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amwevan/Desktop/"/>
    </mc:Choice>
  </mc:AlternateContent>
  <xr:revisionPtr revIDLastSave="0" documentId="13_ncr:1_{542BF03B-13F5-0546-B612-6A79A5A2F5A7}" xr6:coauthVersionLast="47" xr6:coauthVersionMax="47" xr10:uidLastSave="{00000000-0000-0000-0000-000000000000}"/>
  <bookViews>
    <workbookView xWindow="0" yWindow="760" windowWidth="34560" windowHeight="20380" xr2:uid="{1E4148BA-38B9-4F00-AE4B-61FFA81CBC89}"/>
  </bookViews>
  <sheets>
    <sheet name="presofr" sheetId="1" r:id="rId1"/>
    <sheet name="Definitions" sheetId="2" r:id="rId2"/>
    <sheet name="Results" sheetId="3" r:id="rId3"/>
    <sheet name="post sofr" sheetId="4" r:id="rId4"/>
  </sheets>
  <definedNames>
    <definedName name="_xlnm._FilterDatabase" localSheetId="0" hidden="1">presofr!$A$1:$AA$10500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49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7" i="1"/>
  <c r="AD7068" i="1"/>
  <c r="AD7069" i="1"/>
  <c r="AD7070" i="1"/>
  <c r="AD7071" i="1"/>
  <c r="AD7072" i="1"/>
  <c r="AD7073" i="1"/>
  <c r="AD7074" i="1"/>
  <c r="AD7075" i="1"/>
  <c r="AD7076" i="1"/>
  <c r="AD7077" i="1"/>
  <c r="AD7078" i="1"/>
  <c r="AD7079" i="1"/>
  <c r="AD7080" i="1"/>
  <c r="AD7081" i="1"/>
  <c r="AD7082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7112" i="1"/>
  <c r="AD7113" i="1"/>
  <c r="AD7114" i="1"/>
  <c r="AD7115" i="1"/>
  <c r="AD7116" i="1"/>
  <c r="AD7117" i="1"/>
  <c r="AD7118" i="1"/>
  <c r="AD7119" i="1"/>
  <c r="AD7120" i="1"/>
  <c r="AD7121" i="1"/>
  <c r="AD7122" i="1"/>
  <c r="AD7123" i="1"/>
  <c r="AD7124" i="1"/>
  <c r="AD7125" i="1"/>
  <c r="AD7126" i="1"/>
  <c r="AD7127" i="1"/>
  <c r="AD7128" i="1"/>
  <c r="AD7129" i="1"/>
  <c r="AD7130" i="1"/>
  <c r="AD7131" i="1"/>
  <c r="AD7132" i="1"/>
  <c r="AD7133" i="1"/>
  <c r="AD7134" i="1"/>
  <c r="AD7135" i="1"/>
  <c r="AD7136" i="1"/>
  <c r="AD7137" i="1"/>
  <c r="AD7138" i="1"/>
  <c r="AD7139" i="1"/>
  <c r="AD7140" i="1"/>
  <c r="AD7141" i="1"/>
  <c r="AD7142" i="1"/>
  <c r="AD7143" i="1"/>
  <c r="AD7144" i="1"/>
  <c r="AD7145" i="1"/>
  <c r="AD7146" i="1"/>
  <c r="AD7147" i="1"/>
  <c r="AD7148" i="1"/>
  <c r="AD7149" i="1"/>
  <c r="AD7150" i="1"/>
  <c r="AD7151" i="1"/>
  <c r="AD7152" i="1"/>
  <c r="AD7153" i="1"/>
  <c r="AD7154" i="1"/>
  <c r="AD7155" i="1"/>
  <c r="AD7156" i="1"/>
  <c r="AD7157" i="1"/>
  <c r="AD7158" i="1"/>
  <c r="AD7159" i="1"/>
  <c r="AD7160" i="1"/>
  <c r="AD7161" i="1"/>
  <c r="AD7162" i="1"/>
  <c r="AD7163" i="1"/>
  <c r="AD7164" i="1"/>
  <c r="AD7165" i="1"/>
  <c r="AD7166" i="1"/>
  <c r="AD7167" i="1"/>
  <c r="AD7168" i="1"/>
  <c r="AD7169" i="1"/>
  <c r="AD7170" i="1"/>
  <c r="AD7171" i="1"/>
  <c r="AD7172" i="1"/>
  <c r="AD7173" i="1"/>
  <c r="AD7174" i="1"/>
  <c r="AD7175" i="1"/>
  <c r="AD7176" i="1"/>
  <c r="AD7177" i="1"/>
  <c r="AD7178" i="1"/>
  <c r="AD7179" i="1"/>
  <c r="AD7180" i="1"/>
  <c r="AD7181" i="1"/>
  <c r="AD7182" i="1"/>
  <c r="AD7183" i="1"/>
  <c r="AD7184" i="1"/>
  <c r="AD7185" i="1"/>
  <c r="AD7186" i="1"/>
  <c r="AD7187" i="1"/>
  <c r="AD7188" i="1"/>
  <c r="AD7189" i="1"/>
  <c r="AD7190" i="1"/>
  <c r="AD7191" i="1"/>
  <c r="AD7192" i="1"/>
  <c r="AD7193" i="1"/>
  <c r="AD7194" i="1"/>
  <c r="AD7195" i="1"/>
  <c r="AD7196" i="1"/>
  <c r="AD7197" i="1"/>
  <c r="AD7198" i="1"/>
  <c r="AD7199" i="1"/>
  <c r="AD7200" i="1"/>
  <c r="AD7201" i="1"/>
  <c r="AD7202" i="1"/>
  <c r="AD7203" i="1"/>
  <c r="AD7204" i="1"/>
  <c r="AD7205" i="1"/>
  <c r="AD7206" i="1"/>
  <c r="AD7207" i="1"/>
  <c r="AD7208" i="1"/>
  <c r="AD7209" i="1"/>
  <c r="AD7210" i="1"/>
  <c r="AD7211" i="1"/>
  <c r="AD7212" i="1"/>
  <c r="AD7213" i="1"/>
  <c r="AD7214" i="1"/>
  <c r="AD7215" i="1"/>
  <c r="AD7216" i="1"/>
  <c r="AD7217" i="1"/>
  <c r="AD7218" i="1"/>
  <c r="AD7219" i="1"/>
  <c r="AD7220" i="1"/>
  <c r="AD7221" i="1"/>
  <c r="AD7222" i="1"/>
  <c r="AD7223" i="1"/>
  <c r="AD7224" i="1"/>
  <c r="AD7225" i="1"/>
  <c r="AD7226" i="1"/>
  <c r="AD7227" i="1"/>
  <c r="AD7228" i="1"/>
  <c r="AD7229" i="1"/>
  <c r="AD7230" i="1"/>
  <c r="AD7231" i="1"/>
  <c r="AD7232" i="1"/>
  <c r="AD7233" i="1"/>
  <c r="AD7234" i="1"/>
  <c r="AD7235" i="1"/>
  <c r="AD7236" i="1"/>
  <c r="AD7237" i="1"/>
  <c r="AD7238" i="1"/>
  <c r="AD7239" i="1"/>
  <c r="AD7240" i="1"/>
  <c r="AD7241" i="1"/>
  <c r="AD7242" i="1"/>
  <c r="AD7243" i="1"/>
  <c r="AD7244" i="1"/>
  <c r="AD7245" i="1"/>
  <c r="AD7246" i="1"/>
  <c r="AD7247" i="1"/>
  <c r="AD7248" i="1"/>
  <c r="AD7249" i="1"/>
  <c r="AD7250" i="1"/>
  <c r="AD7251" i="1"/>
  <c r="AD7252" i="1"/>
  <c r="AD7253" i="1"/>
  <c r="AD7254" i="1"/>
  <c r="AD7255" i="1"/>
  <c r="AD7256" i="1"/>
  <c r="AD7257" i="1"/>
  <c r="AD7258" i="1"/>
  <c r="AD7259" i="1"/>
  <c r="AD7260" i="1"/>
  <c r="AD7261" i="1"/>
  <c r="AD7262" i="1"/>
  <c r="AD7263" i="1"/>
  <c r="AD7264" i="1"/>
  <c r="AD7265" i="1"/>
  <c r="AD7266" i="1"/>
  <c r="AD7267" i="1"/>
  <c r="AD7268" i="1"/>
  <c r="AD7269" i="1"/>
  <c r="AD7270" i="1"/>
  <c r="AD7271" i="1"/>
  <c r="AD7272" i="1"/>
  <c r="AD7273" i="1"/>
  <c r="AD7274" i="1"/>
  <c r="AD7275" i="1"/>
  <c r="AD7276" i="1"/>
  <c r="AD7277" i="1"/>
  <c r="AD7278" i="1"/>
  <c r="AD7279" i="1"/>
  <c r="AD7280" i="1"/>
  <c r="AD7281" i="1"/>
  <c r="AD7282" i="1"/>
  <c r="AD7283" i="1"/>
  <c r="AD7284" i="1"/>
  <c r="AD7285" i="1"/>
  <c r="AD7286" i="1"/>
  <c r="AD7287" i="1"/>
  <c r="AD7288" i="1"/>
  <c r="AD7289" i="1"/>
  <c r="AD7290" i="1"/>
  <c r="AD7291" i="1"/>
  <c r="AD7292" i="1"/>
  <c r="AD7293" i="1"/>
  <c r="AD7294" i="1"/>
  <c r="AD7295" i="1"/>
  <c r="AD7296" i="1"/>
  <c r="AD7297" i="1"/>
  <c r="AD7298" i="1"/>
  <c r="AD7299" i="1"/>
  <c r="AD7300" i="1"/>
  <c r="AD7301" i="1"/>
  <c r="AD7302" i="1"/>
  <c r="AD7303" i="1"/>
  <c r="AD7304" i="1"/>
  <c r="AD7305" i="1"/>
  <c r="AD7306" i="1"/>
  <c r="AD7307" i="1"/>
  <c r="AD7308" i="1"/>
  <c r="AD7309" i="1"/>
  <c r="AD7310" i="1"/>
  <c r="AD7311" i="1"/>
  <c r="AD7312" i="1"/>
  <c r="AD7313" i="1"/>
  <c r="AD7314" i="1"/>
  <c r="AD7315" i="1"/>
  <c r="AD7316" i="1"/>
  <c r="AD7317" i="1"/>
  <c r="AD7318" i="1"/>
  <c r="AD7319" i="1"/>
  <c r="AD7320" i="1"/>
  <c r="AD7321" i="1"/>
  <c r="AD7322" i="1"/>
  <c r="AD7323" i="1"/>
  <c r="AD7324" i="1"/>
  <c r="AD7325" i="1"/>
  <c r="AD7326" i="1"/>
  <c r="AD7327" i="1"/>
  <c r="AD7328" i="1"/>
  <c r="AD7329" i="1"/>
  <c r="AD7330" i="1"/>
  <c r="AD7331" i="1"/>
  <c r="AD7332" i="1"/>
  <c r="AD7333" i="1"/>
  <c r="AD7334" i="1"/>
  <c r="AD7335" i="1"/>
  <c r="AD7336" i="1"/>
  <c r="AD7337" i="1"/>
  <c r="AD7338" i="1"/>
  <c r="AD7339" i="1"/>
  <c r="AD7340" i="1"/>
  <c r="AD7341" i="1"/>
  <c r="AD7342" i="1"/>
  <c r="AD7343" i="1"/>
  <c r="AD7344" i="1"/>
  <c r="AD7345" i="1"/>
  <c r="AD7346" i="1"/>
  <c r="AD7347" i="1"/>
  <c r="AD7348" i="1"/>
  <c r="AD7349" i="1"/>
  <c r="AD7350" i="1"/>
  <c r="AD7351" i="1"/>
  <c r="AD7352" i="1"/>
  <c r="AD7353" i="1"/>
  <c r="AD7354" i="1"/>
  <c r="AD7355" i="1"/>
  <c r="AD7356" i="1"/>
  <c r="AD7357" i="1"/>
  <c r="AD7358" i="1"/>
  <c r="AD7359" i="1"/>
  <c r="AD7360" i="1"/>
  <c r="AD7361" i="1"/>
  <c r="AD7362" i="1"/>
  <c r="AD7363" i="1"/>
  <c r="AD7364" i="1"/>
  <c r="AD7365" i="1"/>
  <c r="AD7366" i="1"/>
  <c r="AD7367" i="1"/>
  <c r="AD7368" i="1"/>
  <c r="AD7369" i="1"/>
  <c r="AD7370" i="1"/>
  <c r="AD7371" i="1"/>
  <c r="AD7372" i="1"/>
  <c r="AD7373" i="1"/>
  <c r="AD7374" i="1"/>
  <c r="AD7375" i="1"/>
  <c r="AD7376" i="1"/>
  <c r="AD7377" i="1"/>
  <c r="AD7378" i="1"/>
  <c r="AD7379" i="1"/>
  <c r="AD7380" i="1"/>
  <c r="AD7381" i="1"/>
  <c r="AD7382" i="1"/>
  <c r="AD7383" i="1"/>
  <c r="AD7384" i="1"/>
  <c r="AD7385" i="1"/>
  <c r="AD7386" i="1"/>
  <c r="AD7387" i="1"/>
  <c r="AD7388" i="1"/>
  <c r="AD7389" i="1"/>
  <c r="AD7390" i="1"/>
  <c r="AD7391" i="1"/>
  <c r="AD7392" i="1"/>
  <c r="AD7393" i="1"/>
  <c r="AD7394" i="1"/>
  <c r="AD7395" i="1"/>
  <c r="AD7396" i="1"/>
  <c r="AD7397" i="1"/>
  <c r="AD7398" i="1"/>
  <c r="AD7399" i="1"/>
  <c r="AD7400" i="1"/>
  <c r="AD7401" i="1"/>
  <c r="AD7402" i="1"/>
  <c r="AD7403" i="1"/>
  <c r="AD7404" i="1"/>
  <c r="AD7405" i="1"/>
  <c r="AD7406" i="1"/>
  <c r="AD7407" i="1"/>
  <c r="AD7408" i="1"/>
  <c r="AD7409" i="1"/>
  <c r="AD7410" i="1"/>
  <c r="AD7411" i="1"/>
  <c r="AD7412" i="1"/>
  <c r="AD7413" i="1"/>
  <c r="AD7414" i="1"/>
  <c r="AD7415" i="1"/>
  <c r="AD7416" i="1"/>
  <c r="AD7417" i="1"/>
  <c r="AD7418" i="1"/>
  <c r="AD7419" i="1"/>
  <c r="AD7420" i="1"/>
  <c r="AD7421" i="1"/>
  <c r="AD7422" i="1"/>
  <c r="AD7423" i="1"/>
  <c r="AD7424" i="1"/>
  <c r="AD7425" i="1"/>
  <c r="AD7426" i="1"/>
  <c r="AD7427" i="1"/>
  <c r="AD7428" i="1"/>
  <c r="AD7429" i="1"/>
  <c r="AD7430" i="1"/>
  <c r="AD7431" i="1"/>
  <c r="AD7432" i="1"/>
  <c r="AD7433" i="1"/>
  <c r="AD7434" i="1"/>
  <c r="AD7435" i="1"/>
  <c r="AD7436" i="1"/>
  <c r="AD7437" i="1"/>
  <c r="AD7438" i="1"/>
  <c r="AD7439" i="1"/>
  <c r="AD7440" i="1"/>
  <c r="AD7441" i="1"/>
  <c r="AD7442" i="1"/>
  <c r="AD7443" i="1"/>
  <c r="AD7444" i="1"/>
  <c r="AD7445" i="1"/>
  <c r="AD7446" i="1"/>
  <c r="AD7447" i="1"/>
  <c r="AD7448" i="1"/>
  <c r="AD7449" i="1"/>
  <c r="AD7450" i="1"/>
  <c r="AD7451" i="1"/>
  <c r="AD7452" i="1"/>
  <c r="AD7453" i="1"/>
  <c r="AD7454" i="1"/>
  <c r="AD7455" i="1"/>
  <c r="AD7456" i="1"/>
  <c r="AD7457" i="1"/>
  <c r="AD7458" i="1"/>
  <c r="AD7459" i="1"/>
  <c r="AD7460" i="1"/>
  <c r="AD7461" i="1"/>
  <c r="AD7462" i="1"/>
  <c r="AD7463" i="1"/>
  <c r="AD7464" i="1"/>
  <c r="AD7465" i="1"/>
  <c r="AD7466" i="1"/>
  <c r="AD7467" i="1"/>
  <c r="AD7468" i="1"/>
  <c r="AD7469" i="1"/>
  <c r="AD7470" i="1"/>
  <c r="AD7471" i="1"/>
  <c r="AD7472" i="1"/>
  <c r="AD7473" i="1"/>
  <c r="AD7474" i="1"/>
  <c r="AD7475" i="1"/>
  <c r="AD7476" i="1"/>
  <c r="AD7477" i="1"/>
  <c r="AD7478" i="1"/>
  <c r="AD7479" i="1"/>
  <c r="AD7480" i="1"/>
  <c r="AD7481" i="1"/>
  <c r="AD7482" i="1"/>
  <c r="AD7483" i="1"/>
  <c r="AD7484" i="1"/>
  <c r="AD7485" i="1"/>
  <c r="AD7486" i="1"/>
  <c r="AD7487" i="1"/>
  <c r="AD7488" i="1"/>
  <c r="AD7489" i="1"/>
  <c r="AD7490" i="1"/>
  <c r="AD7491" i="1"/>
  <c r="AD7492" i="1"/>
  <c r="AD7493" i="1"/>
  <c r="AD7494" i="1"/>
  <c r="AD7495" i="1"/>
  <c r="AD7496" i="1"/>
  <c r="AD7497" i="1"/>
  <c r="AD7498" i="1"/>
  <c r="AD7499" i="1"/>
  <c r="AD7500" i="1"/>
  <c r="AD7501" i="1"/>
  <c r="AD7502" i="1"/>
  <c r="AD7503" i="1"/>
  <c r="AD7504" i="1"/>
  <c r="AD7505" i="1"/>
  <c r="AD7506" i="1"/>
  <c r="AD7507" i="1"/>
  <c r="AD7508" i="1"/>
  <c r="AD7509" i="1"/>
  <c r="AD7510" i="1"/>
  <c r="AD7511" i="1"/>
  <c r="AD7512" i="1"/>
  <c r="AD7513" i="1"/>
  <c r="AD7514" i="1"/>
  <c r="AD7515" i="1"/>
  <c r="AD7516" i="1"/>
  <c r="AD7517" i="1"/>
  <c r="AD7518" i="1"/>
  <c r="AD7519" i="1"/>
  <c r="AD7520" i="1"/>
  <c r="AD7521" i="1"/>
  <c r="AD7522" i="1"/>
  <c r="AD7523" i="1"/>
  <c r="AD7524" i="1"/>
  <c r="AD7525" i="1"/>
  <c r="AD7526" i="1"/>
  <c r="AD7527" i="1"/>
  <c r="AD7528" i="1"/>
  <c r="AD7529" i="1"/>
  <c r="AD7530" i="1"/>
  <c r="AD7531" i="1"/>
  <c r="AD7532" i="1"/>
  <c r="AD7533" i="1"/>
  <c r="AD7534" i="1"/>
  <c r="AD7535" i="1"/>
  <c r="AD7536" i="1"/>
  <c r="AD7537" i="1"/>
  <c r="AD7538" i="1"/>
  <c r="AD7539" i="1"/>
  <c r="AD7540" i="1"/>
  <c r="AD7541" i="1"/>
  <c r="AD7542" i="1"/>
  <c r="AD7543" i="1"/>
  <c r="AD7544" i="1"/>
  <c r="AD7545" i="1"/>
  <c r="AD7546" i="1"/>
  <c r="AD7547" i="1"/>
  <c r="AD7548" i="1"/>
  <c r="AD7549" i="1"/>
  <c r="AD7550" i="1"/>
  <c r="AD7551" i="1"/>
  <c r="AD7552" i="1"/>
  <c r="AD7553" i="1"/>
  <c r="AD7554" i="1"/>
  <c r="AD7555" i="1"/>
  <c r="AD7556" i="1"/>
  <c r="AD7557" i="1"/>
  <c r="AD7558" i="1"/>
  <c r="AD7559" i="1"/>
  <c r="AD7560" i="1"/>
  <c r="AD7561" i="1"/>
  <c r="AD7562" i="1"/>
  <c r="AD7563" i="1"/>
  <c r="AD7564" i="1"/>
  <c r="AD7565" i="1"/>
  <c r="AD7566" i="1"/>
  <c r="AD7567" i="1"/>
  <c r="AD7568" i="1"/>
  <c r="AD7569" i="1"/>
  <c r="AD7570" i="1"/>
  <c r="AD7571" i="1"/>
  <c r="AD7572" i="1"/>
  <c r="AD7573" i="1"/>
  <c r="AD7574" i="1"/>
  <c r="AD7575" i="1"/>
  <c r="AD7576" i="1"/>
  <c r="AD7577" i="1"/>
  <c r="AD7578" i="1"/>
  <c r="AD7579" i="1"/>
  <c r="AD7580" i="1"/>
  <c r="AD7581" i="1"/>
  <c r="AD7582" i="1"/>
  <c r="AD7583" i="1"/>
  <c r="AD7584" i="1"/>
  <c r="AD7585" i="1"/>
  <c r="AD7586" i="1"/>
  <c r="AD7587" i="1"/>
  <c r="AD7588" i="1"/>
  <c r="AD7589" i="1"/>
  <c r="AD7590" i="1"/>
  <c r="AD7591" i="1"/>
  <c r="AD7592" i="1"/>
  <c r="AD7593" i="1"/>
  <c r="AD7594" i="1"/>
  <c r="AD7595" i="1"/>
  <c r="AD7596" i="1"/>
  <c r="AD7597" i="1"/>
  <c r="AD7598" i="1"/>
  <c r="AD7599" i="1"/>
  <c r="AD7600" i="1"/>
  <c r="AD7601" i="1"/>
  <c r="AD7602" i="1"/>
  <c r="AD7603" i="1"/>
  <c r="AD7604" i="1"/>
  <c r="AD7605" i="1"/>
  <c r="AD7606" i="1"/>
  <c r="AD7607" i="1"/>
  <c r="AD7608" i="1"/>
  <c r="AD7609" i="1"/>
  <c r="AD7610" i="1"/>
  <c r="AD7611" i="1"/>
  <c r="AD7612" i="1"/>
  <c r="AD7613" i="1"/>
  <c r="AD7614" i="1"/>
  <c r="AD7615" i="1"/>
  <c r="AD7616" i="1"/>
  <c r="AD7617" i="1"/>
  <c r="AD7618" i="1"/>
  <c r="AD7619" i="1"/>
  <c r="AD7620" i="1"/>
  <c r="AD7621" i="1"/>
  <c r="AD7622" i="1"/>
  <c r="AD7623" i="1"/>
  <c r="AD7624" i="1"/>
  <c r="AD7625" i="1"/>
  <c r="AD7626" i="1"/>
  <c r="AD7627" i="1"/>
  <c r="AD7628" i="1"/>
  <c r="AD7629" i="1"/>
  <c r="AD7630" i="1"/>
  <c r="AD7631" i="1"/>
  <c r="AD7632" i="1"/>
  <c r="AD7633" i="1"/>
  <c r="AD7634" i="1"/>
  <c r="AD7635" i="1"/>
  <c r="AD7636" i="1"/>
  <c r="AD7637" i="1"/>
  <c r="AD7638" i="1"/>
  <c r="AD7639" i="1"/>
  <c r="AD7640" i="1"/>
  <c r="AD7641" i="1"/>
  <c r="AD7642" i="1"/>
  <c r="AD7643" i="1"/>
  <c r="AD7644" i="1"/>
  <c r="AD7645" i="1"/>
  <c r="AD7646" i="1"/>
  <c r="AD7647" i="1"/>
  <c r="AD7648" i="1"/>
  <c r="AD7649" i="1"/>
  <c r="AD7650" i="1"/>
  <c r="AD7651" i="1"/>
  <c r="AD7652" i="1"/>
  <c r="AD7653" i="1"/>
  <c r="AD7654" i="1"/>
  <c r="AD7655" i="1"/>
  <c r="AD7656" i="1"/>
  <c r="AD7657" i="1"/>
  <c r="AD7658" i="1"/>
  <c r="AD7659" i="1"/>
  <c r="AD7660" i="1"/>
  <c r="AD7661" i="1"/>
  <c r="AD7662" i="1"/>
  <c r="AD7663" i="1"/>
  <c r="AD7664" i="1"/>
  <c r="AD7665" i="1"/>
  <c r="AD7666" i="1"/>
  <c r="AD7667" i="1"/>
  <c r="AD7668" i="1"/>
  <c r="AD7669" i="1"/>
  <c r="AD7670" i="1"/>
  <c r="AD7671" i="1"/>
  <c r="AD7672" i="1"/>
  <c r="AD7673" i="1"/>
  <c r="AD7674" i="1"/>
  <c r="AD7675" i="1"/>
  <c r="AD7676" i="1"/>
  <c r="AD7677" i="1"/>
  <c r="AD7678" i="1"/>
  <c r="AD7679" i="1"/>
  <c r="AD7680" i="1"/>
  <c r="AD7681" i="1"/>
  <c r="AD7682" i="1"/>
  <c r="AD7683" i="1"/>
  <c r="AD7684" i="1"/>
  <c r="AD7685" i="1"/>
  <c r="AD7686" i="1"/>
  <c r="AD7687" i="1"/>
  <c r="AD7688" i="1"/>
  <c r="AD7689" i="1"/>
  <c r="AD7690" i="1"/>
  <c r="AD7691" i="1"/>
  <c r="AD7692" i="1"/>
  <c r="AD7693" i="1"/>
  <c r="AD7694" i="1"/>
  <c r="AD7695" i="1"/>
  <c r="AD7696" i="1"/>
  <c r="AD7697" i="1"/>
  <c r="AD7698" i="1"/>
  <c r="AD7699" i="1"/>
  <c r="AD7700" i="1"/>
  <c r="AD7701" i="1"/>
  <c r="AD7702" i="1"/>
  <c r="AD7703" i="1"/>
  <c r="AD7704" i="1"/>
  <c r="AD7705" i="1"/>
  <c r="AD7706" i="1"/>
  <c r="AD7707" i="1"/>
  <c r="AD7708" i="1"/>
  <c r="AD7709" i="1"/>
  <c r="AD7710" i="1"/>
  <c r="AD7711" i="1"/>
  <c r="AD7712" i="1"/>
  <c r="AD7713" i="1"/>
  <c r="AD7714" i="1"/>
  <c r="AD7715" i="1"/>
  <c r="AD7716" i="1"/>
  <c r="AD7717" i="1"/>
  <c r="AD7718" i="1"/>
  <c r="AD7719" i="1"/>
  <c r="AD7720" i="1"/>
  <c r="AD7721" i="1"/>
  <c r="AD7722" i="1"/>
  <c r="AD7723" i="1"/>
  <c r="AD7724" i="1"/>
  <c r="AD7725" i="1"/>
  <c r="AD7726" i="1"/>
  <c r="AD7727" i="1"/>
  <c r="AD7728" i="1"/>
  <c r="AD7729" i="1"/>
  <c r="AD7730" i="1"/>
  <c r="AD7731" i="1"/>
  <c r="AD7732" i="1"/>
  <c r="AD7733" i="1"/>
  <c r="AD7734" i="1"/>
  <c r="AD7735" i="1"/>
  <c r="AD7736" i="1"/>
  <c r="AD7737" i="1"/>
  <c r="AD7738" i="1"/>
  <c r="AD7739" i="1"/>
  <c r="AD7740" i="1"/>
  <c r="AD7741" i="1"/>
  <c r="AD7742" i="1"/>
  <c r="AD7743" i="1"/>
  <c r="AD7744" i="1"/>
  <c r="AD7745" i="1"/>
  <c r="AD7746" i="1"/>
  <c r="AD7747" i="1"/>
  <c r="AD7748" i="1"/>
  <c r="AD7749" i="1"/>
  <c r="AD7750" i="1"/>
  <c r="AD7751" i="1"/>
  <c r="AD7752" i="1"/>
  <c r="AD7753" i="1"/>
  <c r="AD7754" i="1"/>
  <c r="AD7755" i="1"/>
  <c r="AD7756" i="1"/>
  <c r="AD7757" i="1"/>
  <c r="AD7758" i="1"/>
  <c r="AD7759" i="1"/>
  <c r="AD7760" i="1"/>
  <c r="AD7761" i="1"/>
  <c r="AD7762" i="1"/>
  <c r="AD7763" i="1"/>
  <c r="AD7764" i="1"/>
  <c r="AD7765" i="1"/>
  <c r="AD7766" i="1"/>
  <c r="AD7767" i="1"/>
  <c r="AD7768" i="1"/>
  <c r="AD7769" i="1"/>
  <c r="AD7770" i="1"/>
  <c r="AD7771" i="1"/>
  <c r="AD7772" i="1"/>
  <c r="AD7773" i="1"/>
  <c r="AD7774" i="1"/>
  <c r="AD7775" i="1"/>
  <c r="AD7776" i="1"/>
  <c r="AD7777" i="1"/>
  <c r="AD7778" i="1"/>
  <c r="AD7779" i="1"/>
  <c r="AD7780" i="1"/>
  <c r="AD7781" i="1"/>
  <c r="AD7782" i="1"/>
  <c r="AD7783" i="1"/>
  <c r="AD7784" i="1"/>
  <c r="AD7785" i="1"/>
  <c r="AD7786" i="1"/>
  <c r="AD7787" i="1"/>
  <c r="AD7788" i="1"/>
  <c r="AD7789" i="1"/>
  <c r="AD7790" i="1"/>
  <c r="AD7791" i="1"/>
  <c r="AD7792" i="1"/>
  <c r="AD7793" i="1"/>
  <c r="AD7794" i="1"/>
  <c r="AD7795" i="1"/>
  <c r="AD7796" i="1"/>
  <c r="AD7797" i="1"/>
  <c r="AD7798" i="1"/>
  <c r="AD7799" i="1"/>
  <c r="AD7800" i="1"/>
  <c r="AD7801" i="1"/>
  <c r="AD7802" i="1"/>
  <c r="AD7803" i="1"/>
  <c r="AD7804" i="1"/>
  <c r="AD7805" i="1"/>
  <c r="AD7806" i="1"/>
  <c r="AD7807" i="1"/>
  <c r="AD7808" i="1"/>
  <c r="AD7809" i="1"/>
  <c r="AD7810" i="1"/>
  <c r="AD7811" i="1"/>
  <c r="AD7812" i="1"/>
  <c r="AD7813" i="1"/>
  <c r="AD7814" i="1"/>
  <c r="AD7815" i="1"/>
  <c r="AD7816" i="1"/>
  <c r="AD7817" i="1"/>
  <c r="AD7818" i="1"/>
  <c r="AD7819" i="1"/>
  <c r="AD7820" i="1"/>
  <c r="AD7821" i="1"/>
  <c r="AD7822" i="1"/>
  <c r="AD7823" i="1"/>
  <c r="AD7824" i="1"/>
  <c r="AD7825" i="1"/>
  <c r="AD7826" i="1"/>
  <c r="AD7827" i="1"/>
  <c r="AD7828" i="1"/>
  <c r="AD7829" i="1"/>
  <c r="AD7830" i="1"/>
  <c r="AD7831" i="1"/>
  <c r="AD7832" i="1"/>
  <c r="AD7833" i="1"/>
  <c r="AD7834" i="1"/>
  <c r="AD7835" i="1"/>
  <c r="AD7836" i="1"/>
  <c r="AD7837" i="1"/>
  <c r="AD7838" i="1"/>
  <c r="AD7839" i="1"/>
  <c r="AD7840" i="1"/>
  <c r="AD7841" i="1"/>
  <c r="AD7842" i="1"/>
  <c r="AD7843" i="1"/>
  <c r="AD7844" i="1"/>
  <c r="AD7845" i="1"/>
  <c r="AD7846" i="1"/>
  <c r="AD7847" i="1"/>
  <c r="AD7848" i="1"/>
  <c r="AD7849" i="1"/>
  <c r="AD7850" i="1"/>
  <c r="AD7851" i="1"/>
  <c r="AD7852" i="1"/>
  <c r="AD7853" i="1"/>
  <c r="AD7854" i="1"/>
  <c r="AD7855" i="1"/>
  <c r="AD7856" i="1"/>
  <c r="AD7857" i="1"/>
  <c r="AD7858" i="1"/>
  <c r="AD7859" i="1"/>
  <c r="AD7860" i="1"/>
  <c r="AD7861" i="1"/>
  <c r="AD7862" i="1"/>
  <c r="AD7863" i="1"/>
  <c r="AD7864" i="1"/>
  <c r="AD7865" i="1"/>
  <c r="AD7866" i="1"/>
  <c r="AD7867" i="1"/>
  <c r="AD7868" i="1"/>
  <c r="AD7869" i="1"/>
  <c r="AD7870" i="1"/>
  <c r="AD7871" i="1"/>
  <c r="AD7872" i="1"/>
  <c r="AD7873" i="1"/>
  <c r="AD7874" i="1"/>
  <c r="AD7875" i="1"/>
  <c r="AD7876" i="1"/>
  <c r="AD7877" i="1"/>
  <c r="AD7878" i="1"/>
  <c r="AD7879" i="1"/>
  <c r="AD7880" i="1"/>
  <c r="AD7881" i="1"/>
  <c r="AD7882" i="1"/>
  <c r="AD7883" i="1"/>
  <c r="AD7884" i="1"/>
  <c r="AD7885" i="1"/>
  <c r="AD7886" i="1"/>
  <c r="AD7887" i="1"/>
  <c r="AD7888" i="1"/>
  <c r="AD7889" i="1"/>
  <c r="AD7890" i="1"/>
  <c r="AD7891" i="1"/>
  <c r="AD7892" i="1"/>
  <c r="AD7893" i="1"/>
  <c r="AD7894" i="1"/>
  <c r="AD7895" i="1"/>
  <c r="AD7896" i="1"/>
  <c r="AD7897" i="1"/>
  <c r="AD7898" i="1"/>
  <c r="AD7899" i="1"/>
  <c r="AD7900" i="1"/>
  <c r="AD7901" i="1"/>
  <c r="AD7902" i="1"/>
  <c r="AD7903" i="1"/>
  <c r="AD7904" i="1"/>
  <c r="AD7905" i="1"/>
  <c r="AD7906" i="1"/>
  <c r="AD7907" i="1"/>
  <c r="AD7908" i="1"/>
  <c r="AD7909" i="1"/>
  <c r="AD7910" i="1"/>
  <c r="AD7911" i="1"/>
  <c r="AD7912" i="1"/>
  <c r="AD7913" i="1"/>
  <c r="AD7914" i="1"/>
  <c r="AD7915" i="1"/>
  <c r="AD7916" i="1"/>
  <c r="AD7917" i="1"/>
  <c r="AD7918" i="1"/>
  <c r="AD7919" i="1"/>
  <c r="AD7920" i="1"/>
  <c r="AD7921" i="1"/>
  <c r="AD7922" i="1"/>
  <c r="AD7923" i="1"/>
  <c r="AD7924" i="1"/>
  <c r="AD7925" i="1"/>
  <c r="AD7926" i="1"/>
  <c r="AD7927" i="1"/>
  <c r="AD7928" i="1"/>
  <c r="AD7929" i="1"/>
  <c r="AD7930" i="1"/>
  <c r="AD7931" i="1"/>
  <c r="AD7932" i="1"/>
  <c r="AD7933" i="1"/>
  <c r="AD7934" i="1"/>
  <c r="AD7935" i="1"/>
  <c r="AD7936" i="1"/>
  <c r="AD7937" i="1"/>
  <c r="AD7938" i="1"/>
  <c r="AD7939" i="1"/>
  <c r="AD7940" i="1"/>
  <c r="AD7941" i="1"/>
  <c r="AD7942" i="1"/>
  <c r="AD7943" i="1"/>
  <c r="AD7944" i="1"/>
  <c r="AD7945" i="1"/>
  <c r="AD7946" i="1"/>
  <c r="AD7947" i="1"/>
  <c r="AD7948" i="1"/>
  <c r="AD7949" i="1"/>
  <c r="AD7950" i="1"/>
  <c r="AD7951" i="1"/>
  <c r="AD7952" i="1"/>
  <c r="AD7953" i="1"/>
  <c r="AD7954" i="1"/>
  <c r="AD7955" i="1"/>
  <c r="AD7956" i="1"/>
  <c r="AD7957" i="1"/>
  <c r="AD7958" i="1"/>
  <c r="AD7959" i="1"/>
  <c r="AD7960" i="1"/>
  <c r="AD7961" i="1"/>
  <c r="AD7962" i="1"/>
  <c r="AD7963" i="1"/>
  <c r="AD7964" i="1"/>
  <c r="AD7965" i="1"/>
  <c r="AD7966" i="1"/>
  <c r="AD7967" i="1"/>
  <c r="AD7968" i="1"/>
  <c r="AD7969" i="1"/>
  <c r="AD7970" i="1"/>
  <c r="AD7971" i="1"/>
  <c r="AD7972" i="1"/>
  <c r="AD7973" i="1"/>
  <c r="AD7974" i="1"/>
  <c r="AD7975" i="1"/>
  <c r="AD7976" i="1"/>
  <c r="AD7977" i="1"/>
  <c r="AD7978" i="1"/>
  <c r="AD7979" i="1"/>
  <c r="AD7980" i="1"/>
  <c r="AD7981" i="1"/>
  <c r="AD7982" i="1"/>
  <c r="AD7983" i="1"/>
  <c r="AD7984" i="1"/>
  <c r="AD7985" i="1"/>
  <c r="AD7986" i="1"/>
  <c r="AD7987" i="1"/>
  <c r="AD7988" i="1"/>
  <c r="AD7989" i="1"/>
  <c r="AD7990" i="1"/>
  <c r="AD7991" i="1"/>
  <c r="AD7992" i="1"/>
  <c r="AD7993" i="1"/>
  <c r="AD7994" i="1"/>
  <c r="AD7995" i="1"/>
  <c r="AD7996" i="1"/>
  <c r="AD7997" i="1"/>
  <c r="AD7998" i="1"/>
  <c r="AD7999" i="1"/>
  <c r="AD8000" i="1"/>
  <c r="AD8001" i="1"/>
  <c r="AD8002" i="1"/>
  <c r="AD8003" i="1"/>
  <c r="AD8004" i="1"/>
  <c r="AD8005" i="1"/>
  <c r="AD8006" i="1"/>
  <c r="AD8007" i="1"/>
  <c r="AD8008" i="1"/>
  <c r="AD8009" i="1"/>
  <c r="AD8010" i="1"/>
  <c r="AD8011" i="1"/>
  <c r="AD8012" i="1"/>
  <c r="AD8013" i="1"/>
  <c r="AD8014" i="1"/>
  <c r="AD8015" i="1"/>
  <c r="AD8016" i="1"/>
  <c r="AD8017" i="1"/>
  <c r="AD8018" i="1"/>
  <c r="AD8019" i="1"/>
  <c r="AD8020" i="1"/>
  <c r="AD8021" i="1"/>
  <c r="AD8022" i="1"/>
  <c r="AD8023" i="1"/>
  <c r="AD8024" i="1"/>
  <c r="AD8025" i="1"/>
  <c r="AD8026" i="1"/>
  <c r="AD8027" i="1"/>
  <c r="AD8028" i="1"/>
  <c r="AD8029" i="1"/>
  <c r="AD8030" i="1"/>
  <c r="AD8031" i="1"/>
  <c r="AD8032" i="1"/>
  <c r="AD8033" i="1"/>
  <c r="AD8034" i="1"/>
  <c r="AD8035" i="1"/>
  <c r="AD8036" i="1"/>
  <c r="AD8037" i="1"/>
  <c r="AD8038" i="1"/>
  <c r="AD8039" i="1"/>
  <c r="AD8040" i="1"/>
  <c r="AD8041" i="1"/>
  <c r="AD8042" i="1"/>
  <c r="AD8043" i="1"/>
  <c r="AD8044" i="1"/>
  <c r="AD8045" i="1"/>
  <c r="AD8046" i="1"/>
  <c r="AD8047" i="1"/>
  <c r="AD8048" i="1"/>
  <c r="AD8049" i="1"/>
  <c r="AD8050" i="1"/>
  <c r="AD8051" i="1"/>
  <c r="AD8052" i="1"/>
  <c r="AD8053" i="1"/>
  <c r="AD8054" i="1"/>
  <c r="AD8055" i="1"/>
  <c r="AD8056" i="1"/>
  <c r="AD8057" i="1"/>
  <c r="AD8058" i="1"/>
  <c r="AD8059" i="1"/>
  <c r="AD8060" i="1"/>
  <c r="AD8061" i="1"/>
  <c r="AD8062" i="1"/>
  <c r="AD8063" i="1"/>
  <c r="AD8064" i="1"/>
  <c r="AD8065" i="1"/>
  <c r="AD8066" i="1"/>
  <c r="AD8067" i="1"/>
  <c r="AD8068" i="1"/>
  <c r="AD8069" i="1"/>
  <c r="AD8070" i="1"/>
  <c r="AD8071" i="1"/>
  <c r="AD8072" i="1"/>
  <c r="AD8073" i="1"/>
  <c r="AD8074" i="1"/>
  <c r="AD8075" i="1"/>
  <c r="AD8076" i="1"/>
  <c r="AD8077" i="1"/>
  <c r="AD8078" i="1"/>
  <c r="AD8079" i="1"/>
  <c r="AD8080" i="1"/>
  <c r="AD8081" i="1"/>
  <c r="AD8082" i="1"/>
  <c r="AD8083" i="1"/>
  <c r="AD8084" i="1"/>
  <c r="AD8085" i="1"/>
  <c r="AD8086" i="1"/>
  <c r="AD8087" i="1"/>
  <c r="AD8088" i="1"/>
  <c r="AD8089" i="1"/>
  <c r="AD8090" i="1"/>
  <c r="AD8091" i="1"/>
  <c r="AD8092" i="1"/>
  <c r="AD8093" i="1"/>
  <c r="AD8094" i="1"/>
  <c r="AD8095" i="1"/>
  <c r="AD8096" i="1"/>
  <c r="AD8097" i="1"/>
  <c r="AD8098" i="1"/>
  <c r="AD8099" i="1"/>
  <c r="AD8100" i="1"/>
  <c r="AD8101" i="1"/>
  <c r="AD8102" i="1"/>
  <c r="AD8103" i="1"/>
  <c r="AD8104" i="1"/>
  <c r="AD8105" i="1"/>
  <c r="AD8106" i="1"/>
  <c r="AD8107" i="1"/>
  <c r="AD8108" i="1"/>
  <c r="AD8109" i="1"/>
  <c r="AD8110" i="1"/>
  <c r="AD8111" i="1"/>
  <c r="AD8112" i="1"/>
  <c r="AD8113" i="1"/>
  <c r="AD8114" i="1"/>
  <c r="AD8115" i="1"/>
  <c r="AD8116" i="1"/>
  <c r="AD8117" i="1"/>
  <c r="AD8118" i="1"/>
  <c r="AD8119" i="1"/>
  <c r="AD8120" i="1"/>
  <c r="AD8121" i="1"/>
  <c r="AD8122" i="1"/>
  <c r="AD8123" i="1"/>
  <c r="AD8124" i="1"/>
  <c r="AD8125" i="1"/>
  <c r="AD8126" i="1"/>
  <c r="AD8127" i="1"/>
  <c r="AD8128" i="1"/>
  <c r="AD8129" i="1"/>
  <c r="AD8130" i="1"/>
  <c r="AD8131" i="1"/>
  <c r="AD8132" i="1"/>
  <c r="AD8133" i="1"/>
  <c r="AD8134" i="1"/>
  <c r="AD8135" i="1"/>
  <c r="AD8136" i="1"/>
  <c r="AD8137" i="1"/>
  <c r="AD8138" i="1"/>
  <c r="AD8139" i="1"/>
  <c r="AD8140" i="1"/>
  <c r="AD8141" i="1"/>
  <c r="AD8142" i="1"/>
  <c r="AD8143" i="1"/>
  <c r="AD8144" i="1"/>
  <c r="AD8145" i="1"/>
  <c r="AD8146" i="1"/>
  <c r="AD8147" i="1"/>
  <c r="AD8148" i="1"/>
  <c r="AD8149" i="1"/>
  <c r="AD8150" i="1"/>
  <c r="AD8151" i="1"/>
  <c r="AD8152" i="1"/>
  <c r="AD8153" i="1"/>
  <c r="AD8154" i="1"/>
  <c r="AD8155" i="1"/>
  <c r="AD8156" i="1"/>
  <c r="AD8157" i="1"/>
  <c r="AD8158" i="1"/>
  <c r="AD8159" i="1"/>
  <c r="AD8160" i="1"/>
  <c r="AD8161" i="1"/>
  <c r="AD8162" i="1"/>
  <c r="AD8163" i="1"/>
  <c r="AD8164" i="1"/>
  <c r="AD8165" i="1"/>
  <c r="AD8166" i="1"/>
  <c r="AD8167" i="1"/>
  <c r="AD8168" i="1"/>
  <c r="AD8169" i="1"/>
  <c r="AD8170" i="1"/>
  <c r="AD8171" i="1"/>
  <c r="AD8172" i="1"/>
  <c r="AD8173" i="1"/>
  <c r="AD8174" i="1"/>
  <c r="AD8175" i="1"/>
  <c r="AD8176" i="1"/>
  <c r="AD8177" i="1"/>
  <c r="AD8178" i="1"/>
  <c r="AD8179" i="1"/>
  <c r="AD8180" i="1"/>
  <c r="AD8181" i="1"/>
  <c r="AD8182" i="1"/>
  <c r="AD8183" i="1"/>
  <c r="AD8184" i="1"/>
  <c r="AD8185" i="1"/>
  <c r="AD8186" i="1"/>
  <c r="AD8187" i="1"/>
  <c r="AD8188" i="1"/>
  <c r="AD8189" i="1"/>
  <c r="AD8190" i="1"/>
  <c r="AD8191" i="1"/>
  <c r="AD8192" i="1"/>
  <c r="AD8193" i="1"/>
  <c r="AD8194" i="1"/>
  <c r="AD8195" i="1"/>
  <c r="AD8196" i="1"/>
  <c r="AD8197" i="1"/>
  <c r="AD8198" i="1"/>
  <c r="AD8199" i="1"/>
  <c r="AD8200" i="1"/>
  <c r="AD8201" i="1"/>
  <c r="AD8202" i="1"/>
  <c r="AD8203" i="1"/>
  <c r="AD8204" i="1"/>
  <c r="AD8205" i="1"/>
  <c r="AD8206" i="1"/>
  <c r="AD8207" i="1"/>
  <c r="AD8208" i="1"/>
  <c r="AD8209" i="1"/>
  <c r="AD8210" i="1"/>
  <c r="AD8211" i="1"/>
  <c r="AD8212" i="1"/>
  <c r="AD8213" i="1"/>
  <c r="AD8214" i="1"/>
  <c r="AD8215" i="1"/>
  <c r="AD8216" i="1"/>
  <c r="AD8217" i="1"/>
  <c r="AD8218" i="1"/>
  <c r="AD8219" i="1"/>
  <c r="AD8220" i="1"/>
  <c r="AD8221" i="1"/>
  <c r="AD8222" i="1"/>
  <c r="AD8223" i="1"/>
  <c r="AD8224" i="1"/>
  <c r="AD8225" i="1"/>
  <c r="AD8226" i="1"/>
  <c r="AD8227" i="1"/>
  <c r="AD8228" i="1"/>
  <c r="AD8229" i="1"/>
  <c r="AD8230" i="1"/>
  <c r="AD8231" i="1"/>
  <c r="AD8232" i="1"/>
  <c r="AD8233" i="1"/>
  <c r="AD8234" i="1"/>
  <c r="AD8235" i="1"/>
  <c r="AD8236" i="1"/>
  <c r="AD8237" i="1"/>
  <c r="AD8238" i="1"/>
  <c r="AD8239" i="1"/>
  <c r="AD8240" i="1"/>
  <c r="AD8241" i="1"/>
  <c r="AD8242" i="1"/>
  <c r="AD8243" i="1"/>
  <c r="AD8244" i="1"/>
  <c r="AD8245" i="1"/>
  <c r="AD8246" i="1"/>
  <c r="AD8247" i="1"/>
  <c r="AD8248" i="1"/>
  <c r="AD8249" i="1"/>
  <c r="AD8250" i="1"/>
  <c r="AD8251" i="1"/>
  <c r="AD8252" i="1"/>
  <c r="AD8253" i="1"/>
  <c r="AD8254" i="1"/>
  <c r="AD8255" i="1"/>
  <c r="AD8256" i="1"/>
  <c r="AD8257" i="1"/>
  <c r="AD8258" i="1"/>
  <c r="AD8259" i="1"/>
  <c r="AD8260" i="1"/>
  <c r="AD8261" i="1"/>
  <c r="AD8262" i="1"/>
  <c r="AD8263" i="1"/>
  <c r="AD8264" i="1"/>
  <c r="AD8265" i="1"/>
  <c r="AD8266" i="1"/>
  <c r="AD8267" i="1"/>
  <c r="AD8268" i="1"/>
  <c r="AD8269" i="1"/>
  <c r="AD8270" i="1"/>
  <c r="AD8271" i="1"/>
  <c r="AD8272" i="1"/>
  <c r="AD8273" i="1"/>
  <c r="AD8274" i="1"/>
  <c r="AD8275" i="1"/>
  <c r="AD8276" i="1"/>
  <c r="AD8277" i="1"/>
  <c r="AD8278" i="1"/>
  <c r="AD8279" i="1"/>
  <c r="AD8280" i="1"/>
  <c r="AD8281" i="1"/>
  <c r="AD8282" i="1"/>
  <c r="AD8283" i="1"/>
  <c r="AD8284" i="1"/>
  <c r="AD8285" i="1"/>
  <c r="AD8286" i="1"/>
  <c r="AD8287" i="1"/>
  <c r="AD8288" i="1"/>
  <c r="AD8289" i="1"/>
  <c r="AD8290" i="1"/>
  <c r="AD8291" i="1"/>
  <c r="AD8292" i="1"/>
  <c r="AD8293" i="1"/>
  <c r="AD8294" i="1"/>
  <c r="AD8295" i="1"/>
  <c r="AD8296" i="1"/>
  <c r="AD8297" i="1"/>
  <c r="AD8298" i="1"/>
  <c r="AD8299" i="1"/>
  <c r="AD8300" i="1"/>
  <c r="AD8301" i="1"/>
  <c r="AD8302" i="1"/>
  <c r="AD8303" i="1"/>
  <c r="AD8304" i="1"/>
  <c r="AD8305" i="1"/>
  <c r="AD8306" i="1"/>
  <c r="AD8307" i="1"/>
  <c r="AD8308" i="1"/>
  <c r="AD8309" i="1"/>
  <c r="AD8310" i="1"/>
  <c r="AD8311" i="1"/>
  <c r="AD8312" i="1"/>
  <c r="AD8313" i="1"/>
  <c r="AD8314" i="1"/>
  <c r="AD8315" i="1"/>
  <c r="AD8316" i="1"/>
  <c r="AD8317" i="1"/>
  <c r="AD8318" i="1"/>
  <c r="AD8319" i="1"/>
  <c r="AD8320" i="1"/>
  <c r="AD8321" i="1"/>
  <c r="AD8322" i="1"/>
  <c r="AD8323" i="1"/>
  <c r="AD8324" i="1"/>
  <c r="AD8325" i="1"/>
  <c r="AD8326" i="1"/>
  <c r="AD8327" i="1"/>
  <c r="AD8328" i="1"/>
  <c r="AD8329" i="1"/>
  <c r="AD8330" i="1"/>
  <c r="AD8331" i="1"/>
  <c r="AD8332" i="1"/>
  <c r="AD8333" i="1"/>
  <c r="AD8334" i="1"/>
  <c r="AD8335" i="1"/>
  <c r="AD8336" i="1"/>
  <c r="AD8337" i="1"/>
  <c r="AD8338" i="1"/>
  <c r="AD8339" i="1"/>
  <c r="AD8340" i="1"/>
  <c r="AD8341" i="1"/>
  <c r="AD8342" i="1"/>
  <c r="AD8343" i="1"/>
  <c r="AD8344" i="1"/>
  <c r="AD8345" i="1"/>
  <c r="AD8346" i="1"/>
  <c r="AD8347" i="1"/>
  <c r="AD8348" i="1"/>
  <c r="AD8349" i="1"/>
  <c r="AD8350" i="1"/>
  <c r="AD8351" i="1"/>
  <c r="AD8352" i="1"/>
  <c r="AD8353" i="1"/>
  <c r="AD8354" i="1"/>
  <c r="AD8355" i="1"/>
  <c r="AD8356" i="1"/>
  <c r="AD8357" i="1"/>
  <c r="AD8358" i="1"/>
  <c r="AD8359" i="1"/>
  <c r="AD8360" i="1"/>
  <c r="AD8361" i="1"/>
  <c r="AD8362" i="1"/>
  <c r="AD8363" i="1"/>
  <c r="AD8364" i="1"/>
  <c r="AD8365" i="1"/>
  <c r="AD8366" i="1"/>
  <c r="AD8367" i="1"/>
  <c r="AD8368" i="1"/>
  <c r="AD8369" i="1"/>
  <c r="AD8370" i="1"/>
  <c r="AD8371" i="1"/>
  <c r="AD8372" i="1"/>
  <c r="AD8373" i="1"/>
  <c r="AD8374" i="1"/>
  <c r="AD8375" i="1"/>
  <c r="AD8376" i="1"/>
  <c r="AD8377" i="1"/>
  <c r="AD8378" i="1"/>
  <c r="AD8379" i="1"/>
  <c r="AD8380" i="1"/>
  <c r="AD8381" i="1"/>
  <c r="AD8382" i="1"/>
  <c r="AD8383" i="1"/>
  <c r="AD8384" i="1"/>
  <c r="AD8385" i="1"/>
  <c r="AD8386" i="1"/>
  <c r="AD8387" i="1"/>
  <c r="AD8388" i="1"/>
  <c r="AD8389" i="1"/>
  <c r="AD8390" i="1"/>
  <c r="AD8391" i="1"/>
  <c r="AD8392" i="1"/>
  <c r="AD8393" i="1"/>
  <c r="AD8394" i="1"/>
  <c r="AD8395" i="1"/>
  <c r="AD8396" i="1"/>
  <c r="AD8397" i="1"/>
  <c r="AD8398" i="1"/>
  <c r="AD8399" i="1"/>
  <c r="AD8400" i="1"/>
  <c r="AD8401" i="1"/>
  <c r="AD8402" i="1"/>
  <c r="AD8403" i="1"/>
  <c r="AD8404" i="1"/>
  <c r="AD8405" i="1"/>
  <c r="AD8406" i="1"/>
  <c r="AD8407" i="1"/>
  <c r="AD8408" i="1"/>
  <c r="AD8409" i="1"/>
  <c r="AD8410" i="1"/>
  <c r="AD8411" i="1"/>
  <c r="AD8412" i="1"/>
  <c r="AD8413" i="1"/>
  <c r="AD8414" i="1"/>
  <c r="AD8415" i="1"/>
  <c r="AD8416" i="1"/>
  <c r="AD8417" i="1"/>
  <c r="AD8418" i="1"/>
  <c r="AD8419" i="1"/>
  <c r="AD8420" i="1"/>
  <c r="AD8421" i="1"/>
  <c r="AD8422" i="1"/>
  <c r="AD8423" i="1"/>
  <c r="AD8424" i="1"/>
  <c r="AD8425" i="1"/>
  <c r="AD8426" i="1"/>
  <c r="AD8427" i="1"/>
  <c r="AD8428" i="1"/>
  <c r="AD8429" i="1"/>
  <c r="AD8430" i="1"/>
  <c r="AD8431" i="1"/>
  <c r="AD8432" i="1"/>
  <c r="AD8433" i="1"/>
  <c r="AD8434" i="1"/>
  <c r="AD8435" i="1"/>
  <c r="AD8436" i="1"/>
  <c r="AD8437" i="1"/>
  <c r="AD8438" i="1"/>
  <c r="AD8439" i="1"/>
  <c r="AD8440" i="1"/>
  <c r="AD8441" i="1"/>
  <c r="AD8442" i="1"/>
  <c r="AD8443" i="1"/>
  <c r="AD8444" i="1"/>
  <c r="AD8445" i="1"/>
  <c r="AD8446" i="1"/>
  <c r="AD8447" i="1"/>
  <c r="AD8448" i="1"/>
  <c r="AD8449" i="1"/>
  <c r="AD8450" i="1"/>
  <c r="AD8451" i="1"/>
  <c r="AD8452" i="1"/>
  <c r="AD8453" i="1"/>
  <c r="AD8454" i="1"/>
  <c r="AD8455" i="1"/>
  <c r="AD8456" i="1"/>
  <c r="AD8457" i="1"/>
  <c r="AD8458" i="1"/>
  <c r="AD8459" i="1"/>
  <c r="AD8460" i="1"/>
  <c r="AD8461" i="1"/>
  <c r="AD8462" i="1"/>
  <c r="AD8463" i="1"/>
  <c r="AD8464" i="1"/>
  <c r="AD8465" i="1"/>
  <c r="AD8466" i="1"/>
  <c r="AD8467" i="1"/>
  <c r="AD8468" i="1"/>
  <c r="AD8469" i="1"/>
  <c r="AD8470" i="1"/>
  <c r="AD8471" i="1"/>
  <c r="AD8472" i="1"/>
  <c r="AD8473" i="1"/>
  <c r="AD8474" i="1"/>
  <c r="AD8475" i="1"/>
  <c r="AD8476" i="1"/>
  <c r="AD8477" i="1"/>
  <c r="AD8478" i="1"/>
  <c r="AD8479" i="1"/>
  <c r="AD8480" i="1"/>
  <c r="AD8481" i="1"/>
  <c r="AD8482" i="1"/>
  <c r="AD8483" i="1"/>
  <c r="AD8484" i="1"/>
  <c r="AD8485" i="1"/>
  <c r="AD8486" i="1"/>
  <c r="AD8487" i="1"/>
  <c r="AD8488" i="1"/>
  <c r="AD8489" i="1"/>
  <c r="AD8490" i="1"/>
  <c r="AD8491" i="1"/>
  <c r="AD8492" i="1"/>
  <c r="AD8493" i="1"/>
  <c r="AD8494" i="1"/>
  <c r="AD8495" i="1"/>
  <c r="AD8496" i="1"/>
  <c r="AD8497" i="1"/>
  <c r="AD8498" i="1"/>
  <c r="AD8499" i="1"/>
  <c r="AD8500" i="1"/>
  <c r="AD8501" i="1"/>
  <c r="AD8502" i="1"/>
  <c r="AD8503" i="1"/>
  <c r="AD8504" i="1"/>
  <c r="AD8505" i="1"/>
  <c r="AD8506" i="1"/>
  <c r="AD8507" i="1"/>
  <c r="AD8508" i="1"/>
  <c r="AD8509" i="1"/>
  <c r="AD8510" i="1"/>
  <c r="AD8511" i="1"/>
  <c r="AD8512" i="1"/>
  <c r="AD8513" i="1"/>
  <c r="AD8514" i="1"/>
  <c r="AD8515" i="1"/>
  <c r="AD8516" i="1"/>
  <c r="AD8517" i="1"/>
  <c r="AD8518" i="1"/>
  <c r="AD8519" i="1"/>
  <c r="AD8520" i="1"/>
  <c r="AD8521" i="1"/>
  <c r="AD8522" i="1"/>
  <c r="AD8523" i="1"/>
  <c r="AD8524" i="1"/>
  <c r="AD8525" i="1"/>
  <c r="AD8526" i="1"/>
  <c r="AD8527" i="1"/>
  <c r="AD8528" i="1"/>
  <c r="AD8529" i="1"/>
  <c r="AD8530" i="1"/>
  <c r="AD8531" i="1"/>
  <c r="AD8532" i="1"/>
  <c r="AD8533" i="1"/>
  <c r="AD8534" i="1"/>
  <c r="AD8535" i="1"/>
  <c r="AD8536" i="1"/>
  <c r="AD8537" i="1"/>
  <c r="AD8538" i="1"/>
  <c r="AD8539" i="1"/>
  <c r="AD8540" i="1"/>
  <c r="AD8541" i="1"/>
  <c r="AD8542" i="1"/>
  <c r="AD8543" i="1"/>
  <c r="AD8544" i="1"/>
  <c r="AD8545" i="1"/>
  <c r="AD8546" i="1"/>
  <c r="AD8547" i="1"/>
  <c r="AD8548" i="1"/>
  <c r="AD8549" i="1"/>
  <c r="AD8550" i="1"/>
  <c r="AD8551" i="1"/>
  <c r="AD8552" i="1"/>
  <c r="AD8553" i="1"/>
  <c r="AD8554" i="1"/>
  <c r="AD8555" i="1"/>
  <c r="AD8556" i="1"/>
  <c r="AD8557" i="1"/>
  <c r="AD8558" i="1"/>
  <c r="AD8559" i="1"/>
  <c r="AD8560" i="1"/>
  <c r="AD8561" i="1"/>
  <c r="AD8562" i="1"/>
  <c r="AD8563" i="1"/>
  <c r="AD8564" i="1"/>
  <c r="AD8565" i="1"/>
  <c r="AD8566" i="1"/>
  <c r="AD8567" i="1"/>
  <c r="AD8568" i="1"/>
  <c r="AD8569" i="1"/>
  <c r="AD8570" i="1"/>
  <c r="AD8571" i="1"/>
  <c r="AD8572" i="1"/>
  <c r="AD8573" i="1"/>
  <c r="AD8574" i="1"/>
  <c r="AD8575" i="1"/>
  <c r="AD8576" i="1"/>
  <c r="AD8577" i="1"/>
  <c r="AD8578" i="1"/>
  <c r="AD8579" i="1"/>
  <c r="AD8580" i="1"/>
  <c r="AD8581" i="1"/>
  <c r="AD8582" i="1"/>
  <c r="AD8583" i="1"/>
  <c r="AD8584" i="1"/>
  <c r="AD8585" i="1"/>
  <c r="AD8586" i="1"/>
  <c r="AD8587" i="1"/>
  <c r="AD8588" i="1"/>
  <c r="AD8589" i="1"/>
  <c r="AD8590" i="1"/>
  <c r="AD8591" i="1"/>
  <c r="AD8592" i="1"/>
  <c r="AD8593" i="1"/>
  <c r="AD8594" i="1"/>
  <c r="AD8595" i="1"/>
  <c r="AD8596" i="1"/>
  <c r="AD8597" i="1"/>
  <c r="AD8598" i="1"/>
  <c r="AD8599" i="1"/>
  <c r="AD8600" i="1"/>
  <c r="AD8601" i="1"/>
  <c r="AD8602" i="1"/>
  <c r="AD8603" i="1"/>
  <c r="AD8604" i="1"/>
  <c r="AD8605" i="1"/>
  <c r="AD8606" i="1"/>
  <c r="AD8607" i="1"/>
  <c r="AD8608" i="1"/>
  <c r="AD8609" i="1"/>
  <c r="AD8610" i="1"/>
  <c r="AD8611" i="1"/>
  <c r="AD8612" i="1"/>
  <c r="AD8613" i="1"/>
  <c r="AD8614" i="1"/>
  <c r="AD8615" i="1"/>
  <c r="AD8616" i="1"/>
  <c r="AD8617" i="1"/>
  <c r="AD8618" i="1"/>
  <c r="AD8619" i="1"/>
  <c r="AD8620" i="1"/>
  <c r="AD8621" i="1"/>
  <c r="AD8622" i="1"/>
  <c r="AD8623" i="1"/>
  <c r="AD8624" i="1"/>
  <c r="AD8625" i="1"/>
  <c r="AD8626" i="1"/>
  <c r="AD8627" i="1"/>
  <c r="AD8628" i="1"/>
  <c r="AD8629" i="1"/>
  <c r="AD8630" i="1"/>
  <c r="AD8631" i="1"/>
  <c r="AD8632" i="1"/>
  <c r="AD8633" i="1"/>
  <c r="AD8634" i="1"/>
  <c r="AD8635" i="1"/>
  <c r="AD8636" i="1"/>
  <c r="AD8637" i="1"/>
  <c r="AD8638" i="1"/>
  <c r="AD8639" i="1"/>
  <c r="AD8640" i="1"/>
  <c r="AD8641" i="1"/>
  <c r="AD8642" i="1"/>
  <c r="AD8643" i="1"/>
  <c r="AD8644" i="1"/>
  <c r="AD8645" i="1"/>
  <c r="AD8646" i="1"/>
  <c r="AD8647" i="1"/>
  <c r="AD8648" i="1"/>
  <c r="AD8649" i="1"/>
  <c r="AD8650" i="1"/>
  <c r="AD8651" i="1"/>
  <c r="AD8652" i="1"/>
  <c r="AD8653" i="1"/>
  <c r="AD8654" i="1"/>
  <c r="AD8655" i="1"/>
  <c r="AD8656" i="1"/>
  <c r="AD8657" i="1"/>
  <c r="AD8658" i="1"/>
  <c r="AD8659" i="1"/>
  <c r="AD8660" i="1"/>
  <c r="AD8661" i="1"/>
  <c r="AD8662" i="1"/>
  <c r="AD8663" i="1"/>
  <c r="AD8664" i="1"/>
  <c r="AD8665" i="1"/>
  <c r="AD8666" i="1"/>
  <c r="AD8667" i="1"/>
  <c r="AD8668" i="1"/>
  <c r="AD8669" i="1"/>
  <c r="AD8670" i="1"/>
  <c r="AD8671" i="1"/>
  <c r="AD8672" i="1"/>
  <c r="AD8673" i="1"/>
  <c r="AD8674" i="1"/>
  <c r="AD8675" i="1"/>
  <c r="AD8676" i="1"/>
  <c r="AD8677" i="1"/>
  <c r="AD8678" i="1"/>
  <c r="AD8679" i="1"/>
  <c r="AD8680" i="1"/>
  <c r="AD8681" i="1"/>
  <c r="AD8682" i="1"/>
  <c r="AD8683" i="1"/>
  <c r="AD8684" i="1"/>
  <c r="AD8685" i="1"/>
  <c r="AD8686" i="1"/>
  <c r="AD8687" i="1"/>
  <c r="AD8688" i="1"/>
  <c r="AD8689" i="1"/>
  <c r="AD8690" i="1"/>
  <c r="AD8691" i="1"/>
  <c r="AD8692" i="1"/>
  <c r="AD8693" i="1"/>
  <c r="AD8694" i="1"/>
  <c r="AD8695" i="1"/>
  <c r="AD8696" i="1"/>
  <c r="AD8697" i="1"/>
  <c r="AD8698" i="1"/>
  <c r="AD8699" i="1"/>
  <c r="AD8700" i="1"/>
  <c r="AD8701" i="1"/>
  <c r="AD8702" i="1"/>
  <c r="AD8703" i="1"/>
  <c r="AD8704" i="1"/>
  <c r="AD8705" i="1"/>
  <c r="AD8706" i="1"/>
  <c r="AD8707" i="1"/>
  <c r="AD8708" i="1"/>
  <c r="AD8709" i="1"/>
  <c r="AD8710" i="1"/>
  <c r="AD8711" i="1"/>
  <c r="AD8712" i="1"/>
  <c r="AD8713" i="1"/>
  <c r="AD8714" i="1"/>
  <c r="AD8715" i="1"/>
  <c r="AD8716" i="1"/>
  <c r="AD8717" i="1"/>
  <c r="AD8718" i="1"/>
  <c r="AD8719" i="1"/>
  <c r="AD8720" i="1"/>
  <c r="AD8721" i="1"/>
  <c r="AD8722" i="1"/>
  <c r="AD8723" i="1"/>
  <c r="AD8724" i="1"/>
  <c r="AD8725" i="1"/>
  <c r="AD8726" i="1"/>
  <c r="AD8727" i="1"/>
  <c r="AD8728" i="1"/>
  <c r="AD8729" i="1"/>
  <c r="AD8730" i="1"/>
  <c r="AD8731" i="1"/>
  <c r="AD8732" i="1"/>
  <c r="AD8733" i="1"/>
  <c r="AD8734" i="1"/>
  <c r="AD8735" i="1"/>
  <c r="AD8736" i="1"/>
  <c r="AD8737" i="1"/>
  <c r="AD8738" i="1"/>
  <c r="AD8739" i="1"/>
  <c r="AD8740" i="1"/>
  <c r="AD8741" i="1"/>
  <c r="AD8742" i="1"/>
  <c r="AD8743" i="1"/>
  <c r="AD8744" i="1"/>
  <c r="AD8745" i="1"/>
  <c r="AD8746" i="1"/>
  <c r="AD8747" i="1"/>
  <c r="AD8748" i="1"/>
  <c r="AD8749" i="1"/>
  <c r="AD8750" i="1"/>
  <c r="AD8751" i="1"/>
  <c r="AD8752" i="1"/>
  <c r="AD8753" i="1"/>
  <c r="AD8754" i="1"/>
  <c r="AD8755" i="1"/>
  <c r="AD8756" i="1"/>
  <c r="AD8757" i="1"/>
  <c r="AD8758" i="1"/>
  <c r="AD8759" i="1"/>
  <c r="AD8760" i="1"/>
  <c r="AD8761" i="1"/>
  <c r="AD8762" i="1"/>
  <c r="AD8763" i="1"/>
  <c r="AD8764" i="1"/>
  <c r="AD8765" i="1"/>
  <c r="AD8766" i="1"/>
  <c r="AD8767" i="1"/>
  <c r="AD8768" i="1"/>
  <c r="AD8769" i="1"/>
  <c r="AD8770" i="1"/>
  <c r="AD8771" i="1"/>
  <c r="AD8772" i="1"/>
  <c r="AD8773" i="1"/>
  <c r="AD8774" i="1"/>
  <c r="AD8775" i="1"/>
  <c r="AD8776" i="1"/>
  <c r="AD8777" i="1"/>
  <c r="AD8778" i="1"/>
  <c r="AD8779" i="1"/>
  <c r="AD8780" i="1"/>
  <c r="AD8781" i="1"/>
  <c r="AD8782" i="1"/>
  <c r="AD8783" i="1"/>
  <c r="AD8784" i="1"/>
  <c r="AD8785" i="1"/>
  <c r="AD8786" i="1"/>
  <c r="AD8787" i="1"/>
  <c r="AD8788" i="1"/>
  <c r="AD8789" i="1"/>
  <c r="AD8790" i="1"/>
  <c r="AD8791" i="1"/>
  <c r="AD8792" i="1"/>
  <c r="AD8793" i="1"/>
  <c r="AD8794" i="1"/>
  <c r="AD8795" i="1"/>
  <c r="AD8796" i="1"/>
  <c r="AD8797" i="1"/>
  <c r="AD8798" i="1"/>
  <c r="AD8799" i="1"/>
  <c r="AD8800" i="1"/>
  <c r="AD8801" i="1"/>
  <c r="AD8802" i="1"/>
  <c r="AD8803" i="1"/>
  <c r="AD8804" i="1"/>
  <c r="AD8805" i="1"/>
  <c r="AD8806" i="1"/>
  <c r="AD8807" i="1"/>
  <c r="AD8808" i="1"/>
  <c r="AD8809" i="1"/>
  <c r="AD8810" i="1"/>
  <c r="AD8811" i="1"/>
  <c r="AD8812" i="1"/>
  <c r="AD8813" i="1"/>
  <c r="AD8814" i="1"/>
  <c r="AD8815" i="1"/>
  <c r="AD8816" i="1"/>
  <c r="AD8817" i="1"/>
  <c r="AD8818" i="1"/>
  <c r="AD8819" i="1"/>
  <c r="AD8820" i="1"/>
  <c r="AD8821" i="1"/>
  <c r="AD8822" i="1"/>
  <c r="AD8823" i="1"/>
  <c r="AD8824" i="1"/>
  <c r="AD8825" i="1"/>
  <c r="AD8826" i="1"/>
  <c r="AD8827" i="1"/>
  <c r="AD8828" i="1"/>
  <c r="AD8829" i="1"/>
  <c r="AD8830" i="1"/>
  <c r="AD8831" i="1"/>
  <c r="AD8832" i="1"/>
  <c r="AD8833" i="1"/>
  <c r="AD8834" i="1"/>
  <c r="AD8835" i="1"/>
  <c r="AD8836" i="1"/>
  <c r="AD8837" i="1"/>
  <c r="AD8838" i="1"/>
  <c r="AD8839" i="1"/>
  <c r="AD8840" i="1"/>
  <c r="AD8841" i="1"/>
  <c r="AD8842" i="1"/>
  <c r="AD8843" i="1"/>
  <c r="AD8844" i="1"/>
  <c r="AD8845" i="1"/>
  <c r="AD8846" i="1"/>
  <c r="AD8847" i="1"/>
  <c r="AD8848" i="1"/>
  <c r="AD8849" i="1"/>
  <c r="AD8850" i="1"/>
  <c r="AD8851" i="1"/>
  <c r="AD8852" i="1"/>
  <c r="AD8853" i="1"/>
  <c r="AD8854" i="1"/>
  <c r="AD8855" i="1"/>
  <c r="AD8856" i="1"/>
  <c r="AD8857" i="1"/>
  <c r="AD8858" i="1"/>
  <c r="AD8859" i="1"/>
  <c r="AD8860" i="1"/>
  <c r="AD8861" i="1"/>
  <c r="AD8862" i="1"/>
  <c r="AD8863" i="1"/>
  <c r="AD8864" i="1"/>
  <c r="AD8865" i="1"/>
  <c r="AD8866" i="1"/>
  <c r="AD8867" i="1"/>
  <c r="AD8868" i="1"/>
  <c r="AD8869" i="1"/>
  <c r="AD8870" i="1"/>
  <c r="AD8871" i="1"/>
  <c r="AD8872" i="1"/>
  <c r="AD8873" i="1"/>
  <c r="AD8874" i="1"/>
  <c r="AD8875" i="1"/>
  <c r="AD8876" i="1"/>
  <c r="AD8877" i="1"/>
  <c r="AD8878" i="1"/>
  <c r="AD8879" i="1"/>
  <c r="AD8880" i="1"/>
  <c r="AD8881" i="1"/>
  <c r="AD8882" i="1"/>
  <c r="AD8883" i="1"/>
  <c r="AD8884" i="1"/>
  <c r="AD8885" i="1"/>
  <c r="AD8886" i="1"/>
  <c r="AD8887" i="1"/>
  <c r="AD8888" i="1"/>
  <c r="AD8889" i="1"/>
  <c r="AD8890" i="1"/>
  <c r="AD8891" i="1"/>
  <c r="AD8892" i="1"/>
  <c r="AD8893" i="1"/>
  <c r="AD8894" i="1"/>
  <c r="AD8895" i="1"/>
  <c r="AD8896" i="1"/>
  <c r="AD8897" i="1"/>
  <c r="AD8898" i="1"/>
  <c r="AD8899" i="1"/>
  <c r="AD8900" i="1"/>
  <c r="AD8901" i="1"/>
  <c r="AD8902" i="1"/>
  <c r="AD8903" i="1"/>
  <c r="AD8904" i="1"/>
  <c r="AD8905" i="1"/>
  <c r="AD8906" i="1"/>
  <c r="AD8907" i="1"/>
  <c r="AD8908" i="1"/>
  <c r="AD8909" i="1"/>
  <c r="AD8910" i="1"/>
  <c r="AD8911" i="1"/>
  <c r="AD8912" i="1"/>
  <c r="AD8913" i="1"/>
  <c r="AD8914" i="1"/>
  <c r="AD8915" i="1"/>
  <c r="AD8916" i="1"/>
  <c r="AD8917" i="1"/>
  <c r="AD8918" i="1"/>
  <c r="AD8919" i="1"/>
  <c r="AD8920" i="1"/>
  <c r="AD8921" i="1"/>
  <c r="AD8922" i="1"/>
  <c r="AD8923" i="1"/>
  <c r="AD8924" i="1"/>
  <c r="AD8925" i="1"/>
  <c r="AD8926" i="1"/>
  <c r="AD8927" i="1"/>
  <c r="AD8928" i="1"/>
  <c r="AD8929" i="1"/>
  <c r="AD8930" i="1"/>
  <c r="AD8931" i="1"/>
  <c r="AD8932" i="1"/>
  <c r="AD8933" i="1"/>
  <c r="AD8934" i="1"/>
  <c r="AD8935" i="1"/>
  <c r="AD8936" i="1"/>
  <c r="AD8937" i="1"/>
  <c r="AD8938" i="1"/>
  <c r="AD8939" i="1"/>
  <c r="AD8940" i="1"/>
  <c r="AD8941" i="1"/>
  <c r="AD8942" i="1"/>
  <c r="AD8943" i="1"/>
  <c r="AD8944" i="1"/>
  <c r="AD8945" i="1"/>
  <c r="AD8946" i="1"/>
  <c r="AD8947" i="1"/>
  <c r="AD8948" i="1"/>
  <c r="AD8949" i="1"/>
  <c r="AD8950" i="1"/>
  <c r="AD8951" i="1"/>
  <c r="AD8952" i="1"/>
  <c r="AD8953" i="1"/>
  <c r="AD8954" i="1"/>
  <c r="AD8955" i="1"/>
  <c r="AD8956" i="1"/>
  <c r="AD8957" i="1"/>
  <c r="AD8958" i="1"/>
  <c r="AD8959" i="1"/>
  <c r="AD8960" i="1"/>
  <c r="AD8961" i="1"/>
  <c r="AD8962" i="1"/>
  <c r="AD8963" i="1"/>
  <c r="AD8964" i="1"/>
  <c r="AD8965" i="1"/>
  <c r="AD8966" i="1"/>
  <c r="AD8967" i="1"/>
  <c r="AD8968" i="1"/>
  <c r="AD8969" i="1"/>
  <c r="AD8970" i="1"/>
  <c r="AD8971" i="1"/>
  <c r="AD8972" i="1"/>
  <c r="AD8973" i="1"/>
  <c r="AD8974" i="1"/>
  <c r="AD8975" i="1"/>
  <c r="AD8976" i="1"/>
  <c r="AD8977" i="1"/>
  <c r="AD8978" i="1"/>
  <c r="AD8979" i="1"/>
  <c r="AD8980" i="1"/>
  <c r="AD8981" i="1"/>
  <c r="AD8982" i="1"/>
  <c r="AD8983" i="1"/>
  <c r="AD8984" i="1"/>
  <c r="AD8985" i="1"/>
  <c r="AD8986" i="1"/>
  <c r="AD8987" i="1"/>
  <c r="AD8988" i="1"/>
  <c r="AD8989" i="1"/>
  <c r="AD8990" i="1"/>
  <c r="AD8991" i="1"/>
  <c r="AD8992" i="1"/>
  <c r="AD8993" i="1"/>
  <c r="AD8994" i="1"/>
  <c r="AD8995" i="1"/>
  <c r="AD8996" i="1"/>
  <c r="AD8997" i="1"/>
  <c r="AD8998" i="1"/>
  <c r="AD8999" i="1"/>
  <c r="AD9000" i="1"/>
  <c r="AD9001" i="1"/>
  <c r="AD9002" i="1"/>
  <c r="AD9003" i="1"/>
  <c r="AD9004" i="1"/>
  <c r="AD9005" i="1"/>
  <c r="AD9006" i="1"/>
  <c r="AD9007" i="1"/>
  <c r="AD9008" i="1"/>
  <c r="AD9009" i="1"/>
  <c r="AD9010" i="1"/>
  <c r="AD9011" i="1"/>
  <c r="AD9012" i="1"/>
  <c r="AD9013" i="1"/>
  <c r="AD9014" i="1"/>
  <c r="AD9015" i="1"/>
  <c r="AD9016" i="1"/>
  <c r="AD9017" i="1"/>
  <c r="AD9018" i="1"/>
  <c r="AD9019" i="1"/>
  <c r="AD9020" i="1"/>
  <c r="AD9021" i="1"/>
  <c r="AD9022" i="1"/>
  <c r="AD9023" i="1"/>
  <c r="AD9024" i="1"/>
  <c r="AD9025" i="1"/>
  <c r="AD9026" i="1"/>
  <c r="AD9027" i="1"/>
  <c r="AD9028" i="1"/>
  <c r="AD9029" i="1"/>
  <c r="AD9030" i="1"/>
  <c r="AD9031" i="1"/>
  <c r="AD9032" i="1"/>
  <c r="AD9033" i="1"/>
  <c r="AD9034" i="1"/>
  <c r="AD9035" i="1"/>
  <c r="AD9036" i="1"/>
  <c r="AD9037" i="1"/>
  <c r="AD9038" i="1"/>
  <c r="AD9039" i="1"/>
  <c r="AD9040" i="1"/>
  <c r="AD9041" i="1"/>
  <c r="AD9042" i="1"/>
  <c r="AD9043" i="1"/>
  <c r="AD9044" i="1"/>
  <c r="AD9045" i="1"/>
  <c r="AD9046" i="1"/>
  <c r="AD9047" i="1"/>
  <c r="AD9048" i="1"/>
  <c r="AD9049" i="1"/>
  <c r="AD9050" i="1"/>
  <c r="AD9051" i="1"/>
  <c r="AD9052" i="1"/>
  <c r="AD9053" i="1"/>
  <c r="AD9054" i="1"/>
  <c r="AD9055" i="1"/>
  <c r="AD9056" i="1"/>
  <c r="AD9057" i="1"/>
  <c r="AD9058" i="1"/>
  <c r="AD9059" i="1"/>
  <c r="AD9060" i="1"/>
  <c r="AD9061" i="1"/>
  <c r="AD9062" i="1"/>
  <c r="AD9063" i="1"/>
  <c r="AD9064" i="1"/>
  <c r="AD9065" i="1"/>
  <c r="AD9066" i="1"/>
  <c r="AD9067" i="1"/>
  <c r="AD9068" i="1"/>
  <c r="AD9069" i="1"/>
  <c r="AD9070" i="1"/>
  <c r="AD9071" i="1"/>
  <c r="AD9072" i="1"/>
  <c r="AD9073" i="1"/>
  <c r="AD9074" i="1"/>
  <c r="AD9075" i="1"/>
  <c r="AD9076" i="1"/>
  <c r="AD9077" i="1"/>
  <c r="AD9078" i="1"/>
  <c r="AD9079" i="1"/>
  <c r="AD9080" i="1"/>
  <c r="AD9081" i="1"/>
  <c r="AD9082" i="1"/>
  <c r="AD9083" i="1"/>
  <c r="AD9084" i="1"/>
  <c r="AD9085" i="1"/>
  <c r="AD9086" i="1"/>
  <c r="AD9087" i="1"/>
  <c r="AD9088" i="1"/>
  <c r="AD9089" i="1"/>
  <c r="AD9090" i="1"/>
  <c r="AD9091" i="1"/>
  <c r="AD9092" i="1"/>
  <c r="AD9093" i="1"/>
  <c r="AD9094" i="1"/>
  <c r="AD9095" i="1"/>
  <c r="AD9096" i="1"/>
  <c r="AD9097" i="1"/>
  <c r="AD9098" i="1"/>
  <c r="AD9099" i="1"/>
  <c r="AD9100" i="1"/>
  <c r="AD9101" i="1"/>
  <c r="AD9102" i="1"/>
  <c r="AD9103" i="1"/>
  <c r="AD9104" i="1"/>
  <c r="AD9105" i="1"/>
  <c r="AD9106" i="1"/>
  <c r="AD9107" i="1"/>
  <c r="AD9108" i="1"/>
  <c r="AD9109" i="1"/>
  <c r="AD9110" i="1"/>
  <c r="AD9111" i="1"/>
  <c r="AD9112" i="1"/>
  <c r="AD9113" i="1"/>
  <c r="AD9114" i="1"/>
  <c r="AD9115" i="1"/>
  <c r="AD9116" i="1"/>
  <c r="AD9117" i="1"/>
  <c r="AD9118" i="1"/>
  <c r="AD9119" i="1"/>
  <c r="AD9120" i="1"/>
  <c r="AD9121" i="1"/>
  <c r="AD9122" i="1"/>
  <c r="AD9123" i="1"/>
  <c r="AD9124" i="1"/>
  <c r="AD9125" i="1"/>
  <c r="AD9126" i="1"/>
  <c r="AD9127" i="1"/>
  <c r="AD9128" i="1"/>
  <c r="AD9129" i="1"/>
  <c r="AD9130" i="1"/>
  <c r="AD9131" i="1"/>
  <c r="AD9132" i="1"/>
  <c r="AD9133" i="1"/>
  <c r="AD9134" i="1"/>
  <c r="AD9135" i="1"/>
  <c r="AD9136" i="1"/>
  <c r="AD9137" i="1"/>
  <c r="AD9138" i="1"/>
  <c r="AD9139" i="1"/>
  <c r="AD9140" i="1"/>
  <c r="AD9141" i="1"/>
  <c r="AD9142" i="1"/>
  <c r="AD9143" i="1"/>
  <c r="AD9144" i="1"/>
  <c r="AD9145" i="1"/>
  <c r="AD9146" i="1"/>
  <c r="AD9147" i="1"/>
  <c r="AD9148" i="1"/>
  <c r="AD9149" i="1"/>
  <c r="AD9150" i="1"/>
  <c r="AD9151" i="1"/>
  <c r="AD9152" i="1"/>
  <c r="AD9153" i="1"/>
  <c r="AD9154" i="1"/>
  <c r="AD9155" i="1"/>
  <c r="AD9156" i="1"/>
  <c r="AD9157" i="1"/>
  <c r="AD9158" i="1"/>
  <c r="AD9159" i="1"/>
  <c r="AD9160" i="1"/>
  <c r="AD9161" i="1"/>
  <c r="AD9162" i="1"/>
  <c r="AD9163" i="1"/>
  <c r="AD9164" i="1"/>
  <c r="AD9165" i="1"/>
  <c r="AD9166" i="1"/>
  <c r="AD9167" i="1"/>
  <c r="AD9168" i="1"/>
  <c r="AD9169" i="1"/>
  <c r="AD9170" i="1"/>
  <c r="AD9171" i="1"/>
  <c r="AD9172" i="1"/>
  <c r="AD9173" i="1"/>
  <c r="AD9174" i="1"/>
  <c r="AD9175" i="1"/>
  <c r="AD9176" i="1"/>
  <c r="AD9177" i="1"/>
  <c r="AD9178" i="1"/>
  <c r="AD9179" i="1"/>
  <c r="AD9180" i="1"/>
  <c r="AD9181" i="1"/>
  <c r="AD9182" i="1"/>
  <c r="AD9183" i="1"/>
  <c r="AD9184" i="1"/>
  <c r="AD9185" i="1"/>
  <c r="AD9186" i="1"/>
  <c r="AD9187" i="1"/>
  <c r="AD9188" i="1"/>
  <c r="AD9189" i="1"/>
  <c r="AD9190" i="1"/>
  <c r="AD9191" i="1"/>
  <c r="AD9192" i="1"/>
  <c r="AD9193" i="1"/>
  <c r="AD9194" i="1"/>
  <c r="AD9195" i="1"/>
  <c r="AD9196" i="1"/>
  <c r="AD9197" i="1"/>
  <c r="AD9198" i="1"/>
  <c r="AD9199" i="1"/>
  <c r="AD9200" i="1"/>
  <c r="AD9201" i="1"/>
  <c r="AD9202" i="1"/>
  <c r="AD9203" i="1"/>
  <c r="AD9204" i="1"/>
  <c r="AD9205" i="1"/>
  <c r="AD9206" i="1"/>
  <c r="AD9207" i="1"/>
  <c r="AD9208" i="1"/>
  <c r="AD9209" i="1"/>
  <c r="AD9210" i="1"/>
  <c r="AD9211" i="1"/>
  <c r="AD9212" i="1"/>
  <c r="AD9213" i="1"/>
  <c r="AD9214" i="1"/>
  <c r="AD9215" i="1"/>
  <c r="AD9216" i="1"/>
  <c r="AD9217" i="1"/>
  <c r="AD9218" i="1"/>
  <c r="AD9219" i="1"/>
  <c r="AD9220" i="1"/>
  <c r="AD9221" i="1"/>
  <c r="AD9222" i="1"/>
  <c r="AD9223" i="1"/>
  <c r="AD9224" i="1"/>
  <c r="AD9225" i="1"/>
  <c r="AD9226" i="1"/>
  <c r="AD9227" i="1"/>
  <c r="AD9228" i="1"/>
  <c r="AD9229" i="1"/>
  <c r="AD9230" i="1"/>
  <c r="AD9231" i="1"/>
  <c r="AD9232" i="1"/>
  <c r="AD9233" i="1"/>
  <c r="AD9234" i="1"/>
  <c r="AD9235" i="1"/>
  <c r="AD9236" i="1"/>
  <c r="AD9237" i="1"/>
  <c r="AD9238" i="1"/>
  <c r="AD9239" i="1"/>
  <c r="AD9240" i="1"/>
  <c r="AD9241" i="1"/>
  <c r="AD9242" i="1"/>
  <c r="AD9243" i="1"/>
  <c r="AD9244" i="1"/>
  <c r="AD9245" i="1"/>
  <c r="AD9246" i="1"/>
  <c r="AD9247" i="1"/>
  <c r="AD9248" i="1"/>
  <c r="AD9249" i="1"/>
  <c r="AD9250" i="1"/>
  <c r="AD9251" i="1"/>
  <c r="AD9252" i="1"/>
  <c r="AD9253" i="1"/>
  <c r="AD9254" i="1"/>
  <c r="AD9255" i="1"/>
  <c r="AD9256" i="1"/>
  <c r="AD9257" i="1"/>
  <c r="AD9258" i="1"/>
  <c r="AD9259" i="1"/>
  <c r="AD9260" i="1"/>
  <c r="AD9261" i="1"/>
  <c r="AD9262" i="1"/>
  <c r="AD9263" i="1"/>
  <c r="AD9264" i="1"/>
  <c r="AD9265" i="1"/>
  <c r="AD9266" i="1"/>
  <c r="AD9267" i="1"/>
  <c r="AD9268" i="1"/>
  <c r="AD9269" i="1"/>
  <c r="AD9270" i="1"/>
  <c r="AD9271" i="1"/>
  <c r="AD9272" i="1"/>
  <c r="AD9273" i="1"/>
  <c r="AD9274" i="1"/>
  <c r="AD9275" i="1"/>
  <c r="AD9276" i="1"/>
  <c r="AD9277" i="1"/>
  <c r="AD9278" i="1"/>
  <c r="AD9279" i="1"/>
  <c r="AD9280" i="1"/>
  <c r="AD9281" i="1"/>
  <c r="AD9282" i="1"/>
  <c r="AD9283" i="1"/>
  <c r="AD9284" i="1"/>
  <c r="AD9285" i="1"/>
  <c r="AD9286" i="1"/>
  <c r="AD9287" i="1"/>
  <c r="AD9288" i="1"/>
  <c r="AD9289" i="1"/>
  <c r="AD9290" i="1"/>
  <c r="AD9291" i="1"/>
  <c r="AD9292" i="1"/>
  <c r="AD9293" i="1"/>
  <c r="AD9294" i="1"/>
  <c r="AD9295" i="1"/>
  <c r="AD9296" i="1"/>
  <c r="AD9297" i="1"/>
  <c r="AD9298" i="1"/>
  <c r="AD9299" i="1"/>
  <c r="AD9300" i="1"/>
  <c r="AD9301" i="1"/>
  <c r="AD9302" i="1"/>
  <c r="AD9303" i="1"/>
  <c r="AD9304" i="1"/>
  <c r="AD9305" i="1"/>
  <c r="AD9306" i="1"/>
  <c r="AD9307" i="1"/>
  <c r="AD9308" i="1"/>
  <c r="AD9309" i="1"/>
  <c r="AD9310" i="1"/>
  <c r="AD9311" i="1"/>
  <c r="AD9312" i="1"/>
  <c r="AD9313" i="1"/>
  <c r="AD9314" i="1"/>
  <c r="AD9315" i="1"/>
  <c r="AD9316" i="1"/>
  <c r="AD9317" i="1"/>
  <c r="AD9318" i="1"/>
  <c r="AD9319" i="1"/>
  <c r="AD9320" i="1"/>
  <c r="AD9321" i="1"/>
  <c r="AD9322" i="1"/>
  <c r="AD9323" i="1"/>
  <c r="AD9324" i="1"/>
  <c r="AD9325" i="1"/>
  <c r="AD9326" i="1"/>
  <c r="AD9327" i="1"/>
  <c r="AD9328" i="1"/>
  <c r="AD9329" i="1"/>
  <c r="AD9330" i="1"/>
  <c r="AD9331" i="1"/>
  <c r="AD9332" i="1"/>
  <c r="AD9333" i="1"/>
  <c r="AD9334" i="1"/>
  <c r="AD9335" i="1"/>
  <c r="AD9336" i="1"/>
  <c r="AD9337" i="1"/>
  <c r="AD9338" i="1"/>
  <c r="AD9339" i="1"/>
  <c r="AD9340" i="1"/>
  <c r="AD9341" i="1"/>
  <c r="AD9342" i="1"/>
  <c r="AD9343" i="1"/>
  <c r="AD9344" i="1"/>
  <c r="AD9345" i="1"/>
  <c r="AD9346" i="1"/>
  <c r="AD9347" i="1"/>
  <c r="AD9348" i="1"/>
  <c r="AD9349" i="1"/>
  <c r="AD9350" i="1"/>
  <c r="AD9351" i="1"/>
  <c r="AD9352" i="1"/>
  <c r="AD9353" i="1"/>
  <c r="AD9354" i="1"/>
  <c r="AD9355" i="1"/>
  <c r="AD9356" i="1"/>
  <c r="AD9357" i="1"/>
  <c r="AD9358" i="1"/>
  <c r="AD9359" i="1"/>
  <c r="AD9360" i="1"/>
  <c r="AD9361" i="1"/>
  <c r="AD9362" i="1"/>
  <c r="AD9363" i="1"/>
  <c r="AD9364" i="1"/>
  <c r="AD9365" i="1"/>
  <c r="AD9366" i="1"/>
  <c r="AD9367" i="1"/>
  <c r="AD9368" i="1"/>
  <c r="AD9369" i="1"/>
  <c r="AD9370" i="1"/>
  <c r="AD9371" i="1"/>
  <c r="AD9372" i="1"/>
  <c r="AD9373" i="1"/>
  <c r="AD9374" i="1"/>
  <c r="AD9375" i="1"/>
  <c r="AD9376" i="1"/>
  <c r="AD9377" i="1"/>
  <c r="AD9378" i="1"/>
  <c r="AD9379" i="1"/>
  <c r="AD9380" i="1"/>
  <c r="AD9381" i="1"/>
  <c r="AD9382" i="1"/>
  <c r="AD9383" i="1"/>
  <c r="AD9384" i="1"/>
  <c r="AD9385" i="1"/>
  <c r="AD9386" i="1"/>
  <c r="AD9387" i="1"/>
  <c r="AD9388" i="1"/>
  <c r="AD9389" i="1"/>
  <c r="AD9390" i="1"/>
  <c r="AD9391" i="1"/>
  <c r="AD9392" i="1"/>
  <c r="AD9393" i="1"/>
  <c r="AD9394" i="1"/>
  <c r="AD9395" i="1"/>
  <c r="AD9396" i="1"/>
  <c r="AD9397" i="1"/>
  <c r="AD9398" i="1"/>
  <c r="AD9399" i="1"/>
  <c r="AD9400" i="1"/>
  <c r="AD9401" i="1"/>
  <c r="AD9402" i="1"/>
  <c r="AD9403" i="1"/>
  <c r="AD9404" i="1"/>
  <c r="AD9405" i="1"/>
  <c r="AD9406" i="1"/>
  <c r="AD9407" i="1"/>
  <c r="AD9408" i="1"/>
  <c r="AD9409" i="1"/>
  <c r="AD9410" i="1"/>
  <c r="AD9411" i="1"/>
  <c r="AD9412" i="1"/>
  <c r="AD9413" i="1"/>
  <c r="AD9414" i="1"/>
  <c r="AD9415" i="1"/>
  <c r="AD9416" i="1"/>
  <c r="AD9417" i="1"/>
  <c r="AD9418" i="1"/>
  <c r="AD9419" i="1"/>
  <c r="AD9420" i="1"/>
  <c r="AD9421" i="1"/>
  <c r="AD9422" i="1"/>
  <c r="AD9423" i="1"/>
  <c r="AD9424" i="1"/>
  <c r="AD9425" i="1"/>
  <c r="AD9426" i="1"/>
  <c r="AD9427" i="1"/>
  <c r="AD9428" i="1"/>
  <c r="AD9429" i="1"/>
  <c r="AD9430" i="1"/>
  <c r="AD9431" i="1"/>
  <c r="AD9432" i="1"/>
  <c r="AD9433" i="1"/>
  <c r="AD9434" i="1"/>
  <c r="AD9435" i="1"/>
  <c r="AD9436" i="1"/>
  <c r="AD9437" i="1"/>
  <c r="AD9438" i="1"/>
  <c r="AD9439" i="1"/>
  <c r="AD9440" i="1"/>
  <c r="AD9441" i="1"/>
  <c r="AD9442" i="1"/>
  <c r="AD9443" i="1"/>
  <c r="AD9444" i="1"/>
  <c r="AD9445" i="1"/>
  <c r="AD9446" i="1"/>
  <c r="AD9447" i="1"/>
  <c r="AD9448" i="1"/>
  <c r="AD9449" i="1"/>
  <c r="AD9450" i="1"/>
  <c r="AD9451" i="1"/>
  <c r="AD9452" i="1"/>
  <c r="AD9453" i="1"/>
  <c r="AD9454" i="1"/>
  <c r="AD9455" i="1"/>
  <c r="AD9456" i="1"/>
  <c r="AD9457" i="1"/>
  <c r="AD9458" i="1"/>
  <c r="AD9459" i="1"/>
  <c r="AD9460" i="1"/>
  <c r="AD9461" i="1"/>
  <c r="AD9462" i="1"/>
  <c r="AD9463" i="1"/>
  <c r="AD9464" i="1"/>
  <c r="AD9465" i="1"/>
  <c r="AD9466" i="1"/>
  <c r="AD9467" i="1"/>
  <c r="AD9468" i="1"/>
  <c r="AD9469" i="1"/>
  <c r="AD9470" i="1"/>
  <c r="AD9471" i="1"/>
  <c r="AD9472" i="1"/>
  <c r="AD9473" i="1"/>
  <c r="AD9474" i="1"/>
  <c r="AD9475" i="1"/>
  <c r="AD9476" i="1"/>
  <c r="AD9477" i="1"/>
  <c r="AD9478" i="1"/>
  <c r="AD9479" i="1"/>
  <c r="AD9480" i="1"/>
  <c r="AD9481" i="1"/>
  <c r="AD9482" i="1"/>
  <c r="AD9483" i="1"/>
  <c r="AD9484" i="1"/>
  <c r="AD9485" i="1"/>
  <c r="AD9486" i="1"/>
  <c r="AD9487" i="1"/>
  <c r="AD9488" i="1"/>
  <c r="AD9489" i="1"/>
  <c r="AD9490" i="1"/>
  <c r="AD9491" i="1"/>
  <c r="AD9492" i="1"/>
  <c r="AD9493" i="1"/>
  <c r="AD9494" i="1"/>
  <c r="AD9495" i="1"/>
  <c r="AD9496" i="1"/>
  <c r="AD9497" i="1"/>
  <c r="AD9498" i="1"/>
  <c r="AD9499" i="1"/>
  <c r="AD9500" i="1"/>
  <c r="AD9501" i="1"/>
  <c r="AD9502" i="1"/>
  <c r="AD9503" i="1"/>
  <c r="AD9504" i="1"/>
  <c r="AD9505" i="1"/>
  <c r="AD9506" i="1"/>
  <c r="AD9507" i="1"/>
  <c r="AD9508" i="1"/>
  <c r="AD9509" i="1"/>
  <c r="AD9510" i="1"/>
  <c r="AD9511" i="1"/>
  <c r="AD9512" i="1"/>
  <c r="AD9513" i="1"/>
  <c r="AD9514" i="1"/>
  <c r="AD9515" i="1"/>
  <c r="AD9516" i="1"/>
  <c r="AD9517" i="1"/>
  <c r="AD9518" i="1"/>
  <c r="AD9519" i="1"/>
  <c r="AD9520" i="1"/>
  <c r="AD9521" i="1"/>
  <c r="AD9522" i="1"/>
  <c r="AD9523" i="1"/>
  <c r="AD9524" i="1"/>
  <c r="AD9525" i="1"/>
  <c r="AD9526" i="1"/>
  <c r="AD9527" i="1"/>
  <c r="AD9528" i="1"/>
  <c r="AD9529" i="1"/>
  <c r="AD9530" i="1"/>
  <c r="AD9531" i="1"/>
  <c r="AD9532" i="1"/>
  <c r="AD9533" i="1"/>
  <c r="AD9534" i="1"/>
  <c r="AD9535" i="1"/>
  <c r="AD9536" i="1"/>
  <c r="AD9537" i="1"/>
  <c r="AD9538" i="1"/>
  <c r="AD9539" i="1"/>
  <c r="AD9540" i="1"/>
  <c r="AD9541" i="1"/>
  <c r="AD9542" i="1"/>
  <c r="AD9543" i="1"/>
  <c r="AD9544" i="1"/>
  <c r="AD9545" i="1"/>
  <c r="AD9546" i="1"/>
  <c r="AD9547" i="1"/>
  <c r="AD9548" i="1"/>
  <c r="AD9549" i="1"/>
  <c r="AD9550" i="1"/>
  <c r="AD9551" i="1"/>
  <c r="AD9552" i="1"/>
  <c r="AD9553" i="1"/>
  <c r="AD9554" i="1"/>
  <c r="AD9555" i="1"/>
  <c r="AD9556" i="1"/>
  <c r="AD9557" i="1"/>
  <c r="AD9558" i="1"/>
  <c r="AD9559" i="1"/>
  <c r="AD9560" i="1"/>
  <c r="AD9561" i="1"/>
  <c r="AD9562" i="1"/>
  <c r="AD9563" i="1"/>
  <c r="AD9564" i="1"/>
  <c r="AD9565" i="1"/>
  <c r="AD9566" i="1"/>
  <c r="AD9567" i="1"/>
  <c r="AD9568" i="1"/>
  <c r="AD9569" i="1"/>
  <c r="AD9570" i="1"/>
  <c r="AD9571" i="1"/>
  <c r="AD9572" i="1"/>
  <c r="AD9573" i="1"/>
  <c r="AD9574" i="1"/>
  <c r="AD9575" i="1"/>
  <c r="AD9576" i="1"/>
  <c r="AD9577" i="1"/>
  <c r="AD9578" i="1"/>
  <c r="AD9579" i="1"/>
  <c r="AD9580" i="1"/>
  <c r="AD9581" i="1"/>
  <c r="AD9582" i="1"/>
  <c r="AD9583" i="1"/>
  <c r="AD9584" i="1"/>
  <c r="AD9585" i="1"/>
  <c r="AD9586" i="1"/>
  <c r="AD9587" i="1"/>
  <c r="AD9588" i="1"/>
  <c r="AD9589" i="1"/>
  <c r="AD9590" i="1"/>
  <c r="AD9591" i="1"/>
  <c r="AD9592" i="1"/>
  <c r="AD9593" i="1"/>
  <c r="AD9594" i="1"/>
  <c r="AD9595" i="1"/>
  <c r="AD9596" i="1"/>
  <c r="AD9597" i="1"/>
  <c r="AD9598" i="1"/>
  <c r="AD9599" i="1"/>
  <c r="AD9600" i="1"/>
  <c r="AD9601" i="1"/>
  <c r="AD9602" i="1"/>
  <c r="AD9603" i="1"/>
  <c r="AD9604" i="1"/>
  <c r="AD9605" i="1"/>
  <c r="AD9606" i="1"/>
  <c r="AD9607" i="1"/>
  <c r="AD9608" i="1"/>
  <c r="AD9609" i="1"/>
  <c r="AD9610" i="1"/>
  <c r="AD9611" i="1"/>
  <c r="AD9612" i="1"/>
  <c r="AD9613" i="1"/>
  <c r="AD9614" i="1"/>
  <c r="AD9615" i="1"/>
  <c r="AD9616" i="1"/>
  <c r="AD9617" i="1"/>
  <c r="AD9618" i="1"/>
  <c r="AD9619" i="1"/>
  <c r="AD9620" i="1"/>
  <c r="AD9621" i="1"/>
  <c r="AD9622" i="1"/>
  <c r="AD9623" i="1"/>
  <c r="AD9624" i="1"/>
  <c r="AD9625" i="1"/>
  <c r="AD9626" i="1"/>
  <c r="AD9627" i="1"/>
  <c r="AD9628" i="1"/>
  <c r="AD9629" i="1"/>
  <c r="AD9630" i="1"/>
  <c r="AD9631" i="1"/>
  <c r="AD9632" i="1"/>
  <c r="AD9633" i="1"/>
  <c r="AD9634" i="1"/>
  <c r="AD9635" i="1"/>
  <c r="AD9636" i="1"/>
  <c r="AD9637" i="1"/>
  <c r="AD9638" i="1"/>
  <c r="AD9639" i="1"/>
  <c r="AD9640" i="1"/>
  <c r="AD9641" i="1"/>
  <c r="AD9642" i="1"/>
  <c r="AD9643" i="1"/>
  <c r="AD9644" i="1"/>
  <c r="AD9645" i="1"/>
  <c r="AD9646" i="1"/>
  <c r="AD9647" i="1"/>
  <c r="AD9648" i="1"/>
  <c r="AD9649" i="1"/>
  <c r="AD9650" i="1"/>
  <c r="AD9651" i="1"/>
  <c r="AD9652" i="1"/>
  <c r="AD9653" i="1"/>
  <c r="AD9654" i="1"/>
  <c r="AD9655" i="1"/>
  <c r="AD9656" i="1"/>
  <c r="AD9657" i="1"/>
  <c r="AD9658" i="1"/>
  <c r="AD9659" i="1"/>
  <c r="AD9660" i="1"/>
  <c r="AD9661" i="1"/>
  <c r="AD9662" i="1"/>
  <c r="AD9663" i="1"/>
  <c r="AD9664" i="1"/>
  <c r="AD9665" i="1"/>
  <c r="AD9666" i="1"/>
  <c r="AD9667" i="1"/>
  <c r="AD9668" i="1"/>
  <c r="AD9669" i="1"/>
  <c r="AD9670" i="1"/>
  <c r="AD9671" i="1"/>
  <c r="AD9672" i="1"/>
  <c r="AD9673" i="1"/>
  <c r="AD9674" i="1"/>
  <c r="AD9675" i="1"/>
  <c r="AD9676" i="1"/>
  <c r="AD9677" i="1"/>
  <c r="AD9678" i="1"/>
  <c r="AD9679" i="1"/>
  <c r="AD9680" i="1"/>
  <c r="AD9681" i="1"/>
  <c r="AD9682" i="1"/>
  <c r="AD9683" i="1"/>
  <c r="AD9684" i="1"/>
  <c r="AD9685" i="1"/>
  <c r="AD9686" i="1"/>
  <c r="AD9687" i="1"/>
  <c r="AD9688" i="1"/>
  <c r="AD9689" i="1"/>
  <c r="AD9690" i="1"/>
  <c r="AD9691" i="1"/>
  <c r="AD9692" i="1"/>
  <c r="AD9693" i="1"/>
  <c r="AD9694" i="1"/>
  <c r="AD9695" i="1"/>
  <c r="AD9696" i="1"/>
  <c r="AD9697" i="1"/>
  <c r="AD9698" i="1"/>
  <c r="AD9699" i="1"/>
  <c r="AD9700" i="1"/>
  <c r="AD9701" i="1"/>
  <c r="AD9702" i="1"/>
  <c r="AD9703" i="1"/>
  <c r="AD9704" i="1"/>
  <c r="AD9705" i="1"/>
  <c r="AD9706" i="1"/>
  <c r="AD9707" i="1"/>
  <c r="AD9708" i="1"/>
  <c r="AD9709" i="1"/>
  <c r="AD9710" i="1"/>
  <c r="AD9711" i="1"/>
  <c r="AD9712" i="1"/>
  <c r="AD9713" i="1"/>
  <c r="AD9714" i="1"/>
  <c r="AD9715" i="1"/>
  <c r="AD9716" i="1"/>
  <c r="AD9717" i="1"/>
  <c r="AD9718" i="1"/>
  <c r="AD9719" i="1"/>
  <c r="AD9720" i="1"/>
  <c r="AD9721" i="1"/>
  <c r="AD9722" i="1"/>
  <c r="AD9723" i="1"/>
  <c r="AD9724" i="1"/>
  <c r="AD9725" i="1"/>
  <c r="AD9726" i="1"/>
  <c r="AD9727" i="1"/>
  <c r="AD9728" i="1"/>
  <c r="AD9729" i="1"/>
  <c r="AD9730" i="1"/>
  <c r="AD9731" i="1"/>
  <c r="AD9732" i="1"/>
  <c r="AD9733" i="1"/>
  <c r="AD9734" i="1"/>
  <c r="AD9735" i="1"/>
  <c r="AD9736" i="1"/>
  <c r="AD9737" i="1"/>
  <c r="AD9738" i="1"/>
  <c r="AD9739" i="1"/>
  <c r="AD9740" i="1"/>
  <c r="AD9741" i="1"/>
  <c r="AD9742" i="1"/>
  <c r="AD9743" i="1"/>
  <c r="AD9744" i="1"/>
  <c r="AD9745" i="1"/>
  <c r="AD9746" i="1"/>
  <c r="AD9747" i="1"/>
  <c r="AD9748" i="1"/>
  <c r="AD9749" i="1"/>
  <c r="AD9750" i="1"/>
  <c r="AD9751" i="1"/>
  <c r="AD9752" i="1"/>
  <c r="AD9753" i="1"/>
  <c r="AD9754" i="1"/>
  <c r="AD9755" i="1"/>
  <c r="AD9756" i="1"/>
  <c r="AD9757" i="1"/>
  <c r="AD9758" i="1"/>
  <c r="AD9759" i="1"/>
  <c r="AD9760" i="1"/>
  <c r="AD9761" i="1"/>
  <c r="AD9762" i="1"/>
  <c r="AD9763" i="1"/>
  <c r="AD9764" i="1"/>
  <c r="AD9765" i="1"/>
  <c r="AD9766" i="1"/>
  <c r="AD9767" i="1"/>
  <c r="AD9768" i="1"/>
  <c r="AD9769" i="1"/>
  <c r="AD9770" i="1"/>
  <c r="AD9771" i="1"/>
  <c r="AD9772" i="1"/>
  <c r="AD9773" i="1"/>
  <c r="AD9774" i="1"/>
  <c r="AD9775" i="1"/>
  <c r="AD9776" i="1"/>
  <c r="AD9777" i="1"/>
  <c r="AD9778" i="1"/>
  <c r="AD9779" i="1"/>
  <c r="AD9780" i="1"/>
  <c r="AD9781" i="1"/>
  <c r="AD9782" i="1"/>
  <c r="AD9783" i="1"/>
  <c r="AD9784" i="1"/>
  <c r="AD9785" i="1"/>
  <c r="AD9786" i="1"/>
  <c r="AD9787" i="1"/>
  <c r="AD9788" i="1"/>
  <c r="AD9789" i="1"/>
  <c r="AD9790" i="1"/>
  <c r="AD9791" i="1"/>
  <c r="AD9792" i="1"/>
  <c r="AD9793" i="1"/>
  <c r="AD9794" i="1"/>
  <c r="AD9795" i="1"/>
  <c r="AD9796" i="1"/>
  <c r="AD9797" i="1"/>
  <c r="AD9798" i="1"/>
  <c r="AD9799" i="1"/>
  <c r="AD9800" i="1"/>
  <c r="AD9801" i="1"/>
  <c r="AD9802" i="1"/>
  <c r="AD9803" i="1"/>
  <c r="AD9804" i="1"/>
  <c r="AD9805" i="1"/>
  <c r="AD9806" i="1"/>
  <c r="AD9807" i="1"/>
  <c r="AD9808" i="1"/>
  <c r="AD9809" i="1"/>
  <c r="AD9810" i="1"/>
  <c r="AD9811" i="1"/>
  <c r="AD9812" i="1"/>
  <c r="AD9813" i="1"/>
  <c r="AD9814" i="1"/>
  <c r="AD9815" i="1"/>
  <c r="AD9816" i="1"/>
  <c r="AD9817" i="1"/>
  <c r="AD9818" i="1"/>
  <c r="AD9819" i="1"/>
  <c r="AD9820" i="1"/>
  <c r="AD9821" i="1"/>
  <c r="AD9822" i="1"/>
  <c r="AD9823" i="1"/>
  <c r="AD9824" i="1"/>
  <c r="AD9825" i="1"/>
  <c r="AD9826" i="1"/>
  <c r="AD9827" i="1"/>
  <c r="AD9828" i="1"/>
  <c r="AD9829" i="1"/>
  <c r="AD9830" i="1"/>
  <c r="AD9831" i="1"/>
  <c r="AD9832" i="1"/>
  <c r="AD9833" i="1"/>
  <c r="AD9834" i="1"/>
  <c r="AD9835" i="1"/>
  <c r="AD9836" i="1"/>
  <c r="AD9837" i="1"/>
  <c r="AD9838" i="1"/>
  <c r="AD9839" i="1"/>
  <c r="AD9840" i="1"/>
  <c r="AD9841" i="1"/>
  <c r="AD9842" i="1"/>
  <c r="AD9843" i="1"/>
  <c r="AD9844" i="1"/>
  <c r="AD9845" i="1"/>
  <c r="AD9846" i="1"/>
  <c r="AD9847" i="1"/>
  <c r="AD9848" i="1"/>
  <c r="AD9849" i="1"/>
  <c r="AD9850" i="1"/>
  <c r="AD9851" i="1"/>
  <c r="AD9852" i="1"/>
  <c r="AD9853" i="1"/>
  <c r="AD9854" i="1"/>
  <c r="AD9855" i="1"/>
  <c r="AD9856" i="1"/>
  <c r="AD9857" i="1"/>
  <c r="AD9858" i="1"/>
  <c r="AD9859" i="1"/>
  <c r="AD9860" i="1"/>
  <c r="AD9861" i="1"/>
  <c r="AD9862" i="1"/>
  <c r="AD9863" i="1"/>
  <c r="AD9864" i="1"/>
  <c r="AD9865" i="1"/>
  <c r="AD9866" i="1"/>
  <c r="AD9867" i="1"/>
  <c r="AD9868" i="1"/>
  <c r="AD9869" i="1"/>
  <c r="AD9870" i="1"/>
  <c r="AD9871" i="1"/>
  <c r="AD9872" i="1"/>
  <c r="AD9873" i="1"/>
  <c r="AD9874" i="1"/>
  <c r="AD9875" i="1"/>
  <c r="AD9876" i="1"/>
  <c r="AD9877" i="1"/>
  <c r="AD9878" i="1"/>
  <c r="AD9879" i="1"/>
  <c r="AD9880" i="1"/>
  <c r="AD9881" i="1"/>
  <c r="AD9882" i="1"/>
  <c r="AD9883" i="1"/>
  <c r="AD9884" i="1"/>
  <c r="AD9885" i="1"/>
  <c r="AD9886" i="1"/>
  <c r="AD9887" i="1"/>
  <c r="AD9888" i="1"/>
  <c r="AD9889" i="1"/>
  <c r="AD9890" i="1"/>
  <c r="AD9891" i="1"/>
  <c r="AD9892" i="1"/>
  <c r="AD9893" i="1"/>
  <c r="AD9894" i="1"/>
  <c r="AD9895" i="1"/>
  <c r="AD9896" i="1"/>
  <c r="AD9897" i="1"/>
  <c r="AD9898" i="1"/>
  <c r="AD9899" i="1"/>
  <c r="AD9900" i="1"/>
  <c r="AD9901" i="1"/>
  <c r="AD9902" i="1"/>
  <c r="AD9903" i="1"/>
  <c r="AD9904" i="1"/>
  <c r="AD9905" i="1"/>
  <c r="AD9906" i="1"/>
  <c r="AD9907" i="1"/>
  <c r="AD9908" i="1"/>
  <c r="AD9909" i="1"/>
  <c r="AD9910" i="1"/>
  <c r="AD9911" i="1"/>
  <c r="AD9912" i="1"/>
  <c r="AD9913" i="1"/>
  <c r="AD9914" i="1"/>
  <c r="AD9915" i="1"/>
  <c r="AD9916" i="1"/>
  <c r="AD9917" i="1"/>
  <c r="AD9918" i="1"/>
  <c r="AD9919" i="1"/>
  <c r="AD9920" i="1"/>
  <c r="AD9921" i="1"/>
  <c r="AD9922" i="1"/>
  <c r="AD9923" i="1"/>
  <c r="AD9924" i="1"/>
  <c r="AD9925" i="1"/>
  <c r="AD9926" i="1"/>
  <c r="AD9927" i="1"/>
  <c r="AD9928" i="1"/>
  <c r="AD9929" i="1"/>
  <c r="AD9930" i="1"/>
  <c r="AD9931" i="1"/>
  <c r="AD9932" i="1"/>
  <c r="AD9933" i="1"/>
  <c r="AD9934" i="1"/>
  <c r="AD9935" i="1"/>
  <c r="AD9936" i="1"/>
  <c r="AD9937" i="1"/>
  <c r="AD9938" i="1"/>
  <c r="AD9939" i="1"/>
  <c r="AD9940" i="1"/>
  <c r="AD9941" i="1"/>
  <c r="AD9942" i="1"/>
  <c r="AD9943" i="1"/>
  <c r="AD9944" i="1"/>
  <c r="AD9945" i="1"/>
  <c r="AD9946" i="1"/>
  <c r="AD9947" i="1"/>
  <c r="AD9948" i="1"/>
  <c r="AD9949" i="1"/>
  <c r="AD9950" i="1"/>
  <c r="AD9951" i="1"/>
  <c r="AD9952" i="1"/>
  <c r="AD9953" i="1"/>
  <c r="AD9954" i="1"/>
  <c r="AD9955" i="1"/>
  <c r="AD9956" i="1"/>
  <c r="AD9957" i="1"/>
  <c r="AD9958" i="1"/>
  <c r="AD9959" i="1"/>
  <c r="AD9960" i="1"/>
  <c r="AD9961" i="1"/>
  <c r="AD9962" i="1"/>
  <c r="AD9963" i="1"/>
  <c r="AD9964" i="1"/>
  <c r="AD9965" i="1"/>
  <c r="AD9966" i="1"/>
  <c r="AD9967" i="1"/>
  <c r="AD9968" i="1"/>
  <c r="AD9969" i="1"/>
  <c r="AD9970" i="1"/>
  <c r="AD9971" i="1"/>
  <c r="AD9972" i="1"/>
  <c r="AD9973" i="1"/>
  <c r="AD9974" i="1"/>
  <c r="AD9975" i="1"/>
  <c r="AD9976" i="1"/>
  <c r="AD9977" i="1"/>
  <c r="AD9978" i="1"/>
  <c r="AD9979" i="1"/>
  <c r="AD9980" i="1"/>
  <c r="AD9981" i="1"/>
  <c r="AD9982" i="1"/>
  <c r="AD9983" i="1"/>
  <c r="AD9984" i="1"/>
  <c r="AD9985" i="1"/>
  <c r="AD9986" i="1"/>
  <c r="AD9987" i="1"/>
  <c r="AD9988" i="1"/>
  <c r="AD9989" i="1"/>
  <c r="AD9990" i="1"/>
  <c r="AD9991" i="1"/>
  <c r="AD9992" i="1"/>
  <c r="AD9993" i="1"/>
  <c r="AD9994" i="1"/>
  <c r="AD9995" i="1"/>
  <c r="AD9996" i="1"/>
  <c r="AD9997" i="1"/>
  <c r="AD9998" i="1"/>
  <c r="AD9999" i="1"/>
  <c r="AD10000" i="1"/>
  <c r="AD10001" i="1"/>
  <c r="AD10002" i="1"/>
  <c r="AD10003" i="1"/>
  <c r="AD10004" i="1"/>
  <c r="AD10005" i="1"/>
  <c r="AD10006" i="1"/>
  <c r="AD10007" i="1"/>
  <c r="AD10008" i="1"/>
  <c r="AD10009" i="1"/>
  <c r="AD10010" i="1"/>
  <c r="AD10011" i="1"/>
  <c r="AD10012" i="1"/>
  <c r="AD10013" i="1"/>
  <c r="AD10014" i="1"/>
  <c r="AD10015" i="1"/>
  <c r="AD10016" i="1"/>
  <c r="AD10017" i="1"/>
  <c r="AD10018" i="1"/>
  <c r="AD10019" i="1"/>
  <c r="AD10020" i="1"/>
  <c r="AD10021" i="1"/>
  <c r="AD10022" i="1"/>
  <c r="AD10023" i="1"/>
  <c r="AD10024" i="1"/>
  <c r="AD10025" i="1"/>
  <c r="AD10026" i="1"/>
  <c r="AD10027" i="1"/>
  <c r="AD10028" i="1"/>
  <c r="AD10029" i="1"/>
  <c r="AD10030" i="1"/>
  <c r="AD10031" i="1"/>
  <c r="AD10032" i="1"/>
  <c r="AD10033" i="1"/>
  <c r="AD10034" i="1"/>
  <c r="AD10035" i="1"/>
  <c r="AD10036" i="1"/>
  <c r="AD10037" i="1"/>
  <c r="AD10038" i="1"/>
  <c r="AD10039" i="1"/>
  <c r="AD10040" i="1"/>
  <c r="AD10041" i="1"/>
  <c r="AD10042" i="1"/>
  <c r="AD10043" i="1"/>
  <c r="AD10044" i="1"/>
  <c r="AD10045" i="1"/>
  <c r="AD10046" i="1"/>
  <c r="AD10047" i="1"/>
  <c r="AD10048" i="1"/>
  <c r="AD10049" i="1"/>
  <c r="AD10050" i="1"/>
  <c r="AD10051" i="1"/>
  <c r="AD10052" i="1"/>
  <c r="AD10053" i="1"/>
  <c r="AD10054" i="1"/>
  <c r="AD10055" i="1"/>
  <c r="AD10056" i="1"/>
  <c r="AD10057" i="1"/>
  <c r="AD10058" i="1"/>
  <c r="AD10059" i="1"/>
  <c r="AD10060" i="1"/>
  <c r="AD10061" i="1"/>
  <c r="AD10062" i="1"/>
  <c r="AD10063" i="1"/>
  <c r="AD10064" i="1"/>
  <c r="AD10065" i="1"/>
  <c r="AD10066" i="1"/>
  <c r="AD10067" i="1"/>
  <c r="AD10068" i="1"/>
  <c r="AD10069" i="1"/>
  <c r="AD10070" i="1"/>
  <c r="AD10071" i="1"/>
  <c r="AD10072" i="1"/>
  <c r="AD10073" i="1"/>
  <c r="AD10074" i="1"/>
  <c r="AD10075" i="1"/>
  <c r="AD10076" i="1"/>
  <c r="AD10077" i="1"/>
  <c r="AD10078" i="1"/>
  <c r="AD10079" i="1"/>
  <c r="AD10080" i="1"/>
  <c r="AD10081" i="1"/>
  <c r="AD10082" i="1"/>
  <c r="AD10083" i="1"/>
  <c r="AD10084" i="1"/>
  <c r="AD10085" i="1"/>
  <c r="AD10086" i="1"/>
  <c r="AD10087" i="1"/>
  <c r="AD10088" i="1"/>
  <c r="AD10089" i="1"/>
  <c r="AD10090" i="1"/>
  <c r="AD10091" i="1"/>
  <c r="AD10092" i="1"/>
  <c r="AD10093" i="1"/>
  <c r="AD10094" i="1"/>
  <c r="AD10095" i="1"/>
  <c r="AD10096" i="1"/>
  <c r="AD10097" i="1"/>
  <c r="AD10098" i="1"/>
  <c r="AD10099" i="1"/>
  <c r="AD10100" i="1"/>
  <c r="AD10101" i="1"/>
  <c r="AD10102" i="1"/>
  <c r="AD10103" i="1"/>
  <c r="AD10104" i="1"/>
  <c r="AD10105" i="1"/>
  <c r="AD10106" i="1"/>
  <c r="AD10107" i="1"/>
  <c r="AD10108" i="1"/>
  <c r="AD10109" i="1"/>
  <c r="AD10110" i="1"/>
  <c r="AD10111" i="1"/>
  <c r="AD10112" i="1"/>
  <c r="AD10113" i="1"/>
  <c r="AD10114" i="1"/>
  <c r="AD10115" i="1"/>
  <c r="AD10116" i="1"/>
  <c r="AD10117" i="1"/>
  <c r="AD10118" i="1"/>
  <c r="AD10119" i="1"/>
  <c r="AD10120" i="1"/>
  <c r="AD10121" i="1"/>
  <c r="AD10122" i="1"/>
  <c r="AD10123" i="1"/>
  <c r="AD10124" i="1"/>
  <c r="AD10125" i="1"/>
  <c r="AD10126" i="1"/>
  <c r="AD10127" i="1"/>
  <c r="AD10128" i="1"/>
  <c r="AD10129" i="1"/>
  <c r="AD10130" i="1"/>
  <c r="AD10131" i="1"/>
  <c r="AD10132" i="1"/>
  <c r="AD10133" i="1"/>
  <c r="AD10134" i="1"/>
  <c r="AD10135" i="1"/>
  <c r="AD10136" i="1"/>
  <c r="AD10137" i="1"/>
  <c r="AD10138" i="1"/>
  <c r="AD10139" i="1"/>
  <c r="AD10140" i="1"/>
  <c r="AD10141" i="1"/>
  <c r="AD10142" i="1"/>
  <c r="AD10143" i="1"/>
  <c r="AD10144" i="1"/>
  <c r="AD10145" i="1"/>
  <c r="AD10146" i="1"/>
  <c r="AD10147" i="1"/>
  <c r="AD10148" i="1"/>
  <c r="AD10149" i="1"/>
  <c r="AD10150" i="1"/>
  <c r="AD10151" i="1"/>
  <c r="AD10152" i="1"/>
  <c r="AD10153" i="1"/>
  <c r="AD10154" i="1"/>
  <c r="AD10155" i="1"/>
  <c r="AD10156" i="1"/>
  <c r="AD10157" i="1"/>
  <c r="AD10158" i="1"/>
  <c r="AD10159" i="1"/>
  <c r="AD10160" i="1"/>
  <c r="AD10161" i="1"/>
  <c r="AD10162" i="1"/>
  <c r="AD10163" i="1"/>
  <c r="AD10164" i="1"/>
  <c r="AD10165" i="1"/>
  <c r="AD10166" i="1"/>
  <c r="AD10167" i="1"/>
  <c r="AD10168" i="1"/>
  <c r="AD10169" i="1"/>
  <c r="AD10170" i="1"/>
  <c r="AD10171" i="1"/>
  <c r="AD10172" i="1"/>
  <c r="AD10173" i="1"/>
  <c r="AD10174" i="1"/>
  <c r="AD10175" i="1"/>
  <c r="AD10176" i="1"/>
  <c r="AD10177" i="1"/>
  <c r="AD10178" i="1"/>
  <c r="AD10179" i="1"/>
  <c r="AD10180" i="1"/>
  <c r="AD10181" i="1"/>
  <c r="AD10182" i="1"/>
  <c r="AD10183" i="1"/>
  <c r="AD10184" i="1"/>
  <c r="AD10185" i="1"/>
  <c r="AD10186" i="1"/>
  <c r="AD10187" i="1"/>
  <c r="AD10188" i="1"/>
  <c r="AD10189" i="1"/>
  <c r="AD10190" i="1"/>
  <c r="AD10191" i="1"/>
  <c r="AD10192" i="1"/>
  <c r="AD10193" i="1"/>
  <c r="AD10194" i="1"/>
  <c r="AD10195" i="1"/>
  <c r="AD10196" i="1"/>
  <c r="AD10197" i="1"/>
  <c r="AD10198" i="1"/>
  <c r="AD10199" i="1"/>
  <c r="AD10200" i="1"/>
  <c r="AD10201" i="1"/>
  <c r="AD10202" i="1"/>
  <c r="AD10203" i="1"/>
  <c r="AD10204" i="1"/>
  <c r="AD10205" i="1"/>
  <c r="AD10206" i="1"/>
  <c r="AD10207" i="1"/>
  <c r="AD10208" i="1"/>
  <c r="AD10209" i="1"/>
  <c r="AD10210" i="1"/>
  <c r="AD10211" i="1"/>
  <c r="AD10212" i="1"/>
  <c r="AD10213" i="1"/>
  <c r="AD10214" i="1"/>
  <c r="AD10215" i="1"/>
  <c r="AD10216" i="1"/>
  <c r="AD10217" i="1"/>
  <c r="AD10218" i="1"/>
  <c r="AD10219" i="1"/>
  <c r="AD10220" i="1"/>
  <c r="AD10221" i="1"/>
  <c r="AD10222" i="1"/>
  <c r="AD10223" i="1"/>
  <c r="AD10224" i="1"/>
  <c r="AD10225" i="1"/>
  <c r="AD10226" i="1"/>
  <c r="AD10227" i="1"/>
  <c r="AD10228" i="1"/>
  <c r="AD10229" i="1"/>
  <c r="AD10230" i="1"/>
  <c r="AD10231" i="1"/>
  <c r="AD10232" i="1"/>
  <c r="AD10233" i="1"/>
  <c r="AD10234" i="1"/>
  <c r="AD10235" i="1"/>
  <c r="AD10236" i="1"/>
  <c r="AD10237" i="1"/>
  <c r="AD10238" i="1"/>
  <c r="AD10239" i="1"/>
  <c r="AD10240" i="1"/>
  <c r="AD10241" i="1"/>
  <c r="AD10242" i="1"/>
  <c r="AD10243" i="1"/>
  <c r="AD10244" i="1"/>
  <c r="AD10245" i="1"/>
  <c r="AD10246" i="1"/>
  <c r="AD10247" i="1"/>
  <c r="AD10248" i="1"/>
  <c r="AD10249" i="1"/>
  <c r="AD10250" i="1"/>
  <c r="AD10251" i="1"/>
  <c r="AD10252" i="1"/>
  <c r="AD10253" i="1"/>
  <c r="AD10254" i="1"/>
  <c r="AD10255" i="1"/>
  <c r="AD10256" i="1"/>
  <c r="AD10257" i="1"/>
  <c r="AD10258" i="1"/>
  <c r="AD10259" i="1"/>
  <c r="AD10260" i="1"/>
  <c r="AD10261" i="1"/>
  <c r="AD10262" i="1"/>
  <c r="AD10263" i="1"/>
  <c r="AD10264" i="1"/>
  <c r="AD10265" i="1"/>
  <c r="AD10266" i="1"/>
  <c r="AD10267" i="1"/>
  <c r="AD10268" i="1"/>
  <c r="AD10269" i="1"/>
  <c r="AD10270" i="1"/>
  <c r="AD10271" i="1"/>
  <c r="AD10272" i="1"/>
  <c r="AD10273" i="1"/>
  <c r="AD10274" i="1"/>
  <c r="AD10275" i="1"/>
  <c r="AD10276" i="1"/>
  <c r="AD10277" i="1"/>
  <c r="AD10278" i="1"/>
  <c r="AD10279" i="1"/>
  <c r="AD10280" i="1"/>
  <c r="AD10281" i="1"/>
  <c r="AD10282" i="1"/>
  <c r="AD10283" i="1"/>
  <c r="AD10284" i="1"/>
  <c r="AD10285" i="1"/>
  <c r="AD10286" i="1"/>
  <c r="AD10287" i="1"/>
  <c r="AD10288" i="1"/>
  <c r="AD10289" i="1"/>
  <c r="AD10290" i="1"/>
  <c r="AD10291" i="1"/>
  <c r="AD10292" i="1"/>
  <c r="AD10293" i="1"/>
  <c r="AD10294" i="1"/>
  <c r="AD10295" i="1"/>
  <c r="AD10296" i="1"/>
  <c r="AD10297" i="1"/>
  <c r="AD10298" i="1"/>
  <c r="AD10299" i="1"/>
  <c r="AD10300" i="1"/>
  <c r="AD10301" i="1"/>
  <c r="AD10302" i="1"/>
  <c r="AD10303" i="1"/>
  <c r="AD10304" i="1"/>
  <c r="AD10305" i="1"/>
  <c r="AD10306" i="1"/>
  <c r="AD10307" i="1"/>
  <c r="AD10308" i="1"/>
  <c r="AD10309" i="1"/>
  <c r="AD10310" i="1"/>
  <c r="AD10311" i="1"/>
  <c r="AD10312" i="1"/>
  <c r="AD10313" i="1"/>
  <c r="AD10314" i="1"/>
  <c r="AD10315" i="1"/>
  <c r="AD10316" i="1"/>
  <c r="AD10317" i="1"/>
  <c r="AD10318" i="1"/>
  <c r="AD10319" i="1"/>
  <c r="AD10320" i="1"/>
  <c r="AD10321" i="1"/>
  <c r="AD10322" i="1"/>
  <c r="AD10323" i="1"/>
  <c r="AD10324" i="1"/>
  <c r="AD10325" i="1"/>
  <c r="AD10326" i="1"/>
  <c r="AD10327" i="1"/>
  <c r="AD10328" i="1"/>
  <c r="AD10329" i="1"/>
  <c r="AD10330" i="1"/>
  <c r="AD10331" i="1"/>
  <c r="AD10332" i="1"/>
  <c r="AD10333" i="1"/>
  <c r="AD10334" i="1"/>
  <c r="AD10335" i="1"/>
  <c r="AD10336" i="1"/>
  <c r="AD10337" i="1"/>
  <c r="AD10338" i="1"/>
  <c r="AD10339" i="1"/>
  <c r="AD10340" i="1"/>
  <c r="AD10341" i="1"/>
  <c r="AD10342" i="1"/>
  <c r="AD10343" i="1"/>
  <c r="AD10344" i="1"/>
  <c r="AD10345" i="1"/>
  <c r="AD10346" i="1"/>
  <c r="AD10347" i="1"/>
  <c r="AD10348" i="1"/>
  <c r="AD10349" i="1"/>
  <c r="AD10350" i="1"/>
  <c r="AD10351" i="1"/>
  <c r="AD10352" i="1"/>
  <c r="AD10353" i="1"/>
  <c r="AD10354" i="1"/>
  <c r="AD10355" i="1"/>
  <c r="AD10356" i="1"/>
  <c r="AD10357" i="1"/>
  <c r="AD10358" i="1"/>
  <c r="AD10359" i="1"/>
  <c r="AD10360" i="1"/>
  <c r="AD10361" i="1"/>
  <c r="AD10362" i="1"/>
  <c r="AD10363" i="1"/>
  <c r="AD10364" i="1"/>
  <c r="AD10365" i="1"/>
  <c r="AD10366" i="1"/>
  <c r="AD10367" i="1"/>
  <c r="AD10368" i="1"/>
  <c r="AD10369" i="1"/>
  <c r="AD10370" i="1"/>
  <c r="AD10371" i="1"/>
  <c r="AD10372" i="1"/>
  <c r="AD10373" i="1"/>
  <c r="AD10374" i="1"/>
  <c r="AD10375" i="1"/>
  <c r="AD10376" i="1"/>
  <c r="AD10377" i="1"/>
  <c r="AD10378" i="1"/>
  <c r="AD10379" i="1"/>
  <c r="AD10380" i="1"/>
  <c r="AD10381" i="1"/>
  <c r="AD10382" i="1"/>
  <c r="AD10383" i="1"/>
  <c r="AD10384" i="1"/>
  <c r="AD10385" i="1"/>
  <c r="AD10386" i="1"/>
  <c r="AD10387" i="1"/>
  <c r="AD10388" i="1"/>
  <c r="AD10389" i="1"/>
  <c r="AD10390" i="1"/>
  <c r="AD10391" i="1"/>
  <c r="AD10392" i="1"/>
  <c r="AD10393" i="1"/>
  <c r="AD10394" i="1"/>
  <c r="AD10395" i="1"/>
  <c r="AD10396" i="1"/>
  <c r="AD10397" i="1"/>
  <c r="AD10398" i="1"/>
  <c r="AD10399" i="1"/>
  <c r="AD10400" i="1"/>
  <c r="AD10401" i="1"/>
  <c r="AD10402" i="1"/>
  <c r="AD10403" i="1"/>
  <c r="AD10404" i="1"/>
  <c r="AD10405" i="1"/>
  <c r="AD10406" i="1"/>
  <c r="AD10407" i="1"/>
  <c r="AD10408" i="1"/>
  <c r="AD10409" i="1"/>
  <c r="AD10410" i="1"/>
  <c r="AD10411" i="1"/>
  <c r="AD10412" i="1"/>
  <c r="AD10413" i="1"/>
  <c r="AD10414" i="1"/>
  <c r="AD10415" i="1"/>
  <c r="AD10416" i="1"/>
  <c r="AD10417" i="1"/>
  <c r="AD10418" i="1"/>
  <c r="AD10419" i="1"/>
  <c r="AD10420" i="1"/>
  <c r="AD10421" i="1"/>
  <c r="AD10422" i="1"/>
  <c r="AD10423" i="1"/>
  <c r="AD10424" i="1"/>
  <c r="AD10425" i="1"/>
  <c r="AD10426" i="1"/>
  <c r="AD10427" i="1"/>
  <c r="AD10428" i="1"/>
  <c r="AD10429" i="1"/>
  <c r="AD10430" i="1"/>
  <c r="AD10431" i="1"/>
  <c r="AD10432" i="1"/>
  <c r="AD10433" i="1"/>
  <c r="AD10434" i="1"/>
  <c r="AD10435" i="1"/>
  <c r="AD10436" i="1"/>
  <c r="AD10437" i="1"/>
  <c r="AD10438" i="1"/>
  <c r="AD10439" i="1"/>
  <c r="AD10440" i="1"/>
  <c r="AD10441" i="1"/>
  <c r="AD10442" i="1"/>
  <c r="AD10443" i="1"/>
  <c r="AD10444" i="1"/>
  <c r="AD10445" i="1"/>
  <c r="AD10446" i="1"/>
  <c r="AD10447" i="1"/>
  <c r="AD10448" i="1"/>
  <c r="AD10449" i="1"/>
  <c r="AD10450" i="1"/>
  <c r="AD10451" i="1"/>
  <c r="AD10452" i="1"/>
  <c r="AD10453" i="1"/>
  <c r="AD10454" i="1"/>
  <c r="AD10455" i="1"/>
  <c r="AD10456" i="1"/>
  <c r="AD10457" i="1"/>
  <c r="AD10458" i="1"/>
  <c r="AD10459" i="1"/>
  <c r="AD10460" i="1"/>
  <c r="AD10461" i="1"/>
  <c r="AD10462" i="1"/>
  <c r="AD10463" i="1"/>
  <c r="AD10464" i="1"/>
  <c r="AD10465" i="1"/>
  <c r="AD10466" i="1"/>
  <c r="AD10467" i="1"/>
  <c r="AD10468" i="1"/>
  <c r="AD10469" i="1"/>
  <c r="AD10470" i="1"/>
  <c r="AD10471" i="1"/>
  <c r="AD10472" i="1"/>
  <c r="AD10473" i="1"/>
  <c r="AD10474" i="1"/>
  <c r="AD10475" i="1"/>
  <c r="AD10476" i="1"/>
  <c r="AD10477" i="1"/>
  <c r="AD10478" i="1"/>
  <c r="AD10479" i="1"/>
  <c r="AD10480" i="1"/>
  <c r="AD10481" i="1"/>
  <c r="AD10482" i="1"/>
  <c r="AD10483" i="1"/>
  <c r="AD10484" i="1"/>
  <c r="AD10485" i="1"/>
  <c r="AD10486" i="1"/>
  <c r="AD10487" i="1"/>
  <c r="AD10488" i="1"/>
  <c r="AD10489" i="1"/>
  <c r="AD10490" i="1"/>
  <c r="AD10491" i="1"/>
  <c r="AD10492" i="1"/>
  <c r="AD10493" i="1"/>
  <c r="AD10494" i="1"/>
  <c r="AD10495" i="1"/>
  <c r="AD10496" i="1"/>
  <c r="AD10497" i="1"/>
  <c r="AD10498" i="1"/>
  <c r="AD10499" i="1"/>
  <c r="AD10500" i="1"/>
  <c r="AD3" i="1"/>
  <c r="AD2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5677" i="1"/>
  <c r="AC5678" i="1"/>
  <c r="AC5679" i="1"/>
  <c r="AC5680" i="1"/>
  <c r="AC5681" i="1"/>
  <c r="AC5682" i="1"/>
  <c r="AC5683" i="1"/>
  <c r="AC5684" i="1"/>
  <c r="AC5685" i="1"/>
  <c r="AC5686" i="1"/>
  <c r="AC5687" i="1"/>
  <c r="AC5688" i="1"/>
  <c r="AC5689" i="1"/>
  <c r="AC5690" i="1"/>
  <c r="AC5691" i="1"/>
  <c r="AC5692" i="1"/>
  <c r="AC5693" i="1"/>
  <c r="AC5694" i="1"/>
  <c r="AC5695" i="1"/>
  <c r="AC5696" i="1"/>
  <c r="AC5697" i="1"/>
  <c r="AC5698" i="1"/>
  <c r="AC5699" i="1"/>
  <c r="AC5700" i="1"/>
  <c r="AC5701" i="1"/>
  <c r="AC5702" i="1"/>
  <c r="AC5703" i="1"/>
  <c r="AC5704" i="1"/>
  <c r="AC5705" i="1"/>
  <c r="AC5706" i="1"/>
  <c r="AC5707" i="1"/>
  <c r="AC5708" i="1"/>
  <c r="AC5709" i="1"/>
  <c r="AC5710" i="1"/>
  <c r="AC5711" i="1"/>
  <c r="AC5712" i="1"/>
  <c r="AC5713" i="1"/>
  <c r="AC5714" i="1"/>
  <c r="AC5715" i="1"/>
  <c r="AC5716" i="1"/>
  <c r="AC5717" i="1"/>
  <c r="AC5718" i="1"/>
  <c r="AC5719" i="1"/>
  <c r="AC5720" i="1"/>
  <c r="AC5721" i="1"/>
  <c r="AC5722" i="1"/>
  <c r="AC5723" i="1"/>
  <c r="AC5724" i="1"/>
  <c r="AC5725" i="1"/>
  <c r="AC5726" i="1"/>
  <c r="AC5727" i="1"/>
  <c r="AC5728" i="1"/>
  <c r="AC5729" i="1"/>
  <c r="AC5730" i="1"/>
  <c r="AC5731" i="1"/>
  <c r="AC5732" i="1"/>
  <c r="AC5733" i="1"/>
  <c r="AC5734" i="1"/>
  <c r="AC5735" i="1"/>
  <c r="AC5736" i="1"/>
  <c r="AC5737" i="1"/>
  <c r="AC5738" i="1"/>
  <c r="AC5739" i="1"/>
  <c r="AC5740" i="1"/>
  <c r="AC5741" i="1"/>
  <c r="AC5742" i="1"/>
  <c r="AC5743" i="1"/>
  <c r="AC5744" i="1"/>
  <c r="AC5745" i="1"/>
  <c r="AC5746" i="1"/>
  <c r="AC5747" i="1"/>
  <c r="AC5748" i="1"/>
  <c r="AC5749" i="1"/>
  <c r="AC5750" i="1"/>
  <c r="AC5751" i="1"/>
  <c r="AC5752" i="1"/>
  <c r="AC5753" i="1"/>
  <c r="AC5754" i="1"/>
  <c r="AC5755" i="1"/>
  <c r="AC5756" i="1"/>
  <c r="AC5757" i="1"/>
  <c r="AC5758" i="1"/>
  <c r="AC5759" i="1"/>
  <c r="AC5760" i="1"/>
  <c r="AC5761" i="1"/>
  <c r="AC5762" i="1"/>
  <c r="AC5763" i="1"/>
  <c r="AC5764" i="1"/>
  <c r="AC5765" i="1"/>
  <c r="AC5766" i="1"/>
  <c r="AC5767" i="1"/>
  <c r="AC5768" i="1"/>
  <c r="AC5769" i="1"/>
  <c r="AC5770" i="1"/>
  <c r="AC5771" i="1"/>
  <c r="AC5772" i="1"/>
  <c r="AC5773" i="1"/>
  <c r="AC5774" i="1"/>
  <c r="AC5775" i="1"/>
  <c r="AC5776" i="1"/>
  <c r="AC5777" i="1"/>
  <c r="AC5778" i="1"/>
  <c r="AC5779" i="1"/>
  <c r="AC5780" i="1"/>
  <c r="AC5781" i="1"/>
  <c r="AC5782" i="1"/>
  <c r="AC5783" i="1"/>
  <c r="AC5784" i="1"/>
  <c r="AC5785" i="1"/>
  <c r="AC5786" i="1"/>
  <c r="AC5787" i="1"/>
  <c r="AC5788" i="1"/>
  <c r="AC5789" i="1"/>
  <c r="AC5790" i="1"/>
  <c r="AC5791" i="1"/>
  <c r="AC5792" i="1"/>
  <c r="AC5793" i="1"/>
  <c r="AC5794" i="1"/>
  <c r="AC5795" i="1"/>
  <c r="AC5796" i="1"/>
  <c r="AC5797" i="1"/>
  <c r="AC5798" i="1"/>
  <c r="AC5799" i="1"/>
  <c r="AC5800" i="1"/>
  <c r="AC5801" i="1"/>
  <c r="AC5802" i="1"/>
  <c r="AC5803" i="1"/>
  <c r="AC5804" i="1"/>
  <c r="AC5805" i="1"/>
  <c r="AC5806" i="1"/>
  <c r="AC5807" i="1"/>
  <c r="AC5808" i="1"/>
  <c r="AC5809" i="1"/>
  <c r="AC5810" i="1"/>
  <c r="AC5811" i="1"/>
  <c r="AC5812" i="1"/>
  <c r="AC5813" i="1"/>
  <c r="AC5814" i="1"/>
  <c r="AC5815" i="1"/>
  <c r="AC5816" i="1"/>
  <c r="AC5817" i="1"/>
  <c r="AC5818" i="1"/>
  <c r="AC5819" i="1"/>
  <c r="AC5820" i="1"/>
  <c r="AC5821" i="1"/>
  <c r="AC5822" i="1"/>
  <c r="AC5823" i="1"/>
  <c r="AC5824" i="1"/>
  <c r="AC5825" i="1"/>
  <c r="AC5826" i="1"/>
  <c r="AC5827" i="1"/>
  <c r="AC5828" i="1"/>
  <c r="AC5829" i="1"/>
  <c r="AC5830" i="1"/>
  <c r="AC5831" i="1"/>
  <c r="AC5832" i="1"/>
  <c r="AC5833" i="1"/>
  <c r="AC5834" i="1"/>
  <c r="AC5835" i="1"/>
  <c r="AC5836" i="1"/>
  <c r="AC5837" i="1"/>
  <c r="AC5838" i="1"/>
  <c r="AC5839" i="1"/>
  <c r="AC5840" i="1"/>
  <c r="AC5841" i="1"/>
  <c r="AC5842" i="1"/>
  <c r="AC5843" i="1"/>
  <c r="AC5844" i="1"/>
  <c r="AC5845" i="1"/>
  <c r="AC5846" i="1"/>
  <c r="AC5847" i="1"/>
  <c r="AC5848" i="1"/>
  <c r="AC5849" i="1"/>
  <c r="AC5850" i="1"/>
  <c r="AC5851" i="1"/>
  <c r="AC5852" i="1"/>
  <c r="AC5853" i="1"/>
  <c r="AC5854" i="1"/>
  <c r="AC5855" i="1"/>
  <c r="AC5856" i="1"/>
  <c r="AC5857" i="1"/>
  <c r="AC5858" i="1"/>
  <c r="AC5859" i="1"/>
  <c r="AC5860" i="1"/>
  <c r="AC5861" i="1"/>
  <c r="AC5862" i="1"/>
  <c r="AC5863" i="1"/>
  <c r="AC5864" i="1"/>
  <c r="AC5865" i="1"/>
  <c r="AC5866" i="1"/>
  <c r="AC5867" i="1"/>
  <c r="AC5868" i="1"/>
  <c r="AC5869" i="1"/>
  <c r="AC5870" i="1"/>
  <c r="AC5871" i="1"/>
  <c r="AC5872" i="1"/>
  <c r="AC5873" i="1"/>
  <c r="AC5874" i="1"/>
  <c r="AC5875" i="1"/>
  <c r="AC5876" i="1"/>
  <c r="AC5877" i="1"/>
  <c r="AC5878" i="1"/>
  <c r="AC5879" i="1"/>
  <c r="AC5880" i="1"/>
  <c r="AC5881" i="1"/>
  <c r="AC5882" i="1"/>
  <c r="AC5883" i="1"/>
  <c r="AC5884" i="1"/>
  <c r="AC5885" i="1"/>
  <c r="AC5886" i="1"/>
  <c r="AC5887" i="1"/>
  <c r="AC5888" i="1"/>
  <c r="AC5889" i="1"/>
  <c r="AC5890" i="1"/>
  <c r="AC5891" i="1"/>
  <c r="AC5892" i="1"/>
  <c r="AC5893" i="1"/>
  <c r="AC5894" i="1"/>
  <c r="AC5895" i="1"/>
  <c r="AC5896" i="1"/>
  <c r="AC5897" i="1"/>
  <c r="AC5898" i="1"/>
  <c r="AC5899" i="1"/>
  <c r="AC5900" i="1"/>
  <c r="AC5901" i="1"/>
  <c r="AC5902" i="1"/>
  <c r="AC5903" i="1"/>
  <c r="AC5904" i="1"/>
  <c r="AC5905" i="1"/>
  <c r="AC5906" i="1"/>
  <c r="AC5907" i="1"/>
  <c r="AC5908" i="1"/>
  <c r="AC5909" i="1"/>
  <c r="AC5910" i="1"/>
  <c r="AC5911" i="1"/>
  <c r="AC5912" i="1"/>
  <c r="AC5913" i="1"/>
  <c r="AC5914" i="1"/>
  <c r="AC5915" i="1"/>
  <c r="AC5916" i="1"/>
  <c r="AC5917" i="1"/>
  <c r="AC5918" i="1"/>
  <c r="AC5919" i="1"/>
  <c r="AC5920" i="1"/>
  <c r="AC5921" i="1"/>
  <c r="AC5922" i="1"/>
  <c r="AC5923" i="1"/>
  <c r="AC5924" i="1"/>
  <c r="AC5925" i="1"/>
  <c r="AC5926" i="1"/>
  <c r="AC5927" i="1"/>
  <c r="AC5928" i="1"/>
  <c r="AC5929" i="1"/>
  <c r="AC5930" i="1"/>
  <c r="AC5931" i="1"/>
  <c r="AC5932" i="1"/>
  <c r="AC5933" i="1"/>
  <c r="AC5934" i="1"/>
  <c r="AC5935" i="1"/>
  <c r="AC5936" i="1"/>
  <c r="AC5937" i="1"/>
  <c r="AC5938" i="1"/>
  <c r="AC5939" i="1"/>
  <c r="AC5940" i="1"/>
  <c r="AC5941" i="1"/>
  <c r="AC5942" i="1"/>
  <c r="AC5943" i="1"/>
  <c r="AC5944" i="1"/>
  <c r="AC5945" i="1"/>
  <c r="AC5946" i="1"/>
  <c r="AC5947" i="1"/>
  <c r="AC5948" i="1"/>
  <c r="AC5949" i="1"/>
  <c r="AC5950" i="1"/>
  <c r="AC5951" i="1"/>
  <c r="AC5952" i="1"/>
  <c r="AC5953" i="1"/>
  <c r="AC5954" i="1"/>
  <c r="AC5955" i="1"/>
  <c r="AC5956" i="1"/>
  <c r="AC5957" i="1"/>
  <c r="AC5958" i="1"/>
  <c r="AC5959" i="1"/>
  <c r="AC5960" i="1"/>
  <c r="AC5961" i="1"/>
  <c r="AC5962" i="1"/>
  <c r="AC5963" i="1"/>
  <c r="AC5964" i="1"/>
  <c r="AC5965" i="1"/>
  <c r="AC5966" i="1"/>
  <c r="AC5967" i="1"/>
  <c r="AC5968" i="1"/>
  <c r="AC5969" i="1"/>
  <c r="AC5970" i="1"/>
  <c r="AC5971" i="1"/>
  <c r="AC5972" i="1"/>
  <c r="AC5973" i="1"/>
  <c r="AC5974" i="1"/>
  <c r="AC5975" i="1"/>
  <c r="AC5976" i="1"/>
  <c r="AC5977" i="1"/>
  <c r="AC5978" i="1"/>
  <c r="AC5979" i="1"/>
  <c r="AC5980" i="1"/>
  <c r="AC5981" i="1"/>
  <c r="AC5982" i="1"/>
  <c r="AC5983" i="1"/>
  <c r="AC5984" i="1"/>
  <c r="AC5985" i="1"/>
  <c r="AC5986" i="1"/>
  <c r="AC5987" i="1"/>
  <c r="AC5988" i="1"/>
  <c r="AC5989" i="1"/>
  <c r="AC5990" i="1"/>
  <c r="AC5991" i="1"/>
  <c r="AC5992" i="1"/>
  <c r="AC5993" i="1"/>
  <c r="AC5994" i="1"/>
  <c r="AC5995" i="1"/>
  <c r="AC5996" i="1"/>
  <c r="AC5997" i="1"/>
  <c r="AC5998" i="1"/>
  <c r="AC5999" i="1"/>
  <c r="AC6000" i="1"/>
  <c r="AC6001" i="1"/>
  <c r="AC6002" i="1"/>
  <c r="AC6003" i="1"/>
  <c r="AC6004" i="1"/>
  <c r="AC6005" i="1"/>
  <c r="AC6006" i="1"/>
  <c r="AC6007" i="1"/>
  <c r="AC6008" i="1"/>
  <c r="AC6009" i="1"/>
  <c r="AC6010" i="1"/>
  <c r="AC6011" i="1"/>
  <c r="AC6012" i="1"/>
  <c r="AC6013" i="1"/>
  <c r="AC6014" i="1"/>
  <c r="AC6015" i="1"/>
  <c r="AC6016" i="1"/>
  <c r="AC6017" i="1"/>
  <c r="AC6018" i="1"/>
  <c r="AC6019" i="1"/>
  <c r="AC6020" i="1"/>
  <c r="AC6021" i="1"/>
  <c r="AC6022" i="1"/>
  <c r="AC6023" i="1"/>
  <c r="AC6024" i="1"/>
  <c r="AC6025" i="1"/>
  <c r="AC6026" i="1"/>
  <c r="AC6027" i="1"/>
  <c r="AC6028" i="1"/>
  <c r="AC6029" i="1"/>
  <c r="AC6030" i="1"/>
  <c r="AC6031" i="1"/>
  <c r="AC6032" i="1"/>
  <c r="AC6033" i="1"/>
  <c r="AC6034" i="1"/>
  <c r="AC6035" i="1"/>
  <c r="AC6036" i="1"/>
  <c r="AC6037" i="1"/>
  <c r="AC6038" i="1"/>
  <c r="AC6039" i="1"/>
  <c r="AC6040" i="1"/>
  <c r="AC6041" i="1"/>
  <c r="AC6042" i="1"/>
  <c r="AC6043" i="1"/>
  <c r="AC6044" i="1"/>
  <c r="AC6045" i="1"/>
  <c r="AC6046" i="1"/>
  <c r="AC6047" i="1"/>
  <c r="AC6048" i="1"/>
  <c r="AC6049" i="1"/>
  <c r="AC6050" i="1"/>
  <c r="AC6051" i="1"/>
  <c r="AC6052" i="1"/>
  <c r="AC6053" i="1"/>
  <c r="AC6054" i="1"/>
  <c r="AC6055" i="1"/>
  <c r="AC6056" i="1"/>
  <c r="AC6057" i="1"/>
  <c r="AC6058" i="1"/>
  <c r="AC6059" i="1"/>
  <c r="AC6060" i="1"/>
  <c r="AC6061" i="1"/>
  <c r="AC6062" i="1"/>
  <c r="AC6063" i="1"/>
  <c r="AC6064" i="1"/>
  <c r="AC6065" i="1"/>
  <c r="AC6066" i="1"/>
  <c r="AC6067" i="1"/>
  <c r="AC6068" i="1"/>
  <c r="AC6069" i="1"/>
  <c r="AC6070" i="1"/>
  <c r="AC6071" i="1"/>
  <c r="AC6072" i="1"/>
  <c r="AC6073" i="1"/>
  <c r="AC6074" i="1"/>
  <c r="AC6075" i="1"/>
  <c r="AC6076" i="1"/>
  <c r="AC6077" i="1"/>
  <c r="AC6078" i="1"/>
  <c r="AC6079" i="1"/>
  <c r="AC6080" i="1"/>
  <c r="AC6081" i="1"/>
  <c r="AC6082" i="1"/>
  <c r="AC6083" i="1"/>
  <c r="AC6084" i="1"/>
  <c r="AC6085" i="1"/>
  <c r="AC6086" i="1"/>
  <c r="AC6087" i="1"/>
  <c r="AC6088" i="1"/>
  <c r="AC6089" i="1"/>
  <c r="AC6090" i="1"/>
  <c r="AC6091" i="1"/>
  <c r="AC6092" i="1"/>
  <c r="AC6093" i="1"/>
  <c r="AC6094" i="1"/>
  <c r="AC6095" i="1"/>
  <c r="AC6096" i="1"/>
  <c r="AC6097" i="1"/>
  <c r="AC6098" i="1"/>
  <c r="AC6099" i="1"/>
  <c r="AC6100" i="1"/>
  <c r="AC6101" i="1"/>
  <c r="AC6102" i="1"/>
  <c r="AC6103" i="1"/>
  <c r="AC6104" i="1"/>
  <c r="AC6105" i="1"/>
  <c r="AC6106" i="1"/>
  <c r="AC6107" i="1"/>
  <c r="AC6108" i="1"/>
  <c r="AC6109" i="1"/>
  <c r="AC6110" i="1"/>
  <c r="AC6111" i="1"/>
  <c r="AC6112" i="1"/>
  <c r="AC6113" i="1"/>
  <c r="AC6114" i="1"/>
  <c r="AC6115" i="1"/>
  <c r="AC6116" i="1"/>
  <c r="AC6117" i="1"/>
  <c r="AC6118" i="1"/>
  <c r="AC6119" i="1"/>
  <c r="AC6120" i="1"/>
  <c r="AC6121" i="1"/>
  <c r="AC6122" i="1"/>
  <c r="AC6123" i="1"/>
  <c r="AC6124" i="1"/>
  <c r="AC6125" i="1"/>
  <c r="AC6126" i="1"/>
  <c r="AC6127" i="1"/>
  <c r="AC6128" i="1"/>
  <c r="AC6129" i="1"/>
  <c r="AC6130" i="1"/>
  <c r="AC6131" i="1"/>
  <c r="AC6132" i="1"/>
  <c r="AC6133" i="1"/>
  <c r="AC6134" i="1"/>
  <c r="AC6135" i="1"/>
  <c r="AC6136" i="1"/>
  <c r="AC6137" i="1"/>
  <c r="AC6138" i="1"/>
  <c r="AC6139" i="1"/>
  <c r="AC6140" i="1"/>
  <c r="AC6141" i="1"/>
  <c r="AC6142" i="1"/>
  <c r="AC6143" i="1"/>
  <c r="AC6144" i="1"/>
  <c r="AC6145" i="1"/>
  <c r="AC6146" i="1"/>
  <c r="AC6147" i="1"/>
  <c r="AC6148" i="1"/>
  <c r="AC6149" i="1"/>
  <c r="AC6150" i="1"/>
  <c r="AC6151" i="1"/>
  <c r="AC6152" i="1"/>
  <c r="AC6153" i="1"/>
  <c r="AC6154" i="1"/>
  <c r="AC6155" i="1"/>
  <c r="AC6156" i="1"/>
  <c r="AC6157" i="1"/>
  <c r="AC6158" i="1"/>
  <c r="AC6159" i="1"/>
  <c r="AC6160" i="1"/>
  <c r="AC6161" i="1"/>
  <c r="AC6162" i="1"/>
  <c r="AC6163" i="1"/>
  <c r="AC6164" i="1"/>
  <c r="AC6165" i="1"/>
  <c r="AC6166" i="1"/>
  <c r="AC6167" i="1"/>
  <c r="AC6168" i="1"/>
  <c r="AC6169" i="1"/>
  <c r="AC6170" i="1"/>
  <c r="AC6171" i="1"/>
  <c r="AC6172" i="1"/>
  <c r="AC6173" i="1"/>
  <c r="AC6174" i="1"/>
  <c r="AC6175" i="1"/>
  <c r="AC6176" i="1"/>
  <c r="AC6177" i="1"/>
  <c r="AC6178" i="1"/>
  <c r="AC6179" i="1"/>
  <c r="AC6180" i="1"/>
  <c r="AC6181" i="1"/>
  <c r="AC6182" i="1"/>
  <c r="AC6183" i="1"/>
  <c r="AC6184" i="1"/>
  <c r="AC6185" i="1"/>
  <c r="AC6186" i="1"/>
  <c r="AC6187" i="1"/>
  <c r="AC6188" i="1"/>
  <c r="AC6189" i="1"/>
  <c r="AC6190" i="1"/>
  <c r="AC6191" i="1"/>
  <c r="AC6192" i="1"/>
  <c r="AC6193" i="1"/>
  <c r="AC6194" i="1"/>
  <c r="AC6195" i="1"/>
  <c r="AC6196" i="1"/>
  <c r="AC6197" i="1"/>
  <c r="AC6198" i="1"/>
  <c r="AC6199" i="1"/>
  <c r="AC6200" i="1"/>
  <c r="AC6201" i="1"/>
  <c r="AC6202" i="1"/>
  <c r="AC6203" i="1"/>
  <c r="AC6204" i="1"/>
  <c r="AC6205" i="1"/>
  <c r="AC6206" i="1"/>
  <c r="AC6207" i="1"/>
  <c r="AC6208" i="1"/>
  <c r="AC6209" i="1"/>
  <c r="AC6210" i="1"/>
  <c r="AC6211" i="1"/>
  <c r="AC6212" i="1"/>
  <c r="AC6213" i="1"/>
  <c r="AC6214" i="1"/>
  <c r="AC6215" i="1"/>
  <c r="AC6216" i="1"/>
  <c r="AC6217" i="1"/>
  <c r="AC6218" i="1"/>
  <c r="AC6219" i="1"/>
  <c r="AC6220" i="1"/>
  <c r="AC6221" i="1"/>
  <c r="AC6222" i="1"/>
  <c r="AC6223" i="1"/>
  <c r="AC6224" i="1"/>
  <c r="AC6225" i="1"/>
  <c r="AC6226" i="1"/>
  <c r="AC6227" i="1"/>
  <c r="AC6228" i="1"/>
  <c r="AC6229" i="1"/>
  <c r="AC6230" i="1"/>
  <c r="AC6231" i="1"/>
  <c r="AC6232" i="1"/>
  <c r="AC6233" i="1"/>
  <c r="AC6234" i="1"/>
  <c r="AC6235" i="1"/>
  <c r="AC6236" i="1"/>
  <c r="AC6237" i="1"/>
  <c r="AC6238" i="1"/>
  <c r="AC6239" i="1"/>
  <c r="AC6240" i="1"/>
  <c r="AC6241" i="1"/>
  <c r="AC6242" i="1"/>
  <c r="AC6243" i="1"/>
  <c r="AC6244" i="1"/>
  <c r="AC6245" i="1"/>
  <c r="AC6246" i="1"/>
  <c r="AC6247" i="1"/>
  <c r="AC6248" i="1"/>
  <c r="AC6249" i="1"/>
  <c r="AC6250" i="1"/>
  <c r="AC6251" i="1"/>
  <c r="AC6252" i="1"/>
  <c r="AC6253" i="1"/>
  <c r="AC6254" i="1"/>
  <c r="AC6255" i="1"/>
  <c r="AC6256" i="1"/>
  <c r="AC6257" i="1"/>
  <c r="AC6258" i="1"/>
  <c r="AC6259" i="1"/>
  <c r="AC6260" i="1"/>
  <c r="AC6261" i="1"/>
  <c r="AC6262" i="1"/>
  <c r="AC6263" i="1"/>
  <c r="AC6264" i="1"/>
  <c r="AC6265" i="1"/>
  <c r="AC6266" i="1"/>
  <c r="AC6267" i="1"/>
  <c r="AC6268" i="1"/>
  <c r="AC6269" i="1"/>
  <c r="AC6270" i="1"/>
  <c r="AC6271" i="1"/>
  <c r="AC6272" i="1"/>
  <c r="AC6273" i="1"/>
  <c r="AC6274" i="1"/>
  <c r="AC6275" i="1"/>
  <c r="AC6276" i="1"/>
  <c r="AC6277" i="1"/>
  <c r="AC6278" i="1"/>
  <c r="AC6279" i="1"/>
  <c r="AC6280" i="1"/>
  <c r="AC6281" i="1"/>
  <c r="AC6282" i="1"/>
  <c r="AC6283" i="1"/>
  <c r="AC6284" i="1"/>
  <c r="AC6285" i="1"/>
  <c r="AC6286" i="1"/>
  <c r="AC6287" i="1"/>
  <c r="AC6288" i="1"/>
  <c r="AC6289" i="1"/>
  <c r="AC6290" i="1"/>
  <c r="AC6291" i="1"/>
  <c r="AC6292" i="1"/>
  <c r="AC6293" i="1"/>
  <c r="AC6294" i="1"/>
  <c r="AC6295" i="1"/>
  <c r="AC6296" i="1"/>
  <c r="AC6297" i="1"/>
  <c r="AC6298" i="1"/>
  <c r="AC6299" i="1"/>
  <c r="AC6300" i="1"/>
  <c r="AC6301" i="1"/>
  <c r="AC6302" i="1"/>
  <c r="AC6303" i="1"/>
  <c r="AC6304" i="1"/>
  <c r="AC6305" i="1"/>
  <c r="AC6306" i="1"/>
  <c r="AC6307" i="1"/>
  <c r="AC6308" i="1"/>
  <c r="AC6309" i="1"/>
  <c r="AC6310" i="1"/>
  <c r="AC6311" i="1"/>
  <c r="AC6312" i="1"/>
  <c r="AC6313" i="1"/>
  <c r="AC6314" i="1"/>
  <c r="AC6315" i="1"/>
  <c r="AC6316" i="1"/>
  <c r="AC6317" i="1"/>
  <c r="AC6318" i="1"/>
  <c r="AC6319" i="1"/>
  <c r="AC6320" i="1"/>
  <c r="AC6321" i="1"/>
  <c r="AC6322" i="1"/>
  <c r="AC6323" i="1"/>
  <c r="AC6324" i="1"/>
  <c r="AC6325" i="1"/>
  <c r="AC6326" i="1"/>
  <c r="AC6327" i="1"/>
  <c r="AC6328" i="1"/>
  <c r="AC6329" i="1"/>
  <c r="AC6330" i="1"/>
  <c r="AC6331" i="1"/>
  <c r="AC6332" i="1"/>
  <c r="AC6333" i="1"/>
  <c r="AC6334" i="1"/>
  <c r="AC6335" i="1"/>
  <c r="AC6336" i="1"/>
  <c r="AC6337" i="1"/>
  <c r="AC6338" i="1"/>
  <c r="AC6339" i="1"/>
  <c r="AC6340" i="1"/>
  <c r="AC6341" i="1"/>
  <c r="AC6342" i="1"/>
  <c r="AC6343" i="1"/>
  <c r="AC6344" i="1"/>
  <c r="AC6345" i="1"/>
  <c r="AC6346" i="1"/>
  <c r="AC6347" i="1"/>
  <c r="AC6348" i="1"/>
  <c r="AC6349" i="1"/>
  <c r="AC6350" i="1"/>
  <c r="AC6351" i="1"/>
  <c r="AC6352" i="1"/>
  <c r="AC6353" i="1"/>
  <c r="AC6354" i="1"/>
  <c r="AC6355" i="1"/>
  <c r="AC6356" i="1"/>
  <c r="AC6357" i="1"/>
  <c r="AC6358" i="1"/>
  <c r="AC6359" i="1"/>
  <c r="AC6360" i="1"/>
  <c r="AC6361" i="1"/>
  <c r="AC6362" i="1"/>
  <c r="AC6363" i="1"/>
  <c r="AC6364" i="1"/>
  <c r="AC6365" i="1"/>
  <c r="AC6366" i="1"/>
  <c r="AC6367" i="1"/>
  <c r="AC6368" i="1"/>
  <c r="AC6369" i="1"/>
  <c r="AC6370" i="1"/>
  <c r="AC6371" i="1"/>
  <c r="AC6372" i="1"/>
  <c r="AC6373" i="1"/>
  <c r="AC6374" i="1"/>
  <c r="AC6375" i="1"/>
  <c r="AC6376" i="1"/>
  <c r="AC6377" i="1"/>
  <c r="AC6378" i="1"/>
  <c r="AC6379" i="1"/>
  <c r="AC6380" i="1"/>
  <c r="AC6381" i="1"/>
  <c r="AC6382" i="1"/>
  <c r="AC6383" i="1"/>
  <c r="AC6384" i="1"/>
  <c r="AC6385" i="1"/>
  <c r="AC6386" i="1"/>
  <c r="AC6387" i="1"/>
  <c r="AC6388" i="1"/>
  <c r="AC6389" i="1"/>
  <c r="AC6390" i="1"/>
  <c r="AC6391" i="1"/>
  <c r="AC6392" i="1"/>
  <c r="AC6393" i="1"/>
  <c r="AC6394" i="1"/>
  <c r="AC6395" i="1"/>
  <c r="AC6396" i="1"/>
  <c r="AC6397" i="1"/>
  <c r="AC6398" i="1"/>
  <c r="AC6399" i="1"/>
  <c r="AC6400" i="1"/>
  <c r="AC6401" i="1"/>
  <c r="AC6402" i="1"/>
  <c r="AC6403" i="1"/>
  <c r="AC6404" i="1"/>
  <c r="AC6405" i="1"/>
  <c r="AC6406" i="1"/>
  <c r="AC6407" i="1"/>
  <c r="AC6408" i="1"/>
  <c r="AC6409" i="1"/>
  <c r="AC6410" i="1"/>
  <c r="AC6411" i="1"/>
  <c r="AC6412" i="1"/>
  <c r="AC6413" i="1"/>
  <c r="AC6414" i="1"/>
  <c r="AC6415" i="1"/>
  <c r="AC6416" i="1"/>
  <c r="AC6417" i="1"/>
  <c r="AC6418" i="1"/>
  <c r="AC6419" i="1"/>
  <c r="AC6420" i="1"/>
  <c r="AC6421" i="1"/>
  <c r="AC6422" i="1"/>
  <c r="AC6423" i="1"/>
  <c r="AC6424" i="1"/>
  <c r="AC6425" i="1"/>
  <c r="AC6426" i="1"/>
  <c r="AC6427" i="1"/>
  <c r="AC6428" i="1"/>
  <c r="AC6429" i="1"/>
  <c r="AC6430" i="1"/>
  <c r="AC6431" i="1"/>
  <c r="AC6432" i="1"/>
  <c r="AC6433" i="1"/>
  <c r="AC6434" i="1"/>
  <c r="AC6435" i="1"/>
  <c r="AC6436" i="1"/>
  <c r="AC6437" i="1"/>
  <c r="AC6438" i="1"/>
  <c r="AC6439" i="1"/>
  <c r="AC6440" i="1"/>
  <c r="AC6441" i="1"/>
  <c r="AC6442" i="1"/>
  <c r="AC6443" i="1"/>
  <c r="AC6444" i="1"/>
  <c r="AC6445" i="1"/>
  <c r="AC6446" i="1"/>
  <c r="AC6447" i="1"/>
  <c r="AC6448" i="1"/>
  <c r="AC6449" i="1"/>
  <c r="AC6450" i="1"/>
  <c r="AC6451" i="1"/>
  <c r="AC6452" i="1"/>
  <c r="AC6453" i="1"/>
  <c r="AC6454" i="1"/>
  <c r="AC6455" i="1"/>
  <c r="AC6456" i="1"/>
  <c r="AC6457" i="1"/>
  <c r="AC6458" i="1"/>
  <c r="AC6459" i="1"/>
  <c r="AC6460" i="1"/>
  <c r="AC6461" i="1"/>
  <c r="AC6462" i="1"/>
  <c r="AC6463" i="1"/>
  <c r="AC6464" i="1"/>
  <c r="AC6465" i="1"/>
  <c r="AC6466" i="1"/>
  <c r="AC6467" i="1"/>
  <c r="AC6468" i="1"/>
  <c r="AC6469" i="1"/>
  <c r="AC6470" i="1"/>
  <c r="AC6471" i="1"/>
  <c r="AC6472" i="1"/>
  <c r="AC6473" i="1"/>
  <c r="AC6474" i="1"/>
  <c r="AC6475" i="1"/>
  <c r="AC6476" i="1"/>
  <c r="AC6477" i="1"/>
  <c r="AC6478" i="1"/>
  <c r="AC6479" i="1"/>
  <c r="AC6480" i="1"/>
  <c r="AC6481" i="1"/>
  <c r="AC6482" i="1"/>
  <c r="AC6483" i="1"/>
  <c r="AC6484" i="1"/>
  <c r="AC6485" i="1"/>
  <c r="AC6486" i="1"/>
  <c r="AC6487" i="1"/>
  <c r="AC6488" i="1"/>
  <c r="AC6489" i="1"/>
  <c r="AC6490" i="1"/>
  <c r="AC6491" i="1"/>
  <c r="AC6492" i="1"/>
  <c r="AC6493" i="1"/>
  <c r="AC6494" i="1"/>
  <c r="AC6495" i="1"/>
  <c r="AC6496" i="1"/>
  <c r="AC6497" i="1"/>
  <c r="AC6498" i="1"/>
  <c r="AC6499" i="1"/>
  <c r="AC6500" i="1"/>
  <c r="AC6501" i="1"/>
  <c r="AC6502" i="1"/>
  <c r="AC6503" i="1"/>
  <c r="AC6504" i="1"/>
  <c r="AC6505" i="1"/>
  <c r="AC6506" i="1"/>
  <c r="AC6507" i="1"/>
  <c r="AC6508" i="1"/>
  <c r="AC6509" i="1"/>
  <c r="AC6510" i="1"/>
  <c r="AC6511" i="1"/>
  <c r="AC6512" i="1"/>
  <c r="AC6513" i="1"/>
  <c r="AC6514" i="1"/>
  <c r="AC6515" i="1"/>
  <c r="AC6516" i="1"/>
  <c r="AC6517" i="1"/>
  <c r="AC6518" i="1"/>
  <c r="AC6519" i="1"/>
  <c r="AC6520" i="1"/>
  <c r="AC6521" i="1"/>
  <c r="AC6522" i="1"/>
  <c r="AC6523" i="1"/>
  <c r="AC6524" i="1"/>
  <c r="AC6525" i="1"/>
  <c r="AC6526" i="1"/>
  <c r="AC6527" i="1"/>
  <c r="AC6528" i="1"/>
  <c r="AC6529" i="1"/>
  <c r="AC6530" i="1"/>
  <c r="AC6531" i="1"/>
  <c r="AC6532" i="1"/>
  <c r="AC6533" i="1"/>
  <c r="AC6534" i="1"/>
  <c r="AC6535" i="1"/>
  <c r="AC6536" i="1"/>
  <c r="AC6537" i="1"/>
  <c r="AC6538" i="1"/>
  <c r="AC6539" i="1"/>
  <c r="AC6540" i="1"/>
  <c r="AC6541" i="1"/>
  <c r="AC6542" i="1"/>
  <c r="AC6543" i="1"/>
  <c r="AC6544" i="1"/>
  <c r="AC6545" i="1"/>
  <c r="AC6546" i="1"/>
  <c r="AC6547" i="1"/>
  <c r="AC6548" i="1"/>
  <c r="AC6549" i="1"/>
  <c r="AC6550" i="1"/>
  <c r="AC6551" i="1"/>
  <c r="AC6552" i="1"/>
  <c r="AC6553" i="1"/>
  <c r="AC6554" i="1"/>
  <c r="AC6555" i="1"/>
  <c r="AC6556" i="1"/>
  <c r="AC6557" i="1"/>
  <c r="AC6558" i="1"/>
  <c r="AC6559" i="1"/>
  <c r="AC6560" i="1"/>
  <c r="AC6561" i="1"/>
  <c r="AC6562" i="1"/>
  <c r="AC6563" i="1"/>
  <c r="AC6564" i="1"/>
  <c r="AC6565" i="1"/>
  <c r="AC6566" i="1"/>
  <c r="AC6567" i="1"/>
  <c r="AC6568" i="1"/>
  <c r="AC6569" i="1"/>
  <c r="AC6570" i="1"/>
  <c r="AC6571" i="1"/>
  <c r="AC6572" i="1"/>
  <c r="AC6573" i="1"/>
  <c r="AC6574" i="1"/>
  <c r="AC6575" i="1"/>
  <c r="AC6576" i="1"/>
  <c r="AC6577" i="1"/>
  <c r="AC6578" i="1"/>
  <c r="AC6579" i="1"/>
  <c r="AC6580" i="1"/>
  <c r="AC6581" i="1"/>
  <c r="AC6582" i="1"/>
  <c r="AC6583" i="1"/>
  <c r="AC6584" i="1"/>
  <c r="AC6585" i="1"/>
  <c r="AC6586" i="1"/>
  <c r="AC6587" i="1"/>
  <c r="AC6588" i="1"/>
  <c r="AC6589" i="1"/>
  <c r="AC6590" i="1"/>
  <c r="AC6591" i="1"/>
  <c r="AC6592" i="1"/>
  <c r="AC6593" i="1"/>
  <c r="AC6594" i="1"/>
  <c r="AC6595" i="1"/>
  <c r="AC6596" i="1"/>
  <c r="AC6597" i="1"/>
  <c r="AC6598" i="1"/>
  <c r="AC6599" i="1"/>
  <c r="AC6600" i="1"/>
  <c r="AC6601" i="1"/>
  <c r="AC6602" i="1"/>
  <c r="AC6603" i="1"/>
  <c r="AC6604" i="1"/>
  <c r="AC6605" i="1"/>
  <c r="AC6606" i="1"/>
  <c r="AC6607" i="1"/>
  <c r="AC6608" i="1"/>
  <c r="AC6609" i="1"/>
  <c r="AC6610" i="1"/>
  <c r="AC6611" i="1"/>
  <c r="AC6612" i="1"/>
  <c r="AC6613" i="1"/>
  <c r="AC6614" i="1"/>
  <c r="AC6615" i="1"/>
  <c r="AC6616" i="1"/>
  <c r="AC6617" i="1"/>
  <c r="AC6618" i="1"/>
  <c r="AC6619" i="1"/>
  <c r="AC6620" i="1"/>
  <c r="AC6621" i="1"/>
  <c r="AC6622" i="1"/>
  <c r="AC6623" i="1"/>
  <c r="AC6624" i="1"/>
  <c r="AC6625" i="1"/>
  <c r="AC6626" i="1"/>
  <c r="AC6627" i="1"/>
  <c r="AC6628" i="1"/>
  <c r="AC6629" i="1"/>
  <c r="AC6630" i="1"/>
  <c r="AC6631" i="1"/>
  <c r="AC6632" i="1"/>
  <c r="AC6633" i="1"/>
  <c r="AC6634" i="1"/>
  <c r="AC6635" i="1"/>
  <c r="AC6636" i="1"/>
  <c r="AC6637" i="1"/>
  <c r="AC6638" i="1"/>
  <c r="AC6639" i="1"/>
  <c r="AC6640" i="1"/>
  <c r="AC6641" i="1"/>
  <c r="AC6642" i="1"/>
  <c r="AC6643" i="1"/>
  <c r="AC6644" i="1"/>
  <c r="AC6645" i="1"/>
  <c r="AC6646" i="1"/>
  <c r="AC6647" i="1"/>
  <c r="AC6648" i="1"/>
  <c r="AC6649" i="1"/>
  <c r="AC6650" i="1"/>
  <c r="AC6651" i="1"/>
  <c r="AC6652" i="1"/>
  <c r="AC6653" i="1"/>
  <c r="AC6654" i="1"/>
  <c r="AC6655" i="1"/>
  <c r="AC6656" i="1"/>
  <c r="AC6657" i="1"/>
  <c r="AC6658" i="1"/>
  <c r="AC6659" i="1"/>
  <c r="AC6660" i="1"/>
  <c r="AC6661" i="1"/>
  <c r="AC6662" i="1"/>
  <c r="AC6663" i="1"/>
  <c r="AC6664" i="1"/>
  <c r="AC6665" i="1"/>
  <c r="AC6666" i="1"/>
  <c r="AC6667" i="1"/>
  <c r="AC6668" i="1"/>
  <c r="AC6669" i="1"/>
  <c r="AC6670" i="1"/>
  <c r="AC6671" i="1"/>
  <c r="AC6672" i="1"/>
  <c r="AC6673" i="1"/>
  <c r="AC6674" i="1"/>
  <c r="AC6675" i="1"/>
  <c r="AC6676" i="1"/>
  <c r="AC6677" i="1"/>
  <c r="AC6678" i="1"/>
  <c r="AC6679" i="1"/>
  <c r="AC6680" i="1"/>
  <c r="AC6681" i="1"/>
  <c r="AC6682" i="1"/>
  <c r="AC6683" i="1"/>
  <c r="AC6684" i="1"/>
  <c r="AC6685" i="1"/>
  <c r="AC6686" i="1"/>
  <c r="AC6687" i="1"/>
  <c r="AC6688" i="1"/>
  <c r="AC6689" i="1"/>
  <c r="AC6690" i="1"/>
  <c r="AC6691" i="1"/>
  <c r="AC6692" i="1"/>
  <c r="AC6693" i="1"/>
  <c r="AC6694" i="1"/>
  <c r="AC6695" i="1"/>
  <c r="AC6696" i="1"/>
  <c r="AC6697" i="1"/>
  <c r="AC6698" i="1"/>
  <c r="AC6699" i="1"/>
  <c r="AC6700" i="1"/>
  <c r="AC6701" i="1"/>
  <c r="AC6702" i="1"/>
  <c r="AC6703" i="1"/>
  <c r="AC6704" i="1"/>
  <c r="AC6705" i="1"/>
  <c r="AC6706" i="1"/>
  <c r="AC6707" i="1"/>
  <c r="AC6708" i="1"/>
  <c r="AC6709" i="1"/>
  <c r="AC6710" i="1"/>
  <c r="AC6711" i="1"/>
  <c r="AC6712" i="1"/>
  <c r="AC6713" i="1"/>
  <c r="AC6714" i="1"/>
  <c r="AC6715" i="1"/>
  <c r="AC6716" i="1"/>
  <c r="AC6717" i="1"/>
  <c r="AC6718" i="1"/>
  <c r="AC6719" i="1"/>
  <c r="AC6720" i="1"/>
  <c r="AC6721" i="1"/>
  <c r="AC6722" i="1"/>
  <c r="AC6723" i="1"/>
  <c r="AC6724" i="1"/>
  <c r="AC6725" i="1"/>
  <c r="AC6726" i="1"/>
  <c r="AC6727" i="1"/>
  <c r="AC6728" i="1"/>
  <c r="AC6729" i="1"/>
  <c r="AC6730" i="1"/>
  <c r="AC6731" i="1"/>
  <c r="AC6732" i="1"/>
  <c r="AC6733" i="1"/>
  <c r="AC6734" i="1"/>
  <c r="AC6735" i="1"/>
  <c r="AC6736" i="1"/>
  <c r="AC6737" i="1"/>
  <c r="AC6738" i="1"/>
  <c r="AC6739" i="1"/>
  <c r="AC6740" i="1"/>
  <c r="AC6741" i="1"/>
  <c r="AC6742" i="1"/>
  <c r="AC6743" i="1"/>
  <c r="AC6744" i="1"/>
  <c r="AC6745" i="1"/>
  <c r="AC6746" i="1"/>
  <c r="AC6747" i="1"/>
  <c r="AC6748" i="1"/>
  <c r="AC6749" i="1"/>
  <c r="AC6750" i="1"/>
  <c r="AC6751" i="1"/>
  <c r="AC6752" i="1"/>
  <c r="AC6753" i="1"/>
  <c r="AC6754" i="1"/>
  <c r="AC6755" i="1"/>
  <c r="AC6756" i="1"/>
  <c r="AC6757" i="1"/>
  <c r="AC6758" i="1"/>
  <c r="AC6759" i="1"/>
  <c r="AC6760" i="1"/>
  <c r="AC6761" i="1"/>
  <c r="AC6762" i="1"/>
  <c r="AC6763" i="1"/>
  <c r="AC6764" i="1"/>
  <c r="AC6765" i="1"/>
  <c r="AC6766" i="1"/>
  <c r="AC6767" i="1"/>
  <c r="AC6768" i="1"/>
  <c r="AC6769" i="1"/>
  <c r="AC6770" i="1"/>
  <c r="AC6771" i="1"/>
  <c r="AC6772" i="1"/>
  <c r="AC6773" i="1"/>
  <c r="AC6774" i="1"/>
  <c r="AC6775" i="1"/>
  <c r="AC6776" i="1"/>
  <c r="AC6777" i="1"/>
  <c r="AC6778" i="1"/>
  <c r="AC6779" i="1"/>
  <c r="AC6780" i="1"/>
  <c r="AC6781" i="1"/>
  <c r="AC6782" i="1"/>
  <c r="AC6783" i="1"/>
  <c r="AC6784" i="1"/>
  <c r="AC6785" i="1"/>
  <c r="AC6786" i="1"/>
  <c r="AC6787" i="1"/>
  <c r="AC6788" i="1"/>
  <c r="AC6789" i="1"/>
  <c r="AC6790" i="1"/>
  <c r="AC6791" i="1"/>
  <c r="AC6792" i="1"/>
  <c r="AC6793" i="1"/>
  <c r="AC6794" i="1"/>
  <c r="AC6795" i="1"/>
  <c r="AC6796" i="1"/>
  <c r="AC6797" i="1"/>
  <c r="AC6798" i="1"/>
  <c r="AC6799" i="1"/>
  <c r="AC6800" i="1"/>
  <c r="AC6801" i="1"/>
  <c r="AC6802" i="1"/>
  <c r="AC6803" i="1"/>
  <c r="AC6804" i="1"/>
  <c r="AC6805" i="1"/>
  <c r="AC6806" i="1"/>
  <c r="AC6807" i="1"/>
  <c r="AC6808" i="1"/>
  <c r="AC6809" i="1"/>
  <c r="AC6810" i="1"/>
  <c r="AC6811" i="1"/>
  <c r="AC6812" i="1"/>
  <c r="AC6813" i="1"/>
  <c r="AC6814" i="1"/>
  <c r="AC6815" i="1"/>
  <c r="AC6816" i="1"/>
  <c r="AC6817" i="1"/>
  <c r="AC6818" i="1"/>
  <c r="AC6819" i="1"/>
  <c r="AC6820" i="1"/>
  <c r="AC6821" i="1"/>
  <c r="AC6822" i="1"/>
  <c r="AC6823" i="1"/>
  <c r="AC6824" i="1"/>
  <c r="AC6825" i="1"/>
  <c r="AC6826" i="1"/>
  <c r="AC6827" i="1"/>
  <c r="AC6828" i="1"/>
  <c r="AC6829" i="1"/>
  <c r="AC6830" i="1"/>
  <c r="AC6831" i="1"/>
  <c r="AC6832" i="1"/>
  <c r="AC6833" i="1"/>
  <c r="AC6834" i="1"/>
  <c r="AC6835" i="1"/>
  <c r="AC6836" i="1"/>
  <c r="AC6837" i="1"/>
  <c r="AC6838" i="1"/>
  <c r="AC6839" i="1"/>
  <c r="AC6840" i="1"/>
  <c r="AC6841" i="1"/>
  <c r="AC6842" i="1"/>
  <c r="AC6843" i="1"/>
  <c r="AC6844" i="1"/>
  <c r="AC6845" i="1"/>
  <c r="AC6846" i="1"/>
  <c r="AC6847" i="1"/>
  <c r="AC6848" i="1"/>
  <c r="AC6849" i="1"/>
  <c r="AC6850" i="1"/>
  <c r="AC6851" i="1"/>
  <c r="AC6852" i="1"/>
  <c r="AC6853" i="1"/>
  <c r="AC6854" i="1"/>
  <c r="AC6855" i="1"/>
  <c r="AC6856" i="1"/>
  <c r="AC6857" i="1"/>
  <c r="AC6858" i="1"/>
  <c r="AC6859" i="1"/>
  <c r="AC6860" i="1"/>
  <c r="AC6861" i="1"/>
  <c r="AC6862" i="1"/>
  <c r="AC6863" i="1"/>
  <c r="AC6864" i="1"/>
  <c r="AC6865" i="1"/>
  <c r="AC6866" i="1"/>
  <c r="AC6867" i="1"/>
  <c r="AC6868" i="1"/>
  <c r="AC6869" i="1"/>
  <c r="AC6870" i="1"/>
  <c r="AC6871" i="1"/>
  <c r="AC6872" i="1"/>
  <c r="AC6873" i="1"/>
  <c r="AC6874" i="1"/>
  <c r="AC6875" i="1"/>
  <c r="AC6876" i="1"/>
  <c r="AC6877" i="1"/>
  <c r="AC6878" i="1"/>
  <c r="AC6879" i="1"/>
  <c r="AC6880" i="1"/>
  <c r="AC6881" i="1"/>
  <c r="AC6882" i="1"/>
  <c r="AC6883" i="1"/>
  <c r="AC6884" i="1"/>
  <c r="AC6885" i="1"/>
  <c r="AC6886" i="1"/>
  <c r="AC6887" i="1"/>
  <c r="AC6888" i="1"/>
  <c r="AC6889" i="1"/>
  <c r="AC6890" i="1"/>
  <c r="AC6891" i="1"/>
  <c r="AC6892" i="1"/>
  <c r="AC6893" i="1"/>
  <c r="AC6894" i="1"/>
  <c r="AC6895" i="1"/>
  <c r="AC6896" i="1"/>
  <c r="AC6897" i="1"/>
  <c r="AC6898" i="1"/>
  <c r="AC6899" i="1"/>
  <c r="AC6900" i="1"/>
  <c r="AC6901" i="1"/>
  <c r="AC6902" i="1"/>
  <c r="AC6903" i="1"/>
  <c r="AC6904" i="1"/>
  <c r="AC6905" i="1"/>
  <c r="AC6906" i="1"/>
  <c r="AC6907" i="1"/>
  <c r="AC6908" i="1"/>
  <c r="AC6909" i="1"/>
  <c r="AC6910" i="1"/>
  <c r="AC6911" i="1"/>
  <c r="AC6912" i="1"/>
  <c r="AC6913" i="1"/>
  <c r="AC6914" i="1"/>
  <c r="AC6915" i="1"/>
  <c r="AC6916" i="1"/>
  <c r="AC6917" i="1"/>
  <c r="AC6918" i="1"/>
  <c r="AC6919" i="1"/>
  <c r="AC6920" i="1"/>
  <c r="AC6921" i="1"/>
  <c r="AC6922" i="1"/>
  <c r="AC6923" i="1"/>
  <c r="AC6924" i="1"/>
  <c r="AC6925" i="1"/>
  <c r="AC6926" i="1"/>
  <c r="AC6927" i="1"/>
  <c r="AC6928" i="1"/>
  <c r="AC6929" i="1"/>
  <c r="AC6930" i="1"/>
  <c r="AC6931" i="1"/>
  <c r="AC6932" i="1"/>
  <c r="AC6933" i="1"/>
  <c r="AC6934" i="1"/>
  <c r="AC6935" i="1"/>
  <c r="AC6936" i="1"/>
  <c r="AC6937" i="1"/>
  <c r="AC6938" i="1"/>
  <c r="AC6939" i="1"/>
  <c r="AC6940" i="1"/>
  <c r="AC6941" i="1"/>
  <c r="AC6942" i="1"/>
  <c r="AC6943" i="1"/>
  <c r="AC6944" i="1"/>
  <c r="AC6945" i="1"/>
  <c r="AC6946" i="1"/>
  <c r="AC6947" i="1"/>
  <c r="AC6948" i="1"/>
  <c r="AC6949" i="1"/>
  <c r="AC6950" i="1"/>
  <c r="AC6951" i="1"/>
  <c r="AC6952" i="1"/>
  <c r="AC6953" i="1"/>
  <c r="AC6954" i="1"/>
  <c r="AC6955" i="1"/>
  <c r="AC6956" i="1"/>
  <c r="AC6957" i="1"/>
  <c r="AC6958" i="1"/>
  <c r="AC6959" i="1"/>
  <c r="AC6960" i="1"/>
  <c r="AC6961" i="1"/>
  <c r="AC6962" i="1"/>
  <c r="AC6963" i="1"/>
  <c r="AC6964" i="1"/>
  <c r="AC6965" i="1"/>
  <c r="AC6966" i="1"/>
  <c r="AC6967" i="1"/>
  <c r="AC6968" i="1"/>
  <c r="AC6969" i="1"/>
  <c r="AC6970" i="1"/>
  <c r="AC6971" i="1"/>
  <c r="AC6972" i="1"/>
  <c r="AC6973" i="1"/>
  <c r="AC6974" i="1"/>
  <c r="AC6975" i="1"/>
  <c r="AC6976" i="1"/>
  <c r="AC6977" i="1"/>
  <c r="AC6978" i="1"/>
  <c r="AC6979" i="1"/>
  <c r="AC6980" i="1"/>
  <c r="AC6981" i="1"/>
  <c r="AC6982" i="1"/>
  <c r="AC6983" i="1"/>
  <c r="AC6984" i="1"/>
  <c r="AC6985" i="1"/>
  <c r="AC6986" i="1"/>
  <c r="AC6987" i="1"/>
  <c r="AC6988" i="1"/>
  <c r="AC6989" i="1"/>
  <c r="AC6990" i="1"/>
  <c r="AC6991" i="1"/>
  <c r="AC6992" i="1"/>
  <c r="AC6993" i="1"/>
  <c r="AC6994" i="1"/>
  <c r="AC6995" i="1"/>
  <c r="AC6996" i="1"/>
  <c r="AC6997" i="1"/>
  <c r="AC6998" i="1"/>
  <c r="AC6999" i="1"/>
  <c r="AC7000" i="1"/>
  <c r="AC7001" i="1"/>
  <c r="AC7002" i="1"/>
  <c r="AC7003" i="1"/>
  <c r="AC7004" i="1"/>
  <c r="AC7005" i="1"/>
  <c r="AC7006" i="1"/>
  <c r="AC7007" i="1"/>
  <c r="AC7008" i="1"/>
  <c r="AC7009" i="1"/>
  <c r="AC7010" i="1"/>
  <c r="AC7011" i="1"/>
  <c r="AC7012" i="1"/>
  <c r="AC7013" i="1"/>
  <c r="AC7014" i="1"/>
  <c r="AC7015" i="1"/>
  <c r="AC7016" i="1"/>
  <c r="AC7017" i="1"/>
  <c r="AC7018" i="1"/>
  <c r="AC7019" i="1"/>
  <c r="AC7020" i="1"/>
  <c r="AC7021" i="1"/>
  <c r="AC7022" i="1"/>
  <c r="AC7023" i="1"/>
  <c r="AC7024" i="1"/>
  <c r="AC7025" i="1"/>
  <c r="AC7026" i="1"/>
  <c r="AC7027" i="1"/>
  <c r="AC7028" i="1"/>
  <c r="AC7029" i="1"/>
  <c r="AC7030" i="1"/>
  <c r="AC7031" i="1"/>
  <c r="AC7032" i="1"/>
  <c r="AC7033" i="1"/>
  <c r="AC7034" i="1"/>
  <c r="AC7035" i="1"/>
  <c r="AC7036" i="1"/>
  <c r="AC7037" i="1"/>
  <c r="AC7038" i="1"/>
  <c r="AC7039" i="1"/>
  <c r="AC7040" i="1"/>
  <c r="AC7041" i="1"/>
  <c r="AC7042" i="1"/>
  <c r="AC7043" i="1"/>
  <c r="AC7044" i="1"/>
  <c r="AC7045" i="1"/>
  <c r="AC7046" i="1"/>
  <c r="AC7047" i="1"/>
  <c r="AC7048" i="1"/>
  <c r="AC7049" i="1"/>
  <c r="AC7050" i="1"/>
  <c r="AC7051" i="1"/>
  <c r="AC7052" i="1"/>
  <c r="AC7053" i="1"/>
  <c r="AC7054" i="1"/>
  <c r="AC7055" i="1"/>
  <c r="AC7056" i="1"/>
  <c r="AC7057" i="1"/>
  <c r="AC7058" i="1"/>
  <c r="AC7059" i="1"/>
  <c r="AC7060" i="1"/>
  <c r="AC7061" i="1"/>
  <c r="AC7062" i="1"/>
  <c r="AC7063" i="1"/>
  <c r="AC7064" i="1"/>
  <c r="AC7065" i="1"/>
  <c r="AC7066" i="1"/>
  <c r="AC7067" i="1"/>
  <c r="AC7068" i="1"/>
  <c r="AC7069" i="1"/>
  <c r="AC7070" i="1"/>
  <c r="AC7071" i="1"/>
  <c r="AC7072" i="1"/>
  <c r="AC7073" i="1"/>
  <c r="AC7074" i="1"/>
  <c r="AC7075" i="1"/>
  <c r="AC7076" i="1"/>
  <c r="AC7077" i="1"/>
  <c r="AC7078" i="1"/>
  <c r="AC7079" i="1"/>
  <c r="AC7080" i="1"/>
  <c r="AC7081" i="1"/>
  <c r="AC7082" i="1"/>
  <c r="AC7083" i="1"/>
  <c r="AC7084" i="1"/>
  <c r="AC7085" i="1"/>
  <c r="AC7086" i="1"/>
  <c r="AC7087" i="1"/>
  <c r="AC7088" i="1"/>
  <c r="AC7089" i="1"/>
  <c r="AC7090" i="1"/>
  <c r="AC7091" i="1"/>
  <c r="AC7092" i="1"/>
  <c r="AC7093" i="1"/>
  <c r="AC7094" i="1"/>
  <c r="AC7095" i="1"/>
  <c r="AC7096" i="1"/>
  <c r="AC7097" i="1"/>
  <c r="AC7098" i="1"/>
  <c r="AC7099" i="1"/>
  <c r="AC7100" i="1"/>
  <c r="AC7101" i="1"/>
  <c r="AC7102" i="1"/>
  <c r="AC7103" i="1"/>
  <c r="AC7104" i="1"/>
  <c r="AC7105" i="1"/>
  <c r="AC7106" i="1"/>
  <c r="AC7107" i="1"/>
  <c r="AC7108" i="1"/>
  <c r="AC7109" i="1"/>
  <c r="AC7110" i="1"/>
  <c r="AC7111" i="1"/>
  <c r="AC7112" i="1"/>
  <c r="AC7113" i="1"/>
  <c r="AC7114" i="1"/>
  <c r="AC7115" i="1"/>
  <c r="AC7116" i="1"/>
  <c r="AC7117" i="1"/>
  <c r="AC7118" i="1"/>
  <c r="AC7119" i="1"/>
  <c r="AC7120" i="1"/>
  <c r="AC7121" i="1"/>
  <c r="AC7122" i="1"/>
  <c r="AC7123" i="1"/>
  <c r="AC7124" i="1"/>
  <c r="AC7125" i="1"/>
  <c r="AC7126" i="1"/>
  <c r="AC7127" i="1"/>
  <c r="AC7128" i="1"/>
  <c r="AC7129" i="1"/>
  <c r="AC7130" i="1"/>
  <c r="AC7131" i="1"/>
  <c r="AC7132" i="1"/>
  <c r="AC7133" i="1"/>
  <c r="AC7134" i="1"/>
  <c r="AC7135" i="1"/>
  <c r="AC7136" i="1"/>
  <c r="AC7137" i="1"/>
  <c r="AC7138" i="1"/>
  <c r="AC7139" i="1"/>
  <c r="AC7140" i="1"/>
  <c r="AC7141" i="1"/>
  <c r="AC7142" i="1"/>
  <c r="AC7143" i="1"/>
  <c r="AC7144" i="1"/>
  <c r="AC7145" i="1"/>
  <c r="AC7146" i="1"/>
  <c r="AC7147" i="1"/>
  <c r="AC7148" i="1"/>
  <c r="AC7149" i="1"/>
  <c r="AC7150" i="1"/>
  <c r="AC7151" i="1"/>
  <c r="AC7152" i="1"/>
  <c r="AC7153" i="1"/>
  <c r="AC7154" i="1"/>
  <c r="AC7155" i="1"/>
  <c r="AC7156" i="1"/>
  <c r="AC7157" i="1"/>
  <c r="AC7158" i="1"/>
  <c r="AC7159" i="1"/>
  <c r="AC7160" i="1"/>
  <c r="AC7161" i="1"/>
  <c r="AC7162" i="1"/>
  <c r="AC7163" i="1"/>
  <c r="AC7164" i="1"/>
  <c r="AC7165" i="1"/>
  <c r="AC7166" i="1"/>
  <c r="AC7167" i="1"/>
  <c r="AC7168" i="1"/>
  <c r="AC7169" i="1"/>
  <c r="AC7170" i="1"/>
  <c r="AC7171" i="1"/>
  <c r="AC7172" i="1"/>
  <c r="AC7173" i="1"/>
  <c r="AC7174" i="1"/>
  <c r="AC7175" i="1"/>
  <c r="AC7176" i="1"/>
  <c r="AC7177" i="1"/>
  <c r="AC7178" i="1"/>
  <c r="AC7179" i="1"/>
  <c r="AC7180" i="1"/>
  <c r="AC7181" i="1"/>
  <c r="AC7182" i="1"/>
  <c r="AC7183" i="1"/>
  <c r="AC7184" i="1"/>
  <c r="AC7185" i="1"/>
  <c r="AC7186" i="1"/>
  <c r="AC7187" i="1"/>
  <c r="AC7188" i="1"/>
  <c r="AC7189" i="1"/>
  <c r="AC7190" i="1"/>
  <c r="AC7191" i="1"/>
  <c r="AC7192" i="1"/>
  <c r="AC7193" i="1"/>
  <c r="AC7194" i="1"/>
  <c r="AC7195" i="1"/>
  <c r="AC7196" i="1"/>
  <c r="AC7197" i="1"/>
  <c r="AC7198" i="1"/>
  <c r="AC7199" i="1"/>
  <c r="AC7200" i="1"/>
  <c r="AC7201" i="1"/>
  <c r="AC7202" i="1"/>
  <c r="AC7203" i="1"/>
  <c r="AC7204" i="1"/>
  <c r="AC7205" i="1"/>
  <c r="AC7206" i="1"/>
  <c r="AC7207" i="1"/>
  <c r="AC7208" i="1"/>
  <c r="AC7209" i="1"/>
  <c r="AC7210" i="1"/>
  <c r="AC7211" i="1"/>
  <c r="AC7212" i="1"/>
  <c r="AC7213" i="1"/>
  <c r="AC7214" i="1"/>
  <c r="AC7215" i="1"/>
  <c r="AC7216" i="1"/>
  <c r="AC7217" i="1"/>
  <c r="AC7218" i="1"/>
  <c r="AC7219" i="1"/>
  <c r="AC7220" i="1"/>
  <c r="AC7221" i="1"/>
  <c r="AC7222" i="1"/>
  <c r="AC7223" i="1"/>
  <c r="AC7224" i="1"/>
  <c r="AC7225" i="1"/>
  <c r="AC7226" i="1"/>
  <c r="AC7227" i="1"/>
  <c r="AC7228" i="1"/>
  <c r="AC7229" i="1"/>
  <c r="AC7230" i="1"/>
  <c r="AC7231" i="1"/>
  <c r="AC7232" i="1"/>
  <c r="AC7233" i="1"/>
  <c r="AC7234" i="1"/>
  <c r="AC7235" i="1"/>
  <c r="AC7236" i="1"/>
  <c r="AC7237" i="1"/>
  <c r="AC7238" i="1"/>
  <c r="AC7239" i="1"/>
  <c r="AC7240" i="1"/>
  <c r="AC7241" i="1"/>
  <c r="AC7242" i="1"/>
  <c r="AC7243" i="1"/>
  <c r="AC7244" i="1"/>
  <c r="AC7245" i="1"/>
  <c r="AC7246" i="1"/>
  <c r="AC7247" i="1"/>
  <c r="AC7248" i="1"/>
  <c r="AC7249" i="1"/>
  <c r="AC7250" i="1"/>
  <c r="AC7251" i="1"/>
  <c r="AC7252" i="1"/>
  <c r="AC7253" i="1"/>
  <c r="AC7254" i="1"/>
  <c r="AC7255" i="1"/>
  <c r="AC7256" i="1"/>
  <c r="AC7257" i="1"/>
  <c r="AC7258" i="1"/>
  <c r="AC7259" i="1"/>
  <c r="AC7260" i="1"/>
  <c r="AC7261" i="1"/>
  <c r="AC7262" i="1"/>
  <c r="AC7263" i="1"/>
  <c r="AC7264" i="1"/>
  <c r="AC7265" i="1"/>
  <c r="AC7266" i="1"/>
  <c r="AC7267" i="1"/>
  <c r="AC7268" i="1"/>
  <c r="AC7269" i="1"/>
  <c r="AC7270" i="1"/>
  <c r="AC7271" i="1"/>
  <c r="AC7272" i="1"/>
  <c r="AC7273" i="1"/>
  <c r="AC7274" i="1"/>
  <c r="AC7275" i="1"/>
  <c r="AC7276" i="1"/>
  <c r="AC7277" i="1"/>
  <c r="AC7278" i="1"/>
  <c r="AC7279" i="1"/>
  <c r="AC7280" i="1"/>
  <c r="AC7281" i="1"/>
  <c r="AC7282" i="1"/>
  <c r="AC7283" i="1"/>
  <c r="AC7284" i="1"/>
  <c r="AC7285" i="1"/>
  <c r="AC7286" i="1"/>
  <c r="AC7287" i="1"/>
  <c r="AC7288" i="1"/>
  <c r="AC7289" i="1"/>
  <c r="AC7290" i="1"/>
  <c r="AC7291" i="1"/>
  <c r="AC7292" i="1"/>
  <c r="AC7293" i="1"/>
  <c r="AC7294" i="1"/>
  <c r="AC7295" i="1"/>
  <c r="AC7296" i="1"/>
  <c r="AC7297" i="1"/>
  <c r="AC7298" i="1"/>
  <c r="AC7299" i="1"/>
  <c r="AC7300" i="1"/>
  <c r="AC7301" i="1"/>
  <c r="AC7302" i="1"/>
  <c r="AC7303" i="1"/>
  <c r="AC7304" i="1"/>
  <c r="AC7305" i="1"/>
  <c r="AC7306" i="1"/>
  <c r="AC7307" i="1"/>
  <c r="AC7308" i="1"/>
  <c r="AC7309" i="1"/>
  <c r="AC7310" i="1"/>
  <c r="AC7311" i="1"/>
  <c r="AC7312" i="1"/>
  <c r="AC7313" i="1"/>
  <c r="AC7314" i="1"/>
  <c r="AC7315" i="1"/>
  <c r="AC7316" i="1"/>
  <c r="AC7317" i="1"/>
  <c r="AC7318" i="1"/>
  <c r="AC7319" i="1"/>
  <c r="AC7320" i="1"/>
  <c r="AC7321" i="1"/>
  <c r="AC7322" i="1"/>
  <c r="AC7323" i="1"/>
  <c r="AC7324" i="1"/>
  <c r="AC7325" i="1"/>
  <c r="AC7326" i="1"/>
  <c r="AC7327" i="1"/>
  <c r="AC7328" i="1"/>
  <c r="AC7329" i="1"/>
  <c r="AC7330" i="1"/>
  <c r="AC7331" i="1"/>
  <c r="AC7332" i="1"/>
  <c r="AC7333" i="1"/>
  <c r="AC7334" i="1"/>
  <c r="AC7335" i="1"/>
  <c r="AC7336" i="1"/>
  <c r="AC7337" i="1"/>
  <c r="AC7338" i="1"/>
  <c r="AC7339" i="1"/>
  <c r="AC7340" i="1"/>
  <c r="AC7341" i="1"/>
  <c r="AC7342" i="1"/>
  <c r="AC7343" i="1"/>
  <c r="AC7344" i="1"/>
  <c r="AC7345" i="1"/>
  <c r="AC7346" i="1"/>
  <c r="AC7347" i="1"/>
  <c r="AC7348" i="1"/>
  <c r="AC7349" i="1"/>
  <c r="AC7350" i="1"/>
  <c r="AC7351" i="1"/>
  <c r="AC7352" i="1"/>
  <c r="AC7353" i="1"/>
  <c r="AC7354" i="1"/>
  <c r="AC7355" i="1"/>
  <c r="AC7356" i="1"/>
  <c r="AC7357" i="1"/>
  <c r="AC7358" i="1"/>
  <c r="AC7359" i="1"/>
  <c r="AC7360" i="1"/>
  <c r="AC7361" i="1"/>
  <c r="AC7362" i="1"/>
  <c r="AC7363" i="1"/>
  <c r="AC7364" i="1"/>
  <c r="AC7365" i="1"/>
  <c r="AC7366" i="1"/>
  <c r="AC7367" i="1"/>
  <c r="AC7368" i="1"/>
  <c r="AC7369" i="1"/>
  <c r="AC7370" i="1"/>
  <c r="AC7371" i="1"/>
  <c r="AC7372" i="1"/>
  <c r="AC7373" i="1"/>
  <c r="AC7374" i="1"/>
  <c r="AC7375" i="1"/>
  <c r="AC7376" i="1"/>
  <c r="AC7377" i="1"/>
  <c r="AC7378" i="1"/>
  <c r="AC7379" i="1"/>
  <c r="AC7380" i="1"/>
  <c r="AC7381" i="1"/>
  <c r="AC7382" i="1"/>
  <c r="AC7383" i="1"/>
  <c r="AC7384" i="1"/>
  <c r="AC7385" i="1"/>
  <c r="AC7386" i="1"/>
  <c r="AC7387" i="1"/>
  <c r="AC7388" i="1"/>
  <c r="AC7389" i="1"/>
  <c r="AC7390" i="1"/>
  <c r="AC7391" i="1"/>
  <c r="AC7392" i="1"/>
  <c r="AC7393" i="1"/>
  <c r="AC7394" i="1"/>
  <c r="AC7395" i="1"/>
  <c r="AC7396" i="1"/>
  <c r="AC7397" i="1"/>
  <c r="AC7398" i="1"/>
  <c r="AC7399" i="1"/>
  <c r="AC7400" i="1"/>
  <c r="AC7401" i="1"/>
  <c r="AC7402" i="1"/>
  <c r="AC7403" i="1"/>
  <c r="AC7404" i="1"/>
  <c r="AC7405" i="1"/>
  <c r="AC7406" i="1"/>
  <c r="AC7407" i="1"/>
  <c r="AC7408" i="1"/>
  <c r="AC7409" i="1"/>
  <c r="AC7410" i="1"/>
  <c r="AC7411" i="1"/>
  <c r="AC7412" i="1"/>
  <c r="AC7413" i="1"/>
  <c r="AC7414" i="1"/>
  <c r="AC7415" i="1"/>
  <c r="AC7416" i="1"/>
  <c r="AC7417" i="1"/>
  <c r="AC7418" i="1"/>
  <c r="AC7419" i="1"/>
  <c r="AC7420" i="1"/>
  <c r="AC7421" i="1"/>
  <c r="AC7422" i="1"/>
  <c r="AC7423" i="1"/>
  <c r="AC7424" i="1"/>
  <c r="AC7425" i="1"/>
  <c r="AC7426" i="1"/>
  <c r="AC7427" i="1"/>
  <c r="AC7428" i="1"/>
  <c r="AC7429" i="1"/>
  <c r="AC7430" i="1"/>
  <c r="AC7431" i="1"/>
  <c r="AC7432" i="1"/>
  <c r="AC7433" i="1"/>
  <c r="AC7434" i="1"/>
  <c r="AC7435" i="1"/>
  <c r="AC7436" i="1"/>
  <c r="AC7437" i="1"/>
  <c r="AC7438" i="1"/>
  <c r="AC7439" i="1"/>
  <c r="AC7440" i="1"/>
  <c r="AC7441" i="1"/>
  <c r="AC7442" i="1"/>
  <c r="AC7443" i="1"/>
  <c r="AC7444" i="1"/>
  <c r="AC7445" i="1"/>
  <c r="AC7446" i="1"/>
  <c r="AC7447" i="1"/>
  <c r="AC7448" i="1"/>
  <c r="AC7449" i="1"/>
  <c r="AC7450" i="1"/>
  <c r="AC7451" i="1"/>
  <c r="AC7452" i="1"/>
  <c r="AC7453" i="1"/>
  <c r="AC7454" i="1"/>
  <c r="AC7455" i="1"/>
  <c r="AC7456" i="1"/>
  <c r="AC7457" i="1"/>
  <c r="AC7458" i="1"/>
  <c r="AC7459" i="1"/>
  <c r="AC7460" i="1"/>
  <c r="AC7461" i="1"/>
  <c r="AC7462" i="1"/>
  <c r="AC7463" i="1"/>
  <c r="AC7464" i="1"/>
  <c r="AC7465" i="1"/>
  <c r="AC7466" i="1"/>
  <c r="AC7467" i="1"/>
  <c r="AC7468" i="1"/>
  <c r="AC7469" i="1"/>
  <c r="AC7470" i="1"/>
  <c r="AC7471" i="1"/>
  <c r="AC7472" i="1"/>
  <c r="AC7473" i="1"/>
  <c r="AC7474" i="1"/>
  <c r="AC7475" i="1"/>
  <c r="AC7476" i="1"/>
  <c r="AC7477" i="1"/>
  <c r="AC7478" i="1"/>
  <c r="AC7479" i="1"/>
  <c r="AC7480" i="1"/>
  <c r="AC7481" i="1"/>
  <c r="AC7482" i="1"/>
  <c r="AC7483" i="1"/>
  <c r="AC7484" i="1"/>
  <c r="AC7485" i="1"/>
  <c r="AC7486" i="1"/>
  <c r="AC7487" i="1"/>
  <c r="AC7488" i="1"/>
  <c r="AC7489" i="1"/>
  <c r="AC7490" i="1"/>
  <c r="AC7491" i="1"/>
  <c r="AC7492" i="1"/>
  <c r="AC7493" i="1"/>
  <c r="AC7494" i="1"/>
  <c r="AC7495" i="1"/>
  <c r="AC7496" i="1"/>
  <c r="AC7497" i="1"/>
  <c r="AC7498" i="1"/>
  <c r="AC7499" i="1"/>
  <c r="AC7500" i="1"/>
  <c r="AC7501" i="1"/>
  <c r="AC7502" i="1"/>
  <c r="AC7503" i="1"/>
  <c r="AC7504" i="1"/>
  <c r="AC7505" i="1"/>
  <c r="AC7506" i="1"/>
  <c r="AC7507" i="1"/>
  <c r="AC7508" i="1"/>
  <c r="AC7509" i="1"/>
  <c r="AC7510" i="1"/>
  <c r="AC7511" i="1"/>
  <c r="AC7512" i="1"/>
  <c r="AC7513" i="1"/>
  <c r="AC7514" i="1"/>
  <c r="AC7515" i="1"/>
  <c r="AC7516" i="1"/>
  <c r="AC7517" i="1"/>
  <c r="AC7518" i="1"/>
  <c r="AC7519" i="1"/>
  <c r="AC7520" i="1"/>
  <c r="AC7521" i="1"/>
  <c r="AC7522" i="1"/>
  <c r="AC7523" i="1"/>
  <c r="AC7524" i="1"/>
  <c r="AC7525" i="1"/>
  <c r="AC7526" i="1"/>
  <c r="AC7527" i="1"/>
  <c r="AC7528" i="1"/>
  <c r="AC7529" i="1"/>
  <c r="AC7530" i="1"/>
  <c r="AC7531" i="1"/>
  <c r="AC7532" i="1"/>
  <c r="AC7533" i="1"/>
  <c r="AC7534" i="1"/>
  <c r="AC7535" i="1"/>
  <c r="AC7536" i="1"/>
  <c r="AC7537" i="1"/>
  <c r="AC7538" i="1"/>
  <c r="AC7539" i="1"/>
  <c r="AC7540" i="1"/>
  <c r="AC7541" i="1"/>
  <c r="AC7542" i="1"/>
  <c r="AC7543" i="1"/>
  <c r="AC7544" i="1"/>
  <c r="AC7545" i="1"/>
  <c r="AC7546" i="1"/>
  <c r="AC7547" i="1"/>
  <c r="AC7548" i="1"/>
  <c r="AC7549" i="1"/>
  <c r="AC7550" i="1"/>
  <c r="AC7551" i="1"/>
  <c r="AC7552" i="1"/>
  <c r="AC7553" i="1"/>
  <c r="AC7554" i="1"/>
  <c r="AC7555" i="1"/>
  <c r="AC7556" i="1"/>
  <c r="AC7557" i="1"/>
  <c r="AC7558" i="1"/>
  <c r="AC7559" i="1"/>
  <c r="AC7560" i="1"/>
  <c r="AC7561" i="1"/>
  <c r="AC7562" i="1"/>
  <c r="AC7563" i="1"/>
  <c r="AC7564" i="1"/>
  <c r="AC7565" i="1"/>
  <c r="AC7566" i="1"/>
  <c r="AC7567" i="1"/>
  <c r="AC7568" i="1"/>
  <c r="AC7569" i="1"/>
  <c r="AC7570" i="1"/>
  <c r="AC7571" i="1"/>
  <c r="AC7572" i="1"/>
  <c r="AC7573" i="1"/>
  <c r="AC7574" i="1"/>
  <c r="AC7575" i="1"/>
  <c r="AC7576" i="1"/>
  <c r="AC7577" i="1"/>
  <c r="AC7578" i="1"/>
  <c r="AC7579" i="1"/>
  <c r="AC7580" i="1"/>
  <c r="AC7581" i="1"/>
  <c r="AC7582" i="1"/>
  <c r="AC7583" i="1"/>
  <c r="AC7584" i="1"/>
  <c r="AC7585" i="1"/>
  <c r="AC7586" i="1"/>
  <c r="AC7587" i="1"/>
  <c r="AC7588" i="1"/>
  <c r="AC7589" i="1"/>
  <c r="AC7590" i="1"/>
  <c r="AC7591" i="1"/>
  <c r="AC7592" i="1"/>
  <c r="AC7593" i="1"/>
  <c r="AC7594" i="1"/>
  <c r="AC7595" i="1"/>
  <c r="AC7596" i="1"/>
  <c r="AC7597" i="1"/>
  <c r="AC7598" i="1"/>
  <c r="AC7599" i="1"/>
  <c r="AC7600" i="1"/>
  <c r="AC7601" i="1"/>
  <c r="AC7602" i="1"/>
  <c r="AC7603" i="1"/>
  <c r="AC7604" i="1"/>
  <c r="AC7605" i="1"/>
  <c r="AC7606" i="1"/>
  <c r="AC7607" i="1"/>
  <c r="AC7608" i="1"/>
  <c r="AC7609" i="1"/>
  <c r="AC7610" i="1"/>
  <c r="AC7611" i="1"/>
  <c r="AC7612" i="1"/>
  <c r="AC7613" i="1"/>
  <c r="AC7614" i="1"/>
  <c r="AC7615" i="1"/>
  <c r="AC7616" i="1"/>
  <c r="AC7617" i="1"/>
  <c r="AC7618" i="1"/>
  <c r="AC7619" i="1"/>
  <c r="AC7620" i="1"/>
  <c r="AC7621" i="1"/>
  <c r="AC7622" i="1"/>
  <c r="AC7623" i="1"/>
  <c r="AC7624" i="1"/>
  <c r="AC7625" i="1"/>
  <c r="AC7626" i="1"/>
  <c r="AC7627" i="1"/>
  <c r="AC7628" i="1"/>
  <c r="AC7629" i="1"/>
  <c r="AC7630" i="1"/>
  <c r="AC7631" i="1"/>
  <c r="AC7632" i="1"/>
  <c r="AC7633" i="1"/>
  <c r="AC7634" i="1"/>
  <c r="AC7635" i="1"/>
  <c r="AC7636" i="1"/>
  <c r="AC7637" i="1"/>
  <c r="AC7638" i="1"/>
  <c r="AC7639" i="1"/>
  <c r="AC7640" i="1"/>
  <c r="AC7641" i="1"/>
  <c r="AC7642" i="1"/>
  <c r="AC7643" i="1"/>
  <c r="AC7644" i="1"/>
  <c r="AC7645" i="1"/>
  <c r="AC7646" i="1"/>
  <c r="AC7647" i="1"/>
  <c r="AC7648" i="1"/>
  <c r="AC7649" i="1"/>
  <c r="AC7650" i="1"/>
  <c r="AC7651" i="1"/>
  <c r="AC7652" i="1"/>
  <c r="AC7653" i="1"/>
  <c r="AC7654" i="1"/>
  <c r="AC7655" i="1"/>
  <c r="AC7656" i="1"/>
  <c r="AC7657" i="1"/>
  <c r="AC7658" i="1"/>
  <c r="AC7659" i="1"/>
  <c r="AC7660" i="1"/>
  <c r="AC7661" i="1"/>
  <c r="AC7662" i="1"/>
  <c r="AC7663" i="1"/>
  <c r="AC7664" i="1"/>
  <c r="AC7665" i="1"/>
  <c r="AC7666" i="1"/>
  <c r="AC7667" i="1"/>
  <c r="AC7668" i="1"/>
  <c r="AC7669" i="1"/>
  <c r="AC7670" i="1"/>
  <c r="AC7671" i="1"/>
  <c r="AC7672" i="1"/>
  <c r="AC7673" i="1"/>
  <c r="AC7674" i="1"/>
  <c r="AC7675" i="1"/>
  <c r="AC7676" i="1"/>
  <c r="AC7677" i="1"/>
  <c r="AC7678" i="1"/>
  <c r="AC7679" i="1"/>
  <c r="AC7680" i="1"/>
  <c r="AC7681" i="1"/>
  <c r="AC7682" i="1"/>
  <c r="AC7683" i="1"/>
  <c r="AC7684" i="1"/>
  <c r="AC7685" i="1"/>
  <c r="AC7686" i="1"/>
  <c r="AC7687" i="1"/>
  <c r="AC7688" i="1"/>
  <c r="AC7689" i="1"/>
  <c r="AC7690" i="1"/>
  <c r="AC7691" i="1"/>
  <c r="AC7692" i="1"/>
  <c r="AC7693" i="1"/>
  <c r="AC7694" i="1"/>
  <c r="AC7695" i="1"/>
  <c r="AC7696" i="1"/>
  <c r="AC7697" i="1"/>
  <c r="AC7698" i="1"/>
  <c r="AC7699" i="1"/>
  <c r="AC7700" i="1"/>
  <c r="AC7701" i="1"/>
  <c r="AC7702" i="1"/>
  <c r="AC7703" i="1"/>
  <c r="AC7704" i="1"/>
  <c r="AC7705" i="1"/>
  <c r="AC7706" i="1"/>
  <c r="AC7707" i="1"/>
  <c r="AC7708" i="1"/>
  <c r="AC7709" i="1"/>
  <c r="AC7710" i="1"/>
  <c r="AC7711" i="1"/>
  <c r="AC7712" i="1"/>
  <c r="AC7713" i="1"/>
  <c r="AC7714" i="1"/>
  <c r="AC7715" i="1"/>
  <c r="AC7716" i="1"/>
  <c r="AC7717" i="1"/>
  <c r="AC7718" i="1"/>
  <c r="AC7719" i="1"/>
  <c r="AC7720" i="1"/>
  <c r="AC7721" i="1"/>
  <c r="AC7722" i="1"/>
  <c r="AC7723" i="1"/>
  <c r="AC7724" i="1"/>
  <c r="AC7725" i="1"/>
  <c r="AC7726" i="1"/>
  <c r="AC7727" i="1"/>
  <c r="AC7728" i="1"/>
  <c r="AC7729" i="1"/>
  <c r="AC7730" i="1"/>
  <c r="AC7731" i="1"/>
  <c r="AC7732" i="1"/>
  <c r="AC7733" i="1"/>
  <c r="AC7734" i="1"/>
  <c r="AC7735" i="1"/>
  <c r="AC7736" i="1"/>
  <c r="AC7737" i="1"/>
  <c r="AC7738" i="1"/>
  <c r="AC7739" i="1"/>
  <c r="AC7740" i="1"/>
  <c r="AC7741" i="1"/>
  <c r="AC7742" i="1"/>
  <c r="AC7743" i="1"/>
  <c r="AC7744" i="1"/>
  <c r="AC7745" i="1"/>
  <c r="AC7746" i="1"/>
  <c r="AC7747" i="1"/>
  <c r="AC7748" i="1"/>
  <c r="AC7749" i="1"/>
  <c r="AC7750" i="1"/>
  <c r="AC7751" i="1"/>
  <c r="AC7752" i="1"/>
  <c r="AC7753" i="1"/>
  <c r="AC7754" i="1"/>
  <c r="AC7755" i="1"/>
  <c r="AC7756" i="1"/>
  <c r="AC7757" i="1"/>
  <c r="AC7758" i="1"/>
  <c r="AC7759" i="1"/>
  <c r="AC7760" i="1"/>
  <c r="AC7761" i="1"/>
  <c r="AC7762" i="1"/>
  <c r="AC7763" i="1"/>
  <c r="AC7764" i="1"/>
  <c r="AC7765" i="1"/>
  <c r="AC7766" i="1"/>
  <c r="AC7767" i="1"/>
  <c r="AC7768" i="1"/>
  <c r="AC7769" i="1"/>
  <c r="AC7770" i="1"/>
  <c r="AC7771" i="1"/>
  <c r="AC7772" i="1"/>
  <c r="AC7773" i="1"/>
  <c r="AC7774" i="1"/>
  <c r="AC7775" i="1"/>
  <c r="AC7776" i="1"/>
  <c r="AC7777" i="1"/>
  <c r="AC7778" i="1"/>
  <c r="AC7779" i="1"/>
  <c r="AC7780" i="1"/>
  <c r="AC7781" i="1"/>
  <c r="AC7782" i="1"/>
  <c r="AC7783" i="1"/>
  <c r="AC7784" i="1"/>
  <c r="AC7785" i="1"/>
  <c r="AC7786" i="1"/>
  <c r="AC7787" i="1"/>
  <c r="AC7788" i="1"/>
  <c r="AC7789" i="1"/>
  <c r="AC7790" i="1"/>
  <c r="AC7791" i="1"/>
  <c r="AC7792" i="1"/>
  <c r="AC7793" i="1"/>
  <c r="AC7794" i="1"/>
  <c r="AC7795" i="1"/>
  <c r="AC7796" i="1"/>
  <c r="AC7797" i="1"/>
  <c r="AC7798" i="1"/>
  <c r="AC7799" i="1"/>
  <c r="AC7800" i="1"/>
  <c r="AC7801" i="1"/>
  <c r="AC7802" i="1"/>
  <c r="AC7803" i="1"/>
  <c r="AC7804" i="1"/>
  <c r="AC7805" i="1"/>
  <c r="AC7806" i="1"/>
  <c r="AC7807" i="1"/>
  <c r="AC7808" i="1"/>
  <c r="AC7809" i="1"/>
  <c r="AC7810" i="1"/>
  <c r="AC7811" i="1"/>
  <c r="AC7812" i="1"/>
  <c r="AC7813" i="1"/>
  <c r="AC7814" i="1"/>
  <c r="AC7815" i="1"/>
  <c r="AC7816" i="1"/>
  <c r="AC7817" i="1"/>
  <c r="AC7818" i="1"/>
  <c r="AC7819" i="1"/>
  <c r="AC7820" i="1"/>
  <c r="AC7821" i="1"/>
  <c r="AC7822" i="1"/>
  <c r="AC7823" i="1"/>
  <c r="AC7824" i="1"/>
  <c r="AC7825" i="1"/>
  <c r="AC7826" i="1"/>
  <c r="AC7827" i="1"/>
  <c r="AC7828" i="1"/>
  <c r="AC7829" i="1"/>
  <c r="AC7830" i="1"/>
  <c r="AC7831" i="1"/>
  <c r="AC7832" i="1"/>
  <c r="AC7833" i="1"/>
  <c r="AC7834" i="1"/>
  <c r="AC7835" i="1"/>
  <c r="AC7836" i="1"/>
  <c r="AC7837" i="1"/>
  <c r="AC7838" i="1"/>
  <c r="AC7839" i="1"/>
  <c r="AC7840" i="1"/>
  <c r="AC7841" i="1"/>
  <c r="AC7842" i="1"/>
  <c r="AC7843" i="1"/>
  <c r="AC7844" i="1"/>
  <c r="AC7845" i="1"/>
  <c r="AC7846" i="1"/>
  <c r="AC7847" i="1"/>
  <c r="AC7848" i="1"/>
  <c r="AC7849" i="1"/>
  <c r="AC7850" i="1"/>
  <c r="AC7851" i="1"/>
  <c r="AC7852" i="1"/>
  <c r="AC7853" i="1"/>
  <c r="AC7854" i="1"/>
  <c r="AC7855" i="1"/>
  <c r="AC7856" i="1"/>
  <c r="AC7857" i="1"/>
  <c r="AC7858" i="1"/>
  <c r="AC7859" i="1"/>
  <c r="AC7860" i="1"/>
  <c r="AC7861" i="1"/>
  <c r="AC7862" i="1"/>
  <c r="AC7863" i="1"/>
  <c r="AC7864" i="1"/>
  <c r="AC7865" i="1"/>
  <c r="AC7866" i="1"/>
  <c r="AC7867" i="1"/>
  <c r="AC7868" i="1"/>
  <c r="AC7869" i="1"/>
  <c r="AC7870" i="1"/>
  <c r="AC7871" i="1"/>
  <c r="AC7872" i="1"/>
  <c r="AC7873" i="1"/>
  <c r="AC7874" i="1"/>
  <c r="AC7875" i="1"/>
  <c r="AC7876" i="1"/>
  <c r="AC7877" i="1"/>
  <c r="AC7878" i="1"/>
  <c r="AC7879" i="1"/>
  <c r="AC7880" i="1"/>
  <c r="AC7881" i="1"/>
  <c r="AC7882" i="1"/>
  <c r="AC7883" i="1"/>
  <c r="AC7884" i="1"/>
  <c r="AC7885" i="1"/>
  <c r="AC7886" i="1"/>
  <c r="AC7887" i="1"/>
  <c r="AC7888" i="1"/>
  <c r="AC7889" i="1"/>
  <c r="AC7890" i="1"/>
  <c r="AC7891" i="1"/>
  <c r="AC7892" i="1"/>
  <c r="AC7893" i="1"/>
  <c r="AC7894" i="1"/>
  <c r="AC7895" i="1"/>
  <c r="AC7896" i="1"/>
  <c r="AC7897" i="1"/>
  <c r="AC7898" i="1"/>
  <c r="AC7899" i="1"/>
  <c r="AC7900" i="1"/>
  <c r="AC7901" i="1"/>
  <c r="AC7902" i="1"/>
  <c r="AC7903" i="1"/>
  <c r="AC7904" i="1"/>
  <c r="AC7905" i="1"/>
  <c r="AC7906" i="1"/>
  <c r="AC7907" i="1"/>
  <c r="AC7908" i="1"/>
  <c r="AC7909" i="1"/>
  <c r="AC7910" i="1"/>
  <c r="AC7911" i="1"/>
  <c r="AC7912" i="1"/>
  <c r="AC7913" i="1"/>
  <c r="AC7914" i="1"/>
  <c r="AC7915" i="1"/>
  <c r="AC7916" i="1"/>
  <c r="AC7917" i="1"/>
  <c r="AC7918" i="1"/>
  <c r="AC7919" i="1"/>
  <c r="AC7920" i="1"/>
  <c r="AC7921" i="1"/>
  <c r="AC7922" i="1"/>
  <c r="AC7923" i="1"/>
  <c r="AC7924" i="1"/>
  <c r="AC7925" i="1"/>
  <c r="AC7926" i="1"/>
  <c r="AC7927" i="1"/>
  <c r="AC7928" i="1"/>
  <c r="AC7929" i="1"/>
  <c r="AC7930" i="1"/>
  <c r="AC7931" i="1"/>
  <c r="AC7932" i="1"/>
  <c r="AC7933" i="1"/>
  <c r="AC7934" i="1"/>
  <c r="AC7935" i="1"/>
  <c r="AC7936" i="1"/>
  <c r="AC7937" i="1"/>
  <c r="AC7938" i="1"/>
  <c r="AC7939" i="1"/>
  <c r="AC7940" i="1"/>
  <c r="AC7941" i="1"/>
  <c r="AC7942" i="1"/>
  <c r="AC7943" i="1"/>
  <c r="AC7944" i="1"/>
  <c r="AC7945" i="1"/>
  <c r="AC7946" i="1"/>
  <c r="AC7947" i="1"/>
  <c r="AC7948" i="1"/>
  <c r="AC7949" i="1"/>
  <c r="AC7950" i="1"/>
  <c r="AC7951" i="1"/>
  <c r="AC7952" i="1"/>
  <c r="AC7953" i="1"/>
  <c r="AC7954" i="1"/>
  <c r="AC7955" i="1"/>
  <c r="AC7956" i="1"/>
  <c r="AC7957" i="1"/>
  <c r="AC7958" i="1"/>
  <c r="AC7959" i="1"/>
  <c r="AC7960" i="1"/>
  <c r="AC7961" i="1"/>
  <c r="AC7962" i="1"/>
  <c r="AC7963" i="1"/>
  <c r="AC7964" i="1"/>
  <c r="AC7965" i="1"/>
  <c r="AC7966" i="1"/>
  <c r="AC7967" i="1"/>
  <c r="AC7968" i="1"/>
  <c r="AC7969" i="1"/>
  <c r="AC7970" i="1"/>
  <c r="AC7971" i="1"/>
  <c r="AC7972" i="1"/>
  <c r="AC7973" i="1"/>
  <c r="AC7974" i="1"/>
  <c r="AC7975" i="1"/>
  <c r="AC7976" i="1"/>
  <c r="AC7977" i="1"/>
  <c r="AC7978" i="1"/>
  <c r="AC7979" i="1"/>
  <c r="AC7980" i="1"/>
  <c r="AC7981" i="1"/>
  <c r="AC7982" i="1"/>
  <c r="AC7983" i="1"/>
  <c r="AC7984" i="1"/>
  <c r="AC7985" i="1"/>
  <c r="AC7986" i="1"/>
  <c r="AC7987" i="1"/>
  <c r="AC7988" i="1"/>
  <c r="AC7989" i="1"/>
  <c r="AC7990" i="1"/>
  <c r="AC7991" i="1"/>
  <c r="AC7992" i="1"/>
  <c r="AC7993" i="1"/>
  <c r="AC7994" i="1"/>
  <c r="AC7995" i="1"/>
  <c r="AC7996" i="1"/>
  <c r="AC7997" i="1"/>
  <c r="AC7998" i="1"/>
  <c r="AC7999" i="1"/>
  <c r="AC8000" i="1"/>
  <c r="AC8001" i="1"/>
  <c r="AC8002" i="1"/>
  <c r="AC8003" i="1"/>
  <c r="AC8004" i="1"/>
  <c r="AC8005" i="1"/>
  <c r="AC8006" i="1"/>
  <c r="AC8007" i="1"/>
  <c r="AC8008" i="1"/>
  <c r="AC8009" i="1"/>
  <c r="AC8010" i="1"/>
  <c r="AC8011" i="1"/>
  <c r="AC8012" i="1"/>
  <c r="AC8013" i="1"/>
  <c r="AC8014" i="1"/>
  <c r="AC8015" i="1"/>
  <c r="AC8016" i="1"/>
  <c r="AC8017" i="1"/>
  <c r="AC8018" i="1"/>
  <c r="AC8019" i="1"/>
  <c r="AC8020" i="1"/>
  <c r="AC8021" i="1"/>
  <c r="AC8022" i="1"/>
  <c r="AC8023" i="1"/>
  <c r="AC8024" i="1"/>
  <c r="AC8025" i="1"/>
  <c r="AC8026" i="1"/>
  <c r="AC8027" i="1"/>
  <c r="AC8028" i="1"/>
  <c r="AC8029" i="1"/>
  <c r="AC8030" i="1"/>
  <c r="AC8031" i="1"/>
  <c r="AC8032" i="1"/>
  <c r="AC8033" i="1"/>
  <c r="AC8034" i="1"/>
  <c r="AC8035" i="1"/>
  <c r="AC8036" i="1"/>
  <c r="AC8037" i="1"/>
  <c r="AC8038" i="1"/>
  <c r="AC8039" i="1"/>
  <c r="AC8040" i="1"/>
  <c r="AC8041" i="1"/>
  <c r="AC8042" i="1"/>
  <c r="AC8043" i="1"/>
  <c r="AC8044" i="1"/>
  <c r="AC8045" i="1"/>
  <c r="AC8046" i="1"/>
  <c r="AC8047" i="1"/>
  <c r="AC8048" i="1"/>
  <c r="AC8049" i="1"/>
  <c r="AC8050" i="1"/>
  <c r="AC8051" i="1"/>
  <c r="AC8052" i="1"/>
  <c r="AC8053" i="1"/>
  <c r="AC8054" i="1"/>
  <c r="AC8055" i="1"/>
  <c r="AC8056" i="1"/>
  <c r="AC8057" i="1"/>
  <c r="AC8058" i="1"/>
  <c r="AC8059" i="1"/>
  <c r="AC8060" i="1"/>
  <c r="AC8061" i="1"/>
  <c r="AC8062" i="1"/>
  <c r="AC8063" i="1"/>
  <c r="AC8064" i="1"/>
  <c r="AC8065" i="1"/>
  <c r="AC8066" i="1"/>
  <c r="AC8067" i="1"/>
  <c r="AC8068" i="1"/>
  <c r="AC8069" i="1"/>
  <c r="AC8070" i="1"/>
  <c r="AC8071" i="1"/>
  <c r="AC8072" i="1"/>
  <c r="AC8073" i="1"/>
  <c r="AC8074" i="1"/>
  <c r="AC8075" i="1"/>
  <c r="AC8076" i="1"/>
  <c r="AC8077" i="1"/>
  <c r="AC8078" i="1"/>
  <c r="AC8079" i="1"/>
  <c r="AC8080" i="1"/>
  <c r="AC8081" i="1"/>
  <c r="AC8082" i="1"/>
  <c r="AC8083" i="1"/>
  <c r="AC8084" i="1"/>
  <c r="AC8085" i="1"/>
  <c r="AC8086" i="1"/>
  <c r="AC8087" i="1"/>
  <c r="AC8088" i="1"/>
  <c r="AC8089" i="1"/>
  <c r="AC8090" i="1"/>
  <c r="AC8091" i="1"/>
  <c r="AC8092" i="1"/>
  <c r="AC8093" i="1"/>
  <c r="AC8094" i="1"/>
  <c r="AC8095" i="1"/>
  <c r="AC8096" i="1"/>
  <c r="AC8097" i="1"/>
  <c r="AC8098" i="1"/>
  <c r="AC8099" i="1"/>
  <c r="AC8100" i="1"/>
  <c r="AC8101" i="1"/>
  <c r="AC8102" i="1"/>
  <c r="AC8103" i="1"/>
  <c r="AC8104" i="1"/>
  <c r="AC8105" i="1"/>
  <c r="AC8106" i="1"/>
  <c r="AC8107" i="1"/>
  <c r="AC8108" i="1"/>
  <c r="AC8109" i="1"/>
  <c r="AC8110" i="1"/>
  <c r="AC8111" i="1"/>
  <c r="AC8112" i="1"/>
  <c r="AC8113" i="1"/>
  <c r="AC8114" i="1"/>
  <c r="AC8115" i="1"/>
  <c r="AC8116" i="1"/>
  <c r="AC8117" i="1"/>
  <c r="AC8118" i="1"/>
  <c r="AC8119" i="1"/>
  <c r="AC8120" i="1"/>
  <c r="AC8121" i="1"/>
  <c r="AC8122" i="1"/>
  <c r="AC8123" i="1"/>
  <c r="AC8124" i="1"/>
  <c r="AC8125" i="1"/>
  <c r="AC8126" i="1"/>
  <c r="AC8127" i="1"/>
  <c r="AC8128" i="1"/>
  <c r="AC8129" i="1"/>
  <c r="AC8130" i="1"/>
  <c r="AC8131" i="1"/>
  <c r="AC8132" i="1"/>
  <c r="AC8133" i="1"/>
  <c r="AC8134" i="1"/>
  <c r="AC8135" i="1"/>
  <c r="AC8136" i="1"/>
  <c r="AC8137" i="1"/>
  <c r="AC8138" i="1"/>
  <c r="AC8139" i="1"/>
  <c r="AC8140" i="1"/>
  <c r="AC8141" i="1"/>
  <c r="AC8142" i="1"/>
  <c r="AC8143" i="1"/>
  <c r="AC8144" i="1"/>
  <c r="AC8145" i="1"/>
  <c r="AC8146" i="1"/>
  <c r="AC8147" i="1"/>
  <c r="AC8148" i="1"/>
  <c r="AC8149" i="1"/>
  <c r="AC8150" i="1"/>
  <c r="AC8151" i="1"/>
  <c r="AC8152" i="1"/>
  <c r="AC8153" i="1"/>
  <c r="AC8154" i="1"/>
  <c r="AC8155" i="1"/>
  <c r="AC8156" i="1"/>
  <c r="AC8157" i="1"/>
  <c r="AC8158" i="1"/>
  <c r="AC8159" i="1"/>
  <c r="AC8160" i="1"/>
  <c r="AC8161" i="1"/>
  <c r="AC8162" i="1"/>
  <c r="AC8163" i="1"/>
  <c r="AC8164" i="1"/>
  <c r="AC8165" i="1"/>
  <c r="AC8166" i="1"/>
  <c r="AC8167" i="1"/>
  <c r="AC8168" i="1"/>
  <c r="AC8169" i="1"/>
  <c r="AC8170" i="1"/>
  <c r="AC8171" i="1"/>
  <c r="AC8172" i="1"/>
  <c r="AC8173" i="1"/>
  <c r="AC8174" i="1"/>
  <c r="AC8175" i="1"/>
  <c r="AC8176" i="1"/>
  <c r="AC8177" i="1"/>
  <c r="AC8178" i="1"/>
  <c r="AC8179" i="1"/>
  <c r="AC8180" i="1"/>
  <c r="AC8181" i="1"/>
  <c r="AC8182" i="1"/>
  <c r="AC8183" i="1"/>
  <c r="AC8184" i="1"/>
  <c r="AC8185" i="1"/>
  <c r="AC8186" i="1"/>
  <c r="AC8187" i="1"/>
  <c r="AC8188" i="1"/>
  <c r="AC8189" i="1"/>
  <c r="AC8190" i="1"/>
  <c r="AC8191" i="1"/>
  <c r="AC8192" i="1"/>
  <c r="AC8193" i="1"/>
  <c r="AC8194" i="1"/>
  <c r="AC8195" i="1"/>
  <c r="AC8196" i="1"/>
  <c r="AC8197" i="1"/>
  <c r="AC8198" i="1"/>
  <c r="AC8199" i="1"/>
  <c r="AC8200" i="1"/>
  <c r="AC8201" i="1"/>
  <c r="AC8202" i="1"/>
  <c r="AC8203" i="1"/>
  <c r="AC8204" i="1"/>
  <c r="AC8205" i="1"/>
  <c r="AC8206" i="1"/>
  <c r="AC8207" i="1"/>
  <c r="AC8208" i="1"/>
  <c r="AC8209" i="1"/>
  <c r="AC8210" i="1"/>
  <c r="AC8211" i="1"/>
  <c r="AC8212" i="1"/>
  <c r="AC8213" i="1"/>
  <c r="AC8214" i="1"/>
  <c r="AC8215" i="1"/>
  <c r="AC8216" i="1"/>
  <c r="AC8217" i="1"/>
  <c r="AC8218" i="1"/>
  <c r="AC8219" i="1"/>
  <c r="AC8220" i="1"/>
  <c r="AC8221" i="1"/>
  <c r="AC8222" i="1"/>
  <c r="AC8223" i="1"/>
  <c r="AC8224" i="1"/>
  <c r="AC8225" i="1"/>
  <c r="AC8226" i="1"/>
  <c r="AC8227" i="1"/>
  <c r="AC8228" i="1"/>
  <c r="AC8229" i="1"/>
  <c r="AC8230" i="1"/>
  <c r="AC8231" i="1"/>
  <c r="AC8232" i="1"/>
  <c r="AC8233" i="1"/>
  <c r="AC8234" i="1"/>
  <c r="AC8235" i="1"/>
  <c r="AC8236" i="1"/>
  <c r="AC8237" i="1"/>
  <c r="AC8238" i="1"/>
  <c r="AC8239" i="1"/>
  <c r="AC8240" i="1"/>
  <c r="AC8241" i="1"/>
  <c r="AC8242" i="1"/>
  <c r="AC8243" i="1"/>
  <c r="AC8244" i="1"/>
  <c r="AC8245" i="1"/>
  <c r="AC8246" i="1"/>
  <c r="AC8247" i="1"/>
  <c r="AC8248" i="1"/>
  <c r="AC8249" i="1"/>
  <c r="AC8250" i="1"/>
  <c r="AC8251" i="1"/>
  <c r="AC8252" i="1"/>
  <c r="AC8253" i="1"/>
  <c r="AC8254" i="1"/>
  <c r="AC8255" i="1"/>
  <c r="AC8256" i="1"/>
  <c r="AC8257" i="1"/>
  <c r="AC8258" i="1"/>
  <c r="AC8259" i="1"/>
  <c r="AC8260" i="1"/>
  <c r="AC8261" i="1"/>
  <c r="AC8262" i="1"/>
  <c r="AC8263" i="1"/>
  <c r="AC8264" i="1"/>
  <c r="AC8265" i="1"/>
  <c r="AC8266" i="1"/>
  <c r="AC8267" i="1"/>
  <c r="AC8268" i="1"/>
  <c r="AC8269" i="1"/>
  <c r="AC8270" i="1"/>
  <c r="AC8271" i="1"/>
  <c r="AC8272" i="1"/>
  <c r="AC8273" i="1"/>
  <c r="AC8274" i="1"/>
  <c r="AC8275" i="1"/>
  <c r="AC8276" i="1"/>
  <c r="AC8277" i="1"/>
  <c r="AC8278" i="1"/>
  <c r="AC8279" i="1"/>
  <c r="AC8280" i="1"/>
  <c r="AC8281" i="1"/>
  <c r="AC8282" i="1"/>
  <c r="AC8283" i="1"/>
  <c r="AC8284" i="1"/>
  <c r="AC8285" i="1"/>
  <c r="AC8286" i="1"/>
  <c r="AC8287" i="1"/>
  <c r="AC8288" i="1"/>
  <c r="AC8289" i="1"/>
  <c r="AC8290" i="1"/>
  <c r="AC8291" i="1"/>
  <c r="AC8292" i="1"/>
  <c r="AC8293" i="1"/>
  <c r="AC8294" i="1"/>
  <c r="AC8295" i="1"/>
  <c r="AC8296" i="1"/>
  <c r="AC8297" i="1"/>
  <c r="AC8298" i="1"/>
  <c r="AC8299" i="1"/>
  <c r="AC8300" i="1"/>
  <c r="AC8301" i="1"/>
  <c r="AC8302" i="1"/>
  <c r="AC8303" i="1"/>
  <c r="AC8304" i="1"/>
  <c r="AC8305" i="1"/>
  <c r="AC8306" i="1"/>
  <c r="AC8307" i="1"/>
  <c r="AC8308" i="1"/>
  <c r="AC8309" i="1"/>
  <c r="AC8310" i="1"/>
  <c r="AC8311" i="1"/>
  <c r="AC8312" i="1"/>
  <c r="AC8313" i="1"/>
  <c r="AC8314" i="1"/>
  <c r="AC8315" i="1"/>
  <c r="AC8316" i="1"/>
  <c r="AC8317" i="1"/>
  <c r="AC8318" i="1"/>
  <c r="AC8319" i="1"/>
  <c r="AC8320" i="1"/>
  <c r="AC8321" i="1"/>
  <c r="AC8322" i="1"/>
  <c r="AC8323" i="1"/>
  <c r="AC8324" i="1"/>
  <c r="AC8325" i="1"/>
  <c r="AC8326" i="1"/>
  <c r="AC8327" i="1"/>
  <c r="AC8328" i="1"/>
  <c r="AC8329" i="1"/>
  <c r="AC8330" i="1"/>
  <c r="AC8331" i="1"/>
  <c r="AC8332" i="1"/>
  <c r="AC8333" i="1"/>
  <c r="AC8334" i="1"/>
  <c r="AC8335" i="1"/>
  <c r="AC8336" i="1"/>
  <c r="AC8337" i="1"/>
  <c r="AC8338" i="1"/>
  <c r="AC8339" i="1"/>
  <c r="AC8340" i="1"/>
  <c r="AC8341" i="1"/>
  <c r="AC8342" i="1"/>
  <c r="AC8343" i="1"/>
  <c r="AC8344" i="1"/>
  <c r="AC8345" i="1"/>
  <c r="AC8346" i="1"/>
  <c r="AC8347" i="1"/>
  <c r="AC8348" i="1"/>
  <c r="AC8349" i="1"/>
  <c r="AC8350" i="1"/>
  <c r="AC8351" i="1"/>
  <c r="AC8352" i="1"/>
  <c r="AC8353" i="1"/>
  <c r="AC8354" i="1"/>
  <c r="AC8355" i="1"/>
  <c r="AC8356" i="1"/>
  <c r="AC8357" i="1"/>
  <c r="AC8358" i="1"/>
  <c r="AC8359" i="1"/>
  <c r="AC8360" i="1"/>
  <c r="AC8361" i="1"/>
  <c r="AC8362" i="1"/>
  <c r="AC8363" i="1"/>
  <c r="AC8364" i="1"/>
  <c r="AC8365" i="1"/>
  <c r="AC8366" i="1"/>
  <c r="AC8367" i="1"/>
  <c r="AC8368" i="1"/>
  <c r="AC8369" i="1"/>
  <c r="AC8370" i="1"/>
  <c r="AC8371" i="1"/>
  <c r="AC8372" i="1"/>
  <c r="AC8373" i="1"/>
  <c r="AC8374" i="1"/>
  <c r="AC8375" i="1"/>
  <c r="AC8376" i="1"/>
  <c r="AC8377" i="1"/>
  <c r="AC8378" i="1"/>
  <c r="AC8379" i="1"/>
  <c r="AC8380" i="1"/>
  <c r="AC8381" i="1"/>
  <c r="AC8382" i="1"/>
  <c r="AC8383" i="1"/>
  <c r="AC8384" i="1"/>
  <c r="AC8385" i="1"/>
  <c r="AC8386" i="1"/>
  <c r="AC8387" i="1"/>
  <c r="AC8388" i="1"/>
  <c r="AC8389" i="1"/>
  <c r="AC8390" i="1"/>
  <c r="AC8391" i="1"/>
  <c r="AC8392" i="1"/>
  <c r="AC8393" i="1"/>
  <c r="AC8394" i="1"/>
  <c r="AC8395" i="1"/>
  <c r="AC8396" i="1"/>
  <c r="AC8397" i="1"/>
  <c r="AC8398" i="1"/>
  <c r="AC8399" i="1"/>
  <c r="AC8400" i="1"/>
  <c r="AC8401" i="1"/>
  <c r="AC8402" i="1"/>
  <c r="AC8403" i="1"/>
  <c r="AC8404" i="1"/>
  <c r="AC8405" i="1"/>
  <c r="AC8406" i="1"/>
  <c r="AC8407" i="1"/>
  <c r="AC8408" i="1"/>
  <c r="AC8409" i="1"/>
  <c r="AC8410" i="1"/>
  <c r="AC8411" i="1"/>
  <c r="AC8412" i="1"/>
  <c r="AC8413" i="1"/>
  <c r="AC8414" i="1"/>
  <c r="AC8415" i="1"/>
  <c r="AC8416" i="1"/>
  <c r="AC8417" i="1"/>
  <c r="AC8418" i="1"/>
  <c r="AC8419" i="1"/>
  <c r="AC8420" i="1"/>
  <c r="AC8421" i="1"/>
  <c r="AC8422" i="1"/>
  <c r="AC8423" i="1"/>
  <c r="AC8424" i="1"/>
  <c r="AC8425" i="1"/>
  <c r="AC8426" i="1"/>
  <c r="AC8427" i="1"/>
  <c r="AC8428" i="1"/>
  <c r="AC8429" i="1"/>
  <c r="AC8430" i="1"/>
  <c r="AC8431" i="1"/>
  <c r="AC8432" i="1"/>
  <c r="AC8433" i="1"/>
  <c r="AC8434" i="1"/>
  <c r="AC8435" i="1"/>
  <c r="AC8436" i="1"/>
  <c r="AC8437" i="1"/>
  <c r="AC8438" i="1"/>
  <c r="AC8439" i="1"/>
  <c r="AC8440" i="1"/>
  <c r="AC8441" i="1"/>
  <c r="AC8442" i="1"/>
  <c r="AC8443" i="1"/>
  <c r="AC8444" i="1"/>
  <c r="AC8445" i="1"/>
  <c r="AC8446" i="1"/>
  <c r="AC8447" i="1"/>
  <c r="AC8448" i="1"/>
  <c r="AC8449" i="1"/>
  <c r="AC8450" i="1"/>
  <c r="AC8451" i="1"/>
  <c r="AC8452" i="1"/>
  <c r="AC8453" i="1"/>
  <c r="AC8454" i="1"/>
  <c r="AC8455" i="1"/>
  <c r="AC8456" i="1"/>
  <c r="AC8457" i="1"/>
  <c r="AC8458" i="1"/>
  <c r="AC8459" i="1"/>
  <c r="AC8460" i="1"/>
  <c r="AC8461" i="1"/>
  <c r="AC8462" i="1"/>
  <c r="AC8463" i="1"/>
  <c r="AC8464" i="1"/>
  <c r="AC8465" i="1"/>
  <c r="AC8466" i="1"/>
  <c r="AC8467" i="1"/>
  <c r="AC8468" i="1"/>
  <c r="AC8469" i="1"/>
  <c r="AC8470" i="1"/>
  <c r="AC8471" i="1"/>
  <c r="AC8472" i="1"/>
  <c r="AC8473" i="1"/>
  <c r="AC8474" i="1"/>
  <c r="AC8475" i="1"/>
  <c r="AC8476" i="1"/>
  <c r="AC8477" i="1"/>
  <c r="AC8478" i="1"/>
  <c r="AC8479" i="1"/>
  <c r="AC8480" i="1"/>
  <c r="AC8481" i="1"/>
  <c r="AC8482" i="1"/>
  <c r="AC8483" i="1"/>
  <c r="AC8484" i="1"/>
  <c r="AC8485" i="1"/>
  <c r="AC8486" i="1"/>
  <c r="AC8487" i="1"/>
  <c r="AC8488" i="1"/>
  <c r="AC8489" i="1"/>
  <c r="AC8490" i="1"/>
  <c r="AC8491" i="1"/>
  <c r="AC8492" i="1"/>
  <c r="AC8493" i="1"/>
  <c r="AC8494" i="1"/>
  <c r="AC8495" i="1"/>
  <c r="AC8496" i="1"/>
  <c r="AC8497" i="1"/>
  <c r="AC8498" i="1"/>
  <c r="AC8499" i="1"/>
  <c r="AC8500" i="1"/>
  <c r="AC8501" i="1"/>
  <c r="AC8502" i="1"/>
  <c r="AC8503" i="1"/>
  <c r="AC8504" i="1"/>
  <c r="AC8505" i="1"/>
  <c r="AC8506" i="1"/>
  <c r="AC8507" i="1"/>
  <c r="AC8508" i="1"/>
  <c r="AC8509" i="1"/>
  <c r="AC8510" i="1"/>
  <c r="AC8511" i="1"/>
  <c r="AC8512" i="1"/>
  <c r="AC8513" i="1"/>
  <c r="AC8514" i="1"/>
  <c r="AC8515" i="1"/>
  <c r="AC8516" i="1"/>
  <c r="AC8517" i="1"/>
  <c r="AC8518" i="1"/>
  <c r="AC8519" i="1"/>
  <c r="AC8520" i="1"/>
  <c r="AC8521" i="1"/>
  <c r="AC8522" i="1"/>
  <c r="AC8523" i="1"/>
  <c r="AC8524" i="1"/>
  <c r="AC8525" i="1"/>
  <c r="AC8526" i="1"/>
  <c r="AC8527" i="1"/>
  <c r="AC8528" i="1"/>
  <c r="AC8529" i="1"/>
  <c r="AC8530" i="1"/>
  <c r="AC8531" i="1"/>
  <c r="AC8532" i="1"/>
  <c r="AC8533" i="1"/>
  <c r="AC8534" i="1"/>
  <c r="AC8535" i="1"/>
  <c r="AC8536" i="1"/>
  <c r="AC8537" i="1"/>
  <c r="AC8538" i="1"/>
  <c r="AC8539" i="1"/>
  <c r="AC8540" i="1"/>
  <c r="AC8541" i="1"/>
  <c r="AC8542" i="1"/>
  <c r="AC8543" i="1"/>
  <c r="AC8544" i="1"/>
  <c r="AC8545" i="1"/>
  <c r="AC8546" i="1"/>
  <c r="AC8547" i="1"/>
  <c r="AC8548" i="1"/>
  <c r="AC8549" i="1"/>
  <c r="AC8550" i="1"/>
  <c r="AC8551" i="1"/>
  <c r="AC8552" i="1"/>
  <c r="AC8553" i="1"/>
  <c r="AC8554" i="1"/>
  <c r="AC8555" i="1"/>
  <c r="AC8556" i="1"/>
  <c r="AC8557" i="1"/>
  <c r="AC8558" i="1"/>
  <c r="AC8559" i="1"/>
  <c r="AC8560" i="1"/>
  <c r="AC8561" i="1"/>
  <c r="AC8562" i="1"/>
  <c r="AC8563" i="1"/>
  <c r="AC8564" i="1"/>
  <c r="AC8565" i="1"/>
  <c r="AC8566" i="1"/>
  <c r="AC8567" i="1"/>
  <c r="AC8568" i="1"/>
  <c r="AC8569" i="1"/>
  <c r="AC8570" i="1"/>
  <c r="AC8571" i="1"/>
  <c r="AC8572" i="1"/>
  <c r="AC8573" i="1"/>
  <c r="AC8574" i="1"/>
  <c r="AC8575" i="1"/>
  <c r="AC8576" i="1"/>
  <c r="AC8577" i="1"/>
  <c r="AC8578" i="1"/>
  <c r="AC8579" i="1"/>
  <c r="AC8580" i="1"/>
  <c r="AC8581" i="1"/>
  <c r="AC8582" i="1"/>
  <c r="AC8583" i="1"/>
  <c r="AC8584" i="1"/>
  <c r="AC8585" i="1"/>
  <c r="AC8586" i="1"/>
  <c r="AC8587" i="1"/>
  <c r="AC8588" i="1"/>
  <c r="AC8589" i="1"/>
  <c r="AC8590" i="1"/>
  <c r="AC8591" i="1"/>
  <c r="AC8592" i="1"/>
  <c r="AC8593" i="1"/>
  <c r="AC8594" i="1"/>
  <c r="AC8595" i="1"/>
  <c r="AC8596" i="1"/>
  <c r="AC8597" i="1"/>
  <c r="AC8598" i="1"/>
  <c r="AC8599" i="1"/>
  <c r="AC8600" i="1"/>
  <c r="AC8601" i="1"/>
  <c r="AC8602" i="1"/>
  <c r="AC8603" i="1"/>
  <c r="AC8604" i="1"/>
  <c r="AC8605" i="1"/>
  <c r="AC8606" i="1"/>
  <c r="AC8607" i="1"/>
  <c r="AC8608" i="1"/>
  <c r="AC8609" i="1"/>
  <c r="AC8610" i="1"/>
  <c r="AC8611" i="1"/>
  <c r="AC8612" i="1"/>
  <c r="AC8613" i="1"/>
  <c r="AC8614" i="1"/>
  <c r="AC8615" i="1"/>
  <c r="AC8616" i="1"/>
  <c r="AC8617" i="1"/>
  <c r="AC8618" i="1"/>
  <c r="AC8619" i="1"/>
  <c r="AC8620" i="1"/>
  <c r="AC8621" i="1"/>
  <c r="AC8622" i="1"/>
  <c r="AC8623" i="1"/>
  <c r="AC8624" i="1"/>
  <c r="AC8625" i="1"/>
  <c r="AC8626" i="1"/>
  <c r="AC8627" i="1"/>
  <c r="AC8628" i="1"/>
  <c r="AC8629" i="1"/>
  <c r="AC8630" i="1"/>
  <c r="AC8631" i="1"/>
  <c r="AC8632" i="1"/>
  <c r="AC8633" i="1"/>
  <c r="AC8634" i="1"/>
  <c r="AC8635" i="1"/>
  <c r="AC8636" i="1"/>
  <c r="AC8637" i="1"/>
  <c r="AC8638" i="1"/>
  <c r="AC8639" i="1"/>
  <c r="AC8640" i="1"/>
  <c r="AC8641" i="1"/>
  <c r="AC8642" i="1"/>
  <c r="AC8643" i="1"/>
  <c r="AC8644" i="1"/>
  <c r="AC8645" i="1"/>
  <c r="AC8646" i="1"/>
  <c r="AC8647" i="1"/>
  <c r="AC8648" i="1"/>
  <c r="AC8649" i="1"/>
  <c r="AC8650" i="1"/>
  <c r="AC8651" i="1"/>
  <c r="AC8652" i="1"/>
  <c r="AC8653" i="1"/>
  <c r="AC8654" i="1"/>
  <c r="AC8655" i="1"/>
  <c r="AC8656" i="1"/>
  <c r="AC8657" i="1"/>
  <c r="AC8658" i="1"/>
  <c r="AC8659" i="1"/>
  <c r="AC8660" i="1"/>
  <c r="AC8661" i="1"/>
  <c r="AC8662" i="1"/>
  <c r="AC8663" i="1"/>
  <c r="AC8664" i="1"/>
  <c r="AC8665" i="1"/>
  <c r="AC8666" i="1"/>
  <c r="AC8667" i="1"/>
  <c r="AC8668" i="1"/>
  <c r="AC8669" i="1"/>
  <c r="AC8670" i="1"/>
  <c r="AC8671" i="1"/>
  <c r="AC8672" i="1"/>
  <c r="AC8673" i="1"/>
  <c r="AC8674" i="1"/>
  <c r="AC8675" i="1"/>
  <c r="AC8676" i="1"/>
  <c r="AC8677" i="1"/>
  <c r="AC8678" i="1"/>
  <c r="AC8679" i="1"/>
  <c r="AC8680" i="1"/>
  <c r="AC8681" i="1"/>
  <c r="AC8682" i="1"/>
  <c r="AC8683" i="1"/>
  <c r="AC8684" i="1"/>
  <c r="AC8685" i="1"/>
  <c r="AC8686" i="1"/>
  <c r="AC8687" i="1"/>
  <c r="AC8688" i="1"/>
  <c r="AC8689" i="1"/>
  <c r="AC8690" i="1"/>
  <c r="AC8691" i="1"/>
  <c r="AC8692" i="1"/>
  <c r="AC8693" i="1"/>
  <c r="AC8694" i="1"/>
  <c r="AC8695" i="1"/>
  <c r="AC8696" i="1"/>
  <c r="AC8697" i="1"/>
  <c r="AC8698" i="1"/>
  <c r="AC8699" i="1"/>
  <c r="AC8700" i="1"/>
  <c r="AC8701" i="1"/>
  <c r="AC8702" i="1"/>
  <c r="AC8703" i="1"/>
  <c r="AC8704" i="1"/>
  <c r="AC8705" i="1"/>
  <c r="AC8706" i="1"/>
  <c r="AC8707" i="1"/>
  <c r="AC8708" i="1"/>
  <c r="AC8709" i="1"/>
  <c r="AC8710" i="1"/>
  <c r="AC8711" i="1"/>
  <c r="AC8712" i="1"/>
  <c r="AC8713" i="1"/>
  <c r="AC8714" i="1"/>
  <c r="AC8715" i="1"/>
  <c r="AC8716" i="1"/>
  <c r="AC8717" i="1"/>
  <c r="AC8718" i="1"/>
  <c r="AC8719" i="1"/>
  <c r="AC8720" i="1"/>
  <c r="AC8721" i="1"/>
  <c r="AC8722" i="1"/>
  <c r="AC8723" i="1"/>
  <c r="AC8724" i="1"/>
  <c r="AC8725" i="1"/>
  <c r="AC8726" i="1"/>
  <c r="AC8727" i="1"/>
  <c r="AC8728" i="1"/>
  <c r="AC8729" i="1"/>
  <c r="AC8730" i="1"/>
  <c r="AC8731" i="1"/>
  <c r="AC8732" i="1"/>
  <c r="AC8733" i="1"/>
  <c r="AC8734" i="1"/>
  <c r="AC8735" i="1"/>
  <c r="AC8736" i="1"/>
  <c r="AC8737" i="1"/>
  <c r="AC8738" i="1"/>
  <c r="AC8739" i="1"/>
  <c r="AC8740" i="1"/>
  <c r="AC8741" i="1"/>
  <c r="AC8742" i="1"/>
  <c r="AC8743" i="1"/>
  <c r="AC8744" i="1"/>
  <c r="AC8745" i="1"/>
  <c r="AC8746" i="1"/>
  <c r="AC8747" i="1"/>
  <c r="AC8748" i="1"/>
  <c r="AC8749" i="1"/>
  <c r="AC8750" i="1"/>
  <c r="AC8751" i="1"/>
  <c r="AC8752" i="1"/>
  <c r="AC8753" i="1"/>
  <c r="AC8754" i="1"/>
  <c r="AC8755" i="1"/>
  <c r="AC8756" i="1"/>
  <c r="AC8757" i="1"/>
  <c r="AC8758" i="1"/>
  <c r="AC8759" i="1"/>
  <c r="AC8760" i="1"/>
  <c r="AC8761" i="1"/>
  <c r="AC8762" i="1"/>
  <c r="AC8763" i="1"/>
  <c r="AC8764" i="1"/>
  <c r="AC8765" i="1"/>
  <c r="AC8766" i="1"/>
  <c r="AC8767" i="1"/>
  <c r="AC8768" i="1"/>
  <c r="AC8769" i="1"/>
  <c r="AC8770" i="1"/>
  <c r="AC8771" i="1"/>
  <c r="AC8772" i="1"/>
  <c r="AC8773" i="1"/>
  <c r="AC8774" i="1"/>
  <c r="AC8775" i="1"/>
  <c r="AC8776" i="1"/>
  <c r="AC8777" i="1"/>
  <c r="AC8778" i="1"/>
  <c r="AC8779" i="1"/>
  <c r="AC8780" i="1"/>
  <c r="AC8781" i="1"/>
  <c r="AC8782" i="1"/>
  <c r="AC8783" i="1"/>
  <c r="AC8784" i="1"/>
  <c r="AC8785" i="1"/>
  <c r="AC8786" i="1"/>
  <c r="AC8787" i="1"/>
  <c r="AC8788" i="1"/>
  <c r="AC8789" i="1"/>
  <c r="AC8790" i="1"/>
  <c r="AC8791" i="1"/>
  <c r="AC8792" i="1"/>
  <c r="AC8793" i="1"/>
  <c r="AC8794" i="1"/>
  <c r="AC8795" i="1"/>
  <c r="AC8796" i="1"/>
  <c r="AC8797" i="1"/>
  <c r="AC8798" i="1"/>
  <c r="AC8799" i="1"/>
  <c r="AC8800" i="1"/>
  <c r="AC8801" i="1"/>
  <c r="AC8802" i="1"/>
  <c r="AC8803" i="1"/>
  <c r="AC8804" i="1"/>
  <c r="AC8805" i="1"/>
  <c r="AC8806" i="1"/>
  <c r="AC8807" i="1"/>
  <c r="AC8808" i="1"/>
  <c r="AC8809" i="1"/>
  <c r="AC8810" i="1"/>
  <c r="AC8811" i="1"/>
  <c r="AC8812" i="1"/>
  <c r="AC8813" i="1"/>
  <c r="AC8814" i="1"/>
  <c r="AC8815" i="1"/>
  <c r="AC8816" i="1"/>
  <c r="AC8817" i="1"/>
  <c r="AC8818" i="1"/>
  <c r="AC8819" i="1"/>
  <c r="AC8820" i="1"/>
  <c r="AC8821" i="1"/>
  <c r="AC8822" i="1"/>
  <c r="AC8823" i="1"/>
  <c r="AC8824" i="1"/>
  <c r="AC8825" i="1"/>
  <c r="AC8826" i="1"/>
  <c r="AC8827" i="1"/>
  <c r="AC8828" i="1"/>
  <c r="AC8829" i="1"/>
  <c r="AC8830" i="1"/>
  <c r="AC8831" i="1"/>
  <c r="AC8832" i="1"/>
  <c r="AC8833" i="1"/>
  <c r="AC8834" i="1"/>
  <c r="AC8835" i="1"/>
  <c r="AC8836" i="1"/>
  <c r="AC8837" i="1"/>
  <c r="AC8838" i="1"/>
  <c r="AC8839" i="1"/>
  <c r="AC8840" i="1"/>
  <c r="AC8841" i="1"/>
  <c r="AC8842" i="1"/>
  <c r="AC8843" i="1"/>
  <c r="AC8844" i="1"/>
  <c r="AC8845" i="1"/>
  <c r="AC8846" i="1"/>
  <c r="AC8847" i="1"/>
  <c r="AC8848" i="1"/>
  <c r="AC8849" i="1"/>
  <c r="AC8850" i="1"/>
  <c r="AC8851" i="1"/>
  <c r="AC8852" i="1"/>
  <c r="AC8853" i="1"/>
  <c r="AC8854" i="1"/>
  <c r="AC8855" i="1"/>
  <c r="AC8856" i="1"/>
  <c r="AC8857" i="1"/>
  <c r="AC8858" i="1"/>
  <c r="AC8859" i="1"/>
  <c r="AC8860" i="1"/>
  <c r="AC8861" i="1"/>
  <c r="AC8862" i="1"/>
  <c r="AC8863" i="1"/>
  <c r="AC8864" i="1"/>
  <c r="AC8865" i="1"/>
  <c r="AC8866" i="1"/>
  <c r="AC8867" i="1"/>
  <c r="AC8868" i="1"/>
  <c r="AC8869" i="1"/>
  <c r="AC8870" i="1"/>
  <c r="AC8871" i="1"/>
  <c r="AC8872" i="1"/>
  <c r="AC8873" i="1"/>
  <c r="AC8874" i="1"/>
  <c r="AC8875" i="1"/>
  <c r="AC8876" i="1"/>
  <c r="AC8877" i="1"/>
  <c r="AC8878" i="1"/>
  <c r="AC8879" i="1"/>
  <c r="AC8880" i="1"/>
  <c r="AC8881" i="1"/>
  <c r="AC8882" i="1"/>
  <c r="AC8883" i="1"/>
  <c r="AC8884" i="1"/>
  <c r="AC8885" i="1"/>
  <c r="AC8886" i="1"/>
  <c r="AC8887" i="1"/>
  <c r="AC8888" i="1"/>
  <c r="AC8889" i="1"/>
  <c r="AC8890" i="1"/>
  <c r="AC8891" i="1"/>
  <c r="AC8892" i="1"/>
  <c r="AC8893" i="1"/>
  <c r="AC8894" i="1"/>
  <c r="AC8895" i="1"/>
  <c r="AC8896" i="1"/>
  <c r="AC8897" i="1"/>
  <c r="AC8898" i="1"/>
  <c r="AC8899" i="1"/>
  <c r="AC8900" i="1"/>
  <c r="AC8901" i="1"/>
  <c r="AC8902" i="1"/>
  <c r="AC8903" i="1"/>
  <c r="AC8904" i="1"/>
  <c r="AC8905" i="1"/>
  <c r="AC8906" i="1"/>
  <c r="AC8907" i="1"/>
  <c r="AC8908" i="1"/>
  <c r="AC8909" i="1"/>
  <c r="AC8910" i="1"/>
  <c r="AC8911" i="1"/>
  <c r="AC8912" i="1"/>
  <c r="AC8913" i="1"/>
  <c r="AC8914" i="1"/>
  <c r="AC8915" i="1"/>
  <c r="AC8916" i="1"/>
  <c r="AC8917" i="1"/>
  <c r="AC8918" i="1"/>
  <c r="AC8919" i="1"/>
  <c r="AC8920" i="1"/>
  <c r="AC8921" i="1"/>
  <c r="AC8922" i="1"/>
  <c r="AC8923" i="1"/>
  <c r="AC8924" i="1"/>
  <c r="AC8925" i="1"/>
  <c r="AC8926" i="1"/>
  <c r="AC8927" i="1"/>
  <c r="AC8928" i="1"/>
  <c r="AC8929" i="1"/>
  <c r="AC8930" i="1"/>
  <c r="AC8931" i="1"/>
  <c r="AC8932" i="1"/>
  <c r="AC8933" i="1"/>
  <c r="AC8934" i="1"/>
  <c r="AC8935" i="1"/>
  <c r="AC8936" i="1"/>
  <c r="AC8937" i="1"/>
  <c r="AC8938" i="1"/>
  <c r="AC8939" i="1"/>
  <c r="AC8940" i="1"/>
  <c r="AC8941" i="1"/>
  <c r="AC8942" i="1"/>
  <c r="AC8943" i="1"/>
  <c r="AC8944" i="1"/>
  <c r="AC8945" i="1"/>
  <c r="AC8946" i="1"/>
  <c r="AC8947" i="1"/>
  <c r="AC8948" i="1"/>
  <c r="AC8949" i="1"/>
  <c r="AC8950" i="1"/>
  <c r="AC8951" i="1"/>
  <c r="AC8952" i="1"/>
  <c r="AC8953" i="1"/>
  <c r="AC8954" i="1"/>
  <c r="AC8955" i="1"/>
  <c r="AC8956" i="1"/>
  <c r="AC8957" i="1"/>
  <c r="AC8958" i="1"/>
  <c r="AC8959" i="1"/>
  <c r="AC8960" i="1"/>
  <c r="AC8961" i="1"/>
  <c r="AC8962" i="1"/>
  <c r="AC8963" i="1"/>
  <c r="AC8964" i="1"/>
  <c r="AC8965" i="1"/>
  <c r="AC8966" i="1"/>
  <c r="AC8967" i="1"/>
  <c r="AC8968" i="1"/>
  <c r="AC8969" i="1"/>
  <c r="AC8970" i="1"/>
  <c r="AC8971" i="1"/>
  <c r="AC8972" i="1"/>
  <c r="AC8973" i="1"/>
  <c r="AC8974" i="1"/>
  <c r="AC8975" i="1"/>
  <c r="AC8976" i="1"/>
  <c r="AC8977" i="1"/>
  <c r="AC8978" i="1"/>
  <c r="AC8979" i="1"/>
  <c r="AC8980" i="1"/>
  <c r="AC8981" i="1"/>
  <c r="AC8982" i="1"/>
  <c r="AC8983" i="1"/>
  <c r="AC8984" i="1"/>
  <c r="AC8985" i="1"/>
  <c r="AC8986" i="1"/>
  <c r="AC8987" i="1"/>
  <c r="AC8988" i="1"/>
  <c r="AC8989" i="1"/>
  <c r="AC8990" i="1"/>
  <c r="AC8991" i="1"/>
  <c r="AC8992" i="1"/>
  <c r="AC8993" i="1"/>
  <c r="AC8994" i="1"/>
  <c r="AC8995" i="1"/>
  <c r="AC8996" i="1"/>
  <c r="AC8997" i="1"/>
  <c r="AC8998" i="1"/>
  <c r="AC8999" i="1"/>
  <c r="AC9000" i="1"/>
  <c r="AC9001" i="1"/>
  <c r="AC9002" i="1"/>
  <c r="AC9003" i="1"/>
  <c r="AC9004" i="1"/>
  <c r="AC9005" i="1"/>
  <c r="AC9006" i="1"/>
  <c r="AC9007" i="1"/>
  <c r="AC9008" i="1"/>
  <c r="AC9009" i="1"/>
  <c r="AC9010" i="1"/>
  <c r="AC9011" i="1"/>
  <c r="AC9012" i="1"/>
  <c r="AC9013" i="1"/>
  <c r="AC9014" i="1"/>
  <c r="AC9015" i="1"/>
  <c r="AC9016" i="1"/>
  <c r="AC9017" i="1"/>
  <c r="AC9018" i="1"/>
  <c r="AC9019" i="1"/>
  <c r="AC9020" i="1"/>
  <c r="AC9021" i="1"/>
  <c r="AC9022" i="1"/>
  <c r="AC9023" i="1"/>
  <c r="AC9024" i="1"/>
  <c r="AC9025" i="1"/>
  <c r="AC9026" i="1"/>
  <c r="AC9027" i="1"/>
  <c r="AC9028" i="1"/>
  <c r="AC9029" i="1"/>
  <c r="AC9030" i="1"/>
  <c r="AC9031" i="1"/>
  <c r="AC9032" i="1"/>
  <c r="AC9033" i="1"/>
  <c r="AC9034" i="1"/>
  <c r="AC9035" i="1"/>
  <c r="AC9036" i="1"/>
  <c r="AC9037" i="1"/>
  <c r="AC9038" i="1"/>
  <c r="AC9039" i="1"/>
  <c r="AC9040" i="1"/>
  <c r="AC9041" i="1"/>
  <c r="AC9042" i="1"/>
  <c r="AC9043" i="1"/>
  <c r="AC9044" i="1"/>
  <c r="AC9045" i="1"/>
  <c r="AC9046" i="1"/>
  <c r="AC9047" i="1"/>
  <c r="AC9048" i="1"/>
  <c r="AC9049" i="1"/>
  <c r="AC9050" i="1"/>
  <c r="AC9051" i="1"/>
  <c r="AC9052" i="1"/>
  <c r="AC9053" i="1"/>
  <c r="AC9054" i="1"/>
  <c r="AC9055" i="1"/>
  <c r="AC9056" i="1"/>
  <c r="AC9057" i="1"/>
  <c r="AC9058" i="1"/>
  <c r="AC9059" i="1"/>
  <c r="AC9060" i="1"/>
  <c r="AC9061" i="1"/>
  <c r="AC9062" i="1"/>
  <c r="AC9063" i="1"/>
  <c r="AC9064" i="1"/>
  <c r="AC9065" i="1"/>
  <c r="AC9066" i="1"/>
  <c r="AC9067" i="1"/>
  <c r="AC9068" i="1"/>
  <c r="AC9069" i="1"/>
  <c r="AC9070" i="1"/>
  <c r="AC9071" i="1"/>
  <c r="AC9072" i="1"/>
  <c r="AC9073" i="1"/>
  <c r="AC9074" i="1"/>
  <c r="AC9075" i="1"/>
  <c r="AC9076" i="1"/>
  <c r="AC9077" i="1"/>
  <c r="AC9078" i="1"/>
  <c r="AC9079" i="1"/>
  <c r="AC9080" i="1"/>
  <c r="AC9081" i="1"/>
  <c r="AC9082" i="1"/>
  <c r="AC9083" i="1"/>
  <c r="AC9084" i="1"/>
  <c r="AC9085" i="1"/>
  <c r="AC9086" i="1"/>
  <c r="AC9087" i="1"/>
  <c r="AC9088" i="1"/>
  <c r="AC9089" i="1"/>
  <c r="AC9090" i="1"/>
  <c r="AC9091" i="1"/>
  <c r="AC9092" i="1"/>
  <c r="AC9093" i="1"/>
  <c r="AC9094" i="1"/>
  <c r="AC9095" i="1"/>
  <c r="AC9096" i="1"/>
  <c r="AC9097" i="1"/>
  <c r="AC9098" i="1"/>
  <c r="AC9099" i="1"/>
  <c r="AC9100" i="1"/>
  <c r="AC9101" i="1"/>
  <c r="AC9102" i="1"/>
  <c r="AC9103" i="1"/>
  <c r="AC9104" i="1"/>
  <c r="AC9105" i="1"/>
  <c r="AC9106" i="1"/>
  <c r="AC9107" i="1"/>
  <c r="AC9108" i="1"/>
  <c r="AC9109" i="1"/>
  <c r="AC9110" i="1"/>
  <c r="AC9111" i="1"/>
  <c r="AC9112" i="1"/>
  <c r="AC9113" i="1"/>
  <c r="AC9114" i="1"/>
  <c r="AC9115" i="1"/>
  <c r="AC9116" i="1"/>
  <c r="AC9117" i="1"/>
  <c r="AC9118" i="1"/>
  <c r="AC9119" i="1"/>
  <c r="AC9120" i="1"/>
  <c r="AC9121" i="1"/>
  <c r="AC9122" i="1"/>
  <c r="AC9123" i="1"/>
  <c r="AC9124" i="1"/>
  <c r="AC9125" i="1"/>
  <c r="AC9126" i="1"/>
  <c r="AC9127" i="1"/>
  <c r="AC9128" i="1"/>
  <c r="AC9129" i="1"/>
  <c r="AC9130" i="1"/>
  <c r="AC9131" i="1"/>
  <c r="AC9132" i="1"/>
  <c r="AC9133" i="1"/>
  <c r="AC9134" i="1"/>
  <c r="AC9135" i="1"/>
  <c r="AC9136" i="1"/>
  <c r="AC9137" i="1"/>
  <c r="AC9138" i="1"/>
  <c r="AC9139" i="1"/>
  <c r="AC9140" i="1"/>
  <c r="AC9141" i="1"/>
  <c r="AC9142" i="1"/>
  <c r="AC9143" i="1"/>
  <c r="AC9144" i="1"/>
  <c r="AC9145" i="1"/>
  <c r="AC9146" i="1"/>
  <c r="AC9147" i="1"/>
  <c r="AC9148" i="1"/>
  <c r="AC9149" i="1"/>
  <c r="AC9150" i="1"/>
  <c r="AC9151" i="1"/>
  <c r="AC9152" i="1"/>
  <c r="AC9153" i="1"/>
  <c r="AC9154" i="1"/>
  <c r="AC9155" i="1"/>
  <c r="AC9156" i="1"/>
  <c r="AC9157" i="1"/>
  <c r="AC9158" i="1"/>
  <c r="AC9159" i="1"/>
  <c r="AC9160" i="1"/>
  <c r="AC9161" i="1"/>
  <c r="AC9162" i="1"/>
  <c r="AC9163" i="1"/>
  <c r="AC9164" i="1"/>
  <c r="AC9165" i="1"/>
  <c r="AC9166" i="1"/>
  <c r="AC9167" i="1"/>
  <c r="AC9168" i="1"/>
  <c r="AC9169" i="1"/>
  <c r="AC9170" i="1"/>
  <c r="AC9171" i="1"/>
  <c r="AC9172" i="1"/>
  <c r="AC9173" i="1"/>
  <c r="AC9174" i="1"/>
  <c r="AC9175" i="1"/>
  <c r="AC9176" i="1"/>
  <c r="AC9177" i="1"/>
  <c r="AC9178" i="1"/>
  <c r="AC9179" i="1"/>
  <c r="AC9180" i="1"/>
  <c r="AC9181" i="1"/>
  <c r="AC9182" i="1"/>
  <c r="AC9183" i="1"/>
  <c r="AC9184" i="1"/>
  <c r="AC9185" i="1"/>
  <c r="AC9186" i="1"/>
  <c r="AC9187" i="1"/>
  <c r="AC9188" i="1"/>
  <c r="AC9189" i="1"/>
  <c r="AC9190" i="1"/>
  <c r="AC9191" i="1"/>
  <c r="AC9192" i="1"/>
  <c r="AC9193" i="1"/>
  <c r="AC9194" i="1"/>
  <c r="AC9195" i="1"/>
  <c r="AC9196" i="1"/>
  <c r="AC9197" i="1"/>
  <c r="AC9198" i="1"/>
  <c r="AC9199" i="1"/>
  <c r="AC9200" i="1"/>
  <c r="AC9201" i="1"/>
  <c r="AC9202" i="1"/>
  <c r="AC9203" i="1"/>
  <c r="AC9204" i="1"/>
  <c r="AC9205" i="1"/>
  <c r="AC9206" i="1"/>
  <c r="AC9207" i="1"/>
  <c r="AC9208" i="1"/>
  <c r="AC9209" i="1"/>
  <c r="AC9210" i="1"/>
  <c r="AC9211" i="1"/>
  <c r="AC9212" i="1"/>
  <c r="AC9213" i="1"/>
  <c r="AC9214" i="1"/>
  <c r="AC9215" i="1"/>
  <c r="AC9216" i="1"/>
  <c r="AC9217" i="1"/>
  <c r="AC9218" i="1"/>
  <c r="AC9219" i="1"/>
  <c r="AC9220" i="1"/>
  <c r="AC9221" i="1"/>
  <c r="AC9222" i="1"/>
  <c r="AC9223" i="1"/>
  <c r="AC9224" i="1"/>
  <c r="AC9225" i="1"/>
  <c r="AC9226" i="1"/>
  <c r="AC9227" i="1"/>
  <c r="AC9228" i="1"/>
  <c r="AC9229" i="1"/>
  <c r="AC9230" i="1"/>
  <c r="AC9231" i="1"/>
  <c r="AC9232" i="1"/>
  <c r="AC9233" i="1"/>
  <c r="AC9234" i="1"/>
  <c r="AC9235" i="1"/>
  <c r="AC9236" i="1"/>
  <c r="AC9237" i="1"/>
  <c r="AC9238" i="1"/>
  <c r="AC9239" i="1"/>
  <c r="AC9240" i="1"/>
  <c r="AC9241" i="1"/>
  <c r="AC9242" i="1"/>
  <c r="AC9243" i="1"/>
  <c r="AC9244" i="1"/>
  <c r="AC9245" i="1"/>
  <c r="AC9246" i="1"/>
  <c r="AC9247" i="1"/>
  <c r="AC9248" i="1"/>
  <c r="AC9249" i="1"/>
  <c r="AC9250" i="1"/>
  <c r="AC9251" i="1"/>
  <c r="AC9252" i="1"/>
  <c r="AC9253" i="1"/>
  <c r="AC9254" i="1"/>
  <c r="AC9255" i="1"/>
  <c r="AC9256" i="1"/>
  <c r="AC9257" i="1"/>
  <c r="AC9258" i="1"/>
  <c r="AC9259" i="1"/>
  <c r="AC9260" i="1"/>
  <c r="AC9261" i="1"/>
  <c r="AC9262" i="1"/>
  <c r="AC9263" i="1"/>
  <c r="AC9264" i="1"/>
  <c r="AC9265" i="1"/>
  <c r="AC9266" i="1"/>
  <c r="AC9267" i="1"/>
  <c r="AC9268" i="1"/>
  <c r="AC9269" i="1"/>
  <c r="AC9270" i="1"/>
  <c r="AC9271" i="1"/>
  <c r="AC9272" i="1"/>
  <c r="AC9273" i="1"/>
  <c r="AC9274" i="1"/>
  <c r="AC9275" i="1"/>
  <c r="AC9276" i="1"/>
  <c r="AC9277" i="1"/>
  <c r="AC9278" i="1"/>
  <c r="AC9279" i="1"/>
  <c r="AC9280" i="1"/>
  <c r="AC9281" i="1"/>
  <c r="AC9282" i="1"/>
  <c r="AC9283" i="1"/>
  <c r="AC9284" i="1"/>
  <c r="AC9285" i="1"/>
  <c r="AC9286" i="1"/>
  <c r="AC9287" i="1"/>
  <c r="AC9288" i="1"/>
  <c r="AC9289" i="1"/>
  <c r="AC9290" i="1"/>
  <c r="AC9291" i="1"/>
  <c r="AC9292" i="1"/>
  <c r="AC9293" i="1"/>
  <c r="AC9294" i="1"/>
  <c r="AC9295" i="1"/>
  <c r="AC9296" i="1"/>
  <c r="AC9297" i="1"/>
  <c r="AC9298" i="1"/>
  <c r="AC9299" i="1"/>
  <c r="AC9300" i="1"/>
  <c r="AC9301" i="1"/>
  <c r="AC9302" i="1"/>
  <c r="AC9303" i="1"/>
  <c r="AC9304" i="1"/>
  <c r="AC9305" i="1"/>
  <c r="AC9306" i="1"/>
  <c r="AC9307" i="1"/>
  <c r="AC9308" i="1"/>
  <c r="AC9309" i="1"/>
  <c r="AC9310" i="1"/>
  <c r="AC9311" i="1"/>
  <c r="AC9312" i="1"/>
  <c r="AC9313" i="1"/>
  <c r="AC9314" i="1"/>
  <c r="AC9315" i="1"/>
  <c r="AC9316" i="1"/>
  <c r="AC9317" i="1"/>
  <c r="AC9318" i="1"/>
  <c r="AC9319" i="1"/>
  <c r="AC9320" i="1"/>
  <c r="AC9321" i="1"/>
  <c r="AC9322" i="1"/>
  <c r="AC9323" i="1"/>
  <c r="AC9324" i="1"/>
  <c r="AC9325" i="1"/>
  <c r="AC9326" i="1"/>
  <c r="AC9327" i="1"/>
  <c r="AC9328" i="1"/>
  <c r="AC9329" i="1"/>
  <c r="AC9330" i="1"/>
  <c r="AC9331" i="1"/>
  <c r="AC9332" i="1"/>
  <c r="AC9333" i="1"/>
  <c r="AC9334" i="1"/>
  <c r="AC9335" i="1"/>
  <c r="AC9336" i="1"/>
  <c r="AC9337" i="1"/>
  <c r="AC9338" i="1"/>
  <c r="AC9339" i="1"/>
  <c r="AC9340" i="1"/>
  <c r="AC9341" i="1"/>
  <c r="AC9342" i="1"/>
  <c r="AC9343" i="1"/>
  <c r="AC9344" i="1"/>
  <c r="AC9345" i="1"/>
  <c r="AC9346" i="1"/>
  <c r="AC9347" i="1"/>
  <c r="AC9348" i="1"/>
  <c r="AC9349" i="1"/>
  <c r="AC9350" i="1"/>
  <c r="AC9351" i="1"/>
  <c r="AC9352" i="1"/>
  <c r="AC9353" i="1"/>
  <c r="AC9354" i="1"/>
  <c r="AC9355" i="1"/>
  <c r="AC9356" i="1"/>
  <c r="AC9357" i="1"/>
  <c r="AC9358" i="1"/>
  <c r="AC9359" i="1"/>
  <c r="AC9360" i="1"/>
  <c r="AC9361" i="1"/>
  <c r="AC9362" i="1"/>
  <c r="AC9363" i="1"/>
  <c r="AC9364" i="1"/>
  <c r="AC9365" i="1"/>
  <c r="AC9366" i="1"/>
  <c r="AC9367" i="1"/>
  <c r="AC9368" i="1"/>
  <c r="AC9369" i="1"/>
  <c r="AC9370" i="1"/>
  <c r="AC9371" i="1"/>
  <c r="AC9372" i="1"/>
  <c r="AC9373" i="1"/>
  <c r="AC9374" i="1"/>
  <c r="AC9375" i="1"/>
  <c r="AC9376" i="1"/>
  <c r="AC9377" i="1"/>
  <c r="AC9378" i="1"/>
  <c r="AC9379" i="1"/>
  <c r="AC9380" i="1"/>
  <c r="AC9381" i="1"/>
  <c r="AC9382" i="1"/>
  <c r="AC9383" i="1"/>
  <c r="AC9384" i="1"/>
  <c r="AC9385" i="1"/>
  <c r="AC9386" i="1"/>
  <c r="AC9387" i="1"/>
  <c r="AC9388" i="1"/>
  <c r="AC9389" i="1"/>
  <c r="AC9390" i="1"/>
  <c r="AC9391" i="1"/>
  <c r="AC9392" i="1"/>
  <c r="AC9393" i="1"/>
  <c r="AC9394" i="1"/>
  <c r="AC9395" i="1"/>
  <c r="AC9396" i="1"/>
  <c r="AC9397" i="1"/>
  <c r="AC9398" i="1"/>
  <c r="AC9399" i="1"/>
  <c r="AC9400" i="1"/>
  <c r="AC9401" i="1"/>
  <c r="AC9402" i="1"/>
  <c r="AC9403" i="1"/>
  <c r="AC9404" i="1"/>
  <c r="AC9405" i="1"/>
  <c r="AC9406" i="1"/>
  <c r="AC9407" i="1"/>
  <c r="AC9408" i="1"/>
  <c r="AC9409" i="1"/>
  <c r="AC9410" i="1"/>
  <c r="AC9411" i="1"/>
  <c r="AC9412" i="1"/>
  <c r="AC9413" i="1"/>
  <c r="AC9414" i="1"/>
  <c r="AC9415" i="1"/>
  <c r="AC9416" i="1"/>
  <c r="AC9417" i="1"/>
  <c r="AC9418" i="1"/>
  <c r="AC9419" i="1"/>
  <c r="AC9420" i="1"/>
  <c r="AC9421" i="1"/>
  <c r="AC9422" i="1"/>
  <c r="AC9423" i="1"/>
  <c r="AC9424" i="1"/>
  <c r="AC9425" i="1"/>
  <c r="AC9426" i="1"/>
  <c r="AC9427" i="1"/>
  <c r="AC9428" i="1"/>
  <c r="AC9429" i="1"/>
  <c r="AC9430" i="1"/>
  <c r="AC9431" i="1"/>
  <c r="AC9432" i="1"/>
  <c r="AC9433" i="1"/>
  <c r="AC9434" i="1"/>
  <c r="AC9435" i="1"/>
  <c r="AC9436" i="1"/>
  <c r="AC9437" i="1"/>
  <c r="AC9438" i="1"/>
  <c r="AC9439" i="1"/>
  <c r="AC9440" i="1"/>
  <c r="AC9441" i="1"/>
  <c r="AC9442" i="1"/>
  <c r="AC9443" i="1"/>
  <c r="AC9444" i="1"/>
  <c r="AC9445" i="1"/>
  <c r="AC9446" i="1"/>
  <c r="AC9447" i="1"/>
  <c r="AC9448" i="1"/>
  <c r="AC9449" i="1"/>
  <c r="AC9450" i="1"/>
  <c r="AC9451" i="1"/>
  <c r="AC9452" i="1"/>
  <c r="AC9453" i="1"/>
  <c r="AC9454" i="1"/>
  <c r="AC9455" i="1"/>
  <c r="AC9456" i="1"/>
  <c r="AC9457" i="1"/>
  <c r="AC9458" i="1"/>
  <c r="AC9459" i="1"/>
  <c r="AC9460" i="1"/>
  <c r="AC9461" i="1"/>
  <c r="AC9462" i="1"/>
  <c r="AC9463" i="1"/>
  <c r="AC9464" i="1"/>
  <c r="AC9465" i="1"/>
  <c r="AC9466" i="1"/>
  <c r="AC9467" i="1"/>
  <c r="AC9468" i="1"/>
  <c r="AC9469" i="1"/>
  <c r="AC9470" i="1"/>
  <c r="AC9471" i="1"/>
  <c r="AC9472" i="1"/>
  <c r="AC9473" i="1"/>
  <c r="AC9474" i="1"/>
  <c r="AC9475" i="1"/>
  <c r="AC9476" i="1"/>
  <c r="AC9477" i="1"/>
  <c r="AC9478" i="1"/>
  <c r="AC9479" i="1"/>
  <c r="AC9480" i="1"/>
  <c r="AC9481" i="1"/>
  <c r="AC9482" i="1"/>
  <c r="AC9483" i="1"/>
  <c r="AC9484" i="1"/>
  <c r="AC9485" i="1"/>
  <c r="AC9486" i="1"/>
  <c r="AC9487" i="1"/>
  <c r="AC9488" i="1"/>
  <c r="AC9489" i="1"/>
  <c r="AC9490" i="1"/>
  <c r="AC9491" i="1"/>
  <c r="AC9492" i="1"/>
  <c r="AC9493" i="1"/>
  <c r="AC9494" i="1"/>
  <c r="AC9495" i="1"/>
  <c r="AC9496" i="1"/>
  <c r="AC9497" i="1"/>
  <c r="AC9498" i="1"/>
  <c r="AC9499" i="1"/>
  <c r="AC9500" i="1"/>
  <c r="AC9501" i="1"/>
  <c r="AC9502" i="1"/>
  <c r="AC9503" i="1"/>
  <c r="AC9504" i="1"/>
  <c r="AC9505" i="1"/>
  <c r="AC9506" i="1"/>
  <c r="AC9507" i="1"/>
  <c r="AC9508" i="1"/>
  <c r="AC9509" i="1"/>
  <c r="AC9510" i="1"/>
  <c r="AC9511" i="1"/>
  <c r="AC9512" i="1"/>
  <c r="AC9513" i="1"/>
  <c r="AC9514" i="1"/>
  <c r="AC9515" i="1"/>
  <c r="AC9516" i="1"/>
  <c r="AC9517" i="1"/>
  <c r="AC9518" i="1"/>
  <c r="AC9519" i="1"/>
  <c r="AC9520" i="1"/>
  <c r="AC9521" i="1"/>
  <c r="AC9522" i="1"/>
  <c r="AC9523" i="1"/>
  <c r="AC9524" i="1"/>
  <c r="AC9525" i="1"/>
  <c r="AC9526" i="1"/>
  <c r="AC9527" i="1"/>
  <c r="AC9528" i="1"/>
  <c r="AC9529" i="1"/>
  <c r="AC9530" i="1"/>
  <c r="AC9531" i="1"/>
  <c r="AC9532" i="1"/>
  <c r="AC9533" i="1"/>
  <c r="AC9534" i="1"/>
  <c r="AC9535" i="1"/>
  <c r="AC9536" i="1"/>
  <c r="AC9537" i="1"/>
  <c r="AC9538" i="1"/>
  <c r="AC9539" i="1"/>
  <c r="AC9540" i="1"/>
  <c r="AC9541" i="1"/>
  <c r="AC9542" i="1"/>
  <c r="AC9543" i="1"/>
  <c r="AC9544" i="1"/>
  <c r="AC9545" i="1"/>
  <c r="AC9546" i="1"/>
  <c r="AC9547" i="1"/>
  <c r="AC9548" i="1"/>
  <c r="AC9549" i="1"/>
  <c r="AC9550" i="1"/>
  <c r="AC9551" i="1"/>
  <c r="AC9552" i="1"/>
  <c r="AC9553" i="1"/>
  <c r="AC9554" i="1"/>
  <c r="AC9555" i="1"/>
  <c r="AC9556" i="1"/>
  <c r="AC9557" i="1"/>
  <c r="AC9558" i="1"/>
  <c r="AC9559" i="1"/>
  <c r="AC9560" i="1"/>
  <c r="AC9561" i="1"/>
  <c r="AC9562" i="1"/>
  <c r="AC9563" i="1"/>
  <c r="AC9564" i="1"/>
  <c r="AC9565" i="1"/>
  <c r="AC9566" i="1"/>
  <c r="AC9567" i="1"/>
  <c r="AC9568" i="1"/>
  <c r="AC9569" i="1"/>
  <c r="AC9570" i="1"/>
  <c r="AC9571" i="1"/>
  <c r="AC9572" i="1"/>
  <c r="AC9573" i="1"/>
  <c r="AC9574" i="1"/>
  <c r="AC9575" i="1"/>
  <c r="AC9576" i="1"/>
  <c r="AC9577" i="1"/>
  <c r="AC9578" i="1"/>
  <c r="AC9579" i="1"/>
  <c r="AC9580" i="1"/>
  <c r="AC9581" i="1"/>
  <c r="AC9582" i="1"/>
  <c r="AC9583" i="1"/>
  <c r="AC9584" i="1"/>
  <c r="AC9585" i="1"/>
  <c r="AC9586" i="1"/>
  <c r="AC9587" i="1"/>
  <c r="AC9588" i="1"/>
  <c r="AC9589" i="1"/>
  <c r="AC9590" i="1"/>
  <c r="AC9591" i="1"/>
  <c r="AC9592" i="1"/>
  <c r="AC9593" i="1"/>
  <c r="AC9594" i="1"/>
  <c r="AC9595" i="1"/>
  <c r="AC9596" i="1"/>
  <c r="AC9597" i="1"/>
  <c r="AC9598" i="1"/>
  <c r="AC9599" i="1"/>
  <c r="AC9600" i="1"/>
  <c r="AC9601" i="1"/>
  <c r="AC9602" i="1"/>
  <c r="AC9603" i="1"/>
  <c r="AC9604" i="1"/>
  <c r="AC9605" i="1"/>
  <c r="AC9606" i="1"/>
  <c r="AC9607" i="1"/>
  <c r="AC9608" i="1"/>
  <c r="AC9609" i="1"/>
  <c r="AC9610" i="1"/>
  <c r="AC9611" i="1"/>
  <c r="AC9612" i="1"/>
  <c r="AC9613" i="1"/>
  <c r="AC9614" i="1"/>
  <c r="AC9615" i="1"/>
  <c r="AC9616" i="1"/>
  <c r="AC9617" i="1"/>
  <c r="AC9618" i="1"/>
  <c r="AC9619" i="1"/>
  <c r="AC9620" i="1"/>
  <c r="AC9621" i="1"/>
  <c r="AC9622" i="1"/>
  <c r="AC9623" i="1"/>
  <c r="AC9624" i="1"/>
  <c r="AC9625" i="1"/>
  <c r="AC9626" i="1"/>
  <c r="AC9627" i="1"/>
  <c r="AC9628" i="1"/>
  <c r="AC9629" i="1"/>
  <c r="AC9630" i="1"/>
  <c r="AC9631" i="1"/>
  <c r="AC9632" i="1"/>
  <c r="AC9633" i="1"/>
  <c r="AC9634" i="1"/>
  <c r="AC9635" i="1"/>
  <c r="AC9636" i="1"/>
  <c r="AC9637" i="1"/>
  <c r="AC9638" i="1"/>
  <c r="AC9639" i="1"/>
  <c r="AC9640" i="1"/>
  <c r="AC9641" i="1"/>
  <c r="AC9642" i="1"/>
  <c r="AC9643" i="1"/>
  <c r="AC9644" i="1"/>
  <c r="AC9645" i="1"/>
  <c r="AC9646" i="1"/>
  <c r="AC9647" i="1"/>
  <c r="AC9648" i="1"/>
  <c r="AC9649" i="1"/>
  <c r="AC9650" i="1"/>
  <c r="AC9651" i="1"/>
  <c r="AC9652" i="1"/>
  <c r="AC9653" i="1"/>
  <c r="AC9654" i="1"/>
  <c r="AC9655" i="1"/>
  <c r="AC9656" i="1"/>
  <c r="AC9657" i="1"/>
  <c r="AC9658" i="1"/>
  <c r="AC9659" i="1"/>
  <c r="AC9660" i="1"/>
  <c r="AC9661" i="1"/>
  <c r="AC9662" i="1"/>
  <c r="AC9663" i="1"/>
  <c r="AC9664" i="1"/>
  <c r="AC9665" i="1"/>
  <c r="AC9666" i="1"/>
  <c r="AC9667" i="1"/>
  <c r="AC9668" i="1"/>
  <c r="AC9669" i="1"/>
  <c r="AC9670" i="1"/>
  <c r="AC9671" i="1"/>
  <c r="AC9672" i="1"/>
  <c r="AC9673" i="1"/>
  <c r="AC9674" i="1"/>
  <c r="AC9675" i="1"/>
  <c r="AC9676" i="1"/>
  <c r="AC9677" i="1"/>
  <c r="AC9678" i="1"/>
  <c r="AC9679" i="1"/>
  <c r="AC9680" i="1"/>
  <c r="AC9681" i="1"/>
  <c r="AC9682" i="1"/>
  <c r="AC9683" i="1"/>
  <c r="AC9684" i="1"/>
  <c r="AC9685" i="1"/>
  <c r="AC9686" i="1"/>
  <c r="AC9687" i="1"/>
  <c r="AC9688" i="1"/>
  <c r="AC9689" i="1"/>
  <c r="AC9690" i="1"/>
  <c r="AC9691" i="1"/>
  <c r="AC9692" i="1"/>
  <c r="AC9693" i="1"/>
  <c r="AC9694" i="1"/>
  <c r="AC9695" i="1"/>
  <c r="AC9696" i="1"/>
  <c r="AC9697" i="1"/>
  <c r="AC9698" i="1"/>
  <c r="AC9699" i="1"/>
  <c r="AC9700" i="1"/>
  <c r="AC9701" i="1"/>
  <c r="AC9702" i="1"/>
  <c r="AC9703" i="1"/>
  <c r="AC9704" i="1"/>
  <c r="AC9705" i="1"/>
  <c r="AC9706" i="1"/>
  <c r="AC9707" i="1"/>
  <c r="AC9708" i="1"/>
  <c r="AC9709" i="1"/>
  <c r="AC9710" i="1"/>
  <c r="AC9711" i="1"/>
  <c r="AC9712" i="1"/>
  <c r="AC9713" i="1"/>
  <c r="AC9714" i="1"/>
  <c r="AC9715" i="1"/>
  <c r="AC9716" i="1"/>
  <c r="AC9717" i="1"/>
  <c r="AC9718" i="1"/>
  <c r="AC9719" i="1"/>
  <c r="AC9720" i="1"/>
  <c r="AC9721" i="1"/>
  <c r="AC9722" i="1"/>
  <c r="AC9723" i="1"/>
  <c r="AC9724" i="1"/>
  <c r="AC9725" i="1"/>
  <c r="AC9726" i="1"/>
  <c r="AC9727" i="1"/>
  <c r="AC9728" i="1"/>
  <c r="AC9729" i="1"/>
  <c r="AC9730" i="1"/>
  <c r="AC9731" i="1"/>
  <c r="AC9732" i="1"/>
  <c r="AC9733" i="1"/>
  <c r="AC9734" i="1"/>
  <c r="AC9735" i="1"/>
  <c r="AC9736" i="1"/>
  <c r="AC9737" i="1"/>
  <c r="AC9738" i="1"/>
  <c r="AC9739" i="1"/>
  <c r="AC9740" i="1"/>
  <c r="AC9741" i="1"/>
  <c r="AC9742" i="1"/>
  <c r="AC9743" i="1"/>
  <c r="AC9744" i="1"/>
  <c r="AC9745" i="1"/>
  <c r="AC9746" i="1"/>
  <c r="AC9747" i="1"/>
  <c r="AC9748" i="1"/>
  <c r="AC9749" i="1"/>
  <c r="AC9750" i="1"/>
  <c r="AC9751" i="1"/>
  <c r="AC9752" i="1"/>
  <c r="AC9753" i="1"/>
  <c r="AC9754" i="1"/>
  <c r="AC9755" i="1"/>
  <c r="AC9756" i="1"/>
  <c r="AC9757" i="1"/>
  <c r="AC9758" i="1"/>
  <c r="AC9759" i="1"/>
  <c r="AC9760" i="1"/>
  <c r="AC9761" i="1"/>
  <c r="AC9762" i="1"/>
  <c r="AC9763" i="1"/>
  <c r="AC9764" i="1"/>
  <c r="AC9765" i="1"/>
  <c r="AC9766" i="1"/>
  <c r="AC9767" i="1"/>
  <c r="AC9768" i="1"/>
  <c r="AC9769" i="1"/>
  <c r="AC9770" i="1"/>
  <c r="AC9771" i="1"/>
  <c r="AC9772" i="1"/>
  <c r="AC9773" i="1"/>
  <c r="AC9774" i="1"/>
  <c r="AC9775" i="1"/>
  <c r="AC9776" i="1"/>
  <c r="AC9777" i="1"/>
  <c r="AC9778" i="1"/>
  <c r="AC9779" i="1"/>
  <c r="AC9780" i="1"/>
  <c r="AC9781" i="1"/>
  <c r="AC9782" i="1"/>
  <c r="AC9783" i="1"/>
  <c r="AC9784" i="1"/>
  <c r="AC9785" i="1"/>
  <c r="AC9786" i="1"/>
  <c r="AC9787" i="1"/>
  <c r="AC9788" i="1"/>
  <c r="AC9789" i="1"/>
  <c r="AC9790" i="1"/>
  <c r="AC9791" i="1"/>
  <c r="AC9792" i="1"/>
  <c r="AC9793" i="1"/>
  <c r="AC9794" i="1"/>
  <c r="AC9795" i="1"/>
  <c r="AC9796" i="1"/>
  <c r="AC9797" i="1"/>
  <c r="AC9798" i="1"/>
  <c r="AC9799" i="1"/>
  <c r="AC9800" i="1"/>
  <c r="AC9801" i="1"/>
  <c r="AC9802" i="1"/>
  <c r="AC9803" i="1"/>
  <c r="AC9804" i="1"/>
  <c r="AC9805" i="1"/>
  <c r="AC9806" i="1"/>
  <c r="AC9807" i="1"/>
  <c r="AC9808" i="1"/>
  <c r="AC9809" i="1"/>
  <c r="AC9810" i="1"/>
  <c r="AC9811" i="1"/>
  <c r="AC9812" i="1"/>
  <c r="AC9813" i="1"/>
  <c r="AC9814" i="1"/>
  <c r="AC9815" i="1"/>
  <c r="AC9816" i="1"/>
  <c r="AC9817" i="1"/>
  <c r="AC9818" i="1"/>
  <c r="AC9819" i="1"/>
  <c r="AC9820" i="1"/>
  <c r="AC9821" i="1"/>
  <c r="AC9822" i="1"/>
  <c r="AC9823" i="1"/>
  <c r="AC9824" i="1"/>
  <c r="AC9825" i="1"/>
  <c r="AC9826" i="1"/>
  <c r="AC9827" i="1"/>
  <c r="AC9828" i="1"/>
  <c r="AC9829" i="1"/>
  <c r="AC9830" i="1"/>
  <c r="AC9831" i="1"/>
  <c r="AC9832" i="1"/>
  <c r="AC9833" i="1"/>
  <c r="AC9834" i="1"/>
  <c r="AC9835" i="1"/>
  <c r="AC9836" i="1"/>
  <c r="AC9837" i="1"/>
  <c r="AC9838" i="1"/>
  <c r="AC9839" i="1"/>
  <c r="AC9840" i="1"/>
  <c r="AC9841" i="1"/>
  <c r="AC9842" i="1"/>
  <c r="AC9843" i="1"/>
  <c r="AC9844" i="1"/>
  <c r="AC9845" i="1"/>
  <c r="AC9846" i="1"/>
  <c r="AC9847" i="1"/>
  <c r="AC9848" i="1"/>
  <c r="AC9849" i="1"/>
  <c r="AC9850" i="1"/>
  <c r="AC9851" i="1"/>
  <c r="AC9852" i="1"/>
  <c r="AC9853" i="1"/>
  <c r="AC9854" i="1"/>
  <c r="AC9855" i="1"/>
  <c r="AC9856" i="1"/>
  <c r="AC9857" i="1"/>
  <c r="AC9858" i="1"/>
  <c r="AC9859" i="1"/>
  <c r="AC9860" i="1"/>
  <c r="AC9861" i="1"/>
  <c r="AC9862" i="1"/>
  <c r="AC9863" i="1"/>
  <c r="AC9864" i="1"/>
  <c r="AC9865" i="1"/>
  <c r="AC9866" i="1"/>
  <c r="AC9867" i="1"/>
  <c r="AC9868" i="1"/>
  <c r="AC9869" i="1"/>
  <c r="AC9870" i="1"/>
  <c r="AC9871" i="1"/>
  <c r="AC9872" i="1"/>
  <c r="AC9873" i="1"/>
  <c r="AC9874" i="1"/>
  <c r="AC9875" i="1"/>
  <c r="AC9876" i="1"/>
  <c r="AC9877" i="1"/>
  <c r="AC9878" i="1"/>
  <c r="AC9879" i="1"/>
  <c r="AC9880" i="1"/>
  <c r="AC9881" i="1"/>
  <c r="AC9882" i="1"/>
  <c r="AC9883" i="1"/>
  <c r="AC9884" i="1"/>
  <c r="AC9885" i="1"/>
  <c r="AC9886" i="1"/>
  <c r="AC9887" i="1"/>
  <c r="AC9888" i="1"/>
  <c r="AC9889" i="1"/>
  <c r="AC9890" i="1"/>
  <c r="AC9891" i="1"/>
  <c r="AC9892" i="1"/>
  <c r="AC9893" i="1"/>
  <c r="AC9894" i="1"/>
  <c r="AC9895" i="1"/>
  <c r="AC9896" i="1"/>
  <c r="AC9897" i="1"/>
  <c r="AC9898" i="1"/>
  <c r="AC9899" i="1"/>
  <c r="AC9900" i="1"/>
  <c r="AC9901" i="1"/>
  <c r="AC9902" i="1"/>
  <c r="AC9903" i="1"/>
  <c r="AC9904" i="1"/>
  <c r="AC9905" i="1"/>
  <c r="AC9906" i="1"/>
  <c r="AC9907" i="1"/>
  <c r="AC9908" i="1"/>
  <c r="AC9909" i="1"/>
  <c r="AC9910" i="1"/>
  <c r="AC9911" i="1"/>
  <c r="AC9912" i="1"/>
  <c r="AC9913" i="1"/>
  <c r="AC9914" i="1"/>
  <c r="AC9915" i="1"/>
  <c r="AC9916" i="1"/>
  <c r="AC9917" i="1"/>
  <c r="AC9918" i="1"/>
  <c r="AC9919" i="1"/>
  <c r="AC9920" i="1"/>
  <c r="AC9921" i="1"/>
  <c r="AC9922" i="1"/>
  <c r="AC9923" i="1"/>
  <c r="AC9924" i="1"/>
  <c r="AC9925" i="1"/>
  <c r="AC9926" i="1"/>
  <c r="AC9927" i="1"/>
  <c r="AC9928" i="1"/>
  <c r="AC9929" i="1"/>
  <c r="AC9930" i="1"/>
  <c r="AC9931" i="1"/>
  <c r="AC9932" i="1"/>
  <c r="AC9933" i="1"/>
  <c r="AC9934" i="1"/>
  <c r="AC9935" i="1"/>
  <c r="AC9936" i="1"/>
  <c r="AC9937" i="1"/>
  <c r="AC9938" i="1"/>
  <c r="AC9939" i="1"/>
  <c r="AC9940" i="1"/>
  <c r="AC9941" i="1"/>
  <c r="AC9942" i="1"/>
  <c r="AC9943" i="1"/>
  <c r="AC9944" i="1"/>
  <c r="AC9945" i="1"/>
  <c r="AC9946" i="1"/>
  <c r="AC9947" i="1"/>
  <c r="AC9948" i="1"/>
  <c r="AC9949" i="1"/>
  <c r="AC9950" i="1"/>
  <c r="AC9951" i="1"/>
  <c r="AC9952" i="1"/>
  <c r="AC9953" i="1"/>
  <c r="AC9954" i="1"/>
  <c r="AC9955" i="1"/>
  <c r="AC9956" i="1"/>
  <c r="AC9957" i="1"/>
  <c r="AC9958" i="1"/>
  <c r="AC9959" i="1"/>
  <c r="AC9960" i="1"/>
  <c r="AC9961" i="1"/>
  <c r="AC9962" i="1"/>
  <c r="AC9963" i="1"/>
  <c r="AC9964" i="1"/>
  <c r="AC9965" i="1"/>
  <c r="AC9966" i="1"/>
  <c r="AC9967" i="1"/>
  <c r="AC9968" i="1"/>
  <c r="AC9969" i="1"/>
  <c r="AC9970" i="1"/>
  <c r="AC9971" i="1"/>
  <c r="AC9972" i="1"/>
  <c r="AC9973" i="1"/>
  <c r="AC9974" i="1"/>
  <c r="AC9975" i="1"/>
  <c r="AC9976" i="1"/>
  <c r="AC9977" i="1"/>
  <c r="AC9978" i="1"/>
  <c r="AC9979" i="1"/>
  <c r="AC9980" i="1"/>
  <c r="AC9981" i="1"/>
  <c r="AC9982" i="1"/>
  <c r="AC9983" i="1"/>
  <c r="AC9984" i="1"/>
  <c r="AC9985" i="1"/>
  <c r="AC9986" i="1"/>
  <c r="AC9987" i="1"/>
  <c r="AC9988" i="1"/>
  <c r="AC9989" i="1"/>
  <c r="AC9990" i="1"/>
  <c r="AC9991" i="1"/>
  <c r="AC9992" i="1"/>
  <c r="AC9993" i="1"/>
  <c r="AC9994" i="1"/>
  <c r="AC9995" i="1"/>
  <c r="AC9996" i="1"/>
  <c r="AC9997" i="1"/>
  <c r="AC9998" i="1"/>
  <c r="AC9999" i="1"/>
  <c r="AC10000" i="1"/>
  <c r="AC10001" i="1"/>
  <c r="AC10002" i="1"/>
  <c r="AC10003" i="1"/>
  <c r="AC10004" i="1"/>
  <c r="AC10005" i="1"/>
  <c r="AC10006" i="1"/>
  <c r="AC10007" i="1"/>
  <c r="AC10008" i="1"/>
  <c r="AC10009" i="1"/>
  <c r="AC10010" i="1"/>
  <c r="AC10011" i="1"/>
  <c r="AC10012" i="1"/>
  <c r="AC10013" i="1"/>
  <c r="AC10014" i="1"/>
  <c r="AC10015" i="1"/>
  <c r="AC10016" i="1"/>
  <c r="AC10017" i="1"/>
  <c r="AC10018" i="1"/>
  <c r="AC10019" i="1"/>
  <c r="AC10020" i="1"/>
  <c r="AC10021" i="1"/>
  <c r="AC10022" i="1"/>
  <c r="AC10023" i="1"/>
  <c r="AC10024" i="1"/>
  <c r="AC10025" i="1"/>
  <c r="AC10026" i="1"/>
  <c r="AC10027" i="1"/>
  <c r="AC10028" i="1"/>
  <c r="AC10029" i="1"/>
  <c r="AC10030" i="1"/>
  <c r="AC10031" i="1"/>
  <c r="AC10032" i="1"/>
  <c r="AC10033" i="1"/>
  <c r="AC10034" i="1"/>
  <c r="AC10035" i="1"/>
  <c r="AC10036" i="1"/>
  <c r="AC10037" i="1"/>
  <c r="AC10038" i="1"/>
  <c r="AC10039" i="1"/>
  <c r="AC10040" i="1"/>
  <c r="AC10041" i="1"/>
  <c r="AC10042" i="1"/>
  <c r="AC10043" i="1"/>
  <c r="AC10044" i="1"/>
  <c r="AC10045" i="1"/>
  <c r="AC10046" i="1"/>
  <c r="AC10047" i="1"/>
  <c r="AC10048" i="1"/>
  <c r="AC10049" i="1"/>
  <c r="AC10050" i="1"/>
  <c r="AC10051" i="1"/>
  <c r="AC10052" i="1"/>
  <c r="AC10053" i="1"/>
  <c r="AC10054" i="1"/>
  <c r="AC10055" i="1"/>
  <c r="AC10056" i="1"/>
  <c r="AC10057" i="1"/>
  <c r="AC10058" i="1"/>
  <c r="AC10059" i="1"/>
  <c r="AC10060" i="1"/>
  <c r="AC10061" i="1"/>
  <c r="AC10062" i="1"/>
  <c r="AC10063" i="1"/>
  <c r="AC10064" i="1"/>
  <c r="AC10065" i="1"/>
  <c r="AC10066" i="1"/>
  <c r="AC10067" i="1"/>
  <c r="AC10068" i="1"/>
  <c r="AC10069" i="1"/>
  <c r="AC10070" i="1"/>
  <c r="AC10071" i="1"/>
  <c r="AC10072" i="1"/>
  <c r="AC10073" i="1"/>
  <c r="AC10074" i="1"/>
  <c r="AC10075" i="1"/>
  <c r="AC10076" i="1"/>
  <c r="AC10077" i="1"/>
  <c r="AC10078" i="1"/>
  <c r="AC10079" i="1"/>
  <c r="AC10080" i="1"/>
  <c r="AC10081" i="1"/>
  <c r="AC10082" i="1"/>
  <c r="AC10083" i="1"/>
  <c r="AC10084" i="1"/>
  <c r="AC10085" i="1"/>
  <c r="AC10086" i="1"/>
  <c r="AC10087" i="1"/>
  <c r="AC10088" i="1"/>
  <c r="AC10089" i="1"/>
  <c r="AC10090" i="1"/>
  <c r="AC10091" i="1"/>
  <c r="AC10092" i="1"/>
  <c r="AC10093" i="1"/>
  <c r="AC10094" i="1"/>
  <c r="AC10095" i="1"/>
  <c r="AC10096" i="1"/>
  <c r="AC10097" i="1"/>
  <c r="AC10098" i="1"/>
  <c r="AC10099" i="1"/>
  <c r="AC10100" i="1"/>
  <c r="AC10101" i="1"/>
  <c r="AC10102" i="1"/>
  <c r="AC10103" i="1"/>
  <c r="AC10104" i="1"/>
  <c r="AC10105" i="1"/>
  <c r="AC10106" i="1"/>
  <c r="AC10107" i="1"/>
  <c r="AC10108" i="1"/>
  <c r="AC10109" i="1"/>
  <c r="AC10110" i="1"/>
  <c r="AC10111" i="1"/>
  <c r="AC10112" i="1"/>
  <c r="AC10113" i="1"/>
  <c r="AC10114" i="1"/>
  <c r="AC10115" i="1"/>
  <c r="AC10116" i="1"/>
  <c r="AC10117" i="1"/>
  <c r="AC10118" i="1"/>
  <c r="AC10119" i="1"/>
  <c r="AC10120" i="1"/>
  <c r="AC10121" i="1"/>
  <c r="AC10122" i="1"/>
  <c r="AC10123" i="1"/>
  <c r="AC10124" i="1"/>
  <c r="AC10125" i="1"/>
  <c r="AC10126" i="1"/>
  <c r="AC10127" i="1"/>
  <c r="AC10128" i="1"/>
  <c r="AC10129" i="1"/>
  <c r="AC10130" i="1"/>
  <c r="AC10131" i="1"/>
  <c r="AC10132" i="1"/>
  <c r="AC10133" i="1"/>
  <c r="AC10134" i="1"/>
  <c r="AC10135" i="1"/>
  <c r="AC10136" i="1"/>
  <c r="AC10137" i="1"/>
  <c r="AC10138" i="1"/>
  <c r="AC10139" i="1"/>
  <c r="AC10140" i="1"/>
  <c r="AC10141" i="1"/>
  <c r="AC10142" i="1"/>
  <c r="AC10143" i="1"/>
  <c r="AC10144" i="1"/>
  <c r="AC10145" i="1"/>
  <c r="AC10146" i="1"/>
  <c r="AC10147" i="1"/>
  <c r="AC10148" i="1"/>
  <c r="AC10149" i="1"/>
  <c r="AC10150" i="1"/>
  <c r="AC10151" i="1"/>
  <c r="AC10152" i="1"/>
  <c r="AC10153" i="1"/>
  <c r="AC10154" i="1"/>
  <c r="AC10155" i="1"/>
  <c r="AC10156" i="1"/>
  <c r="AC10157" i="1"/>
  <c r="AC10158" i="1"/>
  <c r="AC10159" i="1"/>
  <c r="AC10160" i="1"/>
  <c r="AC10161" i="1"/>
  <c r="AC10162" i="1"/>
  <c r="AC10163" i="1"/>
  <c r="AC10164" i="1"/>
  <c r="AC10165" i="1"/>
  <c r="AC10166" i="1"/>
  <c r="AC10167" i="1"/>
  <c r="AC10168" i="1"/>
  <c r="AC10169" i="1"/>
  <c r="AC10170" i="1"/>
  <c r="AC10171" i="1"/>
  <c r="AC10172" i="1"/>
  <c r="AC10173" i="1"/>
  <c r="AC10174" i="1"/>
  <c r="AC10175" i="1"/>
  <c r="AC10176" i="1"/>
  <c r="AC10177" i="1"/>
  <c r="AC10178" i="1"/>
  <c r="AC10179" i="1"/>
  <c r="AC10180" i="1"/>
  <c r="AC10181" i="1"/>
  <c r="AC10182" i="1"/>
  <c r="AC10183" i="1"/>
  <c r="AC10184" i="1"/>
  <c r="AC10185" i="1"/>
  <c r="AC10186" i="1"/>
  <c r="AC10187" i="1"/>
  <c r="AC10188" i="1"/>
  <c r="AC10189" i="1"/>
  <c r="AC10190" i="1"/>
  <c r="AC10191" i="1"/>
  <c r="AC10192" i="1"/>
  <c r="AC10193" i="1"/>
  <c r="AC10194" i="1"/>
  <c r="AC10195" i="1"/>
  <c r="AC10196" i="1"/>
  <c r="AC10197" i="1"/>
  <c r="AC10198" i="1"/>
  <c r="AC10199" i="1"/>
  <c r="AC10200" i="1"/>
  <c r="AC10201" i="1"/>
  <c r="AC10202" i="1"/>
  <c r="AC10203" i="1"/>
  <c r="AC10204" i="1"/>
  <c r="AC10205" i="1"/>
  <c r="AC10206" i="1"/>
  <c r="AC10207" i="1"/>
  <c r="AC10208" i="1"/>
  <c r="AC10209" i="1"/>
  <c r="AC10210" i="1"/>
  <c r="AC10211" i="1"/>
  <c r="AC10212" i="1"/>
  <c r="AC10213" i="1"/>
  <c r="AC10214" i="1"/>
  <c r="AC10215" i="1"/>
  <c r="AC10216" i="1"/>
  <c r="AC10217" i="1"/>
  <c r="AC10218" i="1"/>
  <c r="AC10219" i="1"/>
  <c r="AC10220" i="1"/>
  <c r="AC10221" i="1"/>
  <c r="AC10222" i="1"/>
  <c r="AC10223" i="1"/>
  <c r="AC10224" i="1"/>
  <c r="AC10225" i="1"/>
  <c r="AC10226" i="1"/>
  <c r="AC10227" i="1"/>
  <c r="AC10228" i="1"/>
  <c r="AC10229" i="1"/>
  <c r="AC10230" i="1"/>
  <c r="AC10231" i="1"/>
  <c r="AC10232" i="1"/>
  <c r="AC10233" i="1"/>
  <c r="AC10234" i="1"/>
  <c r="AC10235" i="1"/>
  <c r="AC10236" i="1"/>
  <c r="AC10237" i="1"/>
  <c r="AC10238" i="1"/>
  <c r="AC10239" i="1"/>
  <c r="AC10240" i="1"/>
  <c r="AC10241" i="1"/>
  <c r="AC10242" i="1"/>
  <c r="AC10243" i="1"/>
  <c r="AC10244" i="1"/>
  <c r="AC10245" i="1"/>
  <c r="AC10246" i="1"/>
  <c r="AC10247" i="1"/>
  <c r="AC10248" i="1"/>
  <c r="AC10249" i="1"/>
  <c r="AC10250" i="1"/>
  <c r="AC10251" i="1"/>
  <c r="AC10252" i="1"/>
  <c r="AC10253" i="1"/>
  <c r="AC10254" i="1"/>
  <c r="AC10255" i="1"/>
  <c r="AC10256" i="1"/>
  <c r="AC10257" i="1"/>
  <c r="AC10258" i="1"/>
  <c r="AC10259" i="1"/>
  <c r="AC10260" i="1"/>
  <c r="AC10261" i="1"/>
  <c r="AC10262" i="1"/>
  <c r="AC10263" i="1"/>
  <c r="AC10264" i="1"/>
  <c r="AC10265" i="1"/>
  <c r="AC10266" i="1"/>
  <c r="AC10267" i="1"/>
  <c r="AC10268" i="1"/>
  <c r="AC10269" i="1"/>
  <c r="AC10270" i="1"/>
  <c r="AC10271" i="1"/>
  <c r="AC10272" i="1"/>
  <c r="AC10273" i="1"/>
  <c r="AC10274" i="1"/>
  <c r="AC10275" i="1"/>
  <c r="AC10276" i="1"/>
  <c r="AC10277" i="1"/>
  <c r="AC10278" i="1"/>
  <c r="AC10279" i="1"/>
  <c r="AC10280" i="1"/>
  <c r="AC10281" i="1"/>
  <c r="AC10282" i="1"/>
  <c r="AC10283" i="1"/>
  <c r="AC10284" i="1"/>
  <c r="AC10285" i="1"/>
  <c r="AC10286" i="1"/>
  <c r="AC10287" i="1"/>
  <c r="AC10288" i="1"/>
  <c r="AC10289" i="1"/>
  <c r="AC10290" i="1"/>
  <c r="AC10291" i="1"/>
  <c r="AC10292" i="1"/>
  <c r="AC10293" i="1"/>
  <c r="AC10294" i="1"/>
  <c r="AC10295" i="1"/>
  <c r="AC10296" i="1"/>
  <c r="AC10297" i="1"/>
  <c r="AC10298" i="1"/>
  <c r="AC10299" i="1"/>
  <c r="AC10300" i="1"/>
  <c r="AC10301" i="1"/>
  <c r="AC10302" i="1"/>
  <c r="AC10303" i="1"/>
  <c r="AC10304" i="1"/>
  <c r="AC10305" i="1"/>
  <c r="AC10306" i="1"/>
  <c r="AC10307" i="1"/>
  <c r="AC10308" i="1"/>
  <c r="AC10309" i="1"/>
  <c r="AC10310" i="1"/>
  <c r="AC10311" i="1"/>
  <c r="AC10312" i="1"/>
  <c r="AC10313" i="1"/>
  <c r="AC10314" i="1"/>
  <c r="AC10315" i="1"/>
  <c r="AC10316" i="1"/>
  <c r="AC10317" i="1"/>
  <c r="AC10318" i="1"/>
  <c r="AC10319" i="1"/>
  <c r="AC10320" i="1"/>
  <c r="AC10321" i="1"/>
  <c r="AC10322" i="1"/>
  <c r="AC10323" i="1"/>
  <c r="AC10324" i="1"/>
  <c r="AC10325" i="1"/>
  <c r="AC10326" i="1"/>
  <c r="AC10327" i="1"/>
  <c r="AC10328" i="1"/>
  <c r="AC10329" i="1"/>
  <c r="AC10330" i="1"/>
  <c r="AC10331" i="1"/>
  <c r="AC10332" i="1"/>
  <c r="AC10333" i="1"/>
  <c r="AC10334" i="1"/>
  <c r="AC10335" i="1"/>
  <c r="AC10336" i="1"/>
  <c r="AC10337" i="1"/>
  <c r="AC10338" i="1"/>
  <c r="AC10339" i="1"/>
  <c r="AC10340" i="1"/>
  <c r="AC10341" i="1"/>
  <c r="AC10342" i="1"/>
  <c r="AC10343" i="1"/>
  <c r="AC10344" i="1"/>
  <c r="AC10345" i="1"/>
  <c r="AC10346" i="1"/>
  <c r="AC10347" i="1"/>
  <c r="AC10348" i="1"/>
  <c r="AC10349" i="1"/>
  <c r="AC10350" i="1"/>
  <c r="AC10351" i="1"/>
  <c r="AC10352" i="1"/>
  <c r="AC10353" i="1"/>
  <c r="AC10354" i="1"/>
  <c r="AC10355" i="1"/>
  <c r="AC10356" i="1"/>
  <c r="AC10357" i="1"/>
  <c r="AC10358" i="1"/>
  <c r="AC10359" i="1"/>
  <c r="AC10360" i="1"/>
  <c r="AC10361" i="1"/>
  <c r="AC10362" i="1"/>
  <c r="AC10363" i="1"/>
  <c r="AC10364" i="1"/>
  <c r="AC10365" i="1"/>
  <c r="AC10366" i="1"/>
  <c r="AC10367" i="1"/>
  <c r="AC10368" i="1"/>
  <c r="AC10369" i="1"/>
  <c r="AC10370" i="1"/>
  <c r="AC10371" i="1"/>
  <c r="AC10372" i="1"/>
  <c r="AC10373" i="1"/>
  <c r="AC10374" i="1"/>
  <c r="AC10375" i="1"/>
  <c r="AC10376" i="1"/>
  <c r="AC10377" i="1"/>
  <c r="AC10378" i="1"/>
  <c r="AC10379" i="1"/>
  <c r="AC10380" i="1"/>
  <c r="AC10381" i="1"/>
  <c r="AC10382" i="1"/>
  <c r="AC10383" i="1"/>
  <c r="AC10384" i="1"/>
  <c r="AC10385" i="1"/>
  <c r="AC10386" i="1"/>
  <c r="AC10387" i="1"/>
  <c r="AC10388" i="1"/>
  <c r="AC10389" i="1"/>
  <c r="AC10390" i="1"/>
  <c r="AC10391" i="1"/>
  <c r="AC10392" i="1"/>
  <c r="AC10393" i="1"/>
  <c r="AC10394" i="1"/>
  <c r="AC10395" i="1"/>
  <c r="AC10396" i="1"/>
  <c r="AC10397" i="1"/>
  <c r="AC10398" i="1"/>
  <c r="AC10399" i="1"/>
  <c r="AC10400" i="1"/>
  <c r="AC10401" i="1"/>
  <c r="AC10402" i="1"/>
  <c r="AC10403" i="1"/>
  <c r="AC10404" i="1"/>
  <c r="AC10405" i="1"/>
  <c r="AC10406" i="1"/>
  <c r="AC10407" i="1"/>
  <c r="AC10408" i="1"/>
  <c r="AC10409" i="1"/>
  <c r="AC10410" i="1"/>
  <c r="AC10411" i="1"/>
  <c r="AC10412" i="1"/>
  <c r="AC10413" i="1"/>
  <c r="AC10414" i="1"/>
  <c r="AC10415" i="1"/>
  <c r="AC10416" i="1"/>
  <c r="AC10417" i="1"/>
  <c r="AC10418" i="1"/>
  <c r="AC10419" i="1"/>
  <c r="AC10420" i="1"/>
  <c r="AC10421" i="1"/>
  <c r="AC10422" i="1"/>
  <c r="AC10423" i="1"/>
  <c r="AC10424" i="1"/>
  <c r="AC10425" i="1"/>
  <c r="AC10426" i="1"/>
  <c r="AC10427" i="1"/>
  <c r="AC10428" i="1"/>
  <c r="AC10429" i="1"/>
  <c r="AC10430" i="1"/>
  <c r="AC10431" i="1"/>
  <c r="AC10432" i="1"/>
  <c r="AC10433" i="1"/>
  <c r="AC10434" i="1"/>
  <c r="AC10435" i="1"/>
  <c r="AC10436" i="1"/>
  <c r="AC10437" i="1"/>
  <c r="AC10438" i="1"/>
  <c r="AC10439" i="1"/>
  <c r="AC10440" i="1"/>
  <c r="AC10441" i="1"/>
  <c r="AC10442" i="1"/>
  <c r="AC10443" i="1"/>
  <c r="AC10444" i="1"/>
  <c r="AC10445" i="1"/>
  <c r="AC10446" i="1"/>
  <c r="AC10447" i="1"/>
  <c r="AC10448" i="1"/>
  <c r="AC10449" i="1"/>
  <c r="AC10450" i="1"/>
  <c r="AC10451" i="1"/>
  <c r="AC10452" i="1"/>
  <c r="AC10453" i="1"/>
  <c r="AC10454" i="1"/>
  <c r="AC10455" i="1"/>
  <c r="AC10456" i="1"/>
  <c r="AC10457" i="1"/>
  <c r="AC10458" i="1"/>
  <c r="AC10459" i="1"/>
  <c r="AC10460" i="1"/>
  <c r="AC10461" i="1"/>
  <c r="AC10462" i="1"/>
  <c r="AC10463" i="1"/>
  <c r="AC10464" i="1"/>
  <c r="AC10465" i="1"/>
  <c r="AC10466" i="1"/>
  <c r="AC10467" i="1"/>
  <c r="AC10468" i="1"/>
  <c r="AC10469" i="1"/>
  <c r="AC10470" i="1"/>
  <c r="AC10471" i="1"/>
  <c r="AC10472" i="1"/>
  <c r="AC10473" i="1"/>
  <c r="AC10474" i="1"/>
  <c r="AC10475" i="1"/>
  <c r="AC10476" i="1"/>
  <c r="AC10477" i="1"/>
  <c r="AC10478" i="1"/>
  <c r="AC10479" i="1"/>
  <c r="AC10480" i="1"/>
  <c r="AC10481" i="1"/>
  <c r="AC10482" i="1"/>
  <c r="AC10483" i="1"/>
  <c r="AC10484" i="1"/>
  <c r="AC10485" i="1"/>
  <c r="AC10486" i="1"/>
  <c r="AC10487" i="1"/>
  <c r="AC10488" i="1"/>
  <c r="AC10489" i="1"/>
  <c r="AC10490" i="1"/>
  <c r="AC10491" i="1"/>
  <c r="AC10492" i="1"/>
  <c r="AC10493" i="1"/>
  <c r="AC10494" i="1"/>
  <c r="AC10495" i="1"/>
  <c r="AC10496" i="1"/>
  <c r="AC10497" i="1"/>
  <c r="AC10498" i="1"/>
  <c r="AC10499" i="1"/>
  <c r="AC10500" i="1"/>
  <c r="AC3" i="1"/>
  <c r="AC2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9996" i="1"/>
  <c r="Z9997" i="1"/>
  <c r="Z9998" i="1"/>
  <c r="Z9999" i="1"/>
  <c r="Z10000" i="1"/>
  <c r="Z10001" i="1"/>
  <c r="Z10002" i="1"/>
  <c r="Z10003" i="1"/>
  <c r="Z10004" i="1"/>
  <c r="Z10005" i="1"/>
  <c r="Z10006" i="1"/>
  <c r="Z10007" i="1"/>
  <c r="Z10008" i="1"/>
  <c r="Z10009" i="1"/>
  <c r="Z10010" i="1"/>
  <c r="Z10011" i="1"/>
  <c r="Z10012" i="1"/>
  <c r="Z10013" i="1"/>
  <c r="Z10014" i="1"/>
  <c r="Z10015" i="1"/>
  <c r="Z10016" i="1"/>
  <c r="Z10017" i="1"/>
  <c r="Z10018" i="1"/>
  <c r="Z10019" i="1"/>
  <c r="Z10020" i="1"/>
  <c r="Z10021" i="1"/>
  <c r="Z10022" i="1"/>
  <c r="Z10023" i="1"/>
  <c r="Z10024" i="1"/>
  <c r="Z10025" i="1"/>
  <c r="Z10026" i="1"/>
  <c r="Z10027" i="1"/>
  <c r="Z10028" i="1"/>
  <c r="Z10029" i="1"/>
  <c r="Z10030" i="1"/>
  <c r="Z10031" i="1"/>
  <c r="Z10032" i="1"/>
  <c r="Z10033" i="1"/>
  <c r="Z10034" i="1"/>
  <c r="Z10035" i="1"/>
  <c r="Z10036" i="1"/>
  <c r="Z10037" i="1"/>
  <c r="Z10038" i="1"/>
  <c r="Z10039" i="1"/>
  <c r="Z10040" i="1"/>
  <c r="Z10041" i="1"/>
  <c r="Z10042" i="1"/>
  <c r="Z10043" i="1"/>
  <c r="Z10044" i="1"/>
  <c r="Z10045" i="1"/>
  <c r="Z10046" i="1"/>
  <c r="Z10047" i="1"/>
  <c r="Z10048" i="1"/>
  <c r="Z10049" i="1"/>
  <c r="Z10050" i="1"/>
  <c r="Z10051" i="1"/>
  <c r="Z10052" i="1"/>
  <c r="Z10053" i="1"/>
  <c r="Z10054" i="1"/>
  <c r="Z10055" i="1"/>
  <c r="Z10056" i="1"/>
  <c r="Z10057" i="1"/>
  <c r="Z10058" i="1"/>
  <c r="Z10059" i="1"/>
  <c r="Z10060" i="1"/>
  <c r="Z10061" i="1"/>
  <c r="Z10062" i="1"/>
  <c r="Z10063" i="1"/>
  <c r="Z10064" i="1"/>
  <c r="Z10065" i="1"/>
  <c r="Z10066" i="1"/>
  <c r="Z10067" i="1"/>
  <c r="Z10068" i="1"/>
  <c r="Z10069" i="1"/>
  <c r="Z10070" i="1"/>
  <c r="Z10071" i="1"/>
  <c r="Z10072" i="1"/>
  <c r="Z10073" i="1"/>
  <c r="Z10074" i="1"/>
  <c r="Z10075" i="1"/>
  <c r="Z10076" i="1"/>
  <c r="Z10077" i="1"/>
  <c r="Z10078" i="1"/>
  <c r="Z10079" i="1"/>
  <c r="Z10080" i="1"/>
  <c r="Z10081" i="1"/>
  <c r="Z10082" i="1"/>
  <c r="Z10083" i="1"/>
  <c r="Z10084" i="1"/>
  <c r="Z10085" i="1"/>
  <c r="Z10086" i="1"/>
  <c r="Z10087" i="1"/>
  <c r="Z10088" i="1"/>
  <c r="Z10089" i="1"/>
  <c r="Z10090" i="1"/>
  <c r="Z10091" i="1"/>
  <c r="Z10092" i="1"/>
  <c r="Z10093" i="1"/>
  <c r="Z10094" i="1"/>
  <c r="Z10095" i="1"/>
  <c r="Z10096" i="1"/>
  <c r="Z10097" i="1"/>
  <c r="Z10098" i="1"/>
  <c r="Z10099" i="1"/>
  <c r="Z10100" i="1"/>
  <c r="Z10101" i="1"/>
  <c r="Z10102" i="1"/>
  <c r="Z10103" i="1"/>
  <c r="Z10104" i="1"/>
  <c r="Z10105" i="1"/>
  <c r="Z10106" i="1"/>
  <c r="Z10107" i="1"/>
  <c r="Z10108" i="1"/>
  <c r="Z10109" i="1"/>
  <c r="Z10110" i="1"/>
  <c r="Z10111" i="1"/>
  <c r="Z10112" i="1"/>
  <c r="Z10113" i="1"/>
  <c r="Z10114" i="1"/>
  <c r="Z10115" i="1"/>
  <c r="Z10116" i="1"/>
  <c r="Z10117" i="1"/>
  <c r="Z10118" i="1"/>
  <c r="Z10119" i="1"/>
  <c r="Z10120" i="1"/>
  <c r="Z10121" i="1"/>
  <c r="Z10122" i="1"/>
  <c r="Z10123" i="1"/>
  <c r="Z10124" i="1"/>
  <c r="Z10125" i="1"/>
  <c r="Z10126" i="1"/>
  <c r="Z10127" i="1"/>
  <c r="Z10128" i="1"/>
  <c r="Z10129" i="1"/>
  <c r="Z10130" i="1"/>
  <c r="Z10131" i="1"/>
  <c r="Z10132" i="1"/>
  <c r="Z10133" i="1"/>
  <c r="Z10134" i="1"/>
  <c r="Z10135" i="1"/>
  <c r="Z10136" i="1"/>
  <c r="Z10137" i="1"/>
  <c r="Z10138" i="1"/>
  <c r="Z10139" i="1"/>
  <c r="Z10140" i="1"/>
  <c r="Z10141" i="1"/>
  <c r="Z10142" i="1"/>
  <c r="Z10143" i="1"/>
  <c r="Z10144" i="1"/>
  <c r="Z10145" i="1"/>
  <c r="Z10146" i="1"/>
  <c r="Z10147" i="1"/>
  <c r="Z10148" i="1"/>
  <c r="Z10149" i="1"/>
  <c r="Z10150" i="1"/>
  <c r="Z10151" i="1"/>
  <c r="Z10152" i="1"/>
  <c r="Z10153" i="1"/>
  <c r="Z10154" i="1"/>
  <c r="Z10155" i="1"/>
  <c r="Z10156" i="1"/>
  <c r="Z10157" i="1"/>
  <c r="Z10158" i="1"/>
  <c r="Z10159" i="1"/>
  <c r="Z10160" i="1"/>
  <c r="Z10161" i="1"/>
  <c r="Z10162" i="1"/>
  <c r="Z10163" i="1"/>
  <c r="Z10164" i="1"/>
  <c r="Z10165" i="1"/>
  <c r="Z10166" i="1"/>
  <c r="Z10167" i="1"/>
  <c r="Z10168" i="1"/>
  <c r="Z10169" i="1"/>
  <c r="Z10170" i="1"/>
  <c r="Z10171" i="1"/>
  <c r="Z10172" i="1"/>
  <c r="Z10173" i="1"/>
  <c r="Z10174" i="1"/>
  <c r="Z10175" i="1"/>
  <c r="Z10176" i="1"/>
  <c r="Z10177" i="1"/>
  <c r="Z10178" i="1"/>
  <c r="Z10179" i="1"/>
  <c r="Z10180" i="1"/>
  <c r="Z10181" i="1"/>
  <c r="Z10182" i="1"/>
  <c r="Z10183" i="1"/>
  <c r="Z10184" i="1"/>
  <c r="Z10185" i="1"/>
  <c r="Z10186" i="1"/>
  <c r="Z10187" i="1"/>
  <c r="Z10188" i="1"/>
  <c r="Z10189" i="1"/>
  <c r="Z10190" i="1"/>
  <c r="Z10191" i="1"/>
  <c r="Z10192" i="1"/>
  <c r="Z10193" i="1"/>
  <c r="Z10194" i="1"/>
  <c r="Z10195" i="1"/>
  <c r="Z10196" i="1"/>
  <c r="Z10197" i="1"/>
  <c r="Z10198" i="1"/>
  <c r="Z10199" i="1"/>
  <c r="Z10200" i="1"/>
  <c r="Z10201" i="1"/>
  <c r="Z10202" i="1"/>
  <c r="Z10203" i="1"/>
  <c r="Z10204" i="1"/>
  <c r="Z10205" i="1"/>
  <c r="Z10206" i="1"/>
  <c r="Z10207" i="1"/>
  <c r="Z10208" i="1"/>
  <c r="Z10209" i="1"/>
  <c r="Z10210" i="1"/>
  <c r="Z10211" i="1"/>
  <c r="Z10212" i="1"/>
  <c r="Z10213" i="1"/>
  <c r="Z10214" i="1"/>
  <c r="Z10215" i="1"/>
  <c r="Z10216" i="1"/>
  <c r="Z10217" i="1"/>
  <c r="Z10218" i="1"/>
  <c r="Z10219" i="1"/>
  <c r="Z10220" i="1"/>
  <c r="Z10221" i="1"/>
  <c r="Z10222" i="1"/>
  <c r="Z10223" i="1"/>
  <c r="Z10224" i="1"/>
  <c r="Z10225" i="1"/>
  <c r="Z10226" i="1"/>
  <c r="Z10227" i="1"/>
  <c r="Z10228" i="1"/>
  <c r="Z10229" i="1"/>
  <c r="Z10230" i="1"/>
  <c r="Z10231" i="1"/>
  <c r="Z10232" i="1"/>
  <c r="Z10233" i="1"/>
  <c r="Z10234" i="1"/>
  <c r="Z10235" i="1"/>
  <c r="Z10236" i="1"/>
  <c r="Z10237" i="1"/>
  <c r="Z10238" i="1"/>
  <c r="Z10239" i="1"/>
  <c r="Z10240" i="1"/>
  <c r="Z10241" i="1"/>
  <c r="Z10242" i="1"/>
  <c r="Z10243" i="1"/>
  <c r="Z10244" i="1"/>
  <c r="Z10245" i="1"/>
  <c r="Z10246" i="1"/>
  <c r="Z10247" i="1"/>
  <c r="Z10248" i="1"/>
  <c r="Z10249" i="1"/>
  <c r="Z10250" i="1"/>
  <c r="Z10251" i="1"/>
  <c r="Z10252" i="1"/>
  <c r="Z10253" i="1"/>
  <c r="Z10254" i="1"/>
  <c r="Z10255" i="1"/>
  <c r="Z10256" i="1"/>
  <c r="Z10257" i="1"/>
  <c r="Z10258" i="1"/>
  <c r="Z10259" i="1"/>
  <c r="Z10260" i="1"/>
  <c r="Z10261" i="1"/>
  <c r="Z10262" i="1"/>
  <c r="Z10263" i="1"/>
  <c r="Z10264" i="1"/>
  <c r="Z10265" i="1"/>
  <c r="Z10266" i="1"/>
  <c r="Z10267" i="1"/>
  <c r="Z10268" i="1"/>
  <c r="Z10269" i="1"/>
  <c r="Z10270" i="1"/>
  <c r="Z10271" i="1"/>
  <c r="Z10272" i="1"/>
  <c r="Z10273" i="1"/>
  <c r="Z10274" i="1"/>
  <c r="Z10275" i="1"/>
  <c r="Z10276" i="1"/>
  <c r="Z10277" i="1"/>
  <c r="Z10278" i="1"/>
  <c r="Z10279" i="1"/>
  <c r="Z10280" i="1"/>
  <c r="Z10281" i="1"/>
  <c r="Z10282" i="1"/>
  <c r="Z10283" i="1"/>
  <c r="Z10284" i="1"/>
  <c r="Z10285" i="1"/>
  <c r="Z10286" i="1"/>
  <c r="Z10287" i="1"/>
  <c r="Z10288" i="1"/>
  <c r="Z10289" i="1"/>
  <c r="Z10290" i="1"/>
  <c r="Z10291" i="1"/>
  <c r="Z10292" i="1"/>
  <c r="Z10293" i="1"/>
  <c r="Z10294" i="1"/>
  <c r="Z10295" i="1"/>
  <c r="Z10296" i="1"/>
  <c r="Z10297" i="1"/>
  <c r="Z10298" i="1"/>
  <c r="Z10299" i="1"/>
  <c r="Z10300" i="1"/>
  <c r="Z10301" i="1"/>
  <c r="Z10302" i="1"/>
  <c r="Z10303" i="1"/>
  <c r="Z10304" i="1"/>
  <c r="Z10305" i="1"/>
  <c r="Z10306" i="1"/>
  <c r="Z10307" i="1"/>
  <c r="Z10308" i="1"/>
  <c r="Z10309" i="1"/>
  <c r="Z10310" i="1"/>
  <c r="Z10311" i="1"/>
  <c r="Z10312" i="1"/>
  <c r="Z10313" i="1"/>
  <c r="Z10314" i="1"/>
  <c r="Z10315" i="1"/>
  <c r="Z10316" i="1"/>
  <c r="Z10317" i="1"/>
  <c r="Z10318" i="1"/>
  <c r="Z10319" i="1"/>
  <c r="Z10320" i="1"/>
  <c r="Z10321" i="1"/>
  <c r="Z10322" i="1"/>
  <c r="Z10323" i="1"/>
  <c r="Z10324" i="1"/>
  <c r="Z10325" i="1"/>
  <c r="Z10326" i="1"/>
  <c r="Z10327" i="1"/>
  <c r="Z10328" i="1"/>
  <c r="Z10329" i="1"/>
  <c r="Z10330" i="1"/>
  <c r="Z10331" i="1"/>
  <c r="Z10332" i="1"/>
  <c r="Z10333" i="1"/>
  <c r="Z10334" i="1"/>
  <c r="Z10335" i="1"/>
  <c r="Z10336" i="1"/>
  <c r="Z10337" i="1"/>
  <c r="Z10338" i="1"/>
  <c r="Z10339" i="1"/>
  <c r="Z10340" i="1"/>
  <c r="Z10341" i="1"/>
  <c r="Z10342" i="1"/>
  <c r="Z10343" i="1"/>
  <c r="Z10344" i="1"/>
  <c r="Z10345" i="1"/>
  <c r="Z10346" i="1"/>
  <c r="Z10347" i="1"/>
  <c r="Z10348" i="1"/>
  <c r="Z10349" i="1"/>
  <c r="Z10350" i="1"/>
  <c r="Z10351" i="1"/>
  <c r="Z10352" i="1"/>
  <c r="Z10353" i="1"/>
  <c r="Z10354" i="1"/>
  <c r="Z10355" i="1"/>
  <c r="Z10356" i="1"/>
  <c r="Z10357" i="1"/>
  <c r="Z10358" i="1"/>
  <c r="Z10359" i="1"/>
  <c r="Z10360" i="1"/>
  <c r="Z10361" i="1"/>
  <c r="Z10362" i="1"/>
  <c r="Z10363" i="1"/>
  <c r="Z10364" i="1"/>
  <c r="Z10365" i="1"/>
  <c r="Z10366" i="1"/>
  <c r="Z10367" i="1"/>
  <c r="Z10368" i="1"/>
  <c r="Z10369" i="1"/>
  <c r="Z10370" i="1"/>
  <c r="Z10371" i="1"/>
  <c r="Z10372" i="1"/>
  <c r="Z10373" i="1"/>
  <c r="Z10374" i="1"/>
  <c r="Z10375" i="1"/>
  <c r="Z10376" i="1"/>
  <c r="Z10377" i="1"/>
  <c r="Z10378" i="1"/>
  <c r="Z10379" i="1"/>
  <c r="Z10380" i="1"/>
  <c r="Z10381" i="1"/>
  <c r="Z10382" i="1"/>
  <c r="Z10383" i="1"/>
  <c r="Z10384" i="1"/>
  <c r="Z10385" i="1"/>
  <c r="Z10386" i="1"/>
  <c r="Z10387" i="1"/>
  <c r="Z10388" i="1"/>
  <c r="Z10389" i="1"/>
  <c r="Z10390" i="1"/>
  <c r="Z10391" i="1"/>
  <c r="Z10392" i="1"/>
  <c r="Z10393" i="1"/>
  <c r="Z10394" i="1"/>
  <c r="Z10395" i="1"/>
  <c r="Z10396" i="1"/>
  <c r="Z10397" i="1"/>
  <c r="Z10398" i="1"/>
  <c r="Z10399" i="1"/>
  <c r="Z10400" i="1"/>
  <c r="Z10401" i="1"/>
  <c r="Z10402" i="1"/>
  <c r="Z10403" i="1"/>
  <c r="Z10404" i="1"/>
  <c r="Z10405" i="1"/>
  <c r="Z10406" i="1"/>
  <c r="Z10407" i="1"/>
  <c r="Z10408" i="1"/>
  <c r="Z10409" i="1"/>
  <c r="Z10410" i="1"/>
  <c r="Z10411" i="1"/>
  <c r="Z10412" i="1"/>
  <c r="Z10413" i="1"/>
  <c r="Z10414" i="1"/>
  <c r="Z10415" i="1"/>
  <c r="Z10416" i="1"/>
  <c r="Z10417" i="1"/>
  <c r="Z10418" i="1"/>
  <c r="Z10419" i="1"/>
  <c r="Z10420" i="1"/>
  <c r="Z10421" i="1"/>
  <c r="Z10422" i="1"/>
  <c r="Z10423" i="1"/>
  <c r="Z10424" i="1"/>
  <c r="Z10425" i="1"/>
  <c r="Z10426" i="1"/>
  <c r="Z10427" i="1"/>
  <c r="Z10428" i="1"/>
  <c r="Z10429" i="1"/>
  <c r="Z10430" i="1"/>
  <c r="Z10431" i="1"/>
  <c r="Z10432" i="1"/>
  <c r="Z10433" i="1"/>
  <c r="Z10434" i="1"/>
  <c r="Z10435" i="1"/>
  <c r="Z10436" i="1"/>
  <c r="Z10437" i="1"/>
  <c r="Z10438" i="1"/>
  <c r="Z10439" i="1"/>
  <c r="Z10440" i="1"/>
  <c r="Z10441" i="1"/>
  <c r="Z10442" i="1"/>
  <c r="Z10443" i="1"/>
  <c r="Z10444" i="1"/>
  <c r="Z10445" i="1"/>
  <c r="Z10446" i="1"/>
  <c r="Z10447" i="1"/>
  <c r="Z10448" i="1"/>
  <c r="Z10449" i="1"/>
  <c r="Z10450" i="1"/>
  <c r="Z10451" i="1"/>
  <c r="Z10452" i="1"/>
  <c r="Z10453" i="1"/>
  <c r="Z10454" i="1"/>
  <c r="Z10455" i="1"/>
  <c r="Z10456" i="1"/>
  <c r="Z10457" i="1"/>
  <c r="Z10458" i="1"/>
  <c r="Z10459" i="1"/>
  <c r="Z10460" i="1"/>
  <c r="Z10461" i="1"/>
  <c r="Z10462" i="1"/>
  <c r="Z10463" i="1"/>
  <c r="Z10464" i="1"/>
  <c r="Z10465" i="1"/>
  <c r="Z10466" i="1"/>
  <c r="Z10467" i="1"/>
  <c r="Z10468" i="1"/>
  <c r="Z10469" i="1"/>
  <c r="Z10470" i="1"/>
  <c r="Z10471" i="1"/>
  <c r="Z10472" i="1"/>
  <c r="Z10473" i="1"/>
  <c r="Z10474" i="1"/>
  <c r="Z10475" i="1"/>
  <c r="Z10476" i="1"/>
  <c r="Z10477" i="1"/>
  <c r="Z10478" i="1"/>
  <c r="Z10479" i="1"/>
  <c r="Z10480" i="1"/>
  <c r="Z10481" i="1"/>
  <c r="Z10482" i="1"/>
  <c r="Z10483" i="1"/>
  <c r="Z10484" i="1"/>
  <c r="Z10485" i="1"/>
  <c r="Z10486" i="1"/>
  <c r="Z10487" i="1"/>
  <c r="Z10488" i="1"/>
  <c r="Z10489" i="1"/>
  <c r="Z10490" i="1"/>
  <c r="Z10491" i="1"/>
  <c r="Z10492" i="1"/>
  <c r="Z10493" i="1"/>
  <c r="Z10494" i="1"/>
  <c r="Z10495" i="1"/>
  <c r="Z10496" i="1"/>
  <c r="Z10497" i="1"/>
  <c r="Z10498" i="1"/>
  <c r="Z10499" i="1"/>
  <c r="Z10500" i="1"/>
  <c r="Z3" i="1"/>
  <c r="Z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9996" i="1"/>
  <c r="Y9997" i="1"/>
  <c r="Y9998" i="1"/>
  <c r="Y9999" i="1"/>
  <c r="Y10000" i="1"/>
  <c r="Y10001" i="1"/>
  <c r="Y10002" i="1"/>
  <c r="Y10003" i="1"/>
  <c r="Y10004" i="1"/>
  <c r="Y10005" i="1"/>
  <c r="Y10006" i="1"/>
  <c r="Y10007" i="1"/>
  <c r="Y10008" i="1"/>
  <c r="Y10009" i="1"/>
  <c r="Y10010" i="1"/>
  <c r="Y10011" i="1"/>
  <c r="Y10012" i="1"/>
  <c r="Y10013" i="1"/>
  <c r="Y10014" i="1"/>
  <c r="Y10015" i="1"/>
  <c r="Y10016" i="1"/>
  <c r="Y10017" i="1"/>
  <c r="Y10018" i="1"/>
  <c r="Y10019" i="1"/>
  <c r="Y10020" i="1"/>
  <c r="Y10021" i="1"/>
  <c r="Y10022" i="1"/>
  <c r="Y10023" i="1"/>
  <c r="Y10024" i="1"/>
  <c r="Y10025" i="1"/>
  <c r="Y10026" i="1"/>
  <c r="Y10027" i="1"/>
  <c r="Y10028" i="1"/>
  <c r="Y10029" i="1"/>
  <c r="Y10030" i="1"/>
  <c r="Y10031" i="1"/>
  <c r="Y10032" i="1"/>
  <c r="Y10033" i="1"/>
  <c r="Y10034" i="1"/>
  <c r="Y10035" i="1"/>
  <c r="Y10036" i="1"/>
  <c r="Y10037" i="1"/>
  <c r="Y10038" i="1"/>
  <c r="Y10039" i="1"/>
  <c r="Y10040" i="1"/>
  <c r="Y10041" i="1"/>
  <c r="Y10042" i="1"/>
  <c r="Y10043" i="1"/>
  <c r="Y10044" i="1"/>
  <c r="Y10045" i="1"/>
  <c r="Y10046" i="1"/>
  <c r="Y10047" i="1"/>
  <c r="Y10048" i="1"/>
  <c r="Y10049" i="1"/>
  <c r="Y10050" i="1"/>
  <c r="Y10051" i="1"/>
  <c r="Y10052" i="1"/>
  <c r="Y10053" i="1"/>
  <c r="Y10054" i="1"/>
  <c r="Y10055" i="1"/>
  <c r="Y10056" i="1"/>
  <c r="Y10057" i="1"/>
  <c r="Y10058" i="1"/>
  <c r="Y10059" i="1"/>
  <c r="Y10060" i="1"/>
  <c r="Y10061" i="1"/>
  <c r="Y10062" i="1"/>
  <c r="Y10063" i="1"/>
  <c r="Y10064" i="1"/>
  <c r="Y10065" i="1"/>
  <c r="Y10066" i="1"/>
  <c r="Y10067" i="1"/>
  <c r="Y10068" i="1"/>
  <c r="Y10069" i="1"/>
  <c r="Y10070" i="1"/>
  <c r="Y10071" i="1"/>
  <c r="Y10072" i="1"/>
  <c r="Y10073" i="1"/>
  <c r="Y10074" i="1"/>
  <c r="Y10075" i="1"/>
  <c r="Y10076" i="1"/>
  <c r="Y10077" i="1"/>
  <c r="Y10078" i="1"/>
  <c r="Y10079" i="1"/>
  <c r="Y10080" i="1"/>
  <c r="Y10081" i="1"/>
  <c r="Y10082" i="1"/>
  <c r="Y10083" i="1"/>
  <c r="Y10084" i="1"/>
  <c r="Y10085" i="1"/>
  <c r="Y10086" i="1"/>
  <c r="Y10087" i="1"/>
  <c r="Y10088" i="1"/>
  <c r="Y10089" i="1"/>
  <c r="Y10090" i="1"/>
  <c r="Y10091" i="1"/>
  <c r="Y10092" i="1"/>
  <c r="Y10093" i="1"/>
  <c r="Y10094" i="1"/>
  <c r="Y10095" i="1"/>
  <c r="Y10096" i="1"/>
  <c r="Y10097" i="1"/>
  <c r="Y10098" i="1"/>
  <c r="Y10099" i="1"/>
  <c r="Y10100" i="1"/>
  <c r="Y10101" i="1"/>
  <c r="Y10102" i="1"/>
  <c r="Y10103" i="1"/>
  <c r="Y10104" i="1"/>
  <c r="Y10105" i="1"/>
  <c r="Y10106" i="1"/>
  <c r="Y10107" i="1"/>
  <c r="Y10108" i="1"/>
  <c r="Y10109" i="1"/>
  <c r="Y10110" i="1"/>
  <c r="Y10111" i="1"/>
  <c r="Y10112" i="1"/>
  <c r="Y10113" i="1"/>
  <c r="Y10114" i="1"/>
  <c r="Y10115" i="1"/>
  <c r="Y10116" i="1"/>
  <c r="Y10117" i="1"/>
  <c r="Y10118" i="1"/>
  <c r="Y10119" i="1"/>
  <c r="Y10120" i="1"/>
  <c r="Y10121" i="1"/>
  <c r="Y10122" i="1"/>
  <c r="Y10123" i="1"/>
  <c r="Y10124" i="1"/>
  <c r="Y10125" i="1"/>
  <c r="Y10126" i="1"/>
  <c r="Y10127" i="1"/>
  <c r="Y10128" i="1"/>
  <c r="Y10129" i="1"/>
  <c r="Y10130" i="1"/>
  <c r="Y10131" i="1"/>
  <c r="Y10132" i="1"/>
  <c r="Y10133" i="1"/>
  <c r="Y10134" i="1"/>
  <c r="Y10135" i="1"/>
  <c r="Y10136" i="1"/>
  <c r="Y10137" i="1"/>
  <c r="Y10138" i="1"/>
  <c r="Y10139" i="1"/>
  <c r="Y10140" i="1"/>
  <c r="Y10141" i="1"/>
  <c r="Y10142" i="1"/>
  <c r="Y10143" i="1"/>
  <c r="Y10144" i="1"/>
  <c r="Y10145" i="1"/>
  <c r="Y10146" i="1"/>
  <c r="Y10147" i="1"/>
  <c r="Y10148" i="1"/>
  <c r="Y10149" i="1"/>
  <c r="Y10150" i="1"/>
  <c r="Y10151" i="1"/>
  <c r="Y10152" i="1"/>
  <c r="Y10153" i="1"/>
  <c r="Y10154" i="1"/>
  <c r="Y10155" i="1"/>
  <c r="Y10156" i="1"/>
  <c r="Y10157" i="1"/>
  <c r="Y10158" i="1"/>
  <c r="Y10159" i="1"/>
  <c r="Y10160" i="1"/>
  <c r="Y10161" i="1"/>
  <c r="Y10162" i="1"/>
  <c r="Y10163" i="1"/>
  <c r="Y10164" i="1"/>
  <c r="Y10165" i="1"/>
  <c r="Y10166" i="1"/>
  <c r="Y10167" i="1"/>
  <c r="Y10168" i="1"/>
  <c r="Y10169" i="1"/>
  <c r="Y10170" i="1"/>
  <c r="Y10171" i="1"/>
  <c r="Y10172" i="1"/>
  <c r="Y10173" i="1"/>
  <c r="Y10174" i="1"/>
  <c r="Y10175" i="1"/>
  <c r="Y10176" i="1"/>
  <c r="Y10177" i="1"/>
  <c r="Y10178" i="1"/>
  <c r="Y10179" i="1"/>
  <c r="Y10180" i="1"/>
  <c r="Y10181" i="1"/>
  <c r="Y10182" i="1"/>
  <c r="Y10183" i="1"/>
  <c r="Y10184" i="1"/>
  <c r="Y10185" i="1"/>
  <c r="Y10186" i="1"/>
  <c r="Y10187" i="1"/>
  <c r="Y10188" i="1"/>
  <c r="Y10189" i="1"/>
  <c r="Y10190" i="1"/>
  <c r="Y10191" i="1"/>
  <c r="Y10192" i="1"/>
  <c r="Y10193" i="1"/>
  <c r="Y10194" i="1"/>
  <c r="Y10195" i="1"/>
  <c r="Y10196" i="1"/>
  <c r="Y10197" i="1"/>
  <c r="Y10198" i="1"/>
  <c r="Y10199" i="1"/>
  <c r="Y10200" i="1"/>
  <c r="Y10201" i="1"/>
  <c r="Y10202" i="1"/>
  <c r="Y10203" i="1"/>
  <c r="Y10204" i="1"/>
  <c r="Y10205" i="1"/>
  <c r="Y10206" i="1"/>
  <c r="Y10207" i="1"/>
  <c r="Y10208" i="1"/>
  <c r="Y10209" i="1"/>
  <c r="Y10210" i="1"/>
  <c r="Y10211" i="1"/>
  <c r="Y10212" i="1"/>
  <c r="Y10213" i="1"/>
  <c r="Y10214" i="1"/>
  <c r="Y10215" i="1"/>
  <c r="Y10216" i="1"/>
  <c r="Y10217" i="1"/>
  <c r="Y10218" i="1"/>
  <c r="Y10219" i="1"/>
  <c r="Y10220" i="1"/>
  <c r="Y10221" i="1"/>
  <c r="Y10222" i="1"/>
  <c r="Y10223" i="1"/>
  <c r="Y10224" i="1"/>
  <c r="Y10225" i="1"/>
  <c r="Y10226" i="1"/>
  <c r="Y10227" i="1"/>
  <c r="Y10228" i="1"/>
  <c r="Y10229" i="1"/>
  <c r="Y10230" i="1"/>
  <c r="Y10231" i="1"/>
  <c r="Y10232" i="1"/>
  <c r="Y10233" i="1"/>
  <c r="Y10234" i="1"/>
  <c r="Y10235" i="1"/>
  <c r="Y10236" i="1"/>
  <c r="Y10237" i="1"/>
  <c r="Y10238" i="1"/>
  <c r="Y10239" i="1"/>
  <c r="Y10240" i="1"/>
  <c r="Y10241" i="1"/>
  <c r="Y10242" i="1"/>
  <c r="Y10243" i="1"/>
  <c r="Y10244" i="1"/>
  <c r="Y10245" i="1"/>
  <c r="Y10246" i="1"/>
  <c r="Y10247" i="1"/>
  <c r="Y10248" i="1"/>
  <c r="Y10249" i="1"/>
  <c r="Y10250" i="1"/>
  <c r="Y10251" i="1"/>
  <c r="Y10252" i="1"/>
  <c r="Y10253" i="1"/>
  <c r="Y10254" i="1"/>
  <c r="Y10255" i="1"/>
  <c r="Y10256" i="1"/>
  <c r="Y10257" i="1"/>
  <c r="Y10258" i="1"/>
  <c r="Y10259" i="1"/>
  <c r="Y10260" i="1"/>
  <c r="Y10261" i="1"/>
  <c r="Y10262" i="1"/>
  <c r="Y10263" i="1"/>
  <c r="Y10264" i="1"/>
  <c r="Y10265" i="1"/>
  <c r="Y10266" i="1"/>
  <c r="Y10267" i="1"/>
  <c r="Y10268" i="1"/>
  <c r="Y10269" i="1"/>
  <c r="Y10270" i="1"/>
  <c r="Y10271" i="1"/>
  <c r="Y10272" i="1"/>
  <c r="Y10273" i="1"/>
  <c r="Y10274" i="1"/>
  <c r="Y10275" i="1"/>
  <c r="Y10276" i="1"/>
  <c r="Y10277" i="1"/>
  <c r="Y10278" i="1"/>
  <c r="Y10279" i="1"/>
  <c r="Y10280" i="1"/>
  <c r="Y10281" i="1"/>
  <c r="Y10282" i="1"/>
  <c r="Y10283" i="1"/>
  <c r="Y10284" i="1"/>
  <c r="Y10285" i="1"/>
  <c r="Y10286" i="1"/>
  <c r="Y10287" i="1"/>
  <c r="Y10288" i="1"/>
  <c r="Y10289" i="1"/>
  <c r="Y10290" i="1"/>
  <c r="Y10291" i="1"/>
  <c r="Y10292" i="1"/>
  <c r="Y10293" i="1"/>
  <c r="Y10294" i="1"/>
  <c r="Y10295" i="1"/>
  <c r="Y10296" i="1"/>
  <c r="Y10297" i="1"/>
  <c r="Y10298" i="1"/>
  <c r="Y10299" i="1"/>
  <c r="Y10300" i="1"/>
  <c r="Y10301" i="1"/>
  <c r="Y10302" i="1"/>
  <c r="Y10303" i="1"/>
  <c r="Y10304" i="1"/>
  <c r="Y10305" i="1"/>
  <c r="Y10306" i="1"/>
  <c r="Y10307" i="1"/>
  <c r="Y10308" i="1"/>
  <c r="Y10309" i="1"/>
  <c r="Y10310" i="1"/>
  <c r="Y10311" i="1"/>
  <c r="Y10312" i="1"/>
  <c r="Y10313" i="1"/>
  <c r="Y10314" i="1"/>
  <c r="Y10315" i="1"/>
  <c r="Y10316" i="1"/>
  <c r="Y10317" i="1"/>
  <c r="Y10318" i="1"/>
  <c r="Y10319" i="1"/>
  <c r="Y10320" i="1"/>
  <c r="Y10321" i="1"/>
  <c r="Y10322" i="1"/>
  <c r="Y10323" i="1"/>
  <c r="Y10324" i="1"/>
  <c r="Y10325" i="1"/>
  <c r="Y10326" i="1"/>
  <c r="Y10327" i="1"/>
  <c r="Y10328" i="1"/>
  <c r="Y10329" i="1"/>
  <c r="Y10330" i="1"/>
  <c r="Y10331" i="1"/>
  <c r="Y10332" i="1"/>
  <c r="Y10333" i="1"/>
  <c r="Y10334" i="1"/>
  <c r="Y10335" i="1"/>
  <c r="Y10336" i="1"/>
  <c r="Y10337" i="1"/>
  <c r="Y10338" i="1"/>
  <c r="Y10339" i="1"/>
  <c r="Y10340" i="1"/>
  <c r="Y10341" i="1"/>
  <c r="Y10342" i="1"/>
  <c r="Y10343" i="1"/>
  <c r="Y10344" i="1"/>
  <c r="Y10345" i="1"/>
  <c r="Y10346" i="1"/>
  <c r="Y10347" i="1"/>
  <c r="Y10348" i="1"/>
  <c r="Y10349" i="1"/>
  <c r="Y10350" i="1"/>
  <c r="Y10351" i="1"/>
  <c r="Y10352" i="1"/>
  <c r="Y10353" i="1"/>
  <c r="Y10354" i="1"/>
  <c r="Y10355" i="1"/>
  <c r="Y10356" i="1"/>
  <c r="Y10357" i="1"/>
  <c r="Y10358" i="1"/>
  <c r="Y10359" i="1"/>
  <c r="Y10360" i="1"/>
  <c r="Y10361" i="1"/>
  <c r="Y10362" i="1"/>
  <c r="Y10363" i="1"/>
  <c r="Y10364" i="1"/>
  <c r="Y10365" i="1"/>
  <c r="Y10366" i="1"/>
  <c r="Y10367" i="1"/>
  <c r="Y10368" i="1"/>
  <c r="Y10369" i="1"/>
  <c r="Y10370" i="1"/>
  <c r="Y10371" i="1"/>
  <c r="Y10372" i="1"/>
  <c r="Y10373" i="1"/>
  <c r="Y10374" i="1"/>
  <c r="Y10375" i="1"/>
  <c r="Y10376" i="1"/>
  <c r="Y10377" i="1"/>
  <c r="Y10378" i="1"/>
  <c r="Y10379" i="1"/>
  <c r="Y10380" i="1"/>
  <c r="Y10381" i="1"/>
  <c r="Y10382" i="1"/>
  <c r="Y10383" i="1"/>
  <c r="Y10384" i="1"/>
  <c r="Y10385" i="1"/>
  <c r="Y10386" i="1"/>
  <c r="Y10387" i="1"/>
  <c r="Y10388" i="1"/>
  <c r="Y10389" i="1"/>
  <c r="Y10390" i="1"/>
  <c r="Y10391" i="1"/>
  <c r="Y10392" i="1"/>
  <c r="Y10393" i="1"/>
  <c r="Y10394" i="1"/>
  <c r="Y10395" i="1"/>
  <c r="Y10396" i="1"/>
  <c r="Y10397" i="1"/>
  <c r="Y10398" i="1"/>
  <c r="Y10399" i="1"/>
  <c r="Y10400" i="1"/>
  <c r="Y10401" i="1"/>
  <c r="Y10402" i="1"/>
  <c r="Y10403" i="1"/>
  <c r="Y10404" i="1"/>
  <c r="Y10405" i="1"/>
  <c r="Y10406" i="1"/>
  <c r="Y10407" i="1"/>
  <c r="Y10408" i="1"/>
  <c r="Y10409" i="1"/>
  <c r="Y10410" i="1"/>
  <c r="Y10411" i="1"/>
  <c r="Y10412" i="1"/>
  <c r="Y10413" i="1"/>
  <c r="Y10414" i="1"/>
  <c r="Y10415" i="1"/>
  <c r="Y10416" i="1"/>
  <c r="Y10417" i="1"/>
  <c r="Y10418" i="1"/>
  <c r="Y10419" i="1"/>
  <c r="Y10420" i="1"/>
  <c r="Y10421" i="1"/>
  <c r="Y10422" i="1"/>
  <c r="Y10423" i="1"/>
  <c r="Y10424" i="1"/>
  <c r="Y10425" i="1"/>
  <c r="Y10426" i="1"/>
  <c r="Y10427" i="1"/>
  <c r="Y10428" i="1"/>
  <c r="Y10429" i="1"/>
  <c r="Y10430" i="1"/>
  <c r="Y10431" i="1"/>
  <c r="Y10432" i="1"/>
  <c r="Y10433" i="1"/>
  <c r="Y10434" i="1"/>
  <c r="Y10435" i="1"/>
  <c r="Y10436" i="1"/>
  <c r="Y10437" i="1"/>
  <c r="Y10438" i="1"/>
  <c r="Y10439" i="1"/>
  <c r="Y10440" i="1"/>
  <c r="Y10441" i="1"/>
  <c r="Y10442" i="1"/>
  <c r="Y10443" i="1"/>
  <c r="Y10444" i="1"/>
  <c r="Y10445" i="1"/>
  <c r="Y10446" i="1"/>
  <c r="Y10447" i="1"/>
  <c r="Y10448" i="1"/>
  <c r="Y10449" i="1"/>
  <c r="Y10450" i="1"/>
  <c r="Y10451" i="1"/>
  <c r="Y10452" i="1"/>
  <c r="Y10453" i="1"/>
  <c r="Y10454" i="1"/>
  <c r="Y10455" i="1"/>
  <c r="Y10456" i="1"/>
  <c r="Y10457" i="1"/>
  <c r="Y10458" i="1"/>
  <c r="Y10459" i="1"/>
  <c r="Y10460" i="1"/>
  <c r="Y10461" i="1"/>
  <c r="Y10462" i="1"/>
  <c r="Y10463" i="1"/>
  <c r="Y10464" i="1"/>
  <c r="Y10465" i="1"/>
  <c r="Y10466" i="1"/>
  <c r="Y10467" i="1"/>
  <c r="Y10468" i="1"/>
  <c r="Y10469" i="1"/>
  <c r="Y10470" i="1"/>
  <c r="Y10471" i="1"/>
  <c r="Y10472" i="1"/>
  <c r="Y10473" i="1"/>
  <c r="Y10474" i="1"/>
  <c r="Y10475" i="1"/>
  <c r="Y10476" i="1"/>
  <c r="Y10477" i="1"/>
  <c r="Y10478" i="1"/>
  <c r="Y10479" i="1"/>
  <c r="Y10480" i="1"/>
  <c r="Y10481" i="1"/>
  <c r="Y10482" i="1"/>
  <c r="Y10483" i="1"/>
  <c r="Y10484" i="1"/>
  <c r="Y10485" i="1"/>
  <c r="Y10486" i="1"/>
  <c r="Y10487" i="1"/>
  <c r="Y10488" i="1"/>
  <c r="Y10489" i="1"/>
  <c r="Y10490" i="1"/>
  <c r="Y10491" i="1"/>
  <c r="Y10492" i="1"/>
  <c r="Y10493" i="1"/>
  <c r="Y10494" i="1"/>
  <c r="Y10495" i="1"/>
  <c r="Y10496" i="1"/>
  <c r="Y10497" i="1"/>
  <c r="Y10498" i="1"/>
  <c r="Y10499" i="1"/>
  <c r="Y10500" i="1"/>
  <c r="Y3" i="1"/>
  <c r="Y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10196" i="1"/>
  <c r="X10197" i="1"/>
  <c r="X10198" i="1"/>
  <c r="X10199" i="1"/>
  <c r="X10200" i="1"/>
  <c r="X10201" i="1"/>
  <c r="X10202" i="1"/>
  <c r="X10203" i="1"/>
  <c r="X10204" i="1"/>
  <c r="X10205" i="1"/>
  <c r="X10206" i="1"/>
  <c r="X10207" i="1"/>
  <c r="X10208" i="1"/>
  <c r="X10209" i="1"/>
  <c r="X10210" i="1"/>
  <c r="X10211" i="1"/>
  <c r="X10212" i="1"/>
  <c r="X10213" i="1"/>
  <c r="X10214" i="1"/>
  <c r="X10215" i="1"/>
  <c r="X10216" i="1"/>
  <c r="X10217" i="1"/>
  <c r="X10218" i="1"/>
  <c r="X10219" i="1"/>
  <c r="X10220" i="1"/>
  <c r="X10221" i="1"/>
  <c r="X10222" i="1"/>
  <c r="X10223" i="1"/>
  <c r="X10224" i="1"/>
  <c r="X10225" i="1"/>
  <c r="X10226" i="1"/>
  <c r="X10227" i="1"/>
  <c r="X10228" i="1"/>
  <c r="X10229" i="1"/>
  <c r="X10230" i="1"/>
  <c r="X10231" i="1"/>
  <c r="X10232" i="1"/>
  <c r="X10233" i="1"/>
  <c r="X10234" i="1"/>
  <c r="X10235" i="1"/>
  <c r="X10236" i="1"/>
  <c r="X10237" i="1"/>
  <c r="X10238" i="1"/>
  <c r="X10239" i="1"/>
  <c r="X10240" i="1"/>
  <c r="X10241" i="1"/>
  <c r="X10242" i="1"/>
  <c r="X10243" i="1"/>
  <c r="X10244" i="1"/>
  <c r="X10245" i="1"/>
  <c r="X10246" i="1"/>
  <c r="X10247" i="1"/>
  <c r="X10248" i="1"/>
  <c r="X10249" i="1"/>
  <c r="X10250" i="1"/>
  <c r="X10251" i="1"/>
  <c r="X10252" i="1"/>
  <c r="X10253" i="1"/>
  <c r="X10254" i="1"/>
  <c r="X10255" i="1"/>
  <c r="X10256" i="1"/>
  <c r="X10257" i="1"/>
  <c r="X10258" i="1"/>
  <c r="X10259" i="1"/>
  <c r="X10260" i="1"/>
  <c r="X10261" i="1"/>
  <c r="X10262" i="1"/>
  <c r="X10263" i="1"/>
  <c r="X10264" i="1"/>
  <c r="X10265" i="1"/>
  <c r="X10266" i="1"/>
  <c r="X10267" i="1"/>
  <c r="X10268" i="1"/>
  <c r="X10269" i="1"/>
  <c r="X10270" i="1"/>
  <c r="X10271" i="1"/>
  <c r="X10272" i="1"/>
  <c r="X10273" i="1"/>
  <c r="X10274" i="1"/>
  <c r="X10275" i="1"/>
  <c r="X10276" i="1"/>
  <c r="X10277" i="1"/>
  <c r="X10278" i="1"/>
  <c r="X10279" i="1"/>
  <c r="X10280" i="1"/>
  <c r="X10281" i="1"/>
  <c r="X10282" i="1"/>
  <c r="X10283" i="1"/>
  <c r="X10284" i="1"/>
  <c r="X10285" i="1"/>
  <c r="X10286" i="1"/>
  <c r="X10287" i="1"/>
  <c r="X10288" i="1"/>
  <c r="X10289" i="1"/>
  <c r="X10290" i="1"/>
  <c r="X10291" i="1"/>
  <c r="X10292" i="1"/>
  <c r="X10293" i="1"/>
  <c r="X10294" i="1"/>
  <c r="X10295" i="1"/>
  <c r="X10296" i="1"/>
  <c r="X10297" i="1"/>
  <c r="X10298" i="1"/>
  <c r="X10299" i="1"/>
  <c r="X10300" i="1"/>
  <c r="X10301" i="1"/>
  <c r="X10302" i="1"/>
  <c r="X10303" i="1"/>
  <c r="X10304" i="1"/>
  <c r="X10305" i="1"/>
  <c r="X10306" i="1"/>
  <c r="X10307" i="1"/>
  <c r="X10308" i="1"/>
  <c r="X10309" i="1"/>
  <c r="X10310" i="1"/>
  <c r="X10311" i="1"/>
  <c r="X10312" i="1"/>
  <c r="X10313" i="1"/>
  <c r="X10314" i="1"/>
  <c r="X10315" i="1"/>
  <c r="X10316" i="1"/>
  <c r="X10317" i="1"/>
  <c r="X10318" i="1"/>
  <c r="X10319" i="1"/>
  <c r="X10320" i="1"/>
  <c r="X10321" i="1"/>
  <c r="X10322" i="1"/>
  <c r="X10323" i="1"/>
  <c r="X10324" i="1"/>
  <c r="X10325" i="1"/>
  <c r="X10326" i="1"/>
  <c r="X10327" i="1"/>
  <c r="X10328" i="1"/>
  <c r="X10329" i="1"/>
  <c r="X10330" i="1"/>
  <c r="X10331" i="1"/>
  <c r="X10332" i="1"/>
  <c r="X10333" i="1"/>
  <c r="X10334" i="1"/>
  <c r="X10335" i="1"/>
  <c r="X10336" i="1"/>
  <c r="X10337" i="1"/>
  <c r="X10338" i="1"/>
  <c r="X10339" i="1"/>
  <c r="X10340" i="1"/>
  <c r="X10341" i="1"/>
  <c r="X10342" i="1"/>
  <c r="X10343" i="1"/>
  <c r="X10344" i="1"/>
  <c r="X10345" i="1"/>
  <c r="X10346" i="1"/>
  <c r="X10347" i="1"/>
  <c r="X10348" i="1"/>
  <c r="X10349" i="1"/>
  <c r="X10350" i="1"/>
  <c r="X10351" i="1"/>
  <c r="X10352" i="1"/>
  <c r="X10353" i="1"/>
  <c r="X10354" i="1"/>
  <c r="X10355" i="1"/>
  <c r="X10356" i="1"/>
  <c r="X10357" i="1"/>
  <c r="X10358" i="1"/>
  <c r="X10359" i="1"/>
  <c r="X10360" i="1"/>
  <c r="X10361" i="1"/>
  <c r="X10362" i="1"/>
  <c r="X10363" i="1"/>
  <c r="X10364" i="1"/>
  <c r="X10365" i="1"/>
  <c r="X10366" i="1"/>
  <c r="X10367" i="1"/>
  <c r="X10368" i="1"/>
  <c r="X10369" i="1"/>
  <c r="X10370" i="1"/>
  <c r="X10371" i="1"/>
  <c r="X10372" i="1"/>
  <c r="X10373" i="1"/>
  <c r="X10374" i="1"/>
  <c r="X10375" i="1"/>
  <c r="X10376" i="1"/>
  <c r="X10377" i="1"/>
  <c r="X10378" i="1"/>
  <c r="X10379" i="1"/>
  <c r="X10380" i="1"/>
  <c r="X10381" i="1"/>
  <c r="X10382" i="1"/>
  <c r="X10383" i="1"/>
  <c r="X10384" i="1"/>
  <c r="X10385" i="1"/>
  <c r="X10386" i="1"/>
  <c r="X10387" i="1"/>
  <c r="X10388" i="1"/>
  <c r="X10389" i="1"/>
  <c r="X10390" i="1"/>
  <c r="X10391" i="1"/>
  <c r="X10392" i="1"/>
  <c r="X10393" i="1"/>
  <c r="X10394" i="1"/>
  <c r="X10395" i="1"/>
  <c r="X10396" i="1"/>
  <c r="X10397" i="1"/>
  <c r="X10398" i="1"/>
  <c r="X10399" i="1"/>
  <c r="X10400" i="1"/>
  <c r="X10401" i="1"/>
  <c r="X10402" i="1"/>
  <c r="X10403" i="1"/>
  <c r="X10404" i="1"/>
  <c r="X10405" i="1"/>
  <c r="X10406" i="1"/>
  <c r="X10407" i="1"/>
  <c r="X10408" i="1"/>
  <c r="X10409" i="1"/>
  <c r="X10410" i="1"/>
  <c r="X10411" i="1"/>
  <c r="X10412" i="1"/>
  <c r="X10413" i="1"/>
  <c r="X10414" i="1"/>
  <c r="X10415" i="1"/>
  <c r="X10416" i="1"/>
  <c r="X10417" i="1"/>
  <c r="X10418" i="1"/>
  <c r="X10419" i="1"/>
  <c r="X10420" i="1"/>
  <c r="X10421" i="1"/>
  <c r="X10422" i="1"/>
  <c r="X10423" i="1"/>
  <c r="X10424" i="1"/>
  <c r="X10425" i="1"/>
  <c r="X10426" i="1"/>
  <c r="X10427" i="1"/>
  <c r="X10428" i="1"/>
  <c r="X10429" i="1"/>
  <c r="X10430" i="1"/>
  <c r="X10431" i="1"/>
  <c r="X10432" i="1"/>
  <c r="X10433" i="1"/>
  <c r="X10434" i="1"/>
  <c r="X10435" i="1"/>
  <c r="X10436" i="1"/>
  <c r="X10437" i="1"/>
  <c r="X10438" i="1"/>
  <c r="X10439" i="1"/>
  <c r="X10440" i="1"/>
  <c r="X10441" i="1"/>
  <c r="X10442" i="1"/>
  <c r="X10443" i="1"/>
  <c r="X10444" i="1"/>
  <c r="X10445" i="1"/>
  <c r="X10446" i="1"/>
  <c r="X10447" i="1"/>
  <c r="X10448" i="1"/>
  <c r="X10449" i="1"/>
  <c r="X10450" i="1"/>
  <c r="X10451" i="1"/>
  <c r="X10452" i="1"/>
  <c r="X10453" i="1"/>
  <c r="X10454" i="1"/>
  <c r="X10455" i="1"/>
  <c r="X10456" i="1"/>
  <c r="X10457" i="1"/>
  <c r="X10458" i="1"/>
  <c r="X10459" i="1"/>
  <c r="X10460" i="1"/>
  <c r="X10461" i="1"/>
  <c r="X10462" i="1"/>
  <c r="X10463" i="1"/>
  <c r="X10464" i="1"/>
  <c r="X10465" i="1"/>
  <c r="X10466" i="1"/>
  <c r="X10467" i="1"/>
  <c r="X10468" i="1"/>
  <c r="X10469" i="1"/>
  <c r="X10470" i="1"/>
  <c r="X10471" i="1"/>
  <c r="X10472" i="1"/>
  <c r="X10473" i="1"/>
  <c r="X10474" i="1"/>
  <c r="X10475" i="1"/>
  <c r="X10476" i="1"/>
  <c r="X10477" i="1"/>
  <c r="X10478" i="1"/>
  <c r="X10479" i="1"/>
  <c r="X10480" i="1"/>
  <c r="X10481" i="1"/>
  <c r="X10482" i="1"/>
  <c r="X10483" i="1"/>
  <c r="X10484" i="1"/>
  <c r="X10485" i="1"/>
  <c r="X10486" i="1"/>
  <c r="X10487" i="1"/>
  <c r="X10488" i="1"/>
  <c r="X10489" i="1"/>
  <c r="X10490" i="1"/>
  <c r="X10491" i="1"/>
  <c r="X10492" i="1"/>
  <c r="X10493" i="1"/>
  <c r="X10494" i="1"/>
  <c r="X10495" i="1"/>
  <c r="X10496" i="1"/>
  <c r="X10497" i="1"/>
  <c r="X10498" i="1"/>
  <c r="X10499" i="1"/>
  <c r="X10500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10196" i="1"/>
  <c r="W10197" i="1"/>
  <c r="W10198" i="1"/>
  <c r="W10199" i="1"/>
  <c r="W10200" i="1"/>
  <c r="W10201" i="1"/>
  <c r="W10202" i="1"/>
  <c r="W10203" i="1"/>
  <c r="W10204" i="1"/>
  <c r="W10205" i="1"/>
  <c r="W10206" i="1"/>
  <c r="W10207" i="1"/>
  <c r="W10208" i="1"/>
  <c r="W10209" i="1"/>
  <c r="W10210" i="1"/>
  <c r="W10211" i="1"/>
  <c r="W10212" i="1"/>
  <c r="W10213" i="1"/>
  <c r="W10214" i="1"/>
  <c r="W10215" i="1"/>
  <c r="W10216" i="1"/>
  <c r="W10217" i="1"/>
  <c r="W10218" i="1"/>
  <c r="W10219" i="1"/>
  <c r="W10220" i="1"/>
  <c r="W10221" i="1"/>
  <c r="W10222" i="1"/>
  <c r="W10223" i="1"/>
  <c r="W10224" i="1"/>
  <c r="W10225" i="1"/>
  <c r="W10226" i="1"/>
  <c r="W10227" i="1"/>
  <c r="W10228" i="1"/>
  <c r="W10229" i="1"/>
  <c r="W10230" i="1"/>
  <c r="W10231" i="1"/>
  <c r="W10232" i="1"/>
  <c r="W10233" i="1"/>
  <c r="W10234" i="1"/>
  <c r="W10235" i="1"/>
  <c r="W10236" i="1"/>
  <c r="W10237" i="1"/>
  <c r="W10238" i="1"/>
  <c r="W10239" i="1"/>
  <c r="W10240" i="1"/>
  <c r="W10241" i="1"/>
  <c r="W10242" i="1"/>
  <c r="W10243" i="1"/>
  <c r="W10244" i="1"/>
  <c r="W10245" i="1"/>
  <c r="W10246" i="1"/>
  <c r="W10247" i="1"/>
  <c r="W10248" i="1"/>
  <c r="W10249" i="1"/>
  <c r="W10250" i="1"/>
  <c r="W10251" i="1"/>
  <c r="W10252" i="1"/>
  <c r="W10253" i="1"/>
  <c r="W10254" i="1"/>
  <c r="W10255" i="1"/>
  <c r="W10256" i="1"/>
  <c r="W10257" i="1"/>
  <c r="W10258" i="1"/>
  <c r="W10259" i="1"/>
  <c r="W10260" i="1"/>
  <c r="W10261" i="1"/>
  <c r="W10262" i="1"/>
  <c r="W10263" i="1"/>
  <c r="W10264" i="1"/>
  <c r="W10265" i="1"/>
  <c r="W10266" i="1"/>
  <c r="W10267" i="1"/>
  <c r="W10268" i="1"/>
  <c r="W10269" i="1"/>
  <c r="W10270" i="1"/>
  <c r="W10271" i="1"/>
  <c r="W10272" i="1"/>
  <c r="W10273" i="1"/>
  <c r="W10274" i="1"/>
  <c r="W10275" i="1"/>
  <c r="W10276" i="1"/>
  <c r="W10277" i="1"/>
  <c r="W10278" i="1"/>
  <c r="W10279" i="1"/>
  <c r="W10280" i="1"/>
  <c r="W10281" i="1"/>
  <c r="W10282" i="1"/>
  <c r="W10283" i="1"/>
  <c r="W10284" i="1"/>
  <c r="W10285" i="1"/>
  <c r="W10286" i="1"/>
  <c r="W10287" i="1"/>
  <c r="W10288" i="1"/>
  <c r="W10289" i="1"/>
  <c r="W10290" i="1"/>
  <c r="W10291" i="1"/>
  <c r="W10292" i="1"/>
  <c r="W10293" i="1"/>
  <c r="W10294" i="1"/>
  <c r="W10295" i="1"/>
  <c r="W10296" i="1"/>
  <c r="W10297" i="1"/>
  <c r="W10298" i="1"/>
  <c r="W10299" i="1"/>
  <c r="W10300" i="1"/>
  <c r="W10301" i="1"/>
  <c r="W10302" i="1"/>
  <c r="W10303" i="1"/>
  <c r="W10304" i="1"/>
  <c r="W10305" i="1"/>
  <c r="W10306" i="1"/>
  <c r="W10307" i="1"/>
  <c r="W10308" i="1"/>
  <c r="W10309" i="1"/>
  <c r="W10310" i="1"/>
  <c r="W10311" i="1"/>
  <c r="W10312" i="1"/>
  <c r="W10313" i="1"/>
  <c r="W10314" i="1"/>
  <c r="W10315" i="1"/>
  <c r="W10316" i="1"/>
  <c r="W10317" i="1"/>
  <c r="W10318" i="1"/>
  <c r="W10319" i="1"/>
  <c r="W10320" i="1"/>
  <c r="W10321" i="1"/>
  <c r="W10322" i="1"/>
  <c r="W10323" i="1"/>
  <c r="W10324" i="1"/>
  <c r="W10325" i="1"/>
  <c r="W10326" i="1"/>
  <c r="W10327" i="1"/>
  <c r="W10328" i="1"/>
  <c r="W10329" i="1"/>
  <c r="W10330" i="1"/>
  <c r="W10331" i="1"/>
  <c r="W10332" i="1"/>
  <c r="W10333" i="1"/>
  <c r="W10334" i="1"/>
  <c r="W10335" i="1"/>
  <c r="W10336" i="1"/>
  <c r="W10337" i="1"/>
  <c r="W10338" i="1"/>
  <c r="W10339" i="1"/>
  <c r="W10340" i="1"/>
  <c r="W10341" i="1"/>
  <c r="W10342" i="1"/>
  <c r="W10343" i="1"/>
  <c r="W10344" i="1"/>
  <c r="W10345" i="1"/>
  <c r="W10346" i="1"/>
  <c r="W10347" i="1"/>
  <c r="W10348" i="1"/>
  <c r="W10349" i="1"/>
  <c r="W10350" i="1"/>
  <c r="W10351" i="1"/>
  <c r="W10352" i="1"/>
  <c r="W10353" i="1"/>
  <c r="W10354" i="1"/>
  <c r="W10355" i="1"/>
  <c r="W10356" i="1"/>
  <c r="W10357" i="1"/>
  <c r="W10358" i="1"/>
  <c r="W10359" i="1"/>
  <c r="W10360" i="1"/>
  <c r="W10361" i="1"/>
  <c r="W10362" i="1"/>
  <c r="W10363" i="1"/>
  <c r="W10364" i="1"/>
  <c r="W10365" i="1"/>
  <c r="W10366" i="1"/>
  <c r="W10367" i="1"/>
  <c r="W10368" i="1"/>
  <c r="W10369" i="1"/>
  <c r="W10370" i="1"/>
  <c r="W10371" i="1"/>
  <c r="W10372" i="1"/>
  <c r="W10373" i="1"/>
  <c r="W10374" i="1"/>
  <c r="W10375" i="1"/>
  <c r="W10376" i="1"/>
  <c r="W10377" i="1"/>
  <c r="W10378" i="1"/>
  <c r="W10379" i="1"/>
  <c r="W10380" i="1"/>
  <c r="W10381" i="1"/>
  <c r="W10382" i="1"/>
  <c r="W10383" i="1"/>
  <c r="W10384" i="1"/>
  <c r="W10385" i="1"/>
  <c r="W10386" i="1"/>
  <c r="W10387" i="1"/>
  <c r="W10388" i="1"/>
  <c r="W10389" i="1"/>
  <c r="W10390" i="1"/>
  <c r="W10391" i="1"/>
  <c r="W10392" i="1"/>
  <c r="W10393" i="1"/>
  <c r="W10394" i="1"/>
  <c r="W10395" i="1"/>
  <c r="W10396" i="1"/>
  <c r="W10397" i="1"/>
  <c r="W10398" i="1"/>
  <c r="W10399" i="1"/>
  <c r="W10400" i="1"/>
  <c r="W10401" i="1"/>
  <c r="W10402" i="1"/>
  <c r="W10403" i="1"/>
  <c r="W10404" i="1"/>
  <c r="W10405" i="1"/>
  <c r="W10406" i="1"/>
  <c r="W10407" i="1"/>
  <c r="W10408" i="1"/>
  <c r="W10409" i="1"/>
  <c r="W10410" i="1"/>
  <c r="W10411" i="1"/>
  <c r="W10412" i="1"/>
  <c r="W10413" i="1"/>
  <c r="W10414" i="1"/>
  <c r="W10415" i="1"/>
  <c r="W10416" i="1"/>
  <c r="W10417" i="1"/>
  <c r="W10418" i="1"/>
  <c r="W10419" i="1"/>
  <c r="W10420" i="1"/>
  <c r="W10421" i="1"/>
  <c r="W10422" i="1"/>
  <c r="W10423" i="1"/>
  <c r="W10424" i="1"/>
  <c r="W10425" i="1"/>
  <c r="W10426" i="1"/>
  <c r="W10427" i="1"/>
  <c r="W10428" i="1"/>
  <c r="W10429" i="1"/>
  <c r="W10430" i="1"/>
  <c r="W10431" i="1"/>
  <c r="W10432" i="1"/>
  <c r="W10433" i="1"/>
  <c r="W10434" i="1"/>
  <c r="W10435" i="1"/>
  <c r="W10436" i="1"/>
  <c r="W10437" i="1"/>
  <c r="W10438" i="1"/>
  <c r="W10439" i="1"/>
  <c r="W10440" i="1"/>
  <c r="W10441" i="1"/>
  <c r="W10442" i="1"/>
  <c r="W10443" i="1"/>
  <c r="W10444" i="1"/>
  <c r="W10445" i="1"/>
  <c r="W10446" i="1"/>
  <c r="W10447" i="1"/>
  <c r="W10448" i="1"/>
  <c r="W10449" i="1"/>
  <c r="W10450" i="1"/>
  <c r="W10451" i="1"/>
  <c r="W10452" i="1"/>
  <c r="W10453" i="1"/>
  <c r="W10454" i="1"/>
  <c r="W10455" i="1"/>
  <c r="W10456" i="1"/>
  <c r="W10457" i="1"/>
  <c r="W10458" i="1"/>
  <c r="W10459" i="1"/>
  <c r="W10460" i="1"/>
  <c r="W10461" i="1"/>
  <c r="W10462" i="1"/>
  <c r="W10463" i="1"/>
  <c r="W10464" i="1"/>
  <c r="W10465" i="1"/>
  <c r="W10466" i="1"/>
  <c r="W10467" i="1"/>
  <c r="W10468" i="1"/>
  <c r="W10469" i="1"/>
  <c r="W10470" i="1"/>
  <c r="W10471" i="1"/>
  <c r="W10472" i="1"/>
  <c r="W10473" i="1"/>
  <c r="W10474" i="1"/>
  <c r="W10475" i="1"/>
  <c r="W10476" i="1"/>
  <c r="W10477" i="1"/>
  <c r="W10478" i="1"/>
  <c r="W10479" i="1"/>
  <c r="W10480" i="1"/>
  <c r="W10481" i="1"/>
  <c r="W10482" i="1"/>
  <c r="W10483" i="1"/>
  <c r="W10484" i="1"/>
  <c r="W10485" i="1"/>
  <c r="W10486" i="1"/>
  <c r="W10487" i="1"/>
  <c r="W10488" i="1"/>
  <c r="W10489" i="1"/>
  <c r="W10490" i="1"/>
  <c r="W10491" i="1"/>
  <c r="W10492" i="1"/>
  <c r="W10493" i="1"/>
  <c r="W10494" i="1"/>
  <c r="W10495" i="1"/>
  <c r="W10496" i="1"/>
  <c r="W10497" i="1"/>
  <c r="W10498" i="1"/>
  <c r="W10499" i="1"/>
  <c r="W10500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3" i="1"/>
  <c r="X2" i="1"/>
  <c r="W2" i="1"/>
  <c r="V2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3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2" i="1"/>
</calcChain>
</file>

<file path=xl/sharedStrings.xml><?xml version="1.0" encoding="utf-8"?>
<sst xmlns="http://schemas.openxmlformats.org/spreadsheetml/2006/main" count="42114" uniqueCount="88">
  <si>
    <t>MOVE Index</t>
  </si>
  <si>
    <t>VIX Index</t>
  </si>
  <si>
    <t>BASPCAAA Index</t>
  </si>
  <si>
    <t>CSI BARC Index</t>
  </si>
  <si>
    <t>IBOXUMAJ MSG1 Curncy</t>
  </si>
  <si>
    <t>IBOXHYAE CBBT Curncy</t>
  </si>
  <si>
    <t>LUACTRUU Index</t>
  </si>
  <si>
    <t>USSP2 BLP Curncy</t>
  </si>
  <si>
    <t>USSP5 BLP Curncy</t>
  </si>
  <si>
    <t>USSP10 BLP Curncy</t>
  </si>
  <si>
    <t>USSP20 BLP Curncy</t>
  </si>
  <si>
    <t>USSFCT02 CMPN Curncy</t>
  </si>
  <si>
    <t>USSFCT05 CMPN Curncy</t>
  </si>
  <si>
    <t>USSFCT10 CMPN Curncy</t>
  </si>
  <si>
    <t>USSFCT20 CMPN Curncy</t>
  </si>
  <si>
    <t>#N/A N/A</t>
  </si>
  <si>
    <t>IG Credit Spread</t>
  </si>
  <si>
    <t>HY Credit Spread</t>
  </si>
  <si>
    <t>CDX IG</t>
  </si>
  <si>
    <t>CDX HY</t>
  </si>
  <si>
    <t>Credit Returns</t>
  </si>
  <si>
    <t>MOVE index</t>
  </si>
  <si>
    <t>SS 2Y pre-sofr</t>
  </si>
  <si>
    <t>SS 5Y pre-sofr</t>
  </si>
  <si>
    <t>SS 10Y pre-sofr</t>
  </si>
  <si>
    <t>SS 20Y pre-sofr</t>
  </si>
  <si>
    <t>SS 2Y post sofr</t>
  </si>
  <si>
    <t>SS 5Y post sofr</t>
  </si>
  <si>
    <t>SS 10Y post sofr</t>
  </si>
  <si>
    <t>SS 20Y post sofr</t>
  </si>
  <si>
    <t>GT10 @BGN Govt</t>
  </si>
  <si>
    <t>Dependent Variable: D(LUACTRUU_INDEX)</t>
  </si>
  <si>
    <t>Method: Least Squares</t>
  </si>
  <si>
    <t>HAC standard errors &amp; covariance (Bartlett kernel, Newey-West fixed</t>
  </si>
  <si>
    <t>Variable</t>
  </si>
  <si>
    <t>Coefficient</t>
  </si>
  <si>
    <t>Std. Error</t>
  </si>
  <si>
    <t>t-Statistic</t>
  </si>
  <si>
    <t xml:space="preserve">Prob.  </t>
  </si>
  <si>
    <t>C</t>
  </si>
  <si>
    <t>D(USSP2_BLP_CURNCY)</t>
  </si>
  <si>
    <t>R-squared</t>
  </si>
  <si>
    <t xml:space="preserve">    Mean dependent var</t>
  </si>
  <si>
    <t>Adjusted R-squared</t>
  </si>
  <si>
    <t xml:space="preserve">    S.D. dependent var</t>
  </si>
  <si>
    <t>S.E. of regression</t>
  </si>
  <si>
    <t xml:space="preserve">    Akaike info criterion</t>
  </si>
  <si>
    <t>Sum squared resid</t>
  </si>
  <si>
    <t xml:space="preserve">    Schwarz criterion</t>
  </si>
  <si>
    <t>Log likelihood</t>
  </si>
  <si>
    <t xml:space="preserve">    Hannan-Quinn criter.</t>
  </si>
  <si>
    <t>F-statistic</t>
  </si>
  <si>
    <t xml:space="preserve">    Durbin-Watson stat</t>
  </si>
  <si>
    <t>Prob(F-statistic)</t>
  </si>
  <si>
    <t xml:space="preserve">    Wald F-statistic</t>
  </si>
  <si>
    <t>Prob(Wald F-statistic)</t>
  </si>
  <si>
    <t>D(USSP5_BLP_CURNCY)</t>
  </si>
  <si>
    <t>Date: 02/09/26   Time: 16:49</t>
  </si>
  <si>
    <t>Sample (adjusted): 5/15/1997 10/16/2020</t>
  </si>
  <si>
    <t>Included observations: 8556 after adjustments</t>
  </si>
  <si>
    <t xml:space="preserve">        bandwidth = 11.0000)</t>
  </si>
  <si>
    <t>Date: 02/09/26   Time: 16:50</t>
  </si>
  <si>
    <t>D(USSP10_BLP_CURNCY)</t>
  </si>
  <si>
    <t>Date: 02/09/26   Time: 16:51</t>
  </si>
  <si>
    <t>D(USSP20_BLP_CURNCY)</t>
  </si>
  <si>
    <t>Date: 02/09/26   Time: 16:59</t>
  </si>
  <si>
    <t>Sample (adjusted): 10/17/2020 2/09/2026</t>
  </si>
  <si>
    <t>Included observations: 1942 after adjustments</t>
  </si>
  <si>
    <t>D(USSFCT02_CMPN_CURNCY)</t>
  </si>
  <si>
    <t>Date: 02/09/26   Time: 17:00</t>
  </si>
  <si>
    <t>D(USSFCT05_CMPN_CURNCY)</t>
  </si>
  <si>
    <t>D(USSFCT10_CMPN_CURNCY)</t>
  </si>
  <si>
    <t>D(USSFCT20_CMPN_CURNCY)</t>
  </si>
  <si>
    <t>10Y yield</t>
  </si>
  <si>
    <t>SS=Swap Spread</t>
  </si>
  <si>
    <t>pre-sofr ends in 10/16/2020</t>
  </si>
  <si>
    <t>Date</t>
  </si>
  <si>
    <t>Sample</t>
  </si>
  <si>
    <t>dSS2</t>
  </si>
  <si>
    <t>dSS5</t>
  </si>
  <si>
    <t>dSS10</t>
  </si>
  <si>
    <t>dSS20</t>
  </si>
  <si>
    <t>dCredit</t>
  </si>
  <si>
    <t>dy10</t>
  </si>
  <si>
    <t>VIX_p75_pre</t>
  </si>
  <si>
    <t>MOVE_p75_pre</t>
  </si>
  <si>
    <t>Funding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</si>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</sst>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14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14" fontId="1" fillId="4" borderId="0" xfId="0" applyNumberFormat="1" applyFont="1" applyFill="1"/>
    <xf numFmtId="2" fontId="1" fillId="4" borderId="0" xfId="0" applyNumberFormat="1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9242-79AF-46B5-8105-0124D670FB3F}">
  <dimension ref="A1:AD10504"/>
  <sheetViews>
    <sheetView tabSelected="1" topLeftCell="S1" workbookViewId="0">
      <selection activeCell="AJ10" sqref="AJ10"/>
    </sheetView>
  </sheetViews>
  <sheetFormatPr baseColWidth="10" defaultColWidth="8.83203125" defaultRowHeight="15" x14ac:dyDescent="0.2"/>
  <cols>
    <col min="1" max="1" width="8.1640625" style="1" bestFit="1" customWidth="1"/>
    <col min="2" max="2" width="10" bestFit="1" customWidth="1"/>
    <col min="3" max="3" width="8" bestFit="1" customWidth="1"/>
    <col min="4" max="4" width="13.6640625" bestFit="1" customWidth="1"/>
    <col min="5" max="5" width="12.6640625" bestFit="1" customWidth="1"/>
    <col min="6" max="6" width="19.5" bestFit="1" customWidth="1"/>
    <col min="7" max="7" width="19" bestFit="1" customWidth="1"/>
    <col min="8" max="8" width="13.83203125" bestFit="1" customWidth="1"/>
    <col min="9" max="9" width="10" bestFit="1" customWidth="1"/>
    <col min="10" max="10" width="8" bestFit="1" customWidth="1"/>
    <col min="11" max="12" width="15.1640625" bestFit="1" customWidth="1"/>
    <col min="13" max="14" width="16.33203125" bestFit="1" customWidth="1"/>
    <col min="15" max="18" width="20" bestFit="1" customWidth="1"/>
    <col min="19" max="19" width="14.1640625" bestFit="1" customWidth="1"/>
    <col min="27" max="27" width="13.1640625" bestFit="1" customWidth="1"/>
    <col min="28" max="28" width="12.6640625" bestFit="1" customWidth="1"/>
  </cols>
  <sheetData>
    <row r="1" spans="1:30" x14ac:dyDescent="0.2">
      <c r="A1" s="1" t="s">
        <v>76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0</v>
      </c>
      <c r="J1" t="s">
        <v>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</row>
    <row r="2" spans="1:30" x14ac:dyDescent="0.2">
      <c r="A2" s="1">
        <v>35564</v>
      </c>
      <c r="B2" s="2">
        <v>93.71</v>
      </c>
      <c r="C2" s="3">
        <v>21.09</v>
      </c>
      <c r="D2" s="2">
        <v>88.4</v>
      </c>
      <c r="E2" s="2">
        <v>3.15</v>
      </c>
      <c r="F2" s="2" t="s">
        <v>15</v>
      </c>
      <c r="G2" t="s">
        <v>15</v>
      </c>
      <c r="H2">
        <v>860.83</v>
      </c>
      <c r="I2">
        <v>93.71</v>
      </c>
      <c r="J2">
        <v>21.09</v>
      </c>
      <c r="K2">
        <v>24.5</v>
      </c>
      <c r="L2">
        <v>24.95</v>
      </c>
      <c r="M2">
        <v>35.5</v>
      </c>
      <c r="N2">
        <v>44.774999999999999</v>
      </c>
      <c r="O2" t="s">
        <v>15</v>
      </c>
      <c r="P2" t="s">
        <v>15</v>
      </c>
      <c r="Q2" t="s">
        <v>15</v>
      </c>
      <c r="R2" t="s">
        <v>15</v>
      </c>
      <c r="S2">
        <v>6.6660000000000004</v>
      </c>
      <c r="T2" t="str">
        <f>IF(A2&lt;=DATE(2020,10,16),"pre","post")</f>
        <v>pre</v>
      </c>
      <c r="U2" t="e">
        <f>NA()</f>
        <v>#N/A</v>
      </c>
      <c r="V2" t="e">
        <f>NA()</f>
        <v>#N/A</v>
      </c>
      <c r="W2" t="e">
        <f>NA()</f>
        <v>#N/A</v>
      </c>
      <c r="X2" t="e">
        <f>NA()</f>
        <v>#N/A</v>
      </c>
      <c r="Y2" t="e">
        <f>NA()</f>
        <v>#N/A</v>
      </c>
      <c r="Z2" t="e">
        <f>NA()</f>
        <v>#N/A</v>
      </c>
      <c r="AA2">
        <v>24.23</v>
      </c>
      <c r="AB2">
        <v>104.78</v>
      </c>
      <c r="AC2" t="e">
        <f>NA()</f>
        <v>#N/A</v>
      </c>
      <c r="AD2" t="e">
        <f>NA()</f>
        <v>#N/A</v>
      </c>
    </row>
    <row r="3" spans="1:30" x14ac:dyDescent="0.2">
      <c r="A3" s="1">
        <v>35565</v>
      </c>
      <c r="B3" s="2">
        <v>88.46</v>
      </c>
      <c r="C3" s="2">
        <v>19.91</v>
      </c>
      <c r="D3" s="2">
        <v>88</v>
      </c>
      <c r="E3" s="2">
        <v>3.16</v>
      </c>
      <c r="F3" s="2" t="s">
        <v>15</v>
      </c>
      <c r="G3" t="s">
        <v>15</v>
      </c>
      <c r="H3">
        <v>862.45</v>
      </c>
      <c r="I3">
        <v>88.46</v>
      </c>
      <c r="J3">
        <v>19.91</v>
      </c>
      <c r="K3">
        <v>25.5</v>
      </c>
      <c r="L3">
        <v>26.7</v>
      </c>
      <c r="M3">
        <v>36.5</v>
      </c>
      <c r="N3">
        <v>44.6</v>
      </c>
      <c r="O3" t="s">
        <v>15</v>
      </c>
      <c r="P3" t="s">
        <v>15</v>
      </c>
      <c r="Q3" t="s">
        <v>15</v>
      </c>
      <c r="R3" t="s">
        <v>15</v>
      </c>
      <c r="S3">
        <v>6.66</v>
      </c>
      <c r="T3" t="str">
        <f>IF(A3&lt;=DATE(2020,10,16),"pre","post")</f>
        <v>pre</v>
      </c>
      <c r="U3">
        <f>K3-K2</f>
        <v>1</v>
      </c>
      <c r="V3">
        <f>L3-L2</f>
        <v>1.75</v>
      </c>
      <c r="W3">
        <f>M3-M2</f>
        <v>1</v>
      </c>
      <c r="X3">
        <f>N3-N2</f>
        <v>-0.17499999999999716</v>
      </c>
      <c r="Y3">
        <f>H3-H2</f>
        <v>1.6200000000000045</v>
      </c>
      <c r="Z3">
        <f>S3-S2</f>
        <v>-6.0000000000002274E-3</v>
      </c>
      <c r="AC3">
        <f>IF(AND(J3&gt;$AA$2, Z3&lt;0), 1, 0)</f>
        <v>0</v>
      </c>
      <c r="AD3">
        <f>IF(AND(I3&gt;$AB$2, Z3&gt;0), 1, 0)</f>
        <v>0</v>
      </c>
    </row>
    <row r="4" spans="1:30" x14ac:dyDescent="0.2">
      <c r="A4" s="1">
        <v>35566</v>
      </c>
      <c r="B4" s="2">
        <v>88.38</v>
      </c>
      <c r="C4" s="3">
        <v>21.57</v>
      </c>
      <c r="D4" s="2">
        <v>84.1</v>
      </c>
      <c r="E4" s="2">
        <v>3.1</v>
      </c>
      <c r="F4" s="2" t="s">
        <v>15</v>
      </c>
      <c r="G4" t="s">
        <v>15</v>
      </c>
      <c r="H4">
        <v>861</v>
      </c>
      <c r="I4">
        <v>88.38</v>
      </c>
      <c r="J4">
        <v>21.57</v>
      </c>
      <c r="K4">
        <v>25.5</v>
      </c>
      <c r="L4">
        <v>26</v>
      </c>
      <c r="M4">
        <v>36.5</v>
      </c>
      <c r="N4">
        <v>46.075000000000003</v>
      </c>
      <c r="O4" t="s">
        <v>15</v>
      </c>
      <c r="P4" t="s">
        <v>15</v>
      </c>
      <c r="Q4" t="s">
        <v>15</v>
      </c>
      <c r="R4" t="s">
        <v>15</v>
      </c>
      <c r="S4">
        <v>6.7190000000000003</v>
      </c>
      <c r="T4" t="str">
        <f>IF(A4&lt;=DATE(2020,10,16),"pre","post")</f>
        <v>pre</v>
      </c>
      <c r="U4">
        <f t="shared" ref="U4:U67" si="0">K4-K3</f>
        <v>0</v>
      </c>
      <c r="V4">
        <f t="shared" ref="V4:V67" si="1">L4-L3</f>
        <v>-0.69999999999999929</v>
      </c>
      <c r="W4">
        <f t="shared" ref="W4:W67" si="2">M4-M3</f>
        <v>0</v>
      </c>
      <c r="X4">
        <f t="shared" ref="X4:X67" si="3">N4-N3</f>
        <v>1.4750000000000014</v>
      </c>
      <c r="Y4">
        <f t="shared" ref="Y4:Y67" si="4">H4-H3</f>
        <v>-1.4500000000000455</v>
      </c>
      <c r="Z4">
        <f t="shared" ref="Z4:Z67" si="5">S4-S3</f>
        <v>5.9000000000000163E-2</v>
      </c>
      <c r="AC4">
        <f t="shared" ref="AC4:AC67" si="6">IF(AND(J4&gt;$AA$2, Z4&lt;0), 1, 0)</f>
        <v>0</v>
      </c>
      <c r="AD4">
        <f t="shared" ref="AD4:AD67" si="7">IF(AND(I4&gt;$AB$2, Z4&gt;0), 1, 0)</f>
        <v>0</v>
      </c>
    </row>
    <row r="5" spans="1:30" x14ac:dyDescent="0.2">
      <c r="A5" s="1">
        <v>35567</v>
      </c>
      <c r="B5" s="2">
        <v>88.38</v>
      </c>
      <c r="C5" s="3">
        <v>21.57</v>
      </c>
      <c r="D5" s="2">
        <v>84.1</v>
      </c>
      <c r="E5" s="2">
        <v>3.1</v>
      </c>
      <c r="F5" s="2" t="s">
        <v>15</v>
      </c>
      <c r="G5" t="s">
        <v>15</v>
      </c>
      <c r="H5">
        <v>861</v>
      </c>
      <c r="I5">
        <v>88.38</v>
      </c>
      <c r="J5">
        <v>21.57</v>
      </c>
      <c r="K5">
        <v>25.5</v>
      </c>
      <c r="L5">
        <v>26</v>
      </c>
      <c r="M5">
        <v>36.5</v>
      </c>
      <c r="N5">
        <v>46.075000000000003</v>
      </c>
      <c r="O5" t="s">
        <v>15</v>
      </c>
      <c r="P5" t="s">
        <v>15</v>
      </c>
      <c r="Q5" t="s">
        <v>15</v>
      </c>
      <c r="R5" t="s">
        <v>15</v>
      </c>
      <c r="S5">
        <v>6.7190000000000003</v>
      </c>
      <c r="T5" t="str">
        <f>IF(A5&lt;=DATE(2020,10,16),"pre","post")</f>
        <v>pre</v>
      </c>
      <c r="U5">
        <f t="shared" si="0"/>
        <v>0</v>
      </c>
      <c r="V5">
        <f t="shared" si="1"/>
        <v>0</v>
      </c>
      <c r="W5">
        <f t="shared" si="2"/>
        <v>0</v>
      </c>
      <c r="X5">
        <f t="shared" si="3"/>
        <v>0</v>
      </c>
      <c r="Y5">
        <f t="shared" si="4"/>
        <v>0</v>
      </c>
      <c r="Z5">
        <f t="shared" si="5"/>
        <v>0</v>
      </c>
      <c r="AC5">
        <f t="shared" si="6"/>
        <v>0</v>
      </c>
      <c r="AD5">
        <f t="shared" si="7"/>
        <v>0</v>
      </c>
    </row>
    <row r="6" spans="1:30" x14ac:dyDescent="0.2">
      <c r="A6" s="1">
        <v>35568</v>
      </c>
      <c r="B6" s="2">
        <v>88.38</v>
      </c>
      <c r="C6" s="2">
        <v>21.57</v>
      </c>
      <c r="D6" s="2">
        <v>84.1</v>
      </c>
      <c r="E6" s="2">
        <v>3.1</v>
      </c>
      <c r="F6" s="2" t="s">
        <v>15</v>
      </c>
      <c r="G6" t="s">
        <v>15</v>
      </c>
      <c r="H6">
        <v>861</v>
      </c>
      <c r="I6">
        <v>88.38</v>
      </c>
      <c r="J6">
        <v>21.57</v>
      </c>
      <c r="K6">
        <v>25.5</v>
      </c>
      <c r="L6">
        <v>26</v>
      </c>
      <c r="M6">
        <v>36.5</v>
      </c>
      <c r="N6">
        <v>46.075000000000003</v>
      </c>
      <c r="O6" t="s">
        <v>15</v>
      </c>
      <c r="P6" t="s">
        <v>15</v>
      </c>
      <c r="Q6" t="s">
        <v>15</v>
      </c>
      <c r="R6" t="s">
        <v>15</v>
      </c>
      <c r="S6">
        <v>6.7190000000000003</v>
      </c>
      <c r="T6" t="str">
        <f>IF(A6&lt;=DATE(2020,10,16),"pre","post")</f>
        <v>pre</v>
      </c>
      <c r="U6">
        <f t="shared" si="0"/>
        <v>0</v>
      </c>
      <c r="V6">
        <f t="shared" si="1"/>
        <v>0</v>
      </c>
      <c r="W6">
        <f t="shared" si="2"/>
        <v>0</v>
      </c>
      <c r="X6">
        <f t="shared" si="3"/>
        <v>0</v>
      </c>
      <c r="Y6">
        <f t="shared" si="4"/>
        <v>0</v>
      </c>
      <c r="Z6">
        <f t="shared" si="5"/>
        <v>0</v>
      </c>
      <c r="AC6">
        <f t="shared" si="6"/>
        <v>0</v>
      </c>
      <c r="AD6">
        <f t="shared" si="7"/>
        <v>0</v>
      </c>
    </row>
    <row r="7" spans="1:30" x14ac:dyDescent="0.2">
      <c r="A7" s="1">
        <v>35569</v>
      </c>
      <c r="B7" s="2">
        <v>93.81</v>
      </c>
      <c r="C7" s="2">
        <v>21.48</v>
      </c>
      <c r="D7" s="2">
        <v>85</v>
      </c>
      <c r="E7" s="2">
        <v>3.11</v>
      </c>
      <c r="F7" s="2" t="s">
        <v>15</v>
      </c>
      <c r="G7" t="s">
        <v>15</v>
      </c>
      <c r="H7">
        <v>861</v>
      </c>
      <c r="I7">
        <v>93.81</v>
      </c>
      <c r="J7">
        <v>21.48</v>
      </c>
      <c r="K7">
        <v>25.5</v>
      </c>
      <c r="L7">
        <v>26.5</v>
      </c>
      <c r="M7">
        <v>36.5</v>
      </c>
      <c r="N7">
        <v>44.55</v>
      </c>
      <c r="O7" t="s">
        <v>15</v>
      </c>
      <c r="P7" t="s">
        <v>15</v>
      </c>
      <c r="Q7" t="s">
        <v>15</v>
      </c>
      <c r="R7" t="s">
        <v>15</v>
      </c>
      <c r="S7">
        <v>6.71</v>
      </c>
      <c r="T7" t="str">
        <f>IF(A7&lt;=DATE(2020,10,16),"pre","post")</f>
        <v>pre</v>
      </c>
      <c r="U7">
        <f t="shared" si="0"/>
        <v>0</v>
      </c>
      <c r="V7">
        <f t="shared" si="1"/>
        <v>0.5</v>
      </c>
      <c r="W7">
        <f t="shared" si="2"/>
        <v>0</v>
      </c>
      <c r="X7">
        <f t="shared" si="3"/>
        <v>-1.5250000000000057</v>
      </c>
      <c r="Y7">
        <f t="shared" si="4"/>
        <v>0</v>
      </c>
      <c r="Z7">
        <f t="shared" si="5"/>
        <v>-9.0000000000003411E-3</v>
      </c>
      <c r="AC7">
        <f t="shared" si="6"/>
        <v>0</v>
      </c>
      <c r="AD7">
        <f t="shared" si="7"/>
        <v>0</v>
      </c>
    </row>
    <row r="8" spans="1:30" x14ac:dyDescent="0.2">
      <c r="A8" s="1">
        <v>35570</v>
      </c>
      <c r="B8" s="2">
        <v>90.99</v>
      </c>
      <c r="C8" s="2">
        <v>19.260000000000002</v>
      </c>
      <c r="D8" s="2">
        <v>88.3</v>
      </c>
      <c r="E8" s="2">
        <v>3.14</v>
      </c>
      <c r="F8" s="2" t="s">
        <v>15</v>
      </c>
      <c r="G8" t="s">
        <v>15</v>
      </c>
      <c r="H8">
        <v>861.51</v>
      </c>
      <c r="I8">
        <v>90.99</v>
      </c>
      <c r="J8">
        <v>19.260000000000002</v>
      </c>
      <c r="K8">
        <v>25.5</v>
      </c>
      <c r="L8">
        <v>26.35</v>
      </c>
      <c r="M8">
        <v>36.5</v>
      </c>
      <c r="N8">
        <v>43</v>
      </c>
      <c r="O8" t="s">
        <v>15</v>
      </c>
      <c r="P8" t="s">
        <v>15</v>
      </c>
      <c r="Q8" t="s">
        <v>15</v>
      </c>
      <c r="R8" t="s">
        <v>15</v>
      </c>
      <c r="S8">
        <v>6.6769999999999996</v>
      </c>
      <c r="T8" t="str">
        <f>IF(A8&lt;=DATE(2020,10,16),"pre","post")</f>
        <v>pre</v>
      </c>
      <c r="U8">
        <f t="shared" si="0"/>
        <v>0</v>
      </c>
      <c r="V8">
        <f t="shared" si="1"/>
        <v>-0.14999999999999858</v>
      </c>
      <c r="W8">
        <f t="shared" si="2"/>
        <v>0</v>
      </c>
      <c r="X8">
        <f t="shared" si="3"/>
        <v>-1.5499999999999972</v>
      </c>
      <c r="Y8">
        <f t="shared" si="4"/>
        <v>0.50999999999999091</v>
      </c>
      <c r="Z8">
        <f t="shared" si="5"/>
        <v>-3.3000000000000362E-2</v>
      </c>
      <c r="AC8">
        <f t="shared" si="6"/>
        <v>0</v>
      </c>
      <c r="AD8">
        <f t="shared" si="7"/>
        <v>0</v>
      </c>
    </row>
    <row r="9" spans="1:30" x14ac:dyDescent="0.2">
      <c r="A9" s="1">
        <v>35571</v>
      </c>
      <c r="B9" s="2">
        <v>91.66</v>
      </c>
      <c r="C9" s="2">
        <v>19.28</v>
      </c>
      <c r="D9" s="2">
        <v>88.5</v>
      </c>
      <c r="E9" s="2">
        <v>3.1</v>
      </c>
      <c r="F9" s="2" t="s">
        <v>15</v>
      </c>
      <c r="G9" t="s">
        <v>15</v>
      </c>
      <c r="H9">
        <v>859.71</v>
      </c>
      <c r="I9">
        <v>91.66</v>
      </c>
      <c r="J9">
        <v>19.28</v>
      </c>
      <c r="K9">
        <v>25.5</v>
      </c>
      <c r="L9">
        <v>26.5</v>
      </c>
      <c r="M9">
        <v>36.5</v>
      </c>
      <c r="N9">
        <v>42.75</v>
      </c>
      <c r="O9" t="s">
        <v>15</v>
      </c>
      <c r="P9" t="s">
        <v>15</v>
      </c>
      <c r="Q9" t="s">
        <v>15</v>
      </c>
      <c r="R9" t="s">
        <v>15</v>
      </c>
      <c r="S9">
        <v>6.7249999999999996</v>
      </c>
      <c r="T9" t="str">
        <f>IF(A9&lt;=DATE(2020,10,16),"pre","post")</f>
        <v>pre</v>
      </c>
      <c r="U9">
        <f t="shared" si="0"/>
        <v>0</v>
      </c>
      <c r="V9">
        <f t="shared" si="1"/>
        <v>0.14999999999999858</v>
      </c>
      <c r="W9">
        <f t="shared" si="2"/>
        <v>0</v>
      </c>
      <c r="X9">
        <f t="shared" si="3"/>
        <v>-0.25</v>
      </c>
      <c r="Y9">
        <f t="shared" si="4"/>
        <v>-1.7999999999999545</v>
      </c>
      <c r="Z9">
        <f t="shared" si="5"/>
        <v>4.8000000000000043E-2</v>
      </c>
      <c r="AC9">
        <f t="shared" si="6"/>
        <v>0</v>
      </c>
      <c r="AD9">
        <f t="shared" si="7"/>
        <v>0</v>
      </c>
    </row>
    <row r="10" spans="1:30" x14ac:dyDescent="0.2">
      <c r="A10" s="1">
        <v>35572</v>
      </c>
      <c r="B10" s="2">
        <v>86.18</v>
      </c>
      <c r="C10" s="2">
        <v>18.77</v>
      </c>
      <c r="D10" s="2">
        <v>88.1</v>
      </c>
      <c r="E10" s="2">
        <v>3.07</v>
      </c>
      <c r="F10" s="2" t="s">
        <v>15</v>
      </c>
      <c r="G10" t="s">
        <v>15</v>
      </c>
      <c r="H10">
        <v>858.69</v>
      </c>
      <c r="I10">
        <v>86.18</v>
      </c>
      <c r="J10">
        <v>18.77</v>
      </c>
      <c r="K10">
        <v>25.5</v>
      </c>
      <c r="L10">
        <v>25.65</v>
      </c>
      <c r="M10">
        <v>36.5</v>
      </c>
      <c r="N10">
        <v>44.2</v>
      </c>
      <c r="O10" t="s">
        <v>15</v>
      </c>
      <c r="P10" t="s">
        <v>15</v>
      </c>
      <c r="Q10" t="s">
        <v>15</v>
      </c>
      <c r="R10" t="s">
        <v>15</v>
      </c>
      <c r="S10">
        <v>6.7489999999999997</v>
      </c>
      <c r="T10" t="str">
        <f>IF(A10&lt;=DATE(2020,10,16),"pre","post")</f>
        <v>pre</v>
      </c>
      <c r="U10">
        <f t="shared" si="0"/>
        <v>0</v>
      </c>
      <c r="V10">
        <f t="shared" si="1"/>
        <v>-0.85000000000000142</v>
      </c>
      <c r="W10">
        <f t="shared" si="2"/>
        <v>0</v>
      </c>
      <c r="X10">
        <f t="shared" si="3"/>
        <v>1.4500000000000028</v>
      </c>
      <c r="Y10">
        <f t="shared" si="4"/>
        <v>-1.0199999999999818</v>
      </c>
      <c r="Z10">
        <f t="shared" si="5"/>
        <v>2.4000000000000021E-2</v>
      </c>
      <c r="AC10">
        <f t="shared" si="6"/>
        <v>0</v>
      </c>
      <c r="AD10">
        <f t="shared" si="7"/>
        <v>0</v>
      </c>
    </row>
    <row r="11" spans="1:30" x14ac:dyDescent="0.2">
      <c r="A11" s="1">
        <v>35573</v>
      </c>
      <c r="B11" s="2">
        <v>86</v>
      </c>
      <c r="C11" s="2">
        <v>18.079999999999998</v>
      </c>
      <c r="D11" s="2">
        <v>90</v>
      </c>
      <c r="E11" s="2">
        <v>3.08</v>
      </c>
      <c r="F11" s="2" t="s">
        <v>15</v>
      </c>
      <c r="G11" t="s">
        <v>15</v>
      </c>
      <c r="H11">
        <v>859.37</v>
      </c>
      <c r="I11">
        <v>86</v>
      </c>
      <c r="J11">
        <v>18.079999999999998</v>
      </c>
      <c r="K11">
        <v>26.5</v>
      </c>
      <c r="L11">
        <v>25.3</v>
      </c>
      <c r="M11">
        <v>36.5</v>
      </c>
      <c r="N11">
        <v>43.674999999999997</v>
      </c>
      <c r="O11" t="s">
        <v>15</v>
      </c>
      <c r="P11" t="s">
        <v>15</v>
      </c>
      <c r="Q11" t="s">
        <v>15</v>
      </c>
      <c r="R11" t="s">
        <v>15</v>
      </c>
      <c r="S11">
        <v>6.74</v>
      </c>
      <c r="T11" t="str">
        <f>IF(A11&lt;=DATE(2020,10,16),"pre","post")</f>
        <v>pre</v>
      </c>
      <c r="U11">
        <f t="shared" si="0"/>
        <v>1</v>
      </c>
      <c r="V11">
        <f t="shared" si="1"/>
        <v>-0.34999999999999787</v>
      </c>
      <c r="W11">
        <f t="shared" si="2"/>
        <v>0</v>
      </c>
      <c r="X11">
        <f t="shared" si="3"/>
        <v>-0.52500000000000568</v>
      </c>
      <c r="Y11">
        <f t="shared" si="4"/>
        <v>0.67999999999994998</v>
      </c>
      <c r="Z11">
        <f t="shared" si="5"/>
        <v>-8.9999999999994529E-3</v>
      </c>
      <c r="AC11">
        <f t="shared" si="6"/>
        <v>0</v>
      </c>
      <c r="AD11">
        <f t="shared" si="7"/>
        <v>0</v>
      </c>
    </row>
    <row r="12" spans="1:30" x14ac:dyDescent="0.2">
      <c r="A12" s="1">
        <v>35574</v>
      </c>
      <c r="B12" s="2">
        <v>86</v>
      </c>
      <c r="C12" s="2">
        <v>18.079999999999998</v>
      </c>
      <c r="D12" s="2">
        <v>90</v>
      </c>
      <c r="E12" s="2">
        <v>3.08</v>
      </c>
      <c r="F12" s="2" t="s">
        <v>15</v>
      </c>
      <c r="G12" t="s">
        <v>15</v>
      </c>
      <c r="H12">
        <v>859.37</v>
      </c>
      <c r="I12">
        <v>86</v>
      </c>
      <c r="J12">
        <v>18.079999999999998</v>
      </c>
      <c r="K12">
        <v>26.5</v>
      </c>
      <c r="L12">
        <v>25.3</v>
      </c>
      <c r="M12">
        <v>36.5</v>
      </c>
      <c r="N12">
        <v>43.674999999999997</v>
      </c>
      <c r="O12" t="s">
        <v>15</v>
      </c>
      <c r="P12" t="s">
        <v>15</v>
      </c>
      <c r="Q12" t="s">
        <v>15</v>
      </c>
      <c r="R12" t="s">
        <v>15</v>
      </c>
      <c r="S12">
        <v>6.74</v>
      </c>
      <c r="T12" t="str">
        <f>IF(A12&lt;=DATE(2020,10,16),"pre","post")</f>
        <v>pre</v>
      </c>
      <c r="U12">
        <f t="shared" si="0"/>
        <v>0</v>
      </c>
      <c r="V12">
        <f t="shared" si="1"/>
        <v>0</v>
      </c>
      <c r="W12">
        <f t="shared" si="2"/>
        <v>0</v>
      </c>
      <c r="X12">
        <f t="shared" si="3"/>
        <v>0</v>
      </c>
      <c r="Y12">
        <f t="shared" si="4"/>
        <v>0</v>
      </c>
      <c r="Z12">
        <f t="shared" si="5"/>
        <v>0</v>
      </c>
      <c r="AC12">
        <f t="shared" si="6"/>
        <v>0</v>
      </c>
      <c r="AD12">
        <f t="shared" si="7"/>
        <v>0</v>
      </c>
    </row>
    <row r="13" spans="1:30" x14ac:dyDescent="0.2">
      <c r="A13" s="1">
        <v>35575</v>
      </c>
      <c r="B13" s="2">
        <v>86</v>
      </c>
      <c r="C13" s="2">
        <v>18.079999999999998</v>
      </c>
      <c r="D13" s="2">
        <v>90</v>
      </c>
      <c r="E13" s="2">
        <v>3.08</v>
      </c>
      <c r="F13" s="2" t="s">
        <v>15</v>
      </c>
      <c r="G13" t="s">
        <v>15</v>
      </c>
      <c r="H13">
        <v>859.37</v>
      </c>
      <c r="I13">
        <v>86</v>
      </c>
      <c r="J13">
        <v>18.079999999999998</v>
      </c>
      <c r="K13">
        <v>26.5</v>
      </c>
      <c r="L13">
        <v>25.3</v>
      </c>
      <c r="M13">
        <v>36.5</v>
      </c>
      <c r="N13">
        <v>43.674999999999997</v>
      </c>
      <c r="O13" t="s">
        <v>15</v>
      </c>
      <c r="P13" t="s">
        <v>15</v>
      </c>
      <c r="Q13" t="s">
        <v>15</v>
      </c>
      <c r="R13" t="s">
        <v>15</v>
      </c>
      <c r="S13">
        <v>6.74</v>
      </c>
      <c r="T13" t="str">
        <f>IF(A13&lt;=DATE(2020,10,16),"pre","post")</f>
        <v>pre</v>
      </c>
      <c r="U13">
        <f t="shared" si="0"/>
        <v>0</v>
      </c>
      <c r="V13">
        <f t="shared" si="1"/>
        <v>0</v>
      </c>
      <c r="W13">
        <f t="shared" si="2"/>
        <v>0</v>
      </c>
      <c r="X13">
        <f t="shared" si="3"/>
        <v>0</v>
      </c>
      <c r="Y13">
        <f t="shared" si="4"/>
        <v>0</v>
      </c>
      <c r="Z13">
        <f t="shared" si="5"/>
        <v>0</v>
      </c>
      <c r="AC13">
        <f t="shared" si="6"/>
        <v>0</v>
      </c>
      <c r="AD13">
        <f t="shared" si="7"/>
        <v>0</v>
      </c>
    </row>
    <row r="14" spans="1:30" x14ac:dyDescent="0.2">
      <c r="A14" s="1">
        <v>35576</v>
      </c>
      <c r="B14" s="2">
        <v>86.66</v>
      </c>
      <c r="C14" s="2">
        <v>18.079999999999998</v>
      </c>
      <c r="D14" s="2">
        <v>90</v>
      </c>
      <c r="E14" s="2">
        <v>3.08</v>
      </c>
      <c r="F14" s="2" t="s">
        <v>15</v>
      </c>
      <c r="G14" t="s">
        <v>15</v>
      </c>
      <c r="H14">
        <v>859.37</v>
      </c>
      <c r="I14">
        <v>86.66</v>
      </c>
      <c r="J14">
        <v>18.079999999999998</v>
      </c>
      <c r="K14">
        <v>26.5</v>
      </c>
      <c r="L14">
        <v>25.05</v>
      </c>
      <c r="M14">
        <v>36.5</v>
      </c>
      <c r="N14">
        <v>43.725000000000001</v>
      </c>
      <c r="O14" t="s">
        <v>15</v>
      </c>
      <c r="P14" t="s">
        <v>15</v>
      </c>
      <c r="Q14" t="s">
        <v>15</v>
      </c>
      <c r="R14" t="s">
        <v>15</v>
      </c>
      <c r="S14">
        <v>6.74</v>
      </c>
      <c r="T14" t="str">
        <f>IF(A14&lt;=DATE(2020,10,16),"pre","post")</f>
        <v>pre</v>
      </c>
      <c r="U14">
        <f t="shared" si="0"/>
        <v>0</v>
      </c>
      <c r="V14">
        <f t="shared" si="1"/>
        <v>-0.25</v>
      </c>
      <c r="W14">
        <f t="shared" si="2"/>
        <v>0</v>
      </c>
      <c r="X14">
        <f t="shared" si="3"/>
        <v>5.0000000000004263E-2</v>
      </c>
      <c r="Y14">
        <f t="shared" si="4"/>
        <v>0</v>
      </c>
      <c r="Z14">
        <f t="shared" si="5"/>
        <v>0</v>
      </c>
      <c r="AC14">
        <f t="shared" si="6"/>
        <v>0</v>
      </c>
      <c r="AD14">
        <f t="shared" si="7"/>
        <v>0</v>
      </c>
    </row>
    <row r="15" spans="1:30" x14ac:dyDescent="0.2">
      <c r="A15" s="1">
        <v>35577</v>
      </c>
      <c r="B15" s="2">
        <v>87.31</v>
      </c>
      <c r="C15" s="2">
        <v>19.36</v>
      </c>
      <c r="D15" s="2">
        <v>89.9</v>
      </c>
      <c r="E15" s="2">
        <v>3.03</v>
      </c>
      <c r="F15" s="2" t="s">
        <v>15</v>
      </c>
      <c r="G15" t="s">
        <v>15</v>
      </c>
      <c r="H15">
        <v>857.75</v>
      </c>
      <c r="I15">
        <v>87.31</v>
      </c>
      <c r="J15">
        <v>19.36</v>
      </c>
      <c r="K15">
        <v>26.5</v>
      </c>
      <c r="L15">
        <v>24.8</v>
      </c>
      <c r="M15">
        <v>36.5</v>
      </c>
      <c r="N15">
        <v>44.2</v>
      </c>
      <c r="O15" t="s">
        <v>15</v>
      </c>
      <c r="P15" t="s">
        <v>15</v>
      </c>
      <c r="Q15" t="s">
        <v>15</v>
      </c>
      <c r="R15" t="s">
        <v>15</v>
      </c>
      <c r="S15">
        <v>6.7910000000000004</v>
      </c>
      <c r="T15" t="str">
        <f>IF(A15&lt;=DATE(2020,10,16),"pre","post")</f>
        <v>pre</v>
      </c>
      <c r="U15">
        <f t="shared" si="0"/>
        <v>0</v>
      </c>
      <c r="V15">
        <f t="shared" si="1"/>
        <v>-0.25</v>
      </c>
      <c r="W15">
        <f t="shared" si="2"/>
        <v>0</v>
      </c>
      <c r="X15">
        <f t="shared" si="3"/>
        <v>0.47500000000000142</v>
      </c>
      <c r="Y15">
        <f t="shared" si="4"/>
        <v>-1.6200000000000045</v>
      </c>
      <c r="Z15">
        <f t="shared" si="5"/>
        <v>5.1000000000000156E-2</v>
      </c>
      <c r="AC15">
        <f t="shared" si="6"/>
        <v>0</v>
      </c>
      <c r="AD15">
        <f t="shared" si="7"/>
        <v>0</v>
      </c>
    </row>
    <row r="16" spans="1:30" x14ac:dyDescent="0.2">
      <c r="A16" s="1">
        <v>35578</v>
      </c>
      <c r="B16" s="2">
        <v>87.71</v>
      </c>
      <c r="C16" s="2">
        <v>19.28</v>
      </c>
      <c r="D16" s="2">
        <v>87.7</v>
      </c>
      <c r="E16" s="2">
        <v>3.03</v>
      </c>
      <c r="F16" s="2" t="s">
        <v>15</v>
      </c>
      <c r="G16" t="s">
        <v>15</v>
      </c>
      <c r="H16">
        <v>857.58</v>
      </c>
      <c r="I16">
        <v>87.71</v>
      </c>
      <c r="J16">
        <v>19.28</v>
      </c>
      <c r="K16">
        <v>26.5</v>
      </c>
      <c r="L16">
        <v>25.3</v>
      </c>
      <c r="M16">
        <v>35.5</v>
      </c>
      <c r="N16">
        <v>43.9</v>
      </c>
      <c r="O16" t="s">
        <v>15</v>
      </c>
      <c r="P16" t="s">
        <v>15</v>
      </c>
      <c r="Q16" t="s">
        <v>15</v>
      </c>
      <c r="R16" t="s">
        <v>15</v>
      </c>
      <c r="S16">
        <v>6.7930000000000001</v>
      </c>
      <c r="T16" t="str">
        <f>IF(A16&lt;=DATE(2020,10,16),"pre","post")</f>
        <v>pre</v>
      </c>
      <c r="U16">
        <f t="shared" si="0"/>
        <v>0</v>
      </c>
      <c r="V16">
        <f t="shared" si="1"/>
        <v>0.5</v>
      </c>
      <c r="W16">
        <f t="shared" si="2"/>
        <v>-1</v>
      </c>
      <c r="X16">
        <f t="shared" si="3"/>
        <v>-0.30000000000000426</v>
      </c>
      <c r="Y16">
        <f t="shared" si="4"/>
        <v>-0.16999999999995907</v>
      </c>
      <c r="Z16">
        <f t="shared" si="5"/>
        <v>1.9999999999997797E-3</v>
      </c>
      <c r="AC16">
        <f t="shared" si="6"/>
        <v>0</v>
      </c>
      <c r="AD16">
        <f t="shared" si="7"/>
        <v>0</v>
      </c>
    </row>
    <row r="17" spans="1:30" x14ac:dyDescent="0.2">
      <c r="A17" s="1">
        <v>35579</v>
      </c>
      <c r="B17" s="2">
        <v>85.49</v>
      </c>
      <c r="C17" s="2">
        <v>19.02</v>
      </c>
      <c r="D17" s="2">
        <v>90.2</v>
      </c>
      <c r="E17" s="2">
        <v>3.08</v>
      </c>
      <c r="F17" s="2" t="s">
        <v>15</v>
      </c>
      <c r="G17" t="s">
        <v>15</v>
      </c>
      <c r="H17">
        <v>860.14</v>
      </c>
      <c r="I17">
        <v>85.49</v>
      </c>
      <c r="J17">
        <v>19.02</v>
      </c>
      <c r="K17">
        <v>22.5</v>
      </c>
      <c r="L17">
        <v>25.55</v>
      </c>
      <c r="M17">
        <v>35.5</v>
      </c>
      <c r="N17">
        <v>44.3</v>
      </c>
      <c r="O17" t="s">
        <v>15</v>
      </c>
      <c r="P17" t="s">
        <v>15</v>
      </c>
      <c r="Q17" t="s">
        <v>15</v>
      </c>
      <c r="R17" t="s">
        <v>15</v>
      </c>
      <c r="S17">
        <v>6.7380000000000004</v>
      </c>
      <c r="T17" t="str">
        <f>IF(A17&lt;=DATE(2020,10,16),"pre","post")</f>
        <v>pre</v>
      </c>
      <c r="U17">
        <f t="shared" si="0"/>
        <v>-4</v>
      </c>
      <c r="V17">
        <f t="shared" si="1"/>
        <v>0.25</v>
      </c>
      <c r="W17">
        <f t="shared" si="2"/>
        <v>0</v>
      </c>
      <c r="X17">
        <f t="shared" si="3"/>
        <v>0.39999999999999858</v>
      </c>
      <c r="Y17">
        <f t="shared" si="4"/>
        <v>2.5599999999999454</v>
      </c>
      <c r="Z17">
        <f t="shared" si="5"/>
        <v>-5.4999999999999716E-2</v>
      </c>
      <c r="AC17">
        <f t="shared" si="6"/>
        <v>0</v>
      </c>
      <c r="AD17">
        <f t="shared" si="7"/>
        <v>0</v>
      </c>
    </row>
    <row r="18" spans="1:30" x14ac:dyDescent="0.2">
      <c r="A18" s="1">
        <v>35580</v>
      </c>
      <c r="B18" s="2">
        <v>85.03</v>
      </c>
      <c r="C18" s="2">
        <v>19.190000000000001</v>
      </c>
      <c r="D18" s="2">
        <v>91.1</v>
      </c>
      <c r="E18" s="2">
        <v>2.8</v>
      </c>
      <c r="F18" s="2" t="s">
        <v>15</v>
      </c>
      <c r="G18" t="s">
        <v>15</v>
      </c>
      <c r="H18">
        <v>865.2</v>
      </c>
      <c r="I18">
        <v>85.03</v>
      </c>
      <c r="J18">
        <v>19.190000000000001</v>
      </c>
      <c r="K18">
        <v>24.5</v>
      </c>
      <c r="L18">
        <v>25.5</v>
      </c>
      <c r="M18">
        <v>35.5</v>
      </c>
      <c r="N18">
        <v>43.774999999999999</v>
      </c>
      <c r="O18" t="s">
        <v>15</v>
      </c>
      <c r="P18" t="s">
        <v>15</v>
      </c>
      <c r="Q18" t="s">
        <v>15</v>
      </c>
      <c r="R18" t="s">
        <v>15</v>
      </c>
      <c r="S18">
        <v>6.6589999999999998</v>
      </c>
      <c r="T18" t="str">
        <f>IF(A18&lt;=DATE(2020,10,16),"pre","post")</f>
        <v>pre</v>
      </c>
      <c r="U18">
        <f t="shared" si="0"/>
        <v>2</v>
      </c>
      <c r="V18">
        <f t="shared" si="1"/>
        <v>-5.0000000000000711E-2</v>
      </c>
      <c r="W18">
        <f t="shared" si="2"/>
        <v>0</v>
      </c>
      <c r="X18">
        <f t="shared" si="3"/>
        <v>-0.52499999999999858</v>
      </c>
      <c r="Y18">
        <f t="shared" si="4"/>
        <v>5.0600000000000591</v>
      </c>
      <c r="Z18">
        <f t="shared" si="5"/>
        <v>-7.9000000000000625E-2</v>
      </c>
      <c r="AC18">
        <f t="shared" si="6"/>
        <v>0</v>
      </c>
      <c r="AD18">
        <f t="shared" si="7"/>
        <v>0</v>
      </c>
    </row>
    <row r="19" spans="1:30" x14ac:dyDescent="0.2">
      <c r="A19" s="1">
        <v>35581</v>
      </c>
      <c r="B19" s="2">
        <v>85.03</v>
      </c>
      <c r="C19" s="2">
        <v>19.190000000000001</v>
      </c>
      <c r="D19" s="2">
        <v>91.1</v>
      </c>
      <c r="E19" s="2">
        <v>2.8</v>
      </c>
      <c r="F19" s="2" t="s">
        <v>15</v>
      </c>
      <c r="G19" t="s">
        <v>15</v>
      </c>
      <c r="H19">
        <v>865.2</v>
      </c>
      <c r="I19">
        <v>85.03</v>
      </c>
      <c r="J19">
        <v>19.190000000000001</v>
      </c>
      <c r="K19">
        <v>24.5</v>
      </c>
      <c r="L19">
        <v>25.5</v>
      </c>
      <c r="M19">
        <v>35.5</v>
      </c>
      <c r="N19">
        <v>43.774999999999999</v>
      </c>
      <c r="O19" t="s">
        <v>15</v>
      </c>
      <c r="P19" t="s">
        <v>15</v>
      </c>
      <c r="Q19" t="s">
        <v>15</v>
      </c>
      <c r="R19" t="s">
        <v>15</v>
      </c>
      <c r="S19">
        <v>6.6589999999999998</v>
      </c>
      <c r="T19" t="str">
        <f>IF(A19&lt;=DATE(2020,10,16),"pre","post")</f>
        <v>pre</v>
      </c>
      <c r="U19">
        <f t="shared" si="0"/>
        <v>0</v>
      </c>
      <c r="V19">
        <f t="shared" si="1"/>
        <v>0</v>
      </c>
      <c r="W19">
        <f t="shared" si="2"/>
        <v>0</v>
      </c>
      <c r="X19">
        <f t="shared" si="3"/>
        <v>0</v>
      </c>
      <c r="Y19">
        <f t="shared" si="4"/>
        <v>0</v>
      </c>
      <c r="Z19">
        <f t="shared" si="5"/>
        <v>0</v>
      </c>
      <c r="AC19">
        <f t="shared" si="6"/>
        <v>0</v>
      </c>
      <c r="AD19">
        <f t="shared" si="7"/>
        <v>0</v>
      </c>
    </row>
    <row r="20" spans="1:30" x14ac:dyDescent="0.2">
      <c r="A20" s="1">
        <v>35582</v>
      </c>
      <c r="B20" s="2">
        <v>85.03</v>
      </c>
      <c r="C20" s="2">
        <v>19.190000000000001</v>
      </c>
      <c r="D20" s="2">
        <v>91.1</v>
      </c>
      <c r="E20" s="2">
        <v>2.8</v>
      </c>
      <c r="F20" s="2" t="s">
        <v>15</v>
      </c>
      <c r="G20" t="s">
        <v>15</v>
      </c>
      <c r="H20">
        <v>865.2</v>
      </c>
      <c r="I20">
        <v>85.03</v>
      </c>
      <c r="J20">
        <v>19.190000000000001</v>
      </c>
      <c r="K20">
        <v>24.5</v>
      </c>
      <c r="L20">
        <v>25.5</v>
      </c>
      <c r="M20">
        <v>35.5</v>
      </c>
      <c r="N20">
        <v>43.774999999999999</v>
      </c>
      <c r="O20" t="s">
        <v>15</v>
      </c>
      <c r="P20" t="s">
        <v>15</v>
      </c>
      <c r="Q20" t="s">
        <v>15</v>
      </c>
      <c r="R20" t="s">
        <v>15</v>
      </c>
      <c r="S20">
        <v>6.6589999999999998</v>
      </c>
      <c r="T20" t="str">
        <f>IF(A20&lt;=DATE(2020,10,16),"pre","post")</f>
        <v>pre</v>
      </c>
      <c r="U20">
        <f t="shared" si="0"/>
        <v>0</v>
      </c>
      <c r="V20">
        <f t="shared" si="1"/>
        <v>0</v>
      </c>
      <c r="W20">
        <f t="shared" si="2"/>
        <v>0</v>
      </c>
      <c r="X20">
        <f t="shared" si="3"/>
        <v>0</v>
      </c>
      <c r="Y20">
        <f t="shared" si="4"/>
        <v>0</v>
      </c>
      <c r="Z20">
        <f t="shared" si="5"/>
        <v>0</v>
      </c>
      <c r="AC20">
        <f t="shared" si="6"/>
        <v>0</v>
      </c>
      <c r="AD20">
        <f t="shared" si="7"/>
        <v>0</v>
      </c>
    </row>
    <row r="21" spans="1:30" x14ac:dyDescent="0.2">
      <c r="A21" s="1">
        <v>35583</v>
      </c>
      <c r="B21" s="2">
        <v>93.08</v>
      </c>
      <c r="C21" s="2">
        <v>20.85</v>
      </c>
      <c r="D21" s="2">
        <v>88.5</v>
      </c>
      <c r="E21" s="2">
        <v>2.81</v>
      </c>
      <c r="F21" s="2" t="s">
        <v>15</v>
      </c>
      <c r="G21" t="s">
        <v>15</v>
      </c>
      <c r="H21">
        <v>866.16</v>
      </c>
      <c r="I21">
        <v>93.08</v>
      </c>
      <c r="J21">
        <v>20.85</v>
      </c>
      <c r="K21">
        <v>24.5</v>
      </c>
      <c r="L21">
        <v>25.75</v>
      </c>
      <c r="M21">
        <v>34.5</v>
      </c>
      <c r="N21">
        <v>43.25</v>
      </c>
      <c r="O21" t="s">
        <v>15</v>
      </c>
      <c r="P21" t="s">
        <v>15</v>
      </c>
      <c r="Q21" t="s">
        <v>15</v>
      </c>
      <c r="R21" t="s">
        <v>15</v>
      </c>
      <c r="S21">
        <v>6.6550000000000002</v>
      </c>
      <c r="T21" t="str">
        <f>IF(A21&lt;=DATE(2020,10,16),"pre","post")</f>
        <v>pre</v>
      </c>
      <c r="U21">
        <f t="shared" si="0"/>
        <v>0</v>
      </c>
      <c r="V21">
        <f t="shared" si="1"/>
        <v>0.25</v>
      </c>
      <c r="W21">
        <f t="shared" si="2"/>
        <v>-1</v>
      </c>
      <c r="X21">
        <f t="shared" si="3"/>
        <v>-0.52499999999999858</v>
      </c>
      <c r="Y21">
        <f t="shared" si="4"/>
        <v>0.95999999999992269</v>
      </c>
      <c r="Z21">
        <f t="shared" si="5"/>
        <v>-3.9999999999995595E-3</v>
      </c>
      <c r="AC21">
        <f t="shared" si="6"/>
        <v>0</v>
      </c>
      <c r="AD21">
        <f t="shared" si="7"/>
        <v>0</v>
      </c>
    </row>
    <row r="22" spans="1:30" x14ac:dyDescent="0.2">
      <c r="A22" s="1">
        <v>35584</v>
      </c>
      <c r="B22" s="2">
        <v>99.67</v>
      </c>
      <c r="C22" s="2">
        <v>20.010000000000002</v>
      </c>
      <c r="D22" s="2">
        <v>90.4</v>
      </c>
      <c r="E22" s="2">
        <v>2.84</v>
      </c>
      <c r="F22" s="2" t="s">
        <v>15</v>
      </c>
      <c r="G22" t="s">
        <v>15</v>
      </c>
      <c r="H22">
        <v>867.98</v>
      </c>
      <c r="I22">
        <v>99.67</v>
      </c>
      <c r="J22">
        <v>20.010000000000002</v>
      </c>
      <c r="K22">
        <v>24.5</v>
      </c>
      <c r="L22">
        <v>25.85</v>
      </c>
      <c r="M22">
        <v>33.5</v>
      </c>
      <c r="N22">
        <v>43.75</v>
      </c>
      <c r="O22" t="s">
        <v>15</v>
      </c>
      <c r="P22" t="s">
        <v>15</v>
      </c>
      <c r="Q22" t="s">
        <v>15</v>
      </c>
      <c r="R22" t="s">
        <v>15</v>
      </c>
      <c r="S22">
        <v>6.6159999999999997</v>
      </c>
      <c r="T22" t="str">
        <f>IF(A22&lt;=DATE(2020,10,16),"pre","post")</f>
        <v>pre</v>
      </c>
      <c r="U22">
        <f t="shared" si="0"/>
        <v>0</v>
      </c>
      <c r="V22">
        <f t="shared" si="1"/>
        <v>0.10000000000000142</v>
      </c>
      <c r="W22">
        <f t="shared" si="2"/>
        <v>-1</v>
      </c>
      <c r="X22">
        <f t="shared" si="3"/>
        <v>0.5</v>
      </c>
      <c r="Y22">
        <f t="shared" si="4"/>
        <v>1.82000000000005</v>
      </c>
      <c r="Z22">
        <f t="shared" si="5"/>
        <v>-3.900000000000059E-2</v>
      </c>
      <c r="AC22">
        <f t="shared" si="6"/>
        <v>0</v>
      </c>
      <c r="AD22">
        <f t="shared" si="7"/>
        <v>0</v>
      </c>
    </row>
    <row r="23" spans="1:30" x14ac:dyDescent="0.2">
      <c r="A23" s="1">
        <v>35585</v>
      </c>
      <c r="B23" s="2">
        <v>99.29</v>
      </c>
      <c r="C23" s="2">
        <v>20.100000000000001</v>
      </c>
      <c r="D23" s="2">
        <v>89.5</v>
      </c>
      <c r="E23" s="2">
        <v>2.84</v>
      </c>
      <c r="F23" s="2" t="s">
        <v>15</v>
      </c>
      <c r="G23" t="s">
        <v>15</v>
      </c>
      <c r="H23">
        <v>867.89</v>
      </c>
      <c r="I23">
        <v>99.29</v>
      </c>
      <c r="J23">
        <v>20.100000000000001</v>
      </c>
      <c r="K23">
        <v>24.5</v>
      </c>
      <c r="L23">
        <v>27</v>
      </c>
      <c r="M23">
        <v>34.5</v>
      </c>
      <c r="N23">
        <v>42.725000000000001</v>
      </c>
      <c r="O23" t="s">
        <v>15</v>
      </c>
      <c r="P23" t="s">
        <v>15</v>
      </c>
      <c r="Q23" t="s">
        <v>15</v>
      </c>
      <c r="R23" t="s">
        <v>15</v>
      </c>
      <c r="S23">
        <v>6.625</v>
      </c>
      <c r="T23" t="str">
        <f>IF(A23&lt;=DATE(2020,10,16),"pre","post")</f>
        <v>pre</v>
      </c>
      <c r="U23">
        <f t="shared" si="0"/>
        <v>0</v>
      </c>
      <c r="V23">
        <f t="shared" si="1"/>
        <v>1.1499999999999986</v>
      </c>
      <c r="W23">
        <f t="shared" si="2"/>
        <v>1</v>
      </c>
      <c r="X23">
        <f t="shared" si="3"/>
        <v>-1.0249999999999986</v>
      </c>
      <c r="Y23">
        <f t="shared" si="4"/>
        <v>-9.0000000000031832E-2</v>
      </c>
      <c r="Z23">
        <f t="shared" si="5"/>
        <v>9.0000000000003411E-3</v>
      </c>
      <c r="AC23">
        <f t="shared" si="6"/>
        <v>0</v>
      </c>
      <c r="AD23">
        <f t="shared" si="7"/>
        <v>0</v>
      </c>
    </row>
    <row r="24" spans="1:30" x14ac:dyDescent="0.2">
      <c r="A24" s="1">
        <v>35586</v>
      </c>
      <c r="B24" s="2">
        <v>97.3</v>
      </c>
      <c r="C24" s="2">
        <v>20.36</v>
      </c>
      <c r="D24" s="2">
        <v>90.8</v>
      </c>
      <c r="E24" s="2">
        <v>2.85</v>
      </c>
      <c r="F24" s="2" t="s">
        <v>15</v>
      </c>
      <c r="G24" t="s">
        <v>15</v>
      </c>
      <c r="H24">
        <v>867.89</v>
      </c>
      <c r="I24">
        <v>97.3</v>
      </c>
      <c r="J24">
        <v>20.36</v>
      </c>
      <c r="K24">
        <v>25.5</v>
      </c>
      <c r="L24">
        <v>25.75</v>
      </c>
      <c r="M24">
        <v>34.5</v>
      </c>
      <c r="N24">
        <v>42.5</v>
      </c>
      <c r="O24" t="s">
        <v>15</v>
      </c>
      <c r="P24" t="s">
        <v>15</v>
      </c>
      <c r="Q24" t="s">
        <v>15</v>
      </c>
      <c r="R24" t="s">
        <v>15</v>
      </c>
      <c r="S24">
        <v>6.6120000000000001</v>
      </c>
      <c r="T24" t="str">
        <f>IF(A24&lt;=DATE(2020,10,16),"pre","post")</f>
        <v>pre</v>
      </c>
      <c r="U24">
        <f t="shared" si="0"/>
        <v>1</v>
      </c>
      <c r="V24">
        <f t="shared" si="1"/>
        <v>-1.25</v>
      </c>
      <c r="W24">
        <f t="shared" si="2"/>
        <v>0</v>
      </c>
      <c r="X24">
        <f t="shared" si="3"/>
        <v>-0.22500000000000142</v>
      </c>
      <c r="Y24">
        <f t="shared" si="4"/>
        <v>0</v>
      </c>
      <c r="Z24">
        <f t="shared" si="5"/>
        <v>-1.2999999999999901E-2</v>
      </c>
      <c r="AC24">
        <f t="shared" si="6"/>
        <v>0</v>
      </c>
      <c r="AD24">
        <f t="shared" si="7"/>
        <v>0</v>
      </c>
    </row>
    <row r="25" spans="1:30" x14ac:dyDescent="0.2">
      <c r="A25" s="1">
        <v>35587</v>
      </c>
      <c r="B25" s="2">
        <v>87.57</v>
      </c>
      <c r="C25" s="2">
        <v>18.940000000000001</v>
      </c>
      <c r="D25" s="2">
        <v>94.4</v>
      </c>
      <c r="E25" s="2">
        <v>2.97</v>
      </c>
      <c r="F25" s="2" t="s">
        <v>15</v>
      </c>
      <c r="G25" t="s">
        <v>15</v>
      </c>
      <c r="H25">
        <v>873.6</v>
      </c>
      <c r="I25">
        <v>87.57</v>
      </c>
      <c r="J25">
        <v>18.940000000000001</v>
      </c>
      <c r="K25">
        <v>26.5</v>
      </c>
      <c r="L25">
        <v>26.55</v>
      </c>
      <c r="M25">
        <v>35.5</v>
      </c>
      <c r="N25">
        <v>43.024999999999999</v>
      </c>
      <c r="O25" t="s">
        <v>15</v>
      </c>
      <c r="P25" t="s">
        <v>15</v>
      </c>
      <c r="Q25" t="s">
        <v>15</v>
      </c>
      <c r="R25" t="s">
        <v>15</v>
      </c>
      <c r="S25">
        <v>6.4859999999999998</v>
      </c>
      <c r="T25" t="str">
        <f>IF(A25&lt;=DATE(2020,10,16),"pre","post")</f>
        <v>pre</v>
      </c>
      <c r="U25">
        <f t="shared" si="0"/>
        <v>1</v>
      </c>
      <c r="V25">
        <f t="shared" si="1"/>
        <v>0.80000000000000071</v>
      </c>
      <c r="W25">
        <f t="shared" si="2"/>
        <v>1</v>
      </c>
      <c r="X25">
        <f t="shared" si="3"/>
        <v>0.52499999999999858</v>
      </c>
      <c r="Y25">
        <f t="shared" si="4"/>
        <v>5.7100000000000364</v>
      </c>
      <c r="Z25">
        <f t="shared" si="5"/>
        <v>-0.12600000000000033</v>
      </c>
      <c r="AC25">
        <f t="shared" si="6"/>
        <v>0</v>
      </c>
      <c r="AD25">
        <f t="shared" si="7"/>
        <v>0</v>
      </c>
    </row>
    <row r="26" spans="1:30" x14ac:dyDescent="0.2">
      <c r="A26" s="1">
        <v>35588</v>
      </c>
      <c r="B26" s="2">
        <v>87.57</v>
      </c>
      <c r="C26" s="2">
        <v>18.940000000000001</v>
      </c>
      <c r="D26" s="2">
        <v>94.4</v>
      </c>
      <c r="E26" s="2">
        <v>2.97</v>
      </c>
      <c r="F26" s="2" t="s">
        <v>15</v>
      </c>
      <c r="G26" t="s">
        <v>15</v>
      </c>
      <c r="H26">
        <v>873.6</v>
      </c>
      <c r="I26">
        <v>87.57</v>
      </c>
      <c r="J26">
        <v>18.940000000000001</v>
      </c>
      <c r="K26">
        <v>26.5</v>
      </c>
      <c r="L26">
        <v>26.55</v>
      </c>
      <c r="M26">
        <v>35.5</v>
      </c>
      <c r="N26">
        <v>43.024999999999999</v>
      </c>
      <c r="O26" t="s">
        <v>15</v>
      </c>
      <c r="P26" t="s">
        <v>15</v>
      </c>
      <c r="Q26" t="s">
        <v>15</v>
      </c>
      <c r="R26" t="s">
        <v>15</v>
      </c>
      <c r="S26">
        <v>6.4859999999999998</v>
      </c>
      <c r="T26" t="str">
        <f>IF(A26&lt;=DATE(2020,10,16),"pre","post")</f>
        <v>pre</v>
      </c>
      <c r="U26">
        <f t="shared" si="0"/>
        <v>0</v>
      </c>
      <c r="V26">
        <f t="shared" si="1"/>
        <v>0</v>
      </c>
      <c r="W26">
        <f t="shared" si="2"/>
        <v>0</v>
      </c>
      <c r="X26">
        <f t="shared" si="3"/>
        <v>0</v>
      </c>
      <c r="Y26">
        <f t="shared" si="4"/>
        <v>0</v>
      </c>
      <c r="Z26">
        <f t="shared" si="5"/>
        <v>0</v>
      </c>
      <c r="AC26">
        <f t="shared" si="6"/>
        <v>0</v>
      </c>
      <c r="AD26">
        <f t="shared" si="7"/>
        <v>0</v>
      </c>
    </row>
    <row r="27" spans="1:30" x14ac:dyDescent="0.2">
      <c r="A27" s="1">
        <v>35589</v>
      </c>
      <c r="B27" s="2">
        <v>87.57</v>
      </c>
      <c r="C27" s="2">
        <v>18.940000000000001</v>
      </c>
      <c r="D27" s="2">
        <v>94.4</v>
      </c>
      <c r="E27" s="2">
        <v>2.97</v>
      </c>
      <c r="F27" s="2" t="s">
        <v>15</v>
      </c>
      <c r="G27" t="s">
        <v>15</v>
      </c>
      <c r="H27">
        <v>873.6</v>
      </c>
      <c r="I27">
        <v>87.57</v>
      </c>
      <c r="J27">
        <v>18.940000000000001</v>
      </c>
      <c r="K27">
        <v>26.5</v>
      </c>
      <c r="L27">
        <v>26.55</v>
      </c>
      <c r="M27">
        <v>35.5</v>
      </c>
      <c r="N27">
        <v>43.024999999999999</v>
      </c>
      <c r="O27" t="s">
        <v>15</v>
      </c>
      <c r="P27" t="s">
        <v>15</v>
      </c>
      <c r="Q27" t="s">
        <v>15</v>
      </c>
      <c r="R27" t="s">
        <v>15</v>
      </c>
      <c r="S27">
        <v>6.4859999999999998</v>
      </c>
      <c r="T27" t="str">
        <f>IF(A27&lt;=DATE(2020,10,16),"pre","post")</f>
        <v>pre</v>
      </c>
      <c r="U27">
        <f t="shared" si="0"/>
        <v>0</v>
      </c>
      <c r="V27">
        <f t="shared" si="1"/>
        <v>0</v>
      </c>
      <c r="W27">
        <f t="shared" si="2"/>
        <v>0</v>
      </c>
      <c r="X27">
        <f t="shared" si="3"/>
        <v>0</v>
      </c>
      <c r="Y27">
        <f t="shared" si="4"/>
        <v>0</v>
      </c>
      <c r="Z27">
        <f t="shared" si="5"/>
        <v>0</v>
      </c>
      <c r="AC27">
        <f t="shared" si="6"/>
        <v>0</v>
      </c>
      <c r="AD27">
        <f t="shared" si="7"/>
        <v>0</v>
      </c>
    </row>
    <row r="28" spans="1:30" x14ac:dyDescent="0.2">
      <c r="A28" s="1">
        <v>35590</v>
      </c>
      <c r="B28" s="2">
        <v>88.78</v>
      </c>
      <c r="C28" s="2">
        <v>19.46</v>
      </c>
      <c r="D28" s="2">
        <v>92.8</v>
      </c>
      <c r="E28" s="2">
        <v>2.92</v>
      </c>
      <c r="F28" s="2" t="s">
        <v>15</v>
      </c>
      <c r="G28" t="s">
        <v>15</v>
      </c>
      <c r="H28">
        <v>871.35</v>
      </c>
      <c r="I28">
        <v>88.78</v>
      </c>
      <c r="J28">
        <v>19.46</v>
      </c>
      <c r="K28">
        <v>27.5</v>
      </c>
      <c r="L28">
        <v>27</v>
      </c>
      <c r="M28">
        <v>35.5</v>
      </c>
      <c r="N28">
        <v>42.625</v>
      </c>
      <c r="O28" t="s">
        <v>15</v>
      </c>
      <c r="P28" t="s">
        <v>15</v>
      </c>
      <c r="Q28" t="s">
        <v>15</v>
      </c>
      <c r="R28" t="s">
        <v>15</v>
      </c>
      <c r="S28">
        <v>6.5419999999999998</v>
      </c>
      <c r="T28" t="str">
        <f>IF(A28&lt;=DATE(2020,10,16),"pre","post")</f>
        <v>pre</v>
      </c>
      <c r="U28">
        <f t="shared" si="0"/>
        <v>1</v>
      </c>
      <c r="V28">
        <f t="shared" si="1"/>
        <v>0.44999999999999929</v>
      </c>
      <c r="W28">
        <f t="shared" si="2"/>
        <v>0</v>
      </c>
      <c r="X28">
        <f t="shared" si="3"/>
        <v>-0.39999999999999858</v>
      </c>
      <c r="Y28">
        <f t="shared" si="4"/>
        <v>-2.25</v>
      </c>
      <c r="Z28">
        <f t="shared" si="5"/>
        <v>5.600000000000005E-2</v>
      </c>
      <c r="AC28">
        <f t="shared" si="6"/>
        <v>0</v>
      </c>
      <c r="AD28">
        <f t="shared" si="7"/>
        <v>0</v>
      </c>
    </row>
    <row r="29" spans="1:30" x14ac:dyDescent="0.2">
      <c r="A29" s="1">
        <v>35591</v>
      </c>
      <c r="B29" s="2">
        <v>88.39</v>
      </c>
      <c r="C29" s="2">
        <v>19.04</v>
      </c>
      <c r="D29" s="2">
        <v>93.2</v>
      </c>
      <c r="E29" s="2">
        <v>2.89</v>
      </c>
      <c r="F29" s="2" t="s">
        <v>15</v>
      </c>
      <c r="G29" t="s">
        <v>15</v>
      </c>
      <c r="H29">
        <v>870.83</v>
      </c>
      <c r="I29">
        <v>88.39</v>
      </c>
      <c r="J29">
        <v>19.04</v>
      </c>
      <c r="K29">
        <v>26.5</v>
      </c>
      <c r="L29">
        <v>26.4</v>
      </c>
      <c r="M29">
        <v>36.5</v>
      </c>
      <c r="N29">
        <v>43.65</v>
      </c>
      <c r="O29" t="s">
        <v>15</v>
      </c>
      <c r="P29" t="s">
        <v>15</v>
      </c>
      <c r="Q29" t="s">
        <v>15</v>
      </c>
      <c r="R29" t="s">
        <v>15</v>
      </c>
      <c r="S29">
        <v>6.5679999999999996</v>
      </c>
      <c r="T29" t="str">
        <f>IF(A29&lt;=DATE(2020,10,16),"pre","post")</f>
        <v>pre</v>
      </c>
      <c r="U29">
        <f t="shared" si="0"/>
        <v>-1</v>
      </c>
      <c r="V29">
        <f t="shared" si="1"/>
        <v>-0.60000000000000142</v>
      </c>
      <c r="W29">
        <f t="shared" si="2"/>
        <v>1</v>
      </c>
      <c r="X29">
        <f t="shared" si="3"/>
        <v>1.0249999999999986</v>
      </c>
      <c r="Y29">
        <f t="shared" si="4"/>
        <v>-0.51999999999998181</v>
      </c>
      <c r="Z29">
        <f t="shared" si="5"/>
        <v>2.5999999999999801E-2</v>
      </c>
      <c r="AC29">
        <f t="shared" si="6"/>
        <v>0</v>
      </c>
      <c r="AD29">
        <f t="shared" si="7"/>
        <v>0</v>
      </c>
    </row>
    <row r="30" spans="1:30" x14ac:dyDescent="0.2">
      <c r="A30" s="1">
        <v>35592</v>
      </c>
      <c r="B30" s="2">
        <v>88.17</v>
      </c>
      <c r="C30" s="2">
        <v>18.850000000000001</v>
      </c>
      <c r="D30" s="2">
        <v>89.1</v>
      </c>
      <c r="E30" s="2">
        <v>2.88</v>
      </c>
      <c r="F30" s="2" t="s">
        <v>15</v>
      </c>
      <c r="G30" t="s">
        <v>15</v>
      </c>
      <c r="H30">
        <v>871.44</v>
      </c>
      <c r="I30">
        <v>88.17</v>
      </c>
      <c r="J30">
        <v>18.850000000000001</v>
      </c>
      <c r="K30">
        <v>25.5</v>
      </c>
      <c r="L30">
        <v>26.55</v>
      </c>
      <c r="M30">
        <v>36.5</v>
      </c>
      <c r="N30">
        <v>43.55</v>
      </c>
      <c r="O30" t="s">
        <v>15</v>
      </c>
      <c r="P30" t="s">
        <v>15</v>
      </c>
      <c r="Q30" t="s">
        <v>15</v>
      </c>
      <c r="R30" t="s">
        <v>15</v>
      </c>
      <c r="S30">
        <v>6.5789999999999997</v>
      </c>
      <c r="T30" t="str">
        <f>IF(A30&lt;=DATE(2020,10,16),"pre","post")</f>
        <v>pre</v>
      </c>
      <c r="U30">
        <f t="shared" si="0"/>
        <v>-1</v>
      </c>
      <c r="V30">
        <f t="shared" si="1"/>
        <v>0.15000000000000213</v>
      </c>
      <c r="W30">
        <f t="shared" si="2"/>
        <v>0</v>
      </c>
      <c r="X30">
        <f t="shared" si="3"/>
        <v>-0.10000000000000142</v>
      </c>
      <c r="Y30">
        <f t="shared" si="4"/>
        <v>0.61000000000001364</v>
      </c>
      <c r="Z30">
        <f t="shared" si="5"/>
        <v>1.1000000000000121E-2</v>
      </c>
      <c r="AC30">
        <f t="shared" si="6"/>
        <v>0</v>
      </c>
      <c r="AD30">
        <f t="shared" si="7"/>
        <v>0</v>
      </c>
    </row>
    <row r="31" spans="1:30" x14ac:dyDescent="0.2">
      <c r="A31" s="1">
        <v>35593</v>
      </c>
      <c r="B31" s="2">
        <v>83.98</v>
      </c>
      <c r="C31" s="2">
        <v>18.510000000000002</v>
      </c>
      <c r="D31" s="2">
        <v>92.4</v>
      </c>
      <c r="E31" s="2">
        <v>2.97</v>
      </c>
      <c r="F31" s="2" t="s">
        <v>15</v>
      </c>
      <c r="G31" t="s">
        <v>15</v>
      </c>
      <c r="H31">
        <v>875.68</v>
      </c>
      <c r="I31">
        <v>83.98</v>
      </c>
      <c r="J31">
        <v>18.510000000000002</v>
      </c>
      <c r="K31">
        <v>26.5</v>
      </c>
      <c r="L31">
        <v>26.05</v>
      </c>
      <c r="M31">
        <v>36.5</v>
      </c>
      <c r="N31">
        <v>42.9</v>
      </c>
      <c r="O31" t="s">
        <v>15</v>
      </c>
      <c r="P31" t="s">
        <v>15</v>
      </c>
      <c r="Q31" t="s">
        <v>15</v>
      </c>
      <c r="R31" t="s">
        <v>15</v>
      </c>
      <c r="S31">
        <v>6.4859999999999998</v>
      </c>
      <c r="T31" t="str">
        <f>IF(A31&lt;=DATE(2020,10,16),"pre","post")</f>
        <v>pre</v>
      </c>
      <c r="U31">
        <f t="shared" si="0"/>
        <v>1</v>
      </c>
      <c r="V31">
        <f t="shared" si="1"/>
        <v>-0.5</v>
      </c>
      <c r="W31">
        <f t="shared" si="2"/>
        <v>0</v>
      </c>
      <c r="X31">
        <f t="shared" si="3"/>
        <v>-0.64999999999999858</v>
      </c>
      <c r="Y31">
        <f t="shared" si="4"/>
        <v>4.2399999999998954</v>
      </c>
      <c r="Z31">
        <f t="shared" si="5"/>
        <v>-9.2999999999999972E-2</v>
      </c>
      <c r="AC31">
        <f t="shared" si="6"/>
        <v>0</v>
      </c>
      <c r="AD31">
        <f t="shared" si="7"/>
        <v>0</v>
      </c>
    </row>
    <row r="32" spans="1:30" x14ac:dyDescent="0.2">
      <c r="A32" s="1">
        <v>35594</v>
      </c>
      <c r="B32" s="2">
        <v>84.47</v>
      </c>
      <c r="C32" s="2">
        <v>19.27</v>
      </c>
      <c r="D32" s="2">
        <v>94.4</v>
      </c>
      <c r="E32" s="2">
        <v>3.03</v>
      </c>
      <c r="F32" s="2" t="s">
        <v>15</v>
      </c>
      <c r="G32" t="s">
        <v>15</v>
      </c>
      <c r="H32">
        <v>878.71</v>
      </c>
      <c r="I32">
        <v>84.47</v>
      </c>
      <c r="J32">
        <v>19.27</v>
      </c>
      <c r="K32">
        <v>26.5</v>
      </c>
      <c r="L32">
        <v>27.05</v>
      </c>
      <c r="M32">
        <v>37.5</v>
      </c>
      <c r="N32">
        <v>43.55</v>
      </c>
      <c r="O32" t="s">
        <v>15</v>
      </c>
      <c r="P32" t="s">
        <v>15</v>
      </c>
      <c r="Q32" t="s">
        <v>15</v>
      </c>
      <c r="R32" t="s">
        <v>15</v>
      </c>
      <c r="S32">
        <v>6.4260000000000002</v>
      </c>
      <c r="T32" t="str">
        <f>IF(A32&lt;=DATE(2020,10,16),"pre","post")</f>
        <v>pre</v>
      </c>
      <c r="U32">
        <f t="shared" si="0"/>
        <v>0</v>
      </c>
      <c r="V32">
        <f t="shared" si="1"/>
        <v>1</v>
      </c>
      <c r="W32">
        <f t="shared" si="2"/>
        <v>1</v>
      </c>
      <c r="X32">
        <f t="shared" si="3"/>
        <v>0.64999999999999858</v>
      </c>
      <c r="Y32">
        <f t="shared" si="4"/>
        <v>3.0300000000000864</v>
      </c>
      <c r="Z32">
        <f t="shared" si="5"/>
        <v>-5.9999999999999609E-2</v>
      </c>
      <c r="AC32">
        <f t="shared" si="6"/>
        <v>0</v>
      </c>
      <c r="AD32">
        <f t="shared" si="7"/>
        <v>0</v>
      </c>
    </row>
    <row r="33" spans="1:30" x14ac:dyDescent="0.2">
      <c r="A33" s="1">
        <v>35595</v>
      </c>
      <c r="B33" s="2">
        <v>84.47</v>
      </c>
      <c r="C33" s="2">
        <v>19.27</v>
      </c>
      <c r="D33" s="2">
        <v>94.4</v>
      </c>
      <c r="E33" s="2">
        <v>3.03</v>
      </c>
      <c r="F33" s="2" t="s">
        <v>15</v>
      </c>
      <c r="G33" t="s">
        <v>15</v>
      </c>
      <c r="H33">
        <v>878.71</v>
      </c>
      <c r="I33">
        <v>84.47</v>
      </c>
      <c r="J33">
        <v>19.27</v>
      </c>
      <c r="K33">
        <v>26.5</v>
      </c>
      <c r="L33">
        <v>27.05</v>
      </c>
      <c r="M33">
        <v>37.5</v>
      </c>
      <c r="N33">
        <v>43.55</v>
      </c>
      <c r="O33" t="s">
        <v>15</v>
      </c>
      <c r="P33" t="s">
        <v>15</v>
      </c>
      <c r="Q33" t="s">
        <v>15</v>
      </c>
      <c r="R33" t="s">
        <v>15</v>
      </c>
      <c r="S33">
        <v>6.4260000000000002</v>
      </c>
      <c r="T33" t="str">
        <f>IF(A33&lt;=DATE(2020,10,16),"pre","post")</f>
        <v>pre</v>
      </c>
      <c r="U33">
        <f t="shared" si="0"/>
        <v>0</v>
      </c>
      <c r="V33">
        <f t="shared" si="1"/>
        <v>0</v>
      </c>
      <c r="W33">
        <f t="shared" si="2"/>
        <v>0</v>
      </c>
      <c r="X33">
        <f t="shared" si="3"/>
        <v>0</v>
      </c>
      <c r="Y33">
        <f t="shared" si="4"/>
        <v>0</v>
      </c>
      <c r="Z33">
        <f t="shared" si="5"/>
        <v>0</v>
      </c>
      <c r="AC33">
        <f t="shared" si="6"/>
        <v>0</v>
      </c>
      <c r="AD33">
        <f t="shared" si="7"/>
        <v>0</v>
      </c>
    </row>
    <row r="34" spans="1:30" x14ac:dyDescent="0.2">
      <c r="A34" s="1">
        <v>35596</v>
      </c>
      <c r="B34" s="2">
        <v>84.47</v>
      </c>
      <c r="C34" s="2">
        <v>19.27</v>
      </c>
      <c r="D34" s="2">
        <v>94.4</v>
      </c>
      <c r="E34" s="2">
        <v>3.03</v>
      </c>
      <c r="F34" s="2" t="s">
        <v>15</v>
      </c>
      <c r="G34" t="s">
        <v>15</v>
      </c>
      <c r="H34">
        <v>878.71</v>
      </c>
      <c r="I34">
        <v>84.47</v>
      </c>
      <c r="J34">
        <v>19.27</v>
      </c>
      <c r="K34">
        <v>26.5</v>
      </c>
      <c r="L34">
        <v>27.05</v>
      </c>
      <c r="M34">
        <v>37.5</v>
      </c>
      <c r="N34">
        <v>43.55</v>
      </c>
      <c r="O34" t="s">
        <v>15</v>
      </c>
      <c r="P34" t="s">
        <v>15</v>
      </c>
      <c r="Q34" t="s">
        <v>15</v>
      </c>
      <c r="R34" t="s">
        <v>15</v>
      </c>
      <c r="S34">
        <v>6.4260000000000002</v>
      </c>
      <c r="T34" t="str">
        <f>IF(A34&lt;=DATE(2020,10,16),"pre","post")</f>
        <v>pre</v>
      </c>
      <c r="U34">
        <f t="shared" si="0"/>
        <v>0</v>
      </c>
      <c r="V34">
        <f t="shared" si="1"/>
        <v>0</v>
      </c>
      <c r="W34">
        <f t="shared" si="2"/>
        <v>0</v>
      </c>
      <c r="X34">
        <f t="shared" si="3"/>
        <v>0</v>
      </c>
      <c r="Y34">
        <f t="shared" si="4"/>
        <v>0</v>
      </c>
      <c r="Z34">
        <f t="shared" si="5"/>
        <v>0</v>
      </c>
      <c r="AC34">
        <f t="shared" si="6"/>
        <v>0</v>
      </c>
      <c r="AD34">
        <f t="shared" si="7"/>
        <v>0</v>
      </c>
    </row>
    <row r="35" spans="1:30" x14ac:dyDescent="0.2">
      <c r="A35" s="1">
        <v>35597</v>
      </c>
      <c r="B35" s="2">
        <v>83.99</v>
      </c>
      <c r="C35" s="2">
        <v>19.77</v>
      </c>
      <c r="D35" s="2">
        <v>94.2</v>
      </c>
      <c r="E35" s="2">
        <v>3.06</v>
      </c>
      <c r="F35" s="2" t="s">
        <v>15</v>
      </c>
      <c r="G35" t="s">
        <v>15</v>
      </c>
      <c r="H35">
        <v>880.35</v>
      </c>
      <c r="I35">
        <v>83.99</v>
      </c>
      <c r="J35">
        <v>19.77</v>
      </c>
      <c r="K35">
        <v>27.5</v>
      </c>
      <c r="L35">
        <v>26.25</v>
      </c>
      <c r="M35">
        <v>37.5</v>
      </c>
      <c r="N35">
        <v>44.174999999999997</v>
      </c>
      <c r="O35" t="s">
        <v>15</v>
      </c>
      <c r="P35" t="s">
        <v>15</v>
      </c>
      <c r="Q35" t="s">
        <v>15</v>
      </c>
      <c r="R35" t="s">
        <v>15</v>
      </c>
      <c r="S35">
        <v>6.3979999999999997</v>
      </c>
      <c r="T35" t="str">
        <f>IF(A35&lt;=DATE(2020,10,16),"pre","post")</f>
        <v>pre</v>
      </c>
      <c r="U35">
        <f t="shared" si="0"/>
        <v>1</v>
      </c>
      <c r="V35">
        <f t="shared" si="1"/>
        <v>-0.80000000000000071</v>
      </c>
      <c r="W35">
        <f t="shared" si="2"/>
        <v>0</v>
      </c>
      <c r="X35">
        <f t="shared" si="3"/>
        <v>0.625</v>
      </c>
      <c r="Y35">
        <f t="shared" si="4"/>
        <v>1.6399999999999864</v>
      </c>
      <c r="Z35">
        <f t="shared" si="5"/>
        <v>-2.8000000000000469E-2</v>
      </c>
      <c r="AC35">
        <f t="shared" si="6"/>
        <v>0</v>
      </c>
      <c r="AD35">
        <f t="shared" si="7"/>
        <v>0</v>
      </c>
    </row>
    <row r="36" spans="1:30" x14ac:dyDescent="0.2">
      <c r="A36" s="1">
        <v>35598</v>
      </c>
      <c r="B36" s="2">
        <v>84.76</v>
      </c>
      <c r="C36" s="2">
        <v>20.170000000000002</v>
      </c>
      <c r="D36" s="2">
        <v>93</v>
      </c>
      <c r="E36" s="2">
        <v>3.03</v>
      </c>
      <c r="F36" s="2" t="s">
        <v>15</v>
      </c>
      <c r="G36" t="s">
        <v>15</v>
      </c>
      <c r="H36">
        <v>879.48</v>
      </c>
      <c r="I36">
        <v>84.76</v>
      </c>
      <c r="J36">
        <v>20.170000000000002</v>
      </c>
      <c r="K36">
        <v>26.5</v>
      </c>
      <c r="L36">
        <v>26.95</v>
      </c>
      <c r="M36">
        <v>36.5</v>
      </c>
      <c r="N36">
        <v>44.325000000000003</v>
      </c>
      <c r="O36" t="s">
        <v>15</v>
      </c>
      <c r="P36" t="s">
        <v>15</v>
      </c>
      <c r="Q36" t="s">
        <v>15</v>
      </c>
      <c r="R36" t="s">
        <v>15</v>
      </c>
      <c r="S36">
        <v>6.43</v>
      </c>
      <c r="T36" t="str">
        <f>IF(A36&lt;=DATE(2020,10,16),"pre","post")</f>
        <v>pre</v>
      </c>
      <c r="U36">
        <f t="shared" si="0"/>
        <v>-1</v>
      </c>
      <c r="V36">
        <f t="shared" si="1"/>
        <v>0.69999999999999929</v>
      </c>
      <c r="W36">
        <f t="shared" si="2"/>
        <v>-1</v>
      </c>
      <c r="X36">
        <f t="shared" si="3"/>
        <v>0.15000000000000568</v>
      </c>
      <c r="Y36">
        <f t="shared" si="4"/>
        <v>-0.87000000000000455</v>
      </c>
      <c r="Z36">
        <f t="shared" si="5"/>
        <v>3.2000000000000028E-2</v>
      </c>
      <c r="AC36">
        <f t="shared" si="6"/>
        <v>0</v>
      </c>
      <c r="AD36">
        <f t="shared" si="7"/>
        <v>0</v>
      </c>
    </row>
    <row r="37" spans="1:30" x14ac:dyDescent="0.2">
      <c r="A37" s="1">
        <v>35599</v>
      </c>
      <c r="B37" s="2">
        <v>83.57</v>
      </c>
      <c r="C37" s="2">
        <v>20.45</v>
      </c>
      <c r="D37" s="2">
        <v>93.8</v>
      </c>
      <c r="E37" s="2">
        <v>3.07</v>
      </c>
      <c r="F37" s="2" t="s">
        <v>15</v>
      </c>
      <c r="G37" t="s">
        <v>15</v>
      </c>
      <c r="H37">
        <v>881.04</v>
      </c>
      <c r="I37">
        <v>83.57</v>
      </c>
      <c r="J37">
        <v>20.45</v>
      </c>
      <c r="K37">
        <v>27.5</v>
      </c>
      <c r="L37">
        <v>26.05</v>
      </c>
      <c r="M37">
        <v>37.5</v>
      </c>
      <c r="N37">
        <v>44.174999999999997</v>
      </c>
      <c r="O37" t="s">
        <v>15</v>
      </c>
      <c r="P37" t="s">
        <v>15</v>
      </c>
      <c r="Q37" t="s">
        <v>15</v>
      </c>
      <c r="R37" t="s">
        <v>15</v>
      </c>
      <c r="S37">
        <v>6.3920000000000003</v>
      </c>
      <c r="T37" t="str">
        <f>IF(A37&lt;=DATE(2020,10,16),"pre","post")</f>
        <v>pre</v>
      </c>
      <c r="U37">
        <f t="shared" si="0"/>
        <v>1</v>
      </c>
      <c r="V37">
        <f t="shared" si="1"/>
        <v>-0.89999999999999858</v>
      </c>
      <c r="W37">
        <f t="shared" si="2"/>
        <v>1</v>
      </c>
      <c r="X37">
        <f t="shared" si="3"/>
        <v>-0.15000000000000568</v>
      </c>
      <c r="Y37">
        <f t="shared" si="4"/>
        <v>1.5599999999999454</v>
      </c>
      <c r="Z37">
        <f t="shared" si="5"/>
        <v>-3.7999999999999368E-2</v>
      </c>
      <c r="AC37">
        <f t="shared" si="6"/>
        <v>0</v>
      </c>
      <c r="AD37">
        <f t="shared" si="7"/>
        <v>0</v>
      </c>
    </row>
    <row r="38" spans="1:30" x14ac:dyDescent="0.2">
      <c r="A38" s="1">
        <v>35600</v>
      </c>
      <c r="B38" s="2">
        <v>83.53</v>
      </c>
      <c r="C38" s="2">
        <v>20.100000000000001</v>
      </c>
      <c r="D38" s="2">
        <v>93.8</v>
      </c>
      <c r="E38" s="2">
        <v>3.07</v>
      </c>
      <c r="F38" s="2" t="s">
        <v>15</v>
      </c>
      <c r="G38" t="s">
        <v>15</v>
      </c>
      <c r="H38">
        <v>881.3</v>
      </c>
      <c r="I38">
        <v>83.53</v>
      </c>
      <c r="J38">
        <v>20.100000000000001</v>
      </c>
      <c r="K38">
        <v>29.5</v>
      </c>
      <c r="L38">
        <v>26.7</v>
      </c>
      <c r="M38">
        <v>38.5</v>
      </c>
      <c r="N38">
        <v>45.5</v>
      </c>
      <c r="O38" t="s">
        <v>15</v>
      </c>
      <c r="P38" t="s">
        <v>15</v>
      </c>
      <c r="Q38" t="s">
        <v>15</v>
      </c>
      <c r="R38" t="s">
        <v>15</v>
      </c>
      <c r="S38">
        <v>6.3920000000000003</v>
      </c>
      <c r="T38" t="str">
        <f>IF(A38&lt;=DATE(2020,10,16),"pre","post")</f>
        <v>pre</v>
      </c>
      <c r="U38">
        <f t="shared" si="0"/>
        <v>2</v>
      </c>
      <c r="V38">
        <f t="shared" si="1"/>
        <v>0.64999999999999858</v>
      </c>
      <c r="W38">
        <f t="shared" si="2"/>
        <v>1</v>
      </c>
      <c r="X38">
        <f t="shared" si="3"/>
        <v>1.3250000000000028</v>
      </c>
      <c r="Y38">
        <f t="shared" si="4"/>
        <v>0.25999999999999091</v>
      </c>
      <c r="Z38">
        <f t="shared" si="5"/>
        <v>0</v>
      </c>
      <c r="AC38">
        <f t="shared" si="6"/>
        <v>0</v>
      </c>
      <c r="AD38">
        <f t="shared" si="7"/>
        <v>0</v>
      </c>
    </row>
    <row r="39" spans="1:30" x14ac:dyDescent="0.2">
      <c r="A39" s="1">
        <v>35601</v>
      </c>
      <c r="B39" s="2">
        <v>82.57</v>
      </c>
      <c r="C39" s="2">
        <v>20.2</v>
      </c>
      <c r="D39" s="2">
        <v>90.6</v>
      </c>
      <c r="E39" s="2">
        <v>3.09</v>
      </c>
      <c r="F39" s="2" t="s">
        <v>15</v>
      </c>
      <c r="G39" t="s">
        <v>15</v>
      </c>
      <c r="H39">
        <v>882.95</v>
      </c>
      <c r="I39">
        <v>82.57</v>
      </c>
      <c r="J39">
        <v>20.2</v>
      </c>
      <c r="K39">
        <v>28.5</v>
      </c>
      <c r="L39">
        <v>27.75</v>
      </c>
      <c r="M39">
        <v>38.5</v>
      </c>
      <c r="N39">
        <v>45.274999999999999</v>
      </c>
      <c r="O39" t="s">
        <v>15</v>
      </c>
      <c r="P39" t="s">
        <v>15</v>
      </c>
      <c r="Q39" t="s">
        <v>15</v>
      </c>
      <c r="R39" t="s">
        <v>15</v>
      </c>
      <c r="S39">
        <v>6.3739999999999997</v>
      </c>
      <c r="T39" t="str">
        <f>IF(A39&lt;=DATE(2020,10,16),"pre","post")</f>
        <v>pre</v>
      </c>
      <c r="U39">
        <f t="shared" si="0"/>
        <v>-1</v>
      </c>
      <c r="V39">
        <f t="shared" si="1"/>
        <v>1.0500000000000007</v>
      </c>
      <c r="W39">
        <f t="shared" si="2"/>
        <v>0</v>
      </c>
      <c r="X39">
        <f t="shared" si="3"/>
        <v>-0.22500000000000142</v>
      </c>
      <c r="Y39">
        <f t="shared" si="4"/>
        <v>1.6500000000000909</v>
      </c>
      <c r="Z39">
        <f t="shared" si="5"/>
        <v>-1.8000000000000682E-2</v>
      </c>
      <c r="AC39">
        <f t="shared" si="6"/>
        <v>0</v>
      </c>
      <c r="AD39">
        <f t="shared" si="7"/>
        <v>0</v>
      </c>
    </row>
    <row r="40" spans="1:30" x14ac:dyDescent="0.2">
      <c r="A40" s="1">
        <v>35602</v>
      </c>
      <c r="B40" s="2">
        <v>82.57</v>
      </c>
      <c r="C40" s="2">
        <v>20.2</v>
      </c>
      <c r="D40" s="2">
        <v>90.6</v>
      </c>
      <c r="E40" s="2">
        <v>3.09</v>
      </c>
      <c r="F40" s="2" t="s">
        <v>15</v>
      </c>
      <c r="G40" t="s">
        <v>15</v>
      </c>
      <c r="H40">
        <v>882.95</v>
      </c>
      <c r="I40">
        <v>82.57</v>
      </c>
      <c r="J40">
        <v>20.2</v>
      </c>
      <c r="K40">
        <v>28.5</v>
      </c>
      <c r="L40">
        <v>27.75</v>
      </c>
      <c r="M40">
        <v>38.5</v>
      </c>
      <c r="N40">
        <v>45.274999999999999</v>
      </c>
      <c r="O40" t="s">
        <v>15</v>
      </c>
      <c r="P40" t="s">
        <v>15</v>
      </c>
      <c r="Q40" t="s">
        <v>15</v>
      </c>
      <c r="R40" t="s">
        <v>15</v>
      </c>
      <c r="S40">
        <v>6.3739999999999997</v>
      </c>
      <c r="T40" t="str">
        <f>IF(A40&lt;=DATE(2020,10,16),"pre","post")</f>
        <v>pre</v>
      </c>
      <c r="U40">
        <f t="shared" si="0"/>
        <v>0</v>
      </c>
      <c r="V40">
        <f t="shared" si="1"/>
        <v>0</v>
      </c>
      <c r="W40">
        <f t="shared" si="2"/>
        <v>0</v>
      </c>
      <c r="X40">
        <f t="shared" si="3"/>
        <v>0</v>
      </c>
      <c r="Y40">
        <f t="shared" si="4"/>
        <v>0</v>
      </c>
      <c r="Z40">
        <f t="shared" si="5"/>
        <v>0</v>
      </c>
      <c r="AC40">
        <f t="shared" si="6"/>
        <v>0</v>
      </c>
      <c r="AD40">
        <f t="shared" si="7"/>
        <v>0</v>
      </c>
    </row>
    <row r="41" spans="1:30" x14ac:dyDescent="0.2">
      <c r="A41" s="1">
        <v>35603</v>
      </c>
      <c r="B41" s="2">
        <v>82.57</v>
      </c>
      <c r="C41" s="2">
        <v>20.2</v>
      </c>
      <c r="D41" s="2">
        <v>90.6</v>
      </c>
      <c r="E41" s="2">
        <v>3.09</v>
      </c>
      <c r="F41" s="2" t="s">
        <v>15</v>
      </c>
      <c r="G41" t="s">
        <v>15</v>
      </c>
      <c r="H41">
        <v>882.95</v>
      </c>
      <c r="I41">
        <v>82.57</v>
      </c>
      <c r="J41">
        <v>20.2</v>
      </c>
      <c r="K41">
        <v>28.5</v>
      </c>
      <c r="L41">
        <v>27.75</v>
      </c>
      <c r="M41">
        <v>38.5</v>
      </c>
      <c r="N41">
        <v>45.274999999999999</v>
      </c>
      <c r="O41" t="s">
        <v>15</v>
      </c>
      <c r="P41" t="s">
        <v>15</v>
      </c>
      <c r="Q41" t="s">
        <v>15</v>
      </c>
      <c r="R41" t="s">
        <v>15</v>
      </c>
      <c r="S41">
        <v>6.3739999999999997</v>
      </c>
      <c r="T41" t="str">
        <f>IF(A41&lt;=DATE(2020,10,16),"pre","post")</f>
        <v>pre</v>
      </c>
      <c r="U41">
        <f t="shared" si="0"/>
        <v>0</v>
      </c>
      <c r="V41">
        <f t="shared" si="1"/>
        <v>0</v>
      </c>
      <c r="W41">
        <f t="shared" si="2"/>
        <v>0</v>
      </c>
      <c r="X41">
        <f t="shared" si="3"/>
        <v>0</v>
      </c>
      <c r="Y41">
        <f t="shared" si="4"/>
        <v>0</v>
      </c>
      <c r="Z41">
        <f t="shared" si="5"/>
        <v>0</v>
      </c>
      <c r="AC41">
        <f t="shared" si="6"/>
        <v>0</v>
      </c>
      <c r="AD41">
        <f t="shared" si="7"/>
        <v>0</v>
      </c>
    </row>
    <row r="42" spans="1:30" x14ac:dyDescent="0.2">
      <c r="A42" s="1">
        <v>35604</v>
      </c>
      <c r="B42" s="2">
        <v>83.36</v>
      </c>
      <c r="C42" s="2">
        <v>21.19</v>
      </c>
      <c r="D42" s="2">
        <v>90.9</v>
      </c>
      <c r="E42" s="2">
        <v>3.04</v>
      </c>
      <c r="F42" s="2" t="s">
        <v>15</v>
      </c>
      <c r="G42" t="s">
        <v>15</v>
      </c>
      <c r="H42">
        <v>881.73</v>
      </c>
      <c r="I42">
        <v>83.36</v>
      </c>
      <c r="J42">
        <v>21.19</v>
      </c>
      <c r="K42">
        <v>28.5</v>
      </c>
      <c r="L42">
        <v>27.3</v>
      </c>
      <c r="M42">
        <v>39.5</v>
      </c>
      <c r="N42">
        <v>45.575000000000003</v>
      </c>
      <c r="O42" t="s">
        <v>15</v>
      </c>
      <c r="P42" t="s">
        <v>15</v>
      </c>
      <c r="Q42" t="s">
        <v>15</v>
      </c>
      <c r="R42" t="s">
        <v>15</v>
      </c>
      <c r="S42">
        <v>6.4210000000000003</v>
      </c>
      <c r="T42" t="str">
        <f>IF(A42&lt;=DATE(2020,10,16),"pre","post")</f>
        <v>pre</v>
      </c>
      <c r="U42">
        <f t="shared" si="0"/>
        <v>0</v>
      </c>
      <c r="V42">
        <f t="shared" si="1"/>
        <v>-0.44999999999999929</v>
      </c>
      <c r="W42">
        <f t="shared" si="2"/>
        <v>1</v>
      </c>
      <c r="X42">
        <f t="shared" si="3"/>
        <v>0.30000000000000426</v>
      </c>
      <c r="Y42">
        <f t="shared" si="4"/>
        <v>-1.2200000000000273</v>
      </c>
      <c r="Z42">
        <f t="shared" si="5"/>
        <v>4.7000000000000597E-2</v>
      </c>
      <c r="AC42">
        <f t="shared" si="6"/>
        <v>0</v>
      </c>
      <c r="AD42">
        <f t="shared" si="7"/>
        <v>0</v>
      </c>
    </row>
    <row r="43" spans="1:30" x14ac:dyDescent="0.2">
      <c r="A43" s="1">
        <v>35605</v>
      </c>
      <c r="B43" s="2">
        <v>85.39</v>
      </c>
      <c r="C43" s="2">
        <v>20.74</v>
      </c>
      <c r="D43" s="2">
        <v>92.4</v>
      </c>
      <c r="E43" s="2">
        <v>3.05</v>
      </c>
      <c r="F43" s="2" t="s">
        <v>15</v>
      </c>
      <c r="G43" t="s">
        <v>15</v>
      </c>
      <c r="H43">
        <v>881.65</v>
      </c>
      <c r="I43">
        <v>85.39</v>
      </c>
      <c r="J43">
        <v>20.74</v>
      </c>
      <c r="K43">
        <v>28.5</v>
      </c>
      <c r="L43">
        <v>27.3</v>
      </c>
      <c r="M43">
        <v>39.5</v>
      </c>
      <c r="N43">
        <v>46.125</v>
      </c>
      <c r="O43" t="s">
        <v>15</v>
      </c>
      <c r="P43" t="s">
        <v>15</v>
      </c>
      <c r="Q43" t="s">
        <v>15</v>
      </c>
      <c r="R43" t="s">
        <v>15</v>
      </c>
      <c r="S43">
        <v>6.4059999999999997</v>
      </c>
      <c r="T43" t="str">
        <f>IF(A43&lt;=DATE(2020,10,16),"pre","post")</f>
        <v>pre</v>
      </c>
      <c r="U43">
        <f t="shared" si="0"/>
        <v>0</v>
      </c>
      <c r="V43">
        <f t="shared" si="1"/>
        <v>0</v>
      </c>
      <c r="W43">
        <f t="shared" si="2"/>
        <v>0</v>
      </c>
      <c r="X43">
        <f t="shared" si="3"/>
        <v>0.54999999999999716</v>
      </c>
      <c r="Y43">
        <f t="shared" si="4"/>
        <v>-8.0000000000040927E-2</v>
      </c>
      <c r="Z43">
        <f t="shared" si="5"/>
        <v>-1.5000000000000568E-2</v>
      </c>
      <c r="AC43">
        <f t="shared" si="6"/>
        <v>0</v>
      </c>
      <c r="AD43">
        <f t="shared" si="7"/>
        <v>0</v>
      </c>
    </row>
    <row r="44" spans="1:30" x14ac:dyDescent="0.2">
      <c r="A44" s="1">
        <v>35606</v>
      </c>
      <c r="B44" s="2">
        <v>84.58</v>
      </c>
      <c r="C44" s="2">
        <v>21.5</v>
      </c>
      <c r="D44" s="2">
        <v>92.5</v>
      </c>
      <c r="E44" s="2">
        <v>3.02</v>
      </c>
      <c r="F44" s="2" t="s">
        <v>15</v>
      </c>
      <c r="G44" t="s">
        <v>15</v>
      </c>
      <c r="H44">
        <v>880</v>
      </c>
      <c r="I44">
        <v>84.58</v>
      </c>
      <c r="J44">
        <v>21.5</v>
      </c>
      <c r="K44">
        <v>28.5</v>
      </c>
      <c r="L44">
        <v>27.2</v>
      </c>
      <c r="M44">
        <v>38.5</v>
      </c>
      <c r="N44">
        <v>43.95</v>
      </c>
      <c r="O44" t="s">
        <v>15</v>
      </c>
      <c r="P44" t="s">
        <v>15</v>
      </c>
      <c r="Q44" t="s">
        <v>15</v>
      </c>
      <c r="R44" t="s">
        <v>15</v>
      </c>
      <c r="S44">
        <v>6.4450000000000003</v>
      </c>
      <c r="T44" t="str">
        <f>IF(A44&lt;=DATE(2020,10,16),"pre","post")</f>
        <v>pre</v>
      </c>
      <c r="U44">
        <f t="shared" si="0"/>
        <v>0</v>
      </c>
      <c r="V44">
        <f t="shared" si="1"/>
        <v>-0.10000000000000142</v>
      </c>
      <c r="W44">
        <f t="shared" si="2"/>
        <v>-1</v>
      </c>
      <c r="X44">
        <f t="shared" si="3"/>
        <v>-2.1749999999999972</v>
      </c>
      <c r="Y44">
        <f t="shared" si="4"/>
        <v>-1.6499999999999773</v>
      </c>
      <c r="Z44">
        <f t="shared" si="5"/>
        <v>3.900000000000059E-2</v>
      </c>
      <c r="AC44">
        <f t="shared" si="6"/>
        <v>0</v>
      </c>
      <c r="AD44">
        <f t="shared" si="7"/>
        <v>0</v>
      </c>
    </row>
    <row r="45" spans="1:30" x14ac:dyDescent="0.2">
      <c r="A45" s="1">
        <v>35607</v>
      </c>
      <c r="B45" s="2">
        <v>84.8</v>
      </c>
      <c r="C45" s="2">
        <v>21.82</v>
      </c>
      <c r="D45" s="2">
        <v>92</v>
      </c>
      <c r="E45" s="2">
        <v>2.97</v>
      </c>
      <c r="F45" s="2" t="s">
        <v>15</v>
      </c>
      <c r="G45" t="s">
        <v>15</v>
      </c>
      <c r="H45">
        <v>877.67</v>
      </c>
      <c r="I45">
        <v>84.8</v>
      </c>
      <c r="J45">
        <v>21.82</v>
      </c>
      <c r="K45">
        <v>28.5</v>
      </c>
      <c r="L45">
        <v>29.15</v>
      </c>
      <c r="M45">
        <v>39.5</v>
      </c>
      <c r="N45">
        <v>44.4</v>
      </c>
      <c r="O45" t="s">
        <v>15</v>
      </c>
      <c r="P45" t="s">
        <v>15</v>
      </c>
      <c r="Q45" t="s">
        <v>15</v>
      </c>
      <c r="R45" t="s">
        <v>15</v>
      </c>
      <c r="S45">
        <v>6.49</v>
      </c>
      <c r="T45" t="str">
        <f>IF(A45&lt;=DATE(2020,10,16),"pre","post")</f>
        <v>pre</v>
      </c>
      <c r="U45">
        <f t="shared" si="0"/>
        <v>0</v>
      </c>
      <c r="V45">
        <f t="shared" si="1"/>
        <v>1.9499999999999993</v>
      </c>
      <c r="W45">
        <f t="shared" si="2"/>
        <v>1</v>
      </c>
      <c r="X45">
        <f t="shared" si="3"/>
        <v>0.44999999999999574</v>
      </c>
      <c r="Y45">
        <f t="shared" si="4"/>
        <v>-2.3300000000000409</v>
      </c>
      <c r="Z45">
        <f t="shared" si="5"/>
        <v>4.4999999999999929E-2</v>
      </c>
      <c r="AC45">
        <f t="shared" si="6"/>
        <v>0</v>
      </c>
      <c r="AD45">
        <f t="shared" si="7"/>
        <v>0</v>
      </c>
    </row>
    <row r="46" spans="1:30" x14ac:dyDescent="0.2">
      <c r="A46" s="1">
        <v>35608</v>
      </c>
      <c r="B46" s="2">
        <v>83.76</v>
      </c>
      <c r="C46" s="2">
        <v>21.22</v>
      </c>
      <c r="D46" s="2">
        <v>91.9</v>
      </c>
      <c r="E46" s="2">
        <v>3.01</v>
      </c>
      <c r="F46" s="2" t="s">
        <v>15</v>
      </c>
      <c r="G46" t="s">
        <v>15</v>
      </c>
      <c r="H46">
        <v>879.83</v>
      </c>
      <c r="I46">
        <v>83.76</v>
      </c>
      <c r="J46">
        <v>21.22</v>
      </c>
      <c r="K46">
        <v>28.5</v>
      </c>
      <c r="L46">
        <v>29.35</v>
      </c>
      <c r="M46">
        <v>39.5</v>
      </c>
      <c r="N46">
        <v>44.4</v>
      </c>
      <c r="O46" t="s">
        <v>15</v>
      </c>
      <c r="P46" t="s">
        <v>15</v>
      </c>
      <c r="Q46" t="s">
        <v>15</v>
      </c>
      <c r="R46" t="s">
        <v>15</v>
      </c>
      <c r="S46">
        <v>6.4509999999999996</v>
      </c>
      <c r="T46" t="str">
        <f>IF(A46&lt;=DATE(2020,10,16),"pre","post")</f>
        <v>pre</v>
      </c>
      <c r="U46">
        <f t="shared" si="0"/>
        <v>0</v>
      </c>
      <c r="V46">
        <f t="shared" si="1"/>
        <v>0.20000000000000284</v>
      </c>
      <c r="W46">
        <f t="shared" si="2"/>
        <v>0</v>
      </c>
      <c r="X46">
        <f t="shared" si="3"/>
        <v>0</v>
      </c>
      <c r="Y46">
        <f t="shared" si="4"/>
        <v>2.1600000000000819</v>
      </c>
      <c r="Z46">
        <f t="shared" si="5"/>
        <v>-3.900000000000059E-2</v>
      </c>
      <c r="AC46">
        <f t="shared" si="6"/>
        <v>0</v>
      </c>
      <c r="AD46">
        <f t="shared" si="7"/>
        <v>0</v>
      </c>
    </row>
    <row r="47" spans="1:30" x14ac:dyDescent="0.2">
      <c r="A47" s="1">
        <v>35609</v>
      </c>
      <c r="B47" s="2">
        <v>83.76</v>
      </c>
      <c r="C47" s="2">
        <v>21.22</v>
      </c>
      <c r="D47" s="2">
        <v>91.9</v>
      </c>
      <c r="E47" s="2">
        <v>3.01</v>
      </c>
      <c r="F47" s="2" t="s">
        <v>15</v>
      </c>
      <c r="G47" t="s">
        <v>15</v>
      </c>
      <c r="H47">
        <v>879.83</v>
      </c>
      <c r="I47">
        <v>83.76</v>
      </c>
      <c r="J47">
        <v>21.22</v>
      </c>
      <c r="K47">
        <v>28.5</v>
      </c>
      <c r="L47">
        <v>29.35</v>
      </c>
      <c r="M47">
        <v>39.5</v>
      </c>
      <c r="N47">
        <v>44.4</v>
      </c>
      <c r="O47" t="s">
        <v>15</v>
      </c>
      <c r="P47" t="s">
        <v>15</v>
      </c>
      <c r="Q47" t="s">
        <v>15</v>
      </c>
      <c r="R47" t="s">
        <v>15</v>
      </c>
      <c r="S47">
        <v>6.4509999999999996</v>
      </c>
      <c r="T47" t="str">
        <f>IF(A47&lt;=DATE(2020,10,16),"pre","post")</f>
        <v>pre</v>
      </c>
      <c r="U47">
        <f t="shared" si="0"/>
        <v>0</v>
      </c>
      <c r="V47">
        <f t="shared" si="1"/>
        <v>0</v>
      </c>
      <c r="W47">
        <f t="shared" si="2"/>
        <v>0</v>
      </c>
      <c r="X47">
        <f t="shared" si="3"/>
        <v>0</v>
      </c>
      <c r="Y47">
        <f t="shared" si="4"/>
        <v>0</v>
      </c>
      <c r="Z47">
        <f t="shared" si="5"/>
        <v>0</v>
      </c>
      <c r="AC47">
        <f t="shared" si="6"/>
        <v>0</v>
      </c>
      <c r="AD47">
        <f t="shared" si="7"/>
        <v>0</v>
      </c>
    </row>
    <row r="48" spans="1:30" x14ac:dyDescent="0.2">
      <c r="A48" s="1">
        <v>35610</v>
      </c>
      <c r="B48" s="2">
        <v>83.76</v>
      </c>
      <c r="C48" s="2">
        <v>21.22</v>
      </c>
      <c r="D48" s="2">
        <v>91.9</v>
      </c>
      <c r="E48" s="2">
        <v>3.01</v>
      </c>
      <c r="F48" s="2" t="s">
        <v>15</v>
      </c>
      <c r="G48" t="s">
        <v>15</v>
      </c>
      <c r="H48">
        <v>879.83</v>
      </c>
      <c r="I48">
        <v>83.76</v>
      </c>
      <c r="J48">
        <v>21.22</v>
      </c>
      <c r="K48">
        <v>28.5</v>
      </c>
      <c r="L48">
        <v>29.35</v>
      </c>
      <c r="M48">
        <v>39.5</v>
      </c>
      <c r="N48">
        <v>44.4</v>
      </c>
      <c r="O48" t="s">
        <v>15</v>
      </c>
      <c r="P48" t="s">
        <v>15</v>
      </c>
      <c r="Q48" t="s">
        <v>15</v>
      </c>
      <c r="R48" t="s">
        <v>15</v>
      </c>
      <c r="S48">
        <v>6.4509999999999996</v>
      </c>
      <c r="T48" t="str">
        <f>IF(A48&lt;=DATE(2020,10,16),"pre","post")</f>
        <v>pre</v>
      </c>
      <c r="U48">
        <f t="shared" si="0"/>
        <v>0</v>
      </c>
      <c r="V48">
        <f t="shared" si="1"/>
        <v>0</v>
      </c>
      <c r="W48">
        <f t="shared" si="2"/>
        <v>0</v>
      </c>
      <c r="X48">
        <f t="shared" si="3"/>
        <v>0</v>
      </c>
      <c r="Y48">
        <f t="shared" si="4"/>
        <v>0</v>
      </c>
      <c r="Z48">
        <f t="shared" si="5"/>
        <v>0</v>
      </c>
      <c r="AC48">
        <f t="shared" si="6"/>
        <v>0</v>
      </c>
      <c r="AD48">
        <f t="shared" si="7"/>
        <v>0</v>
      </c>
    </row>
    <row r="49" spans="1:30" x14ac:dyDescent="0.2">
      <c r="A49" s="1">
        <v>35611</v>
      </c>
      <c r="B49" s="2">
        <v>83.66</v>
      </c>
      <c r="C49" s="2">
        <v>21.53</v>
      </c>
      <c r="D49" s="2">
        <v>93</v>
      </c>
      <c r="E49" s="2">
        <v>2.72</v>
      </c>
      <c r="F49" s="2" t="s">
        <v>15</v>
      </c>
      <c r="G49" t="s">
        <v>15</v>
      </c>
      <c r="H49">
        <v>877.45</v>
      </c>
      <c r="I49">
        <v>83.66</v>
      </c>
      <c r="J49">
        <v>21.53</v>
      </c>
      <c r="K49">
        <v>28.5</v>
      </c>
      <c r="L49">
        <v>29.2</v>
      </c>
      <c r="M49">
        <v>38.5</v>
      </c>
      <c r="N49">
        <v>44.774999999999999</v>
      </c>
      <c r="O49" t="s">
        <v>15</v>
      </c>
      <c r="P49" t="s">
        <v>15</v>
      </c>
      <c r="Q49" t="s">
        <v>15</v>
      </c>
      <c r="R49" t="s">
        <v>15</v>
      </c>
      <c r="S49">
        <v>6.5</v>
      </c>
      <c r="T49" t="str">
        <f>IF(A49&lt;=DATE(2020,10,16),"pre","post")</f>
        <v>pre</v>
      </c>
      <c r="U49">
        <f t="shared" si="0"/>
        <v>0</v>
      </c>
      <c r="V49">
        <f t="shared" si="1"/>
        <v>-0.15000000000000213</v>
      </c>
      <c r="W49">
        <f t="shared" si="2"/>
        <v>-1</v>
      </c>
      <c r="X49">
        <f t="shared" si="3"/>
        <v>0.375</v>
      </c>
      <c r="Y49">
        <f t="shared" si="4"/>
        <v>-2.3799999999999955</v>
      </c>
      <c r="Z49">
        <f t="shared" si="5"/>
        <v>4.9000000000000377E-2</v>
      </c>
      <c r="AC49">
        <f t="shared" si="6"/>
        <v>0</v>
      </c>
      <c r="AD49">
        <f t="shared" si="7"/>
        <v>0</v>
      </c>
    </row>
    <row r="50" spans="1:30" x14ac:dyDescent="0.2">
      <c r="A50" s="1">
        <v>35612</v>
      </c>
      <c r="B50" s="2">
        <v>83.18</v>
      </c>
      <c r="C50" s="2">
        <v>21</v>
      </c>
      <c r="D50" s="2">
        <v>93</v>
      </c>
      <c r="E50" s="2">
        <v>2.78</v>
      </c>
      <c r="F50" s="2" t="s">
        <v>15</v>
      </c>
      <c r="G50" t="s">
        <v>15</v>
      </c>
      <c r="H50">
        <v>880.79</v>
      </c>
      <c r="I50">
        <v>83.18</v>
      </c>
      <c r="J50">
        <v>21</v>
      </c>
      <c r="K50">
        <v>29.5</v>
      </c>
      <c r="L50">
        <v>28.1</v>
      </c>
      <c r="M50">
        <v>39.5</v>
      </c>
      <c r="N50">
        <v>43</v>
      </c>
      <c r="O50" t="s">
        <v>15</v>
      </c>
      <c r="P50" t="s">
        <v>15</v>
      </c>
      <c r="Q50" t="s">
        <v>15</v>
      </c>
      <c r="R50" t="s">
        <v>15</v>
      </c>
      <c r="S50">
        <v>6.44</v>
      </c>
      <c r="T50" t="str">
        <f>IF(A50&lt;=DATE(2020,10,16),"pre","post")</f>
        <v>pre</v>
      </c>
      <c r="U50">
        <f t="shared" si="0"/>
        <v>1</v>
      </c>
      <c r="V50">
        <f t="shared" si="1"/>
        <v>-1.0999999999999979</v>
      </c>
      <c r="W50">
        <f t="shared" si="2"/>
        <v>1</v>
      </c>
      <c r="X50">
        <f t="shared" si="3"/>
        <v>-1.7749999999999986</v>
      </c>
      <c r="Y50">
        <f t="shared" si="4"/>
        <v>3.3399999999999181</v>
      </c>
      <c r="Z50">
        <f t="shared" si="5"/>
        <v>-5.9999999999999609E-2</v>
      </c>
      <c r="AC50">
        <f t="shared" si="6"/>
        <v>0</v>
      </c>
      <c r="AD50">
        <f t="shared" si="7"/>
        <v>0</v>
      </c>
    </row>
    <row r="51" spans="1:30" x14ac:dyDescent="0.2">
      <c r="A51" s="1">
        <v>35613</v>
      </c>
      <c r="B51" s="2">
        <v>88.13</v>
      </c>
      <c r="C51" s="2">
        <v>19.7</v>
      </c>
      <c r="D51" s="2">
        <v>94.4</v>
      </c>
      <c r="E51" s="2">
        <v>2.81</v>
      </c>
      <c r="F51" s="2" t="s">
        <v>15</v>
      </c>
      <c r="G51" t="s">
        <v>15</v>
      </c>
      <c r="H51">
        <v>882.55</v>
      </c>
      <c r="I51">
        <v>88.13</v>
      </c>
      <c r="J51">
        <v>19.7</v>
      </c>
      <c r="K51">
        <v>28.5</v>
      </c>
      <c r="L51">
        <v>30.1</v>
      </c>
      <c r="M51">
        <v>39.5</v>
      </c>
      <c r="N51">
        <v>44.424999999999997</v>
      </c>
      <c r="O51" t="s">
        <v>15</v>
      </c>
      <c r="P51" t="s">
        <v>15</v>
      </c>
      <c r="Q51" t="s">
        <v>15</v>
      </c>
      <c r="R51" t="s">
        <v>15</v>
      </c>
      <c r="S51">
        <v>6.4059999999999997</v>
      </c>
      <c r="T51" t="str">
        <f>IF(A51&lt;=DATE(2020,10,16),"pre","post")</f>
        <v>pre</v>
      </c>
      <c r="U51">
        <f t="shared" si="0"/>
        <v>-1</v>
      </c>
      <c r="V51">
        <f t="shared" si="1"/>
        <v>2</v>
      </c>
      <c r="W51">
        <f t="shared" si="2"/>
        <v>0</v>
      </c>
      <c r="X51">
        <f t="shared" si="3"/>
        <v>1.4249999999999972</v>
      </c>
      <c r="Y51">
        <f t="shared" si="4"/>
        <v>1.7599999999999909</v>
      </c>
      <c r="Z51">
        <f t="shared" si="5"/>
        <v>-3.4000000000000696E-2</v>
      </c>
      <c r="AC51">
        <f t="shared" si="6"/>
        <v>0</v>
      </c>
      <c r="AD51">
        <f t="shared" si="7"/>
        <v>0</v>
      </c>
    </row>
    <row r="52" spans="1:30" x14ac:dyDescent="0.2">
      <c r="A52" s="1">
        <v>35614</v>
      </c>
      <c r="B52" s="2">
        <v>82.53</v>
      </c>
      <c r="C52" s="2">
        <v>17.82</v>
      </c>
      <c r="D52" s="2">
        <v>95.5</v>
      </c>
      <c r="E52" s="2">
        <v>2.92</v>
      </c>
      <c r="F52" s="2" t="s">
        <v>15</v>
      </c>
      <c r="G52" t="s">
        <v>15</v>
      </c>
      <c r="H52">
        <v>888.25</v>
      </c>
      <c r="I52">
        <v>82.53</v>
      </c>
      <c r="J52">
        <v>17.82</v>
      </c>
      <c r="K52">
        <v>28.5</v>
      </c>
      <c r="L52">
        <v>29.1</v>
      </c>
      <c r="M52">
        <v>39.5</v>
      </c>
      <c r="N52">
        <v>45.424999999999997</v>
      </c>
      <c r="O52" t="s">
        <v>15</v>
      </c>
      <c r="P52" t="s">
        <v>15</v>
      </c>
      <c r="Q52" t="s">
        <v>15</v>
      </c>
      <c r="R52" t="s">
        <v>15</v>
      </c>
      <c r="S52">
        <v>6.3049999999999997</v>
      </c>
      <c r="T52" t="str">
        <f>IF(A52&lt;=DATE(2020,10,16),"pre","post")</f>
        <v>pre</v>
      </c>
      <c r="U52">
        <f t="shared" si="0"/>
        <v>0</v>
      </c>
      <c r="V52">
        <f t="shared" si="1"/>
        <v>-1</v>
      </c>
      <c r="W52">
        <f t="shared" si="2"/>
        <v>0</v>
      </c>
      <c r="X52">
        <f t="shared" si="3"/>
        <v>1</v>
      </c>
      <c r="Y52">
        <f t="shared" si="4"/>
        <v>5.7000000000000455</v>
      </c>
      <c r="Z52">
        <f t="shared" si="5"/>
        <v>-0.10099999999999998</v>
      </c>
      <c r="AC52">
        <f t="shared" si="6"/>
        <v>0</v>
      </c>
      <c r="AD52">
        <f t="shared" si="7"/>
        <v>0</v>
      </c>
    </row>
    <row r="53" spans="1:30" x14ac:dyDescent="0.2">
      <c r="A53" s="1">
        <v>35615</v>
      </c>
      <c r="B53" s="2">
        <v>82.53</v>
      </c>
      <c r="C53" s="2">
        <v>17.82</v>
      </c>
      <c r="D53" s="2">
        <v>95.5</v>
      </c>
      <c r="E53" s="2">
        <v>2.91</v>
      </c>
      <c r="F53" s="2" t="s">
        <v>15</v>
      </c>
      <c r="G53" t="s">
        <v>15</v>
      </c>
      <c r="H53">
        <v>888.25</v>
      </c>
      <c r="I53">
        <v>82.53</v>
      </c>
      <c r="J53">
        <v>17.82</v>
      </c>
      <c r="K53">
        <v>28.5</v>
      </c>
      <c r="L53">
        <v>28.1</v>
      </c>
      <c r="M53">
        <v>39.5</v>
      </c>
      <c r="N53">
        <v>45.325000000000003</v>
      </c>
      <c r="O53" t="s">
        <v>15</v>
      </c>
      <c r="P53" t="s">
        <v>15</v>
      </c>
      <c r="Q53" t="s">
        <v>15</v>
      </c>
      <c r="R53" t="s">
        <v>15</v>
      </c>
      <c r="S53">
        <v>6.3070000000000004</v>
      </c>
      <c r="T53" t="str">
        <f>IF(A53&lt;=DATE(2020,10,16),"pre","post")</f>
        <v>pre</v>
      </c>
      <c r="U53">
        <f t="shared" si="0"/>
        <v>0</v>
      </c>
      <c r="V53">
        <f t="shared" si="1"/>
        <v>-1</v>
      </c>
      <c r="W53">
        <f t="shared" si="2"/>
        <v>0</v>
      </c>
      <c r="X53">
        <f t="shared" si="3"/>
        <v>-9.9999999999994316E-2</v>
      </c>
      <c r="Y53">
        <f t="shared" si="4"/>
        <v>0</v>
      </c>
      <c r="Z53">
        <f t="shared" si="5"/>
        <v>2.0000000000006679E-3</v>
      </c>
      <c r="AC53">
        <f t="shared" si="6"/>
        <v>0</v>
      </c>
      <c r="AD53">
        <f t="shared" si="7"/>
        <v>0</v>
      </c>
    </row>
    <row r="54" spans="1:30" x14ac:dyDescent="0.2">
      <c r="A54" s="1">
        <v>35616</v>
      </c>
      <c r="B54" s="2">
        <v>82.53</v>
      </c>
      <c r="C54" s="2">
        <v>17.82</v>
      </c>
      <c r="D54" s="2">
        <v>95.5</v>
      </c>
      <c r="E54" s="2">
        <v>2.91</v>
      </c>
      <c r="F54" s="2" t="s">
        <v>15</v>
      </c>
      <c r="G54" t="s">
        <v>15</v>
      </c>
      <c r="H54">
        <v>888.25</v>
      </c>
      <c r="I54">
        <v>82.53</v>
      </c>
      <c r="J54">
        <v>17.82</v>
      </c>
      <c r="K54">
        <v>28.5</v>
      </c>
      <c r="L54">
        <v>28.1</v>
      </c>
      <c r="M54">
        <v>39.5</v>
      </c>
      <c r="N54">
        <v>45.325000000000003</v>
      </c>
      <c r="O54" t="s">
        <v>15</v>
      </c>
      <c r="P54" t="s">
        <v>15</v>
      </c>
      <c r="Q54" t="s">
        <v>15</v>
      </c>
      <c r="R54" t="s">
        <v>15</v>
      </c>
      <c r="S54">
        <v>6.3070000000000004</v>
      </c>
      <c r="T54" t="str">
        <f>IF(A54&lt;=DATE(2020,10,16),"pre","post")</f>
        <v>pre</v>
      </c>
      <c r="U54">
        <f t="shared" si="0"/>
        <v>0</v>
      </c>
      <c r="V54">
        <f t="shared" si="1"/>
        <v>0</v>
      </c>
      <c r="W54">
        <f t="shared" si="2"/>
        <v>0</v>
      </c>
      <c r="X54">
        <f t="shared" si="3"/>
        <v>0</v>
      </c>
      <c r="Y54">
        <f t="shared" si="4"/>
        <v>0</v>
      </c>
      <c r="Z54">
        <f t="shared" si="5"/>
        <v>0</v>
      </c>
      <c r="AC54">
        <f t="shared" si="6"/>
        <v>0</v>
      </c>
      <c r="AD54">
        <f t="shared" si="7"/>
        <v>0</v>
      </c>
    </row>
    <row r="55" spans="1:30" x14ac:dyDescent="0.2">
      <c r="A55" s="1">
        <v>35617</v>
      </c>
      <c r="B55" s="2">
        <v>82.53</v>
      </c>
      <c r="C55" s="2">
        <v>17.82</v>
      </c>
      <c r="D55" s="2">
        <v>95.5</v>
      </c>
      <c r="E55" s="2">
        <v>2.91</v>
      </c>
      <c r="F55" s="2" t="s">
        <v>15</v>
      </c>
      <c r="G55" t="s">
        <v>15</v>
      </c>
      <c r="H55">
        <v>888.25</v>
      </c>
      <c r="I55">
        <v>82.53</v>
      </c>
      <c r="J55">
        <v>17.82</v>
      </c>
      <c r="K55">
        <v>28.5</v>
      </c>
      <c r="L55">
        <v>28.1</v>
      </c>
      <c r="M55">
        <v>39.5</v>
      </c>
      <c r="N55">
        <v>45.325000000000003</v>
      </c>
      <c r="O55" t="s">
        <v>15</v>
      </c>
      <c r="P55" t="s">
        <v>15</v>
      </c>
      <c r="Q55" t="s">
        <v>15</v>
      </c>
      <c r="R55" t="s">
        <v>15</v>
      </c>
      <c r="S55">
        <v>6.3070000000000004</v>
      </c>
      <c r="T55" t="str">
        <f>IF(A55&lt;=DATE(2020,10,16),"pre","post")</f>
        <v>pre</v>
      </c>
      <c r="U55">
        <f t="shared" si="0"/>
        <v>0</v>
      </c>
      <c r="V55">
        <f t="shared" si="1"/>
        <v>0</v>
      </c>
      <c r="W55">
        <f t="shared" si="2"/>
        <v>0</v>
      </c>
      <c r="X55">
        <f t="shared" si="3"/>
        <v>0</v>
      </c>
      <c r="Y55">
        <f t="shared" si="4"/>
        <v>0</v>
      </c>
      <c r="Z55">
        <f t="shared" si="5"/>
        <v>0</v>
      </c>
      <c r="AC55">
        <f t="shared" si="6"/>
        <v>0</v>
      </c>
      <c r="AD55">
        <f t="shared" si="7"/>
        <v>0</v>
      </c>
    </row>
    <row r="56" spans="1:30" x14ac:dyDescent="0.2">
      <c r="A56" s="1">
        <v>35618</v>
      </c>
      <c r="B56" s="2">
        <v>81.55</v>
      </c>
      <c r="C56" s="2">
        <v>19.13</v>
      </c>
      <c r="D56" s="2">
        <v>96.2</v>
      </c>
      <c r="E56" s="2">
        <v>2.96</v>
      </c>
      <c r="F56" s="2" t="s">
        <v>15</v>
      </c>
      <c r="G56" t="s">
        <v>15</v>
      </c>
      <c r="H56">
        <v>891.06</v>
      </c>
      <c r="I56">
        <v>81.55</v>
      </c>
      <c r="J56">
        <v>19.13</v>
      </c>
      <c r="K56">
        <v>28.5</v>
      </c>
      <c r="L56">
        <v>28.15</v>
      </c>
      <c r="M56">
        <v>39.5</v>
      </c>
      <c r="N56">
        <v>45.174999999999997</v>
      </c>
      <c r="O56" t="s">
        <v>15</v>
      </c>
      <c r="P56" t="s">
        <v>15</v>
      </c>
      <c r="Q56" t="s">
        <v>15</v>
      </c>
      <c r="R56" t="s">
        <v>15</v>
      </c>
      <c r="S56">
        <v>6.258</v>
      </c>
      <c r="T56" t="str">
        <f>IF(A56&lt;=DATE(2020,10,16),"pre","post")</f>
        <v>pre</v>
      </c>
      <c r="U56">
        <f t="shared" si="0"/>
        <v>0</v>
      </c>
      <c r="V56">
        <f t="shared" si="1"/>
        <v>4.9999999999997158E-2</v>
      </c>
      <c r="W56">
        <f t="shared" si="2"/>
        <v>0</v>
      </c>
      <c r="X56">
        <f t="shared" si="3"/>
        <v>-0.15000000000000568</v>
      </c>
      <c r="Y56">
        <f t="shared" si="4"/>
        <v>2.8099999999999454</v>
      </c>
      <c r="Z56">
        <f t="shared" si="5"/>
        <v>-4.9000000000000377E-2</v>
      </c>
      <c r="AC56">
        <f t="shared" si="6"/>
        <v>0</v>
      </c>
      <c r="AD56">
        <f t="shared" si="7"/>
        <v>0</v>
      </c>
    </row>
    <row r="57" spans="1:30" x14ac:dyDescent="0.2">
      <c r="A57" s="1">
        <v>35619</v>
      </c>
      <c r="B57" s="2">
        <v>82.97</v>
      </c>
      <c r="C57" s="2">
        <v>18.760000000000002</v>
      </c>
      <c r="D57" s="2">
        <v>94.5</v>
      </c>
      <c r="E57" s="2">
        <v>2.96</v>
      </c>
      <c r="F57" s="2" t="s">
        <v>15</v>
      </c>
      <c r="G57" t="s">
        <v>15</v>
      </c>
      <c r="H57">
        <v>891.06</v>
      </c>
      <c r="I57">
        <v>82.97</v>
      </c>
      <c r="J57">
        <v>18.760000000000002</v>
      </c>
      <c r="K57">
        <v>28.5</v>
      </c>
      <c r="L57">
        <v>28.05</v>
      </c>
      <c r="M57">
        <v>39.5</v>
      </c>
      <c r="N57">
        <v>43.725000000000001</v>
      </c>
      <c r="O57" t="s">
        <v>15</v>
      </c>
      <c r="P57" t="s">
        <v>15</v>
      </c>
      <c r="Q57" t="s">
        <v>15</v>
      </c>
      <c r="R57" t="s">
        <v>15</v>
      </c>
      <c r="S57">
        <v>6.2649999999999997</v>
      </c>
      <c r="T57" t="str">
        <f>IF(A57&lt;=DATE(2020,10,16),"pre","post")</f>
        <v>pre</v>
      </c>
      <c r="U57">
        <f t="shared" si="0"/>
        <v>0</v>
      </c>
      <c r="V57">
        <f t="shared" si="1"/>
        <v>-9.9999999999997868E-2</v>
      </c>
      <c r="W57">
        <f t="shared" si="2"/>
        <v>0</v>
      </c>
      <c r="X57">
        <f t="shared" si="3"/>
        <v>-1.4499999999999957</v>
      </c>
      <c r="Y57">
        <f t="shared" si="4"/>
        <v>0</v>
      </c>
      <c r="Z57">
        <f t="shared" si="5"/>
        <v>6.9999999999996732E-3</v>
      </c>
      <c r="AC57">
        <f t="shared" si="6"/>
        <v>0</v>
      </c>
      <c r="AD57">
        <f t="shared" si="7"/>
        <v>0</v>
      </c>
    </row>
    <row r="58" spans="1:30" x14ac:dyDescent="0.2">
      <c r="A58" s="1">
        <v>35620</v>
      </c>
      <c r="B58" s="2">
        <v>82.93</v>
      </c>
      <c r="C58" s="2">
        <v>20.399999999999999</v>
      </c>
      <c r="D58" s="2">
        <v>92.8</v>
      </c>
      <c r="E58" s="2">
        <v>2.97</v>
      </c>
      <c r="F58" s="2" t="s">
        <v>15</v>
      </c>
      <c r="G58" t="s">
        <v>15</v>
      </c>
      <c r="H58">
        <v>892.55</v>
      </c>
      <c r="I58">
        <v>82.93</v>
      </c>
      <c r="J58">
        <v>20.399999999999999</v>
      </c>
      <c r="K58">
        <v>28.5</v>
      </c>
      <c r="L58">
        <v>28.55</v>
      </c>
      <c r="M58">
        <v>38.5</v>
      </c>
      <c r="N58">
        <v>45.174999999999997</v>
      </c>
      <c r="O58" t="s">
        <v>15</v>
      </c>
      <c r="P58" t="s">
        <v>15</v>
      </c>
      <c r="Q58" t="s">
        <v>15</v>
      </c>
      <c r="R58" t="s">
        <v>15</v>
      </c>
      <c r="S58">
        <v>6.2519999999999998</v>
      </c>
      <c r="T58" t="str">
        <f>IF(A58&lt;=DATE(2020,10,16),"pre","post")</f>
        <v>pre</v>
      </c>
      <c r="U58">
        <f t="shared" si="0"/>
        <v>0</v>
      </c>
      <c r="V58">
        <f t="shared" si="1"/>
        <v>0.5</v>
      </c>
      <c r="W58">
        <f t="shared" si="2"/>
        <v>-1</v>
      </c>
      <c r="X58">
        <f t="shared" si="3"/>
        <v>1.4499999999999957</v>
      </c>
      <c r="Y58">
        <f t="shared" si="4"/>
        <v>1.4900000000000091</v>
      </c>
      <c r="Z58">
        <f t="shared" si="5"/>
        <v>-1.2999999999999901E-2</v>
      </c>
      <c r="AC58">
        <f t="shared" si="6"/>
        <v>0</v>
      </c>
      <c r="AD58">
        <f t="shared" si="7"/>
        <v>0</v>
      </c>
    </row>
    <row r="59" spans="1:30" x14ac:dyDescent="0.2">
      <c r="A59" s="1">
        <v>35621</v>
      </c>
      <c r="B59" s="2">
        <v>83.67</v>
      </c>
      <c r="C59" s="2">
        <v>19.920000000000002</v>
      </c>
      <c r="D59" s="2">
        <v>93.6</v>
      </c>
      <c r="E59" s="2">
        <v>2.97</v>
      </c>
      <c r="F59" s="2" t="s">
        <v>15</v>
      </c>
      <c r="G59" t="s">
        <v>15</v>
      </c>
      <c r="H59">
        <v>892.55</v>
      </c>
      <c r="I59">
        <v>83.67</v>
      </c>
      <c r="J59">
        <v>19.920000000000002</v>
      </c>
      <c r="K59">
        <v>29.5</v>
      </c>
      <c r="L59">
        <v>29.25</v>
      </c>
      <c r="M59">
        <v>38.5</v>
      </c>
      <c r="N59">
        <v>45.225000000000001</v>
      </c>
      <c r="O59" t="s">
        <v>15</v>
      </c>
      <c r="P59" t="s">
        <v>15</v>
      </c>
      <c r="Q59" t="s">
        <v>15</v>
      </c>
      <c r="R59" t="s">
        <v>15</v>
      </c>
      <c r="S59">
        <v>6.2539999999999996</v>
      </c>
      <c r="T59" t="str">
        <f>IF(A59&lt;=DATE(2020,10,16),"pre","post")</f>
        <v>pre</v>
      </c>
      <c r="U59">
        <f t="shared" si="0"/>
        <v>1</v>
      </c>
      <c r="V59">
        <f t="shared" si="1"/>
        <v>0.69999999999999929</v>
      </c>
      <c r="W59">
        <f t="shared" si="2"/>
        <v>0</v>
      </c>
      <c r="X59">
        <f t="shared" si="3"/>
        <v>5.0000000000004263E-2</v>
      </c>
      <c r="Y59">
        <f t="shared" si="4"/>
        <v>0</v>
      </c>
      <c r="Z59">
        <f t="shared" si="5"/>
        <v>1.9999999999997797E-3</v>
      </c>
      <c r="AC59">
        <f t="shared" si="6"/>
        <v>0</v>
      </c>
      <c r="AD59">
        <f t="shared" si="7"/>
        <v>0</v>
      </c>
    </row>
    <row r="60" spans="1:30" x14ac:dyDescent="0.2">
      <c r="A60" s="1">
        <v>35622</v>
      </c>
      <c r="B60" s="2">
        <v>83.22</v>
      </c>
      <c r="C60" s="2">
        <v>19.059999999999999</v>
      </c>
      <c r="D60" s="2">
        <v>94</v>
      </c>
      <c r="E60" s="2">
        <v>3</v>
      </c>
      <c r="F60" s="2" t="s">
        <v>15</v>
      </c>
      <c r="G60" t="s">
        <v>15</v>
      </c>
      <c r="H60">
        <v>893.78</v>
      </c>
      <c r="I60">
        <v>83.22</v>
      </c>
      <c r="J60">
        <v>19.059999999999999</v>
      </c>
      <c r="K60">
        <v>28.5</v>
      </c>
      <c r="L60">
        <v>28.9</v>
      </c>
      <c r="M60">
        <v>39.5</v>
      </c>
      <c r="N60">
        <v>44.575000000000003</v>
      </c>
      <c r="O60" t="s">
        <v>15</v>
      </c>
      <c r="P60" t="s">
        <v>15</v>
      </c>
      <c r="Q60" t="s">
        <v>15</v>
      </c>
      <c r="R60" t="s">
        <v>15</v>
      </c>
      <c r="S60">
        <v>6.22</v>
      </c>
      <c r="T60" t="str">
        <f>IF(A60&lt;=DATE(2020,10,16),"pre","post")</f>
        <v>pre</v>
      </c>
      <c r="U60">
        <f t="shared" si="0"/>
        <v>-1</v>
      </c>
      <c r="V60">
        <f t="shared" si="1"/>
        <v>-0.35000000000000142</v>
      </c>
      <c r="W60">
        <f t="shared" si="2"/>
        <v>1</v>
      </c>
      <c r="X60">
        <f t="shared" si="3"/>
        <v>-0.64999999999999858</v>
      </c>
      <c r="Y60">
        <f t="shared" si="4"/>
        <v>1.2300000000000182</v>
      </c>
      <c r="Z60">
        <f t="shared" si="5"/>
        <v>-3.3999999999999808E-2</v>
      </c>
      <c r="AC60">
        <f t="shared" si="6"/>
        <v>0</v>
      </c>
      <c r="AD60">
        <f t="shared" si="7"/>
        <v>0</v>
      </c>
    </row>
    <row r="61" spans="1:30" x14ac:dyDescent="0.2">
      <c r="A61" s="1">
        <v>35623</v>
      </c>
      <c r="B61" s="2">
        <v>83.22</v>
      </c>
      <c r="C61" s="2">
        <v>19.059999999999999</v>
      </c>
      <c r="D61" s="2">
        <v>94</v>
      </c>
      <c r="E61" s="2">
        <v>3</v>
      </c>
      <c r="F61" s="2" t="s">
        <v>15</v>
      </c>
      <c r="G61" t="s">
        <v>15</v>
      </c>
      <c r="H61">
        <v>893.78</v>
      </c>
      <c r="I61">
        <v>83.22</v>
      </c>
      <c r="J61">
        <v>19.059999999999999</v>
      </c>
      <c r="K61">
        <v>28.5</v>
      </c>
      <c r="L61">
        <v>28.9</v>
      </c>
      <c r="M61">
        <v>39.5</v>
      </c>
      <c r="N61">
        <v>44.575000000000003</v>
      </c>
      <c r="O61" t="s">
        <v>15</v>
      </c>
      <c r="P61" t="s">
        <v>15</v>
      </c>
      <c r="Q61" t="s">
        <v>15</v>
      </c>
      <c r="R61" t="s">
        <v>15</v>
      </c>
      <c r="S61">
        <v>6.22</v>
      </c>
      <c r="T61" t="str">
        <f>IF(A61&lt;=DATE(2020,10,16),"pre","post")</f>
        <v>pre</v>
      </c>
      <c r="U61">
        <f t="shared" si="0"/>
        <v>0</v>
      </c>
      <c r="V61">
        <f t="shared" si="1"/>
        <v>0</v>
      </c>
      <c r="W61">
        <f t="shared" si="2"/>
        <v>0</v>
      </c>
      <c r="X61">
        <f t="shared" si="3"/>
        <v>0</v>
      </c>
      <c r="Y61">
        <f t="shared" si="4"/>
        <v>0</v>
      </c>
      <c r="Z61">
        <f t="shared" si="5"/>
        <v>0</v>
      </c>
      <c r="AC61">
        <f t="shared" si="6"/>
        <v>0</v>
      </c>
      <c r="AD61">
        <f t="shared" si="7"/>
        <v>0</v>
      </c>
    </row>
    <row r="62" spans="1:30" x14ac:dyDescent="0.2">
      <c r="A62" s="1">
        <v>35624</v>
      </c>
      <c r="B62" s="2">
        <v>83.22</v>
      </c>
      <c r="C62" s="2">
        <v>19.059999999999999</v>
      </c>
      <c r="D62" s="2">
        <v>94</v>
      </c>
      <c r="E62" s="2">
        <v>3</v>
      </c>
      <c r="F62" s="2" t="s">
        <v>15</v>
      </c>
      <c r="G62" t="s">
        <v>15</v>
      </c>
      <c r="H62">
        <v>893.78</v>
      </c>
      <c r="I62">
        <v>83.22</v>
      </c>
      <c r="J62">
        <v>19.059999999999999</v>
      </c>
      <c r="K62">
        <v>28.5</v>
      </c>
      <c r="L62">
        <v>28.9</v>
      </c>
      <c r="M62">
        <v>39.5</v>
      </c>
      <c r="N62">
        <v>44.575000000000003</v>
      </c>
      <c r="O62" t="s">
        <v>15</v>
      </c>
      <c r="P62" t="s">
        <v>15</v>
      </c>
      <c r="Q62" t="s">
        <v>15</v>
      </c>
      <c r="R62" t="s">
        <v>15</v>
      </c>
      <c r="S62">
        <v>6.22</v>
      </c>
      <c r="T62" t="str">
        <f>IF(A62&lt;=DATE(2020,10,16),"pre","post")</f>
        <v>pre</v>
      </c>
      <c r="U62">
        <f t="shared" si="0"/>
        <v>0</v>
      </c>
      <c r="V62">
        <f t="shared" si="1"/>
        <v>0</v>
      </c>
      <c r="W62">
        <f t="shared" si="2"/>
        <v>0</v>
      </c>
      <c r="X62">
        <f t="shared" si="3"/>
        <v>0</v>
      </c>
      <c r="Y62">
        <f t="shared" si="4"/>
        <v>0</v>
      </c>
      <c r="Z62">
        <f t="shared" si="5"/>
        <v>0</v>
      </c>
      <c r="AC62">
        <f t="shared" si="6"/>
        <v>0</v>
      </c>
      <c r="AD62">
        <f t="shared" si="7"/>
        <v>0</v>
      </c>
    </row>
    <row r="63" spans="1:30" x14ac:dyDescent="0.2">
      <c r="A63" s="1">
        <v>35625</v>
      </c>
      <c r="B63" s="2">
        <v>83.66</v>
      </c>
      <c r="C63" s="2">
        <v>19.579999999999998</v>
      </c>
      <c r="D63" s="2">
        <v>92.6</v>
      </c>
      <c r="E63" s="2">
        <v>2.97</v>
      </c>
      <c r="F63" s="2" t="s">
        <v>15</v>
      </c>
      <c r="G63" t="s">
        <v>15</v>
      </c>
      <c r="H63">
        <v>893.19</v>
      </c>
      <c r="I63">
        <v>83.66</v>
      </c>
      <c r="J63">
        <v>19.579999999999998</v>
      </c>
      <c r="K63">
        <v>29.5</v>
      </c>
      <c r="L63">
        <v>28.45</v>
      </c>
      <c r="M63">
        <v>39.5</v>
      </c>
      <c r="N63">
        <v>44.55</v>
      </c>
      <c r="O63" t="s">
        <v>15</v>
      </c>
      <c r="P63" t="s">
        <v>15</v>
      </c>
      <c r="Q63" t="s">
        <v>15</v>
      </c>
      <c r="R63" t="s">
        <v>15</v>
      </c>
      <c r="S63">
        <v>6.2539999999999996</v>
      </c>
      <c r="T63" t="str">
        <f>IF(A63&lt;=DATE(2020,10,16),"pre","post")</f>
        <v>pre</v>
      </c>
      <c r="U63">
        <f t="shared" si="0"/>
        <v>1</v>
      </c>
      <c r="V63">
        <f t="shared" si="1"/>
        <v>-0.44999999999999929</v>
      </c>
      <c r="W63">
        <f t="shared" si="2"/>
        <v>0</v>
      </c>
      <c r="X63">
        <f t="shared" si="3"/>
        <v>-2.5000000000005684E-2</v>
      </c>
      <c r="Y63">
        <f t="shared" si="4"/>
        <v>-0.58999999999991815</v>
      </c>
      <c r="Z63">
        <f t="shared" si="5"/>
        <v>3.3999999999999808E-2</v>
      </c>
      <c r="AC63">
        <f t="shared" si="6"/>
        <v>0</v>
      </c>
      <c r="AD63">
        <f t="shared" si="7"/>
        <v>0</v>
      </c>
    </row>
    <row r="64" spans="1:30" x14ac:dyDescent="0.2">
      <c r="A64" s="1">
        <v>35626</v>
      </c>
      <c r="B64" s="2">
        <v>84.74</v>
      </c>
      <c r="C64" s="2">
        <v>19</v>
      </c>
      <c r="D64" s="2">
        <v>93.9</v>
      </c>
      <c r="E64" s="2">
        <v>2.97</v>
      </c>
      <c r="F64" s="2" t="s">
        <v>15</v>
      </c>
      <c r="G64" t="s">
        <v>15</v>
      </c>
      <c r="H64">
        <v>893.74</v>
      </c>
      <c r="I64">
        <v>84.74</v>
      </c>
      <c r="J64">
        <v>19</v>
      </c>
      <c r="K64">
        <v>29.5</v>
      </c>
      <c r="L64">
        <v>29.25</v>
      </c>
      <c r="M64">
        <v>39.5</v>
      </c>
      <c r="N64">
        <v>44.325000000000003</v>
      </c>
      <c r="O64" t="s">
        <v>15</v>
      </c>
      <c r="P64" t="s">
        <v>15</v>
      </c>
      <c r="Q64" t="s">
        <v>15</v>
      </c>
      <c r="R64" t="s">
        <v>15</v>
      </c>
      <c r="S64">
        <v>6.2510000000000003</v>
      </c>
      <c r="T64" t="str">
        <f>IF(A64&lt;=DATE(2020,10,16),"pre","post")</f>
        <v>pre</v>
      </c>
      <c r="U64">
        <f t="shared" si="0"/>
        <v>0</v>
      </c>
      <c r="V64">
        <f t="shared" si="1"/>
        <v>0.80000000000000071</v>
      </c>
      <c r="W64">
        <f t="shared" si="2"/>
        <v>0</v>
      </c>
      <c r="X64">
        <f t="shared" si="3"/>
        <v>-0.22499999999999432</v>
      </c>
      <c r="Y64">
        <f t="shared" si="4"/>
        <v>0.54999999999995453</v>
      </c>
      <c r="Z64">
        <f t="shared" si="5"/>
        <v>-2.9999999999992255E-3</v>
      </c>
      <c r="AC64">
        <f t="shared" si="6"/>
        <v>0</v>
      </c>
      <c r="AD64">
        <f t="shared" si="7"/>
        <v>0</v>
      </c>
    </row>
    <row r="65" spans="1:30" x14ac:dyDescent="0.2">
      <c r="A65" s="1">
        <v>35627</v>
      </c>
      <c r="B65" s="2">
        <v>82.74</v>
      </c>
      <c r="C65" s="2">
        <v>19.36</v>
      </c>
      <c r="D65" s="2">
        <v>94.4</v>
      </c>
      <c r="E65" s="2">
        <v>3.03</v>
      </c>
      <c r="F65" s="2" t="s">
        <v>15</v>
      </c>
      <c r="G65" t="s">
        <v>15</v>
      </c>
      <c r="H65">
        <v>897.21</v>
      </c>
      <c r="I65">
        <v>82.74</v>
      </c>
      <c r="J65">
        <v>19.36</v>
      </c>
      <c r="K65">
        <v>30.5</v>
      </c>
      <c r="L65">
        <v>27.95</v>
      </c>
      <c r="M65">
        <v>38.5</v>
      </c>
      <c r="N65">
        <v>44.825000000000003</v>
      </c>
      <c r="O65" t="s">
        <v>15</v>
      </c>
      <c r="P65" t="s">
        <v>15</v>
      </c>
      <c r="Q65" t="s">
        <v>15</v>
      </c>
      <c r="R65" t="s">
        <v>15</v>
      </c>
      <c r="S65">
        <v>6.1859999999999999</v>
      </c>
      <c r="T65" t="str">
        <f>IF(A65&lt;=DATE(2020,10,16),"pre","post")</f>
        <v>pre</v>
      </c>
      <c r="U65">
        <f t="shared" si="0"/>
        <v>1</v>
      </c>
      <c r="V65">
        <f t="shared" si="1"/>
        <v>-1.3000000000000007</v>
      </c>
      <c r="W65">
        <f t="shared" si="2"/>
        <v>-1</v>
      </c>
      <c r="X65">
        <f t="shared" si="3"/>
        <v>0.5</v>
      </c>
      <c r="Y65">
        <f t="shared" si="4"/>
        <v>3.4700000000000273</v>
      </c>
      <c r="Z65">
        <f t="shared" si="5"/>
        <v>-6.5000000000000391E-2</v>
      </c>
      <c r="AC65">
        <f t="shared" si="6"/>
        <v>0</v>
      </c>
      <c r="AD65">
        <f t="shared" si="7"/>
        <v>0</v>
      </c>
    </row>
    <row r="66" spans="1:30" x14ac:dyDescent="0.2">
      <c r="A66" s="1">
        <v>35628</v>
      </c>
      <c r="B66" s="2">
        <v>83.57</v>
      </c>
      <c r="C66" s="2">
        <v>20.54</v>
      </c>
      <c r="D66" s="2">
        <v>92.4</v>
      </c>
      <c r="E66" s="2">
        <v>3.02</v>
      </c>
      <c r="F66" s="2" t="s">
        <v>15</v>
      </c>
      <c r="G66" t="s">
        <v>15</v>
      </c>
      <c r="H66">
        <v>897.29</v>
      </c>
      <c r="I66">
        <v>83.57</v>
      </c>
      <c r="J66">
        <v>20.54</v>
      </c>
      <c r="K66">
        <v>31.5</v>
      </c>
      <c r="L66">
        <v>29.2</v>
      </c>
      <c r="M66">
        <v>39.5</v>
      </c>
      <c r="N66">
        <v>43.625</v>
      </c>
      <c r="O66" t="s">
        <v>15</v>
      </c>
      <c r="P66" t="s">
        <v>15</v>
      </c>
      <c r="Q66" t="s">
        <v>15</v>
      </c>
      <c r="R66" t="s">
        <v>15</v>
      </c>
      <c r="S66">
        <v>6.1959999999999997</v>
      </c>
      <c r="T66" t="str">
        <f>IF(A66&lt;=DATE(2020,10,16),"pre","post")</f>
        <v>pre</v>
      </c>
      <c r="U66">
        <f t="shared" si="0"/>
        <v>1</v>
      </c>
      <c r="V66">
        <f t="shared" si="1"/>
        <v>1.25</v>
      </c>
      <c r="W66">
        <f t="shared" si="2"/>
        <v>1</v>
      </c>
      <c r="X66">
        <f t="shared" si="3"/>
        <v>-1.2000000000000028</v>
      </c>
      <c r="Y66">
        <f t="shared" si="4"/>
        <v>7.999999999992724E-2</v>
      </c>
      <c r="Z66">
        <f t="shared" si="5"/>
        <v>9.9999999999997868E-3</v>
      </c>
      <c r="AC66">
        <f t="shared" si="6"/>
        <v>0</v>
      </c>
      <c r="AD66">
        <f t="shared" si="7"/>
        <v>0</v>
      </c>
    </row>
    <row r="67" spans="1:30" x14ac:dyDescent="0.2">
      <c r="A67" s="1">
        <v>35629</v>
      </c>
      <c r="B67" s="2">
        <v>84.1</v>
      </c>
      <c r="C67" s="2">
        <v>22.28</v>
      </c>
      <c r="D67" s="2">
        <v>89.7</v>
      </c>
      <c r="E67" s="2">
        <v>2.98</v>
      </c>
      <c r="F67" s="2" t="s">
        <v>15</v>
      </c>
      <c r="G67" t="s">
        <v>15</v>
      </c>
      <c r="H67">
        <v>895.14</v>
      </c>
      <c r="I67">
        <v>84.1</v>
      </c>
      <c r="J67">
        <v>22.28</v>
      </c>
      <c r="K67">
        <v>32.5</v>
      </c>
      <c r="L67">
        <v>29.2</v>
      </c>
      <c r="M67">
        <v>39.5</v>
      </c>
      <c r="N67">
        <v>44.4</v>
      </c>
      <c r="O67" t="s">
        <v>15</v>
      </c>
      <c r="P67" t="s">
        <v>15</v>
      </c>
      <c r="Q67" t="s">
        <v>15</v>
      </c>
      <c r="R67" t="s">
        <v>15</v>
      </c>
      <c r="S67">
        <v>6.2430000000000003</v>
      </c>
      <c r="T67" t="str">
        <f>IF(A67&lt;=DATE(2020,10,16),"pre","post")</f>
        <v>pre</v>
      </c>
      <c r="U67">
        <f t="shared" si="0"/>
        <v>1</v>
      </c>
      <c r="V67">
        <f t="shared" si="1"/>
        <v>0</v>
      </c>
      <c r="W67">
        <f t="shared" si="2"/>
        <v>0</v>
      </c>
      <c r="X67">
        <f t="shared" si="3"/>
        <v>0.77499999999999858</v>
      </c>
      <c r="Y67">
        <f t="shared" si="4"/>
        <v>-2.1499999999999773</v>
      </c>
      <c r="Z67">
        <f t="shared" si="5"/>
        <v>4.7000000000000597E-2</v>
      </c>
      <c r="AC67">
        <f t="shared" si="6"/>
        <v>0</v>
      </c>
      <c r="AD67">
        <f t="shared" si="7"/>
        <v>0</v>
      </c>
    </row>
    <row r="68" spans="1:30" x14ac:dyDescent="0.2">
      <c r="A68" s="1">
        <v>35630</v>
      </c>
      <c r="B68" s="2">
        <v>84.1</v>
      </c>
      <c r="C68" s="2">
        <v>22.28</v>
      </c>
      <c r="D68" s="2">
        <v>89.7</v>
      </c>
      <c r="E68" s="2">
        <v>2.98</v>
      </c>
      <c r="F68" s="2" t="s">
        <v>15</v>
      </c>
      <c r="G68" t="s">
        <v>15</v>
      </c>
      <c r="H68">
        <v>895.14</v>
      </c>
      <c r="I68">
        <v>84.1</v>
      </c>
      <c r="J68">
        <v>22.28</v>
      </c>
      <c r="K68">
        <v>32.5</v>
      </c>
      <c r="L68">
        <v>29.2</v>
      </c>
      <c r="M68">
        <v>39.5</v>
      </c>
      <c r="N68">
        <v>44.4</v>
      </c>
      <c r="O68" t="s">
        <v>15</v>
      </c>
      <c r="P68" t="s">
        <v>15</v>
      </c>
      <c r="Q68" t="s">
        <v>15</v>
      </c>
      <c r="R68" t="s">
        <v>15</v>
      </c>
      <c r="S68">
        <v>6.2430000000000003</v>
      </c>
      <c r="T68" t="str">
        <f>IF(A68&lt;=DATE(2020,10,16),"pre","post")</f>
        <v>pre</v>
      </c>
      <c r="U68">
        <f t="shared" ref="U68:U131" si="8">K68-K67</f>
        <v>0</v>
      </c>
      <c r="V68">
        <f t="shared" ref="V68:V131" si="9">L68-L67</f>
        <v>0</v>
      </c>
      <c r="W68">
        <f t="shared" ref="W68:W131" si="10">M68-M67</f>
        <v>0</v>
      </c>
      <c r="X68">
        <f t="shared" ref="X68:X131" si="11">N68-N67</f>
        <v>0</v>
      </c>
      <c r="Y68">
        <f t="shared" ref="Y68:Y131" si="12">H68-H67</f>
        <v>0</v>
      </c>
      <c r="Z68">
        <f t="shared" ref="Z68:Z131" si="13">S68-S67</f>
        <v>0</v>
      </c>
      <c r="AC68">
        <f t="shared" ref="AC68:AC131" si="14">IF(AND(J68&gt;$AA$2, Z68&lt;0), 1, 0)</f>
        <v>0</v>
      </c>
      <c r="AD68">
        <f t="shared" ref="AD68:AD131" si="15">IF(AND(I68&gt;$AB$2, Z68&gt;0), 1, 0)</f>
        <v>0</v>
      </c>
    </row>
    <row r="69" spans="1:30" x14ac:dyDescent="0.2">
      <c r="A69" s="1">
        <v>35631</v>
      </c>
      <c r="B69" s="2">
        <v>84.1</v>
      </c>
      <c r="C69" s="2">
        <v>22.28</v>
      </c>
      <c r="D69" s="2">
        <v>89.7</v>
      </c>
      <c r="E69" s="2">
        <v>2.98</v>
      </c>
      <c r="F69" s="2" t="s">
        <v>15</v>
      </c>
      <c r="G69" t="s">
        <v>15</v>
      </c>
      <c r="H69">
        <v>895.14</v>
      </c>
      <c r="I69">
        <v>84.1</v>
      </c>
      <c r="J69">
        <v>22.28</v>
      </c>
      <c r="K69">
        <v>32.5</v>
      </c>
      <c r="L69">
        <v>29.2</v>
      </c>
      <c r="M69">
        <v>39.5</v>
      </c>
      <c r="N69">
        <v>44.4</v>
      </c>
      <c r="O69" t="s">
        <v>15</v>
      </c>
      <c r="P69" t="s">
        <v>15</v>
      </c>
      <c r="Q69" t="s">
        <v>15</v>
      </c>
      <c r="R69" t="s">
        <v>15</v>
      </c>
      <c r="S69">
        <v>6.2430000000000003</v>
      </c>
      <c r="T69" t="str">
        <f>IF(A69&lt;=DATE(2020,10,16),"pre","post")</f>
        <v>pre</v>
      </c>
      <c r="U69">
        <f t="shared" si="8"/>
        <v>0</v>
      </c>
      <c r="V69">
        <f t="shared" si="9"/>
        <v>0</v>
      </c>
      <c r="W69">
        <f t="shared" si="10"/>
        <v>0</v>
      </c>
      <c r="X69">
        <f t="shared" si="11"/>
        <v>0</v>
      </c>
      <c r="Y69">
        <f t="shared" si="12"/>
        <v>0</v>
      </c>
      <c r="Z69">
        <f t="shared" si="13"/>
        <v>0</v>
      </c>
      <c r="AC69">
        <f t="shared" si="14"/>
        <v>0</v>
      </c>
      <c r="AD69">
        <f t="shared" si="15"/>
        <v>0</v>
      </c>
    </row>
    <row r="70" spans="1:30" x14ac:dyDescent="0.2">
      <c r="A70" s="1">
        <v>35632</v>
      </c>
      <c r="B70" s="2">
        <v>83.44</v>
      </c>
      <c r="C70" s="2">
        <v>23.51</v>
      </c>
      <c r="D70" s="2">
        <v>92.3</v>
      </c>
      <c r="E70" s="2">
        <v>2.96</v>
      </c>
      <c r="F70" s="2" t="s">
        <v>15</v>
      </c>
      <c r="G70" t="s">
        <v>15</v>
      </c>
      <c r="H70">
        <v>894.51</v>
      </c>
      <c r="I70">
        <v>83.44</v>
      </c>
      <c r="J70">
        <v>23.51</v>
      </c>
      <c r="K70">
        <v>31.5</v>
      </c>
      <c r="L70">
        <v>29.6</v>
      </c>
      <c r="M70">
        <v>38.5</v>
      </c>
      <c r="N70">
        <v>45.174999999999997</v>
      </c>
      <c r="O70" t="s">
        <v>15</v>
      </c>
      <c r="P70" t="s">
        <v>15</v>
      </c>
      <c r="Q70" t="s">
        <v>15</v>
      </c>
      <c r="R70" t="s">
        <v>15</v>
      </c>
      <c r="S70">
        <v>6.2569999999999997</v>
      </c>
      <c r="T70" t="str">
        <f>IF(A70&lt;=DATE(2020,10,16),"pre","post")</f>
        <v>pre</v>
      </c>
      <c r="U70">
        <f t="shared" si="8"/>
        <v>-1</v>
      </c>
      <c r="V70">
        <f t="shared" si="9"/>
        <v>0.40000000000000213</v>
      </c>
      <c r="W70">
        <f t="shared" si="10"/>
        <v>-1</v>
      </c>
      <c r="X70">
        <f t="shared" si="11"/>
        <v>0.77499999999999858</v>
      </c>
      <c r="Y70">
        <f t="shared" si="12"/>
        <v>-0.62999999999999545</v>
      </c>
      <c r="Z70">
        <f t="shared" si="13"/>
        <v>1.3999999999999346E-2</v>
      </c>
      <c r="AC70">
        <f t="shared" si="14"/>
        <v>0</v>
      </c>
      <c r="AD70">
        <f t="shared" si="15"/>
        <v>0</v>
      </c>
    </row>
    <row r="71" spans="1:30" x14ac:dyDescent="0.2">
      <c r="A71" s="1">
        <v>35633</v>
      </c>
      <c r="B71" s="2">
        <v>81.739999999999995</v>
      </c>
      <c r="C71" s="2">
        <v>21.77</v>
      </c>
      <c r="D71" s="2">
        <v>95.6</v>
      </c>
      <c r="E71" s="2">
        <v>3.1</v>
      </c>
      <c r="F71" s="2" t="s">
        <v>15</v>
      </c>
      <c r="G71" t="s">
        <v>15</v>
      </c>
      <c r="H71">
        <v>900.62</v>
      </c>
      <c r="I71">
        <v>81.739999999999995</v>
      </c>
      <c r="J71">
        <v>21.77</v>
      </c>
      <c r="K71">
        <v>29.5</v>
      </c>
      <c r="L71">
        <v>29.2</v>
      </c>
      <c r="M71">
        <v>39.5</v>
      </c>
      <c r="N71">
        <v>43.875</v>
      </c>
      <c r="O71" t="s">
        <v>15</v>
      </c>
      <c r="P71" t="s">
        <v>15</v>
      </c>
      <c r="Q71" t="s">
        <v>15</v>
      </c>
      <c r="R71" t="s">
        <v>15</v>
      </c>
      <c r="S71">
        <v>6.1239999999999997</v>
      </c>
      <c r="T71" t="str">
        <f>IF(A71&lt;=DATE(2020,10,16),"pre","post")</f>
        <v>pre</v>
      </c>
      <c r="U71">
        <f t="shared" si="8"/>
        <v>-2</v>
      </c>
      <c r="V71">
        <f t="shared" si="9"/>
        <v>-0.40000000000000213</v>
      </c>
      <c r="W71">
        <f t="shared" si="10"/>
        <v>1</v>
      </c>
      <c r="X71">
        <f t="shared" si="11"/>
        <v>-1.2999999999999972</v>
      </c>
      <c r="Y71">
        <f t="shared" si="12"/>
        <v>6.1100000000000136</v>
      </c>
      <c r="Z71">
        <f t="shared" si="13"/>
        <v>-0.13300000000000001</v>
      </c>
      <c r="AC71">
        <f t="shared" si="14"/>
        <v>0</v>
      </c>
      <c r="AD71">
        <f t="shared" si="15"/>
        <v>0</v>
      </c>
    </row>
    <row r="72" spans="1:30" x14ac:dyDescent="0.2">
      <c r="A72" s="1">
        <v>35634</v>
      </c>
      <c r="B72" s="2">
        <v>84.31</v>
      </c>
      <c r="C72" s="2">
        <v>21.3</v>
      </c>
      <c r="D72" s="2">
        <v>88.8</v>
      </c>
      <c r="E72" s="2">
        <v>3.07</v>
      </c>
      <c r="F72" s="2" t="s">
        <v>15</v>
      </c>
      <c r="G72" t="s">
        <v>15</v>
      </c>
      <c r="H72">
        <v>901.67</v>
      </c>
      <c r="I72">
        <v>84.31</v>
      </c>
      <c r="J72">
        <v>21.3</v>
      </c>
      <c r="K72">
        <v>26.5</v>
      </c>
      <c r="L72">
        <v>28.6</v>
      </c>
      <c r="M72">
        <v>39.5</v>
      </c>
      <c r="N72">
        <v>45.65</v>
      </c>
      <c r="O72" t="s">
        <v>15</v>
      </c>
      <c r="P72" t="s">
        <v>15</v>
      </c>
      <c r="Q72" t="s">
        <v>15</v>
      </c>
      <c r="R72" t="s">
        <v>15</v>
      </c>
      <c r="S72">
        <v>6.1520000000000001</v>
      </c>
      <c r="T72" t="str">
        <f>IF(A72&lt;=DATE(2020,10,16),"pre","post")</f>
        <v>pre</v>
      </c>
      <c r="U72">
        <f t="shared" si="8"/>
        <v>-3</v>
      </c>
      <c r="V72">
        <f t="shared" si="9"/>
        <v>-0.59999999999999787</v>
      </c>
      <c r="W72">
        <f t="shared" si="10"/>
        <v>0</v>
      </c>
      <c r="X72">
        <f t="shared" si="11"/>
        <v>1.7749999999999986</v>
      </c>
      <c r="Y72">
        <f t="shared" si="12"/>
        <v>1.0499999999999545</v>
      </c>
      <c r="Z72">
        <f t="shared" si="13"/>
        <v>2.8000000000000469E-2</v>
      </c>
      <c r="AC72">
        <f t="shared" si="14"/>
        <v>0</v>
      </c>
      <c r="AD72">
        <f t="shared" si="15"/>
        <v>0</v>
      </c>
    </row>
    <row r="73" spans="1:30" x14ac:dyDescent="0.2">
      <c r="A73" s="1">
        <v>35635</v>
      </c>
      <c r="B73" s="2">
        <v>82.33</v>
      </c>
      <c r="C73" s="2">
        <v>20.96</v>
      </c>
      <c r="D73" s="2">
        <v>89.4</v>
      </c>
      <c r="E73" s="2">
        <v>3.06</v>
      </c>
      <c r="F73" s="2" t="s">
        <v>15</v>
      </c>
      <c r="G73" t="s">
        <v>15</v>
      </c>
      <c r="H73">
        <v>901.41</v>
      </c>
      <c r="I73">
        <v>82.33</v>
      </c>
      <c r="J73">
        <v>20.96</v>
      </c>
      <c r="K73">
        <v>26.5</v>
      </c>
      <c r="L73">
        <v>29.45</v>
      </c>
      <c r="M73">
        <v>40.5</v>
      </c>
      <c r="N73">
        <v>46.4</v>
      </c>
      <c r="O73" t="s">
        <v>15</v>
      </c>
      <c r="P73" t="s">
        <v>15</v>
      </c>
      <c r="Q73" t="s">
        <v>15</v>
      </c>
      <c r="R73" t="s">
        <v>15</v>
      </c>
      <c r="S73">
        <v>6.1559999999999997</v>
      </c>
      <c r="T73" t="str">
        <f>IF(A73&lt;=DATE(2020,10,16),"pre","post")</f>
        <v>pre</v>
      </c>
      <c r="U73">
        <f t="shared" si="8"/>
        <v>0</v>
      </c>
      <c r="V73">
        <f t="shared" si="9"/>
        <v>0.84999999999999787</v>
      </c>
      <c r="W73">
        <f t="shared" si="10"/>
        <v>1</v>
      </c>
      <c r="X73">
        <f t="shared" si="11"/>
        <v>0.75</v>
      </c>
      <c r="Y73">
        <f t="shared" si="12"/>
        <v>-0.25999999999999091</v>
      </c>
      <c r="Z73">
        <f t="shared" si="13"/>
        <v>3.9999999999995595E-3</v>
      </c>
      <c r="AC73">
        <f t="shared" si="14"/>
        <v>0</v>
      </c>
      <c r="AD73">
        <f t="shared" si="15"/>
        <v>0</v>
      </c>
    </row>
    <row r="74" spans="1:30" x14ac:dyDescent="0.2">
      <c r="A74" s="1">
        <v>35636</v>
      </c>
      <c r="B74" s="2">
        <v>82.72</v>
      </c>
      <c r="C74" s="2">
        <v>20.82</v>
      </c>
      <c r="D74" s="2">
        <v>90.1</v>
      </c>
      <c r="E74" s="2">
        <v>3.04</v>
      </c>
      <c r="F74" s="2" t="s">
        <v>15</v>
      </c>
      <c r="G74" t="s">
        <v>15</v>
      </c>
      <c r="H74">
        <v>900.2</v>
      </c>
      <c r="I74">
        <v>82.72</v>
      </c>
      <c r="J74">
        <v>20.82</v>
      </c>
      <c r="K74">
        <v>26.5</v>
      </c>
      <c r="L74">
        <v>30</v>
      </c>
      <c r="M74">
        <v>40.5</v>
      </c>
      <c r="N74">
        <v>46.4</v>
      </c>
      <c r="O74" t="s">
        <v>15</v>
      </c>
      <c r="P74" t="s">
        <v>15</v>
      </c>
      <c r="Q74" t="s">
        <v>15</v>
      </c>
      <c r="R74" t="s">
        <v>15</v>
      </c>
      <c r="S74">
        <v>6.1790000000000003</v>
      </c>
      <c r="T74" t="str">
        <f>IF(A74&lt;=DATE(2020,10,16),"pre","post")</f>
        <v>pre</v>
      </c>
      <c r="U74">
        <f t="shared" si="8"/>
        <v>0</v>
      </c>
      <c r="V74">
        <f t="shared" si="9"/>
        <v>0.55000000000000071</v>
      </c>
      <c r="W74">
        <f t="shared" si="10"/>
        <v>0</v>
      </c>
      <c r="X74">
        <f t="shared" si="11"/>
        <v>0</v>
      </c>
      <c r="Y74">
        <f t="shared" si="12"/>
        <v>-1.2099999999999227</v>
      </c>
      <c r="Z74">
        <f t="shared" si="13"/>
        <v>2.3000000000000576E-2</v>
      </c>
      <c r="AC74">
        <f t="shared" si="14"/>
        <v>0</v>
      </c>
      <c r="AD74">
        <f t="shared" si="15"/>
        <v>0</v>
      </c>
    </row>
    <row r="75" spans="1:30" x14ac:dyDescent="0.2">
      <c r="A75" s="1">
        <v>35637</v>
      </c>
      <c r="B75" s="2">
        <v>82.72</v>
      </c>
      <c r="C75" s="2">
        <v>20.82</v>
      </c>
      <c r="D75" s="2">
        <v>90.1</v>
      </c>
      <c r="E75" s="2">
        <v>3.04</v>
      </c>
      <c r="F75" s="2" t="s">
        <v>15</v>
      </c>
      <c r="G75" t="s">
        <v>15</v>
      </c>
      <c r="H75">
        <v>900.2</v>
      </c>
      <c r="I75">
        <v>82.72</v>
      </c>
      <c r="J75">
        <v>20.82</v>
      </c>
      <c r="K75">
        <v>26.5</v>
      </c>
      <c r="L75">
        <v>30</v>
      </c>
      <c r="M75">
        <v>40.5</v>
      </c>
      <c r="N75">
        <v>46.4</v>
      </c>
      <c r="O75" t="s">
        <v>15</v>
      </c>
      <c r="P75" t="s">
        <v>15</v>
      </c>
      <c r="Q75" t="s">
        <v>15</v>
      </c>
      <c r="R75" t="s">
        <v>15</v>
      </c>
      <c r="S75">
        <v>6.1790000000000003</v>
      </c>
      <c r="T75" t="str">
        <f>IF(A75&lt;=DATE(2020,10,16),"pre","post")</f>
        <v>pre</v>
      </c>
      <c r="U75">
        <f t="shared" si="8"/>
        <v>0</v>
      </c>
      <c r="V75">
        <f t="shared" si="9"/>
        <v>0</v>
      </c>
      <c r="W75">
        <f t="shared" si="10"/>
        <v>0</v>
      </c>
      <c r="X75">
        <f t="shared" si="11"/>
        <v>0</v>
      </c>
      <c r="Y75">
        <f t="shared" si="12"/>
        <v>0</v>
      </c>
      <c r="Z75">
        <f t="shared" si="13"/>
        <v>0</v>
      </c>
      <c r="AC75">
        <f t="shared" si="14"/>
        <v>0</v>
      </c>
      <c r="AD75">
        <f t="shared" si="15"/>
        <v>0</v>
      </c>
    </row>
    <row r="76" spans="1:30" x14ac:dyDescent="0.2">
      <c r="A76" s="1">
        <v>35638</v>
      </c>
      <c r="B76" s="2">
        <v>82.72</v>
      </c>
      <c r="C76" s="2">
        <v>20.82</v>
      </c>
      <c r="D76" s="2">
        <v>90.1</v>
      </c>
      <c r="E76" s="2">
        <v>3.04</v>
      </c>
      <c r="F76" s="2" t="s">
        <v>15</v>
      </c>
      <c r="G76" t="s">
        <v>15</v>
      </c>
      <c r="H76">
        <v>900.2</v>
      </c>
      <c r="I76">
        <v>82.72</v>
      </c>
      <c r="J76">
        <v>20.82</v>
      </c>
      <c r="K76">
        <v>26.5</v>
      </c>
      <c r="L76">
        <v>30</v>
      </c>
      <c r="M76">
        <v>40.5</v>
      </c>
      <c r="N76">
        <v>46.4</v>
      </c>
      <c r="O76" t="s">
        <v>15</v>
      </c>
      <c r="P76" t="s">
        <v>15</v>
      </c>
      <c r="Q76" t="s">
        <v>15</v>
      </c>
      <c r="R76" t="s">
        <v>15</v>
      </c>
      <c r="S76">
        <v>6.1790000000000003</v>
      </c>
      <c r="T76" t="str">
        <f>IF(A76&lt;=DATE(2020,10,16),"pre","post")</f>
        <v>pre</v>
      </c>
      <c r="U76">
        <f t="shared" si="8"/>
        <v>0</v>
      </c>
      <c r="V76">
        <f t="shared" si="9"/>
        <v>0</v>
      </c>
      <c r="W76">
        <f t="shared" si="10"/>
        <v>0</v>
      </c>
      <c r="X76">
        <f t="shared" si="11"/>
        <v>0</v>
      </c>
      <c r="Y76">
        <f t="shared" si="12"/>
        <v>0</v>
      </c>
      <c r="Z76">
        <f t="shared" si="13"/>
        <v>0</v>
      </c>
      <c r="AC76">
        <f t="shared" si="14"/>
        <v>0</v>
      </c>
      <c r="AD76">
        <f t="shared" si="15"/>
        <v>0</v>
      </c>
    </row>
    <row r="77" spans="1:30" x14ac:dyDescent="0.2">
      <c r="A77" s="1">
        <v>35639</v>
      </c>
      <c r="B77" s="2">
        <v>83.83</v>
      </c>
      <c r="C77" s="2">
        <v>21.84</v>
      </c>
      <c r="D77" s="2">
        <v>92</v>
      </c>
      <c r="E77" s="2">
        <v>3.09</v>
      </c>
      <c r="F77" s="2" t="s">
        <v>15</v>
      </c>
      <c r="G77" t="s">
        <v>15</v>
      </c>
      <c r="H77">
        <v>902.54</v>
      </c>
      <c r="I77">
        <v>83.83</v>
      </c>
      <c r="J77">
        <v>21.84</v>
      </c>
      <c r="K77">
        <v>27.5</v>
      </c>
      <c r="L77">
        <v>31.1</v>
      </c>
      <c r="M77">
        <v>40.5</v>
      </c>
      <c r="N77">
        <v>45.274999999999999</v>
      </c>
      <c r="O77" t="s">
        <v>15</v>
      </c>
      <c r="P77" t="s">
        <v>15</v>
      </c>
      <c r="Q77" t="s">
        <v>15</v>
      </c>
      <c r="R77" t="s">
        <v>15</v>
      </c>
      <c r="S77">
        <v>6.13</v>
      </c>
      <c r="T77" t="str">
        <f>IF(A77&lt;=DATE(2020,10,16),"pre","post")</f>
        <v>pre</v>
      </c>
      <c r="U77">
        <f t="shared" si="8"/>
        <v>1</v>
      </c>
      <c r="V77">
        <f t="shared" si="9"/>
        <v>1.1000000000000014</v>
      </c>
      <c r="W77">
        <f t="shared" si="10"/>
        <v>0</v>
      </c>
      <c r="X77">
        <f t="shared" si="11"/>
        <v>-1.125</v>
      </c>
      <c r="Y77">
        <f t="shared" si="12"/>
        <v>2.3399999999999181</v>
      </c>
      <c r="Z77">
        <f t="shared" si="13"/>
        <v>-4.9000000000000377E-2</v>
      </c>
      <c r="AC77">
        <f t="shared" si="14"/>
        <v>0</v>
      </c>
      <c r="AD77">
        <f t="shared" si="15"/>
        <v>0</v>
      </c>
    </row>
    <row r="78" spans="1:30" x14ac:dyDescent="0.2">
      <c r="A78" s="1">
        <v>35640</v>
      </c>
      <c r="B78" s="2">
        <v>83.07</v>
      </c>
      <c r="C78" s="2">
        <v>22.02</v>
      </c>
      <c r="D78" s="2">
        <v>90.5</v>
      </c>
      <c r="E78" s="2">
        <v>3.12</v>
      </c>
      <c r="F78" s="2" t="s">
        <v>15</v>
      </c>
      <c r="G78" t="s">
        <v>15</v>
      </c>
      <c r="H78">
        <v>905.19</v>
      </c>
      <c r="I78">
        <v>83.07</v>
      </c>
      <c r="J78">
        <v>22.02</v>
      </c>
      <c r="K78">
        <v>29.5</v>
      </c>
      <c r="L78">
        <v>31.05</v>
      </c>
      <c r="M78">
        <v>40.5</v>
      </c>
      <c r="N78">
        <v>46.524999999999999</v>
      </c>
      <c r="O78" t="s">
        <v>15</v>
      </c>
      <c r="P78" t="s">
        <v>15</v>
      </c>
      <c r="Q78" t="s">
        <v>15</v>
      </c>
      <c r="R78" t="s">
        <v>15</v>
      </c>
      <c r="S78">
        <v>6.1050000000000004</v>
      </c>
      <c r="T78" t="str">
        <f>IF(A78&lt;=DATE(2020,10,16),"pre","post")</f>
        <v>pre</v>
      </c>
      <c r="U78">
        <f t="shared" si="8"/>
        <v>2</v>
      </c>
      <c r="V78">
        <f t="shared" si="9"/>
        <v>-5.0000000000000711E-2</v>
      </c>
      <c r="W78">
        <f t="shared" si="10"/>
        <v>0</v>
      </c>
      <c r="X78">
        <f t="shared" si="11"/>
        <v>1.25</v>
      </c>
      <c r="Y78">
        <f t="shared" si="12"/>
        <v>2.6500000000000909</v>
      </c>
      <c r="Z78">
        <f t="shared" si="13"/>
        <v>-2.4999999999999467E-2</v>
      </c>
      <c r="AC78">
        <f t="shared" si="14"/>
        <v>0</v>
      </c>
      <c r="AD78">
        <f t="shared" si="15"/>
        <v>0</v>
      </c>
    </row>
    <row r="79" spans="1:30" x14ac:dyDescent="0.2">
      <c r="A79" s="1">
        <v>35641</v>
      </c>
      <c r="B79" s="2">
        <v>82.6</v>
      </c>
      <c r="C79" s="2">
        <v>21.39</v>
      </c>
      <c r="D79" s="2">
        <v>91.8</v>
      </c>
      <c r="E79" s="2">
        <v>3.18</v>
      </c>
      <c r="F79" s="2" t="s">
        <v>15</v>
      </c>
      <c r="G79" t="s">
        <v>15</v>
      </c>
      <c r="H79">
        <v>907.54</v>
      </c>
      <c r="I79">
        <v>82.6</v>
      </c>
      <c r="J79">
        <v>21.39</v>
      </c>
      <c r="K79">
        <v>30.5</v>
      </c>
      <c r="L79">
        <v>31.9</v>
      </c>
      <c r="M79">
        <v>42.5</v>
      </c>
      <c r="N79">
        <v>45.7</v>
      </c>
      <c r="O79" t="s">
        <v>15</v>
      </c>
      <c r="P79" t="s">
        <v>15</v>
      </c>
      <c r="Q79" t="s">
        <v>15</v>
      </c>
      <c r="R79" t="s">
        <v>15</v>
      </c>
      <c r="S79">
        <v>6.0419999999999998</v>
      </c>
      <c r="T79" t="str">
        <f>IF(A79&lt;=DATE(2020,10,16),"pre","post")</f>
        <v>pre</v>
      </c>
      <c r="U79">
        <f t="shared" si="8"/>
        <v>1</v>
      </c>
      <c r="V79">
        <f t="shared" si="9"/>
        <v>0.84999999999999787</v>
      </c>
      <c r="W79">
        <f t="shared" si="10"/>
        <v>2</v>
      </c>
      <c r="X79">
        <f t="shared" si="11"/>
        <v>-0.82499999999999574</v>
      </c>
      <c r="Y79">
        <f t="shared" si="12"/>
        <v>2.3499999999999091</v>
      </c>
      <c r="Z79">
        <f t="shared" si="13"/>
        <v>-6.3000000000000611E-2</v>
      </c>
      <c r="AC79">
        <f t="shared" si="14"/>
        <v>0</v>
      </c>
      <c r="AD79">
        <f t="shared" si="15"/>
        <v>0</v>
      </c>
    </row>
    <row r="80" spans="1:30" x14ac:dyDescent="0.2">
      <c r="A80" s="1">
        <v>35642</v>
      </c>
      <c r="B80" s="2">
        <v>83.78</v>
      </c>
      <c r="C80" s="2">
        <v>21.48</v>
      </c>
      <c r="D80" s="2">
        <v>92.9</v>
      </c>
      <c r="E80" s="2">
        <v>2.65</v>
      </c>
      <c r="F80" s="2" t="s">
        <v>15</v>
      </c>
      <c r="G80" t="s">
        <v>15</v>
      </c>
      <c r="H80">
        <v>909.56</v>
      </c>
      <c r="I80">
        <v>83.78</v>
      </c>
      <c r="J80">
        <v>21.48</v>
      </c>
      <c r="K80">
        <v>30.5</v>
      </c>
      <c r="L80">
        <v>32.549999999999997</v>
      </c>
      <c r="M80">
        <v>40.5</v>
      </c>
      <c r="N80">
        <v>45.575000000000003</v>
      </c>
      <c r="O80" t="s">
        <v>15</v>
      </c>
      <c r="P80" t="s">
        <v>15</v>
      </c>
      <c r="Q80" t="s">
        <v>15</v>
      </c>
      <c r="R80" t="s">
        <v>15</v>
      </c>
      <c r="S80">
        <v>6.0110000000000001</v>
      </c>
      <c r="T80" t="str">
        <f>IF(A80&lt;=DATE(2020,10,16),"pre","post")</f>
        <v>pre</v>
      </c>
      <c r="U80">
        <f t="shared" si="8"/>
        <v>0</v>
      </c>
      <c r="V80">
        <f t="shared" si="9"/>
        <v>0.64999999999999858</v>
      </c>
      <c r="W80">
        <f t="shared" si="10"/>
        <v>-2</v>
      </c>
      <c r="X80">
        <f t="shared" si="11"/>
        <v>-0.125</v>
      </c>
      <c r="Y80">
        <f t="shared" si="12"/>
        <v>2.0199999999999818</v>
      </c>
      <c r="Z80">
        <f t="shared" si="13"/>
        <v>-3.0999999999999694E-2</v>
      </c>
      <c r="AC80">
        <f t="shared" si="14"/>
        <v>0</v>
      </c>
      <c r="AD80">
        <f t="shared" si="15"/>
        <v>0</v>
      </c>
    </row>
    <row r="81" spans="1:30" x14ac:dyDescent="0.2">
      <c r="A81" s="1">
        <v>35643</v>
      </c>
      <c r="B81" s="2">
        <v>86.22</v>
      </c>
      <c r="C81" s="2">
        <v>22.29</v>
      </c>
      <c r="D81" s="2">
        <v>90</v>
      </c>
      <c r="E81" s="2">
        <v>2.48</v>
      </c>
      <c r="F81" s="2" t="s">
        <v>15</v>
      </c>
      <c r="G81" t="s">
        <v>15</v>
      </c>
      <c r="H81">
        <v>900.11</v>
      </c>
      <c r="I81">
        <v>86.22</v>
      </c>
      <c r="J81">
        <v>22.29</v>
      </c>
      <c r="K81">
        <v>29.5</v>
      </c>
      <c r="L81">
        <v>32.35</v>
      </c>
      <c r="M81">
        <v>40.5</v>
      </c>
      <c r="N81">
        <v>45.325000000000003</v>
      </c>
      <c r="O81" t="s">
        <v>15</v>
      </c>
      <c r="P81" t="s">
        <v>15</v>
      </c>
      <c r="Q81" t="s">
        <v>15</v>
      </c>
      <c r="R81" t="s">
        <v>15</v>
      </c>
      <c r="S81">
        <v>6.18</v>
      </c>
      <c r="T81" t="str">
        <f>IF(A81&lt;=DATE(2020,10,16),"pre","post")</f>
        <v>pre</v>
      </c>
      <c r="U81">
        <f t="shared" si="8"/>
        <v>-1</v>
      </c>
      <c r="V81">
        <f t="shared" si="9"/>
        <v>-0.19999999999999574</v>
      </c>
      <c r="W81">
        <f t="shared" si="10"/>
        <v>0</v>
      </c>
      <c r="X81">
        <f t="shared" si="11"/>
        <v>-0.25</v>
      </c>
      <c r="Y81">
        <f t="shared" si="12"/>
        <v>-9.4499999999999318</v>
      </c>
      <c r="Z81">
        <f t="shared" si="13"/>
        <v>0.16899999999999959</v>
      </c>
      <c r="AC81">
        <f t="shared" si="14"/>
        <v>0</v>
      </c>
      <c r="AD81">
        <f t="shared" si="15"/>
        <v>0</v>
      </c>
    </row>
    <row r="82" spans="1:30" x14ac:dyDescent="0.2">
      <c r="A82" s="1">
        <v>35644</v>
      </c>
      <c r="B82" s="2">
        <v>86.22</v>
      </c>
      <c r="C82" s="2">
        <v>22.29</v>
      </c>
      <c r="D82" s="2">
        <v>90</v>
      </c>
      <c r="E82" s="2">
        <v>2.48</v>
      </c>
      <c r="F82" s="2" t="s">
        <v>15</v>
      </c>
      <c r="G82" t="s">
        <v>15</v>
      </c>
      <c r="H82">
        <v>900.11</v>
      </c>
      <c r="I82">
        <v>86.22</v>
      </c>
      <c r="J82">
        <v>22.29</v>
      </c>
      <c r="K82">
        <v>29.5</v>
      </c>
      <c r="L82">
        <v>32.35</v>
      </c>
      <c r="M82">
        <v>40.5</v>
      </c>
      <c r="N82">
        <v>45.325000000000003</v>
      </c>
      <c r="O82" t="s">
        <v>15</v>
      </c>
      <c r="P82" t="s">
        <v>15</v>
      </c>
      <c r="Q82" t="s">
        <v>15</v>
      </c>
      <c r="R82" t="s">
        <v>15</v>
      </c>
      <c r="S82">
        <v>6.18</v>
      </c>
      <c r="T82" t="str">
        <f>IF(A82&lt;=DATE(2020,10,16),"pre","post")</f>
        <v>pre</v>
      </c>
      <c r="U82">
        <f t="shared" si="8"/>
        <v>0</v>
      </c>
      <c r="V82">
        <f t="shared" si="9"/>
        <v>0</v>
      </c>
      <c r="W82">
        <f t="shared" si="10"/>
        <v>0</v>
      </c>
      <c r="X82">
        <f t="shared" si="11"/>
        <v>0</v>
      </c>
      <c r="Y82">
        <f t="shared" si="12"/>
        <v>0</v>
      </c>
      <c r="Z82">
        <f t="shared" si="13"/>
        <v>0</v>
      </c>
      <c r="AC82">
        <f t="shared" si="14"/>
        <v>0</v>
      </c>
      <c r="AD82">
        <f t="shared" si="15"/>
        <v>0</v>
      </c>
    </row>
    <row r="83" spans="1:30" x14ac:dyDescent="0.2">
      <c r="A83" s="1">
        <v>35645</v>
      </c>
      <c r="B83" s="2">
        <v>86.22</v>
      </c>
      <c r="C83" s="2">
        <v>22.29</v>
      </c>
      <c r="D83" s="2">
        <v>90</v>
      </c>
      <c r="E83" s="2">
        <v>2.48</v>
      </c>
      <c r="F83" s="2" t="s">
        <v>15</v>
      </c>
      <c r="G83" t="s">
        <v>15</v>
      </c>
      <c r="H83">
        <v>900.11</v>
      </c>
      <c r="I83">
        <v>86.22</v>
      </c>
      <c r="J83">
        <v>22.29</v>
      </c>
      <c r="K83">
        <v>29.5</v>
      </c>
      <c r="L83">
        <v>32.35</v>
      </c>
      <c r="M83">
        <v>40.5</v>
      </c>
      <c r="N83">
        <v>45.325000000000003</v>
      </c>
      <c r="O83" t="s">
        <v>15</v>
      </c>
      <c r="P83" t="s">
        <v>15</v>
      </c>
      <c r="Q83" t="s">
        <v>15</v>
      </c>
      <c r="R83" t="s">
        <v>15</v>
      </c>
      <c r="S83">
        <v>6.18</v>
      </c>
      <c r="T83" t="str">
        <f>IF(A83&lt;=DATE(2020,10,16),"pre","post")</f>
        <v>pre</v>
      </c>
      <c r="U83">
        <f t="shared" si="8"/>
        <v>0</v>
      </c>
      <c r="V83">
        <f t="shared" si="9"/>
        <v>0</v>
      </c>
      <c r="W83">
        <f t="shared" si="10"/>
        <v>0</v>
      </c>
      <c r="X83">
        <f t="shared" si="11"/>
        <v>0</v>
      </c>
      <c r="Y83">
        <f t="shared" si="12"/>
        <v>0</v>
      </c>
      <c r="Z83">
        <f t="shared" si="13"/>
        <v>0</v>
      </c>
      <c r="AC83">
        <f t="shared" si="14"/>
        <v>0</v>
      </c>
      <c r="AD83">
        <f t="shared" si="15"/>
        <v>0</v>
      </c>
    </row>
    <row r="84" spans="1:30" x14ac:dyDescent="0.2">
      <c r="A84" s="1">
        <v>35646</v>
      </c>
      <c r="B84" s="2">
        <v>85.72</v>
      </c>
      <c r="C84" s="2">
        <v>21.94</v>
      </c>
      <c r="D84" s="2">
        <v>91.2</v>
      </c>
      <c r="E84" s="2">
        <v>2.44</v>
      </c>
      <c r="F84" s="2" t="s">
        <v>15</v>
      </c>
      <c r="G84" t="s">
        <v>15</v>
      </c>
      <c r="H84">
        <v>899.55</v>
      </c>
      <c r="I84">
        <v>85.72</v>
      </c>
      <c r="J84">
        <v>21.94</v>
      </c>
      <c r="K84">
        <v>29.5</v>
      </c>
      <c r="L84">
        <v>31.3</v>
      </c>
      <c r="M84">
        <v>39.5</v>
      </c>
      <c r="N84">
        <v>45.2</v>
      </c>
      <c r="O84" t="s">
        <v>15</v>
      </c>
      <c r="P84" t="s">
        <v>15</v>
      </c>
      <c r="Q84" t="s">
        <v>15</v>
      </c>
      <c r="R84" t="s">
        <v>15</v>
      </c>
      <c r="S84">
        <v>6.218</v>
      </c>
      <c r="T84" t="str">
        <f>IF(A84&lt;=DATE(2020,10,16),"pre","post")</f>
        <v>pre</v>
      </c>
      <c r="U84">
        <f t="shared" si="8"/>
        <v>0</v>
      </c>
      <c r="V84">
        <f t="shared" si="9"/>
        <v>-1.0500000000000007</v>
      </c>
      <c r="W84">
        <f t="shared" si="10"/>
        <v>-1</v>
      </c>
      <c r="X84">
        <f t="shared" si="11"/>
        <v>-0.125</v>
      </c>
      <c r="Y84">
        <f t="shared" si="12"/>
        <v>-0.56000000000005912</v>
      </c>
      <c r="Z84">
        <f t="shared" si="13"/>
        <v>3.8000000000000256E-2</v>
      </c>
      <c r="AC84">
        <f t="shared" si="14"/>
        <v>0</v>
      </c>
      <c r="AD84">
        <f t="shared" si="15"/>
        <v>0</v>
      </c>
    </row>
    <row r="85" spans="1:30" x14ac:dyDescent="0.2">
      <c r="A85" s="1">
        <v>35647</v>
      </c>
      <c r="B85" s="2">
        <v>85.87</v>
      </c>
      <c r="C85" s="2">
        <v>20.64</v>
      </c>
      <c r="D85" s="2">
        <v>88.9</v>
      </c>
      <c r="E85" s="2">
        <v>2.4300000000000002</v>
      </c>
      <c r="F85" s="2" t="s">
        <v>15</v>
      </c>
      <c r="G85" t="s">
        <v>15</v>
      </c>
      <c r="H85">
        <v>899.03</v>
      </c>
      <c r="I85">
        <v>85.87</v>
      </c>
      <c r="J85">
        <v>20.64</v>
      </c>
      <c r="K85">
        <v>30.5</v>
      </c>
      <c r="L85">
        <v>32.549999999999997</v>
      </c>
      <c r="M85">
        <v>40.5</v>
      </c>
      <c r="N85">
        <v>44.924999999999997</v>
      </c>
      <c r="O85" t="s">
        <v>15</v>
      </c>
      <c r="P85" t="s">
        <v>15</v>
      </c>
      <c r="Q85" t="s">
        <v>15</v>
      </c>
      <c r="R85" t="s">
        <v>15</v>
      </c>
      <c r="S85">
        <v>6.2309999999999999</v>
      </c>
      <c r="T85" t="str">
        <f>IF(A85&lt;=DATE(2020,10,16),"pre","post")</f>
        <v>pre</v>
      </c>
      <c r="U85">
        <f t="shared" si="8"/>
        <v>1</v>
      </c>
      <c r="V85">
        <f t="shared" si="9"/>
        <v>1.2499999999999964</v>
      </c>
      <c r="W85">
        <f t="shared" si="10"/>
        <v>1</v>
      </c>
      <c r="X85">
        <f t="shared" si="11"/>
        <v>-0.27500000000000568</v>
      </c>
      <c r="Y85">
        <f t="shared" si="12"/>
        <v>-0.51999999999998181</v>
      </c>
      <c r="Z85">
        <f t="shared" si="13"/>
        <v>1.2999999999999901E-2</v>
      </c>
      <c r="AC85">
        <f t="shared" si="14"/>
        <v>0</v>
      </c>
      <c r="AD85">
        <f t="shared" si="15"/>
        <v>0</v>
      </c>
    </row>
    <row r="86" spans="1:30" x14ac:dyDescent="0.2">
      <c r="A86" s="1">
        <v>35648</v>
      </c>
      <c r="B86" s="2">
        <v>84.55</v>
      </c>
      <c r="C86" s="2">
        <v>20.05</v>
      </c>
      <c r="D86" s="2">
        <v>88.6</v>
      </c>
      <c r="E86" s="2">
        <v>2.4500000000000002</v>
      </c>
      <c r="F86" s="2" t="s">
        <v>15</v>
      </c>
      <c r="G86" t="s">
        <v>15</v>
      </c>
      <c r="H86">
        <v>899.94</v>
      </c>
      <c r="I86">
        <v>84.55</v>
      </c>
      <c r="J86">
        <v>20.05</v>
      </c>
      <c r="K86">
        <v>29.5</v>
      </c>
      <c r="L86">
        <v>32.4</v>
      </c>
      <c r="M86">
        <v>40.5</v>
      </c>
      <c r="N86">
        <v>44.375</v>
      </c>
      <c r="O86" t="s">
        <v>15</v>
      </c>
      <c r="P86" t="s">
        <v>15</v>
      </c>
      <c r="Q86" t="s">
        <v>15</v>
      </c>
      <c r="R86" t="s">
        <v>15</v>
      </c>
      <c r="S86">
        <v>6.2140000000000004</v>
      </c>
      <c r="T86" t="str">
        <f>IF(A86&lt;=DATE(2020,10,16),"pre","post")</f>
        <v>pre</v>
      </c>
      <c r="U86">
        <f t="shared" si="8"/>
        <v>-1</v>
      </c>
      <c r="V86">
        <f t="shared" si="9"/>
        <v>-0.14999999999999858</v>
      </c>
      <c r="W86">
        <f t="shared" si="10"/>
        <v>0</v>
      </c>
      <c r="X86">
        <f t="shared" si="11"/>
        <v>-0.54999999999999716</v>
      </c>
      <c r="Y86">
        <f t="shared" si="12"/>
        <v>0.91000000000008185</v>
      </c>
      <c r="Z86">
        <f t="shared" si="13"/>
        <v>-1.699999999999946E-2</v>
      </c>
      <c r="AC86">
        <f t="shared" si="14"/>
        <v>0</v>
      </c>
      <c r="AD86">
        <f t="shared" si="15"/>
        <v>0</v>
      </c>
    </row>
    <row r="87" spans="1:30" x14ac:dyDescent="0.2">
      <c r="A87" s="1">
        <v>35649</v>
      </c>
      <c r="B87" s="2">
        <v>85.01</v>
      </c>
      <c r="C87" s="2">
        <v>19.77</v>
      </c>
      <c r="D87" s="2">
        <v>88.6</v>
      </c>
      <c r="E87" s="2">
        <v>2.42</v>
      </c>
      <c r="F87" s="2" t="s">
        <v>15</v>
      </c>
      <c r="G87" t="s">
        <v>15</v>
      </c>
      <c r="H87">
        <v>897.93</v>
      </c>
      <c r="I87">
        <v>85.01</v>
      </c>
      <c r="J87">
        <v>19.77</v>
      </c>
      <c r="K87">
        <v>30.5</v>
      </c>
      <c r="L87">
        <v>34.950000000000003</v>
      </c>
      <c r="M87">
        <v>41.5</v>
      </c>
      <c r="N87">
        <v>44.375</v>
      </c>
      <c r="O87" t="s">
        <v>15</v>
      </c>
      <c r="P87" t="s">
        <v>15</v>
      </c>
      <c r="Q87" t="s">
        <v>15</v>
      </c>
      <c r="R87" t="s">
        <v>15</v>
      </c>
      <c r="S87">
        <v>6.2439999999999998</v>
      </c>
      <c r="T87" t="str">
        <f>IF(A87&lt;=DATE(2020,10,16),"pre","post")</f>
        <v>pre</v>
      </c>
      <c r="U87">
        <f t="shared" si="8"/>
        <v>1</v>
      </c>
      <c r="V87">
        <f t="shared" si="9"/>
        <v>2.5500000000000043</v>
      </c>
      <c r="W87">
        <f t="shared" si="10"/>
        <v>1</v>
      </c>
      <c r="X87">
        <f t="shared" si="11"/>
        <v>0</v>
      </c>
      <c r="Y87">
        <f t="shared" si="12"/>
        <v>-2.0100000000001046</v>
      </c>
      <c r="Z87">
        <f t="shared" si="13"/>
        <v>2.9999999999999361E-2</v>
      </c>
      <c r="AC87">
        <f t="shared" si="14"/>
        <v>0</v>
      </c>
      <c r="AD87">
        <f t="shared" si="15"/>
        <v>0</v>
      </c>
    </row>
    <row r="88" spans="1:30" x14ac:dyDescent="0.2">
      <c r="A88" s="1">
        <v>35650</v>
      </c>
      <c r="B88" s="2">
        <v>88.28</v>
      </c>
      <c r="C88" s="2">
        <v>22.46</v>
      </c>
      <c r="D88" s="2">
        <v>92.3</v>
      </c>
      <c r="E88" s="2">
        <v>2.29</v>
      </c>
      <c r="F88" s="2" t="s">
        <v>15</v>
      </c>
      <c r="G88" t="s">
        <v>15</v>
      </c>
      <c r="H88">
        <v>890.74</v>
      </c>
      <c r="I88">
        <v>88.28</v>
      </c>
      <c r="J88">
        <v>22.46</v>
      </c>
      <c r="K88">
        <v>31.5</v>
      </c>
      <c r="L88">
        <v>33.9</v>
      </c>
      <c r="M88">
        <v>41.5</v>
      </c>
      <c r="N88">
        <v>46.95</v>
      </c>
      <c r="O88" t="s">
        <v>15</v>
      </c>
      <c r="P88" t="s">
        <v>15</v>
      </c>
      <c r="Q88" t="s">
        <v>15</v>
      </c>
      <c r="R88" t="s">
        <v>15</v>
      </c>
      <c r="S88">
        <v>6.367</v>
      </c>
      <c r="T88" t="str">
        <f>IF(A88&lt;=DATE(2020,10,16),"pre","post")</f>
        <v>pre</v>
      </c>
      <c r="U88">
        <f t="shared" si="8"/>
        <v>1</v>
      </c>
      <c r="V88">
        <f t="shared" si="9"/>
        <v>-1.0500000000000043</v>
      </c>
      <c r="W88">
        <f t="shared" si="10"/>
        <v>0</v>
      </c>
      <c r="X88">
        <f t="shared" si="11"/>
        <v>2.5750000000000028</v>
      </c>
      <c r="Y88">
        <f t="shared" si="12"/>
        <v>-7.1899999999999409</v>
      </c>
      <c r="Z88">
        <f t="shared" si="13"/>
        <v>0.12300000000000022</v>
      </c>
      <c r="AC88">
        <f t="shared" si="14"/>
        <v>0</v>
      </c>
      <c r="AD88">
        <f t="shared" si="15"/>
        <v>0</v>
      </c>
    </row>
    <row r="89" spans="1:30" x14ac:dyDescent="0.2">
      <c r="A89" s="1">
        <v>35651</v>
      </c>
      <c r="B89" s="2">
        <v>88.28</v>
      </c>
      <c r="C89" s="2">
        <v>22.46</v>
      </c>
      <c r="D89" s="2">
        <v>92.3</v>
      </c>
      <c r="E89" s="2">
        <v>2.29</v>
      </c>
      <c r="F89" s="2" t="s">
        <v>15</v>
      </c>
      <c r="G89" t="s">
        <v>15</v>
      </c>
      <c r="H89">
        <v>890.74</v>
      </c>
      <c r="I89">
        <v>88.28</v>
      </c>
      <c r="J89">
        <v>22.46</v>
      </c>
      <c r="K89">
        <v>31.5</v>
      </c>
      <c r="L89">
        <v>33.9</v>
      </c>
      <c r="M89">
        <v>41.5</v>
      </c>
      <c r="N89">
        <v>46.95</v>
      </c>
      <c r="O89" t="s">
        <v>15</v>
      </c>
      <c r="P89" t="s">
        <v>15</v>
      </c>
      <c r="Q89" t="s">
        <v>15</v>
      </c>
      <c r="R89" t="s">
        <v>15</v>
      </c>
      <c r="S89">
        <v>6.367</v>
      </c>
      <c r="T89" t="str">
        <f>IF(A89&lt;=DATE(2020,10,16),"pre","post")</f>
        <v>pre</v>
      </c>
      <c r="U89">
        <f t="shared" si="8"/>
        <v>0</v>
      </c>
      <c r="V89">
        <f t="shared" si="9"/>
        <v>0</v>
      </c>
      <c r="W89">
        <f t="shared" si="10"/>
        <v>0</v>
      </c>
      <c r="X89">
        <f t="shared" si="11"/>
        <v>0</v>
      </c>
      <c r="Y89">
        <f t="shared" si="12"/>
        <v>0</v>
      </c>
      <c r="Z89">
        <f t="shared" si="13"/>
        <v>0</v>
      </c>
      <c r="AC89">
        <f t="shared" si="14"/>
        <v>0</v>
      </c>
      <c r="AD89">
        <f t="shared" si="15"/>
        <v>0</v>
      </c>
    </row>
    <row r="90" spans="1:30" x14ac:dyDescent="0.2">
      <c r="A90" s="1">
        <v>35652</v>
      </c>
      <c r="B90" s="2">
        <v>88.28</v>
      </c>
      <c r="C90" s="2">
        <v>22.46</v>
      </c>
      <c r="D90" s="2">
        <v>92.3</v>
      </c>
      <c r="E90" s="2">
        <v>2.29</v>
      </c>
      <c r="F90" s="2" t="s">
        <v>15</v>
      </c>
      <c r="G90" t="s">
        <v>15</v>
      </c>
      <c r="H90">
        <v>890.74</v>
      </c>
      <c r="I90">
        <v>88.28</v>
      </c>
      <c r="J90">
        <v>22.46</v>
      </c>
      <c r="K90">
        <v>31.5</v>
      </c>
      <c r="L90">
        <v>33.9</v>
      </c>
      <c r="M90">
        <v>41.5</v>
      </c>
      <c r="N90">
        <v>46.95</v>
      </c>
      <c r="O90" t="s">
        <v>15</v>
      </c>
      <c r="P90" t="s">
        <v>15</v>
      </c>
      <c r="Q90" t="s">
        <v>15</v>
      </c>
      <c r="R90" t="s">
        <v>15</v>
      </c>
      <c r="S90">
        <v>6.367</v>
      </c>
      <c r="T90" t="str">
        <f>IF(A90&lt;=DATE(2020,10,16),"pre","post")</f>
        <v>pre</v>
      </c>
      <c r="U90">
        <f t="shared" si="8"/>
        <v>0</v>
      </c>
      <c r="V90">
        <f t="shared" si="9"/>
        <v>0</v>
      </c>
      <c r="W90">
        <f t="shared" si="10"/>
        <v>0</v>
      </c>
      <c r="X90">
        <f t="shared" si="11"/>
        <v>0</v>
      </c>
      <c r="Y90">
        <f t="shared" si="12"/>
        <v>0</v>
      </c>
      <c r="Z90">
        <f t="shared" si="13"/>
        <v>0</v>
      </c>
      <c r="AC90">
        <f t="shared" si="14"/>
        <v>0</v>
      </c>
      <c r="AD90">
        <f t="shared" si="15"/>
        <v>0</v>
      </c>
    </row>
    <row r="91" spans="1:30" x14ac:dyDescent="0.2">
      <c r="A91" s="1">
        <v>35653</v>
      </c>
      <c r="B91" s="2">
        <v>89.6</v>
      </c>
      <c r="C91" s="2">
        <v>22.77</v>
      </c>
      <c r="D91" s="2">
        <v>89.8</v>
      </c>
      <c r="E91" s="2">
        <v>2.2999999999999998</v>
      </c>
      <c r="F91" s="2" t="s">
        <v>15</v>
      </c>
      <c r="G91" t="s">
        <v>15</v>
      </c>
      <c r="H91">
        <v>891.43</v>
      </c>
      <c r="I91">
        <v>89.6</v>
      </c>
      <c r="J91">
        <v>22.77</v>
      </c>
      <c r="K91">
        <v>33.5</v>
      </c>
      <c r="L91">
        <v>34.75</v>
      </c>
      <c r="M91">
        <v>42.5</v>
      </c>
      <c r="N91">
        <v>32.125</v>
      </c>
      <c r="O91" t="s">
        <v>15</v>
      </c>
      <c r="P91" t="s">
        <v>15</v>
      </c>
      <c r="Q91" t="s">
        <v>15</v>
      </c>
      <c r="R91" t="s">
        <v>15</v>
      </c>
      <c r="S91">
        <v>6.3620000000000001</v>
      </c>
      <c r="T91" t="str">
        <f>IF(A91&lt;=DATE(2020,10,16),"pre","post")</f>
        <v>pre</v>
      </c>
      <c r="U91">
        <f t="shared" si="8"/>
        <v>2</v>
      </c>
      <c r="V91">
        <f t="shared" si="9"/>
        <v>0.85000000000000142</v>
      </c>
      <c r="W91">
        <f t="shared" si="10"/>
        <v>1</v>
      </c>
      <c r="X91">
        <f t="shared" si="11"/>
        <v>-14.825000000000003</v>
      </c>
      <c r="Y91">
        <f t="shared" si="12"/>
        <v>0.68999999999994088</v>
      </c>
      <c r="Z91">
        <f t="shared" si="13"/>
        <v>-4.9999999999998934E-3</v>
      </c>
      <c r="AC91">
        <f t="shared" si="14"/>
        <v>0</v>
      </c>
      <c r="AD91">
        <f t="shared" si="15"/>
        <v>0</v>
      </c>
    </row>
    <row r="92" spans="1:30" x14ac:dyDescent="0.2">
      <c r="A92" s="1">
        <v>35654</v>
      </c>
      <c r="B92" s="2">
        <v>89.51</v>
      </c>
      <c r="C92" s="2">
        <v>23.75</v>
      </c>
      <c r="D92" s="2">
        <v>88.9</v>
      </c>
      <c r="E92" s="2">
        <v>2.2599999999999998</v>
      </c>
      <c r="F92" s="2" t="s">
        <v>15</v>
      </c>
      <c r="G92" t="s">
        <v>15</v>
      </c>
      <c r="H92">
        <v>890.44</v>
      </c>
      <c r="I92">
        <v>89.51</v>
      </c>
      <c r="J92">
        <v>23.75</v>
      </c>
      <c r="K92">
        <v>33.5</v>
      </c>
      <c r="L92">
        <v>35.65</v>
      </c>
      <c r="M92">
        <v>42.5</v>
      </c>
      <c r="N92">
        <v>46.424999999999997</v>
      </c>
      <c r="O92" t="s">
        <v>15</v>
      </c>
      <c r="P92" t="s">
        <v>15</v>
      </c>
      <c r="Q92" t="s">
        <v>15</v>
      </c>
      <c r="R92" t="s">
        <v>15</v>
      </c>
      <c r="S92">
        <v>6.4009999999999998</v>
      </c>
      <c r="T92" t="str">
        <f>IF(A92&lt;=DATE(2020,10,16),"pre","post")</f>
        <v>pre</v>
      </c>
      <c r="U92">
        <f t="shared" si="8"/>
        <v>0</v>
      </c>
      <c r="V92">
        <f t="shared" si="9"/>
        <v>0.89999999999999858</v>
      </c>
      <c r="W92">
        <f t="shared" si="10"/>
        <v>0</v>
      </c>
      <c r="X92">
        <f t="shared" si="11"/>
        <v>14.299999999999997</v>
      </c>
      <c r="Y92">
        <f t="shared" si="12"/>
        <v>-0.98999999999989541</v>
      </c>
      <c r="Z92">
        <f t="shared" si="13"/>
        <v>3.8999999999999702E-2</v>
      </c>
      <c r="AC92">
        <f t="shared" si="14"/>
        <v>0</v>
      </c>
      <c r="AD92">
        <f t="shared" si="15"/>
        <v>0</v>
      </c>
    </row>
    <row r="93" spans="1:30" x14ac:dyDescent="0.2">
      <c r="A93" s="1">
        <v>35655</v>
      </c>
      <c r="B93" s="2">
        <v>89.32</v>
      </c>
      <c r="C93" s="2">
        <v>24.52</v>
      </c>
      <c r="D93" s="2">
        <v>95.7</v>
      </c>
      <c r="E93" s="2">
        <v>2.3199999999999998</v>
      </c>
      <c r="F93" s="2" t="s">
        <v>15</v>
      </c>
      <c r="G93" t="s">
        <v>15</v>
      </c>
      <c r="H93">
        <v>892.25</v>
      </c>
      <c r="I93">
        <v>89.32</v>
      </c>
      <c r="J93">
        <v>24.52</v>
      </c>
      <c r="K93">
        <v>32.5</v>
      </c>
      <c r="L93">
        <v>33.35</v>
      </c>
      <c r="M93">
        <v>42.5</v>
      </c>
      <c r="N93">
        <v>45.6</v>
      </c>
      <c r="O93" t="s">
        <v>15</v>
      </c>
      <c r="P93" t="s">
        <v>15</v>
      </c>
      <c r="Q93" t="s">
        <v>15</v>
      </c>
      <c r="R93" t="s">
        <v>15</v>
      </c>
      <c r="S93">
        <v>6.343</v>
      </c>
      <c r="T93" t="str">
        <f>IF(A93&lt;=DATE(2020,10,16),"pre","post")</f>
        <v>pre</v>
      </c>
      <c r="U93">
        <f t="shared" si="8"/>
        <v>-1</v>
      </c>
      <c r="V93">
        <f t="shared" si="9"/>
        <v>-2.2999999999999972</v>
      </c>
      <c r="W93">
        <f t="shared" si="10"/>
        <v>0</v>
      </c>
      <c r="X93">
        <f t="shared" si="11"/>
        <v>-0.82499999999999574</v>
      </c>
      <c r="Y93">
        <f t="shared" si="12"/>
        <v>1.8099999999999454</v>
      </c>
      <c r="Z93">
        <f t="shared" si="13"/>
        <v>-5.7999999999999829E-2</v>
      </c>
      <c r="AC93">
        <f t="shared" si="14"/>
        <v>1</v>
      </c>
      <c r="AD93">
        <f t="shared" si="15"/>
        <v>0</v>
      </c>
    </row>
    <row r="94" spans="1:30" x14ac:dyDescent="0.2">
      <c r="A94" s="1">
        <v>35656</v>
      </c>
      <c r="B94" s="2">
        <v>83.42</v>
      </c>
      <c r="C94" s="2">
        <v>23.11</v>
      </c>
      <c r="D94" s="2">
        <v>97.5</v>
      </c>
      <c r="E94" s="2">
        <v>2.4</v>
      </c>
      <c r="F94" s="2" t="s">
        <v>15</v>
      </c>
      <c r="G94" t="s">
        <v>15</v>
      </c>
      <c r="H94">
        <v>896.71</v>
      </c>
      <c r="I94">
        <v>83.42</v>
      </c>
      <c r="J94">
        <v>23.11</v>
      </c>
      <c r="K94">
        <v>32.5</v>
      </c>
      <c r="L94">
        <v>34.799999999999997</v>
      </c>
      <c r="M94">
        <v>42.5</v>
      </c>
      <c r="N94">
        <v>44.8</v>
      </c>
      <c r="O94" t="s">
        <v>15</v>
      </c>
      <c r="P94" t="s">
        <v>15</v>
      </c>
      <c r="Q94" t="s">
        <v>15</v>
      </c>
      <c r="R94" t="s">
        <v>15</v>
      </c>
      <c r="S94">
        <v>6.2549999999999999</v>
      </c>
      <c r="T94" t="str">
        <f>IF(A94&lt;=DATE(2020,10,16),"pre","post")</f>
        <v>pre</v>
      </c>
      <c r="U94">
        <f t="shared" si="8"/>
        <v>0</v>
      </c>
      <c r="V94">
        <f t="shared" si="9"/>
        <v>1.4499999999999957</v>
      </c>
      <c r="W94">
        <f t="shared" si="10"/>
        <v>0</v>
      </c>
      <c r="X94">
        <f t="shared" si="11"/>
        <v>-0.80000000000000426</v>
      </c>
      <c r="Y94">
        <f t="shared" si="12"/>
        <v>4.4600000000000364</v>
      </c>
      <c r="Z94">
        <f t="shared" si="13"/>
        <v>-8.8000000000000078E-2</v>
      </c>
      <c r="AC94">
        <f t="shared" si="14"/>
        <v>0</v>
      </c>
      <c r="AD94">
        <f t="shared" si="15"/>
        <v>0</v>
      </c>
    </row>
    <row r="95" spans="1:30" x14ac:dyDescent="0.2">
      <c r="A95" s="1">
        <v>35657</v>
      </c>
      <c r="B95" s="2">
        <v>82.68</v>
      </c>
      <c r="C95" s="2">
        <v>24.45</v>
      </c>
      <c r="D95" s="2">
        <v>98.4</v>
      </c>
      <c r="E95" s="2">
        <v>2.42</v>
      </c>
      <c r="F95" s="2" t="s">
        <v>15</v>
      </c>
      <c r="G95" t="s">
        <v>15</v>
      </c>
      <c r="H95">
        <v>897.79</v>
      </c>
      <c r="I95">
        <v>82.68</v>
      </c>
      <c r="J95">
        <v>24.45</v>
      </c>
      <c r="K95">
        <v>32.5</v>
      </c>
      <c r="L95">
        <v>34.1</v>
      </c>
      <c r="M95">
        <v>43.5</v>
      </c>
      <c r="N95">
        <v>46.924999999999997</v>
      </c>
      <c r="O95" t="s">
        <v>15</v>
      </c>
      <c r="P95" t="s">
        <v>15</v>
      </c>
      <c r="Q95" t="s">
        <v>15</v>
      </c>
      <c r="R95" t="s">
        <v>15</v>
      </c>
      <c r="S95">
        <v>6.2359999999999998</v>
      </c>
      <c r="T95" t="str">
        <f>IF(A95&lt;=DATE(2020,10,16),"pre","post")</f>
        <v>pre</v>
      </c>
      <c r="U95">
        <f t="shared" si="8"/>
        <v>0</v>
      </c>
      <c r="V95">
        <f t="shared" si="9"/>
        <v>-0.69999999999999574</v>
      </c>
      <c r="W95">
        <f t="shared" si="10"/>
        <v>1</v>
      </c>
      <c r="X95">
        <f t="shared" si="11"/>
        <v>2.125</v>
      </c>
      <c r="Y95">
        <f t="shared" si="12"/>
        <v>1.0799999999999272</v>
      </c>
      <c r="Z95">
        <f t="shared" si="13"/>
        <v>-1.9000000000000128E-2</v>
      </c>
      <c r="AC95">
        <f t="shared" si="14"/>
        <v>1</v>
      </c>
      <c r="AD95">
        <f t="shared" si="15"/>
        <v>0</v>
      </c>
    </row>
    <row r="96" spans="1:30" x14ac:dyDescent="0.2">
      <c r="A96" s="1">
        <v>35658</v>
      </c>
      <c r="B96" s="2">
        <v>82.68</v>
      </c>
      <c r="C96" s="2">
        <v>24.45</v>
      </c>
      <c r="D96" s="2">
        <v>98.4</v>
      </c>
      <c r="E96" s="2">
        <v>2.42</v>
      </c>
      <c r="F96" s="2" t="s">
        <v>15</v>
      </c>
      <c r="G96" t="s">
        <v>15</v>
      </c>
      <c r="H96">
        <v>897.79</v>
      </c>
      <c r="I96">
        <v>82.68</v>
      </c>
      <c r="J96">
        <v>24.45</v>
      </c>
      <c r="K96">
        <v>32.5</v>
      </c>
      <c r="L96">
        <v>34.1</v>
      </c>
      <c r="M96">
        <v>43.5</v>
      </c>
      <c r="N96">
        <v>46.924999999999997</v>
      </c>
      <c r="O96" t="s">
        <v>15</v>
      </c>
      <c r="P96" t="s">
        <v>15</v>
      </c>
      <c r="Q96" t="s">
        <v>15</v>
      </c>
      <c r="R96" t="s">
        <v>15</v>
      </c>
      <c r="S96">
        <v>6.2359999999999998</v>
      </c>
      <c r="T96" t="str">
        <f>IF(A96&lt;=DATE(2020,10,16),"pre","post")</f>
        <v>pre</v>
      </c>
      <c r="U96">
        <f t="shared" si="8"/>
        <v>0</v>
      </c>
      <c r="V96">
        <f t="shared" si="9"/>
        <v>0</v>
      </c>
      <c r="W96">
        <f t="shared" si="10"/>
        <v>0</v>
      </c>
      <c r="X96">
        <f t="shared" si="11"/>
        <v>0</v>
      </c>
      <c r="Y96">
        <f t="shared" si="12"/>
        <v>0</v>
      </c>
      <c r="Z96">
        <f t="shared" si="13"/>
        <v>0</v>
      </c>
      <c r="AC96">
        <f t="shared" si="14"/>
        <v>0</v>
      </c>
      <c r="AD96">
        <f t="shared" si="15"/>
        <v>0</v>
      </c>
    </row>
    <row r="97" spans="1:30" x14ac:dyDescent="0.2">
      <c r="A97" s="1">
        <v>35659</v>
      </c>
      <c r="B97" s="2">
        <v>82.68</v>
      </c>
      <c r="C97" s="2">
        <v>24.45</v>
      </c>
      <c r="D97" s="2">
        <v>98.4</v>
      </c>
      <c r="E97" s="2">
        <v>2.42</v>
      </c>
      <c r="F97" s="2" t="s">
        <v>15</v>
      </c>
      <c r="G97" t="s">
        <v>15</v>
      </c>
      <c r="H97">
        <v>897.79</v>
      </c>
      <c r="I97">
        <v>82.68</v>
      </c>
      <c r="J97">
        <v>24.45</v>
      </c>
      <c r="K97">
        <v>32.5</v>
      </c>
      <c r="L97">
        <v>34.1</v>
      </c>
      <c r="M97">
        <v>43.5</v>
      </c>
      <c r="N97">
        <v>46.924999999999997</v>
      </c>
      <c r="O97" t="s">
        <v>15</v>
      </c>
      <c r="P97" t="s">
        <v>15</v>
      </c>
      <c r="Q97" t="s">
        <v>15</v>
      </c>
      <c r="R97" t="s">
        <v>15</v>
      </c>
      <c r="S97">
        <v>6.2359999999999998</v>
      </c>
      <c r="T97" t="str">
        <f>IF(A97&lt;=DATE(2020,10,16),"pre","post")</f>
        <v>pre</v>
      </c>
      <c r="U97">
        <f t="shared" si="8"/>
        <v>0</v>
      </c>
      <c r="V97">
        <f t="shared" si="9"/>
        <v>0</v>
      </c>
      <c r="W97">
        <f t="shared" si="10"/>
        <v>0</v>
      </c>
      <c r="X97">
        <f t="shared" si="11"/>
        <v>0</v>
      </c>
      <c r="Y97">
        <f t="shared" si="12"/>
        <v>0</v>
      </c>
      <c r="Z97">
        <f t="shared" si="13"/>
        <v>0</v>
      </c>
      <c r="AC97">
        <f t="shared" si="14"/>
        <v>0</v>
      </c>
      <c r="AD97">
        <f t="shared" si="15"/>
        <v>0</v>
      </c>
    </row>
    <row r="98" spans="1:30" x14ac:dyDescent="0.2">
      <c r="A98" s="1">
        <v>35660</v>
      </c>
      <c r="B98" s="2">
        <v>90.1</v>
      </c>
      <c r="C98" s="2">
        <v>24.37</v>
      </c>
      <c r="D98" s="2">
        <v>98</v>
      </c>
      <c r="E98" s="2">
        <v>2.4500000000000002</v>
      </c>
      <c r="F98" s="2" t="s">
        <v>15</v>
      </c>
      <c r="G98" t="s">
        <v>15</v>
      </c>
      <c r="H98">
        <v>900.63</v>
      </c>
      <c r="I98">
        <v>90.1</v>
      </c>
      <c r="J98">
        <v>24.37</v>
      </c>
      <c r="K98">
        <v>32.5</v>
      </c>
      <c r="L98">
        <v>35</v>
      </c>
      <c r="M98">
        <v>44.5</v>
      </c>
      <c r="N98">
        <v>48.375</v>
      </c>
      <c r="O98" t="s">
        <v>15</v>
      </c>
      <c r="P98" t="s">
        <v>15</v>
      </c>
      <c r="Q98" t="s">
        <v>15</v>
      </c>
      <c r="R98" t="s">
        <v>15</v>
      </c>
      <c r="S98">
        <v>6.21</v>
      </c>
      <c r="T98" t="str">
        <f>IF(A98&lt;=DATE(2020,10,16),"pre","post")</f>
        <v>pre</v>
      </c>
      <c r="U98">
        <f t="shared" si="8"/>
        <v>0</v>
      </c>
      <c r="V98">
        <f t="shared" si="9"/>
        <v>0.89999999999999858</v>
      </c>
      <c r="W98">
        <f t="shared" si="10"/>
        <v>1</v>
      </c>
      <c r="X98">
        <f t="shared" si="11"/>
        <v>1.4500000000000028</v>
      </c>
      <c r="Y98">
        <f t="shared" si="12"/>
        <v>2.8400000000000318</v>
      </c>
      <c r="Z98">
        <f t="shared" si="13"/>
        <v>-2.5999999999999801E-2</v>
      </c>
      <c r="AC98">
        <f t="shared" si="14"/>
        <v>1</v>
      </c>
      <c r="AD98">
        <f t="shared" si="15"/>
        <v>0</v>
      </c>
    </row>
    <row r="99" spans="1:30" x14ac:dyDescent="0.2">
      <c r="A99" s="1">
        <v>35661</v>
      </c>
      <c r="B99" s="2">
        <v>87.05</v>
      </c>
      <c r="C99" s="2">
        <v>22.64</v>
      </c>
      <c r="D99" s="2">
        <v>94</v>
      </c>
      <c r="E99" s="2">
        <v>2.4500000000000002</v>
      </c>
      <c r="F99" s="2" t="s">
        <v>15</v>
      </c>
      <c r="G99" t="s">
        <v>15</v>
      </c>
      <c r="H99">
        <v>900.89</v>
      </c>
      <c r="I99">
        <v>87.05</v>
      </c>
      <c r="J99">
        <v>22.64</v>
      </c>
      <c r="K99">
        <v>32.5</v>
      </c>
      <c r="L99">
        <v>34.5</v>
      </c>
      <c r="M99">
        <v>43.5</v>
      </c>
      <c r="N99">
        <v>48.05</v>
      </c>
      <c r="O99" t="s">
        <v>15</v>
      </c>
      <c r="P99" t="s">
        <v>15</v>
      </c>
      <c r="Q99" t="s">
        <v>15</v>
      </c>
      <c r="R99" t="s">
        <v>15</v>
      </c>
      <c r="S99">
        <v>6.21</v>
      </c>
      <c r="T99" t="str">
        <f>IF(A99&lt;=DATE(2020,10,16),"pre","post")</f>
        <v>pre</v>
      </c>
      <c r="U99">
        <f t="shared" si="8"/>
        <v>0</v>
      </c>
      <c r="V99">
        <f t="shared" si="9"/>
        <v>-0.5</v>
      </c>
      <c r="W99">
        <f t="shared" si="10"/>
        <v>-1</v>
      </c>
      <c r="X99">
        <f t="shared" si="11"/>
        <v>-0.32500000000000284</v>
      </c>
      <c r="Y99">
        <f t="shared" si="12"/>
        <v>0.25999999999999091</v>
      </c>
      <c r="Z99">
        <f t="shared" si="13"/>
        <v>0</v>
      </c>
      <c r="AC99">
        <f t="shared" si="14"/>
        <v>0</v>
      </c>
      <c r="AD99">
        <f t="shared" si="15"/>
        <v>0</v>
      </c>
    </row>
    <row r="100" spans="1:30" x14ac:dyDescent="0.2">
      <c r="A100" s="1">
        <v>35662</v>
      </c>
      <c r="B100" s="2">
        <v>84.9</v>
      </c>
      <c r="C100" s="2">
        <v>21.09</v>
      </c>
      <c r="D100" s="2">
        <v>93.8</v>
      </c>
      <c r="E100" s="2">
        <v>2.42</v>
      </c>
      <c r="F100" s="2" t="s">
        <v>15</v>
      </c>
      <c r="G100" t="s">
        <v>15</v>
      </c>
      <c r="H100">
        <v>899.6</v>
      </c>
      <c r="I100">
        <v>84.9</v>
      </c>
      <c r="J100">
        <v>21.09</v>
      </c>
      <c r="K100">
        <v>31.5</v>
      </c>
      <c r="L100">
        <v>32.799999999999997</v>
      </c>
      <c r="M100">
        <v>43.5</v>
      </c>
      <c r="N100">
        <v>47.95</v>
      </c>
      <c r="O100" t="s">
        <v>15</v>
      </c>
      <c r="P100" t="s">
        <v>15</v>
      </c>
      <c r="Q100" t="s">
        <v>15</v>
      </c>
      <c r="R100" t="s">
        <v>15</v>
      </c>
      <c r="S100">
        <v>6.242</v>
      </c>
      <c r="T100" t="str">
        <f>IF(A100&lt;=DATE(2020,10,16),"pre","post")</f>
        <v>pre</v>
      </c>
      <c r="U100">
        <f t="shared" si="8"/>
        <v>-1</v>
      </c>
      <c r="V100">
        <f t="shared" si="9"/>
        <v>-1.7000000000000028</v>
      </c>
      <c r="W100">
        <f t="shared" si="10"/>
        <v>0</v>
      </c>
      <c r="X100">
        <f t="shared" si="11"/>
        <v>-9.9999999999994316E-2</v>
      </c>
      <c r="Y100">
        <f t="shared" si="12"/>
        <v>-1.2899999999999636</v>
      </c>
      <c r="Z100">
        <f t="shared" si="13"/>
        <v>3.2000000000000028E-2</v>
      </c>
      <c r="AC100">
        <f t="shared" si="14"/>
        <v>0</v>
      </c>
      <c r="AD100">
        <f t="shared" si="15"/>
        <v>0</v>
      </c>
    </row>
    <row r="101" spans="1:30" x14ac:dyDescent="0.2">
      <c r="A101" s="1">
        <v>35663</v>
      </c>
      <c r="B101" s="2">
        <v>83.64</v>
      </c>
      <c r="C101" s="2">
        <v>23.83</v>
      </c>
      <c r="D101" s="2">
        <v>91.2</v>
      </c>
      <c r="E101" s="2">
        <v>2.33</v>
      </c>
      <c r="F101" s="2" t="s">
        <v>15</v>
      </c>
      <c r="G101" t="s">
        <v>15</v>
      </c>
      <c r="H101">
        <v>896.52</v>
      </c>
      <c r="I101">
        <v>83.64</v>
      </c>
      <c r="J101">
        <v>23.83</v>
      </c>
      <c r="K101">
        <v>30.5</v>
      </c>
      <c r="L101">
        <v>32.799999999999997</v>
      </c>
      <c r="M101">
        <v>43.5</v>
      </c>
      <c r="N101">
        <v>47.6</v>
      </c>
      <c r="O101" t="s">
        <v>15</v>
      </c>
      <c r="P101" t="s">
        <v>15</v>
      </c>
      <c r="Q101" t="s">
        <v>15</v>
      </c>
      <c r="R101" t="s">
        <v>15</v>
      </c>
      <c r="S101">
        <v>6.3280000000000003</v>
      </c>
      <c r="T101" t="str">
        <f>IF(A101&lt;=DATE(2020,10,16),"pre","post")</f>
        <v>pre</v>
      </c>
      <c r="U101">
        <f t="shared" si="8"/>
        <v>-1</v>
      </c>
      <c r="V101">
        <f t="shared" si="9"/>
        <v>0</v>
      </c>
      <c r="W101">
        <f t="shared" si="10"/>
        <v>0</v>
      </c>
      <c r="X101">
        <f t="shared" si="11"/>
        <v>-0.35000000000000142</v>
      </c>
      <c r="Y101">
        <f t="shared" si="12"/>
        <v>-3.0800000000000409</v>
      </c>
      <c r="Z101">
        <f t="shared" si="13"/>
        <v>8.6000000000000298E-2</v>
      </c>
      <c r="AC101">
        <f t="shared" si="14"/>
        <v>0</v>
      </c>
      <c r="AD101">
        <f t="shared" si="15"/>
        <v>0</v>
      </c>
    </row>
    <row r="102" spans="1:30" x14ac:dyDescent="0.2">
      <c r="A102" s="1">
        <v>35664</v>
      </c>
      <c r="B102" s="2">
        <v>88.2</v>
      </c>
      <c r="C102" s="2">
        <v>24.74</v>
      </c>
      <c r="D102" s="2">
        <v>96.2</v>
      </c>
      <c r="E102" s="2">
        <v>2.2999999999999998</v>
      </c>
      <c r="F102" s="2" t="s">
        <v>15</v>
      </c>
      <c r="G102" t="s">
        <v>15</v>
      </c>
      <c r="H102">
        <v>893.27</v>
      </c>
      <c r="I102">
        <v>88.2</v>
      </c>
      <c r="J102">
        <v>24.74</v>
      </c>
      <c r="K102">
        <v>30.5</v>
      </c>
      <c r="L102">
        <v>33.1</v>
      </c>
      <c r="M102">
        <v>42.5</v>
      </c>
      <c r="N102">
        <v>47.674999999999997</v>
      </c>
      <c r="O102" t="s">
        <v>15</v>
      </c>
      <c r="P102" t="s">
        <v>15</v>
      </c>
      <c r="Q102" t="s">
        <v>15</v>
      </c>
      <c r="R102" t="s">
        <v>15</v>
      </c>
      <c r="S102">
        <v>6.3579999999999997</v>
      </c>
      <c r="T102" t="str">
        <f>IF(A102&lt;=DATE(2020,10,16),"pre","post")</f>
        <v>pre</v>
      </c>
      <c r="U102">
        <f t="shared" si="8"/>
        <v>0</v>
      </c>
      <c r="V102">
        <f t="shared" si="9"/>
        <v>0.30000000000000426</v>
      </c>
      <c r="W102">
        <f t="shared" si="10"/>
        <v>-1</v>
      </c>
      <c r="X102">
        <f t="shared" si="11"/>
        <v>7.4999999999995737E-2</v>
      </c>
      <c r="Y102">
        <f t="shared" si="12"/>
        <v>-3.25</v>
      </c>
      <c r="Z102">
        <f t="shared" si="13"/>
        <v>2.9999999999999361E-2</v>
      </c>
      <c r="AC102">
        <f t="shared" si="14"/>
        <v>0</v>
      </c>
      <c r="AD102">
        <f t="shared" si="15"/>
        <v>0</v>
      </c>
    </row>
    <row r="103" spans="1:30" x14ac:dyDescent="0.2">
      <c r="A103" s="1">
        <v>35665</v>
      </c>
      <c r="B103" s="2">
        <v>88.2</v>
      </c>
      <c r="C103" s="2">
        <v>24.74</v>
      </c>
      <c r="D103" s="2">
        <v>96.2</v>
      </c>
      <c r="E103" s="2">
        <v>2.2999999999999998</v>
      </c>
      <c r="F103" s="2" t="s">
        <v>15</v>
      </c>
      <c r="G103" t="s">
        <v>15</v>
      </c>
      <c r="H103">
        <v>893.27</v>
      </c>
      <c r="I103">
        <v>88.2</v>
      </c>
      <c r="J103">
        <v>24.74</v>
      </c>
      <c r="K103">
        <v>30.5</v>
      </c>
      <c r="L103">
        <v>33.1</v>
      </c>
      <c r="M103">
        <v>42.5</v>
      </c>
      <c r="N103">
        <v>47.674999999999997</v>
      </c>
      <c r="O103" t="s">
        <v>15</v>
      </c>
      <c r="P103" t="s">
        <v>15</v>
      </c>
      <c r="Q103" t="s">
        <v>15</v>
      </c>
      <c r="R103" t="s">
        <v>15</v>
      </c>
      <c r="S103">
        <v>6.3579999999999997</v>
      </c>
      <c r="T103" t="str">
        <f>IF(A103&lt;=DATE(2020,10,16),"pre","post")</f>
        <v>pre</v>
      </c>
      <c r="U103">
        <f t="shared" si="8"/>
        <v>0</v>
      </c>
      <c r="V103">
        <f t="shared" si="9"/>
        <v>0</v>
      </c>
      <c r="W103">
        <f t="shared" si="10"/>
        <v>0</v>
      </c>
      <c r="X103">
        <f t="shared" si="11"/>
        <v>0</v>
      </c>
      <c r="Y103">
        <f t="shared" si="12"/>
        <v>0</v>
      </c>
      <c r="Z103">
        <f t="shared" si="13"/>
        <v>0</v>
      </c>
      <c r="AC103">
        <f t="shared" si="14"/>
        <v>0</v>
      </c>
      <c r="AD103">
        <f t="shared" si="15"/>
        <v>0</v>
      </c>
    </row>
    <row r="104" spans="1:30" x14ac:dyDescent="0.2">
      <c r="A104" s="1">
        <v>35666</v>
      </c>
      <c r="B104" s="2">
        <v>88.2</v>
      </c>
      <c r="C104" s="2">
        <v>24.74</v>
      </c>
      <c r="D104" s="2">
        <v>96.2</v>
      </c>
      <c r="E104" s="2">
        <v>2.2999999999999998</v>
      </c>
      <c r="F104" s="2" t="s">
        <v>15</v>
      </c>
      <c r="G104" t="s">
        <v>15</v>
      </c>
      <c r="H104">
        <v>893.27</v>
      </c>
      <c r="I104">
        <v>88.2</v>
      </c>
      <c r="J104">
        <v>24.74</v>
      </c>
      <c r="K104">
        <v>30.5</v>
      </c>
      <c r="L104">
        <v>33.1</v>
      </c>
      <c r="M104">
        <v>42.5</v>
      </c>
      <c r="N104">
        <v>47.674999999999997</v>
      </c>
      <c r="O104" t="s">
        <v>15</v>
      </c>
      <c r="P104" t="s">
        <v>15</v>
      </c>
      <c r="Q104" t="s">
        <v>15</v>
      </c>
      <c r="R104" t="s">
        <v>15</v>
      </c>
      <c r="S104">
        <v>6.3579999999999997</v>
      </c>
      <c r="T104" t="str">
        <f>IF(A104&lt;=DATE(2020,10,16),"pre","post")</f>
        <v>pre</v>
      </c>
      <c r="U104">
        <f t="shared" si="8"/>
        <v>0</v>
      </c>
      <c r="V104">
        <f t="shared" si="9"/>
        <v>0</v>
      </c>
      <c r="W104">
        <f t="shared" si="10"/>
        <v>0</v>
      </c>
      <c r="X104">
        <f t="shared" si="11"/>
        <v>0</v>
      </c>
      <c r="Y104">
        <f t="shared" si="12"/>
        <v>0</v>
      </c>
      <c r="Z104">
        <f t="shared" si="13"/>
        <v>0</v>
      </c>
      <c r="AC104">
        <f t="shared" si="14"/>
        <v>0</v>
      </c>
      <c r="AD104">
        <f t="shared" si="15"/>
        <v>0</v>
      </c>
    </row>
    <row r="105" spans="1:30" x14ac:dyDescent="0.2">
      <c r="A105" s="1">
        <v>35667</v>
      </c>
      <c r="B105" s="2">
        <v>88.79</v>
      </c>
      <c r="C105" s="2">
        <v>24.1</v>
      </c>
      <c r="D105" s="2">
        <v>92.4</v>
      </c>
      <c r="E105" s="2">
        <v>2.27</v>
      </c>
      <c r="F105" s="2" t="s">
        <v>15</v>
      </c>
      <c r="G105" t="s">
        <v>15</v>
      </c>
      <c r="H105">
        <v>893.02</v>
      </c>
      <c r="I105">
        <v>88.79</v>
      </c>
      <c r="J105">
        <v>24.1</v>
      </c>
      <c r="K105">
        <v>29.5</v>
      </c>
      <c r="L105">
        <v>32.950000000000003</v>
      </c>
      <c r="M105">
        <v>42.5</v>
      </c>
      <c r="N105">
        <v>49.325000000000003</v>
      </c>
      <c r="O105" t="s">
        <v>15</v>
      </c>
      <c r="P105" t="s">
        <v>15</v>
      </c>
      <c r="Q105" t="s">
        <v>15</v>
      </c>
      <c r="R105" t="s">
        <v>15</v>
      </c>
      <c r="S105">
        <v>6.3860000000000001</v>
      </c>
      <c r="T105" t="str">
        <f>IF(A105&lt;=DATE(2020,10,16),"pre","post")</f>
        <v>pre</v>
      </c>
      <c r="U105">
        <f t="shared" si="8"/>
        <v>-1</v>
      </c>
      <c r="V105">
        <f t="shared" si="9"/>
        <v>-0.14999999999999858</v>
      </c>
      <c r="W105">
        <f t="shared" si="10"/>
        <v>0</v>
      </c>
      <c r="X105">
        <f t="shared" si="11"/>
        <v>1.6500000000000057</v>
      </c>
      <c r="Y105">
        <f t="shared" si="12"/>
        <v>-0.25</v>
      </c>
      <c r="Z105">
        <f t="shared" si="13"/>
        <v>2.8000000000000469E-2</v>
      </c>
      <c r="AC105">
        <f t="shared" si="14"/>
        <v>0</v>
      </c>
      <c r="AD105">
        <f t="shared" si="15"/>
        <v>0</v>
      </c>
    </row>
    <row r="106" spans="1:30" x14ac:dyDescent="0.2">
      <c r="A106" s="1">
        <v>35668</v>
      </c>
      <c r="B106" s="2">
        <v>88.33</v>
      </c>
      <c r="C106" s="2">
        <v>24.73</v>
      </c>
      <c r="D106" s="2">
        <v>95.3</v>
      </c>
      <c r="E106" s="2">
        <v>2.29</v>
      </c>
      <c r="F106" s="2" t="s">
        <v>15</v>
      </c>
      <c r="G106" t="s">
        <v>15</v>
      </c>
      <c r="H106">
        <v>893.7</v>
      </c>
      <c r="I106">
        <v>88.33</v>
      </c>
      <c r="J106">
        <v>24.73</v>
      </c>
      <c r="K106">
        <v>29.5</v>
      </c>
      <c r="L106">
        <v>31.3</v>
      </c>
      <c r="M106">
        <v>40.5</v>
      </c>
      <c r="N106">
        <v>46.45</v>
      </c>
      <c r="O106" t="s">
        <v>15</v>
      </c>
      <c r="P106" t="s">
        <v>15</v>
      </c>
      <c r="Q106" t="s">
        <v>15</v>
      </c>
      <c r="R106" t="s">
        <v>15</v>
      </c>
      <c r="S106">
        <v>6.367</v>
      </c>
      <c r="T106" t="str">
        <f>IF(A106&lt;=DATE(2020,10,16),"pre","post")</f>
        <v>pre</v>
      </c>
      <c r="U106">
        <f t="shared" si="8"/>
        <v>0</v>
      </c>
      <c r="V106">
        <f t="shared" si="9"/>
        <v>-1.6500000000000021</v>
      </c>
      <c r="W106">
        <f t="shared" si="10"/>
        <v>-2</v>
      </c>
      <c r="X106">
        <f t="shared" si="11"/>
        <v>-2.875</v>
      </c>
      <c r="Y106">
        <f t="shared" si="12"/>
        <v>0.68000000000006366</v>
      </c>
      <c r="Z106">
        <f t="shared" si="13"/>
        <v>-1.9000000000000128E-2</v>
      </c>
      <c r="AC106">
        <f t="shared" si="14"/>
        <v>1</v>
      </c>
      <c r="AD106">
        <f t="shared" si="15"/>
        <v>0</v>
      </c>
    </row>
    <row r="107" spans="1:30" x14ac:dyDescent="0.2">
      <c r="A107" s="1">
        <v>35669</v>
      </c>
      <c r="B107" s="2">
        <v>88.62</v>
      </c>
      <c r="C107" s="2">
        <v>24.26</v>
      </c>
      <c r="D107" s="2">
        <v>92.7</v>
      </c>
      <c r="E107" s="2">
        <v>2.29</v>
      </c>
      <c r="F107" s="2" t="s">
        <v>15</v>
      </c>
      <c r="G107" t="s">
        <v>15</v>
      </c>
      <c r="H107">
        <v>893.96</v>
      </c>
      <c r="I107">
        <v>88.62</v>
      </c>
      <c r="J107">
        <v>24.26</v>
      </c>
      <c r="K107">
        <v>28.5</v>
      </c>
      <c r="L107">
        <v>30.55</v>
      </c>
      <c r="M107">
        <v>41.5</v>
      </c>
      <c r="N107">
        <v>45.825000000000003</v>
      </c>
      <c r="O107" t="s">
        <v>15</v>
      </c>
      <c r="P107" t="s">
        <v>15</v>
      </c>
      <c r="Q107" t="s">
        <v>15</v>
      </c>
      <c r="R107" t="s">
        <v>15</v>
      </c>
      <c r="S107">
        <v>6.3730000000000002</v>
      </c>
      <c r="T107" t="str">
        <f>IF(A107&lt;=DATE(2020,10,16),"pre","post")</f>
        <v>pre</v>
      </c>
      <c r="U107">
        <f t="shared" si="8"/>
        <v>-1</v>
      </c>
      <c r="V107">
        <f t="shared" si="9"/>
        <v>-0.75</v>
      </c>
      <c r="W107">
        <f t="shared" si="10"/>
        <v>1</v>
      </c>
      <c r="X107">
        <f t="shared" si="11"/>
        <v>-0.625</v>
      </c>
      <c r="Y107">
        <f t="shared" si="12"/>
        <v>0.25999999999999091</v>
      </c>
      <c r="Z107">
        <f t="shared" si="13"/>
        <v>6.0000000000002274E-3</v>
      </c>
      <c r="AC107">
        <f t="shared" si="14"/>
        <v>0</v>
      </c>
      <c r="AD107">
        <f t="shared" si="15"/>
        <v>0</v>
      </c>
    </row>
    <row r="108" spans="1:30" x14ac:dyDescent="0.2">
      <c r="A108" s="1">
        <v>35670</v>
      </c>
      <c r="B108" s="2">
        <v>87.88</v>
      </c>
      <c r="C108" s="2">
        <v>24.51</v>
      </c>
      <c r="D108" s="2">
        <v>94.7</v>
      </c>
      <c r="E108" s="2">
        <v>2.37</v>
      </c>
      <c r="F108" s="2" t="s">
        <v>15</v>
      </c>
      <c r="G108" t="s">
        <v>15</v>
      </c>
      <c r="H108">
        <v>898.51</v>
      </c>
      <c r="I108">
        <v>87.88</v>
      </c>
      <c r="J108">
        <v>24.51</v>
      </c>
      <c r="K108">
        <v>29.5</v>
      </c>
      <c r="L108">
        <v>29.25</v>
      </c>
      <c r="M108">
        <v>42.5</v>
      </c>
      <c r="N108">
        <v>46.725000000000001</v>
      </c>
      <c r="O108" t="s">
        <v>15</v>
      </c>
      <c r="P108" t="s">
        <v>15</v>
      </c>
      <c r="Q108" t="s">
        <v>15</v>
      </c>
      <c r="R108" t="s">
        <v>15</v>
      </c>
      <c r="S108">
        <v>6.2930000000000001</v>
      </c>
      <c r="T108" t="str">
        <f>IF(A108&lt;=DATE(2020,10,16),"pre","post")</f>
        <v>pre</v>
      </c>
      <c r="U108">
        <f t="shared" si="8"/>
        <v>1</v>
      </c>
      <c r="V108">
        <f t="shared" si="9"/>
        <v>-1.3000000000000007</v>
      </c>
      <c r="W108">
        <f t="shared" si="10"/>
        <v>1</v>
      </c>
      <c r="X108">
        <f t="shared" si="11"/>
        <v>0.89999999999999858</v>
      </c>
      <c r="Y108">
        <f t="shared" si="12"/>
        <v>4.5499999999999545</v>
      </c>
      <c r="Z108">
        <f t="shared" si="13"/>
        <v>-8.0000000000000071E-2</v>
      </c>
      <c r="AC108">
        <f t="shared" si="14"/>
        <v>1</v>
      </c>
      <c r="AD108">
        <f t="shared" si="15"/>
        <v>0</v>
      </c>
    </row>
    <row r="109" spans="1:30" x14ac:dyDescent="0.2">
      <c r="A109" s="1">
        <v>35671</v>
      </c>
      <c r="B109" s="2">
        <v>88.52</v>
      </c>
      <c r="C109" s="2">
        <v>24.76</v>
      </c>
      <c r="D109" s="2">
        <v>91.1</v>
      </c>
      <c r="E109" s="2">
        <v>2.56</v>
      </c>
      <c r="F109" s="2" t="s">
        <v>15</v>
      </c>
      <c r="G109" t="s">
        <v>15</v>
      </c>
      <c r="H109">
        <v>896.13</v>
      </c>
      <c r="I109">
        <v>88.52</v>
      </c>
      <c r="J109">
        <v>24.76</v>
      </c>
      <c r="K109">
        <v>29.5</v>
      </c>
      <c r="L109">
        <v>30.25</v>
      </c>
      <c r="M109">
        <v>42.5</v>
      </c>
      <c r="N109">
        <v>46.524999999999999</v>
      </c>
      <c r="O109" t="s">
        <v>15</v>
      </c>
      <c r="P109" t="s">
        <v>15</v>
      </c>
      <c r="Q109" t="s">
        <v>15</v>
      </c>
      <c r="R109" t="s">
        <v>15</v>
      </c>
      <c r="S109">
        <v>6.3390000000000004</v>
      </c>
      <c r="T109" t="str">
        <f>IF(A109&lt;=DATE(2020,10,16),"pre","post")</f>
        <v>pre</v>
      </c>
      <c r="U109">
        <f t="shared" si="8"/>
        <v>0</v>
      </c>
      <c r="V109">
        <f t="shared" si="9"/>
        <v>1</v>
      </c>
      <c r="W109">
        <f t="shared" si="10"/>
        <v>0</v>
      </c>
      <c r="X109">
        <f t="shared" si="11"/>
        <v>-0.20000000000000284</v>
      </c>
      <c r="Y109">
        <f t="shared" si="12"/>
        <v>-2.3799999999999955</v>
      </c>
      <c r="Z109">
        <f t="shared" si="13"/>
        <v>4.6000000000000263E-2</v>
      </c>
      <c r="AC109">
        <f t="shared" si="14"/>
        <v>0</v>
      </c>
      <c r="AD109">
        <f t="shared" si="15"/>
        <v>0</v>
      </c>
    </row>
    <row r="110" spans="1:30" x14ac:dyDescent="0.2">
      <c r="A110" s="1">
        <v>35672</v>
      </c>
      <c r="B110" s="2">
        <v>88.52</v>
      </c>
      <c r="C110" s="2">
        <v>24.76</v>
      </c>
      <c r="D110" s="2">
        <v>91.1</v>
      </c>
      <c r="E110" s="2">
        <v>2.56</v>
      </c>
      <c r="F110" s="2" t="s">
        <v>15</v>
      </c>
      <c r="G110" t="s">
        <v>15</v>
      </c>
      <c r="H110">
        <v>896.13</v>
      </c>
      <c r="I110">
        <v>88.52</v>
      </c>
      <c r="J110">
        <v>24.76</v>
      </c>
      <c r="K110">
        <v>29.5</v>
      </c>
      <c r="L110">
        <v>30.25</v>
      </c>
      <c r="M110">
        <v>42.5</v>
      </c>
      <c r="N110">
        <v>46.524999999999999</v>
      </c>
      <c r="O110" t="s">
        <v>15</v>
      </c>
      <c r="P110" t="s">
        <v>15</v>
      </c>
      <c r="Q110" t="s">
        <v>15</v>
      </c>
      <c r="R110" t="s">
        <v>15</v>
      </c>
      <c r="S110">
        <v>6.3390000000000004</v>
      </c>
      <c r="T110" t="str">
        <f>IF(A110&lt;=DATE(2020,10,16),"pre","post")</f>
        <v>pre</v>
      </c>
      <c r="U110">
        <f t="shared" si="8"/>
        <v>0</v>
      </c>
      <c r="V110">
        <f t="shared" si="9"/>
        <v>0</v>
      </c>
      <c r="W110">
        <f t="shared" si="10"/>
        <v>0</v>
      </c>
      <c r="X110">
        <f t="shared" si="11"/>
        <v>0</v>
      </c>
      <c r="Y110">
        <f t="shared" si="12"/>
        <v>0</v>
      </c>
      <c r="Z110">
        <f t="shared" si="13"/>
        <v>0</v>
      </c>
      <c r="AC110">
        <f t="shared" si="14"/>
        <v>0</v>
      </c>
      <c r="AD110">
        <f t="shared" si="15"/>
        <v>0</v>
      </c>
    </row>
    <row r="111" spans="1:30" x14ac:dyDescent="0.2">
      <c r="A111" s="1">
        <v>35673</v>
      </c>
      <c r="B111" s="2">
        <v>88.52</v>
      </c>
      <c r="C111" s="2">
        <v>24.76</v>
      </c>
      <c r="D111" s="2">
        <v>91.1</v>
      </c>
      <c r="E111" s="2">
        <v>2.56</v>
      </c>
      <c r="F111" s="2" t="s">
        <v>15</v>
      </c>
      <c r="G111" t="s">
        <v>15</v>
      </c>
      <c r="H111">
        <v>896.13</v>
      </c>
      <c r="I111">
        <v>88.52</v>
      </c>
      <c r="J111">
        <v>24.76</v>
      </c>
      <c r="K111">
        <v>29.5</v>
      </c>
      <c r="L111">
        <v>30.25</v>
      </c>
      <c r="M111">
        <v>42.5</v>
      </c>
      <c r="N111">
        <v>46.524999999999999</v>
      </c>
      <c r="O111" t="s">
        <v>15</v>
      </c>
      <c r="P111" t="s">
        <v>15</v>
      </c>
      <c r="Q111" t="s">
        <v>15</v>
      </c>
      <c r="R111" t="s">
        <v>15</v>
      </c>
      <c r="S111">
        <v>6.3390000000000004</v>
      </c>
      <c r="T111" t="str">
        <f>IF(A111&lt;=DATE(2020,10,16),"pre","post")</f>
        <v>pre</v>
      </c>
      <c r="U111">
        <f t="shared" si="8"/>
        <v>0</v>
      </c>
      <c r="V111">
        <f t="shared" si="9"/>
        <v>0</v>
      </c>
      <c r="W111">
        <f t="shared" si="10"/>
        <v>0</v>
      </c>
      <c r="X111">
        <f t="shared" si="11"/>
        <v>0</v>
      </c>
      <c r="Y111">
        <f t="shared" si="12"/>
        <v>0</v>
      </c>
      <c r="Z111">
        <f t="shared" si="13"/>
        <v>0</v>
      </c>
      <c r="AC111">
        <f t="shared" si="14"/>
        <v>0</v>
      </c>
      <c r="AD111">
        <f t="shared" si="15"/>
        <v>0</v>
      </c>
    </row>
    <row r="112" spans="1:30" x14ac:dyDescent="0.2">
      <c r="A112" s="1">
        <v>35674</v>
      </c>
      <c r="B112" s="2">
        <v>88.47</v>
      </c>
      <c r="C112" s="2">
        <v>24.76</v>
      </c>
      <c r="D112" s="2">
        <v>91.1</v>
      </c>
      <c r="E112" s="2">
        <v>2.56</v>
      </c>
      <c r="F112" s="2" t="s">
        <v>15</v>
      </c>
      <c r="G112" t="s">
        <v>15</v>
      </c>
      <c r="H112">
        <v>896.13</v>
      </c>
      <c r="I112">
        <v>88.47</v>
      </c>
      <c r="J112">
        <v>24.76</v>
      </c>
      <c r="K112">
        <v>29.5</v>
      </c>
      <c r="L112">
        <v>31</v>
      </c>
      <c r="M112">
        <v>42.5</v>
      </c>
      <c r="N112">
        <v>46.725000000000001</v>
      </c>
      <c r="O112" t="s">
        <v>15</v>
      </c>
      <c r="P112" t="s">
        <v>15</v>
      </c>
      <c r="Q112" t="s">
        <v>15</v>
      </c>
      <c r="R112" t="s">
        <v>15</v>
      </c>
      <c r="S112">
        <v>6.3390000000000004</v>
      </c>
      <c r="T112" t="str">
        <f>IF(A112&lt;=DATE(2020,10,16),"pre","post")</f>
        <v>pre</v>
      </c>
      <c r="U112">
        <f t="shared" si="8"/>
        <v>0</v>
      </c>
      <c r="V112">
        <f t="shared" si="9"/>
        <v>0.75</v>
      </c>
      <c r="W112">
        <f t="shared" si="10"/>
        <v>0</v>
      </c>
      <c r="X112">
        <f t="shared" si="11"/>
        <v>0.20000000000000284</v>
      </c>
      <c r="Y112">
        <f t="shared" si="12"/>
        <v>0</v>
      </c>
      <c r="Z112">
        <f t="shared" si="13"/>
        <v>0</v>
      </c>
      <c r="AC112">
        <f t="shared" si="14"/>
        <v>0</v>
      </c>
      <c r="AD112">
        <f t="shared" si="15"/>
        <v>0</v>
      </c>
    </row>
    <row r="113" spans="1:30" x14ac:dyDescent="0.2">
      <c r="A113" s="1">
        <v>35675</v>
      </c>
      <c r="B113" s="2">
        <v>88.42</v>
      </c>
      <c r="C113" s="2">
        <v>24.53</v>
      </c>
      <c r="D113" s="2">
        <v>95</v>
      </c>
      <c r="E113" s="2">
        <v>2.62</v>
      </c>
      <c r="F113" s="2" t="s">
        <v>15</v>
      </c>
      <c r="G113" t="s">
        <v>15</v>
      </c>
      <c r="H113">
        <v>898.65</v>
      </c>
      <c r="I113">
        <v>88.42</v>
      </c>
      <c r="J113">
        <v>24.53</v>
      </c>
      <c r="K113">
        <v>29.5</v>
      </c>
      <c r="L113">
        <v>30.4</v>
      </c>
      <c r="M113">
        <v>42.5</v>
      </c>
      <c r="N113">
        <v>46.05</v>
      </c>
      <c r="O113" t="s">
        <v>15</v>
      </c>
      <c r="P113" t="s">
        <v>15</v>
      </c>
      <c r="Q113" t="s">
        <v>15</v>
      </c>
      <c r="R113" t="s">
        <v>15</v>
      </c>
      <c r="S113">
        <v>6.28</v>
      </c>
      <c r="T113" t="str">
        <f>IF(A113&lt;=DATE(2020,10,16),"pre","post")</f>
        <v>pre</v>
      </c>
      <c r="U113">
        <f t="shared" si="8"/>
        <v>0</v>
      </c>
      <c r="V113">
        <f t="shared" si="9"/>
        <v>-0.60000000000000142</v>
      </c>
      <c r="W113">
        <f t="shared" si="10"/>
        <v>0</v>
      </c>
      <c r="X113">
        <f t="shared" si="11"/>
        <v>-0.67500000000000426</v>
      </c>
      <c r="Y113">
        <f t="shared" si="12"/>
        <v>2.5199999999999818</v>
      </c>
      <c r="Z113">
        <f t="shared" si="13"/>
        <v>-5.9000000000000163E-2</v>
      </c>
      <c r="AC113">
        <f t="shared" si="14"/>
        <v>1</v>
      </c>
      <c r="AD113">
        <f t="shared" si="15"/>
        <v>0</v>
      </c>
    </row>
    <row r="114" spans="1:30" x14ac:dyDescent="0.2">
      <c r="A114" s="1">
        <v>35676</v>
      </c>
      <c r="B114" s="2">
        <v>95.27</v>
      </c>
      <c r="C114" s="2">
        <v>24.95</v>
      </c>
      <c r="D114" s="2">
        <v>91.4</v>
      </c>
      <c r="E114" s="2">
        <v>2.57</v>
      </c>
      <c r="F114" s="2" t="s">
        <v>15</v>
      </c>
      <c r="G114" t="s">
        <v>15</v>
      </c>
      <c r="H114">
        <v>897.86</v>
      </c>
      <c r="I114">
        <v>95.27</v>
      </c>
      <c r="J114">
        <v>24.95</v>
      </c>
      <c r="K114">
        <v>29.5</v>
      </c>
      <c r="L114">
        <v>29.15</v>
      </c>
      <c r="M114">
        <v>42.5</v>
      </c>
      <c r="N114">
        <v>45.674999999999997</v>
      </c>
      <c r="O114" t="s">
        <v>15</v>
      </c>
      <c r="P114" t="s">
        <v>15</v>
      </c>
      <c r="Q114" t="s">
        <v>15</v>
      </c>
      <c r="R114" t="s">
        <v>15</v>
      </c>
      <c r="S114">
        <v>6.3259999999999996</v>
      </c>
      <c r="T114" t="str">
        <f>IF(A114&lt;=DATE(2020,10,16),"pre","post")</f>
        <v>pre</v>
      </c>
      <c r="U114">
        <f t="shared" si="8"/>
        <v>0</v>
      </c>
      <c r="V114">
        <f t="shared" si="9"/>
        <v>-1.25</v>
      </c>
      <c r="W114">
        <f t="shared" si="10"/>
        <v>0</v>
      </c>
      <c r="X114">
        <f t="shared" si="11"/>
        <v>-0.375</v>
      </c>
      <c r="Y114">
        <f t="shared" si="12"/>
        <v>-0.78999999999996362</v>
      </c>
      <c r="Z114">
        <f t="shared" si="13"/>
        <v>4.5999999999999375E-2</v>
      </c>
      <c r="AC114">
        <f t="shared" si="14"/>
        <v>0</v>
      </c>
      <c r="AD114">
        <f t="shared" si="15"/>
        <v>0</v>
      </c>
    </row>
    <row r="115" spans="1:30" x14ac:dyDescent="0.2">
      <c r="A115" s="1">
        <v>35677</v>
      </c>
      <c r="B115" s="2">
        <v>95.13</v>
      </c>
      <c r="C115" s="2">
        <v>25.27</v>
      </c>
      <c r="D115" s="2">
        <v>91</v>
      </c>
      <c r="E115" s="2">
        <v>2.57</v>
      </c>
      <c r="F115" s="2" t="s">
        <v>15</v>
      </c>
      <c r="G115" t="s">
        <v>15</v>
      </c>
      <c r="H115">
        <v>897.68</v>
      </c>
      <c r="I115">
        <v>95.13</v>
      </c>
      <c r="J115">
        <v>25.27</v>
      </c>
      <c r="K115">
        <v>29.5</v>
      </c>
      <c r="L115">
        <v>29.3</v>
      </c>
      <c r="M115">
        <v>42.5</v>
      </c>
      <c r="N115">
        <v>46.975000000000001</v>
      </c>
      <c r="O115" t="s">
        <v>15</v>
      </c>
      <c r="P115" t="s">
        <v>15</v>
      </c>
      <c r="Q115" t="s">
        <v>15</v>
      </c>
      <c r="R115" t="s">
        <v>15</v>
      </c>
      <c r="S115">
        <v>6.33</v>
      </c>
      <c r="T115" t="str">
        <f>IF(A115&lt;=DATE(2020,10,16),"pre","post")</f>
        <v>pre</v>
      </c>
      <c r="U115">
        <f t="shared" si="8"/>
        <v>0</v>
      </c>
      <c r="V115">
        <f t="shared" si="9"/>
        <v>0.15000000000000213</v>
      </c>
      <c r="W115">
        <f t="shared" si="10"/>
        <v>0</v>
      </c>
      <c r="X115">
        <f t="shared" si="11"/>
        <v>1.3000000000000043</v>
      </c>
      <c r="Y115">
        <f t="shared" si="12"/>
        <v>-0.18000000000006366</v>
      </c>
      <c r="Z115">
        <f t="shared" si="13"/>
        <v>4.0000000000004476E-3</v>
      </c>
      <c r="AC115">
        <f t="shared" si="14"/>
        <v>0</v>
      </c>
      <c r="AD115">
        <f t="shared" si="15"/>
        <v>0</v>
      </c>
    </row>
    <row r="116" spans="1:30" x14ac:dyDescent="0.2">
      <c r="A116" s="1">
        <v>35678</v>
      </c>
      <c r="B116" s="2">
        <v>87.66</v>
      </c>
      <c r="C116" s="2">
        <v>24.31</v>
      </c>
      <c r="D116" s="2">
        <v>95</v>
      </c>
      <c r="E116" s="2">
        <v>2.5499999999999998</v>
      </c>
      <c r="F116" s="2" t="s">
        <v>15</v>
      </c>
      <c r="G116" t="s">
        <v>15</v>
      </c>
      <c r="H116">
        <v>896.07</v>
      </c>
      <c r="I116">
        <v>87.66</v>
      </c>
      <c r="J116">
        <v>24.31</v>
      </c>
      <c r="K116">
        <v>29.5</v>
      </c>
      <c r="L116">
        <v>28.55</v>
      </c>
      <c r="M116">
        <v>41.5</v>
      </c>
      <c r="N116">
        <v>45.45</v>
      </c>
      <c r="O116" t="s">
        <v>15</v>
      </c>
      <c r="P116" t="s">
        <v>15</v>
      </c>
      <c r="Q116" t="s">
        <v>15</v>
      </c>
      <c r="R116" t="s">
        <v>15</v>
      </c>
      <c r="S116">
        <v>6.35</v>
      </c>
      <c r="T116" t="str">
        <f>IF(A116&lt;=DATE(2020,10,16),"pre","post")</f>
        <v>pre</v>
      </c>
      <c r="U116">
        <f t="shared" si="8"/>
        <v>0</v>
      </c>
      <c r="V116">
        <f t="shared" si="9"/>
        <v>-0.75</v>
      </c>
      <c r="W116">
        <f t="shared" si="10"/>
        <v>-1</v>
      </c>
      <c r="X116">
        <f t="shared" si="11"/>
        <v>-1.5249999999999986</v>
      </c>
      <c r="Y116">
        <f t="shared" si="12"/>
        <v>-1.6099999999999</v>
      </c>
      <c r="Z116">
        <f t="shared" si="13"/>
        <v>1.9999999999999574E-2</v>
      </c>
      <c r="AC116">
        <f t="shared" si="14"/>
        <v>0</v>
      </c>
      <c r="AD116">
        <f t="shared" si="15"/>
        <v>0</v>
      </c>
    </row>
    <row r="117" spans="1:30" x14ac:dyDescent="0.2">
      <c r="A117" s="1">
        <v>35679</v>
      </c>
      <c r="B117" s="2">
        <v>87.66</v>
      </c>
      <c r="C117" s="2">
        <v>24.31</v>
      </c>
      <c r="D117" s="2">
        <v>95</v>
      </c>
      <c r="E117" s="2">
        <v>2.5499999999999998</v>
      </c>
      <c r="F117" s="2" t="s">
        <v>15</v>
      </c>
      <c r="G117" t="s">
        <v>15</v>
      </c>
      <c r="H117">
        <v>896.07</v>
      </c>
      <c r="I117">
        <v>87.66</v>
      </c>
      <c r="J117">
        <v>24.31</v>
      </c>
      <c r="K117">
        <v>29.5</v>
      </c>
      <c r="L117">
        <v>28.55</v>
      </c>
      <c r="M117">
        <v>41.5</v>
      </c>
      <c r="N117">
        <v>45.45</v>
      </c>
      <c r="O117" t="s">
        <v>15</v>
      </c>
      <c r="P117" t="s">
        <v>15</v>
      </c>
      <c r="Q117" t="s">
        <v>15</v>
      </c>
      <c r="R117" t="s">
        <v>15</v>
      </c>
      <c r="S117">
        <v>6.35</v>
      </c>
      <c r="T117" t="str">
        <f>IF(A117&lt;=DATE(2020,10,16),"pre","post")</f>
        <v>pre</v>
      </c>
      <c r="U117">
        <f t="shared" si="8"/>
        <v>0</v>
      </c>
      <c r="V117">
        <f t="shared" si="9"/>
        <v>0</v>
      </c>
      <c r="W117">
        <f t="shared" si="10"/>
        <v>0</v>
      </c>
      <c r="X117">
        <f t="shared" si="11"/>
        <v>0</v>
      </c>
      <c r="Y117">
        <f t="shared" si="12"/>
        <v>0</v>
      </c>
      <c r="Z117">
        <f t="shared" si="13"/>
        <v>0</v>
      </c>
      <c r="AC117">
        <f t="shared" si="14"/>
        <v>0</v>
      </c>
      <c r="AD117">
        <f t="shared" si="15"/>
        <v>0</v>
      </c>
    </row>
    <row r="118" spans="1:30" x14ac:dyDescent="0.2">
      <c r="A118" s="1">
        <v>35680</v>
      </c>
      <c r="B118" s="2">
        <v>87.66</v>
      </c>
      <c r="C118" s="2">
        <v>24.31</v>
      </c>
      <c r="D118" s="2">
        <v>95</v>
      </c>
      <c r="E118" s="2">
        <v>2.5499999999999998</v>
      </c>
      <c r="F118" s="2" t="s">
        <v>15</v>
      </c>
      <c r="G118" t="s">
        <v>15</v>
      </c>
      <c r="H118">
        <v>896.07</v>
      </c>
      <c r="I118">
        <v>87.66</v>
      </c>
      <c r="J118">
        <v>24.31</v>
      </c>
      <c r="K118">
        <v>29.5</v>
      </c>
      <c r="L118">
        <v>28.55</v>
      </c>
      <c r="M118">
        <v>41.5</v>
      </c>
      <c r="N118">
        <v>45.45</v>
      </c>
      <c r="O118" t="s">
        <v>15</v>
      </c>
      <c r="P118" t="s">
        <v>15</v>
      </c>
      <c r="Q118" t="s">
        <v>15</v>
      </c>
      <c r="R118" t="s">
        <v>15</v>
      </c>
      <c r="S118">
        <v>6.35</v>
      </c>
      <c r="T118" t="str">
        <f>IF(A118&lt;=DATE(2020,10,16),"pre","post")</f>
        <v>pre</v>
      </c>
      <c r="U118">
        <f t="shared" si="8"/>
        <v>0</v>
      </c>
      <c r="V118">
        <f t="shared" si="9"/>
        <v>0</v>
      </c>
      <c r="W118">
        <f t="shared" si="10"/>
        <v>0</v>
      </c>
      <c r="X118">
        <f t="shared" si="11"/>
        <v>0</v>
      </c>
      <c r="Y118">
        <f t="shared" si="12"/>
        <v>0</v>
      </c>
      <c r="Z118">
        <f t="shared" si="13"/>
        <v>0</v>
      </c>
      <c r="AC118">
        <f t="shared" si="14"/>
        <v>0</v>
      </c>
      <c r="AD118">
        <f t="shared" si="15"/>
        <v>0</v>
      </c>
    </row>
    <row r="119" spans="1:30" x14ac:dyDescent="0.2">
      <c r="A119" s="1">
        <v>35681</v>
      </c>
      <c r="B119" s="2">
        <v>84.17</v>
      </c>
      <c r="C119" s="2">
        <v>24.4</v>
      </c>
      <c r="D119" s="2">
        <v>94.4</v>
      </c>
      <c r="E119" s="2">
        <v>2.57</v>
      </c>
      <c r="F119" s="2" t="s">
        <v>15</v>
      </c>
      <c r="G119" t="s">
        <v>15</v>
      </c>
      <c r="H119">
        <v>897.93</v>
      </c>
      <c r="I119">
        <v>84.17</v>
      </c>
      <c r="J119">
        <v>24.4</v>
      </c>
      <c r="K119">
        <v>29.5</v>
      </c>
      <c r="L119">
        <v>28.3</v>
      </c>
      <c r="M119">
        <v>41.5</v>
      </c>
      <c r="N119">
        <v>46.125</v>
      </c>
      <c r="O119" t="s">
        <v>15</v>
      </c>
      <c r="P119" t="s">
        <v>15</v>
      </c>
      <c r="Q119" t="s">
        <v>15</v>
      </c>
      <c r="R119" t="s">
        <v>15</v>
      </c>
      <c r="S119">
        <v>6.3259999999999996</v>
      </c>
      <c r="T119" t="str">
        <f>IF(A119&lt;=DATE(2020,10,16),"pre","post")</f>
        <v>pre</v>
      </c>
      <c r="U119">
        <f t="shared" si="8"/>
        <v>0</v>
      </c>
      <c r="V119">
        <f t="shared" si="9"/>
        <v>-0.25</v>
      </c>
      <c r="W119">
        <f t="shared" si="10"/>
        <v>0</v>
      </c>
      <c r="X119">
        <f t="shared" si="11"/>
        <v>0.67499999999999716</v>
      </c>
      <c r="Y119">
        <f t="shared" si="12"/>
        <v>1.8599999999999</v>
      </c>
      <c r="Z119">
        <f t="shared" si="13"/>
        <v>-2.4000000000000021E-2</v>
      </c>
      <c r="AC119">
        <f t="shared" si="14"/>
        <v>1</v>
      </c>
      <c r="AD119">
        <f t="shared" si="15"/>
        <v>0</v>
      </c>
    </row>
    <row r="120" spans="1:30" x14ac:dyDescent="0.2">
      <c r="A120" s="1">
        <v>35682</v>
      </c>
      <c r="B120" s="2">
        <v>83.33</v>
      </c>
      <c r="C120" s="2">
        <v>23.89</v>
      </c>
      <c r="D120" s="2">
        <v>93.8</v>
      </c>
      <c r="E120" s="2">
        <v>2.57</v>
      </c>
      <c r="F120" s="2" t="s">
        <v>15</v>
      </c>
      <c r="G120" t="s">
        <v>15</v>
      </c>
      <c r="H120">
        <v>897.65</v>
      </c>
      <c r="I120">
        <v>83.33</v>
      </c>
      <c r="J120">
        <v>23.89</v>
      </c>
      <c r="K120">
        <v>29.5</v>
      </c>
      <c r="L120">
        <v>28.95</v>
      </c>
      <c r="M120">
        <v>41.5</v>
      </c>
      <c r="N120">
        <v>46.125</v>
      </c>
      <c r="O120" t="s">
        <v>15</v>
      </c>
      <c r="P120" t="s">
        <v>15</v>
      </c>
      <c r="Q120" t="s">
        <v>15</v>
      </c>
      <c r="R120" t="s">
        <v>15</v>
      </c>
      <c r="S120">
        <v>6.3319999999999999</v>
      </c>
      <c r="T120" t="str">
        <f>IF(A120&lt;=DATE(2020,10,16),"pre","post")</f>
        <v>pre</v>
      </c>
      <c r="U120">
        <f t="shared" si="8"/>
        <v>0</v>
      </c>
      <c r="V120">
        <f t="shared" si="9"/>
        <v>0.64999999999999858</v>
      </c>
      <c r="W120">
        <f t="shared" si="10"/>
        <v>0</v>
      </c>
      <c r="X120">
        <f t="shared" si="11"/>
        <v>0</v>
      </c>
      <c r="Y120">
        <f t="shared" si="12"/>
        <v>-0.27999999999997272</v>
      </c>
      <c r="Z120">
        <f t="shared" si="13"/>
        <v>6.0000000000002274E-3</v>
      </c>
      <c r="AC120">
        <f t="shared" si="14"/>
        <v>0</v>
      </c>
      <c r="AD120">
        <f t="shared" si="15"/>
        <v>0</v>
      </c>
    </row>
    <row r="121" spans="1:30" x14ac:dyDescent="0.2">
      <c r="A121" s="1">
        <v>35683</v>
      </c>
      <c r="B121" s="2">
        <v>83.48</v>
      </c>
      <c r="C121" s="2">
        <v>24.64</v>
      </c>
      <c r="D121" s="2">
        <v>93.5</v>
      </c>
      <c r="E121" s="2">
        <v>2.54</v>
      </c>
      <c r="F121" s="2" t="s">
        <v>15</v>
      </c>
      <c r="G121" t="s">
        <v>15</v>
      </c>
      <c r="H121">
        <v>896.56</v>
      </c>
      <c r="I121">
        <v>83.48</v>
      </c>
      <c r="J121">
        <v>24.64</v>
      </c>
      <c r="K121">
        <v>30.5</v>
      </c>
      <c r="L121">
        <v>30</v>
      </c>
      <c r="M121">
        <v>41.5</v>
      </c>
      <c r="N121">
        <v>45.85</v>
      </c>
      <c r="O121" t="s">
        <v>15</v>
      </c>
      <c r="P121" t="s">
        <v>15</v>
      </c>
      <c r="Q121" t="s">
        <v>15</v>
      </c>
      <c r="R121" t="s">
        <v>15</v>
      </c>
      <c r="S121">
        <v>6.3650000000000002</v>
      </c>
      <c r="T121" t="str">
        <f>IF(A121&lt;=DATE(2020,10,16),"pre","post")</f>
        <v>pre</v>
      </c>
      <c r="U121">
        <f t="shared" si="8"/>
        <v>1</v>
      </c>
      <c r="V121">
        <f t="shared" si="9"/>
        <v>1.0500000000000007</v>
      </c>
      <c r="W121">
        <f t="shared" si="10"/>
        <v>0</v>
      </c>
      <c r="X121">
        <f t="shared" si="11"/>
        <v>-0.27499999999999858</v>
      </c>
      <c r="Y121">
        <f t="shared" si="12"/>
        <v>-1.0900000000000318</v>
      </c>
      <c r="Z121">
        <f t="shared" si="13"/>
        <v>3.3000000000000362E-2</v>
      </c>
      <c r="AC121">
        <f t="shared" si="14"/>
        <v>0</v>
      </c>
      <c r="AD121">
        <f t="shared" si="15"/>
        <v>0</v>
      </c>
    </row>
    <row r="122" spans="1:30" x14ac:dyDescent="0.2">
      <c r="A122" s="1">
        <v>35684</v>
      </c>
      <c r="B122" s="2">
        <v>88.03</v>
      </c>
      <c r="C122" s="2">
        <v>25.99</v>
      </c>
      <c r="D122" s="2">
        <v>94.9</v>
      </c>
      <c r="E122" s="2">
        <v>2.5099999999999998</v>
      </c>
      <c r="F122" s="2" t="s">
        <v>15</v>
      </c>
      <c r="G122" t="s">
        <v>15</v>
      </c>
      <c r="H122">
        <v>895.19</v>
      </c>
      <c r="I122">
        <v>88.03</v>
      </c>
      <c r="J122">
        <v>25.99</v>
      </c>
      <c r="K122">
        <v>30.5</v>
      </c>
      <c r="L122">
        <v>29.5</v>
      </c>
      <c r="M122">
        <v>41.5</v>
      </c>
      <c r="N122">
        <v>45.875</v>
      </c>
      <c r="O122" t="s">
        <v>15</v>
      </c>
      <c r="P122" t="s">
        <v>15</v>
      </c>
      <c r="Q122" t="s">
        <v>15</v>
      </c>
      <c r="R122" t="s">
        <v>15</v>
      </c>
      <c r="S122">
        <v>6.391</v>
      </c>
      <c r="T122" t="str">
        <f>IF(A122&lt;=DATE(2020,10,16),"pre","post")</f>
        <v>pre</v>
      </c>
      <c r="U122">
        <f t="shared" si="8"/>
        <v>0</v>
      </c>
      <c r="V122">
        <f t="shared" si="9"/>
        <v>-0.5</v>
      </c>
      <c r="W122">
        <f t="shared" si="10"/>
        <v>0</v>
      </c>
      <c r="X122">
        <f t="shared" si="11"/>
        <v>2.4999999999998579E-2</v>
      </c>
      <c r="Y122">
        <f t="shared" si="12"/>
        <v>-1.3699999999998909</v>
      </c>
      <c r="Z122">
        <f t="shared" si="13"/>
        <v>2.5999999999999801E-2</v>
      </c>
      <c r="AC122">
        <f t="shared" si="14"/>
        <v>0</v>
      </c>
      <c r="AD122">
        <f t="shared" si="15"/>
        <v>0</v>
      </c>
    </row>
    <row r="123" spans="1:30" x14ac:dyDescent="0.2">
      <c r="A123" s="1">
        <v>35685</v>
      </c>
      <c r="B123" s="2">
        <v>81.88</v>
      </c>
      <c r="C123" s="2">
        <v>25.17</v>
      </c>
      <c r="D123" s="2">
        <v>94.7</v>
      </c>
      <c r="E123" s="2">
        <v>2.62</v>
      </c>
      <c r="F123" s="2" t="s">
        <v>15</v>
      </c>
      <c r="G123" t="s">
        <v>15</v>
      </c>
      <c r="H123">
        <v>900.5</v>
      </c>
      <c r="I123">
        <v>81.88</v>
      </c>
      <c r="J123">
        <v>25.17</v>
      </c>
      <c r="K123">
        <v>30.5</v>
      </c>
      <c r="L123">
        <v>29.9</v>
      </c>
      <c r="M123">
        <v>41.5</v>
      </c>
      <c r="N123">
        <v>45.524999999999999</v>
      </c>
      <c r="O123" t="s">
        <v>15</v>
      </c>
      <c r="P123" t="s">
        <v>15</v>
      </c>
      <c r="Q123" t="s">
        <v>15</v>
      </c>
      <c r="R123" t="s">
        <v>15</v>
      </c>
      <c r="S123">
        <v>6.2830000000000004</v>
      </c>
      <c r="T123" t="str">
        <f>IF(A123&lt;=DATE(2020,10,16),"pre","post")</f>
        <v>pre</v>
      </c>
      <c r="U123">
        <f t="shared" si="8"/>
        <v>0</v>
      </c>
      <c r="V123">
        <f t="shared" si="9"/>
        <v>0.39999999999999858</v>
      </c>
      <c r="W123">
        <f t="shared" si="10"/>
        <v>0</v>
      </c>
      <c r="X123">
        <f t="shared" si="11"/>
        <v>-0.35000000000000142</v>
      </c>
      <c r="Y123">
        <f t="shared" si="12"/>
        <v>5.3099999999999454</v>
      </c>
      <c r="Z123">
        <f t="shared" si="13"/>
        <v>-0.10799999999999965</v>
      </c>
      <c r="AC123">
        <f t="shared" si="14"/>
        <v>1</v>
      </c>
      <c r="AD123">
        <f t="shared" si="15"/>
        <v>0</v>
      </c>
    </row>
    <row r="124" spans="1:30" x14ac:dyDescent="0.2">
      <c r="A124" s="1">
        <v>35686</v>
      </c>
      <c r="B124" s="2">
        <v>81.88</v>
      </c>
      <c r="C124" s="2">
        <v>25.17</v>
      </c>
      <c r="D124" s="2">
        <v>94.7</v>
      </c>
      <c r="E124" s="2">
        <v>2.62</v>
      </c>
      <c r="F124" s="2" t="s">
        <v>15</v>
      </c>
      <c r="G124" t="s">
        <v>15</v>
      </c>
      <c r="H124">
        <v>900.5</v>
      </c>
      <c r="I124">
        <v>81.88</v>
      </c>
      <c r="J124">
        <v>25.17</v>
      </c>
      <c r="K124">
        <v>30.5</v>
      </c>
      <c r="L124">
        <v>29.9</v>
      </c>
      <c r="M124">
        <v>41.5</v>
      </c>
      <c r="N124">
        <v>45.524999999999999</v>
      </c>
      <c r="O124" t="s">
        <v>15</v>
      </c>
      <c r="P124" t="s">
        <v>15</v>
      </c>
      <c r="Q124" t="s">
        <v>15</v>
      </c>
      <c r="R124" t="s">
        <v>15</v>
      </c>
      <c r="S124">
        <v>6.2830000000000004</v>
      </c>
      <c r="T124" t="str">
        <f>IF(A124&lt;=DATE(2020,10,16),"pre","post")</f>
        <v>pre</v>
      </c>
      <c r="U124">
        <f t="shared" si="8"/>
        <v>0</v>
      </c>
      <c r="V124">
        <f t="shared" si="9"/>
        <v>0</v>
      </c>
      <c r="W124">
        <f t="shared" si="10"/>
        <v>0</v>
      </c>
      <c r="X124">
        <f t="shared" si="11"/>
        <v>0</v>
      </c>
      <c r="Y124">
        <f t="shared" si="12"/>
        <v>0</v>
      </c>
      <c r="Z124">
        <f t="shared" si="13"/>
        <v>0</v>
      </c>
      <c r="AC124">
        <f t="shared" si="14"/>
        <v>0</v>
      </c>
      <c r="AD124">
        <f t="shared" si="15"/>
        <v>0</v>
      </c>
    </row>
    <row r="125" spans="1:30" x14ac:dyDescent="0.2">
      <c r="A125" s="1">
        <v>35687</v>
      </c>
      <c r="B125" s="2">
        <v>81.88</v>
      </c>
      <c r="C125" s="2">
        <v>25.17</v>
      </c>
      <c r="D125" s="2">
        <v>94.7</v>
      </c>
      <c r="E125" s="2">
        <v>2.62</v>
      </c>
      <c r="F125" s="2" t="s">
        <v>15</v>
      </c>
      <c r="G125" t="s">
        <v>15</v>
      </c>
      <c r="H125">
        <v>900.5</v>
      </c>
      <c r="I125">
        <v>81.88</v>
      </c>
      <c r="J125">
        <v>25.17</v>
      </c>
      <c r="K125">
        <v>30.5</v>
      </c>
      <c r="L125">
        <v>29.9</v>
      </c>
      <c r="M125">
        <v>41.5</v>
      </c>
      <c r="N125">
        <v>45.524999999999999</v>
      </c>
      <c r="O125" t="s">
        <v>15</v>
      </c>
      <c r="P125" t="s">
        <v>15</v>
      </c>
      <c r="Q125" t="s">
        <v>15</v>
      </c>
      <c r="R125" t="s">
        <v>15</v>
      </c>
      <c r="S125">
        <v>6.2830000000000004</v>
      </c>
      <c r="T125" t="str">
        <f>IF(A125&lt;=DATE(2020,10,16),"pre","post")</f>
        <v>pre</v>
      </c>
      <c r="U125">
        <f t="shared" si="8"/>
        <v>0</v>
      </c>
      <c r="V125">
        <f t="shared" si="9"/>
        <v>0</v>
      </c>
      <c r="W125">
        <f t="shared" si="10"/>
        <v>0</v>
      </c>
      <c r="X125">
        <f t="shared" si="11"/>
        <v>0</v>
      </c>
      <c r="Y125">
        <f t="shared" si="12"/>
        <v>0</v>
      </c>
      <c r="Z125">
        <f t="shared" si="13"/>
        <v>0</v>
      </c>
      <c r="AC125">
        <f t="shared" si="14"/>
        <v>0</v>
      </c>
      <c r="AD125">
        <f t="shared" si="15"/>
        <v>0</v>
      </c>
    </row>
    <row r="126" spans="1:30" x14ac:dyDescent="0.2">
      <c r="A126" s="1">
        <v>35688</v>
      </c>
      <c r="B126" s="2">
        <v>81.45</v>
      </c>
      <c r="C126" s="2">
        <v>25.74</v>
      </c>
      <c r="D126" s="2">
        <v>95.4</v>
      </c>
      <c r="E126" s="2">
        <v>2.62</v>
      </c>
      <c r="F126" s="2" t="s">
        <v>15</v>
      </c>
      <c r="G126" t="s">
        <v>15</v>
      </c>
      <c r="H126">
        <v>900.94</v>
      </c>
      <c r="I126">
        <v>81.45</v>
      </c>
      <c r="J126">
        <v>25.74</v>
      </c>
      <c r="K126">
        <v>31.5</v>
      </c>
      <c r="L126">
        <v>30.65</v>
      </c>
      <c r="M126">
        <v>42.5</v>
      </c>
      <c r="N126">
        <v>47.5</v>
      </c>
      <c r="O126" t="s">
        <v>15</v>
      </c>
      <c r="P126" t="s">
        <v>15</v>
      </c>
      <c r="Q126" t="s">
        <v>15</v>
      </c>
      <c r="R126" t="s">
        <v>15</v>
      </c>
      <c r="S126">
        <v>6.2759999999999998</v>
      </c>
      <c r="T126" t="str">
        <f>IF(A126&lt;=DATE(2020,10,16),"pre","post")</f>
        <v>pre</v>
      </c>
      <c r="U126">
        <f t="shared" si="8"/>
        <v>1</v>
      </c>
      <c r="V126">
        <f t="shared" si="9"/>
        <v>0.75</v>
      </c>
      <c r="W126">
        <f t="shared" si="10"/>
        <v>1</v>
      </c>
      <c r="X126">
        <f t="shared" si="11"/>
        <v>1.9750000000000014</v>
      </c>
      <c r="Y126">
        <f t="shared" si="12"/>
        <v>0.44000000000005457</v>
      </c>
      <c r="Z126">
        <f t="shared" si="13"/>
        <v>-7.0000000000005613E-3</v>
      </c>
      <c r="AC126">
        <f t="shared" si="14"/>
        <v>1</v>
      </c>
      <c r="AD126">
        <f t="shared" si="15"/>
        <v>0</v>
      </c>
    </row>
    <row r="127" spans="1:30" x14ac:dyDescent="0.2">
      <c r="A127" s="1">
        <v>35689</v>
      </c>
      <c r="B127" s="2">
        <v>82.55</v>
      </c>
      <c r="C127" s="2">
        <v>23.77</v>
      </c>
      <c r="D127" s="2">
        <v>97.7</v>
      </c>
      <c r="E127" s="2">
        <v>2.8</v>
      </c>
      <c r="F127" s="2" t="s">
        <v>15</v>
      </c>
      <c r="G127" t="s">
        <v>15</v>
      </c>
      <c r="H127">
        <v>910.34</v>
      </c>
      <c r="I127">
        <v>82.55</v>
      </c>
      <c r="J127">
        <v>23.77</v>
      </c>
      <c r="K127">
        <v>31.5</v>
      </c>
      <c r="L127">
        <v>31.25</v>
      </c>
      <c r="M127">
        <v>42</v>
      </c>
      <c r="N127">
        <v>46.55</v>
      </c>
      <c r="O127" t="s">
        <v>15</v>
      </c>
      <c r="P127" t="s">
        <v>15</v>
      </c>
      <c r="Q127" t="s">
        <v>15</v>
      </c>
      <c r="R127" t="s">
        <v>15</v>
      </c>
      <c r="S127">
        <v>6.1029999999999998</v>
      </c>
      <c r="T127" t="str">
        <f>IF(A127&lt;=DATE(2020,10,16),"pre","post")</f>
        <v>pre</v>
      </c>
      <c r="U127">
        <f t="shared" si="8"/>
        <v>0</v>
      </c>
      <c r="V127">
        <f t="shared" si="9"/>
        <v>0.60000000000000142</v>
      </c>
      <c r="W127">
        <f t="shared" si="10"/>
        <v>-0.5</v>
      </c>
      <c r="X127">
        <f t="shared" si="11"/>
        <v>-0.95000000000000284</v>
      </c>
      <c r="Y127">
        <f t="shared" si="12"/>
        <v>9.3999999999999773</v>
      </c>
      <c r="Z127">
        <f t="shared" si="13"/>
        <v>-0.17300000000000004</v>
      </c>
      <c r="AC127">
        <f t="shared" si="14"/>
        <v>0</v>
      </c>
      <c r="AD127">
        <f t="shared" si="15"/>
        <v>0</v>
      </c>
    </row>
    <row r="128" spans="1:30" x14ac:dyDescent="0.2">
      <c r="A128" s="1">
        <v>35690</v>
      </c>
      <c r="B128" s="2">
        <v>82.59</v>
      </c>
      <c r="C128" s="2">
        <v>24.1</v>
      </c>
      <c r="D128" s="2">
        <v>94.9</v>
      </c>
      <c r="E128" s="2">
        <v>2.8</v>
      </c>
      <c r="F128" s="2" t="s">
        <v>15</v>
      </c>
      <c r="G128" t="s">
        <v>15</v>
      </c>
      <c r="H128">
        <v>911.48</v>
      </c>
      <c r="I128">
        <v>82.59</v>
      </c>
      <c r="J128">
        <v>24.1</v>
      </c>
      <c r="K128">
        <v>31.5</v>
      </c>
      <c r="L128">
        <v>30.5</v>
      </c>
      <c r="M128">
        <v>43.5</v>
      </c>
      <c r="N128">
        <v>47</v>
      </c>
      <c r="O128" t="s">
        <v>15</v>
      </c>
      <c r="P128" t="s">
        <v>15</v>
      </c>
      <c r="Q128" t="s">
        <v>15</v>
      </c>
      <c r="R128" t="s">
        <v>15</v>
      </c>
      <c r="S128">
        <v>6.101</v>
      </c>
      <c r="T128" t="str">
        <f>IF(A128&lt;=DATE(2020,10,16),"pre","post")</f>
        <v>pre</v>
      </c>
      <c r="U128">
        <f t="shared" si="8"/>
        <v>0</v>
      </c>
      <c r="V128">
        <f t="shared" si="9"/>
        <v>-0.75</v>
      </c>
      <c r="W128">
        <f t="shared" si="10"/>
        <v>1.5</v>
      </c>
      <c r="X128">
        <f t="shared" si="11"/>
        <v>0.45000000000000284</v>
      </c>
      <c r="Y128">
        <f t="shared" si="12"/>
        <v>1.1399999999999864</v>
      </c>
      <c r="Z128">
        <f t="shared" si="13"/>
        <v>-1.9999999999997797E-3</v>
      </c>
      <c r="AC128">
        <f t="shared" si="14"/>
        <v>0</v>
      </c>
      <c r="AD128">
        <f t="shared" si="15"/>
        <v>0</v>
      </c>
    </row>
    <row r="129" spans="1:30" x14ac:dyDescent="0.2">
      <c r="A129" s="1">
        <v>35691</v>
      </c>
      <c r="B129" s="2">
        <v>82.93</v>
      </c>
      <c r="C129" s="2">
        <v>23.48</v>
      </c>
      <c r="D129" s="2">
        <v>93.6</v>
      </c>
      <c r="E129" s="2">
        <v>2.79</v>
      </c>
      <c r="F129" s="2" t="s">
        <v>15</v>
      </c>
      <c r="G129" t="s">
        <v>15</v>
      </c>
      <c r="H129">
        <v>911.21</v>
      </c>
      <c r="I129">
        <v>82.93</v>
      </c>
      <c r="J129">
        <v>23.48</v>
      </c>
      <c r="K129">
        <v>32.5</v>
      </c>
      <c r="L129">
        <v>32.299999999999997</v>
      </c>
      <c r="M129">
        <v>44.5</v>
      </c>
      <c r="N129">
        <v>48.3</v>
      </c>
      <c r="O129" t="s">
        <v>15</v>
      </c>
      <c r="P129" t="s">
        <v>15</v>
      </c>
      <c r="Q129" t="s">
        <v>15</v>
      </c>
      <c r="R129" t="s">
        <v>15</v>
      </c>
      <c r="S129">
        <v>6.1139999999999999</v>
      </c>
      <c r="T129" t="str">
        <f>IF(A129&lt;=DATE(2020,10,16),"pre","post")</f>
        <v>pre</v>
      </c>
      <c r="U129">
        <f t="shared" si="8"/>
        <v>1</v>
      </c>
      <c r="V129">
        <f t="shared" si="9"/>
        <v>1.7999999999999972</v>
      </c>
      <c r="W129">
        <f t="shared" si="10"/>
        <v>1</v>
      </c>
      <c r="X129">
        <f t="shared" si="11"/>
        <v>1.2999999999999972</v>
      </c>
      <c r="Y129">
        <f t="shared" si="12"/>
        <v>-0.26999999999998181</v>
      </c>
      <c r="Z129">
        <f t="shared" si="13"/>
        <v>1.2999999999999901E-2</v>
      </c>
      <c r="AC129">
        <f t="shared" si="14"/>
        <v>0</v>
      </c>
      <c r="AD129">
        <f t="shared" si="15"/>
        <v>0</v>
      </c>
    </row>
    <row r="130" spans="1:30" x14ac:dyDescent="0.2">
      <c r="A130" s="1">
        <v>35692</v>
      </c>
      <c r="B130" s="2">
        <v>82.8</v>
      </c>
      <c r="C130" s="2">
        <v>22.74</v>
      </c>
      <c r="D130" s="2">
        <v>94.8</v>
      </c>
      <c r="E130" s="2">
        <v>2.81</v>
      </c>
      <c r="F130" s="2" t="s">
        <v>15</v>
      </c>
      <c r="G130" t="s">
        <v>15</v>
      </c>
      <c r="H130">
        <v>912.04</v>
      </c>
      <c r="I130">
        <v>82.8</v>
      </c>
      <c r="J130">
        <v>22.74</v>
      </c>
      <c r="K130">
        <v>32.5</v>
      </c>
      <c r="L130">
        <v>32.5</v>
      </c>
      <c r="M130">
        <v>43.5</v>
      </c>
      <c r="N130">
        <v>48.5</v>
      </c>
      <c r="O130" t="s">
        <v>15</v>
      </c>
      <c r="P130" t="s">
        <v>15</v>
      </c>
      <c r="Q130" t="s">
        <v>15</v>
      </c>
      <c r="R130" t="s">
        <v>15</v>
      </c>
      <c r="S130">
        <v>6.0919999999999996</v>
      </c>
      <c r="T130" t="str">
        <f>IF(A130&lt;=DATE(2020,10,16),"pre","post")</f>
        <v>pre</v>
      </c>
      <c r="U130">
        <f t="shared" si="8"/>
        <v>0</v>
      </c>
      <c r="V130">
        <f t="shared" si="9"/>
        <v>0.20000000000000284</v>
      </c>
      <c r="W130">
        <f t="shared" si="10"/>
        <v>-1</v>
      </c>
      <c r="X130">
        <f t="shared" si="11"/>
        <v>0.20000000000000284</v>
      </c>
      <c r="Y130">
        <f t="shared" si="12"/>
        <v>0.82999999999992724</v>
      </c>
      <c r="Z130">
        <f t="shared" si="13"/>
        <v>-2.2000000000000242E-2</v>
      </c>
      <c r="AC130">
        <f t="shared" si="14"/>
        <v>0</v>
      </c>
      <c r="AD130">
        <f t="shared" si="15"/>
        <v>0</v>
      </c>
    </row>
    <row r="131" spans="1:30" x14ac:dyDescent="0.2">
      <c r="A131" s="1">
        <v>35693</v>
      </c>
      <c r="B131" s="2">
        <v>82.8</v>
      </c>
      <c r="C131" s="2">
        <v>22.74</v>
      </c>
      <c r="D131" s="2">
        <v>94.8</v>
      </c>
      <c r="E131" s="2">
        <v>2.81</v>
      </c>
      <c r="F131" s="2" t="s">
        <v>15</v>
      </c>
      <c r="G131" t="s">
        <v>15</v>
      </c>
      <c r="H131">
        <v>912.04</v>
      </c>
      <c r="I131">
        <v>82.8</v>
      </c>
      <c r="J131">
        <v>22.74</v>
      </c>
      <c r="K131">
        <v>32.5</v>
      </c>
      <c r="L131">
        <v>32.5</v>
      </c>
      <c r="M131">
        <v>43.5</v>
      </c>
      <c r="N131">
        <v>48.5</v>
      </c>
      <c r="O131" t="s">
        <v>15</v>
      </c>
      <c r="P131" t="s">
        <v>15</v>
      </c>
      <c r="Q131" t="s">
        <v>15</v>
      </c>
      <c r="R131" t="s">
        <v>15</v>
      </c>
      <c r="S131">
        <v>6.0919999999999996</v>
      </c>
      <c r="T131" t="str">
        <f>IF(A131&lt;=DATE(2020,10,16),"pre","post")</f>
        <v>pre</v>
      </c>
      <c r="U131">
        <f t="shared" si="8"/>
        <v>0</v>
      </c>
      <c r="V131">
        <f t="shared" si="9"/>
        <v>0</v>
      </c>
      <c r="W131">
        <f t="shared" si="10"/>
        <v>0</v>
      </c>
      <c r="X131">
        <f t="shared" si="11"/>
        <v>0</v>
      </c>
      <c r="Y131">
        <f t="shared" si="12"/>
        <v>0</v>
      </c>
      <c r="Z131">
        <f t="shared" si="13"/>
        <v>0</v>
      </c>
      <c r="AC131">
        <f t="shared" si="14"/>
        <v>0</v>
      </c>
      <c r="AD131">
        <f t="shared" si="15"/>
        <v>0</v>
      </c>
    </row>
    <row r="132" spans="1:30" x14ac:dyDescent="0.2">
      <c r="A132" s="1">
        <v>35694</v>
      </c>
      <c r="B132" s="2">
        <v>82.8</v>
      </c>
      <c r="C132" s="2">
        <v>22.74</v>
      </c>
      <c r="D132" s="2">
        <v>94.8</v>
      </c>
      <c r="E132" s="2">
        <v>2.81</v>
      </c>
      <c r="F132" s="2" t="s">
        <v>15</v>
      </c>
      <c r="G132" t="s">
        <v>15</v>
      </c>
      <c r="H132">
        <v>912.04</v>
      </c>
      <c r="I132">
        <v>82.8</v>
      </c>
      <c r="J132">
        <v>22.74</v>
      </c>
      <c r="K132">
        <v>32.5</v>
      </c>
      <c r="L132">
        <v>32.5</v>
      </c>
      <c r="M132">
        <v>43.5</v>
      </c>
      <c r="N132">
        <v>48.5</v>
      </c>
      <c r="O132" t="s">
        <v>15</v>
      </c>
      <c r="P132" t="s">
        <v>15</v>
      </c>
      <c r="Q132" t="s">
        <v>15</v>
      </c>
      <c r="R132" t="s">
        <v>15</v>
      </c>
      <c r="S132">
        <v>6.0919999999999996</v>
      </c>
      <c r="T132" t="str">
        <f>IF(A132&lt;=DATE(2020,10,16),"pre","post")</f>
        <v>pre</v>
      </c>
      <c r="U132">
        <f t="shared" ref="U132:U195" si="16">K132-K131</f>
        <v>0</v>
      </c>
      <c r="V132">
        <f t="shared" ref="V132:V195" si="17">L132-L131</f>
        <v>0</v>
      </c>
      <c r="W132">
        <f t="shared" ref="W132:W195" si="18">M132-M131</f>
        <v>0</v>
      </c>
      <c r="X132">
        <f t="shared" ref="X132:X195" si="19">N132-N131</f>
        <v>0</v>
      </c>
      <c r="Y132">
        <f t="shared" ref="Y132:Y195" si="20">H132-H131</f>
        <v>0</v>
      </c>
      <c r="Z132">
        <f t="shared" ref="Z132:Z195" si="21">S132-S131</f>
        <v>0</v>
      </c>
      <c r="AC132">
        <f t="shared" ref="AC132:AC195" si="22">IF(AND(J132&gt;$AA$2, Z132&lt;0), 1, 0)</f>
        <v>0</v>
      </c>
      <c r="AD132">
        <f t="shared" ref="AD132:AD195" si="23">IF(AND(I132&gt;$AB$2, Z132&gt;0), 1, 0)</f>
        <v>0</v>
      </c>
    </row>
    <row r="133" spans="1:30" x14ac:dyDescent="0.2">
      <c r="A133" s="1">
        <v>35695</v>
      </c>
      <c r="B133" s="2">
        <v>82.51</v>
      </c>
      <c r="C133" s="2">
        <v>22.08</v>
      </c>
      <c r="D133" s="2">
        <v>95.2</v>
      </c>
      <c r="E133" s="2">
        <v>2.84</v>
      </c>
      <c r="F133" s="2" t="s">
        <v>15</v>
      </c>
      <c r="G133" t="s">
        <v>15</v>
      </c>
      <c r="H133">
        <v>913.98</v>
      </c>
      <c r="I133">
        <v>82.51</v>
      </c>
      <c r="J133">
        <v>22.08</v>
      </c>
      <c r="K133">
        <v>32.5</v>
      </c>
      <c r="L133">
        <v>32.1</v>
      </c>
      <c r="M133">
        <v>43.5</v>
      </c>
      <c r="N133">
        <v>48.5</v>
      </c>
      <c r="O133" t="s">
        <v>15</v>
      </c>
      <c r="P133" t="s">
        <v>15</v>
      </c>
      <c r="Q133" t="s">
        <v>15</v>
      </c>
      <c r="R133" t="s">
        <v>15</v>
      </c>
      <c r="S133">
        <v>6.0579999999999998</v>
      </c>
      <c r="T133" t="str">
        <f>IF(A133&lt;=DATE(2020,10,16),"pre","post")</f>
        <v>pre</v>
      </c>
      <c r="U133">
        <f t="shared" si="16"/>
        <v>0</v>
      </c>
      <c r="V133">
        <f t="shared" si="17"/>
        <v>-0.39999999999999858</v>
      </c>
      <c r="W133">
        <f t="shared" si="18"/>
        <v>0</v>
      </c>
      <c r="X133">
        <f t="shared" si="19"/>
        <v>0</v>
      </c>
      <c r="Y133">
        <f t="shared" si="20"/>
        <v>1.9400000000000546</v>
      </c>
      <c r="Z133">
        <f t="shared" si="21"/>
        <v>-3.3999999999999808E-2</v>
      </c>
      <c r="AC133">
        <f t="shared" si="22"/>
        <v>0</v>
      </c>
      <c r="AD133">
        <f t="shared" si="23"/>
        <v>0</v>
      </c>
    </row>
    <row r="134" spans="1:30" x14ac:dyDescent="0.2">
      <c r="A134" s="1">
        <v>35696</v>
      </c>
      <c r="B134" s="2">
        <v>83.11</v>
      </c>
      <c r="C134" s="2">
        <v>22</v>
      </c>
      <c r="D134" s="2">
        <v>94.6</v>
      </c>
      <c r="E134" s="2">
        <v>2.81</v>
      </c>
      <c r="F134" s="2" t="s">
        <v>15</v>
      </c>
      <c r="G134" t="s">
        <v>15</v>
      </c>
      <c r="H134">
        <v>912.27</v>
      </c>
      <c r="I134">
        <v>83.11</v>
      </c>
      <c r="J134">
        <v>22</v>
      </c>
      <c r="K134">
        <v>31.5</v>
      </c>
      <c r="L134">
        <v>30.8</v>
      </c>
      <c r="M134">
        <v>42.5</v>
      </c>
      <c r="N134">
        <v>47.05</v>
      </c>
      <c r="O134" t="s">
        <v>15</v>
      </c>
      <c r="P134" t="s">
        <v>15</v>
      </c>
      <c r="Q134" t="s">
        <v>15</v>
      </c>
      <c r="R134" t="s">
        <v>15</v>
      </c>
      <c r="S134">
        <v>6.0940000000000003</v>
      </c>
      <c r="T134" t="str">
        <f>IF(A134&lt;=DATE(2020,10,16),"pre","post")</f>
        <v>pre</v>
      </c>
      <c r="U134">
        <f t="shared" si="16"/>
        <v>-1</v>
      </c>
      <c r="V134">
        <f t="shared" si="17"/>
        <v>-1.3000000000000007</v>
      </c>
      <c r="W134">
        <f t="shared" si="18"/>
        <v>-1</v>
      </c>
      <c r="X134">
        <f t="shared" si="19"/>
        <v>-1.4500000000000028</v>
      </c>
      <c r="Y134">
        <f t="shared" si="20"/>
        <v>-1.7100000000000364</v>
      </c>
      <c r="Z134">
        <f t="shared" si="21"/>
        <v>3.6000000000000476E-2</v>
      </c>
      <c r="AC134">
        <f t="shared" si="22"/>
        <v>0</v>
      </c>
      <c r="AD134">
        <f t="shared" si="23"/>
        <v>0</v>
      </c>
    </row>
    <row r="135" spans="1:30" x14ac:dyDescent="0.2">
      <c r="A135" s="1">
        <v>35697</v>
      </c>
      <c r="B135" s="2">
        <v>82.24</v>
      </c>
      <c r="C135" s="2">
        <v>22.64</v>
      </c>
      <c r="D135" s="2">
        <v>93.3</v>
      </c>
      <c r="E135" s="2">
        <v>2.86</v>
      </c>
      <c r="F135" s="2" t="s">
        <v>15</v>
      </c>
      <c r="G135" t="s">
        <v>15</v>
      </c>
      <c r="H135">
        <v>915.39</v>
      </c>
      <c r="I135">
        <v>82.24</v>
      </c>
      <c r="J135">
        <v>22.64</v>
      </c>
      <c r="K135">
        <v>32.5</v>
      </c>
      <c r="L135">
        <v>34.450000000000003</v>
      </c>
      <c r="M135">
        <v>43.5</v>
      </c>
      <c r="N135">
        <v>48.35</v>
      </c>
      <c r="O135" t="s">
        <v>15</v>
      </c>
      <c r="P135" t="s">
        <v>15</v>
      </c>
      <c r="Q135" t="s">
        <v>15</v>
      </c>
      <c r="R135" t="s">
        <v>15</v>
      </c>
      <c r="S135">
        <v>6.0369999999999999</v>
      </c>
      <c r="T135" t="str">
        <f>IF(A135&lt;=DATE(2020,10,16),"pre","post")</f>
        <v>pre</v>
      </c>
      <c r="U135">
        <f t="shared" si="16"/>
        <v>1</v>
      </c>
      <c r="V135">
        <f t="shared" si="17"/>
        <v>3.6500000000000021</v>
      </c>
      <c r="W135">
        <f t="shared" si="18"/>
        <v>1</v>
      </c>
      <c r="X135">
        <f t="shared" si="19"/>
        <v>1.3000000000000043</v>
      </c>
      <c r="Y135">
        <f t="shared" si="20"/>
        <v>3.1200000000000045</v>
      </c>
      <c r="Z135">
        <f t="shared" si="21"/>
        <v>-5.7000000000000384E-2</v>
      </c>
      <c r="AC135">
        <f t="shared" si="22"/>
        <v>0</v>
      </c>
      <c r="AD135">
        <f t="shared" si="23"/>
        <v>0</v>
      </c>
    </row>
    <row r="136" spans="1:30" x14ac:dyDescent="0.2">
      <c r="A136" s="1">
        <v>35698</v>
      </c>
      <c r="B136" s="2">
        <v>82.98</v>
      </c>
      <c r="C136" s="2">
        <v>22.96</v>
      </c>
      <c r="D136" s="2">
        <v>93.4</v>
      </c>
      <c r="E136" s="2">
        <v>2.77</v>
      </c>
      <c r="F136" s="2" t="s">
        <v>15</v>
      </c>
      <c r="G136" t="s">
        <v>15</v>
      </c>
      <c r="H136">
        <v>911.18</v>
      </c>
      <c r="I136">
        <v>82.98</v>
      </c>
      <c r="J136">
        <v>22.96</v>
      </c>
      <c r="K136">
        <v>34.5</v>
      </c>
      <c r="L136">
        <v>35.799999999999997</v>
      </c>
      <c r="M136">
        <v>43.5</v>
      </c>
      <c r="N136">
        <v>47.575000000000003</v>
      </c>
      <c r="O136" t="s">
        <v>15</v>
      </c>
      <c r="P136" t="s">
        <v>15</v>
      </c>
      <c r="Q136" t="s">
        <v>15</v>
      </c>
      <c r="R136" t="s">
        <v>15</v>
      </c>
      <c r="S136">
        <v>6.1260000000000003</v>
      </c>
      <c r="T136" t="str">
        <f>IF(A136&lt;=DATE(2020,10,16),"pre","post")</f>
        <v>pre</v>
      </c>
      <c r="U136">
        <f t="shared" si="16"/>
        <v>2</v>
      </c>
      <c r="V136">
        <f t="shared" si="17"/>
        <v>1.3499999999999943</v>
      </c>
      <c r="W136">
        <f t="shared" si="18"/>
        <v>0</v>
      </c>
      <c r="X136">
        <f t="shared" si="19"/>
        <v>-0.77499999999999858</v>
      </c>
      <c r="Y136">
        <f t="shared" si="20"/>
        <v>-4.2100000000000364</v>
      </c>
      <c r="Z136">
        <f t="shared" si="21"/>
        <v>8.9000000000000412E-2</v>
      </c>
      <c r="AC136">
        <f t="shared" si="22"/>
        <v>0</v>
      </c>
      <c r="AD136">
        <f t="shared" si="23"/>
        <v>0</v>
      </c>
    </row>
    <row r="137" spans="1:30" x14ac:dyDescent="0.2">
      <c r="A137" s="1">
        <v>35699</v>
      </c>
      <c r="B137" s="2">
        <v>82.2</v>
      </c>
      <c r="C137" s="2">
        <v>22.26</v>
      </c>
      <c r="D137" s="2">
        <v>94.9</v>
      </c>
      <c r="E137" s="2">
        <v>2.82</v>
      </c>
      <c r="F137" s="2" t="s">
        <v>15</v>
      </c>
      <c r="G137" t="s">
        <v>15</v>
      </c>
      <c r="H137">
        <v>913.43</v>
      </c>
      <c r="I137">
        <v>82.2</v>
      </c>
      <c r="J137">
        <v>22.26</v>
      </c>
      <c r="K137">
        <v>36.5</v>
      </c>
      <c r="L137">
        <v>36.799999999999997</v>
      </c>
      <c r="M137">
        <v>45.5</v>
      </c>
      <c r="N137">
        <v>47.6</v>
      </c>
      <c r="O137" t="s">
        <v>15</v>
      </c>
      <c r="P137" t="s">
        <v>15</v>
      </c>
      <c r="Q137" t="s">
        <v>15</v>
      </c>
      <c r="R137" t="s">
        <v>15</v>
      </c>
      <c r="S137">
        <v>6.0810000000000004</v>
      </c>
      <c r="T137" t="str">
        <f>IF(A137&lt;=DATE(2020,10,16),"pre","post")</f>
        <v>pre</v>
      </c>
      <c r="U137">
        <f t="shared" si="16"/>
        <v>2</v>
      </c>
      <c r="V137">
        <f t="shared" si="17"/>
        <v>1</v>
      </c>
      <c r="W137">
        <f t="shared" si="18"/>
        <v>2</v>
      </c>
      <c r="X137">
        <f t="shared" si="19"/>
        <v>2.4999999999998579E-2</v>
      </c>
      <c r="Y137">
        <f t="shared" si="20"/>
        <v>2.25</v>
      </c>
      <c r="Z137">
        <f t="shared" si="21"/>
        <v>-4.4999999999999929E-2</v>
      </c>
      <c r="AC137">
        <f t="shared" si="22"/>
        <v>0</v>
      </c>
      <c r="AD137">
        <f t="shared" si="23"/>
        <v>0</v>
      </c>
    </row>
    <row r="138" spans="1:30" x14ac:dyDescent="0.2">
      <c r="A138" s="1">
        <v>35700</v>
      </c>
      <c r="B138" s="2">
        <v>82.2</v>
      </c>
      <c r="C138" s="2">
        <v>22.26</v>
      </c>
      <c r="D138" s="2">
        <v>94.9</v>
      </c>
      <c r="E138" s="2">
        <v>2.82</v>
      </c>
      <c r="F138" s="2" t="s">
        <v>15</v>
      </c>
      <c r="G138" t="s">
        <v>15</v>
      </c>
      <c r="H138">
        <v>913.43</v>
      </c>
      <c r="I138">
        <v>82.2</v>
      </c>
      <c r="J138">
        <v>22.26</v>
      </c>
      <c r="K138">
        <v>36.5</v>
      </c>
      <c r="L138">
        <v>36.799999999999997</v>
      </c>
      <c r="M138">
        <v>45.5</v>
      </c>
      <c r="N138">
        <v>47.6</v>
      </c>
      <c r="O138" t="s">
        <v>15</v>
      </c>
      <c r="P138" t="s">
        <v>15</v>
      </c>
      <c r="Q138" t="s">
        <v>15</v>
      </c>
      <c r="R138" t="s">
        <v>15</v>
      </c>
      <c r="S138">
        <v>6.0810000000000004</v>
      </c>
      <c r="T138" t="str">
        <f>IF(A138&lt;=DATE(2020,10,16),"pre","post")</f>
        <v>pre</v>
      </c>
      <c r="U138">
        <f t="shared" si="16"/>
        <v>0</v>
      </c>
      <c r="V138">
        <f t="shared" si="17"/>
        <v>0</v>
      </c>
      <c r="W138">
        <f t="shared" si="18"/>
        <v>0</v>
      </c>
      <c r="X138">
        <f t="shared" si="19"/>
        <v>0</v>
      </c>
      <c r="Y138">
        <f t="shared" si="20"/>
        <v>0</v>
      </c>
      <c r="Z138">
        <f t="shared" si="21"/>
        <v>0</v>
      </c>
      <c r="AC138">
        <f t="shared" si="22"/>
        <v>0</v>
      </c>
      <c r="AD138">
        <f t="shared" si="23"/>
        <v>0</v>
      </c>
    </row>
    <row r="139" spans="1:30" x14ac:dyDescent="0.2">
      <c r="A139" s="1">
        <v>35701</v>
      </c>
      <c r="B139" s="2">
        <v>82.2</v>
      </c>
      <c r="C139" s="2">
        <v>22.26</v>
      </c>
      <c r="D139" s="2">
        <v>94.9</v>
      </c>
      <c r="E139" s="2">
        <v>2.82</v>
      </c>
      <c r="F139" s="2" t="s">
        <v>15</v>
      </c>
      <c r="G139" t="s">
        <v>15</v>
      </c>
      <c r="H139">
        <v>913.43</v>
      </c>
      <c r="I139">
        <v>82.2</v>
      </c>
      <c r="J139">
        <v>22.26</v>
      </c>
      <c r="K139">
        <v>36.5</v>
      </c>
      <c r="L139">
        <v>36.799999999999997</v>
      </c>
      <c r="M139">
        <v>45.5</v>
      </c>
      <c r="N139">
        <v>47.6</v>
      </c>
      <c r="O139" t="s">
        <v>15</v>
      </c>
      <c r="P139" t="s">
        <v>15</v>
      </c>
      <c r="Q139" t="s">
        <v>15</v>
      </c>
      <c r="R139" t="s">
        <v>15</v>
      </c>
      <c r="S139">
        <v>6.0810000000000004</v>
      </c>
      <c r="T139" t="str">
        <f>IF(A139&lt;=DATE(2020,10,16),"pre","post")</f>
        <v>pre</v>
      </c>
      <c r="U139">
        <f t="shared" si="16"/>
        <v>0</v>
      </c>
      <c r="V139">
        <f t="shared" si="17"/>
        <v>0</v>
      </c>
      <c r="W139">
        <f t="shared" si="18"/>
        <v>0</v>
      </c>
      <c r="X139">
        <f t="shared" si="19"/>
        <v>0</v>
      </c>
      <c r="Y139">
        <f t="shared" si="20"/>
        <v>0</v>
      </c>
      <c r="Z139">
        <f t="shared" si="21"/>
        <v>0</v>
      </c>
      <c r="AC139">
        <f t="shared" si="22"/>
        <v>0</v>
      </c>
      <c r="AD139">
        <f t="shared" si="23"/>
        <v>0</v>
      </c>
    </row>
    <row r="140" spans="1:30" x14ac:dyDescent="0.2">
      <c r="A140" s="1">
        <v>35702</v>
      </c>
      <c r="B140" s="2">
        <v>85.24</v>
      </c>
      <c r="C140" s="2">
        <v>22.23</v>
      </c>
      <c r="D140" s="2">
        <v>95.4</v>
      </c>
      <c r="E140" s="2">
        <v>2.8</v>
      </c>
      <c r="F140" s="2" t="s">
        <v>15</v>
      </c>
      <c r="G140" t="s">
        <v>15</v>
      </c>
      <c r="H140">
        <v>913.37</v>
      </c>
      <c r="I140">
        <v>85.24</v>
      </c>
      <c r="J140">
        <v>22.23</v>
      </c>
      <c r="K140">
        <v>36.5</v>
      </c>
      <c r="L140">
        <v>36.450000000000003</v>
      </c>
      <c r="M140">
        <v>44.5</v>
      </c>
      <c r="N140">
        <v>48.024999999999999</v>
      </c>
      <c r="O140" t="s">
        <v>15</v>
      </c>
      <c r="P140" t="s">
        <v>15</v>
      </c>
      <c r="Q140" t="s">
        <v>15</v>
      </c>
      <c r="R140" t="s">
        <v>15</v>
      </c>
      <c r="S140">
        <v>6.0960000000000001</v>
      </c>
      <c r="T140" t="str">
        <f>IF(A140&lt;=DATE(2020,10,16),"pre","post")</f>
        <v>pre</v>
      </c>
      <c r="U140">
        <f t="shared" si="16"/>
        <v>0</v>
      </c>
      <c r="V140">
        <f t="shared" si="17"/>
        <v>-0.34999999999999432</v>
      </c>
      <c r="W140">
        <f t="shared" si="18"/>
        <v>-1</v>
      </c>
      <c r="X140">
        <f t="shared" si="19"/>
        <v>0.42499999999999716</v>
      </c>
      <c r="Y140">
        <f t="shared" si="20"/>
        <v>-5.999999999994543E-2</v>
      </c>
      <c r="Z140">
        <f t="shared" si="21"/>
        <v>1.499999999999968E-2</v>
      </c>
      <c r="AC140">
        <f t="shared" si="22"/>
        <v>0</v>
      </c>
      <c r="AD140">
        <f t="shared" si="23"/>
        <v>0</v>
      </c>
    </row>
    <row r="141" spans="1:30" x14ac:dyDescent="0.2">
      <c r="A141" s="1">
        <v>35703</v>
      </c>
      <c r="B141" s="2">
        <v>84.77</v>
      </c>
      <c r="C141" s="2">
        <v>22.91</v>
      </c>
      <c r="D141" s="2">
        <v>97.7</v>
      </c>
      <c r="E141" s="2">
        <v>2.5499999999999998</v>
      </c>
      <c r="F141" s="2" t="s">
        <v>15</v>
      </c>
      <c r="G141" t="s">
        <v>15</v>
      </c>
      <c r="H141">
        <v>911.81</v>
      </c>
      <c r="I141">
        <v>84.77</v>
      </c>
      <c r="J141">
        <v>22.91</v>
      </c>
      <c r="K141">
        <v>36.5</v>
      </c>
      <c r="L141">
        <v>37.799999999999997</v>
      </c>
      <c r="M141">
        <v>44.5</v>
      </c>
      <c r="N141">
        <v>48.924999999999997</v>
      </c>
      <c r="O141" t="s">
        <v>15</v>
      </c>
      <c r="P141" t="s">
        <v>15</v>
      </c>
      <c r="Q141" t="s">
        <v>15</v>
      </c>
      <c r="R141" t="s">
        <v>15</v>
      </c>
      <c r="S141">
        <v>6.1029999999999998</v>
      </c>
      <c r="T141" t="str">
        <f>IF(A141&lt;=DATE(2020,10,16),"pre","post")</f>
        <v>pre</v>
      </c>
      <c r="U141">
        <f t="shared" si="16"/>
        <v>0</v>
      </c>
      <c r="V141">
        <f t="shared" si="17"/>
        <v>1.3499999999999943</v>
      </c>
      <c r="W141">
        <f t="shared" si="18"/>
        <v>0</v>
      </c>
      <c r="X141">
        <f t="shared" si="19"/>
        <v>0.89999999999999858</v>
      </c>
      <c r="Y141">
        <f t="shared" si="20"/>
        <v>-1.5600000000000591</v>
      </c>
      <c r="Z141">
        <f t="shared" si="21"/>
        <v>6.9999999999996732E-3</v>
      </c>
      <c r="AC141">
        <f t="shared" si="22"/>
        <v>0</v>
      </c>
      <c r="AD141">
        <f t="shared" si="23"/>
        <v>0</v>
      </c>
    </row>
    <row r="142" spans="1:30" x14ac:dyDescent="0.2">
      <c r="A142" s="1">
        <v>35704</v>
      </c>
      <c r="B142" s="2">
        <v>84.66</v>
      </c>
      <c r="C142" s="2">
        <v>22.32</v>
      </c>
      <c r="D142" s="2">
        <v>94.5</v>
      </c>
      <c r="E142" s="2">
        <v>2.62</v>
      </c>
      <c r="F142" s="2" t="s">
        <v>15</v>
      </c>
      <c r="G142" t="s">
        <v>15</v>
      </c>
      <c r="H142">
        <v>916.8</v>
      </c>
      <c r="I142">
        <v>84.66</v>
      </c>
      <c r="J142">
        <v>22.32</v>
      </c>
      <c r="K142">
        <v>37.5</v>
      </c>
      <c r="L142">
        <v>39.1</v>
      </c>
      <c r="M142">
        <v>45.5</v>
      </c>
      <c r="N142">
        <v>49.2</v>
      </c>
      <c r="O142" t="s">
        <v>15</v>
      </c>
      <c r="P142" t="s">
        <v>15</v>
      </c>
      <c r="Q142" t="s">
        <v>15</v>
      </c>
      <c r="R142" t="s">
        <v>15</v>
      </c>
      <c r="S142">
        <v>6.0350000000000001</v>
      </c>
      <c r="T142" t="str">
        <f>IF(A142&lt;=DATE(2020,10,16),"pre","post")</f>
        <v>pre</v>
      </c>
      <c r="U142">
        <f t="shared" si="16"/>
        <v>1</v>
      </c>
      <c r="V142">
        <f t="shared" si="17"/>
        <v>1.3000000000000043</v>
      </c>
      <c r="W142">
        <f t="shared" si="18"/>
        <v>1</v>
      </c>
      <c r="X142">
        <f t="shared" si="19"/>
        <v>0.27500000000000568</v>
      </c>
      <c r="Y142">
        <f t="shared" si="20"/>
        <v>4.9900000000000091</v>
      </c>
      <c r="Z142">
        <f t="shared" si="21"/>
        <v>-6.7999999999999616E-2</v>
      </c>
      <c r="AC142">
        <f t="shared" si="22"/>
        <v>0</v>
      </c>
      <c r="AD142">
        <f t="shared" si="23"/>
        <v>0</v>
      </c>
    </row>
    <row r="143" spans="1:30" x14ac:dyDescent="0.2">
      <c r="A143" s="1">
        <v>35705</v>
      </c>
      <c r="B143" s="2">
        <v>85.07</v>
      </c>
      <c r="C143" s="2">
        <v>22.27</v>
      </c>
      <c r="D143" s="2">
        <v>96.3</v>
      </c>
      <c r="E143" s="2">
        <v>2.65</v>
      </c>
      <c r="F143" s="2" t="s">
        <v>15</v>
      </c>
      <c r="G143" t="s">
        <v>15</v>
      </c>
      <c r="H143">
        <v>918.11</v>
      </c>
      <c r="I143">
        <v>85.07</v>
      </c>
      <c r="J143">
        <v>22.27</v>
      </c>
      <c r="K143">
        <v>36.5</v>
      </c>
      <c r="L143">
        <v>38</v>
      </c>
      <c r="M143">
        <v>45.5</v>
      </c>
      <c r="N143">
        <v>49.424999999999997</v>
      </c>
      <c r="O143" t="s">
        <v>15</v>
      </c>
      <c r="P143" t="s">
        <v>15</v>
      </c>
      <c r="Q143" t="s">
        <v>15</v>
      </c>
      <c r="R143" t="s">
        <v>15</v>
      </c>
      <c r="S143">
        <v>5.9969999999999999</v>
      </c>
      <c r="T143" t="str">
        <f>IF(A143&lt;=DATE(2020,10,16),"pre","post")</f>
        <v>pre</v>
      </c>
      <c r="U143">
        <f t="shared" si="16"/>
        <v>-1</v>
      </c>
      <c r="V143">
        <f t="shared" si="17"/>
        <v>-1.1000000000000014</v>
      </c>
      <c r="W143">
        <f t="shared" si="18"/>
        <v>0</v>
      </c>
      <c r="X143">
        <f t="shared" si="19"/>
        <v>0.22499999999999432</v>
      </c>
      <c r="Y143">
        <f t="shared" si="20"/>
        <v>1.3100000000000591</v>
      </c>
      <c r="Z143">
        <f t="shared" si="21"/>
        <v>-3.8000000000000256E-2</v>
      </c>
      <c r="AC143">
        <f t="shared" si="22"/>
        <v>0</v>
      </c>
      <c r="AD143">
        <f t="shared" si="23"/>
        <v>0</v>
      </c>
    </row>
    <row r="144" spans="1:30" x14ac:dyDescent="0.2">
      <c r="A144" s="1">
        <v>35706</v>
      </c>
      <c r="B144" s="2">
        <v>83.96</v>
      </c>
      <c r="C144" s="2">
        <v>21.54</v>
      </c>
      <c r="D144" s="2">
        <v>97.2</v>
      </c>
      <c r="E144" s="2">
        <v>2.66</v>
      </c>
      <c r="F144" s="2" t="s">
        <v>15</v>
      </c>
      <c r="G144" t="s">
        <v>15</v>
      </c>
      <c r="H144">
        <v>918.4</v>
      </c>
      <c r="I144">
        <v>83.96</v>
      </c>
      <c r="J144">
        <v>21.54</v>
      </c>
      <c r="K144">
        <v>35.5</v>
      </c>
      <c r="L144">
        <v>36.950000000000003</v>
      </c>
      <c r="M144">
        <v>45.5</v>
      </c>
      <c r="N144">
        <v>48.9</v>
      </c>
      <c r="O144" t="s">
        <v>15</v>
      </c>
      <c r="P144" t="s">
        <v>15</v>
      </c>
      <c r="Q144" t="s">
        <v>15</v>
      </c>
      <c r="R144" t="s">
        <v>15</v>
      </c>
      <c r="S144">
        <v>5.9880000000000004</v>
      </c>
      <c r="T144" t="str">
        <f>IF(A144&lt;=DATE(2020,10,16),"pre","post")</f>
        <v>pre</v>
      </c>
      <c r="U144">
        <f t="shared" si="16"/>
        <v>-1</v>
      </c>
      <c r="V144">
        <f t="shared" si="17"/>
        <v>-1.0499999999999972</v>
      </c>
      <c r="W144">
        <f t="shared" si="18"/>
        <v>0</v>
      </c>
      <c r="X144">
        <f t="shared" si="19"/>
        <v>-0.52499999999999858</v>
      </c>
      <c r="Y144">
        <f t="shared" si="20"/>
        <v>0.28999999999996362</v>
      </c>
      <c r="Z144">
        <f t="shared" si="21"/>
        <v>-8.9999999999994529E-3</v>
      </c>
      <c r="AC144">
        <f t="shared" si="22"/>
        <v>0</v>
      </c>
      <c r="AD144">
        <f t="shared" si="23"/>
        <v>0</v>
      </c>
    </row>
    <row r="145" spans="1:30" x14ac:dyDescent="0.2">
      <c r="A145" s="1">
        <v>35707</v>
      </c>
      <c r="B145" s="2">
        <v>83.96</v>
      </c>
      <c r="C145" s="2">
        <v>21.54</v>
      </c>
      <c r="D145" s="2">
        <v>97.2</v>
      </c>
      <c r="E145" s="2">
        <v>2.66</v>
      </c>
      <c r="F145" s="2" t="s">
        <v>15</v>
      </c>
      <c r="G145" t="s">
        <v>15</v>
      </c>
      <c r="H145">
        <v>918.4</v>
      </c>
      <c r="I145">
        <v>83.96</v>
      </c>
      <c r="J145">
        <v>21.54</v>
      </c>
      <c r="K145">
        <v>35.5</v>
      </c>
      <c r="L145">
        <v>36.950000000000003</v>
      </c>
      <c r="M145">
        <v>45.5</v>
      </c>
      <c r="N145">
        <v>48.9</v>
      </c>
      <c r="O145" t="s">
        <v>15</v>
      </c>
      <c r="P145" t="s">
        <v>15</v>
      </c>
      <c r="Q145" t="s">
        <v>15</v>
      </c>
      <c r="R145" t="s">
        <v>15</v>
      </c>
      <c r="S145">
        <v>5.9880000000000004</v>
      </c>
      <c r="T145" t="str">
        <f>IF(A145&lt;=DATE(2020,10,16),"pre","post")</f>
        <v>pre</v>
      </c>
      <c r="U145">
        <f t="shared" si="16"/>
        <v>0</v>
      </c>
      <c r="V145">
        <f t="shared" si="17"/>
        <v>0</v>
      </c>
      <c r="W145">
        <f t="shared" si="18"/>
        <v>0</v>
      </c>
      <c r="X145">
        <f t="shared" si="19"/>
        <v>0</v>
      </c>
      <c r="Y145">
        <f t="shared" si="20"/>
        <v>0</v>
      </c>
      <c r="Z145">
        <f t="shared" si="21"/>
        <v>0</v>
      </c>
      <c r="AC145">
        <f t="shared" si="22"/>
        <v>0</v>
      </c>
      <c r="AD145">
        <f t="shared" si="23"/>
        <v>0</v>
      </c>
    </row>
    <row r="146" spans="1:30" x14ac:dyDescent="0.2">
      <c r="A146" s="1">
        <v>35708</v>
      </c>
      <c r="B146" s="2">
        <v>83.96</v>
      </c>
      <c r="C146" s="2">
        <v>21.54</v>
      </c>
      <c r="D146" s="2">
        <v>97.2</v>
      </c>
      <c r="E146" s="2">
        <v>2.66</v>
      </c>
      <c r="F146" s="2" t="s">
        <v>15</v>
      </c>
      <c r="G146" t="s">
        <v>15</v>
      </c>
      <c r="H146">
        <v>918.4</v>
      </c>
      <c r="I146">
        <v>83.96</v>
      </c>
      <c r="J146">
        <v>21.54</v>
      </c>
      <c r="K146">
        <v>35.5</v>
      </c>
      <c r="L146">
        <v>36.950000000000003</v>
      </c>
      <c r="M146">
        <v>45.5</v>
      </c>
      <c r="N146">
        <v>48.9</v>
      </c>
      <c r="O146" t="s">
        <v>15</v>
      </c>
      <c r="P146" t="s">
        <v>15</v>
      </c>
      <c r="Q146" t="s">
        <v>15</v>
      </c>
      <c r="R146" t="s">
        <v>15</v>
      </c>
      <c r="S146">
        <v>5.9880000000000004</v>
      </c>
      <c r="T146" t="str">
        <f>IF(A146&lt;=DATE(2020,10,16),"pre","post")</f>
        <v>pre</v>
      </c>
      <c r="U146">
        <f t="shared" si="16"/>
        <v>0</v>
      </c>
      <c r="V146">
        <f t="shared" si="17"/>
        <v>0</v>
      </c>
      <c r="W146">
        <f t="shared" si="18"/>
        <v>0</v>
      </c>
      <c r="X146">
        <f t="shared" si="19"/>
        <v>0</v>
      </c>
      <c r="Y146">
        <f t="shared" si="20"/>
        <v>0</v>
      </c>
      <c r="Z146">
        <f t="shared" si="21"/>
        <v>0</v>
      </c>
      <c r="AC146">
        <f t="shared" si="22"/>
        <v>0</v>
      </c>
      <c r="AD146">
        <f t="shared" si="23"/>
        <v>0</v>
      </c>
    </row>
    <row r="147" spans="1:30" x14ac:dyDescent="0.2">
      <c r="A147" s="1">
        <v>35709</v>
      </c>
      <c r="B147" s="2">
        <v>86.29</v>
      </c>
      <c r="C147" s="2">
        <v>21.61</v>
      </c>
      <c r="D147" s="2">
        <v>97.4</v>
      </c>
      <c r="E147" s="2">
        <v>2.69</v>
      </c>
      <c r="F147" s="2" t="s">
        <v>15</v>
      </c>
      <c r="G147" t="s">
        <v>15</v>
      </c>
      <c r="H147">
        <v>921.43</v>
      </c>
      <c r="I147">
        <v>86.29</v>
      </c>
      <c r="J147">
        <v>21.61</v>
      </c>
      <c r="K147">
        <v>34.5</v>
      </c>
      <c r="L147">
        <v>36.9</v>
      </c>
      <c r="M147">
        <v>45.5</v>
      </c>
      <c r="N147">
        <v>49.25</v>
      </c>
      <c r="O147" t="s">
        <v>15</v>
      </c>
      <c r="P147" t="s">
        <v>15</v>
      </c>
      <c r="Q147" t="s">
        <v>15</v>
      </c>
      <c r="R147" t="s">
        <v>15</v>
      </c>
      <c r="S147">
        <v>5.9560000000000004</v>
      </c>
      <c r="T147" t="str">
        <f>IF(A147&lt;=DATE(2020,10,16),"pre","post")</f>
        <v>pre</v>
      </c>
      <c r="U147">
        <f t="shared" si="16"/>
        <v>-1</v>
      </c>
      <c r="V147">
        <f t="shared" si="17"/>
        <v>-5.0000000000004263E-2</v>
      </c>
      <c r="W147">
        <f t="shared" si="18"/>
        <v>0</v>
      </c>
      <c r="X147">
        <f t="shared" si="19"/>
        <v>0.35000000000000142</v>
      </c>
      <c r="Y147">
        <f t="shared" si="20"/>
        <v>3.0299999999999727</v>
      </c>
      <c r="Z147">
        <f t="shared" si="21"/>
        <v>-3.2000000000000028E-2</v>
      </c>
      <c r="AC147">
        <f t="shared" si="22"/>
        <v>0</v>
      </c>
      <c r="AD147">
        <f t="shared" si="23"/>
        <v>0</v>
      </c>
    </row>
    <row r="148" spans="1:30" x14ac:dyDescent="0.2">
      <c r="A148" s="1">
        <v>35710</v>
      </c>
      <c r="B148" s="2">
        <v>86.33</v>
      </c>
      <c r="C148" s="2">
        <v>20.29</v>
      </c>
      <c r="D148" s="2">
        <v>96.7</v>
      </c>
      <c r="E148" s="2">
        <v>2.73</v>
      </c>
      <c r="F148" s="2" t="s">
        <v>15</v>
      </c>
      <c r="G148" t="s">
        <v>15</v>
      </c>
      <c r="H148">
        <v>922.93</v>
      </c>
      <c r="I148">
        <v>86.33</v>
      </c>
      <c r="J148">
        <v>20.29</v>
      </c>
      <c r="K148">
        <v>33.5</v>
      </c>
      <c r="L148">
        <v>37.200000000000003</v>
      </c>
      <c r="M148">
        <v>46.5</v>
      </c>
      <c r="N148">
        <v>49.2</v>
      </c>
      <c r="O148" t="s">
        <v>15</v>
      </c>
      <c r="P148" t="s">
        <v>15</v>
      </c>
      <c r="Q148" t="s">
        <v>15</v>
      </c>
      <c r="R148" t="s">
        <v>15</v>
      </c>
      <c r="S148">
        <v>5.923</v>
      </c>
      <c r="T148" t="str">
        <f>IF(A148&lt;=DATE(2020,10,16),"pre","post")</f>
        <v>pre</v>
      </c>
      <c r="U148">
        <f t="shared" si="16"/>
        <v>-1</v>
      </c>
      <c r="V148">
        <f t="shared" si="17"/>
        <v>0.30000000000000426</v>
      </c>
      <c r="W148">
        <f t="shared" si="18"/>
        <v>1</v>
      </c>
      <c r="X148">
        <f t="shared" si="19"/>
        <v>-4.9999999999997158E-2</v>
      </c>
      <c r="Y148">
        <f t="shared" si="20"/>
        <v>1.5</v>
      </c>
      <c r="Z148">
        <f t="shared" si="21"/>
        <v>-3.3000000000000362E-2</v>
      </c>
      <c r="AC148">
        <f t="shared" si="22"/>
        <v>0</v>
      </c>
      <c r="AD148">
        <f t="shared" si="23"/>
        <v>0</v>
      </c>
    </row>
    <row r="149" spans="1:30" x14ac:dyDescent="0.2">
      <c r="A149" s="1">
        <v>35711</v>
      </c>
      <c r="B149" s="2">
        <v>94.09</v>
      </c>
      <c r="C149" s="2">
        <v>20.77</v>
      </c>
      <c r="D149" s="2">
        <v>94.2</v>
      </c>
      <c r="E149" s="2">
        <v>2.56</v>
      </c>
      <c r="F149" s="2" t="s">
        <v>15</v>
      </c>
      <c r="G149" t="s">
        <v>15</v>
      </c>
      <c r="H149">
        <v>915.52</v>
      </c>
      <c r="I149">
        <v>94.09</v>
      </c>
      <c r="J149">
        <v>20.77</v>
      </c>
      <c r="K149">
        <v>32.5</v>
      </c>
      <c r="L149">
        <v>35.049999999999997</v>
      </c>
      <c r="M149">
        <v>46.5</v>
      </c>
      <c r="N149">
        <v>48.975000000000001</v>
      </c>
      <c r="O149" t="s">
        <v>15</v>
      </c>
      <c r="P149" t="s">
        <v>15</v>
      </c>
      <c r="Q149" t="s">
        <v>15</v>
      </c>
      <c r="R149" t="s">
        <v>15</v>
      </c>
      <c r="S149">
        <v>6.0880000000000001</v>
      </c>
      <c r="T149" t="str">
        <f>IF(A149&lt;=DATE(2020,10,16),"pre","post")</f>
        <v>pre</v>
      </c>
      <c r="U149">
        <f t="shared" si="16"/>
        <v>-1</v>
      </c>
      <c r="V149">
        <f t="shared" si="17"/>
        <v>-2.1500000000000057</v>
      </c>
      <c r="W149">
        <f t="shared" si="18"/>
        <v>0</v>
      </c>
      <c r="X149">
        <f t="shared" si="19"/>
        <v>-0.22500000000000142</v>
      </c>
      <c r="Y149">
        <f t="shared" si="20"/>
        <v>-7.4099999999999682</v>
      </c>
      <c r="Z149">
        <f t="shared" si="21"/>
        <v>0.16500000000000004</v>
      </c>
      <c r="AC149">
        <f t="shared" si="22"/>
        <v>0</v>
      </c>
      <c r="AD149">
        <f t="shared" si="23"/>
        <v>0</v>
      </c>
    </row>
    <row r="150" spans="1:30" x14ac:dyDescent="0.2">
      <c r="A150" s="1">
        <v>35712</v>
      </c>
      <c r="B150" s="2">
        <v>95.09</v>
      </c>
      <c r="C150" s="2">
        <v>22.31</v>
      </c>
      <c r="D150" s="2">
        <v>97.7</v>
      </c>
      <c r="E150" s="2">
        <v>2.58</v>
      </c>
      <c r="F150" s="2" t="s">
        <v>15</v>
      </c>
      <c r="G150" t="s">
        <v>15</v>
      </c>
      <c r="H150">
        <v>915</v>
      </c>
      <c r="I150">
        <v>95.09</v>
      </c>
      <c r="J150">
        <v>22.31</v>
      </c>
      <c r="K150">
        <v>32.5</v>
      </c>
      <c r="L150">
        <v>35.799999999999997</v>
      </c>
      <c r="M150">
        <v>46.5</v>
      </c>
      <c r="N150">
        <v>49.674999999999997</v>
      </c>
      <c r="O150" t="s">
        <v>15</v>
      </c>
      <c r="P150" t="s">
        <v>15</v>
      </c>
      <c r="Q150" t="s">
        <v>15</v>
      </c>
      <c r="R150" t="s">
        <v>15</v>
      </c>
      <c r="S150">
        <v>6.0730000000000004</v>
      </c>
      <c r="T150" t="str">
        <f>IF(A150&lt;=DATE(2020,10,16),"pre","post")</f>
        <v>pre</v>
      </c>
      <c r="U150">
        <f t="shared" si="16"/>
        <v>0</v>
      </c>
      <c r="V150">
        <f t="shared" si="17"/>
        <v>0.75</v>
      </c>
      <c r="W150">
        <f t="shared" si="18"/>
        <v>0</v>
      </c>
      <c r="X150">
        <f t="shared" si="19"/>
        <v>0.69999999999999574</v>
      </c>
      <c r="Y150">
        <f t="shared" si="20"/>
        <v>-0.51999999999998181</v>
      </c>
      <c r="Z150">
        <f t="shared" si="21"/>
        <v>-1.499999999999968E-2</v>
      </c>
      <c r="AC150">
        <f t="shared" si="22"/>
        <v>0</v>
      </c>
      <c r="AD150">
        <f t="shared" si="23"/>
        <v>0</v>
      </c>
    </row>
    <row r="151" spans="1:30" x14ac:dyDescent="0.2">
      <c r="A151" s="1">
        <v>35713</v>
      </c>
      <c r="B151" s="2">
        <v>93.65</v>
      </c>
      <c r="C151" s="2">
        <v>19.75</v>
      </c>
      <c r="D151" s="2">
        <v>94.7</v>
      </c>
      <c r="E151" s="2">
        <v>2.5099999999999998</v>
      </c>
      <c r="F151" s="2" t="s">
        <v>15</v>
      </c>
      <c r="G151" t="s">
        <v>15</v>
      </c>
      <c r="H151">
        <v>911.79</v>
      </c>
      <c r="I151">
        <v>93.65</v>
      </c>
      <c r="J151">
        <v>19.75</v>
      </c>
      <c r="K151">
        <v>33.5</v>
      </c>
      <c r="L151">
        <v>36.1</v>
      </c>
      <c r="M151">
        <v>45.5</v>
      </c>
      <c r="N151">
        <v>48.35</v>
      </c>
      <c r="O151" t="s">
        <v>15</v>
      </c>
      <c r="P151" t="s">
        <v>15</v>
      </c>
      <c r="Q151" t="s">
        <v>15</v>
      </c>
      <c r="R151" t="s">
        <v>15</v>
      </c>
      <c r="S151">
        <v>6.1429999999999998</v>
      </c>
      <c r="T151" t="str">
        <f>IF(A151&lt;=DATE(2020,10,16),"pre","post")</f>
        <v>pre</v>
      </c>
      <c r="U151">
        <f t="shared" si="16"/>
        <v>1</v>
      </c>
      <c r="V151">
        <f t="shared" si="17"/>
        <v>0.30000000000000426</v>
      </c>
      <c r="W151">
        <f t="shared" si="18"/>
        <v>-1</v>
      </c>
      <c r="X151">
        <f t="shared" si="19"/>
        <v>-1.3249999999999957</v>
      </c>
      <c r="Y151">
        <f t="shared" si="20"/>
        <v>-3.2100000000000364</v>
      </c>
      <c r="Z151">
        <f t="shared" si="21"/>
        <v>6.9999999999999396E-2</v>
      </c>
      <c r="AC151">
        <f t="shared" si="22"/>
        <v>0</v>
      </c>
      <c r="AD151">
        <f t="shared" si="23"/>
        <v>0</v>
      </c>
    </row>
    <row r="152" spans="1:30" x14ac:dyDescent="0.2">
      <c r="A152" s="1">
        <v>35714</v>
      </c>
      <c r="B152" s="2">
        <v>93.65</v>
      </c>
      <c r="C152" s="2">
        <v>19.75</v>
      </c>
      <c r="D152" s="2">
        <v>94.7</v>
      </c>
      <c r="E152" s="2">
        <v>2.5099999999999998</v>
      </c>
      <c r="F152" s="2" t="s">
        <v>15</v>
      </c>
      <c r="G152" t="s">
        <v>15</v>
      </c>
      <c r="H152">
        <v>911.79</v>
      </c>
      <c r="I152">
        <v>93.65</v>
      </c>
      <c r="J152">
        <v>19.75</v>
      </c>
      <c r="K152">
        <v>33.5</v>
      </c>
      <c r="L152">
        <v>36.1</v>
      </c>
      <c r="M152">
        <v>45.5</v>
      </c>
      <c r="N152">
        <v>48.35</v>
      </c>
      <c r="O152" t="s">
        <v>15</v>
      </c>
      <c r="P152" t="s">
        <v>15</v>
      </c>
      <c r="Q152" t="s">
        <v>15</v>
      </c>
      <c r="R152" t="s">
        <v>15</v>
      </c>
      <c r="S152">
        <v>6.1429999999999998</v>
      </c>
      <c r="T152" t="str">
        <f>IF(A152&lt;=DATE(2020,10,16),"pre","post")</f>
        <v>pre</v>
      </c>
      <c r="U152">
        <f t="shared" si="16"/>
        <v>0</v>
      </c>
      <c r="V152">
        <f t="shared" si="17"/>
        <v>0</v>
      </c>
      <c r="W152">
        <f t="shared" si="18"/>
        <v>0</v>
      </c>
      <c r="X152">
        <f t="shared" si="19"/>
        <v>0</v>
      </c>
      <c r="Y152">
        <f t="shared" si="20"/>
        <v>0</v>
      </c>
      <c r="Z152">
        <f t="shared" si="21"/>
        <v>0</v>
      </c>
      <c r="AC152">
        <f t="shared" si="22"/>
        <v>0</v>
      </c>
      <c r="AD152">
        <f t="shared" si="23"/>
        <v>0</v>
      </c>
    </row>
    <row r="153" spans="1:30" x14ac:dyDescent="0.2">
      <c r="A153" s="1">
        <v>35715</v>
      </c>
      <c r="B153" s="2">
        <v>93.65</v>
      </c>
      <c r="C153" s="2">
        <v>19.75</v>
      </c>
      <c r="D153" s="2">
        <v>94.7</v>
      </c>
      <c r="E153" s="2">
        <v>2.5099999999999998</v>
      </c>
      <c r="F153" s="2" t="s">
        <v>15</v>
      </c>
      <c r="G153" t="s">
        <v>15</v>
      </c>
      <c r="H153">
        <v>911.79</v>
      </c>
      <c r="I153">
        <v>93.65</v>
      </c>
      <c r="J153">
        <v>19.75</v>
      </c>
      <c r="K153">
        <v>33.5</v>
      </c>
      <c r="L153">
        <v>36.1</v>
      </c>
      <c r="M153">
        <v>45.5</v>
      </c>
      <c r="N153">
        <v>48.35</v>
      </c>
      <c r="O153" t="s">
        <v>15</v>
      </c>
      <c r="P153" t="s">
        <v>15</v>
      </c>
      <c r="Q153" t="s">
        <v>15</v>
      </c>
      <c r="R153" t="s">
        <v>15</v>
      </c>
      <c r="S153">
        <v>6.1429999999999998</v>
      </c>
      <c r="T153" t="str">
        <f>IF(A153&lt;=DATE(2020,10,16),"pre","post")</f>
        <v>pre</v>
      </c>
      <c r="U153">
        <f t="shared" si="16"/>
        <v>0</v>
      </c>
      <c r="V153">
        <f t="shared" si="17"/>
        <v>0</v>
      </c>
      <c r="W153">
        <f t="shared" si="18"/>
        <v>0</v>
      </c>
      <c r="X153">
        <f t="shared" si="19"/>
        <v>0</v>
      </c>
      <c r="Y153">
        <f t="shared" si="20"/>
        <v>0</v>
      </c>
      <c r="Z153">
        <f t="shared" si="21"/>
        <v>0</v>
      </c>
      <c r="AC153">
        <f t="shared" si="22"/>
        <v>0</v>
      </c>
      <c r="AD153">
        <f t="shared" si="23"/>
        <v>0</v>
      </c>
    </row>
    <row r="154" spans="1:30" x14ac:dyDescent="0.2">
      <c r="A154" s="1">
        <v>35716</v>
      </c>
      <c r="B154" s="2">
        <v>93</v>
      </c>
      <c r="C154" s="2">
        <v>20.260000000000002</v>
      </c>
      <c r="D154" s="2">
        <v>94.7</v>
      </c>
      <c r="E154" s="2">
        <v>2.5</v>
      </c>
      <c r="F154" s="2" t="s">
        <v>15</v>
      </c>
      <c r="G154" t="s">
        <v>15</v>
      </c>
      <c r="H154">
        <v>911.79</v>
      </c>
      <c r="I154">
        <v>93</v>
      </c>
      <c r="J154">
        <v>20.260000000000002</v>
      </c>
      <c r="K154">
        <v>33.5</v>
      </c>
      <c r="L154">
        <v>36.1</v>
      </c>
      <c r="M154">
        <v>45.5</v>
      </c>
      <c r="N154">
        <v>49.05</v>
      </c>
      <c r="O154" t="s">
        <v>15</v>
      </c>
      <c r="P154" t="s">
        <v>15</v>
      </c>
      <c r="Q154" t="s">
        <v>15</v>
      </c>
      <c r="R154" t="s">
        <v>15</v>
      </c>
      <c r="S154">
        <v>6.1470000000000002</v>
      </c>
      <c r="T154" t="str">
        <f>IF(A154&lt;=DATE(2020,10,16),"pre","post")</f>
        <v>pre</v>
      </c>
      <c r="U154">
        <f t="shared" si="16"/>
        <v>0</v>
      </c>
      <c r="V154">
        <f t="shared" si="17"/>
        <v>0</v>
      </c>
      <c r="W154">
        <f t="shared" si="18"/>
        <v>0</v>
      </c>
      <c r="X154">
        <f t="shared" si="19"/>
        <v>0.69999999999999574</v>
      </c>
      <c r="Y154">
        <f t="shared" si="20"/>
        <v>0</v>
      </c>
      <c r="Z154">
        <f t="shared" si="21"/>
        <v>4.0000000000004476E-3</v>
      </c>
      <c r="AC154">
        <f t="shared" si="22"/>
        <v>0</v>
      </c>
      <c r="AD154">
        <f t="shared" si="23"/>
        <v>0</v>
      </c>
    </row>
    <row r="155" spans="1:30" x14ac:dyDescent="0.2">
      <c r="A155" s="1">
        <v>35717</v>
      </c>
      <c r="B155" s="2">
        <v>92.36</v>
      </c>
      <c r="C155" s="2">
        <v>19.989999999999998</v>
      </c>
      <c r="D155" s="2">
        <v>96.6</v>
      </c>
      <c r="E155" s="2">
        <v>2.59</v>
      </c>
      <c r="F155" s="2" t="s">
        <v>15</v>
      </c>
      <c r="G155" t="s">
        <v>15</v>
      </c>
      <c r="H155">
        <v>916.71</v>
      </c>
      <c r="I155">
        <v>92.36</v>
      </c>
      <c r="J155">
        <v>19.989999999999998</v>
      </c>
      <c r="K155">
        <v>34.5</v>
      </c>
      <c r="L155">
        <v>36.5</v>
      </c>
      <c r="M155">
        <v>46.5</v>
      </c>
      <c r="N155">
        <v>49.024999999999999</v>
      </c>
      <c r="O155" t="s">
        <v>15</v>
      </c>
      <c r="P155" t="s">
        <v>15</v>
      </c>
      <c r="Q155" t="s">
        <v>15</v>
      </c>
      <c r="R155" t="s">
        <v>15</v>
      </c>
      <c r="S155">
        <v>6.0640000000000001</v>
      </c>
      <c r="T155" t="str">
        <f>IF(A155&lt;=DATE(2020,10,16),"pre","post")</f>
        <v>pre</v>
      </c>
      <c r="U155">
        <f t="shared" si="16"/>
        <v>1</v>
      </c>
      <c r="V155">
        <f t="shared" si="17"/>
        <v>0.39999999999999858</v>
      </c>
      <c r="W155">
        <f t="shared" si="18"/>
        <v>1</v>
      </c>
      <c r="X155">
        <f t="shared" si="19"/>
        <v>-2.4999999999998579E-2</v>
      </c>
      <c r="Y155">
        <f t="shared" si="20"/>
        <v>4.9200000000000728</v>
      </c>
      <c r="Z155">
        <f t="shared" si="21"/>
        <v>-8.3000000000000185E-2</v>
      </c>
      <c r="AC155">
        <f t="shared" si="22"/>
        <v>0</v>
      </c>
      <c r="AD155">
        <f t="shared" si="23"/>
        <v>0</v>
      </c>
    </row>
    <row r="156" spans="1:30" x14ac:dyDescent="0.2">
      <c r="A156" s="1">
        <v>35718</v>
      </c>
      <c r="B156" s="2">
        <v>92.33</v>
      </c>
      <c r="C156" s="2">
        <v>20.05</v>
      </c>
      <c r="D156" s="2">
        <v>95.6</v>
      </c>
      <c r="E156" s="2">
        <v>2.5499999999999998</v>
      </c>
      <c r="F156" s="2" t="s">
        <v>15</v>
      </c>
      <c r="G156" t="s">
        <v>15</v>
      </c>
      <c r="H156">
        <v>914.93</v>
      </c>
      <c r="I156">
        <v>92.33</v>
      </c>
      <c r="J156">
        <v>20.05</v>
      </c>
      <c r="K156">
        <v>34.5</v>
      </c>
      <c r="L156">
        <v>36.35</v>
      </c>
      <c r="M156">
        <v>46.5</v>
      </c>
      <c r="N156">
        <v>47.975000000000001</v>
      </c>
      <c r="O156" t="s">
        <v>15</v>
      </c>
      <c r="P156" t="s">
        <v>15</v>
      </c>
      <c r="Q156" t="s">
        <v>15</v>
      </c>
      <c r="R156" t="s">
        <v>15</v>
      </c>
      <c r="S156">
        <v>6.1040000000000001</v>
      </c>
      <c r="T156" t="str">
        <f>IF(A156&lt;=DATE(2020,10,16),"pre","post")</f>
        <v>pre</v>
      </c>
      <c r="U156">
        <f t="shared" si="16"/>
        <v>0</v>
      </c>
      <c r="V156">
        <f t="shared" si="17"/>
        <v>-0.14999999999999858</v>
      </c>
      <c r="W156">
        <f t="shared" si="18"/>
        <v>0</v>
      </c>
      <c r="X156">
        <f t="shared" si="19"/>
        <v>-1.0499999999999972</v>
      </c>
      <c r="Y156">
        <f t="shared" si="20"/>
        <v>-1.7800000000000864</v>
      </c>
      <c r="Z156">
        <f t="shared" si="21"/>
        <v>4.0000000000000036E-2</v>
      </c>
      <c r="AC156">
        <f t="shared" si="22"/>
        <v>0</v>
      </c>
      <c r="AD156">
        <f t="shared" si="23"/>
        <v>0</v>
      </c>
    </row>
    <row r="157" spans="1:30" x14ac:dyDescent="0.2">
      <c r="A157" s="1">
        <v>35719</v>
      </c>
      <c r="B157" s="2">
        <v>90.11</v>
      </c>
      <c r="C157" s="2">
        <v>20.53</v>
      </c>
      <c r="D157" s="2">
        <v>95.8</v>
      </c>
      <c r="E157" s="2">
        <v>2.56</v>
      </c>
      <c r="F157" s="2" t="s">
        <v>15</v>
      </c>
      <c r="G157" t="s">
        <v>15</v>
      </c>
      <c r="H157">
        <v>915.22</v>
      </c>
      <c r="I157">
        <v>90.11</v>
      </c>
      <c r="J157">
        <v>20.53</v>
      </c>
      <c r="K157">
        <v>35.5</v>
      </c>
      <c r="L157">
        <v>38.35</v>
      </c>
      <c r="M157">
        <v>47.5</v>
      </c>
      <c r="N157">
        <v>47.825000000000003</v>
      </c>
      <c r="O157" t="s">
        <v>15</v>
      </c>
      <c r="P157" t="s">
        <v>15</v>
      </c>
      <c r="Q157" t="s">
        <v>15</v>
      </c>
      <c r="R157" t="s">
        <v>15</v>
      </c>
      <c r="S157">
        <v>6.0919999999999996</v>
      </c>
      <c r="T157" t="str">
        <f>IF(A157&lt;=DATE(2020,10,16),"pre","post")</f>
        <v>pre</v>
      </c>
      <c r="U157">
        <f t="shared" si="16"/>
        <v>1</v>
      </c>
      <c r="V157">
        <f t="shared" si="17"/>
        <v>2</v>
      </c>
      <c r="W157">
        <f t="shared" si="18"/>
        <v>1</v>
      </c>
      <c r="X157">
        <f t="shared" si="19"/>
        <v>-0.14999999999999858</v>
      </c>
      <c r="Y157">
        <f t="shared" si="20"/>
        <v>0.29000000000007731</v>
      </c>
      <c r="Z157">
        <f t="shared" si="21"/>
        <v>-1.2000000000000455E-2</v>
      </c>
      <c r="AC157">
        <f t="shared" si="22"/>
        <v>0</v>
      </c>
      <c r="AD157">
        <f t="shared" si="23"/>
        <v>0</v>
      </c>
    </row>
    <row r="158" spans="1:30" x14ac:dyDescent="0.2">
      <c r="A158" s="1">
        <v>35720</v>
      </c>
      <c r="B158" s="2">
        <v>90.75</v>
      </c>
      <c r="C158" s="2">
        <v>21.69</v>
      </c>
      <c r="D158" s="2">
        <v>89.2</v>
      </c>
      <c r="E158" s="2">
        <v>2.4900000000000002</v>
      </c>
      <c r="F158" s="2" t="s">
        <v>15</v>
      </c>
      <c r="G158" t="s">
        <v>15</v>
      </c>
      <c r="H158">
        <v>911.92</v>
      </c>
      <c r="I158">
        <v>90.75</v>
      </c>
      <c r="J158">
        <v>21.69</v>
      </c>
      <c r="K158">
        <v>36.5</v>
      </c>
      <c r="L158">
        <v>37.9</v>
      </c>
      <c r="M158">
        <v>47.5</v>
      </c>
      <c r="N158">
        <v>50.15</v>
      </c>
      <c r="O158" t="s">
        <v>15</v>
      </c>
      <c r="P158" t="s">
        <v>15</v>
      </c>
      <c r="Q158" t="s">
        <v>15</v>
      </c>
      <c r="R158" t="s">
        <v>15</v>
      </c>
      <c r="S158">
        <v>6.1580000000000004</v>
      </c>
      <c r="T158" t="str">
        <f>IF(A158&lt;=DATE(2020,10,16),"pre","post")</f>
        <v>pre</v>
      </c>
      <c r="U158">
        <f t="shared" si="16"/>
        <v>1</v>
      </c>
      <c r="V158">
        <f t="shared" si="17"/>
        <v>-0.45000000000000284</v>
      </c>
      <c r="W158">
        <f t="shared" si="18"/>
        <v>0</v>
      </c>
      <c r="X158">
        <f t="shared" si="19"/>
        <v>2.3249999999999957</v>
      </c>
      <c r="Y158">
        <f t="shared" si="20"/>
        <v>-3.3000000000000682</v>
      </c>
      <c r="Z158">
        <f t="shared" si="21"/>
        <v>6.6000000000000725E-2</v>
      </c>
      <c r="AC158">
        <f t="shared" si="22"/>
        <v>0</v>
      </c>
      <c r="AD158">
        <f t="shared" si="23"/>
        <v>0</v>
      </c>
    </row>
    <row r="159" spans="1:30" x14ac:dyDescent="0.2">
      <c r="A159" s="1">
        <v>35721</v>
      </c>
      <c r="B159" s="2">
        <v>90.75</v>
      </c>
      <c r="C159" s="2">
        <v>21.69</v>
      </c>
      <c r="D159" s="2">
        <v>89.2</v>
      </c>
      <c r="E159" s="2">
        <v>2.4900000000000002</v>
      </c>
      <c r="F159" s="2" t="s">
        <v>15</v>
      </c>
      <c r="G159" t="s">
        <v>15</v>
      </c>
      <c r="H159">
        <v>911.92</v>
      </c>
      <c r="I159">
        <v>90.75</v>
      </c>
      <c r="J159">
        <v>21.69</v>
      </c>
      <c r="K159">
        <v>36.5</v>
      </c>
      <c r="L159">
        <v>37.9</v>
      </c>
      <c r="M159">
        <v>47.5</v>
      </c>
      <c r="N159">
        <v>50.15</v>
      </c>
      <c r="O159" t="s">
        <v>15</v>
      </c>
      <c r="P159" t="s">
        <v>15</v>
      </c>
      <c r="Q159" t="s">
        <v>15</v>
      </c>
      <c r="R159" t="s">
        <v>15</v>
      </c>
      <c r="S159">
        <v>6.1580000000000004</v>
      </c>
      <c r="T159" t="str">
        <f>IF(A159&lt;=DATE(2020,10,16),"pre","post")</f>
        <v>pre</v>
      </c>
      <c r="U159">
        <f t="shared" si="16"/>
        <v>0</v>
      </c>
      <c r="V159">
        <f t="shared" si="17"/>
        <v>0</v>
      </c>
      <c r="W159">
        <f t="shared" si="18"/>
        <v>0</v>
      </c>
      <c r="X159">
        <f t="shared" si="19"/>
        <v>0</v>
      </c>
      <c r="Y159">
        <f t="shared" si="20"/>
        <v>0</v>
      </c>
      <c r="Z159">
        <f t="shared" si="21"/>
        <v>0</v>
      </c>
      <c r="AC159">
        <f t="shared" si="22"/>
        <v>0</v>
      </c>
      <c r="AD159">
        <f t="shared" si="23"/>
        <v>0</v>
      </c>
    </row>
    <row r="160" spans="1:30" x14ac:dyDescent="0.2">
      <c r="A160" s="1">
        <v>35722</v>
      </c>
      <c r="B160" s="2">
        <v>90.75</v>
      </c>
      <c r="C160" s="2">
        <v>21.69</v>
      </c>
      <c r="D160" s="2">
        <v>89.2</v>
      </c>
      <c r="E160" s="2">
        <v>2.4900000000000002</v>
      </c>
      <c r="F160" s="2" t="s">
        <v>15</v>
      </c>
      <c r="G160" t="s">
        <v>15</v>
      </c>
      <c r="H160">
        <v>911.92</v>
      </c>
      <c r="I160">
        <v>90.75</v>
      </c>
      <c r="J160">
        <v>21.69</v>
      </c>
      <c r="K160">
        <v>36.5</v>
      </c>
      <c r="L160">
        <v>37.9</v>
      </c>
      <c r="M160">
        <v>47.5</v>
      </c>
      <c r="N160">
        <v>50.15</v>
      </c>
      <c r="O160" t="s">
        <v>15</v>
      </c>
      <c r="P160" t="s">
        <v>15</v>
      </c>
      <c r="Q160" t="s">
        <v>15</v>
      </c>
      <c r="R160" t="s">
        <v>15</v>
      </c>
      <c r="S160">
        <v>6.1580000000000004</v>
      </c>
      <c r="T160" t="str">
        <f>IF(A160&lt;=DATE(2020,10,16),"pre","post")</f>
        <v>pre</v>
      </c>
      <c r="U160">
        <f t="shared" si="16"/>
        <v>0</v>
      </c>
      <c r="V160">
        <f t="shared" si="17"/>
        <v>0</v>
      </c>
      <c r="W160">
        <f t="shared" si="18"/>
        <v>0</v>
      </c>
      <c r="X160">
        <f t="shared" si="19"/>
        <v>0</v>
      </c>
      <c r="Y160">
        <f t="shared" si="20"/>
        <v>0</v>
      </c>
      <c r="Z160">
        <f t="shared" si="21"/>
        <v>0</v>
      </c>
      <c r="AC160">
        <f t="shared" si="22"/>
        <v>0</v>
      </c>
      <c r="AD160">
        <f t="shared" si="23"/>
        <v>0</v>
      </c>
    </row>
    <row r="161" spans="1:30" x14ac:dyDescent="0.2">
      <c r="A161" s="1">
        <v>35723</v>
      </c>
      <c r="B161" s="2">
        <v>96.09</v>
      </c>
      <c r="C161" s="2">
        <v>20.72</v>
      </c>
      <c r="D161" s="2">
        <v>94.9</v>
      </c>
      <c r="E161" s="2">
        <v>2.5099999999999998</v>
      </c>
      <c r="F161" s="2" t="s">
        <v>15</v>
      </c>
      <c r="G161" t="s">
        <v>15</v>
      </c>
      <c r="H161">
        <v>913.25</v>
      </c>
      <c r="I161">
        <v>96.09</v>
      </c>
      <c r="J161">
        <v>20.72</v>
      </c>
      <c r="K161">
        <v>36.5</v>
      </c>
      <c r="L161">
        <v>37</v>
      </c>
      <c r="M161">
        <v>47.5</v>
      </c>
      <c r="N161">
        <v>48.825000000000003</v>
      </c>
      <c r="O161" t="s">
        <v>15</v>
      </c>
      <c r="P161" t="s">
        <v>15</v>
      </c>
      <c r="Q161" t="s">
        <v>15</v>
      </c>
      <c r="R161" t="s">
        <v>15</v>
      </c>
      <c r="S161">
        <v>6.141</v>
      </c>
      <c r="T161" t="str">
        <f>IF(A161&lt;=DATE(2020,10,16),"pre","post")</f>
        <v>pre</v>
      </c>
      <c r="U161">
        <f t="shared" si="16"/>
        <v>0</v>
      </c>
      <c r="V161">
        <f t="shared" si="17"/>
        <v>-0.89999999999999858</v>
      </c>
      <c r="W161">
        <f t="shared" si="18"/>
        <v>0</v>
      </c>
      <c r="X161">
        <f t="shared" si="19"/>
        <v>-1.3249999999999957</v>
      </c>
      <c r="Y161">
        <f t="shared" si="20"/>
        <v>1.3300000000000409</v>
      </c>
      <c r="Z161">
        <f t="shared" si="21"/>
        <v>-1.7000000000000348E-2</v>
      </c>
      <c r="AC161">
        <f t="shared" si="22"/>
        <v>0</v>
      </c>
      <c r="AD161">
        <f t="shared" si="23"/>
        <v>0</v>
      </c>
    </row>
    <row r="162" spans="1:30" x14ac:dyDescent="0.2">
      <c r="A162" s="1">
        <v>35724</v>
      </c>
      <c r="B162" s="2">
        <v>96.21</v>
      </c>
      <c r="C162" s="2">
        <v>19.53</v>
      </c>
      <c r="D162" s="2">
        <v>96.4</v>
      </c>
      <c r="E162" s="2">
        <v>2.52</v>
      </c>
      <c r="F162" s="2" t="s">
        <v>15</v>
      </c>
      <c r="G162" t="s">
        <v>15</v>
      </c>
      <c r="H162">
        <v>913.49</v>
      </c>
      <c r="I162">
        <v>96.21</v>
      </c>
      <c r="J162">
        <v>19.53</v>
      </c>
      <c r="K162">
        <v>35.5</v>
      </c>
      <c r="L162">
        <v>37.75</v>
      </c>
      <c r="M162">
        <v>47.5</v>
      </c>
      <c r="N162">
        <v>49.225000000000001</v>
      </c>
      <c r="O162" t="s">
        <v>15</v>
      </c>
      <c r="P162" t="s">
        <v>15</v>
      </c>
      <c r="Q162" t="s">
        <v>15</v>
      </c>
      <c r="R162" t="s">
        <v>15</v>
      </c>
      <c r="S162">
        <v>6.1260000000000003</v>
      </c>
      <c r="T162" t="str">
        <f>IF(A162&lt;=DATE(2020,10,16),"pre","post")</f>
        <v>pre</v>
      </c>
      <c r="U162">
        <f t="shared" si="16"/>
        <v>-1</v>
      </c>
      <c r="V162">
        <f t="shared" si="17"/>
        <v>0.75</v>
      </c>
      <c r="W162">
        <f t="shared" si="18"/>
        <v>0</v>
      </c>
      <c r="X162">
        <f t="shared" si="19"/>
        <v>0.39999999999999858</v>
      </c>
      <c r="Y162">
        <f t="shared" si="20"/>
        <v>0.24000000000000909</v>
      </c>
      <c r="Z162">
        <f t="shared" si="21"/>
        <v>-1.499999999999968E-2</v>
      </c>
      <c r="AC162">
        <f t="shared" si="22"/>
        <v>0</v>
      </c>
      <c r="AD162">
        <f t="shared" si="23"/>
        <v>0</v>
      </c>
    </row>
    <row r="163" spans="1:30" x14ac:dyDescent="0.2">
      <c r="A163" s="1">
        <v>35725</v>
      </c>
      <c r="B163" s="2">
        <v>95.79</v>
      </c>
      <c r="C163" s="2">
        <v>19.86</v>
      </c>
      <c r="D163" s="2">
        <v>96.4</v>
      </c>
      <c r="E163" s="2">
        <v>2.52</v>
      </c>
      <c r="F163" s="2" t="s">
        <v>15</v>
      </c>
      <c r="G163" t="s">
        <v>15</v>
      </c>
      <c r="H163">
        <v>914.36</v>
      </c>
      <c r="I163">
        <v>95.79</v>
      </c>
      <c r="J163">
        <v>19.86</v>
      </c>
      <c r="K163">
        <v>35.5</v>
      </c>
      <c r="L163">
        <v>37.5</v>
      </c>
      <c r="M163">
        <v>47.5</v>
      </c>
      <c r="N163">
        <v>47.75</v>
      </c>
      <c r="O163" t="s">
        <v>15</v>
      </c>
      <c r="P163" t="s">
        <v>15</v>
      </c>
      <c r="Q163" t="s">
        <v>15</v>
      </c>
      <c r="R163" t="s">
        <v>15</v>
      </c>
      <c r="S163">
        <v>6.1260000000000003</v>
      </c>
      <c r="T163" t="str">
        <f>IF(A163&lt;=DATE(2020,10,16),"pre","post")</f>
        <v>pre</v>
      </c>
      <c r="U163">
        <f t="shared" si="16"/>
        <v>0</v>
      </c>
      <c r="V163">
        <f t="shared" si="17"/>
        <v>-0.25</v>
      </c>
      <c r="W163">
        <f t="shared" si="18"/>
        <v>0</v>
      </c>
      <c r="X163">
        <f t="shared" si="19"/>
        <v>-1.4750000000000014</v>
      </c>
      <c r="Y163">
        <f t="shared" si="20"/>
        <v>0.87000000000000455</v>
      </c>
      <c r="Z163">
        <f t="shared" si="21"/>
        <v>0</v>
      </c>
      <c r="AC163">
        <f t="shared" si="22"/>
        <v>0</v>
      </c>
      <c r="AD163">
        <f t="shared" si="23"/>
        <v>0</v>
      </c>
    </row>
    <row r="164" spans="1:30" x14ac:dyDescent="0.2">
      <c r="A164" s="1">
        <v>35726</v>
      </c>
      <c r="B164" s="2">
        <v>101.19</v>
      </c>
      <c r="C164" s="2">
        <v>22.99</v>
      </c>
      <c r="D164" s="2">
        <v>96.9</v>
      </c>
      <c r="E164" s="2">
        <v>2.64</v>
      </c>
      <c r="F164" s="2" t="s">
        <v>15</v>
      </c>
      <c r="G164" t="s">
        <v>15</v>
      </c>
      <c r="H164">
        <v>919.98</v>
      </c>
      <c r="I164">
        <v>101.19</v>
      </c>
      <c r="J164">
        <v>22.99</v>
      </c>
      <c r="K164">
        <v>37.5</v>
      </c>
      <c r="L164">
        <v>38.75</v>
      </c>
      <c r="M164">
        <v>48.5</v>
      </c>
      <c r="N164">
        <v>49.05</v>
      </c>
      <c r="O164" t="s">
        <v>15</v>
      </c>
      <c r="P164" t="s">
        <v>15</v>
      </c>
      <c r="Q164" t="s">
        <v>15</v>
      </c>
      <c r="R164" t="s">
        <v>15</v>
      </c>
      <c r="S164">
        <v>6.0110000000000001</v>
      </c>
      <c r="T164" t="str">
        <f>IF(A164&lt;=DATE(2020,10,16),"pre","post")</f>
        <v>pre</v>
      </c>
      <c r="U164">
        <f t="shared" si="16"/>
        <v>2</v>
      </c>
      <c r="V164">
        <f t="shared" si="17"/>
        <v>1.25</v>
      </c>
      <c r="W164">
        <f t="shared" si="18"/>
        <v>1</v>
      </c>
      <c r="X164">
        <f t="shared" si="19"/>
        <v>1.2999999999999972</v>
      </c>
      <c r="Y164">
        <f t="shared" si="20"/>
        <v>5.6200000000000045</v>
      </c>
      <c r="Z164">
        <f t="shared" si="21"/>
        <v>-0.11500000000000021</v>
      </c>
      <c r="AC164">
        <f t="shared" si="22"/>
        <v>0</v>
      </c>
      <c r="AD164">
        <f t="shared" si="23"/>
        <v>0</v>
      </c>
    </row>
    <row r="165" spans="1:30" x14ac:dyDescent="0.2">
      <c r="A165" s="1">
        <v>35727</v>
      </c>
      <c r="B165" s="2">
        <v>103.41</v>
      </c>
      <c r="C165" s="2">
        <v>23.17</v>
      </c>
      <c r="D165" s="2">
        <v>99.9</v>
      </c>
      <c r="E165" s="2">
        <v>2.67</v>
      </c>
      <c r="F165" s="2" t="s">
        <v>15</v>
      </c>
      <c r="G165" t="s">
        <v>15</v>
      </c>
      <c r="H165">
        <v>921.71</v>
      </c>
      <c r="I165">
        <v>103.41</v>
      </c>
      <c r="J165">
        <v>23.17</v>
      </c>
      <c r="K165">
        <v>36.5</v>
      </c>
      <c r="L165">
        <v>37.700000000000003</v>
      </c>
      <c r="M165">
        <v>48.5</v>
      </c>
      <c r="N165">
        <v>48.3</v>
      </c>
      <c r="O165" t="s">
        <v>15</v>
      </c>
      <c r="P165" t="s">
        <v>15</v>
      </c>
      <c r="Q165" t="s">
        <v>15</v>
      </c>
      <c r="R165" t="s">
        <v>15</v>
      </c>
      <c r="S165">
        <v>5.9809999999999999</v>
      </c>
      <c r="T165" t="str">
        <f>IF(A165&lt;=DATE(2020,10,16),"pre","post")</f>
        <v>pre</v>
      </c>
      <c r="U165">
        <f t="shared" si="16"/>
        <v>-1</v>
      </c>
      <c r="V165">
        <f t="shared" si="17"/>
        <v>-1.0499999999999972</v>
      </c>
      <c r="W165">
        <f t="shared" si="18"/>
        <v>0</v>
      </c>
      <c r="X165">
        <f t="shared" si="19"/>
        <v>-0.75</v>
      </c>
      <c r="Y165">
        <f t="shared" si="20"/>
        <v>1.7300000000000182</v>
      </c>
      <c r="Z165">
        <f t="shared" si="21"/>
        <v>-3.0000000000000249E-2</v>
      </c>
      <c r="AC165">
        <f t="shared" si="22"/>
        <v>0</v>
      </c>
      <c r="AD165">
        <f t="shared" si="23"/>
        <v>0</v>
      </c>
    </row>
    <row r="166" spans="1:30" x14ac:dyDescent="0.2">
      <c r="A166" s="1">
        <v>35728</v>
      </c>
      <c r="B166" s="2">
        <v>103.41</v>
      </c>
      <c r="C166" s="2">
        <v>23.17</v>
      </c>
      <c r="D166" s="2">
        <v>99.9</v>
      </c>
      <c r="E166" s="2">
        <v>2.67</v>
      </c>
      <c r="F166" s="2" t="s">
        <v>15</v>
      </c>
      <c r="G166" t="s">
        <v>15</v>
      </c>
      <c r="H166">
        <v>921.71</v>
      </c>
      <c r="I166">
        <v>103.41</v>
      </c>
      <c r="J166">
        <v>23.17</v>
      </c>
      <c r="K166">
        <v>36.5</v>
      </c>
      <c r="L166">
        <v>37.700000000000003</v>
      </c>
      <c r="M166">
        <v>48.5</v>
      </c>
      <c r="N166">
        <v>48.3</v>
      </c>
      <c r="O166" t="s">
        <v>15</v>
      </c>
      <c r="P166" t="s">
        <v>15</v>
      </c>
      <c r="Q166" t="s">
        <v>15</v>
      </c>
      <c r="R166" t="s">
        <v>15</v>
      </c>
      <c r="S166">
        <v>5.9809999999999999</v>
      </c>
      <c r="T166" t="str">
        <f>IF(A166&lt;=DATE(2020,10,16),"pre","post")</f>
        <v>pre</v>
      </c>
      <c r="U166">
        <f t="shared" si="16"/>
        <v>0</v>
      </c>
      <c r="V166">
        <f t="shared" si="17"/>
        <v>0</v>
      </c>
      <c r="W166">
        <f t="shared" si="18"/>
        <v>0</v>
      </c>
      <c r="X166">
        <f t="shared" si="19"/>
        <v>0</v>
      </c>
      <c r="Y166">
        <f t="shared" si="20"/>
        <v>0</v>
      </c>
      <c r="Z166">
        <f t="shared" si="21"/>
        <v>0</v>
      </c>
      <c r="AC166">
        <f t="shared" si="22"/>
        <v>0</v>
      </c>
      <c r="AD166">
        <f t="shared" si="23"/>
        <v>0</v>
      </c>
    </row>
    <row r="167" spans="1:30" x14ac:dyDescent="0.2">
      <c r="A167" s="1">
        <v>35729</v>
      </c>
      <c r="B167" s="2">
        <v>103.41</v>
      </c>
      <c r="C167" s="2">
        <v>23.17</v>
      </c>
      <c r="D167" s="2">
        <v>99.9</v>
      </c>
      <c r="E167" s="2">
        <v>2.67</v>
      </c>
      <c r="F167" s="2" t="s">
        <v>15</v>
      </c>
      <c r="G167" t="s">
        <v>15</v>
      </c>
      <c r="H167">
        <v>921.71</v>
      </c>
      <c r="I167">
        <v>103.41</v>
      </c>
      <c r="J167">
        <v>23.17</v>
      </c>
      <c r="K167">
        <v>36.5</v>
      </c>
      <c r="L167">
        <v>37.700000000000003</v>
      </c>
      <c r="M167">
        <v>48.5</v>
      </c>
      <c r="N167">
        <v>48.3</v>
      </c>
      <c r="O167" t="s">
        <v>15</v>
      </c>
      <c r="P167" t="s">
        <v>15</v>
      </c>
      <c r="Q167" t="s">
        <v>15</v>
      </c>
      <c r="R167" t="s">
        <v>15</v>
      </c>
      <c r="S167">
        <v>5.9809999999999999</v>
      </c>
      <c r="T167" t="str">
        <f>IF(A167&lt;=DATE(2020,10,16),"pre","post")</f>
        <v>pre</v>
      </c>
      <c r="U167">
        <f t="shared" si="16"/>
        <v>0</v>
      </c>
      <c r="V167">
        <f t="shared" si="17"/>
        <v>0</v>
      </c>
      <c r="W167">
        <f t="shared" si="18"/>
        <v>0</v>
      </c>
      <c r="X167">
        <f t="shared" si="19"/>
        <v>0</v>
      </c>
      <c r="Y167">
        <f t="shared" si="20"/>
        <v>0</v>
      </c>
      <c r="Z167">
        <f t="shared" si="21"/>
        <v>0</v>
      </c>
      <c r="AC167">
        <f t="shared" si="22"/>
        <v>0</v>
      </c>
      <c r="AD167">
        <f t="shared" si="23"/>
        <v>0</v>
      </c>
    </row>
    <row r="168" spans="1:30" x14ac:dyDescent="0.2">
      <c r="A168" s="1">
        <v>35730</v>
      </c>
      <c r="B168" s="2">
        <v>105.14</v>
      </c>
      <c r="C168" s="2">
        <v>31.12</v>
      </c>
      <c r="D168" s="2">
        <v>117</v>
      </c>
      <c r="E168" s="2">
        <v>2.85</v>
      </c>
      <c r="F168" s="2" t="s">
        <v>15</v>
      </c>
      <c r="G168" t="s">
        <v>15</v>
      </c>
      <c r="H168">
        <v>927.1</v>
      </c>
      <c r="I168">
        <v>105.14</v>
      </c>
      <c r="J168">
        <v>31.12</v>
      </c>
      <c r="K168">
        <v>41.5</v>
      </c>
      <c r="L168">
        <v>63.5</v>
      </c>
      <c r="M168">
        <v>50.5</v>
      </c>
      <c r="N168">
        <v>61.35</v>
      </c>
      <c r="O168" t="s">
        <v>15</v>
      </c>
      <c r="P168" t="s">
        <v>15</v>
      </c>
      <c r="Q168" t="s">
        <v>15</v>
      </c>
      <c r="R168" t="s">
        <v>15</v>
      </c>
      <c r="S168">
        <v>5.8</v>
      </c>
      <c r="T168" t="str">
        <f>IF(A168&lt;=DATE(2020,10,16),"pre","post")</f>
        <v>pre</v>
      </c>
      <c r="U168">
        <f t="shared" si="16"/>
        <v>5</v>
      </c>
      <c r="V168">
        <f t="shared" si="17"/>
        <v>25.799999999999997</v>
      </c>
      <c r="W168">
        <f t="shared" si="18"/>
        <v>2</v>
      </c>
      <c r="X168">
        <f t="shared" si="19"/>
        <v>13.050000000000004</v>
      </c>
      <c r="Y168">
        <f t="shared" si="20"/>
        <v>5.3899999999999864</v>
      </c>
      <c r="Z168">
        <f t="shared" si="21"/>
        <v>-0.18100000000000005</v>
      </c>
      <c r="AC168">
        <f t="shared" si="22"/>
        <v>1</v>
      </c>
      <c r="AD168">
        <f t="shared" si="23"/>
        <v>0</v>
      </c>
    </row>
    <row r="169" spans="1:30" x14ac:dyDescent="0.2">
      <c r="A169" s="1">
        <v>35731</v>
      </c>
      <c r="B169" s="2">
        <v>120.16</v>
      </c>
      <c r="C169" s="2">
        <v>31.22</v>
      </c>
      <c r="D169" s="2">
        <v>99.5</v>
      </c>
      <c r="E169" s="2">
        <v>2.67</v>
      </c>
      <c r="F169" s="2" t="s">
        <v>15</v>
      </c>
      <c r="G169" t="s">
        <v>15</v>
      </c>
      <c r="H169">
        <v>923.26</v>
      </c>
      <c r="I169">
        <v>120.16</v>
      </c>
      <c r="J169">
        <v>31.22</v>
      </c>
      <c r="K169">
        <v>38.5</v>
      </c>
      <c r="L169">
        <v>40.5</v>
      </c>
      <c r="M169">
        <v>51.5</v>
      </c>
      <c r="N169">
        <v>52.3</v>
      </c>
      <c r="O169" t="s">
        <v>15</v>
      </c>
      <c r="P169" t="s">
        <v>15</v>
      </c>
      <c r="Q169" t="s">
        <v>15</v>
      </c>
      <c r="R169" t="s">
        <v>15</v>
      </c>
      <c r="S169">
        <v>5.9850000000000003</v>
      </c>
      <c r="T169" t="str">
        <f>IF(A169&lt;=DATE(2020,10,16),"pre","post")</f>
        <v>pre</v>
      </c>
      <c r="U169">
        <f t="shared" si="16"/>
        <v>-3</v>
      </c>
      <c r="V169">
        <f t="shared" si="17"/>
        <v>-23</v>
      </c>
      <c r="W169">
        <f t="shared" si="18"/>
        <v>1</v>
      </c>
      <c r="X169">
        <f t="shared" si="19"/>
        <v>-9.0500000000000043</v>
      </c>
      <c r="Y169">
        <f t="shared" si="20"/>
        <v>-3.8400000000000318</v>
      </c>
      <c r="Z169">
        <f t="shared" si="21"/>
        <v>0.1850000000000005</v>
      </c>
      <c r="AC169">
        <f t="shared" si="22"/>
        <v>0</v>
      </c>
      <c r="AD169">
        <f t="shared" si="23"/>
        <v>1</v>
      </c>
    </row>
    <row r="170" spans="1:30" x14ac:dyDescent="0.2">
      <c r="A170" s="1">
        <v>35732</v>
      </c>
      <c r="B170" s="2">
        <v>106.56</v>
      </c>
      <c r="C170" s="2">
        <v>33.75</v>
      </c>
      <c r="D170" s="2">
        <v>106</v>
      </c>
      <c r="E170" s="2">
        <v>2.77</v>
      </c>
      <c r="F170" s="2" t="s">
        <v>15</v>
      </c>
      <c r="G170" t="s">
        <v>15</v>
      </c>
      <c r="H170">
        <v>927.37</v>
      </c>
      <c r="I170">
        <v>106.56</v>
      </c>
      <c r="J170">
        <v>33.75</v>
      </c>
      <c r="K170">
        <v>38.5</v>
      </c>
      <c r="L170">
        <v>41.55</v>
      </c>
      <c r="M170">
        <v>51.5</v>
      </c>
      <c r="N170">
        <v>49.875</v>
      </c>
      <c r="O170" t="s">
        <v>15</v>
      </c>
      <c r="P170" t="s">
        <v>15</v>
      </c>
      <c r="Q170" t="s">
        <v>15</v>
      </c>
      <c r="R170" t="s">
        <v>15</v>
      </c>
      <c r="S170">
        <v>5.88</v>
      </c>
      <c r="T170" t="str">
        <f>IF(A170&lt;=DATE(2020,10,16),"pre","post")</f>
        <v>pre</v>
      </c>
      <c r="U170">
        <f t="shared" si="16"/>
        <v>0</v>
      </c>
      <c r="V170">
        <f t="shared" si="17"/>
        <v>1.0499999999999972</v>
      </c>
      <c r="W170">
        <f t="shared" si="18"/>
        <v>0</v>
      </c>
      <c r="X170">
        <f t="shared" si="19"/>
        <v>-2.4249999999999972</v>
      </c>
      <c r="Y170">
        <f t="shared" si="20"/>
        <v>4.1100000000000136</v>
      </c>
      <c r="Z170">
        <f t="shared" si="21"/>
        <v>-0.10500000000000043</v>
      </c>
      <c r="AC170">
        <f t="shared" si="22"/>
        <v>1</v>
      </c>
      <c r="AD170">
        <f t="shared" si="23"/>
        <v>0</v>
      </c>
    </row>
    <row r="171" spans="1:30" x14ac:dyDescent="0.2">
      <c r="A171" s="1">
        <v>35733</v>
      </c>
      <c r="B171" s="2">
        <v>112.05</v>
      </c>
      <c r="C171" s="2">
        <v>38.200000000000003</v>
      </c>
      <c r="D171" s="2">
        <v>106.7</v>
      </c>
      <c r="E171" s="2">
        <v>2.84</v>
      </c>
      <c r="F171" s="2" t="s">
        <v>15</v>
      </c>
      <c r="G171" t="s">
        <v>15</v>
      </c>
      <c r="H171">
        <v>930.81</v>
      </c>
      <c r="I171">
        <v>112.05</v>
      </c>
      <c r="J171">
        <v>38.200000000000003</v>
      </c>
      <c r="K171">
        <v>41.5</v>
      </c>
      <c r="L171">
        <v>49.35</v>
      </c>
      <c r="M171">
        <v>53.5</v>
      </c>
      <c r="N171">
        <v>54.35</v>
      </c>
      <c r="O171" t="s">
        <v>15</v>
      </c>
      <c r="P171" t="s">
        <v>15</v>
      </c>
      <c r="Q171" t="s">
        <v>15</v>
      </c>
      <c r="R171" t="s">
        <v>15</v>
      </c>
      <c r="S171">
        <v>5.8129999999999997</v>
      </c>
      <c r="T171" t="str">
        <f>IF(A171&lt;=DATE(2020,10,16),"pre","post")</f>
        <v>pre</v>
      </c>
      <c r="U171">
        <f t="shared" si="16"/>
        <v>3</v>
      </c>
      <c r="V171">
        <f t="shared" si="17"/>
        <v>7.8000000000000043</v>
      </c>
      <c r="W171">
        <f t="shared" si="18"/>
        <v>2</v>
      </c>
      <c r="X171">
        <f t="shared" si="19"/>
        <v>4.4750000000000014</v>
      </c>
      <c r="Y171">
        <f t="shared" si="20"/>
        <v>3.4399999999999409</v>
      </c>
      <c r="Z171">
        <f t="shared" si="21"/>
        <v>-6.7000000000000171E-2</v>
      </c>
      <c r="AC171">
        <f t="shared" si="22"/>
        <v>1</v>
      </c>
      <c r="AD171">
        <f t="shared" si="23"/>
        <v>0</v>
      </c>
    </row>
    <row r="172" spans="1:30" x14ac:dyDescent="0.2">
      <c r="A172" s="1">
        <v>35734</v>
      </c>
      <c r="B172" s="2">
        <v>102.76</v>
      </c>
      <c r="C172" s="2">
        <v>35.090000000000003</v>
      </c>
      <c r="D172" s="2">
        <v>103.9</v>
      </c>
      <c r="E172" s="2">
        <v>2.99</v>
      </c>
      <c r="F172" s="2" t="s">
        <v>15</v>
      </c>
      <c r="G172" t="s">
        <v>15</v>
      </c>
      <c r="H172">
        <v>923.37</v>
      </c>
      <c r="I172">
        <v>102.76</v>
      </c>
      <c r="J172">
        <v>35.090000000000003</v>
      </c>
      <c r="K172">
        <v>40.5</v>
      </c>
      <c r="L172">
        <v>50.7</v>
      </c>
      <c r="M172">
        <v>53.5</v>
      </c>
      <c r="N172">
        <v>54.8</v>
      </c>
      <c r="O172" t="s">
        <v>15</v>
      </c>
      <c r="P172" t="s">
        <v>15</v>
      </c>
      <c r="Q172" t="s">
        <v>15</v>
      </c>
      <c r="R172" t="s">
        <v>15</v>
      </c>
      <c r="S172">
        <v>5.8310000000000004</v>
      </c>
      <c r="T172" t="str">
        <f>IF(A172&lt;=DATE(2020,10,16),"pre","post")</f>
        <v>pre</v>
      </c>
      <c r="U172">
        <f t="shared" si="16"/>
        <v>-1</v>
      </c>
      <c r="V172">
        <f t="shared" si="17"/>
        <v>1.3500000000000014</v>
      </c>
      <c r="W172">
        <f t="shared" si="18"/>
        <v>0</v>
      </c>
      <c r="X172">
        <f t="shared" si="19"/>
        <v>0.44999999999999574</v>
      </c>
      <c r="Y172">
        <f t="shared" si="20"/>
        <v>-7.4399999999999409</v>
      </c>
      <c r="Z172">
        <f t="shared" si="21"/>
        <v>1.8000000000000682E-2</v>
      </c>
      <c r="AC172">
        <f t="shared" si="22"/>
        <v>0</v>
      </c>
      <c r="AD172">
        <f t="shared" si="23"/>
        <v>0</v>
      </c>
    </row>
    <row r="173" spans="1:30" x14ac:dyDescent="0.2">
      <c r="A173" s="1">
        <v>35735</v>
      </c>
      <c r="B173" s="2">
        <v>102.76</v>
      </c>
      <c r="C173" s="2">
        <v>35.090000000000003</v>
      </c>
      <c r="D173" s="2">
        <v>103.9</v>
      </c>
      <c r="E173" s="2">
        <v>2.99</v>
      </c>
      <c r="F173" s="2" t="s">
        <v>15</v>
      </c>
      <c r="G173" t="s">
        <v>15</v>
      </c>
      <c r="H173">
        <v>923.37</v>
      </c>
      <c r="I173">
        <v>102.76</v>
      </c>
      <c r="J173">
        <v>35.090000000000003</v>
      </c>
      <c r="K173">
        <v>40.5</v>
      </c>
      <c r="L173">
        <v>50.7</v>
      </c>
      <c r="M173">
        <v>53.5</v>
      </c>
      <c r="N173">
        <v>54.8</v>
      </c>
      <c r="O173" t="s">
        <v>15</v>
      </c>
      <c r="P173" t="s">
        <v>15</v>
      </c>
      <c r="Q173" t="s">
        <v>15</v>
      </c>
      <c r="R173" t="s">
        <v>15</v>
      </c>
      <c r="S173">
        <v>5.8310000000000004</v>
      </c>
      <c r="T173" t="str">
        <f>IF(A173&lt;=DATE(2020,10,16),"pre","post")</f>
        <v>pre</v>
      </c>
      <c r="U173">
        <f t="shared" si="16"/>
        <v>0</v>
      </c>
      <c r="V173">
        <f t="shared" si="17"/>
        <v>0</v>
      </c>
      <c r="W173">
        <f t="shared" si="18"/>
        <v>0</v>
      </c>
      <c r="X173">
        <f t="shared" si="19"/>
        <v>0</v>
      </c>
      <c r="Y173">
        <f t="shared" si="20"/>
        <v>0</v>
      </c>
      <c r="Z173">
        <f t="shared" si="21"/>
        <v>0</v>
      </c>
      <c r="AC173">
        <f t="shared" si="22"/>
        <v>0</v>
      </c>
      <c r="AD173">
        <f t="shared" si="23"/>
        <v>0</v>
      </c>
    </row>
    <row r="174" spans="1:30" x14ac:dyDescent="0.2">
      <c r="A174" s="1">
        <v>35736</v>
      </c>
      <c r="B174" s="2">
        <v>102.76</v>
      </c>
      <c r="C174" s="2">
        <v>35.090000000000003</v>
      </c>
      <c r="D174" s="2">
        <v>103.9</v>
      </c>
      <c r="E174" s="2">
        <v>2.99</v>
      </c>
      <c r="F174" s="2" t="s">
        <v>15</v>
      </c>
      <c r="G174" t="s">
        <v>15</v>
      </c>
      <c r="H174">
        <v>923.37</v>
      </c>
      <c r="I174">
        <v>102.76</v>
      </c>
      <c r="J174">
        <v>35.090000000000003</v>
      </c>
      <c r="K174">
        <v>40.5</v>
      </c>
      <c r="L174">
        <v>50.7</v>
      </c>
      <c r="M174">
        <v>53.5</v>
      </c>
      <c r="N174">
        <v>54.8</v>
      </c>
      <c r="O174" t="s">
        <v>15</v>
      </c>
      <c r="P174" t="s">
        <v>15</v>
      </c>
      <c r="Q174" t="s">
        <v>15</v>
      </c>
      <c r="R174" t="s">
        <v>15</v>
      </c>
      <c r="S174">
        <v>5.8310000000000004</v>
      </c>
      <c r="T174" t="str">
        <f>IF(A174&lt;=DATE(2020,10,16),"pre","post")</f>
        <v>pre</v>
      </c>
      <c r="U174">
        <f t="shared" si="16"/>
        <v>0</v>
      </c>
      <c r="V174">
        <f t="shared" si="17"/>
        <v>0</v>
      </c>
      <c r="W174">
        <f t="shared" si="18"/>
        <v>0</v>
      </c>
      <c r="X174">
        <f t="shared" si="19"/>
        <v>0</v>
      </c>
      <c r="Y174">
        <f t="shared" si="20"/>
        <v>0</v>
      </c>
      <c r="Z174">
        <f t="shared" si="21"/>
        <v>0</v>
      </c>
      <c r="AC174">
        <f t="shared" si="22"/>
        <v>0</v>
      </c>
      <c r="AD174">
        <f t="shared" si="23"/>
        <v>0</v>
      </c>
    </row>
    <row r="175" spans="1:30" x14ac:dyDescent="0.2">
      <c r="A175" s="1">
        <v>35737</v>
      </c>
      <c r="B175" s="2">
        <v>102.82</v>
      </c>
      <c r="C175" s="2">
        <v>32.090000000000003</v>
      </c>
      <c r="D175" s="2">
        <v>100.5</v>
      </c>
      <c r="E175" s="2">
        <v>2.92</v>
      </c>
      <c r="F175" s="2" t="s">
        <v>15</v>
      </c>
      <c r="G175" t="s">
        <v>15</v>
      </c>
      <c r="H175">
        <v>920.24</v>
      </c>
      <c r="I175">
        <v>102.82</v>
      </c>
      <c r="J175">
        <v>32.090000000000003</v>
      </c>
      <c r="K175">
        <v>38.5</v>
      </c>
      <c r="L175">
        <v>49.05</v>
      </c>
      <c r="M175">
        <v>52.5</v>
      </c>
      <c r="N175">
        <v>54.35</v>
      </c>
      <c r="O175" t="s">
        <v>15</v>
      </c>
      <c r="P175" t="s">
        <v>15</v>
      </c>
      <c r="Q175" t="s">
        <v>15</v>
      </c>
      <c r="R175" t="s">
        <v>15</v>
      </c>
      <c r="S175">
        <v>5.9050000000000002</v>
      </c>
      <c r="T175" t="str">
        <f>IF(A175&lt;=DATE(2020,10,16),"pre","post")</f>
        <v>pre</v>
      </c>
      <c r="U175">
        <f t="shared" si="16"/>
        <v>-2</v>
      </c>
      <c r="V175">
        <f t="shared" si="17"/>
        <v>-1.6500000000000057</v>
      </c>
      <c r="W175">
        <f t="shared" si="18"/>
        <v>-1</v>
      </c>
      <c r="X175">
        <f t="shared" si="19"/>
        <v>-0.44999999999999574</v>
      </c>
      <c r="Y175">
        <f t="shared" si="20"/>
        <v>-3.1299999999999955</v>
      </c>
      <c r="Z175">
        <f t="shared" si="21"/>
        <v>7.3999999999999844E-2</v>
      </c>
      <c r="AC175">
        <f t="shared" si="22"/>
        <v>0</v>
      </c>
      <c r="AD175">
        <f t="shared" si="23"/>
        <v>0</v>
      </c>
    </row>
    <row r="176" spans="1:30" x14ac:dyDescent="0.2">
      <c r="A176" s="1">
        <v>35738</v>
      </c>
      <c r="B176" s="2">
        <v>102.28</v>
      </c>
      <c r="C176" s="2">
        <v>32.24</v>
      </c>
      <c r="D176" s="2">
        <v>100.9</v>
      </c>
      <c r="E176" s="2">
        <v>2.87</v>
      </c>
      <c r="F176" s="2" t="s">
        <v>15</v>
      </c>
      <c r="G176" t="s">
        <v>15</v>
      </c>
      <c r="H176">
        <v>918.1</v>
      </c>
      <c r="I176">
        <v>102.28</v>
      </c>
      <c r="J176">
        <v>32.24</v>
      </c>
      <c r="K176">
        <v>37.5</v>
      </c>
      <c r="L176">
        <v>48.3</v>
      </c>
      <c r="M176">
        <v>51.5</v>
      </c>
      <c r="N176">
        <v>51.85</v>
      </c>
      <c r="O176" t="s">
        <v>15</v>
      </c>
      <c r="P176" t="s">
        <v>15</v>
      </c>
      <c r="Q176" t="s">
        <v>15</v>
      </c>
      <c r="R176" t="s">
        <v>15</v>
      </c>
      <c r="S176">
        <v>5.9509999999999996</v>
      </c>
      <c r="T176" t="str">
        <f>IF(A176&lt;=DATE(2020,10,16),"pre","post")</f>
        <v>pre</v>
      </c>
      <c r="U176">
        <f t="shared" si="16"/>
        <v>-1</v>
      </c>
      <c r="V176">
        <f t="shared" si="17"/>
        <v>-0.75</v>
      </c>
      <c r="W176">
        <f t="shared" si="18"/>
        <v>-1</v>
      </c>
      <c r="X176">
        <f t="shared" si="19"/>
        <v>-2.5</v>
      </c>
      <c r="Y176">
        <f t="shared" si="20"/>
        <v>-2.1399999999999864</v>
      </c>
      <c r="Z176">
        <f t="shared" si="21"/>
        <v>4.5999999999999375E-2</v>
      </c>
      <c r="AC176">
        <f t="shared" si="22"/>
        <v>0</v>
      </c>
      <c r="AD176">
        <f t="shared" si="23"/>
        <v>0</v>
      </c>
    </row>
    <row r="177" spans="1:30" x14ac:dyDescent="0.2">
      <c r="A177" s="1">
        <v>35739</v>
      </c>
      <c r="B177" s="2">
        <v>104.42</v>
      </c>
      <c r="C177" s="2">
        <v>32.18</v>
      </c>
      <c r="D177" s="2">
        <v>103.1</v>
      </c>
      <c r="E177" s="2">
        <v>2.91</v>
      </c>
      <c r="F177" s="2" t="s">
        <v>15</v>
      </c>
      <c r="G177" t="s">
        <v>15</v>
      </c>
      <c r="H177">
        <v>918.46</v>
      </c>
      <c r="I177">
        <v>104.42</v>
      </c>
      <c r="J177">
        <v>32.18</v>
      </c>
      <c r="K177">
        <v>36.5</v>
      </c>
      <c r="L177">
        <v>46.95</v>
      </c>
      <c r="M177">
        <v>50</v>
      </c>
      <c r="N177">
        <v>52.65</v>
      </c>
      <c r="O177" t="s">
        <v>15</v>
      </c>
      <c r="P177" t="s">
        <v>15</v>
      </c>
      <c r="Q177" t="s">
        <v>15</v>
      </c>
      <c r="R177" t="s">
        <v>15</v>
      </c>
      <c r="S177">
        <v>5.9089999999999998</v>
      </c>
      <c r="T177" t="str">
        <f>IF(A177&lt;=DATE(2020,10,16),"pre","post")</f>
        <v>pre</v>
      </c>
      <c r="U177">
        <f t="shared" si="16"/>
        <v>-1</v>
      </c>
      <c r="V177">
        <f t="shared" si="17"/>
        <v>-1.3499999999999943</v>
      </c>
      <c r="W177">
        <f t="shared" si="18"/>
        <v>-1.5</v>
      </c>
      <c r="X177">
        <f t="shared" si="19"/>
        <v>0.79999999999999716</v>
      </c>
      <c r="Y177">
        <f t="shared" si="20"/>
        <v>0.36000000000001364</v>
      </c>
      <c r="Z177">
        <f t="shared" si="21"/>
        <v>-4.1999999999999815E-2</v>
      </c>
      <c r="AC177">
        <f t="shared" si="22"/>
        <v>1</v>
      </c>
      <c r="AD177">
        <f t="shared" si="23"/>
        <v>0</v>
      </c>
    </row>
    <row r="178" spans="1:30" x14ac:dyDescent="0.2">
      <c r="A178" s="1">
        <v>35740</v>
      </c>
      <c r="B178" s="2">
        <v>102.94</v>
      </c>
      <c r="C178" s="2">
        <v>32.57</v>
      </c>
      <c r="D178" s="2">
        <v>104.1</v>
      </c>
      <c r="E178" s="2">
        <v>2.94</v>
      </c>
      <c r="F178" s="2" t="s">
        <v>15</v>
      </c>
      <c r="G178" t="s">
        <v>15</v>
      </c>
      <c r="H178">
        <v>921.3</v>
      </c>
      <c r="I178">
        <v>102.94</v>
      </c>
      <c r="J178">
        <v>32.57</v>
      </c>
      <c r="K178">
        <v>37.5</v>
      </c>
      <c r="L178">
        <v>44.4</v>
      </c>
      <c r="M178">
        <v>50</v>
      </c>
      <c r="N178">
        <v>51.924999999999997</v>
      </c>
      <c r="O178" t="s">
        <v>15</v>
      </c>
      <c r="P178" t="s">
        <v>15</v>
      </c>
      <c r="Q178" t="s">
        <v>15</v>
      </c>
      <c r="R178" t="s">
        <v>15</v>
      </c>
      <c r="S178">
        <v>5.8789999999999996</v>
      </c>
      <c r="T178" t="str">
        <f>IF(A178&lt;=DATE(2020,10,16),"pre","post")</f>
        <v>pre</v>
      </c>
      <c r="U178">
        <f t="shared" si="16"/>
        <v>1</v>
      </c>
      <c r="V178">
        <f t="shared" si="17"/>
        <v>-2.5500000000000043</v>
      </c>
      <c r="W178">
        <f t="shared" si="18"/>
        <v>0</v>
      </c>
      <c r="X178">
        <f t="shared" si="19"/>
        <v>-0.72500000000000142</v>
      </c>
      <c r="Y178">
        <f t="shared" si="20"/>
        <v>2.8399999999999181</v>
      </c>
      <c r="Z178">
        <f t="shared" si="21"/>
        <v>-3.0000000000000249E-2</v>
      </c>
      <c r="AC178">
        <f t="shared" si="22"/>
        <v>1</v>
      </c>
      <c r="AD178">
        <f t="shared" si="23"/>
        <v>0</v>
      </c>
    </row>
    <row r="179" spans="1:30" x14ac:dyDescent="0.2">
      <c r="A179" s="1">
        <v>35741</v>
      </c>
      <c r="B179" s="2">
        <v>102.3</v>
      </c>
      <c r="C179" s="2">
        <v>36.270000000000003</v>
      </c>
      <c r="D179" s="2">
        <v>101.8</v>
      </c>
      <c r="E179" s="2">
        <v>2.92</v>
      </c>
      <c r="F179" s="2" t="s">
        <v>15</v>
      </c>
      <c r="G179" t="s">
        <v>15</v>
      </c>
      <c r="H179">
        <v>921.3</v>
      </c>
      <c r="I179">
        <v>102.3</v>
      </c>
      <c r="J179">
        <v>36.270000000000003</v>
      </c>
      <c r="K179">
        <v>38.5</v>
      </c>
      <c r="L179">
        <v>49.5</v>
      </c>
      <c r="M179">
        <v>50.5</v>
      </c>
      <c r="N179">
        <v>55.15</v>
      </c>
      <c r="O179" t="s">
        <v>15</v>
      </c>
      <c r="P179" t="s">
        <v>15</v>
      </c>
      <c r="Q179" t="s">
        <v>15</v>
      </c>
      <c r="R179" t="s">
        <v>15</v>
      </c>
      <c r="S179">
        <v>5.9020000000000001</v>
      </c>
      <c r="T179" t="str">
        <f>IF(A179&lt;=DATE(2020,10,16),"pre","post")</f>
        <v>pre</v>
      </c>
      <c r="U179">
        <f t="shared" si="16"/>
        <v>1</v>
      </c>
      <c r="V179">
        <f t="shared" si="17"/>
        <v>5.1000000000000014</v>
      </c>
      <c r="W179">
        <f t="shared" si="18"/>
        <v>0.5</v>
      </c>
      <c r="X179">
        <f t="shared" si="19"/>
        <v>3.2250000000000014</v>
      </c>
      <c r="Y179">
        <f t="shared" si="20"/>
        <v>0</v>
      </c>
      <c r="Z179">
        <f t="shared" si="21"/>
        <v>2.3000000000000576E-2</v>
      </c>
      <c r="AC179">
        <f t="shared" si="22"/>
        <v>0</v>
      </c>
      <c r="AD179">
        <f t="shared" si="23"/>
        <v>0</v>
      </c>
    </row>
    <row r="180" spans="1:30" x14ac:dyDescent="0.2">
      <c r="A180" s="1">
        <v>35742</v>
      </c>
      <c r="B180" s="2">
        <v>102.3</v>
      </c>
      <c r="C180" s="2">
        <v>36.270000000000003</v>
      </c>
      <c r="D180" s="2">
        <v>101.8</v>
      </c>
      <c r="E180" s="2">
        <v>2.92</v>
      </c>
      <c r="F180" s="2" t="s">
        <v>15</v>
      </c>
      <c r="G180" t="s">
        <v>15</v>
      </c>
      <c r="H180">
        <v>921.3</v>
      </c>
      <c r="I180">
        <v>102.3</v>
      </c>
      <c r="J180">
        <v>36.270000000000003</v>
      </c>
      <c r="K180">
        <v>38.5</v>
      </c>
      <c r="L180">
        <v>49.5</v>
      </c>
      <c r="M180">
        <v>50.5</v>
      </c>
      <c r="N180">
        <v>55.15</v>
      </c>
      <c r="O180" t="s">
        <v>15</v>
      </c>
      <c r="P180" t="s">
        <v>15</v>
      </c>
      <c r="Q180" t="s">
        <v>15</v>
      </c>
      <c r="R180" t="s">
        <v>15</v>
      </c>
      <c r="S180">
        <v>5.9020000000000001</v>
      </c>
      <c r="T180" t="str">
        <f>IF(A180&lt;=DATE(2020,10,16),"pre","post")</f>
        <v>pre</v>
      </c>
      <c r="U180">
        <f t="shared" si="16"/>
        <v>0</v>
      </c>
      <c r="V180">
        <f t="shared" si="17"/>
        <v>0</v>
      </c>
      <c r="W180">
        <f t="shared" si="18"/>
        <v>0</v>
      </c>
      <c r="X180">
        <f t="shared" si="19"/>
        <v>0</v>
      </c>
      <c r="Y180">
        <f t="shared" si="20"/>
        <v>0</v>
      </c>
      <c r="Z180">
        <f t="shared" si="21"/>
        <v>0</v>
      </c>
      <c r="AC180">
        <f t="shared" si="22"/>
        <v>0</v>
      </c>
      <c r="AD180">
        <f t="shared" si="23"/>
        <v>0</v>
      </c>
    </row>
    <row r="181" spans="1:30" x14ac:dyDescent="0.2">
      <c r="A181" s="1">
        <v>35743</v>
      </c>
      <c r="B181" s="2">
        <v>102.3</v>
      </c>
      <c r="C181" s="2">
        <v>36.270000000000003</v>
      </c>
      <c r="D181" s="2">
        <v>101.8</v>
      </c>
      <c r="E181" s="2">
        <v>2.92</v>
      </c>
      <c r="F181" s="2" t="s">
        <v>15</v>
      </c>
      <c r="G181" t="s">
        <v>15</v>
      </c>
      <c r="H181">
        <v>921.3</v>
      </c>
      <c r="I181">
        <v>102.3</v>
      </c>
      <c r="J181">
        <v>36.270000000000003</v>
      </c>
      <c r="K181">
        <v>38.5</v>
      </c>
      <c r="L181">
        <v>49.5</v>
      </c>
      <c r="M181">
        <v>50.5</v>
      </c>
      <c r="N181">
        <v>55.15</v>
      </c>
      <c r="O181" t="s">
        <v>15</v>
      </c>
      <c r="P181" t="s">
        <v>15</v>
      </c>
      <c r="Q181" t="s">
        <v>15</v>
      </c>
      <c r="R181" t="s">
        <v>15</v>
      </c>
      <c r="S181">
        <v>5.9020000000000001</v>
      </c>
      <c r="T181" t="str">
        <f>IF(A181&lt;=DATE(2020,10,16),"pre","post")</f>
        <v>pre</v>
      </c>
      <c r="U181">
        <f t="shared" si="16"/>
        <v>0</v>
      </c>
      <c r="V181">
        <f t="shared" si="17"/>
        <v>0</v>
      </c>
      <c r="W181">
        <f t="shared" si="18"/>
        <v>0</v>
      </c>
      <c r="X181">
        <f t="shared" si="19"/>
        <v>0</v>
      </c>
      <c r="Y181">
        <f t="shared" si="20"/>
        <v>0</v>
      </c>
      <c r="Z181">
        <f t="shared" si="21"/>
        <v>0</v>
      </c>
      <c r="AC181">
        <f t="shared" si="22"/>
        <v>0</v>
      </c>
      <c r="AD181">
        <f t="shared" si="23"/>
        <v>0</v>
      </c>
    </row>
    <row r="182" spans="1:30" x14ac:dyDescent="0.2">
      <c r="A182" s="1">
        <v>35744</v>
      </c>
      <c r="B182" s="2">
        <v>97.5</v>
      </c>
      <c r="C182" s="2">
        <v>36.630000000000003</v>
      </c>
      <c r="D182" s="2">
        <v>101.2</v>
      </c>
      <c r="E182" s="2">
        <v>2.92</v>
      </c>
      <c r="F182" s="2" t="s">
        <v>15</v>
      </c>
      <c r="G182" t="s">
        <v>15</v>
      </c>
      <c r="H182">
        <v>921.54</v>
      </c>
      <c r="I182">
        <v>97.5</v>
      </c>
      <c r="J182">
        <v>36.630000000000003</v>
      </c>
      <c r="K182">
        <v>38.5</v>
      </c>
      <c r="L182">
        <v>47.15</v>
      </c>
      <c r="M182">
        <v>50.5</v>
      </c>
      <c r="N182">
        <v>53.95</v>
      </c>
      <c r="O182" t="s">
        <v>15</v>
      </c>
      <c r="P182" t="s">
        <v>15</v>
      </c>
      <c r="Q182" t="s">
        <v>15</v>
      </c>
      <c r="R182" t="s">
        <v>15</v>
      </c>
      <c r="S182">
        <v>5.8979999999999997</v>
      </c>
      <c r="T182" t="str">
        <f>IF(A182&lt;=DATE(2020,10,16),"pre","post")</f>
        <v>pre</v>
      </c>
      <c r="U182">
        <f t="shared" si="16"/>
        <v>0</v>
      </c>
      <c r="V182">
        <f t="shared" si="17"/>
        <v>-2.3500000000000014</v>
      </c>
      <c r="W182">
        <f t="shared" si="18"/>
        <v>0</v>
      </c>
      <c r="X182">
        <f t="shared" si="19"/>
        <v>-1.1999999999999957</v>
      </c>
      <c r="Y182">
        <f t="shared" si="20"/>
        <v>0.24000000000000909</v>
      </c>
      <c r="Z182">
        <f t="shared" si="21"/>
        <v>-4.0000000000004476E-3</v>
      </c>
      <c r="AC182">
        <f t="shared" si="22"/>
        <v>1</v>
      </c>
      <c r="AD182">
        <f t="shared" si="23"/>
        <v>0</v>
      </c>
    </row>
    <row r="183" spans="1:30" x14ac:dyDescent="0.2">
      <c r="A183" s="1">
        <v>35745</v>
      </c>
      <c r="B183" s="2">
        <v>97.5</v>
      </c>
      <c r="C183" s="2">
        <v>36.380000000000003</v>
      </c>
      <c r="D183" s="2">
        <v>101.2</v>
      </c>
      <c r="E183" s="2">
        <v>2.92</v>
      </c>
      <c r="F183" s="2" t="s">
        <v>15</v>
      </c>
      <c r="G183" t="s">
        <v>15</v>
      </c>
      <c r="H183">
        <v>921.54</v>
      </c>
      <c r="I183">
        <v>97.5</v>
      </c>
      <c r="J183">
        <v>36.380000000000003</v>
      </c>
      <c r="K183">
        <v>38.5</v>
      </c>
      <c r="L183">
        <v>47.15</v>
      </c>
      <c r="M183">
        <v>50.5</v>
      </c>
      <c r="N183">
        <v>53.95</v>
      </c>
      <c r="O183" t="s">
        <v>15</v>
      </c>
      <c r="P183" t="s">
        <v>15</v>
      </c>
      <c r="Q183" t="s">
        <v>15</v>
      </c>
      <c r="R183" t="s">
        <v>15</v>
      </c>
      <c r="S183">
        <v>5.8979999999999997</v>
      </c>
      <c r="T183" t="str">
        <f>IF(A183&lt;=DATE(2020,10,16),"pre","post")</f>
        <v>pre</v>
      </c>
      <c r="U183">
        <f t="shared" si="16"/>
        <v>0</v>
      </c>
      <c r="V183">
        <f t="shared" si="17"/>
        <v>0</v>
      </c>
      <c r="W183">
        <f t="shared" si="18"/>
        <v>0</v>
      </c>
      <c r="X183">
        <f t="shared" si="19"/>
        <v>0</v>
      </c>
      <c r="Y183">
        <f t="shared" si="20"/>
        <v>0</v>
      </c>
      <c r="Z183">
        <f t="shared" si="21"/>
        <v>0</v>
      </c>
      <c r="AC183">
        <f t="shared" si="22"/>
        <v>0</v>
      </c>
      <c r="AD183">
        <f t="shared" si="23"/>
        <v>0</v>
      </c>
    </row>
    <row r="184" spans="1:30" x14ac:dyDescent="0.2">
      <c r="A184" s="1">
        <v>35746</v>
      </c>
      <c r="B184" s="2">
        <v>101.66</v>
      </c>
      <c r="C184" s="2">
        <v>37.840000000000003</v>
      </c>
      <c r="D184" s="2">
        <v>103.8</v>
      </c>
      <c r="E184" s="2">
        <v>2.97</v>
      </c>
      <c r="F184" s="2" t="s">
        <v>15</v>
      </c>
      <c r="G184" t="s">
        <v>15</v>
      </c>
      <c r="H184">
        <v>923.06</v>
      </c>
      <c r="I184">
        <v>101.66</v>
      </c>
      <c r="J184">
        <v>37.840000000000003</v>
      </c>
      <c r="K184">
        <v>42.5</v>
      </c>
      <c r="L184">
        <v>45.55</v>
      </c>
      <c r="M184">
        <v>51.5</v>
      </c>
      <c r="N184">
        <v>52.325000000000003</v>
      </c>
      <c r="O184" t="s">
        <v>15</v>
      </c>
      <c r="P184" t="s">
        <v>15</v>
      </c>
      <c r="Q184" t="s">
        <v>15</v>
      </c>
      <c r="R184" t="s">
        <v>15</v>
      </c>
      <c r="S184">
        <v>5.8520000000000003</v>
      </c>
      <c r="T184" t="str">
        <f>IF(A184&lt;=DATE(2020,10,16),"pre","post")</f>
        <v>pre</v>
      </c>
      <c r="U184">
        <f t="shared" si="16"/>
        <v>4</v>
      </c>
      <c r="V184">
        <f t="shared" si="17"/>
        <v>-1.6000000000000014</v>
      </c>
      <c r="W184">
        <f t="shared" si="18"/>
        <v>1</v>
      </c>
      <c r="X184">
        <f t="shared" si="19"/>
        <v>-1.625</v>
      </c>
      <c r="Y184">
        <f t="shared" si="20"/>
        <v>1.5199999999999818</v>
      </c>
      <c r="Z184">
        <f t="shared" si="21"/>
        <v>-4.5999999999999375E-2</v>
      </c>
      <c r="AC184">
        <f t="shared" si="22"/>
        <v>1</v>
      </c>
      <c r="AD184">
        <f t="shared" si="23"/>
        <v>0</v>
      </c>
    </row>
    <row r="185" spans="1:30" x14ac:dyDescent="0.2">
      <c r="A185" s="1">
        <v>35747</v>
      </c>
      <c r="B185" s="2">
        <v>100.42</v>
      </c>
      <c r="C185" s="2">
        <v>36.64</v>
      </c>
      <c r="D185" s="2">
        <v>102.1</v>
      </c>
      <c r="E185" s="2">
        <v>2.97</v>
      </c>
      <c r="F185" s="2" t="s">
        <v>15</v>
      </c>
      <c r="G185" t="s">
        <v>15</v>
      </c>
      <c r="H185">
        <v>924.21</v>
      </c>
      <c r="I185">
        <v>100.42</v>
      </c>
      <c r="J185">
        <v>36.64</v>
      </c>
      <c r="K185">
        <v>41.5</v>
      </c>
      <c r="L185">
        <v>44.55</v>
      </c>
      <c r="M185">
        <v>50.5</v>
      </c>
      <c r="N185">
        <v>52.674999999999997</v>
      </c>
      <c r="O185" t="s">
        <v>15</v>
      </c>
      <c r="P185" t="s">
        <v>15</v>
      </c>
      <c r="Q185" t="s">
        <v>15</v>
      </c>
      <c r="R185" t="s">
        <v>15</v>
      </c>
      <c r="S185">
        <v>5.8490000000000002</v>
      </c>
      <c r="T185" t="str">
        <f>IF(A185&lt;=DATE(2020,10,16),"pre","post")</f>
        <v>pre</v>
      </c>
      <c r="U185">
        <f t="shared" si="16"/>
        <v>-1</v>
      </c>
      <c r="V185">
        <f t="shared" si="17"/>
        <v>-1</v>
      </c>
      <c r="W185">
        <f t="shared" si="18"/>
        <v>-1</v>
      </c>
      <c r="X185">
        <f t="shared" si="19"/>
        <v>0.34999999999999432</v>
      </c>
      <c r="Y185">
        <f t="shared" si="20"/>
        <v>1.1500000000000909</v>
      </c>
      <c r="Z185">
        <f t="shared" si="21"/>
        <v>-3.0000000000001137E-3</v>
      </c>
      <c r="AC185">
        <f t="shared" si="22"/>
        <v>1</v>
      </c>
      <c r="AD185">
        <f t="shared" si="23"/>
        <v>0</v>
      </c>
    </row>
    <row r="186" spans="1:30" x14ac:dyDescent="0.2">
      <c r="A186" s="1">
        <v>35748</v>
      </c>
      <c r="B186" s="2">
        <v>101.73</v>
      </c>
      <c r="C186" s="2">
        <v>33.659999999999997</v>
      </c>
      <c r="D186" s="2">
        <v>99.1</v>
      </c>
      <c r="E186" s="2">
        <v>2.94</v>
      </c>
      <c r="F186" s="2" t="s">
        <v>15</v>
      </c>
      <c r="G186" t="s">
        <v>15</v>
      </c>
      <c r="H186">
        <v>923.65</v>
      </c>
      <c r="I186">
        <v>101.73</v>
      </c>
      <c r="J186">
        <v>33.659999999999997</v>
      </c>
      <c r="K186">
        <v>41.5</v>
      </c>
      <c r="L186">
        <v>42.75</v>
      </c>
      <c r="M186">
        <v>49.5</v>
      </c>
      <c r="N186">
        <v>51.424999999999997</v>
      </c>
      <c r="O186" t="s">
        <v>15</v>
      </c>
      <c r="P186" t="s">
        <v>15</v>
      </c>
      <c r="Q186" t="s">
        <v>15</v>
      </c>
      <c r="R186" t="s">
        <v>15</v>
      </c>
      <c r="S186">
        <v>5.8789999999999996</v>
      </c>
      <c r="T186" t="str">
        <f>IF(A186&lt;=DATE(2020,10,16),"pre","post")</f>
        <v>pre</v>
      </c>
      <c r="U186">
        <f t="shared" si="16"/>
        <v>0</v>
      </c>
      <c r="V186">
        <f t="shared" si="17"/>
        <v>-1.7999999999999972</v>
      </c>
      <c r="W186">
        <f t="shared" si="18"/>
        <v>-1</v>
      </c>
      <c r="X186">
        <f t="shared" si="19"/>
        <v>-1.25</v>
      </c>
      <c r="Y186">
        <f t="shared" si="20"/>
        <v>-0.56000000000005912</v>
      </c>
      <c r="Z186">
        <f t="shared" si="21"/>
        <v>2.9999999999999361E-2</v>
      </c>
      <c r="AC186">
        <f t="shared" si="22"/>
        <v>0</v>
      </c>
      <c r="AD186">
        <f t="shared" si="23"/>
        <v>0</v>
      </c>
    </row>
    <row r="187" spans="1:30" x14ac:dyDescent="0.2">
      <c r="A187" s="1">
        <v>35749</v>
      </c>
      <c r="B187" s="2">
        <v>101.73</v>
      </c>
      <c r="C187" s="2">
        <v>33.659999999999997</v>
      </c>
      <c r="D187" s="2">
        <v>99.1</v>
      </c>
      <c r="E187" s="2">
        <v>2.94</v>
      </c>
      <c r="F187" s="2" t="s">
        <v>15</v>
      </c>
      <c r="G187" t="s">
        <v>15</v>
      </c>
      <c r="H187">
        <v>923.65</v>
      </c>
      <c r="I187">
        <v>101.73</v>
      </c>
      <c r="J187">
        <v>33.659999999999997</v>
      </c>
      <c r="K187">
        <v>41.5</v>
      </c>
      <c r="L187">
        <v>42.75</v>
      </c>
      <c r="M187">
        <v>49.5</v>
      </c>
      <c r="N187">
        <v>51.424999999999997</v>
      </c>
      <c r="O187" t="s">
        <v>15</v>
      </c>
      <c r="P187" t="s">
        <v>15</v>
      </c>
      <c r="Q187" t="s">
        <v>15</v>
      </c>
      <c r="R187" t="s">
        <v>15</v>
      </c>
      <c r="S187">
        <v>5.8789999999999996</v>
      </c>
      <c r="T187" t="str">
        <f>IF(A187&lt;=DATE(2020,10,16),"pre","post")</f>
        <v>pre</v>
      </c>
      <c r="U187">
        <f t="shared" si="16"/>
        <v>0</v>
      </c>
      <c r="V187">
        <f t="shared" si="17"/>
        <v>0</v>
      </c>
      <c r="W187">
        <f t="shared" si="18"/>
        <v>0</v>
      </c>
      <c r="X187">
        <f t="shared" si="19"/>
        <v>0</v>
      </c>
      <c r="Y187">
        <f t="shared" si="20"/>
        <v>0</v>
      </c>
      <c r="Z187">
        <f t="shared" si="21"/>
        <v>0</v>
      </c>
      <c r="AC187">
        <f t="shared" si="22"/>
        <v>0</v>
      </c>
      <c r="AD187">
        <f t="shared" si="23"/>
        <v>0</v>
      </c>
    </row>
    <row r="188" spans="1:30" x14ac:dyDescent="0.2">
      <c r="A188" s="1">
        <v>35750</v>
      </c>
      <c r="B188" s="2">
        <v>101.73</v>
      </c>
      <c r="C188" s="2">
        <v>33.659999999999997</v>
      </c>
      <c r="D188" s="2">
        <v>99.1</v>
      </c>
      <c r="E188" s="2">
        <v>2.94</v>
      </c>
      <c r="F188" s="2" t="s">
        <v>15</v>
      </c>
      <c r="G188" t="s">
        <v>15</v>
      </c>
      <c r="H188">
        <v>923.65</v>
      </c>
      <c r="I188">
        <v>101.73</v>
      </c>
      <c r="J188">
        <v>33.659999999999997</v>
      </c>
      <c r="K188">
        <v>41.5</v>
      </c>
      <c r="L188">
        <v>42.75</v>
      </c>
      <c r="M188">
        <v>49.5</v>
      </c>
      <c r="N188">
        <v>51.424999999999997</v>
      </c>
      <c r="O188" t="s">
        <v>15</v>
      </c>
      <c r="P188" t="s">
        <v>15</v>
      </c>
      <c r="Q188" t="s">
        <v>15</v>
      </c>
      <c r="R188" t="s">
        <v>15</v>
      </c>
      <c r="S188">
        <v>5.8789999999999996</v>
      </c>
      <c r="T188" t="str">
        <f>IF(A188&lt;=DATE(2020,10,16),"pre","post")</f>
        <v>pre</v>
      </c>
      <c r="U188">
        <f t="shared" si="16"/>
        <v>0</v>
      </c>
      <c r="V188">
        <f t="shared" si="17"/>
        <v>0</v>
      </c>
      <c r="W188">
        <f t="shared" si="18"/>
        <v>0</v>
      </c>
      <c r="X188">
        <f t="shared" si="19"/>
        <v>0</v>
      </c>
      <c r="Y188">
        <f t="shared" si="20"/>
        <v>0</v>
      </c>
      <c r="Z188">
        <f t="shared" si="21"/>
        <v>0</v>
      </c>
      <c r="AC188">
        <f t="shared" si="22"/>
        <v>0</v>
      </c>
      <c r="AD188">
        <f t="shared" si="23"/>
        <v>0</v>
      </c>
    </row>
    <row r="189" spans="1:30" x14ac:dyDescent="0.2">
      <c r="A189" s="1">
        <v>35751</v>
      </c>
      <c r="B189" s="2">
        <v>102.61</v>
      </c>
      <c r="C189" s="2">
        <v>31.58</v>
      </c>
      <c r="D189" s="2">
        <v>102.8</v>
      </c>
      <c r="E189" s="2">
        <v>2.99</v>
      </c>
      <c r="F189" s="2" t="s">
        <v>15</v>
      </c>
      <c r="G189" t="s">
        <v>15</v>
      </c>
      <c r="H189">
        <v>925.11</v>
      </c>
      <c r="I189">
        <v>102.61</v>
      </c>
      <c r="J189">
        <v>31.58</v>
      </c>
      <c r="K189">
        <v>40.5</v>
      </c>
      <c r="L189">
        <v>43.55</v>
      </c>
      <c r="M189">
        <v>49.5</v>
      </c>
      <c r="N189">
        <v>52.05</v>
      </c>
      <c r="O189" t="s">
        <v>15</v>
      </c>
      <c r="P189" t="s">
        <v>15</v>
      </c>
      <c r="Q189" t="s">
        <v>15</v>
      </c>
      <c r="R189" t="s">
        <v>15</v>
      </c>
      <c r="S189">
        <v>5.8319999999999999</v>
      </c>
      <c r="T189" t="str">
        <f>IF(A189&lt;=DATE(2020,10,16),"pre","post")</f>
        <v>pre</v>
      </c>
      <c r="U189">
        <f t="shared" si="16"/>
        <v>-1</v>
      </c>
      <c r="V189">
        <f t="shared" si="17"/>
        <v>0.79999999999999716</v>
      </c>
      <c r="W189">
        <f t="shared" si="18"/>
        <v>0</v>
      </c>
      <c r="X189">
        <f t="shared" si="19"/>
        <v>0.625</v>
      </c>
      <c r="Y189">
        <f t="shared" si="20"/>
        <v>1.4600000000000364</v>
      </c>
      <c r="Z189">
        <f t="shared" si="21"/>
        <v>-4.6999999999999709E-2</v>
      </c>
      <c r="AC189">
        <f t="shared" si="22"/>
        <v>1</v>
      </c>
      <c r="AD189">
        <f t="shared" si="23"/>
        <v>0</v>
      </c>
    </row>
    <row r="190" spans="1:30" x14ac:dyDescent="0.2">
      <c r="A190" s="1">
        <v>35752</v>
      </c>
      <c r="B190" s="2">
        <v>89.94</v>
      </c>
      <c r="C190" s="2">
        <v>31.55</v>
      </c>
      <c r="D190" s="2">
        <v>99.9</v>
      </c>
      <c r="E190" s="2">
        <v>2.98</v>
      </c>
      <c r="F190" s="2" t="s">
        <v>15</v>
      </c>
      <c r="G190" t="s">
        <v>15</v>
      </c>
      <c r="H190">
        <v>925.23</v>
      </c>
      <c r="I190">
        <v>89.94</v>
      </c>
      <c r="J190">
        <v>31.55</v>
      </c>
      <c r="K190">
        <v>39.5</v>
      </c>
      <c r="L190">
        <v>41.7</v>
      </c>
      <c r="M190">
        <v>49.5</v>
      </c>
      <c r="N190">
        <v>52.325000000000003</v>
      </c>
      <c r="O190" t="s">
        <v>15</v>
      </c>
      <c r="P190" t="s">
        <v>15</v>
      </c>
      <c r="Q190" t="s">
        <v>15</v>
      </c>
      <c r="R190" t="s">
        <v>15</v>
      </c>
      <c r="S190">
        <v>5.8410000000000002</v>
      </c>
      <c r="T190" t="str">
        <f>IF(A190&lt;=DATE(2020,10,16),"pre","post")</f>
        <v>pre</v>
      </c>
      <c r="U190">
        <f t="shared" si="16"/>
        <v>-1</v>
      </c>
      <c r="V190">
        <f t="shared" si="17"/>
        <v>-1.8499999999999943</v>
      </c>
      <c r="W190">
        <f t="shared" si="18"/>
        <v>0</v>
      </c>
      <c r="X190">
        <f t="shared" si="19"/>
        <v>0.27500000000000568</v>
      </c>
      <c r="Y190">
        <f t="shared" si="20"/>
        <v>0.12000000000000455</v>
      </c>
      <c r="Z190">
        <f t="shared" si="21"/>
        <v>9.0000000000003411E-3</v>
      </c>
      <c r="AC190">
        <f t="shared" si="22"/>
        <v>0</v>
      </c>
      <c r="AD190">
        <f t="shared" si="23"/>
        <v>0</v>
      </c>
    </row>
    <row r="191" spans="1:30" x14ac:dyDescent="0.2">
      <c r="A191" s="1">
        <v>35753</v>
      </c>
      <c r="B191" s="2">
        <v>88.27</v>
      </c>
      <c r="C191" s="2">
        <v>29.93</v>
      </c>
      <c r="D191" s="2">
        <v>98</v>
      </c>
      <c r="E191" s="2">
        <v>3</v>
      </c>
      <c r="F191" s="2" t="s">
        <v>15</v>
      </c>
      <c r="G191" t="s">
        <v>15</v>
      </c>
      <c r="H191">
        <v>927.37</v>
      </c>
      <c r="I191">
        <v>88.27</v>
      </c>
      <c r="J191">
        <v>29.93</v>
      </c>
      <c r="K191">
        <v>39.5</v>
      </c>
      <c r="L191">
        <v>42.95</v>
      </c>
      <c r="M191">
        <v>48.5</v>
      </c>
      <c r="N191">
        <v>52.05</v>
      </c>
      <c r="O191" t="s">
        <v>15</v>
      </c>
      <c r="P191" t="s">
        <v>15</v>
      </c>
      <c r="Q191" t="s">
        <v>15</v>
      </c>
      <c r="R191" t="s">
        <v>15</v>
      </c>
      <c r="S191">
        <v>5.82</v>
      </c>
      <c r="T191" t="str">
        <f>IF(A191&lt;=DATE(2020,10,16),"pre","post")</f>
        <v>pre</v>
      </c>
      <c r="U191">
        <f t="shared" si="16"/>
        <v>0</v>
      </c>
      <c r="V191">
        <f t="shared" si="17"/>
        <v>1.25</v>
      </c>
      <c r="W191">
        <f t="shared" si="18"/>
        <v>-1</v>
      </c>
      <c r="X191">
        <f t="shared" si="19"/>
        <v>-0.27500000000000568</v>
      </c>
      <c r="Y191">
        <f t="shared" si="20"/>
        <v>2.1399999999999864</v>
      </c>
      <c r="Z191">
        <f t="shared" si="21"/>
        <v>-2.0999999999999908E-2</v>
      </c>
      <c r="AC191">
        <f t="shared" si="22"/>
        <v>1</v>
      </c>
      <c r="AD191">
        <f t="shared" si="23"/>
        <v>0</v>
      </c>
    </row>
    <row r="192" spans="1:30" x14ac:dyDescent="0.2">
      <c r="A192" s="1">
        <v>35754</v>
      </c>
      <c r="B192" s="2">
        <v>87.28</v>
      </c>
      <c r="C192" s="2">
        <v>27.32</v>
      </c>
      <c r="D192" s="2">
        <v>98.3</v>
      </c>
      <c r="E192" s="2">
        <v>2.97</v>
      </c>
      <c r="F192" s="2" t="s">
        <v>15</v>
      </c>
      <c r="G192" t="s">
        <v>15</v>
      </c>
      <c r="H192">
        <v>926.27</v>
      </c>
      <c r="I192">
        <v>87.28</v>
      </c>
      <c r="J192">
        <v>27.32</v>
      </c>
      <c r="K192">
        <v>37.5</v>
      </c>
      <c r="L192">
        <v>41.6</v>
      </c>
      <c r="M192">
        <v>47.5</v>
      </c>
      <c r="N192">
        <v>49.55</v>
      </c>
      <c r="O192" t="s">
        <v>15</v>
      </c>
      <c r="P192" t="s">
        <v>15</v>
      </c>
      <c r="Q192" t="s">
        <v>15</v>
      </c>
      <c r="R192" t="s">
        <v>15</v>
      </c>
      <c r="S192">
        <v>5.8470000000000004</v>
      </c>
      <c r="T192" t="str">
        <f>IF(A192&lt;=DATE(2020,10,16),"pre","post")</f>
        <v>pre</v>
      </c>
      <c r="U192">
        <f t="shared" si="16"/>
        <v>-2</v>
      </c>
      <c r="V192">
        <f t="shared" si="17"/>
        <v>-1.3500000000000014</v>
      </c>
      <c r="W192">
        <f t="shared" si="18"/>
        <v>-1</v>
      </c>
      <c r="X192">
        <f t="shared" si="19"/>
        <v>-2.5</v>
      </c>
      <c r="Y192">
        <f t="shared" si="20"/>
        <v>-1.1000000000000227</v>
      </c>
      <c r="Z192">
        <f t="shared" si="21"/>
        <v>2.7000000000000135E-2</v>
      </c>
      <c r="AC192">
        <f t="shared" si="22"/>
        <v>0</v>
      </c>
      <c r="AD192">
        <f t="shared" si="23"/>
        <v>0</v>
      </c>
    </row>
    <row r="193" spans="1:30" x14ac:dyDescent="0.2">
      <c r="A193" s="1">
        <v>35755</v>
      </c>
      <c r="B193" s="2">
        <v>86.67</v>
      </c>
      <c r="C193" s="2">
        <v>26.65</v>
      </c>
      <c r="D193" s="2">
        <v>100.9</v>
      </c>
      <c r="E193" s="2">
        <v>3.01</v>
      </c>
      <c r="F193" s="2" t="s">
        <v>15</v>
      </c>
      <c r="G193" t="s">
        <v>15</v>
      </c>
      <c r="H193">
        <v>927.61</v>
      </c>
      <c r="I193">
        <v>86.67</v>
      </c>
      <c r="J193">
        <v>26.65</v>
      </c>
      <c r="K193">
        <v>37.5</v>
      </c>
      <c r="L193">
        <v>43.05</v>
      </c>
      <c r="M193">
        <v>47.5</v>
      </c>
      <c r="N193">
        <v>49.8</v>
      </c>
      <c r="O193" t="s">
        <v>15</v>
      </c>
      <c r="P193" t="s">
        <v>15</v>
      </c>
      <c r="Q193" t="s">
        <v>15</v>
      </c>
      <c r="R193" t="s">
        <v>15</v>
      </c>
      <c r="S193">
        <v>5.8109999999999999</v>
      </c>
      <c r="T193" t="str">
        <f>IF(A193&lt;=DATE(2020,10,16),"pre","post")</f>
        <v>pre</v>
      </c>
      <c r="U193">
        <f t="shared" si="16"/>
        <v>0</v>
      </c>
      <c r="V193">
        <f t="shared" si="17"/>
        <v>1.4499999999999957</v>
      </c>
      <c r="W193">
        <f t="shared" si="18"/>
        <v>0</v>
      </c>
      <c r="X193">
        <f t="shared" si="19"/>
        <v>0.25</v>
      </c>
      <c r="Y193">
        <f t="shared" si="20"/>
        <v>1.3400000000000318</v>
      </c>
      <c r="Z193">
        <f t="shared" si="21"/>
        <v>-3.6000000000000476E-2</v>
      </c>
      <c r="AC193">
        <f t="shared" si="22"/>
        <v>1</v>
      </c>
      <c r="AD193">
        <f t="shared" si="23"/>
        <v>0</v>
      </c>
    </row>
    <row r="194" spans="1:30" x14ac:dyDescent="0.2">
      <c r="A194" s="1">
        <v>35756</v>
      </c>
      <c r="B194" s="2">
        <v>86.67</v>
      </c>
      <c r="C194" s="2">
        <v>26.65</v>
      </c>
      <c r="D194" s="2">
        <v>100.9</v>
      </c>
      <c r="E194" s="2">
        <v>3.01</v>
      </c>
      <c r="F194" s="2" t="s">
        <v>15</v>
      </c>
      <c r="G194" t="s">
        <v>15</v>
      </c>
      <c r="H194">
        <v>927.61</v>
      </c>
      <c r="I194">
        <v>86.67</v>
      </c>
      <c r="J194">
        <v>26.65</v>
      </c>
      <c r="K194">
        <v>37.5</v>
      </c>
      <c r="L194">
        <v>43.05</v>
      </c>
      <c r="M194">
        <v>47.5</v>
      </c>
      <c r="N194">
        <v>49.8</v>
      </c>
      <c r="O194" t="s">
        <v>15</v>
      </c>
      <c r="P194" t="s">
        <v>15</v>
      </c>
      <c r="Q194" t="s">
        <v>15</v>
      </c>
      <c r="R194" t="s">
        <v>15</v>
      </c>
      <c r="S194">
        <v>5.8109999999999999</v>
      </c>
      <c r="T194" t="str">
        <f>IF(A194&lt;=DATE(2020,10,16),"pre","post")</f>
        <v>pre</v>
      </c>
      <c r="U194">
        <f t="shared" si="16"/>
        <v>0</v>
      </c>
      <c r="V194">
        <f t="shared" si="17"/>
        <v>0</v>
      </c>
      <c r="W194">
        <f t="shared" si="18"/>
        <v>0</v>
      </c>
      <c r="X194">
        <f t="shared" si="19"/>
        <v>0</v>
      </c>
      <c r="Y194">
        <f t="shared" si="20"/>
        <v>0</v>
      </c>
      <c r="Z194">
        <f t="shared" si="21"/>
        <v>0</v>
      </c>
      <c r="AC194">
        <f t="shared" si="22"/>
        <v>0</v>
      </c>
      <c r="AD194">
        <f t="shared" si="23"/>
        <v>0</v>
      </c>
    </row>
    <row r="195" spans="1:30" x14ac:dyDescent="0.2">
      <c r="A195" s="1">
        <v>35757</v>
      </c>
      <c r="B195" s="2">
        <v>86.67</v>
      </c>
      <c r="C195" s="2">
        <v>26.65</v>
      </c>
      <c r="D195" s="2">
        <v>100.9</v>
      </c>
      <c r="E195" s="2">
        <v>3.01</v>
      </c>
      <c r="F195" s="2" t="s">
        <v>15</v>
      </c>
      <c r="G195" t="s">
        <v>15</v>
      </c>
      <c r="H195">
        <v>927.61</v>
      </c>
      <c r="I195">
        <v>86.67</v>
      </c>
      <c r="J195">
        <v>26.65</v>
      </c>
      <c r="K195">
        <v>37.5</v>
      </c>
      <c r="L195">
        <v>43.05</v>
      </c>
      <c r="M195">
        <v>47.5</v>
      </c>
      <c r="N195">
        <v>49.8</v>
      </c>
      <c r="O195" t="s">
        <v>15</v>
      </c>
      <c r="P195" t="s">
        <v>15</v>
      </c>
      <c r="Q195" t="s">
        <v>15</v>
      </c>
      <c r="R195" t="s">
        <v>15</v>
      </c>
      <c r="S195">
        <v>5.8109999999999999</v>
      </c>
      <c r="T195" t="str">
        <f>IF(A195&lt;=DATE(2020,10,16),"pre","post")</f>
        <v>pre</v>
      </c>
      <c r="U195">
        <f t="shared" si="16"/>
        <v>0</v>
      </c>
      <c r="V195">
        <f t="shared" si="17"/>
        <v>0</v>
      </c>
      <c r="W195">
        <f t="shared" si="18"/>
        <v>0</v>
      </c>
      <c r="X195">
        <f t="shared" si="19"/>
        <v>0</v>
      </c>
      <c r="Y195">
        <f t="shared" si="20"/>
        <v>0</v>
      </c>
      <c r="Z195">
        <f t="shared" si="21"/>
        <v>0</v>
      </c>
      <c r="AC195">
        <f t="shared" si="22"/>
        <v>0</v>
      </c>
      <c r="AD195">
        <f t="shared" si="23"/>
        <v>0</v>
      </c>
    </row>
    <row r="196" spans="1:30" x14ac:dyDescent="0.2">
      <c r="A196" s="1">
        <v>35758</v>
      </c>
      <c r="B196" s="2">
        <v>84.52</v>
      </c>
      <c r="C196" s="2">
        <v>29.8</v>
      </c>
      <c r="D196" s="2">
        <v>101.4</v>
      </c>
      <c r="E196" s="2">
        <v>2.98</v>
      </c>
      <c r="F196" s="2" t="s">
        <v>15</v>
      </c>
      <c r="G196" t="s">
        <v>15</v>
      </c>
      <c r="H196">
        <v>925.66</v>
      </c>
      <c r="I196">
        <v>84.52</v>
      </c>
      <c r="J196">
        <v>29.8</v>
      </c>
      <c r="K196">
        <v>37.5</v>
      </c>
      <c r="L196">
        <v>40.1</v>
      </c>
      <c r="M196">
        <v>47.5</v>
      </c>
      <c r="N196">
        <v>48.85</v>
      </c>
      <c r="O196" t="s">
        <v>15</v>
      </c>
      <c r="P196" t="s">
        <v>15</v>
      </c>
      <c r="Q196" t="s">
        <v>15</v>
      </c>
      <c r="R196" t="s">
        <v>15</v>
      </c>
      <c r="S196">
        <v>5.8360000000000003</v>
      </c>
      <c r="T196" t="str">
        <f>IF(A196&lt;=DATE(2020,10,16),"pre","post")</f>
        <v>pre</v>
      </c>
      <c r="U196">
        <f t="shared" ref="U196:U259" si="24">K196-K195</f>
        <v>0</v>
      </c>
      <c r="V196">
        <f t="shared" ref="V196:V259" si="25">L196-L195</f>
        <v>-2.9499999999999957</v>
      </c>
      <c r="W196">
        <f t="shared" ref="W196:W259" si="26">M196-M195</f>
        <v>0</v>
      </c>
      <c r="X196">
        <f t="shared" ref="X196:X259" si="27">N196-N195</f>
        <v>-0.94999999999999574</v>
      </c>
      <c r="Y196">
        <f t="shared" ref="Y196:Y259" si="28">H196-H195</f>
        <v>-1.9500000000000455</v>
      </c>
      <c r="Z196">
        <f t="shared" ref="Z196:Z259" si="29">S196-S195</f>
        <v>2.5000000000000355E-2</v>
      </c>
      <c r="AC196">
        <f t="shared" ref="AC196:AC259" si="30">IF(AND(J196&gt;$AA$2, Z196&lt;0), 1, 0)</f>
        <v>0</v>
      </c>
      <c r="AD196">
        <f t="shared" ref="AD196:AD259" si="31">IF(AND(I196&gt;$AB$2, Z196&gt;0), 1, 0)</f>
        <v>0</v>
      </c>
    </row>
    <row r="197" spans="1:30" x14ac:dyDescent="0.2">
      <c r="A197" s="1">
        <v>35759</v>
      </c>
      <c r="B197" s="2">
        <v>84.04</v>
      </c>
      <c r="C197" s="2">
        <v>28.95</v>
      </c>
      <c r="D197" s="2">
        <v>98.3</v>
      </c>
      <c r="E197" s="2">
        <v>2.97</v>
      </c>
      <c r="F197" s="2" t="s">
        <v>15</v>
      </c>
      <c r="G197" t="s">
        <v>15</v>
      </c>
      <c r="H197">
        <v>926.57</v>
      </c>
      <c r="I197">
        <v>84.04</v>
      </c>
      <c r="J197">
        <v>28.95</v>
      </c>
      <c r="K197">
        <v>36.5</v>
      </c>
      <c r="L197">
        <v>37.9</v>
      </c>
      <c r="M197">
        <v>45.5</v>
      </c>
      <c r="N197">
        <v>47.65</v>
      </c>
      <c r="O197" t="s">
        <v>15</v>
      </c>
      <c r="P197" t="s">
        <v>15</v>
      </c>
      <c r="Q197" t="s">
        <v>15</v>
      </c>
      <c r="R197" t="s">
        <v>15</v>
      </c>
      <c r="S197">
        <v>5.8470000000000004</v>
      </c>
      <c r="T197" t="str">
        <f>IF(A197&lt;=DATE(2020,10,16),"pre","post")</f>
        <v>pre</v>
      </c>
      <c r="U197">
        <f t="shared" si="24"/>
        <v>-1</v>
      </c>
      <c r="V197">
        <f t="shared" si="25"/>
        <v>-2.2000000000000028</v>
      </c>
      <c r="W197">
        <f t="shared" si="26"/>
        <v>-2</v>
      </c>
      <c r="X197">
        <f t="shared" si="27"/>
        <v>-1.2000000000000028</v>
      </c>
      <c r="Y197">
        <f t="shared" si="28"/>
        <v>0.91000000000008185</v>
      </c>
      <c r="Z197">
        <f t="shared" si="29"/>
        <v>1.1000000000000121E-2</v>
      </c>
      <c r="AC197">
        <f t="shared" si="30"/>
        <v>0</v>
      </c>
      <c r="AD197">
        <f t="shared" si="31"/>
        <v>0</v>
      </c>
    </row>
    <row r="198" spans="1:30" x14ac:dyDescent="0.2">
      <c r="A198" s="1">
        <v>35760</v>
      </c>
      <c r="B198" s="2">
        <v>81.97</v>
      </c>
      <c r="C198" s="2">
        <v>28.95</v>
      </c>
      <c r="D198" s="2">
        <v>96.7</v>
      </c>
      <c r="E198" s="2">
        <v>2.97</v>
      </c>
      <c r="F198" s="2" t="s">
        <v>15</v>
      </c>
      <c r="G198" t="s">
        <v>15</v>
      </c>
      <c r="H198">
        <v>927.85</v>
      </c>
      <c r="I198">
        <v>81.97</v>
      </c>
      <c r="J198">
        <v>28.95</v>
      </c>
      <c r="K198">
        <v>35.5</v>
      </c>
      <c r="L198">
        <v>39.950000000000003</v>
      </c>
      <c r="M198">
        <v>45.5</v>
      </c>
      <c r="N198">
        <v>48.024999999999999</v>
      </c>
      <c r="O198" t="s">
        <v>15</v>
      </c>
      <c r="P198" t="s">
        <v>15</v>
      </c>
      <c r="Q198" t="s">
        <v>15</v>
      </c>
      <c r="R198" t="s">
        <v>15</v>
      </c>
      <c r="S198">
        <v>5.8529999999999998</v>
      </c>
      <c r="T198" t="str">
        <f>IF(A198&lt;=DATE(2020,10,16),"pre","post")</f>
        <v>pre</v>
      </c>
      <c r="U198">
        <f t="shared" si="24"/>
        <v>-1</v>
      </c>
      <c r="V198">
        <f t="shared" si="25"/>
        <v>2.0500000000000043</v>
      </c>
      <c r="W198">
        <f t="shared" si="26"/>
        <v>0</v>
      </c>
      <c r="X198">
        <f t="shared" si="27"/>
        <v>0.375</v>
      </c>
      <c r="Y198">
        <f t="shared" si="28"/>
        <v>1.2799999999999727</v>
      </c>
      <c r="Z198">
        <f t="shared" si="29"/>
        <v>5.9999999999993392E-3</v>
      </c>
      <c r="AC198">
        <f t="shared" si="30"/>
        <v>0</v>
      </c>
      <c r="AD198">
        <f t="shared" si="31"/>
        <v>0</v>
      </c>
    </row>
    <row r="199" spans="1:30" x14ac:dyDescent="0.2">
      <c r="A199" s="1">
        <v>35761</v>
      </c>
      <c r="B199" s="2">
        <v>81.97</v>
      </c>
      <c r="C199" s="2">
        <v>28.95</v>
      </c>
      <c r="D199" s="2">
        <v>96.7</v>
      </c>
      <c r="E199" s="2">
        <v>2.97</v>
      </c>
      <c r="F199" s="2" t="s">
        <v>15</v>
      </c>
      <c r="G199" t="s">
        <v>15</v>
      </c>
      <c r="H199">
        <v>927.85</v>
      </c>
      <c r="I199">
        <v>81.97</v>
      </c>
      <c r="J199">
        <v>28.95</v>
      </c>
      <c r="K199">
        <v>35.5</v>
      </c>
      <c r="L199">
        <v>39.299999999999997</v>
      </c>
      <c r="M199">
        <v>45.5</v>
      </c>
      <c r="N199">
        <v>48.2</v>
      </c>
      <c r="O199" t="s">
        <v>15</v>
      </c>
      <c r="P199" t="s">
        <v>15</v>
      </c>
      <c r="Q199" t="s">
        <v>15</v>
      </c>
      <c r="R199" t="s">
        <v>15</v>
      </c>
      <c r="S199">
        <v>5.8460000000000001</v>
      </c>
      <c r="T199" t="str">
        <f>IF(A199&lt;=DATE(2020,10,16),"pre","post")</f>
        <v>pre</v>
      </c>
      <c r="U199">
        <f t="shared" si="24"/>
        <v>0</v>
      </c>
      <c r="V199">
        <f t="shared" si="25"/>
        <v>-0.65000000000000568</v>
      </c>
      <c r="W199">
        <f t="shared" si="26"/>
        <v>0</v>
      </c>
      <c r="X199">
        <f t="shared" si="27"/>
        <v>0.17500000000000426</v>
      </c>
      <c r="Y199">
        <f t="shared" si="28"/>
        <v>0</v>
      </c>
      <c r="Z199">
        <f t="shared" si="29"/>
        <v>-6.9999999999996732E-3</v>
      </c>
      <c r="AC199">
        <f t="shared" si="30"/>
        <v>1</v>
      </c>
      <c r="AD199">
        <f t="shared" si="31"/>
        <v>0</v>
      </c>
    </row>
    <row r="200" spans="1:30" x14ac:dyDescent="0.2">
      <c r="A200" s="1">
        <v>35762</v>
      </c>
      <c r="B200" s="2">
        <v>81.11</v>
      </c>
      <c r="C200" s="2">
        <v>27.43</v>
      </c>
      <c r="D200" s="2">
        <v>95.6</v>
      </c>
      <c r="E200" s="2">
        <v>2.91</v>
      </c>
      <c r="F200" s="2" t="s">
        <v>15</v>
      </c>
      <c r="G200" t="s">
        <v>15</v>
      </c>
      <c r="H200">
        <v>928.58</v>
      </c>
      <c r="I200">
        <v>81.11</v>
      </c>
      <c r="J200">
        <v>27.43</v>
      </c>
      <c r="K200">
        <v>36.5</v>
      </c>
      <c r="L200">
        <v>39.549999999999997</v>
      </c>
      <c r="M200">
        <v>45.5</v>
      </c>
      <c r="N200">
        <v>48.6</v>
      </c>
      <c r="O200" t="s">
        <v>15</v>
      </c>
      <c r="P200" t="s">
        <v>15</v>
      </c>
      <c r="Q200" t="s">
        <v>15</v>
      </c>
      <c r="R200" t="s">
        <v>15</v>
      </c>
      <c r="S200">
        <v>5.8739999999999997</v>
      </c>
      <c r="T200" t="str">
        <f>IF(A200&lt;=DATE(2020,10,16),"pre","post")</f>
        <v>pre</v>
      </c>
      <c r="U200">
        <f t="shared" si="24"/>
        <v>1</v>
      </c>
      <c r="V200">
        <f t="shared" si="25"/>
        <v>0.25</v>
      </c>
      <c r="W200">
        <f t="shared" si="26"/>
        <v>0</v>
      </c>
      <c r="X200">
        <f t="shared" si="27"/>
        <v>0.39999999999999858</v>
      </c>
      <c r="Y200">
        <f t="shared" si="28"/>
        <v>0.73000000000001819</v>
      </c>
      <c r="Z200">
        <f t="shared" si="29"/>
        <v>2.7999999999999581E-2</v>
      </c>
      <c r="AC200">
        <f t="shared" si="30"/>
        <v>0</v>
      </c>
      <c r="AD200">
        <f t="shared" si="31"/>
        <v>0</v>
      </c>
    </row>
    <row r="201" spans="1:30" x14ac:dyDescent="0.2">
      <c r="A201" s="1">
        <v>35763</v>
      </c>
      <c r="B201" s="2">
        <v>81.11</v>
      </c>
      <c r="C201" s="2">
        <v>27.43</v>
      </c>
      <c r="D201" s="2">
        <v>95.6</v>
      </c>
      <c r="E201" s="2">
        <v>2.91</v>
      </c>
      <c r="F201" s="2" t="s">
        <v>15</v>
      </c>
      <c r="G201" t="s">
        <v>15</v>
      </c>
      <c r="H201">
        <v>928.58</v>
      </c>
      <c r="I201">
        <v>81.11</v>
      </c>
      <c r="J201">
        <v>27.43</v>
      </c>
      <c r="K201">
        <v>36.5</v>
      </c>
      <c r="L201">
        <v>39.549999999999997</v>
      </c>
      <c r="M201">
        <v>45.5</v>
      </c>
      <c r="N201">
        <v>48.6</v>
      </c>
      <c r="O201" t="s">
        <v>15</v>
      </c>
      <c r="P201" t="s">
        <v>15</v>
      </c>
      <c r="Q201" t="s">
        <v>15</v>
      </c>
      <c r="R201" t="s">
        <v>15</v>
      </c>
      <c r="S201">
        <v>5.8739999999999997</v>
      </c>
      <c r="T201" t="str">
        <f>IF(A201&lt;=DATE(2020,10,16),"pre","post")</f>
        <v>pre</v>
      </c>
      <c r="U201">
        <f t="shared" si="24"/>
        <v>0</v>
      </c>
      <c r="V201">
        <f t="shared" si="25"/>
        <v>0</v>
      </c>
      <c r="W201">
        <f t="shared" si="26"/>
        <v>0</v>
      </c>
      <c r="X201">
        <f t="shared" si="27"/>
        <v>0</v>
      </c>
      <c r="Y201">
        <f t="shared" si="28"/>
        <v>0</v>
      </c>
      <c r="Z201">
        <f t="shared" si="29"/>
        <v>0</v>
      </c>
      <c r="AC201">
        <f t="shared" si="30"/>
        <v>0</v>
      </c>
      <c r="AD201">
        <f t="shared" si="31"/>
        <v>0</v>
      </c>
    </row>
    <row r="202" spans="1:30" x14ac:dyDescent="0.2">
      <c r="A202" s="1">
        <v>35764</v>
      </c>
      <c r="B202" s="2">
        <v>81.11</v>
      </c>
      <c r="C202" s="2">
        <v>27.43</v>
      </c>
      <c r="D202" s="2">
        <v>95.6</v>
      </c>
      <c r="E202" s="2">
        <v>2.91</v>
      </c>
      <c r="F202" s="2" t="s">
        <v>15</v>
      </c>
      <c r="G202" t="s">
        <v>15</v>
      </c>
      <c r="H202">
        <v>928.58</v>
      </c>
      <c r="I202">
        <v>81.11</v>
      </c>
      <c r="J202">
        <v>27.43</v>
      </c>
      <c r="K202">
        <v>36.5</v>
      </c>
      <c r="L202">
        <v>39.549999999999997</v>
      </c>
      <c r="M202">
        <v>45.5</v>
      </c>
      <c r="N202">
        <v>48.6</v>
      </c>
      <c r="O202" t="s">
        <v>15</v>
      </c>
      <c r="P202" t="s">
        <v>15</v>
      </c>
      <c r="Q202" t="s">
        <v>15</v>
      </c>
      <c r="R202" t="s">
        <v>15</v>
      </c>
      <c r="S202">
        <v>5.8739999999999997</v>
      </c>
      <c r="T202" t="str">
        <f>IF(A202&lt;=DATE(2020,10,16),"pre","post")</f>
        <v>pre</v>
      </c>
      <c r="U202">
        <f t="shared" si="24"/>
        <v>0</v>
      </c>
      <c r="V202">
        <f t="shared" si="25"/>
        <v>0</v>
      </c>
      <c r="W202">
        <f t="shared" si="26"/>
        <v>0</v>
      </c>
      <c r="X202">
        <f t="shared" si="27"/>
        <v>0</v>
      </c>
      <c r="Y202">
        <f t="shared" si="28"/>
        <v>0</v>
      </c>
      <c r="Z202">
        <f t="shared" si="29"/>
        <v>0</v>
      </c>
      <c r="AC202">
        <f t="shared" si="30"/>
        <v>0</v>
      </c>
      <c r="AD202">
        <f t="shared" si="31"/>
        <v>0</v>
      </c>
    </row>
    <row r="203" spans="1:30" x14ac:dyDescent="0.2">
      <c r="A203" s="1">
        <v>35765</v>
      </c>
      <c r="B203" s="2">
        <v>82.21</v>
      </c>
      <c r="C203" s="2">
        <v>26.01</v>
      </c>
      <c r="D203" s="2">
        <v>94.7</v>
      </c>
      <c r="E203" s="2">
        <v>2.93</v>
      </c>
      <c r="F203" s="2" t="s">
        <v>15</v>
      </c>
      <c r="G203" t="s">
        <v>15</v>
      </c>
      <c r="H203">
        <v>929.13</v>
      </c>
      <c r="I203">
        <v>82.21</v>
      </c>
      <c r="J203">
        <v>26.01</v>
      </c>
      <c r="K203">
        <v>35.5</v>
      </c>
      <c r="L203">
        <v>40</v>
      </c>
      <c r="M203">
        <v>45.5</v>
      </c>
      <c r="N203">
        <v>47.475000000000001</v>
      </c>
      <c r="O203" t="s">
        <v>15</v>
      </c>
      <c r="P203" t="s">
        <v>15</v>
      </c>
      <c r="Q203" t="s">
        <v>15</v>
      </c>
      <c r="R203" t="s">
        <v>15</v>
      </c>
      <c r="S203">
        <v>5.8529999999999998</v>
      </c>
      <c r="T203" t="str">
        <f>IF(A203&lt;=DATE(2020,10,16),"pre","post")</f>
        <v>pre</v>
      </c>
      <c r="U203">
        <f t="shared" si="24"/>
        <v>-1</v>
      </c>
      <c r="V203">
        <f t="shared" si="25"/>
        <v>0.45000000000000284</v>
      </c>
      <c r="W203">
        <f t="shared" si="26"/>
        <v>0</v>
      </c>
      <c r="X203">
        <f t="shared" si="27"/>
        <v>-1.125</v>
      </c>
      <c r="Y203">
        <f t="shared" si="28"/>
        <v>0.54999999999995453</v>
      </c>
      <c r="Z203">
        <f t="shared" si="29"/>
        <v>-2.0999999999999908E-2</v>
      </c>
      <c r="AC203">
        <f t="shared" si="30"/>
        <v>1</v>
      </c>
      <c r="AD203">
        <f t="shared" si="31"/>
        <v>0</v>
      </c>
    </row>
    <row r="204" spans="1:30" x14ac:dyDescent="0.2">
      <c r="A204" s="1">
        <v>35766</v>
      </c>
      <c r="B204" s="2">
        <v>78.680000000000007</v>
      </c>
      <c r="C204" s="2">
        <v>25.66</v>
      </c>
      <c r="D204" s="2">
        <v>94.7</v>
      </c>
      <c r="E204" s="2">
        <v>2.93</v>
      </c>
      <c r="F204" s="2" t="s">
        <v>15</v>
      </c>
      <c r="G204" t="s">
        <v>15</v>
      </c>
      <c r="H204">
        <v>929.31</v>
      </c>
      <c r="I204">
        <v>78.680000000000007</v>
      </c>
      <c r="J204">
        <v>25.66</v>
      </c>
      <c r="K204">
        <v>35.5</v>
      </c>
      <c r="L204">
        <v>39.25</v>
      </c>
      <c r="M204">
        <v>45.5</v>
      </c>
      <c r="N204">
        <v>46.575000000000003</v>
      </c>
      <c r="O204" t="s">
        <v>15</v>
      </c>
      <c r="P204" t="s">
        <v>15</v>
      </c>
      <c r="Q204" t="s">
        <v>15</v>
      </c>
      <c r="R204" t="s">
        <v>15</v>
      </c>
      <c r="S204">
        <v>5.8529999999999998</v>
      </c>
      <c r="T204" t="str">
        <f>IF(A204&lt;=DATE(2020,10,16),"pre","post")</f>
        <v>pre</v>
      </c>
      <c r="U204">
        <f t="shared" si="24"/>
        <v>0</v>
      </c>
      <c r="V204">
        <f t="shared" si="25"/>
        <v>-0.75</v>
      </c>
      <c r="W204">
        <f t="shared" si="26"/>
        <v>0</v>
      </c>
      <c r="X204">
        <f t="shared" si="27"/>
        <v>-0.89999999999999858</v>
      </c>
      <c r="Y204">
        <f t="shared" si="28"/>
        <v>0.17999999999994998</v>
      </c>
      <c r="Z204">
        <f t="shared" si="29"/>
        <v>0</v>
      </c>
      <c r="AC204">
        <f t="shared" si="30"/>
        <v>0</v>
      </c>
      <c r="AD204">
        <f t="shared" si="31"/>
        <v>0</v>
      </c>
    </row>
    <row r="205" spans="1:30" x14ac:dyDescent="0.2">
      <c r="A205" s="1">
        <v>35767</v>
      </c>
      <c r="B205" s="2">
        <v>77.709999999999994</v>
      </c>
      <c r="C205" s="2">
        <v>23.92</v>
      </c>
      <c r="D205" s="2">
        <v>98.1</v>
      </c>
      <c r="E205" s="2">
        <v>2.96</v>
      </c>
      <c r="F205" s="2" t="s">
        <v>15</v>
      </c>
      <c r="G205" t="s">
        <v>15</v>
      </c>
      <c r="H205">
        <v>930.55</v>
      </c>
      <c r="I205">
        <v>77.709999999999994</v>
      </c>
      <c r="J205">
        <v>23.92</v>
      </c>
      <c r="K205">
        <v>34.5</v>
      </c>
      <c r="L205">
        <v>39.15</v>
      </c>
      <c r="M205">
        <v>45.5</v>
      </c>
      <c r="N205">
        <v>47.3</v>
      </c>
      <c r="O205" t="s">
        <v>15</v>
      </c>
      <c r="P205" t="s">
        <v>15</v>
      </c>
      <c r="Q205" t="s">
        <v>15</v>
      </c>
      <c r="R205" t="s">
        <v>15</v>
      </c>
      <c r="S205">
        <v>5.819</v>
      </c>
      <c r="T205" t="str">
        <f>IF(A205&lt;=DATE(2020,10,16),"pre","post")</f>
        <v>pre</v>
      </c>
      <c r="U205">
        <f t="shared" si="24"/>
        <v>-1</v>
      </c>
      <c r="V205">
        <f t="shared" si="25"/>
        <v>-0.10000000000000142</v>
      </c>
      <c r="W205">
        <f t="shared" si="26"/>
        <v>0</v>
      </c>
      <c r="X205">
        <f t="shared" si="27"/>
        <v>0.72499999999999432</v>
      </c>
      <c r="Y205">
        <f t="shared" si="28"/>
        <v>1.2400000000000091</v>
      </c>
      <c r="Z205">
        <f t="shared" si="29"/>
        <v>-3.3999999999999808E-2</v>
      </c>
      <c r="AC205">
        <f t="shared" si="30"/>
        <v>0</v>
      </c>
      <c r="AD205">
        <f t="shared" si="31"/>
        <v>0</v>
      </c>
    </row>
    <row r="206" spans="1:30" x14ac:dyDescent="0.2">
      <c r="A206" s="1">
        <v>35768</v>
      </c>
      <c r="B206" s="2">
        <v>77.489999999999995</v>
      </c>
      <c r="C206" s="2">
        <v>23.84</v>
      </c>
      <c r="D206" s="2">
        <v>96.4</v>
      </c>
      <c r="E206" s="2">
        <v>2.93</v>
      </c>
      <c r="F206" s="2" t="s">
        <v>15</v>
      </c>
      <c r="G206" t="s">
        <v>15</v>
      </c>
      <c r="H206">
        <v>930.45</v>
      </c>
      <c r="I206">
        <v>77.489999999999995</v>
      </c>
      <c r="J206">
        <v>23.84</v>
      </c>
      <c r="K206">
        <v>36.5</v>
      </c>
      <c r="L206">
        <v>39.049999999999997</v>
      </c>
      <c r="M206">
        <v>45.5</v>
      </c>
      <c r="N206">
        <v>47.274999999999999</v>
      </c>
      <c r="O206" t="s">
        <v>15</v>
      </c>
      <c r="P206" t="s">
        <v>15</v>
      </c>
      <c r="Q206" t="s">
        <v>15</v>
      </c>
      <c r="R206" t="s">
        <v>15</v>
      </c>
      <c r="S206">
        <v>5.8460000000000001</v>
      </c>
      <c r="T206" t="str">
        <f>IF(A206&lt;=DATE(2020,10,16),"pre","post")</f>
        <v>pre</v>
      </c>
      <c r="U206">
        <f t="shared" si="24"/>
        <v>2</v>
      </c>
      <c r="V206">
        <f t="shared" si="25"/>
        <v>-0.10000000000000142</v>
      </c>
      <c r="W206">
        <f t="shared" si="26"/>
        <v>0</v>
      </c>
      <c r="X206">
        <f t="shared" si="27"/>
        <v>-2.4999999999998579E-2</v>
      </c>
      <c r="Y206">
        <f t="shared" si="28"/>
        <v>-9.9999999999909051E-2</v>
      </c>
      <c r="Z206">
        <f t="shared" si="29"/>
        <v>2.7000000000000135E-2</v>
      </c>
      <c r="AC206">
        <f t="shared" si="30"/>
        <v>0</v>
      </c>
      <c r="AD206">
        <f t="shared" si="31"/>
        <v>0</v>
      </c>
    </row>
    <row r="207" spans="1:30" x14ac:dyDescent="0.2">
      <c r="A207" s="1">
        <v>35769</v>
      </c>
      <c r="B207" s="2">
        <v>73.97</v>
      </c>
      <c r="C207" s="2">
        <v>22.65</v>
      </c>
      <c r="D207" s="2">
        <v>94.6</v>
      </c>
      <c r="E207" s="2">
        <v>2.87</v>
      </c>
      <c r="F207" s="2" t="s">
        <v>15</v>
      </c>
      <c r="G207" t="s">
        <v>15</v>
      </c>
      <c r="H207">
        <v>927.36</v>
      </c>
      <c r="I207">
        <v>73.97</v>
      </c>
      <c r="J207">
        <v>22.65</v>
      </c>
      <c r="K207">
        <v>36.5</v>
      </c>
      <c r="L207">
        <v>38.5</v>
      </c>
      <c r="M207">
        <v>44.5</v>
      </c>
      <c r="N207">
        <v>47.125</v>
      </c>
      <c r="O207" t="s">
        <v>15</v>
      </c>
      <c r="P207" t="s">
        <v>15</v>
      </c>
      <c r="Q207" t="s">
        <v>15</v>
      </c>
      <c r="R207" t="s">
        <v>15</v>
      </c>
      <c r="S207">
        <v>5.9139999999999997</v>
      </c>
      <c r="T207" t="str">
        <f>IF(A207&lt;=DATE(2020,10,16),"pre","post")</f>
        <v>pre</v>
      </c>
      <c r="U207">
        <f t="shared" si="24"/>
        <v>0</v>
      </c>
      <c r="V207">
        <f t="shared" si="25"/>
        <v>-0.54999999999999716</v>
      </c>
      <c r="W207">
        <f t="shared" si="26"/>
        <v>-1</v>
      </c>
      <c r="X207">
        <f t="shared" si="27"/>
        <v>-0.14999999999999858</v>
      </c>
      <c r="Y207">
        <f t="shared" si="28"/>
        <v>-3.0900000000000318</v>
      </c>
      <c r="Z207">
        <f t="shared" si="29"/>
        <v>6.7999999999999616E-2</v>
      </c>
      <c r="AC207">
        <f t="shared" si="30"/>
        <v>0</v>
      </c>
      <c r="AD207">
        <f t="shared" si="31"/>
        <v>0</v>
      </c>
    </row>
    <row r="208" spans="1:30" x14ac:dyDescent="0.2">
      <c r="A208" s="1">
        <v>35770</v>
      </c>
      <c r="B208" s="2">
        <v>73.97</v>
      </c>
      <c r="C208" s="2">
        <v>22.65</v>
      </c>
      <c r="D208" s="2">
        <v>94.6</v>
      </c>
      <c r="E208" s="2">
        <v>2.87</v>
      </c>
      <c r="F208" s="2" t="s">
        <v>15</v>
      </c>
      <c r="G208" t="s">
        <v>15</v>
      </c>
      <c r="H208">
        <v>927.36</v>
      </c>
      <c r="I208">
        <v>73.97</v>
      </c>
      <c r="J208">
        <v>22.65</v>
      </c>
      <c r="K208">
        <v>36.5</v>
      </c>
      <c r="L208">
        <v>38.5</v>
      </c>
      <c r="M208">
        <v>44.5</v>
      </c>
      <c r="N208">
        <v>47.125</v>
      </c>
      <c r="O208" t="s">
        <v>15</v>
      </c>
      <c r="P208" t="s">
        <v>15</v>
      </c>
      <c r="Q208" t="s">
        <v>15</v>
      </c>
      <c r="R208" t="s">
        <v>15</v>
      </c>
      <c r="S208">
        <v>5.9139999999999997</v>
      </c>
      <c r="T208" t="str">
        <f>IF(A208&lt;=DATE(2020,10,16),"pre","post")</f>
        <v>pre</v>
      </c>
      <c r="U208">
        <f t="shared" si="24"/>
        <v>0</v>
      </c>
      <c r="V208">
        <f t="shared" si="25"/>
        <v>0</v>
      </c>
      <c r="W208">
        <f t="shared" si="26"/>
        <v>0</v>
      </c>
      <c r="X208">
        <f t="shared" si="27"/>
        <v>0</v>
      </c>
      <c r="Y208">
        <f t="shared" si="28"/>
        <v>0</v>
      </c>
      <c r="Z208">
        <f t="shared" si="29"/>
        <v>0</v>
      </c>
      <c r="AC208">
        <f t="shared" si="30"/>
        <v>0</v>
      </c>
      <c r="AD208">
        <f t="shared" si="31"/>
        <v>0</v>
      </c>
    </row>
    <row r="209" spans="1:30" x14ac:dyDescent="0.2">
      <c r="A209" s="1">
        <v>35771</v>
      </c>
      <c r="B209" s="2">
        <v>73.97</v>
      </c>
      <c r="C209" s="2">
        <v>22.65</v>
      </c>
      <c r="D209" s="2">
        <v>94.6</v>
      </c>
      <c r="E209" s="2">
        <v>2.87</v>
      </c>
      <c r="F209" s="2" t="s">
        <v>15</v>
      </c>
      <c r="G209" t="s">
        <v>15</v>
      </c>
      <c r="H209">
        <v>927.36</v>
      </c>
      <c r="I209">
        <v>73.97</v>
      </c>
      <c r="J209">
        <v>22.65</v>
      </c>
      <c r="K209">
        <v>36.5</v>
      </c>
      <c r="L209">
        <v>38.5</v>
      </c>
      <c r="M209">
        <v>44.5</v>
      </c>
      <c r="N209">
        <v>47.125</v>
      </c>
      <c r="O209" t="s">
        <v>15</v>
      </c>
      <c r="P209" t="s">
        <v>15</v>
      </c>
      <c r="Q209" t="s">
        <v>15</v>
      </c>
      <c r="R209" t="s">
        <v>15</v>
      </c>
      <c r="S209">
        <v>5.9139999999999997</v>
      </c>
      <c r="T209" t="str">
        <f>IF(A209&lt;=DATE(2020,10,16),"pre","post")</f>
        <v>pre</v>
      </c>
      <c r="U209">
        <f t="shared" si="24"/>
        <v>0</v>
      </c>
      <c r="V209">
        <f t="shared" si="25"/>
        <v>0</v>
      </c>
      <c r="W209">
        <f t="shared" si="26"/>
        <v>0</v>
      </c>
      <c r="X209">
        <f t="shared" si="27"/>
        <v>0</v>
      </c>
      <c r="Y209">
        <f t="shared" si="28"/>
        <v>0</v>
      </c>
      <c r="Z209">
        <f t="shared" si="29"/>
        <v>0</v>
      </c>
      <c r="AC209">
        <f t="shared" si="30"/>
        <v>0</v>
      </c>
      <c r="AD209">
        <f t="shared" si="31"/>
        <v>0</v>
      </c>
    </row>
    <row r="210" spans="1:30" x14ac:dyDescent="0.2">
      <c r="A210" s="1">
        <v>35772</v>
      </c>
      <c r="B210" s="2">
        <v>74.06</v>
      </c>
      <c r="C210" s="2">
        <v>23.22</v>
      </c>
      <c r="D210" s="2">
        <v>93.4</v>
      </c>
      <c r="E210" s="2">
        <v>2.82</v>
      </c>
      <c r="F210" s="2" t="s">
        <v>15</v>
      </c>
      <c r="G210" t="s">
        <v>15</v>
      </c>
      <c r="H210">
        <v>924.63</v>
      </c>
      <c r="I210">
        <v>74.06</v>
      </c>
      <c r="J210">
        <v>23.22</v>
      </c>
      <c r="K210">
        <v>37.5</v>
      </c>
      <c r="L210">
        <v>38.85</v>
      </c>
      <c r="M210">
        <v>45.5</v>
      </c>
      <c r="N210">
        <v>47.05</v>
      </c>
      <c r="O210" t="s">
        <v>15</v>
      </c>
      <c r="P210" t="s">
        <v>15</v>
      </c>
      <c r="Q210" t="s">
        <v>15</v>
      </c>
      <c r="R210" t="s">
        <v>15</v>
      </c>
      <c r="S210">
        <v>5.9560000000000004</v>
      </c>
      <c r="T210" t="str">
        <f>IF(A210&lt;=DATE(2020,10,16),"pre","post")</f>
        <v>pre</v>
      </c>
      <c r="U210">
        <f t="shared" si="24"/>
        <v>1</v>
      </c>
      <c r="V210">
        <f t="shared" si="25"/>
        <v>0.35000000000000142</v>
      </c>
      <c r="W210">
        <f t="shared" si="26"/>
        <v>1</v>
      </c>
      <c r="X210">
        <f t="shared" si="27"/>
        <v>-7.5000000000002842E-2</v>
      </c>
      <c r="Y210">
        <f t="shared" si="28"/>
        <v>-2.7300000000000182</v>
      </c>
      <c r="Z210">
        <f t="shared" si="29"/>
        <v>4.2000000000000703E-2</v>
      </c>
      <c r="AC210">
        <f t="shared" si="30"/>
        <v>0</v>
      </c>
      <c r="AD210">
        <f t="shared" si="31"/>
        <v>0</v>
      </c>
    </row>
    <row r="211" spans="1:30" x14ac:dyDescent="0.2">
      <c r="A211" s="1">
        <v>35773</v>
      </c>
      <c r="B211" s="2">
        <v>73.430000000000007</v>
      </c>
      <c r="C211" s="2">
        <v>23.36</v>
      </c>
      <c r="D211" s="2">
        <v>97.6</v>
      </c>
      <c r="E211" s="2">
        <v>2.86</v>
      </c>
      <c r="F211" s="2" t="s">
        <v>15</v>
      </c>
      <c r="G211" t="s">
        <v>15</v>
      </c>
      <c r="H211">
        <v>925.34</v>
      </c>
      <c r="I211">
        <v>73.430000000000007</v>
      </c>
      <c r="J211">
        <v>23.36</v>
      </c>
      <c r="K211">
        <v>37.5</v>
      </c>
      <c r="L211">
        <v>38.5</v>
      </c>
      <c r="M211">
        <v>44.5</v>
      </c>
      <c r="N211">
        <v>46.975000000000001</v>
      </c>
      <c r="O211" t="s">
        <v>15</v>
      </c>
      <c r="P211" t="s">
        <v>15</v>
      </c>
      <c r="Q211" t="s">
        <v>15</v>
      </c>
      <c r="R211" t="s">
        <v>15</v>
      </c>
      <c r="S211">
        <v>5.9240000000000004</v>
      </c>
      <c r="T211" t="str">
        <f>IF(A211&lt;=DATE(2020,10,16),"pre","post")</f>
        <v>pre</v>
      </c>
      <c r="U211">
        <f t="shared" si="24"/>
        <v>0</v>
      </c>
      <c r="V211">
        <f t="shared" si="25"/>
        <v>-0.35000000000000142</v>
      </c>
      <c r="W211">
        <f t="shared" si="26"/>
        <v>-1</v>
      </c>
      <c r="X211">
        <f t="shared" si="27"/>
        <v>-7.4999999999995737E-2</v>
      </c>
      <c r="Y211">
        <f t="shared" si="28"/>
        <v>0.71000000000003638</v>
      </c>
      <c r="Z211">
        <f t="shared" si="29"/>
        <v>-3.2000000000000028E-2</v>
      </c>
      <c r="AC211">
        <f t="shared" si="30"/>
        <v>0</v>
      </c>
      <c r="AD211">
        <f t="shared" si="31"/>
        <v>0</v>
      </c>
    </row>
    <row r="212" spans="1:30" x14ac:dyDescent="0.2">
      <c r="A212" s="1">
        <v>35774</v>
      </c>
      <c r="B212" s="2">
        <v>85.05</v>
      </c>
      <c r="C212" s="2">
        <v>24.55</v>
      </c>
      <c r="D212" s="2">
        <v>99.2</v>
      </c>
      <c r="E212" s="2">
        <v>2.9</v>
      </c>
      <c r="F212" s="2" t="s">
        <v>15</v>
      </c>
      <c r="G212" t="s">
        <v>15</v>
      </c>
      <c r="H212">
        <v>928.06</v>
      </c>
      <c r="I212">
        <v>85.05</v>
      </c>
      <c r="J212">
        <v>24.55</v>
      </c>
      <c r="K212">
        <v>38.5</v>
      </c>
      <c r="L212">
        <v>39.299999999999997</v>
      </c>
      <c r="M212">
        <v>45.5</v>
      </c>
      <c r="N212">
        <v>49.625</v>
      </c>
      <c r="O212" t="s">
        <v>15</v>
      </c>
      <c r="P212" t="s">
        <v>15</v>
      </c>
      <c r="Q212" t="s">
        <v>15</v>
      </c>
      <c r="R212" t="s">
        <v>15</v>
      </c>
      <c r="S212">
        <v>5.8780000000000001</v>
      </c>
      <c r="T212" t="str">
        <f>IF(A212&lt;=DATE(2020,10,16),"pre","post")</f>
        <v>pre</v>
      </c>
      <c r="U212">
        <f t="shared" si="24"/>
        <v>1</v>
      </c>
      <c r="V212">
        <f t="shared" si="25"/>
        <v>0.79999999999999716</v>
      </c>
      <c r="W212">
        <f t="shared" si="26"/>
        <v>1</v>
      </c>
      <c r="X212">
        <f t="shared" si="27"/>
        <v>2.6499999999999986</v>
      </c>
      <c r="Y212">
        <f t="shared" si="28"/>
        <v>2.7199999999999136</v>
      </c>
      <c r="Z212">
        <f t="shared" si="29"/>
        <v>-4.6000000000000263E-2</v>
      </c>
      <c r="AC212">
        <f t="shared" si="30"/>
        <v>1</v>
      </c>
      <c r="AD212">
        <f t="shared" si="31"/>
        <v>0</v>
      </c>
    </row>
    <row r="213" spans="1:30" x14ac:dyDescent="0.2">
      <c r="A213" s="1">
        <v>35775</v>
      </c>
      <c r="B213" s="2">
        <v>85.32</v>
      </c>
      <c r="C213" s="2">
        <v>27.63</v>
      </c>
      <c r="D213" s="2">
        <v>100.7</v>
      </c>
      <c r="E213" s="2">
        <v>2.99</v>
      </c>
      <c r="F213" s="2" t="s">
        <v>15</v>
      </c>
      <c r="G213" t="s">
        <v>15</v>
      </c>
      <c r="H213">
        <v>932.61</v>
      </c>
      <c r="I213">
        <v>85.32</v>
      </c>
      <c r="J213">
        <v>27.63</v>
      </c>
      <c r="K213">
        <v>40.5</v>
      </c>
      <c r="L213">
        <v>41.1</v>
      </c>
      <c r="M213">
        <v>46.5</v>
      </c>
      <c r="N213">
        <v>49.674999999999997</v>
      </c>
      <c r="O213" t="s">
        <v>15</v>
      </c>
      <c r="P213" t="s">
        <v>15</v>
      </c>
      <c r="Q213" t="s">
        <v>15</v>
      </c>
      <c r="R213" t="s">
        <v>15</v>
      </c>
      <c r="S213">
        <v>5.7930000000000001</v>
      </c>
      <c r="T213" t="str">
        <f>IF(A213&lt;=DATE(2020,10,16),"pre","post")</f>
        <v>pre</v>
      </c>
      <c r="U213">
        <f t="shared" si="24"/>
        <v>2</v>
      </c>
      <c r="V213">
        <f t="shared" si="25"/>
        <v>1.8000000000000043</v>
      </c>
      <c r="W213">
        <f t="shared" si="26"/>
        <v>1</v>
      </c>
      <c r="X213">
        <f t="shared" si="27"/>
        <v>4.9999999999997158E-2</v>
      </c>
      <c r="Y213">
        <f t="shared" si="28"/>
        <v>4.5500000000000682</v>
      </c>
      <c r="Z213">
        <f t="shared" si="29"/>
        <v>-8.4999999999999964E-2</v>
      </c>
      <c r="AC213">
        <f t="shared" si="30"/>
        <v>1</v>
      </c>
      <c r="AD213">
        <f t="shared" si="31"/>
        <v>0</v>
      </c>
    </row>
    <row r="214" spans="1:30" x14ac:dyDescent="0.2">
      <c r="A214" s="1">
        <v>35776</v>
      </c>
      <c r="B214" s="2">
        <v>86.3</v>
      </c>
      <c r="C214" s="2">
        <v>27.92</v>
      </c>
      <c r="D214" s="2">
        <v>100.2</v>
      </c>
      <c r="E214" s="2">
        <v>3.05</v>
      </c>
      <c r="F214" s="2" t="s">
        <v>15</v>
      </c>
      <c r="G214" t="s">
        <v>15</v>
      </c>
      <c r="H214">
        <v>937.33</v>
      </c>
      <c r="I214">
        <v>86.3</v>
      </c>
      <c r="J214">
        <v>27.92</v>
      </c>
      <c r="K214">
        <v>39.5</v>
      </c>
      <c r="L214">
        <v>40.5</v>
      </c>
      <c r="M214">
        <v>46.5</v>
      </c>
      <c r="N214">
        <v>50.35</v>
      </c>
      <c r="O214" t="s">
        <v>15</v>
      </c>
      <c r="P214" t="s">
        <v>15</v>
      </c>
      <c r="Q214" t="s">
        <v>15</v>
      </c>
      <c r="R214" t="s">
        <v>15</v>
      </c>
      <c r="S214">
        <v>5.7279999999999998</v>
      </c>
      <c r="T214" t="str">
        <f>IF(A214&lt;=DATE(2020,10,16),"pre","post")</f>
        <v>pre</v>
      </c>
      <c r="U214">
        <f t="shared" si="24"/>
        <v>-1</v>
      </c>
      <c r="V214">
        <f t="shared" si="25"/>
        <v>-0.60000000000000142</v>
      </c>
      <c r="W214">
        <f t="shared" si="26"/>
        <v>0</v>
      </c>
      <c r="X214">
        <f t="shared" si="27"/>
        <v>0.67500000000000426</v>
      </c>
      <c r="Y214">
        <f t="shared" si="28"/>
        <v>4.7200000000000273</v>
      </c>
      <c r="Z214">
        <f t="shared" si="29"/>
        <v>-6.5000000000000391E-2</v>
      </c>
      <c r="AC214">
        <f t="shared" si="30"/>
        <v>1</v>
      </c>
      <c r="AD214">
        <f t="shared" si="31"/>
        <v>0</v>
      </c>
    </row>
    <row r="215" spans="1:30" x14ac:dyDescent="0.2">
      <c r="A215" s="1">
        <v>35777</v>
      </c>
      <c r="B215" s="2">
        <v>86.3</v>
      </c>
      <c r="C215" s="2">
        <v>27.92</v>
      </c>
      <c r="D215" s="2">
        <v>100.2</v>
      </c>
      <c r="E215" s="2">
        <v>3.05</v>
      </c>
      <c r="F215" s="2" t="s">
        <v>15</v>
      </c>
      <c r="G215" t="s">
        <v>15</v>
      </c>
      <c r="H215">
        <v>937.33</v>
      </c>
      <c r="I215">
        <v>86.3</v>
      </c>
      <c r="J215">
        <v>27.92</v>
      </c>
      <c r="K215">
        <v>39.5</v>
      </c>
      <c r="L215">
        <v>40.5</v>
      </c>
      <c r="M215">
        <v>46.5</v>
      </c>
      <c r="N215">
        <v>50.35</v>
      </c>
      <c r="O215" t="s">
        <v>15</v>
      </c>
      <c r="P215" t="s">
        <v>15</v>
      </c>
      <c r="Q215" t="s">
        <v>15</v>
      </c>
      <c r="R215" t="s">
        <v>15</v>
      </c>
      <c r="S215">
        <v>5.7279999999999998</v>
      </c>
      <c r="T215" t="str">
        <f>IF(A215&lt;=DATE(2020,10,16),"pre","post")</f>
        <v>pre</v>
      </c>
      <c r="U215">
        <f t="shared" si="24"/>
        <v>0</v>
      </c>
      <c r="V215">
        <f t="shared" si="25"/>
        <v>0</v>
      </c>
      <c r="W215">
        <f t="shared" si="26"/>
        <v>0</v>
      </c>
      <c r="X215">
        <f t="shared" si="27"/>
        <v>0</v>
      </c>
      <c r="Y215">
        <f t="shared" si="28"/>
        <v>0</v>
      </c>
      <c r="Z215">
        <f t="shared" si="29"/>
        <v>0</v>
      </c>
      <c r="AC215">
        <f t="shared" si="30"/>
        <v>0</v>
      </c>
      <c r="AD215">
        <f t="shared" si="31"/>
        <v>0</v>
      </c>
    </row>
    <row r="216" spans="1:30" x14ac:dyDescent="0.2">
      <c r="A216" s="1">
        <v>35778</v>
      </c>
      <c r="B216" s="2">
        <v>86.3</v>
      </c>
      <c r="C216" s="2">
        <v>27.92</v>
      </c>
      <c r="D216" s="2">
        <v>100.2</v>
      </c>
      <c r="E216" s="2">
        <v>3.05</v>
      </c>
      <c r="F216" s="2" t="s">
        <v>15</v>
      </c>
      <c r="G216" t="s">
        <v>15</v>
      </c>
      <c r="H216">
        <v>937.33</v>
      </c>
      <c r="I216">
        <v>86.3</v>
      </c>
      <c r="J216">
        <v>27.92</v>
      </c>
      <c r="K216">
        <v>39.5</v>
      </c>
      <c r="L216">
        <v>40.5</v>
      </c>
      <c r="M216">
        <v>46.5</v>
      </c>
      <c r="N216">
        <v>50.35</v>
      </c>
      <c r="O216" t="s">
        <v>15</v>
      </c>
      <c r="P216" t="s">
        <v>15</v>
      </c>
      <c r="Q216" t="s">
        <v>15</v>
      </c>
      <c r="R216" t="s">
        <v>15</v>
      </c>
      <c r="S216">
        <v>5.7279999999999998</v>
      </c>
      <c r="T216" t="str">
        <f>IF(A216&lt;=DATE(2020,10,16),"pre","post")</f>
        <v>pre</v>
      </c>
      <c r="U216">
        <f t="shared" si="24"/>
        <v>0</v>
      </c>
      <c r="V216">
        <f t="shared" si="25"/>
        <v>0</v>
      </c>
      <c r="W216">
        <f t="shared" si="26"/>
        <v>0</v>
      </c>
      <c r="X216">
        <f t="shared" si="27"/>
        <v>0</v>
      </c>
      <c r="Y216">
        <f t="shared" si="28"/>
        <v>0</v>
      </c>
      <c r="Z216">
        <f t="shared" si="29"/>
        <v>0</v>
      </c>
      <c r="AC216">
        <f t="shared" si="30"/>
        <v>0</v>
      </c>
      <c r="AD216">
        <f t="shared" si="31"/>
        <v>0</v>
      </c>
    </row>
    <row r="217" spans="1:30" x14ac:dyDescent="0.2">
      <c r="A217" s="1">
        <v>35779</v>
      </c>
      <c r="B217" s="2">
        <v>89.88</v>
      </c>
      <c r="C217" s="2">
        <v>27.37</v>
      </c>
      <c r="D217" s="2">
        <v>97.2</v>
      </c>
      <c r="E217" s="2">
        <v>3</v>
      </c>
      <c r="F217" s="2" t="s">
        <v>15</v>
      </c>
      <c r="G217" t="s">
        <v>15</v>
      </c>
      <c r="H217">
        <v>933.9</v>
      </c>
      <c r="I217">
        <v>89.88</v>
      </c>
      <c r="J217">
        <v>27.37</v>
      </c>
      <c r="K217">
        <v>38.5</v>
      </c>
      <c r="L217">
        <v>40.5</v>
      </c>
      <c r="M217">
        <v>47.5</v>
      </c>
      <c r="N217">
        <v>50.475000000000001</v>
      </c>
      <c r="O217" t="s">
        <v>15</v>
      </c>
      <c r="P217" t="s">
        <v>15</v>
      </c>
      <c r="Q217" t="s">
        <v>15</v>
      </c>
      <c r="R217" t="s">
        <v>15</v>
      </c>
      <c r="S217">
        <v>5.7779999999999996</v>
      </c>
      <c r="T217" t="str">
        <f>IF(A217&lt;=DATE(2020,10,16),"pre","post")</f>
        <v>pre</v>
      </c>
      <c r="U217">
        <f t="shared" si="24"/>
        <v>-1</v>
      </c>
      <c r="V217">
        <f t="shared" si="25"/>
        <v>0</v>
      </c>
      <c r="W217">
        <f t="shared" si="26"/>
        <v>1</v>
      </c>
      <c r="X217">
        <f t="shared" si="27"/>
        <v>0.125</v>
      </c>
      <c r="Y217">
        <f t="shared" si="28"/>
        <v>-3.4300000000000637</v>
      </c>
      <c r="Z217">
        <f t="shared" si="29"/>
        <v>4.9999999999999822E-2</v>
      </c>
      <c r="AC217">
        <f t="shared" si="30"/>
        <v>0</v>
      </c>
      <c r="AD217">
        <f t="shared" si="31"/>
        <v>0</v>
      </c>
    </row>
    <row r="218" spans="1:30" x14ac:dyDescent="0.2">
      <c r="A218" s="1">
        <v>35780</v>
      </c>
      <c r="B218" s="2">
        <v>85.08</v>
      </c>
      <c r="C218" s="2">
        <v>26.11</v>
      </c>
      <c r="D218" s="2">
        <v>96.6</v>
      </c>
      <c r="E218" s="2">
        <v>3.01</v>
      </c>
      <c r="F218" s="2" t="s">
        <v>15</v>
      </c>
      <c r="G218" t="s">
        <v>15</v>
      </c>
      <c r="H218">
        <v>934.71</v>
      </c>
      <c r="I218">
        <v>85.08</v>
      </c>
      <c r="J218">
        <v>26.11</v>
      </c>
      <c r="K218">
        <v>37.5</v>
      </c>
      <c r="L218">
        <v>39.85</v>
      </c>
      <c r="M218">
        <v>46.5</v>
      </c>
      <c r="N218">
        <v>49.174999999999997</v>
      </c>
      <c r="O218" t="s">
        <v>15</v>
      </c>
      <c r="P218" t="s">
        <v>15</v>
      </c>
      <c r="Q218" t="s">
        <v>15</v>
      </c>
      <c r="R218" t="s">
        <v>15</v>
      </c>
      <c r="S218">
        <v>5.774</v>
      </c>
      <c r="T218" t="str">
        <f>IF(A218&lt;=DATE(2020,10,16),"pre","post")</f>
        <v>pre</v>
      </c>
      <c r="U218">
        <f t="shared" si="24"/>
        <v>-1</v>
      </c>
      <c r="V218">
        <f t="shared" si="25"/>
        <v>-0.64999999999999858</v>
      </c>
      <c r="W218">
        <f t="shared" si="26"/>
        <v>-1</v>
      </c>
      <c r="X218">
        <f t="shared" si="27"/>
        <v>-1.3000000000000043</v>
      </c>
      <c r="Y218">
        <f t="shared" si="28"/>
        <v>0.81000000000005912</v>
      </c>
      <c r="Z218">
        <f t="shared" si="29"/>
        <v>-3.9999999999995595E-3</v>
      </c>
      <c r="AC218">
        <f t="shared" si="30"/>
        <v>1</v>
      </c>
      <c r="AD218">
        <f t="shared" si="31"/>
        <v>0</v>
      </c>
    </row>
    <row r="219" spans="1:30" x14ac:dyDescent="0.2">
      <c r="A219" s="1">
        <v>35781</v>
      </c>
      <c r="B219" s="2">
        <v>84.38</v>
      </c>
      <c r="C219" s="2">
        <v>26.33</v>
      </c>
      <c r="D219" s="2">
        <v>96.2</v>
      </c>
      <c r="E219" s="2">
        <v>2.97</v>
      </c>
      <c r="F219" s="2" t="s">
        <v>15</v>
      </c>
      <c r="G219" t="s">
        <v>15</v>
      </c>
      <c r="H219">
        <v>933.18</v>
      </c>
      <c r="I219">
        <v>84.38</v>
      </c>
      <c r="J219">
        <v>26.33</v>
      </c>
      <c r="K219">
        <v>37.5</v>
      </c>
      <c r="L219">
        <v>38</v>
      </c>
      <c r="M219">
        <v>45.5</v>
      </c>
      <c r="N219">
        <v>48.774999999999999</v>
      </c>
      <c r="O219" t="s">
        <v>15</v>
      </c>
      <c r="P219" t="s">
        <v>15</v>
      </c>
      <c r="Q219" t="s">
        <v>15</v>
      </c>
      <c r="R219" t="s">
        <v>15</v>
      </c>
      <c r="S219">
        <v>5.8079999999999998</v>
      </c>
      <c r="T219" t="str">
        <f>IF(A219&lt;=DATE(2020,10,16),"pre","post")</f>
        <v>pre</v>
      </c>
      <c r="U219">
        <f t="shared" si="24"/>
        <v>0</v>
      </c>
      <c r="V219">
        <f t="shared" si="25"/>
        <v>-1.8500000000000014</v>
      </c>
      <c r="W219">
        <f t="shared" si="26"/>
        <v>-1</v>
      </c>
      <c r="X219">
        <f t="shared" si="27"/>
        <v>-0.39999999999999858</v>
      </c>
      <c r="Y219">
        <f t="shared" si="28"/>
        <v>-1.5300000000000864</v>
      </c>
      <c r="Z219">
        <f t="shared" si="29"/>
        <v>3.3999999999999808E-2</v>
      </c>
      <c r="AC219">
        <f t="shared" si="30"/>
        <v>0</v>
      </c>
      <c r="AD219">
        <f t="shared" si="31"/>
        <v>0</v>
      </c>
    </row>
    <row r="220" spans="1:30" x14ac:dyDescent="0.2">
      <c r="A220" s="1">
        <v>35782</v>
      </c>
      <c r="B220" s="2">
        <v>82.77</v>
      </c>
      <c r="C220" s="2">
        <v>27.19</v>
      </c>
      <c r="D220" s="2">
        <v>97.1</v>
      </c>
      <c r="E220" s="2">
        <v>3.03</v>
      </c>
      <c r="F220" s="2" t="s">
        <v>15</v>
      </c>
      <c r="G220" t="s">
        <v>15</v>
      </c>
      <c r="H220">
        <v>935.85</v>
      </c>
      <c r="I220">
        <v>82.77</v>
      </c>
      <c r="J220">
        <v>27.19</v>
      </c>
      <c r="K220">
        <v>36.5</v>
      </c>
      <c r="L220">
        <v>39</v>
      </c>
      <c r="M220">
        <v>45.5</v>
      </c>
      <c r="N220">
        <v>48.85</v>
      </c>
      <c r="O220" t="s">
        <v>15</v>
      </c>
      <c r="P220" t="s">
        <v>15</v>
      </c>
      <c r="Q220" t="s">
        <v>15</v>
      </c>
      <c r="R220" t="s">
        <v>15</v>
      </c>
      <c r="S220">
        <v>5.7489999999999997</v>
      </c>
      <c r="T220" t="str">
        <f>IF(A220&lt;=DATE(2020,10,16),"pre","post")</f>
        <v>pre</v>
      </c>
      <c r="U220">
        <f t="shared" si="24"/>
        <v>-1</v>
      </c>
      <c r="V220">
        <f t="shared" si="25"/>
        <v>1</v>
      </c>
      <c r="W220">
        <f t="shared" si="26"/>
        <v>0</v>
      </c>
      <c r="X220">
        <f t="shared" si="27"/>
        <v>7.5000000000002842E-2</v>
      </c>
      <c r="Y220">
        <f t="shared" si="28"/>
        <v>2.6700000000000728</v>
      </c>
      <c r="Z220">
        <f t="shared" si="29"/>
        <v>-5.9000000000000163E-2</v>
      </c>
      <c r="AC220">
        <f t="shared" si="30"/>
        <v>1</v>
      </c>
      <c r="AD220">
        <f t="shared" si="31"/>
        <v>0</v>
      </c>
    </row>
    <row r="221" spans="1:30" x14ac:dyDescent="0.2">
      <c r="A221" s="1">
        <v>35783</v>
      </c>
      <c r="B221" s="2">
        <v>86.56</v>
      </c>
      <c r="C221" s="2">
        <v>29.18</v>
      </c>
      <c r="D221" s="2">
        <v>96.4</v>
      </c>
      <c r="E221" s="2">
        <v>3.04</v>
      </c>
      <c r="F221" s="2" t="s">
        <v>15</v>
      </c>
      <c r="G221" t="s">
        <v>15</v>
      </c>
      <c r="H221">
        <v>938.18</v>
      </c>
      <c r="I221">
        <v>86.56</v>
      </c>
      <c r="J221">
        <v>29.18</v>
      </c>
      <c r="K221">
        <v>36.5</v>
      </c>
      <c r="L221">
        <v>38.299999999999997</v>
      </c>
      <c r="M221">
        <v>46.5</v>
      </c>
      <c r="N221">
        <v>48.125</v>
      </c>
      <c r="O221" t="s">
        <v>15</v>
      </c>
      <c r="P221" t="s">
        <v>15</v>
      </c>
      <c r="Q221" t="s">
        <v>15</v>
      </c>
      <c r="R221" t="s">
        <v>15</v>
      </c>
      <c r="S221">
        <v>5.7359999999999998</v>
      </c>
      <c r="T221" t="str">
        <f>IF(A221&lt;=DATE(2020,10,16),"pre","post")</f>
        <v>pre</v>
      </c>
      <c r="U221">
        <f t="shared" si="24"/>
        <v>0</v>
      </c>
      <c r="V221">
        <f t="shared" si="25"/>
        <v>-0.70000000000000284</v>
      </c>
      <c r="W221">
        <f t="shared" si="26"/>
        <v>1</v>
      </c>
      <c r="X221">
        <f t="shared" si="27"/>
        <v>-0.72500000000000142</v>
      </c>
      <c r="Y221">
        <f t="shared" si="28"/>
        <v>2.3299999999999272</v>
      </c>
      <c r="Z221">
        <f t="shared" si="29"/>
        <v>-1.2999999999999901E-2</v>
      </c>
      <c r="AC221">
        <f t="shared" si="30"/>
        <v>1</v>
      </c>
      <c r="AD221">
        <f t="shared" si="31"/>
        <v>0</v>
      </c>
    </row>
    <row r="222" spans="1:30" x14ac:dyDescent="0.2">
      <c r="A222" s="1">
        <v>35784</v>
      </c>
      <c r="B222" s="2">
        <v>86.56</v>
      </c>
      <c r="C222" s="2">
        <v>29.18</v>
      </c>
      <c r="D222" s="2">
        <v>96.4</v>
      </c>
      <c r="E222" s="2">
        <v>3.04</v>
      </c>
      <c r="F222" s="2" t="s">
        <v>15</v>
      </c>
      <c r="G222" t="s">
        <v>15</v>
      </c>
      <c r="H222">
        <v>938.18</v>
      </c>
      <c r="I222">
        <v>86.56</v>
      </c>
      <c r="J222">
        <v>29.18</v>
      </c>
      <c r="K222">
        <v>36.5</v>
      </c>
      <c r="L222">
        <v>38.299999999999997</v>
      </c>
      <c r="M222">
        <v>46.5</v>
      </c>
      <c r="N222">
        <v>48.125</v>
      </c>
      <c r="O222" t="s">
        <v>15</v>
      </c>
      <c r="P222" t="s">
        <v>15</v>
      </c>
      <c r="Q222" t="s">
        <v>15</v>
      </c>
      <c r="R222" t="s">
        <v>15</v>
      </c>
      <c r="S222">
        <v>5.7359999999999998</v>
      </c>
      <c r="T222" t="str">
        <f>IF(A222&lt;=DATE(2020,10,16),"pre","post")</f>
        <v>pre</v>
      </c>
      <c r="U222">
        <f t="shared" si="24"/>
        <v>0</v>
      </c>
      <c r="V222">
        <f t="shared" si="25"/>
        <v>0</v>
      </c>
      <c r="W222">
        <f t="shared" si="26"/>
        <v>0</v>
      </c>
      <c r="X222">
        <f t="shared" si="27"/>
        <v>0</v>
      </c>
      <c r="Y222">
        <f t="shared" si="28"/>
        <v>0</v>
      </c>
      <c r="Z222">
        <f t="shared" si="29"/>
        <v>0</v>
      </c>
      <c r="AC222">
        <f t="shared" si="30"/>
        <v>0</v>
      </c>
      <c r="AD222">
        <f t="shared" si="31"/>
        <v>0</v>
      </c>
    </row>
    <row r="223" spans="1:30" x14ac:dyDescent="0.2">
      <c r="A223" s="1">
        <v>35785</v>
      </c>
      <c r="B223" s="2">
        <v>86.56</v>
      </c>
      <c r="C223" s="2">
        <v>29.18</v>
      </c>
      <c r="D223" s="2">
        <v>96.4</v>
      </c>
      <c r="E223" s="2">
        <v>3.04</v>
      </c>
      <c r="F223" s="2" t="s">
        <v>15</v>
      </c>
      <c r="G223" t="s">
        <v>15</v>
      </c>
      <c r="H223">
        <v>938.18</v>
      </c>
      <c r="I223">
        <v>86.56</v>
      </c>
      <c r="J223">
        <v>29.18</v>
      </c>
      <c r="K223">
        <v>36.5</v>
      </c>
      <c r="L223">
        <v>38.299999999999997</v>
      </c>
      <c r="M223">
        <v>46.5</v>
      </c>
      <c r="N223">
        <v>48.125</v>
      </c>
      <c r="O223" t="s">
        <v>15</v>
      </c>
      <c r="P223" t="s">
        <v>15</v>
      </c>
      <c r="Q223" t="s">
        <v>15</v>
      </c>
      <c r="R223" t="s">
        <v>15</v>
      </c>
      <c r="S223">
        <v>5.7359999999999998</v>
      </c>
      <c r="T223" t="str">
        <f>IF(A223&lt;=DATE(2020,10,16),"pre","post")</f>
        <v>pre</v>
      </c>
      <c r="U223">
        <f t="shared" si="24"/>
        <v>0</v>
      </c>
      <c r="V223">
        <f t="shared" si="25"/>
        <v>0</v>
      </c>
      <c r="W223">
        <f t="shared" si="26"/>
        <v>0</v>
      </c>
      <c r="X223">
        <f t="shared" si="27"/>
        <v>0</v>
      </c>
      <c r="Y223">
        <f t="shared" si="28"/>
        <v>0</v>
      </c>
      <c r="Z223">
        <f t="shared" si="29"/>
        <v>0</v>
      </c>
      <c r="AC223">
        <f t="shared" si="30"/>
        <v>0</v>
      </c>
      <c r="AD223">
        <f t="shared" si="31"/>
        <v>0</v>
      </c>
    </row>
    <row r="224" spans="1:30" x14ac:dyDescent="0.2">
      <c r="A224" s="1">
        <v>35786</v>
      </c>
      <c r="B224" s="2">
        <v>86.13</v>
      </c>
      <c r="C224" s="2">
        <v>28.56</v>
      </c>
      <c r="D224" s="2">
        <v>96.9</v>
      </c>
      <c r="E224" s="2">
        <v>3.07</v>
      </c>
      <c r="F224" s="2" t="s">
        <v>15</v>
      </c>
      <c r="G224" t="s">
        <v>15</v>
      </c>
      <c r="H224">
        <v>938.92</v>
      </c>
      <c r="I224">
        <v>86.13</v>
      </c>
      <c r="J224">
        <v>28.56</v>
      </c>
      <c r="K224">
        <v>34.5</v>
      </c>
      <c r="L224">
        <v>38.799999999999997</v>
      </c>
      <c r="M224">
        <v>47.5</v>
      </c>
      <c r="N224">
        <v>48.174999999999997</v>
      </c>
      <c r="O224" t="s">
        <v>15</v>
      </c>
      <c r="P224" t="s">
        <v>15</v>
      </c>
      <c r="Q224" t="s">
        <v>15</v>
      </c>
      <c r="R224" t="s">
        <v>15</v>
      </c>
      <c r="S224">
        <v>5.7110000000000003</v>
      </c>
      <c r="T224" t="str">
        <f>IF(A224&lt;=DATE(2020,10,16),"pre","post")</f>
        <v>pre</v>
      </c>
      <c r="U224">
        <f t="shared" si="24"/>
        <v>-2</v>
      </c>
      <c r="V224">
        <f t="shared" si="25"/>
        <v>0.5</v>
      </c>
      <c r="W224">
        <f t="shared" si="26"/>
        <v>1</v>
      </c>
      <c r="X224">
        <f t="shared" si="27"/>
        <v>4.9999999999997158E-2</v>
      </c>
      <c r="Y224">
        <f t="shared" si="28"/>
        <v>0.74000000000000909</v>
      </c>
      <c r="Z224">
        <f t="shared" si="29"/>
        <v>-2.4999999999999467E-2</v>
      </c>
      <c r="AC224">
        <f t="shared" si="30"/>
        <v>1</v>
      </c>
      <c r="AD224">
        <f t="shared" si="31"/>
        <v>0</v>
      </c>
    </row>
    <row r="225" spans="1:30" x14ac:dyDescent="0.2">
      <c r="A225" s="1">
        <v>35787</v>
      </c>
      <c r="B225" s="2">
        <v>85.77</v>
      </c>
      <c r="C225" s="2">
        <v>29.86</v>
      </c>
      <c r="D225" s="2">
        <v>96.9</v>
      </c>
      <c r="E225" s="2">
        <v>3.08</v>
      </c>
      <c r="F225" s="2" t="s">
        <v>15</v>
      </c>
      <c r="G225" t="s">
        <v>15</v>
      </c>
      <c r="H225">
        <v>938.86</v>
      </c>
      <c r="I225">
        <v>85.77</v>
      </c>
      <c r="J225">
        <v>29.86</v>
      </c>
      <c r="K225">
        <v>35.5</v>
      </c>
      <c r="L225">
        <v>39.049999999999997</v>
      </c>
      <c r="M225">
        <v>48.5</v>
      </c>
      <c r="N225">
        <v>48.375</v>
      </c>
      <c r="O225" t="s">
        <v>15</v>
      </c>
      <c r="P225" t="s">
        <v>15</v>
      </c>
      <c r="Q225" t="s">
        <v>15</v>
      </c>
      <c r="R225" t="s">
        <v>15</v>
      </c>
      <c r="S225">
        <v>5.7</v>
      </c>
      <c r="T225" t="str">
        <f>IF(A225&lt;=DATE(2020,10,16),"pre","post")</f>
        <v>pre</v>
      </c>
      <c r="U225">
        <f t="shared" si="24"/>
        <v>1</v>
      </c>
      <c r="V225">
        <f t="shared" si="25"/>
        <v>0.25</v>
      </c>
      <c r="W225">
        <f t="shared" si="26"/>
        <v>1</v>
      </c>
      <c r="X225">
        <f t="shared" si="27"/>
        <v>0.20000000000000284</v>
      </c>
      <c r="Y225">
        <f t="shared" si="28"/>
        <v>-5.999999999994543E-2</v>
      </c>
      <c r="Z225">
        <f t="shared" si="29"/>
        <v>-1.1000000000000121E-2</v>
      </c>
      <c r="AC225">
        <f t="shared" si="30"/>
        <v>1</v>
      </c>
      <c r="AD225">
        <f t="shared" si="31"/>
        <v>0</v>
      </c>
    </row>
    <row r="226" spans="1:30" x14ac:dyDescent="0.2">
      <c r="A226" s="1">
        <v>35788</v>
      </c>
      <c r="B226" s="2">
        <v>86.26</v>
      </c>
      <c r="C226" s="2">
        <v>30.27</v>
      </c>
      <c r="D226" s="2">
        <v>96.9</v>
      </c>
      <c r="E226" s="2">
        <v>3.04</v>
      </c>
      <c r="F226" s="2" t="s">
        <v>15</v>
      </c>
      <c r="G226" t="s">
        <v>15</v>
      </c>
      <c r="H226">
        <v>938.42</v>
      </c>
      <c r="I226">
        <v>86.26</v>
      </c>
      <c r="J226">
        <v>30.27</v>
      </c>
      <c r="K226">
        <v>36.5</v>
      </c>
      <c r="L226">
        <v>42.55</v>
      </c>
      <c r="M226">
        <v>48.5</v>
      </c>
      <c r="N226">
        <v>49.15</v>
      </c>
      <c r="O226" t="s">
        <v>15</v>
      </c>
      <c r="P226" t="s">
        <v>15</v>
      </c>
      <c r="Q226" t="s">
        <v>15</v>
      </c>
      <c r="R226" t="s">
        <v>15</v>
      </c>
      <c r="S226">
        <v>5.7439999999999998</v>
      </c>
      <c r="T226" t="str">
        <f>IF(A226&lt;=DATE(2020,10,16),"pre","post")</f>
        <v>pre</v>
      </c>
      <c r="U226">
        <f t="shared" si="24"/>
        <v>1</v>
      </c>
      <c r="V226">
        <f t="shared" si="25"/>
        <v>3.5</v>
      </c>
      <c r="W226">
        <f t="shared" si="26"/>
        <v>0</v>
      </c>
      <c r="X226">
        <f t="shared" si="27"/>
        <v>0.77499999999999858</v>
      </c>
      <c r="Y226">
        <f t="shared" si="28"/>
        <v>-0.44000000000005457</v>
      </c>
      <c r="Z226">
        <f t="shared" si="29"/>
        <v>4.3999999999999595E-2</v>
      </c>
      <c r="AC226">
        <f t="shared" si="30"/>
        <v>0</v>
      </c>
      <c r="AD226">
        <f t="shared" si="31"/>
        <v>0</v>
      </c>
    </row>
    <row r="227" spans="1:30" x14ac:dyDescent="0.2">
      <c r="A227" s="1">
        <v>35789</v>
      </c>
      <c r="B227" s="2">
        <v>86.26</v>
      </c>
      <c r="C227" s="2">
        <v>30.27</v>
      </c>
      <c r="D227" s="2">
        <v>96.9</v>
      </c>
      <c r="E227" s="2">
        <v>3.04</v>
      </c>
      <c r="F227" s="2" t="s">
        <v>15</v>
      </c>
      <c r="G227" t="s">
        <v>15</v>
      </c>
      <c r="H227">
        <v>938.42</v>
      </c>
      <c r="I227">
        <v>86.26</v>
      </c>
      <c r="J227">
        <v>30.27</v>
      </c>
      <c r="K227">
        <v>36.5</v>
      </c>
      <c r="L227">
        <v>42.45</v>
      </c>
      <c r="M227">
        <v>48.5</v>
      </c>
      <c r="N227">
        <v>49.274999999999999</v>
      </c>
      <c r="O227" t="s">
        <v>15</v>
      </c>
      <c r="P227" t="s">
        <v>15</v>
      </c>
      <c r="Q227" t="s">
        <v>15</v>
      </c>
      <c r="R227" t="s">
        <v>15</v>
      </c>
      <c r="S227">
        <v>5.7439999999999998</v>
      </c>
      <c r="T227" t="str">
        <f>IF(A227&lt;=DATE(2020,10,16),"pre","post")</f>
        <v>pre</v>
      </c>
      <c r="U227">
        <f t="shared" si="24"/>
        <v>0</v>
      </c>
      <c r="V227">
        <f t="shared" si="25"/>
        <v>-9.9999999999994316E-2</v>
      </c>
      <c r="W227">
        <f t="shared" si="26"/>
        <v>0</v>
      </c>
      <c r="X227">
        <f t="shared" si="27"/>
        <v>0.125</v>
      </c>
      <c r="Y227">
        <f t="shared" si="28"/>
        <v>0</v>
      </c>
      <c r="Z227">
        <f t="shared" si="29"/>
        <v>0</v>
      </c>
      <c r="AC227">
        <f t="shared" si="30"/>
        <v>0</v>
      </c>
      <c r="AD227">
        <f t="shared" si="31"/>
        <v>0</v>
      </c>
    </row>
    <row r="228" spans="1:30" x14ac:dyDescent="0.2">
      <c r="A228" s="1">
        <v>35790</v>
      </c>
      <c r="B228" s="2">
        <v>86.14</v>
      </c>
      <c r="C228" s="2">
        <v>29.27</v>
      </c>
      <c r="D228" s="2">
        <v>95.2</v>
      </c>
      <c r="E228" s="2">
        <v>3.04</v>
      </c>
      <c r="F228" s="2" t="s">
        <v>15</v>
      </c>
      <c r="G228" t="s">
        <v>15</v>
      </c>
      <c r="H228">
        <v>938.58</v>
      </c>
      <c r="I228">
        <v>86.14</v>
      </c>
      <c r="J228">
        <v>29.27</v>
      </c>
      <c r="K228">
        <v>36.5</v>
      </c>
      <c r="L228">
        <v>42.8</v>
      </c>
      <c r="M228">
        <v>48.5</v>
      </c>
      <c r="N228">
        <v>49.15</v>
      </c>
      <c r="O228" t="s">
        <v>15</v>
      </c>
      <c r="P228" t="s">
        <v>15</v>
      </c>
      <c r="Q228" t="s">
        <v>15</v>
      </c>
      <c r="R228" t="s">
        <v>15</v>
      </c>
      <c r="S228">
        <v>5.7380000000000004</v>
      </c>
      <c r="T228" t="str">
        <f>IF(A228&lt;=DATE(2020,10,16),"pre","post")</f>
        <v>pre</v>
      </c>
      <c r="U228">
        <f t="shared" si="24"/>
        <v>0</v>
      </c>
      <c r="V228">
        <f t="shared" si="25"/>
        <v>0.34999999999999432</v>
      </c>
      <c r="W228">
        <f t="shared" si="26"/>
        <v>0</v>
      </c>
      <c r="X228">
        <f t="shared" si="27"/>
        <v>-0.125</v>
      </c>
      <c r="Y228">
        <f t="shared" si="28"/>
        <v>0.16000000000008185</v>
      </c>
      <c r="Z228">
        <f t="shared" si="29"/>
        <v>-5.9999999999993392E-3</v>
      </c>
      <c r="AC228">
        <f t="shared" si="30"/>
        <v>1</v>
      </c>
      <c r="AD228">
        <f t="shared" si="31"/>
        <v>0</v>
      </c>
    </row>
    <row r="229" spans="1:30" x14ac:dyDescent="0.2">
      <c r="A229" s="1">
        <v>35791</v>
      </c>
      <c r="B229" s="2">
        <v>86.14</v>
      </c>
      <c r="C229" s="2">
        <v>29.27</v>
      </c>
      <c r="D229" s="2">
        <v>95.2</v>
      </c>
      <c r="E229" s="2">
        <v>3.04</v>
      </c>
      <c r="F229" s="2" t="s">
        <v>15</v>
      </c>
      <c r="G229" t="s">
        <v>15</v>
      </c>
      <c r="H229">
        <v>938.58</v>
      </c>
      <c r="I229">
        <v>86.14</v>
      </c>
      <c r="J229">
        <v>29.27</v>
      </c>
      <c r="K229">
        <v>36.5</v>
      </c>
      <c r="L229">
        <v>42.8</v>
      </c>
      <c r="M229">
        <v>48.5</v>
      </c>
      <c r="N229">
        <v>49.15</v>
      </c>
      <c r="O229" t="s">
        <v>15</v>
      </c>
      <c r="P229" t="s">
        <v>15</v>
      </c>
      <c r="Q229" t="s">
        <v>15</v>
      </c>
      <c r="R229" t="s">
        <v>15</v>
      </c>
      <c r="S229">
        <v>5.7380000000000004</v>
      </c>
      <c r="T229" t="str">
        <f>IF(A229&lt;=DATE(2020,10,16),"pre","post")</f>
        <v>pre</v>
      </c>
      <c r="U229">
        <f t="shared" si="24"/>
        <v>0</v>
      </c>
      <c r="V229">
        <f t="shared" si="25"/>
        <v>0</v>
      </c>
      <c r="W229">
        <f t="shared" si="26"/>
        <v>0</v>
      </c>
      <c r="X229">
        <f t="shared" si="27"/>
        <v>0</v>
      </c>
      <c r="Y229">
        <f t="shared" si="28"/>
        <v>0</v>
      </c>
      <c r="Z229">
        <f t="shared" si="29"/>
        <v>0</v>
      </c>
      <c r="AC229">
        <f t="shared" si="30"/>
        <v>0</v>
      </c>
      <c r="AD229">
        <f t="shared" si="31"/>
        <v>0</v>
      </c>
    </row>
    <row r="230" spans="1:30" x14ac:dyDescent="0.2">
      <c r="A230" s="1">
        <v>35792</v>
      </c>
      <c r="B230" s="2">
        <v>86.14</v>
      </c>
      <c r="C230" s="2">
        <v>29.27</v>
      </c>
      <c r="D230" s="2">
        <v>95.2</v>
      </c>
      <c r="E230" s="2">
        <v>3.04</v>
      </c>
      <c r="F230" s="2" t="s">
        <v>15</v>
      </c>
      <c r="G230" t="s">
        <v>15</v>
      </c>
      <c r="H230">
        <v>938.58</v>
      </c>
      <c r="I230">
        <v>86.14</v>
      </c>
      <c r="J230">
        <v>29.27</v>
      </c>
      <c r="K230">
        <v>36.5</v>
      </c>
      <c r="L230">
        <v>42.8</v>
      </c>
      <c r="M230">
        <v>48.5</v>
      </c>
      <c r="N230">
        <v>49.15</v>
      </c>
      <c r="O230" t="s">
        <v>15</v>
      </c>
      <c r="P230" t="s">
        <v>15</v>
      </c>
      <c r="Q230" t="s">
        <v>15</v>
      </c>
      <c r="R230" t="s">
        <v>15</v>
      </c>
      <c r="S230">
        <v>5.7380000000000004</v>
      </c>
      <c r="T230" t="str">
        <f>IF(A230&lt;=DATE(2020,10,16),"pre","post")</f>
        <v>pre</v>
      </c>
      <c r="U230">
        <f t="shared" si="24"/>
        <v>0</v>
      </c>
      <c r="V230">
        <f t="shared" si="25"/>
        <v>0</v>
      </c>
      <c r="W230">
        <f t="shared" si="26"/>
        <v>0</v>
      </c>
      <c r="X230">
        <f t="shared" si="27"/>
        <v>0</v>
      </c>
      <c r="Y230">
        <f t="shared" si="28"/>
        <v>0</v>
      </c>
      <c r="Z230">
        <f t="shared" si="29"/>
        <v>0</v>
      </c>
      <c r="AC230">
        <f t="shared" si="30"/>
        <v>0</v>
      </c>
      <c r="AD230">
        <f t="shared" si="31"/>
        <v>0</v>
      </c>
    </row>
    <row r="231" spans="1:30" x14ac:dyDescent="0.2">
      <c r="A231" s="1">
        <v>35793</v>
      </c>
      <c r="B231" s="2">
        <v>86.35</v>
      </c>
      <c r="C231" s="2">
        <v>26.79</v>
      </c>
      <c r="D231" s="2">
        <v>94.1</v>
      </c>
      <c r="E231" s="2">
        <v>3.02</v>
      </c>
      <c r="F231" s="2" t="s">
        <v>15</v>
      </c>
      <c r="G231" t="s">
        <v>15</v>
      </c>
      <c r="H231">
        <v>938.33</v>
      </c>
      <c r="I231">
        <v>86.35</v>
      </c>
      <c r="J231">
        <v>26.79</v>
      </c>
      <c r="K231">
        <v>34.5</v>
      </c>
      <c r="L231">
        <v>43.1</v>
      </c>
      <c r="M231">
        <v>48.5</v>
      </c>
      <c r="N231">
        <v>49.825000000000003</v>
      </c>
      <c r="O231" t="s">
        <v>15</v>
      </c>
      <c r="P231" t="s">
        <v>15</v>
      </c>
      <c r="Q231" t="s">
        <v>15</v>
      </c>
      <c r="R231" t="s">
        <v>15</v>
      </c>
      <c r="S231">
        <v>5.7590000000000003</v>
      </c>
      <c r="T231" t="str">
        <f>IF(A231&lt;=DATE(2020,10,16),"pre","post")</f>
        <v>pre</v>
      </c>
      <c r="U231">
        <f t="shared" si="24"/>
        <v>-2</v>
      </c>
      <c r="V231">
        <f t="shared" si="25"/>
        <v>0.30000000000000426</v>
      </c>
      <c r="W231">
        <f t="shared" si="26"/>
        <v>0</v>
      </c>
      <c r="X231">
        <f t="shared" si="27"/>
        <v>0.67500000000000426</v>
      </c>
      <c r="Y231">
        <f t="shared" si="28"/>
        <v>-0.25</v>
      </c>
      <c r="Z231">
        <f t="shared" si="29"/>
        <v>2.0999999999999908E-2</v>
      </c>
      <c r="AC231">
        <f t="shared" si="30"/>
        <v>0</v>
      </c>
      <c r="AD231">
        <f t="shared" si="31"/>
        <v>0</v>
      </c>
    </row>
    <row r="232" spans="1:30" x14ac:dyDescent="0.2">
      <c r="A232" s="1">
        <v>35794</v>
      </c>
      <c r="B232" s="2">
        <v>86.93</v>
      </c>
      <c r="C232" s="2">
        <v>24.38</v>
      </c>
      <c r="D232" s="2">
        <v>96.8</v>
      </c>
      <c r="E232" s="2">
        <v>2.99</v>
      </c>
      <c r="F232" s="2" t="s">
        <v>15</v>
      </c>
      <c r="G232" t="s">
        <v>15</v>
      </c>
      <c r="H232">
        <v>935.81</v>
      </c>
      <c r="I232">
        <v>86.93</v>
      </c>
      <c r="J232">
        <v>24.38</v>
      </c>
      <c r="K232">
        <v>33.5</v>
      </c>
      <c r="L232">
        <v>41.1</v>
      </c>
      <c r="M232">
        <v>47.5</v>
      </c>
      <c r="N232">
        <v>48.9</v>
      </c>
      <c r="O232" t="s">
        <v>15</v>
      </c>
      <c r="P232" t="s">
        <v>15</v>
      </c>
      <c r="Q232" t="s">
        <v>15</v>
      </c>
      <c r="R232" t="s">
        <v>15</v>
      </c>
      <c r="S232">
        <v>5.7919999999999998</v>
      </c>
      <c r="T232" t="str">
        <f>IF(A232&lt;=DATE(2020,10,16),"pre","post")</f>
        <v>pre</v>
      </c>
      <c r="U232">
        <f t="shared" si="24"/>
        <v>-1</v>
      </c>
      <c r="V232">
        <f t="shared" si="25"/>
        <v>-2</v>
      </c>
      <c r="W232">
        <f t="shared" si="26"/>
        <v>-1</v>
      </c>
      <c r="X232">
        <f t="shared" si="27"/>
        <v>-0.92500000000000426</v>
      </c>
      <c r="Y232">
        <f t="shared" si="28"/>
        <v>-2.5200000000000955</v>
      </c>
      <c r="Z232">
        <f t="shared" si="29"/>
        <v>3.2999999999999474E-2</v>
      </c>
      <c r="AC232">
        <f t="shared" si="30"/>
        <v>0</v>
      </c>
      <c r="AD232">
        <f t="shared" si="31"/>
        <v>0</v>
      </c>
    </row>
    <row r="233" spans="1:30" x14ac:dyDescent="0.2">
      <c r="A233" s="1">
        <v>35795</v>
      </c>
      <c r="B233" s="2">
        <v>90.54</v>
      </c>
      <c r="C233" s="2">
        <v>24.01</v>
      </c>
      <c r="D233" s="2">
        <v>96.8</v>
      </c>
      <c r="E233" s="2">
        <v>3.14</v>
      </c>
      <c r="F233" s="2" t="s">
        <v>15</v>
      </c>
      <c r="G233" t="s">
        <v>15</v>
      </c>
      <c r="H233">
        <v>938.42</v>
      </c>
      <c r="I233">
        <v>90.54</v>
      </c>
      <c r="J233">
        <v>24.01</v>
      </c>
      <c r="K233">
        <v>35.5</v>
      </c>
      <c r="L233">
        <v>41.45</v>
      </c>
      <c r="M233">
        <v>47.5</v>
      </c>
      <c r="N233">
        <v>49.8</v>
      </c>
      <c r="O233" t="s">
        <v>15</v>
      </c>
      <c r="P233" t="s">
        <v>15</v>
      </c>
      <c r="Q233" t="s">
        <v>15</v>
      </c>
      <c r="R233" t="s">
        <v>15</v>
      </c>
      <c r="S233">
        <v>5.742</v>
      </c>
      <c r="T233" t="str">
        <f>IF(A233&lt;=DATE(2020,10,16),"pre","post")</f>
        <v>pre</v>
      </c>
      <c r="U233">
        <f t="shared" si="24"/>
        <v>2</v>
      </c>
      <c r="V233">
        <f t="shared" si="25"/>
        <v>0.35000000000000142</v>
      </c>
      <c r="W233">
        <f t="shared" si="26"/>
        <v>0</v>
      </c>
      <c r="X233">
        <f t="shared" si="27"/>
        <v>0.89999999999999858</v>
      </c>
      <c r="Y233">
        <f t="shared" si="28"/>
        <v>2.6100000000000136</v>
      </c>
      <c r="Z233">
        <f t="shared" si="29"/>
        <v>-4.9999999999999822E-2</v>
      </c>
      <c r="AC233">
        <f t="shared" si="30"/>
        <v>0</v>
      </c>
      <c r="AD233">
        <f t="shared" si="31"/>
        <v>0</v>
      </c>
    </row>
    <row r="234" spans="1:30" x14ac:dyDescent="0.2">
      <c r="A234" s="1">
        <v>35796</v>
      </c>
      <c r="B234" s="2">
        <v>90.54</v>
      </c>
      <c r="C234" s="2">
        <v>24.01</v>
      </c>
      <c r="D234" s="2">
        <v>96.8</v>
      </c>
      <c r="E234" s="2">
        <v>3.14</v>
      </c>
      <c r="F234" s="2" t="s">
        <v>15</v>
      </c>
      <c r="G234" t="s">
        <v>15</v>
      </c>
      <c r="H234">
        <v>938.42</v>
      </c>
      <c r="I234">
        <v>90.54</v>
      </c>
      <c r="J234">
        <v>24.01</v>
      </c>
      <c r="K234">
        <v>35.5</v>
      </c>
      <c r="L234">
        <v>41.8</v>
      </c>
      <c r="M234">
        <v>47.5</v>
      </c>
      <c r="N234">
        <v>49.6</v>
      </c>
      <c r="O234" t="s">
        <v>15</v>
      </c>
      <c r="P234" t="s">
        <v>15</v>
      </c>
      <c r="Q234" t="s">
        <v>15</v>
      </c>
      <c r="R234" t="s">
        <v>15</v>
      </c>
      <c r="S234">
        <v>5.7430000000000003</v>
      </c>
      <c r="T234" t="str">
        <f>IF(A234&lt;=DATE(2020,10,16),"pre","post")</f>
        <v>pre</v>
      </c>
      <c r="U234">
        <f t="shared" si="24"/>
        <v>0</v>
      </c>
      <c r="V234">
        <f t="shared" si="25"/>
        <v>0.34999999999999432</v>
      </c>
      <c r="W234">
        <f t="shared" si="26"/>
        <v>0</v>
      </c>
      <c r="X234">
        <f t="shared" si="27"/>
        <v>-0.19999999999999574</v>
      </c>
      <c r="Y234">
        <f t="shared" si="28"/>
        <v>0</v>
      </c>
      <c r="Z234">
        <f t="shared" si="29"/>
        <v>1.000000000000334E-3</v>
      </c>
      <c r="AC234">
        <f t="shared" si="30"/>
        <v>0</v>
      </c>
      <c r="AD234">
        <f t="shared" si="31"/>
        <v>0</v>
      </c>
    </row>
    <row r="235" spans="1:30" x14ac:dyDescent="0.2">
      <c r="A235" s="1">
        <v>35797</v>
      </c>
      <c r="B235" s="2">
        <v>91.21</v>
      </c>
      <c r="C235" s="2">
        <v>23.42</v>
      </c>
      <c r="D235" s="2">
        <v>99.3</v>
      </c>
      <c r="E235" s="2">
        <v>3.23</v>
      </c>
      <c r="F235" s="2" t="s">
        <v>15</v>
      </c>
      <c r="G235" t="s">
        <v>15</v>
      </c>
      <c r="H235">
        <v>943.8</v>
      </c>
      <c r="I235">
        <v>91.21</v>
      </c>
      <c r="J235">
        <v>23.42</v>
      </c>
      <c r="K235">
        <v>36.5</v>
      </c>
      <c r="L235">
        <v>42</v>
      </c>
      <c r="M235">
        <v>48.5</v>
      </c>
      <c r="N235">
        <v>50.774999999999999</v>
      </c>
      <c r="O235" t="s">
        <v>15</v>
      </c>
      <c r="P235" t="s">
        <v>15</v>
      </c>
      <c r="Q235" t="s">
        <v>15</v>
      </c>
      <c r="R235" t="s">
        <v>15</v>
      </c>
      <c r="S235">
        <v>5.6470000000000002</v>
      </c>
      <c r="T235" t="str">
        <f>IF(A235&lt;=DATE(2020,10,16),"pre","post")</f>
        <v>pre</v>
      </c>
      <c r="U235">
        <f t="shared" si="24"/>
        <v>1</v>
      </c>
      <c r="V235">
        <f t="shared" si="25"/>
        <v>0.20000000000000284</v>
      </c>
      <c r="W235">
        <f t="shared" si="26"/>
        <v>1</v>
      </c>
      <c r="X235">
        <f t="shared" si="27"/>
        <v>1.1749999999999972</v>
      </c>
      <c r="Y235">
        <f t="shared" si="28"/>
        <v>5.3799999999999955</v>
      </c>
      <c r="Z235">
        <f t="shared" si="29"/>
        <v>-9.6000000000000085E-2</v>
      </c>
      <c r="AC235">
        <f t="shared" si="30"/>
        <v>0</v>
      </c>
      <c r="AD235">
        <f t="shared" si="31"/>
        <v>0</v>
      </c>
    </row>
    <row r="236" spans="1:30" x14ac:dyDescent="0.2">
      <c r="A236" s="1">
        <v>35798</v>
      </c>
      <c r="B236" s="2">
        <v>91.21</v>
      </c>
      <c r="C236" s="2">
        <v>23.42</v>
      </c>
      <c r="D236" s="2">
        <v>99.3</v>
      </c>
      <c r="E236" s="2">
        <v>3.23</v>
      </c>
      <c r="F236" s="2" t="s">
        <v>15</v>
      </c>
      <c r="G236" t="s">
        <v>15</v>
      </c>
      <c r="H236">
        <v>943.8</v>
      </c>
      <c r="I236">
        <v>91.21</v>
      </c>
      <c r="J236">
        <v>23.42</v>
      </c>
      <c r="K236">
        <v>36.5</v>
      </c>
      <c r="L236">
        <v>42</v>
      </c>
      <c r="M236">
        <v>48.5</v>
      </c>
      <c r="N236">
        <v>50.774999999999999</v>
      </c>
      <c r="O236" t="s">
        <v>15</v>
      </c>
      <c r="P236" t="s">
        <v>15</v>
      </c>
      <c r="Q236" t="s">
        <v>15</v>
      </c>
      <c r="R236" t="s">
        <v>15</v>
      </c>
      <c r="S236">
        <v>5.6470000000000002</v>
      </c>
      <c r="T236" t="str">
        <f>IF(A236&lt;=DATE(2020,10,16),"pre","post")</f>
        <v>pre</v>
      </c>
      <c r="U236">
        <f t="shared" si="24"/>
        <v>0</v>
      </c>
      <c r="V236">
        <f t="shared" si="25"/>
        <v>0</v>
      </c>
      <c r="W236">
        <f t="shared" si="26"/>
        <v>0</v>
      </c>
      <c r="X236">
        <f t="shared" si="27"/>
        <v>0</v>
      </c>
      <c r="Y236">
        <f t="shared" si="28"/>
        <v>0</v>
      </c>
      <c r="Z236">
        <f t="shared" si="29"/>
        <v>0</v>
      </c>
      <c r="AC236">
        <f t="shared" si="30"/>
        <v>0</v>
      </c>
      <c r="AD236">
        <f t="shared" si="31"/>
        <v>0</v>
      </c>
    </row>
    <row r="237" spans="1:30" x14ac:dyDescent="0.2">
      <c r="A237" s="1">
        <v>35799</v>
      </c>
      <c r="B237" s="2">
        <v>91.21</v>
      </c>
      <c r="C237" s="2">
        <v>23.42</v>
      </c>
      <c r="D237" s="2">
        <v>99.3</v>
      </c>
      <c r="E237" s="2">
        <v>3.23</v>
      </c>
      <c r="F237" s="2" t="s">
        <v>15</v>
      </c>
      <c r="G237" t="s">
        <v>15</v>
      </c>
      <c r="H237">
        <v>943.8</v>
      </c>
      <c r="I237">
        <v>91.21</v>
      </c>
      <c r="J237">
        <v>23.42</v>
      </c>
      <c r="K237">
        <v>36.5</v>
      </c>
      <c r="L237">
        <v>42</v>
      </c>
      <c r="M237">
        <v>48.5</v>
      </c>
      <c r="N237">
        <v>50.774999999999999</v>
      </c>
      <c r="O237" t="s">
        <v>15</v>
      </c>
      <c r="P237" t="s">
        <v>15</v>
      </c>
      <c r="Q237" t="s">
        <v>15</v>
      </c>
      <c r="R237" t="s">
        <v>15</v>
      </c>
      <c r="S237">
        <v>5.6470000000000002</v>
      </c>
      <c r="T237" t="str">
        <f>IF(A237&lt;=DATE(2020,10,16),"pre","post")</f>
        <v>pre</v>
      </c>
      <c r="U237">
        <f t="shared" si="24"/>
        <v>0</v>
      </c>
      <c r="V237">
        <f t="shared" si="25"/>
        <v>0</v>
      </c>
      <c r="W237">
        <f t="shared" si="26"/>
        <v>0</v>
      </c>
      <c r="X237">
        <f t="shared" si="27"/>
        <v>0</v>
      </c>
      <c r="Y237">
        <f t="shared" si="28"/>
        <v>0</v>
      </c>
      <c r="Z237">
        <f t="shared" si="29"/>
        <v>0</v>
      </c>
      <c r="AC237">
        <f t="shared" si="30"/>
        <v>0</v>
      </c>
      <c r="AD237">
        <f t="shared" si="31"/>
        <v>0</v>
      </c>
    </row>
    <row r="238" spans="1:30" x14ac:dyDescent="0.2">
      <c r="A238" s="1">
        <v>35800</v>
      </c>
      <c r="B238" s="2">
        <v>92.9</v>
      </c>
      <c r="C238" s="2">
        <v>24.36</v>
      </c>
      <c r="D238" s="2">
        <v>103.4</v>
      </c>
      <c r="E238" s="2">
        <v>3.37</v>
      </c>
      <c r="F238" s="2" t="s">
        <v>15</v>
      </c>
      <c r="G238" t="s">
        <v>15</v>
      </c>
      <c r="H238">
        <v>952.37</v>
      </c>
      <c r="I238">
        <v>92.9</v>
      </c>
      <c r="J238">
        <v>24.36</v>
      </c>
      <c r="K238">
        <v>37.5</v>
      </c>
      <c r="L238">
        <v>55.4</v>
      </c>
      <c r="M238">
        <v>49.5</v>
      </c>
      <c r="N238">
        <v>49.95</v>
      </c>
      <c r="O238" t="s">
        <v>15</v>
      </c>
      <c r="P238" t="s">
        <v>15</v>
      </c>
      <c r="Q238" t="s">
        <v>15</v>
      </c>
      <c r="R238" t="s">
        <v>15</v>
      </c>
      <c r="S238">
        <v>5.5060000000000002</v>
      </c>
      <c r="T238" t="str">
        <f>IF(A238&lt;=DATE(2020,10,16),"pre","post")</f>
        <v>pre</v>
      </c>
      <c r="U238">
        <f t="shared" si="24"/>
        <v>1</v>
      </c>
      <c r="V238">
        <f t="shared" si="25"/>
        <v>13.399999999999999</v>
      </c>
      <c r="W238">
        <f t="shared" si="26"/>
        <v>1</v>
      </c>
      <c r="X238">
        <f t="shared" si="27"/>
        <v>-0.82499999999999574</v>
      </c>
      <c r="Y238">
        <f t="shared" si="28"/>
        <v>8.57000000000005</v>
      </c>
      <c r="Z238">
        <f t="shared" si="29"/>
        <v>-0.14100000000000001</v>
      </c>
      <c r="AC238">
        <f t="shared" si="30"/>
        <v>1</v>
      </c>
      <c r="AD238">
        <f t="shared" si="31"/>
        <v>0</v>
      </c>
    </row>
    <row r="239" spans="1:30" x14ac:dyDescent="0.2">
      <c r="A239" s="1">
        <v>35801</v>
      </c>
      <c r="B239" s="2">
        <v>94.61</v>
      </c>
      <c r="C239" s="2">
        <v>25.66</v>
      </c>
      <c r="D239" s="2">
        <v>107.3</v>
      </c>
      <c r="E239" s="2">
        <v>3.41</v>
      </c>
      <c r="F239" s="2" t="s">
        <v>15</v>
      </c>
      <c r="G239" t="s">
        <v>15</v>
      </c>
      <c r="H239">
        <v>953.31</v>
      </c>
      <c r="I239">
        <v>94.61</v>
      </c>
      <c r="J239">
        <v>25.66</v>
      </c>
      <c r="K239">
        <v>37.5</v>
      </c>
      <c r="L239">
        <v>43.3</v>
      </c>
      <c r="M239">
        <v>49.5</v>
      </c>
      <c r="N239">
        <v>50.75</v>
      </c>
      <c r="O239" t="s">
        <v>15</v>
      </c>
      <c r="P239" t="s">
        <v>15</v>
      </c>
      <c r="Q239" t="s">
        <v>15</v>
      </c>
      <c r="R239" t="s">
        <v>15</v>
      </c>
      <c r="S239">
        <v>5.4669999999999996</v>
      </c>
      <c r="T239" t="str">
        <f>IF(A239&lt;=DATE(2020,10,16),"pre","post")</f>
        <v>pre</v>
      </c>
      <c r="U239">
        <f t="shared" si="24"/>
        <v>0</v>
      </c>
      <c r="V239">
        <f t="shared" si="25"/>
        <v>-12.100000000000001</v>
      </c>
      <c r="W239">
        <f t="shared" si="26"/>
        <v>0</v>
      </c>
      <c r="X239">
        <f t="shared" si="27"/>
        <v>0.79999999999999716</v>
      </c>
      <c r="Y239">
        <f t="shared" si="28"/>
        <v>0.93999999999994088</v>
      </c>
      <c r="Z239">
        <f t="shared" si="29"/>
        <v>-3.900000000000059E-2</v>
      </c>
      <c r="AC239">
        <f t="shared" si="30"/>
        <v>1</v>
      </c>
      <c r="AD239">
        <f t="shared" si="31"/>
        <v>0</v>
      </c>
    </row>
    <row r="240" spans="1:30" x14ac:dyDescent="0.2">
      <c r="A240" s="1">
        <v>35802</v>
      </c>
      <c r="B240" s="2">
        <v>104.35</v>
      </c>
      <c r="C240" s="2">
        <v>25.07</v>
      </c>
      <c r="D240" s="2">
        <v>107.1</v>
      </c>
      <c r="E240" s="2">
        <v>3.35</v>
      </c>
      <c r="F240" s="2" t="s">
        <v>15</v>
      </c>
      <c r="G240" t="s">
        <v>15</v>
      </c>
      <c r="H240">
        <v>950.13</v>
      </c>
      <c r="I240">
        <v>104.35</v>
      </c>
      <c r="J240">
        <v>25.07</v>
      </c>
      <c r="K240">
        <v>38.5</v>
      </c>
      <c r="L240">
        <v>43.35</v>
      </c>
      <c r="M240">
        <v>48.5</v>
      </c>
      <c r="N240">
        <v>49.2</v>
      </c>
      <c r="O240" t="s">
        <v>15</v>
      </c>
      <c r="P240" t="s">
        <v>15</v>
      </c>
      <c r="Q240" t="s">
        <v>15</v>
      </c>
      <c r="R240" t="s">
        <v>15</v>
      </c>
      <c r="S240">
        <v>5.5289999999999999</v>
      </c>
      <c r="T240" t="str">
        <f>IF(A240&lt;=DATE(2020,10,16),"pre","post")</f>
        <v>pre</v>
      </c>
      <c r="U240">
        <f t="shared" si="24"/>
        <v>1</v>
      </c>
      <c r="V240">
        <f t="shared" si="25"/>
        <v>5.0000000000004263E-2</v>
      </c>
      <c r="W240">
        <f t="shared" si="26"/>
        <v>-1</v>
      </c>
      <c r="X240">
        <f t="shared" si="27"/>
        <v>-1.5499999999999972</v>
      </c>
      <c r="Y240">
        <f t="shared" si="28"/>
        <v>-3.17999999999995</v>
      </c>
      <c r="Z240">
        <f t="shared" si="29"/>
        <v>6.2000000000000277E-2</v>
      </c>
      <c r="AC240">
        <f t="shared" si="30"/>
        <v>0</v>
      </c>
      <c r="AD240">
        <f t="shared" si="31"/>
        <v>0</v>
      </c>
    </row>
    <row r="241" spans="1:30" x14ac:dyDescent="0.2">
      <c r="A241" s="1">
        <v>35803</v>
      </c>
      <c r="B241" s="2">
        <v>101.76</v>
      </c>
      <c r="C241" s="2">
        <v>26.01</v>
      </c>
      <c r="D241" s="2">
        <v>107.9</v>
      </c>
      <c r="E241" s="2">
        <v>3.41</v>
      </c>
      <c r="F241" s="2" t="s">
        <v>15</v>
      </c>
      <c r="G241" t="s">
        <v>15</v>
      </c>
      <c r="H241">
        <v>954.05</v>
      </c>
      <c r="I241">
        <v>101.76</v>
      </c>
      <c r="J241">
        <v>26.01</v>
      </c>
      <c r="K241">
        <v>38.5</v>
      </c>
      <c r="L241">
        <v>44.95</v>
      </c>
      <c r="M241">
        <v>50.5</v>
      </c>
      <c r="N241">
        <v>51.95</v>
      </c>
      <c r="O241" t="s">
        <v>15</v>
      </c>
      <c r="P241" t="s">
        <v>15</v>
      </c>
      <c r="Q241" t="s">
        <v>15</v>
      </c>
      <c r="R241" t="s">
        <v>15</v>
      </c>
      <c r="S241">
        <v>5.4710000000000001</v>
      </c>
      <c r="T241" t="str">
        <f>IF(A241&lt;=DATE(2020,10,16),"pre","post")</f>
        <v>pre</v>
      </c>
      <c r="U241">
        <f t="shared" si="24"/>
        <v>0</v>
      </c>
      <c r="V241">
        <f t="shared" si="25"/>
        <v>1.6000000000000014</v>
      </c>
      <c r="W241">
        <f t="shared" si="26"/>
        <v>2</v>
      </c>
      <c r="X241">
        <f t="shared" si="27"/>
        <v>2.75</v>
      </c>
      <c r="Y241">
        <f t="shared" si="28"/>
        <v>3.9199999999999591</v>
      </c>
      <c r="Z241">
        <f t="shared" si="29"/>
        <v>-5.7999999999999829E-2</v>
      </c>
      <c r="AC241">
        <f t="shared" si="30"/>
        <v>1</v>
      </c>
      <c r="AD241">
        <f t="shared" si="31"/>
        <v>0</v>
      </c>
    </row>
    <row r="242" spans="1:30" x14ac:dyDescent="0.2">
      <c r="A242" s="1">
        <v>35804</v>
      </c>
      <c r="B242" s="2">
        <v>104.99</v>
      </c>
      <c r="C242" s="2">
        <v>28.69</v>
      </c>
      <c r="D242" s="2">
        <v>110.7</v>
      </c>
      <c r="E242" s="2">
        <v>3.47</v>
      </c>
      <c r="F242" s="2" t="s">
        <v>15</v>
      </c>
      <c r="G242" t="s">
        <v>15</v>
      </c>
      <c r="H242">
        <v>958.89</v>
      </c>
      <c r="I242">
        <v>104.99</v>
      </c>
      <c r="J242">
        <v>28.69</v>
      </c>
      <c r="K242">
        <v>39.5</v>
      </c>
      <c r="L242">
        <v>46.8</v>
      </c>
      <c r="M242">
        <v>51.5</v>
      </c>
      <c r="N242">
        <v>53.95</v>
      </c>
      <c r="O242" t="s">
        <v>15</v>
      </c>
      <c r="P242" t="s">
        <v>15</v>
      </c>
      <c r="Q242" t="s">
        <v>15</v>
      </c>
      <c r="R242" t="s">
        <v>15</v>
      </c>
      <c r="S242">
        <v>5.4130000000000003</v>
      </c>
      <c r="T242" t="str">
        <f>IF(A242&lt;=DATE(2020,10,16),"pre","post")</f>
        <v>pre</v>
      </c>
      <c r="U242">
        <f t="shared" si="24"/>
        <v>1</v>
      </c>
      <c r="V242">
        <f t="shared" si="25"/>
        <v>1.8499999999999943</v>
      </c>
      <c r="W242">
        <f t="shared" si="26"/>
        <v>1</v>
      </c>
      <c r="X242">
        <f t="shared" si="27"/>
        <v>2</v>
      </c>
      <c r="Y242">
        <f t="shared" si="28"/>
        <v>4.8400000000000318</v>
      </c>
      <c r="Z242">
        <f t="shared" si="29"/>
        <v>-5.7999999999999829E-2</v>
      </c>
      <c r="AC242">
        <f t="shared" si="30"/>
        <v>1</v>
      </c>
      <c r="AD242">
        <f t="shared" si="31"/>
        <v>0</v>
      </c>
    </row>
    <row r="243" spans="1:30" x14ac:dyDescent="0.2">
      <c r="A243" s="1">
        <v>35805</v>
      </c>
      <c r="B243" s="2">
        <v>104.99</v>
      </c>
      <c r="C243" s="2">
        <v>28.69</v>
      </c>
      <c r="D243" s="2">
        <v>110.7</v>
      </c>
      <c r="E243" s="2">
        <v>3.47</v>
      </c>
      <c r="F243" s="2" t="s">
        <v>15</v>
      </c>
      <c r="G243" t="s">
        <v>15</v>
      </c>
      <c r="H243">
        <v>958.89</v>
      </c>
      <c r="I243">
        <v>104.99</v>
      </c>
      <c r="J243">
        <v>28.69</v>
      </c>
      <c r="K243">
        <v>39.5</v>
      </c>
      <c r="L243">
        <v>46.8</v>
      </c>
      <c r="M243">
        <v>51.5</v>
      </c>
      <c r="N243">
        <v>53.95</v>
      </c>
      <c r="O243" t="s">
        <v>15</v>
      </c>
      <c r="P243" t="s">
        <v>15</v>
      </c>
      <c r="Q243" t="s">
        <v>15</v>
      </c>
      <c r="R243" t="s">
        <v>15</v>
      </c>
      <c r="S243">
        <v>5.4130000000000003</v>
      </c>
      <c r="T243" t="str">
        <f>IF(A243&lt;=DATE(2020,10,16),"pre","post")</f>
        <v>pre</v>
      </c>
      <c r="U243">
        <f t="shared" si="24"/>
        <v>0</v>
      </c>
      <c r="V243">
        <f t="shared" si="25"/>
        <v>0</v>
      </c>
      <c r="W243">
        <f t="shared" si="26"/>
        <v>0</v>
      </c>
      <c r="X243">
        <f t="shared" si="27"/>
        <v>0</v>
      </c>
      <c r="Y243">
        <f t="shared" si="28"/>
        <v>0</v>
      </c>
      <c r="Z243">
        <f t="shared" si="29"/>
        <v>0</v>
      </c>
      <c r="AC243">
        <f t="shared" si="30"/>
        <v>0</v>
      </c>
      <c r="AD243">
        <f t="shared" si="31"/>
        <v>0</v>
      </c>
    </row>
    <row r="244" spans="1:30" x14ac:dyDescent="0.2">
      <c r="A244" s="1">
        <v>35806</v>
      </c>
      <c r="B244" s="2">
        <v>104.99</v>
      </c>
      <c r="C244" s="2">
        <v>28.69</v>
      </c>
      <c r="D244" s="2">
        <v>110.7</v>
      </c>
      <c r="E244" s="2">
        <v>3.47</v>
      </c>
      <c r="F244" s="2" t="s">
        <v>15</v>
      </c>
      <c r="G244" t="s">
        <v>15</v>
      </c>
      <c r="H244">
        <v>958.89</v>
      </c>
      <c r="I244">
        <v>104.99</v>
      </c>
      <c r="J244">
        <v>28.69</v>
      </c>
      <c r="K244">
        <v>39.5</v>
      </c>
      <c r="L244">
        <v>46.8</v>
      </c>
      <c r="M244">
        <v>51.5</v>
      </c>
      <c r="N244">
        <v>53.95</v>
      </c>
      <c r="O244" t="s">
        <v>15</v>
      </c>
      <c r="P244" t="s">
        <v>15</v>
      </c>
      <c r="Q244" t="s">
        <v>15</v>
      </c>
      <c r="R244" t="s">
        <v>15</v>
      </c>
      <c r="S244">
        <v>5.4130000000000003</v>
      </c>
      <c r="T244" t="str">
        <f>IF(A244&lt;=DATE(2020,10,16),"pre","post")</f>
        <v>pre</v>
      </c>
      <c r="U244">
        <f t="shared" si="24"/>
        <v>0</v>
      </c>
      <c r="V244">
        <f t="shared" si="25"/>
        <v>0</v>
      </c>
      <c r="W244">
        <f t="shared" si="26"/>
        <v>0</v>
      </c>
      <c r="X244">
        <f t="shared" si="27"/>
        <v>0</v>
      </c>
      <c r="Y244">
        <f t="shared" si="28"/>
        <v>0</v>
      </c>
      <c r="Z244">
        <f t="shared" si="29"/>
        <v>0</v>
      </c>
      <c r="AC244">
        <f t="shared" si="30"/>
        <v>0</v>
      </c>
      <c r="AD244">
        <f t="shared" si="31"/>
        <v>0</v>
      </c>
    </row>
    <row r="245" spans="1:30" x14ac:dyDescent="0.2">
      <c r="A245" s="1">
        <v>35807</v>
      </c>
      <c r="B245" s="2">
        <v>110.77</v>
      </c>
      <c r="C245" s="2">
        <v>28.02</v>
      </c>
      <c r="D245" s="2">
        <v>114.6</v>
      </c>
      <c r="E245" s="2">
        <v>3.52</v>
      </c>
      <c r="F245" s="2" t="s">
        <v>15</v>
      </c>
      <c r="G245" t="s">
        <v>15</v>
      </c>
      <c r="H245">
        <v>959.71</v>
      </c>
      <c r="I245">
        <v>110.77</v>
      </c>
      <c r="J245">
        <v>28.02</v>
      </c>
      <c r="K245">
        <v>39.5</v>
      </c>
      <c r="L245">
        <v>47.9</v>
      </c>
      <c r="M245">
        <v>52.5</v>
      </c>
      <c r="N245">
        <v>55.35</v>
      </c>
      <c r="O245" t="s">
        <v>15</v>
      </c>
      <c r="P245" t="s">
        <v>15</v>
      </c>
      <c r="Q245" t="s">
        <v>15</v>
      </c>
      <c r="R245" t="s">
        <v>15</v>
      </c>
      <c r="S245">
        <v>5.3639999999999999</v>
      </c>
      <c r="T245" t="str">
        <f>IF(A245&lt;=DATE(2020,10,16),"pre","post")</f>
        <v>pre</v>
      </c>
      <c r="U245">
        <f t="shared" si="24"/>
        <v>0</v>
      </c>
      <c r="V245">
        <f t="shared" si="25"/>
        <v>1.1000000000000014</v>
      </c>
      <c r="W245">
        <f t="shared" si="26"/>
        <v>1</v>
      </c>
      <c r="X245">
        <f t="shared" si="27"/>
        <v>1.3999999999999986</v>
      </c>
      <c r="Y245">
        <f t="shared" si="28"/>
        <v>0.82000000000005002</v>
      </c>
      <c r="Z245">
        <f t="shared" si="29"/>
        <v>-4.9000000000000377E-2</v>
      </c>
      <c r="AC245">
        <f t="shared" si="30"/>
        <v>1</v>
      </c>
      <c r="AD245">
        <f t="shared" si="31"/>
        <v>0</v>
      </c>
    </row>
    <row r="246" spans="1:30" x14ac:dyDescent="0.2">
      <c r="A246" s="1">
        <v>35808</v>
      </c>
      <c r="B246" s="2">
        <v>104.35</v>
      </c>
      <c r="C246" s="2">
        <v>25.17</v>
      </c>
      <c r="D246" s="2">
        <v>108.5</v>
      </c>
      <c r="E246" s="2">
        <v>3.45</v>
      </c>
      <c r="F246" s="2" t="s">
        <v>15</v>
      </c>
      <c r="G246" t="s">
        <v>15</v>
      </c>
      <c r="H246">
        <v>958.85</v>
      </c>
      <c r="I246">
        <v>104.35</v>
      </c>
      <c r="J246">
        <v>25.17</v>
      </c>
      <c r="K246">
        <v>39.5</v>
      </c>
      <c r="L246">
        <v>46.1</v>
      </c>
      <c r="M246">
        <v>51.5</v>
      </c>
      <c r="N246">
        <v>53.35</v>
      </c>
      <c r="O246" t="s">
        <v>15</v>
      </c>
      <c r="P246" t="s">
        <v>15</v>
      </c>
      <c r="Q246" t="s">
        <v>15</v>
      </c>
      <c r="R246" t="s">
        <v>15</v>
      </c>
      <c r="S246">
        <v>5.4349999999999996</v>
      </c>
      <c r="T246" t="str">
        <f>IF(A246&lt;=DATE(2020,10,16),"pre","post")</f>
        <v>pre</v>
      </c>
      <c r="U246">
        <f t="shared" si="24"/>
        <v>0</v>
      </c>
      <c r="V246">
        <f t="shared" si="25"/>
        <v>-1.7999999999999972</v>
      </c>
      <c r="W246">
        <f t="shared" si="26"/>
        <v>-1</v>
      </c>
      <c r="X246">
        <f t="shared" si="27"/>
        <v>-2</v>
      </c>
      <c r="Y246">
        <f t="shared" si="28"/>
        <v>-0.86000000000001364</v>
      </c>
      <c r="Z246">
        <f t="shared" si="29"/>
        <v>7.099999999999973E-2</v>
      </c>
      <c r="AC246">
        <f t="shared" si="30"/>
        <v>0</v>
      </c>
      <c r="AD246">
        <f t="shared" si="31"/>
        <v>0</v>
      </c>
    </row>
    <row r="247" spans="1:30" x14ac:dyDescent="0.2">
      <c r="A247" s="1">
        <v>35809</v>
      </c>
      <c r="B247" s="2">
        <v>100.01</v>
      </c>
      <c r="C247" s="2">
        <v>23.75</v>
      </c>
      <c r="D247" s="2">
        <v>108.8</v>
      </c>
      <c r="E247" s="2">
        <v>3.43</v>
      </c>
      <c r="F247" s="2" t="s">
        <v>15</v>
      </c>
      <c r="G247" t="s">
        <v>15</v>
      </c>
      <c r="H247">
        <v>956.84</v>
      </c>
      <c r="I247">
        <v>100.01</v>
      </c>
      <c r="J247">
        <v>23.75</v>
      </c>
      <c r="K247">
        <v>37.5</v>
      </c>
      <c r="L247">
        <v>45.25</v>
      </c>
      <c r="M247">
        <v>50.5</v>
      </c>
      <c r="N247">
        <v>53.75</v>
      </c>
      <c r="O247" t="s">
        <v>15</v>
      </c>
      <c r="P247" t="s">
        <v>15</v>
      </c>
      <c r="Q247" t="s">
        <v>15</v>
      </c>
      <c r="R247" t="s">
        <v>15</v>
      </c>
      <c r="S247">
        <v>5.452</v>
      </c>
      <c r="T247" t="str">
        <f>IF(A247&lt;=DATE(2020,10,16),"pre","post")</f>
        <v>pre</v>
      </c>
      <c r="U247">
        <f t="shared" si="24"/>
        <v>-2</v>
      </c>
      <c r="V247">
        <f t="shared" si="25"/>
        <v>-0.85000000000000142</v>
      </c>
      <c r="W247">
        <f t="shared" si="26"/>
        <v>-1</v>
      </c>
      <c r="X247">
        <f t="shared" si="27"/>
        <v>0.39999999999999858</v>
      </c>
      <c r="Y247">
        <f t="shared" si="28"/>
        <v>-2.0099999999999909</v>
      </c>
      <c r="Z247">
        <f t="shared" si="29"/>
        <v>1.7000000000000348E-2</v>
      </c>
      <c r="AC247">
        <f t="shared" si="30"/>
        <v>0</v>
      </c>
      <c r="AD247">
        <f t="shared" si="31"/>
        <v>0</v>
      </c>
    </row>
    <row r="248" spans="1:30" x14ac:dyDescent="0.2">
      <c r="A248" s="1">
        <v>35810</v>
      </c>
      <c r="B248" s="2">
        <v>100.07</v>
      </c>
      <c r="C248" s="2">
        <v>23.45</v>
      </c>
      <c r="D248" s="2">
        <v>109.2</v>
      </c>
      <c r="E248" s="2">
        <v>3.42</v>
      </c>
      <c r="F248" s="2" t="s">
        <v>15</v>
      </c>
      <c r="G248" t="s">
        <v>15</v>
      </c>
      <c r="H248">
        <v>951.24</v>
      </c>
      <c r="I248">
        <v>100.07</v>
      </c>
      <c r="J248">
        <v>23.45</v>
      </c>
      <c r="K248">
        <v>37.5</v>
      </c>
      <c r="L248">
        <v>45</v>
      </c>
      <c r="M248">
        <v>50.5</v>
      </c>
      <c r="N248">
        <v>53.15</v>
      </c>
      <c r="O248" t="s">
        <v>15</v>
      </c>
      <c r="P248" t="s">
        <v>15</v>
      </c>
      <c r="Q248" t="s">
        <v>15</v>
      </c>
      <c r="R248" t="s">
        <v>15</v>
      </c>
      <c r="S248">
        <v>5.4580000000000002</v>
      </c>
      <c r="T248" t="str">
        <f>IF(A248&lt;=DATE(2020,10,16),"pre","post")</f>
        <v>pre</v>
      </c>
      <c r="U248">
        <f t="shared" si="24"/>
        <v>0</v>
      </c>
      <c r="V248">
        <f t="shared" si="25"/>
        <v>-0.25</v>
      </c>
      <c r="W248">
        <f t="shared" si="26"/>
        <v>0</v>
      </c>
      <c r="X248">
        <f t="shared" si="27"/>
        <v>-0.60000000000000142</v>
      </c>
      <c r="Y248">
        <f t="shared" si="28"/>
        <v>-5.6000000000000227</v>
      </c>
      <c r="Z248">
        <f t="shared" si="29"/>
        <v>6.0000000000002274E-3</v>
      </c>
      <c r="AC248">
        <f t="shared" si="30"/>
        <v>0</v>
      </c>
      <c r="AD248">
        <f t="shared" si="31"/>
        <v>0</v>
      </c>
    </row>
    <row r="249" spans="1:30" x14ac:dyDescent="0.2">
      <c r="A249" s="1">
        <v>35811</v>
      </c>
      <c r="B249" s="2">
        <v>100.53</v>
      </c>
      <c r="C249" s="2">
        <v>21.65</v>
      </c>
      <c r="D249" s="2">
        <v>108.8</v>
      </c>
      <c r="E249" s="2">
        <v>3.35</v>
      </c>
      <c r="F249" s="2" t="s">
        <v>15</v>
      </c>
      <c r="G249" t="s">
        <v>15</v>
      </c>
      <c r="H249">
        <v>947.86</v>
      </c>
      <c r="I249">
        <v>100.53</v>
      </c>
      <c r="J249">
        <v>21.65</v>
      </c>
      <c r="K249">
        <v>36.5</v>
      </c>
      <c r="L249">
        <v>43.1</v>
      </c>
      <c r="M249">
        <v>49.5</v>
      </c>
      <c r="N249">
        <v>51.975000000000001</v>
      </c>
      <c r="O249" t="s">
        <v>15</v>
      </c>
      <c r="P249" t="s">
        <v>15</v>
      </c>
      <c r="Q249" t="s">
        <v>15</v>
      </c>
      <c r="R249" t="s">
        <v>15</v>
      </c>
      <c r="S249">
        <v>5.532</v>
      </c>
      <c r="T249" t="str">
        <f>IF(A249&lt;=DATE(2020,10,16),"pre","post")</f>
        <v>pre</v>
      </c>
      <c r="U249">
        <f t="shared" si="24"/>
        <v>-1</v>
      </c>
      <c r="V249">
        <f t="shared" si="25"/>
        <v>-1.8999999999999986</v>
      </c>
      <c r="W249">
        <f t="shared" si="26"/>
        <v>-1</v>
      </c>
      <c r="X249">
        <f t="shared" si="27"/>
        <v>-1.1749999999999972</v>
      </c>
      <c r="Y249">
        <f t="shared" si="28"/>
        <v>-3.3799999999999955</v>
      </c>
      <c r="Z249">
        <f t="shared" si="29"/>
        <v>7.3999999999999844E-2</v>
      </c>
      <c r="AC249">
        <f t="shared" si="30"/>
        <v>0</v>
      </c>
      <c r="AD249">
        <f t="shared" si="31"/>
        <v>0</v>
      </c>
    </row>
    <row r="250" spans="1:30" x14ac:dyDescent="0.2">
      <c r="A250" s="1">
        <v>35812</v>
      </c>
      <c r="B250" s="2">
        <v>100.53</v>
      </c>
      <c r="C250" s="2">
        <v>21.65</v>
      </c>
      <c r="D250" s="2">
        <v>108.8</v>
      </c>
      <c r="E250" s="2">
        <v>3.35</v>
      </c>
      <c r="F250" s="2" t="s">
        <v>15</v>
      </c>
      <c r="G250" t="s">
        <v>15</v>
      </c>
      <c r="H250">
        <v>947.86</v>
      </c>
      <c r="I250">
        <v>100.53</v>
      </c>
      <c r="J250">
        <v>21.65</v>
      </c>
      <c r="K250">
        <v>36.5</v>
      </c>
      <c r="L250">
        <v>43.1</v>
      </c>
      <c r="M250">
        <v>49.5</v>
      </c>
      <c r="N250">
        <v>51.975000000000001</v>
      </c>
      <c r="O250" t="s">
        <v>15</v>
      </c>
      <c r="P250" t="s">
        <v>15</v>
      </c>
      <c r="Q250" t="s">
        <v>15</v>
      </c>
      <c r="R250" t="s">
        <v>15</v>
      </c>
      <c r="S250">
        <v>5.532</v>
      </c>
      <c r="T250" t="str">
        <f>IF(A250&lt;=DATE(2020,10,16),"pre","post")</f>
        <v>pre</v>
      </c>
      <c r="U250">
        <f t="shared" si="24"/>
        <v>0</v>
      </c>
      <c r="V250">
        <f t="shared" si="25"/>
        <v>0</v>
      </c>
      <c r="W250">
        <f t="shared" si="26"/>
        <v>0</v>
      </c>
      <c r="X250">
        <f t="shared" si="27"/>
        <v>0</v>
      </c>
      <c r="Y250">
        <f t="shared" si="28"/>
        <v>0</v>
      </c>
      <c r="Z250">
        <f t="shared" si="29"/>
        <v>0</v>
      </c>
      <c r="AC250">
        <f t="shared" si="30"/>
        <v>0</v>
      </c>
      <c r="AD250">
        <f t="shared" si="31"/>
        <v>0</v>
      </c>
    </row>
    <row r="251" spans="1:30" x14ac:dyDescent="0.2">
      <c r="A251" s="1">
        <v>35813</v>
      </c>
      <c r="B251" s="2">
        <v>100.53</v>
      </c>
      <c r="C251" s="2">
        <v>21.65</v>
      </c>
      <c r="D251" s="2">
        <v>108.8</v>
      </c>
      <c r="E251" s="2">
        <v>3.35</v>
      </c>
      <c r="F251" s="2" t="s">
        <v>15</v>
      </c>
      <c r="G251" t="s">
        <v>15</v>
      </c>
      <c r="H251">
        <v>947.86</v>
      </c>
      <c r="I251">
        <v>100.53</v>
      </c>
      <c r="J251">
        <v>21.65</v>
      </c>
      <c r="K251">
        <v>36.5</v>
      </c>
      <c r="L251">
        <v>43.1</v>
      </c>
      <c r="M251">
        <v>49.5</v>
      </c>
      <c r="N251">
        <v>51.975000000000001</v>
      </c>
      <c r="O251" t="s">
        <v>15</v>
      </c>
      <c r="P251" t="s">
        <v>15</v>
      </c>
      <c r="Q251" t="s">
        <v>15</v>
      </c>
      <c r="R251" t="s">
        <v>15</v>
      </c>
      <c r="S251">
        <v>5.532</v>
      </c>
      <c r="T251" t="str">
        <f>IF(A251&lt;=DATE(2020,10,16),"pre","post")</f>
        <v>pre</v>
      </c>
      <c r="U251">
        <f t="shared" si="24"/>
        <v>0</v>
      </c>
      <c r="V251">
        <f t="shared" si="25"/>
        <v>0</v>
      </c>
      <c r="W251">
        <f t="shared" si="26"/>
        <v>0</v>
      </c>
      <c r="X251">
        <f t="shared" si="27"/>
        <v>0</v>
      </c>
      <c r="Y251">
        <f t="shared" si="28"/>
        <v>0</v>
      </c>
      <c r="Z251">
        <f t="shared" si="29"/>
        <v>0</v>
      </c>
      <c r="AC251">
        <f t="shared" si="30"/>
        <v>0</v>
      </c>
      <c r="AD251">
        <f t="shared" si="31"/>
        <v>0</v>
      </c>
    </row>
    <row r="252" spans="1:30" x14ac:dyDescent="0.2">
      <c r="A252" s="1">
        <v>35814</v>
      </c>
      <c r="B252" s="2">
        <v>100.53</v>
      </c>
      <c r="C252" s="2">
        <v>21.65</v>
      </c>
      <c r="D252" s="2">
        <v>108.8</v>
      </c>
      <c r="E252" s="2">
        <v>3.35</v>
      </c>
      <c r="F252" s="2" t="s">
        <v>15</v>
      </c>
      <c r="G252" t="s">
        <v>15</v>
      </c>
      <c r="H252">
        <v>947.86</v>
      </c>
      <c r="I252">
        <v>100.53</v>
      </c>
      <c r="J252">
        <v>21.65</v>
      </c>
      <c r="K252">
        <v>36.5</v>
      </c>
      <c r="L252">
        <v>43.75</v>
      </c>
      <c r="M252">
        <v>49.5</v>
      </c>
      <c r="N252">
        <v>52.2</v>
      </c>
      <c r="O252" t="s">
        <v>15</v>
      </c>
      <c r="P252" t="s">
        <v>15</v>
      </c>
      <c r="Q252" t="s">
        <v>15</v>
      </c>
      <c r="R252" t="s">
        <v>15</v>
      </c>
      <c r="S252">
        <v>5.5270000000000001</v>
      </c>
      <c r="T252" t="str">
        <f>IF(A252&lt;=DATE(2020,10,16),"pre","post")</f>
        <v>pre</v>
      </c>
      <c r="U252">
        <f t="shared" si="24"/>
        <v>0</v>
      </c>
      <c r="V252">
        <f t="shared" si="25"/>
        <v>0.64999999999999858</v>
      </c>
      <c r="W252">
        <f t="shared" si="26"/>
        <v>0</v>
      </c>
      <c r="X252">
        <f t="shared" si="27"/>
        <v>0.22500000000000142</v>
      </c>
      <c r="Y252">
        <f t="shared" si="28"/>
        <v>0</v>
      </c>
      <c r="Z252">
        <f t="shared" si="29"/>
        <v>-4.9999999999998934E-3</v>
      </c>
      <c r="AC252">
        <f t="shared" si="30"/>
        <v>0</v>
      </c>
      <c r="AD252">
        <f t="shared" si="31"/>
        <v>0</v>
      </c>
    </row>
    <row r="253" spans="1:30" x14ac:dyDescent="0.2">
      <c r="A253" s="1">
        <v>35815</v>
      </c>
      <c r="B253" s="2">
        <v>102.53</v>
      </c>
      <c r="C253" s="2">
        <v>21.65</v>
      </c>
      <c r="D253" s="2">
        <v>104.3</v>
      </c>
      <c r="E253" s="2">
        <v>3.3</v>
      </c>
      <c r="F253" s="2" t="s">
        <v>15</v>
      </c>
      <c r="G253" t="s">
        <v>15</v>
      </c>
      <c r="H253">
        <v>947.09</v>
      </c>
      <c r="I253">
        <v>102.53</v>
      </c>
      <c r="J253">
        <v>21.65</v>
      </c>
      <c r="K253">
        <v>35.5</v>
      </c>
      <c r="L253">
        <v>41.7</v>
      </c>
      <c r="M253">
        <v>49.5</v>
      </c>
      <c r="N253">
        <v>51.9</v>
      </c>
      <c r="O253" t="s">
        <v>15</v>
      </c>
      <c r="P253" t="s">
        <v>15</v>
      </c>
      <c r="Q253" t="s">
        <v>15</v>
      </c>
      <c r="R253" t="s">
        <v>15</v>
      </c>
      <c r="S253">
        <v>5.577</v>
      </c>
      <c r="T253" t="str">
        <f>IF(A253&lt;=DATE(2020,10,16),"pre","post")</f>
        <v>pre</v>
      </c>
      <c r="U253">
        <f t="shared" si="24"/>
        <v>-1</v>
      </c>
      <c r="V253">
        <f t="shared" si="25"/>
        <v>-2.0499999999999972</v>
      </c>
      <c r="W253">
        <f t="shared" si="26"/>
        <v>0</v>
      </c>
      <c r="X253">
        <f t="shared" si="27"/>
        <v>-0.30000000000000426</v>
      </c>
      <c r="Y253">
        <f t="shared" si="28"/>
        <v>-0.76999999999998181</v>
      </c>
      <c r="Z253">
        <f t="shared" si="29"/>
        <v>4.9999999999999822E-2</v>
      </c>
      <c r="AC253">
        <f t="shared" si="30"/>
        <v>0</v>
      </c>
      <c r="AD253">
        <f t="shared" si="31"/>
        <v>0</v>
      </c>
    </row>
    <row r="254" spans="1:30" x14ac:dyDescent="0.2">
      <c r="A254" s="1">
        <v>35816</v>
      </c>
      <c r="B254" s="2">
        <v>103.2</v>
      </c>
      <c r="C254" s="2">
        <v>22.53</v>
      </c>
      <c r="D254" s="2">
        <v>108.2</v>
      </c>
      <c r="E254" s="2">
        <v>3.34</v>
      </c>
      <c r="F254" s="2" t="s">
        <v>15</v>
      </c>
      <c r="G254" t="s">
        <v>15</v>
      </c>
      <c r="H254">
        <v>948.64</v>
      </c>
      <c r="I254">
        <v>103.2</v>
      </c>
      <c r="J254">
        <v>22.53</v>
      </c>
      <c r="K254">
        <v>35.5</v>
      </c>
      <c r="L254">
        <v>43.15</v>
      </c>
      <c r="M254">
        <v>48.5</v>
      </c>
      <c r="N254">
        <v>51.6</v>
      </c>
      <c r="O254" t="s">
        <v>15</v>
      </c>
      <c r="P254" t="s">
        <v>15</v>
      </c>
      <c r="Q254" t="s">
        <v>15</v>
      </c>
      <c r="R254" t="s">
        <v>15</v>
      </c>
      <c r="S254">
        <v>5.5380000000000003</v>
      </c>
      <c r="T254" t="str">
        <f>IF(A254&lt;=DATE(2020,10,16),"pre","post")</f>
        <v>pre</v>
      </c>
      <c r="U254">
        <f t="shared" si="24"/>
        <v>0</v>
      </c>
      <c r="V254">
        <f t="shared" si="25"/>
        <v>1.4499999999999957</v>
      </c>
      <c r="W254">
        <f t="shared" si="26"/>
        <v>-1</v>
      </c>
      <c r="X254">
        <f t="shared" si="27"/>
        <v>-0.29999999999999716</v>
      </c>
      <c r="Y254">
        <f t="shared" si="28"/>
        <v>1.5499999999999545</v>
      </c>
      <c r="Z254">
        <f t="shared" si="29"/>
        <v>-3.8999999999999702E-2</v>
      </c>
      <c r="AC254">
        <f t="shared" si="30"/>
        <v>0</v>
      </c>
      <c r="AD254">
        <f t="shared" si="31"/>
        <v>0</v>
      </c>
    </row>
    <row r="255" spans="1:30" x14ac:dyDescent="0.2">
      <c r="A255" s="1">
        <v>35817</v>
      </c>
      <c r="B255" s="2">
        <v>104.75</v>
      </c>
      <c r="C255" s="2">
        <v>23.16</v>
      </c>
      <c r="D255" s="2">
        <v>108.3</v>
      </c>
      <c r="E255" s="2">
        <v>3.31</v>
      </c>
      <c r="F255" s="2" t="s">
        <v>15</v>
      </c>
      <c r="G255" t="s">
        <v>15</v>
      </c>
      <c r="H255">
        <v>947.58</v>
      </c>
      <c r="I255">
        <v>104.75</v>
      </c>
      <c r="J255">
        <v>23.16</v>
      </c>
      <c r="K255">
        <v>36.5</v>
      </c>
      <c r="L255">
        <v>41.8</v>
      </c>
      <c r="M255">
        <v>49.5</v>
      </c>
      <c r="N255">
        <v>52.4</v>
      </c>
      <c r="O255" t="s">
        <v>15</v>
      </c>
      <c r="P255" t="s">
        <v>15</v>
      </c>
      <c r="Q255" t="s">
        <v>15</v>
      </c>
      <c r="R255" t="s">
        <v>15</v>
      </c>
      <c r="S255">
        <v>5.5670000000000002</v>
      </c>
      <c r="T255" t="str">
        <f>IF(A255&lt;=DATE(2020,10,16),"pre","post")</f>
        <v>pre</v>
      </c>
      <c r="U255">
        <f t="shared" si="24"/>
        <v>1</v>
      </c>
      <c r="V255">
        <f t="shared" si="25"/>
        <v>-1.3500000000000014</v>
      </c>
      <c r="W255">
        <f t="shared" si="26"/>
        <v>1</v>
      </c>
      <c r="X255">
        <f t="shared" si="27"/>
        <v>0.79999999999999716</v>
      </c>
      <c r="Y255">
        <f t="shared" si="28"/>
        <v>-1.0599999999999454</v>
      </c>
      <c r="Z255">
        <f t="shared" si="29"/>
        <v>2.8999999999999915E-2</v>
      </c>
      <c r="AC255">
        <f t="shared" si="30"/>
        <v>0</v>
      </c>
      <c r="AD255">
        <f t="shared" si="31"/>
        <v>0</v>
      </c>
    </row>
    <row r="256" spans="1:30" x14ac:dyDescent="0.2">
      <c r="A256" s="1">
        <v>35818</v>
      </c>
      <c r="B256" s="2">
        <v>108.2</v>
      </c>
      <c r="C256" s="2">
        <v>23.32</v>
      </c>
      <c r="D256" s="2">
        <v>108.3</v>
      </c>
      <c r="E256" s="2">
        <v>3.19</v>
      </c>
      <c r="F256" s="2" t="s">
        <v>15</v>
      </c>
      <c r="G256" t="s">
        <v>15</v>
      </c>
      <c r="H256">
        <v>940</v>
      </c>
      <c r="I256">
        <v>108.2</v>
      </c>
      <c r="J256">
        <v>23.32</v>
      </c>
      <c r="K256">
        <v>34.5</v>
      </c>
      <c r="L256">
        <v>41.9</v>
      </c>
      <c r="M256">
        <v>49.5</v>
      </c>
      <c r="N256">
        <v>52.15</v>
      </c>
      <c r="O256" t="s">
        <v>15</v>
      </c>
      <c r="P256" t="s">
        <v>15</v>
      </c>
      <c r="Q256" t="s">
        <v>15</v>
      </c>
      <c r="R256" t="s">
        <v>15</v>
      </c>
      <c r="S256">
        <v>5.6870000000000003</v>
      </c>
      <c r="T256" t="str">
        <f>IF(A256&lt;=DATE(2020,10,16),"pre","post")</f>
        <v>pre</v>
      </c>
      <c r="U256">
        <f t="shared" si="24"/>
        <v>-2</v>
      </c>
      <c r="V256">
        <f t="shared" si="25"/>
        <v>0.10000000000000142</v>
      </c>
      <c r="W256">
        <f t="shared" si="26"/>
        <v>0</v>
      </c>
      <c r="X256">
        <f t="shared" si="27"/>
        <v>-0.25</v>
      </c>
      <c r="Y256">
        <f t="shared" si="28"/>
        <v>-7.5800000000000409</v>
      </c>
      <c r="Z256">
        <f t="shared" si="29"/>
        <v>0.12000000000000011</v>
      </c>
      <c r="AC256">
        <f t="shared" si="30"/>
        <v>0</v>
      </c>
      <c r="AD256">
        <f t="shared" si="31"/>
        <v>1</v>
      </c>
    </row>
    <row r="257" spans="1:30" x14ac:dyDescent="0.2">
      <c r="A257" s="1">
        <v>35819</v>
      </c>
      <c r="B257" s="2">
        <v>108.2</v>
      </c>
      <c r="C257" s="2">
        <v>23.32</v>
      </c>
      <c r="D257" s="2">
        <v>108.3</v>
      </c>
      <c r="E257" s="2">
        <v>3.19</v>
      </c>
      <c r="F257" s="2" t="s">
        <v>15</v>
      </c>
      <c r="G257" t="s">
        <v>15</v>
      </c>
      <c r="H257">
        <v>940</v>
      </c>
      <c r="I257">
        <v>108.2</v>
      </c>
      <c r="J257">
        <v>23.32</v>
      </c>
      <c r="K257">
        <v>34.5</v>
      </c>
      <c r="L257">
        <v>41.9</v>
      </c>
      <c r="M257">
        <v>49.5</v>
      </c>
      <c r="N257">
        <v>52.15</v>
      </c>
      <c r="O257" t="s">
        <v>15</v>
      </c>
      <c r="P257" t="s">
        <v>15</v>
      </c>
      <c r="Q257" t="s">
        <v>15</v>
      </c>
      <c r="R257" t="s">
        <v>15</v>
      </c>
      <c r="S257">
        <v>5.6870000000000003</v>
      </c>
      <c r="T257" t="str">
        <f>IF(A257&lt;=DATE(2020,10,16),"pre","post")</f>
        <v>pre</v>
      </c>
      <c r="U257">
        <f t="shared" si="24"/>
        <v>0</v>
      </c>
      <c r="V257">
        <f t="shared" si="25"/>
        <v>0</v>
      </c>
      <c r="W257">
        <f t="shared" si="26"/>
        <v>0</v>
      </c>
      <c r="X257">
        <f t="shared" si="27"/>
        <v>0</v>
      </c>
      <c r="Y257">
        <f t="shared" si="28"/>
        <v>0</v>
      </c>
      <c r="Z257">
        <f t="shared" si="29"/>
        <v>0</v>
      </c>
      <c r="AC257">
        <f t="shared" si="30"/>
        <v>0</v>
      </c>
      <c r="AD257">
        <f t="shared" si="31"/>
        <v>0</v>
      </c>
    </row>
    <row r="258" spans="1:30" x14ac:dyDescent="0.2">
      <c r="A258" s="1">
        <v>35820</v>
      </c>
      <c r="B258" s="2">
        <v>108.2</v>
      </c>
      <c r="C258" s="2">
        <v>23.32</v>
      </c>
      <c r="D258" s="2">
        <v>108.3</v>
      </c>
      <c r="E258" s="2">
        <v>3.19</v>
      </c>
      <c r="F258" s="2" t="s">
        <v>15</v>
      </c>
      <c r="G258" t="s">
        <v>15</v>
      </c>
      <c r="H258">
        <v>940</v>
      </c>
      <c r="I258">
        <v>108.2</v>
      </c>
      <c r="J258">
        <v>23.32</v>
      </c>
      <c r="K258">
        <v>34.5</v>
      </c>
      <c r="L258">
        <v>41.9</v>
      </c>
      <c r="M258">
        <v>49.5</v>
      </c>
      <c r="N258">
        <v>52.15</v>
      </c>
      <c r="O258" t="s">
        <v>15</v>
      </c>
      <c r="P258" t="s">
        <v>15</v>
      </c>
      <c r="Q258" t="s">
        <v>15</v>
      </c>
      <c r="R258" t="s">
        <v>15</v>
      </c>
      <c r="S258">
        <v>5.6870000000000003</v>
      </c>
      <c r="T258" t="str">
        <f>IF(A258&lt;=DATE(2020,10,16),"pre","post")</f>
        <v>pre</v>
      </c>
      <c r="U258">
        <f t="shared" si="24"/>
        <v>0</v>
      </c>
      <c r="V258">
        <f t="shared" si="25"/>
        <v>0</v>
      </c>
      <c r="W258">
        <f t="shared" si="26"/>
        <v>0</v>
      </c>
      <c r="X258">
        <f t="shared" si="27"/>
        <v>0</v>
      </c>
      <c r="Y258">
        <f t="shared" si="28"/>
        <v>0</v>
      </c>
      <c r="Z258">
        <f t="shared" si="29"/>
        <v>0</v>
      </c>
      <c r="AC258">
        <f t="shared" si="30"/>
        <v>0</v>
      </c>
      <c r="AD258">
        <f t="shared" si="31"/>
        <v>0</v>
      </c>
    </row>
    <row r="259" spans="1:30" x14ac:dyDescent="0.2">
      <c r="A259" s="1">
        <v>35821</v>
      </c>
      <c r="B259" s="2">
        <v>110.13</v>
      </c>
      <c r="C259" s="2">
        <v>23.97</v>
      </c>
      <c r="D259" s="2">
        <v>107.5</v>
      </c>
      <c r="E259" s="2">
        <v>3.26</v>
      </c>
      <c r="F259" s="2" t="s">
        <v>15</v>
      </c>
      <c r="G259" t="s">
        <v>15</v>
      </c>
      <c r="H259">
        <v>944.45</v>
      </c>
      <c r="I259">
        <v>110.13</v>
      </c>
      <c r="J259">
        <v>23.97</v>
      </c>
      <c r="K259">
        <v>33.5</v>
      </c>
      <c r="L259">
        <v>40.6</v>
      </c>
      <c r="M259">
        <v>48.5</v>
      </c>
      <c r="N259">
        <v>50.924999999999997</v>
      </c>
      <c r="O259" t="s">
        <v>15</v>
      </c>
      <c r="P259" t="s">
        <v>15</v>
      </c>
      <c r="Q259" t="s">
        <v>15</v>
      </c>
      <c r="R259" t="s">
        <v>15</v>
      </c>
      <c r="S259">
        <v>5.625</v>
      </c>
      <c r="T259" t="str">
        <f>IF(A259&lt;=DATE(2020,10,16),"pre","post")</f>
        <v>pre</v>
      </c>
      <c r="U259">
        <f t="shared" si="24"/>
        <v>-1</v>
      </c>
      <c r="V259">
        <f t="shared" si="25"/>
        <v>-1.2999999999999972</v>
      </c>
      <c r="W259">
        <f t="shared" si="26"/>
        <v>-1</v>
      </c>
      <c r="X259">
        <f t="shared" si="27"/>
        <v>-1.2250000000000014</v>
      </c>
      <c r="Y259">
        <f t="shared" si="28"/>
        <v>4.4500000000000455</v>
      </c>
      <c r="Z259">
        <f t="shared" si="29"/>
        <v>-6.2000000000000277E-2</v>
      </c>
      <c r="AC259">
        <f t="shared" si="30"/>
        <v>0</v>
      </c>
      <c r="AD259">
        <f t="shared" si="31"/>
        <v>0</v>
      </c>
    </row>
    <row r="260" spans="1:30" x14ac:dyDescent="0.2">
      <c r="A260" s="1">
        <v>35822</v>
      </c>
      <c r="B260" s="2">
        <v>108.04</v>
      </c>
      <c r="C260" s="2">
        <v>22.27</v>
      </c>
      <c r="D260" s="2">
        <v>106.3</v>
      </c>
      <c r="E260" s="2">
        <v>3.19</v>
      </c>
      <c r="F260" s="2" t="s">
        <v>15</v>
      </c>
      <c r="G260" t="s">
        <v>15</v>
      </c>
      <c r="H260">
        <v>940.97</v>
      </c>
      <c r="I260">
        <v>108.04</v>
      </c>
      <c r="J260">
        <v>22.27</v>
      </c>
      <c r="K260">
        <v>32.5</v>
      </c>
      <c r="L260">
        <v>39.9</v>
      </c>
      <c r="M260">
        <v>47.5</v>
      </c>
      <c r="N260">
        <v>50.65</v>
      </c>
      <c r="O260" t="s">
        <v>15</v>
      </c>
      <c r="P260" t="s">
        <v>15</v>
      </c>
      <c r="Q260" t="s">
        <v>15</v>
      </c>
      <c r="R260" t="s">
        <v>15</v>
      </c>
      <c r="S260">
        <v>5.6870000000000003</v>
      </c>
      <c r="T260" t="str">
        <f>IF(A260&lt;=DATE(2020,10,16),"pre","post")</f>
        <v>pre</v>
      </c>
      <c r="U260">
        <f t="shared" ref="U260:U323" si="32">K260-K259</f>
        <v>-1</v>
      </c>
      <c r="V260">
        <f t="shared" ref="V260:V323" si="33">L260-L259</f>
        <v>-0.70000000000000284</v>
      </c>
      <c r="W260">
        <f t="shared" ref="W260:W323" si="34">M260-M259</f>
        <v>-1</v>
      </c>
      <c r="X260">
        <f t="shared" ref="X260:X323" si="35">N260-N259</f>
        <v>-0.27499999999999858</v>
      </c>
      <c r="Y260">
        <f t="shared" ref="Y260:Y323" si="36">H260-H259</f>
        <v>-3.4800000000000182</v>
      </c>
      <c r="Z260">
        <f t="shared" ref="Z260:Z323" si="37">S260-S259</f>
        <v>6.2000000000000277E-2</v>
      </c>
      <c r="AC260">
        <f t="shared" ref="AC260:AC323" si="38">IF(AND(J260&gt;$AA$2, Z260&lt;0), 1, 0)</f>
        <v>0</v>
      </c>
      <c r="AD260">
        <f t="shared" ref="AD260:AD323" si="39">IF(AND(I260&gt;$AB$2, Z260&gt;0), 1, 0)</f>
        <v>1</v>
      </c>
    </row>
    <row r="261" spans="1:30" x14ac:dyDescent="0.2">
      <c r="A261" s="1">
        <v>35823</v>
      </c>
      <c r="B261" s="2">
        <v>105.27</v>
      </c>
      <c r="C261" s="2">
        <v>22.06</v>
      </c>
      <c r="D261" s="2">
        <v>105.9</v>
      </c>
      <c r="E261" s="2">
        <v>3.19</v>
      </c>
      <c r="F261" s="2" t="s">
        <v>15</v>
      </c>
      <c r="G261" t="s">
        <v>15</v>
      </c>
      <c r="H261">
        <v>941.56</v>
      </c>
      <c r="I261">
        <v>105.27</v>
      </c>
      <c r="J261">
        <v>22.06</v>
      </c>
      <c r="K261">
        <v>34.5</v>
      </c>
      <c r="L261">
        <v>40.049999999999997</v>
      </c>
      <c r="M261">
        <v>47.5</v>
      </c>
      <c r="N261">
        <v>50.35</v>
      </c>
      <c r="O261" t="s">
        <v>15</v>
      </c>
      <c r="P261" t="s">
        <v>15</v>
      </c>
      <c r="Q261" t="s">
        <v>15</v>
      </c>
      <c r="R261" t="s">
        <v>15</v>
      </c>
      <c r="S261">
        <v>5.6909999999999998</v>
      </c>
      <c r="T261" t="str">
        <f>IF(A261&lt;=DATE(2020,10,16),"pre","post")</f>
        <v>pre</v>
      </c>
      <c r="U261">
        <f t="shared" si="32"/>
        <v>2</v>
      </c>
      <c r="V261">
        <f t="shared" si="33"/>
        <v>0.14999999999999858</v>
      </c>
      <c r="W261">
        <f t="shared" si="34"/>
        <v>0</v>
      </c>
      <c r="X261">
        <f t="shared" si="35"/>
        <v>-0.29999999999999716</v>
      </c>
      <c r="Y261">
        <f t="shared" si="36"/>
        <v>0.58999999999991815</v>
      </c>
      <c r="Z261">
        <f t="shared" si="37"/>
        <v>3.9999999999995595E-3</v>
      </c>
      <c r="AC261">
        <f t="shared" si="38"/>
        <v>0</v>
      </c>
      <c r="AD261">
        <f t="shared" si="39"/>
        <v>1</v>
      </c>
    </row>
    <row r="262" spans="1:30" x14ac:dyDescent="0.2">
      <c r="A262" s="1">
        <v>35824</v>
      </c>
      <c r="B262" s="2">
        <v>103.56</v>
      </c>
      <c r="C262" s="2">
        <v>21.65</v>
      </c>
      <c r="D262" s="2">
        <v>109.4</v>
      </c>
      <c r="E262" s="2">
        <v>3.31</v>
      </c>
      <c r="F262" s="2" t="s">
        <v>15</v>
      </c>
      <c r="G262" t="s">
        <v>15</v>
      </c>
      <c r="H262">
        <v>948.02</v>
      </c>
      <c r="I262">
        <v>103.56</v>
      </c>
      <c r="J262">
        <v>21.65</v>
      </c>
      <c r="K262">
        <v>34.5</v>
      </c>
      <c r="L262">
        <v>43.45</v>
      </c>
      <c r="M262">
        <v>48.5</v>
      </c>
      <c r="N262">
        <v>50.674999999999997</v>
      </c>
      <c r="O262" t="s">
        <v>15</v>
      </c>
      <c r="P262" t="s">
        <v>15</v>
      </c>
      <c r="Q262" t="s">
        <v>15</v>
      </c>
      <c r="R262" t="s">
        <v>15</v>
      </c>
      <c r="S262">
        <v>5.5659999999999998</v>
      </c>
      <c r="T262" t="str">
        <f>IF(A262&lt;=DATE(2020,10,16),"pre","post")</f>
        <v>pre</v>
      </c>
      <c r="U262">
        <f t="shared" si="32"/>
        <v>0</v>
      </c>
      <c r="V262">
        <f t="shared" si="33"/>
        <v>3.4000000000000057</v>
      </c>
      <c r="W262">
        <f t="shared" si="34"/>
        <v>1</v>
      </c>
      <c r="X262">
        <f t="shared" si="35"/>
        <v>0.32499999999999574</v>
      </c>
      <c r="Y262">
        <f t="shared" si="36"/>
        <v>6.4600000000000364</v>
      </c>
      <c r="Z262">
        <f t="shared" si="37"/>
        <v>-0.125</v>
      </c>
      <c r="AC262">
        <f t="shared" si="38"/>
        <v>0</v>
      </c>
      <c r="AD262">
        <f t="shared" si="39"/>
        <v>0</v>
      </c>
    </row>
    <row r="263" spans="1:30" x14ac:dyDescent="0.2">
      <c r="A263" s="1">
        <v>35825</v>
      </c>
      <c r="B263" s="2">
        <v>97.89</v>
      </c>
      <c r="C263" s="2">
        <v>21.47</v>
      </c>
      <c r="D263" s="2">
        <v>111.5</v>
      </c>
      <c r="E263" s="2">
        <v>3.05</v>
      </c>
      <c r="F263" s="2" t="s">
        <v>15</v>
      </c>
      <c r="G263" t="s">
        <v>15</v>
      </c>
      <c r="H263">
        <v>949.55</v>
      </c>
      <c r="I263">
        <v>97.89</v>
      </c>
      <c r="J263">
        <v>21.47</v>
      </c>
      <c r="K263">
        <v>34.5</v>
      </c>
      <c r="L263">
        <v>42.6</v>
      </c>
      <c r="M263">
        <v>48.5</v>
      </c>
      <c r="N263">
        <v>52.75</v>
      </c>
      <c r="O263" t="s">
        <v>15</v>
      </c>
      <c r="P263" t="s">
        <v>15</v>
      </c>
      <c r="Q263" t="s">
        <v>15</v>
      </c>
      <c r="R263" t="s">
        <v>15</v>
      </c>
      <c r="S263">
        <v>5.5049999999999999</v>
      </c>
      <c r="T263" t="str">
        <f>IF(A263&lt;=DATE(2020,10,16),"pre","post")</f>
        <v>pre</v>
      </c>
      <c r="U263">
        <f t="shared" si="32"/>
        <v>0</v>
      </c>
      <c r="V263">
        <f t="shared" si="33"/>
        <v>-0.85000000000000142</v>
      </c>
      <c r="W263">
        <f t="shared" si="34"/>
        <v>0</v>
      </c>
      <c r="X263">
        <f t="shared" si="35"/>
        <v>2.0750000000000028</v>
      </c>
      <c r="Y263">
        <f t="shared" si="36"/>
        <v>1.5299999999999727</v>
      </c>
      <c r="Z263">
        <f t="shared" si="37"/>
        <v>-6.0999999999999943E-2</v>
      </c>
      <c r="AC263">
        <f t="shared" si="38"/>
        <v>0</v>
      </c>
      <c r="AD263">
        <f t="shared" si="39"/>
        <v>0</v>
      </c>
    </row>
    <row r="264" spans="1:30" x14ac:dyDescent="0.2">
      <c r="A264" s="1">
        <v>35826</v>
      </c>
      <c r="B264" s="2">
        <v>97.89</v>
      </c>
      <c r="C264" s="2">
        <v>21.47</v>
      </c>
      <c r="D264" s="2">
        <v>111.5</v>
      </c>
      <c r="E264" s="2">
        <v>3.05</v>
      </c>
      <c r="F264" s="2" t="s">
        <v>15</v>
      </c>
      <c r="G264" t="s">
        <v>15</v>
      </c>
      <c r="H264">
        <v>949.55</v>
      </c>
      <c r="I264">
        <v>97.89</v>
      </c>
      <c r="J264">
        <v>21.47</v>
      </c>
      <c r="K264">
        <v>34.5</v>
      </c>
      <c r="L264">
        <v>42.6</v>
      </c>
      <c r="M264">
        <v>48.5</v>
      </c>
      <c r="N264">
        <v>52.75</v>
      </c>
      <c r="O264" t="s">
        <v>15</v>
      </c>
      <c r="P264" t="s">
        <v>15</v>
      </c>
      <c r="Q264" t="s">
        <v>15</v>
      </c>
      <c r="R264" t="s">
        <v>15</v>
      </c>
      <c r="S264">
        <v>5.5049999999999999</v>
      </c>
      <c r="T264" t="str">
        <f>IF(A264&lt;=DATE(2020,10,16),"pre","post")</f>
        <v>pre</v>
      </c>
      <c r="U264">
        <f t="shared" si="32"/>
        <v>0</v>
      </c>
      <c r="V264">
        <f t="shared" si="33"/>
        <v>0</v>
      </c>
      <c r="W264">
        <f t="shared" si="34"/>
        <v>0</v>
      </c>
      <c r="X264">
        <f t="shared" si="35"/>
        <v>0</v>
      </c>
      <c r="Y264">
        <f t="shared" si="36"/>
        <v>0</v>
      </c>
      <c r="Z264">
        <f t="shared" si="37"/>
        <v>0</v>
      </c>
      <c r="AC264">
        <f t="shared" si="38"/>
        <v>0</v>
      </c>
      <c r="AD264">
        <f t="shared" si="39"/>
        <v>0</v>
      </c>
    </row>
    <row r="265" spans="1:30" x14ac:dyDescent="0.2">
      <c r="A265" s="1">
        <v>35827</v>
      </c>
      <c r="B265" s="2">
        <v>97.89</v>
      </c>
      <c r="C265" s="2">
        <v>21.47</v>
      </c>
      <c r="D265" s="2">
        <v>111.5</v>
      </c>
      <c r="E265" s="2">
        <v>3.05</v>
      </c>
      <c r="F265" s="2" t="s">
        <v>15</v>
      </c>
      <c r="G265" t="s">
        <v>15</v>
      </c>
      <c r="H265">
        <v>949.55</v>
      </c>
      <c r="I265">
        <v>97.89</v>
      </c>
      <c r="J265">
        <v>21.47</v>
      </c>
      <c r="K265">
        <v>34.5</v>
      </c>
      <c r="L265">
        <v>42.6</v>
      </c>
      <c r="M265">
        <v>48.5</v>
      </c>
      <c r="N265">
        <v>52.75</v>
      </c>
      <c r="O265" t="s">
        <v>15</v>
      </c>
      <c r="P265" t="s">
        <v>15</v>
      </c>
      <c r="Q265" t="s">
        <v>15</v>
      </c>
      <c r="R265" t="s">
        <v>15</v>
      </c>
      <c r="S265">
        <v>5.5049999999999999</v>
      </c>
      <c r="T265" t="str">
        <f>IF(A265&lt;=DATE(2020,10,16),"pre","post")</f>
        <v>pre</v>
      </c>
      <c r="U265">
        <f t="shared" si="32"/>
        <v>0</v>
      </c>
      <c r="V265">
        <f t="shared" si="33"/>
        <v>0</v>
      </c>
      <c r="W265">
        <f t="shared" si="34"/>
        <v>0</v>
      </c>
      <c r="X265">
        <f t="shared" si="35"/>
        <v>0</v>
      </c>
      <c r="Y265">
        <f t="shared" si="36"/>
        <v>0</v>
      </c>
      <c r="Z265">
        <f t="shared" si="37"/>
        <v>0</v>
      </c>
      <c r="AC265">
        <f t="shared" si="38"/>
        <v>0</v>
      </c>
      <c r="AD265">
        <f t="shared" si="39"/>
        <v>0</v>
      </c>
    </row>
    <row r="266" spans="1:30" x14ac:dyDescent="0.2">
      <c r="A266" s="1">
        <v>35828</v>
      </c>
      <c r="B266" s="2">
        <v>96.95</v>
      </c>
      <c r="C266" s="2">
        <v>21.36</v>
      </c>
      <c r="D266" s="2">
        <v>108.6</v>
      </c>
      <c r="E266" s="2">
        <v>2.98</v>
      </c>
      <c r="F266" s="2" t="s">
        <v>15</v>
      </c>
      <c r="G266" t="s">
        <v>15</v>
      </c>
      <c r="H266">
        <v>947.36</v>
      </c>
      <c r="I266">
        <v>96.95</v>
      </c>
      <c r="J266">
        <v>21.36</v>
      </c>
      <c r="K266">
        <v>35.5</v>
      </c>
      <c r="L266">
        <v>42</v>
      </c>
      <c r="M266">
        <v>47.5</v>
      </c>
      <c r="N266">
        <v>50.4</v>
      </c>
      <c r="O266" t="s">
        <v>15</v>
      </c>
      <c r="P266" t="s">
        <v>15</v>
      </c>
      <c r="Q266" t="s">
        <v>15</v>
      </c>
      <c r="R266" t="s">
        <v>15</v>
      </c>
      <c r="S266">
        <v>5.5739999999999998</v>
      </c>
      <c r="T266" t="str">
        <f>IF(A266&lt;=DATE(2020,10,16),"pre","post")</f>
        <v>pre</v>
      </c>
      <c r="U266">
        <f t="shared" si="32"/>
        <v>1</v>
      </c>
      <c r="V266">
        <f t="shared" si="33"/>
        <v>-0.60000000000000142</v>
      </c>
      <c r="W266">
        <f t="shared" si="34"/>
        <v>-1</v>
      </c>
      <c r="X266">
        <f t="shared" si="35"/>
        <v>-2.3500000000000014</v>
      </c>
      <c r="Y266">
        <f t="shared" si="36"/>
        <v>-2.1899999999999409</v>
      </c>
      <c r="Z266">
        <f t="shared" si="37"/>
        <v>6.899999999999995E-2</v>
      </c>
      <c r="AC266">
        <f t="shared" si="38"/>
        <v>0</v>
      </c>
      <c r="AD266">
        <f t="shared" si="39"/>
        <v>0</v>
      </c>
    </row>
    <row r="267" spans="1:30" x14ac:dyDescent="0.2">
      <c r="A267" s="1">
        <v>35829</v>
      </c>
      <c r="B267" s="2">
        <v>95.65</v>
      </c>
      <c r="C267" s="2">
        <v>20.67</v>
      </c>
      <c r="D267" s="2">
        <v>110.5</v>
      </c>
      <c r="E267" s="2">
        <v>3</v>
      </c>
      <c r="F267" s="2" t="s">
        <v>15</v>
      </c>
      <c r="G267" t="s">
        <v>15</v>
      </c>
      <c r="H267">
        <v>947.89</v>
      </c>
      <c r="I267">
        <v>95.65</v>
      </c>
      <c r="J267">
        <v>20.67</v>
      </c>
      <c r="K267">
        <v>34.5</v>
      </c>
      <c r="L267">
        <v>41.75</v>
      </c>
      <c r="M267">
        <v>46.5</v>
      </c>
      <c r="N267">
        <v>51.1</v>
      </c>
      <c r="O267" t="s">
        <v>15</v>
      </c>
      <c r="P267" t="s">
        <v>15</v>
      </c>
      <c r="Q267" t="s">
        <v>15</v>
      </c>
      <c r="R267" t="s">
        <v>15</v>
      </c>
      <c r="S267">
        <v>5.5549999999999997</v>
      </c>
      <c r="T267" t="str">
        <f>IF(A267&lt;=DATE(2020,10,16),"pre","post")</f>
        <v>pre</v>
      </c>
      <c r="U267">
        <f t="shared" si="32"/>
        <v>-1</v>
      </c>
      <c r="V267">
        <f t="shared" si="33"/>
        <v>-0.25</v>
      </c>
      <c r="W267">
        <f t="shared" si="34"/>
        <v>-1</v>
      </c>
      <c r="X267">
        <f t="shared" si="35"/>
        <v>0.70000000000000284</v>
      </c>
      <c r="Y267">
        <f t="shared" si="36"/>
        <v>0.52999999999997272</v>
      </c>
      <c r="Z267">
        <f t="shared" si="37"/>
        <v>-1.9000000000000128E-2</v>
      </c>
      <c r="AC267">
        <f t="shared" si="38"/>
        <v>0</v>
      </c>
      <c r="AD267">
        <f t="shared" si="39"/>
        <v>0</v>
      </c>
    </row>
    <row r="268" spans="1:30" x14ac:dyDescent="0.2">
      <c r="A268" s="1">
        <v>35830</v>
      </c>
      <c r="B268" s="2">
        <v>100.07</v>
      </c>
      <c r="C268" s="2">
        <v>20.55</v>
      </c>
      <c r="D268" s="2">
        <v>111.9</v>
      </c>
      <c r="E268" s="2">
        <v>3</v>
      </c>
      <c r="F268" s="2" t="s">
        <v>15</v>
      </c>
      <c r="G268" t="s">
        <v>15</v>
      </c>
      <c r="H268">
        <v>947.98</v>
      </c>
      <c r="I268">
        <v>100.07</v>
      </c>
      <c r="J268">
        <v>20.55</v>
      </c>
      <c r="K268">
        <v>34.5</v>
      </c>
      <c r="L268">
        <v>40.549999999999997</v>
      </c>
      <c r="M268">
        <v>45.5</v>
      </c>
      <c r="N268">
        <v>51.35</v>
      </c>
      <c r="O268" t="s">
        <v>15</v>
      </c>
      <c r="P268" t="s">
        <v>15</v>
      </c>
      <c r="Q268" t="s">
        <v>15</v>
      </c>
      <c r="R268" t="s">
        <v>15</v>
      </c>
      <c r="S268">
        <v>5.5510000000000002</v>
      </c>
      <c r="T268" t="str">
        <f>IF(A268&lt;=DATE(2020,10,16),"pre","post")</f>
        <v>pre</v>
      </c>
      <c r="U268">
        <f t="shared" si="32"/>
        <v>0</v>
      </c>
      <c r="V268">
        <f t="shared" si="33"/>
        <v>-1.2000000000000028</v>
      </c>
      <c r="W268">
        <f t="shared" si="34"/>
        <v>-1</v>
      </c>
      <c r="X268">
        <f t="shared" si="35"/>
        <v>0.25</v>
      </c>
      <c r="Y268">
        <f t="shared" si="36"/>
        <v>9.0000000000031832E-2</v>
      </c>
      <c r="Z268">
        <f t="shared" si="37"/>
        <v>-3.9999999999995595E-3</v>
      </c>
      <c r="AC268">
        <f t="shared" si="38"/>
        <v>0</v>
      </c>
      <c r="AD268">
        <f t="shared" si="39"/>
        <v>0</v>
      </c>
    </row>
    <row r="269" spans="1:30" x14ac:dyDescent="0.2">
      <c r="A269" s="1">
        <v>35831</v>
      </c>
      <c r="B269" s="2">
        <v>99.3</v>
      </c>
      <c r="C269" s="2">
        <v>21.29</v>
      </c>
      <c r="D269" s="2">
        <v>108.6</v>
      </c>
      <c r="E269" s="2">
        <v>2.92</v>
      </c>
      <c r="F269" s="2" t="s">
        <v>15</v>
      </c>
      <c r="G269" t="s">
        <v>15</v>
      </c>
      <c r="H269">
        <v>944.91</v>
      </c>
      <c r="I269">
        <v>99.3</v>
      </c>
      <c r="J269">
        <v>21.29</v>
      </c>
      <c r="K269">
        <v>34.5</v>
      </c>
      <c r="L269">
        <v>40</v>
      </c>
      <c r="M269">
        <v>46.5</v>
      </c>
      <c r="N269">
        <v>51.65</v>
      </c>
      <c r="O269" t="s">
        <v>15</v>
      </c>
      <c r="P269" t="s">
        <v>15</v>
      </c>
      <c r="Q269" t="s">
        <v>15</v>
      </c>
      <c r="R269" t="s">
        <v>15</v>
      </c>
      <c r="S269">
        <v>5.6340000000000003</v>
      </c>
      <c r="T269" t="str">
        <f>IF(A269&lt;=DATE(2020,10,16),"pre","post")</f>
        <v>pre</v>
      </c>
      <c r="U269">
        <f t="shared" si="32"/>
        <v>0</v>
      </c>
      <c r="V269">
        <f t="shared" si="33"/>
        <v>-0.54999999999999716</v>
      </c>
      <c r="W269">
        <f t="shared" si="34"/>
        <v>1</v>
      </c>
      <c r="X269">
        <f t="shared" si="35"/>
        <v>0.29999999999999716</v>
      </c>
      <c r="Y269">
        <f t="shared" si="36"/>
        <v>-3.07000000000005</v>
      </c>
      <c r="Z269">
        <f t="shared" si="37"/>
        <v>8.3000000000000185E-2</v>
      </c>
      <c r="AC269">
        <f t="shared" si="38"/>
        <v>0</v>
      </c>
      <c r="AD269">
        <f t="shared" si="39"/>
        <v>0</v>
      </c>
    </row>
    <row r="270" spans="1:30" x14ac:dyDescent="0.2">
      <c r="A270" s="1">
        <v>35832</v>
      </c>
      <c r="B270" s="2">
        <v>95.21</v>
      </c>
      <c r="C270" s="2">
        <v>20.51</v>
      </c>
      <c r="D270" s="2">
        <v>110.3</v>
      </c>
      <c r="E270" s="2">
        <v>2.93</v>
      </c>
      <c r="F270" s="2" t="s">
        <v>15</v>
      </c>
      <c r="G270" t="s">
        <v>15</v>
      </c>
      <c r="H270">
        <v>945.04</v>
      </c>
      <c r="I270">
        <v>95.21</v>
      </c>
      <c r="J270">
        <v>20.51</v>
      </c>
      <c r="K270">
        <v>33.5</v>
      </c>
      <c r="L270">
        <v>39.6</v>
      </c>
      <c r="M270">
        <v>45.5</v>
      </c>
      <c r="N270">
        <v>50.15</v>
      </c>
      <c r="O270" t="s">
        <v>15</v>
      </c>
      <c r="P270" t="s">
        <v>15</v>
      </c>
      <c r="Q270" t="s">
        <v>15</v>
      </c>
      <c r="R270" t="s">
        <v>15</v>
      </c>
      <c r="S270">
        <v>5.617</v>
      </c>
      <c r="T270" t="str">
        <f>IF(A270&lt;=DATE(2020,10,16),"pre","post")</f>
        <v>pre</v>
      </c>
      <c r="U270">
        <f t="shared" si="32"/>
        <v>-1</v>
      </c>
      <c r="V270">
        <f t="shared" si="33"/>
        <v>-0.39999999999999858</v>
      </c>
      <c r="W270">
        <f t="shared" si="34"/>
        <v>-1</v>
      </c>
      <c r="X270">
        <f t="shared" si="35"/>
        <v>-1.5</v>
      </c>
      <c r="Y270">
        <f t="shared" si="36"/>
        <v>0.12999999999999545</v>
      </c>
      <c r="Z270">
        <f t="shared" si="37"/>
        <v>-1.7000000000000348E-2</v>
      </c>
      <c r="AC270">
        <f t="shared" si="38"/>
        <v>0</v>
      </c>
      <c r="AD270">
        <f t="shared" si="39"/>
        <v>0</v>
      </c>
    </row>
    <row r="271" spans="1:30" x14ac:dyDescent="0.2">
      <c r="A271" s="1">
        <v>35833</v>
      </c>
      <c r="B271" s="2">
        <v>95.21</v>
      </c>
      <c r="C271" s="2">
        <v>20.51</v>
      </c>
      <c r="D271" s="2">
        <v>110.3</v>
      </c>
      <c r="E271" s="2">
        <v>2.93</v>
      </c>
      <c r="F271" s="2" t="s">
        <v>15</v>
      </c>
      <c r="G271" t="s">
        <v>15</v>
      </c>
      <c r="H271">
        <v>945.04</v>
      </c>
      <c r="I271">
        <v>95.21</v>
      </c>
      <c r="J271">
        <v>20.51</v>
      </c>
      <c r="K271">
        <v>33.5</v>
      </c>
      <c r="L271">
        <v>39.6</v>
      </c>
      <c r="M271">
        <v>45.5</v>
      </c>
      <c r="N271">
        <v>50.15</v>
      </c>
      <c r="O271" t="s">
        <v>15</v>
      </c>
      <c r="P271" t="s">
        <v>15</v>
      </c>
      <c r="Q271" t="s">
        <v>15</v>
      </c>
      <c r="R271" t="s">
        <v>15</v>
      </c>
      <c r="S271">
        <v>5.617</v>
      </c>
      <c r="T271" t="str">
        <f>IF(A271&lt;=DATE(2020,10,16),"pre","post")</f>
        <v>pre</v>
      </c>
      <c r="U271">
        <f t="shared" si="32"/>
        <v>0</v>
      </c>
      <c r="V271">
        <f t="shared" si="33"/>
        <v>0</v>
      </c>
      <c r="W271">
        <f t="shared" si="34"/>
        <v>0</v>
      </c>
      <c r="X271">
        <f t="shared" si="35"/>
        <v>0</v>
      </c>
      <c r="Y271">
        <f t="shared" si="36"/>
        <v>0</v>
      </c>
      <c r="Z271">
        <f t="shared" si="37"/>
        <v>0</v>
      </c>
      <c r="AC271">
        <f t="shared" si="38"/>
        <v>0</v>
      </c>
      <c r="AD271">
        <f t="shared" si="39"/>
        <v>0</v>
      </c>
    </row>
    <row r="272" spans="1:30" x14ac:dyDescent="0.2">
      <c r="A272" s="1">
        <v>35834</v>
      </c>
      <c r="B272" s="2">
        <v>95.21</v>
      </c>
      <c r="C272" s="2">
        <v>20.51</v>
      </c>
      <c r="D272" s="2">
        <v>110.3</v>
      </c>
      <c r="E272" s="2">
        <v>2.93</v>
      </c>
      <c r="F272" s="2" t="s">
        <v>15</v>
      </c>
      <c r="G272" t="s">
        <v>15</v>
      </c>
      <c r="H272">
        <v>945.04</v>
      </c>
      <c r="I272">
        <v>95.21</v>
      </c>
      <c r="J272">
        <v>20.51</v>
      </c>
      <c r="K272">
        <v>33.5</v>
      </c>
      <c r="L272">
        <v>39.6</v>
      </c>
      <c r="M272">
        <v>45.5</v>
      </c>
      <c r="N272">
        <v>50.15</v>
      </c>
      <c r="O272" t="s">
        <v>15</v>
      </c>
      <c r="P272" t="s">
        <v>15</v>
      </c>
      <c r="Q272" t="s">
        <v>15</v>
      </c>
      <c r="R272" t="s">
        <v>15</v>
      </c>
      <c r="S272">
        <v>5.617</v>
      </c>
      <c r="T272" t="str">
        <f>IF(A272&lt;=DATE(2020,10,16),"pre","post")</f>
        <v>pre</v>
      </c>
      <c r="U272">
        <f t="shared" si="32"/>
        <v>0</v>
      </c>
      <c r="V272">
        <f t="shared" si="33"/>
        <v>0</v>
      </c>
      <c r="W272">
        <f t="shared" si="34"/>
        <v>0</v>
      </c>
      <c r="X272">
        <f t="shared" si="35"/>
        <v>0</v>
      </c>
      <c r="Y272">
        <f t="shared" si="36"/>
        <v>0</v>
      </c>
      <c r="Z272">
        <f t="shared" si="37"/>
        <v>0</v>
      </c>
      <c r="AC272">
        <f t="shared" si="38"/>
        <v>0</v>
      </c>
      <c r="AD272">
        <f t="shared" si="39"/>
        <v>0</v>
      </c>
    </row>
    <row r="273" spans="1:30" x14ac:dyDescent="0.2">
      <c r="A273" s="1">
        <v>35835</v>
      </c>
      <c r="B273" s="2">
        <v>91.83</v>
      </c>
      <c r="C273" s="2">
        <v>21.55</v>
      </c>
      <c r="D273" s="2">
        <v>110.6</v>
      </c>
      <c r="E273" s="2">
        <v>2.91</v>
      </c>
      <c r="F273" s="2" t="s">
        <v>15</v>
      </c>
      <c r="G273" t="s">
        <v>15</v>
      </c>
      <c r="H273">
        <v>943.57</v>
      </c>
      <c r="I273">
        <v>91.83</v>
      </c>
      <c r="J273">
        <v>21.55</v>
      </c>
      <c r="K273">
        <v>32.5</v>
      </c>
      <c r="L273">
        <v>39.5</v>
      </c>
      <c r="M273">
        <v>45.5</v>
      </c>
      <c r="N273">
        <v>50.65</v>
      </c>
      <c r="O273" t="s">
        <v>15</v>
      </c>
      <c r="P273" t="s">
        <v>15</v>
      </c>
      <c r="Q273" t="s">
        <v>15</v>
      </c>
      <c r="R273" t="s">
        <v>15</v>
      </c>
      <c r="S273">
        <v>5.6440000000000001</v>
      </c>
      <c r="T273" t="str">
        <f>IF(A273&lt;=DATE(2020,10,16),"pre","post")</f>
        <v>pre</v>
      </c>
      <c r="U273">
        <f t="shared" si="32"/>
        <v>-1</v>
      </c>
      <c r="V273">
        <f t="shared" si="33"/>
        <v>-0.10000000000000142</v>
      </c>
      <c r="W273">
        <f t="shared" si="34"/>
        <v>0</v>
      </c>
      <c r="X273">
        <f t="shared" si="35"/>
        <v>0.5</v>
      </c>
      <c r="Y273">
        <f t="shared" si="36"/>
        <v>-1.4699999999999136</v>
      </c>
      <c r="Z273">
        <f t="shared" si="37"/>
        <v>2.7000000000000135E-2</v>
      </c>
      <c r="AC273">
        <f t="shared" si="38"/>
        <v>0</v>
      </c>
      <c r="AD273">
        <f t="shared" si="39"/>
        <v>0</v>
      </c>
    </row>
    <row r="274" spans="1:30" x14ac:dyDescent="0.2">
      <c r="A274" s="1">
        <v>35836</v>
      </c>
      <c r="B274" s="2">
        <v>91.92</v>
      </c>
      <c r="C274" s="2">
        <v>20.66</v>
      </c>
      <c r="D274" s="2">
        <v>109.2</v>
      </c>
      <c r="E274" s="2">
        <v>2.92</v>
      </c>
      <c r="F274" s="2" t="s">
        <v>15</v>
      </c>
      <c r="G274" t="s">
        <v>15</v>
      </c>
      <c r="H274">
        <v>944.85</v>
      </c>
      <c r="I274">
        <v>91.92</v>
      </c>
      <c r="J274">
        <v>20.66</v>
      </c>
      <c r="K274">
        <v>33.5</v>
      </c>
      <c r="L274">
        <v>39.799999999999997</v>
      </c>
      <c r="M274">
        <v>44.5</v>
      </c>
      <c r="N274">
        <v>49.524999999999999</v>
      </c>
      <c r="O274" t="s">
        <v>15</v>
      </c>
      <c r="P274" t="s">
        <v>15</v>
      </c>
      <c r="Q274" t="s">
        <v>15</v>
      </c>
      <c r="R274" t="s">
        <v>15</v>
      </c>
      <c r="S274">
        <v>5.6280000000000001</v>
      </c>
      <c r="T274" t="str">
        <f>IF(A274&lt;=DATE(2020,10,16),"pre","post")</f>
        <v>pre</v>
      </c>
      <c r="U274">
        <f t="shared" si="32"/>
        <v>1</v>
      </c>
      <c r="V274">
        <f t="shared" si="33"/>
        <v>0.29999999999999716</v>
      </c>
      <c r="W274">
        <f t="shared" si="34"/>
        <v>-1</v>
      </c>
      <c r="X274">
        <f t="shared" si="35"/>
        <v>-1.125</v>
      </c>
      <c r="Y274">
        <f t="shared" si="36"/>
        <v>1.2799999999999727</v>
      </c>
      <c r="Z274">
        <f t="shared" si="37"/>
        <v>-1.6000000000000014E-2</v>
      </c>
      <c r="AC274">
        <f t="shared" si="38"/>
        <v>0</v>
      </c>
      <c r="AD274">
        <f t="shared" si="39"/>
        <v>0</v>
      </c>
    </row>
    <row r="275" spans="1:30" x14ac:dyDescent="0.2">
      <c r="A275" s="1">
        <v>35837</v>
      </c>
      <c r="B275" s="2">
        <v>90.24</v>
      </c>
      <c r="C275" s="2">
        <v>20.38</v>
      </c>
      <c r="D275" s="2">
        <v>108.9</v>
      </c>
      <c r="E275" s="2">
        <v>2.98</v>
      </c>
      <c r="F275" s="2" t="s">
        <v>15</v>
      </c>
      <c r="G275" t="s">
        <v>15</v>
      </c>
      <c r="H275">
        <v>947.51</v>
      </c>
      <c r="I275">
        <v>90.24</v>
      </c>
      <c r="J275">
        <v>20.38</v>
      </c>
      <c r="K275">
        <v>32.5</v>
      </c>
      <c r="L275">
        <v>39.9</v>
      </c>
      <c r="M275">
        <v>44</v>
      </c>
      <c r="N275">
        <v>50.15</v>
      </c>
      <c r="O275" t="s">
        <v>15</v>
      </c>
      <c r="P275" t="s">
        <v>15</v>
      </c>
      <c r="Q275" t="s">
        <v>15</v>
      </c>
      <c r="R275" t="s">
        <v>15</v>
      </c>
      <c r="S275">
        <v>5.5709999999999997</v>
      </c>
      <c r="T275" t="str">
        <f>IF(A275&lt;=DATE(2020,10,16),"pre","post")</f>
        <v>pre</v>
      </c>
      <c r="U275">
        <f t="shared" si="32"/>
        <v>-1</v>
      </c>
      <c r="V275">
        <f t="shared" si="33"/>
        <v>0.10000000000000142</v>
      </c>
      <c r="W275">
        <f t="shared" si="34"/>
        <v>-0.5</v>
      </c>
      <c r="X275">
        <f t="shared" si="35"/>
        <v>0.625</v>
      </c>
      <c r="Y275">
        <f t="shared" si="36"/>
        <v>2.6599999999999682</v>
      </c>
      <c r="Z275">
        <f t="shared" si="37"/>
        <v>-5.7000000000000384E-2</v>
      </c>
      <c r="AC275">
        <f t="shared" si="38"/>
        <v>0</v>
      </c>
      <c r="AD275">
        <f t="shared" si="39"/>
        <v>0</v>
      </c>
    </row>
    <row r="276" spans="1:30" x14ac:dyDescent="0.2">
      <c r="A276" s="1">
        <v>35838</v>
      </c>
      <c r="B276" s="2">
        <v>90.44</v>
      </c>
      <c r="C276" s="2">
        <v>19.73</v>
      </c>
      <c r="D276" s="2">
        <v>115.6</v>
      </c>
      <c r="E276" s="2">
        <v>3.04</v>
      </c>
      <c r="F276" s="2" t="s">
        <v>15</v>
      </c>
      <c r="G276" t="s">
        <v>15</v>
      </c>
      <c r="H276">
        <v>947.83</v>
      </c>
      <c r="I276">
        <v>90.44</v>
      </c>
      <c r="J276">
        <v>19.73</v>
      </c>
      <c r="K276">
        <v>33.5</v>
      </c>
      <c r="L276">
        <v>41.2</v>
      </c>
      <c r="M276">
        <v>49.5</v>
      </c>
      <c r="N276">
        <v>53.05</v>
      </c>
      <c r="O276" t="s">
        <v>15</v>
      </c>
      <c r="P276" t="s">
        <v>15</v>
      </c>
      <c r="Q276" t="s">
        <v>15</v>
      </c>
      <c r="R276" t="s">
        <v>15</v>
      </c>
      <c r="S276">
        <v>5.5140000000000002</v>
      </c>
      <c r="T276" t="str">
        <f>IF(A276&lt;=DATE(2020,10,16),"pre","post")</f>
        <v>pre</v>
      </c>
      <c r="U276">
        <f t="shared" si="32"/>
        <v>1</v>
      </c>
      <c r="V276">
        <f t="shared" si="33"/>
        <v>1.3000000000000043</v>
      </c>
      <c r="W276">
        <f t="shared" si="34"/>
        <v>5.5</v>
      </c>
      <c r="X276">
        <f t="shared" si="35"/>
        <v>2.8999999999999986</v>
      </c>
      <c r="Y276">
        <f t="shared" si="36"/>
        <v>0.32000000000005002</v>
      </c>
      <c r="Z276">
        <f t="shared" si="37"/>
        <v>-5.6999999999999496E-2</v>
      </c>
      <c r="AC276">
        <f t="shared" si="38"/>
        <v>0</v>
      </c>
      <c r="AD276">
        <f t="shared" si="39"/>
        <v>0</v>
      </c>
    </row>
    <row r="277" spans="1:30" x14ac:dyDescent="0.2">
      <c r="A277" s="1">
        <v>35839</v>
      </c>
      <c r="B277" s="2">
        <v>88.23</v>
      </c>
      <c r="C277" s="2">
        <v>19.84</v>
      </c>
      <c r="D277" s="2">
        <v>114.6</v>
      </c>
      <c r="E277" s="2">
        <v>3.07</v>
      </c>
      <c r="F277" s="2" t="s">
        <v>15</v>
      </c>
      <c r="G277" t="s">
        <v>15</v>
      </c>
      <c r="H277">
        <v>952.55</v>
      </c>
      <c r="I277">
        <v>88.23</v>
      </c>
      <c r="J277">
        <v>19.84</v>
      </c>
      <c r="K277">
        <v>33.5</v>
      </c>
      <c r="L277">
        <v>40.4</v>
      </c>
      <c r="M277">
        <v>50.5</v>
      </c>
      <c r="N277">
        <v>52.375</v>
      </c>
      <c r="O277" t="s">
        <v>15</v>
      </c>
      <c r="P277" t="s">
        <v>15</v>
      </c>
      <c r="Q277" t="s">
        <v>15</v>
      </c>
      <c r="R277" t="s">
        <v>15</v>
      </c>
      <c r="S277">
        <v>5.484</v>
      </c>
      <c r="T277" t="str">
        <f>IF(A277&lt;=DATE(2020,10,16),"pre","post")</f>
        <v>pre</v>
      </c>
      <c r="U277">
        <f t="shared" si="32"/>
        <v>0</v>
      </c>
      <c r="V277">
        <f t="shared" si="33"/>
        <v>-0.80000000000000426</v>
      </c>
      <c r="W277">
        <f t="shared" si="34"/>
        <v>1</v>
      </c>
      <c r="X277">
        <f t="shared" si="35"/>
        <v>-0.67499999999999716</v>
      </c>
      <c r="Y277">
        <f t="shared" si="36"/>
        <v>4.7199999999999136</v>
      </c>
      <c r="Z277">
        <f t="shared" si="37"/>
        <v>-3.0000000000000249E-2</v>
      </c>
      <c r="AC277">
        <f t="shared" si="38"/>
        <v>0</v>
      </c>
      <c r="AD277">
        <f t="shared" si="39"/>
        <v>0</v>
      </c>
    </row>
    <row r="278" spans="1:30" x14ac:dyDescent="0.2">
      <c r="A278" s="1">
        <v>35840</v>
      </c>
      <c r="B278" s="2">
        <v>88.23</v>
      </c>
      <c r="C278" s="2">
        <v>19.84</v>
      </c>
      <c r="D278" s="2">
        <v>114.6</v>
      </c>
      <c r="E278" s="2">
        <v>3.07</v>
      </c>
      <c r="F278" s="2" t="s">
        <v>15</v>
      </c>
      <c r="G278" t="s">
        <v>15</v>
      </c>
      <c r="H278">
        <v>952.55</v>
      </c>
      <c r="I278">
        <v>88.23</v>
      </c>
      <c r="J278">
        <v>19.84</v>
      </c>
      <c r="K278">
        <v>33.5</v>
      </c>
      <c r="L278">
        <v>40.4</v>
      </c>
      <c r="M278">
        <v>50.5</v>
      </c>
      <c r="N278">
        <v>52.375</v>
      </c>
      <c r="O278" t="s">
        <v>15</v>
      </c>
      <c r="P278" t="s">
        <v>15</v>
      </c>
      <c r="Q278" t="s">
        <v>15</v>
      </c>
      <c r="R278" t="s">
        <v>15</v>
      </c>
      <c r="S278">
        <v>5.484</v>
      </c>
      <c r="T278" t="str">
        <f>IF(A278&lt;=DATE(2020,10,16),"pre","post")</f>
        <v>pre</v>
      </c>
      <c r="U278">
        <f t="shared" si="32"/>
        <v>0</v>
      </c>
      <c r="V278">
        <f t="shared" si="33"/>
        <v>0</v>
      </c>
      <c r="W278">
        <f t="shared" si="34"/>
        <v>0</v>
      </c>
      <c r="X278">
        <f t="shared" si="35"/>
        <v>0</v>
      </c>
      <c r="Y278">
        <f t="shared" si="36"/>
        <v>0</v>
      </c>
      <c r="Z278">
        <f t="shared" si="37"/>
        <v>0</v>
      </c>
      <c r="AC278">
        <f t="shared" si="38"/>
        <v>0</v>
      </c>
      <c r="AD278">
        <f t="shared" si="39"/>
        <v>0</v>
      </c>
    </row>
    <row r="279" spans="1:30" x14ac:dyDescent="0.2">
      <c r="A279" s="1">
        <v>35841</v>
      </c>
      <c r="B279" s="2">
        <v>88.23</v>
      </c>
      <c r="C279" s="2">
        <v>19.84</v>
      </c>
      <c r="D279" s="2">
        <v>114.6</v>
      </c>
      <c r="E279" s="2">
        <v>3.07</v>
      </c>
      <c r="F279" s="2" t="s">
        <v>15</v>
      </c>
      <c r="G279" t="s">
        <v>15</v>
      </c>
      <c r="H279">
        <v>952.55</v>
      </c>
      <c r="I279">
        <v>88.23</v>
      </c>
      <c r="J279">
        <v>19.84</v>
      </c>
      <c r="K279">
        <v>33.5</v>
      </c>
      <c r="L279">
        <v>40.4</v>
      </c>
      <c r="M279">
        <v>50.5</v>
      </c>
      <c r="N279">
        <v>52.375</v>
      </c>
      <c r="O279" t="s">
        <v>15</v>
      </c>
      <c r="P279" t="s">
        <v>15</v>
      </c>
      <c r="Q279" t="s">
        <v>15</v>
      </c>
      <c r="R279" t="s">
        <v>15</v>
      </c>
      <c r="S279">
        <v>5.484</v>
      </c>
      <c r="T279" t="str">
        <f>IF(A279&lt;=DATE(2020,10,16),"pre","post")</f>
        <v>pre</v>
      </c>
      <c r="U279">
        <f t="shared" si="32"/>
        <v>0</v>
      </c>
      <c r="V279">
        <f t="shared" si="33"/>
        <v>0</v>
      </c>
      <c r="W279">
        <f t="shared" si="34"/>
        <v>0</v>
      </c>
      <c r="X279">
        <f t="shared" si="35"/>
        <v>0</v>
      </c>
      <c r="Y279">
        <f t="shared" si="36"/>
        <v>0</v>
      </c>
      <c r="Z279">
        <f t="shared" si="37"/>
        <v>0</v>
      </c>
      <c r="AC279">
        <f t="shared" si="38"/>
        <v>0</v>
      </c>
      <c r="AD279">
        <f t="shared" si="39"/>
        <v>0</v>
      </c>
    </row>
    <row r="280" spans="1:30" x14ac:dyDescent="0.2">
      <c r="A280" s="1">
        <v>35842</v>
      </c>
      <c r="B280" s="2">
        <v>88.23</v>
      </c>
      <c r="C280" s="2">
        <v>19.84</v>
      </c>
      <c r="D280" s="2">
        <v>114.6</v>
      </c>
      <c r="E280" s="2">
        <v>3.07</v>
      </c>
      <c r="F280" s="2" t="s">
        <v>15</v>
      </c>
      <c r="G280" t="s">
        <v>15</v>
      </c>
      <c r="H280">
        <v>952.55</v>
      </c>
      <c r="I280">
        <v>88.23</v>
      </c>
      <c r="J280">
        <v>19.84</v>
      </c>
      <c r="K280">
        <v>33.5</v>
      </c>
      <c r="L280">
        <v>40.049999999999997</v>
      </c>
      <c r="M280">
        <v>50.5</v>
      </c>
      <c r="N280">
        <v>52.524999999999999</v>
      </c>
      <c r="O280" t="s">
        <v>15</v>
      </c>
      <c r="P280" t="s">
        <v>15</v>
      </c>
      <c r="Q280" t="s">
        <v>15</v>
      </c>
      <c r="R280" t="s">
        <v>15</v>
      </c>
      <c r="S280">
        <v>5.4820000000000002</v>
      </c>
      <c r="T280" t="str">
        <f>IF(A280&lt;=DATE(2020,10,16),"pre","post")</f>
        <v>pre</v>
      </c>
      <c r="U280">
        <f t="shared" si="32"/>
        <v>0</v>
      </c>
      <c r="V280">
        <f t="shared" si="33"/>
        <v>-0.35000000000000142</v>
      </c>
      <c r="W280">
        <f t="shared" si="34"/>
        <v>0</v>
      </c>
      <c r="X280">
        <f t="shared" si="35"/>
        <v>0.14999999999999858</v>
      </c>
      <c r="Y280">
        <f t="shared" si="36"/>
        <v>0</v>
      </c>
      <c r="Z280">
        <f t="shared" si="37"/>
        <v>-1.9999999999997797E-3</v>
      </c>
      <c r="AC280">
        <f t="shared" si="38"/>
        <v>0</v>
      </c>
      <c r="AD280">
        <f t="shared" si="39"/>
        <v>0</v>
      </c>
    </row>
    <row r="281" spans="1:30" x14ac:dyDescent="0.2">
      <c r="A281" s="1">
        <v>35843</v>
      </c>
      <c r="B281" s="2">
        <v>89.57</v>
      </c>
      <c r="C281" s="2">
        <v>20.76</v>
      </c>
      <c r="D281" s="2">
        <v>115.2</v>
      </c>
      <c r="E281" s="2">
        <v>3.11</v>
      </c>
      <c r="F281" s="2" t="s">
        <v>15</v>
      </c>
      <c r="G281" t="s">
        <v>15</v>
      </c>
      <c r="H281">
        <v>956.09</v>
      </c>
      <c r="I281">
        <v>89.57</v>
      </c>
      <c r="J281">
        <v>20.76</v>
      </c>
      <c r="K281">
        <v>33.5</v>
      </c>
      <c r="L281">
        <v>40.950000000000003</v>
      </c>
      <c r="M281">
        <v>50.5</v>
      </c>
      <c r="N281">
        <v>54.3</v>
      </c>
      <c r="O281" t="s">
        <v>15</v>
      </c>
      <c r="P281" t="s">
        <v>15</v>
      </c>
      <c r="Q281" t="s">
        <v>15</v>
      </c>
      <c r="R281" t="s">
        <v>15</v>
      </c>
      <c r="S281">
        <v>5.4379999999999997</v>
      </c>
      <c r="T281" t="str">
        <f>IF(A281&lt;=DATE(2020,10,16),"pre","post")</f>
        <v>pre</v>
      </c>
      <c r="U281">
        <f t="shared" si="32"/>
        <v>0</v>
      </c>
      <c r="V281">
        <f t="shared" si="33"/>
        <v>0.90000000000000568</v>
      </c>
      <c r="W281">
        <f t="shared" si="34"/>
        <v>0</v>
      </c>
      <c r="X281">
        <f t="shared" si="35"/>
        <v>1.7749999999999986</v>
      </c>
      <c r="Y281">
        <f t="shared" si="36"/>
        <v>3.5400000000000773</v>
      </c>
      <c r="Z281">
        <f t="shared" si="37"/>
        <v>-4.4000000000000483E-2</v>
      </c>
      <c r="AC281">
        <f t="shared" si="38"/>
        <v>0</v>
      </c>
      <c r="AD281">
        <f t="shared" si="39"/>
        <v>0</v>
      </c>
    </row>
    <row r="282" spans="1:30" x14ac:dyDescent="0.2">
      <c r="A282" s="1">
        <v>35844</v>
      </c>
      <c r="B282" s="2">
        <v>89.79</v>
      </c>
      <c r="C282" s="2">
        <v>19.66</v>
      </c>
      <c r="D282" s="2">
        <v>112.4</v>
      </c>
      <c r="E282" s="2">
        <v>3.06</v>
      </c>
      <c r="F282" s="2" t="s">
        <v>15</v>
      </c>
      <c r="G282" t="s">
        <v>15</v>
      </c>
      <c r="H282">
        <v>953.84</v>
      </c>
      <c r="I282">
        <v>89.79</v>
      </c>
      <c r="J282">
        <v>19.66</v>
      </c>
      <c r="K282">
        <v>32.5</v>
      </c>
      <c r="L282">
        <v>38.200000000000003</v>
      </c>
      <c r="M282">
        <v>49.5</v>
      </c>
      <c r="N282">
        <v>52.875</v>
      </c>
      <c r="O282" t="s">
        <v>15</v>
      </c>
      <c r="P282" t="s">
        <v>15</v>
      </c>
      <c r="Q282" t="s">
        <v>15</v>
      </c>
      <c r="R282" t="s">
        <v>15</v>
      </c>
      <c r="S282">
        <v>5.4859999999999998</v>
      </c>
      <c r="T282" t="str">
        <f>IF(A282&lt;=DATE(2020,10,16),"pre","post")</f>
        <v>pre</v>
      </c>
      <c r="U282">
        <f t="shared" si="32"/>
        <v>-1</v>
      </c>
      <c r="V282">
        <f t="shared" si="33"/>
        <v>-2.75</v>
      </c>
      <c r="W282">
        <f t="shared" si="34"/>
        <v>-1</v>
      </c>
      <c r="X282">
        <f t="shared" si="35"/>
        <v>-1.4249999999999972</v>
      </c>
      <c r="Y282">
        <f t="shared" si="36"/>
        <v>-2.25</v>
      </c>
      <c r="Z282">
        <f t="shared" si="37"/>
        <v>4.8000000000000043E-2</v>
      </c>
      <c r="AC282">
        <f t="shared" si="38"/>
        <v>0</v>
      </c>
      <c r="AD282">
        <f t="shared" si="39"/>
        <v>0</v>
      </c>
    </row>
    <row r="283" spans="1:30" x14ac:dyDescent="0.2">
      <c r="A283" s="1">
        <v>35845</v>
      </c>
      <c r="B283" s="2">
        <v>90.17</v>
      </c>
      <c r="C283" s="2">
        <v>19.88</v>
      </c>
      <c r="D283" s="2">
        <v>111</v>
      </c>
      <c r="E283" s="2">
        <v>3.04</v>
      </c>
      <c r="F283" s="2" t="s">
        <v>15</v>
      </c>
      <c r="G283" t="s">
        <v>15</v>
      </c>
      <c r="H283">
        <v>953.26</v>
      </c>
      <c r="I283">
        <v>90.17</v>
      </c>
      <c r="J283">
        <v>19.88</v>
      </c>
      <c r="K283">
        <v>31.5</v>
      </c>
      <c r="L283">
        <v>38.700000000000003</v>
      </c>
      <c r="M283">
        <v>48.5</v>
      </c>
      <c r="N283">
        <v>52.95</v>
      </c>
      <c r="O283" t="s">
        <v>15</v>
      </c>
      <c r="P283" t="s">
        <v>15</v>
      </c>
      <c r="Q283" t="s">
        <v>15</v>
      </c>
      <c r="R283" t="s">
        <v>15</v>
      </c>
      <c r="S283">
        <v>5.51</v>
      </c>
      <c r="T283" t="str">
        <f>IF(A283&lt;=DATE(2020,10,16),"pre","post")</f>
        <v>pre</v>
      </c>
      <c r="U283">
        <f t="shared" si="32"/>
        <v>-1</v>
      </c>
      <c r="V283">
        <f t="shared" si="33"/>
        <v>0.5</v>
      </c>
      <c r="W283">
        <f t="shared" si="34"/>
        <v>-1</v>
      </c>
      <c r="X283">
        <f t="shared" si="35"/>
        <v>7.5000000000002842E-2</v>
      </c>
      <c r="Y283">
        <f t="shared" si="36"/>
        <v>-0.58000000000004093</v>
      </c>
      <c r="Z283">
        <f t="shared" si="37"/>
        <v>2.4000000000000021E-2</v>
      </c>
      <c r="AC283">
        <f t="shared" si="38"/>
        <v>0</v>
      </c>
      <c r="AD283">
        <f t="shared" si="39"/>
        <v>0</v>
      </c>
    </row>
    <row r="284" spans="1:30" x14ac:dyDescent="0.2">
      <c r="A284" s="1">
        <v>35846</v>
      </c>
      <c r="B284" s="2">
        <v>88.34</v>
      </c>
      <c r="C284" s="2">
        <v>19</v>
      </c>
      <c r="D284" s="2">
        <v>110.7</v>
      </c>
      <c r="E284" s="2">
        <v>3.01</v>
      </c>
      <c r="F284" s="2" t="s">
        <v>15</v>
      </c>
      <c r="G284" t="s">
        <v>15</v>
      </c>
      <c r="H284">
        <v>952.17</v>
      </c>
      <c r="I284">
        <v>88.34</v>
      </c>
      <c r="J284">
        <v>19</v>
      </c>
      <c r="K284">
        <v>31.5</v>
      </c>
      <c r="L284">
        <v>38.9</v>
      </c>
      <c r="M284">
        <v>48.5</v>
      </c>
      <c r="N284">
        <v>52.325000000000003</v>
      </c>
      <c r="O284" t="s">
        <v>15</v>
      </c>
      <c r="P284" t="s">
        <v>15</v>
      </c>
      <c r="Q284" t="s">
        <v>15</v>
      </c>
      <c r="R284" t="s">
        <v>15</v>
      </c>
      <c r="S284">
        <v>5.5430000000000001</v>
      </c>
      <c r="T284" t="str">
        <f>IF(A284&lt;=DATE(2020,10,16),"pre","post")</f>
        <v>pre</v>
      </c>
      <c r="U284">
        <f t="shared" si="32"/>
        <v>0</v>
      </c>
      <c r="V284">
        <f t="shared" si="33"/>
        <v>0.19999999999999574</v>
      </c>
      <c r="W284">
        <f t="shared" si="34"/>
        <v>0</v>
      </c>
      <c r="X284">
        <f t="shared" si="35"/>
        <v>-0.625</v>
      </c>
      <c r="Y284">
        <f t="shared" si="36"/>
        <v>-1.0900000000000318</v>
      </c>
      <c r="Z284">
        <f t="shared" si="37"/>
        <v>3.3000000000000362E-2</v>
      </c>
      <c r="AC284">
        <f t="shared" si="38"/>
        <v>0</v>
      </c>
      <c r="AD284">
        <f t="shared" si="39"/>
        <v>0</v>
      </c>
    </row>
    <row r="285" spans="1:30" x14ac:dyDescent="0.2">
      <c r="A285" s="1">
        <v>35847</v>
      </c>
      <c r="B285" s="2">
        <v>88.34</v>
      </c>
      <c r="C285" s="2">
        <v>19</v>
      </c>
      <c r="D285" s="2">
        <v>110.7</v>
      </c>
      <c r="E285" s="2">
        <v>3.01</v>
      </c>
      <c r="F285" s="2" t="s">
        <v>15</v>
      </c>
      <c r="G285" t="s">
        <v>15</v>
      </c>
      <c r="H285">
        <v>952.17</v>
      </c>
      <c r="I285">
        <v>88.34</v>
      </c>
      <c r="J285">
        <v>19</v>
      </c>
      <c r="K285">
        <v>31.5</v>
      </c>
      <c r="L285">
        <v>38.9</v>
      </c>
      <c r="M285">
        <v>48.5</v>
      </c>
      <c r="N285">
        <v>52.325000000000003</v>
      </c>
      <c r="O285" t="s">
        <v>15</v>
      </c>
      <c r="P285" t="s">
        <v>15</v>
      </c>
      <c r="Q285" t="s">
        <v>15</v>
      </c>
      <c r="R285" t="s">
        <v>15</v>
      </c>
      <c r="S285">
        <v>5.5430000000000001</v>
      </c>
      <c r="T285" t="str">
        <f>IF(A285&lt;=DATE(2020,10,16),"pre","post")</f>
        <v>pre</v>
      </c>
      <c r="U285">
        <f t="shared" si="32"/>
        <v>0</v>
      </c>
      <c r="V285">
        <f t="shared" si="33"/>
        <v>0</v>
      </c>
      <c r="W285">
        <f t="shared" si="34"/>
        <v>0</v>
      </c>
      <c r="X285">
        <f t="shared" si="35"/>
        <v>0</v>
      </c>
      <c r="Y285">
        <f t="shared" si="36"/>
        <v>0</v>
      </c>
      <c r="Z285">
        <f t="shared" si="37"/>
        <v>0</v>
      </c>
      <c r="AC285">
        <f t="shared" si="38"/>
        <v>0</v>
      </c>
      <c r="AD285">
        <f t="shared" si="39"/>
        <v>0</v>
      </c>
    </row>
    <row r="286" spans="1:30" x14ac:dyDescent="0.2">
      <c r="A286" s="1">
        <v>35848</v>
      </c>
      <c r="B286" s="2">
        <v>88.34</v>
      </c>
      <c r="C286" s="2">
        <v>19</v>
      </c>
      <c r="D286" s="2">
        <v>110.7</v>
      </c>
      <c r="E286" s="2">
        <v>3.01</v>
      </c>
      <c r="F286" s="2" t="s">
        <v>15</v>
      </c>
      <c r="G286" t="s">
        <v>15</v>
      </c>
      <c r="H286">
        <v>952.17</v>
      </c>
      <c r="I286">
        <v>88.34</v>
      </c>
      <c r="J286">
        <v>19</v>
      </c>
      <c r="K286">
        <v>31.5</v>
      </c>
      <c r="L286">
        <v>38.9</v>
      </c>
      <c r="M286">
        <v>48.5</v>
      </c>
      <c r="N286">
        <v>52.325000000000003</v>
      </c>
      <c r="O286" t="s">
        <v>15</v>
      </c>
      <c r="P286" t="s">
        <v>15</v>
      </c>
      <c r="Q286" t="s">
        <v>15</v>
      </c>
      <c r="R286" t="s">
        <v>15</v>
      </c>
      <c r="S286">
        <v>5.5430000000000001</v>
      </c>
      <c r="T286" t="str">
        <f>IF(A286&lt;=DATE(2020,10,16),"pre","post")</f>
        <v>pre</v>
      </c>
      <c r="U286">
        <f t="shared" si="32"/>
        <v>0</v>
      </c>
      <c r="V286">
        <f t="shared" si="33"/>
        <v>0</v>
      </c>
      <c r="W286">
        <f t="shared" si="34"/>
        <v>0</v>
      </c>
      <c r="X286">
        <f t="shared" si="35"/>
        <v>0</v>
      </c>
      <c r="Y286">
        <f t="shared" si="36"/>
        <v>0</v>
      </c>
      <c r="Z286">
        <f t="shared" si="37"/>
        <v>0</v>
      </c>
      <c r="AC286">
        <f t="shared" si="38"/>
        <v>0</v>
      </c>
      <c r="AD286">
        <f t="shared" si="39"/>
        <v>0</v>
      </c>
    </row>
    <row r="287" spans="1:30" x14ac:dyDescent="0.2">
      <c r="A287" s="1">
        <v>35849</v>
      </c>
      <c r="B287" s="2">
        <v>89.27</v>
      </c>
      <c r="C287" s="2">
        <v>18.989999999999998</v>
      </c>
      <c r="D287" s="2">
        <v>110.2</v>
      </c>
      <c r="E287" s="2">
        <v>2.97</v>
      </c>
      <c r="F287" s="2" t="s">
        <v>15</v>
      </c>
      <c r="G287" t="s">
        <v>15</v>
      </c>
      <c r="H287">
        <v>950.12</v>
      </c>
      <c r="I287">
        <v>89.27</v>
      </c>
      <c r="J287">
        <v>18.989999999999998</v>
      </c>
      <c r="K287">
        <v>30.5</v>
      </c>
      <c r="L287">
        <v>36.200000000000003</v>
      </c>
      <c r="M287">
        <v>47.5</v>
      </c>
      <c r="N287">
        <v>51.1</v>
      </c>
      <c r="O287" t="s">
        <v>15</v>
      </c>
      <c r="P287" t="s">
        <v>15</v>
      </c>
      <c r="Q287" t="s">
        <v>15</v>
      </c>
      <c r="R287" t="s">
        <v>15</v>
      </c>
      <c r="S287">
        <v>5.5780000000000003</v>
      </c>
      <c r="T287" t="str">
        <f>IF(A287&lt;=DATE(2020,10,16),"pre","post")</f>
        <v>pre</v>
      </c>
      <c r="U287">
        <f t="shared" si="32"/>
        <v>-1</v>
      </c>
      <c r="V287">
        <f t="shared" si="33"/>
        <v>-2.6999999999999957</v>
      </c>
      <c r="W287">
        <f t="shared" si="34"/>
        <v>-1</v>
      </c>
      <c r="X287">
        <f t="shared" si="35"/>
        <v>-1.2250000000000014</v>
      </c>
      <c r="Y287">
        <f t="shared" si="36"/>
        <v>-2.0499999999999545</v>
      </c>
      <c r="Z287">
        <f t="shared" si="37"/>
        <v>3.5000000000000142E-2</v>
      </c>
      <c r="AC287">
        <f t="shared" si="38"/>
        <v>0</v>
      </c>
      <c r="AD287">
        <f t="shared" si="39"/>
        <v>0</v>
      </c>
    </row>
    <row r="288" spans="1:30" x14ac:dyDescent="0.2">
      <c r="A288" s="1">
        <v>35850</v>
      </c>
      <c r="B288" s="2">
        <v>89.2</v>
      </c>
      <c r="C288" s="2">
        <v>19.350000000000001</v>
      </c>
      <c r="D288" s="2">
        <v>107.6</v>
      </c>
      <c r="E288" s="2">
        <v>2.89</v>
      </c>
      <c r="F288" s="2" t="s">
        <v>15</v>
      </c>
      <c r="G288" t="s">
        <v>15</v>
      </c>
      <c r="H288">
        <v>945.12</v>
      </c>
      <c r="I288">
        <v>89.2</v>
      </c>
      <c r="J288">
        <v>19.350000000000001</v>
      </c>
      <c r="K288">
        <v>29.5</v>
      </c>
      <c r="L288">
        <v>36.700000000000003</v>
      </c>
      <c r="M288">
        <v>47.5</v>
      </c>
      <c r="N288">
        <v>51.8</v>
      </c>
      <c r="O288" t="s">
        <v>15</v>
      </c>
      <c r="P288" t="s">
        <v>15</v>
      </c>
      <c r="Q288" t="s">
        <v>15</v>
      </c>
      <c r="R288" t="s">
        <v>15</v>
      </c>
      <c r="S288">
        <v>5.6639999999999997</v>
      </c>
      <c r="T288" t="str">
        <f>IF(A288&lt;=DATE(2020,10,16),"pre","post")</f>
        <v>pre</v>
      </c>
      <c r="U288">
        <f t="shared" si="32"/>
        <v>-1</v>
      </c>
      <c r="V288">
        <f t="shared" si="33"/>
        <v>0.5</v>
      </c>
      <c r="W288">
        <f t="shared" si="34"/>
        <v>0</v>
      </c>
      <c r="X288">
        <f t="shared" si="35"/>
        <v>0.69999999999999574</v>
      </c>
      <c r="Y288">
        <f t="shared" si="36"/>
        <v>-5</v>
      </c>
      <c r="Z288">
        <f t="shared" si="37"/>
        <v>8.599999999999941E-2</v>
      </c>
      <c r="AC288">
        <f t="shared" si="38"/>
        <v>0</v>
      </c>
      <c r="AD288">
        <f t="shared" si="39"/>
        <v>0</v>
      </c>
    </row>
    <row r="289" spans="1:30" x14ac:dyDescent="0.2">
      <c r="A289" s="1">
        <v>35851</v>
      </c>
      <c r="B289" s="2">
        <v>86.2</v>
      </c>
      <c r="C289" s="2">
        <v>18.62</v>
      </c>
      <c r="D289" s="2">
        <v>108.6</v>
      </c>
      <c r="E289" s="2">
        <v>2.94</v>
      </c>
      <c r="F289" s="2" t="s">
        <v>15</v>
      </c>
      <c r="G289" t="s">
        <v>15</v>
      </c>
      <c r="H289">
        <v>948.23</v>
      </c>
      <c r="I289">
        <v>86.2</v>
      </c>
      <c r="J289">
        <v>18.62</v>
      </c>
      <c r="K289">
        <v>30.5</v>
      </c>
      <c r="L289">
        <v>38.700000000000003</v>
      </c>
      <c r="M289">
        <v>47.5</v>
      </c>
      <c r="N289">
        <v>50.274999999999999</v>
      </c>
      <c r="O289" t="s">
        <v>15</v>
      </c>
      <c r="P289" t="s">
        <v>15</v>
      </c>
      <c r="Q289" t="s">
        <v>15</v>
      </c>
      <c r="R289" t="s">
        <v>15</v>
      </c>
      <c r="S289">
        <v>5.6139999999999999</v>
      </c>
      <c r="T289" t="str">
        <f>IF(A289&lt;=DATE(2020,10,16),"pre","post")</f>
        <v>pre</v>
      </c>
      <c r="U289">
        <f t="shared" si="32"/>
        <v>1</v>
      </c>
      <c r="V289">
        <f t="shared" si="33"/>
        <v>2</v>
      </c>
      <c r="W289">
        <f t="shared" si="34"/>
        <v>0</v>
      </c>
      <c r="X289">
        <f t="shared" si="35"/>
        <v>-1.5249999999999986</v>
      </c>
      <c r="Y289">
        <f t="shared" si="36"/>
        <v>3.1100000000000136</v>
      </c>
      <c r="Z289">
        <f t="shared" si="37"/>
        <v>-4.9999999999999822E-2</v>
      </c>
      <c r="AC289">
        <f t="shared" si="38"/>
        <v>0</v>
      </c>
      <c r="AD289">
        <f t="shared" si="39"/>
        <v>0</v>
      </c>
    </row>
    <row r="290" spans="1:30" x14ac:dyDescent="0.2">
      <c r="A290" s="1">
        <v>35852</v>
      </c>
      <c r="B290" s="2">
        <v>83.96</v>
      </c>
      <c r="C290" s="2">
        <v>18.63</v>
      </c>
      <c r="D290" s="2">
        <v>106.5</v>
      </c>
      <c r="E290" s="2">
        <v>2.9</v>
      </c>
      <c r="F290" s="2" t="s">
        <v>15</v>
      </c>
      <c r="G290" t="s">
        <v>15</v>
      </c>
      <c r="H290">
        <v>947.06</v>
      </c>
      <c r="I290">
        <v>83.96</v>
      </c>
      <c r="J290">
        <v>18.63</v>
      </c>
      <c r="K290">
        <v>30.5</v>
      </c>
      <c r="L290">
        <v>39.35</v>
      </c>
      <c r="M290">
        <v>47.5</v>
      </c>
      <c r="N290">
        <v>51.9</v>
      </c>
      <c r="O290" t="s">
        <v>15</v>
      </c>
      <c r="P290" t="s">
        <v>15</v>
      </c>
      <c r="Q290" t="s">
        <v>15</v>
      </c>
      <c r="R290" t="s">
        <v>15</v>
      </c>
      <c r="S290">
        <v>5.6550000000000002</v>
      </c>
      <c r="T290" t="str">
        <f>IF(A290&lt;=DATE(2020,10,16),"pre","post")</f>
        <v>pre</v>
      </c>
      <c r="U290">
        <f t="shared" si="32"/>
        <v>0</v>
      </c>
      <c r="V290">
        <f t="shared" si="33"/>
        <v>0.64999999999999858</v>
      </c>
      <c r="W290">
        <f t="shared" si="34"/>
        <v>0</v>
      </c>
      <c r="X290">
        <f t="shared" si="35"/>
        <v>1.625</v>
      </c>
      <c r="Y290">
        <f t="shared" si="36"/>
        <v>-1.1700000000000728</v>
      </c>
      <c r="Z290">
        <f t="shared" si="37"/>
        <v>4.1000000000000369E-2</v>
      </c>
      <c r="AC290">
        <f t="shared" si="38"/>
        <v>0</v>
      </c>
      <c r="AD290">
        <f t="shared" si="39"/>
        <v>0</v>
      </c>
    </row>
    <row r="291" spans="1:30" x14ac:dyDescent="0.2">
      <c r="A291" s="1">
        <v>35853</v>
      </c>
      <c r="B291" s="2">
        <v>82.6</v>
      </c>
      <c r="C291" s="2">
        <v>18.55</v>
      </c>
      <c r="D291" s="2">
        <v>108.8</v>
      </c>
      <c r="E291" s="2">
        <v>3</v>
      </c>
      <c r="F291" s="2" t="s">
        <v>15</v>
      </c>
      <c r="G291" t="s">
        <v>15</v>
      </c>
      <c r="H291">
        <v>949.24</v>
      </c>
      <c r="I291">
        <v>82.6</v>
      </c>
      <c r="J291">
        <v>18.55</v>
      </c>
      <c r="K291">
        <v>31.5</v>
      </c>
      <c r="L291">
        <v>39</v>
      </c>
      <c r="M291">
        <v>48.5</v>
      </c>
      <c r="N291">
        <v>51.75</v>
      </c>
      <c r="O291" t="s">
        <v>15</v>
      </c>
      <c r="P291" t="s">
        <v>15</v>
      </c>
      <c r="Q291" t="s">
        <v>15</v>
      </c>
      <c r="R291" t="s">
        <v>15</v>
      </c>
      <c r="S291">
        <v>5.6219999999999999</v>
      </c>
      <c r="T291" t="str">
        <f>IF(A291&lt;=DATE(2020,10,16),"pre","post")</f>
        <v>pre</v>
      </c>
      <c r="U291">
        <f t="shared" si="32"/>
        <v>1</v>
      </c>
      <c r="V291">
        <f t="shared" si="33"/>
        <v>-0.35000000000000142</v>
      </c>
      <c r="W291">
        <f t="shared" si="34"/>
        <v>1</v>
      </c>
      <c r="X291">
        <f t="shared" si="35"/>
        <v>-0.14999999999999858</v>
      </c>
      <c r="Y291">
        <f t="shared" si="36"/>
        <v>2.1800000000000637</v>
      </c>
      <c r="Z291">
        <f t="shared" si="37"/>
        <v>-3.3000000000000362E-2</v>
      </c>
      <c r="AC291">
        <f t="shared" si="38"/>
        <v>0</v>
      </c>
      <c r="AD291">
        <f t="shared" si="39"/>
        <v>0</v>
      </c>
    </row>
    <row r="292" spans="1:30" x14ac:dyDescent="0.2">
      <c r="A292" s="1">
        <v>35854</v>
      </c>
      <c r="B292" s="2">
        <v>82.6</v>
      </c>
      <c r="C292" s="2">
        <v>18.55</v>
      </c>
      <c r="D292" s="2">
        <v>108.8</v>
      </c>
      <c r="E292" s="2">
        <v>3</v>
      </c>
      <c r="F292" s="2" t="s">
        <v>15</v>
      </c>
      <c r="G292" t="s">
        <v>15</v>
      </c>
      <c r="H292">
        <v>949.24</v>
      </c>
      <c r="I292">
        <v>82.6</v>
      </c>
      <c r="J292">
        <v>18.55</v>
      </c>
      <c r="K292">
        <v>31.5</v>
      </c>
      <c r="L292">
        <v>39</v>
      </c>
      <c r="M292">
        <v>48.5</v>
      </c>
      <c r="N292">
        <v>51.75</v>
      </c>
      <c r="O292" t="s">
        <v>15</v>
      </c>
      <c r="P292" t="s">
        <v>15</v>
      </c>
      <c r="Q292" t="s">
        <v>15</v>
      </c>
      <c r="R292" t="s">
        <v>15</v>
      </c>
      <c r="S292">
        <v>5.6219999999999999</v>
      </c>
      <c r="T292" t="str">
        <f>IF(A292&lt;=DATE(2020,10,16),"pre","post")</f>
        <v>pre</v>
      </c>
      <c r="U292">
        <f t="shared" si="32"/>
        <v>0</v>
      </c>
      <c r="V292">
        <f t="shared" si="33"/>
        <v>0</v>
      </c>
      <c r="W292">
        <f t="shared" si="34"/>
        <v>0</v>
      </c>
      <c r="X292">
        <f t="shared" si="35"/>
        <v>0</v>
      </c>
      <c r="Y292">
        <f t="shared" si="36"/>
        <v>0</v>
      </c>
      <c r="Z292">
        <f t="shared" si="37"/>
        <v>0</v>
      </c>
      <c r="AC292">
        <f t="shared" si="38"/>
        <v>0</v>
      </c>
      <c r="AD292">
        <f t="shared" si="39"/>
        <v>0</v>
      </c>
    </row>
    <row r="293" spans="1:30" x14ac:dyDescent="0.2">
      <c r="A293" s="1">
        <v>35855</v>
      </c>
      <c r="B293" s="2">
        <v>82.6</v>
      </c>
      <c r="C293" s="2">
        <v>18.55</v>
      </c>
      <c r="D293" s="2">
        <v>108.8</v>
      </c>
      <c r="E293" s="2">
        <v>3</v>
      </c>
      <c r="F293" s="2" t="s">
        <v>15</v>
      </c>
      <c r="G293" t="s">
        <v>15</v>
      </c>
      <c r="H293">
        <v>949.24</v>
      </c>
      <c r="I293">
        <v>82.6</v>
      </c>
      <c r="J293">
        <v>18.55</v>
      </c>
      <c r="K293">
        <v>31.5</v>
      </c>
      <c r="L293">
        <v>39</v>
      </c>
      <c r="M293">
        <v>48.5</v>
      </c>
      <c r="N293">
        <v>51.75</v>
      </c>
      <c r="O293" t="s">
        <v>15</v>
      </c>
      <c r="P293" t="s">
        <v>15</v>
      </c>
      <c r="Q293" t="s">
        <v>15</v>
      </c>
      <c r="R293" t="s">
        <v>15</v>
      </c>
      <c r="S293">
        <v>5.6219999999999999</v>
      </c>
      <c r="T293" t="str">
        <f>IF(A293&lt;=DATE(2020,10,16),"pre","post")</f>
        <v>pre</v>
      </c>
      <c r="U293">
        <f t="shared" si="32"/>
        <v>0</v>
      </c>
      <c r="V293">
        <f t="shared" si="33"/>
        <v>0</v>
      </c>
      <c r="W293">
        <f t="shared" si="34"/>
        <v>0</v>
      </c>
      <c r="X293">
        <f t="shared" si="35"/>
        <v>0</v>
      </c>
      <c r="Y293">
        <f t="shared" si="36"/>
        <v>0</v>
      </c>
      <c r="Z293">
        <f t="shared" si="37"/>
        <v>0</v>
      </c>
      <c r="AC293">
        <f t="shared" si="38"/>
        <v>0</v>
      </c>
      <c r="AD293">
        <f t="shared" si="39"/>
        <v>0</v>
      </c>
    </row>
    <row r="294" spans="1:30" x14ac:dyDescent="0.2">
      <c r="A294" s="1">
        <v>35856</v>
      </c>
      <c r="B294" s="2">
        <v>86.12</v>
      </c>
      <c r="C294" s="2">
        <v>19.190000000000001</v>
      </c>
      <c r="D294" s="2">
        <v>108.3</v>
      </c>
      <c r="E294" s="2">
        <v>2.92</v>
      </c>
      <c r="F294" s="2" t="s">
        <v>15</v>
      </c>
      <c r="G294" t="s">
        <v>15</v>
      </c>
      <c r="H294">
        <v>945.76</v>
      </c>
      <c r="I294">
        <v>86.12</v>
      </c>
      <c r="J294">
        <v>19.190000000000001</v>
      </c>
      <c r="K294">
        <v>31.5</v>
      </c>
      <c r="L294">
        <v>39.049999999999997</v>
      </c>
      <c r="M294">
        <v>48.5</v>
      </c>
      <c r="N294">
        <v>51.6</v>
      </c>
      <c r="O294" t="s">
        <v>15</v>
      </c>
      <c r="P294" t="s">
        <v>15</v>
      </c>
      <c r="Q294" t="s">
        <v>15</v>
      </c>
      <c r="R294" t="s">
        <v>15</v>
      </c>
      <c r="S294">
        <v>5.6970000000000001</v>
      </c>
      <c r="T294" t="str">
        <f>IF(A294&lt;=DATE(2020,10,16),"pre","post")</f>
        <v>pre</v>
      </c>
      <c r="U294">
        <f t="shared" si="32"/>
        <v>0</v>
      </c>
      <c r="V294">
        <f t="shared" si="33"/>
        <v>4.9999999999997158E-2</v>
      </c>
      <c r="W294">
        <f t="shared" si="34"/>
        <v>0</v>
      </c>
      <c r="X294">
        <f t="shared" si="35"/>
        <v>-0.14999999999999858</v>
      </c>
      <c r="Y294">
        <f t="shared" si="36"/>
        <v>-3.4800000000000182</v>
      </c>
      <c r="Z294">
        <f t="shared" si="37"/>
        <v>7.5000000000000178E-2</v>
      </c>
      <c r="AC294">
        <f t="shared" si="38"/>
        <v>0</v>
      </c>
      <c r="AD294">
        <f t="shared" si="39"/>
        <v>0</v>
      </c>
    </row>
    <row r="295" spans="1:30" x14ac:dyDescent="0.2">
      <c r="A295" s="1">
        <v>35857</v>
      </c>
      <c r="B295" s="2">
        <v>88.2</v>
      </c>
      <c r="C295" s="2">
        <v>19.04</v>
      </c>
      <c r="D295" s="2">
        <v>104.5</v>
      </c>
      <c r="E295" s="2">
        <v>2.85</v>
      </c>
      <c r="F295" s="2" t="s">
        <v>15</v>
      </c>
      <c r="G295" t="s">
        <v>15</v>
      </c>
      <c r="H295">
        <v>941.98</v>
      </c>
      <c r="I295">
        <v>88.2</v>
      </c>
      <c r="J295">
        <v>19.04</v>
      </c>
      <c r="K295">
        <v>31.5</v>
      </c>
      <c r="L295">
        <v>38.1</v>
      </c>
      <c r="M295">
        <v>48.5</v>
      </c>
      <c r="N295">
        <v>52.6</v>
      </c>
      <c r="O295" t="s">
        <v>15</v>
      </c>
      <c r="P295" t="s">
        <v>15</v>
      </c>
      <c r="Q295" t="s">
        <v>15</v>
      </c>
      <c r="R295" t="s">
        <v>15</v>
      </c>
      <c r="S295">
        <v>5.7750000000000004</v>
      </c>
      <c r="T295" t="str">
        <f>IF(A295&lt;=DATE(2020,10,16),"pre","post")</f>
        <v>pre</v>
      </c>
      <c r="U295">
        <f t="shared" si="32"/>
        <v>0</v>
      </c>
      <c r="V295">
        <f t="shared" si="33"/>
        <v>-0.94999999999999574</v>
      </c>
      <c r="W295">
        <f t="shared" si="34"/>
        <v>0</v>
      </c>
      <c r="X295">
        <f t="shared" si="35"/>
        <v>1</v>
      </c>
      <c r="Y295">
        <f t="shared" si="36"/>
        <v>-3.7799999999999727</v>
      </c>
      <c r="Z295">
        <f t="shared" si="37"/>
        <v>7.8000000000000291E-2</v>
      </c>
      <c r="AC295">
        <f t="shared" si="38"/>
        <v>0</v>
      </c>
      <c r="AD295">
        <f t="shared" si="39"/>
        <v>0</v>
      </c>
    </row>
    <row r="296" spans="1:30" x14ac:dyDescent="0.2">
      <c r="A296" s="1">
        <v>35858</v>
      </c>
      <c r="B296" s="2">
        <v>94.66</v>
      </c>
      <c r="C296" s="2">
        <v>19.579999999999998</v>
      </c>
      <c r="D296" s="2">
        <v>109</v>
      </c>
      <c r="E296" s="2">
        <v>2.9</v>
      </c>
      <c r="F296" s="2" t="s">
        <v>15</v>
      </c>
      <c r="G296" t="s">
        <v>15</v>
      </c>
      <c r="H296">
        <v>942.76</v>
      </c>
      <c r="I296">
        <v>94.66</v>
      </c>
      <c r="J296">
        <v>19.579999999999998</v>
      </c>
      <c r="K296">
        <v>31.5</v>
      </c>
      <c r="L296">
        <v>37.950000000000003</v>
      </c>
      <c r="M296">
        <v>47.5</v>
      </c>
      <c r="N296">
        <v>51.85</v>
      </c>
      <c r="O296" t="s">
        <v>15</v>
      </c>
      <c r="P296" t="s">
        <v>15</v>
      </c>
      <c r="Q296" t="s">
        <v>15</v>
      </c>
      <c r="R296" t="s">
        <v>15</v>
      </c>
      <c r="S296">
        <v>5.72</v>
      </c>
      <c r="T296" t="str">
        <f>IF(A296&lt;=DATE(2020,10,16),"pre","post")</f>
        <v>pre</v>
      </c>
      <c r="U296">
        <f t="shared" si="32"/>
        <v>0</v>
      </c>
      <c r="V296">
        <f t="shared" si="33"/>
        <v>-0.14999999999999858</v>
      </c>
      <c r="W296">
        <f t="shared" si="34"/>
        <v>-1</v>
      </c>
      <c r="X296">
        <f t="shared" si="35"/>
        <v>-0.75</v>
      </c>
      <c r="Y296">
        <f t="shared" si="36"/>
        <v>0.77999999999997272</v>
      </c>
      <c r="Z296">
        <f t="shared" si="37"/>
        <v>-5.5000000000000604E-2</v>
      </c>
      <c r="AC296">
        <f t="shared" si="38"/>
        <v>0</v>
      </c>
      <c r="AD296">
        <f t="shared" si="39"/>
        <v>0</v>
      </c>
    </row>
    <row r="297" spans="1:30" x14ac:dyDescent="0.2">
      <c r="A297" s="1">
        <v>35859</v>
      </c>
      <c r="B297" s="2">
        <v>97.63</v>
      </c>
      <c r="C297" s="2">
        <v>20.93</v>
      </c>
      <c r="D297" s="2">
        <v>106.5</v>
      </c>
      <c r="E297" s="2">
        <v>2.85</v>
      </c>
      <c r="F297" s="2" t="s">
        <v>15</v>
      </c>
      <c r="G297" t="s">
        <v>15</v>
      </c>
      <c r="H297">
        <v>941.98</v>
      </c>
      <c r="I297">
        <v>97.63</v>
      </c>
      <c r="J297">
        <v>20.93</v>
      </c>
      <c r="K297">
        <v>31.5</v>
      </c>
      <c r="L297">
        <v>38.049999999999997</v>
      </c>
      <c r="M297">
        <v>47.5</v>
      </c>
      <c r="N297">
        <v>52.125</v>
      </c>
      <c r="O297" t="s">
        <v>15</v>
      </c>
      <c r="P297" t="s">
        <v>15</v>
      </c>
      <c r="Q297" t="s">
        <v>15</v>
      </c>
      <c r="R297" t="s">
        <v>15</v>
      </c>
      <c r="S297">
        <v>5.7750000000000004</v>
      </c>
      <c r="T297" t="str">
        <f>IF(A297&lt;=DATE(2020,10,16),"pre","post")</f>
        <v>pre</v>
      </c>
      <c r="U297">
        <f t="shared" si="32"/>
        <v>0</v>
      </c>
      <c r="V297">
        <f t="shared" si="33"/>
        <v>9.9999999999994316E-2</v>
      </c>
      <c r="W297">
        <f t="shared" si="34"/>
        <v>0</v>
      </c>
      <c r="X297">
        <f t="shared" si="35"/>
        <v>0.27499999999999858</v>
      </c>
      <c r="Y297">
        <f t="shared" si="36"/>
        <v>-0.77999999999997272</v>
      </c>
      <c r="Z297">
        <f t="shared" si="37"/>
        <v>5.5000000000000604E-2</v>
      </c>
      <c r="AC297">
        <f t="shared" si="38"/>
        <v>0</v>
      </c>
      <c r="AD297">
        <f t="shared" si="39"/>
        <v>0</v>
      </c>
    </row>
    <row r="298" spans="1:30" x14ac:dyDescent="0.2">
      <c r="A298" s="1">
        <v>35860</v>
      </c>
      <c r="B298" s="2">
        <v>85.11</v>
      </c>
      <c r="C298" s="2">
        <v>19.14</v>
      </c>
      <c r="D298" s="2">
        <v>106.6</v>
      </c>
      <c r="E298" s="2">
        <v>2.91</v>
      </c>
      <c r="F298" s="2" t="s">
        <v>15</v>
      </c>
      <c r="G298" t="s">
        <v>15</v>
      </c>
      <c r="H298">
        <v>944.93</v>
      </c>
      <c r="I298">
        <v>85.11</v>
      </c>
      <c r="J298">
        <v>19.14</v>
      </c>
      <c r="K298">
        <v>31.5</v>
      </c>
      <c r="L298">
        <v>38.799999999999997</v>
      </c>
      <c r="M298">
        <v>48.5</v>
      </c>
      <c r="N298">
        <v>52.375</v>
      </c>
      <c r="O298" t="s">
        <v>15</v>
      </c>
      <c r="P298" t="s">
        <v>15</v>
      </c>
      <c r="Q298" t="s">
        <v>15</v>
      </c>
      <c r="R298" t="s">
        <v>15</v>
      </c>
      <c r="S298">
        <v>5.7140000000000004</v>
      </c>
      <c r="T298" t="str">
        <f>IF(A298&lt;=DATE(2020,10,16),"pre","post")</f>
        <v>pre</v>
      </c>
      <c r="U298">
        <f t="shared" si="32"/>
        <v>0</v>
      </c>
      <c r="V298">
        <f t="shared" si="33"/>
        <v>0.75</v>
      </c>
      <c r="W298">
        <f t="shared" si="34"/>
        <v>1</v>
      </c>
      <c r="X298">
        <f t="shared" si="35"/>
        <v>0.25</v>
      </c>
      <c r="Y298">
        <f t="shared" si="36"/>
        <v>2.9499999999999318</v>
      </c>
      <c r="Z298">
        <f t="shared" si="37"/>
        <v>-6.0999999999999943E-2</v>
      </c>
      <c r="AC298">
        <f t="shared" si="38"/>
        <v>0</v>
      </c>
      <c r="AD298">
        <f t="shared" si="39"/>
        <v>0</v>
      </c>
    </row>
    <row r="299" spans="1:30" x14ac:dyDescent="0.2">
      <c r="A299" s="1">
        <v>35861</v>
      </c>
      <c r="B299" s="2">
        <v>85.11</v>
      </c>
      <c r="C299" s="2">
        <v>19.14</v>
      </c>
      <c r="D299" s="2">
        <v>106.6</v>
      </c>
      <c r="E299" s="2">
        <v>2.91</v>
      </c>
      <c r="F299" s="2" t="s">
        <v>15</v>
      </c>
      <c r="G299" t="s">
        <v>15</v>
      </c>
      <c r="H299">
        <v>944.93</v>
      </c>
      <c r="I299">
        <v>85.11</v>
      </c>
      <c r="J299">
        <v>19.14</v>
      </c>
      <c r="K299">
        <v>31.5</v>
      </c>
      <c r="L299">
        <v>38.799999999999997</v>
      </c>
      <c r="M299">
        <v>48.5</v>
      </c>
      <c r="N299">
        <v>52.375</v>
      </c>
      <c r="O299" t="s">
        <v>15</v>
      </c>
      <c r="P299" t="s">
        <v>15</v>
      </c>
      <c r="Q299" t="s">
        <v>15</v>
      </c>
      <c r="R299" t="s">
        <v>15</v>
      </c>
      <c r="S299">
        <v>5.7140000000000004</v>
      </c>
      <c r="T299" t="str">
        <f>IF(A299&lt;=DATE(2020,10,16),"pre","post")</f>
        <v>pre</v>
      </c>
      <c r="U299">
        <f t="shared" si="32"/>
        <v>0</v>
      </c>
      <c r="V299">
        <f t="shared" si="33"/>
        <v>0</v>
      </c>
      <c r="W299">
        <f t="shared" si="34"/>
        <v>0</v>
      </c>
      <c r="X299">
        <f t="shared" si="35"/>
        <v>0</v>
      </c>
      <c r="Y299">
        <f t="shared" si="36"/>
        <v>0</v>
      </c>
      <c r="Z299">
        <f t="shared" si="37"/>
        <v>0</v>
      </c>
      <c r="AC299">
        <f t="shared" si="38"/>
        <v>0</v>
      </c>
      <c r="AD299">
        <f t="shared" si="39"/>
        <v>0</v>
      </c>
    </row>
    <row r="300" spans="1:30" x14ac:dyDescent="0.2">
      <c r="A300" s="1">
        <v>35862</v>
      </c>
      <c r="B300" s="2">
        <v>85.11</v>
      </c>
      <c r="C300" s="2">
        <v>19.14</v>
      </c>
      <c r="D300" s="2">
        <v>106.6</v>
      </c>
      <c r="E300" s="2">
        <v>2.91</v>
      </c>
      <c r="F300" s="2" t="s">
        <v>15</v>
      </c>
      <c r="G300" t="s">
        <v>15</v>
      </c>
      <c r="H300">
        <v>944.93</v>
      </c>
      <c r="I300">
        <v>85.11</v>
      </c>
      <c r="J300">
        <v>19.14</v>
      </c>
      <c r="K300">
        <v>31.5</v>
      </c>
      <c r="L300">
        <v>38.799999999999997</v>
      </c>
      <c r="M300">
        <v>48.5</v>
      </c>
      <c r="N300">
        <v>52.375</v>
      </c>
      <c r="O300" t="s">
        <v>15</v>
      </c>
      <c r="P300" t="s">
        <v>15</v>
      </c>
      <c r="Q300" t="s">
        <v>15</v>
      </c>
      <c r="R300" t="s">
        <v>15</v>
      </c>
      <c r="S300">
        <v>5.7140000000000004</v>
      </c>
      <c r="T300" t="str">
        <f>IF(A300&lt;=DATE(2020,10,16),"pre","post")</f>
        <v>pre</v>
      </c>
      <c r="U300">
        <f t="shared" si="32"/>
        <v>0</v>
      </c>
      <c r="V300">
        <f t="shared" si="33"/>
        <v>0</v>
      </c>
      <c r="W300">
        <f t="shared" si="34"/>
        <v>0</v>
      </c>
      <c r="X300">
        <f t="shared" si="35"/>
        <v>0</v>
      </c>
      <c r="Y300">
        <f t="shared" si="36"/>
        <v>0</v>
      </c>
      <c r="Z300">
        <f t="shared" si="37"/>
        <v>0</v>
      </c>
      <c r="AC300">
        <f t="shared" si="38"/>
        <v>0</v>
      </c>
      <c r="AD300">
        <f t="shared" si="39"/>
        <v>0</v>
      </c>
    </row>
    <row r="301" spans="1:30" x14ac:dyDescent="0.2">
      <c r="A301" s="1">
        <v>35863</v>
      </c>
      <c r="B301" s="2">
        <v>82.32</v>
      </c>
      <c r="C301" s="2">
        <v>20.23</v>
      </c>
      <c r="D301" s="2">
        <v>107.5</v>
      </c>
      <c r="E301" s="2">
        <v>2.97</v>
      </c>
      <c r="F301" s="2" t="s">
        <v>15</v>
      </c>
      <c r="G301" t="s">
        <v>15</v>
      </c>
      <c r="H301">
        <v>948.43</v>
      </c>
      <c r="I301">
        <v>82.32</v>
      </c>
      <c r="J301">
        <v>20.23</v>
      </c>
      <c r="K301">
        <v>32.5</v>
      </c>
      <c r="L301">
        <v>39.5</v>
      </c>
      <c r="M301">
        <v>48.5</v>
      </c>
      <c r="N301">
        <v>52.15</v>
      </c>
      <c r="O301" t="s">
        <v>15</v>
      </c>
      <c r="P301" t="s">
        <v>15</v>
      </c>
      <c r="Q301" t="s">
        <v>15</v>
      </c>
      <c r="R301" t="s">
        <v>15</v>
      </c>
      <c r="S301">
        <v>5.6550000000000002</v>
      </c>
      <c r="T301" t="str">
        <f>IF(A301&lt;=DATE(2020,10,16),"pre","post")</f>
        <v>pre</v>
      </c>
      <c r="U301">
        <f t="shared" si="32"/>
        <v>1</v>
      </c>
      <c r="V301">
        <f t="shared" si="33"/>
        <v>0.70000000000000284</v>
      </c>
      <c r="W301">
        <f t="shared" si="34"/>
        <v>0</v>
      </c>
      <c r="X301">
        <f t="shared" si="35"/>
        <v>-0.22500000000000142</v>
      </c>
      <c r="Y301">
        <f t="shared" si="36"/>
        <v>3.5</v>
      </c>
      <c r="Z301">
        <f t="shared" si="37"/>
        <v>-5.9000000000000163E-2</v>
      </c>
      <c r="AC301">
        <f t="shared" si="38"/>
        <v>0</v>
      </c>
      <c r="AD301">
        <f t="shared" si="39"/>
        <v>0</v>
      </c>
    </row>
    <row r="302" spans="1:30" x14ac:dyDescent="0.2">
      <c r="A302" s="1">
        <v>35864</v>
      </c>
      <c r="B302" s="2">
        <v>81.95</v>
      </c>
      <c r="C302" s="2">
        <v>19.43</v>
      </c>
      <c r="D302" s="2">
        <v>107.7</v>
      </c>
      <c r="E302" s="2">
        <v>2.97</v>
      </c>
      <c r="F302" s="2" t="s">
        <v>15</v>
      </c>
      <c r="G302" t="s">
        <v>15</v>
      </c>
      <c r="H302">
        <v>948.83</v>
      </c>
      <c r="I302">
        <v>81.95</v>
      </c>
      <c r="J302">
        <v>19.43</v>
      </c>
      <c r="K302">
        <v>32.5</v>
      </c>
      <c r="L302">
        <v>39.25</v>
      </c>
      <c r="M302">
        <v>48.5</v>
      </c>
      <c r="N302">
        <v>52.375</v>
      </c>
      <c r="O302" t="s">
        <v>15</v>
      </c>
      <c r="P302" t="s">
        <v>15</v>
      </c>
      <c r="Q302" t="s">
        <v>15</v>
      </c>
      <c r="R302" t="s">
        <v>15</v>
      </c>
      <c r="S302">
        <v>5.6529999999999996</v>
      </c>
      <c r="T302" t="str">
        <f>IF(A302&lt;=DATE(2020,10,16),"pre","post")</f>
        <v>pre</v>
      </c>
      <c r="U302">
        <f t="shared" si="32"/>
        <v>0</v>
      </c>
      <c r="V302">
        <f t="shared" si="33"/>
        <v>-0.25</v>
      </c>
      <c r="W302">
        <f t="shared" si="34"/>
        <v>0</v>
      </c>
      <c r="X302">
        <f t="shared" si="35"/>
        <v>0.22500000000000142</v>
      </c>
      <c r="Y302">
        <f t="shared" si="36"/>
        <v>0.40000000000009095</v>
      </c>
      <c r="Z302">
        <f t="shared" si="37"/>
        <v>-2.0000000000006679E-3</v>
      </c>
      <c r="AC302">
        <f t="shared" si="38"/>
        <v>0</v>
      </c>
      <c r="AD302">
        <f t="shared" si="39"/>
        <v>0</v>
      </c>
    </row>
    <row r="303" spans="1:30" x14ac:dyDescent="0.2">
      <c r="A303" s="1">
        <v>35865</v>
      </c>
      <c r="B303" s="2">
        <v>81.23</v>
      </c>
      <c r="C303" s="2">
        <v>18.89</v>
      </c>
      <c r="D303" s="2">
        <v>110</v>
      </c>
      <c r="E303" s="2">
        <v>2.99</v>
      </c>
      <c r="F303" s="2" t="s">
        <v>15</v>
      </c>
      <c r="G303" t="s">
        <v>15</v>
      </c>
      <c r="H303">
        <v>951.01</v>
      </c>
      <c r="I303">
        <v>81.23</v>
      </c>
      <c r="J303">
        <v>18.89</v>
      </c>
      <c r="K303">
        <v>34.5</v>
      </c>
      <c r="L303">
        <v>41.1</v>
      </c>
      <c r="M303">
        <v>49.5</v>
      </c>
      <c r="N303">
        <v>53.575000000000003</v>
      </c>
      <c r="O303" t="s">
        <v>15</v>
      </c>
      <c r="P303" t="s">
        <v>15</v>
      </c>
      <c r="Q303" t="s">
        <v>15</v>
      </c>
      <c r="R303" t="s">
        <v>15</v>
      </c>
      <c r="S303">
        <v>5.63</v>
      </c>
      <c r="T303" t="str">
        <f>IF(A303&lt;=DATE(2020,10,16),"pre","post")</f>
        <v>pre</v>
      </c>
      <c r="U303">
        <f t="shared" si="32"/>
        <v>2</v>
      </c>
      <c r="V303">
        <f t="shared" si="33"/>
        <v>1.8500000000000014</v>
      </c>
      <c r="W303">
        <f t="shared" si="34"/>
        <v>1</v>
      </c>
      <c r="X303">
        <f t="shared" si="35"/>
        <v>1.2000000000000028</v>
      </c>
      <c r="Y303">
        <f t="shared" si="36"/>
        <v>2.17999999999995</v>
      </c>
      <c r="Z303">
        <f t="shared" si="37"/>
        <v>-2.2999999999999687E-2</v>
      </c>
      <c r="AC303">
        <f t="shared" si="38"/>
        <v>0</v>
      </c>
      <c r="AD303">
        <f t="shared" si="39"/>
        <v>0</v>
      </c>
    </row>
    <row r="304" spans="1:30" x14ac:dyDescent="0.2">
      <c r="A304" s="1">
        <v>35866</v>
      </c>
      <c r="B304" s="2">
        <v>80.3</v>
      </c>
      <c r="C304" s="2">
        <v>18.25</v>
      </c>
      <c r="D304" s="2">
        <v>108.1</v>
      </c>
      <c r="E304" s="2">
        <v>3.06</v>
      </c>
      <c r="F304" s="2" t="s">
        <v>15</v>
      </c>
      <c r="G304" t="s">
        <v>15</v>
      </c>
      <c r="H304">
        <v>954.71</v>
      </c>
      <c r="I304">
        <v>80.3</v>
      </c>
      <c r="J304">
        <v>18.25</v>
      </c>
      <c r="K304">
        <v>34.5</v>
      </c>
      <c r="L304">
        <v>41.3</v>
      </c>
      <c r="M304">
        <v>50.5</v>
      </c>
      <c r="N304">
        <v>53.75</v>
      </c>
      <c r="O304" t="s">
        <v>15</v>
      </c>
      <c r="P304" t="s">
        <v>15</v>
      </c>
      <c r="Q304" t="s">
        <v>15</v>
      </c>
      <c r="R304" t="s">
        <v>15</v>
      </c>
      <c r="S304">
        <v>5.5590000000000002</v>
      </c>
      <c r="T304" t="str">
        <f>IF(A304&lt;=DATE(2020,10,16),"pre","post")</f>
        <v>pre</v>
      </c>
      <c r="U304">
        <f t="shared" si="32"/>
        <v>0</v>
      </c>
      <c r="V304">
        <f t="shared" si="33"/>
        <v>0.19999999999999574</v>
      </c>
      <c r="W304">
        <f t="shared" si="34"/>
        <v>1</v>
      </c>
      <c r="X304">
        <f t="shared" si="35"/>
        <v>0.17499999999999716</v>
      </c>
      <c r="Y304">
        <f t="shared" si="36"/>
        <v>3.7000000000000455</v>
      </c>
      <c r="Z304">
        <f t="shared" si="37"/>
        <v>-7.099999999999973E-2</v>
      </c>
      <c r="AC304">
        <f t="shared" si="38"/>
        <v>0</v>
      </c>
      <c r="AD304">
        <f t="shared" si="39"/>
        <v>0</v>
      </c>
    </row>
    <row r="305" spans="1:30" x14ac:dyDescent="0.2">
      <c r="A305" s="1">
        <v>35867</v>
      </c>
      <c r="B305" s="2">
        <v>78.09</v>
      </c>
      <c r="C305" s="2">
        <v>18.71</v>
      </c>
      <c r="D305" s="2">
        <v>108</v>
      </c>
      <c r="E305" s="2">
        <v>3.04</v>
      </c>
      <c r="F305" s="2" t="s">
        <v>15</v>
      </c>
      <c r="G305" t="s">
        <v>15</v>
      </c>
      <c r="H305">
        <v>953.97</v>
      </c>
      <c r="I305">
        <v>78.09</v>
      </c>
      <c r="J305">
        <v>18.71</v>
      </c>
      <c r="K305">
        <v>35.5</v>
      </c>
      <c r="L305">
        <v>41.5</v>
      </c>
      <c r="M305">
        <v>50.5</v>
      </c>
      <c r="N305">
        <v>53.35</v>
      </c>
      <c r="O305" t="s">
        <v>15</v>
      </c>
      <c r="P305" t="s">
        <v>15</v>
      </c>
      <c r="Q305" t="s">
        <v>15</v>
      </c>
      <c r="R305" t="s">
        <v>15</v>
      </c>
      <c r="S305">
        <v>5.58</v>
      </c>
      <c r="T305" t="str">
        <f>IF(A305&lt;=DATE(2020,10,16),"pre","post")</f>
        <v>pre</v>
      </c>
      <c r="U305">
        <f t="shared" si="32"/>
        <v>1</v>
      </c>
      <c r="V305">
        <f t="shared" si="33"/>
        <v>0.20000000000000284</v>
      </c>
      <c r="W305">
        <f t="shared" si="34"/>
        <v>0</v>
      </c>
      <c r="X305">
        <f t="shared" si="35"/>
        <v>-0.39999999999999858</v>
      </c>
      <c r="Y305">
        <f t="shared" si="36"/>
        <v>-0.74000000000000909</v>
      </c>
      <c r="Z305">
        <f t="shared" si="37"/>
        <v>2.0999999999999908E-2</v>
      </c>
      <c r="AC305">
        <f t="shared" si="38"/>
        <v>0</v>
      </c>
      <c r="AD305">
        <f t="shared" si="39"/>
        <v>0</v>
      </c>
    </row>
    <row r="306" spans="1:30" x14ac:dyDescent="0.2">
      <c r="A306" s="1">
        <v>35868</v>
      </c>
      <c r="B306" s="2">
        <v>78.09</v>
      </c>
      <c r="C306" s="2">
        <v>18.71</v>
      </c>
      <c r="D306" s="2">
        <v>108</v>
      </c>
      <c r="E306" s="2">
        <v>3.04</v>
      </c>
      <c r="F306" s="2" t="s">
        <v>15</v>
      </c>
      <c r="G306" t="s">
        <v>15</v>
      </c>
      <c r="H306">
        <v>953.97</v>
      </c>
      <c r="I306">
        <v>78.09</v>
      </c>
      <c r="J306">
        <v>18.71</v>
      </c>
      <c r="K306">
        <v>35.5</v>
      </c>
      <c r="L306">
        <v>41.5</v>
      </c>
      <c r="M306">
        <v>50.5</v>
      </c>
      <c r="N306">
        <v>53.35</v>
      </c>
      <c r="O306" t="s">
        <v>15</v>
      </c>
      <c r="P306" t="s">
        <v>15</v>
      </c>
      <c r="Q306" t="s">
        <v>15</v>
      </c>
      <c r="R306" t="s">
        <v>15</v>
      </c>
      <c r="S306">
        <v>5.58</v>
      </c>
      <c r="T306" t="str">
        <f>IF(A306&lt;=DATE(2020,10,16),"pre","post")</f>
        <v>pre</v>
      </c>
      <c r="U306">
        <f t="shared" si="32"/>
        <v>0</v>
      </c>
      <c r="V306">
        <f t="shared" si="33"/>
        <v>0</v>
      </c>
      <c r="W306">
        <f t="shared" si="34"/>
        <v>0</v>
      </c>
      <c r="X306">
        <f t="shared" si="35"/>
        <v>0</v>
      </c>
      <c r="Y306">
        <f t="shared" si="36"/>
        <v>0</v>
      </c>
      <c r="Z306">
        <f t="shared" si="37"/>
        <v>0</v>
      </c>
      <c r="AC306">
        <f t="shared" si="38"/>
        <v>0</v>
      </c>
      <c r="AD306">
        <f t="shared" si="39"/>
        <v>0</v>
      </c>
    </row>
    <row r="307" spans="1:30" x14ac:dyDescent="0.2">
      <c r="A307" s="1">
        <v>35869</v>
      </c>
      <c r="B307" s="2">
        <v>78.09</v>
      </c>
      <c r="C307" s="2">
        <v>18.71</v>
      </c>
      <c r="D307" s="2">
        <v>108</v>
      </c>
      <c r="E307" s="2">
        <v>3.04</v>
      </c>
      <c r="F307" s="2" t="s">
        <v>15</v>
      </c>
      <c r="G307" t="s">
        <v>15</v>
      </c>
      <c r="H307">
        <v>953.97</v>
      </c>
      <c r="I307">
        <v>78.09</v>
      </c>
      <c r="J307">
        <v>18.71</v>
      </c>
      <c r="K307">
        <v>35.5</v>
      </c>
      <c r="L307">
        <v>41.5</v>
      </c>
      <c r="M307">
        <v>50.5</v>
      </c>
      <c r="N307">
        <v>53.35</v>
      </c>
      <c r="O307" t="s">
        <v>15</v>
      </c>
      <c r="P307" t="s">
        <v>15</v>
      </c>
      <c r="Q307" t="s">
        <v>15</v>
      </c>
      <c r="R307" t="s">
        <v>15</v>
      </c>
      <c r="S307">
        <v>5.58</v>
      </c>
      <c r="T307" t="str">
        <f>IF(A307&lt;=DATE(2020,10,16),"pre","post")</f>
        <v>pre</v>
      </c>
      <c r="U307">
        <f t="shared" si="32"/>
        <v>0</v>
      </c>
      <c r="V307">
        <f t="shared" si="33"/>
        <v>0</v>
      </c>
      <c r="W307">
        <f t="shared" si="34"/>
        <v>0</v>
      </c>
      <c r="X307">
        <f t="shared" si="35"/>
        <v>0</v>
      </c>
      <c r="Y307">
        <f t="shared" si="36"/>
        <v>0</v>
      </c>
      <c r="Z307">
        <f t="shared" si="37"/>
        <v>0</v>
      </c>
      <c r="AC307">
        <f t="shared" si="38"/>
        <v>0</v>
      </c>
      <c r="AD307">
        <f t="shared" si="39"/>
        <v>0</v>
      </c>
    </row>
    <row r="308" spans="1:30" x14ac:dyDescent="0.2">
      <c r="A308" s="1">
        <v>35870</v>
      </c>
      <c r="B308" s="2">
        <v>77.37</v>
      </c>
      <c r="C308" s="2">
        <v>18.510000000000002</v>
      </c>
      <c r="D308" s="2">
        <v>109.1</v>
      </c>
      <c r="E308" s="2">
        <v>3.08</v>
      </c>
      <c r="F308" s="2" t="s">
        <v>15</v>
      </c>
      <c r="G308" t="s">
        <v>15</v>
      </c>
      <c r="H308">
        <v>956.62</v>
      </c>
      <c r="I308">
        <v>77.37</v>
      </c>
      <c r="J308">
        <v>18.510000000000002</v>
      </c>
      <c r="K308">
        <v>35.5</v>
      </c>
      <c r="L308">
        <v>41</v>
      </c>
      <c r="M308">
        <v>50.5</v>
      </c>
      <c r="N308">
        <v>52.95</v>
      </c>
      <c r="O308" t="s">
        <v>15</v>
      </c>
      <c r="P308" t="s">
        <v>15</v>
      </c>
      <c r="Q308" t="s">
        <v>15</v>
      </c>
      <c r="R308" t="s">
        <v>15</v>
      </c>
      <c r="S308">
        <v>5.5389999999999997</v>
      </c>
      <c r="T308" t="str">
        <f>IF(A308&lt;=DATE(2020,10,16),"pre","post")</f>
        <v>pre</v>
      </c>
      <c r="U308">
        <f t="shared" si="32"/>
        <v>0</v>
      </c>
      <c r="V308">
        <f t="shared" si="33"/>
        <v>-0.5</v>
      </c>
      <c r="W308">
        <f t="shared" si="34"/>
        <v>0</v>
      </c>
      <c r="X308">
        <f t="shared" si="35"/>
        <v>-0.39999999999999858</v>
      </c>
      <c r="Y308">
        <f t="shared" si="36"/>
        <v>2.6499999999999773</v>
      </c>
      <c r="Z308">
        <f t="shared" si="37"/>
        <v>-4.1000000000000369E-2</v>
      </c>
      <c r="AC308">
        <f t="shared" si="38"/>
        <v>0</v>
      </c>
      <c r="AD308">
        <f t="shared" si="39"/>
        <v>0</v>
      </c>
    </row>
    <row r="309" spans="1:30" x14ac:dyDescent="0.2">
      <c r="A309" s="1">
        <v>35871</v>
      </c>
      <c r="B309" s="2">
        <v>78.569999999999993</v>
      </c>
      <c r="C309" s="2">
        <v>18.66</v>
      </c>
      <c r="D309" s="2">
        <v>110.3</v>
      </c>
      <c r="E309" s="2">
        <v>3.06</v>
      </c>
      <c r="F309" s="2" t="s">
        <v>15</v>
      </c>
      <c r="G309" t="s">
        <v>15</v>
      </c>
      <c r="H309">
        <v>955.14</v>
      </c>
      <c r="I309">
        <v>78.569999999999993</v>
      </c>
      <c r="J309">
        <v>18.66</v>
      </c>
      <c r="K309">
        <v>36.5</v>
      </c>
      <c r="L309">
        <v>42.1</v>
      </c>
      <c r="M309">
        <v>51.5</v>
      </c>
      <c r="N309">
        <v>54.65</v>
      </c>
      <c r="O309" t="s">
        <v>15</v>
      </c>
      <c r="P309" t="s">
        <v>15</v>
      </c>
      <c r="Q309" t="s">
        <v>15</v>
      </c>
      <c r="R309" t="s">
        <v>15</v>
      </c>
      <c r="S309">
        <v>5.5570000000000004</v>
      </c>
      <c r="T309" t="str">
        <f>IF(A309&lt;=DATE(2020,10,16),"pre","post")</f>
        <v>pre</v>
      </c>
      <c r="U309">
        <f t="shared" si="32"/>
        <v>1</v>
      </c>
      <c r="V309">
        <f t="shared" si="33"/>
        <v>1.1000000000000014</v>
      </c>
      <c r="W309">
        <f t="shared" si="34"/>
        <v>1</v>
      </c>
      <c r="X309">
        <f t="shared" si="35"/>
        <v>1.6999999999999957</v>
      </c>
      <c r="Y309">
        <f t="shared" si="36"/>
        <v>-1.4800000000000182</v>
      </c>
      <c r="Z309">
        <f t="shared" si="37"/>
        <v>1.8000000000000682E-2</v>
      </c>
      <c r="AC309">
        <f t="shared" si="38"/>
        <v>0</v>
      </c>
      <c r="AD309">
        <f t="shared" si="39"/>
        <v>0</v>
      </c>
    </row>
    <row r="310" spans="1:30" x14ac:dyDescent="0.2">
      <c r="A310" s="1">
        <v>35872</v>
      </c>
      <c r="B310" s="2">
        <v>77.63</v>
      </c>
      <c r="C310" s="2">
        <v>18.29</v>
      </c>
      <c r="D310" s="2">
        <v>109.8</v>
      </c>
      <c r="E310" s="2">
        <v>3.05</v>
      </c>
      <c r="F310" s="2" t="s">
        <v>15</v>
      </c>
      <c r="G310" t="s">
        <v>15</v>
      </c>
      <c r="H310">
        <v>954.32</v>
      </c>
      <c r="I310">
        <v>77.63</v>
      </c>
      <c r="J310">
        <v>18.29</v>
      </c>
      <c r="K310">
        <v>34.5</v>
      </c>
      <c r="L310">
        <v>41.5</v>
      </c>
      <c r="M310">
        <v>50.5</v>
      </c>
      <c r="N310">
        <v>53.075000000000003</v>
      </c>
      <c r="O310" t="s">
        <v>15</v>
      </c>
      <c r="P310" t="s">
        <v>15</v>
      </c>
      <c r="Q310" t="s">
        <v>15</v>
      </c>
      <c r="R310" t="s">
        <v>15</v>
      </c>
      <c r="S310">
        <v>5.5720000000000001</v>
      </c>
      <c r="T310" t="str">
        <f>IF(A310&lt;=DATE(2020,10,16),"pre","post")</f>
        <v>pre</v>
      </c>
      <c r="U310">
        <f t="shared" si="32"/>
        <v>-2</v>
      </c>
      <c r="V310">
        <f t="shared" si="33"/>
        <v>-0.60000000000000142</v>
      </c>
      <c r="W310">
        <f t="shared" si="34"/>
        <v>-1</v>
      </c>
      <c r="X310">
        <f t="shared" si="35"/>
        <v>-1.5749999999999957</v>
      </c>
      <c r="Y310">
        <f t="shared" si="36"/>
        <v>-0.81999999999993634</v>
      </c>
      <c r="Z310">
        <f t="shared" si="37"/>
        <v>1.499999999999968E-2</v>
      </c>
      <c r="AC310">
        <f t="shared" si="38"/>
        <v>0</v>
      </c>
      <c r="AD310">
        <f t="shared" si="39"/>
        <v>0</v>
      </c>
    </row>
    <row r="311" spans="1:30" x14ac:dyDescent="0.2">
      <c r="A311" s="1">
        <v>35873</v>
      </c>
      <c r="B311" s="2">
        <v>76.37</v>
      </c>
      <c r="C311" s="2">
        <v>17.760000000000002</v>
      </c>
      <c r="D311" s="2">
        <v>110.4</v>
      </c>
      <c r="E311" s="2">
        <v>3.04</v>
      </c>
      <c r="F311" s="2" t="s">
        <v>15</v>
      </c>
      <c r="G311" t="s">
        <v>15</v>
      </c>
      <c r="H311">
        <v>954.03</v>
      </c>
      <c r="I311">
        <v>76.37</v>
      </c>
      <c r="J311">
        <v>17.760000000000002</v>
      </c>
      <c r="K311">
        <v>34.5</v>
      </c>
      <c r="L311">
        <v>40.4</v>
      </c>
      <c r="M311">
        <v>50.5</v>
      </c>
      <c r="N311">
        <v>53.2</v>
      </c>
      <c r="O311" t="s">
        <v>15</v>
      </c>
      <c r="P311" t="s">
        <v>15</v>
      </c>
      <c r="Q311" t="s">
        <v>15</v>
      </c>
      <c r="R311" t="s">
        <v>15</v>
      </c>
      <c r="S311">
        <v>5.5759999999999996</v>
      </c>
      <c r="T311" t="str">
        <f>IF(A311&lt;=DATE(2020,10,16),"pre","post")</f>
        <v>pre</v>
      </c>
      <c r="U311">
        <f t="shared" si="32"/>
        <v>0</v>
      </c>
      <c r="V311">
        <f t="shared" si="33"/>
        <v>-1.1000000000000014</v>
      </c>
      <c r="W311">
        <f t="shared" si="34"/>
        <v>0</v>
      </c>
      <c r="X311">
        <f t="shared" si="35"/>
        <v>0.125</v>
      </c>
      <c r="Y311">
        <f t="shared" si="36"/>
        <v>-0.29000000000007731</v>
      </c>
      <c r="Z311">
        <f t="shared" si="37"/>
        <v>3.9999999999995595E-3</v>
      </c>
      <c r="AC311">
        <f t="shared" si="38"/>
        <v>0</v>
      </c>
      <c r="AD311">
        <f t="shared" si="39"/>
        <v>0</v>
      </c>
    </row>
    <row r="312" spans="1:30" x14ac:dyDescent="0.2">
      <c r="A312" s="1">
        <v>35874</v>
      </c>
      <c r="B312" s="2">
        <v>75.06</v>
      </c>
      <c r="C312" s="2">
        <v>18.690000000000001</v>
      </c>
      <c r="D312" s="2">
        <v>108.6</v>
      </c>
      <c r="E312" s="2">
        <v>3.06</v>
      </c>
      <c r="F312" s="2" t="s">
        <v>15</v>
      </c>
      <c r="G312" t="s">
        <v>15</v>
      </c>
      <c r="H312">
        <v>955.28</v>
      </c>
      <c r="I312">
        <v>75.06</v>
      </c>
      <c r="J312">
        <v>18.690000000000001</v>
      </c>
      <c r="K312">
        <v>34.5</v>
      </c>
      <c r="L312">
        <v>40.65</v>
      </c>
      <c r="M312">
        <v>49.5</v>
      </c>
      <c r="N312">
        <v>54.575000000000003</v>
      </c>
      <c r="O312" t="s">
        <v>15</v>
      </c>
      <c r="P312" t="s">
        <v>15</v>
      </c>
      <c r="Q312" t="s">
        <v>15</v>
      </c>
      <c r="R312" t="s">
        <v>15</v>
      </c>
      <c r="S312">
        <v>5.5640000000000001</v>
      </c>
      <c r="T312" t="str">
        <f>IF(A312&lt;=DATE(2020,10,16),"pre","post")</f>
        <v>pre</v>
      </c>
      <c r="U312">
        <f t="shared" si="32"/>
        <v>0</v>
      </c>
      <c r="V312">
        <f t="shared" si="33"/>
        <v>0.25</v>
      </c>
      <c r="W312">
        <f t="shared" si="34"/>
        <v>-1</v>
      </c>
      <c r="X312">
        <f t="shared" si="35"/>
        <v>1.375</v>
      </c>
      <c r="Y312">
        <f t="shared" si="36"/>
        <v>1.25</v>
      </c>
      <c r="Z312">
        <f t="shared" si="37"/>
        <v>-1.1999999999999567E-2</v>
      </c>
      <c r="AC312">
        <f t="shared" si="38"/>
        <v>0</v>
      </c>
      <c r="AD312">
        <f t="shared" si="39"/>
        <v>0</v>
      </c>
    </row>
    <row r="313" spans="1:30" x14ac:dyDescent="0.2">
      <c r="A313" s="1">
        <v>35875</v>
      </c>
      <c r="B313" s="2">
        <v>75.06</v>
      </c>
      <c r="C313" s="2">
        <v>18.690000000000001</v>
      </c>
      <c r="D313" s="2">
        <v>108.6</v>
      </c>
      <c r="E313" s="2">
        <v>3.06</v>
      </c>
      <c r="F313" s="2" t="s">
        <v>15</v>
      </c>
      <c r="G313" t="s">
        <v>15</v>
      </c>
      <c r="H313">
        <v>955.28</v>
      </c>
      <c r="I313">
        <v>75.06</v>
      </c>
      <c r="J313">
        <v>18.690000000000001</v>
      </c>
      <c r="K313">
        <v>34.5</v>
      </c>
      <c r="L313">
        <v>40.65</v>
      </c>
      <c r="M313">
        <v>49.5</v>
      </c>
      <c r="N313">
        <v>54.575000000000003</v>
      </c>
      <c r="O313" t="s">
        <v>15</v>
      </c>
      <c r="P313" t="s">
        <v>15</v>
      </c>
      <c r="Q313" t="s">
        <v>15</v>
      </c>
      <c r="R313" t="s">
        <v>15</v>
      </c>
      <c r="S313">
        <v>5.5640000000000001</v>
      </c>
      <c r="T313" t="str">
        <f>IF(A313&lt;=DATE(2020,10,16),"pre","post")</f>
        <v>pre</v>
      </c>
      <c r="U313">
        <f t="shared" si="32"/>
        <v>0</v>
      </c>
      <c r="V313">
        <f t="shared" si="33"/>
        <v>0</v>
      </c>
      <c r="W313">
        <f t="shared" si="34"/>
        <v>0</v>
      </c>
      <c r="X313">
        <f t="shared" si="35"/>
        <v>0</v>
      </c>
      <c r="Y313">
        <f t="shared" si="36"/>
        <v>0</v>
      </c>
      <c r="Z313">
        <f t="shared" si="37"/>
        <v>0</v>
      </c>
      <c r="AC313">
        <f t="shared" si="38"/>
        <v>0</v>
      </c>
      <c r="AD313">
        <f t="shared" si="39"/>
        <v>0</v>
      </c>
    </row>
    <row r="314" spans="1:30" x14ac:dyDescent="0.2">
      <c r="A314" s="1">
        <v>35876</v>
      </c>
      <c r="B314" s="2">
        <v>75.06</v>
      </c>
      <c r="C314" s="2">
        <v>18.690000000000001</v>
      </c>
      <c r="D314" s="2">
        <v>108.6</v>
      </c>
      <c r="E314" s="2">
        <v>3.06</v>
      </c>
      <c r="F314" s="2" t="s">
        <v>15</v>
      </c>
      <c r="G314" t="s">
        <v>15</v>
      </c>
      <c r="H314">
        <v>955.28</v>
      </c>
      <c r="I314">
        <v>75.06</v>
      </c>
      <c r="J314">
        <v>18.690000000000001</v>
      </c>
      <c r="K314">
        <v>34.5</v>
      </c>
      <c r="L314">
        <v>40.65</v>
      </c>
      <c r="M314">
        <v>49.5</v>
      </c>
      <c r="N314">
        <v>54.575000000000003</v>
      </c>
      <c r="O314" t="s">
        <v>15</v>
      </c>
      <c r="P314" t="s">
        <v>15</v>
      </c>
      <c r="Q314" t="s">
        <v>15</v>
      </c>
      <c r="R314" t="s">
        <v>15</v>
      </c>
      <c r="S314">
        <v>5.5640000000000001</v>
      </c>
      <c r="T314" t="str">
        <f>IF(A314&lt;=DATE(2020,10,16),"pre","post")</f>
        <v>pre</v>
      </c>
      <c r="U314">
        <f t="shared" si="32"/>
        <v>0</v>
      </c>
      <c r="V314">
        <f t="shared" si="33"/>
        <v>0</v>
      </c>
      <c r="W314">
        <f t="shared" si="34"/>
        <v>0</v>
      </c>
      <c r="X314">
        <f t="shared" si="35"/>
        <v>0</v>
      </c>
      <c r="Y314">
        <f t="shared" si="36"/>
        <v>0</v>
      </c>
      <c r="Z314">
        <f t="shared" si="37"/>
        <v>0</v>
      </c>
      <c r="AC314">
        <f t="shared" si="38"/>
        <v>0</v>
      </c>
      <c r="AD314">
        <f t="shared" si="39"/>
        <v>0</v>
      </c>
    </row>
    <row r="315" spans="1:30" x14ac:dyDescent="0.2">
      <c r="A315" s="1">
        <v>35877</v>
      </c>
      <c r="B315" s="2">
        <v>73.87</v>
      </c>
      <c r="C315" s="2">
        <v>19.98</v>
      </c>
      <c r="D315" s="2">
        <v>108</v>
      </c>
      <c r="E315" s="2">
        <v>3.05</v>
      </c>
      <c r="F315" s="2" t="s">
        <v>15</v>
      </c>
      <c r="G315" t="s">
        <v>15</v>
      </c>
      <c r="H315">
        <v>955.83</v>
      </c>
      <c r="I315">
        <v>73.87</v>
      </c>
      <c r="J315">
        <v>19.98</v>
      </c>
      <c r="K315">
        <v>34.5</v>
      </c>
      <c r="L315">
        <v>40.9</v>
      </c>
      <c r="M315">
        <v>49.5</v>
      </c>
      <c r="N315">
        <v>54.375</v>
      </c>
      <c r="O315" t="s">
        <v>15</v>
      </c>
      <c r="P315" t="s">
        <v>15</v>
      </c>
      <c r="Q315" t="s">
        <v>15</v>
      </c>
      <c r="R315" t="s">
        <v>15</v>
      </c>
      <c r="S315">
        <v>5.57</v>
      </c>
      <c r="T315" t="str">
        <f>IF(A315&lt;=DATE(2020,10,16),"pre","post")</f>
        <v>pre</v>
      </c>
      <c r="U315">
        <f t="shared" si="32"/>
        <v>0</v>
      </c>
      <c r="V315">
        <f t="shared" si="33"/>
        <v>0.25</v>
      </c>
      <c r="W315">
        <f t="shared" si="34"/>
        <v>0</v>
      </c>
      <c r="X315">
        <f t="shared" si="35"/>
        <v>-0.20000000000000284</v>
      </c>
      <c r="Y315">
        <f t="shared" si="36"/>
        <v>0.55000000000006821</v>
      </c>
      <c r="Z315">
        <f t="shared" si="37"/>
        <v>6.0000000000002274E-3</v>
      </c>
      <c r="AC315">
        <f t="shared" si="38"/>
        <v>0</v>
      </c>
      <c r="AD315">
        <f t="shared" si="39"/>
        <v>0</v>
      </c>
    </row>
    <row r="316" spans="1:30" x14ac:dyDescent="0.2">
      <c r="A316" s="1">
        <v>35878</v>
      </c>
      <c r="B316" s="2">
        <v>77.260000000000005</v>
      </c>
      <c r="C316" s="2">
        <v>20.51</v>
      </c>
      <c r="D316" s="2">
        <v>108</v>
      </c>
      <c r="E316" s="2">
        <v>3.05</v>
      </c>
      <c r="F316" s="2" t="s">
        <v>15</v>
      </c>
      <c r="G316" t="s">
        <v>15</v>
      </c>
      <c r="H316">
        <v>955.85</v>
      </c>
      <c r="I316">
        <v>77.260000000000005</v>
      </c>
      <c r="J316">
        <v>20.51</v>
      </c>
      <c r="K316">
        <v>34.5</v>
      </c>
      <c r="L316">
        <v>40.549999999999997</v>
      </c>
      <c r="M316">
        <v>50.5</v>
      </c>
      <c r="N316">
        <v>53.5</v>
      </c>
      <c r="O316" t="s">
        <v>15</v>
      </c>
      <c r="P316" t="s">
        <v>15</v>
      </c>
      <c r="Q316" t="s">
        <v>15</v>
      </c>
      <c r="R316" t="s">
        <v>15</v>
      </c>
      <c r="S316">
        <v>5.57</v>
      </c>
      <c r="T316" t="str">
        <f>IF(A316&lt;=DATE(2020,10,16),"pre","post")</f>
        <v>pre</v>
      </c>
      <c r="U316">
        <f t="shared" si="32"/>
        <v>0</v>
      </c>
      <c r="V316">
        <f t="shared" si="33"/>
        <v>-0.35000000000000142</v>
      </c>
      <c r="W316">
        <f t="shared" si="34"/>
        <v>1</v>
      </c>
      <c r="X316">
        <f t="shared" si="35"/>
        <v>-0.875</v>
      </c>
      <c r="Y316">
        <f t="shared" si="36"/>
        <v>1.999999999998181E-2</v>
      </c>
      <c r="Z316">
        <f t="shared" si="37"/>
        <v>0</v>
      </c>
      <c r="AC316">
        <f t="shared" si="38"/>
        <v>0</v>
      </c>
      <c r="AD316">
        <f t="shared" si="39"/>
        <v>0</v>
      </c>
    </row>
    <row r="317" spans="1:30" x14ac:dyDescent="0.2">
      <c r="A317" s="1">
        <v>35879</v>
      </c>
      <c r="B317" s="2">
        <v>79.180000000000007</v>
      </c>
      <c r="C317" s="2">
        <v>22.54</v>
      </c>
      <c r="D317" s="2">
        <v>105.9</v>
      </c>
      <c r="E317" s="2">
        <v>2.98</v>
      </c>
      <c r="F317" s="2" t="s">
        <v>15</v>
      </c>
      <c r="G317" t="s">
        <v>15</v>
      </c>
      <c r="H317">
        <v>952.45</v>
      </c>
      <c r="I317">
        <v>79.180000000000007</v>
      </c>
      <c r="J317">
        <v>22.54</v>
      </c>
      <c r="K317">
        <v>35.5</v>
      </c>
      <c r="L317">
        <v>40.200000000000003</v>
      </c>
      <c r="M317">
        <v>50.5</v>
      </c>
      <c r="N317">
        <v>53.85</v>
      </c>
      <c r="O317" t="s">
        <v>15</v>
      </c>
      <c r="P317" t="s">
        <v>15</v>
      </c>
      <c r="Q317" t="s">
        <v>15</v>
      </c>
      <c r="R317" t="s">
        <v>15</v>
      </c>
      <c r="S317">
        <v>5.641</v>
      </c>
      <c r="T317" t="str">
        <f>IF(A317&lt;=DATE(2020,10,16),"pre","post")</f>
        <v>pre</v>
      </c>
      <c r="U317">
        <f t="shared" si="32"/>
        <v>1</v>
      </c>
      <c r="V317">
        <f t="shared" si="33"/>
        <v>-0.34999999999999432</v>
      </c>
      <c r="W317">
        <f t="shared" si="34"/>
        <v>0</v>
      </c>
      <c r="X317">
        <f t="shared" si="35"/>
        <v>0.35000000000000142</v>
      </c>
      <c r="Y317">
        <f t="shared" si="36"/>
        <v>-3.3999999999999773</v>
      </c>
      <c r="Z317">
        <f t="shared" si="37"/>
        <v>7.099999999999973E-2</v>
      </c>
      <c r="AC317">
        <f t="shared" si="38"/>
        <v>0</v>
      </c>
      <c r="AD317">
        <f t="shared" si="39"/>
        <v>0</v>
      </c>
    </row>
    <row r="318" spans="1:30" x14ac:dyDescent="0.2">
      <c r="A318" s="1">
        <v>35880</v>
      </c>
      <c r="B318" s="2">
        <v>84.52</v>
      </c>
      <c r="C318" s="2">
        <v>22.81</v>
      </c>
      <c r="D318" s="2">
        <v>102.1</v>
      </c>
      <c r="E318" s="2">
        <v>2.93</v>
      </c>
      <c r="F318" s="2" t="s">
        <v>15</v>
      </c>
      <c r="G318" t="s">
        <v>15</v>
      </c>
      <c r="H318">
        <v>950.95</v>
      </c>
      <c r="I318">
        <v>84.52</v>
      </c>
      <c r="J318">
        <v>22.81</v>
      </c>
      <c r="K318">
        <v>35.5</v>
      </c>
      <c r="L318">
        <v>39.9</v>
      </c>
      <c r="M318">
        <v>50.5</v>
      </c>
      <c r="N318">
        <v>51.8</v>
      </c>
      <c r="O318" t="s">
        <v>15</v>
      </c>
      <c r="P318" t="s">
        <v>15</v>
      </c>
      <c r="Q318" t="s">
        <v>15</v>
      </c>
      <c r="R318" t="s">
        <v>15</v>
      </c>
      <c r="S318">
        <v>5.6890000000000001</v>
      </c>
      <c r="T318" t="str">
        <f>IF(A318&lt;=DATE(2020,10,16),"pre","post")</f>
        <v>pre</v>
      </c>
      <c r="U318">
        <f t="shared" si="32"/>
        <v>0</v>
      </c>
      <c r="V318">
        <f t="shared" si="33"/>
        <v>-0.30000000000000426</v>
      </c>
      <c r="W318">
        <f t="shared" si="34"/>
        <v>0</v>
      </c>
      <c r="X318">
        <f t="shared" si="35"/>
        <v>-2.0500000000000043</v>
      </c>
      <c r="Y318">
        <f t="shared" si="36"/>
        <v>-1.5</v>
      </c>
      <c r="Z318">
        <f t="shared" si="37"/>
        <v>4.8000000000000043E-2</v>
      </c>
      <c r="AC318">
        <f t="shared" si="38"/>
        <v>0</v>
      </c>
      <c r="AD318">
        <f t="shared" si="39"/>
        <v>0</v>
      </c>
    </row>
    <row r="319" spans="1:30" x14ac:dyDescent="0.2">
      <c r="A319" s="1">
        <v>35881</v>
      </c>
      <c r="B319" s="2">
        <v>86.25</v>
      </c>
      <c r="C319" s="2">
        <v>23.47</v>
      </c>
      <c r="D319" s="2">
        <v>104.7</v>
      </c>
      <c r="E319" s="2">
        <v>2.94</v>
      </c>
      <c r="F319" s="2" t="s">
        <v>15</v>
      </c>
      <c r="G319" t="s">
        <v>15</v>
      </c>
      <c r="H319">
        <v>950.58</v>
      </c>
      <c r="I319">
        <v>86.25</v>
      </c>
      <c r="J319">
        <v>23.47</v>
      </c>
      <c r="K319">
        <v>36.5</v>
      </c>
      <c r="L319">
        <v>41.9</v>
      </c>
      <c r="M319">
        <v>51.5</v>
      </c>
      <c r="N319">
        <v>52.95</v>
      </c>
      <c r="O319" t="s">
        <v>15</v>
      </c>
      <c r="P319" t="s">
        <v>15</v>
      </c>
      <c r="Q319" t="s">
        <v>15</v>
      </c>
      <c r="R319" t="s">
        <v>15</v>
      </c>
      <c r="S319">
        <v>5.6829999999999998</v>
      </c>
      <c r="T319" t="str">
        <f>IF(A319&lt;=DATE(2020,10,16),"pre","post")</f>
        <v>pre</v>
      </c>
      <c r="U319">
        <f t="shared" si="32"/>
        <v>1</v>
      </c>
      <c r="V319">
        <f t="shared" si="33"/>
        <v>2</v>
      </c>
      <c r="W319">
        <f t="shared" si="34"/>
        <v>1</v>
      </c>
      <c r="X319">
        <f t="shared" si="35"/>
        <v>1.1500000000000057</v>
      </c>
      <c r="Y319">
        <f t="shared" si="36"/>
        <v>-0.37000000000000455</v>
      </c>
      <c r="Z319">
        <f t="shared" si="37"/>
        <v>-6.0000000000002274E-3</v>
      </c>
      <c r="AC319">
        <f t="shared" si="38"/>
        <v>0</v>
      </c>
      <c r="AD319">
        <f t="shared" si="39"/>
        <v>0</v>
      </c>
    </row>
    <row r="320" spans="1:30" x14ac:dyDescent="0.2">
      <c r="A320" s="1">
        <v>35882</v>
      </c>
      <c r="B320" s="2">
        <v>86.25</v>
      </c>
      <c r="C320" s="2">
        <v>23.47</v>
      </c>
      <c r="D320" s="2">
        <v>104.7</v>
      </c>
      <c r="E320" s="2">
        <v>2.94</v>
      </c>
      <c r="F320" s="2" t="s">
        <v>15</v>
      </c>
      <c r="G320" t="s">
        <v>15</v>
      </c>
      <c r="H320">
        <v>950.58</v>
      </c>
      <c r="I320">
        <v>86.25</v>
      </c>
      <c r="J320">
        <v>23.47</v>
      </c>
      <c r="K320">
        <v>36.5</v>
      </c>
      <c r="L320">
        <v>41.9</v>
      </c>
      <c r="M320">
        <v>51.5</v>
      </c>
      <c r="N320">
        <v>52.95</v>
      </c>
      <c r="O320" t="s">
        <v>15</v>
      </c>
      <c r="P320" t="s">
        <v>15</v>
      </c>
      <c r="Q320" t="s">
        <v>15</v>
      </c>
      <c r="R320" t="s">
        <v>15</v>
      </c>
      <c r="S320">
        <v>5.6829999999999998</v>
      </c>
      <c r="T320" t="str">
        <f>IF(A320&lt;=DATE(2020,10,16),"pre","post")</f>
        <v>pre</v>
      </c>
      <c r="U320">
        <f t="shared" si="32"/>
        <v>0</v>
      </c>
      <c r="V320">
        <f t="shared" si="33"/>
        <v>0</v>
      </c>
      <c r="W320">
        <f t="shared" si="34"/>
        <v>0</v>
      </c>
      <c r="X320">
        <f t="shared" si="35"/>
        <v>0</v>
      </c>
      <c r="Y320">
        <f t="shared" si="36"/>
        <v>0</v>
      </c>
      <c r="Z320">
        <f t="shared" si="37"/>
        <v>0</v>
      </c>
      <c r="AC320">
        <f t="shared" si="38"/>
        <v>0</v>
      </c>
      <c r="AD320">
        <f t="shared" si="39"/>
        <v>0</v>
      </c>
    </row>
    <row r="321" spans="1:30" x14ac:dyDescent="0.2">
      <c r="A321" s="1">
        <v>35883</v>
      </c>
      <c r="B321" s="2">
        <v>86.25</v>
      </c>
      <c r="C321" s="2">
        <v>23.47</v>
      </c>
      <c r="D321" s="2">
        <v>104.7</v>
      </c>
      <c r="E321" s="2">
        <v>2.94</v>
      </c>
      <c r="F321" s="2" t="s">
        <v>15</v>
      </c>
      <c r="G321" t="s">
        <v>15</v>
      </c>
      <c r="H321">
        <v>950.58</v>
      </c>
      <c r="I321">
        <v>86.25</v>
      </c>
      <c r="J321">
        <v>23.47</v>
      </c>
      <c r="K321">
        <v>36.5</v>
      </c>
      <c r="L321">
        <v>41.9</v>
      </c>
      <c r="M321">
        <v>51.5</v>
      </c>
      <c r="N321">
        <v>52.95</v>
      </c>
      <c r="O321" t="s">
        <v>15</v>
      </c>
      <c r="P321" t="s">
        <v>15</v>
      </c>
      <c r="Q321" t="s">
        <v>15</v>
      </c>
      <c r="R321" t="s">
        <v>15</v>
      </c>
      <c r="S321">
        <v>5.6829999999999998</v>
      </c>
      <c r="T321" t="str">
        <f>IF(A321&lt;=DATE(2020,10,16),"pre","post")</f>
        <v>pre</v>
      </c>
      <c r="U321">
        <f t="shared" si="32"/>
        <v>0</v>
      </c>
      <c r="V321">
        <f t="shared" si="33"/>
        <v>0</v>
      </c>
      <c r="W321">
        <f t="shared" si="34"/>
        <v>0</v>
      </c>
      <c r="X321">
        <f t="shared" si="35"/>
        <v>0</v>
      </c>
      <c r="Y321">
        <f t="shared" si="36"/>
        <v>0</v>
      </c>
      <c r="Z321">
        <f t="shared" si="37"/>
        <v>0</v>
      </c>
      <c r="AC321">
        <f t="shared" si="38"/>
        <v>0</v>
      </c>
      <c r="AD321">
        <f t="shared" si="39"/>
        <v>0</v>
      </c>
    </row>
    <row r="322" spans="1:30" x14ac:dyDescent="0.2">
      <c r="A322" s="1">
        <v>35884</v>
      </c>
      <c r="B322" s="2">
        <v>84.88</v>
      </c>
      <c r="C322" s="2">
        <v>24.66</v>
      </c>
      <c r="D322" s="2">
        <v>104.4</v>
      </c>
      <c r="E322" s="2">
        <v>2.91</v>
      </c>
      <c r="F322" s="2" t="s">
        <v>15</v>
      </c>
      <c r="G322" t="s">
        <v>15</v>
      </c>
      <c r="H322">
        <v>949.59</v>
      </c>
      <c r="I322">
        <v>84.88</v>
      </c>
      <c r="J322">
        <v>24.66</v>
      </c>
      <c r="K322">
        <v>36.5</v>
      </c>
      <c r="L322">
        <v>41.8</v>
      </c>
      <c r="M322">
        <v>50.5</v>
      </c>
      <c r="N322">
        <v>51.774999999999999</v>
      </c>
      <c r="O322" t="s">
        <v>15</v>
      </c>
      <c r="P322" t="s">
        <v>15</v>
      </c>
      <c r="Q322" t="s">
        <v>15</v>
      </c>
      <c r="R322" t="s">
        <v>15</v>
      </c>
      <c r="S322">
        <v>5.7060000000000004</v>
      </c>
      <c r="T322" t="str">
        <f>IF(A322&lt;=DATE(2020,10,16),"pre","post")</f>
        <v>pre</v>
      </c>
      <c r="U322">
        <f t="shared" si="32"/>
        <v>0</v>
      </c>
      <c r="V322">
        <f t="shared" si="33"/>
        <v>-0.10000000000000142</v>
      </c>
      <c r="W322">
        <f t="shared" si="34"/>
        <v>-1</v>
      </c>
      <c r="X322">
        <f t="shared" si="35"/>
        <v>-1.1750000000000043</v>
      </c>
      <c r="Y322">
        <f t="shared" si="36"/>
        <v>-0.99000000000000909</v>
      </c>
      <c r="Z322">
        <f t="shared" si="37"/>
        <v>2.3000000000000576E-2</v>
      </c>
      <c r="AC322">
        <f t="shared" si="38"/>
        <v>0</v>
      </c>
      <c r="AD322">
        <f t="shared" si="39"/>
        <v>0</v>
      </c>
    </row>
    <row r="323" spans="1:30" x14ac:dyDescent="0.2">
      <c r="A323" s="1">
        <v>35885</v>
      </c>
      <c r="B323" s="2">
        <v>85.34</v>
      </c>
      <c r="C323" s="2">
        <v>24.22</v>
      </c>
      <c r="D323" s="2">
        <v>105.6</v>
      </c>
      <c r="E323" s="2">
        <v>2.92</v>
      </c>
      <c r="F323" s="2" t="s">
        <v>15</v>
      </c>
      <c r="G323" t="s">
        <v>15</v>
      </c>
      <c r="H323">
        <v>952.75</v>
      </c>
      <c r="I323">
        <v>85.34</v>
      </c>
      <c r="J323">
        <v>24.22</v>
      </c>
      <c r="K323">
        <v>38.5</v>
      </c>
      <c r="L323">
        <v>41.7</v>
      </c>
      <c r="M323">
        <v>51.5</v>
      </c>
      <c r="N323">
        <v>51.674999999999997</v>
      </c>
      <c r="O323" t="s">
        <v>15</v>
      </c>
      <c r="P323" t="s">
        <v>15</v>
      </c>
      <c r="Q323" t="s">
        <v>15</v>
      </c>
      <c r="R323" t="s">
        <v>15</v>
      </c>
      <c r="S323">
        <v>5.6539999999999999</v>
      </c>
      <c r="T323" t="str">
        <f>IF(A323&lt;=DATE(2020,10,16),"pre","post")</f>
        <v>pre</v>
      </c>
      <c r="U323">
        <f t="shared" si="32"/>
        <v>2</v>
      </c>
      <c r="V323">
        <f t="shared" si="33"/>
        <v>-9.9999999999994316E-2</v>
      </c>
      <c r="W323">
        <f t="shared" si="34"/>
        <v>1</v>
      </c>
      <c r="X323">
        <f t="shared" si="35"/>
        <v>-0.10000000000000142</v>
      </c>
      <c r="Y323">
        <f t="shared" si="36"/>
        <v>3.1599999999999682</v>
      </c>
      <c r="Z323">
        <f t="shared" si="37"/>
        <v>-5.200000000000049E-2</v>
      </c>
      <c r="AC323">
        <f t="shared" si="38"/>
        <v>0</v>
      </c>
      <c r="AD323">
        <f t="shared" si="39"/>
        <v>0</v>
      </c>
    </row>
    <row r="324" spans="1:30" x14ac:dyDescent="0.2">
      <c r="A324" s="1">
        <v>35886</v>
      </c>
      <c r="B324" s="2">
        <v>81.73</v>
      </c>
      <c r="C324" s="2">
        <v>23.37</v>
      </c>
      <c r="D324" s="2">
        <v>109.3</v>
      </c>
      <c r="E324" s="2">
        <v>2.98</v>
      </c>
      <c r="F324" s="2" t="s">
        <v>15</v>
      </c>
      <c r="G324" t="s">
        <v>15</v>
      </c>
      <c r="H324">
        <v>955.92</v>
      </c>
      <c r="I324">
        <v>81.73</v>
      </c>
      <c r="J324">
        <v>23.37</v>
      </c>
      <c r="K324">
        <v>39.5</v>
      </c>
      <c r="L324">
        <v>43.15</v>
      </c>
      <c r="M324">
        <v>52.5</v>
      </c>
      <c r="N324">
        <v>52.625</v>
      </c>
      <c r="O324" t="s">
        <v>15</v>
      </c>
      <c r="P324" t="s">
        <v>15</v>
      </c>
      <c r="Q324" t="s">
        <v>15</v>
      </c>
      <c r="R324" t="s">
        <v>15</v>
      </c>
      <c r="S324">
        <v>5.5869999999999997</v>
      </c>
      <c r="T324" t="str">
        <f>IF(A324&lt;=DATE(2020,10,16),"pre","post")</f>
        <v>pre</v>
      </c>
      <c r="U324">
        <f t="shared" ref="U324:U387" si="40">K324-K323</f>
        <v>1</v>
      </c>
      <c r="V324">
        <f t="shared" ref="V324:V387" si="41">L324-L323</f>
        <v>1.4499999999999957</v>
      </c>
      <c r="W324">
        <f t="shared" ref="W324:W387" si="42">M324-M323</f>
        <v>1</v>
      </c>
      <c r="X324">
        <f t="shared" ref="X324:X387" si="43">N324-N323</f>
        <v>0.95000000000000284</v>
      </c>
      <c r="Y324">
        <f t="shared" ref="Y324:Y387" si="44">H324-H323</f>
        <v>3.1699999999999591</v>
      </c>
      <c r="Z324">
        <f t="shared" ref="Z324:Z387" si="45">S324-S323</f>
        <v>-6.7000000000000171E-2</v>
      </c>
      <c r="AC324">
        <f t="shared" ref="AC324:AC387" si="46">IF(AND(J324&gt;$AA$2, Z324&lt;0), 1, 0)</f>
        <v>0</v>
      </c>
      <c r="AD324">
        <f t="shared" ref="AD324:AD387" si="47">IF(AND(I324&gt;$AB$2, Z324&gt;0), 1, 0)</f>
        <v>0</v>
      </c>
    </row>
    <row r="325" spans="1:30" x14ac:dyDescent="0.2">
      <c r="A325" s="1">
        <v>35887</v>
      </c>
      <c r="B325" s="2">
        <v>80.81</v>
      </c>
      <c r="C325" s="2">
        <v>21.98</v>
      </c>
      <c r="D325" s="2">
        <v>109.7</v>
      </c>
      <c r="E325" s="2">
        <v>3.03</v>
      </c>
      <c r="F325" s="2" t="s">
        <v>15</v>
      </c>
      <c r="G325" t="s">
        <v>15</v>
      </c>
      <c r="H325">
        <v>959.56</v>
      </c>
      <c r="I325">
        <v>80.81</v>
      </c>
      <c r="J325">
        <v>21.98</v>
      </c>
      <c r="K325">
        <v>39.5</v>
      </c>
      <c r="L325">
        <v>43.45</v>
      </c>
      <c r="M325">
        <v>52.5</v>
      </c>
      <c r="N325">
        <v>54.8</v>
      </c>
      <c r="O325" t="s">
        <v>15</v>
      </c>
      <c r="P325" t="s">
        <v>15</v>
      </c>
      <c r="Q325" t="s">
        <v>15</v>
      </c>
      <c r="R325" t="s">
        <v>15</v>
      </c>
      <c r="S325">
        <v>5.5430000000000001</v>
      </c>
      <c r="T325" t="str">
        <f>IF(A325&lt;=DATE(2020,10,16),"pre","post")</f>
        <v>pre</v>
      </c>
      <c r="U325">
        <f t="shared" si="40"/>
        <v>0</v>
      </c>
      <c r="V325">
        <f t="shared" si="41"/>
        <v>0.30000000000000426</v>
      </c>
      <c r="W325">
        <f t="shared" si="42"/>
        <v>0</v>
      </c>
      <c r="X325">
        <f t="shared" si="43"/>
        <v>2.1749999999999972</v>
      </c>
      <c r="Y325">
        <f t="shared" si="44"/>
        <v>3.6399999999999864</v>
      </c>
      <c r="Z325">
        <f t="shared" si="45"/>
        <v>-4.3999999999999595E-2</v>
      </c>
      <c r="AC325">
        <f t="shared" si="46"/>
        <v>0</v>
      </c>
      <c r="AD325">
        <f t="shared" si="47"/>
        <v>0</v>
      </c>
    </row>
    <row r="326" spans="1:30" x14ac:dyDescent="0.2">
      <c r="A326" s="1">
        <v>35888</v>
      </c>
      <c r="B326" s="2">
        <v>78.09</v>
      </c>
      <c r="C326" s="2">
        <v>21.82</v>
      </c>
      <c r="D326" s="2">
        <v>109</v>
      </c>
      <c r="E326" s="2">
        <v>3.09</v>
      </c>
      <c r="F326" s="2" t="s">
        <v>15</v>
      </c>
      <c r="G326" t="s">
        <v>15</v>
      </c>
      <c r="H326">
        <v>964.49</v>
      </c>
      <c r="I326">
        <v>78.09</v>
      </c>
      <c r="J326">
        <v>21.82</v>
      </c>
      <c r="K326">
        <v>39.5</v>
      </c>
      <c r="L326">
        <v>44.7</v>
      </c>
      <c r="M326">
        <v>52.5</v>
      </c>
      <c r="N326">
        <v>54.3</v>
      </c>
      <c r="O326" t="s">
        <v>15</v>
      </c>
      <c r="P326" t="s">
        <v>15</v>
      </c>
      <c r="Q326" t="s">
        <v>15</v>
      </c>
      <c r="R326" t="s">
        <v>15</v>
      </c>
      <c r="S326">
        <v>5.48</v>
      </c>
      <c r="T326" t="str">
        <f>IF(A326&lt;=DATE(2020,10,16),"pre","post")</f>
        <v>pre</v>
      </c>
      <c r="U326">
        <f t="shared" si="40"/>
        <v>0</v>
      </c>
      <c r="V326">
        <f t="shared" si="41"/>
        <v>1.25</v>
      </c>
      <c r="W326">
        <f t="shared" si="42"/>
        <v>0</v>
      </c>
      <c r="X326">
        <f t="shared" si="43"/>
        <v>-0.5</v>
      </c>
      <c r="Y326">
        <f t="shared" si="44"/>
        <v>4.9300000000000637</v>
      </c>
      <c r="Z326">
        <f t="shared" si="45"/>
        <v>-6.2999999999999723E-2</v>
      </c>
      <c r="AC326">
        <f t="shared" si="46"/>
        <v>0</v>
      </c>
      <c r="AD326">
        <f t="shared" si="47"/>
        <v>0</v>
      </c>
    </row>
    <row r="327" spans="1:30" x14ac:dyDescent="0.2">
      <c r="A327" s="1">
        <v>35889</v>
      </c>
      <c r="B327" s="2">
        <v>78.09</v>
      </c>
      <c r="C327" s="2">
        <v>21.82</v>
      </c>
      <c r="D327" s="2">
        <v>109</v>
      </c>
      <c r="E327" s="2">
        <v>3.09</v>
      </c>
      <c r="F327" s="2" t="s">
        <v>15</v>
      </c>
      <c r="G327" t="s">
        <v>15</v>
      </c>
      <c r="H327">
        <v>964.49</v>
      </c>
      <c r="I327">
        <v>78.09</v>
      </c>
      <c r="J327">
        <v>21.82</v>
      </c>
      <c r="K327">
        <v>39.5</v>
      </c>
      <c r="L327">
        <v>44.7</v>
      </c>
      <c r="M327">
        <v>52.5</v>
      </c>
      <c r="N327">
        <v>54.3</v>
      </c>
      <c r="O327" t="s">
        <v>15</v>
      </c>
      <c r="P327" t="s">
        <v>15</v>
      </c>
      <c r="Q327" t="s">
        <v>15</v>
      </c>
      <c r="R327" t="s">
        <v>15</v>
      </c>
      <c r="S327">
        <v>5.48</v>
      </c>
      <c r="T327" t="str">
        <f>IF(A327&lt;=DATE(2020,10,16),"pre","post")</f>
        <v>pre</v>
      </c>
      <c r="U327">
        <f t="shared" si="40"/>
        <v>0</v>
      </c>
      <c r="V327">
        <f t="shared" si="41"/>
        <v>0</v>
      </c>
      <c r="W327">
        <f t="shared" si="42"/>
        <v>0</v>
      </c>
      <c r="X327">
        <f t="shared" si="43"/>
        <v>0</v>
      </c>
      <c r="Y327">
        <f t="shared" si="44"/>
        <v>0</v>
      </c>
      <c r="Z327">
        <f t="shared" si="45"/>
        <v>0</v>
      </c>
      <c r="AC327">
        <f t="shared" si="46"/>
        <v>0</v>
      </c>
      <c r="AD327">
        <f t="shared" si="47"/>
        <v>0</v>
      </c>
    </row>
    <row r="328" spans="1:30" x14ac:dyDescent="0.2">
      <c r="A328" s="1">
        <v>35890</v>
      </c>
      <c r="B328" s="2">
        <v>78.09</v>
      </c>
      <c r="C328" s="2">
        <v>21.82</v>
      </c>
      <c r="D328" s="2">
        <v>109</v>
      </c>
      <c r="E328" s="2">
        <v>3.09</v>
      </c>
      <c r="F328" s="2" t="s">
        <v>15</v>
      </c>
      <c r="G328" t="s">
        <v>15</v>
      </c>
      <c r="H328">
        <v>964.49</v>
      </c>
      <c r="I328">
        <v>78.09</v>
      </c>
      <c r="J328">
        <v>21.82</v>
      </c>
      <c r="K328">
        <v>39.5</v>
      </c>
      <c r="L328">
        <v>44.7</v>
      </c>
      <c r="M328">
        <v>52.5</v>
      </c>
      <c r="N328">
        <v>54.3</v>
      </c>
      <c r="O328" t="s">
        <v>15</v>
      </c>
      <c r="P328" t="s">
        <v>15</v>
      </c>
      <c r="Q328" t="s">
        <v>15</v>
      </c>
      <c r="R328" t="s">
        <v>15</v>
      </c>
      <c r="S328">
        <v>5.48</v>
      </c>
      <c r="T328" t="str">
        <f>IF(A328&lt;=DATE(2020,10,16),"pre","post")</f>
        <v>pre</v>
      </c>
      <c r="U328">
        <f t="shared" si="40"/>
        <v>0</v>
      </c>
      <c r="V328">
        <f t="shared" si="41"/>
        <v>0</v>
      </c>
      <c r="W328">
        <f t="shared" si="42"/>
        <v>0</v>
      </c>
      <c r="X328">
        <f t="shared" si="43"/>
        <v>0</v>
      </c>
      <c r="Y328">
        <f t="shared" si="44"/>
        <v>0</v>
      </c>
      <c r="Z328">
        <f t="shared" si="45"/>
        <v>0</v>
      </c>
      <c r="AC328">
        <f t="shared" si="46"/>
        <v>0</v>
      </c>
      <c r="AD328">
        <f t="shared" si="47"/>
        <v>0</v>
      </c>
    </row>
    <row r="329" spans="1:30" x14ac:dyDescent="0.2">
      <c r="A329" s="1">
        <v>35891</v>
      </c>
      <c r="B329" s="2">
        <v>74.72</v>
      </c>
      <c r="C329" s="2">
        <v>22.47</v>
      </c>
      <c r="D329" s="2">
        <v>109.3</v>
      </c>
      <c r="E329" s="2">
        <v>3.06</v>
      </c>
      <c r="F329" s="2" t="s">
        <v>15</v>
      </c>
      <c r="G329" t="s">
        <v>15</v>
      </c>
      <c r="H329">
        <v>962.31</v>
      </c>
      <c r="I329">
        <v>74.72</v>
      </c>
      <c r="J329">
        <v>22.47</v>
      </c>
      <c r="K329">
        <v>38.5</v>
      </c>
      <c r="L329">
        <v>42.15</v>
      </c>
      <c r="M329">
        <v>52.5</v>
      </c>
      <c r="N329">
        <v>54.45</v>
      </c>
      <c r="O329" t="s">
        <v>15</v>
      </c>
      <c r="P329" t="s">
        <v>15</v>
      </c>
      <c r="Q329" t="s">
        <v>15</v>
      </c>
      <c r="R329" t="s">
        <v>15</v>
      </c>
      <c r="S329">
        <v>5.5069999999999997</v>
      </c>
      <c r="T329" t="str">
        <f>IF(A329&lt;=DATE(2020,10,16),"pre","post")</f>
        <v>pre</v>
      </c>
      <c r="U329">
        <f t="shared" si="40"/>
        <v>-1</v>
      </c>
      <c r="V329">
        <f t="shared" si="41"/>
        <v>-2.5500000000000043</v>
      </c>
      <c r="W329">
        <f t="shared" si="42"/>
        <v>0</v>
      </c>
      <c r="X329">
        <f t="shared" si="43"/>
        <v>0.15000000000000568</v>
      </c>
      <c r="Y329">
        <f t="shared" si="44"/>
        <v>-2.1800000000000637</v>
      </c>
      <c r="Z329">
        <f t="shared" si="45"/>
        <v>2.6999999999999247E-2</v>
      </c>
      <c r="AC329">
        <f t="shared" si="46"/>
        <v>0</v>
      </c>
      <c r="AD329">
        <f t="shared" si="47"/>
        <v>0</v>
      </c>
    </row>
    <row r="330" spans="1:30" x14ac:dyDescent="0.2">
      <c r="A330" s="1">
        <v>35892</v>
      </c>
      <c r="B330" s="2">
        <v>75.59</v>
      </c>
      <c r="C330" s="2">
        <v>23.66</v>
      </c>
      <c r="D330" s="2">
        <v>107</v>
      </c>
      <c r="E330" s="2">
        <v>3.04</v>
      </c>
      <c r="F330" s="2" t="s">
        <v>15</v>
      </c>
      <c r="G330" t="s">
        <v>15</v>
      </c>
      <c r="H330">
        <v>961.49</v>
      </c>
      <c r="I330">
        <v>75.59</v>
      </c>
      <c r="J330">
        <v>23.66</v>
      </c>
      <c r="K330">
        <v>38.5</v>
      </c>
      <c r="L330">
        <v>43</v>
      </c>
      <c r="M330">
        <v>52.5</v>
      </c>
      <c r="N330">
        <v>53.35</v>
      </c>
      <c r="O330" t="s">
        <v>15</v>
      </c>
      <c r="P330" t="s">
        <v>15</v>
      </c>
      <c r="Q330" t="s">
        <v>15</v>
      </c>
      <c r="R330" t="s">
        <v>15</v>
      </c>
      <c r="S330">
        <v>5.53</v>
      </c>
      <c r="T330" t="str">
        <f>IF(A330&lt;=DATE(2020,10,16),"pre","post")</f>
        <v>pre</v>
      </c>
      <c r="U330">
        <f t="shared" si="40"/>
        <v>0</v>
      </c>
      <c r="V330">
        <f t="shared" si="41"/>
        <v>0.85000000000000142</v>
      </c>
      <c r="W330">
        <f t="shared" si="42"/>
        <v>0</v>
      </c>
      <c r="X330">
        <f t="shared" si="43"/>
        <v>-1.1000000000000014</v>
      </c>
      <c r="Y330">
        <f t="shared" si="44"/>
        <v>-0.81999999999993634</v>
      </c>
      <c r="Z330">
        <f t="shared" si="45"/>
        <v>2.3000000000000576E-2</v>
      </c>
      <c r="AC330">
        <f t="shared" si="46"/>
        <v>0</v>
      </c>
      <c r="AD330">
        <f t="shared" si="47"/>
        <v>0</v>
      </c>
    </row>
    <row r="331" spans="1:30" x14ac:dyDescent="0.2">
      <c r="A331" s="1">
        <v>35893</v>
      </c>
      <c r="B331" s="2">
        <v>80.38</v>
      </c>
      <c r="C331" s="2">
        <v>23.17</v>
      </c>
      <c r="D331" s="2">
        <v>110.6</v>
      </c>
      <c r="E331" s="2">
        <v>3</v>
      </c>
      <c r="F331" s="2" t="s">
        <v>15</v>
      </c>
      <c r="G331" t="s">
        <v>15</v>
      </c>
      <c r="H331">
        <v>958.51</v>
      </c>
      <c r="I331">
        <v>80.38</v>
      </c>
      <c r="J331">
        <v>23.17</v>
      </c>
      <c r="K331">
        <v>38.5</v>
      </c>
      <c r="L331">
        <v>43.7</v>
      </c>
      <c r="M331">
        <v>52.5</v>
      </c>
      <c r="N331">
        <v>54.524999999999999</v>
      </c>
      <c r="O331" t="s">
        <v>15</v>
      </c>
      <c r="P331" t="s">
        <v>15</v>
      </c>
      <c r="Q331" t="s">
        <v>15</v>
      </c>
      <c r="R331" t="s">
        <v>15</v>
      </c>
      <c r="S331">
        <v>5.5739999999999998</v>
      </c>
      <c r="T331" t="str">
        <f>IF(A331&lt;=DATE(2020,10,16),"pre","post")</f>
        <v>pre</v>
      </c>
      <c r="U331">
        <f t="shared" si="40"/>
        <v>0</v>
      </c>
      <c r="V331">
        <f t="shared" si="41"/>
        <v>0.70000000000000284</v>
      </c>
      <c r="W331">
        <f t="shared" si="42"/>
        <v>0</v>
      </c>
      <c r="X331">
        <f t="shared" si="43"/>
        <v>1.1749999999999972</v>
      </c>
      <c r="Y331">
        <f t="shared" si="44"/>
        <v>-2.9800000000000182</v>
      </c>
      <c r="Z331">
        <f t="shared" si="45"/>
        <v>4.3999999999999595E-2</v>
      </c>
      <c r="AC331">
        <f t="shared" si="46"/>
        <v>0</v>
      </c>
      <c r="AD331">
        <f t="shared" si="47"/>
        <v>0</v>
      </c>
    </row>
    <row r="332" spans="1:30" x14ac:dyDescent="0.2">
      <c r="A332" s="1">
        <v>35894</v>
      </c>
      <c r="B332" s="2">
        <v>79.52</v>
      </c>
      <c r="C332" s="2">
        <v>21.51</v>
      </c>
      <c r="D332" s="2">
        <v>107</v>
      </c>
      <c r="E332" s="2">
        <v>2.99</v>
      </c>
      <c r="F332" s="2" t="s">
        <v>15</v>
      </c>
      <c r="G332" t="s">
        <v>15</v>
      </c>
      <c r="H332">
        <v>959.1</v>
      </c>
      <c r="I332">
        <v>79.52</v>
      </c>
      <c r="J332">
        <v>21.51</v>
      </c>
      <c r="K332">
        <v>37.5</v>
      </c>
      <c r="L332">
        <v>42.9</v>
      </c>
      <c r="M332">
        <v>51.5</v>
      </c>
      <c r="N332">
        <v>53.05</v>
      </c>
      <c r="O332" t="s">
        <v>15</v>
      </c>
      <c r="P332" t="s">
        <v>15</v>
      </c>
      <c r="Q332" t="s">
        <v>15</v>
      </c>
      <c r="R332" t="s">
        <v>15</v>
      </c>
      <c r="S332">
        <v>5.58</v>
      </c>
      <c r="T332" t="str">
        <f>IF(A332&lt;=DATE(2020,10,16),"pre","post")</f>
        <v>pre</v>
      </c>
      <c r="U332">
        <f t="shared" si="40"/>
        <v>-1</v>
      </c>
      <c r="V332">
        <f t="shared" si="41"/>
        <v>-0.80000000000000426</v>
      </c>
      <c r="W332">
        <f t="shared" si="42"/>
        <v>-1</v>
      </c>
      <c r="X332">
        <f t="shared" si="43"/>
        <v>-1.4750000000000014</v>
      </c>
      <c r="Y332">
        <f t="shared" si="44"/>
        <v>0.59000000000003183</v>
      </c>
      <c r="Z332">
        <f t="shared" si="45"/>
        <v>6.0000000000002274E-3</v>
      </c>
      <c r="AC332">
        <f t="shared" si="46"/>
        <v>0</v>
      </c>
      <c r="AD332">
        <f t="shared" si="47"/>
        <v>0</v>
      </c>
    </row>
    <row r="333" spans="1:30" x14ac:dyDescent="0.2">
      <c r="A333" s="1">
        <v>35895</v>
      </c>
      <c r="B333" s="2">
        <v>79.52</v>
      </c>
      <c r="C333" s="2">
        <v>21.51</v>
      </c>
      <c r="D333" s="2">
        <v>107</v>
      </c>
      <c r="E333" s="2">
        <v>2.99</v>
      </c>
      <c r="F333" s="2" t="s">
        <v>15</v>
      </c>
      <c r="G333" t="s">
        <v>15</v>
      </c>
      <c r="H333">
        <v>959.1</v>
      </c>
      <c r="I333">
        <v>79.52</v>
      </c>
      <c r="J333">
        <v>21.51</v>
      </c>
      <c r="K333">
        <v>37.5</v>
      </c>
      <c r="L333">
        <v>42.9</v>
      </c>
      <c r="M333">
        <v>51.5</v>
      </c>
      <c r="N333">
        <v>52.85</v>
      </c>
      <c r="O333" t="s">
        <v>15</v>
      </c>
      <c r="P333" t="s">
        <v>15</v>
      </c>
      <c r="Q333" t="s">
        <v>15</v>
      </c>
      <c r="R333" t="s">
        <v>15</v>
      </c>
      <c r="S333">
        <v>5.5819999999999999</v>
      </c>
      <c r="T333" t="str">
        <f>IF(A333&lt;=DATE(2020,10,16),"pre","post")</f>
        <v>pre</v>
      </c>
      <c r="U333">
        <f t="shared" si="40"/>
        <v>0</v>
      </c>
      <c r="V333">
        <f t="shared" si="41"/>
        <v>0</v>
      </c>
      <c r="W333">
        <f t="shared" si="42"/>
        <v>0</v>
      </c>
      <c r="X333">
        <f t="shared" si="43"/>
        <v>-0.19999999999999574</v>
      </c>
      <c r="Y333">
        <f t="shared" si="44"/>
        <v>0</v>
      </c>
      <c r="Z333">
        <f t="shared" si="45"/>
        <v>1.9999999999997797E-3</v>
      </c>
      <c r="AC333">
        <f t="shared" si="46"/>
        <v>0</v>
      </c>
      <c r="AD333">
        <f t="shared" si="47"/>
        <v>0</v>
      </c>
    </row>
    <row r="334" spans="1:30" x14ac:dyDescent="0.2">
      <c r="A334" s="1">
        <v>35896</v>
      </c>
      <c r="B334" s="2">
        <v>79.52</v>
      </c>
      <c r="C334" s="2">
        <v>21.51</v>
      </c>
      <c r="D334" s="2">
        <v>107</v>
      </c>
      <c r="E334" s="2">
        <v>2.99</v>
      </c>
      <c r="F334" s="2" t="s">
        <v>15</v>
      </c>
      <c r="G334" t="s">
        <v>15</v>
      </c>
      <c r="H334">
        <v>959.1</v>
      </c>
      <c r="I334">
        <v>79.52</v>
      </c>
      <c r="J334">
        <v>21.51</v>
      </c>
      <c r="K334">
        <v>37.5</v>
      </c>
      <c r="L334">
        <v>42.9</v>
      </c>
      <c r="M334">
        <v>51.5</v>
      </c>
      <c r="N334">
        <v>52.85</v>
      </c>
      <c r="O334" t="s">
        <v>15</v>
      </c>
      <c r="P334" t="s">
        <v>15</v>
      </c>
      <c r="Q334" t="s">
        <v>15</v>
      </c>
      <c r="R334" t="s">
        <v>15</v>
      </c>
      <c r="S334">
        <v>5.5819999999999999</v>
      </c>
      <c r="T334" t="str">
        <f>IF(A334&lt;=DATE(2020,10,16),"pre","post")</f>
        <v>pre</v>
      </c>
      <c r="U334">
        <f t="shared" si="40"/>
        <v>0</v>
      </c>
      <c r="V334">
        <f t="shared" si="41"/>
        <v>0</v>
      </c>
      <c r="W334">
        <f t="shared" si="42"/>
        <v>0</v>
      </c>
      <c r="X334">
        <f t="shared" si="43"/>
        <v>0</v>
      </c>
      <c r="Y334">
        <f t="shared" si="44"/>
        <v>0</v>
      </c>
      <c r="Z334">
        <f t="shared" si="45"/>
        <v>0</v>
      </c>
      <c r="AC334">
        <f t="shared" si="46"/>
        <v>0</v>
      </c>
      <c r="AD334">
        <f t="shared" si="47"/>
        <v>0</v>
      </c>
    </row>
    <row r="335" spans="1:30" x14ac:dyDescent="0.2">
      <c r="A335" s="1">
        <v>35897</v>
      </c>
      <c r="B335" s="2">
        <v>79.52</v>
      </c>
      <c r="C335" s="2">
        <v>21.51</v>
      </c>
      <c r="D335" s="2">
        <v>107</v>
      </c>
      <c r="E335" s="2">
        <v>2.99</v>
      </c>
      <c r="F335" s="2" t="s">
        <v>15</v>
      </c>
      <c r="G335" t="s">
        <v>15</v>
      </c>
      <c r="H335">
        <v>959.1</v>
      </c>
      <c r="I335">
        <v>79.52</v>
      </c>
      <c r="J335">
        <v>21.51</v>
      </c>
      <c r="K335">
        <v>37.5</v>
      </c>
      <c r="L335">
        <v>42.9</v>
      </c>
      <c r="M335">
        <v>51.5</v>
      </c>
      <c r="N335">
        <v>52.85</v>
      </c>
      <c r="O335" t="s">
        <v>15</v>
      </c>
      <c r="P335" t="s">
        <v>15</v>
      </c>
      <c r="Q335" t="s">
        <v>15</v>
      </c>
      <c r="R335" t="s">
        <v>15</v>
      </c>
      <c r="S335">
        <v>5.5819999999999999</v>
      </c>
      <c r="T335" t="str">
        <f>IF(A335&lt;=DATE(2020,10,16),"pre","post")</f>
        <v>pre</v>
      </c>
      <c r="U335">
        <f t="shared" si="40"/>
        <v>0</v>
      </c>
      <c r="V335">
        <f t="shared" si="41"/>
        <v>0</v>
      </c>
      <c r="W335">
        <f t="shared" si="42"/>
        <v>0</v>
      </c>
      <c r="X335">
        <f t="shared" si="43"/>
        <v>0</v>
      </c>
      <c r="Y335">
        <f t="shared" si="44"/>
        <v>0</v>
      </c>
      <c r="Z335">
        <f t="shared" si="45"/>
        <v>0</v>
      </c>
      <c r="AC335">
        <f t="shared" si="46"/>
        <v>0</v>
      </c>
      <c r="AD335">
        <f t="shared" si="47"/>
        <v>0</v>
      </c>
    </row>
    <row r="336" spans="1:30" x14ac:dyDescent="0.2">
      <c r="A336" s="1">
        <v>35898</v>
      </c>
      <c r="B336" s="2">
        <v>81.28</v>
      </c>
      <c r="C336" s="2">
        <v>22.77</v>
      </c>
      <c r="D336" s="2">
        <v>106.2</v>
      </c>
      <c r="E336" s="2">
        <v>2.92</v>
      </c>
      <c r="F336" s="2" t="s">
        <v>15</v>
      </c>
      <c r="G336" t="s">
        <v>15</v>
      </c>
      <c r="H336">
        <v>955.78</v>
      </c>
      <c r="I336">
        <v>81.28</v>
      </c>
      <c r="J336">
        <v>22.77</v>
      </c>
      <c r="K336">
        <v>38.5</v>
      </c>
      <c r="L336">
        <v>42.3</v>
      </c>
      <c r="M336">
        <v>51.5</v>
      </c>
      <c r="N336">
        <v>53.325000000000003</v>
      </c>
      <c r="O336" t="s">
        <v>15</v>
      </c>
      <c r="P336" t="s">
        <v>15</v>
      </c>
      <c r="Q336" t="s">
        <v>15</v>
      </c>
      <c r="R336" t="s">
        <v>15</v>
      </c>
      <c r="S336">
        <v>5.6479999999999997</v>
      </c>
      <c r="T336" t="str">
        <f>IF(A336&lt;=DATE(2020,10,16),"pre","post")</f>
        <v>pre</v>
      </c>
      <c r="U336">
        <f t="shared" si="40"/>
        <v>1</v>
      </c>
      <c r="V336">
        <f t="shared" si="41"/>
        <v>-0.60000000000000142</v>
      </c>
      <c r="W336">
        <f t="shared" si="42"/>
        <v>0</v>
      </c>
      <c r="X336">
        <f t="shared" si="43"/>
        <v>0.47500000000000142</v>
      </c>
      <c r="Y336">
        <f t="shared" si="44"/>
        <v>-3.32000000000005</v>
      </c>
      <c r="Z336">
        <f t="shared" si="45"/>
        <v>6.5999999999999837E-2</v>
      </c>
      <c r="AC336">
        <f t="shared" si="46"/>
        <v>0</v>
      </c>
      <c r="AD336">
        <f t="shared" si="47"/>
        <v>0</v>
      </c>
    </row>
    <row r="337" spans="1:30" x14ac:dyDescent="0.2">
      <c r="A337" s="1">
        <v>35899</v>
      </c>
      <c r="B337" s="2">
        <v>79.739999999999995</v>
      </c>
      <c r="C337" s="2">
        <v>21.61</v>
      </c>
      <c r="D337" s="2">
        <v>107</v>
      </c>
      <c r="E337" s="2">
        <v>2.96</v>
      </c>
      <c r="F337" s="2" t="s">
        <v>15</v>
      </c>
      <c r="G337" t="s">
        <v>15</v>
      </c>
      <c r="H337">
        <v>957.8</v>
      </c>
      <c r="I337">
        <v>79.739999999999995</v>
      </c>
      <c r="J337">
        <v>21.61</v>
      </c>
      <c r="K337">
        <v>37.5</v>
      </c>
      <c r="L337">
        <v>42.6</v>
      </c>
      <c r="M337">
        <v>50.5</v>
      </c>
      <c r="N337">
        <v>52.575000000000003</v>
      </c>
      <c r="O337" t="s">
        <v>15</v>
      </c>
      <c r="P337" t="s">
        <v>15</v>
      </c>
      <c r="Q337" t="s">
        <v>15</v>
      </c>
      <c r="R337" t="s">
        <v>15</v>
      </c>
      <c r="S337">
        <v>5.61</v>
      </c>
      <c r="T337" t="str">
        <f>IF(A337&lt;=DATE(2020,10,16),"pre","post")</f>
        <v>pre</v>
      </c>
      <c r="U337">
        <f t="shared" si="40"/>
        <v>-1</v>
      </c>
      <c r="V337">
        <f t="shared" si="41"/>
        <v>0.30000000000000426</v>
      </c>
      <c r="W337">
        <f t="shared" si="42"/>
        <v>-1</v>
      </c>
      <c r="X337">
        <f t="shared" si="43"/>
        <v>-0.75</v>
      </c>
      <c r="Y337">
        <f t="shared" si="44"/>
        <v>2.0199999999999818</v>
      </c>
      <c r="Z337">
        <f t="shared" si="45"/>
        <v>-3.7999999999999368E-2</v>
      </c>
      <c r="AC337">
        <f t="shared" si="46"/>
        <v>0</v>
      </c>
      <c r="AD337">
        <f t="shared" si="47"/>
        <v>0</v>
      </c>
    </row>
    <row r="338" spans="1:30" x14ac:dyDescent="0.2">
      <c r="A338" s="1">
        <v>35900</v>
      </c>
      <c r="B338" s="2">
        <v>77.88</v>
      </c>
      <c r="C338" s="2">
        <v>20.89</v>
      </c>
      <c r="D338" s="2">
        <v>107.7</v>
      </c>
      <c r="E338" s="2">
        <v>2.98</v>
      </c>
      <c r="F338" s="2" t="s">
        <v>15</v>
      </c>
      <c r="G338" t="s">
        <v>15</v>
      </c>
      <c r="H338">
        <v>960.35</v>
      </c>
      <c r="I338">
        <v>77.88</v>
      </c>
      <c r="J338">
        <v>20.89</v>
      </c>
      <c r="K338">
        <v>38.5</v>
      </c>
      <c r="L338">
        <v>41.45</v>
      </c>
      <c r="M338">
        <v>50.5</v>
      </c>
      <c r="N338">
        <v>52.225000000000001</v>
      </c>
      <c r="O338" t="s">
        <v>15</v>
      </c>
      <c r="P338" t="s">
        <v>15</v>
      </c>
      <c r="Q338" t="s">
        <v>15</v>
      </c>
      <c r="R338" t="s">
        <v>15</v>
      </c>
      <c r="S338">
        <v>5.593</v>
      </c>
      <c r="T338" t="str">
        <f>IF(A338&lt;=DATE(2020,10,16),"pre","post")</f>
        <v>pre</v>
      </c>
      <c r="U338">
        <f t="shared" si="40"/>
        <v>1</v>
      </c>
      <c r="V338">
        <f t="shared" si="41"/>
        <v>-1.1499999999999986</v>
      </c>
      <c r="W338">
        <f t="shared" si="42"/>
        <v>0</v>
      </c>
      <c r="X338">
        <f t="shared" si="43"/>
        <v>-0.35000000000000142</v>
      </c>
      <c r="Y338">
        <f t="shared" si="44"/>
        <v>2.5500000000000682</v>
      </c>
      <c r="Z338">
        <f t="shared" si="45"/>
        <v>-1.7000000000000348E-2</v>
      </c>
      <c r="AC338">
        <f t="shared" si="46"/>
        <v>0</v>
      </c>
      <c r="AD338">
        <f t="shared" si="47"/>
        <v>0</v>
      </c>
    </row>
    <row r="339" spans="1:30" x14ac:dyDescent="0.2">
      <c r="A339" s="1">
        <v>35901</v>
      </c>
      <c r="B339" s="2">
        <v>76.72</v>
      </c>
      <c r="C339" s="2">
        <v>22.06</v>
      </c>
      <c r="D339" s="2">
        <v>107</v>
      </c>
      <c r="E339" s="2">
        <v>2.99</v>
      </c>
      <c r="F339" s="2" t="s">
        <v>15</v>
      </c>
      <c r="G339" t="s">
        <v>15</v>
      </c>
      <c r="H339">
        <v>961.31</v>
      </c>
      <c r="I339">
        <v>76.72</v>
      </c>
      <c r="J339">
        <v>22.06</v>
      </c>
      <c r="K339">
        <v>38.5</v>
      </c>
      <c r="L339">
        <v>41.9</v>
      </c>
      <c r="M339">
        <v>50.5</v>
      </c>
      <c r="N339">
        <v>52.475000000000001</v>
      </c>
      <c r="O339" t="s">
        <v>15</v>
      </c>
      <c r="P339" t="s">
        <v>15</v>
      </c>
      <c r="Q339" t="s">
        <v>15</v>
      </c>
      <c r="R339" t="s">
        <v>15</v>
      </c>
      <c r="S339">
        <v>5.58</v>
      </c>
      <c r="T339" t="str">
        <f>IF(A339&lt;=DATE(2020,10,16),"pre","post")</f>
        <v>pre</v>
      </c>
      <c r="U339">
        <f t="shared" si="40"/>
        <v>0</v>
      </c>
      <c r="V339">
        <f t="shared" si="41"/>
        <v>0.44999999999999574</v>
      </c>
      <c r="W339">
        <f t="shared" si="42"/>
        <v>0</v>
      </c>
      <c r="X339">
        <f t="shared" si="43"/>
        <v>0.25</v>
      </c>
      <c r="Y339">
        <f t="shared" si="44"/>
        <v>0.95999999999992269</v>
      </c>
      <c r="Z339">
        <f t="shared" si="45"/>
        <v>-1.2999999999999901E-2</v>
      </c>
      <c r="AC339">
        <f t="shared" si="46"/>
        <v>0</v>
      </c>
      <c r="AD339">
        <f t="shared" si="47"/>
        <v>0</v>
      </c>
    </row>
    <row r="340" spans="1:30" x14ac:dyDescent="0.2">
      <c r="A340" s="1">
        <v>35902</v>
      </c>
      <c r="B340" s="2">
        <v>76.59</v>
      </c>
      <c r="C340" s="2">
        <v>20.76</v>
      </c>
      <c r="D340" s="2">
        <v>131.30000000000001</v>
      </c>
      <c r="E340" s="2">
        <v>2.98</v>
      </c>
      <c r="F340" s="2" t="s">
        <v>15</v>
      </c>
      <c r="G340" t="s">
        <v>15</v>
      </c>
      <c r="H340">
        <v>961.42</v>
      </c>
      <c r="I340">
        <v>76.59</v>
      </c>
      <c r="J340">
        <v>20.76</v>
      </c>
      <c r="K340">
        <v>39.5</v>
      </c>
      <c r="L340">
        <v>41.55</v>
      </c>
      <c r="M340">
        <v>50.5</v>
      </c>
      <c r="N340">
        <v>52.875</v>
      </c>
      <c r="O340" t="s">
        <v>15</v>
      </c>
      <c r="P340" t="s">
        <v>15</v>
      </c>
      <c r="Q340" t="s">
        <v>15</v>
      </c>
      <c r="R340" t="s">
        <v>15</v>
      </c>
      <c r="S340">
        <v>5.5869999999999997</v>
      </c>
      <c r="T340" t="str">
        <f>IF(A340&lt;=DATE(2020,10,16),"pre","post")</f>
        <v>pre</v>
      </c>
      <c r="U340">
        <f t="shared" si="40"/>
        <v>1</v>
      </c>
      <c r="V340">
        <f t="shared" si="41"/>
        <v>-0.35000000000000142</v>
      </c>
      <c r="W340">
        <f t="shared" si="42"/>
        <v>0</v>
      </c>
      <c r="X340">
        <f t="shared" si="43"/>
        <v>0.39999999999999858</v>
      </c>
      <c r="Y340">
        <f t="shared" si="44"/>
        <v>0.11000000000001364</v>
      </c>
      <c r="Z340">
        <f t="shared" si="45"/>
        <v>6.9999999999996732E-3</v>
      </c>
      <c r="AC340">
        <f t="shared" si="46"/>
        <v>0</v>
      </c>
      <c r="AD340">
        <f t="shared" si="47"/>
        <v>0</v>
      </c>
    </row>
    <row r="341" spans="1:30" x14ac:dyDescent="0.2">
      <c r="A341" s="1">
        <v>35903</v>
      </c>
      <c r="B341" s="2">
        <v>76.59</v>
      </c>
      <c r="C341" s="2">
        <v>20.76</v>
      </c>
      <c r="D341" s="2">
        <v>131.30000000000001</v>
      </c>
      <c r="E341" s="2">
        <v>2.98</v>
      </c>
      <c r="F341" s="2" t="s">
        <v>15</v>
      </c>
      <c r="G341" t="s">
        <v>15</v>
      </c>
      <c r="H341">
        <v>961.42</v>
      </c>
      <c r="I341">
        <v>76.59</v>
      </c>
      <c r="J341">
        <v>20.76</v>
      </c>
      <c r="K341">
        <v>39.5</v>
      </c>
      <c r="L341">
        <v>41.55</v>
      </c>
      <c r="M341">
        <v>50.5</v>
      </c>
      <c r="N341">
        <v>52.875</v>
      </c>
      <c r="O341" t="s">
        <v>15</v>
      </c>
      <c r="P341" t="s">
        <v>15</v>
      </c>
      <c r="Q341" t="s">
        <v>15</v>
      </c>
      <c r="R341" t="s">
        <v>15</v>
      </c>
      <c r="S341">
        <v>5.5869999999999997</v>
      </c>
      <c r="T341" t="str">
        <f>IF(A341&lt;=DATE(2020,10,16),"pre","post")</f>
        <v>pre</v>
      </c>
      <c r="U341">
        <f t="shared" si="40"/>
        <v>0</v>
      </c>
      <c r="V341">
        <f t="shared" si="41"/>
        <v>0</v>
      </c>
      <c r="W341">
        <f t="shared" si="42"/>
        <v>0</v>
      </c>
      <c r="X341">
        <f t="shared" si="43"/>
        <v>0</v>
      </c>
      <c r="Y341">
        <f t="shared" si="44"/>
        <v>0</v>
      </c>
      <c r="Z341">
        <f t="shared" si="45"/>
        <v>0</v>
      </c>
      <c r="AC341">
        <f t="shared" si="46"/>
        <v>0</v>
      </c>
      <c r="AD341">
        <f t="shared" si="47"/>
        <v>0</v>
      </c>
    </row>
    <row r="342" spans="1:30" x14ac:dyDescent="0.2">
      <c r="A342" s="1">
        <v>35904</v>
      </c>
      <c r="B342" s="2">
        <v>76.59</v>
      </c>
      <c r="C342" s="2">
        <v>20.76</v>
      </c>
      <c r="D342" s="2">
        <v>131.30000000000001</v>
      </c>
      <c r="E342" s="2">
        <v>2.98</v>
      </c>
      <c r="F342" s="2" t="s">
        <v>15</v>
      </c>
      <c r="G342" t="s">
        <v>15</v>
      </c>
      <c r="H342">
        <v>961.42</v>
      </c>
      <c r="I342">
        <v>76.59</v>
      </c>
      <c r="J342">
        <v>20.76</v>
      </c>
      <c r="K342">
        <v>39.5</v>
      </c>
      <c r="L342">
        <v>41.55</v>
      </c>
      <c r="M342">
        <v>50.5</v>
      </c>
      <c r="N342">
        <v>52.875</v>
      </c>
      <c r="O342" t="s">
        <v>15</v>
      </c>
      <c r="P342" t="s">
        <v>15</v>
      </c>
      <c r="Q342" t="s">
        <v>15</v>
      </c>
      <c r="R342" t="s">
        <v>15</v>
      </c>
      <c r="S342">
        <v>5.5869999999999997</v>
      </c>
      <c r="T342" t="str">
        <f>IF(A342&lt;=DATE(2020,10,16),"pre","post")</f>
        <v>pre</v>
      </c>
      <c r="U342">
        <f t="shared" si="40"/>
        <v>0</v>
      </c>
      <c r="V342">
        <f t="shared" si="41"/>
        <v>0</v>
      </c>
      <c r="W342">
        <f t="shared" si="42"/>
        <v>0</v>
      </c>
      <c r="X342">
        <f t="shared" si="43"/>
        <v>0</v>
      </c>
      <c r="Y342">
        <f t="shared" si="44"/>
        <v>0</v>
      </c>
      <c r="Z342">
        <f t="shared" si="45"/>
        <v>0</v>
      </c>
      <c r="AC342">
        <f t="shared" si="46"/>
        <v>0</v>
      </c>
      <c r="AD342">
        <f t="shared" si="47"/>
        <v>0</v>
      </c>
    </row>
    <row r="343" spans="1:30" x14ac:dyDescent="0.2">
      <c r="A343" s="1">
        <v>35905</v>
      </c>
      <c r="B343" s="2">
        <v>79.64</v>
      </c>
      <c r="C343" s="2">
        <v>20.39</v>
      </c>
      <c r="D343" s="2">
        <v>104.9</v>
      </c>
      <c r="E343" s="2">
        <v>2.93</v>
      </c>
      <c r="F343" s="2" t="s">
        <v>15</v>
      </c>
      <c r="G343" t="s">
        <v>15</v>
      </c>
      <c r="H343">
        <v>959.31</v>
      </c>
      <c r="I343">
        <v>79.64</v>
      </c>
      <c r="J343">
        <v>20.39</v>
      </c>
      <c r="K343">
        <v>38.5</v>
      </c>
      <c r="L343">
        <v>41.4</v>
      </c>
      <c r="M343">
        <v>50.5</v>
      </c>
      <c r="N343">
        <v>52.7</v>
      </c>
      <c r="O343" t="s">
        <v>15</v>
      </c>
      <c r="P343" t="s">
        <v>15</v>
      </c>
      <c r="Q343" t="s">
        <v>15</v>
      </c>
      <c r="R343" t="s">
        <v>15</v>
      </c>
      <c r="S343">
        <v>5.641</v>
      </c>
      <c r="T343" t="str">
        <f>IF(A343&lt;=DATE(2020,10,16),"pre","post")</f>
        <v>pre</v>
      </c>
      <c r="U343">
        <f t="shared" si="40"/>
        <v>-1</v>
      </c>
      <c r="V343">
        <f t="shared" si="41"/>
        <v>-0.14999999999999858</v>
      </c>
      <c r="W343">
        <f t="shared" si="42"/>
        <v>0</v>
      </c>
      <c r="X343">
        <f t="shared" si="43"/>
        <v>-0.17499999999999716</v>
      </c>
      <c r="Y343">
        <f t="shared" si="44"/>
        <v>-2.1100000000000136</v>
      </c>
      <c r="Z343">
        <f t="shared" si="45"/>
        <v>5.400000000000027E-2</v>
      </c>
      <c r="AC343">
        <f t="shared" si="46"/>
        <v>0</v>
      </c>
      <c r="AD343">
        <f t="shared" si="47"/>
        <v>0</v>
      </c>
    </row>
    <row r="344" spans="1:30" x14ac:dyDescent="0.2">
      <c r="A344" s="1">
        <v>35906</v>
      </c>
      <c r="B344" s="2">
        <v>79.959999999999994</v>
      </c>
      <c r="C344" s="2">
        <v>19.91</v>
      </c>
      <c r="D344" s="2">
        <v>104.9</v>
      </c>
      <c r="E344" s="2">
        <v>2.9</v>
      </c>
      <c r="F344" s="2" t="s">
        <v>15</v>
      </c>
      <c r="G344" t="s">
        <v>15</v>
      </c>
      <c r="H344">
        <v>957.22</v>
      </c>
      <c r="I344">
        <v>79.959999999999994</v>
      </c>
      <c r="J344">
        <v>19.91</v>
      </c>
      <c r="K344">
        <v>37.5</v>
      </c>
      <c r="L344">
        <v>41.1</v>
      </c>
      <c r="M344">
        <v>49.5</v>
      </c>
      <c r="N344">
        <v>52.075000000000003</v>
      </c>
      <c r="O344" t="s">
        <v>15</v>
      </c>
      <c r="P344" t="s">
        <v>15</v>
      </c>
      <c r="Q344" t="s">
        <v>15</v>
      </c>
      <c r="R344" t="s">
        <v>15</v>
      </c>
      <c r="S344">
        <v>5.6710000000000003</v>
      </c>
      <c r="T344" t="str">
        <f>IF(A344&lt;=DATE(2020,10,16),"pre","post")</f>
        <v>pre</v>
      </c>
      <c r="U344">
        <f t="shared" si="40"/>
        <v>-1</v>
      </c>
      <c r="V344">
        <f t="shared" si="41"/>
        <v>-0.29999999999999716</v>
      </c>
      <c r="W344">
        <f t="shared" si="42"/>
        <v>-1</v>
      </c>
      <c r="X344">
        <f t="shared" si="43"/>
        <v>-0.625</v>
      </c>
      <c r="Y344">
        <f t="shared" si="44"/>
        <v>-2.0899999999999181</v>
      </c>
      <c r="Z344">
        <f t="shared" si="45"/>
        <v>3.0000000000000249E-2</v>
      </c>
      <c r="AC344">
        <f t="shared" si="46"/>
        <v>0</v>
      </c>
      <c r="AD344">
        <f t="shared" si="47"/>
        <v>0</v>
      </c>
    </row>
    <row r="345" spans="1:30" x14ac:dyDescent="0.2">
      <c r="A345" s="1">
        <v>35907</v>
      </c>
      <c r="B345" s="2">
        <v>81.8</v>
      </c>
      <c r="C345" s="2">
        <v>19.440000000000001</v>
      </c>
      <c r="D345" s="2">
        <v>106.9</v>
      </c>
      <c r="E345" s="2">
        <v>2.9</v>
      </c>
      <c r="F345" s="2" t="s">
        <v>15</v>
      </c>
      <c r="G345" t="s">
        <v>15</v>
      </c>
      <c r="H345">
        <v>957.17</v>
      </c>
      <c r="I345">
        <v>81.8</v>
      </c>
      <c r="J345">
        <v>19.440000000000001</v>
      </c>
      <c r="K345">
        <v>37.5</v>
      </c>
      <c r="L345">
        <v>40.5</v>
      </c>
      <c r="M345">
        <v>48.5</v>
      </c>
      <c r="N345">
        <v>51.65</v>
      </c>
      <c r="O345" t="s">
        <v>15</v>
      </c>
      <c r="P345" t="s">
        <v>15</v>
      </c>
      <c r="Q345" t="s">
        <v>15</v>
      </c>
      <c r="R345" t="s">
        <v>15</v>
      </c>
      <c r="S345">
        <v>5.6710000000000003</v>
      </c>
      <c r="T345" t="str">
        <f>IF(A345&lt;=DATE(2020,10,16),"pre","post")</f>
        <v>pre</v>
      </c>
      <c r="U345">
        <f t="shared" si="40"/>
        <v>0</v>
      </c>
      <c r="V345">
        <f t="shared" si="41"/>
        <v>-0.60000000000000142</v>
      </c>
      <c r="W345">
        <f t="shared" si="42"/>
        <v>-1</v>
      </c>
      <c r="X345">
        <f t="shared" si="43"/>
        <v>-0.42500000000000426</v>
      </c>
      <c r="Y345">
        <f t="shared" si="44"/>
        <v>-5.0000000000068212E-2</v>
      </c>
      <c r="Z345">
        <f t="shared" si="45"/>
        <v>0</v>
      </c>
      <c r="AC345">
        <f t="shared" si="46"/>
        <v>0</v>
      </c>
      <c r="AD345">
        <f t="shared" si="47"/>
        <v>0</v>
      </c>
    </row>
    <row r="346" spans="1:30" x14ac:dyDescent="0.2">
      <c r="A346" s="1">
        <v>35908</v>
      </c>
      <c r="B346" s="2">
        <v>81.99</v>
      </c>
      <c r="C346" s="2">
        <v>20.6</v>
      </c>
      <c r="D346" s="2">
        <v>104.4</v>
      </c>
      <c r="E346" s="2">
        <v>2.87</v>
      </c>
      <c r="F346" s="2" t="s">
        <v>15</v>
      </c>
      <c r="G346" t="s">
        <v>15</v>
      </c>
      <c r="H346">
        <v>956.72</v>
      </c>
      <c r="I346">
        <v>81.99</v>
      </c>
      <c r="J346">
        <v>20.6</v>
      </c>
      <c r="K346">
        <v>37.5</v>
      </c>
      <c r="L346">
        <v>40.5</v>
      </c>
      <c r="M346">
        <v>48.5</v>
      </c>
      <c r="N346">
        <v>51.15</v>
      </c>
      <c r="O346" t="s">
        <v>15</v>
      </c>
      <c r="P346" t="s">
        <v>15</v>
      </c>
      <c r="Q346" t="s">
        <v>15</v>
      </c>
      <c r="R346" t="s">
        <v>15</v>
      </c>
      <c r="S346">
        <v>5.6959999999999997</v>
      </c>
      <c r="T346" t="str">
        <f>IF(A346&lt;=DATE(2020,10,16),"pre","post")</f>
        <v>pre</v>
      </c>
      <c r="U346">
        <f t="shared" si="40"/>
        <v>0</v>
      </c>
      <c r="V346">
        <f t="shared" si="41"/>
        <v>0</v>
      </c>
      <c r="W346">
        <f t="shared" si="42"/>
        <v>0</v>
      </c>
      <c r="X346">
        <f t="shared" si="43"/>
        <v>-0.5</v>
      </c>
      <c r="Y346">
        <f t="shared" si="44"/>
        <v>-0.44999999999993179</v>
      </c>
      <c r="Z346">
        <f t="shared" si="45"/>
        <v>2.4999999999999467E-2</v>
      </c>
      <c r="AC346">
        <f t="shared" si="46"/>
        <v>0</v>
      </c>
      <c r="AD346">
        <f t="shared" si="47"/>
        <v>0</v>
      </c>
    </row>
    <row r="347" spans="1:30" x14ac:dyDescent="0.2">
      <c r="A347" s="1">
        <v>35909</v>
      </c>
      <c r="B347" s="2">
        <v>84.4</v>
      </c>
      <c r="C347" s="2">
        <v>21.97</v>
      </c>
      <c r="D347" s="2">
        <v>106</v>
      </c>
      <c r="E347" s="2">
        <v>2.91</v>
      </c>
      <c r="F347" s="2" t="s">
        <v>15</v>
      </c>
      <c r="G347" t="s">
        <v>15</v>
      </c>
      <c r="H347">
        <v>958.4</v>
      </c>
      <c r="I347">
        <v>84.4</v>
      </c>
      <c r="J347">
        <v>21.97</v>
      </c>
      <c r="K347">
        <v>38.5</v>
      </c>
      <c r="L347">
        <v>41.2</v>
      </c>
      <c r="M347">
        <v>48.5</v>
      </c>
      <c r="N347">
        <v>50.75</v>
      </c>
      <c r="O347" t="s">
        <v>15</v>
      </c>
      <c r="P347" t="s">
        <v>15</v>
      </c>
      <c r="Q347" t="s">
        <v>15</v>
      </c>
      <c r="R347" t="s">
        <v>15</v>
      </c>
      <c r="S347">
        <v>5.66</v>
      </c>
      <c r="T347" t="str">
        <f>IF(A347&lt;=DATE(2020,10,16),"pre","post")</f>
        <v>pre</v>
      </c>
      <c r="U347">
        <f t="shared" si="40"/>
        <v>1</v>
      </c>
      <c r="V347">
        <f t="shared" si="41"/>
        <v>0.70000000000000284</v>
      </c>
      <c r="W347">
        <f t="shared" si="42"/>
        <v>0</v>
      </c>
      <c r="X347">
        <f t="shared" si="43"/>
        <v>-0.39999999999999858</v>
      </c>
      <c r="Y347">
        <f t="shared" si="44"/>
        <v>1.67999999999995</v>
      </c>
      <c r="Z347">
        <f t="shared" si="45"/>
        <v>-3.5999999999999588E-2</v>
      </c>
      <c r="AC347">
        <f t="shared" si="46"/>
        <v>0</v>
      </c>
      <c r="AD347">
        <f t="shared" si="47"/>
        <v>0</v>
      </c>
    </row>
    <row r="348" spans="1:30" x14ac:dyDescent="0.2">
      <c r="A348" s="1">
        <v>35910</v>
      </c>
      <c r="B348" s="2">
        <v>84.4</v>
      </c>
      <c r="C348" s="2">
        <v>21.97</v>
      </c>
      <c r="D348" s="2">
        <v>106</v>
      </c>
      <c r="E348" s="2">
        <v>2.91</v>
      </c>
      <c r="F348" s="2" t="s">
        <v>15</v>
      </c>
      <c r="G348" t="s">
        <v>15</v>
      </c>
      <c r="H348">
        <v>958.4</v>
      </c>
      <c r="I348">
        <v>84.4</v>
      </c>
      <c r="J348">
        <v>21.97</v>
      </c>
      <c r="K348">
        <v>38.5</v>
      </c>
      <c r="L348">
        <v>41.2</v>
      </c>
      <c r="M348">
        <v>48.5</v>
      </c>
      <c r="N348">
        <v>50.75</v>
      </c>
      <c r="O348" t="s">
        <v>15</v>
      </c>
      <c r="P348" t="s">
        <v>15</v>
      </c>
      <c r="Q348" t="s">
        <v>15</v>
      </c>
      <c r="R348" t="s">
        <v>15</v>
      </c>
      <c r="S348">
        <v>5.66</v>
      </c>
      <c r="T348" t="str">
        <f>IF(A348&lt;=DATE(2020,10,16),"pre","post")</f>
        <v>pre</v>
      </c>
      <c r="U348">
        <f t="shared" si="40"/>
        <v>0</v>
      </c>
      <c r="V348">
        <f t="shared" si="41"/>
        <v>0</v>
      </c>
      <c r="W348">
        <f t="shared" si="42"/>
        <v>0</v>
      </c>
      <c r="X348">
        <f t="shared" si="43"/>
        <v>0</v>
      </c>
      <c r="Y348">
        <f t="shared" si="44"/>
        <v>0</v>
      </c>
      <c r="Z348">
        <f t="shared" si="45"/>
        <v>0</v>
      </c>
      <c r="AC348">
        <f t="shared" si="46"/>
        <v>0</v>
      </c>
      <c r="AD348">
        <f t="shared" si="47"/>
        <v>0</v>
      </c>
    </row>
    <row r="349" spans="1:30" x14ac:dyDescent="0.2">
      <c r="A349" s="1">
        <v>35911</v>
      </c>
      <c r="B349" s="2">
        <v>84.4</v>
      </c>
      <c r="C349" s="2">
        <v>21.97</v>
      </c>
      <c r="D349" s="2">
        <v>106</v>
      </c>
      <c r="E349" s="2">
        <v>2.91</v>
      </c>
      <c r="F349" s="2" t="s">
        <v>15</v>
      </c>
      <c r="G349" t="s">
        <v>15</v>
      </c>
      <c r="H349">
        <v>958.4</v>
      </c>
      <c r="I349">
        <v>84.4</v>
      </c>
      <c r="J349">
        <v>21.97</v>
      </c>
      <c r="K349">
        <v>38.5</v>
      </c>
      <c r="L349">
        <v>41.2</v>
      </c>
      <c r="M349">
        <v>48.5</v>
      </c>
      <c r="N349">
        <v>50.75</v>
      </c>
      <c r="O349" t="s">
        <v>15</v>
      </c>
      <c r="P349" t="s">
        <v>15</v>
      </c>
      <c r="Q349" t="s">
        <v>15</v>
      </c>
      <c r="R349" t="s">
        <v>15</v>
      </c>
      <c r="S349">
        <v>5.66</v>
      </c>
      <c r="T349" t="str">
        <f>IF(A349&lt;=DATE(2020,10,16),"pre","post")</f>
        <v>pre</v>
      </c>
      <c r="U349">
        <f t="shared" si="40"/>
        <v>0</v>
      </c>
      <c r="V349">
        <f t="shared" si="41"/>
        <v>0</v>
      </c>
      <c r="W349">
        <f t="shared" si="42"/>
        <v>0</v>
      </c>
      <c r="X349">
        <f t="shared" si="43"/>
        <v>0</v>
      </c>
      <c r="Y349">
        <f t="shared" si="44"/>
        <v>0</v>
      </c>
      <c r="Z349">
        <f t="shared" si="45"/>
        <v>0</v>
      </c>
      <c r="AC349">
        <f t="shared" si="46"/>
        <v>0</v>
      </c>
      <c r="AD349">
        <f t="shared" si="47"/>
        <v>0</v>
      </c>
    </row>
    <row r="350" spans="1:30" x14ac:dyDescent="0.2">
      <c r="A350" s="1">
        <v>35912</v>
      </c>
      <c r="B350" s="2">
        <v>89.11</v>
      </c>
      <c r="C350" s="2">
        <v>26.09</v>
      </c>
      <c r="D350" s="2">
        <v>104.6</v>
      </c>
      <c r="E350" s="2">
        <v>2.79</v>
      </c>
      <c r="F350" s="2" t="s">
        <v>15</v>
      </c>
      <c r="G350" t="s">
        <v>15</v>
      </c>
      <c r="H350">
        <v>951.32</v>
      </c>
      <c r="I350">
        <v>89.11</v>
      </c>
      <c r="J350">
        <v>26.09</v>
      </c>
      <c r="K350">
        <v>38.5</v>
      </c>
      <c r="L350">
        <v>39</v>
      </c>
      <c r="M350">
        <v>48.5</v>
      </c>
      <c r="N350">
        <v>50.15</v>
      </c>
      <c r="O350" t="s">
        <v>15</v>
      </c>
      <c r="P350" t="s">
        <v>15</v>
      </c>
      <c r="Q350" t="s">
        <v>15</v>
      </c>
      <c r="R350" t="s">
        <v>15</v>
      </c>
      <c r="S350">
        <v>5.7839999999999998</v>
      </c>
      <c r="T350" t="str">
        <f>IF(A350&lt;=DATE(2020,10,16),"pre","post")</f>
        <v>pre</v>
      </c>
      <c r="U350">
        <f t="shared" si="40"/>
        <v>0</v>
      </c>
      <c r="V350">
        <f t="shared" si="41"/>
        <v>-2.2000000000000028</v>
      </c>
      <c r="W350">
        <f t="shared" si="42"/>
        <v>0</v>
      </c>
      <c r="X350">
        <f t="shared" si="43"/>
        <v>-0.60000000000000142</v>
      </c>
      <c r="Y350">
        <f t="shared" si="44"/>
        <v>-7.0799999999999272</v>
      </c>
      <c r="Z350">
        <f t="shared" si="45"/>
        <v>0.12399999999999967</v>
      </c>
      <c r="AC350">
        <f t="shared" si="46"/>
        <v>0</v>
      </c>
      <c r="AD350">
        <f t="shared" si="47"/>
        <v>0</v>
      </c>
    </row>
    <row r="351" spans="1:30" x14ac:dyDescent="0.2">
      <c r="A351" s="1">
        <v>35913</v>
      </c>
      <c r="B351" s="2">
        <v>87.84</v>
      </c>
      <c r="C351" s="2">
        <v>24.17</v>
      </c>
      <c r="D351" s="2">
        <v>101.7</v>
      </c>
      <c r="E351" s="2">
        <v>2.77</v>
      </c>
      <c r="F351" s="2" t="s">
        <v>15</v>
      </c>
      <c r="G351" t="s">
        <v>15</v>
      </c>
      <c r="H351">
        <v>951.32</v>
      </c>
      <c r="I351">
        <v>87.84</v>
      </c>
      <c r="J351">
        <v>24.17</v>
      </c>
      <c r="K351">
        <v>38.5</v>
      </c>
      <c r="L351">
        <v>40.75</v>
      </c>
      <c r="M351">
        <v>49.5</v>
      </c>
      <c r="N351">
        <v>51.4</v>
      </c>
      <c r="O351" t="s">
        <v>15</v>
      </c>
      <c r="P351" t="s">
        <v>15</v>
      </c>
      <c r="Q351" t="s">
        <v>15</v>
      </c>
      <c r="R351" t="s">
        <v>15</v>
      </c>
      <c r="S351">
        <v>5.8029999999999999</v>
      </c>
      <c r="T351" t="str">
        <f>IF(A351&lt;=DATE(2020,10,16),"pre","post")</f>
        <v>pre</v>
      </c>
      <c r="U351">
        <f t="shared" si="40"/>
        <v>0</v>
      </c>
      <c r="V351">
        <f t="shared" si="41"/>
        <v>1.75</v>
      </c>
      <c r="W351">
        <f t="shared" si="42"/>
        <v>1</v>
      </c>
      <c r="X351">
        <f t="shared" si="43"/>
        <v>1.25</v>
      </c>
      <c r="Y351">
        <f t="shared" si="44"/>
        <v>0</v>
      </c>
      <c r="Z351">
        <f t="shared" si="45"/>
        <v>1.9000000000000128E-2</v>
      </c>
      <c r="AC351">
        <f t="shared" si="46"/>
        <v>0</v>
      </c>
      <c r="AD351">
        <f t="shared" si="47"/>
        <v>0</v>
      </c>
    </row>
    <row r="352" spans="1:30" x14ac:dyDescent="0.2">
      <c r="A352" s="1">
        <v>35914</v>
      </c>
      <c r="B352" s="2">
        <v>89.73</v>
      </c>
      <c r="C352" s="2">
        <v>22.78</v>
      </c>
      <c r="D352" s="2">
        <v>101.8</v>
      </c>
      <c r="E352" s="2">
        <v>2.76</v>
      </c>
      <c r="F352" s="2" t="s">
        <v>15</v>
      </c>
      <c r="G352" t="s">
        <v>15</v>
      </c>
      <c r="H352">
        <v>951.07</v>
      </c>
      <c r="I352">
        <v>89.73</v>
      </c>
      <c r="J352">
        <v>22.78</v>
      </c>
      <c r="K352">
        <v>38.5</v>
      </c>
      <c r="L352">
        <v>39</v>
      </c>
      <c r="M352">
        <v>48.5</v>
      </c>
      <c r="N352">
        <v>50.674999999999997</v>
      </c>
      <c r="O352" t="s">
        <v>15</v>
      </c>
      <c r="P352" t="s">
        <v>15</v>
      </c>
      <c r="Q352" t="s">
        <v>15</v>
      </c>
      <c r="R352" t="s">
        <v>15</v>
      </c>
      <c r="S352">
        <v>5.8120000000000003</v>
      </c>
      <c r="T352" t="str">
        <f>IF(A352&lt;=DATE(2020,10,16),"pre","post")</f>
        <v>pre</v>
      </c>
      <c r="U352">
        <f t="shared" si="40"/>
        <v>0</v>
      </c>
      <c r="V352">
        <f t="shared" si="41"/>
        <v>-1.75</v>
      </c>
      <c r="W352">
        <f t="shared" si="42"/>
        <v>-1</v>
      </c>
      <c r="X352">
        <f t="shared" si="43"/>
        <v>-0.72500000000000142</v>
      </c>
      <c r="Y352">
        <f t="shared" si="44"/>
        <v>-0.25</v>
      </c>
      <c r="Z352">
        <f t="shared" si="45"/>
        <v>9.0000000000003411E-3</v>
      </c>
      <c r="AC352">
        <f t="shared" si="46"/>
        <v>0</v>
      </c>
      <c r="AD352">
        <f t="shared" si="47"/>
        <v>0</v>
      </c>
    </row>
    <row r="353" spans="1:30" x14ac:dyDescent="0.2">
      <c r="A353" s="1">
        <v>35915</v>
      </c>
      <c r="B353" s="2">
        <v>79.95</v>
      </c>
      <c r="C353" s="2">
        <v>21.18</v>
      </c>
      <c r="D353" s="2">
        <v>104.9</v>
      </c>
      <c r="E353" s="2">
        <v>3.11</v>
      </c>
      <c r="F353" s="2" t="s">
        <v>15</v>
      </c>
      <c r="G353" t="s">
        <v>15</v>
      </c>
      <c r="H353">
        <v>958.77</v>
      </c>
      <c r="I353">
        <v>79.95</v>
      </c>
      <c r="J353">
        <v>21.18</v>
      </c>
      <c r="K353">
        <v>39.5</v>
      </c>
      <c r="L353">
        <v>42.95</v>
      </c>
      <c r="M353">
        <v>49.5</v>
      </c>
      <c r="N353">
        <v>50.024999999999999</v>
      </c>
      <c r="O353" t="s">
        <v>15</v>
      </c>
      <c r="P353" t="s">
        <v>15</v>
      </c>
      <c r="Q353" t="s">
        <v>15</v>
      </c>
      <c r="R353" t="s">
        <v>15</v>
      </c>
      <c r="S353">
        <v>5.6710000000000003</v>
      </c>
      <c r="T353" t="str">
        <f>IF(A353&lt;=DATE(2020,10,16),"pre","post")</f>
        <v>pre</v>
      </c>
      <c r="U353">
        <f t="shared" si="40"/>
        <v>1</v>
      </c>
      <c r="V353">
        <f t="shared" si="41"/>
        <v>3.9500000000000028</v>
      </c>
      <c r="W353">
        <f t="shared" si="42"/>
        <v>1</v>
      </c>
      <c r="X353">
        <f t="shared" si="43"/>
        <v>-0.64999999999999858</v>
      </c>
      <c r="Y353">
        <f t="shared" si="44"/>
        <v>7.6999999999999318</v>
      </c>
      <c r="Z353">
        <f t="shared" si="45"/>
        <v>-0.14100000000000001</v>
      </c>
      <c r="AC353">
        <f t="shared" si="46"/>
        <v>0</v>
      </c>
      <c r="AD353">
        <f t="shared" si="47"/>
        <v>0</v>
      </c>
    </row>
    <row r="354" spans="1:30" x14ac:dyDescent="0.2">
      <c r="A354" s="1">
        <v>35916</v>
      </c>
      <c r="B354" s="2">
        <v>76.95</v>
      </c>
      <c r="C354" s="2">
        <v>19.34</v>
      </c>
      <c r="D354" s="2">
        <v>105.4</v>
      </c>
      <c r="E354" s="2">
        <v>3.12</v>
      </c>
      <c r="F354" s="2" t="s">
        <v>15</v>
      </c>
      <c r="G354" t="s">
        <v>15</v>
      </c>
      <c r="H354">
        <v>959.8</v>
      </c>
      <c r="I354">
        <v>76.95</v>
      </c>
      <c r="J354">
        <v>19.34</v>
      </c>
      <c r="K354">
        <v>39.5</v>
      </c>
      <c r="L354">
        <v>44.05</v>
      </c>
      <c r="M354">
        <v>49.5</v>
      </c>
      <c r="N354">
        <v>51.55</v>
      </c>
      <c r="O354" t="s">
        <v>15</v>
      </c>
      <c r="P354" t="s">
        <v>15</v>
      </c>
      <c r="Q354" t="s">
        <v>15</v>
      </c>
      <c r="R354" t="s">
        <v>15</v>
      </c>
      <c r="S354">
        <v>5.6559999999999997</v>
      </c>
      <c r="T354" t="str">
        <f>IF(A354&lt;=DATE(2020,10,16),"pre","post")</f>
        <v>pre</v>
      </c>
      <c r="U354">
        <f t="shared" si="40"/>
        <v>0</v>
      </c>
      <c r="V354">
        <f t="shared" si="41"/>
        <v>1.0999999999999943</v>
      </c>
      <c r="W354">
        <f t="shared" si="42"/>
        <v>0</v>
      </c>
      <c r="X354">
        <f t="shared" si="43"/>
        <v>1.5249999999999986</v>
      </c>
      <c r="Y354">
        <f t="shared" si="44"/>
        <v>1.0299999999999727</v>
      </c>
      <c r="Z354">
        <f t="shared" si="45"/>
        <v>-1.5000000000000568E-2</v>
      </c>
      <c r="AC354">
        <f t="shared" si="46"/>
        <v>0</v>
      </c>
      <c r="AD354">
        <f t="shared" si="47"/>
        <v>0</v>
      </c>
    </row>
    <row r="355" spans="1:30" x14ac:dyDescent="0.2">
      <c r="A355" s="1">
        <v>35917</v>
      </c>
      <c r="B355" s="2">
        <v>76.95</v>
      </c>
      <c r="C355" s="2">
        <v>19.34</v>
      </c>
      <c r="D355" s="2">
        <v>105.4</v>
      </c>
      <c r="E355" s="2">
        <v>3.12</v>
      </c>
      <c r="F355" s="2" t="s">
        <v>15</v>
      </c>
      <c r="G355" t="s">
        <v>15</v>
      </c>
      <c r="H355">
        <v>959.8</v>
      </c>
      <c r="I355">
        <v>76.95</v>
      </c>
      <c r="J355">
        <v>19.34</v>
      </c>
      <c r="K355">
        <v>39.5</v>
      </c>
      <c r="L355">
        <v>44.05</v>
      </c>
      <c r="M355">
        <v>49.5</v>
      </c>
      <c r="N355">
        <v>51.55</v>
      </c>
      <c r="O355" t="s">
        <v>15</v>
      </c>
      <c r="P355" t="s">
        <v>15</v>
      </c>
      <c r="Q355" t="s">
        <v>15</v>
      </c>
      <c r="R355" t="s">
        <v>15</v>
      </c>
      <c r="S355">
        <v>5.6559999999999997</v>
      </c>
      <c r="T355" t="str">
        <f>IF(A355&lt;=DATE(2020,10,16),"pre","post")</f>
        <v>pre</v>
      </c>
      <c r="U355">
        <f t="shared" si="40"/>
        <v>0</v>
      </c>
      <c r="V355">
        <f t="shared" si="41"/>
        <v>0</v>
      </c>
      <c r="W355">
        <f t="shared" si="42"/>
        <v>0</v>
      </c>
      <c r="X355">
        <f t="shared" si="43"/>
        <v>0</v>
      </c>
      <c r="Y355">
        <f t="shared" si="44"/>
        <v>0</v>
      </c>
      <c r="Z355">
        <f t="shared" si="45"/>
        <v>0</v>
      </c>
      <c r="AC355">
        <f t="shared" si="46"/>
        <v>0</v>
      </c>
      <c r="AD355">
        <f t="shared" si="47"/>
        <v>0</v>
      </c>
    </row>
    <row r="356" spans="1:30" x14ac:dyDescent="0.2">
      <c r="A356" s="1">
        <v>35918</v>
      </c>
      <c r="B356" s="2">
        <v>76.95</v>
      </c>
      <c r="C356" s="2">
        <v>19.34</v>
      </c>
      <c r="D356" s="2">
        <v>105.4</v>
      </c>
      <c r="E356" s="2">
        <v>3.12</v>
      </c>
      <c r="F356" s="2" t="s">
        <v>15</v>
      </c>
      <c r="G356" t="s">
        <v>15</v>
      </c>
      <c r="H356">
        <v>959.8</v>
      </c>
      <c r="I356">
        <v>76.95</v>
      </c>
      <c r="J356">
        <v>19.34</v>
      </c>
      <c r="K356">
        <v>39.5</v>
      </c>
      <c r="L356">
        <v>44.05</v>
      </c>
      <c r="M356">
        <v>49.5</v>
      </c>
      <c r="N356">
        <v>51.55</v>
      </c>
      <c r="O356" t="s">
        <v>15</v>
      </c>
      <c r="P356" t="s">
        <v>15</v>
      </c>
      <c r="Q356" t="s">
        <v>15</v>
      </c>
      <c r="R356" t="s">
        <v>15</v>
      </c>
      <c r="S356">
        <v>5.6559999999999997</v>
      </c>
      <c r="T356" t="str">
        <f>IF(A356&lt;=DATE(2020,10,16),"pre","post")</f>
        <v>pre</v>
      </c>
      <c r="U356">
        <f t="shared" si="40"/>
        <v>0</v>
      </c>
      <c r="V356">
        <f t="shared" si="41"/>
        <v>0</v>
      </c>
      <c r="W356">
        <f t="shared" si="42"/>
        <v>0</v>
      </c>
      <c r="X356">
        <f t="shared" si="43"/>
        <v>0</v>
      </c>
      <c r="Y356">
        <f t="shared" si="44"/>
        <v>0</v>
      </c>
      <c r="Z356">
        <f t="shared" si="45"/>
        <v>0</v>
      </c>
      <c r="AC356">
        <f t="shared" si="46"/>
        <v>0</v>
      </c>
      <c r="AD356">
        <f t="shared" si="47"/>
        <v>0</v>
      </c>
    </row>
    <row r="357" spans="1:30" x14ac:dyDescent="0.2">
      <c r="A357" s="1">
        <v>35919</v>
      </c>
      <c r="B357" s="2">
        <v>77.13</v>
      </c>
      <c r="C357" s="2">
        <v>20.32</v>
      </c>
      <c r="D357" s="2">
        <v>105.1</v>
      </c>
      <c r="E357" s="2">
        <v>3.12</v>
      </c>
      <c r="F357" s="2" t="s">
        <v>15</v>
      </c>
      <c r="G357" t="s">
        <v>15</v>
      </c>
      <c r="H357">
        <v>960.21</v>
      </c>
      <c r="I357">
        <v>77.13</v>
      </c>
      <c r="J357">
        <v>20.32</v>
      </c>
      <c r="K357">
        <v>39.5</v>
      </c>
      <c r="L357">
        <v>43.7</v>
      </c>
      <c r="M357">
        <v>49.5</v>
      </c>
      <c r="N357">
        <v>51.25</v>
      </c>
      <c r="O357" t="s">
        <v>15</v>
      </c>
      <c r="P357" t="s">
        <v>15</v>
      </c>
      <c r="Q357" t="s">
        <v>15</v>
      </c>
      <c r="R357" t="s">
        <v>15</v>
      </c>
      <c r="S357">
        <v>5.6589999999999998</v>
      </c>
      <c r="T357" t="str">
        <f>IF(A357&lt;=DATE(2020,10,16),"pre","post")</f>
        <v>pre</v>
      </c>
      <c r="U357">
        <f t="shared" si="40"/>
        <v>0</v>
      </c>
      <c r="V357">
        <f t="shared" si="41"/>
        <v>-0.34999999999999432</v>
      </c>
      <c r="W357">
        <f t="shared" si="42"/>
        <v>0</v>
      </c>
      <c r="X357">
        <f t="shared" si="43"/>
        <v>-0.29999999999999716</v>
      </c>
      <c r="Y357">
        <f t="shared" si="44"/>
        <v>0.41000000000008185</v>
      </c>
      <c r="Z357">
        <f t="shared" si="45"/>
        <v>3.0000000000001137E-3</v>
      </c>
      <c r="AC357">
        <f t="shared" si="46"/>
        <v>0</v>
      </c>
      <c r="AD357">
        <f t="shared" si="47"/>
        <v>0</v>
      </c>
    </row>
    <row r="358" spans="1:30" x14ac:dyDescent="0.2">
      <c r="A358" s="1">
        <v>35920</v>
      </c>
      <c r="B358" s="2">
        <v>76.94</v>
      </c>
      <c r="C358" s="2">
        <v>21.46</v>
      </c>
      <c r="D358" s="2">
        <v>102.8</v>
      </c>
      <c r="E358" s="2">
        <v>3.07</v>
      </c>
      <c r="F358" s="2" t="s">
        <v>15</v>
      </c>
      <c r="G358" t="s">
        <v>15</v>
      </c>
      <c r="H358">
        <v>958.7</v>
      </c>
      <c r="I358">
        <v>76.94</v>
      </c>
      <c r="J358">
        <v>21.46</v>
      </c>
      <c r="K358">
        <v>39.5</v>
      </c>
      <c r="L358">
        <v>42.35</v>
      </c>
      <c r="M358">
        <v>49.5</v>
      </c>
      <c r="N358">
        <v>52.1</v>
      </c>
      <c r="O358" t="s">
        <v>15</v>
      </c>
      <c r="P358" t="s">
        <v>15</v>
      </c>
      <c r="Q358" t="s">
        <v>15</v>
      </c>
      <c r="R358" t="s">
        <v>15</v>
      </c>
      <c r="S358">
        <v>5.7119999999999997</v>
      </c>
      <c r="T358" t="str">
        <f>IF(A358&lt;=DATE(2020,10,16),"pre","post")</f>
        <v>pre</v>
      </c>
      <c r="U358">
        <f t="shared" si="40"/>
        <v>0</v>
      </c>
      <c r="V358">
        <f t="shared" si="41"/>
        <v>-1.3500000000000014</v>
      </c>
      <c r="W358">
        <f t="shared" si="42"/>
        <v>0</v>
      </c>
      <c r="X358">
        <f t="shared" si="43"/>
        <v>0.85000000000000142</v>
      </c>
      <c r="Y358">
        <f t="shared" si="44"/>
        <v>-1.5099999999999909</v>
      </c>
      <c r="Z358">
        <f t="shared" si="45"/>
        <v>5.2999999999999936E-2</v>
      </c>
      <c r="AC358">
        <f t="shared" si="46"/>
        <v>0</v>
      </c>
      <c r="AD358">
        <f t="shared" si="47"/>
        <v>0</v>
      </c>
    </row>
    <row r="359" spans="1:30" x14ac:dyDescent="0.2">
      <c r="A359" s="1">
        <v>35921</v>
      </c>
      <c r="B359" s="2">
        <v>84.63</v>
      </c>
      <c r="C359" s="2">
        <v>22.79</v>
      </c>
      <c r="D359" s="2">
        <v>106.2</v>
      </c>
      <c r="E359" s="2">
        <v>3.13</v>
      </c>
      <c r="F359" s="2" t="s">
        <v>15</v>
      </c>
      <c r="G359" t="s">
        <v>15</v>
      </c>
      <c r="H359">
        <v>960.95</v>
      </c>
      <c r="I359">
        <v>84.63</v>
      </c>
      <c r="J359">
        <v>22.79</v>
      </c>
      <c r="K359">
        <v>39.5</v>
      </c>
      <c r="L359">
        <v>43.1</v>
      </c>
      <c r="M359">
        <v>50.5</v>
      </c>
      <c r="N359">
        <v>50.6</v>
      </c>
      <c r="O359" t="s">
        <v>15</v>
      </c>
      <c r="P359" t="s">
        <v>15</v>
      </c>
      <c r="Q359" t="s">
        <v>15</v>
      </c>
      <c r="R359" t="s">
        <v>15</v>
      </c>
      <c r="S359">
        <v>5.6479999999999997</v>
      </c>
      <c r="T359" t="str">
        <f>IF(A359&lt;=DATE(2020,10,16),"pre","post")</f>
        <v>pre</v>
      </c>
      <c r="U359">
        <f t="shared" si="40"/>
        <v>0</v>
      </c>
      <c r="V359">
        <f t="shared" si="41"/>
        <v>0.75</v>
      </c>
      <c r="W359">
        <f t="shared" si="42"/>
        <v>1</v>
      </c>
      <c r="X359">
        <f t="shared" si="43"/>
        <v>-1.5</v>
      </c>
      <c r="Y359">
        <f t="shared" si="44"/>
        <v>2.25</v>
      </c>
      <c r="Z359">
        <f t="shared" si="45"/>
        <v>-6.4000000000000057E-2</v>
      </c>
      <c r="AC359">
        <f t="shared" si="46"/>
        <v>0</v>
      </c>
      <c r="AD359">
        <f t="shared" si="47"/>
        <v>0</v>
      </c>
    </row>
    <row r="360" spans="1:30" x14ac:dyDescent="0.2">
      <c r="A360" s="1">
        <v>35922</v>
      </c>
      <c r="B360" s="2">
        <v>87.22</v>
      </c>
      <c r="C360" s="2">
        <v>23.39</v>
      </c>
      <c r="D360" s="2">
        <v>104.2</v>
      </c>
      <c r="E360" s="2">
        <v>3.1</v>
      </c>
      <c r="F360" s="2" t="s">
        <v>15</v>
      </c>
      <c r="G360" t="s">
        <v>15</v>
      </c>
      <c r="H360">
        <v>960.95</v>
      </c>
      <c r="I360">
        <v>87.22</v>
      </c>
      <c r="J360">
        <v>23.39</v>
      </c>
      <c r="K360">
        <v>39.5</v>
      </c>
      <c r="L360">
        <v>44.55</v>
      </c>
      <c r="M360">
        <v>49.5</v>
      </c>
      <c r="N360">
        <v>51.45</v>
      </c>
      <c r="O360" t="s">
        <v>15</v>
      </c>
      <c r="P360" t="s">
        <v>15</v>
      </c>
      <c r="Q360" t="s">
        <v>15</v>
      </c>
      <c r="R360" t="s">
        <v>15</v>
      </c>
      <c r="S360">
        <v>5.6779999999999999</v>
      </c>
      <c r="T360" t="str">
        <f>IF(A360&lt;=DATE(2020,10,16),"pre","post")</f>
        <v>pre</v>
      </c>
      <c r="U360">
        <f t="shared" si="40"/>
        <v>0</v>
      </c>
      <c r="V360">
        <f t="shared" si="41"/>
        <v>1.4499999999999957</v>
      </c>
      <c r="W360">
        <f t="shared" si="42"/>
        <v>-1</v>
      </c>
      <c r="X360">
        <f t="shared" si="43"/>
        <v>0.85000000000000142</v>
      </c>
      <c r="Y360">
        <f t="shared" si="44"/>
        <v>0</v>
      </c>
      <c r="Z360">
        <f t="shared" si="45"/>
        <v>3.0000000000000249E-2</v>
      </c>
      <c r="AC360">
        <f t="shared" si="46"/>
        <v>0</v>
      </c>
      <c r="AD360">
        <f t="shared" si="47"/>
        <v>0</v>
      </c>
    </row>
    <row r="361" spans="1:30" x14ac:dyDescent="0.2">
      <c r="A361" s="1">
        <v>35923</v>
      </c>
      <c r="B361" s="2">
        <v>83.13</v>
      </c>
      <c r="C361" s="2">
        <v>20.57</v>
      </c>
      <c r="D361" s="2">
        <v>103.4</v>
      </c>
      <c r="E361" s="2">
        <v>3.07</v>
      </c>
      <c r="F361" s="2" t="s">
        <v>15</v>
      </c>
      <c r="G361" t="s">
        <v>15</v>
      </c>
      <c r="H361">
        <v>959.07</v>
      </c>
      <c r="I361">
        <v>83.13</v>
      </c>
      <c r="J361">
        <v>20.57</v>
      </c>
      <c r="K361">
        <v>40</v>
      </c>
      <c r="L361">
        <v>42.95</v>
      </c>
      <c r="M361">
        <v>50</v>
      </c>
      <c r="N361">
        <v>50.9</v>
      </c>
      <c r="O361" t="s">
        <v>15</v>
      </c>
      <c r="P361" t="s">
        <v>15</v>
      </c>
      <c r="Q361" t="s">
        <v>15</v>
      </c>
      <c r="R361" t="s">
        <v>15</v>
      </c>
      <c r="S361">
        <v>5.7060000000000004</v>
      </c>
      <c r="T361" t="str">
        <f>IF(A361&lt;=DATE(2020,10,16),"pre","post")</f>
        <v>pre</v>
      </c>
      <c r="U361">
        <f t="shared" si="40"/>
        <v>0.5</v>
      </c>
      <c r="V361">
        <f t="shared" si="41"/>
        <v>-1.5999999999999943</v>
      </c>
      <c r="W361">
        <f t="shared" si="42"/>
        <v>0.5</v>
      </c>
      <c r="X361">
        <f t="shared" si="43"/>
        <v>-0.55000000000000426</v>
      </c>
      <c r="Y361">
        <f t="shared" si="44"/>
        <v>-1.8799999999999955</v>
      </c>
      <c r="Z361">
        <f t="shared" si="45"/>
        <v>2.8000000000000469E-2</v>
      </c>
      <c r="AC361">
        <f t="shared" si="46"/>
        <v>0</v>
      </c>
      <c r="AD361">
        <f t="shared" si="47"/>
        <v>0</v>
      </c>
    </row>
    <row r="362" spans="1:30" x14ac:dyDescent="0.2">
      <c r="A362" s="1">
        <v>35924</v>
      </c>
      <c r="B362" s="2">
        <v>83.13</v>
      </c>
      <c r="C362" s="2">
        <v>20.57</v>
      </c>
      <c r="D362" s="2">
        <v>103.4</v>
      </c>
      <c r="E362" s="2">
        <v>3.07</v>
      </c>
      <c r="F362" s="2" t="s">
        <v>15</v>
      </c>
      <c r="G362" t="s">
        <v>15</v>
      </c>
      <c r="H362">
        <v>959.07</v>
      </c>
      <c r="I362">
        <v>83.13</v>
      </c>
      <c r="J362">
        <v>20.57</v>
      </c>
      <c r="K362">
        <v>40</v>
      </c>
      <c r="L362">
        <v>42.95</v>
      </c>
      <c r="M362">
        <v>50</v>
      </c>
      <c r="N362">
        <v>50.9</v>
      </c>
      <c r="O362" t="s">
        <v>15</v>
      </c>
      <c r="P362" t="s">
        <v>15</v>
      </c>
      <c r="Q362" t="s">
        <v>15</v>
      </c>
      <c r="R362" t="s">
        <v>15</v>
      </c>
      <c r="S362">
        <v>5.7060000000000004</v>
      </c>
      <c r="T362" t="str">
        <f>IF(A362&lt;=DATE(2020,10,16),"pre","post")</f>
        <v>pre</v>
      </c>
      <c r="U362">
        <f t="shared" si="40"/>
        <v>0</v>
      </c>
      <c r="V362">
        <f t="shared" si="41"/>
        <v>0</v>
      </c>
      <c r="W362">
        <f t="shared" si="42"/>
        <v>0</v>
      </c>
      <c r="X362">
        <f t="shared" si="43"/>
        <v>0</v>
      </c>
      <c r="Y362">
        <f t="shared" si="44"/>
        <v>0</v>
      </c>
      <c r="Z362">
        <f t="shared" si="45"/>
        <v>0</v>
      </c>
      <c r="AC362">
        <f t="shared" si="46"/>
        <v>0</v>
      </c>
      <c r="AD362">
        <f t="shared" si="47"/>
        <v>0</v>
      </c>
    </row>
    <row r="363" spans="1:30" x14ac:dyDescent="0.2">
      <c r="A363" s="1">
        <v>35925</v>
      </c>
      <c r="B363" s="2">
        <v>83.13</v>
      </c>
      <c r="C363" s="2">
        <v>20.57</v>
      </c>
      <c r="D363" s="2">
        <v>103.4</v>
      </c>
      <c r="E363" s="2">
        <v>3.07</v>
      </c>
      <c r="F363" s="2" t="s">
        <v>15</v>
      </c>
      <c r="G363" t="s">
        <v>15</v>
      </c>
      <c r="H363">
        <v>959.07</v>
      </c>
      <c r="I363">
        <v>83.13</v>
      </c>
      <c r="J363">
        <v>20.57</v>
      </c>
      <c r="K363">
        <v>40</v>
      </c>
      <c r="L363">
        <v>42.95</v>
      </c>
      <c r="M363">
        <v>50</v>
      </c>
      <c r="N363">
        <v>50.9</v>
      </c>
      <c r="O363" t="s">
        <v>15</v>
      </c>
      <c r="P363" t="s">
        <v>15</v>
      </c>
      <c r="Q363" t="s">
        <v>15</v>
      </c>
      <c r="R363" t="s">
        <v>15</v>
      </c>
      <c r="S363">
        <v>5.7060000000000004</v>
      </c>
      <c r="T363" t="str">
        <f>IF(A363&lt;=DATE(2020,10,16),"pre","post")</f>
        <v>pre</v>
      </c>
      <c r="U363">
        <f t="shared" si="40"/>
        <v>0</v>
      </c>
      <c r="V363">
        <f t="shared" si="41"/>
        <v>0</v>
      </c>
      <c r="W363">
        <f t="shared" si="42"/>
        <v>0</v>
      </c>
      <c r="X363">
        <f t="shared" si="43"/>
        <v>0</v>
      </c>
      <c r="Y363">
        <f t="shared" si="44"/>
        <v>0</v>
      </c>
      <c r="Z363">
        <f t="shared" si="45"/>
        <v>0</v>
      </c>
      <c r="AC363">
        <f t="shared" si="46"/>
        <v>0</v>
      </c>
      <c r="AD363">
        <f t="shared" si="47"/>
        <v>0</v>
      </c>
    </row>
    <row r="364" spans="1:30" x14ac:dyDescent="0.2">
      <c r="A364" s="1">
        <v>35926</v>
      </c>
      <c r="B364" s="2">
        <v>77.819999999999993</v>
      </c>
      <c r="C364" s="2">
        <v>21.05</v>
      </c>
      <c r="D364" s="2">
        <v>103.3</v>
      </c>
      <c r="E364" s="2">
        <v>3.01</v>
      </c>
      <c r="F364" s="2" t="s">
        <v>15</v>
      </c>
      <c r="G364" t="s">
        <v>15</v>
      </c>
      <c r="H364">
        <v>955.47</v>
      </c>
      <c r="I364">
        <v>77.819999999999993</v>
      </c>
      <c r="J364">
        <v>21.05</v>
      </c>
      <c r="K364">
        <v>37.5</v>
      </c>
      <c r="L364">
        <v>41.75</v>
      </c>
      <c r="M364">
        <v>47.5</v>
      </c>
      <c r="N364">
        <v>50.2</v>
      </c>
      <c r="O364" t="s">
        <v>15</v>
      </c>
      <c r="P364" t="s">
        <v>15</v>
      </c>
      <c r="Q364" t="s">
        <v>15</v>
      </c>
      <c r="R364" t="s">
        <v>15</v>
      </c>
      <c r="S364">
        <v>5.7670000000000003</v>
      </c>
      <c r="T364" t="str">
        <f>IF(A364&lt;=DATE(2020,10,16),"pre","post")</f>
        <v>pre</v>
      </c>
      <c r="U364">
        <f t="shared" si="40"/>
        <v>-2.5</v>
      </c>
      <c r="V364">
        <f t="shared" si="41"/>
        <v>-1.2000000000000028</v>
      </c>
      <c r="W364">
        <f t="shared" si="42"/>
        <v>-2.5</v>
      </c>
      <c r="X364">
        <f t="shared" si="43"/>
        <v>-0.69999999999999574</v>
      </c>
      <c r="Y364">
        <f t="shared" si="44"/>
        <v>-3.6000000000000227</v>
      </c>
      <c r="Z364">
        <f t="shared" si="45"/>
        <v>6.0999999999999943E-2</v>
      </c>
      <c r="AC364">
        <f t="shared" si="46"/>
        <v>0</v>
      </c>
      <c r="AD364">
        <f t="shared" si="47"/>
        <v>0</v>
      </c>
    </row>
    <row r="365" spans="1:30" x14ac:dyDescent="0.2">
      <c r="A365" s="1">
        <v>35927</v>
      </c>
      <c r="B365" s="2">
        <v>76.34</v>
      </c>
      <c r="C365" s="2">
        <v>20.98</v>
      </c>
      <c r="D365" s="2">
        <v>102</v>
      </c>
      <c r="E365" s="2">
        <v>3.07</v>
      </c>
      <c r="F365" s="2" t="s">
        <v>15</v>
      </c>
      <c r="G365" t="s">
        <v>15</v>
      </c>
      <c r="H365">
        <v>960.47</v>
      </c>
      <c r="I365">
        <v>76.34</v>
      </c>
      <c r="J365">
        <v>20.98</v>
      </c>
      <c r="K365">
        <v>38.5</v>
      </c>
      <c r="L365">
        <v>42.25</v>
      </c>
      <c r="M365">
        <v>48.5</v>
      </c>
      <c r="N365">
        <v>49.9</v>
      </c>
      <c r="O365" t="s">
        <v>15</v>
      </c>
      <c r="P365" t="s">
        <v>15</v>
      </c>
      <c r="Q365" t="s">
        <v>15</v>
      </c>
      <c r="R365" t="s">
        <v>15</v>
      </c>
      <c r="S365">
        <v>5.71</v>
      </c>
      <c r="T365" t="str">
        <f>IF(A365&lt;=DATE(2020,10,16),"pre","post")</f>
        <v>pre</v>
      </c>
      <c r="U365">
        <f t="shared" si="40"/>
        <v>1</v>
      </c>
      <c r="V365">
        <f t="shared" si="41"/>
        <v>0.5</v>
      </c>
      <c r="W365">
        <f t="shared" si="42"/>
        <v>1</v>
      </c>
      <c r="X365">
        <f t="shared" si="43"/>
        <v>-0.30000000000000426</v>
      </c>
      <c r="Y365">
        <f t="shared" si="44"/>
        <v>5</v>
      </c>
      <c r="Z365">
        <f t="shared" si="45"/>
        <v>-5.7000000000000384E-2</v>
      </c>
      <c r="AC365">
        <f t="shared" si="46"/>
        <v>0</v>
      </c>
      <c r="AD365">
        <f t="shared" si="47"/>
        <v>0</v>
      </c>
    </row>
    <row r="366" spans="1:30" x14ac:dyDescent="0.2">
      <c r="A366" s="1">
        <v>35928</v>
      </c>
      <c r="B366" s="2">
        <v>75.650000000000006</v>
      </c>
      <c r="C366" s="2">
        <v>20.440000000000001</v>
      </c>
      <c r="D366" s="2">
        <v>104.3</v>
      </c>
      <c r="E366" s="2">
        <v>3.11</v>
      </c>
      <c r="F366" s="2" t="s">
        <v>15</v>
      </c>
      <c r="G366" t="s">
        <v>15</v>
      </c>
      <c r="H366">
        <v>961.41</v>
      </c>
      <c r="I366">
        <v>75.650000000000006</v>
      </c>
      <c r="J366">
        <v>20.440000000000001</v>
      </c>
      <c r="K366">
        <v>38.5</v>
      </c>
      <c r="L366">
        <v>42.9</v>
      </c>
      <c r="M366">
        <v>47.5</v>
      </c>
      <c r="N366">
        <v>49.7</v>
      </c>
      <c r="O366" t="s">
        <v>15</v>
      </c>
      <c r="P366" t="s">
        <v>15</v>
      </c>
      <c r="Q366" t="s">
        <v>15</v>
      </c>
      <c r="R366" t="s">
        <v>15</v>
      </c>
      <c r="S366">
        <v>5.6669999999999998</v>
      </c>
      <c r="T366" t="str">
        <f>IF(A366&lt;=DATE(2020,10,16),"pre","post")</f>
        <v>pre</v>
      </c>
      <c r="U366">
        <f t="shared" si="40"/>
        <v>0</v>
      </c>
      <c r="V366">
        <f t="shared" si="41"/>
        <v>0.64999999999999858</v>
      </c>
      <c r="W366">
        <f t="shared" si="42"/>
        <v>-1</v>
      </c>
      <c r="X366">
        <f t="shared" si="43"/>
        <v>-0.19999999999999574</v>
      </c>
      <c r="Y366">
        <f t="shared" si="44"/>
        <v>0.93999999999994088</v>
      </c>
      <c r="Z366">
        <f t="shared" si="45"/>
        <v>-4.3000000000000149E-2</v>
      </c>
      <c r="AC366">
        <f t="shared" si="46"/>
        <v>0</v>
      </c>
      <c r="AD366">
        <f t="shared" si="47"/>
        <v>0</v>
      </c>
    </row>
    <row r="367" spans="1:30" x14ac:dyDescent="0.2">
      <c r="A367" s="1">
        <v>35929</v>
      </c>
      <c r="B367" s="2">
        <v>76.599999999999994</v>
      </c>
      <c r="C367" s="2">
        <v>19.64</v>
      </c>
      <c r="D367" s="2">
        <v>105.7</v>
      </c>
      <c r="E367" s="2">
        <v>3.1</v>
      </c>
      <c r="F367" s="2" t="s">
        <v>15</v>
      </c>
      <c r="G367" t="s">
        <v>15</v>
      </c>
      <c r="H367">
        <v>959.43</v>
      </c>
      <c r="I367">
        <v>76.599999999999994</v>
      </c>
      <c r="J367">
        <v>19.64</v>
      </c>
      <c r="K367">
        <v>37.5</v>
      </c>
      <c r="L367">
        <v>43.15</v>
      </c>
      <c r="M367">
        <v>51.5</v>
      </c>
      <c r="N367">
        <v>51.65</v>
      </c>
      <c r="O367" t="s">
        <v>15</v>
      </c>
      <c r="P367" t="s">
        <v>15</v>
      </c>
      <c r="Q367" t="s">
        <v>15</v>
      </c>
      <c r="R367" t="s">
        <v>15</v>
      </c>
      <c r="S367">
        <v>5.6829999999999998</v>
      </c>
      <c r="T367" t="str">
        <f>IF(A367&lt;=DATE(2020,10,16),"pre","post")</f>
        <v>pre</v>
      </c>
      <c r="U367">
        <f t="shared" si="40"/>
        <v>-1</v>
      </c>
      <c r="V367">
        <f t="shared" si="41"/>
        <v>0.25</v>
      </c>
      <c r="W367">
        <f t="shared" si="42"/>
        <v>4</v>
      </c>
      <c r="X367">
        <f t="shared" si="43"/>
        <v>1.9499999999999957</v>
      </c>
      <c r="Y367">
        <f t="shared" si="44"/>
        <v>-1.9800000000000182</v>
      </c>
      <c r="Z367">
        <f t="shared" si="45"/>
        <v>1.6000000000000014E-2</v>
      </c>
      <c r="AC367">
        <f t="shared" si="46"/>
        <v>0</v>
      </c>
      <c r="AD367">
        <f t="shared" si="47"/>
        <v>0</v>
      </c>
    </row>
    <row r="368" spans="1:30" x14ac:dyDescent="0.2">
      <c r="A368" s="1">
        <v>35930</v>
      </c>
      <c r="B368" s="2">
        <v>76.150000000000006</v>
      </c>
      <c r="C368" s="2">
        <v>20.440000000000001</v>
      </c>
      <c r="D368" s="2">
        <v>105.7</v>
      </c>
      <c r="E368" s="2">
        <v>3.1</v>
      </c>
      <c r="F368" s="2" t="s">
        <v>15</v>
      </c>
      <c r="G368" t="s">
        <v>15</v>
      </c>
      <c r="H368">
        <v>959.82</v>
      </c>
      <c r="I368">
        <v>76.150000000000006</v>
      </c>
      <c r="J368">
        <v>20.440000000000001</v>
      </c>
      <c r="K368">
        <v>37.5</v>
      </c>
      <c r="L368">
        <v>42.45</v>
      </c>
      <c r="M368">
        <v>52.5</v>
      </c>
      <c r="N368">
        <v>52.25</v>
      </c>
      <c r="O368" t="s">
        <v>15</v>
      </c>
      <c r="P368" t="s">
        <v>15</v>
      </c>
      <c r="Q368" t="s">
        <v>15</v>
      </c>
      <c r="R368" t="s">
        <v>15</v>
      </c>
      <c r="S368">
        <v>5.6829999999999998</v>
      </c>
      <c r="T368" t="str">
        <f>IF(A368&lt;=DATE(2020,10,16),"pre","post")</f>
        <v>pre</v>
      </c>
      <c r="U368">
        <f t="shared" si="40"/>
        <v>0</v>
      </c>
      <c r="V368">
        <f t="shared" si="41"/>
        <v>-0.69999999999999574</v>
      </c>
      <c r="W368">
        <f t="shared" si="42"/>
        <v>1</v>
      </c>
      <c r="X368">
        <f t="shared" si="43"/>
        <v>0.60000000000000142</v>
      </c>
      <c r="Y368">
        <f t="shared" si="44"/>
        <v>0.39000000000010004</v>
      </c>
      <c r="Z368">
        <f t="shared" si="45"/>
        <v>0</v>
      </c>
      <c r="AC368">
        <f t="shared" si="46"/>
        <v>0</v>
      </c>
      <c r="AD368">
        <f t="shared" si="47"/>
        <v>0</v>
      </c>
    </row>
    <row r="369" spans="1:30" x14ac:dyDescent="0.2">
      <c r="A369" s="1">
        <v>35931</v>
      </c>
      <c r="B369" s="2">
        <v>76.150000000000006</v>
      </c>
      <c r="C369" s="2">
        <v>20.440000000000001</v>
      </c>
      <c r="D369" s="2">
        <v>105.7</v>
      </c>
      <c r="E369" s="2">
        <v>3.1</v>
      </c>
      <c r="F369" s="2" t="s">
        <v>15</v>
      </c>
      <c r="G369" t="s">
        <v>15</v>
      </c>
      <c r="H369">
        <v>959.82</v>
      </c>
      <c r="I369">
        <v>76.150000000000006</v>
      </c>
      <c r="J369">
        <v>20.440000000000001</v>
      </c>
      <c r="K369">
        <v>37.5</v>
      </c>
      <c r="L369">
        <v>42.45</v>
      </c>
      <c r="M369">
        <v>52.5</v>
      </c>
      <c r="N369">
        <v>52.25</v>
      </c>
      <c r="O369" t="s">
        <v>15</v>
      </c>
      <c r="P369" t="s">
        <v>15</v>
      </c>
      <c r="Q369" t="s">
        <v>15</v>
      </c>
      <c r="R369" t="s">
        <v>15</v>
      </c>
      <c r="S369">
        <v>5.6829999999999998</v>
      </c>
      <c r="T369" t="str">
        <f>IF(A369&lt;=DATE(2020,10,16),"pre","post")</f>
        <v>pre</v>
      </c>
      <c r="U369">
        <f t="shared" si="40"/>
        <v>0</v>
      </c>
      <c r="V369">
        <f t="shared" si="41"/>
        <v>0</v>
      </c>
      <c r="W369">
        <f t="shared" si="42"/>
        <v>0</v>
      </c>
      <c r="X369">
        <f t="shared" si="43"/>
        <v>0</v>
      </c>
      <c r="Y369">
        <f t="shared" si="44"/>
        <v>0</v>
      </c>
      <c r="Z369">
        <f t="shared" si="45"/>
        <v>0</v>
      </c>
      <c r="AC369">
        <f t="shared" si="46"/>
        <v>0</v>
      </c>
      <c r="AD369">
        <f t="shared" si="47"/>
        <v>0</v>
      </c>
    </row>
    <row r="370" spans="1:30" x14ac:dyDescent="0.2">
      <c r="A370" s="1">
        <v>35932</v>
      </c>
      <c r="B370" s="2">
        <v>76.150000000000006</v>
      </c>
      <c r="C370" s="2">
        <v>20.440000000000001</v>
      </c>
      <c r="D370" s="2">
        <v>105.7</v>
      </c>
      <c r="E370" s="2">
        <v>3.1</v>
      </c>
      <c r="F370" s="2" t="s">
        <v>15</v>
      </c>
      <c r="G370" t="s">
        <v>15</v>
      </c>
      <c r="H370">
        <v>959.82</v>
      </c>
      <c r="I370">
        <v>76.150000000000006</v>
      </c>
      <c r="J370">
        <v>20.440000000000001</v>
      </c>
      <c r="K370">
        <v>37.5</v>
      </c>
      <c r="L370">
        <v>42.45</v>
      </c>
      <c r="M370">
        <v>52.5</v>
      </c>
      <c r="N370">
        <v>52.25</v>
      </c>
      <c r="O370" t="s">
        <v>15</v>
      </c>
      <c r="P370" t="s">
        <v>15</v>
      </c>
      <c r="Q370" t="s">
        <v>15</v>
      </c>
      <c r="R370" t="s">
        <v>15</v>
      </c>
      <c r="S370">
        <v>5.6829999999999998</v>
      </c>
      <c r="T370" t="str">
        <f>IF(A370&lt;=DATE(2020,10,16),"pre","post")</f>
        <v>pre</v>
      </c>
      <c r="U370">
        <f t="shared" si="40"/>
        <v>0</v>
      </c>
      <c r="V370">
        <f t="shared" si="41"/>
        <v>0</v>
      </c>
      <c r="W370">
        <f t="shared" si="42"/>
        <v>0</v>
      </c>
      <c r="X370">
        <f t="shared" si="43"/>
        <v>0</v>
      </c>
      <c r="Y370">
        <f t="shared" si="44"/>
        <v>0</v>
      </c>
      <c r="Z370">
        <f t="shared" si="45"/>
        <v>0</v>
      </c>
      <c r="AC370">
        <f t="shared" si="46"/>
        <v>0</v>
      </c>
      <c r="AD370">
        <f t="shared" si="47"/>
        <v>0</v>
      </c>
    </row>
    <row r="371" spans="1:30" x14ac:dyDescent="0.2">
      <c r="A371" s="1">
        <v>35933</v>
      </c>
      <c r="B371" s="2">
        <v>74.58</v>
      </c>
      <c r="C371" s="2">
        <v>21.69</v>
      </c>
      <c r="D371" s="2">
        <v>104.6</v>
      </c>
      <c r="E371" s="2">
        <v>3.14</v>
      </c>
      <c r="F371" s="2" t="s">
        <v>15</v>
      </c>
      <c r="G371" t="s">
        <v>15</v>
      </c>
      <c r="H371">
        <v>963.25</v>
      </c>
      <c r="I371">
        <v>74.58</v>
      </c>
      <c r="J371">
        <v>21.69</v>
      </c>
      <c r="K371">
        <v>38.5</v>
      </c>
      <c r="L371">
        <v>42.5</v>
      </c>
      <c r="M371">
        <v>52.5</v>
      </c>
      <c r="N371">
        <v>53.674999999999997</v>
      </c>
      <c r="O371" t="s">
        <v>15</v>
      </c>
      <c r="P371" t="s">
        <v>15</v>
      </c>
      <c r="Q371" t="s">
        <v>15</v>
      </c>
      <c r="R371" t="s">
        <v>15</v>
      </c>
      <c r="S371">
        <v>5.6440000000000001</v>
      </c>
      <c r="T371" t="str">
        <f>IF(A371&lt;=DATE(2020,10,16),"pre","post")</f>
        <v>pre</v>
      </c>
      <c r="U371">
        <f t="shared" si="40"/>
        <v>1</v>
      </c>
      <c r="V371">
        <f t="shared" si="41"/>
        <v>4.9999999999997158E-2</v>
      </c>
      <c r="W371">
        <f t="shared" si="42"/>
        <v>0</v>
      </c>
      <c r="X371">
        <f t="shared" si="43"/>
        <v>1.4249999999999972</v>
      </c>
      <c r="Y371">
        <f t="shared" si="44"/>
        <v>3.42999999999995</v>
      </c>
      <c r="Z371">
        <f t="shared" si="45"/>
        <v>-3.8999999999999702E-2</v>
      </c>
      <c r="AC371">
        <f t="shared" si="46"/>
        <v>0</v>
      </c>
      <c r="AD371">
        <f t="shared" si="47"/>
        <v>0</v>
      </c>
    </row>
    <row r="372" spans="1:30" x14ac:dyDescent="0.2">
      <c r="A372" s="1">
        <v>35934</v>
      </c>
      <c r="B372" s="2">
        <v>72.97</v>
      </c>
      <c r="C372" s="2">
        <v>20.39</v>
      </c>
      <c r="D372" s="2">
        <v>105.8</v>
      </c>
      <c r="E372" s="2">
        <v>3.13</v>
      </c>
      <c r="F372" s="2" t="s">
        <v>15</v>
      </c>
      <c r="G372" t="s">
        <v>15</v>
      </c>
      <c r="H372">
        <v>962.75</v>
      </c>
      <c r="I372">
        <v>72.97</v>
      </c>
      <c r="J372">
        <v>20.39</v>
      </c>
      <c r="K372">
        <v>37.5</v>
      </c>
      <c r="L372">
        <v>41.5</v>
      </c>
      <c r="M372">
        <v>51.5</v>
      </c>
      <c r="N372">
        <v>52.7</v>
      </c>
      <c r="O372" t="s">
        <v>15</v>
      </c>
      <c r="P372" t="s">
        <v>15</v>
      </c>
      <c r="Q372" t="s">
        <v>15</v>
      </c>
      <c r="R372" t="s">
        <v>15</v>
      </c>
      <c r="S372">
        <v>5.6520000000000001</v>
      </c>
      <c r="T372" t="str">
        <f>IF(A372&lt;=DATE(2020,10,16),"pre","post")</f>
        <v>pre</v>
      </c>
      <c r="U372">
        <f t="shared" si="40"/>
        <v>-1</v>
      </c>
      <c r="V372">
        <f t="shared" si="41"/>
        <v>-1</v>
      </c>
      <c r="W372">
        <f t="shared" si="42"/>
        <v>-1</v>
      </c>
      <c r="X372">
        <f t="shared" si="43"/>
        <v>-0.97499999999999432</v>
      </c>
      <c r="Y372">
        <f t="shared" si="44"/>
        <v>-0.5</v>
      </c>
      <c r="Z372">
        <f t="shared" si="45"/>
        <v>8.0000000000000071E-3</v>
      </c>
      <c r="AC372">
        <f t="shared" si="46"/>
        <v>0</v>
      </c>
      <c r="AD372">
        <f t="shared" si="47"/>
        <v>0</v>
      </c>
    </row>
    <row r="373" spans="1:30" x14ac:dyDescent="0.2">
      <c r="A373" s="1">
        <v>35935</v>
      </c>
      <c r="B373" s="2">
        <v>72.73</v>
      </c>
      <c r="C373" s="2">
        <v>19.89</v>
      </c>
      <c r="D373" s="2">
        <v>106</v>
      </c>
      <c r="E373" s="2">
        <v>3.17</v>
      </c>
      <c r="F373" s="2" t="s">
        <v>15</v>
      </c>
      <c r="G373" t="s">
        <v>15</v>
      </c>
      <c r="H373">
        <v>965.51</v>
      </c>
      <c r="I373">
        <v>72.73</v>
      </c>
      <c r="J373">
        <v>19.89</v>
      </c>
      <c r="K373">
        <v>37.5</v>
      </c>
      <c r="L373">
        <v>42.8</v>
      </c>
      <c r="M373">
        <v>51.5</v>
      </c>
      <c r="N373">
        <v>51.774999999999999</v>
      </c>
      <c r="O373" t="s">
        <v>15</v>
      </c>
      <c r="P373" t="s">
        <v>15</v>
      </c>
      <c r="Q373" t="s">
        <v>15</v>
      </c>
      <c r="R373" t="s">
        <v>15</v>
      </c>
      <c r="S373">
        <v>5.61</v>
      </c>
      <c r="T373" t="str">
        <f>IF(A373&lt;=DATE(2020,10,16),"pre","post")</f>
        <v>pre</v>
      </c>
      <c r="U373">
        <f t="shared" si="40"/>
        <v>0</v>
      </c>
      <c r="V373">
        <f t="shared" si="41"/>
        <v>1.2999999999999972</v>
      </c>
      <c r="W373">
        <f t="shared" si="42"/>
        <v>0</v>
      </c>
      <c r="X373">
        <f t="shared" si="43"/>
        <v>-0.92500000000000426</v>
      </c>
      <c r="Y373">
        <f t="shared" si="44"/>
        <v>2.7599999999999909</v>
      </c>
      <c r="Z373">
        <f t="shared" si="45"/>
        <v>-4.1999999999999815E-2</v>
      </c>
      <c r="AC373">
        <f t="shared" si="46"/>
        <v>0</v>
      </c>
      <c r="AD373">
        <f t="shared" si="47"/>
        <v>0</v>
      </c>
    </row>
    <row r="374" spans="1:30" x14ac:dyDescent="0.2">
      <c r="A374" s="1">
        <v>35936</v>
      </c>
      <c r="B374" s="2">
        <v>73.53</v>
      </c>
      <c r="C374" s="2">
        <v>19.38</v>
      </c>
      <c r="D374" s="2">
        <v>104</v>
      </c>
      <c r="E374" s="2">
        <v>3.13</v>
      </c>
      <c r="F374" s="2" t="s">
        <v>15</v>
      </c>
      <c r="G374" t="s">
        <v>15</v>
      </c>
      <c r="H374">
        <v>963.26</v>
      </c>
      <c r="I374">
        <v>73.53</v>
      </c>
      <c r="J374">
        <v>19.38</v>
      </c>
      <c r="K374">
        <v>36.5</v>
      </c>
      <c r="L374">
        <v>42.7</v>
      </c>
      <c r="M374">
        <v>52.5</v>
      </c>
      <c r="N374">
        <v>52.35</v>
      </c>
      <c r="O374" t="s">
        <v>15</v>
      </c>
      <c r="P374" t="s">
        <v>15</v>
      </c>
      <c r="Q374" t="s">
        <v>15</v>
      </c>
      <c r="R374" t="s">
        <v>15</v>
      </c>
      <c r="S374">
        <v>5.65</v>
      </c>
      <c r="T374" t="str">
        <f>IF(A374&lt;=DATE(2020,10,16),"pre","post")</f>
        <v>pre</v>
      </c>
      <c r="U374">
        <f t="shared" si="40"/>
        <v>-1</v>
      </c>
      <c r="V374">
        <f t="shared" si="41"/>
        <v>-9.9999999999994316E-2</v>
      </c>
      <c r="W374">
        <f t="shared" si="42"/>
        <v>1</v>
      </c>
      <c r="X374">
        <f t="shared" si="43"/>
        <v>0.57500000000000284</v>
      </c>
      <c r="Y374">
        <f t="shared" si="44"/>
        <v>-2.25</v>
      </c>
      <c r="Z374">
        <f t="shared" si="45"/>
        <v>4.0000000000000036E-2</v>
      </c>
      <c r="AC374">
        <f t="shared" si="46"/>
        <v>0</v>
      </c>
      <c r="AD374">
        <f t="shared" si="47"/>
        <v>0</v>
      </c>
    </row>
    <row r="375" spans="1:30" x14ac:dyDescent="0.2">
      <c r="A375" s="1">
        <v>35937</v>
      </c>
      <c r="B375" s="2">
        <v>73.150000000000006</v>
      </c>
      <c r="C375" s="2">
        <v>18.989999999999998</v>
      </c>
      <c r="D375" s="2">
        <v>104.5</v>
      </c>
      <c r="E375" s="2">
        <v>3.15</v>
      </c>
      <c r="F375" s="2" t="s">
        <v>15</v>
      </c>
      <c r="G375" t="s">
        <v>15</v>
      </c>
      <c r="H375">
        <v>964.57</v>
      </c>
      <c r="I375">
        <v>73.150000000000006</v>
      </c>
      <c r="J375">
        <v>18.989999999999998</v>
      </c>
      <c r="K375">
        <v>36.5</v>
      </c>
      <c r="L375">
        <v>41.1</v>
      </c>
      <c r="M375">
        <v>52.5</v>
      </c>
      <c r="N375">
        <v>52.25</v>
      </c>
      <c r="O375" t="s">
        <v>15</v>
      </c>
      <c r="P375" t="s">
        <v>15</v>
      </c>
      <c r="Q375" t="s">
        <v>15</v>
      </c>
      <c r="R375" t="s">
        <v>15</v>
      </c>
      <c r="S375">
        <v>5.6349999999999998</v>
      </c>
      <c r="T375" t="str">
        <f>IF(A375&lt;=DATE(2020,10,16),"pre","post")</f>
        <v>pre</v>
      </c>
      <c r="U375">
        <f t="shared" si="40"/>
        <v>0</v>
      </c>
      <c r="V375">
        <f t="shared" si="41"/>
        <v>-1.6000000000000014</v>
      </c>
      <c r="W375">
        <f t="shared" si="42"/>
        <v>0</v>
      </c>
      <c r="X375">
        <f t="shared" si="43"/>
        <v>-0.10000000000000142</v>
      </c>
      <c r="Y375">
        <f t="shared" si="44"/>
        <v>1.3100000000000591</v>
      </c>
      <c r="Z375">
        <f t="shared" si="45"/>
        <v>-1.5000000000000568E-2</v>
      </c>
      <c r="AC375">
        <f t="shared" si="46"/>
        <v>0</v>
      </c>
      <c r="AD375">
        <f t="shared" si="47"/>
        <v>0</v>
      </c>
    </row>
    <row r="376" spans="1:30" x14ac:dyDescent="0.2">
      <c r="A376" s="1">
        <v>35938</v>
      </c>
      <c r="B376" s="2">
        <v>73.150000000000006</v>
      </c>
      <c r="C376" s="2">
        <v>18.989999999999998</v>
      </c>
      <c r="D376" s="2">
        <v>104.5</v>
      </c>
      <c r="E376" s="2">
        <v>3.15</v>
      </c>
      <c r="F376" s="2" t="s">
        <v>15</v>
      </c>
      <c r="G376" t="s">
        <v>15</v>
      </c>
      <c r="H376">
        <v>964.57</v>
      </c>
      <c r="I376">
        <v>73.150000000000006</v>
      </c>
      <c r="J376">
        <v>18.989999999999998</v>
      </c>
      <c r="K376">
        <v>36.5</v>
      </c>
      <c r="L376">
        <v>41.1</v>
      </c>
      <c r="M376">
        <v>52.5</v>
      </c>
      <c r="N376">
        <v>52.25</v>
      </c>
      <c r="O376" t="s">
        <v>15</v>
      </c>
      <c r="P376" t="s">
        <v>15</v>
      </c>
      <c r="Q376" t="s">
        <v>15</v>
      </c>
      <c r="R376" t="s">
        <v>15</v>
      </c>
      <c r="S376">
        <v>5.6349999999999998</v>
      </c>
      <c r="T376" t="str">
        <f>IF(A376&lt;=DATE(2020,10,16),"pre","post")</f>
        <v>pre</v>
      </c>
      <c r="U376">
        <f t="shared" si="40"/>
        <v>0</v>
      </c>
      <c r="V376">
        <f t="shared" si="41"/>
        <v>0</v>
      </c>
      <c r="W376">
        <f t="shared" si="42"/>
        <v>0</v>
      </c>
      <c r="X376">
        <f t="shared" si="43"/>
        <v>0</v>
      </c>
      <c r="Y376">
        <f t="shared" si="44"/>
        <v>0</v>
      </c>
      <c r="Z376">
        <f t="shared" si="45"/>
        <v>0</v>
      </c>
      <c r="AC376">
        <f t="shared" si="46"/>
        <v>0</v>
      </c>
      <c r="AD376">
        <f t="shared" si="47"/>
        <v>0</v>
      </c>
    </row>
    <row r="377" spans="1:30" x14ac:dyDescent="0.2">
      <c r="A377" s="1">
        <v>35939</v>
      </c>
      <c r="B377" s="2">
        <v>73.150000000000006</v>
      </c>
      <c r="C377" s="2">
        <v>18.989999999999998</v>
      </c>
      <c r="D377" s="2">
        <v>104.5</v>
      </c>
      <c r="E377" s="2">
        <v>3.15</v>
      </c>
      <c r="F377" s="2" t="s">
        <v>15</v>
      </c>
      <c r="G377" t="s">
        <v>15</v>
      </c>
      <c r="H377">
        <v>964.57</v>
      </c>
      <c r="I377">
        <v>73.150000000000006</v>
      </c>
      <c r="J377">
        <v>18.989999999999998</v>
      </c>
      <c r="K377">
        <v>36.5</v>
      </c>
      <c r="L377">
        <v>41.1</v>
      </c>
      <c r="M377">
        <v>52.5</v>
      </c>
      <c r="N377">
        <v>52.25</v>
      </c>
      <c r="O377" t="s">
        <v>15</v>
      </c>
      <c r="P377" t="s">
        <v>15</v>
      </c>
      <c r="Q377" t="s">
        <v>15</v>
      </c>
      <c r="R377" t="s">
        <v>15</v>
      </c>
      <c r="S377">
        <v>5.6349999999999998</v>
      </c>
      <c r="T377" t="str">
        <f>IF(A377&lt;=DATE(2020,10,16),"pre","post")</f>
        <v>pre</v>
      </c>
      <c r="U377">
        <f t="shared" si="40"/>
        <v>0</v>
      </c>
      <c r="V377">
        <f t="shared" si="41"/>
        <v>0</v>
      </c>
      <c r="W377">
        <f t="shared" si="42"/>
        <v>0</v>
      </c>
      <c r="X377">
        <f t="shared" si="43"/>
        <v>0</v>
      </c>
      <c r="Y377">
        <f t="shared" si="44"/>
        <v>0</v>
      </c>
      <c r="Z377">
        <f t="shared" si="45"/>
        <v>0</v>
      </c>
      <c r="AC377">
        <f t="shared" si="46"/>
        <v>0</v>
      </c>
      <c r="AD377">
        <f t="shared" si="47"/>
        <v>0</v>
      </c>
    </row>
    <row r="378" spans="1:30" x14ac:dyDescent="0.2">
      <c r="A378" s="1">
        <v>35940</v>
      </c>
      <c r="B378" s="2">
        <v>73.150000000000006</v>
      </c>
      <c r="C378" s="2">
        <v>18.989999999999998</v>
      </c>
      <c r="D378" s="2">
        <v>104.5</v>
      </c>
      <c r="E378" s="2">
        <v>3.14</v>
      </c>
      <c r="F378" s="2" t="s">
        <v>15</v>
      </c>
      <c r="G378" t="s">
        <v>15</v>
      </c>
      <c r="H378">
        <v>964.57</v>
      </c>
      <c r="I378">
        <v>73.150000000000006</v>
      </c>
      <c r="J378">
        <v>18.989999999999998</v>
      </c>
      <c r="K378">
        <v>36.5</v>
      </c>
      <c r="L378">
        <v>41.45</v>
      </c>
      <c r="M378">
        <v>52.5</v>
      </c>
      <c r="N378">
        <v>52.15</v>
      </c>
      <c r="O378" t="s">
        <v>15</v>
      </c>
      <c r="P378" t="s">
        <v>15</v>
      </c>
      <c r="Q378" t="s">
        <v>15</v>
      </c>
      <c r="R378" t="s">
        <v>15</v>
      </c>
      <c r="S378">
        <v>5.6369999999999996</v>
      </c>
      <c r="T378" t="str">
        <f>IF(A378&lt;=DATE(2020,10,16),"pre","post")</f>
        <v>pre</v>
      </c>
      <c r="U378">
        <f t="shared" si="40"/>
        <v>0</v>
      </c>
      <c r="V378">
        <f t="shared" si="41"/>
        <v>0.35000000000000142</v>
      </c>
      <c r="W378">
        <f t="shared" si="42"/>
        <v>0</v>
      </c>
      <c r="X378">
        <f t="shared" si="43"/>
        <v>-0.10000000000000142</v>
      </c>
      <c r="Y378">
        <f t="shared" si="44"/>
        <v>0</v>
      </c>
      <c r="Z378">
        <f t="shared" si="45"/>
        <v>1.9999999999997797E-3</v>
      </c>
      <c r="AC378">
        <f t="shared" si="46"/>
        <v>0</v>
      </c>
      <c r="AD378">
        <f t="shared" si="47"/>
        <v>0</v>
      </c>
    </row>
    <row r="379" spans="1:30" x14ac:dyDescent="0.2">
      <c r="A379" s="1">
        <v>35941</v>
      </c>
      <c r="B379" s="2">
        <v>73.069999999999993</v>
      </c>
      <c r="C379" s="2">
        <v>22.07</v>
      </c>
      <c r="D379" s="2">
        <v>106.1</v>
      </c>
      <c r="E379" s="2">
        <v>3.21</v>
      </c>
      <c r="F379" s="2" t="s">
        <v>15</v>
      </c>
      <c r="G379" t="s">
        <v>15</v>
      </c>
      <c r="H379">
        <v>968.13</v>
      </c>
      <c r="I379">
        <v>73.069999999999993</v>
      </c>
      <c r="J379">
        <v>22.07</v>
      </c>
      <c r="K379">
        <v>36.5</v>
      </c>
      <c r="L379">
        <v>41.7</v>
      </c>
      <c r="M379">
        <v>52.5</v>
      </c>
      <c r="N379">
        <v>52.774999999999999</v>
      </c>
      <c r="O379" t="s">
        <v>15</v>
      </c>
      <c r="P379" t="s">
        <v>15</v>
      </c>
      <c r="Q379" t="s">
        <v>15</v>
      </c>
      <c r="R379" t="s">
        <v>15</v>
      </c>
      <c r="S379">
        <v>5.569</v>
      </c>
      <c r="T379" t="str">
        <f>IF(A379&lt;=DATE(2020,10,16),"pre","post")</f>
        <v>pre</v>
      </c>
      <c r="U379">
        <f t="shared" si="40"/>
        <v>0</v>
      </c>
      <c r="V379">
        <f t="shared" si="41"/>
        <v>0.25</v>
      </c>
      <c r="W379">
        <f t="shared" si="42"/>
        <v>0</v>
      </c>
      <c r="X379">
        <f t="shared" si="43"/>
        <v>0.625</v>
      </c>
      <c r="Y379">
        <f t="shared" si="44"/>
        <v>3.5599999999999454</v>
      </c>
      <c r="Z379">
        <f t="shared" si="45"/>
        <v>-6.7999999999999616E-2</v>
      </c>
      <c r="AC379">
        <f t="shared" si="46"/>
        <v>0</v>
      </c>
      <c r="AD379">
        <f t="shared" si="47"/>
        <v>0</v>
      </c>
    </row>
    <row r="380" spans="1:30" x14ac:dyDescent="0.2">
      <c r="A380" s="1">
        <v>35942</v>
      </c>
      <c r="B380" s="2">
        <v>75.89</v>
      </c>
      <c r="C380" s="2">
        <v>22.59</v>
      </c>
      <c r="D380" s="2">
        <v>103.3</v>
      </c>
      <c r="E380" s="2">
        <v>3.2</v>
      </c>
      <c r="F380" s="2" t="s">
        <v>15</v>
      </c>
      <c r="G380" t="s">
        <v>15</v>
      </c>
      <c r="H380">
        <v>969.86</v>
      </c>
      <c r="I380">
        <v>75.89</v>
      </c>
      <c r="J380">
        <v>22.59</v>
      </c>
      <c r="K380">
        <v>36.5</v>
      </c>
      <c r="L380">
        <v>42.6</v>
      </c>
      <c r="M380">
        <v>53.5</v>
      </c>
      <c r="N380">
        <v>52.85</v>
      </c>
      <c r="O380" t="s">
        <v>15</v>
      </c>
      <c r="P380" t="s">
        <v>15</v>
      </c>
      <c r="Q380" t="s">
        <v>15</v>
      </c>
      <c r="R380" t="s">
        <v>15</v>
      </c>
      <c r="S380">
        <v>5.577</v>
      </c>
      <c r="T380" t="str">
        <f>IF(A380&lt;=DATE(2020,10,16),"pre","post")</f>
        <v>pre</v>
      </c>
      <c r="U380">
        <f t="shared" si="40"/>
        <v>0</v>
      </c>
      <c r="V380">
        <f t="shared" si="41"/>
        <v>0.89999999999999858</v>
      </c>
      <c r="W380">
        <f t="shared" si="42"/>
        <v>1</v>
      </c>
      <c r="X380">
        <f t="shared" si="43"/>
        <v>7.5000000000002842E-2</v>
      </c>
      <c r="Y380">
        <f t="shared" si="44"/>
        <v>1.7300000000000182</v>
      </c>
      <c r="Z380">
        <f t="shared" si="45"/>
        <v>8.0000000000000071E-3</v>
      </c>
      <c r="AC380">
        <f t="shared" si="46"/>
        <v>0</v>
      </c>
      <c r="AD380">
        <f t="shared" si="47"/>
        <v>0</v>
      </c>
    </row>
    <row r="381" spans="1:30" x14ac:dyDescent="0.2">
      <c r="A381" s="1">
        <v>35943</v>
      </c>
      <c r="B381" s="2">
        <v>75.88</v>
      </c>
      <c r="C381" s="2">
        <v>20.74</v>
      </c>
      <c r="D381" s="2">
        <v>105.1</v>
      </c>
      <c r="E381" s="2">
        <v>3.21</v>
      </c>
      <c r="F381" s="2" t="s">
        <v>15</v>
      </c>
      <c r="G381" t="s">
        <v>15</v>
      </c>
      <c r="H381">
        <v>969.37</v>
      </c>
      <c r="I381">
        <v>75.88</v>
      </c>
      <c r="J381">
        <v>20.74</v>
      </c>
      <c r="K381">
        <v>36.5</v>
      </c>
      <c r="L381">
        <v>41.6</v>
      </c>
      <c r="M381">
        <v>53.5</v>
      </c>
      <c r="N381">
        <v>54.3</v>
      </c>
      <c r="O381" t="s">
        <v>15</v>
      </c>
      <c r="P381" t="s">
        <v>15</v>
      </c>
      <c r="Q381" t="s">
        <v>15</v>
      </c>
      <c r="R381" t="s">
        <v>15</v>
      </c>
      <c r="S381">
        <v>5.569</v>
      </c>
      <c r="T381" t="str">
        <f>IF(A381&lt;=DATE(2020,10,16),"pre","post")</f>
        <v>pre</v>
      </c>
      <c r="U381">
        <f t="shared" si="40"/>
        <v>0</v>
      </c>
      <c r="V381">
        <f t="shared" si="41"/>
        <v>-1</v>
      </c>
      <c r="W381">
        <f t="shared" si="42"/>
        <v>0</v>
      </c>
      <c r="X381">
        <f t="shared" si="43"/>
        <v>1.4499999999999957</v>
      </c>
      <c r="Y381">
        <f t="shared" si="44"/>
        <v>-0.49000000000000909</v>
      </c>
      <c r="Z381">
        <f t="shared" si="45"/>
        <v>-8.0000000000000071E-3</v>
      </c>
      <c r="AC381">
        <f t="shared" si="46"/>
        <v>0</v>
      </c>
      <c r="AD381">
        <f t="shared" si="47"/>
        <v>0</v>
      </c>
    </row>
    <row r="382" spans="1:30" x14ac:dyDescent="0.2">
      <c r="A382" s="1">
        <v>35944</v>
      </c>
      <c r="B382" s="2">
        <v>74.260000000000005</v>
      </c>
      <c r="C382" s="2">
        <v>21.32</v>
      </c>
      <c r="D382" s="2">
        <v>103.8</v>
      </c>
      <c r="E382" s="2">
        <v>3.37</v>
      </c>
      <c r="F382" s="2" t="s">
        <v>15</v>
      </c>
      <c r="G382" t="s">
        <v>15</v>
      </c>
      <c r="H382">
        <v>970.15</v>
      </c>
      <c r="I382">
        <v>74.260000000000005</v>
      </c>
      <c r="J382">
        <v>21.32</v>
      </c>
      <c r="K382">
        <v>36.5</v>
      </c>
      <c r="L382">
        <v>44.6</v>
      </c>
      <c r="M382">
        <v>53.5</v>
      </c>
      <c r="N382">
        <v>52.8</v>
      </c>
      <c r="O382" t="s">
        <v>15</v>
      </c>
      <c r="P382" t="s">
        <v>15</v>
      </c>
      <c r="Q382" t="s">
        <v>15</v>
      </c>
      <c r="R382" t="s">
        <v>15</v>
      </c>
      <c r="S382">
        <v>5.5519999999999996</v>
      </c>
      <c r="T382" t="str">
        <f>IF(A382&lt;=DATE(2020,10,16),"pre","post")</f>
        <v>pre</v>
      </c>
      <c r="U382">
        <f t="shared" si="40"/>
        <v>0</v>
      </c>
      <c r="V382">
        <f t="shared" si="41"/>
        <v>3</v>
      </c>
      <c r="W382">
        <f t="shared" si="42"/>
        <v>0</v>
      </c>
      <c r="X382">
        <f t="shared" si="43"/>
        <v>-1.5</v>
      </c>
      <c r="Y382">
        <f t="shared" si="44"/>
        <v>0.77999999999997272</v>
      </c>
      <c r="Z382">
        <f t="shared" si="45"/>
        <v>-1.7000000000000348E-2</v>
      </c>
      <c r="AC382">
        <f t="shared" si="46"/>
        <v>0</v>
      </c>
      <c r="AD382">
        <f t="shared" si="47"/>
        <v>0</v>
      </c>
    </row>
    <row r="383" spans="1:30" x14ac:dyDescent="0.2">
      <c r="A383" s="1">
        <v>35945</v>
      </c>
      <c r="B383" s="2">
        <v>74.260000000000005</v>
      </c>
      <c r="C383" s="2">
        <v>21.32</v>
      </c>
      <c r="D383" s="2">
        <v>103.8</v>
      </c>
      <c r="E383" s="2">
        <v>3.37</v>
      </c>
      <c r="F383" s="2" t="s">
        <v>15</v>
      </c>
      <c r="G383" t="s">
        <v>15</v>
      </c>
      <c r="H383">
        <v>970.15</v>
      </c>
      <c r="I383">
        <v>74.260000000000005</v>
      </c>
      <c r="J383">
        <v>21.32</v>
      </c>
      <c r="K383">
        <v>36.5</v>
      </c>
      <c r="L383">
        <v>44.6</v>
      </c>
      <c r="M383">
        <v>53.5</v>
      </c>
      <c r="N383">
        <v>52.8</v>
      </c>
      <c r="O383" t="s">
        <v>15</v>
      </c>
      <c r="P383" t="s">
        <v>15</v>
      </c>
      <c r="Q383" t="s">
        <v>15</v>
      </c>
      <c r="R383" t="s">
        <v>15</v>
      </c>
      <c r="S383">
        <v>5.5519999999999996</v>
      </c>
      <c r="T383" t="str">
        <f>IF(A383&lt;=DATE(2020,10,16),"pre","post")</f>
        <v>pre</v>
      </c>
      <c r="U383">
        <f t="shared" si="40"/>
        <v>0</v>
      </c>
      <c r="V383">
        <f t="shared" si="41"/>
        <v>0</v>
      </c>
      <c r="W383">
        <f t="shared" si="42"/>
        <v>0</v>
      </c>
      <c r="X383">
        <f t="shared" si="43"/>
        <v>0</v>
      </c>
      <c r="Y383">
        <f t="shared" si="44"/>
        <v>0</v>
      </c>
      <c r="Z383">
        <f t="shared" si="45"/>
        <v>0</v>
      </c>
      <c r="AC383">
        <f t="shared" si="46"/>
        <v>0</v>
      </c>
      <c r="AD383">
        <f t="shared" si="47"/>
        <v>0</v>
      </c>
    </row>
    <row r="384" spans="1:30" x14ac:dyDescent="0.2">
      <c r="A384" s="1">
        <v>35946</v>
      </c>
      <c r="B384" s="2">
        <v>74.260000000000005</v>
      </c>
      <c r="C384" s="2">
        <v>21.32</v>
      </c>
      <c r="D384" s="2">
        <v>103.8</v>
      </c>
      <c r="E384" s="2">
        <v>3.37</v>
      </c>
      <c r="F384" s="2" t="s">
        <v>15</v>
      </c>
      <c r="G384" t="s">
        <v>15</v>
      </c>
      <c r="H384">
        <v>970.15</v>
      </c>
      <c r="I384">
        <v>74.260000000000005</v>
      </c>
      <c r="J384">
        <v>21.32</v>
      </c>
      <c r="K384">
        <v>36.5</v>
      </c>
      <c r="L384">
        <v>44.6</v>
      </c>
      <c r="M384">
        <v>53.5</v>
      </c>
      <c r="N384">
        <v>52.8</v>
      </c>
      <c r="O384" t="s">
        <v>15</v>
      </c>
      <c r="P384" t="s">
        <v>15</v>
      </c>
      <c r="Q384" t="s">
        <v>15</v>
      </c>
      <c r="R384" t="s">
        <v>15</v>
      </c>
      <c r="S384">
        <v>5.5519999999999996</v>
      </c>
      <c r="T384" t="str">
        <f>IF(A384&lt;=DATE(2020,10,16),"pre","post")</f>
        <v>pre</v>
      </c>
      <c r="U384">
        <f t="shared" si="40"/>
        <v>0</v>
      </c>
      <c r="V384">
        <f t="shared" si="41"/>
        <v>0</v>
      </c>
      <c r="W384">
        <f t="shared" si="42"/>
        <v>0</v>
      </c>
      <c r="X384">
        <f t="shared" si="43"/>
        <v>0</v>
      </c>
      <c r="Y384">
        <f t="shared" si="44"/>
        <v>0</v>
      </c>
      <c r="Z384">
        <f t="shared" si="45"/>
        <v>0</v>
      </c>
      <c r="AC384">
        <f t="shared" si="46"/>
        <v>0</v>
      </c>
      <c r="AD384">
        <f t="shared" si="47"/>
        <v>0</v>
      </c>
    </row>
    <row r="385" spans="1:30" x14ac:dyDescent="0.2">
      <c r="A385" s="1">
        <v>35947</v>
      </c>
      <c r="B385" s="2">
        <v>78.930000000000007</v>
      </c>
      <c r="C385" s="2">
        <v>22.83</v>
      </c>
      <c r="D385" s="2">
        <v>104.2</v>
      </c>
      <c r="E385" s="2">
        <v>3.39</v>
      </c>
      <c r="F385" s="2" t="s">
        <v>15</v>
      </c>
      <c r="G385" t="s">
        <v>15</v>
      </c>
      <c r="H385">
        <v>971.88</v>
      </c>
      <c r="I385">
        <v>78.930000000000007</v>
      </c>
      <c r="J385">
        <v>22.83</v>
      </c>
      <c r="K385">
        <v>36.5</v>
      </c>
      <c r="L385">
        <v>42.8</v>
      </c>
      <c r="M385">
        <v>53.5</v>
      </c>
      <c r="N385">
        <v>53.25</v>
      </c>
      <c r="O385" t="s">
        <v>15</v>
      </c>
      <c r="P385" t="s">
        <v>15</v>
      </c>
      <c r="Q385" t="s">
        <v>15</v>
      </c>
      <c r="R385" t="s">
        <v>15</v>
      </c>
      <c r="S385">
        <v>5.5279999999999996</v>
      </c>
      <c r="T385" t="str">
        <f>IF(A385&lt;=DATE(2020,10,16),"pre","post")</f>
        <v>pre</v>
      </c>
      <c r="U385">
        <f t="shared" si="40"/>
        <v>0</v>
      </c>
      <c r="V385">
        <f t="shared" si="41"/>
        <v>-1.8000000000000043</v>
      </c>
      <c r="W385">
        <f t="shared" si="42"/>
        <v>0</v>
      </c>
      <c r="X385">
        <f t="shared" si="43"/>
        <v>0.45000000000000284</v>
      </c>
      <c r="Y385">
        <f t="shared" si="44"/>
        <v>1.7300000000000182</v>
      </c>
      <c r="Z385">
        <f t="shared" si="45"/>
        <v>-2.4000000000000021E-2</v>
      </c>
      <c r="AC385">
        <f t="shared" si="46"/>
        <v>0</v>
      </c>
      <c r="AD385">
        <f t="shared" si="47"/>
        <v>0</v>
      </c>
    </row>
    <row r="386" spans="1:30" x14ac:dyDescent="0.2">
      <c r="A386" s="1">
        <v>35948</v>
      </c>
      <c r="B386" s="2">
        <v>76.239999999999995</v>
      </c>
      <c r="C386" s="2">
        <v>22</v>
      </c>
      <c r="D386" s="2">
        <v>104</v>
      </c>
      <c r="E386" s="2">
        <v>3.37</v>
      </c>
      <c r="F386" s="2" t="s">
        <v>15</v>
      </c>
      <c r="G386" t="s">
        <v>15</v>
      </c>
      <c r="H386">
        <v>970.81</v>
      </c>
      <c r="I386">
        <v>76.239999999999995</v>
      </c>
      <c r="J386">
        <v>22</v>
      </c>
      <c r="K386">
        <v>36.5</v>
      </c>
      <c r="L386">
        <v>43</v>
      </c>
      <c r="M386">
        <v>52.5</v>
      </c>
      <c r="N386">
        <v>53.5</v>
      </c>
      <c r="O386" t="s">
        <v>15</v>
      </c>
      <c r="P386" t="s">
        <v>15</v>
      </c>
      <c r="Q386" t="s">
        <v>15</v>
      </c>
      <c r="R386" t="s">
        <v>15</v>
      </c>
      <c r="S386">
        <v>5.55</v>
      </c>
      <c r="T386" t="str">
        <f>IF(A386&lt;=DATE(2020,10,16),"pre","post")</f>
        <v>pre</v>
      </c>
      <c r="U386">
        <f t="shared" si="40"/>
        <v>0</v>
      </c>
      <c r="V386">
        <f t="shared" si="41"/>
        <v>0.20000000000000284</v>
      </c>
      <c r="W386">
        <f t="shared" si="42"/>
        <v>-1</v>
      </c>
      <c r="X386">
        <f t="shared" si="43"/>
        <v>0.25</v>
      </c>
      <c r="Y386">
        <f t="shared" si="44"/>
        <v>-1.07000000000005</v>
      </c>
      <c r="Z386">
        <f t="shared" si="45"/>
        <v>2.2000000000000242E-2</v>
      </c>
      <c r="AC386">
        <f t="shared" si="46"/>
        <v>0</v>
      </c>
      <c r="AD386">
        <f t="shared" si="47"/>
        <v>0</v>
      </c>
    </row>
    <row r="387" spans="1:30" x14ac:dyDescent="0.2">
      <c r="A387" s="1">
        <v>35949</v>
      </c>
      <c r="B387" s="2">
        <v>81.83</v>
      </c>
      <c r="C387" s="2">
        <v>22.85</v>
      </c>
      <c r="D387" s="2">
        <v>104.2</v>
      </c>
      <c r="E387" s="2">
        <v>3.37</v>
      </c>
      <c r="F387" s="2" t="s">
        <v>15</v>
      </c>
      <c r="G387" t="s">
        <v>15</v>
      </c>
      <c r="H387">
        <v>970.76</v>
      </c>
      <c r="I387">
        <v>81.83</v>
      </c>
      <c r="J387">
        <v>22.85</v>
      </c>
      <c r="K387">
        <v>37.5</v>
      </c>
      <c r="L387">
        <v>42.25</v>
      </c>
      <c r="M387">
        <v>52.5</v>
      </c>
      <c r="N387">
        <v>52.524999999999999</v>
      </c>
      <c r="O387" t="s">
        <v>15</v>
      </c>
      <c r="P387" t="s">
        <v>15</v>
      </c>
      <c r="Q387" t="s">
        <v>15</v>
      </c>
      <c r="R387" t="s">
        <v>15</v>
      </c>
      <c r="S387">
        <v>5.548</v>
      </c>
      <c r="T387" t="str">
        <f>IF(A387&lt;=DATE(2020,10,16),"pre","post")</f>
        <v>pre</v>
      </c>
      <c r="U387">
        <f t="shared" si="40"/>
        <v>1</v>
      </c>
      <c r="V387">
        <f t="shared" si="41"/>
        <v>-0.75</v>
      </c>
      <c r="W387">
        <f t="shared" si="42"/>
        <v>0</v>
      </c>
      <c r="X387">
        <f t="shared" si="43"/>
        <v>-0.97500000000000142</v>
      </c>
      <c r="Y387">
        <f t="shared" si="44"/>
        <v>-4.9999999999954525E-2</v>
      </c>
      <c r="Z387">
        <f t="shared" si="45"/>
        <v>-1.9999999999997797E-3</v>
      </c>
      <c r="AC387">
        <f t="shared" si="46"/>
        <v>0</v>
      </c>
      <c r="AD387">
        <f t="shared" si="47"/>
        <v>0</v>
      </c>
    </row>
    <row r="388" spans="1:30" x14ac:dyDescent="0.2">
      <c r="A388" s="1">
        <v>35950</v>
      </c>
      <c r="B388" s="2">
        <v>82.73</v>
      </c>
      <c r="C388" s="2">
        <v>21.22</v>
      </c>
      <c r="D388" s="2">
        <v>102.3</v>
      </c>
      <c r="E388" s="2">
        <v>3.33</v>
      </c>
      <c r="F388" s="2" t="s">
        <v>15</v>
      </c>
      <c r="G388" t="s">
        <v>15</v>
      </c>
      <c r="H388">
        <v>969.64</v>
      </c>
      <c r="I388">
        <v>82.73</v>
      </c>
      <c r="J388">
        <v>21.22</v>
      </c>
      <c r="K388">
        <v>36.5</v>
      </c>
      <c r="L388">
        <v>42.5</v>
      </c>
      <c r="M388">
        <v>53.5</v>
      </c>
      <c r="N388">
        <v>52.8</v>
      </c>
      <c r="O388" t="s">
        <v>15</v>
      </c>
      <c r="P388" t="s">
        <v>15</v>
      </c>
      <c r="Q388" t="s">
        <v>15</v>
      </c>
      <c r="R388" t="s">
        <v>15</v>
      </c>
      <c r="S388">
        <v>5.5869999999999997</v>
      </c>
      <c r="T388" t="str">
        <f>IF(A388&lt;=DATE(2020,10,16),"pre","post")</f>
        <v>pre</v>
      </c>
      <c r="U388">
        <f t="shared" ref="U388:U451" si="48">K388-K387</f>
        <v>-1</v>
      </c>
      <c r="V388">
        <f t="shared" ref="V388:V451" si="49">L388-L387</f>
        <v>0.25</v>
      </c>
      <c r="W388">
        <f t="shared" ref="W388:W451" si="50">M388-M387</f>
        <v>1</v>
      </c>
      <c r="X388">
        <f t="shared" ref="X388:X451" si="51">N388-N387</f>
        <v>0.27499999999999858</v>
      </c>
      <c r="Y388">
        <f t="shared" ref="Y388:Y451" si="52">H388-H387</f>
        <v>-1.1200000000000045</v>
      </c>
      <c r="Z388">
        <f t="shared" ref="Z388:Z451" si="53">S388-S387</f>
        <v>3.8999999999999702E-2</v>
      </c>
      <c r="AC388">
        <f t="shared" ref="AC388:AC451" si="54">IF(AND(J388&gt;$AA$2, Z388&lt;0), 1, 0)</f>
        <v>0</v>
      </c>
      <c r="AD388">
        <f t="shared" ref="AD388:AD451" si="55">IF(AND(I388&gt;$AB$2, Z388&gt;0), 1, 0)</f>
        <v>0</v>
      </c>
    </row>
    <row r="389" spans="1:30" x14ac:dyDescent="0.2">
      <c r="A389" s="1">
        <v>35951</v>
      </c>
      <c r="B389" s="2">
        <v>75.23</v>
      </c>
      <c r="C389" s="2">
        <v>19.78</v>
      </c>
      <c r="D389" s="2">
        <v>100.5</v>
      </c>
      <c r="E389" s="2">
        <v>3.35</v>
      </c>
      <c r="F389" s="2" t="s">
        <v>15</v>
      </c>
      <c r="G389" t="s">
        <v>15</v>
      </c>
      <c r="H389">
        <v>970.72</v>
      </c>
      <c r="I389">
        <v>75.23</v>
      </c>
      <c r="J389">
        <v>19.78</v>
      </c>
      <c r="K389">
        <v>36.5</v>
      </c>
      <c r="L389">
        <v>42.25</v>
      </c>
      <c r="M389">
        <v>53.5</v>
      </c>
      <c r="N389">
        <v>51.9</v>
      </c>
      <c r="O389" t="s">
        <v>15</v>
      </c>
      <c r="P389" t="s">
        <v>15</v>
      </c>
      <c r="Q389" t="s">
        <v>15</v>
      </c>
      <c r="R389" t="s">
        <v>15</v>
      </c>
      <c r="S389">
        <v>5.5750000000000002</v>
      </c>
      <c r="T389" t="str">
        <f>IF(A389&lt;=DATE(2020,10,16),"pre","post")</f>
        <v>pre</v>
      </c>
      <c r="U389">
        <f t="shared" si="48"/>
        <v>0</v>
      </c>
      <c r="V389">
        <f t="shared" si="49"/>
        <v>-0.25</v>
      </c>
      <c r="W389">
        <f t="shared" si="50"/>
        <v>0</v>
      </c>
      <c r="X389">
        <f t="shared" si="51"/>
        <v>-0.89999999999999858</v>
      </c>
      <c r="Y389">
        <f t="shared" si="52"/>
        <v>1.0800000000000409</v>
      </c>
      <c r="Z389">
        <f t="shared" si="53"/>
        <v>-1.1999999999999567E-2</v>
      </c>
      <c r="AC389">
        <f t="shared" si="54"/>
        <v>0</v>
      </c>
      <c r="AD389">
        <f t="shared" si="55"/>
        <v>0</v>
      </c>
    </row>
    <row r="390" spans="1:30" x14ac:dyDescent="0.2">
      <c r="A390" s="1">
        <v>35952</v>
      </c>
      <c r="B390" s="2">
        <v>75.23</v>
      </c>
      <c r="C390" s="2">
        <v>19.78</v>
      </c>
      <c r="D390" s="2">
        <v>100.5</v>
      </c>
      <c r="E390" s="2">
        <v>3.35</v>
      </c>
      <c r="F390" s="2" t="s">
        <v>15</v>
      </c>
      <c r="G390" t="s">
        <v>15</v>
      </c>
      <c r="H390">
        <v>970.72</v>
      </c>
      <c r="I390">
        <v>75.23</v>
      </c>
      <c r="J390">
        <v>19.78</v>
      </c>
      <c r="K390">
        <v>36.5</v>
      </c>
      <c r="L390">
        <v>42.25</v>
      </c>
      <c r="M390">
        <v>53.5</v>
      </c>
      <c r="N390">
        <v>51.9</v>
      </c>
      <c r="O390" t="s">
        <v>15</v>
      </c>
      <c r="P390" t="s">
        <v>15</v>
      </c>
      <c r="Q390" t="s">
        <v>15</v>
      </c>
      <c r="R390" t="s">
        <v>15</v>
      </c>
      <c r="S390">
        <v>5.5750000000000002</v>
      </c>
      <c r="T390" t="str">
        <f>IF(A390&lt;=DATE(2020,10,16),"pre","post")</f>
        <v>pre</v>
      </c>
      <c r="U390">
        <f t="shared" si="48"/>
        <v>0</v>
      </c>
      <c r="V390">
        <f t="shared" si="49"/>
        <v>0</v>
      </c>
      <c r="W390">
        <f t="shared" si="50"/>
        <v>0</v>
      </c>
      <c r="X390">
        <f t="shared" si="51"/>
        <v>0</v>
      </c>
      <c r="Y390">
        <f t="shared" si="52"/>
        <v>0</v>
      </c>
      <c r="Z390">
        <f t="shared" si="53"/>
        <v>0</v>
      </c>
      <c r="AC390">
        <f t="shared" si="54"/>
        <v>0</v>
      </c>
      <c r="AD390">
        <f t="shared" si="55"/>
        <v>0</v>
      </c>
    </row>
    <row r="391" spans="1:30" x14ac:dyDescent="0.2">
      <c r="A391" s="1">
        <v>35953</v>
      </c>
      <c r="B391" s="2">
        <v>75.23</v>
      </c>
      <c r="C391" s="2">
        <v>19.78</v>
      </c>
      <c r="D391" s="2">
        <v>100.5</v>
      </c>
      <c r="E391" s="2">
        <v>3.35</v>
      </c>
      <c r="F391" s="2" t="s">
        <v>15</v>
      </c>
      <c r="G391" t="s">
        <v>15</v>
      </c>
      <c r="H391">
        <v>970.72</v>
      </c>
      <c r="I391">
        <v>75.23</v>
      </c>
      <c r="J391">
        <v>19.78</v>
      </c>
      <c r="K391">
        <v>36.5</v>
      </c>
      <c r="L391">
        <v>42.25</v>
      </c>
      <c r="M391">
        <v>53.5</v>
      </c>
      <c r="N391">
        <v>51.9</v>
      </c>
      <c r="O391" t="s">
        <v>15</v>
      </c>
      <c r="P391" t="s">
        <v>15</v>
      </c>
      <c r="Q391" t="s">
        <v>15</v>
      </c>
      <c r="R391" t="s">
        <v>15</v>
      </c>
      <c r="S391">
        <v>5.5750000000000002</v>
      </c>
      <c r="T391" t="str">
        <f>IF(A391&lt;=DATE(2020,10,16),"pre","post")</f>
        <v>pre</v>
      </c>
      <c r="U391">
        <f t="shared" si="48"/>
        <v>0</v>
      </c>
      <c r="V391">
        <f t="shared" si="49"/>
        <v>0</v>
      </c>
      <c r="W391">
        <f t="shared" si="50"/>
        <v>0</v>
      </c>
      <c r="X391">
        <f t="shared" si="51"/>
        <v>0</v>
      </c>
      <c r="Y391">
        <f t="shared" si="52"/>
        <v>0</v>
      </c>
      <c r="Z391">
        <f t="shared" si="53"/>
        <v>0</v>
      </c>
      <c r="AC391">
        <f t="shared" si="54"/>
        <v>0</v>
      </c>
      <c r="AD391">
        <f t="shared" si="55"/>
        <v>0</v>
      </c>
    </row>
    <row r="392" spans="1:30" x14ac:dyDescent="0.2">
      <c r="A392" s="1">
        <v>35954</v>
      </c>
      <c r="B392" s="2">
        <v>74.31</v>
      </c>
      <c r="C392" s="2">
        <v>20.58</v>
      </c>
      <c r="D392" s="2">
        <v>101.1</v>
      </c>
      <c r="E392" s="2">
        <v>3.35</v>
      </c>
      <c r="F392" s="2" t="s">
        <v>15</v>
      </c>
      <c r="G392" t="s">
        <v>15</v>
      </c>
      <c r="H392">
        <v>971.35</v>
      </c>
      <c r="I392">
        <v>74.31</v>
      </c>
      <c r="J392">
        <v>20.58</v>
      </c>
      <c r="K392">
        <v>36.5</v>
      </c>
      <c r="L392">
        <v>42.6</v>
      </c>
      <c r="M392">
        <v>52.5</v>
      </c>
      <c r="N392">
        <v>52.625</v>
      </c>
      <c r="O392" t="s">
        <v>15</v>
      </c>
      <c r="P392" t="s">
        <v>15</v>
      </c>
      <c r="Q392" t="s">
        <v>15</v>
      </c>
      <c r="R392" t="s">
        <v>15</v>
      </c>
      <c r="S392">
        <v>5.569</v>
      </c>
      <c r="T392" t="str">
        <f>IF(A392&lt;=DATE(2020,10,16),"pre","post")</f>
        <v>pre</v>
      </c>
      <c r="U392">
        <f t="shared" si="48"/>
        <v>0</v>
      </c>
      <c r="V392">
        <f t="shared" si="49"/>
        <v>0.35000000000000142</v>
      </c>
      <c r="W392">
        <f t="shared" si="50"/>
        <v>-1</v>
      </c>
      <c r="X392">
        <f t="shared" si="51"/>
        <v>0.72500000000000142</v>
      </c>
      <c r="Y392">
        <f t="shared" si="52"/>
        <v>0.62999999999999545</v>
      </c>
      <c r="Z392">
        <f t="shared" si="53"/>
        <v>-6.0000000000002274E-3</v>
      </c>
      <c r="AC392">
        <f t="shared" si="54"/>
        <v>0</v>
      </c>
      <c r="AD392">
        <f t="shared" si="55"/>
        <v>0</v>
      </c>
    </row>
    <row r="393" spans="1:30" x14ac:dyDescent="0.2">
      <c r="A393" s="1">
        <v>35955</v>
      </c>
      <c r="B393" s="2">
        <v>74.11</v>
      </c>
      <c r="C393" s="2">
        <v>20.52</v>
      </c>
      <c r="D393" s="2">
        <v>99.5</v>
      </c>
      <c r="E393" s="2">
        <v>3.34</v>
      </c>
      <c r="F393" s="2" t="s">
        <v>15</v>
      </c>
      <c r="G393" t="s">
        <v>15</v>
      </c>
      <c r="H393">
        <v>971.37</v>
      </c>
      <c r="I393">
        <v>74.11</v>
      </c>
      <c r="J393">
        <v>20.52</v>
      </c>
      <c r="K393">
        <v>36.5</v>
      </c>
      <c r="L393">
        <v>41.15</v>
      </c>
      <c r="M393">
        <v>53.5</v>
      </c>
      <c r="N393">
        <v>52.35</v>
      </c>
      <c r="O393" t="s">
        <v>15</v>
      </c>
      <c r="P393" t="s">
        <v>15</v>
      </c>
      <c r="Q393" t="s">
        <v>15</v>
      </c>
      <c r="R393" t="s">
        <v>15</v>
      </c>
      <c r="S393">
        <v>5.585</v>
      </c>
      <c r="T393" t="str">
        <f>IF(A393&lt;=DATE(2020,10,16),"pre","post")</f>
        <v>pre</v>
      </c>
      <c r="U393">
        <f t="shared" si="48"/>
        <v>0</v>
      </c>
      <c r="V393">
        <f t="shared" si="49"/>
        <v>-1.4500000000000028</v>
      </c>
      <c r="W393">
        <f t="shared" si="50"/>
        <v>1</v>
      </c>
      <c r="X393">
        <f t="shared" si="51"/>
        <v>-0.27499999999999858</v>
      </c>
      <c r="Y393">
        <f t="shared" si="52"/>
        <v>1.999999999998181E-2</v>
      </c>
      <c r="Z393">
        <f t="shared" si="53"/>
        <v>1.6000000000000014E-2</v>
      </c>
      <c r="AC393">
        <f t="shared" si="54"/>
        <v>0</v>
      </c>
      <c r="AD393">
        <f t="shared" si="55"/>
        <v>0</v>
      </c>
    </row>
    <row r="394" spans="1:30" x14ac:dyDescent="0.2">
      <c r="A394" s="1">
        <v>35956</v>
      </c>
      <c r="B394" s="2">
        <v>72.77</v>
      </c>
      <c r="C394" s="2">
        <v>21.48</v>
      </c>
      <c r="D394" s="2">
        <v>100.1</v>
      </c>
      <c r="E394" s="2">
        <v>3.41</v>
      </c>
      <c r="F394" s="2" t="s">
        <v>15</v>
      </c>
      <c r="G394" t="s">
        <v>15</v>
      </c>
      <c r="H394">
        <v>976.17</v>
      </c>
      <c r="I394">
        <v>72.77</v>
      </c>
      <c r="J394">
        <v>21.48</v>
      </c>
      <c r="K394">
        <v>37.5</v>
      </c>
      <c r="L394">
        <v>43</v>
      </c>
      <c r="M394">
        <v>53.5</v>
      </c>
      <c r="N394">
        <v>53.45</v>
      </c>
      <c r="O394" t="s">
        <v>15</v>
      </c>
      <c r="P394" t="s">
        <v>15</v>
      </c>
      <c r="Q394" t="s">
        <v>15</v>
      </c>
      <c r="R394" t="s">
        <v>15</v>
      </c>
      <c r="S394">
        <v>5.5090000000000003</v>
      </c>
      <c r="T394" t="str">
        <f>IF(A394&lt;=DATE(2020,10,16),"pre","post")</f>
        <v>pre</v>
      </c>
      <c r="U394">
        <f t="shared" si="48"/>
        <v>1</v>
      </c>
      <c r="V394">
        <f t="shared" si="49"/>
        <v>1.8500000000000014</v>
      </c>
      <c r="W394">
        <f t="shared" si="50"/>
        <v>0</v>
      </c>
      <c r="X394">
        <f t="shared" si="51"/>
        <v>1.1000000000000014</v>
      </c>
      <c r="Y394">
        <f t="shared" si="52"/>
        <v>4.7999999999999545</v>
      </c>
      <c r="Z394">
        <f t="shared" si="53"/>
        <v>-7.5999999999999623E-2</v>
      </c>
      <c r="AC394">
        <f t="shared" si="54"/>
        <v>0</v>
      </c>
      <c r="AD394">
        <f t="shared" si="55"/>
        <v>0</v>
      </c>
    </row>
    <row r="395" spans="1:30" x14ac:dyDescent="0.2">
      <c r="A395" s="1">
        <v>35957</v>
      </c>
      <c r="B395" s="2">
        <v>71.91</v>
      </c>
      <c r="C395" s="2">
        <v>23.57</v>
      </c>
      <c r="D395" s="2">
        <v>101.7</v>
      </c>
      <c r="E395" s="2">
        <v>3.48</v>
      </c>
      <c r="F395" s="2" t="s">
        <v>15</v>
      </c>
      <c r="G395" t="s">
        <v>15</v>
      </c>
      <c r="H395">
        <v>980.57</v>
      </c>
      <c r="I395">
        <v>71.91</v>
      </c>
      <c r="J395">
        <v>23.57</v>
      </c>
      <c r="K395">
        <v>37.5</v>
      </c>
      <c r="L395">
        <v>43.6</v>
      </c>
      <c r="M395">
        <v>54.5</v>
      </c>
      <c r="N395">
        <v>54.15</v>
      </c>
      <c r="O395" t="s">
        <v>15</v>
      </c>
      <c r="P395" t="s">
        <v>15</v>
      </c>
      <c r="Q395" t="s">
        <v>15</v>
      </c>
      <c r="R395" t="s">
        <v>15</v>
      </c>
      <c r="S395">
        <v>5.4429999999999996</v>
      </c>
      <c r="T395" t="str">
        <f>IF(A395&lt;=DATE(2020,10,16),"pre","post")</f>
        <v>pre</v>
      </c>
      <c r="U395">
        <f t="shared" si="48"/>
        <v>0</v>
      </c>
      <c r="V395">
        <f t="shared" si="49"/>
        <v>0.60000000000000142</v>
      </c>
      <c r="W395">
        <f t="shared" si="50"/>
        <v>1</v>
      </c>
      <c r="X395">
        <f t="shared" si="51"/>
        <v>0.69999999999999574</v>
      </c>
      <c r="Y395">
        <f t="shared" si="52"/>
        <v>4.4000000000000909</v>
      </c>
      <c r="Z395">
        <f t="shared" si="53"/>
        <v>-6.6000000000000725E-2</v>
      </c>
      <c r="AC395">
        <f t="shared" si="54"/>
        <v>0</v>
      </c>
      <c r="AD395">
        <f t="shared" si="55"/>
        <v>0</v>
      </c>
    </row>
    <row r="396" spans="1:30" x14ac:dyDescent="0.2">
      <c r="A396" s="1">
        <v>35958</v>
      </c>
      <c r="B396" s="2">
        <v>75.83</v>
      </c>
      <c r="C396" s="2">
        <v>22.78</v>
      </c>
      <c r="D396" s="2">
        <v>104.3</v>
      </c>
      <c r="E396" s="2">
        <v>3.49</v>
      </c>
      <c r="F396" s="2" t="s">
        <v>15</v>
      </c>
      <c r="G396" t="s">
        <v>15</v>
      </c>
      <c r="H396">
        <v>981</v>
      </c>
      <c r="I396">
        <v>75.83</v>
      </c>
      <c r="J396">
        <v>22.78</v>
      </c>
      <c r="K396">
        <v>37.5</v>
      </c>
      <c r="L396">
        <v>42.85</v>
      </c>
      <c r="M396">
        <v>54.5</v>
      </c>
      <c r="N396">
        <v>55.55</v>
      </c>
      <c r="O396" t="s">
        <v>15</v>
      </c>
      <c r="P396" t="s">
        <v>15</v>
      </c>
      <c r="Q396" t="s">
        <v>15</v>
      </c>
      <c r="R396" t="s">
        <v>15</v>
      </c>
      <c r="S396">
        <v>5.4269999999999996</v>
      </c>
      <c r="T396" t="str">
        <f>IF(A396&lt;=DATE(2020,10,16),"pre","post")</f>
        <v>pre</v>
      </c>
      <c r="U396">
        <f t="shared" si="48"/>
        <v>0</v>
      </c>
      <c r="V396">
        <f t="shared" si="49"/>
        <v>-0.75</v>
      </c>
      <c r="W396">
        <f t="shared" si="50"/>
        <v>0</v>
      </c>
      <c r="X396">
        <f t="shared" si="51"/>
        <v>1.3999999999999986</v>
      </c>
      <c r="Y396">
        <f t="shared" si="52"/>
        <v>0.42999999999994998</v>
      </c>
      <c r="Z396">
        <f t="shared" si="53"/>
        <v>-1.6000000000000014E-2</v>
      </c>
      <c r="AC396">
        <f t="shared" si="54"/>
        <v>0</v>
      </c>
      <c r="AD396">
        <f t="shared" si="55"/>
        <v>0</v>
      </c>
    </row>
    <row r="397" spans="1:30" x14ac:dyDescent="0.2">
      <c r="A397" s="1">
        <v>35959</v>
      </c>
      <c r="B397" s="2">
        <v>75.83</v>
      </c>
      <c r="C397" s="2">
        <v>22.78</v>
      </c>
      <c r="D397" s="2">
        <v>104.3</v>
      </c>
      <c r="E397" s="2">
        <v>3.49</v>
      </c>
      <c r="F397" s="2" t="s">
        <v>15</v>
      </c>
      <c r="G397" t="s">
        <v>15</v>
      </c>
      <c r="H397">
        <v>981</v>
      </c>
      <c r="I397">
        <v>75.83</v>
      </c>
      <c r="J397">
        <v>22.78</v>
      </c>
      <c r="K397">
        <v>37.5</v>
      </c>
      <c r="L397">
        <v>42.85</v>
      </c>
      <c r="M397">
        <v>54.5</v>
      </c>
      <c r="N397">
        <v>55.55</v>
      </c>
      <c r="O397" t="s">
        <v>15</v>
      </c>
      <c r="P397" t="s">
        <v>15</v>
      </c>
      <c r="Q397" t="s">
        <v>15</v>
      </c>
      <c r="R397" t="s">
        <v>15</v>
      </c>
      <c r="S397">
        <v>5.4269999999999996</v>
      </c>
      <c r="T397" t="str">
        <f>IF(A397&lt;=DATE(2020,10,16),"pre","post")</f>
        <v>pre</v>
      </c>
      <c r="U397">
        <f t="shared" si="48"/>
        <v>0</v>
      </c>
      <c r="V397">
        <f t="shared" si="49"/>
        <v>0</v>
      </c>
      <c r="W397">
        <f t="shared" si="50"/>
        <v>0</v>
      </c>
      <c r="X397">
        <f t="shared" si="51"/>
        <v>0</v>
      </c>
      <c r="Y397">
        <f t="shared" si="52"/>
        <v>0</v>
      </c>
      <c r="Z397">
        <f t="shared" si="53"/>
        <v>0</v>
      </c>
      <c r="AC397">
        <f t="shared" si="54"/>
        <v>0</v>
      </c>
      <c r="AD397">
        <f t="shared" si="55"/>
        <v>0</v>
      </c>
    </row>
    <row r="398" spans="1:30" x14ac:dyDescent="0.2">
      <c r="A398" s="1">
        <v>35960</v>
      </c>
      <c r="B398" s="2">
        <v>75.83</v>
      </c>
      <c r="C398" s="2">
        <v>22.78</v>
      </c>
      <c r="D398" s="2">
        <v>104.3</v>
      </c>
      <c r="E398" s="2">
        <v>3.49</v>
      </c>
      <c r="F398" s="2" t="s">
        <v>15</v>
      </c>
      <c r="G398" t="s">
        <v>15</v>
      </c>
      <c r="H398">
        <v>981</v>
      </c>
      <c r="I398">
        <v>75.83</v>
      </c>
      <c r="J398">
        <v>22.78</v>
      </c>
      <c r="K398">
        <v>37.5</v>
      </c>
      <c r="L398">
        <v>42.85</v>
      </c>
      <c r="M398">
        <v>54.5</v>
      </c>
      <c r="N398">
        <v>55.55</v>
      </c>
      <c r="O398" t="s">
        <v>15</v>
      </c>
      <c r="P398" t="s">
        <v>15</v>
      </c>
      <c r="Q398" t="s">
        <v>15</v>
      </c>
      <c r="R398" t="s">
        <v>15</v>
      </c>
      <c r="S398">
        <v>5.4269999999999996</v>
      </c>
      <c r="T398" t="str">
        <f>IF(A398&lt;=DATE(2020,10,16),"pre","post")</f>
        <v>pre</v>
      </c>
      <c r="U398">
        <f t="shared" si="48"/>
        <v>0</v>
      </c>
      <c r="V398">
        <f t="shared" si="49"/>
        <v>0</v>
      </c>
      <c r="W398">
        <f t="shared" si="50"/>
        <v>0</v>
      </c>
      <c r="X398">
        <f t="shared" si="51"/>
        <v>0</v>
      </c>
      <c r="Y398">
        <f t="shared" si="52"/>
        <v>0</v>
      </c>
      <c r="Z398">
        <f t="shared" si="53"/>
        <v>0</v>
      </c>
      <c r="AC398">
        <f t="shared" si="54"/>
        <v>0</v>
      </c>
      <c r="AD398">
        <f t="shared" si="55"/>
        <v>0</v>
      </c>
    </row>
    <row r="399" spans="1:30" x14ac:dyDescent="0.2">
      <c r="A399" s="1">
        <v>35961</v>
      </c>
      <c r="B399" s="2">
        <v>75.510000000000005</v>
      </c>
      <c r="C399" s="2">
        <v>25.94</v>
      </c>
      <c r="D399" s="2">
        <v>108.1</v>
      </c>
      <c r="E399" s="2">
        <v>3.57</v>
      </c>
      <c r="F399" s="2" t="s">
        <v>15</v>
      </c>
      <c r="G399" t="s">
        <v>15</v>
      </c>
      <c r="H399">
        <v>978.9</v>
      </c>
      <c r="I399">
        <v>75.510000000000005</v>
      </c>
      <c r="J399">
        <v>25.94</v>
      </c>
      <c r="K399">
        <v>37.5</v>
      </c>
      <c r="L399">
        <v>44</v>
      </c>
      <c r="M399">
        <v>56.5</v>
      </c>
      <c r="N399">
        <v>56.85</v>
      </c>
      <c r="O399" t="s">
        <v>15</v>
      </c>
      <c r="P399" t="s">
        <v>15</v>
      </c>
      <c r="Q399" t="s">
        <v>15</v>
      </c>
      <c r="R399" t="s">
        <v>15</v>
      </c>
      <c r="S399">
        <v>5.3490000000000002</v>
      </c>
      <c r="T399" t="str">
        <f>IF(A399&lt;=DATE(2020,10,16),"pre","post")</f>
        <v>pre</v>
      </c>
      <c r="U399">
        <f t="shared" si="48"/>
        <v>0</v>
      </c>
      <c r="V399">
        <f t="shared" si="49"/>
        <v>1.1499999999999986</v>
      </c>
      <c r="W399">
        <f t="shared" si="50"/>
        <v>2</v>
      </c>
      <c r="X399">
        <f t="shared" si="51"/>
        <v>1.3000000000000043</v>
      </c>
      <c r="Y399">
        <f t="shared" si="52"/>
        <v>-2.1000000000000227</v>
      </c>
      <c r="Z399">
        <f t="shared" si="53"/>
        <v>-7.7999999999999403E-2</v>
      </c>
      <c r="AC399">
        <f t="shared" si="54"/>
        <v>1</v>
      </c>
      <c r="AD399">
        <f t="shared" si="55"/>
        <v>0</v>
      </c>
    </row>
    <row r="400" spans="1:30" x14ac:dyDescent="0.2">
      <c r="A400" s="1">
        <v>35962</v>
      </c>
      <c r="B400" s="2">
        <v>82.74</v>
      </c>
      <c r="C400" s="2">
        <v>24.8</v>
      </c>
      <c r="D400" s="2">
        <v>101.7</v>
      </c>
      <c r="E400" s="2">
        <v>3.48</v>
      </c>
      <c r="F400" s="2" t="s">
        <v>15</v>
      </c>
      <c r="G400" t="s">
        <v>15</v>
      </c>
      <c r="H400">
        <v>975.64</v>
      </c>
      <c r="I400">
        <v>82.74</v>
      </c>
      <c r="J400">
        <v>24.8</v>
      </c>
      <c r="K400">
        <v>36.5</v>
      </c>
      <c r="L400">
        <v>42.85</v>
      </c>
      <c r="M400">
        <v>55.5</v>
      </c>
      <c r="N400">
        <v>55.4</v>
      </c>
      <c r="O400" t="s">
        <v>15</v>
      </c>
      <c r="P400" t="s">
        <v>15</v>
      </c>
      <c r="Q400" t="s">
        <v>15</v>
      </c>
      <c r="R400" t="s">
        <v>15</v>
      </c>
      <c r="S400">
        <v>5.4429999999999996</v>
      </c>
      <c r="T400" t="str">
        <f>IF(A400&lt;=DATE(2020,10,16),"pre","post")</f>
        <v>pre</v>
      </c>
      <c r="U400">
        <f t="shared" si="48"/>
        <v>-1</v>
      </c>
      <c r="V400">
        <f t="shared" si="49"/>
        <v>-1.1499999999999986</v>
      </c>
      <c r="W400">
        <f t="shared" si="50"/>
        <v>-1</v>
      </c>
      <c r="X400">
        <f t="shared" si="51"/>
        <v>-1.4500000000000028</v>
      </c>
      <c r="Y400">
        <f t="shared" si="52"/>
        <v>-3.2599999999999909</v>
      </c>
      <c r="Z400">
        <f t="shared" si="53"/>
        <v>9.3999999999999417E-2</v>
      </c>
      <c r="AC400">
        <f t="shared" si="54"/>
        <v>0</v>
      </c>
      <c r="AD400">
        <f t="shared" si="55"/>
        <v>0</v>
      </c>
    </row>
    <row r="401" spans="1:30" x14ac:dyDescent="0.2">
      <c r="A401" s="1">
        <v>35963</v>
      </c>
      <c r="B401" s="2">
        <v>79.86</v>
      </c>
      <c r="C401" s="2">
        <v>22.89</v>
      </c>
      <c r="D401" s="2">
        <v>99.6</v>
      </c>
      <c r="E401" s="2">
        <v>3.38</v>
      </c>
      <c r="F401" s="2" t="s">
        <v>15</v>
      </c>
      <c r="G401" t="s">
        <v>15</v>
      </c>
      <c r="H401">
        <v>970.55</v>
      </c>
      <c r="I401">
        <v>79.86</v>
      </c>
      <c r="J401">
        <v>22.89</v>
      </c>
      <c r="K401">
        <v>35.5</v>
      </c>
      <c r="L401">
        <v>41.8</v>
      </c>
      <c r="M401">
        <v>54.5</v>
      </c>
      <c r="N401">
        <v>53.475000000000001</v>
      </c>
      <c r="O401" t="s">
        <v>15</v>
      </c>
      <c r="P401" t="s">
        <v>15</v>
      </c>
      <c r="Q401" t="s">
        <v>15</v>
      </c>
      <c r="R401" t="s">
        <v>15</v>
      </c>
      <c r="S401">
        <v>5.5439999999999996</v>
      </c>
      <c r="T401" t="str">
        <f>IF(A401&lt;=DATE(2020,10,16),"pre","post")</f>
        <v>pre</v>
      </c>
      <c r="U401">
        <f t="shared" si="48"/>
        <v>-1</v>
      </c>
      <c r="V401">
        <f t="shared" si="49"/>
        <v>-1.0500000000000043</v>
      </c>
      <c r="W401">
        <f t="shared" si="50"/>
        <v>-1</v>
      </c>
      <c r="X401">
        <f t="shared" si="51"/>
        <v>-1.9249999999999972</v>
      </c>
      <c r="Y401">
        <f t="shared" si="52"/>
        <v>-5.0900000000000318</v>
      </c>
      <c r="Z401">
        <f t="shared" si="53"/>
        <v>0.10099999999999998</v>
      </c>
      <c r="AC401">
        <f t="shared" si="54"/>
        <v>0</v>
      </c>
      <c r="AD401">
        <f t="shared" si="55"/>
        <v>0</v>
      </c>
    </row>
    <row r="402" spans="1:30" x14ac:dyDescent="0.2">
      <c r="A402" s="1">
        <v>35964</v>
      </c>
      <c r="B402" s="2">
        <v>81.790000000000006</v>
      </c>
      <c r="C402" s="2">
        <v>22.4</v>
      </c>
      <c r="D402" s="2">
        <v>101</v>
      </c>
      <c r="E402" s="2">
        <v>3.42</v>
      </c>
      <c r="F402" s="2" t="s">
        <v>15</v>
      </c>
      <c r="G402" t="s">
        <v>15</v>
      </c>
      <c r="H402">
        <v>973.1</v>
      </c>
      <c r="I402">
        <v>81.790000000000006</v>
      </c>
      <c r="J402">
        <v>22.4</v>
      </c>
      <c r="K402">
        <v>35.5</v>
      </c>
      <c r="L402">
        <v>40.5</v>
      </c>
      <c r="M402">
        <v>55.5</v>
      </c>
      <c r="N402">
        <v>55</v>
      </c>
      <c r="O402" t="s">
        <v>15</v>
      </c>
      <c r="P402" t="s">
        <v>15</v>
      </c>
      <c r="Q402" t="s">
        <v>15</v>
      </c>
      <c r="R402" t="s">
        <v>15</v>
      </c>
      <c r="S402">
        <v>5.5</v>
      </c>
      <c r="T402" t="str">
        <f>IF(A402&lt;=DATE(2020,10,16),"pre","post")</f>
        <v>pre</v>
      </c>
      <c r="U402">
        <f t="shared" si="48"/>
        <v>0</v>
      </c>
      <c r="V402">
        <f t="shared" si="49"/>
        <v>-1.2999999999999972</v>
      </c>
      <c r="W402">
        <f t="shared" si="50"/>
        <v>1</v>
      </c>
      <c r="X402">
        <f t="shared" si="51"/>
        <v>1.5249999999999986</v>
      </c>
      <c r="Y402">
        <f t="shared" si="52"/>
        <v>2.5500000000000682</v>
      </c>
      <c r="Z402">
        <f t="shared" si="53"/>
        <v>-4.3999999999999595E-2</v>
      </c>
      <c r="AC402">
        <f t="shared" si="54"/>
        <v>0</v>
      </c>
      <c r="AD402">
        <f t="shared" si="55"/>
        <v>0</v>
      </c>
    </row>
    <row r="403" spans="1:30" x14ac:dyDescent="0.2">
      <c r="A403" s="1">
        <v>35965</v>
      </c>
      <c r="B403" s="2">
        <v>78.62</v>
      </c>
      <c r="C403" s="2">
        <v>21.92</v>
      </c>
      <c r="D403" s="2">
        <v>104.9</v>
      </c>
      <c r="E403" s="2">
        <v>3.46</v>
      </c>
      <c r="F403" s="2" t="s">
        <v>15</v>
      </c>
      <c r="G403" t="s">
        <v>15</v>
      </c>
      <c r="H403">
        <v>974.67</v>
      </c>
      <c r="I403">
        <v>78.62</v>
      </c>
      <c r="J403">
        <v>21.92</v>
      </c>
      <c r="K403">
        <v>35.5</v>
      </c>
      <c r="L403">
        <v>41.7</v>
      </c>
      <c r="M403">
        <v>55.5</v>
      </c>
      <c r="N403">
        <v>55.5</v>
      </c>
      <c r="O403" t="s">
        <v>15</v>
      </c>
      <c r="P403" t="s">
        <v>15</v>
      </c>
      <c r="Q403" t="s">
        <v>15</v>
      </c>
      <c r="R403" t="s">
        <v>15</v>
      </c>
      <c r="S403">
        <v>5.4610000000000003</v>
      </c>
      <c r="T403" t="str">
        <f>IF(A403&lt;=DATE(2020,10,16),"pre","post")</f>
        <v>pre</v>
      </c>
      <c r="U403">
        <f t="shared" si="48"/>
        <v>0</v>
      </c>
      <c r="V403">
        <f t="shared" si="49"/>
        <v>1.2000000000000028</v>
      </c>
      <c r="W403">
        <f t="shared" si="50"/>
        <v>0</v>
      </c>
      <c r="X403">
        <f t="shared" si="51"/>
        <v>0.5</v>
      </c>
      <c r="Y403">
        <f t="shared" si="52"/>
        <v>1.5699999999999363</v>
      </c>
      <c r="Z403">
        <f t="shared" si="53"/>
        <v>-3.8999999999999702E-2</v>
      </c>
      <c r="AC403">
        <f t="shared" si="54"/>
        <v>0</v>
      </c>
      <c r="AD403">
        <f t="shared" si="55"/>
        <v>0</v>
      </c>
    </row>
    <row r="404" spans="1:30" x14ac:dyDescent="0.2">
      <c r="A404" s="1">
        <v>35966</v>
      </c>
      <c r="B404" s="2">
        <v>78.62</v>
      </c>
      <c r="C404" s="2">
        <v>21.92</v>
      </c>
      <c r="D404" s="2">
        <v>104.9</v>
      </c>
      <c r="E404" s="2">
        <v>3.46</v>
      </c>
      <c r="F404" s="2" t="s">
        <v>15</v>
      </c>
      <c r="G404" t="s">
        <v>15</v>
      </c>
      <c r="H404">
        <v>974.67</v>
      </c>
      <c r="I404">
        <v>78.62</v>
      </c>
      <c r="J404">
        <v>21.92</v>
      </c>
      <c r="K404">
        <v>35.5</v>
      </c>
      <c r="L404">
        <v>41.7</v>
      </c>
      <c r="M404">
        <v>55.5</v>
      </c>
      <c r="N404">
        <v>55.5</v>
      </c>
      <c r="O404" t="s">
        <v>15</v>
      </c>
      <c r="P404" t="s">
        <v>15</v>
      </c>
      <c r="Q404" t="s">
        <v>15</v>
      </c>
      <c r="R404" t="s">
        <v>15</v>
      </c>
      <c r="S404">
        <v>5.4610000000000003</v>
      </c>
      <c r="T404" t="str">
        <f>IF(A404&lt;=DATE(2020,10,16),"pre","post")</f>
        <v>pre</v>
      </c>
      <c r="U404">
        <f t="shared" si="48"/>
        <v>0</v>
      </c>
      <c r="V404">
        <f t="shared" si="49"/>
        <v>0</v>
      </c>
      <c r="W404">
        <f t="shared" si="50"/>
        <v>0</v>
      </c>
      <c r="X404">
        <f t="shared" si="51"/>
        <v>0</v>
      </c>
      <c r="Y404">
        <f t="shared" si="52"/>
        <v>0</v>
      </c>
      <c r="Z404">
        <f t="shared" si="53"/>
        <v>0</v>
      </c>
      <c r="AC404">
        <f t="shared" si="54"/>
        <v>0</v>
      </c>
      <c r="AD404">
        <f t="shared" si="55"/>
        <v>0</v>
      </c>
    </row>
    <row r="405" spans="1:30" x14ac:dyDescent="0.2">
      <c r="A405" s="1">
        <v>35967</v>
      </c>
      <c r="B405" s="2">
        <v>78.62</v>
      </c>
      <c r="C405" s="2">
        <v>21.92</v>
      </c>
      <c r="D405" s="2">
        <v>104.9</v>
      </c>
      <c r="E405" s="2">
        <v>3.46</v>
      </c>
      <c r="F405" s="2" t="s">
        <v>15</v>
      </c>
      <c r="G405" t="s">
        <v>15</v>
      </c>
      <c r="H405">
        <v>974.67</v>
      </c>
      <c r="I405">
        <v>78.62</v>
      </c>
      <c r="J405">
        <v>21.92</v>
      </c>
      <c r="K405">
        <v>35.5</v>
      </c>
      <c r="L405">
        <v>41.7</v>
      </c>
      <c r="M405">
        <v>55.5</v>
      </c>
      <c r="N405">
        <v>55.5</v>
      </c>
      <c r="O405" t="s">
        <v>15</v>
      </c>
      <c r="P405" t="s">
        <v>15</v>
      </c>
      <c r="Q405" t="s">
        <v>15</v>
      </c>
      <c r="R405" t="s">
        <v>15</v>
      </c>
      <c r="S405">
        <v>5.4610000000000003</v>
      </c>
      <c r="T405" t="str">
        <f>IF(A405&lt;=DATE(2020,10,16),"pre","post")</f>
        <v>pre</v>
      </c>
      <c r="U405">
        <f t="shared" si="48"/>
        <v>0</v>
      </c>
      <c r="V405">
        <f t="shared" si="49"/>
        <v>0</v>
      </c>
      <c r="W405">
        <f t="shared" si="50"/>
        <v>0</v>
      </c>
      <c r="X405">
        <f t="shared" si="51"/>
        <v>0</v>
      </c>
      <c r="Y405">
        <f t="shared" si="52"/>
        <v>0</v>
      </c>
      <c r="Z405">
        <f t="shared" si="53"/>
        <v>0</v>
      </c>
      <c r="AC405">
        <f t="shared" si="54"/>
        <v>0</v>
      </c>
      <c r="AD405">
        <f t="shared" si="55"/>
        <v>0</v>
      </c>
    </row>
    <row r="406" spans="1:30" x14ac:dyDescent="0.2">
      <c r="A406" s="1">
        <v>35968</v>
      </c>
      <c r="B406" s="2">
        <v>78.98</v>
      </c>
      <c r="C406" s="2">
        <v>21.94</v>
      </c>
      <c r="D406" s="2">
        <v>105.3</v>
      </c>
      <c r="E406" s="2">
        <v>3.45</v>
      </c>
      <c r="F406" s="2" t="s">
        <v>15</v>
      </c>
      <c r="G406" t="s">
        <v>15</v>
      </c>
      <c r="H406">
        <v>975.98</v>
      </c>
      <c r="I406">
        <v>78.98</v>
      </c>
      <c r="J406">
        <v>21.94</v>
      </c>
      <c r="K406">
        <v>35.5</v>
      </c>
      <c r="L406">
        <v>41.6</v>
      </c>
      <c r="M406">
        <v>55.5</v>
      </c>
      <c r="N406">
        <v>56.2</v>
      </c>
      <c r="O406" t="s">
        <v>15</v>
      </c>
      <c r="P406" t="s">
        <v>15</v>
      </c>
      <c r="Q406" t="s">
        <v>15</v>
      </c>
      <c r="R406" t="s">
        <v>15</v>
      </c>
      <c r="S406">
        <v>5.4669999999999996</v>
      </c>
      <c r="T406" t="str">
        <f>IF(A406&lt;=DATE(2020,10,16),"pre","post")</f>
        <v>pre</v>
      </c>
      <c r="U406">
        <f t="shared" si="48"/>
        <v>0</v>
      </c>
      <c r="V406">
        <f t="shared" si="49"/>
        <v>-0.10000000000000142</v>
      </c>
      <c r="W406">
        <f t="shared" si="50"/>
        <v>0</v>
      </c>
      <c r="X406">
        <f t="shared" si="51"/>
        <v>0.70000000000000284</v>
      </c>
      <c r="Y406">
        <f t="shared" si="52"/>
        <v>1.3100000000000591</v>
      </c>
      <c r="Z406">
        <f t="shared" si="53"/>
        <v>5.9999999999993392E-3</v>
      </c>
      <c r="AC406">
        <f t="shared" si="54"/>
        <v>0</v>
      </c>
      <c r="AD406">
        <f t="shared" si="55"/>
        <v>0</v>
      </c>
    </row>
    <row r="407" spans="1:30" x14ac:dyDescent="0.2">
      <c r="A407" s="1">
        <v>35969</v>
      </c>
      <c r="B407" s="2">
        <v>78.010000000000005</v>
      </c>
      <c r="C407" s="2">
        <v>20.170000000000002</v>
      </c>
      <c r="D407" s="2">
        <v>106.9</v>
      </c>
      <c r="E407" s="2">
        <v>3.47</v>
      </c>
      <c r="F407" s="2" t="s">
        <v>15</v>
      </c>
      <c r="G407" t="s">
        <v>15</v>
      </c>
      <c r="H407">
        <v>977.22</v>
      </c>
      <c r="I407">
        <v>78.010000000000005</v>
      </c>
      <c r="J407">
        <v>20.170000000000002</v>
      </c>
      <c r="K407">
        <v>34.5</v>
      </c>
      <c r="L407">
        <v>41.3</v>
      </c>
      <c r="M407">
        <v>55.5</v>
      </c>
      <c r="N407">
        <v>55.3</v>
      </c>
      <c r="O407" t="s">
        <v>15</v>
      </c>
      <c r="P407" t="s">
        <v>15</v>
      </c>
      <c r="Q407" t="s">
        <v>15</v>
      </c>
      <c r="R407" t="s">
        <v>15</v>
      </c>
      <c r="S407">
        <v>5.4509999999999996</v>
      </c>
      <c r="T407" t="str">
        <f>IF(A407&lt;=DATE(2020,10,16),"pre","post")</f>
        <v>pre</v>
      </c>
      <c r="U407">
        <f t="shared" si="48"/>
        <v>-1</v>
      </c>
      <c r="V407">
        <f t="shared" si="49"/>
        <v>-0.30000000000000426</v>
      </c>
      <c r="W407">
        <f t="shared" si="50"/>
        <v>0</v>
      </c>
      <c r="X407">
        <f t="shared" si="51"/>
        <v>-0.90000000000000568</v>
      </c>
      <c r="Y407">
        <f t="shared" si="52"/>
        <v>1.2400000000000091</v>
      </c>
      <c r="Z407">
        <f t="shared" si="53"/>
        <v>-1.6000000000000014E-2</v>
      </c>
      <c r="AC407">
        <f t="shared" si="54"/>
        <v>0</v>
      </c>
      <c r="AD407">
        <f t="shared" si="55"/>
        <v>0</v>
      </c>
    </row>
    <row r="408" spans="1:30" x14ac:dyDescent="0.2">
      <c r="A408" s="1">
        <v>35970</v>
      </c>
      <c r="B408" s="2">
        <v>78.099999999999994</v>
      </c>
      <c r="C408" s="2">
        <v>20.02</v>
      </c>
      <c r="D408" s="2">
        <v>107.5</v>
      </c>
      <c r="E408" s="2">
        <v>3.46</v>
      </c>
      <c r="F408" s="2" t="s">
        <v>15</v>
      </c>
      <c r="G408" t="s">
        <v>15</v>
      </c>
      <c r="H408">
        <v>976.13</v>
      </c>
      <c r="I408">
        <v>78.099999999999994</v>
      </c>
      <c r="J408">
        <v>20.02</v>
      </c>
      <c r="K408">
        <v>37.5</v>
      </c>
      <c r="L408">
        <v>39.6</v>
      </c>
      <c r="M408">
        <v>55.5</v>
      </c>
      <c r="N408">
        <v>54.85</v>
      </c>
      <c r="O408" t="s">
        <v>15</v>
      </c>
      <c r="P408" t="s">
        <v>15</v>
      </c>
      <c r="Q408" t="s">
        <v>15</v>
      </c>
      <c r="R408" t="s">
        <v>15</v>
      </c>
      <c r="S408">
        <v>5.4649999999999999</v>
      </c>
      <c r="T408" t="str">
        <f>IF(A408&lt;=DATE(2020,10,16),"pre","post")</f>
        <v>pre</v>
      </c>
      <c r="U408">
        <f t="shared" si="48"/>
        <v>3</v>
      </c>
      <c r="V408">
        <f t="shared" si="49"/>
        <v>-1.6999999999999957</v>
      </c>
      <c r="W408">
        <f t="shared" si="50"/>
        <v>0</v>
      </c>
      <c r="X408">
        <f t="shared" si="51"/>
        <v>-0.44999999999999574</v>
      </c>
      <c r="Y408">
        <f t="shared" si="52"/>
        <v>-1.0900000000000318</v>
      </c>
      <c r="Z408">
        <f t="shared" si="53"/>
        <v>1.4000000000000234E-2</v>
      </c>
      <c r="AC408">
        <f t="shared" si="54"/>
        <v>0</v>
      </c>
      <c r="AD408">
        <f t="shared" si="55"/>
        <v>0</v>
      </c>
    </row>
    <row r="409" spans="1:30" x14ac:dyDescent="0.2">
      <c r="A409" s="1">
        <v>35971</v>
      </c>
      <c r="B409" s="2">
        <v>75.53</v>
      </c>
      <c r="C409" s="2">
        <v>20.25</v>
      </c>
      <c r="D409" s="2">
        <v>107.5</v>
      </c>
      <c r="E409" s="2">
        <v>3.46</v>
      </c>
      <c r="F409" s="2" t="s">
        <v>15</v>
      </c>
      <c r="G409" t="s">
        <v>15</v>
      </c>
      <c r="H409">
        <v>975.96</v>
      </c>
      <c r="I409">
        <v>75.53</v>
      </c>
      <c r="J409">
        <v>20.25</v>
      </c>
      <c r="K409">
        <v>36.5</v>
      </c>
      <c r="L409">
        <v>44.15</v>
      </c>
      <c r="M409">
        <v>55.5</v>
      </c>
      <c r="N409">
        <v>55</v>
      </c>
      <c r="O409" t="s">
        <v>15</v>
      </c>
      <c r="P409" t="s">
        <v>15</v>
      </c>
      <c r="Q409" t="s">
        <v>15</v>
      </c>
      <c r="R409" t="s">
        <v>15</v>
      </c>
      <c r="S409">
        <v>5.4649999999999999</v>
      </c>
      <c r="T409" t="str">
        <f>IF(A409&lt;=DATE(2020,10,16),"pre","post")</f>
        <v>pre</v>
      </c>
      <c r="U409">
        <f t="shared" si="48"/>
        <v>-1</v>
      </c>
      <c r="V409">
        <f t="shared" si="49"/>
        <v>4.5499999999999972</v>
      </c>
      <c r="W409">
        <f t="shared" si="50"/>
        <v>0</v>
      </c>
      <c r="X409">
        <f t="shared" si="51"/>
        <v>0.14999999999999858</v>
      </c>
      <c r="Y409">
        <f t="shared" si="52"/>
        <v>-0.16999999999995907</v>
      </c>
      <c r="Z409">
        <f t="shared" si="53"/>
        <v>0</v>
      </c>
      <c r="AC409">
        <f t="shared" si="54"/>
        <v>0</v>
      </c>
      <c r="AD409">
        <f t="shared" si="55"/>
        <v>0</v>
      </c>
    </row>
    <row r="410" spans="1:30" x14ac:dyDescent="0.2">
      <c r="A410" s="1">
        <v>35972</v>
      </c>
      <c r="B410" s="2">
        <v>76.489999999999995</v>
      </c>
      <c r="C410" s="2">
        <v>19.36</v>
      </c>
      <c r="D410" s="2">
        <v>107.2</v>
      </c>
      <c r="E410" s="2">
        <v>3.47</v>
      </c>
      <c r="F410" s="2" t="s">
        <v>15</v>
      </c>
      <c r="G410" t="s">
        <v>15</v>
      </c>
      <c r="H410">
        <v>976.88</v>
      </c>
      <c r="I410">
        <v>76.489999999999995</v>
      </c>
      <c r="J410">
        <v>19.36</v>
      </c>
      <c r="K410">
        <v>36.5</v>
      </c>
      <c r="L410">
        <v>44.6</v>
      </c>
      <c r="M410">
        <v>55.5</v>
      </c>
      <c r="N410">
        <v>56</v>
      </c>
      <c r="O410" t="s">
        <v>15</v>
      </c>
      <c r="P410" t="s">
        <v>15</v>
      </c>
      <c r="Q410" t="s">
        <v>15</v>
      </c>
      <c r="R410" t="s">
        <v>15</v>
      </c>
      <c r="S410">
        <v>5.4480000000000004</v>
      </c>
      <c r="T410" t="str">
        <f>IF(A410&lt;=DATE(2020,10,16),"pre","post")</f>
        <v>pre</v>
      </c>
      <c r="U410">
        <f t="shared" si="48"/>
        <v>0</v>
      </c>
      <c r="V410">
        <f t="shared" si="49"/>
        <v>0.45000000000000284</v>
      </c>
      <c r="W410">
        <f t="shared" si="50"/>
        <v>0</v>
      </c>
      <c r="X410">
        <f t="shared" si="51"/>
        <v>1</v>
      </c>
      <c r="Y410">
        <f t="shared" si="52"/>
        <v>0.91999999999995907</v>
      </c>
      <c r="Z410">
        <f t="shared" si="53"/>
        <v>-1.699999999999946E-2</v>
      </c>
      <c r="AC410">
        <f t="shared" si="54"/>
        <v>0</v>
      </c>
      <c r="AD410">
        <f t="shared" si="55"/>
        <v>0</v>
      </c>
    </row>
    <row r="411" spans="1:30" x14ac:dyDescent="0.2">
      <c r="A411" s="1">
        <v>35973</v>
      </c>
      <c r="B411" s="2">
        <v>76.489999999999995</v>
      </c>
      <c r="C411" s="2">
        <v>19.36</v>
      </c>
      <c r="D411" s="2">
        <v>107.2</v>
      </c>
      <c r="E411" s="2">
        <v>3.47</v>
      </c>
      <c r="F411" s="2" t="s">
        <v>15</v>
      </c>
      <c r="G411" t="s">
        <v>15</v>
      </c>
      <c r="H411">
        <v>976.88</v>
      </c>
      <c r="I411">
        <v>76.489999999999995</v>
      </c>
      <c r="J411">
        <v>19.36</v>
      </c>
      <c r="K411">
        <v>36.5</v>
      </c>
      <c r="L411">
        <v>44.6</v>
      </c>
      <c r="M411">
        <v>55.5</v>
      </c>
      <c r="N411">
        <v>56</v>
      </c>
      <c r="O411" t="s">
        <v>15</v>
      </c>
      <c r="P411" t="s">
        <v>15</v>
      </c>
      <c r="Q411" t="s">
        <v>15</v>
      </c>
      <c r="R411" t="s">
        <v>15</v>
      </c>
      <c r="S411">
        <v>5.4480000000000004</v>
      </c>
      <c r="T411" t="str">
        <f>IF(A411&lt;=DATE(2020,10,16),"pre","post")</f>
        <v>pre</v>
      </c>
      <c r="U411">
        <f t="shared" si="48"/>
        <v>0</v>
      </c>
      <c r="V411">
        <f t="shared" si="49"/>
        <v>0</v>
      </c>
      <c r="W411">
        <f t="shared" si="50"/>
        <v>0</v>
      </c>
      <c r="X411">
        <f t="shared" si="51"/>
        <v>0</v>
      </c>
      <c r="Y411">
        <f t="shared" si="52"/>
        <v>0</v>
      </c>
      <c r="Z411">
        <f t="shared" si="53"/>
        <v>0</v>
      </c>
      <c r="AC411">
        <f t="shared" si="54"/>
        <v>0</v>
      </c>
      <c r="AD411">
        <f t="shared" si="55"/>
        <v>0</v>
      </c>
    </row>
    <row r="412" spans="1:30" x14ac:dyDescent="0.2">
      <c r="A412" s="1">
        <v>35974</v>
      </c>
      <c r="B412" s="2">
        <v>76.489999999999995</v>
      </c>
      <c r="C412" s="2">
        <v>19.36</v>
      </c>
      <c r="D412" s="2">
        <v>107.2</v>
      </c>
      <c r="E412" s="2">
        <v>3.47</v>
      </c>
      <c r="F412" s="2" t="s">
        <v>15</v>
      </c>
      <c r="G412" t="s">
        <v>15</v>
      </c>
      <c r="H412">
        <v>976.88</v>
      </c>
      <c r="I412">
        <v>76.489999999999995</v>
      </c>
      <c r="J412">
        <v>19.36</v>
      </c>
      <c r="K412">
        <v>36.5</v>
      </c>
      <c r="L412">
        <v>44.6</v>
      </c>
      <c r="M412">
        <v>55.5</v>
      </c>
      <c r="N412">
        <v>56</v>
      </c>
      <c r="O412" t="s">
        <v>15</v>
      </c>
      <c r="P412" t="s">
        <v>15</v>
      </c>
      <c r="Q412" t="s">
        <v>15</v>
      </c>
      <c r="R412" t="s">
        <v>15</v>
      </c>
      <c r="S412">
        <v>5.4480000000000004</v>
      </c>
      <c r="T412" t="str">
        <f>IF(A412&lt;=DATE(2020,10,16),"pre","post")</f>
        <v>pre</v>
      </c>
      <c r="U412">
        <f t="shared" si="48"/>
        <v>0</v>
      </c>
      <c r="V412">
        <f t="shared" si="49"/>
        <v>0</v>
      </c>
      <c r="W412">
        <f t="shared" si="50"/>
        <v>0</v>
      </c>
      <c r="X412">
        <f t="shared" si="51"/>
        <v>0</v>
      </c>
      <c r="Y412">
        <f t="shared" si="52"/>
        <v>0</v>
      </c>
      <c r="Z412">
        <f t="shared" si="53"/>
        <v>0</v>
      </c>
      <c r="AC412">
        <f t="shared" si="54"/>
        <v>0</v>
      </c>
      <c r="AD412">
        <f t="shared" si="55"/>
        <v>0</v>
      </c>
    </row>
    <row r="413" spans="1:30" x14ac:dyDescent="0.2">
      <c r="A413" s="1">
        <v>35975</v>
      </c>
      <c r="B413" s="2">
        <v>75.69</v>
      </c>
      <c r="C413" s="2">
        <v>19.57</v>
      </c>
      <c r="D413" s="2">
        <v>107.1</v>
      </c>
      <c r="E413" s="2">
        <v>3.46</v>
      </c>
      <c r="F413" s="2" t="s">
        <v>15</v>
      </c>
      <c r="G413" t="s">
        <v>15</v>
      </c>
      <c r="H413">
        <v>976.73</v>
      </c>
      <c r="I413">
        <v>75.69</v>
      </c>
      <c r="J413">
        <v>19.57</v>
      </c>
      <c r="K413">
        <v>37.5</v>
      </c>
      <c r="L413">
        <v>45.6</v>
      </c>
      <c r="M413">
        <v>55.5</v>
      </c>
      <c r="N413">
        <v>54.924999999999997</v>
      </c>
      <c r="O413" t="s">
        <v>15</v>
      </c>
      <c r="P413" t="s">
        <v>15</v>
      </c>
      <c r="Q413" t="s">
        <v>15</v>
      </c>
      <c r="R413" t="s">
        <v>15</v>
      </c>
      <c r="S413">
        <v>5.4589999999999996</v>
      </c>
      <c r="T413" t="str">
        <f>IF(A413&lt;=DATE(2020,10,16),"pre","post")</f>
        <v>pre</v>
      </c>
      <c r="U413">
        <f t="shared" si="48"/>
        <v>1</v>
      </c>
      <c r="V413">
        <f t="shared" si="49"/>
        <v>1</v>
      </c>
      <c r="W413">
        <f t="shared" si="50"/>
        <v>0</v>
      </c>
      <c r="X413">
        <f t="shared" si="51"/>
        <v>-1.0750000000000028</v>
      </c>
      <c r="Y413">
        <f t="shared" si="52"/>
        <v>-0.14999999999997726</v>
      </c>
      <c r="Z413">
        <f t="shared" si="53"/>
        <v>1.0999999999999233E-2</v>
      </c>
      <c r="AC413">
        <f t="shared" si="54"/>
        <v>0</v>
      </c>
      <c r="AD413">
        <f t="shared" si="55"/>
        <v>0</v>
      </c>
    </row>
    <row r="414" spans="1:30" x14ac:dyDescent="0.2">
      <c r="A414" s="1">
        <v>35976</v>
      </c>
      <c r="B414" s="2">
        <v>75.900000000000006</v>
      </c>
      <c r="C414" s="2">
        <v>19.71</v>
      </c>
      <c r="D414" s="2">
        <v>106.4</v>
      </c>
      <c r="E414" s="2">
        <v>3.63</v>
      </c>
      <c r="F414" s="2" t="s">
        <v>15</v>
      </c>
      <c r="G414" t="s">
        <v>15</v>
      </c>
      <c r="H414">
        <v>977.32</v>
      </c>
      <c r="I414">
        <v>75.900000000000006</v>
      </c>
      <c r="J414">
        <v>19.71</v>
      </c>
      <c r="K414">
        <v>37.5</v>
      </c>
      <c r="L414">
        <v>44.3</v>
      </c>
      <c r="M414">
        <v>55.5</v>
      </c>
      <c r="N414">
        <v>54.35</v>
      </c>
      <c r="O414" t="s">
        <v>15</v>
      </c>
      <c r="P414" t="s">
        <v>15</v>
      </c>
      <c r="Q414" t="s">
        <v>15</v>
      </c>
      <c r="R414" t="s">
        <v>15</v>
      </c>
      <c r="S414">
        <v>5.4459999999999997</v>
      </c>
      <c r="T414" t="str">
        <f>IF(A414&lt;=DATE(2020,10,16),"pre","post")</f>
        <v>pre</v>
      </c>
      <c r="U414">
        <f t="shared" si="48"/>
        <v>0</v>
      </c>
      <c r="V414">
        <f t="shared" si="49"/>
        <v>-1.3000000000000043</v>
      </c>
      <c r="W414">
        <f t="shared" si="50"/>
        <v>0</v>
      </c>
      <c r="X414">
        <f t="shared" si="51"/>
        <v>-0.57499999999999574</v>
      </c>
      <c r="Y414">
        <f t="shared" si="52"/>
        <v>0.59000000000003183</v>
      </c>
      <c r="Z414">
        <f t="shared" si="53"/>
        <v>-1.2999999999999901E-2</v>
      </c>
      <c r="AC414">
        <f t="shared" si="54"/>
        <v>0</v>
      </c>
      <c r="AD414">
        <f t="shared" si="55"/>
        <v>0</v>
      </c>
    </row>
    <row r="415" spans="1:30" x14ac:dyDescent="0.2">
      <c r="A415" s="1">
        <v>35977</v>
      </c>
      <c r="B415" s="2">
        <v>74.19</v>
      </c>
      <c r="C415" s="2">
        <v>18</v>
      </c>
      <c r="D415" s="2">
        <v>107.8</v>
      </c>
      <c r="E415" s="2">
        <v>3.65</v>
      </c>
      <c r="F415" s="2" t="s">
        <v>15</v>
      </c>
      <c r="G415" t="s">
        <v>15</v>
      </c>
      <c r="H415">
        <v>978.11</v>
      </c>
      <c r="I415">
        <v>74.19</v>
      </c>
      <c r="J415">
        <v>18</v>
      </c>
      <c r="K415">
        <v>39.5</v>
      </c>
      <c r="L415">
        <v>46.4</v>
      </c>
      <c r="M415">
        <v>55.5</v>
      </c>
      <c r="N415">
        <v>54.95</v>
      </c>
      <c r="O415" t="s">
        <v>15</v>
      </c>
      <c r="P415" t="s">
        <v>15</v>
      </c>
      <c r="Q415" t="s">
        <v>15</v>
      </c>
      <c r="R415" t="s">
        <v>15</v>
      </c>
      <c r="S415">
        <v>5.4320000000000004</v>
      </c>
      <c r="T415" t="str">
        <f>IF(A415&lt;=DATE(2020,10,16),"pre","post")</f>
        <v>pre</v>
      </c>
      <c r="U415">
        <f t="shared" si="48"/>
        <v>2</v>
      </c>
      <c r="V415">
        <f t="shared" si="49"/>
        <v>2.1000000000000014</v>
      </c>
      <c r="W415">
        <f t="shared" si="50"/>
        <v>0</v>
      </c>
      <c r="X415">
        <f t="shared" si="51"/>
        <v>0.60000000000000142</v>
      </c>
      <c r="Y415">
        <f t="shared" si="52"/>
        <v>0.78999999999996362</v>
      </c>
      <c r="Z415">
        <f t="shared" si="53"/>
        <v>-1.3999999999999346E-2</v>
      </c>
      <c r="AC415">
        <f t="shared" si="54"/>
        <v>0</v>
      </c>
      <c r="AD415">
        <f t="shared" si="55"/>
        <v>0</v>
      </c>
    </row>
    <row r="416" spans="1:30" x14ac:dyDescent="0.2">
      <c r="A416" s="1">
        <v>35978</v>
      </c>
      <c r="B416" s="2">
        <v>70.400000000000006</v>
      </c>
      <c r="C416" s="2">
        <v>17.670000000000002</v>
      </c>
      <c r="D416" s="2">
        <v>108.1</v>
      </c>
      <c r="E416" s="2">
        <v>3.67</v>
      </c>
      <c r="F416" s="2" t="s">
        <v>15</v>
      </c>
      <c r="G416" t="s">
        <v>15</v>
      </c>
      <c r="H416">
        <v>979.85</v>
      </c>
      <c r="I416">
        <v>70.400000000000006</v>
      </c>
      <c r="J416">
        <v>17.670000000000002</v>
      </c>
      <c r="K416">
        <v>38.5</v>
      </c>
      <c r="L416">
        <v>45.85</v>
      </c>
      <c r="M416">
        <v>55.5</v>
      </c>
      <c r="N416">
        <v>55.55</v>
      </c>
      <c r="O416" t="s">
        <v>15</v>
      </c>
      <c r="P416" t="s">
        <v>15</v>
      </c>
      <c r="Q416" t="s">
        <v>15</v>
      </c>
      <c r="R416" t="s">
        <v>15</v>
      </c>
      <c r="S416">
        <v>5.4089999999999998</v>
      </c>
      <c r="T416" t="str">
        <f>IF(A416&lt;=DATE(2020,10,16),"pre","post")</f>
        <v>pre</v>
      </c>
      <c r="U416">
        <f t="shared" si="48"/>
        <v>-1</v>
      </c>
      <c r="V416">
        <f t="shared" si="49"/>
        <v>-0.54999999999999716</v>
      </c>
      <c r="W416">
        <f t="shared" si="50"/>
        <v>0</v>
      </c>
      <c r="X416">
        <f t="shared" si="51"/>
        <v>0.59999999999999432</v>
      </c>
      <c r="Y416">
        <f t="shared" si="52"/>
        <v>1.7400000000000091</v>
      </c>
      <c r="Z416">
        <f t="shared" si="53"/>
        <v>-2.3000000000000576E-2</v>
      </c>
      <c r="AC416">
        <f t="shared" si="54"/>
        <v>0</v>
      </c>
      <c r="AD416">
        <f t="shared" si="55"/>
        <v>0</v>
      </c>
    </row>
    <row r="417" spans="1:30" x14ac:dyDescent="0.2">
      <c r="A417" s="1">
        <v>35979</v>
      </c>
      <c r="B417" s="2">
        <v>70.400000000000006</v>
      </c>
      <c r="C417" s="2">
        <v>17.670000000000002</v>
      </c>
      <c r="D417" s="2">
        <v>108.1</v>
      </c>
      <c r="E417" s="2">
        <v>3.67</v>
      </c>
      <c r="F417" s="2" t="s">
        <v>15</v>
      </c>
      <c r="G417" t="s">
        <v>15</v>
      </c>
      <c r="H417">
        <v>979.85</v>
      </c>
      <c r="I417">
        <v>70.400000000000006</v>
      </c>
      <c r="J417">
        <v>17.670000000000002</v>
      </c>
      <c r="K417">
        <v>38.5</v>
      </c>
      <c r="L417">
        <v>45.2</v>
      </c>
      <c r="M417">
        <v>55.5</v>
      </c>
      <c r="N417">
        <v>55.6</v>
      </c>
      <c r="O417" t="s">
        <v>15</v>
      </c>
      <c r="P417" t="s">
        <v>15</v>
      </c>
      <c r="Q417" t="s">
        <v>15</v>
      </c>
      <c r="R417" t="s">
        <v>15</v>
      </c>
      <c r="S417">
        <v>5.4089999999999998</v>
      </c>
      <c r="T417" t="str">
        <f>IF(A417&lt;=DATE(2020,10,16),"pre","post")</f>
        <v>pre</v>
      </c>
      <c r="U417">
        <f t="shared" si="48"/>
        <v>0</v>
      </c>
      <c r="V417">
        <f t="shared" si="49"/>
        <v>-0.64999999999999858</v>
      </c>
      <c r="W417">
        <f t="shared" si="50"/>
        <v>0</v>
      </c>
      <c r="X417">
        <f t="shared" si="51"/>
        <v>5.0000000000004263E-2</v>
      </c>
      <c r="Y417">
        <f t="shared" si="52"/>
        <v>0</v>
      </c>
      <c r="Z417">
        <f t="shared" si="53"/>
        <v>0</v>
      </c>
      <c r="AC417">
        <f t="shared" si="54"/>
        <v>0</v>
      </c>
      <c r="AD417">
        <f t="shared" si="55"/>
        <v>0</v>
      </c>
    </row>
    <row r="418" spans="1:30" x14ac:dyDescent="0.2">
      <c r="A418" s="1">
        <v>35980</v>
      </c>
      <c r="B418" s="2">
        <v>70.400000000000006</v>
      </c>
      <c r="C418" s="2">
        <v>17.670000000000002</v>
      </c>
      <c r="D418" s="2">
        <v>108.1</v>
      </c>
      <c r="E418" s="2">
        <v>3.67</v>
      </c>
      <c r="F418" s="2" t="s">
        <v>15</v>
      </c>
      <c r="G418" t="s">
        <v>15</v>
      </c>
      <c r="H418">
        <v>979.85</v>
      </c>
      <c r="I418">
        <v>70.400000000000006</v>
      </c>
      <c r="J418">
        <v>17.670000000000002</v>
      </c>
      <c r="K418">
        <v>38.5</v>
      </c>
      <c r="L418">
        <v>45.2</v>
      </c>
      <c r="M418">
        <v>55.5</v>
      </c>
      <c r="N418">
        <v>55.6</v>
      </c>
      <c r="O418" t="s">
        <v>15</v>
      </c>
      <c r="P418" t="s">
        <v>15</v>
      </c>
      <c r="Q418" t="s">
        <v>15</v>
      </c>
      <c r="R418" t="s">
        <v>15</v>
      </c>
      <c r="S418">
        <v>5.4089999999999998</v>
      </c>
      <c r="T418" t="str">
        <f>IF(A418&lt;=DATE(2020,10,16),"pre","post")</f>
        <v>pre</v>
      </c>
      <c r="U418">
        <f t="shared" si="48"/>
        <v>0</v>
      </c>
      <c r="V418">
        <f t="shared" si="49"/>
        <v>0</v>
      </c>
      <c r="W418">
        <f t="shared" si="50"/>
        <v>0</v>
      </c>
      <c r="X418">
        <f t="shared" si="51"/>
        <v>0</v>
      </c>
      <c r="Y418">
        <f t="shared" si="52"/>
        <v>0</v>
      </c>
      <c r="Z418">
        <f t="shared" si="53"/>
        <v>0</v>
      </c>
      <c r="AC418">
        <f t="shared" si="54"/>
        <v>0</v>
      </c>
      <c r="AD418">
        <f t="shared" si="55"/>
        <v>0</v>
      </c>
    </row>
    <row r="419" spans="1:30" x14ac:dyDescent="0.2">
      <c r="A419" s="1">
        <v>35981</v>
      </c>
      <c r="B419" s="2">
        <v>70.400000000000006</v>
      </c>
      <c r="C419" s="2">
        <v>17.670000000000002</v>
      </c>
      <c r="D419" s="2">
        <v>108.1</v>
      </c>
      <c r="E419" s="2">
        <v>3.67</v>
      </c>
      <c r="F419" s="2" t="s">
        <v>15</v>
      </c>
      <c r="G419" t="s">
        <v>15</v>
      </c>
      <c r="H419">
        <v>979.85</v>
      </c>
      <c r="I419">
        <v>70.400000000000006</v>
      </c>
      <c r="J419">
        <v>17.670000000000002</v>
      </c>
      <c r="K419">
        <v>38.5</v>
      </c>
      <c r="L419">
        <v>45.2</v>
      </c>
      <c r="M419">
        <v>55.5</v>
      </c>
      <c r="N419">
        <v>55.6</v>
      </c>
      <c r="O419" t="s">
        <v>15</v>
      </c>
      <c r="P419" t="s">
        <v>15</v>
      </c>
      <c r="Q419" t="s">
        <v>15</v>
      </c>
      <c r="R419" t="s">
        <v>15</v>
      </c>
      <c r="S419">
        <v>5.4089999999999998</v>
      </c>
      <c r="T419" t="str">
        <f>IF(A419&lt;=DATE(2020,10,16),"pre","post")</f>
        <v>pre</v>
      </c>
      <c r="U419">
        <f t="shared" si="48"/>
        <v>0</v>
      </c>
      <c r="V419">
        <f t="shared" si="49"/>
        <v>0</v>
      </c>
      <c r="W419">
        <f t="shared" si="50"/>
        <v>0</v>
      </c>
      <c r="X419">
        <f t="shared" si="51"/>
        <v>0</v>
      </c>
      <c r="Y419">
        <f t="shared" si="52"/>
        <v>0</v>
      </c>
      <c r="Z419">
        <f t="shared" si="53"/>
        <v>0</v>
      </c>
      <c r="AC419">
        <f t="shared" si="54"/>
        <v>0</v>
      </c>
      <c r="AD419">
        <f t="shared" si="55"/>
        <v>0</v>
      </c>
    </row>
    <row r="420" spans="1:30" x14ac:dyDescent="0.2">
      <c r="A420" s="1">
        <v>35982</v>
      </c>
      <c r="B420" s="2">
        <v>70.48</v>
      </c>
      <c r="C420" s="2">
        <v>18.63</v>
      </c>
      <c r="D420" s="2">
        <v>107.1</v>
      </c>
      <c r="E420" s="2">
        <v>3.69</v>
      </c>
      <c r="F420" s="2" t="s">
        <v>15</v>
      </c>
      <c r="G420" t="s">
        <v>15</v>
      </c>
      <c r="H420">
        <v>982</v>
      </c>
      <c r="I420">
        <v>70.48</v>
      </c>
      <c r="J420">
        <v>18.63</v>
      </c>
      <c r="K420">
        <v>39.5</v>
      </c>
      <c r="L420">
        <v>46.3</v>
      </c>
      <c r="M420">
        <v>56.5</v>
      </c>
      <c r="N420">
        <v>55.95</v>
      </c>
      <c r="O420" t="s">
        <v>15</v>
      </c>
      <c r="P420" t="s">
        <v>15</v>
      </c>
      <c r="Q420" t="s">
        <v>15</v>
      </c>
      <c r="R420" t="s">
        <v>15</v>
      </c>
      <c r="S420">
        <v>5.3890000000000002</v>
      </c>
      <c r="T420" t="str">
        <f>IF(A420&lt;=DATE(2020,10,16),"pre","post")</f>
        <v>pre</v>
      </c>
      <c r="U420">
        <f t="shared" si="48"/>
        <v>1</v>
      </c>
      <c r="V420">
        <f t="shared" si="49"/>
        <v>1.0999999999999943</v>
      </c>
      <c r="W420">
        <f t="shared" si="50"/>
        <v>1</v>
      </c>
      <c r="X420">
        <f t="shared" si="51"/>
        <v>0.35000000000000142</v>
      </c>
      <c r="Y420">
        <f t="shared" si="52"/>
        <v>2.1499999999999773</v>
      </c>
      <c r="Z420">
        <f t="shared" si="53"/>
        <v>-1.9999999999999574E-2</v>
      </c>
      <c r="AC420">
        <f t="shared" si="54"/>
        <v>0</v>
      </c>
      <c r="AD420">
        <f t="shared" si="55"/>
        <v>0</v>
      </c>
    </row>
    <row r="421" spans="1:30" x14ac:dyDescent="0.2">
      <c r="A421" s="1">
        <v>35983</v>
      </c>
      <c r="B421" s="2">
        <v>70.08</v>
      </c>
      <c r="C421" s="2">
        <v>18.62</v>
      </c>
      <c r="D421" s="2">
        <v>107.3</v>
      </c>
      <c r="E421" s="2">
        <v>3.66</v>
      </c>
      <c r="F421" s="2" t="s">
        <v>15</v>
      </c>
      <c r="G421" t="s">
        <v>15</v>
      </c>
      <c r="H421">
        <v>980.68</v>
      </c>
      <c r="I421">
        <v>70.08</v>
      </c>
      <c r="J421">
        <v>18.62</v>
      </c>
      <c r="K421">
        <v>38.5</v>
      </c>
      <c r="L421">
        <v>46.15</v>
      </c>
      <c r="M421">
        <v>56.5</v>
      </c>
      <c r="N421">
        <v>56</v>
      </c>
      <c r="O421" t="s">
        <v>15</v>
      </c>
      <c r="P421" t="s">
        <v>15</v>
      </c>
      <c r="Q421" t="s">
        <v>15</v>
      </c>
      <c r="R421" t="s">
        <v>15</v>
      </c>
      <c r="S421">
        <v>5.4169999999999998</v>
      </c>
      <c r="T421" t="str">
        <f>IF(A421&lt;=DATE(2020,10,16),"pre","post")</f>
        <v>pre</v>
      </c>
      <c r="U421">
        <f t="shared" si="48"/>
        <v>-1</v>
      </c>
      <c r="V421">
        <f t="shared" si="49"/>
        <v>-0.14999999999999858</v>
      </c>
      <c r="W421">
        <f t="shared" si="50"/>
        <v>0</v>
      </c>
      <c r="X421">
        <f t="shared" si="51"/>
        <v>4.9999999999997158E-2</v>
      </c>
      <c r="Y421">
        <f t="shared" si="52"/>
        <v>-1.32000000000005</v>
      </c>
      <c r="Z421">
        <f t="shared" si="53"/>
        <v>2.7999999999999581E-2</v>
      </c>
      <c r="AC421">
        <f t="shared" si="54"/>
        <v>0</v>
      </c>
      <c r="AD421">
        <f t="shared" si="55"/>
        <v>0</v>
      </c>
    </row>
    <row r="422" spans="1:30" x14ac:dyDescent="0.2">
      <c r="A422" s="1">
        <v>35984</v>
      </c>
      <c r="B422" s="2">
        <v>74.06</v>
      </c>
      <c r="C422" s="2">
        <v>17.82</v>
      </c>
      <c r="D422" s="2">
        <v>107</v>
      </c>
      <c r="E422" s="2">
        <v>3.65</v>
      </c>
      <c r="F422" s="2" t="s">
        <v>15</v>
      </c>
      <c r="G422" t="s">
        <v>15</v>
      </c>
      <c r="H422">
        <v>979.72</v>
      </c>
      <c r="I422">
        <v>74.06</v>
      </c>
      <c r="J422">
        <v>17.82</v>
      </c>
      <c r="K422">
        <v>38.5</v>
      </c>
      <c r="L422">
        <v>45.9</v>
      </c>
      <c r="M422">
        <v>56</v>
      </c>
      <c r="N422">
        <v>57.225000000000001</v>
      </c>
      <c r="O422" t="s">
        <v>15</v>
      </c>
      <c r="P422" t="s">
        <v>15</v>
      </c>
      <c r="Q422" t="s">
        <v>15</v>
      </c>
      <c r="R422" t="s">
        <v>15</v>
      </c>
      <c r="S422">
        <v>5.43</v>
      </c>
      <c r="T422" t="str">
        <f>IF(A422&lt;=DATE(2020,10,16),"pre","post")</f>
        <v>pre</v>
      </c>
      <c r="U422">
        <f t="shared" si="48"/>
        <v>0</v>
      </c>
      <c r="V422">
        <f t="shared" si="49"/>
        <v>-0.25</v>
      </c>
      <c r="W422">
        <f t="shared" si="50"/>
        <v>-0.5</v>
      </c>
      <c r="X422">
        <f t="shared" si="51"/>
        <v>1.2250000000000014</v>
      </c>
      <c r="Y422">
        <f t="shared" si="52"/>
        <v>-0.95999999999992269</v>
      </c>
      <c r="Z422">
        <f t="shared" si="53"/>
        <v>1.2999999999999901E-2</v>
      </c>
      <c r="AC422">
        <f t="shared" si="54"/>
        <v>0</v>
      </c>
      <c r="AD422">
        <f t="shared" si="55"/>
        <v>0</v>
      </c>
    </row>
    <row r="423" spans="1:30" x14ac:dyDescent="0.2">
      <c r="A423" s="1">
        <v>35985</v>
      </c>
      <c r="B423" s="2">
        <v>75.44</v>
      </c>
      <c r="C423" s="2">
        <v>18.16</v>
      </c>
      <c r="D423" s="2">
        <v>108.7</v>
      </c>
      <c r="E423" s="2">
        <v>3.68</v>
      </c>
      <c r="F423" s="2" t="s">
        <v>15</v>
      </c>
      <c r="G423" t="s">
        <v>15</v>
      </c>
      <c r="H423">
        <v>981.42</v>
      </c>
      <c r="I423">
        <v>75.44</v>
      </c>
      <c r="J423">
        <v>18.16</v>
      </c>
      <c r="K423">
        <v>38.5</v>
      </c>
      <c r="L423">
        <v>46.7</v>
      </c>
      <c r="M423">
        <v>56</v>
      </c>
      <c r="N423">
        <v>56.6</v>
      </c>
      <c r="O423" t="s">
        <v>15</v>
      </c>
      <c r="P423" t="s">
        <v>15</v>
      </c>
      <c r="Q423" t="s">
        <v>15</v>
      </c>
      <c r="R423" t="s">
        <v>15</v>
      </c>
      <c r="S423">
        <v>5.4029999999999996</v>
      </c>
      <c r="T423" t="str">
        <f>IF(A423&lt;=DATE(2020,10,16),"pre","post")</f>
        <v>pre</v>
      </c>
      <c r="U423">
        <f t="shared" si="48"/>
        <v>0</v>
      </c>
      <c r="V423">
        <f t="shared" si="49"/>
        <v>0.80000000000000426</v>
      </c>
      <c r="W423">
        <f t="shared" si="50"/>
        <v>0</v>
      </c>
      <c r="X423">
        <f t="shared" si="51"/>
        <v>-0.625</v>
      </c>
      <c r="Y423">
        <f t="shared" si="52"/>
        <v>1.6999999999999318</v>
      </c>
      <c r="Z423">
        <f t="shared" si="53"/>
        <v>-2.7000000000000135E-2</v>
      </c>
      <c r="AC423">
        <f t="shared" si="54"/>
        <v>0</v>
      </c>
      <c r="AD423">
        <f t="shared" si="55"/>
        <v>0</v>
      </c>
    </row>
    <row r="424" spans="1:30" x14ac:dyDescent="0.2">
      <c r="A424" s="1">
        <v>35986</v>
      </c>
      <c r="B424" s="2">
        <v>74.19</v>
      </c>
      <c r="C424" s="2">
        <v>17.920000000000002</v>
      </c>
      <c r="D424" s="2">
        <v>108.9</v>
      </c>
      <c r="E424" s="2">
        <v>3.67</v>
      </c>
      <c r="F424" s="2" t="s">
        <v>15</v>
      </c>
      <c r="G424" t="s">
        <v>15</v>
      </c>
      <c r="H424">
        <v>980.85</v>
      </c>
      <c r="I424">
        <v>74.19</v>
      </c>
      <c r="J424">
        <v>17.920000000000002</v>
      </c>
      <c r="K424">
        <v>38.5</v>
      </c>
      <c r="L424">
        <v>46.7</v>
      </c>
      <c r="M424">
        <v>55.5</v>
      </c>
      <c r="N424">
        <v>56.2</v>
      </c>
      <c r="O424" t="s">
        <v>15</v>
      </c>
      <c r="P424" t="s">
        <v>15</v>
      </c>
      <c r="Q424" t="s">
        <v>15</v>
      </c>
      <c r="R424" t="s">
        <v>15</v>
      </c>
      <c r="S424">
        <v>5.4109999999999996</v>
      </c>
      <c r="T424" t="str">
        <f>IF(A424&lt;=DATE(2020,10,16),"pre","post")</f>
        <v>pre</v>
      </c>
      <c r="U424">
        <f t="shared" si="48"/>
        <v>0</v>
      </c>
      <c r="V424">
        <f t="shared" si="49"/>
        <v>0</v>
      </c>
      <c r="W424">
        <f t="shared" si="50"/>
        <v>-0.5</v>
      </c>
      <c r="X424">
        <f t="shared" si="51"/>
        <v>-0.39999999999999858</v>
      </c>
      <c r="Y424">
        <f t="shared" si="52"/>
        <v>-0.56999999999993634</v>
      </c>
      <c r="Z424">
        <f t="shared" si="53"/>
        <v>8.0000000000000071E-3</v>
      </c>
      <c r="AC424">
        <f t="shared" si="54"/>
        <v>0</v>
      </c>
      <c r="AD424">
        <f t="shared" si="55"/>
        <v>0</v>
      </c>
    </row>
    <row r="425" spans="1:30" x14ac:dyDescent="0.2">
      <c r="A425" s="1">
        <v>35987</v>
      </c>
      <c r="B425" s="2">
        <v>74.19</v>
      </c>
      <c r="C425" s="2">
        <v>17.920000000000002</v>
      </c>
      <c r="D425" s="2">
        <v>108.9</v>
      </c>
      <c r="E425" s="2">
        <v>3.67</v>
      </c>
      <c r="F425" s="2" t="s">
        <v>15</v>
      </c>
      <c r="G425" t="s">
        <v>15</v>
      </c>
      <c r="H425">
        <v>980.85</v>
      </c>
      <c r="I425">
        <v>74.19</v>
      </c>
      <c r="J425">
        <v>17.920000000000002</v>
      </c>
      <c r="K425">
        <v>38.5</v>
      </c>
      <c r="L425">
        <v>46.7</v>
      </c>
      <c r="M425">
        <v>55.5</v>
      </c>
      <c r="N425">
        <v>56.2</v>
      </c>
      <c r="O425" t="s">
        <v>15</v>
      </c>
      <c r="P425" t="s">
        <v>15</v>
      </c>
      <c r="Q425" t="s">
        <v>15</v>
      </c>
      <c r="R425" t="s">
        <v>15</v>
      </c>
      <c r="S425">
        <v>5.4109999999999996</v>
      </c>
      <c r="T425" t="str">
        <f>IF(A425&lt;=DATE(2020,10,16),"pre","post")</f>
        <v>pre</v>
      </c>
      <c r="U425">
        <f t="shared" si="48"/>
        <v>0</v>
      </c>
      <c r="V425">
        <f t="shared" si="49"/>
        <v>0</v>
      </c>
      <c r="W425">
        <f t="shared" si="50"/>
        <v>0</v>
      </c>
      <c r="X425">
        <f t="shared" si="51"/>
        <v>0</v>
      </c>
      <c r="Y425">
        <f t="shared" si="52"/>
        <v>0</v>
      </c>
      <c r="Z425">
        <f t="shared" si="53"/>
        <v>0</v>
      </c>
      <c r="AC425">
        <f t="shared" si="54"/>
        <v>0</v>
      </c>
      <c r="AD425">
        <f t="shared" si="55"/>
        <v>0</v>
      </c>
    </row>
    <row r="426" spans="1:30" x14ac:dyDescent="0.2">
      <c r="A426" s="1">
        <v>35988</v>
      </c>
      <c r="B426" s="2">
        <v>74.19</v>
      </c>
      <c r="C426" s="2">
        <v>17.920000000000002</v>
      </c>
      <c r="D426" s="2">
        <v>108.9</v>
      </c>
      <c r="E426" s="2">
        <v>3.67</v>
      </c>
      <c r="F426" s="2" t="s">
        <v>15</v>
      </c>
      <c r="G426" t="s">
        <v>15</v>
      </c>
      <c r="H426">
        <v>980.85</v>
      </c>
      <c r="I426">
        <v>74.19</v>
      </c>
      <c r="J426">
        <v>17.920000000000002</v>
      </c>
      <c r="K426">
        <v>38.5</v>
      </c>
      <c r="L426">
        <v>46.7</v>
      </c>
      <c r="M426">
        <v>55.5</v>
      </c>
      <c r="N426">
        <v>56.2</v>
      </c>
      <c r="O426" t="s">
        <v>15</v>
      </c>
      <c r="P426" t="s">
        <v>15</v>
      </c>
      <c r="Q426" t="s">
        <v>15</v>
      </c>
      <c r="R426" t="s">
        <v>15</v>
      </c>
      <c r="S426">
        <v>5.4109999999999996</v>
      </c>
      <c r="T426" t="str">
        <f>IF(A426&lt;=DATE(2020,10,16),"pre","post")</f>
        <v>pre</v>
      </c>
      <c r="U426">
        <f t="shared" si="48"/>
        <v>0</v>
      </c>
      <c r="V426">
        <f t="shared" si="49"/>
        <v>0</v>
      </c>
      <c r="W426">
        <f t="shared" si="50"/>
        <v>0</v>
      </c>
      <c r="X426">
        <f t="shared" si="51"/>
        <v>0</v>
      </c>
      <c r="Y426">
        <f t="shared" si="52"/>
        <v>0</v>
      </c>
      <c r="Z426">
        <f t="shared" si="53"/>
        <v>0</v>
      </c>
      <c r="AC426">
        <f t="shared" si="54"/>
        <v>0</v>
      </c>
      <c r="AD426">
        <f t="shared" si="55"/>
        <v>0</v>
      </c>
    </row>
    <row r="427" spans="1:30" x14ac:dyDescent="0.2">
      <c r="A427" s="1">
        <v>35989</v>
      </c>
      <c r="B427" s="2">
        <v>74.17</v>
      </c>
      <c r="C427" s="2">
        <v>18.260000000000002</v>
      </c>
      <c r="D427" s="2">
        <v>109</v>
      </c>
      <c r="E427" s="2">
        <v>3.61</v>
      </c>
      <c r="F427" s="2" t="s">
        <v>15</v>
      </c>
      <c r="G427" t="s">
        <v>15</v>
      </c>
      <c r="H427">
        <v>978.15</v>
      </c>
      <c r="I427">
        <v>74.17</v>
      </c>
      <c r="J427">
        <v>18.260000000000002</v>
      </c>
      <c r="K427">
        <v>38.5</v>
      </c>
      <c r="L427">
        <v>46.25</v>
      </c>
      <c r="M427">
        <v>56.5</v>
      </c>
      <c r="N427">
        <v>55.875</v>
      </c>
      <c r="O427" t="s">
        <v>15</v>
      </c>
      <c r="P427" t="s">
        <v>15</v>
      </c>
      <c r="Q427" t="s">
        <v>15</v>
      </c>
      <c r="R427" t="s">
        <v>15</v>
      </c>
      <c r="S427">
        <v>5.47</v>
      </c>
      <c r="T427" t="str">
        <f>IF(A427&lt;=DATE(2020,10,16),"pre","post")</f>
        <v>pre</v>
      </c>
      <c r="U427">
        <f t="shared" si="48"/>
        <v>0</v>
      </c>
      <c r="V427">
        <f t="shared" si="49"/>
        <v>-0.45000000000000284</v>
      </c>
      <c r="W427">
        <f t="shared" si="50"/>
        <v>1</v>
      </c>
      <c r="X427">
        <f t="shared" si="51"/>
        <v>-0.32500000000000284</v>
      </c>
      <c r="Y427">
        <f t="shared" si="52"/>
        <v>-2.7000000000000455</v>
      </c>
      <c r="Z427">
        <f t="shared" si="53"/>
        <v>5.9000000000000163E-2</v>
      </c>
      <c r="AC427">
        <f t="shared" si="54"/>
        <v>0</v>
      </c>
      <c r="AD427">
        <f t="shared" si="55"/>
        <v>0</v>
      </c>
    </row>
    <row r="428" spans="1:30" x14ac:dyDescent="0.2">
      <c r="A428" s="1">
        <v>35990</v>
      </c>
      <c r="B428" s="2">
        <v>75.44</v>
      </c>
      <c r="C428" s="2">
        <v>17.88</v>
      </c>
      <c r="D428" s="2">
        <v>110.5</v>
      </c>
      <c r="E428" s="2">
        <v>3.6</v>
      </c>
      <c r="F428" s="2" t="s">
        <v>15</v>
      </c>
      <c r="G428" t="s">
        <v>15</v>
      </c>
      <c r="H428">
        <v>976.57</v>
      </c>
      <c r="I428">
        <v>75.44</v>
      </c>
      <c r="J428">
        <v>17.88</v>
      </c>
      <c r="K428">
        <v>38.5</v>
      </c>
      <c r="L428">
        <v>46.5</v>
      </c>
      <c r="M428">
        <v>55.5</v>
      </c>
      <c r="N428">
        <v>57.9</v>
      </c>
      <c r="O428" t="s">
        <v>15</v>
      </c>
      <c r="P428" t="s">
        <v>15</v>
      </c>
      <c r="Q428" t="s">
        <v>15</v>
      </c>
      <c r="R428" t="s">
        <v>15</v>
      </c>
      <c r="S428">
        <v>5.4850000000000003</v>
      </c>
      <c r="T428" t="str">
        <f>IF(A428&lt;=DATE(2020,10,16),"pre","post")</f>
        <v>pre</v>
      </c>
      <c r="U428">
        <f t="shared" si="48"/>
        <v>0</v>
      </c>
      <c r="V428">
        <f t="shared" si="49"/>
        <v>0.25</v>
      </c>
      <c r="W428">
        <f t="shared" si="50"/>
        <v>-1</v>
      </c>
      <c r="X428">
        <f t="shared" si="51"/>
        <v>2.0249999999999986</v>
      </c>
      <c r="Y428">
        <f t="shared" si="52"/>
        <v>-1.5799999999999272</v>
      </c>
      <c r="Z428">
        <f t="shared" si="53"/>
        <v>1.5000000000000568E-2</v>
      </c>
      <c r="AC428">
        <f t="shared" si="54"/>
        <v>0</v>
      </c>
      <c r="AD428">
        <f t="shared" si="55"/>
        <v>0</v>
      </c>
    </row>
    <row r="429" spans="1:30" x14ac:dyDescent="0.2">
      <c r="A429" s="1">
        <v>35991</v>
      </c>
      <c r="B429" s="2">
        <v>74.63</v>
      </c>
      <c r="C429" s="2">
        <v>17.89</v>
      </c>
      <c r="D429" s="2">
        <v>109.1</v>
      </c>
      <c r="E429" s="2">
        <v>3.6</v>
      </c>
      <c r="F429" s="2" t="s">
        <v>15</v>
      </c>
      <c r="G429" t="s">
        <v>15</v>
      </c>
      <c r="H429">
        <v>977.59</v>
      </c>
      <c r="I429">
        <v>74.63</v>
      </c>
      <c r="J429">
        <v>17.89</v>
      </c>
      <c r="K429">
        <v>38.5</v>
      </c>
      <c r="L429">
        <v>46.5</v>
      </c>
      <c r="M429">
        <v>56.5</v>
      </c>
      <c r="N429">
        <v>56.825000000000003</v>
      </c>
      <c r="O429" t="s">
        <v>15</v>
      </c>
      <c r="P429" t="s">
        <v>15</v>
      </c>
      <c r="Q429" t="s">
        <v>15</v>
      </c>
      <c r="R429" t="s">
        <v>15</v>
      </c>
      <c r="S429">
        <v>5.4790000000000001</v>
      </c>
      <c r="T429" t="str">
        <f>IF(A429&lt;=DATE(2020,10,16),"pre","post")</f>
        <v>pre</v>
      </c>
      <c r="U429">
        <f t="shared" si="48"/>
        <v>0</v>
      </c>
      <c r="V429">
        <f t="shared" si="49"/>
        <v>0</v>
      </c>
      <c r="W429">
        <f t="shared" si="50"/>
        <v>1</v>
      </c>
      <c r="X429">
        <f t="shared" si="51"/>
        <v>-1.0749999999999957</v>
      </c>
      <c r="Y429">
        <f t="shared" si="52"/>
        <v>1.0199999999999818</v>
      </c>
      <c r="Z429">
        <f t="shared" si="53"/>
        <v>-6.0000000000002274E-3</v>
      </c>
      <c r="AC429">
        <f t="shared" si="54"/>
        <v>0</v>
      </c>
      <c r="AD429">
        <f t="shared" si="55"/>
        <v>0</v>
      </c>
    </row>
    <row r="430" spans="1:30" x14ac:dyDescent="0.2">
      <c r="A430" s="1">
        <v>35992</v>
      </c>
      <c r="B430" s="2">
        <v>74.84</v>
      </c>
      <c r="C430" s="2">
        <v>16.97</v>
      </c>
      <c r="D430" s="2">
        <v>109.3</v>
      </c>
      <c r="E430" s="2">
        <v>3.58</v>
      </c>
      <c r="F430" s="2" t="s">
        <v>15</v>
      </c>
      <c r="G430" t="s">
        <v>15</v>
      </c>
      <c r="H430">
        <v>976.44</v>
      </c>
      <c r="I430">
        <v>74.84</v>
      </c>
      <c r="J430">
        <v>16.97</v>
      </c>
      <c r="K430">
        <v>38.5</v>
      </c>
      <c r="L430">
        <v>45.3</v>
      </c>
      <c r="M430">
        <v>55.5</v>
      </c>
      <c r="N430">
        <v>55.8</v>
      </c>
      <c r="O430" t="s">
        <v>15</v>
      </c>
      <c r="P430" t="s">
        <v>15</v>
      </c>
      <c r="Q430" t="s">
        <v>15</v>
      </c>
      <c r="R430" t="s">
        <v>15</v>
      </c>
      <c r="S430">
        <v>5.4969999999999999</v>
      </c>
      <c r="T430" t="str">
        <f>IF(A430&lt;=DATE(2020,10,16),"pre","post")</f>
        <v>pre</v>
      </c>
      <c r="U430">
        <f t="shared" si="48"/>
        <v>0</v>
      </c>
      <c r="V430">
        <f t="shared" si="49"/>
        <v>-1.2000000000000028</v>
      </c>
      <c r="W430">
        <f t="shared" si="50"/>
        <v>-1</v>
      </c>
      <c r="X430">
        <f t="shared" si="51"/>
        <v>-1.0250000000000057</v>
      </c>
      <c r="Y430">
        <f t="shared" si="52"/>
        <v>-1.1499999999999773</v>
      </c>
      <c r="Z430">
        <f t="shared" si="53"/>
        <v>1.7999999999999794E-2</v>
      </c>
      <c r="AC430">
        <f t="shared" si="54"/>
        <v>0</v>
      </c>
      <c r="AD430">
        <f t="shared" si="55"/>
        <v>0</v>
      </c>
    </row>
    <row r="431" spans="1:30" x14ac:dyDescent="0.2">
      <c r="A431" s="1">
        <v>35993</v>
      </c>
      <c r="B431" s="2">
        <v>74.94</v>
      </c>
      <c r="C431" s="2">
        <v>16.23</v>
      </c>
      <c r="D431" s="2">
        <v>110.3</v>
      </c>
      <c r="E431" s="2">
        <v>3.57</v>
      </c>
      <c r="F431" s="2" t="s">
        <v>15</v>
      </c>
      <c r="G431" t="s">
        <v>15</v>
      </c>
      <c r="H431">
        <v>975.67</v>
      </c>
      <c r="I431">
        <v>74.94</v>
      </c>
      <c r="J431">
        <v>16.23</v>
      </c>
      <c r="K431">
        <v>38.5</v>
      </c>
      <c r="L431">
        <v>45.95</v>
      </c>
      <c r="M431">
        <v>55.5</v>
      </c>
      <c r="N431">
        <v>56.35</v>
      </c>
      <c r="O431" t="s">
        <v>15</v>
      </c>
      <c r="P431" t="s">
        <v>15</v>
      </c>
      <c r="Q431" t="s">
        <v>15</v>
      </c>
      <c r="R431" t="s">
        <v>15</v>
      </c>
      <c r="S431">
        <v>5.5069999999999997</v>
      </c>
      <c r="T431" t="str">
        <f>IF(A431&lt;=DATE(2020,10,16),"pre","post")</f>
        <v>pre</v>
      </c>
      <c r="U431">
        <f t="shared" si="48"/>
        <v>0</v>
      </c>
      <c r="V431">
        <f t="shared" si="49"/>
        <v>0.65000000000000568</v>
      </c>
      <c r="W431">
        <f t="shared" si="50"/>
        <v>0</v>
      </c>
      <c r="X431">
        <f t="shared" si="51"/>
        <v>0.55000000000000426</v>
      </c>
      <c r="Y431">
        <f t="shared" si="52"/>
        <v>-0.7700000000000955</v>
      </c>
      <c r="Z431">
        <f t="shared" si="53"/>
        <v>9.9999999999997868E-3</v>
      </c>
      <c r="AC431">
        <f t="shared" si="54"/>
        <v>0</v>
      </c>
      <c r="AD431">
        <f t="shared" si="55"/>
        <v>0</v>
      </c>
    </row>
    <row r="432" spans="1:30" x14ac:dyDescent="0.2">
      <c r="A432" s="1">
        <v>35994</v>
      </c>
      <c r="B432" s="2">
        <v>74.94</v>
      </c>
      <c r="C432" s="2">
        <v>16.23</v>
      </c>
      <c r="D432" s="2">
        <v>110.3</v>
      </c>
      <c r="E432" s="2">
        <v>3.57</v>
      </c>
      <c r="F432" s="2" t="s">
        <v>15</v>
      </c>
      <c r="G432" t="s">
        <v>15</v>
      </c>
      <c r="H432">
        <v>975.67</v>
      </c>
      <c r="I432">
        <v>74.94</v>
      </c>
      <c r="J432">
        <v>16.23</v>
      </c>
      <c r="K432">
        <v>38.5</v>
      </c>
      <c r="L432">
        <v>45.95</v>
      </c>
      <c r="M432">
        <v>55.5</v>
      </c>
      <c r="N432">
        <v>56.35</v>
      </c>
      <c r="O432" t="s">
        <v>15</v>
      </c>
      <c r="P432" t="s">
        <v>15</v>
      </c>
      <c r="Q432" t="s">
        <v>15</v>
      </c>
      <c r="R432" t="s">
        <v>15</v>
      </c>
      <c r="S432">
        <v>5.5069999999999997</v>
      </c>
      <c r="T432" t="str">
        <f>IF(A432&lt;=DATE(2020,10,16),"pre","post")</f>
        <v>pre</v>
      </c>
      <c r="U432">
        <f t="shared" si="48"/>
        <v>0</v>
      </c>
      <c r="V432">
        <f t="shared" si="49"/>
        <v>0</v>
      </c>
      <c r="W432">
        <f t="shared" si="50"/>
        <v>0</v>
      </c>
      <c r="X432">
        <f t="shared" si="51"/>
        <v>0</v>
      </c>
      <c r="Y432">
        <f t="shared" si="52"/>
        <v>0</v>
      </c>
      <c r="Z432">
        <f t="shared" si="53"/>
        <v>0</v>
      </c>
      <c r="AC432">
        <f t="shared" si="54"/>
        <v>0</v>
      </c>
      <c r="AD432">
        <f t="shared" si="55"/>
        <v>0</v>
      </c>
    </row>
    <row r="433" spans="1:30" x14ac:dyDescent="0.2">
      <c r="A433" s="1">
        <v>35995</v>
      </c>
      <c r="B433" s="2">
        <v>74.94</v>
      </c>
      <c r="C433" s="2">
        <v>16.23</v>
      </c>
      <c r="D433" s="2">
        <v>110.3</v>
      </c>
      <c r="E433" s="2">
        <v>3.57</v>
      </c>
      <c r="F433" s="2" t="s">
        <v>15</v>
      </c>
      <c r="G433" t="s">
        <v>15</v>
      </c>
      <c r="H433">
        <v>975.67</v>
      </c>
      <c r="I433">
        <v>74.94</v>
      </c>
      <c r="J433">
        <v>16.23</v>
      </c>
      <c r="K433">
        <v>38.5</v>
      </c>
      <c r="L433">
        <v>45.95</v>
      </c>
      <c r="M433">
        <v>55.5</v>
      </c>
      <c r="N433">
        <v>56.35</v>
      </c>
      <c r="O433" t="s">
        <v>15</v>
      </c>
      <c r="P433" t="s">
        <v>15</v>
      </c>
      <c r="Q433" t="s">
        <v>15</v>
      </c>
      <c r="R433" t="s">
        <v>15</v>
      </c>
      <c r="S433">
        <v>5.5069999999999997</v>
      </c>
      <c r="T433" t="str">
        <f>IF(A433&lt;=DATE(2020,10,16),"pre","post")</f>
        <v>pre</v>
      </c>
      <c r="U433">
        <f t="shared" si="48"/>
        <v>0</v>
      </c>
      <c r="V433">
        <f t="shared" si="49"/>
        <v>0</v>
      </c>
      <c r="W433">
        <f t="shared" si="50"/>
        <v>0</v>
      </c>
      <c r="X433">
        <f t="shared" si="51"/>
        <v>0</v>
      </c>
      <c r="Y433">
        <f t="shared" si="52"/>
        <v>0</v>
      </c>
      <c r="Z433">
        <f t="shared" si="53"/>
        <v>0</v>
      </c>
      <c r="AC433">
        <f t="shared" si="54"/>
        <v>0</v>
      </c>
      <c r="AD433">
        <f t="shared" si="55"/>
        <v>0</v>
      </c>
    </row>
    <row r="434" spans="1:30" x14ac:dyDescent="0.2">
      <c r="A434" s="1">
        <v>35996</v>
      </c>
      <c r="B434" s="2">
        <v>75.86</v>
      </c>
      <c r="C434" s="2">
        <v>17.34</v>
      </c>
      <c r="D434" s="2">
        <v>112</v>
      </c>
      <c r="E434" s="2">
        <v>3.61</v>
      </c>
      <c r="F434" s="2" t="s">
        <v>15</v>
      </c>
      <c r="G434" t="s">
        <v>15</v>
      </c>
      <c r="H434">
        <v>977.96</v>
      </c>
      <c r="I434">
        <v>75.86</v>
      </c>
      <c r="J434">
        <v>17.34</v>
      </c>
      <c r="K434">
        <v>38.5</v>
      </c>
      <c r="L434">
        <v>45.5</v>
      </c>
      <c r="M434">
        <v>55.5</v>
      </c>
      <c r="N434">
        <v>55.85</v>
      </c>
      <c r="O434" t="s">
        <v>15</v>
      </c>
      <c r="P434" t="s">
        <v>15</v>
      </c>
      <c r="Q434" t="s">
        <v>15</v>
      </c>
      <c r="R434" t="s">
        <v>15</v>
      </c>
      <c r="S434">
        <v>5.47</v>
      </c>
      <c r="T434" t="str">
        <f>IF(A434&lt;=DATE(2020,10,16),"pre","post")</f>
        <v>pre</v>
      </c>
      <c r="U434">
        <f t="shared" si="48"/>
        <v>0</v>
      </c>
      <c r="V434">
        <f t="shared" si="49"/>
        <v>-0.45000000000000284</v>
      </c>
      <c r="W434">
        <f t="shared" si="50"/>
        <v>0</v>
      </c>
      <c r="X434">
        <f t="shared" si="51"/>
        <v>-0.5</v>
      </c>
      <c r="Y434">
        <f t="shared" si="52"/>
        <v>2.2900000000000773</v>
      </c>
      <c r="Z434">
        <f t="shared" si="53"/>
        <v>-3.6999999999999922E-2</v>
      </c>
      <c r="AC434">
        <f t="shared" si="54"/>
        <v>0</v>
      </c>
      <c r="AD434">
        <f t="shared" si="55"/>
        <v>0</v>
      </c>
    </row>
    <row r="435" spans="1:30" x14ac:dyDescent="0.2">
      <c r="A435" s="1">
        <v>35997</v>
      </c>
      <c r="B435" s="2">
        <v>74.02</v>
      </c>
      <c r="C435" s="2">
        <v>20.100000000000001</v>
      </c>
      <c r="D435" s="2">
        <v>111.7</v>
      </c>
      <c r="E435" s="2">
        <v>3.65</v>
      </c>
      <c r="F435" s="2" t="s">
        <v>15</v>
      </c>
      <c r="G435" t="s">
        <v>15</v>
      </c>
      <c r="H435">
        <v>980.05</v>
      </c>
      <c r="I435">
        <v>74.02</v>
      </c>
      <c r="J435">
        <v>20.100000000000001</v>
      </c>
      <c r="K435">
        <v>38.5</v>
      </c>
      <c r="L435">
        <v>45.35</v>
      </c>
      <c r="M435">
        <v>56.5</v>
      </c>
      <c r="N435">
        <v>56.2</v>
      </c>
      <c r="O435" t="s">
        <v>15</v>
      </c>
      <c r="P435" t="s">
        <v>15</v>
      </c>
      <c r="Q435" t="s">
        <v>15</v>
      </c>
      <c r="R435" t="s">
        <v>15</v>
      </c>
      <c r="S435">
        <v>5.4329999999999998</v>
      </c>
      <c r="T435" t="str">
        <f>IF(A435&lt;=DATE(2020,10,16),"pre","post")</f>
        <v>pre</v>
      </c>
      <c r="U435">
        <f t="shared" si="48"/>
        <v>0</v>
      </c>
      <c r="V435">
        <f t="shared" si="49"/>
        <v>-0.14999999999999858</v>
      </c>
      <c r="W435">
        <f t="shared" si="50"/>
        <v>1</v>
      </c>
      <c r="X435">
        <f t="shared" si="51"/>
        <v>0.35000000000000142</v>
      </c>
      <c r="Y435">
        <f t="shared" si="52"/>
        <v>2.0899999999999181</v>
      </c>
      <c r="Z435">
        <f t="shared" si="53"/>
        <v>-3.6999999999999922E-2</v>
      </c>
      <c r="AC435">
        <f t="shared" si="54"/>
        <v>0</v>
      </c>
      <c r="AD435">
        <f t="shared" si="55"/>
        <v>0</v>
      </c>
    </row>
    <row r="436" spans="1:30" x14ac:dyDescent="0.2">
      <c r="A436" s="1">
        <v>35998</v>
      </c>
      <c r="B436" s="2">
        <v>68.959999999999994</v>
      </c>
      <c r="C436" s="2">
        <v>20.32</v>
      </c>
      <c r="D436" s="2">
        <v>110.4</v>
      </c>
      <c r="E436" s="2">
        <v>3.62</v>
      </c>
      <c r="F436" s="2" t="s">
        <v>15</v>
      </c>
      <c r="G436" t="s">
        <v>15</v>
      </c>
      <c r="H436">
        <v>979.51</v>
      </c>
      <c r="I436">
        <v>68.959999999999994</v>
      </c>
      <c r="J436">
        <v>20.32</v>
      </c>
      <c r="K436">
        <v>37.5</v>
      </c>
      <c r="L436">
        <v>44.65</v>
      </c>
      <c r="M436">
        <v>56.5</v>
      </c>
      <c r="N436">
        <v>56.174999999999997</v>
      </c>
      <c r="O436" t="s">
        <v>15</v>
      </c>
      <c r="P436" t="s">
        <v>15</v>
      </c>
      <c r="Q436" t="s">
        <v>15</v>
      </c>
      <c r="R436" t="s">
        <v>15</v>
      </c>
      <c r="S436">
        <v>5.4560000000000004</v>
      </c>
      <c r="T436" t="str">
        <f>IF(A436&lt;=DATE(2020,10,16),"pre","post")</f>
        <v>pre</v>
      </c>
      <c r="U436">
        <f t="shared" si="48"/>
        <v>-1</v>
      </c>
      <c r="V436">
        <f t="shared" si="49"/>
        <v>-0.70000000000000284</v>
      </c>
      <c r="W436">
        <f t="shared" si="50"/>
        <v>0</v>
      </c>
      <c r="X436">
        <f t="shared" si="51"/>
        <v>-2.5000000000005684E-2</v>
      </c>
      <c r="Y436">
        <f t="shared" si="52"/>
        <v>-0.53999999999996362</v>
      </c>
      <c r="Z436">
        <f t="shared" si="53"/>
        <v>2.3000000000000576E-2</v>
      </c>
      <c r="AC436">
        <f t="shared" si="54"/>
        <v>0</v>
      </c>
      <c r="AD436">
        <f t="shared" si="55"/>
        <v>0</v>
      </c>
    </row>
    <row r="437" spans="1:30" x14ac:dyDescent="0.2">
      <c r="A437" s="1">
        <v>35999</v>
      </c>
      <c r="B437" s="2">
        <v>63.45</v>
      </c>
      <c r="C437" s="2">
        <v>23.01</v>
      </c>
      <c r="D437" s="2">
        <v>110.7</v>
      </c>
      <c r="E437" s="2">
        <v>3.65</v>
      </c>
      <c r="F437" s="2" t="s">
        <v>15</v>
      </c>
      <c r="G437" t="s">
        <v>15</v>
      </c>
      <c r="H437">
        <v>980.81</v>
      </c>
      <c r="I437">
        <v>63.45</v>
      </c>
      <c r="J437">
        <v>23.01</v>
      </c>
      <c r="K437">
        <v>38.5</v>
      </c>
      <c r="L437">
        <v>45.6</v>
      </c>
      <c r="M437">
        <v>55.5</v>
      </c>
      <c r="N437">
        <v>55.5</v>
      </c>
      <c r="O437" t="s">
        <v>15</v>
      </c>
      <c r="P437" t="s">
        <v>15</v>
      </c>
      <c r="Q437" t="s">
        <v>15</v>
      </c>
      <c r="R437" t="s">
        <v>15</v>
      </c>
      <c r="S437">
        <v>5.4329999999999998</v>
      </c>
      <c r="T437" t="str">
        <f>IF(A437&lt;=DATE(2020,10,16),"pre","post")</f>
        <v>pre</v>
      </c>
      <c r="U437">
        <f t="shared" si="48"/>
        <v>1</v>
      </c>
      <c r="V437">
        <f t="shared" si="49"/>
        <v>0.95000000000000284</v>
      </c>
      <c r="W437">
        <f t="shared" si="50"/>
        <v>-1</v>
      </c>
      <c r="X437">
        <f t="shared" si="51"/>
        <v>-0.67499999999999716</v>
      </c>
      <c r="Y437">
        <f t="shared" si="52"/>
        <v>1.2999999999999545</v>
      </c>
      <c r="Z437">
        <f t="shared" si="53"/>
        <v>-2.3000000000000576E-2</v>
      </c>
      <c r="AC437">
        <f t="shared" si="54"/>
        <v>0</v>
      </c>
      <c r="AD437">
        <f t="shared" si="55"/>
        <v>0</v>
      </c>
    </row>
    <row r="438" spans="1:30" x14ac:dyDescent="0.2">
      <c r="A438" s="1">
        <v>36000</v>
      </c>
      <c r="B438" s="2">
        <v>63.61</v>
      </c>
      <c r="C438" s="2">
        <v>23.01</v>
      </c>
      <c r="D438" s="2">
        <v>110.2</v>
      </c>
      <c r="E438" s="2">
        <v>3.62</v>
      </c>
      <c r="F438" s="2" t="s">
        <v>15</v>
      </c>
      <c r="G438" t="s">
        <v>15</v>
      </c>
      <c r="H438">
        <v>979.98</v>
      </c>
      <c r="I438">
        <v>63.61</v>
      </c>
      <c r="J438">
        <v>23.01</v>
      </c>
      <c r="K438">
        <v>38.5</v>
      </c>
      <c r="L438">
        <v>46.05</v>
      </c>
      <c r="M438">
        <v>55.5</v>
      </c>
      <c r="N438">
        <v>54.825000000000003</v>
      </c>
      <c r="O438" t="s">
        <v>15</v>
      </c>
      <c r="P438" t="s">
        <v>15</v>
      </c>
      <c r="Q438" t="s">
        <v>15</v>
      </c>
      <c r="R438" t="s">
        <v>15</v>
      </c>
      <c r="S438">
        <v>5.4580000000000002</v>
      </c>
      <c r="T438" t="str">
        <f>IF(A438&lt;=DATE(2020,10,16),"pre","post")</f>
        <v>pre</v>
      </c>
      <c r="U438">
        <f t="shared" si="48"/>
        <v>0</v>
      </c>
      <c r="V438">
        <f t="shared" si="49"/>
        <v>0.44999999999999574</v>
      </c>
      <c r="W438">
        <f t="shared" si="50"/>
        <v>0</v>
      </c>
      <c r="X438">
        <f t="shared" si="51"/>
        <v>-0.67499999999999716</v>
      </c>
      <c r="Y438">
        <f t="shared" si="52"/>
        <v>-0.82999999999992724</v>
      </c>
      <c r="Z438">
        <f t="shared" si="53"/>
        <v>2.5000000000000355E-2</v>
      </c>
      <c r="AC438">
        <f t="shared" si="54"/>
        <v>0</v>
      </c>
      <c r="AD438">
        <f t="shared" si="55"/>
        <v>0</v>
      </c>
    </row>
    <row r="439" spans="1:30" x14ac:dyDescent="0.2">
      <c r="A439" s="1">
        <v>36001</v>
      </c>
      <c r="B439" s="2">
        <v>63.61</v>
      </c>
      <c r="C439" s="2">
        <v>23.01</v>
      </c>
      <c r="D439" s="2">
        <v>110.2</v>
      </c>
      <c r="E439" s="2">
        <v>3.62</v>
      </c>
      <c r="F439" s="2" t="s">
        <v>15</v>
      </c>
      <c r="G439" t="s">
        <v>15</v>
      </c>
      <c r="H439">
        <v>979.98</v>
      </c>
      <c r="I439">
        <v>63.61</v>
      </c>
      <c r="J439">
        <v>23.01</v>
      </c>
      <c r="K439">
        <v>38.5</v>
      </c>
      <c r="L439">
        <v>46.05</v>
      </c>
      <c r="M439">
        <v>55.5</v>
      </c>
      <c r="N439">
        <v>54.825000000000003</v>
      </c>
      <c r="O439" t="s">
        <v>15</v>
      </c>
      <c r="P439" t="s">
        <v>15</v>
      </c>
      <c r="Q439" t="s">
        <v>15</v>
      </c>
      <c r="R439" t="s">
        <v>15</v>
      </c>
      <c r="S439">
        <v>5.4580000000000002</v>
      </c>
      <c r="T439" t="str">
        <f>IF(A439&lt;=DATE(2020,10,16),"pre","post")</f>
        <v>pre</v>
      </c>
      <c r="U439">
        <f t="shared" si="48"/>
        <v>0</v>
      </c>
      <c r="V439">
        <f t="shared" si="49"/>
        <v>0</v>
      </c>
      <c r="W439">
        <f t="shared" si="50"/>
        <v>0</v>
      </c>
      <c r="X439">
        <f t="shared" si="51"/>
        <v>0</v>
      </c>
      <c r="Y439">
        <f t="shared" si="52"/>
        <v>0</v>
      </c>
      <c r="Z439">
        <f t="shared" si="53"/>
        <v>0</v>
      </c>
      <c r="AC439">
        <f t="shared" si="54"/>
        <v>0</v>
      </c>
      <c r="AD439">
        <f t="shared" si="55"/>
        <v>0</v>
      </c>
    </row>
    <row r="440" spans="1:30" x14ac:dyDescent="0.2">
      <c r="A440" s="1">
        <v>36002</v>
      </c>
      <c r="B440" s="2">
        <v>63.61</v>
      </c>
      <c r="C440" s="2">
        <v>23.01</v>
      </c>
      <c r="D440" s="2">
        <v>110.2</v>
      </c>
      <c r="E440" s="2">
        <v>3.62</v>
      </c>
      <c r="F440" s="2" t="s">
        <v>15</v>
      </c>
      <c r="G440" t="s">
        <v>15</v>
      </c>
      <c r="H440">
        <v>979.98</v>
      </c>
      <c r="I440">
        <v>63.61</v>
      </c>
      <c r="J440">
        <v>23.01</v>
      </c>
      <c r="K440">
        <v>38.5</v>
      </c>
      <c r="L440">
        <v>46.05</v>
      </c>
      <c r="M440">
        <v>55.5</v>
      </c>
      <c r="N440">
        <v>54.825000000000003</v>
      </c>
      <c r="O440" t="s">
        <v>15</v>
      </c>
      <c r="P440" t="s">
        <v>15</v>
      </c>
      <c r="Q440" t="s">
        <v>15</v>
      </c>
      <c r="R440" t="s">
        <v>15</v>
      </c>
      <c r="S440">
        <v>5.4580000000000002</v>
      </c>
      <c r="T440" t="str">
        <f>IF(A440&lt;=DATE(2020,10,16),"pre","post")</f>
        <v>pre</v>
      </c>
      <c r="U440">
        <f t="shared" si="48"/>
        <v>0</v>
      </c>
      <c r="V440">
        <f t="shared" si="49"/>
        <v>0</v>
      </c>
      <c r="W440">
        <f t="shared" si="50"/>
        <v>0</v>
      </c>
      <c r="X440">
        <f t="shared" si="51"/>
        <v>0</v>
      </c>
      <c r="Y440">
        <f t="shared" si="52"/>
        <v>0</v>
      </c>
      <c r="Z440">
        <f t="shared" si="53"/>
        <v>0</v>
      </c>
      <c r="AC440">
        <f t="shared" si="54"/>
        <v>0</v>
      </c>
      <c r="AD440">
        <f t="shared" si="55"/>
        <v>0</v>
      </c>
    </row>
    <row r="441" spans="1:30" x14ac:dyDescent="0.2">
      <c r="A441" s="1">
        <v>36003</v>
      </c>
      <c r="B441" s="2">
        <v>64.930000000000007</v>
      </c>
      <c r="C441" s="2">
        <v>23.13</v>
      </c>
      <c r="D441" s="2">
        <v>110</v>
      </c>
      <c r="E441" s="2">
        <v>3.61</v>
      </c>
      <c r="F441" s="2" t="s">
        <v>15</v>
      </c>
      <c r="G441" t="s">
        <v>15</v>
      </c>
      <c r="H441">
        <v>979.6</v>
      </c>
      <c r="I441">
        <v>64.930000000000007</v>
      </c>
      <c r="J441">
        <v>23.13</v>
      </c>
      <c r="K441">
        <v>38.5</v>
      </c>
      <c r="L441">
        <v>45.7</v>
      </c>
      <c r="M441">
        <v>55.5</v>
      </c>
      <c r="N441">
        <v>55.1</v>
      </c>
      <c r="O441" t="s">
        <v>15</v>
      </c>
      <c r="P441" t="s">
        <v>15</v>
      </c>
      <c r="Q441" t="s">
        <v>15</v>
      </c>
      <c r="R441" t="s">
        <v>15</v>
      </c>
      <c r="S441">
        <v>5.47</v>
      </c>
      <c r="T441" t="str">
        <f>IF(A441&lt;=DATE(2020,10,16),"pre","post")</f>
        <v>pre</v>
      </c>
      <c r="U441">
        <f t="shared" si="48"/>
        <v>0</v>
      </c>
      <c r="V441">
        <f t="shared" si="49"/>
        <v>-0.34999999999999432</v>
      </c>
      <c r="W441">
        <f t="shared" si="50"/>
        <v>0</v>
      </c>
      <c r="X441">
        <f t="shared" si="51"/>
        <v>0.27499999999999858</v>
      </c>
      <c r="Y441">
        <f t="shared" si="52"/>
        <v>-0.37999999999999545</v>
      </c>
      <c r="Z441">
        <f t="shared" si="53"/>
        <v>1.1999999999999567E-2</v>
      </c>
      <c r="AC441">
        <f t="shared" si="54"/>
        <v>0</v>
      </c>
      <c r="AD441">
        <f t="shared" si="55"/>
        <v>0</v>
      </c>
    </row>
    <row r="442" spans="1:30" x14ac:dyDescent="0.2">
      <c r="A442" s="1">
        <v>36004</v>
      </c>
      <c r="B442" s="2">
        <v>65.11</v>
      </c>
      <c r="C442" s="2">
        <v>25.25</v>
      </c>
      <c r="D442" s="2">
        <v>107.9</v>
      </c>
      <c r="E442" s="2">
        <v>3.59</v>
      </c>
      <c r="F442" s="2" t="s">
        <v>15</v>
      </c>
      <c r="G442" t="s">
        <v>15</v>
      </c>
      <c r="H442">
        <v>978.35</v>
      </c>
      <c r="I442">
        <v>65.11</v>
      </c>
      <c r="J442">
        <v>25.25</v>
      </c>
      <c r="K442">
        <v>39.5</v>
      </c>
      <c r="L442">
        <v>45.05</v>
      </c>
      <c r="M442">
        <v>55.5</v>
      </c>
      <c r="N442">
        <v>51.975000000000001</v>
      </c>
      <c r="O442" t="s">
        <v>15</v>
      </c>
      <c r="P442" t="s">
        <v>15</v>
      </c>
      <c r="Q442" t="s">
        <v>15</v>
      </c>
      <c r="R442" t="s">
        <v>15</v>
      </c>
      <c r="S442">
        <v>5.4909999999999997</v>
      </c>
      <c r="T442" t="str">
        <f>IF(A442&lt;=DATE(2020,10,16),"pre","post")</f>
        <v>pre</v>
      </c>
      <c r="U442">
        <f t="shared" si="48"/>
        <v>1</v>
      </c>
      <c r="V442">
        <f t="shared" si="49"/>
        <v>-0.65000000000000568</v>
      </c>
      <c r="W442">
        <f t="shared" si="50"/>
        <v>0</v>
      </c>
      <c r="X442">
        <f t="shared" si="51"/>
        <v>-3.125</v>
      </c>
      <c r="Y442">
        <f t="shared" si="52"/>
        <v>-1.25</v>
      </c>
      <c r="Z442">
        <f t="shared" si="53"/>
        <v>2.0999999999999908E-2</v>
      </c>
      <c r="AC442">
        <f t="shared" si="54"/>
        <v>0</v>
      </c>
      <c r="AD442">
        <f t="shared" si="55"/>
        <v>0</v>
      </c>
    </row>
    <row r="443" spans="1:30" x14ac:dyDescent="0.2">
      <c r="A443" s="1">
        <v>36005</v>
      </c>
      <c r="B443" s="2">
        <v>68.540000000000006</v>
      </c>
      <c r="C443" s="2">
        <v>24.79</v>
      </c>
      <c r="D443" s="2">
        <v>110.8</v>
      </c>
      <c r="E443" s="2">
        <v>3.56</v>
      </c>
      <c r="F443" s="2" t="s">
        <v>15</v>
      </c>
      <c r="G443" t="s">
        <v>15</v>
      </c>
      <c r="H443">
        <v>976.79</v>
      </c>
      <c r="I443">
        <v>68.540000000000006</v>
      </c>
      <c r="J443">
        <v>24.79</v>
      </c>
      <c r="K443">
        <v>39.5</v>
      </c>
      <c r="L443">
        <v>45.25</v>
      </c>
      <c r="M443">
        <v>55.5</v>
      </c>
      <c r="N443">
        <v>56.475000000000001</v>
      </c>
      <c r="O443" t="s">
        <v>15</v>
      </c>
      <c r="P443" t="s">
        <v>15</v>
      </c>
      <c r="Q443" t="s">
        <v>15</v>
      </c>
      <c r="R443" t="s">
        <v>15</v>
      </c>
      <c r="S443">
        <v>5.5220000000000002</v>
      </c>
      <c r="T443" t="str">
        <f>IF(A443&lt;=DATE(2020,10,16),"pre","post")</f>
        <v>pre</v>
      </c>
      <c r="U443">
        <f t="shared" si="48"/>
        <v>0</v>
      </c>
      <c r="V443">
        <f t="shared" si="49"/>
        <v>0.20000000000000284</v>
      </c>
      <c r="W443">
        <f t="shared" si="50"/>
        <v>0</v>
      </c>
      <c r="X443">
        <f t="shared" si="51"/>
        <v>4.5</v>
      </c>
      <c r="Y443">
        <f t="shared" si="52"/>
        <v>-1.5600000000000591</v>
      </c>
      <c r="Z443">
        <f t="shared" si="53"/>
        <v>3.1000000000000583E-2</v>
      </c>
      <c r="AC443">
        <f t="shared" si="54"/>
        <v>0</v>
      </c>
      <c r="AD443">
        <f t="shared" si="55"/>
        <v>0</v>
      </c>
    </row>
    <row r="444" spans="1:30" x14ac:dyDescent="0.2">
      <c r="A444" s="1">
        <v>36006</v>
      </c>
      <c r="B444" s="2">
        <v>62.33</v>
      </c>
      <c r="C444" s="2">
        <v>22.66</v>
      </c>
      <c r="D444" s="2">
        <v>110.1</v>
      </c>
      <c r="E444" s="2">
        <v>3.58</v>
      </c>
      <c r="F444" s="2" t="s">
        <v>15</v>
      </c>
      <c r="G444" t="s">
        <v>15</v>
      </c>
      <c r="H444">
        <v>978.32</v>
      </c>
      <c r="I444">
        <v>62.33</v>
      </c>
      <c r="J444">
        <v>22.66</v>
      </c>
      <c r="K444">
        <v>39.5</v>
      </c>
      <c r="L444">
        <v>46.1</v>
      </c>
      <c r="M444">
        <v>55.5</v>
      </c>
      <c r="N444">
        <v>57.95</v>
      </c>
      <c r="O444" t="s">
        <v>15</v>
      </c>
      <c r="P444" t="s">
        <v>15</v>
      </c>
      <c r="Q444" t="s">
        <v>15</v>
      </c>
      <c r="R444" t="s">
        <v>15</v>
      </c>
      <c r="S444">
        <v>5.4989999999999997</v>
      </c>
      <c r="T444" t="str">
        <f>IF(A444&lt;=DATE(2020,10,16),"pre","post")</f>
        <v>pre</v>
      </c>
      <c r="U444">
        <f t="shared" si="48"/>
        <v>0</v>
      </c>
      <c r="V444">
        <f t="shared" si="49"/>
        <v>0.85000000000000142</v>
      </c>
      <c r="W444">
        <f t="shared" si="50"/>
        <v>0</v>
      </c>
      <c r="X444">
        <f t="shared" si="51"/>
        <v>1.4750000000000014</v>
      </c>
      <c r="Y444">
        <f t="shared" si="52"/>
        <v>1.5300000000000864</v>
      </c>
      <c r="Z444">
        <f t="shared" si="53"/>
        <v>-2.3000000000000576E-2</v>
      </c>
      <c r="AC444">
        <f t="shared" si="54"/>
        <v>0</v>
      </c>
      <c r="AD444">
        <f t="shared" si="55"/>
        <v>0</v>
      </c>
    </row>
    <row r="445" spans="1:30" x14ac:dyDescent="0.2">
      <c r="A445" s="1">
        <v>36007</v>
      </c>
      <c r="B445" s="2">
        <v>57.89</v>
      </c>
      <c r="C445" s="2">
        <v>24.8</v>
      </c>
      <c r="D445" s="2">
        <v>110.6</v>
      </c>
      <c r="E445" s="2">
        <v>3.57</v>
      </c>
      <c r="F445" s="2" t="s">
        <v>15</v>
      </c>
      <c r="G445" t="s">
        <v>15</v>
      </c>
      <c r="H445">
        <v>976.4</v>
      </c>
      <c r="I445">
        <v>57.89</v>
      </c>
      <c r="J445">
        <v>24.8</v>
      </c>
      <c r="K445">
        <v>39.5</v>
      </c>
      <c r="L445">
        <v>45.45</v>
      </c>
      <c r="M445">
        <v>55.5</v>
      </c>
      <c r="N445">
        <v>56.65</v>
      </c>
      <c r="O445" t="s">
        <v>15</v>
      </c>
      <c r="P445" t="s">
        <v>15</v>
      </c>
      <c r="Q445" t="s">
        <v>15</v>
      </c>
      <c r="R445" t="s">
        <v>15</v>
      </c>
      <c r="S445">
        <v>5.4939999999999998</v>
      </c>
      <c r="T445" t="str">
        <f>IF(A445&lt;=DATE(2020,10,16),"pre","post")</f>
        <v>pre</v>
      </c>
      <c r="U445">
        <f t="shared" si="48"/>
        <v>0</v>
      </c>
      <c r="V445">
        <f t="shared" si="49"/>
        <v>-0.64999999999999858</v>
      </c>
      <c r="W445">
        <f t="shared" si="50"/>
        <v>0</v>
      </c>
      <c r="X445">
        <f t="shared" si="51"/>
        <v>-1.3000000000000043</v>
      </c>
      <c r="Y445">
        <f t="shared" si="52"/>
        <v>-1.9200000000000728</v>
      </c>
      <c r="Z445">
        <f t="shared" si="53"/>
        <v>-4.9999999999998934E-3</v>
      </c>
      <c r="AC445">
        <f t="shared" si="54"/>
        <v>1</v>
      </c>
      <c r="AD445">
        <f t="shared" si="55"/>
        <v>0</v>
      </c>
    </row>
    <row r="446" spans="1:30" x14ac:dyDescent="0.2">
      <c r="A446" s="1">
        <v>36008</v>
      </c>
      <c r="B446" s="2">
        <v>57.89</v>
      </c>
      <c r="C446" s="2">
        <v>24.8</v>
      </c>
      <c r="D446" s="2">
        <v>110.6</v>
      </c>
      <c r="E446" s="2">
        <v>3.57</v>
      </c>
      <c r="F446" s="2" t="s">
        <v>15</v>
      </c>
      <c r="G446" t="s">
        <v>15</v>
      </c>
      <c r="H446">
        <v>976.4</v>
      </c>
      <c r="I446">
        <v>57.89</v>
      </c>
      <c r="J446">
        <v>24.8</v>
      </c>
      <c r="K446">
        <v>39.5</v>
      </c>
      <c r="L446">
        <v>45.45</v>
      </c>
      <c r="M446">
        <v>55.5</v>
      </c>
      <c r="N446">
        <v>56.65</v>
      </c>
      <c r="O446" t="s">
        <v>15</v>
      </c>
      <c r="P446" t="s">
        <v>15</v>
      </c>
      <c r="Q446" t="s">
        <v>15</v>
      </c>
      <c r="R446" t="s">
        <v>15</v>
      </c>
      <c r="S446">
        <v>5.4939999999999998</v>
      </c>
      <c r="T446" t="str">
        <f>IF(A446&lt;=DATE(2020,10,16),"pre","post")</f>
        <v>pre</v>
      </c>
      <c r="U446">
        <f t="shared" si="48"/>
        <v>0</v>
      </c>
      <c r="V446">
        <f t="shared" si="49"/>
        <v>0</v>
      </c>
      <c r="W446">
        <f t="shared" si="50"/>
        <v>0</v>
      </c>
      <c r="X446">
        <f t="shared" si="51"/>
        <v>0</v>
      </c>
      <c r="Y446">
        <f t="shared" si="52"/>
        <v>0</v>
      </c>
      <c r="Z446">
        <f t="shared" si="53"/>
        <v>0</v>
      </c>
      <c r="AC446">
        <f t="shared" si="54"/>
        <v>0</v>
      </c>
      <c r="AD446">
        <f t="shared" si="55"/>
        <v>0</v>
      </c>
    </row>
    <row r="447" spans="1:30" x14ac:dyDescent="0.2">
      <c r="A447" s="1">
        <v>36009</v>
      </c>
      <c r="B447" s="2">
        <v>57.89</v>
      </c>
      <c r="C447" s="2">
        <v>24.8</v>
      </c>
      <c r="D447" s="2">
        <v>110.6</v>
      </c>
      <c r="E447" s="2">
        <v>3.57</v>
      </c>
      <c r="F447" s="2" t="s">
        <v>15</v>
      </c>
      <c r="G447" t="s">
        <v>15</v>
      </c>
      <c r="H447">
        <v>976.4</v>
      </c>
      <c r="I447">
        <v>57.89</v>
      </c>
      <c r="J447">
        <v>24.8</v>
      </c>
      <c r="K447">
        <v>39.5</v>
      </c>
      <c r="L447">
        <v>45.45</v>
      </c>
      <c r="M447">
        <v>55.5</v>
      </c>
      <c r="N447">
        <v>56.65</v>
      </c>
      <c r="O447" t="s">
        <v>15</v>
      </c>
      <c r="P447" t="s">
        <v>15</v>
      </c>
      <c r="Q447" t="s">
        <v>15</v>
      </c>
      <c r="R447" t="s">
        <v>15</v>
      </c>
      <c r="S447">
        <v>5.4939999999999998</v>
      </c>
      <c r="T447" t="str">
        <f>IF(A447&lt;=DATE(2020,10,16),"pre","post")</f>
        <v>pre</v>
      </c>
      <c r="U447">
        <f t="shared" si="48"/>
        <v>0</v>
      </c>
      <c r="V447">
        <f t="shared" si="49"/>
        <v>0</v>
      </c>
      <c r="W447">
        <f t="shared" si="50"/>
        <v>0</v>
      </c>
      <c r="X447">
        <f t="shared" si="51"/>
        <v>0</v>
      </c>
      <c r="Y447">
        <f t="shared" si="52"/>
        <v>0</v>
      </c>
      <c r="Z447">
        <f t="shared" si="53"/>
        <v>0</v>
      </c>
      <c r="AC447">
        <f t="shared" si="54"/>
        <v>0</v>
      </c>
      <c r="AD447">
        <f t="shared" si="55"/>
        <v>0</v>
      </c>
    </row>
    <row r="448" spans="1:30" x14ac:dyDescent="0.2">
      <c r="A448" s="1">
        <v>36010</v>
      </c>
      <c r="B448" s="2">
        <v>57.5</v>
      </c>
      <c r="C448" s="2">
        <v>25.98</v>
      </c>
      <c r="D448" s="2">
        <v>110.1</v>
      </c>
      <c r="E448" s="2">
        <v>3.61</v>
      </c>
      <c r="F448" s="2" t="s">
        <v>15</v>
      </c>
      <c r="G448" t="s">
        <v>15</v>
      </c>
      <c r="H448">
        <v>980.32</v>
      </c>
      <c r="I448">
        <v>57.5</v>
      </c>
      <c r="J448">
        <v>25.98</v>
      </c>
      <c r="K448">
        <v>39.5</v>
      </c>
      <c r="L448">
        <v>46.85</v>
      </c>
      <c r="M448">
        <v>56.5</v>
      </c>
      <c r="N448">
        <v>46.625</v>
      </c>
      <c r="O448" t="s">
        <v>15</v>
      </c>
      <c r="P448" t="s">
        <v>15</v>
      </c>
      <c r="Q448" t="s">
        <v>15</v>
      </c>
      <c r="R448" t="s">
        <v>15</v>
      </c>
      <c r="S448">
        <v>5.4489999999999998</v>
      </c>
      <c r="T448" t="str">
        <f>IF(A448&lt;=DATE(2020,10,16),"pre","post")</f>
        <v>pre</v>
      </c>
      <c r="U448">
        <f t="shared" si="48"/>
        <v>0</v>
      </c>
      <c r="V448">
        <f t="shared" si="49"/>
        <v>1.3999999999999986</v>
      </c>
      <c r="W448">
        <f t="shared" si="50"/>
        <v>1</v>
      </c>
      <c r="X448">
        <f t="shared" si="51"/>
        <v>-10.024999999999999</v>
      </c>
      <c r="Y448">
        <f t="shared" si="52"/>
        <v>3.9200000000000728</v>
      </c>
      <c r="Z448">
        <f t="shared" si="53"/>
        <v>-4.4999999999999929E-2</v>
      </c>
      <c r="AC448">
        <f t="shared" si="54"/>
        <v>1</v>
      </c>
      <c r="AD448">
        <f t="shared" si="55"/>
        <v>0</v>
      </c>
    </row>
    <row r="449" spans="1:30" x14ac:dyDescent="0.2">
      <c r="A449" s="1">
        <v>36011</v>
      </c>
      <c r="B449" s="2">
        <v>61.15</v>
      </c>
      <c r="C449" s="2">
        <v>31.06</v>
      </c>
      <c r="D449" s="2">
        <v>118</v>
      </c>
      <c r="E449" s="2">
        <v>3.65</v>
      </c>
      <c r="F449" s="2" t="s">
        <v>15</v>
      </c>
      <c r="G449" t="s">
        <v>15</v>
      </c>
      <c r="H449">
        <v>981.69</v>
      </c>
      <c r="I449">
        <v>61.15</v>
      </c>
      <c r="J449">
        <v>31.06</v>
      </c>
      <c r="K449">
        <v>39.5</v>
      </c>
      <c r="L449">
        <v>47.65</v>
      </c>
      <c r="M449">
        <v>56.5</v>
      </c>
      <c r="N449">
        <v>56.95</v>
      </c>
      <c r="O449" t="s">
        <v>15</v>
      </c>
      <c r="P449" t="s">
        <v>15</v>
      </c>
      <c r="Q449" t="s">
        <v>15</v>
      </c>
      <c r="R449" t="s">
        <v>15</v>
      </c>
      <c r="S449">
        <v>5.41</v>
      </c>
      <c r="T449" t="str">
        <f>IF(A449&lt;=DATE(2020,10,16),"pre","post")</f>
        <v>pre</v>
      </c>
      <c r="U449">
        <f t="shared" si="48"/>
        <v>0</v>
      </c>
      <c r="V449">
        <f t="shared" si="49"/>
        <v>0.79999999999999716</v>
      </c>
      <c r="W449">
        <f t="shared" si="50"/>
        <v>0</v>
      </c>
      <c r="X449">
        <f t="shared" si="51"/>
        <v>10.325000000000003</v>
      </c>
      <c r="Y449">
        <f t="shared" si="52"/>
        <v>1.3700000000000045</v>
      </c>
      <c r="Z449">
        <f t="shared" si="53"/>
        <v>-3.8999999999999702E-2</v>
      </c>
      <c r="AC449">
        <f t="shared" si="54"/>
        <v>1</v>
      </c>
      <c r="AD449">
        <f t="shared" si="55"/>
        <v>0</v>
      </c>
    </row>
    <row r="450" spans="1:30" x14ac:dyDescent="0.2">
      <c r="A450" s="1">
        <v>36012</v>
      </c>
      <c r="B450" s="2">
        <v>67.7</v>
      </c>
      <c r="C450" s="2">
        <v>29.83</v>
      </c>
      <c r="D450" s="2">
        <v>114.9</v>
      </c>
      <c r="E450" s="2">
        <v>3.62</v>
      </c>
      <c r="F450" s="2" t="s">
        <v>15</v>
      </c>
      <c r="G450" t="s">
        <v>15</v>
      </c>
      <c r="H450">
        <v>982.04</v>
      </c>
      <c r="I450">
        <v>67.7</v>
      </c>
      <c r="J450">
        <v>29.83</v>
      </c>
      <c r="K450">
        <v>42.5</v>
      </c>
      <c r="L450">
        <v>47.95</v>
      </c>
      <c r="M450">
        <v>57</v>
      </c>
      <c r="N450">
        <v>57.424999999999997</v>
      </c>
      <c r="O450" t="s">
        <v>15</v>
      </c>
      <c r="P450" t="s">
        <v>15</v>
      </c>
      <c r="Q450" t="s">
        <v>15</v>
      </c>
      <c r="R450" t="s">
        <v>15</v>
      </c>
      <c r="S450">
        <v>5.4409999999999998</v>
      </c>
      <c r="T450" t="str">
        <f>IF(A450&lt;=DATE(2020,10,16),"pre","post")</f>
        <v>pre</v>
      </c>
      <c r="U450">
        <f t="shared" si="48"/>
        <v>3</v>
      </c>
      <c r="V450">
        <f t="shared" si="49"/>
        <v>0.30000000000000426</v>
      </c>
      <c r="W450">
        <f t="shared" si="50"/>
        <v>0.5</v>
      </c>
      <c r="X450">
        <f t="shared" si="51"/>
        <v>0.47499999999999432</v>
      </c>
      <c r="Y450">
        <f t="shared" si="52"/>
        <v>0.34999999999990905</v>
      </c>
      <c r="Z450">
        <f t="shared" si="53"/>
        <v>3.0999999999999694E-2</v>
      </c>
      <c r="AC450">
        <f t="shared" si="54"/>
        <v>0</v>
      </c>
      <c r="AD450">
        <f t="shared" si="55"/>
        <v>0</v>
      </c>
    </row>
    <row r="451" spans="1:30" x14ac:dyDescent="0.2">
      <c r="A451" s="1">
        <v>36013</v>
      </c>
      <c r="B451" s="2">
        <v>67.83</v>
      </c>
      <c r="C451" s="2">
        <v>28.2</v>
      </c>
      <c r="D451" s="2">
        <v>110.9</v>
      </c>
      <c r="E451" s="2">
        <v>3.62</v>
      </c>
      <c r="F451" s="2" t="s">
        <v>15</v>
      </c>
      <c r="G451" t="s">
        <v>15</v>
      </c>
      <c r="H451">
        <v>981.35</v>
      </c>
      <c r="I451">
        <v>67.83</v>
      </c>
      <c r="J451">
        <v>28.2</v>
      </c>
      <c r="K451">
        <v>44</v>
      </c>
      <c r="L451">
        <v>48.7</v>
      </c>
      <c r="M451">
        <v>58.5</v>
      </c>
      <c r="N451">
        <v>59.424999999999997</v>
      </c>
      <c r="O451" t="s">
        <v>15</v>
      </c>
      <c r="P451" t="s">
        <v>15</v>
      </c>
      <c r="Q451" t="s">
        <v>15</v>
      </c>
      <c r="R451" t="s">
        <v>15</v>
      </c>
      <c r="S451">
        <v>5.4409999999999998</v>
      </c>
      <c r="T451" t="str">
        <f>IF(A451&lt;=DATE(2020,10,16),"pre","post")</f>
        <v>pre</v>
      </c>
      <c r="U451">
        <f t="shared" si="48"/>
        <v>1.5</v>
      </c>
      <c r="V451">
        <f t="shared" si="49"/>
        <v>0.75</v>
      </c>
      <c r="W451">
        <f t="shared" si="50"/>
        <v>1.5</v>
      </c>
      <c r="X451">
        <f t="shared" si="51"/>
        <v>2</v>
      </c>
      <c r="Y451">
        <f t="shared" si="52"/>
        <v>-0.68999999999994088</v>
      </c>
      <c r="Z451">
        <f t="shared" si="53"/>
        <v>0</v>
      </c>
      <c r="AC451">
        <f t="shared" si="54"/>
        <v>0</v>
      </c>
      <c r="AD451">
        <f t="shared" si="55"/>
        <v>0</v>
      </c>
    </row>
    <row r="452" spans="1:30" x14ac:dyDescent="0.2">
      <c r="A452" s="1">
        <v>36014</v>
      </c>
      <c r="B452" s="2">
        <v>62.4</v>
      </c>
      <c r="C452" s="2">
        <v>27.02</v>
      </c>
      <c r="D452" s="2">
        <v>112.1</v>
      </c>
      <c r="E452" s="2">
        <v>3.63</v>
      </c>
      <c r="F452" s="2" t="s">
        <v>15</v>
      </c>
      <c r="G452" t="s">
        <v>15</v>
      </c>
      <c r="H452">
        <v>984.53</v>
      </c>
      <c r="I452">
        <v>62.4</v>
      </c>
      <c r="J452">
        <v>27.02</v>
      </c>
      <c r="K452">
        <v>45</v>
      </c>
      <c r="L452">
        <v>49.95</v>
      </c>
      <c r="M452">
        <v>59.5</v>
      </c>
      <c r="N452">
        <v>60.5</v>
      </c>
      <c r="O452" t="s">
        <v>15</v>
      </c>
      <c r="P452" t="s">
        <v>15</v>
      </c>
      <c r="Q452" t="s">
        <v>15</v>
      </c>
      <c r="R452" t="s">
        <v>15</v>
      </c>
      <c r="S452">
        <v>5.399</v>
      </c>
      <c r="T452" t="str">
        <f>IF(A452&lt;=DATE(2020,10,16),"pre","post")</f>
        <v>pre</v>
      </c>
      <c r="U452">
        <f t="shared" ref="U452:U515" si="56">K452-K451</f>
        <v>1</v>
      </c>
      <c r="V452">
        <f t="shared" ref="V452:V515" si="57">L452-L451</f>
        <v>1.25</v>
      </c>
      <c r="W452">
        <f t="shared" ref="W452:W515" si="58">M452-M451</f>
        <v>1</v>
      </c>
      <c r="X452">
        <f t="shared" ref="X452:X515" si="59">N452-N451</f>
        <v>1.0750000000000028</v>
      </c>
      <c r="Y452">
        <f t="shared" ref="Y452:Y515" si="60">H452-H451</f>
        <v>3.17999999999995</v>
      </c>
      <c r="Z452">
        <f t="shared" ref="Z452:Z515" si="61">S452-S451</f>
        <v>-4.1999999999999815E-2</v>
      </c>
      <c r="AC452">
        <f t="shared" ref="AC452:AC515" si="62">IF(AND(J452&gt;$AA$2, Z452&lt;0), 1, 0)</f>
        <v>1</v>
      </c>
      <c r="AD452">
        <f t="shared" ref="AD452:AD515" si="63">IF(AND(I452&gt;$AB$2, Z452&gt;0), 1, 0)</f>
        <v>0</v>
      </c>
    </row>
    <row r="453" spans="1:30" x14ac:dyDescent="0.2">
      <c r="A453" s="1">
        <v>36015</v>
      </c>
      <c r="B453" s="2">
        <v>62.4</v>
      </c>
      <c r="C453" s="2">
        <v>27.02</v>
      </c>
      <c r="D453" s="2">
        <v>112.1</v>
      </c>
      <c r="E453" s="2">
        <v>3.63</v>
      </c>
      <c r="F453" s="2" t="s">
        <v>15</v>
      </c>
      <c r="G453" t="s">
        <v>15</v>
      </c>
      <c r="H453">
        <v>984.53</v>
      </c>
      <c r="I453">
        <v>62.4</v>
      </c>
      <c r="J453">
        <v>27.02</v>
      </c>
      <c r="K453">
        <v>45</v>
      </c>
      <c r="L453">
        <v>49.95</v>
      </c>
      <c r="M453">
        <v>59.5</v>
      </c>
      <c r="N453">
        <v>60.5</v>
      </c>
      <c r="O453" t="s">
        <v>15</v>
      </c>
      <c r="P453" t="s">
        <v>15</v>
      </c>
      <c r="Q453" t="s">
        <v>15</v>
      </c>
      <c r="R453" t="s">
        <v>15</v>
      </c>
      <c r="S453">
        <v>5.399</v>
      </c>
      <c r="T453" t="str">
        <f>IF(A453&lt;=DATE(2020,10,16),"pre","post")</f>
        <v>pre</v>
      </c>
      <c r="U453">
        <f t="shared" si="56"/>
        <v>0</v>
      </c>
      <c r="V453">
        <f t="shared" si="57"/>
        <v>0</v>
      </c>
      <c r="W453">
        <f t="shared" si="58"/>
        <v>0</v>
      </c>
      <c r="X453">
        <f t="shared" si="59"/>
        <v>0</v>
      </c>
      <c r="Y453">
        <f t="shared" si="60"/>
        <v>0</v>
      </c>
      <c r="Z453">
        <f t="shared" si="61"/>
        <v>0</v>
      </c>
      <c r="AC453">
        <f t="shared" si="62"/>
        <v>0</v>
      </c>
      <c r="AD453">
        <f t="shared" si="63"/>
        <v>0</v>
      </c>
    </row>
    <row r="454" spans="1:30" x14ac:dyDescent="0.2">
      <c r="A454" s="1">
        <v>36016</v>
      </c>
      <c r="B454" s="2">
        <v>62.4</v>
      </c>
      <c r="C454" s="2">
        <v>27.02</v>
      </c>
      <c r="D454" s="2">
        <v>112.1</v>
      </c>
      <c r="E454" s="2">
        <v>3.63</v>
      </c>
      <c r="F454" s="2" t="s">
        <v>15</v>
      </c>
      <c r="G454" t="s">
        <v>15</v>
      </c>
      <c r="H454">
        <v>984.53</v>
      </c>
      <c r="I454">
        <v>62.4</v>
      </c>
      <c r="J454">
        <v>27.02</v>
      </c>
      <c r="K454">
        <v>45</v>
      </c>
      <c r="L454">
        <v>49.95</v>
      </c>
      <c r="M454">
        <v>59.5</v>
      </c>
      <c r="N454">
        <v>60.5</v>
      </c>
      <c r="O454" t="s">
        <v>15</v>
      </c>
      <c r="P454" t="s">
        <v>15</v>
      </c>
      <c r="Q454" t="s">
        <v>15</v>
      </c>
      <c r="R454" t="s">
        <v>15</v>
      </c>
      <c r="S454">
        <v>5.399</v>
      </c>
      <c r="T454" t="str">
        <f>IF(A454&lt;=DATE(2020,10,16),"pre","post")</f>
        <v>pre</v>
      </c>
      <c r="U454">
        <f t="shared" si="56"/>
        <v>0</v>
      </c>
      <c r="V454">
        <f t="shared" si="57"/>
        <v>0</v>
      </c>
      <c r="W454">
        <f t="shared" si="58"/>
        <v>0</v>
      </c>
      <c r="X454">
        <f t="shared" si="59"/>
        <v>0</v>
      </c>
      <c r="Y454">
        <f t="shared" si="60"/>
        <v>0</v>
      </c>
      <c r="Z454">
        <f t="shared" si="61"/>
        <v>0</v>
      </c>
      <c r="AC454">
        <f t="shared" si="62"/>
        <v>0</v>
      </c>
      <c r="AD454">
        <f t="shared" si="63"/>
        <v>0</v>
      </c>
    </row>
    <row r="455" spans="1:30" x14ac:dyDescent="0.2">
      <c r="A455" s="1">
        <v>36017</v>
      </c>
      <c r="B455" s="2">
        <v>61.62</v>
      </c>
      <c r="C455" s="2">
        <v>28.75</v>
      </c>
      <c r="D455" s="2">
        <v>111.5</v>
      </c>
      <c r="E455" s="2">
        <v>3.76</v>
      </c>
      <c r="F455" s="2" t="s">
        <v>15</v>
      </c>
      <c r="G455" t="s">
        <v>15</v>
      </c>
      <c r="H455">
        <v>984.81</v>
      </c>
      <c r="I455">
        <v>61.62</v>
      </c>
      <c r="J455">
        <v>28.75</v>
      </c>
      <c r="K455">
        <v>44.5</v>
      </c>
      <c r="L455">
        <v>49.2</v>
      </c>
      <c r="M455">
        <v>59.5</v>
      </c>
      <c r="N455">
        <v>61.05</v>
      </c>
      <c r="O455" t="s">
        <v>15</v>
      </c>
      <c r="P455" t="s">
        <v>15</v>
      </c>
      <c r="Q455" t="s">
        <v>15</v>
      </c>
      <c r="R455" t="s">
        <v>15</v>
      </c>
      <c r="S455">
        <v>5.4050000000000002</v>
      </c>
      <c r="T455" t="str">
        <f>IF(A455&lt;=DATE(2020,10,16),"pre","post")</f>
        <v>pre</v>
      </c>
      <c r="U455">
        <f t="shared" si="56"/>
        <v>-0.5</v>
      </c>
      <c r="V455">
        <f t="shared" si="57"/>
        <v>-0.75</v>
      </c>
      <c r="W455">
        <f t="shared" si="58"/>
        <v>0</v>
      </c>
      <c r="X455">
        <f t="shared" si="59"/>
        <v>0.54999999999999716</v>
      </c>
      <c r="Y455">
        <f t="shared" si="60"/>
        <v>0.27999999999997272</v>
      </c>
      <c r="Z455">
        <f t="shared" si="61"/>
        <v>6.0000000000002274E-3</v>
      </c>
      <c r="AC455">
        <f t="shared" si="62"/>
        <v>0</v>
      </c>
      <c r="AD455">
        <f t="shared" si="63"/>
        <v>0</v>
      </c>
    </row>
    <row r="456" spans="1:30" x14ac:dyDescent="0.2">
      <c r="A456" s="1">
        <v>36018</v>
      </c>
      <c r="B456" s="2">
        <v>65.91</v>
      </c>
      <c r="C456" s="2">
        <v>31.91</v>
      </c>
      <c r="D456" s="2">
        <v>111.2</v>
      </c>
      <c r="E456" s="2">
        <v>3.79</v>
      </c>
      <c r="F456" s="2" t="s">
        <v>15</v>
      </c>
      <c r="G456" t="s">
        <v>15</v>
      </c>
      <c r="H456">
        <v>987.07</v>
      </c>
      <c r="I456">
        <v>65.91</v>
      </c>
      <c r="J456">
        <v>31.91</v>
      </c>
      <c r="K456">
        <v>46.5</v>
      </c>
      <c r="L456">
        <v>52.55</v>
      </c>
      <c r="M456">
        <v>63.5</v>
      </c>
      <c r="N456">
        <v>64</v>
      </c>
      <c r="O456" t="s">
        <v>15</v>
      </c>
      <c r="P456" t="s">
        <v>15</v>
      </c>
      <c r="Q456" t="s">
        <v>15</v>
      </c>
      <c r="R456" t="s">
        <v>15</v>
      </c>
      <c r="S456">
        <v>5.3780000000000001</v>
      </c>
      <c r="T456" t="str">
        <f>IF(A456&lt;=DATE(2020,10,16),"pre","post")</f>
        <v>pre</v>
      </c>
      <c r="U456">
        <f t="shared" si="56"/>
        <v>2</v>
      </c>
      <c r="V456">
        <f t="shared" si="57"/>
        <v>3.3499999999999943</v>
      </c>
      <c r="W456">
        <f t="shared" si="58"/>
        <v>4</v>
      </c>
      <c r="X456">
        <f t="shared" si="59"/>
        <v>2.9500000000000028</v>
      </c>
      <c r="Y456">
        <f t="shared" si="60"/>
        <v>2.2600000000001046</v>
      </c>
      <c r="Z456">
        <f t="shared" si="61"/>
        <v>-2.7000000000000135E-2</v>
      </c>
      <c r="AC456">
        <f t="shared" si="62"/>
        <v>1</v>
      </c>
      <c r="AD456">
        <f t="shared" si="63"/>
        <v>0</v>
      </c>
    </row>
    <row r="457" spans="1:30" x14ac:dyDescent="0.2">
      <c r="A457" s="1">
        <v>36019</v>
      </c>
      <c r="B457" s="2">
        <v>68.09</v>
      </c>
      <c r="C457" s="2">
        <v>28.55</v>
      </c>
      <c r="D457" s="2">
        <v>115.9</v>
      </c>
      <c r="E457" s="2">
        <v>3.86</v>
      </c>
      <c r="F457" s="2" t="s">
        <v>15</v>
      </c>
      <c r="G457" t="s">
        <v>15</v>
      </c>
      <c r="H457">
        <v>986</v>
      </c>
      <c r="I457">
        <v>68.09</v>
      </c>
      <c r="J457">
        <v>28.55</v>
      </c>
      <c r="K457">
        <v>44.5</v>
      </c>
      <c r="L457">
        <v>53.6</v>
      </c>
      <c r="M457">
        <v>62.5</v>
      </c>
      <c r="N457">
        <v>62.524999999999999</v>
      </c>
      <c r="O457" t="s">
        <v>15</v>
      </c>
      <c r="P457" t="s">
        <v>15</v>
      </c>
      <c r="Q457" t="s">
        <v>15</v>
      </c>
      <c r="R457" t="s">
        <v>15</v>
      </c>
      <c r="S457">
        <v>5.3810000000000002</v>
      </c>
      <c r="T457" t="str">
        <f>IF(A457&lt;=DATE(2020,10,16),"pre","post")</f>
        <v>pre</v>
      </c>
      <c r="U457">
        <f t="shared" si="56"/>
        <v>-2</v>
      </c>
      <c r="V457">
        <f t="shared" si="57"/>
        <v>1.0500000000000043</v>
      </c>
      <c r="W457">
        <f t="shared" si="58"/>
        <v>-1</v>
      </c>
      <c r="X457">
        <f t="shared" si="59"/>
        <v>-1.4750000000000014</v>
      </c>
      <c r="Y457">
        <f t="shared" si="60"/>
        <v>-1.07000000000005</v>
      </c>
      <c r="Z457">
        <f t="shared" si="61"/>
        <v>3.0000000000001137E-3</v>
      </c>
      <c r="AC457">
        <f t="shared" si="62"/>
        <v>0</v>
      </c>
      <c r="AD457">
        <f t="shared" si="63"/>
        <v>0</v>
      </c>
    </row>
    <row r="458" spans="1:30" x14ac:dyDescent="0.2">
      <c r="A458" s="1">
        <v>36020</v>
      </c>
      <c r="B458" s="2">
        <v>67.97</v>
      </c>
      <c r="C458" s="2">
        <v>29.92</v>
      </c>
      <c r="D458" s="2">
        <v>111.2</v>
      </c>
      <c r="E458" s="2">
        <v>3.86</v>
      </c>
      <c r="F458" s="2" t="s">
        <v>15</v>
      </c>
      <c r="G458" t="s">
        <v>15</v>
      </c>
      <c r="H458">
        <v>984.19</v>
      </c>
      <c r="I458">
        <v>67.97</v>
      </c>
      <c r="J458">
        <v>29.92</v>
      </c>
      <c r="K458">
        <v>42.5</v>
      </c>
      <c r="L458">
        <v>53.35</v>
      </c>
      <c r="M458">
        <v>62</v>
      </c>
      <c r="N458">
        <v>61.6</v>
      </c>
      <c r="O458" t="s">
        <v>15</v>
      </c>
      <c r="P458" t="s">
        <v>15</v>
      </c>
      <c r="Q458" t="s">
        <v>15</v>
      </c>
      <c r="R458" t="s">
        <v>15</v>
      </c>
      <c r="S458">
        <v>5.4379999999999997</v>
      </c>
      <c r="T458" t="str">
        <f>IF(A458&lt;=DATE(2020,10,16),"pre","post")</f>
        <v>pre</v>
      </c>
      <c r="U458">
        <f t="shared" si="56"/>
        <v>-2</v>
      </c>
      <c r="V458">
        <f t="shared" si="57"/>
        <v>-0.25</v>
      </c>
      <c r="W458">
        <f t="shared" si="58"/>
        <v>-0.5</v>
      </c>
      <c r="X458">
        <f t="shared" si="59"/>
        <v>-0.92499999999999716</v>
      </c>
      <c r="Y458">
        <f t="shared" si="60"/>
        <v>-1.8099999999999454</v>
      </c>
      <c r="Z458">
        <f t="shared" si="61"/>
        <v>5.6999999999999496E-2</v>
      </c>
      <c r="AC458">
        <f t="shared" si="62"/>
        <v>0</v>
      </c>
      <c r="AD458">
        <f t="shared" si="63"/>
        <v>0</v>
      </c>
    </row>
    <row r="459" spans="1:30" x14ac:dyDescent="0.2">
      <c r="A459" s="1">
        <v>36021</v>
      </c>
      <c r="B459" s="2">
        <v>72.650000000000006</v>
      </c>
      <c r="C459" s="2">
        <v>34.340000000000003</v>
      </c>
      <c r="D459" s="2">
        <v>113.1</v>
      </c>
      <c r="E459" s="2">
        <v>3.92</v>
      </c>
      <c r="F459" s="2" t="s">
        <v>15</v>
      </c>
      <c r="G459" t="s">
        <v>15</v>
      </c>
      <c r="H459">
        <v>982</v>
      </c>
      <c r="I459">
        <v>72.650000000000006</v>
      </c>
      <c r="J459">
        <v>34.340000000000003</v>
      </c>
      <c r="K459">
        <v>42</v>
      </c>
      <c r="L459">
        <v>54.55</v>
      </c>
      <c r="M459">
        <v>62</v>
      </c>
      <c r="N459">
        <v>65.075000000000003</v>
      </c>
      <c r="O459" t="s">
        <v>15</v>
      </c>
      <c r="P459" t="s">
        <v>15</v>
      </c>
      <c r="Q459" t="s">
        <v>15</v>
      </c>
      <c r="R459" t="s">
        <v>15</v>
      </c>
      <c r="S459">
        <v>5.3890000000000002</v>
      </c>
      <c r="T459" t="str">
        <f>IF(A459&lt;=DATE(2020,10,16),"pre","post")</f>
        <v>pre</v>
      </c>
      <c r="U459">
        <f t="shared" si="56"/>
        <v>-0.5</v>
      </c>
      <c r="V459">
        <f t="shared" si="57"/>
        <v>1.1999999999999957</v>
      </c>
      <c r="W459">
        <f t="shared" si="58"/>
        <v>0</v>
      </c>
      <c r="X459">
        <f t="shared" si="59"/>
        <v>3.4750000000000014</v>
      </c>
      <c r="Y459">
        <f t="shared" si="60"/>
        <v>-2.1900000000000546</v>
      </c>
      <c r="Z459">
        <f t="shared" si="61"/>
        <v>-4.8999999999999488E-2</v>
      </c>
      <c r="AC459">
        <f t="shared" si="62"/>
        <v>1</v>
      </c>
      <c r="AD459">
        <f t="shared" si="63"/>
        <v>0</v>
      </c>
    </row>
    <row r="460" spans="1:30" x14ac:dyDescent="0.2">
      <c r="A460" s="1">
        <v>36022</v>
      </c>
      <c r="B460" s="2">
        <v>72.650000000000006</v>
      </c>
      <c r="C460" s="2">
        <v>34.340000000000003</v>
      </c>
      <c r="D460" s="2">
        <v>113.1</v>
      </c>
      <c r="E460" s="2">
        <v>3.92</v>
      </c>
      <c r="F460" s="2" t="s">
        <v>15</v>
      </c>
      <c r="G460" t="s">
        <v>15</v>
      </c>
      <c r="H460">
        <v>982</v>
      </c>
      <c r="I460">
        <v>72.650000000000006</v>
      </c>
      <c r="J460">
        <v>34.340000000000003</v>
      </c>
      <c r="K460">
        <v>42</v>
      </c>
      <c r="L460">
        <v>54.55</v>
      </c>
      <c r="M460">
        <v>62</v>
      </c>
      <c r="N460">
        <v>65.075000000000003</v>
      </c>
      <c r="O460" t="s">
        <v>15</v>
      </c>
      <c r="P460" t="s">
        <v>15</v>
      </c>
      <c r="Q460" t="s">
        <v>15</v>
      </c>
      <c r="R460" t="s">
        <v>15</v>
      </c>
      <c r="S460">
        <v>5.3890000000000002</v>
      </c>
      <c r="T460" t="str">
        <f>IF(A460&lt;=DATE(2020,10,16),"pre","post")</f>
        <v>pre</v>
      </c>
      <c r="U460">
        <f t="shared" si="56"/>
        <v>0</v>
      </c>
      <c r="V460">
        <f t="shared" si="57"/>
        <v>0</v>
      </c>
      <c r="W460">
        <f t="shared" si="58"/>
        <v>0</v>
      </c>
      <c r="X460">
        <f t="shared" si="59"/>
        <v>0</v>
      </c>
      <c r="Y460">
        <f t="shared" si="60"/>
        <v>0</v>
      </c>
      <c r="Z460">
        <f t="shared" si="61"/>
        <v>0</v>
      </c>
      <c r="AC460">
        <f t="shared" si="62"/>
        <v>0</v>
      </c>
      <c r="AD460">
        <f t="shared" si="63"/>
        <v>0</v>
      </c>
    </row>
    <row r="461" spans="1:30" x14ac:dyDescent="0.2">
      <c r="A461" s="1">
        <v>36023</v>
      </c>
      <c r="B461" s="2">
        <v>72.650000000000006</v>
      </c>
      <c r="C461" s="2">
        <v>34.340000000000003</v>
      </c>
      <c r="D461" s="2">
        <v>113.1</v>
      </c>
      <c r="E461" s="2">
        <v>3.92</v>
      </c>
      <c r="F461" s="2" t="s">
        <v>15</v>
      </c>
      <c r="G461" t="s">
        <v>15</v>
      </c>
      <c r="H461">
        <v>982</v>
      </c>
      <c r="I461">
        <v>72.650000000000006</v>
      </c>
      <c r="J461">
        <v>34.340000000000003</v>
      </c>
      <c r="K461">
        <v>42</v>
      </c>
      <c r="L461">
        <v>54.55</v>
      </c>
      <c r="M461">
        <v>62</v>
      </c>
      <c r="N461">
        <v>65.075000000000003</v>
      </c>
      <c r="O461" t="s">
        <v>15</v>
      </c>
      <c r="P461" t="s">
        <v>15</v>
      </c>
      <c r="Q461" t="s">
        <v>15</v>
      </c>
      <c r="R461" t="s">
        <v>15</v>
      </c>
      <c r="S461">
        <v>5.3890000000000002</v>
      </c>
      <c r="T461" t="str">
        <f>IF(A461&lt;=DATE(2020,10,16),"pre","post")</f>
        <v>pre</v>
      </c>
      <c r="U461">
        <f t="shared" si="56"/>
        <v>0</v>
      </c>
      <c r="V461">
        <f t="shared" si="57"/>
        <v>0</v>
      </c>
      <c r="W461">
        <f t="shared" si="58"/>
        <v>0</v>
      </c>
      <c r="X461">
        <f t="shared" si="59"/>
        <v>0</v>
      </c>
      <c r="Y461">
        <f t="shared" si="60"/>
        <v>0</v>
      </c>
      <c r="Z461">
        <f t="shared" si="61"/>
        <v>0</v>
      </c>
      <c r="AC461">
        <f t="shared" si="62"/>
        <v>0</v>
      </c>
      <c r="AD461">
        <f t="shared" si="63"/>
        <v>0</v>
      </c>
    </row>
    <row r="462" spans="1:30" x14ac:dyDescent="0.2">
      <c r="A462" s="1">
        <v>36024</v>
      </c>
      <c r="B462" s="2">
        <v>67.709999999999994</v>
      </c>
      <c r="C462" s="2">
        <v>31.86</v>
      </c>
      <c r="D462" s="2">
        <v>114.2</v>
      </c>
      <c r="E462" s="2">
        <v>3.99</v>
      </c>
      <c r="F462" s="2" t="s">
        <v>15</v>
      </c>
      <c r="G462" t="s">
        <v>15</v>
      </c>
      <c r="H462">
        <v>982.24</v>
      </c>
      <c r="I462">
        <v>67.709999999999994</v>
      </c>
      <c r="J462">
        <v>31.86</v>
      </c>
      <c r="K462">
        <v>43.5</v>
      </c>
      <c r="L462">
        <v>55.7</v>
      </c>
      <c r="M462">
        <v>64</v>
      </c>
      <c r="N462">
        <v>67.3</v>
      </c>
      <c r="O462" t="s">
        <v>15</v>
      </c>
      <c r="P462" t="s">
        <v>15</v>
      </c>
      <c r="Q462" t="s">
        <v>15</v>
      </c>
      <c r="R462" t="s">
        <v>15</v>
      </c>
      <c r="S462">
        <v>5.3879999999999999</v>
      </c>
      <c r="T462" t="str">
        <f>IF(A462&lt;=DATE(2020,10,16),"pre","post")</f>
        <v>pre</v>
      </c>
      <c r="U462">
        <f t="shared" si="56"/>
        <v>1.5</v>
      </c>
      <c r="V462">
        <f t="shared" si="57"/>
        <v>1.1500000000000057</v>
      </c>
      <c r="W462">
        <f t="shared" si="58"/>
        <v>2</v>
      </c>
      <c r="X462">
        <f t="shared" si="59"/>
        <v>2.2249999999999943</v>
      </c>
      <c r="Y462">
        <f t="shared" si="60"/>
        <v>0.24000000000000909</v>
      </c>
      <c r="Z462">
        <f t="shared" si="61"/>
        <v>-1.000000000000334E-3</v>
      </c>
      <c r="AC462">
        <f t="shared" si="62"/>
        <v>1</v>
      </c>
      <c r="AD462">
        <f t="shared" si="63"/>
        <v>0</v>
      </c>
    </row>
    <row r="463" spans="1:30" x14ac:dyDescent="0.2">
      <c r="A463" s="1">
        <v>36025</v>
      </c>
      <c r="B463" s="2">
        <v>67.55</v>
      </c>
      <c r="C463" s="2">
        <v>28.4</v>
      </c>
      <c r="D463" s="2">
        <v>112.3</v>
      </c>
      <c r="E463" s="2">
        <v>4.0199999999999996</v>
      </c>
      <c r="F463" s="2" t="s">
        <v>15</v>
      </c>
      <c r="G463" t="s">
        <v>15</v>
      </c>
      <c r="H463">
        <v>981.7</v>
      </c>
      <c r="I463">
        <v>67.55</v>
      </c>
      <c r="J463">
        <v>28.4</v>
      </c>
      <c r="K463">
        <v>43</v>
      </c>
      <c r="L463">
        <v>55.8</v>
      </c>
      <c r="M463">
        <v>64</v>
      </c>
      <c r="N463">
        <v>67.849999999999994</v>
      </c>
      <c r="O463" t="s">
        <v>15</v>
      </c>
      <c r="P463" t="s">
        <v>15</v>
      </c>
      <c r="Q463" t="s">
        <v>15</v>
      </c>
      <c r="R463" t="s">
        <v>15</v>
      </c>
      <c r="S463">
        <v>5.407</v>
      </c>
      <c r="T463" t="str">
        <f>IF(A463&lt;=DATE(2020,10,16),"pre","post")</f>
        <v>pre</v>
      </c>
      <c r="U463">
        <f t="shared" si="56"/>
        <v>-0.5</v>
      </c>
      <c r="V463">
        <f t="shared" si="57"/>
        <v>9.9999999999994316E-2</v>
      </c>
      <c r="W463">
        <f t="shared" si="58"/>
        <v>0</v>
      </c>
      <c r="X463">
        <f t="shared" si="59"/>
        <v>0.54999999999999716</v>
      </c>
      <c r="Y463">
        <f t="shared" si="60"/>
        <v>-0.53999999999996362</v>
      </c>
      <c r="Z463">
        <f t="shared" si="61"/>
        <v>1.9000000000000128E-2</v>
      </c>
      <c r="AC463">
        <f t="shared" si="62"/>
        <v>0</v>
      </c>
      <c r="AD463">
        <f t="shared" si="63"/>
        <v>0</v>
      </c>
    </row>
    <row r="464" spans="1:30" x14ac:dyDescent="0.2">
      <c r="A464" s="1">
        <v>36026</v>
      </c>
      <c r="B464" s="2">
        <v>67</v>
      </c>
      <c r="C464" s="2">
        <v>28.69</v>
      </c>
      <c r="D464" s="2">
        <v>113.3</v>
      </c>
      <c r="E464" s="2">
        <v>4.03</v>
      </c>
      <c r="F464" s="2" t="s">
        <v>15</v>
      </c>
      <c r="G464" t="s">
        <v>15</v>
      </c>
      <c r="H464">
        <v>981.61</v>
      </c>
      <c r="I464">
        <v>67</v>
      </c>
      <c r="J464">
        <v>28.69</v>
      </c>
      <c r="K464">
        <v>44</v>
      </c>
      <c r="L464">
        <v>55.3</v>
      </c>
      <c r="M464">
        <v>64</v>
      </c>
      <c r="N464">
        <v>66.849999999999994</v>
      </c>
      <c r="O464" t="s">
        <v>15</v>
      </c>
      <c r="P464" t="s">
        <v>15</v>
      </c>
      <c r="Q464" t="s">
        <v>15</v>
      </c>
      <c r="R464" t="s">
        <v>15</v>
      </c>
      <c r="S464">
        <v>5.407</v>
      </c>
      <c r="T464" t="str">
        <f>IF(A464&lt;=DATE(2020,10,16),"pre","post")</f>
        <v>pre</v>
      </c>
      <c r="U464">
        <f t="shared" si="56"/>
        <v>1</v>
      </c>
      <c r="V464">
        <f t="shared" si="57"/>
        <v>-0.5</v>
      </c>
      <c r="W464">
        <f t="shared" si="58"/>
        <v>0</v>
      </c>
      <c r="X464">
        <f t="shared" si="59"/>
        <v>-1</v>
      </c>
      <c r="Y464">
        <f t="shared" si="60"/>
        <v>-9.0000000000031832E-2</v>
      </c>
      <c r="Z464">
        <f t="shared" si="61"/>
        <v>0</v>
      </c>
      <c r="AC464">
        <f t="shared" si="62"/>
        <v>0</v>
      </c>
      <c r="AD464">
        <f t="shared" si="63"/>
        <v>0</v>
      </c>
    </row>
    <row r="465" spans="1:30" x14ac:dyDescent="0.2">
      <c r="A465" s="1">
        <v>36027</v>
      </c>
      <c r="B465" s="2">
        <v>70.39</v>
      </c>
      <c r="C465" s="2">
        <v>30</v>
      </c>
      <c r="D465" s="2">
        <v>112.4</v>
      </c>
      <c r="E465" s="2">
        <v>4.0599999999999996</v>
      </c>
      <c r="F465" s="2" t="s">
        <v>15</v>
      </c>
      <c r="G465" t="s">
        <v>15</v>
      </c>
      <c r="H465">
        <v>984.13</v>
      </c>
      <c r="I465">
        <v>70.39</v>
      </c>
      <c r="J465">
        <v>30</v>
      </c>
      <c r="K465">
        <v>45</v>
      </c>
      <c r="L465">
        <v>58.6</v>
      </c>
      <c r="M465">
        <v>67</v>
      </c>
      <c r="N465">
        <v>71.55</v>
      </c>
      <c r="O465" t="s">
        <v>15</v>
      </c>
      <c r="P465" t="s">
        <v>15</v>
      </c>
      <c r="Q465" t="s">
        <v>15</v>
      </c>
      <c r="R465" t="s">
        <v>15</v>
      </c>
      <c r="S465">
        <v>5.3760000000000003</v>
      </c>
      <c r="T465" t="str">
        <f>IF(A465&lt;=DATE(2020,10,16),"pre","post")</f>
        <v>pre</v>
      </c>
      <c r="U465">
        <f t="shared" si="56"/>
        <v>1</v>
      </c>
      <c r="V465">
        <f t="shared" si="57"/>
        <v>3.3000000000000043</v>
      </c>
      <c r="W465">
        <f t="shared" si="58"/>
        <v>3</v>
      </c>
      <c r="X465">
        <f t="shared" si="59"/>
        <v>4.7000000000000028</v>
      </c>
      <c r="Y465">
        <f t="shared" si="60"/>
        <v>2.5199999999999818</v>
      </c>
      <c r="Z465">
        <f t="shared" si="61"/>
        <v>-3.0999999999999694E-2</v>
      </c>
      <c r="AC465">
        <f t="shared" si="62"/>
        <v>1</v>
      </c>
      <c r="AD465">
        <f t="shared" si="63"/>
        <v>0</v>
      </c>
    </row>
    <row r="466" spans="1:30" x14ac:dyDescent="0.2">
      <c r="A466" s="1">
        <v>36028</v>
      </c>
      <c r="B466" s="2">
        <v>89.06</v>
      </c>
      <c r="C466" s="2">
        <v>33.14</v>
      </c>
      <c r="D466" s="2">
        <v>121.2</v>
      </c>
      <c r="E466" s="2">
        <v>4.2699999999999996</v>
      </c>
      <c r="F466" s="2" t="s">
        <v>15</v>
      </c>
      <c r="G466" t="s">
        <v>15</v>
      </c>
      <c r="H466">
        <v>987.74</v>
      </c>
      <c r="I466">
        <v>89.06</v>
      </c>
      <c r="J466">
        <v>33.14</v>
      </c>
      <c r="K466">
        <v>46.5</v>
      </c>
      <c r="L466">
        <v>68</v>
      </c>
      <c r="M466">
        <v>76</v>
      </c>
      <c r="N466">
        <v>78.974999999999994</v>
      </c>
      <c r="O466" t="s">
        <v>15</v>
      </c>
      <c r="P466" t="s">
        <v>15</v>
      </c>
      <c r="Q466" t="s">
        <v>15</v>
      </c>
      <c r="R466" t="s">
        <v>15</v>
      </c>
      <c r="S466">
        <v>5.2880000000000003</v>
      </c>
      <c r="T466" t="str">
        <f>IF(A466&lt;=DATE(2020,10,16),"pre","post")</f>
        <v>pre</v>
      </c>
      <c r="U466">
        <f t="shared" si="56"/>
        <v>1.5</v>
      </c>
      <c r="V466">
        <f t="shared" si="57"/>
        <v>9.3999999999999986</v>
      </c>
      <c r="W466">
        <f t="shared" si="58"/>
        <v>9</v>
      </c>
      <c r="X466">
        <f t="shared" si="59"/>
        <v>7.4249999999999972</v>
      </c>
      <c r="Y466">
        <f t="shared" si="60"/>
        <v>3.6100000000000136</v>
      </c>
      <c r="Z466">
        <f t="shared" si="61"/>
        <v>-8.8000000000000078E-2</v>
      </c>
      <c r="AC466">
        <f t="shared" si="62"/>
        <v>1</v>
      </c>
      <c r="AD466">
        <f t="shared" si="63"/>
        <v>0</v>
      </c>
    </row>
    <row r="467" spans="1:30" x14ac:dyDescent="0.2">
      <c r="A467" s="1">
        <v>36029</v>
      </c>
      <c r="B467" s="2">
        <v>89.06</v>
      </c>
      <c r="C467" s="2">
        <v>33.14</v>
      </c>
      <c r="D467" s="2">
        <v>121.2</v>
      </c>
      <c r="E467" s="2">
        <v>4.2699999999999996</v>
      </c>
      <c r="F467" s="2" t="s">
        <v>15</v>
      </c>
      <c r="G467" t="s">
        <v>15</v>
      </c>
      <c r="H467">
        <v>987.74</v>
      </c>
      <c r="I467">
        <v>89.06</v>
      </c>
      <c r="J467">
        <v>33.14</v>
      </c>
      <c r="K467">
        <v>46.5</v>
      </c>
      <c r="L467">
        <v>68</v>
      </c>
      <c r="M467">
        <v>76</v>
      </c>
      <c r="N467">
        <v>78.974999999999994</v>
      </c>
      <c r="O467" t="s">
        <v>15</v>
      </c>
      <c r="P467" t="s">
        <v>15</v>
      </c>
      <c r="Q467" t="s">
        <v>15</v>
      </c>
      <c r="R467" t="s">
        <v>15</v>
      </c>
      <c r="S467">
        <v>5.2880000000000003</v>
      </c>
      <c r="T467" t="str">
        <f>IF(A467&lt;=DATE(2020,10,16),"pre","post")</f>
        <v>pre</v>
      </c>
      <c r="U467">
        <f t="shared" si="56"/>
        <v>0</v>
      </c>
      <c r="V467">
        <f t="shared" si="57"/>
        <v>0</v>
      </c>
      <c r="W467">
        <f t="shared" si="58"/>
        <v>0</v>
      </c>
      <c r="X467">
        <f t="shared" si="59"/>
        <v>0</v>
      </c>
      <c r="Y467">
        <f t="shared" si="60"/>
        <v>0</v>
      </c>
      <c r="Z467">
        <f t="shared" si="61"/>
        <v>0</v>
      </c>
      <c r="AC467">
        <f t="shared" si="62"/>
        <v>0</v>
      </c>
      <c r="AD467">
        <f t="shared" si="63"/>
        <v>0</v>
      </c>
    </row>
    <row r="468" spans="1:30" x14ac:dyDescent="0.2">
      <c r="A468" s="1">
        <v>36030</v>
      </c>
      <c r="B468" s="2">
        <v>89.06</v>
      </c>
      <c r="C468" s="2">
        <v>33.14</v>
      </c>
      <c r="D468" s="2">
        <v>121.2</v>
      </c>
      <c r="E468" s="2">
        <v>4.2699999999999996</v>
      </c>
      <c r="F468" s="2" t="s">
        <v>15</v>
      </c>
      <c r="G468" t="s">
        <v>15</v>
      </c>
      <c r="H468">
        <v>987.74</v>
      </c>
      <c r="I468">
        <v>89.06</v>
      </c>
      <c r="J468">
        <v>33.14</v>
      </c>
      <c r="K468">
        <v>46.5</v>
      </c>
      <c r="L468">
        <v>68</v>
      </c>
      <c r="M468">
        <v>76</v>
      </c>
      <c r="N468">
        <v>78.974999999999994</v>
      </c>
      <c r="O468" t="s">
        <v>15</v>
      </c>
      <c r="P468" t="s">
        <v>15</v>
      </c>
      <c r="Q468" t="s">
        <v>15</v>
      </c>
      <c r="R468" t="s">
        <v>15</v>
      </c>
      <c r="S468">
        <v>5.2880000000000003</v>
      </c>
      <c r="T468" t="str">
        <f>IF(A468&lt;=DATE(2020,10,16),"pre","post")</f>
        <v>pre</v>
      </c>
      <c r="U468">
        <f t="shared" si="56"/>
        <v>0</v>
      </c>
      <c r="V468">
        <f t="shared" si="57"/>
        <v>0</v>
      </c>
      <c r="W468">
        <f t="shared" si="58"/>
        <v>0</v>
      </c>
      <c r="X468">
        <f t="shared" si="59"/>
        <v>0</v>
      </c>
      <c r="Y468">
        <f t="shared" si="60"/>
        <v>0</v>
      </c>
      <c r="Z468">
        <f t="shared" si="61"/>
        <v>0</v>
      </c>
      <c r="AC468">
        <f t="shared" si="62"/>
        <v>0</v>
      </c>
      <c r="AD468">
        <f t="shared" si="63"/>
        <v>0</v>
      </c>
    </row>
    <row r="469" spans="1:30" x14ac:dyDescent="0.2">
      <c r="A469" s="1">
        <v>36031</v>
      </c>
      <c r="B469" s="2">
        <v>85.08</v>
      </c>
      <c r="C469" s="2">
        <v>31.8</v>
      </c>
      <c r="D469" s="2">
        <v>122.2</v>
      </c>
      <c r="E469" s="2">
        <v>4.29</v>
      </c>
      <c r="F469" s="2" t="s">
        <v>15</v>
      </c>
      <c r="G469" t="s">
        <v>15</v>
      </c>
      <c r="H469">
        <v>988.8</v>
      </c>
      <c r="I469">
        <v>85.08</v>
      </c>
      <c r="J469">
        <v>31.8</v>
      </c>
      <c r="K469">
        <v>49</v>
      </c>
      <c r="L469">
        <v>71.349999999999994</v>
      </c>
      <c r="M469">
        <v>81</v>
      </c>
      <c r="N469">
        <v>86.075000000000003</v>
      </c>
      <c r="O469" t="s">
        <v>15</v>
      </c>
      <c r="P469" t="s">
        <v>15</v>
      </c>
      <c r="Q469" t="s">
        <v>15</v>
      </c>
      <c r="R469" t="s">
        <v>15</v>
      </c>
      <c r="S469">
        <v>5.2880000000000003</v>
      </c>
      <c r="T469" t="str">
        <f>IF(A469&lt;=DATE(2020,10,16),"pre","post")</f>
        <v>pre</v>
      </c>
      <c r="U469">
        <f t="shared" si="56"/>
        <v>2.5</v>
      </c>
      <c r="V469">
        <f t="shared" si="57"/>
        <v>3.3499999999999943</v>
      </c>
      <c r="W469">
        <f t="shared" si="58"/>
        <v>5</v>
      </c>
      <c r="X469">
        <f t="shared" si="59"/>
        <v>7.1000000000000085</v>
      </c>
      <c r="Y469">
        <f t="shared" si="60"/>
        <v>1.0599999999999454</v>
      </c>
      <c r="Z469">
        <f t="shared" si="61"/>
        <v>0</v>
      </c>
      <c r="AC469">
        <f t="shared" si="62"/>
        <v>0</v>
      </c>
      <c r="AD469">
        <f t="shared" si="63"/>
        <v>0</v>
      </c>
    </row>
    <row r="470" spans="1:30" x14ac:dyDescent="0.2">
      <c r="A470" s="1">
        <v>36032</v>
      </c>
      <c r="B470" s="2">
        <v>91.55</v>
      </c>
      <c r="C470" s="2">
        <v>30.33</v>
      </c>
      <c r="D470" s="2">
        <v>126.8</v>
      </c>
      <c r="E470" s="2">
        <v>4.3600000000000003</v>
      </c>
      <c r="F470" s="2" t="s">
        <v>15</v>
      </c>
      <c r="G470" t="s">
        <v>15</v>
      </c>
      <c r="H470">
        <v>991.97</v>
      </c>
      <c r="I470">
        <v>91.55</v>
      </c>
      <c r="J470">
        <v>30.33</v>
      </c>
      <c r="K470">
        <v>51</v>
      </c>
      <c r="L470">
        <v>75.75</v>
      </c>
      <c r="M470">
        <v>83</v>
      </c>
      <c r="N470">
        <v>89</v>
      </c>
      <c r="O470" t="s">
        <v>15</v>
      </c>
      <c r="P470" t="s">
        <v>15</v>
      </c>
      <c r="Q470" t="s">
        <v>15</v>
      </c>
      <c r="R470" t="s">
        <v>15</v>
      </c>
      <c r="S470">
        <v>5.2320000000000002</v>
      </c>
      <c r="T470" t="str">
        <f>IF(A470&lt;=DATE(2020,10,16),"pre","post")</f>
        <v>pre</v>
      </c>
      <c r="U470">
        <f t="shared" si="56"/>
        <v>2</v>
      </c>
      <c r="V470">
        <f t="shared" si="57"/>
        <v>4.4000000000000057</v>
      </c>
      <c r="W470">
        <f t="shared" si="58"/>
        <v>2</v>
      </c>
      <c r="X470">
        <f t="shared" si="59"/>
        <v>2.9249999999999972</v>
      </c>
      <c r="Y470">
        <f t="shared" si="60"/>
        <v>3.1700000000000728</v>
      </c>
      <c r="Z470">
        <f t="shared" si="61"/>
        <v>-5.600000000000005E-2</v>
      </c>
      <c r="AC470">
        <f t="shared" si="62"/>
        <v>1</v>
      </c>
      <c r="AD470">
        <f t="shared" si="63"/>
        <v>0</v>
      </c>
    </row>
    <row r="471" spans="1:30" x14ac:dyDescent="0.2">
      <c r="A471" s="1">
        <v>36033</v>
      </c>
      <c r="B471" s="2">
        <v>93.43</v>
      </c>
      <c r="C471" s="2">
        <v>31.14</v>
      </c>
      <c r="D471" s="2">
        <v>134.19999999999999</v>
      </c>
      <c r="E471" s="2">
        <v>4.41</v>
      </c>
      <c r="F471" s="2" t="s">
        <v>15</v>
      </c>
      <c r="G471" t="s">
        <v>15</v>
      </c>
      <c r="H471">
        <v>993.37</v>
      </c>
      <c r="I471">
        <v>93.43</v>
      </c>
      <c r="J471">
        <v>31.14</v>
      </c>
      <c r="K471">
        <v>50.5</v>
      </c>
      <c r="L471">
        <v>72.95</v>
      </c>
      <c r="M471">
        <v>80</v>
      </c>
      <c r="N471">
        <v>87.25</v>
      </c>
      <c r="O471" t="s">
        <v>15</v>
      </c>
      <c r="P471" t="s">
        <v>15</v>
      </c>
      <c r="Q471" t="s">
        <v>15</v>
      </c>
      <c r="R471" t="s">
        <v>15</v>
      </c>
      <c r="S471">
        <v>5.1980000000000004</v>
      </c>
      <c r="T471" t="str">
        <f>IF(A471&lt;=DATE(2020,10,16),"pre","post")</f>
        <v>pre</v>
      </c>
      <c r="U471">
        <f t="shared" si="56"/>
        <v>-0.5</v>
      </c>
      <c r="V471">
        <f t="shared" si="57"/>
        <v>-2.7999999999999972</v>
      </c>
      <c r="W471">
        <f t="shared" si="58"/>
        <v>-3</v>
      </c>
      <c r="X471">
        <f t="shared" si="59"/>
        <v>-1.75</v>
      </c>
      <c r="Y471">
        <f t="shared" si="60"/>
        <v>1.3999999999999773</v>
      </c>
      <c r="Z471">
        <f t="shared" si="61"/>
        <v>-3.3999999999999808E-2</v>
      </c>
      <c r="AC471">
        <f t="shared" si="62"/>
        <v>1</v>
      </c>
      <c r="AD471">
        <f t="shared" si="63"/>
        <v>0</v>
      </c>
    </row>
    <row r="472" spans="1:30" x14ac:dyDescent="0.2">
      <c r="A472" s="1">
        <v>36034</v>
      </c>
      <c r="B472" s="2">
        <v>110.58</v>
      </c>
      <c r="C472" s="2">
        <v>38.549999999999997</v>
      </c>
      <c r="D472" s="2">
        <v>146.69999999999999</v>
      </c>
      <c r="E472" s="2">
        <v>4.54</v>
      </c>
      <c r="F472" s="2" t="s">
        <v>15</v>
      </c>
      <c r="G472" t="s">
        <v>15</v>
      </c>
      <c r="H472">
        <v>997.6</v>
      </c>
      <c r="I472">
        <v>110.58</v>
      </c>
      <c r="J472">
        <v>38.549999999999997</v>
      </c>
      <c r="K472">
        <v>59.5</v>
      </c>
      <c r="L472">
        <v>78.849999999999994</v>
      </c>
      <c r="M472">
        <v>82.5</v>
      </c>
      <c r="N472">
        <v>90.65</v>
      </c>
      <c r="O472" t="s">
        <v>15</v>
      </c>
      <c r="P472" t="s">
        <v>15</v>
      </c>
      <c r="Q472" t="s">
        <v>15</v>
      </c>
      <c r="R472" t="s">
        <v>15</v>
      </c>
      <c r="S472">
        <v>5.0730000000000004</v>
      </c>
      <c r="T472" t="str">
        <f>IF(A472&lt;=DATE(2020,10,16),"pre","post")</f>
        <v>pre</v>
      </c>
      <c r="U472">
        <f t="shared" si="56"/>
        <v>9</v>
      </c>
      <c r="V472">
        <f t="shared" si="57"/>
        <v>5.8999999999999915</v>
      </c>
      <c r="W472">
        <f t="shared" si="58"/>
        <v>2.5</v>
      </c>
      <c r="X472">
        <f t="shared" si="59"/>
        <v>3.4000000000000057</v>
      </c>
      <c r="Y472">
        <f t="shared" si="60"/>
        <v>4.2300000000000182</v>
      </c>
      <c r="Z472">
        <f t="shared" si="61"/>
        <v>-0.125</v>
      </c>
      <c r="AC472">
        <f t="shared" si="62"/>
        <v>1</v>
      </c>
      <c r="AD472">
        <f t="shared" si="63"/>
        <v>0</v>
      </c>
    </row>
    <row r="473" spans="1:30" x14ac:dyDescent="0.2">
      <c r="A473" s="1">
        <v>36035</v>
      </c>
      <c r="B473" s="2">
        <v>103.59</v>
      </c>
      <c r="C473" s="2">
        <v>39.6</v>
      </c>
      <c r="D473" s="2">
        <v>145.80000000000001</v>
      </c>
      <c r="E473" s="2">
        <v>4.95</v>
      </c>
      <c r="F473" s="2" t="s">
        <v>15</v>
      </c>
      <c r="G473" t="s">
        <v>15</v>
      </c>
      <c r="H473">
        <v>999.28</v>
      </c>
      <c r="I473">
        <v>103.59</v>
      </c>
      <c r="J473">
        <v>39.6</v>
      </c>
      <c r="K473">
        <v>58</v>
      </c>
      <c r="L473">
        <v>76.7</v>
      </c>
      <c r="M473">
        <v>82.5</v>
      </c>
      <c r="N473">
        <v>89</v>
      </c>
      <c r="O473" t="s">
        <v>15</v>
      </c>
      <c r="P473" t="s">
        <v>15</v>
      </c>
      <c r="Q473" t="s">
        <v>15</v>
      </c>
      <c r="R473" t="s">
        <v>15</v>
      </c>
      <c r="S473">
        <v>5.0620000000000003</v>
      </c>
      <c r="T473" t="str">
        <f>IF(A473&lt;=DATE(2020,10,16),"pre","post")</f>
        <v>pre</v>
      </c>
      <c r="U473">
        <f t="shared" si="56"/>
        <v>-1.5</v>
      </c>
      <c r="V473">
        <f t="shared" si="57"/>
        <v>-2.1499999999999915</v>
      </c>
      <c r="W473">
        <f t="shared" si="58"/>
        <v>0</v>
      </c>
      <c r="X473">
        <f t="shared" si="59"/>
        <v>-1.6500000000000057</v>
      </c>
      <c r="Y473">
        <f t="shared" si="60"/>
        <v>1.67999999999995</v>
      </c>
      <c r="Z473">
        <f t="shared" si="61"/>
        <v>-1.1000000000000121E-2</v>
      </c>
      <c r="AC473">
        <f t="shared" si="62"/>
        <v>1</v>
      </c>
      <c r="AD473">
        <f t="shared" si="63"/>
        <v>0</v>
      </c>
    </row>
    <row r="474" spans="1:30" x14ac:dyDescent="0.2">
      <c r="A474" s="1">
        <v>36036</v>
      </c>
      <c r="B474" s="2">
        <v>103.59</v>
      </c>
      <c r="C474" s="2">
        <v>39.6</v>
      </c>
      <c r="D474" s="2">
        <v>145.80000000000001</v>
      </c>
      <c r="E474" s="2">
        <v>4.95</v>
      </c>
      <c r="F474" s="2" t="s">
        <v>15</v>
      </c>
      <c r="G474" t="s">
        <v>15</v>
      </c>
      <c r="H474">
        <v>999.28</v>
      </c>
      <c r="I474">
        <v>103.59</v>
      </c>
      <c r="J474">
        <v>39.6</v>
      </c>
      <c r="K474">
        <v>58</v>
      </c>
      <c r="L474">
        <v>76.7</v>
      </c>
      <c r="M474">
        <v>82.5</v>
      </c>
      <c r="N474">
        <v>89</v>
      </c>
      <c r="O474" t="s">
        <v>15</v>
      </c>
      <c r="P474" t="s">
        <v>15</v>
      </c>
      <c r="Q474" t="s">
        <v>15</v>
      </c>
      <c r="R474" t="s">
        <v>15</v>
      </c>
      <c r="S474">
        <v>5.0620000000000003</v>
      </c>
      <c r="T474" t="str">
        <f>IF(A474&lt;=DATE(2020,10,16),"pre","post")</f>
        <v>pre</v>
      </c>
      <c r="U474">
        <f t="shared" si="56"/>
        <v>0</v>
      </c>
      <c r="V474">
        <f t="shared" si="57"/>
        <v>0</v>
      </c>
      <c r="W474">
        <f t="shared" si="58"/>
        <v>0</v>
      </c>
      <c r="X474">
        <f t="shared" si="59"/>
        <v>0</v>
      </c>
      <c r="Y474">
        <f t="shared" si="60"/>
        <v>0</v>
      </c>
      <c r="Z474">
        <f t="shared" si="61"/>
        <v>0</v>
      </c>
      <c r="AC474">
        <f t="shared" si="62"/>
        <v>0</v>
      </c>
      <c r="AD474">
        <f t="shared" si="63"/>
        <v>0</v>
      </c>
    </row>
    <row r="475" spans="1:30" x14ac:dyDescent="0.2">
      <c r="A475" s="1">
        <v>36037</v>
      </c>
      <c r="B475" s="2">
        <v>103.59</v>
      </c>
      <c r="C475" s="2">
        <v>39.6</v>
      </c>
      <c r="D475" s="2">
        <v>145.80000000000001</v>
      </c>
      <c r="E475" s="2">
        <v>4.95</v>
      </c>
      <c r="F475" s="2" t="s">
        <v>15</v>
      </c>
      <c r="G475" t="s">
        <v>15</v>
      </c>
      <c r="H475">
        <v>999.28</v>
      </c>
      <c r="I475">
        <v>103.59</v>
      </c>
      <c r="J475">
        <v>39.6</v>
      </c>
      <c r="K475">
        <v>58</v>
      </c>
      <c r="L475">
        <v>76.7</v>
      </c>
      <c r="M475">
        <v>82.5</v>
      </c>
      <c r="N475">
        <v>89</v>
      </c>
      <c r="O475" t="s">
        <v>15</v>
      </c>
      <c r="P475" t="s">
        <v>15</v>
      </c>
      <c r="Q475" t="s">
        <v>15</v>
      </c>
      <c r="R475" t="s">
        <v>15</v>
      </c>
      <c r="S475">
        <v>5.0620000000000003</v>
      </c>
      <c r="T475" t="str">
        <f>IF(A475&lt;=DATE(2020,10,16),"pre","post")</f>
        <v>pre</v>
      </c>
      <c r="U475">
        <f t="shared" si="56"/>
        <v>0</v>
      </c>
      <c r="V475">
        <f t="shared" si="57"/>
        <v>0</v>
      </c>
      <c r="W475">
        <f t="shared" si="58"/>
        <v>0</v>
      </c>
      <c r="X475">
        <f t="shared" si="59"/>
        <v>0</v>
      </c>
      <c r="Y475">
        <f t="shared" si="60"/>
        <v>0</v>
      </c>
      <c r="Z475">
        <f t="shared" si="61"/>
        <v>0</v>
      </c>
      <c r="AC475">
        <f t="shared" si="62"/>
        <v>0</v>
      </c>
      <c r="AD475">
        <f t="shared" si="63"/>
        <v>0</v>
      </c>
    </row>
    <row r="476" spans="1:30" x14ac:dyDescent="0.2">
      <c r="A476" s="1">
        <v>36038</v>
      </c>
      <c r="B476" s="2">
        <v>107.25</v>
      </c>
      <c r="C476" s="2">
        <v>44.28</v>
      </c>
      <c r="D476" s="2">
        <v>148.4</v>
      </c>
      <c r="E476" s="2">
        <v>5.48</v>
      </c>
      <c r="F476" s="2" t="s">
        <v>15</v>
      </c>
      <c r="G476" t="s">
        <v>15</v>
      </c>
      <c r="H476">
        <v>980.97</v>
      </c>
      <c r="I476">
        <v>107.25</v>
      </c>
      <c r="J476">
        <v>44.28</v>
      </c>
      <c r="K476">
        <v>61</v>
      </c>
      <c r="L476">
        <v>79.849999999999994</v>
      </c>
      <c r="M476">
        <v>85.5</v>
      </c>
      <c r="N476">
        <v>90.35</v>
      </c>
      <c r="O476" t="s">
        <v>15</v>
      </c>
      <c r="P476" t="s">
        <v>15</v>
      </c>
      <c r="Q476" t="s">
        <v>15</v>
      </c>
      <c r="R476" t="s">
        <v>15</v>
      </c>
      <c r="S476">
        <v>4.976</v>
      </c>
      <c r="T476" t="str">
        <f>IF(A476&lt;=DATE(2020,10,16),"pre","post")</f>
        <v>pre</v>
      </c>
      <c r="U476">
        <f t="shared" si="56"/>
        <v>3</v>
      </c>
      <c r="V476">
        <f t="shared" si="57"/>
        <v>3.1499999999999915</v>
      </c>
      <c r="W476">
        <f t="shared" si="58"/>
        <v>3</v>
      </c>
      <c r="X476">
        <f t="shared" si="59"/>
        <v>1.3499999999999943</v>
      </c>
      <c r="Y476">
        <f t="shared" si="60"/>
        <v>-18.309999999999945</v>
      </c>
      <c r="Z476">
        <f t="shared" si="61"/>
        <v>-8.6000000000000298E-2</v>
      </c>
      <c r="AC476">
        <f t="shared" si="62"/>
        <v>1</v>
      </c>
      <c r="AD476">
        <f t="shared" si="63"/>
        <v>0</v>
      </c>
    </row>
    <row r="477" spans="1:30" x14ac:dyDescent="0.2">
      <c r="A477" s="1">
        <v>36039</v>
      </c>
      <c r="B477" s="2">
        <v>112.72</v>
      </c>
      <c r="C477" s="2">
        <v>36.479999999999997</v>
      </c>
      <c r="D477" s="2">
        <v>142.80000000000001</v>
      </c>
      <c r="E477" s="2">
        <v>5.47</v>
      </c>
      <c r="F477" s="2" t="s">
        <v>15</v>
      </c>
      <c r="G477" t="s">
        <v>15</v>
      </c>
      <c r="H477">
        <v>980.02</v>
      </c>
      <c r="I477">
        <v>112.72</v>
      </c>
      <c r="J477">
        <v>36.479999999999997</v>
      </c>
      <c r="K477">
        <v>59</v>
      </c>
      <c r="L477">
        <v>76</v>
      </c>
      <c r="M477">
        <v>82.5</v>
      </c>
      <c r="N477">
        <v>89.35</v>
      </c>
      <c r="O477" t="s">
        <v>15</v>
      </c>
      <c r="P477" t="s">
        <v>15</v>
      </c>
      <c r="Q477" t="s">
        <v>15</v>
      </c>
      <c r="R477" t="s">
        <v>15</v>
      </c>
      <c r="S477">
        <v>5.0620000000000003</v>
      </c>
      <c r="T477" t="str">
        <f>IF(A477&lt;=DATE(2020,10,16),"pre","post")</f>
        <v>pre</v>
      </c>
      <c r="U477">
        <f t="shared" si="56"/>
        <v>-2</v>
      </c>
      <c r="V477">
        <f t="shared" si="57"/>
        <v>-3.8499999999999943</v>
      </c>
      <c r="W477">
        <f t="shared" si="58"/>
        <v>-3</v>
      </c>
      <c r="X477">
        <f t="shared" si="59"/>
        <v>-1</v>
      </c>
      <c r="Y477">
        <f t="shared" si="60"/>
        <v>-0.95000000000004547</v>
      </c>
      <c r="Z477">
        <f t="shared" si="61"/>
        <v>8.6000000000000298E-2</v>
      </c>
      <c r="AC477">
        <f t="shared" si="62"/>
        <v>0</v>
      </c>
      <c r="AD477">
        <f t="shared" si="63"/>
        <v>1</v>
      </c>
    </row>
    <row r="478" spans="1:30" x14ac:dyDescent="0.2">
      <c r="A478" s="1">
        <v>36040</v>
      </c>
      <c r="B478" s="2">
        <v>105.16</v>
      </c>
      <c r="C478" s="2">
        <v>36.76</v>
      </c>
      <c r="D478" s="2">
        <v>143.19999999999999</v>
      </c>
      <c r="E478" s="2">
        <v>5.48</v>
      </c>
      <c r="F478" s="2" t="s">
        <v>15</v>
      </c>
      <c r="G478" t="s">
        <v>15</v>
      </c>
      <c r="H478">
        <v>978.79</v>
      </c>
      <c r="I478">
        <v>105.16</v>
      </c>
      <c r="J478">
        <v>36.76</v>
      </c>
      <c r="K478">
        <v>53</v>
      </c>
      <c r="L478">
        <v>71.7</v>
      </c>
      <c r="M478">
        <v>78</v>
      </c>
      <c r="N478">
        <v>83.95</v>
      </c>
      <c r="O478" t="s">
        <v>15</v>
      </c>
      <c r="P478" t="s">
        <v>15</v>
      </c>
      <c r="Q478" t="s">
        <v>15</v>
      </c>
      <c r="R478" t="s">
        <v>15</v>
      </c>
      <c r="S478">
        <v>5.0679999999999996</v>
      </c>
      <c r="T478" t="str">
        <f>IF(A478&lt;=DATE(2020,10,16),"pre","post")</f>
        <v>pre</v>
      </c>
      <c r="U478">
        <f t="shared" si="56"/>
        <v>-6</v>
      </c>
      <c r="V478">
        <f t="shared" si="57"/>
        <v>-4.2999999999999972</v>
      </c>
      <c r="W478">
        <f t="shared" si="58"/>
        <v>-4.5</v>
      </c>
      <c r="X478">
        <f t="shared" si="59"/>
        <v>-5.3999999999999915</v>
      </c>
      <c r="Y478">
        <f t="shared" si="60"/>
        <v>-1.2300000000000182</v>
      </c>
      <c r="Z478">
        <f t="shared" si="61"/>
        <v>5.9999999999993392E-3</v>
      </c>
      <c r="AC478">
        <f t="shared" si="62"/>
        <v>0</v>
      </c>
      <c r="AD478">
        <f t="shared" si="63"/>
        <v>1</v>
      </c>
    </row>
    <row r="479" spans="1:30" x14ac:dyDescent="0.2">
      <c r="A479" s="1">
        <v>36041</v>
      </c>
      <c r="B479" s="2">
        <v>104.88</v>
      </c>
      <c r="C479" s="2">
        <v>41.43</v>
      </c>
      <c r="D479" s="2">
        <v>143.19999999999999</v>
      </c>
      <c r="E479" s="2">
        <v>5.53</v>
      </c>
      <c r="F479" s="2" t="s">
        <v>15</v>
      </c>
      <c r="G479" t="s">
        <v>15</v>
      </c>
      <c r="H479">
        <v>981.79</v>
      </c>
      <c r="I479">
        <v>104.88</v>
      </c>
      <c r="J479">
        <v>41.43</v>
      </c>
      <c r="K479">
        <v>54.5</v>
      </c>
      <c r="L479">
        <v>71.05</v>
      </c>
      <c r="M479">
        <v>77</v>
      </c>
      <c r="N479">
        <v>84.95</v>
      </c>
      <c r="O479" t="s">
        <v>15</v>
      </c>
      <c r="P479" t="s">
        <v>15</v>
      </c>
      <c r="Q479" t="s">
        <v>15</v>
      </c>
      <c r="R479" t="s">
        <v>15</v>
      </c>
      <c r="S479">
        <v>5.0279999999999996</v>
      </c>
      <c r="T479" t="str">
        <f>IF(A479&lt;=DATE(2020,10,16),"pre","post")</f>
        <v>pre</v>
      </c>
      <c r="U479">
        <f t="shared" si="56"/>
        <v>1.5</v>
      </c>
      <c r="V479">
        <f t="shared" si="57"/>
        <v>-0.65000000000000568</v>
      </c>
      <c r="W479">
        <f t="shared" si="58"/>
        <v>-1</v>
      </c>
      <c r="X479">
        <f t="shared" si="59"/>
        <v>1</v>
      </c>
      <c r="Y479">
        <f t="shared" si="60"/>
        <v>3</v>
      </c>
      <c r="Z479">
        <f t="shared" si="61"/>
        <v>-4.0000000000000036E-2</v>
      </c>
      <c r="AC479">
        <f t="shared" si="62"/>
        <v>1</v>
      </c>
      <c r="AD479">
        <f t="shared" si="63"/>
        <v>0</v>
      </c>
    </row>
    <row r="480" spans="1:30" x14ac:dyDescent="0.2">
      <c r="A480" s="1">
        <v>36042</v>
      </c>
      <c r="B480" s="2">
        <v>102.65</v>
      </c>
      <c r="C480" s="2">
        <v>43.31</v>
      </c>
      <c r="D480" s="2">
        <v>142.69999999999999</v>
      </c>
      <c r="E480" s="2">
        <v>5.55</v>
      </c>
      <c r="F480" s="2" t="s">
        <v>15</v>
      </c>
      <c r="G480" t="s">
        <v>15</v>
      </c>
      <c r="H480">
        <v>982.96</v>
      </c>
      <c r="I480">
        <v>102.65</v>
      </c>
      <c r="J480">
        <v>43.31</v>
      </c>
      <c r="K480">
        <v>53</v>
      </c>
      <c r="L480">
        <v>70.400000000000006</v>
      </c>
      <c r="M480">
        <v>77</v>
      </c>
      <c r="N480">
        <v>82.45</v>
      </c>
      <c r="O480" t="s">
        <v>15</v>
      </c>
      <c r="P480" t="s">
        <v>15</v>
      </c>
      <c r="Q480" t="s">
        <v>15</v>
      </c>
      <c r="R480" t="s">
        <v>15</v>
      </c>
      <c r="S480">
        <v>5.0129999999999999</v>
      </c>
      <c r="T480" t="str">
        <f>IF(A480&lt;=DATE(2020,10,16),"pre","post")</f>
        <v>pre</v>
      </c>
      <c r="U480">
        <f t="shared" si="56"/>
        <v>-1.5</v>
      </c>
      <c r="V480">
        <f t="shared" si="57"/>
        <v>-0.64999999999999147</v>
      </c>
      <c r="W480">
        <f t="shared" si="58"/>
        <v>0</v>
      </c>
      <c r="X480">
        <f t="shared" si="59"/>
        <v>-2.5</v>
      </c>
      <c r="Y480">
        <f t="shared" si="60"/>
        <v>1.1700000000000728</v>
      </c>
      <c r="Z480">
        <f t="shared" si="61"/>
        <v>-1.499999999999968E-2</v>
      </c>
      <c r="AC480">
        <f t="shared" si="62"/>
        <v>1</v>
      </c>
      <c r="AD480">
        <f t="shared" si="63"/>
        <v>0</v>
      </c>
    </row>
    <row r="481" spans="1:30" x14ac:dyDescent="0.2">
      <c r="A481" s="1">
        <v>36043</v>
      </c>
      <c r="B481" s="2">
        <v>102.65</v>
      </c>
      <c r="C481" s="2">
        <v>43.31</v>
      </c>
      <c r="D481" s="2">
        <v>142.69999999999999</v>
      </c>
      <c r="E481" s="2">
        <v>5.55</v>
      </c>
      <c r="F481" s="2" t="s">
        <v>15</v>
      </c>
      <c r="G481" t="s">
        <v>15</v>
      </c>
      <c r="H481">
        <v>982.96</v>
      </c>
      <c r="I481">
        <v>102.65</v>
      </c>
      <c r="J481">
        <v>43.31</v>
      </c>
      <c r="K481">
        <v>53</v>
      </c>
      <c r="L481">
        <v>70.400000000000006</v>
      </c>
      <c r="M481">
        <v>77</v>
      </c>
      <c r="N481">
        <v>82.45</v>
      </c>
      <c r="O481" t="s">
        <v>15</v>
      </c>
      <c r="P481" t="s">
        <v>15</v>
      </c>
      <c r="Q481" t="s">
        <v>15</v>
      </c>
      <c r="R481" t="s">
        <v>15</v>
      </c>
      <c r="S481">
        <v>5.0129999999999999</v>
      </c>
      <c r="T481" t="str">
        <f>IF(A481&lt;=DATE(2020,10,16),"pre","post")</f>
        <v>pre</v>
      </c>
      <c r="U481">
        <f t="shared" si="56"/>
        <v>0</v>
      </c>
      <c r="V481">
        <f t="shared" si="57"/>
        <v>0</v>
      </c>
      <c r="W481">
        <f t="shared" si="58"/>
        <v>0</v>
      </c>
      <c r="X481">
        <f t="shared" si="59"/>
        <v>0</v>
      </c>
      <c r="Y481">
        <f t="shared" si="60"/>
        <v>0</v>
      </c>
      <c r="Z481">
        <f t="shared" si="61"/>
        <v>0</v>
      </c>
      <c r="AC481">
        <f t="shared" si="62"/>
        <v>0</v>
      </c>
      <c r="AD481">
        <f t="shared" si="63"/>
        <v>0</v>
      </c>
    </row>
    <row r="482" spans="1:30" x14ac:dyDescent="0.2">
      <c r="A482" s="1">
        <v>36044</v>
      </c>
      <c r="B482" s="2">
        <v>102.65</v>
      </c>
      <c r="C482" s="2">
        <v>43.31</v>
      </c>
      <c r="D482" s="2">
        <v>142.69999999999999</v>
      </c>
      <c r="E482" s="2">
        <v>5.55</v>
      </c>
      <c r="F482" s="2" t="s">
        <v>15</v>
      </c>
      <c r="G482" t="s">
        <v>15</v>
      </c>
      <c r="H482">
        <v>982.96</v>
      </c>
      <c r="I482">
        <v>102.65</v>
      </c>
      <c r="J482">
        <v>43.31</v>
      </c>
      <c r="K482">
        <v>53</v>
      </c>
      <c r="L482">
        <v>70.400000000000006</v>
      </c>
      <c r="M482">
        <v>77</v>
      </c>
      <c r="N482">
        <v>82.45</v>
      </c>
      <c r="O482" t="s">
        <v>15</v>
      </c>
      <c r="P482" t="s">
        <v>15</v>
      </c>
      <c r="Q482" t="s">
        <v>15</v>
      </c>
      <c r="R482" t="s">
        <v>15</v>
      </c>
      <c r="S482">
        <v>5.0129999999999999</v>
      </c>
      <c r="T482" t="str">
        <f>IF(A482&lt;=DATE(2020,10,16),"pre","post")</f>
        <v>pre</v>
      </c>
      <c r="U482">
        <f t="shared" si="56"/>
        <v>0</v>
      </c>
      <c r="V482">
        <f t="shared" si="57"/>
        <v>0</v>
      </c>
      <c r="W482">
        <f t="shared" si="58"/>
        <v>0</v>
      </c>
      <c r="X482">
        <f t="shared" si="59"/>
        <v>0</v>
      </c>
      <c r="Y482">
        <f t="shared" si="60"/>
        <v>0</v>
      </c>
      <c r="Z482">
        <f t="shared" si="61"/>
        <v>0</v>
      </c>
      <c r="AC482">
        <f t="shared" si="62"/>
        <v>0</v>
      </c>
      <c r="AD482">
        <f t="shared" si="63"/>
        <v>0</v>
      </c>
    </row>
    <row r="483" spans="1:30" x14ac:dyDescent="0.2">
      <c r="A483" s="1">
        <v>36045</v>
      </c>
      <c r="B483" s="2">
        <v>102.65</v>
      </c>
      <c r="C483" s="2">
        <v>43.31</v>
      </c>
      <c r="D483" s="2">
        <v>142.69999999999999</v>
      </c>
      <c r="E483" s="2">
        <v>5.55</v>
      </c>
      <c r="F483" s="2" t="s">
        <v>15</v>
      </c>
      <c r="G483" t="s">
        <v>15</v>
      </c>
      <c r="H483">
        <v>982.96</v>
      </c>
      <c r="I483">
        <v>102.65</v>
      </c>
      <c r="J483">
        <v>43.31</v>
      </c>
      <c r="K483">
        <v>53</v>
      </c>
      <c r="L483">
        <v>69.95</v>
      </c>
      <c r="M483">
        <v>77</v>
      </c>
      <c r="N483">
        <v>82.75</v>
      </c>
      <c r="O483" t="s">
        <v>15</v>
      </c>
      <c r="P483" t="s">
        <v>15</v>
      </c>
      <c r="Q483" t="s">
        <v>15</v>
      </c>
      <c r="R483" t="s">
        <v>15</v>
      </c>
      <c r="S483">
        <v>5.0110000000000001</v>
      </c>
      <c r="T483" t="str">
        <f>IF(A483&lt;=DATE(2020,10,16),"pre","post")</f>
        <v>pre</v>
      </c>
      <c r="U483">
        <f t="shared" si="56"/>
        <v>0</v>
      </c>
      <c r="V483">
        <f t="shared" si="57"/>
        <v>-0.45000000000000284</v>
      </c>
      <c r="W483">
        <f t="shared" si="58"/>
        <v>0</v>
      </c>
      <c r="X483">
        <f t="shared" si="59"/>
        <v>0.29999999999999716</v>
      </c>
      <c r="Y483">
        <f t="shared" si="60"/>
        <v>0</v>
      </c>
      <c r="Z483">
        <f t="shared" si="61"/>
        <v>-1.9999999999997797E-3</v>
      </c>
      <c r="AC483">
        <f t="shared" si="62"/>
        <v>1</v>
      </c>
      <c r="AD483">
        <f t="shared" si="63"/>
        <v>0</v>
      </c>
    </row>
    <row r="484" spans="1:30" x14ac:dyDescent="0.2">
      <c r="A484" s="1">
        <v>36046</v>
      </c>
      <c r="B484" s="2">
        <v>90.66</v>
      </c>
      <c r="C484" s="2">
        <v>37.9</v>
      </c>
      <c r="D484" s="2">
        <v>142.9</v>
      </c>
      <c r="E484" s="2">
        <v>5.5</v>
      </c>
      <c r="F484" s="2" t="s">
        <v>15</v>
      </c>
      <c r="G484" t="s">
        <v>15</v>
      </c>
      <c r="H484">
        <v>981.62</v>
      </c>
      <c r="I484">
        <v>90.66</v>
      </c>
      <c r="J484">
        <v>37.9</v>
      </c>
      <c r="K484">
        <v>48.5</v>
      </c>
      <c r="L484">
        <v>64.75</v>
      </c>
      <c r="M484">
        <v>71</v>
      </c>
      <c r="N484">
        <v>79.3</v>
      </c>
      <c r="O484" t="s">
        <v>15</v>
      </c>
      <c r="P484" t="s">
        <v>15</v>
      </c>
      <c r="Q484" t="s">
        <v>15</v>
      </c>
      <c r="R484" t="s">
        <v>15</v>
      </c>
      <c r="S484">
        <v>5.0609999999999999</v>
      </c>
      <c r="T484" t="str">
        <f>IF(A484&lt;=DATE(2020,10,16),"pre","post")</f>
        <v>pre</v>
      </c>
      <c r="U484">
        <f t="shared" si="56"/>
        <v>-4.5</v>
      </c>
      <c r="V484">
        <f t="shared" si="57"/>
        <v>-5.2000000000000028</v>
      </c>
      <c r="W484">
        <f t="shared" si="58"/>
        <v>-6</v>
      </c>
      <c r="X484">
        <f t="shared" si="59"/>
        <v>-3.4500000000000028</v>
      </c>
      <c r="Y484">
        <f t="shared" si="60"/>
        <v>-1.3400000000000318</v>
      </c>
      <c r="Z484">
        <f t="shared" si="61"/>
        <v>4.9999999999999822E-2</v>
      </c>
      <c r="AC484">
        <f t="shared" si="62"/>
        <v>0</v>
      </c>
      <c r="AD484">
        <f t="shared" si="63"/>
        <v>0</v>
      </c>
    </row>
    <row r="485" spans="1:30" x14ac:dyDescent="0.2">
      <c r="A485" s="1">
        <v>36047</v>
      </c>
      <c r="B485" s="2">
        <v>94.23</v>
      </c>
      <c r="C485" s="2">
        <v>39.659999999999997</v>
      </c>
      <c r="D485" s="2">
        <v>150.9</v>
      </c>
      <c r="E485" s="2">
        <v>5.63</v>
      </c>
      <c r="F485" s="2" t="s">
        <v>15</v>
      </c>
      <c r="G485" t="s">
        <v>15</v>
      </c>
      <c r="H485">
        <v>987.07</v>
      </c>
      <c r="I485">
        <v>94.23</v>
      </c>
      <c r="J485">
        <v>39.659999999999997</v>
      </c>
      <c r="K485">
        <v>50</v>
      </c>
      <c r="L485">
        <v>66.650000000000006</v>
      </c>
      <c r="M485">
        <v>73.5</v>
      </c>
      <c r="N485">
        <v>78.849999999999994</v>
      </c>
      <c r="O485" t="s">
        <v>15</v>
      </c>
      <c r="P485" t="s">
        <v>15</v>
      </c>
      <c r="Q485" t="s">
        <v>15</v>
      </c>
      <c r="R485" t="s">
        <v>15</v>
      </c>
      <c r="S485">
        <v>4.9210000000000003</v>
      </c>
      <c r="T485" t="str">
        <f>IF(A485&lt;=DATE(2020,10,16),"pre","post")</f>
        <v>pre</v>
      </c>
      <c r="U485">
        <f t="shared" si="56"/>
        <v>1.5</v>
      </c>
      <c r="V485">
        <f t="shared" si="57"/>
        <v>1.9000000000000057</v>
      </c>
      <c r="W485">
        <f t="shared" si="58"/>
        <v>2.5</v>
      </c>
      <c r="X485">
        <f t="shared" si="59"/>
        <v>-0.45000000000000284</v>
      </c>
      <c r="Y485">
        <f t="shared" si="60"/>
        <v>5.4500000000000455</v>
      </c>
      <c r="Z485">
        <f t="shared" si="61"/>
        <v>-0.13999999999999968</v>
      </c>
      <c r="AC485">
        <f t="shared" si="62"/>
        <v>1</v>
      </c>
      <c r="AD485">
        <f t="shared" si="63"/>
        <v>0</v>
      </c>
    </row>
    <row r="486" spans="1:30" x14ac:dyDescent="0.2">
      <c r="A486" s="1">
        <v>36048</v>
      </c>
      <c r="B486" s="2">
        <v>109.19</v>
      </c>
      <c r="C486" s="2">
        <v>45.29</v>
      </c>
      <c r="D486" s="2">
        <v>157.9</v>
      </c>
      <c r="E486" s="2">
        <v>5.75</v>
      </c>
      <c r="F486" s="2" t="s">
        <v>15</v>
      </c>
      <c r="G486" t="s">
        <v>15</v>
      </c>
      <c r="H486">
        <v>996.48</v>
      </c>
      <c r="I486">
        <v>109.19</v>
      </c>
      <c r="J486">
        <v>45.29</v>
      </c>
      <c r="K486">
        <v>54</v>
      </c>
      <c r="L486">
        <v>71.8</v>
      </c>
      <c r="M486">
        <v>79</v>
      </c>
      <c r="N486">
        <v>86.25</v>
      </c>
      <c r="O486" t="s">
        <v>15</v>
      </c>
      <c r="P486" t="s">
        <v>15</v>
      </c>
      <c r="Q486" t="s">
        <v>15</v>
      </c>
      <c r="R486" t="s">
        <v>15</v>
      </c>
      <c r="S486">
        <v>4.7809999999999997</v>
      </c>
      <c r="T486" t="str">
        <f>IF(A486&lt;=DATE(2020,10,16),"pre","post")</f>
        <v>pre</v>
      </c>
      <c r="U486">
        <f t="shared" si="56"/>
        <v>4</v>
      </c>
      <c r="V486">
        <f t="shared" si="57"/>
        <v>5.1499999999999915</v>
      </c>
      <c r="W486">
        <f t="shared" si="58"/>
        <v>5.5</v>
      </c>
      <c r="X486">
        <f t="shared" si="59"/>
        <v>7.4000000000000057</v>
      </c>
      <c r="Y486">
        <f t="shared" si="60"/>
        <v>9.4099999999999682</v>
      </c>
      <c r="Z486">
        <f t="shared" si="61"/>
        <v>-0.14000000000000057</v>
      </c>
      <c r="AC486">
        <f t="shared" si="62"/>
        <v>1</v>
      </c>
      <c r="AD486">
        <f t="shared" si="63"/>
        <v>0</v>
      </c>
    </row>
    <row r="487" spans="1:30" x14ac:dyDescent="0.2">
      <c r="A487" s="1">
        <v>36049</v>
      </c>
      <c r="B487" s="2">
        <v>120.14</v>
      </c>
      <c r="C487" s="2">
        <v>43.74</v>
      </c>
      <c r="D487" s="2">
        <v>159</v>
      </c>
      <c r="E487" s="2">
        <v>5.74</v>
      </c>
      <c r="F487" s="2" t="s">
        <v>15</v>
      </c>
      <c r="G487" t="s">
        <v>15</v>
      </c>
      <c r="H487">
        <v>992.15</v>
      </c>
      <c r="I487">
        <v>120.14</v>
      </c>
      <c r="J487">
        <v>43.74</v>
      </c>
      <c r="K487">
        <v>51</v>
      </c>
      <c r="L487">
        <v>74.25</v>
      </c>
      <c r="M487">
        <v>81.5</v>
      </c>
      <c r="N487">
        <v>89.55</v>
      </c>
      <c r="O487" t="s">
        <v>15</v>
      </c>
      <c r="P487" t="s">
        <v>15</v>
      </c>
      <c r="Q487" t="s">
        <v>15</v>
      </c>
      <c r="R487" t="s">
        <v>15</v>
      </c>
      <c r="S487">
        <v>4.83</v>
      </c>
      <c r="T487" t="str">
        <f>IF(A487&lt;=DATE(2020,10,16),"pre","post")</f>
        <v>pre</v>
      </c>
      <c r="U487">
        <f t="shared" si="56"/>
        <v>-3</v>
      </c>
      <c r="V487">
        <f t="shared" si="57"/>
        <v>2.4500000000000028</v>
      </c>
      <c r="W487">
        <f t="shared" si="58"/>
        <v>2.5</v>
      </c>
      <c r="X487">
        <f t="shared" si="59"/>
        <v>3.2999999999999972</v>
      </c>
      <c r="Y487">
        <f t="shared" si="60"/>
        <v>-4.3300000000000409</v>
      </c>
      <c r="Z487">
        <f t="shared" si="61"/>
        <v>4.9000000000000377E-2</v>
      </c>
      <c r="AC487">
        <f t="shared" si="62"/>
        <v>0</v>
      </c>
      <c r="AD487">
        <f t="shared" si="63"/>
        <v>1</v>
      </c>
    </row>
    <row r="488" spans="1:30" x14ac:dyDescent="0.2">
      <c r="A488" s="1">
        <v>36050</v>
      </c>
      <c r="B488" s="2">
        <v>120.14</v>
      </c>
      <c r="C488" s="2">
        <v>43.74</v>
      </c>
      <c r="D488" s="2">
        <v>159</v>
      </c>
      <c r="E488" s="2">
        <v>5.74</v>
      </c>
      <c r="F488" s="2" t="s">
        <v>15</v>
      </c>
      <c r="G488" t="s">
        <v>15</v>
      </c>
      <c r="H488">
        <v>992.15</v>
      </c>
      <c r="I488">
        <v>120.14</v>
      </c>
      <c r="J488">
        <v>43.74</v>
      </c>
      <c r="K488">
        <v>51</v>
      </c>
      <c r="L488">
        <v>74.25</v>
      </c>
      <c r="M488">
        <v>81.5</v>
      </c>
      <c r="N488">
        <v>89.55</v>
      </c>
      <c r="O488" t="s">
        <v>15</v>
      </c>
      <c r="P488" t="s">
        <v>15</v>
      </c>
      <c r="Q488" t="s">
        <v>15</v>
      </c>
      <c r="R488" t="s">
        <v>15</v>
      </c>
      <c r="S488">
        <v>4.83</v>
      </c>
      <c r="T488" t="str">
        <f>IF(A488&lt;=DATE(2020,10,16),"pre","post")</f>
        <v>pre</v>
      </c>
      <c r="U488">
        <f t="shared" si="56"/>
        <v>0</v>
      </c>
      <c r="V488">
        <f t="shared" si="57"/>
        <v>0</v>
      </c>
      <c r="W488">
        <f t="shared" si="58"/>
        <v>0</v>
      </c>
      <c r="X488">
        <f t="shared" si="59"/>
        <v>0</v>
      </c>
      <c r="Y488">
        <f t="shared" si="60"/>
        <v>0</v>
      </c>
      <c r="Z488">
        <f t="shared" si="61"/>
        <v>0</v>
      </c>
      <c r="AC488">
        <f t="shared" si="62"/>
        <v>0</v>
      </c>
      <c r="AD488">
        <f t="shared" si="63"/>
        <v>0</v>
      </c>
    </row>
    <row r="489" spans="1:30" x14ac:dyDescent="0.2">
      <c r="A489" s="1">
        <v>36051</v>
      </c>
      <c r="B489" s="2">
        <v>120.14</v>
      </c>
      <c r="C489" s="2">
        <v>43.74</v>
      </c>
      <c r="D489" s="2">
        <v>159</v>
      </c>
      <c r="E489" s="2">
        <v>5.74</v>
      </c>
      <c r="F489" s="2" t="s">
        <v>15</v>
      </c>
      <c r="G489" t="s">
        <v>15</v>
      </c>
      <c r="H489">
        <v>992.15</v>
      </c>
      <c r="I489">
        <v>120.14</v>
      </c>
      <c r="J489">
        <v>43.74</v>
      </c>
      <c r="K489">
        <v>51</v>
      </c>
      <c r="L489">
        <v>74.25</v>
      </c>
      <c r="M489">
        <v>81.5</v>
      </c>
      <c r="N489">
        <v>89.55</v>
      </c>
      <c r="O489" t="s">
        <v>15</v>
      </c>
      <c r="P489" t="s">
        <v>15</v>
      </c>
      <c r="Q489" t="s">
        <v>15</v>
      </c>
      <c r="R489" t="s">
        <v>15</v>
      </c>
      <c r="S489">
        <v>4.83</v>
      </c>
      <c r="T489" t="str">
        <f>IF(A489&lt;=DATE(2020,10,16),"pre","post")</f>
        <v>pre</v>
      </c>
      <c r="U489">
        <f t="shared" si="56"/>
        <v>0</v>
      </c>
      <c r="V489">
        <f t="shared" si="57"/>
        <v>0</v>
      </c>
      <c r="W489">
        <f t="shared" si="58"/>
        <v>0</v>
      </c>
      <c r="X489">
        <f t="shared" si="59"/>
        <v>0</v>
      </c>
      <c r="Y489">
        <f t="shared" si="60"/>
        <v>0</v>
      </c>
      <c r="Z489">
        <f t="shared" si="61"/>
        <v>0</v>
      </c>
      <c r="AC489">
        <f t="shared" si="62"/>
        <v>0</v>
      </c>
      <c r="AD489">
        <f t="shared" si="63"/>
        <v>0</v>
      </c>
    </row>
    <row r="490" spans="1:30" x14ac:dyDescent="0.2">
      <c r="A490" s="1">
        <v>36052</v>
      </c>
      <c r="B490" s="2">
        <v>110.04</v>
      </c>
      <c r="C490" s="2">
        <v>38.57</v>
      </c>
      <c r="D490" s="2">
        <v>157.30000000000001</v>
      </c>
      <c r="E490" s="2">
        <v>5.72</v>
      </c>
      <c r="F490" s="2" t="s">
        <v>15</v>
      </c>
      <c r="G490" t="s">
        <v>15</v>
      </c>
      <c r="H490">
        <v>991.75</v>
      </c>
      <c r="I490">
        <v>110.04</v>
      </c>
      <c r="J490">
        <v>38.57</v>
      </c>
      <c r="K490">
        <v>50.5</v>
      </c>
      <c r="L490">
        <v>73.25</v>
      </c>
      <c r="M490">
        <v>80</v>
      </c>
      <c r="N490">
        <v>86.65</v>
      </c>
      <c r="O490" t="s">
        <v>15</v>
      </c>
      <c r="P490" t="s">
        <v>15</v>
      </c>
      <c r="Q490" t="s">
        <v>15</v>
      </c>
      <c r="R490" t="s">
        <v>15</v>
      </c>
      <c r="S490">
        <v>4.8570000000000002</v>
      </c>
      <c r="T490" t="str">
        <f>IF(A490&lt;=DATE(2020,10,16),"pre","post")</f>
        <v>pre</v>
      </c>
      <c r="U490">
        <f t="shared" si="56"/>
        <v>-0.5</v>
      </c>
      <c r="V490">
        <f t="shared" si="57"/>
        <v>-1</v>
      </c>
      <c r="W490">
        <f t="shared" si="58"/>
        <v>-1.5</v>
      </c>
      <c r="X490">
        <f t="shared" si="59"/>
        <v>-2.8999999999999915</v>
      </c>
      <c r="Y490">
        <f t="shared" si="60"/>
        <v>-0.39999999999997726</v>
      </c>
      <c r="Z490">
        <f t="shared" si="61"/>
        <v>2.7000000000000135E-2</v>
      </c>
      <c r="AC490">
        <f t="shared" si="62"/>
        <v>0</v>
      </c>
      <c r="AD490">
        <f t="shared" si="63"/>
        <v>1</v>
      </c>
    </row>
    <row r="491" spans="1:30" x14ac:dyDescent="0.2">
      <c r="A491" s="1">
        <v>36053</v>
      </c>
      <c r="B491" s="2">
        <v>116.1</v>
      </c>
      <c r="C491" s="2">
        <v>36.58</v>
      </c>
      <c r="D491" s="2">
        <v>156.30000000000001</v>
      </c>
      <c r="E491" s="2">
        <v>5.73</v>
      </c>
      <c r="F491" s="2" t="s">
        <v>15</v>
      </c>
      <c r="G491" t="s">
        <v>15</v>
      </c>
      <c r="H491">
        <v>990.15</v>
      </c>
      <c r="I491">
        <v>116.1</v>
      </c>
      <c r="J491">
        <v>36.58</v>
      </c>
      <c r="K491">
        <v>50.5</v>
      </c>
      <c r="L491">
        <v>71.900000000000006</v>
      </c>
      <c r="M491">
        <v>80</v>
      </c>
      <c r="N491">
        <v>87.15</v>
      </c>
      <c r="O491" t="s">
        <v>15</v>
      </c>
      <c r="P491" t="s">
        <v>15</v>
      </c>
      <c r="Q491" t="s">
        <v>15</v>
      </c>
      <c r="R491" t="s">
        <v>15</v>
      </c>
      <c r="S491">
        <v>4.8869999999999996</v>
      </c>
      <c r="T491" t="str">
        <f>IF(A491&lt;=DATE(2020,10,16),"pre","post")</f>
        <v>pre</v>
      </c>
      <c r="U491">
        <f t="shared" si="56"/>
        <v>0</v>
      </c>
      <c r="V491">
        <f t="shared" si="57"/>
        <v>-1.3499999999999943</v>
      </c>
      <c r="W491">
        <f t="shared" si="58"/>
        <v>0</v>
      </c>
      <c r="X491">
        <f t="shared" si="59"/>
        <v>0.5</v>
      </c>
      <c r="Y491">
        <f t="shared" si="60"/>
        <v>-1.6000000000000227</v>
      </c>
      <c r="Z491">
        <f t="shared" si="61"/>
        <v>2.9999999999999361E-2</v>
      </c>
      <c r="AC491">
        <f t="shared" si="62"/>
        <v>0</v>
      </c>
      <c r="AD491">
        <f t="shared" si="63"/>
        <v>1</v>
      </c>
    </row>
    <row r="492" spans="1:30" x14ac:dyDescent="0.2">
      <c r="A492" s="1">
        <v>36054</v>
      </c>
      <c r="B492" s="2">
        <v>109.74</v>
      </c>
      <c r="C492" s="2">
        <v>35.94</v>
      </c>
      <c r="D492" s="2">
        <v>155.9</v>
      </c>
      <c r="E492" s="2">
        <v>5.75</v>
      </c>
      <c r="F492" s="2" t="s">
        <v>15</v>
      </c>
      <c r="G492" t="s">
        <v>15</v>
      </c>
      <c r="H492">
        <v>991.96</v>
      </c>
      <c r="I492">
        <v>109.74</v>
      </c>
      <c r="J492">
        <v>35.94</v>
      </c>
      <c r="K492">
        <v>49.5</v>
      </c>
      <c r="L492">
        <v>73.3</v>
      </c>
      <c r="M492">
        <v>79</v>
      </c>
      <c r="N492">
        <v>86.9</v>
      </c>
      <c r="O492" t="s">
        <v>15</v>
      </c>
      <c r="P492" t="s">
        <v>15</v>
      </c>
      <c r="Q492" t="s">
        <v>15</v>
      </c>
      <c r="R492" t="s">
        <v>15</v>
      </c>
      <c r="S492">
        <v>4.8710000000000004</v>
      </c>
      <c r="T492" t="str">
        <f>IF(A492&lt;=DATE(2020,10,16),"pre","post")</f>
        <v>pre</v>
      </c>
      <c r="U492">
        <f t="shared" si="56"/>
        <v>-1</v>
      </c>
      <c r="V492">
        <f t="shared" si="57"/>
        <v>1.3999999999999915</v>
      </c>
      <c r="W492">
        <f t="shared" si="58"/>
        <v>-1</v>
      </c>
      <c r="X492">
        <f t="shared" si="59"/>
        <v>-0.25</v>
      </c>
      <c r="Y492">
        <f t="shared" si="60"/>
        <v>1.8100000000000591</v>
      </c>
      <c r="Z492">
        <f t="shared" si="61"/>
        <v>-1.5999999999999126E-2</v>
      </c>
      <c r="AC492">
        <f t="shared" si="62"/>
        <v>1</v>
      </c>
      <c r="AD492">
        <f t="shared" si="63"/>
        <v>0</v>
      </c>
    </row>
    <row r="493" spans="1:30" x14ac:dyDescent="0.2">
      <c r="A493" s="1">
        <v>36055</v>
      </c>
      <c r="B493" s="2">
        <v>120.18</v>
      </c>
      <c r="C493" s="2">
        <v>39.229999999999997</v>
      </c>
      <c r="D493" s="2">
        <v>162.4</v>
      </c>
      <c r="E493" s="2">
        <v>5.82</v>
      </c>
      <c r="F493" s="2" t="s">
        <v>15</v>
      </c>
      <c r="G493" t="s">
        <v>15</v>
      </c>
      <c r="H493">
        <v>995.36</v>
      </c>
      <c r="I493">
        <v>120.18</v>
      </c>
      <c r="J493">
        <v>39.229999999999997</v>
      </c>
      <c r="K493">
        <v>52</v>
      </c>
      <c r="L493">
        <v>76.45</v>
      </c>
      <c r="M493">
        <v>83</v>
      </c>
      <c r="N493">
        <v>90.25</v>
      </c>
      <c r="O493" t="s">
        <v>15</v>
      </c>
      <c r="P493" t="s">
        <v>15</v>
      </c>
      <c r="Q493" t="s">
        <v>15</v>
      </c>
      <c r="R493" t="s">
        <v>15</v>
      </c>
      <c r="S493">
        <v>4.7759999999999998</v>
      </c>
      <c r="T493" t="str">
        <f>IF(A493&lt;=DATE(2020,10,16),"pre","post")</f>
        <v>pre</v>
      </c>
      <c r="U493">
        <f t="shared" si="56"/>
        <v>2.5</v>
      </c>
      <c r="V493">
        <f t="shared" si="57"/>
        <v>3.1500000000000057</v>
      </c>
      <c r="W493">
        <f t="shared" si="58"/>
        <v>4</v>
      </c>
      <c r="X493">
        <f t="shared" si="59"/>
        <v>3.3499999999999943</v>
      </c>
      <c r="Y493">
        <f t="shared" si="60"/>
        <v>3.3999999999999773</v>
      </c>
      <c r="Z493">
        <f t="shared" si="61"/>
        <v>-9.5000000000000639E-2</v>
      </c>
      <c r="AC493">
        <f t="shared" si="62"/>
        <v>1</v>
      </c>
      <c r="AD493">
        <f t="shared" si="63"/>
        <v>0</v>
      </c>
    </row>
    <row r="494" spans="1:30" x14ac:dyDescent="0.2">
      <c r="A494" s="1">
        <v>36056</v>
      </c>
      <c r="B494" s="2">
        <v>127.03</v>
      </c>
      <c r="C494" s="2">
        <v>38.630000000000003</v>
      </c>
      <c r="D494" s="2">
        <v>167.5</v>
      </c>
      <c r="E494" s="2">
        <v>5.9</v>
      </c>
      <c r="F494" s="2" t="s">
        <v>15</v>
      </c>
      <c r="G494" t="s">
        <v>15</v>
      </c>
      <c r="H494">
        <v>999.01</v>
      </c>
      <c r="I494">
        <v>127.03</v>
      </c>
      <c r="J494">
        <v>38.630000000000003</v>
      </c>
      <c r="K494">
        <v>55.5</v>
      </c>
      <c r="L494">
        <v>77.55</v>
      </c>
      <c r="M494">
        <v>84.5</v>
      </c>
      <c r="N494">
        <v>89.9</v>
      </c>
      <c r="O494" t="s">
        <v>15</v>
      </c>
      <c r="P494" t="s">
        <v>15</v>
      </c>
      <c r="Q494" t="s">
        <v>15</v>
      </c>
      <c r="R494" t="s">
        <v>15</v>
      </c>
      <c r="S494">
        <v>4.6950000000000003</v>
      </c>
      <c r="T494" t="str">
        <f>IF(A494&lt;=DATE(2020,10,16),"pre","post")</f>
        <v>pre</v>
      </c>
      <c r="U494">
        <f t="shared" si="56"/>
        <v>3.5</v>
      </c>
      <c r="V494">
        <f t="shared" si="57"/>
        <v>1.0999999999999943</v>
      </c>
      <c r="W494">
        <f t="shared" si="58"/>
        <v>1.5</v>
      </c>
      <c r="X494">
        <f t="shared" si="59"/>
        <v>-0.34999999999999432</v>
      </c>
      <c r="Y494">
        <f t="shared" si="60"/>
        <v>3.6499999999999773</v>
      </c>
      <c r="Z494">
        <f t="shared" si="61"/>
        <v>-8.0999999999999517E-2</v>
      </c>
      <c r="AC494">
        <f t="shared" si="62"/>
        <v>1</v>
      </c>
      <c r="AD494">
        <f t="shared" si="63"/>
        <v>0</v>
      </c>
    </row>
    <row r="495" spans="1:30" x14ac:dyDescent="0.2">
      <c r="A495" s="1">
        <v>36057</v>
      </c>
      <c r="B495" s="2">
        <v>127.03</v>
      </c>
      <c r="C495" s="2">
        <v>38.630000000000003</v>
      </c>
      <c r="D495" s="2">
        <v>167.5</v>
      </c>
      <c r="E495" s="2">
        <v>5.9</v>
      </c>
      <c r="F495" s="2" t="s">
        <v>15</v>
      </c>
      <c r="G495" t="s">
        <v>15</v>
      </c>
      <c r="H495">
        <v>999.01</v>
      </c>
      <c r="I495">
        <v>127.03</v>
      </c>
      <c r="J495">
        <v>38.630000000000003</v>
      </c>
      <c r="K495">
        <v>55.5</v>
      </c>
      <c r="L495">
        <v>77.55</v>
      </c>
      <c r="M495">
        <v>84.5</v>
      </c>
      <c r="N495">
        <v>89.9</v>
      </c>
      <c r="O495" t="s">
        <v>15</v>
      </c>
      <c r="P495" t="s">
        <v>15</v>
      </c>
      <c r="Q495" t="s">
        <v>15</v>
      </c>
      <c r="R495" t="s">
        <v>15</v>
      </c>
      <c r="S495">
        <v>4.6950000000000003</v>
      </c>
      <c r="T495" t="str">
        <f>IF(A495&lt;=DATE(2020,10,16),"pre","post")</f>
        <v>pre</v>
      </c>
      <c r="U495">
        <f t="shared" si="56"/>
        <v>0</v>
      </c>
      <c r="V495">
        <f t="shared" si="57"/>
        <v>0</v>
      </c>
      <c r="W495">
        <f t="shared" si="58"/>
        <v>0</v>
      </c>
      <c r="X495">
        <f t="shared" si="59"/>
        <v>0</v>
      </c>
      <c r="Y495">
        <f t="shared" si="60"/>
        <v>0</v>
      </c>
      <c r="Z495">
        <f t="shared" si="61"/>
        <v>0</v>
      </c>
      <c r="AC495">
        <f t="shared" si="62"/>
        <v>0</v>
      </c>
      <c r="AD495">
        <f t="shared" si="63"/>
        <v>0</v>
      </c>
    </row>
    <row r="496" spans="1:30" x14ac:dyDescent="0.2">
      <c r="A496" s="1">
        <v>36058</v>
      </c>
      <c r="B496" s="2">
        <v>127.03</v>
      </c>
      <c r="C496" s="2">
        <v>38.630000000000003</v>
      </c>
      <c r="D496" s="2">
        <v>167.5</v>
      </c>
      <c r="E496" s="2">
        <v>5.9</v>
      </c>
      <c r="F496" s="2" t="s">
        <v>15</v>
      </c>
      <c r="G496" t="s">
        <v>15</v>
      </c>
      <c r="H496">
        <v>999.01</v>
      </c>
      <c r="I496">
        <v>127.03</v>
      </c>
      <c r="J496">
        <v>38.630000000000003</v>
      </c>
      <c r="K496">
        <v>55.5</v>
      </c>
      <c r="L496">
        <v>77.55</v>
      </c>
      <c r="M496">
        <v>84.5</v>
      </c>
      <c r="N496">
        <v>89.9</v>
      </c>
      <c r="O496" t="s">
        <v>15</v>
      </c>
      <c r="P496" t="s">
        <v>15</v>
      </c>
      <c r="Q496" t="s">
        <v>15</v>
      </c>
      <c r="R496" t="s">
        <v>15</v>
      </c>
      <c r="S496">
        <v>4.6950000000000003</v>
      </c>
      <c r="T496" t="str">
        <f>IF(A496&lt;=DATE(2020,10,16),"pre","post")</f>
        <v>pre</v>
      </c>
      <c r="U496">
        <f t="shared" si="56"/>
        <v>0</v>
      </c>
      <c r="V496">
        <f t="shared" si="57"/>
        <v>0</v>
      </c>
      <c r="W496">
        <f t="shared" si="58"/>
        <v>0</v>
      </c>
      <c r="X496">
        <f t="shared" si="59"/>
        <v>0</v>
      </c>
      <c r="Y496">
        <f t="shared" si="60"/>
        <v>0</v>
      </c>
      <c r="Z496">
        <f t="shared" si="61"/>
        <v>0</v>
      </c>
      <c r="AC496">
        <f t="shared" si="62"/>
        <v>0</v>
      </c>
      <c r="AD496">
        <f t="shared" si="63"/>
        <v>0</v>
      </c>
    </row>
    <row r="497" spans="1:30" x14ac:dyDescent="0.2">
      <c r="A497" s="1">
        <v>36059</v>
      </c>
      <c r="B497" s="2">
        <v>122.71</v>
      </c>
      <c r="C497" s="2">
        <v>38.58</v>
      </c>
      <c r="D497" s="2">
        <v>169.6</v>
      </c>
      <c r="E497" s="2">
        <v>5.94</v>
      </c>
      <c r="F497" s="2" t="s">
        <v>15</v>
      </c>
      <c r="G497" t="s">
        <v>15</v>
      </c>
      <c r="H497">
        <v>999.52</v>
      </c>
      <c r="I497">
        <v>122.71</v>
      </c>
      <c r="J497">
        <v>38.58</v>
      </c>
      <c r="K497">
        <v>53</v>
      </c>
      <c r="L497">
        <v>80.55</v>
      </c>
      <c r="M497">
        <v>87</v>
      </c>
      <c r="N497">
        <v>94.55</v>
      </c>
      <c r="O497" t="s">
        <v>15</v>
      </c>
      <c r="P497" t="s">
        <v>15</v>
      </c>
      <c r="Q497" t="s">
        <v>15</v>
      </c>
      <c r="R497" t="s">
        <v>15</v>
      </c>
      <c r="S497">
        <v>4.6740000000000004</v>
      </c>
      <c r="T497" t="str">
        <f>IF(A497&lt;=DATE(2020,10,16),"pre","post")</f>
        <v>pre</v>
      </c>
      <c r="U497">
        <f t="shared" si="56"/>
        <v>-2.5</v>
      </c>
      <c r="V497">
        <f t="shared" si="57"/>
        <v>3</v>
      </c>
      <c r="W497">
        <f t="shared" si="58"/>
        <v>2.5</v>
      </c>
      <c r="X497">
        <f t="shared" si="59"/>
        <v>4.6499999999999915</v>
      </c>
      <c r="Y497">
        <f t="shared" si="60"/>
        <v>0.50999999999999091</v>
      </c>
      <c r="Z497">
        <f t="shared" si="61"/>
        <v>-2.0999999999999908E-2</v>
      </c>
      <c r="AC497">
        <f t="shared" si="62"/>
        <v>1</v>
      </c>
      <c r="AD497">
        <f t="shared" si="63"/>
        <v>0</v>
      </c>
    </row>
    <row r="498" spans="1:30" x14ac:dyDescent="0.2">
      <c r="A498" s="1">
        <v>36060</v>
      </c>
      <c r="B498" s="2">
        <v>117.4</v>
      </c>
      <c r="C498" s="2">
        <v>36.619999999999997</v>
      </c>
      <c r="D498" s="2">
        <v>167.1</v>
      </c>
      <c r="E498" s="2">
        <v>5.89</v>
      </c>
      <c r="F498" s="2" t="s">
        <v>15</v>
      </c>
      <c r="G498" t="s">
        <v>15</v>
      </c>
      <c r="H498">
        <v>997.92</v>
      </c>
      <c r="I498">
        <v>117.4</v>
      </c>
      <c r="J498">
        <v>36.619999999999997</v>
      </c>
      <c r="K498">
        <v>50.5</v>
      </c>
      <c r="L498">
        <v>77.400000000000006</v>
      </c>
      <c r="M498">
        <v>83.5</v>
      </c>
      <c r="N498">
        <v>92.95</v>
      </c>
      <c r="O498" t="s">
        <v>15</v>
      </c>
      <c r="P498" t="s">
        <v>15</v>
      </c>
      <c r="Q498" t="s">
        <v>15</v>
      </c>
      <c r="R498" t="s">
        <v>15</v>
      </c>
      <c r="S498">
        <v>4.7089999999999996</v>
      </c>
      <c r="T498" t="str">
        <f>IF(A498&lt;=DATE(2020,10,16),"pre","post")</f>
        <v>pre</v>
      </c>
      <c r="U498">
        <f t="shared" si="56"/>
        <v>-2.5</v>
      </c>
      <c r="V498">
        <f t="shared" si="57"/>
        <v>-3.1499999999999915</v>
      </c>
      <c r="W498">
        <f t="shared" si="58"/>
        <v>-3.5</v>
      </c>
      <c r="X498">
        <f t="shared" si="59"/>
        <v>-1.5999999999999943</v>
      </c>
      <c r="Y498">
        <f t="shared" si="60"/>
        <v>-1.6000000000000227</v>
      </c>
      <c r="Z498">
        <f t="shared" si="61"/>
        <v>3.4999999999999254E-2</v>
      </c>
      <c r="AC498">
        <f t="shared" si="62"/>
        <v>0</v>
      </c>
      <c r="AD498">
        <f t="shared" si="63"/>
        <v>1</v>
      </c>
    </row>
    <row r="499" spans="1:30" x14ac:dyDescent="0.2">
      <c r="A499" s="1">
        <v>36061</v>
      </c>
      <c r="B499" s="2">
        <v>118.09</v>
      </c>
      <c r="C499" s="2">
        <v>32.47</v>
      </c>
      <c r="D499" s="2">
        <v>170.2</v>
      </c>
      <c r="E499" s="2">
        <v>5.89</v>
      </c>
      <c r="F499" s="2" t="s">
        <v>15</v>
      </c>
      <c r="G499" t="s">
        <v>15</v>
      </c>
      <c r="H499">
        <v>1000.39</v>
      </c>
      <c r="I499">
        <v>118.09</v>
      </c>
      <c r="J499">
        <v>32.47</v>
      </c>
      <c r="K499">
        <v>48.5</v>
      </c>
      <c r="L499">
        <v>75.55</v>
      </c>
      <c r="M499">
        <v>83.5</v>
      </c>
      <c r="N499">
        <v>90.724999999999994</v>
      </c>
      <c r="O499" t="s">
        <v>15</v>
      </c>
      <c r="P499" t="s">
        <v>15</v>
      </c>
      <c r="Q499" t="s">
        <v>15</v>
      </c>
      <c r="R499" t="s">
        <v>15</v>
      </c>
      <c r="S499">
        <v>4.6680000000000001</v>
      </c>
      <c r="T499" t="str">
        <f>IF(A499&lt;=DATE(2020,10,16),"pre","post")</f>
        <v>pre</v>
      </c>
      <c r="U499">
        <f t="shared" si="56"/>
        <v>-2</v>
      </c>
      <c r="V499">
        <f t="shared" si="57"/>
        <v>-1.8500000000000085</v>
      </c>
      <c r="W499">
        <f t="shared" si="58"/>
        <v>0</v>
      </c>
      <c r="X499">
        <f t="shared" si="59"/>
        <v>-2.2250000000000085</v>
      </c>
      <c r="Y499">
        <f t="shared" si="60"/>
        <v>2.4700000000000273</v>
      </c>
      <c r="Z499">
        <f t="shared" si="61"/>
        <v>-4.0999999999999481E-2</v>
      </c>
      <c r="AC499">
        <f t="shared" si="62"/>
        <v>1</v>
      </c>
      <c r="AD499">
        <f t="shared" si="63"/>
        <v>0</v>
      </c>
    </row>
    <row r="500" spans="1:30" x14ac:dyDescent="0.2">
      <c r="A500" s="1">
        <v>36062</v>
      </c>
      <c r="B500" s="2">
        <v>122.12</v>
      </c>
      <c r="C500" s="2">
        <v>34.659999999999997</v>
      </c>
      <c r="D500" s="2">
        <v>173</v>
      </c>
      <c r="E500" s="2">
        <v>5.9</v>
      </c>
      <c r="F500" s="2" t="s">
        <v>15</v>
      </c>
      <c r="G500" t="s">
        <v>15</v>
      </c>
      <c r="H500">
        <v>1002.6</v>
      </c>
      <c r="I500">
        <v>122.12</v>
      </c>
      <c r="J500">
        <v>34.659999999999997</v>
      </c>
      <c r="K500">
        <v>51.5</v>
      </c>
      <c r="L500">
        <v>74.349999999999994</v>
      </c>
      <c r="M500">
        <v>79.5</v>
      </c>
      <c r="N500">
        <v>87.3</v>
      </c>
      <c r="O500" t="s">
        <v>15</v>
      </c>
      <c r="P500" t="s">
        <v>15</v>
      </c>
      <c r="Q500" t="s">
        <v>15</v>
      </c>
      <c r="R500" t="s">
        <v>15</v>
      </c>
      <c r="S500">
        <v>4.63</v>
      </c>
      <c r="T500" t="str">
        <f>IF(A500&lt;=DATE(2020,10,16),"pre","post")</f>
        <v>pre</v>
      </c>
      <c r="U500">
        <f t="shared" si="56"/>
        <v>3</v>
      </c>
      <c r="V500">
        <f t="shared" si="57"/>
        <v>-1.2000000000000028</v>
      </c>
      <c r="W500">
        <f t="shared" si="58"/>
        <v>-4</v>
      </c>
      <c r="X500">
        <f t="shared" si="59"/>
        <v>-3.4249999999999972</v>
      </c>
      <c r="Y500">
        <f t="shared" si="60"/>
        <v>2.2100000000000364</v>
      </c>
      <c r="Z500">
        <f t="shared" si="61"/>
        <v>-3.8000000000000256E-2</v>
      </c>
      <c r="AC500">
        <f t="shared" si="62"/>
        <v>1</v>
      </c>
      <c r="AD500">
        <f t="shared" si="63"/>
        <v>0</v>
      </c>
    </row>
    <row r="501" spans="1:30" x14ac:dyDescent="0.2">
      <c r="A501" s="1">
        <v>36063</v>
      </c>
      <c r="B501" s="2">
        <v>128.16</v>
      </c>
      <c r="C501" s="2">
        <v>34.549999999999997</v>
      </c>
      <c r="D501" s="2">
        <v>179</v>
      </c>
      <c r="E501" s="2">
        <v>5.95</v>
      </c>
      <c r="F501" s="2" t="s">
        <v>15</v>
      </c>
      <c r="G501" t="s">
        <v>15</v>
      </c>
      <c r="H501">
        <v>1003.75</v>
      </c>
      <c r="I501">
        <v>128.16</v>
      </c>
      <c r="J501">
        <v>34.549999999999997</v>
      </c>
      <c r="K501">
        <v>51.5</v>
      </c>
      <c r="L501">
        <v>75.75</v>
      </c>
      <c r="M501">
        <v>81</v>
      </c>
      <c r="N501">
        <v>91.55</v>
      </c>
      <c r="O501" t="s">
        <v>15</v>
      </c>
      <c r="P501" t="s">
        <v>15</v>
      </c>
      <c r="Q501" t="s">
        <v>15</v>
      </c>
      <c r="R501" t="s">
        <v>15</v>
      </c>
      <c r="S501">
        <v>4.5599999999999996</v>
      </c>
      <c r="T501" t="str">
        <f>IF(A501&lt;=DATE(2020,10,16),"pre","post")</f>
        <v>pre</v>
      </c>
      <c r="U501">
        <f t="shared" si="56"/>
        <v>0</v>
      </c>
      <c r="V501">
        <f t="shared" si="57"/>
        <v>1.4000000000000057</v>
      </c>
      <c r="W501">
        <f t="shared" si="58"/>
        <v>1.5</v>
      </c>
      <c r="X501">
        <f t="shared" si="59"/>
        <v>4.25</v>
      </c>
      <c r="Y501">
        <f t="shared" si="60"/>
        <v>1.1499999999999773</v>
      </c>
      <c r="Z501">
        <f t="shared" si="61"/>
        <v>-7.0000000000000284E-2</v>
      </c>
      <c r="AC501">
        <f t="shared" si="62"/>
        <v>1</v>
      </c>
      <c r="AD501">
        <f t="shared" si="63"/>
        <v>0</v>
      </c>
    </row>
    <row r="502" spans="1:30" x14ac:dyDescent="0.2">
      <c r="A502" s="1">
        <v>36064</v>
      </c>
      <c r="B502" s="2">
        <v>128.16</v>
      </c>
      <c r="C502" s="2">
        <v>34.549999999999997</v>
      </c>
      <c r="D502" s="2">
        <v>179</v>
      </c>
      <c r="E502" s="2">
        <v>5.95</v>
      </c>
      <c r="F502" s="2" t="s">
        <v>15</v>
      </c>
      <c r="G502" t="s">
        <v>15</v>
      </c>
      <c r="H502">
        <v>1003.75</v>
      </c>
      <c r="I502">
        <v>128.16</v>
      </c>
      <c r="J502">
        <v>34.549999999999997</v>
      </c>
      <c r="K502">
        <v>51.5</v>
      </c>
      <c r="L502">
        <v>75.75</v>
      </c>
      <c r="M502">
        <v>81</v>
      </c>
      <c r="N502">
        <v>91.55</v>
      </c>
      <c r="O502" t="s">
        <v>15</v>
      </c>
      <c r="P502" t="s">
        <v>15</v>
      </c>
      <c r="Q502" t="s">
        <v>15</v>
      </c>
      <c r="R502" t="s">
        <v>15</v>
      </c>
      <c r="S502">
        <v>4.5599999999999996</v>
      </c>
      <c r="T502" t="str">
        <f>IF(A502&lt;=DATE(2020,10,16),"pre","post")</f>
        <v>pre</v>
      </c>
      <c r="U502">
        <f t="shared" si="56"/>
        <v>0</v>
      </c>
      <c r="V502">
        <f t="shared" si="57"/>
        <v>0</v>
      </c>
      <c r="W502">
        <f t="shared" si="58"/>
        <v>0</v>
      </c>
      <c r="X502">
        <f t="shared" si="59"/>
        <v>0</v>
      </c>
      <c r="Y502">
        <f t="shared" si="60"/>
        <v>0</v>
      </c>
      <c r="Z502">
        <f t="shared" si="61"/>
        <v>0</v>
      </c>
      <c r="AC502">
        <f t="shared" si="62"/>
        <v>0</v>
      </c>
      <c r="AD502">
        <f t="shared" si="63"/>
        <v>0</v>
      </c>
    </row>
    <row r="503" spans="1:30" x14ac:dyDescent="0.2">
      <c r="A503" s="1">
        <v>36065</v>
      </c>
      <c r="B503" s="2">
        <v>128.16</v>
      </c>
      <c r="C503" s="2">
        <v>34.549999999999997</v>
      </c>
      <c r="D503" s="2">
        <v>179</v>
      </c>
      <c r="E503" s="2">
        <v>5.95</v>
      </c>
      <c r="F503" s="2" t="s">
        <v>15</v>
      </c>
      <c r="G503" t="s">
        <v>15</v>
      </c>
      <c r="H503">
        <v>1003.75</v>
      </c>
      <c r="I503">
        <v>128.16</v>
      </c>
      <c r="J503">
        <v>34.549999999999997</v>
      </c>
      <c r="K503">
        <v>51.5</v>
      </c>
      <c r="L503">
        <v>75.75</v>
      </c>
      <c r="M503">
        <v>81</v>
      </c>
      <c r="N503">
        <v>91.55</v>
      </c>
      <c r="O503" t="s">
        <v>15</v>
      </c>
      <c r="P503" t="s">
        <v>15</v>
      </c>
      <c r="Q503" t="s">
        <v>15</v>
      </c>
      <c r="R503" t="s">
        <v>15</v>
      </c>
      <c r="S503">
        <v>4.5599999999999996</v>
      </c>
      <c r="T503" t="str">
        <f>IF(A503&lt;=DATE(2020,10,16),"pre","post")</f>
        <v>pre</v>
      </c>
      <c r="U503">
        <f t="shared" si="56"/>
        <v>0</v>
      </c>
      <c r="V503">
        <f t="shared" si="57"/>
        <v>0</v>
      </c>
      <c r="W503">
        <f t="shared" si="58"/>
        <v>0</v>
      </c>
      <c r="X503">
        <f t="shared" si="59"/>
        <v>0</v>
      </c>
      <c r="Y503">
        <f t="shared" si="60"/>
        <v>0</v>
      </c>
      <c r="Z503">
        <f t="shared" si="61"/>
        <v>0</v>
      </c>
      <c r="AC503">
        <f t="shared" si="62"/>
        <v>0</v>
      </c>
      <c r="AD503">
        <f t="shared" si="63"/>
        <v>0</v>
      </c>
    </row>
    <row r="504" spans="1:30" x14ac:dyDescent="0.2">
      <c r="A504" s="1">
        <v>36066</v>
      </c>
      <c r="B504" s="2">
        <v>124.81</v>
      </c>
      <c r="C504" s="2">
        <v>34.869999999999997</v>
      </c>
      <c r="D504" s="2">
        <v>178.1</v>
      </c>
      <c r="E504" s="2">
        <v>5.89</v>
      </c>
      <c r="F504" s="2" t="s">
        <v>15</v>
      </c>
      <c r="G504" t="s">
        <v>15</v>
      </c>
      <c r="H504">
        <v>1003.84</v>
      </c>
      <c r="I504">
        <v>124.81</v>
      </c>
      <c r="J504">
        <v>34.869999999999997</v>
      </c>
      <c r="K504">
        <v>52.5</v>
      </c>
      <c r="L504">
        <v>75.05</v>
      </c>
      <c r="M504">
        <v>81</v>
      </c>
      <c r="N504">
        <v>89.5</v>
      </c>
      <c r="O504" t="s">
        <v>15</v>
      </c>
      <c r="P504" t="s">
        <v>15</v>
      </c>
      <c r="Q504" t="s">
        <v>15</v>
      </c>
      <c r="R504" t="s">
        <v>15</v>
      </c>
      <c r="S504">
        <v>4.5890000000000004</v>
      </c>
      <c r="T504" t="str">
        <f>IF(A504&lt;=DATE(2020,10,16),"pre","post")</f>
        <v>pre</v>
      </c>
      <c r="U504">
        <f t="shared" si="56"/>
        <v>1</v>
      </c>
      <c r="V504">
        <f t="shared" si="57"/>
        <v>-0.70000000000000284</v>
      </c>
      <c r="W504">
        <f t="shared" si="58"/>
        <v>0</v>
      </c>
      <c r="X504">
        <f t="shared" si="59"/>
        <v>-2.0499999999999972</v>
      </c>
      <c r="Y504">
        <f t="shared" si="60"/>
        <v>9.0000000000031832E-2</v>
      </c>
      <c r="Z504">
        <f t="shared" si="61"/>
        <v>2.9000000000000803E-2</v>
      </c>
      <c r="AC504">
        <f t="shared" si="62"/>
        <v>0</v>
      </c>
      <c r="AD504">
        <f t="shared" si="63"/>
        <v>1</v>
      </c>
    </row>
    <row r="505" spans="1:30" x14ac:dyDescent="0.2">
      <c r="A505" s="1">
        <v>36067</v>
      </c>
      <c r="B505" s="2">
        <v>113.56</v>
      </c>
      <c r="C505" s="2">
        <v>36.08</v>
      </c>
      <c r="D505" s="2">
        <v>178.4</v>
      </c>
      <c r="E505" s="2">
        <v>5.91</v>
      </c>
      <c r="F505" s="2" t="s">
        <v>15</v>
      </c>
      <c r="G505" t="s">
        <v>15</v>
      </c>
      <c r="H505">
        <v>1005.25</v>
      </c>
      <c r="I505">
        <v>113.56</v>
      </c>
      <c r="J505">
        <v>36.08</v>
      </c>
      <c r="K505">
        <v>50.5</v>
      </c>
      <c r="L505">
        <v>74.7</v>
      </c>
      <c r="M505">
        <v>80</v>
      </c>
      <c r="N505">
        <v>90.025000000000006</v>
      </c>
      <c r="O505" t="s">
        <v>15</v>
      </c>
      <c r="P505" t="s">
        <v>15</v>
      </c>
      <c r="Q505" t="s">
        <v>15</v>
      </c>
      <c r="R505" t="s">
        <v>15</v>
      </c>
      <c r="S505">
        <v>4.5659999999999998</v>
      </c>
      <c r="T505" t="str">
        <f>IF(A505&lt;=DATE(2020,10,16),"pre","post")</f>
        <v>pre</v>
      </c>
      <c r="U505">
        <f t="shared" si="56"/>
        <v>-2</v>
      </c>
      <c r="V505">
        <f t="shared" si="57"/>
        <v>-0.34999999999999432</v>
      </c>
      <c r="W505">
        <f t="shared" si="58"/>
        <v>-1</v>
      </c>
      <c r="X505">
        <f t="shared" si="59"/>
        <v>0.52500000000000568</v>
      </c>
      <c r="Y505">
        <f t="shared" si="60"/>
        <v>1.4099999999999682</v>
      </c>
      <c r="Z505">
        <f t="shared" si="61"/>
        <v>-2.3000000000000576E-2</v>
      </c>
      <c r="AC505">
        <f t="shared" si="62"/>
        <v>1</v>
      </c>
      <c r="AD505">
        <f t="shared" si="63"/>
        <v>0</v>
      </c>
    </row>
    <row r="506" spans="1:30" x14ac:dyDescent="0.2">
      <c r="A506" s="1">
        <v>36068</v>
      </c>
      <c r="B506" s="2">
        <v>124.22</v>
      </c>
      <c r="C506" s="2">
        <v>40.950000000000003</v>
      </c>
      <c r="D506" s="2">
        <v>182</v>
      </c>
      <c r="E506" s="2">
        <v>6.03</v>
      </c>
      <c r="F506" s="2" t="s">
        <v>15</v>
      </c>
      <c r="G506" t="s">
        <v>15</v>
      </c>
      <c r="H506">
        <v>1012.75</v>
      </c>
      <c r="I506">
        <v>124.22</v>
      </c>
      <c r="J506">
        <v>40.950000000000003</v>
      </c>
      <c r="K506">
        <v>54.5</v>
      </c>
      <c r="L506">
        <v>80.45</v>
      </c>
      <c r="M506">
        <v>84.5</v>
      </c>
      <c r="N506">
        <v>93.1</v>
      </c>
      <c r="O506" t="s">
        <v>15</v>
      </c>
      <c r="P506" t="s">
        <v>15</v>
      </c>
      <c r="Q506" t="s">
        <v>15</v>
      </c>
      <c r="R506" t="s">
        <v>15</v>
      </c>
      <c r="S506">
        <v>4.42</v>
      </c>
      <c r="T506" t="str">
        <f>IF(A506&lt;=DATE(2020,10,16),"pre","post")</f>
        <v>pre</v>
      </c>
      <c r="U506">
        <f t="shared" si="56"/>
        <v>4</v>
      </c>
      <c r="V506">
        <f t="shared" si="57"/>
        <v>5.75</v>
      </c>
      <c r="W506">
        <f t="shared" si="58"/>
        <v>4.5</v>
      </c>
      <c r="X506">
        <f t="shared" si="59"/>
        <v>3.0749999999999886</v>
      </c>
      <c r="Y506">
        <f t="shared" si="60"/>
        <v>7.5</v>
      </c>
      <c r="Z506">
        <f t="shared" si="61"/>
        <v>-0.14599999999999991</v>
      </c>
      <c r="AC506">
        <f t="shared" si="62"/>
        <v>1</v>
      </c>
      <c r="AD506">
        <f t="shared" si="63"/>
        <v>0</v>
      </c>
    </row>
    <row r="507" spans="1:30" x14ac:dyDescent="0.2">
      <c r="A507" s="1">
        <v>36069</v>
      </c>
      <c r="B507" s="2">
        <v>141.16999999999999</v>
      </c>
      <c r="C507" s="2">
        <v>43.48</v>
      </c>
      <c r="D507" s="2">
        <v>186.2</v>
      </c>
      <c r="E507" s="2">
        <v>6.12</v>
      </c>
      <c r="F507" s="2" t="s">
        <v>15</v>
      </c>
      <c r="G507" t="s">
        <v>15</v>
      </c>
      <c r="H507">
        <v>1020.16</v>
      </c>
      <c r="I507">
        <v>141.16999999999999</v>
      </c>
      <c r="J507">
        <v>43.48</v>
      </c>
      <c r="K507">
        <v>58</v>
      </c>
      <c r="L507">
        <v>83.2</v>
      </c>
      <c r="M507">
        <v>89</v>
      </c>
      <c r="N507">
        <v>96</v>
      </c>
      <c r="O507" t="s">
        <v>15</v>
      </c>
      <c r="P507" t="s">
        <v>15</v>
      </c>
      <c r="Q507" t="s">
        <v>15</v>
      </c>
      <c r="R507" t="s">
        <v>15</v>
      </c>
      <c r="S507">
        <v>4.298</v>
      </c>
      <c r="T507" t="str">
        <f>IF(A507&lt;=DATE(2020,10,16),"pre","post")</f>
        <v>pre</v>
      </c>
      <c r="U507">
        <f t="shared" si="56"/>
        <v>3.5</v>
      </c>
      <c r="V507">
        <f t="shared" si="57"/>
        <v>2.75</v>
      </c>
      <c r="W507">
        <f t="shared" si="58"/>
        <v>4.5</v>
      </c>
      <c r="X507">
        <f t="shared" si="59"/>
        <v>2.9000000000000057</v>
      </c>
      <c r="Y507">
        <f t="shared" si="60"/>
        <v>7.4099999999999682</v>
      </c>
      <c r="Z507">
        <f t="shared" si="61"/>
        <v>-0.12199999999999989</v>
      </c>
      <c r="AC507">
        <f t="shared" si="62"/>
        <v>1</v>
      </c>
      <c r="AD507">
        <f t="shared" si="63"/>
        <v>0</v>
      </c>
    </row>
    <row r="508" spans="1:30" x14ac:dyDescent="0.2">
      <c r="A508" s="1">
        <v>36070</v>
      </c>
      <c r="B508" s="2">
        <v>136.03</v>
      </c>
      <c r="C508" s="2">
        <v>40.47</v>
      </c>
      <c r="D508" s="2">
        <v>184</v>
      </c>
      <c r="E508" s="2">
        <v>6.17</v>
      </c>
      <c r="F508" s="2" t="s">
        <v>15</v>
      </c>
      <c r="G508" t="s">
        <v>15</v>
      </c>
      <c r="H508">
        <v>1021.84</v>
      </c>
      <c r="I508">
        <v>136.03</v>
      </c>
      <c r="J508">
        <v>40.47</v>
      </c>
      <c r="K508">
        <v>57.5</v>
      </c>
      <c r="L508">
        <v>85.05</v>
      </c>
      <c r="M508">
        <v>89</v>
      </c>
      <c r="N508">
        <v>99</v>
      </c>
      <c r="O508" t="s">
        <v>15</v>
      </c>
      <c r="P508" t="s">
        <v>15</v>
      </c>
      <c r="Q508" t="s">
        <v>15</v>
      </c>
      <c r="R508" t="s">
        <v>15</v>
      </c>
      <c r="S508">
        <v>4.28</v>
      </c>
      <c r="T508" t="str">
        <f>IF(A508&lt;=DATE(2020,10,16),"pre","post")</f>
        <v>pre</v>
      </c>
      <c r="U508">
        <f t="shared" si="56"/>
        <v>-0.5</v>
      </c>
      <c r="V508">
        <f t="shared" si="57"/>
        <v>1.8499999999999943</v>
      </c>
      <c r="W508">
        <f t="shared" si="58"/>
        <v>0</v>
      </c>
      <c r="X508">
        <f t="shared" si="59"/>
        <v>3</v>
      </c>
      <c r="Y508">
        <f t="shared" si="60"/>
        <v>1.6800000000000637</v>
      </c>
      <c r="Z508">
        <f t="shared" si="61"/>
        <v>-1.7999999999999794E-2</v>
      </c>
      <c r="AC508">
        <f t="shared" si="62"/>
        <v>1</v>
      </c>
      <c r="AD508">
        <f t="shared" si="63"/>
        <v>0</v>
      </c>
    </row>
    <row r="509" spans="1:30" x14ac:dyDescent="0.2">
      <c r="A509" s="1">
        <v>36071</v>
      </c>
      <c r="B509" s="2">
        <v>136.03</v>
      </c>
      <c r="C509" s="2">
        <v>40.47</v>
      </c>
      <c r="D509" s="2">
        <v>184</v>
      </c>
      <c r="E509" s="2">
        <v>6.17</v>
      </c>
      <c r="F509" s="2" t="s">
        <v>15</v>
      </c>
      <c r="G509" t="s">
        <v>15</v>
      </c>
      <c r="H509">
        <v>1021.84</v>
      </c>
      <c r="I509">
        <v>136.03</v>
      </c>
      <c r="J509">
        <v>40.47</v>
      </c>
      <c r="K509">
        <v>57.5</v>
      </c>
      <c r="L509">
        <v>85.05</v>
      </c>
      <c r="M509">
        <v>89</v>
      </c>
      <c r="N509">
        <v>99</v>
      </c>
      <c r="O509" t="s">
        <v>15</v>
      </c>
      <c r="P509" t="s">
        <v>15</v>
      </c>
      <c r="Q509" t="s">
        <v>15</v>
      </c>
      <c r="R509" t="s">
        <v>15</v>
      </c>
      <c r="S509">
        <v>4.28</v>
      </c>
      <c r="T509" t="str">
        <f>IF(A509&lt;=DATE(2020,10,16),"pre","post")</f>
        <v>pre</v>
      </c>
      <c r="U509">
        <f t="shared" si="56"/>
        <v>0</v>
      </c>
      <c r="V509">
        <f t="shared" si="57"/>
        <v>0</v>
      </c>
      <c r="W509">
        <f t="shared" si="58"/>
        <v>0</v>
      </c>
      <c r="X509">
        <f t="shared" si="59"/>
        <v>0</v>
      </c>
      <c r="Y509">
        <f t="shared" si="60"/>
        <v>0</v>
      </c>
      <c r="Z509">
        <f t="shared" si="61"/>
        <v>0</v>
      </c>
      <c r="AC509">
        <f t="shared" si="62"/>
        <v>0</v>
      </c>
      <c r="AD509">
        <f t="shared" si="63"/>
        <v>0</v>
      </c>
    </row>
    <row r="510" spans="1:30" x14ac:dyDescent="0.2">
      <c r="A510" s="1">
        <v>36072</v>
      </c>
      <c r="B510" s="2">
        <v>136.03</v>
      </c>
      <c r="C510" s="2">
        <v>40.47</v>
      </c>
      <c r="D510" s="2">
        <v>184</v>
      </c>
      <c r="E510" s="2">
        <v>6.17</v>
      </c>
      <c r="F510" s="2" t="s">
        <v>15</v>
      </c>
      <c r="G510" t="s">
        <v>15</v>
      </c>
      <c r="H510">
        <v>1021.84</v>
      </c>
      <c r="I510">
        <v>136.03</v>
      </c>
      <c r="J510">
        <v>40.47</v>
      </c>
      <c r="K510">
        <v>57.5</v>
      </c>
      <c r="L510">
        <v>85.05</v>
      </c>
      <c r="M510">
        <v>89</v>
      </c>
      <c r="N510">
        <v>99</v>
      </c>
      <c r="O510" t="s">
        <v>15</v>
      </c>
      <c r="P510" t="s">
        <v>15</v>
      </c>
      <c r="Q510" t="s">
        <v>15</v>
      </c>
      <c r="R510" t="s">
        <v>15</v>
      </c>
      <c r="S510">
        <v>4.28</v>
      </c>
      <c r="T510" t="str">
        <f>IF(A510&lt;=DATE(2020,10,16),"pre","post")</f>
        <v>pre</v>
      </c>
      <c r="U510">
        <f t="shared" si="56"/>
        <v>0</v>
      </c>
      <c r="V510">
        <f t="shared" si="57"/>
        <v>0</v>
      </c>
      <c r="W510">
        <f t="shared" si="58"/>
        <v>0</v>
      </c>
      <c r="X510">
        <f t="shared" si="59"/>
        <v>0</v>
      </c>
      <c r="Y510">
        <f t="shared" si="60"/>
        <v>0</v>
      </c>
      <c r="Z510">
        <f t="shared" si="61"/>
        <v>0</v>
      </c>
      <c r="AC510">
        <f t="shared" si="62"/>
        <v>0</v>
      </c>
      <c r="AD510">
        <f t="shared" si="63"/>
        <v>0</v>
      </c>
    </row>
    <row r="511" spans="1:30" x14ac:dyDescent="0.2">
      <c r="A511" s="1">
        <v>36073</v>
      </c>
      <c r="B511" s="2">
        <v>144.74</v>
      </c>
      <c r="C511" s="2">
        <v>42.81</v>
      </c>
      <c r="D511" s="2">
        <v>188.8</v>
      </c>
      <c r="E511" s="2">
        <v>6.28</v>
      </c>
      <c r="F511" s="2" t="s">
        <v>15</v>
      </c>
      <c r="G511" t="s">
        <v>15</v>
      </c>
      <c r="H511">
        <v>1030.73</v>
      </c>
      <c r="I511">
        <v>144.74</v>
      </c>
      <c r="J511">
        <v>42.81</v>
      </c>
      <c r="K511">
        <v>61</v>
      </c>
      <c r="L511">
        <v>90.5</v>
      </c>
      <c r="M511">
        <v>94</v>
      </c>
      <c r="N511">
        <v>105.1</v>
      </c>
      <c r="O511" t="s">
        <v>15</v>
      </c>
      <c r="P511" t="s">
        <v>15</v>
      </c>
      <c r="Q511" t="s">
        <v>15</v>
      </c>
      <c r="R511" t="s">
        <v>15</v>
      </c>
      <c r="S511">
        <v>4.1619999999999999</v>
      </c>
      <c r="T511" t="str">
        <f>IF(A511&lt;=DATE(2020,10,16),"pre","post")</f>
        <v>pre</v>
      </c>
      <c r="U511">
        <f t="shared" si="56"/>
        <v>3.5</v>
      </c>
      <c r="V511">
        <f t="shared" si="57"/>
        <v>5.4500000000000028</v>
      </c>
      <c r="W511">
        <f t="shared" si="58"/>
        <v>5</v>
      </c>
      <c r="X511">
        <f t="shared" si="59"/>
        <v>6.0999999999999943</v>
      </c>
      <c r="Y511">
        <f t="shared" si="60"/>
        <v>8.8899999999999864</v>
      </c>
      <c r="Z511">
        <f t="shared" si="61"/>
        <v>-0.11800000000000033</v>
      </c>
      <c r="AC511">
        <f t="shared" si="62"/>
        <v>1</v>
      </c>
      <c r="AD511">
        <f t="shared" si="63"/>
        <v>0</v>
      </c>
    </row>
    <row r="512" spans="1:30" x14ac:dyDescent="0.2">
      <c r="A512" s="1">
        <v>36074</v>
      </c>
      <c r="B512" s="2">
        <v>141.68</v>
      </c>
      <c r="C512" s="2">
        <v>41.2</v>
      </c>
      <c r="D512" s="2">
        <v>189.3</v>
      </c>
      <c r="E512" s="2">
        <v>6.32</v>
      </c>
      <c r="F512" s="2" t="s">
        <v>15</v>
      </c>
      <c r="G512" t="s">
        <v>15</v>
      </c>
      <c r="H512">
        <v>1027.1099999999999</v>
      </c>
      <c r="I512">
        <v>141.68</v>
      </c>
      <c r="J512">
        <v>41.2</v>
      </c>
      <c r="K512">
        <v>61.5</v>
      </c>
      <c r="L512">
        <v>88.4</v>
      </c>
      <c r="M512">
        <v>92.5</v>
      </c>
      <c r="N512">
        <v>102.9</v>
      </c>
      <c r="O512" t="s">
        <v>15</v>
      </c>
      <c r="P512" t="s">
        <v>15</v>
      </c>
      <c r="Q512" t="s">
        <v>15</v>
      </c>
      <c r="R512" t="s">
        <v>15</v>
      </c>
      <c r="S512">
        <v>4.1970000000000001</v>
      </c>
      <c r="T512" t="str">
        <f>IF(A512&lt;=DATE(2020,10,16),"pre","post")</f>
        <v>pre</v>
      </c>
      <c r="U512">
        <f t="shared" si="56"/>
        <v>0.5</v>
      </c>
      <c r="V512">
        <f t="shared" si="57"/>
        <v>-2.0999999999999943</v>
      </c>
      <c r="W512">
        <f t="shared" si="58"/>
        <v>-1.5</v>
      </c>
      <c r="X512">
        <f t="shared" si="59"/>
        <v>-2.1999999999999886</v>
      </c>
      <c r="Y512">
        <f t="shared" si="60"/>
        <v>-3.6200000000001182</v>
      </c>
      <c r="Z512">
        <f t="shared" si="61"/>
        <v>3.5000000000000142E-2</v>
      </c>
      <c r="AC512">
        <f t="shared" si="62"/>
        <v>0</v>
      </c>
      <c r="AD512">
        <f t="shared" si="63"/>
        <v>1</v>
      </c>
    </row>
    <row r="513" spans="1:30" x14ac:dyDescent="0.2">
      <c r="A513" s="1">
        <v>36075</v>
      </c>
      <c r="B513" s="2">
        <v>157.12</v>
      </c>
      <c r="C513" s="2">
        <v>43.51</v>
      </c>
      <c r="D513" s="2">
        <v>175.9</v>
      </c>
      <c r="E513" s="2">
        <v>6.18</v>
      </c>
      <c r="F513" s="2" t="s">
        <v>15</v>
      </c>
      <c r="G513" t="s">
        <v>15</v>
      </c>
      <c r="H513">
        <v>1021.32</v>
      </c>
      <c r="I513">
        <v>157.12</v>
      </c>
      <c r="J513">
        <v>43.51</v>
      </c>
      <c r="K513">
        <v>64</v>
      </c>
      <c r="L513">
        <v>84.75</v>
      </c>
      <c r="M513">
        <v>90</v>
      </c>
      <c r="N513">
        <v>101.45</v>
      </c>
      <c r="O513" t="s">
        <v>15</v>
      </c>
      <c r="P513" t="s">
        <v>15</v>
      </c>
      <c r="Q513" t="s">
        <v>15</v>
      </c>
      <c r="R513" t="s">
        <v>15</v>
      </c>
      <c r="S513">
        <v>4.4009999999999998</v>
      </c>
      <c r="T513" t="str">
        <f>IF(A513&lt;=DATE(2020,10,16),"pre","post")</f>
        <v>pre</v>
      </c>
      <c r="U513">
        <f t="shared" si="56"/>
        <v>2.5</v>
      </c>
      <c r="V513">
        <f t="shared" si="57"/>
        <v>-3.6500000000000057</v>
      </c>
      <c r="W513">
        <f t="shared" si="58"/>
        <v>-2.5</v>
      </c>
      <c r="X513">
        <f t="shared" si="59"/>
        <v>-1.4500000000000028</v>
      </c>
      <c r="Y513">
        <f t="shared" si="60"/>
        <v>-5.7899999999998499</v>
      </c>
      <c r="Z513">
        <f t="shared" si="61"/>
        <v>0.20399999999999974</v>
      </c>
      <c r="AC513">
        <f t="shared" si="62"/>
        <v>0</v>
      </c>
      <c r="AD513">
        <f t="shared" si="63"/>
        <v>1</v>
      </c>
    </row>
    <row r="514" spans="1:30" x14ac:dyDescent="0.2">
      <c r="A514" s="1">
        <v>36076</v>
      </c>
      <c r="B514" s="2">
        <v>195</v>
      </c>
      <c r="C514" s="2">
        <v>45.74</v>
      </c>
      <c r="D514" s="2">
        <v>186</v>
      </c>
      <c r="E514" s="2">
        <v>6.17</v>
      </c>
      <c r="F514" s="2" t="s">
        <v>15</v>
      </c>
      <c r="G514" t="s">
        <v>15</v>
      </c>
      <c r="H514">
        <v>1009.89</v>
      </c>
      <c r="I514">
        <v>195</v>
      </c>
      <c r="J514">
        <v>45.74</v>
      </c>
      <c r="K514">
        <v>70</v>
      </c>
      <c r="L514">
        <v>87.65</v>
      </c>
      <c r="M514">
        <v>92</v>
      </c>
      <c r="N514">
        <v>102.55</v>
      </c>
      <c r="O514" t="s">
        <v>15</v>
      </c>
      <c r="P514" t="s">
        <v>15</v>
      </c>
      <c r="Q514" t="s">
        <v>15</v>
      </c>
      <c r="R514" t="s">
        <v>15</v>
      </c>
      <c r="S514">
        <v>4.5599999999999996</v>
      </c>
      <c r="T514" t="str">
        <f>IF(A514&lt;=DATE(2020,10,16),"pre","post")</f>
        <v>pre</v>
      </c>
      <c r="U514">
        <f t="shared" si="56"/>
        <v>6</v>
      </c>
      <c r="V514">
        <f t="shared" si="57"/>
        <v>2.9000000000000057</v>
      </c>
      <c r="W514">
        <f t="shared" si="58"/>
        <v>2</v>
      </c>
      <c r="X514">
        <f t="shared" si="59"/>
        <v>1.0999999999999943</v>
      </c>
      <c r="Y514">
        <f t="shared" si="60"/>
        <v>-11.430000000000064</v>
      </c>
      <c r="Z514">
        <f t="shared" si="61"/>
        <v>0.15899999999999981</v>
      </c>
      <c r="AC514">
        <f t="shared" si="62"/>
        <v>0</v>
      </c>
      <c r="AD514">
        <f t="shared" si="63"/>
        <v>1</v>
      </c>
    </row>
    <row r="515" spans="1:30" x14ac:dyDescent="0.2">
      <c r="A515" s="1">
        <v>36077</v>
      </c>
      <c r="B515" s="2">
        <v>186</v>
      </c>
      <c r="C515" s="2">
        <v>42.2</v>
      </c>
      <c r="D515" s="2">
        <v>176.6</v>
      </c>
      <c r="E515" s="2">
        <v>6.17</v>
      </c>
      <c r="F515" s="2" t="s">
        <v>15</v>
      </c>
      <c r="G515" t="s">
        <v>15</v>
      </c>
      <c r="H515">
        <v>999.22</v>
      </c>
      <c r="I515">
        <v>186</v>
      </c>
      <c r="J515">
        <v>42.2</v>
      </c>
      <c r="K515">
        <v>72</v>
      </c>
      <c r="L515">
        <v>88.65</v>
      </c>
      <c r="M515">
        <v>92</v>
      </c>
      <c r="N515">
        <v>103.05</v>
      </c>
      <c r="O515" t="s">
        <v>15</v>
      </c>
      <c r="P515" t="s">
        <v>15</v>
      </c>
      <c r="Q515" t="s">
        <v>15</v>
      </c>
      <c r="R515" t="s">
        <v>15</v>
      </c>
      <c r="S515">
        <v>4.7839999999999998</v>
      </c>
      <c r="T515" t="str">
        <f>IF(A515&lt;=DATE(2020,10,16),"pre","post")</f>
        <v>pre</v>
      </c>
      <c r="U515">
        <f t="shared" si="56"/>
        <v>2</v>
      </c>
      <c r="V515">
        <f t="shared" si="57"/>
        <v>1</v>
      </c>
      <c r="W515">
        <f t="shared" si="58"/>
        <v>0</v>
      </c>
      <c r="X515">
        <f t="shared" si="59"/>
        <v>0.5</v>
      </c>
      <c r="Y515">
        <f t="shared" si="60"/>
        <v>-10.669999999999959</v>
      </c>
      <c r="Z515">
        <f t="shared" si="61"/>
        <v>0.2240000000000002</v>
      </c>
      <c r="AC515">
        <f t="shared" si="62"/>
        <v>0</v>
      </c>
      <c r="AD515">
        <f t="shared" si="63"/>
        <v>1</v>
      </c>
    </row>
    <row r="516" spans="1:30" x14ac:dyDescent="0.2">
      <c r="A516" s="1">
        <v>36078</v>
      </c>
      <c r="B516" s="2">
        <v>186</v>
      </c>
      <c r="C516" s="2">
        <v>42.2</v>
      </c>
      <c r="D516" s="2">
        <v>176.6</v>
      </c>
      <c r="E516" s="2">
        <v>6.17</v>
      </c>
      <c r="F516" s="2" t="s">
        <v>15</v>
      </c>
      <c r="G516" t="s">
        <v>15</v>
      </c>
      <c r="H516">
        <v>999.22</v>
      </c>
      <c r="I516">
        <v>186</v>
      </c>
      <c r="J516">
        <v>42.2</v>
      </c>
      <c r="K516">
        <v>72</v>
      </c>
      <c r="L516">
        <v>88.65</v>
      </c>
      <c r="M516">
        <v>92</v>
      </c>
      <c r="N516">
        <v>103.05</v>
      </c>
      <c r="O516" t="s">
        <v>15</v>
      </c>
      <c r="P516" t="s">
        <v>15</v>
      </c>
      <c r="Q516" t="s">
        <v>15</v>
      </c>
      <c r="R516" t="s">
        <v>15</v>
      </c>
      <c r="S516">
        <v>4.7839999999999998</v>
      </c>
      <c r="T516" t="str">
        <f>IF(A516&lt;=DATE(2020,10,16),"pre","post")</f>
        <v>pre</v>
      </c>
      <c r="U516">
        <f t="shared" ref="U516:U579" si="64">K516-K515</f>
        <v>0</v>
      </c>
      <c r="V516">
        <f t="shared" ref="V516:V579" si="65">L516-L515</f>
        <v>0</v>
      </c>
      <c r="W516">
        <f t="shared" ref="W516:W579" si="66">M516-M515</f>
        <v>0</v>
      </c>
      <c r="X516">
        <f t="shared" ref="X516:X579" si="67">N516-N515</f>
        <v>0</v>
      </c>
      <c r="Y516">
        <f t="shared" ref="Y516:Y579" si="68">H516-H515</f>
        <v>0</v>
      </c>
      <c r="Z516">
        <f t="shared" ref="Z516:Z579" si="69">S516-S515</f>
        <v>0</v>
      </c>
      <c r="AC516">
        <f t="shared" ref="AC516:AC579" si="70">IF(AND(J516&gt;$AA$2, Z516&lt;0), 1, 0)</f>
        <v>0</v>
      </c>
      <c r="AD516">
        <f t="shared" ref="AD516:AD579" si="71">IF(AND(I516&gt;$AB$2, Z516&gt;0), 1, 0)</f>
        <v>0</v>
      </c>
    </row>
    <row r="517" spans="1:30" x14ac:dyDescent="0.2">
      <c r="A517" s="1">
        <v>36079</v>
      </c>
      <c r="B517" s="2">
        <v>186</v>
      </c>
      <c r="C517" s="2">
        <v>42.2</v>
      </c>
      <c r="D517" s="2">
        <v>176.6</v>
      </c>
      <c r="E517" s="2">
        <v>6.17</v>
      </c>
      <c r="F517" s="2" t="s">
        <v>15</v>
      </c>
      <c r="G517" t="s">
        <v>15</v>
      </c>
      <c r="H517">
        <v>999.22</v>
      </c>
      <c r="I517">
        <v>186</v>
      </c>
      <c r="J517">
        <v>42.2</v>
      </c>
      <c r="K517">
        <v>72</v>
      </c>
      <c r="L517">
        <v>88.65</v>
      </c>
      <c r="M517">
        <v>92</v>
      </c>
      <c r="N517">
        <v>103.05</v>
      </c>
      <c r="O517" t="s">
        <v>15</v>
      </c>
      <c r="P517" t="s">
        <v>15</v>
      </c>
      <c r="Q517" t="s">
        <v>15</v>
      </c>
      <c r="R517" t="s">
        <v>15</v>
      </c>
      <c r="S517">
        <v>4.7839999999999998</v>
      </c>
      <c r="T517" t="str">
        <f>IF(A517&lt;=DATE(2020,10,16),"pre","post")</f>
        <v>pre</v>
      </c>
      <c r="U517">
        <f t="shared" si="64"/>
        <v>0</v>
      </c>
      <c r="V517">
        <f t="shared" si="65"/>
        <v>0</v>
      </c>
      <c r="W517">
        <f t="shared" si="66"/>
        <v>0</v>
      </c>
      <c r="X517">
        <f t="shared" si="67"/>
        <v>0</v>
      </c>
      <c r="Y517">
        <f t="shared" si="68"/>
        <v>0</v>
      </c>
      <c r="Z517">
        <f t="shared" si="69"/>
        <v>0</v>
      </c>
      <c r="AC517">
        <f t="shared" si="70"/>
        <v>0</v>
      </c>
      <c r="AD517">
        <f t="shared" si="71"/>
        <v>0</v>
      </c>
    </row>
    <row r="518" spans="1:30" x14ac:dyDescent="0.2">
      <c r="A518" s="1">
        <v>36080</v>
      </c>
      <c r="B518" s="2">
        <v>179.12</v>
      </c>
      <c r="C518" s="2">
        <v>40.07</v>
      </c>
      <c r="D518" s="2">
        <v>176.6</v>
      </c>
      <c r="E518" s="2">
        <v>6.17</v>
      </c>
      <c r="F518" s="2" t="s">
        <v>15</v>
      </c>
      <c r="G518" t="s">
        <v>15</v>
      </c>
      <c r="H518">
        <v>999.22</v>
      </c>
      <c r="I518">
        <v>179.12</v>
      </c>
      <c r="J518">
        <v>40.07</v>
      </c>
      <c r="K518">
        <v>72</v>
      </c>
      <c r="L518">
        <v>89.05</v>
      </c>
      <c r="M518">
        <v>92</v>
      </c>
      <c r="N518">
        <v>103.175</v>
      </c>
      <c r="O518" t="s">
        <v>15</v>
      </c>
      <c r="P518" t="s">
        <v>15</v>
      </c>
      <c r="Q518" t="s">
        <v>15</v>
      </c>
      <c r="R518" t="s">
        <v>15</v>
      </c>
      <c r="S518">
        <v>4.78</v>
      </c>
      <c r="T518" t="str">
        <f>IF(A518&lt;=DATE(2020,10,16),"pre","post")</f>
        <v>pre</v>
      </c>
      <c r="U518">
        <f t="shared" si="64"/>
        <v>0</v>
      </c>
      <c r="V518">
        <f t="shared" si="65"/>
        <v>0.39999999999999147</v>
      </c>
      <c r="W518">
        <f t="shared" si="66"/>
        <v>0</v>
      </c>
      <c r="X518">
        <f t="shared" si="67"/>
        <v>0.125</v>
      </c>
      <c r="Y518">
        <f t="shared" si="68"/>
        <v>0</v>
      </c>
      <c r="Z518">
        <f t="shared" si="69"/>
        <v>-3.9999999999995595E-3</v>
      </c>
      <c r="AC518">
        <f t="shared" si="70"/>
        <v>1</v>
      </c>
      <c r="AD518">
        <f t="shared" si="71"/>
        <v>0</v>
      </c>
    </row>
    <row r="519" spans="1:30" x14ac:dyDescent="0.2">
      <c r="A519" s="1">
        <v>36081</v>
      </c>
      <c r="B519" s="2">
        <v>167.29</v>
      </c>
      <c r="C519" s="2">
        <v>40.229999999999997</v>
      </c>
      <c r="D519" s="2">
        <v>179.8</v>
      </c>
      <c r="E519" s="2">
        <v>6.25</v>
      </c>
      <c r="F519" s="2" t="s">
        <v>15</v>
      </c>
      <c r="G519" t="s">
        <v>15</v>
      </c>
      <c r="H519">
        <v>1002</v>
      </c>
      <c r="I519">
        <v>167.29</v>
      </c>
      <c r="J519">
        <v>40.229999999999997</v>
      </c>
      <c r="K519">
        <v>70.5</v>
      </c>
      <c r="L519">
        <v>92.3</v>
      </c>
      <c r="M519">
        <v>94</v>
      </c>
      <c r="N519">
        <v>104.95</v>
      </c>
      <c r="O519" t="s">
        <v>15</v>
      </c>
      <c r="P519" t="s">
        <v>15</v>
      </c>
      <c r="Q519" t="s">
        <v>15</v>
      </c>
      <c r="R519" t="s">
        <v>15</v>
      </c>
      <c r="S519">
        <v>4.7220000000000004</v>
      </c>
      <c r="T519" t="str">
        <f>IF(A519&lt;=DATE(2020,10,16),"pre","post")</f>
        <v>pre</v>
      </c>
      <c r="U519">
        <f t="shared" si="64"/>
        <v>-1.5</v>
      </c>
      <c r="V519">
        <f t="shared" si="65"/>
        <v>3.25</v>
      </c>
      <c r="W519">
        <f t="shared" si="66"/>
        <v>2</v>
      </c>
      <c r="X519">
        <f t="shared" si="67"/>
        <v>1.7750000000000057</v>
      </c>
      <c r="Y519">
        <f t="shared" si="68"/>
        <v>2.7799999999999727</v>
      </c>
      <c r="Z519">
        <f t="shared" si="69"/>
        <v>-5.7999999999999829E-2</v>
      </c>
      <c r="AC519">
        <f t="shared" si="70"/>
        <v>1</v>
      </c>
      <c r="AD519">
        <f t="shared" si="71"/>
        <v>0</v>
      </c>
    </row>
    <row r="520" spans="1:30" x14ac:dyDescent="0.2">
      <c r="A520" s="1">
        <v>36082</v>
      </c>
      <c r="B520" s="2">
        <v>163.69999999999999</v>
      </c>
      <c r="C520" s="2">
        <v>38.96</v>
      </c>
      <c r="D520" s="2">
        <v>182.1</v>
      </c>
      <c r="E520" s="2">
        <v>6.42</v>
      </c>
      <c r="F520" s="2" t="s">
        <v>15</v>
      </c>
      <c r="G520" t="s">
        <v>15</v>
      </c>
      <c r="H520">
        <v>1010.64</v>
      </c>
      <c r="I520">
        <v>163.69999999999999</v>
      </c>
      <c r="J520">
        <v>38.96</v>
      </c>
      <c r="K520">
        <v>72.5</v>
      </c>
      <c r="L520">
        <v>96.6</v>
      </c>
      <c r="M520">
        <v>96.5</v>
      </c>
      <c r="N520">
        <v>104</v>
      </c>
      <c r="O520" t="s">
        <v>15</v>
      </c>
      <c r="P520" t="s">
        <v>15</v>
      </c>
      <c r="Q520" t="s">
        <v>15</v>
      </c>
      <c r="R520" t="s">
        <v>15</v>
      </c>
      <c r="S520">
        <v>4.609</v>
      </c>
      <c r="T520" t="str">
        <f>IF(A520&lt;=DATE(2020,10,16),"pre","post")</f>
        <v>pre</v>
      </c>
      <c r="U520">
        <f t="shared" si="64"/>
        <v>2</v>
      </c>
      <c r="V520">
        <f t="shared" si="65"/>
        <v>4.2999999999999972</v>
      </c>
      <c r="W520">
        <f t="shared" si="66"/>
        <v>2.5</v>
      </c>
      <c r="X520">
        <f t="shared" si="67"/>
        <v>-0.95000000000000284</v>
      </c>
      <c r="Y520">
        <f t="shared" si="68"/>
        <v>8.6399999999999864</v>
      </c>
      <c r="Z520">
        <f t="shared" si="69"/>
        <v>-0.11300000000000043</v>
      </c>
      <c r="AC520">
        <f t="shared" si="70"/>
        <v>1</v>
      </c>
      <c r="AD520">
        <f t="shared" si="71"/>
        <v>0</v>
      </c>
    </row>
    <row r="521" spans="1:30" x14ac:dyDescent="0.2">
      <c r="A521" s="1">
        <v>36083</v>
      </c>
      <c r="B521" s="2">
        <v>167.99</v>
      </c>
      <c r="C521" s="2">
        <v>33.340000000000003</v>
      </c>
      <c r="D521" s="2">
        <v>205.1</v>
      </c>
      <c r="E521" s="2">
        <v>6.8</v>
      </c>
      <c r="F521" s="2" t="s">
        <v>15</v>
      </c>
      <c r="G521" t="s">
        <v>15</v>
      </c>
      <c r="H521">
        <v>993.61</v>
      </c>
      <c r="I521">
        <v>167.99</v>
      </c>
      <c r="J521">
        <v>33.340000000000003</v>
      </c>
      <c r="K521">
        <v>65.5</v>
      </c>
      <c r="L521">
        <v>108.1</v>
      </c>
      <c r="M521">
        <v>91.5</v>
      </c>
      <c r="N521">
        <v>107.2</v>
      </c>
      <c r="O521" t="s">
        <v>15</v>
      </c>
      <c r="P521" t="s">
        <v>15</v>
      </c>
      <c r="Q521" t="s">
        <v>15</v>
      </c>
      <c r="R521" t="s">
        <v>15</v>
      </c>
      <c r="S521">
        <v>4.399</v>
      </c>
      <c r="T521" t="str">
        <f>IF(A521&lt;=DATE(2020,10,16),"pre","post")</f>
        <v>pre</v>
      </c>
      <c r="U521">
        <f t="shared" si="64"/>
        <v>-7</v>
      </c>
      <c r="V521">
        <f t="shared" si="65"/>
        <v>11.5</v>
      </c>
      <c r="W521">
        <f t="shared" si="66"/>
        <v>-5</v>
      </c>
      <c r="X521">
        <f t="shared" si="67"/>
        <v>3.2000000000000028</v>
      </c>
      <c r="Y521">
        <f t="shared" si="68"/>
        <v>-17.029999999999973</v>
      </c>
      <c r="Z521">
        <f t="shared" si="69"/>
        <v>-0.20999999999999996</v>
      </c>
      <c r="AC521">
        <f t="shared" si="70"/>
        <v>1</v>
      </c>
      <c r="AD521">
        <f t="shared" si="71"/>
        <v>0</v>
      </c>
    </row>
    <row r="522" spans="1:30" x14ac:dyDescent="0.2">
      <c r="A522" s="1">
        <v>36084</v>
      </c>
      <c r="B522" s="2">
        <v>158</v>
      </c>
      <c r="C522" s="2">
        <v>34.82</v>
      </c>
      <c r="D522" s="2">
        <v>195.6</v>
      </c>
      <c r="E522" s="2">
        <v>6.7</v>
      </c>
      <c r="F522" s="2" t="s">
        <v>15</v>
      </c>
      <c r="G522" t="s">
        <v>15</v>
      </c>
      <c r="H522">
        <v>1001.53</v>
      </c>
      <c r="I522">
        <v>158</v>
      </c>
      <c r="J522">
        <v>34.82</v>
      </c>
      <c r="K522">
        <v>69</v>
      </c>
      <c r="L522">
        <v>90.35</v>
      </c>
      <c r="M522">
        <v>89.5</v>
      </c>
      <c r="N522">
        <v>101.4</v>
      </c>
      <c r="O522" t="s">
        <v>15</v>
      </c>
      <c r="P522" t="s">
        <v>15</v>
      </c>
      <c r="Q522" t="s">
        <v>15</v>
      </c>
      <c r="R522" t="s">
        <v>15</v>
      </c>
      <c r="S522">
        <v>4.444</v>
      </c>
      <c r="T522" t="str">
        <f>IF(A522&lt;=DATE(2020,10,16),"pre","post")</f>
        <v>pre</v>
      </c>
      <c r="U522">
        <f t="shared" si="64"/>
        <v>3.5</v>
      </c>
      <c r="V522">
        <f t="shared" si="65"/>
        <v>-17.75</v>
      </c>
      <c r="W522">
        <f t="shared" si="66"/>
        <v>-2</v>
      </c>
      <c r="X522">
        <f t="shared" si="67"/>
        <v>-5.7999999999999972</v>
      </c>
      <c r="Y522">
        <f t="shared" si="68"/>
        <v>7.9199999999999591</v>
      </c>
      <c r="Z522">
        <f t="shared" si="69"/>
        <v>4.4999999999999929E-2</v>
      </c>
      <c r="AC522">
        <f t="shared" si="70"/>
        <v>0</v>
      </c>
      <c r="AD522">
        <f t="shared" si="71"/>
        <v>1</v>
      </c>
    </row>
    <row r="523" spans="1:30" x14ac:dyDescent="0.2">
      <c r="A523" s="1">
        <v>36085</v>
      </c>
      <c r="B523" s="2">
        <v>158</v>
      </c>
      <c r="C523" s="2">
        <v>34.82</v>
      </c>
      <c r="D523" s="2">
        <v>195.6</v>
      </c>
      <c r="E523" s="2">
        <v>6.7</v>
      </c>
      <c r="F523" s="2" t="s">
        <v>15</v>
      </c>
      <c r="G523" t="s">
        <v>15</v>
      </c>
      <c r="H523">
        <v>1001.53</v>
      </c>
      <c r="I523">
        <v>158</v>
      </c>
      <c r="J523">
        <v>34.82</v>
      </c>
      <c r="K523">
        <v>69</v>
      </c>
      <c r="L523">
        <v>90.35</v>
      </c>
      <c r="M523">
        <v>89.5</v>
      </c>
      <c r="N523">
        <v>101.4</v>
      </c>
      <c r="O523" t="s">
        <v>15</v>
      </c>
      <c r="P523" t="s">
        <v>15</v>
      </c>
      <c r="Q523" t="s">
        <v>15</v>
      </c>
      <c r="R523" t="s">
        <v>15</v>
      </c>
      <c r="S523">
        <v>4.444</v>
      </c>
      <c r="T523" t="str">
        <f>IF(A523&lt;=DATE(2020,10,16),"pre","post")</f>
        <v>pre</v>
      </c>
      <c r="U523">
        <f t="shared" si="64"/>
        <v>0</v>
      </c>
      <c r="V523">
        <f t="shared" si="65"/>
        <v>0</v>
      </c>
      <c r="W523">
        <f t="shared" si="66"/>
        <v>0</v>
      </c>
      <c r="X523">
        <f t="shared" si="67"/>
        <v>0</v>
      </c>
      <c r="Y523">
        <f t="shared" si="68"/>
        <v>0</v>
      </c>
      <c r="Z523">
        <f t="shared" si="69"/>
        <v>0</v>
      </c>
      <c r="AC523">
        <f t="shared" si="70"/>
        <v>0</v>
      </c>
      <c r="AD523">
        <f t="shared" si="71"/>
        <v>0</v>
      </c>
    </row>
    <row r="524" spans="1:30" x14ac:dyDescent="0.2">
      <c r="A524" s="1">
        <v>36086</v>
      </c>
      <c r="B524" s="2">
        <v>158</v>
      </c>
      <c r="C524" s="2">
        <v>34.82</v>
      </c>
      <c r="D524" s="2">
        <v>195.6</v>
      </c>
      <c r="E524" s="2">
        <v>6.7</v>
      </c>
      <c r="F524" s="2" t="s">
        <v>15</v>
      </c>
      <c r="G524" t="s">
        <v>15</v>
      </c>
      <c r="H524">
        <v>1001.53</v>
      </c>
      <c r="I524">
        <v>158</v>
      </c>
      <c r="J524">
        <v>34.82</v>
      </c>
      <c r="K524">
        <v>69</v>
      </c>
      <c r="L524">
        <v>90.35</v>
      </c>
      <c r="M524">
        <v>89.5</v>
      </c>
      <c r="N524">
        <v>101.4</v>
      </c>
      <c r="O524" t="s">
        <v>15</v>
      </c>
      <c r="P524" t="s">
        <v>15</v>
      </c>
      <c r="Q524" t="s">
        <v>15</v>
      </c>
      <c r="R524" t="s">
        <v>15</v>
      </c>
      <c r="S524">
        <v>4.444</v>
      </c>
      <c r="T524" t="str">
        <f>IF(A524&lt;=DATE(2020,10,16),"pre","post")</f>
        <v>pre</v>
      </c>
      <c r="U524">
        <f t="shared" si="64"/>
        <v>0</v>
      </c>
      <c r="V524">
        <f t="shared" si="65"/>
        <v>0</v>
      </c>
      <c r="W524">
        <f t="shared" si="66"/>
        <v>0</v>
      </c>
      <c r="X524">
        <f t="shared" si="67"/>
        <v>0</v>
      </c>
      <c r="Y524">
        <f t="shared" si="68"/>
        <v>0</v>
      </c>
      <c r="Z524">
        <f t="shared" si="69"/>
        <v>0</v>
      </c>
      <c r="AC524">
        <f t="shared" si="70"/>
        <v>0</v>
      </c>
      <c r="AD524">
        <f t="shared" si="71"/>
        <v>0</v>
      </c>
    </row>
    <row r="525" spans="1:30" x14ac:dyDescent="0.2">
      <c r="A525" s="1">
        <v>36087</v>
      </c>
      <c r="B525" s="2">
        <v>148.11000000000001</v>
      </c>
      <c r="C525" s="2">
        <v>33.130000000000003</v>
      </c>
      <c r="D525" s="2">
        <v>193.9</v>
      </c>
      <c r="E525" s="2">
        <v>6.72</v>
      </c>
      <c r="F525" s="2" t="s">
        <v>15</v>
      </c>
      <c r="G525" t="s">
        <v>15</v>
      </c>
      <c r="H525">
        <v>1000.82</v>
      </c>
      <c r="I525">
        <v>148.11000000000001</v>
      </c>
      <c r="J525">
        <v>33.130000000000003</v>
      </c>
      <c r="K525">
        <v>66</v>
      </c>
      <c r="L525">
        <v>87.1</v>
      </c>
      <c r="M525">
        <v>87</v>
      </c>
      <c r="N525">
        <v>99.85</v>
      </c>
      <c r="O525" t="s">
        <v>15</v>
      </c>
      <c r="P525" t="s">
        <v>15</v>
      </c>
      <c r="Q525" t="s">
        <v>15</v>
      </c>
      <c r="R525" t="s">
        <v>15</v>
      </c>
      <c r="S525">
        <v>4.4710000000000001</v>
      </c>
      <c r="T525" t="str">
        <f>IF(A525&lt;=DATE(2020,10,16),"pre","post")</f>
        <v>pre</v>
      </c>
      <c r="U525">
        <f t="shared" si="64"/>
        <v>-3</v>
      </c>
      <c r="V525">
        <f t="shared" si="65"/>
        <v>-3.25</v>
      </c>
      <c r="W525">
        <f t="shared" si="66"/>
        <v>-2.5</v>
      </c>
      <c r="X525">
        <f t="shared" si="67"/>
        <v>-1.5500000000000114</v>
      </c>
      <c r="Y525">
        <f t="shared" si="68"/>
        <v>-0.70999999999992269</v>
      </c>
      <c r="Z525">
        <f t="shared" si="69"/>
        <v>2.7000000000000135E-2</v>
      </c>
      <c r="AC525">
        <f t="shared" si="70"/>
        <v>0</v>
      </c>
      <c r="AD525">
        <f t="shared" si="71"/>
        <v>1</v>
      </c>
    </row>
    <row r="526" spans="1:30" x14ac:dyDescent="0.2">
      <c r="A526" s="1">
        <v>36088</v>
      </c>
      <c r="B526" s="2">
        <v>146</v>
      </c>
      <c r="C526" s="2">
        <v>33.11</v>
      </c>
      <c r="D526" s="2">
        <v>190.5</v>
      </c>
      <c r="E526" s="2">
        <v>6.61</v>
      </c>
      <c r="F526" s="2" t="s">
        <v>15</v>
      </c>
      <c r="G526" t="s">
        <v>15</v>
      </c>
      <c r="H526">
        <v>996.54</v>
      </c>
      <c r="I526">
        <v>146</v>
      </c>
      <c r="J526">
        <v>33.11</v>
      </c>
      <c r="K526">
        <v>61.5</v>
      </c>
      <c r="L526">
        <v>83.9</v>
      </c>
      <c r="M526">
        <v>84.5</v>
      </c>
      <c r="N526">
        <v>97.8</v>
      </c>
      <c r="O526" t="s">
        <v>15</v>
      </c>
      <c r="P526" t="s">
        <v>15</v>
      </c>
      <c r="Q526" t="s">
        <v>15</v>
      </c>
      <c r="R526" t="s">
        <v>15</v>
      </c>
      <c r="S526">
        <v>4.5750000000000002</v>
      </c>
      <c r="T526" t="str">
        <f>IF(A526&lt;=DATE(2020,10,16),"pre","post")</f>
        <v>pre</v>
      </c>
      <c r="U526">
        <f t="shared" si="64"/>
        <v>-4.5</v>
      </c>
      <c r="V526">
        <f t="shared" si="65"/>
        <v>-3.1999999999999886</v>
      </c>
      <c r="W526">
        <f t="shared" si="66"/>
        <v>-2.5</v>
      </c>
      <c r="X526">
        <f t="shared" si="67"/>
        <v>-2.0499999999999972</v>
      </c>
      <c r="Y526">
        <f t="shared" si="68"/>
        <v>-4.2800000000000864</v>
      </c>
      <c r="Z526">
        <f t="shared" si="69"/>
        <v>0.10400000000000009</v>
      </c>
      <c r="AC526">
        <f t="shared" si="70"/>
        <v>0</v>
      </c>
      <c r="AD526">
        <f t="shared" si="71"/>
        <v>1</v>
      </c>
    </row>
    <row r="527" spans="1:30" x14ac:dyDescent="0.2">
      <c r="A527" s="1">
        <v>36089</v>
      </c>
      <c r="B527" s="2">
        <v>145</v>
      </c>
      <c r="C527" s="2">
        <v>33.21</v>
      </c>
      <c r="D527" s="2">
        <v>186.9</v>
      </c>
      <c r="E527" s="2">
        <v>6.59</v>
      </c>
      <c r="F527" s="2" t="s">
        <v>15</v>
      </c>
      <c r="G527" t="s">
        <v>15</v>
      </c>
      <c r="H527">
        <v>994.97</v>
      </c>
      <c r="I527">
        <v>145</v>
      </c>
      <c r="J527">
        <v>33.21</v>
      </c>
      <c r="K527">
        <v>58.5</v>
      </c>
      <c r="L527">
        <v>84.55</v>
      </c>
      <c r="M527">
        <v>84</v>
      </c>
      <c r="N527">
        <v>97.424999999999997</v>
      </c>
      <c r="O527" t="s">
        <v>15</v>
      </c>
      <c r="P527" t="s">
        <v>15</v>
      </c>
      <c r="Q527" t="s">
        <v>15</v>
      </c>
      <c r="R527" t="s">
        <v>15</v>
      </c>
      <c r="S527">
        <v>4.5709999999999997</v>
      </c>
      <c r="T527" t="str">
        <f>IF(A527&lt;=DATE(2020,10,16),"pre","post")</f>
        <v>pre</v>
      </c>
      <c r="U527">
        <f t="shared" si="64"/>
        <v>-3</v>
      </c>
      <c r="V527">
        <f t="shared" si="65"/>
        <v>0.64999999999999147</v>
      </c>
      <c r="W527">
        <f t="shared" si="66"/>
        <v>-0.5</v>
      </c>
      <c r="X527">
        <f t="shared" si="67"/>
        <v>-0.375</v>
      </c>
      <c r="Y527">
        <f t="shared" si="68"/>
        <v>-1.5699999999999363</v>
      </c>
      <c r="Z527">
        <f t="shared" si="69"/>
        <v>-4.0000000000004476E-3</v>
      </c>
      <c r="AC527">
        <f t="shared" si="70"/>
        <v>1</v>
      </c>
      <c r="AD527">
        <f t="shared" si="71"/>
        <v>0</v>
      </c>
    </row>
    <row r="528" spans="1:30" x14ac:dyDescent="0.2">
      <c r="A528" s="1">
        <v>36090</v>
      </c>
      <c r="B528" s="2">
        <v>138</v>
      </c>
      <c r="C528" s="2">
        <v>31.53</v>
      </c>
      <c r="D528" s="2">
        <v>187.5</v>
      </c>
      <c r="E528" s="2">
        <v>6.54</v>
      </c>
      <c r="F528" s="2" t="s">
        <v>15</v>
      </c>
      <c r="G528" t="s">
        <v>15</v>
      </c>
      <c r="H528">
        <v>992.4</v>
      </c>
      <c r="I528">
        <v>138</v>
      </c>
      <c r="J528">
        <v>31.53</v>
      </c>
      <c r="K528">
        <v>54.5</v>
      </c>
      <c r="L528">
        <v>83.95</v>
      </c>
      <c r="M528">
        <v>83.5</v>
      </c>
      <c r="N528">
        <v>97.4</v>
      </c>
      <c r="O528" t="s">
        <v>15</v>
      </c>
      <c r="P528" t="s">
        <v>15</v>
      </c>
      <c r="Q528" t="s">
        <v>15</v>
      </c>
      <c r="R528" t="s">
        <v>15</v>
      </c>
      <c r="S528">
        <v>4.6150000000000002</v>
      </c>
      <c r="T528" t="str">
        <f>IF(A528&lt;=DATE(2020,10,16),"pre","post")</f>
        <v>pre</v>
      </c>
      <c r="U528">
        <f t="shared" si="64"/>
        <v>-4</v>
      </c>
      <c r="V528">
        <f t="shared" si="65"/>
        <v>-0.59999999999999432</v>
      </c>
      <c r="W528">
        <f t="shared" si="66"/>
        <v>-0.5</v>
      </c>
      <c r="X528">
        <f t="shared" si="67"/>
        <v>-2.4999999999991473E-2</v>
      </c>
      <c r="Y528">
        <f t="shared" si="68"/>
        <v>-2.57000000000005</v>
      </c>
      <c r="Z528">
        <f t="shared" si="69"/>
        <v>4.4000000000000483E-2</v>
      </c>
      <c r="AC528">
        <f t="shared" si="70"/>
        <v>0</v>
      </c>
      <c r="AD528">
        <f t="shared" si="71"/>
        <v>1</v>
      </c>
    </row>
    <row r="529" spans="1:30" x14ac:dyDescent="0.2">
      <c r="A529" s="1">
        <v>36091</v>
      </c>
      <c r="B529" s="2">
        <v>135</v>
      </c>
      <c r="C529" s="2">
        <v>32.270000000000003</v>
      </c>
      <c r="D529" s="2">
        <v>181.7</v>
      </c>
      <c r="E529" s="2">
        <v>6.41</v>
      </c>
      <c r="F529" s="2" t="s">
        <v>15</v>
      </c>
      <c r="G529" t="s">
        <v>15</v>
      </c>
      <c r="H529">
        <v>989.17</v>
      </c>
      <c r="I529">
        <v>135</v>
      </c>
      <c r="J529">
        <v>32.270000000000003</v>
      </c>
      <c r="K529">
        <v>53.5</v>
      </c>
      <c r="L529">
        <v>83.35</v>
      </c>
      <c r="M529">
        <v>85</v>
      </c>
      <c r="N529">
        <v>85.474999999999994</v>
      </c>
      <c r="O529" t="s">
        <v>15</v>
      </c>
      <c r="P529" t="s">
        <v>15</v>
      </c>
      <c r="Q529" t="s">
        <v>15</v>
      </c>
      <c r="R529" t="s">
        <v>15</v>
      </c>
      <c r="S529">
        <v>4.7030000000000003</v>
      </c>
      <c r="T529" t="str">
        <f>IF(A529&lt;=DATE(2020,10,16),"pre","post")</f>
        <v>pre</v>
      </c>
      <c r="U529">
        <f t="shared" si="64"/>
        <v>-1</v>
      </c>
      <c r="V529">
        <f t="shared" si="65"/>
        <v>-0.60000000000000853</v>
      </c>
      <c r="W529">
        <f t="shared" si="66"/>
        <v>1.5</v>
      </c>
      <c r="X529">
        <f t="shared" si="67"/>
        <v>-11.925000000000011</v>
      </c>
      <c r="Y529">
        <f t="shared" si="68"/>
        <v>-3.2300000000000182</v>
      </c>
      <c r="Z529">
        <f t="shared" si="69"/>
        <v>8.8000000000000078E-2</v>
      </c>
      <c r="AC529">
        <f t="shared" si="70"/>
        <v>0</v>
      </c>
      <c r="AD529">
        <f t="shared" si="71"/>
        <v>1</v>
      </c>
    </row>
    <row r="530" spans="1:30" x14ac:dyDescent="0.2">
      <c r="A530" s="1">
        <v>36092</v>
      </c>
      <c r="B530" s="2">
        <v>135</v>
      </c>
      <c r="C530" s="2">
        <v>32.270000000000003</v>
      </c>
      <c r="D530" s="2">
        <v>181.7</v>
      </c>
      <c r="E530" s="2">
        <v>6.41</v>
      </c>
      <c r="F530" s="2" t="s">
        <v>15</v>
      </c>
      <c r="G530" t="s">
        <v>15</v>
      </c>
      <c r="H530">
        <v>989.17</v>
      </c>
      <c r="I530">
        <v>135</v>
      </c>
      <c r="J530">
        <v>32.270000000000003</v>
      </c>
      <c r="K530">
        <v>53.5</v>
      </c>
      <c r="L530">
        <v>83.35</v>
      </c>
      <c r="M530">
        <v>85</v>
      </c>
      <c r="N530">
        <v>85.474999999999994</v>
      </c>
      <c r="O530" t="s">
        <v>15</v>
      </c>
      <c r="P530" t="s">
        <v>15</v>
      </c>
      <c r="Q530" t="s">
        <v>15</v>
      </c>
      <c r="R530" t="s">
        <v>15</v>
      </c>
      <c r="S530">
        <v>4.7030000000000003</v>
      </c>
      <c r="T530" t="str">
        <f>IF(A530&lt;=DATE(2020,10,16),"pre","post")</f>
        <v>pre</v>
      </c>
      <c r="U530">
        <f t="shared" si="64"/>
        <v>0</v>
      </c>
      <c r="V530">
        <f t="shared" si="65"/>
        <v>0</v>
      </c>
      <c r="W530">
        <f t="shared" si="66"/>
        <v>0</v>
      </c>
      <c r="X530">
        <f t="shared" si="67"/>
        <v>0</v>
      </c>
      <c r="Y530">
        <f t="shared" si="68"/>
        <v>0</v>
      </c>
      <c r="Z530">
        <f t="shared" si="69"/>
        <v>0</v>
      </c>
      <c r="AC530">
        <f t="shared" si="70"/>
        <v>0</v>
      </c>
      <c r="AD530">
        <f t="shared" si="71"/>
        <v>0</v>
      </c>
    </row>
    <row r="531" spans="1:30" x14ac:dyDescent="0.2">
      <c r="A531" s="1">
        <v>36093</v>
      </c>
      <c r="B531" s="2">
        <v>135</v>
      </c>
      <c r="C531" s="2">
        <v>32.270000000000003</v>
      </c>
      <c r="D531" s="2">
        <v>181.7</v>
      </c>
      <c r="E531" s="2">
        <v>6.41</v>
      </c>
      <c r="F531" s="2" t="s">
        <v>15</v>
      </c>
      <c r="G531" t="s">
        <v>15</v>
      </c>
      <c r="H531">
        <v>989.17</v>
      </c>
      <c r="I531">
        <v>135</v>
      </c>
      <c r="J531">
        <v>32.270000000000003</v>
      </c>
      <c r="K531">
        <v>53.5</v>
      </c>
      <c r="L531">
        <v>83.35</v>
      </c>
      <c r="M531">
        <v>85</v>
      </c>
      <c r="N531">
        <v>85.474999999999994</v>
      </c>
      <c r="O531" t="s">
        <v>15</v>
      </c>
      <c r="P531" t="s">
        <v>15</v>
      </c>
      <c r="Q531" t="s">
        <v>15</v>
      </c>
      <c r="R531" t="s">
        <v>15</v>
      </c>
      <c r="S531">
        <v>4.7030000000000003</v>
      </c>
      <c r="T531" t="str">
        <f>IF(A531&lt;=DATE(2020,10,16),"pre","post")</f>
        <v>pre</v>
      </c>
      <c r="U531">
        <f t="shared" si="64"/>
        <v>0</v>
      </c>
      <c r="V531">
        <f t="shared" si="65"/>
        <v>0</v>
      </c>
      <c r="W531">
        <f t="shared" si="66"/>
        <v>0</v>
      </c>
      <c r="X531">
        <f t="shared" si="67"/>
        <v>0</v>
      </c>
      <c r="Y531">
        <f t="shared" si="68"/>
        <v>0</v>
      </c>
      <c r="Z531">
        <f t="shared" si="69"/>
        <v>0</v>
      </c>
      <c r="AC531">
        <f t="shared" si="70"/>
        <v>0</v>
      </c>
      <c r="AD531">
        <f t="shared" si="71"/>
        <v>0</v>
      </c>
    </row>
    <row r="532" spans="1:30" x14ac:dyDescent="0.2">
      <c r="A532" s="1">
        <v>36094</v>
      </c>
      <c r="B532" s="2">
        <v>132</v>
      </c>
      <c r="C532" s="2">
        <v>32.380000000000003</v>
      </c>
      <c r="D532" s="2">
        <v>179.9</v>
      </c>
      <c r="E532" s="2">
        <v>6.42</v>
      </c>
      <c r="F532" s="2" t="s">
        <v>15</v>
      </c>
      <c r="G532" t="s">
        <v>15</v>
      </c>
      <c r="H532">
        <v>990.84</v>
      </c>
      <c r="I532">
        <v>132</v>
      </c>
      <c r="J532">
        <v>32.380000000000003</v>
      </c>
      <c r="K532">
        <v>49.5</v>
      </c>
      <c r="L532">
        <v>82.2</v>
      </c>
      <c r="M532">
        <v>82</v>
      </c>
      <c r="N532">
        <v>95.6</v>
      </c>
      <c r="O532" t="s">
        <v>15</v>
      </c>
      <c r="P532" t="s">
        <v>15</v>
      </c>
      <c r="Q532" t="s">
        <v>15</v>
      </c>
      <c r="R532" t="s">
        <v>15</v>
      </c>
      <c r="S532">
        <v>4.6710000000000003</v>
      </c>
      <c r="T532" t="str">
        <f>IF(A532&lt;=DATE(2020,10,16),"pre","post")</f>
        <v>pre</v>
      </c>
      <c r="U532">
        <f t="shared" si="64"/>
        <v>-4</v>
      </c>
      <c r="V532">
        <f t="shared" si="65"/>
        <v>-1.1499999999999915</v>
      </c>
      <c r="W532">
        <f t="shared" si="66"/>
        <v>-3</v>
      </c>
      <c r="X532">
        <f t="shared" si="67"/>
        <v>10.125</v>
      </c>
      <c r="Y532">
        <f t="shared" si="68"/>
        <v>1.6700000000000728</v>
      </c>
      <c r="Z532">
        <f t="shared" si="69"/>
        <v>-3.2000000000000028E-2</v>
      </c>
      <c r="AC532">
        <f t="shared" si="70"/>
        <v>1</v>
      </c>
      <c r="AD532">
        <f t="shared" si="71"/>
        <v>0</v>
      </c>
    </row>
    <row r="533" spans="1:30" x14ac:dyDescent="0.2">
      <c r="A533" s="1">
        <v>36095</v>
      </c>
      <c r="B533" s="2">
        <v>135.26</v>
      </c>
      <c r="C533" s="2">
        <v>32.950000000000003</v>
      </c>
      <c r="D533" s="2">
        <v>180.6</v>
      </c>
      <c r="E533" s="2">
        <v>6.47</v>
      </c>
      <c r="F533" s="2" t="s">
        <v>15</v>
      </c>
      <c r="G533" t="s">
        <v>15</v>
      </c>
      <c r="H533">
        <v>995.9</v>
      </c>
      <c r="I533">
        <v>135.26</v>
      </c>
      <c r="J533">
        <v>32.950000000000003</v>
      </c>
      <c r="K533">
        <v>52.5</v>
      </c>
      <c r="L533">
        <v>82.2</v>
      </c>
      <c r="M533">
        <v>82</v>
      </c>
      <c r="N533">
        <v>94.85</v>
      </c>
      <c r="O533" t="s">
        <v>15</v>
      </c>
      <c r="P533" t="s">
        <v>15</v>
      </c>
      <c r="Q533" t="s">
        <v>15</v>
      </c>
      <c r="R533" t="s">
        <v>15</v>
      </c>
      <c r="S533">
        <v>4.6040000000000001</v>
      </c>
      <c r="T533" t="str">
        <f>IF(A533&lt;=DATE(2020,10,16),"pre","post")</f>
        <v>pre</v>
      </c>
      <c r="U533">
        <f t="shared" si="64"/>
        <v>3</v>
      </c>
      <c r="V533">
        <f t="shared" si="65"/>
        <v>0</v>
      </c>
      <c r="W533">
        <f t="shared" si="66"/>
        <v>0</v>
      </c>
      <c r="X533">
        <f t="shared" si="67"/>
        <v>-0.75</v>
      </c>
      <c r="Y533">
        <f t="shared" si="68"/>
        <v>5.0599999999999454</v>
      </c>
      <c r="Z533">
        <f t="shared" si="69"/>
        <v>-6.7000000000000171E-2</v>
      </c>
      <c r="AC533">
        <f t="shared" si="70"/>
        <v>1</v>
      </c>
      <c r="AD533">
        <f t="shared" si="71"/>
        <v>0</v>
      </c>
    </row>
    <row r="534" spans="1:30" x14ac:dyDescent="0.2">
      <c r="A534" s="1">
        <v>36096</v>
      </c>
      <c r="B534" s="2">
        <v>136.13</v>
      </c>
      <c r="C534" s="2">
        <v>32.42</v>
      </c>
      <c r="D534" s="2">
        <v>188.3</v>
      </c>
      <c r="E534" s="2">
        <v>6.52</v>
      </c>
      <c r="F534" s="2" t="s">
        <v>15</v>
      </c>
      <c r="G534" t="s">
        <v>15</v>
      </c>
      <c r="H534">
        <v>996.22</v>
      </c>
      <c r="I534">
        <v>136.13</v>
      </c>
      <c r="J534">
        <v>32.42</v>
      </c>
      <c r="K534">
        <v>53</v>
      </c>
      <c r="L534">
        <v>82.55</v>
      </c>
      <c r="M534">
        <v>83.5</v>
      </c>
      <c r="N534">
        <v>96.15</v>
      </c>
      <c r="O534" t="s">
        <v>15</v>
      </c>
      <c r="P534" t="s">
        <v>15</v>
      </c>
      <c r="Q534" t="s">
        <v>15</v>
      </c>
      <c r="R534" t="s">
        <v>15</v>
      </c>
      <c r="S534">
        <v>4.5570000000000004</v>
      </c>
      <c r="T534" t="str">
        <f>IF(A534&lt;=DATE(2020,10,16),"pre","post")</f>
        <v>pre</v>
      </c>
      <c r="U534">
        <f t="shared" si="64"/>
        <v>0.5</v>
      </c>
      <c r="V534">
        <f t="shared" si="65"/>
        <v>0.34999999999999432</v>
      </c>
      <c r="W534">
        <f t="shared" si="66"/>
        <v>1.5</v>
      </c>
      <c r="X534">
        <f t="shared" si="67"/>
        <v>1.3000000000000114</v>
      </c>
      <c r="Y534">
        <f t="shared" si="68"/>
        <v>0.32000000000005002</v>
      </c>
      <c r="Z534">
        <f t="shared" si="69"/>
        <v>-4.6999999999999709E-2</v>
      </c>
      <c r="AC534">
        <f t="shared" si="70"/>
        <v>1</v>
      </c>
      <c r="AD534">
        <f t="shared" si="71"/>
        <v>0</v>
      </c>
    </row>
    <row r="535" spans="1:30" x14ac:dyDescent="0.2">
      <c r="A535" s="1">
        <v>36097</v>
      </c>
      <c r="B535" s="2">
        <v>123.14</v>
      </c>
      <c r="C535" s="2">
        <v>29.5</v>
      </c>
      <c r="D535" s="2">
        <v>191.1</v>
      </c>
      <c r="E535" s="2">
        <v>6.53</v>
      </c>
      <c r="F535" s="2" t="s">
        <v>15</v>
      </c>
      <c r="G535" t="s">
        <v>15</v>
      </c>
      <c r="H535">
        <v>998.89</v>
      </c>
      <c r="I535">
        <v>123.14</v>
      </c>
      <c r="J535">
        <v>29.5</v>
      </c>
      <c r="K535">
        <v>59.5</v>
      </c>
      <c r="L535">
        <v>80.45</v>
      </c>
      <c r="M535">
        <v>82</v>
      </c>
      <c r="N535">
        <v>96.15</v>
      </c>
      <c r="O535" t="s">
        <v>15</v>
      </c>
      <c r="P535" t="s">
        <v>15</v>
      </c>
      <c r="Q535" t="s">
        <v>15</v>
      </c>
      <c r="R535" t="s">
        <v>15</v>
      </c>
      <c r="S535">
        <v>4.4989999999999997</v>
      </c>
      <c r="T535" t="str">
        <f>IF(A535&lt;=DATE(2020,10,16),"pre","post")</f>
        <v>pre</v>
      </c>
      <c r="U535">
        <f t="shared" si="64"/>
        <v>6.5</v>
      </c>
      <c r="V535">
        <f t="shared" si="65"/>
        <v>-2.0999999999999943</v>
      </c>
      <c r="W535">
        <f t="shared" si="66"/>
        <v>-1.5</v>
      </c>
      <c r="X535">
        <f t="shared" si="67"/>
        <v>0</v>
      </c>
      <c r="Y535">
        <f t="shared" si="68"/>
        <v>2.6699999999999591</v>
      </c>
      <c r="Z535">
        <f t="shared" si="69"/>
        <v>-5.8000000000000718E-2</v>
      </c>
      <c r="AC535">
        <f t="shared" si="70"/>
        <v>1</v>
      </c>
      <c r="AD535">
        <f t="shared" si="71"/>
        <v>0</v>
      </c>
    </row>
    <row r="536" spans="1:30" x14ac:dyDescent="0.2">
      <c r="A536" s="1">
        <v>36098</v>
      </c>
      <c r="B536" s="2">
        <v>121.06</v>
      </c>
      <c r="C536" s="2">
        <v>28.05</v>
      </c>
      <c r="D536" s="2">
        <v>186.5</v>
      </c>
      <c r="E536" s="2">
        <v>6.49</v>
      </c>
      <c r="F536" s="2" t="s">
        <v>15</v>
      </c>
      <c r="G536" t="s">
        <v>15</v>
      </c>
      <c r="H536">
        <v>997.13</v>
      </c>
      <c r="I536">
        <v>121.06</v>
      </c>
      <c r="J536">
        <v>28.05</v>
      </c>
      <c r="K536">
        <v>58</v>
      </c>
      <c r="L536">
        <v>80.900000000000006</v>
      </c>
      <c r="M536">
        <v>77</v>
      </c>
      <c r="N536">
        <v>92.9</v>
      </c>
      <c r="O536" t="s">
        <v>15</v>
      </c>
      <c r="P536" t="s">
        <v>15</v>
      </c>
      <c r="Q536" t="s">
        <v>15</v>
      </c>
      <c r="R536" t="s">
        <v>15</v>
      </c>
      <c r="S536">
        <v>4.6050000000000004</v>
      </c>
      <c r="T536" t="str">
        <f>IF(A536&lt;=DATE(2020,10,16),"pre","post")</f>
        <v>pre</v>
      </c>
      <c r="U536">
        <f t="shared" si="64"/>
        <v>-1.5</v>
      </c>
      <c r="V536">
        <f t="shared" si="65"/>
        <v>0.45000000000000284</v>
      </c>
      <c r="W536">
        <f t="shared" si="66"/>
        <v>-5</v>
      </c>
      <c r="X536">
        <f t="shared" si="67"/>
        <v>-3.25</v>
      </c>
      <c r="Y536">
        <f t="shared" si="68"/>
        <v>-1.7599999999999909</v>
      </c>
      <c r="Z536">
        <f t="shared" si="69"/>
        <v>0.10600000000000076</v>
      </c>
      <c r="AC536">
        <f t="shared" si="70"/>
        <v>0</v>
      </c>
      <c r="AD536">
        <f t="shared" si="71"/>
        <v>1</v>
      </c>
    </row>
    <row r="537" spans="1:30" x14ac:dyDescent="0.2">
      <c r="A537" s="1">
        <v>36099</v>
      </c>
      <c r="B537" s="2">
        <v>121.06</v>
      </c>
      <c r="C537" s="2">
        <v>28.05</v>
      </c>
      <c r="D537" s="2">
        <v>186.5</v>
      </c>
      <c r="E537" s="2">
        <v>6.49</v>
      </c>
      <c r="F537" s="2" t="s">
        <v>15</v>
      </c>
      <c r="G537" t="s">
        <v>15</v>
      </c>
      <c r="H537">
        <v>997.13</v>
      </c>
      <c r="I537">
        <v>121.06</v>
      </c>
      <c r="J537">
        <v>28.05</v>
      </c>
      <c r="K537">
        <v>58</v>
      </c>
      <c r="L537">
        <v>80.900000000000006</v>
      </c>
      <c r="M537">
        <v>77</v>
      </c>
      <c r="N537">
        <v>92.9</v>
      </c>
      <c r="O537" t="s">
        <v>15</v>
      </c>
      <c r="P537" t="s">
        <v>15</v>
      </c>
      <c r="Q537" t="s">
        <v>15</v>
      </c>
      <c r="R537" t="s">
        <v>15</v>
      </c>
      <c r="S537">
        <v>4.6050000000000004</v>
      </c>
      <c r="T537" t="str">
        <f>IF(A537&lt;=DATE(2020,10,16),"pre","post")</f>
        <v>pre</v>
      </c>
      <c r="U537">
        <f t="shared" si="64"/>
        <v>0</v>
      </c>
      <c r="V537">
        <f t="shared" si="65"/>
        <v>0</v>
      </c>
      <c r="W537">
        <f t="shared" si="66"/>
        <v>0</v>
      </c>
      <c r="X537">
        <f t="shared" si="67"/>
        <v>0</v>
      </c>
      <c r="Y537">
        <f t="shared" si="68"/>
        <v>0</v>
      </c>
      <c r="Z537">
        <f t="shared" si="69"/>
        <v>0</v>
      </c>
      <c r="AC537">
        <f t="shared" si="70"/>
        <v>0</v>
      </c>
      <c r="AD537">
        <f t="shared" si="71"/>
        <v>0</v>
      </c>
    </row>
    <row r="538" spans="1:30" x14ac:dyDescent="0.2">
      <c r="A538" s="1">
        <v>36100</v>
      </c>
      <c r="B538" s="2">
        <v>121.06</v>
      </c>
      <c r="C538" s="2">
        <v>28.05</v>
      </c>
      <c r="D538" s="2">
        <v>186.5</v>
      </c>
      <c r="E538" s="2">
        <v>6.49</v>
      </c>
      <c r="F538" s="2" t="s">
        <v>15</v>
      </c>
      <c r="G538" t="s">
        <v>15</v>
      </c>
      <c r="H538">
        <v>997.13</v>
      </c>
      <c r="I538">
        <v>121.06</v>
      </c>
      <c r="J538">
        <v>28.05</v>
      </c>
      <c r="K538">
        <v>58</v>
      </c>
      <c r="L538">
        <v>80.900000000000006</v>
      </c>
      <c r="M538">
        <v>77</v>
      </c>
      <c r="N538">
        <v>92.9</v>
      </c>
      <c r="O538" t="s">
        <v>15</v>
      </c>
      <c r="P538" t="s">
        <v>15</v>
      </c>
      <c r="Q538" t="s">
        <v>15</v>
      </c>
      <c r="R538" t="s">
        <v>15</v>
      </c>
      <c r="S538">
        <v>4.6050000000000004</v>
      </c>
      <c r="T538" t="str">
        <f>IF(A538&lt;=DATE(2020,10,16),"pre","post")</f>
        <v>pre</v>
      </c>
      <c r="U538">
        <f t="shared" si="64"/>
        <v>0</v>
      </c>
      <c r="V538">
        <f t="shared" si="65"/>
        <v>0</v>
      </c>
      <c r="W538">
        <f t="shared" si="66"/>
        <v>0</v>
      </c>
      <c r="X538">
        <f t="shared" si="67"/>
        <v>0</v>
      </c>
      <c r="Y538">
        <f t="shared" si="68"/>
        <v>0</v>
      </c>
      <c r="Z538">
        <f t="shared" si="69"/>
        <v>0</v>
      </c>
      <c r="AC538">
        <f t="shared" si="70"/>
        <v>0</v>
      </c>
      <c r="AD538">
        <f t="shared" si="71"/>
        <v>0</v>
      </c>
    </row>
    <row r="539" spans="1:30" x14ac:dyDescent="0.2">
      <c r="A539" s="1">
        <v>36101</v>
      </c>
      <c r="B539" s="2">
        <v>125.43</v>
      </c>
      <c r="C539" s="2">
        <v>27.26</v>
      </c>
      <c r="D539" s="2">
        <v>175.6</v>
      </c>
      <c r="E539" s="2">
        <v>6.34</v>
      </c>
      <c r="F539" s="2" t="s">
        <v>15</v>
      </c>
      <c r="G539" t="s">
        <v>15</v>
      </c>
      <c r="H539">
        <v>990.32</v>
      </c>
      <c r="I539">
        <v>125.43</v>
      </c>
      <c r="J539">
        <v>27.26</v>
      </c>
      <c r="K539">
        <v>56</v>
      </c>
      <c r="L539">
        <v>77.349999999999994</v>
      </c>
      <c r="M539">
        <v>79.5</v>
      </c>
      <c r="N539">
        <v>93.6</v>
      </c>
      <c r="O539" t="s">
        <v>15</v>
      </c>
      <c r="P539" t="s">
        <v>15</v>
      </c>
      <c r="Q539" t="s">
        <v>15</v>
      </c>
      <c r="R539" t="s">
        <v>15</v>
      </c>
      <c r="S539">
        <v>4.7640000000000002</v>
      </c>
      <c r="T539" t="str">
        <f>IF(A539&lt;=DATE(2020,10,16),"pre","post")</f>
        <v>pre</v>
      </c>
      <c r="U539">
        <f t="shared" si="64"/>
        <v>-2</v>
      </c>
      <c r="V539">
        <f t="shared" si="65"/>
        <v>-3.5500000000000114</v>
      </c>
      <c r="W539">
        <f t="shared" si="66"/>
        <v>2.5</v>
      </c>
      <c r="X539">
        <f t="shared" si="67"/>
        <v>0.69999999999998863</v>
      </c>
      <c r="Y539">
        <f t="shared" si="68"/>
        <v>-6.8099999999999454</v>
      </c>
      <c r="Z539">
        <f t="shared" si="69"/>
        <v>0.15899999999999981</v>
      </c>
      <c r="AC539">
        <f t="shared" si="70"/>
        <v>0</v>
      </c>
      <c r="AD539">
        <f t="shared" si="71"/>
        <v>1</v>
      </c>
    </row>
    <row r="540" spans="1:30" x14ac:dyDescent="0.2">
      <c r="A540" s="1">
        <v>36102</v>
      </c>
      <c r="B540" s="2">
        <v>125.53</v>
      </c>
      <c r="C540" s="2">
        <v>27.76</v>
      </c>
      <c r="D540" s="2">
        <v>178.4</v>
      </c>
      <c r="E540" s="2">
        <v>6.35</v>
      </c>
      <c r="F540" s="2" t="s">
        <v>15</v>
      </c>
      <c r="G540" t="s">
        <v>15</v>
      </c>
      <c r="H540">
        <v>990.89</v>
      </c>
      <c r="I540">
        <v>125.53</v>
      </c>
      <c r="J540">
        <v>27.76</v>
      </c>
      <c r="K540">
        <v>56</v>
      </c>
      <c r="L540">
        <v>77.5</v>
      </c>
      <c r="M540">
        <v>79</v>
      </c>
      <c r="N540">
        <v>91.95</v>
      </c>
      <c r="O540" t="s">
        <v>15</v>
      </c>
      <c r="P540" t="s">
        <v>15</v>
      </c>
      <c r="Q540" t="s">
        <v>15</v>
      </c>
      <c r="R540" t="s">
        <v>15</v>
      </c>
      <c r="S540">
        <v>4.7359999999999998</v>
      </c>
      <c r="T540" t="str">
        <f>IF(A540&lt;=DATE(2020,10,16),"pre","post")</f>
        <v>pre</v>
      </c>
      <c r="U540">
        <f t="shared" si="64"/>
        <v>0</v>
      </c>
      <c r="V540">
        <f t="shared" si="65"/>
        <v>0.15000000000000568</v>
      </c>
      <c r="W540">
        <f t="shared" si="66"/>
        <v>-0.5</v>
      </c>
      <c r="X540">
        <f t="shared" si="67"/>
        <v>-1.6499999999999915</v>
      </c>
      <c r="Y540">
        <f t="shared" si="68"/>
        <v>0.56999999999993634</v>
      </c>
      <c r="Z540">
        <f t="shared" si="69"/>
        <v>-2.8000000000000469E-2</v>
      </c>
      <c r="AC540">
        <f t="shared" si="70"/>
        <v>1</v>
      </c>
      <c r="AD540">
        <f t="shared" si="71"/>
        <v>0</v>
      </c>
    </row>
    <row r="541" spans="1:30" x14ac:dyDescent="0.2">
      <c r="A541" s="1">
        <v>36103</v>
      </c>
      <c r="B541" s="2">
        <v>132.84</v>
      </c>
      <c r="C541" s="2">
        <v>27.37</v>
      </c>
      <c r="D541" s="2">
        <v>167.5</v>
      </c>
      <c r="E541" s="2">
        <v>6.15</v>
      </c>
      <c r="F541" s="2" t="s">
        <v>15</v>
      </c>
      <c r="G541" t="s">
        <v>15</v>
      </c>
      <c r="H541">
        <v>983.97</v>
      </c>
      <c r="I541">
        <v>132.84</v>
      </c>
      <c r="J541">
        <v>27.37</v>
      </c>
      <c r="K541">
        <v>54.5</v>
      </c>
      <c r="L541">
        <v>74.05</v>
      </c>
      <c r="M541">
        <v>74.5</v>
      </c>
      <c r="N541">
        <v>88</v>
      </c>
      <c r="O541" t="s">
        <v>15</v>
      </c>
      <c r="P541" t="s">
        <v>15</v>
      </c>
      <c r="Q541" t="s">
        <v>15</v>
      </c>
      <c r="R541" t="s">
        <v>15</v>
      </c>
      <c r="S541">
        <v>4.8849999999999998</v>
      </c>
      <c r="T541" t="str">
        <f>IF(A541&lt;=DATE(2020,10,16),"pre","post")</f>
        <v>pre</v>
      </c>
      <c r="U541">
        <f t="shared" si="64"/>
        <v>-1.5</v>
      </c>
      <c r="V541">
        <f t="shared" si="65"/>
        <v>-3.4500000000000028</v>
      </c>
      <c r="W541">
        <f t="shared" si="66"/>
        <v>-4.5</v>
      </c>
      <c r="X541">
        <f t="shared" si="67"/>
        <v>-3.9500000000000028</v>
      </c>
      <c r="Y541">
        <f t="shared" si="68"/>
        <v>-6.9199999999999591</v>
      </c>
      <c r="Z541">
        <f t="shared" si="69"/>
        <v>0.14900000000000002</v>
      </c>
      <c r="AC541">
        <f t="shared" si="70"/>
        <v>0</v>
      </c>
      <c r="AD541">
        <f t="shared" si="71"/>
        <v>1</v>
      </c>
    </row>
    <row r="542" spans="1:30" x14ac:dyDescent="0.2">
      <c r="A542" s="1">
        <v>36104</v>
      </c>
      <c r="B542" s="2">
        <v>130.05000000000001</v>
      </c>
      <c r="C542" s="2">
        <v>26.01</v>
      </c>
      <c r="D542" s="2">
        <v>173.2</v>
      </c>
      <c r="E542" s="2">
        <v>6.16</v>
      </c>
      <c r="F542" s="2" t="s">
        <v>15</v>
      </c>
      <c r="G542" t="s">
        <v>15</v>
      </c>
      <c r="H542">
        <v>983.87</v>
      </c>
      <c r="I542">
        <v>130.05000000000001</v>
      </c>
      <c r="J542">
        <v>26.01</v>
      </c>
      <c r="K542">
        <v>54</v>
      </c>
      <c r="L542">
        <v>80.2</v>
      </c>
      <c r="M542">
        <v>79</v>
      </c>
      <c r="N542">
        <v>91.35</v>
      </c>
      <c r="O542" t="s">
        <v>15</v>
      </c>
      <c r="P542" t="s">
        <v>15</v>
      </c>
      <c r="Q542" t="s">
        <v>15</v>
      </c>
      <c r="R542" t="s">
        <v>15</v>
      </c>
      <c r="S542">
        <v>4.8479999999999999</v>
      </c>
      <c r="T542" t="str">
        <f>IF(A542&lt;=DATE(2020,10,16),"pre","post")</f>
        <v>pre</v>
      </c>
      <c r="U542">
        <f t="shared" si="64"/>
        <v>-0.5</v>
      </c>
      <c r="V542">
        <f t="shared" si="65"/>
        <v>6.1500000000000057</v>
      </c>
      <c r="W542">
        <f t="shared" si="66"/>
        <v>4.5</v>
      </c>
      <c r="X542">
        <f t="shared" si="67"/>
        <v>3.3499999999999943</v>
      </c>
      <c r="Y542">
        <f t="shared" si="68"/>
        <v>-0.10000000000002274</v>
      </c>
      <c r="Z542">
        <f t="shared" si="69"/>
        <v>-3.6999999999999922E-2</v>
      </c>
      <c r="AC542">
        <f t="shared" si="70"/>
        <v>1</v>
      </c>
      <c r="AD542">
        <f t="shared" si="71"/>
        <v>0</v>
      </c>
    </row>
    <row r="543" spans="1:30" x14ac:dyDescent="0.2">
      <c r="A543" s="1">
        <v>36105</v>
      </c>
      <c r="B543" s="2">
        <v>135.66</v>
      </c>
      <c r="C543" s="2">
        <v>25.7</v>
      </c>
      <c r="D543" s="2">
        <v>167</v>
      </c>
      <c r="E543" s="2">
        <v>6.09</v>
      </c>
      <c r="F543" s="2" t="s">
        <v>15</v>
      </c>
      <c r="G543" t="s">
        <v>15</v>
      </c>
      <c r="H543">
        <v>978.44</v>
      </c>
      <c r="I543">
        <v>135.66</v>
      </c>
      <c r="J543">
        <v>25.7</v>
      </c>
      <c r="K543">
        <v>52.5</v>
      </c>
      <c r="L543">
        <v>72.900000000000006</v>
      </c>
      <c r="M543">
        <v>73.5</v>
      </c>
      <c r="N543">
        <v>88.15</v>
      </c>
      <c r="O543" t="s">
        <v>15</v>
      </c>
      <c r="P543" t="s">
        <v>15</v>
      </c>
      <c r="Q543" t="s">
        <v>15</v>
      </c>
      <c r="R543" t="s">
        <v>15</v>
      </c>
      <c r="S543">
        <v>4.9400000000000004</v>
      </c>
      <c r="T543" t="str">
        <f>IF(A543&lt;=DATE(2020,10,16),"pre","post")</f>
        <v>pre</v>
      </c>
      <c r="U543">
        <f t="shared" si="64"/>
        <v>-1.5</v>
      </c>
      <c r="V543">
        <f t="shared" si="65"/>
        <v>-7.2999999999999972</v>
      </c>
      <c r="W543">
        <f t="shared" si="66"/>
        <v>-5.5</v>
      </c>
      <c r="X543">
        <f t="shared" si="67"/>
        <v>-3.1999999999999886</v>
      </c>
      <c r="Y543">
        <f t="shared" si="68"/>
        <v>-5.42999999999995</v>
      </c>
      <c r="Z543">
        <f t="shared" si="69"/>
        <v>9.2000000000000526E-2</v>
      </c>
      <c r="AC543">
        <f t="shared" si="70"/>
        <v>0</v>
      </c>
      <c r="AD543">
        <f t="shared" si="71"/>
        <v>1</v>
      </c>
    </row>
    <row r="544" spans="1:30" x14ac:dyDescent="0.2">
      <c r="A544" s="1">
        <v>36106</v>
      </c>
      <c r="B544" s="2">
        <v>135.66</v>
      </c>
      <c r="C544" s="2">
        <v>25.7</v>
      </c>
      <c r="D544" s="2">
        <v>167</v>
      </c>
      <c r="E544" s="2">
        <v>6.09</v>
      </c>
      <c r="F544" s="2" t="s">
        <v>15</v>
      </c>
      <c r="G544" t="s">
        <v>15</v>
      </c>
      <c r="H544">
        <v>978.44</v>
      </c>
      <c r="I544">
        <v>135.66</v>
      </c>
      <c r="J544">
        <v>25.7</v>
      </c>
      <c r="K544">
        <v>52.5</v>
      </c>
      <c r="L544">
        <v>72.900000000000006</v>
      </c>
      <c r="M544">
        <v>73.5</v>
      </c>
      <c r="N544">
        <v>88.15</v>
      </c>
      <c r="O544" t="s">
        <v>15</v>
      </c>
      <c r="P544" t="s">
        <v>15</v>
      </c>
      <c r="Q544" t="s">
        <v>15</v>
      </c>
      <c r="R544" t="s">
        <v>15</v>
      </c>
      <c r="S544">
        <v>4.9400000000000004</v>
      </c>
      <c r="T544" t="str">
        <f>IF(A544&lt;=DATE(2020,10,16),"pre","post")</f>
        <v>pre</v>
      </c>
      <c r="U544">
        <f t="shared" si="64"/>
        <v>0</v>
      </c>
      <c r="V544">
        <f t="shared" si="65"/>
        <v>0</v>
      </c>
      <c r="W544">
        <f t="shared" si="66"/>
        <v>0</v>
      </c>
      <c r="X544">
        <f t="shared" si="67"/>
        <v>0</v>
      </c>
      <c r="Y544">
        <f t="shared" si="68"/>
        <v>0</v>
      </c>
      <c r="Z544">
        <f t="shared" si="69"/>
        <v>0</v>
      </c>
      <c r="AC544">
        <f t="shared" si="70"/>
        <v>0</v>
      </c>
      <c r="AD544">
        <f t="shared" si="71"/>
        <v>0</v>
      </c>
    </row>
    <row r="545" spans="1:30" x14ac:dyDescent="0.2">
      <c r="A545" s="1">
        <v>36107</v>
      </c>
      <c r="B545" s="2">
        <v>135.66</v>
      </c>
      <c r="C545" s="2">
        <v>25.7</v>
      </c>
      <c r="D545" s="2">
        <v>167</v>
      </c>
      <c r="E545" s="2">
        <v>6.09</v>
      </c>
      <c r="F545" s="2" t="s">
        <v>15</v>
      </c>
      <c r="G545" t="s">
        <v>15</v>
      </c>
      <c r="H545">
        <v>978.44</v>
      </c>
      <c r="I545">
        <v>135.66</v>
      </c>
      <c r="J545">
        <v>25.7</v>
      </c>
      <c r="K545">
        <v>52.5</v>
      </c>
      <c r="L545">
        <v>72.900000000000006</v>
      </c>
      <c r="M545">
        <v>73.5</v>
      </c>
      <c r="N545">
        <v>88.15</v>
      </c>
      <c r="O545" t="s">
        <v>15</v>
      </c>
      <c r="P545" t="s">
        <v>15</v>
      </c>
      <c r="Q545" t="s">
        <v>15</v>
      </c>
      <c r="R545" t="s">
        <v>15</v>
      </c>
      <c r="S545">
        <v>4.9400000000000004</v>
      </c>
      <c r="T545" t="str">
        <f>IF(A545&lt;=DATE(2020,10,16),"pre","post")</f>
        <v>pre</v>
      </c>
      <c r="U545">
        <f t="shared" si="64"/>
        <v>0</v>
      </c>
      <c r="V545">
        <f t="shared" si="65"/>
        <v>0</v>
      </c>
      <c r="W545">
        <f t="shared" si="66"/>
        <v>0</v>
      </c>
      <c r="X545">
        <f t="shared" si="67"/>
        <v>0</v>
      </c>
      <c r="Y545">
        <f t="shared" si="68"/>
        <v>0</v>
      </c>
      <c r="Z545">
        <f t="shared" si="69"/>
        <v>0</v>
      </c>
      <c r="AC545">
        <f t="shared" si="70"/>
        <v>0</v>
      </c>
      <c r="AD545">
        <f t="shared" si="71"/>
        <v>0</v>
      </c>
    </row>
    <row r="546" spans="1:30" x14ac:dyDescent="0.2">
      <c r="A546" s="1">
        <v>36108</v>
      </c>
      <c r="B546" s="2">
        <v>138.61000000000001</v>
      </c>
      <c r="C546" s="2">
        <v>28.09</v>
      </c>
      <c r="D546" s="2">
        <v>161</v>
      </c>
      <c r="E546" s="2">
        <v>6.09</v>
      </c>
      <c r="F546" s="2" t="s">
        <v>15</v>
      </c>
      <c r="G546" t="s">
        <v>15</v>
      </c>
      <c r="H546">
        <v>983.57</v>
      </c>
      <c r="I546">
        <v>138.61000000000001</v>
      </c>
      <c r="J546">
        <v>28.09</v>
      </c>
      <c r="K546">
        <v>53</v>
      </c>
      <c r="L546">
        <v>71.75</v>
      </c>
      <c r="M546">
        <v>72</v>
      </c>
      <c r="N546">
        <v>86.05</v>
      </c>
      <c r="O546" t="s">
        <v>15</v>
      </c>
      <c r="P546" t="s">
        <v>15</v>
      </c>
      <c r="Q546" t="s">
        <v>15</v>
      </c>
      <c r="R546" t="s">
        <v>15</v>
      </c>
      <c r="S546">
        <v>4.8600000000000003</v>
      </c>
      <c r="T546" t="str">
        <f>IF(A546&lt;=DATE(2020,10,16),"pre","post")</f>
        <v>pre</v>
      </c>
      <c r="U546">
        <f t="shared" si="64"/>
        <v>0.5</v>
      </c>
      <c r="V546">
        <f t="shared" si="65"/>
        <v>-1.1500000000000057</v>
      </c>
      <c r="W546">
        <f t="shared" si="66"/>
        <v>-1.5</v>
      </c>
      <c r="X546">
        <f t="shared" si="67"/>
        <v>-2.1000000000000085</v>
      </c>
      <c r="Y546">
        <f t="shared" si="68"/>
        <v>5.1299999999999955</v>
      </c>
      <c r="Z546">
        <f t="shared" si="69"/>
        <v>-8.0000000000000071E-2</v>
      </c>
      <c r="AC546">
        <f t="shared" si="70"/>
        <v>1</v>
      </c>
      <c r="AD546">
        <f t="shared" si="71"/>
        <v>0</v>
      </c>
    </row>
    <row r="547" spans="1:30" x14ac:dyDescent="0.2">
      <c r="A547" s="1">
        <v>36109</v>
      </c>
      <c r="B547" s="2">
        <v>139.22999999999999</v>
      </c>
      <c r="C547" s="2">
        <v>28.17</v>
      </c>
      <c r="D547" s="2">
        <v>161.4</v>
      </c>
      <c r="E547" s="2">
        <v>6.19</v>
      </c>
      <c r="F547" s="2" t="s">
        <v>15</v>
      </c>
      <c r="G547" t="s">
        <v>15</v>
      </c>
      <c r="H547">
        <v>985.45</v>
      </c>
      <c r="I547">
        <v>139.22999999999999</v>
      </c>
      <c r="J547">
        <v>28.17</v>
      </c>
      <c r="K547">
        <v>53</v>
      </c>
      <c r="L547">
        <v>72.150000000000006</v>
      </c>
      <c r="M547">
        <v>71</v>
      </c>
      <c r="N547">
        <v>86.75</v>
      </c>
      <c r="O547" t="s">
        <v>15</v>
      </c>
      <c r="P547" t="s">
        <v>15</v>
      </c>
      <c r="Q547" t="s">
        <v>15</v>
      </c>
      <c r="R547" t="s">
        <v>15</v>
      </c>
      <c r="S547">
        <v>4.8259999999999996</v>
      </c>
      <c r="T547" t="str">
        <f>IF(A547&lt;=DATE(2020,10,16),"pre","post")</f>
        <v>pre</v>
      </c>
      <c r="U547">
        <f t="shared" si="64"/>
        <v>0</v>
      </c>
      <c r="V547">
        <f t="shared" si="65"/>
        <v>0.40000000000000568</v>
      </c>
      <c r="W547">
        <f t="shared" si="66"/>
        <v>-1</v>
      </c>
      <c r="X547">
        <f t="shared" si="67"/>
        <v>0.70000000000000284</v>
      </c>
      <c r="Y547">
        <f t="shared" si="68"/>
        <v>1.8799999999999955</v>
      </c>
      <c r="Z547">
        <f t="shared" si="69"/>
        <v>-3.4000000000000696E-2</v>
      </c>
      <c r="AC547">
        <f t="shared" si="70"/>
        <v>1</v>
      </c>
      <c r="AD547">
        <f t="shared" si="71"/>
        <v>0</v>
      </c>
    </row>
    <row r="548" spans="1:30" x14ac:dyDescent="0.2">
      <c r="A548" s="1">
        <v>36110</v>
      </c>
      <c r="B548" s="2">
        <v>139.22999999999999</v>
      </c>
      <c r="C548" s="2">
        <v>28.47</v>
      </c>
      <c r="D548" s="2">
        <v>161.4</v>
      </c>
      <c r="E548" s="2">
        <v>6.2</v>
      </c>
      <c r="F548" s="2" t="s">
        <v>15</v>
      </c>
      <c r="G548" t="s">
        <v>15</v>
      </c>
      <c r="H548">
        <v>985.45</v>
      </c>
      <c r="I548">
        <v>139.22999999999999</v>
      </c>
      <c r="J548">
        <v>28.47</v>
      </c>
      <c r="K548">
        <v>53</v>
      </c>
      <c r="L548">
        <v>72.3</v>
      </c>
      <c r="M548">
        <v>71</v>
      </c>
      <c r="N548">
        <v>85.9</v>
      </c>
      <c r="O548" t="s">
        <v>15</v>
      </c>
      <c r="P548" t="s">
        <v>15</v>
      </c>
      <c r="Q548" t="s">
        <v>15</v>
      </c>
      <c r="R548" t="s">
        <v>15</v>
      </c>
      <c r="S548">
        <v>4.8239999999999998</v>
      </c>
      <c r="T548" t="str">
        <f>IF(A548&lt;=DATE(2020,10,16),"pre","post")</f>
        <v>pre</v>
      </c>
      <c r="U548">
        <f t="shared" si="64"/>
        <v>0</v>
      </c>
      <c r="V548">
        <f t="shared" si="65"/>
        <v>0.14999999999999147</v>
      </c>
      <c r="W548">
        <f t="shared" si="66"/>
        <v>0</v>
      </c>
      <c r="X548">
        <f t="shared" si="67"/>
        <v>-0.84999999999999432</v>
      </c>
      <c r="Y548">
        <f t="shared" si="68"/>
        <v>0</v>
      </c>
      <c r="Z548">
        <f t="shared" si="69"/>
        <v>-1.9999999999997797E-3</v>
      </c>
      <c r="AC548">
        <f t="shared" si="70"/>
        <v>1</v>
      </c>
      <c r="AD548">
        <f t="shared" si="71"/>
        <v>0</v>
      </c>
    </row>
    <row r="549" spans="1:30" x14ac:dyDescent="0.2">
      <c r="A549" s="1">
        <v>36111</v>
      </c>
      <c r="B549" s="2">
        <v>135.68</v>
      </c>
      <c r="C549" s="2">
        <v>29.28</v>
      </c>
      <c r="D549" s="2">
        <v>163</v>
      </c>
      <c r="E549" s="2">
        <v>6.19</v>
      </c>
      <c r="F549" s="2" t="s">
        <v>15</v>
      </c>
      <c r="G549" t="s">
        <v>15</v>
      </c>
      <c r="H549">
        <v>987.92</v>
      </c>
      <c r="I549">
        <v>135.68</v>
      </c>
      <c r="J549">
        <v>29.28</v>
      </c>
      <c r="K549">
        <v>55</v>
      </c>
      <c r="L549">
        <v>74</v>
      </c>
      <c r="M549">
        <v>74.5</v>
      </c>
      <c r="N549">
        <v>88.05</v>
      </c>
      <c r="O549" t="s">
        <v>15</v>
      </c>
      <c r="P549" t="s">
        <v>15</v>
      </c>
      <c r="Q549" t="s">
        <v>15</v>
      </c>
      <c r="R549" t="s">
        <v>15</v>
      </c>
      <c r="S549">
        <v>4.78</v>
      </c>
      <c r="T549" t="str">
        <f>IF(A549&lt;=DATE(2020,10,16),"pre","post")</f>
        <v>pre</v>
      </c>
      <c r="U549">
        <f t="shared" si="64"/>
        <v>2</v>
      </c>
      <c r="V549">
        <f t="shared" si="65"/>
        <v>1.7000000000000028</v>
      </c>
      <c r="W549">
        <f t="shared" si="66"/>
        <v>3.5</v>
      </c>
      <c r="X549">
        <f t="shared" si="67"/>
        <v>2.1499999999999915</v>
      </c>
      <c r="Y549">
        <f t="shared" si="68"/>
        <v>2.4699999999999136</v>
      </c>
      <c r="Z549">
        <f t="shared" si="69"/>
        <v>-4.3999999999999595E-2</v>
      </c>
      <c r="AC549">
        <f t="shared" si="70"/>
        <v>1</v>
      </c>
      <c r="AD549">
        <f t="shared" si="71"/>
        <v>0</v>
      </c>
    </row>
    <row r="550" spans="1:30" x14ac:dyDescent="0.2">
      <c r="A550" s="1">
        <v>36112</v>
      </c>
      <c r="B550" s="2">
        <v>130.29</v>
      </c>
      <c r="C550" s="2">
        <v>29.03</v>
      </c>
      <c r="D550" s="2">
        <v>161</v>
      </c>
      <c r="E550" s="2">
        <v>6.13</v>
      </c>
      <c r="F550" s="2" t="s">
        <v>15</v>
      </c>
      <c r="G550" t="s">
        <v>15</v>
      </c>
      <c r="H550">
        <v>996.71</v>
      </c>
      <c r="I550">
        <v>130.29</v>
      </c>
      <c r="J550">
        <v>29.03</v>
      </c>
      <c r="K550">
        <v>54</v>
      </c>
      <c r="L550">
        <v>74.3</v>
      </c>
      <c r="M550">
        <v>76</v>
      </c>
      <c r="N550">
        <v>87</v>
      </c>
      <c r="O550" t="s">
        <v>15</v>
      </c>
      <c r="P550" t="s">
        <v>15</v>
      </c>
      <c r="Q550" t="s">
        <v>15</v>
      </c>
      <c r="R550" t="s">
        <v>15</v>
      </c>
      <c r="S550">
        <v>4.8099999999999996</v>
      </c>
      <c r="T550" t="str">
        <f>IF(A550&lt;=DATE(2020,10,16),"pre","post")</f>
        <v>pre</v>
      </c>
      <c r="U550">
        <f t="shared" si="64"/>
        <v>-1</v>
      </c>
      <c r="V550">
        <f t="shared" si="65"/>
        <v>0.29999999999999716</v>
      </c>
      <c r="W550">
        <f t="shared" si="66"/>
        <v>1.5</v>
      </c>
      <c r="X550">
        <f t="shared" si="67"/>
        <v>-1.0499999999999972</v>
      </c>
      <c r="Y550">
        <f t="shared" si="68"/>
        <v>8.7900000000000773</v>
      </c>
      <c r="Z550">
        <f t="shared" si="69"/>
        <v>2.9999999999999361E-2</v>
      </c>
      <c r="AC550">
        <f t="shared" si="70"/>
        <v>0</v>
      </c>
      <c r="AD550">
        <f t="shared" si="71"/>
        <v>1</v>
      </c>
    </row>
    <row r="551" spans="1:30" x14ac:dyDescent="0.2">
      <c r="A551" s="1">
        <v>36113</v>
      </c>
      <c r="B551" s="2">
        <v>130.29</v>
      </c>
      <c r="C551" s="2">
        <v>29.03</v>
      </c>
      <c r="D551" s="2">
        <v>161</v>
      </c>
      <c r="E551" s="2">
        <v>6.13</v>
      </c>
      <c r="F551" s="2" t="s">
        <v>15</v>
      </c>
      <c r="G551" t="s">
        <v>15</v>
      </c>
      <c r="H551">
        <v>996.71</v>
      </c>
      <c r="I551">
        <v>130.29</v>
      </c>
      <c r="J551">
        <v>29.03</v>
      </c>
      <c r="K551">
        <v>54</v>
      </c>
      <c r="L551">
        <v>74.3</v>
      </c>
      <c r="M551">
        <v>76</v>
      </c>
      <c r="N551">
        <v>87</v>
      </c>
      <c r="O551" t="s">
        <v>15</v>
      </c>
      <c r="P551" t="s">
        <v>15</v>
      </c>
      <c r="Q551" t="s">
        <v>15</v>
      </c>
      <c r="R551" t="s">
        <v>15</v>
      </c>
      <c r="S551">
        <v>4.8099999999999996</v>
      </c>
      <c r="T551" t="str">
        <f>IF(A551&lt;=DATE(2020,10,16),"pre","post")</f>
        <v>pre</v>
      </c>
      <c r="U551">
        <f t="shared" si="64"/>
        <v>0</v>
      </c>
      <c r="V551">
        <f t="shared" si="65"/>
        <v>0</v>
      </c>
      <c r="W551">
        <f t="shared" si="66"/>
        <v>0</v>
      </c>
      <c r="X551">
        <f t="shared" si="67"/>
        <v>0</v>
      </c>
      <c r="Y551">
        <f t="shared" si="68"/>
        <v>0</v>
      </c>
      <c r="Z551">
        <f t="shared" si="69"/>
        <v>0</v>
      </c>
      <c r="AC551">
        <f t="shared" si="70"/>
        <v>0</v>
      </c>
      <c r="AD551">
        <f t="shared" si="71"/>
        <v>0</v>
      </c>
    </row>
    <row r="552" spans="1:30" x14ac:dyDescent="0.2">
      <c r="A552" s="1">
        <v>36114</v>
      </c>
      <c r="B552" s="2">
        <v>130.29</v>
      </c>
      <c r="C552" s="2">
        <v>29.03</v>
      </c>
      <c r="D552" s="2">
        <v>161</v>
      </c>
      <c r="E552" s="2">
        <v>6.13</v>
      </c>
      <c r="F552" s="2" t="s">
        <v>15</v>
      </c>
      <c r="G552" t="s">
        <v>15</v>
      </c>
      <c r="H552">
        <v>996.71</v>
      </c>
      <c r="I552">
        <v>130.29</v>
      </c>
      <c r="J552">
        <v>29.03</v>
      </c>
      <c r="K552">
        <v>54</v>
      </c>
      <c r="L552">
        <v>74.3</v>
      </c>
      <c r="M552">
        <v>76</v>
      </c>
      <c r="N552">
        <v>87</v>
      </c>
      <c r="O552" t="s">
        <v>15</v>
      </c>
      <c r="P552" t="s">
        <v>15</v>
      </c>
      <c r="Q552" t="s">
        <v>15</v>
      </c>
      <c r="R552" t="s">
        <v>15</v>
      </c>
      <c r="S552">
        <v>4.8099999999999996</v>
      </c>
      <c r="T552" t="str">
        <f>IF(A552&lt;=DATE(2020,10,16),"pre","post")</f>
        <v>pre</v>
      </c>
      <c r="U552">
        <f t="shared" si="64"/>
        <v>0</v>
      </c>
      <c r="V552">
        <f t="shared" si="65"/>
        <v>0</v>
      </c>
      <c r="W552">
        <f t="shared" si="66"/>
        <v>0</v>
      </c>
      <c r="X552">
        <f t="shared" si="67"/>
        <v>0</v>
      </c>
      <c r="Y552">
        <f t="shared" si="68"/>
        <v>0</v>
      </c>
      <c r="Z552">
        <f t="shared" si="69"/>
        <v>0</v>
      </c>
      <c r="AC552">
        <f t="shared" si="70"/>
        <v>0</v>
      </c>
      <c r="AD552">
        <f t="shared" si="71"/>
        <v>0</v>
      </c>
    </row>
    <row r="553" spans="1:30" x14ac:dyDescent="0.2">
      <c r="A553" s="1">
        <v>36115</v>
      </c>
      <c r="B553" s="2">
        <v>126.93</v>
      </c>
      <c r="C553" s="2">
        <v>28.9</v>
      </c>
      <c r="D553" s="2">
        <v>158.6</v>
      </c>
      <c r="E553" s="2">
        <v>5.99</v>
      </c>
      <c r="F553" s="2" t="s">
        <v>15</v>
      </c>
      <c r="G553" t="s">
        <v>15</v>
      </c>
      <c r="H553">
        <v>996.11</v>
      </c>
      <c r="I553">
        <v>126.93</v>
      </c>
      <c r="J553">
        <v>28.9</v>
      </c>
      <c r="K553">
        <v>52</v>
      </c>
      <c r="L553">
        <v>74.400000000000006</v>
      </c>
      <c r="M553">
        <v>77.5</v>
      </c>
      <c r="N553">
        <v>88.4</v>
      </c>
      <c r="O553" t="s">
        <v>15</v>
      </c>
      <c r="P553" t="s">
        <v>15</v>
      </c>
      <c r="Q553" t="s">
        <v>15</v>
      </c>
      <c r="R553" t="s">
        <v>15</v>
      </c>
      <c r="S553">
        <v>4.8639999999999999</v>
      </c>
      <c r="T553" t="str">
        <f>IF(A553&lt;=DATE(2020,10,16),"pre","post")</f>
        <v>pre</v>
      </c>
      <c r="U553">
        <f t="shared" si="64"/>
        <v>-2</v>
      </c>
      <c r="V553">
        <f t="shared" si="65"/>
        <v>0.10000000000000853</v>
      </c>
      <c r="W553">
        <f t="shared" si="66"/>
        <v>1.5</v>
      </c>
      <c r="X553">
        <f t="shared" si="67"/>
        <v>1.4000000000000057</v>
      </c>
      <c r="Y553">
        <f t="shared" si="68"/>
        <v>-0.60000000000002274</v>
      </c>
      <c r="Z553">
        <f t="shared" si="69"/>
        <v>5.400000000000027E-2</v>
      </c>
      <c r="AC553">
        <f t="shared" si="70"/>
        <v>0</v>
      </c>
      <c r="AD553">
        <f t="shared" si="71"/>
        <v>1</v>
      </c>
    </row>
    <row r="554" spans="1:30" x14ac:dyDescent="0.2">
      <c r="A554" s="1">
        <v>36116</v>
      </c>
      <c r="B554" s="2">
        <v>109.94</v>
      </c>
      <c r="C554" s="2">
        <v>27.95</v>
      </c>
      <c r="D554" s="2">
        <v>155.80000000000001</v>
      </c>
      <c r="E554" s="2">
        <v>5.97</v>
      </c>
      <c r="F554" s="2" t="s">
        <v>15</v>
      </c>
      <c r="G554" t="s">
        <v>15</v>
      </c>
      <c r="H554">
        <v>995.66</v>
      </c>
      <c r="I554">
        <v>109.94</v>
      </c>
      <c r="J554">
        <v>27.95</v>
      </c>
      <c r="K554">
        <v>50</v>
      </c>
      <c r="L554">
        <v>73.349999999999994</v>
      </c>
      <c r="M554">
        <v>74.5</v>
      </c>
      <c r="N554">
        <v>85.7</v>
      </c>
      <c r="O554" t="s">
        <v>15</v>
      </c>
      <c r="P554" t="s">
        <v>15</v>
      </c>
      <c r="Q554" t="s">
        <v>15</v>
      </c>
      <c r="R554" t="s">
        <v>15</v>
      </c>
      <c r="S554">
        <v>4.8719999999999999</v>
      </c>
      <c r="T554" t="str">
        <f>IF(A554&lt;=DATE(2020,10,16),"pre","post")</f>
        <v>pre</v>
      </c>
      <c r="U554">
        <f t="shared" si="64"/>
        <v>-2</v>
      </c>
      <c r="V554">
        <f t="shared" si="65"/>
        <v>-1.0500000000000114</v>
      </c>
      <c r="W554">
        <f t="shared" si="66"/>
        <v>-3</v>
      </c>
      <c r="X554">
        <f t="shared" si="67"/>
        <v>-2.7000000000000028</v>
      </c>
      <c r="Y554">
        <f t="shared" si="68"/>
        <v>-0.45000000000004547</v>
      </c>
      <c r="Z554">
        <f t="shared" si="69"/>
        <v>8.0000000000000071E-3</v>
      </c>
      <c r="AC554">
        <f t="shared" si="70"/>
        <v>0</v>
      </c>
      <c r="AD554">
        <f t="shared" si="71"/>
        <v>1</v>
      </c>
    </row>
    <row r="555" spans="1:30" x14ac:dyDescent="0.2">
      <c r="A555" s="1">
        <v>36117</v>
      </c>
      <c r="B555" s="2">
        <v>100.64</v>
      </c>
      <c r="C555" s="2">
        <v>27.13</v>
      </c>
      <c r="D555" s="2">
        <v>155.6</v>
      </c>
      <c r="E555" s="2">
        <v>5.98</v>
      </c>
      <c r="F555" s="2" t="s">
        <v>15</v>
      </c>
      <c r="G555" t="s">
        <v>15</v>
      </c>
      <c r="H555">
        <v>996.73</v>
      </c>
      <c r="I555">
        <v>100.64</v>
      </c>
      <c r="J555">
        <v>27.13</v>
      </c>
      <c r="K555">
        <v>43</v>
      </c>
      <c r="L555">
        <v>68.900000000000006</v>
      </c>
      <c r="M555">
        <v>73</v>
      </c>
      <c r="N555">
        <v>83.85</v>
      </c>
      <c r="O555" t="s">
        <v>15</v>
      </c>
      <c r="P555" t="s">
        <v>15</v>
      </c>
      <c r="Q555" t="s">
        <v>15</v>
      </c>
      <c r="R555" t="s">
        <v>15</v>
      </c>
      <c r="S555">
        <v>4.8440000000000003</v>
      </c>
      <c r="T555" t="str">
        <f>IF(A555&lt;=DATE(2020,10,16),"pre","post")</f>
        <v>pre</v>
      </c>
      <c r="U555">
        <f t="shared" si="64"/>
        <v>-7</v>
      </c>
      <c r="V555">
        <f t="shared" si="65"/>
        <v>-4.4499999999999886</v>
      </c>
      <c r="W555">
        <f t="shared" si="66"/>
        <v>-1.5</v>
      </c>
      <c r="X555">
        <f t="shared" si="67"/>
        <v>-1.8500000000000085</v>
      </c>
      <c r="Y555">
        <f t="shared" si="68"/>
        <v>1.07000000000005</v>
      </c>
      <c r="Z555">
        <f t="shared" si="69"/>
        <v>-2.7999999999999581E-2</v>
      </c>
      <c r="AC555">
        <f t="shared" si="70"/>
        <v>1</v>
      </c>
      <c r="AD555">
        <f t="shared" si="71"/>
        <v>0</v>
      </c>
    </row>
    <row r="556" spans="1:30" x14ac:dyDescent="0.2">
      <c r="A556" s="1">
        <v>36118</v>
      </c>
      <c r="B556" s="2">
        <v>97.17</v>
      </c>
      <c r="C556" s="2">
        <v>25.5</v>
      </c>
      <c r="D556" s="2">
        <v>151.19999999999999</v>
      </c>
      <c r="E556" s="2">
        <v>5.93</v>
      </c>
      <c r="F556" s="2" t="s">
        <v>15</v>
      </c>
      <c r="G556" t="s">
        <v>15</v>
      </c>
      <c r="H556">
        <v>996.01</v>
      </c>
      <c r="I556">
        <v>97.17</v>
      </c>
      <c r="J556">
        <v>25.5</v>
      </c>
      <c r="K556">
        <v>45.5</v>
      </c>
      <c r="L556">
        <v>67.599999999999994</v>
      </c>
      <c r="M556">
        <v>73.5</v>
      </c>
      <c r="N556">
        <v>82.95</v>
      </c>
      <c r="O556" t="s">
        <v>15</v>
      </c>
      <c r="P556" t="s">
        <v>15</v>
      </c>
      <c r="Q556" t="s">
        <v>15</v>
      </c>
      <c r="R556" t="s">
        <v>15</v>
      </c>
      <c r="S556">
        <v>4.8479999999999999</v>
      </c>
      <c r="T556" t="str">
        <f>IF(A556&lt;=DATE(2020,10,16),"pre","post")</f>
        <v>pre</v>
      </c>
      <c r="U556">
        <f t="shared" si="64"/>
        <v>2.5</v>
      </c>
      <c r="V556">
        <f t="shared" si="65"/>
        <v>-1.3000000000000114</v>
      </c>
      <c r="W556">
        <f t="shared" si="66"/>
        <v>0.5</v>
      </c>
      <c r="X556">
        <f t="shared" si="67"/>
        <v>-0.89999999999999147</v>
      </c>
      <c r="Y556">
        <f t="shared" si="68"/>
        <v>-0.72000000000002728</v>
      </c>
      <c r="Z556">
        <f t="shared" si="69"/>
        <v>3.9999999999995595E-3</v>
      </c>
      <c r="AC556">
        <f t="shared" si="70"/>
        <v>0</v>
      </c>
      <c r="AD556">
        <f t="shared" si="71"/>
        <v>0</v>
      </c>
    </row>
    <row r="557" spans="1:30" x14ac:dyDescent="0.2">
      <c r="A557" s="1">
        <v>36119</v>
      </c>
      <c r="B557" s="2">
        <v>92.17</v>
      </c>
      <c r="C557" s="2">
        <v>22.47</v>
      </c>
      <c r="D557" s="2">
        <v>149.6</v>
      </c>
      <c r="E557" s="2">
        <v>5.96</v>
      </c>
      <c r="F557" s="2" t="s">
        <v>15</v>
      </c>
      <c r="G557" t="s">
        <v>15</v>
      </c>
      <c r="H557">
        <v>997.84</v>
      </c>
      <c r="I557">
        <v>92.17</v>
      </c>
      <c r="J557">
        <v>22.47</v>
      </c>
      <c r="K557">
        <v>47.5</v>
      </c>
      <c r="L557">
        <v>69.45</v>
      </c>
      <c r="M557">
        <v>74</v>
      </c>
      <c r="N557">
        <v>82.4</v>
      </c>
      <c r="O557" t="s">
        <v>15</v>
      </c>
      <c r="P557" t="s">
        <v>15</v>
      </c>
      <c r="Q557" t="s">
        <v>15</v>
      </c>
      <c r="R557" t="s">
        <v>15</v>
      </c>
      <c r="S557">
        <v>4.8140000000000001</v>
      </c>
      <c r="T557" t="str">
        <f>IF(A557&lt;=DATE(2020,10,16),"pre","post")</f>
        <v>pre</v>
      </c>
      <c r="U557">
        <f t="shared" si="64"/>
        <v>2</v>
      </c>
      <c r="V557">
        <f t="shared" si="65"/>
        <v>1.8500000000000085</v>
      </c>
      <c r="W557">
        <f t="shared" si="66"/>
        <v>0.5</v>
      </c>
      <c r="X557">
        <f t="shared" si="67"/>
        <v>-0.54999999999999716</v>
      </c>
      <c r="Y557">
        <f t="shared" si="68"/>
        <v>1.8300000000000409</v>
      </c>
      <c r="Z557">
        <f t="shared" si="69"/>
        <v>-3.3999999999999808E-2</v>
      </c>
      <c r="AC557">
        <f t="shared" si="70"/>
        <v>0</v>
      </c>
      <c r="AD557">
        <f t="shared" si="71"/>
        <v>0</v>
      </c>
    </row>
    <row r="558" spans="1:30" x14ac:dyDescent="0.2">
      <c r="A558" s="1">
        <v>36120</v>
      </c>
      <c r="B558" s="2">
        <v>92.17</v>
      </c>
      <c r="C558" s="2">
        <v>22.47</v>
      </c>
      <c r="D558" s="2">
        <v>149.6</v>
      </c>
      <c r="E558" s="2">
        <v>5.96</v>
      </c>
      <c r="F558" s="2" t="s">
        <v>15</v>
      </c>
      <c r="G558" t="s">
        <v>15</v>
      </c>
      <c r="H558">
        <v>997.84</v>
      </c>
      <c r="I558">
        <v>92.17</v>
      </c>
      <c r="J558">
        <v>22.47</v>
      </c>
      <c r="K558">
        <v>47.5</v>
      </c>
      <c r="L558">
        <v>69.45</v>
      </c>
      <c r="M558">
        <v>74</v>
      </c>
      <c r="N558">
        <v>82.4</v>
      </c>
      <c r="O558" t="s">
        <v>15</v>
      </c>
      <c r="P558" t="s">
        <v>15</v>
      </c>
      <c r="Q558" t="s">
        <v>15</v>
      </c>
      <c r="R558" t="s">
        <v>15</v>
      </c>
      <c r="S558">
        <v>4.8140000000000001</v>
      </c>
      <c r="T558" t="str">
        <f>IF(A558&lt;=DATE(2020,10,16),"pre","post")</f>
        <v>pre</v>
      </c>
      <c r="U558">
        <f t="shared" si="64"/>
        <v>0</v>
      </c>
      <c r="V558">
        <f t="shared" si="65"/>
        <v>0</v>
      </c>
      <c r="W558">
        <f t="shared" si="66"/>
        <v>0</v>
      </c>
      <c r="X558">
        <f t="shared" si="67"/>
        <v>0</v>
      </c>
      <c r="Y558">
        <f t="shared" si="68"/>
        <v>0</v>
      </c>
      <c r="Z558">
        <f t="shared" si="69"/>
        <v>0</v>
      </c>
      <c r="AC558">
        <f t="shared" si="70"/>
        <v>0</v>
      </c>
      <c r="AD558">
        <f t="shared" si="71"/>
        <v>0</v>
      </c>
    </row>
    <row r="559" spans="1:30" x14ac:dyDescent="0.2">
      <c r="A559" s="1">
        <v>36121</v>
      </c>
      <c r="B559" s="2">
        <v>92.17</v>
      </c>
      <c r="C559" s="2">
        <v>22.47</v>
      </c>
      <c r="D559" s="2">
        <v>149.6</v>
      </c>
      <c r="E559" s="2">
        <v>5.96</v>
      </c>
      <c r="F559" s="2" t="s">
        <v>15</v>
      </c>
      <c r="G559" t="s">
        <v>15</v>
      </c>
      <c r="H559">
        <v>997.84</v>
      </c>
      <c r="I559">
        <v>92.17</v>
      </c>
      <c r="J559">
        <v>22.47</v>
      </c>
      <c r="K559">
        <v>47.5</v>
      </c>
      <c r="L559">
        <v>69.45</v>
      </c>
      <c r="M559">
        <v>74</v>
      </c>
      <c r="N559">
        <v>82.4</v>
      </c>
      <c r="O559" t="s">
        <v>15</v>
      </c>
      <c r="P559" t="s">
        <v>15</v>
      </c>
      <c r="Q559" t="s">
        <v>15</v>
      </c>
      <c r="R559" t="s">
        <v>15</v>
      </c>
      <c r="S559">
        <v>4.8140000000000001</v>
      </c>
      <c r="T559" t="str">
        <f>IF(A559&lt;=DATE(2020,10,16),"pre","post")</f>
        <v>pre</v>
      </c>
      <c r="U559">
        <f t="shared" si="64"/>
        <v>0</v>
      </c>
      <c r="V559">
        <f t="shared" si="65"/>
        <v>0</v>
      </c>
      <c r="W559">
        <f t="shared" si="66"/>
        <v>0</v>
      </c>
      <c r="X559">
        <f t="shared" si="67"/>
        <v>0</v>
      </c>
      <c r="Y559">
        <f t="shared" si="68"/>
        <v>0</v>
      </c>
      <c r="Z559">
        <f t="shared" si="69"/>
        <v>0</v>
      </c>
      <c r="AC559">
        <f t="shared" si="70"/>
        <v>0</v>
      </c>
      <c r="AD559">
        <f t="shared" si="71"/>
        <v>0</v>
      </c>
    </row>
    <row r="560" spans="1:30" x14ac:dyDescent="0.2">
      <c r="A560" s="1">
        <v>36122</v>
      </c>
      <c r="B560" s="2">
        <v>89.44</v>
      </c>
      <c r="C560" s="2">
        <v>21.84</v>
      </c>
      <c r="D560" s="2">
        <v>146.6</v>
      </c>
      <c r="E560" s="2">
        <v>5.8</v>
      </c>
      <c r="F560" s="2" t="s">
        <v>15</v>
      </c>
      <c r="G560" t="s">
        <v>15</v>
      </c>
      <c r="H560">
        <v>996.33</v>
      </c>
      <c r="I560">
        <v>89.44</v>
      </c>
      <c r="J560">
        <v>21.84</v>
      </c>
      <c r="K560">
        <v>52</v>
      </c>
      <c r="L560">
        <v>71.55</v>
      </c>
      <c r="M560">
        <v>75</v>
      </c>
      <c r="N560">
        <v>84.2</v>
      </c>
      <c r="O560" t="s">
        <v>15</v>
      </c>
      <c r="P560" t="s">
        <v>15</v>
      </c>
      <c r="Q560" t="s">
        <v>15</v>
      </c>
      <c r="R560" t="s">
        <v>15</v>
      </c>
      <c r="S560">
        <v>4.8540000000000001</v>
      </c>
      <c r="T560" t="str">
        <f>IF(A560&lt;=DATE(2020,10,16),"pre","post")</f>
        <v>pre</v>
      </c>
      <c r="U560">
        <f t="shared" si="64"/>
        <v>4.5</v>
      </c>
      <c r="V560">
        <f t="shared" si="65"/>
        <v>2.0999999999999943</v>
      </c>
      <c r="W560">
        <f t="shared" si="66"/>
        <v>1</v>
      </c>
      <c r="X560">
        <f t="shared" si="67"/>
        <v>1.7999999999999972</v>
      </c>
      <c r="Y560">
        <f t="shared" si="68"/>
        <v>-1.5099999999999909</v>
      </c>
      <c r="Z560">
        <f t="shared" si="69"/>
        <v>4.0000000000000036E-2</v>
      </c>
      <c r="AC560">
        <f t="shared" si="70"/>
        <v>0</v>
      </c>
      <c r="AD560">
        <f t="shared" si="71"/>
        <v>0</v>
      </c>
    </row>
    <row r="561" spans="1:30" x14ac:dyDescent="0.2">
      <c r="A561" s="1">
        <v>36123</v>
      </c>
      <c r="B561" s="2">
        <v>87.11</v>
      </c>
      <c r="C561" s="2">
        <v>23.28</v>
      </c>
      <c r="D561" s="2">
        <v>145.80000000000001</v>
      </c>
      <c r="E561" s="2">
        <v>5.73</v>
      </c>
      <c r="F561" s="2" t="s">
        <v>15</v>
      </c>
      <c r="G561" t="s">
        <v>15</v>
      </c>
      <c r="H561">
        <v>996.85</v>
      </c>
      <c r="I561">
        <v>87.11</v>
      </c>
      <c r="J561">
        <v>23.28</v>
      </c>
      <c r="K561">
        <v>52</v>
      </c>
      <c r="L561">
        <v>70.900000000000006</v>
      </c>
      <c r="M561">
        <v>75.5</v>
      </c>
      <c r="N561">
        <v>83.05</v>
      </c>
      <c r="O561" t="s">
        <v>15</v>
      </c>
      <c r="P561" t="s">
        <v>15</v>
      </c>
      <c r="Q561" t="s">
        <v>15</v>
      </c>
      <c r="R561" t="s">
        <v>15</v>
      </c>
      <c r="S561">
        <v>4.8319999999999999</v>
      </c>
      <c r="T561" t="str">
        <f>IF(A561&lt;=DATE(2020,10,16),"pre","post")</f>
        <v>pre</v>
      </c>
      <c r="U561">
        <f t="shared" si="64"/>
        <v>0</v>
      </c>
      <c r="V561">
        <f t="shared" si="65"/>
        <v>-0.64999999999999147</v>
      </c>
      <c r="W561">
        <f t="shared" si="66"/>
        <v>0.5</v>
      </c>
      <c r="X561">
        <f t="shared" si="67"/>
        <v>-1.1500000000000057</v>
      </c>
      <c r="Y561">
        <f t="shared" si="68"/>
        <v>0.51999999999998181</v>
      </c>
      <c r="Z561">
        <f t="shared" si="69"/>
        <v>-2.2000000000000242E-2</v>
      </c>
      <c r="AC561">
        <f t="shared" si="70"/>
        <v>0</v>
      </c>
      <c r="AD561">
        <f t="shared" si="71"/>
        <v>0</v>
      </c>
    </row>
    <row r="562" spans="1:30" x14ac:dyDescent="0.2">
      <c r="A562" s="1">
        <v>36124</v>
      </c>
      <c r="B562" s="2">
        <v>87.3</v>
      </c>
      <c r="C562" s="2">
        <v>22.15</v>
      </c>
      <c r="D562" s="2">
        <v>142.80000000000001</v>
      </c>
      <c r="E562" s="2">
        <v>5.69</v>
      </c>
      <c r="F562" s="2" t="s">
        <v>15</v>
      </c>
      <c r="G562" t="s">
        <v>15</v>
      </c>
      <c r="H562">
        <v>998.48</v>
      </c>
      <c r="I562">
        <v>87.3</v>
      </c>
      <c r="J562">
        <v>22.15</v>
      </c>
      <c r="K562">
        <v>56.5</v>
      </c>
      <c r="L562">
        <v>72.150000000000006</v>
      </c>
      <c r="M562">
        <v>77.5</v>
      </c>
      <c r="N562">
        <v>84.05</v>
      </c>
      <c r="O562" t="s">
        <v>15</v>
      </c>
      <c r="P562" t="s">
        <v>15</v>
      </c>
      <c r="Q562" t="s">
        <v>15</v>
      </c>
      <c r="R562" t="s">
        <v>15</v>
      </c>
      <c r="S562">
        <v>4.8319999999999999</v>
      </c>
      <c r="T562" t="str">
        <f>IF(A562&lt;=DATE(2020,10,16),"pre","post")</f>
        <v>pre</v>
      </c>
      <c r="U562">
        <f t="shared" si="64"/>
        <v>4.5</v>
      </c>
      <c r="V562">
        <f t="shared" si="65"/>
        <v>1.25</v>
      </c>
      <c r="W562">
        <f t="shared" si="66"/>
        <v>2</v>
      </c>
      <c r="X562">
        <f t="shared" si="67"/>
        <v>1</v>
      </c>
      <c r="Y562">
        <f t="shared" si="68"/>
        <v>1.6299999999999955</v>
      </c>
      <c r="Z562">
        <f t="shared" si="69"/>
        <v>0</v>
      </c>
      <c r="AC562">
        <f t="shared" si="70"/>
        <v>0</v>
      </c>
      <c r="AD562">
        <f t="shared" si="71"/>
        <v>0</v>
      </c>
    </row>
    <row r="563" spans="1:30" x14ac:dyDescent="0.2">
      <c r="A563" s="1">
        <v>36125</v>
      </c>
      <c r="B563" s="2">
        <v>87.3</v>
      </c>
      <c r="C563" s="2">
        <v>22.15</v>
      </c>
      <c r="D563" s="2">
        <v>142.80000000000001</v>
      </c>
      <c r="E563" s="2">
        <v>5.69</v>
      </c>
      <c r="F563" s="2" t="s">
        <v>15</v>
      </c>
      <c r="G563" t="s">
        <v>15</v>
      </c>
      <c r="H563">
        <v>998.48</v>
      </c>
      <c r="I563">
        <v>87.3</v>
      </c>
      <c r="J563">
        <v>22.15</v>
      </c>
      <c r="K563">
        <v>55.5</v>
      </c>
      <c r="L563">
        <v>72.099999999999994</v>
      </c>
      <c r="M563">
        <v>76.5</v>
      </c>
      <c r="N563">
        <v>84.2</v>
      </c>
      <c r="O563" t="s">
        <v>15</v>
      </c>
      <c r="P563" t="s">
        <v>15</v>
      </c>
      <c r="Q563" t="s">
        <v>15</v>
      </c>
      <c r="R563" t="s">
        <v>15</v>
      </c>
      <c r="S563">
        <v>4.83</v>
      </c>
      <c r="T563" t="str">
        <f>IF(A563&lt;=DATE(2020,10,16),"pre","post")</f>
        <v>pre</v>
      </c>
      <c r="U563">
        <f t="shared" si="64"/>
        <v>-1</v>
      </c>
      <c r="V563">
        <f t="shared" si="65"/>
        <v>-5.0000000000011369E-2</v>
      </c>
      <c r="W563">
        <f t="shared" si="66"/>
        <v>-1</v>
      </c>
      <c r="X563">
        <f t="shared" si="67"/>
        <v>0.15000000000000568</v>
      </c>
      <c r="Y563">
        <f t="shared" si="68"/>
        <v>0</v>
      </c>
      <c r="Z563">
        <f t="shared" si="69"/>
        <v>-1.9999999999997797E-3</v>
      </c>
      <c r="AC563">
        <f t="shared" si="70"/>
        <v>0</v>
      </c>
      <c r="AD563">
        <f t="shared" si="71"/>
        <v>0</v>
      </c>
    </row>
    <row r="564" spans="1:30" x14ac:dyDescent="0.2">
      <c r="A564" s="1">
        <v>36126</v>
      </c>
      <c r="B564" s="2">
        <v>87.3</v>
      </c>
      <c r="C564" s="2">
        <v>22.09</v>
      </c>
      <c r="D564" s="2">
        <v>144.19999999999999</v>
      </c>
      <c r="E564" s="2">
        <v>5.58</v>
      </c>
      <c r="F564" s="2" t="s">
        <v>15</v>
      </c>
      <c r="G564" t="s">
        <v>15</v>
      </c>
      <c r="H564">
        <v>1000.12</v>
      </c>
      <c r="I564">
        <v>87.3</v>
      </c>
      <c r="J564">
        <v>22.09</v>
      </c>
      <c r="K564">
        <v>55</v>
      </c>
      <c r="L564">
        <v>72.2</v>
      </c>
      <c r="M564">
        <v>77</v>
      </c>
      <c r="N564">
        <v>84.65</v>
      </c>
      <c r="O564" t="s">
        <v>15</v>
      </c>
      <c r="P564" t="s">
        <v>15</v>
      </c>
      <c r="Q564" t="s">
        <v>15</v>
      </c>
      <c r="R564" t="s">
        <v>15</v>
      </c>
      <c r="S564">
        <v>4.8079999999999998</v>
      </c>
      <c r="T564" t="str">
        <f>IF(A564&lt;=DATE(2020,10,16),"pre","post")</f>
        <v>pre</v>
      </c>
      <c r="U564">
        <f t="shared" si="64"/>
        <v>-0.5</v>
      </c>
      <c r="V564">
        <f t="shared" si="65"/>
        <v>0.10000000000000853</v>
      </c>
      <c r="W564">
        <f t="shared" si="66"/>
        <v>0.5</v>
      </c>
      <c r="X564">
        <f t="shared" si="67"/>
        <v>0.45000000000000284</v>
      </c>
      <c r="Y564">
        <f t="shared" si="68"/>
        <v>1.6399999999999864</v>
      </c>
      <c r="Z564">
        <f t="shared" si="69"/>
        <v>-2.2000000000000242E-2</v>
      </c>
      <c r="AC564">
        <f t="shared" si="70"/>
        <v>0</v>
      </c>
      <c r="AD564">
        <f t="shared" si="71"/>
        <v>0</v>
      </c>
    </row>
    <row r="565" spans="1:30" x14ac:dyDescent="0.2">
      <c r="A565" s="1">
        <v>36127</v>
      </c>
      <c r="B565" s="2">
        <v>87.3</v>
      </c>
      <c r="C565" s="2">
        <v>22.09</v>
      </c>
      <c r="D565" s="2">
        <v>144.19999999999999</v>
      </c>
      <c r="E565" s="2">
        <v>5.58</v>
      </c>
      <c r="F565" s="2" t="s">
        <v>15</v>
      </c>
      <c r="G565" t="s">
        <v>15</v>
      </c>
      <c r="H565">
        <v>1000.12</v>
      </c>
      <c r="I565">
        <v>87.3</v>
      </c>
      <c r="J565">
        <v>22.09</v>
      </c>
      <c r="K565">
        <v>55</v>
      </c>
      <c r="L565">
        <v>72.2</v>
      </c>
      <c r="M565">
        <v>77</v>
      </c>
      <c r="N565">
        <v>84.65</v>
      </c>
      <c r="O565" t="s">
        <v>15</v>
      </c>
      <c r="P565" t="s">
        <v>15</v>
      </c>
      <c r="Q565" t="s">
        <v>15</v>
      </c>
      <c r="R565" t="s">
        <v>15</v>
      </c>
      <c r="S565">
        <v>4.8079999999999998</v>
      </c>
      <c r="T565" t="str">
        <f>IF(A565&lt;=DATE(2020,10,16),"pre","post")</f>
        <v>pre</v>
      </c>
      <c r="U565">
        <f t="shared" si="64"/>
        <v>0</v>
      </c>
      <c r="V565">
        <f t="shared" si="65"/>
        <v>0</v>
      </c>
      <c r="W565">
        <f t="shared" si="66"/>
        <v>0</v>
      </c>
      <c r="X565">
        <f t="shared" si="67"/>
        <v>0</v>
      </c>
      <c r="Y565">
        <f t="shared" si="68"/>
        <v>0</v>
      </c>
      <c r="Z565">
        <f t="shared" si="69"/>
        <v>0</v>
      </c>
      <c r="AC565">
        <f t="shared" si="70"/>
        <v>0</v>
      </c>
      <c r="AD565">
        <f t="shared" si="71"/>
        <v>0</v>
      </c>
    </row>
    <row r="566" spans="1:30" x14ac:dyDescent="0.2">
      <c r="A566" s="1">
        <v>36128</v>
      </c>
      <c r="B566" s="2">
        <v>87.3</v>
      </c>
      <c r="C566" s="2">
        <v>22.09</v>
      </c>
      <c r="D566" s="2">
        <v>144.19999999999999</v>
      </c>
      <c r="E566" s="2">
        <v>5.58</v>
      </c>
      <c r="F566" s="2" t="s">
        <v>15</v>
      </c>
      <c r="G566" t="s">
        <v>15</v>
      </c>
      <c r="H566">
        <v>1000.12</v>
      </c>
      <c r="I566">
        <v>87.3</v>
      </c>
      <c r="J566">
        <v>22.09</v>
      </c>
      <c r="K566">
        <v>55</v>
      </c>
      <c r="L566">
        <v>72.2</v>
      </c>
      <c r="M566">
        <v>77</v>
      </c>
      <c r="N566">
        <v>84.65</v>
      </c>
      <c r="O566" t="s">
        <v>15</v>
      </c>
      <c r="P566" t="s">
        <v>15</v>
      </c>
      <c r="Q566" t="s">
        <v>15</v>
      </c>
      <c r="R566" t="s">
        <v>15</v>
      </c>
      <c r="S566">
        <v>4.8079999999999998</v>
      </c>
      <c r="T566" t="str">
        <f>IF(A566&lt;=DATE(2020,10,16),"pre","post")</f>
        <v>pre</v>
      </c>
      <c r="U566">
        <f t="shared" si="64"/>
        <v>0</v>
      </c>
      <c r="V566">
        <f t="shared" si="65"/>
        <v>0</v>
      </c>
      <c r="W566">
        <f t="shared" si="66"/>
        <v>0</v>
      </c>
      <c r="X566">
        <f t="shared" si="67"/>
        <v>0</v>
      </c>
      <c r="Y566">
        <f t="shared" si="68"/>
        <v>0</v>
      </c>
      <c r="Z566">
        <f t="shared" si="69"/>
        <v>0</v>
      </c>
      <c r="AC566">
        <f t="shared" si="70"/>
        <v>0</v>
      </c>
      <c r="AD566">
        <f t="shared" si="71"/>
        <v>0</v>
      </c>
    </row>
    <row r="567" spans="1:30" x14ac:dyDescent="0.2">
      <c r="A567" s="1">
        <v>36129</v>
      </c>
      <c r="B567" s="2">
        <v>87.22</v>
      </c>
      <c r="C567" s="2">
        <v>26.01</v>
      </c>
      <c r="D567" s="2">
        <v>145.6</v>
      </c>
      <c r="E567" s="2">
        <v>5.62</v>
      </c>
      <c r="F567" s="2" t="s">
        <v>15</v>
      </c>
      <c r="G567" t="s">
        <v>15</v>
      </c>
      <c r="H567">
        <v>1015.92</v>
      </c>
      <c r="I567">
        <v>87.22</v>
      </c>
      <c r="J567">
        <v>26.01</v>
      </c>
      <c r="K567">
        <v>57.5</v>
      </c>
      <c r="L567">
        <v>77.3</v>
      </c>
      <c r="M567">
        <v>80.5</v>
      </c>
      <c r="N567">
        <v>88.15</v>
      </c>
      <c r="O567" t="s">
        <v>15</v>
      </c>
      <c r="P567" t="s">
        <v>15</v>
      </c>
      <c r="Q567" t="s">
        <v>15</v>
      </c>
      <c r="R567" t="s">
        <v>15</v>
      </c>
      <c r="S567">
        <v>4.7140000000000004</v>
      </c>
      <c r="T567" t="str">
        <f>IF(A567&lt;=DATE(2020,10,16),"pre","post")</f>
        <v>pre</v>
      </c>
      <c r="U567">
        <f t="shared" si="64"/>
        <v>2.5</v>
      </c>
      <c r="V567">
        <f t="shared" si="65"/>
        <v>5.0999999999999943</v>
      </c>
      <c r="W567">
        <f t="shared" si="66"/>
        <v>3.5</v>
      </c>
      <c r="X567">
        <f t="shared" si="67"/>
        <v>3.5</v>
      </c>
      <c r="Y567">
        <f t="shared" si="68"/>
        <v>15.799999999999955</v>
      </c>
      <c r="Z567">
        <f t="shared" si="69"/>
        <v>-9.3999999999999417E-2</v>
      </c>
      <c r="AC567">
        <f t="shared" si="70"/>
        <v>1</v>
      </c>
      <c r="AD567">
        <f t="shared" si="71"/>
        <v>0</v>
      </c>
    </row>
    <row r="568" spans="1:30" x14ac:dyDescent="0.2">
      <c r="A568" s="1">
        <v>36130</v>
      </c>
      <c r="B568" s="2">
        <v>88.99</v>
      </c>
      <c r="C568" s="2">
        <v>24.97</v>
      </c>
      <c r="D568" s="2">
        <v>151.1</v>
      </c>
      <c r="E568" s="2">
        <v>5.65</v>
      </c>
      <c r="F568" s="2" t="s">
        <v>15</v>
      </c>
      <c r="G568" t="s">
        <v>15</v>
      </c>
      <c r="H568">
        <v>1018.9</v>
      </c>
      <c r="I568">
        <v>88.99</v>
      </c>
      <c r="J568">
        <v>24.97</v>
      </c>
      <c r="K568">
        <v>61</v>
      </c>
      <c r="L568">
        <v>79.55</v>
      </c>
      <c r="M568">
        <v>86</v>
      </c>
      <c r="N568">
        <v>89.25</v>
      </c>
      <c r="O568" t="s">
        <v>15</v>
      </c>
      <c r="P568" t="s">
        <v>15</v>
      </c>
      <c r="Q568" t="s">
        <v>15</v>
      </c>
      <c r="R568" t="s">
        <v>15</v>
      </c>
      <c r="S568">
        <v>4.649</v>
      </c>
      <c r="T568" t="str">
        <f>IF(A568&lt;=DATE(2020,10,16),"pre","post")</f>
        <v>pre</v>
      </c>
      <c r="U568">
        <f t="shared" si="64"/>
        <v>3.5</v>
      </c>
      <c r="V568">
        <f t="shared" si="65"/>
        <v>2.25</v>
      </c>
      <c r="W568">
        <f t="shared" si="66"/>
        <v>5.5</v>
      </c>
      <c r="X568">
        <f t="shared" si="67"/>
        <v>1.0999999999999943</v>
      </c>
      <c r="Y568">
        <f t="shared" si="68"/>
        <v>2.9800000000000182</v>
      </c>
      <c r="Z568">
        <f t="shared" si="69"/>
        <v>-6.5000000000000391E-2</v>
      </c>
      <c r="AC568">
        <f t="shared" si="70"/>
        <v>1</v>
      </c>
      <c r="AD568">
        <f t="shared" si="71"/>
        <v>0</v>
      </c>
    </row>
    <row r="569" spans="1:30" x14ac:dyDescent="0.2">
      <c r="A569" s="1">
        <v>36131</v>
      </c>
      <c r="B569" s="2">
        <v>97.21</v>
      </c>
      <c r="C569" s="2">
        <v>25.43</v>
      </c>
      <c r="D569" s="2">
        <v>156</v>
      </c>
      <c r="E569" s="2">
        <v>5.69</v>
      </c>
      <c r="F569" s="2" t="s">
        <v>15</v>
      </c>
      <c r="G569" t="s">
        <v>15</v>
      </c>
      <c r="H569">
        <v>1022.92</v>
      </c>
      <c r="I569">
        <v>97.21</v>
      </c>
      <c r="J569">
        <v>25.43</v>
      </c>
      <c r="K569">
        <v>64</v>
      </c>
      <c r="L569">
        <v>84.3</v>
      </c>
      <c r="M569">
        <v>88.5</v>
      </c>
      <c r="N569">
        <v>93.35</v>
      </c>
      <c r="O569" t="s">
        <v>15</v>
      </c>
      <c r="P569" t="s">
        <v>15</v>
      </c>
      <c r="Q569" t="s">
        <v>15</v>
      </c>
      <c r="R569" t="s">
        <v>15</v>
      </c>
      <c r="S569">
        <v>4.59</v>
      </c>
      <c r="T569" t="str">
        <f>IF(A569&lt;=DATE(2020,10,16),"pre","post")</f>
        <v>pre</v>
      </c>
      <c r="U569">
        <f t="shared" si="64"/>
        <v>3</v>
      </c>
      <c r="V569">
        <f t="shared" si="65"/>
        <v>4.75</v>
      </c>
      <c r="W569">
        <f t="shared" si="66"/>
        <v>2.5</v>
      </c>
      <c r="X569">
        <f t="shared" si="67"/>
        <v>4.0999999999999943</v>
      </c>
      <c r="Y569">
        <f t="shared" si="68"/>
        <v>4.0199999999999818</v>
      </c>
      <c r="Z569">
        <f t="shared" si="69"/>
        <v>-5.9000000000000163E-2</v>
      </c>
      <c r="AC569">
        <f t="shared" si="70"/>
        <v>1</v>
      </c>
      <c r="AD569">
        <f t="shared" si="71"/>
        <v>0</v>
      </c>
    </row>
    <row r="570" spans="1:30" x14ac:dyDescent="0.2">
      <c r="A570" s="1">
        <v>36132</v>
      </c>
      <c r="B570" s="2">
        <v>103.11</v>
      </c>
      <c r="C570" s="2">
        <v>28.7</v>
      </c>
      <c r="D570" s="2">
        <v>164.1</v>
      </c>
      <c r="E570" s="2">
        <v>5.75</v>
      </c>
      <c r="F570" s="2" t="s">
        <v>15</v>
      </c>
      <c r="G570" t="s">
        <v>15</v>
      </c>
      <c r="H570">
        <v>1023.28</v>
      </c>
      <c r="I570">
        <v>103.11</v>
      </c>
      <c r="J570">
        <v>28.7</v>
      </c>
      <c r="K570">
        <v>60</v>
      </c>
      <c r="L570">
        <v>83.8</v>
      </c>
      <c r="M570">
        <v>86.5</v>
      </c>
      <c r="N570">
        <v>90.4</v>
      </c>
      <c r="O570" t="s">
        <v>15</v>
      </c>
      <c r="P570" t="s">
        <v>15</v>
      </c>
      <c r="Q570" t="s">
        <v>15</v>
      </c>
      <c r="R570" t="s">
        <v>15</v>
      </c>
      <c r="S570">
        <v>4.5389999999999997</v>
      </c>
      <c r="T570" t="str">
        <f>IF(A570&lt;=DATE(2020,10,16),"pre","post")</f>
        <v>pre</v>
      </c>
      <c r="U570">
        <f t="shared" si="64"/>
        <v>-4</v>
      </c>
      <c r="V570">
        <f t="shared" si="65"/>
        <v>-0.5</v>
      </c>
      <c r="W570">
        <f t="shared" si="66"/>
        <v>-2</v>
      </c>
      <c r="X570">
        <f t="shared" si="67"/>
        <v>-2.9499999999999886</v>
      </c>
      <c r="Y570">
        <f t="shared" si="68"/>
        <v>0.36000000000001364</v>
      </c>
      <c r="Z570">
        <f t="shared" si="69"/>
        <v>-5.1000000000000156E-2</v>
      </c>
      <c r="AC570">
        <f t="shared" si="70"/>
        <v>1</v>
      </c>
      <c r="AD570">
        <f t="shared" si="71"/>
        <v>0</v>
      </c>
    </row>
    <row r="571" spans="1:30" x14ac:dyDescent="0.2">
      <c r="A571" s="1">
        <v>36133</v>
      </c>
      <c r="B571" s="2">
        <v>96.25</v>
      </c>
      <c r="C571" s="2">
        <v>25.31</v>
      </c>
      <c r="D571" s="2">
        <v>159.30000000000001</v>
      </c>
      <c r="E571" s="2">
        <v>5.69</v>
      </c>
      <c r="F571" s="2" t="s">
        <v>15</v>
      </c>
      <c r="G571" t="s">
        <v>15</v>
      </c>
      <c r="H571">
        <v>1019.88</v>
      </c>
      <c r="I571">
        <v>96.25</v>
      </c>
      <c r="J571">
        <v>25.31</v>
      </c>
      <c r="K571">
        <v>58.5</v>
      </c>
      <c r="L571">
        <v>82.4</v>
      </c>
      <c r="M571">
        <v>85</v>
      </c>
      <c r="N571">
        <v>91.15</v>
      </c>
      <c r="O571" t="s">
        <v>15</v>
      </c>
      <c r="P571" t="s">
        <v>15</v>
      </c>
      <c r="Q571" t="s">
        <v>15</v>
      </c>
      <c r="R571" t="s">
        <v>15</v>
      </c>
      <c r="S571">
        <v>4.6269999999999998</v>
      </c>
      <c r="T571" t="str">
        <f>IF(A571&lt;=DATE(2020,10,16),"pre","post")</f>
        <v>pre</v>
      </c>
      <c r="U571">
        <f t="shared" si="64"/>
        <v>-1.5</v>
      </c>
      <c r="V571">
        <f t="shared" si="65"/>
        <v>-1.3999999999999915</v>
      </c>
      <c r="W571">
        <f t="shared" si="66"/>
        <v>-1.5</v>
      </c>
      <c r="X571">
        <f t="shared" si="67"/>
        <v>0.75</v>
      </c>
      <c r="Y571">
        <f t="shared" si="68"/>
        <v>-3.3999999999999773</v>
      </c>
      <c r="Z571">
        <f t="shared" si="69"/>
        <v>8.8000000000000078E-2</v>
      </c>
      <c r="AC571">
        <f t="shared" si="70"/>
        <v>0</v>
      </c>
      <c r="AD571">
        <f t="shared" si="71"/>
        <v>0</v>
      </c>
    </row>
    <row r="572" spans="1:30" x14ac:dyDescent="0.2">
      <c r="A572" s="1">
        <v>36134</v>
      </c>
      <c r="B572" s="2">
        <v>96.25</v>
      </c>
      <c r="C572" s="2">
        <v>25.31</v>
      </c>
      <c r="D572" s="2">
        <v>159.30000000000001</v>
      </c>
      <c r="E572" s="2">
        <v>5.69</v>
      </c>
      <c r="F572" s="2" t="s">
        <v>15</v>
      </c>
      <c r="G572" t="s">
        <v>15</v>
      </c>
      <c r="H572">
        <v>1019.88</v>
      </c>
      <c r="I572">
        <v>96.25</v>
      </c>
      <c r="J572">
        <v>25.31</v>
      </c>
      <c r="K572">
        <v>58.5</v>
      </c>
      <c r="L572">
        <v>82.4</v>
      </c>
      <c r="M572">
        <v>85</v>
      </c>
      <c r="N572">
        <v>91.15</v>
      </c>
      <c r="O572" t="s">
        <v>15</v>
      </c>
      <c r="P572" t="s">
        <v>15</v>
      </c>
      <c r="Q572" t="s">
        <v>15</v>
      </c>
      <c r="R572" t="s">
        <v>15</v>
      </c>
      <c r="S572">
        <v>4.6269999999999998</v>
      </c>
      <c r="T572" t="str">
        <f>IF(A572&lt;=DATE(2020,10,16),"pre","post")</f>
        <v>pre</v>
      </c>
      <c r="U572">
        <f t="shared" si="64"/>
        <v>0</v>
      </c>
      <c r="V572">
        <f t="shared" si="65"/>
        <v>0</v>
      </c>
      <c r="W572">
        <f t="shared" si="66"/>
        <v>0</v>
      </c>
      <c r="X572">
        <f t="shared" si="67"/>
        <v>0</v>
      </c>
      <c r="Y572">
        <f t="shared" si="68"/>
        <v>0</v>
      </c>
      <c r="Z572">
        <f t="shared" si="69"/>
        <v>0</v>
      </c>
      <c r="AC572">
        <f t="shared" si="70"/>
        <v>0</v>
      </c>
      <c r="AD572">
        <f t="shared" si="71"/>
        <v>0</v>
      </c>
    </row>
    <row r="573" spans="1:30" x14ac:dyDescent="0.2">
      <c r="A573" s="1">
        <v>36135</v>
      </c>
      <c r="B573" s="2">
        <v>96.25</v>
      </c>
      <c r="C573" s="2">
        <v>25.31</v>
      </c>
      <c r="D573" s="2">
        <v>159.30000000000001</v>
      </c>
      <c r="E573" s="2">
        <v>5.69</v>
      </c>
      <c r="F573" s="2" t="s">
        <v>15</v>
      </c>
      <c r="G573" t="s">
        <v>15</v>
      </c>
      <c r="H573">
        <v>1019.88</v>
      </c>
      <c r="I573">
        <v>96.25</v>
      </c>
      <c r="J573">
        <v>25.31</v>
      </c>
      <c r="K573">
        <v>58.5</v>
      </c>
      <c r="L573">
        <v>82.4</v>
      </c>
      <c r="M573">
        <v>85</v>
      </c>
      <c r="N573">
        <v>91.15</v>
      </c>
      <c r="O573" t="s">
        <v>15</v>
      </c>
      <c r="P573" t="s">
        <v>15</v>
      </c>
      <c r="Q573" t="s">
        <v>15</v>
      </c>
      <c r="R573" t="s">
        <v>15</v>
      </c>
      <c r="S573">
        <v>4.6269999999999998</v>
      </c>
      <c r="T573" t="str">
        <f>IF(A573&lt;=DATE(2020,10,16),"pre","post")</f>
        <v>pre</v>
      </c>
      <c r="U573">
        <f t="shared" si="64"/>
        <v>0</v>
      </c>
      <c r="V573">
        <f t="shared" si="65"/>
        <v>0</v>
      </c>
      <c r="W573">
        <f t="shared" si="66"/>
        <v>0</v>
      </c>
      <c r="X573">
        <f t="shared" si="67"/>
        <v>0</v>
      </c>
      <c r="Y573">
        <f t="shared" si="68"/>
        <v>0</v>
      </c>
      <c r="Z573">
        <f t="shared" si="69"/>
        <v>0</v>
      </c>
      <c r="AC573">
        <f t="shared" si="70"/>
        <v>0</v>
      </c>
      <c r="AD573">
        <f t="shared" si="71"/>
        <v>0</v>
      </c>
    </row>
    <row r="574" spans="1:30" x14ac:dyDescent="0.2">
      <c r="A574" s="1">
        <v>36136</v>
      </c>
      <c r="B574" s="2">
        <v>94.45</v>
      </c>
      <c r="C574" s="2">
        <v>24.9</v>
      </c>
      <c r="D574" s="2">
        <v>155.6</v>
      </c>
      <c r="E574" s="2">
        <v>5.67</v>
      </c>
      <c r="F574" s="2" t="s">
        <v>15</v>
      </c>
      <c r="G574" t="s">
        <v>15</v>
      </c>
      <c r="H574">
        <v>1017.73</v>
      </c>
      <c r="I574">
        <v>94.45</v>
      </c>
      <c r="J574">
        <v>24.9</v>
      </c>
      <c r="K574">
        <v>58.5</v>
      </c>
      <c r="L574">
        <v>81.150000000000006</v>
      </c>
      <c r="M574">
        <v>84.5</v>
      </c>
      <c r="N574">
        <v>89.6</v>
      </c>
      <c r="O574" t="s">
        <v>15</v>
      </c>
      <c r="P574" t="s">
        <v>15</v>
      </c>
      <c r="Q574" t="s">
        <v>15</v>
      </c>
      <c r="R574" t="s">
        <v>15</v>
      </c>
      <c r="S574">
        <v>4.6639999999999997</v>
      </c>
      <c r="T574" t="str">
        <f>IF(A574&lt;=DATE(2020,10,16),"pre","post")</f>
        <v>pre</v>
      </c>
      <c r="U574">
        <f t="shared" si="64"/>
        <v>0</v>
      </c>
      <c r="V574">
        <f t="shared" si="65"/>
        <v>-1.25</v>
      </c>
      <c r="W574">
        <f t="shared" si="66"/>
        <v>-0.5</v>
      </c>
      <c r="X574">
        <f t="shared" si="67"/>
        <v>-1.5500000000000114</v>
      </c>
      <c r="Y574">
        <f t="shared" si="68"/>
        <v>-2.1499999999999773</v>
      </c>
      <c r="Z574">
        <f t="shared" si="69"/>
        <v>3.6999999999999922E-2</v>
      </c>
      <c r="AC574">
        <f t="shared" si="70"/>
        <v>0</v>
      </c>
      <c r="AD574">
        <f t="shared" si="71"/>
        <v>0</v>
      </c>
    </row>
    <row r="575" spans="1:30" x14ac:dyDescent="0.2">
      <c r="A575" s="1">
        <v>36137</v>
      </c>
      <c r="B575" s="2">
        <v>94.64</v>
      </c>
      <c r="C575" s="2">
        <v>25.58</v>
      </c>
      <c r="D575" s="2">
        <v>158.69999999999999</v>
      </c>
      <c r="E575" s="2">
        <v>5.69</v>
      </c>
      <c r="F575" s="2" t="s">
        <v>15</v>
      </c>
      <c r="G575" t="s">
        <v>15</v>
      </c>
      <c r="H575">
        <v>1022.39</v>
      </c>
      <c r="I575">
        <v>94.64</v>
      </c>
      <c r="J575">
        <v>25.58</v>
      </c>
      <c r="K575">
        <v>60.5</v>
      </c>
      <c r="L575">
        <v>81.099999999999994</v>
      </c>
      <c r="M575">
        <v>84</v>
      </c>
      <c r="N575">
        <v>88.7</v>
      </c>
      <c r="O575" t="s">
        <v>15</v>
      </c>
      <c r="P575" t="s">
        <v>15</v>
      </c>
      <c r="Q575" t="s">
        <v>15</v>
      </c>
      <c r="R575" t="s">
        <v>15</v>
      </c>
      <c r="S575">
        <v>4.593</v>
      </c>
      <c r="T575" t="str">
        <f>IF(A575&lt;=DATE(2020,10,16),"pre","post")</f>
        <v>pre</v>
      </c>
      <c r="U575">
        <f t="shared" si="64"/>
        <v>2</v>
      </c>
      <c r="V575">
        <f t="shared" si="65"/>
        <v>-5.0000000000011369E-2</v>
      </c>
      <c r="W575">
        <f t="shared" si="66"/>
        <v>-0.5</v>
      </c>
      <c r="X575">
        <f t="shared" si="67"/>
        <v>-0.89999999999999147</v>
      </c>
      <c r="Y575">
        <f t="shared" si="68"/>
        <v>4.6599999999999682</v>
      </c>
      <c r="Z575">
        <f t="shared" si="69"/>
        <v>-7.099999999999973E-2</v>
      </c>
      <c r="AC575">
        <f t="shared" si="70"/>
        <v>1</v>
      </c>
      <c r="AD575">
        <f t="shared" si="71"/>
        <v>0</v>
      </c>
    </row>
    <row r="576" spans="1:30" x14ac:dyDescent="0.2">
      <c r="A576" s="1">
        <v>36138</v>
      </c>
      <c r="B576" s="2">
        <v>102.75</v>
      </c>
      <c r="C576" s="2">
        <v>25.66</v>
      </c>
      <c r="D576" s="2">
        <v>157.19999999999999</v>
      </c>
      <c r="E576" s="2">
        <v>5.71</v>
      </c>
      <c r="F576" s="2" t="s">
        <v>15</v>
      </c>
      <c r="G576" t="s">
        <v>15</v>
      </c>
      <c r="H576">
        <v>1025.01</v>
      </c>
      <c r="I576">
        <v>102.75</v>
      </c>
      <c r="J576">
        <v>25.66</v>
      </c>
      <c r="K576">
        <v>60</v>
      </c>
      <c r="L576">
        <v>81.349999999999994</v>
      </c>
      <c r="M576">
        <v>85.5</v>
      </c>
      <c r="N576">
        <v>89.5</v>
      </c>
      <c r="O576" t="s">
        <v>15</v>
      </c>
      <c r="P576" t="s">
        <v>15</v>
      </c>
      <c r="Q576" t="s">
        <v>15</v>
      </c>
      <c r="R576" t="s">
        <v>15</v>
      </c>
      <c r="S576">
        <v>4.5679999999999996</v>
      </c>
      <c r="T576" t="str">
        <f>IF(A576&lt;=DATE(2020,10,16),"pre","post")</f>
        <v>pre</v>
      </c>
      <c r="U576">
        <f t="shared" si="64"/>
        <v>-0.5</v>
      </c>
      <c r="V576">
        <f t="shared" si="65"/>
        <v>0.25</v>
      </c>
      <c r="W576">
        <f t="shared" si="66"/>
        <v>1.5</v>
      </c>
      <c r="X576">
        <f t="shared" si="67"/>
        <v>0.79999999999999716</v>
      </c>
      <c r="Y576">
        <f t="shared" si="68"/>
        <v>2.6200000000000045</v>
      </c>
      <c r="Z576">
        <f t="shared" si="69"/>
        <v>-2.5000000000000355E-2</v>
      </c>
      <c r="AC576">
        <f t="shared" si="70"/>
        <v>1</v>
      </c>
      <c r="AD576">
        <f t="shared" si="71"/>
        <v>0</v>
      </c>
    </row>
    <row r="577" spans="1:30" x14ac:dyDescent="0.2">
      <c r="A577" s="1">
        <v>36139</v>
      </c>
      <c r="B577" s="2">
        <v>104.91</v>
      </c>
      <c r="C577" s="2">
        <v>26.81</v>
      </c>
      <c r="D577" s="2">
        <v>162.69999999999999</v>
      </c>
      <c r="E577" s="2">
        <v>5.75</v>
      </c>
      <c r="F577" s="2" t="s">
        <v>15</v>
      </c>
      <c r="G577" t="s">
        <v>15</v>
      </c>
      <c r="H577">
        <v>1025.24</v>
      </c>
      <c r="I577">
        <v>104.91</v>
      </c>
      <c r="J577">
        <v>26.81</v>
      </c>
      <c r="K577">
        <v>59</v>
      </c>
      <c r="L577">
        <v>75.150000000000006</v>
      </c>
      <c r="M577">
        <v>86</v>
      </c>
      <c r="N577">
        <v>89.1</v>
      </c>
      <c r="O577" t="s">
        <v>15</v>
      </c>
      <c r="P577" t="s">
        <v>15</v>
      </c>
      <c r="Q577" t="s">
        <v>15</v>
      </c>
      <c r="R577" t="s">
        <v>15</v>
      </c>
      <c r="S577">
        <v>4.5229999999999997</v>
      </c>
      <c r="T577" t="str">
        <f>IF(A577&lt;=DATE(2020,10,16),"pre","post")</f>
        <v>pre</v>
      </c>
      <c r="U577">
        <f t="shared" si="64"/>
        <v>-1</v>
      </c>
      <c r="V577">
        <f t="shared" si="65"/>
        <v>-6.1999999999999886</v>
      </c>
      <c r="W577">
        <f t="shared" si="66"/>
        <v>0.5</v>
      </c>
      <c r="X577">
        <f t="shared" si="67"/>
        <v>-0.40000000000000568</v>
      </c>
      <c r="Y577">
        <f t="shared" si="68"/>
        <v>0.23000000000001819</v>
      </c>
      <c r="Z577">
        <f t="shared" si="69"/>
        <v>-4.4999999999999929E-2</v>
      </c>
      <c r="AC577">
        <f t="shared" si="70"/>
        <v>1</v>
      </c>
      <c r="AD577">
        <f t="shared" si="71"/>
        <v>0</v>
      </c>
    </row>
    <row r="578" spans="1:30" x14ac:dyDescent="0.2">
      <c r="A578" s="1">
        <v>36140</v>
      </c>
      <c r="B578" s="2">
        <v>107.65</v>
      </c>
      <c r="C578" s="2">
        <v>27.72</v>
      </c>
      <c r="D578" s="2">
        <v>158.5</v>
      </c>
      <c r="E578" s="2">
        <v>5.74</v>
      </c>
      <c r="F578" s="2" t="s">
        <v>15</v>
      </c>
      <c r="G578" t="s">
        <v>15</v>
      </c>
      <c r="H578">
        <v>1021.57</v>
      </c>
      <c r="I578">
        <v>107.65</v>
      </c>
      <c r="J578">
        <v>27.72</v>
      </c>
      <c r="K578">
        <v>57.5</v>
      </c>
      <c r="L578">
        <v>81.5</v>
      </c>
      <c r="M578">
        <v>84.5</v>
      </c>
      <c r="N578">
        <v>89.55</v>
      </c>
      <c r="O578" t="s">
        <v>15</v>
      </c>
      <c r="P578" t="s">
        <v>15</v>
      </c>
      <c r="Q578" t="s">
        <v>15</v>
      </c>
      <c r="R578" t="s">
        <v>15</v>
      </c>
      <c r="S578">
        <v>4.6150000000000002</v>
      </c>
      <c r="T578" t="str">
        <f>IF(A578&lt;=DATE(2020,10,16),"pre","post")</f>
        <v>pre</v>
      </c>
      <c r="U578">
        <f t="shared" si="64"/>
        <v>-1.5</v>
      </c>
      <c r="V578">
        <f t="shared" si="65"/>
        <v>6.3499999999999943</v>
      </c>
      <c r="W578">
        <f t="shared" si="66"/>
        <v>-1.5</v>
      </c>
      <c r="X578">
        <f t="shared" si="67"/>
        <v>0.45000000000000284</v>
      </c>
      <c r="Y578">
        <f t="shared" si="68"/>
        <v>-3.6699999999999591</v>
      </c>
      <c r="Z578">
        <f t="shared" si="69"/>
        <v>9.2000000000000526E-2</v>
      </c>
      <c r="AC578">
        <f t="shared" si="70"/>
        <v>0</v>
      </c>
      <c r="AD578">
        <f t="shared" si="71"/>
        <v>1</v>
      </c>
    </row>
    <row r="579" spans="1:30" x14ac:dyDescent="0.2">
      <c r="A579" s="1">
        <v>36141</v>
      </c>
      <c r="B579" s="2">
        <v>107.65</v>
      </c>
      <c r="C579" s="2">
        <v>27.72</v>
      </c>
      <c r="D579" s="2">
        <v>158.5</v>
      </c>
      <c r="E579" s="2">
        <v>5.74</v>
      </c>
      <c r="F579" s="2" t="s">
        <v>15</v>
      </c>
      <c r="G579" t="s">
        <v>15</v>
      </c>
      <c r="H579">
        <v>1021.57</v>
      </c>
      <c r="I579">
        <v>107.65</v>
      </c>
      <c r="J579">
        <v>27.72</v>
      </c>
      <c r="K579">
        <v>57.5</v>
      </c>
      <c r="L579">
        <v>81.5</v>
      </c>
      <c r="M579">
        <v>84.5</v>
      </c>
      <c r="N579">
        <v>89.55</v>
      </c>
      <c r="O579" t="s">
        <v>15</v>
      </c>
      <c r="P579" t="s">
        <v>15</v>
      </c>
      <c r="Q579" t="s">
        <v>15</v>
      </c>
      <c r="R579" t="s">
        <v>15</v>
      </c>
      <c r="S579">
        <v>4.6150000000000002</v>
      </c>
      <c r="T579" t="str">
        <f>IF(A579&lt;=DATE(2020,10,16),"pre","post")</f>
        <v>pre</v>
      </c>
      <c r="U579">
        <f t="shared" si="64"/>
        <v>0</v>
      </c>
      <c r="V579">
        <f t="shared" si="65"/>
        <v>0</v>
      </c>
      <c r="W579">
        <f t="shared" si="66"/>
        <v>0</v>
      </c>
      <c r="X579">
        <f t="shared" si="67"/>
        <v>0</v>
      </c>
      <c r="Y579">
        <f t="shared" si="68"/>
        <v>0</v>
      </c>
      <c r="Z579">
        <f t="shared" si="69"/>
        <v>0</v>
      </c>
      <c r="AC579">
        <f t="shared" si="70"/>
        <v>0</v>
      </c>
      <c r="AD579">
        <f t="shared" si="71"/>
        <v>0</v>
      </c>
    </row>
    <row r="580" spans="1:30" x14ac:dyDescent="0.2">
      <c r="A580" s="1">
        <v>36142</v>
      </c>
      <c r="B580" s="2">
        <v>107.65</v>
      </c>
      <c r="C580" s="2">
        <v>27.72</v>
      </c>
      <c r="D580" s="2">
        <v>158.5</v>
      </c>
      <c r="E580" s="2">
        <v>5.74</v>
      </c>
      <c r="F580" s="2" t="s">
        <v>15</v>
      </c>
      <c r="G580" t="s">
        <v>15</v>
      </c>
      <c r="H580">
        <v>1021.57</v>
      </c>
      <c r="I580">
        <v>107.65</v>
      </c>
      <c r="J580">
        <v>27.72</v>
      </c>
      <c r="K580">
        <v>57.5</v>
      </c>
      <c r="L580">
        <v>81.5</v>
      </c>
      <c r="M580">
        <v>84.5</v>
      </c>
      <c r="N580">
        <v>89.55</v>
      </c>
      <c r="O580" t="s">
        <v>15</v>
      </c>
      <c r="P580" t="s">
        <v>15</v>
      </c>
      <c r="Q580" t="s">
        <v>15</v>
      </c>
      <c r="R580" t="s">
        <v>15</v>
      </c>
      <c r="S580">
        <v>4.6150000000000002</v>
      </c>
      <c r="T580" t="str">
        <f>IF(A580&lt;=DATE(2020,10,16),"pre","post")</f>
        <v>pre</v>
      </c>
      <c r="U580">
        <f t="shared" ref="U580:U643" si="72">K580-K579</f>
        <v>0</v>
      </c>
      <c r="V580">
        <f t="shared" ref="V580:V643" si="73">L580-L579</f>
        <v>0</v>
      </c>
      <c r="W580">
        <f t="shared" ref="W580:W643" si="74">M580-M579</f>
        <v>0</v>
      </c>
      <c r="X580">
        <f t="shared" ref="X580:X643" si="75">N580-N579</f>
        <v>0</v>
      </c>
      <c r="Y580">
        <f t="shared" ref="Y580:Y643" si="76">H580-H579</f>
        <v>0</v>
      </c>
      <c r="Z580">
        <f t="shared" ref="Z580:Z643" si="77">S580-S579</f>
        <v>0</v>
      </c>
      <c r="AC580">
        <f t="shared" ref="AC580:AC643" si="78">IF(AND(J580&gt;$AA$2, Z580&lt;0), 1, 0)</f>
        <v>0</v>
      </c>
      <c r="AD580">
        <f t="shared" ref="AD580:AD643" si="79">IF(AND(I580&gt;$AB$2, Z580&gt;0), 1, 0)</f>
        <v>0</v>
      </c>
    </row>
    <row r="581" spans="1:30" x14ac:dyDescent="0.2">
      <c r="A581" s="1">
        <v>36143</v>
      </c>
      <c r="B581" s="2">
        <v>108.05</v>
      </c>
      <c r="C581" s="2">
        <v>31.31</v>
      </c>
      <c r="D581" s="2">
        <v>160.80000000000001</v>
      </c>
      <c r="E581" s="2">
        <v>5.8</v>
      </c>
      <c r="F581" s="2" t="s">
        <v>15</v>
      </c>
      <c r="G581" t="s">
        <v>15</v>
      </c>
      <c r="H581">
        <v>1023.99</v>
      </c>
      <c r="I581">
        <v>108.05</v>
      </c>
      <c r="J581">
        <v>31.31</v>
      </c>
      <c r="K581">
        <v>58.5</v>
      </c>
      <c r="L581">
        <v>82.55</v>
      </c>
      <c r="M581">
        <v>85</v>
      </c>
      <c r="N581">
        <v>90.4</v>
      </c>
      <c r="O581" t="s">
        <v>15</v>
      </c>
      <c r="P581" t="s">
        <v>15</v>
      </c>
      <c r="Q581" t="s">
        <v>15</v>
      </c>
      <c r="R581" t="s">
        <v>15</v>
      </c>
      <c r="S581">
        <v>4.5720000000000001</v>
      </c>
      <c r="T581" t="str">
        <f>IF(A581&lt;=DATE(2020,10,16),"pre","post")</f>
        <v>pre</v>
      </c>
      <c r="U581">
        <f t="shared" si="72"/>
        <v>1</v>
      </c>
      <c r="V581">
        <f t="shared" si="73"/>
        <v>1.0499999999999972</v>
      </c>
      <c r="W581">
        <f t="shared" si="74"/>
        <v>0.5</v>
      </c>
      <c r="X581">
        <f t="shared" si="75"/>
        <v>0.85000000000000853</v>
      </c>
      <c r="Y581">
        <f t="shared" si="76"/>
        <v>2.4199999999999591</v>
      </c>
      <c r="Z581">
        <f t="shared" si="77"/>
        <v>-4.3000000000000149E-2</v>
      </c>
      <c r="AC581">
        <f t="shared" si="78"/>
        <v>1</v>
      </c>
      <c r="AD581">
        <f t="shared" si="79"/>
        <v>0</v>
      </c>
    </row>
    <row r="582" spans="1:30" x14ac:dyDescent="0.2">
      <c r="A582" s="1">
        <v>36144</v>
      </c>
      <c r="B582" s="2">
        <v>110.96</v>
      </c>
      <c r="C582" s="2">
        <v>29.42</v>
      </c>
      <c r="D582" s="2">
        <v>159.9</v>
      </c>
      <c r="E582" s="2">
        <v>5.74</v>
      </c>
      <c r="F582" s="2" t="s">
        <v>15</v>
      </c>
      <c r="G582" t="s">
        <v>15</v>
      </c>
      <c r="H582">
        <v>1017.11</v>
      </c>
      <c r="I582">
        <v>110.96</v>
      </c>
      <c r="J582">
        <v>29.42</v>
      </c>
      <c r="K582">
        <v>56.5</v>
      </c>
      <c r="L582">
        <v>81.599999999999994</v>
      </c>
      <c r="M582">
        <v>84</v>
      </c>
      <c r="N582">
        <v>89.7</v>
      </c>
      <c r="O582" t="s">
        <v>15</v>
      </c>
      <c r="P582" t="s">
        <v>15</v>
      </c>
      <c r="Q582" t="s">
        <v>15</v>
      </c>
      <c r="R582" t="s">
        <v>15</v>
      </c>
      <c r="S582">
        <v>4.6210000000000004</v>
      </c>
      <c r="T582" t="str">
        <f>IF(A582&lt;=DATE(2020,10,16),"pre","post")</f>
        <v>pre</v>
      </c>
      <c r="U582">
        <f t="shared" si="72"/>
        <v>-2</v>
      </c>
      <c r="V582">
        <f t="shared" si="73"/>
        <v>-0.95000000000000284</v>
      </c>
      <c r="W582">
        <f t="shared" si="74"/>
        <v>-1</v>
      </c>
      <c r="X582">
        <f t="shared" si="75"/>
        <v>-0.70000000000000284</v>
      </c>
      <c r="Y582">
        <f t="shared" si="76"/>
        <v>-6.8799999999999955</v>
      </c>
      <c r="Z582">
        <f t="shared" si="77"/>
        <v>4.9000000000000377E-2</v>
      </c>
      <c r="AC582">
        <f t="shared" si="78"/>
        <v>0</v>
      </c>
      <c r="AD582">
        <f t="shared" si="79"/>
        <v>1</v>
      </c>
    </row>
    <row r="583" spans="1:30" x14ac:dyDescent="0.2">
      <c r="A583" s="1">
        <v>36145</v>
      </c>
      <c r="B583" s="2">
        <v>111.22</v>
      </c>
      <c r="C583" s="2">
        <v>29.96</v>
      </c>
      <c r="D583" s="2">
        <v>165</v>
      </c>
      <c r="E583" s="2">
        <v>5.83</v>
      </c>
      <c r="F583" s="2" t="s">
        <v>15</v>
      </c>
      <c r="G583" t="s">
        <v>15</v>
      </c>
      <c r="H583">
        <v>1019.96</v>
      </c>
      <c r="I583">
        <v>111.22</v>
      </c>
      <c r="J583">
        <v>29.96</v>
      </c>
      <c r="K583">
        <v>58</v>
      </c>
      <c r="L583">
        <v>83</v>
      </c>
      <c r="M583">
        <v>85</v>
      </c>
      <c r="N583">
        <v>89.8</v>
      </c>
      <c r="O583" t="s">
        <v>15</v>
      </c>
      <c r="P583" t="s">
        <v>15</v>
      </c>
      <c r="Q583" t="s">
        <v>15</v>
      </c>
      <c r="R583" t="s">
        <v>15</v>
      </c>
      <c r="S583">
        <v>4.54</v>
      </c>
      <c r="T583" t="str">
        <f>IF(A583&lt;=DATE(2020,10,16),"pre","post")</f>
        <v>pre</v>
      </c>
      <c r="U583">
        <f t="shared" si="72"/>
        <v>1.5</v>
      </c>
      <c r="V583">
        <f t="shared" si="73"/>
        <v>1.4000000000000057</v>
      </c>
      <c r="W583">
        <f t="shared" si="74"/>
        <v>1</v>
      </c>
      <c r="X583">
        <f t="shared" si="75"/>
        <v>9.9999999999994316E-2</v>
      </c>
      <c r="Y583">
        <f t="shared" si="76"/>
        <v>2.8500000000000227</v>
      </c>
      <c r="Z583">
        <f t="shared" si="77"/>
        <v>-8.1000000000000405E-2</v>
      </c>
      <c r="AC583">
        <f t="shared" si="78"/>
        <v>1</v>
      </c>
      <c r="AD583">
        <f t="shared" si="79"/>
        <v>0</v>
      </c>
    </row>
    <row r="584" spans="1:30" x14ac:dyDescent="0.2">
      <c r="A584" s="1">
        <v>36146</v>
      </c>
      <c r="B584" s="2">
        <v>112.77</v>
      </c>
      <c r="C584" s="2">
        <v>27.96</v>
      </c>
      <c r="D584" s="2">
        <v>161.30000000000001</v>
      </c>
      <c r="E584" s="2">
        <v>5.79</v>
      </c>
      <c r="F584" s="2" t="s">
        <v>15</v>
      </c>
      <c r="G584" t="s">
        <v>15</v>
      </c>
      <c r="H584">
        <v>1020.46</v>
      </c>
      <c r="I584">
        <v>112.77</v>
      </c>
      <c r="J584">
        <v>27.96</v>
      </c>
      <c r="K584">
        <v>58</v>
      </c>
      <c r="L584">
        <v>83.55</v>
      </c>
      <c r="M584">
        <v>86</v>
      </c>
      <c r="N584">
        <v>91.05</v>
      </c>
      <c r="O584" t="s">
        <v>15</v>
      </c>
      <c r="P584" t="s">
        <v>15</v>
      </c>
      <c r="Q584" t="s">
        <v>15</v>
      </c>
      <c r="R584" t="s">
        <v>15</v>
      </c>
      <c r="S584">
        <v>4.577</v>
      </c>
      <c r="T584" t="str">
        <f>IF(A584&lt;=DATE(2020,10,16),"pre","post")</f>
        <v>pre</v>
      </c>
      <c r="U584">
        <f t="shared" si="72"/>
        <v>0</v>
      </c>
      <c r="V584">
        <f t="shared" si="73"/>
        <v>0.54999999999999716</v>
      </c>
      <c r="W584">
        <f t="shared" si="74"/>
        <v>1</v>
      </c>
      <c r="X584">
        <f t="shared" si="75"/>
        <v>1.25</v>
      </c>
      <c r="Y584">
        <f t="shared" si="76"/>
        <v>0.5</v>
      </c>
      <c r="Z584">
        <f t="shared" si="77"/>
        <v>3.6999999999999922E-2</v>
      </c>
      <c r="AC584">
        <f t="shared" si="78"/>
        <v>0</v>
      </c>
      <c r="AD584">
        <f t="shared" si="79"/>
        <v>1</v>
      </c>
    </row>
    <row r="585" spans="1:30" x14ac:dyDescent="0.2">
      <c r="A585" s="1">
        <v>36147</v>
      </c>
      <c r="B585" s="2">
        <v>109.24</v>
      </c>
      <c r="C585" s="2">
        <v>25.04</v>
      </c>
      <c r="D585" s="2">
        <v>161.80000000000001</v>
      </c>
      <c r="E585" s="2">
        <v>5.83</v>
      </c>
      <c r="F585" s="2" t="s">
        <v>15</v>
      </c>
      <c r="G585" t="s">
        <v>15</v>
      </c>
      <c r="H585">
        <v>1020.29</v>
      </c>
      <c r="I585">
        <v>109.24</v>
      </c>
      <c r="J585">
        <v>25.04</v>
      </c>
      <c r="K585">
        <v>57</v>
      </c>
      <c r="L585">
        <v>82.8</v>
      </c>
      <c r="M585">
        <v>82</v>
      </c>
      <c r="N585">
        <v>91.025000000000006</v>
      </c>
      <c r="O585" t="s">
        <v>15</v>
      </c>
      <c r="P585" t="s">
        <v>15</v>
      </c>
      <c r="Q585" t="s">
        <v>15</v>
      </c>
      <c r="R585" t="s">
        <v>15</v>
      </c>
      <c r="S585">
        <v>4.5620000000000003</v>
      </c>
      <c r="T585" t="str">
        <f>IF(A585&lt;=DATE(2020,10,16),"pre","post")</f>
        <v>pre</v>
      </c>
      <c r="U585">
        <f t="shared" si="72"/>
        <v>-1</v>
      </c>
      <c r="V585">
        <f t="shared" si="73"/>
        <v>-0.75</v>
      </c>
      <c r="W585">
        <f t="shared" si="74"/>
        <v>-4</v>
      </c>
      <c r="X585">
        <f t="shared" si="75"/>
        <v>-2.4999999999991473E-2</v>
      </c>
      <c r="Y585">
        <f t="shared" si="76"/>
        <v>-0.17000000000007276</v>
      </c>
      <c r="Z585">
        <f t="shared" si="77"/>
        <v>-1.499999999999968E-2</v>
      </c>
      <c r="AC585">
        <f t="shared" si="78"/>
        <v>1</v>
      </c>
      <c r="AD585">
        <f t="shared" si="79"/>
        <v>0</v>
      </c>
    </row>
    <row r="586" spans="1:30" x14ac:dyDescent="0.2">
      <c r="A586" s="1">
        <v>36148</v>
      </c>
      <c r="B586" s="2">
        <v>109.24</v>
      </c>
      <c r="C586" s="2">
        <v>25.04</v>
      </c>
      <c r="D586" s="2">
        <v>161.80000000000001</v>
      </c>
      <c r="E586" s="2">
        <v>5.83</v>
      </c>
      <c r="F586" s="2" t="s">
        <v>15</v>
      </c>
      <c r="G586" t="s">
        <v>15</v>
      </c>
      <c r="H586">
        <v>1020.29</v>
      </c>
      <c r="I586">
        <v>109.24</v>
      </c>
      <c r="J586">
        <v>25.04</v>
      </c>
      <c r="K586">
        <v>57</v>
      </c>
      <c r="L586">
        <v>82.8</v>
      </c>
      <c r="M586">
        <v>82</v>
      </c>
      <c r="N586">
        <v>91.025000000000006</v>
      </c>
      <c r="O586" t="s">
        <v>15</v>
      </c>
      <c r="P586" t="s">
        <v>15</v>
      </c>
      <c r="Q586" t="s">
        <v>15</v>
      </c>
      <c r="R586" t="s">
        <v>15</v>
      </c>
      <c r="S586">
        <v>4.5620000000000003</v>
      </c>
      <c r="T586" t="str">
        <f>IF(A586&lt;=DATE(2020,10,16),"pre","post")</f>
        <v>pre</v>
      </c>
      <c r="U586">
        <f t="shared" si="72"/>
        <v>0</v>
      </c>
      <c r="V586">
        <f t="shared" si="73"/>
        <v>0</v>
      </c>
      <c r="W586">
        <f t="shared" si="74"/>
        <v>0</v>
      </c>
      <c r="X586">
        <f t="shared" si="75"/>
        <v>0</v>
      </c>
      <c r="Y586">
        <f t="shared" si="76"/>
        <v>0</v>
      </c>
      <c r="Z586">
        <f t="shared" si="77"/>
        <v>0</v>
      </c>
      <c r="AC586">
        <f t="shared" si="78"/>
        <v>0</v>
      </c>
      <c r="AD586">
        <f t="shared" si="79"/>
        <v>0</v>
      </c>
    </row>
    <row r="587" spans="1:30" x14ac:dyDescent="0.2">
      <c r="A587" s="1">
        <v>36149</v>
      </c>
      <c r="B587" s="2">
        <v>109.24</v>
      </c>
      <c r="C587" s="2">
        <v>25.04</v>
      </c>
      <c r="D587" s="2">
        <v>161.80000000000001</v>
      </c>
      <c r="E587" s="2">
        <v>5.83</v>
      </c>
      <c r="F587" s="2" t="s">
        <v>15</v>
      </c>
      <c r="G587" t="s">
        <v>15</v>
      </c>
      <c r="H587">
        <v>1020.29</v>
      </c>
      <c r="I587">
        <v>109.24</v>
      </c>
      <c r="J587">
        <v>25.04</v>
      </c>
      <c r="K587">
        <v>57</v>
      </c>
      <c r="L587">
        <v>82.8</v>
      </c>
      <c r="M587">
        <v>82</v>
      </c>
      <c r="N587">
        <v>91.025000000000006</v>
      </c>
      <c r="O587" t="s">
        <v>15</v>
      </c>
      <c r="P587" t="s">
        <v>15</v>
      </c>
      <c r="Q587" t="s">
        <v>15</v>
      </c>
      <c r="R587" t="s">
        <v>15</v>
      </c>
      <c r="S587">
        <v>4.5620000000000003</v>
      </c>
      <c r="T587" t="str">
        <f>IF(A587&lt;=DATE(2020,10,16),"pre","post")</f>
        <v>pre</v>
      </c>
      <c r="U587">
        <f t="shared" si="72"/>
        <v>0</v>
      </c>
      <c r="V587">
        <f t="shared" si="73"/>
        <v>0</v>
      </c>
      <c r="W587">
        <f t="shared" si="74"/>
        <v>0</v>
      </c>
      <c r="X587">
        <f t="shared" si="75"/>
        <v>0</v>
      </c>
      <c r="Y587">
        <f t="shared" si="76"/>
        <v>0</v>
      </c>
      <c r="Z587">
        <f t="shared" si="77"/>
        <v>0</v>
      </c>
      <c r="AC587">
        <f t="shared" si="78"/>
        <v>0</v>
      </c>
      <c r="AD587">
        <f t="shared" si="79"/>
        <v>0</v>
      </c>
    </row>
    <row r="588" spans="1:30" x14ac:dyDescent="0.2">
      <c r="A588" s="1">
        <v>36150</v>
      </c>
      <c r="B588" s="2">
        <v>104.92</v>
      </c>
      <c r="C588" s="2">
        <v>23.86</v>
      </c>
      <c r="D588" s="2">
        <v>157.19999999999999</v>
      </c>
      <c r="E588" s="2">
        <v>5.78</v>
      </c>
      <c r="F588" s="2" t="s">
        <v>15</v>
      </c>
      <c r="G588" t="s">
        <v>15</v>
      </c>
      <c r="H588">
        <v>1017.14</v>
      </c>
      <c r="I588">
        <v>104.92</v>
      </c>
      <c r="J588">
        <v>23.86</v>
      </c>
      <c r="K588">
        <v>55</v>
      </c>
      <c r="L588">
        <v>81.900000000000006</v>
      </c>
      <c r="M588">
        <v>82</v>
      </c>
      <c r="N588">
        <v>90.1</v>
      </c>
      <c r="O588" t="s">
        <v>15</v>
      </c>
      <c r="P588" t="s">
        <v>15</v>
      </c>
      <c r="Q588" t="s">
        <v>15</v>
      </c>
      <c r="R588" t="s">
        <v>15</v>
      </c>
      <c r="S588">
        <v>4.6379999999999999</v>
      </c>
      <c r="T588" t="str">
        <f>IF(A588&lt;=DATE(2020,10,16),"pre","post")</f>
        <v>pre</v>
      </c>
      <c r="U588">
        <f t="shared" si="72"/>
        <v>-2</v>
      </c>
      <c r="V588">
        <f t="shared" si="73"/>
        <v>-0.89999999999999147</v>
      </c>
      <c r="W588">
        <f t="shared" si="74"/>
        <v>0</v>
      </c>
      <c r="X588">
        <f t="shared" si="75"/>
        <v>-0.92500000000001137</v>
      </c>
      <c r="Y588">
        <f t="shared" si="76"/>
        <v>-3.1499999999999773</v>
      </c>
      <c r="Z588">
        <f t="shared" si="77"/>
        <v>7.5999999999999623E-2</v>
      </c>
      <c r="AC588">
        <f t="shared" si="78"/>
        <v>0</v>
      </c>
      <c r="AD588">
        <f t="shared" si="79"/>
        <v>1</v>
      </c>
    </row>
    <row r="589" spans="1:30" x14ac:dyDescent="0.2">
      <c r="A589" s="1">
        <v>36151</v>
      </c>
      <c r="B589" s="2">
        <v>106.17</v>
      </c>
      <c r="C589" s="2">
        <v>22.78</v>
      </c>
      <c r="D589" s="2">
        <v>156</v>
      </c>
      <c r="E589" s="2">
        <v>5.74</v>
      </c>
      <c r="F589" s="2" t="s">
        <v>15</v>
      </c>
      <c r="G589" t="s">
        <v>15</v>
      </c>
      <c r="H589">
        <v>1013.62</v>
      </c>
      <c r="I589">
        <v>106.17</v>
      </c>
      <c r="J589">
        <v>22.78</v>
      </c>
      <c r="K589">
        <v>53</v>
      </c>
      <c r="L589">
        <v>80.400000000000006</v>
      </c>
      <c r="M589">
        <v>80</v>
      </c>
      <c r="N589">
        <v>89.1</v>
      </c>
      <c r="O589" t="s">
        <v>15</v>
      </c>
      <c r="P589" t="s">
        <v>15</v>
      </c>
      <c r="Q589" t="s">
        <v>15</v>
      </c>
      <c r="R589" t="s">
        <v>15</v>
      </c>
      <c r="S589">
        <v>4.7</v>
      </c>
      <c r="T589" t="str">
        <f>IF(A589&lt;=DATE(2020,10,16),"pre","post")</f>
        <v>pre</v>
      </c>
      <c r="U589">
        <f t="shared" si="72"/>
        <v>-2</v>
      </c>
      <c r="V589">
        <f t="shared" si="73"/>
        <v>-1.5</v>
      </c>
      <c r="W589">
        <f t="shared" si="74"/>
        <v>-2</v>
      </c>
      <c r="X589">
        <f t="shared" si="75"/>
        <v>-1</v>
      </c>
      <c r="Y589">
        <f t="shared" si="76"/>
        <v>-3.5199999999999818</v>
      </c>
      <c r="Z589">
        <f t="shared" si="77"/>
        <v>6.2000000000000277E-2</v>
      </c>
      <c r="AC589">
        <f t="shared" si="78"/>
        <v>0</v>
      </c>
      <c r="AD589">
        <f t="shared" si="79"/>
        <v>1</v>
      </c>
    </row>
    <row r="590" spans="1:30" x14ac:dyDescent="0.2">
      <c r="A590" s="1">
        <v>36152</v>
      </c>
      <c r="B590" s="2">
        <v>106.6</v>
      </c>
      <c r="C590" s="2">
        <v>20.21</v>
      </c>
      <c r="D590" s="2">
        <v>153.30000000000001</v>
      </c>
      <c r="E590" s="2">
        <v>5.67</v>
      </c>
      <c r="F590" s="2" t="s">
        <v>15</v>
      </c>
      <c r="G590" t="s">
        <v>15</v>
      </c>
      <c r="H590">
        <v>1008.1</v>
      </c>
      <c r="I590">
        <v>106.6</v>
      </c>
      <c r="J590">
        <v>20.21</v>
      </c>
      <c r="K590">
        <v>53</v>
      </c>
      <c r="L590">
        <v>77.3</v>
      </c>
      <c r="M590">
        <v>78.5</v>
      </c>
      <c r="N590">
        <v>89.3</v>
      </c>
      <c r="O590" t="s">
        <v>15</v>
      </c>
      <c r="P590" t="s">
        <v>15</v>
      </c>
      <c r="Q590" t="s">
        <v>15</v>
      </c>
      <c r="R590" t="s">
        <v>15</v>
      </c>
      <c r="S590">
        <v>4.7969999999999997</v>
      </c>
      <c r="T590" t="str">
        <f>IF(A590&lt;=DATE(2020,10,16),"pre","post")</f>
        <v>pre</v>
      </c>
      <c r="U590">
        <f t="shared" si="72"/>
        <v>0</v>
      </c>
      <c r="V590">
        <f t="shared" si="73"/>
        <v>-3.1000000000000085</v>
      </c>
      <c r="W590">
        <f t="shared" si="74"/>
        <v>-1.5</v>
      </c>
      <c r="X590">
        <f t="shared" si="75"/>
        <v>0.20000000000000284</v>
      </c>
      <c r="Y590">
        <f t="shared" si="76"/>
        <v>-5.5199999999999818</v>
      </c>
      <c r="Z590">
        <f t="shared" si="77"/>
        <v>9.6999999999999531E-2</v>
      </c>
      <c r="AC590">
        <f t="shared" si="78"/>
        <v>0</v>
      </c>
      <c r="AD590">
        <f t="shared" si="79"/>
        <v>1</v>
      </c>
    </row>
    <row r="591" spans="1:30" x14ac:dyDescent="0.2">
      <c r="A591" s="1">
        <v>36153</v>
      </c>
      <c r="B591" s="2">
        <v>114</v>
      </c>
      <c r="C591" s="2">
        <v>21.48</v>
      </c>
      <c r="D591" s="2">
        <v>152</v>
      </c>
      <c r="E591" s="2">
        <v>5.67</v>
      </c>
      <c r="F591" s="2" t="s">
        <v>15</v>
      </c>
      <c r="G591" t="s">
        <v>15</v>
      </c>
      <c r="H591">
        <v>1005.81</v>
      </c>
      <c r="I591">
        <v>114</v>
      </c>
      <c r="J591">
        <v>21.48</v>
      </c>
      <c r="K591">
        <v>50.5</v>
      </c>
      <c r="L591">
        <v>72.95</v>
      </c>
      <c r="M591">
        <v>74</v>
      </c>
      <c r="N591">
        <v>85.85</v>
      </c>
      <c r="O591" t="s">
        <v>15</v>
      </c>
      <c r="P591" t="s">
        <v>15</v>
      </c>
      <c r="Q591" t="s">
        <v>15</v>
      </c>
      <c r="R591" t="s">
        <v>15</v>
      </c>
      <c r="S591">
        <v>4.8499999999999996</v>
      </c>
      <c r="T591" t="str">
        <f>IF(A591&lt;=DATE(2020,10,16),"pre","post")</f>
        <v>pre</v>
      </c>
      <c r="U591">
        <f t="shared" si="72"/>
        <v>-2.5</v>
      </c>
      <c r="V591">
        <f t="shared" si="73"/>
        <v>-4.3499999999999943</v>
      </c>
      <c r="W591">
        <f t="shared" si="74"/>
        <v>-4.5</v>
      </c>
      <c r="X591">
        <f t="shared" si="75"/>
        <v>-3.4500000000000028</v>
      </c>
      <c r="Y591">
        <f t="shared" si="76"/>
        <v>-2.2900000000000773</v>
      </c>
      <c r="Z591">
        <f t="shared" si="77"/>
        <v>5.2999999999999936E-2</v>
      </c>
      <c r="AC591">
        <f t="shared" si="78"/>
        <v>0</v>
      </c>
      <c r="AD591">
        <f t="shared" si="79"/>
        <v>1</v>
      </c>
    </row>
    <row r="592" spans="1:30" x14ac:dyDescent="0.2">
      <c r="A592" s="1">
        <v>36154</v>
      </c>
      <c r="B592" s="2">
        <v>114</v>
      </c>
      <c r="C592" s="2">
        <v>21.48</v>
      </c>
      <c r="D592" s="2">
        <v>152</v>
      </c>
      <c r="E592" s="2">
        <v>5.67</v>
      </c>
      <c r="F592" s="2" t="s">
        <v>15</v>
      </c>
      <c r="G592" t="s">
        <v>15</v>
      </c>
      <c r="H592">
        <v>1005.81</v>
      </c>
      <c r="I592">
        <v>114</v>
      </c>
      <c r="J592">
        <v>21.48</v>
      </c>
      <c r="K592">
        <v>50.5</v>
      </c>
      <c r="L592">
        <v>72.900000000000006</v>
      </c>
      <c r="M592">
        <v>79</v>
      </c>
      <c r="N592">
        <v>86.8</v>
      </c>
      <c r="O592" t="s">
        <v>15</v>
      </c>
      <c r="P592" t="s">
        <v>15</v>
      </c>
      <c r="Q592" t="s">
        <v>15</v>
      </c>
      <c r="R592" t="s">
        <v>15</v>
      </c>
      <c r="S592">
        <v>4.8479999999999999</v>
      </c>
      <c r="T592" t="str">
        <f>IF(A592&lt;=DATE(2020,10,16),"pre","post")</f>
        <v>pre</v>
      </c>
      <c r="U592">
        <f t="shared" si="72"/>
        <v>0</v>
      </c>
      <c r="V592">
        <f t="shared" si="73"/>
        <v>-4.9999999999997158E-2</v>
      </c>
      <c r="W592">
        <f t="shared" si="74"/>
        <v>5</v>
      </c>
      <c r="X592">
        <f t="shared" si="75"/>
        <v>0.95000000000000284</v>
      </c>
      <c r="Y592">
        <f t="shared" si="76"/>
        <v>0</v>
      </c>
      <c r="Z592">
        <f t="shared" si="77"/>
        <v>-1.9999999999997797E-3</v>
      </c>
      <c r="AC592">
        <f t="shared" si="78"/>
        <v>0</v>
      </c>
      <c r="AD592">
        <f t="shared" si="79"/>
        <v>0</v>
      </c>
    </row>
    <row r="593" spans="1:30" x14ac:dyDescent="0.2">
      <c r="A593" s="1">
        <v>36155</v>
      </c>
      <c r="B593" s="2">
        <v>114</v>
      </c>
      <c r="C593" s="2">
        <v>21.48</v>
      </c>
      <c r="D593" s="2">
        <v>152</v>
      </c>
      <c r="E593" s="2">
        <v>5.67</v>
      </c>
      <c r="F593" s="2" t="s">
        <v>15</v>
      </c>
      <c r="G593" t="s">
        <v>15</v>
      </c>
      <c r="H593">
        <v>1005.81</v>
      </c>
      <c r="I593">
        <v>114</v>
      </c>
      <c r="J593">
        <v>21.48</v>
      </c>
      <c r="K593">
        <v>50.5</v>
      </c>
      <c r="L593">
        <v>72.900000000000006</v>
      </c>
      <c r="M593">
        <v>79</v>
      </c>
      <c r="N593">
        <v>86.8</v>
      </c>
      <c r="O593" t="s">
        <v>15</v>
      </c>
      <c r="P593" t="s">
        <v>15</v>
      </c>
      <c r="Q593" t="s">
        <v>15</v>
      </c>
      <c r="R593" t="s">
        <v>15</v>
      </c>
      <c r="S593">
        <v>4.8479999999999999</v>
      </c>
      <c r="T593" t="str">
        <f>IF(A593&lt;=DATE(2020,10,16),"pre","post")</f>
        <v>pre</v>
      </c>
      <c r="U593">
        <f t="shared" si="72"/>
        <v>0</v>
      </c>
      <c r="V593">
        <f t="shared" si="73"/>
        <v>0</v>
      </c>
      <c r="W593">
        <f t="shared" si="74"/>
        <v>0</v>
      </c>
      <c r="X593">
        <f t="shared" si="75"/>
        <v>0</v>
      </c>
      <c r="Y593">
        <f t="shared" si="76"/>
        <v>0</v>
      </c>
      <c r="Z593">
        <f t="shared" si="77"/>
        <v>0</v>
      </c>
      <c r="AC593">
        <f t="shared" si="78"/>
        <v>0</v>
      </c>
      <c r="AD593">
        <f t="shared" si="79"/>
        <v>0</v>
      </c>
    </row>
    <row r="594" spans="1:30" x14ac:dyDescent="0.2">
      <c r="A594" s="1">
        <v>36156</v>
      </c>
      <c r="B594" s="2">
        <v>114</v>
      </c>
      <c r="C594" s="2">
        <v>21.48</v>
      </c>
      <c r="D594" s="2">
        <v>152</v>
      </c>
      <c r="E594" s="2">
        <v>5.67</v>
      </c>
      <c r="F594" s="2" t="s">
        <v>15</v>
      </c>
      <c r="G594" t="s">
        <v>15</v>
      </c>
      <c r="H594">
        <v>1005.81</v>
      </c>
      <c r="I594">
        <v>114</v>
      </c>
      <c r="J594">
        <v>21.48</v>
      </c>
      <c r="K594">
        <v>50.5</v>
      </c>
      <c r="L594">
        <v>72.900000000000006</v>
      </c>
      <c r="M594">
        <v>79</v>
      </c>
      <c r="N594">
        <v>86.8</v>
      </c>
      <c r="O594" t="s">
        <v>15</v>
      </c>
      <c r="P594" t="s">
        <v>15</v>
      </c>
      <c r="Q594" t="s">
        <v>15</v>
      </c>
      <c r="R594" t="s">
        <v>15</v>
      </c>
      <c r="S594">
        <v>4.8479999999999999</v>
      </c>
      <c r="T594" t="str">
        <f>IF(A594&lt;=DATE(2020,10,16),"pre","post")</f>
        <v>pre</v>
      </c>
      <c r="U594">
        <f t="shared" si="72"/>
        <v>0</v>
      </c>
      <c r="V594">
        <f t="shared" si="73"/>
        <v>0</v>
      </c>
      <c r="W594">
        <f t="shared" si="74"/>
        <v>0</v>
      </c>
      <c r="X594">
        <f t="shared" si="75"/>
        <v>0</v>
      </c>
      <c r="Y594">
        <f t="shared" si="76"/>
        <v>0</v>
      </c>
      <c r="Z594">
        <f t="shared" si="77"/>
        <v>0</v>
      </c>
      <c r="AC594">
        <f t="shared" si="78"/>
        <v>0</v>
      </c>
      <c r="AD594">
        <f t="shared" si="79"/>
        <v>0</v>
      </c>
    </row>
    <row r="595" spans="1:30" x14ac:dyDescent="0.2">
      <c r="A595" s="1">
        <v>36157</v>
      </c>
      <c r="B595" s="2">
        <v>116.39</v>
      </c>
      <c r="C595" s="2">
        <v>23.5</v>
      </c>
      <c r="D595" s="2">
        <v>155.69999999999999</v>
      </c>
      <c r="E595" s="2">
        <v>5.76</v>
      </c>
      <c r="F595" s="2" t="s">
        <v>15</v>
      </c>
      <c r="G595" t="s">
        <v>15</v>
      </c>
      <c r="H595">
        <v>1010.33</v>
      </c>
      <c r="I595">
        <v>116.39</v>
      </c>
      <c r="J595">
        <v>23.5</v>
      </c>
      <c r="K595">
        <v>52.5</v>
      </c>
      <c r="L595">
        <v>74.95</v>
      </c>
      <c r="M595">
        <v>77.5</v>
      </c>
      <c r="N595">
        <v>85.75</v>
      </c>
      <c r="O595" t="s">
        <v>15</v>
      </c>
      <c r="P595" t="s">
        <v>15</v>
      </c>
      <c r="Q595" t="s">
        <v>15</v>
      </c>
      <c r="R595" t="s">
        <v>15</v>
      </c>
      <c r="S595">
        <v>4.7530000000000001</v>
      </c>
      <c r="T595" t="str">
        <f>IF(A595&lt;=DATE(2020,10,16),"pre","post")</f>
        <v>pre</v>
      </c>
      <c r="U595">
        <f t="shared" si="72"/>
        <v>2</v>
      </c>
      <c r="V595">
        <f t="shared" si="73"/>
        <v>2.0499999999999972</v>
      </c>
      <c r="W595">
        <f t="shared" si="74"/>
        <v>-1.5</v>
      </c>
      <c r="X595">
        <f t="shared" si="75"/>
        <v>-1.0499999999999972</v>
      </c>
      <c r="Y595">
        <f t="shared" si="76"/>
        <v>4.5200000000000955</v>
      </c>
      <c r="Z595">
        <f t="shared" si="77"/>
        <v>-9.4999999999999751E-2</v>
      </c>
      <c r="AC595">
        <f t="shared" si="78"/>
        <v>0</v>
      </c>
      <c r="AD595">
        <f t="shared" si="79"/>
        <v>0</v>
      </c>
    </row>
    <row r="596" spans="1:30" x14ac:dyDescent="0.2">
      <c r="A596" s="1">
        <v>36158</v>
      </c>
      <c r="B596" s="2">
        <v>118.4</v>
      </c>
      <c r="C596" s="2">
        <v>22.18</v>
      </c>
      <c r="D596" s="2">
        <v>158.19999999999999</v>
      </c>
      <c r="E596" s="2">
        <v>5.91</v>
      </c>
      <c r="F596" s="2" t="s">
        <v>15</v>
      </c>
      <c r="G596" t="s">
        <v>15</v>
      </c>
      <c r="H596">
        <v>1013.43</v>
      </c>
      <c r="I596">
        <v>118.4</v>
      </c>
      <c r="J596">
        <v>22.18</v>
      </c>
      <c r="K596">
        <v>52.5</v>
      </c>
      <c r="L596">
        <v>74.5</v>
      </c>
      <c r="M596">
        <v>78.5</v>
      </c>
      <c r="N596">
        <v>87.1</v>
      </c>
      <c r="O596" t="s">
        <v>15</v>
      </c>
      <c r="P596" t="s">
        <v>15</v>
      </c>
      <c r="Q596" t="s">
        <v>15</v>
      </c>
      <c r="R596" t="s">
        <v>15</v>
      </c>
      <c r="S596">
        <v>4.6779999999999999</v>
      </c>
      <c r="T596" t="str">
        <f>IF(A596&lt;=DATE(2020,10,16),"pre","post")</f>
        <v>pre</v>
      </c>
      <c r="U596">
        <f t="shared" si="72"/>
        <v>0</v>
      </c>
      <c r="V596">
        <f t="shared" si="73"/>
        <v>-0.45000000000000284</v>
      </c>
      <c r="W596">
        <f t="shared" si="74"/>
        <v>1</v>
      </c>
      <c r="X596">
        <f t="shared" si="75"/>
        <v>1.3499999999999943</v>
      </c>
      <c r="Y596">
        <f t="shared" si="76"/>
        <v>3.0999999999999091</v>
      </c>
      <c r="Z596">
        <f t="shared" si="77"/>
        <v>-7.5000000000000178E-2</v>
      </c>
      <c r="AC596">
        <f t="shared" si="78"/>
        <v>0</v>
      </c>
      <c r="AD596">
        <f t="shared" si="79"/>
        <v>0</v>
      </c>
    </row>
    <row r="597" spans="1:30" x14ac:dyDescent="0.2">
      <c r="A597" s="1">
        <v>36159</v>
      </c>
      <c r="B597" s="2">
        <v>116.71</v>
      </c>
      <c r="C597" s="2">
        <v>23.34</v>
      </c>
      <c r="D597" s="2">
        <v>159.80000000000001</v>
      </c>
      <c r="E597" s="2">
        <v>5.9</v>
      </c>
      <c r="F597" s="2" t="s">
        <v>15</v>
      </c>
      <c r="G597" t="s">
        <v>15</v>
      </c>
      <c r="H597">
        <v>1016.64</v>
      </c>
      <c r="I597">
        <v>116.71</v>
      </c>
      <c r="J597">
        <v>23.34</v>
      </c>
      <c r="K597">
        <v>57</v>
      </c>
      <c r="L597">
        <v>74.75</v>
      </c>
      <c r="M597">
        <v>77</v>
      </c>
      <c r="N597">
        <v>86.55</v>
      </c>
      <c r="O597" t="s">
        <v>15</v>
      </c>
      <c r="P597" t="s">
        <v>15</v>
      </c>
      <c r="Q597" t="s">
        <v>15</v>
      </c>
      <c r="R597" t="s">
        <v>15</v>
      </c>
      <c r="S597">
        <v>4.6420000000000003</v>
      </c>
      <c r="T597" t="str">
        <f>IF(A597&lt;=DATE(2020,10,16),"pre","post")</f>
        <v>pre</v>
      </c>
      <c r="U597">
        <f t="shared" si="72"/>
        <v>4.5</v>
      </c>
      <c r="V597">
        <f t="shared" si="73"/>
        <v>0.25</v>
      </c>
      <c r="W597">
        <f t="shared" si="74"/>
        <v>-1.5</v>
      </c>
      <c r="X597">
        <f t="shared" si="75"/>
        <v>-0.54999999999999716</v>
      </c>
      <c r="Y597">
        <f t="shared" si="76"/>
        <v>3.2100000000000364</v>
      </c>
      <c r="Z597">
        <f t="shared" si="77"/>
        <v>-3.5999999999999588E-2</v>
      </c>
      <c r="AC597">
        <f t="shared" si="78"/>
        <v>0</v>
      </c>
      <c r="AD597">
        <f t="shared" si="79"/>
        <v>0</v>
      </c>
    </row>
    <row r="598" spans="1:30" x14ac:dyDescent="0.2">
      <c r="A598" s="1">
        <v>36160</v>
      </c>
      <c r="B598" s="2">
        <v>121.13</v>
      </c>
      <c r="C598" s="2">
        <v>24.42</v>
      </c>
      <c r="D598" s="2">
        <v>158.19999999999999</v>
      </c>
      <c r="E598" s="2">
        <v>5.88</v>
      </c>
      <c r="F598" s="2" t="s">
        <v>15</v>
      </c>
      <c r="G598" t="s">
        <v>15</v>
      </c>
      <c r="H598">
        <v>1018.87</v>
      </c>
      <c r="I598">
        <v>121.13</v>
      </c>
      <c r="J598">
        <v>24.42</v>
      </c>
      <c r="K598">
        <v>58</v>
      </c>
      <c r="L598">
        <v>74</v>
      </c>
      <c r="M598">
        <v>76</v>
      </c>
      <c r="N598">
        <v>85.85</v>
      </c>
      <c r="O598" t="s">
        <v>15</v>
      </c>
      <c r="P598" t="s">
        <v>15</v>
      </c>
      <c r="Q598" t="s">
        <v>15</v>
      </c>
      <c r="R598" t="s">
        <v>15</v>
      </c>
      <c r="S598">
        <v>4.6479999999999997</v>
      </c>
      <c r="T598" t="str">
        <f>IF(A598&lt;=DATE(2020,10,16),"pre","post")</f>
        <v>pre</v>
      </c>
      <c r="U598">
        <f t="shared" si="72"/>
        <v>1</v>
      </c>
      <c r="V598">
        <f t="shared" si="73"/>
        <v>-0.75</v>
      </c>
      <c r="W598">
        <f t="shared" si="74"/>
        <v>-1</v>
      </c>
      <c r="X598">
        <f t="shared" si="75"/>
        <v>-0.70000000000000284</v>
      </c>
      <c r="Y598">
        <f t="shared" si="76"/>
        <v>2.2300000000000182</v>
      </c>
      <c r="Z598">
        <f t="shared" si="77"/>
        <v>5.9999999999993392E-3</v>
      </c>
      <c r="AC598">
        <f t="shared" si="78"/>
        <v>0</v>
      </c>
      <c r="AD598">
        <f t="shared" si="79"/>
        <v>1</v>
      </c>
    </row>
    <row r="599" spans="1:30" x14ac:dyDescent="0.2">
      <c r="A599" s="1">
        <v>36161</v>
      </c>
      <c r="B599" s="2">
        <v>121.13</v>
      </c>
      <c r="C599" s="2">
        <v>24.42</v>
      </c>
      <c r="D599" s="2">
        <v>158.19999999999999</v>
      </c>
      <c r="E599" s="2">
        <v>5.88</v>
      </c>
      <c r="F599" s="2" t="s">
        <v>15</v>
      </c>
      <c r="G599" t="s">
        <v>15</v>
      </c>
      <c r="H599">
        <v>1018.87</v>
      </c>
      <c r="I599">
        <v>121.13</v>
      </c>
      <c r="J599">
        <v>24.42</v>
      </c>
      <c r="K599">
        <v>58</v>
      </c>
      <c r="L599">
        <v>74</v>
      </c>
      <c r="M599">
        <v>76</v>
      </c>
      <c r="N599">
        <v>85.55</v>
      </c>
      <c r="O599" t="s">
        <v>15</v>
      </c>
      <c r="P599" t="s">
        <v>15</v>
      </c>
      <c r="Q599" t="s">
        <v>15</v>
      </c>
      <c r="R599" t="s">
        <v>15</v>
      </c>
      <c r="S599">
        <v>4.6539999999999999</v>
      </c>
      <c r="T599" t="str">
        <f>IF(A599&lt;=DATE(2020,10,16),"pre","post")</f>
        <v>pre</v>
      </c>
      <c r="U599">
        <f t="shared" si="72"/>
        <v>0</v>
      </c>
      <c r="V599">
        <f t="shared" si="73"/>
        <v>0</v>
      </c>
      <c r="W599">
        <f t="shared" si="74"/>
        <v>0</v>
      </c>
      <c r="X599">
        <f t="shared" si="75"/>
        <v>-0.29999999999999716</v>
      </c>
      <c r="Y599">
        <f t="shared" si="76"/>
        <v>0</v>
      </c>
      <c r="Z599">
        <f t="shared" si="77"/>
        <v>6.0000000000002274E-3</v>
      </c>
      <c r="AC599">
        <f t="shared" si="78"/>
        <v>0</v>
      </c>
      <c r="AD599">
        <f t="shared" si="79"/>
        <v>1</v>
      </c>
    </row>
    <row r="600" spans="1:30" x14ac:dyDescent="0.2">
      <c r="A600" s="1">
        <v>36162</v>
      </c>
      <c r="B600" s="2">
        <v>121.13</v>
      </c>
      <c r="C600" s="2">
        <v>24.42</v>
      </c>
      <c r="D600" s="2">
        <v>158.19999999999999</v>
      </c>
      <c r="E600" s="2">
        <v>5.88</v>
      </c>
      <c r="F600" s="2" t="s">
        <v>15</v>
      </c>
      <c r="G600" t="s">
        <v>15</v>
      </c>
      <c r="H600">
        <v>1018.87</v>
      </c>
      <c r="I600">
        <v>121.13</v>
      </c>
      <c r="J600">
        <v>24.42</v>
      </c>
      <c r="K600">
        <v>58</v>
      </c>
      <c r="L600">
        <v>74</v>
      </c>
      <c r="M600">
        <v>76</v>
      </c>
      <c r="N600">
        <v>85.55</v>
      </c>
      <c r="O600" t="s">
        <v>15</v>
      </c>
      <c r="P600" t="s">
        <v>15</v>
      </c>
      <c r="Q600" t="s">
        <v>15</v>
      </c>
      <c r="R600" t="s">
        <v>15</v>
      </c>
      <c r="S600">
        <v>4.6539999999999999</v>
      </c>
      <c r="T600" t="str">
        <f>IF(A600&lt;=DATE(2020,10,16),"pre","post")</f>
        <v>pre</v>
      </c>
      <c r="U600">
        <f t="shared" si="72"/>
        <v>0</v>
      </c>
      <c r="V600">
        <f t="shared" si="73"/>
        <v>0</v>
      </c>
      <c r="W600">
        <f t="shared" si="74"/>
        <v>0</v>
      </c>
      <c r="X600">
        <f t="shared" si="75"/>
        <v>0</v>
      </c>
      <c r="Y600">
        <f t="shared" si="76"/>
        <v>0</v>
      </c>
      <c r="Z600">
        <f t="shared" si="77"/>
        <v>0</v>
      </c>
      <c r="AC600">
        <f t="shared" si="78"/>
        <v>0</v>
      </c>
      <c r="AD600">
        <f t="shared" si="79"/>
        <v>0</v>
      </c>
    </row>
    <row r="601" spans="1:30" x14ac:dyDescent="0.2">
      <c r="A601" s="1">
        <v>36163</v>
      </c>
      <c r="B601" s="2">
        <v>121.13</v>
      </c>
      <c r="C601" s="2">
        <v>24.42</v>
      </c>
      <c r="D601" s="2">
        <v>158.19999999999999</v>
      </c>
      <c r="E601" s="2">
        <v>5.88</v>
      </c>
      <c r="F601" s="2" t="s">
        <v>15</v>
      </c>
      <c r="G601" t="s">
        <v>15</v>
      </c>
      <c r="H601">
        <v>1018.87</v>
      </c>
      <c r="I601">
        <v>121.13</v>
      </c>
      <c r="J601">
        <v>24.42</v>
      </c>
      <c r="K601">
        <v>58</v>
      </c>
      <c r="L601">
        <v>74</v>
      </c>
      <c r="M601">
        <v>76</v>
      </c>
      <c r="N601">
        <v>85.55</v>
      </c>
      <c r="O601" t="s">
        <v>15</v>
      </c>
      <c r="P601" t="s">
        <v>15</v>
      </c>
      <c r="Q601" t="s">
        <v>15</v>
      </c>
      <c r="R601" t="s">
        <v>15</v>
      </c>
      <c r="S601">
        <v>4.6539999999999999</v>
      </c>
      <c r="T601" t="str">
        <f>IF(A601&lt;=DATE(2020,10,16),"pre","post")</f>
        <v>pre</v>
      </c>
      <c r="U601">
        <f t="shared" si="72"/>
        <v>0</v>
      </c>
      <c r="V601">
        <f t="shared" si="73"/>
        <v>0</v>
      </c>
      <c r="W601">
        <f t="shared" si="74"/>
        <v>0</v>
      </c>
      <c r="X601">
        <f t="shared" si="75"/>
        <v>0</v>
      </c>
      <c r="Y601">
        <f t="shared" si="76"/>
        <v>0</v>
      </c>
      <c r="Z601">
        <f t="shared" si="77"/>
        <v>0</v>
      </c>
      <c r="AC601">
        <f t="shared" si="78"/>
        <v>0</v>
      </c>
      <c r="AD601">
        <f t="shared" si="79"/>
        <v>0</v>
      </c>
    </row>
    <row r="602" spans="1:30" x14ac:dyDescent="0.2">
      <c r="A602" s="1">
        <v>36164</v>
      </c>
      <c r="B602" s="2">
        <v>118.19</v>
      </c>
      <c r="C602" s="2">
        <v>26.17</v>
      </c>
      <c r="D602" s="2">
        <v>156.5</v>
      </c>
      <c r="E602" s="2">
        <v>5.94</v>
      </c>
      <c r="F602" s="2" t="s">
        <v>15</v>
      </c>
      <c r="G602" t="s">
        <v>15</v>
      </c>
      <c r="H602">
        <v>1017.67</v>
      </c>
      <c r="I602">
        <v>118.19</v>
      </c>
      <c r="J602">
        <v>26.17</v>
      </c>
      <c r="K602">
        <v>54</v>
      </c>
      <c r="L602">
        <v>70.5</v>
      </c>
      <c r="M602">
        <v>71</v>
      </c>
      <c r="N602">
        <v>83.7</v>
      </c>
      <c r="O602" t="s">
        <v>15</v>
      </c>
      <c r="P602" t="s">
        <v>15</v>
      </c>
      <c r="Q602" t="s">
        <v>15</v>
      </c>
      <c r="R602" t="s">
        <v>15</v>
      </c>
      <c r="S602">
        <v>4.6749999999999998</v>
      </c>
      <c r="T602" t="str">
        <f>IF(A602&lt;=DATE(2020,10,16),"pre","post")</f>
        <v>pre</v>
      </c>
      <c r="U602">
        <f t="shared" si="72"/>
        <v>-4</v>
      </c>
      <c r="V602">
        <f t="shared" si="73"/>
        <v>-3.5</v>
      </c>
      <c r="W602">
        <f t="shared" si="74"/>
        <v>-5</v>
      </c>
      <c r="X602">
        <f t="shared" si="75"/>
        <v>-1.8499999999999943</v>
      </c>
      <c r="Y602">
        <f t="shared" si="76"/>
        <v>-1.2000000000000455</v>
      </c>
      <c r="Z602">
        <f t="shared" si="77"/>
        <v>2.0999999999999908E-2</v>
      </c>
      <c r="AC602">
        <f t="shared" si="78"/>
        <v>0</v>
      </c>
      <c r="AD602">
        <f t="shared" si="79"/>
        <v>1</v>
      </c>
    </row>
    <row r="603" spans="1:30" x14ac:dyDescent="0.2">
      <c r="A603" s="1">
        <v>36165</v>
      </c>
      <c r="B603" s="2">
        <v>115.74</v>
      </c>
      <c r="C603" s="2">
        <v>24.46</v>
      </c>
      <c r="D603" s="2">
        <v>153.69999999999999</v>
      </c>
      <c r="E603" s="2">
        <v>5.88</v>
      </c>
      <c r="F603" s="2" t="s">
        <v>15</v>
      </c>
      <c r="G603" t="s">
        <v>15</v>
      </c>
      <c r="H603">
        <v>1014.47</v>
      </c>
      <c r="I603">
        <v>115.74</v>
      </c>
      <c r="J603">
        <v>24.46</v>
      </c>
      <c r="K603">
        <v>53</v>
      </c>
      <c r="L603">
        <v>68.55</v>
      </c>
      <c r="M603">
        <v>71</v>
      </c>
      <c r="N603">
        <v>81.45</v>
      </c>
      <c r="O603" t="s">
        <v>15</v>
      </c>
      <c r="P603" t="s">
        <v>15</v>
      </c>
      <c r="Q603" t="s">
        <v>15</v>
      </c>
      <c r="R603" t="s">
        <v>15</v>
      </c>
      <c r="S603">
        <v>4.7430000000000003</v>
      </c>
      <c r="T603" t="str">
        <f>IF(A603&lt;=DATE(2020,10,16),"pre","post")</f>
        <v>pre</v>
      </c>
      <c r="U603">
        <f t="shared" si="72"/>
        <v>-1</v>
      </c>
      <c r="V603">
        <f t="shared" si="73"/>
        <v>-1.9500000000000028</v>
      </c>
      <c r="W603">
        <f t="shared" si="74"/>
        <v>0</v>
      </c>
      <c r="X603">
        <f t="shared" si="75"/>
        <v>-2.25</v>
      </c>
      <c r="Y603">
        <f t="shared" si="76"/>
        <v>-3.1999999999999318</v>
      </c>
      <c r="Z603">
        <f t="shared" si="77"/>
        <v>6.8000000000000504E-2</v>
      </c>
      <c r="AC603">
        <f t="shared" si="78"/>
        <v>0</v>
      </c>
      <c r="AD603">
        <f t="shared" si="79"/>
        <v>1</v>
      </c>
    </row>
    <row r="604" spans="1:30" x14ac:dyDescent="0.2">
      <c r="A604" s="1">
        <v>36166</v>
      </c>
      <c r="B604" s="2">
        <v>115.47</v>
      </c>
      <c r="C604" s="2">
        <v>23.34</v>
      </c>
      <c r="D604" s="2">
        <v>156.30000000000001</v>
      </c>
      <c r="E604" s="2">
        <v>5.93</v>
      </c>
      <c r="F604" s="2" t="s">
        <v>15</v>
      </c>
      <c r="G604" t="s">
        <v>15</v>
      </c>
      <c r="H604">
        <v>1016.41</v>
      </c>
      <c r="I604">
        <v>115.47</v>
      </c>
      <c r="J604">
        <v>23.34</v>
      </c>
      <c r="K604">
        <v>52</v>
      </c>
      <c r="L604">
        <v>69.400000000000006</v>
      </c>
      <c r="M604">
        <v>71</v>
      </c>
      <c r="N604">
        <v>81.5</v>
      </c>
      <c r="O604" t="s">
        <v>15</v>
      </c>
      <c r="P604" t="s">
        <v>15</v>
      </c>
      <c r="Q604" t="s">
        <v>15</v>
      </c>
      <c r="R604" t="s">
        <v>15</v>
      </c>
      <c r="S604">
        <v>4.7069999999999999</v>
      </c>
      <c r="T604" t="str">
        <f>IF(A604&lt;=DATE(2020,10,16),"pre","post")</f>
        <v>pre</v>
      </c>
      <c r="U604">
        <f t="shared" si="72"/>
        <v>-1</v>
      </c>
      <c r="V604">
        <f t="shared" si="73"/>
        <v>0.85000000000000853</v>
      </c>
      <c r="W604">
        <f t="shared" si="74"/>
        <v>0</v>
      </c>
      <c r="X604">
        <f t="shared" si="75"/>
        <v>4.9999999999997158E-2</v>
      </c>
      <c r="Y604">
        <f t="shared" si="76"/>
        <v>1.9399999999999409</v>
      </c>
      <c r="Z604">
        <f t="shared" si="77"/>
        <v>-3.6000000000000476E-2</v>
      </c>
      <c r="AC604">
        <f t="shared" si="78"/>
        <v>0</v>
      </c>
      <c r="AD604">
        <f t="shared" si="79"/>
        <v>0</v>
      </c>
    </row>
    <row r="605" spans="1:30" x14ac:dyDescent="0.2">
      <c r="A605" s="1">
        <v>36167</v>
      </c>
      <c r="B605" s="2">
        <v>111.37</v>
      </c>
      <c r="C605" s="2">
        <v>24.37</v>
      </c>
      <c r="D605" s="2">
        <v>151.9</v>
      </c>
      <c r="E605" s="2">
        <v>5.89</v>
      </c>
      <c r="F605" s="2" t="s">
        <v>15</v>
      </c>
      <c r="G605" t="s">
        <v>15</v>
      </c>
      <c r="H605">
        <v>1013.57</v>
      </c>
      <c r="I605">
        <v>111.37</v>
      </c>
      <c r="J605">
        <v>24.37</v>
      </c>
      <c r="K605">
        <v>53</v>
      </c>
      <c r="L605">
        <v>69.5</v>
      </c>
      <c r="M605">
        <v>72</v>
      </c>
      <c r="N605">
        <v>82.25</v>
      </c>
      <c r="O605" t="s">
        <v>15</v>
      </c>
      <c r="P605" t="s">
        <v>15</v>
      </c>
      <c r="Q605" t="s">
        <v>15</v>
      </c>
      <c r="R605" t="s">
        <v>15</v>
      </c>
      <c r="S605">
        <v>4.7709999999999999</v>
      </c>
      <c r="T605" t="str">
        <f>IF(A605&lt;=DATE(2020,10,16),"pre","post")</f>
        <v>pre</v>
      </c>
      <c r="U605">
        <f t="shared" si="72"/>
        <v>1</v>
      </c>
      <c r="V605">
        <f t="shared" si="73"/>
        <v>9.9999999999994316E-2</v>
      </c>
      <c r="W605">
        <f t="shared" si="74"/>
        <v>1</v>
      </c>
      <c r="X605">
        <f t="shared" si="75"/>
        <v>0.75</v>
      </c>
      <c r="Y605">
        <f t="shared" si="76"/>
        <v>-2.8399999999999181</v>
      </c>
      <c r="Z605">
        <f t="shared" si="77"/>
        <v>6.4000000000000057E-2</v>
      </c>
      <c r="AC605">
        <f t="shared" si="78"/>
        <v>0</v>
      </c>
      <c r="AD605">
        <f t="shared" si="79"/>
        <v>1</v>
      </c>
    </row>
    <row r="606" spans="1:30" x14ac:dyDescent="0.2">
      <c r="A606" s="1">
        <v>36168</v>
      </c>
      <c r="B606" s="2">
        <v>106.82</v>
      </c>
      <c r="C606" s="2">
        <v>23.28</v>
      </c>
      <c r="D606" s="2">
        <v>147</v>
      </c>
      <c r="E606" s="2">
        <v>5.82</v>
      </c>
      <c r="F606" s="2" t="s">
        <v>15</v>
      </c>
      <c r="G606" t="s">
        <v>15</v>
      </c>
      <c r="H606">
        <v>1009.29</v>
      </c>
      <c r="I606">
        <v>106.82</v>
      </c>
      <c r="J606">
        <v>23.28</v>
      </c>
      <c r="K606">
        <v>53</v>
      </c>
      <c r="L606">
        <v>68.8</v>
      </c>
      <c r="M606">
        <v>73</v>
      </c>
      <c r="N606">
        <v>83.875</v>
      </c>
      <c r="O606" t="s">
        <v>15</v>
      </c>
      <c r="P606" t="s">
        <v>15</v>
      </c>
      <c r="Q606" t="s">
        <v>15</v>
      </c>
      <c r="R606" t="s">
        <v>15</v>
      </c>
      <c r="S606">
        <v>4.87</v>
      </c>
      <c r="T606" t="str">
        <f>IF(A606&lt;=DATE(2020,10,16),"pre","post")</f>
        <v>pre</v>
      </c>
      <c r="U606">
        <f t="shared" si="72"/>
        <v>0</v>
      </c>
      <c r="V606">
        <f t="shared" si="73"/>
        <v>-0.70000000000000284</v>
      </c>
      <c r="W606">
        <f t="shared" si="74"/>
        <v>1</v>
      </c>
      <c r="X606">
        <f t="shared" si="75"/>
        <v>1.625</v>
      </c>
      <c r="Y606">
        <f t="shared" si="76"/>
        <v>-4.2800000000000864</v>
      </c>
      <c r="Z606">
        <f t="shared" si="77"/>
        <v>9.9000000000000199E-2</v>
      </c>
      <c r="AC606">
        <f t="shared" si="78"/>
        <v>0</v>
      </c>
      <c r="AD606">
        <f t="shared" si="79"/>
        <v>1</v>
      </c>
    </row>
    <row r="607" spans="1:30" x14ac:dyDescent="0.2">
      <c r="A607" s="1">
        <v>36169</v>
      </c>
      <c r="B607" s="2">
        <v>106.82</v>
      </c>
      <c r="C607" s="2">
        <v>23.28</v>
      </c>
      <c r="D607" s="2">
        <v>147</v>
      </c>
      <c r="E607" s="2">
        <v>5.82</v>
      </c>
      <c r="F607" s="2" t="s">
        <v>15</v>
      </c>
      <c r="G607" t="s">
        <v>15</v>
      </c>
      <c r="H607">
        <v>1009.29</v>
      </c>
      <c r="I607">
        <v>106.82</v>
      </c>
      <c r="J607">
        <v>23.28</v>
      </c>
      <c r="K607">
        <v>53</v>
      </c>
      <c r="L607">
        <v>68.8</v>
      </c>
      <c r="M607">
        <v>73</v>
      </c>
      <c r="N607">
        <v>83.875</v>
      </c>
      <c r="O607" t="s">
        <v>15</v>
      </c>
      <c r="P607" t="s">
        <v>15</v>
      </c>
      <c r="Q607" t="s">
        <v>15</v>
      </c>
      <c r="R607" t="s">
        <v>15</v>
      </c>
      <c r="S607">
        <v>4.87</v>
      </c>
      <c r="T607" t="str">
        <f>IF(A607&lt;=DATE(2020,10,16),"pre","post")</f>
        <v>pre</v>
      </c>
      <c r="U607">
        <f t="shared" si="72"/>
        <v>0</v>
      </c>
      <c r="V607">
        <f t="shared" si="73"/>
        <v>0</v>
      </c>
      <c r="W607">
        <f t="shared" si="74"/>
        <v>0</v>
      </c>
      <c r="X607">
        <f t="shared" si="75"/>
        <v>0</v>
      </c>
      <c r="Y607">
        <f t="shared" si="76"/>
        <v>0</v>
      </c>
      <c r="Z607">
        <f t="shared" si="77"/>
        <v>0</v>
      </c>
      <c r="AC607">
        <f t="shared" si="78"/>
        <v>0</v>
      </c>
      <c r="AD607">
        <f t="shared" si="79"/>
        <v>0</v>
      </c>
    </row>
    <row r="608" spans="1:30" x14ac:dyDescent="0.2">
      <c r="A608" s="1">
        <v>36170</v>
      </c>
      <c r="B608" s="2">
        <v>106.82</v>
      </c>
      <c r="C608" s="2">
        <v>23.28</v>
      </c>
      <c r="D608" s="2">
        <v>147</v>
      </c>
      <c r="E608" s="2">
        <v>5.82</v>
      </c>
      <c r="F608" s="2" t="s">
        <v>15</v>
      </c>
      <c r="G608" t="s">
        <v>15</v>
      </c>
      <c r="H608">
        <v>1009.29</v>
      </c>
      <c r="I608">
        <v>106.82</v>
      </c>
      <c r="J608">
        <v>23.28</v>
      </c>
      <c r="K608">
        <v>53</v>
      </c>
      <c r="L608">
        <v>68.8</v>
      </c>
      <c r="M608">
        <v>73</v>
      </c>
      <c r="N608">
        <v>83.875</v>
      </c>
      <c r="O608" t="s">
        <v>15</v>
      </c>
      <c r="P608" t="s">
        <v>15</v>
      </c>
      <c r="Q608" t="s">
        <v>15</v>
      </c>
      <c r="R608" t="s">
        <v>15</v>
      </c>
      <c r="S608">
        <v>4.87</v>
      </c>
      <c r="T608" t="str">
        <f>IF(A608&lt;=DATE(2020,10,16),"pre","post")</f>
        <v>pre</v>
      </c>
      <c r="U608">
        <f t="shared" si="72"/>
        <v>0</v>
      </c>
      <c r="V608">
        <f t="shared" si="73"/>
        <v>0</v>
      </c>
      <c r="W608">
        <f t="shared" si="74"/>
        <v>0</v>
      </c>
      <c r="X608">
        <f t="shared" si="75"/>
        <v>0</v>
      </c>
      <c r="Y608">
        <f t="shared" si="76"/>
        <v>0</v>
      </c>
      <c r="Z608">
        <f t="shared" si="77"/>
        <v>0</v>
      </c>
      <c r="AC608">
        <f t="shared" si="78"/>
        <v>0</v>
      </c>
      <c r="AD608">
        <f t="shared" si="79"/>
        <v>0</v>
      </c>
    </row>
    <row r="609" spans="1:30" x14ac:dyDescent="0.2">
      <c r="A609" s="1">
        <v>36171</v>
      </c>
      <c r="B609" s="2">
        <v>109.38</v>
      </c>
      <c r="C609" s="2">
        <v>25.46</v>
      </c>
      <c r="D609" s="2">
        <v>143.5</v>
      </c>
      <c r="E609" s="2">
        <v>6.22</v>
      </c>
      <c r="F609" s="2" t="s">
        <v>15</v>
      </c>
      <c r="G609" t="s">
        <v>15</v>
      </c>
      <c r="H609">
        <v>1008.1</v>
      </c>
      <c r="I609">
        <v>109.38</v>
      </c>
      <c r="J609">
        <v>25.46</v>
      </c>
      <c r="K609">
        <v>54</v>
      </c>
      <c r="L609">
        <v>68.2</v>
      </c>
      <c r="M609">
        <v>74</v>
      </c>
      <c r="N609">
        <v>84.45</v>
      </c>
      <c r="O609" t="s">
        <v>15</v>
      </c>
      <c r="P609" t="s">
        <v>15</v>
      </c>
      <c r="Q609" t="s">
        <v>15</v>
      </c>
      <c r="R609" t="s">
        <v>15</v>
      </c>
      <c r="S609">
        <v>4.9249999999999998</v>
      </c>
      <c r="T609" t="str">
        <f>IF(A609&lt;=DATE(2020,10,16),"pre","post")</f>
        <v>pre</v>
      </c>
      <c r="U609">
        <f t="shared" si="72"/>
        <v>1</v>
      </c>
      <c r="V609">
        <f t="shared" si="73"/>
        <v>-0.59999999999999432</v>
      </c>
      <c r="W609">
        <f t="shared" si="74"/>
        <v>1</v>
      </c>
      <c r="X609">
        <f t="shared" si="75"/>
        <v>0.57500000000000284</v>
      </c>
      <c r="Y609">
        <f t="shared" si="76"/>
        <v>-1.1899999999999409</v>
      </c>
      <c r="Z609">
        <f t="shared" si="77"/>
        <v>5.4999999999999716E-2</v>
      </c>
      <c r="AC609">
        <f t="shared" si="78"/>
        <v>0</v>
      </c>
      <c r="AD609">
        <f t="shared" si="79"/>
        <v>1</v>
      </c>
    </row>
    <row r="610" spans="1:30" x14ac:dyDescent="0.2">
      <c r="A610" s="1">
        <v>36172</v>
      </c>
      <c r="B610" s="2">
        <v>107.35</v>
      </c>
      <c r="C610" s="2">
        <v>28.1</v>
      </c>
      <c r="D610" s="2">
        <v>149.4</v>
      </c>
      <c r="E610" s="2">
        <v>6.91</v>
      </c>
      <c r="F610" s="2" t="s">
        <v>15</v>
      </c>
      <c r="G610" t="s">
        <v>15</v>
      </c>
      <c r="H610">
        <v>1012.26</v>
      </c>
      <c r="I610">
        <v>107.35</v>
      </c>
      <c r="J610">
        <v>28.1</v>
      </c>
      <c r="K610">
        <v>56</v>
      </c>
      <c r="L610">
        <v>69.400000000000006</v>
      </c>
      <c r="M610">
        <v>77</v>
      </c>
      <c r="N610">
        <v>87.2</v>
      </c>
      <c r="O610" t="s">
        <v>15</v>
      </c>
      <c r="P610" t="s">
        <v>15</v>
      </c>
      <c r="Q610" t="s">
        <v>15</v>
      </c>
      <c r="R610" t="s">
        <v>15</v>
      </c>
      <c r="S610">
        <v>4.8159999999999998</v>
      </c>
      <c r="T610" t="str">
        <f>IF(A610&lt;=DATE(2020,10,16),"pre","post")</f>
        <v>pre</v>
      </c>
      <c r="U610">
        <f t="shared" si="72"/>
        <v>2</v>
      </c>
      <c r="V610">
        <f t="shared" si="73"/>
        <v>1.2000000000000028</v>
      </c>
      <c r="W610">
        <f t="shared" si="74"/>
        <v>3</v>
      </c>
      <c r="X610">
        <f t="shared" si="75"/>
        <v>2.75</v>
      </c>
      <c r="Y610">
        <f t="shared" si="76"/>
        <v>4.1599999999999682</v>
      </c>
      <c r="Z610">
        <f t="shared" si="77"/>
        <v>-0.10899999999999999</v>
      </c>
      <c r="AC610">
        <f t="shared" si="78"/>
        <v>1</v>
      </c>
      <c r="AD610">
        <f t="shared" si="79"/>
        <v>0</v>
      </c>
    </row>
    <row r="611" spans="1:30" x14ac:dyDescent="0.2">
      <c r="A611" s="1">
        <v>36173</v>
      </c>
      <c r="B611" s="2">
        <v>112.72</v>
      </c>
      <c r="C611" s="2">
        <v>30.11</v>
      </c>
      <c r="D611" s="2">
        <v>154.5</v>
      </c>
      <c r="E611" s="2">
        <v>9.6199999999999992</v>
      </c>
      <c r="F611" s="2" t="s">
        <v>15</v>
      </c>
      <c r="G611" t="s">
        <v>15</v>
      </c>
      <c r="H611">
        <v>1017.18</v>
      </c>
      <c r="I611">
        <v>112.72</v>
      </c>
      <c r="J611">
        <v>30.11</v>
      </c>
      <c r="K611">
        <v>56</v>
      </c>
      <c r="L611">
        <v>74.400000000000006</v>
      </c>
      <c r="M611">
        <v>79</v>
      </c>
      <c r="N611">
        <v>90.15</v>
      </c>
      <c r="O611" t="s">
        <v>15</v>
      </c>
      <c r="P611" t="s">
        <v>15</v>
      </c>
      <c r="Q611" t="s">
        <v>15</v>
      </c>
      <c r="R611" t="s">
        <v>15</v>
      </c>
      <c r="S611">
        <v>4.7050000000000001</v>
      </c>
      <c r="T611" t="str">
        <f>IF(A611&lt;=DATE(2020,10,16),"pre","post")</f>
        <v>pre</v>
      </c>
      <c r="U611">
        <f t="shared" si="72"/>
        <v>0</v>
      </c>
      <c r="V611">
        <f t="shared" si="73"/>
        <v>5</v>
      </c>
      <c r="W611">
        <f t="shared" si="74"/>
        <v>2</v>
      </c>
      <c r="X611">
        <f t="shared" si="75"/>
        <v>2.9500000000000028</v>
      </c>
      <c r="Y611">
        <f t="shared" si="76"/>
        <v>4.9199999999999591</v>
      </c>
      <c r="Z611">
        <f t="shared" si="77"/>
        <v>-0.11099999999999977</v>
      </c>
      <c r="AC611">
        <f t="shared" si="78"/>
        <v>1</v>
      </c>
      <c r="AD611">
        <f t="shared" si="79"/>
        <v>0</v>
      </c>
    </row>
    <row r="612" spans="1:30" x14ac:dyDescent="0.2">
      <c r="A612" s="1">
        <v>36174</v>
      </c>
      <c r="B612" s="2">
        <v>114.69</v>
      </c>
      <c r="C612" s="2">
        <v>32.979999999999997</v>
      </c>
      <c r="D612" s="2">
        <v>155</v>
      </c>
      <c r="E612" s="2">
        <v>6.94</v>
      </c>
      <c r="F612" s="2" t="s">
        <v>15</v>
      </c>
      <c r="G612" t="s">
        <v>15</v>
      </c>
      <c r="H612">
        <v>1023.92</v>
      </c>
      <c r="I612">
        <v>114.69</v>
      </c>
      <c r="J612">
        <v>32.979999999999997</v>
      </c>
      <c r="K612">
        <v>59</v>
      </c>
      <c r="L612">
        <v>75.25</v>
      </c>
      <c r="M612">
        <v>81</v>
      </c>
      <c r="N612">
        <v>93.65</v>
      </c>
      <c r="O612" t="s">
        <v>15</v>
      </c>
      <c r="P612" t="s">
        <v>15</v>
      </c>
      <c r="Q612" t="s">
        <v>15</v>
      </c>
      <c r="R612" t="s">
        <v>15</v>
      </c>
      <c r="S612">
        <v>4.6100000000000003</v>
      </c>
      <c r="T612" t="str">
        <f>IF(A612&lt;=DATE(2020,10,16),"pre","post")</f>
        <v>pre</v>
      </c>
      <c r="U612">
        <f t="shared" si="72"/>
        <v>3</v>
      </c>
      <c r="V612">
        <f t="shared" si="73"/>
        <v>0.84999999999999432</v>
      </c>
      <c r="W612">
        <f t="shared" si="74"/>
        <v>2</v>
      </c>
      <c r="X612">
        <f t="shared" si="75"/>
        <v>3.5</v>
      </c>
      <c r="Y612">
        <f t="shared" si="76"/>
        <v>6.7400000000000091</v>
      </c>
      <c r="Z612">
        <f t="shared" si="77"/>
        <v>-9.4999999999999751E-2</v>
      </c>
      <c r="AC612">
        <f t="shared" si="78"/>
        <v>1</v>
      </c>
      <c r="AD612">
        <f t="shared" si="79"/>
        <v>0</v>
      </c>
    </row>
    <row r="613" spans="1:30" x14ac:dyDescent="0.2">
      <c r="A613" s="1">
        <v>36175</v>
      </c>
      <c r="B613" s="2">
        <v>112.85</v>
      </c>
      <c r="C613" s="2">
        <v>29.24</v>
      </c>
      <c r="D613" s="2">
        <v>153.5</v>
      </c>
      <c r="E613" s="2">
        <v>5.69</v>
      </c>
      <c r="F613" s="2" t="s">
        <v>15</v>
      </c>
      <c r="G613" t="s">
        <v>15</v>
      </c>
      <c r="H613">
        <v>1021.9</v>
      </c>
      <c r="I613">
        <v>112.85</v>
      </c>
      <c r="J613">
        <v>29.24</v>
      </c>
      <c r="K613">
        <v>54</v>
      </c>
      <c r="L613">
        <v>72.7</v>
      </c>
      <c r="M613">
        <v>79</v>
      </c>
      <c r="N613">
        <v>92.4</v>
      </c>
      <c r="O613" t="s">
        <v>15</v>
      </c>
      <c r="P613" t="s">
        <v>15</v>
      </c>
      <c r="Q613" t="s">
        <v>15</v>
      </c>
      <c r="R613" t="s">
        <v>15</v>
      </c>
      <c r="S613">
        <v>4.6849999999999996</v>
      </c>
      <c r="T613" t="str">
        <f>IF(A613&lt;=DATE(2020,10,16),"pre","post")</f>
        <v>pre</v>
      </c>
      <c r="U613">
        <f t="shared" si="72"/>
        <v>-5</v>
      </c>
      <c r="V613">
        <f t="shared" si="73"/>
        <v>-2.5499999999999972</v>
      </c>
      <c r="W613">
        <f t="shared" si="74"/>
        <v>-2</v>
      </c>
      <c r="X613">
        <f t="shared" si="75"/>
        <v>-1.25</v>
      </c>
      <c r="Y613">
        <f t="shared" si="76"/>
        <v>-2.0199999999999818</v>
      </c>
      <c r="Z613">
        <f t="shared" si="77"/>
        <v>7.4999999999999289E-2</v>
      </c>
      <c r="AC613">
        <f t="shared" si="78"/>
        <v>0</v>
      </c>
      <c r="AD613">
        <f t="shared" si="79"/>
        <v>1</v>
      </c>
    </row>
    <row r="614" spans="1:30" x14ac:dyDescent="0.2">
      <c r="A614" s="1">
        <v>36176</v>
      </c>
      <c r="B614" s="2">
        <v>112.85</v>
      </c>
      <c r="C614" s="2">
        <v>29.24</v>
      </c>
      <c r="D614" s="2">
        <v>153.5</v>
      </c>
      <c r="E614" s="2">
        <v>5.69</v>
      </c>
      <c r="F614" s="2" t="s">
        <v>15</v>
      </c>
      <c r="G614" t="s">
        <v>15</v>
      </c>
      <c r="H614">
        <v>1021.9</v>
      </c>
      <c r="I614">
        <v>112.85</v>
      </c>
      <c r="J614">
        <v>29.24</v>
      </c>
      <c r="K614">
        <v>54</v>
      </c>
      <c r="L614">
        <v>72.7</v>
      </c>
      <c r="M614">
        <v>79</v>
      </c>
      <c r="N614">
        <v>92.4</v>
      </c>
      <c r="O614" t="s">
        <v>15</v>
      </c>
      <c r="P614" t="s">
        <v>15</v>
      </c>
      <c r="Q614" t="s">
        <v>15</v>
      </c>
      <c r="R614" t="s">
        <v>15</v>
      </c>
      <c r="S614">
        <v>4.6849999999999996</v>
      </c>
      <c r="T614" t="str">
        <f>IF(A614&lt;=DATE(2020,10,16),"pre","post")</f>
        <v>pre</v>
      </c>
      <c r="U614">
        <f t="shared" si="72"/>
        <v>0</v>
      </c>
      <c r="V614">
        <f t="shared" si="73"/>
        <v>0</v>
      </c>
      <c r="W614">
        <f t="shared" si="74"/>
        <v>0</v>
      </c>
      <c r="X614">
        <f t="shared" si="75"/>
        <v>0</v>
      </c>
      <c r="Y614">
        <f t="shared" si="76"/>
        <v>0</v>
      </c>
      <c r="Z614">
        <f t="shared" si="77"/>
        <v>0</v>
      </c>
      <c r="AC614">
        <f t="shared" si="78"/>
        <v>0</v>
      </c>
      <c r="AD614">
        <f t="shared" si="79"/>
        <v>0</v>
      </c>
    </row>
    <row r="615" spans="1:30" x14ac:dyDescent="0.2">
      <c r="A615" s="1">
        <v>36177</v>
      </c>
      <c r="B615" s="2">
        <v>112.85</v>
      </c>
      <c r="C615" s="2">
        <v>29.24</v>
      </c>
      <c r="D615" s="2">
        <v>153.5</v>
      </c>
      <c r="E615" s="2">
        <v>5.69</v>
      </c>
      <c r="F615" s="2" t="s">
        <v>15</v>
      </c>
      <c r="G615" t="s">
        <v>15</v>
      </c>
      <c r="H615">
        <v>1021.9</v>
      </c>
      <c r="I615">
        <v>112.85</v>
      </c>
      <c r="J615">
        <v>29.24</v>
      </c>
      <c r="K615">
        <v>54</v>
      </c>
      <c r="L615">
        <v>72.7</v>
      </c>
      <c r="M615">
        <v>79</v>
      </c>
      <c r="N615">
        <v>92.4</v>
      </c>
      <c r="O615" t="s">
        <v>15</v>
      </c>
      <c r="P615" t="s">
        <v>15</v>
      </c>
      <c r="Q615" t="s">
        <v>15</v>
      </c>
      <c r="R615" t="s">
        <v>15</v>
      </c>
      <c r="S615">
        <v>4.6849999999999996</v>
      </c>
      <c r="T615" t="str">
        <f>IF(A615&lt;=DATE(2020,10,16),"pre","post")</f>
        <v>pre</v>
      </c>
      <c r="U615">
        <f t="shared" si="72"/>
        <v>0</v>
      </c>
      <c r="V615">
        <f t="shared" si="73"/>
        <v>0</v>
      </c>
      <c r="W615">
        <f t="shared" si="74"/>
        <v>0</v>
      </c>
      <c r="X615">
        <f t="shared" si="75"/>
        <v>0</v>
      </c>
      <c r="Y615">
        <f t="shared" si="76"/>
        <v>0</v>
      </c>
      <c r="Z615">
        <f t="shared" si="77"/>
        <v>0</v>
      </c>
      <c r="AC615">
        <f t="shared" si="78"/>
        <v>0</v>
      </c>
      <c r="AD615">
        <f t="shared" si="79"/>
        <v>0</v>
      </c>
    </row>
    <row r="616" spans="1:30" x14ac:dyDescent="0.2">
      <c r="A616" s="1">
        <v>36178</v>
      </c>
      <c r="B616" s="2">
        <v>112.85</v>
      </c>
      <c r="C616" s="2">
        <v>29.24</v>
      </c>
      <c r="D616" s="2">
        <v>153.5</v>
      </c>
      <c r="E616" s="2">
        <v>5.7</v>
      </c>
      <c r="F616" s="2" t="s">
        <v>15</v>
      </c>
      <c r="G616" t="s">
        <v>15</v>
      </c>
      <c r="H616">
        <v>1021.9</v>
      </c>
      <c r="I616">
        <v>112.85</v>
      </c>
      <c r="J616">
        <v>29.24</v>
      </c>
      <c r="K616">
        <v>54</v>
      </c>
      <c r="L616">
        <v>72.650000000000006</v>
      </c>
      <c r="M616">
        <v>79</v>
      </c>
      <c r="N616">
        <v>90.6</v>
      </c>
      <c r="O616" t="s">
        <v>15</v>
      </c>
      <c r="P616" t="s">
        <v>15</v>
      </c>
      <c r="Q616" t="s">
        <v>15</v>
      </c>
      <c r="R616" t="s">
        <v>15</v>
      </c>
      <c r="S616">
        <v>4.673</v>
      </c>
      <c r="T616" t="str">
        <f>IF(A616&lt;=DATE(2020,10,16),"pre","post")</f>
        <v>pre</v>
      </c>
      <c r="U616">
        <f t="shared" si="72"/>
        <v>0</v>
      </c>
      <c r="V616">
        <f t="shared" si="73"/>
        <v>-4.9999999999997158E-2</v>
      </c>
      <c r="W616">
        <f t="shared" si="74"/>
        <v>0</v>
      </c>
      <c r="X616">
        <f t="shared" si="75"/>
        <v>-1.8000000000000114</v>
      </c>
      <c r="Y616">
        <f t="shared" si="76"/>
        <v>0</v>
      </c>
      <c r="Z616">
        <f t="shared" si="77"/>
        <v>-1.1999999999999567E-2</v>
      </c>
      <c r="AC616">
        <f t="shared" si="78"/>
        <v>1</v>
      </c>
      <c r="AD616">
        <f t="shared" si="79"/>
        <v>0</v>
      </c>
    </row>
    <row r="617" spans="1:30" x14ac:dyDescent="0.2">
      <c r="A617" s="1">
        <v>36179</v>
      </c>
      <c r="B617" s="2">
        <v>109.62</v>
      </c>
      <c r="C617" s="2">
        <v>29.24</v>
      </c>
      <c r="D617" s="2">
        <v>150.69999999999999</v>
      </c>
      <c r="E617" s="2">
        <v>5.64</v>
      </c>
      <c r="F617" s="2" t="s">
        <v>15</v>
      </c>
      <c r="G617" t="s">
        <v>15</v>
      </c>
      <c r="H617">
        <v>1021.06</v>
      </c>
      <c r="I617">
        <v>109.62</v>
      </c>
      <c r="J617">
        <v>29.24</v>
      </c>
      <c r="K617">
        <v>54</v>
      </c>
      <c r="L617">
        <v>71.099999999999994</v>
      </c>
      <c r="M617">
        <v>77</v>
      </c>
      <c r="N617">
        <v>88.9</v>
      </c>
      <c r="O617" t="s">
        <v>15</v>
      </c>
      <c r="P617" t="s">
        <v>15</v>
      </c>
      <c r="Q617" t="s">
        <v>15</v>
      </c>
      <c r="R617" t="s">
        <v>15</v>
      </c>
      <c r="S617">
        <v>4.7130000000000001</v>
      </c>
      <c r="T617" t="str">
        <f>IF(A617&lt;=DATE(2020,10,16),"pre","post")</f>
        <v>pre</v>
      </c>
      <c r="U617">
        <f t="shared" si="72"/>
        <v>0</v>
      </c>
      <c r="V617">
        <f t="shared" si="73"/>
        <v>-1.5500000000000114</v>
      </c>
      <c r="W617">
        <f t="shared" si="74"/>
        <v>-2</v>
      </c>
      <c r="X617">
        <f t="shared" si="75"/>
        <v>-1.6999999999999886</v>
      </c>
      <c r="Y617">
        <f t="shared" si="76"/>
        <v>-0.84000000000003183</v>
      </c>
      <c r="Z617">
        <f t="shared" si="77"/>
        <v>4.0000000000000036E-2</v>
      </c>
      <c r="AC617">
        <f t="shared" si="78"/>
        <v>0</v>
      </c>
      <c r="AD617">
        <f t="shared" si="79"/>
        <v>1</v>
      </c>
    </row>
    <row r="618" spans="1:30" x14ac:dyDescent="0.2">
      <c r="A618" s="1">
        <v>36180</v>
      </c>
      <c r="B618" s="2">
        <v>100.89</v>
      </c>
      <c r="C618" s="2">
        <v>28.6</v>
      </c>
      <c r="D618" s="2">
        <v>150.30000000000001</v>
      </c>
      <c r="E618" s="2">
        <v>5.62</v>
      </c>
      <c r="F618" s="2" t="s">
        <v>15</v>
      </c>
      <c r="G618" t="s">
        <v>15</v>
      </c>
      <c r="H618">
        <v>1018.74</v>
      </c>
      <c r="I618">
        <v>100.89</v>
      </c>
      <c r="J618">
        <v>28.6</v>
      </c>
      <c r="K618">
        <v>52</v>
      </c>
      <c r="L618">
        <v>58.3</v>
      </c>
      <c r="M618">
        <v>74</v>
      </c>
      <c r="N618">
        <v>86.25</v>
      </c>
      <c r="O618" t="s">
        <v>15</v>
      </c>
      <c r="P618" t="s">
        <v>15</v>
      </c>
      <c r="Q618" t="s">
        <v>15</v>
      </c>
      <c r="R618" t="s">
        <v>15</v>
      </c>
      <c r="S618">
        <v>4.7469999999999999</v>
      </c>
      <c r="T618" t="str">
        <f>IF(A618&lt;=DATE(2020,10,16),"pre","post")</f>
        <v>pre</v>
      </c>
      <c r="U618">
        <f t="shared" si="72"/>
        <v>-2</v>
      </c>
      <c r="V618">
        <f t="shared" si="73"/>
        <v>-12.799999999999997</v>
      </c>
      <c r="W618">
        <f t="shared" si="74"/>
        <v>-3</v>
      </c>
      <c r="X618">
        <f t="shared" si="75"/>
        <v>-2.6500000000000057</v>
      </c>
      <c r="Y618">
        <f t="shared" si="76"/>
        <v>-2.3199999999999363</v>
      </c>
      <c r="Z618">
        <f t="shared" si="77"/>
        <v>3.3999999999999808E-2</v>
      </c>
      <c r="AC618">
        <f t="shared" si="78"/>
        <v>0</v>
      </c>
      <c r="AD618">
        <f t="shared" si="79"/>
        <v>0</v>
      </c>
    </row>
    <row r="619" spans="1:30" x14ac:dyDescent="0.2">
      <c r="A619" s="1">
        <v>36181</v>
      </c>
      <c r="B619" s="2">
        <v>99.15</v>
      </c>
      <c r="C619" s="2">
        <v>30.92</v>
      </c>
      <c r="D619" s="2">
        <v>155.1</v>
      </c>
      <c r="E619" s="2">
        <v>5.65</v>
      </c>
      <c r="F619" s="2" t="s">
        <v>15</v>
      </c>
      <c r="G619" t="s">
        <v>15</v>
      </c>
      <c r="H619">
        <v>1021.67</v>
      </c>
      <c r="I619">
        <v>99.15</v>
      </c>
      <c r="J619">
        <v>30.92</v>
      </c>
      <c r="K619">
        <v>51.5</v>
      </c>
      <c r="L619">
        <v>69.900000000000006</v>
      </c>
      <c r="M619">
        <v>74</v>
      </c>
      <c r="N619">
        <v>87.5</v>
      </c>
      <c r="O619" t="s">
        <v>15</v>
      </c>
      <c r="P619" t="s">
        <v>15</v>
      </c>
      <c r="Q619" t="s">
        <v>15</v>
      </c>
      <c r="R619" t="s">
        <v>15</v>
      </c>
      <c r="S619">
        <v>4.6790000000000003</v>
      </c>
      <c r="T619" t="str">
        <f>IF(A619&lt;=DATE(2020,10,16),"pre","post")</f>
        <v>pre</v>
      </c>
      <c r="U619">
        <f t="shared" si="72"/>
        <v>-0.5</v>
      </c>
      <c r="V619">
        <f t="shared" si="73"/>
        <v>11.600000000000009</v>
      </c>
      <c r="W619">
        <f t="shared" si="74"/>
        <v>0</v>
      </c>
      <c r="X619">
        <f t="shared" si="75"/>
        <v>1.25</v>
      </c>
      <c r="Y619">
        <f t="shared" si="76"/>
        <v>2.92999999999995</v>
      </c>
      <c r="Z619">
        <f t="shared" si="77"/>
        <v>-6.7999999999999616E-2</v>
      </c>
      <c r="AC619">
        <f t="shared" si="78"/>
        <v>1</v>
      </c>
      <c r="AD619">
        <f t="shared" si="79"/>
        <v>0</v>
      </c>
    </row>
    <row r="620" spans="1:30" x14ac:dyDescent="0.2">
      <c r="A620" s="1">
        <v>36182</v>
      </c>
      <c r="B620" s="2">
        <v>104.19</v>
      </c>
      <c r="C620" s="2">
        <v>31.95</v>
      </c>
      <c r="D620" s="2">
        <v>154.69999999999999</v>
      </c>
      <c r="E620" s="2">
        <v>5.74</v>
      </c>
      <c r="F620" s="2" t="s">
        <v>15</v>
      </c>
      <c r="G620" t="s">
        <v>15</v>
      </c>
      <c r="H620">
        <v>1025.31</v>
      </c>
      <c r="I620">
        <v>104.19</v>
      </c>
      <c r="J620">
        <v>31.95</v>
      </c>
      <c r="K620">
        <v>51</v>
      </c>
      <c r="L620">
        <v>69.3</v>
      </c>
      <c r="M620">
        <v>75</v>
      </c>
      <c r="N620">
        <v>88.75</v>
      </c>
      <c r="O620" t="s">
        <v>15</v>
      </c>
      <c r="P620" t="s">
        <v>15</v>
      </c>
      <c r="Q620" t="s">
        <v>15</v>
      </c>
      <c r="R620" t="s">
        <v>15</v>
      </c>
      <c r="S620">
        <v>4.6230000000000002</v>
      </c>
      <c r="T620" t="str">
        <f>IF(A620&lt;=DATE(2020,10,16),"pre","post")</f>
        <v>pre</v>
      </c>
      <c r="U620">
        <f t="shared" si="72"/>
        <v>-0.5</v>
      </c>
      <c r="V620">
        <f t="shared" si="73"/>
        <v>-0.60000000000000853</v>
      </c>
      <c r="W620">
        <f t="shared" si="74"/>
        <v>1</v>
      </c>
      <c r="X620">
        <f t="shared" si="75"/>
        <v>1.25</v>
      </c>
      <c r="Y620">
        <f t="shared" si="76"/>
        <v>3.6399999999999864</v>
      </c>
      <c r="Z620">
        <f t="shared" si="77"/>
        <v>-5.600000000000005E-2</v>
      </c>
      <c r="AC620">
        <f t="shared" si="78"/>
        <v>1</v>
      </c>
      <c r="AD620">
        <f t="shared" si="79"/>
        <v>0</v>
      </c>
    </row>
    <row r="621" spans="1:30" x14ac:dyDescent="0.2">
      <c r="A621" s="1">
        <v>36183</v>
      </c>
      <c r="B621" s="2">
        <v>104.19</v>
      </c>
      <c r="C621" s="2">
        <v>31.95</v>
      </c>
      <c r="D621" s="2">
        <v>154.69999999999999</v>
      </c>
      <c r="E621" s="2">
        <v>5.74</v>
      </c>
      <c r="F621" s="2" t="s">
        <v>15</v>
      </c>
      <c r="G621" t="s">
        <v>15</v>
      </c>
      <c r="H621">
        <v>1025.31</v>
      </c>
      <c r="I621">
        <v>104.19</v>
      </c>
      <c r="J621">
        <v>31.95</v>
      </c>
      <c r="K621">
        <v>51</v>
      </c>
      <c r="L621">
        <v>69.3</v>
      </c>
      <c r="M621">
        <v>75</v>
      </c>
      <c r="N621">
        <v>88.75</v>
      </c>
      <c r="O621" t="s">
        <v>15</v>
      </c>
      <c r="P621" t="s">
        <v>15</v>
      </c>
      <c r="Q621" t="s">
        <v>15</v>
      </c>
      <c r="R621" t="s">
        <v>15</v>
      </c>
      <c r="S621">
        <v>4.6230000000000002</v>
      </c>
      <c r="T621" t="str">
        <f>IF(A621&lt;=DATE(2020,10,16),"pre","post")</f>
        <v>pre</v>
      </c>
      <c r="U621">
        <f t="shared" si="72"/>
        <v>0</v>
      </c>
      <c r="V621">
        <f t="shared" si="73"/>
        <v>0</v>
      </c>
      <c r="W621">
        <f t="shared" si="74"/>
        <v>0</v>
      </c>
      <c r="X621">
        <f t="shared" si="75"/>
        <v>0</v>
      </c>
      <c r="Y621">
        <f t="shared" si="76"/>
        <v>0</v>
      </c>
      <c r="Z621">
        <f t="shared" si="77"/>
        <v>0</v>
      </c>
      <c r="AC621">
        <f t="shared" si="78"/>
        <v>0</v>
      </c>
      <c r="AD621">
        <f t="shared" si="79"/>
        <v>0</v>
      </c>
    </row>
    <row r="622" spans="1:30" x14ac:dyDescent="0.2">
      <c r="A622" s="1">
        <v>36184</v>
      </c>
      <c r="B622" s="2">
        <v>104.19</v>
      </c>
      <c r="C622" s="2">
        <v>31.95</v>
      </c>
      <c r="D622" s="2">
        <v>154.69999999999999</v>
      </c>
      <c r="E622" s="2">
        <v>5.74</v>
      </c>
      <c r="F622" s="2" t="s">
        <v>15</v>
      </c>
      <c r="G622" t="s">
        <v>15</v>
      </c>
      <c r="H622">
        <v>1025.31</v>
      </c>
      <c r="I622">
        <v>104.19</v>
      </c>
      <c r="J622">
        <v>31.95</v>
      </c>
      <c r="K622">
        <v>51</v>
      </c>
      <c r="L622">
        <v>69.3</v>
      </c>
      <c r="M622">
        <v>75</v>
      </c>
      <c r="N622">
        <v>88.75</v>
      </c>
      <c r="O622" t="s">
        <v>15</v>
      </c>
      <c r="P622" t="s">
        <v>15</v>
      </c>
      <c r="Q622" t="s">
        <v>15</v>
      </c>
      <c r="R622" t="s">
        <v>15</v>
      </c>
      <c r="S622">
        <v>4.6230000000000002</v>
      </c>
      <c r="T622" t="str">
        <f>IF(A622&lt;=DATE(2020,10,16),"pre","post")</f>
        <v>pre</v>
      </c>
      <c r="U622">
        <f t="shared" si="72"/>
        <v>0</v>
      </c>
      <c r="V622">
        <f t="shared" si="73"/>
        <v>0</v>
      </c>
      <c r="W622">
        <f t="shared" si="74"/>
        <v>0</v>
      </c>
      <c r="X622">
        <f t="shared" si="75"/>
        <v>0</v>
      </c>
      <c r="Y622">
        <f t="shared" si="76"/>
        <v>0</v>
      </c>
      <c r="Z622">
        <f t="shared" si="77"/>
        <v>0</v>
      </c>
      <c r="AC622">
        <f t="shared" si="78"/>
        <v>0</v>
      </c>
      <c r="AD622">
        <f t="shared" si="79"/>
        <v>0</v>
      </c>
    </row>
    <row r="623" spans="1:30" x14ac:dyDescent="0.2">
      <c r="A623" s="1">
        <v>36185</v>
      </c>
      <c r="B623" s="2">
        <v>104.35</v>
      </c>
      <c r="C623" s="2">
        <v>31.13</v>
      </c>
      <c r="D623" s="2">
        <v>153.9</v>
      </c>
      <c r="E623" s="2">
        <v>5.68</v>
      </c>
      <c r="F623" s="2" t="s">
        <v>15</v>
      </c>
      <c r="G623" t="s">
        <v>15</v>
      </c>
      <c r="H623">
        <v>1024.48</v>
      </c>
      <c r="I623">
        <v>104.35</v>
      </c>
      <c r="J623">
        <v>31.13</v>
      </c>
      <c r="K623">
        <v>51.5</v>
      </c>
      <c r="L623">
        <v>70.3</v>
      </c>
      <c r="M623">
        <v>76</v>
      </c>
      <c r="N623">
        <v>87.15</v>
      </c>
      <c r="O623" t="s">
        <v>15</v>
      </c>
      <c r="P623" t="s">
        <v>15</v>
      </c>
      <c r="Q623" t="s">
        <v>15</v>
      </c>
      <c r="R623" t="s">
        <v>15</v>
      </c>
      <c r="S623">
        <v>4.6609999999999996</v>
      </c>
      <c r="T623" t="str">
        <f>IF(A623&lt;=DATE(2020,10,16),"pre","post")</f>
        <v>pre</v>
      </c>
      <c r="U623">
        <f t="shared" si="72"/>
        <v>0.5</v>
      </c>
      <c r="V623">
        <f t="shared" si="73"/>
        <v>1</v>
      </c>
      <c r="W623">
        <f t="shared" si="74"/>
        <v>1</v>
      </c>
      <c r="X623">
        <f t="shared" si="75"/>
        <v>-1.5999999999999943</v>
      </c>
      <c r="Y623">
        <f t="shared" si="76"/>
        <v>-0.82999999999992724</v>
      </c>
      <c r="Z623">
        <f t="shared" si="77"/>
        <v>3.7999999999999368E-2</v>
      </c>
      <c r="AC623">
        <f t="shared" si="78"/>
        <v>0</v>
      </c>
      <c r="AD623">
        <f t="shared" si="79"/>
        <v>0</v>
      </c>
    </row>
    <row r="624" spans="1:30" x14ac:dyDescent="0.2">
      <c r="A624" s="1">
        <v>36186</v>
      </c>
      <c r="B624" s="2">
        <v>99.47</v>
      </c>
      <c r="C624" s="2">
        <v>29.23</v>
      </c>
      <c r="D624" s="2">
        <v>150.69999999999999</v>
      </c>
      <c r="E624" s="2">
        <v>5.65</v>
      </c>
      <c r="F624" s="2" t="s">
        <v>15</v>
      </c>
      <c r="G624" t="s">
        <v>15</v>
      </c>
      <c r="H624">
        <v>1023.49</v>
      </c>
      <c r="I624">
        <v>99.47</v>
      </c>
      <c r="J624">
        <v>29.23</v>
      </c>
      <c r="K624">
        <v>52</v>
      </c>
      <c r="L624">
        <v>69.349999999999994</v>
      </c>
      <c r="M624">
        <v>77</v>
      </c>
      <c r="N624">
        <v>86.9</v>
      </c>
      <c r="O624" t="s">
        <v>15</v>
      </c>
      <c r="P624" t="s">
        <v>15</v>
      </c>
      <c r="Q624" t="s">
        <v>15</v>
      </c>
      <c r="R624" t="s">
        <v>15</v>
      </c>
      <c r="S624">
        <v>4.6929999999999996</v>
      </c>
      <c r="T624" t="str">
        <f>IF(A624&lt;=DATE(2020,10,16),"pre","post")</f>
        <v>pre</v>
      </c>
      <c r="U624">
        <f t="shared" si="72"/>
        <v>0.5</v>
      </c>
      <c r="V624">
        <f t="shared" si="73"/>
        <v>-0.95000000000000284</v>
      </c>
      <c r="W624">
        <f t="shared" si="74"/>
        <v>1</v>
      </c>
      <c r="X624">
        <f t="shared" si="75"/>
        <v>-0.25</v>
      </c>
      <c r="Y624">
        <f t="shared" si="76"/>
        <v>-0.99000000000000909</v>
      </c>
      <c r="Z624">
        <f t="shared" si="77"/>
        <v>3.2000000000000028E-2</v>
      </c>
      <c r="AC624">
        <f t="shared" si="78"/>
        <v>0</v>
      </c>
      <c r="AD624">
        <f t="shared" si="79"/>
        <v>0</v>
      </c>
    </row>
    <row r="625" spans="1:30" x14ac:dyDescent="0.2">
      <c r="A625" s="1">
        <v>36187</v>
      </c>
      <c r="B625" s="2">
        <v>96.93</v>
      </c>
      <c r="C625" s="2">
        <v>29.73</v>
      </c>
      <c r="D625" s="2">
        <v>152.69999999999999</v>
      </c>
      <c r="E625" s="2">
        <v>5.62</v>
      </c>
      <c r="F625" s="2" t="s">
        <v>15</v>
      </c>
      <c r="G625" t="s">
        <v>15</v>
      </c>
      <c r="H625">
        <v>1023.75</v>
      </c>
      <c r="I625">
        <v>96.93</v>
      </c>
      <c r="J625">
        <v>29.73</v>
      </c>
      <c r="K625">
        <v>50</v>
      </c>
      <c r="L625">
        <v>68.55</v>
      </c>
      <c r="M625">
        <v>78</v>
      </c>
      <c r="N625">
        <v>86</v>
      </c>
      <c r="O625" t="s">
        <v>15</v>
      </c>
      <c r="P625" t="s">
        <v>15</v>
      </c>
      <c r="Q625" t="s">
        <v>15</v>
      </c>
      <c r="R625" t="s">
        <v>15</v>
      </c>
      <c r="S625">
        <v>4.673</v>
      </c>
      <c r="T625" t="str">
        <f>IF(A625&lt;=DATE(2020,10,16),"pre","post")</f>
        <v>pre</v>
      </c>
      <c r="U625">
        <f t="shared" si="72"/>
        <v>-2</v>
      </c>
      <c r="V625">
        <f t="shared" si="73"/>
        <v>-0.79999999999999716</v>
      </c>
      <c r="W625">
        <f t="shared" si="74"/>
        <v>1</v>
      </c>
      <c r="X625">
        <f t="shared" si="75"/>
        <v>-0.90000000000000568</v>
      </c>
      <c r="Y625">
        <f t="shared" si="76"/>
        <v>0.25999999999999091</v>
      </c>
      <c r="Z625">
        <f t="shared" si="77"/>
        <v>-1.9999999999999574E-2</v>
      </c>
      <c r="AC625">
        <f t="shared" si="78"/>
        <v>1</v>
      </c>
      <c r="AD625">
        <f t="shared" si="79"/>
        <v>0</v>
      </c>
    </row>
    <row r="626" spans="1:30" x14ac:dyDescent="0.2">
      <c r="A626" s="1">
        <v>36188</v>
      </c>
      <c r="B626" s="2">
        <v>92.08</v>
      </c>
      <c r="C626" s="2">
        <v>28.11</v>
      </c>
      <c r="D626" s="2">
        <v>152.1</v>
      </c>
      <c r="E626" s="2">
        <v>5.6</v>
      </c>
      <c r="F626" s="2" t="s">
        <v>15</v>
      </c>
      <c r="G626" t="s">
        <v>15</v>
      </c>
      <c r="H626">
        <v>1024.8900000000001</v>
      </c>
      <c r="I626">
        <v>92.08</v>
      </c>
      <c r="J626">
        <v>28.11</v>
      </c>
      <c r="K626">
        <v>54</v>
      </c>
      <c r="L626">
        <v>68.5</v>
      </c>
      <c r="M626">
        <v>78</v>
      </c>
      <c r="N626">
        <v>86.7</v>
      </c>
      <c r="O626" t="s">
        <v>15</v>
      </c>
      <c r="P626" t="s">
        <v>15</v>
      </c>
      <c r="Q626" t="s">
        <v>15</v>
      </c>
      <c r="R626" t="s">
        <v>15</v>
      </c>
      <c r="S626">
        <v>4.6589999999999998</v>
      </c>
      <c r="T626" t="str">
        <f>IF(A626&lt;=DATE(2020,10,16),"pre","post")</f>
        <v>pre</v>
      </c>
      <c r="U626">
        <f t="shared" si="72"/>
        <v>4</v>
      </c>
      <c r="V626">
        <f t="shared" si="73"/>
        <v>-4.9999999999997158E-2</v>
      </c>
      <c r="W626">
        <f t="shared" si="74"/>
        <v>0</v>
      </c>
      <c r="X626">
        <f t="shared" si="75"/>
        <v>0.70000000000000284</v>
      </c>
      <c r="Y626">
        <f t="shared" si="76"/>
        <v>1.1400000000001</v>
      </c>
      <c r="Z626">
        <f t="shared" si="77"/>
        <v>-1.4000000000000234E-2</v>
      </c>
      <c r="AC626">
        <f t="shared" si="78"/>
        <v>1</v>
      </c>
      <c r="AD626">
        <f t="shared" si="79"/>
        <v>0</v>
      </c>
    </row>
    <row r="627" spans="1:30" x14ac:dyDescent="0.2">
      <c r="A627" s="1">
        <v>36189</v>
      </c>
      <c r="B627" s="2">
        <v>87.16</v>
      </c>
      <c r="C627" s="2">
        <v>26.25</v>
      </c>
      <c r="D627" s="2">
        <v>150.9</v>
      </c>
      <c r="E627" s="2">
        <v>5.59</v>
      </c>
      <c r="F627" s="2" t="s">
        <v>15</v>
      </c>
      <c r="G627" t="s">
        <v>15</v>
      </c>
      <c r="H627">
        <v>1028.94</v>
      </c>
      <c r="I627">
        <v>87.16</v>
      </c>
      <c r="J627">
        <v>26.25</v>
      </c>
      <c r="K627">
        <v>53</v>
      </c>
      <c r="L627">
        <v>66.2</v>
      </c>
      <c r="M627">
        <v>75</v>
      </c>
      <c r="N627">
        <v>84.15</v>
      </c>
      <c r="O627" t="s">
        <v>15</v>
      </c>
      <c r="P627" t="s">
        <v>15</v>
      </c>
      <c r="Q627" t="s">
        <v>15</v>
      </c>
      <c r="R627" t="s">
        <v>15</v>
      </c>
      <c r="S627">
        <v>4.6509999999999998</v>
      </c>
      <c r="T627" t="str">
        <f>IF(A627&lt;=DATE(2020,10,16),"pre","post")</f>
        <v>pre</v>
      </c>
      <c r="U627">
        <f t="shared" si="72"/>
        <v>-1</v>
      </c>
      <c r="V627">
        <f t="shared" si="73"/>
        <v>-2.2999999999999972</v>
      </c>
      <c r="W627">
        <f t="shared" si="74"/>
        <v>-3</v>
      </c>
      <c r="X627">
        <f t="shared" si="75"/>
        <v>-2.5499999999999972</v>
      </c>
      <c r="Y627">
        <f t="shared" si="76"/>
        <v>4.0499999999999545</v>
      </c>
      <c r="Z627">
        <f t="shared" si="77"/>
        <v>-8.0000000000000071E-3</v>
      </c>
      <c r="AC627">
        <f t="shared" si="78"/>
        <v>1</v>
      </c>
      <c r="AD627">
        <f t="shared" si="79"/>
        <v>0</v>
      </c>
    </row>
    <row r="628" spans="1:30" x14ac:dyDescent="0.2">
      <c r="A628" s="1">
        <v>36190</v>
      </c>
      <c r="B628" s="2">
        <v>87.16</v>
      </c>
      <c r="C628" s="2">
        <v>26.25</v>
      </c>
      <c r="D628" s="2">
        <v>150.9</v>
      </c>
      <c r="E628" s="2">
        <v>5.59</v>
      </c>
      <c r="F628" s="2" t="s">
        <v>15</v>
      </c>
      <c r="G628" t="s">
        <v>15</v>
      </c>
      <c r="H628">
        <v>1028.94</v>
      </c>
      <c r="I628">
        <v>87.16</v>
      </c>
      <c r="J628">
        <v>26.25</v>
      </c>
      <c r="K628">
        <v>53</v>
      </c>
      <c r="L628">
        <v>66.2</v>
      </c>
      <c r="M628">
        <v>75</v>
      </c>
      <c r="N628">
        <v>84.15</v>
      </c>
      <c r="O628" t="s">
        <v>15</v>
      </c>
      <c r="P628" t="s">
        <v>15</v>
      </c>
      <c r="Q628" t="s">
        <v>15</v>
      </c>
      <c r="R628" t="s">
        <v>15</v>
      </c>
      <c r="S628">
        <v>4.6509999999999998</v>
      </c>
      <c r="T628" t="str">
        <f>IF(A628&lt;=DATE(2020,10,16),"pre","post")</f>
        <v>pre</v>
      </c>
      <c r="U628">
        <f t="shared" si="72"/>
        <v>0</v>
      </c>
      <c r="V628">
        <f t="shared" si="73"/>
        <v>0</v>
      </c>
      <c r="W628">
        <f t="shared" si="74"/>
        <v>0</v>
      </c>
      <c r="X628">
        <f t="shared" si="75"/>
        <v>0</v>
      </c>
      <c r="Y628">
        <f t="shared" si="76"/>
        <v>0</v>
      </c>
      <c r="Z628">
        <f t="shared" si="77"/>
        <v>0</v>
      </c>
      <c r="AC628">
        <f t="shared" si="78"/>
        <v>0</v>
      </c>
      <c r="AD628">
        <f t="shared" si="79"/>
        <v>0</v>
      </c>
    </row>
    <row r="629" spans="1:30" x14ac:dyDescent="0.2">
      <c r="A629" s="1">
        <v>36191</v>
      </c>
      <c r="B629" s="2">
        <v>87.16</v>
      </c>
      <c r="C629" s="2">
        <v>26.25</v>
      </c>
      <c r="D629" s="2">
        <v>150.9</v>
      </c>
      <c r="E629" s="2">
        <v>5.59</v>
      </c>
      <c r="F629" s="2" t="s">
        <v>15</v>
      </c>
      <c r="G629" t="s">
        <v>15</v>
      </c>
      <c r="H629">
        <v>1028.94</v>
      </c>
      <c r="I629">
        <v>87.16</v>
      </c>
      <c r="J629">
        <v>26.25</v>
      </c>
      <c r="K629">
        <v>53</v>
      </c>
      <c r="L629">
        <v>66.2</v>
      </c>
      <c r="M629">
        <v>75</v>
      </c>
      <c r="N629">
        <v>84.15</v>
      </c>
      <c r="O629" t="s">
        <v>15</v>
      </c>
      <c r="P629" t="s">
        <v>15</v>
      </c>
      <c r="Q629" t="s">
        <v>15</v>
      </c>
      <c r="R629" t="s">
        <v>15</v>
      </c>
      <c r="S629">
        <v>4.6509999999999998</v>
      </c>
      <c r="T629" t="str">
        <f>IF(A629&lt;=DATE(2020,10,16),"pre","post")</f>
        <v>pre</v>
      </c>
      <c r="U629">
        <f t="shared" si="72"/>
        <v>0</v>
      </c>
      <c r="V629">
        <f t="shared" si="73"/>
        <v>0</v>
      </c>
      <c r="W629">
        <f t="shared" si="74"/>
        <v>0</v>
      </c>
      <c r="X629">
        <f t="shared" si="75"/>
        <v>0</v>
      </c>
      <c r="Y629">
        <f t="shared" si="76"/>
        <v>0</v>
      </c>
      <c r="Z629">
        <f t="shared" si="77"/>
        <v>0</v>
      </c>
      <c r="AC629">
        <f t="shared" si="78"/>
        <v>0</v>
      </c>
      <c r="AD629">
        <f t="shared" si="79"/>
        <v>0</v>
      </c>
    </row>
    <row r="630" spans="1:30" x14ac:dyDescent="0.2">
      <c r="A630" s="1">
        <v>36192</v>
      </c>
      <c r="B630" s="2">
        <v>86.88</v>
      </c>
      <c r="C630" s="2">
        <v>27.67</v>
      </c>
      <c r="D630" s="2">
        <v>148.69999999999999</v>
      </c>
      <c r="E630" s="2">
        <v>5.52</v>
      </c>
      <c r="F630" s="2" t="s">
        <v>15</v>
      </c>
      <c r="G630" t="s">
        <v>15</v>
      </c>
      <c r="H630">
        <v>1023.65</v>
      </c>
      <c r="I630">
        <v>86.88</v>
      </c>
      <c r="J630">
        <v>27.67</v>
      </c>
      <c r="K630">
        <v>53</v>
      </c>
      <c r="L630">
        <v>65.95</v>
      </c>
      <c r="M630">
        <v>75</v>
      </c>
      <c r="N630">
        <v>83.2</v>
      </c>
      <c r="O630" t="s">
        <v>15</v>
      </c>
      <c r="P630" t="s">
        <v>15</v>
      </c>
      <c r="Q630" t="s">
        <v>15</v>
      </c>
      <c r="R630" t="s">
        <v>15</v>
      </c>
      <c r="S630">
        <v>4.7530000000000001</v>
      </c>
      <c r="T630" t="str">
        <f>IF(A630&lt;=DATE(2020,10,16),"pre","post")</f>
        <v>pre</v>
      </c>
      <c r="U630">
        <f t="shared" si="72"/>
        <v>0</v>
      </c>
      <c r="V630">
        <f t="shared" si="73"/>
        <v>-0.25</v>
      </c>
      <c r="W630">
        <f t="shared" si="74"/>
        <v>0</v>
      </c>
      <c r="X630">
        <f t="shared" si="75"/>
        <v>-0.95000000000000284</v>
      </c>
      <c r="Y630">
        <f t="shared" si="76"/>
        <v>-5.2900000000000773</v>
      </c>
      <c r="Z630">
        <f t="shared" si="77"/>
        <v>0.10200000000000031</v>
      </c>
      <c r="AC630">
        <f t="shared" si="78"/>
        <v>0</v>
      </c>
      <c r="AD630">
        <f t="shared" si="79"/>
        <v>0</v>
      </c>
    </row>
    <row r="631" spans="1:30" x14ac:dyDescent="0.2">
      <c r="A631" s="1">
        <v>36193</v>
      </c>
      <c r="B631" s="2">
        <v>91.69</v>
      </c>
      <c r="C631" s="2">
        <v>28.16</v>
      </c>
      <c r="D631" s="2">
        <v>149.19999999999999</v>
      </c>
      <c r="E631" s="2">
        <v>5.49</v>
      </c>
      <c r="F631" s="2" t="s">
        <v>15</v>
      </c>
      <c r="G631" t="s">
        <v>15</v>
      </c>
      <c r="H631">
        <v>1020.34</v>
      </c>
      <c r="I631">
        <v>91.69</v>
      </c>
      <c r="J631">
        <v>28.16</v>
      </c>
      <c r="K631">
        <v>50</v>
      </c>
      <c r="L631">
        <v>63.95</v>
      </c>
      <c r="M631">
        <v>74</v>
      </c>
      <c r="N631">
        <v>82.15</v>
      </c>
      <c r="O631" t="s">
        <v>15</v>
      </c>
      <c r="P631" t="s">
        <v>15</v>
      </c>
      <c r="Q631" t="s">
        <v>15</v>
      </c>
      <c r="R631" t="s">
        <v>15</v>
      </c>
      <c r="S631">
        <v>4.798</v>
      </c>
      <c r="T631" t="str">
        <f>IF(A631&lt;=DATE(2020,10,16),"pre","post")</f>
        <v>pre</v>
      </c>
      <c r="U631">
        <f t="shared" si="72"/>
        <v>-3</v>
      </c>
      <c r="V631">
        <f t="shared" si="73"/>
        <v>-2</v>
      </c>
      <c r="W631">
        <f t="shared" si="74"/>
        <v>-1</v>
      </c>
      <c r="X631">
        <f t="shared" si="75"/>
        <v>-1.0499999999999972</v>
      </c>
      <c r="Y631">
        <f t="shared" si="76"/>
        <v>-3.3099999999999454</v>
      </c>
      <c r="Z631">
        <f t="shared" si="77"/>
        <v>4.4999999999999929E-2</v>
      </c>
      <c r="AC631">
        <f t="shared" si="78"/>
        <v>0</v>
      </c>
      <c r="AD631">
        <f t="shared" si="79"/>
        <v>0</v>
      </c>
    </row>
    <row r="632" spans="1:30" x14ac:dyDescent="0.2">
      <c r="A632" s="1">
        <v>36194</v>
      </c>
      <c r="B632" s="2">
        <v>95.7</v>
      </c>
      <c r="C632" s="2">
        <v>27.88</v>
      </c>
      <c r="D632" s="2">
        <v>146.4</v>
      </c>
      <c r="E632" s="2">
        <v>5.47</v>
      </c>
      <c r="F632" s="2" t="s">
        <v>15</v>
      </c>
      <c r="G632" t="s">
        <v>15</v>
      </c>
      <c r="H632">
        <v>1018.48</v>
      </c>
      <c r="I632">
        <v>95.7</v>
      </c>
      <c r="J632">
        <v>27.88</v>
      </c>
      <c r="K632">
        <v>52</v>
      </c>
      <c r="L632">
        <v>64.95</v>
      </c>
      <c r="M632">
        <v>76</v>
      </c>
      <c r="N632">
        <v>83</v>
      </c>
      <c r="O632" t="s">
        <v>15</v>
      </c>
      <c r="P632" t="s">
        <v>15</v>
      </c>
      <c r="Q632" t="s">
        <v>15</v>
      </c>
      <c r="R632" t="s">
        <v>15</v>
      </c>
      <c r="S632">
        <v>4.8259999999999996</v>
      </c>
      <c r="T632" t="str">
        <f>IF(A632&lt;=DATE(2020,10,16),"pre","post")</f>
        <v>pre</v>
      </c>
      <c r="U632">
        <f t="shared" si="72"/>
        <v>2</v>
      </c>
      <c r="V632">
        <f t="shared" si="73"/>
        <v>1</v>
      </c>
      <c r="W632">
        <f t="shared" si="74"/>
        <v>2</v>
      </c>
      <c r="X632">
        <f t="shared" si="75"/>
        <v>0.84999999999999432</v>
      </c>
      <c r="Y632">
        <f t="shared" si="76"/>
        <v>-1.8600000000000136</v>
      </c>
      <c r="Z632">
        <f t="shared" si="77"/>
        <v>2.7999999999999581E-2</v>
      </c>
      <c r="AC632">
        <f t="shared" si="78"/>
        <v>0</v>
      </c>
      <c r="AD632">
        <f t="shared" si="79"/>
        <v>0</v>
      </c>
    </row>
    <row r="633" spans="1:30" x14ac:dyDescent="0.2">
      <c r="A633" s="1">
        <v>36195</v>
      </c>
      <c r="B633" s="2">
        <v>95.68</v>
      </c>
      <c r="C633" s="2">
        <v>29.48</v>
      </c>
      <c r="D633" s="2">
        <v>148.30000000000001</v>
      </c>
      <c r="E633" s="2">
        <v>5.42</v>
      </c>
      <c r="F633" s="2" t="s">
        <v>15</v>
      </c>
      <c r="G633" t="s">
        <v>15</v>
      </c>
      <c r="H633">
        <v>1014.48</v>
      </c>
      <c r="I633">
        <v>95.68</v>
      </c>
      <c r="J633">
        <v>29.48</v>
      </c>
      <c r="K633">
        <v>50</v>
      </c>
      <c r="L633">
        <v>62.55</v>
      </c>
      <c r="M633">
        <v>75</v>
      </c>
      <c r="N633">
        <v>81.75</v>
      </c>
      <c r="O633" t="s">
        <v>15</v>
      </c>
      <c r="P633" t="s">
        <v>15</v>
      </c>
      <c r="Q633" t="s">
        <v>15</v>
      </c>
      <c r="R633" t="s">
        <v>15</v>
      </c>
      <c r="S633">
        <v>4.8769999999999998</v>
      </c>
      <c r="T633" t="str">
        <f>IF(A633&lt;=DATE(2020,10,16),"pre","post")</f>
        <v>pre</v>
      </c>
      <c r="U633">
        <f t="shared" si="72"/>
        <v>-2</v>
      </c>
      <c r="V633">
        <f t="shared" si="73"/>
        <v>-2.4000000000000057</v>
      </c>
      <c r="W633">
        <f t="shared" si="74"/>
        <v>-1</v>
      </c>
      <c r="X633">
        <f t="shared" si="75"/>
        <v>-1.25</v>
      </c>
      <c r="Y633">
        <f t="shared" si="76"/>
        <v>-4</v>
      </c>
      <c r="Z633">
        <f t="shared" si="77"/>
        <v>5.1000000000000156E-2</v>
      </c>
      <c r="AC633">
        <f t="shared" si="78"/>
        <v>0</v>
      </c>
      <c r="AD633">
        <f t="shared" si="79"/>
        <v>0</v>
      </c>
    </row>
    <row r="634" spans="1:30" x14ac:dyDescent="0.2">
      <c r="A634" s="1">
        <v>36196</v>
      </c>
      <c r="B634" s="2">
        <v>94.82</v>
      </c>
      <c r="C634" s="2">
        <v>29.67</v>
      </c>
      <c r="D634" s="2">
        <v>145.9</v>
      </c>
      <c r="E634" s="2">
        <v>5.32</v>
      </c>
      <c r="F634" s="2" t="s">
        <v>15</v>
      </c>
      <c r="G634" t="s">
        <v>15</v>
      </c>
      <c r="H634">
        <v>1012.27</v>
      </c>
      <c r="I634">
        <v>94.82</v>
      </c>
      <c r="J634">
        <v>29.67</v>
      </c>
      <c r="K634">
        <v>51</v>
      </c>
      <c r="L634">
        <v>62.7</v>
      </c>
      <c r="M634">
        <v>75</v>
      </c>
      <c r="N634">
        <v>81.525000000000006</v>
      </c>
      <c r="O634" t="s">
        <v>15</v>
      </c>
      <c r="P634" t="s">
        <v>15</v>
      </c>
      <c r="Q634" t="s">
        <v>15</v>
      </c>
      <c r="R634" t="s">
        <v>15</v>
      </c>
      <c r="S634">
        <v>4.9409999999999998</v>
      </c>
      <c r="T634" t="str">
        <f>IF(A634&lt;=DATE(2020,10,16),"pre","post")</f>
        <v>pre</v>
      </c>
      <c r="U634">
        <f t="shared" si="72"/>
        <v>1</v>
      </c>
      <c r="V634">
        <f t="shared" si="73"/>
        <v>0.15000000000000568</v>
      </c>
      <c r="W634">
        <f t="shared" si="74"/>
        <v>0</v>
      </c>
      <c r="X634">
        <f t="shared" si="75"/>
        <v>-0.22499999999999432</v>
      </c>
      <c r="Y634">
        <f t="shared" si="76"/>
        <v>-2.2100000000000364</v>
      </c>
      <c r="Z634">
        <f t="shared" si="77"/>
        <v>6.4000000000000057E-2</v>
      </c>
      <c r="AC634">
        <f t="shared" si="78"/>
        <v>0</v>
      </c>
      <c r="AD634">
        <f t="shared" si="79"/>
        <v>0</v>
      </c>
    </row>
    <row r="635" spans="1:30" x14ac:dyDescent="0.2">
      <c r="A635" s="1">
        <v>36197</v>
      </c>
      <c r="B635" s="2">
        <v>94.82</v>
      </c>
      <c r="C635" s="2">
        <v>29.67</v>
      </c>
      <c r="D635" s="2">
        <v>145.9</v>
      </c>
      <c r="E635" s="2">
        <v>5.32</v>
      </c>
      <c r="F635" s="2" t="s">
        <v>15</v>
      </c>
      <c r="G635" t="s">
        <v>15</v>
      </c>
      <c r="H635">
        <v>1012.27</v>
      </c>
      <c r="I635">
        <v>94.82</v>
      </c>
      <c r="J635">
        <v>29.67</v>
      </c>
      <c r="K635">
        <v>51</v>
      </c>
      <c r="L635">
        <v>62.7</v>
      </c>
      <c r="M635">
        <v>75</v>
      </c>
      <c r="N635">
        <v>81.525000000000006</v>
      </c>
      <c r="O635" t="s">
        <v>15</v>
      </c>
      <c r="P635" t="s">
        <v>15</v>
      </c>
      <c r="Q635" t="s">
        <v>15</v>
      </c>
      <c r="R635" t="s">
        <v>15</v>
      </c>
      <c r="S635">
        <v>4.9409999999999998</v>
      </c>
      <c r="T635" t="str">
        <f>IF(A635&lt;=DATE(2020,10,16),"pre","post")</f>
        <v>pre</v>
      </c>
      <c r="U635">
        <f t="shared" si="72"/>
        <v>0</v>
      </c>
      <c r="V635">
        <f t="shared" si="73"/>
        <v>0</v>
      </c>
      <c r="W635">
        <f t="shared" si="74"/>
        <v>0</v>
      </c>
      <c r="X635">
        <f t="shared" si="75"/>
        <v>0</v>
      </c>
      <c r="Y635">
        <f t="shared" si="76"/>
        <v>0</v>
      </c>
      <c r="Z635">
        <f t="shared" si="77"/>
        <v>0</v>
      </c>
      <c r="AC635">
        <f t="shared" si="78"/>
        <v>0</v>
      </c>
      <c r="AD635">
        <f t="shared" si="79"/>
        <v>0</v>
      </c>
    </row>
    <row r="636" spans="1:30" x14ac:dyDescent="0.2">
      <c r="A636" s="1">
        <v>36198</v>
      </c>
      <c r="B636" s="2">
        <v>94.82</v>
      </c>
      <c r="C636" s="2">
        <v>29.67</v>
      </c>
      <c r="D636" s="2">
        <v>145.9</v>
      </c>
      <c r="E636" s="2">
        <v>5.32</v>
      </c>
      <c r="F636" s="2" t="s">
        <v>15</v>
      </c>
      <c r="G636" t="s">
        <v>15</v>
      </c>
      <c r="H636">
        <v>1012.27</v>
      </c>
      <c r="I636">
        <v>94.82</v>
      </c>
      <c r="J636">
        <v>29.67</v>
      </c>
      <c r="K636">
        <v>51</v>
      </c>
      <c r="L636">
        <v>62.7</v>
      </c>
      <c r="M636">
        <v>75</v>
      </c>
      <c r="N636">
        <v>81.525000000000006</v>
      </c>
      <c r="O636" t="s">
        <v>15</v>
      </c>
      <c r="P636" t="s">
        <v>15</v>
      </c>
      <c r="Q636" t="s">
        <v>15</v>
      </c>
      <c r="R636" t="s">
        <v>15</v>
      </c>
      <c r="S636">
        <v>4.9409999999999998</v>
      </c>
      <c r="T636" t="str">
        <f>IF(A636&lt;=DATE(2020,10,16),"pre","post")</f>
        <v>pre</v>
      </c>
      <c r="U636">
        <f t="shared" si="72"/>
        <v>0</v>
      </c>
      <c r="V636">
        <f t="shared" si="73"/>
        <v>0</v>
      </c>
      <c r="W636">
        <f t="shared" si="74"/>
        <v>0</v>
      </c>
      <c r="X636">
        <f t="shared" si="75"/>
        <v>0</v>
      </c>
      <c r="Y636">
        <f t="shared" si="76"/>
        <v>0</v>
      </c>
      <c r="Z636">
        <f t="shared" si="77"/>
        <v>0</v>
      </c>
      <c r="AC636">
        <f t="shared" si="78"/>
        <v>0</v>
      </c>
      <c r="AD636">
        <f t="shared" si="79"/>
        <v>0</v>
      </c>
    </row>
    <row r="637" spans="1:30" x14ac:dyDescent="0.2">
      <c r="A637" s="1">
        <v>36199</v>
      </c>
      <c r="B637" s="2">
        <v>92</v>
      </c>
      <c r="C637" s="2">
        <v>30.27</v>
      </c>
      <c r="D637" s="2">
        <v>148</v>
      </c>
      <c r="E637" s="2">
        <v>5.34</v>
      </c>
      <c r="F637" s="2" t="s">
        <v>15</v>
      </c>
      <c r="G637" t="s">
        <v>15</v>
      </c>
      <c r="H637">
        <v>1013.02</v>
      </c>
      <c r="I637">
        <v>92</v>
      </c>
      <c r="J637">
        <v>30.27</v>
      </c>
      <c r="K637">
        <v>52</v>
      </c>
      <c r="L637">
        <v>63.55</v>
      </c>
      <c r="M637">
        <v>75</v>
      </c>
      <c r="N637">
        <v>82.95</v>
      </c>
      <c r="O637" t="s">
        <v>15</v>
      </c>
      <c r="P637" t="s">
        <v>15</v>
      </c>
      <c r="Q637" t="s">
        <v>15</v>
      </c>
      <c r="R637" t="s">
        <v>15</v>
      </c>
      <c r="S637">
        <v>4.92</v>
      </c>
      <c r="T637" t="str">
        <f>IF(A637&lt;=DATE(2020,10,16),"pre","post")</f>
        <v>pre</v>
      </c>
      <c r="U637">
        <f t="shared" si="72"/>
        <v>1</v>
      </c>
      <c r="V637">
        <f t="shared" si="73"/>
        <v>0.84999999999999432</v>
      </c>
      <c r="W637">
        <f t="shared" si="74"/>
        <v>0</v>
      </c>
      <c r="X637">
        <f t="shared" si="75"/>
        <v>1.4249999999999972</v>
      </c>
      <c r="Y637">
        <f t="shared" si="76"/>
        <v>0.75</v>
      </c>
      <c r="Z637">
        <f t="shared" si="77"/>
        <v>-2.0999999999999908E-2</v>
      </c>
      <c r="AC637">
        <f t="shared" si="78"/>
        <v>1</v>
      </c>
      <c r="AD637">
        <f t="shared" si="79"/>
        <v>0</v>
      </c>
    </row>
    <row r="638" spans="1:30" x14ac:dyDescent="0.2">
      <c r="A638" s="1">
        <v>36200</v>
      </c>
      <c r="B638" s="2">
        <v>91.62</v>
      </c>
      <c r="C638" s="2">
        <v>31.36</v>
      </c>
      <c r="D638" s="2">
        <v>149.9</v>
      </c>
      <c r="E638" s="2">
        <v>5.37</v>
      </c>
      <c r="F638" s="2" t="s">
        <v>15</v>
      </c>
      <c r="G638" t="s">
        <v>15</v>
      </c>
      <c r="H638">
        <v>1014.89</v>
      </c>
      <c r="I638">
        <v>91.62</v>
      </c>
      <c r="J638">
        <v>31.36</v>
      </c>
      <c r="K638">
        <v>51</v>
      </c>
      <c r="L638">
        <v>64.05</v>
      </c>
      <c r="M638">
        <v>75</v>
      </c>
      <c r="N638">
        <v>82.85</v>
      </c>
      <c r="O638" t="s">
        <v>15</v>
      </c>
      <c r="P638" t="s">
        <v>15</v>
      </c>
      <c r="Q638" t="s">
        <v>15</v>
      </c>
      <c r="R638" t="s">
        <v>15</v>
      </c>
      <c r="S638">
        <v>4.8810000000000002</v>
      </c>
      <c r="T638" t="str">
        <f>IF(A638&lt;=DATE(2020,10,16),"pre","post")</f>
        <v>pre</v>
      </c>
      <c r="U638">
        <f t="shared" si="72"/>
        <v>-1</v>
      </c>
      <c r="V638">
        <f t="shared" si="73"/>
        <v>0.5</v>
      </c>
      <c r="W638">
        <f t="shared" si="74"/>
        <v>0</v>
      </c>
      <c r="X638">
        <f t="shared" si="75"/>
        <v>-0.10000000000000853</v>
      </c>
      <c r="Y638">
        <f t="shared" si="76"/>
        <v>1.8700000000000045</v>
      </c>
      <c r="Z638">
        <f t="shared" si="77"/>
        <v>-3.8999999999999702E-2</v>
      </c>
      <c r="AC638">
        <f t="shared" si="78"/>
        <v>1</v>
      </c>
      <c r="AD638">
        <f t="shared" si="79"/>
        <v>0</v>
      </c>
    </row>
    <row r="639" spans="1:30" x14ac:dyDescent="0.2">
      <c r="A639" s="1">
        <v>36201</v>
      </c>
      <c r="B639" s="2">
        <v>89.55</v>
      </c>
      <c r="C639" s="2">
        <v>30.45</v>
      </c>
      <c r="D639" s="2">
        <v>144</v>
      </c>
      <c r="E639" s="2">
        <v>5.35</v>
      </c>
      <c r="F639" s="2" t="s">
        <v>15</v>
      </c>
      <c r="G639" t="s">
        <v>15</v>
      </c>
      <c r="H639">
        <v>1014.47</v>
      </c>
      <c r="I639">
        <v>89.55</v>
      </c>
      <c r="J639">
        <v>30.45</v>
      </c>
      <c r="K639">
        <v>50</v>
      </c>
      <c r="L639">
        <v>67.25</v>
      </c>
      <c r="M639">
        <v>76</v>
      </c>
      <c r="N639">
        <v>83.2</v>
      </c>
      <c r="O639" t="s">
        <v>15</v>
      </c>
      <c r="P639" t="s">
        <v>15</v>
      </c>
      <c r="Q639" t="s">
        <v>15</v>
      </c>
      <c r="R639" t="s">
        <v>15</v>
      </c>
      <c r="S639">
        <v>4.93</v>
      </c>
      <c r="T639" t="str">
        <f>IF(A639&lt;=DATE(2020,10,16),"pre","post")</f>
        <v>pre</v>
      </c>
      <c r="U639">
        <f t="shared" si="72"/>
        <v>-1</v>
      </c>
      <c r="V639">
        <f t="shared" si="73"/>
        <v>3.2000000000000028</v>
      </c>
      <c r="W639">
        <f t="shared" si="74"/>
        <v>1</v>
      </c>
      <c r="X639">
        <f t="shared" si="75"/>
        <v>0.35000000000000853</v>
      </c>
      <c r="Y639">
        <f t="shared" si="76"/>
        <v>-0.41999999999995907</v>
      </c>
      <c r="Z639">
        <f t="shared" si="77"/>
        <v>4.8999999999999488E-2</v>
      </c>
      <c r="AC639">
        <f t="shared" si="78"/>
        <v>0</v>
      </c>
      <c r="AD639">
        <f t="shared" si="79"/>
        <v>0</v>
      </c>
    </row>
    <row r="640" spans="1:30" x14ac:dyDescent="0.2">
      <c r="A640" s="1">
        <v>36202</v>
      </c>
      <c r="B640" s="2">
        <v>86.18</v>
      </c>
      <c r="C640" s="2">
        <v>27.42</v>
      </c>
      <c r="D640" s="2">
        <v>146</v>
      </c>
      <c r="E640" s="2">
        <v>5.35</v>
      </c>
      <c r="F640" s="2" t="s">
        <v>15</v>
      </c>
      <c r="G640" t="s">
        <v>15</v>
      </c>
      <c r="H640">
        <v>1014.07</v>
      </c>
      <c r="I640">
        <v>86.18</v>
      </c>
      <c r="J640">
        <v>27.42</v>
      </c>
      <c r="K640">
        <v>50</v>
      </c>
      <c r="L640">
        <v>66.95</v>
      </c>
      <c r="M640">
        <v>78</v>
      </c>
      <c r="N640">
        <v>83.7</v>
      </c>
      <c r="O640" t="s">
        <v>15</v>
      </c>
      <c r="P640" t="s">
        <v>15</v>
      </c>
      <c r="Q640" t="s">
        <v>15</v>
      </c>
      <c r="R640" t="s">
        <v>15</v>
      </c>
      <c r="S640">
        <v>4.92</v>
      </c>
      <c r="T640" t="str">
        <f>IF(A640&lt;=DATE(2020,10,16),"pre","post")</f>
        <v>pre</v>
      </c>
      <c r="U640">
        <f t="shared" si="72"/>
        <v>0</v>
      </c>
      <c r="V640">
        <f t="shared" si="73"/>
        <v>-0.29999999999999716</v>
      </c>
      <c r="W640">
        <f t="shared" si="74"/>
        <v>2</v>
      </c>
      <c r="X640">
        <f t="shared" si="75"/>
        <v>0.5</v>
      </c>
      <c r="Y640">
        <f t="shared" si="76"/>
        <v>-0.39999999999997726</v>
      </c>
      <c r="Z640">
        <f t="shared" si="77"/>
        <v>-9.9999999999997868E-3</v>
      </c>
      <c r="AC640">
        <f t="shared" si="78"/>
        <v>1</v>
      </c>
      <c r="AD640">
        <f t="shared" si="79"/>
        <v>0</v>
      </c>
    </row>
    <row r="641" spans="1:30" x14ac:dyDescent="0.2">
      <c r="A641" s="1">
        <v>36203</v>
      </c>
      <c r="B641" s="2">
        <v>92.04</v>
      </c>
      <c r="C641" s="2">
        <v>29.76</v>
      </c>
      <c r="D641" s="2">
        <v>132.69999999999999</v>
      </c>
      <c r="E641" s="2">
        <v>5.24</v>
      </c>
      <c r="F641" s="2" t="s">
        <v>15</v>
      </c>
      <c r="G641" t="s">
        <v>15</v>
      </c>
      <c r="H641">
        <v>1010.07</v>
      </c>
      <c r="I641">
        <v>92.04</v>
      </c>
      <c r="J641">
        <v>29.76</v>
      </c>
      <c r="K641">
        <v>48</v>
      </c>
      <c r="L641">
        <v>64.75</v>
      </c>
      <c r="M641">
        <v>77</v>
      </c>
      <c r="N641">
        <v>84.275000000000006</v>
      </c>
      <c r="O641" t="s">
        <v>15</v>
      </c>
      <c r="P641" t="s">
        <v>15</v>
      </c>
      <c r="Q641" t="s">
        <v>15</v>
      </c>
      <c r="R641" t="s">
        <v>15</v>
      </c>
      <c r="S641">
        <v>5.0529999999999999</v>
      </c>
      <c r="T641" t="str">
        <f>IF(A641&lt;=DATE(2020,10,16),"pre","post")</f>
        <v>pre</v>
      </c>
      <c r="U641">
        <f t="shared" si="72"/>
        <v>-2</v>
      </c>
      <c r="V641">
        <f t="shared" si="73"/>
        <v>-2.2000000000000028</v>
      </c>
      <c r="W641">
        <f t="shared" si="74"/>
        <v>-1</v>
      </c>
      <c r="X641">
        <f t="shared" si="75"/>
        <v>0.57500000000000284</v>
      </c>
      <c r="Y641">
        <f t="shared" si="76"/>
        <v>-4</v>
      </c>
      <c r="Z641">
        <f t="shared" si="77"/>
        <v>0.13300000000000001</v>
      </c>
      <c r="AC641">
        <f t="shared" si="78"/>
        <v>0</v>
      </c>
      <c r="AD641">
        <f t="shared" si="79"/>
        <v>0</v>
      </c>
    </row>
    <row r="642" spans="1:30" x14ac:dyDescent="0.2">
      <c r="A642" s="1">
        <v>36204</v>
      </c>
      <c r="B642" s="2">
        <v>92.04</v>
      </c>
      <c r="C642" s="2">
        <v>29.76</v>
      </c>
      <c r="D642" s="2">
        <v>132.69999999999999</v>
      </c>
      <c r="E642" s="2">
        <v>5.24</v>
      </c>
      <c r="F642" s="2" t="s">
        <v>15</v>
      </c>
      <c r="G642" t="s">
        <v>15</v>
      </c>
      <c r="H642">
        <v>1010.07</v>
      </c>
      <c r="I642">
        <v>92.04</v>
      </c>
      <c r="J642">
        <v>29.76</v>
      </c>
      <c r="K642">
        <v>48</v>
      </c>
      <c r="L642">
        <v>64.75</v>
      </c>
      <c r="M642">
        <v>77</v>
      </c>
      <c r="N642">
        <v>84.275000000000006</v>
      </c>
      <c r="O642" t="s">
        <v>15</v>
      </c>
      <c r="P642" t="s">
        <v>15</v>
      </c>
      <c r="Q642" t="s">
        <v>15</v>
      </c>
      <c r="R642" t="s">
        <v>15</v>
      </c>
      <c r="S642">
        <v>5.0529999999999999</v>
      </c>
      <c r="T642" t="str">
        <f>IF(A642&lt;=DATE(2020,10,16),"pre","post")</f>
        <v>pre</v>
      </c>
      <c r="U642">
        <f t="shared" si="72"/>
        <v>0</v>
      </c>
      <c r="V642">
        <f t="shared" si="73"/>
        <v>0</v>
      </c>
      <c r="W642">
        <f t="shared" si="74"/>
        <v>0</v>
      </c>
      <c r="X642">
        <f t="shared" si="75"/>
        <v>0</v>
      </c>
      <c r="Y642">
        <f t="shared" si="76"/>
        <v>0</v>
      </c>
      <c r="Z642">
        <f t="shared" si="77"/>
        <v>0</v>
      </c>
      <c r="AC642">
        <f t="shared" si="78"/>
        <v>0</v>
      </c>
      <c r="AD642">
        <f t="shared" si="79"/>
        <v>0</v>
      </c>
    </row>
    <row r="643" spans="1:30" x14ac:dyDescent="0.2">
      <c r="A643" s="1">
        <v>36205</v>
      </c>
      <c r="B643" s="2">
        <v>92.04</v>
      </c>
      <c r="C643" s="2">
        <v>29.76</v>
      </c>
      <c r="D643" s="2">
        <v>132.69999999999999</v>
      </c>
      <c r="E643" s="2">
        <v>5.24</v>
      </c>
      <c r="F643" s="2" t="s">
        <v>15</v>
      </c>
      <c r="G643" t="s">
        <v>15</v>
      </c>
      <c r="H643">
        <v>1010.07</v>
      </c>
      <c r="I643">
        <v>92.04</v>
      </c>
      <c r="J643">
        <v>29.76</v>
      </c>
      <c r="K643">
        <v>48</v>
      </c>
      <c r="L643">
        <v>64.75</v>
      </c>
      <c r="M643">
        <v>77</v>
      </c>
      <c r="N643">
        <v>84.275000000000006</v>
      </c>
      <c r="O643" t="s">
        <v>15</v>
      </c>
      <c r="P643" t="s">
        <v>15</v>
      </c>
      <c r="Q643" t="s">
        <v>15</v>
      </c>
      <c r="R643" t="s">
        <v>15</v>
      </c>
      <c r="S643">
        <v>5.0529999999999999</v>
      </c>
      <c r="T643" t="str">
        <f>IF(A643&lt;=DATE(2020,10,16),"pre","post")</f>
        <v>pre</v>
      </c>
      <c r="U643">
        <f t="shared" si="72"/>
        <v>0</v>
      </c>
      <c r="V643">
        <f t="shared" si="73"/>
        <v>0</v>
      </c>
      <c r="W643">
        <f t="shared" si="74"/>
        <v>0</v>
      </c>
      <c r="X643">
        <f t="shared" si="75"/>
        <v>0</v>
      </c>
      <c r="Y643">
        <f t="shared" si="76"/>
        <v>0</v>
      </c>
      <c r="Z643">
        <f t="shared" si="77"/>
        <v>0</v>
      </c>
      <c r="AC643">
        <f t="shared" si="78"/>
        <v>0</v>
      </c>
      <c r="AD643">
        <f t="shared" si="79"/>
        <v>0</v>
      </c>
    </row>
    <row r="644" spans="1:30" x14ac:dyDescent="0.2">
      <c r="A644" s="1">
        <v>36206</v>
      </c>
      <c r="B644" s="2">
        <v>92.04</v>
      </c>
      <c r="C644" s="2">
        <v>29.76</v>
      </c>
      <c r="D644" s="2">
        <v>132.69999999999999</v>
      </c>
      <c r="E644" s="2">
        <v>5.23</v>
      </c>
      <c r="F644" s="2" t="s">
        <v>15</v>
      </c>
      <c r="G644" t="s">
        <v>15</v>
      </c>
      <c r="H644">
        <v>1010.07</v>
      </c>
      <c r="I644">
        <v>92.04</v>
      </c>
      <c r="J644">
        <v>29.76</v>
      </c>
      <c r="K644">
        <v>48</v>
      </c>
      <c r="L644">
        <v>64.599999999999994</v>
      </c>
      <c r="M644">
        <v>77</v>
      </c>
      <c r="N644">
        <v>84.7</v>
      </c>
      <c r="O644" t="s">
        <v>15</v>
      </c>
      <c r="P644" t="s">
        <v>15</v>
      </c>
      <c r="Q644" t="s">
        <v>15</v>
      </c>
      <c r="R644" t="s">
        <v>15</v>
      </c>
      <c r="S644">
        <v>5.0590000000000002</v>
      </c>
      <c r="T644" t="str">
        <f>IF(A644&lt;=DATE(2020,10,16),"pre","post")</f>
        <v>pre</v>
      </c>
      <c r="U644">
        <f t="shared" ref="U644:U707" si="80">K644-K643</f>
        <v>0</v>
      </c>
      <c r="V644">
        <f t="shared" ref="V644:V707" si="81">L644-L643</f>
        <v>-0.15000000000000568</v>
      </c>
      <c r="W644">
        <f t="shared" ref="W644:W707" si="82">M644-M643</f>
        <v>0</v>
      </c>
      <c r="X644">
        <f t="shared" ref="X644:X707" si="83">N644-N643</f>
        <v>0.42499999999999716</v>
      </c>
      <c r="Y644">
        <f t="shared" ref="Y644:Y707" si="84">H644-H643</f>
        <v>0</v>
      </c>
      <c r="Z644">
        <f t="shared" ref="Z644:Z707" si="85">S644-S643</f>
        <v>6.0000000000002274E-3</v>
      </c>
      <c r="AC644">
        <f t="shared" ref="AC644:AC707" si="86">IF(AND(J644&gt;$AA$2, Z644&lt;0), 1, 0)</f>
        <v>0</v>
      </c>
      <c r="AD644">
        <f t="shared" ref="AD644:AD707" si="87">IF(AND(I644&gt;$AB$2, Z644&gt;0), 1, 0)</f>
        <v>0</v>
      </c>
    </row>
    <row r="645" spans="1:30" x14ac:dyDescent="0.2">
      <c r="A645" s="1">
        <v>36207</v>
      </c>
      <c r="B645" s="2">
        <v>93.01</v>
      </c>
      <c r="C645" s="2">
        <v>29.65</v>
      </c>
      <c r="D645" s="2">
        <v>134.69999999999999</v>
      </c>
      <c r="E645" s="2">
        <v>5.28</v>
      </c>
      <c r="F645" s="2" t="s">
        <v>15</v>
      </c>
      <c r="G645" t="s">
        <v>15</v>
      </c>
      <c r="H645">
        <v>1013.13</v>
      </c>
      <c r="I645">
        <v>93.01</v>
      </c>
      <c r="J645">
        <v>29.65</v>
      </c>
      <c r="K645">
        <v>47</v>
      </c>
      <c r="L645">
        <v>63.25</v>
      </c>
      <c r="M645">
        <v>77</v>
      </c>
      <c r="N645">
        <v>84.3</v>
      </c>
      <c r="O645" t="s">
        <v>15</v>
      </c>
      <c r="P645" t="s">
        <v>15</v>
      </c>
      <c r="Q645" t="s">
        <v>15</v>
      </c>
      <c r="R645" t="s">
        <v>15</v>
      </c>
      <c r="S645">
        <v>5.0129999999999999</v>
      </c>
      <c r="T645" t="str">
        <f>IF(A645&lt;=DATE(2020,10,16),"pre","post")</f>
        <v>pre</v>
      </c>
      <c r="U645">
        <f t="shared" si="80"/>
        <v>-1</v>
      </c>
      <c r="V645">
        <f t="shared" si="81"/>
        <v>-1.3499999999999943</v>
      </c>
      <c r="W645">
        <f t="shared" si="82"/>
        <v>0</v>
      </c>
      <c r="X645">
        <f t="shared" si="83"/>
        <v>-0.40000000000000568</v>
      </c>
      <c r="Y645">
        <f t="shared" si="84"/>
        <v>3.0599999999999454</v>
      </c>
      <c r="Z645">
        <f t="shared" si="85"/>
        <v>-4.6000000000000263E-2</v>
      </c>
      <c r="AC645">
        <f t="shared" si="86"/>
        <v>1</v>
      </c>
      <c r="AD645">
        <f t="shared" si="87"/>
        <v>0</v>
      </c>
    </row>
    <row r="646" spans="1:30" x14ac:dyDescent="0.2">
      <c r="A646" s="1">
        <v>36208</v>
      </c>
      <c r="B646" s="2">
        <v>92.5</v>
      </c>
      <c r="C646" s="2">
        <v>30.65</v>
      </c>
      <c r="D646" s="2">
        <v>137</v>
      </c>
      <c r="E646" s="2">
        <v>5.33</v>
      </c>
      <c r="F646" s="2" t="s">
        <v>15</v>
      </c>
      <c r="G646" t="s">
        <v>15</v>
      </c>
      <c r="H646">
        <v>1015.99</v>
      </c>
      <c r="I646">
        <v>92.5</v>
      </c>
      <c r="J646">
        <v>30.65</v>
      </c>
      <c r="K646">
        <v>48.5</v>
      </c>
      <c r="L646">
        <v>63.2</v>
      </c>
      <c r="M646">
        <v>76.5</v>
      </c>
      <c r="N646">
        <v>84.125</v>
      </c>
      <c r="O646" t="s">
        <v>15</v>
      </c>
      <c r="P646" t="s">
        <v>15</v>
      </c>
      <c r="Q646" t="s">
        <v>15</v>
      </c>
      <c r="R646" t="s">
        <v>15</v>
      </c>
      <c r="S646">
        <v>4.97</v>
      </c>
      <c r="T646" t="str">
        <f>IF(A646&lt;=DATE(2020,10,16),"pre","post")</f>
        <v>pre</v>
      </c>
      <c r="U646">
        <f t="shared" si="80"/>
        <v>1.5</v>
      </c>
      <c r="V646">
        <f t="shared" si="81"/>
        <v>-4.9999999999997158E-2</v>
      </c>
      <c r="W646">
        <f t="shared" si="82"/>
        <v>-0.5</v>
      </c>
      <c r="X646">
        <f t="shared" si="83"/>
        <v>-0.17499999999999716</v>
      </c>
      <c r="Y646">
        <f t="shared" si="84"/>
        <v>2.8600000000000136</v>
      </c>
      <c r="Z646">
        <f t="shared" si="85"/>
        <v>-4.3000000000000149E-2</v>
      </c>
      <c r="AC646">
        <f t="shared" si="86"/>
        <v>1</v>
      </c>
      <c r="AD646">
        <f t="shared" si="87"/>
        <v>0</v>
      </c>
    </row>
    <row r="647" spans="1:30" x14ac:dyDescent="0.2">
      <c r="A647" s="1">
        <v>36209</v>
      </c>
      <c r="B647" s="2">
        <v>88.94</v>
      </c>
      <c r="C647" s="2">
        <v>30.45</v>
      </c>
      <c r="D647" s="2">
        <v>133.69999999999999</v>
      </c>
      <c r="E647" s="2">
        <v>5.27</v>
      </c>
      <c r="F647" s="2" t="s">
        <v>15</v>
      </c>
      <c r="G647" t="s">
        <v>15</v>
      </c>
      <c r="H647">
        <v>1013.07</v>
      </c>
      <c r="I647">
        <v>88.94</v>
      </c>
      <c r="J647">
        <v>30.45</v>
      </c>
      <c r="K647">
        <v>47</v>
      </c>
      <c r="L647">
        <v>62</v>
      </c>
      <c r="M647">
        <v>75</v>
      </c>
      <c r="N647">
        <v>82.45</v>
      </c>
      <c r="O647" t="s">
        <v>15</v>
      </c>
      <c r="P647" t="s">
        <v>15</v>
      </c>
      <c r="Q647" t="s">
        <v>15</v>
      </c>
      <c r="R647" t="s">
        <v>15</v>
      </c>
      <c r="S647">
        <v>5.0529999999999999</v>
      </c>
      <c r="T647" t="str">
        <f>IF(A647&lt;=DATE(2020,10,16),"pre","post")</f>
        <v>pre</v>
      </c>
      <c r="U647">
        <f t="shared" si="80"/>
        <v>-1.5</v>
      </c>
      <c r="V647">
        <f t="shared" si="81"/>
        <v>-1.2000000000000028</v>
      </c>
      <c r="W647">
        <f t="shared" si="82"/>
        <v>-1.5</v>
      </c>
      <c r="X647">
        <f t="shared" si="83"/>
        <v>-1.6749999999999972</v>
      </c>
      <c r="Y647">
        <f t="shared" si="84"/>
        <v>-2.9199999999999591</v>
      </c>
      <c r="Z647">
        <f t="shared" si="85"/>
        <v>8.3000000000000185E-2</v>
      </c>
      <c r="AC647">
        <f t="shared" si="86"/>
        <v>0</v>
      </c>
      <c r="AD647">
        <f t="shared" si="87"/>
        <v>0</v>
      </c>
    </row>
    <row r="648" spans="1:30" x14ac:dyDescent="0.2">
      <c r="A648" s="1">
        <v>36210</v>
      </c>
      <c r="B648" s="2">
        <v>89.57</v>
      </c>
      <c r="C648" s="2">
        <v>29.3</v>
      </c>
      <c r="D648" s="2">
        <v>132.6</v>
      </c>
      <c r="E648" s="2">
        <v>5.26</v>
      </c>
      <c r="F648" s="2" t="s">
        <v>15</v>
      </c>
      <c r="G648" t="s">
        <v>15</v>
      </c>
      <c r="H648">
        <v>1011.99</v>
      </c>
      <c r="I648">
        <v>89.57</v>
      </c>
      <c r="J648">
        <v>29.3</v>
      </c>
      <c r="K648">
        <v>46</v>
      </c>
      <c r="L648">
        <v>61.85</v>
      </c>
      <c r="M648">
        <v>75</v>
      </c>
      <c r="N648">
        <v>81.95</v>
      </c>
      <c r="O648" t="s">
        <v>15</v>
      </c>
      <c r="P648" t="s">
        <v>15</v>
      </c>
      <c r="Q648" t="s">
        <v>15</v>
      </c>
      <c r="R648" t="s">
        <v>15</v>
      </c>
      <c r="S648">
        <v>5.0739999999999998</v>
      </c>
      <c r="T648" t="str">
        <f>IF(A648&lt;=DATE(2020,10,16),"pre","post")</f>
        <v>pre</v>
      </c>
      <c r="U648">
        <f t="shared" si="80"/>
        <v>-1</v>
      </c>
      <c r="V648">
        <f t="shared" si="81"/>
        <v>-0.14999999999999858</v>
      </c>
      <c r="W648">
        <f t="shared" si="82"/>
        <v>0</v>
      </c>
      <c r="X648">
        <f t="shared" si="83"/>
        <v>-0.5</v>
      </c>
      <c r="Y648">
        <f t="shared" si="84"/>
        <v>-1.0800000000000409</v>
      </c>
      <c r="Z648">
        <f t="shared" si="85"/>
        <v>2.0999999999999908E-2</v>
      </c>
      <c r="AC648">
        <f t="shared" si="86"/>
        <v>0</v>
      </c>
      <c r="AD648">
        <f t="shared" si="87"/>
        <v>0</v>
      </c>
    </row>
    <row r="649" spans="1:30" x14ac:dyDescent="0.2">
      <c r="A649" s="1">
        <v>36211</v>
      </c>
      <c r="B649" s="2">
        <v>89.57</v>
      </c>
      <c r="C649" s="2">
        <v>29.3</v>
      </c>
      <c r="D649" s="2">
        <v>132.6</v>
      </c>
      <c r="E649" s="2">
        <v>5.26</v>
      </c>
      <c r="F649" s="2" t="s">
        <v>15</v>
      </c>
      <c r="G649" t="s">
        <v>15</v>
      </c>
      <c r="H649">
        <v>1011.99</v>
      </c>
      <c r="I649">
        <v>89.57</v>
      </c>
      <c r="J649">
        <v>29.3</v>
      </c>
      <c r="K649">
        <v>46</v>
      </c>
      <c r="L649">
        <v>61.85</v>
      </c>
      <c r="M649">
        <v>75</v>
      </c>
      <c r="N649">
        <v>81.95</v>
      </c>
      <c r="O649" t="s">
        <v>15</v>
      </c>
      <c r="P649" t="s">
        <v>15</v>
      </c>
      <c r="Q649" t="s">
        <v>15</v>
      </c>
      <c r="R649" t="s">
        <v>15</v>
      </c>
      <c r="S649">
        <v>5.0739999999999998</v>
      </c>
      <c r="T649" t="str">
        <f>IF(A649&lt;=DATE(2020,10,16),"pre","post")</f>
        <v>pre</v>
      </c>
      <c r="U649">
        <f t="shared" si="80"/>
        <v>0</v>
      </c>
      <c r="V649">
        <f t="shared" si="81"/>
        <v>0</v>
      </c>
      <c r="W649">
        <f t="shared" si="82"/>
        <v>0</v>
      </c>
      <c r="X649">
        <f t="shared" si="83"/>
        <v>0</v>
      </c>
      <c r="Y649">
        <f t="shared" si="84"/>
        <v>0</v>
      </c>
      <c r="Z649">
        <f t="shared" si="85"/>
        <v>0</v>
      </c>
      <c r="AC649">
        <f t="shared" si="86"/>
        <v>0</v>
      </c>
      <c r="AD649">
        <f t="shared" si="87"/>
        <v>0</v>
      </c>
    </row>
    <row r="650" spans="1:30" x14ac:dyDescent="0.2">
      <c r="A650" s="1">
        <v>36212</v>
      </c>
      <c r="B650" s="2">
        <v>89.57</v>
      </c>
      <c r="C650" s="2">
        <v>29.3</v>
      </c>
      <c r="D650" s="2">
        <v>132.6</v>
      </c>
      <c r="E650" s="2">
        <v>5.26</v>
      </c>
      <c r="F650" s="2" t="s">
        <v>15</v>
      </c>
      <c r="G650" t="s">
        <v>15</v>
      </c>
      <c r="H650">
        <v>1011.99</v>
      </c>
      <c r="I650">
        <v>89.57</v>
      </c>
      <c r="J650">
        <v>29.3</v>
      </c>
      <c r="K650">
        <v>46</v>
      </c>
      <c r="L650">
        <v>61.85</v>
      </c>
      <c r="M650">
        <v>75</v>
      </c>
      <c r="N650">
        <v>81.95</v>
      </c>
      <c r="O650" t="s">
        <v>15</v>
      </c>
      <c r="P650" t="s">
        <v>15</v>
      </c>
      <c r="Q650" t="s">
        <v>15</v>
      </c>
      <c r="R650" t="s">
        <v>15</v>
      </c>
      <c r="S650">
        <v>5.0739999999999998</v>
      </c>
      <c r="T650" t="str">
        <f>IF(A650&lt;=DATE(2020,10,16),"pre","post")</f>
        <v>pre</v>
      </c>
      <c r="U650">
        <f t="shared" si="80"/>
        <v>0</v>
      </c>
      <c r="V650">
        <f t="shared" si="81"/>
        <v>0</v>
      </c>
      <c r="W650">
        <f t="shared" si="82"/>
        <v>0</v>
      </c>
      <c r="X650">
        <f t="shared" si="83"/>
        <v>0</v>
      </c>
      <c r="Y650">
        <f t="shared" si="84"/>
        <v>0</v>
      </c>
      <c r="Z650">
        <f t="shared" si="85"/>
        <v>0</v>
      </c>
      <c r="AC650">
        <f t="shared" si="86"/>
        <v>0</v>
      </c>
      <c r="AD650">
        <f t="shared" si="87"/>
        <v>0</v>
      </c>
    </row>
    <row r="651" spans="1:30" x14ac:dyDescent="0.2">
      <c r="A651" s="1">
        <v>36213</v>
      </c>
      <c r="B651" s="2">
        <v>89.16</v>
      </c>
      <c r="C651" s="2">
        <v>25.87</v>
      </c>
      <c r="D651" s="2">
        <v>135.6</v>
      </c>
      <c r="E651" s="2">
        <v>5.33</v>
      </c>
      <c r="F651" s="2" t="s">
        <v>15</v>
      </c>
      <c r="G651" t="s">
        <v>15</v>
      </c>
      <c r="H651">
        <v>1014.63</v>
      </c>
      <c r="I651">
        <v>89.16</v>
      </c>
      <c r="J651">
        <v>25.87</v>
      </c>
      <c r="K651">
        <v>47</v>
      </c>
      <c r="L651">
        <v>62.25</v>
      </c>
      <c r="M651">
        <v>75</v>
      </c>
      <c r="N651">
        <v>81.575000000000003</v>
      </c>
      <c r="O651" t="s">
        <v>15</v>
      </c>
      <c r="P651" t="s">
        <v>15</v>
      </c>
      <c r="Q651" t="s">
        <v>15</v>
      </c>
      <c r="R651" t="s">
        <v>15</v>
      </c>
      <c r="S651">
        <v>5.0140000000000002</v>
      </c>
      <c r="T651" t="str">
        <f>IF(A651&lt;=DATE(2020,10,16),"pre","post")</f>
        <v>pre</v>
      </c>
      <c r="U651">
        <f t="shared" si="80"/>
        <v>1</v>
      </c>
      <c r="V651">
        <f t="shared" si="81"/>
        <v>0.39999999999999858</v>
      </c>
      <c r="W651">
        <f t="shared" si="82"/>
        <v>0</v>
      </c>
      <c r="X651">
        <f t="shared" si="83"/>
        <v>-0.375</v>
      </c>
      <c r="Y651">
        <f t="shared" si="84"/>
        <v>2.6399999999999864</v>
      </c>
      <c r="Z651">
        <f t="shared" si="85"/>
        <v>-5.9999999999999609E-2</v>
      </c>
      <c r="AC651">
        <f t="shared" si="86"/>
        <v>1</v>
      </c>
      <c r="AD651">
        <f t="shared" si="87"/>
        <v>0</v>
      </c>
    </row>
    <row r="652" spans="1:30" x14ac:dyDescent="0.2">
      <c r="A652" s="1">
        <v>36214</v>
      </c>
      <c r="B652" s="2">
        <v>84.23</v>
      </c>
      <c r="C652" s="2">
        <v>26.49</v>
      </c>
      <c r="D652" s="2">
        <v>132</v>
      </c>
      <c r="E652" s="2">
        <v>5.26</v>
      </c>
      <c r="F652" s="2" t="s">
        <v>15</v>
      </c>
      <c r="G652" t="s">
        <v>15</v>
      </c>
      <c r="H652">
        <v>1010.98</v>
      </c>
      <c r="I652">
        <v>84.23</v>
      </c>
      <c r="J652">
        <v>26.49</v>
      </c>
      <c r="K652">
        <v>48</v>
      </c>
      <c r="L652">
        <v>61.8</v>
      </c>
      <c r="M652">
        <v>74</v>
      </c>
      <c r="N652">
        <v>82.025000000000006</v>
      </c>
      <c r="O652" t="s">
        <v>15</v>
      </c>
      <c r="P652" t="s">
        <v>15</v>
      </c>
      <c r="Q652" t="s">
        <v>15</v>
      </c>
      <c r="R652" t="s">
        <v>15</v>
      </c>
      <c r="S652">
        <v>5.1100000000000003</v>
      </c>
      <c r="T652" t="str">
        <f>IF(A652&lt;=DATE(2020,10,16),"pre","post")</f>
        <v>pre</v>
      </c>
      <c r="U652">
        <f t="shared" si="80"/>
        <v>1</v>
      </c>
      <c r="V652">
        <f t="shared" si="81"/>
        <v>-0.45000000000000284</v>
      </c>
      <c r="W652">
        <f t="shared" si="82"/>
        <v>-1</v>
      </c>
      <c r="X652">
        <f t="shared" si="83"/>
        <v>0.45000000000000284</v>
      </c>
      <c r="Y652">
        <f t="shared" si="84"/>
        <v>-3.6499999999999773</v>
      </c>
      <c r="Z652">
        <f t="shared" si="85"/>
        <v>9.6000000000000085E-2</v>
      </c>
      <c r="AC652">
        <f t="shared" si="86"/>
        <v>0</v>
      </c>
      <c r="AD652">
        <f t="shared" si="87"/>
        <v>0</v>
      </c>
    </row>
    <row r="653" spans="1:30" x14ac:dyDescent="0.2">
      <c r="A653" s="1">
        <v>36215</v>
      </c>
      <c r="B653" s="2">
        <v>86.19</v>
      </c>
      <c r="C653" s="2">
        <v>27.21</v>
      </c>
      <c r="D653" s="2">
        <v>134.5</v>
      </c>
      <c r="E653" s="2">
        <v>5.23</v>
      </c>
      <c r="F653" s="2" t="s">
        <v>15</v>
      </c>
      <c r="G653" t="s">
        <v>15</v>
      </c>
      <c r="H653">
        <v>1005.96</v>
      </c>
      <c r="I653">
        <v>86.19</v>
      </c>
      <c r="J653">
        <v>27.21</v>
      </c>
      <c r="K653">
        <v>46</v>
      </c>
      <c r="L653">
        <v>60.15</v>
      </c>
      <c r="M653">
        <v>73</v>
      </c>
      <c r="N653">
        <v>81.849999999999994</v>
      </c>
      <c r="O653" t="s">
        <v>15</v>
      </c>
      <c r="P653" t="s">
        <v>15</v>
      </c>
      <c r="Q653" t="s">
        <v>15</v>
      </c>
      <c r="R653" t="s">
        <v>15</v>
      </c>
      <c r="S653">
        <v>5.1749999999999998</v>
      </c>
      <c r="T653" t="str">
        <f>IF(A653&lt;=DATE(2020,10,16),"pre","post")</f>
        <v>pre</v>
      </c>
      <c r="U653">
        <f t="shared" si="80"/>
        <v>-2</v>
      </c>
      <c r="V653">
        <f t="shared" si="81"/>
        <v>-1.6499999999999986</v>
      </c>
      <c r="W653">
        <f t="shared" si="82"/>
        <v>-1</v>
      </c>
      <c r="X653">
        <f t="shared" si="83"/>
        <v>-0.17500000000001137</v>
      </c>
      <c r="Y653">
        <f t="shared" si="84"/>
        <v>-5.0199999999999818</v>
      </c>
      <c r="Z653">
        <f t="shared" si="85"/>
        <v>6.4999999999999503E-2</v>
      </c>
      <c r="AC653">
        <f t="shared" si="86"/>
        <v>0</v>
      </c>
      <c r="AD653">
        <f t="shared" si="87"/>
        <v>0</v>
      </c>
    </row>
    <row r="654" spans="1:30" x14ac:dyDescent="0.2">
      <c r="A654" s="1">
        <v>36216</v>
      </c>
      <c r="B654" s="2">
        <v>105.45</v>
      </c>
      <c r="C654" s="2">
        <v>28.01</v>
      </c>
      <c r="D654" s="2">
        <v>127.1</v>
      </c>
      <c r="E654" s="2">
        <v>5.19</v>
      </c>
      <c r="F654" s="2" t="s">
        <v>15</v>
      </c>
      <c r="G654" t="s">
        <v>15</v>
      </c>
      <c r="H654">
        <v>999.75</v>
      </c>
      <c r="I654">
        <v>105.45</v>
      </c>
      <c r="J654">
        <v>28.01</v>
      </c>
      <c r="K654">
        <v>46</v>
      </c>
      <c r="L654">
        <v>59.35</v>
      </c>
      <c r="M654">
        <v>71.5</v>
      </c>
      <c r="N654">
        <v>79.924999999999997</v>
      </c>
      <c r="O654" t="s">
        <v>15</v>
      </c>
      <c r="P654" t="s">
        <v>15</v>
      </c>
      <c r="Q654" t="s">
        <v>15</v>
      </c>
      <c r="R654" t="s">
        <v>15</v>
      </c>
      <c r="S654">
        <v>5.3490000000000002</v>
      </c>
      <c r="T654" t="str">
        <f>IF(A654&lt;=DATE(2020,10,16),"pre","post")</f>
        <v>pre</v>
      </c>
      <c r="U654">
        <f t="shared" si="80"/>
        <v>0</v>
      </c>
      <c r="V654">
        <f t="shared" si="81"/>
        <v>-0.79999999999999716</v>
      </c>
      <c r="W654">
        <f t="shared" si="82"/>
        <v>-1.5</v>
      </c>
      <c r="X654">
        <f t="shared" si="83"/>
        <v>-1.9249999999999972</v>
      </c>
      <c r="Y654">
        <f t="shared" si="84"/>
        <v>-6.2100000000000364</v>
      </c>
      <c r="Z654">
        <f t="shared" si="85"/>
        <v>0.17400000000000038</v>
      </c>
      <c r="AC654">
        <f t="shared" si="86"/>
        <v>0</v>
      </c>
      <c r="AD654">
        <f t="shared" si="87"/>
        <v>1</v>
      </c>
    </row>
    <row r="655" spans="1:30" x14ac:dyDescent="0.2">
      <c r="A655" s="1">
        <v>36217</v>
      </c>
      <c r="B655" s="2">
        <v>101.44</v>
      </c>
      <c r="C655" s="2">
        <v>27.88</v>
      </c>
      <c r="D655" s="2">
        <v>130.30000000000001</v>
      </c>
      <c r="E655" s="2">
        <v>5.26</v>
      </c>
      <c r="F655" s="2" t="s">
        <v>15</v>
      </c>
      <c r="G655" t="s">
        <v>15</v>
      </c>
      <c r="H655">
        <v>1004.52</v>
      </c>
      <c r="I655">
        <v>101.44</v>
      </c>
      <c r="J655">
        <v>27.88</v>
      </c>
      <c r="K655">
        <v>49</v>
      </c>
      <c r="L655">
        <v>61.9</v>
      </c>
      <c r="M655">
        <v>74</v>
      </c>
      <c r="N655">
        <v>81.849999999999994</v>
      </c>
      <c r="O655" t="s">
        <v>15</v>
      </c>
      <c r="P655" t="s">
        <v>15</v>
      </c>
      <c r="Q655" t="s">
        <v>15</v>
      </c>
      <c r="R655" t="s">
        <v>15</v>
      </c>
      <c r="S655">
        <v>5.2869999999999999</v>
      </c>
      <c r="T655" t="str">
        <f>IF(A655&lt;=DATE(2020,10,16),"pre","post")</f>
        <v>pre</v>
      </c>
      <c r="U655">
        <f t="shared" si="80"/>
        <v>3</v>
      </c>
      <c r="V655">
        <f t="shared" si="81"/>
        <v>2.5499999999999972</v>
      </c>
      <c r="W655">
        <f t="shared" si="82"/>
        <v>2.5</v>
      </c>
      <c r="X655">
        <f t="shared" si="83"/>
        <v>1.9249999999999972</v>
      </c>
      <c r="Y655">
        <f t="shared" si="84"/>
        <v>4.7699999999999818</v>
      </c>
      <c r="Z655">
        <f t="shared" si="85"/>
        <v>-6.2000000000000277E-2</v>
      </c>
      <c r="AC655">
        <f t="shared" si="86"/>
        <v>1</v>
      </c>
      <c r="AD655">
        <f t="shared" si="87"/>
        <v>0</v>
      </c>
    </row>
    <row r="656" spans="1:30" x14ac:dyDescent="0.2">
      <c r="A656" s="1">
        <v>36218</v>
      </c>
      <c r="B656" s="2">
        <v>101.44</v>
      </c>
      <c r="C656" s="2">
        <v>27.88</v>
      </c>
      <c r="D656" s="2">
        <v>130.30000000000001</v>
      </c>
      <c r="E656" s="2">
        <v>5.26</v>
      </c>
      <c r="F656" s="2" t="s">
        <v>15</v>
      </c>
      <c r="G656" t="s">
        <v>15</v>
      </c>
      <c r="H656">
        <v>1004.52</v>
      </c>
      <c r="I656">
        <v>101.44</v>
      </c>
      <c r="J656">
        <v>27.88</v>
      </c>
      <c r="K656">
        <v>49</v>
      </c>
      <c r="L656">
        <v>61.9</v>
      </c>
      <c r="M656">
        <v>74</v>
      </c>
      <c r="N656">
        <v>81.849999999999994</v>
      </c>
      <c r="O656" t="s">
        <v>15</v>
      </c>
      <c r="P656" t="s">
        <v>15</v>
      </c>
      <c r="Q656" t="s">
        <v>15</v>
      </c>
      <c r="R656" t="s">
        <v>15</v>
      </c>
      <c r="S656">
        <v>5.2869999999999999</v>
      </c>
      <c r="T656" t="str">
        <f>IF(A656&lt;=DATE(2020,10,16),"pre","post")</f>
        <v>pre</v>
      </c>
      <c r="U656">
        <f t="shared" si="80"/>
        <v>0</v>
      </c>
      <c r="V656">
        <f t="shared" si="81"/>
        <v>0</v>
      </c>
      <c r="W656">
        <f t="shared" si="82"/>
        <v>0</v>
      </c>
      <c r="X656">
        <f t="shared" si="83"/>
        <v>0</v>
      </c>
      <c r="Y656">
        <f t="shared" si="84"/>
        <v>0</v>
      </c>
      <c r="Z656">
        <f t="shared" si="85"/>
        <v>0</v>
      </c>
      <c r="AC656">
        <f t="shared" si="86"/>
        <v>0</v>
      </c>
      <c r="AD656">
        <f t="shared" si="87"/>
        <v>0</v>
      </c>
    </row>
    <row r="657" spans="1:30" x14ac:dyDescent="0.2">
      <c r="A657" s="1">
        <v>36219</v>
      </c>
      <c r="B657" s="2">
        <v>101.44</v>
      </c>
      <c r="C657" s="2">
        <v>27.88</v>
      </c>
      <c r="D657" s="2">
        <v>130.30000000000001</v>
      </c>
      <c r="E657" s="2">
        <v>5.26</v>
      </c>
      <c r="F657" s="2" t="s">
        <v>15</v>
      </c>
      <c r="G657" t="s">
        <v>15</v>
      </c>
      <c r="H657">
        <v>1004.52</v>
      </c>
      <c r="I657">
        <v>101.44</v>
      </c>
      <c r="J657">
        <v>27.88</v>
      </c>
      <c r="K657">
        <v>49</v>
      </c>
      <c r="L657">
        <v>61.9</v>
      </c>
      <c r="M657">
        <v>74</v>
      </c>
      <c r="N657">
        <v>81.849999999999994</v>
      </c>
      <c r="O657" t="s">
        <v>15</v>
      </c>
      <c r="P657" t="s">
        <v>15</v>
      </c>
      <c r="Q657" t="s">
        <v>15</v>
      </c>
      <c r="R657" t="s">
        <v>15</v>
      </c>
      <c r="S657">
        <v>5.2869999999999999</v>
      </c>
      <c r="T657" t="str">
        <f>IF(A657&lt;=DATE(2020,10,16),"pre","post")</f>
        <v>pre</v>
      </c>
      <c r="U657">
        <f t="shared" si="80"/>
        <v>0</v>
      </c>
      <c r="V657">
        <f t="shared" si="81"/>
        <v>0</v>
      </c>
      <c r="W657">
        <f t="shared" si="82"/>
        <v>0</v>
      </c>
      <c r="X657">
        <f t="shared" si="83"/>
        <v>0</v>
      </c>
      <c r="Y657">
        <f t="shared" si="84"/>
        <v>0</v>
      </c>
      <c r="Z657">
        <f t="shared" si="85"/>
        <v>0</v>
      </c>
      <c r="AC657">
        <f t="shared" si="86"/>
        <v>0</v>
      </c>
      <c r="AD657">
        <f t="shared" si="87"/>
        <v>0</v>
      </c>
    </row>
    <row r="658" spans="1:30" x14ac:dyDescent="0.2">
      <c r="A658" s="1">
        <v>36220</v>
      </c>
      <c r="B658" s="2">
        <v>105.94</v>
      </c>
      <c r="C658" s="2">
        <v>28.37</v>
      </c>
      <c r="D658" s="2">
        <v>129</v>
      </c>
      <c r="E658" s="2">
        <v>5.22</v>
      </c>
      <c r="F658" s="2" t="s">
        <v>15</v>
      </c>
      <c r="G658" t="s">
        <v>15</v>
      </c>
      <c r="H658">
        <v>998.91</v>
      </c>
      <c r="I658">
        <v>105.94</v>
      </c>
      <c r="J658">
        <v>28.37</v>
      </c>
      <c r="K658">
        <v>48</v>
      </c>
      <c r="L658">
        <v>61.05</v>
      </c>
      <c r="M658">
        <v>74</v>
      </c>
      <c r="N658">
        <v>81.025000000000006</v>
      </c>
      <c r="O658" t="s">
        <v>15</v>
      </c>
      <c r="P658" t="s">
        <v>15</v>
      </c>
      <c r="Q658" t="s">
        <v>15</v>
      </c>
      <c r="R658" t="s">
        <v>15</v>
      </c>
      <c r="S658">
        <v>5.39</v>
      </c>
      <c r="T658" t="str">
        <f>IF(A658&lt;=DATE(2020,10,16),"pre","post")</f>
        <v>pre</v>
      </c>
      <c r="U658">
        <f t="shared" si="80"/>
        <v>-1</v>
      </c>
      <c r="V658">
        <f t="shared" si="81"/>
        <v>-0.85000000000000142</v>
      </c>
      <c r="W658">
        <f t="shared" si="82"/>
        <v>0</v>
      </c>
      <c r="X658">
        <f t="shared" si="83"/>
        <v>-0.82499999999998863</v>
      </c>
      <c r="Y658">
        <f t="shared" si="84"/>
        <v>-5.6100000000000136</v>
      </c>
      <c r="Z658">
        <f t="shared" si="85"/>
        <v>0.10299999999999976</v>
      </c>
      <c r="AC658">
        <f t="shared" si="86"/>
        <v>0</v>
      </c>
      <c r="AD658">
        <f t="shared" si="87"/>
        <v>1</v>
      </c>
    </row>
    <row r="659" spans="1:30" x14ac:dyDescent="0.2">
      <c r="A659" s="1">
        <v>36221</v>
      </c>
      <c r="B659" s="2">
        <v>104.7</v>
      </c>
      <c r="C659" s="2">
        <v>29.22</v>
      </c>
      <c r="D659" s="2">
        <v>133</v>
      </c>
      <c r="E659" s="2">
        <v>5.31</v>
      </c>
      <c r="F659" s="2" t="s">
        <v>15</v>
      </c>
      <c r="G659" t="s">
        <v>15</v>
      </c>
      <c r="H659">
        <v>1001.48</v>
      </c>
      <c r="I659">
        <v>104.7</v>
      </c>
      <c r="J659">
        <v>29.22</v>
      </c>
      <c r="K659">
        <v>50</v>
      </c>
      <c r="L659">
        <v>63.2</v>
      </c>
      <c r="M659">
        <v>75</v>
      </c>
      <c r="N659">
        <v>80.325000000000003</v>
      </c>
      <c r="O659" t="s">
        <v>15</v>
      </c>
      <c r="P659" t="s">
        <v>15</v>
      </c>
      <c r="Q659" t="s">
        <v>15</v>
      </c>
      <c r="R659" t="s">
        <v>15</v>
      </c>
      <c r="S659">
        <v>5.32</v>
      </c>
      <c r="T659" t="str">
        <f>IF(A659&lt;=DATE(2020,10,16),"pre","post")</f>
        <v>pre</v>
      </c>
      <c r="U659">
        <f t="shared" si="80"/>
        <v>2</v>
      </c>
      <c r="V659">
        <f t="shared" si="81"/>
        <v>2.1500000000000057</v>
      </c>
      <c r="W659">
        <f t="shared" si="82"/>
        <v>1</v>
      </c>
      <c r="X659">
        <f t="shared" si="83"/>
        <v>-0.70000000000000284</v>
      </c>
      <c r="Y659">
        <f t="shared" si="84"/>
        <v>2.57000000000005</v>
      </c>
      <c r="Z659">
        <f t="shared" si="85"/>
        <v>-6.9999999999999396E-2</v>
      </c>
      <c r="AC659">
        <f t="shared" si="86"/>
        <v>1</v>
      </c>
      <c r="AD659">
        <f t="shared" si="87"/>
        <v>0</v>
      </c>
    </row>
    <row r="660" spans="1:30" x14ac:dyDescent="0.2">
      <c r="A660" s="1">
        <v>36222</v>
      </c>
      <c r="B660" s="2">
        <v>109.65</v>
      </c>
      <c r="C660" s="2">
        <v>29.04</v>
      </c>
      <c r="D660" s="2">
        <v>133.6</v>
      </c>
      <c r="E660" s="2">
        <v>5.28</v>
      </c>
      <c r="F660" s="2" t="s">
        <v>15</v>
      </c>
      <c r="G660" t="s">
        <v>15</v>
      </c>
      <c r="H660">
        <v>999.29</v>
      </c>
      <c r="I660">
        <v>109.65</v>
      </c>
      <c r="J660">
        <v>29.04</v>
      </c>
      <c r="K660">
        <v>49</v>
      </c>
      <c r="L660">
        <v>62.2</v>
      </c>
      <c r="M660">
        <v>76</v>
      </c>
      <c r="N660">
        <v>80</v>
      </c>
      <c r="O660" t="s">
        <v>15</v>
      </c>
      <c r="P660" t="s">
        <v>15</v>
      </c>
      <c r="Q660" t="s">
        <v>15</v>
      </c>
      <c r="R660" t="s">
        <v>15</v>
      </c>
      <c r="S660">
        <v>5.3840000000000003</v>
      </c>
      <c r="T660" t="str">
        <f>IF(A660&lt;=DATE(2020,10,16),"pre","post")</f>
        <v>pre</v>
      </c>
      <c r="U660">
        <f t="shared" si="80"/>
        <v>-1</v>
      </c>
      <c r="V660">
        <f t="shared" si="81"/>
        <v>-1</v>
      </c>
      <c r="W660">
        <f t="shared" si="82"/>
        <v>1</v>
      </c>
      <c r="X660">
        <f t="shared" si="83"/>
        <v>-0.32500000000000284</v>
      </c>
      <c r="Y660">
        <f t="shared" si="84"/>
        <v>-2.1900000000000546</v>
      </c>
      <c r="Z660">
        <f t="shared" si="85"/>
        <v>6.4000000000000057E-2</v>
      </c>
      <c r="AC660">
        <f t="shared" si="86"/>
        <v>0</v>
      </c>
      <c r="AD660">
        <f t="shared" si="87"/>
        <v>1</v>
      </c>
    </row>
    <row r="661" spans="1:30" x14ac:dyDescent="0.2">
      <c r="A661" s="1">
        <v>36223</v>
      </c>
      <c r="B661" s="2">
        <v>110.02</v>
      </c>
      <c r="C661" s="2">
        <v>26.67</v>
      </c>
      <c r="D661" s="2">
        <v>131.1</v>
      </c>
      <c r="E661" s="2">
        <v>5.21</v>
      </c>
      <c r="F661" s="2" t="s">
        <v>15</v>
      </c>
      <c r="G661" t="s">
        <v>15</v>
      </c>
      <c r="H661">
        <v>997.86</v>
      </c>
      <c r="I661">
        <v>110.02</v>
      </c>
      <c r="J661">
        <v>26.67</v>
      </c>
      <c r="K661">
        <v>49</v>
      </c>
      <c r="L661">
        <v>62.6</v>
      </c>
      <c r="M661">
        <v>76</v>
      </c>
      <c r="N661">
        <v>82.025000000000006</v>
      </c>
      <c r="O661" t="s">
        <v>15</v>
      </c>
      <c r="P661" t="s">
        <v>15</v>
      </c>
      <c r="Q661" t="s">
        <v>15</v>
      </c>
      <c r="R661" t="s">
        <v>15</v>
      </c>
      <c r="S661">
        <v>5.4189999999999996</v>
      </c>
      <c r="T661" t="str">
        <f>IF(A661&lt;=DATE(2020,10,16),"pre","post")</f>
        <v>pre</v>
      </c>
      <c r="U661">
        <f t="shared" si="80"/>
        <v>0</v>
      </c>
      <c r="V661">
        <f t="shared" si="81"/>
        <v>0.39999999999999858</v>
      </c>
      <c r="W661">
        <f t="shared" si="82"/>
        <v>0</v>
      </c>
      <c r="X661">
        <f t="shared" si="83"/>
        <v>2.0250000000000057</v>
      </c>
      <c r="Y661">
        <f t="shared" si="84"/>
        <v>-1.42999999999995</v>
      </c>
      <c r="Z661">
        <f t="shared" si="85"/>
        <v>3.4999999999999254E-2</v>
      </c>
      <c r="AC661">
        <f t="shared" si="86"/>
        <v>0</v>
      </c>
      <c r="AD661">
        <f t="shared" si="87"/>
        <v>1</v>
      </c>
    </row>
    <row r="662" spans="1:30" x14ac:dyDescent="0.2">
      <c r="A662" s="1">
        <v>36224</v>
      </c>
      <c r="B662" s="2">
        <v>97.14</v>
      </c>
      <c r="C662" s="2">
        <v>24.08</v>
      </c>
      <c r="D662" s="2">
        <v>134.6</v>
      </c>
      <c r="E662" s="2">
        <v>5.31</v>
      </c>
      <c r="F662" s="2" t="s">
        <v>15</v>
      </c>
      <c r="G662" t="s">
        <v>15</v>
      </c>
      <c r="H662">
        <v>1002.91</v>
      </c>
      <c r="I662">
        <v>97.14</v>
      </c>
      <c r="J662">
        <v>24.08</v>
      </c>
      <c r="K662">
        <v>48</v>
      </c>
      <c r="L662">
        <v>63.7</v>
      </c>
      <c r="M662">
        <v>76</v>
      </c>
      <c r="N662">
        <v>81.5</v>
      </c>
      <c r="O662" t="s">
        <v>15</v>
      </c>
      <c r="P662" t="s">
        <v>15</v>
      </c>
      <c r="Q662" t="s">
        <v>15</v>
      </c>
      <c r="R662" t="s">
        <v>15</v>
      </c>
      <c r="S662">
        <v>5.3140000000000001</v>
      </c>
      <c r="T662" t="str">
        <f>IF(A662&lt;=DATE(2020,10,16),"pre","post")</f>
        <v>pre</v>
      </c>
      <c r="U662">
        <f t="shared" si="80"/>
        <v>-1</v>
      </c>
      <c r="V662">
        <f t="shared" si="81"/>
        <v>1.1000000000000014</v>
      </c>
      <c r="W662">
        <f t="shared" si="82"/>
        <v>0</v>
      </c>
      <c r="X662">
        <f t="shared" si="83"/>
        <v>-0.52500000000000568</v>
      </c>
      <c r="Y662">
        <f t="shared" si="84"/>
        <v>5.0499999999999545</v>
      </c>
      <c r="Z662">
        <f t="shared" si="85"/>
        <v>-0.10499999999999954</v>
      </c>
      <c r="AC662">
        <f t="shared" si="86"/>
        <v>0</v>
      </c>
      <c r="AD662">
        <f t="shared" si="87"/>
        <v>0</v>
      </c>
    </row>
    <row r="663" spans="1:30" x14ac:dyDescent="0.2">
      <c r="A663" s="1">
        <v>36225</v>
      </c>
      <c r="B663" s="2">
        <v>97.14</v>
      </c>
      <c r="C663" s="2">
        <v>24.08</v>
      </c>
      <c r="D663" s="2">
        <v>134.6</v>
      </c>
      <c r="E663" s="2">
        <v>5.31</v>
      </c>
      <c r="F663" s="2" t="s">
        <v>15</v>
      </c>
      <c r="G663" t="s">
        <v>15</v>
      </c>
      <c r="H663">
        <v>1002.91</v>
      </c>
      <c r="I663">
        <v>97.14</v>
      </c>
      <c r="J663">
        <v>24.08</v>
      </c>
      <c r="K663">
        <v>48</v>
      </c>
      <c r="L663">
        <v>63.7</v>
      </c>
      <c r="M663">
        <v>76</v>
      </c>
      <c r="N663">
        <v>81.5</v>
      </c>
      <c r="O663" t="s">
        <v>15</v>
      </c>
      <c r="P663" t="s">
        <v>15</v>
      </c>
      <c r="Q663" t="s">
        <v>15</v>
      </c>
      <c r="R663" t="s">
        <v>15</v>
      </c>
      <c r="S663">
        <v>5.3140000000000001</v>
      </c>
      <c r="T663" t="str">
        <f>IF(A663&lt;=DATE(2020,10,16),"pre","post")</f>
        <v>pre</v>
      </c>
      <c r="U663">
        <f t="shared" si="80"/>
        <v>0</v>
      </c>
      <c r="V663">
        <f t="shared" si="81"/>
        <v>0</v>
      </c>
      <c r="W663">
        <f t="shared" si="82"/>
        <v>0</v>
      </c>
      <c r="X663">
        <f t="shared" si="83"/>
        <v>0</v>
      </c>
      <c r="Y663">
        <f t="shared" si="84"/>
        <v>0</v>
      </c>
      <c r="Z663">
        <f t="shared" si="85"/>
        <v>0</v>
      </c>
      <c r="AC663">
        <f t="shared" si="86"/>
        <v>0</v>
      </c>
      <c r="AD663">
        <f t="shared" si="87"/>
        <v>0</v>
      </c>
    </row>
    <row r="664" spans="1:30" x14ac:dyDescent="0.2">
      <c r="A664" s="1">
        <v>36226</v>
      </c>
      <c r="B664" s="2">
        <v>97.14</v>
      </c>
      <c r="C664" s="2">
        <v>24.08</v>
      </c>
      <c r="D664" s="2">
        <v>134.6</v>
      </c>
      <c r="E664" s="2">
        <v>5.31</v>
      </c>
      <c r="F664" s="2" t="s">
        <v>15</v>
      </c>
      <c r="G664" t="s">
        <v>15</v>
      </c>
      <c r="H664">
        <v>1002.91</v>
      </c>
      <c r="I664">
        <v>97.14</v>
      </c>
      <c r="J664">
        <v>24.08</v>
      </c>
      <c r="K664">
        <v>48</v>
      </c>
      <c r="L664">
        <v>63.7</v>
      </c>
      <c r="M664">
        <v>76</v>
      </c>
      <c r="N664">
        <v>81.5</v>
      </c>
      <c r="O664" t="s">
        <v>15</v>
      </c>
      <c r="P664" t="s">
        <v>15</v>
      </c>
      <c r="Q664" t="s">
        <v>15</v>
      </c>
      <c r="R664" t="s">
        <v>15</v>
      </c>
      <c r="S664">
        <v>5.3140000000000001</v>
      </c>
      <c r="T664" t="str">
        <f>IF(A664&lt;=DATE(2020,10,16),"pre","post")</f>
        <v>pre</v>
      </c>
      <c r="U664">
        <f t="shared" si="80"/>
        <v>0</v>
      </c>
      <c r="V664">
        <f t="shared" si="81"/>
        <v>0</v>
      </c>
      <c r="W664">
        <f t="shared" si="82"/>
        <v>0</v>
      </c>
      <c r="X664">
        <f t="shared" si="83"/>
        <v>0</v>
      </c>
      <c r="Y664">
        <f t="shared" si="84"/>
        <v>0</v>
      </c>
      <c r="Z664">
        <f t="shared" si="85"/>
        <v>0</v>
      </c>
      <c r="AC664">
        <f t="shared" si="86"/>
        <v>0</v>
      </c>
      <c r="AD664">
        <f t="shared" si="87"/>
        <v>0</v>
      </c>
    </row>
    <row r="665" spans="1:30" x14ac:dyDescent="0.2">
      <c r="A665" s="1">
        <v>36227</v>
      </c>
      <c r="B665" s="2">
        <v>95.94</v>
      </c>
      <c r="C665" s="2">
        <v>24.54</v>
      </c>
      <c r="D665" s="2">
        <v>137.69999999999999</v>
      </c>
      <c r="E665" s="2">
        <v>5.37</v>
      </c>
      <c r="F665" s="2" t="s">
        <v>15</v>
      </c>
      <c r="G665" t="s">
        <v>15</v>
      </c>
      <c r="H665">
        <v>1004.95</v>
      </c>
      <c r="I665">
        <v>95.94</v>
      </c>
      <c r="J665">
        <v>24.54</v>
      </c>
      <c r="K665">
        <v>50</v>
      </c>
      <c r="L665">
        <v>65.400000000000006</v>
      </c>
      <c r="M665">
        <v>78</v>
      </c>
      <c r="N665">
        <v>83.45</v>
      </c>
      <c r="O665" t="s">
        <v>15</v>
      </c>
      <c r="P665" t="s">
        <v>15</v>
      </c>
      <c r="Q665" t="s">
        <v>15</v>
      </c>
      <c r="R665" t="s">
        <v>15</v>
      </c>
      <c r="S665">
        <v>5.2629999999999999</v>
      </c>
      <c r="T665" t="str">
        <f>IF(A665&lt;=DATE(2020,10,16),"pre","post")</f>
        <v>pre</v>
      </c>
      <c r="U665">
        <f t="shared" si="80"/>
        <v>2</v>
      </c>
      <c r="V665">
        <f t="shared" si="81"/>
        <v>1.7000000000000028</v>
      </c>
      <c r="W665">
        <f t="shared" si="82"/>
        <v>2</v>
      </c>
      <c r="X665">
        <f t="shared" si="83"/>
        <v>1.9500000000000028</v>
      </c>
      <c r="Y665">
        <f t="shared" si="84"/>
        <v>2.0400000000000773</v>
      </c>
      <c r="Z665">
        <f t="shared" si="85"/>
        <v>-5.1000000000000156E-2</v>
      </c>
      <c r="AC665">
        <f t="shared" si="86"/>
        <v>1</v>
      </c>
      <c r="AD665">
        <f t="shared" si="87"/>
        <v>0</v>
      </c>
    </row>
    <row r="666" spans="1:30" x14ac:dyDescent="0.2">
      <c r="A666" s="1">
        <v>36228</v>
      </c>
      <c r="B666" s="2">
        <v>95.72</v>
      </c>
      <c r="C666" s="2">
        <v>25.02</v>
      </c>
      <c r="D666" s="2">
        <v>139.80000000000001</v>
      </c>
      <c r="E666" s="2">
        <v>5.43</v>
      </c>
      <c r="F666" s="2" t="s">
        <v>15</v>
      </c>
      <c r="G666" t="s">
        <v>15</v>
      </c>
      <c r="H666">
        <v>1010.06</v>
      </c>
      <c r="I666">
        <v>95.72</v>
      </c>
      <c r="J666">
        <v>25.02</v>
      </c>
      <c r="K666">
        <v>49</v>
      </c>
      <c r="L666">
        <v>66.5</v>
      </c>
      <c r="M666">
        <v>80</v>
      </c>
      <c r="N666">
        <v>85.85</v>
      </c>
      <c r="O666" t="s">
        <v>15</v>
      </c>
      <c r="P666" t="s">
        <v>15</v>
      </c>
      <c r="Q666" t="s">
        <v>15</v>
      </c>
      <c r="R666" t="s">
        <v>15</v>
      </c>
      <c r="S666">
        <v>5.1719999999999997</v>
      </c>
      <c r="T666" t="str">
        <f>IF(A666&lt;=DATE(2020,10,16),"pre","post")</f>
        <v>pre</v>
      </c>
      <c r="U666">
        <f t="shared" si="80"/>
        <v>-1</v>
      </c>
      <c r="V666">
        <f t="shared" si="81"/>
        <v>1.0999999999999943</v>
      </c>
      <c r="W666">
        <f t="shared" si="82"/>
        <v>2</v>
      </c>
      <c r="X666">
        <f t="shared" si="83"/>
        <v>2.3999999999999915</v>
      </c>
      <c r="Y666">
        <f t="shared" si="84"/>
        <v>5.1099999999999</v>
      </c>
      <c r="Z666">
        <f t="shared" si="85"/>
        <v>-9.1000000000000192E-2</v>
      </c>
      <c r="AC666">
        <f t="shared" si="86"/>
        <v>1</v>
      </c>
      <c r="AD666">
        <f t="shared" si="87"/>
        <v>0</v>
      </c>
    </row>
    <row r="667" spans="1:30" x14ac:dyDescent="0.2">
      <c r="A667" s="1">
        <v>36229</v>
      </c>
      <c r="B667" s="2">
        <v>92.13</v>
      </c>
      <c r="C667" s="2">
        <v>24.79</v>
      </c>
      <c r="D667" s="2">
        <v>139.9</v>
      </c>
      <c r="E667" s="2">
        <v>5.39</v>
      </c>
      <c r="F667" s="2" t="s">
        <v>15</v>
      </c>
      <c r="G667" t="s">
        <v>15</v>
      </c>
      <c r="H667">
        <v>1009.02</v>
      </c>
      <c r="I667">
        <v>92.13</v>
      </c>
      <c r="J667">
        <v>24.79</v>
      </c>
      <c r="K667">
        <v>49</v>
      </c>
      <c r="L667">
        <v>65.599999999999994</v>
      </c>
      <c r="M667">
        <v>79</v>
      </c>
      <c r="N667">
        <v>85.724999999999994</v>
      </c>
      <c r="O667" t="s">
        <v>15</v>
      </c>
      <c r="P667" t="s">
        <v>15</v>
      </c>
      <c r="Q667" t="s">
        <v>15</v>
      </c>
      <c r="R667" t="s">
        <v>15</v>
      </c>
      <c r="S667">
        <v>5.1909999999999998</v>
      </c>
      <c r="T667" t="str">
        <f>IF(A667&lt;=DATE(2020,10,16),"pre","post")</f>
        <v>pre</v>
      </c>
      <c r="U667">
        <f t="shared" si="80"/>
        <v>0</v>
      </c>
      <c r="V667">
        <f t="shared" si="81"/>
        <v>-0.90000000000000568</v>
      </c>
      <c r="W667">
        <f t="shared" si="82"/>
        <v>-1</v>
      </c>
      <c r="X667">
        <f t="shared" si="83"/>
        <v>-0.125</v>
      </c>
      <c r="Y667">
        <f t="shared" si="84"/>
        <v>-1.0399999999999636</v>
      </c>
      <c r="Z667">
        <f t="shared" si="85"/>
        <v>1.9000000000000128E-2</v>
      </c>
      <c r="AC667">
        <f t="shared" si="86"/>
        <v>0</v>
      </c>
      <c r="AD667">
        <f t="shared" si="87"/>
        <v>0</v>
      </c>
    </row>
    <row r="668" spans="1:30" x14ac:dyDescent="0.2">
      <c r="A668" s="1">
        <v>36230</v>
      </c>
      <c r="B668" s="2">
        <v>87.25</v>
      </c>
      <c r="C668" s="2">
        <v>24.37</v>
      </c>
      <c r="D668" s="2">
        <v>140</v>
      </c>
      <c r="E668" s="2">
        <v>5.36</v>
      </c>
      <c r="F668" s="2" t="s">
        <v>15</v>
      </c>
      <c r="G668" t="s">
        <v>15</v>
      </c>
      <c r="H668">
        <v>1008.98</v>
      </c>
      <c r="I668">
        <v>87.25</v>
      </c>
      <c r="J668">
        <v>24.37</v>
      </c>
      <c r="K668">
        <v>48</v>
      </c>
      <c r="L668">
        <v>62.55</v>
      </c>
      <c r="M668">
        <v>77</v>
      </c>
      <c r="N668">
        <v>82.875</v>
      </c>
      <c r="O668" t="s">
        <v>15</v>
      </c>
      <c r="P668" t="s">
        <v>15</v>
      </c>
      <c r="Q668" t="s">
        <v>15</v>
      </c>
      <c r="R668" t="s">
        <v>15</v>
      </c>
      <c r="S668">
        <v>5.2</v>
      </c>
      <c r="T668" t="str">
        <f>IF(A668&lt;=DATE(2020,10,16),"pre","post")</f>
        <v>pre</v>
      </c>
      <c r="U668">
        <f t="shared" si="80"/>
        <v>-1</v>
      </c>
      <c r="V668">
        <f t="shared" si="81"/>
        <v>-3.0499999999999972</v>
      </c>
      <c r="W668">
        <f t="shared" si="82"/>
        <v>-2</v>
      </c>
      <c r="X668">
        <f t="shared" si="83"/>
        <v>-2.8499999999999943</v>
      </c>
      <c r="Y668">
        <f t="shared" si="84"/>
        <v>-3.999999999996362E-2</v>
      </c>
      <c r="Z668">
        <f t="shared" si="85"/>
        <v>9.0000000000003411E-3</v>
      </c>
      <c r="AC668">
        <f t="shared" si="86"/>
        <v>0</v>
      </c>
      <c r="AD668">
        <f t="shared" si="87"/>
        <v>0</v>
      </c>
    </row>
    <row r="669" spans="1:30" x14ac:dyDescent="0.2">
      <c r="A669" s="1">
        <v>36231</v>
      </c>
      <c r="B669" s="2">
        <v>85.28</v>
      </c>
      <c r="C669" s="2">
        <v>24.84</v>
      </c>
      <c r="D669" s="2">
        <v>143.30000000000001</v>
      </c>
      <c r="E669" s="2">
        <v>5.43</v>
      </c>
      <c r="F669" s="2" t="s">
        <v>15</v>
      </c>
      <c r="G669" t="s">
        <v>15</v>
      </c>
      <c r="H669">
        <v>1011.54</v>
      </c>
      <c r="I669">
        <v>85.28</v>
      </c>
      <c r="J669">
        <v>24.84</v>
      </c>
      <c r="K669">
        <v>48</v>
      </c>
      <c r="L669">
        <v>63.95</v>
      </c>
      <c r="M669">
        <v>77</v>
      </c>
      <c r="N669">
        <v>84.375</v>
      </c>
      <c r="O669" t="s">
        <v>15</v>
      </c>
      <c r="P669" t="s">
        <v>15</v>
      </c>
      <c r="Q669" t="s">
        <v>15</v>
      </c>
      <c r="R669" t="s">
        <v>15</v>
      </c>
      <c r="S669">
        <v>5.1470000000000002</v>
      </c>
      <c r="T669" t="str">
        <f>IF(A669&lt;=DATE(2020,10,16),"pre","post")</f>
        <v>pre</v>
      </c>
      <c r="U669">
        <f t="shared" si="80"/>
        <v>0</v>
      </c>
      <c r="V669">
        <f t="shared" si="81"/>
        <v>1.4000000000000057</v>
      </c>
      <c r="W669">
        <f t="shared" si="82"/>
        <v>0</v>
      </c>
      <c r="X669">
        <f t="shared" si="83"/>
        <v>1.5</v>
      </c>
      <c r="Y669">
        <f t="shared" si="84"/>
        <v>2.5599999999999454</v>
      </c>
      <c r="Z669">
        <f t="shared" si="85"/>
        <v>-5.2999999999999936E-2</v>
      </c>
      <c r="AC669">
        <f t="shared" si="86"/>
        <v>1</v>
      </c>
      <c r="AD669">
        <f t="shared" si="87"/>
        <v>0</v>
      </c>
    </row>
    <row r="670" spans="1:30" x14ac:dyDescent="0.2">
      <c r="A670" s="1">
        <v>36232</v>
      </c>
      <c r="B670" s="2">
        <v>85.28</v>
      </c>
      <c r="C670" s="2">
        <v>24.84</v>
      </c>
      <c r="D670" s="2">
        <v>143.30000000000001</v>
      </c>
      <c r="E670" s="2">
        <v>5.43</v>
      </c>
      <c r="F670" s="2" t="s">
        <v>15</v>
      </c>
      <c r="G670" t="s">
        <v>15</v>
      </c>
      <c r="H670">
        <v>1011.54</v>
      </c>
      <c r="I670">
        <v>85.28</v>
      </c>
      <c r="J670">
        <v>24.84</v>
      </c>
      <c r="K670">
        <v>48</v>
      </c>
      <c r="L670">
        <v>63.95</v>
      </c>
      <c r="M670">
        <v>77</v>
      </c>
      <c r="N670">
        <v>84.375</v>
      </c>
      <c r="O670" t="s">
        <v>15</v>
      </c>
      <c r="P670" t="s">
        <v>15</v>
      </c>
      <c r="Q670" t="s">
        <v>15</v>
      </c>
      <c r="R670" t="s">
        <v>15</v>
      </c>
      <c r="S670">
        <v>5.1470000000000002</v>
      </c>
      <c r="T670" t="str">
        <f>IF(A670&lt;=DATE(2020,10,16),"pre","post")</f>
        <v>pre</v>
      </c>
      <c r="U670">
        <f t="shared" si="80"/>
        <v>0</v>
      </c>
      <c r="V670">
        <f t="shared" si="81"/>
        <v>0</v>
      </c>
      <c r="W670">
        <f t="shared" si="82"/>
        <v>0</v>
      </c>
      <c r="X670">
        <f t="shared" si="83"/>
        <v>0</v>
      </c>
      <c r="Y670">
        <f t="shared" si="84"/>
        <v>0</v>
      </c>
      <c r="Z670">
        <f t="shared" si="85"/>
        <v>0</v>
      </c>
      <c r="AC670">
        <f t="shared" si="86"/>
        <v>0</v>
      </c>
      <c r="AD670">
        <f t="shared" si="87"/>
        <v>0</v>
      </c>
    </row>
    <row r="671" spans="1:30" x14ac:dyDescent="0.2">
      <c r="A671" s="1">
        <v>36233</v>
      </c>
      <c r="B671" s="2">
        <v>85.28</v>
      </c>
      <c r="C671" s="2">
        <v>24.84</v>
      </c>
      <c r="D671" s="2">
        <v>143.30000000000001</v>
      </c>
      <c r="E671" s="2">
        <v>5.43</v>
      </c>
      <c r="F671" s="2" t="s">
        <v>15</v>
      </c>
      <c r="G671" t="s">
        <v>15</v>
      </c>
      <c r="H671">
        <v>1011.54</v>
      </c>
      <c r="I671">
        <v>85.28</v>
      </c>
      <c r="J671">
        <v>24.84</v>
      </c>
      <c r="K671">
        <v>48</v>
      </c>
      <c r="L671">
        <v>63.95</v>
      </c>
      <c r="M671">
        <v>77</v>
      </c>
      <c r="N671">
        <v>84.375</v>
      </c>
      <c r="O671" t="s">
        <v>15</v>
      </c>
      <c r="P671" t="s">
        <v>15</v>
      </c>
      <c r="Q671" t="s">
        <v>15</v>
      </c>
      <c r="R671" t="s">
        <v>15</v>
      </c>
      <c r="S671">
        <v>5.1470000000000002</v>
      </c>
      <c r="T671" t="str">
        <f>IF(A671&lt;=DATE(2020,10,16),"pre","post")</f>
        <v>pre</v>
      </c>
      <c r="U671">
        <f t="shared" si="80"/>
        <v>0</v>
      </c>
      <c r="V671">
        <f t="shared" si="81"/>
        <v>0</v>
      </c>
      <c r="W671">
        <f t="shared" si="82"/>
        <v>0</v>
      </c>
      <c r="X671">
        <f t="shared" si="83"/>
        <v>0</v>
      </c>
      <c r="Y671">
        <f t="shared" si="84"/>
        <v>0</v>
      </c>
      <c r="Z671">
        <f t="shared" si="85"/>
        <v>0</v>
      </c>
      <c r="AC671">
        <f t="shared" si="86"/>
        <v>0</v>
      </c>
      <c r="AD671">
        <f t="shared" si="87"/>
        <v>0</v>
      </c>
    </row>
    <row r="672" spans="1:30" x14ac:dyDescent="0.2">
      <c r="A672" s="1">
        <v>36234</v>
      </c>
      <c r="B672" s="2">
        <v>82.21</v>
      </c>
      <c r="C672" s="2">
        <v>25.24</v>
      </c>
      <c r="D672" s="2">
        <v>140.30000000000001</v>
      </c>
      <c r="E672" s="2">
        <v>5.42</v>
      </c>
      <c r="F672" s="2" t="s">
        <v>15</v>
      </c>
      <c r="G672" t="s">
        <v>15</v>
      </c>
      <c r="H672">
        <v>1015.61</v>
      </c>
      <c r="I672">
        <v>82.21</v>
      </c>
      <c r="J672">
        <v>25.24</v>
      </c>
      <c r="K672">
        <v>48</v>
      </c>
      <c r="L672">
        <v>64.7</v>
      </c>
      <c r="M672">
        <v>78</v>
      </c>
      <c r="N672">
        <v>84.6</v>
      </c>
      <c r="O672" t="s">
        <v>15</v>
      </c>
      <c r="P672" t="s">
        <v>15</v>
      </c>
      <c r="Q672" t="s">
        <v>15</v>
      </c>
      <c r="R672" t="s">
        <v>15</v>
      </c>
      <c r="S672">
        <v>5.1470000000000002</v>
      </c>
      <c r="T672" t="str">
        <f>IF(A672&lt;=DATE(2020,10,16),"pre","post")</f>
        <v>pre</v>
      </c>
      <c r="U672">
        <f t="shared" si="80"/>
        <v>0</v>
      </c>
      <c r="V672">
        <f t="shared" si="81"/>
        <v>0.75</v>
      </c>
      <c r="W672">
        <f t="shared" si="82"/>
        <v>1</v>
      </c>
      <c r="X672">
        <f t="shared" si="83"/>
        <v>0.22499999999999432</v>
      </c>
      <c r="Y672">
        <f t="shared" si="84"/>
        <v>4.07000000000005</v>
      </c>
      <c r="Z672">
        <f t="shared" si="85"/>
        <v>0</v>
      </c>
      <c r="AC672">
        <f t="shared" si="86"/>
        <v>0</v>
      </c>
      <c r="AD672">
        <f t="shared" si="87"/>
        <v>0</v>
      </c>
    </row>
    <row r="673" spans="1:30" x14ac:dyDescent="0.2">
      <c r="A673" s="1">
        <v>36235</v>
      </c>
      <c r="B673" s="2">
        <v>83.05</v>
      </c>
      <c r="C673" s="2">
        <v>25.15</v>
      </c>
      <c r="D673" s="2">
        <v>141.30000000000001</v>
      </c>
      <c r="E673" s="2">
        <v>5.45</v>
      </c>
      <c r="F673" s="2" t="s">
        <v>15</v>
      </c>
      <c r="G673" t="s">
        <v>15</v>
      </c>
      <c r="H673">
        <v>1017.62</v>
      </c>
      <c r="I673">
        <v>83.05</v>
      </c>
      <c r="J673">
        <v>25.15</v>
      </c>
      <c r="K673">
        <v>47</v>
      </c>
      <c r="L673">
        <v>64.7</v>
      </c>
      <c r="M673">
        <v>78</v>
      </c>
      <c r="N673">
        <v>84.85</v>
      </c>
      <c r="O673" t="s">
        <v>15</v>
      </c>
      <c r="P673" t="s">
        <v>15</v>
      </c>
      <c r="Q673" t="s">
        <v>15</v>
      </c>
      <c r="R673" t="s">
        <v>15</v>
      </c>
      <c r="S673">
        <v>5.1070000000000002</v>
      </c>
      <c r="T673" t="str">
        <f>IF(A673&lt;=DATE(2020,10,16),"pre","post")</f>
        <v>pre</v>
      </c>
      <c r="U673">
        <f t="shared" si="80"/>
        <v>-1</v>
      </c>
      <c r="V673">
        <f t="shared" si="81"/>
        <v>0</v>
      </c>
      <c r="W673">
        <f t="shared" si="82"/>
        <v>0</v>
      </c>
      <c r="X673">
        <f t="shared" si="83"/>
        <v>0.25</v>
      </c>
      <c r="Y673">
        <f t="shared" si="84"/>
        <v>2.0099999999999909</v>
      </c>
      <c r="Z673">
        <f t="shared" si="85"/>
        <v>-4.0000000000000036E-2</v>
      </c>
      <c r="AC673">
        <f t="shared" si="86"/>
        <v>1</v>
      </c>
      <c r="AD673">
        <f t="shared" si="87"/>
        <v>0</v>
      </c>
    </row>
    <row r="674" spans="1:30" x14ac:dyDescent="0.2">
      <c r="A674" s="1">
        <v>36236</v>
      </c>
      <c r="B674" s="2">
        <v>84.15</v>
      </c>
      <c r="C674" s="2">
        <v>25.57</v>
      </c>
      <c r="D674" s="2">
        <v>142.80000000000001</v>
      </c>
      <c r="E674" s="2">
        <v>5.44</v>
      </c>
      <c r="F674" s="2" t="s">
        <v>15</v>
      </c>
      <c r="G674" t="s">
        <v>15</v>
      </c>
      <c r="H674">
        <v>1015.91</v>
      </c>
      <c r="I674">
        <v>84.15</v>
      </c>
      <c r="J674">
        <v>25.57</v>
      </c>
      <c r="K674">
        <v>46.5</v>
      </c>
      <c r="L674">
        <v>65.900000000000006</v>
      </c>
      <c r="M674">
        <v>79.5</v>
      </c>
      <c r="N674">
        <v>84.55</v>
      </c>
      <c r="O674" t="s">
        <v>15</v>
      </c>
      <c r="P674" t="s">
        <v>15</v>
      </c>
      <c r="Q674" t="s">
        <v>15</v>
      </c>
      <c r="R674" t="s">
        <v>15</v>
      </c>
      <c r="S674">
        <v>5.1219999999999999</v>
      </c>
      <c r="T674" t="str">
        <f>IF(A674&lt;=DATE(2020,10,16),"pre","post")</f>
        <v>pre</v>
      </c>
      <c r="U674">
        <f t="shared" si="80"/>
        <v>-0.5</v>
      </c>
      <c r="V674">
        <f t="shared" si="81"/>
        <v>1.2000000000000028</v>
      </c>
      <c r="W674">
        <f t="shared" si="82"/>
        <v>1.5</v>
      </c>
      <c r="X674">
        <f t="shared" si="83"/>
        <v>-0.29999999999999716</v>
      </c>
      <c r="Y674">
        <f t="shared" si="84"/>
        <v>-1.7100000000000364</v>
      </c>
      <c r="Z674">
        <f t="shared" si="85"/>
        <v>1.499999999999968E-2</v>
      </c>
      <c r="AC674">
        <f t="shared" si="86"/>
        <v>0</v>
      </c>
      <c r="AD674">
        <f t="shared" si="87"/>
        <v>0</v>
      </c>
    </row>
    <row r="675" spans="1:30" x14ac:dyDescent="0.2">
      <c r="A675" s="1">
        <v>36237</v>
      </c>
      <c r="B675" s="2">
        <v>81.36</v>
      </c>
      <c r="C675" s="2">
        <v>24.13</v>
      </c>
      <c r="D675" s="2">
        <v>143.69999999999999</v>
      </c>
      <c r="E675" s="2">
        <v>5.45</v>
      </c>
      <c r="F675" s="2" t="s">
        <v>15</v>
      </c>
      <c r="G675" t="s">
        <v>15</v>
      </c>
      <c r="H675">
        <v>1017.09</v>
      </c>
      <c r="I675">
        <v>81.36</v>
      </c>
      <c r="J675">
        <v>24.13</v>
      </c>
      <c r="K675">
        <v>47</v>
      </c>
      <c r="L675">
        <v>67.3</v>
      </c>
      <c r="M675">
        <v>79</v>
      </c>
      <c r="N675">
        <v>82.95</v>
      </c>
      <c r="O675" t="s">
        <v>15</v>
      </c>
      <c r="P675" t="s">
        <v>15</v>
      </c>
      <c r="Q675" t="s">
        <v>15</v>
      </c>
      <c r="R675" t="s">
        <v>15</v>
      </c>
      <c r="S675">
        <v>5.1029999999999998</v>
      </c>
      <c r="T675" t="str">
        <f>IF(A675&lt;=DATE(2020,10,16),"pre","post")</f>
        <v>pre</v>
      </c>
      <c r="U675">
        <f t="shared" si="80"/>
        <v>0.5</v>
      </c>
      <c r="V675">
        <f t="shared" si="81"/>
        <v>1.3999999999999915</v>
      </c>
      <c r="W675">
        <f t="shared" si="82"/>
        <v>-0.5</v>
      </c>
      <c r="X675">
        <f t="shared" si="83"/>
        <v>-1.5999999999999943</v>
      </c>
      <c r="Y675">
        <f t="shared" si="84"/>
        <v>1.1800000000000637</v>
      </c>
      <c r="Z675">
        <f t="shared" si="85"/>
        <v>-1.9000000000000128E-2</v>
      </c>
      <c r="AC675">
        <f t="shared" si="86"/>
        <v>0</v>
      </c>
      <c r="AD675">
        <f t="shared" si="87"/>
        <v>0</v>
      </c>
    </row>
    <row r="676" spans="1:30" x14ac:dyDescent="0.2">
      <c r="A676" s="1">
        <v>36238</v>
      </c>
      <c r="B676" s="2">
        <v>81.150000000000006</v>
      </c>
      <c r="C676" s="2">
        <v>24.32</v>
      </c>
      <c r="D676" s="2">
        <v>139.6</v>
      </c>
      <c r="E676" s="2">
        <v>5.33</v>
      </c>
      <c r="F676" s="2" t="s">
        <v>15</v>
      </c>
      <c r="G676" t="s">
        <v>15</v>
      </c>
      <c r="H676">
        <v>1014.32</v>
      </c>
      <c r="I676">
        <v>81.150000000000006</v>
      </c>
      <c r="J676">
        <v>24.32</v>
      </c>
      <c r="K676">
        <v>47</v>
      </c>
      <c r="L676">
        <v>64.8</v>
      </c>
      <c r="M676">
        <v>78</v>
      </c>
      <c r="N676">
        <v>83.825000000000003</v>
      </c>
      <c r="O676" t="s">
        <v>15</v>
      </c>
      <c r="P676" t="s">
        <v>15</v>
      </c>
      <c r="Q676" t="s">
        <v>15</v>
      </c>
      <c r="R676" t="s">
        <v>15</v>
      </c>
      <c r="S676">
        <v>5.1840000000000002</v>
      </c>
      <c r="T676" t="str">
        <f>IF(A676&lt;=DATE(2020,10,16),"pre","post")</f>
        <v>pre</v>
      </c>
      <c r="U676">
        <f t="shared" si="80"/>
        <v>0</v>
      </c>
      <c r="V676">
        <f t="shared" si="81"/>
        <v>-2.5</v>
      </c>
      <c r="W676">
        <f t="shared" si="82"/>
        <v>-1</v>
      </c>
      <c r="X676">
        <f t="shared" si="83"/>
        <v>0.875</v>
      </c>
      <c r="Y676">
        <f t="shared" si="84"/>
        <v>-2.7699999999999818</v>
      </c>
      <c r="Z676">
        <f t="shared" si="85"/>
        <v>8.1000000000000405E-2</v>
      </c>
      <c r="AC676">
        <f t="shared" si="86"/>
        <v>0</v>
      </c>
      <c r="AD676">
        <f t="shared" si="87"/>
        <v>0</v>
      </c>
    </row>
    <row r="677" spans="1:30" x14ac:dyDescent="0.2">
      <c r="A677" s="1">
        <v>36239</v>
      </c>
      <c r="B677" s="2">
        <v>81.150000000000006</v>
      </c>
      <c r="C677" s="2">
        <v>24.32</v>
      </c>
      <c r="D677" s="2">
        <v>139.6</v>
      </c>
      <c r="E677" s="2">
        <v>5.33</v>
      </c>
      <c r="F677" s="2" t="s">
        <v>15</v>
      </c>
      <c r="G677" t="s">
        <v>15</v>
      </c>
      <c r="H677">
        <v>1014.32</v>
      </c>
      <c r="I677">
        <v>81.150000000000006</v>
      </c>
      <c r="J677">
        <v>24.32</v>
      </c>
      <c r="K677">
        <v>47</v>
      </c>
      <c r="L677">
        <v>64.8</v>
      </c>
      <c r="M677">
        <v>78</v>
      </c>
      <c r="N677">
        <v>83.825000000000003</v>
      </c>
      <c r="O677" t="s">
        <v>15</v>
      </c>
      <c r="P677" t="s">
        <v>15</v>
      </c>
      <c r="Q677" t="s">
        <v>15</v>
      </c>
      <c r="R677" t="s">
        <v>15</v>
      </c>
      <c r="S677">
        <v>5.1840000000000002</v>
      </c>
      <c r="T677" t="str">
        <f>IF(A677&lt;=DATE(2020,10,16),"pre","post")</f>
        <v>pre</v>
      </c>
      <c r="U677">
        <f t="shared" si="80"/>
        <v>0</v>
      </c>
      <c r="V677">
        <f t="shared" si="81"/>
        <v>0</v>
      </c>
      <c r="W677">
        <f t="shared" si="82"/>
        <v>0</v>
      </c>
      <c r="X677">
        <f t="shared" si="83"/>
        <v>0</v>
      </c>
      <c r="Y677">
        <f t="shared" si="84"/>
        <v>0</v>
      </c>
      <c r="Z677">
        <f t="shared" si="85"/>
        <v>0</v>
      </c>
      <c r="AC677">
        <f t="shared" si="86"/>
        <v>0</v>
      </c>
      <c r="AD677">
        <f t="shared" si="87"/>
        <v>0</v>
      </c>
    </row>
    <row r="678" spans="1:30" x14ac:dyDescent="0.2">
      <c r="A678" s="1">
        <v>36240</v>
      </c>
      <c r="B678" s="2">
        <v>81.150000000000006</v>
      </c>
      <c r="C678" s="2">
        <v>24.32</v>
      </c>
      <c r="D678" s="2">
        <v>139.6</v>
      </c>
      <c r="E678" s="2">
        <v>5.33</v>
      </c>
      <c r="F678" s="2" t="s">
        <v>15</v>
      </c>
      <c r="G678" t="s">
        <v>15</v>
      </c>
      <c r="H678">
        <v>1014.32</v>
      </c>
      <c r="I678">
        <v>81.150000000000006</v>
      </c>
      <c r="J678">
        <v>24.32</v>
      </c>
      <c r="K678">
        <v>47</v>
      </c>
      <c r="L678">
        <v>64.8</v>
      </c>
      <c r="M678">
        <v>78</v>
      </c>
      <c r="N678">
        <v>83.825000000000003</v>
      </c>
      <c r="O678" t="s">
        <v>15</v>
      </c>
      <c r="P678" t="s">
        <v>15</v>
      </c>
      <c r="Q678" t="s">
        <v>15</v>
      </c>
      <c r="R678" t="s">
        <v>15</v>
      </c>
      <c r="S678">
        <v>5.1840000000000002</v>
      </c>
      <c r="T678" t="str">
        <f>IF(A678&lt;=DATE(2020,10,16),"pre","post")</f>
        <v>pre</v>
      </c>
      <c r="U678">
        <f t="shared" si="80"/>
        <v>0</v>
      </c>
      <c r="V678">
        <f t="shared" si="81"/>
        <v>0</v>
      </c>
      <c r="W678">
        <f t="shared" si="82"/>
        <v>0</v>
      </c>
      <c r="X678">
        <f t="shared" si="83"/>
        <v>0</v>
      </c>
      <c r="Y678">
        <f t="shared" si="84"/>
        <v>0</v>
      </c>
      <c r="Z678">
        <f t="shared" si="85"/>
        <v>0</v>
      </c>
      <c r="AC678">
        <f t="shared" si="86"/>
        <v>0</v>
      </c>
      <c r="AD678">
        <f t="shared" si="87"/>
        <v>0</v>
      </c>
    </row>
    <row r="679" spans="1:30" x14ac:dyDescent="0.2">
      <c r="A679" s="1">
        <v>36241</v>
      </c>
      <c r="B679" s="2">
        <v>81.67</v>
      </c>
      <c r="C679" s="2">
        <v>25</v>
      </c>
      <c r="D679" s="2">
        <v>141.1</v>
      </c>
      <c r="E679" s="2">
        <v>5.33</v>
      </c>
      <c r="F679" s="2" t="s">
        <v>15</v>
      </c>
      <c r="G679" t="s">
        <v>15</v>
      </c>
      <c r="H679">
        <v>1012.4</v>
      </c>
      <c r="I679">
        <v>81.67</v>
      </c>
      <c r="J679">
        <v>25</v>
      </c>
      <c r="K679">
        <v>46</v>
      </c>
      <c r="L679">
        <v>63.5</v>
      </c>
      <c r="M679">
        <v>78</v>
      </c>
      <c r="N679">
        <v>84.674999999999997</v>
      </c>
      <c r="O679" t="s">
        <v>15</v>
      </c>
      <c r="P679" t="s">
        <v>15</v>
      </c>
      <c r="Q679" t="s">
        <v>15</v>
      </c>
      <c r="R679" t="s">
        <v>15</v>
      </c>
      <c r="S679">
        <v>5.1989999999999998</v>
      </c>
      <c r="T679" t="str">
        <f>IF(A679&lt;=DATE(2020,10,16),"pre","post")</f>
        <v>pre</v>
      </c>
      <c r="U679">
        <f t="shared" si="80"/>
        <v>-1</v>
      </c>
      <c r="V679">
        <f t="shared" si="81"/>
        <v>-1.2999999999999972</v>
      </c>
      <c r="W679">
        <f t="shared" si="82"/>
        <v>0</v>
      </c>
      <c r="X679">
        <f t="shared" si="83"/>
        <v>0.84999999999999432</v>
      </c>
      <c r="Y679">
        <f t="shared" si="84"/>
        <v>-1.9200000000000728</v>
      </c>
      <c r="Z679">
        <f t="shared" si="85"/>
        <v>1.499999999999968E-2</v>
      </c>
      <c r="AC679">
        <f t="shared" si="86"/>
        <v>0</v>
      </c>
      <c r="AD679">
        <f t="shared" si="87"/>
        <v>0</v>
      </c>
    </row>
    <row r="680" spans="1:30" x14ac:dyDescent="0.2">
      <c r="A680" s="1">
        <v>36242</v>
      </c>
      <c r="B680" s="2">
        <v>82.57</v>
      </c>
      <c r="C680" s="2">
        <v>27.27</v>
      </c>
      <c r="D680" s="2">
        <v>150.4</v>
      </c>
      <c r="E680" s="2">
        <v>5.38</v>
      </c>
      <c r="F680" s="2" t="s">
        <v>15</v>
      </c>
      <c r="G680" t="s">
        <v>15</v>
      </c>
      <c r="H680">
        <v>1013</v>
      </c>
      <c r="I680">
        <v>82.57</v>
      </c>
      <c r="J680">
        <v>27.27</v>
      </c>
      <c r="K680">
        <v>47</v>
      </c>
      <c r="L680">
        <v>64.45</v>
      </c>
      <c r="M680">
        <v>78</v>
      </c>
      <c r="N680">
        <v>86.15</v>
      </c>
      <c r="O680" t="s">
        <v>15</v>
      </c>
      <c r="P680" t="s">
        <v>15</v>
      </c>
      <c r="Q680" t="s">
        <v>15</v>
      </c>
      <c r="R680" t="s">
        <v>15</v>
      </c>
      <c r="S680">
        <v>5.1559999999999997</v>
      </c>
      <c r="T680" t="str">
        <f>IF(A680&lt;=DATE(2020,10,16),"pre","post")</f>
        <v>pre</v>
      </c>
      <c r="U680">
        <f t="shared" si="80"/>
        <v>1</v>
      </c>
      <c r="V680">
        <f t="shared" si="81"/>
        <v>0.95000000000000284</v>
      </c>
      <c r="W680">
        <f t="shared" si="82"/>
        <v>0</v>
      </c>
      <c r="X680">
        <f t="shared" si="83"/>
        <v>1.4750000000000085</v>
      </c>
      <c r="Y680">
        <f t="shared" si="84"/>
        <v>0.60000000000002274</v>
      </c>
      <c r="Z680">
        <f t="shared" si="85"/>
        <v>-4.3000000000000149E-2</v>
      </c>
      <c r="AC680">
        <f t="shared" si="86"/>
        <v>1</v>
      </c>
      <c r="AD680">
        <f t="shared" si="87"/>
        <v>0</v>
      </c>
    </row>
    <row r="681" spans="1:30" x14ac:dyDescent="0.2">
      <c r="A681" s="1">
        <v>36243</v>
      </c>
      <c r="B681" s="2">
        <v>83.77</v>
      </c>
      <c r="C681" s="2">
        <v>26.6</v>
      </c>
      <c r="D681" s="2">
        <v>142.4</v>
      </c>
      <c r="E681" s="2">
        <v>5.38</v>
      </c>
      <c r="F681" s="2" t="s">
        <v>15</v>
      </c>
      <c r="G681" t="s">
        <v>15</v>
      </c>
      <c r="H681">
        <v>1014.96</v>
      </c>
      <c r="I681">
        <v>83.77</v>
      </c>
      <c r="J681">
        <v>26.6</v>
      </c>
      <c r="K681">
        <v>46</v>
      </c>
      <c r="L681">
        <v>64.8</v>
      </c>
      <c r="M681">
        <v>80</v>
      </c>
      <c r="N681">
        <v>86.65</v>
      </c>
      <c r="O681" t="s">
        <v>15</v>
      </c>
      <c r="P681" t="s">
        <v>15</v>
      </c>
      <c r="Q681" t="s">
        <v>15</v>
      </c>
      <c r="R681" t="s">
        <v>15</v>
      </c>
      <c r="S681">
        <v>5.1559999999999997</v>
      </c>
      <c r="T681" t="str">
        <f>IF(A681&lt;=DATE(2020,10,16),"pre","post")</f>
        <v>pre</v>
      </c>
      <c r="U681">
        <f t="shared" si="80"/>
        <v>-1</v>
      </c>
      <c r="V681">
        <f t="shared" si="81"/>
        <v>0.34999999999999432</v>
      </c>
      <c r="W681">
        <f t="shared" si="82"/>
        <v>2</v>
      </c>
      <c r="X681">
        <f t="shared" si="83"/>
        <v>0.5</v>
      </c>
      <c r="Y681">
        <f t="shared" si="84"/>
        <v>1.9600000000000364</v>
      </c>
      <c r="Z681">
        <f t="shared" si="85"/>
        <v>0</v>
      </c>
      <c r="AC681">
        <f t="shared" si="86"/>
        <v>0</v>
      </c>
      <c r="AD681">
        <f t="shared" si="87"/>
        <v>0</v>
      </c>
    </row>
    <row r="682" spans="1:30" x14ac:dyDescent="0.2">
      <c r="A682" s="1">
        <v>36244</v>
      </c>
      <c r="B682" s="2">
        <v>83.1</v>
      </c>
      <c r="C682" s="2">
        <v>24.33</v>
      </c>
      <c r="D682" s="2">
        <v>142.6</v>
      </c>
      <c r="E682" s="2">
        <v>5.3</v>
      </c>
      <c r="F682" s="2" t="s">
        <v>15</v>
      </c>
      <c r="G682" t="s">
        <v>15</v>
      </c>
      <c r="H682">
        <v>1012.32</v>
      </c>
      <c r="I682">
        <v>83.1</v>
      </c>
      <c r="J682">
        <v>24.33</v>
      </c>
      <c r="K682">
        <v>46</v>
      </c>
      <c r="L682">
        <v>64.900000000000006</v>
      </c>
      <c r="M682">
        <v>79</v>
      </c>
      <c r="N682">
        <v>85.05</v>
      </c>
      <c r="O682" t="s">
        <v>15</v>
      </c>
      <c r="P682" t="s">
        <v>15</v>
      </c>
      <c r="Q682" t="s">
        <v>15</v>
      </c>
      <c r="R682" t="s">
        <v>15</v>
      </c>
      <c r="S682">
        <v>5.2140000000000004</v>
      </c>
      <c r="T682" t="str">
        <f>IF(A682&lt;=DATE(2020,10,16),"pre","post")</f>
        <v>pre</v>
      </c>
      <c r="U682">
        <f t="shared" si="80"/>
        <v>0</v>
      </c>
      <c r="V682">
        <f t="shared" si="81"/>
        <v>0.10000000000000853</v>
      </c>
      <c r="W682">
        <f t="shared" si="82"/>
        <v>-1</v>
      </c>
      <c r="X682">
        <f t="shared" si="83"/>
        <v>-1.6000000000000085</v>
      </c>
      <c r="Y682">
        <f t="shared" si="84"/>
        <v>-2.6399999999999864</v>
      </c>
      <c r="Z682">
        <f t="shared" si="85"/>
        <v>5.8000000000000718E-2</v>
      </c>
      <c r="AC682">
        <f t="shared" si="86"/>
        <v>0</v>
      </c>
      <c r="AD682">
        <f t="shared" si="87"/>
        <v>0</v>
      </c>
    </row>
    <row r="683" spans="1:30" x14ac:dyDescent="0.2">
      <c r="A683" s="1">
        <v>36245</v>
      </c>
      <c r="B683" s="2">
        <v>90.1</v>
      </c>
      <c r="C683" s="2">
        <v>24.04</v>
      </c>
      <c r="D683" s="2">
        <v>147.1</v>
      </c>
      <c r="E683" s="2">
        <v>5.31</v>
      </c>
      <c r="F683" s="2" t="s">
        <v>15</v>
      </c>
      <c r="G683" t="s">
        <v>15</v>
      </c>
      <c r="H683">
        <v>1012.29</v>
      </c>
      <c r="I683">
        <v>90.1</v>
      </c>
      <c r="J683">
        <v>24.04</v>
      </c>
      <c r="K683">
        <v>47</v>
      </c>
      <c r="L683">
        <v>65.45</v>
      </c>
      <c r="M683">
        <v>79</v>
      </c>
      <c r="N683">
        <v>85.6</v>
      </c>
      <c r="O683" t="s">
        <v>15</v>
      </c>
      <c r="P683" t="s">
        <v>15</v>
      </c>
      <c r="Q683" t="s">
        <v>15</v>
      </c>
      <c r="R683" t="s">
        <v>15</v>
      </c>
      <c r="S683">
        <v>5.1989999999999998</v>
      </c>
      <c r="T683" t="str">
        <f>IF(A683&lt;=DATE(2020,10,16),"pre","post")</f>
        <v>pre</v>
      </c>
      <c r="U683">
        <f t="shared" si="80"/>
        <v>1</v>
      </c>
      <c r="V683">
        <f t="shared" si="81"/>
        <v>0.54999999999999716</v>
      </c>
      <c r="W683">
        <f t="shared" si="82"/>
        <v>0</v>
      </c>
      <c r="X683">
        <f t="shared" si="83"/>
        <v>0.54999999999999716</v>
      </c>
      <c r="Y683">
        <f t="shared" si="84"/>
        <v>-3.0000000000086402E-2</v>
      </c>
      <c r="Z683">
        <f t="shared" si="85"/>
        <v>-1.5000000000000568E-2</v>
      </c>
      <c r="AC683">
        <f t="shared" si="86"/>
        <v>0</v>
      </c>
      <c r="AD683">
        <f t="shared" si="87"/>
        <v>0</v>
      </c>
    </row>
    <row r="684" spans="1:30" x14ac:dyDescent="0.2">
      <c r="A684" s="1">
        <v>36246</v>
      </c>
      <c r="B684" s="2">
        <v>90.1</v>
      </c>
      <c r="C684" s="2">
        <v>24.04</v>
      </c>
      <c r="D684" s="2">
        <v>147.1</v>
      </c>
      <c r="E684" s="2">
        <v>5.31</v>
      </c>
      <c r="F684" s="2" t="s">
        <v>15</v>
      </c>
      <c r="G684" t="s">
        <v>15</v>
      </c>
      <c r="H684">
        <v>1012.29</v>
      </c>
      <c r="I684">
        <v>90.1</v>
      </c>
      <c r="J684">
        <v>24.04</v>
      </c>
      <c r="K684">
        <v>47</v>
      </c>
      <c r="L684">
        <v>65.45</v>
      </c>
      <c r="M684">
        <v>79</v>
      </c>
      <c r="N684">
        <v>85.6</v>
      </c>
      <c r="O684" t="s">
        <v>15</v>
      </c>
      <c r="P684" t="s">
        <v>15</v>
      </c>
      <c r="Q684" t="s">
        <v>15</v>
      </c>
      <c r="R684" t="s">
        <v>15</v>
      </c>
      <c r="S684">
        <v>5.1989999999999998</v>
      </c>
      <c r="T684" t="str">
        <f>IF(A684&lt;=DATE(2020,10,16),"pre","post")</f>
        <v>pre</v>
      </c>
      <c r="U684">
        <f t="shared" si="80"/>
        <v>0</v>
      </c>
      <c r="V684">
        <f t="shared" si="81"/>
        <v>0</v>
      </c>
      <c r="W684">
        <f t="shared" si="82"/>
        <v>0</v>
      </c>
      <c r="X684">
        <f t="shared" si="83"/>
        <v>0</v>
      </c>
      <c r="Y684">
        <f t="shared" si="84"/>
        <v>0</v>
      </c>
      <c r="Z684">
        <f t="shared" si="85"/>
        <v>0</v>
      </c>
      <c r="AC684">
        <f t="shared" si="86"/>
        <v>0</v>
      </c>
      <c r="AD684">
        <f t="shared" si="87"/>
        <v>0</v>
      </c>
    </row>
    <row r="685" spans="1:30" x14ac:dyDescent="0.2">
      <c r="A685" s="1">
        <v>36247</v>
      </c>
      <c r="B685" s="2">
        <v>90.1</v>
      </c>
      <c r="C685" s="2">
        <v>24.04</v>
      </c>
      <c r="D685" s="2">
        <v>147.1</v>
      </c>
      <c r="E685" s="2">
        <v>5.31</v>
      </c>
      <c r="F685" s="2" t="s">
        <v>15</v>
      </c>
      <c r="G685" t="s">
        <v>15</v>
      </c>
      <c r="H685">
        <v>1012.29</v>
      </c>
      <c r="I685">
        <v>90.1</v>
      </c>
      <c r="J685">
        <v>24.04</v>
      </c>
      <c r="K685">
        <v>47</v>
      </c>
      <c r="L685">
        <v>65.45</v>
      </c>
      <c r="M685">
        <v>79</v>
      </c>
      <c r="N685">
        <v>85.6</v>
      </c>
      <c r="O685" t="s">
        <v>15</v>
      </c>
      <c r="P685" t="s">
        <v>15</v>
      </c>
      <c r="Q685" t="s">
        <v>15</v>
      </c>
      <c r="R685" t="s">
        <v>15</v>
      </c>
      <c r="S685">
        <v>5.1989999999999998</v>
      </c>
      <c r="T685" t="str">
        <f>IF(A685&lt;=DATE(2020,10,16),"pre","post")</f>
        <v>pre</v>
      </c>
      <c r="U685">
        <f t="shared" si="80"/>
        <v>0</v>
      </c>
      <c r="V685">
        <f t="shared" si="81"/>
        <v>0</v>
      </c>
      <c r="W685">
        <f t="shared" si="82"/>
        <v>0</v>
      </c>
      <c r="X685">
        <f t="shared" si="83"/>
        <v>0</v>
      </c>
      <c r="Y685">
        <f t="shared" si="84"/>
        <v>0</v>
      </c>
      <c r="Z685">
        <f t="shared" si="85"/>
        <v>0</v>
      </c>
      <c r="AC685">
        <f t="shared" si="86"/>
        <v>0</v>
      </c>
      <c r="AD685">
        <f t="shared" si="87"/>
        <v>0</v>
      </c>
    </row>
    <row r="686" spans="1:30" x14ac:dyDescent="0.2">
      <c r="A686" s="1">
        <v>36248</v>
      </c>
      <c r="B686" s="2">
        <v>88.67</v>
      </c>
      <c r="C686" s="2">
        <v>23.54</v>
      </c>
      <c r="D686" s="2">
        <v>144.1</v>
      </c>
      <c r="E686" s="2">
        <v>5.26</v>
      </c>
      <c r="F686" s="2" t="s">
        <v>15</v>
      </c>
      <c r="G686" t="s">
        <v>15</v>
      </c>
      <c r="H686">
        <v>1009.81</v>
      </c>
      <c r="I686">
        <v>88.67</v>
      </c>
      <c r="J686">
        <v>23.54</v>
      </c>
      <c r="K686">
        <v>46</v>
      </c>
      <c r="L686">
        <v>65.25</v>
      </c>
      <c r="M686">
        <v>79</v>
      </c>
      <c r="N686">
        <v>85.05</v>
      </c>
      <c r="O686" t="s">
        <v>15</v>
      </c>
      <c r="P686" t="s">
        <v>15</v>
      </c>
      <c r="Q686" t="s">
        <v>15</v>
      </c>
      <c r="R686" t="s">
        <v>15</v>
      </c>
      <c r="S686">
        <v>5.2590000000000003</v>
      </c>
      <c r="T686" t="str">
        <f>IF(A686&lt;=DATE(2020,10,16),"pre","post")</f>
        <v>pre</v>
      </c>
      <c r="U686">
        <f t="shared" si="80"/>
        <v>-1</v>
      </c>
      <c r="V686">
        <f t="shared" si="81"/>
        <v>-0.20000000000000284</v>
      </c>
      <c r="W686">
        <f t="shared" si="82"/>
        <v>0</v>
      </c>
      <c r="X686">
        <f t="shared" si="83"/>
        <v>-0.54999999999999716</v>
      </c>
      <c r="Y686">
        <f t="shared" si="84"/>
        <v>-2.4800000000000182</v>
      </c>
      <c r="Z686">
        <f t="shared" si="85"/>
        <v>6.0000000000000497E-2</v>
      </c>
      <c r="AC686">
        <f t="shared" si="86"/>
        <v>0</v>
      </c>
      <c r="AD686">
        <f t="shared" si="87"/>
        <v>0</v>
      </c>
    </row>
    <row r="687" spans="1:30" x14ac:dyDescent="0.2">
      <c r="A687" s="1">
        <v>36249</v>
      </c>
      <c r="B687" s="2">
        <v>86.75</v>
      </c>
      <c r="C687" s="2">
        <v>22.73</v>
      </c>
      <c r="D687" s="2">
        <v>146.9</v>
      </c>
      <c r="E687" s="2">
        <v>5.31</v>
      </c>
      <c r="F687" s="2" t="s">
        <v>15</v>
      </c>
      <c r="G687" t="s">
        <v>15</v>
      </c>
      <c r="H687">
        <v>1013.9</v>
      </c>
      <c r="I687">
        <v>86.75</v>
      </c>
      <c r="J687">
        <v>22.73</v>
      </c>
      <c r="K687">
        <v>46.5</v>
      </c>
      <c r="L687">
        <v>65.599999999999994</v>
      </c>
      <c r="M687">
        <v>79.5</v>
      </c>
      <c r="N687">
        <v>85.45</v>
      </c>
      <c r="O687" t="s">
        <v>15</v>
      </c>
      <c r="P687" t="s">
        <v>15</v>
      </c>
      <c r="Q687" t="s">
        <v>15</v>
      </c>
      <c r="R687" t="s">
        <v>15</v>
      </c>
      <c r="S687">
        <v>5.1909999999999998</v>
      </c>
      <c r="T687" t="str">
        <f>IF(A687&lt;=DATE(2020,10,16),"pre","post")</f>
        <v>pre</v>
      </c>
      <c r="U687">
        <f t="shared" si="80"/>
        <v>0.5</v>
      </c>
      <c r="V687">
        <f t="shared" si="81"/>
        <v>0.34999999999999432</v>
      </c>
      <c r="W687">
        <f t="shared" si="82"/>
        <v>0.5</v>
      </c>
      <c r="X687">
        <f t="shared" si="83"/>
        <v>0.40000000000000568</v>
      </c>
      <c r="Y687">
        <f t="shared" si="84"/>
        <v>4.0900000000000318</v>
      </c>
      <c r="Z687">
        <f t="shared" si="85"/>
        <v>-6.8000000000000504E-2</v>
      </c>
      <c r="AC687">
        <f t="shared" si="86"/>
        <v>0</v>
      </c>
      <c r="AD687">
        <f t="shared" si="87"/>
        <v>0</v>
      </c>
    </row>
    <row r="688" spans="1:30" x14ac:dyDescent="0.2">
      <c r="A688" s="1">
        <v>36250</v>
      </c>
      <c r="B688" s="2">
        <v>85.17</v>
      </c>
      <c r="C688" s="2">
        <v>23.26</v>
      </c>
      <c r="D688" s="2">
        <v>145.80000000000001</v>
      </c>
      <c r="E688" s="2">
        <v>5.24</v>
      </c>
      <c r="F688" s="2" t="s">
        <v>15</v>
      </c>
      <c r="G688" t="s">
        <v>15</v>
      </c>
      <c r="H688">
        <v>1011.63</v>
      </c>
      <c r="I688">
        <v>85.17</v>
      </c>
      <c r="J688">
        <v>23.26</v>
      </c>
      <c r="K688">
        <v>48</v>
      </c>
      <c r="L688">
        <v>65.8</v>
      </c>
      <c r="M688">
        <v>79</v>
      </c>
      <c r="N688">
        <v>85.65</v>
      </c>
      <c r="O688" t="s">
        <v>15</v>
      </c>
      <c r="P688" t="s">
        <v>15</v>
      </c>
      <c r="Q688" t="s">
        <v>15</v>
      </c>
      <c r="R688" t="s">
        <v>15</v>
      </c>
      <c r="S688">
        <v>5.242</v>
      </c>
      <c r="T688" t="str">
        <f>IF(A688&lt;=DATE(2020,10,16),"pre","post")</f>
        <v>pre</v>
      </c>
      <c r="U688">
        <f t="shared" si="80"/>
        <v>1.5</v>
      </c>
      <c r="V688">
        <f t="shared" si="81"/>
        <v>0.20000000000000284</v>
      </c>
      <c r="W688">
        <f t="shared" si="82"/>
        <v>-0.5</v>
      </c>
      <c r="X688">
        <f t="shared" si="83"/>
        <v>0.20000000000000284</v>
      </c>
      <c r="Y688">
        <f t="shared" si="84"/>
        <v>-2.2699999999999818</v>
      </c>
      <c r="Z688">
        <f t="shared" si="85"/>
        <v>5.1000000000000156E-2</v>
      </c>
      <c r="AC688">
        <f t="shared" si="86"/>
        <v>0</v>
      </c>
      <c r="AD688">
        <f t="shared" si="87"/>
        <v>0</v>
      </c>
    </row>
    <row r="689" spans="1:30" x14ac:dyDescent="0.2">
      <c r="A689" s="1">
        <v>36251</v>
      </c>
      <c r="B689" s="2">
        <v>86.65</v>
      </c>
      <c r="C689" s="2">
        <v>22.06</v>
      </c>
      <c r="D689" s="2">
        <v>147.1</v>
      </c>
      <c r="E689" s="2">
        <v>5.2</v>
      </c>
      <c r="F689" s="2" t="s">
        <v>15</v>
      </c>
      <c r="G689" t="s">
        <v>15</v>
      </c>
      <c r="H689">
        <v>1009.46</v>
      </c>
      <c r="I689">
        <v>86.65</v>
      </c>
      <c r="J689">
        <v>22.06</v>
      </c>
      <c r="K689">
        <v>47</v>
      </c>
      <c r="L689">
        <v>64.7</v>
      </c>
      <c r="M689">
        <v>79</v>
      </c>
      <c r="N689">
        <v>85.5</v>
      </c>
      <c r="O689" t="s">
        <v>15</v>
      </c>
      <c r="P689" t="s">
        <v>15</v>
      </c>
      <c r="Q689" t="s">
        <v>15</v>
      </c>
      <c r="R689" t="s">
        <v>15</v>
      </c>
      <c r="S689">
        <v>5.2789999999999999</v>
      </c>
      <c r="T689" t="str">
        <f>IF(A689&lt;=DATE(2020,10,16),"pre","post")</f>
        <v>pre</v>
      </c>
      <c r="U689">
        <f t="shared" si="80"/>
        <v>-1</v>
      </c>
      <c r="V689">
        <f t="shared" si="81"/>
        <v>-1.0999999999999943</v>
      </c>
      <c r="W689">
        <f t="shared" si="82"/>
        <v>0</v>
      </c>
      <c r="X689">
        <f t="shared" si="83"/>
        <v>-0.15000000000000568</v>
      </c>
      <c r="Y689">
        <f t="shared" si="84"/>
        <v>-2.1699999999999591</v>
      </c>
      <c r="Z689">
        <f t="shared" si="85"/>
        <v>3.6999999999999922E-2</v>
      </c>
      <c r="AC689">
        <f t="shared" si="86"/>
        <v>0</v>
      </c>
      <c r="AD689">
        <f t="shared" si="87"/>
        <v>0</v>
      </c>
    </row>
    <row r="690" spans="1:30" x14ac:dyDescent="0.2">
      <c r="A690" s="1">
        <v>36252</v>
      </c>
      <c r="B690" s="2">
        <v>79.45</v>
      </c>
      <c r="C690" s="2">
        <v>22.06</v>
      </c>
      <c r="D690" s="2">
        <v>149.30000000000001</v>
      </c>
      <c r="E690" s="2">
        <v>5.29</v>
      </c>
      <c r="F690" s="2" t="s">
        <v>15</v>
      </c>
      <c r="G690" t="s">
        <v>15</v>
      </c>
      <c r="H690">
        <v>1009.46</v>
      </c>
      <c r="I690">
        <v>79.45</v>
      </c>
      <c r="J690">
        <v>22.06</v>
      </c>
      <c r="K690">
        <v>48</v>
      </c>
      <c r="L690">
        <v>65.05</v>
      </c>
      <c r="M690">
        <v>79.5</v>
      </c>
      <c r="N690">
        <v>85.35</v>
      </c>
      <c r="O690" t="s">
        <v>15</v>
      </c>
      <c r="P690" t="s">
        <v>15</v>
      </c>
      <c r="Q690" t="s">
        <v>15</v>
      </c>
      <c r="R690" t="s">
        <v>15</v>
      </c>
      <c r="S690">
        <v>5.1870000000000003</v>
      </c>
      <c r="T690" t="str">
        <f>IF(A690&lt;=DATE(2020,10,16),"pre","post")</f>
        <v>pre</v>
      </c>
      <c r="U690">
        <f t="shared" si="80"/>
        <v>1</v>
      </c>
      <c r="V690">
        <f t="shared" si="81"/>
        <v>0.34999999999999432</v>
      </c>
      <c r="W690">
        <f t="shared" si="82"/>
        <v>0.5</v>
      </c>
      <c r="X690">
        <f t="shared" si="83"/>
        <v>-0.15000000000000568</v>
      </c>
      <c r="Y690">
        <f t="shared" si="84"/>
        <v>0</v>
      </c>
      <c r="Z690">
        <f t="shared" si="85"/>
        <v>-9.1999999999999638E-2</v>
      </c>
      <c r="AC690">
        <f t="shared" si="86"/>
        <v>0</v>
      </c>
      <c r="AD690">
        <f t="shared" si="87"/>
        <v>0</v>
      </c>
    </row>
    <row r="691" spans="1:30" x14ac:dyDescent="0.2">
      <c r="A691" s="1">
        <v>36253</v>
      </c>
      <c r="B691" s="2">
        <v>79.45</v>
      </c>
      <c r="C691" s="2">
        <v>22.06</v>
      </c>
      <c r="D691" s="2">
        <v>149.30000000000001</v>
      </c>
      <c r="E691" s="2">
        <v>5.29</v>
      </c>
      <c r="F691" s="2" t="s">
        <v>15</v>
      </c>
      <c r="G691" t="s">
        <v>15</v>
      </c>
      <c r="H691">
        <v>1009.46</v>
      </c>
      <c r="I691">
        <v>79.45</v>
      </c>
      <c r="J691">
        <v>22.06</v>
      </c>
      <c r="K691">
        <v>48</v>
      </c>
      <c r="L691">
        <v>65.05</v>
      </c>
      <c r="M691">
        <v>79.5</v>
      </c>
      <c r="N691">
        <v>85.35</v>
      </c>
      <c r="O691" t="s">
        <v>15</v>
      </c>
      <c r="P691" t="s">
        <v>15</v>
      </c>
      <c r="Q691" t="s">
        <v>15</v>
      </c>
      <c r="R691" t="s">
        <v>15</v>
      </c>
      <c r="S691">
        <v>5.1870000000000003</v>
      </c>
      <c r="T691" t="str">
        <f>IF(A691&lt;=DATE(2020,10,16),"pre","post")</f>
        <v>pre</v>
      </c>
      <c r="U691">
        <f t="shared" si="80"/>
        <v>0</v>
      </c>
      <c r="V691">
        <f t="shared" si="81"/>
        <v>0</v>
      </c>
      <c r="W691">
        <f t="shared" si="82"/>
        <v>0</v>
      </c>
      <c r="X691">
        <f t="shared" si="83"/>
        <v>0</v>
      </c>
      <c r="Y691">
        <f t="shared" si="84"/>
        <v>0</v>
      </c>
      <c r="Z691">
        <f t="shared" si="85"/>
        <v>0</v>
      </c>
      <c r="AC691">
        <f t="shared" si="86"/>
        <v>0</v>
      </c>
      <c r="AD691">
        <f t="shared" si="87"/>
        <v>0</v>
      </c>
    </row>
    <row r="692" spans="1:30" x14ac:dyDescent="0.2">
      <c r="A692" s="1">
        <v>36254</v>
      </c>
      <c r="B692" s="2">
        <v>79.45</v>
      </c>
      <c r="C692" s="2">
        <v>22.06</v>
      </c>
      <c r="D692" s="2">
        <v>149.30000000000001</v>
      </c>
      <c r="E692" s="2">
        <v>5.29</v>
      </c>
      <c r="F692" s="2" t="s">
        <v>15</v>
      </c>
      <c r="G692" t="s">
        <v>15</v>
      </c>
      <c r="H692">
        <v>1009.46</v>
      </c>
      <c r="I692">
        <v>79.45</v>
      </c>
      <c r="J692">
        <v>22.06</v>
      </c>
      <c r="K692">
        <v>48</v>
      </c>
      <c r="L692">
        <v>65.05</v>
      </c>
      <c r="M692">
        <v>79.5</v>
      </c>
      <c r="N692">
        <v>85.35</v>
      </c>
      <c r="O692" t="s">
        <v>15</v>
      </c>
      <c r="P692" t="s">
        <v>15</v>
      </c>
      <c r="Q692" t="s">
        <v>15</v>
      </c>
      <c r="R692" t="s">
        <v>15</v>
      </c>
      <c r="S692">
        <v>5.1870000000000003</v>
      </c>
      <c r="T692" t="str">
        <f>IF(A692&lt;=DATE(2020,10,16),"pre","post")</f>
        <v>pre</v>
      </c>
      <c r="U692">
        <f t="shared" si="80"/>
        <v>0</v>
      </c>
      <c r="V692">
        <f t="shared" si="81"/>
        <v>0</v>
      </c>
      <c r="W692">
        <f t="shared" si="82"/>
        <v>0</v>
      </c>
      <c r="X692">
        <f t="shared" si="83"/>
        <v>0</v>
      </c>
      <c r="Y692">
        <f t="shared" si="84"/>
        <v>0</v>
      </c>
      <c r="Z692">
        <f t="shared" si="85"/>
        <v>0</v>
      </c>
      <c r="AC692">
        <f t="shared" si="86"/>
        <v>0</v>
      </c>
      <c r="AD692">
        <f t="shared" si="87"/>
        <v>0</v>
      </c>
    </row>
    <row r="693" spans="1:30" x14ac:dyDescent="0.2">
      <c r="A693" s="1">
        <v>36255</v>
      </c>
      <c r="B693" s="2">
        <v>79.7</v>
      </c>
      <c r="C693" s="2">
        <v>22.19</v>
      </c>
      <c r="D693" s="2">
        <v>148</v>
      </c>
      <c r="E693" s="2">
        <v>5.29</v>
      </c>
      <c r="F693" s="2" t="s">
        <v>15</v>
      </c>
      <c r="G693" t="s">
        <v>15</v>
      </c>
      <c r="H693">
        <v>1015.54</v>
      </c>
      <c r="I693">
        <v>79.7</v>
      </c>
      <c r="J693">
        <v>22.19</v>
      </c>
      <c r="K693">
        <v>48</v>
      </c>
      <c r="L693">
        <v>66.25</v>
      </c>
      <c r="M693">
        <v>79.5</v>
      </c>
      <c r="N693">
        <v>86.125</v>
      </c>
      <c r="O693" t="s">
        <v>15</v>
      </c>
      <c r="P693" t="s">
        <v>15</v>
      </c>
      <c r="Q693" t="s">
        <v>15</v>
      </c>
      <c r="R693" t="s">
        <v>15</v>
      </c>
      <c r="S693">
        <v>5.19</v>
      </c>
      <c r="T693" t="str">
        <f>IF(A693&lt;=DATE(2020,10,16),"pre","post")</f>
        <v>pre</v>
      </c>
      <c r="U693">
        <f t="shared" si="80"/>
        <v>0</v>
      </c>
      <c r="V693">
        <f t="shared" si="81"/>
        <v>1.2000000000000028</v>
      </c>
      <c r="W693">
        <f t="shared" si="82"/>
        <v>0</v>
      </c>
      <c r="X693">
        <f t="shared" si="83"/>
        <v>0.77500000000000568</v>
      </c>
      <c r="Y693">
        <f t="shared" si="84"/>
        <v>6.0799999999999272</v>
      </c>
      <c r="Z693">
        <f t="shared" si="85"/>
        <v>3.0000000000001137E-3</v>
      </c>
      <c r="AC693">
        <f t="shared" si="86"/>
        <v>0</v>
      </c>
      <c r="AD693">
        <f t="shared" si="87"/>
        <v>0</v>
      </c>
    </row>
    <row r="694" spans="1:30" x14ac:dyDescent="0.2">
      <c r="A694" s="1">
        <v>36256</v>
      </c>
      <c r="B694" s="2">
        <v>78.5</v>
      </c>
      <c r="C694" s="2">
        <v>22.65</v>
      </c>
      <c r="D694" s="2">
        <v>147.6</v>
      </c>
      <c r="E694" s="2">
        <v>5.31</v>
      </c>
      <c r="F694" s="2" t="s">
        <v>15</v>
      </c>
      <c r="G694" t="s">
        <v>15</v>
      </c>
      <c r="H694">
        <v>1019.9</v>
      </c>
      <c r="I694">
        <v>78.5</v>
      </c>
      <c r="J694">
        <v>22.65</v>
      </c>
      <c r="K694">
        <v>47</v>
      </c>
      <c r="L694">
        <v>65.8</v>
      </c>
      <c r="M694">
        <v>78</v>
      </c>
      <c r="N694">
        <v>83.85</v>
      </c>
      <c r="O694" t="s">
        <v>15</v>
      </c>
      <c r="P694" t="s">
        <v>15</v>
      </c>
      <c r="Q694" t="s">
        <v>15</v>
      </c>
      <c r="R694" t="s">
        <v>15</v>
      </c>
      <c r="S694">
        <v>5.1239999999999997</v>
      </c>
      <c r="T694" t="str">
        <f>IF(A694&lt;=DATE(2020,10,16),"pre","post")</f>
        <v>pre</v>
      </c>
      <c r="U694">
        <f t="shared" si="80"/>
        <v>-1</v>
      </c>
      <c r="V694">
        <f t="shared" si="81"/>
        <v>-0.45000000000000284</v>
      </c>
      <c r="W694">
        <f t="shared" si="82"/>
        <v>-1.5</v>
      </c>
      <c r="X694">
        <f t="shared" si="83"/>
        <v>-2.2750000000000057</v>
      </c>
      <c r="Y694">
        <f t="shared" si="84"/>
        <v>4.3600000000000136</v>
      </c>
      <c r="Z694">
        <f t="shared" si="85"/>
        <v>-6.6000000000000725E-2</v>
      </c>
      <c r="AC694">
        <f t="shared" si="86"/>
        <v>0</v>
      </c>
      <c r="AD694">
        <f t="shared" si="87"/>
        <v>0</v>
      </c>
    </row>
    <row r="695" spans="1:30" x14ac:dyDescent="0.2">
      <c r="A695" s="1">
        <v>36257</v>
      </c>
      <c r="B695" s="2">
        <v>79.75</v>
      </c>
      <c r="C695" s="2">
        <v>22.81</v>
      </c>
      <c r="D695" s="2">
        <v>147.80000000000001</v>
      </c>
      <c r="E695" s="2">
        <v>5.29</v>
      </c>
      <c r="F695" s="2" t="s">
        <v>15</v>
      </c>
      <c r="G695" t="s">
        <v>15</v>
      </c>
      <c r="H695">
        <v>1019.77</v>
      </c>
      <c r="I695">
        <v>79.75</v>
      </c>
      <c r="J695">
        <v>22.81</v>
      </c>
      <c r="K695">
        <v>48</v>
      </c>
      <c r="L695">
        <v>64.599999999999994</v>
      </c>
      <c r="M695">
        <v>77</v>
      </c>
      <c r="N695">
        <v>83.775000000000006</v>
      </c>
      <c r="O695" t="s">
        <v>15</v>
      </c>
      <c r="P695" t="s">
        <v>15</v>
      </c>
      <c r="Q695" t="s">
        <v>15</v>
      </c>
      <c r="R695" t="s">
        <v>15</v>
      </c>
      <c r="S695">
        <v>5.1219999999999999</v>
      </c>
      <c r="T695" t="str">
        <f>IF(A695&lt;=DATE(2020,10,16),"pre","post")</f>
        <v>pre</v>
      </c>
      <c r="U695">
        <f t="shared" si="80"/>
        <v>1</v>
      </c>
      <c r="V695">
        <f t="shared" si="81"/>
        <v>-1.2000000000000028</v>
      </c>
      <c r="W695">
        <f t="shared" si="82"/>
        <v>-1</v>
      </c>
      <c r="X695">
        <f t="shared" si="83"/>
        <v>-7.4999999999988631E-2</v>
      </c>
      <c r="Y695">
        <f t="shared" si="84"/>
        <v>-0.12999999999999545</v>
      </c>
      <c r="Z695">
        <f t="shared" si="85"/>
        <v>-1.9999999999997797E-3</v>
      </c>
      <c r="AC695">
        <f t="shared" si="86"/>
        <v>0</v>
      </c>
      <c r="AD695">
        <f t="shared" si="87"/>
        <v>0</v>
      </c>
    </row>
    <row r="696" spans="1:30" x14ac:dyDescent="0.2">
      <c r="A696" s="1">
        <v>36258</v>
      </c>
      <c r="B696" s="2">
        <v>80.260000000000005</v>
      </c>
      <c r="C696" s="2">
        <v>22.59</v>
      </c>
      <c r="D696" s="2">
        <v>148.4</v>
      </c>
      <c r="E696" s="2">
        <v>5.35</v>
      </c>
      <c r="F696" s="2" t="s">
        <v>15</v>
      </c>
      <c r="G696" t="s">
        <v>15</v>
      </c>
      <c r="H696">
        <v>1025.72</v>
      </c>
      <c r="I696">
        <v>80.260000000000005</v>
      </c>
      <c r="J696">
        <v>22.59</v>
      </c>
      <c r="K696">
        <v>49</v>
      </c>
      <c r="L696">
        <v>65.3</v>
      </c>
      <c r="M696">
        <v>77</v>
      </c>
      <c r="N696">
        <v>84.075000000000003</v>
      </c>
      <c r="O696" t="s">
        <v>15</v>
      </c>
      <c r="P696" t="s">
        <v>15</v>
      </c>
      <c r="Q696" t="s">
        <v>15</v>
      </c>
      <c r="R696" t="s">
        <v>15</v>
      </c>
      <c r="S696">
        <v>5.0359999999999996</v>
      </c>
      <c r="T696" t="str">
        <f>IF(A696&lt;=DATE(2020,10,16),"pre","post")</f>
        <v>pre</v>
      </c>
      <c r="U696">
        <f t="shared" si="80"/>
        <v>1</v>
      </c>
      <c r="V696">
        <f t="shared" si="81"/>
        <v>0.70000000000000284</v>
      </c>
      <c r="W696">
        <f t="shared" si="82"/>
        <v>0</v>
      </c>
      <c r="X696">
        <f t="shared" si="83"/>
        <v>0.29999999999999716</v>
      </c>
      <c r="Y696">
        <f t="shared" si="84"/>
        <v>5.9500000000000455</v>
      </c>
      <c r="Z696">
        <f t="shared" si="85"/>
        <v>-8.6000000000000298E-2</v>
      </c>
      <c r="AC696">
        <f t="shared" si="86"/>
        <v>0</v>
      </c>
      <c r="AD696">
        <f t="shared" si="87"/>
        <v>0</v>
      </c>
    </row>
    <row r="697" spans="1:30" x14ac:dyDescent="0.2">
      <c r="A697" s="1">
        <v>36259</v>
      </c>
      <c r="B697" s="2">
        <v>78.400000000000006</v>
      </c>
      <c r="C697" s="2">
        <v>21.77</v>
      </c>
      <c r="D697" s="2">
        <v>148.69999999999999</v>
      </c>
      <c r="E697" s="2">
        <v>5.28</v>
      </c>
      <c r="F697" s="2" t="s">
        <v>15</v>
      </c>
      <c r="G697" t="s">
        <v>15</v>
      </c>
      <c r="H697">
        <v>1024.5899999999999</v>
      </c>
      <c r="I697">
        <v>78.400000000000006</v>
      </c>
      <c r="J697">
        <v>21.77</v>
      </c>
      <c r="K697">
        <v>48</v>
      </c>
      <c r="L697">
        <v>64.400000000000006</v>
      </c>
      <c r="M697">
        <v>78</v>
      </c>
      <c r="N697">
        <v>84.375</v>
      </c>
      <c r="O697" t="s">
        <v>15</v>
      </c>
      <c r="P697" t="s">
        <v>15</v>
      </c>
      <c r="Q697" t="s">
        <v>15</v>
      </c>
      <c r="R697" t="s">
        <v>15</v>
      </c>
      <c r="S697">
        <v>5.0529999999999999</v>
      </c>
      <c r="T697" t="str">
        <f>IF(A697&lt;=DATE(2020,10,16),"pre","post")</f>
        <v>pre</v>
      </c>
      <c r="U697">
        <f t="shared" si="80"/>
        <v>-1</v>
      </c>
      <c r="V697">
        <f t="shared" si="81"/>
        <v>-0.89999999999999147</v>
      </c>
      <c r="W697">
        <f t="shared" si="82"/>
        <v>1</v>
      </c>
      <c r="X697">
        <f t="shared" si="83"/>
        <v>0.29999999999999716</v>
      </c>
      <c r="Y697">
        <f t="shared" si="84"/>
        <v>-1.1300000000001091</v>
      </c>
      <c r="Z697">
        <f t="shared" si="85"/>
        <v>1.7000000000000348E-2</v>
      </c>
      <c r="AC697">
        <f t="shared" si="86"/>
        <v>0</v>
      </c>
      <c r="AD697">
        <f t="shared" si="87"/>
        <v>0</v>
      </c>
    </row>
    <row r="698" spans="1:30" x14ac:dyDescent="0.2">
      <c r="A698" s="1">
        <v>36260</v>
      </c>
      <c r="B698" s="2">
        <v>78.400000000000006</v>
      </c>
      <c r="C698" s="2">
        <v>21.77</v>
      </c>
      <c r="D698" s="2">
        <v>148.69999999999999</v>
      </c>
      <c r="E698" s="2">
        <v>5.28</v>
      </c>
      <c r="F698" s="2" t="s">
        <v>15</v>
      </c>
      <c r="G698" t="s">
        <v>15</v>
      </c>
      <c r="H698">
        <v>1024.5899999999999</v>
      </c>
      <c r="I698">
        <v>78.400000000000006</v>
      </c>
      <c r="J698">
        <v>21.77</v>
      </c>
      <c r="K698">
        <v>48</v>
      </c>
      <c r="L698">
        <v>64.400000000000006</v>
      </c>
      <c r="M698">
        <v>78</v>
      </c>
      <c r="N698">
        <v>84.375</v>
      </c>
      <c r="O698" t="s">
        <v>15</v>
      </c>
      <c r="P698" t="s">
        <v>15</v>
      </c>
      <c r="Q698" t="s">
        <v>15</v>
      </c>
      <c r="R698" t="s">
        <v>15</v>
      </c>
      <c r="S698">
        <v>5.0529999999999999</v>
      </c>
      <c r="T698" t="str">
        <f>IF(A698&lt;=DATE(2020,10,16),"pre","post")</f>
        <v>pre</v>
      </c>
      <c r="U698">
        <f t="shared" si="80"/>
        <v>0</v>
      </c>
      <c r="V698">
        <f t="shared" si="81"/>
        <v>0</v>
      </c>
      <c r="W698">
        <f t="shared" si="82"/>
        <v>0</v>
      </c>
      <c r="X698">
        <f t="shared" si="83"/>
        <v>0</v>
      </c>
      <c r="Y698">
        <f t="shared" si="84"/>
        <v>0</v>
      </c>
      <c r="Z698">
        <f t="shared" si="85"/>
        <v>0</v>
      </c>
      <c r="AC698">
        <f t="shared" si="86"/>
        <v>0</v>
      </c>
      <c r="AD698">
        <f t="shared" si="87"/>
        <v>0</v>
      </c>
    </row>
    <row r="699" spans="1:30" x14ac:dyDescent="0.2">
      <c r="A699" s="1">
        <v>36261</v>
      </c>
      <c r="B699" s="2">
        <v>78.400000000000006</v>
      </c>
      <c r="C699" s="2">
        <v>21.77</v>
      </c>
      <c r="D699" s="2">
        <v>148.69999999999999</v>
      </c>
      <c r="E699" s="2">
        <v>5.28</v>
      </c>
      <c r="F699" s="2" t="s">
        <v>15</v>
      </c>
      <c r="G699" t="s">
        <v>15</v>
      </c>
      <c r="H699">
        <v>1024.5899999999999</v>
      </c>
      <c r="I699">
        <v>78.400000000000006</v>
      </c>
      <c r="J699">
        <v>21.77</v>
      </c>
      <c r="K699">
        <v>48</v>
      </c>
      <c r="L699">
        <v>64.400000000000006</v>
      </c>
      <c r="M699">
        <v>78</v>
      </c>
      <c r="N699">
        <v>84.375</v>
      </c>
      <c r="O699" t="s">
        <v>15</v>
      </c>
      <c r="P699" t="s">
        <v>15</v>
      </c>
      <c r="Q699" t="s">
        <v>15</v>
      </c>
      <c r="R699" t="s">
        <v>15</v>
      </c>
      <c r="S699">
        <v>5.0529999999999999</v>
      </c>
      <c r="T699" t="str">
        <f>IF(A699&lt;=DATE(2020,10,16),"pre","post")</f>
        <v>pre</v>
      </c>
      <c r="U699">
        <f t="shared" si="80"/>
        <v>0</v>
      </c>
      <c r="V699">
        <f t="shared" si="81"/>
        <v>0</v>
      </c>
      <c r="W699">
        <f t="shared" si="82"/>
        <v>0</v>
      </c>
      <c r="X699">
        <f t="shared" si="83"/>
        <v>0</v>
      </c>
      <c r="Y699">
        <f t="shared" si="84"/>
        <v>0</v>
      </c>
      <c r="Z699">
        <f t="shared" si="85"/>
        <v>0</v>
      </c>
      <c r="AC699">
        <f t="shared" si="86"/>
        <v>0</v>
      </c>
      <c r="AD699">
        <f t="shared" si="87"/>
        <v>0</v>
      </c>
    </row>
    <row r="700" spans="1:30" x14ac:dyDescent="0.2">
      <c r="A700" s="1">
        <v>36262</v>
      </c>
      <c r="B700" s="2">
        <v>75.599999999999994</v>
      </c>
      <c r="C700" s="2">
        <v>21.93</v>
      </c>
      <c r="D700" s="2">
        <v>149.9</v>
      </c>
      <c r="E700" s="2">
        <v>5.28</v>
      </c>
      <c r="F700" s="2" t="s">
        <v>15</v>
      </c>
      <c r="G700" t="s">
        <v>15</v>
      </c>
      <c r="H700">
        <v>1024.76</v>
      </c>
      <c r="I700">
        <v>75.599999999999994</v>
      </c>
      <c r="J700">
        <v>21.93</v>
      </c>
      <c r="K700">
        <v>47</v>
      </c>
      <c r="L700">
        <v>63.7</v>
      </c>
      <c r="M700">
        <v>77</v>
      </c>
      <c r="N700">
        <v>83.875</v>
      </c>
      <c r="O700" t="s">
        <v>15</v>
      </c>
      <c r="P700" t="s">
        <v>15</v>
      </c>
      <c r="Q700" t="s">
        <v>15</v>
      </c>
      <c r="R700" t="s">
        <v>15</v>
      </c>
      <c r="S700">
        <v>5.0510000000000002</v>
      </c>
      <c r="T700" t="str">
        <f>IF(A700&lt;=DATE(2020,10,16),"pre","post")</f>
        <v>pre</v>
      </c>
      <c r="U700">
        <f t="shared" si="80"/>
        <v>-1</v>
      </c>
      <c r="V700">
        <f t="shared" si="81"/>
        <v>-0.70000000000000284</v>
      </c>
      <c r="W700">
        <f t="shared" si="82"/>
        <v>-1</v>
      </c>
      <c r="X700">
        <f t="shared" si="83"/>
        <v>-0.5</v>
      </c>
      <c r="Y700">
        <f t="shared" si="84"/>
        <v>0.17000000000007276</v>
      </c>
      <c r="Z700">
        <f t="shared" si="85"/>
        <v>-1.9999999999997797E-3</v>
      </c>
      <c r="AC700">
        <f t="shared" si="86"/>
        <v>0</v>
      </c>
      <c r="AD700">
        <f t="shared" si="87"/>
        <v>0</v>
      </c>
    </row>
    <row r="701" spans="1:30" x14ac:dyDescent="0.2">
      <c r="A701" s="1">
        <v>36263</v>
      </c>
      <c r="B701" s="2">
        <v>76.02</v>
      </c>
      <c r="C701" s="2">
        <v>22.73</v>
      </c>
      <c r="D701" s="2">
        <v>148.69999999999999</v>
      </c>
      <c r="E701" s="2">
        <v>5.2</v>
      </c>
      <c r="F701" s="2" t="s">
        <v>15</v>
      </c>
      <c r="G701" t="s">
        <v>15</v>
      </c>
      <c r="H701">
        <v>1022.12</v>
      </c>
      <c r="I701">
        <v>76.02</v>
      </c>
      <c r="J701">
        <v>22.73</v>
      </c>
      <c r="K701">
        <v>48</v>
      </c>
      <c r="L701">
        <v>62.6</v>
      </c>
      <c r="M701">
        <v>76.5</v>
      </c>
      <c r="N701">
        <v>83.35</v>
      </c>
      <c r="O701" t="s">
        <v>15</v>
      </c>
      <c r="P701" t="s">
        <v>15</v>
      </c>
      <c r="Q701" t="s">
        <v>15</v>
      </c>
      <c r="R701" t="s">
        <v>15</v>
      </c>
      <c r="S701">
        <v>5.1029999999999998</v>
      </c>
      <c r="T701" t="str">
        <f>IF(A701&lt;=DATE(2020,10,16),"pre","post")</f>
        <v>pre</v>
      </c>
      <c r="U701">
        <f t="shared" si="80"/>
        <v>1</v>
      </c>
      <c r="V701">
        <f t="shared" si="81"/>
        <v>-1.1000000000000014</v>
      </c>
      <c r="W701">
        <f t="shared" si="82"/>
        <v>-0.5</v>
      </c>
      <c r="X701">
        <f t="shared" si="83"/>
        <v>-0.52500000000000568</v>
      </c>
      <c r="Y701">
        <f t="shared" si="84"/>
        <v>-2.6399999999999864</v>
      </c>
      <c r="Z701">
        <f t="shared" si="85"/>
        <v>5.1999999999999602E-2</v>
      </c>
      <c r="AC701">
        <f t="shared" si="86"/>
        <v>0</v>
      </c>
      <c r="AD701">
        <f t="shared" si="87"/>
        <v>0</v>
      </c>
    </row>
    <row r="702" spans="1:30" x14ac:dyDescent="0.2">
      <c r="A702" s="1">
        <v>36264</v>
      </c>
      <c r="B702" s="2">
        <v>77.12</v>
      </c>
      <c r="C702" s="2">
        <v>24.94</v>
      </c>
      <c r="D702" s="2">
        <v>147.30000000000001</v>
      </c>
      <c r="E702" s="2">
        <v>5.14</v>
      </c>
      <c r="F702" s="2" t="s">
        <v>15</v>
      </c>
      <c r="G702" t="s">
        <v>15</v>
      </c>
      <c r="H702">
        <v>1021.52</v>
      </c>
      <c r="I702">
        <v>77.12</v>
      </c>
      <c r="J702">
        <v>24.94</v>
      </c>
      <c r="K702">
        <v>46</v>
      </c>
      <c r="L702">
        <v>62.5</v>
      </c>
      <c r="M702">
        <v>75.5</v>
      </c>
      <c r="N702">
        <v>83.3</v>
      </c>
      <c r="O702" t="s">
        <v>15</v>
      </c>
      <c r="P702" t="s">
        <v>15</v>
      </c>
      <c r="Q702" t="s">
        <v>15</v>
      </c>
      <c r="R702" t="s">
        <v>15</v>
      </c>
      <c r="S702">
        <v>5.1269999999999998</v>
      </c>
      <c r="T702" t="str">
        <f>IF(A702&lt;=DATE(2020,10,16),"pre","post")</f>
        <v>pre</v>
      </c>
      <c r="U702">
        <f t="shared" si="80"/>
        <v>-2</v>
      </c>
      <c r="V702">
        <f t="shared" si="81"/>
        <v>-0.10000000000000142</v>
      </c>
      <c r="W702">
        <f t="shared" si="82"/>
        <v>-1</v>
      </c>
      <c r="X702">
        <f t="shared" si="83"/>
        <v>-4.9999999999997158E-2</v>
      </c>
      <c r="Y702">
        <f t="shared" si="84"/>
        <v>-0.60000000000002274</v>
      </c>
      <c r="Z702">
        <f t="shared" si="85"/>
        <v>2.4000000000000021E-2</v>
      </c>
      <c r="AC702">
        <f t="shared" si="86"/>
        <v>0</v>
      </c>
      <c r="AD702">
        <f t="shared" si="87"/>
        <v>0</v>
      </c>
    </row>
    <row r="703" spans="1:30" x14ac:dyDescent="0.2">
      <c r="A703" s="1">
        <v>36265</v>
      </c>
      <c r="B703" s="2">
        <v>78.05</v>
      </c>
      <c r="C703" s="2">
        <v>23.93</v>
      </c>
      <c r="D703" s="2">
        <v>144.1</v>
      </c>
      <c r="E703" s="2">
        <v>5.09</v>
      </c>
      <c r="F703" s="2" t="s">
        <v>15</v>
      </c>
      <c r="G703" t="s">
        <v>15</v>
      </c>
      <c r="H703">
        <v>1021.8</v>
      </c>
      <c r="I703">
        <v>78.05</v>
      </c>
      <c r="J703">
        <v>23.93</v>
      </c>
      <c r="K703">
        <v>46.5</v>
      </c>
      <c r="L703">
        <v>62.65</v>
      </c>
      <c r="M703">
        <v>76</v>
      </c>
      <c r="N703">
        <v>85.25</v>
      </c>
      <c r="O703" t="s">
        <v>15</v>
      </c>
      <c r="P703" t="s">
        <v>15</v>
      </c>
      <c r="Q703" t="s">
        <v>15</v>
      </c>
      <c r="R703" t="s">
        <v>15</v>
      </c>
      <c r="S703">
        <v>5.1689999999999996</v>
      </c>
      <c r="T703" t="str">
        <f>IF(A703&lt;=DATE(2020,10,16),"pre","post")</f>
        <v>pre</v>
      </c>
      <c r="U703">
        <f t="shared" si="80"/>
        <v>0.5</v>
      </c>
      <c r="V703">
        <f t="shared" si="81"/>
        <v>0.14999999999999858</v>
      </c>
      <c r="W703">
        <f t="shared" si="82"/>
        <v>0.5</v>
      </c>
      <c r="X703">
        <f t="shared" si="83"/>
        <v>1.9500000000000028</v>
      </c>
      <c r="Y703">
        <f t="shared" si="84"/>
        <v>0.27999999999997272</v>
      </c>
      <c r="Z703">
        <f t="shared" si="85"/>
        <v>4.1999999999999815E-2</v>
      </c>
      <c r="AC703">
        <f t="shared" si="86"/>
        <v>0</v>
      </c>
      <c r="AD703">
        <f t="shared" si="87"/>
        <v>0</v>
      </c>
    </row>
    <row r="704" spans="1:30" x14ac:dyDescent="0.2">
      <c r="A704" s="1">
        <v>36266</v>
      </c>
      <c r="B704" s="2">
        <v>81.290000000000006</v>
      </c>
      <c r="C704" s="2">
        <v>23.9</v>
      </c>
      <c r="D704" s="2">
        <v>142.9</v>
      </c>
      <c r="E704" s="2">
        <v>5.04</v>
      </c>
      <c r="F704" s="2" t="s">
        <v>15</v>
      </c>
      <c r="G704" t="s">
        <v>15</v>
      </c>
      <c r="H704">
        <v>1019.01</v>
      </c>
      <c r="I704">
        <v>81.290000000000006</v>
      </c>
      <c r="J704">
        <v>23.9</v>
      </c>
      <c r="K704">
        <v>46.5</v>
      </c>
      <c r="L704">
        <v>61.8</v>
      </c>
      <c r="M704">
        <v>75</v>
      </c>
      <c r="N704">
        <v>82.325000000000003</v>
      </c>
      <c r="O704" t="s">
        <v>15</v>
      </c>
      <c r="P704" t="s">
        <v>15</v>
      </c>
      <c r="Q704" t="s">
        <v>15</v>
      </c>
      <c r="R704" t="s">
        <v>15</v>
      </c>
      <c r="S704">
        <v>5.2210000000000001</v>
      </c>
      <c r="T704" t="str">
        <f>IF(A704&lt;=DATE(2020,10,16),"pre","post")</f>
        <v>pre</v>
      </c>
      <c r="U704">
        <f t="shared" si="80"/>
        <v>0</v>
      </c>
      <c r="V704">
        <f t="shared" si="81"/>
        <v>-0.85000000000000142</v>
      </c>
      <c r="W704">
        <f t="shared" si="82"/>
        <v>-1</v>
      </c>
      <c r="X704">
        <f t="shared" si="83"/>
        <v>-2.9249999999999972</v>
      </c>
      <c r="Y704">
        <f t="shared" si="84"/>
        <v>-2.7899999999999636</v>
      </c>
      <c r="Z704">
        <f t="shared" si="85"/>
        <v>5.200000000000049E-2</v>
      </c>
      <c r="AC704">
        <f t="shared" si="86"/>
        <v>0</v>
      </c>
      <c r="AD704">
        <f t="shared" si="87"/>
        <v>0</v>
      </c>
    </row>
    <row r="705" spans="1:30" x14ac:dyDescent="0.2">
      <c r="A705" s="1">
        <v>36267</v>
      </c>
      <c r="B705" s="2">
        <v>81.290000000000006</v>
      </c>
      <c r="C705" s="2">
        <v>23.9</v>
      </c>
      <c r="D705" s="2">
        <v>142.9</v>
      </c>
      <c r="E705" s="2">
        <v>5.04</v>
      </c>
      <c r="F705" s="2" t="s">
        <v>15</v>
      </c>
      <c r="G705" t="s">
        <v>15</v>
      </c>
      <c r="H705">
        <v>1019.01</v>
      </c>
      <c r="I705">
        <v>81.290000000000006</v>
      </c>
      <c r="J705">
        <v>23.9</v>
      </c>
      <c r="K705">
        <v>46.5</v>
      </c>
      <c r="L705">
        <v>61.8</v>
      </c>
      <c r="M705">
        <v>75</v>
      </c>
      <c r="N705">
        <v>82.325000000000003</v>
      </c>
      <c r="O705" t="s">
        <v>15</v>
      </c>
      <c r="P705" t="s">
        <v>15</v>
      </c>
      <c r="Q705" t="s">
        <v>15</v>
      </c>
      <c r="R705" t="s">
        <v>15</v>
      </c>
      <c r="S705">
        <v>5.2210000000000001</v>
      </c>
      <c r="T705" t="str">
        <f>IF(A705&lt;=DATE(2020,10,16),"pre","post")</f>
        <v>pre</v>
      </c>
      <c r="U705">
        <f t="shared" si="80"/>
        <v>0</v>
      </c>
      <c r="V705">
        <f t="shared" si="81"/>
        <v>0</v>
      </c>
      <c r="W705">
        <f t="shared" si="82"/>
        <v>0</v>
      </c>
      <c r="X705">
        <f t="shared" si="83"/>
        <v>0</v>
      </c>
      <c r="Y705">
        <f t="shared" si="84"/>
        <v>0</v>
      </c>
      <c r="Z705">
        <f t="shared" si="85"/>
        <v>0</v>
      </c>
      <c r="AC705">
        <f t="shared" si="86"/>
        <v>0</v>
      </c>
      <c r="AD705">
        <f t="shared" si="87"/>
        <v>0</v>
      </c>
    </row>
    <row r="706" spans="1:30" x14ac:dyDescent="0.2">
      <c r="A706" s="1">
        <v>36268</v>
      </c>
      <c r="B706" s="2">
        <v>81.290000000000006</v>
      </c>
      <c r="C706" s="2">
        <v>23.9</v>
      </c>
      <c r="D706" s="2">
        <v>142.9</v>
      </c>
      <c r="E706" s="2">
        <v>5.04</v>
      </c>
      <c r="F706" s="2" t="s">
        <v>15</v>
      </c>
      <c r="G706" t="s">
        <v>15</v>
      </c>
      <c r="H706">
        <v>1019.01</v>
      </c>
      <c r="I706">
        <v>81.290000000000006</v>
      </c>
      <c r="J706">
        <v>23.9</v>
      </c>
      <c r="K706">
        <v>46.5</v>
      </c>
      <c r="L706">
        <v>61.8</v>
      </c>
      <c r="M706">
        <v>75</v>
      </c>
      <c r="N706">
        <v>82.325000000000003</v>
      </c>
      <c r="O706" t="s">
        <v>15</v>
      </c>
      <c r="P706" t="s">
        <v>15</v>
      </c>
      <c r="Q706" t="s">
        <v>15</v>
      </c>
      <c r="R706" t="s">
        <v>15</v>
      </c>
      <c r="S706">
        <v>5.2210000000000001</v>
      </c>
      <c r="T706" t="str">
        <f>IF(A706&lt;=DATE(2020,10,16),"pre","post")</f>
        <v>pre</v>
      </c>
      <c r="U706">
        <f t="shared" si="80"/>
        <v>0</v>
      </c>
      <c r="V706">
        <f t="shared" si="81"/>
        <v>0</v>
      </c>
      <c r="W706">
        <f t="shared" si="82"/>
        <v>0</v>
      </c>
      <c r="X706">
        <f t="shared" si="83"/>
        <v>0</v>
      </c>
      <c r="Y706">
        <f t="shared" si="84"/>
        <v>0</v>
      </c>
      <c r="Z706">
        <f t="shared" si="85"/>
        <v>0</v>
      </c>
      <c r="AC706">
        <f t="shared" si="86"/>
        <v>0</v>
      </c>
      <c r="AD706">
        <f t="shared" si="87"/>
        <v>0</v>
      </c>
    </row>
    <row r="707" spans="1:30" x14ac:dyDescent="0.2">
      <c r="A707" s="1">
        <v>36269</v>
      </c>
      <c r="B707" s="2">
        <v>79.849999999999994</v>
      </c>
      <c r="C707" s="2">
        <v>26.42</v>
      </c>
      <c r="D707" s="2">
        <v>148.1</v>
      </c>
      <c r="E707" s="2">
        <v>5.07</v>
      </c>
      <c r="F707" s="2" t="s">
        <v>15</v>
      </c>
      <c r="G707" t="s">
        <v>15</v>
      </c>
      <c r="H707">
        <v>1021.8</v>
      </c>
      <c r="I707">
        <v>79.849999999999994</v>
      </c>
      <c r="J707">
        <v>26.42</v>
      </c>
      <c r="K707">
        <v>47</v>
      </c>
      <c r="L707">
        <v>60.6</v>
      </c>
      <c r="M707">
        <v>74.5</v>
      </c>
      <c r="N707">
        <v>81.625</v>
      </c>
      <c r="O707" t="s">
        <v>15</v>
      </c>
      <c r="P707" t="s">
        <v>15</v>
      </c>
      <c r="Q707" t="s">
        <v>15</v>
      </c>
      <c r="R707" t="s">
        <v>15</v>
      </c>
      <c r="S707">
        <v>5.149</v>
      </c>
      <c r="T707" t="str">
        <f>IF(A707&lt;=DATE(2020,10,16),"pre","post")</f>
        <v>pre</v>
      </c>
      <c r="U707">
        <f t="shared" si="80"/>
        <v>0.5</v>
      </c>
      <c r="V707">
        <f t="shared" si="81"/>
        <v>-1.1999999999999957</v>
      </c>
      <c r="W707">
        <f t="shared" si="82"/>
        <v>-0.5</v>
      </c>
      <c r="X707">
        <f t="shared" si="83"/>
        <v>-0.70000000000000284</v>
      </c>
      <c r="Y707">
        <f t="shared" si="84"/>
        <v>2.7899999999999636</v>
      </c>
      <c r="Z707">
        <f t="shared" si="85"/>
        <v>-7.2000000000000064E-2</v>
      </c>
      <c r="AC707">
        <f t="shared" si="86"/>
        <v>1</v>
      </c>
      <c r="AD707">
        <f t="shared" si="87"/>
        <v>0</v>
      </c>
    </row>
    <row r="708" spans="1:30" x14ac:dyDescent="0.2">
      <c r="A708" s="1">
        <v>36270</v>
      </c>
      <c r="B708" s="2">
        <v>81.19</v>
      </c>
      <c r="C708" s="2">
        <v>25.02</v>
      </c>
      <c r="D708" s="2">
        <v>148.4</v>
      </c>
      <c r="E708" s="2">
        <v>5.07</v>
      </c>
      <c r="F708" s="2" t="s">
        <v>15</v>
      </c>
      <c r="G708" t="s">
        <v>15</v>
      </c>
      <c r="H708">
        <v>1023.54</v>
      </c>
      <c r="I708">
        <v>81.19</v>
      </c>
      <c r="J708">
        <v>25.02</v>
      </c>
      <c r="K708">
        <v>48</v>
      </c>
      <c r="L708">
        <v>62.55</v>
      </c>
      <c r="M708">
        <v>74.5</v>
      </c>
      <c r="N708">
        <v>82.85</v>
      </c>
      <c r="O708" t="s">
        <v>15</v>
      </c>
      <c r="P708" t="s">
        <v>15</v>
      </c>
      <c r="Q708" t="s">
        <v>15</v>
      </c>
      <c r="R708" t="s">
        <v>15</v>
      </c>
      <c r="S708">
        <v>5.1360000000000001</v>
      </c>
      <c r="T708" t="str">
        <f>IF(A708&lt;=DATE(2020,10,16),"pre","post")</f>
        <v>pre</v>
      </c>
      <c r="U708">
        <f t="shared" ref="U708:U771" si="88">K708-K707</f>
        <v>1</v>
      </c>
      <c r="V708">
        <f t="shared" ref="V708:V771" si="89">L708-L707</f>
        <v>1.9499999999999957</v>
      </c>
      <c r="W708">
        <f t="shared" ref="W708:W771" si="90">M708-M707</f>
        <v>0</v>
      </c>
      <c r="X708">
        <f t="shared" ref="X708:X771" si="91">N708-N707</f>
        <v>1.2249999999999943</v>
      </c>
      <c r="Y708">
        <f t="shared" ref="Y708:Y771" si="92">H708-H707</f>
        <v>1.7400000000000091</v>
      </c>
      <c r="Z708">
        <f t="shared" ref="Z708:Z771" si="93">S708-S707</f>
        <v>-1.2999999999999901E-2</v>
      </c>
      <c r="AC708">
        <f t="shared" ref="AC708:AC771" si="94">IF(AND(J708&gt;$AA$2, Z708&lt;0), 1, 0)</f>
        <v>1</v>
      </c>
      <c r="AD708">
        <f t="shared" ref="AD708:AD771" si="95">IF(AND(I708&gt;$AB$2, Z708&gt;0), 1, 0)</f>
        <v>0</v>
      </c>
    </row>
    <row r="709" spans="1:30" x14ac:dyDescent="0.2">
      <c r="A709" s="1">
        <v>36271</v>
      </c>
      <c r="B709" s="2">
        <v>81.47</v>
      </c>
      <c r="C709" s="2">
        <v>23.31</v>
      </c>
      <c r="D709" s="2">
        <v>143.9</v>
      </c>
      <c r="E709" s="2">
        <v>5.0199999999999996</v>
      </c>
      <c r="F709" s="2" t="s">
        <v>15</v>
      </c>
      <c r="G709" t="s">
        <v>15</v>
      </c>
      <c r="H709">
        <v>1023.28</v>
      </c>
      <c r="I709">
        <v>81.47</v>
      </c>
      <c r="J709">
        <v>23.31</v>
      </c>
      <c r="K709">
        <v>47</v>
      </c>
      <c r="L709">
        <v>62.1</v>
      </c>
      <c r="M709">
        <v>75</v>
      </c>
      <c r="N709">
        <v>84.3</v>
      </c>
      <c r="O709" t="s">
        <v>15</v>
      </c>
      <c r="P709" t="s">
        <v>15</v>
      </c>
      <c r="Q709" t="s">
        <v>15</v>
      </c>
      <c r="R709" t="s">
        <v>15</v>
      </c>
      <c r="S709">
        <v>5.181</v>
      </c>
      <c r="T709" t="str">
        <f>IF(A709&lt;=DATE(2020,10,16),"pre","post")</f>
        <v>pre</v>
      </c>
      <c r="U709">
        <f t="shared" si="88"/>
        <v>-1</v>
      </c>
      <c r="V709">
        <f t="shared" si="89"/>
        <v>-0.44999999999999574</v>
      </c>
      <c r="W709">
        <f t="shared" si="90"/>
        <v>0.5</v>
      </c>
      <c r="X709">
        <f t="shared" si="91"/>
        <v>1.4500000000000028</v>
      </c>
      <c r="Y709">
        <f t="shared" si="92"/>
        <v>-0.25999999999999091</v>
      </c>
      <c r="Z709">
        <f t="shared" si="93"/>
        <v>4.4999999999999929E-2</v>
      </c>
      <c r="AC709">
        <f t="shared" si="94"/>
        <v>0</v>
      </c>
      <c r="AD709">
        <f t="shared" si="95"/>
        <v>0</v>
      </c>
    </row>
    <row r="710" spans="1:30" x14ac:dyDescent="0.2">
      <c r="A710" s="1">
        <v>36272</v>
      </c>
      <c r="B710" s="2">
        <v>82.04</v>
      </c>
      <c r="C710" s="2">
        <v>22.62</v>
      </c>
      <c r="D710" s="2">
        <v>144.30000000000001</v>
      </c>
      <c r="E710" s="2">
        <v>4.96</v>
      </c>
      <c r="F710" s="2" t="s">
        <v>15</v>
      </c>
      <c r="G710" t="s">
        <v>15</v>
      </c>
      <c r="H710">
        <v>1017.82</v>
      </c>
      <c r="I710">
        <v>82.04</v>
      </c>
      <c r="J710">
        <v>22.62</v>
      </c>
      <c r="K710">
        <v>46.5</v>
      </c>
      <c r="L710">
        <v>63.8</v>
      </c>
      <c r="M710">
        <v>74.5</v>
      </c>
      <c r="N710">
        <v>82</v>
      </c>
      <c r="O710" t="s">
        <v>15</v>
      </c>
      <c r="P710" t="s">
        <v>15</v>
      </c>
      <c r="Q710" t="s">
        <v>15</v>
      </c>
      <c r="R710" t="s">
        <v>15</v>
      </c>
      <c r="S710">
        <v>5.2469999999999999</v>
      </c>
      <c r="T710" t="str">
        <f>IF(A710&lt;=DATE(2020,10,16),"pre","post")</f>
        <v>pre</v>
      </c>
      <c r="U710">
        <f t="shared" si="88"/>
        <v>-0.5</v>
      </c>
      <c r="V710">
        <f t="shared" si="89"/>
        <v>1.6999999999999957</v>
      </c>
      <c r="W710">
        <f t="shared" si="90"/>
        <v>-0.5</v>
      </c>
      <c r="X710">
        <f t="shared" si="91"/>
        <v>-2.2999999999999972</v>
      </c>
      <c r="Y710">
        <f t="shared" si="92"/>
        <v>-5.4599999999999227</v>
      </c>
      <c r="Z710">
        <f t="shared" si="93"/>
        <v>6.5999999999999837E-2</v>
      </c>
      <c r="AC710">
        <f t="shared" si="94"/>
        <v>0</v>
      </c>
      <c r="AD710">
        <f t="shared" si="95"/>
        <v>0</v>
      </c>
    </row>
    <row r="711" spans="1:30" x14ac:dyDescent="0.2">
      <c r="A711" s="1">
        <v>36273</v>
      </c>
      <c r="B711" s="2">
        <v>79.88</v>
      </c>
      <c r="C711" s="2">
        <v>22.76</v>
      </c>
      <c r="D711" s="2">
        <v>143.80000000000001</v>
      </c>
      <c r="E711" s="2">
        <v>4.95</v>
      </c>
      <c r="F711" s="2" t="s">
        <v>15</v>
      </c>
      <c r="G711" t="s">
        <v>15</v>
      </c>
      <c r="H711">
        <v>1018.32</v>
      </c>
      <c r="I711">
        <v>79.88</v>
      </c>
      <c r="J711">
        <v>22.76</v>
      </c>
      <c r="K711">
        <v>45</v>
      </c>
      <c r="L711">
        <v>62.4</v>
      </c>
      <c r="M711">
        <v>73.5</v>
      </c>
      <c r="N711">
        <v>82.05</v>
      </c>
      <c r="O711" t="s">
        <v>15</v>
      </c>
      <c r="P711" t="s">
        <v>15</v>
      </c>
      <c r="Q711" t="s">
        <v>15</v>
      </c>
      <c r="R711" t="s">
        <v>15</v>
      </c>
      <c r="S711">
        <v>5.2519999999999998</v>
      </c>
      <c r="T711" t="str">
        <f>IF(A711&lt;=DATE(2020,10,16),"pre","post")</f>
        <v>pre</v>
      </c>
      <c r="U711">
        <f t="shared" si="88"/>
        <v>-1.5</v>
      </c>
      <c r="V711">
        <f t="shared" si="89"/>
        <v>-1.3999999999999986</v>
      </c>
      <c r="W711">
        <f t="shared" si="90"/>
        <v>-1</v>
      </c>
      <c r="X711">
        <f t="shared" si="91"/>
        <v>4.9999999999997158E-2</v>
      </c>
      <c r="Y711">
        <f t="shared" si="92"/>
        <v>0.5</v>
      </c>
      <c r="Z711">
        <f t="shared" si="93"/>
        <v>4.9999999999998934E-3</v>
      </c>
      <c r="AC711">
        <f t="shared" si="94"/>
        <v>0</v>
      </c>
      <c r="AD711">
        <f t="shared" si="95"/>
        <v>0</v>
      </c>
    </row>
    <row r="712" spans="1:30" x14ac:dyDescent="0.2">
      <c r="A712" s="1">
        <v>36274</v>
      </c>
      <c r="B712" s="2">
        <v>79.88</v>
      </c>
      <c r="C712" s="2">
        <v>22.76</v>
      </c>
      <c r="D712" s="2">
        <v>143.80000000000001</v>
      </c>
      <c r="E712" s="2">
        <v>4.95</v>
      </c>
      <c r="F712" s="2" t="s">
        <v>15</v>
      </c>
      <c r="G712" t="s">
        <v>15</v>
      </c>
      <c r="H712">
        <v>1018.32</v>
      </c>
      <c r="I712">
        <v>79.88</v>
      </c>
      <c r="J712">
        <v>22.76</v>
      </c>
      <c r="K712">
        <v>45</v>
      </c>
      <c r="L712">
        <v>62.4</v>
      </c>
      <c r="M712">
        <v>73.5</v>
      </c>
      <c r="N712">
        <v>82.05</v>
      </c>
      <c r="O712" t="s">
        <v>15</v>
      </c>
      <c r="P712" t="s">
        <v>15</v>
      </c>
      <c r="Q712" t="s">
        <v>15</v>
      </c>
      <c r="R712" t="s">
        <v>15</v>
      </c>
      <c r="S712">
        <v>5.2519999999999998</v>
      </c>
      <c r="T712" t="str">
        <f>IF(A712&lt;=DATE(2020,10,16),"pre","post")</f>
        <v>pre</v>
      </c>
      <c r="U712">
        <f t="shared" si="88"/>
        <v>0</v>
      </c>
      <c r="V712">
        <f t="shared" si="89"/>
        <v>0</v>
      </c>
      <c r="W712">
        <f t="shared" si="90"/>
        <v>0</v>
      </c>
      <c r="X712">
        <f t="shared" si="91"/>
        <v>0</v>
      </c>
      <c r="Y712">
        <f t="shared" si="92"/>
        <v>0</v>
      </c>
      <c r="Z712">
        <f t="shared" si="93"/>
        <v>0</v>
      </c>
      <c r="AC712">
        <f t="shared" si="94"/>
        <v>0</v>
      </c>
      <c r="AD712">
        <f t="shared" si="95"/>
        <v>0</v>
      </c>
    </row>
    <row r="713" spans="1:30" x14ac:dyDescent="0.2">
      <c r="A713" s="1">
        <v>36275</v>
      </c>
      <c r="B713" s="2">
        <v>79.88</v>
      </c>
      <c r="C713" s="2">
        <v>22.76</v>
      </c>
      <c r="D713" s="2">
        <v>143.80000000000001</v>
      </c>
      <c r="E713" s="2">
        <v>4.95</v>
      </c>
      <c r="F713" s="2" t="s">
        <v>15</v>
      </c>
      <c r="G713" t="s">
        <v>15</v>
      </c>
      <c r="H713">
        <v>1018.32</v>
      </c>
      <c r="I713">
        <v>79.88</v>
      </c>
      <c r="J713">
        <v>22.76</v>
      </c>
      <c r="K713">
        <v>45</v>
      </c>
      <c r="L713">
        <v>62.4</v>
      </c>
      <c r="M713">
        <v>73.5</v>
      </c>
      <c r="N713">
        <v>82.05</v>
      </c>
      <c r="O713" t="s">
        <v>15</v>
      </c>
      <c r="P713" t="s">
        <v>15</v>
      </c>
      <c r="Q713" t="s">
        <v>15</v>
      </c>
      <c r="R713" t="s">
        <v>15</v>
      </c>
      <c r="S713">
        <v>5.2519999999999998</v>
      </c>
      <c r="T713" t="str">
        <f>IF(A713&lt;=DATE(2020,10,16),"pre","post")</f>
        <v>pre</v>
      </c>
      <c r="U713">
        <f t="shared" si="88"/>
        <v>0</v>
      </c>
      <c r="V713">
        <f t="shared" si="89"/>
        <v>0</v>
      </c>
      <c r="W713">
        <f t="shared" si="90"/>
        <v>0</v>
      </c>
      <c r="X713">
        <f t="shared" si="91"/>
        <v>0</v>
      </c>
      <c r="Y713">
        <f t="shared" si="92"/>
        <v>0</v>
      </c>
      <c r="Z713">
        <f t="shared" si="93"/>
        <v>0</v>
      </c>
      <c r="AC713">
        <f t="shared" si="94"/>
        <v>0</v>
      </c>
      <c r="AD713">
        <f t="shared" si="95"/>
        <v>0</v>
      </c>
    </row>
    <row r="714" spans="1:30" x14ac:dyDescent="0.2">
      <c r="A714" s="1">
        <v>36276</v>
      </c>
      <c r="B714" s="2">
        <v>80.66</v>
      </c>
      <c r="C714" s="2">
        <v>23.53</v>
      </c>
      <c r="D714" s="2">
        <v>144.80000000000001</v>
      </c>
      <c r="E714" s="2">
        <v>4.99</v>
      </c>
      <c r="F714" s="2" t="s">
        <v>15</v>
      </c>
      <c r="G714" t="s">
        <v>15</v>
      </c>
      <c r="H714">
        <v>1020.07</v>
      </c>
      <c r="I714">
        <v>80.66</v>
      </c>
      <c r="J714">
        <v>23.53</v>
      </c>
      <c r="K714">
        <v>45</v>
      </c>
      <c r="L714">
        <v>62.4</v>
      </c>
      <c r="M714">
        <v>74</v>
      </c>
      <c r="N714">
        <v>81.650000000000006</v>
      </c>
      <c r="O714" t="s">
        <v>15</v>
      </c>
      <c r="P714" t="s">
        <v>15</v>
      </c>
      <c r="Q714" t="s">
        <v>15</v>
      </c>
      <c r="R714" t="s">
        <v>15</v>
      </c>
      <c r="S714">
        <v>5.2220000000000004</v>
      </c>
      <c r="T714" t="str">
        <f>IF(A714&lt;=DATE(2020,10,16),"pre","post")</f>
        <v>pre</v>
      </c>
      <c r="U714">
        <f t="shared" si="88"/>
        <v>0</v>
      </c>
      <c r="V714">
        <f t="shared" si="89"/>
        <v>0</v>
      </c>
      <c r="W714">
        <f t="shared" si="90"/>
        <v>0.5</v>
      </c>
      <c r="X714">
        <f t="shared" si="91"/>
        <v>-0.39999999999999147</v>
      </c>
      <c r="Y714">
        <f t="shared" si="92"/>
        <v>1.75</v>
      </c>
      <c r="Z714">
        <f t="shared" si="93"/>
        <v>-2.9999999999999361E-2</v>
      </c>
      <c r="AC714">
        <f t="shared" si="94"/>
        <v>0</v>
      </c>
      <c r="AD714">
        <f t="shared" si="95"/>
        <v>0</v>
      </c>
    </row>
    <row r="715" spans="1:30" x14ac:dyDescent="0.2">
      <c r="A715" s="1">
        <v>36277</v>
      </c>
      <c r="B715" s="2">
        <v>80.91</v>
      </c>
      <c r="C715" s="2">
        <v>23.36</v>
      </c>
      <c r="D715" s="2">
        <v>144.5</v>
      </c>
      <c r="E715" s="2">
        <v>5.01</v>
      </c>
      <c r="F715" s="2" t="s">
        <v>15</v>
      </c>
      <c r="G715" t="s">
        <v>15</v>
      </c>
      <c r="H715">
        <v>1021.51</v>
      </c>
      <c r="I715">
        <v>80.91</v>
      </c>
      <c r="J715">
        <v>23.36</v>
      </c>
      <c r="K715">
        <v>44</v>
      </c>
      <c r="L715">
        <v>62.5</v>
      </c>
      <c r="M715">
        <v>73.5</v>
      </c>
      <c r="N715">
        <v>82.85</v>
      </c>
      <c r="O715" t="s">
        <v>15</v>
      </c>
      <c r="P715" t="s">
        <v>15</v>
      </c>
      <c r="Q715" t="s">
        <v>15</v>
      </c>
      <c r="R715" t="s">
        <v>15</v>
      </c>
      <c r="S715">
        <v>5.2050000000000001</v>
      </c>
      <c r="T715" t="str">
        <f>IF(A715&lt;=DATE(2020,10,16),"pre","post")</f>
        <v>pre</v>
      </c>
      <c r="U715">
        <f t="shared" si="88"/>
        <v>-1</v>
      </c>
      <c r="V715">
        <f t="shared" si="89"/>
        <v>0.10000000000000142</v>
      </c>
      <c r="W715">
        <f t="shared" si="90"/>
        <v>-0.5</v>
      </c>
      <c r="X715">
        <f t="shared" si="91"/>
        <v>1.1999999999999886</v>
      </c>
      <c r="Y715">
        <f t="shared" si="92"/>
        <v>1.4399999999999409</v>
      </c>
      <c r="Z715">
        <f t="shared" si="93"/>
        <v>-1.7000000000000348E-2</v>
      </c>
      <c r="AC715">
        <f t="shared" si="94"/>
        <v>0</v>
      </c>
      <c r="AD715">
        <f t="shared" si="95"/>
        <v>0</v>
      </c>
    </row>
    <row r="716" spans="1:30" x14ac:dyDescent="0.2">
      <c r="A716" s="1">
        <v>36278</v>
      </c>
      <c r="B716" s="2">
        <v>82.09</v>
      </c>
      <c r="C716" s="2">
        <v>24.4</v>
      </c>
      <c r="D716" s="2">
        <v>141.69999999999999</v>
      </c>
      <c r="E716" s="2">
        <v>4.9400000000000004</v>
      </c>
      <c r="F716" s="2" t="s">
        <v>15</v>
      </c>
      <c r="G716" t="s">
        <v>15</v>
      </c>
      <c r="H716">
        <v>1019.76</v>
      </c>
      <c r="I716">
        <v>82.09</v>
      </c>
      <c r="J716">
        <v>24.4</v>
      </c>
      <c r="K716">
        <v>44</v>
      </c>
      <c r="L716">
        <v>61.5</v>
      </c>
      <c r="M716">
        <v>72</v>
      </c>
      <c r="N716">
        <v>80.7</v>
      </c>
      <c r="O716" t="s">
        <v>15</v>
      </c>
      <c r="P716" t="s">
        <v>15</v>
      </c>
      <c r="Q716" t="s">
        <v>15</v>
      </c>
      <c r="R716" t="s">
        <v>15</v>
      </c>
      <c r="S716">
        <v>5.2629999999999999</v>
      </c>
      <c r="T716" t="str">
        <f>IF(A716&lt;=DATE(2020,10,16),"pre","post")</f>
        <v>pre</v>
      </c>
      <c r="U716">
        <f t="shared" si="88"/>
        <v>0</v>
      </c>
      <c r="V716">
        <f t="shared" si="89"/>
        <v>-1</v>
      </c>
      <c r="W716">
        <f t="shared" si="90"/>
        <v>-1.5</v>
      </c>
      <c r="X716">
        <f t="shared" si="91"/>
        <v>-2.1499999999999915</v>
      </c>
      <c r="Y716">
        <f t="shared" si="92"/>
        <v>-1.75</v>
      </c>
      <c r="Z716">
        <f t="shared" si="93"/>
        <v>5.7999999999999829E-2</v>
      </c>
      <c r="AC716">
        <f t="shared" si="94"/>
        <v>0</v>
      </c>
      <c r="AD716">
        <f t="shared" si="95"/>
        <v>0</v>
      </c>
    </row>
    <row r="717" spans="1:30" x14ac:dyDescent="0.2">
      <c r="A717" s="1">
        <v>36279</v>
      </c>
      <c r="B717" s="2">
        <v>78.08</v>
      </c>
      <c r="C717" s="2">
        <v>25.06</v>
      </c>
      <c r="D717" s="2">
        <v>141.4</v>
      </c>
      <c r="E717" s="2">
        <v>4.93</v>
      </c>
      <c r="F717" s="2" t="s">
        <v>15</v>
      </c>
      <c r="G717" t="s">
        <v>15</v>
      </c>
      <c r="H717">
        <v>1023.11</v>
      </c>
      <c r="I717">
        <v>78.08</v>
      </c>
      <c r="J717">
        <v>25.06</v>
      </c>
      <c r="K717">
        <v>45</v>
      </c>
      <c r="L717">
        <v>62.3</v>
      </c>
      <c r="M717">
        <v>71.5</v>
      </c>
      <c r="N717">
        <v>79.7</v>
      </c>
      <c r="O717" t="s">
        <v>15</v>
      </c>
      <c r="P717" t="s">
        <v>15</v>
      </c>
      <c r="Q717" t="s">
        <v>15</v>
      </c>
      <c r="R717" t="s">
        <v>15</v>
      </c>
      <c r="S717">
        <v>5.2160000000000002</v>
      </c>
      <c r="T717" t="str">
        <f>IF(A717&lt;=DATE(2020,10,16),"pre","post")</f>
        <v>pre</v>
      </c>
      <c r="U717">
        <f t="shared" si="88"/>
        <v>1</v>
      </c>
      <c r="V717">
        <f t="shared" si="89"/>
        <v>0.79999999999999716</v>
      </c>
      <c r="W717">
        <f t="shared" si="90"/>
        <v>-0.5</v>
      </c>
      <c r="X717">
        <f t="shared" si="91"/>
        <v>-1</v>
      </c>
      <c r="Y717">
        <f t="shared" si="92"/>
        <v>3.3500000000000227</v>
      </c>
      <c r="Z717">
        <f t="shared" si="93"/>
        <v>-4.6999999999999709E-2</v>
      </c>
      <c r="AC717">
        <f t="shared" si="94"/>
        <v>1</v>
      </c>
      <c r="AD717">
        <f t="shared" si="95"/>
        <v>0</v>
      </c>
    </row>
    <row r="718" spans="1:30" x14ac:dyDescent="0.2">
      <c r="A718" s="1">
        <v>36280</v>
      </c>
      <c r="B718" s="2">
        <v>84.85</v>
      </c>
      <c r="C718" s="2">
        <v>25.07</v>
      </c>
      <c r="D718" s="2">
        <v>143.19999999999999</v>
      </c>
      <c r="E718" s="2">
        <v>4.82</v>
      </c>
      <c r="F718" s="2" t="s">
        <v>15</v>
      </c>
      <c r="G718" t="s">
        <v>15</v>
      </c>
      <c r="H718">
        <v>1014.59</v>
      </c>
      <c r="I718">
        <v>84.85</v>
      </c>
      <c r="J718">
        <v>25.07</v>
      </c>
      <c r="K718">
        <v>45</v>
      </c>
      <c r="L718">
        <v>60.7</v>
      </c>
      <c r="M718">
        <v>71</v>
      </c>
      <c r="N718">
        <v>79.5</v>
      </c>
      <c r="O718" t="s">
        <v>15</v>
      </c>
      <c r="P718" t="s">
        <v>15</v>
      </c>
      <c r="Q718" t="s">
        <v>15</v>
      </c>
      <c r="R718" t="s">
        <v>15</v>
      </c>
      <c r="S718">
        <v>5.3479999999999999</v>
      </c>
      <c r="T718" t="str">
        <f>IF(A718&lt;=DATE(2020,10,16),"pre","post")</f>
        <v>pre</v>
      </c>
      <c r="U718">
        <f t="shared" si="88"/>
        <v>0</v>
      </c>
      <c r="V718">
        <f t="shared" si="89"/>
        <v>-1.5999999999999943</v>
      </c>
      <c r="W718">
        <f t="shared" si="90"/>
        <v>-0.5</v>
      </c>
      <c r="X718">
        <f t="shared" si="91"/>
        <v>-0.20000000000000284</v>
      </c>
      <c r="Y718">
        <f t="shared" si="92"/>
        <v>-8.5199999999999818</v>
      </c>
      <c r="Z718">
        <f t="shared" si="93"/>
        <v>0.13199999999999967</v>
      </c>
      <c r="AC718">
        <f t="shared" si="94"/>
        <v>0</v>
      </c>
      <c r="AD718">
        <f t="shared" si="95"/>
        <v>0</v>
      </c>
    </row>
    <row r="719" spans="1:30" x14ac:dyDescent="0.2">
      <c r="A719" s="1">
        <v>36281</v>
      </c>
      <c r="B719" s="2">
        <v>84.85</v>
      </c>
      <c r="C719" s="2">
        <v>25.07</v>
      </c>
      <c r="D719" s="2">
        <v>143.19999999999999</v>
      </c>
      <c r="E719" s="2">
        <v>4.82</v>
      </c>
      <c r="F719" s="2" t="s">
        <v>15</v>
      </c>
      <c r="G719" t="s">
        <v>15</v>
      </c>
      <c r="H719">
        <v>1014.59</v>
      </c>
      <c r="I719">
        <v>84.85</v>
      </c>
      <c r="J719">
        <v>25.07</v>
      </c>
      <c r="K719">
        <v>45</v>
      </c>
      <c r="L719">
        <v>60.7</v>
      </c>
      <c r="M719">
        <v>71</v>
      </c>
      <c r="N719">
        <v>79.5</v>
      </c>
      <c r="O719" t="s">
        <v>15</v>
      </c>
      <c r="P719" t="s">
        <v>15</v>
      </c>
      <c r="Q719" t="s">
        <v>15</v>
      </c>
      <c r="R719" t="s">
        <v>15</v>
      </c>
      <c r="S719">
        <v>5.3479999999999999</v>
      </c>
      <c r="T719" t="str">
        <f>IF(A719&lt;=DATE(2020,10,16),"pre","post")</f>
        <v>pre</v>
      </c>
      <c r="U719">
        <f t="shared" si="88"/>
        <v>0</v>
      </c>
      <c r="V719">
        <f t="shared" si="89"/>
        <v>0</v>
      </c>
      <c r="W719">
        <f t="shared" si="90"/>
        <v>0</v>
      </c>
      <c r="X719">
        <f t="shared" si="91"/>
        <v>0</v>
      </c>
      <c r="Y719">
        <f t="shared" si="92"/>
        <v>0</v>
      </c>
      <c r="Z719">
        <f t="shared" si="93"/>
        <v>0</v>
      </c>
      <c r="AC719">
        <f t="shared" si="94"/>
        <v>0</v>
      </c>
      <c r="AD719">
        <f t="shared" si="95"/>
        <v>0</v>
      </c>
    </row>
    <row r="720" spans="1:30" x14ac:dyDescent="0.2">
      <c r="A720" s="1">
        <v>36282</v>
      </c>
      <c r="B720" s="2">
        <v>84.85</v>
      </c>
      <c r="C720" s="2">
        <v>25.07</v>
      </c>
      <c r="D720" s="2">
        <v>143.19999999999999</v>
      </c>
      <c r="E720" s="2">
        <v>4.82</v>
      </c>
      <c r="F720" s="2" t="s">
        <v>15</v>
      </c>
      <c r="G720" t="s">
        <v>15</v>
      </c>
      <c r="H720">
        <v>1014.59</v>
      </c>
      <c r="I720">
        <v>84.85</v>
      </c>
      <c r="J720">
        <v>25.07</v>
      </c>
      <c r="K720">
        <v>45</v>
      </c>
      <c r="L720">
        <v>60.7</v>
      </c>
      <c r="M720">
        <v>71</v>
      </c>
      <c r="N720">
        <v>79.5</v>
      </c>
      <c r="O720" t="s">
        <v>15</v>
      </c>
      <c r="P720" t="s">
        <v>15</v>
      </c>
      <c r="Q720" t="s">
        <v>15</v>
      </c>
      <c r="R720" t="s">
        <v>15</v>
      </c>
      <c r="S720">
        <v>5.3479999999999999</v>
      </c>
      <c r="T720" t="str">
        <f>IF(A720&lt;=DATE(2020,10,16),"pre","post")</f>
        <v>pre</v>
      </c>
      <c r="U720">
        <f t="shared" si="88"/>
        <v>0</v>
      </c>
      <c r="V720">
        <f t="shared" si="89"/>
        <v>0</v>
      </c>
      <c r="W720">
        <f t="shared" si="90"/>
        <v>0</v>
      </c>
      <c r="X720">
        <f t="shared" si="91"/>
        <v>0</v>
      </c>
      <c r="Y720">
        <f t="shared" si="92"/>
        <v>0</v>
      </c>
      <c r="Z720">
        <f t="shared" si="93"/>
        <v>0</v>
      </c>
      <c r="AC720">
        <f t="shared" si="94"/>
        <v>0</v>
      </c>
      <c r="AD720">
        <f t="shared" si="95"/>
        <v>0</v>
      </c>
    </row>
    <row r="721" spans="1:30" x14ac:dyDescent="0.2">
      <c r="A721" s="1">
        <v>36283</v>
      </c>
      <c r="B721" s="2">
        <v>85.69</v>
      </c>
      <c r="C721" s="2">
        <v>24.15</v>
      </c>
      <c r="D721" s="2">
        <v>141.1</v>
      </c>
      <c r="E721" s="2">
        <v>4.83</v>
      </c>
      <c r="F721" s="2" t="s">
        <v>15</v>
      </c>
      <c r="G721" t="s">
        <v>15</v>
      </c>
      <c r="H721">
        <v>1015.28</v>
      </c>
      <c r="I721">
        <v>85.69</v>
      </c>
      <c r="J721">
        <v>24.15</v>
      </c>
      <c r="K721">
        <v>45</v>
      </c>
      <c r="L721">
        <v>59.55</v>
      </c>
      <c r="M721">
        <v>70</v>
      </c>
      <c r="N721">
        <v>79.3</v>
      </c>
      <c r="O721" t="s">
        <v>15</v>
      </c>
      <c r="P721" t="s">
        <v>15</v>
      </c>
      <c r="Q721" t="s">
        <v>15</v>
      </c>
      <c r="R721" t="s">
        <v>15</v>
      </c>
      <c r="S721">
        <v>5.359</v>
      </c>
      <c r="T721" t="str">
        <f>IF(A721&lt;=DATE(2020,10,16),"pre","post")</f>
        <v>pre</v>
      </c>
      <c r="U721">
        <f t="shared" si="88"/>
        <v>0</v>
      </c>
      <c r="V721">
        <f t="shared" si="89"/>
        <v>-1.1500000000000057</v>
      </c>
      <c r="W721">
        <f t="shared" si="90"/>
        <v>-1</v>
      </c>
      <c r="X721">
        <f t="shared" si="91"/>
        <v>-0.20000000000000284</v>
      </c>
      <c r="Y721">
        <f t="shared" si="92"/>
        <v>0.68999999999994088</v>
      </c>
      <c r="Z721">
        <f t="shared" si="93"/>
        <v>1.1000000000000121E-2</v>
      </c>
      <c r="AC721">
        <f t="shared" si="94"/>
        <v>0</v>
      </c>
      <c r="AD721">
        <f t="shared" si="95"/>
        <v>0</v>
      </c>
    </row>
    <row r="722" spans="1:30" x14ac:dyDescent="0.2">
      <c r="A722" s="1">
        <v>36284</v>
      </c>
      <c r="B722" s="2">
        <v>86.83</v>
      </c>
      <c r="C722" s="2">
        <v>25.62</v>
      </c>
      <c r="D722" s="2">
        <v>142.5</v>
      </c>
      <c r="E722" s="2">
        <v>4.76</v>
      </c>
      <c r="F722" s="2" t="s">
        <v>15</v>
      </c>
      <c r="G722" t="s">
        <v>15</v>
      </c>
      <c r="H722">
        <v>1012.45</v>
      </c>
      <c r="I722">
        <v>86.83</v>
      </c>
      <c r="J722">
        <v>25.62</v>
      </c>
      <c r="K722">
        <v>45</v>
      </c>
      <c r="L722">
        <v>59</v>
      </c>
      <c r="M722">
        <v>69.5</v>
      </c>
      <c r="N722">
        <v>77.125</v>
      </c>
      <c r="O722" t="s">
        <v>15</v>
      </c>
      <c r="P722" t="s">
        <v>15</v>
      </c>
      <c r="Q722" t="s">
        <v>15</v>
      </c>
      <c r="R722" t="s">
        <v>15</v>
      </c>
      <c r="S722">
        <v>5.4050000000000002</v>
      </c>
      <c r="T722" t="str">
        <f>IF(A722&lt;=DATE(2020,10,16),"pre","post")</f>
        <v>pre</v>
      </c>
      <c r="U722">
        <f t="shared" si="88"/>
        <v>0</v>
      </c>
      <c r="V722">
        <f t="shared" si="89"/>
        <v>-0.54999999999999716</v>
      </c>
      <c r="W722">
        <f t="shared" si="90"/>
        <v>-0.5</v>
      </c>
      <c r="X722">
        <f t="shared" si="91"/>
        <v>-2.1749999999999972</v>
      </c>
      <c r="Y722">
        <f t="shared" si="92"/>
        <v>-2.8299999999999272</v>
      </c>
      <c r="Z722">
        <f t="shared" si="93"/>
        <v>4.6000000000000263E-2</v>
      </c>
      <c r="AC722">
        <f t="shared" si="94"/>
        <v>0</v>
      </c>
      <c r="AD722">
        <f t="shared" si="95"/>
        <v>0</v>
      </c>
    </row>
    <row r="723" spans="1:30" x14ac:dyDescent="0.2">
      <c r="A723" s="1">
        <v>36285</v>
      </c>
      <c r="B723" s="2">
        <v>95.79</v>
      </c>
      <c r="C723" s="2">
        <v>25.19</v>
      </c>
      <c r="D723" s="2">
        <v>141.6</v>
      </c>
      <c r="E723" s="2">
        <v>4.79</v>
      </c>
      <c r="F723" s="2" t="s">
        <v>15</v>
      </c>
      <c r="G723" t="s">
        <v>15</v>
      </c>
      <c r="H723">
        <v>1013.9</v>
      </c>
      <c r="I723">
        <v>95.79</v>
      </c>
      <c r="J723">
        <v>25.19</v>
      </c>
      <c r="K723">
        <v>44.5</v>
      </c>
      <c r="L723">
        <v>58.8</v>
      </c>
      <c r="M723">
        <v>68.5</v>
      </c>
      <c r="N723">
        <v>77</v>
      </c>
      <c r="O723" t="s">
        <v>15</v>
      </c>
      <c r="P723" t="s">
        <v>15</v>
      </c>
      <c r="Q723" t="s">
        <v>15</v>
      </c>
      <c r="R723" t="s">
        <v>15</v>
      </c>
      <c r="S723">
        <v>5.3940000000000001</v>
      </c>
      <c r="T723" t="str">
        <f>IF(A723&lt;=DATE(2020,10,16),"pre","post")</f>
        <v>pre</v>
      </c>
      <c r="U723">
        <f t="shared" si="88"/>
        <v>-0.5</v>
      </c>
      <c r="V723">
        <f t="shared" si="89"/>
        <v>-0.20000000000000284</v>
      </c>
      <c r="W723">
        <f t="shared" si="90"/>
        <v>-1</v>
      </c>
      <c r="X723">
        <f t="shared" si="91"/>
        <v>-0.125</v>
      </c>
      <c r="Y723">
        <f t="shared" si="92"/>
        <v>1.4499999999999318</v>
      </c>
      <c r="Z723">
        <f t="shared" si="93"/>
        <v>-1.1000000000000121E-2</v>
      </c>
      <c r="AC723">
        <f t="shared" si="94"/>
        <v>1</v>
      </c>
      <c r="AD723">
        <f t="shared" si="95"/>
        <v>0</v>
      </c>
    </row>
    <row r="724" spans="1:30" x14ac:dyDescent="0.2">
      <c r="A724" s="1">
        <v>36286</v>
      </c>
      <c r="B724" s="2">
        <v>97.32</v>
      </c>
      <c r="C724" s="2">
        <v>27.44</v>
      </c>
      <c r="D724" s="2">
        <v>138.9</v>
      </c>
      <c r="E724" s="2">
        <v>4.7</v>
      </c>
      <c r="F724" s="2" t="s">
        <v>15</v>
      </c>
      <c r="G724" t="s">
        <v>15</v>
      </c>
      <c r="H724">
        <v>1007.79</v>
      </c>
      <c r="I724">
        <v>97.32</v>
      </c>
      <c r="J724">
        <v>27.44</v>
      </c>
      <c r="K724">
        <v>43</v>
      </c>
      <c r="L724">
        <v>56.2</v>
      </c>
      <c r="M724">
        <v>67</v>
      </c>
      <c r="N724">
        <v>76.424999999999997</v>
      </c>
      <c r="O724" t="s">
        <v>15</v>
      </c>
      <c r="P724" t="s">
        <v>15</v>
      </c>
      <c r="Q724" t="s">
        <v>15</v>
      </c>
      <c r="R724" t="s">
        <v>15</v>
      </c>
      <c r="S724">
        <v>5.5110000000000001</v>
      </c>
      <c r="T724" t="str">
        <f>IF(A724&lt;=DATE(2020,10,16),"pre","post")</f>
        <v>pre</v>
      </c>
      <c r="U724">
        <f t="shared" si="88"/>
        <v>-1.5</v>
      </c>
      <c r="V724">
        <f t="shared" si="89"/>
        <v>-2.5999999999999943</v>
      </c>
      <c r="W724">
        <f t="shared" si="90"/>
        <v>-1.5</v>
      </c>
      <c r="X724">
        <f t="shared" si="91"/>
        <v>-0.57500000000000284</v>
      </c>
      <c r="Y724">
        <f t="shared" si="92"/>
        <v>-6.1100000000000136</v>
      </c>
      <c r="Z724">
        <f t="shared" si="93"/>
        <v>0.11699999999999999</v>
      </c>
      <c r="AC724">
        <f t="shared" si="94"/>
        <v>0</v>
      </c>
      <c r="AD724">
        <f t="shared" si="95"/>
        <v>0</v>
      </c>
    </row>
    <row r="725" spans="1:30" x14ac:dyDescent="0.2">
      <c r="A725" s="1">
        <v>36287</v>
      </c>
      <c r="B725" s="2">
        <v>90.57</v>
      </c>
      <c r="C725" s="2">
        <v>25.36</v>
      </c>
      <c r="D725" s="2">
        <v>137.80000000000001</v>
      </c>
      <c r="E725" s="2">
        <v>4.74</v>
      </c>
      <c r="F725" s="2" t="s">
        <v>15</v>
      </c>
      <c r="G725" t="s">
        <v>15</v>
      </c>
      <c r="H725">
        <v>1006.43</v>
      </c>
      <c r="I725">
        <v>90.57</v>
      </c>
      <c r="J725">
        <v>25.36</v>
      </c>
      <c r="K725">
        <v>41.5</v>
      </c>
      <c r="L725">
        <v>55.6</v>
      </c>
      <c r="M725">
        <v>65.5</v>
      </c>
      <c r="N725">
        <v>76.25</v>
      </c>
      <c r="O725" t="s">
        <v>15</v>
      </c>
      <c r="P725" t="s">
        <v>15</v>
      </c>
      <c r="Q725" t="s">
        <v>15</v>
      </c>
      <c r="R725" t="s">
        <v>15</v>
      </c>
      <c r="S725">
        <v>5.5419999999999998</v>
      </c>
      <c r="T725" t="str">
        <f>IF(A725&lt;=DATE(2020,10,16),"pre","post")</f>
        <v>pre</v>
      </c>
      <c r="U725">
        <f t="shared" si="88"/>
        <v>-1.5</v>
      </c>
      <c r="V725">
        <f t="shared" si="89"/>
        <v>-0.60000000000000142</v>
      </c>
      <c r="W725">
        <f t="shared" si="90"/>
        <v>-1.5</v>
      </c>
      <c r="X725">
        <f t="shared" si="91"/>
        <v>-0.17499999999999716</v>
      </c>
      <c r="Y725">
        <f t="shared" si="92"/>
        <v>-1.3600000000000136</v>
      </c>
      <c r="Z725">
        <f t="shared" si="93"/>
        <v>3.0999999999999694E-2</v>
      </c>
      <c r="AC725">
        <f t="shared" si="94"/>
        <v>0</v>
      </c>
      <c r="AD725">
        <f t="shared" si="95"/>
        <v>0</v>
      </c>
    </row>
    <row r="726" spans="1:30" x14ac:dyDescent="0.2">
      <c r="A726" s="1">
        <v>36288</v>
      </c>
      <c r="B726" s="2">
        <v>90.57</v>
      </c>
      <c r="C726" s="2">
        <v>25.36</v>
      </c>
      <c r="D726" s="2">
        <v>137.80000000000001</v>
      </c>
      <c r="E726" s="2">
        <v>4.74</v>
      </c>
      <c r="F726" s="2" t="s">
        <v>15</v>
      </c>
      <c r="G726" t="s">
        <v>15</v>
      </c>
      <c r="H726">
        <v>1006.43</v>
      </c>
      <c r="I726">
        <v>90.57</v>
      </c>
      <c r="J726">
        <v>25.36</v>
      </c>
      <c r="K726">
        <v>41.5</v>
      </c>
      <c r="L726">
        <v>55.6</v>
      </c>
      <c r="M726">
        <v>65.5</v>
      </c>
      <c r="N726">
        <v>76.25</v>
      </c>
      <c r="O726" t="s">
        <v>15</v>
      </c>
      <c r="P726" t="s">
        <v>15</v>
      </c>
      <c r="Q726" t="s">
        <v>15</v>
      </c>
      <c r="R726" t="s">
        <v>15</v>
      </c>
      <c r="S726">
        <v>5.5419999999999998</v>
      </c>
      <c r="T726" t="str">
        <f>IF(A726&lt;=DATE(2020,10,16),"pre","post")</f>
        <v>pre</v>
      </c>
      <c r="U726">
        <f t="shared" si="88"/>
        <v>0</v>
      </c>
      <c r="V726">
        <f t="shared" si="89"/>
        <v>0</v>
      </c>
      <c r="W726">
        <f t="shared" si="90"/>
        <v>0</v>
      </c>
      <c r="X726">
        <f t="shared" si="91"/>
        <v>0</v>
      </c>
      <c r="Y726">
        <f t="shared" si="92"/>
        <v>0</v>
      </c>
      <c r="Z726">
        <f t="shared" si="93"/>
        <v>0</v>
      </c>
      <c r="AC726">
        <f t="shared" si="94"/>
        <v>0</v>
      </c>
      <c r="AD726">
        <f t="shared" si="95"/>
        <v>0</v>
      </c>
    </row>
    <row r="727" spans="1:30" x14ac:dyDescent="0.2">
      <c r="A727" s="1">
        <v>36289</v>
      </c>
      <c r="B727" s="2">
        <v>90.57</v>
      </c>
      <c r="C727" s="2">
        <v>25.36</v>
      </c>
      <c r="D727" s="2">
        <v>137.80000000000001</v>
      </c>
      <c r="E727" s="2">
        <v>4.74</v>
      </c>
      <c r="F727" s="2" t="s">
        <v>15</v>
      </c>
      <c r="G727" t="s">
        <v>15</v>
      </c>
      <c r="H727">
        <v>1006.43</v>
      </c>
      <c r="I727">
        <v>90.57</v>
      </c>
      <c r="J727">
        <v>25.36</v>
      </c>
      <c r="K727">
        <v>41.5</v>
      </c>
      <c r="L727">
        <v>55.6</v>
      </c>
      <c r="M727">
        <v>65.5</v>
      </c>
      <c r="N727">
        <v>76.25</v>
      </c>
      <c r="O727" t="s">
        <v>15</v>
      </c>
      <c r="P727" t="s">
        <v>15</v>
      </c>
      <c r="Q727" t="s">
        <v>15</v>
      </c>
      <c r="R727" t="s">
        <v>15</v>
      </c>
      <c r="S727">
        <v>5.5419999999999998</v>
      </c>
      <c r="T727" t="str">
        <f>IF(A727&lt;=DATE(2020,10,16),"pre","post")</f>
        <v>pre</v>
      </c>
      <c r="U727">
        <f t="shared" si="88"/>
        <v>0</v>
      </c>
      <c r="V727">
        <f t="shared" si="89"/>
        <v>0</v>
      </c>
      <c r="W727">
        <f t="shared" si="90"/>
        <v>0</v>
      </c>
      <c r="X727">
        <f t="shared" si="91"/>
        <v>0</v>
      </c>
      <c r="Y727">
        <f t="shared" si="92"/>
        <v>0</v>
      </c>
      <c r="Z727">
        <f t="shared" si="93"/>
        <v>0</v>
      </c>
      <c r="AC727">
        <f t="shared" si="94"/>
        <v>0</v>
      </c>
      <c r="AD727">
        <f t="shared" si="95"/>
        <v>0</v>
      </c>
    </row>
    <row r="728" spans="1:30" x14ac:dyDescent="0.2">
      <c r="A728" s="1">
        <v>36290</v>
      </c>
      <c r="B728" s="2">
        <v>89.86</v>
      </c>
      <c r="C728" s="2">
        <v>26.62</v>
      </c>
      <c r="D728" s="2">
        <v>133.6</v>
      </c>
      <c r="E728" s="2">
        <v>4.76</v>
      </c>
      <c r="F728" s="2" t="s">
        <v>15</v>
      </c>
      <c r="G728" t="s">
        <v>15</v>
      </c>
      <c r="H728">
        <v>1008.64</v>
      </c>
      <c r="I728">
        <v>89.86</v>
      </c>
      <c r="J728">
        <v>26.62</v>
      </c>
      <c r="K728">
        <v>41</v>
      </c>
      <c r="L728">
        <v>54.6</v>
      </c>
      <c r="M728">
        <v>65</v>
      </c>
      <c r="N728">
        <v>75.849999999999994</v>
      </c>
      <c r="O728" t="s">
        <v>15</v>
      </c>
      <c r="P728" t="s">
        <v>15</v>
      </c>
      <c r="Q728" t="s">
        <v>15</v>
      </c>
      <c r="R728" t="s">
        <v>15</v>
      </c>
      <c r="S728">
        <v>5.5339999999999998</v>
      </c>
      <c r="T728" t="str">
        <f>IF(A728&lt;=DATE(2020,10,16),"pre","post")</f>
        <v>pre</v>
      </c>
      <c r="U728">
        <f t="shared" si="88"/>
        <v>-0.5</v>
      </c>
      <c r="V728">
        <f t="shared" si="89"/>
        <v>-1</v>
      </c>
      <c r="W728">
        <f t="shared" si="90"/>
        <v>-0.5</v>
      </c>
      <c r="X728">
        <f t="shared" si="91"/>
        <v>-0.40000000000000568</v>
      </c>
      <c r="Y728">
        <f t="shared" si="92"/>
        <v>2.2100000000000364</v>
      </c>
      <c r="Z728">
        <f t="shared" si="93"/>
        <v>-8.0000000000000071E-3</v>
      </c>
      <c r="AC728">
        <f t="shared" si="94"/>
        <v>1</v>
      </c>
      <c r="AD728">
        <f t="shared" si="95"/>
        <v>0</v>
      </c>
    </row>
    <row r="729" spans="1:30" x14ac:dyDescent="0.2">
      <c r="A729" s="1">
        <v>36291</v>
      </c>
      <c r="B729" s="2">
        <v>90.42</v>
      </c>
      <c r="C729" s="2">
        <v>25.62</v>
      </c>
      <c r="D729" s="2">
        <v>135.19999999999999</v>
      </c>
      <c r="E729" s="2">
        <v>4.7300000000000004</v>
      </c>
      <c r="F729" s="2" t="s">
        <v>15</v>
      </c>
      <c r="G729" t="s">
        <v>15</v>
      </c>
      <c r="H729">
        <v>1005.23</v>
      </c>
      <c r="I729">
        <v>90.42</v>
      </c>
      <c r="J729">
        <v>25.62</v>
      </c>
      <c r="K729">
        <v>40.5</v>
      </c>
      <c r="L729">
        <v>53.2</v>
      </c>
      <c r="M729">
        <v>63.5</v>
      </c>
      <c r="N729">
        <v>74.875</v>
      </c>
      <c r="O729" t="s">
        <v>15</v>
      </c>
      <c r="P729" t="s">
        <v>15</v>
      </c>
      <c r="Q729" t="s">
        <v>15</v>
      </c>
      <c r="R729" t="s">
        <v>15</v>
      </c>
      <c r="S729">
        <v>5.5780000000000003</v>
      </c>
      <c r="T729" t="str">
        <f>IF(A729&lt;=DATE(2020,10,16),"pre","post")</f>
        <v>pre</v>
      </c>
      <c r="U729">
        <f t="shared" si="88"/>
        <v>-0.5</v>
      </c>
      <c r="V729">
        <f t="shared" si="89"/>
        <v>-1.3999999999999986</v>
      </c>
      <c r="W729">
        <f t="shared" si="90"/>
        <v>-1.5</v>
      </c>
      <c r="X729">
        <f t="shared" si="91"/>
        <v>-0.97499999999999432</v>
      </c>
      <c r="Y729">
        <f t="shared" si="92"/>
        <v>-3.4099999999999682</v>
      </c>
      <c r="Z729">
        <f t="shared" si="93"/>
        <v>4.4000000000000483E-2</v>
      </c>
      <c r="AC729">
        <f t="shared" si="94"/>
        <v>0</v>
      </c>
      <c r="AD729">
        <f t="shared" si="95"/>
        <v>0</v>
      </c>
    </row>
    <row r="730" spans="1:30" x14ac:dyDescent="0.2">
      <c r="A730" s="1">
        <v>36292</v>
      </c>
      <c r="B730" s="2">
        <v>94.26</v>
      </c>
      <c r="C730" s="2">
        <v>26.13</v>
      </c>
      <c r="D730" s="2">
        <v>135</v>
      </c>
      <c r="E730" s="2">
        <v>4.7699999999999996</v>
      </c>
      <c r="F730" s="2" t="s">
        <v>15</v>
      </c>
      <c r="G730" t="s">
        <v>15</v>
      </c>
      <c r="H730">
        <v>1006.19</v>
      </c>
      <c r="I730">
        <v>94.26</v>
      </c>
      <c r="J730">
        <v>26.13</v>
      </c>
      <c r="K730">
        <v>40</v>
      </c>
      <c r="L730">
        <v>54.05</v>
      </c>
      <c r="M730">
        <v>64</v>
      </c>
      <c r="N730">
        <v>74.650000000000006</v>
      </c>
      <c r="O730" t="s">
        <v>15</v>
      </c>
      <c r="P730" t="s">
        <v>15</v>
      </c>
      <c r="Q730" t="s">
        <v>15</v>
      </c>
      <c r="R730" t="s">
        <v>15</v>
      </c>
      <c r="S730">
        <v>5.57</v>
      </c>
      <c r="T730" t="str">
        <f>IF(A730&lt;=DATE(2020,10,16),"pre","post")</f>
        <v>pre</v>
      </c>
      <c r="U730">
        <f t="shared" si="88"/>
        <v>-0.5</v>
      </c>
      <c r="V730">
        <f t="shared" si="89"/>
        <v>0.84999999999999432</v>
      </c>
      <c r="W730">
        <f t="shared" si="90"/>
        <v>0.5</v>
      </c>
      <c r="X730">
        <f t="shared" si="91"/>
        <v>-0.22499999999999432</v>
      </c>
      <c r="Y730">
        <f t="shared" si="92"/>
        <v>0.96000000000003638</v>
      </c>
      <c r="Z730">
        <f t="shared" si="93"/>
        <v>-8.0000000000000071E-3</v>
      </c>
      <c r="AC730">
        <f t="shared" si="94"/>
        <v>1</v>
      </c>
      <c r="AD730">
        <f t="shared" si="95"/>
        <v>0</v>
      </c>
    </row>
    <row r="731" spans="1:30" x14ac:dyDescent="0.2">
      <c r="A731" s="1">
        <v>36293</v>
      </c>
      <c r="B731" s="2">
        <v>90.24</v>
      </c>
      <c r="C731" s="2">
        <v>25.02</v>
      </c>
      <c r="D731" s="2">
        <v>141.80000000000001</v>
      </c>
      <c r="E731" s="2">
        <v>4.93</v>
      </c>
      <c r="F731" s="2" t="s">
        <v>15</v>
      </c>
      <c r="G731" t="s">
        <v>15</v>
      </c>
      <c r="H731">
        <v>1012.39</v>
      </c>
      <c r="I731">
        <v>90.24</v>
      </c>
      <c r="J731">
        <v>25.02</v>
      </c>
      <c r="K731">
        <v>40</v>
      </c>
      <c r="L731">
        <v>57.2</v>
      </c>
      <c r="M731">
        <v>71</v>
      </c>
      <c r="N731">
        <v>78.400000000000006</v>
      </c>
      <c r="O731" t="s">
        <v>15</v>
      </c>
      <c r="P731" t="s">
        <v>15</v>
      </c>
      <c r="Q731" t="s">
        <v>15</v>
      </c>
      <c r="R731" t="s">
        <v>15</v>
      </c>
      <c r="S731">
        <v>5.4119999999999999</v>
      </c>
      <c r="T731" t="str">
        <f>IF(A731&lt;=DATE(2020,10,16),"pre","post")</f>
        <v>pre</v>
      </c>
      <c r="U731">
        <f t="shared" si="88"/>
        <v>0</v>
      </c>
      <c r="V731">
        <f t="shared" si="89"/>
        <v>3.1500000000000057</v>
      </c>
      <c r="W731">
        <f t="shared" si="90"/>
        <v>7</v>
      </c>
      <c r="X731">
        <f t="shared" si="91"/>
        <v>3.75</v>
      </c>
      <c r="Y731">
        <f t="shared" si="92"/>
        <v>6.1999999999999318</v>
      </c>
      <c r="Z731">
        <f t="shared" si="93"/>
        <v>-0.15800000000000036</v>
      </c>
      <c r="AC731">
        <f t="shared" si="94"/>
        <v>1</v>
      </c>
      <c r="AD731">
        <f t="shared" si="95"/>
        <v>0</v>
      </c>
    </row>
    <row r="732" spans="1:30" x14ac:dyDescent="0.2">
      <c r="A732" s="1">
        <v>36294</v>
      </c>
      <c r="B732" s="2">
        <v>94.43</v>
      </c>
      <c r="C732" s="2">
        <v>26.86</v>
      </c>
      <c r="D732" s="2">
        <v>135.19999999999999</v>
      </c>
      <c r="E732" s="2">
        <v>4.7699999999999996</v>
      </c>
      <c r="F732" s="2" t="s">
        <v>15</v>
      </c>
      <c r="G732" t="s">
        <v>15</v>
      </c>
      <c r="H732">
        <v>1003.39</v>
      </c>
      <c r="I732">
        <v>94.43</v>
      </c>
      <c r="J732">
        <v>26.86</v>
      </c>
      <c r="K732">
        <v>40</v>
      </c>
      <c r="L732">
        <v>56.2</v>
      </c>
      <c r="M732">
        <v>70.5</v>
      </c>
      <c r="N732">
        <v>80</v>
      </c>
      <c r="O732" t="s">
        <v>15</v>
      </c>
      <c r="P732" t="s">
        <v>15</v>
      </c>
      <c r="Q732" t="s">
        <v>15</v>
      </c>
      <c r="R732" t="s">
        <v>15</v>
      </c>
      <c r="S732">
        <v>5.6280000000000001</v>
      </c>
      <c r="T732" t="str">
        <f>IF(A732&lt;=DATE(2020,10,16),"pre","post")</f>
        <v>pre</v>
      </c>
      <c r="U732">
        <f t="shared" si="88"/>
        <v>0</v>
      </c>
      <c r="V732">
        <f t="shared" si="89"/>
        <v>-1</v>
      </c>
      <c r="W732">
        <f t="shared" si="90"/>
        <v>-0.5</v>
      </c>
      <c r="X732">
        <f t="shared" si="91"/>
        <v>1.5999999999999943</v>
      </c>
      <c r="Y732">
        <f t="shared" si="92"/>
        <v>-9</v>
      </c>
      <c r="Z732">
        <f t="shared" si="93"/>
        <v>0.21600000000000019</v>
      </c>
      <c r="AC732">
        <f t="shared" si="94"/>
        <v>0</v>
      </c>
      <c r="AD732">
        <f t="shared" si="95"/>
        <v>0</v>
      </c>
    </row>
    <row r="733" spans="1:30" x14ac:dyDescent="0.2">
      <c r="A733" s="1">
        <v>36295</v>
      </c>
      <c r="B733" s="2">
        <v>94.43</v>
      </c>
      <c r="C733" s="2">
        <v>26.86</v>
      </c>
      <c r="D733" s="2">
        <v>135.19999999999999</v>
      </c>
      <c r="E733" s="2">
        <v>4.7699999999999996</v>
      </c>
      <c r="F733" s="2" t="s">
        <v>15</v>
      </c>
      <c r="G733" t="s">
        <v>15</v>
      </c>
      <c r="H733">
        <v>1003.39</v>
      </c>
      <c r="I733">
        <v>94.43</v>
      </c>
      <c r="J733">
        <v>26.86</v>
      </c>
      <c r="K733">
        <v>40</v>
      </c>
      <c r="L733">
        <v>56.2</v>
      </c>
      <c r="M733">
        <v>70.5</v>
      </c>
      <c r="N733">
        <v>80</v>
      </c>
      <c r="O733" t="s">
        <v>15</v>
      </c>
      <c r="P733" t="s">
        <v>15</v>
      </c>
      <c r="Q733" t="s">
        <v>15</v>
      </c>
      <c r="R733" t="s">
        <v>15</v>
      </c>
      <c r="S733">
        <v>5.6280000000000001</v>
      </c>
      <c r="T733" t="str">
        <f>IF(A733&lt;=DATE(2020,10,16),"pre","post")</f>
        <v>pre</v>
      </c>
      <c r="U733">
        <f t="shared" si="88"/>
        <v>0</v>
      </c>
      <c r="V733">
        <f t="shared" si="89"/>
        <v>0</v>
      </c>
      <c r="W733">
        <f t="shared" si="90"/>
        <v>0</v>
      </c>
      <c r="X733">
        <f t="shared" si="91"/>
        <v>0</v>
      </c>
      <c r="Y733">
        <f t="shared" si="92"/>
        <v>0</v>
      </c>
      <c r="Z733">
        <f t="shared" si="93"/>
        <v>0</v>
      </c>
      <c r="AC733">
        <f t="shared" si="94"/>
        <v>0</v>
      </c>
      <c r="AD733">
        <f t="shared" si="95"/>
        <v>0</v>
      </c>
    </row>
    <row r="734" spans="1:30" x14ac:dyDescent="0.2">
      <c r="A734" s="1">
        <v>36296</v>
      </c>
      <c r="B734" s="2">
        <v>94.43</v>
      </c>
      <c r="C734" s="2">
        <v>26.86</v>
      </c>
      <c r="D734" s="2">
        <v>135.19999999999999</v>
      </c>
      <c r="E734" s="2">
        <v>4.7699999999999996</v>
      </c>
      <c r="F734" s="2" t="s">
        <v>15</v>
      </c>
      <c r="G734" t="s">
        <v>15</v>
      </c>
      <c r="H734">
        <v>1003.39</v>
      </c>
      <c r="I734">
        <v>94.43</v>
      </c>
      <c r="J734">
        <v>26.86</v>
      </c>
      <c r="K734">
        <v>40</v>
      </c>
      <c r="L734">
        <v>56.2</v>
      </c>
      <c r="M734">
        <v>70.5</v>
      </c>
      <c r="N734">
        <v>80</v>
      </c>
      <c r="O734" t="s">
        <v>15</v>
      </c>
      <c r="P734" t="s">
        <v>15</v>
      </c>
      <c r="Q734" t="s">
        <v>15</v>
      </c>
      <c r="R734" t="s">
        <v>15</v>
      </c>
      <c r="S734">
        <v>5.6280000000000001</v>
      </c>
      <c r="T734" t="str">
        <f>IF(A734&lt;=DATE(2020,10,16),"pre","post")</f>
        <v>pre</v>
      </c>
      <c r="U734">
        <f t="shared" si="88"/>
        <v>0</v>
      </c>
      <c r="V734">
        <f t="shared" si="89"/>
        <v>0</v>
      </c>
      <c r="W734">
        <f t="shared" si="90"/>
        <v>0</v>
      </c>
      <c r="X734">
        <f t="shared" si="91"/>
        <v>0</v>
      </c>
      <c r="Y734">
        <f t="shared" si="92"/>
        <v>0</v>
      </c>
      <c r="Z734">
        <f t="shared" si="93"/>
        <v>0</v>
      </c>
      <c r="AC734">
        <f t="shared" si="94"/>
        <v>0</v>
      </c>
      <c r="AD734">
        <f t="shared" si="95"/>
        <v>0</v>
      </c>
    </row>
    <row r="735" spans="1:30" x14ac:dyDescent="0.2">
      <c r="A735" s="1">
        <v>36297</v>
      </c>
      <c r="B735" s="2">
        <v>100.1</v>
      </c>
      <c r="C735" s="2">
        <v>27.28</v>
      </c>
      <c r="D735" s="2">
        <v>134.4</v>
      </c>
      <c r="E735" s="2">
        <v>4.78</v>
      </c>
      <c r="F735" s="2" t="s">
        <v>15</v>
      </c>
      <c r="G735" t="s">
        <v>15</v>
      </c>
      <c r="H735">
        <v>1003.05</v>
      </c>
      <c r="I735">
        <v>100.1</v>
      </c>
      <c r="J735">
        <v>27.28</v>
      </c>
      <c r="K735">
        <v>40.5</v>
      </c>
      <c r="L735">
        <v>56.85</v>
      </c>
      <c r="M735">
        <v>70.5</v>
      </c>
      <c r="N735">
        <v>78.599999999999994</v>
      </c>
      <c r="O735" t="s">
        <v>15</v>
      </c>
      <c r="P735" t="s">
        <v>15</v>
      </c>
      <c r="Q735" t="s">
        <v>15</v>
      </c>
      <c r="R735" t="s">
        <v>15</v>
      </c>
      <c r="S735">
        <v>5.6360000000000001</v>
      </c>
      <c r="T735" t="str">
        <f>IF(A735&lt;=DATE(2020,10,16),"pre","post")</f>
        <v>pre</v>
      </c>
      <c r="U735">
        <f t="shared" si="88"/>
        <v>0.5</v>
      </c>
      <c r="V735">
        <f t="shared" si="89"/>
        <v>0.64999999999999858</v>
      </c>
      <c r="W735">
        <f t="shared" si="90"/>
        <v>0</v>
      </c>
      <c r="X735">
        <f t="shared" si="91"/>
        <v>-1.4000000000000057</v>
      </c>
      <c r="Y735">
        <f t="shared" si="92"/>
        <v>-0.34000000000003183</v>
      </c>
      <c r="Z735">
        <f t="shared" si="93"/>
        <v>8.0000000000000071E-3</v>
      </c>
      <c r="AC735">
        <f t="shared" si="94"/>
        <v>0</v>
      </c>
      <c r="AD735">
        <f t="shared" si="95"/>
        <v>0</v>
      </c>
    </row>
    <row r="736" spans="1:30" x14ac:dyDescent="0.2">
      <c r="A736" s="1">
        <v>36298</v>
      </c>
      <c r="B736" s="2">
        <v>94.52</v>
      </c>
      <c r="C736" s="2">
        <v>27.26</v>
      </c>
      <c r="D736" s="2">
        <v>135.9</v>
      </c>
      <c r="E736" s="2">
        <v>4.7699999999999996</v>
      </c>
      <c r="F736" s="2" t="s">
        <v>15</v>
      </c>
      <c r="G736" t="s">
        <v>15</v>
      </c>
      <c r="H736">
        <v>1002.54</v>
      </c>
      <c r="I736">
        <v>94.52</v>
      </c>
      <c r="J736">
        <v>27.26</v>
      </c>
      <c r="K736">
        <v>40.5</v>
      </c>
      <c r="L736">
        <v>54.6</v>
      </c>
      <c r="M736">
        <v>70.5</v>
      </c>
      <c r="N736">
        <v>77.474999999999994</v>
      </c>
      <c r="O736" t="s">
        <v>15</v>
      </c>
      <c r="P736" t="s">
        <v>15</v>
      </c>
      <c r="Q736" t="s">
        <v>15</v>
      </c>
      <c r="R736" t="s">
        <v>15</v>
      </c>
      <c r="S736">
        <v>5.6609999999999996</v>
      </c>
      <c r="T736" t="str">
        <f>IF(A736&lt;=DATE(2020,10,16),"pre","post")</f>
        <v>pre</v>
      </c>
      <c r="U736">
        <f t="shared" si="88"/>
        <v>0</v>
      </c>
      <c r="V736">
        <f t="shared" si="89"/>
        <v>-2.25</v>
      </c>
      <c r="W736">
        <f t="shared" si="90"/>
        <v>0</v>
      </c>
      <c r="X736">
        <f t="shared" si="91"/>
        <v>-1.125</v>
      </c>
      <c r="Y736">
        <f t="shared" si="92"/>
        <v>-0.50999999999999091</v>
      </c>
      <c r="Z736">
        <f t="shared" si="93"/>
        <v>2.4999999999999467E-2</v>
      </c>
      <c r="AC736">
        <f t="shared" si="94"/>
        <v>0</v>
      </c>
      <c r="AD736">
        <f t="shared" si="95"/>
        <v>0</v>
      </c>
    </row>
    <row r="737" spans="1:30" x14ac:dyDescent="0.2">
      <c r="A737" s="1">
        <v>36299</v>
      </c>
      <c r="B737" s="2">
        <v>94.56</v>
      </c>
      <c r="C737" s="2">
        <v>25.08</v>
      </c>
      <c r="D737" s="2">
        <v>135.5</v>
      </c>
      <c r="E737" s="2">
        <v>4.82</v>
      </c>
      <c r="F737" s="2" t="s">
        <v>15</v>
      </c>
      <c r="G737" t="s">
        <v>15</v>
      </c>
      <c r="H737">
        <v>1006.82</v>
      </c>
      <c r="I737">
        <v>94.56</v>
      </c>
      <c r="J737">
        <v>25.08</v>
      </c>
      <c r="K737">
        <v>41</v>
      </c>
      <c r="L737">
        <v>55.4</v>
      </c>
      <c r="M737">
        <v>72.5</v>
      </c>
      <c r="N737">
        <v>79.099999999999994</v>
      </c>
      <c r="O737" t="s">
        <v>15</v>
      </c>
      <c r="P737" t="s">
        <v>15</v>
      </c>
      <c r="Q737" t="s">
        <v>15</v>
      </c>
      <c r="R737" t="s">
        <v>15</v>
      </c>
      <c r="S737">
        <v>5.5949999999999998</v>
      </c>
      <c r="T737" t="str">
        <f>IF(A737&lt;=DATE(2020,10,16),"pre","post")</f>
        <v>pre</v>
      </c>
      <c r="U737">
        <f t="shared" si="88"/>
        <v>0.5</v>
      </c>
      <c r="V737">
        <f t="shared" si="89"/>
        <v>0.79999999999999716</v>
      </c>
      <c r="W737">
        <f t="shared" si="90"/>
        <v>2</v>
      </c>
      <c r="X737">
        <f t="shared" si="91"/>
        <v>1.625</v>
      </c>
      <c r="Y737">
        <f t="shared" si="92"/>
        <v>4.2800000000000864</v>
      </c>
      <c r="Z737">
        <f t="shared" si="93"/>
        <v>-6.5999999999999837E-2</v>
      </c>
      <c r="AC737">
        <f t="shared" si="94"/>
        <v>1</v>
      </c>
      <c r="AD737">
        <f t="shared" si="95"/>
        <v>0</v>
      </c>
    </row>
    <row r="738" spans="1:30" x14ac:dyDescent="0.2">
      <c r="A738" s="1">
        <v>36300</v>
      </c>
      <c r="B738" s="2">
        <v>91.92</v>
      </c>
      <c r="C738" s="2">
        <v>24.46</v>
      </c>
      <c r="D738" s="2">
        <v>142.9</v>
      </c>
      <c r="E738" s="2">
        <v>4.92</v>
      </c>
      <c r="F738" s="2" t="s">
        <v>15</v>
      </c>
      <c r="G738" t="s">
        <v>15</v>
      </c>
      <c r="H738">
        <v>1006.18</v>
      </c>
      <c r="I738">
        <v>91.92</v>
      </c>
      <c r="J738">
        <v>24.46</v>
      </c>
      <c r="K738">
        <v>42</v>
      </c>
      <c r="L738">
        <v>58.25</v>
      </c>
      <c r="M738">
        <v>75.5</v>
      </c>
      <c r="N738">
        <v>79.625</v>
      </c>
      <c r="O738" t="s">
        <v>15</v>
      </c>
      <c r="P738" t="s">
        <v>15</v>
      </c>
      <c r="Q738" t="s">
        <v>15</v>
      </c>
      <c r="R738" t="s">
        <v>15</v>
      </c>
      <c r="S738">
        <v>5.5910000000000002</v>
      </c>
      <c r="T738" t="str">
        <f>IF(A738&lt;=DATE(2020,10,16),"pre","post")</f>
        <v>pre</v>
      </c>
      <c r="U738">
        <f t="shared" si="88"/>
        <v>1</v>
      </c>
      <c r="V738">
        <f t="shared" si="89"/>
        <v>2.8500000000000014</v>
      </c>
      <c r="W738">
        <f t="shared" si="90"/>
        <v>3</v>
      </c>
      <c r="X738">
        <f t="shared" si="91"/>
        <v>0.52500000000000568</v>
      </c>
      <c r="Y738">
        <f t="shared" si="92"/>
        <v>-0.64000000000010004</v>
      </c>
      <c r="Z738">
        <f t="shared" si="93"/>
        <v>-3.9999999999995595E-3</v>
      </c>
      <c r="AC738">
        <f t="shared" si="94"/>
        <v>1</v>
      </c>
      <c r="AD738">
        <f t="shared" si="95"/>
        <v>0</v>
      </c>
    </row>
    <row r="739" spans="1:30" x14ac:dyDescent="0.2">
      <c r="A739" s="1">
        <v>36301</v>
      </c>
      <c r="B739" s="2">
        <v>96.93</v>
      </c>
      <c r="C739" s="2">
        <v>24.4</v>
      </c>
      <c r="D739" s="2">
        <v>145.6</v>
      </c>
      <c r="E739" s="2">
        <v>5.01</v>
      </c>
      <c r="F739" s="2" t="s">
        <v>15</v>
      </c>
      <c r="G739" t="s">
        <v>15</v>
      </c>
      <c r="H739">
        <v>1010.2</v>
      </c>
      <c r="I739">
        <v>96.93</v>
      </c>
      <c r="J739">
        <v>24.4</v>
      </c>
      <c r="K739">
        <v>45.5</v>
      </c>
      <c r="L739">
        <v>64.45</v>
      </c>
      <c r="M739">
        <v>78</v>
      </c>
      <c r="N739">
        <v>81.75</v>
      </c>
      <c r="O739" t="s">
        <v>15</v>
      </c>
      <c r="P739" t="s">
        <v>15</v>
      </c>
      <c r="Q739" t="s">
        <v>15</v>
      </c>
      <c r="R739" t="s">
        <v>15</v>
      </c>
      <c r="S739">
        <v>5.5039999999999996</v>
      </c>
      <c r="T739" t="str">
        <f>IF(A739&lt;=DATE(2020,10,16),"pre","post")</f>
        <v>pre</v>
      </c>
      <c r="U739">
        <f t="shared" si="88"/>
        <v>3.5</v>
      </c>
      <c r="V739">
        <f t="shared" si="89"/>
        <v>6.2000000000000028</v>
      </c>
      <c r="W739">
        <f t="shared" si="90"/>
        <v>2.5</v>
      </c>
      <c r="X739">
        <f t="shared" si="91"/>
        <v>2.125</v>
      </c>
      <c r="Y739">
        <f t="shared" si="92"/>
        <v>4.0200000000000955</v>
      </c>
      <c r="Z739">
        <f t="shared" si="93"/>
        <v>-8.7000000000000632E-2</v>
      </c>
      <c r="AC739">
        <f t="shared" si="94"/>
        <v>1</v>
      </c>
      <c r="AD739">
        <f t="shared" si="95"/>
        <v>0</v>
      </c>
    </row>
    <row r="740" spans="1:30" x14ac:dyDescent="0.2">
      <c r="A740" s="1">
        <v>36302</v>
      </c>
      <c r="B740" s="2">
        <v>96.93</v>
      </c>
      <c r="C740" s="2">
        <v>24.4</v>
      </c>
      <c r="D740" s="2">
        <v>145.6</v>
      </c>
      <c r="E740" s="2">
        <v>5.01</v>
      </c>
      <c r="F740" s="2" t="s">
        <v>15</v>
      </c>
      <c r="G740" t="s">
        <v>15</v>
      </c>
      <c r="H740">
        <v>1010.2</v>
      </c>
      <c r="I740">
        <v>96.93</v>
      </c>
      <c r="J740">
        <v>24.4</v>
      </c>
      <c r="K740">
        <v>45.5</v>
      </c>
      <c r="L740">
        <v>64.45</v>
      </c>
      <c r="M740">
        <v>78</v>
      </c>
      <c r="N740">
        <v>81.75</v>
      </c>
      <c r="O740" t="s">
        <v>15</v>
      </c>
      <c r="P740" t="s">
        <v>15</v>
      </c>
      <c r="Q740" t="s">
        <v>15</v>
      </c>
      <c r="R740" t="s">
        <v>15</v>
      </c>
      <c r="S740">
        <v>5.5039999999999996</v>
      </c>
      <c r="T740" t="str">
        <f>IF(A740&lt;=DATE(2020,10,16),"pre","post")</f>
        <v>pre</v>
      </c>
      <c r="U740">
        <f t="shared" si="88"/>
        <v>0</v>
      </c>
      <c r="V740">
        <f t="shared" si="89"/>
        <v>0</v>
      </c>
      <c r="W740">
        <f t="shared" si="90"/>
        <v>0</v>
      </c>
      <c r="X740">
        <f t="shared" si="91"/>
        <v>0</v>
      </c>
      <c r="Y740">
        <f t="shared" si="92"/>
        <v>0</v>
      </c>
      <c r="Z740">
        <f t="shared" si="93"/>
        <v>0</v>
      </c>
      <c r="AC740">
        <f t="shared" si="94"/>
        <v>0</v>
      </c>
      <c r="AD740">
        <f t="shared" si="95"/>
        <v>0</v>
      </c>
    </row>
    <row r="741" spans="1:30" x14ac:dyDescent="0.2">
      <c r="A741" s="1">
        <v>36303</v>
      </c>
      <c r="B741" s="2">
        <v>96.93</v>
      </c>
      <c r="C741" s="2">
        <v>24.4</v>
      </c>
      <c r="D741" s="2">
        <v>145.6</v>
      </c>
      <c r="E741" s="2">
        <v>5.01</v>
      </c>
      <c r="F741" s="2" t="s">
        <v>15</v>
      </c>
      <c r="G741" t="s">
        <v>15</v>
      </c>
      <c r="H741">
        <v>1010.2</v>
      </c>
      <c r="I741">
        <v>96.93</v>
      </c>
      <c r="J741">
        <v>24.4</v>
      </c>
      <c r="K741">
        <v>45.5</v>
      </c>
      <c r="L741">
        <v>64.45</v>
      </c>
      <c r="M741">
        <v>78</v>
      </c>
      <c r="N741">
        <v>81.75</v>
      </c>
      <c r="O741" t="s">
        <v>15</v>
      </c>
      <c r="P741" t="s">
        <v>15</v>
      </c>
      <c r="Q741" t="s">
        <v>15</v>
      </c>
      <c r="R741" t="s">
        <v>15</v>
      </c>
      <c r="S741">
        <v>5.5039999999999996</v>
      </c>
      <c r="T741" t="str">
        <f>IF(A741&lt;=DATE(2020,10,16),"pre","post")</f>
        <v>pre</v>
      </c>
      <c r="U741">
        <f t="shared" si="88"/>
        <v>0</v>
      </c>
      <c r="V741">
        <f t="shared" si="89"/>
        <v>0</v>
      </c>
      <c r="W741">
        <f t="shared" si="90"/>
        <v>0</v>
      </c>
      <c r="X741">
        <f t="shared" si="91"/>
        <v>0</v>
      </c>
      <c r="Y741">
        <f t="shared" si="92"/>
        <v>0</v>
      </c>
      <c r="Z741">
        <f t="shared" si="93"/>
        <v>0</v>
      </c>
      <c r="AC741">
        <f t="shared" si="94"/>
        <v>0</v>
      </c>
      <c r="AD741">
        <f t="shared" si="95"/>
        <v>0</v>
      </c>
    </row>
    <row r="742" spans="1:30" x14ac:dyDescent="0.2">
      <c r="A742" s="1">
        <v>36304</v>
      </c>
      <c r="B742" s="2">
        <v>94.87</v>
      </c>
      <c r="C742" s="2">
        <v>27.62</v>
      </c>
      <c r="D742" s="2">
        <v>150.1</v>
      </c>
      <c r="E742" s="2">
        <v>5.04</v>
      </c>
      <c r="F742" s="2" t="s">
        <v>15</v>
      </c>
      <c r="G742" t="s">
        <v>15</v>
      </c>
      <c r="H742">
        <v>1011.34</v>
      </c>
      <c r="I742">
        <v>94.87</v>
      </c>
      <c r="J742">
        <v>27.62</v>
      </c>
      <c r="K742">
        <v>48</v>
      </c>
      <c r="L742">
        <v>64.55</v>
      </c>
      <c r="M742">
        <v>81</v>
      </c>
      <c r="N742">
        <v>83.7</v>
      </c>
      <c r="O742" t="s">
        <v>15</v>
      </c>
      <c r="P742" t="s">
        <v>15</v>
      </c>
      <c r="Q742" t="s">
        <v>15</v>
      </c>
      <c r="R742" t="s">
        <v>15</v>
      </c>
      <c r="S742">
        <v>5.4790000000000001</v>
      </c>
      <c r="T742" t="str">
        <f>IF(A742&lt;=DATE(2020,10,16),"pre","post")</f>
        <v>pre</v>
      </c>
      <c r="U742">
        <f t="shared" si="88"/>
        <v>2.5</v>
      </c>
      <c r="V742">
        <f t="shared" si="89"/>
        <v>9.9999999999994316E-2</v>
      </c>
      <c r="W742">
        <f t="shared" si="90"/>
        <v>3</v>
      </c>
      <c r="X742">
        <f t="shared" si="91"/>
        <v>1.9500000000000028</v>
      </c>
      <c r="Y742">
        <f t="shared" si="92"/>
        <v>1.1399999999999864</v>
      </c>
      <c r="Z742">
        <f t="shared" si="93"/>
        <v>-2.4999999999999467E-2</v>
      </c>
      <c r="AC742">
        <f t="shared" si="94"/>
        <v>1</v>
      </c>
      <c r="AD742">
        <f t="shared" si="95"/>
        <v>0</v>
      </c>
    </row>
    <row r="743" spans="1:30" x14ac:dyDescent="0.2">
      <c r="A743" s="1">
        <v>36305</v>
      </c>
      <c r="B743" s="2">
        <v>95.78</v>
      </c>
      <c r="C743" s="2">
        <v>28.9</v>
      </c>
      <c r="D743" s="2">
        <v>149.69999999999999</v>
      </c>
      <c r="E743" s="2">
        <v>5.07</v>
      </c>
      <c r="F743" s="2" t="s">
        <v>15</v>
      </c>
      <c r="G743" t="s">
        <v>15</v>
      </c>
      <c r="H743">
        <v>1011.6</v>
      </c>
      <c r="I743">
        <v>95.78</v>
      </c>
      <c r="J743">
        <v>28.9</v>
      </c>
      <c r="K743">
        <v>47</v>
      </c>
      <c r="L743">
        <v>65.75</v>
      </c>
      <c r="M743">
        <v>81</v>
      </c>
      <c r="N743">
        <v>83.95</v>
      </c>
      <c r="O743" t="s">
        <v>15</v>
      </c>
      <c r="P743" t="s">
        <v>15</v>
      </c>
      <c r="Q743" t="s">
        <v>15</v>
      </c>
      <c r="R743" t="s">
        <v>15</v>
      </c>
      <c r="S743">
        <v>5.4729999999999999</v>
      </c>
      <c r="T743" t="str">
        <f>IF(A743&lt;=DATE(2020,10,16),"pre","post")</f>
        <v>pre</v>
      </c>
      <c r="U743">
        <f t="shared" si="88"/>
        <v>-1</v>
      </c>
      <c r="V743">
        <f t="shared" si="89"/>
        <v>1.2000000000000028</v>
      </c>
      <c r="W743">
        <f t="shared" si="90"/>
        <v>0</v>
      </c>
      <c r="X743">
        <f t="shared" si="91"/>
        <v>0.25</v>
      </c>
      <c r="Y743">
        <f t="shared" si="92"/>
        <v>0.25999999999999091</v>
      </c>
      <c r="Z743">
        <f t="shared" si="93"/>
        <v>-6.0000000000002274E-3</v>
      </c>
      <c r="AC743">
        <f t="shared" si="94"/>
        <v>1</v>
      </c>
      <c r="AD743">
        <f t="shared" si="95"/>
        <v>0</v>
      </c>
    </row>
    <row r="744" spans="1:30" x14ac:dyDescent="0.2">
      <c r="A744" s="1">
        <v>36306</v>
      </c>
      <c r="B744" s="2">
        <v>96.54</v>
      </c>
      <c r="C744" s="2">
        <v>27.57</v>
      </c>
      <c r="D744" s="2">
        <v>143.9</v>
      </c>
      <c r="E744" s="2">
        <v>4.99</v>
      </c>
      <c r="F744" s="2" t="s">
        <v>15</v>
      </c>
      <c r="G744" t="s">
        <v>15</v>
      </c>
      <c r="H744">
        <v>1008.96</v>
      </c>
      <c r="I744">
        <v>96.54</v>
      </c>
      <c r="J744">
        <v>27.57</v>
      </c>
      <c r="K744">
        <v>45</v>
      </c>
      <c r="L744">
        <v>62.9</v>
      </c>
      <c r="M744">
        <v>79.5</v>
      </c>
      <c r="N744">
        <v>83.75</v>
      </c>
      <c r="O744" t="s">
        <v>15</v>
      </c>
      <c r="P744" t="s">
        <v>15</v>
      </c>
      <c r="Q744" t="s">
        <v>15</v>
      </c>
      <c r="R744" t="s">
        <v>15</v>
      </c>
      <c r="S744">
        <v>5.5510000000000002</v>
      </c>
      <c r="T744" t="str">
        <f>IF(A744&lt;=DATE(2020,10,16),"pre","post")</f>
        <v>pre</v>
      </c>
      <c r="U744">
        <f t="shared" si="88"/>
        <v>-2</v>
      </c>
      <c r="V744">
        <f t="shared" si="89"/>
        <v>-2.8500000000000014</v>
      </c>
      <c r="W744">
        <f t="shared" si="90"/>
        <v>-1.5</v>
      </c>
      <c r="X744">
        <f t="shared" si="91"/>
        <v>-0.20000000000000284</v>
      </c>
      <c r="Y744">
        <f t="shared" si="92"/>
        <v>-2.6399999999999864</v>
      </c>
      <c r="Z744">
        <f t="shared" si="93"/>
        <v>7.8000000000000291E-2</v>
      </c>
      <c r="AC744">
        <f t="shared" si="94"/>
        <v>0</v>
      </c>
      <c r="AD744">
        <f t="shared" si="95"/>
        <v>0</v>
      </c>
    </row>
    <row r="745" spans="1:30" x14ac:dyDescent="0.2">
      <c r="A745" s="1">
        <v>36307</v>
      </c>
      <c r="B745" s="2">
        <v>105.98</v>
      </c>
      <c r="C745" s="2">
        <v>28.12</v>
      </c>
      <c r="D745" s="2">
        <v>138.4</v>
      </c>
      <c r="E745" s="2">
        <v>5.01</v>
      </c>
      <c r="F745" s="2" t="s">
        <v>15</v>
      </c>
      <c r="G745" t="s">
        <v>15</v>
      </c>
      <c r="H745">
        <v>1005.5</v>
      </c>
      <c r="I745">
        <v>105.98</v>
      </c>
      <c r="J745">
        <v>28.12</v>
      </c>
      <c r="K745">
        <v>44</v>
      </c>
      <c r="L745">
        <v>63.1</v>
      </c>
      <c r="M745">
        <v>78</v>
      </c>
      <c r="N745">
        <v>81.125</v>
      </c>
      <c r="O745" t="s">
        <v>15</v>
      </c>
      <c r="P745" t="s">
        <v>15</v>
      </c>
      <c r="Q745" t="s">
        <v>15</v>
      </c>
      <c r="R745" t="s">
        <v>15</v>
      </c>
      <c r="S745">
        <v>5.6260000000000003</v>
      </c>
      <c r="T745" t="str">
        <f>IF(A745&lt;=DATE(2020,10,16),"pre","post")</f>
        <v>pre</v>
      </c>
      <c r="U745">
        <f t="shared" si="88"/>
        <v>-1</v>
      </c>
      <c r="V745">
        <f t="shared" si="89"/>
        <v>0.20000000000000284</v>
      </c>
      <c r="W745">
        <f t="shared" si="90"/>
        <v>-1.5</v>
      </c>
      <c r="X745">
        <f t="shared" si="91"/>
        <v>-2.625</v>
      </c>
      <c r="Y745">
        <f t="shared" si="92"/>
        <v>-3.4600000000000364</v>
      </c>
      <c r="Z745">
        <f t="shared" si="93"/>
        <v>7.5000000000000178E-2</v>
      </c>
      <c r="AC745">
        <f t="shared" si="94"/>
        <v>0</v>
      </c>
      <c r="AD745">
        <f t="shared" si="95"/>
        <v>1</v>
      </c>
    </row>
    <row r="746" spans="1:30" x14ac:dyDescent="0.2">
      <c r="A746" s="1">
        <v>36308</v>
      </c>
      <c r="B746" s="2">
        <v>104.78</v>
      </c>
      <c r="C746" s="2">
        <v>25.39</v>
      </c>
      <c r="D746" s="2">
        <v>140</v>
      </c>
      <c r="E746" s="2">
        <v>5.05</v>
      </c>
      <c r="F746" s="2" t="s">
        <v>15</v>
      </c>
      <c r="G746" t="s">
        <v>15</v>
      </c>
      <c r="H746">
        <v>1001.02</v>
      </c>
      <c r="I746">
        <v>104.78</v>
      </c>
      <c r="J746">
        <v>25.39</v>
      </c>
      <c r="K746">
        <v>44.5</v>
      </c>
      <c r="L746">
        <v>64</v>
      </c>
      <c r="M746">
        <v>79</v>
      </c>
      <c r="N746">
        <v>82.1</v>
      </c>
      <c r="O746" t="s">
        <v>15</v>
      </c>
      <c r="P746" t="s">
        <v>15</v>
      </c>
      <c r="Q746" t="s">
        <v>15</v>
      </c>
      <c r="R746" t="s">
        <v>15</v>
      </c>
      <c r="S746">
        <v>5.62</v>
      </c>
      <c r="T746" t="str">
        <f>IF(A746&lt;=DATE(2020,10,16),"pre","post")</f>
        <v>pre</v>
      </c>
      <c r="U746">
        <f t="shared" si="88"/>
        <v>0.5</v>
      </c>
      <c r="V746">
        <f t="shared" si="89"/>
        <v>0.89999999999999858</v>
      </c>
      <c r="W746">
        <f t="shared" si="90"/>
        <v>1</v>
      </c>
      <c r="X746">
        <f t="shared" si="91"/>
        <v>0.97499999999999432</v>
      </c>
      <c r="Y746">
        <f t="shared" si="92"/>
        <v>-4.4800000000000182</v>
      </c>
      <c r="Z746">
        <f t="shared" si="93"/>
        <v>-6.0000000000002274E-3</v>
      </c>
      <c r="AC746">
        <f t="shared" si="94"/>
        <v>1</v>
      </c>
      <c r="AD746">
        <f t="shared" si="95"/>
        <v>0</v>
      </c>
    </row>
    <row r="747" spans="1:30" x14ac:dyDescent="0.2">
      <c r="A747" s="1">
        <v>36309</v>
      </c>
      <c r="B747" s="2">
        <v>104.78</v>
      </c>
      <c r="C747" s="2">
        <v>25.39</v>
      </c>
      <c r="D747" s="2">
        <v>140</v>
      </c>
      <c r="E747" s="2">
        <v>5.05</v>
      </c>
      <c r="F747" s="2" t="s">
        <v>15</v>
      </c>
      <c r="G747" t="s">
        <v>15</v>
      </c>
      <c r="H747">
        <v>1001.02</v>
      </c>
      <c r="I747">
        <v>104.78</v>
      </c>
      <c r="J747">
        <v>25.39</v>
      </c>
      <c r="K747">
        <v>44.5</v>
      </c>
      <c r="L747">
        <v>64</v>
      </c>
      <c r="M747">
        <v>79</v>
      </c>
      <c r="N747">
        <v>82.1</v>
      </c>
      <c r="O747" t="s">
        <v>15</v>
      </c>
      <c r="P747" t="s">
        <v>15</v>
      </c>
      <c r="Q747" t="s">
        <v>15</v>
      </c>
      <c r="R747" t="s">
        <v>15</v>
      </c>
      <c r="S747">
        <v>5.62</v>
      </c>
      <c r="T747" t="str">
        <f>IF(A747&lt;=DATE(2020,10,16),"pre","post")</f>
        <v>pre</v>
      </c>
      <c r="U747">
        <f t="shared" si="88"/>
        <v>0</v>
      </c>
      <c r="V747">
        <f t="shared" si="89"/>
        <v>0</v>
      </c>
      <c r="W747">
        <f t="shared" si="90"/>
        <v>0</v>
      </c>
      <c r="X747">
        <f t="shared" si="91"/>
        <v>0</v>
      </c>
      <c r="Y747">
        <f t="shared" si="92"/>
        <v>0</v>
      </c>
      <c r="Z747">
        <f t="shared" si="93"/>
        <v>0</v>
      </c>
      <c r="AC747">
        <f t="shared" si="94"/>
        <v>0</v>
      </c>
      <c r="AD747">
        <f t="shared" si="95"/>
        <v>0</v>
      </c>
    </row>
    <row r="748" spans="1:30" x14ac:dyDescent="0.2">
      <c r="A748" s="1">
        <v>36310</v>
      </c>
      <c r="B748" s="2">
        <v>104.78</v>
      </c>
      <c r="C748" s="2">
        <v>25.39</v>
      </c>
      <c r="D748" s="2">
        <v>140</v>
      </c>
      <c r="E748" s="2">
        <v>5.05</v>
      </c>
      <c r="F748" s="2" t="s">
        <v>15</v>
      </c>
      <c r="G748" t="s">
        <v>15</v>
      </c>
      <c r="H748">
        <v>1001.02</v>
      </c>
      <c r="I748">
        <v>104.78</v>
      </c>
      <c r="J748">
        <v>25.39</v>
      </c>
      <c r="K748">
        <v>44.5</v>
      </c>
      <c r="L748">
        <v>64</v>
      </c>
      <c r="M748">
        <v>79</v>
      </c>
      <c r="N748">
        <v>82.1</v>
      </c>
      <c r="O748" t="s">
        <v>15</v>
      </c>
      <c r="P748" t="s">
        <v>15</v>
      </c>
      <c r="Q748" t="s">
        <v>15</v>
      </c>
      <c r="R748" t="s">
        <v>15</v>
      </c>
      <c r="S748">
        <v>5.62</v>
      </c>
      <c r="T748" t="str">
        <f>IF(A748&lt;=DATE(2020,10,16),"pre","post")</f>
        <v>pre</v>
      </c>
      <c r="U748">
        <f t="shared" si="88"/>
        <v>0</v>
      </c>
      <c r="V748">
        <f t="shared" si="89"/>
        <v>0</v>
      </c>
      <c r="W748">
        <f t="shared" si="90"/>
        <v>0</v>
      </c>
      <c r="X748">
        <f t="shared" si="91"/>
        <v>0</v>
      </c>
      <c r="Y748">
        <f t="shared" si="92"/>
        <v>0</v>
      </c>
      <c r="Z748">
        <f t="shared" si="93"/>
        <v>0</v>
      </c>
      <c r="AC748">
        <f t="shared" si="94"/>
        <v>0</v>
      </c>
      <c r="AD748">
        <f t="shared" si="95"/>
        <v>0</v>
      </c>
    </row>
    <row r="749" spans="1:30" x14ac:dyDescent="0.2">
      <c r="A749" s="1">
        <v>36311</v>
      </c>
      <c r="B749" s="2">
        <v>104.78</v>
      </c>
      <c r="C749" s="2">
        <v>25.39</v>
      </c>
      <c r="D749" s="2">
        <v>140</v>
      </c>
      <c r="E749" s="2">
        <v>5.05</v>
      </c>
      <c r="F749" s="2" t="s">
        <v>15</v>
      </c>
      <c r="G749" t="s">
        <v>15</v>
      </c>
      <c r="H749">
        <v>1001.02</v>
      </c>
      <c r="I749">
        <v>104.78</v>
      </c>
      <c r="J749">
        <v>25.39</v>
      </c>
      <c r="K749">
        <v>44.5</v>
      </c>
      <c r="L749">
        <v>64.599999999999994</v>
      </c>
      <c r="M749">
        <v>79.5</v>
      </c>
      <c r="N749">
        <v>81</v>
      </c>
      <c r="O749" t="s">
        <v>15</v>
      </c>
      <c r="P749" t="s">
        <v>15</v>
      </c>
      <c r="Q749" t="s">
        <v>15</v>
      </c>
      <c r="R749" t="s">
        <v>15</v>
      </c>
      <c r="S749">
        <v>5.6219999999999999</v>
      </c>
      <c r="T749" t="str">
        <f>IF(A749&lt;=DATE(2020,10,16),"pre","post")</f>
        <v>pre</v>
      </c>
      <c r="U749">
        <f t="shared" si="88"/>
        <v>0</v>
      </c>
      <c r="V749">
        <f t="shared" si="89"/>
        <v>0.59999999999999432</v>
      </c>
      <c r="W749">
        <f t="shared" si="90"/>
        <v>0.5</v>
      </c>
      <c r="X749">
        <f t="shared" si="91"/>
        <v>-1.0999999999999943</v>
      </c>
      <c r="Y749">
        <f t="shared" si="92"/>
        <v>0</v>
      </c>
      <c r="Z749">
        <f t="shared" si="93"/>
        <v>1.9999999999997797E-3</v>
      </c>
      <c r="AC749">
        <f t="shared" si="94"/>
        <v>0</v>
      </c>
      <c r="AD749">
        <f t="shared" si="95"/>
        <v>0</v>
      </c>
    </row>
    <row r="750" spans="1:30" x14ac:dyDescent="0.2">
      <c r="A750" s="1">
        <v>36312</v>
      </c>
      <c r="B750" s="2">
        <v>114.05</v>
      </c>
      <c r="C750" s="2">
        <v>26.62</v>
      </c>
      <c r="D750" s="2">
        <v>136.19999999999999</v>
      </c>
      <c r="E750" s="2">
        <v>4.9400000000000004</v>
      </c>
      <c r="F750" s="2" t="s">
        <v>15</v>
      </c>
      <c r="G750" t="s">
        <v>15</v>
      </c>
      <c r="H750">
        <v>993.71</v>
      </c>
      <c r="I750">
        <v>114.05</v>
      </c>
      <c r="J750">
        <v>26.62</v>
      </c>
      <c r="K750">
        <v>46</v>
      </c>
      <c r="L750">
        <v>64.400000000000006</v>
      </c>
      <c r="M750">
        <v>79</v>
      </c>
      <c r="N750">
        <v>80.900000000000006</v>
      </c>
      <c r="O750" t="s">
        <v>15</v>
      </c>
      <c r="P750" t="s">
        <v>15</v>
      </c>
      <c r="Q750" t="s">
        <v>15</v>
      </c>
      <c r="R750" t="s">
        <v>15</v>
      </c>
      <c r="S750">
        <v>5.758</v>
      </c>
      <c r="T750" t="str">
        <f>IF(A750&lt;=DATE(2020,10,16),"pre","post")</f>
        <v>pre</v>
      </c>
      <c r="U750">
        <f t="shared" si="88"/>
        <v>1.5</v>
      </c>
      <c r="V750">
        <f t="shared" si="89"/>
        <v>-0.19999999999998863</v>
      </c>
      <c r="W750">
        <f t="shared" si="90"/>
        <v>-0.5</v>
      </c>
      <c r="X750">
        <f t="shared" si="91"/>
        <v>-9.9999999999994316E-2</v>
      </c>
      <c r="Y750">
        <f t="shared" si="92"/>
        <v>-7.3099999999999454</v>
      </c>
      <c r="Z750">
        <f t="shared" si="93"/>
        <v>0.13600000000000012</v>
      </c>
      <c r="AC750">
        <f t="shared" si="94"/>
        <v>0</v>
      </c>
      <c r="AD750">
        <f t="shared" si="95"/>
        <v>1</v>
      </c>
    </row>
    <row r="751" spans="1:30" x14ac:dyDescent="0.2">
      <c r="A751" s="1">
        <v>36313</v>
      </c>
      <c r="B751" s="2">
        <v>120.15</v>
      </c>
      <c r="C751" s="2">
        <v>26.21</v>
      </c>
      <c r="D751" s="2">
        <v>133.9</v>
      </c>
      <c r="E751" s="2">
        <v>4.95</v>
      </c>
      <c r="F751" s="2" t="s">
        <v>15</v>
      </c>
      <c r="G751" t="s">
        <v>15</v>
      </c>
      <c r="H751">
        <v>993.46</v>
      </c>
      <c r="I751">
        <v>120.15</v>
      </c>
      <c r="J751">
        <v>26.21</v>
      </c>
      <c r="K751">
        <v>46</v>
      </c>
      <c r="L751">
        <v>63.9</v>
      </c>
      <c r="M751">
        <v>79</v>
      </c>
      <c r="N751">
        <v>78.275000000000006</v>
      </c>
      <c r="O751" t="s">
        <v>15</v>
      </c>
      <c r="P751" t="s">
        <v>15</v>
      </c>
      <c r="Q751" t="s">
        <v>15</v>
      </c>
      <c r="R751" t="s">
        <v>15</v>
      </c>
      <c r="S751">
        <v>5.7809999999999997</v>
      </c>
      <c r="T751" t="str">
        <f>IF(A751&lt;=DATE(2020,10,16),"pre","post")</f>
        <v>pre</v>
      </c>
      <c r="U751">
        <f t="shared" si="88"/>
        <v>0</v>
      </c>
      <c r="V751">
        <f t="shared" si="89"/>
        <v>-0.50000000000000711</v>
      </c>
      <c r="W751">
        <f t="shared" si="90"/>
        <v>0</v>
      </c>
      <c r="X751">
        <f t="shared" si="91"/>
        <v>-2.625</v>
      </c>
      <c r="Y751">
        <f t="shared" si="92"/>
        <v>-0.25</v>
      </c>
      <c r="Z751">
        <f t="shared" si="93"/>
        <v>2.2999999999999687E-2</v>
      </c>
      <c r="AC751">
        <f t="shared" si="94"/>
        <v>0</v>
      </c>
      <c r="AD751">
        <f t="shared" si="95"/>
        <v>1</v>
      </c>
    </row>
    <row r="752" spans="1:30" x14ac:dyDescent="0.2">
      <c r="A752" s="1">
        <v>36314</v>
      </c>
      <c r="B752" s="2">
        <v>115.26</v>
      </c>
      <c r="C752" s="2">
        <v>26.2</v>
      </c>
      <c r="D752" s="2">
        <v>132.69999999999999</v>
      </c>
      <c r="E752" s="2">
        <v>4.91</v>
      </c>
      <c r="F752" s="2" t="s">
        <v>15</v>
      </c>
      <c r="G752" t="s">
        <v>15</v>
      </c>
      <c r="H752">
        <v>993.62</v>
      </c>
      <c r="I752">
        <v>115.26</v>
      </c>
      <c r="J752">
        <v>26.2</v>
      </c>
      <c r="K752">
        <v>46</v>
      </c>
      <c r="L752">
        <v>65.400000000000006</v>
      </c>
      <c r="M752">
        <v>79.5</v>
      </c>
      <c r="N752">
        <v>78.724999999999994</v>
      </c>
      <c r="O752" t="s">
        <v>15</v>
      </c>
      <c r="P752" t="s">
        <v>15</v>
      </c>
      <c r="Q752" t="s">
        <v>15</v>
      </c>
      <c r="R752" t="s">
        <v>15</v>
      </c>
      <c r="S752">
        <v>5.8029999999999999</v>
      </c>
      <c r="T752" t="str">
        <f>IF(A752&lt;=DATE(2020,10,16),"pre","post")</f>
        <v>pre</v>
      </c>
      <c r="U752">
        <f t="shared" si="88"/>
        <v>0</v>
      </c>
      <c r="V752">
        <f t="shared" si="89"/>
        <v>1.5000000000000071</v>
      </c>
      <c r="W752">
        <f t="shared" si="90"/>
        <v>0.5</v>
      </c>
      <c r="X752">
        <f t="shared" si="91"/>
        <v>0.44999999999998863</v>
      </c>
      <c r="Y752">
        <f t="shared" si="92"/>
        <v>0.15999999999996817</v>
      </c>
      <c r="Z752">
        <f t="shared" si="93"/>
        <v>2.2000000000000242E-2</v>
      </c>
      <c r="AC752">
        <f t="shared" si="94"/>
        <v>0</v>
      </c>
      <c r="AD752">
        <f t="shared" si="95"/>
        <v>1</v>
      </c>
    </row>
    <row r="753" spans="1:30" x14ac:dyDescent="0.2">
      <c r="A753" s="1">
        <v>36315</v>
      </c>
      <c r="B753" s="2">
        <v>107.4</v>
      </c>
      <c r="C753" s="2">
        <v>23.43</v>
      </c>
      <c r="D753" s="2">
        <v>134.30000000000001</v>
      </c>
      <c r="E753" s="2">
        <v>4.91</v>
      </c>
      <c r="F753" s="2" t="s">
        <v>15</v>
      </c>
      <c r="G753" t="s">
        <v>15</v>
      </c>
      <c r="H753">
        <v>993.11</v>
      </c>
      <c r="I753">
        <v>107.4</v>
      </c>
      <c r="J753">
        <v>23.43</v>
      </c>
      <c r="K753">
        <v>46</v>
      </c>
      <c r="L753">
        <v>66.2</v>
      </c>
      <c r="M753">
        <v>79</v>
      </c>
      <c r="N753">
        <v>79</v>
      </c>
      <c r="O753" t="s">
        <v>15</v>
      </c>
      <c r="P753" t="s">
        <v>15</v>
      </c>
      <c r="Q753" t="s">
        <v>15</v>
      </c>
      <c r="R753" t="s">
        <v>15</v>
      </c>
      <c r="S753">
        <v>5.8070000000000004</v>
      </c>
      <c r="T753" t="str">
        <f>IF(A753&lt;=DATE(2020,10,16),"pre","post")</f>
        <v>pre</v>
      </c>
      <c r="U753">
        <f t="shared" si="88"/>
        <v>0</v>
      </c>
      <c r="V753">
        <f t="shared" si="89"/>
        <v>0.79999999999999716</v>
      </c>
      <c r="W753">
        <f t="shared" si="90"/>
        <v>-0.5</v>
      </c>
      <c r="X753">
        <f t="shared" si="91"/>
        <v>0.27500000000000568</v>
      </c>
      <c r="Y753">
        <f t="shared" si="92"/>
        <v>-0.50999999999999091</v>
      </c>
      <c r="Z753">
        <f t="shared" si="93"/>
        <v>4.0000000000004476E-3</v>
      </c>
      <c r="AC753">
        <f t="shared" si="94"/>
        <v>0</v>
      </c>
      <c r="AD753">
        <f t="shared" si="95"/>
        <v>1</v>
      </c>
    </row>
    <row r="754" spans="1:30" x14ac:dyDescent="0.2">
      <c r="A754" s="1">
        <v>36316</v>
      </c>
      <c r="B754" s="2">
        <v>107.4</v>
      </c>
      <c r="C754" s="2">
        <v>23.43</v>
      </c>
      <c r="D754" s="2">
        <v>134.30000000000001</v>
      </c>
      <c r="E754" s="2">
        <v>4.91</v>
      </c>
      <c r="F754" s="2" t="s">
        <v>15</v>
      </c>
      <c r="G754" t="s">
        <v>15</v>
      </c>
      <c r="H754">
        <v>993.11</v>
      </c>
      <c r="I754">
        <v>107.4</v>
      </c>
      <c r="J754">
        <v>23.43</v>
      </c>
      <c r="K754">
        <v>46</v>
      </c>
      <c r="L754">
        <v>66.2</v>
      </c>
      <c r="M754">
        <v>79</v>
      </c>
      <c r="N754">
        <v>79</v>
      </c>
      <c r="O754" t="s">
        <v>15</v>
      </c>
      <c r="P754" t="s">
        <v>15</v>
      </c>
      <c r="Q754" t="s">
        <v>15</v>
      </c>
      <c r="R754" t="s">
        <v>15</v>
      </c>
      <c r="S754">
        <v>5.8070000000000004</v>
      </c>
      <c r="T754" t="str">
        <f>IF(A754&lt;=DATE(2020,10,16),"pre","post")</f>
        <v>pre</v>
      </c>
      <c r="U754">
        <f t="shared" si="88"/>
        <v>0</v>
      </c>
      <c r="V754">
        <f t="shared" si="89"/>
        <v>0</v>
      </c>
      <c r="W754">
        <f t="shared" si="90"/>
        <v>0</v>
      </c>
      <c r="X754">
        <f t="shared" si="91"/>
        <v>0</v>
      </c>
      <c r="Y754">
        <f t="shared" si="92"/>
        <v>0</v>
      </c>
      <c r="Z754">
        <f t="shared" si="93"/>
        <v>0</v>
      </c>
      <c r="AC754">
        <f t="shared" si="94"/>
        <v>0</v>
      </c>
      <c r="AD754">
        <f t="shared" si="95"/>
        <v>0</v>
      </c>
    </row>
    <row r="755" spans="1:30" x14ac:dyDescent="0.2">
      <c r="A755" s="1">
        <v>36317</v>
      </c>
      <c r="B755" s="2">
        <v>107.4</v>
      </c>
      <c r="C755" s="2">
        <v>23.43</v>
      </c>
      <c r="D755" s="2">
        <v>134.30000000000001</v>
      </c>
      <c r="E755" s="2">
        <v>4.91</v>
      </c>
      <c r="F755" s="2" t="s">
        <v>15</v>
      </c>
      <c r="G755" t="s">
        <v>15</v>
      </c>
      <c r="H755">
        <v>993.11</v>
      </c>
      <c r="I755">
        <v>107.4</v>
      </c>
      <c r="J755">
        <v>23.43</v>
      </c>
      <c r="K755">
        <v>46</v>
      </c>
      <c r="L755">
        <v>66.2</v>
      </c>
      <c r="M755">
        <v>79</v>
      </c>
      <c r="N755">
        <v>79</v>
      </c>
      <c r="O755" t="s">
        <v>15</v>
      </c>
      <c r="P755" t="s">
        <v>15</v>
      </c>
      <c r="Q755" t="s">
        <v>15</v>
      </c>
      <c r="R755" t="s">
        <v>15</v>
      </c>
      <c r="S755">
        <v>5.8070000000000004</v>
      </c>
      <c r="T755" t="str">
        <f>IF(A755&lt;=DATE(2020,10,16),"pre","post")</f>
        <v>pre</v>
      </c>
      <c r="U755">
        <f t="shared" si="88"/>
        <v>0</v>
      </c>
      <c r="V755">
        <f t="shared" si="89"/>
        <v>0</v>
      </c>
      <c r="W755">
        <f t="shared" si="90"/>
        <v>0</v>
      </c>
      <c r="X755">
        <f t="shared" si="91"/>
        <v>0</v>
      </c>
      <c r="Y755">
        <f t="shared" si="92"/>
        <v>0</v>
      </c>
      <c r="Z755">
        <f t="shared" si="93"/>
        <v>0</v>
      </c>
      <c r="AC755">
        <f t="shared" si="94"/>
        <v>0</v>
      </c>
      <c r="AD755">
        <f t="shared" si="95"/>
        <v>0</v>
      </c>
    </row>
    <row r="756" spans="1:30" x14ac:dyDescent="0.2">
      <c r="A756" s="1">
        <v>36318</v>
      </c>
      <c r="B756" s="2">
        <v>106.54</v>
      </c>
      <c r="C756" s="2">
        <v>23.78</v>
      </c>
      <c r="D756" s="2">
        <v>135.80000000000001</v>
      </c>
      <c r="E756" s="2">
        <v>4.93</v>
      </c>
      <c r="F756" s="2" t="s">
        <v>15</v>
      </c>
      <c r="G756" t="s">
        <v>15</v>
      </c>
      <c r="H756">
        <v>993.52</v>
      </c>
      <c r="I756">
        <v>106.54</v>
      </c>
      <c r="J756">
        <v>23.78</v>
      </c>
      <c r="K756">
        <v>45.5</v>
      </c>
      <c r="L756">
        <v>65.599999999999994</v>
      </c>
      <c r="M756">
        <v>79.5</v>
      </c>
      <c r="N756">
        <v>79.125</v>
      </c>
      <c r="O756" t="s">
        <v>15</v>
      </c>
      <c r="P756" t="s">
        <v>15</v>
      </c>
      <c r="Q756" t="s">
        <v>15</v>
      </c>
      <c r="R756" t="s">
        <v>15</v>
      </c>
      <c r="S756">
        <v>5.7919999999999998</v>
      </c>
      <c r="T756" t="str">
        <f>IF(A756&lt;=DATE(2020,10,16),"pre","post")</f>
        <v>pre</v>
      </c>
      <c r="U756">
        <f t="shared" si="88"/>
        <v>-0.5</v>
      </c>
      <c r="V756">
        <f t="shared" si="89"/>
        <v>-0.60000000000000853</v>
      </c>
      <c r="W756">
        <f t="shared" si="90"/>
        <v>0.5</v>
      </c>
      <c r="X756">
        <f t="shared" si="91"/>
        <v>0.125</v>
      </c>
      <c r="Y756">
        <f t="shared" si="92"/>
        <v>0.40999999999996817</v>
      </c>
      <c r="Z756">
        <f t="shared" si="93"/>
        <v>-1.5000000000000568E-2</v>
      </c>
      <c r="AC756">
        <f t="shared" si="94"/>
        <v>0</v>
      </c>
      <c r="AD756">
        <f t="shared" si="95"/>
        <v>0</v>
      </c>
    </row>
    <row r="757" spans="1:30" x14ac:dyDescent="0.2">
      <c r="A757" s="1">
        <v>36319</v>
      </c>
      <c r="B757" s="2">
        <v>109.28</v>
      </c>
      <c r="C757" s="2">
        <v>24.02</v>
      </c>
      <c r="D757" s="2">
        <v>134.6</v>
      </c>
      <c r="E757" s="2">
        <v>4.8899999999999997</v>
      </c>
      <c r="F757" s="2" t="s">
        <v>15</v>
      </c>
      <c r="G757" t="s">
        <v>15</v>
      </c>
      <c r="H757">
        <v>992.16</v>
      </c>
      <c r="I757">
        <v>109.28</v>
      </c>
      <c r="J757">
        <v>24.02</v>
      </c>
      <c r="K757">
        <v>44.5</v>
      </c>
      <c r="L757">
        <v>65.900000000000006</v>
      </c>
      <c r="M757">
        <v>78</v>
      </c>
      <c r="N757">
        <v>79.625</v>
      </c>
      <c r="O757" t="s">
        <v>15</v>
      </c>
      <c r="P757" t="s">
        <v>15</v>
      </c>
      <c r="Q757" t="s">
        <v>15</v>
      </c>
      <c r="R757" t="s">
        <v>15</v>
      </c>
      <c r="S757">
        <v>5.8239999999999998</v>
      </c>
      <c r="T757" t="str">
        <f>IF(A757&lt;=DATE(2020,10,16),"pre","post")</f>
        <v>pre</v>
      </c>
      <c r="U757">
        <f t="shared" si="88"/>
        <v>-1</v>
      </c>
      <c r="V757">
        <f t="shared" si="89"/>
        <v>0.30000000000001137</v>
      </c>
      <c r="W757">
        <f t="shared" si="90"/>
        <v>-1.5</v>
      </c>
      <c r="X757">
        <f t="shared" si="91"/>
        <v>0.5</v>
      </c>
      <c r="Y757">
        <f t="shared" si="92"/>
        <v>-1.3600000000000136</v>
      </c>
      <c r="Z757">
        <f t="shared" si="93"/>
        <v>3.2000000000000028E-2</v>
      </c>
      <c r="AC757">
        <f t="shared" si="94"/>
        <v>0</v>
      </c>
      <c r="AD757">
        <f t="shared" si="95"/>
        <v>1</v>
      </c>
    </row>
    <row r="758" spans="1:30" x14ac:dyDescent="0.2">
      <c r="A758" s="1">
        <v>36320</v>
      </c>
      <c r="B758" s="2">
        <v>112.36</v>
      </c>
      <c r="C758" s="2">
        <v>23.9</v>
      </c>
      <c r="D758" s="2">
        <v>130.19999999999999</v>
      </c>
      <c r="E758" s="2">
        <v>4.84</v>
      </c>
      <c r="F758" s="2" t="s">
        <v>15</v>
      </c>
      <c r="G758" t="s">
        <v>15</v>
      </c>
      <c r="H758">
        <v>990.91</v>
      </c>
      <c r="I758">
        <v>112.36</v>
      </c>
      <c r="J758">
        <v>23.9</v>
      </c>
      <c r="K758">
        <v>45</v>
      </c>
      <c r="L758">
        <v>64.8</v>
      </c>
      <c r="M758">
        <v>78.5</v>
      </c>
      <c r="N758">
        <v>79.825000000000003</v>
      </c>
      <c r="O758" t="s">
        <v>15</v>
      </c>
      <c r="P758" t="s">
        <v>15</v>
      </c>
      <c r="Q758" t="s">
        <v>15</v>
      </c>
      <c r="R758" t="s">
        <v>15</v>
      </c>
      <c r="S758">
        <v>5.8879999999999999</v>
      </c>
      <c r="T758" t="str">
        <f>IF(A758&lt;=DATE(2020,10,16),"pre","post")</f>
        <v>pre</v>
      </c>
      <c r="U758">
        <f t="shared" si="88"/>
        <v>0.5</v>
      </c>
      <c r="V758">
        <f t="shared" si="89"/>
        <v>-1.1000000000000085</v>
      </c>
      <c r="W758">
        <f t="shared" si="90"/>
        <v>0.5</v>
      </c>
      <c r="X758">
        <f t="shared" si="91"/>
        <v>0.20000000000000284</v>
      </c>
      <c r="Y758">
        <f t="shared" si="92"/>
        <v>-1.25</v>
      </c>
      <c r="Z758">
        <f t="shared" si="93"/>
        <v>6.4000000000000057E-2</v>
      </c>
      <c r="AC758">
        <f t="shared" si="94"/>
        <v>0</v>
      </c>
      <c r="AD758">
        <f t="shared" si="95"/>
        <v>1</v>
      </c>
    </row>
    <row r="759" spans="1:30" x14ac:dyDescent="0.2">
      <c r="A759" s="1">
        <v>36321</v>
      </c>
      <c r="B759" s="2">
        <v>117.61</v>
      </c>
      <c r="C759" s="2">
        <v>25.32</v>
      </c>
      <c r="D759" s="2">
        <v>129.9</v>
      </c>
      <c r="E759" s="2">
        <v>4.83</v>
      </c>
      <c r="F759" s="2" t="s">
        <v>15</v>
      </c>
      <c r="G759" t="s">
        <v>15</v>
      </c>
      <c r="H759">
        <v>988.44</v>
      </c>
      <c r="I759">
        <v>117.61</v>
      </c>
      <c r="J759">
        <v>25.32</v>
      </c>
      <c r="K759">
        <v>44.5</v>
      </c>
      <c r="L759">
        <v>66.400000000000006</v>
      </c>
      <c r="M759">
        <v>79</v>
      </c>
      <c r="N759">
        <v>81.075000000000003</v>
      </c>
      <c r="O759" t="s">
        <v>15</v>
      </c>
      <c r="P759" t="s">
        <v>15</v>
      </c>
      <c r="Q759" t="s">
        <v>15</v>
      </c>
      <c r="R759" t="s">
        <v>15</v>
      </c>
      <c r="S759">
        <v>5.931</v>
      </c>
      <c r="T759" t="str">
        <f>IF(A759&lt;=DATE(2020,10,16),"pre","post")</f>
        <v>pre</v>
      </c>
      <c r="U759">
        <f t="shared" si="88"/>
        <v>-0.5</v>
      </c>
      <c r="V759">
        <f t="shared" si="89"/>
        <v>1.6000000000000085</v>
      </c>
      <c r="W759">
        <f t="shared" si="90"/>
        <v>0.5</v>
      </c>
      <c r="X759">
        <f t="shared" si="91"/>
        <v>1.25</v>
      </c>
      <c r="Y759">
        <f t="shared" si="92"/>
        <v>-2.4699999999999136</v>
      </c>
      <c r="Z759">
        <f t="shared" si="93"/>
        <v>4.3000000000000149E-2</v>
      </c>
      <c r="AC759">
        <f t="shared" si="94"/>
        <v>0</v>
      </c>
      <c r="AD759">
        <f t="shared" si="95"/>
        <v>1</v>
      </c>
    </row>
    <row r="760" spans="1:30" x14ac:dyDescent="0.2">
      <c r="A760" s="1">
        <v>36322</v>
      </c>
      <c r="B760" s="2">
        <v>121.36</v>
      </c>
      <c r="C760" s="2">
        <v>25.9</v>
      </c>
      <c r="D760" s="2">
        <v>129.69999999999999</v>
      </c>
      <c r="E760" s="2">
        <v>4.79</v>
      </c>
      <c r="F760" s="2" t="s">
        <v>15</v>
      </c>
      <c r="G760" t="s">
        <v>15</v>
      </c>
      <c r="H760">
        <v>983.42</v>
      </c>
      <c r="I760">
        <v>121.36</v>
      </c>
      <c r="J760">
        <v>25.9</v>
      </c>
      <c r="K760">
        <v>44.5</v>
      </c>
      <c r="L760">
        <v>67.599999999999994</v>
      </c>
      <c r="M760">
        <v>80.5</v>
      </c>
      <c r="N760">
        <v>81.424999999999997</v>
      </c>
      <c r="O760" t="s">
        <v>15</v>
      </c>
      <c r="P760" t="s">
        <v>15</v>
      </c>
      <c r="Q760" t="s">
        <v>15</v>
      </c>
      <c r="R760" t="s">
        <v>15</v>
      </c>
      <c r="S760">
        <v>6.0330000000000004</v>
      </c>
      <c r="T760" t="str">
        <f>IF(A760&lt;=DATE(2020,10,16),"pre","post")</f>
        <v>pre</v>
      </c>
      <c r="U760">
        <f t="shared" si="88"/>
        <v>0</v>
      </c>
      <c r="V760">
        <f t="shared" si="89"/>
        <v>1.1999999999999886</v>
      </c>
      <c r="W760">
        <f t="shared" si="90"/>
        <v>1.5</v>
      </c>
      <c r="X760">
        <f t="shared" si="91"/>
        <v>0.34999999999999432</v>
      </c>
      <c r="Y760">
        <f t="shared" si="92"/>
        <v>-5.0200000000000955</v>
      </c>
      <c r="Z760">
        <f t="shared" si="93"/>
        <v>0.10200000000000031</v>
      </c>
      <c r="AC760">
        <f t="shared" si="94"/>
        <v>0</v>
      </c>
      <c r="AD760">
        <f t="shared" si="95"/>
        <v>1</v>
      </c>
    </row>
    <row r="761" spans="1:30" x14ac:dyDescent="0.2">
      <c r="A761" s="1">
        <v>36323</v>
      </c>
      <c r="B761" s="2">
        <v>121.36</v>
      </c>
      <c r="C761" s="2">
        <v>25.9</v>
      </c>
      <c r="D761" s="2">
        <v>129.69999999999999</v>
      </c>
      <c r="E761" s="2">
        <v>4.79</v>
      </c>
      <c r="F761" s="2" t="s">
        <v>15</v>
      </c>
      <c r="G761" t="s">
        <v>15</v>
      </c>
      <c r="H761">
        <v>983.42</v>
      </c>
      <c r="I761">
        <v>121.36</v>
      </c>
      <c r="J761">
        <v>25.9</v>
      </c>
      <c r="K761">
        <v>44.5</v>
      </c>
      <c r="L761">
        <v>67.599999999999994</v>
      </c>
      <c r="M761">
        <v>80.5</v>
      </c>
      <c r="N761">
        <v>81.424999999999997</v>
      </c>
      <c r="O761" t="s">
        <v>15</v>
      </c>
      <c r="P761" t="s">
        <v>15</v>
      </c>
      <c r="Q761" t="s">
        <v>15</v>
      </c>
      <c r="R761" t="s">
        <v>15</v>
      </c>
      <c r="S761">
        <v>6.0330000000000004</v>
      </c>
      <c r="T761" t="str">
        <f>IF(A761&lt;=DATE(2020,10,16),"pre","post")</f>
        <v>pre</v>
      </c>
      <c r="U761">
        <f t="shared" si="88"/>
        <v>0</v>
      </c>
      <c r="V761">
        <f t="shared" si="89"/>
        <v>0</v>
      </c>
      <c r="W761">
        <f t="shared" si="90"/>
        <v>0</v>
      </c>
      <c r="X761">
        <f t="shared" si="91"/>
        <v>0</v>
      </c>
      <c r="Y761">
        <f t="shared" si="92"/>
        <v>0</v>
      </c>
      <c r="Z761">
        <f t="shared" si="93"/>
        <v>0</v>
      </c>
      <c r="AC761">
        <f t="shared" si="94"/>
        <v>0</v>
      </c>
      <c r="AD761">
        <f t="shared" si="95"/>
        <v>0</v>
      </c>
    </row>
    <row r="762" spans="1:30" x14ac:dyDescent="0.2">
      <c r="A762" s="1">
        <v>36324</v>
      </c>
      <c r="B762" s="2">
        <v>121.36</v>
      </c>
      <c r="C762" s="2">
        <v>25.9</v>
      </c>
      <c r="D762" s="2">
        <v>129.69999999999999</v>
      </c>
      <c r="E762" s="2">
        <v>4.79</v>
      </c>
      <c r="F762" s="2" t="s">
        <v>15</v>
      </c>
      <c r="G762" t="s">
        <v>15</v>
      </c>
      <c r="H762">
        <v>983.42</v>
      </c>
      <c r="I762">
        <v>121.36</v>
      </c>
      <c r="J762">
        <v>25.9</v>
      </c>
      <c r="K762">
        <v>44.5</v>
      </c>
      <c r="L762">
        <v>67.599999999999994</v>
      </c>
      <c r="M762">
        <v>80.5</v>
      </c>
      <c r="N762">
        <v>81.424999999999997</v>
      </c>
      <c r="O762" t="s">
        <v>15</v>
      </c>
      <c r="P762" t="s">
        <v>15</v>
      </c>
      <c r="Q762" t="s">
        <v>15</v>
      </c>
      <c r="R762" t="s">
        <v>15</v>
      </c>
      <c r="S762">
        <v>6.0330000000000004</v>
      </c>
      <c r="T762" t="str">
        <f>IF(A762&lt;=DATE(2020,10,16),"pre","post")</f>
        <v>pre</v>
      </c>
      <c r="U762">
        <f t="shared" si="88"/>
        <v>0</v>
      </c>
      <c r="V762">
        <f t="shared" si="89"/>
        <v>0</v>
      </c>
      <c r="W762">
        <f t="shared" si="90"/>
        <v>0</v>
      </c>
      <c r="X762">
        <f t="shared" si="91"/>
        <v>0</v>
      </c>
      <c r="Y762">
        <f t="shared" si="92"/>
        <v>0</v>
      </c>
      <c r="Z762">
        <f t="shared" si="93"/>
        <v>0</v>
      </c>
      <c r="AC762">
        <f t="shared" si="94"/>
        <v>0</v>
      </c>
      <c r="AD762">
        <f t="shared" si="95"/>
        <v>0</v>
      </c>
    </row>
    <row r="763" spans="1:30" x14ac:dyDescent="0.2">
      <c r="A763" s="1">
        <v>36325</v>
      </c>
      <c r="B763" s="2">
        <v>116.37</v>
      </c>
      <c r="C763" s="2">
        <v>26.51</v>
      </c>
      <c r="D763" s="2">
        <v>133.4</v>
      </c>
      <c r="E763" s="2">
        <v>4.8499999999999996</v>
      </c>
      <c r="F763" s="2" t="s">
        <v>15</v>
      </c>
      <c r="G763" t="s">
        <v>15</v>
      </c>
      <c r="H763">
        <v>986.52</v>
      </c>
      <c r="I763">
        <v>116.37</v>
      </c>
      <c r="J763">
        <v>26.51</v>
      </c>
      <c r="K763">
        <v>46</v>
      </c>
      <c r="L763">
        <v>70.45</v>
      </c>
      <c r="M763">
        <v>83.5</v>
      </c>
      <c r="N763">
        <v>83.75</v>
      </c>
      <c r="O763" t="s">
        <v>15</v>
      </c>
      <c r="P763" t="s">
        <v>15</v>
      </c>
      <c r="Q763" t="s">
        <v>15</v>
      </c>
      <c r="R763" t="s">
        <v>15</v>
      </c>
      <c r="S763">
        <v>5.9660000000000002</v>
      </c>
      <c r="T763" t="str">
        <f>IF(A763&lt;=DATE(2020,10,16),"pre","post")</f>
        <v>pre</v>
      </c>
      <c r="U763">
        <f t="shared" si="88"/>
        <v>1.5</v>
      </c>
      <c r="V763">
        <f t="shared" si="89"/>
        <v>2.8500000000000085</v>
      </c>
      <c r="W763">
        <f t="shared" si="90"/>
        <v>3</v>
      </c>
      <c r="X763">
        <f t="shared" si="91"/>
        <v>2.3250000000000028</v>
      </c>
      <c r="Y763">
        <f t="shared" si="92"/>
        <v>3.1000000000000227</v>
      </c>
      <c r="Z763">
        <f t="shared" si="93"/>
        <v>-6.7000000000000171E-2</v>
      </c>
      <c r="AC763">
        <f t="shared" si="94"/>
        <v>1</v>
      </c>
      <c r="AD763">
        <f t="shared" si="95"/>
        <v>0</v>
      </c>
    </row>
    <row r="764" spans="1:30" x14ac:dyDescent="0.2">
      <c r="A764" s="1">
        <v>36326</v>
      </c>
      <c r="B764" s="2">
        <v>118.8</v>
      </c>
      <c r="C764" s="2">
        <v>25.91</v>
      </c>
      <c r="D764" s="2">
        <v>130.30000000000001</v>
      </c>
      <c r="E764" s="2">
        <v>4.84</v>
      </c>
      <c r="F764" s="2" t="s">
        <v>15</v>
      </c>
      <c r="G764" t="s">
        <v>15</v>
      </c>
      <c r="H764">
        <v>984.94</v>
      </c>
      <c r="I764">
        <v>118.8</v>
      </c>
      <c r="J764">
        <v>25.91</v>
      </c>
      <c r="K764">
        <v>47</v>
      </c>
      <c r="L764">
        <v>71.8</v>
      </c>
      <c r="M764">
        <v>83</v>
      </c>
      <c r="N764">
        <v>84.125</v>
      </c>
      <c r="O764" t="s">
        <v>15</v>
      </c>
      <c r="P764" t="s">
        <v>15</v>
      </c>
      <c r="Q764" t="s">
        <v>15</v>
      </c>
      <c r="R764" t="s">
        <v>15</v>
      </c>
      <c r="S764">
        <v>5.9770000000000003</v>
      </c>
      <c r="T764" t="str">
        <f>IF(A764&lt;=DATE(2020,10,16),"pre","post")</f>
        <v>pre</v>
      </c>
      <c r="U764">
        <f t="shared" si="88"/>
        <v>1</v>
      </c>
      <c r="V764">
        <f t="shared" si="89"/>
        <v>1.3499999999999943</v>
      </c>
      <c r="W764">
        <f t="shared" si="90"/>
        <v>-0.5</v>
      </c>
      <c r="X764">
        <f t="shared" si="91"/>
        <v>0.375</v>
      </c>
      <c r="Y764">
        <f t="shared" si="92"/>
        <v>-1.5799999999999272</v>
      </c>
      <c r="Z764">
        <f t="shared" si="93"/>
        <v>1.1000000000000121E-2</v>
      </c>
      <c r="AC764">
        <f t="shared" si="94"/>
        <v>0</v>
      </c>
      <c r="AD764">
        <f t="shared" si="95"/>
        <v>1</v>
      </c>
    </row>
    <row r="765" spans="1:30" x14ac:dyDescent="0.2">
      <c r="A765" s="1">
        <v>36327</v>
      </c>
      <c r="B765" s="2">
        <v>108.66</v>
      </c>
      <c r="C765" s="2">
        <v>22.4</v>
      </c>
      <c r="D765" s="2">
        <v>134.5</v>
      </c>
      <c r="E765" s="2">
        <v>4.91</v>
      </c>
      <c r="F765" s="2" t="s">
        <v>15</v>
      </c>
      <c r="G765" t="s">
        <v>15</v>
      </c>
      <c r="H765">
        <v>986.64</v>
      </c>
      <c r="I765">
        <v>108.66</v>
      </c>
      <c r="J765">
        <v>22.4</v>
      </c>
      <c r="K765">
        <v>46.5</v>
      </c>
      <c r="L765">
        <v>71.8</v>
      </c>
      <c r="M765">
        <v>83.5</v>
      </c>
      <c r="N765">
        <v>82.474999999999994</v>
      </c>
      <c r="O765" t="s">
        <v>15</v>
      </c>
      <c r="P765" t="s">
        <v>15</v>
      </c>
      <c r="Q765" t="s">
        <v>15</v>
      </c>
      <c r="R765" t="s">
        <v>15</v>
      </c>
      <c r="S765">
        <v>5.9249999999999998</v>
      </c>
      <c r="T765" t="str">
        <f>IF(A765&lt;=DATE(2020,10,16),"pre","post")</f>
        <v>pre</v>
      </c>
      <c r="U765">
        <f t="shared" si="88"/>
        <v>-0.5</v>
      </c>
      <c r="V765">
        <f t="shared" si="89"/>
        <v>0</v>
      </c>
      <c r="W765">
        <f t="shared" si="90"/>
        <v>0.5</v>
      </c>
      <c r="X765">
        <f t="shared" si="91"/>
        <v>-1.6500000000000057</v>
      </c>
      <c r="Y765">
        <f t="shared" si="92"/>
        <v>1.6999999999999318</v>
      </c>
      <c r="Z765">
        <f t="shared" si="93"/>
        <v>-5.200000000000049E-2</v>
      </c>
      <c r="AC765">
        <f t="shared" si="94"/>
        <v>0</v>
      </c>
      <c r="AD765">
        <f t="shared" si="95"/>
        <v>0</v>
      </c>
    </row>
    <row r="766" spans="1:30" x14ac:dyDescent="0.2">
      <c r="A766" s="1">
        <v>36328</v>
      </c>
      <c r="B766" s="2">
        <v>98.86</v>
      </c>
      <c r="C766" s="2">
        <v>21.95</v>
      </c>
      <c r="D766" s="2">
        <v>136.19999999999999</v>
      </c>
      <c r="E766" s="2">
        <v>5.01</v>
      </c>
      <c r="F766" s="2" t="s">
        <v>15</v>
      </c>
      <c r="G766" t="s">
        <v>15</v>
      </c>
      <c r="H766">
        <v>994.76</v>
      </c>
      <c r="I766">
        <v>98.86</v>
      </c>
      <c r="J766">
        <v>21.95</v>
      </c>
      <c r="K766">
        <v>45</v>
      </c>
      <c r="L766">
        <v>70.599999999999994</v>
      </c>
      <c r="M766">
        <v>82</v>
      </c>
      <c r="N766">
        <v>82.45</v>
      </c>
      <c r="O766" t="s">
        <v>15</v>
      </c>
      <c r="P766" t="s">
        <v>15</v>
      </c>
      <c r="Q766" t="s">
        <v>15</v>
      </c>
      <c r="R766" t="s">
        <v>15</v>
      </c>
      <c r="S766">
        <v>5.7880000000000003</v>
      </c>
      <c r="T766" t="str">
        <f>IF(A766&lt;=DATE(2020,10,16),"pre","post")</f>
        <v>pre</v>
      </c>
      <c r="U766">
        <f t="shared" si="88"/>
        <v>-1.5</v>
      </c>
      <c r="V766">
        <f t="shared" si="89"/>
        <v>-1.2000000000000028</v>
      </c>
      <c r="W766">
        <f t="shared" si="90"/>
        <v>-1.5</v>
      </c>
      <c r="X766">
        <f t="shared" si="91"/>
        <v>-2.4999999999991473E-2</v>
      </c>
      <c r="Y766">
        <f t="shared" si="92"/>
        <v>8.1200000000000045</v>
      </c>
      <c r="Z766">
        <f t="shared" si="93"/>
        <v>-0.13699999999999957</v>
      </c>
      <c r="AC766">
        <f t="shared" si="94"/>
        <v>0</v>
      </c>
      <c r="AD766">
        <f t="shared" si="95"/>
        <v>0</v>
      </c>
    </row>
    <row r="767" spans="1:30" x14ac:dyDescent="0.2">
      <c r="A767" s="1">
        <v>36329</v>
      </c>
      <c r="B767" s="2">
        <v>90.9</v>
      </c>
      <c r="C767" s="2">
        <v>21.75</v>
      </c>
      <c r="D767" s="2">
        <v>135.30000000000001</v>
      </c>
      <c r="E767" s="2">
        <v>4.9800000000000004</v>
      </c>
      <c r="F767" s="2" t="s">
        <v>15</v>
      </c>
      <c r="G767" t="s">
        <v>15</v>
      </c>
      <c r="H767">
        <v>992.27</v>
      </c>
      <c r="I767">
        <v>90.9</v>
      </c>
      <c r="J767">
        <v>21.75</v>
      </c>
      <c r="K767">
        <v>42.5</v>
      </c>
      <c r="L767">
        <v>68.2</v>
      </c>
      <c r="M767">
        <v>79.5</v>
      </c>
      <c r="N767">
        <v>81.55</v>
      </c>
      <c r="O767" t="s">
        <v>15</v>
      </c>
      <c r="P767" t="s">
        <v>15</v>
      </c>
      <c r="Q767" t="s">
        <v>15</v>
      </c>
      <c r="R767" t="s">
        <v>15</v>
      </c>
      <c r="S767">
        <v>5.827</v>
      </c>
      <c r="T767" t="str">
        <f>IF(A767&lt;=DATE(2020,10,16),"pre","post")</f>
        <v>pre</v>
      </c>
      <c r="U767">
        <f t="shared" si="88"/>
        <v>-2.5</v>
      </c>
      <c r="V767">
        <f t="shared" si="89"/>
        <v>-2.3999999999999915</v>
      </c>
      <c r="W767">
        <f t="shared" si="90"/>
        <v>-2.5</v>
      </c>
      <c r="X767">
        <f t="shared" si="91"/>
        <v>-0.90000000000000568</v>
      </c>
      <c r="Y767">
        <f t="shared" si="92"/>
        <v>-2.4900000000000091</v>
      </c>
      <c r="Z767">
        <f t="shared" si="93"/>
        <v>3.8999999999999702E-2</v>
      </c>
      <c r="AC767">
        <f t="shared" si="94"/>
        <v>0</v>
      </c>
      <c r="AD767">
        <f t="shared" si="95"/>
        <v>0</v>
      </c>
    </row>
    <row r="768" spans="1:30" x14ac:dyDescent="0.2">
      <c r="A768" s="1">
        <v>36330</v>
      </c>
      <c r="B768" s="2">
        <v>90.9</v>
      </c>
      <c r="C768" s="2">
        <v>21.75</v>
      </c>
      <c r="D768" s="2">
        <v>135.30000000000001</v>
      </c>
      <c r="E768" s="2">
        <v>4.9800000000000004</v>
      </c>
      <c r="F768" s="2" t="s">
        <v>15</v>
      </c>
      <c r="G768" t="s">
        <v>15</v>
      </c>
      <c r="H768">
        <v>992.27</v>
      </c>
      <c r="I768">
        <v>90.9</v>
      </c>
      <c r="J768">
        <v>21.75</v>
      </c>
      <c r="K768">
        <v>42.5</v>
      </c>
      <c r="L768">
        <v>68.2</v>
      </c>
      <c r="M768">
        <v>79.5</v>
      </c>
      <c r="N768">
        <v>81.55</v>
      </c>
      <c r="O768" t="s">
        <v>15</v>
      </c>
      <c r="P768" t="s">
        <v>15</v>
      </c>
      <c r="Q768" t="s">
        <v>15</v>
      </c>
      <c r="R768" t="s">
        <v>15</v>
      </c>
      <c r="S768">
        <v>5.827</v>
      </c>
      <c r="T768" t="str">
        <f>IF(A768&lt;=DATE(2020,10,16),"pre","post")</f>
        <v>pre</v>
      </c>
      <c r="U768">
        <f t="shared" si="88"/>
        <v>0</v>
      </c>
      <c r="V768">
        <f t="shared" si="89"/>
        <v>0</v>
      </c>
      <c r="W768">
        <f t="shared" si="90"/>
        <v>0</v>
      </c>
      <c r="X768">
        <f t="shared" si="91"/>
        <v>0</v>
      </c>
      <c r="Y768">
        <f t="shared" si="92"/>
        <v>0</v>
      </c>
      <c r="Z768">
        <f t="shared" si="93"/>
        <v>0</v>
      </c>
      <c r="AC768">
        <f t="shared" si="94"/>
        <v>0</v>
      </c>
      <c r="AD768">
        <f t="shared" si="95"/>
        <v>0</v>
      </c>
    </row>
    <row r="769" spans="1:30" x14ac:dyDescent="0.2">
      <c r="A769" s="1">
        <v>36331</v>
      </c>
      <c r="B769" s="2">
        <v>90.9</v>
      </c>
      <c r="C769" s="2">
        <v>21.75</v>
      </c>
      <c r="D769" s="2">
        <v>135.30000000000001</v>
      </c>
      <c r="E769" s="2">
        <v>4.9800000000000004</v>
      </c>
      <c r="F769" s="2" t="s">
        <v>15</v>
      </c>
      <c r="G769" t="s">
        <v>15</v>
      </c>
      <c r="H769">
        <v>992.27</v>
      </c>
      <c r="I769">
        <v>90.9</v>
      </c>
      <c r="J769">
        <v>21.75</v>
      </c>
      <c r="K769">
        <v>42.5</v>
      </c>
      <c r="L769">
        <v>68.2</v>
      </c>
      <c r="M769">
        <v>79.5</v>
      </c>
      <c r="N769">
        <v>81.55</v>
      </c>
      <c r="O769" t="s">
        <v>15</v>
      </c>
      <c r="P769" t="s">
        <v>15</v>
      </c>
      <c r="Q769" t="s">
        <v>15</v>
      </c>
      <c r="R769" t="s">
        <v>15</v>
      </c>
      <c r="S769">
        <v>5.827</v>
      </c>
      <c r="T769" t="str">
        <f>IF(A769&lt;=DATE(2020,10,16),"pre","post")</f>
        <v>pre</v>
      </c>
      <c r="U769">
        <f t="shared" si="88"/>
        <v>0</v>
      </c>
      <c r="V769">
        <f t="shared" si="89"/>
        <v>0</v>
      </c>
      <c r="W769">
        <f t="shared" si="90"/>
        <v>0</v>
      </c>
      <c r="X769">
        <f t="shared" si="91"/>
        <v>0</v>
      </c>
      <c r="Y769">
        <f t="shared" si="92"/>
        <v>0</v>
      </c>
      <c r="Z769">
        <f t="shared" si="93"/>
        <v>0</v>
      </c>
      <c r="AC769">
        <f t="shared" si="94"/>
        <v>0</v>
      </c>
      <c r="AD769">
        <f t="shared" si="95"/>
        <v>0</v>
      </c>
    </row>
    <row r="770" spans="1:30" x14ac:dyDescent="0.2">
      <c r="A770" s="1">
        <v>36332</v>
      </c>
      <c r="B770" s="2">
        <v>94.61</v>
      </c>
      <c r="C770" s="2">
        <v>21.81</v>
      </c>
      <c r="D770" s="2">
        <v>133.5</v>
      </c>
      <c r="E770" s="2">
        <v>4.95</v>
      </c>
      <c r="F770" s="2" t="s">
        <v>15</v>
      </c>
      <c r="G770" t="s">
        <v>15</v>
      </c>
      <c r="H770">
        <v>989.46</v>
      </c>
      <c r="I770">
        <v>94.61</v>
      </c>
      <c r="J770">
        <v>21.81</v>
      </c>
      <c r="K770">
        <v>41.5</v>
      </c>
      <c r="L770">
        <v>66.05</v>
      </c>
      <c r="M770">
        <v>79</v>
      </c>
      <c r="N770">
        <v>80.849999999999994</v>
      </c>
      <c r="O770" t="s">
        <v>15</v>
      </c>
      <c r="P770" t="s">
        <v>15</v>
      </c>
      <c r="Q770" t="s">
        <v>15</v>
      </c>
      <c r="R770" t="s">
        <v>15</v>
      </c>
      <c r="S770">
        <v>5.8849999999999998</v>
      </c>
      <c r="T770" t="str">
        <f>IF(A770&lt;=DATE(2020,10,16),"pre","post")</f>
        <v>pre</v>
      </c>
      <c r="U770">
        <f t="shared" si="88"/>
        <v>-1</v>
      </c>
      <c r="V770">
        <f t="shared" si="89"/>
        <v>-2.1500000000000057</v>
      </c>
      <c r="W770">
        <f t="shared" si="90"/>
        <v>-0.5</v>
      </c>
      <c r="X770">
        <f t="shared" si="91"/>
        <v>-0.70000000000000284</v>
      </c>
      <c r="Y770">
        <f t="shared" si="92"/>
        <v>-2.8099999999999454</v>
      </c>
      <c r="Z770">
        <f t="shared" si="93"/>
        <v>5.7999999999999829E-2</v>
      </c>
      <c r="AC770">
        <f t="shared" si="94"/>
        <v>0</v>
      </c>
      <c r="AD770">
        <f t="shared" si="95"/>
        <v>0</v>
      </c>
    </row>
    <row r="771" spans="1:30" x14ac:dyDescent="0.2">
      <c r="A771" s="1">
        <v>36333</v>
      </c>
      <c r="B771" s="2">
        <v>99.26</v>
      </c>
      <c r="C771" s="2">
        <v>21.7</v>
      </c>
      <c r="D771" s="2">
        <v>134.69999999999999</v>
      </c>
      <c r="E771" s="2">
        <v>4.92</v>
      </c>
      <c r="F771" s="2" t="s">
        <v>15</v>
      </c>
      <c r="G771" t="s">
        <v>15</v>
      </c>
      <c r="H771">
        <v>987.76</v>
      </c>
      <c r="I771">
        <v>99.26</v>
      </c>
      <c r="J771">
        <v>21.7</v>
      </c>
      <c r="K771">
        <v>41.5</v>
      </c>
      <c r="L771">
        <v>67.599999999999994</v>
      </c>
      <c r="M771">
        <v>80</v>
      </c>
      <c r="N771">
        <v>82.5</v>
      </c>
      <c r="O771" t="s">
        <v>15</v>
      </c>
      <c r="P771" t="s">
        <v>15</v>
      </c>
      <c r="Q771" t="s">
        <v>15</v>
      </c>
      <c r="R771" t="s">
        <v>15</v>
      </c>
      <c r="S771">
        <v>5.923</v>
      </c>
      <c r="T771" t="str">
        <f>IF(A771&lt;=DATE(2020,10,16),"pre","post")</f>
        <v>pre</v>
      </c>
      <c r="U771">
        <f t="shared" si="88"/>
        <v>0</v>
      </c>
      <c r="V771">
        <f t="shared" si="89"/>
        <v>1.5499999999999972</v>
      </c>
      <c r="W771">
        <f t="shared" si="90"/>
        <v>1</v>
      </c>
      <c r="X771">
        <f t="shared" si="91"/>
        <v>1.6500000000000057</v>
      </c>
      <c r="Y771">
        <f t="shared" si="92"/>
        <v>-1.7000000000000455</v>
      </c>
      <c r="Z771">
        <f t="shared" si="93"/>
        <v>3.8000000000000256E-2</v>
      </c>
      <c r="AC771">
        <f t="shared" si="94"/>
        <v>0</v>
      </c>
      <c r="AD771">
        <f t="shared" si="95"/>
        <v>0</v>
      </c>
    </row>
    <row r="772" spans="1:30" x14ac:dyDescent="0.2">
      <c r="A772" s="1">
        <v>36334</v>
      </c>
      <c r="B772" s="2">
        <v>107.44</v>
      </c>
      <c r="C772" s="2">
        <v>21.32</v>
      </c>
      <c r="D772" s="2">
        <v>128.1</v>
      </c>
      <c r="E772" s="2">
        <v>4.82</v>
      </c>
      <c r="F772" s="2" t="s">
        <v>15</v>
      </c>
      <c r="G772" t="s">
        <v>15</v>
      </c>
      <c r="H772">
        <v>984.55</v>
      </c>
      <c r="I772">
        <v>107.44</v>
      </c>
      <c r="J772">
        <v>21.32</v>
      </c>
      <c r="K772">
        <v>43</v>
      </c>
      <c r="L772">
        <v>68.5</v>
      </c>
      <c r="M772">
        <v>81.5</v>
      </c>
      <c r="N772">
        <v>84.224999999999994</v>
      </c>
      <c r="O772" t="s">
        <v>15</v>
      </c>
      <c r="P772" t="s">
        <v>15</v>
      </c>
      <c r="Q772" t="s">
        <v>15</v>
      </c>
      <c r="R772" t="s">
        <v>15</v>
      </c>
      <c r="S772">
        <v>6.0289999999999999</v>
      </c>
      <c r="T772" t="str">
        <f>IF(A772&lt;=DATE(2020,10,16),"pre","post")</f>
        <v>pre</v>
      </c>
      <c r="U772">
        <f t="shared" ref="U772:U835" si="96">K772-K771</f>
        <v>1.5</v>
      </c>
      <c r="V772">
        <f t="shared" ref="V772:V835" si="97">L772-L771</f>
        <v>0.90000000000000568</v>
      </c>
      <c r="W772">
        <f t="shared" ref="W772:W835" si="98">M772-M771</f>
        <v>1.5</v>
      </c>
      <c r="X772">
        <f t="shared" ref="X772:X835" si="99">N772-N771</f>
        <v>1.7249999999999943</v>
      </c>
      <c r="Y772">
        <f t="shared" ref="Y772:Y835" si="100">H772-H771</f>
        <v>-3.2100000000000364</v>
      </c>
      <c r="Z772">
        <f t="shared" ref="Z772:Z835" si="101">S772-S771</f>
        <v>0.10599999999999987</v>
      </c>
      <c r="AC772">
        <f t="shared" ref="AC772:AC835" si="102">IF(AND(J772&gt;$AA$2, Z772&lt;0), 1, 0)</f>
        <v>0</v>
      </c>
      <c r="AD772">
        <f t="shared" ref="AD772:AD835" si="103">IF(AND(I772&gt;$AB$2, Z772&gt;0), 1, 0)</f>
        <v>1</v>
      </c>
    </row>
    <row r="773" spans="1:30" x14ac:dyDescent="0.2">
      <c r="A773" s="1">
        <v>36335</v>
      </c>
      <c r="B773" s="2">
        <v>109.65</v>
      </c>
      <c r="C773" s="2">
        <v>23.06</v>
      </c>
      <c r="D773" s="2">
        <v>135.1</v>
      </c>
      <c r="E773" s="2">
        <v>4.84</v>
      </c>
      <c r="F773" s="2" t="s">
        <v>15</v>
      </c>
      <c r="G773" t="s">
        <v>15</v>
      </c>
      <c r="H773">
        <v>982.62</v>
      </c>
      <c r="I773">
        <v>109.65</v>
      </c>
      <c r="J773">
        <v>23.06</v>
      </c>
      <c r="K773">
        <v>42</v>
      </c>
      <c r="L773">
        <v>70.8</v>
      </c>
      <c r="M773">
        <v>84</v>
      </c>
      <c r="N773">
        <v>85.025000000000006</v>
      </c>
      <c r="O773" t="s">
        <v>15</v>
      </c>
      <c r="P773" t="s">
        <v>15</v>
      </c>
      <c r="Q773" t="s">
        <v>15</v>
      </c>
      <c r="R773" t="s">
        <v>15</v>
      </c>
      <c r="S773">
        <v>6.0289999999999999</v>
      </c>
      <c r="T773" t="str">
        <f>IF(A773&lt;=DATE(2020,10,16),"pre","post")</f>
        <v>pre</v>
      </c>
      <c r="U773">
        <f t="shared" si="96"/>
        <v>-1</v>
      </c>
      <c r="V773">
        <f t="shared" si="97"/>
        <v>2.2999999999999972</v>
      </c>
      <c r="W773">
        <f t="shared" si="98"/>
        <v>2.5</v>
      </c>
      <c r="X773">
        <f t="shared" si="99"/>
        <v>0.80000000000001137</v>
      </c>
      <c r="Y773">
        <f t="shared" si="100"/>
        <v>-1.92999999999995</v>
      </c>
      <c r="Z773">
        <f t="shared" si="101"/>
        <v>0</v>
      </c>
      <c r="AC773">
        <f t="shared" si="102"/>
        <v>0</v>
      </c>
      <c r="AD773">
        <f t="shared" si="103"/>
        <v>0</v>
      </c>
    </row>
    <row r="774" spans="1:30" x14ac:dyDescent="0.2">
      <c r="A774" s="1">
        <v>36336</v>
      </c>
      <c r="B774" s="2">
        <v>108.58</v>
      </c>
      <c r="C774" s="2">
        <v>21.76</v>
      </c>
      <c r="D774" s="2">
        <v>136.6</v>
      </c>
      <c r="E774" s="2">
        <v>4.88</v>
      </c>
      <c r="F774" s="2" t="s">
        <v>15</v>
      </c>
      <c r="G774" t="s">
        <v>15</v>
      </c>
      <c r="H774">
        <v>983.83</v>
      </c>
      <c r="I774">
        <v>108.58</v>
      </c>
      <c r="J774">
        <v>21.76</v>
      </c>
      <c r="K774">
        <v>43</v>
      </c>
      <c r="L774">
        <v>69.8</v>
      </c>
      <c r="M774">
        <v>84.5</v>
      </c>
      <c r="N774">
        <v>86.325000000000003</v>
      </c>
      <c r="O774" t="s">
        <v>15</v>
      </c>
      <c r="P774" t="s">
        <v>15</v>
      </c>
      <c r="Q774" t="s">
        <v>15</v>
      </c>
      <c r="R774" t="s">
        <v>15</v>
      </c>
      <c r="S774">
        <v>6.0140000000000002</v>
      </c>
      <c r="T774" t="str">
        <f>IF(A774&lt;=DATE(2020,10,16),"pre","post")</f>
        <v>pre</v>
      </c>
      <c r="U774">
        <f t="shared" si="96"/>
        <v>1</v>
      </c>
      <c r="V774">
        <f t="shared" si="97"/>
        <v>-1</v>
      </c>
      <c r="W774">
        <f t="shared" si="98"/>
        <v>0.5</v>
      </c>
      <c r="X774">
        <f t="shared" si="99"/>
        <v>1.2999999999999972</v>
      </c>
      <c r="Y774">
        <f t="shared" si="100"/>
        <v>1.2100000000000364</v>
      </c>
      <c r="Z774">
        <f t="shared" si="101"/>
        <v>-1.499999999999968E-2</v>
      </c>
      <c r="AC774">
        <f t="shared" si="102"/>
        <v>0</v>
      </c>
      <c r="AD774">
        <f t="shared" si="103"/>
        <v>0</v>
      </c>
    </row>
    <row r="775" spans="1:30" x14ac:dyDescent="0.2">
      <c r="A775" s="1">
        <v>36337</v>
      </c>
      <c r="B775" s="2">
        <v>108.58</v>
      </c>
      <c r="C775" s="2">
        <v>21.76</v>
      </c>
      <c r="D775" s="2">
        <v>136.6</v>
      </c>
      <c r="E775" s="2">
        <v>4.88</v>
      </c>
      <c r="F775" s="2" t="s">
        <v>15</v>
      </c>
      <c r="G775" t="s">
        <v>15</v>
      </c>
      <c r="H775">
        <v>983.83</v>
      </c>
      <c r="I775">
        <v>108.58</v>
      </c>
      <c r="J775">
        <v>21.76</v>
      </c>
      <c r="K775">
        <v>43</v>
      </c>
      <c r="L775">
        <v>69.8</v>
      </c>
      <c r="M775">
        <v>84.5</v>
      </c>
      <c r="N775">
        <v>86.325000000000003</v>
      </c>
      <c r="O775" t="s">
        <v>15</v>
      </c>
      <c r="P775" t="s">
        <v>15</v>
      </c>
      <c r="Q775" t="s">
        <v>15</v>
      </c>
      <c r="R775" t="s">
        <v>15</v>
      </c>
      <c r="S775">
        <v>6.0140000000000002</v>
      </c>
      <c r="T775" t="str">
        <f>IF(A775&lt;=DATE(2020,10,16),"pre","post")</f>
        <v>pre</v>
      </c>
      <c r="U775">
        <f t="shared" si="96"/>
        <v>0</v>
      </c>
      <c r="V775">
        <f t="shared" si="97"/>
        <v>0</v>
      </c>
      <c r="W775">
        <f t="shared" si="98"/>
        <v>0</v>
      </c>
      <c r="X775">
        <f t="shared" si="99"/>
        <v>0</v>
      </c>
      <c r="Y775">
        <f t="shared" si="100"/>
        <v>0</v>
      </c>
      <c r="Z775">
        <f t="shared" si="101"/>
        <v>0</v>
      </c>
      <c r="AC775">
        <f t="shared" si="102"/>
        <v>0</v>
      </c>
      <c r="AD775">
        <f t="shared" si="103"/>
        <v>0</v>
      </c>
    </row>
    <row r="776" spans="1:30" x14ac:dyDescent="0.2">
      <c r="A776" s="1">
        <v>36338</v>
      </c>
      <c r="B776" s="2">
        <v>108.58</v>
      </c>
      <c r="C776" s="2">
        <v>21.76</v>
      </c>
      <c r="D776" s="2">
        <v>136.6</v>
      </c>
      <c r="E776" s="2">
        <v>4.88</v>
      </c>
      <c r="F776" s="2" t="s">
        <v>15</v>
      </c>
      <c r="G776" t="s">
        <v>15</v>
      </c>
      <c r="H776">
        <v>983.83</v>
      </c>
      <c r="I776">
        <v>108.58</v>
      </c>
      <c r="J776">
        <v>21.76</v>
      </c>
      <c r="K776">
        <v>43</v>
      </c>
      <c r="L776">
        <v>69.8</v>
      </c>
      <c r="M776">
        <v>84.5</v>
      </c>
      <c r="N776">
        <v>86.325000000000003</v>
      </c>
      <c r="O776" t="s">
        <v>15</v>
      </c>
      <c r="P776" t="s">
        <v>15</v>
      </c>
      <c r="Q776" t="s">
        <v>15</v>
      </c>
      <c r="R776" t="s">
        <v>15</v>
      </c>
      <c r="S776">
        <v>6.0140000000000002</v>
      </c>
      <c r="T776" t="str">
        <f>IF(A776&lt;=DATE(2020,10,16),"pre","post")</f>
        <v>pre</v>
      </c>
      <c r="U776">
        <f t="shared" si="96"/>
        <v>0</v>
      </c>
      <c r="V776">
        <f t="shared" si="97"/>
        <v>0</v>
      </c>
      <c r="W776">
        <f t="shared" si="98"/>
        <v>0</v>
      </c>
      <c r="X776">
        <f t="shared" si="99"/>
        <v>0</v>
      </c>
      <c r="Y776">
        <f t="shared" si="100"/>
        <v>0</v>
      </c>
      <c r="Z776">
        <f t="shared" si="101"/>
        <v>0</v>
      </c>
      <c r="AC776">
        <f t="shared" si="102"/>
        <v>0</v>
      </c>
      <c r="AD776">
        <f t="shared" si="103"/>
        <v>0</v>
      </c>
    </row>
    <row r="777" spans="1:30" x14ac:dyDescent="0.2">
      <c r="A777" s="1">
        <v>36339</v>
      </c>
      <c r="B777" s="2">
        <v>105.98</v>
      </c>
      <c r="C777" s="2">
        <v>22.63</v>
      </c>
      <c r="D777" s="2">
        <v>137.69999999999999</v>
      </c>
      <c r="E777" s="2">
        <v>4.95</v>
      </c>
      <c r="F777" s="2" t="s">
        <v>15</v>
      </c>
      <c r="G777" t="s">
        <v>15</v>
      </c>
      <c r="H777">
        <v>987.88</v>
      </c>
      <c r="I777">
        <v>105.98</v>
      </c>
      <c r="J777">
        <v>22.63</v>
      </c>
      <c r="K777">
        <v>43.5</v>
      </c>
      <c r="L777">
        <v>69.7</v>
      </c>
      <c r="M777">
        <v>84</v>
      </c>
      <c r="N777">
        <v>86.15</v>
      </c>
      <c r="O777" t="s">
        <v>15</v>
      </c>
      <c r="P777" t="s">
        <v>15</v>
      </c>
      <c r="Q777" t="s">
        <v>15</v>
      </c>
      <c r="R777" t="s">
        <v>15</v>
      </c>
      <c r="S777">
        <v>5.9429999999999996</v>
      </c>
      <c r="T777" t="str">
        <f>IF(A777&lt;=DATE(2020,10,16),"pre","post")</f>
        <v>pre</v>
      </c>
      <c r="U777">
        <f t="shared" si="96"/>
        <v>0.5</v>
      </c>
      <c r="V777">
        <f t="shared" si="97"/>
        <v>-9.9999999999994316E-2</v>
      </c>
      <c r="W777">
        <f t="shared" si="98"/>
        <v>-0.5</v>
      </c>
      <c r="X777">
        <f t="shared" si="99"/>
        <v>-0.17499999999999716</v>
      </c>
      <c r="Y777">
        <f t="shared" si="100"/>
        <v>4.0499999999999545</v>
      </c>
      <c r="Z777">
        <f t="shared" si="101"/>
        <v>-7.1000000000000618E-2</v>
      </c>
      <c r="AC777">
        <f t="shared" si="102"/>
        <v>0</v>
      </c>
      <c r="AD777">
        <f t="shared" si="103"/>
        <v>0</v>
      </c>
    </row>
    <row r="778" spans="1:30" x14ac:dyDescent="0.2">
      <c r="A778" s="1">
        <v>36340</v>
      </c>
      <c r="B778" s="2">
        <v>109.2</v>
      </c>
      <c r="C778" s="2">
        <v>22.51</v>
      </c>
      <c r="D778" s="2">
        <v>134.4</v>
      </c>
      <c r="E778" s="2">
        <v>4.9800000000000004</v>
      </c>
      <c r="F778" s="2" t="s">
        <v>15</v>
      </c>
      <c r="G778" t="s">
        <v>15</v>
      </c>
      <c r="H778">
        <v>989.94</v>
      </c>
      <c r="I778">
        <v>109.2</v>
      </c>
      <c r="J778">
        <v>22.51</v>
      </c>
      <c r="K778">
        <v>45</v>
      </c>
      <c r="L778">
        <v>70.7</v>
      </c>
      <c r="M778">
        <v>85.5</v>
      </c>
      <c r="N778">
        <v>86.825000000000003</v>
      </c>
      <c r="O778" t="s">
        <v>15</v>
      </c>
      <c r="P778" t="s">
        <v>15</v>
      </c>
      <c r="Q778" t="s">
        <v>15</v>
      </c>
      <c r="R778" t="s">
        <v>15</v>
      </c>
      <c r="S778">
        <v>5.9260000000000002</v>
      </c>
      <c r="T778" t="str">
        <f>IF(A778&lt;=DATE(2020,10,16),"pre","post")</f>
        <v>pre</v>
      </c>
      <c r="U778">
        <f t="shared" si="96"/>
        <v>1.5</v>
      </c>
      <c r="V778">
        <f t="shared" si="97"/>
        <v>1</v>
      </c>
      <c r="W778">
        <f t="shared" si="98"/>
        <v>1.5</v>
      </c>
      <c r="X778">
        <f t="shared" si="99"/>
        <v>0.67499999999999716</v>
      </c>
      <c r="Y778">
        <f t="shared" si="100"/>
        <v>2.0600000000000591</v>
      </c>
      <c r="Z778">
        <f t="shared" si="101"/>
        <v>-1.699999999999946E-2</v>
      </c>
      <c r="AC778">
        <f t="shared" si="102"/>
        <v>0</v>
      </c>
      <c r="AD778">
        <f t="shared" si="103"/>
        <v>0</v>
      </c>
    </row>
    <row r="779" spans="1:30" x14ac:dyDescent="0.2">
      <c r="A779" s="1">
        <v>36341</v>
      </c>
      <c r="B779" s="2">
        <v>102.05</v>
      </c>
      <c r="C779" s="2">
        <v>21.09</v>
      </c>
      <c r="D779" s="2">
        <v>143</v>
      </c>
      <c r="E779" s="2">
        <v>5.18</v>
      </c>
      <c r="F779" s="2" t="s">
        <v>15</v>
      </c>
      <c r="G779" t="s">
        <v>15</v>
      </c>
      <c r="H779">
        <v>995.8</v>
      </c>
      <c r="I779">
        <v>102.05</v>
      </c>
      <c r="J779">
        <v>21.09</v>
      </c>
      <c r="K779">
        <v>46.5</v>
      </c>
      <c r="L779">
        <v>71.95</v>
      </c>
      <c r="M779">
        <v>83.5</v>
      </c>
      <c r="N779">
        <v>85.875</v>
      </c>
      <c r="O779" t="s">
        <v>15</v>
      </c>
      <c r="P779" t="s">
        <v>15</v>
      </c>
      <c r="Q779" t="s">
        <v>15</v>
      </c>
      <c r="R779" t="s">
        <v>15</v>
      </c>
      <c r="S779">
        <v>5.78</v>
      </c>
      <c r="T779" t="str">
        <f>IF(A779&lt;=DATE(2020,10,16),"pre","post")</f>
        <v>pre</v>
      </c>
      <c r="U779">
        <f t="shared" si="96"/>
        <v>1.5</v>
      </c>
      <c r="V779">
        <f t="shared" si="97"/>
        <v>1.25</v>
      </c>
      <c r="W779">
        <f t="shared" si="98"/>
        <v>-2</v>
      </c>
      <c r="X779">
        <f t="shared" si="99"/>
        <v>-0.95000000000000284</v>
      </c>
      <c r="Y779">
        <f t="shared" si="100"/>
        <v>5.8599999999999</v>
      </c>
      <c r="Z779">
        <f t="shared" si="101"/>
        <v>-0.14599999999999991</v>
      </c>
      <c r="AC779">
        <f t="shared" si="102"/>
        <v>0</v>
      </c>
      <c r="AD779">
        <f t="shared" si="103"/>
        <v>0</v>
      </c>
    </row>
    <row r="780" spans="1:30" x14ac:dyDescent="0.2">
      <c r="A780" s="1">
        <v>36342</v>
      </c>
      <c r="B780" s="2">
        <v>103.94</v>
      </c>
      <c r="C780" s="2">
        <v>19.690000000000001</v>
      </c>
      <c r="D780" s="2">
        <v>136</v>
      </c>
      <c r="E780" s="2">
        <v>5.13</v>
      </c>
      <c r="F780" s="2" t="s">
        <v>15</v>
      </c>
      <c r="G780" t="s">
        <v>15</v>
      </c>
      <c r="H780">
        <v>994.1</v>
      </c>
      <c r="I780">
        <v>103.94</v>
      </c>
      <c r="J780">
        <v>19.690000000000001</v>
      </c>
      <c r="K780">
        <v>46.5</v>
      </c>
      <c r="L780">
        <v>71.2</v>
      </c>
      <c r="M780">
        <v>83</v>
      </c>
      <c r="N780">
        <v>84.474999999999994</v>
      </c>
      <c r="O780" t="s">
        <v>15</v>
      </c>
      <c r="P780" t="s">
        <v>15</v>
      </c>
      <c r="Q780" t="s">
        <v>15</v>
      </c>
      <c r="R780" t="s">
        <v>15</v>
      </c>
      <c r="S780">
        <v>5.84</v>
      </c>
      <c r="T780" t="str">
        <f>IF(A780&lt;=DATE(2020,10,16),"pre","post")</f>
        <v>pre</v>
      </c>
      <c r="U780">
        <f t="shared" si="96"/>
        <v>0</v>
      </c>
      <c r="V780">
        <f t="shared" si="97"/>
        <v>-0.75</v>
      </c>
      <c r="W780">
        <f t="shared" si="98"/>
        <v>-0.5</v>
      </c>
      <c r="X780">
        <f t="shared" si="99"/>
        <v>-1.4000000000000057</v>
      </c>
      <c r="Y780">
        <f t="shared" si="100"/>
        <v>-1.6999999999999318</v>
      </c>
      <c r="Z780">
        <f t="shared" si="101"/>
        <v>5.9999999999999609E-2</v>
      </c>
      <c r="AC780">
        <f t="shared" si="102"/>
        <v>0</v>
      </c>
      <c r="AD780">
        <f t="shared" si="103"/>
        <v>0</v>
      </c>
    </row>
    <row r="781" spans="1:30" x14ac:dyDescent="0.2">
      <c r="A781" s="1">
        <v>36343</v>
      </c>
      <c r="B781" s="2">
        <v>99.85</v>
      </c>
      <c r="C781" s="2">
        <v>18.66</v>
      </c>
      <c r="D781" s="2">
        <v>135.19999999999999</v>
      </c>
      <c r="E781" s="2">
        <v>5.14</v>
      </c>
      <c r="F781" s="2" t="s">
        <v>15</v>
      </c>
      <c r="G781" t="s">
        <v>15</v>
      </c>
      <c r="H781">
        <v>994.98</v>
      </c>
      <c r="I781">
        <v>99.85</v>
      </c>
      <c r="J781">
        <v>18.66</v>
      </c>
      <c r="K781">
        <v>46.5</v>
      </c>
      <c r="L781">
        <v>71.650000000000006</v>
      </c>
      <c r="M781">
        <v>84</v>
      </c>
      <c r="N781">
        <v>87.724999999999994</v>
      </c>
      <c r="O781" t="s">
        <v>15</v>
      </c>
      <c r="P781" t="s">
        <v>15</v>
      </c>
      <c r="Q781" t="s">
        <v>15</v>
      </c>
      <c r="R781" t="s">
        <v>15</v>
      </c>
      <c r="S781">
        <v>5.8280000000000003</v>
      </c>
      <c r="T781" t="str">
        <f>IF(A781&lt;=DATE(2020,10,16),"pre","post")</f>
        <v>pre</v>
      </c>
      <c r="U781">
        <f t="shared" si="96"/>
        <v>0</v>
      </c>
      <c r="V781">
        <f t="shared" si="97"/>
        <v>0.45000000000000284</v>
      </c>
      <c r="W781">
        <f t="shared" si="98"/>
        <v>1</v>
      </c>
      <c r="X781">
        <f t="shared" si="99"/>
        <v>3.25</v>
      </c>
      <c r="Y781">
        <f t="shared" si="100"/>
        <v>0.87999999999999545</v>
      </c>
      <c r="Z781">
        <f t="shared" si="101"/>
        <v>-1.1999999999999567E-2</v>
      </c>
      <c r="AC781">
        <f t="shared" si="102"/>
        <v>0</v>
      </c>
      <c r="AD781">
        <f t="shared" si="103"/>
        <v>0</v>
      </c>
    </row>
    <row r="782" spans="1:30" x14ac:dyDescent="0.2">
      <c r="A782" s="1">
        <v>36344</v>
      </c>
      <c r="B782" s="2">
        <v>99.85</v>
      </c>
      <c r="C782" s="2">
        <v>18.66</v>
      </c>
      <c r="D782" s="2">
        <v>135.19999999999999</v>
      </c>
      <c r="E782" s="2">
        <v>5.14</v>
      </c>
      <c r="F782" s="2" t="s">
        <v>15</v>
      </c>
      <c r="G782" t="s">
        <v>15</v>
      </c>
      <c r="H782">
        <v>994.98</v>
      </c>
      <c r="I782">
        <v>99.85</v>
      </c>
      <c r="J782">
        <v>18.66</v>
      </c>
      <c r="K782">
        <v>46.5</v>
      </c>
      <c r="L782">
        <v>71.650000000000006</v>
      </c>
      <c r="M782">
        <v>84</v>
      </c>
      <c r="N782">
        <v>87.724999999999994</v>
      </c>
      <c r="O782" t="s">
        <v>15</v>
      </c>
      <c r="P782" t="s">
        <v>15</v>
      </c>
      <c r="Q782" t="s">
        <v>15</v>
      </c>
      <c r="R782" t="s">
        <v>15</v>
      </c>
      <c r="S782">
        <v>5.8280000000000003</v>
      </c>
      <c r="T782" t="str">
        <f>IF(A782&lt;=DATE(2020,10,16),"pre","post")</f>
        <v>pre</v>
      </c>
      <c r="U782">
        <f t="shared" si="96"/>
        <v>0</v>
      </c>
      <c r="V782">
        <f t="shared" si="97"/>
        <v>0</v>
      </c>
      <c r="W782">
        <f t="shared" si="98"/>
        <v>0</v>
      </c>
      <c r="X782">
        <f t="shared" si="99"/>
        <v>0</v>
      </c>
      <c r="Y782">
        <f t="shared" si="100"/>
        <v>0</v>
      </c>
      <c r="Z782">
        <f t="shared" si="101"/>
        <v>0</v>
      </c>
      <c r="AC782">
        <f t="shared" si="102"/>
        <v>0</v>
      </c>
      <c r="AD782">
        <f t="shared" si="103"/>
        <v>0</v>
      </c>
    </row>
    <row r="783" spans="1:30" x14ac:dyDescent="0.2">
      <c r="A783" s="1">
        <v>36345</v>
      </c>
      <c r="B783" s="2">
        <v>99.85</v>
      </c>
      <c r="C783" s="2">
        <v>18.66</v>
      </c>
      <c r="D783" s="2">
        <v>135.19999999999999</v>
      </c>
      <c r="E783" s="2">
        <v>5.14</v>
      </c>
      <c r="F783" s="2" t="s">
        <v>15</v>
      </c>
      <c r="G783" t="s">
        <v>15</v>
      </c>
      <c r="H783">
        <v>994.98</v>
      </c>
      <c r="I783">
        <v>99.85</v>
      </c>
      <c r="J783">
        <v>18.66</v>
      </c>
      <c r="K783">
        <v>46.5</v>
      </c>
      <c r="L783">
        <v>71.650000000000006</v>
      </c>
      <c r="M783">
        <v>84</v>
      </c>
      <c r="N783">
        <v>87.724999999999994</v>
      </c>
      <c r="O783" t="s">
        <v>15</v>
      </c>
      <c r="P783" t="s">
        <v>15</v>
      </c>
      <c r="Q783" t="s">
        <v>15</v>
      </c>
      <c r="R783" t="s">
        <v>15</v>
      </c>
      <c r="S783">
        <v>5.8280000000000003</v>
      </c>
      <c r="T783" t="str">
        <f>IF(A783&lt;=DATE(2020,10,16),"pre","post")</f>
        <v>pre</v>
      </c>
      <c r="U783">
        <f t="shared" si="96"/>
        <v>0</v>
      </c>
      <c r="V783">
        <f t="shared" si="97"/>
        <v>0</v>
      </c>
      <c r="W783">
        <f t="shared" si="98"/>
        <v>0</v>
      </c>
      <c r="X783">
        <f t="shared" si="99"/>
        <v>0</v>
      </c>
      <c r="Y783">
        <f t="shared" si="100"/>
        <v>0</v>
      </c>
      <c r="Z783">
        <f t="shared" si="101"/>
        <v>0</v>
      </c>
      <c r="AC783">
        <f t="shared" si="102"/>
        <v>0</v>
      </c>
      <c r="AD783">
        <f t="shared" si="103"/>
        <v>0</v>
      </c>
    </row>
    <row r="784" spans="1:30" x14ac:dyDescent="0.2">
      <c r="A784" s="1">
        <v>36346</v>
      </c>
      <c r="B784" s="2">
        <v>99.85</v>
      </c>
      <c r="C784" s="2">
        <v>18.66</v>
      </c>
      <c r="D784" s="2">
        <v>135.19999999999999</v>
      </c>
      <c r="E784" s="2">
        <v>5.15</v>
      </c>
      <c r="F784" s="2" t="s">
        <v>15</v>
      </c>
      <c r="G784" t="s">
        <v>15</v>
      </c>
      <c r="H784">
        <v>994.98</v>
      </c>
      <c r="I784">
        <v>99.85</v>
      </c>
      <c r="J784">
        <v>18.66</v>
      </c>
      <c r="K784">
        <v>46.5</v>
      </c>
      <c r="L784">
        <v>68.599999999999994</v>
      </c>
      <c r="M784">
        <v>83</v>
      </c>
      <c r="N784">
        <v>87.25</v>
      </c>
      <c r="O784" t="s">
        <v>15</v>
      </c>
      <c r="P784" t="s">
        <v>15</v>
      </c>
      <c r="Q784" t="s">
        <v>15</v>
      </c>
      <c r="R784" t="s">
        <v>15</v>
      </c>
      <c r="S784">
        <v>5.819</v>
      </c>
      <c r="T784" t="str">
        <f>IF(A784&lt;=DATE(2020,10,16),"pre","post")</f>
        <v>pre</v>
      </c>
      <c r="U784">
        <f t="shared" si="96"/>
        <v>0</v>
      </c>
      <c r="V784">
        <f t="shared" si="97"/>
        <v>-3.0500000000000114</v>
      </c>
      <c r="W784">
        <f t="shared" si="98"/>
        <v>-1</v>
      </c>
      <c r="X784">
        <f t="shared" si="99"/>
        <v>-0.47499999999999432</v>
      </c>
      <c r="Y784">
        <f t="shared" si="100"/>
        <v>0</v>
      </c>
      <c r="Z784">
        <f t="shared" si="101"/>
        <v>-9.0000000000003411E-3</v>
      </c>
      <c r="AC784">
        <f t="shared" si="102"/>
        <v>0</v>
      </c>
      <c r="AD784">
        <f t="shared" si="103"/>
        <v>0</v>
      </c>
    </row>
    <row r="785" spans="1:30" x14ac:dyDescent="0.2">
      <c r="A785" s="1">
        <v>36347</v>
      </c>
      <c r="B785" s="2">
        <v>96.16</v>
      </c>
      <c r="C785" s="2">
        <v>20.73</v>
      </c>
      <c r="D785" s="2">
        <v>136.19999999999999</v>
      </c>
      <c r="E785" s="2">
        <v>5.1100000000000003</v>
      </c>
      <c r="F785" s="2" t="s">
        <v>15</v>
      </c>
      <c r="G785" t="s">
        <v>15</v>
      </c>
      <c r="H785">
        <v>993.34</v>
      </c>
      <c r="I785">
        <v>96.16</v>
      </c>
      <c r="J785">
        <v>20.73</v>
      </c>
      <c r="K785">
        <v>45.5</v>
      </c>
      <c r="L785">
        <v>68.7</v>
      </c>
      <c r="M785">
        <v>82.5</v>
      </c>
      <c r="N785">
        <v>87.275000000000006</v>
      </c>
      <c r="O785" t="s">
        <v>15</v>
      </c>
      <c r="P785" t="s">
        <v>15</v>
      </c>
      <c r="Q785" t="s">
        <v>15</v>
      </c>
      <c r="R785" t="s">
        <v>15</v>
      </c>
      <c r="S785">
        <v>5.8680000000000003</v>
      </c>
      <c r="T785" t="str">
        <f>IF(A785&lt;=DATE(2020,10,16),"pre","post")</f>
        <v>pre</v>
      </c>
      <c r="U785">
        <f t="shared" si="96"/>
        <v>-1</v>
      </c>
      <c r="V785">
        <f t="shared" si="97"/>
        <v>0.10000000000000853</v>
      </c>
      <c r="W785">
        <f t="shared" si="98"/>
        <v>-0.5</v>
      </c>
      <c r="X785">
        <f t="shared" si="99"/>
        <v>2.5000000000005684E-2</v>
      </c>
      <c r="Y785">
        <f t="shared" si="100"/>
        <v>-1.6399999999999864</v>
      </c>
      <c r="Z785">
        <f t="shared" si="101"/>
        <v>4.9000000000000377E-2</v>
      </c>
      <c r="AC785">
        <f t="shared" si="102"/>
        <v>0</v>
      </c>
      <c r="AD785">
        <f t="shared" si="103"/>
        <v>0</v>
      </c>
    </row>
    <row r="786" spans="1:30" x14ac:dyDescent="0.2">
      <c r="A786" s="1">
        <v>36348</v>
      </c>
      <c r="B786" s="2">
        <v>101.14</v>
      </c>
      <c r="C786" s="2">
        <v>20.350000000000001</v>
      </c>
      <c r="D786" s="2">
        <v>136.80000000000001</v>
      </c>
      <c r="E786" s="2">
        <v>5.09</v>
      </c>
      <c r="F786" s="2" t="s">
        <v>15</v>
      </c>
      <c r="G786" t="s">
        <v>15</v>
      </c>
      <c r="H786">
        <v>991.91</v>
      </c>
      <c r="I786">
        <v>101.14</v>
      </c>
      <c r="J786">
        <v>20.350000000000001</v>
      </c>
      <c r="K786">
        <v>47.5</v>
      </c>
      <c r="L786">
        <v>69.95</v>
      </c>
      <c r="M786">
        <v>84</v>
      </c>
      <c r="N786">
        <v>87</v>
      </c>
      <c r="O786" t="s">
        <v>15</v>
      </c>
      <c r="P786" t="s">
        <v>15</v>
      </c>
      <c r="Q786" t="s">
        <v>15</v>
      </c>
      <c r="R786" t="s">
        <v>15</v>
      </c>
      <c r="S786">
        <v>5.8920000000000003</v>
      </c>
      <c r="T786" t="str">
        <f>IF(A786&lt;=DATE(2020,10,16),"pre","post")</f>
        <v>pre</v>
      </c>
      <c r="U786">
        <f t="shared" si="96"/>
        <v>2</v>
      </c>
      <c r="V786">
        <f t="shared" si="97"/>
        <v>1.25</v>
      </c>
      <c r="W786">
        <f t="shared" si="98"/>
        <v>1.5</v>
      </c>
      <c r="X786">
        <f t="shared" si="99"/>
        <v>-0.27500000000000568</v>
      </c>
      <c r="Y786">
        <f t="shared" si="100"/>
        <v>-1.4300000000000637</v>
      </c>
      <c r="Z786">
        <f t="shared" si="101"/>
        <v>2.4000000000000021E-2</v>
      </c>
      <c r="AC786">
        <f t="shared" si="102"/>
        <v>0</v>
      </c>
      <c r="AD786">
        <f t="shared" si="103"/>
        <v>0</v>
      </c>
    </row>
    <row r="787" spans="1:30" x14ac:dyDescent="0.2">
      <c r="A787" s="1">
        <v>36349</v>
      </c>
      <c r="B787" s="2">
        <v>103.69</v>
      </c>
      <c r="C787" s="2">
        <v>20.239999999999998</v>
      </c>
      <c r="D787" s="2">
        <v>138.4</v>
      </c>
      <c r="E787" s="2">
        <v>5.14</v>
      </c>
      <c r="F787" s="2" t="s">
        <v>15</v>
      </c>
      <c r="G787" t="s">
        <v>15</v>
      </c>
      <c r="H787">
        <v>995.76</v>
      </c>
      <c r="I787">
        <v>103.69</v>
      </c>
      <c r="J787">
        <v>20.239999999999998</v>
      </c>
      <c r="K787">
        <v>48.5</v>
      </c>
      <c r="L787">
        <v>72.099999999999994</v>
      </c>
      <c r="M787">
        <v>84</v>
      </c>
      <c r="N787">
        <v>88.674999999999997</v>
      </c>
      <c r="O787" t="s">
        <v>15</v>
      </c>
      <c r="P787" t="s">
        <v>15</v>
      </c>
      <c r="Q787" t="s">
        <v>15</v>
      </c>
      <c r="R787" t="s">
        <v>15</v>
      </c>
      <c r="S787">
        <v>5.8259999999999996</v>
      </c>
      <c r="T787" t="str">
        <f>IF(A787&lt;=DATE(2020,10,16),"pre","post")</f>
        <v>pre</v>
      </c>
      <c r="U787">
        <f t="shared" si="96"/>
        <v>1</v>
      </c>
      <c r="V787">
        <f t="shared" si="97"/>
        <v>2.1499999999999915</v>
      </c>
      <c r="W787">
        <f t="shared" si="98"/>
        <v>0</v>
      </c>
      <c r="X787">
        <f t="shared" si="99"/>
        <v>1.6749999999999972</v>
      </c>
      <c r="Y787">
        <f t="shared" si="100"/>
        <v>3.8500000000000227</v>
      </c>
      <c r="Z787">
        <f t="shared" si="101"/>
        <v>-6.6000000000000725E-2</v>
      </c>
      <c r="AC787">
        <f t="shared" si="102"/>
        <v>0</v>
      </c>
      <c r="AD787">
        <f t="shared" si="103"/>
        <v>0</v>
      </c>
    </row>
    <row r="788" spans="1:30" x14ac:dyDescent="0.2">
      <c r="A788" s="1">
        <v>36350</v>
      </c>
      <c r="B788" s="2">
        <v>103.68</v>
      </c>
      <c r="C788" s="2">
        <v>17.96</v>
      </c>
      <c r="D788" s="2">
        <v>138.4</v>
      </c>
      <c r="E788" s="2">
        <v>5.12</v>
      </c>
      <c r="F788" s="2" t="s">
        <v>15</v>
      </c>
      <c r="G788" t="s">
        <v>15</v>
      </c>
      <c r="H788">
        <v>995.42</v>
      </c>
      <c r="I788">
        <v>103.68</v>
      </c>
      <c r="J788">
        <v>17.96</v>
      </c>
      <c r="K788">
        <v>49</v>
      </c>
      <c r="L788">
        <v>71.900000000000006</v>
      </c>
      <c r="M788">
        <v>85</v>
      </c>
      <c r="N788">
        <v>88.8</v>
      </c>
      <c r="O788" t="s">
        <v>15</v>
      </c>
      <c r="P788" t="s">
        <v>15</v>
      </c>
      <c r="Q788" t="s">
        <v>15</v>
      </c>
      <c r="R788" t="s">
        <v>15</v>
      </c>
      <c r="S788">
        <v>5.8259999999999996</v>
      </c>
      <c r="T788" t="str">
        <f>IF(A788&lt;=DATE(2020,10,16),"pre","post")</f>
        <v>pre</v>
      </c>
      <c r="U788">
        <f t="shared" si="96"/>
        <v>0.5</v>
      </c>
      <c r="V788">
        <f t="shared" si="97"/>
        <v>-0.19999999999998863</v>
      </c>
      <c r="W788">
        <f t="shared" si="98"/>
        <v>1</v>
      </c>
      <c r="X788">
        <f t="shared" si="99"/>
        <v>0.125</v>
      </c>
      <c r="Y788">
        <f t="shared" si="100"/>
        <v>-0.34000000000003183</v>
      </c>
      <c r="Z788">
        <f t="shared" si="101"/>
        <v>0</v>
      </c>
      <c r="AC788">
        <f t="shared" si="102"/>
        <v>0</v>
      </c>
      <c r="AD788">
        <f t="shared" si="103"/>
        <v>0</v>
      </c>
    </row>
    <row r="789" spans="1:30" x14ac:dyDescent="0.2">
      <c r="A789" s="1">
        <v>36351</v>
      </c>
      <c r="B789" s="2">
        <v>103.68</v>
      </c>
      <c r="C789" s="2">
        <v>17.96</v>
      </c>
      <c r="D789" s="2">
        <v>138.4</v>
      </c>
      <c r="E789" s="2">
        <v>5.12</v>
      </c>
      <c r="F789" s="2" t="s">
        <v>15</v>
      </c>
      <c r="G789" t="s">
        <v>15</v>
      </c>
      <c r="H789">
        <v>995.42</v>
      </c>
      <c r="I789">
        <v>103.68</v>
      </c>
      <c r="J789">
        <v>17.96</v>
      </c>
      <c r="K789">
        <v>49</v>
      </c>
      <c r="L789">
        <v>71.900000000000006</v>
      </c>
      <c r="M789">
        <v>85</v>
      </c>
      <c r="N789">
        <v>88.8</v>
      </c>
      <c r="O789" t="s">
        <v>15</v>
      </c>
      <c r="P789" t="s">
        <v>15</v>
      </c>
      <c r="Q789" t="s">
        <v>15</v>
      </c>
      <c r="R789" t="s">
        <v>15</v>
      </c>
      <c r="S789">
        <v>5.8259999999999996</v>
      </c>
      <c r="T789" t="str">
        <f>IF(A789&lt;=DATE(2020,10,16),"pre","post")</f>
        <v>pre</v>
      </c>
      <c r="U789">
        <f t="shared" si="96"/>
        <v>0</v>
      </c>
      <c r="V789">
        <f t="shared" si="97"/>
        <v>0</v>
      </c>
      <c r="W789">
        <f t="shared" si="98"/>
        <v>0</v>
      </c>
      <c r="X789">
        <f t="shared" si="99"/>
        <v>0</v>
      </c>
      <c r="Y789">
        <f t="shared" si="100"/>
        <v>0</v>
      </c>
      <c r="Z789">
        <f t="shared" si="101"/>
        <v>0</v>
      </c>
      <c r="AC789">
        <f t="shared" si="102"/>
        <v>0</v>
      </c>
      <c r="AD789">
        <f t="shared" si="103"/>
        <v>0</v>
      </c>
    </row>
    <row r="790" spans="1:30" x14ac:dyDescent="0.2">
      <c r="A790" s="1">
        <v>36352</v>
      </c>
      <c r="B790" s="2">
        <v>103.68</v>
      </c>
      <c r="C790" s="2">
        <v>17.96</v>
      </c>
      <c r="D790" s="2">
        <v>138.4</v>
      </c>
      <c r="E790" s="2">
        <v>5.12</v>
      </c>
      <c r="F790" s="2" t="s">
        <v>15</v>
      </c>
      <c r="G790" t="s">
        <v>15</v>
      </c>
      <c r="H790">
        <v>995.42</v>
      </c>
      <c r="I790">
        <v>103.68</v>
      </c>
      <c r="J790">
        <v>17.96</v>
      </c>
      <c r="K790">
        <v>49</v>
      </c>
      <c r="L790">
        <v>71.900000000000006</v>
      </c>
      <c r="M790">
        <v>85</v>
      </c>
      <c r="N790">
        <v>88.8</v>
      </c>
      <c r="O790" t="s">
        <v>15</v>
      </c>
      <c r="P790" t="s">
        <v>15</v>
      </c>
      <c r="Q790" t="s">
        <v>15</v>
      </c>
      <c r="R790" t="s">
        <v>15</v>
      </c>
      <c r="S790">
        <v>5.8259999999999996</v>
      </c>
      <c r="T790" t="str">
        <f>IF(A790&lt;=DATE(2020,10,16),"pre","post")</f>
        <v>pre</v>
      </c>
      <c r="U790">
        <f t="shared" si="96"/>
        <v>0</v>
      </c>
      <c r="V790">
        <f t="shared" si="97"/>
        <v>0</v>
      </c>
      <c r="W790">
        <f t="shared" si="98"/>
        <v>0</v>
      </c>
      <c r="X790">
        <f t="shared" si="99"/>
        <v>0</v>
      </c>
      <c r="Y790">
        <f t="shared" si="100"/>
        <v>0</v>
      </c>
      <c r="Z790">
        <f t="shared" si="101"/>
        <v>0</v>
      </c>
      <c r="AC790">
        <f t="shared" si="102"/>
        <v>0</v>
      </c>
      <c r="AD790">
        <f t="shared" si="103"/>
        <v>0</v>
      </c>
    </row>
    <row r="791" spans="1:30" x14ac:dyDescent="0.2">
      <c r="A791" s="1">
        <v>36353</v>
      </c>
      <c r="B791" s="2">
        <v>105.52</v>
      </c>
      <c r="C791" s="2">
        <v>19.73</v>
      </c>
      <c r="D791" s="2">
        <v>138.4</v>
      </c>
      <c r="E791" s="2">
        <v>5.16</v>
      </c>
      <c r="F791" s="2" t="s">
        <v>15</v>
      </c>
      <c r="G791" t="s">
        <v>15</v>
      </c>
      <c r="H791">
        <v>1002.05</v>
      </c>
      <c r="I791">
        <v>105.52</v>
      </c>
      <c r="J791">
        <v>19.73</v>
      </c>
      <c r="K791">
        <v>49.5</v>
      </c>
      <c r="L791">
        <v>74.7</v>
      </c>
      <c r="M791">
        <v>86.5</v>
      </c>
      <c r="N791">
        <v>90.375</v>
      </c>
      <c r="O791" t="s">
        <v>15</v>
      </c>
      <c r="P791" t="s">
        <v>15</v>
      </c>
      <c r="Q791" t="s">
        <v>15</v>
      </c>
      <c r="R791" t="s">
        <v>15</v>
      </c>
      <c r="S791">
        <v>5.726</v>
      </c>
      <c r="T791" t="str">
        <f>IF(A791&lt;=DATE(2020,10,16),"pre","post")</f>
        <v>pre</v>
      </c>
      <c r="U791">
        <f t="shared" si="96"/>
        <v>0.5</v>
      </c>
      <c r="V791">
        <f t="shared" si="97"/>
        <v>2.7999999999999972</v>
      </c>
      <c r="W791">
        <f t="shared" si="98"/>
        <v>1.5</v>
      </c>
      <c r="X791">
        <f t="shared" si="99"/>
        <v>1.5750000000000028</v>
      </c>
      <c r="Y791">
        <f t="shared" si="100"/>
        <v>6.6299999999999955</v>
      </c>
      <c r="Z791">
        <f t="shared" si="101"/>
        <v>-9.9999999999999645E-2</v>
      </c>
      <c r="AC791">
        <f t="shared" si="102"/>
        <v>0</v>
      </c>
      <c r="AD791">
        <f t="shared" si="103"/>
        <v>0</v>
      </c>
    </row>
    <row r="792" spans="1:30" x14ac:dyDescent="0.2">
      <c r="A792" s="1">
        <v>36354</v>
      </c>
      <c r="B792" s="2">
        <v>107.12</v>
      </c>
      <c r="C792" s="2">
        <v>19.95</v>
      </c>
      <c r="D792" s="2">
        <v>137.5</v>
      </c>
      <c r="E792" s="2">
        <v>5.17</v>
      </c>
      <c r="F792" s="2" t="s">
        <v>15</v>
      </c>
      <c r="G792" t="s">
        <v>15</v>
      </c>
      <c r="H792">
        <v>1003.52</v>
      </c>
      <c r="I792">
        <v>107.12</v>
      </c>
      <c r="J792">
        <v>19.95</v>
      </c>
      <c r="K792">
        <v>51.5</v>
      </c>
      <c r="L792">
        <v>75.8</v>
      </c>
      <c r="M792">
        <v>89</v>
      </c>
      <c r="N792">
        <v>92.8</v>
      </c>
      <c r="O792" t="s">
        <v>15</v>
      </c>
      <c r="P792" t="s">
        <v>15</v>
      </c>
      <c r="Q792" t="s">
        <v>15</v>
      </c>
      <c r="R792" t="s">
        <v>15</v>
      </c>
      <c r="S792">
        <v>5.7050000000000001</v>
      </c>
      <c r="T792" t="str">
        <f>IF(A792&lt;=DATE(2020,10,16),"pre","post")</f>
        <v>pre</v>
      </c>
      <c r="U792">
        <f t="shared" si="96"/>
        <v>2</v>
      </c>
      <c r="V792">
        <f t="shared" si="97"/>
        <v>1.0999999999999943</v>
      </c>
      <c r="W792">
        <f t="shared" si="98"/>
        <v>2.5</v>
      </c>
      <c r="X792">
        <f t="shared" si="99"/>
        <v>2.4249999999999972</v>
      </c>
      <c r="Y792">
        <f t="shared" si="100"/>
        <v>1.4700000000000273</v>
      </c>
      <c r="Z792">
        <f t="shared" si="101"/>
        <v>-2.0999999999999908E-2</v>
      </c>
      <c r="AC792">
        <f t="shared" si="102"/>
        <v>0</v>
      </c>
      <c r="AD792">
        <f t="shared" si="103"/>
        <v>0</v>
      </c>
    </row>
    <row r="793" spans="1:30" x14ac:dyDescent="0.2">
      <c r="A793" s="1">
        <v>36355</v>
      </c>
      <c r="B793" s="2">
        <v>105.17</v>
      </c>
      <c r="C793" s="2">
        <v>19.71</v>
      </c>
      <c r="D793" s="2">
        <v>136.80000000000001</v>
      </c>
      <c r="E793" s="2">
        <v>5.1100000000000003</v>
      </c>
      <c r="F793" s="2" t="s">
        <v>15</v>
      </c>
      <c r="G793" t="s">
        <v>15</v>
      </c>
      <c r="H793">
        <v>1002.06</v>
      </c>
      <c r="I793">
        <v>105.17</v>
      </c>
      <c r="J793">
        <v>19.71</v>
      </c>
      <c r="K793">
        <v>51.5</v>
      </c>
      <c r="L793">
        <v>75.400000000000006</v>
      </c>
      <c r="M793">
        <v>89.5</v>
      </c>
      <c r="N793">
        <v>94.7</v>
      </c>
      <c r="O793" t="s">
        <v>15</v>
      </c>
      <c r="P793" t="s">
        <v>15</v>
      </c>
      <c r="Q793" t="s">
        <v>15</v>
      </c>
      <c r="R793" t="s">
        <v>15</v>
      </c>
      <c r="S793">
        <v>5.7320000000000002</v>
      </c>
      <c r="T793" t="str">
        <f>IF(A793&lt;=DATE(2020,10,16),"pre","post")</f>
        <v>pre</v>
      </c>
      <c r="U793">
        <f t="shared" si="96"/>
        <v>0</v>
      </c>
      <c r="V793">
        <f t="shared" si="97"/>
        <v>-0.39999999999999147</v>
      </c>
      <c r="W793">
        <f t="shared" si="98"/>
        <v>0.5</v>
      </c>
      <c r="X793">
        <f t="shared" si="99"/>
        <v>1.9000000000000057</v>
      </c>
      <c r="Y793">
        <f t="shared" si="100"/>
        <v>-1.4600000000000364</v>
      </c>
      <c r="Z793">
        <f t="shared" si="101"/>
        <v>2.7000000000000135E-2</v>
      </c>
      <c r="AC793">
        <f t="shared" si="102"/>
        <v>0</v>
      </c>
      <c r="AD793">
        <f t="shared" si="103"/>
        <v>1</v>
      </c>
    </row>
    <row r="794" spans="1:30" x14ac:dyDescent="0.2">
      <c r="A794" s="1">
        <v>36356</v>
      </c>
      <c r="B794" s="2">
        <v>101.56</v>
      </c>
      <c r="C794" s="2">
        <v>18.68</v>
      </c>
      <c r="D794" s="2">
        <v>137.6</v>
      </c>
      <c r="E794" s="2">
        <v>5.0999999999999996</v>
      </c>
      <c r="F794" s="2" t="s">
        <v>15</v>
      </c>
      <c r="G794" t="s">
        <v>15</v>
      </c>
      <c r="H794">
        <v>1003.35</v>
      </c>
      <c r="I794">
        <v>101.56</v>
      </c>
      <c r="J794">
        <v>18.68</v>
      </c>
      <c r="K794">
        <v>52.5</v>
      </c>
      <c r="L794">
        <v>76.75</v>
      </c>
      <c r="M794">
        <v>90</v>
      </c>
      <c r="N794">
        <v>94.924999999999997</v>
      </c>
      <c r="O794" t="s">
        <v>15</v>
      </c>
      <c r="P794" t="s">
        <v>15</v>
      </c>
      <c r="Q794" t="s">
        <v>15</v>
      </c>
      <c r="R794" t="s">
        <v>15</v>
      </c>
      <c r="S794">
        <v>5.7240000000000002</v>
      </c>
      <c r="T794" t="str">
        <f>IF(A794&lt;=DATE(2020,10,16),"pre","post")</f>
        <v>pre</v>
      </c>
      <c r="U794">
        <f t="shared" si="96"/>
        <v>1</v>
      </c>
      <c r="V794">
        <f t="shared" si="97"/>
        <v>1.3499999999999943</v>
      </c>
      <c r="W794">
        <f t="shared" si="98"/>
        <v>0.5</v>
      </c>
      <c r="X794">
        <f t="shared" si="99"/>
        <v>0.22499999999999432</v>
      </c>
      <c r="Y794">
        <f t="shared" si="100"/>
        <v>1.2900000000000773</v>
      </c>
      <c r="Z794">
        <f t="shared" si="101"/>
        <v>-8.0000000000000071E-3</v>
      </c>
      <c r="AC794">
        <f t="shared" si="102"/>
        <v>0</v>
      </c>
      <c r="AD794">
        <f t="shared" si="103"/>
        <v>0</v>
      </c>
    </row>
    <row r="795" spans="1:30" x14ac:dyDescent="0.2">
      <c r="A795" s="1">
        <v>36357</v>
      </c>
      <c r="B795" s="2">
        <v>99.18</v>
      </c>
      <c r="C795" s="2">
        <v>17.420000000000002</v>
      </c>
      <c r="D795" s="2">
        <v>141.30000000000001</v>
      </c>
      <c r="E795" s="2">
        <v>5.13</v>
      </c>
      <c r="F795" s="2" t="s">
        <v>15</v>
      </c>
      <c r="G795" t="s">
        <v>15</v>
      </c>
      <c r="H795">
        <v>1005.48</v>
      </c>
      <c r="I795">
        <v>99.18</v>
      </c>
      <c r="J795">
        <v>17.420000000000002</v>
      </c>
      <c r="K795">
        <v>53.5</v>
      </c>
      <c r="L795">
        <v>77.099999999999994</v>
      </c>
      <c r="M795">
        <v>90</v>
      </c>
      <c r="N795">
        <v>94.974999999999994</v>
      </c>
      <c r="O795" t="s">
        <v>15</v>
      </c>
      <c r="P795" t="s">
        <v>15</v>
      </c>
      <c r="Q795" t="s">
        <v>15</v>
      </c>
      <c r="R795" t="s">
        <v>15</v>
      </c>
      <c r="S795">
        <v>5.6669999999999998</v>
      </c>
      <c r="T795" t="str">
        <f>IF(A795&lt;=DATE(2020,10,16),"pre","post")</f>
        <v>pre</v>
      </c>
      <c r="U795">
        <f t="shared" si="96"/>
        <v>1</v>
      </c>
      <c r="V795">
        <f t="shared" si="97"/>
        <v>0.34999999999999432</v>
      </c>
      <c r="W795">
        <f t="shared" si="98"/>
        <v>0</v>
      </c>
      <c r="X795">
        <f t="shared" si="99"/>
        <v>4.9999999999997158E-2</v>
      </c>
      <c r="Y795">
        <f t="shared" si="100"/>
        <v>2.1299999999999955</v>
      </c>
      <c r="Z795">
        <f t="shared" si="101"/>
        <v>-5.7000000000000384E-2</v>
      </c>
      <c r="AC795">
        <f t="shared" si="102"/>
        <v>0</v>
      </c>
      <c r="AD795">
        <f t="shared" si="103"/>
        <v>0</v>
      </c>
    </row>
    <row r="796" spans="1:30" x14ac:dyDescent="0.2">
      <c r="A796" s="1">
        <v>36358</v>
      </c>
      <c r="B796" s="2">
        <v>99.18</v>
      </c>
      <c r="C796" s="2">
        <v>17.420000000000002</v>
      </c>
      <c r="D796" s="2">
        <v>141.30000000000001</v>
      </c>
      <c r="E796" s="2">
        <v>5.13</v>
      </c>
      <c r="F796" s="2" t="s">
        <v>15</v>
      </c>
      <c r="G796" t="s">
        <v>15</v>
      </c>
      <c r="H796">
        <v>1005.48</v>
      </c>
      <c r="I796">
        <v>99.18</v>
      </c>
      <c r="J796">
        <v>17.420000000000002</v>
      </c>
      <c r="K796">
        <v>53.5</v>
      </c>
      <c r="L796">
        <v>77.099999999999994</v>
      </c>
      <c r="M796">
        <v>90</v>
      </c>
      <c r="N796">
        <v>94.974999999999994</v>
      </c>
      <c r="O796" t="s">
        <v>15</v>
      </c>
      <c r="P796" t="s">
        <v>15</v>
      </c>
      <c r="Q796" t="s">
        <v>15</v>
      </c>
      <c r="R796" t="s">
        <v>15</v>
      </c>
      <c r="S796">
        <v>5.6669999999999998</v>
      </c>
      <c r="T796" t="str">
        <f>IF(A796&lt;=DATE(2020,10,16),"pre","post")</f>
        <v>pre</v>
      </c>
      <c r="U796">
        <f t="shared" si="96"/>
        <v>0</v>
      </c>
      <c r="V796">
        <f t="shared" si="97"/>
        <v>0</v>
      </c>
      <c r="W796">
        <f t="shared" si="98"/>
        <v>0</v>
      </c>
      <c r="X796">
        <f t="shared" si="99"/>
        <v>0</v>
      </c>
      <c r="Y796">
        <f t="shared" si="100"/>
        <v>0</v>
      </c>
      <c r="Z796">
        <f t="shared" si="101"/>
        <v>0</v>
      </c>
      <c r="AC796">
        <f t="shared" si="102"/>
        <v>0</v>
      </c>
      <c r="AD796">
        <f t="shared" si="103"/>
        <v>0</v>
      </c>
    </row>
    <row r="797" spans="1:30" x14ac:dyDescent="0.2">
      <c r="A797" s="1">
        <v>36359</v>
      </c>
      <c r="B797" s="2">
        <v>99.18</v>
      </c>
      <c r="C797" s="2">
        <v>17.420000000000002</v>
      </c>
      <c r="D797" s="2">
        <v>141.30000000000001</v>
      </c>
      <c r="E797" s="2">
        <v>5.13</v>
      </c>
      <c r="F797" s="2" t="s">
        <v>15</v>
      </c>
      <c r="G797" t="s">
        <v>15</v>
      </c>
      <c r="H797">
        <v>1005.48</v>
      </c>
      <c r="I797">
        <v>99.18</v>
      </c>
      <c r="J797">
        <v>17.420000000000002</v>
      </c>
      <c r="K797">
        <v>53.5</v>
      </c>
      <c r="L797">
        <v>77.099999999999994</v>
      </c>
      <c r="M797">
        <v>90</v>
      </c>
      <c r="N797">
        <v>94.974999999999994</v>
      </c>
      <c r="O797" t="s">
        <v>15</v>
      </c>
      <c r="P797" t="s">
        <v>15</v>
      </c>
      <c r="Q797" t="s">
        <v>15</v>
      </c>
      <c r="R797" t="s">
        <v>15</v>
      </c>
      <c r="S797">
        <v>5.6669999999999998</v>
      </c>
      <c r="T797" t="str">
        <f>IF(A797&lt;=DATE(2020,10,16),"pre","post")</f>
        <v>pre</v>
      </c>
      <c r="U797">
        <f t="shared" si="96"/>
        <v>0</v>
      </c>
      <c r="V797">
        <f t="shared" si="97"/>
        <v>0</v>
      </c>
      <c r="W797">
        <f t="shared" si="98"/>
        <v>0</v>
      </c>
      <c r="X797">
        <f t="shared" si="99"/>
        <v>0</v>
      </c>
      <c r="Y797">
        <f t="shared" si="100"/>
        <v>0</v>
      </c>
      <c r="Z797">
        <f t="shared" si="101"/>
        <v>0</v>
      </c>
      <c r="AC797">
        <f t="shared" si="102"/>
        <v>0</v>
      </c>
      <c r="AD797">
        <f t="shared" si="103"/>
        <v>0</v>
      </c>
    </row>
    <row r="798" spans="1:30" x14ac:dyDescent="0.2">
      <c r="A798" s="1">
        <v>36360</v>
      </c>
      <c r="B798" s="2">
        <v>100.89</v>
      </c>
      <c r="C798" s="2">
        <v>19.07</v>
      </c>
      <c r="D798" s="2">
        <v>141.80000000000001</v>
      </c>
      <c r="E798" s="2">
        <v>5.15</v>
      </c>
      <c r="F798" s="2" t="s">
        <v>15</v>
      </c>
      <c r="G798" t="s">
        <v>15</v>
      </c>
      <c r="H798">
        <v>1006.34</v>
      </c>
      <c r="I798">
        <v>100.89</v>
      </c>
      <c r="J798">
        <v>19.07</v>
      </c>
      <c r="K798">
        <v>55</v>
      </c>
      <c r="L798">
        <v>76.849999999999994</v>
      </c>
      <c r="M798">
        <v>90</v>
      </c>
      <c r="N798">
        <v>94.35</v>
      </c>
      <c r="O798" t="s">
        <v>15</v>
      </c>
      <c r="P798" t="s">
        <v>15</v>
      </c>
      <c r="Q798" t="s">
        <v>15</v>
      </c>
      <c r="R798" t="s">
        <v>15</v>
      </c>
      <c r="S798">
        <v>5.6619999999999999</v>
      </c>
      <c r="T798" t="str">
        <f>IF(A798&lt;=DATE(2020,10,16),"pre","post")</f>
        <v>pre</v>
      </c>
      <c r="U798">
        <f t="shared" si="96"/>
        <v>1.5</v>
      </c>
      <c r="V798">
        <f t="shared" si="97"/>
        <v>-0.25</v>
      </c>
      <c r="W798">
        <f t="shared" si="98"/>
        <v>0</v>
      </c>
      <c r="X798">
        <f t="shared" si="99"/>
        <v>-0.625</v>
      </c>
      <c r="Y798">
        <f t="shared" si="100"/>
        <v>0.86000000000001364</v>
      </c>
      <c r="Z798">
        <f t="shared" si="101"/>
        <v>-4.9999999999998934E-3</v>
      </c>
      <c r="AC798">
        <f t="shared" si="102"/>
        <v>0</v>
      </c>
      <c r="AD798">
        <f t="shared" si="103"/>
        <v>0</v>
      </c>
    </row>
    <row r="799" spans="1:30" x14ac:dyDescent="0.2">
      <c r="A799" s="1">
        <v>36361</v>
      </c>
      <c r="B799" s="2">
        <v>101.73</v>
      </c>
      <c r="C799" s="2">
        <v>21.79</v>
      </c>
      <c r="D799" s="2">
        <v>143.69999999999999</v>
      </c>
      <c r="E799" s="2">
        <v>5.17</v>
      </c>
      <c r="F799" s="2" t="s">
        <v>15</v>
      </c>
      <c r="G799" t="s">
        <v>15</v>
      </c>
      <c r="H799">
        <v>1007.57</v>
      </c>
      <c r="I799">
        <v>101.73</v>
      </c>
      <c r="J799">
        <v>21.79</v>
      </c>
      <c r="K799">
        <v>54</v>
      </c>
      <c r="L799">
        <v>76.5</v>
      </c>
      <c r="M799">
        <v>91</v>
      </c>
      <c r="N799">
        <v>94.575000000000003</v>
      </c>
      <c r="O799" t="s">
        <v>15</v>
      </c>
      <c r="P799" t="s">
        <v>15</v>
      </c>
      <c r="Q799" t="s">
        <v>15</v>
      </c>
      <c r="R799" t="s">
        <v>15</v>
      </c>
      <c r="S799">
        <v>5.633</v>
      </c>
      <c r="T799" t="str">
        <f>IF(A799&lt;=DATE(2020,10,16),"pre","post")</f>
        <v>pre</v>
      </c>
      <c r="U799">
        <f t="shared" si="96"/>
        <v>-1</v>
      </c>
      <c r="V799">
        <f t="shared" si="97"/>
        <v>-0.34999999999999432</v>
      </c>
      <c r="W799">
        <f t="shared" si="98"/>
        <v>1</v>
      </c>
      <c r="X799">
        <f t="shared" si="99"/>
        <v>0.22500000000000853</v>
      </c>
      <c r="Y799">
        <f t="shared" si="100"/>
        <v>1.2300000000000182</v>
      </c>
      <c r="Z799">
        <f t="shared" si="101"/>
        <v>-2.8999999999999915E-2</v>
      </c>
      <c r="AC799">
        <f t="shared" si="102"/>
        <v>0</v>
      </c>
      <c r="AD799">
        <f t="shared" si="103"/>
        <v>0</v>
      </c>
    </row>
    <row r="800" spans="1:30" x14ac:dyDescent="0.2">
      <c r="A800" s="1">
        <v>36362</v>
      </c>
      <c r="B800" s="2">
        <v>100.68</v>
      </c>
      <c r="C800" s="2">
        <v>21.46</v>
      </c>
      <c r="D800" s="2">
        <v>148.4</v>
      </c>
      <c r="E800" s="2">
        <v>5.0999999999999996</v>
      </c>
      <c r="F800" s="2" t="s">
        <v>15</v>
      </c>
      <c r="G800" t="s">
        <v>15</v>
      </c>
      <c r="H800">
        <v>1006.67</v>
      </c>
      <c r="I800">
        <v>100.68</v>
      </c>
      <c r="J800">
        <v>21.46</v>
      </c>
      <c r="K800">
        <v>53</v>
      </c>
      <c r="L800">
        <v>76.7</v>
      </c>
      <c r="M800">
        <v>91</v>
      </c>
      <c r="N800">
        <v>96.525000000000006</v>
      </c>
      <c r="O800" t="s">
        <v>15</v>
      </c>
      <c r="P800" t="s">
        <v>15</v>
      </c>
      <c r="Q800" t="s">
        <v>15</v>
      </c>
      <c r="R800" t="s">
        <v>15</v>
      </c>
      <c r="S800">
        <v>5.6559999999999997</v>
      </c>
      <c r="T800" t="str">
        <f>IF(A800&lt;=DATE(2020,10,16),"pre","post")</f>
        <v>pre</v>
      </c>
      <c r="U800">
        <f t="shared" si="96"/>
        <v>-1</v>
      </c>
      <c r="V800">
        <f t="shared" si="97"/>
        <v>0.20000000000000284</v>
      </c>
      <c r="W800">
        <f t="shared" si="98"/>
        <v>0</v>
      </c>
      <c r="X800">
        <f t="shared" si="99"/>
        <v>1.9500000000000028</v>
      </c>
      <c r="Y800">
        <f t="shared" si="100"/>
        <v>-0.90000000000009095</v>
      </c>
      <c r="Z800">
        <f t="shared" si="101"/>
        <v>2.2999999999999687E-2</v>
      </c>
      <c r="AC800">
        <f t="shared" si="102"/>
        <v>0</v>
      </c>
      <c r="AD800">
        <f t="shared" si="103"/>
        <v>0</v>
      </c>
    </row>
    <row r="801" spans="1:30" x14ac:dyDescent="0.2">
      <c r="A801" s="1">
        <v>36363</v>
      </c>
      <c r="B801" s="2">
        <v>96.25</v>
      </c>
      <c r="C801" s="2">
        <v>23.05</v>
      </c>
      <c r="D801" s="2">
        <v>142.1</v>
      </c>
      <c r="E801" s="2">
        <v>4.95</v>
      </c>
      <c r="F801" s="2" t="s">
        <v>15</v>
      </c>
      <c r="G801" t="s">
        <v>15</v>
      </c>
      <c r="H801">
        <v>1001.51</v>
      </c>
      <c r="I801">
        <v>96.25</v>
      </c>
      <c r="J801">
        <v>23.05</v>
      </c>
      <c r="K801">
        <v>55</v>
      </c>
      <c r="L801">
        <v>77</v>
      </c>
      <c r="M801">
        <v>93</v>
      </c>
      <c r="N801">
        <v>100.02500000000001</v>
      </c>
      <c r="O801" t="s">
        <v>15</v>
      </c>
      <c r="P801" t="s">
        <v>15</v>
      </c>
      <c r="Q801" t="s">
        <v>15</v>
      </c>
      <c r="R801" t="s">
        <v>15</v>
      </c>
      <c r="S801">
        <v>5.7789999999999999</v>
      </c>
      <c r="T801" t="str">
        <f>IF(A801&lt;=DATE(2020,10,16),"pre","post")</f>
        <v>pre</v>
      </c>
      <c r="U801">
        <f t="shared" si="96"/>
        <v>2</v>
      </c>
      <c r="V801">
        <f t="shared" si="97"/>
        <v>0.29999999999999716</v>
      </c>
      <c r="W801">
        <f t="shared" si="98"/>
        <v>2</v>
      </c>
      <c r="X801">
        <f t="shared" si="99"/>
        <v>3.5</v>
      </c>
      <c r="Y801">
        <f t="shared" si="100"/>
        <v>-5.1599999999999682</v>
      </c>
      <c r="Z801">
        <f t="shared" si="101"/>
        <v>0.12300000000000022</v>
      </c>
      <c r="AC801">
        <f t="shared" si="102"/>
        <v>0</v>
      </c>
      <c r="AD801">
        <f t="shared" si="103"/>
        <v>0</v>
      </c>
    </row>
    <row r="802" spans="1:30" x14ac:dyDescent="0.2">
      <c r="A802" s="1">
        <v>36364</v>
      </c>
      <c r="B802" s="2">
        <v>103.57</v>
      </c>
      <c r="C802" s="2">
        <v>23.32</v>
      </c>
      <c r="D802" s="2">
        <v>144.5</v>
      </c>
      <c r="E802" s="2">
        <v>4.95</v>
      </c>
      <c r="F802" s="2" t="s">
        <v>15</v>
      </c>
      <c r="G802" t="s">
        <v>15</v>
      </c>
      <c r="H802">
        <v>999.03</v>
      </c>
      <c r="I802">
        <v>103.57</v>
      </c>
      <c r="J802">
        <v>23.32</v>
      </c>
      <c r="K802">
        <v>57</v>
      </c>
      <c r="L802">
        <v>77</v>
      </c>
      <c r="M802">
        <v>98</v>
      </c>
      <c r="N802">
        <v>104</v>
      </c>
      <c r="O802" t="s">
        <v>15</v>
      </c>
      <c r="P802" t="s">
        <v>15</v>
      </c>
      <c r="Q802" t="s">
        <v>15</v>
      </c>
      <c r="R802" t="s">
        <v>15</v>
      </c>
      <c r="S802">
        <v>5.835</v>
      </c>
      <c r="T802" t="str">
        <f>IF(A802&lt;=DATE(2020,10,16),"pre","post")</f>
        <v>pre</v>
      </c>
      <c r="U802">
        <f t="shared" si="96"/>
        <v>2</v>
      </c>
      <c r="V802">
        <f t="shared" si="97"/>
        <v>0</v>
      </c>
      <c r="W802">
        <f t="shared" si="98"/>
        <v>5</v>
      </c>
      <c r="X802">
        <f t="shared" si="99"/>
        <v>3.9749999999999943</v>
      </c>
      <c r="Y802">
        <f t="shared" si="100"/>
        <v>-2.4800000000000182</v>
      </c>
      <c r="Z802">
        <f t="shared" si="101"/>
        <v>5.600000000000005E-2</v>
      </c>
      <c r="AC802">
        <f t="shared" si="102"/>
        <v>0</v>
      </c>
      <c r="AD802">
        <f t="shared" si="103"/>
        <v>0</v>
      </c>
    </row>
    <row r="803" spans="1:30" x14ac:dyDescent="0.2">
      <c r="A803" s="1">
        <v>36365</v>
      </c>
      <c r="B803" s="2">
        <v>103.57</v>
      </c>
      <c r="C803" s="2">
        <v>23.32</v>
      </c>
      <c r="D803" s="2">
        <v>144.5</v>
      </c>
      <c r="E803" s="2">
        <v>4.95</v>
      </c>
      <c r="F803" s="2" t="s">
        <v>15</v>
      </c>
      <c r="G803" t="s">
        <v>15</v>
      </c>
      <c r="H803">
        <v>999.03</v>
      </c>
      <c r="I803">
        <v>103.57</v>
      </c>
      <c r="J803">
        <v>23.32</v>
      </c>
      <c r="K803">
        <v>57</v>
      </c>
      <c r="L803">
        <v>77</v>
      </c>
      <c r="M803">
        <v>98</v>
      </c>
      <c r="N803">
        <v>104</v>
      </c>
      <c r="O803" t="s">
        <v>15</v>
      </c>
      <c r="P803" t="s">
        <v>15</v>
      </c>
      <c r="Q803" t="s">
        <v>15</v>
      </c>
      <c r="R803" t="s">
        <v>15</v>
      </c>
      <c r="S803">
        <v>5.835</v>
      </c>
      <c r="T803" t="str">
        <f>IF(A803&lt;=DATE(2020,10,16),"pre","post")</f>
        <v>pre</v>
      </c>
      <c r="U803">
        <f t="shared" si="96"/>
        <v>0</v>
      </c>
      <c r="V803">
        <f t="shared" si="97"/>
        <v>0</v>
      </c>
      <c r="W803">
        <f t="shared" si="98"/>
        <v>0</v>
      </c>
      <c r="X803">
        <f t="shared" si="99"/>
        <v>0</v>
      </c>
      <c r="Y803">
        <f t="shared" si="100"/>
        <v>0</v>
      </c>
      <c r="Z803">
        <f t="shared" si="101"/>
        <v>0</v>
      </c>
      <c r="AC803">
        <f t="shared" si="102"/>
        <v>0</v>
      </c>
      <c r="AD803">
        <f t="shared" si="103"/>
        <v>0</v>
      </c>
    </row>
    <row r="804" spans="1:30" x14ac:dyDescent="0.2">
      <c r="A804" s="1">
        <v>36366</v>
      </c>
      <c r="B804" s="2">
        <v>103.57</v>
      </c>
      <c r="C804" s="2">
        <v>23.32</v>
      </c>
      <c r="D804" s="2">
        <v>144.5</v>
      </c>
      <c r="E804" s="2">
        <v>4.95</v>
      </c>
      <c r="F804" s="2" t="s">
        <v>15</v>
      </c>
      <c r="G804" t="s">
        <v>15</v>
      </c>
      <c r="H804">
        <v>999.03</v>
      </c>
      <c r="I804">
        <v>103.57</v>
      </c>
      <c r="J804">
        <v>23.32</v>
      </c>
      <c r="K804">
        <v>57</v>
      </c>
      <c r="L804">
        <v>77</v>
      </c>
      <c r="M804">
        <v>98</v>
      </c>
      <c r="N804">
        <v>104</v>
      </c>
      <c r="O804" t="s">
        <v>15</v>
      </c>
      <c r="P804" t="s">
        <v>15</v>
      </c>
      <c r="Q804" t="s">
        <v>15</v>
      </c>
      <c r="R804" t="s">
        <v>15</v>
      </c>
      <c r="S804">
        <v>5.835</v>
      </c>
      <c r="T804" t="str">
        <f>IF(A804&lt;=DATE(2020,10,16),"pre","post")</f>
        <v>pre</v>
      </c>
      <c r="U804">
        <f t="shared" si="96"/>
        <v>0</v>
      </c>
      <c r="V804">
        <f t="shared" si="97"/>
        <v>0</v>
      </c>
      <c r="W804">
        <f t="shared" si="98"/>
        <v>0</v>
      </c>
      <c r="X804">
        <f t="shared" si="99"/>
        <v>0</v>
      </c>
      <c r="Y804">
        <f t="shared" si="100"/>
        <v>0</v>
      </c>
      <c r="Z804">
        <f t="shared" si="101"/>
        <v>0</v>
      </c>
      <c r="AC804">
        <f t="shared" si="102"/>
        <v>0</v>
      </c>
      <c r="AD804">
        <f t="shared" si="103"/>
        <v>0</v>
      </c>
    </row>
    <row r="805" spans="1:30" x14ac:dyDescent="0.2">
      <c r="A805" s="1">
        <v>36367</v>
      </c>
      <c r="B805" s="2">
        <v>107.4</v>
      </c>
      <c r="C805" s="2">
        <v>24.98</v>
      </c>
      <c r="D805" s="2">
        <v>143.80000000000001</v>
      </c>
      <c r="E805" s="2">
        <v>4.97</v>
      </c>
      <c r="F805" s="2" t="s">
        <v>15</v>
      </c>
      <c r="G805" t="s">
        <v>15</v>
      </c>
      <c r="H805">
        <v>998.33</v>
      </c>
      <c r="I805">
        <v>107.4</v>
      </c>
      <c r="J805">
        <v>24.98</v>
      </c>
      <c r="K805">
        <v>59</v>
      </c>
      <c r="L805">
        <v>84.8</v>
      </c>
      <c r="M805">
        <v>100</v>
      </c>
      <c r="N805">
        <v>105.55</v>
      </c>
      <c r="O805" t="s">
        <v>15</v>
      </c>
      <c r="P805" t="s">
        <v>15</v>
      </c>
      <c r="Q805" t="s">
        <v>15</v>
      </c>
      <c r="R805" t="s">
        <v>15</v>
      </c>
      <c r="S805">
        <v>5.8419999999999996</v>
      </c>
      <c r="T805" t="str">
        <f>IF(A805&lt;=DATE(2020,10,16),"pre","post")</f>
        <v>pre</v>
      </c>
      <c r="U805">
        <f t="shared" si="96"/>
        <v>2</v>
      </c>
      <c r="V805">
        <f t="shared" si="97"/>
        <v>7.7999999999999972</v>
      </c>
      <c r="W805">
        <f t="shared" si="98"/>
        <v>2</v>
      </c>
      <c r="X805">
        <f t="shared" si="99"/>
        <v>1.5499999999999972</v>
      </c>
      <c r="Y805">
        <f t="shared" si="100"/>
        <v>-0.69999999999993179</v>
      </c>
      <c r="Z805">
        <f t="shared" si="101"/>
        <v>6.9999999999996732E-3</v>
      </c>
      <c r="AC805">
        <f t="shared" si="102"/>
        <v>0</v>
      </c>
      <c r="AD805">
        <f t="shared" si="103"/>
        <v>1</v>
      </c>
    </row>
    <row r="806" spans="1:30" x14ac:dyDescent="0.2">
      <c r="A806" s="1">
        <v>36368</v>
      </c>
      <c r="B806" s="2">
        <v>106.12</v>
      </c>
      <c r="C806" s="2">
        <v>23.23</v>
      </c>
      <c r="D806" s="2">
        <v>144.30000000000001</v>
      </c>
      <c r="E806" s="2">
        <v>5</v>
      </c>
      <c r="F806" s="2" t="s">
        <v>15</v>
      </c>
      <c r="G806" t="s">
        <v>15</v>
      </c>
      <c r="H806">
        <v>1000.53</v>
      </c>
      <c r="I806">
        <v>106.12</v>
      </c>
      <c r="J806">
        <v>23.23</v>
      </c>
      <c r="K806">
        <v>58</v>
      </c>
      <c r="L806">
        <v>83.7</v>
      </c>
      <c r="M806">
        <v>99</v>
      </c>
      <c r="N806">
        <v>105.15</v>
      </c>
      <c r="O806" t="s">
        <v>15</v>
      </c>
      <c r="P806" t="s">
        <v>15</v>
      </c>
      <c r="Q806" t="s">
        <v>15</v>
      </c>
      <c r="R806" t="s">
        <v>15</v>
      </c>
      <c r="S806">
        <v>5.8070000000000004</v>
      </c>
      <c r="T806" t="str">
        <f>IF(A806&lt;=DATE(2020,10,16),"pre","post")</f>
        <v>pre</v>
      </c>
      <c r="U806">
        <f t="shared" si="96"/>
        <v>-1</v>
      </c>
      <c r="V806">
        <f t="shared" si="97"/>
        <v>-1.0999999999999943</v>
      </c>
      <c r="W806">
        <f t="shared" si="98"/>
        <v>-1</v>
      </c>
      <c r="X806">
        <f t="shared" si="99"/>
        <v>-0.39999999999999147</v>
      </c>
      <c r="Y806">
        <f t="shared" si="100"/>
        <v>2.1999999999999318</v>
      </c>
      <c r="Z806">
        <f t="shared" si="101"/>
        <v>-3.4999999999999254E-2</v>
      </c>
      <c r="AC806">
        <f t="shared" si="102"/>
        <v>0</v>
      </c>
      <c r="AD806">
        <f t="shared" si="103"/>
        <v>0</v>
      </c>
    </row>
    <row r="807" spans="1:30" x14ac:dyDescent="0.2">
      <c r="A807" s="1">
        <v>36369</v>
      </c>
      <c r="B807" s="2">
        <v>104.28</v>
      </c>
      <c r="C807" s="2">
        <v>22.85</v>
      </c>
      <c r="D807" s="2">
        <v>145.5</v>
      </c>
      <c r="E807" s="2">
        <v>5.03</v>
      </c>
      <c r="F807" s="2" t="s">
        <v>15</v>
      </c>
      <c r="G807" t="s">
        <v>15</v>
      </c>
      <c r="H807">
        <v>1000.73</v>
      </c>
      <c r="I807">
        <v>104.28</v>
      </c>
      <c r="J807">
        <v>22.85</v>
      </c>
      <c r="K807">
        <v>57</v>
      </c>
      <c r="L807">
        <v>82.1</v>
      </c>
      <c r="M807">
        <v>98</v>
      </c>
      <c r="N807">
        <v>102.825</v>
      </c>
      <c r="O807" t="s">
        <v>15</v>
      </c>
      <c r="P807" t="s">
        <v>15</v>
      </c>
      <c r="Q807" t="s">
        <v>15</v>
      </c>
      <c r="R807" t="s">
        <v>15</v>
      </c>
      <c r="S807">
        <v>5.7949999999999999</v>
      </c>
      <c r="T807" t="str">
        <f>IF(A807&lt;=DATE(2020,10,16),"pre","post")</f>
        <v>pre</v>
      </c>
      <c r="U807">
        <f t="shared" si="96"/>
        <v>-1</v>
      </c>
      <c r="V807">
        <f t="shared" si="97"/>
        <v>-1.6000000000000085</v>
      </c>
      <c r="W807">
        <f t="shared" si="98"/>
        <v>-1</v>
      </c>
      <c r="X807">
        <f t="shared" si="99"/>
        <v>-2.3250000000000028</v>
      </c>
      <c r="Y807">
        <f t="shared" si="100"/>
        <v>0.20000000000004547</v>
      </c>
      <c r="Z807">
        <f t="shared" si="101"/>
        <v>-1.2000000000000455E-2</v>
      </c>
      <c r="AC807">
        <f t="shared" si="102"/>
        <v>0</v>
      </c>
      <c r="AD807">
        <f t="shared" si="103"/>
        <v>0</v>
      </c>
    </row>
    <row r="808" spans="1:30" x14ac:dyDescent="0.2">
      <c r="A808" s="1">
        <v>36370</v>
      </c>
      <c r="B808" s="2">
        <v>106.2</v>
      </c>
      <c r="C808" s="2">
        <v>24.52</v>
      </c>
      <c r="D808" s="2">
        <v>145.80000000000001</v>
      </c>
      <c r="E808" s="2">
        <v>5.09</v>
      </c>
      <c r="F808" s="2" t="s">
        <v>15</v>
      </c>
      <c r="G808" t="s">
        <v>15</v>
      </c>
      <c r="H808">
        <v>997.16</v>
      </c>
      <c r="I808">
        <v>106.2</v>
      </c>
      <c r="J808">
        <v>24.52</v>
      </c>
      <c r="K808">
        <v>61</v>
      </c>
      <c r="L808">
        <v>82.3</v>
      </c>
      <c r="M808">
        <v>99</v>
      </c>
      <c r="N808">
        <v>104.35</v>
      </c>
      <c r="O808" t="s">
        <v>15</v>
      </c>
      <c r="P808" t="s">
        <v>15</v>
      </c>
      <c r="Q808" t="s">
        <v>15</v>
      </c>
      <c r="R808" t="s">
        <v>15</v>
      </c>
      <c r="S808">
        <v>5.8719999999999999</v>
      </c>
      <c r="T808" t="str">
        <f>IF(A808&lt;=DATE(2020,10,16),"pre","post")</f>
        <v>pre</v>
      </c>
      <c r="U808">
        <f t="shared" si="96"/>
        <v>4</v>
      </c>
      <c r="V808">
        <f t="shared" si="97"/>
        <v>0.20000000000000284</v>
      </c>
      <c r="W808">
        <f t="shared" si="98"/>
        <v>1</v>
      </c>
      <c r="X808">
        <f t="shared" si="99"/>
        <v>1.5249999999999915</v>
      </c>
      <c r="Y808">
        <f t="shared" si="100"/>
        <v>-3.57000000000005</v>
      </c>
      <c r="Z808">
        <f t="shared" si="101"/>
        <v>7.6999999999999957E-2</v>
      </c>
      <c r="AC808">
        <f t="shared" si="102"/>
        <v>0</v>
      </c>
      <c r="AD808">
        <f t="shared" si="103"/>
        <v>1</v>
      </c>
    </row>
    <row r="809" spans="1:30" x14ac:dyDescent="0.2">
      <c r="A809" s="1">
        <v>36371</v>
      </c>
      <c r="B809" s="2">
        <v>106.97</v>
      </c>
      <c r="C809" s="2">
        <v>24.64</v>
      </c>
      <c r="D809" s="2">
        <v>145.69999999999999</v>
      </c>
      <c r="E809" s="2">
        <v>5.03</v>
      </c>
      <c r="F809" s="2" t="s">
        <v>15</v>
      </c>
      <c r="G809" t="s">
        <v>15</v>
      </c>
      <c r="H809">
        <v>990.29</v>
      </c>
      <c r="I809">
        <v>106.97</v>
      </c>
      <c r="J809">
        <v>24.64</v>
      </c>
      <c r="K809">
        <v>65</v>
      </c>
      <c r="L809">
        <v>84.9</v>
      </c>
      <c r="M809">
        <v>100</v>
      </c>
      <c r="N809">
        <v>106.72499999999999</v>
      </c>
      <c r="O809" t="s">
        <v>15</v>
      </c>
      <c r="P809" t="s">
        <v>15</v>
      </c>
      <c r="Q809" t="s">
        <v>15</v>
      </c>
      <c r="R809" t="s">
        <v>15</v>
      </c>
      <c r="S809">
        <v>5.9029999999999996</v>
      </c>
      <c r="T809" t="str">
        <f>IF(A809&lt;=DATE(2020,10,16),"pre","post")</f>
        <v>pre</v>
      </c>
      <c r="U809">
        <f t="shared" si="96"/>
        <v>4</v>
      </c>
      <c r="V809">
        <f t="shared" si="97"/>
        <v>2.6000000000000085</v>
      </c>
      <c r="W809">
        <f t="shared" si="98"/>
        <v>1</v>
      </c>
      <c r="X809">
        <f t="shared" si="99"/>
        <v>2.375</v>
      </c>
      <c r="Y809">
        <f t="shared" si="100"/>
        <v>-6.8700000000000045</v>
      </c>
      <c r="Z809">
        <f t="shared" si="101"/>
        <v>3.0999999999999694E-2</v>
      </c>
      <c r="AC809">
        <f t="shared" si="102"/>
        <v>0</v>
      </c>
      <c r="AD809">
        <f t="shared" si="103"/>
        <v>1</v>
      </c>
    </row>
    <row r="810" spans="1:30" x14ac:dyDescent="0.2">
      <c r="A810" s="1">
        <v>36372</v>
      </c>
      <c r="B810" s="2">
        <v>106.97</v>
      </c>
      <c r="C810" s="2">
        <v>24.64</v>
      </c>
      <c r="D810" s="2">
        <v>145.69999999999999</v>
      </c>
      <c r="E810" s="2">
        <v>5.03</v>
      </c>
      <c r="F810" s="2" t="s">
        <v>15</v>
      </c>
      <c r="G810" t="s">
        <v>15</v>
      </c>
      <c r="H810">
        <v>990.29</v>
      </c>
      <c r="I810">
        <v>106.97</v>
      </c>
      <c r="J810">
        <v>24.64</v>
      </c>
      <c r="K810">
        <v>65</v>
      </c>
      <c r="L810">
        <v>84.9</v>
      </c>
      <c r="M810">
        <v>100</v>
      </c>
      <c r="N810">
        <v>106.72499999999999</v>
      </c>
      <c r="O810" t="s">
        <v>15</v>
      </c>
      <c r="P810" t="s">
        <v>15</v>
      </c>
      <c r="Q810" t="s">
        <v>15</v>
      </c>
      <c r="R810" t="s">
        <v>15</v>
      </c>
      <c r="S810">
        <v>5.9029999999999996</v>
      </c>
      <c r="T810" t="str">
        <f>IF(A810&lt;=DATE(2020,10,16),"pre","post")</f>
        <v>pre</v>
      </c>
      <c r="U810">
        <f t="shared" si="96"/>
        <v>0</v>
      </c>
      <c r="V810">
        <f t="shared" si="97"/>
        <v>0</v>
      </c>
      <c r="W810">
        <f t="shared" si="98"/>
        <v>0</v>
      </c>
      <c r="X810">
        <f t="shared" si="99"/>
        <v>0</v>
      </c>
      <c r="Y810">
        <f t="shared" si="100"/>
        <v>0</v>
      </c>
      <c r="Z810">
        <f t="shared" si="101"/>
        <v>0</v>
      </c>
      <c r="AC810">
        <f t="shared" si="102"/>
        <v>0</v>
      </c>
      <c r="AD810">
        <f t="shared" si="103"/>
        <v>0</v>
      </c>
    </row>
    <row r="811" spans="1:30" x14ac:dyDescent="0.2">
      <c r="A811" s="1">
        <v>36373</v>
      </c>
      <c r="B811" s="2">
        <v>106.97</v>
      </c>
      <c r="C811" s="2">
        <v>24.64</v>
      </c>
      <c r="D811" s="2">
        <v>145.69999999999999</v>
      </c>
      <c r="E811" s="2">
        <v>5.03</v>
      </c>
      <c r="F811" s="2" t="s">
        <v>15</v>
      </c>
      <c r="G811" t="s">
        <v>15</v>
      </c>
      <c r="H811">
        <v>990.29</v>
      </c>
      <c r="I811">
        <v>106.97</v>
      </c>
      <c r="J811">
        <v>24.64</v>
      </c>
      <c r="K811">
        <v>65</v>
      </c>
      <c r="L811">
        <v>84.9</v>
      </c>
      <c r="M811">
        <v>100</v>
      </c>
      <c r="N811">
        <v>106.72499999999999</v>
      </c>
      <c r="O811" t="s">
        <v>15</v>
      </c>
      <c r="P811" t="s">
        <v>15</v>
      </c>
      <c r="Q811" t="s">
        <v>15</v>
      </c>
      <c r="R811" t="s">
        <v>15</v>
      </c>
      <c r="S811">
        <v>5.9029999999999996</v>
      </c>
      <c r="T811" t="str">
        <f>IF(A811&lt;=DATE(2020,10,16),"pre","post")</f>
        <v>pre</v>
      </c>
      <c r="U811">
        <f t="shared" si="96"/>
        <v>0</v>
      </c>
      <c r="V811">
        <f t="shared" si="97"/>
        <v>0</v>
      </c>
      <c r="W811">
        <f t="shared" si="98"/>
        <v>0</v>
      </c>
      <c r="X811">
        <f t="shared" si="99"/>
        <v>0</v>
      </c>
      <c r="Y811">
        <f t="shared" si="100"/>
        <v>0</v>
      </c>
      <c r="Z811">
        <f t="shared" si="101"/>
        <v>0</v>
      </c>
      <c r="AC811">
        <f t="shared" si="102"/>
        <v>0</v>
      </c>
      <c r="AD811">
        <f t="shared" si="103"/>
        <v>0</v>
      </c>
    </row>
    <row r="812" spans="1:30" x14ac:dyDescent="0.2">
      <c r="A812" s="1">
        <v>36374</v>
      </c>
      <c r="B812" s="2">
        <v>106.19</v>
      </c>
      <c r="C812" s="2">
        <v>25.59</v>
      </c>
      <c r="D812" s="2">
        <v>144.4</v>
      </c>
      <c r="E812" s="2">
        <v>5.03</v>
      </c>
      <c r="F812" s="2" t="s">
        <v>15</v>
      </c>
      <c r="G812" t="s">
        <v>15</v>
      </c>
      <c r="H812">
        <v>989.98</v>
      </c>
      <c r="I812">
        <v>106.19</v>
      </c>
      <c r="J812">
        <v>25.59</v>
      </c>
      <c r="K812">
        <v>68</v>
      </c>
      <c r="L812">
        <v>87.6</v>
      </c>
      <c r="M812">
        <v>102</v>
      </c>
      <c r="N812">
        <v>108.2</v>
      </c>
      <c r="O812" t="s">
        <v>15</v>
      </c>
      <c r="P812" t="s">
        <v>15</v>
      </c>
      <c r="Q812" t="s">
        <v>15</v>
      </c>
      <c r="R812" t="s">
        <v>15</v>
      </c>
      <c r="S812">
        <v>5.9160000000000004</v>
      </c>
      <c r="T812" t="str">
        <f>IF(A812&lt;=DATE(2020,10,16),"pre","post")</f>
        <v>pre</v>
      </c>
      <c r="U812">
        <f t="shared" si="96"/>
        <v>3</v>
      </c>
      <c r="V812">
        <f t="shared" si="97"/>
        <v>2.6999999999999886</v>
      </c>
      <c r="W812">
        <f t="shared" si="98"/>
        <v>2</v>
      </c>
      <c r="X812">
        <f t="shared" si="99"/>
        <v>1.4750000000000085</v>
      </c>
      <c r="Y812">
        <f t="shared" si="100"/>
        <v>-0.30999999999994543</v>
      </c>
      <c r="Z812">
        <f t="shared" si="101"/>
        <v>1.3000000000000789E-2</v>
      </c>
      <c r="AC812">
        <f t="shared" si="102"/>
        <v>0</v>
      </c>
      <c r="AD812">
        <f t="shared" si="103"/>
        <v>1</v>
      </c>
    </row>
    <row r="813" spans="1:30" x14ac:dyDescent="0.2">
      <c r="A813" s="1">
        <v>36375</v>
      </c>
      <c r="B813" s="2">
        <v>108.06</v>
      </c>
      <c r="C813" s="2">
        <v>26.27</v>
      </c>
      <c r="D813" s="2">
        <v>143.30000000000001</v>
      </c>
      <c r="E813" s="2">
        <v>5.04</v>
      </c>
      <c r="F813" s="2" t="s">
        <v>15</v>
      </c>
      <c r="G813" t="s">
        <v>15</v>
      </c>
      <c r="H813">
        <v>988.41</v>
      </c>
      <c r="I813">
        <v>108.06</v>
      </c>
      <c r="J813">
        <v>26.27</v>
      </c>
      <c r="K813">
        <v>69</v>
      </c>
      <c r="L813">
        <v>87.2</v>
      </c>
      <c r="M813">
        <v>103</v>
      </c>
      <c r="N813">
        <v>107.95</v>
      </c>
      <c r="O813" t="s">
        <v>15</v>
      </c>
      <c r="P813" t="s">
        <v>15</v>
      </c>
      <c r="Q813" t="s">
        <v>15</v>
      </c>
      <c r="R813" t="s">
        <v>15</v>
      </c>
      <c r="S813">
        <v>5.9569999999999999</v>
      </c>
      <c r="T813" t="str">
        <f>IF(A813&lt;=DATE(2020,10,16),"pre","post")</f>
        <v>pre</v>
      </c>
      <c r="U813">
        <f t="shared" si="96"/>
        <v>1</v>
      </c>
      <c r="V813">
        <f t="shared" si="97"/>
        <v>-0.39999999999999147</v>
      </c>
      <c r="W813">
        <f t="shared" si="98"/>
        <v>1</v>
      </c>
      <c r="X813">
        <f t="shared" si="99"/>
        <v>-0.25</v>
      </c>
      <c r="Y813">
        <f t="shared" si="100"/>
        <v>-1.57000000000005</v>
      </c>
      <c r="Z813">
        <f t="shared" si="101"/>
        <v>4.0999999999999481E-2</v>
      </c>
      <c r="AC813">
        <f t="shared" si="102"/>
        <v>0</v>
      </c>
      <c r="AD813">
        <f t="shared" si="103"/>
        <v>1</v>
      </c>
    </row>
    <row r="814" spans="1:30" x14ac:dyDescent="0.2">
      <c r="A814" s="1">
        <v>36376</v>
      </c>
      <c r="B814" s="2">
        <v>112.94</v>
      </c>
      <c r="C814" s="2">
        <v>27.4</v>
      </c>
      <c r="D814" s="2">
        <v>143.19999999999999</v>
      </c>
      <c r="E814" s="2">
        <v>5.07</v>
      </c>
      <c r="F814" s="2" t="s">
        <v>15</v>
      </c>
      <c r="G814" t="s">
        <v>15</v>
      </c>
      <c r="H814">
        <v>989.23</v>
      </c>
      <c r="I814">
        <v>112.94</v>
      </c>
      <c r="J814">
        <v>27.4</v>
      </c>
      <c r="K814">
        <v>70</v>
      </c>
      <c r="L814">
        <v>88.5</v>
      </c>
      <c r="M814">
        <v>106</v>
      </c>
      <c r="N814">
        <v>111.8</v>
      </c>
      <c r="O814" t="s">
        <v>15</v>
      </c>
      <c r="P814" t="s">
        <v>15</v>
      </c>
      <c r="Q814" t="s">
        <v>15</v>
      </c>
      <c r="R814" t="s">
        <v>15</v>
      </c>
      <c r="S814">
        <v>5.9379999999999997</v>
      </c>
      <c r="T814" t="str">
        <f>IF(A814&lt;=DATE(2020,10,16),"pre","post")</f>
        <v>pre</v>
      </c>
      <c r="U814">
        <f t="shared" si="96"/>
        <v>1</v>
      </c>
      <c r="V814">
        <f t="shared" si="97"/>
        <v>1.2999999999999972</v>
      </c>
      <c r="W814">
        <f t="shared" si="98"/>
        <v>3</v>
      </c>
      <c r="X814">
        <f t="shared" si="99"/>
        <v>3.8499999999999943</v>
      </c>
      <c r="Y814">
        <f t="shared" si="100"/>
        <v>0.82000000000005002</v>
      </c>
      <c r="Z814">
        <f t="shared" si="101"/>
        <v>-1.9000000000000128E-2</v>
      </c>
      <c r="AC814">
        <f t="shared" si="102"/>
        <v>1</v>
      </c>
      <c r="AD814">
        <f t="shared" si="103"/>
        <v>0</v>
      </c>
    </row>
    <row r="815" spans="1:30" x14ac:dyDescent="0.2">
      <c r="A815" s="1">
        <v>36377</v>
      </c>
      <c r="B815" s="2">
        <v>113.29</v>
      </c>
      <c r="C815" s="2">
        <v>27.01</v>
      </c>
      <c r="D815" s="2">
        <v>146</v>
      </c>
      <c r="E815" s="2">
        <v>5.17</v>
      </c>
      <c r="F815" s="2" t="s">
        <v>15</v>
      </c>
      <c r="G815" t="s">
        <v>15</v>
      </c>
      <c r="H815">
        <v>993.02</v>
      </c>
      <c r="I815">
        <v>113.29</v>
      </c>
      <c r="J815">
        <v>27.01</v>
      </c>
      <c r="K815">
        <v>74</v>
      </c>
      <c r="L815">
        <v>87.7</v>
      </c>
      <c r="M815">
        <v>109</v>
      </c>
      <c r="N815">
        <v>117.075</v>
      </c>
      <c r="O815" t="s">
        <v>15</v>
      </c>
      <c r="P815" t="s">
        <v>15</v>
      </c>
      <c r="Q815" t="s">
        <v>15</v>
      </c>
      <c r="R815" t="s">
        <v>15</v>
      </c>
      <c r="S815">
        <v>5.86</v>
      </c>
      <c r="T815" t="str">
        <f>IF(A815&lt;=DATE(2020,10,16),"pre","post")</f>
        <v>pre</v>
      </c>
      <c r="U815">
        <f t="shared" si="96"/>
        <v>4</v>
      </c>
      <c r="V815">
        <f t="shared" si="97"/>
        <v>-0.79999999999999716</v>
      </c>
      <c r="W815">
        <f t="shared" si="98"/>
        <v>3</v>
      </c>
      <c r="X815">
        <f t="shared" si="99"/>
        <v>5.2750000000000057</v>
      </c>
      <c r="Y815">
        <f t="shared" si="100"/>
        <v>3.7899999999999636</v>
      </c>
      <c r="Z815">
        <f t="shared" si="101"/>
        <v>-7.7999999999999403E-2</v>
      </c>
      <c r="AC815">
        <f t="shared" si="102"/>
        <v>1</v>
      </c>
      <c r="AD815">
        <f t="shared" si="103"/>
        <v>0</v>
      </c>
    </row>
    <row r="816" spans="1:30" x14ac:dyDescent="0.2">
      <c r="A816" s="1">
        <v>36378</v>
      </c>
      <c r="B816" s="2">
        <v>114.26</v>
      </c>
      <c r="C816" s="2">
        <v>26.6</v>
      </c>
      <c r="D816" s="2">
        <v>143.19999999999999</v>
      </c>
      <c r="E816" s="2">
        <v>5.0199999999999996</v>
      </c>
      <c r="F816" s="2" t="s">
        <v>15</v>
      </c>
      <c r="G816" t="s">
        <v>15</v>
      </c>
      <c r="H816">
        <v>986.05</v>
      </c>
      <c r="I816">
        <v>114.26</v>
      </c>
      <c r="J816">
        <v>26.6</v>
      </c>
      <c r="K816">
        <v>73</v>
      </c>
      <c r="L816">
        <v>92.75</v>
      </c>
      <c r="M816">
        <v>105</v>
      </c>
      <c r="N816">
        <v>114.325</v>
      </c>
      <c r="O816" t="s">
        <v>15</v>
      </c>
      <c r="P816" t="s">
        <v>15</v>
      </c>
      <c r="Q816" t="s">
        <v>15</v>
      </c>
      <c r="R816" t="s">
        <v>15</v>
      </c>
      <c r="S816">
        <v>6.0380000000000003</v>
      </c>
      <c r="T816" t="str">
        <f>IF(A816&lt;=DATE(2020,10,16),"pre","post")</f>
        <v>pre</v>
      </c>
      <c r="U816">
        <f t="shared" si="96"/>
        <v>-1</v>
      </c>
      <c r="V816">
        <f t="shared" si="97"/>
        <v>5.0499999999999972</v>
      </c>
      <c r="W816">
        <f t="shared" si="98"/>
        <v>-4</v>
      </c>
      <c r="X816">
        <f t="shared" si="99"/>
        <v>-2.75</v>
      </c>
      <c r="Y816">
        <f t="shared" si="100"/>
        <v>-6.9700000000000273</v>
      </c>
      <c r="Z816">
        <f t="shared" si="101"/>
        <v>0.17799999999999994</v>
      </c>
      <c r="AC816">
        <f t="shared" si="102"/>
        <v>0</v>
      </c>
      <c r="AD816">
        <f t="shared" si="103"/>
        <v>1</v>
      </c>
    </row>
    <row r="817" spans="1:30" x14ac:dyDescent="0.2">
      <c r="A817" s="1">
        <v>36379</v>
      </c>
      <c r="B817" s="2">
        <v>114.26</v>
      </c>
      <c r="C817" s="2">
        <v>26.6</v>
      </c>
      <c r="D817" s="2">
        <v>143.19999999999999</v>
      </c>
      <c r="E817" s="2">
        <v>5.0199999999999996</v>
      </c>
      <c r="F817" s="2" t="s">
        <v>15</v>
      </c>
      <c r="G817" t="s">
        <v>15</v>
      </c>
      <c r="H817">
        <v>986.05</v>
      </c>
      <c r="I817">
        <v>114.26</v>
      </c>
      <c r="J817">
        <v>26.6</v>
      </c>
      <c r="K817">
        <v>73</v>
      </c>
      <c r="L817">
        <v>92.75</v>
      </c>
      <c r="M817">
        <v>105</v>
      </c>
      <c r="N817">
        <v>114.325</v>
      </c>
      <c r="O817" t="s">
        <v>15</v>
      </c>
      <c r="P817" t="s">
        <v>15</v>
      </c>
      <c r="Q817" t="s">
        <v>15</v>
      </c>
      <c r="R817" t="s">
        <v>15</v>
      </c>
      <c r="S817">
        <v>6.0380000000000003</v>
      </c>
      <c r="T817" t="str">
        <f>IF(A817&lt;=DATE(2020,10,16),"pre","post")</f>
        <v>pre</v>
      </c>
      <c r="U817">
        <f t="shared" si="96"/>
        <v>0</v>
      </c>
      <c r="V817">
        <f t="shared" si="97"/>
        <v>0</v>
      </c>
      <c r="W817">
        <f t="shared" si="98"/>
        <v>0</v>
      </c>
      <c r="X817">
        <f t="shared" si="99"/>
        <v>0</v>
      </c>
      <c r="Y817">
        <f t="shared" si="100"/>
        <v>0</v>
      </c>
      <c r="Z817">
        <f t="shared" si="101"/>
        <v>0</v>
      </c>
      <c r="AC817">
        <f t="shared" si="102"/>
        <v>0</v>
      </c>
      <c r="AD817">
        <f t="shared" si="103"/>
        <v>0</v>
      </c>
    </row>
    <row r="818" spans="1:30" x14ac:dyDescent="0.2">
      <c r="A818" s="1">
        <v>36380</v>
      </c>
      <c r="B818" s="2">
        <v>114.26</v>
      </c>
      <c r="C818" s="2">
        <v>26.6</v>
      </c>
      <c r="D818" s="2">
        <v>143.19999999999999</v>
      </c>
      <c r="E818" s="2">
        <v>5.0199999999999996</v>
      </c>
      <c r="F818" s="2" t="s">
        <v>15</v>
      </c>
      <c r="G818" t="s">
        <v>15</v>
      </c>
      <c r="H818">
        <v>986.05</v>
      </c>
      <c r="I818">
        <v>114.26</v>
      </c>
      <c r="J818">
        <v>26.6</v>
      </c>
      <c r="K818">
        <v>73</v>
      </c>
      <c r="L818">
        <v>92.75</v>
      </c>
      <c r="M818">
        <v>105</v>
      </c>
      <c r="N818">
        <v>114.325</v>
      </c>
      <c r="O818" t="s">
        <v>15</v>
      </c>
      <c r="P818" t="s">
        <v>15</v>
      </c>
      <c r="Q818" t="s">
        <v>15</v>
      </c>
      <c r="R818" t="s">
        <v>15</v>
      </c>
      <c r="S818">
        <v>6.0380000000000003</v>
      </c>
      <c r="T818" t="str">
        <f>IF(A818&lt;=DATE(2020,10,16),"pre","post")</f>
        <v>pre</v>
      </c>
      <c r="U818">
        <f t="shared" si="96"/>
        <v>0</v>
      </c>
      <c r="V818">
        <f t="shared" si="97"/>
        <v>0</v>
      </c>
      <c r="W818">
        <f t="shared" si="98"/>
        <v>0</v>
      </c>
      <c r="X818">
        <f t="shared" si="99"/>
        <v>0</v>
      </c>
      <c r="Y818">
        <f t="shared" si="100"/>
        <v>0</v>
      </c>
      <c r="Z818">
        <f t="shared" si="101"/>
        <v>0</v>
      </c>
      <c r="AC818">
        <f t="shared" si="102"/>
        <v>0</v>
      </c>
      <c r="AD818">
        <f t="shared" si="103"/>
        <v>0</v>
      </c>
    </row>
    <row r="819" spans="1:30" x14ac:dyDescent="0.2">
      <c r="A819" s="1">
        <v>36381</v>
      </c>
      <c r="B819" s="2">
        <v>119.66</v>
      </c>
      <c r="C819" s="2">
        <v>27.66</v>
      </c>
      <c r="D819" s="2">
        <v>140.1</v>
      </c>
      <c r="E819" s="2">
        <v>5.05</v>
      </c>
      <c r="F819" s="2" t="s">
        <v>15</v>
      </c>
      <c r="G819" t="s">
        <v>15</v>
      </c>
      <c r="H819">
        <v>981.56</v>
      </c>
      <c r="I819">
        <v>119.66</v>
      </c>
      <c r="J819">
        <v>27.66</v>
      </c>
      <c r="K819">
        <v>72</v>
      </c>
      <c r="L819">
        <v>93.4</v>
      </c>
      <c r="M819">
        <v>106</v>
      </c>
      <c r="N819">
        <v>112.95</v>
      </c>
      <c r="O819" t="s">
        <v>15</v>
      </c>
      <c r="P819" t="s">
        <v>15</v>
      </c>
      <c r="Q819" t="s">
        <v>15</v>
      </c>
      <c r="R819" t="s">
        <v>15</v>
      </c>
      <c r="S819">
        <v>6.1289999999999996</v>
      </c>
      <c r="T819" t="str">
        <f>IF(A819&lt;=DATE(2020,10,16),"pre","post")</f>
        <v>pre</v>
      </c>
      <c r="U819">
        <f t="shared" si="96"/>
        <v>-1</v>
      </c>
      <c r="V819">
        <f t="shared" si="97"/>
        <v>0.65000000000000568</v>
      </c>
      <c r="W819">
        <f t="shared" si="98"/>
        <v>1</v>
      </c>
      <c r="X819">
        <f t="shared" si="99"/>
        <v>-1.375</v>
      </c>
      <c r="Y819">
        <f t="shared" si="100"/>
        <v>-4.4900000000000091</v>
      </c>
      <c r="Z819">
        <f t="shared" si="101"/>
        <v>9.0999999999999304E-2</v>
      </c>
      <c r="AC819">
        <f t="shared" si="102"/>
        <v>0</v>
      </c>
      <c r="AD819">
        <f t="shared" si="103"/>
        <v>1</v>
      </c>
    </row>
    <row r="820" spans="1:30" x14ac:dyDescent="0.2">
      <c r="A820" s="1">
        <v>36382</v>
      </c>
      <c r="B820" s="2">
        <v>115.36</v>
      </c>
      <c r="C820" s="2">
        <v>28.45</v>
      </c>
      <c r="D820" s="2">
        <v>139.1</v>
      </c>
      <c r="E820" s="2">
        <v>5.08</v>
      </c>
      <c r="F820" s="2" t="s">
        <v>15</v>
      </c>
      <c r="G820" t="s">
        <v>15</v>
      </c>
      <c r="H820">
        <v>980.53</v>
      </c>
      <c r="I820">
        <v>115.36</v>
      </c>
      <c r="J820">
        <v>28.45</v>
      </c>
      <c r="K820">
        <v>73</v>
      </c>
      <c r="L820">
        <v>93.4</v>
      </c>
      <c r="M820">
        <v>107</v>
      </c>
      <c r="N820">
        <v>115.5</v>
      </c>
      <c r="O820" t="s">
        <v>15</v>
      </c>
      <c r="P820" t="s">
        <v>15</v>
      </c>
      <c r="Q820" t="s">
        <v>15</v>
      </c>
      <c r="R820" t="s">
        <v>15</v>
      </c>
      <c r="S820">
        <v>6.149</v>
      </c>
      <c r="T820" t="str">
        <f>IF(A820&lt;=DATE(2020,10,16),"pre","post")</f>
        <v>pre</v>
      </c>
      <c r="U820">
        <f t="shared" si="96"/>
        <v>1</v>
      </c>
      <c r="V820">
        <f t="shared" si="97"/>
        <v>0</v>
      </c>
      <c r="W820">
        <f t="shared" si="98"/>
        <v>1</v>
      </c>
      <c r="X820">
        <f t="shared" si="99"/>
        <v>2.5499999999999972</v>
      </c>
      <c r="Y820">
        <f t="shared" si="100"/>
        <v>-1.0299999999999727</v>
      </c>
      <c r="Z820">
        <f t="shared" si="101"/>
        <v>2.0000000000000462E-2</v>
      </c>
      <c r="AC820">
        <f t="shared" si="102"/>
        <v>0</v>
      </c>
      <c r="AD820">
        <f t="shared" si="103"/>
        <v>1</v>
      </c>
    </row>
    <row r="821" spans="1:30" x14ac:dyDescent="0.2">
      <c r="A821" s="1">
        <v>36383</v>
      </c>
      <c r="B821" s="2">
        <v>111.05</v>
      </c>
      <c r="C821" s="2">
        <v>25.39</v>
      </c>
      <c r="D821" s="2">
        <v>141.80000000000001</v>
      </c>
      <c r="E821" s="2">
        <v>5.13</v>
      </c>
      <c r="F821" s="2" t="s">
        <v>15</v>
      </c>
      <c r="G821" t="s">
        <v>15</v>
      </c>
      <c r="H821">
        <v>982.8</v>
      </c>
      <c r="I821">
        <v>111.05</v>
      </c>
      <c r="J821">
        <v>25.39</v>
      </c>
      <c r="K821">
        <v>72</v>
      </c>
      <c r="L821">
        <v>93.5</v>
      </c>
      <c r="M821">
        <v>105</v>
      </c>
      <c r="N821">
        <v>114.1</v>
      </c>
      <c r="O821" t="s">
        <v>15</v>
      </c>
      <c r="P821" t="s">
        <v>15</v>
      </c>
      <c r="Q821" t="s">
        <v>15</v>
      </c>
      <c r="R821" t="s">
        <v>15</v>
      </c>
      <c r="S821">
        <v>6.0919999999999996</v>
      </c>
      <c r="T821" t="str">
        <f>IF(A821&lt;=DATE(2020,10,16),"pre","post")</f>
        <v>pre</v>
      </c>
      <c r="U821">
        <f t="shared" si="96"/>
        <v>-1</v>
      </c>
      <c r="V821">
        <f t="shared" si="97"/>
        <v>9.9999999999994316E-2</v>
      </c>
      <c r="W821">
        <f t="shared" si="98"/>
        <v>-2</v>
      </c>
      <c r="X821">
        <f t="shared" si="99"/>
        <v>-1.4000000000000057</v>
      </c>
      <c r="Y821">
        <f t="shared" si="100"/>
        <v>2.2699999999999818</v>
      </c>
      <c r="Z821">
        <f t="shared" si="101"/>
        <v>-5.7000000000000384E-2</v>
      </c>
      <c r="AC821">
        <f t="shared" si="102"/>
        <v>1</v>
      </c>
      <c r="AD821">
        <f t="shared" si="103"/>
        <v>0</v>
      </c>
    </row>
    <row r="822" spans="1:30" x14ac:dyDescent="0.2">
      <c r="A822" s="1">
        <v>36384</v>
      </c>
      <c r="B822" s="2">
        <v>108.19</v>
      </c>
      <c r="C822" s="2">
        <v>25.03</v>
      </c>
      <c r="D822" s="2">
        <v>147.80000000000001</v>
      </c>
      <c r="E822" s="2">
        <v>5.16</v>
      </c>
      <c r="F822" s="2" t="s">
        <v>15</v>
      </c>
      <c r="G822" t="s">
        <v>15</v>
      </c>
      <c r="H822">
        <v>981.81</v>
      </c>
      <c r="I822">
        <v>108.19</v>
      </c>
      <c r="J822">
        <v>25.03</v>
      </c>
      <c r="K822">
        <v>70</v>
      </c>
      <c r="L822">
        <v>92.75</v>
      </c>
      <c r="M822">
        <v>109</v>
      </c>
      <c r="N822">
        <v>115.05</v>
      </c>
      <c r="O822" t="s">
        <v>15</v>
      </c>
      <c r="P822" t="s">
        <v>15</v>
      </c>
      <c r="Q822" t="s">
        <v>15</v>
      </c>
      <c r="R822" t="s">
        <v>15</v>
      </c>
      <c r="S822">
        <v>6.0819999999999999</v>
      </c>
      <c r="T822" t="str">
        <f>IF(A822&lt;=DATE(2020,10,16),"pre","post")</f>
        <v>pre</v>
      </c>
      <c r="U822">
        <f t="shared" si="96"/>
        <v>-2</v>
      </c>
      <c r="V822">
        <f t="shared" si="97"/>
        <v>-0.75</v>
      </c>
      <c r="W822">
        <f t="shared" si="98"/>
        <v>4</v>
      </c>
      <c r="X822">
        <f t="shared" si="99"/>
        <v>0.95000000000000284</v>
      </c>
      <c r="Y822">
        <f t="shared" si="100"/>
        <v>-0.99000000000000909</v>
      </c>
      <c r="Z822">
        <f t="shared" si="101"/>
        <v>-9.9999999999997868E-3</v>
      </c>
      <c r="AC822">
        <f t="shared" si="102"/>
        <v>1</v>
      </c>
      <c r="AD822">
        <f t="shared" si="103"/>
        <v>0</v>
      </c>
    </row>
    <row r="823" spans="1:30" x14ac:dyDescent="0.2">
      <c r="A823" s="1">
        <v>36385</v>
      </c>
      <c r="B823" s="2">
        <v>102.46</v>
      </c>
      <c r="C823" s="2">
        <v>22.31</v>
      </c>
      <c r="D823" s="2">
        <v>151.1</v>
      </c>
      <c r="E823" s="2">
        <v>5.26</v>
      </c>
      <c r="F823" s="2" t="s">
        <v>15</v>
      </c>
      <c r="G823" t="s">
        <v>15</v>
      </c>
      <c r="H823">
        <v>982.88</v>
      </c>
      <c r="I823">
        <v>102.46</v>
      </c>
      <c r="J823">
        <v>22.31</v>
      </c>
      <c r="K823">
        <v>67</v>
      </c>
      <c r="L823">
        <v>89.05</v>
      </c>
      <c r="M823">
        <v>106</v>
      </c>
      <c r="N823">
        <v>115.9</v>
      </c>
      <c r="O823" t="s">
        <v>15</v>
      </c>
      <c r="P823" t="s">
        <v>15</v>
      </c>
      <c r="Q823" t="s">
        <v>15</v>
      </c>
      <c r="R823" t="s">
        <v>15</v>
      </c>
      <c r="S823">
        <v>5.9790000000000001</v>
      </c>
      <c r="T823" t="str">
        <f>IF(A823&lt;=DATE(2020,10,16),"pre","post")</f>
        <v>pre</v>
      </c>
      <c r="U823">
        <f t="shared" si="96"/>
        <v>-3</v>
      </c>
      <c r="V823">
        <f t="shared" si="97"/>
        <v>-3.7000000000000028</v>
      </c>
      <c r="W823">
        <f t="shared" si="98"/>
        <v>-3</v>
      </c>
      <c r="X823">
        <f t="shared" si="99"/>
        <v>0.85000000000000853</v>
      </c>
      <c r="Y823">
        <f t="shared" si="100"/>
        <v>1.07000000000005</v>
      </c>
      <c r="Z823">
        <f t="shared" si="101"/>
        <v>-0.10299999999999976</v>
      </c>
      <c r="AC823">
        <f t="shared" si="102"/>
        <v>0</v>
      </c>
      <c r="AD823">
        <f t="shared" si="103"/>
        <v>0</v>
      </c>
    </row>
    <row r="824" spans="1:30" x14ac:dyDescent="0.2">
      <c r="A824" s="1">
        <v>36386</v>
      </c>
      <c r="B824" s="2">
        <v>102.46</v>
      </c>
      <c r="C824" s="2">
        <v>22.31</v>
      </c>
      <c r="D824" s="2">
        <v>151.1</v>
      </c>
      <c r="E824" s="2">
        <v>5.26</v>
      </c>
      <c r="F824" s="2" t="s">
        <v>15</v>
      </c>
      <c r="G824" t="s">
        <v>15</v>
      </c>
      <c r="H824">
        <v>982.88</v>
      </c>
      <c r="I824">
        <v>102.46</v>
      </c>
      <c r="J824">
        <v>22.31</v>
      </c>
      <c r="K824">
        <v>67</v>
      </c>
      <c r="L824">
        <v>89.05</v>
      </c>
      <c r="M824">
        <v>106</v>
      </c>
      <c r="N824">
        <v>115.9</v>
      </c>
      <c r="O824" t="s">
        <v>15</v>
      </c>
      <c r="P824" t="s">
        <v>15</v>
      </c>
      <c r="Q824" t="s">
        <v>15</v>
      </c>
      <c r="R824" t="s">
        <v>15</v>
      </c>
      <c r="S824">
        <v>5.9790000000000001</v>
      </c>
      <c r="T824" t="str">
        <f>IF(A824&lt;=DATE(2020,10,16),"pre","post")</f>
        <v>pre</v>
      </c>
      <c r="U824">
        <f t="shared" si="96"/>
        <v>0</v>
      </c>
      <c r="V824">
        <f t="shared" si="97"/>
        <v>0</v>
      </c>
      <c r="W824">
        <f t="shared" si="98"/>
        <v>0</v>
      </c>
      <c r="X824">
        <f t="shared" si="99"/>
        <v>0</v>
      </c>
      <c r="Y824">
        <f t="shared" si="100"/>
        <v>0</v>
      </c>
      <c r="Z824">
        <f t="shared" si="101"/>
        <v>0</v>
      </c>
      <c r="AC824">
        <f t="shared" si="102"/>
        <v>0</v>
      </c>
      <c r="AD824">
        <f t="shared" si="103"/>
        <v>0</v>
      </c>
    </row>
    <row r="825" spans="1:30" x14ac:dyDescent="0.2">
      <c r="A825" s="1">
        <v>36387</v>
      </c>
      <c r="B825" s="2">
        <v>102.46</v>
      </c>
      <c r="C825" s="2">
        <v>22.31</v>
      </c>
      <c r="D825" s="2">
        <v>151.1</v>
      </c>
      <c r="E825" s="2">
        <v>5.26</v>
      </c>
      <c r="F825" s="2" t="s">
        <v>15</v>
      </c>
      <c r="G825" t="s">
        <v>15</v>
      </c>
      <c r="H825">
        <v>982.88</v>
      </c>
      <c r="I825">
        <v>102.46</v>
      </c>
      <c r="J825">
        <v>22.31</v>
      </c>
      <c r="K825">
        <v>67</v>
      </c>
      <c r="L825">
        <v>89.05</v>
      </c>
      <c r="M825">
        <v>106</v>
      </c>
      <c r="N825">
        <v>115.9</v>
      </c>
      <c r="O825" t="s">
        <v>15</v>
      </c>
      <c r="P825" t="s">
        <v>15</v>
      </c>
      <c r="Q825" t="s">
        <v>15</v>
      </c>
      <c r="R825" t="s">
        <v>15</v>
      </c>
      <c r="S825">
        <v>5.9790000000000001</v>
      </c>
      <c r="T825" t="str">
        <f>IF(A825&lt;=DATE(2020,10,16),"pre","post")</f>
        <v>pre</v>
      </c>
      <c r="U825">
        <f t="shared" si="96"/>
        <v>0</v>
      </c>
      <c r="V825">
        <f t="shared" si="97"/>
        <v>0</v>
      </c>
      <c r="W825">
        <f t="shared" si="98"/>
        <v>0</v>
      </c>
      <c r="X825">
        <f t="shared" si="99"/>
        <v>0</v>
      </c>
      <c r="Y825">
        <f t="shared" si="100"/>
        <v>0</v>
      </c>
      <c r="Z825">
        <f t="shared" si="101"/>
        <v>0</v>
      </c>
      <c r="AC825">
        <f t="shared" si="102"/>
        <v>0</v>
      </c>
      <c r="AD825">
        <f t="shared" si="103"/>
        <v>0</v>
      </c>
    </row>
    <row r="826" spans="1:30" x14ac:dyDescent="0.2">
      <c r="A826" s="1">
        <v>36388</v>
      </c>
      <c r="B826" s="2">
        <v>105.76</v>
      </c>
      <c r="C826" s="2">
        <v>23.07</v>
      </c>
      <c r="D826" s="2">
        <v>147.6</v>
      </c>
      <c r="E826" s="2">
        <v>5.28</v>
      </c>
      <c r="F826" s="2" t="s">
        <v>15</v>
      </c>
      <c r="G826" t="s">
        <v>15</v>
      </c>
      <c r="H826">
        <v>983.83</v>
      </c>
      <c r="I826">
        <v>105.76</v>
      </c>
      <c r="J826">
        <v>23.07</v>
      </c>
      <c r="K826">
        <v>62</v>
      </c>
      <c r="L826">
        <v>83.45</v>
      </c>
      <c r="M826">
        <v>100</v>
      </c>
      <c r="N826">
        <v>110.45</v>
      </c>
      <c r="O826" t="s">
        <v>15</v>
      </c>
      <c r="P826" t="s">
        <v>15</v>
      </c>
      <c r="Q826" t="s">
        <v>15</v>
      </c>
      <c r="R826" t="s">
        <v>15</v>
      </c>
      <c r="S826">
        <v>5.9640000000000004</v>
      </c>
      <c r="T826" t="str">
        <f>IF(A826&lt;=DATE(2020,10,16),"pre","post")</f>
        <v>pre</v>
      </c>
      <c r="U826">
        <f t="shared" si="96"/>
        <v>-5</v>
      </c>
      <c r="V826">
        <f t="shared" si="97"/>
        <v>-5.5999999999999943</v>
      </c>
      <c r="W826">
        <f t="shared" si="98"/>
        <v>-6</v>
      </c>
      <c r="X826">
        <f t="shared" si="99"/>
        <v>-5.4500000000000028</v>
      </c>
      <c r="Y826">
        <f t="shared" si="100"/>
        <v>0.95000000000004547</v>
      </c>
      <c r="Z826">
        <f t="shared" si="101"/>
        <v>-1.499999999999968E-2</v>
      </c>
      <c r="AC826">
        <f t="shared" si="102"/>
        <v>0</v>
      </c>
      <c r="AD826">
        <f t="shared" si="103"/>
        <v>0</v>
      </c>
    </row>
    <row r="827" spans="1:30" x14ac:dyDescent="0.2">
      <c r="A827" s="1">
        <v>36389</v>
      </c>
      <c r="B827" s="2">
        <v>100.73</v>
      </c>
      <c r="C827" s="2">
        <v>21.67</v>
      </c>
      <c r="D827" s="2">
        <v>148.9</v>
      </c>
      <c r="E827" s="2">
        <v>5.3</v>
      </c>
      <c r="F827" s="2" t="s">
        <v>15</v>
      </c>
      <c r="G827" t="s">
        <v>15</v>
      </c>
      <c r="H827">
        <v>988.43</v>
      </c>
      <c r="I827">
        <v>100.73</v>
      </c>
      <c r="J827">
        <v>21.67</v>
      </c>
      <c r="K827">
        <v>60</v>
      </c>
      <c r="L827">
        <v>80.3</v>
      </c>
      <c r="M827">
        <v>97</v>
      </c>
      <c r="N827">
        <v>106.575</v>
      </c>
      <c r="O827" t="s">
        <v>15</v>
      </c>
      <c r="P827" t="s">
        <v>15</v>
      </c>
      <c r="Q827" t="s">
        <v>15</v>
      </c>
      <c r="R827" t="s">
        <v>15</v>
      </c>
      <c r="S827">
        <v>5.8810000000000002</v>
      </c>
      <c r="T827" t="str">
        <f>IF(A827&lt;=DATE(2020,10,16),"pre","post")</f>
        <v>pre</v>
      </c>
      <c r="U827">
        <f t="shared" si="96"/>
        <v>-2</v>
      </c>
      <c r="V827">
        <f t="shared" si="97"/>
        <v>-3.1500000000000057</v>
      </c>
      <c r="W827">
        <f t="shared" si="98"/>
        <v>-3</v>
      </c>
      <c r="X827">
        <f t="shared" si="99"/>
        <v>-3.875</v>
      </c>
      <c r="Y827">
        <f t="shared" si="100"/>
        <v>4.5999999999999091</v>
      </c>
      <c r="Z827">
        <f t="shared" si="101"/>
        <v>-8.3000000000000185E-2</v>
      </c>
      <c r="AC827">
        <f t="shared" si="102"/>
        <v>0</v>
      </c>
      <c r="AD827">
        <f t="shared" si="103"/>
        <v>0</v>
      </c>
    </row>
    <row r="828" spans="1:30" x14ac:dyDescent="0.2">
      <c r="A828" s="1">
        <v>36390</v>
      </c>
      <c r="B828" s="2">
        <v>104.25</v>
      </c>
      <c r="C828" s="2">
        <v>23.3</v>
      </c>
      <c r="D828" s="2">
        <v>147.5</v>
      </c>
      <c r="E828" s="2">
        <v>5.3</v>
      </c>
      <c r="F828" s="2" t="s">
        <v>15</v>
      </c>
      <c r="G828" t="s">
        <v>15</v>
      </c>
      <c r="H828">
        <v>989.4</v>
      </c>
      <c r="I828">
        <v>104.25</v>
      </c>
      <c r="J828">
        <v>23.3</v>
      </c>
      <c r="K828">
        <v>61</v>
      </c>
      <c r="L828">
        <v>81.45</v>
      </c>
      <c r="M828">
        <v>98</v>
      </c>
      <c r="N828">
        <v>108.52500000000001</v>
      </c>
      <c r="O828" t="s">
        <v>15</v>
      </c>
      <c r="P828" t="s">
        <v>15</v>
      </c>
      <c r="Q828" t="s">
        <v>15</v>
      </c>
      <c r="R828" t="s">
        <v>15</v>
      </c>
      <c r="S828">
        <v>5.875</v>
      </c>
      <c r="T828" t="str">
        <f>IF(A828&lt;=DATE(2020,10,16),"pre","post")</f>
        <v>pre</v>
      </c>
      <c r="U828">
        <f t="shared" si="96"/>
        <v>1</v>
      </c>
      <c r="V828">
        <f t="shared" si="97"/>
        <v>1.1500000000000057</v>
      </c>
      <c r="W828">
        <f t="shared" si="98"/>
        <v>1</v>
      </c>
      <c r="X828">
        <f t="shared" si="99"/>
        <v>1.9500000000000028</v>
      </c>
      <c r="Y828">
        <f t="shared" si="100"/>
        <v>0.97000000000002728</v>
      </c>
      <c r="Z828">
        <f t="shared" si="101"/>
        <v>-6.0000000000002274E-3</v>
      </c>
      <c r="AC828">
        <f t="shared" si="102"/>
        <v>0</v>
      </c>
      <c r="AD828">
        <f t="shared" si="103"/>
        <v>0</v>
      </c>
    </row>
    <row r="829" spans="1:30" x14ac:dyDescent="0.2">
      <c r="A829" s="1">
        <v>36391</v>
      </c>
      <c r="B829" s="2">
        <v>108.53</v>
      </c>
      <c r="C829" s="2">
        <v>24.39</v>
      </c>
      <c r="D829" s="2">
        <v>147.5</v>
      </c>
      <c r="E829" s="2">
        <v>5.27</v>
      </c>
      <c r="F829" s="2" t="s">
        <v>15</v>
      </c>
      <c r="G829" t="s">
        <v>15</v>
      </c>
      <c r="H829">
        <v>988.43</v>
      </c>
      <c r="I829">
        <v>108.53</v>
      </c>
      <c r="J829">
        <v>24.39</v>
      </c>
      <c r="K829">
        <v>61</v>
      </c>
      <c r="L829">
        <v>84.2</v>
      </c>
      <c r="M829">
        <v>100</v>
      </c>
      <c r="N829">
        <v>110.7</v>
      </c>
      <c r="O829" t="s">
        <v>15</v>
      </c>
      <c r="P829" t="s">
        <v>15</v>
      </c>
      <c r="Q829" t="s">
        <v>15</v>
      </c>
      <c r="R829" t="s">
        <v>15</v>
      </c>
      <c r="S829">
        <v>5.8949999999999996</v>
      </c>
      <c r="T829" t="str">
        <f>IF(A829&lt;=DATE(2020,10,16),"pre","post")</f>
        <v>pre</v>
      </c>
      <c r="U829">
        <f t="shared" si="96"/>
        <v>0</v>
      </c>
      <c r="V829">
        <f t="shared" si="97"/>
        <v>2.75</v>
      </c>
      <c r="W829">
        <f t="shared" si="98"/>
        <v>2</v>
      </c>
      <c r="X829">
        <f t="shared" si="99"/>
        <v>2.1749999999999972</v>
      </c>
      <c r="Y829">
        <f t="shared" si="100"/>
        <v>-0.97000000000002728</v>
      </c>
      <c r="Z829">
        <f t="shared" si="101"/>
        <v>1.9999999999999574E-2</v>
      </c>
      <c r="AC829">
        <f t="shared" si="102"/>
        <v>0</v>
      </c>
      <c r="AD829">
        <f t="shared" si="103"/>
        <v>1</v>
      </c>
    </row>
    <row r="830" spans="1:30" x14ac:dyDescent="0.2">
      <c r="A830" s="1">
        <v>36392</v>
      </c>
      <c r="B830" s="2">
        <v>107.66</v>
      </c>
      <c r="C830" s="2">
        <v>22.95</v>
      </c>
      <c r="D830" s="2">
        <v>146.4</v>
      </c>
      <c r="E830" s="2">
        <v>5.28</v>
      </c>
      <c r="F830" s="2" t="s">
        <v>15</v>
      </c>
      <c r="G830" t="s">
        <v>15</v>
      </c>
      <c r="H830">
        <v>990.22</v>
      </c>
      <c r="I830">
        <v>107.66</v>
      </c>
      <c r="J830">
        <v>22.95</v>
      </c>
      <c r="K830">
        <v>62</v>
      </c>
      <c r="L830">
        <v>87.9</v>
      </c>
      <c r="M830">
        <v>103</v>
      </c>
      <c r="N830">
        <v>113.95</v>
      </c>
      <c r="O830" t="s">
        <v>15</v>
      </c>
      <c r="P830" t="s">
        <v>15</v>
      </c>
      <c r="Q830" t="s">
        <v>15</v>
      </c>
      <c r="R830" t="s">
        <v>15</v>
      </c>
      <c r="S830">
        <v>5.8760000000000003</v>
      </c>
      <c r="T830" t="str">
        <f>IF(A830&lt;=DATE(2020,10,16),"pre","post")</f>
        <v>pre</v>
      </c>
      <c r="U830">
        <f t="shared" si="96"/>
        <v>1</v>
      </c>
      <c r="V830">
        <f t="shared" si="97"/>
        <v>3.7000000000000028</v>
      </c>
      <c r="W830">
        <f t="shared" si="98"/>
        <v>3</v>
      </c>
      <c r="X830">
        <f t="shared" si="99"/>
        <v>3.25</v>
      </c>
      <c r="Y830">
        <f t="shared" si="100"/>
        <v>1.7900000000000773</v>
      </c>
      <c r="Z830">
        <f t="shared" si="101"/>
        <v>-1.899999999999924E-2</v>
      </c>
      <c r="AC830">
        <f t="shared" si="102"/>
        <v>0</v>
      </c>
      <c r="AD830">
        <f t="shared" si="103"/>
        <v>0</v>
      </c>
    </row>
    <row r="831" spans="1:30" x14ac:dyDescent="0.2">
      <c r="A831" s="1">
        <v>36393</v>
      </c>
      <c r="B831" s="2">
        <v>107.66</v>
      </c>
      <c r="C831" s="2">
        <v>22.95</v>
      </c>
      <c r="D831" s="2">
        <v>146.4</v>
      </c>
      <c r="E831" s="2">
        <v>5.28</v>
      </c>
      <c r="F831" s="2" t="s">
        <v>15</v>
      </c>
      <c r="G831" t="s">
        <v>15</v>
      </c>
      <c r="H831">
        <v>990.22</v>
      </c>
      <c r="I831">
        <v>107.66</v>
      </c>
      <c r="J831">
        <v>22.95</v>
      </c>
      <c r="K831">
        <v>62</v>
      </c>
      <c r="L831">
        <v>87.9</v>
      </c>
      <c r="M831">
        <v>103</v>
      </c>
      <c r="N831">
        <v>113.95</v>
      </c>
      <c r="O831" t="s">
        <v>15</v>
      </c>
      <c r="P831" t="s">
        <v>15</v>
      </c>
      <c r="Q831" t="s">
        <v>15</v>
      </c>
      <c r="R831" t="s">
        <v>15</v>
      </c>
      <c r="S831">
        <v>5.8760000000000003</v>
      </c>
      <c r="T831" t="str">
        <f>IF(A831&lt;=DATE(2020,10,16),"pre","post")</f>
        <v>pre</v>
      </c>
      <c r="U831">
        <f t="shared" si="96"/>
        <v>0</v>
      </c>
      <c r="V831">
        <f t="shared" si="97"/>
        <v>0</v>
      </c>
      <c r="W831">
        <f t="shared" si="98"/>
        <v>0</v>
      </c>
      <c r="X831">
        <f t="shared" si="99"/>
        <v>0</v>
      </c>
      <c r="Y831">
        <f t="shared" si="100"/>
        <v>0</v>
      </c>
      <c r="Z831">
        <f t="shared" si="101"/>
        <v>0</v>
      </c>
      <c r="AC831">
        <f t="shared" si="102"/>
        <v>0</v>
      </c>
      <c r="AD831">
        <f t="shared" si="103"/>
        <v>0</v>
      </c>
    </row>
    <row r="832" spans="1:30" x14ac:dyDescent="0.2">
      <c r="A832" s="1">
        <v>36394</v>
      </c>
      <c r="B832" s="2">
        <v>107.66</v>
      </c>
      <c r="C832" s="2">
        <v>22.95</v>
      </c>
      <c r="D832" s="2">
        <v>146.4</v>
      </c>
      <c r="E832" s="2">
        <v>5.28</v>
      </c>
      <c r="F832" s="2" t="s">
        <v>15</v>
      </c>
      <c r="G832" t="s">
        <v>15</v>
      </c>
      <c r="H832">
        <v>990.22</v>
      </c>
      <c r="I832">
        <v>107.66</v>
      </c>
      <c r="J832">
        <v>22.95</v>
      </c>
      <c r="K832">
        <v>62</v>
      </c>
      <c r="L832">
        <v>87.9</v>
      </c>
      <c r="M832">
        <v>103</v>
      </c>
      <c r="N832">
        <v>113.95</v>
      </c>
      <c r="O832" t="s">
        <v>15</v>
      </c>
      <c r="P832" t="s">
        <v>15</v>
      </c>
      <c r="Q832" t="s">
        <v>15</v>
      </c>
      <c r="R832" t="s">
        <v>15</v>
      </c>
      <c r="S832">
        <v>5.8760000000000003</v>
      </c>
      <c r="T832" t="str">
        <f>IF(A832&lt;=DATE(2020,10,16),"pre","post")</f>
        <v>pre</v>
      </c>
      <c r="U832">
        <f t="shared" si="96"/>
        <v>0</v>
      </c>
      <c r="V832">
        <f t="shared" si="97"/>
        <v>0</v>
      </c>
      <c r="W832">
        <f t="shared" si="98"/>
        <v>0</v>
      </c>
      <c r="X832">
        <f t="shared" si="99"/>
        <v>0</v>
      </c>
      <c r="Y832">
        <f t="shared" si="100"/>
        <v>0</v>
      </c>
      <c r="Z832">
        <f t="shared" si="101"/>
        <v>0</v>
      </c>
      <c r="AC832">
        <f t="shared" si="102"/>
        <v>0</v>
      </c>
      <c r="AD832">
        <f t="shared" si="103"/>
        <v>0</v>
      </c>
    </row>
    <row r="833" spans="1:30" x14ac:dyDescent="0.2">
      <c r="A833" s="1">
        <v>36395</v>
      </c>
      <c r="B833" s="2">
        <v>103.77</v>
      </c>
      <c r="C833" s="2">
        <v>22.55</v>
      </c>
      <c r="D833" s="2">
        <v>145.1</v>
      </c>
      <c r="E833" s="2">
        <v>5.25</v>
      </c>
      <c r="F833" s="2" t="s">
        <v>15</v>
      </c>
      <c r="G833" t="s">
        <v>15</v>
      </c>
      <c r="H833">
        <v>990.9</v>
      </c>
      <c r="I833">
        <v>103.77</v>
      </c>
      <c r="J833">
        <v>22.55</v>
      </c>
      <c r="K833">
        <v>61</v>
      </c>
      <c r="L833">
        <v>87.7</v>
      </c>
      <c r="M833">
        <v>105</v>
      </c>
      <c r="N833">
        <v>116.4</v>
      </c>
      <c r="O833" t="s">
        <v>15</v>
      </c>
      <c r="P833" t="s">
        <v>15</v>
      </c>
      <c r="Q833" t="s">
        <v>15</v>
      </c>
      <c r="R833" t="s">
        <v>15</v>
      </c>
      <c r="S833">
        <v>5.8890000000000002</v>
      </c>
      <c r="T833" t="str">
        <f>IF(A833&lt;=DATE(2020,10,16),"pre","post")</f>
        <v>pre</v>
      </c>
      <c r="U833">
        <f t="shared" si="96"/>
        <v>-1</v>
      </c>
      <c r="V833">
        <f t="shared" si="97"/>
        <v>-0.20000000000000284</v>
      </c>
      <c r="W833">
        <f t="shared" si="98"/>
        <v>2</v>
      </c>
      <c r="X833">
        <f t="shared" si="99"/>
        <v>2.4500000000000028</v>
      </c>
      <c r="Y833">
        <f t="shared" si="100"/>
        <v>0.67999999999994998</v>
      </c>
      <c r="Z833">
        <f t="shared" si="101"/>
        <v>1.2999999999999901E-2</v>
      </c>
      <c r="AC833">
        <f t="shared" si="102"/>
        <v>0</v>
      </c>
      <c r="AD833">
        <f t="shared" si="103"/>
        <v>0</v>
      </c>
    </row>
    <row r="834" spans="1:30" x14ac:dyDescent="0.2">
      <c r="A834" s="1">
        <v>36396</v>
      </c>
      <c r="B834" s="2">
        <v>96.63</v>
      </c>
      <c r="C834" s="2">
        <v>22.4</v>
      </c>
      <c r="D834" s="2">
        <v>152.4</v>
      </c>
      <c r="E834" s="2">
        <v>5.31</v>
      </c>
      <c r="F834" s="2" t="s">
        <v>15</v>
      </c>
      <c r="G834" t="s">
        <v>15</v>
      </c>
      <c r="H834">
        <v>994.26</v>
      </c>
      <c r="I834">
        <v>96.63</v>
      </c>
      <c r="J834">
        <v>22.4</v>
      </c>
      <c r="K834">
        <v>59</v>
      </c>
      <c r="L834">
        <v>84.8</v>
      </c>
      <c r="M834">
        <v>102</v>
      </c>
      <c r="N834">
        <v>112.65</v>
      </c>
      <c r="O834" t="s">
        <v>15</v>
      </c>
      <c r="P834" t="s">
        <v>15</v>
      </c>
      <c r="Q834" t="s">
        <v>15</v>
      </c>
      <c r="R834" t="s">
        <v>15</v>
      </c>
      <c r="S834">
        <v>5.8159999999999998</v>
      </c>
      <c r="T834" t="str">
        <f>IF(A834&lt;=DATE(2020,10,16),"pre","post")</f>
        <v>pre</v>
      </c>
      <c r="U834">
        <f t="shared" si="96"/>
        <v>-2</v>
      </c>
      <c r="V834">
        <f t="shared" si="97"/>
        <v>-2.9000000000000057</v>
      </c>
      <c r="W834">
        <f t="shared" si="98"/>
        <v>-3</v>
      </c>
      <c r="X834">
        <f t="shared" si="99"/>
        <v>-3.75</v>
      </c>
      <c r="Y834">
        <f t="shared" si="100"/>
        <v>3.3600000000000136</v>
      </c>
      <c r="Z834">
        <f t="shared" si="101"/>
        <v>-7.3000000000000398E-2</v>
      </c>
      <c r="AC834">
        <f t="shared" si="102"/>
        <v>0</v>
      </c>
      <c r="AD834">
        <f t="shared" si="103"/>
        <v>0</v>
      </c>
    </row>
    <row r="835" spans="1:30" x14ac:dyDescent="0.2">
      <c r="A835" s="1">
        <v>36397</v>
      </c>
      <c r="B835" s="2">
        <v>96.73</v>
      </c>
      <c r="C835" s="2">
        <v>20.96</v>
      </c>
      <c r="D835" s="2">
        <v>150.1</v>
      </c>
      <c r="E835" s="2">
        <v>5.4</v>
      </c>
      <c r="F835" s="2" t="s">
        <v>15</v>
      </c>
      <c r="G835" t="s">
        <v>15</v>
      </c>
      <c r="H835">
        <v>999.92</v>
      </c>
      <c r="I835">
        <v>96.73</v>
      </c>
      <c r="J835">
        <v>20.96</v>
      </c>
      <c r="K835">
        <v>60</v>
      </c>
      <c r="L835">
        <v>86.9</v>
      </c>
      <c r="M835">
        <v>100</v>
      </c>
      <c r="N835">
        <v>111.2</v>
      </c>
      <c r="O835" t="s">
        <v>15</v>
      </c>
      <c r="P835" t="s">
        <v>15</v>
      </c>
      <c r="Q835" t="s">
        <v>15</v>
      </c>
      <c r="R835" t="s">
        <v>15</v>
      </c>
      <c r="S835">
        <v>5.7190000000000003</v>
      </c>
      <c r="T835" t="str">
        <f>IF(A835&lt;=DATE(2020,10,16),"pre","post")</f>
        <v>pre</v>
      </c>
      <c r="U835">
        <f t="shared" si="96"/>
        <v>1</v>
      </c>
      <c r="V835">
        <f t="shared" si="97"/>
        <v>2.1000000000000085</v>
      </c>
      <c r="W835">
        <f t="shared" si="98"/>
        <v>-2</v>
      </c>
      <c r="X835">
        <f t="shared" si="99"/>
        <v>-1.4500000000000028</v>
      </c>
      <c r="Y835">
        <f t="shared" si="100"/>
        <v>5.6599999999999682</v>
      </c>
      <c r="Z835">
        <f t="shared" si="101"/>
        <v>-9.6999999999999531E-2</v>
      </c>
      <c r="AC835">
        <f t="shared" si="102"/>
        <v>0</v>
      </c>
      <c r="AD835">
        <f t="shared" si="103"/>
        <v>0</v>
      </c>
    </row>
    <row r="836" spans="1:30" x14ac:dyDescent="0.2">
      <c r="A836" s="1">
        <v>36398</v>
      </c>
      <c r="B836" s="2">
        <v>101.94</v>
      </c>
      <c r="C836" s="2">
        <v>21.21</v>
      </c>
      <c r="D836" s="2">
        <v>147.19999999999999</v>
      </c>
      <c r="E836" s="2">
        <v>5.36</v>
      </c>
      <c r="F836" s="2" t="s">
        <v>15</v>
      </c>
      <c r="G836" t="s">
        <v>15</v>
      </c>
      <c r="H836">
        <v>998.48</v>
      </c>
      <c r="I836">
        <v>101.94</v>
      </c>
      <c r="J836">
        <v>21.21</v>
      </c>
      <c r="K836">
        <v>60</v>
      </c>
      <c r="L836">
        <v>83.4</v>
      </c>
      <c r="M836">
        <v>99</v>
      </c>
      <c r="N836">
        <v>109.55</v>
      </c>
      <c r="O836" t="s">
        <v>15</v>
      </c>
      <c r="P836" t="s">
        <v>15</v>
      </c>
      <c r="Q836" t="s">
        <v>15</v>
      </c>
      <c r="R836" t="s">
        <v>15</v>
      </c>
      <c r="S836">
        <v>5.7679999999999998</v>
      </c>
      <c r="T836" t="str">
        <f>IF(A836&lt;=DATE(2020,10,16),"pre","post")</f>
        <v>pre</v>
      </c>
      <c r="U836">
        <f t="shared" ref="U836:U899" si="104">K836-K835</f>
        <v>0</v>
      </c>
      <c r="V836">
        <f t="shared" ref="V836:V899" si="105">L836-L835</f>
        <v>-3.5</v>
      </c>
      <c r="W836">
        <f t="shared" ref="W836:W899" si="106">M836-M835</f>
        <v>-1</v>
      </c>
      <c r="X836">
        <f t="shared" ref="X836:X899" si="107">N836-N835</f>
        <v>-1.6500000000000057</v>
      </c>
      <c r="Y836">
        <f t="shared" ref="Y836:Y899" si="108">H836-H835</f>
        <v>-1.4399999999999409</v>
      </c>
      <c r="Z836">
        <f t="shared" ref="Z836:Z899" si="109">S836-S835</f>
        <v>4.8999999999999488E-2</v>
      </c>
      <c r="AC836">
        <f t="shared" ref="AC836:AC899" si="110">IF(AND(J836&gt;$AA$2, Z836&lt;0), 1, 0)</f>
        <v>0</v>
      </c>
      <c r="AD836">
        <f t="shared" ref="AD836:AD899" si="111">IF(AND(I836&gt;$AB$2, Z836&gt;0), 1, 0)</f>
        <v>0</v>
      </c>
    </row>
    <row r="837" spans="1:30" x14ac:dyDescent="0.2">
      <c r="A837" s="1">
        <v>36399</v>
      </c>
      <c r="B837" s="2">
        <v>102.63</v>
      </c>
      <c r="C837" s="2">
        <v>21.83</v>
      </c>
      <c r="D837" s="2">
        <v>145.6</v>
      </c>
      <c r="E837" s="2">
        <v>5.3</v>
      </c>
      <c r="F837" s="2" t="s">
        <v>15</v>
      </c>
      <c r="G837" t="s">
        <v>15</v>
      </c>
      <c r="H837">
        <v>993.19</v>
      </c>
      <c r="I837">
        <v>102.63</v>
      </c>
      <c r="J837">
        <v>21.83</v>
      </c>
      <c r="K837">
        <v>61</v>
      </c>
      <c r="L837">
        <v>85.35</v>
      </c>
      <c r="M837">
        <v>102</v>
      </c>
      <c r="N837">
        <v>114.02500000000001</v>
      </c>
      <c r="O837" t="s">
        <v>15</v>
      </c>
      <c r="P837" t="s">
        <v>15</v>
      </c>
      <c r="Q837" t="s">
        <v>15</v>
      </c>
      <c r="R837" t="s">
        <v>15</v>
      </c>
      <c r="S837">
        <v>5.8639999999999999</v>
      </c>
      <c r="T837" t="str">
        <f>IF(A837&lt;=DATE(2020,10,16),"pre","post")</f>
        <v>pre</v>
      </c>
      <c r="U837">
        <f t="shared" si="104"/>
        <v>1</v>
      </c>
      <c r="V837">
        <f t="shared" si="105"/>
        <v>1.9499999999999886</v>
      </c>
      <c r="W837">
        <f t="shared" si="106"/>
        <v>3</v>
      </c>
      <c r="X837">
        <f t="shared" si="107"/>
        <v>4.4750000000000085</v>
      </c>
      <c r="Y837">
        <f t="shared" si="108"/>
        <v>-5.2899999999999636</v>
      </c>
      <c r="Z837">
        <f t="shared" si="109"/>
        <v>9.6000000000000085E-2</v>
      </c>
      <c r="AC837">
        <f t="shared" si="110"/>
        <v>0</v>
      </c>
      <c r="AD837">
        <f t="shared" si="111"/>
        <v>0</v>
      </c>
    </row>
    <row r="838" spans="1:30" x14ac:dyDescent="0.2">
      <c r="A838" s="1">
        <v>36400</v>
      </c>
      <c r="B838" s="2">
        <v>102.63</v>
      </c>
      <c r="C838" s="2">
        <v>21.83</v>
      </c>
      <c r="D838" s="2">
        <v>145.6</v>
      </c>
      <c r="E838" s="2">
        <v>5.3</v>
      </c>
      <c r="F838" s="2" t="s">
        <v>15</v>
      </c>
      <c r="G838" t="s">
        <v>15</v>
      </c>
      <c r="H838">
        <v>993.19</v>
      </c>
      <c r="I838">
        <v>102.63</v>
      </c>
      <c r="J838">
        <v>21.83</v>
      </c>
      <c r="K838">
        <v>61</v>
      </c>
      <c r="L838">
        <v>85.35</v>
      </c>
      <c r="M838">
        <v>102</v>
      </c>
      <c r="N838">
        <v>114.02500000000001</v>
      </c>
      <c r="O838" t="s">
        <v>15</v>
      </c>
      <c r="P838" t="s">
        <v>15</v>
      </c>
      <c r="Q838" t="s">
        <v>15</v>
      </c>
      <c r="R838" t="s">
        <v>15</v>
      </c>
      <c r="S838">
        <v>5.8639999999999999</v>
      </c>
      <c r="T838" t="str">
        <f>IF(A838&lt;=DATE(2020,10,16),"pre","post")</f>
        <v>pre</v>
      </c>
      <c r="U838">
        <f t="shared" si="104"/>
        <v>0</v>
      </c>
      <c r="V838">
        <f t="shared" si="105"/>
        <v>0</v>
      </c>
      <c r="W838">
        <f t="shared" si="106"/>
        <v>0</v>
      </c>
      <c r="X838">
        <f t="shared" si="107"/>
        <v>0</v>
      </c>
      <c r="Y838">
        <f t="shared" si="108"/>
        <v>0</v>
      </c>
      <c r="Z838">
        <f t="shared" si="109"/>
        <v>0</v>
      </c>
      <c r="AC838">
        <f t="shared" si="110"/>
        <v>0</v>
      </c>
      <c r="AD838">
        <f t="shared" si="111"/>
        <v>0</v>
      </c>
    </row>
    <row r="839" spans="1:30" x14ac:dyDescent="0.2">
      <c r="A839" s="1">
        <v>36401</v>
      </c>
      <c r="B839" s="2">
        <v>102.63</v>
      </c>
      <c r="C839" s="2">
        <v>21.83</v>
      </c>
      <c r="D839" s="2">
        <v>145.6</v>
      </c>
      <c r="E839" s="2">
        <v>5.3</v>
      </c>
      <c r="F839" s="2" t="s">
        <v>15</v>
      </c>
      <c r="G839" t="s">
        <v>15</v>
      </c>
      <c r="H839">
        <v>993.19</v>
      </c>
      <c r="I839">
        <v>102.63</v>
      </c>
      <c r="J839">
        <v>21.83</v>
      </c>
      <c r="K839">
        <v>61</v>
      </c>
      <c r="L839">
        <v>85.35</v>
      </c>
      <c r="M839">
        <v>102</v>
      </c>
      <c r="N839">
        <v>114.02500000000001</v>
      </c>
      <c r="O839" t="s">
        <v>15</v>
      </c>
      <c r="P839" t="s">
        <v>15</v>
      </c>
      <c r="Q839" t="s">
        <v>15</v>
      </c>
      <c r="R839" t="s">
        <v>15</v>
      </c>
      <c r="S839">
        <v>5.8639999999999999</v>
      </c>
      <c r="T839" t="str">
        <f>IF(A839&lt;=DATE(2020,10,16),"pre","post")</f>
        <v>pre</v>
      </c>
      <c r="U839">
        <f t="shared" si="104"/>
        <v>0</v>
      </c>
      <c r="V839">
        <f t="shared" si="105"/>
        <v>0</v>
      </c>
      <c r="W839">
        <f t="shared" si="106"/>
        <v>0</v>
      </c>
      <c r="X839">
        <f t="shared" si="107"/>
        <v>0</v>
      </c>
      <c r="Y839">
        <f t="shared" si="108"/>
        <v>0</v>
      </c>
      <c r="Z839">
        <f t="shared" si="109"/>
        <v>0</v>
      </c>
      <c r="AC839">
        <f t="shared" si="110"/>
        <v>0</v>
      </c>
      <c r="AD839">
        <f t="shared" si="111"/>
        <v>0</v>
      </c>
    </row>
    <row r="840" spans="1:30" x14ac:dyDescent="0.2">
      <c r="A840" s="1">
        <v>36402</v>
      </c>
      <c r="B840" s="2">
        <v>105.78</v>
      </c>
      <c r="C840" s="2">
        <v>24.63</v>
      </c>
      <c r="D840" s="2">
        <v>146.5</v>
      </c>
      <c r="E840" s="2">
        <v>5.23</v>
      </c>
      <c r="F840" s="2" t="s">
        <v>15</v>
      </c>
      <c r="G840" t="s">
        <v>15</v>
      </c>
      <c r="H840">
        <v>988.04</v>
      </c>
      <c r="I840">
        <v>105.78</v>
      </c>
      <c r="J840">
        <v>24.63</v>
      </c>
      <c r="K840">
        <v>62</v>
      </c>
      <c r="L840">
        <v>85.6</v>
      </c>
      <c r="M840">
        <v>106</v>
      </c>
      <c r="N840">
        <v>116.25</v>
      </c>
      <c r="O840" t="s">
        <v>15</v>
      </c>
      <c r="P840" t="s">
        <v>15</v>
      </c>
      <c r="Q840" t="s">
        <v>15</v>
      </c>
      <c r="R840" t="s">
        <v>15</v>
      </c>
      <c r="S840">
        <v>5.9550000000000001</v>
      </c>
      <c r="T840" t="str">
        <f>IF(A840&lt;=DATE(2020,10,16),"pre","post")</f>
        <v>pre</v>
      </c>
      <c r="U840">
        <f t="shared" si="104"/>
        <v>1</v>
      </c>
      <c r="V840">
        <f t="shared" si="105"/>
        <v>0.25</v>
      </c>
      <c r="W840">
        <f t="shared" si="106"/>
        <v>4</v>
      </c>
      <c r="X840">
        <f t="shared" si="107"/>
        <v>2.2249999999999943</v>
      </c>
      <c r="Y840">
        <f t="shared" si="108"/>
        <v>-5.1500000000000909</v>
      </c>
      <c r="Z840">
        <f t="shared" si="109"/>
        <v>9.1000000000000192E-2</v>
      </c>
      <c r="AC840">
        <f t="shared" si="110"/>
        <v>0</v>
      </c>
      <c r="AD840">
        <f t="shared" si="111"/>
        <v>1</v>
      </c>
    </row>
    <row r="841" spans="1:30" x14ac:dyDescent="0.2">
      <c r="A841" s="1">
        <v>36403</v>
      </c>
      <c r="B841" s="2">
        <v>109.1</v>
      </c>
      <c r="C841" s="2">
        <v>24.45</v>
      </c>
      <c r="D841" s="2">
        <v>146</v>
      </c>
      <c r="E841" s="2">
        <v>5.26</v>
      </c>
      <c r="F841" s="2" t="s">
        <v>15</v>
      </c>
      <c r="G841" t="s">
        <v>15</v>
      </c>
      <c r="H841">
        <v>987.88</v>
      </c>
      <c r="I841">
        <v>109.1</v>
      </c>
      <c r="J841">
        <v>24.45</v>
      </c>
      <c r="K841">
        <v>65</v>
      </c>
      <c r="L841">
        <v>85.5</v>
      </c>
      <c r="M841">
        <v>108</v>
      </c>
      <c r="N841">
        <v>118.55</v>
      </c>
      <c r="O841" t="s">
        <v>15</v>
      </c>
      <c r="P841" t="s">
        <v>15</v>
      </c>
      <c r="Q841" t="s">
        <v>15</v>
      </c>
      <c r="R841" t="s">
        <v>15</v>
      </c>
      <c r="S841">
        <v>5.97</v>
      </c>
      <c r="T841" t="str">
        <f>IF(A841&lt;=DATE(2020,10,16),"pre","post")</f>
        <v>pre</v>
      </c>
      <c r="U841">
        <f t="shared" si="104"/>
        <v>3</v>
      </c>
      <c r="V841">
        <f t="shared" si="105"/>
        <v>-9.9999999999994316E-2</v>
      </c>
      <c r="W841">
        <f t="shared" si="106"/>
        <v>2</v>
      </c>
      <c r="X841">
        <f t="shared" si="107"/>
        <v>2.2999999999999972</v>
      </c>
      <c r="Y841">
        <f t="shared" si="108"/>
        <v>-0.15999999999996817</v>
      </c>
      <c r="Z841">
        <f t="shared" si="109"/>
        <v>1.499999999999968E-2</v>
      </c>
      <c r="AC841">
        <f t="shared" si="110"/>
        <v>0</v>
      </c>
      <c r="AD841">
        <f t="shared" si="111"/>
        <v>1</v>
      </c>
    </row>
    <row r="842" spans="1:30" x14ac:dyDescent="0.2">
      <c r="A842" s="1">
        <v>36404</v>
      </c>
      <c r="B842" s="2">
        <v>108.26</v>
      </c>
      <c r="C842" s="2">
        <v>22.93</v>
      </c>
      <c r="D842" s="2">
        <v>146.4</v>
      </c>
      <c r="E842" s="2">
        <v>5.27</v>
      </c>
      <c r="F842" s="2" t="s">
        <v>15</v>
      </c>
      <c r="G842" t="s">
        <v>15</v>
      </c>
      <c r="H842">
        <v>987.64</v>
      </c>
      <c r="I842">
        <v>108.26</v>
      </c>
      <c r="J842">
        <v>22.93</v>
      </c>
      <c r="K842">
        <v>64</v>
      </c>
      <c r="L842">
        <v>91</v>
      </c>
      <c r="M842">
        <v>107</v>
      </c>
      <c r="N842">
        <v>118.3</v>
      </c>
      <c r="O842" t="s">
        <v>15</v>
      </c>
      <c r="P842" t="s">
        <v>15</v>
      </c>
      <c r="Q842" t="s">
        <v>15</v>
      </c>
      <c r="R842" t="s">
        <v>15</v>
      </c>
      <c r="S842">
        <v>5.976</v>
      </c>
      <c r="T842" t="str">
        <f>IF(A842&lt;=DATE(2020,10,16),"pre","post")</f>
        <v>pre</v>
      </c>
      <c r="U842">
        <f t="shared" si="104"/>
        <v>-1</v>
      </c>
      <c r="V842">
        <f t="shared" si="105"/>
        <v>5.5</v>
      </c>
      <c r="W842">
        <f t="shared" si="106"/>
        <v>-1</v>
      </c>
      <c r="X842">
        <f t="shared" si="107"/>
        <v>-0.25</v>
      </c>
      <c r="Y842">
        <f t="shared" si="108"/>
        <v>-0.24000000000000909</v>
      </c>
      <c r="Z842">
        <f t="shared" si="109"/>
        <v>6.0000000000002274E-3</v>
      </c>
      <c r="AC842">
        <f t="shared" si="110"/>
        <v>0</v>
      </c>
      <c r="AD842">
        <f t="shared" si="111"/>
        <v>1</v>
      </c>
    </row>
    <row r="843" spans="1:30" x14ac:dyDescent="0.2">
      <c r="A843" s="1">
        <v>36405</v>
      </c>
      <c r="B843" s="2">
        <v>110.02</v>
      </c>
      <c r="C843" s="2">
        <v>24.53</v>
      </c>
      <c r="D843" s="2">
        <v>149.19999999999999</v>
      </c>
      <c r="E843" s="2">
        <v>5.25</v>
      </c>
      <c r="F843" s="2" t="s">
        <v>15</v>
      </c>
      <c r="G843" t="s">
        <v>15</v>
      </c>
      <c r="H843">
        <v>985.41</v>
      </c>
      <c r="I843">
        <v>110.02</v>
      </c>
      <c r="J843">
        <v>24.53</v>
      </c>
      <c r="K843">
        <v>66</v>
      </c>
      <c r="L843">
        <v>94.1</v>
      </c>
      <c r="M843">
        <v>109</v>
      </c>
      <c r="N843">
        <v>119.9</v>
      </c>
      <c r="O843" t="s">
        <v>15</v>
      </c>
      <c r="P843" t="s">
        <v>15</v>
      </c>
      <c r="Q843" t="s">
        <v>15</v>
      </c>
      <c r="R843" t="s">
        <v>15</v>
      </c>
      <c r="S843">
        <v>6.008</v>
      </c>
      <c r="T843" t="str">
        <f>IF(A843&lt;=DATE(2020,10,16),"pre","post")</f>
        <v>pre</v>
      </c>
      <c r="U843">
        <f t="shared" si="104"/>
        <v>2</v>
      </c>
      <c r="V843">
        <f t="shared" si="105"/>
        <v>3.0999999999999943</v>
      </c>
      <c r="W843">
        <f t="shared" si="106"/>
        <v>2</v>
      </c>
      <c r="X843">
        <f t="shared" si="107"/>
        <v>1.6000000000000085</v>
      </c>
      <c r="Y843">
        <f t="shared" si="108"/>
        <v>-2.2300000000000182</v>
      </c>
      <c r="Z843">
        <f t="shared" si="109"/>
        <v>3.2000000000000028E-2</v>
      </c>
      <c r="AC843">
        <f t="shared" si="110"/>
        <v>0</v>
      </c>
      <c r="AD843">
        <f t="shared" si="111"/>
        <v>1</v>
      </c>
    </row>
    <row r="844" spans="1:30" x14ac:dyDescent="0.2">
      <c r="A844" s="1">
        <v>36406</v>
      </c>
      <c r="B844" s="2">
        <v>99.05</v>
      </c>
      <c r="C844" s="2">
        <v>20.98</v>
      </c>
      <c r="D844" s="2">
        <v>150.19999999999999</v>
      </c>
      <c r="E844" s="2">
        <v>5.35</v>
      </c>
      <c r="F844" s="2" t="s">
        <v>15</v>
      </c>
      <c r="G844" t="s">
        <v>15</v>
      </c>
      <c r="H844">
        <v>992.49</v>
      </c>
      <c r="I844">
        <v>99.05</v>
      </c>
      <c r="J844">
        <v>20.98</v>
      </c>
      <c r="K844">
        <v>65</v>
      </c>
      <c r="L844">
        <v>92.1</v>
      </c>
      <c r="M844">
        <v>107</v>
      </c>
      <c r="N844">
        <v>117.7</v>
      </c>
      <c r="O844" t="s">
        <v>15</v>
      </c>
      <c r="P844" t="s">
        <v>15</v>
      </c>
      <c r="Q844" t="s">
        <v>15</v>
      </c>
      <c r="R844" t="s">
        <v>15</v>
      </c>
      <c r="S844">
        <v>5.8879999999999999</v>
      </c>
      <c r="T844" t="str">
        <f>IF(A844&lt;=DATE(2020,10,16),"pre","post")</f>
        <v>pre</v>
      </c>
      <c r="U844">
        <f t="shared" si="104"/>
        <v>-1</v>
      </c>
      <c r="V844">
        <f t="shared" si="105"/>
        <v>-2</v>
      </c>
      <c r="W844">
        <f t="shared" si="106"/>
        <v>-2</v>
      </c>
      <c r="X844">
        <f t="shared" si="107"/>
        <v>-2.2000000000000028</v>
      </c>
      <c r="Y844">
        <f t="shared" si="108"/>
        <v>7.0800000000000409</v>
      </c>
      <c r="Z844">
        <f t="shared" si="109"/>
        <v>-0.12000000000000011</v>
      </c>
      <c r="AC844">
        <f t="shared" si="110"/>
        <v>0</v>
      </c>
      <c r="AD844">
        <f t="shared" si="111"/>
        <v>0</v>
      </c>
    </row>
    <row r="845" spans="1:30" x14ac:dyDescent="0.2">
      <c r="A845" s="1">
        <v>36407</v>
      </c>
      <c r="B845" s="2">
        <v>99.05</v>
      </c>
      <c r="C845" s="2">
        <v>20.98</v>
      </c>
      <c r="D845" s="2">
        <v>150.19999999999999</v>
      </c>
      <c r="E845" s="2">
        <v>5.35</v>
      </c>
      <c r="F845" s="2" t="s">
        <v>15</v>
      </c>
      <c r="G845" t="s">
        <v>15</v>
      </c>
      <c r="H845">
        <v>992.49</v>
      </c>
      <c r="I845">
        <v>99.05</v>
      </c>
      <c r="J845">
        <v>20.98</v>
      </c>
      <c r="K845">
        <v>65</v>
      </c>
      <c r="L845">
        <v>92.1</v>
      </c>
      <c r="M845">
        <v>107</v>
      </c>
      <c r="N845">
        <v>117.7</v>
      </c>
      <c r="O845" t="s">
        <v>15</v>
      </c>
      <c r="P845" t="s">
        <v>15</v>
      </c>
      <c r="Q845" t="s">
        <v>15</v>
      </c>
      <c r="R845" t="s">
        <v>15</v>
      </c>
      <c r="S845">
        <v>5.8879999999999999</v>
      </c>
      <c r="T845" t="str">
        <f>IF(A845&lt;=DATE(2020,10,16),"pre","post")</f>
        <v>pre</v>
      </c>
      <c r="U845">
        <f t="shared" si="104"/>
        <v>0</v>
      </c>
      <c r="V845">
        <f t="shared" si="105"/>
        <v>0</v>
      </c>
      <c r="W845">
        <f t="shared" si="106"/>
        <v>0</v>
      </c>
      <c r="X845">
        <f t="shared" si="107"/>
        <v>0</v>
      </c>
      <c r="Y845">
        <f t="shared" si="108"/>
        <v>0</v>
      </c>
      <c r="Z845">
        <f t="shared" si="109"/>
        <v>0</v>
      </c>
      <c r="AC845">
        <f t="shared" si="110"/>
        <v>0</v>
      </c>
      <c r="AD845">
        <f t="shared" si="111"/>
        <v>0</v>
      </c>
    </row>
    <row r="846" spans="1:30" x14ac:dyDescent="0.2">
      <c r="A846" s="1">
        <v>36408</v>
      </c>
      <c r="B846" s="2">
        <v>99.05</v>
      </c>
      <c r="C846" s="2">
        <v>20.98</v>
      </c>
      <c r="D846" s="2">
        <v>150.19999999999999</v>
      </c>
      <c r="E846" s="2">
        <v>5.35</v>
      </c>
      <c r="F846" s="2" t="s">
        <v>15</v>
      </c>
      <c r="G846" t="s">
        <v>15</v>
      </c>
      <c r="H846">
        <v>992.49</v>
      </c>
      <c r="I846">
        <v>99.05</v>
      </c>
      <c r="J846">
        <v>20.98</v>
      </c>
      <c r="K846">
        <v>65</v>
      </c>
      <c r="L846">
        <v>92.1</v>
      </c>
      <c r="M846">
        <v>107</v>
      </c>
      <c r="N846">
        <v>117.7</v>
      </c>
      <c r="O846" t="s">
        <v>15</v>
      </c>
      <c r="P846" t="s">
        <v>15</v>
      </c>
      <c r="Q846" t="s">
        <v>15</v>
      </c>
      <c r="R846" t="s">
        <v>15</v>
      </c>
      <c r="S846">
        <v>5.8879999999999999</v>
      </c>
      <c r="T846" t="str">
        <f>IF(A846&lt;=DATE(2020,10,16),"pre","post")</f>
        <v>pre</v>
      </c>
      <c r="U846">
        <f t="shared" si="104"/>
        <v>0</v>
      </c>
      <c r="V846">
        <f t="shared" si="105"/>
        <v>0</v>
      </c>
      <c r="W846">
        <f t="shared" si="106"/>
        <v>0</v>
      </c>
      <c r="X846">
        <f t="shared" si="107"/>
        <v>0</v>
      </c>
      <c r="Y846">
        <f t="shared" si="108"/>
        <v>0</v>
      </c>
      <c r="Z846">
        <f t="shared" si="109"/>
        <v>0</v>
      </c>
      <c r="AC846">
        <f t="shared" si="110"/>
        <v>0</v>
      </c>
      <c r="AD846">
        <f t="shared" si="111"/>
        <v>0</v>
      </c>
    </row>
    <row r="847" spans="1:30" x14ac:dyDescent="0.2">
      <c r="A847" s="1">
        <v>36409</v>
      </c>
      <c r="B847" s="2">
        <v>99.05</v>
      </c>
      <c r="C847" s="2">
        <v>20.98</v>
      </c>
      <c r="D847" s="2">
        <v>150.19999999999999</v>
      </c>
      <c r="E847" s="2">
        <v>5.35</v>
      </c>
      <c r="F847" s="2" t="s">
        <v>15</v>
      </c>
      <c r="G847" t="s">
        <v>15</v>
      </c>
      <c r="H847">
        <v>992.49</v>
      </c>
      <c r="I847">
        <v>99.05</v>
      </c>
      <c r="J847">
        <v>20.98</v>
      </c>
      <c r="K847">
        <v>66</v>
      </c>
      <c r="L847">
        <v>92.65</v>
      </c>
      <c r="M847">
        <v>107.5</v>
      </c>
      <c r="N847">
        <v>117.7</v>
      </c>
      <c r="O847" t="s">
        <v>15</v>
      </c>
      <c r="P847" t="s">
        <v>15</v>
      </c>
      <c r="Q847" t="s">
        <v>15</v>
      </c>
      <c r="R847" t="s">
        <v>15</v>
      </c>
      <c r="S847">
        <v>5.8920000000000003</v>
      </c>
      <c r="T847" t="str">
        <f>IF(A847&lt;=DATE(2020,10,16),"pre","post")</f>
        <v>pre</v>
      </c>
      <c r="U847">
        <f t="shared" si="104"/>
        <v>1</v>
      </c>
      <c r="V847">
        <f t="shared" si="105"/>
        <v>0.55000000000001137</v>
      </c>
      <c r="W847">
        <f t="shared" si="106"/>
        <v>0.5</v>
      </c>
      <c r="X847">
        <f t="shared" si="107"/>
        <v>0</v>
      </c>
      <c r="Y847">
        <f t="shared" si="108"/>
        <v>0</v>
      </c>
      <c r="Z847">
        <f t="shared" si="109"/>
        <v>4.0000000000004476E-3</v>
      </c>
      <c r="AC847">
        <f t="shared" si="110"/>
        <v>0</v>
      </c>
      <c r="AD847">
        <f t="shared" si="111"/>
        <v>0</v>
      </c>
    </row>
    <row r="848" spans="1:30" x14ac:dyDescent="0.2">
      <c r="A848" s="1">
        <v>36410</v>
      </c>
      <c r="B848" s="2">
        <v>100.83</v>
      </c>
      <c r="C848" s="2">
        <v>23.44</v>
      </c>
      <c r="D848" s="2">
        <v>150.19999999999999</v>
      </c>
      <c r="E848" s="2">
        <v>5.32</v>
      </c>
      <c r="F848" s="2" t="s">
        <v>15</v>
      </c>
      <c r="G848" t="s">
        <v>15</v>
      </c>
      <c r="H848">
        <v>990.03</v>
      </c>
      <c r="I848">
        <v>100.83</v>
      </c>
      <c r="J848">
        <v>23.44</v>
      </c>
      <c r="K848">
        <v>67</v>
      </c>
      <c r="L848">
        <v>92.75</v>
      </c>
      <c r="M848">
        <v>108</v>
      </c>
      <c r="N848">
        <v>119.45</v>
      </c>
      <c r="O848" t="s">
        <v>15</v>
      </c>
      <c r="P848" t="s">
        <v>15</v>
      </c>
      <c r="Q848" t="s">
        <v>15</v>
      </c>
      <c r="R848" t="s">
        <v>15</v>
      </c>
      <c r="S848">
        <v>5.9379999999999997</v>
      </c>
      <c r="T848" t="str">
        <f>IF(A848&lt;=DATE(2020,10,16),"pre","post")</f>
        <v>pre</v>
      </c>
      <c r="U848">
        <f t="shared" si="104"/>
        <v>1</v>
      </c>
      <c r="V848">
        <f t="shared" si="105"/>
        <v>9.9999999999994316E-2</v>
      </c>
      <c r="W848">
        <f t="shared" si="106"/>
        <v>0.5</v>
      </c>
      <c r="X848">
        <f t="shared" si="107"/>
        <v>1.75</v>
      </c>
      <c r="Y848">
        <f t="shared" si="108"/>
        <v>-2.4600000000000364</v>
      </c>
      <c r="Z848">
        <f t="shared" si="109"/>
        <v>4.5999999999999375E-2</v>
      </c>
      <c r="AC848">
        <f t="shared" si="110"/>
        <v>0</v>
      </c>
      <c r="AD848">
        <f t="shared" si="111"/>
        <v>0</v>
      </c>
    </row>
    <row r="849" spans="1:30" x14ac:dyDescent="0.2">
      <c r="A849" s="1">
        <v>36411</v>
      </c>
      <c r="B849" s="2">
        <v>109.96</v>
      </c>
      <c r="C849" s="2">
        <v>23.82</v>
      </c>
      <c r="D849" s="2">
        <v>149.4</v>
      </c>
      <c r="E849" s="2">
        <v>5.38</v>
      </c>
      <c r="F849" s="2" t="s">
        <v>15</v>
      </c>
      <c r="G849" t="s">
        <v>15</v>
      </c>
      <c r="H849">
        <v>991.32</v>
      </c>
      <c r="I849">
        <v>109.96</v>
      </c>
      <c r="J849">
        <v>23.82</v>
      </c>
      <c r="K849">
        <v>64</v>
      </c>
      <c r="L849">
        <v>88.6</v>
      </c>
      <c r="M849">
        <v>105</v>
      </c>
      <c r="N849">
        <v>116.3</v>
      </c>
      <c r="O849" t="s">
        <v>15</v>
      </c>
      <c r="P849" t="s">
        <v>15</v>
      </c>
      <c r="Q849" t="s">
        <v>15</v>
      </c>
      <c r="R849" t="s">
        <v>15</v>
      </c>
      <c r="S849">
        <v>5.9260000000000002</v>
      </c>
      <c r="T849" t="str">
        <f>IF(A849&lt;=DATE(2020,10,16),"pre","post")</f>
        <v>pre</v>
      </c>
      <c r="U849">
        <f t="shared" si="104"/>
        <v>-3</v>
      </c>
      <c r="V849">
        <f t="shared" si="105"/>
        <v>-4.1500000000000057</v>
      </c>
      <c r="W849">
        <f t="shared" si="106"/>
        <v>-3</v>
      </c>
      <c r="X849">
        <f t="shared" si="107"/>
        <v>-3.1500000000000057</v>
      </c>
      <c r="Y849">
        <f t="shared" si="108"/>
        <v>1.2900000000000773</v>
      </c>
      <c r="Z849">
        <f t="shared" si="109"/>
        <v>-1.1999999999999567E-2</v>
      </c>
      <c r="AC849">
        <f t="shared" si="110"/>
        <v>0</v>
      </c>
      <c r="AD849">
        <f t="shared" si="111"/>
        <v>0</v>
      </c>
    </row>
    <row r="850" spans="1:30" x14ac:dyDescent="0.2">
      <c r="A850" s="1">
        <v>36412</v>
      </c>
      <c r="B850" s="2">
        <v>109.43</v>
      </c>
      <c r="C850" s="2">
        <v>23.01</v>
      </c>
      <c r="D850" s="2">
        <v>149.6</v>
      </c>
      <c r="E850" s="2">
        <v>5.37</v>
      </c>
      <c r="F850" s="2" t="s">
        <v>15</v>
      </c>
      <c r="G850" t="s">
        <v>15</v>
      </c>
      <c r="H850">
        <v>989.3</v>
      </c>
      <c r="I850">
        <v>109.43</v>
      </c>
      <c r="J850">
        <v>23.01</v>
      </c>
      <c r="K850">
        <v>63</v>
      </c>
      <c r="L850">
        <v>86.55</v>
      </c>
      <c r="M850">
        <v>103</v>
      </c>
      <c r="N850">
        <v>113.2</v>
      </c>
      <c r="O850" t="s">
        <v>15</v>
      </c>
      <c r="P850" t="s">
        <v>15</v>
      </c>
      <c r="Q850" t="s">
        <v>15</v>
      </c>
      <c r="R850" t="s">
        <v>15</v>
      </c>
      <c r="S850">
        <v>5.9640000000000004</v>
      </c>
      <c r="T850" t="str">
        <f>IF(A850&lt;=DATE(2020,10,16),"pre","post")</f>
        <v>pre</v>
      </c>
      <c r="U850">
        <f t="shared" si="104"/>
        <v>-1</v>
      </c>
      <c r="V850">
        <f t="shared" si="105"/>
        <v>-2.0499999999999972</v>
      </c>
      <c r="W850">
        <f t="shared" si="106"/>
        <v>-2</v>
      </c>
      <c r="X850">
        <f t="shared" si="107"/>
        <v>-3.0999999999999943</v>
      </c>
      <c r="Y850">
        <f t="shared" si="108"/>
        <v>-2.0200000000000955</v>
      </c>
      <c r="Z850">
        <f t="shared" si="109"/>
        <v>3.8000000000000256E-2</v>
      </c>
      <c r="AC850">
        <f t="shared" si="110"/>
        <v>0</v>
      </c>
      <c r="AD850">
        <f t="shared" si="111"/>
        <v>1</v>
      </c>
    </row>
    <row r="851" spans="1:30" x14ac:dyDescent="0.2">
      <c r="A851" s="1">
        <v>36413</v>
      </c>
      <c r="B851" s="2">
        <v>105.22</v>
      </c>
      <c r="C851" s="2">
        <v>22.03</v>
      </c>
      <c r="D851" s="2">
        <v>149.19999999999999</v>
      </c>
      <c r="E851" s="2">
        <v>5.43</v>
      </c>
      <c r="F851" s="2" t="s">
        <v>15</v>
      </c>
      <c r="G851" t="s">
        <v>15</v>
      </c>
      <c r="H851">
        <v>993.52</v>
      </c>
      <c r="I851">
        <v>105.22</v>
      </c>
      <c r="J851">
        <v>22.03</v>
      </c>
      <c r="K851">
        <v>63</v>
      </c>
      <c r="L851">
        <v>85.5</v>
      </c>
      <c r="M851">
        <v>100</v>
      </c>
      <c r="N851">
        <v>111.075</v>
      </c>
      <c r="O851" t="s">
        <v>15</v>
      </c>
      <c r="P851" t="s">
        <v>15</v>
      </c>
      <c r="Q851" t="s">
        <v>15</v>
      </c>
      <c r="R851" t="s">
        <v>15</v>
      </c>
      <c r="S851">
        <v>5.8979999999999997</v>
      </c>
      <c r="T851" t="str">
        <f>IF(A851&lt;=DATE(2020,10,16),"pre","post")</f>
        <v>pre</v>
      </c>
      <c r="U851">
        <f t="shared" si="104"/>
        <v>0</v>
      </c>
      <c r="V851">
        <f t="shared" si="105"/>
        <v>-1.0499999999999972</v>
      </c>
      <c r="W851">
        <f t="shared" si="106"/>
        <v>-3</v>
      </c>
      <c r="X851">
        <f t="shared" si="107"/>
        <v>-2.125</v>
      </c>
      <c r="Y851">
        <f t="shared" si="108"/>
        <v>4.2200000000000273</v>
      </c>
      <c r="Z851">
        <f t="shared" si="109"/>
        <v>-6.6000000000000725E-2</v>
      </c>
      <c r="AC851">
        <f t="shared" si="110"/>
        <v>0</v>
      </c>
      <c r="AD851">
        <f t="shared" si="111"/>
        <v>0</v>
      </c>
    </row>
    <row r="852" spans="1:30" x14ac:dyDescent="0.2">
      <c r="A852" s="1">
        <v>36414</v>
      </c>
      <c r="B852" s="2">
        <v>105.22</v>
      </c>
      <c r="C852" s="2">
        <v>22.03</v>
      </c>
      <c r="D852" s="2">
        <v>149.19999999999999</v>
      </c>
      <c r="E852" s="2">
        <v>5.43</v>
      </c>
      <c r="F852" s="2" t="s">
        <v>15</v>
      </c>
      <c r="G852" t="s">
        <v>15</v>
      </c>
      <c r="H852">
        <v>993.52</v>
      </c>
      <c r="I852">
        <v>105.22</v>
      </c>
      <c r="J852">
        <v>22.03</v>
      </c>
      <c r="K852">
        <v>63</v>
      </c>
      <c r="L852">
        <v>85.5</v>
      </c>
      <c r="M852">
        <v>100</v>
      </c>
      <c r="N852">
        <v>111.075</v>
      </c>
      <c r="O852" t="s">
        <v>15</v>
      </c>
      <c r="P852" t="s">
        <v>15</v>
      </c>
      <c r="Q852" t="s">
        <v>15</v>
      </c>
      <c r="R852" t="s">
        <v>15</v>
      </c>
      <c r="S852">
        <v>5.8979999999999997</v>
      </c>
      <c r="T852" t="str">
        <f>IF(A852&lt;=DATE(2020,10,16),"pre","post")</f>
        <v>pre</v>
      </c>
      <c r="U852">
        <f t="shared" si="104"/>
        <v>0</v>
      </c>
      <c r="V852">
        <f t="shared" si="105"/>
        <v>0</v>
      </c>
      <c r="W852">
        <f t="shared" si="106"/>
        <v>0</v>
      </c>
      <c r="X852">
        <f t="shared" si="107"/>
        <v>0</v>
      </c>
      <c r="Y852">
        <f t="shared" si="108"/>
        <v>0</v>
      </c>
      <c r="Z852">
        <f t="shared" si="109"/>
        <v>0</v>
      </c>
      <c r="AC852">
        <f t="shared" si="110"/>
        <v>0</v>
      </c>
      <c r="AD852">
        <f t="shared" si="111"/>
        <v>0</v>
      </c>
    </row>
    <row r="853" spans="1:30" x14ac:dyDescent="0.2">
      <c r="A853" s="1">
        <v>36415</v>
      </c>
      <c r="B853" s="2">
        <v>105.22</v>
      </c>
      <c r="C853" s="2">
        <v>22.03</v>
      </c>
      <c r="D853" s="2">
        <v>149.19999999999999</v>
      </c>
      <c r="E853" s="2">
        <v>5.43</v>
      </c>
      <c r="F853" s="2" t="s">
        <v>15</v>
      </c>
      <c r="G853" t="s">
        <v>15</v>
      </c>
      <c r="H853">
        <v>993.52</v>
      </c>
      <c r="I853">
        <v>105.22</v>
      </c>
      <c r="J853">
        <v>22.03</v>
      </c>
      <c r="K853">
        <v>63</v>
      </c>
      <c r="L853">
        <v>85.5</v>
      </c>
      <c r="M853">
        <v>100</v>
      </c>
      <c r="N853">
        <v>111.075</v>
      </c>
      <c r="O853" t="s">
        <v>15</v>
      </c>
      <c r="P853" t="s">
        <v>15</v>
      </c>
      <c r="Q853" t="s">
        <v>15</v>
      </c>
      <c r="R853" t="s">
        <v>15</v>
      </c>
      <c r="S853">
        <v>5.8979999999999997</v>
      </c>
      <c r="T853" t="str">
        <f>IF(A853&lt;=DATE(2020,10,16),"pre","post")</f>
        <v>pre</v>
      </c>
      <c r="U853">
        <f t="shared" si="104"/>
        <v>0</v>
      </c>
      <c r="V853">
        <f t="shared" si="105"/>
        <v>0</v>
      </c>
      <c r="W853">
        <f t="shared" si="106"/>
        <v>0</v>
      </c>
      <c r="X853">
        <f t="shared" si="107"/>
        <v>0</v>
      </c>
      <c r="Y853">
        <f t="shared" si="108"/>
        <v>0</v>
      </c>
      <c r="Z853">
        <f t="shared" si="109"/>
        <v>0</v>
      </c>
      <c r="AC853">
        <f t="shared" si="110"/>
        <v>0</v>
      </c>
      <c r="AD853">
        <f t="shared" si="111"/>
        <v>0</v>
      </c>
    </row>
    <row r="854" spans="1:30" x14ac:dyDescent="0.2">
      <c r="A854" s="1">
        <v>36416</v>
      </c>
      <c r="B854" s="2">
        <v>103.66</v>
      </c>
      <c r="C854" s="2">
        <v>22.89</v>
      </c>
      <c r="D854" s="2">
        <v>152.19999999999999</v>
      </c>
      <c r="E854" s="2">
        <v>5.44</v>
      </c>
      <c r="F854" s="2" t="s">
        <v>15</v>
      </c>
      <c r="G854" t="s">
        <v>15</v>
      </c>
      <c r="H854">
        <v>992.85</v>
      </c>
      <c r="I854">
        <v>103.66</v>
      </c>
      <c r="J854">
        <v>22.89</v>
      </c>
      <c r="K854">
        <v>59</v>
      </c>
      <c r="L854">
        <v>73.349999999999994</v>
      </c>
      <c r="M854">
        <v>96</v>
      </c>
      <c r="N854">
        <v>107.5</v>
      </c>
      <c r="O854" t="s">
        <v>15</v>
      </c>
      <c r="P854" t="s">
        <v>15</v>
      </c>
      <c r="Q854" t="s">
        <v>15</v>
      </c>
      <c r="R854" t="s">
        <v>15</v>
      </c>
      <c r="S854">
        <v>5.8979999999999997</v>
      </c>
      <c r="T854" t="str">
        <f>IF(A854&lt;=DATE(2020,10,16),"pre","post")</f>
        <v>pre</v>
      </c>
      <c r="U854">
        <f t="shared" si="104"/>
        <v>-4</v>
      </c>
      <c r="V854">
        <f t="shared" si="105"/>
        <v>-12.150000000000006</v>
      </c>
      <c r="W854">
        <f t="shared" si="106"/>
        <v>-4</v>
      </c>
      <c r="X854">
        <f t="shared" si="107"/>
        <v>-3.5750000000000028</v>
      </c>
      <c r="Y854">
        <f t="shared" si="108"/>
        <v>-0.66999999999995907</v>
      </c>
      <c r="Z854">
        <f t="shared" si="109"/>
        <v>0</v>
      </c>
      <c r="AC854">
        <f t="shared" si="110"/>
        <v>0</v>
      </c>
      <c r="AD854">
        <f t="shared" si="111"/>
        <v>0</v>
      </c>
    </row>
    <row r="855" spans="1:30" x14ac:dyDescent="0.2">
      <c r="A855" s="1">
        <v>36417</v>
      </c>
      <c r="B855" s="2">
        <v>103.65</v>
      </c>
      <c r="C855" s="2">
        <v>23.77</v>
      </c>
      <c r="D855" s="2">
        <v>147.1</v>
      </c>
      <c r="E855" s="2">
        <v>5.4</v>
      </c>
      <c r="F855" s="2" t="s">
        <v>15</v>
      </c>
      <c r="G855" t="s">
        <v>15</v>
      </c>
      <c r="H855">
        <v>990.12</v>
      </c>
      <c r="I855">
        <v>103.65</v>
      </c>
      <c r="J855">
        <v>23.77</v>
      </c>
      <c r="K855">
        <v>60</v>
      </c>
      <c r="L855">
        <v>81</v>
      </c>
      <c r="M855">
        <v>96</v>
      </c>
      <c r="N855">
        <v>107.1</v>
      </c>
      <c r="O855" t="s">
        <v>15</v>
      </c>
      <c r="P855" t="s">
        <v>15</v>
      </c>
      <c r="Q855" t="s">
        <v>15</v>
      </c>
      <c r="R855" t="s">
        <v>15</v>
      </c>
      <c r="S855">
        <v>5.9589999999999996</v>
      </c>
      <c r="T855" t="str">
        <f>IF(A855&lt;=DATE(2020,10,16),"pre","post")</f>
        <v>pre</v>
      </c>
      <c r="U855">
        <f t="shared" si="104"/>
        <v>1</v>
      </c>
      <c r="V855">
        <f t="shared" si="105"/>
        <v>7.6500000000000057</v>
      </c>
      <c r="W855">
        <f t="shared" si="106"/>
        <v>0</v>
      </c>
      <c r="X855">
        <f t="shared" si="107"/>
        <v>-0.40000000000000568</v>
      </c>
      <c r="Y855">
        <f t="shared" si="108"/>
        <v>-2.7300000000000182</v>
      </c>
      <c r="Z855">
        <f t="shared" si="109"/>
        <v>6.0999999999999943E-2</v>
      </c>
      <c r="AC855">
        <f t="shared" si="110"/>
        <v>0</v>
      </c>
      <c r="AD855">
        <f t="shared" si="111"/>
        <v>0</v>
      </c>
    </row>
    <row r="856" spans="1:30" x14ac:dyDescent="0.2">
      <c r="A856" s="1">
        <v>36418</v>
      </c>
      <c r="B856" s="2">
        <v>99.82</v>
      </c>
      <c r="C856" s="2">
        <v>24.56</v>
      </c>
      <c r="D856" s="2">
        <v>149.1</v>
      </c>
      <c r="E856" s="2">
        <v>5.44</v>
      </c>
      <c r="F856" s="2" t="s">
        <v>15</v>
      </c>
      <c r="G856" t="s">
        <v>15</v>
      </c>
      <c r="H856">
        <v>993.13</v>
      </c>
      <c r="I856">
        <v>99.82</v>
      </c>
      <c r="J856">
        <v>24.56</v>
      </c>
      <c r="K856">
        <v>57</v>
      </c>
      <c r="L856">
        <v>74.150000000000006</v>
      </c>
      <c r="M856">
        <v>89</v>
      </c>
      <c r="N856">
        <v>103.85</v>
      </c>
      <c r="O856" t="s">
        <v>15</v>
      </c>
      <c r="P856" t="s">
        <v>15</v>
      </c>
      <c r="Q856" t="s">
        <v>15</v>
      </c>
      <c r="R856" t="s">
        <v>15</v>
      </c>
      <c r="S856">
        <v>5.9189999999999996</v>
      </c>
      <c r="T856" t="str">
        <f>IF(A856&lt;=DATE(2020,10,16),"pre","post")</f>
        <v>pre</v>
      </c>
      <c r="U856">
        <f t="shared" si="104"/>
        <v>-3</v>
      </c>
      <c r="V856">
        <f t="shared" si="105"/>
        <v>-6.8499999999999943</v>
      </c>
      <c r="W856">
        <f t="shared" si="106"/>
        <v>-7</v>
      </c>
      <c r="X856">
        <f t="shared" si="107"/>
        <v>-3.25</v>
      </c>
      <c r="Y856">
        <f t="shared" si="108"/>
        <v>3.0099999999999909</v>
      </c>
      <c r="Z856">
        <f t="shared" si="109"/>
        <v>-4.0000000000000036E-2</v>
      </c>
      <c r="AC856">
        <f t="shared" si="110"/>
        <v>1</v>
      </c>
      <c r="AD856">
        <f t="shared" si="111"/>
        <v>0</v>
      </c>
    </row>
    <row r="857" spans="1:30" x14ac:dyDescent="0.2">
      <c r="A857" s="1">
        <v>36419</v>
      </c>
      <c r="B857" s="2">
        <v>97.3</v>
      </c>
      <c r="C857" s="2">
        <v>25.25</v>
      </c>
      <c r="D857" s="2">
        <v>148.19999999999999</v>
      </c>
      <c r="E857" s="2">
        <v>5.46</v>
      </c>
      <c r="F857" s="2" t="s">
        <v>15</v>
      </c>
      <c r="G857" t="s">
        <v>15</v>
      </c>
      <c r="H857">
        <v>994.9</v>
      </c>
      <c r="I857">
        <v>97.3</v>
      </c>
      <c r="J857">
        <v>25.25</v>
      </c>
      <c r="K857">
        <v>58</v>
      </c>
      <c r="L857">
        <v>75</v>
      </c>
      <c r="M857">
        <v>91</v>
      </c>
      <c r="N857">
        <v>101.325</v>
      </c>
      <c r="O857" t="s">
        <v>15</v>
      </c>
      <c r="P857" t="s">
        <v>15</v>
      </c>
      <c r="Q857" t="s">
        <v>15</v>
      </c>
      <c r="R857" t="s">
        <v>15</v>
      </c>
      <c r="S857">
        <v>5.8979999999999997</v>
      </c>
      <c r="T857" t="str">
        <f>IF(A857&lt;=DATE(2020,10,16),"pre","post")</f>
        <v>pre</v>
      </c>
      <c r="U857">
        <f t="shared" si="104"/>
        <v>1</v>
      </c>
      <c r="V857">
        <f t="shared" si="105"/>
        <v>0.84999999999999432</v>
      </c>
      <c r="W857">
        <f t="shared" si="106"/>
        <v>2</v>
      </c>
      <c r="X857">
        <f t="shared" si="107"/>
        <v>-2.5249999999999915</v>
      </c>
      <c r="Y857">
        <f t="shared" si="108"/>
        <v>1.7699999999999818</v>
      </c>
      <c r="Z857">
        <f t="shared" si="109"/>
        <v>-2.0999999999999908E-2</v>
      </c>
      <c r="AC857">
        <f t="shared" si="110"/>
        <v>1</v>
      </c>
      <c r="AD857">
        <f t="shared" si="111"/>
        <v>0</v>
      </c>
    </row>
    <row r="858" spans="1:30" x14ac:dyDescent="0.2">
      <c r="A858" s="1">
        <v>36420</v>
      </c>
      <c r="B858" s="2">
        <v>95.3</v>
      </c>
      <c r="C858" s="2">
        <v>23.3</v>
      </c>
      <c r="D858" s="2">
        <v>147.9</v>
      </c>
      <c r="E858" s="2">
        <v>5.49</v>
      </c>
      <c r="F858" s="2" t="s">
        <v>15</v>
      </c>
      <c r="G858" t="s">
        <v>15</v>
      </c>
      <c r="H858">
        <v>996.68</v>
      </c>
      <c r="I858">
        <v>95.3</v>
      </c>
      <c r="J858">
        <v>23.3</v>
      </c>
      <c r="K858">
        <v>58</v>
      </c>
      <c r="L858">
        <v>68.150000000000006</v>
      </c>
      <c r="M858">
        <v>93</v>
      </c>
      <c r="N858">
        <v>103.65</v>
      </c>
      <c r="O858" t="s">
        <v>15</v>
      </c>
      <c r="P858" t="s">
        <v>15</v>
      </c>
      <c r="Q858" t="s">
        <v>15</v>
      </c>
      <c r="R858" t="s">
        <v>15</v>
      </c>
      <c r="S858">
        <v>5.8710000000000004</v>
      </c>
      <c r="T858" t="str">
        <f>IF(A858&lt;=DATE(2020,10,16),"pre","post")</f>
        <v>pre</v>
      </c>
      <c r="U858">
        <f t="shared" si="104"/>
        <v>0</v>
      </c>
      <c r="V858">
        <f t="shared" si="105"/>
        <v>-6.8499999999999943</v>
      </c>
      <c r="W858">
        <f t="shared" si="106"/>
        <v>2</v>
      </c>
      <c r="X858">
        <f t="shared" si="107"/>
        <v>2.3250000000000028</v>
      </c>
      <c r="Y858">
        <f t="shared" si="108"/>
        <v>1.7799999999999727</v>
      </c>
      <c r="Z858">
        <f t="shared" si="109"/>
        <v>-2.6999999999999247E-2</v>
      </c>
      <c r="AC858">
        <f t="shared" si="110"/>
        <v>0</v>
      </c>
      <c r="AD858">
        <f t="shared" si="111"/>
        <v>0</v>
      </c>
    </row>
    <row r="859" spans="1:30" x14ac:dyDescent="0.2">
      <c r="A859" s="1">
        <v>36421</v>
      </c>
      <c r="B859" s="2">
        <v>95.3</v>
      </c>
      <c r="C859" s="2">
        <v>23.3</v>
      </c>
      <c r="D859" s="2">
        <v>147.9</v>
      </c>
      <c r="E859" s="2">
        <v>5.49</v>
      </c>
      <c r="F859" s="2" t="s">
        <v>15</v>
      </c>
      <c r="G859" t="s">
        <v>15</v>
      </c>
      <c r="H859">
        <v>996.68</v>
      </c>
      <c r="I859">
        <v>95.3</v>
      </c>
      <c r="J859">
        <v>23.3</v>
      </c>
      <c r="K859">
        <v>58</v>
      </c>
      <c r="L859">
        <v>68.150000000000006</v>
      </c>
      <c r="M859">
        <v>93</v>
      </c>
      <c r="N859">
        <v>103.65</v>
      </c>
      <c r="O859" t="s">
        <v>15</v>
      </c>
      <c r="P859" t="s">
        <v>15</v>
      </c>
      <c r="Q859" t="s">
        <v>15</v>
      </c>
      <c r="R859" t="s">
        <v>15</v>
      </c>
      <c r="S859">
        <v>5.8710000000000004</v>
      </c>
      <c r="T859" t="str">
        <f>IF(A859&lt;=DATE(2020,10,16),"pre","post")</f>
        <v>pre</v>
      </c>
      <c r="U859">
        <f t="shared" si="104"/>
        <v>0</v>
      </c>
      <c r="V859">
        <f t="shared" si="105"/>
        <v>0</v>
      </c>
      <c r="W859">
        <f t="shared" si="106"/>
        <v>0</v>
      </c>
      <c r="X859">
        <f t="shared" si="107"/>
        <v>0</v>
      </c>
      <c r="Y859">
        <f t="shared" si="108"/>
        <v>0</v>
      </c>
      <c r="Z859">
        <f t="shared" si="109"/>
        <v>0</v>
      </c>
      <c r="AC859">
        <f t="shared" si="110"/>
        <v>0</v>
      </c>
      <c r="AD859">
        <f t="shared" si="111"/>
        <v>0</v>
      </c>
    </row>
    <row r="860" spans="1:30" x14ac:dyDescent="0.2">
      <c r="A860" s="1">
        <v>36422</v>
      </c>
      <c r="B860" s="2">
        <v>95.3</v>
      </c>
      <c r="C860" s="2">
        <v>23.3</v>
      </c>
      <c r="D860" s="2">
        <v>147.9</v>
      </c>
      <c r="E860" s="2">
        <v>5.49</v>
      </c>
      <c r="F860" s="2" t="s">
        <v>15</v>
      </c>
      <c r="G860" t="s">
        <v>15</v>
      </c>
      <c r="H860">
        <v>996.68</v>
      </c>
      <c r="I860">
        <v>95.3</v>
      </c>
      <c r="J860">
        <v>23.3</v>
      </c>
      <c r="K860">
        <v>58</v>
      </c>
      <c r="L860">
        <v>68.150000000000006</v>
      </c>
      <c r="M860">
        <v>93</v>
      </c>
      <c r="N860">
        <v>103.65</v>
      </c>
      <c r="O860" t="s">
        <v>15</v>
      </c>
      <c r="P860" t="s">
        <v>15</v>
      </c>
      <c r="Q860" t="s">
        <v>15</v>
      </c>
      <c r="R860" t="s">
        <v>15</v>
      </c>
      <c r="S860">
        <v>5.8710000000000004</v>
      </c>
      <c r="T860" t="str">
        <f>IF(A860&lt;=DATE(2020,10,16),"pre","post")</f>
        <v>pre</v>
      </c>
      <c r="U860">
        <f t="shared" si="104"/>
        <v>0</v>
      </c>
      <c r="V860">
        <f t="shared" si="105"/>
        <v>0</v>
      </c>
      <c r="W860">
        <f t="shared" si="106"/>
        <v>0</v>
      </c>
      <c r="X860">
        <f t="shared" si="107"/>
        <v>0</v>
      </c>
      <c r="Y860">
        <f t="shared" si="108"/>
        <v>0</v>
      </c>
      <c r="Z860">
        <f t="shared" si="109"/>
        <v>0</v>
      </c>
      <c r="AC860">
        <f t="shared" si="110"/>
        <v>0</v>
      </c>
      <c r="AD860">
        <f t="shared" si="111"/>
        <v>0</v>
      </c>
    </row>
    <row r="861" spans="1:30" x14ac:dyDescent="0.2">
      <c r="A861" s="1">
        <v>36423</v>
      </c>
      <c r="B861" s="2">
        <v>92.67</v>
      </c>
      <c r="C861" s="2">
        <v>24.03</v>
      </c>
      <c r="D861" s="2">
        <v>146.4</v>
      </c>
      <c r="E861" s="2">
        <v>5.46</v>
      </c>
      <c r="F861" s="2" t="s">
        <v>15</v>
      </c>
      <c r="G861" t="s">
        <v>15</v>
      </c>
      <c r="H861">
        <v>995.18</v>
      </c>
      <c r="I861">
        <v>92.67</v>
      </c>
      <c r="J861">
        <v>24.03</v>
      </c>
      <c r="K861">
        <v>60</v>
      </c>
      <c r="L861">
        <v>79.5</v>
      </c>
      <c r="M861">
        <v>94</v>
      </c>
      <c r="N861">
        <v>107.15</v>
      </c>
      <c r="O861" t="s">
        <v>15</v>
      </c>
      <c r="P861" t="s">
        <v>15</v>
      </c>
      <c r="Q861" t="s">
        <v>15</v>
      </c>
      <c r="R861" t="s">
        <v>15</v>
      </c>
      <c r="S861">
        <v>5.9059999999999997</v>
      </c>
      <c r="T861" t="str">
        <f>IF(A861&lt;=DATE(2020,10,16),"pre","post")</f>
        <v>pre</v>
      </c>
      <c r="U861">
        <f t="shared" si="104"/>
        <v>2</v>
      </c>
      <c r="V861">
        <f t="shared" si="105"/>
        <v>11.349999999999994</v>
      </c>
      <c r="W861">
        <f t="shared" si="106"/>
        <v>1</v>
      </c>
      <c r="X861">
        <f t="shared" si="107"/>
        <v>3.5</v>
      </c>
      <c r="Y861">
        <f t="shared" si="108"/>
        <v>-1.5</v>
      </c>
      <c r="Z861">
        <f t="shared" si="109"/>
        <v>3.4999999999999254E-2</v>
      </c>
      <c r="AC861">
        <f t="shared" si="110"/>
        <v>0</v>
      </c>
      <c r="AD861">
        <f t="shared" si="111"/>
        <v>0</v>
      </c>
    </row>
    <row r="862" spans="1:30" x14ac:dyDescent="0.2">
      <c r="A862" s="1">
        <v>36424</v>
      </c>
      <c r="B862" s="2">
        <v>94.68</v>
      </c>
      <c r="C862" s="2">
        <v>25.65</v>
      </c>
      <c r="D862" s="2">
        <v>147.5</v>
      </c>
      <c r="E862" s="2">
        <v>5.46</v>
      </c>
      <c r="F862" s="2" t="s">
        <v>15</v>
      </c>
      <c r="G862" t="s">
        <v>15</v>
      </c>
      <c r="H862">
        <v>994.25</v>
      </c>
      <c r="I862">
        <v>94.68</v>
      </c>
      <c r="J862">
        <v>25.65</v>
      </c>
      <c r="K862">
        <v>58</v>
      </c>
      <c r="L862">
        <v>79.3</v>
      </c>
      <c r="M862">
        <v>95</v>
      </c>
      <c r="N862">
        <v>105.3</v>
      </c>
      <c r="O862" t="s">
        <v>15</v>
      </c>
      <c r="P862" t="s">
        <v>15</v>
      </c>
      <c r="Q862" t="s">
        <v>15</v>
      </c>
      <c r="R862" t="s">
        <v>15</v>
      </c>
      <c r="S862">
        <v>5.9249999999999998</v>
      </c>
      <c r="T862" t="str">
        <f>IF(A862&lt;=DATE(2020,10,16),"pre","post")</f>
        <v>pre</v>
      </c>
      <c r="U862">
        <f t="shared" si="104"/>
        <v>-2</v>
      </c>
      <c r="V862">
        <f t="shared" si="105"/>
        <v>-0.20000000000000284</v>
      </c>
      <c r="W862">
        <f t="shared" si="106"/>
        <v>1</v>
      </c>
      <c r="X862">
        <f t="shared" si="107"/>
        <v>-1.8500000000000085</v>
      </c>
      <c r="Y862">
        <f t="shared" si="108"/>
        <v>-0.92999999999994998</v>
      </c>
      <c r="Z862">
        <f t="shared" si="109"/>
        <v>1.9000000000000128E-2</v>
      </c>
      <c r="AC862">
        <f t="shared" si="110"/>
        <v>0</v>
      </c>
      <c r="AD862">
        <f t="shared" si="111"/>
        <v>0</v>
      </c>
    </row>
    <row r="863" spans="1:30" x14ac:dyDescent="0.2">
      <c r="A863" s="1">
        <v>36425</v>
      </c>
      <c r="B863" s="2">
        <v>96.57</v>
      </c>
      <c r="C863" s="2">
        <v>25.19</v>
      </c>
      <c r="D863" s="2">
        <v>148.19999999999999</v>
      </c>
      <c r="E863" s="2">
        <v>5.49</v>
      </c>
      <c r="F863" s="2" t="s">
        <v>15</v>
      </c>
      <c r="G863" t="s">
        <v>15</v>
      </c>
      <c r="H863">
        <v>995.06</v>
      </c>
      <c r="I863">
        <v>96.57</v>
      </c>
      <c r="J863">
        <v>25.19</v>
      </c>
      <c r="K863">
        <v>57</v>
      </c>
      <c r="L863">
        <v>78.150000000000006</v>
      </c>
      <c r="M863">
        <v>94</v>
      </c>
      <c r="N863">
        <v>104.375</v>
      </c>
      <c r="O863" t="s">
        <v>15</v>
      </c>
      <c r="P863" t="s">
        <v>15</v>
      </c>
      <c r="Q863" t="s">
        <v>15</v>
      </c>
      <c r="R863" t="s">
        <v>15</v>
      </c>
      <c r="S863">
        <v>5.9080000000000004</v>
      </c>
      <c r="T863" t="str">
        <f>IF(A863&lt;=DATE(2020,10,16),"pre","post")</f>
        <v>pre</v>
      </c>
      <c r="U863">
        <f t="shared" si="104"/>
        <v>-1</v>
      </c>
      <c r="V863">
        <f t="shared" si="105"/>
        <v>-1.1499999999999915</v>
      </c>
      <c r="W863">
        <f t="shared" si="106"/>
        <v>-1</v>
      </c>
      <c r="X863">
        <f t="shared" si="107"/>
        <v>-0.92499999999999716</v>
      </c>
      <c r="Y863">
        <f t="shared" si="108"/>
        <v>0.80999999999994543</v>
      </c>
      <c r="Z863">
        <f t="shared" si="109"/>
        <v>-1.699999999999946E-2</v>
      </c>
      <c r="AC863">
        <f t="shared" si="110"/>
        <v>1</v>
      </c>
      <c r="AD863">
        <f t="shared" si="111"/>
        <v>0</v>
      </c>
    </row>
    <row r="864" spans="1:30" x14ac:dyDescent="0.2">
      <c r="A864" s="1">
        <v>36426</v>
      </c>
      <c r="B864" s="2">
        <v>94.8</v>
      </c>
      <c r="C864" s="2">
        <v>27.84</v>
      </c>
      <c r="D864" s="2">
        <v>154.9</v>
      </c>
      <c r="E864" s="2">
        <v>5.62</v>
      </c>
      <c r="F864" s="2" t="s">
        <v>15</v>
      </c>
      <c r="G864" t="s">
        <v>15</v>
      </c>
      <c r="H864">
        <v>998.67</v>
      </c>
      <c r="I864">
        <v>94.8</v>
      </c>
      <c r="J864">
        <v>27.84</v>
      </c>
      <c r="K864">
        <v>58</v>
      </c>
      <c r="L864">
        <v>79.3</v>
      </c>
      <c r="M864">
        <v>93</v>
      </c>
      <c r="N864">
        <v>103</v>
      </c>
      <c r="O864" t="s">
        <v>15</v>
      </c>
      <c r="P864" t="s">
        <v>15</v>
      </c>
      <c r="Q864" t="s">
        <v>15</v>
      </c>
      <c r="R864" t="s">
        <v>15</v>
      </c>
      <c r="S864">
        <v>5.7910000000000004</v>
      </c>
      <c r="T864" t="str">
        <f>IF(A864&lt;=DATE(2020,10,16),"pre","post")</f>
        <v>pre</v>
      </c>
      <c r="U864">
        <f t="shared" si="104"/>
        <v>1</v>
      </c>
      <c r="V864">
        <f t="shared" si="105"/>
        <v>1.1499999999999915</v>
      </c>
      <c r="W864">
        <f t="shared" si="106"/>
        <v>-1</v>
      </c>
      <c r="X864">
        <f t="shared" si="107"/>
        <v>-1.375</v>
      </c>
      <c r="Y864">
        <f t="shared" si="108"/>
        <v>3.6100000000000136</v>
      </c>
      <c r="Z864">
        <f t="shared" si="109"/>
        <v>-0.11699999999999999</v>
      </c>
      <c r="AC864">
        <f t="shared" si="110"/>
        <v>1</v>
      </c>
      <c r="AD864">
        <f t="shared" si="111"/>
        <v>0</v>
      </c>
    </row>
    <row r="865" spans="1:30" x14ac:dyDescent="0.2">
      <c r="A865" s="1">
        <v>36427</v>
      </c>
      <c r="B865" s="2">
        <v>98.64</v>
      </c>
      <c r="C865" s="2">
        <v>27.79</v>
      </c>
      <c r="D865" s="2">
        <v>148.69999999999999</v>
      </c>
      <c r="E865" s="2">
        <v>5.65</v>
      </c>
      <c r="F865" s="2" t="s">
        <v>15</v>
      </c>
      <c r="G865" t="s">
        <v>15</v>
      </c>
      <c r="H865">
        <v>1004.18</v>
      </c>
      <c r="I865">
        <v>98.64</v>
      </c>
      <c r="J865">
        <v>27.79</v>
      </c>
      <c r="K865">
        <v>57</v>
      </c>
      <c r="L865">
        <v>80.099999999999994</v>
      </c>
      <c r="M865">
        <v>94</v>
      </c>
      <c r="N865">
        <v>105.72499999999999</v>
      </c>
      <c r="O865" t="s">
        <v>15</v>
      </c>
      <c r="P865" t="s">
        <v>15</v>
      </c>
      <c r="Q865" t="s">
        <v>15</v>
      </c>
      <c r="R865" t="s">
        <v>15</v>
      </c>
      <c r="S865">
        <v>5.7729999999999997</v>
      </c>
      <c r="T865" t="str">
        <f>IF(A865&lt;=DATE(2020,10,16),"pre","post")</f>
        <v>pre</v>
      </c>
      <c r="U865">
        <f t="shared" si="104"/>
        <v>-1</v>
      </c>
      <c r="V865">
        <f t="shared" si="105"/>
        <v>0.79999999999999716</v>
      </c>
      <c r="W865">
        <f t="shared" si="106"/>
        <v>1</v>
      </c>
      <c r="X865">
        <f t="shared" si="107"/>
        <v>2.7249999999999943</v>
      </c>
      <c r="Y865">
        <f t="shared" si="108"/>
        <v>5.5099999999999909</v>
      </c>
      <c r="Z865">
        <f t="shared" si="109"/>
        <v>-1.8000000000000682E-2</v>
      </c>
      <c r="AC865">
        <f t="shared" si="110"/>
        <v>1</v>
      </c>
      <c r="AD865">
        <f t="shared" si="111"/>
        <v>0</v>
      </c>
    </row>
    <row r="866" spans="1:30" x14ac:dyDescent="0.2">
      <c r="A866" s="1">
        <v>36428</v>
      </c>
      <c r="B866" s="2">
        <v>98.64</v>
      </c>
      <c r="C866" s="2">
        <v>27.79</v>
      </c>
      <c r="D866" s="2">
        <v>148.69999999999999</v>
      </c>
      <c r="E866" s="2">
        <v>5.65</v>
      </c>
      <c r="F866" s="2" t="s">
        <v>15</v>
      </c>
      <c r="G866" t="s">
        <v>15</v>
      </c>
      <c r="H866">
        <v>1004.18</v>
      </c>
      <c r="I866">
        <v>98.64</v>
      </c>
      <c r="J866">
        <v>27.79</v>
      </c>
      <c r="K866">
        <v>57</v>
      </c>
      <c r="L866">
        <v>80.099999999999994</v>
      </c>
      <c r="M866">
        <v>94</v>
      </c>
      <c r="N866">
        <v>105.72499999999999</v>
      </c>
      <c r="O866" t="s">
        <v>15</v>
      </c>
      <c r="P866" t="s">
        <v>15</v>
      </c>
      <c r="Q866" t="s">
        <v>15</v>
      </c>
      <c r="R866" t="s">
        <v>15</v>
      </c>
      <c r="S866">
        <v>5.7729999999999997</v>
      </c>
      <c r="T866" t="str">
        <f>IF(A866&lt;=DATE(2020,10,16),"pre","post")</f>
        <v>pre</v>
      </c>
      <c r="U866">
        <f t="shared" si="104"/>
        <v>0</v>
      </c>
      <c r="V866">
        <f t="shared" si="105"/>
        <v>0</v>
      </c>
      <c r="W866">
        <f t="shared" si="106"/>
        <v>0</v>
      </c>
      <c r="X866">
        <f t="shared" si="107"/>
        <v>0</v>
      </c>
      <c r="Y866">
        <f t="shared" si="108"/>
        <v>0</v>
      </c>
      <c r="Z866">
        <f t="shared" si="109"/>
        <v>0</v>
      </c>
      <c r="AC866">
        <f t="shared" si="110"/>
        <v>0</v>
      </c>
      <c r="AD866">
        <f t="shared" si="111"/>
        <v>0</v>
      </c>
    </row>
    <row r="867" spans="1:30" x14ac:dyDescent="0.2">
      <c r="A867" s="1">
        <v>36429</v>
      </c>
      <c r="B867" s="2">
        <v>98.64</v>
      </c>
      <c r="C867" s="2">
        <v>27.79</v>
      </c>
      <c r="D867" s="2">
        <v>148.69999999999999</v>
      </c>
      <c r="E867" s="2">
        <v>5.65</v>
      </c>
      <c r="F867" s="2" t="s">
        <v>15</v>
      </c>
      <c r="G867" t="s">
        <v>15</v>
      </c>
      <c r="H867">
        <v>1004.18</v>
      </c>
      <c r="I867">
        <v>98.64</v>
      </c>
      <c r="J867">
        <v>27.79</v>
      </c>
      <c r="K867">
        <v>57</v>
      </c>
      <c r="L867">
        <v>80.099999999999994</v>
      </c>
      <c r="M867">
        <v>94</v>
      </c>
      <c r="N867">
        <v>105.72499999999999</v>
      </c>
      <c r="O867" t="s">
        <v>15</v>
      </c>
      <c r="P867" t="s">
        <v>15</v>
      </c>
      <c r="Q867" t="s">
        <v>15</v>
      </c>
      <c r="R867" t="s">
        <v>15</v>
      </c>
      <c r="S867">
        <v>5.7729999999999997</v>
      </c>
      <c r="T867" t="str">
        <f>IF(A867&lt;=DATE(2020,10,16),"pre","post")</f>
        <v>pre</v>
      </c>
      <c r="U867">
        <f t="shared" si="104"/>
        <v>0</v>
      </c>
      <c r="V867">
        <f t="shared" si="105"/>
        <v>0</v>
      </c>
      <c r="W867">
        <f t="shared" si="106"/>
        <v>0</v>
      </c>
      <c r="X867">
        <f t="shared" si="107"/>
        <v>0</v>
      </c>
      <c r="Y867">
        <f t="shared" si="108"/>
        <v>0</v>
      </c>
      <c r="Z867">
        <f t="shared" si="109"/>
        <v>0</v>
      </c>
      <c r="AC867">
        <f t="shared" si="110"/>
        <v>0</v>
      </c>
      <c r="AD867">
        <f t="shared" si="111"/>
        <v>0</v>
      </c>
    </row>
    <row r="868" spans="1:30" x14ac:dyDescent="0.2">
      <c r="A868" s="1">
        <v>36430</v>
      </c>
      <c r="B868" s="2">
        <v>96.42</v>
      </c>
      <c r="C868" s="2">
        <v>26.4</v>
      </c>
      <c r="D868" s="2">
        <v>151</v>
      </c>
      <c r="E868" s="2">
        <v>5.62</v>
      </c>
      <c r="F868" s="2" t="s">
        <v>15</v>
      </c>
      <c r="G868" t="s">
        <v>15</v>
      </c>
      <c r="H868">
        <v>1000.42</v>
      </c>
      <c r="I868">
        <v>96.42</v>
      </c>
      <c r="J868">
        <v>26.4</v>
      </c>
      <c r="K868">
        <v>56</v>
      </c>
      <c r="L868">
        <v>78.95</v>
      </c>
      <c r="M868">
        <v>93</v>
      </c>
      <c r="N868">
        <v>104.45</v>
      </c>
      <c r="O868" t="s">
        <v>15</v>
      </c>
      <c r="P868" t="s">
        <v>15</v>
      </c>
      <c r="Q868" t="s">
        <v>15</v>
      </c>
      <c r="R868" t="s">
        <v>15</v>
      </c>
      <c r="S868">
        <v>5.82</v>
      </c>
      <c r="T868" t="str">
        <f>IF(A868&lt;=DATE(2020,10,16),"pre","post")</f>
        <v>pre</v>
      </c>
      <c r="U868">
        <f t="shared" si="104"/>
        <v>-1</v>
      </c>
      <c r="V868">
        <f t="shared" si="105"/>
        <v>-1.1499999999999915</v>
      </c>
      <c r="W868">
        <f t="shared" si="106"/>
        <v>-1</v>
      </c>
      <c r="X868">
        <f t="shared" si="107"/>
        <v>-1.2749999999999915</v>
      </c>
      <c r="Y868">
        <f t="shared" si="108"/>
        <v>-3.7599999999999909</v>
      </c>
      <c r="Z868">
        <f t="shared" si="109"/>
        <v>4.7000000000000597E-2</v>
      </c>
      <c r="AC868">
        <f t="shared" si="110"/>
        <v>0</v>
      </c>
      <c r="AD868">
        <f t="shared" si="111"/>
        <v>0</v>
      </c>
    </row>
    <row r="869" spans="1:30" x14ac:dyDescent="0.2">
      <c r="A869" s="1">
        <v>36431</v>
      </c>
      <c r="B869" s="2">
        <v>100.76</v>
      </c>
      <c r="C869" s="2">
        <v>26.06</v>
      </c>
      <c r="D869" s="2">
        <v>145.4</v>
      </c>
      <c r="E869" s="2">
        <v>5.55</v>
      </c>
      <c r="F869" s="2" t="s">
        <v>15</v>
      </c>
      <c r="G869" t="s">
        <v>15</v>
      </c>
      <c r="H869">
        <v>997.68</v>
      </c>
      <c r="I869">
        <v>100.76</v>
      </c>
      <c r="J869">
        <v>26.06</v>
      </c>
      <c r="K869">
        <v>55</v>
      </c>
      <c r="L869">
        <v>78.2</v>
      </c>
      <c r="M869">
        <v>92</v>
      </c>
      <c r="N869">
        <v>103.425</v>
      </c>
      <c r="O869" t="s">
        <v>15</v>
      </c>
      <c r="P869" t="s">
        <v>15</v>
      </c>
      <c r="Q869" t="s">
        <v>15</v>
      </c>
      <c r="R869" t="s">
        <v>15</v>
      </c>
      <c r="S869">
        <v>5.9059999999999997</v>
      </c>
      <c r="T869" t="str">
        <f>IF(A869&lt;=DATE(2020,10,16),"pre","post")</f>
        <v>pre</v>
      </c>
      <c r="U869">
        <f t="shared" si="104"/>
        <v>-1</v>
      </c>
      <c r="V869">
        <f t="shared" si="105"/>
        <v>-0.75</v>
      </c>
      <c r="W869">
        <f t="shared" si="106"/>
        <v>-1</v>
      </c>
      <c r="X869">
        <f t="shared" si="107"/>
        <v>-1.0250000000000057</v>
      </c>
      <c r="Y869">
        <f t="shared" si="108"/>
        <v>-2.7400000000000091</v>
      </c>
      <c r="Z869">
        <f t="shared" si="109"/>
        <v>8.599999999999941E-2</v>
      </c>
      <c r="AC869">
        <f t="shared" si="110"/>
        <v>0</v>
      </c>
      <c r="AD869">
        <f t="shared" si="111"/>
        <v>0</v>
      </c>
    </row>
    <row r="870" spans="1:30" x14ac:dyDescent="0.2">
      <c r="A870" s="1">
        <v>36432</v>
      </c>
      <c r="B870" s="2">
        <v>103.66</v>
      </c>
      <c r="C870" s="2">
        <v>26.49</v>
      </c>
      <c r="D870" s="2">
        <v>148.30000000000001</v>
      </c>
      <c r="E870" s="2">
        <v>5.53</v>
      </c>
      <c r="F870" s="2" t="s">
        <v>15</v>
      </c>
      <c r="G870" t="s">
        <v>15</v>
      </c>
      <c r="H870">
        <v>993.65</v>
      </c>
      <c r="I870">
        <v>103.66</v>
      </c>
      <c r="J870">
        <v>26.49</v>
      </c>
      <c r="K870">
        <v>58</v>
      </c>
      <c r="L870">
        <v>81.900000000000006</v>
      </c>
      <c r="M870">
        <v>97</v>
      </c>
      <c r="N870">
        <v>106.95</v>
      </c>
      <c r="O870" t="s">
        <v>15</v>
      </c>
      <c r="P870" t="s">
        <v>15</v>
      </c>
      <c r="Q870" t="s">
        <v>15</v>
      </c>
      <c r="R870" t="s">
        <v>15</v>
      </c>
      <c r="S870">
        <v>5.9569999999999999</v>
      </c>
      <c r="T870" t="str">
        <f>IF(A870&lt;=DATE(2020,10,16),"pre","post")</f>
        <v>pre</v>
      </c>
      <c r="U870">
        <f t="shared" si="104"/>
        <v>3</v>
      </c>
      <c r="V870">
        <f t="shared" si="105"/>
        <v>3.7000000000000028</v>
      </c>
      <c r="W870">
        <f t="shared" si="106"/>
        <v>5</v>
      </c>
      <c r="X870">
        <f t="shared" si="107"/>
        <v>3.5250000000000057</v>
      </c>
      <c r="Y870">
        <f t="shared" si="108"/>
        <v>-4.0299999999999727</v>
      </c>
      <c r="Z870">
        <f t="shared" si="109"/>
        <v>5.1000000000000156E-2</v>
      </c>
      <c r="AC870">
        <f t="shared" si="110"/>
        <v>0</v>
      </c>
      <c r="AD870">
        <f t="shared" si="111"/>
        <v>0</v>
      </c>
    </row>
    <row r="871" spans="1:30" x14ac:dyDescent="0.2">
      <c r="A871" s="1">
        <v>36433</v>
      </c>
      <c r="B871" s="2">
        <v>104.59</v>
      </c>
      <c r="C871" s="2">
        <v>25.41</v>
      </c>
      <c r="D871" s="2">
        <v>151.30000000000001</v>
      </c>
      <c r="E871" s="2">
        <v>5.65</v>
      </c>
      <c r="F871" s="2" t="s">
        <v>15</v>
      </c>
      <c r="G871" t="s">
        <v>15</v>
      </c>
      <c r="H871">
        <v>998.61</v>
      </c>
      <c r="I871">
        <v>104.59</v>
      </c>
      <c r="J871">
        <v>25.41</v>
      </c>
      <c r="K871">
        <v>60</v>
      </c>
      <c r="L871">
        <v>80.599999999999994</v>
      </c>
      <c r="M871">
        <v>97</v>
      </c>
      <c r="N871">
        <v>107.625</v>
      </c>
      <c r="O871" t="s">
        <v>15</v>
      </c>
      <c r="P871" t="s">
        <v>15</v>
      </c>
      <c r="Q871" t="s">
        <v>15</v>
      </c>
      <c r="R871" t="s">
        <v>15</v>
      </c>
      <c r="S871">
        <v>5.8769999999999998</v>
      </c>
      <c r="T871" t="str">
        <f>IF(A871&lt;=DATE(2020,10,16),"pre","post")</f>
        <v>pre</v>
      </c>
      <c r="U871">
        <f t="shared" si="104"/>
        <v>2</v>
      </c>
      <c r="V871">
        <f t="shared" si="105"/>
        <v>-1.3000000000000114</v>
      </c>
      <c r="W871">
        <f t="shared" si="106"/>
        <v>0</v>
      </c>
      <c r="X871">
        <f t="shared" si="107"/>
        <v>0.67499999999999716</v>
      </c>
      <c r="Y871">
        <f t="shared" si="108"/>
        <v>4.9600000000000364</v>
      </c>
      <c r="Z871">
        <f t="shared" si="109"/>
        <v>-8.0000000000000071E-2</v>
      </c>
      <c r="AC871">
        <f t="shared" si="110"/>
        <v>1</v>
      </c>
      <c r="AD871">
        <f t="shared" si="111"/>
        <v>0</v>
      </c>
    </row>
    <row r="872" spans="1:30" x14ac:dyDescent="0.2">
      <c r="A872" s="1">
        <v>36434</v>
      </c>
      <c r="B872" s="2">
        <v>107.58</v>
      </c>
      <c r="C872" s="2">
        <v>24.93</v>
      </c>
      <c r="D872" s="2">
        <v>147.6</v>
      </c>
      <c r="E872" s="2">
        <v>5.59</v>
      </c>
      <c r="F872" s="2" t="s">
        <v>15</v>
      </c>
      <c r="G872" t="s">
        <v>15</v>
      </c>
      <c r="H872">
        <v>993.07</v>
      </c>
      <c r="I872">
        <v>107.58</v>
      </c>
      <c r="J872">
        <v>24.93</v>
      </c>
      <c r="K872">
        <v>61</v>
      </c>
      <c r="L872">
        <v>78.849999999999994</v>
      </c>
      <c r="M872">
        <v>94</v>
      </c>
      <c r="N872">
        <v>104.65</v>
      </c>
      <c r="O872" t="s">
        <v>15</v>
      </c>
      <c r="P872" t="s">
        <v>15</v>
      </c>
      <c r="Q872" t="s">
        <v>15</v>
      </c>
      <c r="R872" t="s">
        <v>15</v>
      </c>
      <c r="S872">
        <v>5.9740000000000002</v>
      </c>
      <c r="T872" t="str">
        <f>IF(A872&lt;=DATE(2020,10,16),"pre","post")</f>
        <v>pre</v>
      </c>
      <c r="U872">
        <f t="shared" si="104"/>
        <v>1</v>
      </c>
      <c r="V872">
        <f t="shared" si="105"/>
        <v>-1.75</v>
      </c>
      <c r="W872">
        <f t="shared" si="106"/>
        <v>-3</v>
      </c>
      <c r="X872">
        <f t="shared" si="107"/>
        <v>-2.9749999999999943</v>
      </c>
      <c r="Y872">
        <f t="shared" si="108"/>
        <v>-5.5399999999999636</v>
      </c>
      <c r="Z872">
        <f t="shared" si="109"/>
        <v>9.7000000000000419E-2</v>
      </c>
      <c r="AC872">
        <f t="shared" si="110"/>
        <v>0</v>
      </c>
      <c r="AD872">
        <f t="shared" si="111"/>
        <v>1</v>
      </c>
    </row>
    <row r="873" spans="1:30" x14ac:dyDescent="0.2">
      <c r="A873" s="1">
        <v>36435</v>
      </c>
      <c r="B873" s="2">
        <v>107.58</v>
      </c>
      <c r="C873" s="2">
        <v>24.93</v>
      </c>
      <c r="D873" s="2">
        <v>147.6</v>
      </c>
      <c r="E873" s="2">
        <v>5.59</v>
      </c>
      <c r="F873" s="2" t="s">
        <v>15</v>
      </c>
      <c r="G873" t="s">
        <v>15</v>
      </c>
      <c r="H873">
        <v>993.07</v>
      </c>
      <c r="I873">
        <v>107.58</v>
      </c>
      <c r="J873">
        <v>24.93</v>
      </c>
      <c r="K873">
        <v>61</v>
      </c>
      <c r="L873">
        <v>78.849999999999994</v>
      </c>
      <c r="M873">
        <v>94</v>
      </c>
      <c r="N873">
        <v>104.65</v>
      </c>
      <c r="O873" t="s">
        <v>15</v>
      </c>
      <c r="P873" t="s">
        <v>15</v>
      </c>
      <c r="Q873" t="s">
        <v>15</v>
      </c>
      <c r="R873" t="s">
        <v>15</v>
      </c>
      <c r="S873">
        <v>5.9740000000000002</v>
      </c>
      <c r="T873" t="str">
        <f>IF(A873&lt;=DATE(2020,10,16),"pre","post")</f>
        <v>pre</v>
      </c>
      <c r="U873">
        <f t="shared" si="104"/>
        <v>0</v>
      </c>
      <c r="V873">
        <f t="shared" si="105"/>
        <v>0</v>
      </c>
      <c r="W873">
        <f t="shared" si="106"/>
        <v>0</v>
      </c>
      <c r="X873">
        <f t="shared" si="107"/>
        <v>0</v>
      </c>
      <c r="Y873">
        <f t="shared" si="108"/>
        <v>0</v>
      </c>
      <c r="Z873">
        <f t="shared" si="109"/>
        <v>0</v>
      </c>
      <c r="AC873">
        <f t="shared" si="110"/>
        <v>0</v>
      </c>
      <c r="AD873">
        <f t="shared" si="111"/>
        <v>0</v>
      </c>
    </row>
    <row r="874" spans="1:30" x14ac:dyDescent="0.2">
      <c r="A874" s="1">
        <v>36436</v>
      </c>
      <c r="B874" s="2">
        <v>107.58</v>
      </c>
      <c r="C874" s="2">
        <v>24.93</v>
      </c>
      <c r="D874" s="2">
        <v>147.6</v>
      </c>
      <c r="E874" s="2">
        <v>5.59</v>
      </c>
      <c r="F874" s="2" t="s">
        <v>15</v>
      </c>
      <c r="G874" t="s">
        <v>15</v>
      </c>
      <c r="H874">
        <v>993.07</v>
      </c>
      <c r="I874">
        <v>107.58</v>
      </c>
      <c r="J874">
        <v>24.93</v>
      </c>
      <c r="K874">
        <v>61</v>
      </c>
      <c r="L874">
        <v>78.849999999999994</v>
      </c>
      <c r="M874">
        <v>94</v>
      </c>
      <c r="N874">
        <v>104.65</v>
      </c>
      <c r="O874" t="s">
        <v>15</v>
      </c>
      <c r="P874" t="s">
        <v>15</v>
      </c>
      <c r="Q874" t="s">
        <v>15</v>
      </c>
      <c r="R874" t="s">
        <v>15</v>
      </c>
      <c r="S874">
        <v>5.9740000000000002</v>
      </c>
      <c r="T874" t="str">
        <f>IF(A874&lt;=DATE(2020,10,16),"pre","post")</f>
        <v>pre</v>
      </c>
      <c r="U874">
        <f t="shared" si="104"/>
        <v>0</v>
      </c>
      <c r="V874">
        <f t="shared" si="105"/>
        <v>0</v>
      </c>
      <c r="W874">
        <f t="shared" si="106"/>
        <v>0</v>
      </c>
      <c r="X874">
        <f t="shared" si="107"/>
        <v>0</v>
      </c>
      <c r="Y874">
        <f t="shared" si="108"/>
        <v>0</v>
      </c>
      <c r="Z874">
        <f t="shared" si="109"/>
        <v>0</v>
      </c>
      <c r="AC874">
        <f t="shared" si="110"/>
        <v>0</v>
      </c>
      <c r="AD874">
        <f t="shared" si="111"/>
        <v>0</v>
      </c>
    </row>
    <row r="875" spans="1:30" x14ac:dyDescent="0.2">
      <c r="A875" s="1">
        <v>36437</v>
      </c>
      <c r="B875" s="2">
        <v>104.36</v>
      </c>
      <c r="C875" s="2">
        <v>24.46</v>
      </c>
      <c r="D875" s="2">
        <v>147.9</v>
      </c>
      <c r="E875" s="2">
        <v>5.6</v>
      </c>
      <c r="F875" s="2" t="s">
        <v>15</v>
      </c>
      <c r="G875" t="s">
        <v>15</v>
      </c>
      <c r="H875">
        <v>996.56</v>
      </c>
      <c r="I875">
        <v>104.36</v>
      </c>
      <c r="J875">
        <v>24.46</v>
      </c>
      <c r="K875">
        <v>62</v>
      </c>
      <c r="L875">
        <v>77.95</v>
      </c>
      <c r="M875">
        <v>94</v>
      </c>
      <c r="N875">
        <v>104.1</v>
      </c>
      <c r="O875" t="s">
        <v>15</v>
      </c>
      <c r="P875" t="s">
        <v>15</v>
      </c>
      <c r="Q875" t="s">
        <v>15</v>
      </c>
      <c r="R875" t="s">
        <v>15</v>
      </c>
      <c r="S875">
        <v>5.931</v>
      </c>
      <c r="T875" t="str">
        <f>IF(A875&lt;=DATE(2020,10,16),"pre","post")</f>
        <v>pre</v>
      </c>
      <c r="U875">
        <f t="shared" si="104"/>
        <v>1</v>
      </c>
      <c r="V875">
        <f t="shared" si="105"/>
        <v>-0.89999999999999147</v>
      </c>
      <c r="W875">
        <f t="shared" si="106"/>
        <v>0</v>
      </c>
      <c r="X875">
        <f t="shared" si="107"/>
        <v>-0.55000000000001137</v>
      </c>
      <c r="Y875">
        <f t="shared" si="108"/>
        <v>3.4899999999998954</v>
      </c>
      <c r="Z875">
        <f t="shared" si="109"/>
        <v>-4.3000000000000149E-2</v>
      </c>
      <c r="AC875">
        <f t="shared" si="110"/>
        <v>1</v>
      </c>
      <c r="AD875">
        <f t="shared" si="111"/>
        <v>0</v>
      </c>
    </row>
    <row r="876" spans="1:30" x14ac:dyDescent="0.2">
      <c r="A876" s="1">
        <v>36438</v>
      </c>
      <c r="B876" s="2">
        <v>101.72</v>
      </c>
      <c r="C876" s="2">
        <v>24.79</v>
      </c>
      <c r="D876" s="2">
        <v>144.69999999999999</v>
      </c>
      <c r="E876" s="2">
        <v>5.54</v>
      </c>
      <c r="F876" s="2" t="s">
        <v>15</v>
      </c>
      <c r="G876" t="s">
        <v>15</v>
      </c>
      <c r="H876">
        <v>991.7</v>
      </c>
      <c r="I876">
        <v>101.72</v>
      </c>
      <c r="J876">
        <v>24.79</v>
      </c>
      <c r="K876">
        <v>64</v>
      </c>
      <c r="L876">
        <v>76.400000000000006</v>
      </c>
      <c r="M876">
        <v>93</v>
      </c>
      <c r="N876">
        <v>102.5</v>
      </c>
      <c r="O876" t="s">
        <v>15</v>
      </c>
      <c r="P876" t="s">
        <v>15</v>
      </c>
      <c r="Q876" t="s">
        <v>15</v>
      </c>
      <c r="R876" t="s">
        <v>15</v>
      </c>
      <c r="S876">
        <v>6.0330000000000004</v>
      </c>
      <c r="T876" t="str">
        <f>IF(A876&lt;=DATE(2020,10,16),"pre","post")</f>
        <v>pre</v>
      </c>
      <c r="U876">
        <f t="shared" si="104"/>
        <v>2</v>
      </c>
      <c r="V876">
        <f t="shared" si="105"/>
        <v>-1.5499999999999972</v>
      </c>
      <c r="W876">
        <f t="shared" si="106"/>
        <v>-1</v>
      </c>
      <c r="X876">
        <f t="shared" si="107"/>
        <v>-1.5999999999999943</v>
      </c>
      <c r="Y876">
        <f t="shared" si="108"/>
        <v>-4.8599999999999</v>
      </c>
      <c r="Z876">
        <f t="shared" si="109"/>
        <v>0.10200000000000031</v>
      </c>
      <c r="AC876">
        <f t="shared" si="110"/>
        <v>0</v>
      </c>
      <c r="AD876">
        <f t="shared" si="111"/>
        <v>0</v>
      </c>
    </row>
    <row r="877" spans="1:30" x14ac:dyDescent="0.2">
      <c r="A877" s="1">
        <v>36439</v>
      </c>
      <c r="B877" s="2">
        <v>113.95</v>
      </c>
      <c r="C877" s="2">
        <v>22.06</v>
      </c>
      <c r="D877" s="2">
        <v>144.1</v>
      </c>
      <c r="E877" s="2">
        <v>5.52</v>
      </c>
      <c r="F877" s="2" t="s">
        <v>15</v>
      </c>
      <c r="G877" t="s">
        <v>15</v>
      </c>
      <c r="H877">
        <v>991.65</v>
      </c>
      <c r="I877">
        <v>113.95</v>
      </c>
      <c r="J877">
        <v>22.06</v>
      </c>
      <c r="K877">
        <v>63</v>
      </c>
      <c r="L877">
        <v>76.3</v>
      </c>
      <c r="M877">
        <v>91</v>
      </c>
      <c r="N877">
        <v>99.075000000000003</v>
      </c>
      <c r="O877" t="s">
        <v>15</v>
      </c>
      <c r="P877" t="s">
        <v>15</v>
      </c>
      <c r="Q877" t="s">
        <v>15</v>
      </c>
      <c r="R877" t="s">
        <v>15</v>
      </c>
      <c r="S877">
        <v>6.0389999999999997</v>
      </c>
      <c r="T877" t="str">
        <f>IF(A877&lt;=DATE(2020,10,16),"pre","post")</f>
        <v>pre</v>
      </c>
      <c r="U877">
        <f t="shared" si="104"/>
        <v>-1</v>
      </c>
      <c r="V877">
        <f t="shared" si="105"/>
        <v>-0.10000000000000853</v>
      </c>
      <c r="W877">
        <f t="shared" si="106"/>
        <v>-2</v>
      </c>
      <c r="X877">
        <f t="shared" si="107"/>
        <v>-3.4249999999999972</v>
      </c>
      <c r="Y877">
        <f t="shared" si="108"/>
        <v>-5.0000000000068212E-2</v>
      </c>
      <c r="Z877">
        <f t="shared" si="109"/>
        <v>5.9999999999993392E-3</v>
      </c>
      <c r="AC877">
        <f t="shared" si="110"/>
        <v>0</v>
      </c>
      <c r="AD877">
        <f t="shared" si="111"/>
        <v>1</v>
      </c>
    </row>
    <row r="878" spans="1:30" x14ac:dyDescent="0.2">
      <c r="A878" s="1">
        <v>36440</v>
      </c>
      <c r="B878" s="2">
        <v>107.07</v>
      </c>
      <c r="C878" s="2">
        <v>23.58</v>
      </c>
      <c r="D878" s="2">
        <v>145.1</v>
      </c>
      <c r="E878" s="2">
        <v>5.54</v>
      </c>
      <c r="F878" s="2" t="s">
        <v>15</v>
      </c>
      <c r="G878" t="s">
        <v>15</v>
      </c>
      <c r="H878">
        <v>991.41</v>
      </c>
      <c r="I878">
        <v>107.07</v>
      </c>
      <c r="J878">
        <v>23.58</v>
      </c>
      <c r="K878">
        <v>64</v>
      </c>
      <c r="L878">
        <v>76.8</v>
      </c>
      <c r="M878">
        <v>91</v>
      </c>
      <c r="N878">
        <v>98.9</v>
      </c>
      <c r="O878" t="s">
        <v>15</v>
      </c>
      <c r="P878" t="s">
        <v>15</v>
      </c>
      <c r="Q878" t="s">
        <v>15</v>
      </c>
      <c r="R878" t="s">
        <v>15</v>
      </c>
      <c r="S878">
        <v>6.0389999999999997</v>
      </c>
      <c r="T878" t="str">
        <f>IF(A878&lt;=DATE(2020,10,16),"pre","post")</f>
        <v>pre</v>
      </c>
      <c r="U878">
        <f t="shared" si="104"/>
        <v>1</v>
      </c>
      <c r="V878">
        <f t="shared" si="105"/>
        <v>0.5</v>
      </c>
      <c r="W878">
        <f t="shared" si="106"/>
        <v>0</v>
      </c>
      <c r="X878">
        <f t="shared" si="107"/>
        <v>-0.17499999999999716</v>
      </c>
      <c r="Y878">
        <f t="shared" si="108"/>
        <v>-0.24000000000000909</v>
      </c>
      <c r="Z878">
        <f t="shared" si="109"/>
        <v>0</v>
      </c>
      <c r="AC878">
        <f t="shared" si="110"/>
        <v>0</v>
      </c>
      <c r="AD878">
        <f t="shared" si="111"/>
        <v>0</v>
      </c>
    </row>
    <row r="879" spans="1:30" x14ac:dyDescent="0.2">
      <c r="A879" s="1">
        <v>36441</v>
      </c>
      <c r="B879" s="2">
        <v>99.36</v>
      </c>
      <c r="C879" s="2">
        <v>20.49</v>
      </c>
      <c r="D879" s="2">
        <v>145.69999999999999</v>
      </c>
      <c r="E879" s="2">
        <v>5.53</v>
      </c>
      <c r="F879" s="2" t="s">
        <v>15</v>
      </c>
      <c r="G879" t="s">
        <v>15</v>
      </c>
      <c r="H879">
        <v>992.04</v>
      </c>
      <c r="I879">
        <v>99.36</v>
      </c>
      <c r="J879">
        <v>20.49</v>
      </c>
      <c r="K879">
        <v>63</v>
      </c>
      <c r="L879">
        <v>75.3</v>
      </c>
      <c r="M879">
        <v>90</v>
      </c>
      <c r="N879">
        <v>99.6</v>
      </c>
      <c r="O879" t="s">
        <v>15</v>
      </c>
      <c r="P879" t="s">
        <v>15</v>
      </c>
      <c r="Q879" t="s">
        <v>15</v>
      </c>
      <c r="R879" t="s">
        <v>15</v>
      </c>
      <c r="S879">
        <v>6.0330000000000004</v>
      </c>
      <c r="T879" t="str">
        <f>IF(A879&lt;=DATE(2020,10,16),"pre","post")</f>
        <v>pre</v>
      </c>
      <c r="U879">
        <f t="shared" si="104"/>
        <v>-1</v>
      </c>
      <c r="V879">
        <f t="shared" si="105"/>
        <v>-1.5</v>
      </c>
      <c r="W879">
        <f t="shared" si="106"/>
        <v>-1</v>
      </c>
      <c r="X879">
        <f t="shared" si="107"/>
        <v>0.69999999999998863</v>
      </c>
      <c r="Y879">
        <f t="shared" si="108"/>
        <v>0.62999999999999545</v>
      </c>
      <c r="Z879">
        <f t="shared" si="109"/>
        <v>-5.9999999999993392E-3</v>
      </c>
      <c r="AC879">
        <f t="shared" si="110"/>
        <v>0</v>
      </c>
      <c r="AD879">
        <f t="shared" si="111"/>
        <v>0</v>
      </c>
    </row>
    <row r="880" spans="1:30" x14ac:dyDescent="0.2">
      <c r="A880" s="1">
        <v>36442</v>
      </c>
      <c r="B880" s="2">
        <v>99.36</v>
      </c>
      <c r="C880" s="2">
        <v>20.49</v>
      </c>
      <c r="D880" s="2">
        <v>145.69999999999999</v>
      </c>
      <c r="E880" s="2">
        <v>5.53</v>
      </c>
      <c r="F880" s="2" t="s">
        <v>15</v>
      </c>
      <c r="G880" t="s">
        <v>15</v>
      </c>
      <c r="H880">
        <v>992.04</v>
      </c>
      <c r="I880">
        <v>99.36</v>
      </c>
      <c r="J880">
        <v>20.49</v>
      </c>
      <c r="K880">
        <v>63</v>
      </c>
      <c r="L880">
        <v>75.3</v>
      </c>
      <c r="M880">
        <v>90</v>
      </c>
      <c r="N880">
        <v>99.6</v>
      </c>
      <c r="O880" t="s">
        <v>15</v>
      </c>
      <c r="P880" t="s">
        <v>15</v>
      </c>
      <c r="Q880" t="s">
        <v>15</v>
      </c>
      <c r="R880" t="s">
        <v>15</v>
      </c>
      <c r="S880">
        <v>6.0330000000000004</v>
      </c>
      <c r="T880" t="str">
        <f>IF(A880&lt;=DATE(2020,10,16),"pre","post")</f>
        <v>pre</v>
      </c>
      <c r="U880">
        <f t="shared" si="104"/>
        <v>0</v>
      </c>
      <c r="V880">
        <f t="shared" si="105"/>
        <v>0</v>
      </c>
      <c r="W880">
        <f t="shared" si="106"/>
        <v>0</v>
      </c>
      <c r="X880">
        <f t="shared" si="107"/>
        <v>0</v>
      </c>
      <c r="Y880">
        <f t="shared" si="108"/>
        <v>0</v>
      </c>
      <c r="Z880">
        <f t="shared" si="109"/>
        <v>0</v>
      </c>
      <c r="AC880">
        <f t="shared" si="110"/>
        <v>0</v>
      </c>
      <c r="AD880">
        <f t="shared" si="111"/>
        <v>0</v>
      </c>
    </row>
    <row r="881" spans="1:30" x14ac:dyDescent="0.2">
      <c r="A881" s="1">
        <v>36443</v>
      </c>
      <c r="B881" s="2">
        <v>99.36</v>
      </c>
      <c r="C881" s="2">
        <v>20.49</v>
      </c>
      <c r="D881" s="2">
        <v>145.69999999999999</v>
      </c>
      <c r="E881" s="2">
        <v>5.53</v>
      </c>
      <c r="F881" s="2" t="s">
        <v>15</v>
      </c>
      <c r="G881" t="s">
        <v>15</v>
      </c>
      <c r="H881">
        <v>992.04</v>
      </c>
      <c r="I881">
        <v>99.36</v>
      </c>
      <c r="J881">
        <v>20.49</v>
      </c>
      <c r="K881">
        <v>63</v>
      </c>
      <c r="L881">
        <v>75.3</v>
      </c>
      <c r="M881">
        <v>90</v>
      </c>
      <c r="N881">
        <v>99.6</v>
      </c>
      <c r="O881" t="s">
        <v>15</v>
      </c>
      <c r="P881" t="s">
        <v>15</v>
      </c>
      <c r="Q881" t="s">
        <v>15</v>
      </c>
      <c r="R881" t="s">
        <v>15</v>
      </c>
      <c r="S881">
        <v>6.0330000000000004</v>
      </c>
      <c r="T881" t="str">
        <f>IF(A881&lt;=DATE(2020,10,16),"pre","post")</f>
        <v>pre</v>
      </c>
      <c r="U881">
        <f t="shared" si="104"/>
        <v>0</v>
      </c>
      <c r="V881">
        <f t="shared" si="105"/>
        <v>0</v>
      </c>
      <c r="W881">
        <f t="shared" si="106"/>
        <v>0</v>
      </c>
      <c r="X881">
        <f t="shared" si="107"/>
        <v>0</v>
      </c>
      <c r="Y881">
        <f t="shared" si="108"/>
        <v>0</v>
      </c>
      <c r="Z881">
        <f t="shared" si="109"/>
        <v>0</v>
      </c>
      <c r="AC881">
        <f t="shared" si="110"/>
        <v>0</v>
      </c>
      <c r="AD881">
        <f t="shared" si="111"/>
        <v>0</v>
      </c>
    </row>
    <row r="882" spans="1:30" x14ac:dyDescent="0.2">
      <c r="A882" s="1">
        <v>36444</v>
      </c>
      <c r="B882" s="2">
        <v>99.36</v>
      </c>
      <c r="C882" s="2">
        <v>20.63</v>
      </c>
      <c r="D882" s="2">
        <v>145.69999999999999</v>
      </c>
      <c r="E882" s="2">
        <v>5.52</v>
      </c>
      <c r="F882" s="2" t="s">
        <v>15</v>
      </c>
      <c r="G882" t="s">
        <v>15</v>
      </c>
      <c r="H882">
        <v>992.04</v>
      </c>
      <c r="I882">
        <v>99.36</v>
      </c>
      <c r="J882">
        <v>20.63</v>
      </c>
      <c r="K882">
        <v>63</v>
      </c>
      <c r="L882">
        <v>75.3</v>
      </c>
      <c r="M882">
        <v>90</v>
      </c>
      <c r="N882">
        <v>99.3</v>
      </c>
      <c r="O882" t="s">
        <v>15</v>
      </c>
      <c r="P882" t="s">
        <v>15</v>
      </c>
      <c r="Q882" t="s">
        <v>15</v>
      </c>
      <c r="R882" t="s">
        <v>15</v>
      </c>
      <c r="S882">
        <v>6.0369999999999999</v>
      </c>
      <c r="T882" t="str">
        <f>IF(A882&lt;=DATE(2020,10,16),"pre","post")</f>
        <v>pre</v>
      </c>
      <c r="U882">
        <f t="shared" si="104"/>
        <v>0</v>
      </c>
      <c r="V882">
        <f t="shared" si="105"/>
        <v>0</v>
      </c>
      <c r="W882">
        <f t="shared" si="106"/>
        <v>0</v>
      </c>
      <c r="X882">
        <f t="shared" si="107"/>
        <v>-0.29999999999999716</v>
      </c>
      <c r="Y882">
        <f t="shared" si="108"/>
        <v>0</v>
      </c>
      <c r="Z882">
        <f t="shared" si="109"/>
        <v>3.9999999999995595E-3</v>
      </c>
      <c r="AC882">
        <f t="shared" si="110"/>
        <v>0</v>
      </c>
      <c r="AD882">
        <f t="shared" si="111"/>
        <v>0</v>
      </c>
    </row>
    <row r="883" spans="1:30" x14ac:dyDescent="0.2">
      <c r="A883" s="1">
        <v>36445</v>
      </c>
      <c r="B883" s="2">
        <v>102.72</v>
      </c>
      <c r="C883" s="2">
        <v>22.84</v>
      </c>
      <c r="D883" s="2">
        <v>148.19999999999999</v>
      </c>
      <c r="E883" s="2">
        <v>5.47</v>
      </c>
      <c r="F883" s="2" t="s">
        <v>15</v>
      </c>
      <c r="G883" t="s">
        <v>15</v>
      </c>
      <c r="H883">
        <v>990.95</v>
      </c>
      <c r="I883">
        <v>102.72</v>
      </c>
      <c r="J883">
        <v>22.84</v>
      </c>
      <c r="K883">
        <v>64</v>
      </c>
      <c r="L883">
        <v>64.95</v>
      </c>
      <c r="M883">
        <v>87</v>
      </c>
      <c r="N883">
        <v>96.4</v>
      </c>
      <c r="O883" t="s">
        <v>15</v>
      </c>
      <c r="P883" t="s">
        <v>15</v>
      </c>
      <c r="Q883" t="s">
        <v>15</v>
      </c>
      <c r="R883" t="s">
        <v>15</v>
      </c>
      <c r="S883">
        <v>6.048</v>
      </c>
      <c r="T883" t="str">
        <f>IF(A883&lt;=DATE(2020,10,16),"pre","post")</f>
        <v>pre</v>
      </c>
      <c r="U883">
        <f t="shared" si="104"/>
        <v>1</v>
      </c>
      <c r="V883">
        <f t="shared" si="105"/>
        <v>-10.349999999999994</v>
      </c>
      <c r="W883">
        <f t="shared" si="106"/>
        <v>-3</v>
      </c>
      <c r="X883">
        <f t="shared" si="107"/>
        <v>-2.8999999999999915</v>
      </c>
      <c r="Y883">
        <f t="shared" si="108"/>
        <v>-1.0899999999999181</v>
      </c>
      <c r="Z883">
        <f t="shared" si="109"/>
        <v>1.1000000000000121E-2</v>
      </c>
      <c r="AC883">
        <f t="shared" si="110"/>
        <v>0</v>
      </c>
      <c r="AD883">
        <f t="shared" si="111"/>
        <v>0</v>
      </c>
    </row>
    <row r="884" spans="1:30" x14ac:dyDescent="0.2">
      <c r="A884" s="1">
        <v>36446</v>
      </c>
      <c r="B884" s="2">
        <v>103.36</v>
      </c>
      <c r="C884" s="2">
        <v>25.96</v>
      </c>
      <c r="D884" s="2">
        <v>149.19999999999999</v>
      </c>
      <c r="E884" s="2">
        <v>5.48</v>
      </c>
      <c r="F884" s="2" t="s">
        <v>15</v>
      </c>
      <c r="G884" t="s">
        <v>15</v>
      </c>
      <c r="H884">
        <v>987.84</v>
      </c>
      <c r="I884">
        <v>103.36</v>
      </c>
      <c r="J884">
        <v>25.96</v>
      </c>
      <c r="K884">
        <v>63</v>
      </c>
      <c r="L884">
        <v>64.5</v>
      </c>
      <c r="M884">
        <v>87</v>
      </c>
      <c r="N884">
        <v>95.724999999999994</v>
      </c>
      <c r="O884" t="s">
        <v>15</v>
      </c>
      <c r="P884" t="s">
        <v>15</v>
      </c>
      <c r="Q884" t="s">
        <v>15</v>
      </c>
      <c r="R884" t="s">
        <v>15</v>
      </c>
      <c r="S884">
        <v>6.1079999999999997</v>
      </c>
      <c r="T884" t="str">
        <f>IF(A884&lt;=DATE(2020,10,16),"pre","post")</f>
        <v>pre</v>
      </c>
      <c r="U884">
        <f t="shared" si="104"/>
        <v>-1</v>
      </c>
      <c r="V884">
        <f t="shared" si="105"/>
        <v>-0.45000000000000284</v>
      </c>
      <c r="W884">
        <f t="shared" si="106"/>
        <v>0</v>
      </c>
      <c r="X884">
        <f t="shared" si="107"/>
        <v>-0.67500000000001137</v>
      </c>
      <c r="Y884">
        <f t="shared" si="108"/>
        <v>-3.1100000000000136</v>
      </c>
      <c r="Z884">
        <f t="shared" si="109"/>
        <v>5.9999999999999609E-2</v>
      </c>
      <c r="AC884">
        <f t="shared" si="110"/>
        <v>0</v>
      </c>
      <c r="AD884">
        <f t="shared" si="111"/>
        <v>0</v>
      </c>
    </row>
    <row r="885" spans="1:30" x14ac:dyDescent="0.2">
      <c r="A885" s="1">
        <v>36447</v>
      </c>
      <c r="B885" s="2">
        <v>104.23</v>
      </c>
      <c r="C885" s="2">
        <v>26.05</v>
      </c>
      <c r="D885" s="2">
        <v>146</v>
      </c>
      <c r="E885" s="2">
        <v>5.44</v>
      </c>
      <c r="F885" s="2" t="s">
        <v>15</v>
      </c>
      <c r="G885" t="s">
        <v>15</v>
      </c>
      <c r="H885">
        <v>986.1</v>
      </c>
      <c r="I885">
        <v>104.23</v>
      </c>
      <c r="J885">
        <v>26.05</v>
      </c>
      <c r="K885">
        <v>65</v>
      </c>
      <c r="L885">
        <v>66.5</v>
      </c>
      <c r="M885">
        <v>90</v>
      </c>
      <c r="N885">
        <v>98.275000000000006</v>
      </c>
      <c r="O885" t="s">
        <v>15</v>
      </c>
      <c r="P885" t="s">
        <v>15</v>
      </c>
      <c r="Q885" t="s">
        <v>15</v>
      </c>
      <c r="R885" t="s">
        <v>15</v>
      </c>
      <c r="S885">
        <v>6.17</v>
      </c>
      <c r="T885" t="str">
        <f>IF(A885&lt;=DATE(2020,10,16),"pre","post")</f>
        <v>pre</v>
      </c>
      <c r="U885">
        <f t="shared" si="104"/>
        <v>2</v>
      </c>
      <c r="V885">
        <f t="shared" si="105"/>
        <v>2</v>
      </c>
      <c r="W885">
        <f t="shared" si="106"/>
        <v>3</v>
      </c>
      <c r="X885">
        <f t="shared" si="107"/>
        <v>2.5500000000000114</v>
      </c>
      <c r="Y885">
        <f t="shared" si="108"/>
        <v>-1.7400000000000091</v>
      </c>
      <c r="Z885">
        <f t="shared" si="109"/>
        <v>6.2000000000000277E-2</v>
      </c>
      <c r="AC885">
        <f t="shared" si="110"/>
        <v>0</v>
      </c>
      <c r="AD885">
        <f t="shared" si="111"/>
        <v>0</v>
      </c>
    </row>
    <row r="886" spans="1:30" x14ac:dyDescent="0.2">
      <c r="A886" s="1">
        <v>36448</v>
      </c>
      <c r="B886" s="2">
        <v>104.87</v>
      </c>
      <c r="C886" s="2">
        <v>28.75</v>
      </c>
      <c r="D886" s="2">
        <v>151.30000000000001</v>
      </c>
      <c r="E886" s="2">
        <v>5.54</v>
      </c>
      <c r="F886" s="2" t="s">
        <v>15</v>
      </c>
      <c r="G886" t="s">
        <v>15</v>
      </c>
      <c r="H886">
        <v>993.49</v>
      </c>
      <c r="I886">
        <v>104.87</v>
      </c>
      <c r="J886">
        <v>28.75</v>
      </c>
      <c r="K886">
        <v>67</v>
      </c>
      <c r="L886">
        <v>80.45</v>
      </c>
      <c r="M886">
        <v>93</v>
      </c>
      <c r="N886">
        <v>103.8</v>
      </c>
      <c r="O886" t="s">
        <v>15</v>
      </c>
      <c r="P886" t="s">
        <v>15</v>
      </c>
      <c r="Q886" t="s">
        <v>15</v>
      </c>
      <c r="R886" t="s">
        <v>15</v>
      </c>
      <c r="S886">
        <v>6.0670000000000002</v>
      </c>
      <c r="T886" t="str">
        <f>IF(A886&lt;=DATE(2020,10,16),"pre","post")</f>
        <v>pre</v>
      </c>
      <c r="U886">
        <f t="shared" si="104"/>
        <v>2</v>
      </c>
      <c r="V886">
        <f t="shared" si="105"/>
        <v>13.950000000000003</v>
      </c>
      <c r="W886">
        <f t="shared" si="106"/>
        <v>3</v>
      </c>
      <c r="X886">
        <f t="shared" si="107"/>
        <v>5.5249999999999915</v>
      </c>
      <c r="Y886">
        <f t="shared" si="108"/>
        <v>7.3899999999999864</v>
      </c>
      <c r="Z886">
        <f t="shared" si="109"/>
        <v>-0.10299999999999976</v>
      </c>
      <c r="AC886">
        <f t="shared" si="110"/>
        <v>1</v>
      </c>
      <c r="AD886">
        <f t="shared" si="111"/>
        <v>0</v>
      </c>
    </row>
    <row r="887" spans="1:30" x14ac:dyDescent="0.2">
      <c r="A887" s="1">
        <v>36449</v>
      </c>
      <c r="B887" s="2">
        <v>104.87</v>
      </c>
      <c r="C887" s="2">
        <v>28.75</v>
      </c>
      <c r="D887" s="2">
        <v>151.30000000000001</v>
      </c>
      <c r="E887" s="2">
        <v>5.54</v>
      </c>
      <c r="F887" s="2" t="s">
        <v>15</v>
      </c>
      <c r="G887" t="s">
        <v>15</v>
      </c>
      <c r="H887">
        <v>993.49</v>
      </c>
      <c r="I887">
        <v>104.87</v>
      </c>
      <c r="J887">
        <v>28.75</v>
      </c>
      <c r="K887">
        <v>67</v>
      </c>
      <c r="L887">
        <v>80.45</v>
      </c>
      <c r="M887">
        <v>93</v>
      </c>
      <c r="N887">
        <v>103.8</v>
      </c>
      <c r="O887" t="s">
        <v>15</v>
      </c>
      <c r="P887" t="s">
        <v>15</v>
      </c>
      <c r="Q887" t="s">
        <v>15</v>
      </c>
      <c r="R887" t="s">
        <v>15</v>
      </c>
      <c r="S887">
        <v>6.0670000000000002</v>
      </c>
      <c r="T887" t="str">
        <f>IF(A887&lt;=DATE(2020,10,16),"pre","post")</f>
        <v>pre</v>
      </c>
      <c r="U887">
        <f t="shared" si="104"/>
        <v>0</v>
      </c>
      <c r="V887">
        <f t="shared" si="105"/>
        <v>0</v>
      </c>
      <c r="W887">
        <f t="shared" si="106"/>
        <v>0</v>
      </c>
      <c r="X887">
        <f t="shared" si="107"/>
        <v>0</v>
      </c>
      <c r="Y887">
        <f t="shared" si="108"/>
        <v>0</v>
      </c>
      <c r="Z887">
        <f t="shared" si="109"/>
        <v>0</v>
      </c>
      <c r="AC887">
        <f t="shared" si="110"/>
        <v>0</v>
      </c>
      <c r="AD887">
        <f t="shared" si="111"/>
        <v>0</v>
      </c>
    </row>
    <row r="888" spans="1:30" x14ac:dyDescent="0.2">
      <c r="A888" s="1">
        <v>36450</v>
      </c>
      <c r="B888" s="2">
        <v>104.87</v>
      </c>
      <c r="C888" s="2">
        <v>28.75</v>
      </c>
      <c r="D888" s="2">
        <v>151.30000000000001</v>
      </c>
      <c r="E888" s="2">
        <v>5.54</v>
      </c>
      <c r="F888" s="2" t="s">
        <v>15</v>
      </c>
      <c r="G888" t="s">
        <v>15</v>
      </c>
      <c r="H888">
        <v>993.49</v>
      </c>
      <c r="I888">
        <v>104.87</v>
      </c>
      <c r="J888">
        <v>28.75</v>
      </c>
      <c r="K888">
        <v>67</v>
      </c>
      <c r="L888">
        <v>80.45</v>
      </c>
      <c r="M888">
        <v>93</v>
      </c>
      <c r="N888">
        <v>103.8</v>
      </c>
      <c r="O888" t="s">
        <v>15</v>
      </c>
      <c r="P888" t="s">
        <v>15</v>
      </c>
      <c r="Q888" t="s">
        <v>15</v>
      </c>
      <c r="R888" t="s">
        <v>15</v>
      </c>
      <c r="S888">
        <v>6.0670000000000002</v>
      </c>
      <c r="T888" t="str">
        <f>IF(A888&lt;=DATE(2020,10,16),"pre","post")</f>
        <v>pre</v>
      </c>
      <c r="U888">
        <f t="shared" si="104"/>
        <v>0</v>
      </c>
      <c r="V888">
        <f t="shared" si="105"/>
        <v>0</v>
      </c>
      <c r="W888">
        <f t="shared" si="106"/>
        <v>0</v>
      </c>
      <c r="X888">
        <f t="shared" si="107"/>
        <v>0</v>
      </c>
      <c r="Y888">
        <f t="shared" si="108"/>
        <v>0</v>
      </c>
      <c r="Z888">
        <f t="shared" si="109"/>
        <v>0</v>
      </c>
      <c r="AC888">
        <f t="shared" si="110"/>
        <v>0</v>
      </c>
      <c r="AD888">
        <f t="shared" si="111"/>
        <v>0</v>
      </c>
    </row>
    <row r="889" spans="1:30" x14ac:dyDescent="0.2">
      <c r="A889" s="1">
        <v>36451</v>
      </c>
      <c r="B889" s="2">
        <v>107.44</v>
      </c>
      <c r="C889" s="2">
        <v>28.19</v>
      </c>
      <c r="D889" s="2">
        <v>146.6</v>
      </c>
      <c r="E889" s="2">
        <v>5.48</v>
      </c>
      <c r="F889" s="2" t="s">
        <v>15</v>
      </c>
      <c r="G889" t="s">
        <v>15</v>
      </c>
      <c r="H889">
        <v>991.91</v>
      </c>
      <c r="I889">
        <v>107.44</v>
      </c>
      <c r="J889">
        <v>28.19</v>
      </c>
      <c r="K889">
        <v>67</v>
      </c>
      <c r="L889">
        <v>77.900000000000006</v>
      </c>
      <c r="M889">
        <v>91</v>
      </c>
      <c r="N889">
        <v>101.825</v>
      </c>
      <c r="O889" t="s">
        <v>15</v>
      </c>
      <c r="P889" t="s">
        <v>15</v>
      </c>
      <c r="Q889" t="s">
        <v>15</v>
      </c>
      <c r="R889" t="s">
        <v>15</v>
      </c>
      <c r="S889">
        <v>6.1440000000000001</v>
      </c>
      <c r="T889" t="str">
        <f>IF(A889&lt;=DATE(2020,10,16),"pre","post")</f>
        <v>pre</v>
      </c>
      <c r="U889">
        <f t="shared" si="104"/>
        <v>0</v>
      </c>
      <c r="V889">
        <f t="shared" si="105"/>
        <v>-2.5499999999999972</v>
      </c>
      <c r="W889">
        <f t="shared" si="106"/>
        <v>-2</v>
      </c>
      <c r="X889">
        <f t="shared" si="107"/>
        <v>-1.9749999999999943</v>
      </c>
      <c r="Y889">
        <f t="shared" si="108"/>
        <v>-1.5800000000000409</v>
      </c>
      <c r="Z889">
        <f t="shared" si="109"/>
        <v>7.6999999999999957E-2</v>
      </c>
      <c r="AC889">
        <f t="shared" si="110"/>
        <v>0</v>
      </c>
      <c r="AD889">
        <f t="shared" si="111"/>
        <v>1</v>
      </c>
    </row>
    <row r="890" spans="1:30" x14ac:dyDescent="0.2">
      <c r="A890" s="1">
        <v>36452</v>
      </c>
      <c r="B890" s="2">
        <v>103.16</v>
      </c>
      <c r="C890" s="2">
        <v>26.56</v>
      </c>
      <c r="D890" s="2">
        <v>147.1</v>
      </c>
      <c r="E890" s="2">
        <v>5.45</v>
      </c>
      <c r="F890" s="2" t="s">
        <v>15</v>
      </c>
      <c r="G890" t="s">
        <v>15</v>
      </c>
      <c r="H890">
        <v>989.52</v>
      </c>
      <c r="I890">
        <v>103.16</v>
      </c>
      <c r="J890">
        <v>26.56</v>
      </c>
      <c r="K890">
        <v>66</v>
      </c>
      <c r="L890">
        <v>67.5</v>
      </c>
      <c r="M890">
        <v>89</v>
      </c>
      <c r="N890">
        <v>98.5</v>
      </c>
      <c r="O890" t="s">
        <v>15</v>
      </c>
      <c r="P890" t="s">
        <v>15</v>
      </c>
      <c r="Q890" t="s">
        <v>15</v>
      </c>
      <c r="R890" t="s">
        <v>15</v>
      </c>
      <c r="S890">
        <v>6.1790000000000003</v>
      </c>
      <c r="T890" t="str">
        <f>IF(A890&lt;=DATE(2020,10,16),"pre","post")</f>
        <v>pre</v>
      </c>
      <c r="U890">
        <f t="shared" si="104"/>
        <v>-1</v>
      </c>
      <c r="V890">
        <f t="shared" si="105"/>
        <v>-10.400000000000006</v>
      </c>
      <c r="W890">
        <f t="shared" si="106"/>
        <v>-2</v>
      </c>
      <c r="X890">
        <f t="shared" si="107"/>
        <v>-3.3250000000000028</v>
      </c>
      <c r="Y890">
        <f t="shared" si="108"/>
        <v>-2.3899999999999864</v>
      </c>
      <c r="Z890">
        <f t="shared" si="109"/>
        <v>3.5000000000000142E-2</v>
      </c>
      <c r="AC890">
        <f t="shared" si="110"/>
        <v>0</v>
      </c>
      <c r="AD890">
        <f t="shared" si="111"/>
        <v>0</v>
      </c>
    </row>
    <row r="891" spans="1:30" x14ac:dyDescent="0.2">
      <c r="A891" s="1">
        <v>36453</v>
      </c>
      <c r="B891" s="2">
        <v>97.13</v>
      </c>
      <c r="C891" s="2">
        <v>23.9</v>
      </c>
      <c r="D891" s="2">
        <v>146.69999999999999</v>
      </c>
      <c r="E891" s="2">
        <v>5.48</v>
      </c>
      <c r="F891" s="2" t="s">
        <v>15</v>
      </c>
      <c r="G891" t="s">
        <v>15</v>
      </c>
      <c r="H891">
        <v>989.45</v>
      </c>
      <c r="I891">
        <v>97.13</v>
      </c>
      <c r="J891">
        <v>23.9</v>
      </c>
      <c r="K891">
        <v>64</v>
      </c>
      <c r="L891">
        <v>65.900000000000006</v>
      </c>
      <c r="M891">
        <v>89</v>
      </c>
      <c r="N891">
        <v>97.625</v>
      </c>
      <c r="O891" t="s">
        <v>15</v>
      </c>
      <c r="P891" t="s">
        <v>15</v>
      </c>
      <c r="Q891" t="s">
        <v>15</v>
      </c>
      <c r="R891" t="s">
        <v>15</v>
      </c>
      <c r="S891">
        <v>6.173</v>
      </c>
      <c r="T891" t="str">
        <f>IF(A891&lt;=DATE(2020,10,16),"pre","post")</f>
        <v>pre</v>
      </c>
      <c r="U891">
        <f t="shared" si="104"/>
        <v>-2</v>
      </c>
      <c r="V891">
        <f t="shared" si="105"/>
        <v>-1.5999999999999943</v>
      </c>
      <c r="W891">
        <f t="shared" si="106"/>
        <v>0</v>
      </c>
      <c r="X891">
        <f t="shared" si="107"/>
        <v>-0.875</v>
      </c>
      <c r="Y891">
        <f t="shared" si="108"/>
        <v>-6.9999999999936335E-2</v>
      </c>
      <c r="Z891">
        <f t="shared" si="109"/>
        <v>-6.0000000000002274E-3</v>
      </c>
      <c r="AC891">
        <f t="shared" si="110"/>
        <v>0</v>
      </c>
      <c r="AD891">
        <f t="shared" si="111"/>
        <v>0</v>
      </c>
    </row>
    <row r="892" spans="1:30" x14ac:dyDescent="0.2">
      <c r="A892" s="1">
        <v>36454</v>
      </c>
      <c r="B892" s="2">
        <v>99.99</v>
      </c>
      <c r="C892" s="2">
        <v>24.02</v>
      </c>
      <c r="D892" s="2">
        <v>147</v>
      </c>
      <c r="E892" s="2">
        <v>5.48</v>
      </c>
      <c r="F892" s="2" t="s">
        <v>15</v>
      </c>
      <c r="G892" t="s">
        <v>15</v>
      </c>
      <c r="H892">
        <v>989.03</v>
      </c>
      <c r="I892">
        <v>99.99</v>
      </c>
      <c r="J892">
        <v>24.02</v>
      </c>
      <c r="K892">
        <v>63</v>
      </c>
      <c r="L892">
        <v>65.599999999999994</v>
      </c>
      <c r="M892">
        <v>90</v>
      </c>
      <c r="N892">
        <v>98.724999999999994</v>
      </c>
      <c r="O892" t="s">
        <v>15</v>
      </c>
      <c r="P892" t="s">
        <v>15</v>
      </c>
      <c r="Q892" t="s">
        <v>15</v>
      </c>
      <c r="R892" t="s">
        <v>15</v>
      </c>
      <c r="S892">
        <v>6.19</v>
      </c>
      <c r="T892" t="str">
        <f>IF(A892&lt;=DATE(2020,10,16),"pre","post")</f>
        <v>pre</v>
      </c>
      <c r="U892">
        <f t="shared" si="104"/>
        <v>-1</v>
      </c>
      <c r="V892">
        <f t="shared" si="105"/>
        <v>-0.30000000000001137</v>
      </c>
      <c r="W892">
        <f t="shared" si="106"/>
        <v>1</v>
      </c>
      <c r="X892">
        <f t="shared" si="107"/>
        <v>1.0999999999999943</v>
      </c>
      <c r="Y892">
        <f t="shared" si="108"/>
        <v>-0.42000000000007276</v>
      </c>
      <c r="Z892">
        <f t="shared" si="109"/>
        <v>1.7000000000000348E-2</v>
      </c>
      <c r="AC892">
        <f t="shared" si="110"/>
        <v>0</v>
      </c>
      <c r="AD892">
        <f t="shared" si="111"/>
        <v>0</v>
      </c>
    </row>
    <row r="893" spans="1:30" x14ac:dyDescent="0.2">
      <c r="A893" s="1">
        <v>36455</v>
      </c>
      <c r="B893" s="2">
        <v>96.85</v>
      </c>
      <c r="C893" s="2">
        <v>21.64</v>
      </c>
      <c r="D893" s="2">
        <v>143.6</v>
      </c>
      <c r="E893" s="2">
        <v>5.53</v>
      </c>
      <c r="F893" s="2" t="s">
        <v>15</v>
      </c>
      <c r="G893" t="s">
        <v>15</v>
      </c>
      <c r="H893">
        <v>988.77</v>
      </c>
      <c r="I893">
        <v>96.85</v>
      </c>
      <c r="J893">
        <v>21.64</v>
      </c>
      <c r="K893">
        <v>59</v>
      </c>
      <c r="L893">
        <v>72.2</v>
      </c>
      <c r="M893">
        <v>87</v>
      </c>
      <c r="N893">
        <v>96.75</v>
      </c>
      <c r="O893" t="s">
        <v>15</v>
      </c>
      <c r="P893" t="s">
        <v>15</v>
      </c>
      <c r="Q893" t="s">
        <v>15</v>
      </c>
      <c r="R893" t="s">
        <v>15</v>
      </c>
      <c r="S893">
        <v>6.194</v>
      </c>
      <c r="T893" t="str">
        <f>IF(A893&lt;=DATE(2020,10,16),"pre","post")</f>
        <v>pre</v>
      </c>
      <c r="U893">
        <f t="shared" si="104"/>
        <v>-4</v>
      </c>
      <c r="V893">
        <f t="shared" si="105"/>
        <v>6.6000000000000085</v>
      </c>
      <c r="W893">
        <f t="shared" si="106"/>
        <v>-3</v>
      </c>
      <c r="X893">
        <f t="shared" si="107"/>
        <v>-1.9749999999999943</v>
      </c>
      <c r="Y893">
        <f t="shared" si="108"/>
        <v>-0.25999999999999091</v>
      </c>
      <c r="Z893">
        <f t="shared" si="109"/>
        <v>3.9999999999995595E-3</v>
      </c>
      <c r="AC893">
        <f t="shared" si="110"/>
        <v>0</v>
      </c>
      <c r="AD893">
        <f t="shared" si="111"/>
        <v>0</v>
      </c>
    </row>
    <row r="894" spans="1:30" x14ac:dyDescent="0.2">
      <c r="A894" s="1">
        <v>36456</v>
      </c>
      <c r="B894" s="2">
        <v>96.85</v>
      </c>
      <c r="C894" s="2">
        <v>21.64</v>
      </c>
      <c r="D894" s="2">
        <v>143.6</v>
      </c>
      <c r="E894" s="2">
        <v>5.53</v>
      </c>
      <c r="F894" s="2" t="s">
        <v>15</v>
      </c>
      <c r="G894" t="s">
        <v>15</v>
      </c>
      <c r="H894">
        <v>988.77</v>
      </c>
      <c r="I894">
        <v>96.85</v>
      </c>
      <c r="J894">
        <v>21.64</v>
      </c>
      <c r="K894">
        <v>59</v>
      </c>
      <c r="L894">
        <v>72.2</v>
      </c>
      <c r="M894">
        <v>87</v>
      </c>
      <c r="N894">
        <v>96.75</v>
      </c>
      <c r="O894" t="s">
        <v>15</v>
      </c>
      <c r="P894" t="s">
        <v>15</v>
      </c>
      <c r="Q894" t="s">
        <v>15</v>
      </c>
      <c r="R894" t="s">
        <v>15</v>
      </c>
      <c r="S894">
        <v>6.194</v>
      </c>
      <c r="T894" t="str">
        <f>IF(A894&lt;=DATE(2020,10,16),"pre","post")</f>
        <v>pre</v>
      </c>
      <c r="U894">
        <f t="shared" si="104"/>
        <v>0</v>
      </c>
      <c r="V894">
        <f t="shared" si="105"/>
        <v>0</v>
      </c>
      <c r="W894">
        <f t="shared" si="106"/>
        <v>0</v>
      </c>
      <c r="X894">
        <f t="shared" si="107"/>
        <v>0</v>
      </c>
      <c r="Y894">
        <f t="shared" si="108"/>
        <v>0</v>
      </c>
      <c r="Z894">
        <f t="shared" si="109"/>
        <v>0</v>
      </c>
      <c r="AC894">
        <f t="shared" si="110"/>
        <v>0</v>
      </c>
      <c r="AD894">
        <f t="shared" si="111"/>
        <v>0</v>
      </c>
    </row>
    <row r="895" spans="1:30" x14ac:dyDescent="0.2">
      <c r="A895" s="1">
        <v>36457</v>
      </c>
      <c r="B895" s="2">
        <v>96.85</v>
      </c>
      <c r="C895" s="2">
        <v>21.64</v>
      </c>
      <c r="D895" s="2">
        <v>143.6</v>
      </c>
      <c r="E895" s="2">
        <v>5.53</v>
      </c>
      <c r="F895" s="2" t="s">
        <v>15</v>
      </c>
      <c r="G895" t="s">
        <v>15</v>
      </c>
      <c r="H895">
        <v>988.77</v>
      </c>
      <c r="I895">
        <v>96.85</v>
      </c>
      <c r="J895">
        <v>21.64</v>
      </c>
      <c r="K895">
        <v>59</v>
      </c>
      <c r="L895">
        <v>72.2</v>
      </c>
      <c r="M895">
        <v>87</v>
      </c>
      <c r="N895">
        <v>96.75</v>
      </c>
      <c r="O895" t="s">
        <v>15</v>
      </c>
      <c r="P895" t="s">
        <v>15</v>
      </c>
      <c r="Q895" t="s">
        <v>15</v>
      </c>
      <c r="R895" t="s">
        <v>15</v>
      </c>
      <c r="S895">
        <v>6.194</v>
      </c>
      <c r="T895" t="str">
        <f>IF(A895&lt;=DATE(2020,10,16),"pre","post")</f>
        <v>pre</v>
      </c>
      <c r="U895">
        <f t="shared" si="104"/>
        <v>0</v>
      </c>
      <c r="V895">
        <f t="shared" si="105"/>
        <v>0</v>
      </c>
      <c r="W895">
        <f t="shared" si="106"/>
        <v>0</v>
      </c>
      <c r="X895">
        <f t="shared" si="107"/>
        <v>0</v>
      </c>
      <c r="Y895">
        <f t="shared" si="108"/>
        <v>0</v>
      </c>
      <c r="Z895">
        <f t="shared" si="109"/>
        <v>0</v>
      </c>
      <c r="AC895">
        <f t="shared" si="110"/>
        <v>0</v>
      </c>
      <c r="AD895">
        <f t="shared" si="111"/>
        <v>0</v>
      </c>
    </row>
    <row r="896" spans="1:30" x14ac:dyDescent="0.2">
      <c r="A896" s="1">
        <v>36458</v>
      </c>
      <c r="B896" s="2">
        <v>101.56</v>
      </c>
      <c r="C896" s="2">
        <v>23.6</v>
      </c>
      <c r="D896" s="2">
        <v>142.5</v>
      </c>
      <c r="E896" s="2">
        <v>5.53</v>
      </c>
      <c r="F896" s="2" t="s">
        <v>15</v>
      </c>
      <c r="G896" t="s">
        <v>15</v>
      </c>
      <c r="H896">
        <v>988.95</v>
      </c>
      <c r="I896">
        <v>101.56</v>
      </c>
      <c r="J896">
        <v>23.6</v>
      </c>
      <c r="K896">
        <v>59</v>
      </c>
      <c r="L896">
        <v>74.3</v>
      </c>
      <c r="M896">
        <v>89</v>
      </c>
      <c r="N896">
        <v>99.275000000000006</v>
      </c>
      <c r="O896" t="s">
        <v>15</v>
      </c>
      <c r="P896" t="s">
        <v>15</v>
      </c>
      <c r="Q896" t="s">
        <v>15</v>
      </c>
      <c r="R896" t="s">
        <v>15</v>
      </c>
      <c r="S896">
        <v>6.2050000000000001</v>
      </c>
      <c r="T896" t="str">
        <f>IF(A896&lt;=DATE(2020,10,16),"pre","post")</f>
        <v>pre</v>
      </c>
      <c r="U896">
        <f t="shared" si="104"/>
        <v>0</v>
      </c>
      <c r="V896">
        <f t="shared" si="105"/>
        <v>2.0999999999999943</v>
      </c>
      <c r="W896">
        <f t="shared" si="106"/>
        <v>2</v>
      </c>
      <c r="X896">
        <f t="shared" si="107"/>
        <v>2.5250000000000057</v>
      </c>
      <c r="Y896">
        <f t="shared" si="108"/>
        <v>0.18000000000006366</v>
      </c>
      <c r="Z896">
        <f t="shared" si="109"/>
        <v>1.1000000000000121E-2</v>
      </c>
      <c r="AC896">
        <f t="shared" si="110"/>
        <v>0</v>
      </c>
      <c r="AD896">
        <f t="shared" si="111"/>
        <v>0</v>
      </c>
    </row>
    <row r="897" spans="1:30" x14ac:dyDescent="0.2">
      <c r="A897" s="1">
        <v>36459</v>
      </c>
      <c r="B897" s="2">
        <v>100.33</v>
      </c>
      <c r="C897" s="2">
        <v>24.26</v>
      </c>
      <c r="D897" s="2">
        <v>140.19999999999999</v>
      </c>
      <c r="E897" s="2">
        <v>5.51</v>
      </c>
      <c r="F897" s="2" t="s">
        <v>15</v>
      </c>
      <c r="G897" t="s">
        <v>15</v>
      </c>
      <c r="H897">
        <v>988.05</v>
      </c>
      <c r="I897">
        <v>100.33</v>
      </c>
      <c r="J897">
        <v>24.26</v>
      </c>
      <c r="K897">
        <v>59</v>
      </c>
      <c r="L897">
        <v>74.2</v>
      </c>
      <c r="M897">
        <v>90</v>
      </c>
      <c r="N897">
        <v>95.95</v>
      </c>
      <c r="O897" t="s">
        <v>15</v>
      </c>
      <c r="P897" t="s">
        <v>15</v>
      </c>
      <c r="Q897" t="s">
        <v>15</v>
      </c>
      <c r="R897" t="s">
        <v>15</v>
      </c>
      <c r="S897">
        <v>6.2380000000000004</v>
      </c>
      <c r="T897" t="str">
        <f>IF(A897&lt;=DATE(2020,10,16),"pre","post")</f>
        <v>pre</v>
      </c>
      <c r="U897">
        <f t="shared" si="104"/>
        <v>0</v>
      </c>
      <c r="V897">
        <f t="shared" si="105"/>
        <v>-9.9999999999994316E-2</v>
      </c>
      <c r="W897">
        <f t="shared" si="106"/>
        <v>1</v>
      </c>
      <c r="X897">
        <f t="shared" si="107"/>
        <v>-3.3250000000000028</v>
      </c>
      <c r="Y897">
        <f t="shared" si="108"/>
        <v>-0.90000000000009095</v>
      </c>
      <c r="Z897">
        <f t="shared" si="109"/>
        <v>3.3000000000000362E-2</v>
      </c>
      <c r="AC897">
        <f t="shared" si="110"/>
        <v>0</v>
      </c>
      <c r="AD897">
        <f t="shared" si="111"/>
        <v>0</v>
      </c>
    </row>
    <row r="898" spans="1:30" x14ac:dyDescent="0.2">
      <c r="A898" s="1">
        <v>36460</v>
      </c>
      <c r="B898" s="2">
        <v>101.28</v>
      </c>
      <c r="C898" s="2">
        <v>24.2</v>
      </c>
      <c r="D898" s="2">
        <v>138.9</v>
      </c>
      <c r="E898" s="2">
        <v>5.55</v>
      </c>
      <c r="F898" s="2" t="s">
        <v>15</v>
      </c>
      <c r="G898" t="s">
        <v>15</v>
      </c>
      <c r="H898">
        <v>991.05</v>
      </c>
      <c r="I898">
        <v>101.28</v>
      </c>
      <c r="J898">
        <v>24.2</v>
      </c>
      <c r="K898">
        <v>60</v>
      </c>
      <c r="L898">
        <v>73</v>
      </c>
      <c r="M898">
        <v>89</v>
      </c>
      <c r="N898">
        <v>97.424999999999997</v>
      </c>
      <c r="O898" t="s">
        <v>15</v>
      </c>
      <c r="P898" t="s">
        <v>15</v>
      </c>
      <c r="Q898" t="s">
        <v>15</v>
      </c>
      <c r="R898" t="s">
        <v>15</v>
      </c>
      <c r="S898">
        <v>6.2009999999999996</v>
      </c>
      <c r="T898" t="str">
        <f>IF(A898&lt;=DATE(2020,10,16),"pre","post")</f>
        <v>pre</v>
      </c>
      <c r="U898">
        <f t="shared" si="104"/>
        <v>1</v>
      </c>
      <c r="V898">
        <f t="shared" si="105"/>
        <v>-1.2000000000000028</v>
      </c>
      <c r="W898">
        <f t="shared" si="106"/>
        <v>-1</v>
      </c>
      <c r="X898">
        <f t="shared" si="107"/>
        <v>1.4749999999999943</v>
      </c>
      <c r="Y898">
        <f t="shared" si="108"/>
        <v>3</v>
      </c>
      <c r="Z898">
        <f t="shared" si="109"/>
        <v>-3.700000000000081E-2</v>
      </c>
      <c r="AC898">
        <f t="shared" si="110"/>
        <v>0</v>
      </c>
      <c r="AD898">
        <f t="shared" si="111"/>
        <v>0</v>
      </c>
    </row>
    <row r="899" spans="1:30" x14ac:dyDescent="0.2">
      <c r="A899" s="1">
        <v>36461</v>
      </c>
      <c r="B899" s="2">
        <v>93.67</v>
      </c>
      <c r="C899" s="2">
        <v>21.34</v>
      </c>
      <c r="D899" s="2">
        <v>138.9</v>
      </c>
      <c r="E899" s="2">
        <v>5.63</v>
      </c>
      <c r="F899" s="2" t="s">
        <v>15</v>
      </c>
      <c r="G899" t="s">
        <v>15</v>
      </c>
      <c r="H899">
        <v>995.19</v>
      </c>
      <c r="I899">
        <v>93.67</v>
      </c>
      <c r="J899">
        <v>21.34</v>
      </c>
      <c r="K899">
        <v>61</v>
      </c>
      <c r="L899">
        <v>73.650000000000006</v>
      </c>
      <c r="M899">
        <v>87</v>
      </c>
      <c r="N899">
        <v>96.35</v>
      </c>
      <c r="O899" t="s">
        <v>15</v>
      </c>
      <c r="P899" t="s">
        <v>15</v>
      </c>
      <c r="Q899" t="s">
        <v>15</v>
      </c>
      <c r="R899" t="s">
        <v>15</v>
      </c>
      <c r="S899">
        <v>6.1210000000000004</v>
      </c>
      <c r="T899" t="str">
        <f>IF(A899&lt;=DATE(2020,10,16),"pre","post")</f>
        <v>pre</v>
      </c>
      <c r="U899">
        <f t="shared" si="104"/>
        <v>1</v>
      </c>
      <c r="V899">
        <f t="shared" si="105"/>
        <v>0.65000000000000568</v>
      </c>
      <c r="W899">
        <f t="shared" si="106"/>
        <v>-2</v>
      </c>
      <c r="X899">
        <f t="shared" si="107"/>
        <v>-1.0750000000000028</v>
      </c>
      <c r="Y899">
        <f t="shared" si="108"/>
        <v>4.1400000000001</v>
      </c>
      <c r="Z899">
        <f t="shared" si="109"/>
        <v>-7.9999999999999183E-2</v>
      </c>
      <c r="AC899">
        <f t="shared" si="110"/>
        <v>0</v>
      </c>
      <c r="AD899">
        <f t="shared" si="111"/>
        <v>0</v>
      </c>
    </row>
    <row r="900" spans="1:30" x14ac:dyDescent="0.2">
      <c r="A900" s="1">
        <v>36462</v>
      </c>
      <c r="B900" s="2">
        <v>94.14</v>
      </c>
      <c r="C900" s="2">
        <v>22.2</v>
      </c>
      <c r="D900" s="2">
        <v>135.6</v>
      </c>
      <c r="E900" s="2">
        <v>5.74</v>
      </c>
      <c r="F900" s="2" t="s">
        <v>15</v>
      </c>
      <c r="G900" t="s">
        <v>15</v>
      </c>
      <c r="H900">
        <v>1003.2</v>
      </c>
      <c r="I900">
        <v>94.14</v>
      </c>
      <c r="J900">
        <v>22.2</v>
      </c>
      <c r="K900">
        <v>57</v>
      </c>
      <c r="L900">
        <v>74.400000000000006</v>
      </c>
      <c r="M900">
        <v>87</v>
      </c>
      <c r="N900">
        <v>95.65</v>
      </c>
      <c r="O900" t="s">
        <v>15</v>
      </c>
      <c r="P900" t="s">
        <v>15</v>
      </c>
      <c r="Q900" t="s">
        <v>15</v>
      </c>
      <c r="R900" t="s">
        <v>15</v>
      </c>
      <c r="S900">
        <v>6.024</v>
      </c>
      <c r="T900" t="str">
        <f>IF(A900&lt;=DATE(2020,10,16),"pre","post")</f>
        <v>pre</v>
      </c>
      <c r="U900">
        <f t="shared" ref="U900:U963" si="112">K900-K899</f>
        <v>-4</v>
      </c>
      <c r="V900">
        <f t="shared" ref="V900:V963" si="113">L900-L899</f>
        <v>0.75</v>
      </c>
      <c r="W900">
        <f t="shared" ref="W900:W963" si="114">M900-M899</f>
        <v>0</v>
      </c>
      <c r="X900">
        <f t="shared" ref="X900:X963" si="115">N900-N899</f>
        <v>-0.69999999999998863</v>
      </c>
      <c r="Y900">
        <f t="shared" ref="Y900:Y963" si="116">H900-H899</f>
        <v>8.0099999999999909</v>
      </c>
      <c r="Z900">
        <f t="shared" ref="Z900:Z963" si="117">S900-S899</f>
        <v>-9.7000000000000419E-2</v>
      </c>
      <c r="AC900">
        <f t="shared" ref="AC900:AC963" si="118">IF(AND(J900&gt;$AA$2, Z900&lt;0), 1, 0)</f>
        <v>0</v>
      </c>
      <c r="AD900">
        <f t="shared" ref="AD900:AD963" si="119">IF(AND(I900&gt;$AB$2, Z900&gt;0), 1, 0)</f>
        <v>0</v>
      </c>
    </row>
    <row r="901" spans="1:30" x14ac:dyDescent="0.2">
      <c r="A901" s="1">
        <v>36463</v>
      </c>
      <c r="B901" s="2">
        <v>94.14</v>
      </c>
      <c r="C901" s="2">
        <v>22.2</v>
      </c>
      <c r="D901" s="2">
        <v>135.6</v>
      </c>
      <c r="E901" s="2">
        <v>5.74</v>
      </c>
      <c r="F901" s="2" t="s">
        <v>15</v>
      </c>
      <c r="G901" t="s">
        <v>15</v>
      </c>
      <c r="H901">
        <v>1003.2</v>
      </c>
      <c r="I901">
        <v>94.14</v>
      </c>
      <c r="J901">
        <v>22.2</v>
      </c>
      <c r="K901">
        <v>57</v>
      </c>
      <c r="L901">
        <v>74.400000000000006</v>
      </c>
      <c r="M901">
        <v>87</v>
      </c>
      <c r="N901">
        <v>95.65</v>
      </c>
      <c r="O901" t="s">
        <v>15</v>
      </c>
      <c r="P901" t="s">
        <v>15</v>
      </c>
      <c r="Q901" t="s">
        <v>15</v>
      </c>
      <c r="R901" t="s">
        <v>15</v>
      </c>
      <c r="S901">
        <v>6.024</v>
      </c>
      <c r="T901" t="str">
        <f>IF(A901&lt;=DATE(2020,10,16),"pre","post")</f>
        <v>pre</v>
      </c>
      <c r="U901">
        <f t="shared" si="112"/>
        <v>0</v>
      </c>
      <c r="V901">
        <f t="shared" si="113"/>
        <v>0</v>
      </c>
      <c r="W901">
        <f t="shared" si="114"/>
        <v>0</v>
      </c>
      <c r="X901">
        <f t="shared" si="115"/>
        <v>0</v>
      </c>
      <c r="Y901">
        <f t="shared" si="116"/>
        <v>0</v>
      </c>
      <c r="Z901">
        <f t="shared" si="117"/>
        <v>0</v>
      </c>
      <c r="AC901">
        <f t="shared" si="118"/>
        <v>0</v>
      </c>
      <c r="AD901">
        <f t="shared" si="119"/>
        <v>0</v>
      </c>
    </row>
    <row r="902" spans="1:30" x14ac:dyDescent="0.2">
      <c r="A902" s="1">
        <v>36464</v>
      </c>
      <c r="B902" s="2">
        <v>94.14</v>
      </c>
      <c r="C902" s="2">
        <v>22.2</v>
      </c>
      <c r="D902" s="2">
        <v>135.6</v>
      </c>
      <c r="E902" s="2">
        <v>5.74</v>
      </c>
      <c r="F902" s="2" t="s">
        <v>15</v>
      </c>
      <c r="G902" t="s">
        <v>15</v>
      </c>
      <c r="H902">
        <v>1003.2</v>
      </c>
      <c r="I902">
        <v>94.14</v>
      </c>
      <c r="J902">
        <v>22.2</v>
      </c>
      <c r="K902">
        <v>57</v>
      </c>
      <c r="L902">
        <v>74.400000000000006</v>
      </c>
      <c r="M902">
        <v>87</v>
      </c>
      <c r="N902">
        <v>95.65</v>
      </c>
      <c r="O902" t="s">
        <v>15</v>
      </c>
      <c r="P902" t="s">
        <v>15</v>
      </c>
      <c r="Q902" t="s">
        <v>15</v>
      </c>
      <c r="R902" t="s">
        <v>15</v>
      </c>
      <c r="S902">
        <v>6.024</v>
      </c>
      <c r="T902" t="str">
        <f>IF(A902&lt;=DATE(2020,10,16),"pre","post")</f>
        <v>pre</v>
      </c>
      <c r="U902">
        <f t="shared" si="112"/>
        <v>0</v>
      </c>
      <c r="V902">
        <f t="shared" si="113"/>
        <v>0</v>
      </c>
      <c r="W902">
        <f t="shared" si="114"/>
        <v>0</v>
      </c>
      <c r="X902">
        <f t="shared" si="115"/>
        <v>0</v>
      </c>
      <c r="Y902">
        <f t="shared" si="116"/>
        <v>0</v>
      </c>
      <c r="Z902">
        <f t="shared" si="117"/>
        <v>0</v>
      </c>
      <c r="AC902">
        <f t="shared" si="118"/>
        <v>0</v>
      </c>
      <c r="AD902">
        <f t="shared" si="119"/>
        <v>0</v>
      </c>
    </row>
    <row r="903" spans="1:30" x14ac:dyDescent="0.2">
      <c r="A903" s="1">
        <v>36465</v>
      </c>
      <c r="B903" s="2">
        <v>94.25</v>
      </c>
      <c r="C903" s="2">
        <v>22.09</v>
      </c>
      <c r="D903" s="2">
        <v>137.19999999999999</v>
      </c>
      <c r="E903" s="2">
        <v>5.69</v>
      </c>
      <c r="F903" s="2" t="s">
        <v>15</v>
      </c>
      <c r="G903" t="s">
        <v>15</v>
      </c>
      <c r="H903">
        <v>1001.17</v>
      </c>
      <c r="I903">
        <v>94.25</v>
      </c>
      <c r="J903">
        <v>22.09</v>
      </c>
      <c r="K903">
        <v>56</v>
      </c>
      <c r="L903">
        <v>70.7</v>
      </c>
      <c r="M903">
        <v>86</v>
      </c>
      <c r="N903">
        <v>95.674999999999997</v>
      </c>
      <c r="O903" t="s">
        <v>15</v>
      </c>
      <c r="P903" t="s">
        <v>15</v>
      </c>
      <c r="Q903" t="s">
        <v>15</v>
      </c>
      <c r="R903" t="s">
        <v>15</v>
      </c>
      <c r="S903">
        <v>6.048</v>
      </c>
      <c r="T903" t="str">
        <f>IF(A903&lt;=DATE(2020,10,16),"pre","post")</f>
        <v>pre</v>
      </c>
      <c r="U903">
        <f t="shared" si="112"/>
        <v>-1</v>
      </c>
      <c r="V903">
        <f t="shared" si="113"/>
        <v>-3.7000000000000028</v>
      </c>
      <c r="W903">
        <f t="shared" si="114"/>
        <v>-1</v>
      </c>
      <c r="X903">
        <f t="shared" si="115"/>
        <v>2.4999999999991473E-2</v>
      </c>
      <c r="Y903">
        <f t="shared" si="116"/>
        <v>-2.0300000000000864</v>
      </c>
      <c r="Z903">
        <f t="shared" si="117"/>
        <v>2.4000000000000021E-2</v>
      </c>
      <c r="AC903">
        <f t="shared" si="118"/>
        <v>0</v>
      </c>
      <c r="AD903">
        <f t="shared" si="119"/>
        <v>0</v>
      </c>
    </row>
    <row r="904" spans="1:30" x14ac:dyDescent="0.2">
      <c r="A904" s="1">
        <v>36466</v>
      </c>
      <c r="B904" s="2">
        <v>93.78</v>
      </c>
      <c r="C904" s="2">
        <v>23.1</v>
      </c>
      <c r="D904" s="2">
        <v>135.19999999999999</v>
      </c>
      <c r="E904" s="2">
        <v>5.72</v>
      </c>
      <c r="F904" s="2" t="s">
        <v>15</v>
      </c>
      <c r="G904" t="s">
        <v>15</v>
      </c>
      <c r="H904">
        <v>1003.39</v>
      </c>
      <c r="I904">
        <v>93.78</v>
      </c>
      <c r="J904">
        <v>23.1</v>
      </c>
      <c r="K904">
        <v>56</v>
      </c>
      <c r="L904">
        <v>72.400000000000006</v>
      </c>
      <c r="M904">
        <v>87</v>
      </c>
      <c r="N904">
        <v>97.15</v>
      </c>
      <c r="O904" t="s">
        <v>15</v>
      </c>
      <c r="P904" t="s">
        <v>15</v>
      </c>
      <c r="Q904" t="s">
        <v>15</v>
      </c>
      <c r="R904" t="s">
        <v>15</v>
      </c>
      <c r="S904">
        <v>6.0179999999999998</v>
      </c>
      <c r="T904" t="str">
        <f>IF(A904&lt;=DATE(2020,10,16),"pre","post")</f>
        <v>pre</v>
      </c>
      <c r="U904">
        <f t="shared" si="112"/>
        <v>0</v>
      </c>
      <c r="V904">
        <f t="shared" si="113"/>
        <v>1.7000000000000028</v>
      </c>
      <c r="W904">
        <f t="shared" si="114"/>
        <v>1</v>
      </c>
      <c r="X904">
        <f t="shared" si="115"/>
        <v>1.4750000000000085</v>
      </c>
      <c r="Y904">
        <f t="shared" si="116"/>
        <v>2.2200000000000273</v>
      </c>
      <c r="Z904">
        <f t="shared" si="117"/>
        <v>-3.0000000000000249E-2</v>
      </c>
      <c r="AC904">
        <f t="shared" si="118"/>
        <v>0</v>
      </c>
      <c r="AD904">
        <f t="shared" si="119"/>
        <v>0</v>
      </c>
    </row>
    <row r="905" spans="1:30" x14ac:dyDescent="0.2">
      <c r="A905" s="1">
        <v>36467</v>
      </c>
      <c r="B905" s="2">
        <v>102.5</v>
      </c>
      <c r="C905" s="2">
        <v>23.16</v>
      </c>
      <c r="D905" s="2">
        <v>135.6</v>
      </c>
      <c r="E905" s="2">
        <v>5.74</v>
      </c>
      <c r="F905" s="2" t="s">
        <v>15</v>
      </c>
      <c r="G905" t="s">
        <v>15</v>
      </c>
      <c r="H905">
        <v>1004.44</v>
      </c>
      <c r="I905">
        <v>102.5</v>
      </c>
      <c r="J905">
        <v>23.16</v>
      </c>
      <c r="K905">
        <v>55</v>
      </c>
      <c r="L905">
        <v>60.9</v>
      </c>
      <c r="M905">
        <v>86</v>
      </c>
      <c r="N905">
        <v>96.7</v>
      </c>
      <c r="O905" t="s">
        <v>15</v>
      </c>
      <c r="P905" t="s">
        <v>15</v>
      </c>
      <c r="Q905" t="s">
        <v>15</v>
      </c>
      <c r="R905" t="s">
        <v>15</v>
      </c>
      <c r="S905">
        <v>5.9939999999999998</v>
      </c>
      <c r="T905" t="str">
        <f>IF(A905&lt;=DATE(2020,10,16),"pre","post")</f>
        <v>pre</v>
      </c>
      <c r="U905">
        <f t="shared" si="112"/>
        <v>-1</v>
      </c>
      <c r="V905">
        <f t="shared" si="113"/>
        <v>-11.500000000000007</v>
      </c>
      <c r="W905">
        <f t="shared" si="114"/>
        <v>-1</v>
      </c>
      <c r="X905">
        <f t="shared" si="115"/>
        <v>-0.45000000000000284</v>
      </c>
      <c r="Y905">
        <f t="shared" si="116"/>
        <v>1.0500000000000682</v>
      </c>
      <c r="Z905">
        <f t="shared" si="117"/>
        <v>-2.4000000000000021E-2</v>
      </c>
      <c r="AC905">
        <f t="shared" si="118"/>
        <v>0</v>
      </c>
      <c r="AD905">
        <f t="shared" si="119"/>
        <v>0</v>
      </c>
    </row>
    <row r="906" spans="1:30" x14ac:dyDescent="0.2">
      <c r="A906" s="1">
        <v>36468</v>
      </c>
      <c r="B906" s="2">
        <v>102.81</v>
      </c>
      <c r="C906" s="2">
        <v>23</v>
      </c>
      <c r="D906" s="2">
        <v>133.19999999999999</v>
      </c>
      <c r="E906" s="2">
        <v>5.73</v>
      </c>
      <c r="F906" s="2" t="s">
        <v>15</v>
      </c>
      <c r="G906" t="s">
        <v>15</v>
      </c>
      <c r="H906">
        <v>1007.63</v>
      </c>
      <c r="I906">
        <v>102.81</v>
      </c>
      <c r="J906">
        <v>23</v>
      </c>
      <c r="K906">
        <v>54</v>
      </c>
      <c r="L906">
        <v>68</v>
      </c>
      <c r="M906">
        <v>86</v>
      </c>
      <c r="N906">
        <v>96.7</v>
      </c>
      <c r="O906" t="s">
        <v>15</v>
      </c>
      <c r="P906" t="s">
        <v>15</v>
      </c>
      <c r="Q906" t="s">
        <v>15</v>
      </c>
      <c r="R906" t="s">
        <v>15</v>
      </c>
      <c r="S906">
        <v>5.9580000000000002</v>
      </c>
      <c r="T906" t="str">
        <f>IF(A906&lt;=DATE(2020,10,16),"pre","post")</f>
        <v>pre</v>
      </c>
      <c r="U906">
        <f t="shared" si="112"/>
        <v>-1</v>
      </c>
      <c r="V906">
        <f t="shared" si="113"/>
        <v>7.1000000000000014</v>
      </c>
      <c r="W906">
        <f t="shared" si="114"/>
        <v>0</v>
      </c>
      <c r="X906">
        <f t="shared" si="115"/>
        <v>0</v>
      </c>
      <c r="Y906">
        <f t="shared" si="116"/>
        <v>3.1899999999999409</v>
      </c>
      <c r="Z906">
        <f t="shared" si="117"/>
        <v>-3.5999999999999588E-2</v>
      </c>
      <c r="AC906">
        <f t="shared" si="118"/>
        <v>0</v>
      </c>
      <c r="AD906">
        <f t="shared" si="119"/>
        <v>0</v>
      </c>
    </row>
    <row r="907" spans="1:30" x14ac:dyDescent="0.2">
      <c r="A907" s="1">
        <v>36469</v>
      </c>
      <c r="B907" s="2">
        <v>96.51</v>
      </c>
      <c r="C907" s="2">
        <v>21.66</v>
      </c>
      <c r="D907" s="2">
        <v>132.4</v>
      </c>
      <c r="E907" s="2">
        <v>5.68</v>
      </c>
      <c r="F907" s="2" t="s">
        <v>15</v>
      </c>
      <c r="G907" t="s">
        <v>15</v>
      </c>
      <c r="H907">
        <v>1010.18</v>
      </c>
      <c r="I907">
        <v>96.51</v>
      </c>
      <c r="J907">
        <v>21.66</v>
      </c>
      <c r="K907">
        <v>52</v>
      </c>
      <c r="L907">
        <v>58.3</v>
      </c>
      <c r="M907">
        <v>83</v>
      </c>
      <c r="N907">
        <v>93.9</v>
      </c>
      <c r="O907" t="s">
        <v>15</v>
      </c>
      <c r="P907" t="s">
        <v>15</v>
      </c>
      <c r="Q907" t="s">
        <v>15</v>
      </c>
      <c r="R907" t="s">
        <v>15</v>
      </c>
      <c r="S907">
        <v>5.9260000000000002</v>
      </c>
      <c r="T907" t="str">
        <f>IF(A907&lt;=DATE(2020,10,16),"pre","post")</f>
        <v>pre</v>
      </c>
      <c r="U907">
        <f t="shared" si="112"/>
        <v>-2</v>
      </c>
      <c r="V907">
        <f t="shared" si="113"/>
        <v>-9.7000000000000028</v>
      </c>
      <c r="W907">
        <f t="shared" si="114"/>
        <v>-3</v>
      </c>
      <c r="X907">
        <f t="shared" si="115"/>
        <v>-2.7999999999999972</v>
      </c>
      <c r="Y907">
        <f t="shared" si="116"/>
        <v>2.5499999999999545</v>
      </c>
      <c r="Z907">
        <f t="shared" si="117"/>
        <v>-3.2000000000000028E-2</v>
      </c>
      <c r="AC907">
        <f t="shared" si="118"/>
        <v>0</v>
      </c>
      <c r="AD907">
        <f t="shared" si="119"/>
        <v>0</v>
      </c>
    </row>
    <row r="908" spans="1:30" x14ac:dyDescent="0.2">
      <c r="A908" s="1">
        <v>36470</v>
      </c>
      <c r="B908" s="2">
        <v>96.51</v>
      </c>
      <c r="C908" s="2">
        <v>21.66</v>
      </c>
      <c r="D908" s="2">
        <v>132.4</v>
      </c>
      <c r="E908" s="2">
        <v>5.68</v>
      </c>
      <c r="F908" s="2" t="s">
        <v>15</v>
      </c>
      <c r="G908" t="s">
        <v>15</v>
      </c>
      <c r="H908">
        <v>1010.18</v>
      </c>
      <c r="I908">
        <v>96.51</v>
      </c>
      <c r="J908">
        <v>21.66</v>
      </c>
      <c r="K908">
        <v>52</v>
      </c>
      <c r="L908">
        <v>58.3</v>
      </c>
      <c r="M908">
        <v>83</v>
      </c>
      <c r="N908">
        <v>93.9</v>
      </c>
      <c r="O908" t="s">
        <v>15</v>
      </c>
      <c r="P908" t="s">
        <v>15</v>
      </c>
      <c r="Q908" t="s">
        <v>15</v>
      </c>
      <c r="R908" t="s">
        <v>15</v>
      </c>
      <c r="S908">
        <v>5.9260000000000002</v>
      </c>
      <c r="T908" t="str">
        <f>IF(A908&lt;=DATE(2020,10,16),"pre","post")</f>
        <v>pre</v>
      </c>
      <c r="U908">
        <f t="shared" si="112"/>
        <v>0</v>
      </c>
      <c r="V908">
        <f t="shared" si="113"/>
        <v>0</v>
      </c>
      <c r="W908">
        <f t="shared" si="114"/>
        <v>0</v>
      </c>
      <c r="X908">
        <f t="shared" si="115"/>
        <v>0</v>
      </c>
      <c r="Y908">
        <f t="shared" si="116"/>
        <v>0</v>
      </c>
      <c r="Z908">
        <f t="shared" si="117"/>
        <v>0</v>
      </c>
      <c r="AC908">
        <f t="shared" si="118"/>
        <v>0</v>
      </c>
      <c r="AD908">
        <f t="shared" si="119"/>
        <v>0</v>
      </c>
    </row>
    <row r="909" spans="1:30" x14ac:dyDescent="0.2">
      <c r="A909" s="1">
        <v>36471</v>
      </c>
      <c r="B909" s="2">
        <v>96.51</v>
      </c>
      <c r="C909" s="2">
        <v>21.66</v>
      </c>
      <c r="D909" s="2">
        <v>132.4</v>
      </c>
      <c r="E909" s="2">
        <v>5.68</v>
      </c>
      <c r="F909" s="2" t="s">
        <v>15</v>
      </c>
      <c r="G909" t="s">
        <v>15</v>
      </c>
      <c r="H909">
        <v>1010.18</v>
      </c>
      <c r="I909">
        <v>96.51</v>
      </c>
      <c r="J909">
        <v>21.66</v>
      </c>
      <c r="K909">
        <v>52</v>
      </c>
      <c r="L909">
        <v>58.3</v>
      </c>
      <c r="M909">
        <v>83</v>
      </c>
      <c r="N909">
        <v>93.9</v>
      </c>
      <c r="O909" t="s">
        <v>15</v>
      </c>
      <c r="P909" t="s">
        <v>15</v>
      </c>
      <c r="Q909" t="s">
        <v>15</v>
      </c>
      <c r="R909" t="s">
        <v>15</v>
      </c>
      <c r="S909">
        <v>5.9260000000000002</v>
      </c>
      <c r="T909" t="str">
        <f>IF(A909&lt;=DATE(2020,10,16),"pre","post")</f>
        <v>pre</v>
      </c>
      <c r="U909">
        <f t="shared" si="112"/>
        <v>0</v>
      </c>
      <c r="V909">
        <f t="shared" si="113"/>
        <v>0</v>
      </c>
      <c r="W909">
        <f t="shared" si="114"/>
        <v>0</v>
      </c>
      <c r="X909">
        <f t="shared" si="115"/>
        <v>0</v>
      </c>
      <c r="Y909">
        <f t="shared" si="116"/>
        <v>0</v>
      </c>
      <c r="Z909">
        <f t="shared" si="117"/>
        <v>0</v>
      </c>
      <c r="AC909">
        <f t="shared" si="118"/>
        <v>0</v>
      </c>
      <c r="AD909">
        <f t="shared" si="119"/>
        <v>0</v>
      </c>
    </row>
    <row r="910" spans="1:30" x14ac:dyDescent="0.2">
      <c r="A910" s="1">
        <v>36472</v>
      </c>
      <c r="B910" s="2">
        <v>94.64</v>
      </c>
      <c r="C910" s="2">
        <v>21.87</v>
      </c>
      <c r="D910" s="2">
        <v>132.30000000000001</v>
      </c>
      <c r="E910" s="2">
        <v>5.67</v>
      </c>
      <c r="F910" s="2" t="s">
        <v>15</v>
      </c>
      <c r="G910" t="s">
        <v>15</v>
      </c>
      <c r="H910">
        <v>1009.32</v>
      </c>
      <c r="I910">
        <v>94.64</v>
      </c>
      <c r="J910">
        <v>21.87</v>
      </c>
      <c r="K910">
        <v>51</v>
      </c>
      <c r="L910">
        <v>66</v>
      </c>
      <c r="M910">
        <v>83</v>
      </c>
      <c r="N910">
        <v>92.525000000000006</v>
      </c>
      <c r="O910" t="s">
        <v>15</v>
      </c>
      <c r="P910" t="s">
        <v>15</v>
      </c>
      <c r="Q910" t="s">
        <v>15</v>
      </c>
      <c r="R910" t="s">
        <v>15</v>
      </c>
      <c r="S910">
        <v>5.9370000000000003</v>
      </c>
      <c r="T910" t="str">
        <f>IF(A910&lt;=DATE(2020,10,16),"pre","post")</f>
        <v>pre</v>
      </c>
      <c r="U910">
        <f t="shared" si="112"/>
        <v>-1</v>
      </c>
      <c r="V910">
        <f t="shared" si="113"/>
        <v>7.7000000000000028</v>
      </c>
      <c r="W910">
        <f t="shared" si="114"/>
        <v>0</v>
      </c>
      <c r="X910">
        <f t="shared" si="115"/>
        <v>-1.375</v>
      </c>
      <c r="Y910">
        <f t="shared" si="116"/>
        <v>-0.85999999999989996</v>
      </c>
      <c r="Z910">
        <f t="shared" si="117"/>
        <v>1.1000000000000121E-2</v>
      </c>
      <c r="AC910">
        <f t="shared" si="118"/>
        <v>0</v>
      </c>
      <c r="AD910">
        <f t="shared" si="119"/>
        <v>0</v>
      </c>
    </row>
    <row r="911" spans="1:30" x14ac:dyDescent="0.2">
      <c r="A911" s="1">
        <v>36473</v>
      </c>
      <c r="B911" s="2">
        <v>92.56</v>
      </c>
      <c r="C911" s="2">
        <v>22.7</v>
      </c>
      <c r="D911" s="2">
        <v>132.4</v>
      </c>
      <c r="E911" s="2">
        <v>5.63</v>
      </c>
      <c r="F911" s="2" t="s">
        <v>15</v>
      </c>
      <c r="G911" t="s">
        <v>15</v>
      </c>
      <c r="H911">
        <v>1008.8</v>
      </c>
      <c r="I911">
        <v>92.56</v>
      </c>
      <c r="J911">
        <v>22.7</v>
      </c>
      <c r="K911">
        <v>51</v>
      </c>
      <c r="L911">
        <v>66.900000000000006</v>
      </c>
      <c r="M911">
        <v>82</v>
      </c>
      <c r="N911">
        <v>93.674999999999997</v>
      </c>
      <c r="O911" t="s">
        <v>15</v>
      </c>
      <c r="P911" t="s">
        <v>15</v>
      </c>
      <c r="Q911" t="s">
        <v>15</v>
      </c>
      <c r="R911" t="s">
        <v>15</v>
      </c>
      <c r="S911">
        <v>5.9560000000000004</v>
      </c>
      <c r="T911" t="str">
        <f>IF(A911&lt;=DATE(2020,10,16),"pre","post")</f>
        <v>pre</v>
      </c>
      <c r="U911">
        <f t="shared" si="112"/>
        <v>0</v>
      </c>
      <c r="V911">
        <f t="shared" si="113"/>
        <v>0.90000000000000568</v>
      </c>
      <c r="W911">
        <f t="shared" si="114"/>
        <v>-1</v>
      </c>
      <c r="X911">
        <f t="shared" si="115"/>
        <v>1.1499999999999915</v>
      </c>
      <c r="Y911">
        <f t="shared" si="116"/>
        <v>-0.5200000000000955</v>
      </c>
      <c r="Z911">
        <f t="shared" si="117"/>
        <v>1.9000000000000128E-2</v>
      </c>
      <c r="AC911">
        <f t="shared" si="118"/>
        <v>0</v>
      </c>
      <c r="AD911">
        <f t="shared" si="119"/>
        <v>0</v>
      </c>
    </row>
    <row r="912" spans="1:30" x14ac:dyDescent="0.2">
      <c r="A912" s="1">
        <v>36474</v>
      </c>
      <c r="B912" s="2">
        <v>91.36</v>
      </c>
      <c r="C912" s="2">
        <v>22.26</v>
      </c>
      <c r="D912" s="2">
        <v>133.30000000000001</v>
      </c>
      <c r="E912" s="2">
        <v>5.59</v>
      </c>
      <c r="F912" s="2" t="s">
        <v>15</v>
      </c>
      <c r="G912" t="s">
        <v>15</v>
      </c>
      <c r="H912">
        <v>1007.31</v>
      </c>
      <c r="I912">
        <v>91.36</v>
      </c>
      <c r="J912">
        <v>22.26</v>
      </c>
      <c r="K912">
        <v>53</v>
      </c>
      <c r="L912">
        <v>70.95</v>
      </c>
      <c r="M912">
        <v>83</v>
      </c>
      <c r="N912">
        <v>94.65</v>
      </c>
      <c r="O912" t="s">
        <v>15</v>
      </c>
      <c r="P912" t="s">
        <v>15</v>
      </c>
      <c r="Q912" t="s">
        <v>15</v>
      </c>
      <c r="R912" t="s">
        <v>15</v>
      </c>
      <c r="S912">
        <v>5.9770000000000003</v>
      </c>
      <c r="T912" t="str">
        <f>IF(A912&lt;=DATE(2020,10,16),"pre","post")</f>
        <v>pre</v>
      </c>
      <c r="U912">
        <f t="shared" si="112"/>
        <v>2</v>
      </c>
      <c r="V912">
        <f t="shared" si="113"/>
        <v>4.0499999999999972</v>
      </c>
      <c r="W912">
        <f t="shared" si="114"/>
        <v>1</v>
      </c>
      <c r="X912">
        <f t="shared" si="115"/>
        <v>0.97500000000000853</v>
      </c>
      <c r="Y912">
        <f t="shared" si="116"/>
        <v>-1.4900000000000091</v>
      </c>
      <c r="Z912">
        <f t="shared" si="117"/>
        <v>2.0999999999999908E-2</v>
      </c>
      <c r="AC912">
        <f t="shared" si="118"/>
        <v>0</v>
      </c>
      <c r="AD912">
        <f t="shared" si="119"/>
        <v>0</v>
      </c>
    </row>
    <row r="913" spans="1:30" x14ac:dyDescent="0.2">
      <c r="A913" s="1">
        <v>36475</v>
      </c>
      <c r="B913" s="2">
        <v>91.36</v>
      </c>
      <c r="C913" s="2">
        <v>22.07</v>
      </c>
      <c r="D913" s="2">
        <v>133.6</v>
      </c>
      <c r="E913" s="2">
        <v>5.59</v>
      </c>
      <c r="F913" s="2" t="s">
        <v>15</v>
      </c>
      <c r="G913" t="s">
        <v>15</v>
      </c>
      <c r="H913">
        <v>1007.31</v>
      </c>
      <c r="I913">
        <v>91.36</v>
      </c>
      <c r="J913">
        <v>22.07</v>
      </c>
      <c r="K913">
        <v>53</v>
      </c>
      <c r="L913">
        <v>70</v>
      </c>
      <c r="M913">
        <v>83</v>
      </c>
      <c r="N913">
        <v>93.45</v>
      </c>
      <c r="O913" t="s">
        <v>15</v>
      </c>
      <c r="P913" t="s">
        <v>15</v>
      </c>
      <c r="Q913" t="s">
        <v>15</v>
      </c>
      <c r="R913" t="s">
        <v>15</v>
      </c>
      <c r="S913">
        <v>5.984</v>
      </c>
      <c r="T913" t="str">
        <f>IF(A913&lt;=DATE(2020,10,16),"pre","post")</f>
        <v>pre</v>
      </c>
      <c r="U913">
        <f t="shared" si="112"/>
        <v>0</v>
      </c>
      <c r="V913">
        <f t="shared" si="113"/>
        <v>-0.95000000000000284</v>
      </c>
      <c r="W913">
        <f t="shared" si="114"/>
        <v>0</v>
      </c>
      <c r="X913">
        <f t="shared" si="115"/>
        <v>-1.2000000000000028</v>
      </c>
      <c r="Y913">
        <f t="shared" si="116"/>
        <v>0</v>
      </c>
      <c r="Z913">
        <f t="shared" si="117"/>
        <v>6.9999999999996732E-3</v>
      </c>
      <c r="AC913">
        <f t="shared" si="118"/>
        <v>0</v>
      </c>
      <c r="AD913">
        <f t="shared" si="119"/>
        <v>0</v>
      </c>
    </row>
    <row r="914" spans="1:30" x14ac:dyDescent="0.2">
      <c r="A914" s="1">
        <v>36476</v>
      </c>
      <c r="B914" s="2">
        <v>93.22</v>
      </c>
      <c r="C914" s="2">
        <v>21.65</v>
      </c>
      <c r="D914" s="2">
        <v>135.19999999999999</v>
      </c>
      <c r="E914" s="2">
        <v>5.7</v>
      </c>
      <c r="F914" s="2" t="s">
        <v>15</v>
      </c>
      <c r="G914" t="s">
        <v>15</v>
      </c>
      <c r="H914">
        <v>1011.2</v>
      </c>
      <c r="I914">
        <v>93.22</v>
      </c>
      <c r="J914">
        <v>21.65</v>
      </c>
      <c r="K914">
        <v>51</v>
      </c>
      <c r="L914">
        <v>68.5</v>
      </c>
      <c r="M914">
        <v>81</v>
      </c>
      <c r="N914">
        <v>92.825000000000003</v>
      </c>
      <c r="O914" t="s">
        <v>15</v>
      </c>
      <c r="P914" t="s">
        <v>15</v>
      </c>
      <c r="Q914" t="s">
        <v>15</v>
      </c>
      <c r="R914" t="s">
        <v>15</v>
      </c>
      <c r="S914">
        <v>5.9279999999999999</v>
      </c>
      <c r="T914" t="str">
        <f>IF(A914&lt;=DATE(2020,10,16),"pre","post")</f>
        <v>pre</v>
      </c>
      <c r="U914">
        <f t="shared" si="112"/>
        <v>-2</v>
      </c>
      <c r="V914">
        <f t="shared" si="113"/>
        <v>-1.5</v>
      </c>
      <c r="W914">
        <f t="shared" si="114"/>
        <v>-2</v>
      </c>
      <c r="X914">
        <f t="shared" si="115"/>
        <v>-0.625</v>
      </c>
      <c r="Y914">
        <f t="shared" si="116"/>
        <v>3.8900000000001</v>
      </c>
      <c r="Z914">
        <f t="shared" si="117"/>
        <v>-5.600000000000005E-2</v>
      </c>
      <c r="AC914">
        <f t="shared" si="118"/>
        <v>0</v>
      </c>
      <c r="AD914">
        <f t="shared" si="119"/>
        <v>0</v>
      </c>
    </row>
    <row r="915" spans="1:30" x14ac:dyDescent="0.2">
      <c r="A915" s="1">
        <v>36477</v>
      </c>
      <c r="B915" s="2">
        <v>93.22</v>
      </c>
      <c r="C915" s="2">
        <v>21.65</v>
      </c>
      <c r="D915" s="2">
        <v>135.19999999999999</v>
      </c>
      <c r="E915" s="2">
        <v>5.7</v>
      </c>
      <c r="F915" s="2" t="s">
        <v>15</v>
      </c>
      <c r="G915" t="s">
        <v>15</v>
      </c>
      <c r="H915">
        <v>1011.2</v>
      </c>
      <c r="I915">
        <v>93.22</v>
      </c>
      <c r="J915">
        <v>21.65</v>
      </c>
      <c r="K915">
        <v>51</v>
      </c>
      <c r="L915">
        <v>68.5</v>
      </c>
      <c r="M915">
        <v>81</v>
      </c>
      <c r="N915">
        <v>92.825000000000003</v>
      </c>
      <c r="O915" t="s">
        <v>15</v>
      </c>
      <c r="P915" t="s">
        <v>15</v>
      </c>
      <c r="Q915" t="s">
        <v>15</v>
      </c>
      <c r="R915" t="s">
        <v>15</v>
      </c>
      <c r="S915">
        <v>5.9279999999999999</v>
      </c>
      <c r="T915" t="str">
        <f>IF(A915&lt;=DATE(2020,10,16),"pre","post")</f>
        <v>pre</v>
      </c>
      <c r="U915">
        <f t="shared" si="112"/>
        <v>0</v>
      </c>
      <c r="V915">
        <f t="shared" si="113"/>
        <v>0</v>
      </c>
      <c r="W915">
        <f t="shared" si="114"/>
        <v>0</v>
      </c>
      <c r="X915">
        <f t="shared" si="115"/>
        <v>0</v>
      </c>
      <c r="Y915">
        <f t="shared" si="116"/>
        <v>0</v>
      </c>
      <c r="Z915">
        <f t="shared" si="117"/>
        <v>0</v>
      </c>
      <c r="AC915">
        <f t="shared" si="118"/>
        <v>0</v>
      </c>
      <c r="AD915">
        <f t="shared" si="119"/>
        <v>0</v>
      </c>
    </row>
    <row r="916" spans="1:30" x14ac:dyDescent="0.2">
      <c r="A916" s="1">
        <v>36478</v>
      </c>
      <c r="B916" s="2">
        <v>93.22</v>
      </c>
      <c r="C916" s="2">
        <v>21.65</v>
      </c>
      <c r="D916" s="2">
        <v>135.19999999999999</v>
      </c>
      <c r="E916" s="2">
        <v>5.7</v>
      </c>
      <c r="F916" s="2" t="s">
        <v>15</v>
      </c>
      <c r="G916" t="s">
        <v>15</v>
      </c>
      <c r="H916">
        <v>1011.2</v>
      </c>
      <c r="I916">
        <v>93.22</v>
      </c>
      <c r="J916">
        <v>21.65</v>
      </c>
      <c r="K916">
        <v>51</v>
      </c>
      <c r="L916">
        <v>68.5</v>
      </c>
      <c r="M916">
        <v>81</v>
      </c>
      <c r="N916">
        <v>92.825000000000003</v>
      </c>
      <c r="O916" t="s">
        <v>15</v>
      </c>
      <c r="P916" t="s">
        <v>15</v>
      </c>
      <c r="Q916" t="s">
        <v>15</v>
      </c>
      <c r="R916" t="s">
        <v>15</v>
      </c>
      <c r="S916">
        <v>5.9279999999999999</v>
      </c>
      <c r="T916" t="str">
        <f>IF(A916&lt;=DATE(2020,10,16),"pre","post")</f>
        <v>pre</v>
      </c>
      <c r="U916">
        <f t="shared" si="112"/>
        <v>0</v>
      </c>
      <c r="V916">
        <f t="shared" si="113"/>
        <v>0</v>
      </c>
      <c r="W916">
        <f t="shared" si="114"/>
        <v>0</v>
      </c>
      <c r="X916">
        <f t="shared" si="115"/>
        <v>0</v>
      </c>
      <c r="Y916">
        <f t="shared" si="116"/>
        <v>0</v>
      </c>
      <c r="Z916">
        <f t="shared" si="117"/>
        <v>0</v>
      </c>
      <c r="AC916">
        <f t="shared" si="118"/>
        <v>0</v>
      </c>
      <c r="AD916">
        <f t="shared" si="119"/>
        <v>0</v>
      </c>
    </row>
    <row r="917" spans="1:30" x14ac:dyDescent="0.2">
      <c r="A917" s="1">
        <v>36479</v>
      </c>
      <c r="B917" s="2">
        <v>91.13</v>
      </c>
      <c r="C917" s="2">
        <v>22.74</v>
      </c>
      <c r="D917" s="2">
        <v>136</v>
      </c>
      <c r="E917" s="2">
        <v>5.72</v>
      </c>
      <c r="F917" s="2" t="s">
        <v>15</v>
      </c>
      <c r="G917" t="s">
        <v>15</v>
      </c>
      <c r="H917">
        <v>1013.56</v>
      </c>
      <c r="I917">
        <v>91.13</v>
      </c>
      <c r="J917">
        <v>22.74</v>
      </c>
      <c r="K917">
        <v>51</v>
      </c>
      <c r="L917">
        <v>67.900000000000006</v>
      </c>
      <c r="M917">
        <v>81</v>
      </c>
      <c r="N917">
        <v>92.825000000000003</v>
      </c>
      <c r="O917" t="s">
        <v>15</v>
      </c>
      <c r="P917" t="s">
        <v>15</v>
      </c>
      <c r="Q917" t="s">
        <v>15</v>
      </c>
      <c r="R917" t="s">
        <v>15</v>
      </c>
      <c r="S917">
        <v>5.92</v>
      </c>
      <c r="T917" t="str">
        <f>IF(A917&lt;=DATE(2020,10,16),"pre","post")</f>
        <v>pre</v>
      </c>
      <c r="U917">
        <f t="shared" si="112"/>
        <v>0</v>
      </c>
      <c r="V917">
        <f t="shared" si="113"/>
        <v>-0.59999999999999432</v>
      </c>
      <c r="W917">
        <f t="shared" si="114"/>
        <v>0</v>
      </c>
      <c r="X917">
        <f t="shared" si="115"/>
        <v>0</v>
      </c>
      <c r="Y917">
        <f t="shared" si="116"/>
        <v>2.3599999999999</v>
      </c>
      <c r="Z917">
        <f t="shared" si="117"/>
        <v>-8.0000000000000071E-3</v>
      </c>
      <c r="AC917">
        <f t="shared" si="118"/>
        <v>0</v>
      </c>
      <c r="AD917">
        <f t="shared" si="119"/>
        <v>0</v>
      </c>
    </row>
    <row r="918" spans="1:30" x14ac:dyDescent="0.2">
      <c r="A918" s="1">
        <v>36480</v>
      </c>
      <c r="B918" s="2">
        <v>84.35</v>
      </c>
      <c r="C918" s="2">
        <v>20.73</v>
      </c>
      <c r="D918" s="2">
        <v>134.19999999999999</v>
      </c>
      <c r="E918" s="2">
        <v>5.68</v>
      </c>
      <c r="F918" s="2" t="s">
        <v>15</v>
      </c>
      <c r="G918" t="s">
        <v>15</v>
      </c>
      <c r="H918">
        <v>1012.22</v>
      </c>
      <c r="I918">
        <v>84.35</v>
      </c>
      <c r="J918">
        <v>20.73</v>
      </c>
      <c r="K918">
        <v>51</v>
      </c>
      <c r="L918">
        <v>67.400000000000006</v>
      </c>
      <c r="M918">
        <v>81</v>
      </c>
      <c r="N918">
        <v>91.974999999999994</v>
      </c>
      <c r="O918" t="s">
        <v>15</v>
      </c>
      <c r="P918" t="s">
        <v>15</v>
      </c>
      <c r="Q918" t="s">
        <v>15</v>
      </c>
      <c r="R918" t="s">
        <v>15</v>
      </c>
      <c r="S918">
        <v>5.9580000000000002</v>
      </c>
      <c r="T918" t="str">
        <f>IF(A918&lt;=DATE(2020,10,16),"pre","post")</f>
        <v>pre</v>
      </c>
      <c r="U918">
        <f t="shared" si="112"/>
        <v>0</v>
      </c>
      <c r="V918">
        <f t="shared" si="113"/>
        <v>-0.5</v>
      </c>
      <c r="W918">
        <f t="shared" si="114"/>
        <v>0</v>
      </c>
      <c r="X918">
        <f t="shared" si="115"/>
        <v>-0.85000000000000853</v>
      </c>
      <c r="Y918">
        <f t="shared" si="116"/>
        <v>-1.3399999999999181</v>
      </c>
      <c r="Z918">
        <f t="shared" si="117"/>
        <v>3.8000000000000256E-2</v>
      </c>
      <c r="AC918">
        <f t="shared" si="118"/>
        <v>0</v>
      </c>
      <c r="AD918">
        <f t="shared" si="119"/>
        <v>0</v>
      </c>
    </row>
    <row r="919" spans="1:30" x14ac:dyDescent="0.2">
      <c r="A919" s="1">
        <v>36481</v>
      </c>
      <c r="B919" s="2">
        <v>83.15</v>
      </c>
      <c r="C919" s="2">
        <v>20.96</v>
      </c>
      <c r="D919" s="2">
        <v>132.69999999999999</v>
      </c>
      <c r="E919" s="2">
        <v>5.64</v>
      </c>
      <c r="F919" s="2" t="s">
        <v>15</v>
      </c>
      <c r="G919" t="s">
        <v>15</v>
      </c>
      <c r="H919">
        <v>1008.33</v>
      </c>
      <c r="I919">
        <v>83.15</v>
      </c>
      <c r="J919">
        <v>20.96</v>
      </c>
      <c r="K919">
        <v>50</v>
      </c>
      <c r="L919">
        <v>64.8</v>
      </c>
      <c r="M919">
        <v>78</v>
      </c>
      <c r="N919">
        <v>89.75</v>
      </c>
      <c r="O919" t="s">
        <v>15</v>
      </c>
      <c r="P919" t="s">
        <v>15</v>
      </c>
      <c r="Q919" t="s">
        <v>15</v>
      </c>
      <c r="R919" t="s">
        <v>15</v>
      </c>
      <c r="S919">
        <v>6.0330000000000004</v>
      </c>
      <c r="T919" t="str">
        <f>IF(A919&lt;=DATE(2020,10,16),"pre","post")</f>
        <v>pre</v>
      </c>
      <c r="U919">
        <f t="shared" si="112"/>
        <v>-1</v>
      </c>
      <c r="V919">
        <f t="shared" si="113"/>
        <v>-2.6000000000000085</v>
      </c>
      <c r="W919">
        <f t="shared" si="114"/>
        <v>-3</v>
      </c>
      <c r="X919">
        <f t="shared" si="115"/>
        <v>-2.2249999999999943</v>
      </c>
      <c r="Y919">
        <f t="shared" si="116"/>
        <v>-3.8899999999999864</v>
      </c>
      <c r="Z919">
        <f t="shared" si="117"/>
        <v>7.5000000000000178E-2</v>
      </c>
      <c r="AC919">
        <f t="shared" si="118"/>
        <v>0</v>
      </c>
      <c r="AD919">
        <f t="shared" si="119"/>
        <v>0</v>
      </c>
    </row>
    <row r="920" spans="1:30" x14ac:dyDescent="0.2">
      <c r="A920" s="1">
        <v>36482</v>
      </c>
      <c r="B920" s="2">
        <v>81.599999999999994</v>
      </c>
      <c r="C920" s="2">
        <v>19.760000000000002</v>
      </c>
      <c r="D920" s="2">
        <v>133.80000000000001</v>
      </c>
      <c r="E920" s="2">
        <v>5.63</v>
      </c>
      <c r="F920" s="2" t="s">
        <v>15</v>
      </c>
      <c r="G920" t="s">
        <v>15</v>
      </c>
      <c r="H920">
        <v>1006.83</v>
      </c>
      <c r="I920">
        <v>81.599999999999994</v>
      </c>
      <c r="J920">
        <v>19.760000000000002</v>
      </c>
      <c r="K920">
        <v>51</v>
      </c>
      <c r="L920">
        <v>65.7</v>
      </c>
      <c r="M920">
        <v>78</v>
      </c>
      <c r="N920">
        <v>91</v>
      </c>
      <c r="O920" t="s">
        <v>15</v>
      </c>
      <c r="P920" t="s">
        <v>15</v>
      </c>
      <c r="Q920" t="s">
        <v>15</v>
      </c>
      <c r="R920" t="s">
        <v>15</v>
      </c>
      <c r="S920">
        <v>6.0519999999999996</v>
      </c>
      <c r="T920" t="str">
        <f>IF(A920&lt;=DATE(2020,10,16),"pre","post")</f>
        <v>pre</v>
      </c>
      <c r="U920">
        <f t="shared" si="112"/>
        <v>1</v>
      </c>
      <c r="V920">
        <f t="shared" si="113"/>
        <v>0.90000000000000568</v>
      </c>
      <c r="W920">
        <f t="shared" si="114"/>
        <v>0</v>
      </c>
      <c r="X920">
        <f t="shared" si="115"/>
        <v>1.25</v>
      </c>
      <c r="Y920">
        <f t="shared" si="116"/>
        <v>-1.5</v>
      </c>
      <c r="Z920">
        <f t="shared" si="117"/>
        <v>1.899999999999924E-2</v>
      </c>
      <c r="AC920">
        <f t="shared" si="118"/>
        <v>0</v>
      </c>
      <c r="AD920">
        <f t="shared" si="119"/>
        <v>0</v>
      </c>
    </row>
    <row r="921" spans="1:30" x14ac:dyDescent="0.2">
      <c r="A921" s="1">
        <v>36483</v>
      </c>
      <c r="B921" s="2">
        <v>82.1</v>
      </c>
      <c r="C921" s="2">
        <v>19.11</v>
      </c>
      <c r="D921" s="2">
        <v>132.30000000000001</v>
      </c>
      <c r="E921" s="2">
        <v>5.6</v>
      </c>
      <c r="F921" s="2" t="s">
        <v>15</v>
      </c>
      <c r="G921" t="s">
        <v>15</v>
      </c>
      <c r="H921">
        <v>1006.94</v>
      </c>
      <c r="I921">
        <v>82.1</v>
      </c>
      <c r="J921">
        <v>19.11</v>
      </c>
      <c r="K921">
        <v>52</v>
      </c>
      <c r="L921">
        <v>67.3</v>
      </c>
      <c r="M921">
        <v>80</v>
      </c>
      <c r="N921">
        <v>93.075000000000003</v>
      </c>
      <c r="O921" t="s">
        <v>15</v>
      </c>
      <c r="P921" t="s">
        <v>15</v>
      </c>
      <c r="Q921" t="s">
        <v>15</v>
      </c>
      <c r="R921" t="s">
        <v>15</v>
      </c>
      <c r="S921">
        <v>6.0570000000000004</v>
      </c>
      <c r="T921" t="str">
        <f>IF(A921&lt;=DATE(2020,10,16),"pre","post")</f>
        <v>pre</v>
      </c>
      <c r="U921">
        <f t="shared" si="112"/>
        <v>1</v>
      </c>
      <c r="V921">
        <f t="shared" si="113"/>
        <v>1.5999999999999943</v>
      </c>
      <c r="W921">
        <f t="shared" si="114"/>
        <v>2</v>
      </c>
      <c r="X921">
        <f t="shared" si="115"/>
        <v>2.0750000000000028</v>
      </c>
      <c r="Y921">
        <f t="shared" si="116"/>
        <v>0.11000000000001364</v>
      </c>
      <c r="Z921">
        <f t="shared" si="117"/>
        <v>5.0000000000007816E-3</v>
      </c>
      <c r="AC921">
        <f t="shared" si="118"/>
        <v>0</v>
      </c>
      <c r="AD921">
        <f t="shared" si="119"/>
        <v>0</v>
      </c>
    </row>
    <row r="922" spans="1:30" x14ac:dyDescent="0.2">
      <c r="A922" s="1">
        <v>36484</v>
      </c>
      <c r="B922" s="2">
        <v>82.1</v>
      </c>
      <c r="C922" s="2">
        <v>19.11</v>
      </c>
      <c r="D922" s="2">
        <v>132.30000000000001</v>
      </c>
      <c r="E922" s="2">
        <v>5.6</v>
      </c>
      <c r="F922" s="2" t="s">
        <v>15</v>
      </c>
      <c r="G922" t="s">
        <v>15</v>
      </c>
      <c r="H922">
        <v>1006.94</v>
      </c>
      <c r="I922">
        <v>82.1</v>
      </c>
      <c r="J922">
        <v>19.11</v>
      </c>
      <c r="K922">
        <v>52</v>
      </c>
      <c r="L922">
        <v>67.3</v>
      </c>
      <c r="M922">
        <v>80</v>
      </c>
      <c r="N922">
        <v>93.075000000000003</v>
      </c>
      <c r="O922" t="s">
        <v>15</v>
      </c>
      <c r="P922" t="s">
        <v>15</v>
      </c>
      <c r="Q922" t="s">
        <v>15</v>
      </c>
      <c r="R922" t="s">
        <v>15</v>
      </c>
      <c r="S922">
        <v>6.0570000000000004</v>
      </c>
      <c r="T922" t="str">
        <f>IF(A922&lt;=DATE(2020,10,16),"pre","post")</f>
        <v>pre</v>
      </c>
      <c r="U922">
        <f t="shared" si="112"/>
        <v>0</v>
      </c>
      <c r="V922">
        <f t="shared" si="113"/>
        <v>0</v>
      </c>
      <c r="W922">
        <f t="shared" si="114"/>
        <v>0</v>
      </c>
      <c r="X922">
        <f t="shared" si="115"/>
        <v>0</v>
      </c>
      <c r="Y922">
        <f t="shared" si="116"/>
        <v>0</v>
      </c>
      <c r="Z922">
        <f t="shared" si="117"/>
        <v>0</v>
      </c>
      <c r="AC922">
        <f t="shared" si="118"/>
        <v>0</v>
      </c>
      <c r="AD922">
        <f t="shared" si="119"/>
        <v>0</v>
      </c>
    </row>
    <row r="923" spans="1:30" x14ac:dyDescent="0.2">
      <c r="A923" s="1">
        <v>36485</v>
      </c>
      <c r="B923" s="2">
        <v>82.1</v>
      </c>
      <c r="C923" s="2">
        <v>19.11</v>
      </c>
      <c r="D923" s="2">
        <v>132.30000000000001</v>
      </c>
      <c r="E923" s="2">
        <v>5.6</v>
      </c>
      <c r="F923" s="2" t="s">
        <v>15</v>
      </c>
      <c r="G923" t="s">
        <v>15</v>
      </c>
      <c r="H923">
        <v>1006.94</v>
      </c>
      <c r="I923">
        <v>82.1</v>
      </c>
      <c r="J923">
        <v>19.11</v>
      </c>
      <c r="K923">
        <v>52</v>
      </c>
      <c r="L923">
        <v>67.3</v>
      </c>
      <c r="M923">
        <v>80</v>
      </c>
      <c r="N923">
        <v>93.075000000000003</v>
      </c>
      <c r="O923" t="s">
        <v>15</v>
      </c>
      <c r="P923" t="s">
        <v>15</v>
      </c>
      <c r="Q923" t="s">
        <v>15</v>
      </c>
      <c r="R923" t="s">
        <v>15</v>
      </c>
      <c r="S923">
        <v>6.0570000000000004</v>
      </c>
      <c r="T923" t="str">
        <f>IF(A923&lt;=DATE(2020,10,16),"pre","post")</f>
        <v>pre</v>
      </c>
      <c r="U923">
        <f t="shared" si="112"/>
        <v>0</v>
      </c>
      <c r="V923">
        <f t="shared" si="113"/>
        <v>0</v>
      </c>
      <c r="W923">
        <f t="shared" si="114"/>
        <v>0</v>
      </c>
      <c r="X923">
        <f t="shared" si="115"/>
        <v>0</v>
      </c>
      <c r="Y923">
        <f t="shared" si="116"/>
        <v>0</v>
      </c>
      <c r="Z923">
        <f t="shared" si="117"/>
        <v>0</v>
      </c>
      <c r="AC923">
        <f t="shared" si="118"/>
        <v>0</v>
      </c>
      <c r="AD923">
        <f t="shared" si="119"/>
        <v>0</v>
      </c>
    </row>
    <row r="924" spans="1:30" x14ac:dyDescent="0.2">
      <c r="A924" s="1">
        <v>36486</v>
      </c>
      <c r="B924" s="2">
        <v>83.2</v>
      </c>
      <c r="C924" s="2">
        <v>19.98</v>
      </c>
      <c r="D924" s="2">
        <v>131.5</v>
      </c>
      <c r="E924" s="2">
        <v>5.59</v>
      </c>
      <c r="F924" s="2" t="s">
        <v>15</v>
      </c>
      <c r="G924" t="s">
        <v>15</v>
      </c>
      <c r="H924">
        <v>1005.93</v>
      </c>
      <c r="I924">
        <v>83.2</v>
      </c>
      <c r="J924">
        <v>19.98</v>
      </c>
      <c r="K924">
        <v>52</v>
      </c>
      <c r="L924">
        <v>59</v>
      </c>
      <c r="M924">
        <v>81</v>
      </c>
      <c r="N924">
        <v>95.275000000000006</v>
      </c>
      <c r="O924" t="s">
        <v>15</v>
      </c>
      <c r="P924" t="s">
        <v>15</v>
      </c>
      <c r="Q924" t="s">
        <v>15</v>
      </c>
      <c r="R924" t="s">
        <v>15</v>
      </c>
      <c r="S924">
        <v>6.085</v>
      </c>
      <c r="T924" t="str">
        <f>IF(A924&lt;=DATE(2020,10,16),"pre","post")</f>
        <v>pre</v>
      </c>
      <c r="U924">
        <f t="shared" si="112"/>
        <v>0</v>
      </c>
      <c r="V924">
        <f t="shared" si="113"/>
        <v>-8.2999999999999972</v>
      </c>
      <c r="W924">
        <f t="shared" si="114"/>
        <v>1</v>
      </c>
      <c r="X924">
        <f t="shared" si="115"/>
        <v>2.2000000000000028</v>
      </c>
      <c r="Y924">
        <f t="shared" si="116"/>
        <v>-1.0100000000001046</v>
      </c>
      <c r="Z924">
        <f t="shared" si="117"/>
        <v>2.7999999999999581E-2</v>
      </c>
      <c r="AC924">
        <f t="shared" si="118"/>
        <v>0</v>
      </c>
      <c r="AD924">
        <f t="shared" si="119"/>
        <v>0</v>
      </c>
    </row>
    <row r="925" spans="1:30" x14ac:dyDescent="0.2">
      <c r="A925" s="1">
        <v>36487</v>
      </c>
      <c r="B925" s="2">
        <v>79.849999999999994</v>
      </c>
      <c r="C925" s="2">
        <v>21</v>
      </c>
      <c r="D925" s="2">
        <v>132.19999999999999</v>
      </c>
      <c r="E925" s="2">
        <v>5.59</v>
      </c>
      <c r="F925" s="2" t="s">
        <v>15</v>
      </c>
      <c r="G925" t="s">
        <v>15</v>
      </c>
      <c r="H925">
        <v>1006.29</v>
      </c>
      <c r="I925">
        <v>79.849999999999994</v>
      </c>
      <c r="J925">
        <v>21</v>
      </c>
      <c r="K925">
        <v>50</v>
      </c>
      <c r="L925">
        <v>68.75</v>
      </c>
      <c r="M925">
        <v>81</v>
      </c>
      <c r="N925">
        <v>94.3</v>
      </c>
      <c r="O925" t="s">
        <v>15</v>
      </c>
      <c r="P925" t="s">
        <v>15</v>
      </c>
      <c r="Q925" t="s">
        <v>15</v>
      </c>
      <c r="R925" t="s">
        <v>15</v>
      </c>
      <c r="S925">
        <v>6.0780000000000003</v>
      </c>
      <c r="T925" t="str">
        <f>IF(A925&lt;=DATE(2020,10,16),"pre","post")</f>
        <v>pre</v>
      </c>
      <c r="U925">
        <f t="shared" si="112"/>
        <v>-2</v>
      </c>
      <c r="V925">
        <f t="shared" si="113"/>
        <v>9.75</v>
      </c>
      <c r="W925">
        <f t="shared" si="114"/>
        <v>0</v>
      </c>
      <c r="X925">
        <f t="shared" si="115"/>
        <v>-0.97500000000000853</v>
      </c>
      <c r="Y925">
        <f t="shared" si="116"/>
        <v>0.36000000000001364</v>
      </c>
      <c r="Z925">
        <f t="shared" si="117"/>
        <v>-6.9999999999996732E-3</v>
      </c>
      <c r="AC925">
        <f t="shared" si="118"/>
        <v>0</v>
      </c>
      <c r="AD925">
        <f t="shared" si="119"/>
        <v>0</v>
      </c>
    </row>
    <row r="926" spans="1:30" x14ac:dyDescent="0.2">
      <c r="A926" s="1">
        <v>36488</v>
      </c>
      <c r="B926" s="2">
        <v>82.86</v>
      </c>
      <c r="C926" s="2">
        <v>20.260000000000002</v>
      </c>
      <c r="D926" s="2">
        <v>133.19999999999999</v>
      </c>
      <c r="E926" s="2">
        <v>5.59</v>
      </c>
      <c r="F926" s="2" t="s">
        <v>15</v>
      </c>
      <c r="G926" t="s">
        <v>15</v>
      </c>
      <c r="H926">
        <v>1005.89</v>
      </c>
      <c r="I926">
        <v>82.86</v>
      </c>
      <c r="J926">
        <v>20.260000000000002</v>
      </c>
      <c r="K926">
        <v>52</v>
      </c>
      <c r="L926">
        <v>68.75</v>
      </c>
      <c r="M926">
        <v>81</v>
      </c>
      <c r="N926">
        <v>94.55</v>
      </c>
      <c r="O926" t="s">
        <v>15</v>
      </c>
      <c r="P926" t="s">
        <v>15</v>
      </c>
      <c r="Q926" t="s">
        <v>15</v>
      </c>
      <c r="R926" t="s">
        <v>15</v>
      </c>
      <c r="S926">
        <v>6.0780000000000003</v>
      </c>
      <c r="T926" t="str">
        <f>IF(A926&lt;=DATE(2020,10,16),"pre","post")</f>
        <v>pre</v>
      </c>
      <c r="U926">
        <f t="shared" si="112"/>
        <v>2</v>
      </c>
      <c r="V926">
        <f t="shared" si="113"/>
        <v>0</v>
      </c>
      <c r="W926">
        <f t="shared" si="114"/>
        <v>0</v>
      </c>
      <c r="X926">
        <f t="shared" si="115"/>
        <v>0.25</v>
      </c>
      <c r="Y926">
        <f t="shared" si="116"/>
        <v>-0.39999999999997726</v>
      </c>
      <c r="Z926">
        <f t="shared" si="117"/>
        <v>0</v>
      </c>
      <c r="AC926">
        <f t="shared" si="118"/>
        <v>0</v>
      </c>
      <c r="AD926">
        <f t="shared" si="119"/>
        <v>0</v>
      </c>
    </row>
    <row r="927" spans="1:30" x14ac:dyDescent="0.2">
      <c r="A927" s="1">
        <v>36489</v>
      </c>
      <c r="B927" s="2">
        <v>82.86</v>
      </c>
      <c r="C927" s="2">
        <v>20.260000000000002</v>
      </c>
      <c r="D927" s="2">
        <v>133.19999999999999</v>
      </c>
      <c r="E927" s="2">
        <v>5.59</v>
      </c>
      <c r="F927" s="2" t="s">
        <v>15</v>
      </c>
      <c r="G927" t="s">
        <v>15</v>
      </c>
      <c r="H927">
        <v>1005.89</v>
      </c>
      <c r="I927">
        <v>82.86</v>
      </c>
      <c r="J927">
        <v>20.260000000000002</v>
      </c>
      <c r="K927">
        <v>52</v>
      </c>
      <c r="L927">
        <v>69.400000000000006</v>
      </c>
      <c r="M927">
        <v>81</v>
      </c>
      <c r="N927">
        <v>94.55</v>
      </c>
      <c r="O927" t="s">
        <v>15</v>
      </c>
      <c r="P927" t="s">
        <v>15</v>
      </c>
      <c r="Q927" t="s">
        <v>15</v>
      </c>
      <c r="R927" t="s">
        <v>15</v>
      </c>
      <c r="S927">
        <v>6.0780000000000003</v>
      </c>
      <c r="T927" t="str">
        <f>IF(A927&lt;=DATE(2020,10,16),"pre","post")</f>
        <v>pre</v>
      </c>
      <c r="U927">
        <f t="shared" si="112"/>
        <v>0</v>
      </c>
      <c r="V927">
        <f t="shared" si="113"/>
        <v>0.65000000000000568</v>
      </c>
      <c r="W927">
        <f t="shared" si="114"/>
        <v>0</v>
      </c>
      <c r="X927">
        <f t="shared" si="115"/>
        <v>0</v>
      </c>
      <c r="Y927">
        <f t="shared" si="116"/>
        <v>0</v>
      </c>
      <c r="Z927">
        <f t="shared" si="117"/>
        <v>0</v>
      </c>
      <c r="AC927">
        <f t="shared" si="118"/>
        <v>0</v>
      </c>
      <c r="AD927">
        <f t="shared" si="119"/>
        <v>0</v>
      </c>
    </row>
    <row r="928" spans="1:30" x14ac:dyDescent="0.2">
      <c r="A928" s="1">
        <v>36490</v>
      </c>
      <c r="B928" s="2">
        <v>82.86</v>
      </c>
      <c r="C928" s="2">
        <v>22.33</v>
      </c>
      <c r="D928" s="2">
        <v>132.30000000000001</v>
      </c>
      <c r="E928" s="2">
        <v>5.55</v>
      </c>
      <c r="F928" s="2" t="s">
        <v>15</v>
      </c>
      <c r="G928" t="s">
        <v>15</v>
      </c>
      <c r="H928">
        <v>1004.69</v>
      </c>
      <c r="I928">
        <v>82.86</v>
      </c>
      <c r="J928">
        <v>22.33</v>
      </c>
      <c r="K928">
        <v>53</v>
      </c>
      <c r="L928">
        <v>68.650000000000006</v>
      </c>
      <c r="M928">
        <v>81</v>
      </c>
      <c r="N928">
        <v>95.55</v>
      </c>
      <c r="O928" t="s">
        <v>15</v>
      </c>
      <c r="P928" t="s">
        <v>15</v>
      </c>
      <c r="Q928" t="s">
        <v>15</v>
      </c>
      <c r="R928" t="s">
        <v>15</v>
      </c>
      <c r="S928">
        <v>6.117</v>
      </c>
      <c r="T928" t="str">
        <f>IF(A928&lt;=DATE(2020,10,16),"pre","post")</f>
        <v>pre</v>
      </c>
      <c r="U928">
        <f t="shared" si="112"/>
        <v>1</v>
      </c>
      <c r="V928">
        <f t="shared" si="113"/>
        <v>-0.75</v>
      </c>
      <c r="W928">
        <f t="shared" si="114"/>
        <v>0</v>
      </c>
      <c r="X928">
        <f t="shared" si="115"/>
        <v>1</v>
      </c>
      <c r="Y928">
        <f t="shared" si="116"/>
        <v>-1.1999999999999318</v>
      </c>
      <c r="Z928">
        <f t="shared" si="117"/>
        <v>3.8999999999999702E-2</v>
      </c>
      <c r="AC928">
        <f t="shared" si="118"/>
        <v>0</v>
      </c>
      <c r="AD928">
        <f t="shared" si="119"/>
        <v>0</v>
      </c>
    </row>
    <row r="929" spans="1:30" x14ac:dyDescent="0.2">
      <c r="A929" s="1">
        <v>36491</v>
      </c>
      <c r="B929" s="2">
        <v>82.86</v>
      </c>
      <c r="C929" s="2">
        <v>22.33</v>
      </c>
      <c r="D929" s="2">
        <v>132.30000000000001</v>
      </c>
      <c r="E929" s="2">
        <v>5.55</v>
      </c>
      <c r="F929" s="2" t="s">
        <v>15</v>
      </c>
      <c r="G929" t="s">
        <v>15</v>
      </c>
      <c r="H929">
        <v>1004.69</v>
      </c>
      <c r="I929">
        <v>82.86</v>
      </c>
      <c r="J929">
        <v>22.33</v>
      </c>
      <c r="K929">
        <v>53</v>
      </c>
      <c r="L929">
        <v>68.650000000000006</v>
      </c>
      <c r="M929">
        <v>81</v>
      </c>
      <c r="N929">
        <v>95.55</v>
      </c>
      <c r="O929" t="s">
        <v>15</v>
      </c>
      <c r="P929" t="s">
        <v>15</v>
      </c>
      <c r="Q929" t="s">
        <v>15</v>
      </c>
      <c r="R929" t="s">
        <v>15</v>
      </c>
      <c r="S929">
        <v>6.117</v>
      </c>
      <c r="T929" t="str">
        <f>IF(A929&lt;=DATE(2020,10,16),"pre","post")</f>
        <v>pre</v>
      </c>
      <c r="U929">
        <f t="shared" si="112"/>
        <v>0</v>
      </c>
      <c r="V929">
        <f t="shared" si="113"/>
        <v>0</v>
      </c>
      <c r="W929">
        <f t="shared" si="114"/>
        <v>0</v>
      </c>
      <c r="X929">
        <f t="shared" si="115"/>
        <v>0</v>
      </c>
      <c r="Y929">
        <f t="shared" si="116"/>
        <v>0</v>
      </c>
      <c r="Z929">
        <f t="shared" si="117"/>
        <v>0</v>
      </c>
      <c r="AC929">
        <f t="shared" si="118"/>
        <v>0</v>
      </c>
      <c r="AD929">
        <f t="shared" si="119"/>
        <v>0</v>
      </c>
    </row>
    <row r="930" spans="1:30" x14ac:dyDescent="0.2">
      <c r="A930" s="1">
        <v>36492</v>
      </c>
      <c r="B930" s="2">
        <v>82.86</v>
      </c>
      <c r="C930" s="2">
        <v>22.33</v>
      </c>
      <c r="D930" s="2">
        <v>132.30000000000001</v>
      </c>
      <c r="E930" s="2">
        <v>5.55</v>
      </c>
      <c r="F930" s="2" t="s">
        <v>15</v>
      </c>
      <c r="G930" t="s">
        <v>15</v>
      </c>
      <c r="H930">
        <v>1004.69</v>
      </c>
      <c r="I930">
        <v>82.86</v>
      </c>
      <c r="J930">
        <v>22.33</v>
      </c>
      <c r="K930">
        <v>53</v>
      </c>
      <c r="L930">
        <v>68.650000000000006</v>
      </c>
      <c r="M930">
        <v>81</v>
      </c>
      <c r="N930">
        <v>95.55</v>
      </c>
      <c r="O930" t="s">
        <v>15</v>
      </c>
      <c r="P930" t="s">
        <v>15</v>
      </c>
      <c r="Q930" t="s">
        <v>15</v>
      </c>
      <c r="R930" t="s">
        <v>15</v>
      </c>
      <c r="S930">
        <v>6.117</v>
      </c>
      <c r="T930" t="str">
        <f>IF(A930&lt;=DATE(2020,10,16),"pre","post")</f>
        <v>pre</v>
      </c>
      <c r="U930">
        <f t="shared" si="112"/>
        <v>0</v>
      </c>
      <c r="V930">
        <f t="shared" si="113"/>
        <v>0</v>
      </c>
      <c r="W930">
        <f t="shared" si="114"/>
        <v>0</v>
      </c>
      <c r="X930">
        <f t="shared" si="115"/>
        <v>0</v>
      </c>
      <c r="Y930">
        <f t="shared" si="116"/>
        <v>0</v>
      </c>
      <c r="Z930">
        <f t="shared" si="117"/>
        <v>0</v>
      </c>
      <c r="AC930">
        <f t="shared" si="118"/>
        <v>0</v>
      </c>
      <c r="AD930">
        <f t="shared" si="119"/>
        <v>0</v>
      </c>
    </row>
    <row r="931" spans="1:30" x14ac:dyDescent="0.2">
      <c r="A931" s="1">
        <v>36493</v>
      </c>
      <c r="B931" s="2">
        <v>81.88</v>
      </c>
      <c r="C931" s="2">
        <v>23.57</v>
      </c>
      <c r="D931" s="2">
        <v>131.30000000000001</v>
      </c>
      <c r="E931" s="2">
        <v>5.44</v>
      </c>
      <c r="F931" s="2" t="s">
        <v>15</v>
      </c>
      <c r="G931" t="s">
        <v>15</v>
      </c>
      <c r="H931">
        <v>1001.03</v>
      </c>
      <c r="I931">
        <v>81.88</v>
      </c>
      <c r="J931">
        <v>23.57</v>
      </c>
      <c r="K931">
        <v>54</v>
      </c>
      <c r="L931">
        <v>69.099999999999994</v>
      </c>
      <c r="M931">
        <v>81</v>
      </c>
      <c r="N931">
        <v>95.275000000000006</v>
      </c>
      <c r="O931" t="s">
        <v>15</v>
      </c>
      <c r="P931" t="s">
        <v>15</v>
      </c>
      <c r="Q931" t="s">
        <v>15</v>
      </c>
      <c r="R931" t="s">
        <v>15</v>
      </c>
      <c r="S931">
        <v>6.2069999999999999</v>
      </c>
      <c r="T931" t="str">
        <f>IF(A931&lt;=DATE(2020,10,16),"pre","post")</f>
        <v>pre</v>
      </c>
      <c r="U931">
        <f t="shared" si="112"/>
        <v>1</v>
      </c>
      <c r="V931">
        <f t="shared" si="113"/>
        <v>0.44999999999998863</v>
      </c>
      <c r="W931">
        <f t="shared" si="114"/>
        <v>0</v>
      </c>
      <c r="X931">
        <f t="shared" si="115"/>
        <v>-0.27499999999999147</v>
      </c>
      <c r="Y931">
        <f t="shared" si="116"/>
        <v>-3.6600000000000819</v>
      </c>
      <c r="Z931">
        <f t="shared" si="117"/>
        <v>8.9999999999999858E-2</v>
      </c>
      <c r="AC931">
        <f t="shared" si="118"/>
        <v>0</v>
      </c>
      <c r="AD931">
        <f t="shared" si="119"/>
        <v>0</v>
      </c>
    </row>
    <row r="932" spans="1:30" x14ac:dyDescent="0.2">
      <c r="A932" s="1">
        <v>36494</v>
      </c>
      <c r="B932" s="2">
        <v>82.64</v>
      </c>
      <c r="C932" s="2">
        <v>24.18</v>
      </c>
      <c r="D932" s="2">
        <v>130.9</v>
      </c>
      <c r="E932" s="2">
        <v>5.47</v>
      </c>
      <c r="F932" s="2" t="s">
        <v>15</v>
      </c>
      <c r="G932" t="s">
        <v>15</v>
      </c>
      <c r="H932">
        <v>1004.27</v>
      </c>
      <c r="I932">
        <v>82.64</v>
      </c>
      <c r="J932">
        <v>24.18</v>
      </c>
      <c r="K932">
        <v>54</v>
      </c>
      <c r="L932">
        <v>59.2</v>
      </c>
      <c r="M932">
        <v>79</v>
      </c>
      <c r="N932">
        <v>92.825000000000003</v>
      </c>
      <c r="O932" t="s">
        <v>15</v>
      </c>
      <c r="P932" t="s">
        <v>15</v>
      </c>
      <c r="Q932" t="s">
        <v>15</v>
      </c>
      <c r="R932" t="s">
        <v>15</v>
      </c>
      <c r="S932">
        <v>6.1909999999999998</v>
      </c>
      <c r="T932" t="str">
        <f>IF(A932&lt;=DATE(2020,10,16),"pre","post")</f>
        <v>pre</v>
      </c>
      <c r="U932">
        <f t="shared" si="112"/>
        <v>0</v>
      </c>
      <c r="V932">
        <f t="shared" si="113"/>
        <v>-9.8999999999999915</v>
      </c>
      <c r="W932">
        <f t="shared" si="114"/>
        <v>-2</v>
      </c>
      <c r="X932">
        <f t="shared" si="115"/>
        <v>-2.4500000000000028</v>
      </c>
      <c r="Y932">
        <f t="shared" si="116"/>
        <v>3.2400000000000091</v>
      </c>
      <c r="Z932">
        <f t="shared" si="117"/>
        <v>-1.6000000000000014E-2</v>
      </c>
      <c r="AC932">
        <f t="shared" si="118"/>
        <v>0</v>
      </c>
      <c r="AD932">
        <f t="shared" si="119"/>
        <v>0</v>
      </c>
    </row>
    <row r="933" spans="1:30" x14ac:dyDescent="0.2">
      <c r="A933" s="1">
        <v>36495</v>
      </c>
      <c r="B933" s="2">
        <v>86.93</v>
      </c>
      <c r="C933" s="2">
        <v>22.23</v>
      </c>
      <c r="D933" s="2">
        <v>130</v>
      </c>
      <c r="E933" s="2">
        <v>5.46</v>
      </c>
      <c r="F933" s="2" t="s">
        <v>15</v>
      </c>
      <c r="G933" t="s">
        <v>15</v>
      </c>
      <c r="H933">
        <v>1002.91</v>
      </c>
      <c r="I933">
        <v>86.93</v>
      </c>
      <c r="J933">
        <v>22.23</v>
      </c>
      <c r="K933">
        <v>54</v>
      </c>
      <c r="L933">
        <v>65.599999999999994</v>
      </c>
      <c r="M933">
        <v>78</v>
      </c>
      <c r="N933">
        <v>94.325000000000003</v>
      </c>
      <c r="O933" t="s">
        <v>15</v>
      </c>
      <c r="P933" t="s">
        <v>15</v>
      </c>
      <c r="Q933" t="s">
        <v>15</v>
      </c>
      <c r="R933" t="s">
        <v>15</v>
      </c>
      <c r="S933">
        <v>6.2</v>
      </c>
      <c r="T933" t="str">
        <f>IF(A933&lt;=DATE(2020,10,16),"pre","post")</f>
        <v>pre</v>
      </c>
      <c r="U933">
        <f t="shared" si="112"/>
        <v>0</v>
      </c>
      <c r="V933">
        <f t="shared" si="113"/>
        <v>6.3999999999999915</v>
      </c>
      <c r="W933">
        <f t="shared" si="114"/>
        <v>-1</v>
      </c>
      <c r="X933">
        <f t="shared" si="115"/>
        <v>1.5</v>
      </c>
      <c r="Y933">
        <f t="shared" si="116"/>
        <v>-1.3600000000000136</v>
      </c>
      <c r="Z933">
        <f t="shared" si="117"/>
        <v>9.0000000000003411E-3</v>
      </c>
      <c r="AC933">
        <f t="shared" si="118"/>
        <v>0</v>
      </c>
      <c r="AD933">
        <f t="shared" si="119"/>
        <v>0</v>
      </c>
    </row>
    <row r="934" spans="1:30" x14ac:dyDescent="0.2">
      <c r="A934" s="1">
        <v>36496</v>
      </c>
      <c r="B934" s="2">
        <v>90.99</v>
      </c>
      <c r="C934" s="2">
        <v>21.77</v>
      </c>
      <c r="D934" s="2">
        <v>129.69999999999999</v>
      </c>
      <c r="E934" s="2">
        <v>5.44</v>
      </c>
      <c r="F934" s="2" t="s">
        <v>15</v>
      </c>
      <c r="G934" t="s">
        <v>15</v>
      </c>
      <c r="H934">
        <v>1001.8</v>
      </c>
      <c r="I934">
        <v>90.99</v>
      </c>
      <c r="J934">
        <v>21.77</v>
      </c>
      <c r="K934">
        <v>54</v>
      </c>
      <c r="L934">
        <v>69.95</v>
      </c>
      <c r="M934">
        <v>80</v>
      </c>
      <c r="N934">
        <v>94.3</v>
      </c>
      <c r="O934" t="s">
        <v>15</v>
      </c>
      <c r="P934" t="s">
        <v>15</v>
      </c>
      <c r="Q934" t="s">
        <v>15</v>
      </c>
      <c r="R934" t="s">
        <v>15</v>
      </c>
      <c r="S934">
        <v>6.2329999999999997</v>
      </c>
      <c r="T934" t="str">
        <f>IF(A934&lt;=DATE(2020,10,16),"pre","post")</f>
        <v>pre</v>
      </c>
      <c r="U934">
        <f t="shared" si="112"/>
        <v>0</v>
      </c>
      <c r="V934">
        <f t="shared" si="113"/>
        <v>4.3500000000000085</v>
      </c>
      <c r="W934">
        <f t="shared" si="114"/>
        <v>2</v>
      </c>
      <c r="X934">
        <f t="shared" si="115"/>
        <v>-2.5000000000005684E-2</v>
      </c>
      <c r="Y934">
        <f t="shared" si="116"/>
        <v>-1.1100000000000136</v>
      </c>
      <c r="Z934">
        <f t="shared" si="117"/>
        <v>3.2999999999999474E-2</v>
      </c>
      <c r="AC934">
        <f t="shared" si="118"/>
        <v>0</v>
      </c>
      <c r="AD934">
        <f t="shared" si="119"/>
        <v>0</v>
      </c>
    </row>
    <row r="935" spans="1:30" x14ac:dyDescent="0.2">
      <c r="A935" s="1">
        <v>36497</v>
      </c>
      <c r="B935" s="2">
        <v>85.81</v>
      </c>
      <c r="C935" s="2">
        <v>19.32</v>
      </c>
      <c r="D935" s="2">
        <v>129.9</v>
      </c>
      <c r="E935" s="2">
        <v>5.49</v>
      </c>
      <c r="F935" s="2" t="s">
        <v>15</v>
      </c>
      <c r="G935" t="s">
        <v>15</v>
      </c>
      <c r="H935">
        <v>1005.92</v>
      </c>
      <c r="I935">
        <v>85.81</v>
      </c>
      <c r="J935">
        <v>19.32</v>
      </c>
      <c r="K935">
        <v>57</v>
      </c>
      <c r="L935">
        <v>60.8</v>
      </c>
      <c r="M935">
        <v>80</v>
      </c>
      <c r="N935">
        <v>94.35</v>
      </c>
      <c r="O935" t="s">
        <v>15</v>
      </c>
      <c r="P935" t="s">
        <v>15</v>
      </c>
      <c r="Q935" t="s">
        <v>15</v>
      </c>
      <c r="R935" t="s">
        <v>15</v>
      </c>
      <c r="S935">
        <v>6.1609999999999996</v>
      </c>
      <c r="T935" t="str">
        <f>IF(A935&lt;=DATE(2020,10,16),"pre","post")</f>
        <v>pre</v>
      </c>
      <c r="U935">
        <f t="shared" si="112"/>
        <v>3</v>
      </c>
      <c r="V935">
        <f t="shared" si="113"/>
        <v>-9.1500000000000057</v>
      </c>
      <c r="W935">
        <f t="shared" si="114"/>
        <v>0</v>
      </c>
      <c r="X935">
        <f t="shared" si="115"/>
        <v>4.9999999999997158E-2</v>
      </c>
      <c r="Y935">
        <f t="shared" si="116"/>
        <v>4.1200000000000045</v>
      </c>
      <c r="Z935">
        <f t="shared" si="117"/>
        <v>-7.2000000000000064E-2</v>
      </c>
      <c r="AC935">
        <f t="shared" si="118"/>
        <v>0</v>
      </c>
      <c r="AD935">
        <f t="shared" si="119"/>
        <v>0</v>
      </c>
    </row>
    <row r="936" spans="1:30" x14ac:dyDescent="0.2">
      <c r="A936" s="1">
        <v>36498</v>
      </c>
      <c r="B936" s="2">
        <v>85.81</v>
      </c>
      <c r="C936" s="2">
        <v>19.32</v>
      </c>
      <c r="D936" s="2">
        <v>129.9</v>
      </c>
      <c r="E936" s="2">
        <v>5.49</v>
      </c>
      <c r="F936" s="2" t="s">
        <v>15</v>
      </c>
      <c r="G936" t="s">
        <v>15</v>
      </c>
      <c r="H936">
        <v>1005.92</v>
      </c>
      <c r="I936">
        <v>85.81</v>
      </c>
      <c r="J936">
        <v>19.32</v>
      </c>
      <c r="K936">
        <v>57</v>
      </c>
      <c r="L936">
        <v>60.8</v>
      </c>
      <c r="M936">
        <v>80</v>
      </c>
      <c r="N936">
        <v>94.35</v>
      </c>
      <c r="O936" t="s">
        <v>15</v>
      </c>
      <c r="P936" t="s">
        <v>15</v>
      </c>
      <c r="Q936" t="s">
        <v>15</v>
      </c>
      <c r="R936" t="s">
        <v>15</v>
      </c>
      <c r="S936">
        <v>6.1609999999999996</v>
      </c>
      <c r="T936" t="str">
        <f>IF(A936&lt;=DATE(2020,10,16),"pre","post")</f>
        <v>pre</v>
      </c>
      <c r="U936">
        <f t="shared" si="112"/>
        <v>0</v>
      </c>
      <c r="V936">
        <f t="shared" si="113"/>
        <v>0</v>
      </c>
      <c r="W936">
        <f t="shared" si="114"/>
        <v>0</v>
      </c>
      <c r="X936">
        <f t="shared" si="115"/>
        <v>0</v>
      </c>
      <c r="Y936">
        <f t="shared" si="116"/>
        <v>0</v>
      </c>
      <c r="Z936">
        <f t="shared" si="117"/>
        <v>0</v>
      </c>
      <c r="AC936">
        <f t="shared" si="118"/>
        <v>0</v>
      </c>
      <c r="AD936">
        <f t="shared" si="119"/>
        <v>0</v>
      </c>
    </row>
    <row r="937" spans="1:30" x14ac:dyDescent="0.2">
      <c r="A937" s="1">
        <v>36499</v>
      </c>
      <c r="B937" s="2">
        <v>85.81</v>
      </c>
      <c r="C937" s="2">
        <v>19.32</v>
      </c>
      <c r="D937" s="2">
        <v>129.9</v>
      </c>
      <c r="E937" s="2">
        <v>5.49</v>
      </c>
      <c r="F937" s="2" t="s">
        <v>15</v>
      </c>
      <c r="G937" t="s">
        <v>15</v>
      </c>
      <c r="H937">
        <v>1005.92</v>
      </c>
      <c r="I937">
        <v>85.81</v>
      </c>
      <c r="J937">
        <v>19.32</v>
      </c>
      <c r="K937">
        <v>57</v>
      </c>
      <c r="L937">
        <v>60.8</v>
      </c>
      <c r="M937">
        <v>80</v>
      </c>
      <c r="N937">
        <v>94.35</v>
      </c>
      <c r="O937" t="s">
        <v>15</v>
      </c>
      <c r="P937" t="s">
        <v>15</v>
      </c>
      <c r="Q937" t="s">
        <v>15</v>
      </c>
      <c r="R937" t="s">
        <v>15</v>
      </c>
      <c r="S937">
        <v>6.1609999999999996</v>
      </c>
      <c r="T937" t="str">
        <f>IF(A937&lt;=DATE(2020,10,16),"pre","post")</f>
        <v>pre</v>
      </c>
      <c r="U937">
        <f t="shared" si="112"/>
        <v>0</v>
      </c>
      <c r="V937">
        <f t="shared" si="113"/>
        <v>0</v>
      </c>
      <c r="W937">
        <f t="shared" si="114"/>
        <v>0</v>
      </c>
      <c r="X937">
        <f t="shared" si="115"/>
        <v>0</v>
      </c>
      <c r="Y937">
        <f t="shared" si="116"/>
        <v>0</v>
      </c>
      <c r="Z937">
        <f t="shared" si="117"/>
        <v>0</v>
      </c>
      <c r="AC937">
        <f t="shared" si="118"/>
        <v>0</v>
      </c>
      <c r="AD937">
        <f t="shared" si="119"/>
        <v>0</v>
      </c>
    </row>
    <row r="938" spans="1:30" x14ac:dyDescent="0.2">
      <c r="A938" s="1">
        <v>36500</v>
      </c>
      <c r="B938" s="2">
        <v>81.5</v>
      </c>
      <c r="C938" s="2">
        <v>20.58</v>
      </c>
      <c r="D938" s="2">
        <v>131.1</v>
      </c>
      <c r="E938" s="2">
        <v>5.45</v>
      </c>
      <c r="F938" s="2" t="s">
        <v>15</v>
      </c>
      <c r="G938" t="s">
        <v>15</v>
      </c>
      <c r="H938">
        <v>1007.38</v>
      </c>
      <c r="I938">
        <v>81.5</v>
      </c>
      <c r="J938">
        <v>20.58</v>
      </c>
      <c r="K938">
        <v>56</v>
      </c>
      <c r="L938">
        <v>61.1</v>
      </c>
      <c r="M938">
        <v>79</v>
      </c>
      <c r="N938">
        <v>92.15</v>
      </c>
      <c r="O938" t="s">
        <v>15</v>
      </c>
      <c r="P938" t="s">
        <v>15</v>
      </c>
      <c r="Q938" t="s">
        <v>15</v>
      </c>
      <c r="R938" t="s">
        <v>15</v>
      </c>
      <c r="S938">
        <v>6.1390000000000002</v>
      </c>
      <c r="T938" t="str">
        <f>IF(A938&lt;=DATE(2020,10,16),"pre","post")</f>
        <v>pre</v>
      </c>
      <c r="U938">
        <f t="shared" si="112"/>
        <v>-1</v>
      </c>
      <c r="V938">
        <f t="shared" si="113"/>
        <v>0.30000000000000426</v>
      </c>
      <c r="W938">
        <f t="shared" si="114"/>
        <v>-1</v>
      </c>
      <c r="X938">
        <f t="shared" si="115"/>
        <v>-2.1999999999999886</v>
      </c>
      <c r="Y938">
        <f t="shared" si="116"/>
        <v>1.4600000000000364</v>
      </c>
      <c r="Z938">
        <f t="shared" si="117"/>
        <v>-2.1999999999999353E-2</v>
      </c>
      <c r="AC938">
        <f t="shared" si="118"/>
        <v>0</v>
      </c>
      <c r="AD938">
        <f t="shared" si="119"/>
        <v>0</v>
      </c>
    </row>
    <row r="939" spans="1:30" x14ac:dyDescent="0.2">
      <c r="A939" s="1">
        <v>36501</v>
      </c>
      <c r="B939" s="2">
        <v>79.75</v>
      </c>
      <c r="C939" s="2">
        <v>21.09</v>
      </c>
      <c r="D939" s="2">
        <v>132</v>
      </c>
      <c r="E939" s="2">
        <v>5.47</v>
      </c>
      <c r="F939" s="2" t="s">
        <v>15</v>
      </c>
      <c r="G939" t="s">
        <v>15</v>
      </c>
      <c r="H939">
        <v>1009.99</v>
      </c>
      <c r="I939">
        <v>79.75</v>
      </c>
      <c r="J939">
        <v>21.09</v>
      </c>
      <c r="K939">
        <v>58</v>
      </c>
      <c r="L939">
        <v>60.7</v>
      </c>
      <c r="M939">
        <v>80</v>
      </c>
      <c r="N939">
        <v>93.025000000000006</v>
      </c>
      <c r="O939" t="s">
        <v>15</v>
      </c>
      <c r="P939" t="s">
        <v>15</v>
      </c>
      <c r="Q939" t="s">
        <v>15</v>
      </c>
      <c r="R939" t="s">
        <v>15</v>
      </c>
      <c r="S939">
        <v>6.1</v>
      </c>
      <c r="T939" t="str">
        <f>IF(A939&lt;=DATE(2020,10,16),"pre","post")</f>
        <v>pre</v>
      </c>
      <c r="U939">
        <f t="shared" si="112"/>
        <v>2</v>
      </c>
      <c r="V939">
        <f t="shared" si="113"/>
        <v>-0.39999999999999858</v>
      </c>
      <c r="W939">
        <f t="shared" si="114"/>
        <v>1</v>
      </c>
      <c r="X939">
        <f t="shared" si="115"/>
        <v>0.875</v>
      </c>
      <c r="Y939">
        <f t="shared" si="116"/>
        <v>2.6100000000000136</v>
      </c>
      <c r="Z939">
        <f t="shared" si="117"/>
        <v>-3.900000000000059E-2</v>
      </c>
      <c r="AC939">
        <f t="shared" si="118"/>
        <v>0</v>
      </c>
      <c r="AD939">
        <f t="shared" si="119"/>
        <v>0</v>
      </c>
    </row>
    <row r="940" spans="1:30" x14ac:dyDescent="0.2">
      <c r="A940" s="1">
        <v>36502</v>
      </c>
      <c r="B940" s="2">
        <v>84.63</v>
      </c>
      <c r="C940" s="2">
        <v>21.25</v>
      </c>
      <c r="D940" s="2">
        <v>130.5</v>
      </c>
      <c r="E940" s="2">
        <v>5.45</v>
      </c>
      <c r="F940" s="2" t="s">
        <v>15</v>
      </c>
      <c r="G940" t="s">
        <v>15</v>
      </c>
      <c r="H940">
        <v>1008.39</v>
      </c>
      <c r="I940">
        <v>84.63</v>
      </c>
      <c r="J940">
        <v>21.25</v>
      </c>
      <c r="K940">
        <v>57</v>
      </c>
      <c r="L940">
        <v>61</v>
      </c>
      <c r="M940">
        <v>80</v>
      </c>
      <c r="N940">
        <v>91.8</v>
      </c>
      <c r="O940" t="s">
        <v>15</v>
      </c>
      <c r="P940" t="s">
        <v>15</v>
      </c>
      <c r="Q940" t="s">
        <v>15</v>
      </c>
      <c r="R940" t="s">
        <v>15</v>
      </c>
      <c r="S940">
        <v>6.1349999999999998</v>
      </c>
      <c r="T940" t="str">
        <f>IF(A940&lt;=DATE(2020,10,16),"pre","post")</f>
        <v>pre</v>
      </c>
      <c r="U940">
        <f t="shared" si="112"/>
        <v>-1</v>
      </c>
      <c r="V940">
        <f t="shared" si="113"/>
        <v>0.29999999999999716</v>
      </c>
      <c r="W940">
        <f t="shared" si="114"/>
        <v>0</v>
      </c>
      <c r="X940">
        <f t="shared" si="115"/>
        <v>-1.2250000000000085</v>
      </c>
      <c r="Y940">
        <f t="shared" si="116"/>
        <v>-1.6000000000000227</v>
      </c>
      <c r="Z940">
        <f t="shared" si="117"/>
        <v>3.5000000000000142E-2</v>
      </c>
      <c r="AC940">
        <f t="shared" si="118"/>
        <v>0</v>
      </c>
      <c r="AD940">
        <f t="shared" si="119"/>
        <v>0</v>
      </c>
    </row>
    <row r="941" spans="1:30" x14ac:dyDescent="0.2">
      <c r="A941" s="1">
        <v>36503</v>
      </c>
      <c r="B941" s="2">
        <v>86.47</v>
      </c>
      <c r="C941" s="2">
        <v>21.19</v>
      </c>
      <c r="D941" s="2">
        <v>130.4</v>
      </c>
      <c r="E941" s="2">
        <v>5.44</v>
      </c>
      <c r="F941" s="2" t="s">
        <v>15</v>
      </c>
      <c r="G941" t="s">
        <v>15</v>
      </c>
      <c r="H941">
        <v>1009.52</v>
      </c>
      <c r="I941">
        <v>86.47</v>
      </c>
      <c r="J941">
        <v>21.19</v>
      </c>
      <c r="K941">
        <v>56</v>
      </c>
      <c r="L941">
        <v>75.2</v>
      </c>
      <c r="M941">
        <v>80</v>
      </c>
      <c r="N941">
        <v>76.974999999999994</v>
      </c>
      <c r="O941" t="s">
        <v>15</v>
      </c>
      <c r="P941" t="s">
        <v>15</v>
      </c>
      <c r="Q941" t="s">
        <v>15</v>
      </c>
      <c r="R941" t="s">
        <v>15</v>
      </c>
      <c r="S941">
        <v>6.1260000000000003</v>
      </c>
      <c r="T941" t="str">
        <f>IF(A941&lt;=DATE(2020,10,16),"pre","post")</f>
        <v>pre</v>
      </c>
      <c r="U941">
        <f t="shared" si="112"/>
        <v>-1</v>
      </c>
      <c r="V941">
        <f t="shared" si="113"/>
        <v>14.200000000000003</v>
      </c>
      <c r="W941">
        <f t="shared" si="114"/>
        <v>0</v>
      </c>
      <c r="X941">
        <f t="shared" si="115"/>
        <v>-14.825000000000003</v>
      </c>
      <c r="Y941">
        <f t="shared" si="116"/>
        <v>1.1299999999999955</v>
      </c>
      <c r="Z941">
        <f t="shared" si="117"/>
        <v>-8.9999999999994529E-3</v>
      </c>
      <c r="AC941">
        <f t="shared" si="118"/>
        <v>0</v>
      </c>
      <c r="AD941">
        <f t="shared" si="119"/>
        <v>0</v>
      </c>
    </row>
    <row r="942" spans="1:30" x14ac:dyDescent="0.2">
      <c r="A942" s="1">
        <v>36504</v>
      </c>
      <c r="B942" s="2">
        <v>87.67</v>
      </c>
      <c r="C942" s="2">
        <v>21.48</v>
      </c>
      <c r="D942" s="2">
        <v>129.80000000000001</v>
      </c>
      <c r="E942" s="2">
        <v>5.48</v>
      </c>
      <c r="F942" s="2" t="s">
        <v>15</v>
      </c>
      <c r="G942" t="s">
        <v>15</v>
      </c>
      <c r="H942">
        <v>1012.97</v>
      </c>
      <c r="I942">
        <v>87.67</v>
      </c>
      <c r="J942">
        <v>21.48</v>
      </c>
      <c r="K942">
        <v>57</v>
      </c>
      <c r="L942">
        <v>71.05</v>
      </c>
      <c r="M942">
        <v>81</v>
      </c>
      <c r="N942">
        <v>94.1</v>
      </c>
      <c r="O942" t="s">
        <v>15</v>
      </c>
      <c r="P942" t="s">
        <v>15</v>
      </c>
      <c r="Q942" t="s">
        <v>15</v>
      </c>
      <c r="R942" t="s">
        <v>15</v>
      </c>
      <c r="S942">
        <v>6.0720000000000001</v>
      </c>
      <c r="T942" t="str">
        <f>IF(A942&lt;=DATE(2020,10,16),"pre","post")</f>
        <v>pre</v>
      </c>
      <c r="U942">
        <f t="shared" si="112"/>
        <v>1</v>
      </c>
      <c r="V942">
        <f t="shared" si="113"/>
        <v>-4.1500000000000057</v>
      </c>
      <c r="W942">
        <f t="shared" si="114"/>
        <v>1</v>
      </c>
      <c r="X942">
        <f t="shared" si="115"/>
        <v>17.125</v>
      </c>
      <c r="Y942">
        <f t="shared" si="116"/>
        <v>3.4500000000000455</v>
      </c>
      <c r="Z942">
        <f t="shared" si="117"/>
        <v>-5.400000000000027E-2</v>
      </c>
      <c r="AC942">
        <f t="shared" si="118"/>
        <v>0</v>
      </c>
      <c r="AD942">
        <f t="shared" si="119"/>
        <v>0</v>
      </c>
    </row>
    <row r="943" spans="1:30" x14ac:dyDescent="0.2">
      <c r="A943" s="1">
        <v>36505</v>
      </c>
      <c r="B943" s="2">
        <v>87.67</v>
      </c>
      <c r="C943" s="2">
        <v>21.48</v>
      </c>
      <c r="D943" s="2">
        <v>129.80000000000001</v>
      </c>
      <c r="E943" s="2">
        <v>5.48</v>
      </c>
      <c r="F943" s="2" t="s">
        <v>15</v>
      </c>
      <c r="G943" t="s">
        <v>15</v>
      </c>
      <c r="H943">
        <v>1012.97</v>
      </c>
      <c r="I943">
        <v>87.67</v>
      </c>
      <c r="J943">
        <v>21.48</v>
      </c>
      <c r="K943">
        <v>57</v>
      </c>
      <c r="L943">
        <v>71.05</v>
      </c>
      <c r="M943">
        <v>81</v>
      </c>
      <c r="N943">
        <v>94.1</v>
      </c>
      <c r="O943" t="s">
        <v>15</v>
      </c>
      <c r="P943" t="s">
        <v>15</v>
      </c>
      <c r="Q943" t="s">
        <v>15</v>
      </c>
      <c r="R943" t="s">
        <v>15</v>
      </c>
      <c r="S943">
        <v>6.0720000000000001</v>
      </c>
      <c r="T943" t="str">
        <f>IF(A943&lt;=DATE(2020,10,16),"pre","post")</f>
        <v>pre</v>
      </c>
      <c r="U943">
        <f t="shared" si="112"/>
        <v>0</v>
      </c>
      <c r="V943">
        <f t="shared" si="113"/>
        <v>0</v>
      </c>
      <c r="W943">
        <f t="shared" si="114"/>
        <v>0</v>
      </c>
      <c r="X943">
        <f t="shared" si="115"/>
        <v>0</v>
      </c>
      <c r="Y943">
        <f t="shared" si="116"/>
        <v>0</v>
      </c>
      <c r="Z943">
        <f t="shared" si="117"/>
        <v>0</v>
      </c>
      <c r="AC943">
        <f t="shared" si="118"/>
        <v>0</v>
      </c>
      <c r="AD943">
        <f t="shared" si="119"/>
        <v>0</v>
      </c>
    </row>
    <row r="944" spans="1:30" x14ac:dyDescent="0.2">
      <c r="A944" s="1">
        <v>36506</v>
      </c>
      <c r="B944" s="2">
        <v>87.67</v>
      </c>
      <c r="C944" s="2">
        <v>21.48</v>
      </c>
      <c r="D944" s="2">
        <v>129.80000000000001</v>
      </c>
      <c r="E944" s="2">
        <v>5.48</v>
      </c>
      <c r="F944" s="2" t="s">
        <v>15</v>
      </c>
      <c r="G944" t="s">
        <v>15</v>
      </c>
      <c r="H944">
        <v>1012.97</v>
      </c>
      <c r="I944">
        <v>87.67</v>
      </c>
      <c r="J944">
        <v>21.48</v>
      </c>
      <c r="K944">
        <v>57</v>
      </c>
      <c r="L944">
        <v>71.05</v>
      </c>
      <c r="M944">
        <v>81</v>
      </c>
      <c r="N944">
        <v>94.1</v>
      </c>
      <c r="O944" t="s">
        <v>15</v>
      </c>
      <c r="P944" t="s">
        <v>15</v>
      </c>
      <c r="Q944" t="s">
        <v>15</v>
      </c>
      <c r="R944" t="s">
        <v>15</v>
      </c>
      <c r="S944">
        <v>6.0720000000000001</v>
      </c>
      <c r="T944" t="str">
        <f>IF(A944&lt;=DATE(2020,10,16),"pre","post")</f>
        <v>pre</v>
      </c>
      <c r="U944">
        <f t="shared" si="112"/>
        <v>0</v>
      </c>
      <c r="V944">
        <f t="shared" si="113"/>
        <v>0</v>
      </c>
      <c r="W944">
        <f t="shared" si="114"/>
        <v>0</v>
      </c>
      <c r="X944">
        <f t="shared" si="115"/>
        <v>0</v>
      </c>
      <c r="Y944">
        <f t="shared" si="116"/>
        <v>0</v>
      </c>
      <c r="Z944">
        <f t="shared" si="117"/>
        <v>0</v>
      </c>
      <c r="AC944">
        <f t="shared" si="118"/>
        <v>0</v>
      </c>
      <c r="AD944">
        <f t="shared" si="119"/>
        <v>0</v>
      </c>
    </row>
    <row r="945" spans="1:30" x14ac:dyDescent="0.2">
      <c r="A945" s="1">
        <v>36507</v>
      </c>
      <c r="B945" s="2">
        <v>83.16</v>
      </c>
      <c r="C945" s="2">
        <v>21.72</v>
      </c>
      <c r="D945" s="2">
        <v>130</v>
      </c>
      <c r="E945" s="2">
        <v>5.42</v>
      </c>
      <c r="F945" s="2" t="s">
        <v>15</v>
      </c>
      <c r="G945" t="s">
        <v>15</v>
      </c>
      <c r="H945">
        <v>1012.07</v>
      </c>
      <c r="I945">
        <v>83.16</v>
      </c>
      <c r="J945">
        <v>21.72</v>
      </c>
      <c r="K945">
        <v>56</v>
      </c>
      <c r="L945">
        <v>74.45</v>
      </c>
      <c r="M945">
        <v>83</v>
      </c>
      <c r="N945">
        <v>94.9</v>
      </c>
      <c r="O945" t="s">
        <v>15</v>
      </c>
      <c r="P945" t="s">
        <v>15</v>
      </c>
      <c r="Q945" t="s">
        <v>15</v>
      </c>
      <c r="R945" t="s">
        <v>15</v>
      </c>
      <c r="S945">
        <v>6.1</v>
      </c>
      <c r="T945" t="str">
        <f>IF(A945&lt;=DATE(2020,10,16),"pre","post")</f>
        <v>pre</v>
      </c>
      <c r="U945">
        <f t="shared" si="112"/>
        <v>-1</v>
      </c>
      <c r="V945">
        <f t="shared" si="113"/>
        <v>3.4000000000000057</v>
      </c>
      <c r="W945">
        <f t="shared" si="114"/>
        <v>2</v>
      </c>
      <c r="X945">
        <f t="shared" si="115"/>
        <v>0.80000000000001137</v>
      </c>
      <c r="Y945">
        <f t="shared" si="116"/>
        <v>-0.89999999999997726</v>
      </c>
      <c r="Z945">
        <f t="shared" si="117"/>
        <v>2.7999999999999581E-2</v>
      </c>
      <c r="AC945">
        <f t="shared" si="118"/>
        <v>0</v>
      </c>
      <c r="AD945">
        <f t="shared" si="119"/>
        <v>0</v>
      </c>
    </row>
    <row r="946" spans="1:30" x14ac:dyDescent="0.2">
      <c r="A946" s="1">
        <v>36508</v>
      </c>
      <c r="B946" s="2">
        <v>85.22</v>
      </c>
      <c r="C946" s="2">
        <v>23.06</v>
      </c>
      <c r="D946" s="2">
        <v>128.4</v>
      </c>
      <c r="E946" s="2">
        <v>5.27</v>
      </c>
      <c r="F946" s="2" t="s">
        <v>15</v>
      </c>
      <c r="G946" t="s">
        <v>15</v>
      </c>
      <c r="H946">
        <v>1005.7</v>
      </c>
      <c r="I946">
        <v>85.22</v>
      </c>
      <c r="J946">
        <v>23.06</v>
      </c>
      <c r="K946">
        <v>56</v>
      </c>
      <c r="L946">
        <v>74.349999999999994</v>
      </c>
      <c r="M946">
        <v>83</v>
      </c>
      <c r="N946">
        <v>94.924999999999997</v>
      </c>
      <c r="O946" t="s">
        <v>15</v>
      </c>
      <c r="P946" t="s">
        <v>15</v>
      </c>
      <c r="Q946" t="s">
        <v>15</v>
      </c>
      <c r="R946" t="s">
        <v>15</v>
      </c>
      <c r="S946">
        <v>6.2160000000000002</v>
      </c>
      <c r="T946" t="str">
        <f>IF(A946&lt;=DATE(2020,10,16),"pre","post")</f>
        <v>pre</v>
      </c>
      <c r="U946">
        <f t="shared" si="112"/>
        <v>0</v>
      </c>
      <c r="V946">
        <f t="shared" si="113"/>
        <v>-0.10000000000000853</v>
      </c>
      <c r="W946">
        <f t="shared" si="114"/>
        <v>0</v>
      </c>
      <c r="X946">
        <f t="shared" si="115"/>
        <v>2.4999999999991473E-2</v>
      </c>
      <c r="Y946">
        <f t="shared" si="116"/>
        <v>-6.3700000000000045</v>
      </c>
      <c r="Z946">
        <f t="shared" si="117"/>
        <v>0.11600000000000055</v>
      </c>
      <c r="AC946">
        <f t="shared" si="118"/>
        <v>0</v>
      </c>
      <c r="AD946">
        <f t="shared" si="119"/>
        <v>0</v>
      </c>
    </row>
    <row r="947" spans="1:30" x14ac:dyDescent="0.2">
      <c r="A947" s="1">
        <v>36509</v>
      </c>
      <c r="B947" s="2">
        <v>89.13</v>
      </c>
      <c r="C947" s="2">
        <v>22.03</v>
      </c>
      <c r="D947" s="2">
        <v>129.4</v>
      </c>
      <c r="E947" s="2">
        <v>5.23</v>
      </c>
      <c r="F947" s="2" t="s">
        <v>15</v>
      </c>
      <c r="G947" t="s">
        <v>15</v>
      </c>
      <c r="H947">
        <v>1004.37</v>
      </c>
      <c r="I947">
        <v>89.13</v>
      </c>
      <c r="J947">
        <v>22.03</v>
      </c>
      <c r="K947">
        <v>56</v>
      </c>
      <c r="L947">
        <v>75.2</v>
      </c>
      <c r="M947">
        <v>83</v>
      </c>
      <c r="N947">
        <v>93.95</v>
      </c>
      <c r="O947" t="s">
        <v>15</v>
      </c>
      <c r="P947" t="s">
        <v>15</v>
      </c>
      <c r="Q947" t="s">
        <v>15</v>
      </c>
      <c r="R947" t="s">
        <v>15</v>
      </c>
      <c r="S947">
        <v>6.2359999999999998</v>
      </c>
      <c r="T947" t="str">
        <f>IF(A947&lt;=DATE(2020,10,16),"pre","post")</f>
        <v>pre</v>
      </c>
      <c r="U947">
        <f t="shared" si="112"/>
        <v>0</v>
      </c>
      <c r="V947">
        <f t="shared" si="113"/>
        <v>0.85000000000000853</v>
      </c>
      <c r="W947">
        <f t="shared" si="114"/>
        <v>0</v>
      </c>
      <c r="X947">
        <f t="shared" si="115"/>
        <v>-0.97499999999999432</v>
      </c>
      <c r="Y947">
        <f t="shared" si="116"/>
        <v>-1.3300000000000409</v>
      </c>
      <c r="Z947">
        <f t="shared" si="117"/>
        <v>1.9999999999999574E-2</v>
      </c>
      <c r="AC947">
        <f t="shared" si="118"/>
        <v>0</v>
      </c>
      <c r="AD947">
        <f t="shared" si="119"/>
        <v>0</v>
      </c>
    </row>
    <row r="948" spans="1:30" x14ac:dyDescent="0.2">
      <c r="A948" s="1">
        <v>36510</v>
      </c>
      <c r="B948" s="2">
        <v>94.87</v>
      </c>
      <c r="C948" s="2">
        <v>21.91</v>
      </c>
      <c r="D948" s="2">
        <v>128.5</v>
      </c>
      <c r="E948" s="2">
        <v>5.19</v>
      </c>
      <c r="F948" s="2" t="s">
        <v>15</v>
      </c>
      <c r="G948" t="s">
        <v>15</v>
      </c>
      <c r="H948">
        <v>1001.33</v>
      </c>
      <c r="I948">
        <v>94.87</v>
      </c>
      <c r="J948">
        <v>21.91</v>
      </c>
      <c r="K948">
        <v>58</v>
      </c>
      <c r="L948">
        <v>75.7</v>
      </c>
      <c r="M948">
        <v>84</v>
      </c>
      <c r="N948">
        <v>95.224999999999994</v>
      </c>
      <c r="O948" t="s">
        <v>15</v>
      </c>
      <c r="P948" t="s">
        <v>15</v>
      </c>
      <c r="Q948" t="s">
        <v>15</v>
      </c>
      <c r="R948" t="s">
        <v>15</v>
      </c>
      <c r="S948">
        <v>6.3049999999999997</v>
      </c>
      <c r="T948" t="str">
        <f>IF(A948&lt;=DATE(2020,10,16),"pre","post")</f>
        <v>pre</v>
      </c>
      <c r="U948">
        <f t="shared" si="112"/>
        <v>2</v>
      </c>
      <c r="V948">
        <f t="shared" si="113"/>
        <v>0.5</v>
      </c>
      <c r="W948">
        <f t="shared" si="114"/>
        <v>1</v>
      </c>
      <c r="X948">
        <f t="shared" si="115"/>
        <v>1.2749999999999915</v>
      </c>
      <c r="Y948">
        <f t="shared" si="116"/>
        <v>-3.0399999999999636</v>
      </c>
      <c r="Z948">
        <f t="shared" si="117"/>
        <v>6.899999999999995E-2</v>
      </c>
      <c r="AC948">
        <f t="shared" si="118"/>
        <v>0</v>
      </c>
      <c r="AD948">
        <f t="shared" si="119"/>
        <v>0</v>
      </c>
    </row>
    <row r="949" spans="1:30" x14ac:dyDescent="0.2">
      <c r="A949" s="1">
        <v>36511</v>
      </c>
      <c r="B949" s="2">
        <v>93.14</v>
      </c>
      <c r="C949" s="2">
        <v>21.35</v>
      </c>
      <c r="D949" s="2">
        <v>130.69999999999999</v>
      </c>
      <c r="E949" s="2">
        <v>5.25</v>
      </c>
      <c r="F949" s="2" t="s">
        <v>15</v>
      </c>
      <c r="G949" t="s">
        <v>15</v>
      </c>
      <c r="H949">
        <v>1001.5</v>
      </c>
      <c r="I949">
        <v>93.14</v>
      </c>
      <c r="J949">
        <v>21.35</v>
      </c>
      <c r="K949">
        <v>60</v>
      </c>
      <c r="L949">
        <v>76.650000000000006</v>
      </c>
      <c r="M949">
        <v>85</v>
      </c>
      <c r="N949">
        <v>96.174999999999997</v>
      </c>
      <c r="O949" t="s">
        <v>15</v>
      </c>
      <c r="P949" t="s">
        <v>15</v>
      </c>
      <c r="Q949" t="s">
        <v>15</v>
      </c>
      <c r="R949" t="s">
        <v>15</v>
      </c>
      <c r="S949">
        <v>6.2830000000000004</v>
      </c>
      <c r="T949" t="str">
        <f>IF(A949&lt;=DATE(2020,10,16),"pre","post")</f>
        <v>pre</v>
      </c>
      <c r="U949">
        <f t="shared" si="112"/>
        <v>2</v>
      </c>
      <c r="V949">
        <f t="shared" si="113"/>
        <v>0.95000000000000284</v>
      </c>
      <c r="W949">
        <f t="shared" si="114"/>
        <v>1</v>
      </c>
      <c r="X949">
        <f t="shared" si="115"/>
        <v>0.95000000000000284</v>
      </c>
      <c r="Y949">
        <f t="shared" si="116"/>
        <v>0.16999999999995907</v>
      </c>
      <c r="Z949">
        <f t="shared" si="117"/>
        <v>-2.1999999999999353E-2</v>
      </c>
      <c r="AC949">
        <f t="shared" si="118"/>
        <v>0</v>
      </c>
      <c r="AD949">
        <f t="shared" si="119"/>
        <v>0</v>
      </c>
    </row>
    <row r="950" spans="1:30" x14ac:dyDescent="0.2">
      <c r="A950" s="1">
        <v>36512</v>
      </c>
      <c r="B950" s="2">
        <v>93.14</v>
      </c>
      <c r="C950" s="2">
        <v>21.35</v>
      </c>
      <c r="D950" s="2">
        <v>130.69999999999999</v>
      </c>
      <c r="E950" s="2">
        <v>5.25</v>
      </c>
      <c r="F950" s="2" t="s">
        <v>15</v>
      </c>
      <c r="G950" t="s">
        <v>15</v>
      </c>
      <c r="H950">
        <v>1001.5</v>
      </c>
      <c r="I950">
        <v>93.14</v>
      </c>
      <c r="J950">
        <v>21.35</v>
      </c>
      <c r="K950">
        <v>60</v>
      </c>
      <c r="L950">
        <v>76.650000000000006</v>
      </c>
      <c r="M950">
        <v>85</v>
      </c>
      <c r="N950">
        <v>96.174999999999997</v>
      </c>
      <c r="O950" t="s">
        <v>15</v>
      </c>
      <c r="P950" t="s">
        <v>15</v>
      </c>
      <c r="Q950" t="s">
        <v>15</v>
      </c>
      <c r="R950" t="s">
        <v>15</v>
      </c>
      <c r="S950">
        <v>6.2830000000000004</v>
      </c>
      <c r="T950" t="str">
        <f>IF(A950&lt;=DATE(2020,10,16),"pre","post")</f>
        <v>pre</v>
      </c>
      <c r="U950">
        <f t="shared" si="112"/>
        <v>0</v>
      </c>
      <c r="V950">
        <f t="shared" si="113"/>
        <v>0</v>
      </c>
      <c r="W950">
        <f t="shared" si="114"/>
        <v>0</v>
      </c>
      <c r="X950">
        <f t="shared" si="115"/>
        <v>0</v>
      </c>
      <c r="Y950">
        <f t="shared" si="116"/>
        <v>0</v>
      </c>
      <c r="Z950">
        <f t="shared" si="117"/>
        <v>0</v>
      </c>
      <c r="AC950">
        <f t="shared" si="118"/>
        <v>0</v>
      </c>
      <c r="AD950">
        <f t="shared" si="119"/>
        <v>0</v>
      </c>
    </row>
    <row r="951" spans="1:30" x14ac:dyDescent="0.2">
      <c r="A951" s="1">
        <v>36513</v>
      </c>
      <c r="B951" s="2">
        <v>93.14</v>
      </c>
      <c r="C951" s="2">
        <v>21.35</v>
      </c>
      <c r="D951" s="2">
        <v>130.69999999999999</v>
      </c>
      <c r="E951" s="2">
        <v>5.25</v>
      </c>
      <c r="F951" s="2" t="s">
        <v>15</v>
      </c>
      <c r="G951" t="s">
        <v>15</v>
      </c>
      <c r="H951">
        <v>1001.5</v>
      </c>
      <c r="I951">
        <v>93.14</v>
      </c>
      <c r="J951">
        <v>21.35</v>
      </c>
      <c r="K951">
        <v>60</v>
      </c>
      <c r="L951">
        <v>76.650000000000006</v>
      </c>
      <c r="M951">
        <v>85</v>
      </c>
      <c r="N951">
        <v>96.174999999999997</v>
      </c>
      <c r="O951" t="s">
        <v>15</v>
      </c>
      <c r="P951" t="s">
        <v>15</v>
      </c>
      <c r="Q951" t="s">
        <v>15</v>
      </c>
      <c r="R951" t="s">
        <v>15</v>
      </c>
      <c r="S951">
        <v>6.2830000000000004</v>
      </c>
      <c r="T951" t="str">
        <f>IF(A951&lt;=DATE(2020,10,16),"pre","post")</f>
        <v>pre</v>
      </c>
      <c r="U951">
        <f t="shared" si="112"/>
        <v>0</v>
      </c>
      <c r="V951">
        <f t="shared" si="113"/>
        <v>0</v>
      </c>
      <c r="W951">
        <f t="shared" si="114"/>
        <v>0</v>
      </c>
      <c r="X951">
        <f t="shared" si="115"/>
        <v>0</v>
      </c>
      <c r="Y951">
        <f t="shared" si="116"/>
        <v>0</v>
      </c>
      <c r="Z951">
        <f t="shared" si="117"/>
        <v>0</v>
      </c>
      <c r="AC951">
        <f t="shared" si="118"/>
        <v>0</v>
      </c>
      <c r="AD951">
        <f t="shared" si="119"/>
        <v>0</v>
      </c>
    </row>
    <row r="952" spans="1:30" x14ac:dyDescent="0.2">
      <c r="A952" s="1">
        <v>36514</v>
      </c>
      <c r="B952" s="2">
        <v>96.08</v>
      </c>
      <c r="C952" s="2">
        <v>23.78</v>
      </c>
      <c r="D952" s="2">
        <v>127.6</v>
      </c>
      <c r="E952" s="2">
        <v>5.2</v>
      </c>
      <c r="F952" s="2" t="s">
        <v>15</v>
      </c>
      <c r="G952" t="s">
        <v>15</v>
      </c>
      <c r="H952">
        <v>998.91</v>
      </c>
      <c r="I952">
        <v>96.08</v>
      </c>
      <c r="J952">
        <v>23.78</v>
      </c>
      <c r="K952">
        <v>59</v>
      </c>
      <c r="L952">
        <v>76.099999999999994</v>
      </c>
      <c r="M952">
        <v>84</v>
      </c>
      <c r="N952">
        <v>94.2</v>
      </c>
      <c r="O952" t="s">
        <v>15</v>
      </c>
      <c r="P952" t="s">
        <v>15</v>
      </c>
      <c r="Q952" t="s">
        <v>15</v>
      </c>
      <c r="R952" t="s">
        <v>15</v>
      </c>
      <c r="S952">
        <v>6.3540000000000001</v>
      </c>
      <c r="T952" t="str">
        <f>IF(A952&lt;=DATE(2020,10,16),"pre","post")</f>
        <v>pre</v>
      </c>
      <c r="U952">
        <f t="shared" si="112"/>
        <v>-1</v>
      </c>
      <c r="V952">
        <f t="shared" si="113"/>
        <v>-0.55000000000001137</v>
      </c>
      <c r="W952">
        <f t="shared" si="114"/>
        <v>-1</v>
      </c>
      <c r="X952">
        <f t="shared" si="115"/>
        <v>-1.9749999999999943</v>
      </c>
      <c r="Y952">
        <f t="shared" si="116"/>
        <v>-2.5900000000000318</v>
      </c>
      <c r="Z952">
        <f t="shared" si="117"/>
        <v>7.099999999999973E-2</v>
      </c>
      <c r="AC952">
        <f t="shared" si="118"/>
        <v>0</v>
      </c>
      <c r="AD952">
        <f t="shared" si="119"/>
        <v>0</v>
      </c>
    </row>
    <row r="953" spans="1:30" x14ac:dyDescent="0.2">
      <c r="A953" s="1">
        <v>36515</v>
      </c>
      <c r="B953" s="2">
        <v>89.67</v>
      </c>
      <c r="C953" s="2">
        <v>22.66</v>
      </c>
      <c r="D953" s="2">
        <v>128.4</v>
      </c>
      <c r="E953" s="2">
        <v>5.18</v>
      </c>
      <c r="F953" s="2" t="s">
        <v>15</v>
      </c>
      <c r="G953" t="s">
        <v>15</v>
      </c>
      <c r="H953">
        <v>998.26</v>
      </c>
      <c r="I953">
        <v>89.67</v>
      </c>
      <c r="J953">
        <v>22.66</v>
      </c>
      <c r="K953">
        <v>59</v>
      </c>
      <c r="L953">
        <v>74.2</v>
      </c>
      <c r="M953">
        <v>84</v>
      </c>
      <c r="N953">
        <v>93.15</v>
      </c>
      <c r="O953" t="s">
        <v>15</v>
      </c>
      <c r="P953" t="s">
        <v>15</v>
      </c>
      <c r="Q953" t="s">
        <v>15</v>
      </c>
      <c r="R953" t="s">
        <v>15</v>
      </c>
      <c r="S953">
        <v>6.3760000000000003</v>
      </c>
      <c r="T953" t="str">
        <f>IF(A953&lt;=DATE(2020,10,16),"pre","post")</f>
        <v>pre</v>
      </c>
      <c r="U953">
        <f t="shared" si="112"/>
        <v>0</v>
      </c>
      <c r="V953">
        <f t="shared" si="113"/>
        <v>-1.8999999999999915</v>
      </c>
      <c r="W953">
        <f t="shared" si="114"/>
        <v>0</v>
      </c>
      <c r="X953">
        <f t="shared" si="115"/>
        <v>-1.0499999999999972</v>
      </c>
      <c r="Y953">
        <f t="shared" si="116"/>
        <v>-0.64999999999997726</v>
      </c>
      <c r="Z953">
        <f t="shared" si="117"/>
        <v>2.2000000000000242E-2</v>
      </c>
      <c r="AC953">
        <f t="shared" si="118"/>
        <v>0</v>
      </c>
      <c r="AD953">
        <f t="shared" si="119"/>
        <v>0</v>
      </c>
    </row>
    <row r="954" spans="1:30" x14ac:dyDescent="0.2">
      <c r="A954" s="1">
        <v>36516</v>
      </c>
      <c r="B954" s="2">
        <v>89.18</v>
      </c>
      <c r="C954" s="2">
        <v>22.43</v>
      </c>
      <c r="D954" s="2">
        <v>128.80000000000001</v>
      </c>
      <c r="E954" s="2">
        <v>5.21</v>
      </c>
      <c r="F954" s="2" t="s">
        <v>15</v>
      </c>
      <c r="G954" t="s">
        <v>15</v>
      </c>
      <c r="H954">
        <v>997.86</v>
      </c>
      <c r="I954">
        <v>89.18</v>
      </c>
      <c r="J954">
        <v>22.43</v>
      </c>
      <c r="K954">
        <v>57</v>
      </c>
      <c r="L954">
        <v>74.150000000000006</v>
      </c>
      <c r="M954">
        <v>82</v>
      </c>
      <c r="N954">
        <v>91.875</v>
      </c>
      <c r="O954" t="s">
        <v>15</v>
      </c>
      <c r="P954" t="s">
        <v>15</v>
      </c>
      <c r="Q954" t="s">
        <v>15</v>
      </c>
      <c r="R954" t="s">
        <v>15</v>
      </c>
      <c r="S954">
        <v>6.3719999999999999</v>
      </c>
      <c r="T954" t="str">
        <f>IF(A954&lt;=DATE(2020,10,16),"pre","post")</f>
        <v>pre</v>
      </c>
      <c r="U954">
        <f t="shared" si="112"/>
        <v>-2</v>
      </c>
      <c r="V954">
        <f t="shared" si="113"/>
        <v>-4.9999999999997158E-2</v>
      </c>
      <c r="W954">
        <f t="shared" si="114"/>
        <v>-2</v>
      </c>
      <c r="X954">
        <f t="shared" si="115"/>
        <v>-1.2750000000000057</v>
      </c>
      <c r="Y954">
        <f t="shared" si="116"/>
        <v>-0.39999999999997726</v>
      </c>
      <c r="Z954">
        <f t="shared" si="117"/>
        <v>-4.0000000000004476E-3</v>
      </c>
      <c r="AC954">
        <f t="shared" si="118"/>
        <v>0</v>
      </c>
      <c r="AD954">
        <f t="shared" si="119"/>
        <v>0</v>
      </c>
    </row>
    <row r="955" spans="1:30" x14ac:dyDescent="0.2">
      <c r="A955" s="1">
        <v>36517</v>
      </c>
      <c r="B955" s="2">
        <v>86.57</v>
      </c>
      <c r="C955" s="2">
        <v>21.12</v>
      </c>
      <c r="D955" s="2">
        <v>125.5</v>
      </c>
      <c r="E955" s="2">
        <v>5.15</v>
      </c>
      <c r="F955" s="2" t="s">
        <v>15</v>
      </c>
      <c r="G955" t="s">
        <v>15</v>
      </c>
      <c r="H955">
        <v>997.26</v>
      </c>
      <c r="I955">
        <v>86.57</v>
      </c>
      <c r="J955">
        <v>21.12</v>
      </c>
      <c r="K955">
        <v>57</v>
      </c>
      <c r="L955">
        <v>72.400000000000006</v>
      </c>
      <c r="M955">
        <v>81</v>
      </c>
      <c r="N955">
        <v>89.85</v>
      </c>
      <c r="O955" t="s">
        <v>15</v>
      </c>
      <c r="P955" t="s">
        <v>15</v>
      </c>
      <c r="Q955" t="s">
        <v>15</v>
      </c>
      <c r="R955" t="s">
        <v>15</v>
      </c>
      <c r="S955">
        <v>6.415</v>
      </c>
      <c r="T955" t="str">
        <f>IF(A955&lt;=DATE(2020,10,16),"pre","post")</f>
        <v>pre</v>
      </c>
      <c r="U955">
        <f t="shared" si="112"/>
        <v>0</v>
      </c>
      <c r="V955">
        <f t="shared" si="113"/>
        <v>-1.75</v>
      </c>
      <c r="W955">
        <f t="shared" si="114"/>
        <v>-1</v>
      </c>
      <c r="X955">
        <f t="shared" si="115"/>
        <v>-2.0250000000000057</v>
      </c>
      <c r="Y955">
        <f t="shared" si="116"/>
        <v>-0.60000000000002274</v>
      </c>
      <c r="Z955">
        <f t="shared" si="117"/>
        <v>4.3000000000000149E-2</v>
      </c>
      <c r="AC955">
        <f t="shared" si="118"/>
        <v>0</v>
      </c>
      <c r="AD955">
        <f t="shared" si="119"/>
        <v>0</v>
      </c>
    </row>
    <row r="956" spans="1:30" x14ac:dyDescent="0.2">
      <c r="A956" s="1">
        <v>36518</v>
      </c>
      <c r="B956" s="2">
        <v>86.57</v>
      </c>
      <c r="C956" s="2">
        <v>21.12</v>
      </c>
      <c r="D956" s="2">
        <v>125.5</v>
      </c>
      <c r="E956" s="2">
        <v>5.15</v>
      </c>
      <c r="F956" s="2" t="s">
        <v>15</v>
      </c>
      <c r="G956" t="s">
        <v>15</v>
      </c>
      <c r="H956">
        <v>997.26</v>
      </c>
      <c r="I956">
        <v>86.57</v>
      </c>
      <c r="J956">
        <v>21.12</v>
      </c>
      <c r="K956">
        <v>57</v>
      </c>
      <c r="L956">
        <v>71.8</v>
      </c>
      <c r="M956">
        <v>81</v>
      </c>
      <c r="N956">
        <v>90.325000000000003</v>
      </c>
      <c r="O956" t="s">
        <v>15</v>
      </c>
      <c r="P956" t="s">
        <v>15</v>
      </c>
      <c r="Q956" t="s">
        <v>15</v>
      </c>
      <c r="R956" t="s">
        <v>15</v>
      </c>
      <c r="S956">
        <v>6.4080000000000004</v>
      </c>
      <c r="T956" t="str">
        <f>IF(A956&lt;=DATE(2020,10,16),"pre","post")</f>
        <v>pre</v>
      </c>
      <c r="U956">
        <f t="shared" si="112"/>
        <v>0</v>
      </c>
      <c r="V956">
        <f t="shared" si="113"/>
        <v>-0.60000000000000853</v>
      </c>
      <c r="W956">
        <f t="shared" si="114"/>
        <v>0</v>
      </c>
      <c r="X956">
        <f t="shared" si="115"/>
        <v>0.47500000000000853</v>
      </c>
      <c r="Y956">
        <f t="shared" si="116"/>
        <v>0</v>
      </c>
      <c r="Z956">
        <f t="shared" si="117"/>
        <v>-6.9999999999996732E-3</v>
      </c>
      <c r="AC956">
        <f t="shared" si="118"/>
        <v>0</v>
      </c>
      <c r="AD956">
        <f t="shared" si="119"/>
        <v>0</v>
      </c>
    </row>
    <row r="957" spans="1:30" x14ac:dyDescent="0.2">
      <c r="A957" s="1">
        <v>36519</v>
      </c>
      <c r="B957" s="2">
        <v>86.57</v>
      </c>
      <c r="C957" s="2">
        <v>21.12</v>
      </c>
      <c r="D957" s="2">
        <v>125.5</v>
      </c>
      <c r="E957" s="2">
        <v>5.15</v>
      </c>
      <c r="F957" s="2" t="s">
        <v>15</v>
      </c>
      <c r="G957" t="s">
        <v>15</v>
      </c>
      <c r="H957">
        <v>997.26</v>
      </c>
      <c r="I957">
        <v>86.57</v>
      </c>
      <c r="J957">
        <v>21.12</v>
      </c>
      <c r="K957">
        <v>57</v>
      </c>
      <c r="L957">
        <v>71.8</v>
      </c>
      <c r="M957">
        <v>81</v>
      </c>
      <c r="N957">
        <v>90.325000000000003</v>
      </c>
      <c r="O957" t="s">
        <v>15</v>
      </c>
      <c r="P957" t="s">
        <v>15</v>
      </c>
      <c r="Q957" t="s">
        <v>15</v>
      </c>
      <c r="R957" t="s">
        <v>15</v>
      </c>
      <c r="S957">
        <v>6.4080000000000004</v>
      </c>
      <c r="T957" t="str">
        <f>IF(A957&lt;=DATE(2020,10,16),"pre","post")</f>
        <v>pre</v>
      </c>
      <c r="U957">
        <f t="shared" si="112"/>
        <v>0</v>
      </c>
      <c r="V957">
        <f t="shared" si="113"/>
        <v>0</v>
      </c>
      <c r="W957">
        <f t="shared" si="114"/>
        <v>0</v>
      </c>
      <c r="X957">
        <f t="shared" si="115"/>
        <v>0</v>
      </c>
      <c r="Y957">
        <f t="shared" si="116"/>
        <v>0</v>
      </c>
      <c r="Z957">
        <f t="shared" si="117"/>
        <v>0</v>
      </c>
      <c r="AC957">
        <f t="shared" si="118"/>
        <v>0</v>
      </c>
      <c r="AD957">
        <f t="shared" si="119"/>
        <v>0</v>
      </c>
    </row>
    <row r="958" spans="1:30" x14ac:dyDescent="0.2">
      <c r="A958" s="1">
        <v>36520</v>
      </c>
      <c r="B958" s="2">
        <v>86.57</v>
      </c>
      <c r="C958" s="2">
        <v>21.12</v>
      </c>
      <c r="D958" s="2">
        <v>125.5</v>
      </c>
      <c r="E958" s="2">
        <v>5.15</v>
      </c>
      <c r="F958" s="2" t="s">
        <v>15</v>
      </c>
      <c r="G958" t="s">
        <v>15</v>
      </c>
      <c r="H958">
        <v>997.26</v>
      </c>
      <c r="I958">
        <v>86.57</v>
      </c>
      <c r="J958">
        <v>21.12</v>
      </c>
      <c r="K958">
        <v>57</v>
      </c>
      <c r="L958">
        <v>71.8</v>
      </c>
      <c r="M958">
        <v>81</v>
      </c>
      <c r="N958">
        <v>90.325000000000003</v>
      </c>
      <c r="O958" t="s">
        <v>15</v>
      </c>
      <c r="P958" t="s">
        <v>15</v>
      </c>
      <c r="Q958" t="s">
        <v>15</v>
      </c>
      <c r="R958" t="s">
        <v>15</v>
      </c>
      <c r="S958">
        <v>6.4080000000000004</v>
      </c>
      <c r="T958" t="str">
        <f>IF(A958&lt;=DATE(2020,10,16),"pre","post")</f>
        <v>pre</v>
      </c>
      <c r="U958">
        <f t="shared" si="112"/>
        <v>0</v>
      </c>
      <c r="V958">
        <f t="shared" si="113"/>
        <v>0</v>
      </c>
      <c r="W958">
        <f t="shared" si="114"/>
        <v>0</v>
      </c>
      <c r="X958">
        <f t="shared" si="115"/>
        <v>0</v>
      </c>
      <c r="Y958">
        <f t="shared" si="116"/>
        <v>0</v>
      </c>
      <c r="Z958">
        <f t="shared" si="117"/>
        <v>0</v>
      </c>
      <c r="AC958">
        <f t="shared" si="118"/>
        <v>0</v>
      </c>
      <c r="AD958">
        <f t="shared" si="119"/>
        <v>0</v>
      </c>
    </row>
    <row r="959" spans="1:30" x14ac:dyDescent="0.2">
      <c r="A959" s="1">
        <v>36521</v>
      </c>
      <c r="B959" s="2">
        <v>89.55</v>
      </c>
      <c r="C959" s="2">
        <v>23.07</v>
      </c>
      <c r="D959" s="2">
        <v>124.9</v>
      </c>
      <c r="E959" s="2">
        <v>5.17</v>
      </c>
      <c r="F959" s="2" t="s">
        <v>15</v>
      </c>
      <c r="G959" t="s">
        <v>15</v>
      </c>
      <c r="H959">
        <v>999.13</v>
      </c>
      <c r="I959">
        <v>89.55</v>
      </c>
      <c r="J959">
        <v>23.07</v>
      </c>
      <c r="K959">
        <v>57</v>
      </c>
      <c r="L959">
        <v>71.150000000000006</v>
      </c>
      <c r="M959">
        <v>80</v>
      </c>
      <c r="N959">
        <v>90.7</v>
      </c>
      <c r="O959" t="s">
        <v>15</v>
      </c>
      <c r="P959" t="s">
        <v>15</v>
      </c>
      <c r="Q959" t="s">
        <v>15</v>
      </c>
      <c r="R959" t="s">
        <v>15</v>
      </c>
      <c r="S959">
        <v>6.4009999999999998</v>
      </c>
      <c r="T959" t="str">
        <f>IF(A959&lt;=DATE(2020,10,16),"pre","post")</f>
        <v>pre</v>
      </c>
      <c r="U959">
        <f t="shared" si="112"/>
        <v>0</v>
      </c>
      <c r="V959">
        <f t="shared" si="113"/>
        <v>-0.64999999999999147</v>
      </c>
      <c r="W959">
        <f t="shared" si="114"/>
        <v>-1</v>
      </c>
      <c r="X959">
        <f t="shared" si="115"/>
        <v>0.375</v>
      </c>
      <c r="Y959">
        <f t="shared" si="116"/>
        <v>1.8700000000000045</v>
      </c>
      <c r="Z959">
        <f t="shared" si="117"/>
        <v>-7.0000000000005613E-3</v>
      </c>
      <c r="AC959">
        <f t="shared" si="118"/>
        <v>0</v>
      </c>
      <c r="AD959">
        <f t="shared" si="119"/>
        <v>0</v>
      </c>
    </row>
    <row r="960" spans="1:30" x14ac:dyDescent="0.2">
      <c r="A960" s="1">
        <v>36522</v>
      </c>
      <c r="B960" s="2">
        <v>92.69</v>
      </c>
      <c r="C960" s="2">
        <v>22.97</v>
      </c>
      <c r="D960" s="2">
        <v>124.7</v>
      </c>
      <c r="E960" s="2">
        <v>5.18</v>
      </c>
      <c r="F960" s="2" t="s">
        <v>15</v>
      </c>
      <c r="G960" t="s">
        <v>15</v>
      </c>
      <c r="H960">
        <v>997.91</v>
      </c>
      <c r="I960">
        <v>92.69</v>
      </c>
      <c r="J960">
        <v>22.97</v>
      </c>
      <c r="K960">
        <v>57</v>
      </c>
      <c r="L960">
        <v>71.400000000000006</v>
      </c>
      <c r="M960">
        <v>80</v>
      </c>
      <c r="N960">
        <v>89.7</v>
      </c>
      <c r="O960" t="s">
        <v>15</v>
      </c>
      <c r="P960" t="s">
        <v>15</v>
      </c>
      <c r="Q960" t="s">
        <v>15</v>
      </c>
      <c r="R960" t="s">
        <v>15</v>
      </c>
      <c r="S960">
        <v>6.4130000000000003</v>
      </c>
      <c r="T960" t="str">
        <f>IF(A960&lt;=DATE(2020,10,16),"pre","post")</f>
        <v>pre</v>
      </c>
      <c r="U960">
        <f t="shared" si="112"/>
        <v>0</v>
      </c>
      <c r="V960">
        <f t="shared" si="113"/>
        <v>0.25</v>
      </c>
      <c r="W960">
        <f t="shared" si="114"/>
        <v>0</v>
      </c>
      <c r="X960">
        <f t="shared" si="115"/>
        <v>-1</v>
      </c>
      <c r="Y960">
        <f t="shared" si="116"/>
        <v>-1.2200000000000273</v>
      </c>
      <c r="Z960">
        <f t="shared" si="117"/>
        <v>1.2000000000000455E-2</v>
      </c>
      <c r="AC960">
        <f t="shared" si="118"/>
        <v>0</v>
      </c>
      <c r="AD960">
        <f t="shared" si="119"/>
        <v>0</v>
      </c>
    </row>
    <row r="961" spans="1:30" x14ac:dyDescent="0.2">
      <c r="A961" s="1">
        <v>36523</v>
      </c>
      <c r="B961" s="2">
        <v>95.02</v>
      </c>
      <c r="C961" s="2">
        <v>23.09</v>
      </c>
      <c r="D961" s="2">
        <v>124.6</v>
      </c>
      <c r="E961" s="2">
        <v>5.23</v>
      </c>
      <c r="F961" s="2" t="s">
        <v>15</v>
      </c>
      <c r="G961" t="s">
        <v>15</v>
      </c>
      <c r="H961">
        <v>999.74</v>
      </c>
      <c r="I961">
        <v>95.02</v>
      </c>
      <c r="J961">
        <v>23.09</v>
      </c>
      <c r="K961">
        <v>56</v>
      </c>
      <c r="L961">
        <v>71.05</v>
      </c>
      <c r="M961">
        <v>79</v>
      </c>
      <c r="N961">
        <v>89.674999999999997</v>
      </c>
      <c r="O961" t="s">
        <v>15</v>
      </c>
      <c r="P961" t="s">
        <v>15</v>
      </c>
      <c r="Q961" t="s">
        <v>15</v>
      </c>
      <c r="R961" t="s">
        <v>15</v>
      </c>
      <c r="S961">
        <v>6.3840000000000003</v>
      </c>
      <c r="T961" t="str">
        <f>IF(A961&lt;=DATE(2020,10,16),"pre","post")</f>
        <v>pre</v>
      </c>
      <c r="U961">
        <f t="shared" si="112"/>
        <v>-1</v>
      </c>
      <c r="V961">
        <f t="shared" si="113"/>
        <v>-0.35000000000000853</v>
      </c>
      <c r="W961">
        <f t="shared" si="114"/>
        <v>-1</v>
      </c>
      <c r="X961">
        <f t="shared" si="115"/>
        <v>-2.5000000000005684E-2</v>
      </c>
      <c r="Y961">
        <f t="shared" si="116"/>
        <v>1.8300000000000409</v>
      </c>
      <c r="Z961">
        <f t="shared" si="117"/>
        <v>-2.8999999999999915E-2</v>
      </c>
      <c r="AC961">
        <f t="shared" si="118"/>
        <v>0</v>
      </c>
      <c r="AD961">
        <f t="shared" si="119"/>
        <v>0</v>
      </c>
    </row>
    <row r="962" spans="1:30" x14ac:dyDescent="0.2">
      <c r="A962" s="1">
        <v>36524</v>
      </c>
      <c r="B962" s="2">
        <v>95.02</v>
      </c>
      <c r="C962" s="2">
        <v>24.76</v>
      </c>
      <c r="D962" s="2">
        <v>124.4</v>
      </c>
      <c r="E962" s="2">
        <v>5.2</v>
      </c>
      <c r="F962" s="2" t="s">
        <v>15</v>
      </c>
      <c r="G962" t="s">
        <v>15</v>
      </c>
      <c r="H962">
        <v>1000.9</v>
      </c>
      <c r="I962">
        <v>95.02</v>
      </c>
      <c r="J962">
        <v>24.76</v>
      </c>
      <c r="K962">
        <v>58</v>
      </c>
      <c r="L962">
        <v>70.900000000000006</v>
      </c>
      <c r="M962">
        <v>79</v>
      </c>
      <c r="N962">
        <v>89.825000000000003</v>
      </c>
      <c r="O962" t="s">
        <v>15</v>
      </c>
      <c r="P962" t="s">
        <v>15</v>
      </c>
      <c r="Q962" t="s">
        <v>15</v>
      </c>
      <c r="R962" t="s">
        <v>15</v>
      </c>
      <c r="S962">
        <v>6.3659999999999997</v>
      </c>
      <c r="T962" t="str">
        <f>IF(A962&lt;=DATE(2020,10,16),"pre","post")</f>
        <v>pre</v>
      </c>
      <c r="U962">
        <f t="shared" si="112"/>
        <v>2</v>
      </c>
      <c r="V962">
        <f t="shared" si="113"/>
        <v>-0.14999999999999147</v>
      </c>
      <c r="W962">
        <f t="shared" si="114"/>
        <v>0</v>
      </c>
      <c r="X962">
        <f t="shared" si="115"/>
        <v>0.15000000000000568</v>
      </c>
      <c r="Y962">
        <f t="shared" si="116"/>
        <v>1.1599999999999682</v>
      </c>
      <c r="Z962">
        <f t="shared" si="117"/>
        <v>-1.8000000000000682E-2</v>
      </c>
      <c r="AC962">
        <f t="shared" si="118"/>
        <v>1</v>
      </c>
      <c r="AD962">
        <f t="shared" si="119"/>
        <v>0</v>
      </c>
    </row>
    <row r="963" spans="1:30" x14ac:dyDescent="0.2">
      <c r="A963" s="1">
        <v>36525</v>
      </c>
      <c r="B963" s="2">
        <v>98.89</v>
      </c>
      <c r="C963" s="2">
        <v>24.64</v>
      </c>
      <c r="D963" s="2">
        <v>119.8</v>
      </c>
      <c r="E963" s="2">
        <v>5.0999999999999996</v>
      </c>
      <c r="F963" s="2" t="s">
        <v>15</v>
      </c>
      <c r="G963" t="s">
        <v>15</v>
      </c>
      <c r="H963">
        <v>998.95</v>
      </c>
      <c r="I963">
        <v>98.89</v>
      </c>
      <c r="J963">
        <v>24.64</v>
      </c>
      <c r="K963">
        <v>56</v>
      </c>
      <c r="L963">
        <v>63.6</v>
      </c>
      <c r="M963">
        <v>79</v>
      </c>
      <c r="N963">
        <v>83.025000000000006</v>
      </c>
      <c r="O963" t="s">
        <v>15</v>
      </c>
      <c r="P963" t="s">
        <v>15</v>
      </c>
      <c r="Q963" t="s">
        <v>15</v>
      </c>
      <c r="R963" t="s">
        <v>15</v>
      </c>
      <c r="S963">
        <v>6.4420000000000002</v>
      </c>
      <c r="T963" t="str">
        <f>IF(A963&lt;=DATE(2020,10,16),"pre","post")</f>
        <v>pre</v>
      </c>
      <c r="U963">
        <f t="shared" si="112"/>
        <v>-2</v>
      </c>
      <c r="V963">
        <f t="shared" si="113"/>
        <v>-7.3000000000000043</v>
      </c>
      <c r="W963">
        <f t="shared" si="114"/>
        <v>0</v>
      </c>
      <c r="X963">
        <f t="shared" si="115"/>
        <v>-6.7999999999999972</v>
      </c>
      <c r="Y963">
        <f t="shared" si="116"/>
        <v>-1.9499999999999318</v>
      </c>
      <c r="Z963">
        <f t="shared" si="117"/>
        <v>7.6000000000000512E-2</v>
      </c>
      <c r="AC963">
        <f t="shared" si="118"/>
        <v>0</v>
      </c>
      <c r="AD963">
        <f t="shared" si="119"/>
        <v>0</v>
      </c>
    </row>
    <row r="964" spans="1:30" x14ac:dyDescent="0.2">
      <c r="A964" s="1">
        <v>36526</v>
      </c>
      <c r="B964" s="2">
        <v>98.89</v>
      </c>
      <c r="C964" s="2">
        <v>24.64</v>
      </c>
      <c r="D964" s="2">
        <v>119.8</v>
      </c>
      <c r="E964" s="2">
        <v>5.0999999999999996</v>
      </c>
      <c r="F964" s="2" t="s">
        <v>15</v>
      </c>
      <c r="G964" t="s">
        <v>15</v>
      </c>
      <c r="H964">
        <v>998.95</v>
      </c>
      <c r="I964">
        <v>98.89</v>
      </c>
      <c r="J964">
        <v>24.64</v>
      </c>
      <c r="K964">
        <v>56</v>
      </c>
      <c r="L964">
        <v>63.6</v>
      </c>
      <c r="M964">
        <v>79</v>
      </c>
      <c r="N964">
        <v>83.025000000000006</v>
      </c>
      <c r="O964" t="s">
        <v>15</v>
      </c>
      <c r="P964" t="s">
        <v>15</v>
      </c>
      <c r="Q964" t="s">
        <v>15</v>
      </c>
      <c r="R964" t="s">
        <v>15</v>
      </c>
      <c r="S964">
        <v>6.4420000000000002</v>
      </c>
      <c r="T964" t="str">
        <f>IF(A964&lt;=DATE(2020,10,16),"pre","post")</f>
        <v>pre</v>
      </c>
      <c r="U964">
        <f t="shared" ref="U964:U1027" si="120">K964-K963</f>
        <v>0</v>
      </c>
      <c r="V964">
        <f t="shared" ref="V964:V1027" si="121">L964-L963</f>
        <v>0</v>
      </c>
      <c r="W964">
        <f t="shared" ref="W964:W1027" si="122">M964-M963</f>
        <v>0</v>
      </c>
      <c r="X964">
        <f t="shared" ref="X964:X1027" si="123">N964-N963</f>
        <v>0</v>
      </c>
      <c r="Y964">
        <f t="shared" ref="Y964:Y1027" si="124">H964-H963</f>
        <v>0</v>
      </c>
      <c r="Z964">
        <f t="shared" ref="Z964:Z1027" si="125">S964-S963</f>
        <v>0</v>
      </c>
      <c r="AC964">
        <f t="shared" ref="AC964:AC1027" si="126">IF(AND(J964&gt;$AA$2, Z964&lt;0), 1, 0)</f>
        <v>0</v>
      </c>
      <c r="AD964">
        <f t="shared" ref="AD964:AD1027" si="127">IF(AND(I964&gt;$AB$2, Z964&gt;0), 1, 0)</f>
        <v>0</v>
      </c>
    </row>
    <row r="965" spans="1:30" x14ac:dyDescent="0.2">
      <c r="A965" s="1">
        <v>36527</v>
      </c>
      <c r="B965" s="2">
        <v>98.89</v>
      </c>
      <c r="C965" s="2">
        <v>24.64</v>
      </c>
      <c r="D965" s="2">
        <v>119.8</v>
      </c>
      <c r="E965" s="2">
        <v>5.0999999999999996</v>
      </c>
      <c r="F965" s="2" t="s">
        <v>15</v>
      </c>
      <c r="G965" t="s">
        <v>15</v>
      </c>
      <c r="H965">
        <v>998.95</v>
      </c>
      <c r="I965">
        <v>98.89</v>
      </c>
      <c r="J965">
        <v>24.64</v>
      </c>
      <c r="K965">
        <v>56</v>
      </c>
      <c r="L965">
        <v>63.6</v>
      </c>
      <c r="M965">
        <v>79</v>
      </c>
      <c r="N965">
        <v>83.025000000000006</v>
      </c>
      <c r="O965" t="s">
        <v>15</v>
      </c>
      <c r="P965" t="s">
        <v>15</v>
      </c>
      <c r="Q965" t="s">
        <v>15</v>
      </c>
      <c r="R965" t="s">
        <v>15</v>
      </c>
      <c r="S965">
        <v>6.4420000000000002</v>
      </c>
      <c r="T965" t="str">
        <f>IF(A965&lt;=DATE(2020,10,16),"pre","post")</f>
        <v>pre</v>
      </c>
      <c r="U965">
        <f t="shared" si="120"/>
        <v>0</v>
      </c>
      <c r="V965">
        <f t="shared" si="121"/>
        <v>0</v>
      </c>
      <c r="W965">
        <f t="shared" si="122"/>
        <v>0</v>
      </c>
      <c r="X965">
        <f t="shared" si="123"/>
        <v>0</v>
      </c>
      <c r="Y965">
        <f t="shared" si="124"/>
        <v>0</v>
      </c>
      <c r="Z965">
        <f t="shared" si="125"/>
        <v>0</v>
      </c>
      <c r="AC965">
        <f t="shared" si="126"/>
        <v>0</v>
      </c>
      <c r="AD965">
        <f t="shared" si="127"/>
        <v>0</v>
      </c>
    </row>
    <row r="966" spans="1:30" x14ac:dyDescent="0.2">
      <c r="A966" s="1">
        <v>36528</v>
      </c>
      <c r="B966" s="2">
        <v>102.95</v>
      </c>
      <c r="C966" s="2">
        <v>24.21</v>
      </c>
      <c r="D966" s="2">
        <v>115.8</v>
      </c>
      <c r="E966" s="2">
        <v>5.0199999999999996</v>
      </c>
      <c r="F966" s="2" t="s">
        <v>15</v>
      </c>
      <c r="G966" t="s">
        <v>15</v>
      </c>
      <c r="H966">
        <v>993.01</v>
      </c>
      <c r="I966">
        <v>102.95</v>
      </c>
      <c r="J966">
        <v>24.21</v>
      </c>
      <c r="K966">
        <v>53</v>
      </c>
      <c r="L966">
        <v>66.849999999999994</v>
      </c>
      <c r="M966">
        <v>76</v>
      </c>
      <c r="N966">
        <v>86.325000000000003</v>
      </c>
      <c r="O966" t="s">
        <v>15</v>
      </c>
      <c r="P966" t="s">
        <v>15</v>
      </c>
      <c r="Q966" t="s">
        <v>15</v>
      </c>
      <c r="R966" t="s">
        <v>15</v>
      </c>
      <c r="S966">
        <v>6.5919999999999996</v>
      </c>
      <c r="T966" t="str">
        <f>IF(A966&lt;=DATE(2020,10,16),"pre","post")</f>
        <v>pre</v>
      </c>
      <c r="U966">
        <f t="shared" si="120"/>
        <v>-3</v>
      </c>
      <c r="V966">
        <f t="shared" si="121"/>
        <v>3.2499999999999929</v>
      </c>
      <c r="W966">
        <f t="shared" si="122"/>
        <v>-3</v>
      </c>
      <c r="X966">
        <f t="shared" si="123"/>
        <v>3.2999999999999972</v>
      </c>
      <c r="Y966">
        <f t="shared" si="124"/>
        <v>-5.9400000000000546</v>
      </c>
      <c r="Z966">
        <f t="shared" si="125"/>
        <v>0.14999999999999947</v>
      </c>
      <c r="AC966">
        <f t="shared" si="126"/>
        <v>0</v>
      </c>
      <c r="AD966">
        <f t="shared" si="127"/>
        <v>0</v>
      </c>
    </row>
    <row r="967" spans="1:30" x14ac:dyDescent="0.2">
      <c r="A967" s="1">
        <v>36529</v>
      </c>
      <c r="B967" s="2">
        <v>101.3</v>
      </c>
      <c r="C967" s="2">
        <v>27.01</v>
      </c>
      <c r="D967" s="2">
        <v>119.3</v>
      </c>
      <c r="E967" s="2">
        <v>5.16</v>
      </c>
      <c r="F967" s="2" t="s">
        <v>15</v>
      </c>
      <c r="G967" t="s">
        <v>15</v>
      </c>
      <c r="H967">
        <v>997.38</v>
      </c>
      <c r="I967">
        <v>101.3</v>
      </c>
      <c r="J967">
        <v>27.01</v>
      </c>
      <c r="K967">
        <v>56</v>
      </c>
      <c r="L967">
        <v>69.2</v>
      </c>
      <c r="M967">
        <v>79</v>
      </c>
      <c r="N967">
        <v>89.325000000000003</v>
      </c>
      <c r="O967" t="s">
        <v>15</v>
      </c>
      <c r="P967" t="s">
        <v>15</v>
      </c>
      <c r="Q967" t="s">
        <v>15</v>
      </c>
      <c r="R967" t="s">
        <v>15</v>
      </c>
      <c r="S967">
        <v>6.4969999999999999</v>
      </c>
      <c r="T967" t="str">
        <f>IF(A967&lt;=DATE(2020,10,16),"pre","post")</f>
        <v>pre</v>
      </c>
      <c r="U967">
        <f t="shared" si="120"/>
        <v>3</v>
      </c>
      <c r="V967">
        <f t="shared" si="121"/>
        <v>2.3500000000000085</v>
      </c>
      <c r="W967">
        <f t="shared" si="122"/>
        <v>3</v>
      </c>
      <c r="X967">
        <f t="shared" si="123"/>
        <v>3</v>
      </c>
      <c r="Y967">
        <f t="shared" si="124"/>
        <v>4.3700000000000045</v>
      </c>
      <c r="Z967">
        <f t="shared" si="125"/>
        <v>-9.4999999999999751E-2</v>
      </c>
      <c r="AC967">
        <f t="shared" si="126"/>
        <v>1</v>
      </c>
      <c r="AD967">
        <f t="shared" si="127"/>
        <v>0</v>
      </c>
    </row>
    <row r="968" spans="1:30" x14ac:dyDescent="0.2">
      <c r="A968" s="1">
        <v>36530</v>
      </c>
      <c r="B968" s="2">
        <v>106.69</v>
      </c>
      <c r="C968" s="2">
        <v>26.41</v>
      </c>
      <c r="D968" s="2">
        <v>118.6</v>
      </c>
      <c r="E968" s="2">
        <v>5.1100000000000003</v>
      </c>
      <c r="F968" s="2" t="s">
        <v>15</v>
      </c>
      <c r="G968" t="s">
        <v>15</v>
      </c>
      <c r="H968">
        <v>992.11</v>
      </c>
      <c r="I968">
        <v>106.69</v>
      </c>
      <c r="J968">
        <v>26.41</v>
      </c>
      <c r="K968">
        <v>54</v>
      </c>
      <c r="L968">
        <v>67.7</v>
      </c>
      <c r="M968">
        <v>78</v>
      </c>
      <c r="N968">
        <v>87.275000000000006</v>
      </c>
      <c r="O968" t="s">
        <v>15</v>
      </c>
      <c r="P968" t="s">
        <v>15</v>
      </c>
      <c r="Q968" t="s">
        <v>15</v>
      </c>
      <c r="R968" t="s">
        <v>15</v>
      </c>
      <c r="S968">
        <v>6.5940000000000003</v>
      </c>
      <c r="T968" t="str">
        <f>IF(A968&lt;=DATE(2020,10,16),"pre","post")</f>
        <v>pre</v>
      </c>
      <c r="U968">
        <f t="shared" si="120"/>
        <v>-2</v>
      </c>
      <c r="V968">
        <f t="shared" si="121"/>
        <v>-1.5</v>
      </c>
      <c r="W968">
        <f t="shared" si="122"/>
        <v>-1</v>
      </c>
      <c r="X968">
        <f t="shared" si="123"/>
        <v>-2.0499999999999972</v>
      </c>
      <c r="Y968">
        <f t="shared" si="124"/>
        <v>-5.2699999999999818</v>
      </c>
      <c r="Z968">
        <f t="shared" si="125"/>
        <v>9.7000000000000419E-2</v>
      </c>
      <c r="AC968">
        <f t="shared" si="126"/>
        <v>0</v>
      </c>
      <c r="AD968">
        <f t="shared" si="127"/>
        <v>1</v>
      </c>
    </row>
    <row r="969" spans="1:30" x14ac:dyDescent="0.2">
      <c r="A969" s="1">
        <v>36531</v>
      </c>
      <c r="B969" s="2">
        <v>105.21</v>
      </c>
      <c r="C969" s="2">
        <v>25.73</v>
      </c>
      <c r="D969" s="2">
        <v>119.6</v>
      </c>
      <c r="E969" s="2">
        <v>5.17</v>
      </c>
      <c r="F969" s="2" t="s">
        <v>15</v>
      </c>
      <c r="G969" t="s">
        <v>15</v>
      </c>
      <c r="H969">
        <v>995.14</v>
      </c>
      <c r="I969">
        <v>105.21</v>
      </c>
      <c r="J969">
        <v>25.73</v>
      </c>
      <c r="K969">
        <v>54</v>
      </c>
      <c r="L969">
        <v>69.25</v>
      </c>
      <c r="M969">
        <v>78</v>
      </c>
      <c r="N969">
        <v>90.2</v>
      </c>
      <c r="O969" t="s">
        <v>15</v>
      </c>
      <c r="P969" t="s">
        <v>15</v>
      </c>
      <c r="Q969" t="s">
        <v>15</v>
      </c>
      <c r="R969" t="s">
        <v>15</v>
      </c>
      <c r="S969">
        <v>6.524</v>
      </c>
      <c r="T969" t="str">
        <f>IF(A969&lt;=DATE(2020,10,16),"pre","post")</f>
        <v>pre</v>
      </c>
      <c r="U969">
        <f t="shared" si="120"/>
        <v>0</v>
      </c>
      <c r="V969">
        <f t="shared" si="121"/>
        <v>1.5499999999999972</v>
      </c>
      <c r="W969">
        <f t="shared" si="122"/>
        <v>0</v>
      </c>
      <c r="X969">
        <f t="shared" si="123"/>
        <v>2.9249999999999972</v>
      </c>
      <c r="Y969">
        <f t="shared" si="124"/>
        <v>3.0299999999999727</v>
      </c>
      <c r="Z969">
        <f t="shared" si="125"/>
        <v>-7.0000000000000284E-2</v>
      </c>
      <c r="AC969">
        <f t="shared" si="126"/>
        <v>1</v>
      </c>
      <c r="AD969">
        <f t="shared" si="127"/>
        <v>0</v>
      </c>
    </row>
    <row r="970" spans="1:30" x14ac:dyDescent="0.2">
      <c r="A970" s="1">
        <v>36532</v>
      </c>
      <c r="B970" s="2">
        <v>97.81</v>
      </c>
      <c r="C970" s="2">
        <v>21.72</v>
      </c>
      <c r="D970" s="2">
        <v>117.5</v>
      </c>
      <c r="E970" s="2">
        <v>5.19</v>
      </c>
      <c r="F970" s="2" t="s">
        <v>15</v>
      </c>
      <c r="G970" t="s">
        <v>15</v>
      </c>
      <c r="H970">
        <v>998.03</v>
      </c>
      <c r="I970">
        <v>97.81</v>
      </c>
      <c r="J970">
        <v>21.72</v>
      </c>
      <c r="K970">
        <v>54</v>
      </c>
      <c r="L970">
        <v>66.900000000000006</v>
      </c>
      <c r="M970">
        <v>76</v>
      </c>
      <c r="N970">
        <v>87.95</v>
      </c>
      <c r="O970" t="s">
        <v>15</v>
      </c>
      <c r="P970" t="s">
        <v>15</v>
      </c>
      <c r="Q970" t="s">
        <v>15</v>
      </c>
      <c r="R970" t="s">
        <v>15</v>
      </c>
      <c r="S970">
        <v>6.5149999999999997</v>
      </c>
      <c r="T970" t="str">
        <f>IF(A970&lt;=DATE(2020,10,16),"pre","post")</f>
        <v>pre</v>
      </c>
      <c r="U970">
        <f t="shared" si="120"/>
        <v>0</v>
      </c>
      <c r="V970">
        <f t="shared" si="121"/>
        <v>-2.3499999999999943</v>
      </c>
      <c r="W970">
        <f t="shared" si="122"/>
        <v>-2</v>
      </c>
      <c r="X970">
        <f t="shared" si="123"/>
        <v>-2.25</v>
      </c>
      <c r="Y970">
        <f t="shared" si="124"/>
        <v>2.8899999999999864</v>
      </c>
      <c r="Z970">
        <f t="shared" si="125"/>
        <v>-9.0000000000003411E-3</v>
      </c>
      <c r="AC970">
        <f t="shared" si="126"/>
        <v>0</v>
      </c>
      <c r="AD970">
        <f t="shared" si="127"/>
        <v>0</v>
      </c>
    </row>
    <row r="971" spans="1:30" x14ac:dyDescent="0.2">
      <c r="A971" s="1">
        <v>36533</v>
      </c>
      <c r="B971" s="2">
        <v>97.81</v>
      </c>
      <c r="C971" s="2">
        <v>21.72</v>
      </c>
      <c r="D971" s="2">
        <v>117.5</v>
      </c>
      <c r="E971" s="2">
        <v>5.19</v>
      </c>
      <c r="F971" s="2" t="s">
        <v>15</v>
      </c>
      <c r="G971" t="s">
        <v>15</v>
      </c>
      <c r="H971">
        <v>998.03</v>
      </c>
      <c r="I971">
        <v>97.81</v>
      </c>
      <c r="J971">
        <v>21.72</v>
      </c>
      <c r="K971">
        <v>54</v>
      </c>
      <c r="L971">
        <v>66.900000000000006</v>
      </c>
      <c r="M971">
        <v>76</v>
      </c>
      <c r="N971">
        <v>87.95</v>
      </c>
      <c r="O971" t="s">
        <v>15</v>
      </c>
      <c r="P971" t="s">
        <v>15</v>
      </c>
      <c r="Q971" t="s">
        <v>15</v>
      </c>
      <c r="R971" t="s">
        <v>15</v>
      </c>
      <c r="S971">
        <v>6.5149999999999997</v>
      </c>
      <c r="T971" t="str">
        <f>IF(A971&lt;=DATE(2020,10,16),"pre","post")</f>
        <v>pre</v>
      </c>
      <c r="U971">
        <f t="shared" si="120"/>
        <v>0</v>
      </c>
      <c r="V971">
        <f t="shared" si="121"/>
        <v>0</v>
      </c>
      <c r="W971">
        <f t="shared" si="122"/>
        <v>0</v>
      </c>
      <c r="X971">
        <f t="shared" si="123"/>
        <v>0</v>
      </c>
      <c r="Y971">
        <f t="shared" si="124"/>
        <v>0</v>
      </c>
      <c r="Z971">
        <f t="shared" si="125"/>
        <v>0</v>
      </c>
      <c r="AC971">
        <f t="shared" si="126"/>
        <v>0</v>
      </c>
      <c r="AD971">
        <f t="shared" si="127"/>
        <v>0</v>
      </c>
    </row>
    <row r="972" spans="1:30" x14ac:dyDescent="0.2">
      <c r="A972" s="1">
        <v>36534</v>
      </c>
      <c r="B972" s="2">
        <v>97.81</v>
      </c>
      <c r="C972" s="2">
        <v>21.72</v>
      </c>
      <c r="D972" s="2">
        <v>117.5</v>
      </c>
      <c r="E972" s="2">
        <v>5.19</v>
      </c>
      <c r="F972" s="2" t="s">
        <v>15</v>
      </c>
      <c r="G972" t="s">
        <v>15</v>
      </c>
      <c r="H972">
        <v>998.03</v>
      </c>
      <c r="I972">
        <v>97.81</v>
      </c>
      <c r="J972">
        <v>21.72</v>
      </c>
      <c r="K972">
        <v>54</v>
      </c>
      <c r="L972">
        <v>66.900000000000006</v>
      </c>
      <c r="M972">
        <v>76</v>
      </c>
      <c r="N972">
        <v>87.95</v>
      </c>
      <c r="O972" t="s">
        <v>15</v>
      </c>
      <c r="P972" t="s">
        <v>15</v>
      </c>
      <c r="Q972" t="s">
        <v>15</v>
      </c>
      <c r="R972" t="s">
        <v>15</v>
      </c>
      <c r="S972">
        <v>6.5149999999999997</v>
      </c>
      <c r="T972" t="str">
        <f>IF(A972&lt;=DATE(2020,10,16),"pre","post")</f>
        <v>pre</v>
      </c>
      <c r="U972">
        <f t="shared" si="120"/>
        <v>0</v>
      </c>
      <c r="V972">
        <f t="shared" si="121"/>
        <v>0</v>
      </c>
      <c r="W972">
        <f t="shared" si="122"/>
        <v>0</v>
      </c>
      <c r="X972">
        <f t="shared" si="123"/>
        <v>0</v>
      </c>
      <c r="Y972">
        <f t="shared" si="124"/>
        <v>0</v>
      </c>
      <c r="Z972">
        <f t="shared" si="125"/>
        <v>0</v>
      </c>
      <c r="AC972">
        <f t="shared" si="126"/>
        <v>0</v>
      </c>
      <c r="AD972">
        <f t="shared" si="127"/>
        <v>0</v>
      </c>
    </row>
    <row r="973" spans="1:30" x14ac:dyDescent="0.2">
      <c r="A973" s="1">
        <v>36535</v>
      </c>
      <c r="B973" s="2">
        <v>97.13</v>
      </c>
      <c r="C973" s="2">
        <v>21.71</v>
      </c>
      <c r="D973" s="2">
        <v>116.8</v>
      </c>
      <c r="E973" s="2">
        <v>5.19</v>
      </c>
      <c r="F973" s="2" t="s">
        <v>15</v>
      </c>
      <c r="G973" t="s">
        <v>15</v>
      </c>
      <c r="H973">
        <v>995.95</v>
      </c>
      <c r="I973">
        <v>97.13</v>
      </c>
      <c r="J973">
        <v>21.71</v>
      </c>
      <c r="K973">
        <v>52</v>
      </c>
      <c r="L973">
        <v>65.900000000000006</v>
      </c>
      <c r="M973">
        <v>75</v>
      </c>
      <c r="N973">
        <v>87.224999999999994</v>
      </c>
      <c r="O973" t="s">
        <v>15</v>
      </c>
      <c r="P973" t="s">
        <v>15</v>
      </c>
      <c r="Q973" t="s">
        <v>15</v>
      </c>
      <c r="R973" t="s">
        <v>15</v>
      </c>
      <c r="S973">
        <v>6.5519999999999996</v>
      </c>
      <c r="T973" t="str">
        <f>IF(A973&lt;=DATE(2020,10,16),"pre","post")</f>
        <v>pre</v>
      </c>
      <c r="U973">
        <f t="shared" si="120"/>
        <v>-2</v>
      </c>
      <c r="V973">
        <f t="shared" si="121"/>
        <v>-1</v>
      </c>
      <c r="W973">
        <f t="shared" si="122"/>
        <v>-1</v>
      </c>
      <c r="X973">
        <f t="shared" si="123"/>
        <v>-0.72500000000000853</v>
      </c>
      <c r="Y973">
        <f t="shared" si="124"/>
        <v>-2.0799999999999272</v>
      </c>
      <c r="Z973">
        <f t="shared" si="125"/>
        <v>3.6999999999999922E-2</v>
      </c>
      <c r="AC973">
        <f t="shared" si="126"/>
        <v>0</v>
      </c>
      <c r="AD973">
        <f t="shared" si="127"/>
        <v>0</v>
      </c>
    </row>
    <row r="974" spans="1:30" x14ac:dyDescent="0.2">
      <c r="A974" s="1">
        <v>36536</v>
      </c>
      <c r="B974" s="2">
        <v>101.03</v>
      </c>
      <c r="C974" s="2">
        <v>22.5</v>
      </c>
      <c r="D974" s="2">
        <v>115.3</v>
      </c>
      <c r="E974" s="2">
        <v>5.1100000000000003</v>
      </c>
      <c r="F974" s="2" t="s">
        <v>15</v>
      </c>
      <c r="G974" t="s">
        <v>15</v>
      </c>
      <c r="H974">
        <v>990.75</v>
      </c>
      <c r="I974">
        <v>101.03</v>
      </c>
      <c r="J974">
        <v>22.5</v>
      </c>
      <c r="K974">
        <v>52</v>
      </c>
      <c r="L974">
        <v>67.599999999999994</v>
      </c>
      <c r="M974">
        <v>76</v>
      </c>
      <c r="N974">
        <v>89.65</v>
      </c>
      <c r="O974" t="s">
        <v>15</v>
      </c>
      <c r="P974" t="s">
        <v>15</v>
      </c>
      <c r="Q974" t="s">
        <v>15</v>
      </c>
      <c r="R974" t="s">
        <v>15</v>
      </c>
      <c r="S974">
        <v>6.657</v>
      </c>
      <c r="T974" t="str">
        <f>IF(A974&lt;=DATE(2020,10,16),"pre","post")</f>
        <v>pre</v>
      </c>
      <c r="U974">
        <f t="shared" si="120"/>
        <v>0</v>
      </c>
      <c r="V974">
        <f t="shared" si="121"/>
        <v>1.6999999999999886</v>
      </c>
      <c r="W974">
        <f t="shared" si="122"/>
        <v>1</v>
      </c>
      <c r="X974">
        <f t="shared" si="123"/>
        <v>2.4250000000000114</v>
      </c>
      <c r="Y974">
        <f t="shared" si="124"/>
        <v>-5.2000000000000455</v>
      </c>
      <c r="Z974">
        <f t="shared" si="125"/>
        <v>0.10500000000000043</v>
      </c>
      <c r="AC974">
        <f t="shared" si="126"/>
        <v>0</v>
      </c>
      <c r="AD974">
        <f t="shared" si="127"/>
        <v>0</v>
      </c>
    </row>
    <row r="975" spans="1:30" x14ac:dyDescent="0.2">
      <c r="A975" s="1">
        <v>36537</v>
      </c>
      <c r="B975" s="2">
        <v>104.11</v>
      </c>
      <c r="C975" s="2">
        <v>22.84</v>
      </c>
      <c r="D975" s="2">
        <v>114.7</v>
      </c>
      <c r="E975" s="2">
        <v>5.08</v>
      </c>
      <c r="F975" s="2" t="s">
        <v>15</v>
      </c>
      <c r="G975" t="s">
        <v>15</v>
      </c>
      <c r="H975">
        <v>989.45</v>
      </c>
      <c r="I975">
        <v>104.11</v>
      </c>
      <c r="J975">
        <v>22.84</v>
      </c>
      <c r="K975">
        <v>51</v>
      </c>
      <c r="L975">
        <v>67</v>
      </c>
      <c r="M975">
        <v>76</v>
      </c>
      <c r="N975">
        <v>86.924999999999997</v>
      </c>
      <c r="O975" t="s">
        <v>15</v>
      </c>
      <c r="P975" t="s">
        <v>15</v>
      </c>
      <c r="Q975" t="s">
        <v>15</v>
      </c>
      <c r="R975" t="s">
        <v>15</v>
      </c>
      <c r="S975">
        <v>6.7030000000000003</v>
      </c>
      <c r="T975" t="str">
        <f>IF(A975&lt;=DATE(2020,10,16),"pre","post")</f>
        <v>pre</v>
      </c>
      <c r="U975">
        <f t="shared" si="120"/>
        <v>-1</v>
      </c>
      <c r="V975">
        <f t="shared" si="121"/>
        <v>-0.59999999999999432</v>
      </c>
      <c r="W975">
        <f t="shared" si="122"/>
        <v>0</v>
      </c>
      <c r="X975">
        <f t="shared" si="123"/>
        <v>-2.7250000000000085</v>
      </c>
      <c r="Y975">
        <f t="shared" si="124"/>
        <v>-1.2999999999999545</v>
      </c>
      <c r="Z975">
        <f t="shared" si="125"/>
        <v>4.6000000000000263E-2</v>
      </c>
      <c r="AC975">
        <f t="shared" si="126"/>
        <v>0</v>
      </c>
      <c r="AD975">
        <f t="shared" si="127"/>
        <v>0</v>
      </c>
    </row>
    <row r="976" spans="1:30" x14ac:dyDescent="0.2">
      <c r="A976" s="1">
        <v>36538</v>
      </c>
      <c r="B976" s="2">
        <v>100.44</v>
      </c>
      <c r="C976" s="2">
        <v>21.71</v>
      </c>
      <c r="D976" s="2">
        <v>117</v>
      </c>
      <c r="E976" s="2">
        <v>5.16</v>
      </c>
      <c r="F976" s="2" t="s">
        <v>15</v>
      </c>
      <c r="G976" t="s">
        <v>15</v>
      </c>
      <c r="H976">
        <v>994.04</v>
      </c>
      <c r="I976">
        <v>100.44</v>
      </c>
      <c r="J976">
        <v>21.71</v>
      </c>
      <c r="K976">
        <v>53</v>
      </c>
      <c r="L976">
        <v>66.7</v>
      </c>
      <c r="M976">
        <v>76</v>
      </c>
      <c r="N976">
        <v>87.875</v>
      </c>
      <c r="O976" t="s">
        <v>15</v>
      </c>
      <c r="P976" t="s">
        <v>15</v>
      </c>
      <c r="Q976" t="s">
        <v>15</v>
      </c>
      <c r="R976" t="s">
        <v>15</v>
      </c>
      <c r="S976">
        <v>6.63</v>
      </c>
      <c r="T976" t="str">
        <f>IF(A976&lt;=DATE(2020,10,16),"pre","post")</f>
        <v>pre</v>
      </c>
      <c r="U976">
        <f t="shared" si="120"/>
        <v>2</v>
      </c>
      <c r="V976">
        <f t="shared" si="121"/>
        <v>-0.29999999999999716</v>
      </c>
      <c r="W976">
        <f t="shared" si="122"/>
        <v>0</v>
      </c>
      <c r="X976">
        <f t="shared" si="123"/>
        <v>0.95000000000000284</v>
      </c>
      <c r="Y976">
        <f t="shared" si="124"/>
        <v>4.5899999999999181</v>
      </c>
      <c r="Z976">
        <f t="shared" si="125"/>
        <v>-7.3000000000000398E-2</v>
      </c>
      <c r="AC976">
        <f t="shared" si="126"/>
        <v>0</v>
      </c>
      <c r="AD976">
        <f t="shared" si="127"/>
        <v>0</v>
      </c>
    </row>
    <row r="977" spans="1:30" x14ac:dyDescent="0.2">
      <c r="A977" s="1">
        <v>36539</v>
      </c>
      <c r="B977" s="2">
        <v>94.61</v>
      </c>
      <c r="C977" s="2">
        <v>19.66</v>
      </c>
      <c r="D977" s="2">
        <v>116.1</v>
      </c>
      <c r="E977" s="2">
        <v>5.13</v>
      </c>
      <c r="F977" s="2" t="s">
        <v>15</v>
      </c>
      <c r="G977" t="s">
        <v>15</v>
      </c>
      <c r="H977">
        <v>992.95</v>
      </c>
      <c r="I977">
        <v>94.61</v>
      </c>
      <c r="J977">
        <v>19.66</v>
      </c>
      <c r="K977">
        <v>52</v>
      </c>
      <c r="L977">
        <v>65.400000000000006</v>
      </c>
      <c r="M977">
        <v>75</v>
      </c>
      <c r="N977">
        <v>86.224999999999994</v>
      </c>
      <c r="O977" t="s">
        <v>15</v>
      </c>
      <c r="P977" t="s">
        <v>15</v>
      </c>
      <c r="Q977" t="s">
        <v>15</v>
      </c>
      <c r="R977" t="s">
        <v>15</v>
      </c>
      <c r="S977">
        <v>6.6790000000000003</v>
      </c>
      <c r="T977" t="str">
        <f>IF(A977&lt;=DATE(2020,10,16),"pre","post")</f>
        <v>pre</v>
      </c>
      <c r="U977">
        <f t="shared" si="120"/>
        <v>-1</v>
      </c>
      <c r="V977">
        <f t="shared" si="121"/>
        <v>-1.2999999999999972</v>
      </c>
      <c r="W977">
        <f t="shared" si="122"/>
        <v>-1</v>
      </c>
      <c r="X977">
        <f t="shared" si="123"/>
        <v>-1.6500000000000057</v>
      </c>
      <c r="Y977">
        <f t="shared" si="124"/>
        <v>-1.0899999999999181</v>
      </c>
      <c r="Z977">
        <f t="shared" si="125"/>
        <v>4.9000000000000377E-2</v>
      </c>
      <c r="AC977">
        <f t="shared" si="126"/>
        <v>0</v>
      </c>
      <c r="AD977">
        <f t="shared" si="127"/>
        <v>0</v>
      </c>
    </row>
    <row r="978" spans="1:30" x14ac:dyDescent="0.2">
      <c r="A978" s="1">
        <v>36540</v>
      </c>
      <c r="B978" s="2">
        <v>94.61</v>
      </c>
      <c r="C978" s="2">
        <v>19.66</v>
      </c>
      <c r="D978" s="2">
        <v>116.1</v>
      </c>
      <c r="E978" s="2">
        <v>5.13</v>
      </c>
      <c r="F978" s="2" t="s">
        <v>15</v>
      </c>
      <c r="G978" t="s">
        <v>15</v>
      </c>
      <c r="H978">
        <v>992.95</v>
      </c>
      <c r="I978">
        <v>94.61</v>
      </c>
      <c r="J978">
        <v>19.66</v>
      </c>
      <c r="K978">
        <v>52</v>
      </c>
      <c r="L978">
        <v>65.400000000000006</v>
      </c>
      <c r="M978">
        <v>75</v>
      </c>
      <c r="N978">
        <v>86.224999999999994</v>
      </c>
      <c r="O978" t="s">
        <v>15</v>
      </c>
      <c r="P978" t="s">
        <v>15</v>
      </c>
      <c r="Q978" t="s">
        <v>15</v>
      </c>
      <c r="R978" t="s">
        <v>15</v>
      </c>
      <c r="S978">
        <v>6.6790000000000003</v>
      </c>
      <c r="T978" t="str">
        <f>IF(A978&lt;=DATE(2020,10,16),"pre","post")</f>
        <v>pre</v>
      </c>
      <c r="U978">
        <f t="shared" si="120"/>
        <v>0</v>
      </c>
      <c r="V978">
        <f t="shared" si="121"/>
        <v>0</v>
      </c>
      <c r="W978">
        <f t="shared" si="122"/>
        <v>0</v>
      </c>
      <c r="X978">
        <f t="shared" si="123"/>
        <v>0</v>
      </c>
      <c r="Y978">
        <f t="shared" si="124"/>
        <v>0</v>
      </c>
      <c r="Z978">
        <f t="shared" si="125"/>
        <v>0</v>
      </c>
      <c r="AC978">
        <f t="shared" si="126"/>
        <v>0</v>
      </c>
      <c r="AD978">
        <f t="shared" si="127"/>
        <v>0</v>
      </c>
    </row>
    <row r="979" spans="1:30" x14ac:dyDescent="0.2">
      <c r="A979" s="1">
        <v>36541</v>
      </c>
      <c r="B979" s="2">
        <v>94.61</v>
      </c>
      <c r="C979" s="2">
        <v>19.66</v>
      </c>
      <c r="D979" s="2">
        <v>116.1</v>
      </c>
      <c r="E979" s="2">
        <v>5.13</v>
      </c>
      <c r="F979" s="2" t="s">
        <v>15</v>
      </c>
      <c r="G979" t="s">
        <v>15</v>
      </c>
      <c r="H979">
        <v>992.95</v>
      </c>
      <c r="I979">
        <v>94.61</v>
      </c>
      <c r="J979">
        <v>19.66</v>
      </c>
      <c r="K979">
        <v>52</v>
      </c>
      <c r="L979">
        <v>65.400000000000006</v>
      </c>
      <c r="M979">
        <v>75</v>
      </c>
      <c r="N979">
        <v>86.224999999999994</v>
      </c>
      <c r="O979" t="s">
        <v>15</v>
      </c>
      <c r="P979" t="s">
        <v>15</v>
      </c>
      <c r="Q979" t="s">
        <v>15</v>
      </c>
      <c r="R979" t="s">
        <v>15</v>
      </c>
      <c r="S979">
        <v>6.6790000000000003</v>
      </c>
      <c r="T979" t="str">
        <f>IF(A979&lt;=DATE(2020,10,16),"pre","post")</f>
        <v>pre</v>
      </c>
      <c r="U979">
        <f t="shared" si="120"/>
        <v>0</v>
      </c>
      <c r="V979">
        <f t="shared" si="121"/>
        <v>0</v>
      </c>
      <c r="W979">
        <f t="shared" si="122"/>
        <v>0</v>
      </c>
      <c r="X979">
        <f t="shared" si="123"/>
        <v>0</v>
      </c>
      <c r="Y979">
        <f t="shared" si="124"/>
        <v>0</v>
      </c>
      <c r="Z979">
        <f t="shared" si="125"/>
        <v>0</v>
      </c>
      <c r="AC979">
        <f t="shared" si="126"/>
        <v>0</v>
      </c>
      <c r="AD979">
        <f t="shared" si="127"/>
        <v>0</v>
      </c>
    </row>
    <row r="980" spans="1:30" x14ac:dyDescent="0.2">
      <c r="A980" s="1">
        <v>36542</v>
      </c>
      <c r="B980" s="2">
        <v>94.61</v>
      </c>
      <c r="C980" s="2">
        <v>19.66</v>
      </c>
      <c r="D980" s="2">
        <v>116.1</v>
      </c>
      <c r="E980" s="2">
        <v>5.13</v>
      </c>
      <c r="F980" s="2" t="s">
        <v>15</v>
      </c>
      <c r="G980" t="s">
        <v>15</v>
      </c>
      <c r="H980">
        <v>992.95</v>
      </c>
      <c r="I980">
        <v>94.61</v>
      </c>
      <c r="J980">
        <v>19.66</v>
      </c>
      <c r="K980">
        <v>52</v>
      </c>
      <c r="L980">
        <v>66.400000000000006</v>
      </c>
      <c r="M980">
        <v>75</v>
      </c>
      <c r="N980">
        <v>87.5</v>
      </c>
      <c r="O980" t="s">
        <v>15</v>
      </c>
      <c r="P980" t="s">
        <v>15</v>
      </c>
      <c r="Q980" t="s">
        <v>15</v>
      </c>
      <c r="R980" t="s">
        <v>15</v>
      </c>
      <c r="S980">
        <v>6.681</v>
      </c>
      <c r="T980" t="str">
        <f>IF(A980&lt;=DATE(2020,10,16),"pre","post")</f>
        <v>pre</v>
      </c>
      <c r="U980">
        <f t="shared" si="120"/>
        <v>0</v>
      </c>
      <c r="V980">
        <f t="shared" si="121"/>
        <v>1</v>
      </c>
      <c r="W980">
        <f t="shared" si="122"/>
        <v>0</v>
      </c>
      <c r="X980">
        <f t="shared" si="123"/>
        <v>1.2750000000000057</v>
      </c>
      <c r="Y980">
        <f t="shared" si="124"/>
        <v>0</v>
      </c>
      <c r="Z980">
        <f t="shared" si="125"/>
        <v>1.9999999999997797E-3</v>
      </c>
      <c r="AC980">
        <f t="shared" si="126"/>
        <v>0</v>
      </c>
      <c r="AD980">
        <f t="shared" si="127"/>
        <v>0</v>
      </c>
    </row>
    <row r="981" spans="1:30" x14ac:dyDescent="0.2">
      <c r="A981" s="1">
        <v>36543</v>
      </c>
      <c r="B981" s="2">
        <v>95.91</v>
      </c>
      <c r="C981" s="2">
        <v>21.5</v>
      </c>
      <c r="D981" s="2">
        <v>115.2</v>
      </c>
      <c r="E981" s="2">
        <v>5.09</v>
      </c>
      <c r="F981" s="2" t="s">
        <v>15</v>
      </c>
      <c r="G981" t="s">
        <v>15</v>
      </c>
      <c r="H981">
        <v>990.48</v>
      </c>
      <c r="I981">
        <v>95.91</v>
      </c>
      <c r="J981">
        <v>21.5</v>
      </c>
      <c r="K981">
        <v>53</v>
      </c>
      <c r="L981">
        <v>65.7</v>
      </c>
      <c r="M981">
        <v>75</v>
      </c>
      <c r="N981">
        <v>86.275000000000006</v>
      </c>
      <c r="O981" t="s">
        <v>15</v>
      </c>
      <c r="P981" t="s">
        <v>15</v>
      </c>
      <c r="Q981" t="s">
        <v>15</v>
      </c>
      <c r="R981" t="s">
        <v>15</v>
      </c>
      <c r="S981">
        <v>6.7480000000000002</v>
      </c>
      <c r="T981" t="str">
        <f>IF(A981&lt;=DATE(2020,10,16),"pre","post")</f>
        <v>pre</v>
      </c>
      <c r="U981">
        <f t="shared" si="120"/>
        <v>1</v>
      </c>
      <c r="V981">
        <f t="shared" si="121"/>
        <v>-0.70000000000000284</v>
      </c>
      <c r="W981">
        <f t="shared" si="122"/>
        <v>0</v>
      </c>
      <c r="X981">
        <f t="shared" si="123"/>
        <v>-1.2249999999999943</v>
      </c>
      <c r="Y981">
        <f t="shared" si="124"/>
        <v>-2.4700000000000273</v>
      </c>
      <c r="Z981">
        <f t="shared" si="125"/>
        <v>6.7000000000000171E-2</v>
      </c>
      <c r="AC981">
        <f t="shared" si="126"/>
        <v>0</v>
      </c>
      <c r="AD981">
        <f t="shared" si="127"/>
        <v>0</v>
      </c>
    </row>
    <row r="982" spans="1:30" x14ac:dyDescent="0.2">
      <c r="A982" s="1">
        <v>36544</v>
      </c>
      <c r="B982" s="2">
        <v>96.67</v>
      </c>
      <c r="C982" s="2">
        <v>21.72</v>
      </c>
      <c r="D982" s="2">
        <v>113.8</v>
      </c>
      <c r="E982" s="2">
        <v>5.13</v>
      </c>
      <c r="F982" s="2" t="s">
        <v>15</v>
      </c>
      <c r="G982" t="s">
        <v>15</v>
      </c>
      <c r="H982">
        <v>992.17</v>
      </c>
      <c r="I982">
        <v>96.67</v>
      </c>
      <c r="J982">
        <v>21.72</v>
      </c>
      <c r="K982">
        <v>53</v>
      </c>
      <c r="L982">
        <v>66.599999999999994</v>
      </c>
      <c r="M982">
        <v>75</v>
      </c>
      <c r="N982">
        <v>87.575000000000003</v>
      </c>
      <c r="O982" t="s">
        <v>15</v>
      </c>
      <c r="P982" t="s">
        <v>15</v>
      </c>
      <c r="Q982" t="s">
        <v>15</v>
      </c>
      <c r="R982" t="s">
        <v>15</v>
      </c>
      <c r="S982">
        <v>6.7320000000000002</v>
      </c>
      <c r="T982" t="str">
        <f>IF(A982&lt;=DATE(2020,10,16),"pre","post")</f>
        <v>pre</v>
      </c>
      <c r="U982">
        <f t="shared" si="120"/>
        <v>0</v>
      </c>
      <c r="V982">
        <f t="shared" si="121"/>
        <v>0.89999999999999147</v>
      </c>
      <c r="W982">
        <f t="shared" si="122"/>
        <v>0</v>
      </c>
      <c r="X982">
        <f t="shared" si="123"/>
        <v>1.2999999999999972</v>
      </c>
      <c r="Y982">
        <f t="shared" si="124"/>
        <v>1.6899999999999409</v>
      </c>
      <c r="Z982">
        <f t="shared" si="125"/>
        <v>-1.6000000000000014E-2</v>
      </c>
      <c r="AC982">
        <f t="shared" si="126"/>
        <v>0</v>
      </c>
      <c r="AD982">
        <f t="shared" si="127"/>
        <v>0</v>
      </c>
    </row>
    <row r="983" spans="1:30" x14ac:dyDescent="0.2">
      <c r="A983" s="1">
        <v>36545</v>
      </c>
      <c r="B983" s="2">
        <v>95.25</v>
      </c>
      <c r="C983" s="2">
        <v>21.75</v>
      </c>
      <c r="D983" s="2">
        <v>110.2</v>
      </c>
      <c r="E983" s="2">
        <v>5.07</v>
      </c>
      <c r="F983" s="2" t="s">
        <v>15</v>
      </c>
      <c r="G983" t="s">
        <v>15</v>
      </c>
      <c r="H983">
        <v>990.93</v>
      </c>
      <c r="I983">
        <v>95.25</v>
      </c>
      <c r="J983">
        <v>21.75</v>
      </c>
      <c r="K983">
        <v>51</v>
      </c>
      <c r="L983">
        <v>62.7</v>
      </c>
      <c r="M983">
        <v>73</v>
      </c>
      <c r="N983">
        <v>86.275000000000006</v>
      </c>
      <c r="O983" t="s">
        <v>15</v>
      </c>
      <c r="P983" t="s">
        <v>15</v>
      </c>
      <c r="Q983" t="s">
        <v>15</v>
      </c>
      <c r="R983" t="s">
        <v>15</v>
      </c>
      <c r="S983">
        <v>6.7880000000000003</v>
      </c>
      <c r="T983" t="str">
        <f>IF(A983&lt;=DATE(2020,10,16),"pre","post")</f>
        <v>pre</v>
      </c>
      <c r="U983">
        <f t="shared" si="120"/>
        <v>-2</v>
      </c>
      <c r="V983">
        <f t="shared" si="121"/>
        <v>-3.8999999999999915</v>
      </c>
      <c r="W983">
        <f t="shared" si="122"/>
        <v>-2</v>
      </c>
      <c r="X983">
        <f t="shared" si="123"/>
        <v>-1.2999999999999972</v>
      </c>
      <c r="Y983">
        <f t="shared" si="124"/>
        <v>-1.2400000000000091</v>
      </c>
      <c r="Z983">
        <f t="shared" si="125"/>
        <v>5.600000000000005E-2</v>
      </c>
      <c r="AC983">
        <f t="shared" si="126"/>
        <v>0</v>
      </c>
      <c r="AD983">
        <f t="shared" si="127"/>
        <v>0</v>
      </c>
    </row>
    <row r="984" spans="1:30" x14ac:dyDescent="0.2">
      <c r="A984" s="1">
        <v>36546</v>
      </c>
      <c r="B984" s="2">
        <v>96.6</v>
      </c>
      <c r="C984" s="2">
        <v>20.82</v>
      </c>
      <c r="D984" s="2">
        <v>109.5</v>
      </c>
      <c r="E984" s="2">
        <v>5.1100000000000003</v>
      </c>
      <c r="F984" s="2" t="s">
        <v>15</v>
      </c>
      <c r="G984" t="s">
        <v>15</v>
      </c>
      <c r="H984">
        <v>992.05</v>
      </c>
      <c r="I984">
        <v>96.6</v>
      </c>
      <c r="J984">
        <v>20.82</v>
      </c>
      <c r="K984">
        <v>49</v>
      </c>
      <c r="L984">
        <v>62.8</v>
      </c>
      <c r="M984">
        <v>71</v>
      </c>
      <c r="N984">
        <v>86.025000000000006</v>
      </c>
      <c r="O984" t="s">
        <v>15</v>
      </c>
      <c r="P984" t="s">
        <v>15</v>
      </c>
      <c r="Q984" t="s">
        <v>15</v>
      </c>
      <c r="R984" t="s">
        <v>15</v>
      </c>
      <c r="S984">
        <v>6.7649999999999997</v>
      </c>
      <c r="T984" t="str">
        <f>IF(A984&lt;=DATE(2020,10,16),"pre","post")</f>
        <v>pre</v>
      </c>
      <c r="U984">
        <f t="shared" si="120"/>
        <v>-2</v>
      </c>
      <c r="V984">
        <f t="shared" si="121"/>
        <v>9.9999999999994316E-2</v>
      </c>
      <c r="W984">
        <f t="shared" si="122"/>
        <v>-2</v>
      </c>
      <c r="X984">
        <f t="shared" si="123"/>
        <v>-0.25</v>
      </c>
      <c r="Y984">
        <f t="shared" si="124"/>
        <v>1.1200000000000045</v>
      </c>
      <c r="Z984">
        <f t="shared" si="125"/>
        <v>-2.3000000000000576E-2</v>
      </c>
      <c r="AC984">
        <f t="shared" si="126"/>
        <v>0</v>
      </c>
      <c r="AD984">
        <f t="shared" si="127"/>
        <v>0</v>
      </c>
    </row>
    <row r="985" spans="1:30" x14ac:dyDescent="0.2">
      <c r="A985" s="1">
        <v>36547</v>
      </c>
      <c r="B985" s="2">
        <v>96.6</v>
      </c>
      <c r="C985" s="2">
        <v>20.82</v>
      </c>
      <c r="D985" s="2">
        <v>109.5</v>
      </c>
      <c r="E985" s="2">
        <v>5.1100000000000003</v>
      </c>
      <c r="F985" s="2" t="s">
        <v>15</v>
      </c>
      <c r="G985" t="s">
        <v>15</v>
      </c>
      <c r="H985">
        <v>992.05</v>
      </c>
      <c r="I985">
        <v>96.6</v>
      </c>
      <c r="J985">
        <v>20.82</v>
      </c>
      <c r="K985">
        <v>49</v>
      </c>
      <c r="L985">
        <v>62.8</v>
      </c>
      <c r="M985">
        <v>71</v>
      </c>
      <c r="N985">
        <v>86.025000000000006</v>
      </c>
      <c r="O985" t="s">
        <v>15</v>
      </c>
      <c r="P985" t="s">
        <v>15</v>
      </c>
      <c r="Q985" t="s">
        <v>15</v>
      </c>
      <c r="R985" t="s">
        <v>15</v>
      </c>
      <c r="S985">
        <v>6.7649999999999997</v>
      </c>
      <c r="T985" t="str">
        <f>IF(A985&lt;=DATE(2020,10,16),"pre","post")</f>
        <v>pre</v>
      </c>
      <c r="U985">
        <f t="shared" si="120"/>
        <v>0</v>
      </c>
      <c r="V985">
        <f t="shared" si="121"/>
        <v>0</v>
      </c>
      <c r="W985">
        <f t="shared" si="122"/>
        <v>0</v>
      </c>
      <c r="X985">
        <f t="shared" si="123"/>
        <v>0</v>
      </c>
      <c r="Y985">
        <f t="shared" si="124"/>
        <v>0</v>
      </c>
      <c r="Z985">
        <f t="shared" si="125"/>
        <v>0</v>
      </c>
      <c r="AC985">
        <f t="shared" si="126"/>
        <v>0</v>
      </c>
      <c r="AD985">
        <f t="shared" si="127"/>
        <v>0</v>
      </c>
    </row>
    <row r="986" spans="1:30" x14ac:dyDescent="0.2">
      <c r="A986" s="1">
        <v>36548</v>
      </c>
      <c r="B986" s="2">
        <v>96.6</v>
      </c>
      <c r="C986" s="2">
        <v>20.82</v>
      </c>
      <c r="D986" s="2">
        <v>109.5</v>
      </c>
      <c r="E986" s="2">
        <v>5.1100000000000003</v>
      </c>
      <c r="F986" s="2" t="s">
        <v>15</v>
      </c>
      <c r="G986" t="s">
        <v>15</v>
      </c>
      <c r="H986">
        <v>992.05</v>
      </c>
      <c r="I986">
        <v>96.6</v>
      </c>
      <c r="J986">
        <v>20.82</v>
      </c>
      <c r="K986">
        <v>49</v>
      </c>
      <c r="L986">
        <v>62.8</v>
      </c>
      <c r="M986">
        <v>71</v>
      </c>
      <c r="N986">
        <v>86.025000000000006</v>
      </c>
      <c r="O986" t="s">
        <v>15</v>
      </c>
      <c r="P986" t="s">
        <v>15</v>
      </c>
      <c r="Q986" t="s">
        <v>15</v>
      </c>
      <c r="R986" t="s">
        <v>15</v>
      </c>
      <c r="S986">
        <v>6.7649999999999997</v>
      </c>
      <c r="T986" t="str">
        <f>IF(A986&lt;=DATE(2020,10,16),"pre","post")</f>
        <v>pre</v>
      </c>
      <c r="U986">
        <f t="shared" si="120"/>
        <v>0</v>
      </c>
      <c r="V986">
        <f t="shared" si="121"/>
        <v>0</v>
      </c>
      <c r="W986">
        <f t="shared" si="122"/>
        <v>0</v>
      </c>
      <c r="X986">
        <f t="shared" si="123"/>
        <v>0</v>
      </c>
      <c r="Y986">
        <f t="shared" si="124"/>
        <v>0</v>
      </c>
      <c r="Z986">
        <f t="shared" si="125"/>
        <v>0</v>
      </c>
      <c r="AC986">
        <f t="shared" si="126"/>
        <v>0</v>
      </c>
      <c r="AD986">
        <f t="shared" si="127"/>
        <v>0</v>
      </c>
    </row>
    <row r="987" spans="1:30" x14ac:dyDescent="0.2">
      <c r="A987" s="1">
        <v>36549</v>
      </c>
      <c r="B987" s="2">
        <v>94.16</v>
      </c>
      <c r="C987" s="2">
        <v>24.07</v>
      </c>
      <c r="D987" s="2">
        <v>111.5</v>
      </c>
      <c r="E987" s="2">
        <v>5.13</v>
      </c>
      <c r="F987" s="2" t="s">
        <v>15</v>
      </c>
      <c r="G987" t="s">
        <v>15</v>
      </c>
      <c r="H987">
        <v>997.38</v>
      </c>
      <c r="I987">
        <v>94.16</v>
      </c>
      <c r="J987">
        <v>24.07</v>
      </c>
      <c r="K987">
        <v>49</v>
      </c>
      <c r="L987">
        <v>62.2</v>
      </c>
      <c r="M987">
        <v>71</v>
      </c>
      <c r="N987">
        <v>83.3</v>
      </c>
      <c r="O987" t="s">
        <v>15</v>
      </c>
      <c r="P987" t="s">
        <v>15</v>
      </c>
      <c r="Q987" t="s">
        <v>15</v>
      </c>
      <c r="R987" t="s">
        <v>15</v>
      </c>
      <c r="S987">
        <v>6.6849999999999996</v>
      </c>
      <c r="T987" t="str">
        <f>IF(A987&lt;=DATE(2020,10,16),"pre","post")</f>
        <v>pre</v>
      </c>
      <c r="U987">
        <f t="shared" si="120"/>
        <v>0</v>
      </c>
      <c r="V987">
        <f t="shared" si="121"/>
        <v>-0.59999999999999432</v>
      </c>
      <c r="W987">
        <f t="shared" si="122"/>
        <v>0</v>
      </c>
      <c r="X987">
        <f t="shared" si="123"/>
        <v>-2.7250000000000085</v>
      </c>
      <c r="Y987">
        <f t="shared" si="124"/>
        <v>5.3300000000000409</v>
      </c>
      <c r="Z987">
        <f t="shared" si="125"/>
        <v>-8.0000000000000071E-2</v>
      </c>
      <c r="AC987">
        <f t="shared" si="126"/>
        <v>0</v>
      </c>
      <c r="AD987">
        <f t="shared" si="127"/>
        <v>0</v>
      </c>
    </row>
    <row r="988" spans="1:30" x14ac:dyDescent="0.2">
      <c r="A988" s="1">
        <v>36550</v>
      </c>
      <c r="B988" s="2">
        <v>96.28</v>
      </c>
      <c r="C988" s="2">
        <v>23.02</v>
      </c>
      <c r="D988" s="2">
        <v>107.8</v>
      </c>
      <c r="E988" s="2">
        <v>5.17</v>
      </c>
      <c r="F988" s="2" t="s">
        <v>15</v>
      </c>
      <c r="G988" t="s">
        <v>15</v>
      </c>
      <c r="H988">
        <v>997.68</v>
      </c>
      <c r="I988">
        <v>96.28</v>
      </c>
      <c r="J988">
        <v>23.02</v>
      </c>
      <c r="K988">
        <v>50</v>
      </c>
      <c r="L988">
        <v>61.4</v>
      </c>
      <c r="M988">
        <v>71</v>
      </c>
      <c r="N988">
        <v>83.724999999999994</v>
      </c>
      <c r="O988" t="s">
        <v>15</v>
      </c>
      <c r="P988" t="s">
        <v>15</v>
      </c>
      <c r="Q988" t="s">
        <v>15</v>
      </c>
      <c r="R988" t="s">
        <v>15</v>
      </c>
      <c r="S988">
        <v>6.6920000000000002</v>
      </c>
      <c r="T988" t="str">
        <f>IF(A988&lt;=DATE(2020,10,16),"pre","post")</f>
        <v>pre</v>
      </c>
      <c r="U988">
        <f t="shared" si="120"/>
        <v>1</v>
      </c>
      <c r="V988">
        <f t="shared" si="121"/>
        <v>-0.80000000000000426</v>
      </c>
      <c r="W988">
        <f t="shared" si="122"/>
        <v>0</v>
      </c>
      <c r="X988">
        <f t="shared" si="123"/>
        <v>0.42499999999999716</v>
      </c>
      <c r="Y988">
        <f t="shared" si="124"/>
        <v>0.29999999999995453</v>
      </c>
      <c r="Z988">
        <f t="shared" si="125"/>
        <v>7.0000000000005613E-3</v>
      </c>
      <c r="AC988">
        <f t="shared" si="126"/>
        <v>0</v>
      </c>
      <c r="AD988">
        <f t="shared" si="127"/>
        <v>0</v>
      </c>
    </row>
    <row r="989" spans="1:30" x14ac:dyDescent="0.2">
      <c r="A989" s="1">
        <v>36551</v>
      </c>
      <c r="B989" s="2">
        <v>95.45</v>
      </c>
      <c r="C989" s="2">
        <v>23.03</v>
      </c>
      <c r="D989" s="2">
        <v>106.6</v>
      </c>
      <c r="E989" s="2">
        <v>5.21</v>
      </c>
      <c r="F989" s="2" t="s">
        <v>15</v>
      </c>
      <c r="G989" t="s">
        <v>15</v>
      </c>
      <c r="H989">
        <v>998.8</v>
      </c>
      <c r="I989">
        <v>95.45</v>
      </c>
      <c r="J989">
        <v>23.03</v>
      </c>
      <c r="K989">
        <v>50</v>
      </c>
      <c r="L989">
        <v>62.4</v>
      </c>
      <c r="M989">
        <v>70</v>
      </c>
      <c r="N989">
        <v>80.275000000000006</v>
      </c>
      <c r="O989" t="s">
        <v>15</v>
      </c>
      <c r="P989" t="s">
        <v>15</v>
      </c>
      <c r="Q989" t="s">
        <v>15</v>
      </c>
      <c r="R989" t="s">
        <v>15</v>
      </c>
      <c r="S989">
        <v>6.6639999999999997</v>
      </c>
      <c r="T989" t="str">
        <f>IF(A989&lt;=DATE(2020,10,16),"pre","post")</f>
        <v>pre</v>
      </c>
      <c r="U989">
        <f t="shared" si="120"/>
        <v>0</v>
      </c>
      <c r="V989">
        <f t="shared" si="121"/>
        <v>1</v>
      </c>
      <c r="W989">
        <f t="shared" si="122"/>
        <v>-1</v>
      </c>
      <c r="X989">
        <f t="shared" si="123"/>
        <v>-3.4499999999999886</v>
      </c>
      <c r="Y989">
        <f t="shared" si="124"/>
        <v>1.1200000000000045</v>
      </c>
      <c r="Z989">
        <f t="shared" si="125"/>
        <v>-2.8000000000000469E-2</v>
      </c>
      <c r="AC989">
        <f t="shared" si="126"/>
        <v>0</v>
      </c>
      <c r="AD989">
        <f t="shared" si="127"/>
        <v>0</v>
      </c>
    </row>
    <row r="990" spans="1:30" x14ac:dyDescent="0.2">
      <c r="A990" s="1">
        <v>36552</v>
      </c>
      <c r="B990" s="2">
        <v>95.03</v>
      </c>
      <c r="C990" s="2">
        <v>23.54</v>
      </c>
      <c r="D990" s="2">
        <v>97.8</v>
      </c>
      <c r="E990" s="2">
        <v>5.2</v>
      </c>
      <c r="F990" s="2" t="s">
        <v>15</v>
      </c>
      <c r="G990" t="s">
        <v>15</v>
      </c>
      <c r="H990">
        <v>999.48</v>
      </c>
      <c r="I990">
        <v>95.03</v>
      </c>
      <c r="J990">
        <v>23.54</v>
      </c>
      <c r="K990">
        <v>49.6</v>
      </c>
      <c r="L990">
        <v>63.6</v>
      </c>
      <c r="M990">
        <v>72.849999999999994</v>
      </c>
      <c r="N990">
        <v>88.974999999999994</v>
      </c>
      <c r="O990" t="s">
        <v>15</v>
      </c>
      <c r="P990" t="s">
        <v>15</v>
      </c>
      <c r="Q990" t="s">
        <v>15</v>
      </c>
      <c r="R990" t="s">
        <v>15</v>
      </c>
      <c r="S990">
        <v>6.6920000000000002</v>
      </c>
      <c r="T990" t="str">
        <f>IF(A990&lt;=DATE(2020,10,16),"pre","post")</f>
        <v>pre</v>
      </c>
      <c r="U990">
        <f t="shared" si="120"/>
        <v>-0.39999999999999858</v>
      </c>
      <c r="V990">
        <f t="shared" si="121"/>
        <v>1.2000000000000028</v>
      </c>
      <c r="W990">
        <f t="shared" si="122"/>
        <v>2.8499999999999943</v>
      </c>
      <c r="X990">
        <f t="shared" si="123"/>
        <v>8.6999999999999886</v>
      </c>
      <c r="Y990">
        <f t="shared" si="124"/>
        <v>0.68000000000006366</v>
      </c>
      <c r="Z990">
        <f t="shared" si="125"/>
        <v>2.8000000000000469E-2</v>
      </c>
      <c r="AC990">
        <f t="shared" si="126"/>
        <v>0</v>
      </c>
      <c r="AD990">
        <f t="shared" si="127"/>
        <v>0</v>
      </c>
    </row>
    <row r="991" spans="1:30" x14ac:dyDescent="0.2">
      <c r="A991" s="1">
        <v>36553</v>
      </c>
      <c r="B991" s="2">
        <v>102.58</v>
      </c>
      <c r="C991" s="2">
        <v>26.14</v>
      </c>
      <c r="D991" s="2">
        <v>103.2</v>
      </c>
      <c r="E991" s="2">
        <v>5.23</v>
      </c>
      <c r="F991" s="2" t="s">
        <v>15</v>
      </c>
      <c r="G991" t="s">
        <v>15</v>
      </c>
      <c r="H991">
        <v>1000.47</v>
      </c>
      <c r="I991">
        <v>102.58</v>
      </c>
      <c r="J991">
        <v>26.14</v>
      </c>
      <c r="K991">
        <v>53.3</v>
      </c>
      <c r="L991">
        <v>68.95</v>
      </c>
      <c r="M991">
        <v>80.45</v>
      </c>
      <c r="N991">
        <v>90.674999999999997</v>
      </c>
      <c r="O991" t="s">
        <v>15</v>
      </c>
      <c r="P991" t="s">
        <v>15</v>
      </c>
      <c r="Q991" t="s">
        <v>15</v>
      </c>
      <c r="R991" t="s">
        <v>15</v>
      </c>
      <c r="S991">
        <v>6.6580000000000004</v>
      </c>
      <c r="T991" t="str">
        <f>IF(A991&lt;=DATE(2020,10,16),"pre","post")</f>
        <v>pre</v>
      </c>
      <c r="U991">
        <f t="shared" si="120"/>
        <v>3.6999999999999957</v>
      </c>
      <c r="V991">
        <f t="shared" si="121"/>
        <v>5.3500000000000014</v>
      </c>
      <c r="W991">
        <f t="shared" si="122"/>
        <v>7.6000000000000085</v>
      </c>
      <c r="X991">
        <f t="shared" si="123"/>
        <v>1.7000000000000028</v>
      </c>
      <c r="Y991">
        <f t="shared" si="124"/>
        <v>0.99000000000000909</v>
      </c>
      <c r="Z991">
        <f t="shared" si="125"/>
        <v>-3.3999999999999808E-2</v>
      </c>
      <c r="AC991">
        <f t="shared" si="126"/>
        <v>1</v>
      </c>
      <c r="AD991">
        <f t="shared" si="127"/>
        <v>0</v>
      </c>
    </row>
    <row r="992" spans="1:30" x14ac:dyDescent="0.2">
      <c r="A992" s="1">
        <v>36554</v>
      </c>
      <c r="B992" s="2">
        <v>102.58</v>
      </c>
      <c r="C992" s="2">
        <v>26.14</v>
      </c>
      <c r="D992" s="2">
        <v>103.2</v>
      </c>
      <c r="E992" s="2">
        <v>5.23</v>
      </c>
      <c r="F992" s="2" t="s">
        <v>15</v>
      </c>
      <c r="G992" t="s">
        <v>15</v>
      </c>
      <c r="H992">
        <v>1000.47</v>
      </c>
      <c r="I992">
        <v>102.58</v>
      </c>
      <c r="J992">
        <v>26.14</v>
      </c>
      <c r="K992">
        <v>53.3</v>
      </c>
      <c r="L992">
        <v>68.95</v>
      </c>
      <c r="M992">
        <v>80.45</v>
      </c>
      <c r="N992">
        <v>90.674999999999997</v>
      </c>
      <c r="O992" t="s">
        <v>15</v>
      </c>
      <c r="P992" t="s">
        <v>15</v>
      </c>
      <c r="Q992" t="s">
        <v>15</v>
      </c>
      <c r="R992" t="s">
        <v>15</v>
      </c>
      <c r="S992">
        <v>6.6580000000000004</v>
      </c>
      <c r="T992" t="str">
        <f>IF(A992&lt;=DATE(2020,10,16),"pre","post")</f>
        <v>pre</v>
      </c>
      <c r="U992">
        <f t="shared" si="120"/>
        <v>0</v>
      </c>
      <c r="V992">
        <f t="shared" si="121"/>
        <v>0</v>
      </c>
      <c r="W992">
        <f t="shared" si="122"/>
        <v>0</v>
      </c>
      <c r="X992">
        <f t="shared" si="123"/>
        <v>0</v>
      </c>
      <c r="Y992">
        <f t="shared" si="124"/>
        <v>0</v>
      </c>
      <c r="Z992">
        <f t="shared" si="125"/>
        <v>0</v>
      </c>
      <c r="AC992">
        <f t="shared" si="126"/>
        <v>0</v>
      </c>
      <c r="AD992">
        <f t="shared" si="127"/>
        <v>0</v>
      </c>
    </row>
    <row r="993" spans="1:30" x14ac:dyDescent="0.2">
      <c r="A993" s="1">
        <v>36555</v>
      </c>
      <c r="B993" s="2">
        <v>102.58</v>
      </c>
      <c r="C993" s="2">
        <v>26.14</v>
      </c>
      <c r="D993" s="2">
        <v>103.2</v>
      </c>
      <c r="E993" s="2">
        <v>5.23</v>
      </c>
      <c r="F993" s="2" t="s">
        <v>15</v>
      </c>
      <c r="G993" t="s">
        <v>15</v>
      </c>
      <c r="H993">
        <v>1000.47</v>
      </c>
      <c r="I993">
        <v>102.58</v>
      </c>
      <c r="J993">
        <v>26.14</v>
      </c>
      <c r="K993">
        <v>53.3</v>
      </c>
      <c r="L993">
        <v>68.95</v>
      </c>
      <c r="M993">
        <v>80.45</v>
      </c>
      <c r="N993">
        <v>90.674999999999997</v>
      </c>
      <c r="O993" t="s">
        <v>15</v>
      </c>
      <c r="P993" t="s">
        <v>15</v>
      </c>
      <c r="Q993" t="s">
        <v>15</v>
      </c>
      <c r="R993" t="s">
        <v>15</v>
      </c>
      <c r="S993">
        <v>6.6580000000000004</v>
      </c>
      <c r="T993" t="str">
        <f>IF(A993&lt;=DATE(2020,10,16),"pre","post")</f>
        <v>pre</v>
      </c>
      <c r="U993">
        <f t="shared" si="120"/>
        <v>0</v>
      </c>
      <c r="V993">
        <f t="shared" si="121"/>
        <v>0</v>
      </c>
      <c r="W993">
        <f t="shared" si="122"/>
        <v>0</v>
      </c>
      <c r="X993">
        <f t="shared" si="123"/>
        <v>0</v>
      </c>
      <c r="Y993">
        <f t="shared" si="124"/>
        <v>0</v>
      </c>
      <c r="Z993">
        <f t="shared" si="125"/>
        <v>0</v>
      </c>
      <c r="AC993">
        <f t="shared" si="126"/>
        <v>0</v>
      </c>
      <c r="AD993">
        <f t="shared" si="127"/>
        <v>0</v>
      </c>
    </row>
    <row r="994" spans="1:30" x14ac:dyDescent="0.2">
      <c r="A994" s="1">
        <v>36556</v>
      </c>
      <c r="B994" s="2">
        <v>106.26</v>
      </c>
      <c r="C994" s="2">
        <v>24.95</v>
      </c>
      <c r="D994" s="2">
        <v>111.5</v>
      </c>
      <c r="E994" s="2">
        <v>5.26</v>
      </c>
      <c r="F994" s="2" t="s">
        <v>15</v>
      </c>
      <c r="G994" t="s">
        <v>15</v>
      </c>
      <c r="H994">
        <v>995.43</v>
      </c>
      <c r="I994">
        <v>106.26</v>
      </c>
      <c r="J994">
        <v>24.95</v>
      </c>
      <c r="K994">
        <v>55.9</v>
      </c>
      <c r="L994">
        <v>73.8</v>
      </c>
      <c r="M994">
        <v>85.55</v>
      </c>
      <c r="N994">
        <v>95.25</v>
      </c>
      <c r="O994" t="s">
        <v>15</v>
      </c>
      <c r="P994" t="s">
        <v>15</v>
      </c>
      <c r="Q994" t="s">
        <v>15</v>
      </c>
      <c r="R994" t="s">
        <v>15</v>
      </c>
      <c r="S994">
        <v>6.665</v>
      </c>
      <c r="T994" t="str">
        <f>IF(A994&lt;=DATE(2020,10,16),"pre","post")</f>
        <v>pre</v>
      </c>
      <c r="U994">
        <f t="shared" si="120"/>
        <v>2.6000000000000014</v>
      </c>
      <c r="V994">
        <f t="shared" si="121"/>
        <v>4.8499999999999943</v>
      </c>
      <c r="W994">
        <f t="shared" si="122"/>
        <v>5.0999999999999943</v>
      </c>
      <c r="X994">
        <f t="shared" si="123"/>
        <v>4.5750000000000028</v>
      </c>
      <c r="Y994">
        <f t="shared" si="124"/>
        <v>-5.0400000000000773</v>
      </c>
      <c r="Z994">
        <f t="shared" si="125"/>
        <v>6.9999999999996732E-3</v>
      </c>
      <c r="AC994">
        <f t="shared" si="126"/>
        <v>0</v>
      </c>
      <c r="AD994">
        <f t="shared" si="127"/>
        <v>1</v>
      </c>
    </row>
    <row r="995" spans="1:30" x14ac:dyDescent="0.2">
      <c r="A995" s="1">
        <v>36557</v>
      </c>
      <c r="B995" s="2">
        <v>104.72</v>
      </c>
      <c r="C995" s="2">
        <v>23.45</v>
      </c>
      <c r="D995" s="2">
        <v>107.1</v>
      </c>
      <c r="E995" s="2">
        <v>5.3</v>
      </c>
      <c r="F995" s="2" t="s">
        <v>15</v>
      </c>
      <c r="G995" t="s">
        <v>15</v>
      </c>
      <c r="H995">
        <v>997.91</v>
      </c>
      <c r="I995">
        <v>104.72</v>
      </c>
      <c r="J995">
        <v>23.45</v>
      </c>
      <c r="K995">
        <v>56.6</v>
      </c>
      <c r="L995">
        <v>71.2</v>
      </c>
      <c r="M995">
        <v>84.1</v>
      </c>
      <c r="N995">
        <v>101.72499999999999</v>
      </c>
      <c r="O995" t="s">
        <v>15</v>
      </c>
      <c r="P995" t="s">
        <v>15</v>
      </c>
      <c r="Q995" t="s">
        <v>15</v>
      </c>
      <c r="R995" t="s">
        <v>15</v>
      </c>
      <c r="S995">
        <v>6.6189999999999998</v>
      </c>
      <c r="T995" t="str">
        <f>IF(A995&lt;=DATE(2020,10,16),"pre","post")</f>
        <v>pre</v>
      </c>
      <c r="U995">
        <f t="shared" si="120"/>
        <v>0.70000000000000284</v>
      </c>
      <c r="V995">
        <f t="shared" si="121"/>
        <v>-2.5999999999999943</v>
      </c>
      <c r="W995">
        <f t="shared" si="122"/>
        <v>-1.4500000000000028</v>
      </c>
      <c r="X995">
        <f t="shared" si="123"/>
        <v>6.4749999999999943</v>
      </c>
      <c r="Y995">
        <f t="shared" si="124"/>
        <v>2.4800000000000182</v>
      </c>
      <c r="Z995">
        <f t="shared" si="125"/>
        <v>-4.6000000000000263E-2</v>
      </c>
      <c r="AC995">
        <f t="shared" si="126"/>
        <v>0</v>
      </c>
      <c r="AD995">
        <f t="shared" si="127"/>
        <v>0</v>
      </c>
    </row>
    <row r="996" spans="1:30" x14ac:dyDescent="0.2">
      <c r="A996" s="1">
        <v>36558</v>
      </c>
      <c r="B996" s="2">
        <v>109.22</v>
      </c>
      <c r="C996" s="2">
        <v>23.12</v>
      </c>
      <c r="D996" s="2">
        <v>107.7</v>
      </c>
      <c r="E996" s="2">
        <v>5.33</v>
      </c>
      <c r="F996" s="2" t="s">
        <v>15</v>
      </c>
      <c r="G996" t="s">
        <v>15</v>
      </c>
      <c r="H996">
        <v>997.25</v>
      </c>
      <c r="I996">
        <v>109.22</v>
      </c>
      <c r="J996">
        <v>23.12</v>
      </c>
      <c r="K996">
        <v>56.85</v>
      </c>
      <c r="L996">
        <v>74.7</v>
      </c>
      <c r="M996">
        <v>88.7</v>
      </c>
      <c r="N996">
        <v>109.25</v>
      </c>
      <c r="O996" t="s">
        <v>15</v>
      </c>
      <c r="P996" t="s">
        <v>15</v>
      </c>
      <c r="Q996" t="s">
        <v>15</v>
      </c>
      <c r="R996" t="s">
        <v>15</v>
      </c>
      <c r="S996">
        <v>6.5730000000000004</v>
      </c>
      <c r="T996" t="str">
        <f>IF(A996&lt;=DATE(2020,10,16),"pre","post")</f>
        <v>pre</v>
      </c>
      <c r="U996">
        <f t="shared" si="120"/>
        <v>0.25</v>
      </c>
      <c r="V996">
        <f t="shared" si="121"/>
        <v>3.5</v>
      </c>
      <c r="W996">
        <f t="shared" si="122"/>
        <v>4.6000000000000085</v>
      </c>
      <c r="X996">
        <f t="shared" si="123"/>
        <v>7.5250000000000057</v>
      </c>
      <c r="Y996">
        <f t="shared" si="124"/>
        <v>-0.65999999999996817</v>
      </c>
      <c r="Z996">
        <f t="shared" si="125"/>
        <v>-4.5999999999999375E-2</v>
      </c>
      <c r="AC996">
        <f t="shared" si="126"/>
        <v>0</v>
      </c>
      <c r="AD996">
        <f t="shared" si="127"/>
        <v>0</v>
      </c>
    </row>
    <row r="997" spans="1:30" x14ac:dyDescent="0.2">
      <c r="A997" s="1">
        <v>36559</v>
      </c>
      <c r="B997" s="2">
        <v>119.13</v>
      </c>
      <c r="C997" s="2">
        <v>22.01</v>
      </c>
      <c r="D997" s="2">
        <v>107.1</v>
      </c>
      <c r="E997" s="2">
        <v>5.36</v>
      </c>
      <c r="F997" s="2" t="s">
        <v>15</v>
      </c>
      <c r="G997" t="s">
        <v>15</v>
      </c>
      <c r="H997">
        <v>1003.1</v>
      </c>
      <c r="I997">
        <v>119.13</v>
      </c>
      <c r="J997">
        <v>22.01</v>
      </c>
      <c r="K997">
        <v>63.7</v>
      </c>
      <c r="L997">
        <v>85.05</v>
      </c>
      <c r="M997">
        <v>94.1</v>
      </c>
      <c r="N997">
        <v>109.95</v>
      </c>
      <c r="O997" t="s">
        <v>15</v>
      </c>
      <c r="P997" t="s">
        <v>15</v>
      </c>
      <c r="Q997" t="s">
        <v>15</v>
      </c>
      <c r="R997" t="s">
        <v>15</v>
      </c>
      <c r="S997">
        <v>6.4889999999999999</v>
      </c>
      <c r="T997" t="str">
        <f>IF(A997&lt;=DATE(2020,10,16),"pre","post")</f>
        <v>pre</v>
      </c>
      <c r="U997">
        <f t="shared" si="120"/>
        <v>6.8500000000000014</v>
      </c>
      <c r="V997">
        <f t="shared" si="121"/>
        <v>10.349999999999994</v>
      </c>
      <c r="W997">
        <f t="shared" si="122"/>
        <v>5.3999999999999915</v>
      </c>
      <c r="X997">
        <f t="shared" si="123"/>
        <v>0.70000000000000284</v>
      </c>
      <c r="Y997">
        <f t="shared" si="124"/>
        <v>5.8500000000000227</v>
      </c>
      <c r="Z997">
        <f t="shared" si="125"/>
        <v>-8.4000000000000519E-2</v>
      </c>
      <c r="AC997">
        <f t="shared" si="126"/>
        <v>0</v>
      </c>
      <c r="AD997">
        <f t="shared" si="127"/>
        <v>0</v>
      </c>
    </row>
    <row r="998" spans="1:30" x14ac:dyDescent="0.2">
      <c r="A998" s="1">
        <v>36560</v>
      </c>
      <c r="B998" s="2">
        <v>118.86</v>
      </c>
      <c r="C998" s="2">
        <v>21.54</v>
      </c>
      <c r="D998" s="2">
        <v>101.1</v>
      </c>
      <c r="E998" s="2">
        <v>5.31</v>
      </c>
      <c r="F998" s="2" t="s">
        <v>15</v>
      </c>
      <c r="G998" t="s">
        <v>15</v>
      </c>
      <c r="H998">
        <v>999.57</v>
      </c>
      <c r="I998">
        <v>118.86</v>
      </c>
      <c r="J998">
        <v>21.54</v>
      </c>
      <c r="K998">
        <v>60.25</v>
      </c>
      <c r="L998">
        <v>79.400000000000006</v>
      </c>
      <c r="M998">
        <v>91.15</v>
      </c>
      <c r="N998">
        <v>103.925</v>
      </c>
      <c r="O998" t="s">
        <v>15</v>
      </c>
      <c r="P998" t="s">
        <v>15</v>
      </c>
      <c r="Q998" t="s">
        <v>15</v>
      </c>
      <c r="R998" t="s">
        <v>15</v>
      </c>
      <c r="S998">
        <v>6.5490000000000004</v>
      </c>
      <c r="T998" t="str">
        <f>IF(A998&lt;=DATE(2020,10,16),"pre","post")</f>
        <v>pre</v>
      </c>
      <c r="U998">
        <f t="shared" si="120"/>
        <v>-3.4500000000000028</v>
      </c>
      <c r="V998">
        <f t="shared" si="121"/>
        <v>-5.6499999999999915</v>
      </c>
      <c r="W998">
        <f t="shared" si="122"/>
        <v>-2.9499999999999886</v>
      </c>
      <c r="X998">
        <f t="shared" si="123"/>
        <v>-6.0250000000000057</v>
      </c>
      <c r="Y998">
        <f t="shared" si="124"/>
        <v>-3.5299999999999727</v>
      </c>
      <c r="Z998">
        <f t="shared" si="125"/>
        <v>6.0000000000000497E-2</v>
      </c>
      <c r="AC998">
        <f t="shared" si="126"/>
        <v>0</v>
      </c>
      <c r="AD998">
        <f t="shared" si="127"/>
        <v>1</v>
      </c>
    </row>
    <row r="999" spans="1:30" x14ac:dyDescent="0.2">
      <c r="A999" s="1">
        <v>36561</v>
      </c>
      <c r="B999" s="2">
        <v>118.86</v>
      </c>
      <c r="C999" s="2">
        <v>21.54</v>
      </c>
      <c r="D999" s="2">
        <v>101.1</v>
      </c>
      <c r="E999" s="2">
        <v>5.31</v>
      </c>
      <c r="F999" s="2" t="s">
        <v>15</v>
      </c>
      <c r="G999" t="s">
        <v>15</v>
      </c>
      <c r="H999">
        <v>999.57</v>
      </c>
      <c r="I999">
        <v>118.86</v>
      </c>
      <c r="J999">
        <v>21.54</v>
      </c>
      <c r="K999">
        <v>60.25</v>
      </c>
      <c r="L999">
        <v>79.400000000000006</v>
      </c>
      <c r="M999">
        <v>91.15</v>
      </c>
      <c r="N999">
        <v>103.925</v>
      </c>
      <c r="O999" t="s">
        <v>15</v>
      </c>
      <c r="P999" t="s">
        <v>15</v>
      </c>
      <c r="Q999" t="s">
        <v>15</v>
      </c>
      <c r="R999" t="s">
        <v>15</v>
      </c>
      <c r="S999">
        <v>6.5490000000000004</v>
      </c>
      <c r="T999" t="str">
        <f>IF(A999&lt;=DATE(2020,10,16),"pre","post")</f>
        <v>pre</v>
      </c>
      <c r="U999">
        <f t="shared" si="120"/>
        <v>0</v>
      </c>
      <c r="V999">
        <f t="shared" si="121"/>
        <v>0</v>
      </c>
      <c r="W999">
        <f t="shared" si="122"/>
        <v>0</v>
      </c>
      <c r="X999">
        <f t="shared" si="123"/>
        <v>0</v>
      </c>
      <c r="Y999">
        <f t="shared" si="124"/>
        <v>0</v>
      </c>
      <c r="Z999">
        <f t="shared" si="125"/>
        <v>0</v>
      </c>
      <c r="AC999">
        <f t="shared" si="126"/>
        <v>0</v>
      </c>
      <c r="AD999">
        <f t="shared" si="127"/>
        <v>0</v>
      </c>
    </row>
    <row r="1000" spans="1:30" x14ac:dyDescent="0.2">
      <c r="A1000" s="1">
        <v>36562</v>
      </c>
      <c r="B1000" s="2">
        <v>118.86</v>
      </c>
      <c r="C1000" s="2">
        <v>21.54</v>
      </c>
      <c r="D1000" s="2">
        <v>101.1</v>
      </c>
      <c r="E1000" s="2">
        <v>5.31</v>
      </c>
      <c r="F1000" s="2" t="s">
        <v>15</v>
      </c>
      <c r="G1000" t="s">
        <v>15</v>
      </c>
      <c r="H1000">
        <v>999.57</v>
      </c>
      <c r="I1000">
        <v>118.86</v>
      </c>
      <c r="J1000">
        <v>21.54</v>
      </c>
      <c r="K1000">
        <v>60.25</v>
      </c>
      <c r="L1000">
        <v>79.400000000000006</v>
      </c>
      <c r="M1000">
        <v>91.15</v>
      </c>
      <c r="N1000">
        <v>103.925</v>
      </c>
      <c r="O1000" t="s">
        <v>15</v>
      </c>
      <c r="P1000" t="s">
        <v>15</v>
      </c>
      <c r="Q1000" t="s">
        <v>15</v>
      </c>
      <c r="R1000" t="s">
        <v>15</v>
      </c>
      <c r="S1000">
        <v>6.5490000000000004</v>
      </c>
      <c r="T1000" t="str">
        <f>IF(A1000&lt;=DATE(2020,10,16),"pre","post")</f>
        <v>pre</v>
      </c>
      <c r="U1000">
        <f t="shared" si="120"/>
        <v>0</v>
      </c>
      <c r="V1000">
        <f t="shared" si="121"/>
        <v>0</v>
      </c>
      <c r="W1000">
        <f t="shared" si="122"/>
        <v>0</v>
      </c>
      <c r="X1000">
        <f t="shared" si="123"/>
        <v>0</v>
      </c>
      <c r="Y1000">
        <f t="shared" si="124"/>
        <v>0</v>
      </c>
      <c r="Z1000">
        <f t="shared" si="125"/>
        <v>0</v>
      </c>
      <c r="AC1000">
        <f t="shared" si="126"/>
        <v>0</v>
      </c>
      <c r="AD1000">
        <f t="shared" si="127"/>
        <v>0</v>
      </c>
    </row>
    <row r="1001" spans="1:30" x14ac:dyDescent="0.2">
      <c r="A1001" s="1">
        <v>36563</v>
      </c>
      <c r="B1001" s="2">
        <v>120.42</v>
      </c>
      <c r="C1001" s="2">
        <v>22.79</v>
      </c>
      <c r="D1001" s="2">
        <v>106.1</v>
      </c>
      <c r="E1001" s="2">
        <v>5.27</v>
      </c>
      <c r="F1001" s="2" t="s">
        <v>15</v>
      </c>
      <c r="G1001" t="s">
        <v>15</v>
      </c>
      <c r="H1001">
        <v>995.22</v>
      </c>
      <c r="I1001">
        <v>120.42</v>
      </c>
      <c r="J1001">
        <v>22.79</v>
      </c>
      <c r="K1001">
        <v>56.05</v>
      </c>
      <c r="L1001">
        <v>74.599999999999994</v>
      </c>
      <c r="M1001">
        <v>87.15</v>
      </c>
      <c r="N1001">
        <v>106.5</v>
      </c>
      <c r="O1001" t="s">
        <v>15</v>
      </c>
      <c r="P1001" t="s">
        <v>15</v>
      </c>
      <c r="Q1001" t="s">
        <v>15</v>
      </c>
      <c r="R1001" t="s">
        <v>15</v>
      </c>
      <c r="S1001">
        <v>6.6390000000000002</v>
      </c>
      <c r="T1001" t="str">
        <f>IF(A1001&lt;=DATE(2020,10,16),"pre","post")</f>
        <v>pre</v>
      </c>
      <c r="U1001">
        <f t="shared" si="120"/>
        <v>-4.2000000000000028</v>
      </c>
      <c r="V1001">
        <f t="shared" si="121"/>
        <v>-4.8000000000000114</v>
      </c>
      <c r="W1001">
        <f t="shared" si="122"/>
        <v>-4</v>
      </c>
      <c r="X1001">
        <f t="shared" si="123"/>
        <v>2.5750000000000028</v>
      </c>
      <c r="Y1001">
        <f t="shared" si="124"/>
        <v>-4.3500000000000227</v>
      </c>
      <c r="Z1001">
        <f t="shared" si="125"/>
        <v>8.9999999999999858E-2</v>
      </c>
      <c r="AC1001">
        <f t="shared" si="126"/>
        <v>0</v>
      </c>
      <c r="AD1001">
        <f t="shared" si="127"/>
        <v>1</v>
      </c>
    </row>
    <row r="1002" spans="1:30" x14ac:dyDescent="0.2">
      <c r="A1002" s="1">
        <v>36564</v>
      </c>
      <c r="B1002" s="2">
        <v>112.84</v>
      </c>
      <c r="C1002" s="2">
        <v>21.25</v>
      </c>
      <c r="D1002" s="2">
        <v>97.7</v>
      </c>
      <c r="E1002" s="2">
        <v>5.26</v>
      </c>
      <c r="F1002" s="2" t="s">
        <v>15</v>
      </c>
      <c r="G1002" t="s">
        <v>15</v>
      </c>
      <c r="H1002">
        <v>998.77</v>
      </c>
      <c r="I1002">
        <v>112.84</v>
      </c>
      <c r="J1002">
        <v>21.25</v>
      </c>
      <c r="K1002">
        <v>53.2</v>
      </c>
      <c r="L1002">
        <v>70.400000000000006</v>
      </c>
      <c r="M1002">
        <v>83.7</v>
      </c>
      <c r="N1002">
        <v>105.1</v>
      </c>
      <c r="O1002" t="s">
        <v>15</v>
      </c>
      <c r="P1002" t="s">
        <v>15</v>
      </c>
      <c r="Q1002" t="s">
        <v>15</v>
      </c>
      <c r="R1002" t="s">
        <v>15</v>
      </c>
      <c r="S1002">
        <v>6.6130000000000004</v>
      </c>
      <c r="T1002" t="str">
        <f>IF(A1002&lt;=DATE(2020,10,16),"pre","post")</f>
        <v>pre</v>
      </c>
      <c r="U1002">
        <f t="shared" si="120"/>
        <v>-2.8499999999999943</v>
      </c>
      <c r="V1002">
        <f t="shared" si="121"/>
        <v>-4.1999999999999886</v>
      </c>
      <c r="W1002">
        <f t="shared" si="122"/>
        <v>-3.4500000000000028</v>
      </c>
      <c r="X1002">
        <f t="shared" si="123"/>
        <v>-1.4000000000000057</v>
      </c>
      <c r="Y1002">
        <f t="shared" si="124"/>
        <v>3.5499999999999545</v>
      </c>
      <c r="Z1002">
        <f t="shared" si="125"/>
        <v>-2.5999999999999801E-2</v>
      </c>
      <c r="AC1002">
        <f t="shared" si="126"/>
        <v>0</v>
      </c>
      <c r="AD1002">
        <f t="shared" si="127"/>
        <v>0</v>
      </c>
    </row>
    <row r="1003" spans="1:30" x14ac:dyDescent="0.2">
      <c r="A1003" s="1">
        <v>36565</v>
      </c>
      <c r="B1003" s="2">
        <v>109.04</v>
      </c>
      <c r="C1003" s="2">
        <v>22.9</v>
      </c>
      <c r="D1003" s="2">
        <v>99</v>
      </c>
      <c r="E1003" s="2">
        <v>5.22</v>
      </c>
      <c r="F1003" s="2" t="s">
        <v>15</v>
      </c>
      <c r="G1003" t="s">
        <v>15</v>
      </c>
      <c r="H1003">
        <v>995.71</v>
      </c>
      <c r="I1003">
        <v>109.04</v>
      </c>
      <c r="J1003">
        <v>22.9</v>
      </c>
      <c r="K1003">
        <v>53.75</v>
      </c>
      <c r="L1003">
        <v>72.2</v>
      </c>
      <c r="M1003">
        <v>84.05</v>
      </c>
      <c r="N1003">
        <v>87.424999999999997</v>
      </c>
      <c r="O1003" t="s">
        <v>15</v>
      </c>
      <c r="P1003" t="s">
        <v>15</v>
      </c>
      <c r="Q1003" t="s">
        <v>15</v>
      </c>
      <c r="R1003" t="s">
        <v>15</v>
      </c>
      <c r="S1003">
        <v>6.66</v>
      </c>
      <c r="T1003" t="str">
        <f>IF(A1003&lt;=DATE(2020,10,16),"pre","post")</f>
        <v>pre</v>
      </c>
      <c r="U1003">
        <f t="shared" si="120"/>
        <v>0.54999999999999716</v>
      </c>
      <c r="V1003">
        <f t="shared" si="121"/>
        <v>1.7999999999999972</v>
      </c>
      <c r="W1003">
        <f t="shared" si="122"/>
        <v>0.34999999999999432</v>
      </c>
      <c r="X1003">
        <f t="shared" si="123"/>
        <v>-17.674999999999997</v>
      </c>
      <c r="Y1003">
        <f t="shared" si="124"/>
        <v>-3.0599999999999454</v>
      </c>
      <c r="Z1003">
        <f t="shared" si="125"/>
        <v>4.6999999999999709E-2</v>
      </c>
      <c r="AC1003">
        <f t="shared" si="126"/>
        <v>0</v>
      </c>
      <c r="AD1003">
        <f t="shared" si="127"/>
        <v>1</v>
      </c>
    </row>
    <row r="1004" spans="1:30" x14ac:dyDescent="0.2">
      <c r="A1004" s="1">
        <v>36566</v>
      </c>
      <c r="B1004" s="2">
        <v>106.33</v>
      </c>
      <c r="C1004" s="2">
        <v>23.07</v>
      </c>
      <c r="D1004" s="2">
        <v>109.9</v>
      </c>
      <c r="E1004" s="2">
        <v>5.22</v>
      </c>
      <c r="F1004" s="2" t="s">
        <v>15</v>
      </c>
      <c r="G1004" t="s">
        <v>15</v>
      </c>
      <c r="H1004">
        <v>992.24</v>
      </c>
      <c r="I1004">
        <v>106.33</v>
      </c>
      <c r="J1004">
        <v>23.07</v>
      </c>
      <c r="K1004">
        <v>52.85</v>
      </c>
      <c r="L1004">
        <v>70.5</v>
      </c>
      <c r="M1004">
        <v>92.9</v>
      </c>
      <c r="N1004">
        <v>89.2</v>
      </c>
      <c r="O1004" t="s">
        <v>15</v>
      </c>
      <c r="P1004" t="s">
        <v>15</v>
      </c>
      <c r="Q1004" t="s">
        <v>15</v>
      </c>
      <c r="R1004" t="s">
        <v>15</v>
      </c>
      <c r="S1004">
        <v>6.6710000000000003</v>
      </c>
      <c r="T1004" t="str">
        <f>IF(A1004&lt;=DATE(2020,10,16),"pre","post")</f>
        <v>pre</v>
      </c>
      <c r="U1004">
        <f t="shared" si="120"/>
        <v>-0.89999999999999858</v>
      </c>
      <c r="V1004">
        <f t="shared" si="121"/>
        <v>-1.7000000000000028</v>
      </c>
      <c r="W1004">
        <f t="shared" si="122"/>
        <v>8.8500000000000085</v>
      </c>
      <c r="X1004">
        <f t="shared" si="123"/>
        <v>1.7750000000000057</v>
      </c>
      <c r="Y1004">
        <f t="shared" si="124"/>
        <v>-3.4700000000000273</v>
      </c>
      <c r="Z1004">
        <f t="shared" si="125"/>
        <v>1.1000000000000121E-2</v>
      </c>
      <c r="AC1004">
        <f t="shared" si="126"/>
        <v>0</v>
      </c>
      <c r="AD1004">
        <f t="shared" si="127"/>
        <v>1</v>
      </c>
    </row>
    <row r="1005" spans="1:30" x14ac:dyDescent="0.2">
      <c r="A1005" s="1">
        <v>36567</v>
      </c>
      <c r="B1005" s="2">
        <v>106.07</v>
      </c>
      <c r="C1005" s="2">
        <v>24.42</v>
      </c>
      <c r="D1005" s="2">
        <v>113.6</v>
      </c>
      <c r="E1005" s="2">
        <v>5.29</v>
      </c>
      <c r="F1005" s="2" t="s">
        <v>15</v>
      </c>
      <c r="G1005" t="s">
        <v>15</v>
      </c>
      <c r="H1005">
        <v>994.01</v>
      </c>
      <c r="I1005">
        <v>106.07</v>
      </c>
      <c r="J1005">
        <v>24.42</v>
      </c>
      <c r="K1005">
        <v>48.55</v>
      </c>
      <c r="L1005">
        <v>70.5</v>
      </c>
      <c r="M1005">
        <v>92.65</v>
      </c>
      <c r="N1005">
        <v>112.575</v>
      </c>
      <c r="O1005" t="s">
        <v>15</v>
      </c>
      <c r="P1005" t="s">
        <v>15</v>
      </c>
      <c r="Q1005" t="s">
        <v>15</v>
      </c>
      <c r="R1005" t="s">
        <v>15</v>
      </c>
      <c r="S1005">
        <v>6.6040000000000001</v>
      </c>
      <c r="T1005" t="str">
        <f>IF(A1005&lt;=DATE(2020,10,16),"pre","post")</f>
        <v>pre</v>
      </c>
      <c r="U1005">
        <f t="shared" si="120"/>
        <v>-4.3000000000000043</v>
      </c>
      <c r="V1005">
        <f t="shared" si="121"/>
        <v>0</v>
      </c>
      <c r="W1005">
        <f t="shared" si="122"/>
        <v>-0.25</v>
      </c>
      <c r="X1005">
        <f t="shared" si="123"/>
        <v>23.375</v>
      </c>
      <c r="Y1005">
        <f t="shared" si="124"/>
        <v>1.7699999999999818</v>
      </c>
      <c r="Z1005">
        <f t="shared" si="125"/>
        <v>-6.7000000000000171E-2</v>
      </c>
      <c r="AC1005">
        <f t="shared" si="126"/>
        <v>1</v>
      </c>
      <c r="AD1005">
        <f t="shared" si="127"/>
        <v>0</v>
      </c>
    </row>
    <row r="1006" spans="1:30" x14ac:dyDescent="0.2">
      <c r="A1006" s="1">
        <v>36568</v>
      </c>
      <c r="B1006" s="2">
        <v>106.07</v>
      </c>
      <c r="C1006" s="2">
        <v>24.42</v>
      </c>
      <c r="D1006" s="2">
        <v>113.6</v>
      </c>
      <c r="E1006" s="2">
        <v>5.29</v>
      </c>
      <c r="F1006" s="2" t="s">
        <v>15</v>
      </c>
      <c r="G1006" t="s">
        <v>15</v>
      </c>
      <c r="H1006">
        <v>994.01</v>
      </c>
      <c r="I1006">
        <v>106.07</v>
      </c>
      <c r="J1006">
        <v>24.42</v>
      </c>
      <c r="K1006">
        <v>48.55</v>
      </c>
      <c r="L1006">
        <v>70.5</v>
      </c>
      <c r="M1006">
        <v>92.65</v>
      </c>
      <c r="N1006">
        <v>112.575</v>
      </c>
      <c r="O1006" t="s">
        <v>15</v>
      </c>
      <c r="P1006" t="s">
        <v>15</v>
      </c>
      <c r="Q1006" t="s">
        <v>15</v>
      </c>
      <c r="R1006" t="s">
        <v>15</v>
      </c>
      <c r="S1006">
        <v>6.6040000000000001</v>
      </c>
      <c r="T1006" t="str">
        <f>IF(A1006&lt;=DATE(2020,10,16),"pre","post")</f>
        <v>pre</v>
      </c>
      <c r="U1006">
        <f t="shared" si="120"/>
        <v>0</v>
      </c>
      <c r="V1006">
        <f t="shared" si="121"/>
        <v>0</v>
      </c>
      <c r="W1006">
        <f t="shared" si="122"/>
        <v>0</v>
      </c>
      <c r="X1006">
        <f t="shared" si="123"/>
        <v>0</v>
      </c>
      <c r="Y1006">
        <f t="shared" si="124"/>
        <v>0</v>
      </c>
      <c r="Z1006">
        <f t="shared" si="125"/>
        <v>0</v>
      </c>
      <c r="AC1006">
        <f t="shared" si="126"/>
        <v>0</v>
      </c>
      <c r="AD1006">
        <f t="shared" si="127"/>
        <v>0</v>
      </c>
    </row>
    <row r="1007" spans="1:30" x14ac:dyDescent="0.2">
      <c r="A1007" s="1">
        <v>36569</v>
      </c>
      <c r="B1007" s="2">
        <v>106.07</v>
      </c>
      <c r="C1007" s="2">
        <v>24.42</v>
      </c>
      <c r="D1007" s="2">
        <v>113.6</v>
      </c>
      <c r="E1007" s="2">
        <v>5.29</v>
      </c>
      <c r="F1007" s="2" t="s">
        <v>15</v>
      </c>
      <c r="G1007" t="s">
        <v>15</v>
      </c>
      <c r="H1007">
        <v>994.01</v>
      </c>
      <c r="I1007">
        <v>106.07</v>
      </c>
      <c r="J1007">
        <v>24.42</v>
      </c>
      <c r="K1007">
        <v>48.55</v>
      </c>
      <c r="L1007">
        <v>70.5</v>
      </c>
      <c r="M1007">
        <v>92.65</v>
      </c>
      <c r="N1007">
        <v>112.575</v>
      </c>
      <c r="O1007" t="s">
        <v>15</v>
      </c>
      <c r="P1007" t="s">
        <v>15</v>
      </c>
      <c r="Q1007" t="s">
        <v>15</v>
      </c>
      <c r="R1007" t="s">
        <v>15</v>
      </c>
      <c r="S1007">
        <v>6.6040000000000001</v>
      </c>
      <c r="T1007" t="str">
        <f>IF(A1007&lt;=DATE(2020,10,16),"pre","post")</f>
        <v>pre</v>
      </c>
      <c r="U1007">
        <f t="shared" si="120"/>
        <v>0</v>
      </c>
      <c r="V1007">
        <f t="shared" si="121"/>
        <v>0</v>
      </c>
      <c r="W1007">
        <f t="shared" si="122"/>
        <v>0</v>
      </c>
      <c r="X1007">
        <f t="shared" si="123"/>
        <v>0</v>
      </c>
      <c r="Y1007">
        <f t="shared" si="124"/>
        <v>0</v>
      </c>
      <c r="Z1007">
        <f t="shared" si="125"/>
        <v>0</v>
      </c>
      <c r="AC1007">
        <f t="shared" si="126"/>
        <v>0</v>
      </c>
      <c r="AD1007">
        <f t="shared" si="127"/>
        <v>0</v>
      </c>
    </row>
    <row r="1008" spans="1:30" x14ac:dyDescent="0.2">
      <c r="A1008" s="1">
        <v>36570</v>
      </c>
      <c r="B1008" s="2">
        <v>102.76</v>
      </c>
      <c r="C1008" s="2">
        <v>24.38</v>
      </c>
      <c r="D1008" s="2">
        <v>111.6</v>
      </c>
      <c r="E1008" s="2">
        <v>5.32</v>
      </c>
      <c r="F1008" s="2" t="s">
        <v>15</v>
      </c>
      <c r="G1008" t="s">
        <v>15</v>
      </c>
      <c r="H1008">
        <v>998.75</v>
      </c>
      <c r="I1008">
        <v>102.76</v>
      </c>
      <c r="J1008">
        <v>24.38</v>
      </c>
      <c r="K1008">
        <v>53.1</v>
      </c>
      <c r="L1008">
        <v>71.400000000000006</v>
      </c>
      <c r="M1008">
        <v>94.6</v>
      </c>
      <c r="N1008">
        <v>104.65</v>
      </c>
      <c r="O1008" t="s">
        <v>15</v>
      </c>
      <c r="P1008" t="s">
        <v>15</v>
      </c>
      <c r="Q1008" t="s">
        <v>15</v>
      </c>
      <c r="R1008" t="s">
        <v>15</v>
      </c>
      <c r="S1008">
        <v>6.5540000000000003</v>
      </c>
      <c r="T1008" t="str">
        <f>IF(A1008&lt;=DATE(2020,10,16),"pre","post")</f>
        <v>pre</v>
      </c>
      <c r="U1008">
        <f t="shared" si="120"/>
        <v>4.5500000000000043</v>
      </c>
      <c r="V1008">
        <f t="shared" si="121"/>
        <v>0.90000000000000568</v>
      </c>
      <c r="W1008">
        <f t="shared" si="122"/>
        <v>1.9499999999999886</v>
      </c>
      <c r="X1008">
        <f t="shared" si="123"/>
        <v>-7.9249999999999972</v>
      </c>
      <c r="Y1008">
        <f t="shared" si="124"/>
        <v>4.7400000000000091</v>
      </c>
      <c r="Z1008">
        <f t="shared" si="125"/>
        <v>-4.9999999999999822E-2</v>
      </c>
      <c r="AC1008">
        <f t="shared" si="126"/>
        <v>1</v>
      </c>
      <c r="AD1008">
        <f t="shared" si="127"/>
        <v>0</v>
      </c>
    </row>
    <row r="1009" spans="1:30" x14ac:dyDescent="0.2">
      <c r="A1009" s="1">
        <v>36571</v>
      </c>
      <c r="B1009" s="2">
        <v>104.86</v>
      </c>
      <c r="C1009" s="2">
        <v>22.92</v>
      </c>
      <c r="D1009" s="2">
        <v>113.8</v>
      </c>
      <c r="E1009" s="2">
        <v>5.34</v>
      </c>
      <c r="F1009" s="2" t="s">
        <v>15</v>
      </c>
      <c r="G1009" t="s">
        <v>15</v>
      </c>
      <c r="H1009">
        <v>997.72</v>
      </c>
      <c r="I1009">
        <v>104.86</v>
      </c>
      <c r="J1009">
        <v>22.92</v>
      </c>
      <c r="K1009">
        <v>53.25</v>
      </c>
      <c r="L1009">
        <v>71.55</v>
      </c>
      <c r="M1009">
        <v>97.8</v>
      </c>
      <c r="N1009">
        <v>105.925</v>
      </c>
      <c r="O1009" t="s">
        <v>15</v>
      </c>
      <c r="P1009" t="s">
        <v>15</v>
      </c>
      <c r="Q1009" t="s">
        <v>15</v>
      </c>
      <c r="R1009" t="s">
        <v>15</v>
      </c>
      <c r="S1009">
        <v>6.5519999999999996</v>
      </c>
      <c r="T1009" t="str">
        <f>IF(A1009&lt;=DATE(2020,10,16),"pre","post")</f>
        <v>pre</v>
      </c>
      <c r="U1009">
        <f t="shared" si="120"/>
        <v>0.14999999999999858</v>
      </c>
      <c r="V1009">
        <f t="shared" si="121"/>
        <v>0.14999999999999147</v>
      </c>
      <c r="W1009">
        <f t="shared" si="122"/>
        <v>3.2000000000000028</v>
      </c>
      <c r="X1009">
        <f t="shared" si="123"/>
        <v>1.2749999999999915</v>
      </c>
      <c r="Y1009">
        <f t="shared" si="124"/>
        <v>-1.0299999999999727</v>
      </c>
      <c r="Z1009">
        <f t="shared" si="125"/>
        <v>-2.0000000000006679E-3</v>
      </c>
      <c r="AC1009">
        <f t="shared" si="126"/>
        <v>0</v>
      </c>
      <c r="AD1009">
        <f t="shared" si="127"/>
        <v>0</v>
      </c>
    </row>
    <row r="1010" spans="1:30" x14ac:dyDescent="0.2">
      <c r="A1010" s="1">
        <v>36572</v>
      </c>
      <c r="B1010" s="2">
        <v>104.31</v>
      </c>
      <c r="C1010" s="2">
        <v>23.51</v>
      </c>
      <c r="D1010" s="2">
        <v>117.5</v>
      </c>
      <c r="E1010" s="2">
        <v>5.39</v>
      </c>
      <c r="F1010" s="2" t="s">
        <v>15</v>
      </c>
      <c r="G1010" t="s">
        <v>15</v>
      </c>
      <c r="H1010">
        <v>997.67</v>
      </c>
      <c r="I1010">
        <v>104.31</v>
      </c>
      <c r="J1010">
        <v>23.51</v>
      </c>
      <c r="K1010">
        <v>55.95</v>
      </c>
      <c r="L1010">
        <v>74.599999999999994</v>
      </c>
      <c r="M1010">
        <v>100.5</v>
      </c>
      <c r="N1010">
        <v>113.1</v>
      </c>
      <c r="O1010" t="s">
        <v>15</v>
      </c>
      <c r="P1010" t="s">
        <v>15</v>
      </c>
      <c r="Q1010" t="s">
        <v>15</v>
      </c>
      <c r="R1010" t="s">
        <v>15</v>
      </c>
      <c r="S1010">
        <v>6.5449999999999999</v>
      </c>
      <c r="T1010" t="str">
        <f>IF(A1010&lt;=DATE(2020,10,16),"pre","post")</f>
        <v>pre</v>
      </c>
      <c r="U1010">
        <f t="shared" si="120"/>
        <v>2.7000000000000028</v>
      </c>
      <c r="V1010">
        <f t="shared" si="121"/>
        <v>3.0499999999999972</v>
      </c>
      <c r="W1010">
        <f t="shared" si="122"/>
        <v>2.7000000000000028</v>
      </c>
      <c r="X1010">
        <f t="shared" si="123"/>
        <v>7.1749999999999972</v>
      </c>
      <c r="Y1010">
        <f t="shared" si="124"/>
        <v>-5.0000000000068212E-2</v>
      </c>
      <c r="Z1010">
        <f t="shared" si="125"/>
        <v>-6.9999999999996732E-3</v>
      </c>
      <c r="AC1010">
        <f t="shared" si="126"/>
        <v>0</v>
      </c>
      <c r="AD1010">
        <f t="shared" si="127"/>
        <v>0</v>
      </c>
    </row>
    <row r="1011" spans="1:30" x14ac:dyDescent="0.2">
      <c r="A1011" s="1">
        <v>36573</v>
      </c>
      <c r="B1011" s="2">
        <v>100.77</v>
      </c>
      <c r="C1011" s="2">
        <v>23.17</v>
      </c>
      <c r="D1011" s="2">
        <v>114.3</v>
      </c>
      <c r="E1011" s="2">
        <v>5.36</v>
      </c>
      <c r="F1011" s="2" t="s">
        <v>15</v>
      </c>
      <c r="G1011" t="s">
        <v>15</v>
      </c>
      <c r="H1011">
        <v>997.64</v>
      </c>
      <c r="I1011">
        <v>100.77</v>
      </c>
      <c r="J1011">
        <v>23.17</v>
      </c>
      <c r="K1011">
        <v>55.85</v>
      </c>
      <c r="L1011">
        <v>72.650000000000006</v>
      </c>
      <c r="M1011">
        <v>99.3</v>
      </c>
      <c r="N1011">
        <v>120.75</v>
      </c>
      <c r="O1011" t="s">
        <v>15</v>
      </c>
      <c r="P1011" t="s">
        <v>15</v>
      </c>
      <c r="Q1011" t="s">
        <v>15</v>
      </c>
      <c r="R1011" t="s">
        <v>15</v>
      </c>
      <c r="S1011">
        <v>6.5670000000000002</v>
      </c>
      <c r="T1011" t="str">
        <f>IF(A1011&lt;=DATE(2020,10,16),"pre","post")</f>
        <v>pre</v>
      </c>
      <c r="U1011">
        <f t="shared" si="120"/>
        <v>-0.10000000000000142</v>
      </c>
      <c r="V1011">
        <f t="shared" si="121"/>
        <v>-1.9499999999999886</v>
      </c>
      <c r="W1011">
        <f t="shared" si="122"/>
        <v>-1.2000000000000028</v>
      </c>
      <c r="X1011">
        <f t="shared" si="123"/>
        <v>7.6500000000000057</v>
      </c>
      <c r="Y1011">
        <f t="shared" si="124"/>
        <v>-2.9999999999972715E-2</v>
      </c>
      <c r="Z1011">
        <f t="shared" si="125"/>
        <v>2.2000000000000242E-2</v>
      </c>
      <c r="AC1011">
        <f t="shared" si="126"/>
        <v>0</v>
      </c>
      <c r="AD1011">
        <f t="shared" si="127"/>
        <v>0</v>
      </c>
    </row>
    <row r="1012" spans="1:30" x14ac:dyDescent="0.2">
      <c r="A1012" s="1">
        <v>36574</v>
      </c>
      <c r="B1012" s="2">
        <v>101.13</v>
      </c>
      <c r="C1012" s="2">
        <v>26</v>
      </c>
      <c r="D1012" s="2">
        <v>121.1</v>
      </c>
      <c r="E1012" s="2">
        <v>5.42</v>
      </c>
      <c r="F1012" s="2" t="s">
        <v>15</v>
      </c>
      <c r="G1012" t="s">
        <v>15</v>
      </c>
      <c r="H1012">
        <v>1001.71</v>
      </c>
      <c r="I1012">
        <v>101.13</v>
      </c>
      <c r="J1012">
        <v>26</v>
      </c>
      <c r="K1012">
        <v>58.25</v>
      </c>
      <c r="L1012">
        <v>75.400000000000006</v>
      </c>
      <c r="M1012">
        <v>102.1</v>
      </c>
      <c r="N1012">
        <v>121.375</v>
      </c>
      <c r="O1012" t="s">
        <v>15</v>
      </c>
      <c r="P1012" t="s">
        <v>15</v>
      </c>
      <c r="Q1012" t="s">
        <v>15</v>
      </c>
      <c r="R1012" t="s">
        <v>15</v>
      </c>
      <c r="S1012">
        <v>6.4889999999999999</v>
      </c>
      <c r="T1012" t="str">
        <f>IF(A1012&lt;=DATE(2020,10,16),"pre","post")</f>
        <v>pre</v>
      </c>
      <c r="U1012">
        <f t="shared" si="120"/>
        <v>2.3999999999999986</v>
      </c>
      <c r="V1012">
        <f t="shared" si="121"/>
        <v>2.75</v>
      </c>
      <c r="W1012">
        <f t="shared" si="122"/>
        <v>2.7999999999999972</v>
      </c>
      <c r="X1012">
        <f t="shared" si="123"/>
        <v>0.625</v>
      </c>
      <c r="Y1012">
        <f t="shared" si="124"/>
        <v>4.07000000000005</v>
      </c>
      <c r="Z1012">
        <f t="shared" si="125"/>
        <v>-7.8000000000000291E-2</v>
      </c>
      <c r="AC1012">
        <f t="shared" si="126"/>
        <v>1</v>
      </c>
      <c r="AD1012">
        <f t="shared" si="127"/>
        <v>0</v>
      </c>
    </row>
    <row r="1013" spans="1:30" x14ac:dyDescent="0.2">
      <c r="A1013" s="1">
        <v>36575</v>
      </c>
      <c r="B1013" s="2">
        <v>101.13</v>
      </c>
      <c r="C1013" s="2">
        <v>26</v>
      </c>
      <c r="D1013" s="2">
        <v>121.1</v>
      </c>
      <c r="E1013" s="2">
        <v>5.42</v>
      </c>
      <c r="F1013" s="2" t="s">
        <v>15</v>
      </c>
      <c r="G1013" t="s">
        <v>15</v>
      </c>
      <c r="H1013">
        <v>1001.71</v>
      </c>
      <c r="I1013">
        <v>101.13</v>
      </c>
      <c r="J1013">
        <v>26</v>
      </c>
      <c r="K1013">
        <v>58.25</v>
      </c>
      <c r="L1013">
        <v>75.400000000000006</v>
      </c>
      <c r="M1013">
        <v>102.1</v>
      </c>
      <c r="N1013">
        <v>121.375</v>
      </c>
      <c r="O1013" t="s">
        <v>15</v>
      </c>
      <c r="P1013" t="s">
        <v>15</v>
      </c>
      <c r="Q1013" t="s">
        <v>15</v>
      </c>
      <c r="R1013" t="s">
        <v>15</v>
      </c>
      <c r="S1013">
        <v>6.4889999999999999</v>
      </c>
      <c r="T1013" t="str">
        <f>IF(A1013&lt;=DATE(2020,10,16),"pre","post")</f>
        <v>pre</v>
      </c>
      <c r="U1013">
        <f t="shared" si="120"/>
        <v>0</v>
      </c>
      <c r="V1013">
        <f t="shared" si="121"/>
        <v>0</v>
      </c>
      <c r="W1013">
        <f t="shared" si="122"/>
        <v>0</v>
      </c>
      <c r="X1013">
        <f t="shared" si="123"/>
        <v>0</v>
      </c>
      <c r="Y1013">
        <f t="shared" si="124"/>
        <v>0</v>
      </c>
      <c r="Z1013">
        <f t="shared" si="125"/>
        <v>0</v>
      </c>
      <c r="AC1013">
        <f t="shared" si="126"/>
        <v>0</v>
      </c>
      <c r="AD1013">
        <f t="shared" si="127"/>
        <v>0</v>
      </c>
    </row>
    <row r="1014" spans="1:30" x14ac:dyDescent="0.2">
      <c r="A1014" s="1">
        <v>36576</v>
      </c>
      <c r="B1014" s="2">
        <v>101.13</v>
      </c>
      <c r="C1014" s="2">
        <v>26</v>
      </c>
      <c r="D1014" s="2">
        <v>121.1</v>
      </c>
      <c r="E1014" s="2">
        <v>5.42</v>
      </c>
      <c r="F1014" s="2" t="s">
        <v>15</v>
      </c>
      <c r="G1014" t="s">
        <v>15</v>
      </c>
      <c r="H1014">
        <v>1001.71</v>
      </c>
      <c r="I1014">
        <v>101.13</v>
      </c>
      <c r="J1014">
        <v>26</v>
      </c>
      <c r="K1014">
        <v>58.25</v>
      </c>
      <c r="L1014">
        <v>75.400000000000006</v>
      </c>
      <c r="M1014">
        <v>102.1</v>
      </c>
      <c r="N1014">
        <v>121.375</v>
      </c>
      <c r="O1014" t="s">
        <v>15</v>
      </c>
      <c r="P1014" t="s">
        <v>15</v>
      </c>
      <c r="Q1014" t="s">
        <v>15</v>
      </c>
      <c r="R1014" t="s">
        <v>15</v>
      </c>
      <c r="S1014">
        <v>6.4889999999999999</v>
      </c>
      <c r="T1014" t="str">
        <f>IF(A1014&lt;=DATE(2020,10,16),"pre","post")</f>
        <v>pre</v>
      </c>
      <c r="U1014">
        <f t="shared" si="120"/>
        <v>0</v>
      </c>
      <c r="V1014">
        <f t="shared" si="121"/>
        <v>0</v>
      </c>
      <c r="W1014">
        <f t="shared" si="122"/>
        <v>0</v>
      </c>
      <c r="X1014">
        <f t="shared" si="123"/>
        <v>0</v>
      </c>
      <c r="Y1014">
        <f t="shared" si="124"/>
        <v>0</v>
      </c>
      <c r="Z1014">
        <f t="shared" si="125"/>
        <v>0</v>
      </c>
      <c r="AC1014">
        <f t="shared" si="126"/>
        <v>0</v>
      </c>
      <c r="AD1014">
        <f t="shared" si="127"/>
        <v>0</v>
      </c>
    </row>
    <row r="1015" spans="1:30" x14ac:dyDescent="0.2">
      <c r="A1015" s="1">
        <v>36577</v>
      </c>
      <c r="B1015" s="2">
        <v>101.13</v>
      </c>
      <c r="C1015" s="2">
        <v>26</v>
      </c>
      <c r="D1015" s="2">
        <v>121.1</v>
      </c>
      <c r="E1015" s="2">
        <v>5.42</v>
      </c>
      <c r="F1015" s="2" t="s">
        <v>15</v>
      </c>
      <c r="G1015" t="s">
        <v>15</v>
      </c>
      <c r="H1015">
        <v>1001.71</v>
      </c>
      <c r="I1015">
        <v>101.13</v>
      </c>
      <c r="J1015">
        <v>26</v>
      </c>
      <c r="K1015">
        <v>57.5</v>
      </c>
      <c r="L1015">
        <v>76.05</v>
      </c>
      <c r="M1015">
        <v>102</v>
      </c>
      <c r="N1015">
        <v>113.4</v>
      </c>
      <c r="O1015" t="s">
        <v>15</v>
      </c>
      <c r="P1015" t="s">
        <v>15</v>
      </c>
      <c r="Q1015" t="s">
        <v>15</v>
      </c>
      <c r="R1015" t="s">
        <v>15</v>
      </c>
      <c r="S1015">
        <v>6.4930000000000003</v>
      </c>
      <c r="T1015" t="str">
        <f>IF(A1015&lt;=DATE(2020,10,16),"pre","post")</f>
        <v>pre</v>
      </c>
      <c r="U1015">
        <f t="shared" si="120"/>
        <v>-0.75</v>
      </c>
      <c r="V1015">
        <f t="shared" si="121"/>
        <v>0.64999999999999147</v>
      </c>
      <c r="W1015">
        <f t="shared" si="122"/>
        <v>-9.9999999999994316E-2</v>
      </c>
      <c r="X1015">
        <f t="shared" si="123"/>
        <v>-7.9749999999999943</v>
      </c>
      <c r="Y1015">
        <f t="shared" si="124"/>
        <v>0</v>
      </c>
      <c r="Z1015">
        <f t="shared" si="125"/>
        <v>4.0000000000004476E-3</v>
      </c>
      <c r="AC1015">
        <f t="shared" si="126"/>
        <v>0</v>
      </c>
      <c r="AD1015">
        <f t="shared" si="127"/>
        <v>0</v>
      </c>
    </row>
    <row r="1016" spans="1:30" x14ac:dyDescent="0.2">
      <c r="A1016" s="1">
        <v>36578</v>
      </c>
      <c r="B1016" s="2">
        <v>106.35</v>
      </c>
      <c r="C1016" s="2">
        <v>25.86</v>
      </c>
      <c r="D1016" s="2">
        <v>125.9</v>
      </c>
      <c r="E1016" s="2">
        <v>5.56</v>
      </c>
      <c r="F1016" s="2" t="s">
        <v>15</v>
      </c>
      <c r="G1016" t="s">
        <v>15</v>
      </c>
      <c r="H1016">
        <v>1009.07</v>
      </c>
      <c r="I1016">
        <v>106.35</v>
      </c>
      <c r="J1016">
        <v>25.86</v>
      </c>
      <c r="K1016">
        <v>57.95</v>
      </c>
      <c r="L1016">
        <v>76.400000000000006</v>
      </c>
      <c r="M1016">
        <v>102.95</v>
      </c>
      <c r="N1016">
        <v>115.8</v>
      </c>
      <c r="O1016" t="s">
        <v>15</v>
      </c>
      <c r="P1016" t="s">
        <v>15</v>
      </c>
      <c r="Q1016" t="s">
        <v>15</v>
      </c>
      <c r="R1016" t="s">
        <v>15</v>
      </c>
      <c r="S1016">
        <v>6.3609999999999998</v>
      </c>
      <c r="T1016" t="str">
        <f>IF(A1016&lt;=DATE(2020,10,16),"pre","post")</f>
        <v>pre</v>
      </c>
      <c r="U1016">
        <f t="shared" si="120"/>
        <v>0.45000000000000284</v>
      </c>
      <c r="V1016">
        <f t="shared" si="121"/>
        <v>0.35000000000000853</v>
      </c>
      <c r="W1016">
        <f t="shared" si="122"/>
        <v>0.95000000000000284</v>
      </c>
      <c r="X1016">
        <f t="shared" si="123"/>
        <v>2.3999999999999915</v>
      </c>
      <c r="Y1016">
        <f t="shared" si="124"/>
        <v>7.3600000000000136</v>
      </c>
      <c r="Z1016">
        <f t="shared" si="125"/>
        <v>-0.13200000000000056</v>
      </c>
      <c r="AC1016">
        <f t="shared" si="126"/>
        <v>1</v>
      </c>
      <c r="AD1016">
        <f t="shared" si="127"/>
        <v>0</v>
      </c>
    </row>
    <row r="1017" spans="1:30" x14ac:dyDescent="0.2">
      <c r="A1017" s="1">
        <v>36579</v>
      </c>
      <c r="B1017" s="2">
        <v>106.18</v>
      </c>
      <c r="C1017" s="2">
        <v>23.89</v>
      </c>
      <c r="D1017" s="2">
        <v>124.8</v>
      </c>
      <c r="E1017" s="2">
        <v>5.53</v>
      </c>
      <c r="F1017" s="2" t="s">
        <v>15</v>
      </c>
      <c r="G1017" t="s">
        <v>15</v>
      </c>
      <c r="H1017">
        <v>1004.24</v>
      </c>
      <c r="I1017">
        <v>106.18</v>
      </c>
      <c r="J1017">
        <v>23.89</v>
      </c>
      <c r="K1017">
        <v>54.95</v>
      </c>
      <c r="L1017">
        <v>73.8</v>
      </c>
      <c r="M1017">
        <v>102.75</v>
      </c>
      <c r="N1017">
        <v>117.8</v>
      </c>
      <c r="O1017" t="s">
        <v>15</v>
      </c>
      <c r="P1017" t="s">
        <v>15</v>
      </c>
      <c r="Q1017" t="s">
        <v>15</v>
      </c>
      <c r="R1017" t="s">
        <v>15</v>
      </c>
      <c r="S1017">
        <v>6.423</v>
      </c>
      <c r="T1017" t="str">
        <f>IF(A1017&lt;=DATE(2020,10,16),"pre","post")</f>
        <v>pre</v>
      </c>
      <c r="U1017">
        <f t="shared" si="120"/>
        <v>-3</v>
      </c>
      <c r="V1017">
        <f t="shared" si="121"/>
        <v>-2.6000000000000085</v>
      </c>
      <c r="W1017">
        <f t="shared" si="122"/>
        <v>-0.20000000000000284</v>
      </c>
      <c r="X1017">
        <f t="shared" si="123"/>
        <v>2</v>
      </c>
      <c r="Y1017">
        <f t="shared" si="124"/>
        <v>-4.8300000000000409</v>
      </c>
      <c r="Z1017">
        <f t="shared" si="125"/>
        <v>6.2000000000000277E-2</v>
      </c>
      <c r="AC1017">
        <f t="shared" si="126"/>
        <v>0</v>
      </c>
      <c r="AD1017">
        <f t="shared" si="127"/>
        <v>1</v>
      </c>
    </row>
    <row r="1018" spans="1:30" x14ac:dyDescent="0.2">
      <c r="A1018" s="1">
        <v>36580</v>
      </c>
      <c r="B1018" s="2">
        <v>111.35</v>
      </c>
      <c r="C1018" s="2">
        <v>24.38</v>
      </c>
      <c r="D1018" s="2">
        <v>132.5</v>
      </c>
      <c r="E1018" s="2">
        <v>5.56</v>
      </c>
      <c r="F1018" s="2" t="s">
        <v>15</v>
      </c>
      <c r="G1018" t="s">
        <v>15</v>
      </c>
      <c r="H1018">
        <v>1007.63</v>
      </c>
      <c r="I1018">
        <v>111.35</v>
      </c>
      <c r="J1018">
        <v>24.38</v>
      </c>
      <c r="K1018">
        <v>56.9</v>
      </c>
      <c r="L1018">
        <v>74.7</v>
      </c>
      <c r="M1018">
        <v>103.5</v>
      </c>
      <c r="N1018">
        <v>113.1</v>
      </c>
      <c r="O1018" t="s">
        <v>15</v>
      </c>
      <c r="P1018" t="s">
        <v>15</v>
      </c>
      <c r="Q1018" t="s">
        <v>15</v>
      </c>
      <c r="R1018" t="s">
        <v>15</v>
      </c>
      <c r="S1018">
        <v>6.3650000000000002</v>
      </c>
      <c r="T1018" t="str">
        <f>IF(A1018&lt;=DATE(2020,10,16),"pre","post")</f>
        <v>pre</v>
      </c>
      <c r="U1018">
        <f t="shared" si="120"/>
        <v>1.9499999999999957</v>
      </c>
      <c r="V1018">
        <f t="shared" si="121"/>
        <v>0.90000000000000568</v>
      </c>
      <c r="W1018">
        <f t="shared" si="122"/>
        <v>0.75</v>
      </c>
      <c r="X1018">
        <f t="shared" si="123"/>
        <v>-4.7000000000000028</v>
      </c>
      <c r="Y1018">
        <f t="shared" si="124"/>
        <v>3.3899999999999864</v>
      </c>
      <c r="Z1018">
        <f t="shared" si="125"/>
        <v>-5.7999999999999829E-2</v>
      </c>
      <c r="AC1018">
        <f t="shared" si="126"/>
        <v>1</v>
      </c>
      <c r="AD1018">
        <f t="shared" si="127"/>
        <v>0</v>
      </c>
    </row>
    <row r="1019" spans="1:30" x14ac:dyDescent="0.2">
      <c r="A1019" s="1">
        <v>36581</v>
      </c>
      <c r="B1019" s="2">
        <v>111.68</v>
      </c>
      <c r="C1019" s="2">
        <v>25.2</v>
      </c>
      <c r="D1019" s="2">
        <v>139.4</v>
      </c>
      <c r="E1019" s="2">
        <v>5.49</v>
      </c>
      <c r="F1019" s="2" t="s">
        <v>15</v>
      </c>
      <c r="G1019" t="s">
        <v>15</v>
      </c>
      <c r="H1019">
        <v>1007.41</v>
      </c>
      <c r="I1019">
        <v>111.68</v>
      </c>
      <c r="J1019">
        <v>25.2</v>
      </c>
      <c r="K1019">
        <v>57.7</v>
      </c>
      <c r="L1019">
        <v>76.05</v>
      </c>
      <c r="M1019">
        <v>104.9</v>
      </c>
      <c r="N1019">
        <v>123.05</v>
      </c>
      <c r="O1019" t="s">
        <v>15</v>
      </c>
      <c r="P1019" t="s">
        <v>15</v>
      </c>
      <c r="Q1019" t="s">
        <v>15</v>
      </c>
      <c r="R1019" t="s">
        <v>15</v>
      </c>
      <c r="S1019">
        <v>6.327</v>
      </c>
      <c r="T1019" t="str">
        <f>IF(A1019&lt;=DATE(2020,10,16),"pre","post")</f>
        <v>pre</v>
      </c>
      <c r="U1019">
        <f t="shared" si="120"/>
        <v>0.80000000000000426</v>
      </c>
      <c r="V1019">
        <f t="shared" si="121"/>
        <v>1.3499999999999943</v>
      </c>
      <c r="W1019">
        <f t="shared" si="122"/>
        <v>1.4000000000000057</v>
      </c>
      <c r="X1019">
        <f t="shared" si="123"/>
        <v>9.9500000000000028</v>
      </c>
      <c r="Y1019">
        <f t="shared" si="124"/>
        <v>-0.22000000000002728</v>
      </c>
      <c r="Z1019">
        <f t="shared" si="125"/>
        <v>-3.8000000000000256E-2</v>
      </c>
      <c r="AC1019">
        <f t="shared" si="126"/>
        <v>1</v>
      </c>
      <c r="AD1019">
        <f t="shared" si="127"/>
        <v>0</v>
      </c>
    </row>
    <row r="1020" spans="1:30" x14ac:dyDescent="0.2">
      <c r="A1020" s="1">
        <v>36582</v>
      </c>
      <c r="B1020" s="2">
        <v>111.68</v>
      </c>
      <c r="C1020" s="2">
        <v>25.2</v>
      </c>
      <c r="D1020" s="2">
        <v>139.4</v>
      </c>
      <c r="E1020" s="2">
        <v>5.49</v>
      </c>
      <c r="F1020" s="2" t="s">
        <v>15</v>
      </c>
      <c r="G1020" t="s">
        <v>15</v>
      </c>
      <c r="H1020">
        <v>1007.41</v>
      </c>
      <c r="I1020">
        <v>111.68</v>
      </c>
      <c r="J1020">
        <v>25.2</v>
      </c>
      <c r="K1020">
        <v>57.7</v>
      </c>
      <c r="L1020">
        <v>76.05</v>
      </c>
      <c r="M1020">
        <v>104.9</v>
      </c>
      <c r="N1020">
        <v>123.05</v>
      </c>
      <c r="O1020" t="s">
        <v>15</v>
      </c>
      <c r="P1020" t="s">
        <v>15</v>
      </c>
      <c r="Q1020" t="s">
        <v>15</v>
      </c>
      <c r="R1020" t="s">
        <v>15</v>
      </c>
      <c r="S1020">
        <v>6.327</v>
      </c>
      <c r="T1020" t="str">
        <f>IF(A1020&lt;=DATE(2020,10,16),"pre","post")</f>
        <v>pre</v>
      </c>
      <c r="U1020">
        <f t="shared" si="120"/>
        <v>0</v>
      </c>
      <c r="V1020">
        <f t="shared" si="121"/>
        <v>0</v>
      </c>
      <c r="W1020">
        <f t="shared" si="122"/>
        <v>0</v>
      </c>
      <c r="X1020">
        <f t="shared" si="123"/>
        <v>0</v>
      </c>
      <c r="Y1020">
        <f t="shared" si="124"/>
        <v>0</v>
      </c>
      <c r="Z1020">
        <f t="shared" si="125"/>
        <v>0</v>
      </c>
      <c r="AC1020">
        <f t="shared" si="126"/>
        <v>0</v>
      </c>
      <c r="AD1020">
        <f t="shared" si="127"/>
        <v>0</v>
      </c>
    </row>
    <row r="1021" spans="1:30" x14ac:dyDescent="0.2">
      <c r="A1021" s="1">
        <v>36583</v>
      </c>
      <c r="B1021" s="2">
        <v>111.68</v>
      </c>
      <c r="C1021" s="2">
        <v>25.2</v>
      </c>
      <c r="D1021" s="2">
        <v>139.4</v>
      </c>
      <c r="E1021" s="2">
        <v>5.49</v>
      </c>
      <c r="F1021" s="2" t="s">
        <v>15</v>
      </c>
      <c r="G1021" t="s">
        <v>15</v>
      </c>
      <c r="H1021">
        <v>1007.41</v>
      </c>
      <c r="I1021">
        <v>111.68</v>
      </c>
      <c r="J1021">
        <v>25.2</v>
      </c>
      <c r="K1021">
        <v>57.7</v>
      </c>
      <c r="L1021">
        <v>76.05</v>
      </c>
      <c r="M1021">
        <v>104.9</v>
      </c>
      <c r="N1021">
        <v>123.05</v>
      </c>
      <c r="O1021" t="s">
        <v>15</v>
      </c>
      <c r="P1021" t="s">
        <v>15</v>
      </c>
      <c r="Q1021" t="s">
        <v>15</v>
      </c>
      <c r="R1021" t="s">
        <v>15</v>
      </c>
      <c r="S1021">
        <v>6.327</v>
      </c>
      <c r="T1021" t="str">
        <f>IF(A1021&lt;=DATE(2020,10,16),"pre","post")</f>
        <v>pre</v>
      </c>
      <c r="U1021">
        <f t="shared" si="120"/>
        <v>0</v>
      </c>
      <c r="V1021">
        <f t="shared" si="121"/>
        <v>0</v>
      </c>
      <c r="W1021">
        <f t="shared" si="122"/>
        <v>0</v>
      </c>
      <c r="X1021">
        <f t="shared" si="123"/>
        <v>0</v>
      </c>
      <c r="Y1021">
        <f t="shared" si="124"/>
        <v>0</v>
      </c>
      <c r="Z1021">
        <f t="shared" si="125"/>
        <v>0</v>
      </c>
      <c r="AC1021">
        <f t="shared" si="126"/>
        <v>0</v>
      </c>
      <c r="AD1021">
        <f t="shared" si="127"/>
        <v>0</v>
      </c>
    </row>
    <row r="1022" spans="1:30" x14ac:dyDescent="0.2">
      <c r="A1022" s="1">
        <v>36584</v>
      </c>
      <c r="B1022" s="2">
        <v>108.61</v>
      </c>
      <c r="C1022" s="2">
        <v>24.68</v>
      </c>
      <c r="D1022" s="2">
        <v>132.80000000000001</v>
      </c>
      <c r="E1022" s="2">
        <v>5.56</v>
      </c>
      <c r="F1022" s="2" t="s">
        <v>15</v>
      </c>
      <c r="G1022" t="s">
        <v>15</v>
      </c>
      <c r="H1022">
        <v>1002.82</v>
      </c>
      <c r="I1022">
        <v>108.61</v>
      </c>
      <c r="J1022">
        <v>24.68</v>
      </c>
      <c r="K1022">
        <v>56.25</v>
      </c>
      <c r="L1022">
        <v>73.599999999999994</v>
      </c>
      <c r="M1022">
        <v>103.8</v>
      </c>
      <c r="N1022">
        <v>112.75</v>
      </c>
      <c r="O1022" t="s">
        <v>15</v>
      </c>
      <c r="P1022" t="s">
        <v>15</v>
      </c>
      <c r="Q1022" t="s">
        <v>15</v>
      </c>
      <c r="R1022" t="s">
        <v>15</v>
      </c>
      <c r="S1022">
        <v>6.4219999999999997</v>
      </c>
      <c r="T1022" t="str">
        <f>IF(A1022&lt;=DATE(2020,10,16),"pre","post")</f>
        <v>pre</v>
      </c>
      <c r="U1022">
        <f t="shared" si="120"/>
        <v>-1.4500000000000028</v>
      </c>
      <c r="V1022">
        <f t="shared" si="121"/>
        <v>-2.4500000000000028</v>
      </c>
      <c r="W1022">
        <f t="shared" si="122"/>
        <v>-1.1000000000000085</v>
      </c>
      <c r="X1022">
        <f t="shared" si="123"/>
        <v>-10.299999999999997</v>
      </c>
      <c r="Y1022">
        <f t="shared" si="124"/>
        <v>-4.5899999999999181</v>
      </c>
      <c r="Z1022">
        <f t="shared" si="125"/>
        <v>9.4999999999999751E-2</v>
      </c>
      <c r="AC1022">
        <f t="shared" si="126"/>
        <v>0</v>
      </c>
      <c r="AD1022">
        <f t="shared" si="127"/>
        <v>1</v>
      </c>
    </row>
    <row r="1023" spans="1:30" x14ac:dyDescent="0.2">
      <c r="A1023" s="1">
        <v>36585</v>
      </c>
      <c r="B1023" s="2">
        <v>106.64</v>
      </c>
      <c r="C1023" s="2">
        <v>23.37</v>
      </c>
      <c r="D1023" s="2">
        <v>128.1</v>
      </c>
      <c r="E1023" s="2">
        <v>5.49</v>
      </c>
      <c r="F1023" s="2" t="s">
        <v>15</v>
      </c>
      <c r="G1023" t="s">
        <v>15</v>
      </c>
      <c r="H1023">
        <v>1004.66</v>
      </c>
      <c r="I1023">
        <v>106.64</v>
      </c>
      <c r="J1023">
        <v>23.37</v>
      </c>
      <c r="K1023">
        <v>54.9</v>
      </c>
      <c r="L1023">
        <v>72</v>
      </c>
      <c r="M1023">
        <v>102.1</v>
      </c>
      <c r="N1023">
        <v>121.77500000000001</v>
      </c>
      <c r="O1023" t="s">
        <v>15</v>
      </c>
      <c r="P1023" t="s">
        <v>15</v>
      </c>
      <c r="Q1023" t="s">
        <v>15</v>
      </c>
      <c r="R1023" t="s">
        <v>15</v>
      </c>
      <c r="S1023">
        <v>6.4089999999999998</v>
      </c>
      <c r="T1023" t="str">
        <f>IF(A1023&lt;=DATE(2020,10,16),"pre","post")</f>
        <v>pre</v>
      </c>
      <c r="U1023">
        <f t="shared" si="120"/>
        <v>-1.3500000000000014</v>
      </c>
      <c r="V1023">
        <f t="shared" si="121"/>
        <v>-1.5999999999999943</v>
      </c>
      <c r="W1023">
        <f t="shared" si="122"/>
        <v>-1.7000000000000028</v>
      </c>
      <c r="X1023">
        <f t="shared" si="123"/>
        <v>9.0250000000000057</v>
      </c>
      <c r="Y1023">
        <f t="shared" si="124"/>
        <v>1.8399999999999181</v>
      </c>
      <c r="Z1023">
        <f t="shared" si="125"/>
        <v>-1.2999999999999901E-2</v>
      </c>
      <c r="AC1023">
        <f t="shared" si="126"/>
        <v>0</v>
      </c>
      <c r="AD1023">
        <f t="shared" si="127"/>
        <v>0</v>
      </c>
    </row>
    <row r="1024" spans="1:30" x14ac:dyDescent="0.2">
      <c r="A1024" s="1">
        <v>36586</v>
      </c>
      <c r="B1024" s="2">
        <v>104.14</v>
      </c>
      <c r="C1024" s="2">
        <v>21.64</v>
      </c>
      <c r="D1024" s="2">
        <v>133.4</v>
      </c>
      <c r="E1024" s="2">
        <v>5.43</v>
      </c>
      <c r="F1024" s="2" t="s">
        <v>15</v>
      </c>
      <c r="G1024" t="s">
        <v>15</v>
      </c>
      <c r="H1024">
        <v>1005.03</v>
      </c>
      <c r="I1024">
        <v>104.14</v>
      </c>
      <c r="J1024">
        <v>21.64</v>
      </c>
      <c r="K1024">
        <v>55.6</v>
      </c>
      <c r="L1024">
        <v>72.8</v>
      </c>
      <c r="M1024">
        <v>101.4</v>
      </c>
      <c r="N1024">
        <v>122.425</v>
      </c>
      <c r="O1024" t="s">
        <v>15</v>
      </c>
      <c r="P1024" t="s">
        <v>15</v>
      </c>
      <c r="Q1024" t="s">
        <v>15</v>
      </c>
      <c r="R1024" t="s">
        <v>15</v>
      </c>
      <c r="S1024">
        <v>6.3860000000000001</v>
      </c>
      <c r="T1024" t="str">
        <f>IF(A1024&lt;=DATE(2020,10,16),"pre","post")</f>
        <v>pre</v>
      </c>
      <c r="U1024">
        <f t="shared" si="120"/>
        <v>0.70000000000000284</v>
      </c>
      <c r="V1024">
        <f t="shared" si="121"/>
        <v>0.79999999999999716</v>
      </c>
      <c r="W1024">
        <f t="shared" si="122"/>
        <v>-0.69999999999998863</v>
      </c>
      <c r="X1024">
        <f t="shared" si="123"/>
        <v>0.64999999999999147</v>
      </c>
      <c r="Y1024">
        <f t="shared" si="124"/>
        <v>0.37000000000000455</v>
      </c>
      <c r="Z1024">
        <f t="shared" si="125"/>
        <v>-2.2999999999999687E-2</v>
      </c>
      <c r="AC1024">
        <f t="shared" si="126"/>
        <v>0</v>
      </c>
      <c r="AD1024">
        <f t="shared" si="127"/>
        <v>0</v>
      </c>
    </row>
    <row r="1025" spans="1:30" x14ac:dyDescent="0.2">
      <c r="A1025" s="1">
        <v>36587</v>
      </c>
      <c r="B1025" s="2">
        <v>99.68</v>
      </c>
      <c r="C1025" s="2">
        <v>21.06</v>
      </c>
      <c r="D1025" s="2">
        <v>132.6</v>
      </c>
      <c r="E1025" s="2">
        <v>5.45</v>
      </c>
      <c r="F1025" s="2" t="s">
        <v>15</v>
      </c>
      <c r="G1025" t="s">
        <v>15</v>
      </c>
      <c r="H1025">
        <v>1005.22</v>
      </c>
      <c r="I1025">
        <v>99.68</v>
      </c>
      <c r="J1025">
        <v>21.06</v>
      </c>
      <c r="K1025">
        <v>53.75</v>
      </c>
      <c r="L1025">
        <v>70.7</v>
      </c>
      <c r="M1025">
        <v>100.65</v>
      </c>
      <c r="N1025">
        <v>117.05</v>
      </c>
      <c r="O1025" t="s">
        <v>15</v>
      </c>
      <c r="P1025" t="s">
        <v>15</v>
      </c>
      <c r="Q1025" t="s">
        <v>15</v>
      </c>
      <c r="R1025" t="s">
        <v>15</v>
      </c>
      <c r="S1025">
        <v>6.3840000000000003</v>
      </c>
      <c r="T1025" t="str">
        <f>IF(A1025&lt;=DATE(2020,10,16),"pre","post")</f>
        <v>pre</v>
      </c>
      <c r="U1025">
        <f t="shared" si="120"/>
        <v>-1.8500000000000014</v>
      </c>
      <c r="V1025">
        <f t="shared" si="121"/>
        <v>-2.0999999999999943</v>
      </c>
      <c r="W1025">
        <f t="shared" si="122"/>
        <v>-0.75</v>
      </c>
      <c r="X1025">
        <f t="shared" si="123"/>
        <v>-5.375</v>
      </c>
      <c r="Y1025">
        <f t="shared" si="124"/>
        <v>0.19000000000005457</v>
      </c>
      <c r="Z1025">
        <f t="shared" si="125"/>
        <v>-1.9999999999997797E-3</v>
      </c>
      <c r="AC1025">
        <f t="shared" si="126"/>
        <v>0</v>
      </c>
      <c r="AD1025">
        <f t="shared" si="127"/>
        <v>0</v>
      </c>
    </row>
    <row r="1026" spans="1:30" x14ac:dyDescent="0.2">
      <c r="A1026" s="1">
        <v>36588</v>
      </c>
      <c r="B1026" s="2">
        <v>94.85</v>
      </c>
      <c r="C1026" s="2">
        <v>19.21</v>
      </c>
      <c r="D1026" s="2">
        <v>129.19999999999999</v>
      </c>
      <c r="E1026" s="2">
        <v>5.46</v>
      </c>
      <c r="F1026" s="2" t="s">
        <v>15</v>
      </c>
      <c r="G1026" t="s">
        <v>15</v>
      </c>
      <c r="H1026">
        <v>1007.11</v>
      </c>
      <c r="I1026">
        <v>94.85</v>
      </c>
      <c r="J1026">
        <v>19.21</v>
      </c>
      <c r="K1026">
        <v>54</v>
      </c>
      <c r="L1026">
        <v>67.8</v>
      </c>
      <c r="M1026">
        <v>97.9</v>
      </c>
      <c r="N1026">
        <v>113.72499999999999</v>
      </c>
      <c r="O1026" t="s">
        <v>15</v>
      </c>
      <c r="P1026" t="s">
        <v>15</v>
      </c>
      <c r="Q1026" t="s">
        <v>15</v>
      </c>
      <c r="R1026" t="s">
        <v>15</v>
      </c>
      <c r="S1026">
        <v>6.3879999999999999</v>
      </c>
      <c r="T1026" t="str">
        <f>IF(A1026&lt;=DATE(2020,10,16),"pre","post")</f>
        <v>pre</v>
      </c>
      <c r="U1026">
        <f t="shared" si="120"/>
        <v>0.25</v>
      </c>
      <c r="V1026">
        <f t="shared" si="121"/>
        <v>-2.9000000000000057</v>
      </c>
      <c r="W1026">
        <f t="shared" si="122"/>
        <v>-2.75</v>
      </c>
      <c r="X1026">
        <f t="shared" si="123"/>
        <v>-3.3250000000000028</v>
      </c>
      <c r="Y1026">
        <f t="shared" si="124"/>
        <v>1.8899999999999864</v>
      </c>
      <c r="Z1026">
        <f t="shared" si="125"/>
        <v>3.9999999999995595E-3</v>
      </c>
      <c r="AC1026">
        <f t="shared" si="126"/>
        <v>0</v>
      </c>
      <c r="AD1026">
        <f t="shared" si="127"/>
        <v>0</v>
      </c>
    </row>
    <row r="1027" spans="1:30" x14ac:dyDescent="0.2">
      <c r="A1027" s="1">
        <v>36589</v>
      </c>
      <c r="B1027" s="2">
        <v>94.85</v>
      </c>
      <c r="C1027" s="2">
        <v>19.21</v>
      </c>
      <c r="D1027" s="2">
        <v>129.19999999999999</v>
      </c>
      <c r="E1027" s="2">
        <v>5.46</v>
      </c>
      <c r="F1027" s="2" t="s">
        <v>15</v>
      </c>
      <c r="G1027" t="s">
        <v>15</v>
      </c>
      <c r="H1027">
        <v>1007.11</v>
      </c>
      <c r="I1027">
        <v>94.85</v>
      </c>
      <c r="J1027">
        <v>19.21</v>
      </c>
      <c r="K1027">
        <v>54</v>
      </c>
      <c r="L1027">
        <v>67.8</v>
      </c>
      <c r="M1027">
        <v>97.9</v>
      </c>
      <c r="N1027">
        <v>113.72499999999999</v>
      </c>
      <c r="O1027" t="s">
        <v>15</v>
      </c>
      <c r="P1027" t="s">
        <v>15</v>
      </c>
      <c r="Q1027" t="s">
        <v>15</v>
      </c>
      <c r="R1027" t="s">
        <v>15</v>
      </c>
      <c r="S1027">
        <v>6.3879999999999999</v>
      </c>
      <c r="T1027" t="str">
        <f>IF(A1027&lt;=DATE(2020,10,16),"pre","post")</f>
        <v>pre</v>
      </c>
      <c r="U1027">
        <f t="shared" si="120"/>
        <v>0</v>
      </c>
      <c r="V1027">
        <f t="shared" si="121"/>
        <v>0</v>
      </c>
      <c r="W1027">
        <f t="shared" si="122"/>
        <v>0</v>
      </c>
      <c r="X1027">
        <f t="shared" si="123"/>
        <v>0</v>
      </c>
      <c r="Y1027">
        <f t="shared" si="124"/>
        <v>0</v>
      </c>
      <c r="Z1027">
        <f t="shared" si="125"/>
        <v>0</v>
      </c>
      <c r="AC1027">
        <f t="shared" si="126"/>
        <v>0</v>
      </c>
      <c r="AD1027">
        <f t="shared" si="127"/>
        <v>0</v>
      </c>
    </row>
    <row r="1028" spans="1:30" x14ac:dyDescent="0.2">
      <c r="A1028" s="1">
        <v>36590</v>
      </c>
      <c r="B1028" s="2">
        <v>94.85</v>
      </c>
      <c r="C1028" s="2">
        <v>19.21</v>
      </c>
      <c r="D1028" s="2">
        <v>129.19999999999999</v>
      </c>
      <c r="E1028" s="2">
        <v>5.46</v>
      </c>
      <c r="F1028" s="2" t="s">
        <v>15</v>
      </c>
      <c r="G1028" t="s">
        <v>15</v>
      </c>
      <c r="H1028">
        <v>1007.11</v>
      </c>
      <c r="I1028">
        <v>94.85</v>
      </c>
      <c r="J1028">
        <v>19.21</v>
      </c>
      <c r="K1028">
        <v>54</v>
      </c>
      <c r="L1028">
        <v>67.8</v>
      </c>
      <c r="M1028">
        <v>97.9</v>
      </c>
      <c r="N1028">
        <v>113.72499999999999</v>
      </c>
      <c r="O1028" t="s">
        <v>15</v>
      </c>
      <c r="P1028" t="s">
        <v>15</v>
      </c>
      <c r="Q1028" t="s">
        <v>15</v>
      </c>
      <c r="R1028" t="s">
        <v>15</v>
      </c>
      <c r="S1028">
        <v>6.3879999999999999</v>
      </c>
      <c r="T1028" t="str">
        <f>IF(A1028&lt;=DATE(2020,10,16),"pre","post")</f>
        <v>pre</v>
      </c>
      <c r="U1028">
        <f t="shared" ref="U1028:U1091" si="128">K1028-K1027</f>
        <v>0</v>
      </c>
      <c r="V1028">
        <f t="shared" ref="V1028:V1091" si="129">L1028-L1027</f>
        <v>0</v>
      </c>
      <c r="W1028">
        <f t="shared" ref="W1028:W1091" si="130">M1028-M1027</f>
        <v>0</v>
      </c>
      <c r="X1028">
        <f t="shared" ref="X1028:X1091" si="131">N1028-N1027</f>
        <v>0</v>
      </c>
      <c r="Y1028">
        <f t="shared" ref="Y1028:Y1091" si="132">H1028-H1027</f>
        <v>0</v>
      </c>
      <c r="Z1028">
        <f t="shared" ref="Z1028:Z1091" si="133">S1028-S1027</f>
        <v>0</v>
      </c>
      <c r="AC1028">
        <f t="shared" ref="AC1028:AC1091" si="134">IF(AND(J1028&gt;$AA$2, Z1028&lt;0), 1, 0)</f>
        <v>0</v>
      </c>
      <c r="AD1028">
        <f t="shared" ref="AD1028:AD1091" si="135">IF(AND(I1028&gt;$AB$2, Z1028&gt;0), 1, 0)</f>
        <v>0</v>
      </c>
    </row>
    <row r="1029" spans="1:30" x14ac:dyDescent="0.2">
      <c r="A1029" s="1">
        <v>36591</v>
      </c>
      <c r="B1029" s="2">
        <v>92.06</v>
      </c>
      <c r="C1029" s="2">
        <v>21.5</v>
      </c>
      <c r="D1029" s="2">
        <v>127.9</v>
      </c>
      <c r="E1029" s="2">
        <v>5.45</v>
      </c>
      <c r="F1029" s="2" t="s">
        <v>15</v>
      </c>
      <c r="G1029" t="s">
        <v>15</v>
      </c>
      <c r="H1029">
        <v>1005.78</v>
      </c>
      <c r="I1029">
        <v>92.06</v>
      </c>
      <c r="J1029">
        <v>21.5</v>
      </c>
      <c r="K1029">
        <v>54.6</v>
      </c>
      <c r="L1029">
        <v>65.5</v>
      </c>
      <c r="M1029">
        <v>99.15</v>
      </c>
      <c r="N1029">
        <v>112.3</v>
      </c>
      <c r="O1029" t="s">
        <v>15</v>
      </c>
      <c r="P1029" t="s">
        <v>15</v>
      </c>
      <c r="Q1029" t="s">
        <v>15</v>
      </c>
      <c r="R1029" t="s">
        <v>15</v>
      </c>
      <c r="S1029">
        <v>6.4109999999999996</v>
      </c>
      <c r="T1029" t="str">
        <f>IF(A1029&lt;=DATE(2020,10,16),"pre","post")</f>
        <v>pre</v>
      </c>
      <c r="U1029">
        <f t="shared" si="128"/>
        <v>0.60000000000000142</v>
      </c>
      <c r="V1029">
        <f t="shared" si="129"/>
        <v>-2.2999999999999972</v>
      </c>
      <c r="W1029">
        <f t="shared" si="130"/>
        <v>1.25</v>
      </c>
      <c r="X1029">
        <f t="shared" si="131"/>
        <v>-1.4249999999999972</v>
      </c>
      <c r="Y1029">
        <f t="shared" si="132"/>
        <v>-1.3300000000000409</v>
      </c>
      <c r="Z1029">
        <f t="shared" si="133"/>
        <v>2.2999999999999687E-2</v>
      </c>
      <c r="AC1029">
        <f t="shared" si="134"/>
        <v>0</v>
      </c>
      <c r="AD1029">
        <f t="shared" si="135"/>
        <v>0</v>
      </c>
    </row>
    <row r="1030" spans="1:30" x14ac:dyDescent="0.2">
      <c r="A1030" s="1">
        <v>36592</v>
      </c>
      <c r="B1030" s="2">
        <v>97.13</v>
      </c>
      <c r="C1030" s="2">
        <v>24.31</v>
      </c>
      <c r="D1030" s="2">
        <v>132.69999999999999</v>
      </c>
      <c r="E1030" s="2">
        <v>5.48</v>
      </c>
      <c r="F1030" s="2" t="s">
        <v>15</v>
      </c>
      <c r="G1030" t="s">
        <v>15</v>
      </c>
      <c r="H1030">
        <v>1007.3</v>
      </c>
      <c r="I1030">
        <v>97.13</v>
      </c>
      <c r="J1030">
        <v>24.31</v>
      </c>
      <c r="K1030">
        <v>55.45</v>
      </c>
      <c r="L1030">
        <v>71.5</v>
      </c>
      <c r="M1030">
        <v>102.1</v>
      </c>
      <c r="N1030">
        <v>116.2</v>
      </c>
      <c r="O1030" t="s">
        <v>15</v>
      </c>
      <c r="P1030" t="s">
        <v>15</v>
      </c>
      <c r="Q1030" t="s">
        <v>15</v>
      </c>
      <c r="R1030" t="s">
        <v>15</v>
      </c>
      <c r="S1030">
        <v>6.3730000000000002</v>
      </c>
      <c r="T1030" t="str">
        <f>IF(A1030&lt;=DATE(2020,10,16),"pre","post")</f>
        <v>pre</v>
      </c>
      <c r="U1030">
        <f t="shared" si="128"/>
        <v>0.85000000000000142</v>
      </c>
      <c r="V1030">
        <f t="shared" si="129"/>
        <v>6</v>
      </c>
      <c r="W1030">
        <f t="shared" si="130"/>
        <v>2.9499999999999886</v>
      </c>
      <c r="X1030">
        <f t="shared" si="131"/>
        <v>3.9000000000000057</v>
      </c>
      <c r="Y1030">
        <f t="shared" si="132"/>
        <v>1.5199999999999818</v>
      </c>
      <c r="Z1030">
        <f t="shared" si="133"/>
        <v>-3.7999999999999368E-2</v>
      </c>
      <c r="AC1030">
        <f t="shared" si="134"/>
        <v>1</v>
      </c>
      <c r="AD1030">
        <f t="shared" si="135"/>
        <v>0</v>
      </c>
    </row>
    <row r="1031" spans="1:30" x14ac:dyDescent="0.2">
      <c r="A1031" s="1">
        <v>36593</v>
      </c>
      <c r="B1031" s="2">
        <v>103.67</v>
      </c>
      <c r="C1031" s="2">
        <v>23.82</v>
      </c>
      <c r="D1031" s="2">
        <v>133.1</v>
      </c>
      <c r="E1031" s="2">
        <v>5.48</v>
      </c>
      <c r="F1031" s="2" t="s">
        <v>15</v>
      </c>
      <c r="G1031" t="s">
        <v>15</v>
      </c>
      <c r="H1031">
        <v>1006.97</v>
      </c>
      <c r="I1031">
        <v>103.67</v>
      </c>
      <c r="J1031">
        <v>23.82</v>
      </c>
      <c r="K1031">
        <v>57.65</v>
      </c>
      <c r="L1031">
        <v>72.2</v>
      </c>
      <c r="M1031">
        <v>102.05</v>
      </c>
      <c r="N1031">
        <v>114.9</v>
      </c>
      <c r="O1031" t="s">
        <v>15</v>
      </c>
      <c r="P1031" t="s">
        <v>15</v>
      </c>
      <c r="Q1031" t="s">
        <v>15</v>
      </c>
      <c r="R1031" t="s">
        <v>15</v>
      </c>
      <c r="S1031">
        <v>6.3789999999999996</v>
      </c>
      <c r="T1031" t="str">
        <f>IF(A1031&lt;=DATE(2020,10,16),"pre","post")</f>
        <v>pre</v>
      </c>
      <c r="U1031">
        <f t="shared" si="128"/>
        <v>2.1999999999999957</v>
      </c>
      <c r="V1031">
        <f t="shared" si="129"/>
        <v>0.70000000000000284</v>
      </c>
      <c r="W1031">
        <f t="shared" si="130"/>
        <v>-4.9999999999997158E-2</v>
      </c>
      <c r="X1031">
        <f t="shared" si="131"/>
        <v>-1.2999999999999972</v>
      </c>
      <c r="Y1031">
        <f t="shared" si="132"/>
        <v>-0.32999999999992724</v>
      </c>
      <c r="Z1031">
        <f t="shared" si="133"/>
        <v>5.9999999999993392E-3</v>
      </c>
      <c r="AC1031">
        <f t="shared" si="134"/>
        <v>0</v>
      </c>
      <c r="AD1031">
        <f t="shared" si="135"/>
        <v>0</v>
      </c>
    </row>
    <row r="1032" spans="1:30" x14ac:dyDescent="0.2">
      <c r="A1032" s="1">
        <v>36594</v>
      </c>
      <c r="B1032" s="2">
        <v>103.49</v>
      </c>
      <c r="C1032" s="2">
        <v>22.21</v>
      </c>
      <c r="D1032" s="2">
        <v>139.69999999999999</v>
      </c>
      <c r="E1032" s="2">
        <v>5.52</v>
      </c>
      <c r="F1032" s="2" t="s">
        <v>15</v>
      </c>
      <c r="G1032" t="s">
        <v>15</v>
      </c>
      <c r="H1032">
        <v>1008.01</v>
      </c>
      <c r="I1032">
        <v>103.49</v>
      </c>
      <c r="J1032">
        <v>22.21</v>
      </c>
      <c r="K1032">
        <v>57.6</v>
      </c>
      <c r="L1032">
        <v>74</v>
      </c>
      <c r="M1032">
        <v>103.9</v>
      </c>
      <c r="N1032">
        <v>117.75</v>
      </c>
      <c r="O1032" t="s">
        <v>15</v>
      </c>
      <c r="P1032" t="s">
        <v>15</v>
      </c>
      <c r="Q1032" t="s">
        <v>15</v>
      </c>
      <c r="R1032" t="s">
        <v>15</v>
      </c>
      <c r="S1032">
        <v>6.343</v>
      </c>
      <c r="T1032" t="str">
        <f>IF(A1032&lt;=DATE(2020,10,16),"pre","post")</f>
        <v>pre</v>
      </c>
      <c r="U1032">
        <f t="shared" si="128"/>
        <v>-4.9999999999997158E-2</v>
      </c>
      <c r="V1032">
        <f t="shared" si="129"/>
        <v>1.7999999999999972</v>
      </c>
      <c r="W1032">
        <f t="shared" si="130"/>
        <v>1.8500000000000085</v>
      </c>
      <c r="X1032">
        <f t="shared" si="131"/>
        <v>2.8499999999999943</v>
      </c>
      <c r="Y1032">
        <f t="shared" si="132"/>
        <v>1.0399999999999636</v>
      </c>
      <c r="Z1032">
        <f t="shared" si="133"/>
        <v>-3.5999999999999588E-2</v>
      </c>
      <c r="AC1032">
        <f t="shared" si="134"/>
        <v>0</v>
      </c>
      <c r="AD1032">
        <f t="shared" si="135"/>
        <v>0</v>
      </c>
    </row>
    <row r="1033" spans="1:30" x14ac:dyDescent="0.2">
      <c r="A1033" s="1">
        <v>36595</v>
      </c>
      <c r="B1033" s="2">
        <v>100.52</v>
      </c>
      <c r="C1033" s="2">
        <v>21.24</v>
      </c>
      <c r="D1033" s="2">
        <v>142.69999999999999</v>
      </c>
      <c r="E1033" s="2">
        <v>5.48</v>
      </c>
      <c r="F1033" s="2" t="s">
        <v>15</v>
      </c>
      <c r="G1033" t="s">
        <v>15</v>
      </c>
      <c r="H1033">
        <v>1005.43</v>
      </c>
      <c r="I1033">
        <v>100.52</v>
      </c>
      <c r="J1033">
        <v>21.24</v>
      </c>
      <c r="K1033">
        <v>57.4</v>
      </c>
      <c r="L1033">
        <v>74.7</v>
      </c>
      <c r="M1033">
        <v>105.1</v>
      </c>
      <c r="N1033">
        <v>114.25</v>
      </c>
      <c r="O1033" t="s">
        <v>15</v>
      </c>
      <c r="P1033" t="s">
        <v>15</v>
      </c>
      <c r="Q1033" t="s">
        <v>15</v>
      </c>
      <c r="R1033" t="s">
        <v>15</v>
      </c>
      <c r="S1033">
        <v>6.383</v>
      </c>
      <c r="T1033" t="str">
        <f>IF(A1033&lt;=DATE(2020,10,16),"pre","post")</f>
        <v>pre</v>
      </c>
      <c r="U1033">
        <f t="shared" si="128"/>
        <v>-0.20000000000000284</v>
      </c>
      <c r="V1033">
        <f t="shared" si="129"/>
        <v>0.70000000000000284</v>
      </c>
      <c r="W1033">
        <f t="shared" si="130"/>
        <v>1.1999999999999886</v>
      </c>
      <c r="X1033">
        <f t="shared" si="131"/>
        <v>-3.5</v>
      </c>
      <c r="Y1033">
        <f t="shared" si="132"/>
        <v>-2.5800000000000409</v>
      </c>
      <c r="Z1033">
        <f t="shared" si="133"/>
        <v>4.0000000000000036E-2</v>
      </c>
      <c r="AC1033">
        <f t="shared" si="134"/>
        <v>0</v>
      </c>
      <c r="AD1033">
        <f t="shared" si="135"/>
        <v>0</v>
      </c>
    </row>
    <row r="1034" spans="1:30" x14ac:dyDescent="0.2">
      <c r="A1034" s="1">
        <v>36596</v>
      </c>
      <c r="B1034" s="2">
        <v>100.52</v>
      </c>
      <c r="C1034" s="2">
        <v>21.24</v>
      </c>
      <c r="D1034" s="2">
        <v>142.69999999999999</v>
      </c>
      <c r="E1034" s="2">
        <v>5.48</v>
      </c>
      <c r="F1034" s="2" t="s">
        <v>15</v>
      </c>
      <c r="G1034" t="s">
        <v>15</v>
      </c>
      <c r="H1034">
        <v>1005.43</v>
      </c>
      <c r="I1034">
        <v>100.52</v>
      </c>
      <c r="J1034">
        <v>21.24</v>
      </c>
      <c r="K1034">
        <v>57.4</v>
      </c>
      <c r="L1034">
        <v>74.7</v>
      </c>
      <c r="M1034">
        <v>105.1</v>
      </c>
      <c r="N1034">
        <v>114.25</v>
      </c>
      <c r="O1034" t="s">
        <v>15</v>
      </c>
      <c r="P1034" t="s">
        <v>15</v>
      </c>
      <c r="Q1034" t="s">
        <v>15</v>
      </c>
      <c r="R1034" t="s">
        <v>15</v>
      </c>
      <c r="S1034">
        <v>6.383</v>
      </c>
      <c r="T1034" t="str">
        <f>IF(A1034&lt;=DATE(2020,10,16),"pre","post")</f>
        <v>pre</v>
      </c>
      <c r="U1034">
        <f t="shared" si="128"/>
        <v>0</v>
      </c>
      <c r="V1034">
        <f t="shared" si="129"/>
        <v>0</v>
      </c>
      <c r="W1034">
        <f t="shared" si="130"/>
        <v>0</v>
      </c>
      <c r="X1034">
        <f t="shared" si="131"/>
        <v>0</v>
      </c>
      <c r="Y1034">
        <f t="shared" si="132"/>
        <v>0</v>
      </c>
      <c r="Z1034">
        <f t="shared" si="133"/>
        <v>0</v>
      </c>
      <c r="AC1034">
        <f t="shared" si="134"/>
        <v>0</v>
      </c>
      <c r="AD1034">
        <f t="shared" si="135"/>
        <v>0</v>
      </c>
    </row>
    <row r="1035" spans="1:30" x14ac:dyDescent="0.2">
      <c r="A1035" s="1">
        <v>36597</v>
      </c>
      <c r="B1035" s="2">
        <v>100.52</v>
      </c>
      <c r="C1035" s="2">
        <v>21.24</v>
      </c>
      <c r="D1035" s="2">
        <v>142.69999999999999</v>
      </c>
      <c r="E1035" s="2">
        <v>5.48</v>
      </c>
      <c r="F1035" s="2" t="s">
        <v>15</v>
      </c>
      <c r="G1035" t="s">
        <v>15</v>
      </c>
      <c r="H1035">
        <v>1005.43</v>
      </c>
      <c r="I1035">
        <v>100.52</v>
      </c>
      <c r="J1035">
        <v>21.24</v>
      </c>
      <c r="K1035">
        <v>57.4</v>
      </c>
      <c r="L1035">
        <v>74.7</v>
      </c>
      <c r="M1035">
        <v>105.1</v>
      </c>
      <c r="N1035">
        <v>114.25</v>
      </c>
      <c r="O1035" t="s">
        <v>15</v>
      </c>
      <c r="P1035" t="s">
        <v>15</v>
      </c>
      <c r="Q1035" t="s">
        <v>15</v>
      </c>
      <c r="R1035" t="s">
        <v>15</v>
      </c>
      <c r="S1035">
        <v>6.383</v>
      </c>
      <c r="T1035" t="str">
        <f>IF(A1035&lt;=DATE(2020,10,16),"pre","post")</f>
        <v>pre</v>
      </c>
      <c r="U1035">
        <f t="shared" si="128"/>
        <v>0</v>
      </c>
      <c r="V1035">
        <f t="shared" si="129"/>
        <v>0</v>
      </c>
      <c r="W1035">
        <f t="shared" si="130"/>
        <v>0</v>
      </c>
      <c r="X1035">
        <f t="shared" si="131"/>
        <v>0</v>
      </c>
      <c r="Y1035">
        <f t="shared" si="132"/>
        <v>0</v>
      </c>
      <c r="Z1035">
        <f t="shared" si="133"/>
        <v>0</v>
      </c>
      <c r="AC1035">
        <f t="shared" si="134"/>
        <v>0</v>
      </c>
      <c r="AD1035">
        <f t="shared" si="135"/>
        <v>0</v>
      </c>
    </row>
    <row r="1036" spans="1:30" x14ac:dyDescent="0.2">
      <c r="A1036" s="1">
        <v>36598</v>
      </c>
      <c r="B1036" s="2">
        <v>101.36</v>
      </c>
      <c r="C1036" s="2">
        <v>22.85</v>
      </c>
      <c r="D1036" s="2">
        <v>148</v>
      </c>
      <c r="E1036" s="2">
        <v>5.52</v>
      </c>
      <c r="F1036" s="2" t="s">
        <v>15</v>
      </c>
      <c r="G1036" t="s">
        <v>15</v>
      </c>
      <c r="H1036">
        <v>1006.52</v>
      </c>
      <c r="I1036">
        <v>101.36</v>
      </c>
      <c r="J1036">
        <v>22.85</v>
      </c>
      <c r="K1036">
        <v>59.4</v>
      </c>
      <c r="L1036">
        <v>77.400000000000006</v>
      </c>
      <c r="M1036">
        <v>107.25</v>
      </c>
      <c r="N1036">
        <v>115</v>
      </c>
      <c r="O1036" t="s">
        <v>15</v>
      </c>
      <c r="P1036" t="s">
        <v>15</v>
      </c>
      <c r="Q1036" t="s">
        <v>15</v>
      </c>
      <c r="R1036" t="s">
        <v>15</v>
      </c>
      <c r="S1036">
        <v>6.37</v>
      </c>
      <c r="T1036" t="str">
        <f>IF(A1036&lt;=DATE(2020,10,16),"pre","post")</f>
        <v>pre</v>
      </c>
      <c r="U1036">
        <f t="shared" si="128"/>
        <v>2</v>
      </c>
      <c r="V1036">
        <f t="shared" si="129"/>
        <v>2.7000000000000028</v>
      </c>
      <c r="W1036">
        <f t="shared" si="130"/>
        <v>2.1500000000000057</v>
      </c>
      <c r="X1036">
        <f t="shared" si="131"/>
        <v>0.75</v>
      </c>
      <c r="Y1036">
        <f t="shared" si="132"/>
        <v>1.0900000000000318</v>
      </c>
      <c r="Z1036">
        <f t="shared" si="133"/>
        <v>-1.2999999999999901E-2</v>
      </c>
      <c r="AC1036">
        <f t="shared" si="134"/>
        <v>0</v>
      </c>
      <c r="AD1036">
        <f t="shared" si="135"/>
        <v>0</v>
      </c>
    </row>
    <row r="1037" spans="1:30" x14ac:dyDescent="0.2">
      <c r="A1037" s="1">
        <v>36599</v>
      </c>
      <c r="B1037" s="2">
        <v>104.39</v>
      </c>
      <c r="C1037" s="2">
        <v>24.41</v>
      </c>
      <c r="D1037" s="2">
        <v>148.80000000000001</v>
      </c>
      <c r="E1037" s="2">
        <v>5.63</v>
      </c>
      <c r="F1037" s="2" t="s">
        <v>15</v>
      </c>
      <c r="G1037" t="s">
        <v>15</v>
      </c>
      <c r="H1037">
        <v>1004.17</v>
      </c>
      <c r="I1037">
        <v>104.39</v>
      </c>
      <c r="J1037">
        <v>24.41</v>
      </c>
      <c r="K1037">
        <v>61.15</v>
      </c>
      <c r="L1037">
        <v>81.55</v>
      </c>
      <c r="M1037">
        <v>111.45</v>
      </c>
      <c r="N1037">
        <v>118.825</v>
      </c>
      <c r="O1037" t="s">
        <v>15</v>
      </c>
      <c r="P1037" t="s">
        <v>15</v>
      </c>
      <c r="Q1037" t="s">
        <v>15</v>
      </c>
      <c r="R1037" t="s">
        <v>15</v>
      </c>
      <c r="S1037">
        <v>6.2919999999999998</v>
      </c>
      <c r="T1037" t="str">
        <f>IF(A1037&lt;=DATE(2020,10,16),"pre","post")</f>
        <v>pre</v>
      </c>
      <c r="U1037">
        <f t="shared" si="128"/>
        <v>1.75</v>
      </c>
      <c r="V1037">
        <f t="shared" si="129"/>
        <v>4.1499999999999915</v>
      </c>
      <c r="W1037">
        <f t="shared" si="130"/>
        <v>4.2000000000000028</v>
      </c>
      <c r="X1037">
        <f t="shared" si="131"/>
        <v>3.8250000000000028</v>
      </c>
      <c r="Y1037">
        <f t="shared" si="132"/>
        <v>-2.3500000000000227</v>
      </c>
      <c r="Z1037">
        <f t="shared" si="133"/>
        <v>-7.8000000000000291E-2</v>
      </c>
      <c r="AC1037">
        <f t="shared" si="134"/>
        <v>1</v>
      </c>
      <c r="AD1037">
        <f t="shared" si="135"/>
        <v>0</v>
      </c>
    </row>
    <row r="1038" spans="1:30" x14ac:dyDescent="0.2">
      <c r="A1038" s="1">
        <v>36600</v>
      </c>
      <c r="B1038" s="2">
        <v>105.54</v>
      </c>
      <c r="C1038" s="2">
        <v>22.34</v>
      </c>
      <c r="D1038" s="2">
        <v>145.9</v>
      </c>
      <c r="E1038" s="2">
        <v>5.66</v>
      </c>
      <c r="F1038" s="2" t="s">
        <v>15</v>
      </c>
      <c r="G1038" t="s">
        <v>15</v>
      </c>
      <c r="H1038">
        <v>1003.91</v>
      </c>
      <c r="I1038">
        <v>105.54</v>
      </c>
      <c r="J1038">
        <v>22.34</v>
      </c>
      <c r="K1038">
        <v>60.55</v>
      </c>
      <c r="L1038">
        <v>82.5</v>
      </c>
      <c r="M1038">
        <v>112.1</v>
      </c>
      <c r="N1038">
        <v>119.9</v>
      </c>
      <c r="O1038" t="s">
        <v>15</v>
      </c>
      <c r="P1038" t="s">
        <v>15</v>
      </c>
      <c r="Q1038" t="s">
        <v>15</v>
      </c>
      <c r="R1038" t="s">
        <v>15</v>
      </c>
      <c r="S1038">
        <v>6.2910000000000004</v>
      </c>
      <c r="T1038" t="str">
        <f>IF(A1038&lt;=DATE(2020,10,16),"pre","post")</f>
        <v>pre</v>
      </c>
      <c r="U1038">
        <f t="shared" si="128"/>
        <v>-0.60000000000000142</v>
      </c>
      <c r="V1038">
        <f t="shared" si="129"/>
        <v>0.95000000000000284</v>
      </c>
      <c r="W1038">
        <f t="shared" si="130"/>
        <v>0.64999999999999147</v>
      </c>
      <c r="X1038">
        <f t="shared" si="131"/>
        <v>1.0750000000000028</v>
      </c>
      <c r="Y1038">
        <f t="shared" si="132"/>
        <v>-0.25999999999999091</v>
      </c>
      <c r="Z1038">
        <f t="shared" si="133"/>
        <v>-9.9999999999944578E-4</v>
      </c>
      <c r="AC1038">
        <f t="shared" si="134"/>
        <v>0</v>
      </c>
      <c r="AD1038">
        <f t="shared" si="135"/>
        <v>0</v>
      </c>
    </row>
    <row r="1039" spans="1:30" x14ac:dyDescent="0.2">
      <c r="A1039" s="1">
        <v>36601</v>
      </c>
      <c r="B1039" s="2">
        <v>103.72</v>
      </c>
      <c r="C1039" s="2">
        <v>20.77</v>
      </c>
      <c r="D1039" s="2">
        <v>146.5</v>
      </c>
      <c r="E1039" s="2">
        <v>5.73</v>
      </c>
      <c r="F1039" s="2" t="s">
        <v>15</v>
      </c>
      <c r="G1039" t="s">
        <v>15</v>
      </c>
      <c r="H1039">
        <v>1005.76</v>
      </c>
      <c r="I1039">
        <v>103.72</v>
      </c>
      <c r="J1039">
        <v>20.77</v>
      </c>
      <c r="K1039">
        <v>60.95</v>
      </c>
      <c r="L1039">
        <v>82.7</v>
      </c>
      <c r="M1039">
        <v>110</v>
      </c>
      <c r="N1039">
        <v>122.7</v>
      </c>
      <c r="O1039" t="s">
        <v>15</v>
      </c>
      <c r="P1039" t="s">
        <v>15</v>
      </c>
      <c r="Q1039" t="s">
        <v>15</v>
      </c>
      <c r="R1039" t="s">
        <v>15</v>
      </c>
      <c r="S1039">
        <v>6.2450000000000001</v>
      </c>
      <c r="T1039" t="str">
        <f>IF(A1039&lt;=DATE(2020,10,16),"pre","post")</f>
        <v>pre</v>
      </c>
      <c r="U1039">
        <f t="shared" si="128"/>
        <v>0.40000000000000568</v>
      </c>
      <c r="V1039">
        <f t="shared" si="129"/>
        <v>0.20000000000000284</v>
      </c>
      <c r="W1039">
        <f t="shared" si="130"/>
        <v>-2.0999999999999943</v>
      </c>
      <c r="X1039">
        <f t="shared" si="131"/>
        <v>2.7999999999999972</v>
      </c>
      <c r="Y1039">
        <f t="shared" si="132"/>
        <v>1.8500000000000227</v>
      </c>
      <c r="Z1039">
        <f t="shared" si="133"/>
        <v>-4.6000000000000263E-2</v>
      </c>
      <c r="AC1039">
        <f t="shared" si="134"/>
        <v>0</v>
      </c>
      <c r="AD1039">
        <f t="shared" si="135"/>
        <v>0</v>
      </c>
    </row>
    <row r="1040" spans="1:30" x14ac:dyDescent="0.2">
      <c r="A1040" s="1">
        <v>36602</v>
      </c>
      <c r="B1040" s="2">
        <v>101.67</v>
      </c>
      <c r="C1040" s="2">
        <v>22.37</v>
      </c>
      <c r="D1040" s="2">
        <v>144.6</v>
      </c>
      <c r="E1040" s="2">
        <v>5.78</v>
      </c>
      <c r="F1040" s="2" t="s">
        <v>15</v>
      </c>
      <c r="G1040" t="s">
        <v>15</v>
      </c>
      <c r="H1040">
        <v>1008.31</v>
      </c>
      <c r="I1040">
        <v>101.67</v>
      </c>
      <c r="J1040">
        <v>22.37</v>
      </c>
      <c r="K1040">
        <v>58.75</v>
      </c>
      <c r="L1040">
        <v>81</v>
      </c>
      <c r="M1040">
        <v>108.5</v>
      </c>
      <c r="N1040">
        <v>119.8</v>
      </c>
      <c r="O1040" t="s">
        <v>15</v>
      </c>
      <c r="P1040" t="s">
        <v>15</v>
      </c>
      <c r="Q1040" t="s">
        <v>15</v>
      </c>
      <c r="R1040" t="s">
        <v>15</v>
      </c>
      <c r="S1040">
        <v>6.194</v>
      </c>
      <c r="T1040" t="str">
        <f>IF(A1040&lt;=DATE(2020,10,16),"pre","post")</f>
        <v>pre</v>
      </c>
      <c r="U1040">
        <f t="shared" si="128"/>
        <v>-2.2000000000000028</v>
      </c>
      <c r="V1040">
        <f t="shared" si="129"/>
        <v>-1.7000000000000028</v>
      </c>
      <c r="W1040">
        <f t="shared" si="130"/>
        <v>-1.5</v>
      </c>
      <c r="X1040">
        <f t="shared" si="131"/>
        <v>-2.9000000000000057</v>
      </c>
      <c r="Y1040">
        <f t="shared" si="132"/>
        <v>2.5499999999999545</v>
      </c>
      <c r="Z1040">
        <f t="shared" si="133"/>
        <v>-5.1000000000000156E-2</v>
      </c>
      <c r="AC1040">
        <f t="shared" si="134"/>
        <v>0</v>
      </c>
      <c r="AD1040">
        <f t="shared" si="135"/>
        <v>0</v>
      </c>
    </row>
    <row r="1041" spans="1:30" x14ac:dyDescent="0.2">
      <c r="A1041" s="1">
        <v>36603</v>
      </c>
      <c r="B1041" s="2">
        <v>101.67</v>
      </c>
      <c r="C1041" s="2">
        <v>22.37</v>
      </c>
      <c r="D1041" s="2">
        <v>144.6</v>
      </c>
      <c r="E1041" s="2">
        <v>5.78</v>
      </c>
      <c r="F1041" s="2" t="s">
        <v>15</v>
      </c>
      <c r="G1041" t="s">
        <v>15</v>
      </c>
      <c r="H1041">
        <v>1008.31</v>
      </c>
      <c r="I1041">
        <v>101.67</v>
      </c>
      <c r="J1041">
        <v>22.37</v>
      </c>
      <c r="K1041">
        <v>58.75</v>
      </c>
      <c r="L1041">
        <v>81</v>
      </c>
      <c r="M1041">
        <v>108.5</v>
      </c>
      <c r="N1041">
        <v>119.8</v>
      </c>
      <c r="O1041" t="s">
        <v>15</v>
      </c>
      <c r="P1041" t="s">
        <v>15</v>
      </c>
      <c r="Q1041" t="s">
        <v>15</v>
      </c>
      <c r="R1041" t="s">
        <v>15</v>
      </c>
      <c r="S1041">
        <v>6.194</v>
      </c>
      <c r="T1041" t="str">
        <f>IF(A1041&lt;=DATE(2020,10,16),"pre","post")</f>
        <v>pre</v>
      </c>
      <c r="U1041">
        <f t="shared" si="128"/>
        <v>0</v>
      </c>
      <c r="V1041">
        <f t="shared" si="129"/>
        <v>0</v>
      </c>
      <c r="W1041">
        <f t="shared" si="130"/>
        <v>0</v>
      </c>
      <c r="X1041">
        <f t="shared" si="131"/>
        <v>0</v>
      </c>
      <c r="Y1041">
        <f t="shared" si="132"/>
        <v>0</v>
      </c>
      <c r="Z1041">
        <f t="shared" si="133"/>
        <v>0</v>
      </c>
      <c r="AC1041">
        <f t="shared" si="134"/>
        <v>0</v>
      </c>
      <c r="AD1041">
        <f t="shared" si="135"/>
        <v>0</v>
      </c>
    </row>
    <row r="1042" spans="1:30" x14ac:dyDescent="0.2">
      <c r="A1042" s="1">
        <v>36604</v>
      </c>
      <c r="B1042" s="2">
        <v>101.67</v>
      </c>
      <c r="C1042" s="2">
        <v>22.37</v>
      </c>
      <c r="D1042" s="2">
        <v>144.6</v>
      </c>
      <c r="E1042" s="2">
        <v>5.78</v>
      </c>
      <c r="F1042" s="2" t="s">
        <v>15</v>
      </c>
      <c r="G1042" t="s">
        <v>15</v>
      </c>
      <c r="H1042">
        <v>1008.31</v>
      </c>
      <c r="I1042">
        <v>101.67</v>
      </c>
      <c r="J1042">
        <v>22.37</v>
      </c>
      <c r="K1042">
        <v>58.75</v>
      </c>
      <c r="L1042">
        <v>81</v>
      </c>
      <c r="M1042">
        <v>108.5</v>
      </c>
      <c r="N1042">
        <v>119.8</v>
      </c>
      <c r="O1042" t="s">
        <v>15</v>
      </c>
      <c r="P1042" t="s">
        <v>15</v>
      </c>
      <c r="Q1042" t="s">
        <v>15</v>
      </c>
      <c r="R1042" t="s">
        <v>15</v>
      </c>
      <c r="S1042">
        <v>6.194</v>
      </c>
      <c r="T1042" t="str">
        <f>IF(A1042&lt;=DATE(2020,10,16),"pre","post")</f>
        <v>pre</v>
      </c>
      <c r="U1042">
        <f t="shared" si="128"/>
        <v>0</v>
      </c>
      <c r="V1042">
        <f t="shared" si="129"/>
        <v>0</v>
      </c>
      <c r="W1042">
        <f t="shared" si="130"/>
        <v>0</v>
      </c>
      <c r="X1042">
        <f t="shared" si="131"/>
        <v>0</v>
      </c>
      <c r="Y1042">
        <f t="shared" si="132"/>
        <v>0</v>
      </c>
      <c r="Z1042">
        <f t="shared" si="133"/>
        <v>0</v>
      </c>
      <c r="AC1042">
        <f t="shared" si="134"/>
        <v>0</v>
      </c>
      <c r="AD1042">
        <f t="shared" si="135"/>
        <v>0</v>
      </c>
    </row>
    <row r="1043" spans="1:30" x14ac:dyDescent="0.2">
      <c r="A1043" s="1">
        <v>36605</v>
      </c>
      <c r="B1043" s="2">
        <v>97.1</v>
      </c>
      <c r="C1043" s="2">
        <v>22.96</v>
      </c>
      <c r="D1043" s="2">
        <v>141.69999999999999</v>
      </c>
      <c r="E1043" s="2">
        <v>5.8</v>
      </c>
      <c r="F1043" s="2" t="s">
        <v>15</v>
      </c>
      <c r="G1043" t="s">
        <v>15</v>
      </c>
      <c r="H1043">
        <v>1009.28</v>
      </c>
      <c r="I1043">
        <v>97.1</v>
      </c>
      <c r="J1043">
        <v>22.96</v>
      </c>
      <c r="K1043">
        <v>58.5</v>
      </c>
      <c r="L1043">
        <v>81.8</v>
      </c>
      <c r="M1043">
        <v>111.1</v>
      </c>
      <c r="N1043">
        <v>122.675</v>
      </c>
      <c r="O1043" t="s">
        <v>15</v>
      </c>
      <c r="P1043" t="s">
        <v>15</v>
      </c>
      <c r="Q1043" t="s">
        <v>15</v>
      </c>
      <c r="R1043" t="s">
        <v>15</v>
      </c>
      <c r="S1043">
        <v>6.1829999999999998</v>
      </c>
      <c r="T1043" t="str">
        <f>IF(A1043&lt;=DATE(2020,10,16),"pre","post")</f>
        <v>pre</v>
      </c>
      <c r="U1043">
        <f t="shared" si="128"/>
        <v>-0.25</v>
      </c>
      <c r="V1043">
        <f t="shared" si="129"/>
        <v>0.79999999999999716</v>
      </c>
      <c r="W1043">
        <f t="shared" si="130"/>
        <v>2.5999999999999943</v>
      </c>
      <c r="X1043">
        <f t="shared" si="131"/>
        <v>2.875</v>
      </c>
      <c r="Y1043">
        <f t="shared" si="132"/>
        <v>0.97000000000002728</v>
      </c>
      <c r="Z1043">
        <f t="shared" si="133"/>
        <v>-1.1000000000000121E-2</v>
      </c>
      <c r="AC1043">
        <f t="shared" si="134"/>
        <v>0</v>
      </c>
      <c r="AD1043">
        <f t="shared" si="135"/>
        <v>0</v>
      </c>
    </row>
    <row r="1044" spans="1:30" x14ac:dyDescent="0.2">
      <c r="A1044" s="1">
        <v>36606</v>
      </c>
      <c r="B1044" s="2">
        <v>95.1</v>
      </c>
      <c r="C1044" s="2">
        <v>21.7</v>
      </c>
      <c r="D1044" s="2">
        <v>145.5</v>
      </c>
      <c r="E1044" s="2">
        <v>5.88</v>
      </c>
      <c r="F1044" s="2" t="s">
        <v>15</v>
      </c>
      <c r="G1044" t="s">
        <v>15</v>
      </c>
      <c r="H1044">
        <v>1010.44</v>
      </c>
      <c r="I1044">
        <v>95.1</v>
      </c>
      <c r="J1044">
        <v>21.7</v>
      </c>
      <c r="K1044">
        <v>58.05</v>
      </c>
      <c r="L1044">
        <v>82.65</v>
      </c>
      <c r="M1044">
        <v>113.1</v>
      </c>
      <c r="N1044">
        <v>126.425</v>
      </c>
      <c r="O1044" t="s">
        <v>15</v>
      </c>
      <c r="P1044" t="s">
        <v>15</v>
      </c>
      <c r="Q1044" t="s">
        <v>15</v>
      </c>
      <c r="R1044" t="s">
        <v>15</v>
      </c>
      <c r="S1044">
        <v>6.1349999999999998</v>
      </c>
      <c r="T1044" t="str">
        <f>IF(A1044&lt;=DATE(2020,10,16),"pre","post")</f>
        <v>pre</v>
      </c>
      <c r="U1044">
        <f t="shared" si="128"/>
        <v>-0.45000000000000284</v>
      </c>
      <c r="V1044">
        <f t="shared" si="129"/>
        <v>0.85000000000000853</v>
      </c>
      <c r="W1044">
        <f t="shared" si="130"/>
        <v>2</v>
      </c>
      <c r="X1044">
        <f t="shared" si="131"/>
        <v>3.75</v>
      </c>
      <c r="Y1044">
        <f t="shared" si="132"/>
        <v>1.1600000000000819</v>
      </c>
      <c r="Z1044">
        <f t="shared" si="133"/>
        <v>-4.8000000000000043E-2</v>
      </c>
      <c r="AC1044">
        <f t="shared" si="134"/>
        <v>0</v>
      </c>
      <c r="AD1044">
        <f t="shared" si="135"/>
        <v>0</v>
      </c>
    </row>
    <row r="1045" spans="1:30" x14ac:dyDescent="0.2">
      <c r="A1045" s="1">
        <v>36607</v>
      </c>
      <c r="B1045" s="2">
        <v>93.95</v>
      </c>
      <c r="C1045" s="2">
        <v>21.49</v>
      </c>
      <c r="D1045" s="2">
        <v>150.80000000000001</v>
      </c>
      <c r="E1045" s="2">
        <v>5.9</v>
      </c>
      <c r="F1045" s="2" t="s">
        <v>15</v>
      </c>
      <c r="G1045" t="s">
        <v>15</v>
      </c>
      <c r="H1045">
        <v>1011.33</v>
      </c>
      <c r="I1045">
        <v>93.95</v>
      </c>
      <c r="J1045">
        <v>21.49</v>
      </c>
      <c r="K1045">
        <v>59.2</v>
      </c>
      <c r="L1045">
        <v>86.25</v>
      </c>
      <c r="M1045">
        <v>118.85</v>
      </c>
      <c r="N1045">
        <v>125.125</v>
      </c>
      <c r="O1045" t="s">
        <v>15</v>
      </c>
      <c r="P1045" t="s">
        <v>15</v>
      </c>
      <c r="Q1045" t="s">
        <v>15</v>
      </c>
      <c r="R1045" t="s">
        <v>15</v>
      </c>
      <c r="S1045">
        <v>6.1120000000000001</v>
      </c>
      <c r="T1045" t="str">
        <f>IF(A1045&lt;=DATE(2020,10,16),"pre","post")</f>
        <v>pre</v>
      </c>
      <c r="U1045">
        <f t="shared" si="128"/>
        <v>1.1500000000000057</v>
      </c>
      <c r="V1045">
        <f t="shared" si="129"/>
        <v>3.5999999999999943</v>
      </c>
      <c r="W1045">
        <f t="shared" si="130"/>
        <v>5.75</v>
      </c>
      <c r="X1045">
        <f t="shared" si="131"/>
        <v>-1.2999999999999972</v>
      </c>
      <c r="Y1045">
        <f t="shared" si="132"/>
        <v>0.88999999999998636</v>
      </c>
      <c r="Z1045">
        <f t="shared" si="133"/>
        <v>-2.2999999999999687E-2</v>
      </c>
      <c r="AC1045">
        <f t="shared" si="134"/>
        <v>0</v>
      </c>
      <c r="AD1045">
        <f t="shared" si="135"/>
        <v>0</v>
      </c>
    </row>
    <row r="1046" spans="1:30" x14ac:dyDescent="0.2">
      <c r="A1046" s="1">
        <v>36608</v>
      </c>
      <c r="B1046" s="2">
        <v>101.83</v>
      </c>
      <c r="C1046" s="2">
        <v>22.26</v>
      </c>
      <c r="D1046" s="2">
        <v>152.19999999999999</v>
      </c>
      <c r="E1046" s="2">
        <v>5.93</v>
      </c>
      <c r="F1046" s="2" t="s">
        <v>15</v>
      </c>
      <c r="G1046" t="s">
        <v>15</v>
      </c>
      <c r="H1046">
        <v>1012.11</v>
      </c>
      <c r="I1046">
        <v>101.83</v>
      </c>
      <c r="J1046">
        <v>22.26</v>
      </c>
      <c r="K1046">
        <v>58.95</v>
      </c>
      <c r="L1046">
        <v>85.8</v>
      </c>
      <c r="M1046">
        <v>117.2</v>
      </c>
      <c r="N1046">
        <v>128.44999999999999</v>
      </c>
      <c r="O1046" t="s">
        <v>15</v>
      </c>
      <c r="P1046" t="s">
        <v>15</v>
      </c>
      <c r="Q1046" t="s">
        <v>15</v>
      </c>
      <c r="R1046" t="s">
        <v>15</v>
      </c>
      <c r="S1046">
        <v>6.0780000000000003</v>
      </c>
      <c r="T1046" t="str">
        <f>IF(A1046&lt;=DATE(2020,10,16),"pre","post")</f>
        <v>pre</v>
      </c>
      <c r="U1046">
        <f t="shared" si="128"/>
        <v>-0.25</v>
      </c>
      <c r="V1046">
        <f t="shared" si="129"/>
        <v>-0.45000000000000284</v>
      </c>
      <c r="W1046">
        <f t="shared" si="130"/>
        <v>-1.6499999999999915</v>
      </c>
      <c r="X1046">
        <f t="shared" si="131"/>
        <v>3.3249999999999886</v>
      </c>
      <c r="Y1046">
        <f t="shared" si="132"/>
        <v>0.77999999999997272</v>
      </c>
      <c r="Z1046">
        <f t="shared" si="133"/>
        <v>-3.3999999999999808E-2</v>
      </c>
      <c r="AC1046">
        <f t="shared" si="134"/>
        <v>0</v>
      </c>
      <c r="AD1046">
        <f t="shared" si="135"/>
        <v>0</v>
      </c>
    </row>
    <row r="1047" spans="1:30" x14ac:dyDescent="0.2">
      <c r="A1047" s="1">
        <v>36609</v>
      </c>
      <c r="B1047" s="2">
        <v>102.31</v>
      </c>
      <c r="C1047" s="2">
        <v>23.31</v>
      </c>
      <c r="D1047" s="2">
        <v>143.9</v>
      </c>
      <c r="E1047" s="2">
        <v>5.84</v>
      </c>
      <c r="F1047" s="2" t="s">
        <v>15</v>
      </c>
      <c r="G1047" t="s">
        <v>15</v>
      </c>
      <c r="H1047">
        <v>1007.6</v>
      </c>
      <c r="I1047">
        <v>102.31</v>
      </c>
      <c r="J1047">
        <v>23.31</v>
      </c>
      <c r="K1047">
        <v>60.15</v>
      </c>
      <c r="L1047">
        <v>83.1</v>
      </c>
      <c r="M1047">
        <v>115.3</v>
      </c>
      <c r="N1047">
        <v>124.85</v>
      </c>
      <c r="O1047" t="s">
        <v>15</v>
      </c>
      <c r="P1047" t="s">
        <v>15</v>
      </c>
      <c r="Q1047" t="s">
        <v>15</v>
      </c>
      <c r="R1047" t="s">
        <v>15</v>
      </c>
      <c r="S1047">
        <v>6.1909999999999998</v>
      </c>
      <c r="T1047" t="str">
        <f>IF(A1047&lt;=DATE(2020,10,16),"pre","post")</f>
        <v>pre</v>
      </c>
      <c r="U1047">
        <f t="shared" si="128"/>
        <v>1.1999999999999957</v>
      </c>
      <c r="V1047">
        <f t="shared" si="129"/>
        <v>-2.7000000000000028</v>
      </c>
      <c r="W1047">
        <f t="shared" si="130"/>
        <v>-1.9000000000000057</v>
      </c>
      <c r="X1047">
        <f t="shared" si="131"/>
        <v>-3.5999999999999943</v>
      </c>
      <c r="Y1047">
        <f t="shared" si="132"/>
        <v>-4.5099999999999909</v>
      </c>
      <c r="Z1047">
        <f t="shared" si="133"/>
        <v>0.11299999999999955</v>
      </c>
      <c r="AC1047">
        <f t="shared" si="134"/>
        <v>0</v>
      </c>
      <c r="AD1047">
        <f t="shared" si="135"/>
        <v>0</v>
      </c>
    </row>
    <row r="1048" spans="1:30" x14ac:dyDescent="0.2">
      <c r="A1048" s="1">
        <v>36610</v>
      </c>
      <c r="B1048" s="2">
        <v>102.31</v>
      </c>
      <c r="C1048" s="2">
        <v>23.31</v>
      </c>
      <c r="D1048" s="2">
        <v>143.9</v>
      </c>
      <c r="E1048" s="2">
        <v>5.84</v>
      </c>
      <c r="F1048" s="2" t="s">
        <v>15</v>
      </c>
      <c r="G1048" t="s">
        <v>15</v>
      </c>
      <c r="H1048">
        <v>1007.6</v>
      </c>
      <c r="I1048">
        <v>102.31</v>
      </c>
      <c r="J1048">
        <v>23.31</v>
      </c>
      <c r="K1048">
        <v>60.15</v>
      </c>
      <c r="L1048">
        <v>83.1</v>
      </c>
      <c r="M1048">
        <v>115.3</v>
      </c>
      <c r="N1048">
        <v>124.85</v>
      </c>
      <c r="O1048" t="s">
        <v>15</v>
      </c>
      <c r="P1048" t="s">
        <v>15</v>
      </c>
      <c r="Q1048" t="s">
        <v>15</v>
      </c>
      <c r="R1048" t="s">
        <v>15</v>
      </c>
      <c r="S1048">
        <v>6.1909999999999998</v>
      </c>
      <c r="T1048" t="str">
        <f>IF(A1048&lt;=DATE(2020,10,16),"pre","post")</f>
        <v>pre</v>
      </c>
      <c r="U1048">
        <f t="shared" si="128"/>
        <v>0</v>
      </c>
      <c r="V1048">
        <f t="shared" si="129"/>
        <v>0</v>
      </c>
      <c r="W1048">
        <f t="shared" si="130"/>
        <v>0</v>
      </c>
      <c r="X1048">
        <f t="shared" si="131"/>
        <v>0</v>
      </c>
      <c r="Y1048">
        <f t="shared" si="132"/>
        <v>0</v>
      </c>
      <c r="Z1048">
        <f t="shared" si="133"/>
        <v>0</v>
      </c>
      <c r="AC1048">
        <f t="shared" si="134"/>
        <v>0</v>
      </c>
      <c r="AD1048">
        <f t="shared" si="135"/>
        <v>0</v>
      </c>
    </row>
    <row r="1049" spans="1:30" x14ac:dyDescent="0.2">
      <c r="A1049" s="1">
        <v>36611</v>
      </c>
      <c r="B1049" s="2">
        <v>102.31</v>
      </c>
      <c r="C1049" s="2">
        <v>23.31</v>
      </c>
      <c r="D1049" s="2">
        <v>143.9</v>
      </c>
      <c r="E1049" s="2">
        <v>5.84</v>
      </c>
      <c r="F1049" s="2" t="s">
        <v>15</v>
      </c>
      <c r="G1049" t="s">
        <v>15</v>
      </c>
      <c r="H1049">
        <v>1007.6</v>
      </c>
      <c r="I1049">
        <v>102.31</v>
      </c>
      <c r="J1049">
        <v>23.31</v>
      </c>
      <c r="K1049">
        <v>60.15</v>
      </c>
      <c r="L1049">
        <v>83.1</v>
      </c>
      <c r="M1049">
        <v>115.3</v>
      </c>
      <c r="N1049">
        <v>124.85</v>
      </c>
      <c r="O1049" t="s">
        <v>15</v>
      </c>
      <c r="P1049" t="s">
        <v>15</v>
      </c>
      <c r="Q1049" t="s">
        <v>15</v>
      </c>
      <c r="R1049" t="s">
        <v>15</v>
      </c>
      <c r="S1049">
        <v>6.1909999999999998</v>
      </c>
      <c r="T1049" t="str">
        <f>IF(A1049&lt;=DATE(2020,10,16),"pre","post")</f>
        <v>pre</v>
      </c>
      <c r="U1049">
        <f t="shared" si="128"/>
        <v>0</v>
      </c>
      <c r="V1049">
        <f t="shared" si="129"/>
        <v>0</v>
      </c>
      <c r="W1049">
        <f t="shared" si="130"/>
        <v>0</v>
      </c>
      <c r="X1049">
        <f t="shared" si="131"/>
        <v>0</v>
      </c>
      <c r="Y1049">
        <f t="shared" si="132"/>
        <v>0</v>
      </c>
      <c r="Z1049">
        <f t="shared" si="133"/>
        <v>0</v>
      </c>
      <c r="AC1049">
        <f t="shared" si="134"/>
        <v>0</v>
      </c>
      <c r="AD1049">
        <f t="shared" si="135"/>
        <v>0</v>
      </c>
    </row>
    <row r="1050" spans="1:30" x14ac:dyDescent="0.2">
      <c r="A1050" s="1">
        <v>36612</v>
      </c>
      <c r="B1050" s="2">
        <v>101.49</v>
      </c>
      <c r="C1050" s="2">
        <v>24.53</v>
      </c>
      <c r="D1050" s="2">
        <v>143.5</v>
      </c>
      <c r="E1050" s="2">
        <v>5.94</v>
      </c>
      <c r="F1050" s="2" t="s">
        <v>15</v>
      </c>
      <c r="G1050" t="s">
        <v>15</v>
      </c>
      <c r="H1050">
        <v>1008.21</v>
      </c>
      <c r="I1050">
        <v>101.49</v>
      </c>
      <c r="J1050">
        <v>24.53</v>
      </c>
      <c r="K1050">
        <v>63</v>
      </c>
      <c r="L1050">
        <v>85.6</v>
      </c>
      <c r="M1050">
        <v>116.95</v>
      </c>
      <c r="N1050">
        <v>128.75</v>
      </c>
      <c r="O1050" t="s">
        <v>15</v>
      </c>
      <c r="P1050" t="s">
        <v>15</v>
      </c>
      <c r="Q1050" t="s">
        <v>15</v>
      </c>
      <c r="R1050" t="s">
        <v>15</v>
      </c>
      <c r="S1050">
        <v>6.1849999999999996</v>
      </c>
      <c r="T1050" t="str">
        <f>IF(A1050&lt;=DATE(2020,10,16),"pre","post")</f>
        <v>pre</v>
      </c>
      <c r="U1050">
        <f t="shared" si="128"/>
        <v>2.8500000000000014</v>
      </c>
      <c r="V1050">
        <f t="shared" si="129"/>
        <v>2.5</v>
      </c>
      <c r="W1050">
        <f t="shared" si="130"/>
        <v>1.6500000000000057</v>
      </c>
      <c r="X1050">
        <f t="shared" si="131"/>
        <v>3.9000000000000057</v>
      </c>
      <c r="Y1050">
        <f t="shared" si="132"/>
        <v>0.61000000000001364</v>
      </c>
      <c r="Z1050">
        <f t="shared" si="133"/>
        <v>-6.0000000000002274E-3</v>
      </c>
      <c r="AC1050">
        <f t="shared" si="134"/>
        <v>1</v>
      </c>
      <c r="AD1050">
        <f t="shared" si="135"/>
        <v>0</v>
      </c>
    </row>
    <row r="1051" spans="1:30" x14ac:dyDescent="0.2">
      <c r="A1051" s="1">
        <v>36613</v>
      </c>
      <c r="B1051" s="2">
        <v>104.08</v>
      </c>
      <c r="C1051" s="2">
        <v>24.86</v>
      </c>
      <c r="D1051" s="2">
        <v>147.9</v>
      </c>
      <c r="E1051" s="2">
        <v>6.01</v>
      </c>
      <c r="F1051" s="2" t="s">
        <v>15</v>
      </c>
      <c r="G1051" t="s">
        <v>15</v>
      </c>
      <c r="H1051">
        <v>1008.69</v>
      </c>
      <c r="I1051">
        <v>104.08</v>
      </c>
      <c r="J1051">
        <v>24.86</v>
      </c>
      <c r="K1051">
        <v>63.55</v>
      </c>
      <c r="L1051">
        <v>89.7</v>
      </c>
      <c r="M1051">
        <v>122.8</v>
      </c>
      <c r="N1051">
        <v>132.30000000000001</v>
      </c>
      <c r="O1051" t="s">
        <v>15</v>
      </c>
      <c r="P1051" t="s">
        <v>15</v>
      </c>
      <c r="Q1051" t="s">
        <v>15</v>
      </c>
      <c r="R1051" t="s">
        <v>15</v>
      </c>
      <c r="S1051">
        <v>6.1509999999999998</v>
      </c>
      <c r="T1051" t="str">
        <f>IF(A1051&lt;=DATE(2020,10,16),"pre","post")</f>
        <v>pre</v>
      </c>
      <c r="U1051">
        <f t="shared" si="128"/>
        <v>0.54999999999999716</v>
      </c>
      <c r="V1051">
        <f t="shared" si="129"/>
        <v>4.1000000000000085</v>
      </c>
      <c r="W1051">
        <f t="shared" si="130"/>
        <v>5.8499999999999943</v>
      </c>
      <c r="X1051">
        <f t="shared" si="131"/>
        <v>3.5500000000000114</v>
      </c>
      <c r="Y1051">
        <f t="shared" si="132"/>
        <v>0.48000000000001819</v>
      </c>
      <c r="Z1051">
        <f t="shared" si="133"/>
        <v>-3.3999999999999808E-2</v>
      </c>
      <c r="AC1051">
        <f t="shared" si="134"/>
        <v>1</v>
      </c>
      <c r="AD1051">
        <f t="shared" si="135"/>
        <v>0</v>
      </c>
    </row>
    <row r="1052" spans="1:30" x14ac:dyDescent="0.2">
      <c r="A1052" s="1">
        <v>36614</v>
      </c>
      <c r="B1052" s="2">
        <v>106.47</v>
      </c>
      <c r="C1052" s="2">
        <v>24.1</v>
      </c>
      <c r="D1052" s="2">
        <v>152.30000000000001</v>
      </c>
      <c r="E1052" s="2">
        <v>6.04</v>
      </c>
      <c r="F1052" s="2" t="s">
        <v>15</v>
      </c>
      <c r="G1052" t="s">
        <v>15</v>
      </c>
      <c r="H1052">
        <v>1009.05</v>
      </c>
      <c r="I1052">
        <v>106.47</v>
      </c>
      <c r="J1052">
        <v>24.1</v>
      </c>
      <c r="K1052">
        <v>63.45</v>
      </c>
      <c r="L1052">
        <v>91.1</v>
      </c>
      <c r="M1052">
        <v>125</v>
      </c>
      <c r="N1052">
        <v>132.25</v>
      </c>
      <c r="O1052" t="s">
        <v>15</v>
      </c>
      <c r="P1052" t="s">
        <v>15</v>
      </c>
      <c r="Q1052" t="s">
        <v>15</v>
      </c>
      <c r="R1052" t="s">
        <v>15</v>
      </c>
      <c r="S1052">
        <v>6.1470000000000002</v>
      </c>
      <c r="T1052" t="str">
        <f>IF(A1052&lt;=DATE(2020,10,16),"pre","post")</f>
        <v>pre</v>
      </c>
      <c r="U1052">
        <f t="shared" si="128"/>
        <v>-9.9999999999994316E-2</v>
      </c>
      <c r="V1052">
        <f t="shared" si="129"/>
        <v>1.3999999999999915</v>
      </c>
      <c r="W1052">
        <f t="shared" si="130"/>
        <v>2.2000000000000028</v>
      </c>
      <c r="X1052">
        <f t="shared" si="131"/>
        <v>-5.0000000000011369E-2</v>
      </c>
      <c r="Y1052">
        <f t="shared" si="132"/>
        <v>0.35999999999989996</v>
      </c>
      <c r="Z1052">
        <f t="shared" si="133"/>
        <v>-3.9999999999995595E-3</v>
      </c>
      <c r="AC1052">
        <f t="shared" si="134"/>
        <v>0</v>
      </c>
      <c r="AD1052">
        <f t="shared" si="135"/>
        <v>0</v>
      </c>
    </row>
    <row r="1053" spans="1:30" x14ac:dyDescent="0.2">
      <c r="A1053" s="1">
        <v>36615</v>
      </c>
      <c r="B1053" s="2">
        <v>109.42</v>
      </c>
      <c r="C1053" s="2">
        <v>25.47</v>
      </c>
      <c r="D1053" s="2">
        <v>157.5</v>
      </c>
      <c r="E1053" s="2">
        <v>6.38</v>
      </c>
      <c r="F1053" s="2" t="s">
        <v>15</v>
      </c>
      <c r="G1053" t="s">
        <v>15</v>
      </c>
      <c r="H1053">
        <v>1013.8</v>
      </c>
      <c r="I1053">
        <v>109.42</v>
      </c>
      <c r="J1053">
        <v>25.47</v>
      </c>
      <c r="K1053">
        <v>66.05</v>
      </c>
      <c r="L1053">
        <v>93</v>
      </c>
      <c r="M1053">
        <v>128.69999999999999</v>
      </c>
      <c r="N1053">
        <v>141.94999999999999</v>
      </c>
      <c r="O1053" t="s">
        <v>15</v>
      </c>
      <c r="P1053" t="s">
        <v>15</v>
      </c>
      <c r="Q1053" t="s">
        <v>15</v>
      </c>
      <c r="R1053" t="s">
        <v>15</v>
      </c>
      <c r="S1053">
        <v>6.0549999999999997</v>
      </c>
      <c r="T1053" t="str">
        <f>IF(A1053&lt;=DATE(2020,10,16),"pre","post")</f>
        <v>pre</v>
      </c>
      <c r="U1053">
        <f t="shared" si="128"/>
        <v>2.5999999999999943</v>
      </c>
      <c r="V1053">
        <f t="shared" si="129"/>
        <v>1.9000000000000057</v>
      </c>
      <c r="W1053">
        <f t="shared" si="130"/>
        <v>3.6999999999999886</v>
      </c>
      <c r="X1053">
        <f t="shared" si="131"/>
        <v>9.6999999999999886</v>
      </c>
      <c r="Y1053">
        <f t="shared" si="132"/>
        <v>4.75</v>
      </c>
      <c r="Z1053">
        <f t="shared" si="133"/>
        <v>-9.2000000000000526E-2</v>
      </c>
      <c r="AC1053">
        <f t="shared" si="134"/>
        <v>1</v>
      </c>
      <c r="AD1053">
        <f t="shared" si="135"/>
        <v>0</v>
      </c>
    </row>
    <row r="1054" spans="1:30" x14ac:dyDescent="0.2">
      <c r="A1054" s="1">
        <v>36616</v>
      </c>
      <c r="B1054" s="2">
        <v>106.45</v>
      </c>
      <c r="C1054" s="2">
        <v>24.11</v>
      </c>
      <c r="D1054" s="2">
        <v>159.6</v>
      </c>
      <c r="E1054" s="2">
        <v>6.49</v>
      </c>
      <c r="F1054" s="2" t="s">
        <v>15</v>
      </c>
      <c r="G1054" t="s">
        <v>15</v>
      </c>
      <c r="H1054">
        <v>1013.22</v>
      </c>
      <c r="I1054">
        <v>106.45</v>
      </c>
      <c r="J1054">
        <v>24.11</v>
      </c>
      <c r="K1054">
        <v>67</v>
      </c>
      <c r="L1054">
        <v>92.4</v>
      </c>
      <c r="M1054">
        <v>125.75</v>
      </c>
      <c r="N1054">
        <v>144.19999999999999</v>
      </c>
      <c r="O1054" t="s">
        <v>15</v>
      </c>
      <c r="P1054" t="s">
        <v>15</v>
      </c>
      <c r="Q1054" t="s">
        <v>15</v>
      </c>
      <c r="R1054" t="s">
        <v>15</v>
      </c>
      <c r="S1054">
        <v>6.0039999999999996</v>
      </c>
      <c r="T1054" t="str">
        <f>IF(A1054&lt;=DATE(2020,10,16),"pre","post")</f>
        <v>pre</v>
      </c>
      <c r="U1054">
        <f t="shared" si="128"/>
        <v>0.95000000000000284</v>
      </c>
      <c r="V1054">
        <f t="shared" si="129"/>
        <v>-0.59999999999999432</v>
      </c>
      <c r="W1054">
        <f t="shared" si="130"/>
        <v>-2.9499999999999886</v>
      </c>
      <c r="X1054">
        <f t="shared" si="131"/>
        <v>2.25</v>
      </c>
      <c r="Y1054">
        <f t="shared" si="132"/>
        <v>-0.57999999999992724</v>
      </c>
      <c r="Z1054">
        <f t="shared" si="133"/>
        <v>-5.1000000000000156E-2</v>
      </c>
      <c r="AC1054">
        <f t="shared" si="134"/>
        <v>0</v>
      </c>
      <c r="AD1054">
        <f t="shared" si="135"/>
        <v>0</v>
      </c>
    </row>
    <row r="1055" spans="1:30" x14ac:dyDescent="0.2">
      <c r="A1055" s="1">
        <v>36617</v>
      </c>
      <c r="B1055" s="2">
        <v>106.45</v>
      </c>
      <c r="C1055" s="2">
        <v>24.11</v>
      </c>
      <c r="D1055" s="2">
        <v>159.6</v>
      </c>
      <c r="E1055" s="2">
        <v>6.49</v>
      </c>
      <c r="F1055" s="2" t="s">
        <v>15</v>
      </c>
      <c r="G1055" t="s">
        <v>15</v>
      </c>
      <c r="H1055">
        <v>1013.22</v>
      </c>
      <c r="I1055">
        <v>106.45</v>
      </c>
      <c r="J1055">
        <v>24.11</v>
      </c>
      <c r="K1055">
        <v>67</v>
      </c>
      <c r="L1055">
        <v>92.4</v>
      </c>
      <c r="M1055">
        <v>125.75</v>
      </c>
      <c r="N1055">
        <v>144.19999999999999</v>
      </c>
      <c r="O1055" t="s">
        <v>15</v>
      </c>
      <c r="P1055" t="s">
        <v>15</v>
      </c>
      <c r="Q1055" t="s">
        <v>15</v>
      </c>
      <c r="R1055" t="s">
        <v>15</v>
      </c>
      <c r="S1055">
        <v>6.0039999999999996</v>
      </c>
      <c r="T1055" t="str">
        <f>IF(A1055&lt;=DATE(2020,10,16),"pre","post")</f>
        <v>pre</v>
      </c>
      <c r="U1055">
        <f t="shared" si="128"/>
        <v>0</v>
      </c>
      <c r="V1055">
        <f t="shared" si="129"/>
        <v>0</v>
      </c>
      <c r="W1055">
        <f t="shared" si="130"/>
        <v>0</v>
      </c>
      <c r="X1055">
        <f t="shared" si="131"/>
        <v>0</v>
      </c>
      <c r="Y1055">
        <f t="shared" si="132"/>
        <v>0</v>
      </c>
      <c r="Z1055">
        <f t="shared" si="133"/>
        <v>0</v>
      </c>
      <c r="AC1055">
        <f t="shared" si="134"/>
        <v>0</v>
      </c>
      <c r="AD1055">
        <f t="shared" si="135"/>
        <v>0</v>
      </c>
    </row>
    <row r="1056" spans="1:30" x14ac:dyDescent="0.2">
      <c r="A1056" s="1">
        <v>36618</v>
      </c>
      <c r="B1056" s="2">
        <v>106.45</v>
      </c>
      <c r="C1056" s="2">
        <v>24.11</v>
      </c>
      <c r="D1056" s="2">
        <v>159.6</v>
      </c>
      <c r="E1056" s="2">
        <v>6.49</v>
      </c>
      <c r="F1056" s="2" t="s">
        <v>15</v>
      </c>
      <c r="G1056" t="s">
        <v>15</v>
      </c>
      <c r="H1056">
        <v>1013.22</v>
      </c>
      <c r="I1056">
        <v>106.45</v>
      </c>
      <c r="J1056">
        <v>24.11</v>
      </c>
      <c r="K1056">
        <v>67</v>
      </c>
      <c r="L1056">
        <v>92.4</v>
      </c>
      <c r="M1056">
        <v>125.75</v>
      </c>
      <c r="N1056">
        <v>144.19999999999999</v>
      </c>
      <c r="O1056" t="s">
        <v>15</v>
      </c>
      <c r="P1056" t="s">
        <v>15</v>
      </c>
      <c r="Q1056" t="s">
        <v>15</v>
      </c>
      <c r="R1056" t="s">
        <v>15</v>
      </c>
      <c r="S1056">
        <v>6.0039999999999996</v>
      </c>
      <c r="T1056" t="str">
        <f>IF(A1056&lt;=DATE(2020,10,16),"pre","post")</f>
        <v>pre</v>
      </c>
      <c r="U1056">
        <f t="shared" si="128"/>
        <v>0</v>
      </c>
      <c r="V1056">
        <f t="shared" si="129"/>
        <v>0</v>
      </c>
      <c r="W1056">
        <f t="shared" si="130"/>
        <v>0</v>
      </c>
      <c r="X1056">
        <f t="shared" si="131"/>
        <v>0</v>
      </c>
      <c r="Y1056">
        <f t="shared" si="132"/>
        <v>0</v>
      </c>
      <c r="Z1056">
        <f t="shared" si="133"/>
        <v>0</v>
      </c>
      <c r="AC1056">
        <f t="shared" si="134"/>
        <v>0</v>
      </c>
      <c r="AD1056">
        <f t="shared" si="135"/>
        <v>0</v>
      </c>
    </row>
    <row r="1057" spans="1:30" x14ac:dyDescent="0.2">
      <c r="A1057" s="1">
        <v>36619</v>
      </c>
      <c r="B1057" s="2">
        <v>102.95</v>
      </c>
      <c r="C1057" s="2">
        <v>24.03</v>
      </c>
      <c r="D1057" s="2">
        <v>160.5</v>
      </c>
      <c r="E1057" s="2">
        <v>6.51</v>
      </c>
      <c r="F1057" s="2" t="s">
        <v>15</v>
      </c>
      <c r="G1057" t="s">
        <v>15</v>
      </c>
      <c r="H1057">
        <v>1015.33</v>
      </c>
      <c r="I1057">
        <v>102.95</v>
      </c>
      <c r="J1057">
        <v>24.03</v>
      </c>
      <c r="K1057">
        <v>68.95</v>
      </c>
      <c r="L1057">
        <v>92.5</v>
      </c>
      <c r="M1057">
        <v>126.4</v>
      </c>
      <c r="N1057">
        <v>136.75</v>
      </c>
      <c r="O1057" t="s">
        <v>15</v>
      </c>
      <c r="P1057" t="s">
        <v>15</v>
      </c>
      <c r="Q1057" t="s">
        <v>15</v>
      </c>
      <c r="R1057" t="s">
        <v>15</v>
      </c>
      <c r="S1057">
        <v>5.9649999999999999</v>
      </c>
      <c r="T1057" t="str">
        <f>IF(A1057&lt;=DATE(2020,10,16),"pre","post")</f>
        <v>pre</v>
      </c>
      <c r="U1057">
        <f t="shared" si="128"/>
        <v>1.9500000000000028</v>
      </c>
      <c r="V1057">
        <f t="shared" si="129"/>
        <v>9.9999999999994316E-2</v>
      </c>
      <c r="W1057">
        <f t="shared" si="130"/>
        <v>0.65000000000000568</v>
      </c>
      <c r="X1057">
        <f t="shared" si="131"/>
        <v>-7.4499999999999886</v>
      </c>
      <c r="Y1057">
        <f t="shared" si="132"/>
        <v>2.1100000000000136</v>
      </c>
      <c r="Z1057">
        <f t="shared" si="133"/>
        <v>-3.8999999999999702E-2</v>
      </c>
      <c r="AC1057">
        <f t="shared" si="134"/>
        <v>0</v>
      </c>
      <c r="AD1057">
        <f t="shared" si="135"/>
        <v>0</v>
      </c>
    </row>
    <row r="1058" spans="1:30" x14ac:dyDescent="0.2">
      <c r="A1058" s="1">
        <v>36620</v>
      </c>
      <c r="B1058" s="2">
        <v>110.61</v>
      </c>
      <c r="C1058" s="2">
        <v>27.12</v>
      </c>
      <c r="D1058" s="2">
        <v>165.5</v>
      </c>
      <c r="E1058" s="2">
        <v>6.57</v>
      </c>
      <c r="F1058" s="2" t="s">
        <v>15</v>
      </c>
      <c r="G1058" t="s">
        <v>15</v>
      </c>
      <c r="H1058">
        <v>1021.25</v>
      </c>
      <c r="I1058">
        <v>110.61</v>
      </c>
      <c r="J1058">
        <v>27.12</v>
      </c>
      <c r="K1058">
        <v>68.650000000000006</v>
      </c>
      <c r="L1058">
        <v>94.9</v>
      </c>
      <c r="M1058">
        <v>127.3</v>
      </c>
      <c r="N1058">
        <v>134.69999999999999</v>
      </c>
      <c r="O1058" t="s">
        <v>15</v>
      </c>
      <c r="P1058" t="s">
        <v>15</v>
      </c>
      <c r="Q1058" t="s">
        <v>15</v>
      </c>
      <c r="R1058" t="s">
        <v>15</v>
      </c>
      <c r="S1058">
        <v>5.8949999999999996</v>
      </c>
      <c r="T1058" t="str">
        <f>IF(A1058&lt;=DATE(2020,10,16),"pre","post")</f>
        <v>pre</v>
      </c>
      <c r="U1058">
        <f t="shared" si="128"/>
        <v>-0.29999999999999716</v>
      </c>
      <c r="V1058">
        <f t="shared" si="129"/>
        <v>2.4000000000000057</v>
      </c>
      <c r="W1058">
        <f t="shared" si="130"/>
        <v>0.89999999999999147</v>
      </c>
      <c r="X1058">
        <f t="shared" si="131"/>
        <v>-2.0500000000000114</v>
      </c>
      <c r="Y1058">
        <f t="shared" si="132"/>
        <v>5.9199999999999591</v>
      </c>
      <c r="Z1058">
        <f t="shared" si="133"/>
        <v>-7.0000000000000284E-2</v>
      </c>
      <c r="AC1058">
        <f t="shared" si="134"/>
        <v>1</v>
      </c>
      <c r="AD1058">
        <f t="shared" si="135"/>
        <v>0</v>
      </c>
    </row>
    <row r="1059" spans="1:30" x14ac:dyDescent="0.2">
      <c r="A1059" s="1">
        <v>36621</v>
      </c>
      <c r="B1059" s="2">
        <v>114.76</v>
      </c>
      <c r="C1059" s="2">
        <v>28.41</v>
      </c>
      <c r="D1059" s="2">
        <v>175.8</v>
      </c>
      <c r="E1059" s="2">
        <v>6.6</v>
      </c>
      <c r="F1059" s="2" t="s">
        <v>15</v>
      </c>
      <c r="G1059" t="s">
        <v>15</v>
      </c>
      <c r="H1059">
        <v>1018.68</v>
      </c>
      <c r="I1059">
        <v>114.76</v>
      </c>
      <c r="J1059">
        <v>28.41</v>
      </c>
      <c r="K1059">
        <v>69.05</v>
      </c>
      <c r="L1059">
        <v>95.5</v>
      </c>
      <c r="M1059">
        <v>129.6</v>
      </c>
      <c r="N1059">
        <v>139.5</v>
      </c>
      <c r="O1059" t="s">
        <v>15</v>
      </c>
      <c r="P1059" t="s">
        <v>15</v>
      </c>
      <c r="Q1059" t="s">
        <v>15</v>
      </c>
      <c r="R1059" t="s">
        <v>15</v>
      </c>
      <c r="S1059">
        <v>5.8719999999999999</v>
      </c>
      <c r="T1059" t="str">
        <f>IF(A1059&lt;=DATE(2020,10,16),"pre","post")</f>
        <v>pre</v>
      </c>
      <c r="U1059">
        <f t="shared" si="128"/>
        <v>0.39999999999999147</v>
      </c>
      <c r="V1059">
        <f t="shared" si="129"/>
        <v>0.59999999999999432</v>
      </c>
      <c r="W1059">
        <f t="shared" si="130"/>
        <v>2.2999999999999972</v>
      </c>
      <c r="X1059">
        <f t="shared" si="131"/>
        <v>4.8000000000000114</v>
      </c>
      <c r="Y1059">
        <f t="shared" si="132"/>
        <v>-2.57000000000005</v>
      </c>
      <c r="Z1059">
        <f t="shared" si="133"/>
        <v>-2.2999999999999687E-2</v>
      </c>
      <c r="AC1059">
        <f t="shared" si="134"/>
        <v>1</v>
      </c>
      <c r="AD1059">
        <f t="shared" si="135"/>
        <v>0</v>
      </c>
    </row>
    <row r="1060" spans="1:30" x14ac:dyDescent="0.2">
      <c r="A1060" s="1">
        <v>36622</v>
      </c>
      <c r="B1060" s="2">
        <v>109.66</v>
      </c>
      <c r="C1060" s="2">
        <v>27.15</v>
      </c>
      <c r="D1060" s="2">
        <v>166.6</v>
      </c>
      <c r="E1060" s="2">
        <v>6.53</v>
      </c>
      <c r="F1060" s="2" t="s">
        <v>15</v>
      </c>
      <c r="G1060" t="s">
        <v>15</v>
      </c>
      <c r="H1060">
        <v>1018.28</v>
      </c>
      <c r="I1060">
        <v>109.66</v>
      </c>
      <c r="J1060">
        <v>27.15</v>
      </c>
      <c r="K1060">
        <v>67</v>
      </c>
      <c r="L1060">
        <v>91.5</v>
      </c>
      <c r="M1060">
        <v>127.8</v>
      </c>
      <c r="N1060">
        <v>142.19999999999999</v>
      </c>
      <c r="O1060" t="s">
        <v>15</v>
      </c>
      <c r="P1060" t="s">
        <v>15</v>
      </c>
      <c r="Q1060" t="s">
        <v>15</v>
      </c>
      <c r="R1060" t="s">
        <v>15</v>
      </c>
      <c r="S1060">
        <v>5.9340000000000002</v>
      </c>
      <c r="T1060" t="str">
        <f>IF(A1060&lt;=DATE(2020,10,16),"pre","post")</f>
        <v>pre</v>
      </c>
      <c r="U1060">
        <f t="shared" si="128"/>
        <v>-2.0499999999999972</v>
      </c>
      <c r="V1060">
        <f t="shared" si="129"/>
        <v>-4</v>
      </c>
      <c r="W1060">
        <f t="shared" si="130"/>
        <v>-1.7999999999999972</v>
      </c>
      <c r="X1060">
        <f t="shared" si="131"/>
        <v>2.6999999999999886</v>
      </c>
      <c r="Y1060">
        <f t="shared" si="132"/>
        <v>-0.39999999999997726</v>
      </c>
      <c r="Z1060">
        <f t="shared" si="133"/>
        <v>6.2000000000000277E-2</v>
      </c>
      <c r="AC1060">
        <f t="shared" si="134"/>
        <v>0</v>
      </c>
      <c r="AD1060">
        <f t="shared" si="135"/>
        <v>1</v>
      </c>
    </row>
    <row r="1061" spans="1:30" x14ac:dyDescent="0.2">
      <c r="A1061" s="1">
        <v>36623</v>
      </c>
      <c r="B1061" s="2">
        <v>106.93</v>
      </c>
      <c r="C1061" s="2">
        <v>24.39</v>
      </c>
      <c r="D1061" s="2">
        <v>168.7</v>
      </c>
      <c r="E1061" s="2">
        <v>6.57</v>
      </c>
      <c r="F1061" s="2" t="s">
        <v>15</v>
      </c>
      <c r="G1061" t="s">
        <v>15</v>
      </c>
      <c r="H1061">
        <v>1022.1</v>
      </c>
      <c r="I1061">
        <v>106.93</v>
      </c>
      <c r="J1061">
        <v>24.39</v>
      </c>
      <c r="K1061">
        <v>66.599999999999994</v>
      </c>
      <c r="L1061">
        <v>91.7</v>
      </c>
      <c r="M1061">
        <v>128.4</v>
      </c>
      <c r="N1061">
        <v>143.4</v>
      </c>
      <c r="O1061" t="s">
        <v>15</v>
      </c>
      <c r="P1061" t="s">
        <v>15</v>
      </c>
      <c r="Q1061" t="s">
        <v>15</v>
      </c>
      <c r="R1061" t="s">
        <v>15</v>
      </c>
      <c r="S1061">
        <v>5.8529999999999998</v>
      </c>
      <c r="T1061" t="str">
        <f>IF(A1061&lt;=DATE(2020,10,16),"pre","post")</f>
        <v>pre</v>
      </c>
      <c r="U1061">
        <f t="shared" si="128"/>
        <v>-0.40000000000000568</v>
      </c>
      <c r="V1061">
        <f t="shared" si="129"/>
        <v>0.20000000000000284</v>
      </c>
      <c r="W1061">
        <f t="shared" si="130"/>
        <v>0.60000000000000853</v>
      </c>
      <c r="X1061">
        <f t="shared" si="131"/>
        <v>1.2000000000000171</v>
      </c>
      <c r="Y1061">
        <f t="shared" si="132"/>
        <v>3.82000000000005</v>
      </c>
      <c r="Z1061">
        <f t="shared" si="133"/>
        <v>-8.1000000000000405E-2</v>
      </c>
      <c r="AC1061">
        <f t="shared" si="134"/>
        <v>1</v>
      </c>
      <c r="AD1061">
        <f t="shared" si="135"/>
        <v>0</v>
      </c>
    </row>
    <row r="1062" spans="1:30" x14ac:dyDescent="0.2">
      <c r="A1062" s="1">
        <v>36624</v>
      </c>
      <c r="B1062" s="2">
        <v>106.93</v>
      </c>
      <c r="C1062" s="2">
        <v>24.39</v>
      </c>
      <c r="D1062" s="2">
        <v>168.7</v>
      </c>
      <c r="E1062" s="2">
        <v>6.57</v>
      </c>
      <c r="F1062" s="2" t="s">
        <v>15</v>
      </c>
      <c r="G1062" t="s">
        <v>15</v>
      </c>
      <c r="H1062">
        <v>1022.1</v>
      </c>
      <c r="I1062">
        <v>106.93</v>
      </c>
      <c r="J1062">
        <v>24.39</v>
      </c>
      <c r="K1062">
        <v>66.599999999999994</v>
      </c>
      <c r="L1062">
        <v>91.7</v>
      </c>
      <c r="M1062">
        <v>128.4</v>
      </c>
      <c r="N1062">
        <v>143.4</v>
      </c>
      <c r="O1062" t="s">
        <v>15</v>
      </c>
      <c r="P1062" t="s">
        <v>15</v>
      </c>
      <c r="Q1062" t="s">
        <v>15</v>
      </c>
      <c r="R1062" t="s">
        <v>15</v>
      </c>
      <c r="S1062">
        <v>5.8529999999999998</v>
      </c>
      <c r="T1062" t="str">
        <f>IF(A1062&lt;=DATE(2020,10,16),"pre","post")</f>
        <v>pre</v>
      </c>
      <c r="U1062">
        <f t="shared" si="128"/>
        <v>0</v>
      </c>
      <c r="V1062">
        <f t="shared" si="129"/>
        <v>0</v>
      </c>
      <c r="W1062">
        <f t="shared" si="130"/>
        <v>0</v>
      </c>
      <c r="X1062">
        <f t="shared" si="131"/>
        <v>0</v>
      </c>
      <c r="Y1062">
        <f t="shared" si="132"/>
        <v>0</v>
      </c>
      <c r="Z1062">
        <f t="shared" si="133"/>
        <v>0</v>
      </c>
      <c r="AC1062">
        <f t="shared" si="134"/>
        <v>0</v>
      </c>
      <c r="AD1062">
        <f t="shared" si="135"/>
        <v>0</v>
      </c>
    </row>
    <row r="1063" spans="1:30" x14ac:dyDescent="0.2">
      <c r="A1063" s="1">
        <v>36625</v>
      </c>
      <c r="B1063" s="2">
        <v>106.93</v>
      </c>
      <c r="C1063" s="2">
        <v>24.39</v>
      </c>
      <c r="D1063" s="2">
        <v>168.7</v>
      </c>
      <c r="E1063" s="2">
        <v>6.57</v>
      </c>
      <c r="F1063" s="2" t="s">
        <v>15</v>
      </c>
      <c r="G1063" t="s">
        <v>15</v>
      </c>
      <c r="H1063">
        <v>1022.1</v>
      </c>
      <c r="I1063">
        <v>106.93</v>
      </c>
      <c r="J1063">
        <v>24.39</v>
      </c>
      <c r="K1063">
        <v>66.599999999999994</v>
      </c>
      <c r="L1063">
        <v>91.7</v>
      </c>
      <c r="M1063">
        <v>128.4</v>
      </c>
      <c r="N1063">
        <v>143.4</v>
      </c>
      <c r="O1063" t="s">
        <v>15</v>
      </c>
      <c r="P1063" t="s">
        <v>15</v>
      </c>
      <c r="Q1063" t="s">
        <v>15</v>
      </c>
      <c r="R1063" t="s">
        <v>15</v>
      </c>
      <c r="S1063">
        <v>5.8529999999999998</v>
      </c>
      <c r="T1063" t="str">
        <f>IF(A1063&lt;=DATE(2020,10,16),"pre","post")</f>
        <v>pre</v>
      </c>
      <c r="U1063">
        <f t="shared" si="128"/>
        <v>0</v>
      </c>
      <c r="V1063">
        <f t="shared" si="129"/>
        <v>0</v>
      </c>
      <c r="W1063">
        <f t="shared" si="130"/>
        <v>0</v>
      </c>
      <c r="X1063">
        <f t="shared" si="131"/>
        <v>0</v>
      </c>
      <c r="Y1063">
        <f t="shared" si="132"/>
        <v>0</v>
      </c>
      <c r="Z1063">
        <f t="shared" si="133"/>
        <v>0</v>
      </c>
      <c r="AC1063">
        <f t="shared" si="134"/>
        <v>0</v>
      </c>
      <c r="AD1063">
        <f t="shared" si="135"/>
        <v>0</v>
      </c>
    </row>
    <row r="1064" spans="1:30" x14ac:dyDescent="0.2">
      <c r="A1064" s="1">
        <v>36626</v>
      </c>
      <c r="B1064" s="2">
        <v>103.57</v>
      </c>
      <c r="C1064" s="2">
        <v>25.99</v>
      </c>
      <c r="D1064" s="2">
        <v>174.9</v>
      </c>
      <c r="E1064" s="2">
        <v>6.64</v>
      </c>
      <c r="F1064" s="2" t="s">
        <v>15</v>
      </c>
      <c r="G1064" t="s">
        <v>15</v>
      </c>
      <c r="H1064">
        <v>1023.53</v>
      </c>
      <c r="I1064">
        <v>103.57</v>
      </c>
      <c r="J1064">
        <v>25.99</v>
      </c>
      <c r="K1064">
        <v>72</v>
      </c>
      <c r="L1064">
        <v>98.8</v>
      </c>
      <c r="M1064">
        <v>138.19999999999999</v>
      </c>
      <c r="N1064">
        <v>144.17500000000001</v>
      </c>
      <c r="O1064" t="s">
        <v>15</v>
      </c>
      <c r="P1064" t="s">
        <v>15</v>
      </c>
      <c r="Q1064" t="s">
        <v>15</v>
      </c>
      <c r="R1064" t="s">
        <v>15</v>
      </c>
      <c r="S1064">
        <v>5.7709999999999999</v>
      </c>
      <c r="T1064" t="str">
        <f>IF(A1064&lt;=DATE(2020,10,16),"pre","post")</f>
        <v>pre</v>
      </c>
      <c r="U1064">
        <f t="shared" si="128"/>
        <v>5.4000000000000057</v>
      </c>
      <c r="V1064">
        <f t="shared" si="129"/>
        <v>7.0999999999999943</v>
      </c>
      <c r="W1064">
        <f t="shared" si="130"/>
        <v>9.7999999999999829</v>
      </c>
      <c r="X1064">
        <f t="shared" si="131"/>
        <v>0.77500000000000568</v>
      </c>
      <c r="Y1064">
        <f t="shared" si="132"/>
        <v>1.42999999999995</v>
      </c>
      <c r="Z1064">
        <f t="shared" si="133"/>
        <v>-8.1999999999999851E-2</v>
      </c>
      <c r="AC1064">
        <f t="shared" si="134"/>
        <v>1</v>
      </c>
      <c r="AD1064">
        <f t="shared" si="135"/>
        <v>0</v>
      </c>
    </row>
    <row r="1065" spans="1:30" x14ac:dyDescent="0.2">
      <c r="A1065" s="1">
        <v>36627</v>
      </c>
      <c r="B1065" s="2">
        <v>108.52</v>
      </c>
      <c r="C1065" s="2">
        <v>27.25</v>
      </c>
      <c r="D1065" s="2">
        <v>173.8</v>
      </c>
      <c r="E1065" s="2">
        <v>6.56</v>
      </c>
      <c r="F1065" s="2" t="s">
        <v>15</v>
      </c>
      <c r="G1065" t="s">
        <v>15</v>
      </c>
      <c r="H1065">
        <v>1017.81</v>
      </c>
      <c r="I1065">
        <v>108.52</v>
      </c>
      <c r="J1065">
        <v>27.25</v>
      </c>
      <c r="K1065">
        <v>70.599999999999994</v>
      </c>
      <c r="L1065">
        <v>94.8</v>
      </c>
      <c r="M1065">
        <v>133.4</v>
      </c>
      <c r="N1065">
        <v>149.32499999999999</v>
      </c>
      <c r="O1065" t="s">
        <v>15</v>
      </c>
      <c r="P1065" t="s">
        <v>15</v>
      </c>
      <c r="Q1065" t="s">
        <v>15</v>
      </c>
      <c r="R1065" t="s">
        <v>15</v>
      </c>
      <c r="S1065">
        <v>5.8819999999999997</v>
      </c>
      <c r="T1065" t="str">
        <f>IF(A1065&lt;=DATE(2020,10,16),"pre","post")</f>
        <v>pre</v>
      </c>
      <c r="U1065">
        <f t="shared" si="128"/>
        <v>-1.4000000000000057</v>
      </c>
      <c r="V1065">
        <f t="shared" si="129"/>
        <v>-4</v>
      </c>
      <c r="W1065">
        <f t="shared" si="130"/>
        <v>-4.7999999999999829</v>
      </c>
      <c r="X1065">
        <f t="shared" si="131"/>
        <v>5.1499999999999773</v>
      </c>
      <c r="Y1065">
        <f t="shared" si="132"/>
        <v>-5.7200000000000273</v>
      </c>
      <c r="Z1065">
        <f t="shared" si="133"/>
        <v>0.11099999999999977</v>
      </c>
      <c r="AC1065">
        <f t="shared" si="134"/>
        <v>0</v>
      </c>
      <c r="AD1065">
        <f t="shared" si="135"/>
        <v>1</v>
      </c>
    </row>
    <row r="1066" spans="1:30" x14ac:dyDescent="0.2">
      <c r="A1066" s="1">
        <v>36628</v>
      </c>
      <c r="B1066" s="2">
        <v>111.73</v>
      </c>
      <c r="C1066" s="2">
        <v>28.98</v>
      </c>
      <c r="D1066" s="2">
        <v>173.5</v>
      </c>
      <c r="E1066" s="2">
        <v>6.51</v>
      </c>
      <c r="F1066" s="2" t="s">
        <v>15</v>
      </c>
      <c r="G1066" t="s">
        <v>15</v>
      </c>
      <c r="H1066">
        <v>1013.34</v>
      </c>
      <c r="I1066">
        <v>111.73</v>
      </c>
      <c r="J1066">
        <v>28.98</v>
      </c>
      <c r="K1066">
        <v>67.25</v>
      </c>
      <c r="L1066">
        <v>93.1</v>
      </c>
      <c r="M1066">
        <v>130.69999999999999</v>
      </c>
      <c r="N1066">
        <v>149.30000000000001</v>
      </c>
      <c r="O1066" t="s">
        <v>15</v>
      </c>
      <c r="P1066" t="s">
        <v>15</v>
      </c>
      <c r="Q1066" t="s">
        <v>15</v>
      </c>
      <c r="R1066" t="s">
        <v>15</v>
      </c>
      <c r="S1066">
        <v>5.9349999999999996</v>
      </c>
      <c r="T1066" t="str">
        <f>IF(A1066&lt;=DATE(2020,10,16),"pre","post")</f>
        <v>pre</v>
      </c>
      <c r="U1066">
        <f t="shared" si="128"/>
        <v>-3.3499999999999943</v>
      </c>
      <c r="V1066">
        <f t="shared" si="129"/>
        <v>-1.7000000000000028</v>
      </c>
      <c r="W1066">
        <f t="shared" si="130"/>
        <v>-2.7000000000000171</v>
      </c>
      <c r="X1066">
        <f t="shared" si="131"/>
        <v>-2.4999999999977263E-2</v>
      </c>
      <c r="Y1066">
        <f t="shared" si="132"/>
        <v>-4.4699999999999136</v>
      </c>
      <c r="Z1066">
        <f t="shared" si="133"/>
        <v>5.2999999999999936E-2</v>
      </c>
      <c r="AC1066">
        <f t="shared" si="134"/>
        <v>0</v>
      </c>
      <c r="AD1066">
        <f t="shared" si="135"/>
        <v>1</v>
      </c>
    </row>
    <row r="1067" spans="1:30" x14ac:dyDescent="0.2">
      <c r="A1067" s="1">
        <v>36629</v>
      </c>
      <c r="B1067" s="2">
        <v>109.46</v>
      </c>
      <c r="C1067" s="2">
        <v>29.4</v>
      </c>
      <c r="D1067" s="2">
        <v>173.4</v>
      </c>
      <c r="E1067" s="2">
        <v>6.53</v>
      </c>
      <c r="F1067" s="2" t="s">
        <v>15</v>
      </c>
      <c r="G1067" t="s">
        <v>15</v>
      </c>
      <c r="H1067">
        <v>1014.75</v>
      </c>
      <c r="I1067">
        <v>109.46</v>
      </c>
      <c r="J1067">
        <v>29.4</v>
      </c>
      <c r="K1067">
        <v>67</v>
      </c>
      <c r="L1067">
        <v>91</v>
      </c>
      <c r="M1067">
        <v>128.5</v>
      </c>
      <c r="N1067">
        <v>151.19999999999999</v>
      </c>
      <c r="O1067" t="s">
        <v>15</v>
      </c>
      <c r="P1067" t="s">
        <v>15</v>
      </c>
      <c r="Q1067" t="s">
        <v>15</v>
      </c>
      <c r="R1067" t="s">
        <v>15</v>
      </c>
      <c r="S1067">
        <v>5.9059999999999997</v>
      </c>
      <c r="T1067" t="str">
        <f>IF(A1067&lt;=DATE(2020,10,16),"pre","post")</f>
        <v>pre</v>
      </c>
      <c r="U1067">
        <f t="shared" si="128"/>
        <v>-0.25</v>
      </c>
      <c r="V1067">
        <f t="shared" si="129"/>
        <v>-2.0999999999999943</v>
      </c>
      <c r="W1067">
        <f t="shared" si="130"/>
        <v>-2.1999999999999886</v>
      </c>
      <c r="X1067">
        <f t="shared" si="131"/>
        <v>1.8999999999999773</v>
      </c>
      <c r="Y1067">
        <f t="shared" si="132"/>
        <v>1.4099999999999682</v>
      </c>
      <c r="Z1067">
        <f t="shared" si="133"/>
        <v>-2.8999999999999915E-2</v>
      </c>
      <c r="AC1067">
        <f t="shared" si="134"/>
        <v>1</v>
      </c>
      <c r="AD1067">
        <f t="shared" si="135"/>
        <v>0</v>
      </c>
    </row>
    <row r="1068" spans="1:30" x14ac:dyDescent="0.2">
      <c r="A1068" s="1">
        <v>36630</v>
      </c>
      <c r="B1068" s="2">
        <v>123.75</v>
      </c>
      <c r="C1068" s="2">
        <v>33.49</v>
      </c>
      <c r="D1068" s="2">
        <v>178</v>
      </c>
      <c r="E1068" s="2">
        <v>6.61</v>
      </c>
      <c r="F1068" s="2" t="s">
        <v>15</v>
      </c>
      <c r="G1068" t="s">
        <v>15</v>
      </c>
      <c r="H1068">
        <v>1016.55</v>
      </c>
      <c r="I1068">
        <v>123.75</v>
      </c>
      <c r="J1068">
        <v>33.49</v>
      </c>
      <c r="K1068">
        <v>80.8</v>
      </c>
      <c r="L1068">
        <v>100.6</v>
      </c>
      <c r="M1068">
        <v>134.6</v>
      </c>
      <c r="N1068">
        <v>150</v>
      </c>
      <c r="O1068" t="s">
        <v>15</v>
      </c>
      <c r="P1068" t="s">
        <v>15</v>
      </c>
      <c r="Q1068" t="s">
        <v>15</v>
      </c>
      <c r="R1068" t="s">
        <v>15</v>
      </c>
      <c r="S1068">
        <v>5.85</v>
      </c>
      <c r="T1068" t="str">
        <f>IF(A1068&lt;=DATE(2020,10,16),"pre","post")</f>
        <v>pre</v>
      </c>
      <c r="U1068">
        <f t="shared" si="128"/>
        <v>13.799999999999997</v>
      </c>
      <c r="V1068">
        <f t="shared" si="129"/>
        <v>9.5999999999999943</v>
      </c>
      <c r="W1068">
        <f t="shared" si="130"/>
        <v>6.0999999999999943</v>
      </c>
      <c r="X1068">
        <f t="shared" si="131"/>
        <v>-1.1999999999999886</v>
      </c>
      <c r="Y1068">
        <f t="shared" si="132"/>
        <v>1.7999999999999545</v>
      </c>
      <c r="Z1068">
        <f t="shared" si="133"/>
        <v>-5.600000000000005E-2</v>
      </c>
      <c r="AC1068">
        <f t="shared" si="134"/>
        <v>1</v>
      </c>
      <c r="AD1068">
        <f t="shared" si="135"/>
        <v>0</v>
      </c>
    </row>
    <row r="1069" spans="1:30" x14ac:dyDescent="0.2">
      <c r="A1069" s="1">
        <v>36631</v>
      </c>
      <c r="B1069" s="2">
        <v>123.75</v>
      </c>
      <c r="C1069" s="2">
        <v>33.49</v>
      </c>
      <c r="D1069" s="2">
        <v>178</v>
      </c>
      <c r="E1069" s="2">
        <v>6.61</v>
      </c>
      <c r="F1069" s="2" t="s">
        <v>15</v>
      </c>
      <c r="G1069" t="s">
        <v>15</v>
      </c>
      <c r="H1069">
        <v>1016.55</v>
      </c>
      <c r="I1069">
        <v>123.75</v>
      </c>
      <c r="J1069">
        <v>33.49</v>
      </c>
      <c r="K1069">
        <v>80.8</v>
      </c>
      <c r="L1069">
        <v>100.6</v>
      </c>
      <c r="M1069">
        <v>134.6</v>
      </c>
      <c r="N1069">
        <v>150</v>
      </c>
      <c r="O1069" t="s">
        <v>15</v>
      </c>
      <c r="P1069" t="s">
        <v>15</v>
      </c>
      <c r="Q1069" t="s">
        <v>15</v>
      </c>
      <c r="R1069" t="s">
        <v>15</v>
      </c>
      <c r="S1069">
        <v>5.85</v>
      </c>
      <c r="T1069" t="str">
        <f>IF(A1069&lt;=DATE(2020,10,16),"pre","post")</f>
        <v>pre</v>
      </c>
      <c r="U1069">
        <f t="shared" si="128"/>
        <v>0</v>
      </c>
      <c r="V1069">
        <f t="shared" si="129"/>
        <v>0</v>
      </c>
      <c r="W1069">
        <f t="shared" si="130"/>
        <v>0</v>
      </c>
      <c r="X1069">
        <f t="shared" si="131"/>
        <v>0</v>
      </c>
      <c r="Y1069">
        <f t="shared" si="132"/>
        <v>0</v>
      </c>
      <c r="Z1069">
        <f t="shared" si="133"/>
        <v>0</v>
      </c>
      <c r="AC1069">
        <f t="shared" si="134"/>
        <v>0</v>
      </c>
      <c r="AD1069">
        <f t="shared" si="135"/>
        <v>0</v>
      </c>
    </row>
    <row r="1070" spans="1:30" x14ac:dyDescent="0.2">
      <c r="A1070" s="1">
        <v>36632</v>
      </c>
      <c r="B1070" s="2">
        <v>123.75</v>
      </c>
      <c r="C1070" s="2">
        <v>33.49</v>
      </c>
      <c r="D1070" s="2">
        <v>178</v>
      </c>
      <c r="E1070" s="2">
        <v>6.61</v>
      </c>
      <c r="F1070" s="2" t="s">
        <v>15</v>
      </c>
      <c r="G1070" t="s">
        <v>15</v>
      </c>
      <c r="H1070">
        <v>1016.55</v>
      </c>
      <c r="I1070">
        <v>123.75</v>
      </c>
      <c r="J1070">
        <v>33.49</v>
      </c>
      <c r="K1070">
        <v>80.8</v>
      </c>
      <c r="L1070">
        <v>100.6</v>
      </c>
      <c r="M1070">
        <v>134.6</v>
      </c>
      <c r="N1070">
        <v>150</v>
      </c>
      <c r="O1070" t="s">
        <v>15</v>
      </c>
      <c r="P1070" t="s">
        <v>15</v>
      </c>
      <c r="Q1070" t="s">
        <v>15</v>
      </c>
      <c r="R1070" t="s">
        <v>15</v>
      </c>
      <c r="S1070">
        <v>5.85</v>
      </c>
      <c r="T1070" t="str">
        <f>IF(A1070&lt;=DATE(2020,10,16),"pre","post")</f>
        <v>pre</v>
      </c>
      <c r="U1070">
        <f t="shared" si="128"/>
        <v>0</v>
      </c>
      <c r="V1070">
        <f t="shared" si="129"/>
        <v>0</v>
      </c>
      <c r="W1070">
        <f t="shared" si="130"/>
        <v>0</v>
      </c>
      <c r="X1070">
        <f t="shared" si="131"/>
        <v>0</v>
      </c>
      <c r="Y1070">
        <f t="shared" si="132"/>
        <v>0</v>
      </c>
      <c r="Z1070">
        <f t="shared" si="133"/>
        <v>0</v>
      </c>
      <c r="AC1070">
        <f t="shared" si="134"/>
        <v>0</v>
      </c>
      <c r="AD1070">
        <f t="shared" si="135"/>
        <v>0</v>
      </c>
    </row>
    <row r="1071" spans="1:30" x14ac:dyDescent="0.2">
      <c r="A1071" s="1">
        <v>36633</v>
      </c>
      <c r="B1071" s="2">
        <v>120.51</v>
      </c>
      <c r="C1071" s="2">
        <v>28.95</v>
      </c>
      <c r="D1071" s="2">
        <v>171.2</v>
      </c>
      <c r="E1071" s="2">
        <v>6.45</v>
      </c>
      <c r="F1071" s="2" t="s">
        <v>15</v>
      </c>
      <c r="G1071" t="s">
        <v>15</v>
      </c>
      <c r="H1071">
        <v>1011.07</v>
      </c>
      <c r="I1071">
        <v>120.51</v>
      </c>
      <c r="J1071">
        <v>28.95</v>
      </c>
      <c r="K1071">
        <v>69.8</v>
      </c>
      <c r="L1071">
        <v>86.15</v>
      </c>
      <c r="M1071">
        <v>120.1</v>
      </c>
      <c r="N1071">
        <v>132.82499999999999</v>
      </c>
      <c r="O1071" t="s">
        <v>15</v>
      </c>
      <c r="P1071" t="s">
        <v>15</v>
      </c>
      <c r="Q1071" t="s">
        <v>15</v>
      </c>
      <c r="R1071" t="s">
        <v>15</v>
      </c>
      <c r="S1071">
        <v>6.0380000000000003</v>
      </c>
      <c r="T1071" t="str">
        <f>IF(A1071&lt;=DATE(2020,10,16),"pre","post")</f>
        <v>pre</v>
      </c>
      <c r="U1071">
        <f t="shared" si="128"/>
        <v>-11</v>
      </c>
      <c r="V1071">
        <f t="shared" si="129"/>
        <v>-14.449999999999989</v>
      </c>
      <c r="W1071">
        <f t="shared" si="130"/>
        <v>-14.5</v>
      </c>
      <c r="X1071">
        <f t="shared" si="131"/>
        <v>-17.175000000000011</v>
      </c>
      <c r="Y1071">
        <f t="shared" si="132"/>
        <v>-5.4799999999999045</v>
      </c>
      <c r="Z1071">
        <f t="shared" si="133"/>
        <v>0.18800000000000061</v>
      </c>
      <c r="AC1071">
        <f t="shared" si="134"/>
        <v>0</v>
      </c>
      <c r="AD1071">
        <f t="shared" si="135"/>
        <v>1</v>
      </c>
    </row>
    <row r="1072" spans="1:30" x14ac:dyDescent="0.2">
      <c r="A1072" s="1">
        <v>36634</v>
      </c>
      <c r="B1072" s="2">
        <v>114.7</v>
      </c>
      <c r="C1072" s="2">
        <v>26.12</v>
      </c>
      <c r="D1072" s="2">
        <v>166.1</v>
      </c>
      <c r="E1072" s="2">
        <v>6.46</v>
      </c>
      <c r="F1072" s="2" t="s">
        <v>15</v>
      </c>
      <c r="G1072" t="s">
        <v>15</v>
      </c>
      <c r="H1072">
        <v>1010.63</v>
      </c>
      <c r="I1072">
        <v>114.7</v>
      </c>
      <c r="J1072">
        <v>26.12</v>
      </c>
      <c r="K1072">
        <v>66.5</v>
      </c>
      <c r="L1072">
        <v>85.7</v>
      </c>
      <c r="M1072">
        <v>116.8</v>
      </c>
      <c r="N1072">
        <v>127.47499999999999</v>
      </c>
      <c r="O1072" t="s">
        <v>15</v>
      </c>
      <c r="P1072" t="s">
        <v>15</v>
      </c>
      <c r="Q1072" t="s">
        <v>15</v>
      </c>
      <c r="R1072" t="s">
        <v>15</v>
      </c>
      <c r="S1072">
        <v>6.0590000000000002</v>
      </c>
      <c r="T1072" t="str">
        <f>IF(A1072&lt;=DATE(2020,10,16),"pre","post")</f>
        <v>pre</v>
      </c>
      <c r="U1072">
        <f t="shared" si="128"/>
        <v>-3.2999999999999972</v>
      </c>
      <c r="V1072">
        <f t="shared" si="129"/>
        <v>-0.45000000000000284</v>
      </c>
      <c r="W1072">
        <f t="shared" si="130"/>
        <v>-3.2999999999999972</v>
      </c>
      <c r="X1072">
        <f t="shared" si="131"/>
        <v>-5.3499999999999943</v>
      </c>
      <c r="Y1072">
        <f t="shared" si="132"/>
        <v>-0.44000000000005457</v>
      </c>
      <c r="Z1072">
        <f t="shared" si="133"/>
        <v>2.0999999999999908E-2</v>
      </c>
      <c r="AC1072">
        <f t="shared" si="134"/>
        <v>0</v>
      </c>
      <c r="AD1072">
        <f t="shared" si="135"/>
        <v>1</v>
      </c>
    </row>
    <row r="1073" spans="1:30" x14ac:dyDescent="0.2">
      <c r="A1073" s="1">
        <v>36635</v>
      </c>
      <c r="B1073" s="2">
        <v>107.49</v>
      </c>
      <c r="C1073" s="2">
        <v>27.02</v>
      </c>
      <c r="D1073" s="2">
        <v>164.8</v>
      </c>
      <c r="E1073" s="2">
        <v>6.5</v>
      </c>
      <c r="F1073" s="2" t="s">
        <v>15</v>
      </c>
      <c r="G1073" t="s">
        <v>15</v>
      </c>
      <c r="H1073">
        <v>1014.43</v>
      </c>
      <c r="I1073">
        <v>107.49</v>
      </c>
      <c r="J1073">
        <v>27.02</v>
      </c>
      <c r="K1073">
        <v>69.45</v>
      </c>
      <c r="L1073">
        <v>88.4</v>
      </c>
      <c r="M1073">
        <v>119.5</v>
      </c>
      <c r="N1073">
        <v>130.65</v>
      </c>
      <c r="O1073" t="s">
        <v>15</v>
      </c>
      <c r="P1073" t="s">
        <v>15</v>
      </c>
      <c r="Q1073" t="s">
        <v>15</v>
      </c>
      <c r="R1073" t="s">
        <v>15</v>
      </c>
      <c r="S1073">
        <v>5.992</v>
      </c>
      <c r="T1073" t="str">
        <f>IF(A1073&lt;=DATE(2020,10,16),"pre","post")</f>
        <v>pre</v>
      </c>
      <c r="U1073">
        <f t="shared" si="128"/>
        <v>2.9500000000000028</v>
      </c>
      <c r="V1073">
        <f t="shared" si="129"/>
        <v>2.7000000000000028</v>
      </c>
      <c r="W1073">
        <f t="shared" si="130"/>
        <v>2.7000000000000028</v>
      </c>
      <c r="X1073">
        <f t="shared" si="131"/>
        <v>3.1750000000000114</v>
      </c>
      <c r="Y1073">
        <f t="shared" si="132"/>
        <v>3.7999999999999545</v>
      </c>
      <c r="Z1073">
        <f t="shared" si="133"/>
        <v>-6.7000000000000171E-2</v>
      </c>
      <c r="AC1073">
        <f t="shared" si="134"/>
        <v>1</v>
      </c>
      <c r="AD1073">
        <f t="shared" si="135"/>
        <v>0</v>
      </c>
    </row>
    <row r="1074" spans="1:30" x14ac:dyDescent="0.2">
      <c r="A1074" s="1">
        <v>36636</v>
      </c>
      <c r="B1074" s="2">
        <v>104.44</v>
      </c>
      <c r="C1074" s="2">
        <v>25.85</v>
      </c>
      <c r="D1074" s="2">
        <v>162.6</v>
      </c>
      <c r="E1074" s="2">
        <v>6.49</v>
      </c>
      <c r="F1074" s="2" t="s">
        <v>15</v>
      </c>
      <c r="G1074" t="s">
        <v>15</v>
      </c>
      <c r="H1074">
        <v>1015.26</v>
      </c>
      <c r="I1074">
        <v>104.44</v>
      </c>
      <c r="J1074">
        <v>25.85</v>
      </c>
      <c r="K1074">
        <v>66.150000000000006</v>
      </c>
      <c r="L1074">
        <v>88.4</v>
      </c>
      <c r="M1074">
        <v>120.8</v>
      </c>
      <c r="N1074">
        <v>129.19999999999999</v>
      </c>
      <c r="O1074" t="s">
        <v>15</v>
      </c>
      <c r="P1074" t="s">
        <v>15</v>
      </c>
      <c r="Q1074" t="s">
        <v>15</v>
      </c>
      <c r="R1074" t="s">
        <v>15</v>
      </c>
      <c r="S1074">
        <v>5.9939999999999998</v>
      </c>
      <c r="T1074" t="str">
        <f>IF(A1074&lt;=DATE(2020,10,16),"pre","post")</f>
        <v>pre</v>
      </c>
      <c r="U1074">
        <f t="shared" si="128"/>
        <v>-3.2999999999999972</v>
      </c>
      <c r="V1074">
        <f t="shared" si="129"/>
        <v>0</v>
      </c>
      <c r="W1074">
        <f t="shared" si="130"/>
        <v>1.2999999999999972</v>
      </c>
      <c r="X1074">
        <f t="shared" si="131"/>
        <v>-1.4500000000000171</v>
      </c>
      <c r="Y1074">
        <f t="shared" si="132"/>
        <v>0.83000000000004093</v>
      </c>
      <c r="Z1074">
        <f t="shared" si="133"/>
        <v>1.9999999999997797E-3</v>
      </c>
      <c r="AC1074">
        <f t="shared" si="134"/>
        <v>0</v>
      </c>
      <c r="AD1074">
        <f t="shared" si="135"/>
        <v>0</v>
      </c>
    </row>
    <row r="1075" spans="1:30" x14ac:dyDescent="0.2">
      <c r="A1075" s="1">
        <v>36637</v>
      </c>
      <c r="B1075" s="2">
        <v>104.44</v>
      </c>
      <c r="C1075" s="2">
        <v>25.85</v>
      </c>
      <c r="D1075" s="2">
        <v>162.6</v>
      </c>
      <c r="E1075" s="2">
        <v>6.49</v>
      </c>
      <c r="F1075" s="2" t="s">
        <v>15</v>
      </c>
      <c r="G1075" t="s">
        <v>15</v>
      </c>
      <c r="H1075">
        <v>1015.26</v>
      </c>
      <c r="I1075">
        <v>104.44</v>
      </c>
      <c r="J1075">
        <v>25.85</v>
      </c>
      <c r="K1075">
        <v>67.05</v>
      </c>
      <c r="L1075">
        <v>88.3</v>
      </c>
      <c r="M1075">
        <v>122.3</v>
      </c>
      <c r="N1075">
        <v>130.4</v>
      </c>
      <c r="O1075" t="s">
        <v>15</v>
      </c>
      <c r="P1075" t="s">
        <v>15</v>
      </c>
      <c r="Q1075" t="s">
        <v>15</v>
      </c>
      <c r="R1075" t="s">
        <v>15</v>
      </c>
      <c r="S1075">
        <v>5.9880000000000004</v>
      </c>
      <c r="T1075" t="str">
        <f>IF(A1075&lt;=DATE(2020,10,16),"pre","post")</f>
        <v>pre</v>
      </c>
      <c r="U1075">
        <f t="shared" si="128"/>
        <v>0.89999999999999147</v>
      </c>
      <c r="V1075">
        <f t="shared" si="129"/>
        <v>-0.10000000000000853</v>
      </c>
      <c r="W1075">
        <f t="shared" si="130"/>
        <v>1.5</v>
      </c>
      <c r="X1075">
        <f t="shared" si="131"/>
        <v>1.2000000000000171</v>
      </c>
      <c r="Y1075">
        <f t="shared" si="132"/>
        <v>0</v>
      </c>
      <c r="Z1075">
        <f t="shared" si="133"/>
        <v>-5.9999999999993392E-3</v>
      </c>
      <c r="AC1075">
        <f t="shared" si="134"/>
        <v>1</v>
      </c>
      <c r="AD1075">
        <f t="shared" si="135"/>
        <v>0</v>
      </c>
    </row>
    <row r="1076" spans="1:30" x14ac:dyDescent="0.2">
      <c r="A1076" s="1">
        <v>36638</v>
      </c>
      <c r="B1076" s="2">
        <v>104.44</v>
      </c>
      <c r="C1076" s="2">
        <v>25.85</v>
      </c>
      <c r="D1076" s="2">
        <v>162.6</v>
      </c>
      <c r="E1076" s="2">
        <v>6.49</v>
      </c>
      <c r="F1076" s="2" t="s">
        <v>15</v>
      </c>
      <c r="G1076" t="s">
        <v>15</v>
      </c>
      <c r="H1076">
        <v>1015.26</v>
      </c>
      <c r="I1076">
        <v>104.44</v>
      </c>
      <c r="J1076">
        <v>25.85</v>
      </c>
      <c r="K1076">
        <v>67.05</v>
      </c>
      <c r="L1076">
        <v>88.3</v>
      </c>
      <c r="M1076">
        <v>122.3</v>
      </c>
      <c r="N1076">
        <v>130.4</v>
      </c>
      <c r="O1076" t="s">
        <v>15</v>
      </c>
      <c r="P1076" t="s">
        <v>15</v>
      </c>
      <c r="Q1076" t="s">
        <v>15</v>
      </c>
      <c r="R1076" t="s">
        <v>15</v>
      </c>
      <c r="S1076">
        <v>5.9880000000000004</v>
      </c>
      <c r="T1076" t="str">
        <f>IF(A1076&lt;=DATE(2020,10,16),"pre","post")</f>
        <v>pre</v>
      </c>
      <c r="U1076">
        <f t="shared" si="128"/>
        <v>0</v>
      </c>
      <c r="V1076">
        <f t="shared" si="129"/>
        <v>0</v>
      </c>
      <c r="W1076">
        <f t="shared" si="130"/>
        <v>0</v>
      </c>
      <c r="X1076">
        <f t="shared" si="131"/>
        <v>0</v>
      </c>
      <c r="Y1076">
        <f t="shared" si="132"/>
        <v>0</v>
      </c>
      <c r="Z1076">
        <f t="shared" si="133"/>
        <v>0</v>
      </c>
      <c r="AC1076">
        <f t="shared" si="134"/>
        <v>0</v>
      </c>
      <c r="AD1076">
        <f t="shared" si="135"/>
        <v>0</v>
      </c>
    </row>
    <row r="1077" spans="1:30" x14ac:dyDescent="0.2">
      <c r="A1077" s="1">
        <v>36639</v>
      </c>
      <c r="B1077" s="2">
        <v>104.44</v>
      </c>
      <c r="C1077" s="2">
        <v>25.85</v>
      </c>
      <c r="D1077" s="2">
        <v>162.6</v>
      </c>
      <c r="E1077" s="2">
        <v>6.49</v>
      </c>
      <c r="F1077" s="2" t="s">
        <v>15</v>
      </c>
      <c r="G1077" t="s">
        <v>15</v>
      </c>
      <c r="H1077">
        <v>1015.26</v>
      </c>
      <c r="I1077">
        <v>104.44</v>
      </c>
      <c r="J1077">
        <v>25.85</v>
      </c>
      <c r="K1077">
        <v>67.05</v>
      </c>
      <c r="L1077">
        <v>88.3</v>
      </c>
      <c r="M1077">
        <v>122.3</v>
      </c>
      <c r="N1077">
        <v>130.4</v>
      </c>
      <c r="O1077" t="s">
        <v>15</v>
      </c>
      <c r="P1077" t="s">
        <v>15</v>
      </c>
      <c r="Q1077" t="s">
        <v>15</v>
      </c>
      <c r="R1077" t="s">
        <v>15</v>
      </c>
      <c r="S1077">
        <v>5.9880000000000004</v>
      </c>
      <c r="T1077" t="str">
        <f>IF(A1077&lt;=DATE(2020,10,16),"pre","post")</f>
        <v>pre</v>
      </c>
      <c r="U1077">
        <f t="shared" si="128"/>
        <v>0</v>
      </c>
      <c r="V1077">
        <f t="shared" si="129"/>
        <v>0</v>
      </c>
      <c r="W1077">
        <f t="shared" si="130"/>
        <v>0</v>
      </c>
      <c r="X1077">
        <f t="shared" si="131"/>
        <v>0</v>
      </c>
      <c r="Y1077">
        <f t="shared" si="132"/>
        <v>0</v>
      </c>
      <c r="Z1077">
        <f t="shared" si="133"/>
        <v>0</v>
      </c>
      <c r="AC1077">
        <f t="shared" si="134"/>
        <v>0</v>
      </c>
      <c r="AD1077">
        <f t="shared" si="135"/>
        <v>0</v>
      </c>
    </row>
    <row r="1078" spans="1:30" x14ac:dyDescent="0.2">
      <c r="A1078" s="1">
        <v>36640</v>
      </c>
      <c r="B1078" s="2">
        <v>103.99</v>
      </c>
      <c r="C1078" s="2">
        <v>27.37</v>
      </c>
      <c r="D1078" s="2">
        <v>160.30000000000001</v>
      </c>
      <c r="E1078" s="2">
        <v>6.58</v>
      </c>
      <c r="F1078" s="2" t="s">
        <v>15</v>
      </c>
      <c r="G1078" t="s">
        <v>15</v>
      </c>
      <c r="H1078">
        <v>1015</v>
      </c>
      <c r="I1078">
        <v>103.99</v>
      </c>
      <c r="J1078">
        <v>27.37</v>
      </c>
      <c r="K1078">
        <v>66.349999999999994</v>
      </c>
      <c r="L1078">
        <v>89.6</v>
      </c>
      <c r="M1078">
        <v>122.3</v>
      </c>
      <c r="N1078">
        <v>128.65</v>
      </c>
      <c r="O1078" t="s">
        <v>15</v>
      </c>
      <c r="P1078" t="s">
        <v>15</v>
      </c>
      <c r="Q1078" t="s">
        <v>15</v>
      </c>
      <c r="R1078" t="s">
        <v>15</v>
      </c>
      <c r="S1078">
        <v>6.0170000000000003</v>
      </c>
      <c r="T1078" t="str">
        <f>IF(A1078&lt;=DATE(2020,10,16),"pre","post")</f>
        <v>pre</v>
      </c>
      <c r="U1078">
        <f t="shared" si="128"/>
        <v>-0.70000000000000284</v>
      </c>
      <c r="V1078">
        <f t="shared" si="129"/>
        <v>1.2999999999999972</v>
      </c>
      <c r="W1078">
        <f t="shared" si="130"/>
        <v>0</v>
      </c>
      <c r="X1078">
        <f t="shared" si="131"/>
        <v>-1.75</v>
      </c>
      <c r="Y1078">
        <f t="shared" si="132"/>
        <v>-0.25999999999999091</v>
      </c>
      <c r="Z1078">
        <f t="shared" si="133"/>
        <v>2.8999999999999915E-2</v>
      </c>
      <c r="AC1078">
        <f t="shared" si="134"/>
        <v>0</v>
      </c>
      <c r="AD1078">
        <f t="shared" si="135"/>
        <v>0</v>
      </c>
    </row>
    <row r="1079" spans="1:30" x14ac:dyDescent="0.2">
      <c r="A1079" s="1">
        <v>36641</v>
      </c>
      <c r="B1079" s="2">
        <v>108.67</v>
      </c>
      <c r="C1079" s="2">
        <v>25.24</v>
      </c>
      <c r="D1079" s="2">
        <v>157.19999999999999</v>
      </c>
      <c r="E1079" s="2">
        <v>6.48</v>
      </c>
      <c r="F1079" s="2" t="s">
        <v>15</v>
      </c>
      <c r="G1079" t="s">
        <v>15</v>
      </c>
      <c r="H1079">
        <v>1009.42</v>
      </c>
      <c r="I1079">
        <v>108.67</v>
      </c>
      <c r="J1079">
        <v>25.24</v>
      </c>
      <c r="K1079">
        <v>65.75</v>
      </c>
      <c r="L1079">
        <v>86.7</v>
      </c>
      <c r="M1079">
        <v>118.7</v>
      </c>
      <c r="N1079">
        <v>128.65</v>
      </c>
      <c r="O1079" t="s">
        <v>15</v>
      </c>
      <c r="P1079" t="s">
        <v>15</v>
      </c>
      <c r="Q1079" t="s">
        <v>15</v>
      </c>
      <c r="R1079" t="s">
        <v>15</v>
      </c>
      <c r="S1079">
        <v>6.1280000000000001</v>
      </c>
      <c r="T1079" t="str">
        <f>IF(A1079&lt;=DATE(2020,10,16),"pre","post")</f>
        <v>pre</v>
      </c>
      <c r="U1079">
        <f t="shared" si="128"/>
        <v>-0.59999999999999432</v>
      </c>
      <c r="V1079">
        <f t="shared" si="129"/>
        <v>-2.8999999999999915</v>
      </c>
      <c r="W1079">
        <f t="shared" si="130"/>
        <v>-3.5999999999999943</v>
      </c>
      <c r="X1079">
        <f t="shared" si="131"/>
        <v>0</v>
      </c>
      <c r="Y1079">
        <f t="shared" si="132"/>
        <v>-5.5800000000000409</v>
      </c>
      <c r="Z1079">
        <f t="shared" si="133"/>
        <v>0.11099999999999977</v>
      </c>
      <c r="AC1079">
        <f t="shared" si="134"/>
        <v>0</v>
      </c>
      <c r="AD1079">
        <f t="shared" si="135"/>
        <v>1</v>
      </c>
    </row>
    <row r="1080" spans="1:30" x14ac:dyDescent="0.2">
      <c r="A1080" s="1">
        <v>36642</v>
      </c>
      <c r="B1080" s="2">
        <v>110.51</v>
      </c>
      <c r="C1080" s="2">
        <v>26.97</v>
      </c>
      <c r="D1080" s="2">
        <v>158</v>
      </c>
      <c r="E1080" s="2">
        <v>6.55</v>
      </c>
      <c r="F1080" s="2" t="s">
        <v>15</v>
      </c>
      <c r="G1080" t="s">
        <v>15</v>
      </c>
      <c r="H1080">
        <v>1008.41</v>
      </c>
      <c r="I1080">
        <v>110.51</v>
      </c>
      <c r="J1080">
        <v>26.97</v>
      </c>
      <c r="K1080">
        <v>63.95</v>
      </c>
      <c r="L1080">
        <v>86.1</v>
      </c>
      <c r="M1080">
        <v>119.65</v>
      </c>
      <c r="N1080">
        <v>130.55000000000001</v>
      </c>
      <c r="O1080" t="s">
        <v>15</v>
      </c>
      <c r="P1080" t="s">
        <v>15</v>
      </c>
      <c r="Q1080" t="s">
        <v>15</v>
      </c>
      <c r="R1080" t="s">
        <v>15</v>
      </c>
      <c r="S1080">
        <v>6.13</v>
      </c>
      <c r="T1080" t="str">
        <f>IF(A1080&lt;=DATE(2020,10,16),"pre","post")</f>
        <v>pre</v>
      </c>
      <c r="U1080">
        <f t="shared" si="128"/>
        <v>-1.7999999999999972</v>
      </c>
      <c r="V1080">
        <f t="shared" si="129"/>
        <v>-0.60000000000000853</v>
      </c>
      <c r="W1080">
        <f t="shared" si="130"/>
        <v>0.95000000000000284</v>
      </c>
      <c r="X1080">
        <f t="shared" si="131"/>
        <v>1.9000000000000057</v>
      </c>
      <c r="Y1080">
        <f t="shared" si="132"/>
        <v>-1.0099999999999909</v>
      </c>
      <c r="Z1080">
        <f t="shared" si="133"/>
        <v>1.9999999999997797E-3</v>
      </c>
      <c r="AC1080">
        <f t="shared" si="134"/>
        <v>0</v>
      </c>
      <c r="AD1080">
        <f t="shared" si="135"/>
        <v>1</v>
      </c>
    </row>
    <row r="1081" spans="1:30" x14ac:dyDescent="0.2">
      <c r="A1081" s="1">
        <v>36643</v>
      </c>
      <c r="B1081" s="2">
        <v>106.22</v>
      </c>
      <c r="C1081" s="2">
        <v>26.19</v>
      </c>
      <c r="D1081" s="2">
        <v>152.69999999999999</v>
      </c>
      <c r="E1081" s="2">
        <v>6.48</v>
      </c>
      <c r="F1081" s="2" t="s">
        <v>15</v>
      </c>
      <c r="G1081" t="s">
        <v>15</v>
      </c>
      <c r="H1081">
        <v>1003.67</v>
      </c>
      <c r="I1081">
        <v>106.22</v>
      </c>
      <c r="J1081">
        <v>26.19</v>
      </c>
      <c r="K1081">
        <v>63.65</v>
      </c>
      <c r="L1081">
        <v>83.6</v>
      </c>
      <c r="M1081">
        <v>119.4</v>
      </c>
      <c r="N1081">
        <v>130.80000000000001</v>
      </c>
      <c r="O1081" t="s">
        <v>15</v>
      </c>
      <c r="P1081" t="s">
        <v>15</v>
      </c>
      <c r="Q1081" t="s">
        <v>15</v>
      </c>
      <c r="R1081" t="s">
        <v>15</v>
      </c>
      <c r="S1081">
        <v>6.2229999999999999</v>
      </c>
      <c r="T1081" t="str">
        <f>IF(A1081&lt;=DATE(2020,10,16),"pre","post")</f>
        <v>pre</v>
      </c>
      <c r="U1081">
        <f t="shared" si="128"/>
        <v>-0.30000000000000426</v>
      </c>
      <c r="V1081">
        <f t="shared" si="129"/>
        <v>-2.5</v>
      </c>
      <c r="W1081">
        <f t="shared" si="130"/>
        <v>-0.25</v>
      </c>
      <c r="X1081">
        <f t="shared" si="131"/>
        <v>0.25</v>
      </c>
      <c r="Y1081">
        <f t="shared" si="132"/>
        <v>-4.7400000000000091</v>
      </c>
      <c r="Z1081">
        <f t="shared" si="133"/>
        <v>9.2999999999999972E-2</v>
      </c>
      <c r="AC1081">
        <f t="shared" si="134"/>
        <v>0</v>
      </c>
      <c r="AD1081">
        <f t="shared" si="135"/>
        <v>1</v>
      </c>
    </row>
    <row r="1082" spans="1:30" x14ac:dyDescent="0.2">
      <c r="A1082" s="1">
        <v>36644</v>
      </c>
      <c r="B1082" s="2">
        <v>103.83</v>
      </c>
      <c r="C1082" s="2">
        <v>26.2</v>
      </c>
      <c r="D1082" s="2">
        <v>151.80000000000001</v>
      </c>
      <c r="E1082" s="2">
        <v>6.51</v>
      </c>
      <c r="F1082" s="2" t="s">
        <v>15</v>
      </c>
      <c r="G1082" t="s">
        <v>15</v>
      </c>
      <c r="H1082">
        <v>1004.33</v>
      </c>
      <c r="I1082">
        <v>103.83</v>
      </c>
      <c r="J1082">
        <v>26.2</v>
      </c>
      <c r="K1082">
        <v>64.099999999999994</v>
      </c>
      <c r="L1082">
        <v>83.15</v>
      </c>
      <c r="M1082">
        <v>119</v>
      </c>
      <c r="N1082">
        <v>129.80000000000001</v>
      </c>
      <c r="O1082" t="s">
        <v>15</v>
      </c>
      <c r="P1082" t="s">
        <v>15</v>
      </c>
      <c r="Q1082" t="s">
        <v>15</v>
      </c>
      <c r="R1082" t="s">
        <v>15</v>
      </c>
      <c r="S1082">
        <v>6.2119999999999997</v>
      </c>
      <c r="T1082" t="str">
        <f>IF(A1082&lt;=DATE(2020,10,16),"pre","post")</f>
        <v>pre</v>
      </c>
      <c r="U1082">
        <f t="shared" si="128"/>
        <v>0.44999999999999574</v>
      </c>
      <c r="V1082">
        <f t="shared" si="129"/>
        <v>-0.44999999999998863</v>
      </c>
      <c r="W1082">
        <f t="shared" si="130"/>
        <v>-0.40000000000000568</v>
      </c>
      <c r="X1082">
        <f t="shared" si="131"/>
        <v>-1</v>
      </c>
      <c r="Y1082">
        <f t="shared" si="132"/>
        <v>0.66000000000008185</v>
      </c>
      <c r="Z1082">
        <f t="shared" si="133"/>
        <v>-1.1000000000000121E-2</v>
      </c>
      <c r="AC1082">
        <f t="shared" si="134"/>
        <v>1</v>
      </c>
      <c r="AD1082">
        <f t="shared" si="135"/>
        <v>0</v>
      </c>
    </row>
    <row r="1083" spans="1:30" x14ac:dyDescent="0.2">
      <c r="A1083" s="1">
        <v>36645</v>
      </c>
      <c r="B1083" s="2">
        <v>103.83</v>
      </c>
      <c r="C1083" s="2">
        <v>26.2</v>
      </c>
      <c r="D1083" s="2">
        <v>151.80000000000001</v>
      </c>
      <c r="E1083" s="2">
        <v>6.51</v>
      </c>
      <c r="F1083" s="2" t="s">
        <v>15</v>
      </c>
      <c r="G1083" t="s">
        <v>15</v>
      </c>
      <c r="H1083">
        <v>1004.33</v>
      </c>
      <c r="I1083">
        <v>103.83</v>
      </c>
      <c r="J1083">
        <v>26.2</v>
      </c>
      <c r="K1083">
        <v>64.099999999999994</v>
      </c>
      <c r="L1083">
        <v>83.15</v>
      </c>
      <c r="M1083">
        <v>119</v>
      </c>
      <c r="N1083">
        <v>129.80000000000001</v>
      </c>
      <c r="O1083" t="s">
        <v>15</v>
      </c>
      <c r="P1083" t="s">
        <v>15</v>
      </c>
      <c r="Q1083" t="s">
        <v>15</v>
      </c>
      <c r="R1083" t="s">
        <v>15</v>
      </c>
      <c r="S1083">
        <v>6.2119999999999997</v>
      </c>
      <c r="T1083" t="str">
        <f>IF(A1083&lt;=DATE(2020,10,16),"pre","post")</f>
        <v>pre</v>
      </c>
      <c r="U1083">
        <f t="shared" si="128"/>
        <v>0</v>
      </c>
      <c r="V1083">
        <f t="shared" si="129"/>
        <v>0</v>
      </c>
      <c r="W1083">
        <f t="shared" si="130"/>
        <v>0</v>
      </c>
      <c r="X1083">
        <f t="shared" si="131"/>
        <v>0</v>
      </c>
      <c r="Y1083">
        <f t="shared" si="132"/>
        <v>0</v>
      </c>
      <c r="Z1083">
        <f t="shared" si="133"/>
        <v>0</v>
      </c>
      <c r="AC1083">
        <f t="shared" si="134"/>
        <v>0</v>
      </c>
      <c r="AD1083">
        <f t="shared" si="135"/>
        <v>0</v>
      </c>
    </row>
    <row r="1084" spans="1:30" x14ac:dyDescent="0.2">
      <c r="A1084" s="1">
        <v>36646</v>
      </c>
      <c r="B1084" s="2">
        <v>103.83</v>
      </c>
      <c r="C1084" s="2">
        <v>26.2</v>
      </c>
      <c r="D1084" s="2">
        <v>151.80000000000001</v>
      </c>
      <c r="E1084" s="2">
        <v>6.51</v>
      </c>
      <c r="F1084" s="2" t="s">
        <v>15</v>
      </c>
      <c r="G1084" t="s">
        <v>15</v>
      </c>
      <c r="H1084">
        <v>1004.33</v>
      </c>
      <c r="I1084">
        <v>103.83</v>
      </c>
      <c r="J1084">
        <v>26.2</v>
      </c>
      <c r="K1084">
        <v>64.099999999999994</v>
      </c>
      <c r="L1084">
        <v>83.15</v>
      </c>
      <c r="M1084">
        <v>119</v>
      </c>
      <c r="N1084">
        <v>129.80000000000001</v>
      </c>
      <c r="O1084" t="s">
        <v>15</v>
      </c>
      <c r="P1084" t="s">
        <v>15</v>
      </c>
      <c r="Q1084" t="s">
        <v>15</v>
      </c>
      <c r="R1084" t="s">
        <v>15</v>
      </c>
      <c r="S1084">
        <v>6.2119999999999997</v>
      </c>
      <c r="T1084" t="str">
        <f>IF(A1084&lt;=DATE(2020,10,16),"pre","post")</f>
        <v>pre</v>
      </c>
      <c r="U1084">
        <f t="shared" si="128"/>
        <v>0</v>
      </c>
      <c r="V1084">
        <f t="shared" si="129"/>
        <v>0</v>
      </c>
      <c r="W1084">
        <f t="shared" si="130"/>
        <v>0</v>
      </c>
      <c r="X1084">
        <f t="shared" si="131"/>
        <v>0</v>
      </c>
      <c r="Y1084">
        <f t="shared" si="132"/>
        <v>0</v>
      </c>
      <c r="Z1084">
        <f t="shared" si="133"/>
        <v>0</v>
      </c>
      <c r="AC1084">
        <f t="shared" si="134"/>
        <v>0</v>
      </c>
      <c r="AD1084">
        <f t="shared" si="135"/>
        <v>0</v>
      </c>
    </row>
    <row r="1085" spans="1:30" x14ac:dyDescent="0.2">
      <c r="A1085" s="1">
        <v>36647</v>
      </c>
      <c r="B1085" s="2">
        <v>103.12</v>
      </c>
      <c r="C1085" s="2">
        <v>25.88</v>
      </c>
      <c r="D1085" s="2">
        <v>146.19999999999999</v>
      </c>
      <c r="E1085" s="2">
        <v>6.44</v>
      </c>
      <c r="F1085" s="2" t="s">
        <v>15</v>
      </c>
      <c r="G1085" t="s">
        <v>15</v>
      </c>
      <c r="H1085">
        <v>1003.24</v>
      </c>
      <c r="I1085">
        <v>103.12</v>
      </c>
      <c r="J1085">
        <v>25.88</v>
      </c>
      <c r="K1085">
        <v>63.9</v>
      </c>
      <c r="L1085">
        <v>82.1</v>
      </c>
      <c r="M1085">
        <v>117.7</v>
      </c>
      <c r="N1085">
        <v>131.44999999999999</v>
      </c>
      <c r="O1085" t="s">
        <v>15</v>
      </c>
      <c r="P1085" t="s">
        <v>15</v>
      </c>
      <c r="Q1085" t="s">
        <v>15</v>
      </c>
      <c r="R1085" t="s">
        <v>15</v>
      </c>
      <c r="S1085">
        <v>6.2779999999999996</v>
      </c>
      <c r="T1085" t="str">
        <f>IF(A1085&lt;=DATE(2020,10,16),"pre","post")</f>
        <v>pre</v>
      </c>
      <c r="U1085">
        <f t="shared" si="128"/>
        <v>-0.19999999999999574</v>
      </c>
      <c r="V1085">
        <f t="shared" si="129"/>
        <v>-1.0500000000000114</v>
      </c>
      <c r="W1085">
        <f t="shared" si="130"/>
        <v>-1.2999999999999972</v>
      </c>
      <c r="X1085">
        <f t="shared" si="131"/>
        <v>1.6499999999999773</v>
      </c>
      <c r="Y1085">
        <f t="shared" si="132"/>
        <v>-1.0900000000000318</v>
      </c>
      <c r="Z1085">
        <f t="shared" si="133"/>
        <v>6.5999999999999837E-2</v>
      </c>
      <c r="AC1085">
        <f t="shared" si="134"/>
        <v>0</v>
      </c>
      <c r="AD1085">
        <f t="shared" si="135"/>
        <v>0</v>
      </c>
    </row>
    <row r="1086" spans="1:30" x14ac:dyDescent="0.2">
      <c r="A1086" s="1">
        <v>36648</v>
      </c>
      <c r="B1086" s="2">
        <v>102.55</v>
      </c>
      <c r="C1086" s="2">
        <v>28.5</v>
      </c>
      <c r="D1086" s="2">
        <v>149.1</v>
      </c>
      <c r="E1086" s="2">
        <v>6.43</v>
      </c>
      <c r="F1086" s="2" t="s">
        <v>15</v>
      </c>
      <c r="G1086" t="s">
        <v>15</v>
      </c>
      <c r="H1086">
        <v>1001.05</v>
      </c>
      <c r="I1086">
        <v>102.55</v>
      </c>
      <c r="J1086">
        <v>28.5</v>
      </c>
      <c r="K1086">
        <v>63.05</v>
      </c>
      <c r="L1086">
        <v>84.35</v>
      </c>
      <c r="M1086">
        <v>117.7</v>
      </c>
      <c r="N1086">
        <v>132.1</v>
      </c>
      <c r="O1086" t="s">
        <v>15</v>
      </c>
      <c r="P1086" t="s">
        <v>15</v>
      </c>
      <c r="Q1086" t="s">
        <v>15</v>
      </c>
      <c r="R1086" t="s">
        <v>15</v>
      </c>
      <c r="S1086">
        <v>6.2990000000000004</v>
      </c>
      <c r="T1086" t="str">
        <f>IF(A1086&lt;=DATE(2020,10,16),"pre","post")</f>
        <v>pre</v>
      </c>
      <c r="U1086">
        <f t="shared" si="128"/>
        <v>-0.85000000000000142</v>
      </c>
      <c r="V1086">
        <f t="shared" si="129"/>
        <v>2.25</v>
      </c>
      <c r="W1086">
        <f t="shared" si="130"/>
        <v>0</v>
      </c>
      <c r="X1086">
        <f t="shared" si="131"/>
        <v>0.65000000000000568</v>
      </c>
      <c r="Y1086">
        <f t="shared" si="132"/>
        <v>-2.1900000000000546</v>
      </c>
      <c r="Z1086">
        <f t="shared" si="133"/>
        <v>2.1000000000000796E-2</v>
      </c>
      <c r="AC1086">
        <f t="shared" si="134"/>
        <v>0</v>
      </c>
      <c r="AD1086">
        <f t="shared" si="135"/>
        <v>0</v>
      </c>
    </row>
    <row r="1087" spans="1:30" x14ac:dyDescent="0.2">
      <c r="A1087" s="1">
        <v>36649</v>
      </c>
      <c r="B1087" s="2">
        <v>112.98</v>
      </c>
      <c r="C1087" s="2">
        <v>31.63</v>
      </c>
      <c r="D1087" s="2">
        <v>148.9</v>
      </c>
      <c r="E1087" s="2">
        <v>6.26</v>
      </c>
      <c r="F1087" s="2" t="s">
        <v>15</v>
      </c>
      <c r="G1087" t="s">
        <v>15</v>
      </c>
      <c r="H1087">
        <v>997.13</v>
      </c>
      <c r="I1087">
        <v>112.98</v>
      </c>
      <c r="J1087">
        <v>31.63</v>
      </c>
      <c r="K1087">
        <v>68.75</v>
      </c>
      <c r="L1087">
        <v>88</v>
      </c>
      <c r="M1087">
        <v>117.7</v>
      </c>
      <c r="N1087">
        <v>139.27500000000001</v>
      </c>
      <c r="O1087" t="s">
        <v>15</v>
      </c>
      <c r="P1087" t="s">
        <v>15</v>
      </c>
      <c r="Q1087" t="s">
        <v>15</v>
      </c>
      <c r="R1087" t="s">
        <v>15</v>
      </c>
      <c r="S1087">
        <v>6.4009999999999998</v>
      </c>
      <c r="T1087" t="str">
        <f>IF(A1087&lt;=DATE(2020,10,16),"pre","post")</f>
        <v>pre</v>
      </c>
      <c r="U1087">
        <f t="shared" si="128"/>
        <v>5.7000000000000028</v>
      </c>
      <c r="V1087">
        <f t="shared" si="129"/>
        <v>3.6500000000000057</v>
      </c>
      <c r="W1087">
        <f t="shared" si="130"/>
        <v>0</v>
      </c>
      <c r="X1087">
        <f t="shared" si="131"/>
        <v>7.1750000000000114</v>
      </c>
      <c r="Y1087">
        <f t="shared" si="132"/>
        <v>-3.9199999999999591</v>
      </c>
      <c r="Z1087">
        <f t="shared" si="133"/>
        <v>0.10199999999999942</v>
      </c>
      <c r="AC1087">
        <f t="shared" si="134"/>
        <v>0</v>
      </c>
      <c r="AD1087">
        <f t="shared" si="135"/>
        <v>1</v>
      </c>
    </row>
    <row r="1088" spans="1:30" x14ac:dyDescent="0.2">
      <c r="A1088" s="1">
        <v>36650</v>
      </c>
      <c r="B1088" s="2">
        <v>110.82</v>
      </c>
      <c r="C1088" s="2">
        <v>30.77</v>
      </c>
      <c r="D1088" s="2">
        <v>152.30000000000001</v>
      </c>
      <c r="E1088" s="2">
        <v>6.22</v>
      </c>
      <c r="F1088" s="2" t="s">
        <v>15</v>
      </c>
      <c r="G1088" t="s">
        <v>15</v>
      </c>
      <c r="H1088">
        <v>991.73</v>
      </c>
      <c r="I1088">
        <v>110.82</v>
      </c>
      <c r="J1088">
        <v>30.77</v>
      </c>
      <c r="K1088">
        <v>72.8</v>
      </c>
      <c r="L1088">
        <v>93.35</v>
      </c>
      <c r="M1088">
        <v>117.7</v>
      </c>
      <c r="N1088">
        <v>142.25</v>
      </c>
      <c r="O1088" t="s">
        <v>15</v>
      </c>
      <c r="P1088" t="s">
        <v>15</v>
      </c>
      <c r="Q1088" t="s">
        <v>15</v>
      </c>
      <c r="R1088" t="s">
        <v>15</v>
      </c>
      <c r="S1088">
        <v>6.4269999999999996</v>
      </c>
      <c r="T1088" t="str">
        <f>IF(A1088&lt;=DATE(2020,10,16),"pre","post")</f>
        <v>pre</v>
      </c>
      <c r="U1088">
        <f t="shared" si="128"/>
        <v>4.0499999999999972</v>
      </c>
      <c r="V1088">
        <f t="shared" si="129"/>
        <v>5.3499999999999943</v>
      </c>
      <c r="W1088">
        <f t="shared" si="130"/>
        <v>0</v>
      </c>
      <c r="X1088">
        <f t="shared" si="131"/>
        <v>2.9749999999999943</v>
      </c>
      <c r="Y1088">
        <f t="shared" si="132"/>
        <v>-5.3999999999999773</v>
      </c>
      <c r="Z1088">
        <f t="shared" si="133"/>
        <v>2.5999999999999801E-2</v>
      </c>
      <c r="AC1088">
        <f t="shared" si="134"/>
        <v>0</v>
      </c>
      <c r="AD1088">
        <f t="shared" si="135"/>
        <v>1</v>
      </c>
    </row>
    <row r="1089" spans="1:30" x14ac:dyDescent="0.2">
      <c r="A1089" s="1">
        <v>36651</v>
      </c>
      <c r="B1089" s="2">
        <v>108.99</v>
      </c>
      <c r="C1089" s="2">
        <v>27.53</v>
      </c>
      <c r="D1089" s="2">
        <v>148.5</v>
      </c>
      <c r="E1089" s="2">
        <v>6.17</v>
      </c>
      <c r="F1089" s="2" t="s">
        <v>15</v>
      </c>
      <c r="G1089" t="s">
        <v>15</v>
      </c>
      <c r="H1089">
        <v>988.72</v>
      </c>
      <c r="I1089">
        <v>108.99</v>
      </c>
      <c r="J1089">
        <v>27.53</v>
      </c>
      <c r="K1089">
        <v>75.7</v>
      </c>
      <c r="L1089">
        <v>95.4</v>
      </c>
      <c r="M1089">
        <v>117.7</v>
      </c>
      <c r="N1089">
        <v>145.05000000000001</v>
      </c>
      <c r="O1089" t="s">
        <v>15</v>
      </c>
      <c r="P1089" t="s">
        <v>15</v>
      </c>
      <c r="Q1089" t="s">
        <v>15</v>
      </c>
      <c r="R1089" t="s">
        <v>15</v>
      </c>
      <c r="S1089">
        <v>6.5049999999999999</v>
      </c>
      <c r="T1089" t="str">
        <f>IF(A1089&lt;=DATE(2020,10,16),"pre","post")</f>
        <v>pre</v>
      </c>
      <c r="U1089">
        <f t="shared" si="128"/>
        <v>2.9000000000000057</v>
      </c>
      <c r="V1089">
        <f t="shared" si="129"/>
        <v>2.0500000000000114</v>
      </c>
      <c r="W1089">
        <f t="shared" si="130"/>
        <v>0</v>
      </c>
      <c r="X1089">
        <f t="shared" si="131"/>
        <v>2.8000000000000114</v>
      </c>
      <c r="Y1089">
        <f t="shared" si="132"/>
        <v>-3.0099999999999909</v>
      </c>
      <c r="Z1089">
        <f t="shared" si="133"/>
        <v>7.8000000000000291E-2</v>
      </c>
      <c r="AC1089">
        <f t="shared" si="134"/>
        <v>0</v>
      </c>
      <c r="AD1089">
        <f t="shared" si="135"/>
        <v>1</v>
      </c>
    </row>
    <row r="1090" spans="1:30" x14ac:dyDescent="0.2">
      <c r="A1090" s="1">
        <v>36652</v>
      </c>
      <c r="B1090" s="2">
        <v>108.99</v>
      </c>
      <c r="C1090" s="2">
        <v>27.53</v>
      </c>
      <c r="D1090" s="2">
        <v>148.5</v>
      </c>
      <c r="E1090" s="2">
        <v>6.17</v>
      </c>
      <c r="F1090" s="2" t="s">
        <v>15</v>
      </c>
      <c r="G1090" t="s">
        <v>15</v>
      </c>
      <c r="H1090">
        <v>988.72</v>
      </c>
      <c r="I1090">
        <v>108.99</v>
      </c>
      <c r="J1090">
        <v>27.53</v>
      </c>
      <c r="K1090">
        <v>75.7</v>
      </c>
      <c r="L1090">
        <v>95.4</v>
      </c>
      <c r="M1090">
        <v>117.7</v>
      </c>
      <c r="N1090">
        <v>145.05000000000001</v>
      </c>
      <c r="O1090" t="s">
        <v>15</v>
      </c>
      <c r="P1090" t="s">
        <v>15</v>
      </c>
      <c r="Q1090" t="s">
        <v>15</v>
      </c>
      <c r="R1090" t="s">
        <v>15</v>
      </c>
      <c r="S1090">
        <v>6.5049999999999999</v>
      </c>
      <c r="T1090" t="str">
        <f>IF(A1090&lt;=DATE(2020,10,16),"pre","post")</f>
        <v>pre</v>
      </c>
      <c r="U1090">
        <f t="shared" si="128"/>
        <v>0</v>
      </c>
      <c r="V1090">
        <f t="shared" si="129"/>
        <v>0</v>
      </c>
      <c r="W1090">
        <f t="shared" si="130"/>
        <v>0</v>
      </c>
      <c r="X1090">
        <f t="shared" si="131"/>
        <v>0</v>
      </c>
      <c r="Y1090">
        <f t="shared" si="132"/>
        <v>0</v>
      </c>
      <c r="Z1090">
        <f t="shared" si="133"/>
        <v>0</v>
      </c>
      <c r="AC1090">
        <f t="shared" si="134"/>
        <v>0</v>
      </c>
      <c r="AD1090">
        <f t="shared" si="135"/>
        <v>0</v>
      </c>
    </row>
    <row r="1091" spans="1:30" x14ac:dyDescent="0.2">
      <c r="A1091" s="1">
        <v>36653</v>
      </c>
      <c r="B1091" s="2">
        <v>108.99</v>
      </c>
      <c r="C1091" s="2">
        <v>27.53</v>
      </c>
      <c r="D1091" s="2">
        <v>148.5</v>
      </c>
      <c r="E1091" s="2">
        <v>6.17</v>
      </c>
      <c r="F1091" s="2" t="s">
        <v>15</v>
      </c>
      <c r="G1091" t="s">
        <v>15</v>
      </c>
      <c r="H1091">
        <v>988.72</v>
      </c>
      <c r="I1091">
        <v>108.99</v>
      </c>
      <c r="J1091">
        <v>27.53</v>
      </c>
      <c r="K1091">
        <v>75.7</v>
      </c>
      <c r="L1091">
        <v>95.4</v>
      </c>
      <c r="M1091">
        <v>117.7</v>
      </c>
      <c r="N1091">
        <v>145.05000000000001</v>
      </c>
      <c r="O1091" t="s">
        <v>15</v>
      </c>
      <c r="P1091" t="s">
        <v>15</v>
      </c>
      <c r="Q1091" t="s">
        <v>15</v>
      </c>
      <c r="R1091" t="s">
        <v>15</v>
      </c>
      <c r="S1091">
        <v>6.5049999999999999</v>
      </c>
      <c r="T1091" t="str">
        <f>IF(A1091&lt;=DATE(2020,10,16),"pre","post")</f>
        <v>pre</v>
      </c>
      <c r="U1091">
        <f t="shared" si="128"/>
        <v>0</v>
      </c>
      <c r="V1091">
        <f t="shared" si="129"/>
        <v>0</v>
      </c>
      <c r="W1091">
        <f t="shared" si="130"/>
        <v>0</v>
      </c>
      <c r="X1091">
        <f t="shared" si="131"/>
        <v>0</v>
      </c>
      <c r="Y1091">
        <f t="shared" si="132"/>
        <v>0</v>
      </c>
      <c r="Z1091">
        <f t="shared" si="133"/>
        <v>0</v>
      </c>
      <c r="AC1091">
        <f t="shared" si="134"/>
        <v>0</v>
      </c>
      <c r="AD1091">
        <f t="shared" si="135"/>
        <v>0</v>
      </c>
    </row>
    <row r="1092" spans="1:30" x14ac:dyDescent="0.2">
      <c r="A1092" s="1">
        <v>36654</v>
      </c>
      <c r="B1092" s="2">
        <v>110.73</v>
      </c>
      <c r="C1092" s="2">
        <v>28.2</v>
      </c>
      <c r="D1092" s="2">
        <v>149</v>
      </c>
      <c r="E1092" s="2">
        <v>6.13</v>
      </c>
      <c r="F1092" s="2" t="s">
        <v>15</v>
      </c>
      <c r="G1092" t="s">
        <v>15</v>
      </c>
      <c r="H1092">
        <v>986.06</v>
      </c>
      <c r="I1092">
        <v>110.73</v>
      </c>
      <c r="J1092">
        <v>28.2</v>
      </c>
      <c r="K1092">
        <v>75.650000000000006</v>
      </c>
      <c r="L1092">
        <v>93.7</v>
      </c>
      <c r="M1092">
        <v>117.7</v>
      </c>
      <c r="N1092">
        <v>143.47499999999999</v>
      </c>
      <c r="O1092" t="s">
        <v>15</v>
      </c>
      <c r="P1092" t="s">
        <v>15</v>
      </c>
      <c r="Q1092" t="s">
        <v>15</v>
      </c>
      <c r="R1092" t="s">
        <v>15</v>
      </c>
      <c r="S1092">
        <v>6.56</v>
      </c>
      <c r="T1092" t="str">
        <f>IF(A1092&lt;=DATE(2020,10,16),"pre","post")</f>
        <v>pre</v>
      </c>
      <c r="U1092">
        <f t="shared" ref="U1092:U1155" si="136">K1092-K1091</f>
        <v>-4.9999999999997158E-2</v>
      </c>
      <c r="V1092">
        <f t="shared" ref="V1092:V1155" si="137">L1092-L1091</f>
        <v>-1.7000000000000028</v>
      </c>
      <c r="W1092">
        <f t="shared" ref="W1092:W1155" si="138">M1092-M1091</f>
        <v>0</v>
      </c>
      <c r="X1092">
        <f t="shared" ref="X1092:X1155" si="139">N1092-N1091</f>
        <v>-1.5750000000000171</v>
      </c>
      <c r="Y1092">
        <f t="shared" ref="Y1092:Y1155" si="140">H1092-H1091</f>
        <v>-2.6600000000000819</v>
      </c>
      <c r="Z1092">
        <f t="shared" ref="Z1092:Z1155" si="141">S1092-S1091</f>
        <v>5.4999999999999716E-2</v>
      </c>
      <c r="AC1092">
        <f t="shared" ref="AC1092:AC1155" si="142">IF(AND(J1092&gt;$AA$2, Z1092&lt;0), 1, 0)</f>
        <v>0</v>
      </c>
      <c r="AD1092">
        <f t="shared" ref="AD1092:AD1155" si="143">IF(AND(I1092&gt;$AB$2, Z1092&gt;0), 1, 0)</f>
        <v>1</v>
      </c>
    </row>
    <row r="1093" spans="1:30" x14ac:dyDescent="0.2">
      <c r="A1093" s="1">
        <v>36655</v>
      </c>
      <c r="B1093" s="2">
        <v>112.67</v>
      </c>
      <c r="C1093" s="2">
        <v>28.93</v>
      </c>
      <c r="D1093" s="2">
        <v>148.1</v>
      </c>
      <c r="E1093" s="2">
        <v>6.16</v>
      </c>
      <c r="F1093" s="2" t="s">
        <v>15</v>
      </c>
      <c r="G1093" t="s">
        <v>15</v>
      </c>
      <c r="H1093">
        <v>986.94</v>
      </c>
      <c r="I1093">
        <v>112.67</v>
      </c>
      <c r="J1093">
        <v>28.93</v>
      </c>
      <c r="K1093">
        <v>73.25</v>
      </c>
      <c r="L1093">
        <v>91.7</v>
      </c>
      <c r="M1093">
        <v>117.7</v>
      </c>
      <c r="N1093">
        <v>142.5</v>
      </c>
      <c r="O1093" t="s">
        <v>15</v>
      </c>
      <c r="P1093" t="s">
        <v>15</v>
      </c>
      <c r="Q1093" t="s">
        <v>15</v>
      </c>
      <c r="R1093" t="s">
        <v>15</v>
      </c>
      <c r="S1093">
        <v>6.5289999999999999</v>
      </c>
      <c r="T1093" t="str">
        <f>IF(A1093&lt;=DATE(2020,10,16),"pre","post")</f>
        <v>pre</v>
      </c>
      <c r="U1093">
        <f t="shared" si="136"/>
        <v>-2.4000000000000057</v>
      </c>
      <c r="V1093">
        <f t="shared" si="137"/>
        <v>-2</v>
      </c>
      <c r="W1093">
        <f t="shared" si="138"/>
        <v>0</v>
      </c>
      <c r="X1093">
        <f t="shared" si="139"/>
        <v>-0.97499999999999432</v>
      </c>
      <c r="Y1093">
        <f t="shared" si="140"/>
        <v>0.88000000000010914</v>
      </c>
      <c r="Z1093">
        <f t="shared" si="141"/>
        <v>-3.0999999999999694E-2</v>
      </c>
      <c r="AC1093">
        <f t="shared" si="142"/>
        <v>1</v>
      </c>
      <c r="AD1093">
        <f t="shared" si="143"/>
        <v>0</v>
      </c>
    </row>
    <row r="1094" spans="1:30" x14ac:dyDescent="0.2">
      <c r="A1094" s="1">
        <v>36656</v>
      </c>
      <c r="B1094" s="2">
        <v>117.07</v>
      </c>
      <c r="C1094" s="2">
        <v>29.87</v>
      </c>
      <c r="D1094" s="2">
        <v>158</v>
      </c>
      <c r="E1094" s="2">
        <v>6.26</v>
      </c>
      <c r="F1094" s="2" t="s">
        <v>15</v>
      </c>
      <c r="G1094" t="s">
        <v>15</v>
      </c>
      <c r="H1094">
        <v>987.24</v>
      </c>
      <c r="I1094">
        <v>117.07</v>
      </c>
      <c r="J1094">
        <v>29.87</v>
      </c>
      <c r="K1094">
        <v>72.599999999999994</v>
      </c>
      <c r="L1094">
        <v>96</v>
      </c>
      <c r="M1094">
        <v>117.7</v>
      </c>
      <c r="N1094">
        <v>138.05000000000001</v>
      </c>
      <c r="O1094" t="s">
        <v>15</v>
      </c>
      <c r="P1094" t="s">
        <v>15</v>
      </c>
      <c r="Q1094" t="s">
        <v>15</v>
      </c>
      <c r="R1094" t="s">
        <v>15</v>
      </c>
      <c r="S1094">
        <v>6.42</v>
      </c>
      <c r="T1094" t="str">
        <f>IF(A1094&lt;=DATE(2020,10,16),"pre","post")</f>
        <v>pre</v>
      </c>
      <c r="U1094">
        <f t="shared" si="136"/>
        <v>-0.65000000000000568</v>
      </c>
      <c r="V1094">
        <f t="shared" si="137"/>
        <v>4.2999999999999972</v>
      </c>
      <c r="W1094">
        <f t="shared" si="138"/>
        <v>0</v>
      </c>
      <c r="X1094">
        <f t="shared" si="139"/>
        <v>-4.4499999999999886</v>
      </c>
      <c r="Y1094">
        <f t="shared" si="140"/>
        <v>0.29999999999995453</v>
      </c>
      <c r="Z1094">
        <f t="shared" si="141"/>
        <v>-0.10899999999999999</v>
      </c>
      <c r="AC1094">
        <f t="shared" si="142"/>
        <v>1</v>
      </c>
      <c r="AD1094">
        <f t="shared" si="143"/>
        <v>0</v>
      </c>
    </row>
    <row r="1095" spans="1:30" x14ac:dyDescent="0.2">
      <c r="A1095" s="1">
        <v>36657</v>
      </c>
      <c r="B1095" s="2">
        <v>112.89</v>
      </c>
      <c r="C1095" s="2">
        <v>27.76</v>
      </c>
      <c r="D1095" s="2">
        <v>161.1</v>
      </c>
      <c r="E1095" s="2">
        <v>6.28</v>
      </c>
      <c r="F1095" s="2" t="s">
        <v>15</v>
      </c>
      <c r="G1095" t="s">
        <v>15</v>
      </c>
      <c r="H1095">
        <v>988.04</v>
      </c>
      <c r="I1095">
        <v>112.89</v>
      </c>
      <c r="J1095">
        <v>27.76</v>
      </c>
      <c r="K1095">
        <v>71.650000000000006</v>
      </c>
      <c r="L1095">
        <v>99.2</v>
      </c>
      <c r="M1095">
        <v>117.7</v>
      </c>
      <c r="N1095">
        <v>143.92500000000001</v>
      </c>
      <c r="O1095" t="s">
        <v>15</v>
      </c>
      <c r="P1095" t="s">
        <v>15</v>
      </c>
      <c r="Q1095" t="s">
        <v>15</v>
      </c>
      <c r="R1095" t="s">
        <v>15</v>
      </c>
      <c r="S1095">
        <v>6.4089999999999998</v>
      </c>
      <c r="T1095" t="str">
        <f>IF(A1095&lt;=DATE(2020,10,16),"pre","post")</f>
        <v>pre</v>
      </c>
      <c r="U1095">
        <f t="shared" si="136"/>
        <v>-0.94999999999998863</v>
      </c>
      <c r="V1095">
        <f t="shared" si="137"/>
        <v>3.2000000000000028</v>
      </c>
      <c r="W1095">
        <f t="shared" si="138"/>
        <v>0</v>
      </c>
      <c r="X1095">
        <f t="shared" si="139"/>
        <v>5.875</v>
      </c>
      <c r="Y1095">
        <f t="shared" si="140"/>
        <v>0.79999999999995453</v>
      </c>
      <c r="Z1095">
        <f t="shared" si="141"/>
        <v>-1.1000000000000121E-2</v>
      </c>
      <c r="AC1095">
        <f t="shared" si="142"/>
        <v>1</v>
      </c>
      <c r="AD1095">
        <f t="shared" si="143"/>
        <v>0</v>
      </c>
    </row>
    <row r="1096" spans="1:30" x14ac:dyDescent="0.2">
      <c r="A1096" s="1">
        <v>36658</v>
      </c>
      <c r="B1096" s="2">
        <v>110.17</v>
      </c>
      <c r="C1096" s="2">
        <v>26.05</v>
      </c>
      <c r="D1096" s="2">
        <v>160.80000000000001</v>
      </c>
      <c r="E1096" s="2">
        <v>6.21</v>
      </c>
      <c r="F1096" s="2" t="s">
        <v>15</v>
      </c>
      <c r="G1096" t="s">
        <v>15</v>
      </c>
      <c r="H1096">
        <v>983.91</v>
      </c>
      <c r="I1096">
        <v>110.17</v>
      </c>
      <c r="J1096">
        <v>26.05</v>
      </c>
      <c r="K1096">
        <v>74.05</v>
      </c>
      <c r="L1096">
        <v>100.45</v>
      </c>
      <c r="M1096">
        <v>117.7</v>
      </c>
      <c r="N1096">
        <v>148.65</v>
      </c>
      <c r="O1096" t="s">
        <v>15</v>
      </c>
      <c r="P1096" t="s">
        <v>15</v>
      </c>
      <c r="Q1096" t="s">
        <v>15</v>
      </c>
      <c r="R1096" t="s">
        <v>15</v>
      </c>
      <c r="S1096">
        <v>6.5119999999999996</v>
      </c>
      <c r="T1096" t="str">
        <f>IF(A1096&lt;=DATE(2020,10,16),"pre","post")</f>
        <v>pre</v>
      </c>
      <c r="U1096">
        <f t="shared" si="136"/>
        <v>2.3999999999999915</v>
      </c>
      <c r="V1096">
        <f t="shared" si="137"/>
        <v>1.25</v>
      </c>
      <c r="W1096">
        <f t="shared" si="138"/>
        <v>0</v>
      </c>
      <c r="X1096">
        <f t="shared" si="139"/>
        <v>4.7249999999999943</v>
      </c>
      <c r="Y1096">
        <f t="shared" si="140"/>
        <v>-4.1299999999999955</v>
      </c>
      <c r="Z1096">
        <f t="shared" si="141"/>
        <v>0.10299999999999976</v>
      </c>
      <c r="AC1096">
        <f t="shared" si="142"/>
        <v>0</v>
      </c>
      <c r="AD1096">
        <f t="shared" si="143"/>
        <v>1</v>
      </c>
    </row>
    <row r="1097" spans="1:30" x14ac:dyDescent="0.2">
      <c r="A1097" s="1">
        <v>36659</v>
      </c>
      <c r="B1097" s="2">
        <v>110.17</v>
      </c>
      <c r="C1097" s="2">
        <v>26.05</v>
      </c>
      <c r="D1097" s="2">
        <v>160.80000000000001</v>
      </c>
      <c r="E1097" s="2">
        <v>6.21</v>
      </c>
      <c r="F1097" s="2" t="s">
        <v>15</v>
      </c>
      <c r="G1097" t="s">
        <v>15</v>
      </c>
      <c r="H1097">
        <v>983.91</v>
      </c>
      <c r="I1097">
        <v>110.17</v>
      </c>
      <c r="J1097">
        <v>26.05</v>
      </c>
      <c r="K1097">
        <v>74.05</v>
      </c>
      <c r="L1097">
        <v>100.45</v>
      </c>
      <c r="M1097">
        <v>117.7</v>
      </c>
      <c r="N1097">
        <v>148.65</v>
      </c>
      <c r="O1097" t="s">
        <v>15</v>
      </c>
      <c r="P1097" t="s">
        <v>15</v>
      </c>
      <c r="Q1097" t="s">
        <v>15</v>
      </c>
      <c r="R1097" t="s">
        <v>15</v>
      </c>
      <c r="S1097">
        <v>6.5119999999999996</v>
      </c>
      <c r="T1097" t="str">
        <f>IF(A1097&lt;=DATE(2020,10,16),"pre","post")</f>
        <v>pre</v>
      </c>
      <c r="U1097">
        <f t="shared" si="136"/>
        <v>0</v>
      </c>
      <c r="V1097">
        <f t="shared" si="137"/>
        <v>0</v>
      </c>
      <c r="W1097">
        <f t="shared" si="138"/>
        <v>0</v>
      </c>
      <c r="X1097">
        <f t="shared" si="139"/>
        <v>0</v>
      </c>
      <c r="Y1097">
        <f t="shared" si="140"/>
        <v>0</v>
      </c>
      <c r="Z1097">
        <f t="shared" si="141"/>
        <v>0</v>
      </c>
      <c r="AC1097">
        <f t="shared" si="142"/>
        <v>0</v>
      </c>
      <c r="AD1097">
        <f t="shared" si="143"/>
        <v>0</v>
      </c>
    </row>
    <row r="1098" spans="1:30" x14ac:dyDescent="0.2">
      <c r="A1098" s="1">
        <v>36660</v>
      </c>
      <c r="B1098" s="2">
        <v>110.17</v>
      </c>
      <c r="C1098" s="2">
        <v>26.05</v>
      </c>
      <c r="D1098" s="2">
        <v>160.80000000000001</v>
      </c>
      <c r="E1098" s="2">
        <v>6.21</v>
      </c>
      <c r="F1098" s="2" t="s">
        <v>15</v>
      </c>
      <c r="G1098" t="s">
        <v>15</v>
      </c>
      <c r="H1098">
        <v>983.91</v>
      </c>
      <c r="I1098">
        <v>110.17</v>
      </c>
      <c r="J1098">
        <v>26.05</v>
      </c>
      <c r="K1098">
        <v>74.05</v>
      </c>
      <c r="L1098">
        <v>100.45</v>
      </c>
      <c r="M1098">
        <v>117.7</v>
      </c>
      <c r="N1098">
        <v>148.65</v>
      </c>
      <c r="O1098" t="s">
        <v>15</v>
      </c>
      <c r="P1098" t="s">
        <v>15</v>
      </c>
      <c r="Q1098" t="s">
        <v>15</v>
      </c>
      <c r="R1098" t="s">
        <v>15</v>
      </c>
      <c r="S1098">
        <v>6.5119999999999996</v>
      </c>
      <c r="T1098" t="str">
        <f>IF(A1098&lt;=DATE(2020,10,16),"pre","post")</f>
        <v>pre</v>
      </c>
      <c r="U1098">
        <f t="shared" si="136"/>
        <v>0</v>
      </c>
      <c r="V1098">
        <f t="shared" si="137"/>
        <v>0</v>
      </c>
      <c r="W1098">
        <f t="shared" si="138"/>
        <v>0</v>
      </c>
      <c r="X1098">
        <f t="shared" si="139"/>
        <v>0</v>
      </c>
      <c r="Y1098">
        <f t="shared" si="140"/>
        <v>0</v>
      </c>
      <c r="Z1098">
        <f t="shared" si="141"/>
        <v>0</v>
      </c>
      <c r="AC1098">
        <f t="shared" si="142"/>
        <v>0</v>
      </c>
      <c r="AD1098">
        <f t="shared" si="143"/>
        <v>0</v>
      </c>
    </row>
    <row r="1099" spans="1:30" x14ac:dyDescent="0.2">
      <c r="A1099" s="1">
        <v>36661</v>
      </c>
      <c r="B1099" s="2">
        <v>110.52</v>
      </c>
      <c r="C1099" s="2">
        <v>24.86</v>
      </c>
      <c r="D1099" s="2">
        <v>161.4</v>
      </c>
      <c r="E1099" s="2">
        <v>6.25</v>
      </c>
      <c r="F1099" s="2" t="s">
        <v>15</v>
      </c>
      <c r="G1099" t="s">
        <v>15</v>
      </c>
      <c r="H1099">
        <v>988.62</v>
      </c>
      <c r="I1099">
        <v>110.52</v>
      </c>
      <c r="J1099">
        <v>24.86</v>
      </c>
      <c r="K1099">
        <v>76.5</v>
      </c>
      <c r="L1099">
        <v>102.7</v>
      </c>
      <c r="M1099">
        <v>117.7</v>
      </c>
      <c r="N1099">
        <v>151.57499999999999</v>
      </c>
      <c r="O1099" t="s">
        <v>15</v>
      </c>
      <c r="P1099" t="s">
        <v>15</v>
      </c>
      <c r="Q1099" t="s">
        <v>15</v>
      </c>
      <c r="R1099" t="s">
        <v>15</v>
      </c>
      <c r="S1099">
        <v>6.4459999999999997</v>
      </c>
      <c r="T1099" t="str">
        <f>IF(A1099&lt;=DATE(2020,10,16),"pre","post")</f>
        <v>pre</v>
      </c>
      <c r="U1099">
        <f t="shared" si="136"/>
        <v>2.4500000000000028</v>
      </c>
      <c r="V1099">
        <f t="shared" si="137"/>
        <v>2.25</v>
      </c>
      <c r="W1099">
        <f t="shared" si="138"/>
        <v>0</v>
      </c>
      <c r="X1099">
        <f t="shared" si="139"/>
        <v>2.9249999999999829</v>
      </c>
      <c r="Y1099">
        <f t="shared" si="140"/>
        <v>4.7100000000000364</v>
      </c>
      <c r="Z1099">
        <f t="shared" si="141"/>
        <v>-6.5999999999999837E-2</v>
      </c>
      <c r="AC1099">
        <f t="shared" si="142"/>
        <v>1</v>
      </c>
      <c r="AD1099">
        <f t="shared" si="143"/>
        <v>0</v>
      </c>
    </row>
    <row r="1100" spans="1:30" x14ac:dyDescent="0.2">
      <c r="A1100" s="1">
        <v>36662</v>
      </c>
      <c r="B1100" s="2">
        <v>98.96</v>
      </c>
      <c r="C1100" s="2">
        <v>24.34</v>
      </c>
      <c r="D1100" s="2">
        <v>159.6</v>
      </c>
      <c r="E1100" s="2">
        <v>6.29</v>
      </c>
      <c r="F1100" s="2" t="s">
        <v>15</v>
      </c>
      <c r="G1100" t="s">
        <v>15</v>
      </c>
      <c r="H1100">
        <v>990.92</v>
      </c>
      <c r="I1100">
        <v>98.96</v>
      </c>
      <c r="J1100">
        <v>24.34</v>
      </c>
      <c r="K1100">
        <v>74.45</v>
      </c>
      <c r="L1100">
        <v>100.4</v>
      </c>
      <c r="M1100">
        <v>117.7</v>
      </c>
      <c r="N1100">
        <v>146.44999999999999</v>
      </c>
      <c r="O1100" t="s">
        <v>15</v>
      </c>
      <c r="P1100" t="s">
        <v>15</v>
      </c>
      <c r="Q1100" t="s">
        <v>15</v>
      </c>
      <c r="R1100" t="s">
        <v>15</v>
      </c>
      <c r="S1100">
        <v>6.4240000000000004</v>
      </c>
      <c r="T1100" t="str">
        <f>IF(A1100&lt;=DATE(2020,10,16),"pre","post")</f>
        <v>pre</v>
      </c>
      <c r="U1100">
        <f t="shared" si="136"/>
        <v>-2.0499999999999972</v>
      </c>
      <c r="V1100">
        <f t="shared" si="137"/>
        <v>-2.2999999999999972</v>
      </c>
      <c r="W1100">
        <f t="shared" si="138"/>
        <v>0</v>
      </c>
      <c r="X1100">
        <f t="shared" si="139"/>
        <v>-5.125</v>
      </c>
      <c r="Y1100">
        <f t="shared" si="140"/>
        <v>2.2999999999999545</v>
      </c>
      <c r="Z1100">
        <f t="shared" si="141"/>
        <v>-2.1999999999999353E-2</v>
      </c>
      <c r="AC1100">
        <f t="shared" si="142"/>
        <v>1</v>
      </c>
      <c r="AD1100">
        <f t="shared" si="143"/>
        <v>0</v>
      </c>
    </row>
    <row r="1101" spans="1:30" x14ac:dyDescent="0.2">
      <c r="A1101" s="1">
        <v>36663</v>
      </c>
      <c r="B1101" s="2">
        <v>101.45</v>
      </c>
      <c r="C1101" s="2">
        <v>23.98</v>
      </c>
      <c r="D1101" s="2">
        <v>157.4</v>
      </c>
      <c r="E1101" s="2">
        <v>6.22</v>
      </c>
      <c r="F1101" s="2" t="s">
        <v>15</v>
      </c>
      <c r="G1101" t="s">
        <v>15</v>
      </c>
      <c r="H1101">
        <v>988.35</v>
      </c>
      <c r="I1101">
        <v>101.45</v>
      </c>
      <c r="J1101">
        <v>23.98</v>
      </c>
      <c r="K1101">
        <v>76.75</v>
      </c>
      <c r="L1101">
        <v>101.8</v>
      </c>
      <c r="M1101">
        <v>117.7</v>
      </c>
      <c r="N1101">
        <v>146.75</v>
      </c>
      <c r="O1101" t="s">
        <v>15</v>
      </c>
      <c r="P1101" t="s">
        <v>15</v>
      </c>
      <c r="Q1101" t="s">
        <v>15</v>
      </c>
      <c r="R1101" t="s">
        <v>15</v>
      </c>
      <c r="S1101">
        <v>6.4960000000000004</v>
      </c>
      <c r="T1101" t="str">
        <f>IF(A1101&lt;=DATE(2020,10,16),"pre","post")</f>
        <v>pre</v>
      </c>
      <c r="U1101">
        <f t="shared" si="136"/>
        <v>2.2999999999999972</v>
      </c>
      <c r="V1101">
        <f t="shared" si="137"/>
        <v>1.3999999999999915</v>
      </c>
      <c r="W1101">
        <f t="shared" si="138"/>
        <v>0</v>
      </c>
      <c r="X1101">
        <f t="shared" si="139"/>
        <v>0.30000000000001137</v>
      </c>
      <c r="Y1101">
        <f t="shared" si="140"/>
        <v>-2.5699999999999363</v>
      </c>
      <c r="Z1101">
        <f t="shared" si="141"/>
        <v>7.2000000000000064E-2</v>
      </c>
      <c r="AC1101">
        <f t="shared" si="142"/>
        <v>0</v>
      </c>
      <c r="AD1101">
        <f t="shared" si="143"/>
        <v>0</v>
      </c>
    </row>
    <row r="1102" spans="1:30" x14ac:dyDescent="0.2">
      <c r="A1102" s="1">
        <v>36664</v>
      </c>
      <c r="B1102" s="2">
        <v>105.6</v>
      </c>
      <c r="C1102" s="2">
        <v>23.96</v>
      </c>
      <c r="D1102" s="2">
        <v>158</v>
      </c>
      <c r="E1102" s="2">
        <v>6.19</v>
      </c>
      <c r="F1102" s="2" t="s">
        <v>15</v>
      </c>
      <c r="G1102" t="s">
        <v>15</v>
      </c>
      <c r="H1102">
        <v>984.73</v>
      </c>
      <c r="I1102">
        <v>105.6</v>
      </c>
      <c r="J1102">
        <v>23.96</v>
      </c>
      <c r="K1102">
        <v>75.349999999999994</v>
      </c>
      <c r="L1102">
        <v>103.2</v>
      </c>
      <c r="M1102">
        <v>117.7</v>
      </c>
      <c r="N1102">
        <v>147.94999999999999</v>
      </c>
      <c r="O1102" t="s">
        <v>15</v>
      </c>
      <c r="P1102" t="s">
        <v>15</v>
      </c>
      <c r="Q1102" t="s">
        <v>15</v>
      </c>
      <c r="R1102" t="s">
        <v>15</v>
      </c>
      <c r="S1102">
        <v>6.54</v>
      </c>
      <c r="T1102" t="str">
        <f>IF(A1102&lt;=DATE(2020,10,16),"pre","post")</f>
        <v>pre</v>
      </c>
      <c r="U1102">
        <f t="shared" si="136"/>
        <v>-1.4000000000000057</v>
      </c>
      <c r="V1102">
        <f t="shared" si="137"/>
        <v>1.4000000000000057</v>
      </c>
      <c r="W1102">
        <f t="shared" si="138"/>
        <v>0</v>
      </c>
      <c r="X1102">
        <f t="shared" si="139"/>
        <v>1.1999999999999886</v>
      </c>
      <c r="Y1102">
        <f t="shared" si="140"/>
        <v>-3.6200000000000045</v>
      </c>
      <c r="Z1102">
        <f t="shared" si="141"/>
        <v>4.3999999999999595E-2</v>
      </c>
      <c r="AC1102">
        <f t="shared" si="142"/>
        <v>0</v>
      </c>
      <c r="AD1102">
        <f t="shared" si="143"/>
        <v>1</v>
      </c>
    </row>
    <row r="1103" spans="1:30" x14ac:dyDescent="0.2">
      <c r="A1103" s="1">
        <v>36665</v>
      </c>
      <c r="B1103" s="2">
        <v>108.89</v>
      </c>
      <c r="C1103" s="2">
        <v>25.44</v>
      </c>
      <c r="D1103" s="2">
        <v>160.6</v>
      </c>
      <c r="E1103" s="2">
        <v>6.31</v>
      </c>
      <c r="F1103" s="2" t="s">
        <v>15</v>
      </c>
      <c r="G1103" t="s">
        <v>15</v>
      </c>
      <c r="H1103">
        <v>987.06</v>
      </c>
      <c r="I1103">
        <v>108.89</v>
      </c>
      <c r="J1103">
        <v>25.44</v>
      </c>
      <c r="K1103">
        <v>76.8</v>
      </c>
      <c r="L1103">
        <v>103.6</v>
      </c>
      <c r="M1103">
        <v>117.7</v>
      </c>
      <c r="N1103">
        <v>145.69999999999999</v>
      </c>
      <c r="O1103" t="s">
        <v>15</v>
      </c>
      <c r="P1103" t="s">
        <v>15</v>
      </c>
      <c r="Q1103" t="s">
        <v>15</v>
      </c>
      <c r="R1103" t="s">
        <v>15</v>
      </c>
      <c r="S1103">
        <v>6.4939999999999998</v>
      </c>
      <c r="T1103" t="str">
        <f>IF(A1103&lt;=DATE(2020,10,16),"pre","post")</f>
        <v>pre</v>
      </c>
      <c r="U1103">
        <f t="shared" si="136"/>
        <v>1.4500000000000028</v>
      </c>
      <c r="V1103">
        <f t="shared" si="137"/>
        <v>0.39999999999999147</v>
      </c>
      <c r="W1103">
        <f t="shared" si="138"/>
        <v>0</v>
      </c>
      <c r="X1103">
        <f t="shared" si="139"/>
        <v>-2.25</v>
      </c>
      <c r="Y1103">
        <f t="shared" si="140"/>
        <v>2.3299999999999272</v>
      </c>
      <c r="Z1103">
        <f t="shared" si="141"/>
        <v>-4.6000000000000263E-2</v>
      </c>
      <c r="AC1103">
        <f t="shared" si="142"/>
        <v>1</v>
      </c>
      <c r="AD1103">
        <f t="shared" si="143"/>
        <v>0</v>
      </c>
    </row>
    <row r="1104" spans="1:30" x14ac:dyDescent="0.2">
      <c r="A1104" s="1">
        <v>36666</v>
      </c>
      <c r="B1104" s="2">
        <v>108.89</v>
      </c>
      <c r="C1104" s="2">
        <v>25.44</v>
      </c>
      <c r="D1104" s="2">
        <v>160.6</v>
      </c>
      <c r="E1104" s="2">
        <v>6.31</v>
      </c>
      <c r="F1104" s="2" t="s">
        <v>15</v>
      </c>
      <c r="G1104" t="s">
        <v>15</v>
      </c>
      <c r="H1104">
        <v>987.06</v>
      </c>
      <c r="I1104">
        <v>108.89</v>
      </c>
      <c r="J1104">
        <v>25.44</v>
      </c>
      <c r="K1104">
        <v>76.8</v>
      </c>
      <c r="L1104">
        <v>103.6</v>
      </c>
      <c r="M1104">
        <v>117.7</v>
      </c>
      <c r="N1104">
        <v>145.69999999999999</v>
      </c>
      <c r="O1104" t="s">
        <v>15</v>
      </c>
      <c r="P1104" t="s">
        <v>15</v>
      </c>
      <c r="Q1104" t="s">
        <v>15</v>
      </c>
      <c r="R1104" t="s">
        <v>15</v>
      </c>
      <c r="S1104">
        <v>6.4939999999999998</v>
      </c>
      <c r="T1104" t="str">
        <f>IF(A1104&lt;=DATE(2020,10,16),"pre","post")</f>
        <v>pre</v>
      </c>
      <c r="U1104">
        <f t="shared" si="136"/>
        <v>0</v>
      </c>
      <c r="V1104">
        <f t="shared" si="137"/>
        <v>0</v>
      </c>
      <c r="W1104">
        <f t="shared" si="138"/>
        <v>0</v>
      </c>
      <c r="X1104">
        <f t="shared" si="139"/>
        <v>0</v>
      </c>
      <c r="Y1104">
        <f t="shared" si="140"/>
        <v>0</v>
      </c>
      <c r="Z1104">
        <f t="shared" si="141"/>
        <v>0</v>
      </c>
      <c r="AC1104">
        <f t="shared" si="142"/>
        <v>0</v>
      </c>
      <c r="AD1104">
        <f t="shared" si="143"/>
        <v>0</v>
      </c>
    </row>
    <row r="1105" spans="1:30" x14ac:dyDescent="0.2">
      <c r="A1105" s="1">
        <v>36667</v>
      </c>
      <c r="B1105" s="2">
        <v>108.89</v>
      </c>
      <c r="C1105" s="2">
        <v>25.44</v>
      </c>
      <c r="D1105" s="2">
        <v>160.6</v>
      </c>
      <c r="E1105" s="2">
        <v>6.31</v>
      </c>
      <c r="F1105" s="2" t="s">
        <v>15</v>
      </c>
      <c r="G1105" t="s">
        <v>15</v>
      </c>
      <c r="H1105">
        <v>987.06</v>
      </c>
      <c r="I1105">
        <v>108.89</v>
      </c>
      <c r="J1105">
        <v>25.44</v>
      </c>
      <c r="K1105">
        <v>76.8</v>
      </c>
      <c r="L1105">
        <v>103.6</v>
      </c>
      <c r="M1105">
        <v>117.7</v>
      </c>
      <c r="N1105">
        <v>145.69999999999999</v>
      </c>
      <c r="O1105" t="s">
        <v>15</v>
      </c>
      <c r="P1105" t="s">
        <v>15</v>
      </c>
      <c r="Q1105" t="s">
        <v>15</v>
      </c>
      <c r="R1105" t="s">
        <v>15</v>
      </c>
      <c r="S1105">
        <v>6.4939999999999998</v>
      </c>
      <c r="T1105" t="str">
        <f>IF(A1105&lt;=DATE(2020,10,16),"pre","post")</f>
        <v>pre</v>
      </c>
      <c r="U1105">
        <f t="shared" si="136"/>
        <v>0</v>
      </c>
      <c r="V1105">
        <f t="shared" si="137"/>
        <v>0</v>
      </c>
      <c r="W1105">
        <f t="shared" si="138"/>
        <v>0</v>
      </c>
      <c r="X1105">
        <f t="shared" si="139"/>
        <v>0</v>
      </c>
      <c r="Y1105">
        <f t="shared" si="140"/>
        <v>0</v>
      </c>
      <c r="Z1105">
        <f t="shared" si="141"/>
        <v>0</v>
      </c>
      <c r="AC1105">
        <f t="shared" si="142"/>
        <v>0</v>
      </c>
      <c r="AD1105">
        <f t="shared" si="143"/>
        <v>0</v>
      </c>
    </row>
    <row r="1106" spans="1:30" x14ac:dyDescent="0.2">
      <c r="A1106" s="1">
        <v>36668</v>
      </c>
      <c r="B1106" s="2">
        <v>105.15</v>
      </c>
      <c r="C1106" s="2">
        <v>26</v>
      </c>
      <c r="D1106" s="2">
        <v>161.1</v>
      </c>
      <c r="E1106" s="2">
        <v>6.38</v>
      </c>
      <c r="F1106" s="2" t="s">
        <v>15</v>
      </c>
      <c r="G1106" t="s">
        <v>15</v>
      </c>
      <c r="H1106">
        <v>991.01</v>
      </c>
      <c r="I1106">
        <v>105.15</v>
      </c>
      <c r="J1106">
        <v>26</v>
      </c>
      <c r="K1106">
        <v>76.55</v>
      </c>
      <c r="L1106">
        <v>103.7</v>
      </c>
      <c r="M1106">
        <v>117.7</v>
      </c>
      <c r="N1106">
        <v>148.1</v>
      </c>
      <c r="O1106" t="s">
        <v>15</v>
      </c>
      <c r="P1106" t="s">
        <v>15</v>
      </c>
      <c r="Q1106" t="s">
        <v>15</v>
      </c>
      <c r="R1106" t="s">
        <v>15</v>
      </c>
      <c r="S1106">
        <v>6.4390000000000001</v>
      </c>
      <c r="T1106" t="str">
        <f>IF(A1106&lt;=DATE(2020,10,16),"pre","post")</f>
        <v>pre</v>
      </c>
      <c r="U1106">
        <f t="shared" si="136"/>
        <v>-0.25</v>
      </c>
      <c r="V1106">
        <f t="shared" si="137"/>
        <v>0.10000000000000853</v>
      </c>
      <c r="W1106">
        <f t="shared" si="138"/>
        <v>0</v>
      </c>
      <c r="X1106">
        <f t="shared" si="139"/>
        <v>2.4000000000000057</v>
      </c>
      <c r="Y1106">
        <f t="shared" si="140"/>
        <v>3.9500000000000455</v>
      </c>
      <c r="Z1106">
        <f t="shared" si="141"/>
        <v>-5.4999999999999716E-2</v>
      </c>
      <c r="AC1106">
        <f t="shared" si="142"/>
        <v>1</v>
      </c>
      <c r="AD1106">
        <f t="shared" si="143"/>
        <v>0</v>
      </c>
    </row>
    <row r="1107" spans="1:30" x14ac:dyDescent="0.2">
      <c r="A1107" s="1">
        <v>36669</v>
      </c>
      <c r="B1107" s="2">
        <v>103.02</v>
      </c>
      <c r="C1107" s="2">
        <v>25.87</v>
      </c>
      <c r="D1107" s="2">
        <v>162.5</v>
      </c>
      <c r="E1107" s="2">
        <v>6.4</v>
      </c>
      <c r="F1107" s="2" t="s">
        <v>15</v>
      </c>
      <c r="G1107" t="s">
        <v>15</v>
      </c>
      <c r="H1107">
        <v>990.46</v>
      </c>
      <c r="I1107">
        <v>103.02</v>
      </c>
      <c r="J1107">
        <v>25.87</v>
      </c>
      <c r="K1107">
        <v>81.5</v>
      </c>
      <c r="L1107">
        <v>102.9</v>
      </c>
      <c r="M1107">
        <v>117.7</v>
      </c>
      <c r="N1107">
        <v>145.1</v>
      </c>
      <c r="O1107" t="s">
        <v>15</v>
      </c>
      <c r="P1107" t="s">
        <v>15</v>
      </c>
      <c r="Q1107" t="s">
        <v>15</v>
      </c>
      <c r="R1107" t="s">
        <v>15</v>
      </c>
      <c r="S1107">
        <v>6.4349999999999996</v>
      </c>
      <c r="T1107" t="str">
        <f>IF(A1107&lt;=DATE(2020,10,16),"pre","post")</f>
        <v>pre</v>
      </c>
      <c r="U1107">
        <f t="shared" si="136"/>
        <v>4.9500000000000028</v>
      </c>
      <c r="V1107">
        <f t="shared" si="137"/>
        <v>-0.79999999999999716</v>
      </c>
      <c r="W1107">
        <f t="shared" si="138"/>
        <v>0</v>
      </c>
      <c r="X1107">
        <f t="shared" si="139"/>
        <v>-3</v>
      </c>
      <c r="Y1107">
        <f t="shared" si="140"/>
        <v>-0.54999999999995453</v>
      </c>
      <c r="Z1107">
        <f t="shared" si="141"/>
        <v>-4.0000000000004476E-3</v>
      </c>
      <c r="AC1107">
        <f t="shared" si="142"/>
        <v>1</v>
      </c>
      <c r="AD1107">
        <f t="shared" si="143"/>
        <v>0</v>
      </c>
    </row>
    <row r="1108" spans="1:30" x14ac:dyDescent="0.2">
      <c r="A1108" s="1">
        <v>36670</v>
      </c>
      <c r="B1108" s="2">
        <v>102.78</v>
      </c>
      <c r="C1108" s="2">
        <v>24.32</v>
      </c>
      <c r="D1108" s="2">
        <v>157</v>
      </c>
      <c r="E1108" s="2">
        <v>6.42</v>
      </c>
      <c r="F1108" s="2" t="s">
        <v>15</v>
      </c>
      <c r="G1108" t="s">
        <v>15</v>
      </c>
      <c r="H1108">
        <v>989.94</v>
      </c>
      <c r="I1108">
        <v>102.78</v>
      </c>
      <c r="J1108">
        <v>24.32</v>
      </c>
      <c r="K1108">
        <v>76.599999999999994</v>
      </c>
      <c r="L1108">
        <v>99.85</v>
      </c>
      <c r="M1108">
        <v>117.7</v>
      </c>
      <c r="N1108">
        <v>140.30000000000001</v>
      </c>
      <c r="O1108" t="s">
        <v>15</v>
      </c>
      <c r="P1108" t="s">
        <v>15</v>
      </c>
      <c r="Q1108" t="s">
        <v>15</v>
      </c>
      <c r="R1108" t="s">
        <v>15</v>
      </c>
      <c r="S1108">
        <v>6.47</v>
      </c>
      <c r="T1108" t="str">
        <f>IF(A1108&lt;=DATE(2020,10,16),"pre","post")</f>
        <v>pre</v>
      </c>
      <c r="U1108">
        <f t="shared" si="136"/>
        <v>-4.9000000000000057</v>
      </c>
      <c r="V1108">
        <f t="shared" si="137"/>
        <v>-3.0500000000000114</v>
      </c>
      <c r="W1108">
        <f t="shared" si="138"/>
        <v>0</v>
      </c>
      <c r="X1108">
        <f t="shared" si="139"/>
        <v>-4.7999999999999829</v>
      </c>
      <c r="Y1108">
        <f t="shared" si="140"/>
        <v>-0.51999999999998181</v>
      </c>
      <c r="Z1108">
        <f t="shared" si="141"/>
        <v>3.5000000000000142E-2</v>
      </c>
      <c r="AC1108">
        <f t="shared" si="142"/>
        <v>0</v>
      </c>
      <c r="AD1108">
        <f t="shared" si="143"/>
        <v>0</v>
      </c>
    </row>
    <row r="1109" spans="1:30" x14ac:dyDescent="0.2">
      <c r="A1109" s="1">
        <v>36671</v>
      </c>
      <c r="B1109" s="2">
        <v>99.64</v>
      </c>
      <c r="C1109" s="2">
        <v>24.58</v>
      </c>
      <c r="D1109" s="2">
        <v>155.6</v>
      </c>
      <c r="E1109" s="2">
        <v>6.5</v>
      </c>
      <c r="F1109" s="2" t="s">
        <v>15</v>
      </c>
      <c r="G1109" t="s">
        <v>15</v>
      </c>
      <c r="H1109">
        <v>994.99</v>
      </c>
      <c r="I1109">
        <v>99.64</v>
      </c>
      <c r="J1109">
        <v>24.58</v>
      </c>
      <c r="K1109">
        <v>85.05</v>
      </c>
      <c r="L1109">
        <v>101.3</v>
      </c>
      <c r="M1109">
        <v>117.7</v>
      </c>
      <c r="N1109">
        <v>145.42500000000001</v>
      </c>
      <c r="O1109" t="s">
        <v>15</v>
      </c>
      <c r="P1109" t="s">
        <v>15</v>
      </c>
      <c r="Q1109" t="s">
        <v>15</v>
      </c>
      <c r="R1109" t="s">
        <v>15</v>
      </c>
      <c r="S1109">
        <v>6.3940000000000001</v>
      </c>
      <c r="T1109" t="str">
        <f>IF(A1109&lt;=DATE(2020,10,16),"pre","post")</f>
        <v>pre</v>
      </c>
      <c r="U1109">
        <f t="shared" si="136"/>
        <v>8.4500000000000028</v>
      </c>
      <c r="V1109">
        <f t="shared" si="137"/>
        <v>1.4500000000000028</v>
      </c>
      <c r="W1109">
        <f t="shared" si="138"/>
        <v>0</v>
      </c>
      <c r="X1109">
        <f t="shared" si="139"/>
        <v>5.125</v>
      </c>
      <c r="Y1109">
        <f t="shared" si="140"/>
        <v>5.0499999999999545</v>
      </c>
      <c r="Z1109">
        <f t="shared" si="141"/>
        <v>-7.5999999999999623E-2</v>
      </c>
      <c r="AC1109">
        <f t="shared" si="142"/>
        <v>1</v>
      </c>
      <c r="AD1109">
        <f t="shared" si="143"/>
        <v>0</v>
      </c>
    </row>
    <row r="1110" spans="1:30" x14ac:dyDescent="0.2">
      <c r="A1110" s="1">
        <v>36672</v>
      </c>
      <c r="B1110" s="2">
        <v>103.78</v>
      </c>
      <c r="C1110" s="2">
        <v>24.47</v>
      </c>
      <c r="D1110" s="2">
        <v>156.9</v>
      </c>
      <c r="E1110" s="2">
        <v>6.6</v>
      </c>
      <c r="F1110" s="2" t="s">
        <v>15</v>
      </c>
      <c r="G1110" t="s">
        <v>15</v>
      </c>
      <c r="H1110">
        <v>998.17</v>
      </c>
      <c r="I1110">
        <v>103.78</v>
      </c>
      <c r="J1110">
        <v>24.47</v>
      </c>
      <c r="K1110">
        <v>84.5</v>
      </c>
      <c r="L1110">
        <v>102.9</v>
      </c>
      <c r="M1110">
        <v>117.7</v>
      </c>
      <c r="N1110">
        <v>135.02500000000001</v>
      </c>
      <c r="O1110" t="s">
        <v>15</v>
      </c>
      <c r="P1110" t="s">
        <v>15</v>
      </c>
      <c r="Q1110" t="s">
        <v>15</v>
      </c>
      <c r="R1110" t="s">
        <v>15</v>
      </c>
      <c r="S1110">
        <v>6.3310000000000004</v>
      </c>
      <c r="T1110" t="str">
        <f>IF(A1110&lt;=DATE(2020,10,16),"pre","post")</f>
        <v>pre</v>
      </c>
      <c r="U1110">
        <f t="shared" si="136"/>
        <v>-0.54999999999999716</v>
      </c>
      <c r="V1110">
        <f t="shared" si="137"/>
        <v>1.6000000000000085</v>
      </c>
      <c r="W1110">
        <f t="shared" si="138"/>
        <v>0</v>
      </c>
      <c r="X1110">
        <f t="shared" si="139"/>
        <v>-10.400000000000006</v>
      </c>
      <c r="Y1110">
        <f t="shared" si="140"/>
        <v>3.17999999999995</v>
      </c>
      <c r="Z1110">
        <f t="shared" si="141"/>
        <v>-6.2999999999999723E-2</v>
      </c>
      <c r="AC1110">
        <f t="shared" si="142"/>
        <v>1</v>
      </c>
      <c r="AD1110">
        <f t="shared" si="143"/>
        <v>0</v>
      </c>
    </row>
    <row r="1111" spans="1:30" x14ac:dyDescent="0.2">
      <c r="A1111" s="1">
        <v>36673</v>
      </c>
      <c r="B1111" s="2">
        <v>103.78</v>
      </c>
      <c r="C1111" s="2">
        <v>24.47</v>
      </c>
      <c r="D1111" s="2">
        <v>156.9</v>
      </c>
      <c r="E1111" s="2">
        <v>6.6</v>
      </c>
      <c r="F1111" s="2" t="s">
        <v>15</v>
      </c>
      <c r="G1111" t="s">
        <v>15</v>
      </c>
      <c r="H1111">
        <v>998.17</v>
      </c>
      <c r="I1111">
        <v>103.78</v>
      </c>
      <c r="J1111">
        <v>24.47</v>
      </c>
      <c r="K1111">
        <v>84.5</v>
      </c>
      <c r="L1111">
        <v>102.9</v>
      </c>
      <c r="M1111">
        <v>117.7</v>
      </c>
      <c r="N1111">
        <v>135.02500000000001</v>
      </c>
      <c r="O1111" t="s">
        <v>15</v>
      </c>
      <c r="P1111" t="s">
        <v>15</v>
      </c>
      <c r="Q1111" t="s">
        <v>15</v>
      </c>
      <c r="R1111" t="s">
        <v>15</v>
      </c>
      <c r="S1111">
        <v>6.3310000000000004</v>
      </c>
      <c r="T1111" t="str">
        <f>IF(A1111&lt;=DATE(2020,10,16),"pre","post")</f>
        <v>pre</v>
      </c>
      <c r="U1111">
        <f t="shared" si="136"/>
        <v>0</v>
      </c>
      <c r="V1111">
        <f t="shared" si="137"/>
        <v>0</v>
      </c>
      <c r="W1111">
        <f t="shared" si="138"/>
        <v>0</v>
      </c>
      <c r="X1111">
        <f t="shared" si="139"/>
        <v>0</v>
      </c>
      <c r="Y1111">
        <f t="shared" si="140"/>
        <v>0</v>
      </c>
      <c r="Z1111">
        <f t="shared" si="141"/>
        <v>0</v>
      </c>
      <c r="AC1111">
        <f t="shared" si="142"/>
        <v>0</v>
      </c>
      <c r="AD1111">
        <f t="shared" si="143"/>
        <v>0</v>
      </c>
    </row>
    <row r="1112" spans="1:30" x14ac:dyDescent="0.2">
      <c r="A1112" s="1">
        <v>36674</v>
      </c>
      <c r="B1112" s="2">
        <v>103.78</v>
      </c>
      <c r="C1112" s="2">
        <v>24.47</v>
      </c>
      <c r="D1112" s="2">
        <v>156.9</v>
      </c>
      <c r="E1112" s="2">
        <v>6.6</v>
      </c>
      <c r="F1112" s="2" t="s">
        <v>15</v>
      </c>
      <c r="G1112" t="s">
        <v>15</v>
      </c>
      <c r="H1112">
        <v>998.17</v>
      </c>
      <c r="I1112">
        <v>103.78</v>
      </c>
      <c r="J1112">
        <v>24.47</v>
      </c>
      <c r="K1112">
        <v>84.5</v>
      </c>
      <c r="L1112">
        <v>102.9</v>
      </c>
      <c r="M1112">
        <v>117.7</v>
      </c>
      <c r="N1112">
        <v>135.02500000000001</v>
      </c>
      <c r="O1112" t="s">
        <v>15</v>
      </c>
      <c r="P1112" t="s">
        <v>15</v>
      </c>
      <c r="Q1112" t="s">
        <v>15</v>
      </c>
      <c r="R1112" t="s">
        <v>15</v>
      </c>
      <c r="S1112">
        <v>6.3310000000000004</v>
      </c>
      <c r="T1112" t="str">
        <f>IF(A1112&lt;=DATE(2020,10,16),"pre","post")</f>
        <v>pre</v>
      </c>
      <c r="U1112">
        <f t="shared" si="136"/>
        <v>0</v>
      </c>
      <c r="V1112">
        <f t="shared" si="137"/>
        <v>0</v>
      </c>
      <c r="W1112">
        <f t="shared" si="138"/>
        <v>0</v>
      </c>
      <c r="X1112">
        <f t="shared" si="139"/>
        <v>0</v>
      </c>
      <c r="Y1112">
        <f t="shared" si="140"/>
        <v>0</v>
      </c>
      <c r="Z1112">
        <f t="shared" si="141"/>
        <v>0</v>
      </c>
      <c r="AC1112">
        <f t="shared" si="142"/>
        <v>0</v>
      </c>
      <c r="AD1112">
        <f t="shared" si="143"/>
        <v>0</v>
      </c>
    </row>
    <row r="1113" spans="1:30" x14ac:dyDescent="0.2">
      <c r="A1113" s="1">
        <v>36675</v>
      </c>
      <c r="B1113" s="2">
        <v>103.78</v>
      </c>
      <c r="C1113" s="2">
        <v>24.47</v>
      </c>
      <c r="D1113" s="2">
        <v>156.9</v>
      </c>
      <c r="E1113" s="2">
        <v>6.6</v>
      </c>
      <c r="F1113" s="2" t="s">
        <v>15</v>
      </c>
      <c r="G1113" t="s">
        <v>15</v>
      </c>
      <c r="H1113">
        <v>998.17</v>
      </c>
      <c r="I1113">
        <v>103.78</v>
      </c>
      <c r="J1113">
        <v>24.47</v>
      </c>
      <c r="K1113">
        <v>85.55</v>
      </c>
      <c r="L1113">
        <v>103.15</v>
      </c>
      <c r="M1113">
        <v>117.7</v>
      </c>
      <c r="N1113">
        <v>145.75</v>
      </c>
      <c r="O1113" t="s">
        <v>15</v>
      </c>
      <c r="P1113" t="s">
        <v>15</v>
      </c>
      <c r="Q1113" t="s">
        <v>15</v>
      </c>
      <c r="R1113" t="s">
        <v>15</v>
      </c>
      <c r="S1113">
        <v>6.3310000000000004</v>
      </c>
      <c r="T1113" t="str">
        <f>IF(A1113&lt;=DATE(2020,10,16),"pre","post")</f>
        <v>pre</v>
      </c>
      <c r="U1113">
        <f t="shared" si="136"/>
        <v>1.0499999999999972</v>
      </c>
      <c r="V1113">
        <f t="shared" si="137"/>
        <v>0.25</v>
      </c>
      <c r="W1113">
        <f t="shared" si="138"/>
        <v>0</v>
      </c>
      <c r="X1113">
        <f t="shared" si="139"/>
        <v>10.724999999999994</v>
      </c>
      <c r="Y1113">
        <f t="shared" si="140"/>
        <v>0</v>
      </c>
      <c r="Z1113">
        <f t="shared" si="141"/>
        <v>0</v>
      </c>
      <c r="AC1113">
        <f t="shared" si="142"/>
        <v>0</v>
      </c>
      <c r="AD1113">
        <f t="shared" si="143"/>
        <v>0</v>
      </c>
    </row>
    <row r="1114" spans="1:30" x14ac:dyDescent="0.2">
      <c r="A1114" s="1">
        <v>36676</v>
      </c>
      <c r="B1114" s="2">
        <v>105.47</v>
      </c>
      <c r="C1114" s="2">
        <v>23.62</v>
      </c>
      <c r="D1114" s="2">
        <v>156.4</v>
      </c>
      <c r="E1114" s="2">
        <v>6.61</v>
      </c>
      <c r="F1114" s="2" t="s">
        <v>15</v>
      </c>
      <c r="G1114" t="s">
        <v>15</v>
      </c>
      <c r="H1114">
        <v>996.6</v>
      </c>
      <c r="I1114">
        <v>105.47</v>
      </c>
      <c r="J1114">
        <v>23.62</v>
      </c>
      <c r="K1114">
        <v>88.25</v>
      </c>
      <c r="L1114">
        <v>105.9</v>
      </c>
      <c r="M1114">
        <v>117.7</v>
      </c>
      <c r="N1114">
        <v>148.9</v>
      </c>
      <c r="O1114" t="s">
        <v>15</v>
      </c>
      <c r="P1114" t="s">
        <v>15</v>
      </c>
      <c r="Q1114" t="s">
        <v>15</v>
      </c>
      <c r="R1114" t="s">
        <v>15</v>
      </c>
      <c r="S1114">
        <v>6.3760000000000003</v>
      </c>
      <c r="T1114" t="str">
        <f>IF(A1114&lt;=DATE(2020,10,16),"pre","post")</f>
        <v>pre</v>
      </c>
      <c r="U1114">
        <f t="shared" si="136"/>
        <v>2.7000000000000028</v>
      </c>
      <c r="V1114">
        <f t="shared" si="137"/>
        <v>2.75</v>
      </c>
      <c r="W1114">
        <f t="shared" si="138"/>
        <v>0</v>
      </c>
      <c r="X1114">
        <f t="shared" si="139"/>
        <v>3.1500000000000057</v>
      </c>
      <c r="Y1114">
        <f t="shared" si="140"/>
        <v>-1.5699999999999363</v>
      </c>
      <c r="Z1114">
        <f t="shared" si="141"/>
        <v>4.4999999999999929E-2</v>
      </c>
      <c r="AC1114">
        <f t="shared" si="142"/>
        <v>0</v>
      </c>
      <c r="AD1114">
        <f t="shared" si="143"/>
        <v>1</v>
      </c>
    </row>
    <row r="1115" spans="1:30" x14ac:dyDescent="0.2">
      <c r="A1115" s="1">
        <v>36677</v>
      </c>
      <c r="B1115" s="2">
        <v>103.1</v>
      </c>
      <c r="C1115" s="2">
        <v>23.65</v>
      </c>
      <c r="D1115" s="2">
        <v>160.80000000000001</v>
      </c>
      <c r="E1115" s="2">
        <v>6.71</v>
      </c>
      <c r="F1115" s="2" t="s">
        <v>15</v>
      </c>
      <c r="G1115" t="s">
        <v>15</v>
      </c>
      <c r="H1115">
        <v>1000.58</v>
      </c>
      <c r="I1115">
        <v>103.1</v>
      </c>
      <c r="J1115">
        <v>23.65</v>
      </c>
      <c r="K1115">
        <v>87.3</v>
      </c>
      <c r="L1115">
        <v>110.1</v>
      </c>
      <c r="M1115">
        <v>117.7</v>
      </c>
      <c r="N1115">
        <v>150.80000000000001</v>
      </c>
      <c r="O1115" t="s">
        <v>15</v>
      </c>
      <c r="P1115" t="s">
        <v>15</v>
      </c>
      <c r="Q1115" t="s">
        <v>15</v>
      </c>
      <c r="R1115" t="s">
        <v>15</v>
      </c>
      <c r="S1115">
        <v>6.2720000000000002</v>
      </c>
      <c r="T1115" t="str">
        <f>IF(A1115&lt;=DATE(2020,10,16),"pre","post")</f>
        <v>pre</v>
      </c>
      <c r="U1115">
        <f t="shared" si="136"/>
        <v>-0.95000000000000284</v>
      </c>
      <c r="V1115">
        <f t="shared" si="137"/>
        <v>4.1999999999999886</v>
      </c>
      <c r="W1115">
        <f t="shared" si="138"/>
        <v>0</v>
      </c>
      <c r="X1115">
        <f t="shared" si="139"/>
        <v>1.9000000000000057</v>
      </c>
      <c r="Y1115">
        <f t="shared" si="140"/>
        <v>3.9800000000000182</v>
      </c>
      <c r="Z1115">
        <f t="shared" si="141"/>
        <v>-0.10400000000000009</v>
      </c>
      <c r="AC1115">
        <f t="shared" si="142"/>
        <v>0</v>
      </c>
      <c r="AD1115">
        <f t="shared" si="143"/>
        <v>0</v>
      </c>
    </row>
    <row r="1116" spans="1:30" x14ac:dyDescent="0.2">
      <c r="A1116" s="1">
        <v>36678</v>
      </c>
      <c r="B1116" s="2">
        <v>101.26</v>
      </c>
      <c r="C1116" s="2">
        <v>22.36</v>
      </c>
      <c r="D1116" s="2">
        <v>157.9</v>
      </c>
      <c r="E1116" s="2">
        <v>6.77</v>
      </c>
      <c r="F1116" s="2" t="s">
        <v>15</v>
      </c>
      <c r="G1116" t="s">
        <v>15</v>
      </c>
      <c r="H1116">
        <v>1006.12</v>
      </c>
      <c r="I1116">
        <v>101.26</v>
      </c>
      <c r="J1116">
        <v>22.36</v>
      </c>
      <c r="K1116">
        <v>87</v>
      </c>
      <c r="L1116">
        <v>102.05</v>
      </c>
      <c r="M1116">
        <v>129.65</v>
      </c>
      <c r="N1116">
        <v>143.05000000000001</v>
      </c>
      <c r="O1116" t="s">
        <v>15</v>
      </c>
      <c r="P1116" t="s">
        <v>15</v>
      </c>
      <c r="Q1116" t="s">
        <v>15</v>
      </c>
      <c r="R1116" t="s">
        <v>15</v>
      </c>
      <c r="S1116">
        <v>6.1909999999999998</v>
      </c>
      <c r="T1116" t="str">
        <f>IF(A1116&lt;=DATE(2020,10,16),"pre","post")</f>
        <v>pre</v>
      </c>
      <c r="U1116">
        <f t="shared" si="136"/>
        <v>-0.29999999999999716</v>
      </c>
      <c r="V1116">
        <f t="shared" si="137"/>
        <v>-8.0499999999999972</v>
      </c>
      <c r="W1116">
        <f t="shared" si="138"/>
        <v>11.950000000000003</v>
      </c>
      <c r="X1116">
        <f t="shared" si="139"/>
        <v>-7.75</v>
      </c>
      <c r="Y1116">
        <f t="shared" si="140"/>
        <v>5.5399999999999636</v>
      </c>
      <c r="Z1116">
        <f t="shared" si="141"/>
        <v>-8.1000000000000405E-2</v>
      </c>
      <c r="AC1116">
        <f t="shared" si="142"/>
        <v>0</v>
      </c>
      <c r="AD1116">
        <f t="shared" si="143"/>
        <v>0</v>
      </c>
    </row>
    <row r="1117" spans="1:30" x14ac:dyDescent="0.2">
      <c r="A1117" s="1">
        <v>36679</v>
      </c>
      <c r="B1117" s="2">
        <v>98.23</v>
      </c>
      <c r="C1117" s="2">
        <v>21.48</v>
      </c>
      <c r="D1117" s="2">
        <v>156.80000000000001</v>
      </c>
      <c r="E1117" s="2">
        <v>6.77</v>
      </c>
      <c r="F1117" s="2" t="s">
        <v>15</v>
      </c>
      <c r="G1117" t="s">
        <v>15</v>
      </c>
      <c r="H1117">
        <v>1012.57</v>
      </c>
      <c r="I1117">
        <v>98.23</v>
      </c>
      <c r="J1117">
        <v>21.48</v>
      </c>
      <c r="K1117">
        <v>84.15</v>
      </c>
      <c r="L1117">
        <v>101.65</v>
      </c>
      <c r="M1117">
        <v>125.95</v>
      </c>
      <c r="N1117">
        <v>137.6</v>
      </c>
      <c r="O1117" t="s">
        <v>15</v>
      </c>
      <c r="P1117" t="s">
        <v>15</v>
      </c>
      <c r="Q1117" t="s">
        <v>15</v>
      </c>
      <c r="R1117" t="s">
        <v>15</v>
      </c>
      <c r="S1117">
        <v>6.1520000000000001</v>
      </c>
      <c r="T1117" t="str">
        <f>IF(A1117&lt;=DATE(2020,10,16),"pre","post")</f>
        <v>pre</v>
      </c>
      <c r="U1117">
        <f t="shared" si="136"/>
        <v>-2.8499999999999943</v>
      </c>
      <c r="V1117">
        <f t="shared" si="137"/>
        <v>-0.39999999999999147</v>
      </c>
      <c r="W1117">
        <f t="shared" si="138"/>
        <v>-3.7000000000000028</v>
      </c>
      <c r="X1117">
        <f t="shared" si="139"/>
        <v>-5.4500000000000171</v>
      </c>
      <c r="Y1117">
        <f t="shared" si="140"/>
        <v>6.4500000000000455</v>
      </c>
      <c r="Z1117">
        <f t="shared" si="141"/>
        <v>-3.8999999999999702E-2</v>
      </c>
      <c r="AC1117">
        <f t="shared" si="142"/>
        <v>0</v>
      </c>
      <c r="AD1117">
        <f t="shared" si="143"/>
        <v>0</v>
      </c>
    </row>
    <row r="1118" spans="1:30" x14ac:dyDescent="0.2">
      <c r="A1118" s="1">
        <v>36680</v>
      </c>
      <c r="B1118" s="2">
        <v>98.23</v>
      </c>
      <c r="C1118" s="2">
        <v>21.48</v>
      </c>
      <c r="D1118" s="2">
        <v>156.80000000000001</v>
      </c>
      <c r="E1118" s="2">
        <v>6.77</v>
      </c>
      <c r="F1118" s="2" t="s">
        <v>15</v>
      </c>
      <c r="G1118" t="s">
        <v>15</v>
      </c>
      <c r="H1118">
        <v>1012.57</v>
      </c>
      <c r="I1118">
        <v>98.23</v>
      </c>
      <c r="J1118">
        <v>21.48</v>
      </c>
      <c r="K1118">
        <v>84.15</v>
      </c>
      <c r="L1118">
        <v>101.65</v>
      </c>
      <c r="M1118">
        <v>125.95</v>
      </c>
      <c r="N1118">
        <v>137.6</v>
      </c>
      <c r="O1118" t="s">
        <v>15</v>
      </c>
      <c r="P1118" t="s">
        <v>15</v>
      </c>
      <c r="Q1118" t="s">
        <v>15</v>
      </c>
      <c r="R1118" t="s">
        <v>15</v>
      </c>
      <c r="S1118">
        <v>6.1520000000000001</v>
      </c>
      <c r="T1118" t="str">
        <f>IF(A1118&lt;=DATE(2020,10,16),"pre","post")</f>
        <v>pre</v>
      </c>
      <c r="U1118">
        <f t="shared" si="136"/>
        <v>0</v>
      </c>
      <c r="V1118">
        <f t="shared" si="137"/>
        <v>0</v>
      </c>
      <c r="W1118">
        <f t="shared" si="138"/>
        <v>0</v>
      </c>
      <c r="X1118">
        <f t="shared" si="139"/>
        <v>0</v>
      </c>
      <c r="Y1118">
        <f t="shared" si="140"/>
        <v>0</v>
      </c>
      <c r="Z1118">
        <f t="shared" si="141"/>
        <v>0</v>
      </c>
      <c r="AC1118">
        <f t="shared" si="142"/>
        <v>0</v>
      </c>
      <c r="AD1118">
        <f t="shared" si="143"/>
        <v>0</v>
      </c>
    </row>
    <row r="1119" spans="1:30" x14ac:dyDescent="0.2">
      <c r="A1119" s="1">
        <v>36681</v>
      </c>
      <c r="B1119" s="2">
        <v>98.23</v>
      </c>
      <c r="C1119" s="2">
        <v>21.48</v>
      </c>
      <c r="D1119" s="2">
        <v>156.80000000000001</v>
      </c>
      <c r="E1119" s="2">
        <v>6.77</v>
      </c>
      <c r="F1119" s="2" t="s">
        <v>15</v>
      </c>
      <c r="G1119" t="s">
        <v>15</v>
      </c>
      <c r="H1119">
        <v>1012.57</v>
      </c>
      <c r="I1119">
        <v>98.23</v>
      </c>
      <c r="J1119">
        <v>21.48</v>
      </c>
      <c r="K1119">
        <v>84.15</v>
      </c>
      <c r="L1119">
        <v>101.65</v>
      </c>
      <c r="M1119">
        <v>125.95</v>
      </c>
      <c r="N1119">
        <v>137.6</v>
      </c>
      <c r="O1119" t="s">
        <v>15</v>
      </c>
      <c r="P1119" t="s">
        <v>15</v>
      </c>
      <c r="Q1119" t="s">
        <v>15</v>
      </c>
      <c r="R1119" t="s">
        <v>15</v>
      </c>
      <c r="S1119">
        <v>6.1520000000000001</v>
      </c>
      <c r="T1119" t="str">
        <f>IF(A1119&lt;=DATE(2020,10,16),"pre","post")</f>
        <v>pre</v>
      </c>
      <c r="U1119">
        <f t="shared" si="136"/>
        <v>0</v>
      </c>
      <c r="V1119">
        <f t="shared" si="137"/>
        <v>0</v>
      </c>
      <c r="W1119">
        <f t="shared" si="138"/>
        <v>0</v>
      </c>
      <c r="X1119">
        <f t="shared" si="139"/>
        <v>0</v>
      </c>
      <c r="Y1119">
        <f t="shared" si="140"/>
        <v>0</v>
      </c>
      <c r="Z1119">
        <f t="shared" si="141"/>
        <v>0</v>
      </c>
      <c r="AC1119">
        <f t="shared" si="142"/>
        <v>0</v>
      </c>
      <c r="AD1119">
        <f t="shared" si="143"/>
        <v>0</v>
      </c>
    </row>
    <row r="1120" spans="1:30" x14ac:dyDescent="0.2">
      <c r="A1120" s="1">
        <v>36682</v>
      </c>
      <c r="B1120" s="2">
        <v>96.08</v>
      </c>
      <c r="C1120" s="2">
        <v>22.71</v>
      </c>
      <c r="D1120" s="2">
        <v>151.80000000000001</v>
      </c>
      <c r="E1120" s="2">
        <v>6.77</v>
      </c>
      <c r="F1120" s="2" t="s">
        <v>15</v>
      </c>
      <c r="G1120" t="s">
        <v>15</v>
      </c>
      <c r="H1120">
        <v>1015.74</v>
      </c>
      <c r="I1120">
        <v>96.08</v>
      </c>
      <c r="J1120">
        <v>22.71</v>
      </c>
      <c r="K1120">
        <v>78.7</v>
      </c>
      <c r="L1120">
        <v>98.6</v>
      </c>
      <c r="M1120">
        <v>119</v>
      </c>
      <c r="N1120">
        <v>130.85</v>
      </c>
      <c r="O1120" t="s">
        <v>15</v>
      </c>
      <c r="P1120" t="s">
        <v>15</v>
      </c>
      <c r="Q1120" t="s">
        <v>15</v>
      </c>
      <c r="R1120" t="s">
        <v>15</v>
      </c>
      <c r="S1120">
        <v>6.1219999999999999</v>
      </c>
      <c r="T1120" t="str">
        <f>IF(A1120&lt;=DATE(2020,10,16),"pre","post")</f>
        <v>pre</v>
      </c>
      <c r="U1120">
        <f t="shared" si="136"/>
        <v>-5.4500000000000028</v>
      </c>
      <c r="V1120">
        <f t="shared" si="137"/>
        <v>-3.0500000000000114</v>
      </c>
      <c r="W1120">
        <f t="shared" si="138"/>
        <v>-6.9500000000000028</v>
      </c>
      <c r="X1120">
        <f t="shared" si="139"/>
        <v>-6.75</v>
      </c>
      <c r="Y1120">
        <f t="shared" si="140"/>
        <v>3.1699999999999591</v>
      </c>
      <c r="Z1120">
        <f t="shared" si="141"/>
        <v>-3.0000000000000249E-2</v>
      </c>
      <c r="AC1120">
        <f t="shared" si="142"/>
        <v>0</v>
      </c>
      <c r="AD1120">
        <f t="shared" si="143"/>
        <v>0</v>
      </c>
    </row>
    <row r="1121" spans="1:30" x14ac:dyDescent="0.2">
      <c r="A1121" s="1">
        <v>36683</v>
      </c>
      <c r="B1121" s="2">
        <v>99.32</v>
      </c>
      <c r="C1121" s="2">
        <v>23.05</v>
      </c>
      <c r="D1121" s="2">
        <v>148.80000000000001</v>
      </c>
      <c r="E1121" s="2">
        <v>6.75</v>
      </c>
      <c r="F1121" s="2" t="s">
        <v>15</v>
      </c>
      <c r="G1121" t="s">
        <v>15</v>
      </c>
      <c r="H1121">
        <v>1016.26</v>
      </c>
      <c r="I1121">
        <v>99.32</v>
      </c>
      <c r="J1121">
        <v>23.05</v>
      </c>
      <c r="K1121">
        <v>79.25</v>
      </c>
      <c r="L1121">
        <v>99.8</v>
      </c>
      <c r="M1121">
        <v>121.25</v>
      </c>
      <c r="N1121">
        <v>132.69999999999999</v>
      </c>
      <c r="O1121" t="s">
        <v>15</v>
      </c>
      <c r="P1121" t="s">
        <v>15</v>
      </c>
      <c r="Q1121" t="s">
        <v>15</v>
      </c>
      <c r="R1121" t="s">
        <v>15</v>
      </c>
      <c r="S1121">
        <v>6.1219999999999999</v>
      </c>
      <c r="T1121" t="str">
        <f>IF(A1121&lt;=DATE(2020,10,16),"pre","post")</f>
        <v>pre</v>
      </c>
      <c r="U1121">
        <f t="shared" si="136"/>
        <v>0.54999999999999716</v>
      </c>
      <c r="V1121">
        <f t="shared" si="137"/>
        <v>1.2000000000000028</v>
      </c>
      <c r="W1121">
        <f t="shared" si="138"/>
        <v>2.25</v>
      </c>
      <c r="X1121">
        <f t="shared" si="139"/>
        <v>1.8499999999999943</v>
      </c>
      <c r="Y1121">
        <f t="shared" si="140"/>
        <v>0.51999999999998181</v>
      </c>
      <c r="Z1121">
        <f t="shared" si="141"/>
        <v>0</v>
      </c>
      <c r="AC1121">
        <f t="shared" si="142"/>
        <v>0</v>
      </c>
      <c r="AD1121">
        <f t="shared" si="143"/>
        <v>0</v>
      </c>
    </row>
    <row r="1122" spans="1:30" x14ac:dyDescent="0.2">
      <c r="A1122" s="1">
        <v>36684</v>
      </c>
      <c r="B1122" s="2">
        <v>104.65</v>
      </c>
      <c r="C1122" s="2">
        <v>22.48</v>
      </c>
      <c r="D1122" s="2">
        <v>143.9</v>
      </c>
      <c r="E1122" s="2">
        <v>6.7</v>
      </c>
      <c r="F1122" s="2" t="s">
        <v>15</v>
      </c>
      <c r="G1122" t="s">
        <v>15</v>
      </c>
      <c r="H1122">
        <v>1017.13</v>
      </c>
      <c r="I1122">
        <v>104.65</v>
      </c>
      <c r="J1122">
        <v>22.48</v>
      </c>
      <c r="K1122">
        <v>82</v>
      </c>
      <c r="L1122">
        <v>102.95</v>
      </c>
      <c r="M1122">
        <v>125.45</v>
      </c>
      <c r="N1122">
        <v>137.80000000000001</v>
      </c>
      <c r="O1122" t="s">
        <v>15</v>
      </c>
      <c r="P1122" t="s">
        <v>15</v>
      </c>
      <c r="Q1122" t="s">
        <v>15</v>
      </c>
      <c r="R1122" t="s">
        <v>15</v>
      </c>
      <c r="S1122">
        <v>6.141</v>
      </c>
      <c r="T1122" t="str">
        <f>IF(A1122&lt;=DATE(2020,10,16),"pre","post")</f>
        <v>pre</v>
      </c>
      <c r="U1122">
        <f t="shared" si="136"/>
        <v>2.75</v>
      </c>
      <c r="V1122">
        <f t="shared" si="137"/>
        <v>3.1500000000000057</v>
      </c>
      <c r="W1122">
        <f t="shared" si="138"/>
        <v>4.2000000000000028</v>
      </c>
      <c r="X1122">
        <f t="shared" si="139"/>
        <v>5.1000000000000227</v>
      </c>
      <c r="Y1122">
        <f t="shared" si="140"/>
        <v>0.87000000000000455</v>
      </c>
      <c r="Z1122">
        <f t="shared" si="141"/>
        <v>1.9000000000000128E-2</v>
      </c>
      <c r="AC1122">
        <f t="shared" si="142"/>
        <v>0</v>
      </c>
      <c r="AD1122">
        <f t="shared" si="143"/>
        <v>0</v>
      </c>
    </row>
    <row r="1123" spans="1:30" x14ac:dyDescent="0.2">
      <c r="A1123" s="1">
        <v>36685</v>
      </c>
      <c r="B1123" s="2">
        <v>104.83</v>
      </c>
      <c r="C1123" s="2">
        <v>22.77</v>
      </c>
      <c r="D1123" s="2">
        <v>144.6</v>
      </c>
      <c r="E1123" s="2">
        <v>6.7</v>
      </c>
      <c r="F1123" s="2" t="s">
        <v>15</v>
      </c>
      <c r="G1123" t="s">
        <v>15</v>
      </c>
      <c r="H1123">
        <v>1017.99</v>
      </c>
      <c r="I1123">
        <v>104.83</v>
      </c>
      <c r="J1123">
        <v>22.77</v>
      </c>
      <c r="K1123">
        <v>83.45</v>
      </c>
      <c r="L1123">
        <v>104.8</v>
      </c>
      <c r="M1123">
        <v>128.9</v>
      </c>
      <c r="N1123">
        <v>141.1</v>
      </c>
      <c r="O1123" t="s">
        <v>15</v>
      </c>
      <c r="P1123" t="s">
        <v>15</v>
      </c>
      <c r="Q1123" t="s">
        <v>15</v>
      </c>
      <c r="R1123" t="s">
        <v>15</v>
      </c>
      <c r="S1123">
        <v>6.1239999999999997</v>
      </c>
      <c r="T1123" t="str">
        <f>IF(A1123&lt;=DATE(2020,10,16),"pre","post")</f>
        <v>pre</v>
      </c>
      <c r="U1123">
        <f t="shared" si="136"/>
        <v>1.4500000000000028</v>
      </c>
      <c r="V1123">
        <f t="shared" si="137"/>
        <v>1.8499999999999943</v>
      </c>
      <c r="W1123">
        <f t="shared" si="138"/>
        <v>3.4500000000000028</v>
      </c>
      <c r="X1123">
        <f t="shared" si="139"/>
        <v>3.2999999999999829</v>
      </c>
      <c r="Y1123">
        <f t="shared" si="140"/>
        <v>0.86000000000001364</v>
      </c>
      <c r="Z1123">
        <f t="shared" si="141"/>
        <v>-1.7000000000000348E-2</v>
      </c>
      <c r="AC1123">
        <f t="shared" si="142"/>
        <v>0</v>
      </c>
      <c r="AD1123">
        <f t="shared" si="143"/>
        <v>0</v>
      </c>
    </row>
    <row r="1124" spans="1:30" x14ac:dyDescent="0.2">
      <c r="A1124" s="1">
        <v>36686</v>
      </c>
      <c r="B1124" s="2">
        <v>102.64</v>
      </c>
      <c r="C1124" s="2">
        <v>22.14</v>
      </c>
      <c r="D1124" s="2">
        <v>145.4</v>
      </c>
      <c r="E1124" s="2">
        <v>6.66</v>
      </c>
      <c r="F1124" s="2" t="s">
        <v>15</v>
      </c>
      <c r="G1124" t="s">
        <v>15</v>
      </c>
      <c r="H1124">
        <v>1017.77</v>
      </c>
      <c r="I1124">
        <v>102.64</v>
      </c>
      <c r="J1124">
        <v>22.14</v>
      </c>
      <c r="K1124">
        <v>81.599999999999994</v>
      </c>
      <c r="L1124">
        <v>104.15</v>
      </c>
      <c r="M1124">
        <v>127.8</v>
      </c>
      <c r="N1124">
        <v>139.44999999999999</v>
      </c>
      <c r="O1124" t="s">
        <v>15</v>
      </c>
      <c r="P1124" t="s">
        <v>15</v>
      </c>
      <c r="Q1124" t="s">
        <v>15</v>
      </c>
      <c r="R1124" t="s">
        <v>15</v>
      </c>
      <c r="S1124">
        <v>6.1260000000000003</v>
      </c>
      <c r="T1124" t="str">
        <f>IF(A1124&lt;=DATE(2020,10,16),"pre","post")</f>
        <v>pre</v>
      </c>
      <c r="U1124">
        <f t="shared" si="136"/>
        <v>-1.8500000000000085</v>
      </c>
      <c r="V1124">
        <f t="shared" si="137"/>
        <v>-0.64999999999999147</v>
      </c>
      <c r="W1124">
        <f t="shared" si="138"/>
        <v>-1.1000000000000085</v>
      </c>
      <c r="X1124">
        <f t="shared" si="139"/>
        <v>-1.6500000000000057</v>
      </c>
      <c r="Y1124">
        <f t="shared" si="140"/>
        <v>-0.22000000000002728</v>
      </c>
      <c r="Z1124">
        <f t="shared" si="141"/>
        <v>2.0000000000006679E-3</v>
      </c>
      <c r="AC1124">
        <f t="shared" si="142"/>
        <v>0</v>
      </c>
      <c r="AD1124">
        <f t="shared" si="143"/>
        <v>0</v>
      </c>
    </row>
    <row r="1125" spans="1:30" x14ac:dyDescent="0.2">
      <c r="A1125" s="1">
        <v>36687</v>
      </c>
      <c r="B1125" s="2">
        <v>102.64</v>
      </c>
      <c r="C1125" s="2">
        <v>22.14</v>
      </c>
      <c r="D1125" s="2">
        <v>145.4</v>
      </c>
      <c r="E1125" s="2">
        <v>6.66</v>
      </c>
      <c r="F1125" s="2" t="s">
        <v>15</v>
      </c>
      <c r="G1125" t="s">
        <v>15</v>
      </c>
      <c r="H1125">
        <v>1017.77</v>
      </c>
      <c r="I1125">
        <v>102.64</v>
      </c>
      <c r="J1125">
        <v>22.14</v>
      </c>
      <c r="K1125">
        <v>81.599999999999994</v>
      </c>
      <c r="L1125">
        <v>104.15</v>
      </c>
      <c r="M1125">
        <v>127.8</v>
      </c>
      <c r="N1125">
        <v>139.44999999999999</v>
      </c>
      <c r="O1125" t="s">
        <v>15</v>
      </c>
      <c r="P1125" t="s">
        <v>15</v>
      </c>
      <c r="Q1125" t="s">
        <v>15</v>
      </c>
      <c r="R1125" t="s">
        <v>15</v>
      </c>
      <c r="S1125">
        <v>6.1260000000000003</v>
      </c>
      <c r="T1125" t="str">
        <f>IF(A1125&lt;=DATE(2020,10,16),"pre","post")</f>
        <v>pre</v>
      </c>
      <c r="U1125">
        <f t="shared" si="136"/>
        <v>0</v>
      </c>
      <c r="V1125">
        <f t="shared" si="137"/>
        <v>0</v>
      </c>
      <c r="W1125">
        <f t="shared" si="138"/>
        <v>0</v>
      </c>
      <c r="X1125">
        <f t="shared" si="139"/>
        <v>0</v>
      </c>
      <c r="Y1125">
        <f t="shared" si="140"/>
        <v>0</v>
      </c>
      <c r="Z1125">
        <f t="shared" si="141"/>
        <v>0</v>
      </c>
      <c r="AC1125">
        <f t="shared" si="142"/>
        <v>0</v>
      </c>
      <c r="AD1125">
        <f t="shared" si="143"/>
        <v>0</v>
      </c>
    </row>
    <row r="1126" spans="1:30" x14ac:dyDescent="0.2">
      <c r="A1126" s="1">
        <v>36688</v>
      </c>
      <c r="B1126" s="2">
        <v>102.64</v>
      </c>
      <c r="C1126" s="2">
        <v>22.14</v>
      </c>
      <c r="D1126" s="2">
        <v>145.4</v>
      </c>
      <c r="E1126" s="2">
        <v>6.66</v>
      </c>
      <c r="F1126" s="2" t="s">
        <v>15</v>
      </c>
      <c r="G1126" t="s">
        <v>15</v>
      </c>
      <c r="H1126">
        <v>1017.77</v>
      </c>
      <c r="I1126">
        <v>102.64</v>
      </c>
      <c r="J1126">
        <v>22.14</v>
      </c>
      <c r="K1126">
        <v>81.599999999999994</v>
      </c>
      <c r="L1126">
        <v>104.15</v>
      </c>
      <c r="M1126">
        <v>127.8</v>
      </c>
      <c r="N1126">
        <v>139.44999999999999</v>
      </c>
      <c r="O1126" t="s">
        <v>15</v>
      </c>
      <c r="P1126" t="s">
        <v>15</v>
      </c>
      <c r="Q1126" t="s">
        <v>15</v>
      </c>
      <c r="R1126" t="s">
        <v>15</v>
      </c>
      <c r="S1126">
        <v>6.1260000000000003</v>
      </c>
      <c r="T1126" t="str">
        <f>IF(A1126&lt;=DATE(2020,10,16),"pre","post")</f>
        <v>pre</v>
      </c>
      <c r="U1126">
        <f t="shared" si="136"/>
        <v>0</v>
      </c>
      <c r="V1126">
        <f t="shared" si="137"/>
        <v>0</v>
      </c>
      <c r="W1126">
        <f t="shared" si="138"/>
        <v>0</v>
      </c>
      <c r="X1126">
        <f t="shared" si="139"/>
        <v>0</v>
      </c>
      <c r="Y1126">
        <f t="shared" si="140"/>
        <v>0</v>
      </c>
      <c r="Z1126">
        <f t="shared" si="141"/>
        <v>0</v>
      </c>
      <c r="AC1126">
        <f t="shared" si="142"/>
        <v>0</v>
      </c>
      <c r="AD1126">
        <f t="shared" si="143"/>
        <v>0</v>
      </c>
    </row>
    <row r="1127" spans="1:30" x14ac:dyDescent="0.2">
      <c r="A1127" s="1">
        <v>36689</v>
      </c>
      <c r="B1127" s="2">
        <v>98.27</v>
      </c>
      <c r="C1127" s="2">
        <v>22.32</v>
      </c>
      <c r="D1127" s="2">
        <v>149.9</v>
      </c>
      <c r="E1127" s="2">
        <v>6.73</v>
      </c>
      <c r="F1127" s="2" t="s">
        <v>15</v>
      </c>
      <c r="G1127" t="s">
        <v>15</v>
      </c>
      <c r="H1127">
        <v>1020.74</v>
      </c>
      <c r="I1127">
        <v>98.27</v>
      </c>
      <c r="J1127">
        <v>22.32</v>
      </c>
      <c r="K1127">
        <v>79.75</v>
      </c>
      <c r="L1127">
        <v>100.45</v>
      </c>
      <c r="M1127">
        <v>125.7</v>
      </c>
      <c r="N1127">
        <v>137.19999999999999</v>
      </c>
      <c r="O1127" t="s">
        <v>15</v>
      </c>
      <c r="P1127" t="s">
        <v>15</v>
      </c>
      <c r="Q1127" t="s">
        <v>15</v>
      </c>
      <c r="R1127" t="s">
        <v>15</v>
      </c>
      <c r="S1127">
        <v>6.0709999999999997</v>
      </c>
      <c r="T1127" t="str">
        <f>IF(A1127&lt;=DATE(2020,10,16),"pre","post")</f>
        <v>pre</v>
      </c>
      <c r="U1127">
        <f t="shared" si="136"/>
        <v>-1.8499999999999943</v>
      </c>
      <c r="V1127">
        <f t="shared" si="137"/>
        <v>-3.7000000000000028</v>
      </c>
      <c r="W1127">
        <f t="shared" si="138"/>
        <v>-2.0999999999999943</v>
      </c>
      <c r="X1127">
        <f t="shared" si="139"/>
        <v>-2.25</v>
      </c>
      <c r="Y1127">
        <f t="shared" si="140"/>
        <v>2.9700000000000273</v>
      </c>
      <c r="Z1127">
        <f t="shared" si="141"/>
        <v>-5.5000000000000604E-2</v>
      </c>
      <c r="AC1127">
        <f t="shared" si="142"/>
        <v>0</v>
      </c>
      <c r="AD1127">
        <f t="shared" si="143"/>
        <v>0</v>
      </c>
    </row>
    <row r="1128" spans="1:30" x14ac:dyDescent="0.2">
      <c r="A1128" s="1">
        <v>36690</v>
      </c>
      <c r="B1128" s="2">
        <v>97.43</v>
      </c>
      <c r="C1128" s="2">
        <v>21.67</v>
      </c>
      <c r="D1128" s="2">
        <v>148.4</v>
      </c>
      <c r="E1128" s="2">
        <v>6.69</v>
      </c>
      <c r="F1128" s="2" t="s">
        <v>15</v>
      </c>
      <c r="G1128" t="s">
        <v>15</v>
      </c>
      <c r="H1128">
        <v>1020.87</v>
      </c>
      <c r="I1128">
        <v>97.43</v>
      </c>
      <c r="J1128">
        <v>21.67</v>
      </c>
      <c r="K1128">
        <v>78.75</v>
      </c>
      <c r="L1128">
        <v>97.3</v>
      </c>
      <c r="M1128">
        <v>122.65</v>
      </c>
      <c r="N1128">
        <v>132.47499999999999</v>
      </c>
      <c r="O1128" t="s">
        <v>15</v>
      </c>
      <c r="P1128" t="s">
        <v>15</v>
      </c>
      <c r="Q1128" t="s">
        <v>15</v>
      </c>
      <c r="R1128" t="s">
        <v>15</v>
      </c>
      <c r="S1128">
        <v>6.1159999999999997</v>
      </c>
      <c r="T1128" t="str">
        <f>IF(A1128&lt;=DATE(2020,10,16),"pre","post")</f>
        <v>pre</v>
      </c>
      <c r="U1128">
        <f t="shared" si="136"/>
        <v>-1</v>
      </c>
      <c r="V1128">
        <f t="shared" si="137"/>
        <v>-3.1500000000000057</v>
      </c>
      <c r="W1128">
        <f t="shared" si="138"/>
        <v>-3.0499999999999972</v>
      </c>
      <c r="X1128">
        <f t="shared" si="139"/>
        <v>-4.7249999999999943</v>
      </c>
      <c r="Y1128">
        <f t="shared" si="140"/>
        <v>0.12999999999999545</v>
      </c>
      <c r="Z1128">
        <f t="shared" si="141"/>
        <v>4.4999999999999929E-2</v>
      </c>
      <c r="AC1128">
        <f t="shared" si="142"/>
        <v>0</v>
      </c>
      <c r="AD1128">
        <f t="shared" si="143"/>
        <v>0</v>
      </c>
    </row>
    <row r="1129" spans="1:30" x14ac:dyDescent="0.2">
      <c r="A1129" s="1">
        <v>36691</v>
      </c>
      <c r="B1129" s="2">
        <v>98.75</v>
      </c>
      <c r="C1129" s="2">
        <v>21.48</v>
      </c>
      <c r="D1129" s="2">
        <v>154.9</v>
      </c>
      <c r="E1129" s="2">
        <v>6.69</v>
      </c>
      <c r="F1129" s="2" t="s">
        <v>15</v>
      </c>
      <c r="G1129" t="s">
        <v>15</v>
      </c>
      <c r="H1129">
        <v>1024.46</v>
      </c>
      <c r="I1129">
        <v>98.75</v>
      </c>
      <c r="J1129">
        <v>21.48</v>
      </c>
      <c r="K1129">
        <v>79.150000000000006</v>
      </c>
      <c r="L1129">
        <v>99.05</v>
      </c>
      <c r="M1129">
        <v>124.2</v>
      </c>
      <c r="N1129">
        <v>132.80000000000001</v>
      </c>
      <c r="O1129" t="s">
        <v>15</v>
      </c>
      <c r="P1129" t="s">
        <v>15</v>
      </c>
      <c r="Q1129" t="s">
        <v>15</v>
      </c>
      <c r="R1129" t="s">
        <v>15</v>
      </c>
      <c r="S1129">
        <v>6.0410000000000004</v>
      </c>
      <c r="T1129" t="str">
        <f>IF(A1129&lt;=DATE(2020,10,16),"pre","post")</f>
        <v>pre</v>
      </c>
      <c r="U1129">
        <f t="shared" si="136"/>
        <v>0.40000000000000568</v>
      </c>
      <c r="V1129">
        <f t="shared" si="137"/>
        <v>1.75</v>
      </c>
      <c r="W1129">
        <f t="shared" si="138"/>
        <v>1.5499999999999972</v>
      </c>
      <c r="X1129">
        <f t="shared" si="139"/>
        <v>0.32500000000001705</v>
      </c>
      <c r="Y1129">
        <f t="shared" si="140"/>
        <v>3.5900000000000318</v>
      </c>
      <c r="Z1129">
        <f t="shared" si="141"/>
        <v>-7.4999999999999289E-2</v>
      </c>
      <c r="AC1129">
        <f t="shared" si="142"/>
        <v>0</v>
      </c>
      <c r="AD1129">
        <f t="shared" si="143"/>
        <v>0</v>
      </c>
    </row>
    <row r="1130" spans="1:30" x14ac:dyDescent="0.2">
      <c r="A1130" s="1">
        <v>36692</v>
      </c>
      <c r="B1130" s="2">
        <v>92.95</v>
      </c>
      <c r="C1130" s="2">
        <v>20.68</v>
      </c>
      <c r="D1130" s="2">
        <v>155</v>
      </c>
      <c r="E1130" s="2">
        <v>6.68</v>
      </c>
      <c r="F1130" s="2" t="s">
        <v>15</v>
      </c>
      <c r="G1130" t="s">
        <v>15</v>
      </c>
      <c r="H1130">
        <v>1022.91</v>
      </c>
      <c r="I1130">
        <v>92.95</v>
      </c>
      <c r="J1130">
        <v>20.68</v>
      </c>
      <c r="K1130">
        <v>81.900000000000006</v>
      </c>
      <c r="L1130">
        <v>96</v>
      </c>
      <c r="M1130">
        <v>120.15</v>
      </c>
      <c r="N1130">
        <v>128.32499999999999</v>
      </c>
      <c r="O1130" t="s">
        <v>15</v>
      </c>
      <c r="P1130" t="s">
        <v>15</v>
      </c>
      <c r="Q1130" t="s">
        <v>15</v>
      </c>
      <c r="R1130" t="s">
        <v>15</v>
      </c>
      <c r="S1130">
        <v>6.05</v>
      </c>
      <c r="T1130" t="str">
        <f>IF(A1130&lt;=DATE(2020,10,16),"pre","post")</f>
        <v>pre</v>
      </c>
      <c r="U1130">
        <f t="shared" si="136"/>
        <v>2.75</v>
      </c>
      <c r="V1130">
        <f t="shared" si="137"/>
        <v>-3.0499999999999972</v>
      </c>
      <c r="W1130">
        <f t="shared" si="138"/>
        <v>-4.0499999999999972</v>
      </c>
      <c r="X1130">
        <f t="shared" si="139"/>
        <v>-4.4750000000000227</v>
      </c>
      <c r="Y1130">
        <f t="shared" si="140"/>
        <v>-1.5500000000000682</v>
      </c>
      <c r="Z1130">
        <f t="shared" si="141"/>
        <v>8.9999999999994529E-3</v>
      </c>
      <c r="AC1130">
        <f t="shared" si="142"/>
        <v>0</v>
      </c>
      <c r="AD1130">
        <f t="shared" si="143"/>
        <v>0</v>
      </c>
    </row>
    <row r="1131" spans="1:30" x14ac:dyDescent="0.2">
      <c r="A1131" s="1">
        <v>36693</v>
      </c>
      <c r="B1131" s="2">
        <v>92.95</v>
      </c>
      <c r="C1131" s="2">
        <v>20.5</v>
      </c>
      <c r="D1131" s="2">
        <v>162.9</v>
      </c>
      <c r="E1131" s="2">
        <v>6.74</v>
      </c>
      <c r="F1131" s="2" t="s">
        <v>15</v>
      </c>
      <c r="G1131" t="s">
        <v>15</v>
      </c>
      <c r="H1131">
        <v>1026.2</v>
      </c>
      <c r="I1131">
        <v>92.95</v>
      </c>
      <c r="J1131">
        <v>20.5</v>
      </c>
      <c r="K1131">
        <v>78.75</v>
      </c>
      <c r="L1131">
        <v>97.45</v>
      </c>
      <c r="M1131">
        <v>119.65</v>
      </c>
      <c r="N1131">
        <v>127.75</v>
      </c>
      <c r="O1131" t="s">
        <v>15</v>
      </c>
      <c r="P1131" t="s">
        <v>15</v>
      </c>
      <c r="Q1131" t="s">
        <v>15</v>
      </c>
      <c r="R1131" t="s">
        <v>15</v>
      </c>
      <c r="S1131">
        <v>5.9710000000000001</v>
      </c>
      <c r="T1131" t="str">
        <f>IF(A1131&lt;=DATE(2020,10,16),"pre","post")</f>
        <v>pre</v>
      </c>
      <c r="U1131">
        <f t="shared" si="136"/>
        <v>-3.1500000000000057</v>
      </c>
      <c r="V1131">
        <f t="shared" si="137"/>
        <v>1.4500000000000028</v>
      </c>
      <c r="W1131">
        <f t="shared" si="138"/>
        <v>-0.5</v>
      </c>
      <c r="X1131">
        <f t="shared" si="139"/>
        <v>-0.57499999999998863</v>
      </c>
      <c r="Y1131">
        <f t="shared" si="140"/>
        <v>3.2900000000000773</v>
      </c>
      <c r="Z1131">
        <f t="shared" si="141"/>
        <v>-7.8999999999999737E-2</v>
      </c>
      <c r="AC1131">
        <f t="shared" si="142"/>
        <v>0</v>
      </c>
      <c r="AD1131">
        <f t="shared" si="143"/>
        <v>0</v>
      </c>
    </row>
    <row r="1132" spans="1:30" x14ac:dyDescent="0.2">
      <c r="A1132" s="1">
        <v>36694</v>
      </c>
      <c r="B1132" s="2">
        <v>92.95</v>
      </c>
      <c r="C1132" s="2">
        <v>20.5</v>
      </c>
      <c r="D1132" s="2">
        <v>162.9</v>
      </c>
      <c r="E1132" s="2">
        <v>6.74</v>
      </c>
      <c r="F1132" s="2" t="s">
        <v>15</v>
      </c>
      <c r="G1132" t="s">
        <v>15</v>
      </c>
      <c r="H1132">
        <v>1026.2</v>
      </c>
      <c r="I1132">
        <v>92.95</v>
      </c>
      <c r="J1132">
        <v>20.5</v>
      </c>
      <c r="K1132">
        <v>78.75</v>
      </c>
      <c r="L1132">
        <v>97.45</v>
      </c>
      <c r="M1132">
        <v>119.65</v>
      </c>
      <c r="N1132">
        <v>127.75</v>
      </c>
      <c r="O1132" t="s">
        <v>15</v>
      </c>
      <c r="P1132" t="s">
        <v>15</v>
      </c>
      <c r="Q1132" t="s">
        <v>15</v>
      </c>
      <c r="R1132" t="s">
        <v>15</v>
      </c>
      <c r="S1132">
        <v>5.9710000000000001</v>
      </c>
      <c r="T1132" t="str">
        <f>IF(A1132&lt;=DATE(2020,10,16),"pre","post")</f>
        <v>pre</v>
      </c>
      <c r="U1132">
        <f t="shared" si="136"/>
        <v>0</v>
      </c>
      <c r="V1132">
        <f t="shared" si="137"/>
        <v>0</v>
      </c>
      <c r="W1132">
        <f t="shared" si="138"/>
        <v>0</v>
      </c>
      <c r="X1132">
        <f t="shared" si="139"/>
        <v>0</v>
      </c>
      <c r="Y1132">
        <f t="shared" si="140"/>
        <v>0</v>
      </c>
      <c r="Z1132">
        <f t="shared" si="141"/>
        <v>0</v>
      </c>
      <c r="AC1132">
        <f t="shared" si="142"/>
        <v>0</v>
      </c>
      <c r="AD1132">
        <f t="shared" si="143"/>
        <v>0</v>
      </c>
    </row>
    <row r="1133" spans="1:30" x14ac:dyDescent="0.2">
      <c r="A1133" s="1">
        <v>36695</v>
      </c>
      <c r="B1133" s="2">
        <v>92.95</v>
      </c>
      <c r="C1133" s="2">
        <v>20.5</v>
      </c>
      <c r="D1133" s="2">
        <v>162.9</v>
      </c>
      <c r="E1133" s="2">
        <v>6.74</v>
      </c>
      <c r="F1133" s="2" t="s">
        <v>15</v>
      </c>
      <c r="G1133" t="s">
        <v>15</v>
      </c>
      <c r="H1133">
        <v>1026.2</v>
      </c>
      <c r="I1133">
        <v>92.95</v>
      </c>
      <c r="J1133">
        <v>20.5</v>
      </c>
      <c r="K1133">
        <v>78.75</v>
      </c>
      <c r="L1133">
        <v>97.45</v>
      </c>
      <c r="M1133">
        <v>119.65</v>
      </c>
      <c r="N1133">
        <v>127.75</v>
      </c>
      <c r="O1133" t="s">
        <v>15</v>
      </c>
      <c r="P1133" t="s">
        <v>15</v>
      </c>
      <c r="Q1133" t="s">
        <v>15</v>
      </c>
      <c r="R1133" t="s">
        <v>15</v>
      </c>
      <c r="S1133">
        <v>5.9710000000000001</v>
      </c>
      <c r="T1133" t="str">
        <f>IF(A1133&lt;=DATE(2020,10,16),"pre","post")</f>
        <v>pre</v>
      </c>
      <c r="U1133">
        <f t="shared" si="136"/>
        <v>0</v>
      </c>
      <c r="V1133">
        <f t="shared" si="137"/>
        <v>0</v>
      </c>
      <c r="W1133">
        <f t="shared" si="138"/>
        <v>0</v>
      </c>
      <c r="X1133">
        <f t="shared" si="139"/>
        <v>0</v>
      </c>
      <c r="Y1133">
        <f t="shared" si="140"/>
        <v>0</v>
      </c>
      <c r="Z1133">
        <f t="shared" si="141"/>
        <v>0</v>
      </c>
      <c r="AC1133">
        <f t="shared" si="142"/>
        <v>0</v>
      </c>
      <c r="AD1133">
        <f t="shared" si="143"/>
        <v>0</v>
      </c>
    </row>
    <row r="1134" spans="1:30" x14ac:dyDescent="0.2">
      <c r="A1134" s="1">
        <v>36696</v>
      </c>
      <c r="B1134" s="2">
        <v>92.82</v>
      </c>
      <c r="C1134" s="2">
        <v>20.63</v>
      </c>
      <c r="D1134" s="2">
        <v>166.1</v>
      </c>
      <c r="E1134" s="2">
        <v>6.76</v>
      </c>
      <c r="F1134" s="2" t="s">
        <v>15</v>
      </c>
      <c r="G1134" t="s">
        <v>15</v>
      </c>
      <c r="H1134">
        <v>1025.3</v>
      </c>
      <c r="I1134">
        <v>92.82</v>
      </c>
      <c r="J1134">
        <v>20.63</v>
      </c>
      <c r="K1134">
        <v>80</v>
      </c>
      <c r="L1134">
        <v>98.3</v>
      </c>
      <c r="M1134">
        <v>119.4</v>
      </c>
      <c r="N1134">
        <v>128.02500000000001</v>
      </c>
      <c r="O1134" t="s">
        <v>15</v>
      </c>
      <c r="P1134" t="s">
        <v>15</v>
      </c>
      <c r="Q1134" t="s">
        <v>15</v>
      </c>
      <c r="R1134" t="s">
        <v>15</v>
      </c>
      <c r="S1134">
        <v>5.9989999999999997</v>
      </c>
      <c r="T1134" t="str">
        <f>IF(A1134&lt;=DATE(2020,10,16),"pre","post")</f>
        <v>pre</v>
      </c>
      <c r="U1134">
        <f t="shared" si="136"/>
        <v>1.25</v>
      </c>
      <c r="V1134">
        <f t="shared" si="137"/>
        <v>0.84999999999999432</v>
      </c>
      <c r="W1134">
        <f t="shared" si="138"/>
        <v>-0.25</v>
      </c>
      <c r="X1134">
        <f t="shared" si="139"/>
        <v>0.27500000000000568</v>
      </c>
      <c r="Y1134">
        <f t="shared" si="140"/>
        <v>-0.90000000000009095</v>
      </c>
      <c r="Z1134">
        <f t="shared" si="141"/>
        <v>2.7999999999999581E-2</v>
      </c>
      <c r="AC1134">
        <f t="shared" si="142"/>
        <v>0</v>
      </c>
      <c r="AD1134">
        <f t="shared" si="143"/>
        <v>0</v>
      </c>
    </row>
    <row r="1135" spans="1:30" x14ac:dyDescent="0.2">
      <c r="A1135" s="1">
        <v>36697</v>
      </c>
      <c r="B1135" s="2">
        <v>92.68</v>
      </c>
      <c r="C1135" s="2">
        <v>20.88</v>
      </c>
      <c r="D1135" s="2">
        <v>165</v>
      </c>
      <c r="E1135" s="2">
        <v>6.73</v>
      </c>
      <c r="F1135" s="2" t="s">
        <v>15</v>
      </c>
      <c r="G1135" t="s">
        <v>15</v>
      </c>
      <c r="H1135">
        <v>1023.92</v>
      </c>
      <c r="I1135">
        <v>92.68</v>
      </c>
      <c r="J1135">
        <v>20.88</v>
      </c>
      <c r="K1135">
        <v>81.849999999999994</v>
      </c>
      <c r="L1135">
        <v>102.15</v>
      </c>
      <c r="M1135">
        <v>123.6</v>
      </c>
      <c r="N1135">
        <v>132.32499999999999</v>
      </c>
      <c r="O1135" t="s">
        <v>15</v>
      </c>
      <c r="P1135" t="s">
        <v>15</v>
      </c>
      <c r="Q1135" t="s">
        <v>15</v>
      </c>
      <c r="R1135" t="s">
        <v>15</v>
      </c>
      <c r="S1135">
        <v>6.02</v>
      </c>
      <c r="T1135" t="str">
        <f>IF(A1135&lt;=DATE(2020,10,16),"pre","post")</f>
        <v>pre</v>
      </c>
      <c r="U1135">
        <f t="shared" si="136"/>
        <v>1.8499999999999943</v>
      </c>
      <c r="V1135">
        <f t="shared" si="137"/>
        <v>3.8500000000000085</v>
      </c>
      <c r="W1135">
        <f t="shared" si="138"/>
        <v>4.1999999999999886</v>
      </c>
      <c r="X1135">
        <f t="shared" si="139"/>
        <v>4.2999999999999829</v>
      </c>
      <c r="Y1135">
        <f t="shared" si="140"/>
        <v>-1.3799999999999955</v>
      </c>
      <c r="Z1135">
        <f t="shared" si="141"/>
        <v>2.0999999999999908E-2</v>
      </c>
      <c r="AC1135">
        <f t="shared" si="142"/>
        <v>0</v>
      </c>
      <c r="AD1135">
        <f t="shared" si="143"/>
        <v>0</v>
      </c>
    </row>
    <row r="1136" spans="1:30" x14ac:dyDescent="0.2">
      <c r="A1136" s="1">
        <v>36698</v>
      </c>
      <c r="B1136" s="2">
        <v>95.85</v>
      </c>
      <c r="C1136" s="2">
        <v>20.61</v>
      </c>
      <c r="D1136" s="2">
        <v>161.69999999999999</v>
      </c>
      <c r="E1136" s="2">
        <v>6.69</v>
      </c>
      <c r="F1136" s="2" t="s">
        <v>15</v>
      </c>
      <c r="G1136" t="s">
        <v>15</v>
      </c>
      <c r="H1136">
        <v>1019.54</v>
      </c>
      <c r="I1136">
        <v>95.85</v>
      </c>
      <c r="J1136">
        <v>20.61</v>
      </c>
      <c r="K1136">
        <v>79.349999999999994</v>
      </c>
      <c r="L1136">
        <v>101</v>
      </c>
      <c r="M1136">
        <v>123.9</v>
      </c>
      <c r="N1136">
        <v>132.6</v>
      </c>
      <c r="O1136" t="s">
        <v>15</v>
      </c>
      <c r="P1136" t="s">
        <v>15</v>
      </c>
      <c r="Q1136" t="s">
        <v>15</v>
      </c>
      <c r="R1136" t="s">
        <v>15</v>
      </c>
      <c r="S1136">
        <v>6.1130000000000004</v>
      </c>
      <c r="T1136" t="str">
        <f>IF(A1136&lt;=DATE(2020,10,16),"pre","post")</f>
        <v>pre</v>
      </c>
      <c r="U1136">
        <f t="shared" si="136"/>
        <v>-2.5</v>
      </c>
      <c r="V1136">
        <f t="shared" si="137"/>
        <v>-1.1500000000000057</v>
      </c>
      <c r="W1136">
        <f t="shared" si="138"/>
        <v>0.30000000000001137</v>
      </c>
      <c r="X1136">
        <f t="shared" si="139"/>
        <v>0.27500000000000568</v>
      </c>
      <c r="Y1136">
        <f t="shared" si="140"/>
        <v>-4.3799999999999955</v>
      </c>
      <c r="Z1136">
        <f t="shared" si="141"/>
        <v>9.300000000000086E-2</v>
      </c>
      <c r="AC1136">
        <f t="shared" si="142"/>
        <v>0</v>
      </c>
      <c r="AD1136">
        <f t="shared" si="143"/>
        <v>0</v>
      </c>
    </row>
    <row r="1137" spans="1:30" x14ac:dyDescent="0.2">
      <c r="A1137" s="1">
        <v>36699</v>
      </c>
      <c r="B1137" s="2">
        <v>100.71</v>
      </c>
      <c r="C1137" s="2">
        <v>22</v>
      </c>
      <c r="D1137" s="2">
        <v>165.6</v>
      </c>
      <c r="E1137" s="2">
        <v>6.72</v>
      </c>
      <c r="F1137" s="2" t="s">
        <v>15</v>
      </c>
      <c r="G1137" t="s">
        <v>15</v>
      </c>
      <c r="H1137">
        <v>1017.82</v>
      </c>
      <c r="I1137">
        <v>100.71</v>
      </c>
      <c r="J1137">
        <v>22</v>
      </c>
      <c r="K1137">
        <v>78.25</v>
      </c>
      <c r="L1137">
        <v>102.3</v>
      </c>
      <c r="M1137">
        <v>125.25</v>
      </c>
      <c r="N1137">
        <v>134.44999999999999</v>
      </c>
      <c r="O1137" t="s">
        <v>15</v>
      </c>
      <c r="P1137" t="s">
        <v>15</v>
      </c>
      <c r="Q1137" t="s">
        <v>15</v>
      </c>
      <c r="R1137" t="s">
        <v>15</v>
      </c>
      <c r="S1137">
        <v>6.1040000000000001</v>
      </c>
      <c r="T1137" t="str">
        <f>IF(A1137&lt;=DATE(2020,10,16),"pre","post")</f>
        <v>pre</v>
      </c>
      <c r="U1137">
        <f t="shared" si="136"/>
        <v>-1.0999999999999943</v>
      </c>
      <c r="V1137">
        <f t="shared" si="137"/>
        <v>1.2999999999999972</v>
      </c>
      <c r="W1137">
        <f t="shared" si="138"/>
        <v>1.3499999999999943</v>
      </c>
      <c r="X1137">
        <f t="shared" si="139"/>
        <v>1.8499999999999943</v>
      </c>
      <c r="Y1137">
        <f t="shared" si="140"/>
        <v>-1.7199999999999136</v>
      </c>
      <c r="Z1137">
        <f t="shared" si="141"/>
        <v>-9.0000000000003411E-3</v>
      </c>
      <c r="AC1137">
        <f t="shared" si="142"/>
        <v>0</v>
      </c>
      <c r="AD1137">
        <f t="shared" si="143"/>
        <v>0</v>
      </c>
    </row>
    <row r="1138" spans="1:30" x14ac:dyDescent="0.2">
      <c r="A1138" s="1">
        <v>36700</v>
      </c>
      <c r="B1138" s="2">
        <v>100.69</v>
      </c>
      <c r="C1138" s="2">
        <v>22.34</v>
      </c>
      <c r="D1138" s="2">
        <v>162.5</v>
      </c>
      <c r="E1138" s="2">
        <v>6.68</v>
      </c>
      <c r="F1138" s="2" t="s">
        <v>15</v>
      </c>
      <c r="G1138" t="s">
        <v>15</v>
      </c>
      <c r="H1138">
        <v>1014.29</v>
      </c>
      <c r="I1138">
        <v>100.69</v>
      </c>
      <c r="J1138">
        <v>22.34</v>
      </c>
      <c r="K1138">
        <v>76.099999999999994</v>
      </c>
      <c r="L1138">
        <v>99.15</v>
      </c>
      <c r="M1138">
        <v>121.6</v>
      </c>
      <c r="N1138">
        <v>129.92500000000001</v>
      </c>
      <c r="O1138" t="s">
        <v>15</v>
      </c>
      <c r="P1138" t="s">
        <v>15</v>
      </c>
      <c r="Q1138" t="s">
        <v>15</v>
      </c>
      <c r="R1138" t="s">
        <v>15</v>
      </c>
      <c r="S1138">
        <v>6.1849999999999996</v>
      </c>
      <c r="T1138" t="str">
        <f>IF(A1138&lt;=DATE(2020,10,16),"pre","post")</f>
        <v>pre</v>
      </c>
      <c r="U1138">
        <f t="shared" si="136"/>
        <v>-2.1500000000000057</v>
      </c>
      <c r="V1138">
        <f t="shared" si="137"/>
        <v>-3.1499999999999915</v>
      </c>
      <c r="W1138">
        <f t="shared" si="138"/>
        <v>-3.6500000000000057</v>
      </c>
      <c r="X1138">
        <f t="shared" si="139"/>
        <v>-4.5249999999999773</v>
      </c>
      <c r="Y1138">
        <f t="shared" si="140"/>
        <v>-3.5300000000000864</v>
      </c>
      <c r="Z1138">
        <f t="shared" si="141"/>
        <v>8.0999999999999517E-2</v>
      </c>
      <c r="AC1138">
        <f t="shared" si="142"/>
        <v>0</v>
      </c>
      <c r="AD1138">
        <f t="shared" si="143"/>
        <v>0</v>
      </c>
    </row>
    <row r="1139" spans="1:30" x14ac:dyDescent="0.2">
      <c r="A1139" s="1">
        <v>36701</v>
      </c>
      <c r="B1139" s="2">
        <v>100.69</v>
      </c>
      <c r="C1139" s="2">
        <v>22.34</v>
      </c>
      <c r="D1139" s="2">
        <v>162.5</v>
      </c>
      <c r="E1139" s="2">
        <v>6.68</v>
      </c>
      <c r="F1139" s="2" t="s">
        <v>15</v>
      </c>
      <c r="G1139" t="s">
        <v>15</v>
      </c>
      <c r="H1139">
        <v>1014.29</v>
      </c>
      <c r="I1139">
        <v>100.69</v>
      </c>
      <c r="J1139">
        <v>22.34</v>
      </c>
      <c r="K1139">
        <v>76.099999999999994</v>
      </c>
      <c r="L1139">
        <v>99.15</v>
      </c>
      <c r="M1139">
        <v>121.6</v>
      </c>
      <c r="N1139">
        <v>129.92500000000001</v>
      </c>
      <c r="O1139" t="s">
        <v>15</v>
      </c>
      <c r="P1139" t="s">
        <v>15</v>
      </c>
      <c r="Q1139" t="s">
        <v>15</v>
      </c>
      <c r="R1139" t="s">
        <v>15</v>
      </c>
      <c r="S1139">
        <v>6.1849999999999996</v>
      </c>
      <c r="T1139" t="str">
        <f>IF(A1139&lt;=DATE(2020,10,16),"pre","post")</f>
        <v>pre</v>
      </c>
      <c r="U1139">
        <f t="shared" si="136"/>
        <v>0</v>
      </c>
      <c r="V1139">
        <f t="shared" si="137"/>
        <v>0</v>
      </c>
      <c r="W1139">
        <f t="shared" si="138"/>
        <v>0</v>
      </c>
      <c r="X1139">
        <f t="shared" si="139"/>
        <v>0</v>
      </c>
      <c r="Y1139">
        <f t="shared" si="140"/>
        <v>0</v>
      </c>
      <c r="Z1139">
        <f t="shared" si="141"/>
        <v>0</v>
      </c>
      <c r="AC1139">
        <f t="shared" si="142"/>
        <v>0</v>
      </c>
      <c r="AD1139">
        <f t="shared" si="143"/>
        <v>0</v>
      </c>
    </row>
    <row r="1140" spans="1:30" x14ac:dyDescent="0.2">
      <c r="A1140" s="1">
        <v>36702</v>
      </c>
      <c r="B1140" s="2">
        <v>100.69</v>
      </c>
      <c r="C1140" s="2">
        <v>22.34</v>
      </c>
      <c r="D1140" s="2">
        <v>162.5</v>
      </c>
      <c r="E1140" s="2">
        <v>6.68</v>
      </c>
      <c r="F1140" s="2" t="s">
        <v>15</v>
      </c>
      <c r="G1140" t="s">
        <v>15</v>
      </c>
      <c r="H1140">
        <v>1014.29</v>
      </c>
      <c r="I1140">
        <v>100.69</v>
      </c>
      <c r="J1140">
        <v>22.34</v>
      </c>
      <c r="K1140">
        <v>76.099999999999994</v>
      </c>
      <c r="L1140">
        <v>99.15</v>
      </c>
      <c r="M1140">
        <v>121.6</v>
      </c>
      <c r="N1140">
        <v>129.92500000000001</v>
      </c>
      <c r="O1140" t="s">
        <v>15</v>
      </c>
      <c r="P1140" t="s">
        <v>15</v>
      </c>
      <c r="Q1140" t="s">
        <v>15</v>
      </c>
      <c r="R1140" t="s">
        <v>15</v>
      </c>
      <c r="S1140">
        <v>6.1849999999999996</v>
      </c>
      <c r="T1140" t="str">
        <f>IF(A1140&lt;=DATE(2020,10,16),"pre","post")</f>
        <v>pre</v>
      </c>
      <c r="U1140">
        <f t="shared" si="136"/>
        <v>0</v>
      </c>
      <c r="V1140">
        <f t="shared" si="137"/>
        <v>0</v>
      </c>
      <c r="W1140">
        <f t="shared" si="138"/>
        <v>0</v>
      </c>
      <c r="X1140">
        <f t="shared" si="139"/>
        <v>0</v>
      </c>
      <c r="Y1140">
        <f t="shared" si="140"/>
        <v>0</v>
      </c>
      <c r="Z1140">
        <f t="shared" si="141"/>
        <v>0</v>
      </c>
      <c r="AC1140">
        <f t="shared" si="142"/>
        <v>0</v>
      </c>
      <c r="AD1140">
        <f t="shared" si="143"/>
        <v>0</v>
      </c>
    </row>
    <row r="1141" spans="1:30" x14ac:dyDescent="0.2">
      <c r="A1141" s="1">
        <v>36703</v>
      </c>
      <c r="B1141" s="2">
        <v>98.21</v>
      </c>
      <c r="C1141" s="2">
        <v>22.45</v>
      </c>
      <c r="D1141" s="2">
        <v>167.8</v>
      </c>
      <c r="E1141" s="2">
        <v>6.89</v>
      </c>
      <c r="F1141" s="2" t="s">
        <v>15</v>
      </c>
      <c r="G1141" t="s">
        <v>15</v>
      </c>
      <c r="H1141">
        <v>1018.6</v>
      </c>
      <c r="I1141">
        <v>98.21</v>
      </c>
      <c r="J1141">
        <v>22.45</v>
      </c>
      <c r="K1141">
        <v>78.349999999999994</v>
      </c>
      <c r="L1141">
        <v>102.15</v>
      </c>
      <c r="M1141">
        <v>123</v>
      </c>
      <c r="N1141">
        <v>132.65</v>
      </c>
      <c r="O1141" t="s">
        <v>15</v>
      </c>
      <c r="P1141" t="s">
        <v>15</v>
      </c>
      <c r="Q1141" t="s">
        <v>15</v>
      </c>
      <c r="R1141" t="s">
        <v>15</v>
      </c>
      <c r="S1141">
        <v>6.1020000000000003</v>
      </c>
      <c r="T1141" t="str">
        <f>IF(A1141&lt;=DATE(2020,10,16),"pre","post")</f>
        <v>pre</v>
      </c>
      <c r="U1141">
        <f t="shared" si="136"/>
        <v>2.25</v>
      </c>
      <c r="V1141">
        <f t="shared" si="137"/>
        <v>3</v>
      </c>
      <c r="W1141">
        <f t="shared" si="138"/>
        <v>1.4000000000000057</v>
      </c>
      <c r="X1141">
        <f t="shared" si="139"/>
        <v>2.7249999999999943</v>
      </c>
      <c r="Y1141">
        <f t="shared" si="140"/>
        <v>4.3100000000000591</v>
      </c>
      <c r="Z1141">
        <f t="shared" si="141"/>
        <v>-8.2999999999999297E-2</v>
      </c>
      <c r="AC1141">
        <f t="shared" si="142"/>
        <v>0</v>
      </c>
      <c r="AD1141">
        <f t="shared" si="143"/>
        <v>0</v>
      </c>
    </row>
    <row r="1142" spans="1:30" x14ac:dyDescent="0.2">
      <c r="A1142" s="1">
        <v>36704</v>
      </c>
      <c r="B1142" s="2">
        <v>99.94</v>
      </c>
      <c r="C1142" s="2">
        <v>21.8</v>
      </c>
      <c r="D1142" s="2">
        <v>165.5</v>
      </c>
      <c r="E1142" s="2">
        <v>7.02</v>
      </c>
      <c r="F1142" s="2" t="s">
        <v>15</v>
      </c>
      <c r="G1142" t="s">
        <v>15</v>
      </c>
      <c r="H1142">
        <v>1019.62</v>
      </c>
      <c r="I1142">
        <v>99.94</v>
      </c>
      <c r="J1142">
        <v>21.8</v>
      </c>
      <c r="K1142">
        <v>75.599999999999994</v>
      </c>
      <c r="L1142">
        <v>101</v>
      </c>
      <c r="M1142">
        <v>122.9</v>
      </c>
      <c r="N1142">
        <v>133.30000000000001</v>
      </c>
      <c r="O1142" t="s">
        <v>15</v>
      </c>
      <c r="P1142" t="s">
        <v>15</v>
      </c>
      <c r="Q1142" t="s">
        <v>15</v>
      </c>
      <c r="R1142" t="s">
        <v>15</v>
      </c>
      <c r="S1142">
        <v>6.085</v>
      </c>
      <c r="T1142" t="str">
        <f>IF(A1142&lt;=DATE(2020,10,16),"pre","post")</f>
        <v>pre</v>
      </c>
      <c r="U1142">
        <f t="shared" si="136"/>
        <v>-2.75</v>
      </c>
      <c r="V1142">
        <f t="shared" si="137"/>
        <v>-1.1500000000000057</v>
      </c>
      <c r="W1142">
        <f t="shared" si="138"/>
        <v>-9.9999999999994316E-2</v>
      </c>
      <c r="X1142">
        <f t="shared" si="139"/>
        <v>0.65000000000000568</v>
      </c>
      <c r="Y1142">
        <f t="shared" si="140"/>
        <v>1.0199999999999818</v>
      </c>
      <c r="Z1142">
        <f t="shared" si="141"/>
        <v>-1.7000000000000348E-2</v>
      </c>
      <c r="AC1142">
        <f t="shared" si="142"/>
        <v>0</v>
      </c>
      <c r="AD1142">
        <f t="shared" si="143"/>
        <v>0</v>
      </c>
    </row>
    <row r="1143" spans="1:30" x14ac:dyDescent="0.2">
      <c r="A1143" s="1">
        <v>36705</v>
      </c>
      <c r="B1143" s="2">
        <v>98.11</v>
      </c>
      <c r="C1143" s="2">
        <v>20.29</v>
      </c>
      <c r="D1143" s="2">
        <v>166</v>
      </c>
      <c r="E1143" s="2">
        <v>7.19</v>
      </c>
      <c r="F1143" s="2" t="s">
        <v>15</v>
      </c>
      <c r="G1143" t="s">
        <v>15</v>
      </c>
      <c r="H1143">
        <v>1018.65</v>
      </c>
      <c r="I1143">
        <v>98.11</v>
      </c>
      <c r="J1143">
        <v>20.29</v>
      </c>
      <c r="K1143">
        <v>77.25</v>
      </c>
      <c r="L1143">
        <v>101.95</v>
      </c>
      <c r="M1143">
        <v>122.65</v>
      </c>
      <c r="N1143">
        <v>132.67500000000001</v>
      </c>
      <c r="O1143" t="s">
        <v>15</v>
      </c>
      <c r="P1143" t="s">
        <v>15</v>
      </c>
      <c r="Q1143" t="s">
        <v>15</v>
      </c>
      <c r="R1143" t="s">
        <v>15</v>
      </c>
      <c r="S1143">
        <v>6.1</v>
      </c>
      <c r="T1143" t="str">
        <f>IF(A1143&lt;=DATE(2020,10,16),"pre","post")</f>
        <v>pre</v>
      </c>
      <c r="U1143">
        <f t="shared" si="136"/>
        <v>1.6500000000000057</v>
      </c>
      <c r="V1143">
        <f t="shared" si="137"/>
        <v>0.95000000000000284</v>
      </c>
      <c r="W1143">
        <f t="shared" si="138"/>
        <v>-0.25</v>
      </c>
      <c r="X1143">
        <f t="shared" si="139"/>
        <v>-0.625</v>
      </c>
      <c r="Y1143">
        <f t="shared" si="140"/>
        <v>-0.97000000000002728</v>
      </c>
      <c r="Z1143">
        <f t="shared" si="141"/>
        <v>1.499999999999968E-2</v>
      </c>
      <c r="AC1143">
        <f t="shared" si="142"/>
        <v>0</v>
      </c>
      <c r="AD1143">
        <f t="shared" si="143"/>
        <v>0</v>
      </c>
    </row>
    <row r="1144" spans="1:30" x14ac:dyDescent="0.2">
      <c r="A1144" s="1">
        <v>36706</v>
      </c>
      <c r="B1144" s="2">
        <v>96.62</v>
      </c>
      <c r="C1144" s="2">
        <v>19.7</v>
      </c>
      <c r="D1144" s="2">
        <v>165.3</v>
      </c>
      <c r="E1144" s="2">
        <v>7.89</v>
      </c>
      <c r="F1144" s="2" t="s">
        <v>15</v>
      </c>
      <c r="G1144" t="s">
        <v>15</v>
      </c>
      <c r="H1144">
        <v>1023.08</v>
      </c>
      <c r="I1144">
        <v>96.62</v>
      </c>
      <c r="J1144">
        <v>19.7</v>
      </c>
      <c r="K1144">
        <v>83.1</v>
      </c>
      <c r="L1144">
        <v>102.7</v>
      </c>
      <c r="M1144">
        <v>124.4</v>
      </c>
      <c r="N1144">
        <v>133.625</v>
      </c>
      <c r="O1144" t="s">
        <v>15</v>
      </c>
      <c r="P1144" t="s">
        <v>15</v>
      </c>
      <c r="Q1144" t="s">
        <v>15</v>
      </c>
      <c r="R1144" t="s">
        <v>15</v>
      </c>
      <c r="S1144">
        <v>6.0270000000000001</v>
      </c>
      <c r="T1144" t="str">
        <f>IF(A1144&lt;=DATE(2020,10,16),"pre","post")</f>
        <v>pre</v>
      </c>
      <c r="U1144">
        <f t="shared" si="136"/>
        <v>5.8499999999999943</v>
      </c>
      <c r="V1144">
        <f t="shared" si="137"/>
        <v>0.75</v>
      </c>
      <c r="W1144">
        <f t="shared" si="138"/>
        <v>1.75</v>
      </c>
      <c r="X1144">
        <f t="shared" si="139"/>
        <v>0.94999999999998863</v>
      </c>
      <c r="Y1144">
        <f t="shared" si="140"/>
        <v>4.4300000000000637</v>
      </c>
      <c r="Z1144">
        <f t="shared" si="141"/>
        <v>-7.299999999999951E-2</v>
      </c>
      <c r="AC1144">
        <f t="shared" si="142"/>
        <v>0</v>
      </c>
      <c r="AD1144">
        <f t="shared" si="143"/>
        <v>0</v>
      </c>
    </row>
    <row r="1145" spans="1:30" x14ac:dyDescent="0.2">
      <c r="A1145" s="1">
        <v>36707</v>
      </c>
      <c r="B1145" s="2">
        <v>96.62</v>
      </c>
      <c r="C1145" s="2">
        <v>19.54</v>
      </c>
      <c r="D1145" s="2">
        <v>165.9</v>
      </c>
      <c r="E1145" s="2">
        <v>6.6</v>
      </c>
      <c r="F1145" s="2" t="s">
        <v>15</v>
      </c>
      <c r="G1145" t="s">
        <v>15</v>
      </c>
      <c r="H1145">
        <v>1025.71</v>
      </c>
      <c r="I1145">
        <v>96.62</v>
      </c>
      <c r="J1145">
        <v>19.54</v>
      </c>
      <c r="K1145">
        <v>84.3</v>
      </c>
      <c r="L1145">
        <v>103.35</v>
      </c>
      <c r="M1145">
        <v>123.3</v>
      </c>
      <c r="N1145">
        <v>133.25</v>
      </c>
      <c r="O1145" t="s">
        <v>15</v>
      </c>
      <c r="P1145" t="s">
        <v>15</v>
      </c>
      <c r="Q1145" t="s">
        <v>15</v>
      </c>
      <c r="R1145" t="s">
        <v>15</v>
      </c>
      <c r="S1145">
        <v>6.0309999999999997</v>
      </c>
      <c r="T1145" t="str">
        <f>IF(A1145&lt;=DATE(2020,10,16),"pre","post")</f>
        <v>pre</v>
      </c>
      <c r="U1145">
        <f t="shared" si="136"/>
        <v>1.2000000000000028</v>
      </c>
      <c r="V1145">
        <f t="shared" si="137"/>
        <v>0.64999999999999147</v>
      </c>
      <c r="W1145">
        <f t="shared" si="138"/>
        <v>-1.1000000000000085</v>
      </c>
      <c r="X1145">
        <f t="shared" si="139"/>
        <v>-0.375</v>
      </c>
      <c r="Y1145">
        <f t="shared" si="140"/>
        <v>2.6299999999999955</v>
      </c>
      <c r="Z1145">
        <f t="shared" si="141"/>
        <v>3.9999999999995595E-3</v>
      </c>
      <c r="AC1145">
        <f t="shared" si="142"/>
        <v>0</v>
      </c>
      <c r="AD1145">
        <f t="shared" si="143"/>
        <v>0</v>
      </c>
    </row>
    <row r="1146" spans="1:30" x14ac:dyDescent="0.2">
      <c r="A1146" s="1">
        <v>36708</v>
      </c>
      <c r="B1146" s="2">
        <v>96.62</v>
      </c>
      <c r="C1146" s="2">
        <v>19.54</v>
      </c>
      <c r="D1146" s="2">
        <v>165.9</v>
      </c>
      <c r="E1146" s="2">
        <v>6.6</v>
      </c>
      <c r="F1146" s="2" t="s">
        <v>15</v>
      </c>
      <c r="G1146" t="s">
        <v>15</v>
      </c>
      <c r="H1146">
        <v>1025.71</v>
      </c>
      <c r="I1146">
        <v>96.62</v>
      </c>
      <c r="J1146">
        <v>19.54</v>
      </c>
      <c r="K1146">
        <v>84.3</v>
      </c>
      <c r="L1146">
        <v>103.35</v>
      </c>
      <c r="M1146">
        <v>123.3</v>
      </c>
      <c r="N1146">
        <v>133.25</v>
      </c>
      <c r="O1146" t="s">
        <v>15</v>
      </c>
      <c r="P1146" t="s">
        <v>15</v>
      </c>
      <c r="Q1146" t="s">
        <v>15</v>
      </c>
      <c r="R1146" t="s">
        <v>15</v>
      </c>
      <c r="S1146">
        <v>6.0309999999999997</v>
      </c>
      <c r="T1146" t="str">
        <f>IF(A1146&lt;=DATE(2020,10,16),"pre","post")</f>
        <v>pre</v>
      </c>
      <c r="U1146">
        <f t="shared" si="136"/>
        <v>0</v>
      </c>
      <c r="V1146">
        <f t="shared" si="137"/>
        <v>0</v>
      </c>
      <c r="W1146">
        <f t="shared" si="138"/>
        <v>0</v>
      </c>
      <c r="X1146">
        <f t="shared" si="139"/>
        <v>0</v>
      </c>
      <c r="Y1146">
        <f t="shared" si="140"/>
        <v>0</v>
      </c>
      <c r="Z1146">
        <f t="shared" si="141"/>
        <v>0</v>
      </c>
      <c r="AC1146">
        <f t="shared" si="142"/>
        <v>0</v>
      </c>
      <c r="AD1146">
        <f t="shared" si="143"/>
        <v>0</v>
      </c>
    </row>
    <row r="1147" spans="1:30" x14ac:dyDescent="0.2">
      <c r="A1147" s="1">
        <v>36709</v>
      </c>
      <c r="B1147" s="2">
        <v>96.62</v>
      </c>
      <c r="C1147" s="2">
        <v>19.54</v>
      </c>
      <c r="D1147" s="2">
        <v>165.9</v>
      </c>
      <c r="E1147" s="2">
        <v>6.6</v>
      </c>
      <c r="F1147" s="2" t="s">
        <v>15</v>
      </c>
      <c r="G1147" t="s">
        <v>15</v>
      </c>
      <c r="H1147">
        <v>1025.71</v>
      </c>
      <c r="I1147">
        <v>96.62</v>
      </c>
      <c r="J1147">
        <v>19.54</v>
      </c>
      <c r="K1147">
        <v>84.3</v>
      </c>
      <c r="L1147">
        <v>103.35</v>
      </c>
      <c r="M1147">
        <v>123.3</v>
      </c>
      <c r="N1147">
        <v>133.25</v>
      </c>
      <c r="O1147" t="s">
        <v>15</v>
      </c>
      <c r="P1147" t="s">
        <v>15</v>
      </c>
      <c r="Q1147" t="s">
        <v>15</v>
      </c>
      <c r="R1147" t="s">
        <v>15</v>
      </c>
      <c r="S1147">
        <v>6.0309999999999997</v>
      </c>
      <c r="T1147" t="str">
        <f>IF(A1147&lt;=DATE(2020,10,16),"pre","post")</f>
        <v>pre</v>
      </c>
      <c r="U1147">
        <f t="shared" si="136"/>
        <v>0</v>
      </c>
      <c r="V1147">
        <f t="shared" si="137"/>
        <v>0</v>
      </c>
      <c r="W1147">
        <f t="shared" si="138"/>
        <v>0</v>
      </c>
      <c r="X1147">
        <f t="shared" si="139"/>
        <v>0</v>
      </c>
      <c r="Y1147">
        <f t="shared" si="140"/>
        <v>0</v>
      </c>
      <c r="Z1147">
        <f t="shared" si="141"/>
        <v>0</v>
      </c>
      <c r="AC1147">
        <f t="shared" si="142"/>
        <v>0</v>
      </c>
      <c r="AD1147">
        <f t="shared" si="143"/>
        <v>0</v>
      </c>
    </row>
    <row r="1148" spans="1:30" x14ac:dyDescent="0.2">
      <c r="A1148" s="1">
        <v>36710</v>
      </c>
      <c r="B1148" s="2">
        <v>99.87</v>
      </c>
      <c r="C1148" s="2">
        <v>19.829999999999998</v>
      </c>
      <c r="D1148" s="2">
        <v>168.1</v>
      </c>
      <c r="E1148" s="2">
        <v>6.65</v>
      </c>
      <c r="F1148" s="2" t="s">
        <v>15</v>
      </c>
      <c r="G1148" t="s">
        <v>15</v>
      </c>
      <c r="H1148">
        <v>1028.54</v>
      </c>
      <c r="I1148">
        <v>99.87</v>
      </c>
      <c r="J1148">
        <v>19.829999999999998</v>
      </c>
      <c r="K1148">
        <v>85.35</v>
      </c>
      <c r="L1148">
        <v>103.8</v>
      </c>
      <c r="M1148">
        <v>122.3</v>
      </c>
      <c r="N1148">
        <v>132.44999999999999</v>
      </c>
      <c r="O1148" t="s">
        <v>15</v>
      </c>
      <c r="P1148" t="s">
        <v>15</v>
      </c>
      <c r="Q1148" t="s">
        <v>15</v>
      </c>
      <c r="R1148" t="s">
        <v>15</v>
      </c>
      <c r="S1148">
        <v>5.9889999999999999</v>
      </c>
      <c r="T1148" t="str">
        <f>IF(A1148&lt;=DATE(2020,10,16),"pre","post")</f>
        <v>pre</v>
      </c>
      <c r="U1148">
        <f t="shared" si="136"/>
        <v>1.0499999999999972</v>
      </c>
      <c r="V1148">
        <f t="shared" si="137"/>
        <v>0.45000000000000284</v>
      </c>
      <c r="W1148">
        <f t="shared" si="138"/>
        <v>-1</v>
      </c>
      <c r="X1148">
        <f t="shared" si="139"/>
        <v>-0.80000000000001137</v>
      </c>
      <c r="Y1148">
        <f t="shared" si="140"/>
        <v>2.8299999999999272</v>
      </c>
      <c r="Z1148">
        <f t="shared" si="141"/>
        <v>-4.1999999999999815E-2</v>
      </c>
      <c r="AC1148">
        <f t="shared" si="142"/>
        <v>0</v>
      </c>
      <c r="AD1148">
        <f t="shared" si="143"/>
        <v>0</v>
      </c>
    </row>
    <row r="1149" spans="1:30" x14ac:dyDescent="0.2">
      <c r="A1149" s="1">
        <v>36711</v>
      </c>
      <c r="B1149" s="2">
        <v>99.87</v>
      </c>
      <c r="C1149" s="2">
        <v>19.829999999999998</v>
      </c>
      <c r="D1149" s="2">
        <v>168.1</v>
      </c>
      <c r="E1149" s="2">
        <v>6.65</v>
      </c>
      <c r="F1149" s="2" t="s">
        <v>15</v>
      </c>
      <c r="G1149" t="s">
        <v>15</v>
      </c>
      <c r="H1149">
        <v>1028.54</v>
      </c>
      <c r="I1149">
        <v>99.87</v>
      </c>
      <c r="J1149">
        <v>19.829999999999998</v>
      </c>
      <c r="K1149">
        <v>85.35</v>
      </c>
      <c r="L1149">
        <v>103.5</v>
      </c>
      <c r="M1149">
        <v>122.3</v>
      </c>
      <c r="N1149">
        <v>132.44999999999999</v>
      </c>
      <c r="O1149" t="s">
        <v>15</v>
      </c>
      <c r="P1149" t="s">
        <v>15</v>
      </c>
      <c r="Q1149" t="s">
        <v>15</v>
      </c>
      <c r="R1149" t="s">
        <v>15</v>
      </c>
      <c r="S1149">
        <v>5.9889999999999999</v>
      </c>
      <c r="T1149" t="str">
        <f>IF(A1149&lt;=DATE(2020,10,16),"pre","post")</f>
        <v>pre</v>
      </c>
      <c r="U1149">
        <f t="shared" si="136"/>
        <v>0</v>
      </c>
      <c r="V1149">
        <f t="shared" si="137"/>
        <v>-0.29999999999999716</v>
      </c>
      <c r="W1149">
        <f t="shared" si="138"/>
        <v>0</v>
      </c>
      <c r="X1149">
        <f t="shared" si="139"/>
        <v>0</v>
      </c>
      <c r="Y1149">
        <f t="shared" si="140"/>
        <v>0</v>
      </c>
      <c r="Z1149">
        <f t="shared" si="141"/>
        <v>0</v>
      </c>
      <c r="AC1149">
        <f t="shared" si="142"/>
        <v>0</v>
      </c>
      <c r="AD1149">
        <f t="shared" si="143"/>
        <v>0</v>
      </c>
    </row>
    <row r="1150" spans="1:30" x14ac:dyDescent="0.2">
      <c r="A1150" s="1">
        <v>36712</v>
      </c>
      <c r="B1150" s="2">
        <v>101.03</v>
      </c>
      <c r="C1150" s="2">
        <v>21.16</v>
      </c>
      <c r="D1150" s="2">
        <v>167.6</v>
      </c>
      <c r="E1150" s="2">
        <v>6.66</v>
      </c>
      <c r="F1150" s="2" t="s">
        <v>15</v>
      </c>
      <c r="G1150" t="s">
        <v>15</v>
      </c>
      <c r="H1150">
        <v>1030.08</v>
      </c>
      <c r="I1150">
        <v>101.03</v>
      </c>
      <c r="J1150">
        <v>21.16</v>
      </c>
      <c r="K1150">
        <v>82.55</v>
      </c>
      <c r="L1150">
        <v>100.6</v>
      </c>
      <c r="M1150">
        <v>122.7</v>
      </c>
      <c r="N1150">
        <v>126.2</v>
      </c>
      <c r="O1150" t="s">
        <v>15</v>
      </c>
      <c r="P1150" t="s">
        <v>15</v>
      </c>
      <c r="Q1150" t="s">
        <v>15</v>
      </c>
      <c r="R1150" t="s">
        <v>15</v>
      </c>
      <c r="S1150">
        <v>5.9850000000000003</v>
      </c>
      <c r="T1150" t="str">
        <f>IF(A1150&lt;=DATE(2020,10,16),"pre","post")</f>
        <v>pre</v>
      </c>
      <c r="U1150">
        <f t="shared" si="136"/>
        <v>-2.7999999999999972</v>
      </c>
      <c r="V1150">
        <f t="shared" si="137"/>
        <v>-2.9000000000000057</v>
      </c>
      <c r="W1150">
        <f t="shared" si="138"/>
        <v>0.40000000000000568</v>
      </c>
      <c r="X1150">
        <f t="shared" si="139"/>
        <v>-6.2499999999999858</v>
      </c>
      <c r="Y1150">
        <f t="shared" si="140"/>
        <v>1.5399999999999636</v>
      </c>
      <c r="Z1150">
        <f t="shared" si="141"/>
        <v>-3.9999999999995595E-3</v>
      </c>
      <c r="AC1150">
        <f t="shared" si="142"/>
        <v>0</v>
      </c>
      <c r="AD1150">
        <f t="shared" si="143"/>
        <v>0</v>
      </c>
    </row>
    <row r="1151" spans="1:30" x14ac:dyDescent="0.2">
      <c r="A1151" s="1">
        <v>36713</v>
      </c>
      <c r="B1151" s="2">
        <v>101.11</v>
      </c>
      <c r="C1151" s="2">
        <v>20.94</v>
      </c>
      <c r="D1151" s="2">
        <v>166.2</v>
      </c>
      <c r="E1151" s="2">
        <v>6.6</v>
      </c>
      <c r="F1151" s="2" t="s">
        <v>15</v>
      </c>
      <c r="G1151" t="s">
        <v>15</v>
      </c>
      <c r="H1151">
        <v>1027.46</v>
      </c>
      <c r="I1151">
        <v>101.11</v>
      </c>
      <c r="J1151">
        <v>20.94</v>
      </c>
      <c r="K1151">
        <v>75.7</v>
      </c>
      <c r="L1151">
        <v>99.3</v>
      </c>
      <c r="M1151">
        <v>110.2</v>
      </c>
      <c r="N1151">
        <v>124.6</v>
      </c>
      <c r="O1151" t="s">
        <v>15</v>
      </c>
      <c r="P1151" t="s">
        <v>15</v>
      </c>
      <c r="Q1151" t="s">
        <v>15</v>
      </c>
      <c r="R1151" t="s">
        <v>15</v>
      </c>
      <c r="S1151">
        <v>6.048</v>
      </c>
      <c r="T1151" t="str">
        <f>IF(A1151&lt;=DATE(2020,10,16),"pre","post")</f>
        <v>pre</v>
      </c>
      <c r="U1151">
        <f t="shared" si="136"/>
        <v>-6.8499999999999943</v>
      </c>
      <c r="V1151">
        <f t="shared" si="137"/>
        <v>-1.2999999999999972</v>
      </c>
      <c r="W1151">
        <f t="shared" si="138"/>
        <v>-12.5</v>
      </c>
      <c r="X1151">
        <f t="shared" si="139"/>
        <v>-1.6000000000000085</v>
      </c>
      <c r="Y1151">
        <f t="shared" si="140"/>
        <v>-2.6199999999998909</v>
      </c>
      <c r="Z1151">
        <f t="shared" si="141"/>
        <v>6.2999999999999723E-2</v>
      </c>
      <c r="AC1151">
        <f t="shared" si="142"/>
        <v>0</v>
      </c>
      <c r="AD1151">
        <f t="shared" si="143"/>
        <v>0</v>
      </c>
    </row>
    <row r="1152" spans="1:30" x14ac:dyDescent="0.2">
      <c r="A1152" s="1">
        <v>36714</v>
      </c>
      <c r="B1152" s="2">
        <v>101.11</v>
      </c>
      <c r="C1152" s="2">
        <v>19.22</v>
      </c>
      <c r="D1152" s="2">
        <v>165.9</v>
      </c>
      <c r="E1152" s="2">
        <v>6.64</v>
      </c>
      <c r="F1152" s="2" t="s">
        <v>15</v>
      </c>
      <c r="G1152" t="s">
        <v>15</v>
      </c>
      <c r="H1152">
        <v>1030.27</v>
      </c>
      <c r="I1152">
        <v>101.11</v>
      </c>
      <c r="J1152">
        <v>19.22</v>
      </c>
      <c r="K1152">
        <v>87.25</v>
      </c>
      <c r="L1152">
        <v>101.5</v>
      </c>
      <c r="M1152">
        <v>122.1</v>
      </c>
      <c r="N1152">
        <v>126.05</v>
      </c>
      <c r="O1152" t="s">
        <v>15</v>
      </c>
      <c r="P1152" t="s">
        <v>15</v>
      </c>
      <c r="Q1152" t="s">
        <v>15</v>
      </c>
      <c r="R1152" t="s">
        <v>15</v>
      </c>
      <c r="S1152">
        <v>6.0010000000000003</v>
      </c>
      <c r="T1152" t="str">
        <f>IF(A1152&lt;=DATE(2020,10,16),"pre","post")</f>
        <v>pre</v>
      </c>
      <c r="U1152">
        <f t="shared" si="136"/>
        <v>11.549999999999997</v>
      </c>
      <c r="V1152">
        <f t="shared" si="137"/>
        <v>2.2000000000000028</v>
      </c>
      <c r="W1152">
        <f t="shared" si="138"/>
        <v>11.899999999999991</v>
      </c>
      <c r="X1152">
        <f t="shared" si="139"/>
        <v>1.4500000000000028</v>
      </c>
      <c r="Y1152">
        <f t="shared" si="140"/>
        <v>2.8099999999999454</v>
      </c>
      <c r="Z1152">
        <f t="shared" si="141"/>
        <v>-4.6999999999999709E-2</v>
      </c>
      <c r="AC1152">
        <f t="shared" si="142"/>
        <v>0</v>
      </c>
      <c r="AD1152">
        <f t="shared" si="143"/>
        <v>0</v>
      </c>
    </row>
    <row r="1153" spans="1:30" x14ac:dyDescent="0.2">
      <c r="A1153" s="1">
        <v>36715</v>
      </c>
      <c r="B1153" s="2">
        <v>101.11</v>
      </c>
      <c r="C1153" s="2">
        <v>19.22</v>
      </c>
      <c r="D1153" s="2">
        <v>165.9</v>
      </c>
      <c r="E1153" s="2">
        <v>6.64</v>
      </c>
      <c r="F1153" s="2" t="s">
        <v>15</v>
      </c>
      <c r="G1153" t="s">
        <v>15</v>
      </c>
      <c r="H1153">
        <v>1030.27</v>
      </c>
      <c r="I1153">
        <v>101.11</v>
      </c>
      <c r="J1153">
        <v>19.22</v>
      </c>
      <c r="K1153">
        <v>87.25</v>
      </c>
      <c r="L1153">
        <v>101.5</v>
      </c>
      <c r="M1153">
        <v>122.1</v>
      </c>
      <c r="N1153">
        <v>126.05</v>
      </c>
      <c r="O1153" t="s">
        <v>15</v>
      </c>
      <c r="P1153" t="s">
        <v>15</v>
      </c>
      <c r="Q1153" t="s">
        <v>15</v>
      </c>
      <c r="R1153" t="s">
        <v>15</v>
      </c>
      <c r="S1153">
        <v>6.0010000000000003</v>
      </c>
      <c r="T1153" t="str">
        <f>IF(A1153&lt;=DATE(2020,10,16),"pre","post")</f>
        <v>pre</v>
      </c>
      <c r="U1153">
        <f t="shared" si="136"/>
        <v>0</v>
      </c>
      <c r="V1153">
        <f t="shared" si="137"/>
        <v>0</v>
      </c>
      <c r="W1153">
        <f t="shared" si="138"/>
        <v>0</v>
      </c>
      <c r="X1153">
        <f t="shared" si="139"/>
        <v>0</v>
      </c>
      <c r="Y1153">
        <f t="shared" si="140"/>
        <v>0</v>
      </c>
      <c r="Z1153">
        <f t="shared" si="141"/>
        <v>0</v>
      </c>
      <c r="AC1153">
        <f t="shared" si="142"/>
        <v>0</v>
      </c>
      <c r="AD1153">
        <f t="shared" si="143"/>
        <v>0</v>
      </c>
    </row>
    <row r="1154" spans="1:30" x14ac:dyDescent="0.2">
      <c r="A1154" s="1">
        <v>36716</v>
      </c>
      <c r="B1154" s="2">
        <v>101.11</v>
      </c>
      <c r="C1154" s="2">
        <v>19.22</v>
      </c>
      <c r="D1154" s="2">
        <v>165.9</v>
      </c>
      <c r="E1154" s="2">
        <v>6.64</v>
      </c>
      <c r="F1154" s="2" t="s">
        <v>15</v>
      </c>
      <c r="G1154" t="s">
        <v>15</v>
      </c>
      <c r="H1154">
        <v>1030.27</v>
      </c>
      <c r="I1154">
        <v>101.11</v>
      </c>
      <c r="J1154">
        <v>19.22</v>
      </c>
      <c r="K1154">
        <v>87.25</v>
      </c>
      <c r="L1154">
        <v>101.5</v>
      </c>
      <c r="M1154">
        <v>122.1</v>
      </c>
      <c r="N1154">
        <v>126.05</v>
      </c>
      <c r="O1154" t="s">
        <v>15</v>
      </c>
      <c r="P1154" t="s">
        <v>15</v>
      </c>
      <c r="Q1154" t="s">
        <v>15</v>
      </c>
      <c r="R1154" t="s">
        <v>15</v>
      </c>
      <c r="S1154">
        <v>6.0010000000000003</v>
      </c>
      <c r="T1154" t="str">
        <f>IF(A1154&lt;=DATE(2020,10,16),"pre","post")</f>
        <v>pre</v>
      </c>
      <c r="U1154">
        <f t="shared" si="136"/>
        <v>0</v>
      </c>
      <c r="V1154">
        <f t="shared" si="137"/>
        <v>0</v>
      </c>
      <c r="W1154">
        <f t="shared" si="138"/>
        <v>0</v>
      </c>
      <c r="X1154">
        <f t="shared" si="139"/>
        <v>0</v>
      </c>
      <c r="Y1154">
        <f t="shared" si="140"/>
        <v>0</v>
      </c>
      <c r="Z1154">
        <f t="shared" si="141"/>
        <v>0</v>
      </c>
      <c r="AC1154">
        <f t="shared" si="142"/>
        <v>0</v>
      </c>
      <c r="AD1154">
        <f t="shared" si="143"/>
        <v>0</v>
      </c>
    </row>
    <row r="1155" spans="1:30" x14ac:dyDescent="0.2">
      <c r="A1155" s="1">
        <v>36717</v>
      </c>
      <c r="B1155" s="2">
        <v>95.58</v>
      </c>
      <c r="C1155" s="2">
        <v>20.329999999999998</v>
      </c>
      <c r="D1155" s="2">
        <v>163.5</v>
      </c>
      <c r="E1155" s="2">
        <v>6.61</v>
      </c>
      <c r="F1155" s="2" t="s">
        <v>15</v>
      </c>
      <c r="G1155" t="s">
        <v>15</v>
      </c>
      <c r="H1155">
        <v>1030.72</v>
      </c>
      <c r="I1155">
        <v>95.58</v>
      </c>
      <c r="J1155">
        <v>20.329999999999998</v>
      </c>
      <c r="K1155">
        <v>75.400000000000006</v>
      </c>
      <c r="L1155">
        <v>102.1</v>
      </c>
      <c r="M1155">
        <v>113.65</v>
      </c>
      <c r="N1155">
        <v>126.35</v>
      </c>
      <c r="O1155" t="s">
        <v>15</v>
      </c>
      <c r="P1155" t="s">
        <v>15</v>
      </c>
      <c r="Q1155" t="s">
        <v>15</v>
      </c>
      <c r="R1155" t="s">
        <v>15</v>
      </c>
      <c r="S1155">
        <v>6.0350000000000001</v>
      </c>
      <c r="T1155" t="str">
        <f>IF(A1155&lt;=DATE(2020,10,16),"pre","post")</f>
        <v>pre</v>
      </c>
      <c r="U1155">
        <f t="shared" si="136"/>
        <v>-11.849999999999994</v>
      </c>
      <c r="V1155">
        <f t="shared" si="137"/>
        <v>0.59999999999999432</v>
      </c>
      <c r="W1155">
        <f t="shared" si="138"/>
        <v>-8.4499999999999886</v>
      </c>
      <c r="X1155">
        <f t="shared" si="139"/>
        <v>0.29999999999999716</v>
      </c>
      <c r="Y1155">
        <f t="shared" si="140"/>
        <v>0.45000000000004547</v>
      </c>
      <c r="Z1155">
        <f t="shared" si="141"/>
        <v>3.3999999999999808E-2</v>
      </c>
      <c r="AC1155">
        <f t="shared" si="142"/>
        <v>0</v>
      </c>
      <c r="AD1155">
        <f t="shared" si="143"/>
        <v>0</v>
      </c>
    </row>
    <row r="1156" spans="1:30" x14ac:dyDescent="0.2">
      <c r="A1156" s="1">
        <v>36718</v>
      </c>
      <c r="B1156" s="2">
        <v>95.58</v>
      </c>
      <c r="C1156" s="2">
        <v>20.11</v>
      </c>
      <c r="D1156" s="2">
        <v>164.2</v>
      </c>
      <c r="E1156" s="2">
        <v>6.58</v>
      </c>
      <c r="F1156" s="2" t="s">
        <v>15</v>
      </c>
      <c r="G1156" t="s">
        <v>15</v>
      </c>
      <c r="H1156">
        <v>1030.3699999999999</v>
      </c>
      <c r="I1156">
        <v>95.58</v>
      </c>
      <c r="J1156">
        <v>20.11</v>
      </c>
      <c r="K1156">
        <v>79.2</v>
      </c>
      <c r="L1156">
        <v>100.1</v>
      </c>
      <c r="M1156">
        <v>115.65</v>
      </c>
      <c r="N1156">
        <v>127.52500000000001</v>
      </c>
      <c r="O1156" t="s">
        <v>15</v>
      </c>
      <c r="P1156" t="s">
        <v>15</v>
      </c>
      <c r="Q1156" t="s">
        <v>15</v>
      </c>
      <c r="R1156" t="s">
        <v>15</v>
      </c>
      <c r="S1156">
        <v>6.048</v>
      </c>
      <c r="T1156" t="str">
        <f>IF(A1156&lt;=DATE(2020,10,16),"pre","post")</f>
        <v>pre</v>
      </c>
      <c r="U1156">
        <f t="shared" ref="U1156:U1219" si="144">K1156-K1155</f>
        <v>3.7999999999999972</v>
      </c>
      <c r="V1156">
        <f t="shared" ref="V1156:V1219" si="145">L1156-L1155</f>
        <v>-2</v>
      </c>
      <c r="W1156">
        <f t="shared" ref="W1156:W1219" si="146">M1156-M1155</f>
        <v>2</v>
      </c>
      <c r="X1156">
        <f t="shared" ref="X1156:X1219" si="147">N1156-N1155</f>
        <v>1.1750000000000114</v>
      </c>
      <c r="Y1156">
        <f t="shared" ref="Y1156:Y1219" si="148">H1156-H1155</f>
        <v>-0.35000000000013642</v>
      </c>
      <c r="Z1156">
        <f t="shared" ref="Z1156:Z1219" si="149">S1156-S1155</f>
        <v>1.2999999999999901E-2</v>
      </c>
      <c r="AC1156">
        <f t="shared" ref="AC1156:AC1219" si="150">IF(AND(J1156&gt;$AA$2, Z1156&lt;0), 1, 0)</f>
        <v>0</v>
      </c>
      <c r="AD1156">
        <f t="shared" ref="AD1156:AD1219" si="151">IF(AND(I1156&gt;$AB$2, Z1156&gt;0), 1, 0)</f>
        <v>0</v>
      </c>
    </row>
    <row r="1157" spans="1:30" x14ac:dyDescent="0.2">
      <c r="A1157" s="1">
        <v>36719</v>
      </c>
      <c r="B1157" s="2">
        <v>95.93</v>
      </c>
      <c r="C1157" s="2">
        <v>20.03</v>
      </c>
      <c r="D1157" s="2">
        <v>153</v>
      </c>
      <c r="E1157" s="2">
        <v>6.58</v>
      </c>
      <c r="F1157" s="2" t="s">
        <v>15</v>
      </c>
      <c r="G1157" t="s">
        <v>15</v>
      </c>
      <c r="H1157">
        <v>1030.8800000000001</v>
      </c>
      <c r="I1157">
        <v>95.93</v>
      </c>
      <c r="J1157">
        <v>20.03</v>
      </c>
      <c r="K1157">
        <v>76.75</v>
      </c>
      <c r="L1157">
        <v>98.5</v>
      </c>
      <c r="M1157">
        <v>114.95</v>
      </c>
      <c r="N1157">
        <v>127.5</v>
      </c>
      <c r="O1157" t="s">
        <v>15</v>
      </c>
      <c r="P1157" t="s">
        <v>15</v>
      </c>
      <c r="Q1157" t="s">
        <v>15</v>
      </c>
      <c r="R1157" t="s">
        <v>15</v>
      </c>
      <c r="S1157">
        <v>6.08</v>
      </c>
      <c r="T1157" t="str">
        <f>IF(A1157&lt;=DATE(2020,10,16),"pre","post")</f>
        <v>pre</v>
      </c>
      <c r="U1157">
        <f t="shared" si="144"/>
        <v>-2.4500000000000028</v>
      </c>
      <c r="V1157">
        <f t="shared" si="145"/>
        <v>-1.5999999999999943</v>
      </c>
      <c r="W1157">
        <f t="shared" si="146"/>
        <v>-0.70000000000000284</v>
      </c>
      <c r="X1157">
        <f t="shared" si="147"/>
        <v>-2.5000000000005684E-2</v>
      </c>
      <c r="Y1157">
        <f t="shared" si="148"/>
        <v>0.51000000000021828</v>
      </c>
      <c r="Z1157">
        <f t="shared" si="149"/>
        <v>3.2000000000000028E-2</v>
      </c>
      <c r="AC1157">
        <f t="shared" si="150"/>
        <v>0</v>
      </c>
      <c r="AD1157">
        <f t="shared" si="151"/>
        <v>0</v>
      </c>
    </row>
    <row r="1158" spans="1:30" x14ac:dyDescent="0.2">
      <c r="A1158" s="1">
        <v>36720</v>
      </c>
      <c r="B1158" s="2">
        <v>97.64</v>
      </c>
      <c r="C1158" s="2">
        <v>20.03</v>
      </c>
      <c r="D1158" s="2">
        <v>161.5</v>
      </c>
      <c r="E1158" s="2">
        <v>6.63</v>
      </c>
      <c r="F1158" s="2" t="s">
        <v>15</v>
      </c>
      <c r="G1158" t="s">
        <v>15</v>
      </c>
      <c r="H1158">
        <v>1035.43</v>
      </c>
      <c r="I1158">
        <v>97.64</v>
      </c>
      <c r="J1158">
        <v>20.03</v>
      </c>
      <c r="K1158">
        <v>84.2</v>
      </c>
      <c r="L1158">
        <v>97.1</v>
      </c>
      <c r="M1158">
        <v>124.3</v>
      </c>
      <c r="N1158">
        <v>126.485</v>
      </c>
      <c r="O1158" t="s">
        <v>15</v>
      </c>
      <c r="P1158" t="s">
        <v>15</v>
      </c>
      <c r="Q1158" t="s">
        <v>15</v>
      </c>
      <c r="R1158" t="s">
        <v>15</v>
      </c>
      <c r="S1158">
        <v>6.0049999999999999</v>
      </c>
      <c r="T1158" t="str">
        <f>IF(A1158&lt;=DATE(2020,10,16),"pre","post")</f>
        <v>pre</v>
      </c>
      <c r="U1158">
        <f t="shared" si="144"/>
        <v>7.4500000000000028</v>
      </c>
      <c r="V1158">
        <f t="shared" si="145"/>
        <v>-1.4000000000000057</v>
      </c>
      <c r="W1158">
        <f t="shared" si="146"/>
        <v>9.3499999999999943</v>
      </c>
      <c r="X1158">
        <f t="shared" si="147"/>
        <v>-1.0150000000000006</v>
      </c>
      <c r="Y1158">
        <f t="shared" si="148"/>
        <v>4.5499999999999545</v>
      </c>
      <c r="Z1158">
        <f t="shared" si="149"/>
        <v>-7.5000000000000178E-2</v>
      </c>
      <c r="AC1158">
        <f t="shared" si="150"/>
        <v>0</v>
      </c>
      <c r="AD1158">
        <f t="shared" si="151"/>
        <v>0</v>
      </c>
    </row>
    <row r="1159" spans="1:30" x14ac:dyDescent="0.2">
      <c r="A1159" s="1">
        <v>36721</v>
      </c>
      <c r="B1159" s="2">
        <v>96.65</v>
      </c>
      <c r="C1159" s="2">
        <v>19.32</v>
      </c>
      <c r="D1159" s="2">
        <v>157.4</v>
      </c>
      <c r="E1159" s="2">
        <v>6.51</v>
      </c>
      <c r="F1159" s="2" t="s">
        <v>15</v>
      </c>
      <c r="G1159" t="s">
        <v>15</v>
      </c>
      <c r="H1159">
        <v>1031.33</v>
      </c>
      <c r="I1159">
        <v>96.65</v>
      </c>
      <c r="J1159">
        <v>19.32</v>
      </c>
      <c r="K1159">
        <v>67.05</v>
      </c>
      <c r="L1159">
        <v>98</v>
      </c>
      <c r="M1159">
        <v>107</v>
      </c>
      <c r="N1159">
        <v>128.19999999999999</v>
      </c>
      <c r="O1159" t="s">
        <v>15</v>
      </c>
      <c r="P1159" t="s">
        <v>15</v>
      </c>
      <c r="Q1159" t="s">
        <v>15</v>
      </c>
      <c r="R1159" t="s">
        <v>15</v>
      </c>
      <c r="S1159">
        <v>6.0960000000000001</v>
      </c>
      <c r="T1159" t="str">
        <f>IF(A1159&lt;=DATE(2020,10,16),"pre","post")</f>
        <v>pre</v>
      </c>
      <c r="U1159">
        <f t="shared" si="144"/>
        <v>-17.150000000000006</v>
      </c>
      <c r="V1159">
        <f t="shared" si="145"/>
        <v>0.90000000000000568</v>
      </c>
      <c r="W1159">
        <f t="shared" si="146"/>
        <v>-17.299999999999997</v>
      </c>
      <c r="X1159">
        <f t="shared" si="147"/>
        <v>1.7149999999999892</v>
      </c>
      <c r="Y1159">
        <f t="shared" si="148"/>
        <v>-4.1000000000001364</v>
      </c>
      <c r="Z1159">
        <f t="shared" si="149"/>
        <v>9.1000000000000192E-2</v>
      </c>
      <c r="AC1159">
        <f t="shared" si="150"/>
        <v>0</v>
      </c>
      <c r="AD1159">
        <f t="shared" si="151"/>
        <v>0</v>
      </c>
    </row>
    <row r="1160" spans="1:30" x14ac:dyDescent="0.2">
      <c r="A1160" s="1">
        <v>36722</v>
      </c>
      <c r="B1160" s="2">
        <v>96.65</v>
      </c>
      <c r="C1160" s="2">
        <v>19.32</v>
      </c>
      <c r="D1160" s="2">
        <v>157.4</v>
      </c>
      <c r="E1160" s="2">
        <v>6.51</v>
      </c>
      <c r="F1160" s="2" t="s">
        <v>15</v>
      </c>
      <c r="G1160" t="s">
        <v>15</v>
      </c>
      <c r="H1160">
        <v>1031.33</v>
      </c>
      <c r="I1160">
        <v>96.65</v>
      </c>
      <c r="J1160">
        <v>19.32</v>
      </c>
      <c r="K1160">
        <v>67.05</v>
      </c>
      <c r="L1160">
        <v>98</v>
      </c>
      <c r="M1160">
        <v>107</v>
      </c>
      <c r="N1160">
        <v>128.19999999999999</v>
      </c>
      <c r="O1160" t="s">
        <v>15</v>
      </c>
      <c r="P1160" t="s">
        <v>15</v>
      </c>
      <c r="Q1160" t="s">
        <v>15</v>
      </c>
      <c r="R1160" t="s">
        <v>15</v>
      </c>
      <c r="S1160">
        <v>6.0960000000000001</v>
      </c>
      <c r="T1160" t="str">
        <f>IF(A1160&lt;=DATE(2020,10,16),"pre","post")</f>
        <v>pre</v>
      </c>
      <c r="U1160">
        <f t="shared" si="144"/>
        <v>0</v>
      </c>
      <c r="V1160">
        <f t="shared" si="145"/>
        <v>0</v>
      </c>
      <c r="W1160">
        <f t="shared" si="146"/>
        <v>0</v>
      </c>
      <c r="X1160">
        <f t="shared" si="147"/>
        <v>0</v>
      </c>
      <c r="Y1160">
        <f t="shared" si="148"/>
        <v>0</v>
      </c>
      <c r="Z1160">
        <f t="shared" si="149"/>
        <v>0</v>
      </c>
      <c r="AC1160">
        <f t="shared" si="150"/>
        <v>0</v>
      </c>
      <c r="AD1160">
        <f t="shared" si="151"/>
        <v>0</v>
      </c>
    </row>
    <row r="1161" spans="1:30" x14ac:dyDescent="0.2">
      <c r="A1161" s="1">
        <v>36723</v>
      </c>
      <c r="B1161" s="2">
        <v>96.65</v>
      </c>
      <c r="C1161" s="2">
        <v>19.32</v>
      </c>
      <c r="D1161" s="2">
        <v>157.4</v>
      </c>
      <c r="E1161" s="2">
        <v>6.51</v>
      </c>
      <c r="F1161" s="2" t="s">
        <v>15</v>
      </c>
      <c r="G1161" t="s">
        <v>15</v>
      </c>
      <c r="H1161">
        <v>1031.33</v>
      </c>
      <c r="I1161">
        <v>96.65</v>
      </c>
      <c r="J1161">
        <v>19.32</v>
      </c>
      <c r="K1161">
        <v>67.05</v>
      </c>
      <c r="L1161">
        <v>98</v>
      </c>
      <c r="M1161">
        <v>107</v>
      </c>
      <c r="N1161">
        <v>128.19999999999999</v>
      </c>
      <c r="O1161" t="s">
        <v>15</v>
      </c>
      <c r="P1161" t="s">
        <v>15</v>
      </c>
      <c r="Q1161" t="s">
        <v>15</v>
      </c>
      <c r="R1161" t="s">
        <v>15</v>
      </c>
      <c r="S1161">
        <v>6.0960000000000001</v>
      </c>
      <c r="T1161" t="str">
        <f>IF(A1161&lt;=DATE(2020,10,16),"pre","post")</f>
        <v>pre</v>
      </c>
      <c r="U1161">
        <f t="shared" si="144"/>
        <v>0</v>
      </c>
      <c r="V1161">
        <f t="shared" si="145"/>
        <v>0</v>
      </c>
      <c r="W1161">
        <f t="shared" si="146"/>
        <v>0</v>
      </c>
      <c r="X1161">
        <f t="shared" si="147"/>
        <v>0</v>
      </c>
      <c r="Y1161">
        <f t="shared" si="148"/>
        <v>0</v>
      </c>
      <c r="Z1161">
        <f t="shared" si="149"/>
        <v>0</v>
      </c>
      <c r="AC1161">
        <f t="shared" si="150"/>
        <v>0</v>
      </c>
      <c r="AD1161">
        <f t="shared" si="151"/>
        <v>0</v>
      </c>
    </row>
    <row r="1162" spans="1:30" x14ac:dyDescent="0.2">
      <c r="A1162" s="1">
        <v>36724</v>
      </c>
      <c r="B1162" s="2">
        <v>96</v>
      </c>
      <c r="C1162" s="2">
        <v>19.45</v>
      </c>
      <c r="D1162" s="2">
        <v>156.19999999999999</v>
      </c>
      <c r="E1162" s="2">
        <v>6.45</v>
      </c>
      <c r="F1162" s="2" t="s">
        <v>15</v>
      </c>
      <c r="G1162" t="s">
        <v>15</v>
      </c>
      <c r="H1162">
        <v>1029.2</v>
      </c>
      <c r="I1162">
        <v>96</v>
      </c>
      <c r="J1162">
        <v>19.45</v>
      </c>
      <c r="K1162">
        <v>74.75</v>
      </c>
      <c r="L1162">
        <v>98.7</v>
      </c>
      <c r="M1162">
        <v>113.05</v>
      </c>
      <c r="N1162">
        <v>130.65</v>
      </c>
      <c r="O1162" t="s">
        <v>15</v>
      </c>
      <c r="P1162" t="s">
        <v>15</v>
      </c>
      <c r="Q1162" t="s">
        <v>15</v>
      </c>
      <c r="R1162" t="s">
        <v>15</v>
      </c>
      <c r="S1162">
        <v>6.1479999999999997</v>
      </c>
      <c r="T1162" t="str">
        <f>IF(A1162&lt;=DATE(2020,10,16),"pre","post")</f>
        <v>pre</v>
      </c>
      <c r="U1162">
        <f t="shared" si="144"/>
        <v>7.7000000000000028</v>
      </c>
      <c r="V1162">
        <f t="shared" si="145"/>
        <v>0.70000000000000284</v>
      </c>
      <c r="W1162">
        <f t="shared" si="146"/>
        <v>6.0499999999999972</v>
      </c>
      <c r="X1162">
        <f t="shared" si="147"/>
        <v>2.4500000000000171</v>
      </c>
      <c r="Y1162">
        <f t="shared" si="148"/>
        <v>-2.1299999999998818</v>
      </c>
      <c r="Z1162">
        <f t="shared" si="149"/>
        <v>5.1999999999999602E-2</v>
      </c>
      <c r="AC1162">
        <f t="shared" si="150"/>
        <v>0</v>
      </c>
      <c r="AD1162">
        <f t="shared" si="151"/>
        <v>0</v>
      </c>
    </row>
    <row r="1163" spans="1:30" x14ac:dyDescent="0.2">
      <c r="A1163" s="1">
        <v>36725</v>
      </c>
      <c r="B1163" s="2">
        <v>95.22</v>
      </c>
      <c r="C1163" s="2">
        <v>19.75</v>
      </c>
      <c r="D1163" s="2">
        <v>155.9</v>
      </c>
      <c r="E1163" s="2">
        <v>6.45</v>
      </c>
      <c r="F1163" s="2" t="s">
        <v>15</v>
      </c>
      <c r="G1163" t="s">
        <v>15</v>
      </c>
      <c r="H1163">
        <v>1029.6099999999999</v>
      </c>
      <c r="I1163">
        <v>95.22</v>
      </c>
      <c r="J1163">
        <v>19.75</v>
      </c>
      <c r="K1163">
        <v>78.650000000000006</v>
      </c>
      <c r="L1163">
        <v>99.4</v>
      </c>
      <c r="M1163">
        <v>120.4</v>
      </c>
      <c r="N1163">
        <v>131.42500000000001</v>
      </c>
      <c r="O1163" t="s">
        <v>15</v>
      </c>
      <c r="P1163" t="s">
        <v>15</v>
      </c>
      <c r="Q1163" t="s">
        <v>15</v>
      </c>
      <c r="R1163" t="s">
        <v>15</v>
      </c>
      <c r="S1163">
        <v>6.141</v>
      </c>
      <c r="T1163" t="str">
        <f>IF(A1163&lt;=DATE(2020,10,16),"pre","post")</f>
        <v>pre</v>
      </c>
      <c r="U1163">
        <f t="shared" si="144"/>
        <v>3.9000000000000057</v>
      </c>
      <c r="V1163">
        <f t="shared" si="145"/>
        <v>0.70000000000000284</v>
      </c>
      <c r="W1163">
        <f t="shared" si="146"/>
        <v>7.3500000000000085</v>
      </c>
      <c r="X1163">
        <f t="shared" si="147"/>
        <v>0.77500000000000568</v>
      </c>
      <c r="Y1163">
        <f t="shared" si="148"/>
        <v>0.40999999999985448</v>
      </c>
      <c r="Z1163">
        <f t="shared" si="149"/>
        <v>-6.9999999999996732E-3</v>
      </c>
      <c r="AC1163">
        <f t="shared" si="150"/>
        <v>0</v>
      </c>
      <c r="AD1163">
        <f t="shared" si="151"/>
        <v>0</v>
      </c>
    </row>
    <row r="1164" spans="1:30" x14ac:dyDescent="0.2">
      <c r="A1164" s="1">
        <v>36726</v>
      </c>
      <c r="B1164" s="2">
        <v>94.68</v>
      </c>
      <c r="C1164" s="2">
        <v>19.649999999999999</v>
      </c>
      <c r="D1164" s="2">
        <v>156.6</v>
      </c>
      <c r="E1164" s="2">
        <v>6.43</v>
      </c>
      <c r="F1164" s="2" t="s">
        <v>15</v>
      </c>
      <c r="G1164" t="s">
        <v>15</v>
      </c>
      <c r="H1164">
        <v>1029.8</v>
      </c>
      <c r="I1164">
        <v>94.68</v>
      </c>
      <c r="J1164">
        <v>19.649999999999999</v>
      </c>
      <c r="K1164">
        <v>74.95</v>
      </c>
      <c r="L1164">
        <v>100.35</v>
      </c>
      <c r="M1164">
        <v>119.85</v>
      </c>
      <c r="N1164">
        <v>135.4</v>
      </c>
      <c r="O1164" t="s">
        <v>15</v>
      </c>
      <c r="P1164" t="s">
        <v>15</v>
      </c>
      <c r="Q1164" t="s">
        <v>15</v>
      </c>
      <c r="R1164" t="s">
        <v>15</v>
      </c>
      <c r="S1164">
        <v>6.1539999999999999</v>
      </c>
      <c r="T1164" t="str">
        <f>IF(A1164&lt;=DATE(2020,10,16),"pre","post")</f>
        <v>pre</v>
      </c>
      <c r="U1164">
        <f t="shared" si="144"/>
        <v>-3.7000000000000028</v>
      </c>
      <c r="V1164">
        <f t="shared" si="145"/>
        <v>0.94999999999998863</v>
      </c>
      <c r="W1164">
        <f t="shared" si="146"/>
        <v>-0.55000000000001137</v>
      </c>
      <c r="X1164">
        <f t="shared" si="147"/>
        <v>3.9749999999999943</v>
      </c>
      <c r="Y1164">
        <f t="shared" si="148"/>
        <v>0.19000000000005457</v>
      </c>
      <c r="Z1164">
        <f t="shared" si="149"/>
        <v>1.2999999999999901E-2</v>
      </c>
      <c r="AC1164">
        <f t="shared" si="150"/>
        <v>0</v>
      </c>
      <c r="AD1164">
        <f t="shared" si="151"/>
        <v>0</v>
      </c>
    </row>
    <row r="1165" spans="1:30" x14ac:dyDescent="0.2">
      <c r="A1165" s="1">
        <v>36727</v>
      </c>
      <c r="B1165" s="2">
        <v>92.74</v>
      </c>
      <c r="C1165" s="2">
        <v>18.940000000000001</v>
      </c>
      <c r="D1165" s="2">
        <v>161.80000000000001</v>
      </c>
      <c r="E1165" s="2">
        <v>6.57</v>
      </c>
      <c r="F1165" s="2" t="s">
        <v>15</v>
      </c>
      <c r="G1165" t="s">
        <v>15</v>
      </c>
      <c r="H1165">
        <v>1037.73</v>
      </c>
      <c r="I1165">
        <v>92.74</v>
      </c>
      <c r="J1165">
        <v>18.940000000000001</v>
      </c>
      <c r="K1165">
        <v>93.1</v>
      </c>
      <c r="L1165">
        <v>98.7</v>
      </c>
      <c r="M1165">
        <v>138.75</v>
      </c>
      <c r="N1165">
        <v>128.44999999999999</v>
      </c>
      <c r="O1165" t="s">
        <v>15</v>
      </c>
      <c r="P1165" t="s">
        <v>15</v>
      </c>
      <c r="Q1165" t="s">
        <v>15</v>
      </c>
      <c r="R1165" t="s">
        <v>15</v>
      </c>
      <c r="S1165">
        <v>6.0019999999999998</v>
      </c>
      <c r="T1165" t="str">
        <f>IF(A1165&lt;=DATE(2020,10,16),"pre","post")</f>
        <v>pre</v>
      </c>
      <c r="U1165">
        <f t="shared" si="144"/>
        <v>18.149999999999991</v>
      </c>
      <c r="V1165">
        <f t="shared" si="145"/>
        <v>-1.6499999999999915</v>
      </c>
      <c r="W1165">
        <f t="shared" si="146"/>
        <v>18.900000000000006</v>
      </c>
      <c r="X1165">
        <f t="shared" si="147"/>
        <v>-6.9500000000000171</v>
      </c>
      <c r="Y1165">
        <f t="shared" si="148"/>
        <v>7.9300000000000637</v>
      </c>
      <c r="Z1165">
        <f t="shared" si="149"/>
        <v>-0.15200000000000014</v>
      </c>
      <c r="AC1165">
        <f t="shared" si="150"/>
        <v>0</v>
      </c>
      <c r="AD1165">
        <f t="shared" si="151"/>
        <v>0</v>
      </c>
    </row>
    <row r="1166" spans="1:30" x14ac:dyDescent="0.2">
      <c r="A1166" s="1">
        <v>36728</v>
      </c>
      <c r="B1166" s="2">
        <v>90.1</v>
      </c>
      <c r="C1166" s="2">
        <v>18.940000000000001</v>
      </c>
      <c r="D1166" s="2">
        <v>160.19999999999999</v>
      </c>
      <c r="E1166" s="2">
        <v>6.56</v>
      </c>
      <c r="F1166" s="2" t="s">
        <v>15</v>
      </c>
      <c r="G1166" t="s">
        <v>15</v>
      </c>
      <c r="H1166">
        <v>1038.6500000000001</v>
      </c>
      <c r="I1166">
        <v>90.1</v>
      </c>
      <c r="J1166">
        <v>18.940000000000001</v>
      </c>
      <c r="K1166">
        <v>76.099999999999994</v>
      </c>
      <c r="L1166">
        <v>100.95</v>
      </c>
      <c r="M1166">
        <v>119.95</v>
      </c>
      <c r="N1166">
        <v>130.6</v>
      </c>
      <c r="O1166" t="s">
        <v>15</v>
      </c>
      <c r="P1166" t="s">
        <v>15</v>
      </c>
      <c r="Q1166" t="s">
        <v>15</v>
      </c>
      <c r="R1166" t="s">
        <v>15</v>
      </c>
      <c r="S1166">
        <v>5.9980000000000002</v>
      </c>
      <c r="T1166" t="str">
        <f>IF(A1166&lt;=DATE(2020,10,16),"pre","post")</f>
        <v>pre</v>
      </c>
      <c r="U1166">
        <f t="shared" si="144"/>
        <v>-17</v>
      </c>
      <c r="V1166">
        <f t="shared" si="145"/>
        <v>2.25</v>
      </c>
      <c r="W1166">
        <f t="shared" si="146"/>
        <v>-18.799999999999997</v>
      </c>
      <c r="X1166">
        <f t="shared" si="147"/>
        <v>2.1500000000000057</v>
      </c>
      <c r="Y1166">
        <f t="shared" si="148"/>
        <v>0.92000000000007276</v>
      </c>
      <c r="Z1166">
        <f t="shared" si="149"/>
        <v>-3.9999999999995595E-3</v>
      </c>
      <c r="AC1166">
        <f t="shared" si="150"/>
        <v>0</v>
      </c>
      <c r="AD1166">
        <f t="shared" si="151"/>
        <v>0</v>
      </c>
    </row>
    <row r="1167" spans="1:30" x14ac:dyDescent="0.2">
      <c r="A1167" s="1">
        <v>36729</v>
      </c>
      <c r="B1167" s="2">
        <v>90.1</v>
      </c>
      <c r="C1167" s="2">
        <v>18.940000000000001</v>
      </c>
      <c r="D1167" s="2">
        <v>160.19999999999999</v>
      </c>
      <c r="E1167" s="2">
        <v>6.56</v>
      </c>
      <c r="F1167" s="2" t="s">
        <v>15</v>
      </c>
      <c r="G1167" t="s">
        <v>15</v>
      </c>
      <c r="H1167">
        <v>1038.6500000000001</v>
      </c>
      <c r="I1167">
        <v>90.1</v>
      </c>
      <c r="J1167">
        <v>18.940000000000001</v>
      </c>
      <c r="K1167">
        <v>76.099999999999994</v>
      </c>
      <c r="L1167">
        <v>100.95</v>
      </c>
      <c r="M1167">
        <v>119.95</v>
      </c>
      <c r="N1167">
        <v>130.6</v>
      </c>
      <c r="O1167" t="s">
        <v>15</v>
      </c>
      <c r="P1167" t="s">
        <v>15</v>
      </c>
      <c r="Q1167" t="s">
        <v>15</v>
      </c>
      <c r="R1167" t="s">
        <v>15</v>
      </c>
      <c r="S1167">
        <v>5.9980000000000002</v>
      </c>
      <c r="T1167" t="str">
        <f>IF(A1167&lt;=DATE(2020,10,16),"pre","post")</f>
        <v>pre</v>
      </c>
      <c r="U1167">
        <f t="shared" si="144"/>
        <v>0</v>
      </c>
      <c r="V1167">
        <f t="shared" si="145"/>
        <v>0</v>
      </c>
      <c r="W1167">
        <f t="shared" si="146"/>
        <v>0</v>
      </c>
      <c r="X1167">
        <f t="shared" si="147"/>
        <v>0</v>
      </c>
      <c r="Y1167">
        <f t="shared" si="148"/>
        <v>0</v>
      </c>
      <c r="Z1167">
        <f t="shared" si="149"/>
        <v>0</v>
      </c>
      <c r="AC1167">
        <f t="shared" si="150"/>
        <v>0</v>
      </c>
      <c r="AD1167">
        <f t="shared" si="151"/>
        <v>0</v>
      </c>
    </row>
    <row r="1168" spans="1:30" x14ac:dyDescent="0.2">
      <c r="A1168" s="1">
        <v>36730</v>
      </c>
      <c r="B1168" s="2">
        <v>90.1</v>
      </c>
      <c r="C1168" s="2">
        <v>18.940000000000001</v>
      </c>
      <c r="D1168" s="2">
        <v>160.19999999999999</v>
      </c>
      <c r="E1168" s="2">
        <v>6.56</v>
      </c>
      <c r="F1168" s="2" t="s">
        <v>15</v>
      </c>
      <c r="G1168" t="s">
        <v>15</v>
      </c>
      <c r="H1168">
        <v>1038.6500000000001</v>
      </c>
      <c r="I1168">
        <v>90.1</v>
      </c>
      <c r="J1168">
        <v>18.940000000000001</v>
      </c>
      <c r="K1168">
        <v>76.099999999999994</v>
      </c>
      <c r="L1168">
        <v>100.95</v>
      </c>
      <c r="M1168">
        <v>119.95</v>
      </c>
      <c r="N1168">
        <v>130.6</v>
      </c>
      <c r="O1168" t="s">
        <v>15</v>
      </c>
      <c r="P1168" t="s">
        <v>15</v>
      </c>
      <c r="Q1168" t="s">
        <v>15</v>
      </c>
      <c r="R1168" t="s">
        <v>15</v>
      </c>
      <c r="S1168">
        <v>5.9980000000000002</v>
      </c>
      <c r="T1168" t="str">
        <f>IF(A1168&lt;=DATE(2020,10,16),"pre","post")</f>
        <v>pre</v>
      </c>
      <c r="U1168">
        <f t="shared" si="144"/>
        <v>0</v>
      </c>
      <c r="V1168">
        <f t="shared" si="145"/>
        <v>0</v>
      </c>
      <c r="W1168">
        <f t="shared" si="146"/>
        <v>0</v>
      </c>
      <c r="X1168">
        <f t="shared" si="147"/>
        <v>0</v>
      </c>
      <c r="Y1168">
        <f t="shared" si="148"/>
        <v>0</v>
      </c>
      <c r="Z1168">
        <f t="shared" si="149"/>
        <v>0</v>
      </c>
      <c r="AC1168">
        <f t="shared" si="150"/>
        <v>0</v>
      </c>
      <c r="AD1168">
        <f t="shared" si="151"/>
        <v>0</v>
      </c>
    </row>
    <row r="1169" spans="1:30" x14ac:dyDescent="0.2">
      <c r="A1169" s="1">
        <v>36731</v>
      </c>
      <c r="B1169" s="2">
        <v>89.71</v>
      </c>
      <c r="C1169" s="2">
        <v>19.920000000000002</v>
      </c>
      <c r="D1169" s="2">
        <v>157.6</v>
      </c>
      <c r="E1169" s="2">
        <v>6.54</v>
      </c>
      <c r="F1169" s="2" t="s">
        <v>15</v>
      </c>
      <c r="G1169" t="s">
        <v>15</v>
      </c>
      <c r="H1169">
        <v>1036.95</v>
      </c>
      <c r="I1169">
        <v>89.71</v>
      </c>
      <c r="J1169">
        <v>19.920000000000002</v>
      </c>
      <c r="K1169">
        <v>72.75</v>
      </c>
      <c r="L1169">
        <v>100.85</v>
      </c>
      <c r="M1169">
        <v>116.35</v>
      </c>
      <c r="N1169">
        <v>131.65</v>
      </c>
      <c r="O1169" t="s">
        <v>15</v>
      </c>
      <c r="P1169" t="s">
        <v>15</v>
      </c>
      <c r="Q1169" t="s">
        <v>15</v>
      </c>
      <c r="R1169" t="s">
        <v>15</v>
      </c>
      <c r="S1169">
        <v>6.0339999999999998</v>
      </c>
      <c r="T1169" t="str">
        <f>IF(A1169&lt;=DATE(2020,10,16),"pre","post")</f>
        <v>pre</v>
      </c>
      <c r="U1169">
        <f t="shared" si="144"/>
        <v>-3.3499999999999943</v>
      </c>
      <c r="V1169">
        <f t="shared" si="145"/>
        <v>-0.10000000000000853</v>
      </c>
      <c r="W1169">
        <f t="shared" si="146"/>
        <v>-3.6000000000000085</v>
      </c>
      <c r="X1169">
        <f t="shared" si="147"/>
        <v>1.0500000000000114</v>
      </c>
      <c r="Y1169">
        <f t="shared" si="148"/>
        <v>-1.7000000000000455</v>
      </c>
      <c r="Z1169">
        <f t="shared" si="149"/>
        <v>3.5999999999999588E-2</v>
      </c>
      <c r="AC1169">
        <f t="shared" si="150"/>
        <v>0</v>
      </c>
      <c r="AD1169">
        <f t="shared" si="151"/>
        <v>0</v>
      </c>
    </row>
    <row r="1170" spans="1:30" x14ac:dyDescent="0.2">
      <c r="A1170" s="1">
        <v>36732</v>
      </c>
      <c r="B1170" s="2">
        <v>89.04</v>
      </c>
      <c r="C1170" s="2">
        <v>19.39</v>
      </c>
      <c r="D1170" s="2">
        <v>158.19999999999999</v>
      </c>
      <c r="E1170" s="2">
        <v>6.54</v>
      </c>
      <c r="F1170" s="2" t="s">
        <v>15</v>
      </c>
      <c r="G1170" t="s">
        <v>15</v>
      </c>
      <c r="H1170">
        <v>1037.4100000000001</v>
      </c>
      <c r="I1170">
        <v>89.04</v>
      </c>
      <c r="J1170">
        <v>19.39</v>
      </c>
      <c r="K1170">
        <v>76.849999999999994</v>
      </c>
      <c r="L1170">
        <v>99.8</v>
      </c>
      <c r="M1170">
        <v>120.85</v>
      </c>
      <c r="N1170">
        <v>131.47499999999999</v>
      </c>
      <c r="O1170" t="s">
        <v>15</v>
      </c>
      <c r="P1170" t="s">
        <v>15</v>
      </c>
      <c r="Q1170" t="s">
        <v>15</v>
      </c>
      <c r="R1170" t="s">
        <v>15</v>
      </c>
      <c r="S1170">
        <v>6.0279999999999996</v>
      </c>
      <c r="T1170" t="str">
        <f>IF(A1170&lt;=DATE(2020,10,16),"pre","post")</f>
        <v>pre</v>
      </c>
      <c r="U1170">
        <f t="shared" si="144"/>
        <v>4.0999999999999943</v>
      </c>
      <c r="V1170">
        <f t="shared" si="145"/>
        <v>-1.0499999999999972</v>
      </c>
      <c r="W1170">
        <f t="shared" si="146"/>
        <v>4.5</v>
      </c>
      <c r="X1170">
        <f t="shared" si="147"/>
        <v>-0.17500000000001137</v>
      </c>
      <c r="Y1170">
        <f t="shared" si="148"/>
        <v>0.46000000000003638</v>
      </c>
      <c r="Z1170">
        <f t="shared" si="149"/>
        <v>-6.0000000000002274E-3</v>
      </c>
      <c r="AC1170">
        <f t="shared" si="150"/>
        <v>0</v>
      </c>
      <c r="AD1170">
        <f t="shared" si="151"/>
        <v>0</v>
      </c>
    </row>
    <row r="1171" spans="1:30" x14ac:dyDescent="0.2">
      <c r="A1171" s="1">
        <v>36733</v>
      </c>
      <c r="B1171" s="2">
        <v>88.38</v>
      </c>
      <c r="C1171" s="2">
        <v>19.670000000000002</v>
      </c>
      <c r="D1171" s="2">
        <v>159.30000000000001</v>
      </c>
      <c r="E1171" s="2">
        <v>6.55</v>
      </c>
      <c r="F1171" s="2" t="s">
        <v>15</v>
      </c>
      <c r="G1171" t="s">
        <v>15</v>
      </c>
      <c r="H1171">
        <v>1037.24</v>
      </c>
      <c r="I1171">
        <v>88.38</v>
      </c>
      <c r="J1171">
        <v>19.670000000000002</v>
      </c>
      <c r="K1171">
        <v>74.150000000000006</v>
      </c>
      <c r="L1171">
        <v>98.8</v>
      </c>
      <c r="M1171">
        <v>120.75</v>
      </c>
      <c r="N1171">
        <v>126.65</v>
      </c>
      <c r="O1171" t="s">
        <v>15</v>
      </c>
      <c r="P1171" t="s">
        <v>15</v>
      </c>
      <c r="Q1171" t="s">
        <v>15</v>
      </c>
      <c r="R1171" t="s">
        <v>15</v>
      </c>
      <c r="S1171">
        <v>6.0270000000000001</v>
      </c>
      <c r="T1171" t="str">
        <f>IF(A1171&lt;=DATE(2020,10,16),"pre","post")</f>
        <v>pre</v>
      </c>
      <c r="U1171">
        <f t="shared" si="144"/>
        <v>-2.6999999999999886</v>
      </c>
      <c r="V1171">
        <f t="shared" si="145"/>
        <v>-1</v>
      </c>
      <c r="W1171">
        <f t="shared" si="146"/>
        <v>-9.9999999999994316E-2</v>
      </c>
      <c r="X1171">
        <f t="shared" si="147"/>
        <v>-4.8249999999999886</v>
      </c>
      <c r="Y1171">
        <f t="shared" si="148"/>
        <v>-0.17000000000007276</v>
      </c>
      <c r="Z1171">
        <f t="shared" si="149"/>
        <v>-9.9999999999944578E-4</v>
      </c>
      <c r="AC1171">
        <f t="shared" si="150"/>
        <v>0</v>
      </c>
      <c r="AD1171">
        <f t="shared" si="151"/>
        <v>0</v>
      </c>
    </row>
    <row r="1172" spans="1:30" x14ac:dyDescent="0.2">
      <c r="A1172" s="1">
        <v>36734</v>
      </c>
      <c r="B1172" s="2">
        <v>86.56</v>
      </c>
      <c r="C1172" s="2">
        <v>19.600000000000001</v>
      </c>
      <c r="D1172" s="2">
        <v>157</v>
      </c>
      <c r="E1172" s="2">
        <v>6.59</v>
      </c>
      <c r="F1172" s="2" t="s">
        <v>15</v>
      </c>
      <c r="G1172" t="s">
        <v>15</v>
      </c>
      <c r="H1172">
        <v>1039.44</v>
      </c>
      <c r="I1172">
        <v>86.56</v>
      </c>
      <c r="J1172">
        <v>19.600000000000001</v>
      </c>
      <c r="K1172">
        <v>82.25</v>
      </c>
      <c r="L1172">
        <v>100.45</v>
      </c>
      <c r="M1172">
        <v>121.5</v>
      </c>
      <c r="N1172">
        <v>130.27500000000001</v>
      </c>
      <c r="O1172" t="s">
        <v>15</v>
      </c>
      <c r="P1172" t="s">
        <v>15</v>
      </c>
      <c r="Q1172" t="s">
        <v>15</v>
      </c>
      <c r="R1172" t="s">
        <v>15</v>
      </c>
      <c r="S1172">
        <v>6</v>
      </c>
      <c r="T1172" t="str">
        <f>IF(A1172&lt;=DATE(2020,10,16),"pre","post")</f>
        <v>pre</v>
      </c>
      <c r="U1172">
        <f t="shared" si="144"/>
        <v>8.0999999999999943</v>
      </c>
      <c r="V1172">
        <f t="shared" si="145"/>
        <v>1.6500000000000057</v>
      </c>
      <c r="W1172">
        <f t="shared" si="146"/>
        <v>0.75</v>
      </c>
      <c r="X1172">
        <f t="shared" si="147"/>
        <v>3.625</v>
      </c>
      <c r="Y1172">
        <f t="shared" si="148"/>
        <v>2.2000000000000455</v>
      </c>
      <c r="Z1172">
        <f t="shared" si="149"/>
        <v>-2.7000000000000135E-2</v>
      </c>
      <c r="AC1172">
        <f t="shared" si="150"/>
        <v>0</v>
      </c>
      <c r="AD1172">
        <f t="shared" si="151"/>
        <v>0</v>
      </c>
    </row>
    <row r="1173" spans="1:30" x14ac:dyDescent="0.2">
      <c r="A1173" s="1">
        <v>36735</v>
      </c>
      <c r="B1173" s="2">
        <v>86.05</v>
      </c>
      <c r="C1173" s="2">
        <v>20.84</v>
      </c>
      <c r="D1173" s="2">
        <v>155.6</v>
      </c>
      <c r="E1173" s="2">
        <v>6.59</v>
      </c>
      <c r="F1173" s="2" t="s">
        <v>15</v>
      </c>
      <c r="G1173" t="s">
        <v>15</v>
      </c>
      <c r="H1173">
        <v>1037.43</v>
      </c>
      <c r="I1173">
        <v>86.05</v>
      </c>
      <c r="J1173">
        <v>20.84</v>
      </c>
      <c r="K1173">
        <v>78.2</v>
      </c>
      <c r="L1173">
        <v>101.8</v>
      </c>
      <c r="M1173">
        <v>116.25</v>
      </c>
      <c r="N1173">
        <v>133.97499999999999</v>
      </c>
      <c r="O1173" t="s">
        <v>15</v>
      </c>
      <c r="P1173" t="s">
        <v>15</v>
      </c>
      <c r="Q1173" t="s">
        <v>15</v>
      </c>
      <c r="R1173" t="s">
        <v>15</v>
      </c>
      <c r="S1173">
        <v>6.0339999999999998</v>
      </c>
      <c r="T1173" t="str">
        <f>IF(A1173&lt;=DATE(2020,10,16),"pre","post")</f>
        <v>pre</v>
      </c>
      <c r="U1173">
        <f t="shared" si="144"/>
        <v>-4.0499999999999972</v>
      </c>
      <c r="V1173">
        <f t="shared" si="145"/>
        <v>1.3499999999999943</v>
      </c>
      <c r="W1173">
        <f t="shared" si="146"/>
        <v>-5.25</v>
      </c>
      <c r="X1173">
        <f t="shared" si="147"/>
        <v>3.6999999999999886</v>
      </c>
      <c r="Y1173">
        <f t="shared" si="148"/>
        <v>-2.0099999999999909</v>
      </c>
      <c r="Z1173">
        <f t="shared" si="149"/>
        <v>3.3999999999999808E-2</v>
      </c>
      <c r="AC1173">
        <f t="shared" si="150"/>
        <v>0</v>
      </c>
      <c r="AD1173">
        <f t="shared" si="151"/>
        <v>0</v>
      </c>
    </row>
    <row r="1174" spans="1:30" x14ac:dyDescent="0.2">
      <c r="A1174" s="1">
        <v>36736</v>
      </c>
      <c r="B1174" s="2">
        <v>86.05</v>
      </c>
      <c r="C1174" s="2">
        <v>20.84</v>
      </c>
      <c r="D1174" s="2">
        <v>155.6</v>
      </c>
      <c r="E1174" s="2">
        <v>6.59</v>
      </c>
      <c r="F1174" s="2" t="s">
        <v>15</v>
      </c>
      <c r="G1174" t="s">
        <v>15</v>
      </c>
      <c r="H1174">
        <v>1037.43</v>
      </c>
      <c r="I1174">
        <v>86.05</v>
      </c>
      <c r="J1174">
        <v>20.84</v>
      </c>
      <c r="K1174">
        <v>78.2</v>
      </c>
      <c r="L1174">
        <v>101.8</v>
      </c>
      <c r="M1174">
        <v>116.25</v>
      </c>
      <c r="N1174">
        <v>133.97499999999999</v>
      </c>
      <c r="O1174" t="s">
        <v>15</v>
      </c>
      <c r="P1174" t="s">
        <v>15</v>
      </c>
      <c r="Q1174" t="s">
        <v>15</v>
      </c>
      <c r="R1174" t="s">
        <v>15</v>
      </c>
      <c r="S1174">
        <v>6.0339999999999998</v>
      </c>
      <c r="T1174" t="str">
        <f>IF(A1174&lt;=DATE(2020,10,16),"pre","post")</f>
        <v>pre</v>
      </c>
      <c r="U1174">
        <f t="shared" si="144"/>
        <v>0</v>
      </c>
      <c r="V1174">
        <f t="shared" si="145"/>
        <v>0</v>
      </c>
      <c r="W1174">
        <f t="shared" si="146"/>
        <v>0</v>
      </c>
      <c r="X1174">
        <f t="shared" si="147"/>
        <v>0</v>
      </c>
      <c r="Y1174">
        <f t="shared" si="148"/>
        <v>0</v>
      </c>
      <c r="Z1174">
        <f t="shared" si="149"/>
        <v>0</v>
      </c>
      <c r="AC1174">
        <f t="shared" si="150"/>
        <v>0</v>
      </c>
      <c r="AD1174">
        <f t="shared" si="151"/>
        <v>0</v>
      </c>
    </row>
    <row r="1175" spans="1:30" x14ac:dyDescent="0.2">
      <c r="A1175" s="1">
        <v>36737</v>
      </c>
      <c r="B1175" s="2">
        <v>86.05</v>
      </c>
      <c r="C1175" s="2">
        <v>20.84</v>
      </c>
      <c r="D1175" s="2">
        <v>155.6</v>
      </c>
      <c r="E1175" s="2">
        <v>6.59</v>
      </c>
      <c r="F1175" s="2" t="s">
        <v>15</v>
      </c>
      <c r="G1175" t="s">
        <v>15</v>
      </c>
      <c r="H1175">
        <v>1037.43</v>
      </c>
      <c r="I1175">
        <v>86.05</v>
      </c>
      <c r="J1175">
        <v>20.84</v>
      </c>
      <c r="K1175">
        <v>78.2</v>
      </c>
      <c r="L1175">
        <v>101.8</v>
      </c>
      <c r="M1175">
        <v>116.25</v>
      </c>
      <c r="N1175">
        <v>133.97499999999999</v>
      </c>
      <c r="O1175" t="s">
        <v>15</v>
      </c>
      <c r="P1175" t="s">
        <v>15</v>
      </c>
      <c r="Q1175" t="s">
        <v>15</v>
      </c>
      <c r="R1175" t="s">
        <v>15</v>
      </c>
      <c r="S1175">
        <v>6.0339999999999998</v>
      </c>
      <c r="T1175" t="str">
        <f>IF(A1175&lt;=DATE(2020,10,16),"pre","post")</f>
        <v>pre</v>
      </c>
      <c r="U1175">
        <f t="shared" si="144"/>
        <v>0</v>
      </c>
      <c r="V1175">
        <f t="shared" si="145"/>
        <v>0</v>
      </c>
      <c r="W1175">
        <f t="shared" si="146"/>
        <v>0</v>
      </c>
      <c r="X1175">
        <f t="shared" si="147"/>
        <v>0</v>
      </c>
      <c r="Y1175">
        <f t="shared" si="148"/>
        <v>0</v>
      </c>
      <c r="Z1175">
        <f t="shared" si="149"/>
        <v>0</v>
      </c>
      <c r="AC1175">
        <f t="shared" si="150"/>
        <v>0</v>
      </c>
      <c r="AD1175">
        <f t="shared" si="151"/>
        <v>0</v>
      </c>
    </row>
    <row r="1176" spans="1:30" x14ac:dyDescent="0.2">
      <c r="A1176" s="1">
        <v>36738</v>
      </c>
      <c r="B1176" s="2">
        <v>87.04</v>
      </c>
      <c r="C1176" s="2">
        <v>20.74</v>
      </c>
      <c r="D1176" s="2">
        <v>156.9</v>
      </c>
      <c r="E1176" s="2">
        <v>6.64</v>
      </c>
      <c r="F1176" s="2" t="s">
        <v>15</v>
      </c>
      <c r="G1176" t="s">
        <v>15</v>
      </c>
      <c r="H1176">
        <v>1038.1500000000001</v>
      </c>
      <c r="I1176">
        <v>87.04</v>
      </c>
      <c r="J1176">
        <v>20.74</v>
      </c>
      <c r="K1176">
        <v>81</v>
      </c>
      <c r="L1176">
        <v>102.4</v>
      </c>
      <c r="M1176">
        <v>121.5</v>
      </c>
      <c r="N1176">
        <v>135.42500000000001</v>
      </c>
      <c r="O1176" t="s">
        <v>15</v>
      </c>
      <c r="P1176" t="s">
        <v>15</v>
      </c>
      <c r="Q1176" t="s">
        <v>15</v>
      </c>
      <c r="R1176" t="s">
        <v>15</v>
      </c>
      <c r="S1176">
        <v>6.0309999999999997</v>
      </c>
      <c r="T1176" t="str">
        <f>IF(A1176&lt;=DATE(2020,10,16),"pre","post")</f>
        <v>pre</v>
      </c>
      <c r="U1176">
        <f t="shared" si="144"/>
        <v>2.7999999999999972</v>
      </c>
      <c r="V1176">
        <f t="shared" si="145"/>
        <v>0.60000000000000853</v>
      </c>
      <c r="W1176">
        <f t="shared" si="146"/>
        <v>5.25</v>
      </c>
      <c r="X1176">
        <f t="shared" si="147"/>
        <v>1.4500000000000171</v>
      </c>
      <c r="Y1176">
        <f t="shared" si="148"/>
        <v>0.72000000000002728</v>
      </c>
      <c r="Z1176">
        <f t="shared" si="149"/>
        <v>-3.0000000000001137E-3</v>
      </c>
      <c r="AC1176">
        <f t="shared" si="150"/>
        <v>0</v>
      </c>
      <c r="AD1176">
        <f t="shared" si="151"/>
        <v>0</v>
      </c>
    </row>
    <row r="1177" spans="1:30" x14ac:dyDescent="0.2">
      <c r="A1177" s="1">
        <v>36739</v>
      </c>
      <c r="B1177" s="2">
        <v>87.33</v>
      </c>
      <c r="C1177" s="2">
        <v>20.55</v>
      </c>
      <c r="D1177" s="2">
        <v>158.6</v>
      </c>
      <c r="E1177" s="2">
        <v>6.64</v>
      </c>
      <c r="F1177" s="2" t="s">
        <v>15</v>
      </c>
      <c r="G1177" t="s">
        <v>15</v>
      </c>
      <c r="H1177">
        <v>1040.2</v>
      </c>
      <c r="I1177">
        <v>87.33</v>
      </c>
      <c r="J1177">
        <v>20.55</v>
      </c>
      <c r="K1177">
        <v>86.9</v>
      </c>
      <c r="L1177">
        <v>103.4</v>
      </c>
      <c r="M1177">
        <v>127.2</v>
      </c>
      <c r="N1177">
        <v>134.9</v>
      </c>
      <c r="O1177" t="s">
        <v>15</v>
      </c>
      <c r="P1177" t="s">
        <v>15</v>
      </c>
      <c r="Q1177" t="s">
        <v>15</v>
      </c>
      <c r="R1177" t="s">
        <v>15</v>
      </c>
      <c r="S1177">
        <v>5.984</v>
      </c>
      <c r="T1177" t="str">
        <f>IF(A1177&lt;=DATE(2020,10,16),"pre","post")</f>
        <v>pre</v>
      </c>
      <c r="U1177">
        <f t="shared" si="144"/>
        <v>5.9000000000000057</v>
      </c>
      <c r="V1177">
        <f t="shared" si="145"/>
        <v>1</v>
      </c>
      <c r="W1177">
        <f t="shared" si="146"/>
        <v>5.7000000000000028</v>
      </c>
      <c r="X1177">
        <f t="shared" si="147"/>
        <v>-0.52500000000000568</v>
      </c>
      <c r="Y1177">
        <f t="shared" si="148"/>
        <v>2.0499999999999545</v>
      </c>
      <c r="Z1177">
        <f t="shared" si="149"/>
        <v>-4.6999999999999709E-2</v>
      </c>
      <c r="AC1177">
        <f t="shared" si="150"/>
        <v>0</v>
      </c>
      <c r="AD1177">
        <f t="shared" si="151"/>
        <v>0</v>
      </c>
    </row>
    <row r="1178" spans="1:30" x14ac:dyDescent="0.2">
      <c r="A1178" s="1">
        <v>36740</v>
      </c>
      <c r="B1178" s="2">
        <v>95.72</v>
      </c>
      <c r="C1178" s="2">
        <v>20</v>
      </c>
      <c r="D1178" s="2">
        <v>160.4</v>
      </c>
      <c r="E1178" s="2">
        <v>6.64</v>
      </c>
      <c r="F1178" s="2" t="s">
        <v>15</v>
      </c>
      <c r="G1178" t="s">
        <v>15</v>
      </c>
      <c r="H1178">
        <v>1041.1400000000001</v>
      </c>
      <c r="I1178">
        <v>95.72</v>
      </c>
      <c r="J1178">
        <v>20</v>
      </c>
      <c r="K1178">
        <v>83.5</v>
      </c>
      <c r="L1178">
        <v>101.65</v>
      </c>
      <c r="M1178">
        <v>123.5</v>
      </c>
      <c r="N1178">
        <v>133.65</v>
      </c>
      <c r="O1178" t="s">
        <v>15</v>
      </c>
      <c r="P1178" t="s">
        <v>15</v>
      </c>
      <c r="Q1178" t="s">
        <v>15</v>
      </c>
      <c r="R1178" t="s">
        <v>15</v>
      </c>
      <c r="S1178">
        <v>5.976</v>
      </c>
      <c r="T1178" t="str">
        <f>IF(A1178&lt;=DATE(2020,10,16),"pre","post")</f>
        <v>pre</v>
      </c>
      <c r="U1178">
        <f t="shared" si="144"/>
        <v>-3.4000000000000057</v>
      </c>
      <c r="V1178">
        <f t="shared" si="145"/>
        <v>-1.75</v>
      </c>
      <c r="W1178">
        <f t="shared" si="146"/>
        <v>-3.7000000000000028</v>
      </c>
      <c r="X1178">
        <f t="shared" si="147"/>
        <v>-1.25</v>
      </c>
      <c r="Y1178">
        <f t="shared" si="148"/>
        <v>0.94000000000005457</v>
      </c>
      <c r="Z1178">
        <f t="shared" si="149"/>
        <v>-8.0000000000000071E-3</v>
      </c>
      <c r="AC1178">
        <f t="shared" si="150"/>
        <v>0</v>
      </c>
      <c r="AD1178">
        <f t="shared" si="151"/>
        <v>0</v>
      </c>
    </row>
    <row r="1179" spans="1:30" x14ac:dyDescent="0.2">
      <c r="A1179" s="1">
        <v>36741</v>
      </c>
      <c r="B1179" s="2">
        <v>95.37</v>
      </c>
      <c r="C1179" s="2">
        <v>19.989999999999998</v>
      </c>
      <c r="D1179" s="2">
        <v>159.80000000000001</v>
      </c>
      <c r="E1179" s="2">
        <v>6.64</v>
      </c>
      <c r="F1179" s="2" t="s">
        <v>15</v>
      </c>
      <c r="G1179" t="s">
        <v>15</v>
      </c>
      <c r="H1179">
        <v>1042.79</v>
      </c>
      <c r="I1179">
        <v>95.37</v>
      </c>
      <c r="J1179">
        <v>19.989999999999998</v>
      </c>
      <c r="K1179">
        <v>84.65</v>
      </c>
      <c r="L1179">
        <v>101</v>
      </c>
      <c r="M1179">
        <v>123.7</v>
      </c>
      <c r="N1179">
        <v>131.25</v>
      </c>
      <c r="O1179" t="s">
        <v>15</v>
      </c>
      <c r="P1179" t="s">
        <v>15</v>
      </c>
      <c r="Q1179" t="s">
        <v>15</v>
      </c>
      <c r="R1179" t="s">
        <v>15</v>
      </c>
      <c r="S1179">
        <v>5.952</v>
      </c>
      <c r="T1179" t="str">
        <f>IF(A1179&lt;=DATE(2020,10,16),"pre","post")</f>
        <v>pre</v>
      </c>
      <c r="U1179">
        <f t="shared" si="144"/>
        <v>1.1500000000000057</v>
      </c>
      <c r="V1179">
        <f t="shared" si="145"/>
        <v>-0.65000000000000568</v>
      </c>
      <c r="W1179">
        <f t="shared" si="146"/>
        <v>0.20000000000000284</v>
      </c>
      <c r="X1179">
        <f t="shared" si="147"/>
        <v>-2.4000000000000057</v>
      </c>
      <c r="Y1179">
        <f t="shared" si="148"/>
        <v>1.6499999999998636</v>
      </c>
      <c r="Z1179">
        <f t="shared" si="149"/>
        <v>-2.4000000000000021E-2</v>
      </c>
      <c r="AC1179">
        <f t="shared" si="150"/>
        <v>0</v>
      </c>
      <c r="AD1179">
        <f t="shared" si="151"/>
        <v>0</v>
      </c>
    </row>
    <row r="1180" spans="1:30" x14ac:dyDescent="0.2">
      <c r="A1180" s="1">
        <v>36742</v>
      </c>
      <c r="B1180" s="2">
        <v>89.78</v>
      </c>
      <c r="C1180" s="2">
        <v>18.62</v>
      </c>
      <c r="D1180" s="2">
        <v>163.9</v>
      </c>
      <c r="E1180" s="2">
        <v>6.71</v>
      </c>
      <c r="F1180" s="2" t="s">
        <v>15</v>
      </c>
      <c r="G1180" t="s">
        <v>15</v>
      </c>
      <c r="H1180">
        <v>1045.5</v>
      </c>
      <c r="I1180">
        <v>89.78</v>
      </c>
      <c r="J1180">
        <v>18.62</v>
      </c>
      <c r="K1180">
        <v>91.05</v>
      </c>
      <c r="L1180">
        <v>100.55</v>
      </c>
      <c r="M1180">
        <v>125.35</v>
      </c>
      <c r="N1180">
        <v>130.44999999999999</v>
      </c>
      <c r="O1180" t="s">
        <v>15</v>
      </c>
      <c r="P1180" t="s">
        <v>15</v>
      </c>
      <c r="Q1180" t="s">
        <v>15</v>
      </c>
      <c r="R1180" t="s">
        <v>15</v>
      </c>
      <c r="S1180">
        <v>5.9009999999999998</v>
      </c>
      <c r="T1180" t="str">
        <f>IF(A1180&lt;=DATE(2020,10,16),"pre","post")</f>
        <v>pre</v>
      </c>
      <c r="U1180">
        <f t="shared" si="144"/>
        <v>6.3999999999999915</v>
      </c>
      <c r="V1180">
        <f t="shared" si="145"/>
        <v>-0.45000000000000284</v>
      </c>
      <c r="W1180">
        <f t="shared" si="146"/>
        <v>1.6499999999999915</v>
      </c>
      <c r="X1180">
        <f t="shared" si="147"/>
        <v>-0.80000000000001137</v>
      </c>
      <c r="Y1180">
        <f t="shared" si="148"/>
        <v>2.7100000000000364</v>
      </c>
      <c r="Z1180">
        <f t="shared" si="149"/>
        <v>-5.1000000000000156E-2</v>
      </c>
      <c r="AC1180">
        <f t="shared" si="150"/>
        <v>0</v>
      </c>
      <c r="AD1180">
        <f t="shared" si="151"/>
        <v>0</v>
      </c>
    </row>
    <row r="1181" spans="1:30" x14ac:dyDescent="0.2">
      <c r="A1181" s="1">
        <v>36743</v>
      </c>
      <c r="B1181" s="2">
        <v>89.78</v>
      </c>
      <c r="C1181" s="2">
        <v>18.62</v>
      </c>
      <c r="D1181" s="2">
        <v>163.9</v>
      </c>
      <c r="E1181" s="2">
        <v>6.71</v>
      </c>
      <c r="F1181" s="2" t="s">
        <v>15</v>
      </c>
      <c r="G1181" t="s">
        <v>15</v>
      </c>
      <c r="H1181">
        <v>1045.5</v>
      </c>
      <c r="I1181">
        <v>89.78</v>
      </c>
      <c r="J1181">
        <v>18.62</v>
      </c>
      <c r="K1181">
        <v>91.05</v>
      </c>
      <c r="L1181">
        <v>100.55</v>
      </c>
      <c r="M1181">
        <v>125.35</v>
      </c>
      <c r="N1181">
        <v>130.44999999999999</v>
      </c>
      <c r="O1181" t="s">
        <v>15</v>
      </c>
      <c r="P1181" t="s">
        <v>15</v>
      </c>
      <c r="Q1181" t="s">
        <v>15</v>
      </c>
      <c r="R1181" t="s">
        <v>15</v>
      </c>
      <c r="S1181">
        <v>5.9009999999999998</v>
      </c>
      <c r="T1181" t="str">
        <f>IF(A1181&lt;=DATE(2020,10,16),"pre","post")</f>
        <v>pre</v>
      </c>
      <c r="U1181">
        <f t="shared" si="144"/>
        <v>0</v>
      </c>
      <c r="V1181">
        <f t="shared" si="145"/>
        <v>0</v>
      </c>
      <c r="W1181">
        <f t="shared" si="146"/>
        <v>0</v>
      </c>
      <c r="X1181">
        <f t="shared" si="147"/>
        <v>0</v>
      </c>
      <c r="Y1181">
        <f t="shared" si="148"/>
        <v>0</v>
      </c>
      <c r="Z1181">
        <f t="shared" si="149"/>
        <v>0</v>
      </c>
      <c r="AC1181">
        <f t="shared" si="150"/>
        <v>0</v>
      </c>
      <c r="AD1181">
        <f t="shared" si="151"/>
        <v>0</v>
      </c>
    </row>
    <row r="1182" spans="1:30" x14ac:dyDescent="0.2">
      <c r="A1182" s="1">
        <v>36744</v>
      </c>
      <c r="B1182" s="2">
        <v>89.78</v>
      </c>
      <c r="C1182" s="2">
        <v>18.62</v>
      </c>
      <c r="D1182" s="2">
        <v>163.9</v>
      </c>
      <c r="E1182" s="2">
        <v>6.71</v>
      </c>
      <c r="F1182" s="2" t="s">
        <v>15</v>
      </c>
      <c r="G1182" t="s">
        <v>15</v>
      </c>
      <c r="H1182">
        <v>1045.5</v>
      </c>
      <c r="I1182">
        <v>89.78</v>
      </c>
      <c r="J1182">
        <v>18.62</v>
      </c>
      <c r="K1182">
        <v>91.05</v>
      </c>
      <c r="L1182">
        <v>100.55</v>
      </c>
      <c r="M1182">
        <v>125.35</v>
      </c>
      <c r="N1182">
        <v>130.44999999999999</v>
      </c>
      <c r="O1182" t="s">
        <v>15</v>
      </c>
      <c r="P1182" t="s">
        <v>15</v>
      </c>
      <c r="Q1182" t="s">
        <v>15</v>
      </c>
      <c r="R1182" t="s">
        <v>15</v>
      </c>
      <c r="S1182">
        <v>5.9009999999999998</v>
      </c>
      <c r="T1182" t="str">
        <f>IF(A1182&lt;=DATE(2020,10,16),"pre","post")</f>
        <v>pre</v>
      </c>
      <c r="U1182">
        <f t="shared" si="144"/>
        <v>0</v>
      </c>
      <c r="V1182">
        <f t="shared" si="145"/>
        <v>0</v>
      </c>
      <c r="W1182">
        <f t="shared" si="146"/>
        <v>0</v>
      </c>
      <c r="X1182">
        <f t="shared" si="147"/>
        <v>0</v>
      </c>
      <c r="Y1182">
        <f t="shared" si="148"/>
        <v>0</v>
      </c>
      <c r="Z1182">
        <f t="shared" si="149"/>
        <v>0</v>
      </c>
      <c r="AC1182">
        <f t="shared" si="150"/>
        <v>0</v>
      </c>
      <c r="AD1182">
        <f t="shared" si="151"/>
        <v>0</v>
      </c>
    </row>
    <row r="1183" spans="1:30" x14ac:dyDescent="0.2">
      <c r="A1183" s="1">
        <v>36745</v>
      </c>
      <c r="B1183" s="2">
        <v>85.39</v>
      </c>
      <c r="C1183" s="2">
        <v>19.03</v>
      </c>
      <c r="D1183" s="2">
        <v>159.4</v>
      </c>
      <c r="E1183" s="2">
        <v>6.64</v>
      </c>
      <c r="F1183" s="2" t="s">
        <v>15</v>
      </c>
      <c r="G1183" t="s">
        <v>15</v>
      </c>
      <c r="H1183">
        <v>1044.26</v>
      </c>
      <c r="I1183">
        <v>85.39</v>
      </c>
      <c r="J1183">
        <v>19.03</v>
      </c>
      <c r="K1183">
        <v>77.849999999999994</v>
      </c>
      <c r="L1183">
        <v>97.2</v>
      </c>
      <c r="M1183">
        <v>112.8</v>
      </c>
      <c r="N1183">
        <v>127.2</v>
      </c>
      <c r="O1183" t="s">
        <v>15</v>
      </c>
      <c r="P1183" t="s">
        <v>15</v>
      </c>
      <c r="Q1183" t="s">
        <v>15</v>
      </c>
      <c r="R1183" t="s">
        <v>15</v>
      </c>
      <c r="S1183">
        <v>5.9560000000000004</v>
      </c>
      <c r="T1183" t="str">
        <f>IF(A1183&lt;=DATE(2020,10,16),"pre","post")</f>
        <v>pre</v>
      </c>
      <c r="U1183">
        <f t="shared" si="144"/>
        <v>-13.200000000000003</v>
      </c>
      <c r="V1183">
        <f t="shared" si="145"/>
        <v>-3.3499999999999943</v>
      </c>
      <c r="W1183">
        <f t="shared" si="146"/>
        <v>-12.549999999999997</v>
      </c>
      <c r="X1183">
        <f t="shared" si="147"/>
        <v>-3.2499999999999858</v>
      </c>
      <c r="Y1183">
        <f t="shared" si="148"/>
        <v>-1.2400000000000091</v>
      </c>
      <c r="Z1183">
        <f t="shared" si="149"/>
        <v>5.5000000000000604E-2</v>
      </c>
      <c r="AC1183">
        <f t="shared" si="150"/>
        <v>0</v>
      </c>
      <c r="AD1183">
        <f t="shared" si="151"/>
        <v>0</v>
      </c>
    </row>
    <row r="1184" spans="1:30" x14ac:dyDescent="0.2">
      <c r="A1184" s="1">
        <v>36746</v>
      </c>
      <c r="B1184" s="2">
        <v>82.93</v>
      </c>
      <c r="C1184" s="2">
        <v>18.79</v>
      </c>
      <c r="D1184" s="2">
        <v>161</v>
      </c>
      <c r="E1184" s="2">
        <v>6.67</v>
      </c>
      <c r="F1184" s="2" t="s">
        <v>15</v>
      </c>
      <c r="G1184" t="s">
        <v>15</v>
      </c>
      <c r="H1184">
        <v>1046.28</v>
      </c>
      <c r="I1184">
        <v>82.93</v>
      </c>
      <c r="J1184">
        <v>18.79</v>
      </c>
      <c r="K1184">
        <v>83.45</v>
      </c>
      <c r="L1184">
        <v>97.6</v>
      </c>
      <c r="M1184">
        <v>119.3</v>
      </c>
      <c r="N1184">
        <v>125.25</v>
      </c>
      <c r="O1184" t="s">
        <v>15</v>
      </c>
      <c r="P1184" t="s">
        <v>15</v>
      </c>
      <c r="Q1184" t="s">
        <v>15</v>
      </c>
      <c r="R1184" t="s">
        <v>15</v>
      </c>
      <c r="S1184">
        <v>5.9180000000000001</v>
      </c>
      <c r="T1184" t="str">
        <f>IF(A1184&lt;=DATE(2020,10,16),"pre","post")</f>
        <v>pre</v>
      </c>
      <c r="U1184">
        <f t="shared" si="144"/>
        <v>5.6000000000000085</v>
      </c>
      <c r="V1184">
        <f t="shared" si="145"/>
        <v>0.39999999999999147</v>
      </c>
      <c r="W1184">
        <f t="shared" si="146"/>
        <v>6.5</v>
      </c>
      <c r="X1184">
        <f t="shared" si="147"/>
        <v>-1.9500000000000028</v>
      </c>
      <c r="Y1184">
        <f t="shared" si="148"/>
        <v>2.0199999999999818</v>
      </c>
      <c r="Z1184">
        <f t="shared" si="149"/>
        <v>-3.8000000000000256E-2</v>
      </c>
      <c r="AC1184">
        <f t="shared" si="150"/>
        <v>0</v>
      </c>
      <c r="AD1184">
        <f t="shared" si="151"/>
        <v>0</v>
      </c>
    </row>
    <row r="1185" spans="1:30" x14ac:dyDescent="0.2">
      <c r="A1185" s="1">
        <v>36747</v>
      </c>
      <c r="B1185" s="2">
        <v>82.23</v>
      </c>
      <c r="C1185" s="2">
        <v>19.18</v>
      </c>
      <c r="D1185" s="2">
        <v>163.4</v>
      </c>
      <c r="E1185" s="2">
        <v>6.65</v>
      </c>
      <c r="F1185" s="2" t="s">
        <v>15</v>
      </c>
      <c r="G1185" t="s">
        <v>15</v>
      </c>
      <c r="H1185">
        <v>1046.96</v>
      </c>
      <c r="I1185">
        <v>82.23</v>
      </c>
      <c r="J1185">
        <v>19.18</v>
      </c>
      <c r="K1185">
        <v>77.599999999999994</v>
      </c>
      <c r="L1185">
        <v>97.3</v>
      </c>
      <c r="M1185">
        <v>115.05</v>
      </c>
      <c r="N1185">
        <v>127.95</v>
      </c>
      <c r="O1185" t="s">
        <v>15</v>
      </c>
      <c r="P1185" t="s">
        <v>15</v>
      </c>
      <c r="Q1185" t="s">
        <v>15</v>
      </c>
      <c r="R1185" t="s">
        <v>15</v>
      </c>
      <c r="S1185">
        <v>5.9160000000000004</v>
      </c>
      <c r="T1185" t="str">
        <f>IF(A1185&lt;=DATE(2020,10,16),"pre","post")</f>
        <v>pre</v>
      </c>
      <c r="U1185">
        <f t="shared" si="144"/>
        <v>-5.8500000000000085</v>
      </c>
      <c r="V1185">
        <f t="shared" si="145"/>
        <v>-0.29999999999999716</v>
      </c>
      <c r="W1185">
        <f t="shared" si="146"/>
        <v>-4.25</v>
      </c>
      <c r="X1185">
        <f t="shared" si="147"/>
        <v>2.7000000000000028</v>
      </c>
      <c r="Y1185">
        <f t="shared" si="148"/>
        <v>0.68000000000006366</v>
      </c>
      <c r="Z1185">
        <f t="shared" si="149"/>
        <v>-1.9999999999997797E-3</v>
      </c>
      <c r="AC1185">
        <f t="shared" si="150"/>
        <v>0</v>
      </c>
      <c r="AD1185">
        <f t="shared" si="151"/>
        <v>0</v>
      </c>
    </row>
    <row r="1186" spans="1:30" x14ac:dyDescent="0.2">
      <c r="A1186" s="1">
        <v>36748</v>
      </c>
      <c r="B1186" s="2">
        <v>84.06</v>
      </c>
      <c r="C1186" s="2">
        <v>19.190000000000001</v>
      </c>
      <c r="D1186" s="2">
        <v>175.7</v>
      </c>
      <c r="E1186" s="2">
        <v>6.8</v>
      </c>
      <c r="F1186" s="2" t="s">
        <v>15</v>
      </c>
      <c r="G1186" t="s">
        <v>15</v>
      </c>
      <c r="H1186">
        <v>1049.1300000000001</v>
      </c>
      <c r="I1186">
        <v>84.06</v>
      </c>
      <c r="J1186">
        <v>19.190000000000001</v>
      </c>
      <c r="K1186">
        <v>79.099999999999994</v>
      </c>
      <c r="L1186">
        <v>97.1</v>
      </c>
      <c r="M1186">
        <v>131.85</v>
      </c>
      <c r="N1186">
        <v>131.82499999999999</v>
      </c>
      <c r="O1186" t="s">
        <v>15</v>
      </c>
      <c r="P1186" t="s">
        <v>15</v>
      </c>
      <c r="Q1186" t="s">
        <v>15</v>
      </c>
      <c r="R1186" t="s">
        <v>15</v>
      </c>
      <c r="S1186">
        <v>5.7629999999999999</v>
      </c>
      <c r="T1186" t="str">
        <f>IF(A1186&lt;=DATE(2020,10,16),"pre","post")</f>
        <v>pre</v>
      </c>
      <c r="U1186">
        <f t="shared" si="144"/>
        <v>1.5</v>
      </c>
      <c r="V1186">
        <f t="shared" si="145"/>
        <v>-0.20000000000000284</v>
      </c>
      <c r="W1186">
        <f t="shared" si="146"/>
        <v>16.799999999999997</v>
      </c>
      <c r="X1186">
        <f t="shared" si="147"/>
        <v>3.8749999999999858</v>
      </c>
      <c r="Y1186">
        <f t="shared" si="148"/>
        <v>2.1700000000000728</v>
      </c>
      <c r="Z1186">
        <f t="shared" si="149"/>
        <v>-0.15300000000000047</v>
      </c>
      <c r="AC1186">
        <f t="shared" si="150"/>
        <v>0</v>
      </c>
      <c r="AD1186">
        <f t="shared" si="151"/>
        <v>0</v>
      </c>
    </row>
    <row r="1187" spans="1:30" x14ac:dyDescent="0.2">
      <c r="A1187" s="1">
        <v>36749</v>
      </c>
      <c r="B1187" s="2">
        <v>84.06</v>
      </c>
      <c r="C1187" s="2">
        <v>18.55</v>
      </c>
      <c r="D1187" s="2">
        <v>175</v>
      </c>
      <c r="E1187" s="2">
        <v>6.83</v>
      </c>
      <c r="F1187" s="2" t="s">
        <v>15</v>
      </c>
      <c r="G1187" t="s">
        <v>15</v>
      </c>
      <c r="H1187">
        <v>1046.3399999999999</v>
      </c>
      <c r="I1187">
        <v>84.06</v>
      </c>
      <c r="J1187">
        <v>18.55</v>
      </c>
      <c r="K1187">
        <v>65.5</v>
      </c>
      <c r="L1187">
        <v>98.3</v>
      </c>
      <c r="M1187">
        <v>123.85</v>
      </c>
      <c r="N1187">
        <v>133.625</v>
      </c>
      <c r="O1187" t="s">
        <v>15</v>
      </c>
      <c r="P1187" t="s">
        <v>15</v>
      </c>
      <c r="Q1187" t="s">
        <v>15</v>
      </c>
      <c r="R1187" t="s">
        <v>15</v>
      </c>
      <c r="S1187">
        <v>5.79</v>
      </c>
      <c r="T1187" t="str">
        <f>IF(A1187&lt;=DATE(2020,10,16),"pre","post")</f>
        <v>pre</v>
      </c>
      <c r="U1187">
        <f t="shared" si="144"/>
        <v>-13.599999999999994</v>
      </c>
      <c r="V1187">
        <f t="shared" si="145"/>
        <v>1.2000000000000028</v>
      </c>
      <c r="W1187">
        <f t="shared" si="146"/>
        <v>-8</v>
      </c>
      <c r="X1187">
        <f t="shared" si="147"/>
        <v>1.8000000000000114</v>
      </c>
      <c r="Y1187">
        <f t="shared" si="148"/>
        <v>-2.790000000000191</v>
      </c>
      <c r="Z1187">
        <f t="shared" si="149"/>
        <v>2.7000000000000135E-2</v>
      </c>
      <c r="AC1187">
        <f t="shared" si="150"/>
        <v>0</v>
      </c>
      <c r="AD1187">
        <f t="shared" si="151"/>
        <v>0</v>
      </c>
    </row>
    <row r="1188" spans="1:30" x14ac:dyDescent="0.2">
      <c r="A1188" s="1">
        <v>36750</v>
      </c>
      <c r="B1188" s="2">
        <v>84.06</v>
      </c>
      <c r="C1188" s="2">
        <v>18.55</v>
      </c>
      <c r="D1188" s="2">
        <v>175</v>
      </c>
      <c r="E1188" s="2">
        <v>6.83</v>
      </c>
      <c r="F1188" s="2" t="s">
        <v>15</v>
      </c>
      <c r="G1188" t="s">
        <v>15</v>
      </c>
      <c r="H1188">
        <v>1046.3399999999999</v>
      </c>
      <c r="I1188">
        <v>84.06</v>
      </c>
      <c r="J1188">
        <v>18.55</v>
      </c>
      <c r="K1188">
        <v>65.5</v>
      </c>
      <c r="L1188">
        <v>98.3</v>
      </c>
      <c r="M1188">
        <v>123.85</v>
      </c>
      <c r="N1188">
        <v>133.625</v>
      </c>
      <c r="O1188" t="s">
        <v>15</v>
      </c>
      <c r="P1188" t="s">
        <v>15</v>
      </c>
      <c r="Q1188" t="s">
        <v>15</v>
      </c>
      <c r="R1188" t="s">
        <v>15</v>
      </c>
      <c r="S1188">
        <v>5.79</v>
      </c>
      <c r="T1188" t="str">
        <f>IF(A1188&lt;=DATE(2020,10,16),"pre","post")</f>
        <v>pre</v>
      </c>
      <c r="U1188">
        <f t="shared" si="144"/>
        <v>0</v>
      </c>
      <c r="V1188">
        <f t="shared" si="145"/>
        <v>0</v>
      </c>
      <c r="W1188">
        <f t="shared" si="146"/>
        <v>0</v>
      </c>
      <c r="X1188">
        <f t="shared" si="147"/>
        <v>0</v>
      </c>
      <c r="Y1188">
        <f t="shared" si="148"/>
        <v>0</v>
      </c>
      <c r="Z1188">
        <f t="shared" si="149"/>
        <v>0</v>
      </c>
      <c r="AC1188">
        <f t="shared" si="150"/>
        <v>0</v>
      </c>
      <c r="AD1188">
        <f t="shared" si="151"/>
        <v>0</v>
      </c>
    </row>
    <row r="1189" spans="1:30" x14ac:dyDescent="0.2">
      <c r="A1189" s="1">
        <v>36751</v>
      </c>
      <c r="B1189" s="2">
        <v>84.06</v>
      </c>
      <c r="C1189" s="2">
        <v>18.55</v>
      </c>
      <c r="D1189" s="2">
        <v>175</v>
      </c>
      <c r="E1189" s="2">
        <v>6.83</v>
      </c>
      <c r="F1189" s="2" t="s">
        <v>15</v>
      </c>
      <c r="G1189" t="s">
        <v>15</v>
      </c>
      <c r="H1189">
        <v>1046.3399999999999</v>
      </c>
      <c r="I1189">
        <v>84.06</v>
      </c>
      <c r="J1189">
        <v>18.55</v>
      </c>
      <c r="K1189">
        <v>65.5</v>
      </c>
      <c r="L1189">
        <v>98.3</v>
      </c>
      <c r="M1189">
        <v>123.85</v>
      </c>
      <c r="N1189">
        <v>133.625</v>
      </c>
      <c r="O1189" t="s">
        <v>15</v>
      </c>
      <c r="P1189" t="s">
        <v>15</v>
      </c>
      <c r="Q1189" t="s">
        <v>15</v>
      </c>
      <c r="R1189" t="s">
        <v>15</v>
      </c>
      <c r="S1189">
        <v>5.79</v>
      </c>
      <c r="T1189" t="str">
        <f>IF(A1189&lt;=DATE(2020,10,16),"pre","post")</f>
        <v>pre</v>
      </c>
      <c r="U1189">
        <f t="shared" si="144"/>
        <v>0</v>
      </c>
      <c r="V1189">
        <f t="shared" si="145"/>
        <v>0</v>
      </c>
      <c r="W1189">
        <f t="shared" si="146"/>
        <v>0</v>
      </c>
      <c r="X1189">
        <f t="shared" si="147"/>
        <v>0</v>
      </c>
      <c r="Y1189">
        <f t="shared" si="148"/>
        <v>0</v>
      </c>
      <c r="Z1189">
        <f t="shared" si="149"/>
        <v>0</v>
      </c>
      <c r="AC1189">
        <f t="shared" si="150"/>
        <v>0</v>
      </c>
      <c r="AD1189">
        <f t="shared" si="151"/>
        <v>0</v>
      </c>
    </row>
    <row r="1190" spans="1:30" x14ac:dyDescent="0.2">
      <c r="A1190" s="1">
        <v>36752</v>
      </c>
      <c r="B1190" s="2">
        <v>79.260000000000005</v>
      </c>
      <c r="C1190" s="2">
        <v>17.88</v>
      </c>
      <c r="D1190" s="2">
        <v>175.9</v>
      </c>
      <c r="E1190" s="2">
        <v>6.85</v>
      </c>
      <c r="F1190" s="2" t="s">
        <v>15</v>
      </c>
      <c r="G1190" t="s">
        <v>15</v>
      </c>
      <c r="H1190">
        <v>1047.45</v>
      </c>
      <c r="I1190">
        <v>79.260000000000005</v>
      </c>
      <c r="J1190">
        <v>17.88</v>
      </c>
      <c r="K1190">
        <v>76.75</v>
      </c>
      <c r="L1190">
        <v>94.25</v>
      </c>
      <c r="M1190">
        <v>130.30000000000001</v>
      </c>
      <c r="N1190">
        <v>130.77500000000001</v>
      </c>
      <c r="O1190" t="s">
        <v>15</v>
      </c>
      <c r="P1190" t="s">
        <v>15</v>
      </c>
      <c r="Q1190" t="s">
        <v>15</v>
      </c>
      <c r="R1190" t="s">
        <v>15</v>
      </c>
      <c r="S1190">
        <v>5.7709999999999999</v>
      </c>
      <c r="T1190" t="str">
        <f>IF(A1190&lt;=DATE(2020,10,16),"pre","post")</f>
        <v>pre</v>
      </c>
      <c r="U1190">
        <f t="shared" si="144"/>
        <v>11.25</v>
      </c>
      <c r="V1190">
        <f t="shared" si="145"/>
        <v>-4.0499999999999972</v>
      </c>
      <c r="W1190">
        <f t="shared" si="146"/>
        <v>6.4500000000000171</v>
      </c>
      <c r="X1190">
        <f t="shared" si="147"/>
        <v>-2.8499999999999943</v>
      </c>
      <c r="Y1190">
        <f t="shared" si="148"/>
        <v>1.1100000000001273</v>
      </c>
      <c r="Z1190">
        <f t="shared" si="149"/>
        <v>-1.9000000000000128E-2</v>
      </c>
      <c r="AC1190">
        <f t="shared" si="150"/>
        <v>0</v>
      </c>
      <c r="AD1190">
        <f t="shared" si="151"/>
        <v>0</v>
      </c>
    </row>
    <row r="1191" spans="1:30" x14ac:dyDescent="0.2">
      <c r="A1191" s="1">
        <v>36753</v>
      </c>
      <c r="B1191" s="2">
        <v>80.17</v>
      </c>
      <c r="C1191" s="2">
        <v>17.98</v>
      </c>
      <c r="D1191" s="2">
        <v>173.8</v>
      </c>
      <c r="E1191" s="2">
        <v>6.86</v>
      </c>
      <c r="F1191" s="2" t="s">
        <v>15</v>
      </c>
      <c r="G1191" t="s">
        <v>15</v>
      </c>
      <c r="H1191">
        <v>1045.94</v>
      </c>
      <c r="I1191">
        <v>80.17</v>
      </c>
      <c r="J1191">
        <v>17.98</v>
      </c>
      <c r="K1191">
        <v>70.05</v>
      </c>
      <c r="L1191">
        <v>92.65</v>
      </c>
      <c r="M1191">
        <v>122.8</v>
      </c>
      <c r="N1191">
        <v>130.15</v>
      </c>
      <c r="O1191" t="s">
        <v>15</v>
      </c>
      <c r="P1191" t="s">
        <v>15</v>
      </c>
      <c r="Q1191" t="s">
        <v>15</v>
      </c>
      <c r="R1191" t="s">
        <v>15</v>
      </c>
      <c r="S1191">
        <v>5.8019999999999996</v>
      </c>
      <c r="T1191" t="str">
        <f>IF(A1191&lt;=DATE(2020,10,16),"pre","post")</f>
        <v>pre</v>
      </c>
      <c r="U1191">
        <f t="shared" si="144"/>
        <v>-6.7000000000000028</v>
      </c>
      <c r="V1191">
        <f t="shared" si="145"/>
        <v>-1.5999999999999943</v>
      </c>
      <c r="W1191">
        <f t="shared" si="146"/>
        <v>-7.5000000000000142</v>
      </c>
      <c r="X1191">
        <f t="shared" si="147"/>
        <v>-0.625</v>
      </c>
      <c r="Y1191">
        <f t="shared" si="148"/>
        <v>-1.5099999999999909</v>
      </c>
      <c r="Z1191">
        <f t="shared" si="149"/>
        <v>3.0999999999999694E-2</v>
      </c>
      <c r="AC1191">
        <f t="shared" si="150"/>
        <v>0</v>
      </c>
      <c r="AD1191">
        <f t="shared" si="151"/>
        <v>0</v>
      </c>
    </row>
    <row r="1192" spans="1:30" x14ac:dyDescent="0.2">
      <c r="A1192" s="1">
        <v>36754</v>
      </c>
      <c r="B1192" s="2">
        <v>78.430000000000007</v>
      </c>
      <c r="C1192" s="2">
        <v>18.02</v>
      </c>
      <c r="D1192" s="2">
        <v>171.2</v>
      </c>
      <c r="E1192" s="2">
        <v>6.83</v>
      </c>
      <c r="F1192" s="2" t="s">
        <v>15</v>
      </c>
      <c r="G1192" t="s">
        <v>15</v>
      </c>
      <c r="H1192">
        <v>1044.94</v>
      </c>
      <c r="I1192">
        <v>78.430000000000007</v>
      </c>
      <c r="J1192">
        <v>18.02</v>
      </c>
      <c r="K1192">
        <v>69.849999999999994</v>
      </c>
      <c r="L1192">
        <v>90.95</v>
      </c>
      <c r="M1192">
        <v>121.45</v>
      </c>
      <c r="N1192">
        <v>130.82499999999999</v>
      </c>
      <c r="O1192" t="s">
        <v>15</v>
      </c>
      <c r="P1192" t="s">
        <v>15</v>
      </c>
      <c r="Q1192" t="s">
        <v>15</v>
      </c>
      <c r="R1192" t="s">
        <v>15</v>
      </c>
      <c r="S1192">
        <v>5.8380000000000001</v>
      </c>
      <c r="T1192" t="str">
        <f>IF(A1192&lt;=DATE(2020,10,16),"pre","post")</f>
        <v>pre</v>
      </c>
      <c r="U1192">
        <f t="shared" si="144"/>
        <v>-0.20000000000000284</v>
      </c>
      <c r="V1192">
        <f t="shared" si="145"/>
        <v>-1.7000000000000028</v>
      </c>
      <c r="W1192">
        <f t="shared" si="146"/>
        <v>-1.3499999999999943</v>
      </c>
      <c r="X1192">
        <f t="shared" si="147"/>
        <v>0.67499999999998295</v>
      </c>
      <c r="Y1192">
        <f t="shared" si="148"/>
        <v>-1</v>
      </c>
      <c r="Z1192">
        <f t="shared" si="149"/>
        <v>3.6000000000000476E-2</v>
      </c>
      <c r="AC1192">
        <f t="shared" si="150"/>
        <v>0</v>
      </c>
      <c r="AD1192">
        <f t="shared" si="151"/>
        <v>0</v>
      </c>
    </row>
    <row r="1193" spans="1:30" x14ac:dyDescent="0.2">
      <c r="A1193" s="1">
        <v>36755</v>
      </c>
      <c r="B1193" s="2">
        <v>80.040000000000006</v>
      </c>
      <c r="C1193" s="2">
        <v>17.48</v>
      </c>
      <c r="D1193" s="2">
        <v>175</v>
      </c>
      <c r="E1193" s="2">
        <v>6.88</v>
      </c>
      <c r="F1193" s="2" t="s">
        <v>15</v>
      </c>
      <c r="G1193" t="s">
        <v>15</v>
      </c>
      <c r="H1193">
        <v>1045.24</v>
      </c>
      <c r="I1193">
        <v>80.040000000000006</v>
      </c>
      <c r="J1193">
        <v>17.48</v>
      </c>
      <c r="K1193">
        <v>71.849999999999994</v>
      </c>
      <c r="L1193">
        <v>91.5</v>
      </c>
      <c r="M1193">
        <v>127.8</v>
      </c>
      <c r="N1193">
        <v>131.80000000000001</v>
      </c>
      <c r="O1193" t="s">
        <v>15</v>
      </c>
      <c r="P1193" t="s">
        <v>15</v>
      </c>
      <c r="Q1193" t="s">
        <v>15</v>
      </c>
      <c r="R1193" t="s">
        <v>15</v>
      </c>
      <c r="S1193">
        <v>5.81</v>
      </c>
      <c r="T1193" t="str">
        <f>IF(A1193&lt;=DATE(2020,10,16),"pre","post")</f>
        <v>pre</v>
      </c>
      <c r="U1193">
        <f t="shared" si="144"/>
        <v>2</v>
      </c>
      <c r="V1193">
        <f t="shared" si="145"/>
        <v>0.54999999999999716</v>
      </c>
      <c r="W1193">
        <f t="shared" si="146"/>
        <v>6.3499999999999943</v>
      </c>
      <c r="X1193">
        <f t="shared" si="147"/>
        <v>0.97500000000002274</v>
      </c>
      <c r="Y1193">
        <f t="shared" si="148"/>
        <v>0.29999999999995453</v>
      </c>
      <c r="Z1193">
        <f t="shared" si="149"/>
        <v>-2.8000000000000469E-2</v>
      </c>
      <c r="AC1193">
        <f t="shared" si="150"/>
        <v>0</v>
      </c>
      <c r="AD1193">
        <f t="shared" si="151"/>
        <v>0</v>
      </c>
    </row>
    <row r="1194" spans="1:30" x14ac:dyDescent="0.2">
      <c r="A1194" s="1">
        <v>36756</v>
      </c>
      <c r="B1194" s="2">
        <v>80.38</v>
      </c>
      <c r="C1194" s="2">
        <v>17.05</v>
      </c>
      <c r="D1194" s="2">
        <v>175.7</v>
      </c>
      <c r="E1194" s="2">
        <v>6.91</v>
      </c>
      <c r="F1194" s="2" t="s">
        <v>15</v>
      </c>
      <c r="G1194" t="s">
        <v>15</v>
      </c>
      <c r="H1194">
        <v>1047.02</v>
      </c>
      <c r="I1194">
        <v>80.38</v>
      </c>
      <c r="J1194">
        <v>17.05</v>
      </c>
      <c r="K1194">
        <v>76.849999999999994</v>
      </c>
      <c r="L1194">
        <v>93</v>
      </c>
      <c r="M1194">
        <v>128.9</v>
      </c>
      <c r="N1194">
        <v>134.35</v>
      </c>
      <c r="O1194" t="s">
        <v>15</v>
      </c>
      <c r="P1194" t="s">
        <v>15</v>
      </c>
      <c r="Q1194" t="s">
        <v>15</v>
      </c>
      <c r="R1194" t="s">
        <v>15</v>
      </c>
      <c r="S1194">
        <v>5.7729999999999997</v>
      </c>
      <c r="T1194" t="str">
        <f>IF(A1194&lt;=DATE(2020,10,16),"pre","post")</f>
        <v>pre</v>
      </c>
      <c r="U1194">
        <f t="shared" si="144"/>
        <v>5</v>
      </c>
      <c r="V1194">
        <f t="shared" si="145"/>
        <v>1.5</v>
      </c>
      <c r="W1194">
        <f t="shared" si="146"/>
        <v>1.1000000000000085</v>
      </c>
      <c r="X1194">
        <f t="shared" si="147"/>
        <v>2.5499999999999829</v>
      </c>
      <c r="Y1194">
        <f t="shared" si="148"/>
        <v>1.7799999999999727</v>
      </c>
      <c r="Z1194">
        <f t="shared" si="149"/>
        <v>-3.6999999999999922E-2</v>
      </c>
      <c r="AC1194">
        <f t="shared" si="150"/>
        <v>0</v>
      </c>
      <c r="AD1194">
        <f t="shared" si="151"/>
        <v>0</v>
      </c>
    </row>
    <row r="1195" spans="1:30" x14ac:dyDescent="0.2">
      <c r="A1195" s="1">
        <v>36757</v>
      </c>
      <c r="B1195" s="2">
        <v>80.38</v>
      </c>
      <c r="C1195" s="2">
        <v>17.05</v>
      </c>
      <c r="D1195" s="2">
        <v>175.7</v>
      </c>
      <c r="E1195" s="2">
        <v>6.91</v>
      </c>
      <c r="F1195" s="2" t="s">
        <v>15</v>
      </c>
      <c r="G1195" t="s">
        <v>15</v>
      </c>
      <c r="H1195">
        <v>1047.02</v>
      </c>
      <c r="I1195">
        <v>80.38</v>
      </c>
      <c r="J1195">
        <v>17.05</v>
      </c>
      <c r="K1195">
        <v>76.849999999999994</v>
      </c>
      <c r="L1195">
        <v>93</v>
      </c>
      <c r="M1195">
        <v>128.9</v>
      </c>
      <c r="N1195">
        <v>134.35</v>
      </c>
      <c r="O1195" t="s">
        <v>15</v>
      </c>
      <c r="P1195" t="s">
        <v>15</v>
      </c>
      <c r="Q1195" t="s">
        <v>15</v>
      </c>
      <c r="R1195" t="s">
        <v>15</v>
      </c>
      <c r="S1195">
        <v>5.7729999999999997</v>
      </c>
      <c r="T1195" t="str">
        <f>IF(A1195&lt;=DATE(2020,10,16),"pre","post")</f>
        <v>pre</v>
      </c>
      <c r="U1195">
        <f t="shared" si="144"/>
        <v>0</v>
      </c>
      <c r="V1195">
        <f t="shared" si="145"/>
        <v>0</v>
      </c>
      <c r="W1195">
        <f t="shared" si="146"/>
        <v>0</v>
      </c>
      <c r="X1195">
        <f t="shared" si="147"/>
        <v>0</v>
      </c>
      <c r="Y1195">
        <f t="shared" si="148"/>
        <v>0</v>
      </c>
      <c r="Z1195">
        <f t="shared" si="149"/>
        <v>0</v>
      </c>
      <c r="AC1195">
        <f t="shared" si="150"/>
        <v>0</v>
      </c>
      <c r="AD1195">
        <f t="shared" si="151"/>
        <v>0</v>
      </c>
    </row>
    <row r="1196" spans="1:30" x14ac:dyDescent="0.2">
      <c r="A1196" s="1">
        <v>36758</v>
      </c>
      <c r="B1196" s="2">
        <v>80.38</v>
      </c>
      <c r="C1196" s="2">
        <v>17.05</v>
      </c>
      <c r="D1196" s="2">
        <v>175.7</v>
      </c>
      <c r="E1196" s="2">
        <v>6.91</v>
      </c>
      <c r="F1196" s="2" t="s">
        <v>15</v>
      </c>
      <c r="G1196" t="s">
        <v>15</v>
      </c>
      <c r="H1196">
        <v>1047.02</v>
      </c>
      <c r="I1196">
        <v>80.38</v>
      </c>
      <c r="J1196">
        <v>17.05</v>
      </c>
      <c r="K1196">
        <v>76.849999999999994</v>
      </c>
      <c r="L1196">
        <v>93</v>
      </c>
      <c r="M1196">
        <v>128.9</v>
      </c>
      <c r="N1196">
        <v>134.35</v>
      </c>
      <c r="O1196" t="s">
        <v>15</v>
      </c>
      <c r="P1196" t="s">
        <v>15</v>
      </c>
      <c r="Q1196" t="s">
        <v>15</v>
      </c>
      <c r="R1196" t="s">
        <v>15</v>
      </c>
      <c r="S1196">
        <v>5.7729999999999997</v>
      </c>
      <c r="T1196" t="str">
        <f>IF(A1196&lt;=DATE(2020,10,16),"pre","post")</f>
        <v>pre</v>
      </c>
      <c r="U1196">
        <f t="shared" si="144"/>
        <v>0</v>
      </c>
      <c r="V1196">
        <f t="shared" si="145"/>
        <v>0</v>
      </c>
      <c r="W1196">
        <f t="shared" si="146"/>
        <v>0</v>
      </c>
      <c r="X1196">
        <f t="shared" si="147"/>
        <v>0</v>
      </c>
      <c r="Y1196">
        <f t="shared" si="148"/>
        <v>0</v>
      </c>
      <c r="Z1196">
        <f t="shared" si="149"/>
        <v>0</v>
      </c>
      <c r="AC1196">
        <f t="shared" si="150"/>
        <v>0</v>
      </c>
      <c r="AD1196">
        <f t="shared" si="151"/>
        <v>0</v>
      </c>
    </row>
    <row r="1197" spans="1:30" x14ac:dyDescent="0.2">
      <c r="A1197" s="1">
        <v>36759</v>
      </c>
      <c r="B1197" s="2">
        <v>80.38</v>
      </c>
      <c r="C1197" s="2">
        <v>17.350000000000001</v>
      </c>
      <c r="D1197" s="2">
        <v>176.9</v>
      </c>
      <c r="E1197" s="2">
        <v>6.91</v>
      </c>
      <c r="F1197" s="2" t="s">
        <v>15</v>
      </c>
      <c r="G1197" t="s">
        <v>15</v>
      </c>
      <c r="H1197">
        <v>1046.07</v>
      </c>
      <c r="I1197">
        <v>80.38</v>
      </c>
      <c r="J1197">
        <v>17.350000000000001</v>
      </c>
      <c r="K1197">
        <v>69.05</v>
      </c>
      <c r="L1197">
        <v>93.35</v>
      </c>
      <c r="M1197">
        <v>127.7</v>
      </c>
      <c r="N1197">
        <v>134.35</v>
      </c>
      <c r="O1197" t="s">
        <v>15</v>
      </c>
      <c r="P1197" t="s">
        <v>15</v>
      </c>
      <c r="Q1197" t="s">
        <v>15</v>
      </c>
      <c r="R1197" t="s">
        <v>15</v>
      </c>
      <c r="S1197">
        <v>5.7809999999999997</v>
      </c>
      <c r="T1197" t="str">
        <f>IF(A1197&lt;=DATE(2020,10,16),"pre","post")</f>
        <v>pre</v>
      </c>
      <c r="U1197">
        <f t="shared" si="144"/>
        <v>-7.7999999999999972</v>
      </c>
      <c r="V1197">
        <f t="shared" si="145"/>
        <v>0.34999999999999432</v>
      </c>
      <c r="W1197">
        <f t="shared" si="146"/>
        <v>-1.2000000000000028</v>
      </c>
      <c r="X1197">
        <f t="shared" si="147"/>
        <v>0</v>
      </c>
      <c r="Y1197">
        <f t="shared" si="148"/>
        <v>-0.95000000000004547</v>
      </c>
      <c r="Z1197">
        <f t="shared" si="149"/>
        <v>8.0000000000000071E-3</v>
      </c>
      <c r="AC1197">
        <f t="shared" si="150"/>
        <v>0</v>
      </c>
      <c r="AD1197">
        <f t="shared" si="151"/>
        <v>0</v>
      </c>
    </row>
    <row r="1198" spans="1:30" x14ac:dyDescent="0.2">
      <c r="A1198" s="1">
        <v>36760</v>
      </c>
      <c r="B1198" s="2">
        <v>75.5</v>
      </c>
      <c r="C1198" s="2">
        <v>17.47</v>
      </c>
      <c r="D1198" s="2">
        <v>179.5</v>
      </c>
      <c r="E1198" s="2">
        <v>6.94</v>
      </c>
      <c r="F1198" s="2" t="s">
        <v>15</v>
      </c>
      <c r="G1198" t="s">
        <v>15</v>
      </c>
      <c r="H1198">
        <v>1046.45</v>
      </c>
      <c r="I1198">
        <v>75.5</v>
      </c>
      <c r="J1198">
        <v>17.47</v>
      </c>
      <c r="K1198">
        <v>73</v>
      </c>
      <c r="L1198">
        <v>93.2</v>
      </c>
      <c r="M1198">
        <v>129.6</v>
      </c>
      <c r="N1198">
        <v>133.15</v>
      </c>
      <c r="O1198" t="s">
        <v>15</v>
      </c>
      <c r="P1198" t="s">
        <v>15</v>
      </c>
      <c r="Q1198" t="s">
        <v>15</v>
      </c>
      <c r="R1198" t="s">
        <v>15</v>
      </c>
      <c r="S1198">
        <v>5.7750000000000004</v>
      </c>
      <c r="T1198" t="str">
        <f>IF(A1198&lt;=DATE(2020,10,16),"pre","post")</f>
        <v>pre</v>
      </c>
      <c r="U1198">
        <f t="shared" si="144"/>
        <v>3.9500000000000028</v>
      </c>
      <c r="V1198">
        <f t="shared" si="145"/>
        <v>-0.14999999999999147</v>
      </c>
      <c r="W1198">
        <f t="shared" si="146"/>
        <v>1.8999999999999915</v>
      </c>
      <c r="X1198">
        <f t="shared" si="147"/>
        <v>-1.1999999999999886</v>
      </c>
      <c r="Y1198">
        <f t="shared" si="148"/>
        <v>0.38000000000010914</v>
      </c>
      <c r="Z1198">
        <f t="shared" si="149"/>
        <v>-5.9999999999993392E-3</v>
      </c>
      <c r="AC1198">
        <f t="shared" si="150"/>
        <v>0</v>
      </c>
      <c r="AD1198">
        <f t="shared" si="151"/>
        <v>0</v>
      </c>
    </row>
    <row r="1199" spans="1:30" x14ac:dyDescent="0.2">
      <c r="A1199" s="1">
        <v>36761</v>
      </c>
      <c r="B1199" s="2">
        <v>77.05</v>
      </c>
      <c r="C1199" s="2">
        <v>17.38</v>
      </c>
      <c r="D1199" s="2">
        <v>182.3</v>
      </c>
      <c r="E1199" s="2">
        <v>6.99</v>
      </c>
      <c r="F1199" s="2" t="s">
        <v>15</v>
      </c>
      <c r="G1199" t="s">
        <v>15</v>
      </c>
      <c r="H1199">
        <v>1049.48</v>
      </c>
      <c r="I1199">
        <v>77.05</v>
      </c>
      <c r="J1199">
        <v>17.38</v>
      </c>
      <c r="K1199">
        <v>78.900000000000006</v>
      </c>
      <c r="L1199">
        <v>94.35</v>
      </c>
      <c r="M1199">
        <v>132.5</v>
      </c>
      <c r="N1199">
        <v>131.80000000000001</v>
      </c>
      <c r="O1199" t="s">
        <v>15</v>
      </c>
      <c r="P1199" t="s">
        <v>15</v>
      </c>
      <c r="Q1199" t="s">
        <v>15</v>
      </c>
      <c r="R1199" t="s">
        <v>15</v>
      </c>
      <c r="S1199">
        <v>5.7270000000000003</v>
      </c>
      <c r="T1199" t="str">
        <f>IF(A1199&lt;=DATE(2020,10,16),"pre","post")</f>
        <v>pre</v>
      </c>
      <c r="U1199">
        <f t="shared" si="144"/>
        <v>5.9000000000000057</v>
      </c>
      <c r="V1199">
        <f t="shared" si="145"/>
        <v>1.1499999999999915</v>
      </c>
      <c r="W1199">
        <f t="shared" si="146"/>
        <v>2.9000000000000057</v>
      </c>
      <c r="X1199">
        <f t="shared" si="147"/>
        <v>-1.3499999999999943</v>
      </c>
      <c r="Y1199">
        <f t="shared" si="148"/>
        <v>3.0299999999999727</v>
      </c>
      <c r="Z1199">
        <f t="shared" si="149"/>
        <v>-4.8000000000000043E-2</v>
      </c>
      <c r="AC1199">
        <f t="shared" si="150"/>
        <v>0</v>
      </c>
      <c r="AD1199">
        <f t="shared" si="151"/>
        <v>0</v>
      </c>
    </row>
    <row r="1200" spans="1:30" x14ac:dyDescent="0.2">
      <c r="A1200" s="1">
        <v>36762</v>
      </c>
      <c r="B1200" s="2">
        <v>77.05</v>
      </c>
      <c r="C1200" s="2">
        <v>17.04</v>
      </c>
      <c r="D1200" s="2">
        <v>179.1</v>
      </c>
      <c r="E1200" s="2">
        <v>7</v>
      </c>
      <c r="F1200" s="2" t="s">
        <v>15</v>
      </c>
      <c r="G1200" t="s">
        <v>15</v>
      </c>
      <c r="H1200">
        <v>1050.22</v>
      </c>
      <c r="I1200">
        <v>77.05</v>
      </c>
      <c r="J1200">
        <v>17.04</v>
      </c>
      <c r="K1200">
        <v>74.7</v>
      </c>
      <c r="L1200">
        <v>93.55</v>
      </c>
      <c r="M1200">
        <v>127.35</v>
      </c>
      <c r="N1200">
        <v>130.125</v>
      </c>
      <c r="O1200" t="s">
        <v>15</v>
      </c>
      <c r="P1200" t="s">
        <v>15</v>
      </c>
      <c r="Q1200" t="s">
        <v>15</v>
      </c>
      <c r="R1200" t="s">
        <v>15</v>
      </c>
      <c r="S1200">
        <v>5.7190000000000003</v>
      </c>
      <c r="T1200" t="str">
        <f>IF(A1200&lt;=DATE(2020,10,16),"pre","post")</f>
        <v>pre</v>
      </c>
      <c r="U1200">
        <f t="shared" si="144"/>
        <v>-4.2000000000000028</v>
      </c>
      <c r="V1200">
        <f t="shared" si="145"/>
        <v>-0.79999999999999716</v>
      </c>
      <c r="W1200">
        <f t="shared" si="146"/>
        <v>-5.1500000000000057</v>
      </c>
      <c r="X1200">
        <f t="shared" si="147"/>
        <v>-1.6750000000000114</v>
      </c>
      <c r="Y1200">
        <f t="shared" si="148"/>
        <v>0.74000000000000909</v>
      </c>
      <c r="Z1200">
        <f t="shared" si="149"/>
        <v>-8.0000000000000071E-3</v>
      </c>
      <c r="AC1200">
        <f t="shared" si="150"/>
        <v>0</v>
      </c>
      <c r="AD1200">
        <f t="shared" si="151"/>
        <v>0</v>
      </c>
    </row>
    <row r="1201" spans="1:30" x14ac:dyDescent="0.2">
      <c r="A1201" s="1">
        <v>36763</v>
      </c>
      <c r="B1201" s="2">
        <v>75.81</v>
      </c>
      <c r="C1201" s="2">
        <v>16.53</v>
      </c>
      <c r="D1201" s="2">
        <v>179.1</v>
      </c>
      <c r="E1201" s="2">
        <v>6.98</v>
      </c>
      <c r="F1201" s="2" t="s">
        <v>15</v>
      </c>
      <c r="G1201" t="s">
        <v>15</v>
      </c>
      <c r="H1201">
        <v>1050.58</v>
      </c>
      <c r="I1201">
        <v>75.81</v>
      </c>
      <c r="J1201">
        <v>16.53</v>
      </c>
      <c r="K1201">
        <v>72.55</v>
      </c>
      <c r="L1201">
        <v>93.4</v>
      </c>
      <c r="M1201">
        <v>124.3</v>
      </c>
      <c r="N1201">
        <v>131</v>
      </c>
      <c r="O1201" t="s">
        <v>15</v>
      </c>
      <c r="P1201" t="s">
        <v>15</v>
      </c>
      <c r="Q1201" t="s">
        <v>15</v>
      </c>
      <c r="R1201" t="s">
        <v>15</v>
      </c>
      <c r="S1201">
        <v>5.7290000000000001</v>
      </c>
      <c r="T1201" t="str">
        <f>IF(A1201&lt;=DATE(2020,10,16),"pre","post")</f>
        <v>pre</v>
      </c>
      <c r="U1201">
        <f t="shared" si="144"/>
        <v>-2.1500000000000057</v>
      </c>
      <c r="V1201">
        <f t="shared" si="145"/>
        <v>-0.14999999999999147</v>
      </c>
      <c r="W1201">
        <f t="shared" si="146"/>
        <v>-3.0499999999999972</v>
      </c>
      <c r="X1201">
        <f t="shared" si="147"/>
        <v>0.875</v>
      </c>
      <c r="Y1201">
        <f t="shared" si="148"/>
        <v>0.35999999999989996</v>
      </c>
      <c r="Z1201">
        <f t="shared" si="149"/>
        <v>9.9999999999997868E-3</v>
      </c>
      <c r="AC1201">
        <f t="shared" si="150"/>
        <v>0</v>
      </c>
      <c r="AD1201">
        <f t="shared" si="151"/>
        <v>0</v>
      </c>
    </row>
    <row r="1202" spans="1:30" x14ac:dyDescent="0.2">
      <c r="A1202" s="1">
        <v>36764</v>
      </c>
      <c r="B1202" s="2">
        <v>75.81</v>
      </c>
      <c r="C1202" s="2">
        <v>16.53</v>
      </c>
      <c r="D1202" s="2">
        <v>179.1</v>
      </c>
      <c r="E1202" s="2">
        <v>6.98</v>
      </c>
      <c r="F1202" s="2" t="s">
        <v>15</v>
      </c>
      <c r="G1202" t="s">
        <v>15</v>
      </c>
      <c r="H1202">
        <v>1050.58</v>
      </c>
      <c r="I1202">
        <v>75.81</v>
      </c>
      <c r="J1202">
        <v>16.53</v>
      </c>
      <c r="K1202">
        <v>72.55</v>
      </c>
      <c r="L1202">
        <v>93.4</v>
      </c>
      <c r="M1202">
        <v>124.3</v>
      </c>
      <c r="N1202">
        <v>131</v>
      </c>
      <c r="O1202" t="s">
        <v>15</v>
      </c>
      <c r="P1202" t="s">
        <v>15</v>
      </c>
      <c r="Q1202" t="s">
        <v>15</v>
      </c>
      <c r="R1202" t="s">
        <v>15</v>
      </c>
      <c r="S1202">
        <v>5.7290000000000001</v>
      </c>
      <c r="T1202" t="str">
        <f>IF(A1202&lt;=DATE(2020,10,16),"pre","post")</f>
        <v>pre</v>
      </c>
      <c r="U1202">
        <f t="shared" si="144"/>
        <v>0</v>
      </c>
      <c r="V1202">
        <f t="shared" si="145"/>
        <v>0</v>
      </c>
      <c r="W1202">
        <f t="shared" si="146"/>
        <v>0</v>
      </c>
      <c r="X1202">
        <f t="shared" si="147"/>
        <v>0</v>
      </c>
      <c r="Y1202">
        <f t="shared" si="148"/>
        <v>0</v>
      </c>
      <c r="Z1202">
        <f t="shared" si="149"/>
        <v>0</v>
      </c>
      <c r="AC1202">
        <f t="shared" si="150"/>
        <v>0</v>
      </c>
      <c r="AD1202">
        <f t="shared" si="151"/>
        <v>0</v>
      </c>
    </row>
    <row r="1203" spans="1:30" x14ac:dyDescent="0.2">
      <c r="A1203" s="1">
        <v>36765</v>
      </c>
      <c r="B1203" s="2">
        <v>75.81</v>
      </c>
      <c r="C1203" s="2">
        <v>16.53</v>
      </c>
      <c r="D1203" s="2">
        <v>179.1</v>
      </c>
      <c r="E1203" s="2">
        <v>6.98</v>
      </c>
      <c r="F1203" s="2" t="s">
        <v>15</v>
      </c>
      <c r="G1203" t="s">
        <v>15</v>
      </c>
      <c r="H1203">
        <v>1050.58</v>
      </c>
      <c r="I1203">
        <v>75.81</v>
      </c>
      <c r="J1203">
        <v>16.53</v>
      </c>
      <c r="K1203">
        <v>72.55</v>
      </c>
      <c r="L1203">
        <v>93.4</v>
      </c>
      <c r="M1203">
        <v>124.3</v>
      </c>
      <c r="N1203">
        <v>131</v>
      </c>
      <c r="O1203" t="s">
        <v>15</v>
      </c>
      <c r="P1203" t="s">
        <v>15</v>
      </c>
      <c r="Q1203" t="s">
        <v>15</v>
      </c>
      <c r="R1203" t="s">
        <v>15</v>
      </c>
      <c r="S1203">
        <v>5.7290000000000001</v>
      </c>
      <c r="T1203" t="str">
        <f>IF(A1203&lt;=DATE(2020,10,16),"pre","post")</f>
        <v>pre</v>
      </c>
      <c r="U1203">
        <f t="shared" si="144"/>
        <v>0</v>
      </c>
      <c r="V1203">
        <f t="shared" si="145"/>
        <v>0</v>
      </c>
      <c r="W1203">
        <f t="shared" si="146"/>
        <v>0</v>
      </c>
      <c r="X1203">
        <f t="shared" si="147"/>
        <v>0</v>
      </c>
      <c r="Y1203">
        <f t="shared" si="148"/>
        <v>0</v>
      </c>
      <c r="Z1203">
        <f t="shared" si="149"/>
        <v>0</v>
      </c>
      <c r="AC1203">
        <f t="shared" si="150"/>
        <v>0</v>
      </c>
      <c r="AD1203">
        <f t="shared" si="151"/>
        <v>0</v>
      </c>
    </row>
    <row r="1204" spans="1:30" x14ac:dyDescent="0.2">
      <c r="A1204" s="1">
        <v>36766</v>
      </c>
      <c r="B1204" s="2">
        <v>75.239999999999995</v>
      </c>
      <c r="C1204" s="2">
        <v>16.54</v>
      </c>
      <c r="D1204" s="2">
        <v>178.3</v>
      </c>
      <c r="E1204" s="2">
        <v>6.91</v>
      </c>
      <c r="F1204" s="2" t="s">
        <v>15</v>
      </c>
      <c r="G1204" t="s">
        <v>15</v>
      </c>
      <c r="H1204">
        <v>1048.6099999999999</v>
      </c>
      <c r="I1204">
        <v>75.239999999999995</v>
      </c>
      <c r="J1204">
        <v>16.54</v>
      </c>
      <c r="K1204">
        <v>71.8</v>
      </c>
      <c r="L1204">
        <v>93.05</v>
      </c>
      <c r="M1204">
        <v>120.7</v>
      </c>
      <c r="N1204">
        <v>129.1</v>
      </c>
      <c r="O1204" t="s">
        <v>15</v>
      </c>
      <c r="P1204" t="s">
        <v>15</v>
      </c>
      <c r="Q1204" t="s">
        <v>15</v>
      </c>
      <c r="R1204" t="s">
        <v>15</v>
      </c>
      <c r="S1204">
        <v>5.7770000000000001</v>
      </c>
      <c r="T1204" t="str">
        <f>IF(A1204&lt;=DATE(2020,10,16),"pre","post")</f>
        <v>pre</v>
      </c>
      <c r="U1204">
        <f t="shared" si="144"/>
        <v>-0.75</v>
      </c>
      <c r="V1204">
        <f t="shared" si="145"/>
        <v>-0.35000000000000853</v>
      </c>
      <c r="W1204">
        <f t="shared" si="146"/>
        <v>-3.5999999999999943</v>
      </c>
      <c r="X1204">
        <f t="shared" si="147"/>
        <v>-1.9000000000000057</v>
      </c>
      <c r="Y1204">
        <f t="shared" si="148"/>
        <v>-1.9700000000000273</v>
      </c>
      <c r="Z1204">
        <f t="shared" si="149"/>
        <v>4.8000000000000043E-2</v>
      </c>
      <c r="AC1204">
        <f t="shared" si="150"/>
        <v>0</v>
      </c>
      <c r="AD1204">
        <f t="shared" si="151"/>
        <v>0</v>
      </c>
    </row>
    <row r="1205" spans="1:30" x14ac:dyDescent="0.2">
      <c r="A1205" s="1">
        <v>36767</v>
      </c>
      <c r="B1205" s="2">
        <v>75.75</v>
      </c>
      <c r="C1205" s="2">
        <v>16.89</v>
      </c>
      <c r="D1205" s="2">
        <v>177.2</v>
      </c>
      <c r="E1205" s="2">
        <v>6.91</v>
      </c>
      <c r="F1205" s="2" t="s">
        <v>15</v>
      </c>
      <c r="G1205" t="s">
        <v>15</v>
      </c>
      <c r="H1205">
        <v>1046.82</v>
      </c>
      <c r="I1205">
        <v>75.75</v>
      </c>
      <c r="J1205">
        <v>16.89</v>
      </c>
      <c r="K1205">
        <v>69.349999999999994</v>
      </c>
      <c r="L1205">
        <v>93.2</v>
      </c>
      <c r="M1205">
        <v>121</v>
      </c>
      <c r="N1205">
        <v>130.75</v>
      </c>
      <c r="O1205" t="s">
        <v>15</v>
      </c>
      <c r="P1205" t="s">
        <v>15</v>
      </c>
      <c r="Q1205" t="s">
        <v>15</v>
      </c>
      <c r="R1205" t="s">
        <v>15</v>
      </c>
      <c r="S1205">
        <v>5.8079999999999998</v>
      </c>
      <c r="T1205" t="str">
        <f>IF(A1205&lt;=DATE(2020,10,16),"pre","post")</f>
        <v>pre</v>
      </c>
      <c r="U1205">
        <f t="shared" si="144"/>
        <v>-2.4500000000000028</v>
      </c>
      <c r="V1205">
        <f t="shared" si="145"/>
        <v>0.15000000000000568</v>
      </c>
      <c r="W1205">
        <f t="shared" si="146"/>
        <v>0.29999999999999716</v>
      </c>
      <c r="X1205">
        <f t="shared" si="147"/>
        <v>1.6500000000000057</v>
      </c>
      <c r="Y1205">
        <f t="shared" si="148"/>
        <v>-1.7899999999999636</v>
      </c>
      <c r="Z1205">
        <f t="shared" si="149"/>
        <v>3.0999999999999694E-2</v>
      </c>
      <c r="AC1205">
        <f t="shared" si="150"/>
        <v>0</v>
      </c>
      <c r="AD1205">
        <f t="shared" si="151"/>
        <v>0</v>
      </c>
    </row>
    <row r="1206" spans="1:30" x14ac:dyDescent="0.2">
      <c r="A1206" s="1">
        <v>36768</v>
      </c>
      <c r="B1206" s="2">
        <v>76.86</v>
      </c>
      <c r="C1206" s="2">
        <v>17.690000000000001</v>
      </c>
      <c r="D1206" s="2">
        <v>178</v>
      </c>
      <c r="E1206" s="2">
        <v>6.84</v>
      </c>
      <c r="F1206" s="2" t="s">
        <v>15</v>
      </c>
      <c r="G1206" t="s">
        <v>15</v>
      </c>
      <c r="H1206">
        <v>1046.94</v>
      </c>
      <c r="I1206">
        <v>76.86</v>
      </c>
      <c r="J1206">
        <v>17.690000000000001</v>
      </c>
      <c r="K1206">
        <v>75.75</v>
      </c>
      <c r="L1206">
        <v>95.7</v>
      </c>
      <c r="M1206">
        <v>126</v>
      </c>
      <c r="N1206">
        <v>132.44999999999999</v>
      </c>
      <c r="O1206" t="s">
        <v>15</v>
      </c>
      <c r="P1206" t="s">
        <v>15</v>
      </c>
      <c r="Q1206" t="s">
        <v>15</v>
      </c>
      <c r="R1206" t="s">
        <v>15</v>
      </c>
      <c r="S1206">
        <v>5.8</v>
      </c>
      <c r="T1206" t="str">
        <f>IF(A1206&lt;=DATE(2020,10,16),"pre","post")</f>
        <v>pre</v>
      </c>
      <c r="U1206">
        <f t="shared" si="144"/>
        <v>6.4000000000000057</v>
      </c>
      <c r="V1206">
        <f t="shared" si="145"/>
        <v>2.5</v>
      </c>
      <c r="W1206">
        <f t="shared" si="146"/>
        <v>5</v>
      </c>
      <c r="X1206">
        <f t="shared" si="147"/>
        <v>1.6999999999999886</v>
      </c>
      <c r="Y1206">
        <f t="shared" si="148"/>
        <v>0.12000000000011823</v>
      </c>
      <c r="Z1206">
        <f t="shared" si="149"/>
        <v>-8.0000000000000071E-3</v>
      </c>
      <c r="AC1206">
        <f t="shared" si="150"/>
        <v>0</v>
      </c>
      <c r="AD1206">
        <f t="shared" si="151"/>
        <v>0</v>
      </c>
    </row>
    <row r="1207" spans="1:30" x14ac:dyDescent="0.2">
      <c r="A1207" s="1">
        <v>36769</v>
      </c>
      <c r="B1207" s="2">
        <v>79.540000000000006</v>
      </c>
      <c r="C1207" s="2">
        <v>16.84</v>
      </c>
      <c r="D1207" s="2">
        <v>179.5</v>
      </c>
      <c r="E1207" s="2">
        <v>6.94</v>
      </c>
      <c r="F1207" s="2" t="s">
        <v>15</v>
      </c>
      <c r="G1207" t="s">
        <v>15</v>
      </c>
      <c r="H1207">
        <v>1051.1400000000001</v>
      </c>
      <c r="I1207">
        <v>79.540000000000006</v>
      </c>
      <c r="J1207">
        <v>16.84</v>
      </c>
      <c r="K1207">
        <v>81.3</v>
      </c>
      <c r="L1207">
        <v>96.1</v>
      </c>
      <c r="M1207">
        <v>134.44999999999999</v>
      </c>
      <c r="N1207">
        <v>132.875</v>
      </c>
      <c r="O1207" t="s">
        <v>15</v>
      </c>
      <c r="P1207" t="s">
        <v>15</v>
      </c>
      <c r="Q1207" t="s">
        <v>15</v>
      </c>
      <c r="R1207" t="s">
        <v>15</v>
      </c>
      <c r="S1207">
        <v>5.7249999999999996</v>
      </c>
      <c r="T1207" t="str">
        <f>IF(A1207&lt;=DATE(2020,10,16),"pre","post")</f>
        <v>pre</v>
      </c>
      <c r="U1207">
        <f t="shared" si="144"/>
        <v>5.5499999999999972</v>
      </c>
      <c r="V1207">
        <f t="shared" si="145"/>
        <v>0.39999999999999147</v>
      </c>
      <c r="W1207">
        <f t="shared" si="146"/>
        <v>8.4499999999999886</v>
      </c>
      <c r="X1207">
        <f t="shared" si="147"/>
        <v>0.42500000000001137</v>
      </c>
      <c r="Y1207">
        <f t="shared" si="148"/>
        <v>4.2000000000000455</v>
      </c>
      <c r="Z1207">
        <f t="shared" si="149"/>
        <v>-7.5000000000000178E-2</v>
      </c>
      <c r="AC1207">
        <f t="shared" si="150"/>
        <v>0</v>
      </c>
      <c r="AD1207">
        <f t="shared" si="151"/>
        <v>0</v>
      </c>
    </row>
    <row r="1208" spans="1:30" x14ac:dyDescent="0.2">
      <c r="A1208" s="1">
        <v>36770</v>
      </c>
      <c r="B1208" s="2">
        <v>77.86</v>
      </c>
      <c r="C1208" s="2">
        <v>17.53</v>
      </c>
      <c r="D1208" s="2">
        <v>183.1</v>
      </c>
      <c r="E1208" s="2">
        <v>6.94</v>
      </c>
      <c r="F1208" s="2" t="s">
        <v>15</v>
      </c>
      <c r="G1208" t="s">
        <v>15</v>
      </c>
      <c r="H1208">
        <v>1053.2</v>
      </c>
      <c r="I1208">
        <v>77.86</v>
      </c>
      <c r="J1208">
        <v>17.53</v>
      </c>
      <c r="K1208">
        <v>82.6</v>
      </c>
      <c r="L1208">
        <v>93.4</v>
      </c>
      <c r="M1208">
        <v>131.80000000000001</v>
      </c>
      <c r="N1208">
        <v>129.30000000000001</v>
      </c>
      <c r="O1208" t="s">
        <v>15</v>
      </c>
      <c r="P1208" t="s">
        <v>15</v>
      </c>
      <c r="Q1208" t="s">
        <v>15</v>
      </c>
      <c r="R1208" t="s">
        <v>15</v>
      </c>
      <c r="S1208">
        <v>5.6790000000000003</v>
      </c>
      <c r="T1208" t="str">
        <f>IF(A1208&lt;=DATE(2020,10,16),"pre","post")</f>
        <v>pre</v>
      </c>
      <c r="U1208">
        <f t="shared" si="144"/>
        <v>1.2999999999999972</v>
      </c>
      <c r="V1208">
        <f t="shared" si="145"/>
        <v>-2.6999999999999886</v>
      </c>
      <c r="W1208">
        <f t="shared" si="146"/>
        <v>-2.6499999999999773</v>
      </c>
      <c r="X1208">
        <f t="shared" si="147"/>
        <v>-3.5749999999999886</v>
      </c>
      <c r="Y1208">
        <f t="shared" si="148"/>
        <v>2.0599999999999454</v>
      </c>
      <c r="Z1208">
        <f t="shared" si="149"/>
        <v>-4.5999999999999375E-2</v>
      </c>
      <c r="AC1208">
        <f t="shared" si="150"/>
        <v>0</v>
      </c>
      <c r="AD1208">
        <f t="shared" si="151"/>
        <v>0</v>
      </c>
    </row>
    <row r="1209" spans="1:30" x14ac:dyDescent="0.2">
      <c r="A1209" s="1">
        <v>36771</v>
      </c>
      <c r="B1209" s="2">
        <v>77.86</v>
      </c>
      <c r="C1209" s="2">
        <v>17.53</v>
      </c>
      <c r="D1209" s="2">
        <v>183.1</v>
      </c>
      <c r="E1209" s="2">
        <v>6.94</v>
      </c>
      <c r="F1209" s="2" t="s">
        <v>15</v>
      </c>
      <c r="G1209" t="s">
        <v>15</v>
      </c>
      <c r="H1209">
        <v>1053.2</v>
      </c>
      <c r="I1209">
        <v>77.86</v>
      </c>
      <c r="J1209">
        <v>17.53</v>
      </c>
      <c r="K1209">
        <v>82.6</v>
      </c>
      <c r="L1209">
        <v>93.4</v>
      </c>
      <c r="M1209">
        <v>131.80000000000001</v>
      </c>
      <c r="N1209">
        <v>129.30000000000001</v>
      </c>
      <c r="O1209" t="s">
        <v>15</v>
      </c>
      <c r="P1209" t="s">
        <v>15</v>
      </c>
      <c r="Q1209" t="s">
        <v>15</v>
      </c>
      <c r="R1209" t="s">
        <v>15</v>
      </c>
      <c r="S1209">
        <v>5.6790000000000003</v>
      </c>
      <c r="T1209" t="str">
        <f>IF(A1209&lt;=DATE(2020,10,16),"pre","post")</f>
        <v>pre</v>
      </c>
      <c r="U1209">
        <f t="shared" si="144"/>
        <v>0</v>
      </c>
      <c r="V1209">
        <f t="shared" si="145"/>
        <v>0</v>
      </c>
      <c r="W1209">
        <f t="shared" si="146"/>
        <v>0</v>
      </c>
      <c r="X1209">
        <f t="shared" si="147"/>
        <v>0</v>
      </c>
      <c r="Y1209">
        <f t="shared" si="148"/>
        <v>0</v>
      </c>
      <c r="Z1209">
        <f t="shared" si="149"/>
        <v>0</v>
      </c>
      <c r="AC1209">
        <f t="shared" si="150"/>
        <v>0</v>
      </c>
      <c r="AD1209">
        <f t="shared" si="151"/>
        <v>0</v>
      </c>
    </row>
    <row r="1210" spans="1:30" x14ac:dyDescent="0.2">
      <c r="A1210" s="1">
        <v>36772</v>
      </c>
      <c r="B1210" s="2">
        <v>77.86</v>
      </c>
      <c r="C1210" s="2">
        <v>17.53</v>
      </c>
      <c r="D1210" s="2">
        <v>183.1</v>
      </c>
      <c r="E1210" s="2">
        <v>6.94</v>
      </c>
      <c r="F1210" s="2" t="s">
        <v>15</v>
      </c>
      <c r="G1210" t="s">
        <v>15</v>
      </c>
      <c r="H1210">
        <v>1053.2</v>
      </c>
      <c r="I1210">
        <v>77.86</v>
      </c>
      <c r="J1210">
        <v>17.53</v>
      </c>
      <c r="K1210">
        <v>82.6</v>
      </c>
      <c r="L1210">
        <v>93.4</v>
      </c>
      <c r="M1210">
        <v>131.80000000000001</v>
      </c>
      <c r="N1210">
        <v>129.30000000000001</v>
      </c>
      <c r="O1210" t="s">
        <v>15</v>
      </c>
      <c r="P1210" t="s">
        <v>15</v>
      </c>
      <c r="Q1210" t="s">
        <v>15</v>
      </c>
      <c r="R1210" t="s">
        <v>15</v>
      </c>
      <c r="S1210">
        <v>5.6790000000000003</v>
      </c>
      <c r="T1210" t="str">
        <f>IF(A1210&lt;=DATE(2020,10,16),"pre","post")</f>
        <v>pre</v>
      </c>
      <c r="U1210">
        <f t="shared" si="144"/>
        <v>0</v>
      </c>
      <c r="V1210">
        <f t="shared" si="145"/>
        <v>0</v>
      </c>
      <c r="W1210">
        <f t="shared" si="146"/>
        <v>0</v>
      </c>
      <c r="X1210">
        <f t="shared" si="147"/>
        <v>0</v>
      </c>
      <c r="Y1210">
        <f t="shared" si="148"/>
        <v>0</v>
      </c>
      <c r="Z1210">
        <f t="shared" si="149"/>
        <v>0</v>
      </c>
      <c r="AC1210">
        <f t="shared" si="150"/>
        <v>0</v>
      </c>
      <c r="AD1210">
        <f t="shared" si="151"/>
        <v>0</v>
      </c>
    </row>
    <row r="1211" spans="1:30" x14ac:dyDescent="0.2">
      <c r="A1211" s="1">
        <v>36773</v>
      </c>
      <c r="B1211" s="2">
        <v>77.86</v>
      </c>
      <c r="C1211" s="2">
        <v>17.53</v>
      </c>
      <c r="D1211" s="2">
        <v>183.1</v>
      </c>
      <c r="E1211" s="2">
        <v>6.94</v>
      </c>
      <c r="F1211" s="2" t="s">
        <v>15</v>
      </c>
      <c r="G1211" t="s">
        <v>15</v>
      </c>
      <c r="H1211">
        <v>1053.2</v>
      </c>
      <c r="I1211">
        <v>77.86</v>
      </c>
      <c r="J1211">
        <v>17.53</v>
      </c>
      <c r="K1211">
        <v>71.5</v>
      </c>
      <c r="L1211">
        <v>93.45</v>
      </c>
      <c r="M1211">
        <v>123.8</v>
      </c>
      <c r="N1211">
        <v>129.30000000000001</v>
      </c>
      <c r="O1211" t="s">
        <v>15</v>
      </c>
      <c r="P1211" t="s">
        <v>15</v>
      </c>
      <c r="Q1211" t="s">
        <v>15</v>
      </c>
      <c r="R1211" t="s">
        <v>15</v>
      </c>
      <c r="S1211">
        <v>5.6829999999999998</v>
      </c>
      <c r="T1211" t="str">
        <f>IF(A1211&lt;=DATE(2020,10,16),"pre","post")</f>
        <v>pre</v>
      </c>
      <c r="U1211">
        <f t="shared" si="144"/>
        <v>-11.099999999999994</v>
      </c>
      <c r="V1211">
        <f t="shared" si="145"/>
        <v>4.9999999999997158E-2</v>
      </c>
      <c r="W1211">
        <f t="shared" si="146"/>
        <v>-8.0000000000000142</v>
      </c>
      <c r="X1211">
        <f t="shared" si="147"/>
        <v>0</v>
      </c>
      <c r="Y1211">
        <f t="shared" si="148"/>
        <v>0</v>
      </c>
      <c r="Z1211">
        <f t="shared" si="149"/>
        <v>3.9999999999995595E-3</v>
      </c>
      <c r="AC1211">
        <f t="shared" si="150"/>
        <v>0</v>
      </c>
      <c r="AD1211">
        <f t="shared" si="151"/>
        <v>0</v>
      </c>
    </row>
    <row r="1212" spans="1:30" x14ac:dyDescent="0.2">
      <c r="A1212" s="1">
        <v>36774</v>
      </c>
      <c r="B1212" s="2">
        <v>77.41</v>
      </c>
      <c r="C1212" s="2">
        <v>19.82</v>
      </c>
      <c r="D1212" s="2">
        <v>182.1</v>
      </c>
      <c r="E1212" s="2">
        <v>6.9</v>
      </c>
      <c r="F1212" s="2" t="s">
        <v>15</v>
      </c>
      <c r="G1212" t="s">
        <v>15</v>
      </c>
      <c r="H1212">
        <v>1054.29</v>
      </c>
      <c r="I1212">
        <v>77.41</v>
      </c>
      <c r="J1212">
        <v>19.82</v>
      </c>
      <c r="K1212">
        <v>74.849999999999994</v>
      </c>
      <c r="L1212">
        <v>93.85</v>
      </c>
      <c r="M1212">
        <v>124.4</v>
      </c>
      <c r="N1212">
        <v>129.5</v>
      </c>
      <c r="O1212" t="s">
        <v>15</v>
      </c>
      <c r="P1212" t="s">
        <v>15</v>
      </c>
      <c r="Q1212" t="s">
        <v>15</v>
      </c>
      <c r="R1212" t="s">
        <v>15</v>
      </c>
      <c r="S1212">
        <v>5.6890000000000001</v>
      </c>
      <c r="T1212" t="str">
        <f>IF(A1212&lt;=DATE(2020,10,16),"pre","post")</f>
        <v>pre</v>
      </c>
      <c r="U1212">
        <f t="shared" si="144"/>
        <v>3.3499999999999943</v>
      </c>
      <c r="V1212">
        <f t="shared" si="145"/>
        <v>0.39999999999999147</v>
      </c>
      <c r="W1212">
        <f t="shared" si="146"/>
        <v>0.60000000000000853</v>
      </c>
      <c r="X1212">
        <f t="shared" si="147"/>
        <v>0.19999999999998863</v>
      </c>
      <c r="Y1212">
        <f t="shared" si="148"/>
        <v>1.0899999999999181</v>
      </c>
      <c r="Z1212">
        <f t="shared" si="149"/>
        <v>6.0000000000002274E-3</v>
      </c>
      <c r="AC1212">
        <f t="shared" si="150"/>
        <v>0</v>
      </c>
      <c r="AD1212">
        <f t="shared" si="151"/>
        <v>0</v>
      </c>
    </row>
    <row r="1213" spans="1:30" x14ac:dyDescent="0.2">
      <c r="A1213" s="1">
        <v>36775</v>
      </c>
      <c r="B1213" s="2">
        <v>84.12</v>
      </c>
      <c r="C1213" s="2">
        <v>20.79</v>
      </c>
      <c r="D1213" s="2">
        <v>181.6</v>
      </c>
      <c r="E1213" s="2">
        <v>6.88</v>
      </c>
      <c r="F1213" s="2" t="s">
        <v>15</v>
      </c>
      <c r="G1213" t="s">
        <v>15</v>
      </c>
      <c r="H1213">
        <v>1052.29</v>
      </c>
      <c r="I1213">
        <v>84.12</v>
      </c>
      <c r="J1213">
        <v>20.79</v>
      </c>
      <c r="K1213">
        <v>74.7</v>
      </c>
      <c r="L1213">
        <v>96.8</v>
      </c>
      <c r="M1213">
        <v>126.6</v>
      </c>
      <c r="N1213">
        <v>131.94999999999999</v>
      </c>
      <c r="O1213" t="s">
        <v>15</v>
      </c>
      <c r="P1213" t="s">
        <v>15</v>
      </c>
      <c r="Q1213" t="s">
        <v>15</v>
      </c>
      <c r="R1213" t="s">
        <v>15</v>
      </c>
      <c r="S1213">
        <v>5.7240000000000002</v>
      </c>
      <c r="T1213" t="str">
        <f>IF(A1213&lt;=DATE(2020,10,16),"pre","post")</f>
        <v>pre</v>
      </c>
      <c r="U1213">
        <f t="shared" si="144"/>
        <v>-0.14999999999999147</v>
      </c>
      <c r="V1213">
        <f t="shared" si="145"/>
        <v>2.9500000000000028</v>
      </c>
      <c r="W1213">
        <f t="shared" si="146"/>
        <v>2.1999999999999886</v>
      </c>
      <c r="X1213">
        <f t="shared" si="147"/>
        <v>2.4499999999999886</v>
      </c>
      <c r="Y1213">
        <f t="shared" si="148"/>
        <v>-2</v>
      </c>
      <c r="Z1213">
        <f t="shared" si="149"/>
        <v>3.5000000000000142E-2</v>
      </c>
      <c r="AC1213">
        <f t="shared" si="150"/>
        <v>0</v>
      </c>
      <c r="AD1213">
        <f t="shared" si="151"/>
        <v>0</v>
      </c>
    </row>
    <row r="1214" spans="1:30" x14ac:dyDescent="0.2">
      <c r="A1214" s="1">
        <v>36776</v>
      </c>
      <c r="B1214" s="2">
        <v>84.1</v>
      </c>
      <c r="C1214" s="2">
        <v>19.420000000000002</v>
      </c>
      <c r="D1214" s="2">
        <v>179.8</v>
      </c>
      <c r="E1214" s="2">
        <v>6.83</v>
      </c>
      <c r="F1214" s="2" t="s">
        <v>15</v>
      </c>
      <c r="G1214" t="s">
        <v>15</v>
      </c>
      <c r="H1214">
        <v>1050.6300000000001</v>
      </c>
      <c r="I1214">
        <v>84.1</v>
      </c>
      <c r="J1214">
        <v>19.420000000000002</v>
      </c>
      <c r="K1214">
        <v>76.400000000000006</v>
      </c>
      <c r="L1214">
        <v>97.05</v>
      </c>
      <c r="M1214">
        <v>127.85</v>
      </c>
      <c r="N1214">
        <v>133.47499999999999</v>
      </c>
      <c r="O1214" t="s">
        <v>15</v>
      </c>
      <c r="P1214" t="s">
        <v>15</v>
      </c>
      <c r="Q1214" t="s">
        <v>15</v>
      </c>
      <c r="R1214" t="s">
        <v>15</v>
      </c>
      <c r="S1214">
        <v>5.7519999999999998</v>
      </c>
      <c r="T1214" t="str">
        <f>IF(A1214&lt;=DATE(2020,10,16),"pre","post")</f>
        <v>pre</v>
      </c>
      <c r="U1214">
        <f t="shared" si="144"/>
        <v>1.7000000000000028</v>
      </c>
      <c r="V1214">
        <f t="shared" si="145"/>
        <v>0.25</v>
      </c>
      <c r="W1214">
        <f t="shared" si="146"/>
        <v>1.25</v>
      </c>
      <c r="X1214">
        <f t="shared" si="147"/>
        <v>1.5250000000000057</v>
      </c>
      <c r="Y1214">
        <f t="shared" si="148"/>
        <v>-1.6599999999998545</v>
      </c>
      <c r="Z1214">
        <f t="shared" si="149"/>
        <v>2.7999999999999581E-2</v>
      </c>
      <c r="AC1214">
        <f t="shared" si="150"/>
        <v>0</v>
      </c>
      <c r="AD1214">
        <f t="shared" si="151"/>
        <v>0</v>
      </c>
    </row>
    <row r="1215" spans="1:30" x14ac:dyDescent="0.2">
      <c r="A1215" s="1">
        <v>36777</v>
      </c>
      <c r="B1215" s="2">
        <v>86.6</v>
      </c>
      <c r="C1215" s="2">
        <v>18.46</v>
      </c>
      <c r="D1215" s="2">
        <v>180.1</v>
      </c>
      <c r="E1215" s="2">
        <v>6.83</v>
      </c>
      <c r="F1215" s="2" t="s">
        <v>15</v>
      </c>
      <c r="G1215" t="s">
        <v>15</v>
      </c>
      <c r="H1215">
        <v>1052</v>
      </c>
      <c r="I1215">
        <v>86.6</v>
      </c>
      <c r="J1215">
        <v>18.46</v>
      </c>
      <c r="K1215">
        <v>75.75</v>
      </c>
      <c r="L1215">
        <v>98.45</v>
      </c>
      <c r="M1215">
        <v>128.80000000000001</v>
      </c>
      <c r="N1215">
        <v>134.25</v>
      </c>
      <c r="O1215" t="s">
        <v>15</v>
      </c>
      <c r="P1215" t="s">
        <v>15</v>
      </c>
      <c r="Q1215" t="s">
        <v>15</v>
      </c>
      <c r="R1215" t="s">
        <v>15</v>
      </c>
      <c r="S1215">
        <v>5.7389999999999999</v>
      </c>
      <c r="T1215" t="str">
        <f>IF(A1215&lt;=DATE(2020,10,16),"pre","post")</f>
        <v>pre</v>
      </c>
      <c r="U1215">
        <f t="shared" si="144"/>
        <v>-0.65000000000000568</v>
      </c>
      <c r="V1215">
        <f t="shared" si="145"/>
        <v>1.4000000000000057</v>
      </c>
      <c r="W1215">
        <f t="shared" si="146"/>
        <v>0.95000000000001705</v>
      </c>
      <c r="X1215">
        <f t="shared" si="147"/>
        <v>0.77500000000000568</v>
      </c>
      <c r="Y1215">
        <f t="shared" si="148"/>
        <v>1.3699999999998909</v>
      </c>
      <c r="Z1215">
        <f t="shared" si="149"/>
        <v>-1.2999999999999901E-2</v>
      </c>
      <c r="AC1215">
        <f t="shared" si="150"/>
        <v>0</v>
      </c>
      <c r="AD1215">
        <f t="shared" si="151"/>
        <v>0</v>
      </c>
    </row>
    <row r="1216" spans="1:30" x14ac:dyDescent="0.2">
      <c r="A1216" s="1">
        <v>36778</v>
      </c>
      <c r="B1216" s="2">
        <v>86.6</v>
      </c>
      <c r="C1216" s="2">
        <v>18.46</v>
      </c>
      <c r="D1216" s="2">
        <v>180.1</v>
      </c>
      <c r="E1216" s="2">
        <v>6.83</v>
      </c>
      <c r="F1216" s="2" t="s">
        <v>15</v>
      </c>
      <c r="G1216" t="s">
        <v>15</v>
      </c>
      <c r="H1216">
        <v>1052</v>
      </c>
      <c r="I1216">
        <v>86.6</v>
      </c>
      <c r="J1216">
        <v>18.46</v>
      </c>
      <c r="K1216">
        <v>75.75</v>
      </c>
      <c r="L1216">
        <v>98.45</v>
      </c>
      <c r="M1216">
        <v>128.80000000000001</v>
      </c>
      <c r="N1216">
        <v>134.25</v>
      </c>
      <c r="O1216" t="s">
        <v>15</v>
      </c>
      <c r="P1216" t="s">
        <v>15</v>
      </c>
      <c r="Q1216" t="s">
        <v>15</v>
      </c>
      <c r="R1216" t="s">
        <v>15</v>
      </c>
      <c r="S1216">
        <v>5.7389999999999999</v>
      </c>
      <c r="T1216" t="str">
        <f>IF(A1216&lt;=DATE(2020,10,16),"pre","post")</f>
        <v>pre</v>
      </c>
      <c r="U1216">
        <f t="shared" si="144"/>
        <v>0</v>
      </c>
      <c r="V1216">
        <f t="shared" si="145"/>
        <v>0</v>
      </c>
      <c r="W1216">
        <f t="shared" si="146"/>
        <v>0</v>
      </c>
      <c r="X1216">
        <f t="shared" si="147"/>
        <v>0</v>
      </c>
      <c r="Y1216">
        <f t="shared" si="148"/>
        <v>0</v>
      </c>
      <c r="Z1216">
        <f t="shared" si="149"/>
        <v>0</v>
      </c>
      <c r="AC1216">
        <f t="shared" si="150"/>
        <v>0</v>
      </c>
      <c r="AD1216">
        <f t="shared" si="151"/>
        <v>0</v>
      </c>
    </row>
    <row r="1217" spans="1:30" x14ac:dyDescent="0.2">
      <c r="A1217" s="1">
        <v>36779</v>
      </c>
      <c r="B1217" s="2">
        <v>86.6</v>
      </c>
      <c r="C1217" s="2">
        <v>18.46</v>
      </c>
      <c r="D1217" s="2">
        <v>180.1</v>
      </c>
      <c r="E1217" s="2">
        <v>6.83</v>
      </c>
      <c r="F1217" s="2" t="s">
        <v>15</v>
      </c>
      <c r="G1217" t="s">
        <v>15</v>
      </c>
      <c r="H1217">
        <v>1052</v>
      </c>
      <c r="I1217">
        <v>86.6</v>
      </c>
      <c r="J1217">
        <v>18.46</v>
      </c>
      <c r="K1217">
        <v>75.75</v>
      </c>
      <c r="L1217">
        <v>98.45</v>
      </c>
      <c r="M1217">
        <v>128.80000000000001</v>
      </c>
      <c r="N1217">
        <v>134.25</v>
      </c>
      <c r="O1217" t="s">
        <v>15</v>
      </c>
      <c r="P1217" t="s">
        <v>15</v>
      </c>
      <c r="Q1217" t="s">
        <v>15</v>
      </c>
      <c r="R1217" t="s">
        <v>15</v>
      </c>
      <c r="S1217">
        <v>5.7389999999999999</v>
      </c>
      <c r="T1217" t="str">
        <f>IF(A1217&lt;=DATE(2020,10,16),"pre","post")</f>
        <v>pre</v>
      </c>
      <c r="U1217">
        <f t="shared" si="144"/>
        <v>0</v>
      </c>
      <c r="V1217">
        <f t="shared" si="145"/>
        <v>0</v>
      </c>
      <c r="W1217">
        <f t="shared" si="146"/>
        <v>0</v>
      </c>
      <c r="X1217">
        <f t="shared" si="147"/>
        <v>0</v>
      </c>
      <c r="Y1217">
        <f t="shared" si="148"/>
        <v>0</v>
      </c>
      <c r="Z1217">
        <f t="shared" si="149"/>
        <v>0</v>
      </c>
      <c r="AC1217">
        <f t="shared" si="150"/>
        <v>0</v>
      </c>
      <c r="AD1217">
        <f t="shared" si="151"/>
        <v>0</v>
      </c>
    </row>
    <row r="1218" spans="1:30" x14ac:dyDescent="0.2">
      <c r="A1218" s="1">
        <v>36780</v>
      </c>
      <c r="B1218" s="2">
        <v>84.19</v>
      </c>
      <c r="C1218" s="2">
        <v>18.399999999999999</v>
      </c>
      <c r="D1218" s="2">
        <v>179.4</v>
      </c>
      <c r="E1218" s="2">
        <v>6.82</v>
      </c>
      <c r="F1218" s="2" t="s">
        <v>15</v>
      </c>
      <c r="G1218" t="s">
        <v>15</v>
      </c>
      <c r="H1218">
        <v>1050.72</v>
      </c>
      <c r="I1218">
        <v>84.19</v>
      </c>
      <c r="J1218">
        <v>18.399999999999999</v>
      </c>
      <c r="K1218">
        <v>74.400000000000006</v>
      </c>
      <c r="L1218">
        <v>96.6</v>
      </c>
      <c r="M1218">
        <v>127</v>
      </c>
      <c r="N1218">
        <v>132.25</v>
      </c>
      <c r="O1218" t="s">
        <v>15</v>
      </c>
      <c r="P1218" t="s">
        <v>15</v>
      </c>
      <c r="Q1218" t="s">
        <v>15</v>
      </c>
      <c r="R1218" t="s">
        <v>15</v>
      </c>
      <c r="S1218">
        <v>5.766</v>
      </c>
      <c r="T1218" t="str">
        <f>IF(A1218&lt;=DATE(2020,10,16),"pre","post")</f>
        <v>pre</v>
      </c>
      <c r="U1218">
        <f t="shared" si="144"/>
        <v>-1.3499999999999943</v>
      </c>
      <c r="V1218">
        <f t="shared" si="145"/>
        <v>-1.8500000000000085</v>
      </c>
      <c r="W1218">
        <f t="shared" si="146"/>
        <v>-1.8000000000000114</v>
      </c>
      <c r="X1218">
        <f t="shared" si="147"/>
        <v>-2</v>
      </c>
      <c r="Y1218">
        <f t="shared" si="148"/>
        <v>-1.2799999999999727</v>
      </c>
      <c r="Z1218">
        <f t="shared" si="149"/>
        <v>2.7000000000000135E-2</v>
      </c>
      <c r="AC1218">
        <f t="shared" si="150"/>
        <v>0</v>
      </c>
      <c r="AD1218">
        <f t="shared" si="151"/>
        <v>0</v>
      </c>
    </row>
    <row r="1219" spans="1:30" x14ac:dyDescent="0.2">
      <c r="A1219" s="1">
        <v>36781</v>
      </c>
      <c r="B1219" s="2">
        <v>82.28</v>
      </c>
      <c r="C1219" s="2">
        <v>18.59</v>
      </c>
      <c r="D1219" s="2">
        <v>180.8</v>
      </c>
      <c r="E1219" s="2">
        <v>6.81</v>
      </c>
      <c r="F1219" s="2" t="s">
        <v>15</v>
      </c>
      <c r="G1219" t="s">
        <v>15</v>
      </c>
      <c r="H1219">
        <v>1050.71</v>
      </c>
      <c r="I1219">
        <v>82.28</v>
      </c>
      <c r="J1219">
        <v>18.59</v>
      </c>
      <c r="K1219">
        <v>71.8</v>
      </c>
      <c r="L1219">
        <v>95.3</v>
      </c>
      <c r="M1219">
        <v>126.5</v>
      </c>
      <c r="N1219">
        <v>131.55000000000001</v>
      </c>
      <c r="O1219" t="s">
        <v>15</v>
      </c>
      <c r="P1219" t="s">
        <v>15</v>
      </c>
      <c r="Q1219" t="s">
        <v>15</v>
      </c>
      <c r="R1219" t="s">
        <v>15</v>
      </c>
      <c r="S1219">
        <v>5.7720000000000002</v>
      </c>
      <c r="T1219" t="str">
        <f>IF(A1219&lt;=DATE(2020,10,16),"pre","post")</f>
        <v>pre</v>
      </c>
      <c r="U1219">
        <f t="shared" si="144"/>
        <v>-2.6000000000000085</v>
      </c>
      <c r="V1219">
        <f t="shared" si="145"/>
        <v>-1.2999999999999972</v>
      </c>
      <c r="W1219">
        <f t="shared" si="146"/>
        <v>-0.5</v>
      </c>
      <c r="X1219">
        <f t="shared" si="147"/>
        <v>-0.69999999999998863</v>
      </c>
      <c r="Y1219">
        <f t="shared" si="148"/>
        <v>-9.9999999999909051E-3</v>
      </c>
      <c r="Z1219">
        <f t="shared" si="149"/>
        <v>6.0000000000002274E-3</v>
      </c>
      <c r="AC1219">
        <f t="shared" si="150"/>
        <v>0</v>
      </c>
      <c r="AD1219">
        <f t="shared" si="151"/>
        <v>0</v>
      </c>
    </row>
    <row r="1220" spans="1:30" x14ac:dyDescent="0.2">
      <c r="A1220" s="1">
        <v>36782</v>
      </c>
      <c r="B1220" s="2">
        <v>82.21</v>
      </c>
      <c r="C1220" s="2">
        <v>18.32</v>
      </c>
      <c r="D1220" s="2">
        <v>184.6</v>
      </c>
      <c r="E1220" s="2">
        <v>6.83</v>
      </c>
      <c r="F1220" s="2" t="s">
        <v>15</v>
      </c>
      <c r="G1220" t="s">
        <v>15</v>
      </c>
      <c r="H1220">
        <v>1053.07</v>
      </c>
      <c r="I1220">
        <v>82.21</v>
      </c>
      <c r="J1220">
        <v>18.32</v>
      </c>
      <c r="K1220">
        <v>71.05</v>
      </c>
      <c r="L1220">
        <v>95.2</v>
      </c>
      <c r="M1220">
        <v>124.7</v>
      </c>
      <c r="N1220">
        <v>129.375</v>
      </c>
      <c r="O1220" t="s">
        <v>15</v>
      </c>
      <c r="P1220" t="s">
        <v>15</v>
      </c>
      <c r="Q1220" t="s">
        <v>15</v>
      </c>
      <c r="R1220" t="s">
        <v>15</v>
      </c>
      <c r="S1220">
        <v>5.7240000000000002</v>
      </c>
      <c r="T1220" t="str">
        <f>IF(A1220&lt;=DATE(2020,10,16),"pre","post")</f>
        <v>pre</v>
      </c>
      <c r="U1220">
        <f t="shared" ref="U1220:U1283" si="152">K1220-K1219</f>
        <v>-0.75</v>
      </c>
      <c r="V1220">
        <f t="shared" ref="V1220:V1283" si="153">L1220-L1219</f>
        <v>-9.9999999999994316E-2</v>
      </c>
      <c r="W1220">
        <f t="shared" ref="W1220:W1283" si="154">M1220-M1219</f>
        <v>-1.7999999999999972</v>
      </c>
      <c r="X1220">
        <f t="shared" ref="X1220:X1283" si="155">N1220-N1219</f>
        <v>-2.1750000000000114</v>
      </c>
      <c r="Y1220">
        <f t="shared" ref="Y1220:Y1283" si="156">H1220-H1219</f>
        <v>2.3599999999999</v>
      </c>
      <c r="Z1220">
        <f t="shared" ref="Z1220:Z1283" si="157">S1220-S1219</f>
        <v>-4.8000000000000043E-2</v>
      </c>
      <c r="AC1220">
        <f t="shared" ref="AC1220:AC1283" si="158">IF(AND(J1220&gt;$AA$2, Z1220&lt;0), 1, 0)</f>
        <v>0</v>
      </c>
      <c r="AD1220">
        <f t="shared" ref="AD1220:AD1283" si="159">IF(AND(I1220&gt;$AB$2, Z1220&gt;0), 1, 0)</f>
        <v>0</v>
      </c>
    </row>
    <row r="1221" spans="1:30" x14ac:dyDescent="0.2">
      <c r="A1221" s="1">
        <v>36783</v>
      </c>
      <c r="B1221" s="2">
        <v>82.22</v>
      </c>
      <c r="C1221" s="2">
        <v>18.260000000000002</v>
      </c>
      <c r="D1221" s="2">
        <v>182.5</v>
      </c>
      <c r="E1221" s="2">
        <v>6.77</v>
      </c>
      <c r="F1221" s="2" t="s">
        <v>15</v>
      </c>
      <c r="G1221" t="s">
        <v>15</v>
      </c>
      <c r="H1221">
        <v>1050.47</v>
      </c>
      <c r="I1221">
        <v>82.22</v>
      </c>
      <c r="J1221">
        <v>18.260000000000002</v>
      </c>
      <c r="K1221">
        <v>72.2</v>
      </c>
      <c r="L1221">
        <v>94.5</v>
      </c>
      <c r="M1221">
        <v>123.9</v>
      </c>
      <c r="N1221">
        <v>128.1</v>
      </c>
      <c r="O1221" t="s">
        <v>15</v>
      </c>
      <c r="P1221" t="s">
        <v>15</v>
      </c>
      <c r="Q1221" t="s">
        <v>15</v>
      </c>
      <c r="R1221" t="s">
        <v>15</v>
      </c>
      <c r="S1221">
        <v>5.7850000000000001</v>
      </c>
      <c r="T1221" t="str">
        <f>IF(A1221&lt;=DATE(2020,10,16),"pre","post")</f>
        <v>pre</v>
      </c>
      <c r="U1221">
        <f t="shared" si="152"/>
        <v>1.1500000000000057</v>
      </c>
      <c r="V1221">
        <f t="shared" si="153"/>
        <v>-0.70000000000000284</v>
      </c>
      <c r="W1221">
        <f t="shared" si="154"/>
        <v>-0.79999999999999716</v>
      </c>
      <c r="X1221">
        <f t="shared" si="155"/>
        <v>-1.2750000000000057</v>
      </c>
      <c r="Y1221">
        <f t="shared" si="156"/>
        <v>-2.5999999999999091</v>
      </c>
      <c r="Z1221">
        <f t="shared" si="157"/>
        <v>6.0999999999999943E-2</v>
      </c>
      <c r="AC1221">
        <f t="shared" si="158"/>
        <v>0</v>
      </c>
      <c r="AD1221">
        <f t="shared" si="159"/>
        <v>0</v>
      </c>
    </row>
    <row r="1222" spans="1:30" x14ac:dyDescent="0.2">
      <c r="A1222" s="1">
        <v>36784</v>
      </c>
      <c r="B1222" s="2">
        <v>86.71</v>
      </c>
      <c r="C1222" s="2">
        <v>18.52</v>
      </c>
      <c r="D1222" s="2">
        <v>186</v>
      </c>
      <c r="E1222" s="2">
        <v>6.71</v>
      </c>
      <c r="F1222" s="2" t="s">
        <v>15</v>
      </c>
      <c r="G1222" t="s">
        <v>15</v>
      </c>
      <c r="H1222">
        <v>1049.4100000000001</v>
      </c>
      <c r="I1222">
        <v>86.71</v>
      </c>
      <c r="J1222">
        <v>18.52</v>
      </c>
      <c r="K1222">
        <v>72.849999999999994</v>
      </c>
      <c r="L1222">
        <v>95</v>
      </c>
      <c r="M1222">
        <v>119.65</v>
      </c>
      <c r="N1222">
        <v>124.925</v>
      </c>
      <c r="O1222" t="s">
        <v>15</v>
      </c>
      <c r="P1222" t="s">
        <v>15</v>
      </c>
      <c r="Q1222" t="s">
        <v>15</v>
      </c>
      <c r="R1222" t="s">
        <v>15</v>
      </c>
      <c r="S1222">
        <v>5.84</v>
      </c>
      <c r="T1222" t="str">
        <f>IF(A1222&lt;=DATE(2020,10,16),"pre","post")</f>
        <v>pre</v>
      </c>
      <c r="U1222">
        <f t="shared" si="152"/>
        <v>0.64999999999999147</v>
      </c>
      <c r="V1222">
        <f t="shared" si="153"/>
        <v>0.5</v>
      </c>
      <c r="W1222">
        <f t="shared" si="154"/>
        <v>-4.25</v>
      </c>
      <c r="X1222">
        <f t="shared" si="155"/>
        <v>-3.1749999999999972</v>
      </c>
      <c r="Y1222">
        <f t="shared" si="156"/>
        <v>-1.0599999999999454</v>
      </c>
      <c r="Z1222">
        <f t="shared" si="157"/>
        <v>5.4999999999999716E-2</v>
      </c>
      <c r="AC1222">
        <f t="shared" si="158"/>
        <v>0</v>
      </c>
      <c r="AD1222">
        <f t="shared" si="159"/>
        <v>0</v>
      </c>
    </row>
    <row r="1223" spans="1:30" x14ac:dyDescent="0.2">
      <c r="A1223" s="1">
        <v>36785</v>
      </c>
      <c r="B1223" s="2">
        <v>86.71</v>
      </c>
      <c r="C1223" s="2">
        <v>18.52</v>
      </c>
      <c r="D1223" s="2">
        <v>186</v>
      </c>
      <c r="E1223" s="2">
        <v>6.71</v>
      </c>
      <c r="F1223" s="2" t="s">
        <v>15</v>
      </c>
      <c r="G1223" t="s">
        <v>15</v>
      </c>
      <c r="H1223">
        <v>1049.4100000000001</v>
      </c>
      <c r="I1223">
        <v>86.71</v>
      </c>
      <c r="J1223">
        <v>18.52</v>
      </c>
      <c r="K1223">
        <v>72.849999999999994</v>
      </c>
      <c r="L1223">
        <v>95</v>
      </c>
      <c r="M1223">
        <v>119.65</v>
      </c>
      <c r="N1223">
        <v>124.925</v>
      </c>
      <c r="O1223" t="s">
        <v>15</v>
      </c>
      <c r="P1223" t="s">
        <v>15</v>
      </c>
      <c r="Q1223" t="s">
        <v>15</v>
      </c>
      <c r="R1223" t="s">
        <v>15</v>
      </c>
      <c r="S1223">
        <v>5.84</v>
      </c>
      <c r="T1223" t="str">
        <f>IF(A1223&lt;=DATE(2020,10,16),"pre","post")</f>
        <v>pre</v>
      </c>
      <c r="U1223">
        <f t="shared" si="152"/>
        <v>0</v>
      </c>
      <c r="V1223">
        <f t="shared" si="153"/>
        <v>0</v>
      </c>
      <c r="W1223">
        <f t="shared" si="154"/>
        <v>0</v>
      </c>
      <c r="X1223">
        <f t="shared" si="155"/>
        <v>0</v>
      </c>
      <c r="Y1223">
        <f t="shared" si="156"/>
        <v>0</v>
      </c>
      <c r="Z1223">
        <f t="shared" si="157"/>
        <v>0</v>
      </c>
      <c r="AC1223">
        <f t="shared" si="158"/>
        <v>0</v>
      </c>
      <c r="AD1223">
        <f t="shared" si="159"/>
        <v>0</v>
      </c>
    </row>
    <row r="1224" spans="1:30" x14ac:dyDescent="0.2">
      <c r="A1224" s="1">
        <v>36786</v>
      </c>
      <c r="B1224" s="2">
        <v>86.71</v>
      </c>
      <c r="C1224" s="2">
        <v>18.52</v>
      </c>
      <c r="D1224" s="2">
        <v>186</v>
      </c>
      <c r="E1224" s="2">
        <v>6.71</v>
      </c>
      <c r="F1224" s="2" t="s">
        <v>15</v>
      </c>
      <c r="G1224" t="s">
        <v>15</v>
      </c>
      <c r="H1224">
        <v>1049.4100000000001</v>
      </c>
      <c r="I1224">
        <v>86.71</v>
      </c>
      <c r="J1224">
        <v>18.52</v>
      </c>
      <c r="K1224">
        <v>72.849999999999994</v>
      </c>
      <c r="L1224">
        <v>95</v>
      </c>
      <c r="M1224">
        <v>119.65</v>
      </c>
      <c r="N1224">
        <v>124.925</v>
      </c>
      <c r="O1224" t="s">
        <v>15</v>
      </c>
      <c r="P1224" t="s">
        <v>15</v>
      </c>
      <c r="Q1224" t="s">
        <v>15</v>
      </c>
      <c r="R1224" t="s">
        <v>15</v>
      </c>
      <c r="S1224">
        <v>5.84</v>
      </c>
      <c r="T1224" t="str">
        <f>IF(A1224&lt;=DATE(2020,10,16),"pre","post")</f>
        <v>pre</v>
      </c>
      <c r="U1224">
        <f t="shared" si="152"/>
        <v>0</v>
      </c>
      <c r="V1224">
        <f t="shared" si="153"/>
        <v>0</v>
      </c>
      <c r="W1224">
        <f t="shared" si="154"/>
        <v>0</v>
      </c>
      <c r="X1224">
        <f t="shared" si="155"/>
        <v>0</v>
      </c>
      <c r="Y1224">
        <f t="shared" si="156"/>
        <v>0</v>
      </c>
      <c r="Z1224">
        <f t="shared" si="157"/>
        <v>0</v>
      </c>
      <c r="AC1224">
        <f t="shared" si="158"/>
        <v>0</v>
      </c>
      <c r="AD1224">
        <f t="shared" si="159"/>
        <v>0</v>
      </c>
    </row>
    <row r="1225" spans="1:30" x14ac:dyDescent="0.2">
      <c r="A1225" s="1">
        <v>36787</v>
      </c>
      <c r="B1225" s="2">
        <v>89.59</v>
      </c>
      <c r="C1225" s="2">
        <v>20.25</v>
      </c>
      <c r="D1225" s="2">
        <v>186.9</v>
      </c>
      <c r="E1225" s="2">
        <v>6.74</v>
      </c>
      <c r="F1225" s="2" t="s">
        <v>15</v>
      </c>
      <c r="G1225" t="s">
        <v>15</v>
      </c>
      <c r="H1225">
        <v>1048.8399999999999</v>
      </c>
      <c r="I1225">
        <v>89.59</v>
      </c>
      <c r="J1225">
        <v>20.25</v>
      </c>
      <c r="K1225">
        <v>72.650000000000006</v>
      </c>
      <c r="L1225">
        <v>92.8</v>
      </c>
      <c r="M1225">
        <v>115.1</v>
      </c>
      <c r="N1225">
        <v>120.075</v>
      </c>
      <c r="O1225" t="s">
        <v>15</v>
      </c>
      <c r="P1225" t="s">
        <v>15</v>
      </c>
      <c r="Q1225" t="s">
        <v>15</v>
      </c>
      <c r="R1225" t="s">
        <v>15</v>
      </c>
      <c r="S1225">
        <v>5.8710000000000004</v>
      </c>
      <c r="T1225" t="str">
        <f>IF(A1225&lt;=DATE(2020,10,16),"pre","post")</f>
        <v>pre</v>
      </c>
      <c r="U1225">
        <f t="shared" si="152"/>
        <v>-0.19999999999998863</v>
      </c>
      <c r="V1225">
        <f t="shared" si="153"/>
        <v>-2.2000000000000028</v>
      </c>
      <c r="W1225">
        <f t="shared" si="154"/>
        <v>-4.5500000000000114</v>
      </c>
      <c r="X1225">
        <f t="shared" si="155"/>
        <v>-4.8499999999999943</v>
      </c>
      <c r="Y1225">
        <f t="shared" si="156"/>
        <v>-0.57000000000016371</v>
      </c>
      <c r="Z1225">
        <f t="shared" si="157"/>
        <v>3.1000000000000583E-2</v>
      </c>
      <c r="AC1225">
        <f t="shared" si="158"/>
        <v>0</v>
      </c>
      <c r="AD1225">
        <f t="shared" si="159"/>
        <v>0</v>
      </c>
    </row>
    <row r="1226" spans="1:30" x14ac:dyDescent="0.2">
      <c r="A1226" s="1">
        <v>36788</v>
      </c>
      <c r="B1226" s="2">
        <v>84.89</v>
      </c>
      <c r="C1226" s="2">
        <v>19.54</v>
      </c>
      <c r="D1226" s="2">
        <v>184.8</v>
      </c>
      <c r="E1226" s="2">
        <v>6.84</v>
      </c>
      <c r="F1226" s="2" t="s">
        <v>15</v>
      </c>
      <c r="G1226" t="s">
        <v>15</v>
      </c>
      <c r="H1226">
        <v>1050.69</v>
      </c>
      <c r="I1226">
        <v>84.89</v>
      </c>
      <c r="J1226">
        <v>19.54</v>
      </c>
      <c r="K1226">
        <v>71.45</v>
      </c>
      <c r="L1226">
        <v>94.1</v>
      </c>
      <c r="M1226">
        <v>118.2</v>
      </c>
      <c r="N1226">
        <v>124.2</v>
      </c>
      <c r="O1226" t="s">
        <v>15</v>
      </c>
      <c r="P1226" t="s">
        <v>15</v>
      </c>
      <c r="Q1226" t="s">
        <v>15</v>
      </c>
      <c r="R1226" t="s">
        <v>15</v>
      </c>
      <c r="S1226">
        <v>5.8520000000000003</v>
      </c>
      <c r="T1226" t="str">
        <f>IF(A1226&lt;=DATE(2020,10,16),"pre","post")</f>
        <v>pre</v>
      </c>
      <c r="U1226">
        <f t="shared" si="152"/>
        <v>-1.2000000000000028</v>
      </c>
      <c r="V1226">
        <f t="shared" si="153"/>
        <v>1.2999999999999972</v>
      </c>
      <c r="W1226">
        <f t="shared" si="154"/>
        <v>3.1000000000000085</v>
      </c>
      <c r="X1226">
        <f t="shared" si="155"/>
        <v>4.125</v>
      </c>
      <c r="Y1226">
        <f t="shared" si="156"/>
        <v>1.8500000000001364</v>
      </c>
      <c r="Z1226">
        <f t="shared" si="157"/>
        <v>-1.9000000000000128E-2</v>
      </c>
      <c r="AC1226">
        <f t="shared" si="158"/>
        <v>0</v>
      </c>
      <c r="AD1226">
        <f t="shared" si="159"/>
        <v>0</v>
      </c>
    </row>
    <row r="1227" spans="1:30" x14ac:dyDescent="0.2">
      <c r="A1227" s="1">
        <v>36789</v>
      </c>
      <c r="B1227" s="2">
        <v>83.77</v>
      </c>
      <c r="C1227" s="2">
        <v>19.93</v>
      </c>
      <c r="D1227" s="2">
        <v>183.3</v>
      </c>
      <c r="E1227" s="2">
        <v>6.78</v>
      </c>
      <c r="F1227" s="2" t="s">
        <v>15</v>
      </c>
      <c r="G1227" t="s">
        <v>15</v>
      </c>
      <c r="H1227">
        <v>1048.8699999999999</v>
      </c>
      <c r="I1227">
        <v>83.77</v>
      </c>
      <c r="J1227">
        <v>19.93</v>
      </c>
      <c r="K1227">
        <v>70.8</v>
      </c>
      <c r="L1227">
        <v>94.7</v>
      </c>
      <c r="M1227">
        <v>117.45</v>
      </c>
      <c r="N1227">
        <v>123.22499999999999</v>
      </c>
      <c r="O1227" t="s">
        <v>15</v>
      </c>
      <c r="P1227" t="s">
        <v>15</v>
      </c>
      <c r="Q1227" t="s">
        <v>15</v>
      </c>
      <c r="R1227" t="s">
        <v>15</v>
      </c>
      <c r="S1227">
        <v>5.8970000000000002</v>
      </c>
      <c r="T1227" t="str">
        <f>IF(A1227&lt;=DATE(2020,10,16),"pre","post")</f>
        <v>pre</v>
      </c>
      <c r="U1227">
        <f t="shared" si="152"/>
        <v>-0.65000000000000568</v>
      </c>
      <c r="V1227">
        <f t="shared" si="153"/>
        <v>0.60000000000000853</v>
      </c>
      <c r="W1227">
        <f t="shared" si="154"/>
        <v>-0.75</v>
      </c>
      <c r="X1227">
        <f t="shared" si="155"/>
        <v>-0.97500000000000853</v>
      </c>
      <c r="Y1227">
        <f t="shared" si="156"/>
        <v>-1.8200000000001637</v>
      </c>
      <c r="Z1227">
        <f t="shared" si="157"/>
        <v>4.4999999999999929E-2</v>
      </c>
      <c r="AC1227">
        <f t="shared" si="158"/>
        <v>0</v>
      </c>
      <c r="AD1227">
        <f t="shared" si="159"/>
        <v>0</v>
      </c>
    </row>
    <row r="1228" spans="1:30" x14ac:dyDescent="0.2">
      <c r="A1228" s="1">
        <v>36790</v>
      </c>
      <c r="B1228" s="2">
        <v>82.77</v>
      </c>
      <c r="C1228" s="2">
        <v>20.18</v>
      </c>
      <c r="D1228" s="2">
        <v>187.7</v>
      </c>
      <c r="E1228" s="2">
        <v>6.88</v>
      </c>
      <c r="F1228" s="2" t="s">
        <v>15</v>
      </c>
      <c r="G1228" t="s">
        <v>15</v>
      </c>
      <c r="H1228">
        <v>1050.55</v>
      </c>
      <c r="I1228">
        <v>82.77</v>
      </c>
      <c r="J1228">
        <v>20.18</v>
      </c>
      <c r="K1228">
        <v>71.25</v>
      </c>
      <c r="L1228">
        <v>98.6</v>
      </c>
      <c r="M1228">
        <v>118.05</v>
      </c>
      <c r="N1228">
        <v>124.325</v>
      </c>
      <c r="O1228" t="s">
        <v>15</v>
      </c>
      <c r="P1228" t="s">
        <v>15</v>
      </c>
      <c r="Q1228" t="s">
        <v>15</v>
      </c>
      <c r="R1228" t="s">
        <v>15</v>
      </c>
      <c r="S1228">
        <v>5.8230000000000004</v>
      </c>
      <c r="T1228" t="str">
        <f>IF(A1228&lt;=DATE(2020,10,16),"pre","post")</f>
        <v>pre</v>
      </c>
      <c r="U1228">
        <f t="shared" si="152"/>
        <v>0.45000000000000284</v>
      </c>
      <c r="V1228">
        <f t="shared" si="153"/>
        <v>3.8999999999999915</v>
      </c>
      <c r="W1228">
        <f t="shared" si="154"/>
        <v>0.59999999999999432</v>
      </c>
      <c r="X1228">
        <f t="shared" si="155"/>
        <v>1.1000000000000085</v>
      </c>
      <c r="Y1228">
        <f t="shared" si="156"/>
        <v>1.6800000000000637</v>
      </c>
      <c r="Z1228">
        <f t="shared" si="157"/>
        <v>-7.3999999999999844E-2</v>
      </c>
      <c r="AC1228">
        <f t="shared" si="158"/>
        <v>0</v>
      </c>
      <c r="AD1228">
        <f t="shared" si="159"/>
        <v>0</v>
      </c>
    </row>
    <row r="1229" spans="1:30" x14ac:dyDescent="0.2">
      <c r="A1229" s="1">
        <v>36791</v>
      </c>
      <c r="B1229" s="2">
        <v>85.23</v>
      </c>
      <c r="C1229" s="2">
        <v>20.74</v>
      </c>
      <c r="D1229" s="2">
        <v>184.2</v>
      </c>
      <c r="E1229" s="2">
        <v>6.87</v>
      </c>
      <c r="F1229" s="2" t="s">
        <v>15</v>
      </c>
      <c r="G1229" t="s">
        <v>15</v>
      </c>
      <c r="H1229">
        <v>1052.3800000000001</v>
      </c>
      <c r="I1229">
        <v>85.23</v>
      </c>
      <c r="J1229">
        <v>20.74</v>
      </c>
      <c r="K1229">
        <v>66.849999999999994</v>
      </c>
      <c r="L1229">
        <v>93.4</v>
      </c>
      <c r="M1229">
        <v>114.1</v>
      </c>
      <c r="N1229">
        <v>120.05</v>
      </c>
      <c r="O1229" t="s">
        <v>15</v>
      </c>
      <c r="P1229" t="s">
        <v>15</v>
      </c>
      <c r="Q1229" t="s">
        <v>15</v>
      </c>
      <c r="R1229" t="s">
        <v>15</v>
      </c>
      <c r="S1229">
        <v>5.8479999999999999</v>
      </c>
      <c r="T1229" t="str">
        <f>IF(A1229&lt;=DATE(2020,10,16),"pre","post")</f>
        <v>pre</v>
      </c>
      <c r="U1229">
        <f t="shared" si="152"/>
        <v>-4.4000000000000057</v>
      </c>
      <c r="V1229">
        <f t="shared" si="153"/>
        <v>-5.1999999999999886</v>
      </c>
      <c r="W1229">
        <f t="shared" si="154"/>
        <v>-3.9500000000000028</v>
      </c>
      <c r="X1229">
        <f t="shared" si="155"/>
        <v>-4.2750000000000057</v>
      </c>
      <c r="Y1229">
        <f t="shared" si="156"/>
        <v>1.8300000000001546</v>
      </c>
      <c r="Z1229">
        <f t="shared" si="157"/>
        <v>2.4999999999999467E-2</v>
      </c>
      <c r="AC1229">
        <f t="shared" si="158"/>
        <v>0</v>
      </c>
      <c r="AD1229">
        <f t="shared" si="159"/>
        <v>0</v>
      </c>
    </row>
    <row r="1230" spans="1:30" x14ac:dyDescent="0.2">
      <c r="A1230" s="1">
        <v>36792</v>
      </c>
      <c r="B1230" s="2">
        <v>85.23</v>
      </c>
      <c r="C1230" s="2">
        <v>20.74</v>
      </c>
      <c r="D1230" s="2">
        <v>184.2</v>
      </c>
      <c r="E1230" s="2">
        <v>6.87</v>
      </c>
      <c r="F1230" s="2" t="s">
        <v>15</v>
      </c>
      <c r="G1230" t="s">
        <v>15</v>
      </c>
      <c r="H1230">
        <v>1052.3800000000001</v>
      </c>
      <c r="I1230">
        <v>85.23</v>
      </c>
      <c r="J1230">
        <v>20.74</v>
      </c>
      <c r="K1230">
        <v>66.849999999999994</v>
      </c>
      <c r="L1230">
        <v>93.4</v>
      </c>
      <c r="M1230">
        <v>114.1</v>
      </c>
      <c r="N1230">
        <v>120.05</v>
      </c>
      <c r="O1230" t="s">
        <v>15</v>
      </c>
      <c r="P1230" t="s">
        <v>15</v>
      </c>
      <c r="Q1230" t="s">
        <v>15</v>
      </c>
      <c r="R1230" t="s">
        <v>15</v>
      </c>
      <c r="S1230">
        <v>5.8479999999999999</v>
      </c>
      <c r="T1230" t="str">
        <f>IF(A1230&lt;=DATE(2020,10,16),"pre","post")</f>
        <v>pre</v>
      </c>
      <c r="U1230">
        <f t="shared" si="152"/>
        <v>0</v>
      </c>
      <c r="V1230">
        <f t="shared" si="153"/>
        <v>0</v>
      </c>
      <c r="W1230">
        <f t="shared" si="154"/>
        <v>0</v>
      </c>
      <c r="X1230">
        <f t="shared" si="155"/>
        <v>0</v>
      </c>
      <c r="Y1230">
        <f t="shared" si="156"/>
        <v>0</v>
      </c>
      <c r="Z1230">
        <f t="shared" si="157"/>
        <v>0</v>
      </c>
      <c r="AC1230">
        <f t="shared" si="158"/>
        <v>0</v>
      </c>
      <c r="AD1230">
        <f t="shared" si="159"/>
        <v>0</v>
      </c>
    </row>
    <row r="1231" spans="1:30" x14ac:dyDescent="0.2">
      <c r="A1231" s="1">
        <v>36793</v>
      </c>
      <c r="B1231" s="2">
        <v>85.23</v>
      </c>
      <c r="C1231" s="2">
        <v>20.74</v>
      </c>
      <c r="D1231" s="2">
        <v>184.2</v>
      </c>
      <c r="E1231" s="2">
        <v>6.87</v>
      </c>
      <c r="F1231" s="2" t="s">
        <v>15</v>
      </c>
      <c r="G1231" t="s">
        <v>15</v>
      </c>
      <c r="H1231">
        <v>1052.3800000000001</v>
      </c>
      <c r="I1231">
        <v>85.23</v>
      </c>
      <c r="J1231">
        <v>20.74</v>
      </c>
      <c r="K1231">
        <v>66.849999999999994</v>
      </c>
      <c r="L1231">
        <v>93.4</v>
      </c>
      <c r="M1231">
        <v>114.1</v>
      </c>
      <c r="N1231">
        <v>120.05</v>
      </c>
      <c r="O1231" t="s">
        <v>15</v>
      </c>
      <c r="P1231" t="s">
        <v>15</v>
      </c>
      <c r="Q1231" t="s">
        <v>15</v>
      </c>
      <c r="R1231" t="s">
        <v>15</v>
      </c>
      <c r="S1231">
        <v>5.8479999999999999</v>
      </c>
      <c r="T1231" t="str">
        <f>IF(A1231&lt;=DATE(2020,10,16),"pre","post")</f>
        <v>pre</v>
      </c>
      <c r="U1231">
        <f t="shared" si="152"/>
        <v>0</v>
      </c>
      <c r="V1231">
        <f t="shared" si="153"/>
        <v>0</v>
      </c>
      <c r="W1231">
        <f t="shared" si="154"/>
        <v>0</v>
      </c>
      <c r="X1231">
        <f t="shared" si="155"/>
        <v>0</v>
      </c>
      <c r="Y1231">
        <f t="shared" si="156"/>
        <v>0</v>
      </c>
      <c r="Z1231">
        <f t="shared" si="157"/>
        <v>0</v>
      </c>
      <c r="AC1231">
        <f t="shared" si="158"/>
        <v>0</v>
      </c>
      <c r="AD1231">
        <f t="shared" si="159"/>
        <v>0</v>
      </c>
    </row>
    <row r="1232" spans="1:30" x14ac:dyDescent="0.2">
      <c r="A1232" s="1">
        <v>36794</v>
      </c>
      <c r="B1232" s="2">
        <v>82.82</v>
      </c>
      <c r="C1232" s="2">
        <v>21.41</v>
      </c>
      <c r="D1232" s="2">
        <v>182.3</v>
      </c>
      <c r="E1232" s="2">
        <v>6.89</v>
      </c>
      <c r="F1232" s="2" t="s">
        <v>15</v>
      </c>
      <c r="G1232" t="s">
        <v>15</v>
      </c>
      <c r="H1232">
        <v>1053.5</v>
      </c>
      <c r="I1232">
        <v>82.82</v>
      </c>
      <c r="J1232">
        <v>21.41</v>
      </c>
      <c r="K1232">
        <v>69.45</v>
      </c>
      <c r="L1232">
        <v>91.9</v>
      </c>
      <c r="M1232">
        <v>113.9</v>
      </c>
      <c r="N1232">
        <v>120</v>
      </c>
      <c r="O1232" t="s">
        <v>15</v>
      </c>
      <c r="P1232" t="s">
        <v>15</v>
      </c>
      <c r="Q1232" t="s">
        <v>15</v>
      </c>
      <c r="R1232" t="s">
        <v>15</v>
      </c>
      <c r="S1232">
        <v>5.8369999999999997</v>
      </c>
      <c r="T1232" t="str">
        <f>IF(A1232&lt;=DATE(2020,10,16),"pre","post")</f>
        <v>pre</v>
      </c>
      <c r="U1232">
        <f t="shared" si="152"/>
        <v>2.6000000000000085</v>
      </c>
      <c r="V1232">
        <f t="shared" si="153"/>
        <v>-1.5</v>
      </c>
      <c r="W1232">
        <f t="shared" si="154"/>
        <v>-0.19999999999998863</v>
      </c>
      <c r="X1232">
        <f t="shared" si="155"/>
        <v>-4.9999999999997158E-2</v>
      </c>
      <c r="Y1232">
        <f t="shared" si="156"/>
        <v>1.1199999999998909</v>
      </c>
      <c r="Z1232">
        <f t="shared" si="157"/>
        <v>-1.1000000000000121E-2</v>
      </c>
      <c r="AC1232">
        <f t="shared" si="158"/>
        <v>0</v>
      </c>
      <c r="AD1232">
        <f t="shared" si="159"/>
        <v>0</v>
      </c>
    </row>
    <row r="1233" spans="1:30" x14ac:dyDescent="0.2">
      <c r="A1233" s="1">
        <v>36795</v>
      </c>
      <c r="B1233" s="2">
        <v>85.29</v>
      </c>
      <c r="C1233" s="2">
        <v>21.88</v>
      </c>
      <c r="D1233" s="2">
        <v>182.8</v>
      </c>
      <c r="E1233" s="2">
        <v>6.95</v>
      </c>
      <c r="F1233" s="2" t="s">
        <v>15</v>
      </c>
      <c r="G1233" t="s">
        <v>15</v>
      </c>
      <c r="H1233">
        <v>1056.76</v>
      </c>
      <c r="I1233">
        <v>85.29</v>
      </c>
      <c r="J1233">
        <v>21.88</v>
      </c>
      <c r="K1233">
        <v>71.150000000000006</v>
      </c>
      <c r="L1233">
        <v>93.5</v>
      </c>
      <c r="M1233">
        <v>114.05</v>
      </c>
      <c r="N1233">
        <v>119.625</v>
      </c>
      <c r="O1233" t="s">
        <v>15</v>
      </c>
      <c r="P1233" t="s">
        <v>15</v>
      </c>
      <c r="Q1233" t="s">
        <v>15</v>
      </c>
      <c r="R1233" t="s">
        <v>15</v>
      </c>
      <c r="S1233">
        <v>5.8019999999999996</v>
      </c>
      <c r="T1233" t="str">
        <f>IF(A1233&lt;=DATE(2020,10,16),"pre","post")</f>
        <v>pre</v>
      </c>
      <c r="U1233">
        <f t="shared" si="152"/>
        <v>1.7000000000000028</v>
      </c>
      <c r="V1233">
        <f t="shared" si="153"/>
        <v>1.5999999999999943</v>
      </c>
      <c r="W1233">
        <f t="shared" si="154"/>
        <v>0.14999999999999147</v>
      </c>
      <c r="X1233">
        <f t="shared" si="155"/>
        <v>-0.375</v>
      </c>
      <c r="Y1233">
        <f t="shared" si="156"/>
        <v>3.2599999999999909</v>
      </c>
      <c r="Z1233">
        <f t="shared" si="157"/>
        <v>-3.5000000000000142E-2</v>
      </c>
      <c r="AC1233">
        <f t="shared" si="158"/>
        <v>0</v>
      </c>
      <c r="AD1233">
        <f t="shared" si="159"/>
        <v>0</v>
      </c>
    </row>
    <row r="1234" spans="1:30" x14ac:dyDescent="0.2">
      <c r="A1234" s="1">
        <v>36796</v>
      </c>
      <c r="B1234" s="2">
        <v>85.29</v>
      </c>
      <c r="C1234" s="2">
        <v>21.67</v>
      </c>
      <c r="D1234" s="2">
        <v>184.9</v>
      </c>
      <c r="E1234" s="2">
        <v>7</v>
      </c>
      <c r="F1234" s="2" t="s">
        <v>15</v>
      </c>
      <c r="G1234" t="s">
        <v>15</v>
      </c>
      <c r="H1234">
        <v>1055.77</v>
      </c>
      <c r="I1234">
        <v>85.29</v>
      </c>
      <c r="J1234">
        <v>21.67</v>
      </c>
      <c r="K1234">
        <v>70.05</v>
      </c>
      <c r="L1234">
        <v>94.15</v>
      </c>
      <c r="M1234">
        <v>114.05</v>
      </c>
      <c r="N1234">
        <v>119.77500000000001</v>
      </c>
      <c r="O1234" t="s">
        <v>15</v>
      </c>
      <c r="P1234" t="s">
        <v>15</v>
      </c>
      <c r="Q1234" t="s">
        <v>15</v>
      </c>
      <c r="R1234" t="s">
        <v>15</v>
      </c>
      <c r="S1234">
        <v>5.8209999999999997</v>
      </c>
      <c r="T1234" t="str">
        <f>IF(A1234&lt;=DATE(2020,10,16),"pre","post")</f>
        <v>pre</v>
      </c>
      <c r="U1234">
        <f t="shared" si="152"/>
        <v>-1.1000000000000085</v>
      </c>
      <c r="V1234">
        <f t="shared" si="153"/>
        <v>0.65000000000000568</v>
      </c>
      <c r="W1234">
        <f t="shared" si="154"/>
        <v>0</v>
      </c>
      <c r="X1234">
        <f t="shared" si="155"/>
        <v>0.15000000000000568</v>
      </c>
      <c r="Y1234">
        <f t="shared" si="156"/>
        <v>-0.99000000000000909</v>
      </c>
      <c r="Z1234">
        <f t="shared" si="157"/>
        <v>1.9000000000000128E-2</v>
      </c>
      <c r="AC1234">
        <f t="shared" si="158"/>
        <v>0</v>
      </c>
      <c r="AD1234">
        <f t="shared" si="159"/>
        <v>0</v>
      </c>
    </row>
    <row r="1235" spans="1:30" x14ac:dyDescent="0.2">
      <c r="A1235" s="1">
        <v>36797</v>
      </c>
      <c r="B1235" s="2">
        <v>82.76</v>
      </c>
      <c r="C1235" s="2">
        <v>19.47</v>
      </c>
      <c r="D1235" s="2">
        <v>182.8</v>
      </c>
      <c r="E1235" s="2">
        <v>6.95</v>
      </c>
      <c r="F1235" s="2" t="s">
        <v>15</v>
      </c>
      <c r="G1235" t="s">
        <v>15</v>
      </c>
      <c r="H1235">
        <v>1056.1199999999999</v>
      </c>
      <c r="I1235">
        <v>82.76</v>
      </c>
      <c r="J1235">
        <v>19.47</v>
      </c>
      <c r="K1235">
        <v>72.150000000000006</v>
      </c>
      <c r="L1235">
        <v>92.6</v>
      </c>
      <c r="M1235">
        <v>112.1</v>
      </c>
      <c r="N1235">
        <v>117.3</v>
      </c>
      <c r="O1235" t="s">
        <v>15</v>
      </c>
      <c r="P1235" t="s">
        <v>15</v>
      </c>
      <c r="Q1235" t="s">
        <v>15</v>
      </c>
      <c r="R1235" t="s">
        <v>15</v>
      </c>
      <c r="S1235">
        <v>5.8120000000000003</v>
      </c>
      <c r="T1235" t="str">
        <f>IF(A1235&lt;=DATE(2020,10,16),"pre","post")</f>
        <v>pre</v>
      </c>
      <c r="U1235">
        <f t="shared" si="152"/>
        <v>2.1000000000000085</v>
      </c>
      <c r="V1235">
        <f t="shared" si="153"/>
        <v>-1.5500000000000114</v>
      </c>
      <c r="W1235">
        <f t="shared" si="154"/>
        <v>-1.9500000000000028</v>
      </c>
      <c r="X1235">
        <f t="shared" si="155"/>
        <v>-2.4750000000000085</v>
      </c>
      <c r="Y1235">
        <f t="shared" si="156"/>
        <v>0.34999999999990905</v>
      </c>
      <c r="Z1235">
        <f t="shared" si="157"/>
        <v>-8.9999999999994529E-3</v>
      </c>
      <c r="AC1235">
        <f t="shared" si="158"/>
        <v>0</v>
      </c>
      <c r="AD1235">
        <f t="shared" si="159"/>
        <v>0</v>
      </c>
    </row>
    <row r="1236" spans="1:30" x14ac:dyDescent="0.2">
      <c r="A1236" s="1">
        <v>36798</v>
      </c>
      <c r="B1236" s="2">
        <v>82.81</v>
      </c>
      <c r="C1236" s="2">
        <v>20.57</v>
      </c>
      <c r="D1236" s="2">
        <v>183.8</v>
      </c>
      <c r="E1236" s="2">
        <v>7.06</v>
      </c>
      <c r="F1236" s="2" t="s">
        <v>15</v>
      </c>
      <c r="G1236" t="s">
        <v>15</v>
      </c>
      <c r="H1236">
        <v>1056.9000000000001</v>
      </c>
      <c r="I1236">
        <v>82.81</v>
      </c>
      <c r="J1236">
        <v>20.57</v>
      </c>
      <c r="K1236">
        <v>73.650000000000006</v>
      </c>
      <c r="L1236">
        <v>91.7</v>
      </c>
      <c r="M1236">
        <v>111.45</v>
      </c>
      <c r="N1236">
        <v>116.97499999999999</v>
      </c>
      <c r="O1236" t="s">
        <v>15</v>
      </c>
      <c r="P1236" t="s">
        <v>15</v>
      </c>
      <c r="Q1236" t="s">
        <v>15</v>
      </c>
      <c r="R1236" t="s">
        <v>15</v>
      </c>
      <c r="S1236">
        <v>5.8019999999999996</v>
      </c>
      <c r="T1236" t="str">
        <f>IF(A1236&lt;=DATE(2020,10,16),"pre","post")</f>
        <v>pre</v>
      </c>
      <c r="U1236">
        <f t="shared" si="152"/>
        <v>1.5</v>
      </c>
      <c r="V1236">
        <f t="shared" si="153"/>
        <v>-0.89999999999999147</v>
      </c>
      <c r="W1236">
        <f t="shared" si="154"/>
        <v>-0.64999999999999147</v>
      </c>
      <c r="X1236">
        <f t="shared" si="155"/>
        <v>-0.32500000000000284</v>
      </c>
      <c r="Y1236">
        <f t="shared" si="156"/>
        <v>0.78000000000020009</v>
      </c>
      <c r="Z1236">
        <f t="shared" si="157"/>
        <v>-1.0000000000000675E-2</v>
      </c>
      <c r="AC1236">
        <f t="shared" si="158"/>
        <v>0</v>
      </c>
      <c r="AD1236">
        <f t="shared" si="159"/>
        <v>0</v>
      </c>
    </row>
    <row r="1237" spans="1:30" x14ac:dyDescent="0.2">
      <c r="A1237" s="1">
        <v>36799</v>
      </c>
      <c r="B1237" s="2">
        <v>82.81</v>
      </c>
      <c r="C1237" s="2">
        <v>20.57</v>
      </c>
      <c r="D1237" s="2">
        <v>183.8</v>
      </c>
      <c r="E1237" s="2">
        <v>7.06</v>
      </c>
      <c r="F1237" s="2" t="s">
        <v>15</v>
      </c>
      <c r="G1237" t="s">
        <v>15</v>
      </c>
      <c r="H1237">
        <v>1056.9000000000001</v>
      </c>
      <c r="I1237">
        <v>82.81</v>
      </c>
      <c r="J1237">
        <v>20.57</v>
      </c>
      <c r="K1237">
        <v>73.650000000000006</v>
      </c>
      <c r="L1237">
        <v>91.7</v>
      </c>
      <c r="M1237">
        <v>111.45</v>
      </c>
      <c r="N1237">
        <v>116.97499999999999</v>
      </c>
      <c r="O1237" t="s">
        <v>15</v>
      </c>
      <c r="P1237" t="s">
        <v>15</v>
      </c>
      <c r="Q1237" t="s">
        <v>15</v>
      </c>
      <c r="R1237" t="s">
        <v>15</v>
      </c>
      <c r="S1237">
        <v>5.8019999999999996</v>
      </c>
      <c r="T1237" t="str">
        <f>IF(A1237&lt;=DATE(2020,10,16),"pre","post")</f>
        <v>pre</v>
      </c>
      <c r="U1237">
        <f t="shared" si="152"/>
        <v>0</v>
      </c>
      <c r="V1237">
        <f t="shared" si="153"/>
        <v>0</v>
      </c>
      <c r="W1237">
        <f t="shared" si="154"/>
        <v>0</v>
      </c>
      <c r="X1237">
        <f t="shared" si="155"/>
        <v>0</v>
      </c>
      <c r="Y1237">
        <f t="shared" si="156"/>
        <v>0</v>
      </c>
      <c r="Z1237">
        <f t="shared" si="157"/>
        <v>0</v>
      </c>
      <c r="AC1237">
        <f t="shared" si="158"/>
        <v>0</v>
      </c>
      <c r="AD1237">
        <f t="shared" si="159"/>
        <v>0</v>
      </c>
    </row>
    <row r="1238" spans="1:30" x14ac:dyDescent="0.2">
      <c r="A1238" s="1">
        <v>36800</v>
      </c>
      <c r="B1238" s="2">
        <v>82.81</v>
      </c>
      <c r="C1238" s="2">
        <v>20.57</v>
      </c>
      <c r="D1238" s="2">
        <v>183.8</v>
      </c>
      <c r="E1238" s="2">
        <v>7.06</v>
      </c>
      <c r="F1238" s="2" t="s">
        <v>15</v>
      </c>
      <c r="G1238" t="s">
        <v>15</v>
      </c>
      <c r="H1238">
        <v>1056.9000000000001</v>
      </c>
      <c r="I1238">
        <v>82.81</v>
      </c>
      <c r="J1238">
        <v>20.57</v>
      </c>
      <c r="K1238">
        <v>73.650000000000006</v>
      </c>
      <c r="L1238">
        <v>91.7</v>
      </c>
      <c r="M1238">
        <v>111.45</v>
      </c>
      <c r="N1238">
        <v>116.97499999999999</v>
      </c>
      <c r="O1238" t="s">
        <v>15</v>
      </c>
      <c r="P1238" t="s">
        <v>15</v>
      </c>
      <c r="Q1238" t="s">
        <v>15</v>
      </c>
      <c r="R1238" t="s">
        <v>15</v>
      </c>
      <c r="S1238">
        <v>5.8019999999999996</v>
      </c>
      <c r="T1238" t="str">
        <f>IF(A1238&lt;=DATE(2020,10,16),"pre","post")</f>
        <v>pre</v>
      </c>
      <c r="U1238">
        <f t="shared" si="152"/>
        <v>0</v>
      </c>
      <c r="V1238">
        <f t="shared" si="153"/>
        <v>0</v>
      </c>
      <c r="W1238">
        <f t="shared" si="154"/>
        <v>0</v>
      </c>
      <c r="X1238">
        <f t="shared" si="155"/>
        <v>0</v>
      </c>
      <c r="Y1238">
        <f t="shared" si="156"/>
        <v>0</v>
      </c>
      <c r="Z1238">
        <f t="shared" si="157"/>
        <v>0</v>
      </c>
      <c r="AC1238">
        <f t="shared" si="158"/>
        <v>0</v>
      </c>
      <c r="AD1238">
        <f t="shared" si="159"/>
        <v>0</v>
      </c>
    </row>
    <row r="1239" spans="1:30" x14ac:dyDescent="0.2">
      <c r="A1239" s="1">
        <v>36801</v>
      </c>
      <c r="B1239" s="2">
        <v>83.08</v>
      </c>
      <c r="C1239" s="2">
        <v>21.23</v>
      </c>
      <c r="D1239" s="2">
        <v>186.7</v>
      </c>
      <c r="E1239" s="2">
        <v>7.06</v>
      </c>
      <c r="F1239" s="2" t="s">
        <v>15</v>
      </c>
      <c r="G1239" t="s">
        <v>15</v>
      </c>
      <c r="H1239">
        <v>1055.75</v>
      </c>
      <c r="I1239">
        <v>83.08</v>
      </c>
      <c r="J1239">
        <v>21.23</v>
      </c>
      <c r="K1239">
        <v>71.2</v>
      </c>
      <c r="L1239">
        <v>92.3</v>
      </c>
      <c r="M1239">
        <v>110.95</v>
      </c>
      <c r="N1239">
        <v>116.125</v>
      </c>
      <c r="O1239" t="s">
        <v>15</v>
      </c>
      <c r="P1239" t="s">
        <v>15</v>
      </c>
      <c r="Q1239" t="s">
        <v>15</v>
      </c>
      <c r="R1239" t="s">
        <v>15</v>
      </c>
      <c r="S1239">
        <v>5.8230000000000004</v>
      </c>
      <c r="T1239" t="str">
        <f>IF(A1239&lt;=DATE(2020,10,16),"pre","post")</f>
        <v>pre</v>
      </c>
      <c r="U1239">
        <f t="shared" si="152"/>
        <v>-2.4500000000000028</v>
      </c>
      <c r="V1239">
        <f t="shared" si="153"/>
        <v>0.59999999999999432</v>
      </c>
      <c r="W1239">
        <f t="shared" si="154"/>
        <v>-0.5</v>
      </c>
      <c r="X1239">
        <f t="shared" si="155"/>
        <v>-0.84999999999999432</v>
      </c>
      <c r="Y1239">
        <f t="shared" si="156"/>
        <v>-1.1500000000000909</v>
      </c>
      <c r="Z1239">
        <f t="shared" si="157"/>
        <v>2.1000000000000796E-2</v>
      </c>
      <c r="AC1239">
        <f t="shared" si="158"/>
        <v>0</v>
      </c>
      <c r="AD1239">
        <f t="shared" si="159"/>
        <v>0</v>
      </c>
    </row>
    <row r="1240" spans="1:30" x14ac:dyDescent="0.2">
      <c r="A1240" s="1">
        <v>36802</v>
      </c>
      <c r="B1240" s="2">
        <v>83.08</v>
      </c>
      <c r="C1240" s="2">
        <v>21.85</v>
      </c>
      <c r="D1240" s="2">
        <v>183.3</v>
      </c>
      <c r="E1240" s="2">
        <v>7.02</v>
      </c>
      <c r="F1240" s="2" t="s">
        <v>15</v>
      </c>
      <c r="G1240" t="s">
        <v>15</v>
      </c>
      <c r="H1240">
        <v>1054.24</v>
      </c>
      <c r="I1240">
        <v>83.08</v>
      </c>
      <c r="J1240">
        <v>21.85</v>
      </c>
      <c r="K1240">
        <v>70.599999999999994</v>
      </c>
      <c r="L1240">
        <v>91.5</v>
      </c>
      <c r="M1240">
        <v>106.7</v>
      </c>
      <c r="N1240">
        <v>113.77500000000001</v>
      </c>
      <c r="O1240" t="s">
        <v>15</v>
      </c>
      <c r="P1240" t="s">
        <v>15</v>
      </c>
      <c r="Q1240" t="s">
        <v>15</v>
      </c>
      <c r="R1240" t="s">
        <v>15</v>
      </c>
      <c r="S1240">
        <v>5.867</v>
      </c>
      <c r="T1240" t="str">
        <f>IF(A1240&lt;=DATE(2020,10,16),"pre","post")</f>
        <v>pre</v>
      </c>
      <c r="U1240">
        <f t="shared" si="152"/>
        <v>-0.60000000000000853</v>
      </c>
      <c r="V1240">
        <f t="shared" si="153"/>
        <v>-0.79999999999999716</v>
      </c>
      <c r="W1240">
        <f t="shared" si="154"/>
        <v>-4.25</v>
      </c>
      <c r="X1240">
        <f t="shared" si="155"/>
        <v>-2.3499999999999943</v>
      </c>
      <c r="Y1240">
        <f t="shared" si="156"/>
        <v>-1.5099999999999909</v>
      </c>
      <c r="Z1240">
        <f t="shared" si="157"/>
        <v>4.3999999999999595E-2</v>
      </c>
      <c r="AC1240">
        <f t="shared" si="158"/>
        <v>0</v>
      </c>
      <c r="AD1240">
        <f t="shared" si="159"/>
        <v>0</v>
      </c>
    </row>
    <row r="1241" spans="1:30" x14ac:dyDescent="0.2">
      <c r="A1241" s="1">
        <v>36803</v>
      </c>
      <c r="B1241" s="2">
        <v>83.67</v>
      </c>
      <c r="C1241" s="2">
        <v>21.54</v>
      </c>
      <c r="D1241" s="2">
        <v>182.4</v>
      </c>
      <c r="E1241" s="2">
        <v>7.01</v>
      </c>
      <c r="F1241" s="2" t="s">
        <v>15</v>
      </c>
      <c r="G1241" t="s">
        <v>15</v>
      </c>
      <c r="H1241">
        <v>1052.6300000000001</v>
      </c>
      <c r="I1241">
        <v>83.67</v>
      </c>
      <c r="J1241">
        <v>21.54</v>
      </c>
      <c r="K1241">
        <v>71.7</v>
      </c>
      <c r="L1241">
        <v>93.2</v>
      </c>
      <c r="M1241">
        <v>110.7</v>
      </c>
      <c r="N1241">
        <v>117.35</v>
      </c>
      <c r="O1241" t="s">
        <v>15</v>
      </c>
      <c r="P1241" t="s">
        <v>15</v>
      </c>
      <c r="Q1241" t="s">
        <v>15</v>
      </c>
      <c r="R1241" t="s">
        <v>15</v>
      </c>
      <c r="S1241">
        <v>5.8860000000000001</v>
      </c>
      <c r="T1241" t="str">
        <f>IF(A1241&lt;=DATE(2020,10,16),"pre","post")</f>
        <v>pre</v>
      </c>
      <c r="U1241">
        <f t="shared" si="152"/>
        <v>1.1000000000000085</v>
      </c>
      <c r="V1241">
        <f t="shared" si="153"/>
        <v>1.7000000000000028</v>
      </c>
      <c r="W1241">
        <f t="shared" si="154"/>
        <v>4</v>
      </c>
      <c r="X1241">
        <f t="shared" si="155"/>
        <v>3.5749999999999886</v>
      </c>
      <c r="Y1241">
        <f t="shared" si="156"/>
        <v>-1.6099999999999</v>
      </c>
      <c r="Z1241">
        <f t="shared" si="157"/>
        <v>1.9000000000000128E-2</v>
      </c>
      <c r="AC1241">
        <f t="shared" si="158"/>
        <v>0</v>
      </c>
      <c r="AD1241">
        <f t="shared" si="159"/>
        <v>0</v>
      </c>
    </row>
    <row r="1242" spans="1:30" x14ac:dyDescent="0.2">
      <c r="A1242" s="1">
        <v>36804</v>
      </c>
      <c r="B1242" s="2">
        <v>80.23</v>
      </c>
      <c r="C1242" s="2">
        <v>21.03</v>
      </c>
      <c r="D1242" s="2">
        <v>181.8</v>
      </c>
      <c r="E1242" s="2">
        <v>7.05</v>
      </c>
      <c r="F1242" s="2" t="s">
        <v>15</v>
      </c>
      <c r="G1242" t="s">
        <v>15</v>
      </c>
      <c r="H1242">
        <v>1054.17</v>
      </c>
      <c r="I1242">
        <v>80.23</v>
      </c>
      <c r="J1242">
        <v>21.03</v>
      </c>
      <c r="K1242">
        <v>75.25</v>
      </c>
      <c r="L1242">
        <v>95.1</v>
      </c>
      <c r="M1242">
        <v>113</v>
      </c>
      <c r="N1242">
        <v>120</v>
      </c>
      <c r="O1242" t="s">
        <v>15</v>
      </c>
      <c r="P1242" t="s">
        <v>15</v>
      </c>
      <c r="Q1242" t="s">
        <v>15</v>
      </c>
      <c r="R1242" t="s">
        <v>15</v>
      </c>
      <c r="S1242">
        <v>5.8520000000000003</v>
      </c>
      <c r="T1242" t="str">
        <f>IF(A1242&lt;=DATE(2020,10,16),"pre","post")</f>
        <v>pre</v>
      </c>
      <c r="U1242">
        <f t="shared" si="152"/>
        <v>3.5499999999999972</v>
      </c>
      <c r="V1242">
        <f t="shared" si="153"/>
        <v>1.8999999999999915</v>
      </c>
      <c r="W1242">
        <f t="shared" si="154"/>
        <v>2.2999999999999972</v>
      </c>
      <c r="X1242">
        <f t="shared" si="155"/>
        <v>2.6500000000000057</v>
      </c>
      <c r="Y1242">
        <f t="shared" si="156"/>
        <v>1.5399999999999636</v>
      </c>
      <c r="Z1242">
        <f t="shared" si="157"/>
        <v>-3.3999999999999808E-2</v>
      </c>
      <c r="AC1242">
        <f t="shared" si="158"/>
        <v>0</v>
      </c>
      <c r="AD1242">
        <f t="shared" si="159"/>
        <v>0</v>
      </c>
    </row>
    <row r="1243" spans="1:30" x14ac:dyDescent="0.2">
      <c r="A1243" s="1">
        <v>36805</v>
      </c>
      <c r="B1243" s="2">
        <v>79.23</v>
      </c>
      <c r="C1243" s="2">
        <v>22.71</v>
      </c>
      <c r="D1243" s="2">
        <v>181.8</v>
      </c>
      <c r="E1243" s="2">
        <v>7.07</v>
      </c>
      <c r="F1243" s="2" t="s">
        <v>15</v>
      </c>
      <c r="G1243" t="s">
        <v>15</v>
      </c>
      <c r="H1243">
        <v>1055.8800000000001</v>
      </c>
      <c r="I1243">
        <v>79.23</v>
      </c>
      <c r="J1243">
        <v>22.71</v>
      </c>
      <c r="K1243">
        <v>76.5</v>
      </c>
      <c r="L1243">
        <v>92.6</v>
      </c>
      <c r="M1243">
        <v>115.9</v>
      </c>
      <c r="N1243">
        <v>122.95</v>
      </c>
      <c r="O1243" t="s">
        <v>15</v>
      </c>
      <c r="P1243" t="s">
        <v>15</v>
      </c>
      <c r="Q1243" t="s">
        <v>15</v>
      </c>
      <c r="R1243" t="s">
        <v>15</v>
      </c>
      <c r="S1243">
        <v>5.8120000000000003</v>
      </c>
      <c r="T1243" t="str">
        <f>IF(A1243&lt;=DATE(2020,10,16),"pre","post")</f>
        <v>pre</v>
      </c>
      <c r="U1243">
        <f t="shared" si="152"/>
        <v>1.25</v>
      </c>
      <c r="V1243">
        <f t="shared" si="153"/>
        <v>-2.5</v>
      </c>
      <c r="W1243">
        <f t="shared" si="154"/>
        <v>2.9000000000000057</v>
      </c>
      <c r="X1243">
        <f t="shared" si="155"/>
        <v>2.9500000000000028</v>
      </c>
      <c r="Y1243">
        <f t="shared" si="156"/>
        <v>1.7100000000000364</v>
      </c>
      <c r="Z1243">
        <f t="shared" si="157"/>
        <v>-4.0000000000000036E-2</v>
      </c>
      <c r="AC1243">
        <f t="shared" si="158"/>
        <v>0</v>
      </c>
      <c r="AD1243">
        <f t="shared" si="159"/>
        <v>0</v>
      </c>
    </row>
    <row r="1244" spans="1:30" x14ac:dyDescent="0.2">
      <c r="A1244" s="1">
        <v>36806</v>
      </c>
      <c r="B1244" s="2">
        <v>79.23</v>
      </c>
      <c r="C1244" s="2">
        <v>22.71</v>
      </c>
      <c r="D1244" s="2">
        <v>181.8</v>
      </c>
      <c r="E1244" s="2">
        <v>7.07</v>
      </c>
      <c r="F1244" s="2" t="s">
        <v>15</v>
      </c>
      <c r="G1244" t="s">
        <v>15</v>
      </c>
      <c r="H1244">
        <v>1055.8800000000001</v>
      </c>
      <c r="I1244">
        <v>79.23</v>
      </c>
      <c r="J1244">
        <v>22.71</v>
      </c>
      <c r="K1244">
        <v>76.5</v>
      </c>
      <c r="L1244">
        <v>92.6</v>
      </c>
      <c r="M1244">
        <v>115.9</v>
      </c>
      <c r="N1244">
        <v>122.95</v>
      </c>
      <c r="O1244" t="s">
        <v>15</v>
      </c>
      <c r="P1244" t="s">
        <v>15</v>
      </c>
      <c r="Q1244" t="s">
        <v>15</v>
      </c>
      <c r="R1244" t="s">
        <v>15</v>
      </c>
      <c r="S1244">
        <v>5.8120000000000003</v>
      </c>
      <c r="T1244" t="str">
        <f>IF(A1244&lt;=DATE(2020,10,16),"pre","post")</f>
        <v>pre</v>
      </c>
      <c r="U1244">
        <f t="shared" si="152"/>
        <v>0</v>
      </c>
      <c r="V1244">
        <f t="shared" si="153"/>
        <v>0</v>
      </c>
      <c r="W1244">
        <f t="shared" si="154"/>
        <v>0</v>
      </c>
      <c r="X1244">
        <f t="shared" si="155"/>
        <v>0</v>
      </c>
      <c r="Y1244">
        <f t="shared" si="156"/>
        <v>0</v>
      </c>
      <c r="Z1244">
        <f t="shared" si="157"/>
        <v>0</v>
      </c>
      <c r="AC1244">
        <f t="shared" si="158"/>
        <v>0</v>
      </c>
      <c r="AD1244">
        <f t="shared" si="159"/>
        <v>0</v>
      </c>
    </row>
    <row r="1245" spans="1:30" x14ac:dyDescent="0.2">
      <c r="A1245" s="1">
        <v>36807</v>
      </c>
      <c r="B1245" s="2">
        <v>79.23</v>
      </c>
      <c r="C1245" s="2">
        <v>22.71</v>
      </c>
      <c r="D1245" s="2">
        <v>181.8</v>
      </c>
      <c r="E1245" s="2">
        <v>7.07</v>
      </c>
      <c r="F1245" s="2" t="s">
        <v>15</v>
      </c>
      <c r="G1245" t="s">
        <v>15</v>
      </c>
      <c r="H1245">
        <v>1055.8800000000001</v>
      </c>
      <c r="I1245">
        <v>79.23</v>
      </c>
      <c r="J1245">
        <v>22.71</v>
      </c>
      <c r="K1245">
        <v>76.5</v>
      </c>
      <c r="L1245">
        <v>92.6</v>
      </c>
      <c r="M1245">
        <v>115.9</v>
      </c>
      <c r="N1245">
        <v>122.95</v>
      </c>
      <c r="O1245" t="s">
        <v>15</v>
      </c>
      <c r="P1245" t="s">
        <v>15</v>
      </c>
      <c r="Q1245" t="s">
        <v>15</v>
      </c>
      <c r="R1245" t="s">
        <v>15</v>
      </c>
      <c r="S1245">
        <v>5.8120000000000003</v>
      </c>
      <c r="T1245" t="str">
        <f>IF(A1245&lt;=DATE(2020,10,16),"pre","post")</f>
        <v>pre</v>
      </c>
      <c r="U1245">
        <f t="shared" si="152"/>
        <v>0</v>
      </c>
      <c r="V1245">
        <f t="shared" si="153"/>
        <v>0</v>
      </c>
      <c r="W1245">
        <f t="shared" si="154"/>
        <v>0</v>
      </c>
      <c r="X1245">
        <f t="shared" si="155"/>
        <v>0</v>
      </c>
      <c r="Y1245">
        <f t="shared" si="156"/>
        <v>0</v>
      </c>
      <c r="Z1245">
        <f t="shared" si="157"/>
        <v>0</v>
      </c>
      <c r="AC1245">
        <f t="shared" si="158"/>
        <v>0</v>
      </c>
      <c r="AD1245">
        <f t="shared" si="159"/>
        <v>0</v>
      </c>
    </row>
    <row r="1246" spans="1:30" x14ac:dyDescent="0.2">
      <c r="A1246" s="1">
        <v>36808</v>
      </c>
      <c r="B1246" s="2">
        <v>79.23</v>
      </c>
      <c r="C1246" s="2">
        <v>24.02</v>
      </c>
      <c r="D1246" s="2">
        <v>181.8</v>
      </c>
      <c r="E1246" s="2">
        <v>7.06</v>
      </c>
      <c r="F1246" s="2" t="s">
        <v>15</v>
      </c>
      <c r="G1246" t="s">
        <v>15</v>
      </c>
      <c r="H1246">
        <v>1055.8800000000001</v>
      </c>
      <c r="I1246">
        <v>79.23</v>
      </c>
      <c r="J1246">
        <v>24.02</v>
      </c>
      <c r="K1246">
        <v>72</v>
      </c>
      <c r="L1246">
        <v>96.2</v>
      </c>
      <c r="M1246">
        <v>114.85</v>
      </c>
      <c r="N1246">
        <v>122.95</v>
      </c>
      <c r="O1246" t="s">
        <v>15</v>
      </c>
      <c r="P1246" t="s">
        <v>15</v>
      </c>
      <c r="Q1246" t="s">
        <v>15</v>
      </c>
      <c r="R1246" t="s">
        <v>15</v>
      </c>
      <c r="S1246">
        <v>5.8230000000000004</v>
      </c>
      <c r="T1246" t="str">
        <f>IF(A1246&lt;=DATE(2020,10,16),"pre","post")</f>
        <v>pre</v>
      </c>
      <c r="U1246">
        <f t="shared" si="152"/>
        <v>-4.5</v>
      </c>
      <c r="V1246">
        <f t="shared" si="153"/>
        <v>3.6000000000000085</v>
      </c>
      <c r="W1246">
        <f t="shared" si="154"/>
        <v>-1.0500000000000114</v>
      </c>
      <c r="X1246">
        <f t="shared" si="155"/>
        <v>0</v>
      </c>
      <c r="Y1246">
        <f t="shared" si="156"/>
        <v>0</v>
      </c>
      <c r="Z1246">
        <f t="shared" si="157"/>
        <v>1.1000000000000121E-2</v>
      </c>
      <c r="AC1246">
        <f t="shared" si="158"/>
        <v>0</v>
      </c>
      <c r="AD1246">
        <f t="shared" si="159"/>
        <v>0</v>
      </c>
    </row>
    <row r="1247" spans="1:30" x14ac:dyDescent="0.2">
      <c r="A1247" s="1">
        <v>36809</v>
      </c>
      <c r="B1247" s="2">
        <v>80.03</v>
      </c>
      <c r="C1247" s="2">
        <v>24.86</v>
      </c>
      <c r="D1247" s="2">
        <v>178.8</v>
      </c>
      <c r="E1247" s="2">
        <v>7.15</v>
      </c>
      <c r="F1247" s="2" t="s">
        <v>15</v>
      </c>
      <c r="G1247" t="s">
        <v>15</v>
      </c>
      <c r="H1247">
        <v>1054.6600000000001</v>
      </c>
      <c r="I1247">
        <v>80.03</v>
      </c>
      <c r="J1247">
        <v>24.86</v>
      </c>
      <c r="K1247">
        <v>81.150000000000006</v>
      </c>
      <c r="L1247">
        <v>102.8</v>
      </c>
      <c r="M1247">
        <v>123.1</v>
      </c>
      <c r="N1247">
        <v>129.69999999999999</v>
      </c>
      <c r="O1247" t="s">
        <v>15</v>
      </c>
      <c r="P1247" t="s">
        <v>15</v>
      </c>
      <c r="Q1247" t="s">
        <v>15</v>
      </c>
      <c r="R1247" t="s">
        <v>15</v>
      </c>
      <c r="S1247">
        <v>5.7720000000000002</v>
      </c>
      <c r="T1247" t="str">
        <f>IF(A1247&lt;=DATE(2020,10,16),"pre","post")</f>
        <v>pre</v>
      </c>
      <c r="U1247">
        <f t="shared" si="152"/>
        <v>9.1500000000000057</v>
      </c>
      <c r="V1247">
        <f t="shared" si="153"/>
        <v>6.5999999999999943</v>
      </c>
      <c r="W1247">
        <f t="shared" si="154"/>
        <v>8.25</v>
      </c>
      <c r="X1247">
        <f t="shared" si="155"/>
        <v>6.7499999999999858</v>
      </c>
      <c r="Y1247">
        <f t="shared" si="156"/>
        <v>-1.2200000000000273</v>
      </c>
      <c r="Z1247">
        <f t="shared" si="157"/>
        <v>-5.1000000000000156E-2</v>
      </c>
      <c r="AC1247">
        <f t="shared" si="158"/>
        <v>1</v>
      </c>
      <c r="AD1247">
        <f t="shared" si="159"/>
        <v>0</v>
      </c>
    </row>
    <row r="1248" spans="1:30" x14ac:dyDescent="0.2">
      <c r="A1248" s="1">
        <v>36810</v>
      </c>
      <c r="B1248" s="2">
        <v>82.04</v>
      </c>
      <c r="C1248" s="2">
        <v>26.57</v>
      </c>
      <c r="D1248" s="2">
        <v>180.6</v>
      </c>
      <c r="E1248" s="2">
        <v>7.19</v>
      </c>
      <c r="F1248" s="2" t="s">
        <v>15</v>
      </c>
      <c r="G1248" t="s">
        <v>15</v>
      </c>
      <c r="H1248">
        <v>1054.32</v>
      </c>
      <c r="I1248">
        <v>82.04</v>
      </c>
      <c r="J1248">
        <v>26.57</v>
      </c>
      <c r="K1248">
        <v>76.55</v>
      </c>
      <c r="L1248">
        <v>101.2</v>
      </c>
      <c r="M1248">
        <v>120.4</v>
      </c>
      <c r="N1248">
        <v>127.15</v>
      </c>
      <c r="O1248" t="s">
        <v>15</v>
      </c>
      <c r="P1248" t="s">
        <v>15</v>
      </c>
      <c r="Q1248" t="s">
        <v>15</v>
      </c>
      <c r="R1248" t="s">
        <v>15</v>
      </c>
      <c r="S1248">
        <v>5.774</v>
      </c>
      <c r="T1248" t="str">
        <f>IF(A1248&lt;=DATE(2020,10,16),"pre","post")</f>
        <v>pre</v>
      </c>
      <c r="U1248">
        <f t="shared" si="152"/>
        <v>-4.6000000000000085</v>
      </c>
      <c r="V1248">
        <f t="shared" si="153"/>
        <v>-1.5999999999999943</v>
      </c>
      <c r="W1248">
        <f t="shared" si="154"/>
        <v>-2.6999999999999886</v>
      </c>
      <c r="X1248">
        <f t="shared" si="155"/>
        <v>-2.5499999999999829</v>
      </c>
      <c r="Y1248">
        <f t="shared" si="156"/>
        <v>-0.34000000000014552</v>
      </c>
      <c r="Z1248">
        <f t="shared" si="157"/>
        <v>1.9999999999997797E-3</v>
      </c>
      <c r="AC1248">
        <f t="shared" si="158"/>
        <v>0</v>
      </c>
      <c r="AD1248">
        <f t="shared" si="159"/>
        <v>0</v>
      </c>
    </row>
    <row r="1249" spans="1:30" x14ac:dyDescent="0.2">
      <c r="A1249" s="1">
        <v>36811</v>
      </c>
      <c r="B1249" s="2">
        <v>89.08</v>
      </c>
      <c r="C1249" s="2">
        <v>30.51</v>
      </c>
      <c r="D1249" s="2">
        <v>185.1</v>
      </c>
      <c r="E1249" s="2">
        <v>7.29</v>
      </c>
      <c r="F1249" s="2" t="s">
        <v>15</v>
      </c>
      <c r="G1249" t="s">
        <v>15</v>
      </c>
      <c r="H1249">
        <v>1055.94</v>
      </c>
      <c r="I1249">
        <v>89.08</v>
      </c>
      <c r="J1249">
        <v>30.51</v>
      </c>
      <c r="K1249">
        <v>76.55</v>
      </c>
      <c r="L1249">
        <v>103</v>
      </c>
      <c r="M1249">
        <v>123.3</v>
      </c>
      <c r="N1249">
        <v>129.4</v>
      </c>
      <c r="O1249" t="s">
        <v>15</v>
      </c>
      <c r="P1249" t="s">
        <v>15</v>
      </c>
      <c r="Q1249" t="s">
        <v>15</v>
      </c>
      <c r="R1249" t="s">
        <v>15</v>
      </c>
      <c r="S1249">
        <v>5.7089999999999996</v>
      </c>
      <c r="T1249" t="str">
        <f>IF(A1249&lt;=DATE(2020,10,16),"pre","post")</f>
        <v>pre</v>
      </c>
      <c r="U1249">
        <f t="shared" si="152"/>
        <v>0</v>
      </c>
      <c r="V1249">
        <f t="shared" si="153"/>
        <v>1.7999999999999972</v>
      </c>
      <c r="W1249">
        <f t="shared" si="154"/>
        <v>2.8999999999999915</v>
      </c>
      <c r="X1249">
        <f t="shared" si="155"/>
        <v>2.25</v>
      </c>
      <c r="Y1249">
        <f t="shared" si="156"/>
        <v>1.6200000000001182</v>
      </c>
      <c r="Z1249">
        <f t="shared" si="157"/>
        <v>-6.5000000000000391E-2</v>
      </c>
      <c r="AC1249">
        <f t="shared" si="158"/>
        <v>1</v>
      </c>
      <c r="AD1249">
        <f t="shared" si="159"/>
        <v>0</v>
      </c>
    </row>
    <row r="1250" spans="1:30" x14ac:dyDescent="0.2">
      <c r="A1250" s="1">
        <v>36812</v>
      </c>
      <c r="B1250" s="2">
        <v>88.89</v>
      </c>
      <c r="C1250" s="2">
        <v>27.6</v>
      </c>
      <c r="D1250" s="2">
        <v>184.6</v>
      </c>
      <c r="E1250" s="2">
        <v>7.36</v>
      </c>
      <c r="F1250" s="2" t="s">
        <v>15</v>
      </c>
      <c r="G1250" t="s">
        <v>15</v>
      </c>
      <c r="H1250">
        <v>1054.5</v>
      </c>
      <c r="I1250">
        <v>88.89</v>
      </c>
      <c r="J1250">
        <v>27.6</v>
      </c>
      <c r="K1250">
        <v>78.95</v>
      </c>
      <c r="L1250">
        <v>100.7</v>
      </c>
      <c r="M1250">
        <v>119.45</v>
      </c>
      <c r="N1250">
        <v>125.925</v>
      </c>
      <c r="O1250" t="s">
        <v>15</v>
      </c>
      <c r="P1250" t="s">
        <v>15</v>
      </c>
      <c r="Q1250" t="s">
        <v>15</v>
      </c>
      <c r="R1250" t="s">
        <v>15</v>
      </c>
      <c r="S1250">
        <v>5.7240000000000002</v>
      </c>
      <c r="T1250" t="str">
        <f>IF(A1250&lt;=DATE(2020,10,16),"pre","post")</f>
        <v>pre</v>
      </c>
      <c r="U1250">
        <f t="shared" si="152"/>
        <v>2.4000000000000057</v>
      </c>
      <c r="V1250">
        <f t="shared" si="153"/>
        <v>-2.2999999999999972</v>
      </c>
      <c r="W1250">
        <f t="shared" si="154"/>
        <v>-3.8499999999999943</v>
      </c>
      <c r="X1250">
        <f t="shared" si="155"/>
        <v>-3.4750000000000085</v>
      </c>
      <c r="Y1250">
        <f t="shared" si="156"/>
        <v>-1.4400000000000546</v>
      </c>
      <c r="Z1250">
        <f t="shared" si="157"/>
        <v>1.5000000000000568E-2</v>
      </c>
      <c r="AC1250">
        <f t="shared" si="158"/>
        <v>0</v>
      </c>
      <c r="AD1250">
        <f t="shared" si="159"/>
        <v>0</v>
      </c>
    </row>
    <row r="1251" spans="1:30" x14ac:dyDescent="0.2">
      <c r="A1251" s="1">
        <v>36813</v>
      </c>
      <c r="B1251" s="2">
        <v>88.89</v>
      </c>
      <c r="C1251" s="2">
        <v>27.6</v>
      </c>
      <c r="D1251" s="2">
        <v>184.6</v>
      </c>
      <c r="E1251" s="2">
        <v>7.36</v>
      </c>
      <c r="F1251" s="2" t="s">
        <v>15</v>
      </c>
      <c r="G1251" t="s">
        <v>15</v>
      </c>
      <c r="H1251">
        <v>1054.5</v>
      </c>
      <c r="I1251">
        <v>88.89</v>
      </c>
      <c r="J1251">
        <v>27.6</v>
      </c>
      <c r="K1251">
        <v>78.95</v>
      </c>
      <c r="L1251">
        <v>100.7</v>
      </c>
      <c r="M1251">
        <v>119.45</v>
      </c>
      <c r="N1251">
        <v>125.925</v>
      </c>
      <c r="O1251" t="s">
        <v>15</v>
      </c>
      <c r="P1251" t="s">
        <v>15</v>
      </c>
      <c r="Q1251" t="s">
        <v>15</v>
      </c>
      <c r="R1251" t="s">
        <v>15</v>
      </c>
      <c r="S1251">
        <v>5.7240000000000002</v>
      </c>
      <c r="T1251" t="str">
        <f>IF(A1251&lt;=DATE(2020,10,16),"pre","post")</f>
        <v>pre</v>
      </c>
      <c r="U1251">
        <f t="shared" si="152"/>
        <v>0</v>
      </c>
      <c r="V1251">
        <f t="shared" si="153"/>
        <v>0</v>
      </c>
      <c r="W1251">
        <f t="shared" si="154"/>
        <v>0</v>
      </c>
      <c r="X1251">
        <f t="shared" si="155"/>
        <v>0</v>
      </c>
      <c r="Y1251">
        <f t="shared" si="156"/>
        <v>0</v>
      </c>
      <c r="Z1251">
        <f t="shared" si="157"/>
        <v>0</v>
      </c>
      <c r="AC1251">
        <f t="shared" si="158"/>
        <v>0</v>
      </c>
      <c r="AD1251">
        <f t="shared" si="159"/>
        <v>0</v>
      </c>
    </row>
    <row r="1252" spans="1:30" x14ac:dyDescent="0.2">
      <c r="A1252" s="1">
        <v>36814</v>
      </c>
      <c r="B1252" s="2">
        <v>88.89</v>
      </c>
      <c r="C1252" s="2">
        <v>27.6</v>
      </c>
      <c r="D1252" s="2">
        <v>184.6</v>
      </c>
      <c r="E1252" s="2">
        <v>7.36</v>
      </c>
      <c r="F1252" s="2" t="s">
        <v>15</v>
      </c>
      <c r="G1252" t="s">
        <v>15</v>
      </c>
      <c r="H1252">
        <v>1054.5</v>
      </c>
      <c r="I1252">
        <v>88.89</v>
      </c>
      <c r="J1252">
        <v>27.6</v>
      </c>
      <c r="K1252">
        <v>78.95</v>
      </c>
      <c r="L1252">
        <v>100.7</v>
      </c>
      <c r="M1252">
        <v>119.45</v>
      </c>
      <c r="N1252">
        <v>125.925</v>
      </c>
      <c r="O1252" t="s">
        <v>15</v>
      </c>
      <c r="P1252" t="s">
        <v>15</v>
      </c>
      <c r="Q1252" t="s">
        <v>15</v>
      </c>
      <c r="R1252" t="s">
        <v>15</v>
      </c>
      <c r="S1252">
        <v>5.7240000000000002</v>
      </c>
      <c r="T1252" t="str">
        <f>IF(A1252&lt;=DATE(2020,10,16),"pre","post")</f>
        <v>pre</v>
      </c>
      <c r="U1252">
        <f t="shared" si="152"/>
        <v>0</v>
      </c>
      <c r="V1252">
        <f t="shared" si="153"/>
        <v>0</v>
      </c>
      <c r="W1252">
        <f t="shared" si="154"/>
        <v>0</v>
      </c>
      <c r="X1252">
        <f t="shared" si="155"/>
        <v>0</v>
      </c>
      <c r="Y1252">
        <f t="shared" si="156"/>
        <v>0</v>
      </c>
      <c r="Z1252">
        <f t="shared" si="157"/>
        <v>0</v>
      </c>
      <c r="AC1252">
        <f t="shared" si="158"/>
        <v>0</v>
      </c>
      <c r="AD1252">
        <f t="shared" si="159"/>
        <v>0</v>
      </c>
    </row>
    <row r="1253" spans="1:30" x14ac:dyDescent="0.2">
      <c r="A1253" s="1">
        <v>36815</v>
      </c>
      <c r="B1253" s="2">
        <v>84.4</v>
      </c>
      <c r="C1253" s="2">
        <v>26.79</v>
      </c>
      <c r="D1253" s="2">
        <v>183.8</v>
      </c>
      <c r="E1253" s="2">
        <v>7.42</v>
      </c>
      <c r="F1253" s="2" t="s">
        <v>15</v>
      </c>
      <c r="G1253" t="s">
        <v>15</v>
      </c>
      <c r="H1253">
        <v>1054.45</v>
      </c>
      <c r="I1253">
        <v>84.4</v>
      </c>
      <c r="J1253">
        <v>26.79</v>
      </c>
      <c r="K1253">
        <v>76.900000000000006</v>
      </c>
      <c r="L1253">
        <v>99.1</v>
      </c>
      <c r="M1253">
        <v>117.8</v>
      </c>
      <c r="N1253">
        <v>124.55</v>
      </c>
      <c r="O1253" t="s">
        <v>15</v>
      </c>
      <c r="P1253" t="s">
        <v>15</v>
      </c>
      <c r="Q1253" t="s">
        <v>15</v>
      </c>
      <c r="R1253" t="s">
        <v>15</v>
      </c>
      <c r="S1253">
        <v>5.7320000000000002</v>
      </c>
      <c r="T1253" t="str">
        <f>IF(A1253&lt;=DATE(2020,10,16),"pre","post")</f>
        <v>pre</v>
      </c>
      <c r="U1253">
        <f t="shared" si="152"/>
        <v>-2.0499999999999972</v>
      </c>
      <c r="V1253">
        <f t="shared" si="153"/>
        <v>-1.6000000000000085</v>
      </c>
      <c r="W1253">
        <f t="shared" si="154"/>
        <v>-1.6500000000000057</v>
      </c>
      <c r="X1253">
        <f t="shared" si="155"/>
        <v>-1.375</v>
      </c>
      <c r="Y1253">
        <f t="shared" si="156"/>
        <v>-4.9999999999954525E-2</v>
      </c>
      <c r="Z1253">
        <f t="shared" si="157"/>
        <v>8.0000000000000071E-3</v>
      </c>
      <c r="AC1253">
        <f t="shared" si="158"/>
        <v>0</v>
      </c>
      <c r="AD1253">
        <f t="shared" si="159"/>
        <v>0</v>
      </c>
    </row>
    <row r="1254" spans="1:30" x14ac:dyDescent="0.2">
      <c r="A1254" s="1">
        <v>36816</v>
      </c>
      <c r="B1254" s="2">
        <v>87.26</v>
      </c>
      <c r="C1254" s="2">
        <v>27.84</v>
      </c>
      <c r="D1254" s="2">
        <v>185.7</v>
      </c>
      <c r="E1254" s="2">
        <v>7.63</v>
      </c>
      <c r="F1254" s="2" t="s">
        <v>15</v>
      </c>
      <c r="G1254" t="s">
        <v>15</v>
      </c>
      <c r="H1254">
        <v>1056.72</v>
      </c>
      <c r="I1254">
        <v>87.26</v>
      </c>
      <c r="J1254">
        <v>27.84</v>
      </c>
      <c r="K1254">
        <v>77.45</v>
      </c>
      <c r="L1254">
        <v>100.7</v>
      </c>
      <c r="M1254">
        <v>118.7</v>
      </c>
      <c r="N1254">
        <v>125</v>
      </c>
      <c r="O1254" t="s">
        <v>15</v>
      </c>
      <c r="P1254" t="s">
        <v>15</v>
      </c>
      <c r="Q1254" t="s">
        <v>15</v>
      </c>
      <c r="R1254" t="s">
        <v>15</v>
      </c>
      <c r="S1254">
        <v>5.673</v>
      </c>
      <c r="T1254" t="str">
        <f>IF(A1254&lt;=DATE(2020,10,16),"pre","post")</f>
        <v>pre</v>
      </c>
      <c r="U1254">
        <f t="shared" si="152"/>
        <v>0.54999999999999716</v>
      </c>
      <c r="V1254">
        <f t="shared" si="153"/>
        <v>1.6000000000000085</v>
      </c>
      <c r="W1254">
        <f t="shared" si="154"/>
        <v>0.90000000000000568</v>
      </c>
      <c r="X1254">
        <f t="shared" si="155"/>
        <v>0.45000000000000284</v>
      </c>
      <c r="Y1254">
        <f t="shared" si="156"/>
        <v>2.2699999999999818</v>
      </c>
      <c r="Z1254">
        <f t="shared" si="157"/>
        <v>-5.9000000000000163E-2</v>
      </c>
      <c r="AC1254">
        <f t="shared" si="158"/>
        <v>1</v>
      </c>
      <c r="AD1254">
        <f t="shared" si="159"/>
        <v>0</v>
      </c>
    </row>
    <row r="1255" spans="1:30" x14ac:dyDescent="0.2">
      <c r="A1255" s="1">
        <v>36817</v>
      </c>
      <c r="B1255" s="2">
        <v>87.31</v>
      </c>
      <c r="C1255" s="2">
        <v>28.72</v>
      </c>
      <c r="D1255" s="2">
        <v>186.3</v>
      </c>
      <c r="E1255" s="2">
        <v>7.65</v>
      </c>
      <c r="F1255" s="2" t="s">
        <v>15</v>
      </c>
      <c r="G1255" t="s">
        <v>15</v>
      </c>
      <c r="H1255">
        <v>1055.1600000000001</v>
      </c>
      <c r="I1255">
        <v>87.31</v>
      </c>
      <c r="J1255">
        <v>28.72</v>
      </c>
      <c r="K1255">
        <v>78.599999999999994</v>
      </c>
      <c r="L1255">
        <v>103.2</v>
      </c>
      <c r="M1255">
        <v>121.4</v>
      </c>
      <c r="N1255">
        <v>127.75</v>
      </c>
      <c r="O1255" t="s">
        <v>15</v>
      </c>
      <c r="P1255" t="s">
        <v>15</v>
      </c>
      <c r="Q1255" t="s">
        <v>15</v>
      </c>
      <c r="R1255" t="s">
        <v>15</v>
      </c>
      <c r="S1255">
        <v>5.6669999999999998</v>
      </c>
      <c r="T1255" t="str">
        <f>IF(A1255&lt;=DATE(2020,10,16),"pre","post")</f>
        <v>pre</v>
      </c>
      <c r="U1255">
        <f t="shared" si="152"/>
        <v>1.1499999999999915</v>
      </c>
      <c r="V1255">
        <f t="shared" si="153"/>
        <v>2.5</v>
      </c>
      <c r="W1255">
        <f t="shared" si="154"/>
        <v>2.7000000000000028</v>
      </c>
      <c r="X1255">
        <f t="shared" si="155"/>
        <v>2.75</v>
      </c>
      <c r="Y1255">
        <f t="shared" si="156"/>
        <v>-1.5599999999999454</v>
      </c>
      <c r="Z1255">
        <f t="shared" si="157"/>
        <v>-6.0000000000002274E-3</v>
      </c>
      <c r="AC1255">
        <f t="shared" si="158"/>
        <v>1</v>
      </c>
      <c r="AD1255">
        <f t="shared" si="159"/>
        <v>0</v>
      </c>
    </row>
    <row r="1256" spans="1:30" x14ac:dyDescent="0.2">
      <c r="A1256" s="1">
        <v>36818</v>
      </c>
      <c r="B1256" s="2">
        <v>87.29</v>
      </c>
      <c r="C1256" s="2">
        <v>25.09</v>
      </c>
      <c r="D1256" s="2">
        <v>186.5</v>
      </c>
      <c r="E1256" s="2">
        <v>7.72</v>
      </c>
      <c r="F1256" s="2" t="s">
        <v>15</v>
      </c>
      <c r="G1256" t="s">
        <v>15</v>
      </c>
      <c r="H1256">
        <v>1055.8499999999999</v>
      </c>
      <c r="I1256">
        <v>87.29</v>
      </c>
      <c r="J1256">
        <v>25.09</v>
      </c>
      <c r="K1256">
        <v>75.25</v>
      </c>
      <c r="L1256">
        <v>98.1</v>
      </c>
      <c r="M1256">
        <v>114.05</v>
      </c>
      <c r="N1256">
        <v>119.47499999999999</v>
      </c>
      <c r="O1256" t="s">
        <v>15</v>
      </c>
      <c r="P1256" t="s">
        <v>15</v>
      </c>
      <c r="Q1256" t="s">
        <v>15</v>
      </c>
      <c r="R1256" t="s">
        <v>15</v>
      </c>
      <c r="S1256">
        <v>5.6550000000000002</v>
      </c>
      <c r="T1256" t="str">
        <f>IF(A1256&lt;=DATE(2020,10,16),"pre","post")</f>
        <v>pre</v>
      </c>
      <c r="U1256">
        <f t="shared" si="152"/>
        <v>-3.3499999999999943</v>
      </c>
      <c r="V1256">
        <f t="shared" si="153"/>
        <v>-5.1000000000000085</v>
      </c>
      <c r="W1256">
        <f t="shared" si="154"/>
        <v>-7.3500000000000085</v>
      </c>
      <c r="X1256">
        <f t="shared" si="155"/>
        <v>-8.2750000000000057</v>
      </c>
      <c r="Y1256">
        <f t="shared" si="156"/>
        <v>0.6899999999998272</v>
      </c>
      <c r="Z1256">
        <f t="shared" si="157"/>
        <v>-1.1999999999999567E-2</v>
      </c>
      <c r="AC1256">
        <f t="shared" si="158"/>
        <v>1</v>
      </c>
      <c r="AD1256">
        <f t="shared" si="159"/>
        <v>0</v>
      </c>
    </row>
    <row r="1257" spans="1:30" x14ac:dyDescent="0.2">
      <c r="A1257" s="1">
        <v>36819</v>
      </c>
      <c r="B1257" s="2">
        <v>84.59</v>
      </c>
      <c r="C1257" s="2">
        <v>24.24</v>
      </c>
      <c r="D1257" s="2">
        <v>185.8</v>
      </c>
      <c r="E1257" s="2">
        <v>7.76</v>
      </c>
      <c r="F1257" s="2" t="s">
        <v>15</v>
      </c>
      <c r="G1257" t="s">
        <v>15</v>
      </c>
      <c r="H1257">
        <v>1058.3399999999999</v>
      </c>
      <c r="I1257">
        <v>84.59</v>
      </c>
      <c r="J1257">
        <v>24.24</v>
      </c>
      <c r="K1257">
        <v>75.75</v>
      </c>
      <c r="L1257">
        <v>95</v>
      </c>
      <c r="M1257">
        <v>113.15</v>
      </c>
      <c r="N1257">
        <v>117.575</v>
      </c>
      <c r="O1257" t="s">
        <v>15</v>
      </c>
      <c r="P1257" t="s">
        <v>15</v>
      </c>
      <c r="Q1257" t="s">
        <v>15</v>
      </c>
      <c r="R1257" t="s">
        <v>15</v>
      </c>
      <c r="S1257">
        <v>5.6319999999999997</v>
      </c>
      <c r="T1257" t="str">
        <f>IF(A1257&lt;=DATE(2020,10,16),"pre","post")</f>
        <v>pre</v>
      </c>
      <c r="U1257">
        <f t="shared" si="152"/>
        <v>0.5</v>
      </c>
      <c r="V1257">
        <f t="shared" si="153"/>
        <v>-3.0999999999999943</v>
      </c>
      <c r="W1257">
        <f t="shared" si="154"/>
        <v>-0.89999999999999147</v>
      </c>
      <c r="X1257">
        <f t="shared" si="155"/>
        <v>-1.8999999999999915</v>
      </c>
      <c r="Y1257">
        <f t="shared" si="156"/>
        <v>2.4900000000000091</v>
      </c>
      <c r="Z1257">
        <f t="shared" si="157"/>
        <v>-2.3000000000000576E-2</v>
      </c>
      <c r="AC1257">
        <f t="shared" si="158"/>
        <v>1</v>
      </c>
      <c r="AD1257">
        <f t="shared" si="159"/>
        <v>0</v>
      </c>
    </row>
    <row r="1258" spans="1:30" x14ac:dyDescent="0.2">
      <c r="A1258" s="1">
        <v>36820</v>
      </c>
      <c r="B1258" s="2">
        <v>84.59</v>
      </c>
      <c r="C1258" s="2">
        <v>24.24</v>
      </c>
      <c r="D1258" s="2">
        <v>185.8</v>
      </c>
      <c r="E1258" s="2">
        <v>7.76</v>
      </c>
      <c r="F1258" s="2" t="s">
        <v>15</v>
      </c>
      <c r="G1258" t="s">
        <v>15</v>
      </c>
      <c r="H1258">
        <v>1058.3399999999999</v>
      </c>
      <c r="I1258">
        <v>84.59</v>
      </c>
      <c r="J1258">
        <v>24.24</v>
      </c>
      <c r="K1258">
        <v>75.75</v>
      </c>
      <c r="L1258">
        <v>95</v>
      </c>
      <c r="M1258">
        <v>113.15</v>
      </c>
      <c r="N1258">
        <v>117.575</v>
      </c>
      <c r="O1258" t="s">
        <v>15</v>
      </c>
      <c r="P1258" t="s">
        <v>15</v>
      </c>
      <c r="Q1258" t="s">
        <v>15</v>
      </c>
      <c r="R1258" t="s">
        <v>15</v>
      </c>
      <c r="S1258">
        <v>5.6319999999999997</v>
      </c>
      <c r="T1258" t="str">
        <f>IF(A1258&lt;=DATE(2020,10,16),"pre","post")</f>
        <v>pre</v>
      </c>
      <c r="U1258">
        <f t="shared" si="152"/>
        <v>0</v>
      </c>
      <c r="V1258">
        <f t="shared" si="153"/>
        <v>0</v>
      </c>
      <c r="W1258">
        <f t="shared" si="154"/>
        <v>0</v>
      </c>
      <c r="X1258">
        <f t="shared" si="155"/>
        <v>0</v>
      </c>
      <c r="Y1258">
        <f t="shared" si="156"/>
        <v>0</v>
      </c>
      <c r="Z1258">
        <f t="shared" si="157"/>
        <v>0</v>
      </c>
      <c r="AC1258">
        <f t="shared" si="158"/>
        <v>0</v>
      </c>
      <c r="AD1258">
        <f t="shared" si="159"/>
        <v>0</v>
      </c>
    </row>
    <row r="1259" spans="1:30" x14ac:dyDescent="0.2">
      <c r="A1259" s="1">
        <v>36821</v>
      </c>
      <c r="B1259" s="2">
        <v>84.59</v>
      </c>
      <c r="C1259" s="2">
        <v>24.24</v>
      </c>
      <c r="D1259" s="2">
        <v>185.8</v>
      </c>
      <c r="E1259" s="2">
        <v>7.76</v>
      </c>
      <c r="F1259" s="2" t="s">
        <v>15</v>
      </c>
      <c r="G1259" t="s">
        <v>15</v>
      </c>
      <c r="H1259">
        <v>1058.3399999999999</v>
      </c>
      <c r="I1259">
        <v>84.59</v>
      </c>
      <c r="J1259">
        <v>24.24</v>
      </c>
      <c r="K1259">
        <v>75.75</v>
      </c>
      <c r="L1259">
        <v>95</v>
      </c>
      <c r="M1259">
        <v>113.15</v>
      </c>
      <c r="N1259">
        <v>117.575</v>
      </c>
      <c r="O1259" t="s">
        <v>15</v>
      </c>
      <c r="P1259" t="s">
        <v>15</v>
      </c>
      <c r="Q1259" t="s">
        <v>15</v>
      </c>
      <c r="R1259" t="s">
        <v>15</v>
      </c>
      <c r="S1259">
        <v>5.6319999999999997</v>
      </c>
      <c r="T1259" t="str">
        <f>IF(A1259&lt;=DATE(2020,10,16),"pre","post")</f>
        <v>pre</v>
      </c>
      <c r="U1259">
        <f t="shared" si="152"/>
        <v>0</v>
      </c>
      <c r="V1259">
        <f t="shared" si="153"/>
        <v>0</v>
      </c>
      <c r="W1259">
        <f t="shared" si="154"/>
        <v>0</v>
      </c>
      <c r="X1259">
        <f t="shared" si="155"/>
        <v>0</v>
      </c>
      <c r="Y1259">
        <f t="shared" si="156"/>
        <v>0</v>
      </c>
      <c r="Z1259">
        <f t="shared" si="157"/>
        <v>0</v>
      </c>
      <c r="AC1259">
        <f t="shared" si="158"/>
        <v>0</v>
      </c>
      <c r="AD1259">
        <f t="shared" si="159"/>
        <v>0</v>
      </c>
    </row>
    <row r="1260" spans="1:30" x14ac:dyDescent="0.2">
      <c r="A1260" s="1">
        <v>36822</v>
      </c>
      <c r="B1260" s="2">
        <v>81.34</v>
      </c>
      <c r="C1260" s="2">
        <v>24.69</v>
      </c>
      <c r="D1260" s="2">
        <v>186.6</v>
      </c>
      <c r="E1260" s="2">
        <v>7.78</v>
      </c>
      <c r="F1260" s="2" t="s">
        <v>15</v>
      </c>
      <c r="G1260" t="s">
        <v>15</v>
      </c>
      <c r="H1260">
        <v>1061.75</v>
      </c>
      <c r="I1260">
        <v>81.34</v>
      </c>
      <c r="J1260">
        <v>24.69</v>
      </c>
      <c r="K1260">
        <v>75.2</v>
      </c>
      <c r="L1260">
        <v>94.9</v>
      </c>
      <c r="M1260">
        <v>112.3</v>
      </c>
      <c r="N1260">
        <v>117.2</v>
      </c>
      <c r="O1260" t="s">
        <v>15</v>
      </c>
      <c r="P1260" t="s">
        <v>15</v>
      </c>
      <c r="Q1260" t="s">
        <v>15</v>
      </c>
      <c r="R1260" t="s">
        <v>15</v>
      </c>
      <c r="S1260">
        <v>5.5839999999999996</v>
      </c>
      <c r="T1260" t="str">
        <f>IF(A1260&lt;=DATE(2020,10,16),"pre","post")</f>
        <v>pre</v>
      </c>
      <c r="U1260">
        <f t="shared" si="152"/>
        <v>-0.54999999999999716</v>
      </c>
      <c r="V1260">
        <f t="shared" si="153"/>
        <v>-9.9999999999994316E-2</v>
      </c>
      <c r="W1260">
        <f t="shared" si="154"/>
        <v>-0.85000000000000853</v>
      </c>
      <c r="X1260">
        <f t="shared" si="155"/>
        <v>-0.375</v>
      </c>
      <c r="Y1260">
        <f t="shared" si="156"/>
        <v>3.4100000000000819</v>
      </c>
      <c r="Z1260">
        <f t="shared" si="157"/>
        <v>-4.8000000000000043E-2</v>
      </c>
      <c r="AC1260">
        <f t="shared" si="158"/>
        <v>1</v>
      </c>
      <c r="AD1260">
        <f t="shared" si="159"/>
        <v>0</v>
      </c>
    </row>
    <row r="1261" spans="1:30" x14ac:dyDescent="0.2">
      <c r="A1261" s="1">
        <v>36823</v>
      </c>
      <c r="B1261" s="2">
        <v>82.08</v>
      </c>
      <c r="C1261" s="2">
        <v>24.28</v>
      </c>
      <c r="D1261" s="2">
        <v>182.5</v>
      </c>
      <c r="E1261" s="2">
        <v>7.76</v>
      </c>
      <c r="F1261" s="2" t="s">
        <v>15</v>
      </c>
      <c r="G1261" t="s">
        <v>15</v>
      </c>
      <c r="H1261">
        <v>1061.77</v>
      </c>
      <c r="I1261">
        <v>82.08</v>
      </c>
      <c r="J1261">
        <v>24.28</v>
      </c>
      <c r="K1261">
        <v>74.099999999999994</v>
      </c>
      <c r="L1261">
        <v>96.7</v>
      </c>
      <c r="M1261">
        <v>113.4</v>
      </c>
      <c r="N1261">
        <v>118.4</v>
      </c>
      <c r="O1261" t="s">
        <v>15</v>
      </c>
      <c r="P1261" t="s">
        <v>15</v>
      </c>
      <c r="Q1261" t="s">
        <v>15</v>
      </c>
      <c r="R1261" t="s">
        <v>15</v>
      </c>
      <c r="S1261">
        <v>5.6150000000000002</v>
      </c>
      <c r="T1261" t="str">
        <f>IF(A1261&lt;=DATE(2020,10,16),"pre","post")</f>
        <v>pre</v>
      </c>
      <c r="U1261">
        <f t="shared" si="152"/>
        <v>-1.1000000000000085</v>
      </c>
      <c r="V1261">
        <f t="shared" si="153"/>
        <v>1.7999999999999972</v>
      </c>
      <c r="W1261">
        <f t="shared" si="154"/>
        <v>1.1000000000000085</v>
      </c>
      <c r="X1261">
        <f t="shared" si="155"/>
        <v>1.2000000000000028</v>
      </c>
      <c r="Y1261">
        <f t="shared" si="156"/>
        <v>1.999999999998181E-2</v>
      </c>
      <c r="Z1261">
        <f t="shared" si="157"/>
        <v>3.1000000000000583E-2</v>
      </c>
      <c r="AC1261">
        <f t="shared" si="158"/>
        <v>0</v>
      </c>
      <c r="AD1261">
        <f t="shared" si="159"/>
        <v>0</v>
      </c>
    </row>
    <row r="1262" spans="1:30" x14ac:dyDescent="0.2">
      <c r="A1262" s="1">
        <v>36824</v>
      </c>
      <c r="B1262" s="2">
        <v>85.96</v>
      </c>
      <c r="C1262" s="2">
        <v>26.65</v>
      </c>
      <c r="D1262" s="2">
        <v>178.6</v>
      </c>
      <c r="E1262" s="2">
        <v>7.7</v>
      </c>
      <c r="F1262" s="2" t="s">
        <v>15</v>
      </c>
      <c r="G1262" t="s">
        <v>15</v>
      </c>
      <c r="H1262">
        <v>1059.0999999999999</v>
      </c>
      <c r="I1262">
        <v>85.96</v>
      </c>
      <c r="J1262">
        <v>26.65</v>
      </c>
      <c r="K1262">
        <v>70.05</v>
      </c>
      <c r="L1262">
        <v>95.35</v>
      </c>
      <c r="M1262">
        <v>111.75</v>
      </c>
      <c r="N1262">
        <v>117.625</v>
      </c>
      <c r="O1262" t="s">
        <v>15</v>
      </c>
      <c r="P1262" t="s">
        <v>15</v>
      </c>
      <c r="Q1262" t="s">
        <v>15</v>
      </c>
      <c r="R1262" t="s">
        <v>15</v>
      </c>
      <c r="S1262">
        <v>5.6840000000000002</v>
      </c>
      <c r="T1262" t="str">
        <f>IF(A1262&lt;=DATE(2020,10,16),"pre","post")</f>
        <v>pre</v>
      </c>
      <c r="U1262">
        <f t="shared" si="152"/>
        <v>-4.0499999999999972</v>
      </c>
      <c r="V1262">
        <f t="shared" si="153"/>
        <v>-1.3500000000000085</v>
      </c>
      <c r="W1262">
        <f t="shared" si="154"/>
        <v>-1.6500000000000057</v>
      </c>
      <c r="X1262">
        <f t="shared" si="155"/>
        <v>-0.77500000000000568</v>
      </c>
      <c r="Y1262">
        <f t="shared" si="156"/>
        <v>-2.6700000000000728</v>
      </c>
      <c r="Z1262">
        <f t="shared" si="157"/>
        <v>6.899999999999995E-2</v>
      </c>
      <c r="AC1262">
        <f t="shared" si="158"/>
        <v>0</v>
      </c>
      <c r="AD1262">
        <f t="shared" si="159"/>
        <v>0</v>
      </c>
    </row>
    <row r="1263" spans="1:30" x14ac:dyDescent="0.2">
      <c r="A1263" s="1">
        <v>36825</v>
      </c>
      <c r="B1263" s="2">
        <v>85.56</v>
      </c>
      <c r="C1263" s="2">
        <v>28.62</v>
      </c>
      <c r="D1263" s="2">
        <v>175</v>
      </c>
      <c r="E1263" s="2">
        <v>7.74</v>
      </c>
      <c r="F1263" s="2" t="s">
        <v>15</v>
      </c>
      <c r="G1263" t="s">
        <v>15</v>
      </c>
      <c r="H1263">
        <v>1059.48</v>
      </c>
      <c r="I1263">
        <v>85.56</v>
      </c>
      <c r="J1263">
        <v>28.62</v>
      </c>
      <c r="K1263">
        <v>72.150000000000006</v>
      </c>
      <c r="L1263">
        <v>94.8</v>
      </c>
      <c r="M1263">
        <v>112.3</v>
      </c>
      <c r="N1263">
        <v>118.05</v>
      </c>
      <c r="O1263" t="s">
        <v>15</v>
      </c>
      <c r="P1263" t="s">
        <v>15</v>
      </c>
      <c r="Q1263" t="s">
        <v>15</v>
      </c>
      <c r="R1263" t="s">
        <v>15</v>
      </c>
      <c r="S1263">
        <v>5.69</v>
      </c>
      <c r="T1263" t="str">
        <f>IF(A1263&lt;=DATE(2020,10,16),"pre","post")</f>
        <v>pre</v>
      </c>
      <c r="U1263">
        <f t="shared" si="152"/>
        <v>2.1000000000000085</v>
      </c>
      <c r="V1263">
        <f t="shared" si="153"/>
        <v>-0.54999999999999716</v>
      </c>
      <c r="W1263">
        <f t="shared" si="154"/>
        <v>0.54999999999999716</v>
      </c>
      <c r="X1263">
        <f t="shared" si="155"/>
        <v>0.42499999999999716</v>
      </c>
      <c r="Y1263">
        <f t="shared" si="156"/>
        <v>0.38000000000010914</v>
      </c>
      <c r="Z1263">
        <f t="shared" si="157"/>
        <v>6.0000000000002274E-3</v>
      </c>
      <c r="AC1263">
        <f t="shared" si="158"/>
        <v>0</v>
      </c>
      <c r="AD1263">
        <f t="shared" si="159"/>
        <v>0</v>
      </c>
    </row>
    <row r="1264" spans="1:30" x14ac:dyDescent="0.2">
      <c r="A1264" s="1">
        <v>36826</v>
      </c>
      <c r="B1264" s="2">
        <v>85.23</v>
      </c>
      <c r="C1264" s="2">
        <v>26.47</v>
      </c>
      <c r="D1264" s="2">
        <v>174.7</v>
      </c>
      <c r="E1264" s="2">
        <v>7.75</v>
      </c>
      <c r="F1264" s="2" t="s">
        <v>15</v>
      </c>
      <c r="G1264" t="s">
        <v>15</v>
      </c>
      <c r="H1264">
        <v>1058.49</v>
      </c>
      <c r="I1264">
        <v>85.23</v>
      </c>
      <c r="J1264">
        <v>26.47</v>
      </c>
      <c r="K1264">
        <v>72.900000000000006</v>
      </c>
      <c r="L1264">
        <v>95.15</v>
      </c>
      <c r="M1264">
        <v>114.3</v>
      </c>
      <c r="N1264">
        <v>120.1</v>
      </c>
      <c r="O1264" t="s">
        <v>15</v>
      </c>
      <c r="P1264" t="s">
        <v>15</v>
      </c>
      <c r="Q1264" t="s">
        <v>15</v>
      </c>
      <c r="R1264" t="s">
        <v>15</v>
      </c>
      <c r="S1264">
        <v>5.7130000000000001</v>
      </c>
      <c r="T1264" t="str">
        <f>IF(A1264&lt;=DATE(2020,10,16),"pre","post")</f>
        <v>pre</v>
      </c>
      <c r="U1264">
        <f t="shared" si="152"/>
        <v>0.75</v>
      </c>
      <c r="V1264">
        <f t="shared" si="153"/>
        <v>0.35000000000000853</v>
      </c>
      <c r="W1264">
        <f t="shared" si="154"/>
        <v>2</v>
      </c>
      <c r="X1264">
        <f t="shared" si="155"/>
        <v>2.0499999999999972</v>
      </c>
      <c r="Y1264">
        <f t="shared" si="156"/>
        <v>-0.99000000000000909</v>
      </c>
      <c r="Z1264">
        <f t="shared" si="157"/>
        <v>2.2999999999999687E-2</v>
      </c>
      <c r="AC1264">
        <f t="shared" si="158"/>
        <v>0</v>
      </c>
      <c r="AD1264">
        <f t="shared" si="159"/>
        <v>0</v>
      </c>
    </row>
    <row r="1265" spans="1:30" x14ac:dyDescent="0.2">
      <c r="A1265" s="1">
        <v>36827</v>
      </c>
      <c r="B1265" s="2">
        <v>85.23</v>
      </c>
      <c r="C1265" s="2">
        <v>26.47</v>
      </c>
      <c r="D1265" s="2">
        <v>174.7</v>
      </c>
      <c r="E1265" s="2">
        <v>7.75</v>
      </c>
      <c r="F1265" s="2" t="s">
        <v>15</v>
      </c>
      <c r="G1265" t="s">
        <v>15</v>
      </c>
      <c r="H1265">
        <v>1058.49</v>
      </c>
      <c r="I1265">
        <v>85.23</v>
      </c>
      <c r="J1265">
        <v>26.47</v>
      </c>
      <c r="K1265">
        <v>72.900000000000006</v>
      </c>
      <c r="L1265">
        <v>95.15</v>
      </c>
      <c r="M1265">
        <v>114.3</v>
      </c>
      <c r="N1265">
        <v>120.1</v>
      </c>
      <c r="O1265" t="s">
        <v>15</v>
      </c>
      <c r="P1265" t="s">
        <v>15</v>
      </c>
      <c r="Q1265" t="s">
        <v>15</v>
      </c>
      <c r="R1265" t="s">
        <v>15</v>
      </c>
      <c r="S1265">
        <v>5.7130000000000001</v>
      </c>
      <c r="T1265" t="str">
        <f>IF(A1265&lt;=DATE(2020,10,16),"pre","post")</f>
        <v>pre</v>
      </c>
      <c r="U1265">
        <f t="shared" si="152"/>
        <v>0</v>
      </c>
      <c r="V1265">
        <f t="shared" si="153"/>
        <v>0</v>
      </c>
      <c r="W1265">
        <f t="shared" si="154"/>
        <v>0</v>
      </c>
      <c r="X1265">
        <f t="shared" si="155"/>
        <v>0</v>
      </c>
      <c r="Y1265">
        <f t="shared" si="156"/>
        <v>0</v>
      </c>
      <c r="Z1265">
        <f t="shared" si="157"/>
        <v>0</v>
      </c>
      <c r="AC1265">
        <f t="shared" si="158"/>
        <v>0</v>
      </c>
      <c r="AD1265">
        <f t="shared" si="159"/>
        <v>0</v>
      </c>
    </row>
    <row r="1266" spans="1:30" x14ac:dyDescent="0.2">
      <c r="A1266" s="1">
        <v>36828</v>
      </c>
      <c r="B1266" s="2">
        <v>85.23</v>
      </c>
      <c r="C1266" s="2">
        <v>26.47</v>
      </c>
      <c r="D1266" s="2">
        <v>174.7</v>
      </c>
      <c r="E1266" s="2">
        <v>7.75</v>
      </c>
      <c r="F1266" s="2" t="s">
        <v>15</v>
      </c>
      <c r="G1266" t="s">
        <v>15</v>
      </c>
      <c r="H1266">
        <v>1058.49</v>
      </c>
      <c r="I1266">
        <v>85.23</v>
      </c>
      <c r="J1266">
        <v>26.47</v>
      </c>
      <c r="K1266">
        <v>72.900000000000006</v>
      </c>
      <c r="L1266">
        <v>95.15</v>
      </c>
      <c r="M1266">
        <v>114.3</v>
      </c>
      <c r="N1266">
        <v>120.1</v>
      </c>
      <c r="O1266" t="s">
        <v>15</v>
      </c>
      <c r="P1266" t="s">
        <v>15</v>
      </c>
      <c r="Q1266" t="s">
        <v>15</v>
      </c>
      <c r="R1266" t="s">
        <v>15</v>
      </c>
      <c r="S1266">
        <v>5.7130000000000001</v>
      </c>
      <c r="T1266" t="str">
        <f>IF(A1266&lt;=DATE(2020,10,16),"pre","post")</f>
        <v>pre</v>
      </c>
      <c r="U1266">
        <f t="shared" si="152"/>
        <v>0</v>
      </c>
      <c r="V1266">
        <f t="shared" si="153"/>
        <v>0</v>
      </c>
      <c r="W1266">
        <f t="shared" si="154"/>
        <v>0</v>
      </c>
      <c r="X1266">
        <f t="shared" si="155"/>
        <v>0</v>
      </c>
      <c r="Y1266">
        <f t="shared" si="156"/>
        <v>0</v>
      </c>
      <c r="Z1266">
        <f t="shared" si="157"/>
        <v>0</v>
      </c>
      <c r="AC1266">
        <f t="shared" si="158"/>
        <v>0</v>
      </c>
      <c r="AD1266">
        <f t="shared" si="159"/>
        <v>0</v>
      </c>
    </row>
    <row r="1267" spans="1:30" x14ac:dyDescent="0.2">
      <c r="A1267" s="1">
        <v>36829</v>
      </c>
      <c r="B1267" s="2">
        <v>85.61</v>
      </c>
      <c r="C1267" s="2">
        <v>25.46</v>
      </c>
      <c r="D1267" s="2">
        <v>172.8</v>
      </c>
      <c r="E1267" s="2">
        <v>7.89</v>
      </c>
      <c r="F1267" s="2" t="s">
        <v>15</v>
      </c>
      <c r="G1267" t="s">
        <v>15</v>
      </c>
      <c r="H1267">
        <v>1058.67</v>
      </c>
      <c r="I1267">
        <v>85.61</v>
      </c>
      <c r="J1267">
        <v>25.46</v>
      </c>
      <c r="K1267">
        <v>74.2</v>
      </c>
      <c r="L1267">
        <v>96.3</v>
      </c>
      <c r="M1267">
        <v>113</v>
      </c>
      <c r="N1267">
        <v>119.7</v>
      </c>
      <c r="O1267" t="s">
        <v>15</v>
      </c>
      <c r="P1267" t="s">
        <v>15</v>
      </c>
      <c r="Q1267" t="s">
        <v>15</v>
      </c>
      <c r="R1267" t="s">
        <v>15</v>
      </c>
      <c r="S1267">
        <v>5.7320000000000002</v>
      </c>
      <c r="T1267" t="str">
        <f>IF(A1267&lt;=DATE(2020,10,16),"pre","post")</f>
        <v>pre</v>
      </c>
      <c r="U1267">
        <f t="shared" si="152"/>
        <v>1.2999999999999972</v>
      </c>
      <c r="V1267">
        <f t="shared" si="153"/>
        <v>1.1499999999999915</v>
      </c>
      <c r="W1267">
        <f t="shared" si="154"/>
        <v>-1.2999999999999972</v>
      </c>
      <c r="X1267">
        <f t="shared" si="155"/>
        <v>-0.39999999999999147</v>
      </c>
      <c r="Y1267">
        <f t="shared" si="156"/>
        <v>0.18000000000006366</v>
      </c>
      <c r="Z1267">
        <f t="shared" si="157"/>
        <v>1.9000000000000128E-2</v>
      </c>
      <c r="AC1267">
        <f t="shared" si="158"/>
        <v>0</v>
      </c>
      <c r="AD1267">
        <f t="shared" si="159"/>
        <v>0</v>
      </c>
    </row>
    <row r="1268" spans="1:30" x14ac:dyDescent="0.2">
      <c r="A1268" s="1">
        <v>36830</v>
      </c>
      <c r="B1268" s="2">
        <v>87.12</v>
      </c>
      <c r="C1268" s="2">
        <v>23.63</v>
      </c>
      <c r="D1268" s="2">
        <v>173.9</v>
      </c>
      <c r="E1268" s="2">
        <v>7.9</v>
      </c>
      <c r="F1268" s="2" t="s">
        <v>15</v>
      </c>
      <c r="G1268" t="s">
        <v>15</v>
      </c>
      <c r="H1268">
        <v>1057.1600000000001</v>
      </c>
      <c r="I1268">
        <v>87.12</v>
      </c>
      <c r="J1268">
        <v>23.63</v>
      </c>
      <c r="K1268">
        <v>72.95</v>
      </c>
      <c r="L1268">
        <v>93.8</v>
      </c>
      <c r="M1268">
        <v>112.1</v>
      </c>
      <c r="N1268">
        <v>118.55</v>
      </c>
      <c r="O1268" t="s">
        <v>15</v>
      </c>
      <c r="P1268" t="s">
        <v>15</v>
      </c>
      <c r="Q1268" t="s">
        <v>15</v>
      </c>
      <c r="R1268" t="s">
        <v>15</v>
      </c>
      <c r="S1268">
        <v>5.7510000000000003</v>
      </c>
      <c r="T1268" t="str">
        <f>IF(A1268&lt;=DATE(2020,10,16),"pre","post")</f>
        <v>pre</v>
      </c>
      <c r="U1268">
        <f t="shared" si="152"/>
        <v>-1.25</v>
      </c>
      <c r="V1268">
        <f t="shared" si="153"/>
        <v>-2.5</v>
      </c>
      <c r="W1268">
        <f t="shared" si="154"/>
        <v>-0.90000000000000568</v>
      </c>
      <c r="X1268">
        <f t="shared" si="155"/>
        <v>-1.1500000000000057</v>
      </c>
      <c r="Y1268">
        <f t="shared" si="156"/>
        <v>-1.5099999999999909</v>
      </c>
      <c r="Z1268">
        <f t="shared" si="157"/>
        <v>1.9000000000000128E-2</v>
      </c>
      <c r="AC1268">
        <f t="shared" si="158"/>
        <v>0</v>
      </c>
      <c r="AD1268">
        <f t="shared" si="159"/>
        <v>0</v>
      </c>
    </row>
    <row r="1269" spans="1:30" x14ac:dyDescent="0.2">
      <c r="A1269" s="1">
        <v>36831</v>
      </c>
      <c r="B1269" s="2">
        <v>77.959999999999994</v>
      </c>
      <c r="C1269" s="2">
        <v>24.28</v>
      </c>
      <c r="D1269" s="2">
        <v>174.8</v>
      </c>
      <c r="E1269" s="2">
        <v>7.91</v>
      </c>
      <c r="F1269" s="2" t="s">
        <v>15</v>
      </c>
      <c r="G1269" t="s">
        <v>15</v>
      </c>
      <c r="H1269">
        <v>1059.18</v>
      </c>
      <c r="I1269">
        <v>77.959999999999994</v>
      </c>
      <c r="J1269">
        <v>24.28</v>
      </c>
      <c r="K1269">
        <v>73</v>
      </c>
      <c r="L1269">
        <v>93.7</v>
      </c>
      <c r="M1269">
        <v>110.8</v>
      </c>
      <c r="N1269">
        <v>116.925</v>
      </c>
      <c r="O1269" t="s">
        <v>15</v>
      </c>
      <c r="P1269" t="s">
        <v>15</v>
      </c>
      <c r="Q1269" t="s">
        <v>15</v>
      </c>
      <c r="R1269" t="s">
        <v>15</v>
      </c>
      <c r="S1269">
        <v>5.742</v>
      </c>
      <c r="T1269" t="str">
        <f>IF(A1269&lt;=DATE(2020,10,16),"pre","post")</f>
        <v>pre</v>
      </c>
      <c r="U1269">
        <f t="shared" si="152"/>
        <v>4.9999999999997158E-2</v>
      </c>
      <c r="V1269">
        <f t="shared" si="153"/>
        <v>-9.9999999999994316E-2</v>
      </c>
      <c r="W1269">
        <f t="shared" si="154"/>
        <v>-1.2999999999999972</v>
      </c>
      <c r="X1269">
        <f t="shared" si="155"/>
        <v>-1.625</v>
      </c>
      <c r="Y1269">
        <f t="shared" si="156"/>
        <v>2.0199999999999818</v>
      </c>
      <c r="Z1269">
        <f t="shared" si="157"/>
        <v>-9.0000000000003411E-3</v>
      </c>
      <c r="AC1269">
        <f t="shared" si="158"/>
        <v>1</v>
      </c>
      <c r="AD1269">
        <f t="shared" si="159"/>
        <v>0</v>
      </c>
    </row>
    <row r="1270" spans="1:30" x14ac:dyDescent="0.2">
      <c r="A1270" s="1">
        <v>36832</v>
      </c>
      <c r="B1270" s="2">
        <v>83.54</v>
      </c>
      <c r="C1270" s="2">
        <v>23.92</v>
      </c>
      <c r="D1270" s="2">
        <v>172.2</v>
      </c>
      <c r="E1270" s="2">
        <v>7.93</v>
      </c>
      <c r="F1270" s="2" t="s">
        <v>15</v>
      </c>
      <c r="G1270" t="s">
        <v>15</v>
      </c>
      <c r="H1270">
        <v>1060.1400000000001</v>
      </c>
      <c r="I1270">
        <v>83.54</v>
      </c>
      <c r="J1270">
        <v>23.92</v>
      </c>
      <c r="K1270">
        <v>73.099999999999994</v>
      </c>
      <c r="L1270">
        <v>93.5</v>
      </c>
      <c r="M1270">
        <v>109.3</v>
      </c>
      <c r="N1270">
        <v>115.65</v>
      </c>
      <c r="O1270" t="s">
        <v>15</v>
      </c>
      <c r="P1270" t="s">
        <v>15</v>
      </c>
      <c r="Q1270" t="s">
        <v>15</v>
      </c>
      <c r="R1270" t="s">
        <v>15</v>
      </c>
      <c r="S1270">
        <v>5.7380000000000004</v>
      </c>
      <c r="T1270" t="str">
        <f>IF(A1270&lt;=DATE(2020,10,16),"pre","post")</f>
        <v>pre</v>
      </c>
      <c r="U1270">
        <f t="shared" si="152"/>
        <v>9.9999999999994316E-2</v>
      </c>
      <c r="V1270">
        <f t="shared" si="153"/>
        <v>-0.20000000000000284</v>
      </c>
      <c r="W1270">
        <f t="shared" si="154"/>
        <v>-1.5</v>
      </c>
      <c r="X1270">
        <f t="shared" si="155"/>
        <v>-1.2749999999999915</v>
      </c>
      <c r="Y1270">
        <f t="shared" si="156"/>
        <v>0.96000000000003638</v>
      </c>
      <c r="Z1270">
        <f t="shared" si="157"/>
        <v>-3.9999999999995595E-3</v>
      </c>
      <c r="AC1270">
        <f t="shared" si="158"/>
        <v>0</v>
      </c>
      <c r="AD1270">
        <f t="shared" si="159"/>
        <v>0</v>
      </c>
    </row>
    <row r="1271" spans="1:30" x14ac:dyDescent="0.2">
      <c r="A1271" s="1">
        <v>36833</v>
      </c>
      <c r="B1271" s="2">
        <v>82.94</v>
      </c>
      <c r="C1271" s="2">
        <v>23.67</v>
      </c>
      <c r="D1271" s="2">
        <v>171.3</v>
      </c>
      <c r="E1271" s="2">
        <v>7.86</v>
      </c>
      <c r="F1271" s="2" t="s">
        <v>15</v>
      </c>
      <c r="G1271" t="s">
        <v>15</v>
      </c>
      <c r="H1271">
        <v>1056.33</v>
      </c>
      <c r="I1271">
        <v>82.94</v>
      </c>
      <c r="J1271">
        <v>23.67</v>
      </c>
      <c r="K1271">
        <v>71.05</v>
      </c>
      <c r="L1271">
        <v>91.4</v>
      </c>
      <c r="M1271">
        <v>108</v>
      </c>
      <c r="N1271">
        <v>114.4</v>
      </c>
      <c r="O1271" t="s">
        <v>15</v>
      </c>
      <c r="P1271" t="s">
        <v>15</v>
      </c>
      <c r="Q1271" t="s">
        <v>15</v>
      </c>
      <c r="R1271" t="s">
        <v>15</v>
      </c>
      <c r="S1271">
        <v>5.827</v>
      </c>
      <c r="T1271" t="str">
        <f>IF(A1271&lt;=DATE(2020,10,16),"pre","post")</f>
        <v>pre</v>
      </c>
      <c r="U1271">
        <f t="shared" si="152"/>
        <v>-2.0499999999999972</v>
      </c>
      <c r="V1271">
        <f t="shared" si="153"/>
        <v>-2.0999999999999943</v>
      </c>
      <c r="W1271">
        <f t="shared" si="154"/>
        <v>-1.2999999999999972</v>
      </c>
      <c r="X1271">
        <f t="shared" si="155"/>
        <v>-1.25</v>
      </c>
      <c r="Y1271">
        <f t="shared" si="156"/>
        <v>-3.8100000000001728</v>
      </c>
      <c r="Z1271">
        <f t="shared" si="157"/>
        <v>8.8999999999999524E-2</v>
      </c>
      <c r="AC1271">
        <f t="shared" si="158"/>
        <v>0</v>
      </c>
      <c r="AD1271">
        <f t="shared" si="159"/>
        <v>0</v>
      </c>
    </row>
    <row r="1272" spans="1:30" x14ac:dyDescent="0.2">
      <c r="A1272" s="1">
        <v>36834</v>
      </c>
      <c r="B1272" s="2">
        <v>82.94</v>
      </c>
      <c r="C1272" s="2">
        <v>23.67</v>
      </c>
      <c r="D1272" s="2">
        <v>171.3</v>
      </c>
      <c r="E1272" s="2">
        <v>7.86</v>
      </c>
      <c r="F1272" s="2" t="s">
        <v>15</v>
      </c>
      <c r="G1272" t="s">
        <v>15</v>
      </c>
      <c r="H1272">
        <v>1056.33</v>
      </c>
      <c r="I1272">
        <v>82.94</v>
      </c>
      <c r="J1272">
        <v>23.67</v>
      </c>
      <c r="K1272">
        <v>71.05</v>
      </c>
      <c r="L1272">
        <v>91.4</v>
      </c>
      <c r="M1272">
        <v>108</v>
      </c>
      <c r="N1272">
        <v>114.4</v>
      </c>
      <c r="O1272" t="s">
        <v>15</v>
      </c>
      <c r="P1272" t="s">
        <v>15</v>
      </c>
      <c r="Q1272" t="s">
        <v>15</v>
      </c>
      <c r="R1272" t="s">
        <v>15</v>
      </c>
      <c r="S1272">
        <v>5.827</v>
      </c>
      <c r="T1272" t="str">
        <f>IF(A1272&lt;=DATE(2020,10,16),"pre","post")</f>
        <v>pre</v>
      </c>
      <c r="U1272">
        <f t="shared" si="152"/>
        <v>0</v>
      </c>
      <c r="V1272">
        <f t="shared" si="153"/>
        <v>0</v>
      </c>
      <c r="W1272">
        <f t="shared" si="154"/>
        <v>0</v>
      </c>
      <c r="X1272">
        <f t="shared" si="155"/>
        <v>0</v>
      </c>
      <c r="Y1272">
        <f t="shared" si="156"/>
        <v>0</v>
      </c>
      <c r="Z1272">
        <f t="shared" si="157"/>
        <v>0</v>
      </c>
      <c r="AC1272">
        <f t="shared" si="158"/>
        <v>0</v>
      </c>
      <c r="AD1272">
        <f t="shared" si="159"/>
        <v>0</v>
      </c>
    </row>
    <row r="1273" spans="1:30" x14ac:dyDescent="0.2">
      <c r="A1273" s="1">
        <v>36835</v>
      </c>
      <c r="B1273" s="2">
        <v>82.94</v>
      </c>
      <c r="C1273" s="2">
        <v>23.67</v>
      </c>
      <c r="D1273" s="2">
        <v>171.3</v>
      </c>
      <c r="E1273" s="2">
        <v>7.86</v>
      </c>
      <c r="F1273" s="2" t="s">
        <v>15</v>
      </c>
      <c r="G1273" t="s">
        <v>15</v>
      </c>
      <c r="H1273">
        <v>1056.33</v>
      </c>
      <c r="I1273">
        <v>82.94</v>
      </c>
      <c r="J1273">
        <v>23.67</v>
      </c>
      <c r="K1273">
        <v>71.05</v>
      </c>
      <c r="L1273">
        <v>91.4</v>
      </c>
      <c r="M1273">
        <v>108</v>
      </c>
      <c r="N1273">
        <v>114.4</v>
      </c>
      <c r="O1273" t="s">
        <v>15</v>
      </c>
      <c r="P1273" t="s">
        <v>15</v>
      </c>
      <c r="Q1273" t="s">
        <v>15</v>
      </c>
      <c r="R1273" t="s">
        <v>15</v>
      </c>
      <c r="S1273">
        <v>5.827</v>
      </c>
      <c r="T1273" t="str">
        <f>IF(A1273&lt;=DATE(2020,10,16),"pre","post")</f>
        <v>pre</v>
      </c>
      <c r="U1273">
        <f t="shared" si="152"/>
        <v>0</v>
      </c>
      <c r="V1273">
        <f t="shared" si="153"/>
        <v>0</v>
      </c>
      <c r="W1273">
        <f t="shared" si="154"/>
        <v>0</v>
      </c>
      <c r="X1273">
        <f t="shared" si="155"/>
        <v>0</v>
      </c>
      <c r="Y1273">
        <f t="shared" si="156"/>
        <v>0</v>
      </c>
      <c r="Z1273">
        <f t="shared" si="157"/>
        <v>0</v>
      </c>
      <c r="AC1273">
        <f t="shared" si="158"/>
        <v>0</v>
      </c>
      <c r="AD1273">
        <f t="shared" si="159"/>
        <v>0</v>
      </c>
    </row>
    <row r="1274" spans="1:30" x14ac:dyDescent="0.2">
      <c r="A1274" s="1">
        <v>36836</v>
      </c>
      <c r="B1274" s="2">
        <v>82.31</v>
      </c>
      <c r="C1274" s="2">
        <v>24.52</v>
      </c>
      <c r="D1274" s="2">
        <v>170.5</v>
      </c>
      <c r="E1274" s="2">
        <v>7.92</v>
      </c>
      <c r="F1274" s="2" t="s">
        <v>15</v>
      </c>
      <c r="G1274" t="s">
        <v>15</v>
      </c>
      <c r="H1274">
        <v>1055.68</v>
      </c>
      <c r="I1274">
        <v>82.31</v>
      </c>
      <c r="J1274">
        <v>24.52</v>
      </c>
      <c r="K1274">
        <v>71.650000000000006</v>
      </c>
      <c r="L1274">
        <v>91.75</v>
      </c>
      <c r="M1274">
        <v>107.5</v>
      </c>
      <c r="N1274">
        <v>113.7</v>
      </c>
      <c r="O1274" t="s">
        <v>15</v>
      </c>
      <c r="P1274" t="s">
        <v>15</v>
      </c>
      <c r="Q1274" t="s">
        <v>15</v>
      </c>
      <c r="R1274" t="s">
        <v>15</v>
      </c>
      <c r="S1274">
        <v>5.8550000000000004</v>
      </c>
      <c r="T1274" t="str">
        <f>IF(A1274&lt;=DATE(2020,10,16),"pre","post")</f>
        <v>pre</v>
      </c>
      <c r="U1274">
        <f t="shared" si="152"/>
        <v>0.60000000000000853</v>
      </c>
      <c r="V1274">
        <f t="shared" si="153"/>
        <v>0.34999999999999432</v>
      </c>
      <c r="W1274">
        <f t="shared" si="154"/>
        <v>-0.5</v>
      </c>
      <c r="X1274">
        <f t="shared" si="155"/>
        <v>-0.70000000000000284</v>
      </c>
      <c r="Y1274">
        <f t="shared" si="156"/>
        <v>-0.64999999999986358</v>
      </c>
      <c r="Z1274">
        <f t="shared" si="157"/>
        <v>2.8000000000000469E-2</v>
      </c>
      <c r="AC1274">
        <f t="shared" si="158"/>
        <v>0</v>
      </c>
      <c r="AD1274">
        <f t="shared" si="159"/>
        <v>0</v>
      </c>
    </row>
    <row r="1275" spans="1:30" x14ac:dyDescent="0.2">
      <c r="A1275" s="1">
        <v>36837</v>
      </c>
      <c r="B1275" s="2">
        <v>83.02</v>
      </c>
      <c r="C1275" s="2">
        <v>24.91</v>
      </c>
      <c r="D1275" s="2">
        <v>169.4</v>
      </c>
      <c r="E1275" s="2">
        <v>7.93</v>
      </c>
      <c r="F1275" s="2" t="s">
        <v>15</v>
      </c>
      <c r="G1275" t="s">
        <v>15</v>
      </c>
      <c r="H1275">
        <v>1055.82</v>
      </c>
      <c r="I1275">
        <v>83.02</v>
      </c>
      <c r="J1275">
        <v>24.91</v>
      </c>
      <c r="K1275">
        <v>71.599999999999994</v>
      </c>
      <c r="L1275">
        <v>90.6</v>
      </c>
      <c r="M1275">
        <v>109.75</v>
      </c>
      <c r="N1275">
        <v>115.825</v>
      </c>
      <c r="O1275" t="s">
        <v>15</v>
      </c>
      <c r="P1275" t="s">
        <v>15</v>
      </c>
      <c r="Q1275" t="s">
        <v>15</v>
      </c>
      <c r="R1275" t="s">
        <v>15</v>
      </c>
      <c r="S1275">
        <v>5.8659999999999997</v>
      </c>
      <c r="T1275" t="str">
        <f>IF(A1275&lt;=DATE(2020,10,16),"pre","post")</f>
        <v>pre</v>
      </c>
      <c r="U1275">
        <f t="shared" si="152"/>
        <v>-5.0000000000011369E-2</v>
      </c>
      <c r="V1275">
        <f t="shared" si="153"/>
        <v>-1.1500000000000057</v>
      </c>
      <c r="W1275">
        <f t="shared" si="154"/>
        <v>2.25</v>
      </c>
      <c r="X1275">
        <f t="shared" si="155"/>
        <v>2.125</v>
      </c>
      <c r="Y1275">
        <f t="shared" si="156"/>
        <v>0.13999999999987267</v>
      </c>
      <c r="Z1275">
        <f t="shared" si="157"/>
        <v>1.0999999999999233E-2</v>
      </c>
      <c r="AC1275">
        <f t="shared" si="158"/>
        <v>0</v>
      </c>
      <c r="AD1275">
        <f t="shared" si="159"/>
        <v>0</v>
      </c>
    </row>
    <row r="1276" spans="1:30" x14ac:dyDescent="0.2">
      <c r="A1276" s="1">
        <v>36838</v>
      </c>
      <c r="B1276" s="2">
        <v>82.17</v>
      </c>
      <c r="C1276" s="2">
        <v>25.66</v>
      </c>
      <c r="D1276" s="2">
        <v>167.5</v>
      </c>
      <c r="E1276" s="2">
        <v>7.95</v>
      </c>
      <c r="F1276" s="2" t="s">
        <v>15</v>
      </c>
      <c r="G1276" t="s">
        <v>15</v>
      </c>
      <c r="H1276">
        <v>1056.94</v>
      </c>
      <c r="I1276">
        <v>82.17</v>
      </c>
      <c r="J1276">
        <v>25.66</v>
      </c>
      <c r="K1276">
        <v>69.2</v>
      </c>
      <c r="L1276">
        <v>98.7</v>
      </c>
      <c r="M1276">
        <v>111</v>
      </c>
      <c r="N1276">
        <v>117.6</v>
      </c>
      <c r="O1276" t="s">
        <v>15</v>
      </c>
      <c r="P1276" t="s">
        <v>15</v>
      </c>
      <c r="Q1276" t="s">
        <v>15</v>
      </c>
      <c r="R1276" t="s">
        <v>15</v>
      </c>
      <c r="S1276">
        <v>5.8550000000000004</v>
      </c>
      <c r="T1276" t="str">
        <f>IF(A1276&lt;=DATE(2020,10,16),"pre","post")</f>
        <v>pre</v>
      </c>
      <c r="U1276">
        <f t="shared" si="152"/>
        <v>-2.3999999999999915</v>
      </c>
      <c r="V1276">
        <f t="shared" si="153"/>
        <v>8.1000000000000085</v>
      </c>
      <c r="W1276">
        <f t="shared" si="154"/>
        <v>1.25</v>
      </c>
      <c r="X1276">
        <f t="shared" si="155"/>
        <v>1.7749999999999915</v>
      </c>
      <c r="Y1276">
        <f t="shared" si="156"/>
        <v>1.1200000000001182</v>
      </c>
      <c r="Z1276">
        <f t="shared" si="157"/>
        <v>-1.0999999999999233E-2</v>
      </c>
      <c r="AC1276">
        <f t="shared" si="158"/>
        <v>1</v>
      </c>
      <c r="AD1276">
        <f t="shared" si="159"/>
        <v>0</v>
      </c>
    </row>
    <row r="1277" spans="1:30" x14ac:dyDescent="0.2">
      <c r="A1277" s="1">
        <v>36839</v>
      </c>
      <c r="B1277" s="2">
        <v>86.06</v>
      </c>
      <c r="C1277" s="2">
        <v>27.2</v>
      </c>
      <c r="D1277" s="2">
        <v>167.5</v>
      </c>
      <c r="E1277" s="2">
        <v>7.98</v>
      </c>
      <c r="F1277" s="2" t="s">
        <v>15</v>
      </c>
      <c r="G1277" t="s">
        <v>15</v>
      </c>
      <c r="H1277">
        <v>1059.3800000000001</v>
      </c>
      <c r="I1277">
        <v>86.06</v>
      </c>
      <c r="J1277">
        <v>27.2</v>
      </c>
      <c r="K1277">
        <v>68.099999999999994</v>
      </c>
      <c r="L1277">
        <v>99.7</v>
      </c>
      <c r="M1277">
        <v>109.4</v>
      </c>
      <c r="N1277">
        <v>116.3</v>
      </c>
      <c r="O1277" t="s">
        <v>15</v>
      </c>
      <c r="P1277" t="s">
        <v>15</v>
      </c>
      <c r="Q1277" t="s">
        <v>15</v>
      </c>
      <c r="R1277" t="s">
        <v>15</v>
      </c>
      <c r="S1277">
        <v>5.8250000000000002</v>
      </c>
      <c r="T1277" t="str">
        <f>IF(A1277&lt;=DATE(2020,10,16),"pre","post")</f>
        <v>pre</v>
      </c>
      <c r="U1277">
        <f t="shared" si="152"/>
        <v>-1.1000000000000085</v>
      </c>
      <c r="V1277">
        <f t="shared" si="153"/>
        <v>1</v>
      </c>
      <c r="W1277">
        <f t="shared" si="154"/>
        <v>-1.5999999999999943</v>
      </c>
      <c r="X1277">
        <f t="shared" si="155"/>
        <v>-1.2999999999999972</v>
      </c>
      <c r="Y1277">
        <f t="shared" si="156"/>
        <v>2.4400000000000546</v>
      </c>
      <c r="Z1277">
        <f t="shared" si="157"/>
        <v>-3.0000000000000249E-2</v>
      </c>
      <c r="AC1277">
        <f t="shared" si="158"/>
        <v>1</v>
      </c>
      <c r="AD1277">
        <f t="shared" si="159"/>
        <v>0</v>
      </c>
    </row>
    <row r="1278" spans="1:30" x14ac:dyDescent="0.2">
      <c r="A1278" s="1">
        <v>36840</v>
      </c>
      <c r="B1278" s="2">
        <v>85.71</v>
      </c>
      <c r="C1278" s="2">
        <v>28.53</v>
      </c>
      <c r="D1278" s="2">
        <v>173.7</v>
      </c>
      <c r="E1278" s="2">
        <v>8.0500000000000007</v>
      </c>
      <c r="F1278" s="2" t="s">
        <v>15</v>
      </c>
      <c r="G1278" t="s">
        <v>15</v>
      </c>
      <c r="H1278">
        <v>1059.26</v>
      </c>
      <c r="I1278">
        <v>85.71</v>
      </c>
      <c r="J1278">
        <v>28.53</v>
      </c>
      <c r="K1278">
        <v>69.75</v>
      </c>
      <c r="L1278">
        <v>102.05</v>
      </c>
      <c r="M1278">
        <v>114.15</v>
      </c>
      <c r="N1278">
        <v>119.825</v>
      </c>
      <c r="O1278" t="s">
        <v>15</v>
      </c>
      <c r="P1278" t="s">
        <v>15</v>
      </c>
      <c r="Q1278" t="s">
        <v>15</v>
      </c>
      <c r="R1278" t="s">
        <v>15</v>
      </c>
      <c r="S1278">
        <v>5.7830000000000004</v>
      </c>
      <c r="T1278" t="str">
        <f>IF(A1278&lt;=DATE(2020,10,16),"pre","post")</f>
        <v>pre</v>
      </c>
      <c r="U1278">
        <f t="shared" si="152"/>
        <v>1.6500000000000057</v>
      </c>
      <c r="V1278">
        <f t="shared" si="153"/>
        <v>2.3499999999999943</v>
      </c>
      <c r="W1278">
        <f t="shared" si="154"/>
        <v>4.75</v>
      </c>
      <c r="X1278">
        <f t="shared" si="155"/>
        <v>3.5250000000000057</v>
      </c>
      <c r="Y1278">
        <f t="shared" si="156"/>
        <v>-0.12000000000011823</v>
      </c>
      <c r="Z1278">
        <f t="shared" si="157"/>
        <v>-4.1999999999999815E-2</v>
      </c>
      <c r="AC1278">
        <f t="shared" si="158"/>
        <v>1</v>
      </c>
      <c r="AD1278">
        <f t="shared" si="159"/>
        <v>0</v>
      </c>
    </row>
    <row r="1279" spans="1:30" x14ac:dyDescent="0.2">
      <c r="A1279" s="1">
        <v>36841</v>
      </c>
      <c r="B1279" s="2">
        <v>85.71</v>
      </c>
      <c r="C1279" s="2">
        <v>28.53</v>
      </c>
      <c r="D1279" s="2">
        <v>173.7</v>
      </c>
      <c r="E1279" s="2">
        <v>8.0500000000000007</v>
      </c>
      <c r="F1279" s="2" t="s">
        <v>15</v>
      </c>
      <c r="G1279" t="s">
        <v>15</v>
      </c>
      <c r="H1279">
        <v>1059.26</v>
      </c>
      <c r="I1279">
        <v>85.71</v>
      </c>
      <c r="J1279">
        <v>28.53</v>
      </c>
      <c r="K1279">
        <v>69.75</v>
      </c>
      <c r="L1279">
        <v>102.05</v>
      </c>
      <c r="M1279">
        <v>114.15</v>
      </c>
      <c r="N1279">
        <v>119.825</v>
      </c>
      <c r="O1279" t="s">
        <v>15</v>
      </c>
      <c r="P1279" t="s">
        <v>15</v>
      </c>
      <c r="Q1279" t="s">
        <v>15</v>
      </c>
      <c r="R1279" t="s">
        <v>15</v>
      </c>
      <c r="S1279">
        <v>5.7830000000000004</v>
      </c>
      <c r="T1279" t="str">
        <f>IF(A1279&lt;=DATE(2020,10,16),"pre","post")</f>
        <v>pre</v>
      </c>
      <c r="U1279">
        <f t="shared" si="152"/>
        <v>0</v>
      </c>
      <c r="V1279">
        <f t="shared" si="153"/>
        <v>0</v>
      </c>
      <c r="W1279">
        <f t="shared" si="154"/>
        <v>0</v>
      </c>
      <c r="X1279">
        <f t="shared" si="155"/>
        <v>0</v>
      </c>
      <c r="Y1279">
        <f t="shared" si="156"/>
        <v>0</v>
      </c>
      <c r="Z1279">
        <f t="shared" si="157"/>
        <v>0</v>
      </c>
      <c r="AC1279">
        <f t="shared" si="158"/>
        <v>0</v>
      </c>
      <c r="AD1279">
        <f t="shared" si="159"/>
        <v>0</v>
      </c>
    </row>
    <row r="1280" spans="1:30" x14ac:dyDescent="0.2">
      <c r="A1280" s="1">
        <v>36842</v>
      </c>
      <c r="B1280" s="2">
        <v>85.71</v>
      </c>
      <c r="C1280" s="2">
        <v>28.53</v>
      </c>
      <c r="D1280" s="2">
        <v>173.7</v>
      </c>
      <c r="E1280" s="2">
        <v>8.0500000000000007</v>
      </c>
      <c r="F1280" s="2" t="s">
        <v>15</v>
      </c>
      <c r="G1280" t="s">
        <v>15</v>
      </c>
      <c r="H1280">
        <v>1059.26</v>
      </c>
      <c r="I1280">
        <v>85.71</v>
      </c>
      <c r="J1280">
        <v>28.53</v>
      </c>
      <c r="K1280">
        <v>69.75</v>
      </c>
      <c r="L1280">
        <v>102.05</v>
      </c>
      <c r="M1280">
        <v>114.15</v>
      </c>
      <c r="N1280">
        <v>119.825</v>
      </c>
      <c r="O1280" t="s">
        <v>15</v>
      </c>
      <c r="P1280" t="s">
        <v>15</v>
      </c>
      <c r="Q1280" t="s">
        <v>15</v>
      </c>
      <c r="R1280" t="s">
        <v>15</v>
      </c>
      <c r="S1280">
        <v>5.7830000000000004</v>
      </c>
      <c r="T1280" t="str">
        <f>IF(A1280&lt;=DATE(2020,10,16),"pre","post")</f>
        <v>pre</v>
      </c>
      <c r="U1280">
        <f t="shared" si="152"/>
        <v>0</v>
      </c>
      <c r="V1280">
        <f t="shared" si="153"/>
        <v>0</v>
      </c>
      <c r="W1280">
        <f t="shared" si="154"/>
        <v>0</v>
      </c>
      <c r="X1280">
        <f t="shared" si="155"/>
        <v>0</v>
      </c>
      <c r="Y1280">
        <f t="shared" si="156"/>
        <v>0</v>
      </c>
      <c r="Z1280">
        <f t="shared" si="157"/>
        <v>0</v>
      </c>
      <c r="AC1280">
        <f t="shared" si="158"/>
        <v>0</v>
      </c>
      <c r="AD1280">
        <f t="shared" si="159"/>
        <v>0</v>
      </c>
    </row>
    <row r="1281" spans="1:30" x14ac:dyDescent="0.2">
      <c r="A1281" s="1">
        <v>36843</v>
      </c>
      <c r="B1281" s="2">
        <v>85.71</v>
      </c>
      <c r="C1281" s="2">
        <v>29.06</v>
      </c>
      <c r="D1281" s="2">
        <v>172.4</v>
      </c>
      <c r="E1281" s="2">
        <v>8.09</v>
      </c>
      <c r="F1281" s="2" t="s">
        <v>15</v>
      </c>
      <c r="G1281" t="s">
        <v>15</v>
      </c>
      <c r="H1281">
        <v>1061.33</v>
      </c>
      <c r="I1281">
        <v>85.71</v>
      </c>
      <c r="J1281">
        <v>29.06</v>
      </c>
      <c r="K1281">
        <v>69.3</v>
      </c>
      <c r="L1281">
        <v>100.8</v>
      </c>
      <c r="M1281">
        <v>112.55</v>
      </c>
      <c r="N1281">
        <v>118.925</v>
      </c>
      <c r="O1281" t="s">
        <v>15</v>
      </c>
      <c r="P1281" t="s">
        <v>15</v>
      </c>
      <c r="Q1281" t="s">
        <v>15</v>
      </c>
      <c r="R1281" t="s">
        <v>15</v>
      </c>
      <c r="S1281">
        <v>5.766</v>
      </c>
      <c r="T1281" t="str">
        <f>IF(A1281&lt;=DATE(2020,10,16),"pre","post")</f>
        <v>pre</v>
      </c>
      <c r="U1281">
        <f t="shared" si="152"/>
        <v>-0.45000000000000284</v>
      </c>
      <c r="V1281">
        <f t="shared" si="153"/>
        <v>-1.25</v>
      </c>
      <c r="W1281">
        <f t="shared" si="154"/>
        <v>-1.6000000000000085</v>
      </c>
      <c r="X1281">
        <f t="shared" si="155"/>
        <v>-0.90000000000000568</v>
      </c>
      <c r="Y1281">
        <f t="shared" si="156"/>
        <v>2.0699999999999363</v>
      </c>
      <c r="Z1281">
        <f t="shared" si="157"/>
        <v>-1.7000000000000348E-2</v>
      </c>
      <c r="AC1281">
        <f t="shared" si="158"/>
        <v>1</v>
      </c>
      <c r="AD1281">
        <f t="shared" si="159"/>
        <v>0</v>
      </c>
    </row>
    <row r="1282" spans="1:30" x14ac:dyDescent="0.2">
      <c r="A1282" s="1">
        <v>36844</v>
      </c>
      <c r="B1282" s="2">
        <v>83.19</v>
      </c>
      <c r="C1282" s="2">
        <v>26.81</v>
      </c>
      <c r="D1282" s="2">
        <v>171.5</v>
      </c>
      <c r="E1282" s="2">
        <v>8.1199999999999992</v>
      </c>
      <c r="F1282" s="2" t="s">
        <v>15</v>
      </c>
      <c r="G1282" t="s">
        <v>15</v>
      </c>
      <c r="H1282">
        <v>1062.44</v>
      </c>
      <c r="I1282">
        <v>83.19</v>
      </c>
      <c r="J1282">
        <v>26.81</v>
      </c>
      <c r="K1282">
        <v>67.349999999999994</v>
      </c>
      <c r="L1282">
        <v>100.35</v>
      </c>
      <c r="M1282">
        <v>113.8</v>
      </c>
      <c r="N1282">
        <v>119.6</v>
      </c>
      <c r="O1282" t="s">
        <v>15</v>
      </c>
      <c r="P1282" t="s">
        <v>15</v>
      </c>
      <c r="Q1282" t="s">
        <v>15</v>
      </c>
      <c r="R1282" t="s">
        <v>15</v>
      </c>
      <c r="S1282">
        <v>5.7530000000000001</v>
      </c>
      <c r="T1282" t="str">
        <f>IF(A1282&lt;=DATE(2020,10,16),"pre","post")</f>
        <v>pre</v>
      </c>
      <c r="U1282">
        <f t="shared" si="152"/>
        <v>-1.9500000000000028</v>
      </c>
      <c r="V1282">
        <f t="shared" si="153"/>
        <v>-0.45000000000000284</v>
      </c>
      <c r="W1282">
        <f t="shared" si="154"/>
        <v>1.25</v>
      </c>
      <c r="X1282">
        <f t="shared" si="155"/>
        <v>0.67499999999999716</v>
      </c>
      <c r="Y1282">
        <f t="shared" si="156"/>
        <v>1.1100000000001273</v>
      </c>
      <c r="Z1282">
        <f t="shared" si="157"/>
        <v>-1.2999999999999901E-2</v>
      </c>
      <c r="AC1282">
        <f t="shared" si="158"/>
        <v>1</v>
      </c>
      <c r="AD1282">
        <f t="shared" si="159"/>
        <v>0</v>
      </c>
    </row>
    <row r="1283" spans="1:30" x14ac:dyDescent="0.2">
      <c r="A1283" s="1">
        <v>36845</v>
      </c>
      <c r="B1283" s="2">
        <v>80.41</v>
      </c>
      <c r="C1283" s="2">
        <v>26.15</v>
      </c>
      <c r="D1283" s="2">
        <v>170.9</v>
      </c>
      <c r="E1283" s="2">
        <v>8.1999999999999993</v>
      </c>
      <c r="F1283" s="2" t="s">
        <v>15</v>
      </c>
      <c r="G1283" t="s">
        <v>15</v>
      </c>
      <c r="H1283">
        <v>1062.73</v>
      </c>
      <c r="I1283">
        <v>80.41</v>
      </c>
      <c r="J1283">
        <v>26.15</v>
      </c>
      <c r="K1283">
        <v>71.45</v>
      </c>
      <c r="L1283">
        <v>101</v>
      </c>
      <c r="M1283">
        <v>112.8</v>
      </c>
      <c r="N1283">
        <v>119.27500000000001</v>
      </c>
      <c r="O1283" t="s">
        <v>15</v>
      </c>
      <c r="P1283" t="s">
        <v>15</v>
      </c>
      <c r="Q1283" t="s">
        <v>15</v>
      </c>
      <c r="R1283" t="s">
        <v>15</v>
      </c>
      <c r="S1283">
        <v>5.7309999999999999</v>
      </c>
      <c r="T1283" t="str">
        <f>IF(A1283&lt;=DATE(2020,10,16),"pre","post")</f>
        <v>pre</v>
      </c>
      <c r="U1283">
        <f t="shared" si="152"/>
        <v>4.1000000000000085</v>
      </c>
      <c r="V1283">
        <f t="shared" si="153"/>
        <v>0.65000000000000568</v>
      </c>
      <c r="W1283">
        <f t="shared" si="154"/>
        <v>-1</v>
      </c>
      <c r="X1283">
        <f t="shared" si="155"/>
        <v>-0.32499999999998863</v>
      </c>
      <c r="Y1283">
        <f t="shared" si="156"/>
        <v>0.28999999999996362</v>
      </c>
      <c r="Z1283">
        <f t="shared" si="157"/>
        <v>-2.2000000000000242E-2</v>
      </c>
      <c r="AC1283">
        <f t="shared" si="158"/>
        <v>1</v>
      </c>
      <c r="AD1283">
        <f t="shared" si="159"/>
        <v>0</v>
      </c>
    </row>
    <row r="1284" spans="1:30" x14ac:dyDescent="0.2">
      <c r="A1284" s="1">
        <v>36846</v>
      </c>
      <c r="B1284" s="2">
        <v>78.63</v>
      </c>
      <c r="C1284" s="2">
        <v>25.05</v>
      </c>
      <c r="D1284" s="2">
        <v>173.1</v>
      </c>
      <c r="E1284" s="2">
        <v>8.1999999999999993</v>
      </c>
      <c r="F1284" s="2" t="s">
        <v>15</v>
      </c>
      <c r="G1284" t="s">
        <v>15</v>
      </c>
      <c r="H1284">
        <v>1063.4100000000001</v>
      </c>
      <c r="I1284">
        <v>78.63</v>
      </c>
      <c r="J1284">
        <v>25.05</v>
      </c>
      <c r="K1284">
        <v>71.55</v>
      </c>
      <c r="L1284">
        <v>104.1</v>
      </c>
      <c r="M1284">
        <v>116.05</v>
      </c>
      <c r="N1284">
        <v>122.65</v>
      </c>
      <c r="O1284" t="s">
        <v>15</v>
      </c>
      <c r="P1284" t="s">
        <v>15</v>
      </c>
      <c r="Q1284" t="s">
        <v>15</v>
      </c>
      <c r="R1284" t="s">
        <v>15</v>
      </c>
      <c r="S1284">
        <v>5.6689999999999996</v>
      </c>
      <c r="T1284" t="str">
        <f>IF(A1284&lt;=DATE(2020,10,16),"pre","post")</f>
        <v>pre</v>
      </c>
      <c r="U1284">
        <f t="shared" ref="U1284:U1347" si="160">K1284-K1283</f>
        <v>9.9999999999994316E-2</v>
      </c>
      <c r="V1284">
        <f t="shared" ref="V1284:V1347" si="161">L1284-L1283</f>
        <v>3.0999999999999943</v>
      </c>
      <c r="W1284">
        <f t="shared" ref="W1284:W1347" si="162">M1284-M1283</f>
        <v>3.25</v>
      </c>
      <c r="X1284">
        <f t="shared" ref="X1284:X1347" si="163">N1284-N1283</f>
        <v>3.375</v>
      </c>
      <c r="Y1284">
        <f t="shared" ref="Y1284:Y1347" si="164">H1284-H1283</f>
        <v>0.68000000000006366</v>
      </c>
      <c r="Z1284">
        <f t="shared" ref="Z1284:Z1347" si="165">S1284-S1283</f>
        <v>-6.2000000000000277E-2</v>
      </c>
      <c r="AC1284">
        <f t="shared" ref="AC1284:AC1347" si="166">IF(AND(J1284&gt;$AA$2, Z1284&lt;0), 1, 0)</f>
        <v>1</v>
      </c>
      <c r="AD1284">
        <f t="shared" ref="AD1284:AD1347" si="167">IF(AND(I1284&gt;$AB$2, Z1284&gt;0), 1, 0)</f>
        <v>0</v>
      </c>
    </row>
    <row r="1285" spans="1:30" x14ac:dyDescent="0.2">
      <c r="A1285" s="1">
        <v>36847</v>
      </c>
      <c r="B1285" s="2">
        <v>73.41</v>
      </c>
      <c r="C1285" s="2">
        <v>24.81</v>
      </c>
      <c r="D1285" s="2">
        <v>176.6</v>
      </c>
      <c r="E1285" s="2">
        <v>8.2100000000000009</v>
      </c>
      <c r="F1285" s="2" t="s">
        <v>15</v>
      </c>
      <c r="G1285" t="s">
        <v>15</v>
      </c>
      <c r="H1285">
        <v>1060.8399999999999</v>
      </c>
      <c r="I1285">
        <v>73.41</v>
      </c>
      <c r="J1285">
        <v>24.81</v>
      </c>
      <c r="K1285">
        <v>71.349999999999994</v>
      </c>
      <c r="L1285">
        <v>101.8</v>
      </c>
      <c r="M1285">
        <v>113.8</v>
      </c>
      <c r="N1285">
        <v>120.4</v>
      </c>
      <c r="O1285" t="s">
        <v>15</v>
      </c>
      <c r="P1285" t="s">
        <v>15</v>
      </c>
      <c r="Q1285" t="s">
        <v>15</v>
      </c>
      <c r="R1285" t="s">
        <v>15</v>
      </c>
      <c r="S1285">
        <v>5.7039999999999997</v>
      </c>
      <c r="T1285" t="str">
        <f>IF(A1285&lt;=DATE(2020,10,16),"pre","post")</f>
        <v>pre</v>
      </c>
      <c r="U1285">
        <f t="shared" si="160"/>
        <v>-0.20000000000000284</v>
      </c>
      <c r="V1285">
        <f t="shared" si="161"/>
        <v>-2.2999999999999972</v>
      </c>
      <c r="W1285">
        <f t="shared" si="162"/>
        <v>-2.25</v>
      </c>
      <c r="X1285">
        <f t="shared" si="163"/>
        <v>-2.25</v>
      </c>
      <c r="Y1285">
        <f t="shared" si="164"/>
        <v>-2.5700000000001637</v>
      </c>
      <c r="Z1285">
        <f t="shared" si="165"/>
        <v>3.5000000000000142E-2</v>
      </c>
      <c r="AC1285">
        <f t="shared" si="166"/>
        <v>0</v>
      </c>
      <c r="AD1285">
        <f t="shared" si="167"/>
        <v>0</v>
      </c>
    </row>
    <row r="1286" spans="1:30" x14ac:dyDescent="0.2">
      <c r="A1286" s="1">
        <v>36848</v>
      </c>
      <c r="B1286" s="2">
        <v>73.41</v>
      </c>
      <c r="C1286" s="2">
        <v>24.81</v>
      </c>
      <c r="D1286" s="2">
        <v>176.6</v>
      </c>
      <c r="E1286" s="2">
        <v>8.2100000000000009</v>
      </c>
      <c r="F1286" s="2" t="s">
        <v>15</v>
      </c>
      <c r="G1286" t="s">
        <v>15</v>
      </c>
      <c r="H1286">
        <v>1060.8399999999999</v>
      </c>
      <c r="I1286">
        <v>73.41</v>
      </c>
      <c r="J1286">
        <v>24.81</v>
      </c>
      <c r="K1286">
        <v>71.349999999999994</v>
      </c>
      <c r="L1286">
        <v>101.8</v>
      </c>
      <c r="M1286">
        <v>113.8</v>
      </c>
      <c r="N1286">
        <v>120.4</v>
      </c>
      <c r="O1286" t="s">
        <v>15</v>
      </c>
      <c r="P1286" t="s">
        <v>15</v>
      </c>
      <c r="Q1286" t="s">
        <v>15</v>
      </c>
      <c r="R1286" t="s">
        <v>15</v>
      </c>
      <c r="S1286">
        <v>5.7039999999999997</v>
      </c>
      <c r="T1286" t="str">
        <f>IF(A1286&lt;=DATE(2020,10,16),"pre","post")</f>
        <v>pre</v>
      </c>
      <c r="U1286">
        <f t="shared" si="160"/>
        <v>0</v>
      </c>
      <c r="V1286">
        <f t="shared" si="161"/>
        <v>0</v>
      </c>
      <c r="W1286">
        <f t="shared" si="162"/>
        <v>0</v>
      </c>
      <c r="X1286">
        <f t="shared" si="163"/>
        <v>0</v>
      </c>
      <c r="Y1286">
        <f t="shared" si="164"/>
        <v>0</v>
      </c>
      <c r="Z1286">
        <f t="shared" si="165"/>
        <v>0</v>
      </c>
      <c r="AC1286">
        <f t="shared" si="166"/>
        <v>0</v>
      </c>
      <c r="AD1286">
        <f t="shared" si="167"/>
        <v>0</v>
      </c>
    </row>
    <row r="1287" spans="1:30" x14ac:dyDescent="0.2">
      <c r="A1287" s="1">
        <v>36849</v>
      </c>
      <c r="B1287" s="2">
        <v>73.41</v>
      </c>
      <c r="C1287" s="2">
        <v>24.81</v>
      </c>
      <c r="D1287" s="2">
        <v>176.6</v>
      </c>
      <c r="E1287" s="2">
        <v>8.2100000000000009</v>
      </c>
      <c r="F1287" s="2" t="s">
        <v>15</v>
      </c>
      <c r="G1287" t="s">
        <v>15</v>
      </c>
      <c r="H1287">
        <v>1060.8399999999999</v>
      </c>
      <c r="I1287">
        <v>73.41</v>
      </c>
      <c r="J1287">
        <v>24.81</v>
      </c>
      <c r="K1287">
        <v>71.349999999999994</v>
      </c>
      <c r="L1287">
        <v>101.8</v>
      </c>
      <c r="M1287">
        <v>113.8</v>
      </c>
      <c r="N1287">
        <v>120.4</v>
      </c>
      <c r="O1287" t="s">
        <v>15</v>
      </c>
      <c r="P1287" t="s">
        <v>15</v>
      </c>
      <c r="Q1287" t="s">
        <v>15</v>
      </c>
      <c r="R1287" t="s">
        <v>15</v>
      </c>
      <c r="S1287">
        <v>5.7039999999999997</v>
      </c>
      <c r="T1287" t="str">
        <f>IF(A1287&lt;=DATE(2020,10,16),"pre","post")</f>
        <v>pre</v>
      </c>
      <c r="U1287">
        <f t="shared" si="160"/>
        <v>0</v>
      </c>
      <c r="V1287">
        <f t="shared" si="161"/>
        <v>0</v>
      </c>
      <c r="W1287">
        <f t="shared" si="162"/>
        <v>0</v>
      </c>
      <c r="X1287">
        <f t="shared" si="163"/>
        <v>0</v>
      </c>
      <c r="Y1287">
        <f t="shared" si="164"/>
        <v>0</v>
      </c>
      <c r="Z1287">
        <f t="shared" si="165"/>
        <v>0</v>
      </c>
      <c r="AC1287">
        <f t="shared" si="166"/>
        <v>0</v>
      </c>
      <c r="AD1287">
        <f t="shared" si="167"/>
        <v>0</v>
      </c>
    </row>
    <row r="1288" spans="1:30" x14ac:dyDescent="0.2">
      <c r="A1288" s="1">
        <v>36850</v>
      </c>
      <c r="B1288" s="2">
        <v>72.319999999999993</v>
      </c>
      <c r="C1288" s="2">
        <v>27.43</v>
      </c>
      <c r="D1288" s="2">
        <v>177.3</v>
      </c>
      <c r="E1288" s="2">
        <v>8.25</v>
      </c>
      <c r="F1288" s="2" t="s">
        <v>15</v>
      </c>
      <c r="G1288" t="s">
        <v>15</v>
      </c>
      <c r="H1288">
        <v>1059.27</v>
      </c>
      <c r="I1288">
        <v>72.319999999999993</v>
      </c>
      <c r="J1288">
        <v>27.43</v>
      </c>
      <c r="K1288">
        <v>70.099999999999994</v>
      </c>
      <c r="L1288">
        <v>102.45</v>
      </c>
      <c r="M1288">
        <v>115.1</v>
      </c>
      <c r="N1288">
        <v>122.25</v>
      </c>
      <c r="O1288" t="s">
        <v>15</v>
      </c>
      <c r="P1288" t="s">
        <v>15</v>
      </c>
      <c r="Q1288" t="s">
        <v>15</v>
      </c>
      <c r="R1288" t="s">
        <v>15</v>
      </c>
      <c r="S1288">
        <v>5.6769999999999996</v>
      </c>
      <c r="T1288" t="str">
        <f>IF(A1288&lt;=DATE(2020,10,16),"pre","post")</f>
        <v>pre</v>
      </c>
      <c r="U1288">
        <f t="shared" si="160"/>
        <v>-1.25</v>
      </c>
      <c r="V1288">
        <f t="shared" si="161"/>
        <v>0.65000000000000568</v>
      </c>
      <c r="W1288">
        <f t="shared" si="162"/>
        <v>1.2999999999999972</v>
      </c>
      <c r="X1288">
        <f t="shared" si="163"/>
        <v>1.8499999999999943</v>
      </c>
      <c r="Y1288">
        <f t="shared" si="164"/>
        <v>-1.5699999999999363</v>
      </c>
      <c r="Z1288">
        <f t="shared" si="165"/>
        <v>-2.7000000000000135E-2</v>
      </c>
      <c r="AC1288">
        <f t="shared" si="166"/>
        <v>1</v>
      </c>
      <c r="AD1288">
        <f t="shared" si="167"/>
        <v>0</v>
      </c>
    </row>
    <row r="1289" spans="1:30" x14ac:dyDescent="0.2">
      <c r="A1289" s="1">
        <v>36851</v>
      </c>
      <c r="B1289" s="2">
        <v>73.010000000000005</v>
      </c>
      <c r="C1289" s="2">
        <v>26.62</v>
      </c>
      <c r="D1289" s="2">
        <v>178.8</v>
      </c>
      <c r="E1289" s="2">
        <v>8.33</v>
      </c>
      <c r="F1289" s="2" t="s">
        <v>15</v>
      </c>
      <c r="G1289" t="s">
        <v>15</v>
      </c>
      <c r="H1289">
        <v>1059.54</v>
      </c>
      <c r="I1289">
        <v>73.010000000000005</v>
      </c>
      <c r="J1289">
        <v>26.62</v>
      </c>
      <c r="K1289">
        <v>69.849999999999994</v>
      </c>
      <c r="L1289">
        <v>105.1</v>
      </c>
      <c r="M1289">
        <v>118.1</v>
      </c>
      <c r="N1289">
        <v>124.25</v>
      </c>
      <c r="O1289" t="s">
        <v>15</v>
      </c>
      <c r="P1289" t="s">
        <v>15</v>
      </c>
      <c r="Q1289" t="s">
        <v>15</v>
      </c>
      <c r="R1289" t="s">
        <v>15</v>
      </c>
      <c r="S1289">
        <v>5.6520000000000001</v>
      </c>
      <c r="T1289" t="str">
        <f>IF(A1289&lt;=DATE(2020,10,16),"pre","post")</f>
        <v>pre</v>
      </c>
      <c r="U1289">
        <f t="shared" si="160"/>
        <v>-0.25</v>
      </c>
      <c r="V1289">
        <f t="shared" si="161"/>
        <v>2.6499999999999915</v>
      </c>
      <c r="W1289">
        <f t="shared" si="162"/>
        <v>3</v>
      </c>
      <c r="X1289">
        <f t="shared" si="163"/>
        <v>2</v>
      </c>
      <c r="Y1289">
        <f t="shared" si="164"/>
        <v>0.26999999999998181</v>
      </c>
      <c r="Z1289">
        <f t="shared" si="165"/>
        <v>-2.4999999999999467E-2</v>
      </c>
      <c r="AC1289">
        <f t="shared" si="166"/>
        <v>1</v>
      </c>
      <c r="AD1289">
        <f t="shared" si="167"/>
        <v>0</v>
      </c>
    </row>
    <row r="1290" spans="1:30" x14ac:dyDescent="0.2">
      <c r="A1290" s="1">
        <v>36852</v>
      </c>
      <c r="B1290" s="2">
        <v>75.62</v>
      </c>
      <c r="C1290" s="2">
        <v>27.71</v>
      </c>
      <c r="D1290" s="2">
        <v>176.6</v>
      </c>
      <c r="E1290" s="2">
        <v>8.5</v>
      </c>
      <c r="F1290" s="2" t="s">
        <v>15</v>
      </c>
      <c r="G1290" t="s">
        <v>15</v>
      </c>
      <c r="H1290">
        <v>1062.32</v>
      </c>
      <c r="I1290">
        <v>75.62</v>
      </c>
      <c r="J1290">
        <v>27.71</v>
      </c>
      <c r="K1290">
        <v>70.05</v>
      </c>
      <c r="L1290">
        <v>106.6</v>
      </c>
      <c r="M1290">
        <v>118.5</v>
      </c>
      <c r="N1290">
        <v>126.3</v>
      </c>
      <c r="O1290" t="s">
        <v>15</v>
      </c>
      <c r="P1290" t="s">
        <v>15</v>
      </c>
      <c r="Q1290" t="s">
        <v>15</v>
      </c>
      <c r="R1290" t="s">
        <v>15</v>
      </c>
      <c r="S1290">
        <v>5.6239999999999997</v>
      </c>
      <c r="T1290" t="str">
        <f>IF(A1290&lt;=DATE(2020,10,16),"pre","post")</f>
        <v>pre</v>
      </c>
      <c r="U1290">
        <f t="shared" si="160"/>
        <v>0.20000000000000284</v>
      </c>
      <c r="V1290">
        <f t="shared" si="161"/>
        <v>1.5</v>
      </c>
      <c r="W1290">
        <f t="shared" si="162"/>
        <v>0.40000000000000568</v>
      </c>
      <c r="X1290">
        <f t="shared" si="163"/>
        <v>2.0499999999999972</v>
      </c>
      <c r="Y1290">
        <f t="shared" si="164"/>
        <v>2.7799999999999727</v>
      </c>
      <c r="Z1290">
        <f t="shared" si="165"/>
        <v>-2.8000000000000469E-2</v>
      </c>
      <c r="AC1290">
        <f t="shared" si="166"/>
        <v>1</v>
      </c>
      <c r="AD1290">
        <f t="shared" si="167"/>
        <v>0</v>
      </c>
    </row>
    <row r="1291" spans="1:30" x14ac:dyDescent="0.2">
      <c r="A1291" s="1">
        <v>36853</v>
      </c>
      <c r="B1291" s="2">
        <v>75.62</v>
      </c>
      <c r="C1291" s="2">
        <v>27.71</v>
      </c>
      <c r="D1291" s="2">
        <v>176.6</v>
      </c>
      <c r="E1291" s="2">
        <v>8.51</v>
      </c>
      <c r="F1291" s="2" t="s">
        <v>15</v>
      </c>
      <c r="G1291" t="s">
        <v>15</v>
      </c>
      <c r="H1291">
        <v>1062.32</v>
      </c>
      <c r="I1291">
        <v>75.62</v>
      </c>
      <c r="J1291">
        <v>27.71</v>
      </c>
      <c r="K1291">
        <v>72</v>
      </c>
      <c r="L1291">
        <v>109.2</v>
      </c>
      <c r="M1291">
        <v>119.7</v>
      </c>
      <c r="N1291">
        <v>126.3</v>
      </c>
      <c r="O1291" t="s">
        <v>15</v>
      </c>
      <c r="P1291" t="s">
        <v>15</v>
      </c>
      <c r="Q1291" t="s">
        <v>15</v>
      </c>
      <c r="R1291" t="s">
        <v>15</v>
      </c>
      <c r="S1291">
        <v>5.6120000000000001</v>
      </c>
      <c r="T1291" t="str">
        <f>IF(A1291&lt;=DATE(2020,10,16),"pre","post")</f>
        <v>pre</v>
      </c>
      <c r="U1291">
        <f t="shared" si="160"/>
        <v>1.9500000000000028</v>
      </c>
      <c r="V1291">
        <f t="shared" si="161"/>
        <v>2.6000000000000085</v>
      </c>
      <c r="W1291">
        <f t="shared" si="162"/>
        <v>1.2000000000000028</v>
      </c>
      <c r="X1291">
        <f t="shared" si="163"/>
        <v>0</v>
      </c>
      <c r="Y1291">
        <f t="shared" si="164"/>
        <v>0</v>
      </c>
      <c r="Z1291">
        <f t="shared" si="165"/>
        <v>-1.1999999999999567E-2</v>
      </c>
      <c r="AC1291">
        <f t="shared" si="166"/>
        <v>1</v>
      </c>
      <c r="AD1291">
        <f t="shared" si="167"/>
        <v>0</v>
      </c>
    </row>
    <row r="1292" spans="1:30" x14ac:dyDescent="0.2">
      <c r="A1292" s="1">
        <v>36854</v>
      </c>
      <c r="B1292" s="2">
        <v>75.930000000000007</v>
      </c>
      <c r="C1292" s="2">
        <v>26</v>
      </c>
      <c r="D1292" s="2">
        <v>176.6</v>
      </c>
      <c r="E1292" s="2">
        <v>8.52</v>
      </c>
      <c r="F1292" s="2" t="s">
        <v>15</v>
      </c>
      <c r="G1292" t="s">
        <v>15</v>
      </c>
      <c r="H1292">
        <v>1060.8499999999999</v>
      </c>
      <c r="I1292">
        <v>75.930000000000007</v>
      </c>
      <c r="J1292">
        <v>26</v>
      </c>
      <c r="K1292">
        <v>68.45</v>
      </c>
      <c r="L1292">
        <v>105.55</v>
      </c>
      <c r="M1292">
        <v>117.4</v>
      </c>
      <c r="N1292">
        <v>124.75</v>
      </c>
      <c r="O1292" t="s">
        <v>15</v>
      </c>
      <c r="P1292" t="s">
        <v>15</v>
      </c>
      <c r="Q1292" t="s">
        <v>15</v>
      </c>
      <c r="R1292" t="s">
        <v>15</v>
      </c>
      <c r="S1292">
        <v>5.6239999999999997</v>
      </c>
      <c r="T1292" t="str">
        <f>IF(A1292&lt;=DATE(2020,10,16),"pre","post")</f>
        <v>pre</v>
      </c>
      <c r="U1292">
        <f t="shared" si="160"/>
        <v>-3.5499999999999972</v>
      </c>
      <c r="V1292">
        <f t="shared" si="161"/>
        <v>-3.6500000000000057</v>
      </c>
      <c r="W1292">
        <f t="shared" si="162"/>
        <v>-2.2999999999999972</v>
      </c>
      <c r="X1292">
        <f t="shared" si="163"/>
        <v>-1.5499999999999972</v>
      </c>
      <c r="Y1292">
        <f t="shared" si="164"/>
        <v>-1.4700000000000273</v>
      </c>
      <c r="Z1292">
        <f t="shared" si="165"/>
        <v>1.1999999999999567E-2</v>
      </c>
      <c r="AC1292">
        <f t="shared" si="166"/>
        <v>0</v>
      </c>
      <c r="AD1292">
        <f t="shared" si="167"/>
        <v>0</v>
      </c>
    </row>
    <row r="1293" spans="1:30" x14ac:dyDescent="0.2">
      <c r="A1293" s="1">
        <v>36855</v>
      </c>
      <c r="B1293" s="2">
        <v>75.930000000000007</v>
      </c>
      <c r="C1293" s="2">
        <v>26</v>
      </c>
      <c r="D1293" s="2">
        <v>176.6</v>
      </c>
      <c r="E1293" s="2">
        <v>8.52</v>
      </c>
      <c r="F1293" s="2" t="s">
        <v>15</v>
      </c>
      <c r="G1293" t="s">
        <v>15</v>
      </c>
      <c r="H1293">
        <v>1060.8499999999999</v>
      </c>
      <c r="I1293">
        <v>75.930000000000007</v>
      </c>
      <c r="J1293">
        <v>26</v>
      </c>
      <c r="K1293">
        <v>68.45</v>
      </c>
      <c r="L1293">
        <v>105.55</v>
      </c>
      <c r="M1293">
        <v>117.4</v>
      </c>
      <c r="N1293">
        <v>124.75</v>
      </c>
      <c r="O1293" t="s">
        <v>15</v>
      </c>
      <c r="P1293" t="s">
        <v>15</v>
      </c>
      <c r="Q1293" t="s">
        <v>15</v>
      </c>
      <c r="R1293" t="s">
        <v>15</v>
      </c>
      <c r="S1293">
        <v>5.6239999999999997</v>
      </c>
      <c r="T1293" t="str">
        <f>IF(A1293&lt;=DATE(2020,10,16),"pre","post")</f>
        <v>pre</v>
      </c>
      <c r="U1293">
        <f t="shared" si="160"/>
        <v>0</v>
      </c>
      <c r="V1293">
        <f t="shared" si="161"/>
        <v>0</v>
      </c>
      <c r="W1293">
        <f t="shared" si="162"/>
        <v>0</v>
      </c>
      <c r="X1293">
        <f t="shared" si="163"/>
        <v>0</v>
      </c>
      <c r="Y1293">
        <f t="shared" si="164"/>
        <v>0</v>
      </c>
      <c r="Z1293">
        <f t="shared" si="165"/>
        <v>0</v>
      </c>
      <c r="AC1293">
        <f t="shared" si="166"/>
        <v>0</v>
      </c>
      <c r="AD1293">
        <f t="shared" si="167"/>
        <v>0</v>
      </c>
    </row>
    <row r="1294" spans="1:30" x14ac:dyDescent="0.2">
      <c r="A1294" s="1">
        <v>36856</v>
      </c>
      <c r="B1294" s="2">
        <v>75.930000000000007</v>
      </c>
      <c r="C1294" s="2">
        <v>26</v>
      </c>
      <c r="D1294" s="2">
        <v>176.6</v>
      </c>
      <c r="E1294" s="2">
        <v>8.52</v>
      </c>
      <c r="F1294" s="2" t="s">
        <v>15</v>
      </c>
      <c r="G1294" t="s">
        <v>15</v>
      </c>
      <c r="H1294">
        <v>1060.8499999999999</v>
      </c>
      <c r="I1294">
        <v>75.930000000000007</v>
      </c>
      <c r="J1294">
        <v>26</v>
      </c>
      <c r="K1294">
        <v>68.45</v>
      </c>
      <c r="L1294">
        <v>105.55</v>
      </c>
      <c r="M1294">
        <v>117.4</v>
      </c>
      <c r="N1294">
        <v>124.75</v>
      </c>
      <c r="O1294" t="s">
        <v>15</v>
      </c>
      <c r="P1294" t="s">
        <v>15</v>
      </c>
      <c r="Q1294" t="s">
        <v>15</v>
      </c>
      <c r="R1294" t="s">
        <v>15</v>
      </c>
      <c r="S1294">
        <v>5.6239999999999997</v>
      </c>
      <c r="T1294" t="str">
        <f>IF(A1294&lt;=DATE(2020,10,16),"pre","post")</f>
        <v>pre</v>
      </c>
      <c r="U1294">
        <f t="shared" si="160"/>
        <v>0</v>
      </c>
      <c r="V1294">
        <f t="shared" si="161"/>
        <v>0</v>
      </c>
      <c r="W1294">
        <f t="shared" si="162"/>
        <v>0</v>
      </c>
      <c r="X1294">
        <f t="shared" si="163"/>
        <v>0</v>
      </c>
      <c r="Y1294">
        <f t="shared" si="164"/>
        <v>0</v>
      </c>
      <c r="Z1294">
        <f t="shared" si="165"/>
        <v>0</v>
      </c>
      <c r="AC1294">
        <f t="shared" si="166"/>
        <v>0</v>
      </c>
      <c r="AD1294">
        <f t="shared" si="167"/>
        <v>0</v>
      </c>
    </row>
    <row r="1295" spans="1:30" x14ac:dyDescent="0.2">
      <c r="A1295" s="1">
        <v>36857</v>
      </c>
      <c r="B1295" s="2">
        <v>71.290000000000006</v>
      </c>
      <c r="C1295" s="2">
        <v>26.93</v>
      </c>
      <c r="D1295" s="2">
        <v>186.6</v>
      </c>
      <c r="E1295" s="2">
        <v>8.6</v>
      </c>
      <c r="F1295" s="2" t="s">
        <v>15</v>
      </c>
      <c r="G1295" t="s">
        <v>15</v>
      </c>
      <c r="H1295">
        <v>1060.1199999999999</v>
      </c>
      <c r="I1295">
        <v>71.290000000000006</v>
      </c>
      <c r="J1295">
        <v>26.93</v>
      </c>
      <c r="K1295">
        <v>68.7</v>
      </c>
      <c r="L1295">
        <v>104.45</v>
      </c>
      <c r="M1295">
        <v>116.3</v>
      </c>
      <c r="N1295">
        <v>122.9</v>
      </c>
      <c r="O1295" t="s">
        <v>15</v>
      </c>
      <c r="P1295" t="s">
        <v>15</v>
      </c>
      <c r="Q1295" t="s">
        <v>15</v>
      </c>
      <c r="R1295" t="s">
        <v>15</v>
      </c>
      <c r="S1295">
        <v>5.6239999999999997</v>
      </c>
      <c r="T1295" t="str">
        <f>IF(A1295&lt;=DATE(2020,10,16),"pre","post")</f>
        <v>pre</v>
      </c>
      <c r="U1295">
        <f t="shared" si="160"/>
        <v>0.25</v>
      </c>
      <c r="V1295">
        <f t="shared" si="161"/>
        <v>-1.0999999999999943</v>
      </c>
      <c r="W1295">
        <f t="shared" si="162"/>
        <v>-1.1000000000000085</v>
      </c>
      <c r="X1295">
        <f t="shared" si="163"/>
        <v>-1.8499999999999943</v>
      </c>
      <c r="Y1295">
        <f t="shared" si="164"/>
        <v>-0.73000000000001819</v>
      </c>
      <c r="Z1295">
        <f t="shared" si="165"/>
        <v>0</v>
      </c>
      <c r="AC1295">
        <f t="shared" si="166"/>
        <v>0</v>
      </c>
      <c r="AD1295">
        <f t="shared" si="167"/>
        <v>0</v>
      </c>
    </row>
    <row r="1296" spans="1:30" x14ac:dyDescent="0.2">
      <c r="A1296" s="1">
        <v>36858</v>
      </c>
      <c r="B1296" s="2">
        <v>71.25</v>
      </c>
      <c r="C1296" s="2">
        <v>27.64</v>
      </c>
      <c r="D1296" s="2">
        <v>179.8</v>
      </c>
      <c r="E1296" s="2">
        <v>8.7100000000000009</v>
      </c>
      <c r="F1296" s="2" t="s">
        <v>15</v>
      </c>
      <c r="G1296" t="s">
        <v>15</v>
      </c>
      <c r="H1296">
        <v>1061.68</v>
      </c>
      <c r="I1296">
        <v>71.25</v>
      </c>
      <c r="J1296">
        <v>27.64</v>
      </c>
      <c r="K1296">
        <v>68.8</v>
      </c>
      <c r="L1296">
        <v>105.1</v>
      </c>
      <c r="M1296">
        <v>116.9</v>
      </c>
      <c r="N1296">
        <v>122.75</v>
      </c>
      <c r="O1296" t="s">
        <v>15</v>
      </c>
      <c r="P1296" t="s">
        <v>15</v>
      </c>
      <c r="Q1296" t="s">
        <v>15</v>
      </c>
      <c r="R1296" t="s">
        <v>15</v>
      </c>
      <c r="S1296">
        <v>5.5819999999999999</v>
      </c>
      <c r="T1296" t="str">
        <f>IF(A1296&lt;=DATE(2020,10,16),"pre","post")</f>
        <v>pre</v>
      </c>
      <c r="U1296">
        <f t="shared" si="160"/>
        <v>9.9999999999994316E-2</v>
      </c>
      <c r="V1296">
        <f t="shared" si="161"/>
        <v>0.64999999999999147</v>
      </c>
      <c r="W1296">
        <f t="shared" si="162"/>
        <v>0.60000000000000853</v>
      </c>
      <c r="X1296">
        <f t="shared" si="163"/>
        <v>-0.15000000000000568</v>
      </c>
      <c r="Y1296">
        <f t="shared" si="164"/>
        <v>1.5600000000001728</v>
      </c>
      <c r="Z1296">
        <f t="shared" si="165"/>
        <v>-4.1999999999999815E-2</v>
      </c>
      <c r="AC1296">
        <f t="shared" si="166"/>
        <v>1</v>
      </c>
      <c r="AD1296">
        <f t="shared" si="167"/>
        <v>0</v>
      </c>
    </row>
    <row r="1297" spans="1:30" x14ac:dyDescent="0.2">
      <c r="A1297" s="1">
        <v>36859</v>
      </c>
      <c r="B1297" s="2">
        <v>78.17</v>
      </c>
      <c r="C1297" s="2">
        <v>27.49</v>
      </c>
      <c r="D1297" s="2">
        <v>184.6</v>
      </c>
      <c r="E1297" s="2">
        <v>8.8000000000000007</v>
      </c>
      <c r="F1297" s="2" t="s">
        <v>15</v>
      </c>
      <c r="G1297" t="s">
        <v>15</v>
      </c>
      <c r="H1297">
        <v>1064.17</v>
      </c>
      <c r="I1297">
        <v>78.17</v>
      </c>
      <c r="J1297">
        <v>27.49</v>
      </c>
      <c r="K1297">
        <v>75.45</v>
      </c>
      <c r="L1297">
        <v>106.4</v>
      </c>
      <c r="M1297">
        <v>116.2</v>
      </c>
      <c r="N1297">
        <v>121.675</v>
      </c>
      <c r="O1297" t="s">
        <v>15</v>
      </c>
      <c r="P1297" t="s">
        <v>15</v>
      </c>
      <c r="Q1297" t="s">
        <v>15</v>
      </c>
      <c r="R1297" t="s">
        <v>15</v>
      </c>
      <c r="S1297">
        <v>5.524</v>
      </c>
      <c r="T1297" t="str">
        <f>IF(A1297&lt;=DATE(2020,10,16),"pre","post")</f>
        <v>pre</v>
      </c>
      <c r="U1297">
        <f t="shared" si="160"/>
        <v>6.6500000000000057</v>
      </c>
      <c r="V1297">
        <f t="shared" si="161"/>
        <v>1.3000000000000114</v>
      </c>
      <c r="W1297">
        <f t="shared" si="162"/>
        <v>-0.70000000000000284</v>
      </c>
      <c r="X1297">
        <f t="shared" si="163"/>
        <v>-1.0750000000000028</v>
      </c>
      <c r="Y1297">
        <f t="shared" si="164"/>
        <v>2.4900000000000091</v>
      </c>
      <c r="Z1297">
        <f t="shared" si="165"/>
        <v>-5.7999999999999829E-2</v>
      </c>
      <c r="AC1297">
        <f t="shared" si="166"/>
        <v>1</v>
      </c>
      <c r="AD1297">
        <f t="shared" si="167"/>
        <v>0</v>
      </c>
    </row>
    <row r="1298" spans="1:30" x14ac:dyDescent="0.2">
      <c r="A1298" s="1">
        <v>36860</v>
      </c>
      <c r="B1298" s="2">
        <v>91.93</v>
      </c>
      <c r="C1298" s="2">
        <v>29.65</v>
      </c>
      <c r="D1298" s="2">
        <v>184.2</v>
      </c>
      <c r="E1298" s="2">
        <v>9.11</v>
      </c>
      <c r="F1298" s="2" t="s">
        <v>15</v>
      </c>
      <c r="G1298" t="s">
        <v>15</v>
      </c>
      <c r="H1298">
        <v>1069.71</v>
      </c>
      <c r="I1298">
        <v>91.93</v>
      </c>
      <c r="J1298">
        <v>29.65</v>
      </c>
      <c r="K1298">
        <v>79.45</v>
      </c>
      <c r="L1298">
        <v>107.7</v>
      </c>
      <c r="M1298">
        <v>118.1</v>
      </c>
      <c r="N1298">
        <v>122.6</v>
      </c>
      <c r="O1298" t="s">
        <v>15</v>
      </c>
      <c r="P1298" t="s">
        <v>15</v>
      </c>
      <c r="Q1298" t="s">
        <v>15</v>
      </c>
      <c r="R1298" t="s">
        <v>15</v>
      </c>
      <c r="S1298">
        <v>5.468</v>
      </c>
      <c r="T1298" t="str">
        <f>IF(A1298&lt;=DATE(2020,10,16),"pre","post")</f>
        <v>pre</v>
      </c>
      <c r="U1298">
        <f t="shared" si="160"/>
        <v>4</v>
      </c>
      <c r="V1298">
        <f t="shared" si="161"/>
        <v>1.2999999999999972</v>
      </c>
      <c r="W1298">
        <f t="shared" si="162"/>
        <v>1.8999999999999915</v>
      </c>
      <c r="X1298">
        <f t="shared" si="163"/>
        <v>0.92499999999999716</v>
      </c>
      <c r="Y1298">
        <f t="shared" si="164"/>
        <v>5.5399999999999636</v>
      </c>
      <c r="Z1298">
        <f t="shared" si="165"/>
        <v>-5.600000000000005E-2</v>
      </c>
      <c r="AC1298">
        <f t="shared" si="166"/>
        <v>1</v>
      </c>
      <c r="AD1298">
        <f t="shared" si="167"/>
        <v>0</v>
      </c>
    </row>
    <row r="1299" spans="1:30" x14ac:dyDescent="0.2">
      <c r="A1299" s="1">
        <v>36861</v>
      </c>
      <c r="B1299" s="2">
        <v>87.69</v>
      </c>
      <c r="C1299" s="2">
        <v>27.48</v>
      </c>
      <c r="D1299" s="2">
        <v>185.7</v>
      </c>
      <c r="E1299" s="2">
        <v>9.14</v>
      </c>
      <c r="F1299" s="2" t="s">
        <v>15</v>
      </c>
      <c r="G1299" t="s">
        <v>15</v>
      </c>
      <c r="H1299">
        <v>1066.5999999999999</v>
      </c>
      <c r="I1299">
        <v>87.69</v>
      </c>
      <c r="J1299">
        <v>27.48</v>
      </c>
      <c r="K1299">
        <v>76.150000000000006</v>
      </c>
      <c r="L1299">
        <v>104.9</v>
      </c>
      <c r="M1299">
        <v>115.8</v>
      </c>
      <c r="N1299">
        <v>120.9</v>
      </c>
      <c r="O1299" t="s">
        <v>15</v>
      </c>
      <c r="P1299" t="s">
        <v>15</v>
      </c>
      <c r="Q1299" t="s">
        <v>15</v>
      </c>
      <c r="R1299" t="s">
        <v>15</v>
      </c>
      <c r="S1299">
        <v>5.5030000000000001</v>
      </c>
      <c r="T1299" t="str">
        <f>IF(A1299&lt;=DATE(2020,10,16),"pre","post")</f>
        <v>pre</v>
      </c>
      <c r="U1299">
        <f t="shared" si="160"/>
        <v>-3.2999999999999972</v>
      </c>
      <c r="V1299">
        <f t="shared" si="161"/>
        <v>-2.7999999999999972</v>
      </c>
      <c r="W1299">
        <f t="shared" si="162"/>
        <v>-2.2999999999999972</v>
      </c>
      <c r="X1299">
        <f t="shared" si="163"/>
        <v>-1.6999999999999886</v>
      </c>
      <c r="Y1299">
        <f t="shared" si="164"/>
        <v>-3.1100000000001273</v>
      </c>
      <c r="Z1299">
        <f t="shared" si="165"/>
        <v>3.5000000000000142E-2</v>
      </c>
      <c r="AC1299">
        <f t="shared" si="166"/>
        <v>0</v>
      </c>
      <c r="AD1299">
        <f t="shared" si="167"/>
        <v>0</v>
      </c>
    </row>
    <row r="1300" spans="1:30" x14ac:dyDescent="0.2">
      <c r="A1300" s="1">
        <v>36862</v>
      </c>
      <c r="B1300" s="2">
        <v>87.69</v>
      </c>
      <c r="C1300" s="2">
        <v>27.48</v>
      </c>
      <c r="D1300" s="2">
        <v>185.7</v>
      </c>
      <c r="E1300" s="2">
        <v>9.14</v>
      </c>
      <c r="F1300" s="2" t="s">
        <v>15</v>
      </c>
      <c r="G1300" t="s">
        <v>15</v>
      </c>
      <c r="H1300">
        <v>1066.5999999999999</v>
      </c>
      <c r="I1300">
        <v>87.69</v>
      </c>
      <c r="J1300">
        <v>27.48</v>
      </c>
      <c r="K1300">
        <v>76.150000000000006</v>
      </c>
      <c r="L1300">
        <v>104.9</v>
      </c>
      <c r="M1300">
        <v>115.8</v>
      </c>
      <c r="N1300">
        <v>120.9</v>
      </c>
      <c r="O1300" t="s">
        <v>15</v>
      </c>
      <c r="P1300" t="s">
        <v>15</v>
      </c>
      <c r="Q1300" t="s">
        <v>15</v>
      </c>
      <c r="R1300" t="s">
        <v>15</v>
      </c>
      <c r="S1300">
        <v>5.5030000000000001</v>
      </c>
      <c r="T1300" t="str">
        <f>IF(A1300&lt;=DATE(2020,10,16),"pre","post")</f>
        <v>pre</v>
      </c>
      <c r="U1300">
        <f t="shared" si="160"/>
        <v>0</v>
      </c>
      <c r="V1300">
        <f t="shared" si="161"/>
        <v>0</v>
      </c>
      <c r="W1300">
        <f t="shared" si="162"/>
        <v>0</v>
      </c>
      <c r="X1300">
        <f t="shared" si="163"/>
        <v>0</v>
      </c>
      <c r="Y1300">
        <f t="shared" si="164"/>
        <v>0</v>
      </c>
      <c r="Z1300">
        <f t="shared" si="165"/>
        <v>0</v>
      </c>
      <c r="AC1300">
        <f t="shared" si="166"/>
        <v>0</v>
      </c>
      <c r="AD1300">
        <f t="shared" si="167"/>
        <v>0</v>
      </c>
    </row>
    <row r="1301" spans="1:30" x14ac:dyDescent="0.2">
      <c r="A1301" s="1">
        <v>36863</v>
      </c>
      <c r="B1301" s="2">
        <v>87.69</v>
      </c>
      <c r="C1301" s="2">
        <v>27.48</v>
      </c>
      <c r="D1301" s="2">
        <v>185.7</v>
      </c>
      <c r="E1301" s="2">
        <v>9.14</v>
      </c>
      <c r="F1301" s="2" t="s">
        <v>15</v>
      </c>
      <c r="G1301" t="s">
        <v>15</v>
      </c>
      <c r="H1301">
        <v>1066.5999999999999</v>
      </c>
      <c r="I1301">
        <v>87.69</v>
      </c>
      <c r="J1301">
        <v>27.48</v>
      </c>
      <c r="K1301">
        <v>76.150000000000006</v>
      </c>
      <c r="L1301">
        <v>104.9</v>
      </c>
      <c r="M1301">
        <v>115.8</v>
      </c>
      <c r="N1301">
        <v>120.9</v>
      </c>
      <c r="O1301" t="s">
        <v>15</v>
      </c>
      <c r="P1301" t="s">
        <v>15</v>
      </c>
      <c r="Q1301" t="s">
        <v>15</v>
      </c>
      <c r="R1301" t="s">
        <v>15</v>
      </c>
      <c r="S1301">
        <v>5.5030000000000001</v>
      </c>
      <c r="T1301" t="str">
        <f>IF(A1301&lt;=DATE(2020,10,16),"pre","post")</f>
        <v>pre</v>
      </c>
      <c r="U1301">
        <f t="shared" si="160"/>
        <v>0</v>
      </c>
      <c r="V1301">
        <f t="shared" si="161"/>
        <v>0</v>
      </c>
      <c r="W1301">
        <f t="shared" si="162"/>
        <v>0</v>
      </c>
      <c r="X1301">
        <f t="shared" si="163"/>
        <v>0</v>
      </c>
      <c r="Y1301">
        <f t="shared" si="164"/>
        <v>0</v>
      </c>
      <c r="Z1301">
        <f t="shared" si="165"/>
        <v>0</v>
      </c>
      <c r="AC1301">
        <f t="shared" si="166"/>
        <v>0</v>
      </c>
      <c r="AD1301">
        <f t="shared" si="167"/>
        <v>0</v>
      </c>
    </row>
    <row r="1302" spans="1:30" x14ac:dyDescent="0.2">
      <c r="A1302" s="1">
        <v>36864</v>
      </c>
      <c r="B1302" s="2">
        <v>86.68</v>
      </c>
      <c r="C1302" s="2">
        <v>27.78</v>
      </c>
      <c r="D1302" s="2">
        <v>181.9</v>
      </c>
      <c r="E1302" s="2">
        <v>9.23</v>
      </c>
      <c r="F1302" s="2" t="s">
        <v>15</v>
      </c>
      <c r="G1302" t="s">
        <v>15</v>
      </c>
      <c r="H1302">
        <v>1066.94</v>
      </c>
      <c r="I1302">
        <v>86.68</v>
      </c>
      <c r="J1302">
        <v>27.78</v>
      </c>
      <c r="K1302">
        <v>77.75</v>
      </c>
      <c r="L1302">
        <v>104.05</v>
      </c>
      <c r="M1302">
        <v>112.4</v>
      </c>
      <c r="N1302">
        <v>117.3</v>
      </c>
      <c r="O1302" t="s">
        <v>15</v>
      </c>
      <c r="P1302" t="s">
        <v>15</v>
      </c>
      <c r="Q1302" t="s">
        <v>15</v>
      </c>
      <c r="R1302" t="s">
        <v>15</v>
      </c>
      <c r="S1302">
        <v>5.5510000000000002</v>
      </c>
      <c r="T1302" t="str">
        <f>IF(A1302&lt;=DATE(2020,10,16),"pre","post")</f>
        <v>pre</v>
      </c>
      <c r="U1302">
        <f t="shared" si="160"/>
        <v>1.5999999999999943</v>
      </c>
      <c r="V1302">
        <f t="shared" si="161"/>
        <v>-0.85000000000000853</v>
      </c>
      <c r="W1302">
        <f t="shared" si="162"/>
        <v>-3.3999999999999915</v>
      </c>
      <c r="X1302">
        <f t="shared" si="163"/>
        <v>-3.6000000000000085</v>
      </c>
      <c r="Y1302">
        <f t="shared" si="164"/>
        <v>0.34000000000014552</v>
      </c>
      <c r="Z1302">
        <f t="shared" si="165"/>
        <v>4.8000000000000043E-2</v>
      </c>
      <c r="AC1302">
        <f t="shared" si="166"/>
        <v>0</v>
      </c>
      <c r="AD1302">
        <f t="shared" si="167"/>
        <v>0</v>
      </c>
    </row>
    <row r="1303" spans="1:30" x14ac:dyDescent="0.2">
      <c r="A1303" s="1">
        <v>36865</v>
      </c>
      <c r="B1303" s="2">
        <v>88.83</v>
      </c>
      <c r="C1303" s="2">
        <v>24.99</v>
      </c>
      <c r="D1303" s="2">
        <v>189.2</v>
      </c>
      <c r="E1303" s="2">
        <v>9.51</v>
      </c>
      <c r="F1303" s="2" t="s">
        <v>15</v>
      </c>
      <c r="G1303" t="s">
        <v>15</v>
      </c>
      <c r="H1303">
        <v>1071.6199999999999</v>
      </c>
      <c r="I1303">
        <v>88.83</v>
      </c>
      <c r="J1303">
        <v>24.99</v>
      </c>
      <c r="K1303">
        <v>76.150000000000006</v>
      </c>
      <c r="L1303">
        <v>100.7</v>
      </c>
      <c r="M1303">
        <v>109.9</v>
      </c>
      <c r="N1303">
        <v>114.3</v>
      </c>
      <c r="O1303" t="s">
        <v>15</v>
      </c>
      <c r="P1303" t="s">
        <v>15</v>
      </c>
      <c r="Q1303" t="s">
        <v>15</v>
      </c>
      <c r="R1303" t="s">
        <v>15</v>
      </c>
      <c r="S1303">
        <v>5.4160000000000004</v>
      </c>
      <c r="T1303" t="str">
        <f>IF(A1303&lt;=DATE(2020,10,16),"pre","post")</f>
        <v>pre</v>
      </c>
      <c r="U1303">
        <f t="shared" si="160"/>
        <v>-1.5999999999999943</v>
      </c>
      <c r="V1303">
        <f t="shared" si="161"/>
        <v>-3.3499999999999943</v>
      </c>
      <c r="W1303">
        <f t="shared" si="162"/>
        <v>-2.5</v>
      </c>
      <c r="X1303">
        <f t="shared" si="163"/>
        <v>-3</v>
      </c>
      <c r="Y1303">
        <f t="shared" si="164"/>
        <v>4.6799999999998363</v>
      </c>
      <c r="Z1303">
        <f t="shared" si="165"/>
        <v>-0.13499999999999979</v>
      </c>
      <c r="AC1303">
        <f t="shared" si="166"/>
        <v>1</v>
      </c>
      <c r="AD1303">
        <f t="shared" si="167"/>
        <v>0</v>
      </c>
    </row>
    <row r="1304" spans="1:30" x14ac:dyDescent="0.2">
      <c r="A1304" s="1">
        <v>36866</v>
      </c>
      <c r="B1304" s="2">
        <v>93.69</v>
      </c>
      <c r="C1304" s="2">
        <v>25.07</v>
      </c>
      <c r="D1304" s="2">
        <v>192.4</v>
      </c>
      <c r="E1304" s="2">
        <v>9.5399999999999991</v>
      </c>
      <c r="F1304" s="2" t="s">
        <v>15</v>
      </c>
      <c r="G1304" t="s">
        <v>15</v>
      </c>
      <c r="H1304">
        <v>1077.58</v>
      </c>
      <c r="I1304">
        <v>93.69</v>
      </c>
      <c r="J1304">
        <v>25.07</v>
      </c>
      <c r="K1304">
        <v>72.900000000000006</v>
      </c>
      <c r="L1304">
        <v>97.7</v>
      </c>
      <c r="M1304">
        <v>106.6</v>
      </c>
      <c r="N1304">
        <v>111.15</v>
      </c>
      <c r="O1304" t="s">
        <v>15</v>
      </c>
      <c r="P1304" t="s">
        <v>15</v>
      </c>
      <c r="Q1304" t="s">
        <v>15</v>
      </c>
      <c r="R1304" t="s">
        <v>15</v>
      </c>
      <c r="S1304">
        <v>5.3259999999999996</v>
      </c>
      <c r="T1304" t="str">
        <f>IF(A1304&lt;=DATE(2020,10,16),"pre","post")</f>
        <v>pre</v>
      </c>
      <c r="U1304">
        <f t="shared" si="160"/>
        <v>-3.25</v>
      </c>
      <c r="V1304">
        <f t="shared" si="161"/>
        <v>-3</v>
      </c>
      <c r="W1304">
        <f t="shared" si="162"/>
        <v>-3.3000000000000114</v>
      </c>
      <c r="X1304">
        <f t="shared" si="163"/>
        <v>-3.1499999999999915</v>
      </c>
      <c r="Y1304">
        <f t="shared" si="164"/>
        <v>5.9600000000000364</v>
      </c>
      <c r="Z1304">
        <f t="shared" si="165"/>
        <v>-9.0000000000000746E-2</v>
      </c>
      <c r="AC1304">
        <f t="shared" si="166"/>
        <v>1</v>
      </c>
      <c r="AD1304">
        <f t="shared" si="167"/>
        <v>0</v>
      </c>
    </row>
    <row r="1305" spans="1:30" x14ac:dyDescent="0.2">
      <c r="A1305" s="1">
        <v>36867</v>
      </c>
      <c r="B1305" s="2">
        <v>98.22</v>
      </c>
      <c r="C1305" s="2">
        <v>25.34</v>
      </c>
      <c r="D1305" s="2">
        <v>192.1</v>
      </c>
      <c r="E1305" s="2">
        <v>9.57</v>
      </c>
      <c r="F1305" s="2" t="s">
        <v>15</v>
      </c>
      <c r="G1305" t="s">
        <v>15</v>
      </c>
      <c r="H1305">
        <v>1078.3599999999999</v>
      </c>
      <c r="I1305">
        <v>98.22</v>
      </c>
      <c r="J1305">
        <v>25.34</v>
      </c>
      <c r="K1305">
        <v>70.3</v>
      </c>
      <c r="L1305">
        <v>95.35</v>
      </c>
      <c r="M1305">
        <v>104.4</v>
      </c>
      <c r="N1305">
        <v>109.25</v>
      </c>
      <c r="O1305" t="s">
        <v>15</v>
      </c>
      <c r="P1305" t="s">
        <v>15</v>
      </c>
      <c r="Q1305" t="s">
        <v>15</v>
      </c>
      <c r="R1305" t="s">
        <v>15</v>
      </c>
      <c r="S1305">
        <v>5.3090000000000002</v>
      </c>
      <c r="T1305" t="str">
        <f>IF(A1305&lt;=DATE(2020,10,16),"pre","post")</f>
        <v>pre</v>
      </c>
      <c r="U1305">
        <f t="shared" si="160"/>
        <v>-2.6000000000000085</v>
      </c>
      <c r="V1305">
        <f t="shared" si="161"/>
        <v>-2.3500000000000085</v>
      </c>
      <c r="W1305">
        <f t="shared" si="162"/>
        <v>-2.1999999999999886</v>
      </c>
      <c r="X1305">
        <f t="shared" si="163"/>
        <v>-1.9000000000000057</v>
      </c>
      <c r="Y1305">
        <f t="shared" si="164"/>
        <v>0.77999999999997272</v>
      </c>
      <c r="Z1305">
        <f t="shared" si="165"/>
        <v>-1.699999999999946E-2</v>
      </c>
      <c r="AC1305">
        <f t="shared" si="166"/>
        <v>1</v>
      </c>
      <c r="AD1305">
        <f t="shared" si="167"/>
        <v>0</v>
      </c>
    </row>
    <row r="1306" spans="1:30" x14ac:dyDescent="0.2">
      <c r="A1306" s="1">
        <v>36868</v>
      </c>
      <c r="B1306" s="2">
        <v>98.44</v>
      </c>
      <c r="C1306" s="2">
        <v>22.41</v>
      </c>
      <c r="D1306" s="2">
        <v>197.1</v>
      </c>
      <c r="E1306" s="2">
        <v>9.58</v>
      </c>
      <c r="F1306" s="2" t="s">
        <v>15</v>
      </c>
      <c r="G1306" t="s">
        <v>15</v>
      </c>
      <c r="H1306">
        <v>1077.3499999999999</v>
      </c>
      <c r="I1306">
        <v>98.44</v>
      </c>
      <c r="J1306">
        <v>22.41</v>
      </c>
      <c r="K1306">
        <v>71.75</v>
      </c>
      <c r="L1306">
        <v>93.95</v>
      </c>
      <c r="M1306">
        <v>101.8</v>
      </c>
      <c r="N1306">
        <v>104.15</v>
      </c>
      <c r="O1306" t="s">
        <v>15</v>
      </c>
      <c r="P1306" t="s">
        <v>15</v>
      </c>
      <c r="Q1306" t="s">
        <v>15</v>
      </c>
      <c r="R1306" t="s">
        <v>15</v>
      </c>
      <c r="S1306">
        <v>5.2990000000000004</v>
      </c>
      <c r="T1306" t="str">
        <f>IF(A1306&lt;=DATE(2020,10,16),"pre","post")</f>
        <v>pre</v>
      </c>
      <c r="U1306">
        <f t="shared" si="160"/>
        <v>1.4500000000000028</v>
      </c>
      <c r="V1306">
        <f t="shared" si="161"/>
        <v>-1.3999999999999915</v>
      </c>
      <c r="W1306">
        <f t="shared" si="162"/>
        <v>-2.6000000000000085</v>
      </c>
      <c r="X1306">
        <f t="shared" si="163"/>
        <v>-5.0999999999999943</v>
      </c>
      <c r="Y1306">
        <f t="shared" si="164"/>
        <v>-1.0099999999999909</v>
      </c>
      <c r="Z1306">
        <f t="shared" si="165"/>
        <v>-9.9999999999997868E-3</v>
      </c>
      <c r="AC1306">
        <f t="shared" si="166"/>
        <v>0</v>
      </c>
      <c r="AD1306">
        <f t="shared" si="167"/>
        <v>0</v>
      </c>
    </row>
    <row r="1307" spans="1:30" x14ac:dyDescent="0.2">
      <c r="A1307" s="1">
        <v>36869</v>
      </c>
      <c r="B1307" s="2">
        <v>98.44</v>
      </c>
      <c r="C1307" s="2">
        <v>22.41</v>
      </c>
      <c r="D1307" s="2">
        <v>197.1</v>
      </c>
      <c r="E1307" s="2">
        <v>9.58</v>
      </c>
      <c r="F1307" s="2" t="s">
        <v>15</v>
      </c>
      <c r="G1307" t="s">
        <v>15</v>
      </c>
      <c r="H1307">
        <v>1077.3499999999999</v>
      </c>
      <c r="I1307">
        <v>98.44</v>
      </c>
      <c r="J1307">
        <v>22.41</v>
      </c>
      <c r="K1307">
        <v>71.75</v>
      </c>
      <c r="L1307">
        <v>93.95</v>
      </c>
      <c r="M1307">
        <v>101.8</v>
      </c>
      <c r="N1307">
        <v>104.15</v>
      </c>
      <c r="O1307" t="s">
        <v>15</v>
      </c>
      <c r="P1307" t="s">
        <v>15</v>
      </c>
      <c r="Q1307" t="s">
        <v>15</v>
      </c>
      <c r="R1307" t="s">
        <v>15</v>
      </c>
      <c r="S1307">
        <v>5.2990000000000004</v>
      </c>
      <c r="T1307" t="str">
        <f>IF(A1307&lt;=DATE(2020,10,16),"pre","post")</f>
        <v>pre</v>
      </c>
      <c r="U1307">
        <f t="shared" si="160"/>
        <v>0</v>
      </c>
      <c r="V1307">
        <f t="shared" si="161"/>
        <v>0</v>
      </c>
      <c r="W1307">
        <f t="shared" si="162"/>
        <v>0</v>
      </c>
      <c r="X1307">
        <f t="shared" si="163"/>
        <v>0</v>
      </c>
      <c r="Y1307">
        <f t="shared" si="164"/>
        <v>0</v>
      </c>
      <c r="Z1307">
        <f t="shared" si="165"/>
        <v>0</v>
      </c>
      <c r="AC1307">
        <f t="shared" si="166"/>
        <v>0</v>
      </c>
      <c r="AD1307">
        <f t="shared" si="167"/>
        <v>0</v>
      </c>
    </row>
    <row r="1308" spans="1:30" x14ac:dyDescent="0.2">
      <c r="A1308" s="1">
        <v>36870</v>
      </c>
      <c r="B1308" s="2">
        <v>98.44</v>
      </c>
      <c r="C1308" s="2">
        <v>22.41</v>
      </c>
      <c r="D1308" s="2">
        <v>197.1</v>
      </c>
      <c r="E1308" s="2">
        <v>9.58</v>
      </c>
      <c r="F1308" s="2" t="s">
        <v>15</v>
      </c>
      <c r="G1308" t="s">
        <v>15</v>
      </c>
      <c r="H1308">
        <v>1077.3499999999999</v>
      </c>
      <c r="I1308">
        <v>98.44</v>
      </c>
      <c r="J1308">
        <v>22.41</v>
      </c>
      <c r="K1308">
        <v>71.75</v>
      </c>
      <c r="L1308">
        <v>93.95</v>
      </c>
      <c r="M1308">
        <v>101.8</v>
      </c>
      <c r="N1308">
        <v>104.15</v>
      </c>
      <c r="O1308" t="s">
        <v>15</v>
      </c>
      <c r="P1308" t="s">
        <v>15</v>
      </c>
      <c r="Q1308" t="s">
        <v>15</v>
      </c>
      <c r="R1308" t="s">
        <v>15</v>
      </c>
      <c r="S1308">
        <v>5.2990000000000004</v>
      </c>
      <c r="T1308" t="str">
        <f>IF(A1308&lt;=DATE(2020,10,16),"pre","post")</f>
        <v>pre</v>
      </c>
      <c r="U1308">
        <f t="shared" si="160"/>
        <v>0</v>
      </c>
      <c r="V1308">
        <f t="shared" si="161"/>
        <v>0</v>
      </c>
      <c r="W1308">
        <f t="shared" si="162"/>
        <v>0</v>
      </c>
      <c r="X1308">
        <f t="shared" si="163"/>
        <v>0</v>
      </c>
      <c r="Y1308">
        <f t="shared" si="164"/>
        <v>0</v>
      </c>
      <c r="Z1308">
        <f t="shared" si="165"/>
        <v>0</v>
      </c>
      <c r="AC1308">
        <f t="shared" si="166"/>
        <v>0</v>
      </c>
      <c r="AD1308">
        <f t="shared" si="167"/>
        <v>0</v>
      </c>
    </row>
    <row r="1309" spans="1:30" x14ac:dyDescent="0.2">
      <c r="A1309" s="1">
        <v>36871</v>
      </c>
      <c r="B1309" s="2">
        <v>96.04</v>
      </c>
      <c r="C1309" s="2">
        <v>23.51</v>
      </c>
      <c r="D1309" s="2">
        <v>188.8</v>
      </c>
      <c r="E1309" s="2">
        <v>9.49</v>
      </c>
      <c r="F1309" s="2" t="s">
        <v>15</v>
      </c>
      <c r="G1309" t="s">
        <v>15</v>
      </c>
      <c r="H1309">
        <v>1077.5999999999999</v>
      </c>
      <c r="I1309">
        <v>96.04</v>
      </c>
      <c r="J1309">
        <v>23.51</v>
      </c>
      <c r="K1309">
        <v>70.8</v>
      </c>
      <c r="L1309">
        <v>93</v>
      </c>
      <c r="M1309">
        <v>100.1</v>
      </c>
      <c r="N1309">
        <v>103.9</v>
      </c>
      <c r="O1309" t="s">
        <v>15</v>
      </c>
      <c r="P1309" t="s">
        <v>15</v>
      </c>
      <c r="Q1309" t="s">
        <v>15</v>
      </c>
      <c r="R1309" t="s">
        <v>15</v>
      </c>
      <c r="S1309">
        <v>5.3620000000000001</v>
      </c>
      <c r="T1309" t="str">
        <f>IF(A1309&lt;=DATE(2020,10,16),"pre","post")</f>
        <v>pre</v>
      </c>
      <c r="U1309">
        <f t="shared" si="160"/>
        <v>-0.95000000000000284</v>
      </c>
      <c r="V1309">
        <f t="shared" si="161"/>
        <v>-0.95000000000000284</v>
      </c>
      <c r="W1309">
        <f t="shared" si="162"/>
        <v>-1.7000000000000028</v>
      </c>
      <c r="X1309">
        <f t="shared" si="163"/>
        <v>-0.25</v>
      </c>
      <c r="Y1309">
        <f t="shared" si="164"/>
        <v>0.25</v>
      </c>
      <c r="Z1309">
        <f t="shared" si="165"/>
        <v>6.2999999999999723E-2</v>
      </c>
      <c r="AC1309">
        <f t="shared" si="166"/>
        <v>0</v>
      </c>
      <c r="AD1309">
        <f t="shared" si="167"/>
        <v>0</v>
      </c>
    </row>
    <row r="1310" spans="1:30" x14ac:dyDescent="0.2">
      <c r="A1310" s="1">
        <v>36872</v>
      </c>
      <c r="B1310" s="2">
        <v>96.16</v>
      </c>
      <c r="C1310" s="2">
        <v>24.88</v>
      </c>
      <c r="D1310" s="2">
        <v>190.4</v>
      </c>
      <c r="E1310" s="2">
        <v>9.3800000000000008</v>
      </c>
      <c r="F1310" s="2" t="s">
        <v>15</v>
      </c>
      <c r="G1310" t="s">
        <v>15</v>
      </c>
      <c r="H1310">
        <v>1078.83</v>
      </c>
      <c r="I1310">
        <v>96.16</v>
      </c>
      <c r="J1310">
        <v>24.88</v>
      </c>
      <c r="K1310">
        <v>67.75</v>
      </c>
      <c r="L1310">
        <v>93.85</v>
      </c>
      <c r="M1310">
        <v>102.05</v>
      </c>
      <c r="N1310">
        <v>106.125</v>
      </c>
      <c r="O1310" t="s">
        <v>15</v>
      </c>
      <c r="P1310" t="s">
        <v>15</v>
      </c>
      <c r="Q1310" t="s">
        <v>15</v>
      </c>
      <c r="R1310" t="s">
        <v>15</v>
      </c>
      <c r="S1310">
        <v>5.3460000000000001</v>
      </c>
      <c r="T1310" t="str">
        <f>IF(A1310&lt;=DATE(2020,10,16),"pre","post")</f>
        <v>pre</v>
      </c>
      <c r="U1310">
        <f t="shared" si="160"/>
        <v>-3.0499999999999972</v>
      </c>
      <c r="V1310">
        <f t="shared" si="161"/>
        <v>0.84999999999999432</v>
      </c>
      <c r="W1310">
        <f t="shared" si="162"/>
        <v>1.9500000000000028</v>
      </c>
      <c r="X1310">
        <f t="shared" si="163"/>
        <v>2.2249999999999943</v>
      </c>
      <c r="Y1310">
        <f t="shared" si="164"/>
        <v>1.2300000000000182</v>
      </c>
      <c r="Z1310">
        <f t="shared" si="165"/>
        <v>-1.6000000000000014E-2</v>
      </c>
      <c r="AC1310">
        <f t="shared" si="166"/>
        <v>1</v>
      </c>
      <c r="AD1310">
        <f t="shared" si="167"/>
        <v>0</v>
      </c>
    </row>
    <row r="1311" spans="1:30" x14ac:dyDescent="0.2">
      <c r="A1311" s="1">
        <v>36873</v>
      </c>
      <c r="B1311" s="2">
        <v>96.16</v>
      </c>
      <c r="C1311" s="2">
        <v>23.63</v>
      </c>
      <c r="D1311" s="2">
        <v>195.2</v>
      </c>
      <c r="E1311" s="2">
        <v>9.3699999999999992</v>
      </c>
      <c r="F1311" s="2" t="s">
        <v>15</v>
      </c>
      <c r="G1311" t="s">
        <v>15</v>
      </c>
      <c r="H1311">
        <v>1083.96</v>
      </c>
      <c r="I1311">
        <v>96.16</v>
      </c>
      <c r="J1311">
        <v>23.63</v>
      </c>
      <c r="K1311">
        <v>67.8</v>
      </c>
      <c r="L1311">
        <v>92.15</v>
      </c>
      <c r="M1311">
        <v>99.2</v>
      </c>
      <c r="N1311">
        <v>103.05</v>
      </c>
      <c r="O1311" t="s">
        <v>15</v>
      </c>
      <c r="P1311" t="s">
        <v>15</v>
      </c>
      <c r="Q1311" t="s">
        <v>15</v>
      </c>
      <c r="R1311" t="s">
        <v>15</v>
      </c>
      <c r="S1311">
        <v>5.258</v>
      </c>
      <c r="T1311" t="str">
        <f>IF(A1311&lt;=DATE(2020,10,16),"pre","post")</f>
        <v>pre</v>
      </c>
      <c r="U1311">
        <f t="shared" si="160"/>
        <v>4.9999999999997158E-2</v>
      </c>
      <c r="V1311">
        <f t="shared" si="161"/>
        <v>-1.6999999999999886</v>
      </c>
      <c r="W1311">
        <f t="shared" si="162"/>
        <v>-2.8499999999999943</v>
      </c>
      <c r="X1311">
        <f t="shared" si="163"/>
        <v>-3.0750000000000028</v>
      </c>
      <c r="Y1311">
        <f t="shared" si="164"/>
        <v>5.1300000000001091</v>
      </c>
      <c r="Z1311">
        <f t="shared" si="165"/>
        <v>-8.8000000000000078E-2</v>
      </c>
      <c r="AC1311">
        <f t="shared" si="166"/>
        <v>0</v>
      </c>
      <c r="AD1311">
        <f t="shared" si="167"/>
        <v>0</v>
      </c>
    </row>
    <row r="1312" spans="1:30" x14ac:dyDescent="0.2">
      <c r="A1312" s="1">
        <v>36874</v>
      </c>
      <c r="B1312" s="2">
        <v>101.26</v>
      </c>
      <c r="C1312" s="2">
        <v>24.86</v>
      </c>
      <c r="D1312" s="2">
        <v>196.7</v>
      </c>
      <c r="E1312" s="2">
        <v>9.31</v>
      </c>
      <c r="F1312" s="2" t="s">
        <v>15</v>
      </c>
      <c r="G1312" t="s">
        <v>15</v>
      </c>
      <c r="H1312">
        <v>1087.56</v>
      </c>
      <c r="I1312">
        <v>101.26</v>
      </c>
      <c r="J1312">
        <v>24.86</v>
      </c>
      <c r="K1312">
        <v>65.45</v>
      </c>
      <c r="L1312">
        <v>92.6</v>
      </c>
      <c r="M1312">
        <v>97.5</v>
      </c>
      <c r="N1312">
        <v>100.3</v>
      </c>
      <c r="O1312" t="s">
        <v>15</v>
      </c>
      <c r="P1312" t="s">
        <v>15</v>
      </c>
      <c r="Q1312" t="s">
        <v>15</v>
      </c>
      <c r="R1312" t="s">
        <v>15</v>
      </c>
      <c r="S1312">
        <v>5.2130000000000001</v>
      </c>
      <c r="T1312" t="str">
        <f>IF(A1312&lt;=DATE(2020,10,16),"pre","post")</f>
        <v>pre</v>
      </c>
      <c r="U1312">
        <f t="shared" si="160"/>
        <v>-2.3499999999999943</v>
      </c>
      <c r="V1312">
        <f t="shared" si="161"/>
        <v>0.44999999999998863</v>
      </c>
      <c r="W1312">
        <f t="shared" si="162"/>
        <v>-1.7000000000000028</v>
      </c>
      <c r="X1312">
        <f t="shared" si="163"/>
        <v>-2.75</v>
      </c>
      <c r="Y1312">
        <f t="shared" si="164"/>
        <v>3.5999999999999091</v>
      </c>
      <c r="Z1312">
        <f t="shared" si="165"/>
        <v>-4.4999999999999929E-2</v>
      </c>
      <c r="AC1312">
        <f t="shared" si="166"/>
        <v>1</v>
      </c>
      <c r="AD1312">
        <f t="shared" si="167"/>
        <v>0</v>
      </c>
    </row>
    <row r="1313" spans="1:30" x14ac:dyDescent="0.2">
      <c r="A1313" s="1">
        <v>36875</v>
      </c>
      <c r="B1313" s="2">
        <v>110.01</v>
      </c>
      <c r="C1313" s="2">
        <v>26.55</v>
      </c>
      <c r="D1313" s="2">
        <v>199</v>
      </c>
      <c r="E1313" s="2">
        <v>9.2899999999999991</v>
      </c>
      <c r="F1313" s="2" t="s">
        <v>15</v>
      </c>
      <c r="G1313" t="s">
        <v>15</v>
      </c>
      <c r="H1313">
        <v>1087.26</v>
      </c>
      <c r="I1313">
        <v>110.01</v>
      </c>
      <c r="J1313">
        <v>26.55</v>
      </c>
      <c r="K1313">
        <v>65.3</v>
      </c>
      <c r="L1313">
        <v>91.6</v>
      </c>
      <c r="M1313">
        <v>96.3</v>
      </c>
      <c r="N1313">
        <v>98.55</v>
      </c>
      <c r="O1313" t="s">
        <v>15</v>
      </c>
      <c r="P1313" t="s">
        <v>15</v>
      </c>
      <c r="Q1313" t="s">
        <v>15</v>
      </c>
      <c r="R1313" t="s">
        <v>15</v>
      </c>
      <c r="S1313">
        <v>5.18</v>
      </c>
      <c r="T1313" t="str">
        <f>IF(A1313&lt;=DATE(2020,10,16),"pre","post")</f>
        <v>pre</v>
      </c>
      <c r="U1313">
        <f t="shared" si="160"/>
        <v>-0.15000000000000568</v>
      </c>
      <c r="V1313">
        <f t="shared" si="161"/>
        <v>-1</v>
      </c>
      <c r="W1313">
        <f t="shared" si="162"/>
        <v>-1.2000000000000028</v>
      </c>
      <c r="X1313">
        <f t="shared" si="163"/>
        <v>-1.75</v>
      </c>
      <c r="Y1313">
        <f t="shared" si="164"/>
        <v>-0.29999999999995453</v>
      </c>
      <c r="Z1313">
        <f t="shared" si="165"/>
        <v>-3.3000000000000362E-2</v>
      </c>
      <c r="AC1313">
        <f t="shared" si="166"/>
        <v>1</v>
      </c>
      <c r="AD1313">
        <f t="shared" si="167"/>
        <v>0</v>
      </c>
    </row>
    <row r="1314" spans="1:30" x14ac:dyDescent="0.2">
      <c r="A1314" s="1">
        <v>36876</v>
      </c>
      <c r="B1314" s="2">
        <v>110.01</v>
      </c>
      <c r="C1314" s="2">
        <v>26.55</v>
      </c>
      <c r="D1314" s="2">
        <v>199</v>
      </c>
      <c r="E1314" s="2">
        <v>9.2899999999999991</v>
      </c>
      <c r="F1314" s="2" t="s">
        <v>15</v>
      </c>
      <c r="G1314" t="s">
        <v>15</v>
      </c>
      <c r="H1314">
        <v>1087.26</v>
      </c>
      <c r="I1314">
        <v>110.01</v>
      </c>
      <c r="J1314">
        <v>26.55</v>
      </c>
      <c r="K1314">
        <v>65.3</v>
      </c>
      <c r="L1314">
        <v>91.6</v>
      </c>
      <c r="M1314">
        <v>96.3</v>
      </c>
      <c r="N1314">
        <v>98.55</v>
      </c>
      <c r="O1314" t="s">
        <v>15</v>
      </c>
      <c r="P1314" t="s">
        <v>15</v>
      </c>
      <c r="Q1314" t="s">
        <v>15</v>
      </c>
      <c r="R1314" t="s">
        <v>15</v>
      </c>
      <c r="S1314">
        <v>5.18</v>
      </c>
      <c r="T1314" t="str">
        <f>IF(A1314&lt;=DATE(2020,10,16),"pre","post")</f>
        <v>pre</v>
      </c>
      <c r="U1314">
        <f t="shared" si="160"/>
        <v>0</v>
      </c>
      <c r="V1314">
        <f t="shared" si="161"/>
        <v>0</v>
      </c>
      <c r="W1314">
        <f t="shared" si="162"/>
        <v>0</v>
      </c>
      <c r="X1314">
        <f t="shared" si="163"/>
        <v>0</v>
      </c>
      <c r="Y1314">
        <f t="shared" si="164"/>
        <v>0</v>
      </c>
      <c r="Z1314">
        <f t="shared" si="165"/>
        <v>0</v>
      </c>
      <c r="AC1314">
        <f t="shared" si="166"/>
        <v>0</v>
      </c>
      <c r="AD1314">
        <f t="shared" si="167"/>
        <v>0</v>
      </c>
    </row>
    <row r="1315" spans="1:30" x14ac:dyDescent="0.2">
      <c r="A1315" s="1">
        <v>36877</v>
      </c>
      <c r="B1315" s="2">
        <v>110.01</v>
      </c>
      <c r="C1315" s="2">
        <v>26.55</v>
      </c>
      <c r="D1315" s="2">
        <v>199</v>
      </c>
      <c r="E1315" s="2">
        <v>9.2899999999999991</v>
      </c>
      <c r="F1315" s="2" t="s">
        <v>15</v>
      </c>
      <c r="G1315" t="s">
        <v>15</v>
      </c>
      <c r="H1315">
        <v>1087.26</v>
      </c>
      <c r="I1315">
        <v>110.01</v>
      </c>
      <c r="J1315">
        <v>26.55</v>
      </c>
      <c r="K1315">
        <v>65.3</v>
      </c>
      <c r="L1315">
        <v>91.6</v>
      </c>
      <c r="M1315">
        <v>96.3</v>
      </c>
      <c r="N1315">
        <v>98.55</v>
      </c>
      <c r="O1315" t="s">
        <v>15</v>
      </c>
      <c r="P1315" t="s">
        <v>15</v>
      </c>
      <c r="Q1315" t="s">
        <v>15</v>
      </c>
      <c r="R1315" t="s">
        <v>15</v>
      </c>
      <c r="S1315">
        <v>5.18</v>
      </c>
      <c r="T1315" t="str">
        <f>IF(A1315&lt;=DATE(2020,10,16),"pre","post")</f>
        <v>pre</v>
      </c>
      <c r="U1315">
        <f t="shared" si="160"/>
        <v>0</v>
      </c>
      <c r="V1315">
        <f t="shared" si="161"/>
        <v>0</v>
      </c>
      <c r="W1315">
        <f t="shared" si="162"/>
        <v>0</v>
      </c>
      <c r="X1315">
        <f t="shared" si="163"/>
        <v>0</v>
      </c>
      <c r="Y1315">
        <f t="shared" si="164"/>
        <v>0</v>
      </c>
      <c r="Z1315">
        <f t="shared" si="165"/>
        <v>0</v>
      </c>
      <c r="AC1315">
        <f t="shared" si="166"/>
        <v>0</v>
      </c>
      <c r="AD1315">
        <f t="shared" si="167"/>
        <v>0</v>
      </c>
    </row>
    <row r="1316" spans="1:30" x14ac:dyDescent="0.2">
      <c r="A1316" s="1">
        <v>36878</v>
      </c>
      <c r="B1316" s="2">
        <v>115.05</v>
      </c>
      <c r="C1316" s="2">
        <v>27.7</v>
      </c>
      <c r="D1316" s="2">
        <v>200</v>
      </c>
      <c r="E1316" s="2">
        <v>9.3000000000000007</v>
      </c>
      <c r="F1316" s="2" t="s">
        <v>15</v>
      </c>
      <c r="G1316" t="s">
        <v>15</v>
      </c>
      <c r="H1316">
        <v>1088.4000000000001</v>
      </c>
      <c r="I1316">
        <v>115.05</v>
      </c>
      <c r="J1316">
        <v>27.7</v>
      </c>
      <c r="K1316">
        <v>64.45</v>
      </c>
      <c r="L1316">
        <v>93.15</v>
      </c>
      <c r="M1316">
        <v>94.9</v>
      </c>
      <c r="N1316">
        <v>95.6</v>
      </c>
      <c r="O1316" t="s">
        <v>15</v>
      </c>
      <c r="P1316" t="s">
        <v>15</v>
      </c>
      <c r="Q1316" t="s">
        <v>15</v>
      </c>
      <c r="R1316" t="s">
        <v>15</v>
      </c>
      <c r="S1316">
        <v>5.17</v>
      </c>
      <c r="T1316" t="str">
        <f>IF(A1316&lt;=DATE(2020,10,16),"pre","post")</f>
        <v>pre</v>
      </c>
      <c r="U1316">
        <f t="shared" si="160"/>
        <v>-0.84999999999999432</v>
      </c>
      <c r="V1316">
        <f t="shared" si="161"/>
        <v>1.5500000000000114</v>
      </c>
      <c r="W1316">
        <f t="shared" si="162"/>
        <v>-1.3999999999999915</v>
      </c>
      <c r="X1316">
        <f t="shared" si="163"/>
        <v>-2.9500000000000028</v>
      </c>
      <c r="Y1316">
        <f t="shared" si="164"/>
        <v>1.1400000000001</v>
      </c>
      <c r="Z1316">
        <f t="shared" si="165"/>
        <v>-9.9999999999997868E-3</v>
      </c>
      <c r="AC1316">
        <f t="shared" si="166"/>
        <v>1</v>
      </c>
      <c r="AD1316">
        <f t="shared" si="167"/>
        <v>0</v>
      </c>
    </row>
    <row r="1317" spans="1:30" x14ac:dyDescent="0.2">
      <c r="A1317" s="1">
        <v>36879</v>
      </c>
      <c r="B1317" s="2">
        <v>104.38</v>
      </c>
      <c r="C1317" s="2">
        <v>27.17</v>
      </c>
      <c r="D1317" s="2">
        <v>200.2</v>
      </c>
      <c r="E1317" s="2">
        <v>9.24</v>
      </c>
      <c r="F1317" s="2" t="s">
        <v>15</v>
      </c>
      <c r="G1317" t="s">
        <v>15</v>
      </c>
      <c r="H1317">
        <v>1086.8900000000001</v>
      </c>
      <c r="I1317">
        <v>104.38</v>
      </c>
      <c r="J1317">
        <v>27.17</v>
      </c>
      <c r="K1317">
        <v>67.25</v>
      </c>
      <c r="L1317">
        <v>95.7</v>
      </c>
      <c r="M1317">
        <v>98.2</v>
      </c>
      <c r="N1317">
        <v>99.45</v>
      </c>
      <c r="O1317" t="s">
        <v>15</v>
      </c>
      <c r="P1317" t="s">
        <v>15</v>
      </c>
      <c r="Q1317" t="s">
        <v>15</v>
      </c>
      <c r="R1317" t="s">
        <v>15</v>
      </c>
      <c r="S1317">
        <v>5.1879999999999997</v>
      </c>
      <c r="T1317" t="str">
        <f>IF(A1317&lt;=DATE(2020,10,16),"pre","post")</f>
        <v>pre</v>
      </c>
      <c r="U1317">
        <f t="shared" si="160"/>
        <v>2.7999999999999972</v>
      </c>
      <c r="V1317">
        <f t="shared" si="161"/>
        <v>2.5499999999999972</v>
      </c>
      <c r="W1317">
        <f t="shared" si="162"/>
        <v>3.2999999999999972</v>
      </c>
      <c r="X1317">
        <f t="shared" si="163"/>
        <v>3.8500000000000085</v>
      </c>
      <c r="Y1317">
        <f t="shared" si="164"/>
        <v>-1.5099999999999909</v>
      </c>
      <c r="Z1317">
        <f t="shared" si="165"/>
        <v>1.7999999999999794E-2</v>
      </c>
      <c r="AC1317">
        <f t="shared" si="166"/>
        <v>0</v>
      </c>
      <c r="AD1317">
        <f t="shared" si="167"/>
        <v>0</v>
      </c>
    </row>
    <row r="1318" spans="1:30" x14ac:dyDescent="0.2">
      <c r="A1318" s="1">
        <v>36880</v>
      </c>
      <c r="B1318" s="2">
        <v>124.48</v>
      </c>
      <c r="C1318" s="2">
        <v>31.74</v>
      </c>
      <c r="D1318" s="2">
        <v>211.3</v>
      </c>
      <c r="E1318" s="2">
        <v>9.36</v>
      </c>
      <c r="F1318" s="2" t="s">
        <v>15</v>
      </c>
      <c r="G1318" t="s">
        <v>15</v>
      </c>
      <c r="H1318">
        <v>1091.3699999999999</v>
      </c>
      <c r="I1318">
        <v>124.48</v>
      </c>
      <c r="J1318">
        <v>31.74</v>
      </c>
      <c r="K1318">
        <v>67.25</v>
      </c>
      <c r="L1318">
        <v>96.45</v>
      </c>
      <c r="M1318">
        <v>100.3</v>
      </c>
      <c r="N1318">
        <v>100.45</v>
      </c>
      <c r="O1318" t="s">
        <v>15</v>
      </c>
      <c r="P1318" t="s">
        <v>15</v>
      </c>
      <c r="Q1318" t="s">
        <v>15</v>
      </c>
      <c r="R1318" t="s">
        <v>15</v>
      </c>
      <c r="S1318">
        <v>5.0369999999999999</v>
      </c>
      <c r="T1318" t="str">
        <f>IF(A1318&lt;=DATE(2020,10,16),"pre","post")</f>
        <v>pre</v>
      </c>
      <c r="U1318">
        <f t="shared" si="160"/>
        <v>0</v>
      </c>
      <c r="V1318">
        <f t="shared" si="161"/>
        <v>0.75</v>
      </c>
      <c r="W1318">
        <f t="shared" si="162"/>
        <v>2.0999999999999943</v>
      </c>
      <c r="X1318">
        <f t="shared" si="163"/>
        <v>1</v>
      </c>
      <c r="Y1318">
        <f t="shared" si="164"/>
        <v>4.4799999999997908</v>
      </c>
      <c r="Z1318">
        <f t="shared" si="165"/>
        <v>-0.1509999999999998</v>
      </c>
      <c r="AC1318">
        <f t="shared" si="166"/>
        <v>1</v>
      </c>
      <c r="AD1318">
        <f t="shared" si="167"/>
        <v>0</v>
      </c>
    </row>
    <row r="1319" spans="1:30" x14ac:dyDescent="0.2">
      <c r="A1319" s="1">
        <v>36881</v>
      </c>
      <c r="B1319" s="2">
        <v>121.36</v>
      </c>
      <c r="C1319" s="2">
        <v>29.66</v>
      </c>
      <c r="D1319" s="2">
        <v>211.5</v>
      </c>
      <c r="E1319" s="2">
        <v>9.3800000000000008</v>
      </c>
      <c r="F1319" s="2" t="s">
        <v>15</v>
      </c>
      <c r="G1319" t="s">
        <v>15</v>
      </c>
      <c r="H1319">
        <v>1091.6500000000001</v>
      </c>
      <c r="I1319">
        <v>121.36</v>
      </c>
      <c r="J1319">
        <v>29.66</v>
      </c>
      <c r="K1319">
        <v>69.849999999999994</v>
      </c>
      <c r="L1319">
        <v>96.6</v>
      </c>
      <c r="M1319">
        <v>101.4</v>
      </c>
      <c r="N1319">
        <v>100.5</v>
      </c>
      <c r="O1319" t="s">
        <v>15</v>
      </c>
      <c r="P1319" t="s">
        <v>15</v>
      </c>
      <c r="Q1319" t="s">
        <v>15</v>
      </c>
      <c r="R1319" t="s">
        <v>15</v>
      </c>
      <c r="S1319">
        <v>5.0250000000000004</v>
      </c>
      <c r="T1319" t="str">
        <f>IF(A1319&lt;=DATE(2020,10,16),"pre","post")</f>
        <v>pre</v>
      </c>
      <c r="U1319">
        <f t="shared" si="160"/>
        <v>2.5999999999999943</v>
      </c>
      <c r="V1319">
        <f t="shared" si="161"/>
        <v>0.14999999999999147</v>
      </c>
      <c r="W1319">
        <f t="shared" si="162"/>
        <v>1.1000000000000085</v>
      </c>
      <c r="X1319">
        <f t="shared" si="163"/>
        <v>4.9999999999997158E-2</v>
      </c>
      <c r="Y1319">
        <f t="shared" si="164"/>
        <v>0.28000000000020009</v>
      </c>
      <c r="Z1319">
        <f t="shared" si="165"/>
        <v>-1.1999999999999567E-2</v>
      </c>
      <c r="AC1319">
        <f t="shared" si="166"/>
        <v>1</v>
      </c>
      <c r="AD1319">
        <f t="shared" si="167"/>
        <v>0</v>
      </c>
    </row>
    <row r="1320" spans="1:30" x14ac:dyDescent="0.2">
      <c r="A1320" s="1">
        <v>36882</v>
      </c>
      <c r="B1320" s="2">
        <v>121.36</v>
      </c>
      <c r="C1320" s="2">
        <v>27.55</v>
      </c>
      <c r="D1320" s="2">
        <v>212.4</v>
      </c>
      <c r="E1320" s="2">
        <v>9.3800000000000008</v>
      </c>
      <c r="F1320" s="2" t="s">
        <v>15</v>
      </c>
      <c r="G1320" t="s">
        <v>15</v>
      </c>
      <c r="H1320">
        <v>1093.29</v>
      </c>
      <c r="I1320">
        <v>121.36</v>
      </c>
      <c r="J1320">
        <v>27.55</v>
      </c>
      <c r="K1320">
        <v>69.8</v>
      </c>
      <c r="L1320">
        <v>98.05</v>
      </c>
      <c r="M1320">
        <v>101.9</v>
      </c>
      <c r="N1320">
        <v>99.4</v>
      </c>
      <c r="O1320" t="s">
        <v>15</v>
      </c>
      <c r="P1320" t="s">
        <v>15</v>
      </c>
      <c r="Q1320" t="s">
        <v>15</v>
      </c>
      <c r="R1320" t="s">
        <v>15</v>
      </c>
      <c r="S1320">
        <v>5.0060000000000002</v>
      </c>
      <c r="T1320" t="str">
        <f>IF(A1320&lt;=DATE(2020,10,16),"pre","post")</f>
        <v>pre</v>
      </c>
      <c r="U1320">
        <f t="shared" si="160"/>
        <v>-4.9999999999997158E-2</v>
      </c>
      <c r="V1320">
        <f t="shared" si="161"/>
        <v>1.4500000000000028</v>
      </c>
      <c r="W1320">
        <f t="shared" si="162"/>
        <v>0.5</v>
      </c>
      <c r="X1320">
        <f t="shared" si="163"/>
        <v>-1.0999999999999943</v>
      </c>
      <c r="Y1320">
        <f t="shared" si="164"/>
        <v>1.6399999999998727</v>
      </c>
      <c r="Z1320">
        <f t="shared" si="165"/>
        <v>-1.9000000000000128E-2</v>
      </c>
      <c r="AC1320">
        <f t="shared" si="166"/>
        <v>1</v>
      </c>
      <c r="AD1320">
        <f t="shared" si="167"/>
        <v>0</v>
      </c>
    </row>
    <row r="1321" spans="1:30" x14ac:dyDescent="0.2">
      <c r="A1321" s="1">
        <v>36883</v>
      </c>
      <c r="B1321" s="2">
        <v>121.36</v>
      </c>
      <c r="C1321" s="2">
        <v>27.55</v>
      </c>
      <c r="D1321" s="2">
        <v>212.4</v>
      </c>
      <c r="E1321" s="2">
        <v>9.3800000000000008</v>
      </c>
      <c r="F1321" s="2" t="s">
        <v>15</v>
      </c>
      <c r="G1321" t="s">
        <v>15</v>
      </c>
      <c r="H1321">
        <v>1093.29</v>
      </c>
      <c r="I1321">
        <v>121.36</v>
      </c>
      <c r="J1321">
        <v>27.55</v>
      </c>
      <c r="K1321">
        <v>69.8</v>
      </c>
      <c r="L1321">
        <v>98.05</v>
      </c>
      <c r="M1321">
        <v>101.9</v>
      </c>
      <c r="N1321">
        <v>99.4</v>
      </c>
      <c r="O1321" t="s">
        <v>15</v>
      </c>
      <c r="P1321" t="s">
        <v>15</v>
      </c>
      <c r="Q1321" t="s">
        <v>15</v>
      </c>
      <c r="R1321" t="s">
        <v>15</v>
      </c>
      <c r="S1321">
        <v>5.0060000000000002</v>
      </c>
      <c r="T1321" t="str">
        <f>IF(A1321&lt;=DATE(2020,10,16),"pre","post")</f>
        <v>pre</v>
      </c>
      <c r="U1321">
        <f t="shared" si="160"/>
        <v>0</v>
      </c>
      <c r="V1321">
        <f t="shared" si="161"/>
        <v>0</v>
      </c>
      <c r="W1321">
        <f t="shared" si="162"/>
        <v>0</v>
      </c>
      <c r="X1321">
        <f t="shared" si="163"/>
        <v>0</v>
      </c>
      <c r="Y1321">
        <f t="shared" si="164"/>
        <v>0</v>
      </c>
      <c r="Z1321">
        <f t="shared" si="165"/>
        <v>0</v>
      </c>
      <c r="AC1321">
        <f t="shared" si="166"/>
        <v>0</v>
      </c>
      <c r="AD1321">
        <f t="shared" si="167"/>
        <v>0</v>
      </c>
    </row>
    <row r="1322" spans="1:30" x14ac:dyDescent="0.2">
      <c r="A1322" s="1">
        <v>36884</v>
      </c>
      <c r="B1322" s="2">
        <v>121.36</v>
      </c>
      <c r="C1322" s="2">
        <v>27.55</v>
      </c>
      <c r="D1322" s="2">
        <v>212.4</v>
      </c>
      <c r="E1322" s="2">
        <v>9.3800000000000008</v>
      </c>
      <c r="F1322" s="2" t="s">
        <v>15</v>
      </c>
      <c r="G1322" t="s">
        <v>15</v>
      </c>
      <c r="H1322">
        <v>1093.29</v>
      </c>
      <c r="I1322">
        <v>121.36</v>
      </c>
      <c r="J1322">
        <v>27.55</v>
      </c>
      <c r="K1322">
        <v>69.8</v>
      </c>
      <c r="L1322">
        <v>98.05</v>
      </c>
      <c r="M1322">
        <v>101.9</v>
      </c>
      <c r="N1322">
        <v>99.4</v>
      </c>
      <c r="O1322" t="s">
        <v>15</v>
      </c>
      <c r="P1322" t="s">
        <v>15</v>
      </c>
      <c r="Q1322" t="s">
        <v>15</v>
      </c>
      <c r="R1322" t="s">
        <v>15</v>
      </c>
      <c r="S1322">
        <v>5.0060000000000002</v>
      </c>
      <c r="T1322" t="str">
        <f>IF(A1322&lt;=DATE(2020,10,16),"pre","post")</f>
        <v>pre</v>
      </c>
      <c r="U1322">
        <f t="shared" si="160"/>
        <v>0</v>
      </c>
      <c r="V1322">
        <f t="shared" si="161"/>
        <v>0</v>
      </c>
      <c r="W1322">
        <f t="shared" si="162"/>
        <v>0</v>
      </c>
      <c r="X1322">
        <f t="shared" si="163"/>
        <v>0</v>
      </c>
      <c r="Y1322">
        <f t="shared" si="164"/>
        <v>0</v>
      </c>
      <c r="Z1322">
        <f t="shared" si="165"/>
        <v>0</v>
      </c>
      <c r="AC1322">
        <f t="shared" si="166"/>
        <v>0</v>
      </c>
      <c r="AD1322">
        <f t="shared" si="167"/>
        <v>0</v>
      </c>
    </row>
    <row r="1323" spans="1:30" x14ac:dyDescent="0.2">
      <c r="A1323" s="1">
        <v>36885</v>
      </c>
      <c r="B1323" s="2">
        <v>121.36</v>
      </c>
      <c r="C1323" s="2">
        <v>27.55</v>
      </c>
      <c r="D1323" s="2">
        <v>212.4</v>
      </c>
      <c r="E1323" s="2">
        <v>9.3800000000000008</v>
      </c>
      <c r="F1323" s="2" t="s">
        <v>15</v>
      </c>
      <c r="G1323" t="s">
        <v>15</v>
      </c>
      <c r="H1323">
        <v>1093.29</v>
      </c>
      <c r="I1323">
        <v>121.36</v>
      </c>
      <c r="J1323">
        <v>27.55</v>
      </c>
      <c r="K1323">
        <v>69.8</v>
      </c>
      <c r="L1323">
        <v>98.05</v>
      </c>
      <c r="M1323">
        <v>101.9</v>
      </c>
      <c r="N1323">
        <v>99.4</v>
      </c>
      <c r="O1323" t="s">
        <v>15</v>
      </c>
      <c r="P1323" t="s">
        <v>15</v>
      </c>
      <c r="Q1323" t="s">
        <v>15</v>
      </c>
      <c r="R1323" t="s">
        <v>15</v>
      </c>
      <c r="S1323">
        <v>5.008</v>
      </c>
      <c r="T1323" t="str">
        <f>IF(A1323&lt;=DATE(2020,10,16),"pre","post")</f>
        <v>pre</v>
      </c>
      <c r="U1323">
        <f t="shared" si="160"/>
        <v>0</v>
      </c>
      <c r="V1323">
        <f t="shared" si="161"/>
        <v>0</v>
      </c>
      <c r="W1323">
        <f t="shared" si="162"/>
        <v>0</v>
      </c>
      <c r="X1323">
        <f t="shared" si="163"/>
        <v>0</v>
      </c>
      <c r="Y1323">
        <f t="shared" si="164"/>
        <v>0</v>
      </c>
      <c r="Z1323">
        <f t="shared" si="165"/>
        <v>1.9999999999997797E-3</v>
      </c>
      <c r="AC1323">
        <f t="shared" si="166"/>
        <v>0</v>
      </c>
      <c r="AD1323">
        <f t="shared" si="167"/>
        <v>1</v>
      </c>
    </row>
    <row r="1324" spans="1:30" x14ac:dyDescent="0.2">
      <c r="A1324" s="1">
        <v>36886</v>
      </c>
      <c r="B1324" s="2">
        <v>114.17</v>
      </c>
      <c r="C1324" s="2">
        <v>28.73</v>
      </c>
      <c r="D1324" s="2">
        <v>212.4</v>
      </c>
      <c r="E1324" s="2">
        <v>9.36</v>
      </c>
      <c r="F1324" s="2" t="s">
        <v>15</v>
      </c>
      <c r="G1324" t="s">
        <v>15</v>
      </c>
      <c r="H1324">
        <v>1093</v>
      </c>
      <c r="I1324">
        <v>114.17</v>
      </c>
      <c r="J1324">
        <v>28.73</v>
      </c>
      <c r="K1324">
        <v>71.7</v>
      </c>
      <c r="L1324">
        <v>100.5</v>
      </c>
      <c r="M1324">
        <v>101.8</v>
      </c>
      <c r="N1324">
        <v>100.5</v>
      </c>
      <c r="O1324" t="s">
        <v>15</v>
      </c>
      <c r="P1324" t="s">
        <v>15</v>
      </c>
      <c r="Q1324" t="s">
        <v>15</v>
      </c>
      <c r="R1324" t="s">
        <v>15</v>
      </c>
      <c r="S1324">
        <v>5.0359999999999996</v>
      </c>
      <c r="T1324" t="str">
        <f>IF(A1324&lt;=DATE(2020,10,16),"pre","post")</f>
        <v>pre</v>
      </c>
      <c r="U1324">
        <f t="shared" si="160"/>
        <v>1.9000000000000057</v>
      </c>
      <c r="V1324">
        <f t="shared" si="161"/>
        <v>2.4500000000000028</v>
      </c>
      <c r="W1324">
        <f t="shared" si="162"/>
        <v>-0.10000000000000853</v>
      </c>
      <c r="X1324">
        <f t="shared" si="163"/>
        <v>1.0999999999999943</v>
      </c>
      <c r="Y1324">
        <f t="shared" si="164"/>
        <v>-0.28999999999996362</v>
      </c>
      <c r="Z1324">
        <f t="shared" si="165"/>
        <v>2.7999999999999581E-2</v>
      </c>
      <c r="AC1324">
        <f t="shared" si="166"/>
        <v>0</v>
      </c>
      <c r="AD1324">
        <f t="shared" si="167"/>
        <v>1</v>
      </c>
    </row>
    <row r="1325" spans="1:30" x14ac:dyDescent="0.2">
      <c r="A1325" s="1">
        <v>36887</v>
      </c>
      <c r="B1325" s="2">
        <v>102.13</v>
      </c>
      <c r="C1325" s="2">
        <v>28.14</v>
      </c>
      <c r="D1325" s="2">
        <v>205.6</v>
      </c>
      <c r="E1325" s="2">
        <v>9.32</v>
      </c>
      <c r="F1325" s="2" t="s">
        <v>15</v>
      </c>
      <c r="G1325" t="s">
        <v>15</v>
      </c>
      <c r="H1325">
        <v>1090.07</v>
      </c>
      <c r="I1325">
        <v>102.13</v>
      </c>
      <c r="J1325">
        <v>28.14</v>
      </c>
      <c r="K1325">
        <v>69.55</v>
      </c>
      <c r="L1325">
        <v>100.75</v>
      </c>
      <c r="M1325">
        <v>103.3</v>
      </c>
      <c r="N1325">
        <v>101.2</v>
      </c>
      <c r="O1325" t="s">
        <v>15</v>
      </c>
      <c r="P1325" t="s">
        <v>15</v>
      </c>
      <c r="Q1325" t="s">
        <v>15</v>
      </c>
      <c r="R1325" t="s">
        <v>15</v>
      </c>
      <c r="S1325">
        <v>5.1040000000000001</v>
      </c>
      <c r="T1325" t="str">
        <f>IF(A1325&lt;=DATE(2020,10,16),"pre","post")</f>
        <v>pre</v>
      </c>
      <c r="U1325">
        <f t="shared" si="160"/>
        <v>-2.1500000000000057</v>
      </c>
      <c r="V1325">
        <f t="shared" si="161"/>
        <v>0.25</v>
      </c>
      <c r="W1325">
        <f t="shared" si="162"/>
        <v>1.5</v>
      </c>
      <c r="X1325">
        <f t="shared" si="163"/>
        <v>0.70000000000000284</v>
      </c>
      <c r="Y1325">
        <f t="shared" si="164"/>
        <v>-2.9300000000000637</v>
      </c>
      <c r="Z1325">
        <f t="shared" si="165"/>
        <v>6.8000000000000504E-2</v>
      </c>
      <c r="AC1325">
        <f t="shared" si="166"/>
        <v>0</v>
      </c>
      <c r="AD1325">
        <f t="shared" si="167"/>
        <v>0</v>
      </c>
    </row>
    <row r="1326" spans="1:30" x14ac:dyDescent="0.2">
      <c r="A1326" s="1">
        <v>36888</v>
      </c>
      <c r="B1326" s="2">
        <v>105.33</v>
      </c>
      <c r="C1326" s="2">
        <v>26.57</v>
      </c>
      <c r="D1326" s="2">
        <v>203.2</v>
      </c>
      <c r="E1326" s="2">
        <v>9.31</v>
      </c>
      <c r="F1326" s="2" t="s">
        <v>15</v>
      </c>
      <c r="G1326" t="s">
        <v>15</v>
      </c>
      <c r="H1326">
        <v>1088.8800000000001</v>
      </c>
      <c r="I1326">
        <v>105.33</v>
      </c>
      <c r="J1326">
        <v>26.57</v>
      </c>
      <c r="K1326">
        <v>76.3</v>
      </c>
      <c r="L1326">
        <v>99.1</v>
      </c>
      <c r="M1326">
        <v>103.7</v>
      </c>
      <c r="N1326">
        <v>102.9</v>
      </c>
      <c r="O1326" t="s">
        <v>15</v>
      </c>
      <c r="P1326" t="s">
        <v>15</v>
      </c>
      <c r="Q1326" t="s">
        <v>15</v>
      </c>
      <c r="R1326" t="s">
        <v>15</v>
      </c>
      <c r="S1326">
        <v>5.1180000000000003</v>
      </c>
      <c r="T1326" t="str">
        <f>IF(A1326&lt;=DATE(2020,10,16),"pre","post")</f>
        <v>pre</v>
      </c>
      <c r="U1326">
        <f t="shared" si="160"/>
        <v>6.75</v>
      </c>
      <c r="V1326">
        <f t="shared" si="161"/>
        <v>-1.6500000000000057</v>
      </c>
      <c r="W1326">
        <f t="shared" si="162"/>
        <v>0.40000000000000568</v>
      </c>
      <c r="X1326">
        <f t="shared" si="163"/>
        <v>1.7000000000000028</v>
      </c>
      <c r="Y1326">
        <f t="shared" si="164"/>
        <v>-1.1899999999998272</v>
      </c>
      <c r="Z1326">
        <f t="shared" si="165"/>
        <v>1.4000000000000234E-2</v>
      </c>
      <c r="AC1326">
        <f t="shared" si="166"/>
        <v>0</v>
      </c>
      <c r="AD1326">
        <f t="shared" si="167"/>
        <v>1</v>
      </c>
    </row>
    <row r="1327" spans="1:30" x14ac:dyDescent="0.2">
      <c r="A1327" s="1">
        <v>36889</v>
      </c>
      <c r="B1327" s="2">
        <v>104.91</v>
      </c>
      <c r="C1327" s="2">
        <v>26.85</v>
      </c>
      <c r="D1327" s="2">
        <v>204.8</v>
      </c>
      <c r="E1327" s="2">
        <v>9.34</v>
      </c>
      <c r="F1327" s="2" t="s">
        <v>15</v>
      </c>
      <c r="G1327" t="s">
        <v>15</v>
      </c>
      <c r="H1327">
        <v>1089.6500000000001</v>
      </c>
      <c r="I1327">
        <v>104.91</v>
      </c>
      <c r="J1327">
        <v>26.85</v>
      </c>
      <c r="K1327">
        <v>75.650000000000006</v>
      </c>
      <c r="L1327">
        <v>99.95</v>
      </c>
      <c r="M1327">
        <v>102.1</v>
      </c>
      <c r="N1327">
        <v>101.05</v>
      </c>
      <c r="O1327" t="s">
        <v>15</v>
      </c>
      <c r="P1327" t="s">
        <v>15</v>
      </c>
      <c r="Q1327" t="s">
        <v>15</v>
      </c>
      <c r="R1327" t="s">
        <v>15</v>
      </c>
      <c r="S1327">
        <v>5.1120000000000001</v>
      </c>
      <c r="T1327" t="str">
        <f>IF(A1327&lt;=DATE(2020,10,16),"pre","post")</f>
        <v>pre</v>
      </c>
      <c r="U1327">
        <f t="shared" si="160"/>
        <v>-0.64999999999999147</v>
      </c>
      <c r="V1327">
        <f t="shared" si="161"/>
        <v>0.85000000000000853</v>
      </c>
      <c r="W1327">
        <f t="shared" si="162"/>
        <v>-1.6000000000000085</v>
      </c>
      <c r="X1327">
        <f t="shared" si="163"/>
        <v>-1.8500000000000085</v>
      </c>
      <c r="Y1327">
        <f t="shared" si="164"/>
        <v>0.76999999999998181</v>
      </c>
      <c r="Z1327">
        <f t="shared" si="165"/>
        <v>-6.0000000000002274E-3</v>
      </c>
      <c r="AC1327">
        <f t="shared" si="166"/>
        <v>1</v>
      </c>
      <c r="AD1327">
        <f t="shared" si="167"/>
        <v>0</v>
      </c>
    </row>
    <row r="1328" spans="1:30" x14ac:dyDescent="0.2">
      <c r="A1328" s="1">
        <v>36890</v>
      </c>
      <c r="B1328" s="2">
        <v>104.91</v>
      </c>
      <c r="C1328" s="2">
        <v>26.85</v>
      </c>
      <c r="D1328" s="2">
        <v>204.8</v>
      </c>
      <c r="E1328" s="2">
        <v>9.34</v>
      </c>
      <c r="F1328" s="2" t="s">
        <v>15</v>
      </c>
      <c r="G1328" t="s">
        <v>15</v>
      </c>
      <c r="H1328">
        <v>1089.6500000000001</v>
      </c>
      <c r="I1328">
        <v>104.91</v>
      </c>
      <c r="J1328">
        <v>26.85</v>
      </c>
      <c r="K1328">
        <v>75.650000000000006</v>
      </c>
      <c r="L1328">
        <v>99.95</v>
      </c>
      <c r="M1328">
        <v>102.1</v>
      </c>
      <c r="N1328">
        <v>101.05</v>
      </c>
      <c r="O1328" t="s">
        <v>15</v>
      </c>
      <c r="P1328" t="s">
        <v>15</v>
      </c>
      <c r="Q1328" t="s">
        <v>15</v>
      </c>
      <c r="R1328" t="s">
        <v>15</v>
      </c>
      <c r="S1328">
        <v>5.1120000000000001</v>
      </c>
      <c r="T1328" t="str">
        <f>IF(A1328&lt;=DATE(2020,10,16),"pre","post")</f>
        <v>pre</v>
      </c>
      <c r="U1328">
        <f t="shared" si="160"/>
        <v>0</v>
      </c>
      <c r="V1328">
        <f t="shared" si="161"/>
        <v>0</v>
      </c>
      <c r="W1328">
        <f t="shared" si="162"/>
        <v>0</v>
      </c>
      <c r="X1328">
        <f t="shared" si="163"/>
        <v>0</v>
      </c>
      <c r="Y1328">
        <f t="shared" si="164"/>
        <v>0</v>
      </c>
      <c r="Z1328">
        <f t="shared" si="165"/>
        <v>0</v>
      </c>
      <c r="AC1328">
        <f t="shared" si="166"/>
        <v>0</v>
      </c>
      <c r="AD1328">
        <f t="shared" si="167"/>
        <v>0</v>
      </c>
    </row>
    <row r="1329" spans="1:30" x14ac:dyDescent="0.2">
      <c r="A1329" s="1">
        <v>36891</v>
      </c>
      <c r="B1329" s="2">
        <v>104.91</v>
      </c>
      <c r="C1329" s="2">
        <v>26.85</v>
      </c>
      <c r="D1329" s="2">
        <v>204.8</v>
      </c>
      <c r="E1329" s="2">
        <v>9.34</v>
      </c>
      <c r="F1329" s="2" t="s">
        <v>15</v>
      </c>
      <c r="G1329" t="s">
        <v>15</v>
      </c>
      <c r="H1329">
        <v>1089.6500000000001</v>
      </c>
      <c r="I1329">
        <v>104.91</v>
      </c>
      <c r="J1329">
        <v>26.85</v>
      </c>
      <c r="K1329">
        <v>75.650000000000006</v>
      </c>
      <c r="L1329">
        <v>99.95</v>
      </c>
      <c r="M1329">
        <v>102.1</v>
      </c>
      <c r="N1329">
        <v>101.05</v>
      </c>
      <c r="O1329" t="s">
        <v>15</v>
      </c>
      <c r="P1329" t="s">
        <v>15</v>
      </c>
      <c r="Q1329" t="s">
        <v>15</v>
      </c>
      <c r="R1329" t="s">
        <v>15</v>
      </c>
      <c r="S1329">
        <v>5.1120000000000001</v>
      </c>
      <c r="T1329" t="str">
        <f>IF(A1329&lt;=DATE(2020,10,16),"pre","post")</f>
        <v>pre</v>
      </c>
      <c r="U1329">
        <f t="shared" si="160"/>
        <v>0</v>
      </c>
      <c r="V1329">
        <f t="shared" si="161"/>
        <v>0</v>
      </c>
      <c r="W1329">
        <f t="shared" si="162"/>
        <v>0</v>
      </c>
      <c r="X1329">
        <f t="shared" si="163"/>
        <v>0</v>
      </c>
      <c r="Y1329">
        <f t="shared" si="164"/>
        <v>0</v>
      </c>
      <c r="Z1329">
        <f t="shared" si="165"/>
        <v>0</v>
      </c>
      <c r="AC1329">
        <f t="shared" si="166"/>
        <v>0</v>
      </c>
      <c r="AD1329">
        <f t="shared" si="167"/>
        <v>0</v>
      </c>
    </row>
    <row r="1330" spans="1:30" x14ac:dyDescent="0.2">
      <c r="A1330" s="1">
        <v>36892</v>
      </c>
      <c r="B1330" s="2">
        <v>104.91</v>
      </c>
      <c r="C1330" s="2">
        <v>26.85</v>
      </c>
      <c r="D1330" s="2">
        <v>204.8</v>
      </c>
      <c r="E1330" s="2">
        <v>9.34</v>
      </c>
      <c r="F1330" s="2" t="s">
        <v>15</v>
      </c>
      <c r="G1330" t="s">
        <v>15</v>
      </c>
      <c r="H1330">
        <v>1089.6500000000001</v>
      </c>
      <c r="I1330">
        <v>104.91</v>
      </c>
      <c r="J1330">
        <v>26.85</v>
      </c>
      <c r="K1330">
        <v>75.650000000000006</v>
      </c>
      <c r="L1330">
        <v>99.95</v>
      </c>
      <c r="M1330">
        <v>102.1</v>
      </c>
      <c r="N1330">
        <v>101.05</v>
      </c>
      <c r="O1330" t="s">
        <v>15</v>
      </c>
      <c r="P1330" t="s">
        <v>15</v>
      </c>
      <c r="Q1330" t="s">
        <v>15</v>
      </c>
      <c r="R1330" t="s">
        <v>15</v>
      </c>
      <c r="S1330">
        <v>5.1139999999999999</v>
      </c>
      <c r="T1330" t="str">
        <f>IF(A1330&lt;=DATE(2020,10,16),"pre","post")</f>
        <v>pre</v>
      </c>
      <c r="U1330">
        <f t="shared" si="160"/>
        <v>0</v>
      </c>
      <c r="V1330">
        <f t="shared" si="161"/>
        <v>0</v>
      </c>
      <c r="W1330">
        <f t="shared" si="162"/>
        <v>0</v>
      </c>
      <c r="X1330">
        <f t="shared" si="163"/>
        <v>0</v>
      </c>
      <c r="Y1330">
        <f t="shared" si="164"/>
        <v>0</v>
      </c>
      <c r="Z1330">
        <f t="shared" si="165"/>
        <v>1.9999999999997797E-3</v>
      </c>
      <c r="AC1330">
        <f t="shared" si="166"/>
        <v>0</v>
      </c>
      <c r="AD1330">
        <f t="shared" si="167"/>
        <v>1</v>
      </c>
    </row>
    <row r="1331" spans="1:30" x14ac:dyDescent="0.2">
      <c r="A1331" s="1">
        <v>36893</v>
      </c>
      <c r="B1331" s="2">
        <v>113.93</v>
      </c>
      <c r="C1331" s="2">
        <v>29.99</v>
      </c>
      <c r="D1331" s="2">
        <v>216.5</v>
      </c>
      <c r="E1331" s="2">
        <v>9.49</v>
      </c>
      <c r="F1331" s="2" t="s">
        <v>15</v>
      </c>
      <c r="G1331" t="s">
        <v>15</v>
      </c>
      <c r="H1331">
        <v>1100.8599999999999</v>
      </c>
      <c r="I1331">
        <v>113.93</v>
      </c>
      <c r="J1331">
        <v>29.99</v>
      </c>
      <c r="K1331">
        <v>74.599999999999994</v>
      </c>
      <c r="L1331">
        <v>97.55</v>
      </c>
      <c r="M1331">
        <v>97.9</v>
      </c>
      <c r="N1331">
        <v>96.05</v>
      </c>
      <c r="O1331" t="s">
        <v>15</v>
      </c>
      <c r="P1331" t="s">
        <v>15</v>
      </c>
      <c r="Q1331" t="s">
        <v>15</v>
      </c>
      <c r="R1331" t="s">
        <v>15</v>
      </c>
      <c r="S1331">
        <v>4.9160000000000004</v>
      </c>
      <c r="T1331" t="str">
        <f>IF(A1331&lt;=DATE(2020,10,16),"pre","post")</f>
        <v>pre</v>
      </c>
      <c r="U1331">
        <f t="shared" si="160"/>
        <v>-1.0500000000000114</v>
      </c>
      <c r="V1331">
        <f t="shared" si="161"/>
        <v>-2.4000000000000057</v>
      </c>
      <c r="W1331">
        <f t="shared" si="162"/>
        <v>-4.1999999999999886</v>
      </c>
      <c r="X1331">
        <f t="shared" si="163"/>
        <v>-5</v>
      </c>
      <c r="Y1331">
        <f t="shared" si="164"/>
        <v>11.209999999999809</v>
      </c>
      <c r="Z1331">
        <f t="shared" si="165"/>
        <v>-0.19799999999999951</v>
      </c>
      <c r="AC1331">
        <f t="shared" si="166"/>
        <v>1</v>
      </c>
      <c r="AD1331">
        <f t="shared" si="167"/>
        <v>0</v>
      </c>
    </row>
    <row r="1332" spans="1:30" x14ac:dyDescent="0.2">
      <c r="A1332" s="1">
        <v>36894</v>
      </c>
      <c r="B1332" s="2">
        <v>112.96</v>
      </c>
      <c r="C1332" s="2">
        <v>26.6</v>
      </c>
      <c r="D1332" s="2">
        <v>195.2</v>
      </c>
      <c r="E1332" s="2">
        <v>9.27</v>
      </c>
      <c r="F1332" s="2" t="s">
        <v>15</v>
      </c>
      <c r="G1332" t="s">
        <v>15</v>
      </c>
      <c r="H1332">
        <v>1094.3499999999999</v>
      </c>
      <c r="I1332">
        <v>112.96</v>
      </c>
      <c r="J1332">
        <v>26.6</v>
      </c>
      <c r="K1332">
        <v>71.95</v>
      </c>
      <c r="L1332">
        <v>95.25</v>
      </c>
      <c r="M1332">
        <v>94.4</v>
      </c>
      <c r="N1332">
        <v>93.8</v>
      </c>
      <c r="O1332" t="s">
        <v>15</v>
      </c>
      <c r="P1332" t="s">
        <v>15</v>
      </c>
      <c r="Q1332" t="s">
        <v>15</v>
      </c>
      <c r="R1332" t="s">
        <v>15</v>
      </c>
      <c r="S1332">
        <v>5.1580000000000004</v>
      </c>
      <c r="T1332" t="str">
        <f>IF(A1332&lt;=DATE(2020,10,16),"pre","post")</f>
        <v>pre</v>
      </c>
      <c r="U1332">
        <f t="shared" si="160"/>
        <v>-2.6499999999999915</v>
      </c>
      <c r="V1332">
        <f t="shared" si="161"/>
        <v>-2.2999999999999972</v>
      </c>
      <c r="W1332">
        <f t="shared" si="162"/>
        <v>-3.5</v>
      </c>
      <c r="X1332">
        <f t="shared" si="163"/>
        <v>-2.25</v>
      </c>
      <c r="Y1332">
        <f t="shared" si="164"/>
        <v>-6.5099999999999909</v>
      </c>
      <c r="Z1332">
        <f t="shared" si="165"/>
        <v>0.24199999999999999</v>
      </c>
      <c r="AC1332">
        <f t="shared" si="166"/>
        <v>0</v>
      </c>
      <c r="AD1332">
        <f t="shared" si="167"/>
        <v>1</v>
      </c>
    </row>
    <row r="1333" spans="1:30" x14ac:dyDescent="0.2">
      <c r="A1333" s="1">
        <v>36895</v>
      </c>
      <c r="B1333" s="2">
        <v>114.51</v>
      </c>
      <c r="C1333" s="2">
        <v>26.97</v>
      </c>
      <c r="D1333" s="2">
        <v>195.2</v>
      </c>
      <c r="E1333" s="2">
        <v>9.2799999999999994</v>
      </c>
      <c r="F1333" s="2" t="s">
        <v>15</v>
      </c>
      <c r="G1333" t="s">
        <v>15</v>
      </c>
      <c r="H1333">
        <v>1100.92</v>
      </c>
      <c r="I1333">
        <v>114.51</v>
      </c>
      <c r="J1333">
        <v>26.97</v>
      </c>
      <c r="K1333">
        <v>70.400000000000006</v>
      </c>
      <c r="L1333">
        <v>89.1</v>
      </c>
      <c r="M1333">
        <v>91.2</v>
      </c>
      <c r="N1333">
        <v>90.4</v>
      </c>
      <c r="O1333" t="s">
        <v>15</v>
      </c>
      <c r="P1333" t="s">
        <v>15</v>
      </c>
      <c r="Q1333" t="s">
        <v>15</v>
      </c>
      <c r="R1333" t="s">
        <v>15</v>
      </c>
      <c r="S1333">
        <v>5.0389999999999997</v>
      </c>
      <c r="T1333" t="str">
        <f>IF(A1333&lt;=DATE(2020,10,16),"pre","post")</f>
        <v>pre</v>
      </c>
      <c r="U1333">
        <f t="shared" si="160"/>
        <v>-1.5499999999999972</v>
      </c>
      <c r="V1333">
        <f t="shared" si="161"/>
        <v>-6.1500000000000057</v>
      </c>
      <c r="W1333">
        <f t="shared" si="162"/>
        <v>-3.2000000000000028</v>
      </c>
      <c r="X1333">
        <f t="shared" si="163"/>
        <v>-3.3999999999999915</v>
      </c>
      <c r="Y1333">
        <f t="shared" si="164"/>
        <v>6.5700000000001637</v>
      </c>
      <c r="Z1333">
        <f t="shared" si="165"/>
        <v>-0.11900000000000066</v>
      </c>
      <c r="AC1333">
        <f t="shared" si="166"/>
        <v>1</v>
      </c>
      <c r="AD1333">
        <f t="shared" si="167"/>
        <v>0</v>
      </c>
    </row>
    <row r="1334" spans="1:30" x14ac:dyDescent="0.2">
      <c r="A1334" s="1">
        <v>36896</v>
      </c>
      <c r="B1334" s="2">
        <v>117.05</v>
      </c>
      <c r="C1334" s="2">
        <v>28.67</v>
      </c>
      <c r="D1334" s="2">
        <v>214.9</v>
      </c>
      <c r="E1334" s="2">
        <v>9.2899999999999991</v>
      </c>
      <c r="F1334" s="2" t="s">
        <v>15</v>
      </c>
      <c r="G1334" t="s">
        <v>15</v>
      </c>
      <c r="H1334">
        <v>1109.07</v>
      </c>
      <c r="I1334">
        <v>117.05</v>
      </c>
      <c r="J1334">
        <v>28.67</v>
      </c>
      <c r="K1334">
        <v>72.8</v>
      </c>
      <c r="L1334">
        <v>85.5</v>
      </c>
      <c r="M1334">
        <v>83.9</v>
      </c>
      <c r="N1334">
        <v>82.05</v>
      </c>
      <c r="O1334" t="s">
        <v>15</v>
      </c>
      <c r="P1334" t="s">
        <v>15</v>
      </c>
      <c r="Q1334" t="s">
        <v>15</v>
      </c>
      <c r="R1334" t="s">
        <v>15</v>
      </c>
      <c r="S1334">
        <v>4.931</v>
      </c>
      <c r="T1334" t="str">
        <f>IF(A1334&lt;=DATE(2020,10,16),"pre","post")</f>
        <v>pre</v>
      </c>
      <c r="U1334">
        <f t="shared" si="160"/>
        <v>2.3999999999999915</v>
      </c>
      <c r="V1334">
        <f t="shared" si="161"/>
        <v>-3.5999999999999943</v>
      </c>
      <c r="W1334">
        <f t="shared" si="162"/>
        <v>-7.2999999999999972</v>
      </c>
      <c r="X1334">
        <f t="shared" si="163"/>
        <v>-8.3500000000000085</v>
      </c>
      <c r="Y1334">
        <f t="shared" si="164"/>
        <v>8.1499999999998636</v>
      </c>
      <c r="Z1334">
        <f t="shared" si="165"/>
        <v>-0.10799999999999965</v>
      </c>
      <c r="AC1334">
        <f t="shared" si="166"/>
        <v>1</v>
      </c>
      <c r="AD1334">
        <f t="shared" si="167"/>
        <v>0</v>
      </c>
    </row>
    <row r="1335" spans="1:30" x14ac:dyDescent="0.2">
      <c r="A1335" s="1">
        <v>36897</v>
      </c>
      <c r="B1335" s="2">
        <v>117.05</v>
      </c>
      <c r="C1335" s="2">
        <v>28.67</v>
      </c>
      <c r="D1335" s="2">
        <v>214.9</v>
      </c>
      <c r="E1335" s="2">
        <v>9.2899999999999991</v>
      </c>
      <c r="F1335" s="2" t="s">
        <v>15</v>
      </c>
      <c r="G1335" t="s">
        <v>15</v>
      </c>
      <c r="H1335">
        <v>1109.07</v>
      </c>
      <c r="I1335">
        <v>117.05</v>
      </c>
      <c r="J1335">
        <v>28.67</v>
      </c>
      <c r="K1335">
        <v>72.8</v>
      </c>
      <c r="L1335">
        <v>85.5</v>
      </c>
      <c r="M1335">
        <v>83.9</v>
      </c>
      <c r="N1335">
        <v>82.05</v>
      </c>
      <c r="O1335" t="s">
        <v>15</v>
      </c>
      <c r="P1335" t="s">
        <v>15</v>
      </c>
      <c r="Q1335" t="s">
        <v>15</v>
      </c>
      <c r="R1335" t="s">
        <v>15</v>
      </c>
      <c r="S1335">
        <v>4.931</v>
      </c>
      <c r="T1335" t="str">
        <f>IF(A1335&lt;=DATE(2020,10,16),"pre","post")</f>
        <v>pre</v>
      </c>
      <c r="U1335">
        <f t="shared" si="160"/>
        <v>0</v>
      </c>
      <c r="V1335">
        <f t="shared" si="161"/>
        <v>0</v>
      </c>
      <c r="W1335">
        <f t="shared" si="162"/>
        <v>0</v>
      </c>
      <c r="X1335">
        <f t="shared" si="163"/>
        <v>0</v>
      </c>
      <c r="Y1335">
        <f t="shared" si="164"/>
        <v>0</v>
      </c>
      <c r="Z1335">
        <f t="shared" si="165"/>
        <v>0</v>
      </c>
      <c r="AC1335">
        <f t="shared" si="166"/>
        <v>0</v>
      </c>
      <c r="AD1335">
        <f t="shared" si="167"/>
        <v>0</v>
      </c>
    </row>
    <row r="1336" spans="1:30" x14ac:dyDescent="0.2">
      <c r="A1336" s="1">
        <v>36898</v>
      </c>
      <c r="B1336" s="2">
        <v>117.05</v>
      </c>
      <c r="C1336" s="2">
        <v>28.67</v>
      </c>
      <c r="D1336" s="2">
        <v>214.9</v>
      </c>
      <c r="E1336" s="2">
        <v>9.2899999999999991</v>
      </c>
      <c r="F1336" s="2" t="s">
        <v>15</v>
      </c>
      <c r="G1336" t="s">
        <v>15</v>
      </c>
      <c r="H1336">
        <v>1109.07</v>
      </c>
      <c r="I1336">
        <v>117.05</v>
      </c>
      <c r="J1336">
        <v>28.67</v>
      </c>
      <c r="K1336">
        <v>72.8</v>
      </c>
      <c r="L1336">
        <v>85.5</v>
      </c>
      <c r="M1336">
        <v>83.9</v>
      </c>
      <c r="N1336">
        <v>82.05</v>
      </c>
      <c r="O1336" t="s">
        <v>15</v>
      </c>
      <c r="P1336" t="s">
        <v>15</v>
      </c>
      <c r="Q1336" t="s">
        <v>15</v>
      </c>
      <c r="R1336" t="s">
        <v>15</v>
      </c>
      <c r="S1336">
        <v>4.931</v>
      </c>
      <c r="T1336" t="str">
        <f>IF(A1336&lt;=DATE(2020,10,16),"pre","post")</f>
        <v>pre</v>
      </c>
      <c r="U1336">
        <f t="shared" si="160"/>
        <v>0</v>
      </c>
      <c r="V1336">
        <f t="shared" si="161"/>
        <v>0</v>
      </c>
      <c r="W1336">
        <f t="shared" si="162"/>
        <v>0</v>
      </c>
      <c r="X1336">
        <f t="shared" si="163"/>
        <v>0</v>
      </c>
      <c r="Y1336">
        <f t="shared" si="164"/>
        <v>0</v>
      </c>
      <c r="Z1336">
        <f t="shared" si="165"/>
        <v>0</v>
      </c>
      <c r="AC1336">
        <f t="shared" si="166"/>
        <v>0</v>
      </c>
      <c r="AD1336">
        <f t="shared" si="167"/>
        <v>0</v>
      </c>
    </row>
    <row r="1337" spans="1:30" x14ac:dyDescent="0.2">
      <c r="A1337" s="1">
        <v>36899</v>
      </c>
      <c r="B1337" s="2">
        <v>119.37</v>
      </c>
      <c r="C1337" s="2">
        <v>29.84</v>
      </c>
      <c r="D1337" s="2">
        <v>211.4</v>
      </c>
      <c r="E1337" s="2">
        <v>9.23</v>
      </c>
      <c r="F1337" s="2" t="s">
        <v>15</v>
      </c>
      <c r="G1337" t="s">
        <v>15</v>
      </c>
      <c r="H1337">
        <v>1112.19</v>
      </c>
      <c r="I1337">
        <v>119.37</v>
      </c>
      <c r="J1337">
        <v>29.84</v>
      </c>
      <c r="K1337">
        <v>71.599999999999994</v>
      </c>
      <c r="L1337">
        <v>84</v>
      </c>
      <c r="M1337">
        <v>83.3</v>
      </c>
      <c r="N1337">
        <v>82.55</v>
      </c>
      <c r="O1337" t="s">
        <v>15</v>
      </c>
      <c r="P1337" t="s">
        <v>15</v>
      </c>
      <c r="Q1337" t="s">
        <v>15</v>
      </c>
      <c r="R1337" t="s">
        <v>15</v>
      </c>
      <c r="S1337">
        <v>4.9560000000000004</v>
      </c>
      <c r="T1337" t="str">
        <f>IF(A1337&lt;=DATE(2020,10,16),"pre","post")</f>
        <v>pre</v>
      </c>
      <c r="U1337">
        <f t="shared" si="160"/>
        <v>-1.2000000000000028</v>
      </c>
      <c r="V1337">
        <f t="shared" si="161"/>
        <v>-1.5</v>
      </c>
      <c r="W1337">
        <f t="shared" si="162"/>
        <v>-0.60000000000000853</v>
      </c>
      <c r="X1337">
        <f t="shared" si="163"/>
        <v>0.5</v>
      </c>
      <c r="Y1337">
        <f t="shared" si="164"/>
        <v>3.1200000000001182</v>
      </c>
      <c r="Z1337">
        <f t="shared" si="165"/>
        <v>2.5000000000000355E-2</v>
      </c>
      <c r="AC1337">
        <f t="shared" si="166"/>
        <v>0</v>
      </c>
      <c r="AD1337">
        <f t="shared" si="167"/>
        <v>1</v>
      </c>
    </row>
    <row r="1338" spans="1:30" x14ac:dyDescent="0.2">
      <c r="A1338" s="1">
        <v>36900</v>
      </c>
      <c r="B1338" s="2">
        <v>117.13</v>
      </c>
      <c r="C1338" s="2">
        <v>27.99</v>
      </c>
      <c r="D1338" s="2">
        <v>208</v>
      </c>
      <c r="E1338" s="2">
        <v>9.09</v>
      </c>
      <c r="F1338" s="2" t="s">
        <v>15</v>
      </c>
      <c r="G1338" t="s">
        <v>15</v>
      </c>
      <c r="H1338">
        <v>1108.58</v>
      </c>
      <c r="I1338">
        <v>117.13</v>
      </c>
      <c r="J1338">
        <v>27.99</v>
      </c>
      <c r="K1338">
        <v>66.7</v>
      </c>
      <c r="L1338">
        <v>83.4</v>
      </c>
      <c r="M1338">
        <v>81.8</v>
      </c>
      <c r="N1338">
        <v>83.35</v>
      </c>
      <c r="O1338" t="s">
        <v>15</v>
      </c>
      <c r="P1338" t="s">
        <v>15</v>
      </c>
      <c r="Q1338" t="s">
        <v>15</v>
      </c>
      <c r="R1338" t="s">
        <v>15</v>
      </c>
      <c r="S1338">
        <v>5</v>
      </c>
      <c r="T1338" t="str">
        <f>IF(A1338&lt;=DATE(2020,10,16),"pre","post")</f>
        <v>pre</v>
      </c>
      <c r="U1338">
        <f t="shared" si="160"/>
        <v>-4.8999999999999915</v>
      </c>
      <c r="V1338">
        <f t="shared" si="161"/>
        <v>-0.59999999999999432</v>
      </c>
      <c r="W1338">
        <f t="shared" si="162"/>
        <v>-1.5</v>
      </c>
      <c r="X1338">
        <f t="shared" si="163"/>
        <v>0.79999999999999716</v>
      </c>
      <c r="Y1338">
        <f t="shared" si="164"/>
        <v>-3.6100000000001273</v>
      </c>
      <c r="Z1338">
        <f t="shared" si="165"/>
        <v>4.3999999999999595E-2</v>
      </c>
      <c r="AC1338">
        <f t="shared" si="166"/>
        <v>0</v>
      </c>
      <c r="AD1338">
        <f t="shared" si="167"/>
        <v>1</v>
      </c>
    </row>
    <row r="1339" spans="1:30" x14ac:dyDescent="0.2">
      <c r="A1339" s="1">
        <v>36901</v>
      </c>
      <c r="B1339" s="2">
        <v>114.05</v>
      </c>
      <c r="C1339" s="2">
        <v>26.8</v>
      </c>
      <c r="D1339" s="2">
        <v>200.6</v>
      </c>
      <c r="E1339" s="2">
        <v>8.99</v>
      </c>
      <c r="F1339" s="2" t="s">
        <v>15</v>
      </c>
      <c r="G1339" t="s">
        <v>15</v>
      </c>
      <c r="H1339">
        <v>1103.3800000000001</v>
      </c>
      <c r="I1339">
        <v>114.05</v>
      </c>
      <c r="J1339">
        <v>26.8</v>
      </c>
      <c r="K1339">
        <v>68</v>
      </c>
      <c r="L1339">
        <v>86.9</v>
      </c>
      <c r="M1339">
        <v>86.9</v>
      </c>
      <c r="N1339">
        <v>88.95</v>
      </c>
      <c r="O1339" t="s">
        <v>15</v>
      </c>
      <c r="P1339" t="s">
        <v>15</v>
      </c>
      <c r="Q1339" t="s">
        <v>15</v>
      </c>
      <c r="R1339" t="s">
        <v>15</v>
      </c>
      <c r="S1339">
        <v>5.1040000000000001</v>
      </c>
      <c r="T1339" t="str">
        <f>IF(A1339&lt;=DATE(2020,10,16),"pre","post")</f>
        <v>pre</v>
      </c>
      <c r="U1339">
        <f t="shared" si="160"/>
        <v>1.2999999999999972</v>
      </c>
      <c r="V1339">
        <f t="shared" si="161"/>
        <v>3.5</v>
      </c>
      <c r="W1339">
        <f t="shared" si="162"/>
        <v>5.1000000000000085</v>
      </c>
      <c r="X1339">
        <f t="shared" si="163"/>
        <v>5.6000000000000085</v>
      </c>
      <c r="Y1339">
        <f t="shared" si="164"/>
        <v>-5.1999999999998181</v>
      </c>
      <c r="Z1339">
        <f t="shared" si="165"/>
        <v>0.10400000000000009</v>
      </c>
      <c r="AC1339">
        <f t="shared" si="166"/>
        <v>0</v>
      </c>
      <c r="AD1339">
        <f t="shared" si="167"/>
        <v>1</v>
      </c>
    </row>
    <row r="1340" spans="1:30" x14ac:dyDescent="0.2">
      <c r="A1340" s="1">
        <v>36902</v>
      </c>
      <c r="B1340" s="2">
        <v>112.05</v>
      </c>
      <c r="C1340" s="2">
        <v>25.79</v>
      </c>
      <c r="D1340" s="2">
        <v>206</v>
      </c>
      <c r="E1340" s="2">
        <v>8.76</v>
      </c>
      <c r="F1340" s="2" t="s">
        <v>15</v>
      </c>
      <c r="G1340" t="s">
        <v>15</v>
      </c>
      <c r="H1340">
        <v>1104.97</v>
      </c>
      <c r="I1340">
        <v>112.05</v>
      </c>
      <c r="J1340">
        <v>25.79</v>
      </c>
      <c r="K1340">
        <v>69.2</v>
      </c>
      <c r="L1340">
        <v>90.25</v>
      </c>
      <c r="M1340">
        <v>88</v>
      </c>
      <c r="N1340">
        <v>89.3</v>
      </c>
      <c r="O1340" t="s">
        <v>15</v>
      </c>
      <c r="P1340" t="s">
        <v>15</v>
      </c>
      <c r="Q1340" t="s">
        <v>15</v>
      </c>
      <c r="R1340" t="s">
        <v>15</v>
      </c>
      <c r="S1340">
        <v>5.1100000000000003</v>
      </c>
      <c r="T1340" t="str">
        <f>IF(A1340&lt;=DATE(2020,10,16),"pre","post")</f>
        <v>pre</v>
      </c>
      <c r="U1340">
        <f t="shared" si="160"/>
        <v>1.2000000000000028</v>
      </c>
      <c r="V1340">
        <f t="shared" si="161"/>
        <v>3.3499999999999943</v>
      </c>
      <c r="W1340">
        <f t="shared" si="162"/>
        <v>1.0999999999999943</v>
      </c>
      <c r="X1340">
        <f t="shared" si="163"/>
        <v>0.34999999999999432</v>
      </c>
      <c r="Y1340">
        <f t="shared" si="164"/>
        <v>1.5899999999999181</v>
      </c>
      <c r="Z1340">
        <f t="shared" si="165"/>
        <v>6.0000000000002274E-3</v>
      </c>
      <c r="AC1340">
        <f t="shared" si="166"/>
        <v>0</v>
      </c>
      <c r="AD1340">
        <f t="shared" si="167"/>
        <v>1</v>
      </c>
    </row>
    <row r="1341" spans="1:30" x14ac:dyDescent="0.2">
      <c r="A1341" s="1">
        <v>36903</v>
      </c>
      <c r="B1341" s="2">
        <v>110.86</v>
      </c>
      <c r="C1341" s="2">
        <v>24.56</v>
      </c>
      <c r="D1341" s="2">
        <v>198</v>
      </c>
      <c r="E1341" s="2">
        <v>8.48</v>
      </c>
      <c r="F1341" s="2" t="s">
        <v>15</v>
      </c>
      <c r="G1341" t="s">
        <v>15</v>
      </c>
      <c r="H1341">
        <v>1098.81</v>
      </c>
      <c r="I1341">
        <v>110.86</v>
      </c>
      <c r="J1341">
        <v>24.56</v>
      </c>
      <c r="K1341">
        <v>67.75</v>
      </c>
      <c r="L1341">
        <v>90.3</v>
      </c>
      <c r="M1341">
        <v>88.95</v>
      </c>
      <c r="N1341">
        <v>91.575000000000003</v>
      </c>
      <c r="O1341" t="s">
        <v>15</v>
      </c>
      <c r="P1341" t="s">
        <v>15</v>
      </c>
      <c r="Q1341" t="s">
        <v>15</v>
      </c>
      <c r="R1341" t="s">
        <v>15</v>
      </c>
      <c r="S1341">
        <v>5.25</v>
      </c>
      <c r="T1341" t="str">
        <f>IF(A1341&lt;=DATE(2020,10,16),"pre","post")</f>
        <v>pre</v>
      </c>
      <c r="U1341">
        <f t="shared" si="160"/>
        <v>-1.4500000000000028</v>
      </c>
      <c r="V1341">
        <f t="shared" si="161"/>
        <v>4.9999999999997158E-2</v>
      </c>
      <c r="W1341">
        <f t="shared" si="162"/>
        <v>0.95000000000000284</v>
      </c>
      <c r="X1341">
        <f t="shared" si="163"/>
        <v>2.2750000000000057</v>
      </c>
      <c r="Y1341">
        <f t="shared" si="164"/>
        <v>-6.1600000000000819</v>
      </c>
      <c r="Z1341">
        <f t="shared" si="165"/>
        <v>0.13999999999999968</v>
      </c>
      <c r="AC1341">
        <f t="shared" si="166"/>
        <v>0</v>
      </c>
      <c r="AD1341">
        <f t="shared" si="167"/>
        <v>1</v>
      </c>
    </row>
    <row r="1342" spans="1:30" x14ac:dyDescent="0.2">
      <c r="A1342" s="1">
        <v>36904</v>
      </c>
      <c r="B1342" s="2">
        <v>110.86</v>
      </c>
      <c r="C1342" s="2">
        <v>24.56</v>
      </c>
      <c r="D1342" s="2">
        <v>198</v>
      </c>
      <c r="E1342" s="2">
        <v>8.48</v>
      </c>
      <c r="F1342" s="2" t="s">
        <v>15</v>
      </c>
      <c r="G1342" t="s">
        <v>15</v>
      </c>
      <c r="H1342">
        <v>1098.81</v>
      </c>
      <c r="I1342">
        <v>110.86</v>
      </c>
      <c r="J1342">
        <v>24.56</v>
      </c>
      <c r="K1342">
        <v>67.75</v>
      </c>
      <c r="L1342">
        <v>90.3</v>
      </c>
      <c r="M1342">
        <v>88.95</v>
      </c>
      <c r="N1342">
        <v>91.575000000000003</v>
      </c>
      <c r="O1342" t="s">
        <v>15</v>
      </c>
      <c r="P1342" t="s">
        <v>15</v>
      </c>
      <c r="Q1342" t="s">
        <v>15</v>
      </c>
      <c r="R1342" t="s">
        <v>15</v>
      </c>
      <c r="S1342">
        <v>5.25</v>
      </c>
      <c r="T1342" t="str">
        <f>IF(A1342&lt;=DATE(2020,10,16),"pre","post")</f>
        <v>pre</v>
      </c>
      <c r="U1342">
        <f t="shared" si="160"/>
        <v>0</v>
      </c>
      <c r="V1342">
        <f t="shared" si="161"/>
        <v>0</v>
      </c>
      <c r="W1342">
        <f t="shared" si="162"/>
        <v>0</v>
      </c>
      <c r="X1342">
        <f t="shared" si="163"/>
        <v>0</v>
      </c>
      <c r="Y1342">
        <f t="shared" si="164"/>
        <v>0</v>
      </c>
      <c r="Z1342">
        <f t="shared" si="165"/>
        <v>0</v>
      </c>
      <c r="AC1342">
        <f t="shared" si="166"/>
        <v>0</v>
      </c>
      <c r="AD1342">
        <f t="shared" si="167"/>
        <v>0</v>
      </c>
    </row>
    <row r="1343" spans="1:30" x14ac:dyDescent="0.2">
      <c r="A1343" s="1">
        <v>36905</v>
      </c>
      <c r="B1343" s="2">
        <v>110.86</v>
      </c>
      <c r="C1343" s="2">
        <v>24.56</v>
      </c>
      <c r="D1343" s="2">
        <v>198</v>
      </c>
      <c r="E1343" s="2">
        <v>8.48</v>
      </c>
      <c r="F1343" s="2" t="s">
        <v>15</v>
      </c>
      <c r="G1343" t="s">
        <v>15</v>
      </c>
      <c r="H1343">
        <v>1098.81</v>
      </c>
      <c r="I1343">
        <v>110.86</v>
      </c>
      <c r="J1343">
        <v>24.56</v>
      </c>
      <c r="K1343">
        <v>67.75</v>
      </c>
      <c r="L1343">
        <v>90.3</v>
      </c>
      <c r="M1343">
        <v>88.95</v>
      </c>
      <c r="N1343">
        <v>91.575000000000003</v>
      </c>
      <c r="O1343" t="s">
        <v>15</v>
      </c>
      <c r="P1343" t="s">
        <v>15</v>
      </c>
      <c r="Q1343" t="s">
        <v>15</v>
      </c>
      <c r="R1343" t="s">
        <v>15</v>
      </c>
      <c r="S1343">
        <v>5.25</v>
      </c>
      <c r="T1343" t="str">
        <f>IF(A1343&lt;=DATE(2020,10,16),"pre","post")</f>
        <v>pre</v>
      </c>
      <c r="U1343">
        <f t="shared" si="160"/>
        <v>0</v>
      </c>
      <c r="V1343">
        <f t="shared" si="161"/>
        <v>0</v>
      </c>
      <c r="W1343">
        <f t="shared" si="162"/>
        <v>0</v>
      </c>
      <c r="X1343">
        <f t="shared" si="163"/>
        <v>0</v>
      </c>
      <c r="Y1343">
        <f t="shared" si="164"/>
        <v>0</v>
      </c>
      <c r="Z1343">
        <f t="shared" si="165"/>
        <v>0</v>
      </c>
      <c r="AC1343">
        <f t="shared" si="166"/>
        <v>0</v>
      </c>
      <c r="AD1343">
        <f t="shared" si="167"/>
        <v>0</v>
      </c>
    </row>
    <row r="1344" spans="1:30" x14ac:dyDescent="0.2">
      <c r="A1344" s="1">
        <v>36906</v>
      </c>
      <c r="B1344" s="2">
        <v>110.86</v>
      </c>
      <c r="C1344" s="2">
        <v>24.56</v>
      </c>
      <c r="D1344" s="2">
        <v>198</v>
      </c>
      <c r="E1344" s="2">
        <v>8.49</v>
      </c>
      <c r="F1344" s="2" t="s">
        <v>15</v>
      </c>
      <c r="G1344" t="s">
        <v>15</v>
      </c>
      <c r="H1344">
        <v>1098.81</v>
      </c>
      <c r="I1344">
        <v>110.86</v>
      </c>
      <c r="J1344">
        <v>24.56</v>
      </c>
      <c r="K1344">
        <v>67.75</v>
      </c>
      <c r="L1344">
        <v>90.3</v>
      </c>
      <c r="M1344">
        <v>88.95</v>
      </c>
      <c r="N1344">
        <v>91.575000000000003</v>
      </c>
      <c r="O1344" t="s">
        <v>15</v>
      </c>
      <c r="P1344" t="s">
        <v>15</v>
      </c>
      <c r="Q1344" t="s">
        <v>15</v>
      </c>
      <c r="R1344" t="s">
        <v>15</v>
      </c>
      <c r="S1344">
        <v>5.242</v>
      </c>
      <c r="T1344" t="str">
        <f>IF(A1344&lt;=DATE(2020,10,16),"pre","post")</f>
        <v>pre</v>
      </c>
      <c r="U1344">
        <f t="shared" si="160"/>
        <v>0</v>
      </c>
      <c r="V1344">
        <f t="shared" si="161"/>
        <v>0</v>
      </c>
      <c r="W1344">
        <f t="shared" si="162"/>
        <v>0</v>
      </c>
      <c r="X1344">
        <f t="shared" si="163"/>
        <v>0</v>
      </c>
      <c r="Y1344">
        <f t="shared" si="164"/>
        <v>0</v>
      </c>
      <c r="Z1344">
        <f t="shared" si="165"/>
        <v>-8.0000000000000071E-3</v>
      </c>
      <c r="AC1344">
        <f t="shared" si="166"/>
        <v>1</v>
      </c>
      <c r="AD1344">
        <f t="shared" si="167"/>
        <v>0</v>
      </c>
    </row>
    <row r="1345" spans="1:30" x14ac:dyDescent="0.2">
      <c r="A1345" s="1">
        <v>36907</v>
      </c>
      <c r="B1345" s="2">
        <v>104.97</v>
      </c>
      <c r="C1345" s="2">
        <v>25.28</v>
      </c>
      <c r="D1345" s="2">
        <v>196</v>
      </c>
      <c r="E1345" s="2">
        <v>8.4600000000000009</v>
      </c>
      <c r="F1345" s="2" t="s">
        <v>15</v>
      </c>
      <c r="G1345" t="s">
        <v>15</v>
      </c>
      <c r="H1345">
        <v>1100.8399999999999</v>
      </c>
      <c r="I1345">
        <v>104.97</v>
      </c>
      <c r="J1345">
        <v>25.28</v>
      </c>
      <c r="K1345">
        <v>67.95</v>
      </c>
      <c r="L1345">
        <v>93.35</v>
      </c>
      <c r="M1345">
        <v>91.9</v>
      </c>
      <c r="N1345">
        <v>95.1</v>
      </c>
      <c r="O1345" t="s">
        <v>15</v>
      </c>
      <c r="P1345" t="s">
        <v>15</v>
      </c>
      <c r="Q1345" t="s">
        <v>15</v>
      </c>
      <c r="R1345" t="s">
        <v>15</v>
      </c>
      <c r="S1345">
        <v>5.23</v>
      </c>
      <c r="T1345" t="str">
        <f>IF(A1345&lt;=DATE(2020,10,16),"pre","post")</f>
        <v>pre</v>
      </c>
      <c r="U1345">
        <f t="shared" si="160"/>
        <v>0.20000000000000284</v>
      </c>
      <c r="V1345">
        <f t="shared" si="161"/>
        <v>3.0499999999999972</v>
      </c>
      <c r="W1345">
        <f t="shared" si="162"/>
        <v>2.9500000000000028</v>
      </c>
      <c r="X1345">
        <f t="shared" si="163"/>
        <v>3.5249999999999915</v>
      </c>
      <c r="Y1345">
        <f t="shared" si="164"/>
        <v>2.0299999999999727</v>
      </c>
      <c r="Z1345">
        <f t="shared" si="165"/>
        <v>-1.1999999999999567E-2</v>
      </c>
      <c r="AC1345">
        <f t="shared" si="166"/>
        <v>1</v>
      </c>
      <c r="AD1345">
        <f t="shared" si="167"/>
        <v>0</v>
      </c>
    </row>
    <row r="1346" spans="1:30" x14ac:dyDescent="0.2">
      <c r="A1346" s="1">
        <v>36908</v>
      </c>
      <c r="B1346" s="2">
        <v>103.31</v>
      </c>
      <c r="C1346" s="2">
        <v>24.93</v>
      </c>
      <c r="D1346" s="2">
        <v>195.5</v>
      </c>
      <c r="E1346" s="2">
        <v>8.52</v>
      </c>
      <c r="F1346" s="2" t="s">
        <v>15</v>
      </c>
      <c r="G1346" t="s">
        <v>15</v>
      </c>
      <c r="H1346">
        <v>1106.1400000000001</v>
      </c>
      <c r="I1346">
        <v>103.31</v>
      </c>
      <c r="J1346">
        <v>24.93</v>
      </c>
      <c r="K1346">
        <v>67.2</v>
      </c>
      <c r="L1346">
        <v>93.05</v>
      </c>
      <c r="M1346">
        <v>90.2</v>
      </c>
      <c r="N1346">
        <v>93.05</v>
      </c>
      <c r="O1346" t="s">
        <v>15</v>
      </c>
      <c r="P1346" t="s">
        <v>15</v>
      </c>
      <c r="Q1346" t="s">
        <v>15</v>
      </c>
      <c r="R1346" t="s">
        <v>15</v>
      </c>
      <c r="S1346">
        <v>5.1749999999999998</v>
      </c>
      <c r="T1346" t="str">
        <f>IF(A1346&lt;=DATE(2020,10,16),"pre","post")</f>
        <v>pre</v>
      </c>
      <c r="U1346">
        <f t="shared" si="160"/>
        <v>-0.75</v>
      </c>
      <c r="V1346">
        <f t="shared" si="161"/>
        <v>-0.29999999999999716</v>
      </c>
      <c r="W1346">
        <f t="shared" si="162"/>
        <v>-1.7000000000000028</v>
      </c>
      <c r="X1346">
        <f t="shared" si="163"/>
        <v>-2.0499999999999972</v>
      </c>
      <c r="Y1346">
        <f t="shared" si="164"/>
        <v>5.3000000000001819</v>
      </c>
      <c r="Z1346">
        <f t="shared" si="165"/>
        <v>-5.5000000000000604E-2</v>
      </c>
      <c r="AC1346">
        <f t="shared" si="166"/>
        <v>1</v>
      </c>
      <c r="AD1346">
        <f t="shared" si="167"/>
        <v>0</v>
      </c>
    </row>
    <row r="1347" spans="1:30" x14ac:dyDescent="0.2">
      <c r="A1347" s="1">
        <v>36909</v>
      </c>
      <c r="B1347" s="2">
        <v>109.29</v>
      </c>
      <c r="C1347" s="2">
        <v>23.37</v>
      </c>
      <c r="D1347" s="2">
        <v>197.6</v>
      </c>
      <c r="E1347" s="2">
        <v>8.39</v>
      </c>
      <c r="F1347" s="2" t="s">
        <v>15</v>
      </c>
      <c r="G1347" t="s">
        <v>15</v>
      </c>
      <c r="H1347">
        <v>1112.3499999999999</v>
      </c>
      <c r="I1347">
        <v>109.29</v>
      </c>
      <c r="J1347">
        <v>23.37</v>
      </c>
      <c r="K1347">
        <v>65.3</v>
      </c>
      <c r="L1347">
        <v>94.7</v>
      </c>
      <c r="M1347">
        <v>88.1</v>
      </c>
      <c r="N1347">
        <v>91.55</v>
      </c>
      <c r="O1347" t="s">
        <v>15</v>
      </c>
      <c r="P1347" t="s">
        <v>15</v>
      </c>
      <c r="Q1347" t="s">
        <v>15</v>
      </c>
      <c r="R1347" t="s">
        <v>15</v>
      </c>
      <c r="S1347">
        <v>5.1139999999999999</v>
      </c>
      <c r="T1347" t="str">
        <f>IF(A1347&lt;=DATE(2020,10,16),"pre","post")</f>
        <v>pre</v>
      </c>
      <c r="U1347">
        <f t="shared" si="160"/>
        <v>-1.9000000000000057</v>
      </c>
      <c r="V1347">
        <f t="shared" si="161"/>
        <v>1.6500000000000057</v>
      </c>
      <c r="W1347">
        <f t="shared" si="162"/>
        <v>-2.1000000000000085</v>
      </c>
      <c r="X1347">
        <f t="shared" si="163"/>
        <v>-1.5</v>
      </c>
      <c r="Y1347">
        <f t="shared" si="164"/>
        <v>6.209999999999809</v>
      </c>
      <c r="Z1347">
        <f t="shared" si="165"/>
        <v>-6.0999999999999943E-2</v>
      </c>
      <c r="AC1347">
        <f t="shared" si="166"/>
        <v>0</v>
      </c>
      <c r="AD1347">
        <f t="shared" si="167"/>
        <v>0</v>
      </c>
    </row>
    <row r="1348" spans="1:30" x14ac:dyDescent="0.2">
      <c r="A1348" s="1">
        <v>36910</v>
      </c>
      <c r="B1348" s="2">
        <v>109.61</v>
      </c>
      <c r="C1348" s="2">
        <v>23.24</v>
      </c>
      <c r="D1348" s="2">
        <v>198.2</v>
      </c>
      <c r="E1348" s="2">
        <v>8.2799999999999994</v>
      </c>
      <c r="F1348" s="2" t="s">
        <v>15</v>
      </c>
      <c r="G1348" t="s">
        <v>15</v>
      </c>
      <c r="H1348">
        <v>1109.54</v>
      </c>
      <c r="I1348">
        <v>109.61</v>
      </c>
      <c r="J1348">
        <v>23.24</v>
      </c>
      <c r="K1348">
        <v>65.5</v>
      </c>
      <c r="L1348">
        <v>93.95</v>
      </c>
      <c r="M1348">
        <v>88.8</v>
      </c>
      <c r="N1348">
        <v>91.55</v>
      </c>
      <c r="O1348" t="s">
        <v>15</v>
      </c>
      <c r="P1348" t="s">
        <v>15</v>
      </c>
      <c r="Q1348" t="s">
        <v>15</v>
      </c>
      <c r="R1348" t="s">
        <v>15</v>
      </c>
      <c r="S1348">
        <v>5.1680000000000001</v>
      </c>
      <c r="T1348" t="str">
        <f>IF(A1348&lt;=DATE(2020,10,16),"pre","post")</f>
        <v>pre</v>
      </c>
      <c r="U1348">
        <f t="shared" ref="U1348:U1411" si="168">K1348-K1347</f>
        <v>0.20000000000000284</v>
      </c>
      <c r="V1348">
        <f t="shared" ref="V1348:V1411" si="169">L1348-L1347</f>
        <v>-0.75</v>
      </c>
      <c r="W1348">
        <f t="shared" ref="W1348:W1411" si="170">M1348-M1347</f>
        <v>0.70000000000000284</v>
      </c>
      <c r="X1348">
        <f t="shared" ref="X1348:X1411" si="171">N1348-N1347</f>
        <v>0</v>
      </c>
      <c r="Y1348">
        <f t="shared" ref="Y1348:Y1411" si="172">H1348-H1347</f>
        <v>-2.8099999999999454</v>
      </c>
      <c r="Z1348">
        <f t="shared" ref="Z1348:Z1411" si="173">S1348-S1347</f>
        <v>5.400000000000027E-2</v>
      </c>
      <c r="AC1348">
        <f t="shared" ref="AC1348:AC1411" si="174">IF(AND(J1348&gt;$AA$2, Z1348&lt;0), 1, 0)</f>
        <v>0</v>
      </c>
      <c r="AD1348">
        <f t="shared" ref="AD1348:AD1411" si="175">IF(AND(I1348&gt;$AB$2, Z1348&gt;0), 1, 0)</f>
        <v>1</v>
      </c>
    </row>
    <row r="1349" spans="1:30" x14ac:dyDescent="0.2">
      <c r="A1349" s="1">
        <v>36911</v>
      </c>
      <c r="B1349" s="2">
        <v>109.61</v>
      </c>
      <c r="C1349" s="2">
        <v>23.24</v>
      </c>
      <c r="D1349" s="2">
        <v>198.2</v>
      </c>
      <c r="E1349" s="2">
        <v>8.2799999999999994</v>
      </c>
      <c r="F1349" s="2" t="s">
        <v>15</v>
      </c>
      <c r="G1349" t="s">
        <v>15</v>
      </c>
      <c r="H1349">
        <v>1109.54</v>
      </c>
      <c r="I1349">
        <v>109.61</v>
      </c>
      <c r="J1349">
        <v>23.24</v>
      </c>
      <c r="K1349">
        <v>65.5</v>
      </c>
      <c r="L1349">
        <v>93.95</v>
      </c>
      <c r="M1349">
        <v>88.8</v>
      </c>
      <c r="N1349">
        <v>91.55</v>
      </c>
      <c r="O1349" t="s">
        <v>15</v>
      </c>
      <c r="P1349" t="s">
        <v>15</v>
      </c>
      <c r="Q1349" t="s">
        <v>15</v>
      </c>
      <c r="R1349" t="s">
        <v>15</v>
      </c>
      <c r="S1349">
        <v>5.1680000000000001</v>
      </c>
      <c r="T1349" t="str">
        <f>IF(A1349&lt;=DATE(2020,10,16),"pre","post")</f>
        <v>pre</v>
      </c>
      <c r="U1349">
        <f t="shared" si="168"/>
        <v>0</v>
      </c>
      <c r="V1349">
        <f t="shared" si="169"/>
        <v>0</v>
      </c>
      <c r="W1349">
        <f t="shared" si="170"/>
        <v>0</v>
      </c>
      <c r="X1349">
        <f t="shared" si="171"/>
        <v>0</v>
      </c>
      <c r="Y1349">
        <f t="shared" si="172"/>
        <v>0</v>
      </c>
      <c r="Z1349">
        <f t="shared" si="173"/>
        <v>0</v>
      </c>
      <c r="AC1349">
        <f t="shared" si="174"/>
        <v>0</v>
      </c>
      <c r="AD1349">
        <f t="shared" si="175"/>
        <v>0</v>
      </c>
    </row>
    <row r="1350" spans="1:30" x14ac:dyDescent="0.2">
      <c r="A1350" s="1">
        <v>36912</v>
      </c>
      <c r="B1350" s="2">
        <v>109.61</v>
      </c>
      <c r="C1350" s="2">
        <v>23.24</v>
      </c>
      <c r="D1350" s="2">
        <v>198.2</v>
      </c>
      <c r="E1350" s="2">
        <v>8.2799999999999994</v>
      </c>
      <c r="F1350" s="2" t="s">
        <v>15</v>
      </c>
      <c r="G1350" t="s">
        <v>15</v>
      </c>
      <c r="H1350">
        <v>1109.54</v>
      </c>
      <c r="I1350">
        <v>109.61</v>
      </c>
      <c r="J1350">
        <v>23.24</v>
      </c>
      <c r="K1350">
        <v>65.5</v>
      </c>
      <c r="L1350">
        <v>93.95</v>
      </c>
      <c r="M1350">
        <v>88.8</v>
      </c>
      <c r="N1350">
        <v>91.55</v>
      </c>
      <c r="O1350" t="s">
        <v>15</v>
      </c>
      <c r="P1350" t="s">
        <v>15</v>
      </c>
      <c r="Q1350" t="s">
        <v>15</v>
      </c>
      <c r="R1350" t="s">
        <v>15</v>
      </c>
      <c r="S1350">
        <v>5.1680000000000001</v>
      </c>
      <c r="T1350" t="str">
        <f>IF(A1350&lt;=DATE(2020,10,16),"pre","post")</f>
        <v>pre</v>
      </c>
      <c r="U1350">
        <f t="shared" si="168"/>
        <v>0</v>
      </c>
      <c r="V1350">
        <f t="shared" si="169"/>
        <v>0</v>
      </c>
      <c r="W1350">
        <f t="shared" si="170"/>
        <v>0</v>
      </c>
      <c r="X1350">
        <f t="shared" si="171"/>
        <v>0</v>
      </c>
      <c r="Y1350">
        <f t="shared" si="172"/>
        <v>0</v>
      </c>
      <c r="Z1350">
        <f t="shared" si="173"/>
        <v>0</v>
      </c>
      <c r="AC1350">
        <f t="shared" si="174"/>
        <v>0</v>
      </c>
      <c r="AD1350">
        <f t="shared" si="175"/>
        <v>0</v>
      </c>
    </row>
    <row r="1351" spans="1:30" x14ac:dyDescent="0.2">
      <c r="A1351" s="1">
        <v>36913</v>
      </c>
      <c r="B1351" s="2">
        <v>110.42</v>
      </c>
      <c r="C1351" s="2">
        <v>23.25</v>
      </c>
      <c r="D1351" s="2">
        <v>197.5</v>
      </c>
      <c r="E1351" s="2">
        <v>8.19</v>
      </c>
      <c r="F1351" s="2" t="s">
        <v>15</v>
      </c>
      <c r="G1351" t="s">
        <v>15</v>
      </c>
      <c r="H1351">
        <v>1108.1400000000001</v>
      </c>
      <c r="I1351">
        <v>110.42</v>
      </c>
      <c r="J1351">
        <v>23.25</v>
      </c>
      <c r="K1351">
        <v>66.099999999999994</v>
      </c>
      <c r="L1351">
        <v>95.8</v>
      </c>
      <c r="M1351">
        <v>89.8</v>
      </c>
      <c r="N1351">
        <v>94.1</v>
      </c>
      <c r="O1351" t="s">
        <v>15</v>
      </c>
      <c r="P1351" t="s">
        <v>15</v>
      </c>
      <c r="Q1351" t="s">
        <v>15</v>
      </c>
      <c r="R1351" t="s">
        <v>15</v>
      </c>
      <c r="S1351">
        <v>5.2249999999999996</v>
      </c>
      <c r="T1351" t="str">
        <f>IF(A1351&lt;=DATE(2020,10,16),"pre","post")</f>
        <v>pre</v>
      </c>
      <c r="U1351">
        <f t="shared" si="168"/>
        <v>0.59999999999999432</v>
      </c>
      <c r="V1351">
        <f t="shared" si="169"/>
        <v>1.8499999999999943</v>
      </c>
      <c r="W1351">
        <f t="shared" si="170"/>
        <v>1</v>
      </c>
      <c r="X1351">
        <f t="shared" si="171"/>
        <v>2.5499999999999972</v>
      </c>
      <c r="Y1351">
        <f t="shared" si="172"/>
        <v>-1.3999999999998636</v>
      </c>
      <c r="Z1351">
        <f t="shared" si="173"/>
        <v>5.6999999999999496E-2</v>
      </c>
      <c r="AC1351">
        <f t="shared" si="174"/>
        <v>0</v>
      </c>
      <c r="AD1351">
        <f t="shared" si="175"/>
        <v>1</v>
      </c>
    </row>
    <row r="1352" spans="1:30" x14ac:dyDescent="0.2">
      <c r="A1352" s="1">
        <v>36914</v>
      </c>
      <c r="B1352" s="2">
        <v>112.23</v>
      </c>
      <c r="C1352" s="2">
        <v>21.57</v>
      </c>
      <c r="D1352" s="2">
        <v>195.9</v>
      </c>
      <c r="E1352" s="2">
        <v>8.06</v>
      </c>
      <c r="F1352" s="2" t="s">
        <v>15</v>
      </c>
      <c r="G1352" t="s">
        <v>15</v>
      </c>
      <c r="H1352">
        <v>1105.5899999999999</v>
      </c>
      <c r="I1352">
        <v>112.23</v>
      </c>
      <c r="J1352">
        <v>21.57</v>
      </c>
      <c r="K1352">
        <v>64.55</v>
      </c>
      <c r="L1352">
        <v>92.4</v>
      </c>
      <c r="M1352">
        <v>91.6</v>
      </c>
      <c r="N1352">
        <v>96.05</v>
      </c>
      <c r="O1352" t="s">
        <v>15</v>
      </c>
      <c r="P1352" t="s">
        <v>15</v>
      </c>
      <c r="Q1352" t="s">
        <v>15</v>
      </c>
      <c r="R1352" t="s">
        <v>15</v>
      </c>
      <c r="S1352">
        <v>5.2809999999999997</v>
      </c>
      <c r="T1352" t="str">
        <f>IF(A1352&lt;=DATE(2020,10,16),"pre","post")</f>
        <v>pre</v>
      </c>
      <c r="U1352">
        <f t="shared" si="168"/>
        <v>-1.5499999999999972</v>
      </c>
      <c r="V1352">
        <f t="shared" si="169"/>
        <v>-3.3999999999999915</v>
      </c>
      <c r="W1352">
        <f t="shared" si="170"/>
        <v>1.7999999999999972</v>
      </c>
      <c r="X1352">
        <f t="shared" si="171"/>
        <v>1.9500000000000028</v>
      </c>
      <c r="Y1352">
        <f t="shared" si="172"/>
        <v>-2.5500000000001819</v>
      </c>
      <c r="Z1352">
        <f t="shared" si="173"/>
        <v>5.600000000000005E-2</v>
      </c>
      <c r="AC1352">
        <f t="shared" si="174"/>
        <v>0</v>
      </c>
      <c r="AD1352">
        <f t="shared" si="175"/>
        <v>1</v>
      </c>
    </row>
    <row r="1353" spans="1:30" x14ac:dyDescent="0.2">
      <c r="A1353" s="1">
        <v>36915</v>
      </c>
      <c r="B1353" s="2">
        <v>113.54</v>
      </c>
      <c r="C1353" s="2">
        <v>22.03</v>
      </c>
      <c r="D1353" s="2">
        <v>191.5</v>
      </c>
      <c r="E1353" s="2">
        <v>7.94</v>
      </c>
      <c r="F1353" s="2" t="s">
        <v>15</v>
      </c>
      <c r="G1353" t="s">
        <v>15</v>
      </c>
      <c r="H1353">
        <v>1107.1400000000001</v>
      </c>
      <c r="I1353">
        <v>113.54</v>
      </c>
      <c r="J1353">
        <v>22.03</v>
      </c>
      <c r="K1353">
        <v>65.650000000000006</v>
      </c>
      <c r="L1353">
        <v>93.4</v>
      </c>
      <c r="M1353">
        <v>90.8</v>
      </c>
      <c r="N1353">
        <v>96.575000000000003</v>
      </c>
      <c r="O1353" t="s">
        <v>15</v>
      </c>
      <c r="P1353" t="s">
        <v>15</v>
      </c>
      <c r="Q1353" t="s">
        <v>15</v>
      </c>
      <c r="R1353" t="s">
        <v>15</v>
      </c>
      <c r="S1353">
        <v>5.3049999999999997</v>
      </c>
      <c r="T1353" t="str">
        <f>IF(A1353&lt;=DATE(2020,10,16),"pre","post")</f>
        <v>pre</v>
      </c>
      <c r="U1353">
        <f t="shared" si="168"/>
        <v>1.1000000000000085</v>
      </c>
      <c r="V1353">
        <f t="shared" si="169"/>
        <v>1</v>
      </c>
      <c r="W1353">
        <f t="shared" si="170"/>
        <v>-0.79999999999999716</v>
      </c>
      <c r="X1353">
        <f t="shared" si="171"/>
        <v>0.52500000000000568</v>
      </c>
      <c r="Y1353">
        <f t="shared" si="172"/>
        <v>1.5500000000001819</v>
      </c>
      <c r="Z1353">
        <f t="shared" si="173"/>
        <v>2.4000000000000021E-2</v>
      </c>
      <c r="AC1353">
        <f t="shared" si="174"/>
        <v>0</v>
      </c>
      <c r="AD1353">
        <f t="shared" si="175"/>
        <v>1</v>
      </c>
    </row>
    <row r="1354" spans="1:30" x14ac:dyDescent="0.2">
      <c r="A1354" s="1">
        <v>36916</v>
      </c>
      <c r="B1354" s="2">
        <v>113.54</v>
      </c>
      <c r="C1354" s="2">
        <v>22.64</v>
      </c>
      <c r="D1354" s="2">
        <v>194.5</v>
      </c>
      <c r="E1354" s="2">
        <v>7.88</v>
      </c>
      <c r="F1354" s="2" t="s">
        <v>15</v>
      </c>
      <c r="G1354" t="s">
        <v>15</v>
      </c>
      <c r="H1354">
        <v>1110.07</v>
      </c>
      <c r="I1354">
        <v>113.54</v>
      </c>
      <c r="J1354">
        <v>22.64</v>
      </c>
      <c r="K1354">
        <v>69.05</v>
      </c>
      <c r="L1354">
        <v>91.1</v>
      </c>
      <c r="M1354">
        <v>87.95</v>
      </c>
      <c r="N1354">
        <v>93.825000000000003</v>
      </c>
      <c r="O1354" t="s">
        <v>15</v>
      </c>
      <c r="P1354" t="s">
        <v>15</v>
      </c>
      <c r="Q1354" t="s">
        <v>15</v>
      </c>
      <c r="R1354" t="s">
        <v>15</v>
      </c>
      <c r="S1354">
        <v>5.2450000000000001</v>
      </c>
      <c r="T1354" t="str">
        <f>IF(A1354&lt;=DATE(2020,10,16),"pre","post")</f>
        <v>pre</v>
      </c>
      <c r="U1354">
        <f t="shared" si="168"/>
        <v>3.3999999999999915</v>
      </c>
      <c r="V1354">
        <f t="shared" si="169"/>
        <v>-2.3000000000000114</v>
      </c>
      <c r="W1354">
        <f t="shared" si="170"/>
        <v>-2.8499999999999943</v>
      </c>
      <c r="X1354">
        <f t="shared" si="171"/>
        <v>-2.75</v>
      </c>
      <c r="Y1354">
        <f t="shared" si="172"/>
        <v>2.9299999999998363</v>
      </c>
      <c r="Z1354">
        <f t="shared" si="173"/>
        <v>-5.9999999999999609E-2</v>
      </c>
      <c r="AC1354">
        <f t="shared" si="174"/>
        <v>0</v>
      </c>
      <c r="AD1354">
        <f t="shared" si="175"/>
        <v>0</v>
      </c>
    </row>
    <row r="1355" spans="1:30" x14ac:dyDescent="0.2">
      <c r="A1355" s="1">
        <v>36917</v>
      </c>
      <c r="B1355" s="2">
        <v>104.24</v>
      </c>
      <c r="C1355" s="2">
        <v>22.57</v>
      </c>
      <c r="D1355" s="2">
        <v>194.2</v>
      </c>
      <c r="E1355" s="2">
        <v>7.81</v>
      </c>
      <c r="F1355" s="2" t="s">
        <v>15</v>
      </c>
      <c r="G1355" t="s">
        <v>15</v>
      </c>
      <c r="H1355">
        <v>1110.7</v>
      </c>
      <c r="I1355">
        <v>104.24</v>
      </c>
      <c r="J1355">
        <v>22.57</v>
      </c>
      <c r="K1355">
        <v>68.5</v>
      </c>
      <c r="L1355">
        <v>90.7</v>
      </c>
      <c r="M1355">
        <v>86.1</v>
      </c>
      <c r="N1355">
        <v>91.7</v>
      </c>
      <c r="O1355" t="s">
        <v>15</v>
      </c>
      <c r="P1355" t="s">
        <v>15</v>
      </c>
      <c r="Q1355" t="s">
        <v>15</v>
      </c>
      <c r="R1355" t="s">
        <v>15</v>
      </c>
      <c r="S1355">
        <v>5.2679999999999998</v>
      </c>
      <c r="T1355" t="str">
        <f>IF(A1355&lt;=DATE(2020,10,16),"pre","post")</f>
        <v>pre</v>
      </c>
      <c r="U1355">
        <f t="shared" si="168"/>
        <v>-0.54999999999999716</v>
      </c>
      <c r="V1355">
        <f t="shared" si="169"/>
        <v>-0.39999999999999147</v>
      </c>
      <c r="W1355">
        <f t="shared" si="170"/>
        <v>-1.8500000000000085</v>
      </c>
      <c r="X1355">
        <f t="shared" si="171"/>
        <v>-2.125</v>
      </c>
      <c r="Y1355">
        <f t="shared" si="172"/>
        <v>0.63000000000010914</v>
      </c>
      <c r="Z1355">
        <f t="shared" si="173"/>
        <v>2.2999999999999687E-2</v>
      </c>
      <c r="AC1355">
        <f t="shared" si="174"/>
        <v>0</v>
      </c>
      <c r="AD1355">
        <f t="shared" si="175"/>
        <v>0</v>
      </c>
    </row>
    <row r="1356" spans="1:30" x14ac:dyDescent="0.2">
      <c r="A1356" s="1">
        <v>36918</v>
      </c>
      <c r="B1356" s="2">
        <v>104.24</v>
      </c>
      <c r="C1356" s="2">
        <v>22.57</v>
      </c>
      <c r="D1356" s="2">
        <v>194.2</v>
      </c>
      <c r="E1356" s="2">
        <v>7.81</v>
      </c>
      <c r="F1356" s="2" t="s">
        <v>15</v>
      </c>
      <c r="G1356" t="s">
        <v>15</v>
      </c>
      <c r="H1356">
        <v>1110.7</v>
      </c>
      <c r="I1356">
        <v>104.24</v>
      </c>
      <c r="J1356">
        <v>22.57</v>
      </c>
      <c r="K1356">
        <v>68.5</v>
      </c>
      <c r="L1356">
        <v>90.7</v>
      </c>
      <c r="M1356">
        <v>86.1</v>
      </c>
      <c r="N1356">
        <v>91.7</v>
      </c>
      <c r="O1356" t="s">
        <v>15</v>
      </c>
      <c r="P1356" t="s">
        <v>15</v>
      </c>
      <c r="Q1356" t="s">
        <v>15</v>
      </c>
      <c r="R1356" t="s">
        <v>15</v>
      </c>
      <c r="S1356">
        <v>5.2679999999999998</v>
      </c>
      <c r="T1356" t="str">
        <f>IF(A1356&lt;=DATE(2020,10,16),"pre","post")</f>
        <v>pre</v>
      </c>
      <c r="U1356">
        <f t="shared" si="168"/>
        <v>0</v>
      </c>
      <c r="V1356">
        <f t="shared" si="169"/>
        <v>0</v>
      </c>
      <c r="W1356">
        <f t="shared" si="170"/>
        <v>0</v>
      </c>
      <c r="X1356">
        <f t="shared" si="171"/>
        <v>0</v>
      </c>
      <c r="Y1356">
        <f t="shared" si="172"/>
        <v>0</v>
      </c>
      <c r="Z1356">
        <f t="shared" si="173"/>
        <v>0</v>
      </c>
      <c r="AC1356">
        <f t="shared" si="174"/>
        <v>0</v>
      </c>
      <c r="AD1356">
        <f t="shared" si="175"/>
        <v>0</v>
      </c>
    </row>
    <row r="1357" spans="1:30" x14ac:dyDescent="0.2">
      <c r="A1357" s="1">
        <v>36919</v>
      </c>
      <c r="B1357" s="2">
        <v>104.24</v>
      </c>
      <c r="C1357" s="2">
        <v>22.57</v>
      </c>
      <c r="D1357" s="2">
        <v>194.2</v>
      </c>
      <c r="E1357" s="2">
        <v>7.81</v>
      </c>
      <c r="F1357" s="2" t="s">
        <v>15</v>
      </c>
      <c r="G1357" t="s">
        <v>15</v>
      </c>
      <c r="H1357">
        <v>1110.7</v>
      </c>
      <c r="I1357">
        <v>104.24</v>
      </c>
      <c r="J1357">
        <v>22.57</v>
      </c>
      <c r="K1357">
        <v>68.5</v>
      </c>
      <c r="L1357">
        <v>90.7</v>
      </c>
      <c r="M1357">
        <v>86.1</v>
      </c>
      <c r="N1357">
        <v>91.7</v>
      </c>
      <c r="O1357" t="s">
        <v>15</v>
      </c>
      <c r="P1357" t="s">
        <v>15</v>
      </c>
      <c r="Q1357" t="s">
        <v>15</v>
      </c>
      <c r="R1357" t="s">
        <v>15</v>
      </c>
      <c r="S1357">
        <v>5.2679999999999998</v>
      </c>
      <c r="T1357" t="str">
        <f>IF(A1357&lt;=DATE(2020,10,16),"pre","post")</f>
        <v>pre</v>
      </c>
      <c r="U1357">
        <f t="shared" si="168"/>
        <v>0</v>
      </c>
      <c r="V1357">
        <f t="shared" si="169"/>
        <v>0</v>
      </c>
      <c r="W1357">
        <f t="shared" si="170"/>
        <v>0</v>
      </c>
      <c r="X1357">
        <f t="shared" si="171"/>
        <v>0</v>
      </c>
      <c r="Y1357">
        <f t="shared" si="172"/>
        <v>0</v>
      </c>
      <c r="Z1357">
        <f t="shared" si="173"/>
        <v>0</v>
      </c>
      <c r="AC1357">
        <f t="shared" si="174"/>
        <v>0</v>
      </c>
      <c r="AD1357">
        <f t="shared" si="175"/>
        <v>0</v>
      </c>
    </row>
    <row r="1358" spans="1:30" x14ac:dyDescent="0.2">
      <c r="A1358" s="1">
        <v>36920</v>
      </c>
      <c r="B1358" s="2">
        <v>100.27</v>
      </c>
      <c r="C1358" s="2">
        <v>22.61</v>
      </c>
      <c r="D1358" s="2">
        <v>194.7</v>
      </c>
      <c r="E1358" s="2">
        <v>7.73</v>
      </c>
      <c r="F1358" s="2" t="s">
        <v>15</v>
      </c>
      <c r="G1358" t="s">
        <v>15</v>
      </c>
      <c r="H1358">
        <v>1109.73</v>
      </c>
      <c r="I1358">
        <v>100.27</v>
      </c>
      <c r="J1358">
        <v>22.61</v>
      </c>
      <c r="K1358">
        <v>65.349999999999994</v>
      </c>
      <c r="L1358">
        <v>88.55</v>
      </c>
      <c r="M1358">
        <v>87</v>
      </c>
      <c r="N1358">
        <v>93.1</v>
      </c>
      <c r="O1358" t="s">
        <v>15</v>
      </c>
      <c r="P1358" t="s">
        <v>15</v>
      </c>
      <c r="Q1358" t="s">
        <v>15</v>
      </c>
      <c r="R1358" t="s">
        <v>15</v>
      </c>
      <c r="S1358">
        <v>5.3029999999999999</v>
      </c>
      <c r="T1358" t="str">
        <f>IF(A1358&lt;=DATE(2020,10,16),"pre","post")</f>
        <v>pre</v>
      </c>
      <c r="U1358">
        <f t="shared" si="168"/>
        <v>-3.1500000000000057</v>
      </c>
      <c r="V1358">
        <f t="shared" si="169"/>
        <v>-2.1500000000000057</v>
      </c>
      <c r="W1358">
        <f t="shared" si="170"/>
        <v>0.90000000000000568</v>
      </c>
      <c r="X1358">
        <f t="shared" si="171"/>
        <v>1.3999999999999915</v>
      </c>
      <c r="Y1358">
        <f t="shared" si="172"/>
        <v>-0.97000000000002728</v>
      </c>
      <c r="Z1358">
        <f t="shared" si="173"/>
        <v>3.5000000000000142E-2</v>
      </c>
      <c r="AC1358">
        <f t="shared" si="174"/>
        <v>0</v>
      </c>
      <c r="AD1358">
        <f t="shared" si="175"/>
        <v>0</v>
      </c>
    </row>
    <row r="1359" spans="1:30" x14ac:dyDescent="0.2">
      <c r="A1359" s="1">
        <v>36921</v>
      </c>
      <c r="B1359" s="2">
        <v>100.27</v>
      </c>
      <c r="C1359" s="2">
        <v>22.57</v>
      </c>
      <c r="D1359" s="2">
        <v>194.1</v>
      </c>
      <c r="E1359" s="2">
        <v>7.76</v>
      </c>
      <c r="F1359" s="2" t="s">
        <v>15</v>
      </c>
      <c r="G1359" t="s">
        <v>15</v>
      </c>
      <c r="H1359">
        <v>1114.42</v>
      </c>
      <c r="I1359">
        <v>100.27</v>
      </c>
      <c r="J1359">
        <v>22.57</v>
      </c>
      <c r="K1359">
        <v>64.099999999999994</v>
      </c>
      <c r="L1359">
        <v>84.35</v>
      </c>
      <c r="M1359">
        <v>84</v>
      </c>
      <c r="N1359">
        <v>90.3</v>
      </c>
      <c r="O1359" t="s">
        <v>15</v>
      </c>
      <c r="P1359" t="s">
        <v>15</v>
      </c>
      <c r="Q1359" t="s">
        <v>15</v>
      </c>
      <c r="R1359" t="s">
        <v>15</v>
      </c>
      <c r="S1359">
        <v>5.2290000000000001</v>
      </c>
      <c r="T1359" t="str">
        <f>IF(A1359&lt;=DATE(2020,10,16),"pre","post")</f>
        <v>pre</v>
      </c>
      <c r="U1359">
        <f t="shared" si="168"/>
        <v>-1.25</v>
      </c>
      <c r="V1359">
        <f t="shared" si="169"/>
        <v>-4.2000000000000028</v>
      </c>
      <c r="W1359">
        <f t="shared" si="170"/>
        <v>-3</v>
      </c>
      <c r="X1359">
        <f t="shared" si="171"/>
        <v>-2.7999999999999972</v>
      </c>
      <c r="Y1359">
        <f t="shared" si="172"/>
        <v>4.6900000000000546</v>
      </c>
      <c r="Z1359">
        <f t="shared" si="173"/>
        <v>-7.3999999999999844E-2</v>
      </c>
      <c r="AC1359">
        <f t="shared" si="174"/>
        <v>0</v>
      </c>
      <c r="AD1359">
        <f t="shared" si="175"/>
        <v>0</v>
      </c>
    </row>
    <row r="1360" spans="1:30" x14ac:dyDescent="0.2">
      <c r="A1360" s="1">
        <v>36922</v>
      </c>
      <c r="B1360" s="2">
        <v>103.02</v>
      </c>
      <c r="C1360" s="2">
        <v>22.02</v>
      </c>
      <c r="D1360" s="2">
        <v>199.6</v>
      </c>
      <c r="E1360" s="2">
        <v>7.4</v>
      </c>
      <c r="F1360" s="2" t="s">
        <v>15</v>
      </c>
      <c r="G1360" t="s">
        <v>15</v>
      </c>
      <c r="H1360">
        <v>1120.8399999999999</v>
      </c>
      <c r="I1360">
        <v>103.02</v>
      </c>
      <c r="J1360">
        <v>22.02</v>
      </c>
      <c r="K1360">
        <v>61.6</v>
      </c>
      <c r="L1360">
        <v>81.099999999999994</v>
      </c>
      <c r="M1360">
        <v>79.400000000000006</v>
      </c>
      <c r="N1360">
        <v>85.55</v>
      </c>
      <c r="O1360" t="s">
        <v>15</v>
      </c>
      <c r="P1360" t="s">
        <v>15</v>
      </c>
      <c r="Q1360" t="s">
        <v>15</v>
      </c>
      <c r="R1360" t="s">
        <v>15</v>
      </c>
      <c r="S1360">
        <v>5.1139999999999999</v>
      </c>
      <c r="T1360" t="str">
        <f>IF(A1360&lt;=DATE(2020,10,16),"pre","post")</f>
        <v>pre</v>
      </c>
      <c r="U1360">
        <f t="shared" si="168"/>
        <v>-2.4999999999999929</v>
      </c>
      <c r="V1360">
        <f t="shared" si="169"/>
        <v>-3.25</v>
      </c>
      <c r="W1360">
        <f t="shared" si="170"/>
        <v>-4.5999999999999943</v>
      </c>
      <c r="X1360">
        <f t="shared" si="171"/>
        <v>-4.75</v>
      </c>
      <c r="Y1360">
        <f t="shared" si="172"/>
        <v>6.4199999999998454</v>
      </c>
      <c r="Z1360">
        <f t="shared" si="173"/>
        <v>-0.11500000000000021</v>
      </c>
      <c r="AC1360">
        <f t="shared" si="174"/>
        <v>0</v>
      </c>
      <c r="AD1360">
        <f t="shared" si="175"/>
        <v>0</v>
      </c>
    </row>
    <row r="1361" spans="1:30" x14ac:dyDescent="0.2">
      <c r="A1361" s="1">
        <v>36923</v>
      </c>
      <c r="B1361" s="2">
        <v>104.67</v>
      </c>
      <c r="C1361" s="2">
        <v>21.66</v>
      </c>
      <c r="D1361" s="2">
        <v>195.4</v>
      </c>
      <c r="E1361" s="2">
        <v>7.42</v>
      </c>
      <c r="F1361" s="2" t="s">
        <v>15</v>
      </c>
      <c r="G1361" t="s">
        <v>15</v>
      </c>
      <c r="H1361">
        <v>1126.22</v>
      </c>
      <c r="I1361">
        <v>104.67</v>
      </c>
      <c r="J1361">
        <v>21.66</v>
      </c>
      <c r="K1361">
        <v>64.599999999999994</v>
      </c>
      <c r="L1361">
        <v>80.25</v>
      </c>
      <c r="M1361">
        <v>80.599999999999994</v>
      </c>
      <c r="N1361">
        <v>87.6</v>
      </c>
      <c r="O1361" t="s">
        <v>15</v>
      </c>
      <c r="P1361" t="s">
        <v>15</v>
      </c>
      <c r="Q1361" t="s">
        <v>15</v>
      </c>
      <c r="R1361" t="s">
        <v>15</v>
      </c>
      <c r="S1361">
        <v>5.0860000000000003</v>
      </c>
      <c r="T1361" t="str">
        <f>IF(A1361&lt;=DATE(2020,10,16),"pre","post")</f>
        <v>pre</v>
      </c>
      <c r="U1361">
        <f t="shared" si="168"/>
        <v>2.9999999999999929</v>
      </c>
      <c r="V1361">
        <f t="shared" si="169"/>
        <v>-0.84999999999999432</v>
      </c>
      <c r="W1361">
        <f t="shared" si="170"/>
        <v>1.1999999999999886</v>
      </c>
      <c r="X1361">
        <f t="shared" si="171"/>
        <v>2.0499999999999972</v>
      </c>
      <c r="Y1361">
        <f t="shared" si="172"/>
        <v>5.3800000000001091</v>
      </c>
      <c r="Z1361">
        <f t="shared" si="173"/>
        <v>-2.7999999999999581E-2</v>
      </c>
      <c r="AC1361">
        <f t="shared" si="174"/>
        <v>0</v>
      </c>
      <c r="AD1361">
        <f t="shared" si="175"/>
        <v>0</v>
      </c>
    </row>
    <row r="1362" spans="1:30" x14ac:dyDescent="0.2">
      <c r="A1362" s="1">
        <v>36924</v>
      </c>
      <c r="B1362" s="2">
        <v>101.34</v>
      </c>
      <c r="C1362" s="2">
        <v>21.95</v>
      </c>
      <c r="D1362" s="2">
        <v>195.2</v>
      </c>
      <c r="E1362" s="2">
        <v>7.37</v>
      </c>
      <c r="F1362" s="2" t="s">
        <v>15</v>
      </c>
      <c r="G1362" t="s">
        <v>15</v>
      </c>
      <c r="H1362">
        <v>1121.32</v>
      </c>
      <c r="I1362">
        <v>101.34</v>
      </c>
      <c r="J1362">
        <v>21.95</v>
      </c>
      <c r="K1362">
        <v>68.599999999999994</v>
      </c>
      <c r="L1362">
        <v>82.35</v>
      </c>
      <c r="M1362">
        <v>84.8</v>
      </c>
      <c r="N1362">
        <v>91.55</v>
      </c>
      <c r="O1362" t="s">
        <v>15</v>
      </c>
      <c r="P1362" t="s">
        <v>15</v>
      </c>
      <c r="Q1362" t="s">
        <v>15</v>
      </c>
      <c r="R1362" t="s">
        <v>15</v>
      </c>
      <c r="S1362">
        <v>5.1479999999999997</v>
      </c>
      <c r="T1362" t="str">
        <f>IF(A1362&lt;=DATE(2020,10,16),"pre","post")</f>
        <v>pre</v>
      </c>
      <c r="U1362">
        <f t="shared" si="168"/>
        <v>4</v>
      </c>
      <c r="V1362">
        <f t="shared" si="169"/>
        <v>2.0999999999999943</v>
      </c>
      <c r="W1362">
        <f t="shared" si="170"/>
        <v>4.2000000000000028</v>
      </c>
      <c r="X1362">
        <f t="shared" si="171"/>
        <v>3.9500000000000028</v>
      </c>
      <c r="Y1362">
        <f t="shared" si="172"/>
        <v>-4.9000000000000909</v>
      </c>
      <c r="Z1362">
        <f t="shared" si="173"/>
        <v>6.1999999999999389E-2</v>
      </c>
      <c r="AC1362">
        <f t="shared" si="174"/>
        <v>0</v>
      </c>
      <c r="AD1362">
        <f t="shared" si="175"/>
        <v>0</v>
      </c>
    </row>
    <row r="1363" spans="1:30" x14ac:dyDescent="0.2">
      <c r="A1363" s="1">
        <v>36925</v>
      </c>
      <c r="B1363" s="2">
        <v>101.34</v>
      </c>
      <c r="C1363" s="2">
        <v>21.95</v>
      </c>
      <c r="D1363" s="2">
        <v>195.2</v>
      </c>
      <c r="E1363" s="2">
        <v>7.37</v>
      </c>
      <c r="F1363" s="2" t="s">
        <v>15</v>
      </c>
      <c r="G1363" t="s">
        <v>15</v>
      </c>
      <c r="H1363">
        <v>1121.32</v>
      </c>
      <c r="I1363">
        <v>101.34</v>
      </c>
      <c r="J1363">
        <v>21.95</v>
      </c>
      <c r="K1363">
        <v>68.599999999999994</v>
      </c>
      <c r="L1363">
        <v>82.35</v>
      </c>
      <c r="M1363">
        <v>84.8</v>
      </c>
      <c r="N1363">
        <v>91.55</v>
      </c>
      <c r="O1363" t="s">
        <v>15</v>
      </c>
      <c r="P1363" t="s">
        <v>15</v>
      </c>
      <c r="Q1363" t="s">
        <v>15</v>
      </c>
      <c r="R1363" t="s">
        <v>15</v>
      </c>
      <c r="S1363">
        <v>5.1479999999999997</v>
      </c>
      <c r="T1363" t="str">
        <f>IF(A1363&lt;=DATE(2020,10,16),"pre","post")</f>
        <v>pre</v>
      </c>
      <c r="U1363">
        <f t="shared" si="168"/>
        <v>0</v>
      </c>
      <c r="V1363">
        <f t="shared" si="169"/>
        <v>0</v>
      </c>
      <c r="W1363">
        <f t="shared" si="170"/>
        <v>0</v>
      </c>
      <c r="X1363">
        <f t="shared" si="171"/>
        <v>0</v>
      </c>
      <c r="Y1363">
        <f t="shared" si="172"/>
        <v>0</v>
      </c>
      <c r="Z1363">
        <f t="shared" si="173"/>
        <v>0</v>
      </c>
      <c r="AC1363">
        <f t="shared" si="174"/>
        <v>0</v>
      </c>
      <c r="AD1363">
        <f t="shared" si="175"/>
        <v>0</v>
      </c>
    </row>
    <row r="1364" spans="1:30" x14ac:dyDescent="0.2">
      <c r="A1364" s="1">
        <v>36926</v>
      </c>
      <c r="B1364" s="2">
        <v>101.34</v>
      </c>
      <c r="C1364" s="2">
        <v>21.95</v>
      </c>
      <c r="D1364" s="2">
        <v>195.2</v>
      </c>
      <c r="E1364" s="2">
        <v>7.37</v>
      </c>
      <c r="F1364" s="2" t="s">
        <v>15</v>
      </c>
      <c r="G1364" t="s">
        <v>15</v>
      </c>
      <c r="H1364">
        <v>1121.32</v>
      </c>
      <c r="I1364">
        <v>101.34</v>
      </c>
      <c r="J1364">
        <v>21.95</v>
      </c>
      <c r="K1364">
        <v>68.599999999999994</v>
      </c>
      <c r="L1364">
        <v>82.35</v>
      </c>
      <c r="M1364">
        <v>84.8</v>
      </c>
      <c r="N1364">
        <v>91.55</v>
      </c>
      <c r="O1364" t="s">
        <v>15</v>
      </c>
      <c r="P1364" t="s">
        <v>15</v>
      </c>
      <c r="Q1364" t="s">
        <v>15</v>
      </c>
      <c r="R1364" t="s">
        <v>15</v>
      </c>
      <c r="S1364">
        <v>5.1479999999999997</v>
      </c>
      <c r="T1364" t="str">
        <f>IF(A1364&lt;=DATE(2020,10,16),"pre","post")</f>
        <v>pre</v>
      </c>
      <c r="U1364">
        <f t="shared" si="168"/>
        <v>0</v>
      </c>
      <c r="V1364">
        <f t="shared" si="169"/>
        <v>0</v>
      </c>
      <c r="W1364">
        <f t="shared" si="170"/>
        <v>0</v>
      </c>
      <c r="X1364">
        <f t="shared" si="171"/>
        <v>0</v>
      </c>
      <c r="Y1364">
        <f t="shared" si="172"/>
        <v>0</v>
      </c>
      <c r="Z1364">
        <f t="shared" si="173"/>
        <v>0</v>
      </c>
      <c r="AC1364">
        <f t="shared" si="174"/>
        <v>0</v>
      </c>
      <c r="AD1364">
        <f t="shared" si="175"/>
        <v>0</v>
      </c>
    </row>
    <row r="1365" spans="1:30" x14ac:dyDescent="0.2">
      <c r="A1365" s="1">
        <v>36927</v>
      </c>
      <c r="B1365" s="2">
        <v>100.28</v>
      </c>
      <c r="C1365" s="2">
        <v>22.19</v>
      </c>
      <c r="D1365" s="2">
        <v>191.3</v>
      </c>
      <c r="E1365" s="2">
        <v>7.23</v>
      </c>
      <c r="F1365" s="2" t="s">
        <v>15</v>
      </c>
      <c r="G1365" t="s">
        <v>15</v>
      </c>
      <c r="H1365">
        <v>1119.5899999999999</v>
      </c>
      <c r="I1365">
        <v>100.28</v>
      </c>
      <c r="J1365">
        <v>22.19</v>
      </c>
      <c r="K1365">
        <v>67.599999999999994</v>
      </c>
      <c r="L1365">
        <v>84.35</v>
      </c>
      <c r="M1365">
        <v>86.2</v>
      </c>
      <c r="N1365">
        <v>93.25</v>
      </c>
      <c r="O1365" t="s">
        <v>15</v>
      </c>
      <c r="P1365" t="s">
        <v>15</v>
      </c>
      <c r="Q1365" t="s">
        <v>15</v>
      </c>
      <c r="R1365" t="s">
        <v>15</v>
      </c>
      <c r="S1365">
        <v>5.1669999999999998</v>
      </c>
      <c r="T1365" t="str">
        <f>IF(A1365&lt;=DATE(2020,10,16),"pre","post")</f>
        <v>pre</v>
      </c>
      <c r="U1365">
        <f t="shared" si="168"/>
        <v>-1</v>
      </c>
      <c r="V1365">
        <f t="shared" si="169"/>
        <v>2</v>
      </c>
      <c r="W1365">
        <f t="shared" si="170"/>
        <v>1.4000000000000057</v>
      </c>
      <c r="X1365">
        <f t="shared" si="171"/>
        <v>1.7000000000000028</v>
      </c>
      <c r="Y1365">
        <f t="shared" si="172"/>
        <v>-1.7300000000000182</v>
      </c>
      <c r="Z1365">
        <f t="shared" si="173"/>
        <v>1.9000000000000128E-2</v>
      </c>
      <c r="AC1365">
        <f t="shared" si="174"/>
        <v>0</v>
      </c>
      <c r="AD1365">
        <f t="shared" si="175"/>
        <v>0</v>
      </c>
    </row>
    <row r="1366" spans="1:30" x14ac:dyDescent="0.2">
      <c r="A1366" s="1">
        <v>36928</v>
      </c>
      <c r="B1366" s="2">
        <v>97.88</v>
      </c>
      <c r="C1366" s="2">
        <v>21.98</v>
      </c>
      <c r="D1366" s="2">
        <v>192.7</v>
      </c>
      <c r="E1366" s="2">
        <v>7.21</v>
      </c>
      <c r="F1366" s="2" t="s">
        <v>15</v>
      </c>
      <c r="G1366" t="s">
        <v>15</v>
      </c>
      <c r="H1366">
        <v>1114.53</v>
      </c>
      <c r="I1366">
        <v>97.88</v>
      </c>
      <c r="J1366">
        <v>21.98</v>
      </c>
      <c r="K1366">
        <v>65.900000000000006</v>
      </c>
      <c r="L1366">
        <v>85.2</v>
      </c>
      <c r="M1366">
        <v>86</v>
      </c>
      <c r="N1366">
        <v>93.8</v>
      </c>
      <c r="O1366" t="s">
        <v>15</v>
      </c>
      <c r="P1366" t="s">
        <v>15</v>
      </c>
      <c r="Q1366" t="s">
        <v>15</v>
      </c>
      <c r="R1366" t="s">
        <v>15</v>
      </c>
      <c r="S1366">
        <v>5.1829999999999998</v>
      </c>
      <c r="T1366" t="str">
        <f>IF(A1366&lt;=DATE(2020,10,16),"pre","post")</f>
        <v>pre</v>
      </c>
      <c r="U1366">
        <f t="shared" si="168"/>
        <v>-1.6999999999999886</v>
      </c>
      <c r="V1366">
        <f t="shared" si="169"/>
        <v>0.85000000000000853</v>
      </c>
      <c r="W1366">
        <f t="shared" si="170"/>
        <v>-0.20000000000000284</v>
      </c>
      <c r="X1366">
        <f t="shared" si="171"/>
        <v>0.54999999999999716</v>
      </c>
      <c r="Y1366">
        <f t="shared" si="172"/>
        <v>-5.0599999999999454</v>
      </c>
      <c r="Z1366">
        <f t="shared" si="173"/>
        <v>1.6000000000000014E-2</v>
      </c>
      <c r="AC1366">
        <f t="shared" si="174"/>
        <v>0</v>
      </c>
      <c r="AD1366">
        <f t="shared" si="175"/>
        <v>0</v>
      </c>
    </row>
    <row r="1367" spans="1:30" x14ac:dyDescent="0.2">
      <c r="A1367" s="1">
        <v>36929</v>
      </c>
      <c r="B1367" s="2">
        <v>101.58</v>
      </c>
      <c r="C1367" s="2">
        <v>21.67</v>
      </c>
      <c r="D1367" s="2">
        <v>196.3</v>
      </c>
      <c r="E1367" s="2">
        <v>7.18</v>
      </c>
      <c r="F1367" s="2" t="s">
        <v>15</v>
      </c>
      <c r="G1367" t="s">
        <v>15</v>
      </c>
      <c r="H1367">
        <v>1114.46</v>
      </c>
      <c r="I1367">
        <v>101.58</v>
      </c>
      <c r="J1367">
        <v>21.67</v>
      </c>
      <c r="K1367">
        <v>63.7</v>
      </c>
      <c r="L1367">
        <v>82.7</v>
      </c>
      <c r="M1367">
        <v>85.2</v>
      </c>
      <c r="N1367">
        <v>90.75</v>
      </c>
      <c r="O1367" t="s">
        <v>15</v>
      </c>
      <c r="P1367" t="s">
        <v>15</v>
      </c>
      <c r="Q1367" t="s">
        <v>15</v>
      </c>
      <c r="R1367" t="s">
        <v>15</v>
      </c>
      <c r="S1367">
        <v>5.1870000000000003</v>
      </c>
      <c r="T1367" t="str">
        <f>IF(A1367&lt;=DATE(2020,10,16),"pre","post")</f>
        <v>pre</v>
      </c>
      <c r="U1367">
        <f t="shared" si="168"/>
        <v>-2.2000000000000028</v>
      </c>
      <c r="V1367">
        <f t="shared" si="169"/>
        <v>-2.5</v>
      </c>
      <c r="W1367">
        <f t="shared" si="170"/>
        <v>-0.79999999999999716</v>
      </c>
      <c r="X1367">
        <f t="shared" si="171"/>
        <v>-3.0499999999999972</v>
      </c>
      <c r="Y1367">
        <f t="shared" si="172"/>
        <v>-6.9999999999936335E-2</v>
      </c>
      <c r="Z1367">
        <f t="shared" si="173"/>
        <v>4.0000000000004476E-3</v>
      </c>
      <c r="AC1367">
        <f t="shared" si="174"/>
        <v>0</v>
      </c>
      <c r="AD1367">
        <f t="shared" si="175"/>
        <v>0</v>
      </c>
    </row>
    <row r="1368" spans="1:30" x14ac:dyDescent="0.2">
      <c r="A1368" s="1">
        <v>36930</v>
      </c>
      <c r="B1368" s="2">
        <v>101.57</v>
      </c>
      <c r="C1368" s="2">
        <v>21.46</v>
      </c>
      <c r="D1368" s="2">
        <v>207.1</v>
      </c>
      <c r="E1368" s="2">
        <v>7.28</v>
      </c>
      <c r="F1368" s="2" t="s">
        <v>15</v>
      </c>
      <c r="G1368" t="s">
        <v>15</v>
      </c>
      <c r="H1368">
        <v>1114.9000000000001</v>
      </c>
      <c r="I1368">
        <v>101.57</v>
      </c>
      <c r="J1368">
        <v>21.46</v>
      </c>
      <c r="K1368">
        <v>62.95</v>
      </c>
      <c r="L1368">
        <v>82.95</v>
      </c>
      <c r="M1368">
        <v>93.3</v>
      </c>
      <c r="N1368">
        <v>96</v>
      </c>
      <c r="O1368" t="s">
        <v>15</v>
      </c>
      <c r="P1368" t="s">
        <v>15</v>
      </c>
      <c r="Q1368" t="s">
        <v>15</v>
      </c>
      <c r="R1368" t="s">
        <v>15</v>
      </c>
      <c r="S1368">
        <v>5.0890000000000004</v>
      </c>
      <c r="T1368" t="str">
        <f>IF(A1368&lt;=DATE(2020,10,16),"pre","post")</f>
        <v>pre</v>
      </c>
      <c r="U1368">
        <f t="shared" si="168"/>
        <v>-0.75</v>
      </c>
      <c r="V1368">
        <f t="shared" si="169"/>
        <v>0.25</v>
      </c>
      <c r="W1368">
        <f t="shared" si="170"/>
        <v>8.0999999999999943</v>
      </c>
      <c r="X1368">
        <f t="shared" si="171"/>
        <v>5.25</v>
      </c>
      <c r="Y1368">
        <f t="shared" si="172"/>
        <v>0.44000000000005457</v>
      </c>
      <c r="Z1368">
        <f t="shared" si="173"/>
        <v>-9.7999999999999865E-2</v>
      </c>
      <c r="AC1368">
        <f t="shared" si="174"/>
        <v>0</v>
      </c>
      <c r="AD1368">
        <f t="shared" si="175"/>
        <v>0</v>
      </c>
    </row>
    <row r="1369" spans="1:30" x14ac:dyDescent="0.2">
      <c r="A1369" s="1">
        <v>36931</v>
      </c>
      <c r="B1369" s="2">
        <v>104.53</v>
      </c>
      <c r="C1369" s="2">
        <v>22.03</v>
      </c>
      <c r="D1369" s="2">
        <v>209</v>
      </c>
      <c r="E1369" s="2">
        <v>7.29</v>
      </c>
      <c r="F1369" s="2" t="s">
        <v>15</v>
      </c>
      <c r="G1369" t="s">
        <v>15</v>
      </c>
      <c r="H1369">
        <v>1118.76</v>
      </c>
      <c r="I1369">
        <v>104.53</v>
      </c>
      <c r="J1369">
        <v>22.03</v>
      </c>
      <c r="K1369">
        <v>61.95</v>
      </c>
      <c r="L1369">
        <v>81.900000000000006</v>
      </c>
      <c r="M1369">
        <v>92.6</v>
      </c>
      <c r="N1369">
        <v>100.95</v>
      </c>
      <c r="O1369" t="s">
        <v>15</v>
      </c>
      <c r="P1369" t="s">
        <v>15</v>
      </c>
      <c r="Q1369" t="s">
        <v>15</v>
      </c>
      <c r="R1369" t="s">
        <v>15</v>
      </c>
      <c r="S1369">
        <v>5.03</v>
      </c>
      <c r="T1369" t="str">
        <f>IF(A1369&lt;=DATE(2020,10,16),"pre","post")</f>
        <v>pre</v>
      </c>
      <c r="U1369">
        <f t="shared" si="168"/>
        <v>-1</v>
      </c>
      <c r="V1369">
        <f t="shared" si="169"/>
        <v>-1.0499999999999972</v>
      </c>
      <c r="W1369">
        <f t="shared" si="170"/>
        <v>-0.70000000000000284</v>
      </c>
      <c r="X1369">
        <f t="shared" si="171"/>
        <v>4.9500000000000028</v>
      </c>
      <c r="Y1369">
        <f t="shared" si="172"/>
        <v>3.8599999999999</v>
      </c>
      <c r="Z1369">
        <f t="shared" si="173"/>
        <v>-5.9000000000000163E-2</v>
      </c>
      <c r="AC1369">
        <f t="shared" si="174"/>
        <v>0</v>
      </c>
      <c r="AD1369">
        <f t="shared" si="175"/>
        <v>0</v>
      </c>
    </row>
    <row r="1370" spans="1:30" x14ac:dyDescent="0.2">
      <c r="A1370" s="1">
        <v>36932</v>
      </c>
      <c r="B1370" s="2">
        <v>104.53</v>
      </c>
      <c r="C1370" s="2">
        <v>22.03</v>
      </c>
      <c r="D1370" s="2">
        <v>209</v>
      </c>
      <c r="E1370" s="2">
        <v>7.29</v>
      </c>
      <c r="F1370" s="2" t="s">
        <v>15</v>
      </c>
      <c r="G1370" t="s">
        <v>15</v>
      </c>
      <c r="H1370">
        <v>1118.76</v>
      </c>
      <c r="I1370">
        <v>104.53</v>
      </c>
      <c r="J1370">
        <v>22.03</v>
      </c>
      <c r="K1370">
        <v>61.95</v>
      </c>
      <c r="L1370">
        <v>81.900000000000006</v>
      </c>
      <c r="M1370">
        <v>92.6</v>
      </c>
      <c r="N1370">
        <v>100.95</v>
      </c>
      <c r="O1370" t="s">
        <v>15</v>
      </c>
      <c r="P1370" t="s">
        <v>15</v>
      </c>
      <c r="Q1370" t="s">
        <v>15</v>
      </c>
      <c r="R1370" t="s">
        <v>15</v>
      </c>
      <c r="S1370">
        <v>5.03</v>
      </c>
      <c r="T1370" t="str">
        <f>IF(A1370&lt;=DATE(2020,10,16),"pre","post")</f>
        <v>pre</v>
      </c>
      <c r="U1370">
        <f t="shared" si="168"/>
        <v>0</v>
      </c>
      <c r="V1370">
        <f t="shared" si="169"/>
        <v>0</v>
      </c>
      <c r="W1370">
        <f t="shared" si="170"/>
        <v>0</v>
      </c>
      <c r="X1370">
        <f t="shared" si="171"/>
        <v>0</v>
      </c>
      <c r="Y1370">
        <f t="shared" si="172"/>
        <v>0</v>
      </c>
      <c r="Z1370">
        <f t="shared" si="173"/>
        <v>0</v>
      </c>
      <c r="AC1370">
        <f t="shared" si="174"/>
        <v>0</v>
      </c>
      <c r="AD1370">
        <f t="shared" si="175"/>
        <v>0</v>
      </c>
    </row>
    <row r="1371" spans="1:30" x14ac:dyDescent="0.2">
      <c r="A1371" s="1">
        <v>36933</v>
      </c>
      <c r="B1371" s="2">
        <v>104.53</v>
      </c>
      <c r="C1371" s="2">
        <v>22.03</v>
      </c>
      <c r="D1371" s="2">
        <v>209</v>
      </c>
      <c r="E1371" s="2">
        <v>7.29</v>
      </c>
      <c r="F1371" s="2" t="s">
        <v>15</v>
      </c>
      <c r="G1371" t="s">
        <v>15</v>
      </c>
      <c r="H1371">
        <v>1118.76</v>
      </c>
      <c r="I1371">
        <v>104.53</v>
      </c>
      <c r="J1371">
        <v>22.03</v>
      </c>
      <c r="K1371">
        <v>61.95</v>
      </c>
      <c r="L1371">
        <v>81.900000000000006</v>
      </c>
      <c r="M1371">
        <v>92.6</v>
      </c>
      <c r="N1371">
        <v>100.95</v>
      </c>
      <c r="O1371" t="s">
        <v>15</v>
      </c>
      <c r="P1371" t="s">
        <v>15</v>
      </c>
      <c r="Q1371" t="s">
        <v>15</v>
      </c>
      <c r="R1371" t="s">
        <v>15</v>
      </c>
      <c r="S1371">
        <v>5.03</v>
      </c>
      <c r="T1371" t="str">
        <f>IF(A1371&lt;=DATE(2020,10,16),"pre","post")</f>
        <v>pre</v>
      </c>
      <c r="U1371">
        <f t="shared" si="168"/>
        <v>0</v>
      </c>
      <c r="V1371">
        <f t="shared" si="169"/>
        <v>0</v>
      </c>
      <c r="W1371">
        <f t="shared" si="170"/>
        <v>0</v>
      </c>
      <c r="X1371">
        <f t="shared" si="171"/>
        <v>0</v>
      </c>
      <c r="Y1371">
        <f t="shared" si="172"/>
        <v>0</v>
      </c>
      <c r="Z1371">
        <f t="shared" si="173"/>
        <v>0</v>
      </c>
      <c r="AC1371">
        <f t="shared" si="174"/>
        <v>0</v>
      </c>
      <c r="AD1371">
        <f t="shared" si="175"/>
        <v>0</v>
      </c>
    </row>
    <row r="1372" spans="1:30" x14ac:dyDescent="0.2">
      <c r="A1372" s="1">
        <v>36934</v>
      </c>
      <c r="B1372" s="2">
        <v>108.23</v>
      </c>
      <c r="C1372" s="2">
        <v>21.92</v>
      </c>
      <c r="D1372" s="2">
        <v>210.4</v>
      </c>
      <c r="E1372" s="2">
        <v>7.22</v>
      </c>
      <c r="F1372" s="2" t="s">
        <v>15</v>
      </c>
      <c r="G1372" t="s">
        <v>15</v>
      </c>
      <c r="H1372">
        <v>1117.03</v>
      </c>
      <c r="I1372">
        <v>108.23</v>
      </c>
      <c r="J1372">
        <v>21.92</v>
      </c>
      <c r="K1372">
        <v>61.65</v>
      </c>
      <c r="L1372">
        <v>81.400000000000006</v>
      </c>
      <c r="M1372">
        <v>93.1</v>
      </c>
      <c r="N1372">
        <v>100.9</v>
      </c>
      <c r="O1372" t="s">
        <v>15</v>
      </c>
      <c r="P1372" t="s">
        <v>15</v>
      </c>
      <c r="Q1372" t="s">
        <v>15</v>
      </c>
      <c r="R1372" t="s">
        <v>15</v>
      </c>
      <c r="S1372">
        <v>5.0460000000000003</v>
      </c>
      <c r="T1372" t="str">
        <f>IF(A1372&lt;=DATE(2020,10,16),"pre","post")</f>
        <v>pre</v>
      </c>
      <c r="U1372">
        <f t="shared" si="168"/>
        <v>-0.30000000000000426</v>
      </c>
      <c r="V1372">
        <f t="shared" si="169"/>
        <v>-0.5</v>
      </c>
      <c r="W1372">
        <f t="shared" si="170"/>
        <v>0.5</v>
      </c>
      <c r="X1372">
        <f t="shared" si="171"/>
        <v>-4.9999999999997158E-2</v>
      </c>
      <c r="Y1372">
        <f t="shared" si="172"/>
        <v>-1.7300000000000182</v>
      </c>
      <c r="Z1372">
        <f t="shared" si="173"/>
        <v>1.6000000000000014E-2</v>
      </c>
      <c r="AC1372">
        <f t="shared" si="174"/>
        <v>0</v>
      </c>
      <c r="AD1372">
        <f t="shared" si="175"/>
        <v>1</v>
      </c>
    </row>
    <row r="1373" spans="1:30" x14ac:dyDescent="0.2">
      <c r="A1373" s="1">
        <v>36935</v>
      </c>
      <c r="B1373" s="2">
        <v>103.48</v>
      </c>
      <c r="C1373" s="2">
        <v>21.37</v>
      </c>
      <c r="D1373" s="2">
        <v>202</v>
      </c>
      <c r="E1373" s="2">
        <v>7.18</v>
      </c>
      <c r="F1373" s="2" t="s">
        <v>15</v>
      </c>
      <c r="G1373" t="s">
        <v>15</v>
      </c>
      <c r="H1373">
        <v>1115.74</v>
      </c>
      <c r="I1373">
        <v>103.48</v>
      </c>
      <c r="J1373">
        <v>21.37</v>
      </c>
      <c r="K1373">
        <v>61.25</v>
      </c>
      <c r="L1373">
        <v>82.5</v>
      </c>
      <c r="M1373">
        <v>92.9</v>
      </c>
      <c r="N1373">
        <v>101.1</v>
      </c>
      <c r="O1373" t="s">
        <v>15</v>
      </c>
      <c r="P1373" t="s">
        <v>15</v>
      </c>
      <c r="Q1373" t="s">
        <v>15</v>
      </c>
      <c r="R1373" t="s">
        <v>15</v>
      </c>
      <c r="S1373">
        <v>5.07</v>
      </c>
      <c r="T1373" t="str">
        <f>IF(A1373&lt;=DATE(2020,10,16),"pre","post")</f>
        <v>pre</v>
      </c>
      <c r="U1373">
        <f t="shared" si="168"/>
        <v>-0.39999999999999858</v>
      </c>
      <c r="V1373">
        <f t="shared" si="169"/>
        <v>1.0999999999999943</v>
      </c>
      <c r="W1373">
        <f t="shared" si="170"/>
        <v>-0.19999999999998863</v>
      </c>
      <c r="X1373">
        <f t="shared" si="171"/>
        <v>0.19999999999998863</v>
      </c>
      <c r="Y1373">
        <f t="shared" si="172"/>
        <v>-1.2899999999999636</v>
      </c>
      <c r="Z1373">
        <f t="shared" si="173"/>
        <v>2.4000000000000021E-2</v>
      </c>
      <c r="AC1373">
        <f t="shared" si="174"/>
        <v>0</v>
      </c>
      <c r="AD1373">
        <f t="shared" si="175"/>
        <v>0</v>
      </c>
    </row>
    <row r="1374" spans="1:30" x14ac:dyDescent="0.2">
      <c r="A1374" s="1">
        <v>36936</v>
      </c>
      <c r="B1374" s="2">
        <v>99.39</v>
      </c>
      <c r="C1374" s="2">
        <v>21.52</v>
      </c>
      <c r="D1374" s="2">
        <v>193.6</v>
      </c>
      <c r="E1374" s="2">
        <v>7.09</v>
      </c>
      <c r="F1374" s="2" t="s">
        <v>15</v>
      </c>
      <c r="G1374" t="s">
        <v>15</v>
      </c>
      <c r="H1374">
        <v>1113.1300000000001</v>
      </c>
      <c r="I1374">
        <v>99.39</v>
      </c>
      <c r="J1374">
        <v>21.52</v>
      </c>
      <c r="K1374">
        <v>61.65</v>
      </c>
      <c r="L1374">
        <v>81</v>
      </c>
      <c r="M1374">
        <v>96.1</v>
      </c>
      <c r="N1374">
        <v>103.75</v>
      </c>
      <c r="O1374" t="s">
        <v>15</v>
      </c>
      <c r="P1374" t="s">
        <v>15</v>
      </c>
      <c r="Q1374" t="s">
        <v>15</v>
      </c>
      <c r="R1374" t="s">
        <v>15</v>
      </c>
      <c r="S1374">
        <v>5.1639999999999997</v>
      </c>
      <c r="T1374" t="str">
        <f>IF(A1374&lt;=DATE(2020,10,16),"pre","post")</f>
        <v>pre</v>
      </c>
      <c r="U1374">
        <f t="shared" si="168"/>
        <v>0.39999999999999858</v>
      </c>
      <c r="V1374">
        <f t="shared" si="169"/>
        <v>-1.5</v>
      </c>
      <c r="W1374">
        <f t="shared" si="170"/>
        <v>3.1999999999999886</v>
      </c>
      <c r="X1374">
        <f t="shared" si="171"/>
        <v>2.6500000000000057</v>
      </c>
      <c r="Y1374">
        <f t="shared" si="172"/>
        <v>-2.6099999999999</v>
      </c>
      <c r="Z1374">
        <f t="shared" si="173"/>
        <v>9.3999999999999417E-2</v>
      </c>
      <c r="AC1374">
        <f t="shared" si="174"/>
        <v>0</v>
      </c>
      <c r="AD1374">
        <f t="shared" si="175"/>
        <v>0</v>
      </c>
    </row>
    <row r="1375" spans="1:30" x14ac:dyDescent="0.2">
      <c r="A1375" s="1">
        <v>36937</v>
      </c>
      <c r="B1375" s="2">
        <v>102.34</v>
      </c>
      <c r="C1375" s="2">
        <v>20.27</v>
      </c>
      <c r="D1375" s="2">
        <v>193.6</v>
      </c>
      <c r="E1375" s="2">
        <v>7.09</v>
      </c>
      <c r="F1375" s="2" t="s">
        <v>15</v>
      </c>
      <c r="G1375" t="s">
        <v>15</v>
      </c>
      <c r="H1375">
        <v>1112.17</v>
      </c>
      <c r="I1375">
        <v>102.34</v>
      </c>
      <c r="J1375">
        <v>20.27</v>
      </c>
      <c r="K1375">
        <v>62.65</v>
      </c>
      <c r="L1375">
        <v>84</v>
      </c>
      <c r="M1375">
        <v>97.1</v>
      </c>
      <c r="N1375">
        <v>104.55</v>
      </c>
      <c r="O1375" t="s">
        <v>15</v>
      </c>
      <c r="P1375" t="s">
        <v>15</v>
      </c>
      <c r="Q1375" t="s">
        <v>15</v>
      </c>
      <c r="R1375" t="s">
        <v>15</v>
      </c>
      <c r="S1375">
        <v>5.1660000000000004</v>
      </c>
      <c r="T1375" t="str">
        <f>IF(A1375&lt;=DATE(2020,10,16),"pre","post")</f>
        <v>pre</v>
      </c>
      <c r="U1375">
        <f t="shared" si="168"/>
        <v>1</v>
      </c>
      <c r="V1375">
        <f t="shared" si="169"/>
        <v>3</v>
      </c>
      <c r="W1375">
        <f t="shared" si="170"/>
        <v>1</v>
      </c>
      <c r="X1375">
        <f t="shared" si="171"/>
        <v>0.79999999999999716</v>
      </c>
      <c r="Y1375">
        <f t="shared" si="172"/>
        <v>-0.96000000000003638</v>
      </c>
      <c r="Z1375">
        <f t="shared" si="173"/>
        <v>2.0000000000006679E-3</v>
      </c>
      <c r="AC1375">
        <f t="shared" si="174"/>
        <v>0</v>
      </c>
      <c r="AD1375">
        <f t="shared" si="175"/>
        <v>0</v>
      </c>
    </row>
    <row r="1376" spans="1:30" x14ac:dyDescent="0.2">
      <c r="A1376" s="1">
        <v>36938</v>
      </c>
      <c r="B1376" s="2">
        <v>107.02</v>
      </c>
      <c r="C1376" s="2">
        <v>22.12</v>
      </c>
      <c r="D1376" s="2">
        <v>201.1</v>
      </c>
      <c r="E1376" s="2">
        <v>7.09</v>
      </c>
      <c r="F1376" s="2" t="s">
        <v>15</v>
      </c>
      <c r="G1376" t="s">
        <v>15</v>
      </c>
      <c r="H1376">
        <v>1116.96</v>
      </c>
      <c r="I1376">
        <v>107.02</v>
      </c>
      <c r="J1376">
        <v>22.12</v>
      </c>
      <c r="K1376">
        <v>58.8</v>
      </c>
      <c r="L1376">
        <v>83.6</v>
      </c>
      <c r="M1376">
        <v>94.5</v>
      </c>
      <c r="N1376">
        <v>102.45</v>
      </c>
      <c r="O1376" t="s">
        <v>15</v>
      </c>
      <c r="P1376" t="s">
        <v>15</v>
      </c>
      <c r="Q1376" t="s">
        <v>15</v>
      </c>
      <c r="R1376" t="s">
        <v>15</v>
      </c>
      <c r="S1376">
        <v>5.109</v>
      </c>
      <c r="T1376" t="str">
        <f>IF(A1376&lt;=DATE(2020,10,16),"pre","post")</f>
        <v>pre</v>
      </c>
      <c r="U1376">
        <f t="shared" si="168"/>
        <v>-3.8500000000000014</v>
      </c>
      <c r="V1376">
        <f t="shared" si="169"/>
        <v>-0.40000000000000568</v>
      </c>
      <c r="W1376">
        <f t="shared" si="170"/>
        <v>-2.5999999999999943</v>
      </c>
      <c r="X1376">
        <f t="shared" si="171"/>
        <v>-2.0999999999999943</v>
      </c>
      <c r="Y1376">
        <f t="shared" si="172"/>
        <v>4.7899999999999636</v>
      </c>
      <c r="Z1376">
        <f t="shared" si="173"/>
        <v>-5.7000000000000384E-2</v>
      </c>
      <c r="AC1376">
        <f t="shared" si="174"/>
        <v>0</v>
      </c>
      <c r="AD1376">
        <f t="shared" si="175"/>
        <v>0</v>
      </c>
    </row>
    <row r="1377" spans="1:30" x14ac:dyDescent="0.2">
      <c r="A1377" s="1">
        <v>36939</v>
      </c>
      <c r="B1377" s="2">
        <v>107.02</v>
      </c>
      <c r="C1377" s="2">
        <v>22.12</v>
      </c>
      <c r="D1377" s="2">
        <v>201.1</v>
      </c>
      <c r="E1377" s="2">
        <v>7.09</v>
      </c>
      <c r="F1377" s="2" t="s">
        <v>15</v>
      </c>
      <c r="G1377" t="s">
        <v>15</v>
      </c>
      <c r="H1377">
        <v>1116.96</v>
      </c>
      <c r="I1377">
        <v>107.02</v>
      </c>
      <c r="J1377">
        <v>22.12</v>
      </c>
      <c r="K1377">
        <v>58.8</v>
      </c>
      <c r="L1377">
        <v>83.6</v>
      </c>
      <c r="M1377">
        <v>94.5</v>
      </c>
      <c r="N1377">
        <v>102.45</v>
      </c>
      <c r="O1377" t="s">
        <v>15</v>
      </c>
      <c r="P1377" t="s">
        <v>15</v>
      </c>
      <c r="Q1377" t="s">
        <v>15</v>
      </c>
      <c r="R1377" t="s">
        <v>15</v>
      </c>
      <c r="S1377">
        <v>5.109</v>
      </c>
      <c r="T1377" t="str">
        <f>IF(A1377&lt;=DATE(2020,10,16),"pre","post")</f>
        <v>pre</v>
      </c>
      <c r="U1377">
        <f t="shared" si="168"/>
        <v>0</v>
      </c>
      <c r="V1377">
        <f t="shared" si="169"/>
        <v>0</v>
      </c>
      <c r="W1377">
        <f t="shared" si="170"/>
        <v>0</v>
      </c>
      <c r="X1377">
        <f t="shared" si="171"/>
        <v>0</v>
      </c>
      <c r="Y1377">
        <f t="shared" si="172"/>
        <v>0</v>
      </c>
      <c r="Z1377">
        <f t="shared" si="173"/>
        <v>0</v>
      </c>
      <c r="AC1377">
        <f t="shared" si="174"/>
        <v>0</v>
      </c>
      <c r="AD1377">
        <f t="shared" si="175"/>
        <v>0</v>
      </c>
    </row>
    <row r="1378" spans="1:30" x14ac:dyDescent="0.2">
      <c r="A1378" s="1">
        <v>36940</v>
      </c>
      <c r="B1378" s="2">
        <v>107.02</v>
      </c>
      <c r="C1378" s="2">
        <v>22.12</v>
      </c>
      <c r="D1378" s="2">
        <v>201.1</v>
      </c>
      <c r="E1378" s="2">
        <v>7.09</v>
      </c>
      <c r="F1378" s="2" t="s">
        <v>15</v>
      </c>
      <c r="G1378" t="s">
        <v>15</v>
      </c>
      <c r="H1378">
        <v>1116.96</v>
      </c>
      <c r="I1378">
        <v>107.02</v>
      </c>
      <c r="J1378">
        <v>22.12</v>
      </c>
      <c r="K1378">
        <v>58.8</v>
      </c>
      <c r="L1378">
        <v>83.6</v>
      </c>
      <c r="M1378">
        <v>94.5</v>
      </c>
      <c r="N1378">
        <v>102.45</v>
      </c>
      <c r="O1378" t="s">
        <v>15</v>
      </c>
      <c r="P1378" t="s">
        <v>15</v>
      </c>
      <c r="Q1378" t="s">
        <v>15</v>
      </c>
      <c r="R1378" t="s">
        <v>15</v>
      </c>
      <c r="S1378">
        <v>5.109</v>
      </c>
      <c r="T1378" t="str">
        <f>IF(A1378&lt;=DATE(2020,10,16),"pre","post")</f>
        <v>pre</v>
      </c>
      <c r="U1378">
        <f t="shared" si="168"/>
        <v>0</v>
      </c>
      <c r="V1378">
        <f t="shared" si="169"/>
        <v>0</v>
      </c>
      <c r="W1378">
        <f t="shared" si="170"/>
        <v>0</v>
      </c>
      <c r="X1378">
        <f t="shared" si="171"/>
        <v>0</v>
      </c>
      <c r="Y1378">
        <f t="shared" si="172"/>
        <v>0</v>
      </c>
      <c r="Z1378">
        <f t="shared" si="173"/>
        <v>0</v>
      </c>
      <c r="AC1378">
        <f t="shared" si="174"/>
        <v>0</v>
      </c>
      <c r="AD1378">
        <f t="shared" si="175"/>
        <v>0</v>
      </c>
    </row>
    <row r="1379" spans="1:30" x14ac:dyDescent="0.2">
      <c r="A1379" s="1">
        <v>36941</v>
      </c>
      <c r="B1379" s="2">
        <v>107.02</v>
      </c>
      <c r="C1379" s="2">
        <v>22.12</v>
      </c>
      <c r="D1379" s="2">
        <v>201.1</v>
      </c>
      <c r="E1379" s="2">
        <v>7.1</v>
      </c>
      <c r="F1379" s="2" t="s">
        <v>15</v>
      </c>
      <c r="G1379" t="s">
        <v>15</v>
      </c>
      <c r="H1379">
        <v>1116.96</v>
      </c>
      <c r="I1379">
        <v>107.02</v>
      </c>
      <c r="J1379">
        <v>22.12</v>
      </c>
      <c r="K1379">
        <v>60.45</v>
      </c>
      <c r="L1379">
        <v>83.5</v>
      </c>
      <c r="M1379">
        <v>95.5</v>
      </c>
      <c r="N1379">
        <v>102.75</v>
      </c>
      <c r="O1379" t="s">
        <v>15</v>
      </c>
      <c r="P1379" t="s">
        <v>15</v>
      </c>
      <c r="Q1379" t="s">
        <v>15</v>
      </c>
      <c r="R1379" t="s">
        <v>15</v>
      </c>
      <c r="S1379">
        <v>5.0970000000000004</v>
      </c>
      <c r="T1379" t="str">
        <f>IF(A1379&lt;=DATE(2020,10,16),"pre","post")</f>
        <v>pre</v>
      </c>
      <c r="U1379">
        <f t="shared" si="168"/>
        <v>1.6500000000000057</v>
      </c>
      <c r="V1379">
        <f t="shared" si="169"/>
        <v>-9.9999999999994316E-2</v>
      </c>
      <c r="W1379">
        <f t="shared" si="170"/>
        <v>1</v>
      </c>
      <c r="X1379">
        <f t="shared" si="171"/>
        <v>0.29999999999999716</v>
      </c>
      <c r="Y1379">
        <f t="shared" si="172"/>
        <v>0</v>
      </c>
      <c r="Z1379">
        <f t="shared" si="173"/>
        <v>-1.1999999999999567E-2</v>
      </c>
      <c r="AC1379">
        <f t="shared" si="174"/>
        <v>0</v>
      </c>
      <c r="AD1379">
        <f t="shared" si="175"/>
        <v>0</v>
      </c>
    </row>
    <row r="1380" spans="1:30" x14ac:dyDescent="0.2">
      <c r="A1380" s="1">
        <v>36942</v>
      </c>
      <c r="B1380" s="2">
        <v>105.33</v>
      </c>
      <c r="C1380" s="2">
        <v>24.69</v>
      </c>
      <c r="D1380" s="2">
        <v>199.5</v>
      </c>
      <c r="E1380" s="2">
        <v>7.14</v>
      </c>
      <c r="F1380" s="2" t="s">
        <v>15</v>
      </c>
      <c r="G1380" t="s">
        <v>15</v>
      </c>
      <c r="H1380">
        <v>1116.8900000000001</v>
      </c>
      <c r="I1380">
        <v>105.33</v>
      </c>
      <c r="J1380">
        <v>24.69</v>
      </c>
      <c r="K1380">
        <v>59.5</v>
      </c>
      <c r="L1380">
        <v>81.2</v>
      </c>
      <c r="M1380">
        <v>93.5</v>
      </c>
      <c r="N1380">
        <v>101</v>
      </c>
      <c r="O1380" t="s">
        <v>15</v>
      </c>
      <c r="P1380" t="s">
        <v>15</v>
      </c>
      <c r="Q1380" t="s">
        <v>15</v>
      </c>
      <c r="R1380" t="s">
        <v>15</v>
      </c>
      <c r="S1380">
        <v>5.1050000000000004</v>
      </c>
      <c r="T1380" t="str">
        <f>IF(A1380&lt;=DATE(2020,10,16),"pre","post")</f>
        <v>pre</v>
      </c>
      <c r="U1380">
        <f t="shared" si="168"/>
        <v>-0.95000000000000284</v>
      </c>
      <c r="V1380">
        <f t="shared" si="169"/>
        <v>-2.2999999999999972</v>
      </c>
      <c r="W1380">
        <f t="shared" si="170"/>
        <v>-2</v>
      </c>
      <c r="X1380">
        <f t="shared" si="171"/>
        <v>-1.75</v>
      </c>
      <c r="Y1380">
        <f t="shared" si="172"/>
        <v>-6.9999999999936335E-2</v>
      </c>
      <c r="Z1380">
        <f t="shared" si="173"/>
        <v>8.0000000000000071E-3</v>
      </c>
      <c r="AC1380">
        <f t="shared" si="174"/>
        <v>0</v>
      </c>
      <c r="AD1380">
        <f t="shared" si="175"/>
        <v>1</v>
      </c>
    </row>
    <row r="1381" spans="1:30" x14ac:dyDescent="0.2">
      <c r="A1381" s="1">
        <v>36943</v>
      </c>
      <c r="B1381" s="2">
        <v>105.52</v>
      </c>
      <c r="C1381" s="2">
        <v>25.75</v>
      </c>
      <c r="D1381" s="2">
        <v>199.1</v>
      </c>
      <c r="E1381" s="2">
        <v>7.11</v>
      </c>
      <c r="F1381" s="2" t="s">
        <v>15</v>
      </c>
      <c r="G1381" t="s">
        <v>15</v>
      </c>
      <c r="H1381">
        <v>1114.1300000000001</v>
      </c>
      <c r="I1381">
        <v>105.52</v>
      </c>
      <c r="J1381">
        <v>25.75</v>
      </c>
      <c r="K1381">
        <v>60.9</v>
      </c>
      <c r="L1381">
        <v>82.8</v>
      </c>
      <c r="M1381">
        <v>93.7</v>
      </c>
      <c r="N1381">
        <v>101.8</v>
      </c>
      <c r="O1381" t="s">
        <v>15</v>
      </c>
      <c r="P1381" t="s">
        <v>15</v>
      </c>
      <c r="Q1381" t="s">
        <v>15</v>
      </c>
      <c r="R1381" t="s">
        <v>15</v>
      </c>
      <c r="S1381">
        <v>5.1390000000000002</v>
      </c>
      <c r="T1381" t="str">
        <f>IF(A1381&lt;=DATE(2020,10,16),"pre","post")</f>
        <v>pre</v>
      </c>
      <c r="U1381">
        <f t="shared" si="168"/>
        <v>1.3999999999999986</v>
      </c>
      <c r="V1381">
        <f t="shared" si="169"/>
        <v>1.5999999999999943</v>
      </c>
      <c r="W1381">
        <f t="shared" si="170"/>
        <v>0.20000000000000284</v>
      </c>
      <c r="X1381">
        <f t="shared" si="171"/>
        <v>0.79999999999999716</v>
      </c>
      <c r="Y1381">
        <f t="shared" si="172"/>
        <v>-2.7599999999999909</v>
      </c>
      <c r="Z1381">
        <f t="shared" si="173"/>
        <v>3.3999999999999808E-2</v>
      </c>
      <c r="AC1381">
        <f t="shared" si="174"/>
        <v>0</v>
      </c>
      <c r="AD1381">
        <f t="shared" si="175"/>
        <v>1</v>
      </c>
    </row>
    <row r="1382" spans="1:30" x14ac:dyDescent="0.2">
      <c r="A1382" s="1">
        <v>36944</v>
      </c>
      <c r="B1382" s="2">
        <v>106.56</v>
      </c>
      <c r="C1382" s="2">
        <v>26.76</v>
      </c>
      <c r="D1382" s="2">
        <v>200.4</v>
      </c>
      <c r="E1382" s="2">
        <v>7.15</v>
      </c>
      <c r="F1382" s="2" t="s">
        <v>15</v>
      </c>
      <c r="G1382" t="s">
        <v>15</v>
      </c>
      <c r="H1382">
        <v>1114.54</v>
      </c>
      <c r="I1382">
        <v>106.56</v>
      </c>
      <c r="J1382">
        <v>26.76</v>
      </c>
      <c r="K1382">
        <v>64.8</v>
      </c>
      <c r="L1382">
        <v>82.45</v>
      </c>
      <c r="M1382">
        <v>95</v>
      </c>
      <c r="N1382">
        <v>102.4</v>
      </c>
      <c r="O1382" t="s">
        <v>15</v>
      </c>
      <c r="P1382" t="s">
        <v>15</v>
      </c>
      <c r="Q1382" t="s">
        <v>15</v>
      </c>
      <c r="R1382" t="s">
        <v>15</v>
      </c>
      <c r="S1382">
        <v>5.1559999999999997</v>
      </c>
      <c r="T1382" t="str">
        <f>IF(A1382&lt;=DATE(2020,10,16),"pre","post")</f>
        <v>pre</v>
      </c>
      <c r="U1382">
        <f t="shared" si="168"/>
        <v>3.8999999999999986</v>
      </c>
      <c r="V1382">
        <f t="shared" si="169"/>
        <v>-0.34999999999999432</v>
      </c>
      <c r="W1382">
        <f t="shared" si="170"/>
        <v>1.2999999999999972</v>
      </c>
      <c r="X1382">
        <f t="shared" si="171"/>
        <v>0.60000000000000853</v>
      </c>
      <c r="Y1382">
        <f t="shared" si="172"/>
        <v>0.40999999999985448</v>
      </c>
      <c r="Z1382">
        <f t="shared" si="173"/>
        <v>1.699999999999946E-2</v>
      </c>
      <c r="AC1382">
        <f t="shared" si="174"/>
        <v>0</v>
      </c>
      <c r="AD1382">
        <f t="shared" si="175"/>
        <v>1</v>
      </c>
    </row>
    <row r="1383" spans="1:30" x14ac:dyDescent="0.2">
      <c r="A1383" s="1">
        <v>36945</v>
      </c>
      <c r="B1383" s="2">
        <v>112.96</v>
      </c>
      <c r="C1383" s="2">
        <v>27.21</v>
      </c>
      <c r="D1383" s="2">
        <v>202.3</v>
      </c>
      <c r="E1383" s="2">
        <v>7.21</v>
      </c>
      <c r="F1383" s="2" t="s">
        <v>15</v>
      </c>
      <c r="G1383" t="s">
        <v>15</v>
      </c>
      <c r="H1383">
        <v>1116.75</v>
      </c>
      <c r="I1383">
        <v>112.96</v>
      </c>
      <c r="J1383">
        <v>27.21</v>
      </c>
      <c r="K1383">
        <v>67.099999999999994</v>
      </c>
      <c r="L1383">
        <v>83.85</v>
      </c>
      <c r="M1383">
        <v>96.2</v>
      </c>
      <c r="N1383">
        <v>103.85</v>
      </c>
      <c r="O1383" t="s">
        <v>15</v>
      </c>
      <c r="P1383" t="s">
        <v>15</v>
      </c>
      <c r="Q1383" t="s">
        <v>15</v>
      </c>
      <c r="R1383" t="s">
        <v>15</v>
      </c>
      <c r="S1383">
        <v>5.0970000000000004</v>
      </c>
      <c r="T1383" t="str">
        <f>IF(A1383&lt;=DATE(2020,10,16),"pre","post")</f>
        <v>pre</v>
      </c>
      <c r="U1383">
        <f t="shared" si="168"/>
        <v>2.2999999999999972</v>
      </c>
      <c r="V1383">
        <f t="shared" si="169"/>
        <v>1.3999999999999915</v>
      </c>
      <c r="W1383">
        <f t="shared" si="170"/>
        <v>1.2000000000000028</v>
      </c>
      <c r="X1383">
        <f t="shared" si="171"/>
        <v>1.4499999999999886</v>
      </c>
      <c r="Y1383">
        <f t="shared" si="172"/>
        <v>2.2100000000000364</v>
      </c>
      <c r="Z1383">
        <f t="shared" si="173"/>
        <v>-5.8999999999999275E-2</v>
      </c>
      <c r="AC1383">
        <f t="shared" si="174"/>
        <v>1</v>
      </c>
      <c r="AD1383">
        <f t="shared" si="175"/>
        <v>0</v>
      </c>
    </row>
    <row r="1384" spans="1:30" x14ac:dyDescent="0.2">
      <c r="A1384" s="1">
        <v>36946</v>
      </c>
      <c r="B1384" s="2">
        <v>112.96</v>
      </c>
      <c r="C1384" s="2">
        <v>27.21</v>
      </c>
      <c r="D1384" s="2">
        <v>202.3</v>
      </c>
      <c r="E1384" s="2">
        <v>7.21</v>
      </c>
      <c r="F1384" s="2" t="s">
        <v>15</v>
      </c>
      <c r="G1384" t="s">
        <v>15</v>
      </c>
      <c r="H1384">
        <v>1116.75</v>
      </c>
      <c r="I1384">
        <v>112.96</v>
      </c>
      <c r="J1384">
        <v>27.21</v>
      </c>
      <c r="K1384">
        <v>67.099999999999994</v>
      </c>
      <c r="L1384">
        <v>83.85</v>
      </c>
      <c r="M1384">
        <v>96.2</v>
      </c>
      <c r="N1384">
        <v>103.85</v>
      </c>
      <c r="O1384" t="s">
        <v>15</v>
      </c>
      <c r="P1384" t="s">
        <v>15</v>
      </c>
      <c r="Q1384" t="s">
        <v>15</v>
      </c>
      <c r="R1384" t="s">
        <v>15</v>
      </c>
      <c r="S1384">
        <v>5.0970000000000004</v>
      </c>
      <c r="T1384" t="str">
        <f>IF(A1384&lt;=DATE(2020,10,16),"pre","post")</f>
        <v>pre</v>
      </c>
      <c r="U1384">
        <f t="shared" si="168"/>
        <v>0</v>
      </c>
      <c r="V1384">
        <f t="shared" si="169"/>
        <v>0</v>
      </c>
      <c r="W1384">
        <f t="shared" si="170"/>
        <v>0</v>
      </c>
      <c r="X1384">
        <f t="shared" si="171"/>
        <v>0</v>
      </c>
      <c r="Y1384">
        <f t="shared" si="172"/>
        <v>0</v>
      </c>
      <c r="Z1384">
        <f t="shared" si="173"/>
        <v>0</v>
      </c>
      <c r="AC1384">
        <f t="shared" si="174"/>
        <v>0</v>
      </c>
      <c r="AD1384">
        <f t="shared" si="175"/>
        <v>0</v>
      </c>
    </row>
    <row r="1385" spans="1:30" x14ac:dyDescent="0.2">
      <c r="A1385" s="1">
        <v>36947</v>
      </c>
      <c r="B1385" s="2">
        <v>112.96</v>
      </c>
      <c r="C1385" s="2">
        <v>27.21</v>
      </c>
      <c r="D1385" s="2">
        <v>202.3</v>
      </c>
      <c r="E1385" s="2">
        <v>7.21</v>
      </c>
      <c r="F1385" s="2" t="s">
        <v>15</v>
      </c>
      <c r="G1385" t="s">
        <v>15</v>
      </c>
      <c r="H1385">
        <v>1116.75</v>
      </c>
      <c r="I1385">
        <v>112.96</v>
      </c>
      <c r="J1385">
        <v>27.21</v>
      </c>
      <c r="K1385">
        <v>67.099999999999994</v>
      </c>
      <c r="L1385">
        <v>83.85</v>
      </c>
      <c r="M1385">
        <v>96.2</v>
      </c>
      <c r="N1385">
        <v>103.85</v>
      </c>
      <c r="O1385" t="s">
        <v>15</v>
      </c>
      <c r="P1385" t="s">
        <v>15</v>
      </c>
      <c r="Q1385" t="s">
        <v>15</v>
      </c>
      <c r="R1385" t="s">
        <v>15</v>
      </c>
      <c r="S1385">
        <v>5.0970000000000004</v>
      </c>
      <c r="T1385" t="str">
        <f>IF(A1385&lt;=DATE(2020,10,16),"pre","post")</f>
        <v>pre</v>
      </c>
      <c r="U1385">
        <f t="shared" si="168"/>
        <v>0</v>
      </c>
      <c r="V1385">
        <f t="shared" si="169"/>
        <v>0</v>
      </c>
      <c r="W1385">
        <f t="shared" si="170"/>
        <v>0</v>
      </c>
      <c r="X1385">
        <f t="shared" si="171"/>
        <v>0</v>
      </c>
      <c r="Y1385">
        <f t="shared" si="172"/>
        <v>0</v>
      </c>
      <c r="Z1385">
        <f t="shared" si="173"/>
        <v>0</v>
      </c>
      <c r="AC1385">
        <f t="shared" si="174"/>
        <v>0</v>
      </c>
      <c r="AD1385">
        <f t="shared" si="175"/>
        <v>0</v>
      </c>
    </row>
    <row r="1386" spans="1:30" x14ac:dyDescent="0.2">
      <c r="A1386" s="1">
        <v>36948</v>
      </c>
      <c r="B1386" s="2">
        <v>110.88</v>
      </c>
      <c r="C1386" s="2">
        <v>25.43</v>
      </c>
      <c r="D1386" s="2">
        <v>205.6</v>
      </c>
      <c r="E1386" s="2">
        <v>7.32</v>
      </c>
      <c r="F1386" s="2" t="s">
        <v>15</v>
      </c>
      <c r="G1386" t="s">
        <v>15</v>
      </c>
      <c r="H1386">
        <v>1119.9000000000001</v>
      </c>
      <c r="I1386">
        <v>110.88</v>
      </c>
      <c r="J1386">
        <v>25.43</v>
      </c>
      <c r="K1386">
        <v>66.45</v>
      </c>
      <c r="L1386">
        <v>85.1</v>
      </c>
      <c r="M1386">
        <v>96.4</v>
      </c>
      <c r="N1386">
        <v>104.2</v>
      </c>
      <c r="O1386" t="s">
        <v>15</v>
      </c>
      <c r="P1386" t="s">
        <v>15</v>
      </c>
      <c r="Q1386" t="s">
        <v>15</v>
      </c>
      <c r="R1386" t="s">
        <v>15</v>
      </c>
      <c r="S1386">
        <v>5.0339999999999998</v>
      </c>
      <c r="T1386" t="str">
        <f>IF(A1386&lt;=DATE(2020,10,16),"pre","post")</f>
        <v>pre</v>
      </c>
      <c r="U1386">
        <f t="shared" si="168"/>
        <v>-0.64999999999999147</v>
      </c>
      <c r="V1386">
        <f t="shared" si="169"/>
        <v>1.25</v>
      </c>
      <c r="W1386">
        <f t="shared" si="170"/>
        <v>0.20000000000000284</v>
      </c>
      <c r="X1386">
        <f t="shared" si="171"/>
        <v>0.35000000000000853</v>
      </c>
      <c r="Y1386">
        <f t="shared" si="172"/>
        <v>3.1500000000000909</v>
      </c>
      <c r="Z1386">
        <f t="shared" si="173"/>
        <v>-6.3000000000000611E-2</v>
      </c>
      <c r="AC1386">
        <f t="shared" si="174"/>
        <v>1</v>
      </c>
      <c r="AD1386">
        <f t="shared" si="175"/>
        <v>0</v>
      </c>
    </row>
    <row r="1387" spans="1:30" x14ac:dyDescent="0.2">
      <c r="A1387" s="1">
        <v>36949</v>
      </c>
      <c r="B1387" s="2">
        <v>111.85</v>
      </c>
      <c r="C1387" s="2">
        <v>26.49</v>
      </c>
      <c r="D1387" s="2">
        <v>202.8</v>
      </c>
      <c r="E1387" s="2">
        <v>7.38</v>
      </c>
      <c r="F1387" s="2" t="s">
        <v>15</v>
      </c>
      <c r="G1387" t="s">
        <v>15</v>
      </c>
      <c r="H1387">
        <v>1126.01</v>
      </c>
      <c r="I1387">
        <v>111.85</v>
      </c>
      <c r="J1387">
        <v>26.49</v>
      </c>
      <c r="K1387">
        <v>62.5</v>
      </c>
      <c r="L1387">
        <v>83.1</v>
      </c>
      <c r="M1387">
        <v>91.9</v>
      </c>
      <c r="N1387">
        <v>100.2</v>
      </c>
      <c r="O1387" t="s">
        <v>15</v>
      </c>
      <c r="P1387" t="s">
        <v>15</v>
      </c>
      <c r="Q1387" t="s">
        <v>15</v>
      </c>
      <c r="R1387" t="s">
        <v>15</v>
      </c>
      <c r="S1387">
        <v>4.952</v>
      </c>
      <c r="T1387" t="str">
        <f>IF(A1387&lt;=DATE(2020,10,16),"pre","post")</f>
        <v>pre</v>
      </c>
      <c r="U1387">
        <f t="shared" si="168"/>
        <v>-3.9500000000000028</v>
      </c>
      <c r="V1387">
        <f t="shared" si="169"/>
        <v>-2</v>
      </c>
      <c r="W1387">
        <f t="shared" si="170"/>
        <v>-4.5</v>
      </c>
      <c r="X1387">
        <f t="shared" si="171"/>
        <v>-4</v>
      </c>
      <c r="Y1387">
        <f t="shared" si="172"/>
        <v>6.1099999999999</v>
      </c>
      <c r="Z1387">
        <f t="shared" si="173"/>
        <v>-8.1999999999999851E-2</v>
      </c>
      <c r="AC1387">
        <f t="shared" si="174"/>
        <v>1</v>
      </c>
      <c r="AD1387">
        <f t="shared" si="175"/>
        <v>0</v>
      </c>
    </row>
    <row r="1388" spans="1:30" x14ac:dyDescent="0.2">
      <c r="A1388" s="1">
        <v>36950</v>
      </c>
      <c r="B1388" s="2">
        <v>110.77</v>
      </c>
      <c r="C1388" s="2">
        <v>28.35</v>
      </c>
      <c r="D1388" s="2">
        <v>207.4</v>
      </c>
      <c r="E1388" s="2">
        <v>7.37</v>
      </c>
      <c r="F1388" s="2" t="s">
        <v>15</v>
      </c>
      <c r="G1388" t="s">
        <v>15</v>
      </c>
      <c r="H1388">
        <v>1130.31</v>
      </c>
      <c r="I1388">
        <v>110.77</v>
      </c>
      <c r="J1388">
        <v>28.35</v>
      </c>
      <c r="K1388">
        <v>63.6</v>
      </c>
      <c r="L1388">
        <v>82.05</v>
      </c>
      <c r="M1388">
        <v>90.5</v>
      </c>
      <c r="N1388">
        <v>98.1</v>
      </c>
      <c r="O1388" t="s">
        <v>15</v>
      </c>
      <c r="P1388" t="s">
        <v>15</v>
      </c>
      <c r="Q1388" t="s">
        <v>15</v>
      </c>
      <c r="R1388" t="s">
        <v>15</v>
      </c>
      <c r="S1388">
        <v>4.8959999999999999</v>
      </c>
      <c r="T1388" t="str">
        <f>IF(A1388&lt;=DATE(2020,10,16),"pre","post")</f>
        <v>pre</v>
      </c>
      <c r="U1388">
        <f t="shared" si="168"/>
        <v>1.1000000000000014</v>
      </c>
      <c r="V1388">
        <f t="shared" si="169"/>
        <v>-1.0499999999999972</v>
      </c>
      <c r="W1388">
        <f t="shared" si="170"/>
        <v>-1.4000000000000057</v>
      </c>
      <c r="X1388">
        <f t="shared" si="171"/>
        <v>-2.1000000000000085</v>
      </c>
      <c r="Y1388">
        <f t="shared" si="172"/>
        <v>4.2999999999999545</v>
      </c>
      <c r="Z1388">
        <f t="shared" si="173"/>
        <v>-5.600000000000005E-2</v>
      </c>
      <c r="AC1388">
        <f t="shared" si="174"/>
        <v>1</v>
      </c>
      <c r="AD1388">
        <f t="shared" si="175"/>
        <v>0</v>
      </c>
    </row>
    <row r="1389" spans="1:30" x14ac:dyDescent="0.2">
      <c r="A1389" s="1">
        <v>36951</v>
      </c>
      <c r="B1389" s="2">
        <v>110.14</v>
      </c>
      <c r="C1389" s="2">
        <v>28.08</v>
      </c>
      <c r="D1389" s="2">
        <v>205.6</v>
      </c>
      <c r="E1389" s="2">
        <v>7.39</v>
      </c>
      <c r="F1389" s="2" t="s">
        <v>15</v>
      </c>
      <c r="G1389" t="s">
        <v>15</v>
      </c>
      <c r="H1389">
        <v>1133.9000000000001</v>
      </c>
      <c r="I1389">
        <v>110.14</v>
      </c>
      <c r="J1389">
        <v>28.08</v>
      </c>
      <c r="K1389">
        <v>66.2</v>
      </c>
      <c r="L1389">
        <v>83.2</v>
      </c>
      <c r="M1389">
        <v>90.3</v>
      </c>
      <c r="N1389">
        <v>96.85</v>
      </c>
      <c r="O1389" t="s">
        <v>15</v>
      </c>
      <c r="P1389" t="s">
        <v>15</v>
      </c>
      <c r="Q1389" t="s">
        <v>15</v>
      </c>
      <c r="R1389" t="s">
        <v>15</v>
      </c>
      <c r="S1389">
        <v>4.8739999999999997</v>
      </c>
      <c r="T1389" t="str">
        <f>IF(A1389&lt;=DATE(2020,10,16),"pre","post")</f>
        <v>pre</v>
      </c>
      <c r="U1389">
        <f t="shared" si="168"/>
        <v>2.6000000000000014</v>
      </c>
      <c r="V1389">
        <f t="shared" si="169"/>
        <v>1.1500000000000057</v>
      </c>
      <c r="W1389">
        <f t="shared" si="170"/>
        <v>-0.20000000000000284</v>
      </c>
      <c r="X1389">
        <f t="shared" si="171"/>
        <v>-1.25</v>
      </c>
      <c r="Y1389">
        <f t="shared" si="172"/>
        <v>3.5900000000001455</v>
      </c>
      <c r="Z1389">
        <f t="shared" si="173"/>
        <v>-2.2000000000000242E-2</v>
      </c>
      <c r="AC1389">
        <f t="shared" si="174"/>
        <v>1</v>
      </c>
      <c r="AD1389">
        <f t="shared" si="175"/>
        <v>0</v>
      </c>
    </row>
    <row r="1390" spans="1:30" x14ac:dyDescent="0.2">
      <c r="A1390" s="1">
        <v>36952</v>
      </c>
      <c r="B1390" s="2">
        <v>110.68</v>
      </c>
      <c r="C1390" s="2">
        <v>27.43</v>
      </c>
      <c r="D1390" s="2">
        <v>205.3</v>
      </c>
      <c r="E1390" s="2">
        <v>7.34</v>
      </c>
      <c r="F1390" s="2" t="s">
        <v>15</v>
      </c>
      <c r="G1390" t="s">
        <v>15</v>
      </c>
      <c r="H1390">
        <v>1128.75</v>
      </c>
      <c r="I1390">
        <v>110.68</v>
      </c>
      <c r="J1390">
        <v>27.43</v>
      </c>
      <c r="K1390">
        <v>64.8</v>
      </c>
      <c r="L1390">
        <v>83.6</v>
      </c>
      <c r="M1390">
        <v>90.6</v>
      </c>
      <c r="N1390">
        <v>97.5</v>
      </c>
      <c r="O1390" t="s">
        <v>15</v>
      </c>
      <c r="P1390" t="s">
        <v>15</v>
      </c>
      <c r="Q1390" t="s">
        <v>15</v>
      </c>
      <c r="R1390" t="s">
        <v>15</v>
      </c>
      <c r="S1390">
        <v>4.9470000000000001</v>
      </c>
      <c r="T1390" t="str">
        <f>IF(A1390&lt;=DATE(2020,10,16),"pre","post")</f>
        <v>pre</v>
      </c>
      <c r="U1390">
        <f t="shared" si="168"/>
        <v>-1.4000000000000057</v>
      </c>
      <c r="V1390">
        <f t="shared" si="169"/>
        <v>0.39999999999999147</v>
      </c>
      <c r="W1390">
        <f t="shared" si="170"/>
        <v>0.29999999999999716</v>
      </c>
      <c r="X1390">
        <f t="shared" si="171"/>
        <v>0.65000000000000568</v>
      </c>
      <c r="Y1390">
        <f t="shared" si="172"/>
        <v>-5.1500000000000909</v>
      </c>
      <c r="Z1390">
        <f t="shared" si="173"/>
        <v>7.3000000000000398E-2</v>
      </c>
      <c r="AC1390">
        <f t="shared" si="174"/>
        <v>0</v>
      </c>
      <c r="AD1390">
        <f t="shared" si="175"/>
        <v>1</v>
      </c>
    </row>
    <row r="1391" spans="1:30" x14ac:dyDescent="0.2">
      <c r="A1391" s="1">
        <v>36953</v>
      </c>
      <c r="B1391" s="2">
        <v>110.68</v>
      </c>
      <c r="C1391" s="2">
        <v>27.43</v>
      </c>
      <c r="D1391" s="2">
        <v>205.3</v>
      </c>
      <c r="E1391" s="2">
        <v>7.34</v>
      </c>
      <c r="F1391" s="2" t="s">
        <v>15</v>
      </c>
      <c r="G1391" t="s">
        <v>15</v>
      </c>
      <c r="H1391">
        <v>1128.75</v>
      </c>
      <c r="I1391">
        <v>110.68</v>
      </c>
      <c r="J1391">
        <v>27.43</v>
      </c>
      <c r="K1391">
        <v>64.8</v>
      </c>
      <c r="L1391">
        <v>83.6</v>
      </c>
      <c r="M1391">
        <v>90.6</v>
      </c>
      <c r="N1391">
        <v>97.5</v>
      </c>
      <c r="O1391" t="s">
        <v>15</v>
      </c>
      <c r="P1391" t="s">
        <v>15</v>
      </c>
      <c r="Q1391" t="s">
        <v>15</v>
      </c>
      <c r="R1391" t="s">
        <v>15</v>
      </c>
      <c r="S1391">
        <v>4.9470000000000001</v>
      </c>
      <c r="T1391" t="str">
        <f>IF(A1391&lt;=DATE(2020,10,16),"pre","post")</f>
        <v>pre</v>
      </c>
      <c r="U1391">
        <f t="shared" si="168"/>
        <v>0</v>
      </c>
      <c r="V1391">
        <f t="shared" si="169"/>
        <v>0</v>
      </c>
      <c r="W1391">
        <f t="shared" si="170"/>
        <v>0</v>
      </c>
      <c r="X1391">
        <f t="shared" si="171"/>
        <v>0</v>
      </c>
      <c r="Y1391">
        <f t="shared" si="172"/>
        <v>0</v>
      </c>
      <c r="Z1391">
        <f t="shared" si="173"/>
        <v>0</v>
      </c>
      <c r="AC1391">
        <f t="shared" si="174"/>
        <v>0</v>
      </c>
      <c r="AD1391">
        <f t="shared" si="175"/>
        <v>0</v>
      </c>
    </row>
    <row r="1392" spans="1:30" x14ac:dyDescent="0.2">
      <c r="A1392" s="1">
        <v>36954</v>
      </c>
      <c r="B1392" s="2">
        <v>110.68</v>
      </c>
      <c r="C1392" s="2">
        <v>27.43</v>
      </c>
      <c r="D1392" s="2">
        <v>205.3</v>
      </c>
      <c r="E1392" s="2">
        <v>7.34</v>
      </c>
      <c r="F1392" s="2" t="s">
        <v>15</v>
      </c>
      <c r="G1392" t="s">
        <v>15</v>
      </c>
      <c r="H1392">
        <v>1128.75</v>
      </c>
      <c r="I1392">
        <v>110.68</v>
      </c>
      <c r="J1392">
        <v>27.43</v>
      </c>
      <c r="K1392">
        <v>64.8</v>
      </c>
      <c r="L1392">
        <v>83.6</v>
      </c>
      <c r="M1392">
        <v>90.6</v>
      </c>
      <c r="N1392">
        <v>97.5</v>
      </c>
      <c r="O1392" t="s">
        <v>15</v>
      </c>
      <c r="P1392" t="s">
        <v>15</v>
      </c>
      <c r="Q1392" t="s">
        <v>15</v>
      </c>
      <c r="R1392" t="s">
        <v>15</v>
      </c>
      <c r="S1392">
        <v>4.9470000000000001</v>
      </c>
      <c r="T1392" t="str">
        <f>IF(A1392&lt;=DATE(2020,10,16),"pre","post")</f>
        <v>pre</v>
      </c>
      <c r="U1392">
        <f t="shared" si="168"/>
        <v>0</v>
      </c>
      <c r="V1392">
        <f t="shared" si="169"/>
        <v>0</v>
      </c>
      <c r="W1392">
        <f t="shared" si="170"/>
        <v>0</v>
      </c>
      <c r="X1392">
        <f t="shared" si="171"/>
        <v>0</v>
      </c>
      <c r="Y1392">
        <f t="shared" si="172"/>
        <v>0</v>
      </c>
      <c r="Z1392">
        <f t="shared" si="173"/>
        <v>0</v>
      </c>
      <c r="AC1392">
        <f t="shared" si="174"/>
        <v>0</v>
      </c>
      <c r="AD1392">
        <f t="shared" si="175"/>
        <v>0</v>
      </c>
    </row>
    <row r="1393" spans="1:30" x14ac:dyDescent="0.2">
      <c r="A1393" s="1">
        <v>36955</v>
      </c>
      <c r="B1393" s="2">
        <v>104.86</v>
      </c>
      <c r="C1393" s="2">
        <v>27.12</v>
      </c>
      <c r="D1393" s="2">
        <v>202.4</v>
      </c>
      <c r="E1393" s="2">
        <v>7.29</v>
      </c>
      <c r="F1393" s="2" t="s">
        <v>15</v>
      </c>
      <c r="G1393" t="s">
        <v>15</v>
      </c>
      <c r="H1393">
        <v>1128.6500000000001</v>
      </c>
      <c r="I1393">
        <v>104.86</v>
      </c>
      <c r="J1393">
        <v>27.12</v>
      </c>
      <c r="K1393">
        <v>63.3</v>
      </c>
      <c r="L1393">
        <v>83.3</v>
      </c>
      <c r="M1393">
        <v>90.35</v>
      </c>
      <c r="N1393">
        <v>97.075000000000003</v>
      </c>
      <c r="O1393" t="s">
        <v>15</v>
      </c>
      <c r="P1393" t="s">
        <v>15</v>
      </c>
      <c r="Q1393" t="s">
        <v>15</v>
      </c>
      <c r="R1393" t="s">
        <v>15</v>
      </c>
      <c r="S1393">
        <v>4.976</v>
      </c>
      <c r="T1393" t="str">
        <f>IF(A1393&lt;=DATE(2020,10,16),"pre","post")</f>
        <v>pre</v>
      </c>
      <c r="U1393">
        <f t="shared" si="168"/>
        <v>-1.5</v>
      </c>
      <c r="V1393">
        <f t="shared" si="169"/>
        <v>-0.29999999999999716</v>
      </c>
      <c r="W1393">
        <f t="shared" si="170"/>
        <v>-0.25</v>
      </c>
      <c r="X1393">
        <f t="shared" si="171"/>
        <v>-0.42499999999999716</v>
      </c>
      <c r="Y1393">
        <f t="shared" si="172"/>
        <v>-9.9999999999909051E-2</v>
      </c>
      <c r="Z1393">
        <f t="shared" si="173"/>
        <v>2.8999999999999915E-2</v>
      </c>
      <c r="AC1393">
        <f t="shared" si="174"/>
        <v>0</v>
      </c>
      <c r="AD1393">
        <f t="shared" si="175"/>
        <v>1</v>
      </c>
    </row>
    <row r="1394" spans="1:30" x14ac:dyDescent="0.2">
      <c r="A1394" s="1">
        <v>36956</v>
      </c>
      <c r="B1394" s="2">
        <v>100.99</v>
      </c>
      <c r="C1394" s="2">
        <v>25.89</v>
      </c>
      <c r="D1394" s="2">
        <v>204.9</v>
      </c>
      <c r="E1394" s="2">
        <v>7.29</v>
      </c>
      <c r="F1394" s="2" t="s">
        <v>15</v>
      </c>
      <c r="G1394" t="s">
        <v>15</v>
      </c>
      <c r="H1394">
        <v>1129.49</v>
      </c>
      <c r="I1394">
        <v>100.99</v>
      </c>
      <c r="J1394">
        <v>25.89</v>
      </c>
      <c r="K1394">
        <v>61.35</v>
      </c>
      <c r="L1394">
        <v>82.75</v>
      </c>
      <c r="M1394">
        <v>91.3</v>
      </c>
      <c r="N1394">
        <v>97.3</v>
      </c>
      <c r="O1394" t="s">
        <v>15</v>
      </c>
      <c r="P1394" t="s">
        <v>15</v>
      </c>
      <c r="Q1394" t="s">
        <v>15</v>
      </c>
      <c r="R1394" t="s">
        <v>15</v>
      </c>
      <c r="S1394">
        <v>4.9710000000000001</v>
      </c>
      <c r="T1394" t="str">
        <f>IF(A1394&lt;=DATE(2020,10,16),"pre","post")</f>
        <v>pre</v>
      </c>
      <c r="U1394">
        <f t="shared" si="168"/>
        <v>-1.9499999999999957</v>
      </c>
      <c r="V1394">
        <f t="shared" si="169"/>
        <v>-0.54999999999999716</v>
      </c>
      <c r="W1394">
        <f t="shared" si="170"/>
        <v>0.95000000000000284</v>
      </c>
      <c r="X1394">
        <f t="shared" si="171"/>
        <v>0.22499999999999432</v>
      </c>
      <c r="Y1394">
        <f t="shared" si="172"/>
        <v>0.83999999999991815</v>
      </c>
      <c r="Z1394">
        <f t="shared" si="173"/>
        <v>-4.9999999999998934E-3</v>
      </c>
      <c r="AC1394">
        <f t="shared" si="174"/>
        <v>1</v>
      </c>
      <c r="AD1394">
        <f t="shared" si="175"/>
        <v>0</v>
      </c>
    </row>
    <row r="1395" spans="1:30" x14ac:dyDescent="0.2">
      <c r="A1395" s="1">
        <v>36957</v>
      </c>
      <c r="B1395" s="2">
        <v>108.84</v>
      </c>
      <c r="C1395" s="2">
        <v>24.12</v>
      </c>
      <c r="D1395" s="2">
        <v>206.1</v>
      </c>
      <c r="E1395" s="2">
        <v>7.31</v>
      </c>
      <c r="F1395" s="2" t="s">
        <v>15</v>
      </c>
      <c r="G1395" t="s">
        <v>15</v>
      </c>
      <c r="H1395">
        <v>1133.8499999999999</v>
      </c>
      <c r="I1395">
        <v>108.84</v>
      </c>
      <c r="J1395">
        <v>24.12</v>
      </c>
      <c r="K1395">
        <v>64.349999999999994</v>
      </c>
      <c r="L1395">
        <v>83.4</v>
      </c>
      <c r="M1395">
        <v>92</v>
      </c>
      <c r="N1395">
        <v>98.4</v>
      </c>
      <c r="O1395" t="s">
        <v>15</v>
      </c>
      <c r="P1395" t="s">
        <v>15</v>
      </c>
      <c r="Q1395" t="s">
        <v>15</v>
      </c>
      <c r="R1395" t="s">
        <v>15</v>
      </c>
      <c r="S1395">
        <v>4.899</v>
      </c>
      <c r="T1395" t="str">
        <f>IF(A1395&lt;=DATE(2020,10,16),"pre","post")</f>
        <v>pre</v>
      </c>
      <c r="U1395">
        <f t="shared" si="168"/>
        <v>2.9999999999999929</v>
      </c>
      <c r="V1395">
        <f t="shared" si="169"/>
        <v>0.65000000000000568</v>
      </c>
      <c r="W1395">
        <f t="shared" si="170"/>
        <v>0.70000000000000284</v>
      </c>
      <c r="X1395">
        <f t="shared" si="171"/>
        <v>1.1000000000000085</v>
      </c>
      <c r="Y1395">
        <f t="shared" si="172"/>
        <v>4.3599999999999</v>
      </c>
      <c r="Z1395">
        <f t="shared" si="173"/>
        <v>-7.2000000000000064E-2</v>
      </c>
      <c r="AC1395">
        <f t="shared" si="174"/>
        <v>0</v>
      </c>
      <c r="AD1395">
        <f t="shared" si="175"/>
        <v>0</v>
      </c>
    </row>
    <row r="1396" spans="1:30" x14ac:dyDescent="0.2">
      <c r="A1396" s="1">
        <v>36958</v>
      </c>
      <c r="B1396" s="2">
        <v>104.45</v>
      </c>
      <c r="C1396" s="2">
        <v>24.29</v>
      </c>
      <c r="D1396" s="2">
        <v>205.1</v>
      </c>
      <c r="E1396" s="2">
        <v>7.32</v>
      </c>
      <c r="F1396" s="2" t="s">
        <v>15</v>
      </c>
      <c r="G1396" t="s">
        <v>15</v>
      </c>
      <c r="H1396">
        <v>1136.4000000000001</v>
      </c>
      <c r="I1396">
        <v>104.45</v>
      </c>
      <c r="J1396">
        <v>24.29</v>
      </c>
      <c r="K1396">
        <v>65.3</v>
      </c>
      <c r="L1396">
        <v>84.4</v>
      </c>
      <c r="M1396">
        <v>93.2</v>
      </c>
      <c r="N1396">
        <v>99.075000000000003</v>
      </c>
      <c r="O1396" t="s">
        <v>15</v>
      </c>
      <c r="P1396" t="s">
        <v>15</v>
      </c>
      <c r="Q1396" t="s">
        <v>15</v>
      </c>
      <c r="R1396" t="s">
        <v>15</v>
      </c>
      <c r="S1396">
        <v>4.8890000000000002</v>
      </c>
      <c r="T1396" t="str">
        <f>IF(A1396&lt;=DATE(2020,10,16),"pre","post")</f>
        <v>pre</v>
      </c>
      <c r="U1396">
        <f t="shared" si="168"/>
        <v>0.95000000000000284</v>
      </c>
      <c r="V1396">
        <f t="shared" si="169"/>
        <v>1</v>
      </c>
      <c r="W1396">
        <f t="shared" si="170"/>
        <v>1.2000000000000028</v>
      </c>
      <c r="X1396">
        <f t="shared" si="171"/>
        <v>0.67499999999999716</v>
      </c>
      <c r="Y1396">
        <f t="shared" si="172"/>
        <v>2.5500000000001819</v>
      </c>
      <c r="Z1396">
        <f t="shared" si="173"/>
        <v>-9.9999999999997868E-3</v>
      </c>
      <c r="AC1396">
        <f t="shared" si="174"/>
        <v>1</v>
      </c>
      <c r="AD1396">
        <f t="shared" si="175"/>
        <v>0</v>
      </c>
    </row>
    <row r="1397" spans="1:30" x14ac:dyDescent="0.2">
      <c r="A1397" s="1">
        <v>36959</v>
      </c>
      <c r="B1397" s="2">
        <v>98.57</v>
      </c>
      <c r="C1397" s="2">
        <v>25.62</v>
      </c>
      <c r="D1397" s="2">
        <v>203.1</v>
      </c>
      <c r="E1397" s="2">
        <v>7.27</v>
      </c>
      <c r="F1397" s="2" t="s">
        <v>15</v>
      </c>
      <c r="G1397" t="s">
        <v>15</v>
      </c>
      <c r="H1397">
        <v>1133.53</v>
      </c>
      <c r="I1397">
        <v>98.57</v>
      </c>
      <c r="J1397">
        <v>25.62</v>
      </c>
      <c r="K1397">
        <v>64.5</v>
      </c>
      <c r="L1397">
        <v>85.5</v>
      </c>
      <c r="M1397">
        <v>95.3</v>
      </c>
      <c r="N1397">
        <v>101.15</v>
      </c>
      <c r="O1397" t="s">
        <v>15</v>
      </c>
      <c r="P1397" t="s">
        <v>15</v>
      </c>
      <c r="Q1397" t="s">
        <v>15</v>
      </c>
      <c r="R1397" t="s">
        <v>15</v>
      </c>
      <c r="S1397">
        <v>4.9290000000000003</v>
      </c>
      <c r="T1397" t="str">
        <f>IF(A1397&lt;=DATE(2020,10,16),"pre","post")</f>
        <v>pre</v>
      </c>
      <c r="U1397">
        <f t="shared" si="168"/>
        <v>-0.79999999999999716</v>
      </c>
      <c r="V1397">
        <f t="shared" si="169"/>
        <v>1.0999999999999943</v>
      </c>
      <c r="W1397">
        <f t="shared" si="170"/>
        <v>2.0999999999999943</v>
      </c>
      <c r="X1397">
        <f t="shared" si="171"/>
        <v>2.0750000000000028</v>
      </c>
      <c r="Y1397">
        <f t="shared" si="172"/>
        <v>-2.8700000000001182</v>
      </c>
      <c r="Z1397">
        <f t="shared" si="173"/>
        <v>4.0000000000000036E-2</v>
      </c>
      <c r="AC1397">
        <f t="shared" si="174"/>
        <v>0</v>
      </c>
      <c r="AD1397">
        <f t="shared" si="175"/>
        <v>0</v>
      </c>
    </row>
    <row r="1398" spans="1:30" x14ac:dyDescent="0.2">
      <c r="A1398" s="1">
        <v>36960</v>
      </c>
      <c r="B1398" s="2">
        <v>98.57</v>
      </c>
      <c r="C1398" s="2">
        <v>25.62</v>
      </c>
      <c r="D1398" s="2">
        <v>203.1</v>
      </c>
      <c r="E1398" s="2">
        <v>7.27</v>
      </c>
      <c r="F1398" s="2" t="s">
        <v>15</v>
      </c>
      <c r="G1398" t="s">
        <v>15</v>
      </c>
      <c r="H1398">
        <v>1133.53</v>
      </c>
      <c r="I1398">
        <v>98.57</v>
      </c>
      <c r="J1398">
        <v>25.62</v>
      </c>
      <c r="K1398">
        <v>64.5</v>
      </c>
      <c r="L1398">
        <v>85.5</v>
      </c>
      <c r="M1398">
        <v>95.3</v>
      </c>
      <c r="N1398">
        <v>101.15</v>
      </c>
      <c r="O1398" t="s">
        <v>15</v>
      </c>
      <c r="P1398" t="s">
        <v>15</v>
      </c>
      <c r="Q1398" t="s">
        <v>15</v>
      </c>
      <c r="R1398" t="s">
        <v>15</v>
      </c>
      <c r="S1398">
        <v>4.9290000000000003</v>
      </c>
      <c r="T1398" t="str">
        <f>IF(A1398&lt;=DATE(2020,10,16),"pre","post")</f>
        <v>pre</v>
      </c>
      <c r="U1398">
        <f t="shared" si="168"/>
        <v>0</v>
      </c>
      <c r="V1398">
        <f t="shared" si="169"/>
        <v>0</v>
      </c>
      <c r="W1398">
        <f t="shared" si="170"/>
        <v>0</v>
      </c>
      <c r="X1398">
        <f t="shared" si="171"/>
        <v>0</v>
      </c>
      <c r="Y1398">
        <f t="shared" si="172"/>
        <v>0</v>
      </c>
      <c r="Z1398">
        <f t="shared" si="173"/>
        <v>0</v>
      </c>
      <c r="AC1398">
        <f t="shared" si="174"/>
        <v>0</v>
      </c>
      <c r="AD1398">
        <f t="shared" si="175"/>
        <v>0</v>
      </c>
    </row>
    <row r="1399" spans="1:30" x14ac:dyDescent="0.2">
      <c r="A1399" s="1">
        <v>36961</v>
      </c>
      <c r="B1399" s="2">
        <v>98.57</v>
      </c>
      <c r="C1399" s="2">
        <v>25.62</v>
      </c>
      <c r="D1399" s="2">
        <v>203.1</v>
      </c>
      <c r="E1399" s="2">
        <v>7.27</v>
      </c>
      <c r="F1399" s="2" t="s">
        <v>15</v>
      </c>
      <c r="G1399" t="s">
        <v>15</v>
      </c>
      <c r="H1399">
        <v>1133.53</v>
      </c>
      <c r="I1399">
        <v>98.57</v>
      </c>
      <c r="J1399">
        <v>25.62</v>
      </c>
      <c r="K1399">
        <v>64.5</v>
      </c>
      <c r="L1399">
        <v>85.5</v>
      </c>
      <c r="M1399">
        <v>95.3</v>
      </c>
      <c r="N1399">
        <v>101.15</v>
      </c>
      <c r="O1399" t="s">
        <v>15</v>
      </c>
      <c r="P1399" t="s">
        <v>15</v>
      </c>
      <c r="Q1399" t="s">
        <v>15</v>
      </c>
      <c r="R1399" t="s">
        <v>15</v>
      </c>
      <c r="S1399">
        <v>4.9290000000000003</v>
      </c>
      <c r="T1399" t="str">
        <f>IF(A1399&lt;=DATE(2020,10,16),"pre","post")</f>
        <v>pre</v>
      </c>
      <c r="U1399">
        <f t="shared" si="168"/>
        <v>0</v>
      </c>
      <c r="V1399">
        <f t="shared" si="169"/>
        <v>0</v>
      </c>
      <c r="W1399">
        <f t="shared" si="170"/>
        <v>0</v>
      </c>
      <c r="X1399">
        <f t="shared" si="171"/>
        <v>0</v>
      </c>
      <c r="Y1399">
        <f t="shared" si="172"/>
        <v>0</v>
      </c>
      <c r="Z1399">
        <f t="shared" si="173"/>
        <v>0</v>
      </c>
      <c r="AC1399">
        <f t="shared" si="174"/>
        <v>0</v>
      </c>
      <c r="AD1399">
        <f t="shared" si="175"/>
        <v>0</v>
      </c>
    </row>
    <row r="1400" spans="1:30" x14ac:dyDescent="0.2">
      <c r="A1400" s="1">
        <v>36962</v>
      </c>
      <c r="B1400" s="2">
        <v>100.89</v>
      </c>
      <c r="C1400" s="2">
        <v>30.32</v>
      </c>
      <c r="D1400" s="2">
        <v>205.9</v>
      </c>
      <c r="E1400" s="2">
        <v>7.32</v>
      </c>
      <c r="F1400" s="2" t="s">
        <v>15</v>
      </c>
      <c r="G1400" t="s">
        <v>15</v>
      </c>
      <c r="H1400">
        <v>1133.44</v>
      </c>
      <c r="I1400">
        <v>100.89</v>
      </c>
      <c r="J1400">
        <v>30.32</v>
      </c>
      <c r="K1400">
        <v>67.3</v>
      </c>
      <c r="L1400">
        <v>92.1</v>
      </c>
      <c r="M1400">
        <v>99.9</v>
      </c>
      <c r="N1400">
        <v>105.6</v>
      </c>
      <c r="O1400" t="s">
        <v>15</v>
      </c>
      <c r="P1400" t="s">
        <v>15</v>
      </c>
      <c r="Q1400" t="s">
        <v>15</v>
      </c>
      <c r="R1400" t="s">
        <v>15</v>
      </c>
      <c r="S1400">
        <v>4.891</v>
      </c>
      <c r="T1400" t="str">
        <f>IF(A1400&lt;=DATE(2020,10,16),"pre","post")</f>
        <v>pre</v>
      </c>
      <c r="U1400">
        <f t="shared" si="168"/>
        <v>2.7999999999999972</v>
      </c>
      <c r="V1400">
        <f t="shared" si="169"/>
        <v>6.5999999999999943</v>
      </c>
      <c r="W1400">
        <f t="shared" si="170"/>
        <v>4.6000000000000085</v>
      </c>
      <c r="X1400">
        <f t="shared" si="171"/>
        <v>4.4499999999999886</v>
      </c>
      <c r="Y1400">
        <f t="shared" si="172"/>
        <v>-8.9999999999918145E-2</v>
      </c>
      <c r="Z1400">
        <f t="shared" si="173"/>
        <v>-3.8000000000000256E-2</v>
      </c>
      <c r="AC1400">
        <f t="shared" si="174"/>
        <v>1</v>
      </c>
      <c r="AD1400">
        <f t="shared" si="175"/>
        <v>0</v>
      </c>
    </row>
    <row r="1401" spans="1:30" x14ac:dyDescent="0.2">
      <c r="A1401" s="1">
        <v>36963</v>
      </c>
      <c r="B1401" s="2">
        <v>103.75</v>
      </c>
      <c r="C1401" s="2">
        <v>27.55</v>
      </c>
      <c r="D1401" s="2">
        <v>203.1</v>
      </c>
      <c r="E1401" s="2">
        <v>7.37</v>
      </c>
      <c r="F1401" s="2" t="s">
        <v>15</v>
      </c>
      <c r="G1401" t="s">
        <v>15</v>
      </c>
      <c r="H1401">
        <v>1131.8900000000001</v>
      </c>
      <c r="I1401">
        <v>103.75</v>
      </c>
      <c r="J1401">
        <v>27.55</v>
      </c>
      <c r="K1401">
        <v>63.9</v>
      </c>
      <c r="L1401">
        <v>88.1</v>
      </c>
      <c r="M1401">
        <v>98.1</v>
      </c>
      <c r="N1401">
        <v>104.45</v>
      </c>
      <c r="O1401" t="s">
        <v>15</v>
      </c>
      <c r="P1401" t="s">
        <v>15</v>
      </c>
      <c r="Q1401" t="s">
        <v>15</v>
      </c>
      <c r="R1401" t="s">
        <v>15</v>
      </c>
      <c r="S1401">
        <v>4.9290000000000003</v>
      </c>
      <c r="T1401" t="str">
        <f>IF(A1401&lt;=DATE(2020,10,16),"pre","post")</f>
        <v>pre</v>
      </c>
      <c r="U1401">
        <f t="shared" si="168"/>
        <v>-3.3999999999999986</v>
      </c>
      <c r="V1401">
        <f t="shared" si="169"/>
        <v>-4</v>
      </c>
      <c r="W1401">
        <f t="shared" si="170"/>
        <v>-1.8000000000000114</v>
      </c>
      <c r="X1401">
        <f t="shared" si="171"/>
        <v>-1.1499999999999915</v>
      </c>
      <c r="Y1401">
        <f t="shared" si="172"/>
        <v>-1.5499999999999545</v>
      </c>
      <c r="Z1401">
        <f t="shared" si="173"/>
        <v>3.8000000000000256E-2</v>
      </c>
      <c r="AC1401">
        <f t="shared" si="174"/>
        <v>0</v>
      </c>
      <c r="AD1401">
        <f t="shared" si="175"/>
        <v>0</v>
      </c>
    </row>
    <row r="1402" spans="1:30" x14ac:dyDescent="0.2">
      <c r="A1402" s="1">
        <v>36964</v>
      </c>
      <c r="B1402" s="2">
        <v>111.25</v>
      </c>
      <c r="C1402" s="2">
        <v>29.61</v>
      </c>
      <c r="D1402" s="2">
        <v>214.2</v>
      </c>
      <c r="E1402" s="2">
        <v>7.55</v>
      </c>
      <c r="F1402" s="2" t="s">
        <v>15</v>
      </c>
      <c r="G1402" t="s">
        <v>15</v>
      </c>
      <c r="H1402">
        <v>1136.9000000000001</v>
      </c>
      <c r="I1402">
        <v>111.25</v>
      </c>
      <c r="J1402">
        <v>29.61</v>
      </c>
      <c r="K1402">
        <v>64.55</v>
      </c>
      <c r="L1402">
        <v>88.9</v>
      </c>
      <c r="M1402">
        <v>99.6</v>
      </c>
      <c r="N1402">
        <v>104.8</v>
      </c>
      <c r="O1402" t="s">
        <v>15</v>
      </c>
      <c r="P1402" t="s">
        <v>15</v>
      </c>
      <c r="Q1402" t="s">
        <v>15</v>
      </c>
      <c r="R1402" t="s">
        <v>15</v>
      </c>
      <c r="S1402">
        <v>4.8179999999999996</v>
      </c>
      <c r="T1402" t="str">
        <f>IF(A1402&lt;=DATE(2020,10,16),"pre","post")</f>
        <v>pre</v>
      </c>
      <c r="U1402">
        <f t="shared" si="168"/>
        <v>0.64999999999999858</v>
      </c>
      <c r="V1402">
        <f t="shared" si="169"/>
        <v>0.80000000000001137</v>
      </c>
      <c r="W1402">
        <f t="shared" si="170"/>
        <v>1.5</v>
      </c>
      <c r="X1402">
        <f t="shared" si="171"/>
        <v>0.34999999999999432</v>
      </c>
      <c r="Y1402">
        <f t="shared" si="172"/>
        <v>5.0099999999999909</v>
      </c>
      <c r="Z1402">
        <f t="shared" si="173"/>
        <v>-0.11100000000000065</v>
      </c>
      <c r="AC1402">
        <f t="shared" si="174"/>
        <v>1</v>
      </c>
      <c r="AD1402">
        <f t="shared" si="175"/>
        <v>0</v>
      </c>
    </row>
    <row r="1403" spans="1:30" x14ac:dyDescent="0.2">
      <c r="A1403" s="1">
        <v>36965</v>
      </c>
      <c r="B1403" s="2">
        <v>112.81</v>
      </c>
      <c r="C1403" s="2">
        <v>28.56</v>
      </c>
      <c r="D1403" s="2">
        <v>218.4</v>
      </c>
      <c r="E1403" s="2">
        <v>7.59</v>
      </c>
      <c r="F1403" s="2" t="s">
        <v>15</v>
      </c>
      <c r="G1403" t="s">
        <v>15</v>
      </c>
      <c r="H1403">
        <v>1137.82</v>
      </c>
      <c r="I1403">
        <v>112.81</v>
      </c>
      <c r="J1403">
        <v>28.56</v>
      </c>
      <c r="K1403">
        <v>63.45</v>
      </c>
      <c r="L1403">
        <v>87.2</v>
      </c>
      <c r="M1403">
        <v>96.9</v>
      </c>
      <c r="N1403">
        <v>102.3</v>
      </c>
      <c r="O1403" t="s">
        <v>15</v>
      </c>
      <c r="P1403" t="s">
        <v>15</v>
      </c>
      <c r="Q1403" t="s">
        <v>15</v>
      </c>
      <c r="R1403" t="s">
        <v>15</v>
      </c>
      <c r="S1403">
        <v>4.7859999999999996</v>
      </c>
      <c r="T1403" t="str">
        <f>IF(A1403&lt;=DATE(2020,10,16),"pre","post")</f>
        <v>pre</v>
      </c>
      <c r="U1403">
        <f t="shared" si="168"/>
        <v>-1.0999999999999943</v>
      </c>
      <c r="V1403">
        <f t="shared" si="169"/>
        <v>-1.7000000000000028</v>
      </c>
      <c r="W1403">
        <f t="shared" si="170"/>
        <v>-2.6999999999999886</v>
      </c>
      <c r="X1403">
        <f t="shared" si="171"/>
        <v>-2.5</v>
      </c>
      <c r="Y1403">
        <f t="shared" si="172"/>
        <v>0.91999999999984539</v>
      </c>
      <c r="Z1403">
        <f t="shared" si="173"/>
        <v>-3.2000000000000028E-2</v>
      </c>
      <c r="AC1403">
        <f t="shared" si="174"/>
        <v>1</v>
      </c>
      <c r="AD1403">
        <f t="shared" si="175"/>
        <v>0</v>
      </c>
    </row>
    <row r="1404" spans="1:30" x14ac:dyDescent="0.2">
      <c r="A1404" s="1">
        <v>36966</v>
      </c>
      <c r="B1404" s="2">
        <v>115.01</v>
      </c>
      <c r="C1404" s="2">
        <v>29.91</v>
      </c>
      <c r="D1404" s="2">
        <v>215</v>
      </c>
      <c r="E1404" s="2">
        <v>7.64</v>
      </c>
      <c r="F1404" s="2" t="s">
        <v>15</v>
      </c>
      <c r="G1404" t="s">
        <v>15</v>
      </c>
      <c r="H1404">
        <v>1140.74</v>
      </c>
      <c r="I1404">
        <v>115.01</v>
      </c>
      <c r="J1404">
        <v>29.91</v>
      </c>
      <c r="K1404">
        <v>62.5</v>
      </c>
      <c r="L1404">
        <v>86.5</v>
      </c>
      <c r="M1404">
        <v>95.1</v>
      </c>
      <c r="N1404">
        <v>101.55</v>
      </c>
      <c r="O1404" t="s">
        <v>15</v>
      </c>
      <c r="P1404" t="s">
        <v>15</v>
      </c>
      <c r="Q1404" t="s">
        <v>15</v>
      </c>
      <c r="R1404" t="s">
        <v>15</v>
      </c>
      <c r="S1404">
        <v>4.7699999999999996</v>
      </c>
      <c r="T1404" t="str">
        <f>IF(A1404&lt;=DATE(2020,10,16),"pre","post")</f>
        <v>pre</v>
      </c>
      <c r="U1404">
        <f t="shared" si="168"/>
        <v>-0.95000000000000284</v>
      </c>
      <c r="V1404">
        <f t="shared" si="169"/>
        <v>-0.70000000000000284</v>
      </c>
      <c r="W1404">
        <f t="shared" si="170"/>
        <v>-1.8000000000000114</v>
      </c>
      <c r="X1404">
        <f t="shared" si="171"/>
        <v>-0.75</v>
      </c>
      <c r="Y1404">
        <f t="shared" si="172"/>
        <v>2.9200000000000728</v>
      </c>
      <c r="Z1404">
        <f t="shared" si="173"/>
        <v>-1.6000000000000014E-2</v>
      </c>
      <c r="AC1404">
        <f t="shared" si="174"/>
        <v>1</v>
      </c>
      <c r="AD1404">
        <f t="shared" si="175"/>
        <v>0</v>
      </c>
    </row>
    <row r="1405" spans="1:30" x14ac:dyDescent="0.2">
      <c r="A1405" s="1">
        <v>36967</v>
      </c>
      <c r="B1405" s="2">
        <v>115.01</v>
      </c>
      <c r="C1405" s="2">
        <v>29.91</v>
      </c>
      <c r="D1405" s="2">
        <v>215</v>
      </c>
      <c r="E1405" s="2">
        <v>7.64</v>
      </c>
      <c r="F1405" s="2" t="s">
        <v>15</v>
      </c>
      <c r="G1405" t="s">
        <v>15</v>
      </c>
      <c r="H1405">
        <v>1140.74</v>
      </c>
      <c r="I1405">
        <v>115.01</v>
      </c>
      <c r="J1405">
        <v>29.91</v>
      </c>
      <c r="K1405">
        <v>62.5</v>
      </c>
      <c r="L1405">
        <v>86.5</v>
      </c>
      <c r="M1405">
        <v>95.1</v>
      </c>
      <c r="N1405">
        <v>101.55</v>
      </c>
      <c r="O1405" t="s">
        <v>15</v>
      </c>
      <c r="P1405" t="s">
        <v>15</v>
      </c>
      <c r="Q1405" t="s">
        <v>15</v>
      </c>
      <c r="R1405" t="s">
        <v>15</v>
      </c>
      <c r="S1405">
        <v>4.7699999999999996</v>
      </c>
      <c r="T1405" t="str">
        <f>IF(A1405&lt;=DATE(2020,10,16),"pre","post")</f>
        <v>pre</v>
      </c>
      <c r="U1405">
        <f t="shared" si="168"/>
        <v>0</v>
      </c>
      <c r="V1405">
        <f t="shared" si="169"/>
        <v>0</v>
      </c>
      <c r="W1405">
        <f t="shared" si="170"/>
        <v>0</v>
      </c>
      <c r="X1405">
        <f t="shared" si="171"/>
        <v>0</v>
      </c>
      <c r="Y1405">
        <f t="shared" si="172"/>
        <v>0</v>
      </c>
      <c r="Z1405">
        <f t="shared" si="173"/>
        <v>0</v>
      </c>
      <c r="AC1405">
        <f t="shared" si="174"/>
        <v>0</v>
      </c>
      <c r="AD1405">
        <f t="shared" si="175"/>
        <v>0</v>
      </c>
    </row>
    <row r="1406" spans="1:30" x14ac:dyDescent="0.2">
      <c r="A1406" s="1">
        <v>36968</v>
      </c>
      <c r="B1406" s="2">
        <v>115.01</v>
      </c>
      <c r="C1406" s="2">
        <v>29.91</v>
      </c>
      <c r="D1406" s="2">
        <v>215</v>
      </c>
      <c r="E1406" s="2">
        <v>7.64</v>
      </c>
      <c r="F1406" s="2" t="s">
        <v>15</v>
      </c>
      <c r="G1406" t="s">
        <v>15</v>
      </c>
      <c r="H1406">
        <v>1140.74</v>
      </c>
      <c r="I1406">
        <v>115.01</v>
      </c>
      <c r="J1406">
        <v>29.91</v>
      </c>
      <c r="K1406">
        <v>62.5</v>
      </c>
      <c r="L1406">
        <v>86.5</v>
      </c>
      <c r="M1406">
        <v>95.1</v>
      </c>
      <c r="N1406">
        <v>101.55</v>
      </c>
      <c r="O1406" t="s">
        <v>15</v>
      </c>
      <c r="P1406" t="s">
        <v>15</v>
      </c>
      <c r="Q1406" t="s">
        <v>15</v>
      </c>
      <c r="R1406" t="s">
        <v>15</v>
      </c>
      <c r="S1406">
        <v>4.7699999999999996</v>
      </c>
      <c r="T1406" t="str">
        <f>IF(A1406&lt;=DATE(2020,10,16),"pre","post")</f>
        <v>pre</v>
      </c>
      <c r="U1406">
        <f t="shared" si="168"/>
        <v>0</v>
      </c>
      <c r="V1406">
        <f t="shared" si="169"/>
        <v>0</v>
      </c>
      <c r="W1406">
        <f t="shared" si="170"/>
        <v>0</v>
      </c>
      <c r="X1406">
        <f t="shared" si="171"/>
        <v>0</v>
      </c>
      <c r="Y1406">
        <f t="shared" si="172"/>
        <v>0</v>
      </c>
      <c r="Z1406">
        <f t="shared" si="173"/>
        <v>0</v>
      </c>
      <c r="AC1406">
        <f t="shared" si="174"/>
        <v>0</v>
      </c>
      <c r="AD1406">
        <f t="shared" si="175"/>
        <v>0</v>
      </c>
    </row>
    <row r="1407" spans="1:30" x14ac:dyDescent="0.2">
      <c r="A1407" s="1">
        <v>36969</v>
      </c>
      <c r="B1407" s="2">
        <v>111.48</v>
      </c>
      <c r="C1407" s="2">
        <v>29.78</v>
      </c>
      <c r="D1407" s="2">
        <v>213.7</v>
      </c>
      <c r="E1407" s="2">
        <v>7.64</v>
      </c>
      <c r="F1407" s="2" t="s">
        <v>15</v>
      </c>
      <c r="G1407" t="s">
        <v>15</v>
      </c>
      <c r="H1407">
        <v>1138.55</v>
      </c>
      <c r="I1407">
        <v>111.48</v>
      </c>
      <c r="J1407">
        <v>29.78</v>
      </c>
      <c r="K1407">
        <v>61.4</v>
      </c>
      <c r="L1407">
        <v>86.9</v>
      </c>
      <c r="M1407">
        <v>95.1</v>
      </c>
      <c r="N1407">
        <v>100.9</v>
      </c>
      <c r="O1407" t="s">
        <v>15</v>
      </c>
      <c r="P1407" t="s">
        <v>15</v>
      </c>
      <c r="Q1407" t="s">
        <v>15</v>
      </c>
      <c r="R1407" t="s">
        <v>15</v>
      </c>
      <c r="S1407">
        <v>4.8129999999999997</v>
      </c>
      <c r="T1407" t="str">
        <f>IF(A1407&lt;=DATE(2020,10,16),"pre","post")</f>
        <v>pre</v>
      </c>
      <c r="U1407">
        <f t="shared" si="168"/>
        <v>-1.1000000000000014</v>
      </c>
      <c r="V1407">
        <f t="shared" si="169"/>
        <v>0.40000000000000568</v>
      </c>
      <c r="W1407">
        <f t="shared" si="170"/>
        <v>0</v>
      </c>
      <c r="X1407">
        <f t="shared" si="171"/>
        <v>-0.64999999999999147</v>
      </c>
      <c r="Y1407">
        <f t="shared" si="172"/>
        <v>-2.1900000000000546</v>
      </c>
      <c r="Z1407">
        <f t="shared" si="173"/>
        <v>4.3000000000000149E-2</v>
      </c>
      <c r="AC1407">
        <f t="shared" si="174"/>
        <v>0</v>
      </c>
      <c r="AD1407">
        <f t="shared" si="175"/>
        <v>1</v>
      </c>
    </row>
    <row r="1408" spans="1:30" x14ac:dyDescent="0.2">
      <c r="A1408" s="1">
        <v>36970</v>
      </c>
      <c r="B1408" s="2">
        <v>107.57</v>
      </c>
      <c r="C1408" s="2">
        <v>30.96</v>
      </c>
      <c r="D1408" s="2">
        <v>218.2</v>
      </c>
      <c r="E1408" s="2">
        <v>7.74</v>
      </c>
      <c r="F1408" s="2" t="s">
        <v>15</v>
      </c>
      <c r="G1408" t="s">
        <v>15</v>
      </c>
      <c r="H1408">
        <v>1141.75</v>
      </c>
      <c r="I1408">
        <v>107.57</v>
      </c>
      <c r="J1408">
        <v>30.96</v>
      </c>
      <c r="K1408">
        <v>58.2</v>
      </c>
      <c r="L1408">
        <v>86.3</v>
      </c>
      <c r="M1408">
        <v>93.6</v>
      </c>
      <c r="N1408">
        <v>100.3</v>
      </c>
      <c r="O1408" t="s">
        <v>15</v>
      </c>
      <c r="P1408" t="s">
        <v>15</v>
      </c>
      <c r="Q1408" t="s">
        <v>15</v>
      </c>
      <c r="R1408" t="s">
        <v>15</v>
      </c>
      <c r="S1408">
        <v>4.758</v>
      </c>
      <c r="T1408" t="str">
        <f>IF(A1408&lt;=DATE(2020,10,16),"pre","post")</f>
        <v>pre</v>
      </c>
      <c r="U1408">
        <f t="shared" si="168"/>
        <v>-3.1999999999999957</v>
      </c>
      <c r="V1408">
        <f t="shared" si="169"/>
        <v>-0.60000000000000853</v>
      </c>
      <c r="W1408">
        <f t="shared" si="170"/>
        <v>-1.5</v>
      </c>
      <c r="X1408">
        <f t="shared" si="171"/>
        <v>-0.60000000000000853</v>
      </c>
      <c r="Y1408">
        <f t="shared" si="172"/>
        <v>3.2000000000000455</v>
      </c>
      <c r="Z1408">
        <f t="shared" si="173"/>
        <v>-5.4999999999999716E-2</v>
      </c>
      <c r="AC1408">
        <f t="shared" si="174"/>
        <v>1</v>
      </c>
      <c r="AD1408">
        <f t="shared" si="175"/>
        <v>0</v>
      </c>
    </row>
    <row r="1409" spans="1:30" x14ac:dyDescent="0.2">
      <c r="A1409" s="1">
        <v>36971</v>
      </c>
      <c r="B1409" s="2">
        <v>107.57</v>
      </c>
      <c r="C1409" s="2">
        <v>31.93</v>
      </c>
      <c r="D1409" s="2">
        <v>215.2</v>
      </c>
      <c r="E1409" s="2">
        <v>7.8</v>
      </c>
      <c r="F1409" s="2" t="s">
        <v>15</v>
      </c>
      <c r="G1409" t="s">
        <v>15</v>
      </c>
      <c r="H1409">
        <v>1142.4100000000001</v>
      </c>
      <c r="I1409">
        <v>107.57</v>
      </c>
      <c r="J1409">
        <v>31.93</v>
      </c>
      <c r="K1409">
        <v>55.7</v>
      </c>
      <c r="L1409">
        <v>83.55</v>
      </c>
      <c r="M1409">
        <v>90.4</v>
      </c>
      <c r="N1409">
        <v>96.35</v>
      </c>
      <c r="O1409" t="s">
        <v>15</v>
      </c>
      <c r="P1409" t="s">
        <v>15</v>
      </c>
      <c r="Q1409" t="s">
        <v>15</v>
      </c>
      <c r="R1409" t="s">
        <v>15</v>
      </c>
      <c r="S1409">
        <v>4.7779999999999996</v>
      </c>
      <c r="T1409" t="str">
        <f>IF(A1409&lt;=DATE(2020,10,16),"pre","post")</f>
        <v>pre</v>
      </c>
      <c r="U1409">
        <f t="shared" si="168"/>
        <v>-2.5</v>
      </c>
      <c r="V1409">
        <f t="shared" si="169"/>
        <v>-2.75</v>
      </c>
      <c r="W1409">
        <f t="shared" si="170"/>
        <v>-3.1999999999999886</v>
      </c>
      <c r="X1409">
        <f t="shared" si="171"/>
        <v>-3.9500000000000028</v>
      </c>
      <c r="Y1409">
        <f t="shared" si="172"/>
        <v>0.66000000000008185</v>
      </c>
      <c r="Z1409">
        <f t="shared" si="173"/>
        <v>1.9999999999999574E-2</v>
      </c>
      <c r="AC1409">
        <f t="shared" si="174"/>
        <v>0</v>
      </c>
      <c r="AD1409">
        <f t="shared" si="175"/>
        <v>1</v>
      </c>
    </row>
    <row r="1410" spans="1:30" x14ac:dyDescent="0.2">
      <c r="A1410" s="1">
        <v>36972</v>
      </c>
      <c r="B1410" s="2">
        <v>113.97</v>
      </c>
      <c r="C1410" s="2">
        <v>32.840000000000003</v>
      </c>
      <c r="D1410" s="2">
        <v>213.4</v>
      </c>
      <c r="E1410" s="2">
        <v>7.92</v>
      </c>
      <c r="F1410" s="2" t="s">
        <v>15</v>
      </c>
      <c r="G1410" t="s">
        <v>15</v>
      </c>
      <c r="H1410">
        <v>1144.4000000000001</v>
      </c>
      <c r="I1410">
        <v>113.97</v>
      </c>
      <c r="J1410">
        <v>32.840000000000003</v>
      </c>
      <c r="K1410">
        <v>58.25</v>
      </c>
      <c r="L1410">
        <v>83</v>
      </c>
      <c r="M1410">
        <v>91.5</v>
      </c>
      <c r="N1410">
        <v>97.95</v>
      </c>
      <c r="O1410" t="s">
        <v>15</v>
      </c>
      <c r="P1410" t="s">
        <v>15</v>
      </c>
      <c r="Q1410" t="s">
        <v>15</v>
      </c>
      <c r="R1410" t="s">
        <v>15</v>
      </c>
      <c r="S1410">
        <v>4.7560000000000002</v>
      </c>
      <c r="T1410" t="str">
        <f>IF(A1410&lt;=DATE(2020,10,16),"pre","post")</f>
        <v>pre</v>
      </c>
      <c r="U1410">
        <f t="shared" si="168"/>
        <v>2.5499999999999972</v>
      </c>
      <c r="V1410">
        <f t="shared" si="169"/>
        <v>-0.54999999999999716</v>
      </c>
      <c r="W1410">
        <f t="shared" si="170"/>
        <v>1.0999999999999943</v>
      </c>
      <c r="X1410">
        <f t="shared" si="171"/>
        <v>1.6000000000000085</v>
      </c>
      <c r="Y1410">
        <f t="shared" si="172"/>
        <v>1.9900000000000091</v>
      </c>
      <c r="Z1410">
        <f t="shared" si="173"/>
        <v>-2.1999999999999353E-2</v>
      </c>
      <c r="AC1410">
        <f t="shared" si="174"/>
        <v>1</v>
      </c>
      <c r="AD1410">
        <f t="shared" si="175"/>
        <v>0</v>
      </c>
    </row>
    <row r="1411" spans="1:30" x14ac:dyDescent="0.2">
      <c r="A1411" s="1">
        <v>36973</v>
      </c>
      <c r="B1411" s="2">
        <v>111.01</v>
      </c>
      <c r="C1411" s="2">
        <v>30.45</v>
      </c>
      <c r="D1411" s="2">
        <v>212.5</v>
      </c>
      <c r="E1411" s="2">
        <v>7.87</v>
      </c>
      <c r="F1411" s="2" t="s">
        <v>15</v>
      </c>
      <c r="G1411" t="s">
        <v>15</v>
      </c>
      <c r="H1411">
        <v>1140.72</v>
      </c>
      <c r="I1411">
        <v>111.01</v>
      </c>
      <c r="J1411">
        <v>30.45</v>
      </c>
      <c r="K1411">
        <v>53.6</v>
      </c>
      <c r="L1411">
        <v>84.6</v>
      </c>
      <c r="M1411">
        <v>92.9</v>
      </c>
      <c r="N1411">
        <v>98.95</v>
      </c>
      <c r="O1411" t="s">
        <v>15</v>
      </c>
      <c r="P1411" t="s">
        <v>15</v>
      </c>
      <c r="Q1411" t="s">
        <v>15</v>
      </c>
      <c r="R1411" t="s">
        <v>15</v>
      </c>
      <c r="S1411">
        <v>4.8150000000000004</v>
      </c>
      <c r="T1411" t="str">
        <f>IF(A1411&lt;=DATE(2020,10,16),"pre","post")</f>
        <v>pre</v>
      </c>
      <c r="U1411">
        <f t="shared" si="168"/>
        <v>-4.6499999999999986</v>
      </c>
      <c r="V1411">
        <f t="shared" si="169"/>
        <v>1.5999999999999943</v>
      </c>
      <c r="W1411">
        <f t="shared" si="170"/>
        <v>1.4000000000000057</v>
      </c>
      <c r="X1411">
        <f t="shared" si="171"/>
        <v>1</v>
      </c>
      <c r="Y1411">
        <f t="shared" si="172"/>
        <v>-3.6800000000000637</v>
      </c>
      <c r="Z1411">
        <f t="shared" si="173"/>
        <v>5.9000000000000163E-2</v>
      </c>
      <c r="AC1411">
        <f t="shared" si="174"/>
        <v>0</v>
      </c>
      <c r="AD1411">
        <f t="shared" si="175"/>
        <v>1</v>
      </c>
    </row>
    <row r="1412" spans="1:30" x14ac:dyDescent="0.2">
      <c r="A1412" s="1">
        <v>36974</v>
      </c>
      <c r="B1412" s="2">
        <v>111.01</v>
      </c>
      <c r="C1412" s="2">
        <v>30.45</v>
      </c>
      <c r="D1412" s="2">
        <v>212.5</v>
      </c>
      <c r="E1412" s="2">
        <v>7.87</v>
      </c>
      <c r="F1412" s="2" t="s">
        <v>15</v>
      </c>
      <c r="G1412" t="s">
        <v>15</v>
      </c>
      <c r="H1412">
        <v>1140.72</v>
      </c>
      <c r="I1412">
        <v>111.01</v>
      </c>
      <c r="J1412">
        <v>30.45</v>
      </c>
      <c r="K1412">
        <v>53.6</v>
      </c>
      <c r="L1412">
        <v>84.6</v>
      </c>
      <c r="M1412">
        <v>92.9</v>
      </c>
      <c r="N1412">
        <v>98.95</v>
      </c>
      <c r="O1412" t="s">
        <v>15</v>
      </c>
      <c r="P1412" t="s">
        <v>15</v>
      </c>
      <c r="Q1412" t="s">
        <v>15</v>
      </c>
      <c r="R1412" t="s">
        <v>15</v>
      </c>
      <c r="S1412">
        <v>4.8150000000000004</v>
      </c>
      <c r="T1412" t="str">
        <f>IF(A1412&lt;=DATE(2020,10,16),"pre","post")</f>
        <v>pre</v>
      </c>
      <c r="U1412">
        <f t="shared" ref="U1412:U1475" si="176">K1412-K1411</f>
        <v>0</v>
      </c>
      <c r="V1412">
        <f t="shared" ref="V1412:V1475" si="177">L1412-L1411</f>
        <v>0</v>
      </c>
      <c r="W1412">
        <f t="shared" ref="W1412:W1475" si="178">M1412-M1411</f>
        <v>0</v>
      </c>
      <c r="X1412">
        <f t="shared" ref="X1412:X1475" si="179">N1412-N1411</f>
        <v>0</v>
      </c>
      <c r="Y1412">
        <f t="shared" ref="Y1412:Y1475" si="180">H1412-H1411</f>
        <v>0</v>
      </c>
      <c r="Z1412">
        <f t="shared" ref="Z1412:Z1475" si="181">S1412-S1411</f>
        <v>0</v>
      </c>
      <c r="AC1412">
        <f t="shared" ref="AC1412:AC1475" si="182">IF(AND(J1412&gt;$AA$2, Z1412&lt;0), 1, 0)</f>
        <v>0</v>
      </c>
      <c r="AD1412">
        <f t="shared" ref="AD1412:AD1475" si="183">IF(AND(I1412&gt;$AB$2, Z1412&gt;0), 1, 0)</f>
        <v>0</v>
      </c>
    </row>
    <row r="1413" spans="1:30" x14ac:dyDescent="0.2">
      <c r="A1413" s="1">
        <v>36975</v>
      </c>
      <c r="B1413" s="2">
        <v>111.01</v>
      </c>
      <c r="C1413" s="2">
        <v>30.45</v>
      </c>
      <c r="D1413" s="2">
        <v>212.5</v>
      </c>
      <c r="E1413" s="2">
        <v>7.87</v>
      </c>
      <c r="F1413" s="2" t="s">
        <v>15</v>
      </c>
      <c r="G1413" t="s">
        <v>15</v>
      </c>
      <c r="H1413">
        <v>1140.72</v>
      </c>
      <c r="I1413">
        <v>111.01</v>
      </c>
      <c r="J1413">
        <v>30.45</v>
      </c>
      <c r="K1413">
        <v>53.6</v>
      </c>
      <c r="L1413">
        <v>84.6</v>
      </c>
      <c r="M1413">
        <v>92.9</v>
      </c>
      <c r="N1413">
        <v>98.95</v>
      </c>
      <c r="O1413" t="s">
        <v>15</v>
      </c>
      <c r="P1413" t="s">
        <v>15</v>
      </c>
      <c r="Q1413" t="s">
        <v>15</v>
      </c>
      <c r="R1413" t="s">
        <v>15</v>
      </c>
      <c r="S1413">
        <v>4.8150000000000004</v>
      </c>
      <c r="T1413" t="str">
        <f>IF(A1413&lt;=DATE(2020,10,16),"pre","post")</f>
        <v>pre</v>
      </c>
      <c r="U1413">
        <f t="shared" si="176"/>
        <v>0</v>
      </c>
      <c r="V1413">
        <f t="shared" si="177"/>
        <v>0</v>
      </c>
      <c r="W1413">
        <f t="shared" si="178"/>
        <v>0</v>
      </c>
      <c r="X1413">
        <f t="shared" si="179"/>
        <v>0</v>
      </c>
      <c r="Y1413">
        <f t="shared" si="180"/>
        <v>0</v>
      </c>
      <c r="Z1413">
        <f t="shared" si="181"/>
        <v>0</v>
      </c>
      <c r="AC1413">
        <f t="shared" si="182"/>
        <v>0</v>
      </c>
      <c r="AD1413">
        <f t="shared" si="183"/>
        <v>0</v>
      </c>
    </row>
    <row r="1414" spans="1:30" x14ac:dyDescent="0.2">
      <c r="A1414" s="1">
        <v>36976</v>
      </c>
      <c r="B1414" s="2">
        <v>106.04</v>
      </c>
      <c r="C1414" s="2">
        <v>29.04</v>
      </c>
      <c r="D1414" s="2">
        <v>212.1</v>
      </c>
      <c r="E1414" s="2">
        <v>7.9</v>
      </c>
      <c r="F1414" s="2" t="s">
        <v>15</v>
      </c>
      <c r="G1414" t="s">
        <v>15</v>
      </c>
      <c r="H1414">
        <v>1139.24</v>
      </c>
      <c r="I1414">
        <v>106.04</v>
      </c>
      <c r="J1414">
        <v>29.04</v>
      </c>
      <c r="K1414">
        <v>58.3</v>
      </c>
      <c r="L1414">
        <v>86.35</v>
      </c>
      <c r="M1414">
        <v>92.8</v>
      </c>
      <c r="N1414">
        <v>100</v>
      </c>
      <c r="O1414" t="s">
        <v>15</v>
      </c>
      <c r="P1414" t="s">
        <v>15</v>
      </c>
      <c r="Q1414" t="s">
        <v>15</v>
      </c>
      <c r="R1414" t="s">
        <v>15</v>
      </c>
      <c r="S1414">
        <v>4.8689999999999998</v>
      </c>
      <c r="T1414" t="str">
        <f>IF(A1414&lt;=DATE(2020,10,16),"pre","post")</f>
        <v>pre</v>
      </c>
      <c r="U1414">
        <f t="shared" si="176"/>
        <v>4.6999999999999957</v>
      </c>
      <c r="V1414">
        <f t="shared" si="177"/>
        <v>1.75</v>
      </c>
      <c r="W1414">
        <f t="shared" si="178"/>
        <v>-0.10000000000000853</v>
      </c>
      <c r="X1414">
        <f t="shared" si="179"/>
        <v>1.0499999999999972</v>
      </c>
      <c r="Y1414">
        <f t="shared" si="180"/>
        <v>-1.4800000000000182</v>
      </c>
      <c r="Z1414">
        <f t="shared" si="181"/>
        <v>5.3999999999999382E-2</v>
      </c>
      <c r="AC1414">
        <f t="shared" si="182"/>
        <v>0</v>
      </c>
      <c r="AD1414">
        <f t="shared" si="183"/>
        <v>1</v>
      </c>
    </row>
    <row r="1415" spans="1:30" x14ac:dyDescent="0.2">
      <c r="A1415" s="1">
        <v>36977</v>
      </c>
      <c r="B1415" s="2">
        <v>108.07</v>
      </c>
      <c r="C1415" s="2">
        <v>27.04</v>
      </c>
      <c r="D1415" s="2">
        <v>205.9</v>
      </c>
      <c r="E1415" s="2">
        <v>7.79</v>
      </c>
      <c r="F1415" s="2" t="s">
        <v>15</v>
      </c>
      <c r="G1415" t="s">
        <v>15</v>
      </c>
      <c r="H1415">
        <v>1133.22</v>
      </c>
      <c r="I1415">
        <v>108.07</v>
      </c>
      <c r="J1415">
        <v>27.04</v>
      </c>
      <c r="K1415">
        <v>54.05</v>
      </c>
      <c r="L1415">
        <v>82.8</v>
      </c>
      <c r="M1415">
        <v>95</v>
      </c>
      <c r="N1415">
        <v>99.8</v>
      </c>
      <c r="O1415" t="s">
        <v>15</v>
      </c>
      <c r="P1415" t="s">
        <v>15</v>
      </c>
      <c r="Q1415" t="s">
        <v>15</v>
      </c>
      <c r="R1415" t="s">
        <v>15</v>
      </c>
      <c r="S1415">
        <v>5.0110000000000001</v>
      </c>
      <c r="T1415" t="str">
        <f>IF(A1415&lt;=DATE(2020,10,16),"pre","post")</f>
        <v>pre</v>
      </c>
      <c r="U1415">
        <f t="shared" si="176"/>
        <v>-4.25</v>
      </c>
      <c r="V1415">
        <f t="shared" si="177"/>
        <v>-3.5499999999999972</v>
      </c>
      <c r="W1415">
        <f t="shared" si="178"/>
        <v>2.2000000000000028</v>
      </c>
      <c r="X1415">
        <f t="shared" si="179"/>
        <v>-0.20000000000000284</v>
      </c>
      <c r="Y1415">
        <f t="shared" si="180"/>
        <v>-6.0199999999999818</v>
      </c>
      <c r="Z1415">
        <f t="shared" si="181"/>
        <v>0.14200000000000035</v>
      </c>
      <c r="AC1415">
        <f t="shared" si="182"/>
        <v>0</v>
      </c>
      <c r="AD1415">
        <f t="shared" si="183"/>
        <v>1</v>
      </c>
    </row>
    <row r="1416" spans="1:30" x14ac:dyDescent="0.2">
      <c r="A1416" s="1">
        <v>36978</v>
      </c>
      <c r="B1416" s="2">
        <v>111.47</v>
      </c>
      <c r="C1416" s="2">
        <v>28.58</v>
      </c>
      <c r="D1416" s="2">
        <v>211.5</v>
      </c>
      <c r="E1416" s="2">
        <v>7.94</v>
      </c>
      <c r="F1416" s="2" t="s">
        <v>15</v>
      </c>
      <c r="G1416" t="s">
        <v>15</v>
      </c>
      <c r="H1416">
        <v>1133.3900000000001</v>
      </c>
      <c r="I1416">
        <v>111.47</v>
      </c>
      <c r="J1416">
        <v>28.58</v>
      </c>
      <c r="K1416">
        <v>55.5</v>
      </c>
      <c r="L1416">
        <v>85.2</v>
      </c>
      <c r="M1416">
        <v>94.2</v>
      </c>
      <c r="N1416">
        <v>101.45</v>
      </c>
      <c r="O1416" t="s">
        <v>15</v>
      </c>
      <c r="P1416" t="s">
        <v>15</v>
      </c>
      <c r="Q1416" t="s">
        <v>15</v>
      </c>
      <c r="R1416" t="s">
        <v>15</v>
      </c>
      <c r="S1416">
        <v>4.9749999999999996</v>
      </c>
      <c r="T1416" t="str">
        <f>IF(A1416&lt;=DATE(2020,10,16),"pre","post")</f>
        <v>pre</v>
      </c>
      <c r="U1416">
        <f t="shared" si="176"/>
        <v>1.4500000000000028</v>
      </c>
      <c r="V1416">
        <f t="shared" si="177"/>
        <v>2.4000000000000057</v>
      </c>
      <c r="W1416">
        <f t="shared" si="178"/>
        <v>-0.79999999999999716</v>
      </c>
      <c r="X1416">
        <f t="shared" si="179"/>
        <v>1.6500000000000057</v>
      </c>
      <c r="Y1416">
        <f t="shared" si="180"/>
        <v>0.17000000000007276</v>
      </c>
      <c r="Z1416">
        <f t="shared" si="181"/>
        <v>-3.6000000000000476E-2</v>
      </c>
      <c r="AC1416">
        <f t="shared" si="182"/>
        <v>1</v>
      </c>
      <c r="AD1416">
        <f t="shared" si="183"/>
        <v>0</v>
      </c>
    </row>
    <row r="1417" spans="1:30" x14ac:dyDescent="0.2">
      <c r="A1417" s="1">
        <v>36979</v>
      </c>
      <c r="B1417" s="2">
        <v>110.3</v>
      </c>
      <c r="C1417" s="2">
        <v>29.17</v>
      </c>
      <c r="D1417" s="2">
        <v>209.3</v>
      </c>
      <c r="E1417" s="2">
        <v>8.26</v>
      </c>
      <c r="F1417" s="2" t="s">
        <v>15</v>
      </c>
      <c r="G1417" t="s">
        <v>15</v>
      </c>
      <c r="H1417">
        <v>1134.6600000000001</v>
      </c>
      <c r="I1417">
        <v>110.3</v>
      </c>
      <c r="J1417">
        <v>29.17</v>
      </c>
      <c r="K1417">
        <v>64.95</v>
      </c>
      <c r="L1417">
        <v>85.85</v>
      </c>
      <c r="M1417">
        <v>94.8</v>
      </c>
      <c r="N1417">
        <v>102.875</v>
      </c>
      <c r="O1417" t="s">
        <v>15</v>
      </c>
      <c r="P1417" t="s">
        <v>15</v>
      </c>
      <c r="Q1417" t="s">
        <v>15</v>
      </c>
      <c r="R1417" t="s">
        <v>15</v>
      </c>
      <c r="S1417">
        <v>4.9969999999999999</v>
      </c>
      <c r="T1417" t="str">
        <f>IF(A1417&lt;=DATE(2020,10,16),"pre","post")</f>
        <v>pre</v>
      </c>
      <c r="U1417">
        <f t="shared" si="176"/>
        <v>9.4500000000000028</v>
      </c>
      <c r="V1417">
        <f t="shared" si="177"/>
        <v>0.64999999999999147</v>
      </c>
      <c r="W1417">
        <f t="shared" si="178"/>
        <v>0.59999999999999432</v>
      </c>
      <c r="X1417">
        <f t="shared" si="179"/>
        <v>1.4249999999999972</v>
      </c>
      <c r="Y1417">
        <f t="shared" si="180"/>
        <v>1.2699999999999818</v>
      </c>
      <c r="Z1417">
        <f t="shared" si="181"/>
        <v>2.2000000000000242E-2</v>
      </c>
      <c r="AC1417">
        <f t="shared" si="182"/>
        <v>0</v>
      </c>
      <c r="AD1417">
        <f t="shared" si="183"/>
        <v>1</v>
      </c>
    </row>
    <row r="1418" spans="1:30" x14ac:dyDescent="0.2">
      <c r="A1418" s="1">
        <v>36980</v>
      </c>
      <c r="B1418" s="2">
        <v>111.55</v>
      </c>
      <c r="C1418" s="2">
        <v>28.64</v>
      </c>
      <c r="D1418" s="2">
        <v>214.3</v>
      </c>
      <c r="E1418" s="2">
        <v>7.62</v>
      </c>
      <c r="F1418" s="2" t="s">
        <v>15</v>
      </c>
      <c r="G1418" t="s">
        <v>15</v>
      </c>
      <c r="H1418">
        <v>1137.24</v>
      </c>
      <c r="I1418">
        <v>111.55</v>
      </c>
      <c r="J1418">
        <v>28.64</v>
      </c>
      <c r="K1418">
        <v>64.2</v>
      </c>
      <c r="L1418">
        <v>84.8</v>
      </c>
      <c r="M1418">
        <v>93.1</v>
      </c>
      <c r="N1418">
        <v>101.25</v>
      </c>
      <c r="O1418" t="s">
        <v>15</v>
      </c>
      <c r="P1418" t="s">
        <v>15</v>
      </c>
      <c r="Q1418" t="s">
        <v>15</v>
      </c>
      <c r="R1418" t="s">
        <v>15</v>
      </c>
      <c r="S1418">
        <v>4.9169999999999998</v>
      </c>
      <c r="T1418" t="str">
        <f>IF(A1418&lt;=DATE(2020,10,16),"pre","post")</f>
        <v>pre</v>
      </c>
      <c r="U1418">
        <f t="shared" si="176"/>
        <v>-0.75</v>
      </c>
      <c r="V1418">
        <f t="shared" si="177"/>
        <v>-1.0499999999999972</v>
      </c>
      <c r="W1418">
        <f t="shared" si="178"/>
        <v>-1.7000000000000028</v>
      </c>
      <c r="X1418">
        <f t="shared" si="179"/>
        <v>-1.625</v>
      </c>
      <c r="Y1418">
        <f t="shared" si="180"/>
        <v>2.5799999999999272</v>
      </c>
      <c r="Z1418">
        <f t="shared" si="181"/>
        <v>-8.0000000000000071E-2</v>
      </c>
      <c r="AC1418">
        <f t="shared" si="182"/>
        <v>1</v>
      </c>
      <c r="AD1418">
        <f t="shared" si="183"/>
        <v>0</v>
      </c>
    </row>
    <row r="1419" spans="1:30" x14ac:dyDescent="0.2">
      <c r="A1419" s="1">
        <v>36981</v>
      </c>
      <c r="B1419" s="2">
        <v>111.55</v>
      </c>
      <c r="C1419" s="2">
        <v>28.64</v>
      </c>
      <c r="D1419" s="2">
        <v>214.3</v>
      </c>
      <c r="E1419" s="2">
        <v>7.62</v>
      </c>
      <c r="F1419" s="2" t="s">
        <v>15</v>
      </c>
      <c r="G1419" t="s">
        <v>15</v>
      </c>
      <c r="H1419">
        <v>1137.24</v>
      </c>
      <c r="I1419">
        <v>111.55</v>
      </c>
      <c r="J1419">
        <v>28.64</v>
      </c>
      <c r="K1419">
        <v>64.2</v>
      </c>
      <c r="L1419">
        <v>84.8</v>
      </c>
      <c r="M1419">
        <v>93.1</v>
      </c>
      <c r="N1419">
        <v>101.25</v>
      </c>
      <c r="O1419" t="s">
        <v>15</v>
      </c>
      <c r="P1419" t="s">
        <v>15</v>
      </c>
      <c r="Q1419" t="s">
        <v>15</v>
      </c>
      <c r="R1419" t="s">
        <v>15</v>
      </c>
      <c r="S1419">
        <v>4.9169999999999998</v>
      </c>
      <c r="T1419" t="str">
        <f>IF(A1419&lt;=DATE(2020,10,16),"pre","post")</f>
        <v>pre</v>
      </c>
      <c r="U1419">
        <f t="shared" si="176"/>
        <v>0</v>
      </c>
      <c r="V1419">
        <f t="shared" si="177"/>
        <v>0</v>
      </c>
      <c r="W1419">
        <f t="shared" si="178"/>
        <v>0</v>
      </c>
      <c r="X1419">
        <f t="shared" si="179"/>
        <v>0</v>
      </c>
      <c r="Y1419">
        <f t="shared" si="180"/>
        <v>0</v>
      </c>
      <c r="Z1419">
        <f t="shared" si="181"/>
        <v>0</v>
      </c>
      <c r="AC1419">
        <f t="shared" si="182"/>
        <v>0</v>
      </c>
      <c r="AD1419">
        <f t="shared" si="183"/>
        <v>0</v>
      </c>
    </row>
    <row r="1420" spans="1:30" x14ac:dyDescent="0.2">
      <c r="A1420" s="1">
        <v>36982</v>
      </c>
      <c r="B1420" s="2">
        <v>111.55</v>
      </c>
      <c r="C1420" s="2">
        <v>28.64</v>
      </c>
      <c r="D1420" s="2">
        <v>214.3</v>
      </c>
      <c r="E1420" s="2">
        <v>7.62</v>
      </c>
      <c r="F1420" s="2" t="s">
        <v>15</v>
      </c>
      <c r="G1420" t="s">
        <v>15</v>
      </c>
      <c r="H1420">
        <v>1137.24</v>
      </c>
      <c r="I1420">
        <v>111.55</v>
      </c>
      <c r="J1420">
        <v>28.64</v>
      </c>
      <c r="K1420">
        <v>64.2</v>
      </c>
      <c r="L1420">
        <v>84.8</v>
      </c>
      <c r="M1420">
        <v>93.1</v>
      </c>
      <c r="N1420">
        <v>101.25</v>
      </c>
      <c r="O1420" t="s">
        <v>15</v>
      </c>
      <c r="P1420" t="s">
        <v>15</v>
      </c>
      <c r="Q1420" t="s">
        <v>15</v>
      </c>
      <c r="R1420" t="s">
        <v>15</v>
      </c>
      <c r="S1420">
        <v>4.9169999999999998</v>
      </c>
      <c r="T1420" t="str">
        <f>IF(A1420&lt;=DATE(2020,10,16),"pre","post")</f>
        <v>pre</v>
      </c>
      <c r="U1420">
        <f t="shared" si="176"/>
        <v>0</v>
      </c>
      <c r="V1420">
        <f t="shared" si="177"/>
        <v>0</v>
      </c>
      <c r="W1420">
        <f t="shared" si="178"/>
        <v>0</v>
      </c>
      <c r="X1420">
        <f t="shared" si="179"/>
        <v>0</v>
      </c>
      <c r="Y1420">
        <f t="shared" si="180"/>
        <v>0</v>
      </c>
      <c r="Z1420">
        <f t="shared" si="181"/>
        <v>0</v>
      </c>
      <c r="AC1420">
        <f t="shared" si="182"/>
        <v>0</v>
      </c>
      <c r="AD1420">
        <f t="shared" si="183"/>
        <v>0</v>
      </c>
    </row>
    <row r="1421" spans="1:30" x14ac:dyDescent="0.2">
      <c r="A1421" s="1">
        <v>36983</v>
      </c>
      <c r="B1421" s="2">
        <v>111.37</v>
      </c>
      <c r="C1421" s="2">
        <v>31.21</v>
      </c>
      <c r="D1421" s="2">
        <v>210.3</v>
      </c>
      <c r="E1421" s="2">
        <v>7.53</v>
      </c>
      <c r="F1421" s="2" t="s">
        <v>15</v>
      </c>
      <c r="G1421" t="s">
        <v>15</v>
      </c>
      <c r="H1421">
        <v>1136.55</v>
      </c>
      <c r="I1421">
        <v>111.37</v>
      </c>
      <c r="J1421">
        <v>31.21</v>
      </c>
      <c r="K1421">
        <v>62.4</v>
      </c>
      <c r="L1421">
        <v>85.1</v>
      </c>
      <c r="M1421">
        <v>91.7</v>
      </c>
      <c r="N1421">
        <v>99.65</v>
      </c>
      <c r="O1421" t="s">
        <v>15</v>
      </c>
      <c r="P1421" t="s">
        <v>15</v>
      </c>
      <c r="Q1421" t="s">
        <v>15</v>
      </c>
      <c r="R1421" t="s">
        <v>15</v>
      </c>
      <c r="S1421">
        <v>4.9770000000000003</v>
      </c>
      <c r="T1421" t="str">
        <f>IF(A1421&lt;=DATE(2020,10,16),"pre","post")</f>
        <v>pre</v>
      </c>
      <c r="U1421">
        <f t="shared" si="176"/>
        <v>-1.8000000000000043</v>
      </c>
      <c r="V1421">
        <f t="shared" si="177"/>
        <v>0.29999999999999716</v>
      </c>
      <c r="W1421">
        <f t="shared" si="178"/>
        <v>-1.3999999999999915</v>
      </c>
      <c r="X1421">
        <f t="shared" si="179"/>
        <v>-1.5999999999999943</v>
      </c>
      <c r="Y1421">
        <f t="shared" si="180"/>
        <v>-0.69000000000005457</v>
      </c>
      <c r="Z1421">
        <f t="shared" si="181"/>
        <v>6.0000000000000497E-2</v>
      </c>
      <c r="AC1421">
        <f t="shared" si="182"/>
        <v>0</v>
      </c>
      <c r="AD1421">
        <f t="shared" si="183"/>
        <v>1</v>
      </c>
    </row>
    <row r="1422" spans="1:30" x14ac:dyDescent="0.2">
      <c r="A1422" s="1">
        <v>36984</v>
      </c>
      <c r="B1422" s="2">
        <v>113.62</v>
      </c>
      <c r="C1422" s="2">
        <v>34.72</v>
      </c>
      <c r="D1422" s="2">
        <v>215.1</v>
      </c>
      <c r="E1422" s="2">
        <v>7.64</v>
      </c>
      <c r="F1422" s="2" t="s">
        <v>15</v>
      </c>
      <c r="G1422" t="s">
        <v>15</v>
      </c>
      <c r="H1422">
        <v>1136.33</v>
      </c>
      <c r="I1422">
        <v>113.62</v>
      </c>
      <c r="J1422">
        <v>34.72</v>
      </c>
      <c r="K1422">
        <v>63.7</v>
      </c>
      <c r="L1422">
        <v>84.9</v>
      </c>
      <c r="M1422">
        <v>91.9</v>
      </c>
      <c r="N1422">
        <v>101.55</v>
      </c>
      <c r="O1422" t="s">
        <v>15</v>
      </c>
      <c r="P1422" t="s">
        <v>15</v>
      </c>
      <c r="Q1422" t="s">
        <v>15</v>
      </c>
      <c r="R1422" t="s">
        <v>15</v>
      </c>
      <c r="S1422">
        <v>4.9290000000000003</v>
      </c>
      <c r="T1422" t="str">
        <f>IF(A1422&lt;=DATE(2020,10,16),"pre","post")</f>
        <v>pre</v>
      </c>
      <c r="U1422">
        <f t="shared" si="176"/>
        <v>1.3000000000000043</v>
      </c>
      <c r="V1422">
        <f t="shared" si="177"/>
        <v>-0.19999999999998863</v>
      </c>
      <c r="W1422">
        <f t="shared" si="178"/>
        <v>0.20000000000000284</v>
      </c>
      <c r="X1422">
        <f t="shared" si="179"/>
        <v>1.8999999999999915</v>
      </c>
      <c r="Y1422">
        <f t="shared" si="180"/>
        <v>-0.22000000000002728</v>
      </c>
      <c r="Z1422">
        <f t="shared" si="181"/>
        <v>-4.8000000000000043E-2</v>
      </c>
      <c r="AC1422">
        <f t="shared" si="182"/>
        <v>1</v>
      </c>
      <c r="AD1422">
        <f t="shared" si="183"/>
        <v>0</v>
      </c>
    </row>
    <row r="1423" spans="1:30" x14ac:dyDescent="0.2">
      <c r="A1423" s="1">
        <v>36985</v>
      </c>
      <c r="B1423" s="2">
        <v>114.3</v>
      </c>
      <c r="C1423" s="2">
        <v>34.07</v>
      </c>
      <c r="D1423" s="2">
        <v>217.6</v>
      </c>
      <c r="E1423" s="2">
        <v>7.81</v>
      </c>
      <c r="F1423" s="2" t="s">
        <v>15</v>
      </c>
      <c r="G1423" t="s">
        <v>15</v>
      </c>
      <c r="H1423">
        <v>1137.25</v>
      </c>
      <c r="I1423">
        <v>114.3</v>
      </c>
      <c r="J1423">
        <v>34.07</v>
      </c>
      <c r="K1423">
        <v>63.3</v>
      </c>
      <c r="L1423">
        <v>85.45</v>
      </c>
      <c r="M1423">
        <v>92.5</v>
      </c>
      <c r="N1423">
        <v>102.7</v>
      </c>
      <c r="O1423" t="s">
        <v>15</v>
      </c>
      <c r="P1423" t="s">
        <v>15</v>
      </c>
      <c r="Q1423" t="s">
        <v>15</v>
      </c>
      <c r="R1423" t="s">
        <v>15</v>
      </c>
      <c r="S1423">
        <v>4.9139999999999997</v>
      </c>
      <c r="T1423" t="str">
        <f>IF(A1423&lt;=DATE(2020,10,16),"pre","post")</f>
        <v>pre</v>
      </c>
      <c r="U1423">
        <f t="shared" si="176"/>
        <v>-0.40000000000000568</v>
      </c>
      <c r="V1423">
        <f t="shared" si="177"/>
        <v>0.54999999999999716</v>
      </c>
      <c r="W1423">
        <f t="shared" si="178"/>
        <v>0.59999999999999432</v>
      </c>
      <c r="X1423">
        <f t="shared" si="179"/>
        <v>1.1500000000000057</v>
      </c>
      <c r="Y1423">
        <f t="shared" si="180"/>
        <v>0.92000000000007276</v>
      </c>
      <c r="Z1423">
        <f t="shared" si="181"/>
        <v>-1.5000000000000568E-2</v>
      </c>
      <c r="AC1423">
        <f t="shared" si="182"/>
        <v>1</v>
      </c>
      <c r="AD1423">
        <f t="shared" si="183"/>
        <v>0</v>
      </c>
    </row>
    <row r="1424" spans="1:30" x14ac:dyDescent="0.2">
      <c r="A1424" s="1">
        <v>36986</v>
      </c>
      <c r="B1424" s="2">
        <v>108.52</v>
      </c>
      <c r="C1424" s="2">
        <v>29.94</v>
      </c>
      <c r="D1424" s="2">
        <v>213.7</v>
      </c>
      <c r="E1424" s="2">
        <v>7.78</v>
      </c>
      <c r="F1424" s="2" t="s">
        <v>15</v>
      </c>
      <c r="G1424" t="s">
        <v>15</v>
      </c>
      <c r="H1424">
        <v>1134.8599999999999</v>
      </c>
      <c r="I1424">
        <v>108.52</v>
      </c>
      <c r="J1424">
        <v>29.94</v>
      </c>
      <c r="K1424">
        <v>63</v>
      </c>
      <c r="L1424">
        <v>84.55</v>
      </c>
      <c r="M1424">
        <v>91.6</v>
      </c>
      <c r="N1424">
        <v>101.2</v>
      </c>
      <c r="O1424" t="s">
        <v>15</v>
      </c>
      <c r="P1424" t="s">
        <v>15</v>
      </c>
      <c r="Q1424" t="s">
        <v>15</v>
      </c>
      <c r="R1424" t="s">
        <v>15</v>
      </c>
      <c r="S1424">
        <v>4.9729999999999999</v>
      </c>
      <c r="T1424" t="str">
        <f>IF(A1424&lt;=DATE(2020,10,16),"pre","post")</f>
        <v>pre</v>
      </c>
      <c r="U1424">
        <f t="shared" si="176"/>
        <v>-0.29999999999999716</v>
      </c>
      <c r="V1424">
        <f t="shared" si="177"/>
        <v>-0.90000000000000568</v>
      </c>
      <c r="W1424">
        <f t="shared" si="178"/>
        <v>-0.90000000000000568</v>
      </c>
      <c r="X1424">
        <f t="shared" si="179"/>
        <v>-1.5</v>
      </c>
      <c r="Y1424">
        <f t="shared" si="180"/>
        <v>-2.3900000000001</v>
      </c>
      <c r="Z1424">
        <f t="shared" si="181"/>
        <v>5.9000000000000163E-2</v>
      </c>
      <c r="AC1424">
        <f t="shared" si="182"/>
        <v>0</v>
      </c>
      <c r="AD1424">
        <f t="shared" si="183"/>
        <v>1</v>
      </c>
    </row>
    <row r="1425" spans="1:30" x14ac:dyDescent="0.2">
      <c r="A1425" s="1">
        <v>36987</v>
      </c>
      <c r="B1425" s="2">
        <v>109.3</v>
      </c>
      <c r="C1425" s="2">
        <v>31.69</v>
      </c>
      <c r="D1425" s="2">
        <v>216</v>
      </c>
      <c r="E1425" s="2">
        <v>7.88</v>
      </c>
      <c r="F1425" s="2" t="s">
        <v>15</v>
      </c>
      <c r="G1425" t="s">
        <v>15</v>
      </c>
      <c r="H1425">
        <v>1140.07</v>
      </c>
      <c r="I1425">
        <v>109.3</v>
      </c>
      <c r="J1425">
        <v>31.69</v>
      </c>
      <c r="K1425">
        <v>63.9</v>
      </c>
      <c r="L1425">
        <v>85</v>
      </c>
      <c r="M1425">
        <v>90.3</v>
      </c>
      <c r="N1425">
        <v>100.4</v>
      </c>
      <c r="O1425" t="s">
        <v>15</v>
      </c>
      <c r="P1425" t="s">
        <v>15</v>
      </c>
      <c r="Q1425" t="s">
        <v>15</v>
      </c>
      <c r="R1425" t="s">
        <v>15</v>
      </c>
      <c r="S1425">
        <v>4.8899999999999997</v>
      </c>
      <c r="T1425" t="str">
        <f>IF(A1425&lt;=DATE(2020,10,16),"pre","post")</f>
        <v>pre</v>
      </c>
      <c r="U1425">
        <f t="shared" si="176"/>
        <v>0.89999999999999858</v>
      </c>
      <c r="V1425">
        <f t="shared" si="177"/>
        <v>0.45000000000000284</v>
      </c>
      <c r="W1425">
        <f t="shared" si="178"/>
        <v>-1.2999999999999972</v>
      </c>
      <c r="X1425">
        <f t="shared" si="179"/>
        <v>-0.79999999999999716</v>
      </c>
      <c r="Y1425">
        <f t="shared" si="180"/>
        <v>5.2100000000000364</v>
      </c>
      <c r="Z1425">
        <f t="shared" si="181"/>
        <v>-8.3000000000000185E-2</v>
      </c>
      <c r="AC1425">
        <f t="shared" si="182"/>
        <v>1</v>
      </c>
      <c r="AD1425">
        <f t="shared" si="183"/>
        <v>0</v>
      </c>
    </row>
    <row r="1426" spans="1:30" x14ac:dyDescent="0.2">
      <c r="A1426" s="1">
        <v>36988</v>
      </c>
      <c r="B1426" s="2">
        <v>109.3</v>
      </c>
      <c r="C1426" s="2">
        <v>31.69</v>
      </c>
      <c r="D1426" s="2">
        <v>216</v>
      </c>
      <c r="E1426" s="2">
        <v>7.88</v>
      </c>
      <c r="F1426" s="2" t="s">
        <v>15</v>
      </c>
      <c r="G1426" t="s">
        <v>15</v>
      </c>
      <c r="H1426">
        <v>1140.07</v>
      </c>
      <c r="I1426">
        <v>109.3</v>
      </c>
      <c r="J1426">
        <v>31.69</v>
      </c>
      <c r="K1426">
        <v>63.9</v>
      </c>
      <c r="L1426">
        <v>85</v>
      </c>
      <c r="M1426">
        <v>90.3</v>
      </c>
      <c r="N1426">
        <v>100.4</v>
      </c>
      <c r="O1426" t="s">
        <v>15</v>
      </c>
      <c r="P1426" t="s">
        <v>15</v>
      </c>
      <c r="Q1426" t="s">
        <v>15</v>
      </c>
      <c r="R1426" t="s">
        <v>15</v>
      </c>
      <c r="S1426">
        <v>4.8899999999999997</v>
      </c>
      <c r="T1426" t="str">
        <f>IF(A1426&lt;=DATE(2020,10,16),"pre","post")</f>
        <v>pre</v>
      </c>
      <c r="U1426">
        <f t="shared" si="176"/>
        <v>0</v>
      </c>
      <c r="V1426">
        <f t="shared" si="177"/>
        <v>0</v>
      </c>
      <c r="W1426">
        <f t="shared" si="178"/>
        <v>0</v>
      </c>
      <c r="X1426">
        <f t="shared" si="179"/>
        <v>0</v>
      </c>
      <c r="Y1426">
        <f t="shared" si="180"/>
        <v>0</v>
      </c>
      <c r="Z1426">
        <f t="shared" si="181"/>
        <v>0</v>
      </c>
      <c r="AC1426">
        <f t="shared" si="182"/>
        <v>0</v>
      </c>
      <c r="AD1426">
        <f t="shared" si="183"/>
        <v>0</v>
      </c>
    </row>
    <row r="1427" spans="1:30" x14ac:dyDescent="0.2">
      <c r="A1427" s="1">
        <v>36989</v>
      </c>
      <c r="B1427" s="2">
        <v>109.3</v>
      </c>
      <c r="C1427" s="2">
        <v>31.69</v>
      </c>
      <c r="D1427" s="2">
        <v>216</v>
      </c>
      <c r="E1427" s="2">
        <v>7.88</v>
      </c>
      <c r="F1427" s="2" t="s">
        <v>15</v>
      </c>
      <c r="G1427" t="s">
        <v>15</v>
      </c>
      <c r="H1427">
        <v>1140.07</v>
      </c>
      <c r="I1427">
        <v>109.3</v>
      </c>
      <c r="J1427">
        <v>31.69</v>
      </c>
      <c r="K1427">
        <v>63.9</v>
      </c>
      <c r="L1427">
        <v>85</v>
      </c>
      <c r="M1427">
        <v>90.3</v>
      </c>
      <c r="N1427">
        <v>100.4</v>
      </c>
      <c r="O1427" t="s">
        <v>15</v>
      </c>
      <c r="P1427" t="s">
        <v>15</v>
      </c>
      <c r="Q1427" t="s">
        <v>15</v>
      </c>
      <c r="R1427" t="s">
        <v>15</v>
      </c>
      <c r="S1427">
        <v>4.8899999999999997</v>
      </c>
      <c r="T1427" t="str">
        <f>IF(A1427&lt;=DATE(2020,10,16),"pre","post")</f>
        <v>pre</v>
      </c>
      <c r="U1427">
        <f t="shared" si="176"/>
        <v>0</v>
      </c>
      <c r="V1427">
        <f t="shared" si="177"/>
        <v>0</v>
      </c>
      <c r="W1427">
        <f t="shared" si="178"/>
        <v>0</v>
      </c>
      <c r="X1427">
        <f t="shared" si="179"/>
        <v>0</v>
      </c>
      <c r="Y1427">
        <f t="shared" si="180"/>
        <v>0</v>
      </c>
      <c r="Z1427">
        <f t="shared" si="181"/>
        <v>0</v>
      </c>
      <c r="AC1427">
        <f t="shared" si="182"/>
        <v>0</v>
      </c>
      <c r="AD1427">
        <f t="shared" si="183"/>
        <v>0</v>
      </c>
    </row>
    <row r="1428" spans="1:30" x14ac:dyDescent="0.2">
      <c r="A1428" s="1">
        <v>36990</v>
      </c>
      <c r="B1428" s="2">
        <v>103.08</v>
      </c>
      <c r="C1428" s="2">
        <v>31.91</v>
      </c>
      <c r="D1428" s="2">
        <v>215.8</v>
      </c>
      <c r="E1428" s="2">
        <v>7.9</v>
      </c>
      <c r="F1428" s="2" t="s">
        <v>15</v>
      </c>
      <c r="G1428" t="s">
        <v>15</v>
      </c>
      <c r="H1428">
        <v>1137.33</v>
      </c>
      <c r="I1428">
        <v>103.08</v>
      </c>
      <c r="J1428">
        <v>31.91</v>
      </c>
      <c r="K1428">
        <v>62.2</v>
      </c>
      <c r="L1428">
        <v>83.4</v>
      </c>
      <c r="M1428">
        <v>89.2</v>
      </c>
      <c r="N1428">
        <v>98.8</v>
      </c>
      <c r="O1428" t="s">
        <v>15</v>
      </c>
      <c r="P1428" t="s">
        <v>15</v>
      </c>
      <c r="Q1428" t="s">
        <v>15</v>
      </c>
      <c r="R1428" t="s">
        <v>15</v>
      </c>
      <c r="S1428">
        <v>4.9320000000000004</v>
      </c>
      <c r="T1428" t="str">
        <f>IF(A1428&lt;=DATE(2020,10,16),"pre","post")</f>
        <v>pre</v>
      </c>
      <c r="U1428">
        <f t="shared" si="176"/>
        <v>-1.6999999999999957</v>
      </c>
      <c r="V1428">
        <f t="shared" si="177"/>
        <v>-1.5999999999999943</v>
      </c>
      <c r="W1428">
        <f t="shared" si="178"/>
        <v>-1.0999999999999943</v>
      </c>
      <c r="X1428">
        <f t="shared" si="179"/>
        <v>-1.6000000000000085</v>
      </c>
      <c r="Y1428">
        <f t="shared" si="180"/>
        <v>-2.7400000000000091</v>
      </c>
      <c r="Z1428">
        <f t="shared" si="181"/>
        <v>4.2000000000000703E-2</v>
      </c>
      <c r="AC1428">
        <f t="shared" si="182"/>
        <v>0</v>
      </c>
      <c r="AD1428">
        <f t="shared" si="183"/>
        <v>0</v>
      </c>
    </row>
    <row r="1429" spans="1:30" x14ac:dyDescent="0.2">
      <c r="A1429" s="1">
        <v>36991</v>
      </c>
      <c r="B1429" s="2">
        <v>99.68</v>
      </c>
      <c r="C1429" s="2">
        <v>29.44</v>
      </c>
      <c r="D1429" s="2">
        <v>212.7</v>
      </c>
      <c r="E1429" s="2">
        <v>7.8</v>
      </c>
      <c r="F1429" s="2" t="s">
        <v>15</v>
      </c>
      <c r="G1429" t="s">
        <v>15</v>
      </c>
      <c r="H1429">
        <v>1128.99</v>
      </c>
      <c r="I1429">
        <v>99.68</v>
      </c>
      <c r="J1429">
        <v>29.44</v>
      </c>
      <c r="K1429">
        <v>60.6</v>
      </c>
      <c r="L1429">
        <v>83.15</v>
      </c>
      <c r="M1429">
        <v>89.3</v>
      </c>
      <c r="N1429">
        <v>100.72499999999999</v>
      </c>
      <c r="O1429" t="s">
        <v>15</v>
      </c>
      <c r="P1429" t="s">
        <v>15</v>
      </c>
      <c r="Q1429" t="s">
        <v>15</v>
      </c>
      <c r="R1429" t="s">
        <v>15</v>
      </c>
      <c r="S1429">
        <v>5.0830000000000002</v>
      </c>
      <c r="T1429" t="str">
        <f>IF(A1429&lt;=DATE(2020,10,16),"pre","post")</f>
        <v>pre</v>
      </c>
      <c r="U1429">
        <f t="shared" si="176"/>
        <v>-1.6000000000000014</v>
      </c>
      <c r="V1429">
        <f t="shared" si="177"/>
        <v>-0.25</v>
      </c>
      <c r="W1429">
        <f t="shared" si="178"/>
        <v>9.9999999999994316E-2</v>
      </c>
      <c r="X1429">
        <f t="shared" si="179"/>
        <v>1.9249999999999972</v>
      </c>
      <c r="Y1429">
        <f t="shared" si="180"/>
        <v>-8.3399999999999181</v>
      </c>
      <c r="Z1429">
        <f t="shared" si="181"/>
        <v>0.1509999999999998</v>
      </c>
      <c r="AC1429">
        <f t="shared" si="182"/>
        <v>0</v>
      </c>
      <c r="AD1429">
        <f t="shared" si="183"/>
        <v>0</v>
      </c>
    </row>
    <row r="1430" spans="1:30" x14ac:dyDescent="0.2">
      <c r="A1430" s="1">
        <v>36992</v>
      </c>
      <c r="B1430" s="2">
        <v>100.03</v>
      </c>
      <c r="C1430" s="2">
        <v>28.46</v>
      </c>
      <c r="D1430" s="2">
        <v>208.1</v>
      </c>
      <c r="E1430" s="2">
        <v>7.74</v>
      </c>
      <c r="F1430" s="2" t="s">
        <v>15</v>
      </c>
      <c r="G1430" t="s">
        <v>15</v>
      </c>
      <c r="H1430">
        <v>1128.8800000000001</v>
      </c>
      <c r="I1430">
        <v>100.03</v>
      </c>
      <c r="J1430">
        <v>28.46</v>
      </c>
      <c r="K1430">
        <v>60</v>
      </c>
      <c r="L1430">
        <v>83</v>
      </c>
      <c r="M1430">
        <v>89.65</v>
      </c>
      <c r="N1430">
        <v>99.875</v>
      </c>
      <c r="O1430" t="s">
        <v>15</v>
      </c>
      <c r="P1430" t="s">
        <v>15</v>
      </c>
      <c r="Q1430" t="s">
        <v>15</v>
      </c>
      <c r="R1430" t="s">
        <v>15</v>
      </c>
      <c r="S1430">
        <v>5.1189999999999998</v>
      </c>
      <c r="T1430" t="str">
        <f>IF(A1430&lt;=DATE(2020,10,16),"pre","post")</f>
        <v>pre</v>
      </c>
      <c r="U1430">
        <f t="shared" si="176"/>
        <v>-0.60000000000000142</v>
      </c>
      <c r="V1430">
        <f t="shared" si="177"/>
        <v>-0.15000000000000568</v>
      </c>
      <c r="W1430">
        <f t="shared" si="178"/>
        <v>0.35000000000000853</v>
      </c>
      <c r="X1430">
        <f t="shared" si="179"/>
        <v>-0.84999999999999432</v>
      </c>
      <c r="Y1430">
        <f t="shared" si="180"/>
        <v>-0.10999999999989996</v>
      </c>
      <c r="Z1430">
        <f t="shared" si="181"/>
        <v>3.5999999999999588E-2</v>
      </c>
      <c r="AC1430">
        <f t="shared" si="182"/>
        <v>0</v>
      </c>
      <c r="AD1430">
        <f t="shared" si="183"/>
        <v>0</v>
      </c>
    </row>
    <row r="1431" spans="1:30" x14ac:dyDescent="0.2">
      <c r="A1431" s="1">
        <v>36993</v>
      </c>
      <c r="B1431" s="2">
        <v>98.25</v>
      </c>
      <c r="C1431" s="2">
        <v>26.12</v>
      </c>
      <c r="D1431" s="2">
        <v>203.1</v>
      </c>
      <c r="E1431" s="2">
        <v>7.74</v>
      </c>
      <c r="F1431" s="2" t="s">
        <v>15</v>
      </c>
      <c r="G1431" t="s">
        <v>15</v>
      </c>
      <c r="H1431">
        <v>1127.5</v>
      </c>
      <c r="I1431">
        <v>98.25</v>
      </c>
      <c r="J1431">
        <v>26.12</v>
      </c>
      <c r="K1431">
        <v>59.6</v>
      </c>
      <c r="L1431">
        <v>81.8</v>
      </c>
      <c r="M1431">
        <v>89.2</v>
      </c>
      <c r="N1431">
        <v>100.2</v>
      </c>
      <c r="O1431" t="s">
        <v>15</v>
      </c>
      <c r="P1431" t="s">
        <v>15</v>
      </c>
      <c r="Q1431" t="s">
        <v>15</v>
      </c>
      <c r="R1431" t="s">
        <v>15</v>
      </c>
      <c r="S1431">
        <v>5.1689999999999996</v>
      </c>
      <c r="T1431" t="str">
        <f>IF(A1431&lt;=DATE(2020,10,16),"pre","post")</f>
        <v>pre</v>
      </c>
      <c r="U1431">
        <f t="shared" si="176"/>
        <v>-0.39999999999999858</v>
      </c>
      <c r="V1431">
        <f t="shared" si="177"/>
        <v>-1.2000000000000028</v>
      </c>
      <c r="W1431">
        <f t="shared" si="178"/>
        <v>-0.45000000000000284</v>
      </c>
      <c r="X1431">
        <f t="shared" si="179"/>
        <v>0.32500000000000284</v>
      </c>
      <c r="Y1431">
        <f t="shared" si="180"/>
        <v>-1.3800000000001091</v>
      </c>
      <c r="Z1431">
        <f t="shared" si="181"/>
        <v>4.9999999999999822E-2</v>
      </c>
      <c r="AC1431">
        <f t="shared" si="182"/>
        <v>0</v>
      </c>
      <c r="AD1431">
        <f t="shared" si="183"/>
        <v>0</v>
      </c>
    </row>
    <row r="1432" spans="1:30" x14ac:dyDescent="0.2">
      <c r="A1432" s="1">
        <v>36994</v>
      </c>
      <c r="B1432" s="2">
        <v>98.25</v>
      </c>
      <c r="C1432" s="2">
        <v>26.12</v>
      </c>
      <c r="D1432" s="2">
        <v>203.1</v>
      </c>
      <c r="E1432" s="2">
        <v>7.75</v>
      </c>
      <c r="F1432" s="2" t="s">
        <v>15</v>
      </c>
      <c r="G1432" t="s">
        <v>15</v>
      </c>
      <c r="H1432">
        <v>1127.5</v>
      </c>
      <c r="I1432">
        <v>98.25</v>
      </c>
      <c r="J1432">
        <v>26.12</v>
      </c>
      <c r="K1432">
        <v>60.7</v>
      </c>
      <c r="L1432">
        <v>81</v>
      </c>
      <c r="M1432">
        <v>89.82</v>
      </c>
      <c r="N1432">
        <v>100.2</v>
      </c>
      <c r="O1432" t="s">
        <v>15</v>
      </c>
      <c r="P1432" t="s">
        <v>15</v>
      </c>
      <c r="Q1432" t="s">
        <v>15</v>
      </c>
      <c r="R1432" t="s">
        <v>15</v>
      </c>
      <c r="S1432">
        <v>5.1630000000000003</v>
      </c>
      <c r="T1432" t="str">
        <f>IF(A1432&lt;=DATE(2020,10,16),"pre","post")</f>
        <v>pre</v>
      </c>
      <c r="U1432">
        <f t="shared" si="176"/>
        <v>1.1000000000000014</v>
      </c>
      <c r="V1432">
        <f t="shared" si="177"/>
        <v>-0.79999999999999716</v>
      </c>
      <c r="W1432">
        <f t="shared" si="178"/>
        <v>0.61999999999999034</v>
      </c>
      <c r="X1432">
        <f t="shared" si="179"/>
        <v>0</v>
      </c>
      <c r="Y1432">
        <f t="shared" si="180"/>
        <v>0</v>
      </c>
      <c r="Z1432">
        <f t="shared" si="181"/>
        <v>-5.9999999999993392E-3</v>
      </c>
      <c r="AC1432">
        <f t="shared" si="182"/>
        <v>1</v>
      </c>
      <c r="AD1432">
        <f t="shared" si="183"/>
        <v>0</v>
      </c>
    </row>
    <row r="1433" spans="1:30" x14ac:dyDescent="0.2">
      <c r="A1433" s="1">
        <v>36995</v>
      </c>
      <c r="B1433" s="2">
        <v>98.25</v>
      </c>
      <c r="C1433" s="2">
        <v>26.12</v>
      </c>
      <c r="D1433" s="2">
        <v>203.1</v>
      </c>
      <c r="E1433" s="2">
        <v>7.75</v>
      </c>
      <c r="F1433" s="2" t="s">
        <v>15</v>
      </c>
      <c r="G1433" t="s">
        <v>15</v>
      </c>
      <c r="H1433">
        <v>1127.5</v>
      </c>
      <c r="I1433">
        <v>98.25</v>
      </c>
      <c r="J1433">
        <v>26.12</v>
      </c>
      <c r="K1433">
        <v>60.7</v>
      </c>
      <c r="L1433">
        <v>81</v>
      </c>
      <c r="M1433">
        <v>89.82</v>
      </c>
      <c r="N1433">
        <v>100.2</v>
      </c>
      <c r="O1433" t="s">
        <v>15</v>
      </c>
      <c r="P1433" t="s">
        <v>15</v>
      </c>
      <c r="Q1433" t="s">
        <v>15</v>
      </c>
      <c r="R1433" t="s">
        <v>15</v>
      </c>
      <c r="S1433">
        <v>5.1630000000000003</v>
      </c>
      <c r="T1433" t="str">
        <f>IF(A1433&lt;=DATE(2020,10,16),"pre","post")</f>
        <v>pre</v>
      </c>
      <c r="U1433">
        <f t="shared" si="176"/>
        <v>0</v>
      </c>
      <c r="V1433">
        <f t="shared" si="177"/>
        <v>0</v>
      </c>
      <c r="W1433">
        <f t="shared" si="178"/>
        <v>0</v>
      </c>
      <c r="X1433">
        <f t="shared" si="179"/>
        <v>0</v>
      </c>
      <c r="Y1433">
        <f t="shared" si="180"/>
        <v>0</v>
      </c>
      <c r="Z1433">
        <f t="shared" si="181"/>
        <v>0</v>
      </c>
      <c r="AC1433">
        <f t="shared" si="182"/>
        <v>0</v>
      </c>
      <c r="AD1433">
        <f t="shared" si="183"/>
        <v>0</v>
      </c>
    </row>
    <row r="1434" spans="1:30" x14ac:dyDescent="0.2">
      <c r="A1434" s="1">
        <v>36996</v>
      </c>
      <c r="B1434" s="2">
        <v>98.25</v>
      </c>
      <c r="C1434" s="2">
        <v>26.12</v>
      </c>
      <c r="D1434" s="2">
        <v>203.1</v>
      </c>
      <c r="E1434" s="2">
        <v>7.75</v>
      </c>
      <c r="F1434" s="2" t="s">
        <v>15</v>
      </c>
      <c r="G1434" t="s">
        <v>15</v>
      </c>
      <c r="H1434">
        <v>1127.5</v>
      </c>
      <c r="I1434">
        <v>98.25</v>
      </c>
      <c r="J1434">
        <v>26.12</v>
      </c>
      <c r="K1434">
        <v>60.7</v>
      </c>
      <c r="L1434">
        <v>81</v>
      </c>
      <c r="M1434">
        <v>89.82</v>
      </c>
      <c r="N1434">
        <v>100.2</v>
      </c>
      <c r="O1434" t="s">
        <v>15</v>
      </c>
      <c r="P1434" t="s">
        <v>15</v>
      </c>
      <c r="Q1434" t="s">
        <v>15</v>
      </c>
      <c r="R1434" t="s">
        <v>15</v>
      </c>
      <c r="S1434">
        <v>5.1630000000000003</v>
      </c>
      <c r="T1434" t="str">
        <f>IF(A1434&lt;=DATE(2020,10,16),"pre","post")</f>
        <v>pre</v>
      </c>
      <c r="U1434">
        <f t="shared" si="176"/>
        <v>0</v>
      </c>
      <c r="V1434">
        <f t="shared" si="177"/>
        <v>0</v>
      </c>
      <c r="W1434">
        <f t="shared" si="178"/>
        <v>0</v>
      </c>
      <c r="X1434">
        <f t="shared" si="179"/>
        <v>0</v>
      </c>
      <c r="Y1434">
        <f t="shared" si="180"/>
        <v>0</v>
      </c>
      <c r="Z1434">
        <f t="shared" si="181"/>
        <v>0</v>
      </c>
      <c r="AC1434">
        <f t="shared" si="182"/>
        <v>0</v>
      </c>
      <c r="AD1434">
        <f t="shared" si="183"/>
        <v>0</v>
      </c>
    </row>
    <row r="1435" spans="1:30" x14ac:dyDescent="0.2">
      <c r="A1435" s="1">
        <v>36997</v>
      </c>
      <c r="B1435" s="2">
        <v>100.04</v>
      </c>
      <c r="C1435" s="2">
        <v>26.33</v>
      </c>
      <c r="D1435" s="2">
        <v>203.6</v>
      </c>
      <c r="E1435" s="2">
        <v>7.67</v>
      </c>
      <c r="F1435" s="2" t="s">
        <v>15</v>
      </c>
      <c r="G1435" t="s">
        <v>15</v>
      </c>
      <c r="H1435">
        <v>1121.44</v>
      </c>
      <c r="I1435">
        <v>100.04</v>
      </c>
      <c r="J1435">
        <v>26.33</v>
      </c>
      <c r="K1435">
        <v>58.7</v>
      </c>
      <c r="L1435">
        <v>82.1</v>
      </c>
      <c r="M1435">
        <v>88.8</v>
      </c>
      <c r="N1435">
        <v>99.65</v>
      </c>
      <c r="O1435" t="s">
        <v>15</v>
      </c>
      <c r="P1435" t="s">
        <v>15</v>
      </c>
      <c r="Q1435" t="s">
        <v>15</v>
      </c>
      <c r="R1435" t="s">
        <v>15</v>
      </c>
      <c r="S1435">
        <v>5.2539999999999996</v>
      </c>
      <c r="T1435" t="str">
        <f>IF(A1435&lt;=DATE(2020,10,16),"pre","post")</f>
        <v>pre</v>
      </c>
      <c r="U1435">
        <f t="shared" si="176"/>
        <v>-2</v>
      </c>
      <c r="V1435">
        <f t="shared" si="177"/>
        <v>1.0999999999999943</v>
      </c>
      <c r="W1435">
        <f t="shared" si="178"/>
        <v>-1.019999999999996</v>
      </c>
      <c r="X1435">
        <f t="shared" si="179"/>
        <v>-0.54999999999999716</v>
      </c>
      <c r="Y1435">
        <f t="shared" si="180"/>
        <v>-6.0599999999999454</v>
      </c>
      <c r="Z1435">
        <f t="shared" si="181"/>
        <v>9.0999999999999304E-2</v>
      </c>
      <c r="AC1435">
        <f t="shared" si="182"/>
        <v>0</v>
      </c>
      <c r="AD1435">
        <f t="shared" si="183"/>
        <v>0</v>
      </c>
    </row>
    <row r="1436" spans="1:30" x14ac:dyDescent="0.2">
      <c r="A1436" s="1">
        <v>36998</v>
      </c>
      <c r="B1436" s="2">
        <v>102.17</v>
      </c>
      <c r="C1436" s="2">
        <v>25.61</v>
      </c>
      <c r="D1436" s="2">
        <v>202.5</v>
      </c>
      <c r="E1436" s="2">
        <v>7.67</v>
      </c>
      <c r="F1436" s="2" t="s">
        <v>15</v>
      </c>
      <c r="G1436" t="s">
        <v>15</v>
      </c>
      <c r="H1436">
        <v>1125.8699999999999</v>
      </c>
      <c r="I1436">
        <v>102.17</v>
      </c>
      <c r="J1436">
        <v>25.61</v>
      </c>
      <c r="K1436">
        <v>56.15</v>
      </c>
      <c r="L1436">
        <v>80.8</v>
      </c>
      <c r="M1436">
        <v>88.2</v>
      </c>
      <c r="N1436">
        <v>99.4</v>
      </c>
      <c r="O1436" t="s">
        <v>15</v>
      </c>
      <c r="P1436" t="s">
        <v>15</v>
      </c>
      <c r="Q1436" t="s">
        <v>15</v>
      </c>
      <c r="R1436" t="s">
        <v>15</v>
      </c>
      <c r="S1436">
        <v>5.2249999999999996</v>
      </c>
      <c r="T1436" t="str">
        <f>IF(A1436&lt;=DATE(2020,10,16),"pre","post")</f>
        <v>pre</v>
      </c>
      <c r="U1436">
        <f t="shared" si="176"/>
        <v>-2.5500000000000043</v>
      </c>
      <c r="V1436">
        <f t="shared" si="177"/>
        <v>-1.2999999999999972</v>
      </c>
      <c r="W1436">
        <f t="shared" si="178"/>
        <v>-0.59999999999999432</v>
      </c>
      <c r="X1436">
        <f t="shared" si="179"/>
        <v>-0.25</v>
      </c>
      <c r="Y1436">
        <f t="shared" si="180"/>
        <v>4.4299999999998363</v>
      </c>
      <c r="Z1436">
        <f t="shared" si="181"/>
        <v>-2.8999999999999915E-2</v>
      </c>
      <c r="AC1436">
        <f t="shared" si="182"/>
        <v>1</v>
      </c>
      <c r="AD1436">
        <f t="shared" si="183"/>
        <v>0</v>
      </c>
    </row>
    <row r="1437" spans="1:30" x14ac:dyDescent="0.2">
      <c r="A1437" s="1">
        <v>36999</v>
      </c>
      <c r="B1437" s="2">
        <v>108.73</v>
      </c>
      <c r="C1437" s="2">
        <v>24.13</v>
      </c>
      <c r="D1437" s="2">
        <v>206.4</v>
      </c>
      <c r="E1437" s="2">
        <v>7.72</v>
      </c>
      <c r="F1437" s="2" t="s">
        <v>15</v>
      </c>
      <c r="G1437" t="s">
        <v>15</v>
      </c>
      <c r="H1437">
        <v>1132.28</v>
      </c>
      <c r="I1437">
        <v>108.73</v>
      </c>
      <c r="J1437">
        <v>24.13</v>
      </c>
      <c r="K1437">
        <v>57.15</v>
      </c>
      <c r="L1437">
        <v>77.650000000000006</v>
      </c>
      <c r="M1437">
        <v>84.1</v>
      </c>
      <c r="N1437">
        <v>95.5</v>
      </c>
      <c r="O1437" t="s">
        <v>15</v>
      </c>
      <c r="P1437" t="s">
        <v>15</v>
      </c>
      <c r="Q1437" t="s">
        <v>15</v>
      </c>
      <c r="R1437" t="s">
        <v>15</v>
      </c>
      <c r="S1437">
        <v>5.1459999999999999</v>
      </c>
      <c r="T1437" t="str">
        <f>IF(A1437&lt;=DATE(2020,10,16),"pre","post")</f>
        <v>pre</v>
      </c>
      <c r="U1437">
        <f t="shared" si="176"/>
        <v>1</v>
      </c>
      <c r="V1437">
        <f t="shared" si="177"/>
        <v>-3.1499999999999915</v>
      </c>
      <c r="W1437">
        <f t="shared" si="178"/>
        <v>-4.1000000000000085</v>
      </c>
      <c r="X1437">
        <f t="shared" si="179"/>
        <v>-3.9000000000000057</v>
      </c>
      <c r="Y1437">
        <f t="shared" si="180"/>
        <v>6.4100000000000819</v>
      </c>
      <c r="Z1437">
        <f t="shared" si="181"/>
        <v>-7.8999999999999737E-2</v>
      </c>
      <c r="AC1437">
        <f t="shared" si="182"/>
        <v>0</v>
      </c>
      <c r="AD1437">
        <f t="shared" si="183"/>
        <v>0</v>
      </c>
    </row>
    <row r="1438" spans="1:30" x14ac:dyDescent="0.2">
      <c r="A1438" s="1">
        <v>37000</v>
      </c>
      <c r="B1438" s="2">
        <v>106.8</v>
      </c>
      <c r="C1438" s="2">
        <v>24.16</v>
      </c>
      <c r="D1438" s="2">
        <v>200.6</v>
      </c>
      <c r="E1438" s="2">
        <v>7.59</v>
      </c>
      <c r="F1438" s="2" t="s">
        <v>15</v>
      </c>
      <c r="G1438" t="s">
        <v>15</v>
      </c>
      <c r="H1438">
        <v>1126.54</v>
      </c>
      <c r="I1438">
        <v>106.8</v>
      </c>
      <c r="J1438">
        <v>24.16</v>
      </c>
      <c r="K1438">
        <v>55.5</v>
      </c>
      <c r="L1438">
        <v>78.7</v>
      </c>
      <c r="M1438">
        <v>84.1</v>
      </c>
      <c r="N1438">
        <v>97.275000000000006</v>
      </c>
      <c r="O1438" t="s">
        <v>15</v>
      </c>
      <c r="P1438" t="s">
        <v>15</v>
      </c>
      <c r="Q1438" t="s">
        <v>15</v>
      </c>
      <c r="R1438" t="s">
        <v>15</v>
      </c>
      <c r="S1438">
        <v>5.2939999999999996</v>
      </c>
      <c r="T1438" t="str">
        <f>IF(A1438&lt;=DATE(2020,10,16),"pre","post")</f>
        <v>pre</v>
      </c>
      <c r="U1438">
        <f t="shared" si="176"/>
        <v>-1.6499999999999986</v>
      </c>
      <c r="V1438">
        <f t="shared" si="177"/>
        <v>1.0499999999999972</v>
      </c>
      <c r="W1438">
        <f t="shared" si="178"/>
        <v>0</v>
      </c>
      <c r="X1438">
        <f t="shared" si="179"/>
        <v>1.7750000000000057</v>
      </c>
      <c r="Y1438">
        <f t="shared" si="180"/>
        <v>-5.7400000000000091</v>
      </c>
      <c r="Z1438">
        <f t="shared" si="181"/>
        <v>0.14799999999999969</v>
      </c>
      <c r="AC1438">
        <f t="shared" si="182"/>
        <v>0</v>
      </c>
      <c r="AD1438">
        <f t="shared" si="183"/>
        <v>1</v>
      </c>
    </row>
    <row r="1439" spans="1:30" x14ac:dyDescent="0.2">
      <c r="A1439" s="1">
        <v>37001</v>
      </c>
      <c r="B1439" s="2">
        <v>109.1</v>
      </c>
      <c r="C1439" s="2">
        <v>25.38</v>
      </c>
      <c r="D1439" s="2">
        <v>201.2</v>
      </c>
      <c r="E1439" s="2">
        <v>7.55</v>
      </c>
      <c r="F1439" s="2" t="s">
        <v>15</v>
      </c>
      <c r="G1439" t="s">
        <v>15</v>
      </c>
      <c r="H1439">
        <v>1127.0999999999999</v>
      </c>
      <c r="I1439">
        <v>109.1</v>
      </c>
      <c r="J1439">
        <v>25.38</v>
      </c>
      <c r="K1439">
        <v>56.7</v>
      </c>
      <c r="L1439">
        <v>77.099999999999994</v>
      </c>
      <c r="M1439">
        <v>83.45</v>
      </c>
      <c r="N1439">
        <v>95.45</v>
      </c>
      <c r="O1439" t="s">
        <v>15</v>
      </c>
      <c r="P1439" t="s">
        <v>15</v>
      </c>
      <c r="Q1439" t="s">
        <v>15</v>
      </c>
      <c r="R1439" t="s">
        <v>15</v>
      </c>
      <c r="S1439">
        <v>5.2880000000000003</v>
      </c>
      <c r="T1439" t="str">
        <f>IF(A1439&lt;=DATE(2020,10,16),"pre","post")</f>
        <v>pre</v>
      </c>
      <c r="U1439">
        <f t="shared" si="176"/>
        <v>1.2000000000000028</v>
      </c>
      <c r="V1439">
        <f t="shared" si="177"/>
        <v>-1.6000000000000085</v>
      </c>
      <c r="W1439">
        <f t="shared" si="178"/>
        <v>-0.64999999999999147</v>
      </c>
      <c r="X1439">
        <f t="shared" si="179"/>
        <v>-1.8250000000000028</v>
      </c>
      <c r="Y1439">
        <f t="shared" si="180"/>
        <v>0.55999999999994543</v>
      </c>
      <c r="Z1439">
        <f t="shared" si="181"/>
        <v>-5.9999999999993392E-3</v>
      </c>
      <c r="AC1439">
        <f t="shared" si="182"/>
        <v>1</v>
      </c>
      <c r="AD1439">
        <f t="shared" si="183"/>
        <v>0</v>
      </c>
    </row>
    <row r="1440" spans="1:30" x14ac:dyDescent="0.2">
      <c r="A1440" s="1">
        <v>37002</v>
      </c>
      <c r="B1440" s="2">
        <v>109.1</v>
      </c>
      <c r="C1440" s="2">
        <v>25.38</v>
      </c>
      <c r="D1440" s="2">
        <v>201.2</v>
      </c>
      <c r="E1440" s="2">
        <v>7.55</v>
      </c>
      <c r="F1440" s="2" t="s">
        <v>15</v>
      </c>
      <c r="G1440" t="s">
        <v>15</v>
      </c>
      <c r="H1440">
        <v>1127.0999999999999</v>
      </c>
      <c r="I1440">
        <v>109.1</v>
      </c>
      <c r="J1440">
        <v>25.38</v>
      </c>
      <c r="K1440">
        <v>56.7</v>
      </c>
      <c r="L1440">
        <v>77.099999999999994</v>
      </c>
      <c r="M1440">
        <v>83.45</v>
      </c>
      <c r="N1440">
        <v>95.45</v>
      </c>
      <c r="O1440" t="s">
        <v>15</v>
      </c>
      <c r="P1440" t="s">
        <v>15</v>
      </c>
      <c r="Q1440" t="s">
        <v>15</v>
      </c>
      <c r="R1440" t="s">
        <v>15</v>
      </c>
      <c r="S1440">
        <v>5.2880000000000003</v>
      </c>
      <c r="T1440" t="str">
        <f>IF(A1440&lt;=DATE(2020,10,16),"pre","post")</f>
        <v>pre</v>
      </c>
      <c r="U1440">
        <f t="shared" si="176"/>
        <v>0</v>
      </c>
      <c r="V1440">
        <f t="shared" si="177"/>
        <v>0</v>
      </c>
      <c r="W1440">
        <f t="shared" si="178"/>
        <v>0</v>
      </c>
      <c r="X1440">
        <f t="shared" si="179"/>
        <v>0</v>
      </c>
      <c r="Y1440">
        <f t="shared" si="180"/>
        <v>0</v>
      </c>
      <c r="Z1440">
        <f t="shared" si="181"/>
        <v>0</v>
      </c>
      <c r="AC1440">
        <f t="shared" si="182"/>
        <v>0</v>
      </c>
      <c r="AD1440">
        <f t="shared" si="183"/>
        <v>0</v>
      </c>
    </row>
    <row r="1441" spans="1:30" x14ac:dyDescent="0.2">
      <c r="A1441" s="1">
        <v>37003</v>
      </c>
      <c r="B1441" s="2">
        <v>109.1</v>
      </c>
      <c r="C1441" s="2">
        <v>25.38</v>
      </c>
      <c r="D1441" s="2">
        <v>201.2</v>
      </c>
      <c r="E1441" s="2">
        <v>7.55</v>
      </c>
      <c r="F1441" s="2" t="s">
        <v>15</v>
      </c>
      <c r="G1441" t="s">
        <v>15</v>
      </c>
      <c r="H1441">
        <v>1127.0999999999999</v>
      </c>
      <c r="I1441">
        <v>109.1</v>
      </c>
      <c r="J1441">
        <v>25.38</v>
      </c>
      <c r="K1441">
        <v>56.7</v>
      </c>
      <c r="L1441">
        <v>77.099999999999994</v>
      </c>
      <c r="M1441">
        <v>83.45</v>
      </c>
      <c r="N1441">
        <v>95.45</v>
      </c>
      <c r="O1441" t="s">
        <v>15</v>
      </c>
      <c r="P1441" t="s">
        <v>15</v>
      </c>
      <c r="Q1441" t="s">
        <v>15</v>
      </c>
      <c r="R1441" t="s">
        <v>15</v>
      </c>
      <c r="S1441">
        <v>5.2880000000000003</v>
      </c>
      <c r="T1441" t="str">
        <f>IF(A1441&lt;=DATE(2020,10,16),"pre","post")</f>
        <v>pre</v>
      </c>
      <c r="U1441">
        <f t="shared" si="176"/>
        <v>0</v>
      </c>
      <c r="V1441">
        <f t="shared" si="177"/>
        <v>0</v>
      </c>
      <c r="W1441">
        <f t="shared" si="178"/>
        <v>0</v>
      </c>
      <c r="X1441">
        <f t="shared" si="179"/>
        <v>0</v>
      </c>
      <c r="Y1441">
        <f t="shared" si="180"/>
        <v>0</v>
      </c>
      <c r="Z1441">
        <f t="shared" si="181"/>
        <v>0</v>
      </c>
      <c r="AC1441">
        <f t="shared" si="182"/>
        <v>0</v>
      </c>
      <c r="AD1441">
        <f t="shared" si="183"/>
        <v>0</v>
      </c>
    </row>
    <row r="1442" spans="1:30" x14ac:dyDescent="0.2">
      <c r="A1442" s="1">
        <v>37004</v>
      </c>
      <c r="B1442" s="2">
        <v>110.06</v>
      </c>
      <c r="C1442" s="2">
        <v>28.16</v>
      </c>
      <c r="D1442" s="2">
        <v>207.3</v>
      </c>
      <c r="E1442" s="2">
        <v>7.67</v>
      </c>
      <c r="F1442" s="2" t="s">
        <v>15</v>
      </c>
      <c r="G1442" t="s">
        <v>15</v>
      </c>
      <c r="H1442">
        <v>1131.43</v>
      </c>
      <c r="I1442">
        <v>110.06</v>
      </c>
      <c r="J1442">
        <v>28.16</v>
      </c>
      <c r="K1442">
        <v>58.85</v>
      </c>
      <c r="L1442">
        <v>78.099999999999994</v>
      </c>
      <c r="M1442">
        <v>84.45</v>
      </c>
      <c r="N1442">
        <v>96.375</v>
      </c>
      <c r="O1442" t="s">
        <v>15</v>
      </c>
      <c r="P1442" t="s">
        <v>15</v>
      </c>
      <c r="Q1442" t="s">
        <v>15</v>
      </c>
      <c r="R1442" t="s">
        <v>15</v>
      </c>
      <c r="S1442">
        <v>5.1769999999999996</v>
      </c>
      <c r="T1442" t="str">
        <f>IF(A1442&lt;=DATE(2020,10,16),"pre","post")</f>
        <v>pre</v>
      </c>
      <c r="U1442">
        <f t="shared" si="176"/>
        <v>2.1499999999999986</v>
      </c>
      <c r="V1442">
        <f t="shared" si="177"/>
        <v>1</v>
      </c>
      <c r="W1442">
        <f t="shared" si="178"/>
        <v>1</v>
      </c>
      <c r="X1442">
        <f t="shared" si="179"/>
        <v>0.92499999999999716</v>
      </c>
      <c r="Y1442">
        <f t="shared" si="180"/>
        <v>4.3300000000001546</v>
      </c>
      <c r="Z1442">
        <f t="shared" si="181"/>
        <v>-0.11100000000000065</v>
      </c>
      <c r="AC1442">
        <f t="shared" si="182"/>
        <v>1</v>
      </c>
      <c r="AD1442">
        <f t="shared" si="183"/>
        <v>0</v>
      </c>
    </row>
    <row r="1443" spans="1:30" x14ac:dyDescent="0.2">
      <c r="A1443" s="1">
        <v>37005</v>
      </c>
      <c r="B1443" s="2">
        <v>107.67</v>
      </c>
      <c r="C1443" s="2">
        <v>28.49</v>
      </c>
      <c r="D1443" s="2">
        <v>203.1</v>
      </c>
      <c r="E1443" s="2">
        <v>7.6</v>
      </c>
      <c r="F1443" s="2" t="s">
        <v>15</v>
      </c>
      <c r="G1443" t="s">
        <v>15</v>
      </c>
      <c r="H1443">
        <v>1131.3900000000001</v>
      </c>
      <c r="I1443">
        <v>107.67</v>
      </c>
      <c r="J1443">
        <v>28.49</v>
      </c>
      <c r="K1443">
        <v>57.2</v>
      </c>
      <c r="L1443">
        <v>78.650000000000006</v>
      </c>
      <c r="M1443">
        <v>84.95</v>
      </c>
      <c r="N1443">
        <v>96.474999999999994</v>
      </c>
      <c r="O1443" t="s">
        <v>15</v>
      </c>
      <c r="P1443" t="s">
        <v>15</v>
      </c>
      <c r="Q1443" t="s">
        <v>15</v>
      </c>
      <c r="R1443" t="s">
        <v>15</v>
      </c>
      <c r="S1443">
        <v>5.2089999999999996</v>
      </c>
      <c r="T1443" t="str">
        <f>IF(A1443&lt;=DATE(2020,10,16),"pre","post")</f>
        <v>pre</v>
      </c>
      <c r="U1443">
        <f t="shared" si="176"/>
        <v>-1.6499999999999986</v>
      </c>
      <c r="V1443">
        <f t="shared" si="177"/>
        <v>0.55000000000001137</v>
      </c>
      <c r="W1443">
        <f t="shared" si="178"/>
        <v>0.5</v>
      </c>
      <c r="X1443">
        <f t="shared" si="179"/>
        <v>9.9999999999994316E-2</v>
      </c>
      <c r="Y1443">
        <f t="shared" si="180"/>
        <v>-3.999999999996362E-2</v>
      </c>
      <c r="Z1443">
        <f t="shared" si="181"/>
        <v>3.2000000000000028E-2</v>
      </c>
      <c r="AC1443">
        <f t="shared" si="182"/>
        <v>0</v>
      </c>
      <c r="AD1443">
        <f t="shared" si="183"/>
        <v>1</v>
      </c>
    </row>
    <row r="1444" spans="1:30" x14ac:dyDescent="0.2">
      <c r="A1444" s="1">
        <v>37006</v>
      </c>
      <c r="B1444" s="2">
        <v>102.4</v>
      </c>
      <c r="C1444" s="2">
        <v>27.4</v>
      </c>
      <c r="D1444" s="2">
        <v>204.4</v>
      </c>
      <c r="E1444" s="2">
        <v>7.53</v>
      </c>
      <c r="F1444" s="2" t="s">
        <v>15</v>
      </c>
      <c r="G1444" t="s">
        <v>15</v>
      </c>
      <c r="H1444">
        <v>1130.67</v>
      </c>
      <c r="I1444">
        <v>102.4</v>
      </c>
      <c r="J1444">
        <v>27.4</v>
      </c>
      <c r="K1444">
        <v>58.8</v>
      </c>
      <c r="L1444">
        <v>76.3</v>
      </c>
      <c r="M1444">
        <v>85.05</v>
      </c>
      <c r="N1444">
        <v>97.05</v>
      </c>
      <c r="O1444" t="s">
        <v>15</v>
      </c>
      <c r="P1444" t="s">
        <v>15</v>
      </c>
      <c r="Q1444" t="s">
        <v>15</v>
      </c>
      <c r="R1444" t="s">
        <v>15</v>
      </c>
      <c r="S1444">
        <v>5.2560000000000002</v>
      </c>
      <c r="T1444" t="str">
        <f>IF(A1444&lt;=DATE(2020,10,16),"pre","post")</f>
        <v>pre</v>
      </c>
      <c r="U1444">
        <f t="shared" si="176"/>
        <v>1.5999999999999943</v>
      </c>
      <c r="V1444">
        <f t="shared" si="177"/>
        <v>-2.3500000000000085</v>
      </c>
      <c r="W1444">
        <f t="shared" si="178"/>
        <v>9.9999999999994316E-2</v>
      </c>
      <c r="X1444">
        <f t="shared" si="179"/>
        <v>0.57500000000000284</v>
      </c>
      <c r="Y1444">
        <f t="shared" si="180"/>
        <v>-0.72000000000002728</v>
      </c>
      <c r="Z1444">
        <f t="shared" si="181"/>
        <v>4.7000000000000597E-2</v>
      </c>
      <c r="AC1444">
        <f t="shared" si="182"/>
        <v>0</v>
      </c>
      <c r="AD1444">
        <f t="shared" si="183"/>
        <v>0</v>
      </c>
    </row>
    <row r="1445" spans="1:30" x14ac:dyDescent="0.2">
      <c r="A1445" s="1">
        <v>37007</v>
      </c>
      <c r="B1445" s="2">
        <v>103.68</v>
      </c>
      <c r="C1445" s="2">
        <v>25.96</v>
      </c>
      <c r="D1445" s="2">
        <v>201.8</v>
      </c>
      <c r="E1445" s="2">
        <v>7.58</v>
      </c>
      <c r="F1445" s="2" t="s">
        <v>15</v>
      </c>
      <c r="G1445" t="s">
        <v>15</v>
      </c>
      <c r="H1445">
        <v>1137.05</v>
      </c>
      <c r="I1445">
        <v>103.68</v>
      </c>
      <c r="J1445">
        <v>25.96</v>
      </c>
      <c r="K1445">
        <v>58.7</v>
      </c>
      <c r="L1445">
        <v>75.3</v>
      </c>
      <c r="M1445">
        <v>83.4</v>
      </c>
      <c r="N1445">
        <v>95.45</v>
      </c>
      <c r="O1445" t="s">
        <v>15</v>
      </c>
      <c r="P1445" t="s">
        <v>15</v>
      </c>
      <c r="Q1445" t="s">
        <v>15</v>
      </c>
      <c r="R1445" t="s">
        <v>15</v>
      </c>
      <c r="S1445">
        <v>5.1920000000000002</v>
      </c>
      <c r="T1445" t="str">
        <f>IF(A1445&lt;=DATE(2020,10,16),"pre","post")</f>
        <v>pre</v>
      </c>
      <c r="U1445">
        <f t="shared" si="176"/>
        <v>-9.9999999999994316E-2</v>
      </c>
      <c r="V1445">
        <f t="shared" si="177"/>
        <v>-1</v>
      </c>
      <c r="W1445">
        <f t="shared" si="178"/>
        <v>-1.6499999999999915</v>
      </c>
      <c r="X1445">
        <f t="shared" si="179"/>
        <v>-1.5999999999999943</v>
      </c>
      <c r="Y1445">
        <f t="shared" si="180"/>
        <v>6.3799999999998818</v>
      </c>
      <c r="Z1445">
        <f t="shared" si="181"/>
        <v>-6.4000000000000057E-2</v>
      </c>
      <c r="AC1445">
        <f t="shared" si="182"/>
        <v>1</v>
      </c>
      <c r="AD1445">
        <f t="shared" si="183"/>
        <v>0</v>
      </c>
    </row>
    <row r="1446" spans="1:30" x14ac:dyDescent="0.2">
      <c r="A1446" s="1">
        <v>37008</v>
      </c>
      <c r="B1446" s="2">
        <v>103.68</v>
      </c>
      <c r="C1446" s="2">
        <v>24.02</v>
      </c>
      <c r="D1446" s="2">
        <v>196.2</v>
      </c>
      <c r="E1446" s="2">
        <v>7.55</v>
      </c>
      <c r="F1446" s="2" t="s">
        <v>15</v>
      </c>
      <c r="G1446" t="s">
        <v>15</v>
      </c>
      <c r="H1446">
        <v>1129.8499999999999</v>
      </c>
      <c r="I1446">
        <v>103.68</v>
      </c>
      <c r="J1446">
        <v>24.02</v>
      </c>
      <c r="K1446">
        <v>57.3</v>
      </c>
      <c r="L1446">
        <v>72.8</v>
      </c>
      <c r="M1446">
        <v>81.099999999999994</v>
      </c>
      <c r="N1446">
        <v>92.7</v>
      </c>
      <c r="O1446" t="s">
        <v>15</v>
      </c>
      <c r="P1446" t="s">
        <v>15</v>
      </c>
      <c r="Q1446" t="s">
        <v>15</v>
      </c>
      <c r="R1446" t="s">
        <v>15</v>
      </c>
      <c r="S1446">
        <v>5.3280000000000003</v>
      </c>
      <c r="T1446" t="str">
        <f>IF(A1446&lt;=DATE(2020,10,16),"pre","post")</f>
        <v>pre</v>
      </c>
      <c r="U1446">
        <f t="shared" si="176"/>
        <v>-1.4000000000000057</v>
      </c>
      <c r="V1446">
        <f t="shared" si="177"/>
        <v>-2.5</v>
      </c>
      <c r="W1446">
        <f t="shared" si="178"/>
        <v>-2.3000000000000114</v>
      </c>
      <c r="X1446">
        <f t="shared" si="179"/>
        <v>-2.75</v>
      </c>
      <c r="Y1446">
        <f t="shared" si="180"/>
        <v>-7.2000000000000455</v>
      </c>
      <c r="Z1446">
        <f t="shared" si="181"/>
        <v>0.13600000000000012</v>
      </c>
      <c r="AC1446">
        <f t="shared" si="182"/>
        <v>0</v>
      </c>
      <c r="AD1446">
        <f t="shared" si="183"/>
        <v>0</v>
      </c>
    </row>
    <row r="1447" spans="1:30" x14ac:dyDescent="0.2">
      <c r="A1447" s="1">
        <v>37009</v>
      </c>
      <c r="B1447" s="2">
        <v>103.68</v>
      </c>
      <c r="C1447" s="2">
        <v>24.02</v>
      </c>
      <c r="D1447" s="2">
        <v>196.2</v>
      </c>
      <c r="E1447" s="2">
        <v>7.55</v>
      </c>
      <c r="F1447" s="2" t="s">
        <v>15</v>
      </c>
      <c r="G1447" t="s">
        <v>15</v>
      </c>
      <c r="H1447">
        <v>1129.8499999999999</v>
      </c>
      <c r="I1447">
        <v>103.68</v>
      </c>
      <c r="J1447">
        <v>24.02</v>
      </c>
      <c r="K1447">
        <v>57.3</v>
      </c>
      <c r="L1447">
        <v>72.8</v>
      </c>
      <c r="M1447">
        <v>81.099999999999994</v>
      </c>
      <c r="N1447">
        <v>92.7</v>
      </c>
      <c r="O1447" t="s">
        <v>15</v>
      </c>
      <c r="P1447" t="s">
        <v>15</v>
      </c>
      <c r="Q1447" t="s">
        <v>15</v>
      </c>
      <c r="R1447" t="s">
        <v>15</v>
      </c>
      <c r="S1447">
        <v>5.3280000000000003</v>
      </c>
      <c r="T1447" t="str">
        <f>IF(A1447&lt;=DATE(2020,10,16),"pre","post")</f>
        <v>pre</v>
      </c>
      <c r="U1447">
        <f t="shared" si="176"/>
        <v>0</v>
      </c>
      <c r="V1447">
        <f t="shared" si="177"/>
        <v>0</v>
      </c>
      <c r="W1447">
        <f t="shared" si="178"/>
        <v>0</v>
      </c>
      <c r="X1447">
        <f t="shared" si="179"/>
        <v>0</v>
      </c>
      <c r="Y1447">
        <f t="shared" si="180"/>
        <v>0</v>
      </c>
      <c r="Z1447">
        <f t="shared" si="181"/>
        <v>0</v>
      </c>
      <c r="AC1447">
        <f t="shared" si="182"/>
        <v>0</v>
      </c>
      <c r="AD1447">
        <f t="shared" si="183"/>
        <v>0</v>
      </c>
    </row>
    <row r="1448" spans="1:30" x14ac:dyDescent="0.2">
      <c r="A1448" s="1">
        <v>37010</v>
      </c>
      <c r="B1448" s="2">
        <v>103.68</v>
      </c>
      <c r="C1448" s="2">
        <v>24.02</v>
      </c>
      <c r="D1448" s="2">
        <v>196.2</v>
      </c>
      <c r="E1448" s="2">
        <v>7.55</v>
      </c>
      <c r="F1448" s="2" t="s">
        <v>15</v>
      </c>
      <c r="G1448" t="s">
        <v>15</v>
      </c>
      <c r="H1448">
        <v>1129.8499999999999</v>
      </c>
      <c r="I1448">
        <v>103.68</v>
      </c>
      <c r="J1448">
        <v>24.02</v>
      </c>
      <c r="K1448">
        <v>57.3</v>
      </c>
      <c r="L1448">
        <v>72.8</v>
      </c>
      <c r="M1448">
        <v>81.099999999999994</v>
      </c>
      <c r="N1448">
        <v>92.7</v>
      </c>
      <c r="O1448" t="s">
        <v>15</v>
      </c>
      <c r="P1448" t="s">
        <v>15</v>
      </c>
      <c r="Q1448" t="s">
        <v>15</v>
      </c>
      <c r="R1448" t="s">
        <v>15</v>
      </c>
      <c r="S1448">
        <v>5.3280000000000003</v>
      </c>
      <c r="T1448" t="str">
        <f>IF(A1448&lt;=DATE(2020,10,16),"pre","post")</f>
        <v>pre</v>
      </c>
      <c r="U1448">
        <f t="shared" si="176"/>
        <v>0</v>
      </c>
      <c r="V1448">
        <f t="shared" si="177"/>
        <v>0</v>
      </c>
      <c r="W1448">
        <f t="shared" si="178"/>
        <v>0</v>
      </c>
      <c r="X1448">
        <f t="shared" si="179"/>
        <v>0</v>
      </c>
      <c r="Y1448">
        <f t="shared" si="180"/>
        <v>0</v>
      </c>
      <c r="Z1448">
        <f t="shared" si="181"/>
        <v>0</v>
      </c>
      <c r="AC1448">
        <f t="shared" si="182"/>
        <v>0</v>
      </c>
      <c r="AD1448">
        <f t="shared" si="183"/>
        <v>0</v>
      </c>
    </row>
    <row r="1449" spans="1:30" x14ac:dyDescent="0.2">
      <c r="A1449" s="1">
        <v>37011</v>
      </c>
      <c r="B1449" s="2">
        <v>108.72</v>
      </c>
      <c r="C1449" s="2">
        <v>25.48</v>
      </c>
      <c r="D1449" s="2">
        <v>194.2</v>
      </c>
      <c r="E1449" s="2">
        <v>7.62</v>
      </c>
      <c r="F1449" s="2" t="s">
        <v>15</v>
      </c>
      <c r="G1449" t="s">
        <v>15</v>
      </c>
      <c r="H1449">
        <v>1133.53</v>
      </c>
      <c r="I1449">
        <v>108.72</v>
      </c>
      <c r="J1449">
        <v>25.48</v>
      </c>
      <c r="K1449">
        <v>59.2</v>
      </c>
      <c r="L1449">
        <v>74.099999999999994</v>
      </c>
      <c r="M1449">
        <v>81.400000000000006</v>
      </c>
      <c r="N1449">
        <v>92.9</v>
      </c>
      <c r="O1449" t="s">
        <v>15</v>
      </c>
      <c r="P1449" t="s">
        <v>15</v>
      </c>
      <c r="Q1449" t="s">
        <v>15</v>
      </c>
      <c r="R1449" t="s">
        <v>15</v>
      </c>
      <c r="S1449">
        <v>5.3380000000000001</v>
      </c>
      <c r="T1449" t="str">
        <f>IF(A1449&lt;=DATE(2020,10,16),"pre","post")</f>
        <v>pre</v>
      </c>
      <c r="U1449">
        <f t="shared" si="176"/>
        <v>1.9000000000000057</v>
      </c>
      <c r="V1449">
        <f t="shared" si="177"/>
        <v>1.2999999999999972</v>
      </c>
      <c r="W1449">
        <f t="shared" si="178"/>
        <v>0.30000000000001137</v>
      </c>
      <c r="X1449">
        <f t="shared" si="179"/>
        <v>0.20000000000000284</v>
      </c>
      <c r="Y1449">
        <f t="shared" si="180"/>
        <v>3.6800000000000637</v>
      </c>
      <c r="Z1449">
        <f t="shared" si="181"/>
        <v>9.9999999999997868E-3</v>
      </c>
      <c r="AC1449">
        <f t="shared" si="182"/>
        <v>0</v>
      </c>
      <c r="AD1449">
        <f t="shared" si="183"/>
        <v>1</v>
      </c>
    </row>
    <row r="1450" spans="1:30" x14ac:dyDescent="0.2">
      <c r="A1450" s="1">
        <v>37012</v>
      </c>
      <c r="B1450" s="2">
        <v>105.05</v>
      </c>
      <c r="C1450" s="2">
        <v>24.2</v>
      </c>
      <c r="D1450" s="2">
        <v>196.8</v>
      </c>
      <c r="E1450" s="2">
        <v>7.67</v>
      </c>
      <c r="F1450" s="2" t="s">
        <v>15</v>
      </c>
      <c r="G1450" t="s">
        <v>15</v>
      </c>
      <c r="H1450">
        <v>1136.9100000000001</v>
      </c>
      <c r="I1450">
        <v>105.05</v>
      </c>
      <c r="J1450">
        <v>24.2</v>
      </c>
      <c r="K1450">
        <v>58.8</v>
      </c>
      <c r="L1450">
        <v>73.599999999999994</v>
      </c>
      <c r="M1450">
        <v>80.900000000000006</v>
      </c>
      <c r="N1450">
        <v>92.9</v>
      </c>
      <c r="O1450" t="s">
        <v>15</v>
      </c>
      <c r="P1450" t="s">
        <v>15</v>
      </c>
      <c r="Q1450" t="s">
        <v>15</v>
      </c>
      <c r="R1450" t="s">
        <v>15</v>
      </c>
      <c r="S1450">
        <v>5.2919999999999998</v>
      </c>
      <c r="T1450" t="str">
        <f>IF(A1450&lt;=DATE(2020,10,16),"pre","post")</f>
        <v>pre</v>
      </c>
      <c r="U1450">
        <f t="shared" si="176"/>
        <v>-0.40000000000000568</v>
      </c>
      <c r="V1450">
        <f t="shared" si="177"/>
        <v>-0.5</v>
      </c>
      <c r="W1450">
        <f t="shared" si="178"/>
        <v>-0.5</v>
      </c>
      <c r="X1450">
        <f t="shared" si="179"/>
        <v>0</v>
      </c>
      <c r="Y1450">
        <f t="shared" si="180"/>
        <v>3.3800000000001091</v>
      </c>
      <c r="Z1450">
        <f t="shared" si="181"/>
        <v>-4.6000000000000263E-2</v>
      </c>
      <c r="AC1450">
        <f t="shared" si="182"/>
        <v>0</v>
      </c>
      <c r="AD1450">
        <f t="shared" si="183"/>
        <v>0</v>
      </c>
    </row>
    <row r="1451" spans="1:30" x14ac:dyDescent="0.2">
      <c r="A1451" s="1">
        <v>37013</v>
      </c>
      <c r="B1451" s="2">
        <v>110.09</v>
      </c>
      <c r="C1451" s="2">
        <v>24.23</v>
      </c>
      <c r="D1451" s="2">
        <v>193.2</v>
      </c>
      <c r="E1451" s="2">
        <v>7.64</v>
      </c>
      <c r="F1451" s="2" t="s">
        <v>15</v>
      </c>
      <c r="G1451" t="s">
        <v>15</v>
      </c>
      <c r="H1451">
        <v>1138.33</v>
      </c>
      <c r="I1451">
        <v>110.09</v>
      </c>
      <c r="J1451">
        <v>24.23</v>
      </c>
      <c r="K1451">
        <v>58.5</v>
      </c>
      <c r="L1451">
        <v>70.400000000000006</v>
      </c>
      <c r="M1451">
        <v>78.599999999999994</v>
      </c>
      <c r="N1451">
        <v>90.4</v>
      </c>
      <c r="O1451" t="s">
        <v>15</v>
      </c>
      <c r="P1451" t="s">
        <v>15</v>
      </c>
      <c r="Q1451" t="s">
        <v>15</v>
      </c>
      <c r="R1451" t="s">
        <v>15</v>
      </c>
      <c r="S1451">
        <v>5.2880000000000003</v>
      </c>
      <c r="T1451" t="str">
        <f>IF(A1451&lt;=DATE(2020,10,16),"pre","post")</f>
        <v>pre</v>
      </c>
      <c r="U1451">
        <f t="shared" si="176"/>
        <v>-0.29999999999999716</v>
      </c>
      <c r="V1451">
        <f t="shared" si="177"/>
        <v>-3.1999999999999886</v>
      </c>
      <c r="W1451">
        <f t="shared" si="178"/>
        <v>-2.3000000000000114</v>
      </c>
      <c r="X1451">
        <f t="shared" si="179"/>
        <v>-2.5</v>
      </c>
      <c r="Y1451">
        <f t="shared" si="180"/>
        <v>1.4199999999998454</v>
      </c>
      <c r="Z1451">
        <f t="shared" si="181"/>
        <v>-3.9999999999995595E-3</v>
      </c>
      <c r="AC1451">
        <f t="shared" si="182"/>
        <v>0</v>
      </c>
      <c r="AD1451">
        <f t="shared" si="183"/>
        <v>0</v>
      </c>
    </row>
    <row r="1452" spans="1:30" x14ac:dyDescent="0.2">
      <c r="A1452" s="1">
        <v>37014</v>
      </c>
      <c r="B1452" s="2">
        <v>104.8</v>
      </c>
      <c r="C1452" s="2">
        <v>25.78</v>
      </c>
      <c r="D1452" s="2">
        <v>193.5</v>
      </c>
      <c r="E1452" s="2">
        <v>7.7</v>
      </c>
      <c r="F1452" s="2" t="s">
        <v>15</v>
      </c>
      <c r="G1452" t="s">
        <v>15</v>
      </c>
      <c r="H1452">
        <v>1144.28</v>
      </c>
      <c r="I1452">
        <v>104.8</v>
      </c>
      <c r="J1452">
        <v>25.78</v>
      </c>
      <c r="K1452">
        <v>57.7</v>
      </c>
      <c r="L1452">
        <v>73</v>
      </c>
      <c r="M1452">
        <v>80.3</v>
      </c>
      <c r="N1452">
        <v>92.1</v>
      </c>
      <c r="O1452" t="s">
        <v>15</v>
      </c>
      <c r="P1452" t="s">
        <v>15</v>
      </c>
      <c r="Q1452" t="s">
        <v>15</v>
      </c>
      <c r="R1452" t="s">
        <v>15</v>
      </c>
      <c r="S1452">
        <v>5.2050000000000001</v>
      </c>
      <c r="T1452" t="str">
        <f>IF(A1452&lt;=DATE(2020,10,16),"pre","post")</f>
        <v>pre</v>
      </c>
      <c r="U1452">
        <f t="shared" si="176"/>
        <v>-0.79999999999999716</v>
      </c>
      <c r="V1452">
        <f t="shared" si="177"/>
        <v>2.5999999999999943</v>
      </c>
      <c r="W1452">
        <f t="shared" si="178"/>
        <v>1.7000000000000028</v>
      </c>
      <c r="X1452">
        <f t="shared" si="179"/>
        <v>1.6999999999999886</v>
      </c>
      <c r="Y1452">
        <f t="shared" si="180"/>
        <v>5.9500000000000455</v>
      </c>
      <c r="Z1452">
        <f t="shared" si="181"/>
        <v>-8.3000000000000185E-2</v>
      </c>
      <c r="AC1452">
        <f t="shared" si="182"/>
        <v>1</v>
      </c>
      <c r="AD1452">
        <f t="shared" si="183"/>
        <v>0</v>
      </c>
    </row>
    <row r="1453" spans="1:30" x14ac:dyDescent="0.2">
      <c r="A1453" s="1">
        <v>37015</v>
      </c>
      <c r="B1453" s="2">
        <v>99.5</v>
      </c>
      <c r="C1453" s="2">
        <v>23.91</v>
      </c>
      <c r="D1453" s="2">
        <v>195.5</v>
      </c>
      <c r="E1453" s="2">
        <v>7.72</v>
      </c>
      <c r="F1453" s="2" t="s">
        <v>15</v>
      </c>
      <c r="G1453" t="s">
        <v>15</v>
      </c>
      <c r="H1453">
        <v>1145.31</v>
      </c>
      <c r="I1453">
        <v>99.5</v>
      </c>
      <c r="J1453">
        <v>23.91</v>
      </c>
      <c r="K1453">
        <v>56.1</v>
      </c>
      <c r="L1453">
        <v>71.099999999999994</v>
      </c>
      <c r="M1453">
        <v>78.7</v>
      </c>
      <c r="N1453">
        <v>90.35</v>
      </c>
      <c r="O1453" t="s">
        <v>15</v>
      </c>
      <c r="P1453" t="s">
        <v>15</v>
      </c>
      <c r="Q1453" t="s">
        <v>15</v>
      </c>
      <c r="R1453" t="s">
        <v>15</v>
      </c>
      <c r="S1453">
        <v>5.2050000000000001</v>
      </c>
      <c r="T1453" t="str">
        <f>IF(A1453&lt;=DATE(2020,10,16),"pre","post")</f>
        <v>pre</v>
      </c>
      <c r="U1453">
        <f t="shared" si="176"/>
        <v>-1.6000000000000014</v>
      </c>
      <c r="V1453">
        <f t="shared" si="177"/>
        <v>-1.9000000000000057</v>
      </c>
      <c r="W1453">
        <f t="shared" si="178"/>
        <v>-1.5999999999999943</v>
      </c>
      <c r="X1453">
        <f t="shared" si="179"/>
        <v>-1.75</v>
      </c>
      <c r="Y1453">
        <f t="shared" si="180"/>
        <v>1.0299999999999727</v>
      </c>
      <c r="Z1453">
        <f t="shared" si="181"/>
        <v>0</v>
      </c>
      <c r="AC1453">
        <f t="shared" si="182"/>
        <v>0</v>
      </c>
      <c r="AD1453">
        <f t="shared" si="183"/>
        <v>0</v>
      </c>
    </row>
    <row r="1454" spans="1:30" x14ac:dyDescent="0.2">
      <c r="A1454" s="1">
        <v>37016</v>
      </c>
      <c r="B1454" s="2">
        <v>99.5</v>
      </c>
      <c r="C1454" s="2">
        <v>23.91</v>
      </c>
      <c r="D1454" s="2">
        <v>195.5</v>
      </c>
      <c r="E1454" s="2">
        <v>7.72</v>
      </c>
      <c r="F1454" s="2" t="s">
        <v>15</v>
      </c>
      <c r="G1454" t="s">
        <v>15</v>
      </c>
      <c r="H1454">
        <v>1145.31</v>
      </c>
      <c r="I1454">
        <v>99.5</v>
      </c>
      <c r="J1454">
        <v>23.91</v>
      </c>
      <c r="K1454">
        <v>56.1</v>
      </c>
      <c r="L1454">
        <v>71.099999999999994</v>
      </c>
      <c r="M1454">
        <v>78.7</v>
      </c>
      <c r="N1454">
        <v>90.35</v>
      </c>
      <c r="O1454" t="s">
        <v>15</v>
      </c>
      <c r="P1454" t="s">
        <v>15</v>
      </c>
      <c r="Q1454" t="s">
        <v>15</v>
      </c>
      <c r="R1454" t="s">
        <v>15</v>
      </c>
      <c r="S1454">
        <v>5.2050000000000001</v>
      </c>
      <c r="T1454" t="str">
        <f>IF(A1454&lt;=DATE(2020,10,16),"pre","post")</f>
        <v>pre</v>
      </c>
      <c r="U1454">
        <f t="shared" si="176"/>
        <v>0</v>
      </c>
      <c r="V1454">
        <f t="shared" si="177"/>
        <v>0</v>
      </c>
      <c r="W1454">
        <f t="shared" si="178"/>
        <v>0</v>
      </c>
      <c r="X1454">
        <f t="shared" si="179"/>
        <v>0</v>
      </c>
      <c r="Y1454">
        <f t="shared" si="180"/>
        <v>0</v>
      </c>
      <c r="Z1454">
        <f t="shared" si="181"/>
        <v>0</v>
      </c>
      <c r="AC1454">
        <f t="shared" si="182"/>
        <v>0</v>
      </c>
      <c r="AD1454">
        <f t="shared" si="183"/>
        <v>0</v>
      </c>
    </row>
    <row r="1455" spans="1:30" x14ac:dyDescent="0.2">
      <c r="A1455" s="1">
        <v>37017</v>
      </c>
      <c r="B1455" s="2">
        <v>99.5</v>
      </c>
      <c r="C1455" s="2">
        <v>23.91</v>
      </c>
      <c r="D1455" s="2">
        <v>195.5</v>
      </c>
      <c r="E1455" s="2">
        <v>7.72</v>
      </c>
      <c r="F1455" s="2" t="s">
        <v>15</v>
      </c>
      <c r="G1455" t="s">
        <v>15</v>
      </c>
      <c r="H1455">
        <v>1145.31</v>
      </c>
      <c r="I1455">
        <v>99.5</v>
      </c>
      <c r="J1455">
        <v>23.91</v>
      </c>
      <c r="K1455">
        <v>56.1</v>
      </c>
      <c r="L1455">
        <v>71.099999999999994</v>
      </c>
      <c r="M1455">
        <v>78.7</v>
      </c>
      <c r="N1455">
        <v>90.35</v>
      </c>
      <c r="O1455" t="s">
        <v>15</v>
      </c>
      <c r="P1455" t="s">
        <v>15</v>
      </c>
      <c r="Q1455" t="s">
        <v>15</v>
      </c>
      <c r="R1455" t="s">
        <v>15</v>
      </c>
      <c r="S1455">
        <v>5.2050000000000001</v>
      </c>
      <c r="T1455" t="str">
        <f>IF(A1455&lt;=DATE(2020,10,16),"pre","post")</f>
        <v>pre</v>
      </c>
      <c r="U1455">
        <f t="shared" si="176"/>
        <v>0</v>
      </c>
      <c r="V1455">
        <f t="shared" si="177"/>
        <v>0</v>
      </c>
      <c r="W1455">
        <f t="shared" si="178"/>
        <v>0</v>
      </c>
      <c r="X1455">
        <f t="shared" si="179"/>
        <v>0</v>
      </c>
      <c r="Y1455">
        <f t="shared" si="180"/>
        <v>0</v>
      </c>
      <c r="Z1455">
        <f t="shared" si="181"/>
        <v>0</v>
      </c>
      <c r="AC1455">
        <f t="shared" si="182"/>
        <v>0</v>
      </c>
      <c r="AD1455">
        <f t="shared" si="183"/>
        <v>0</v>
      </c>
    </row>
    <row r="1456" spans="1:30" x14ac:dyDescent="0.2">
      <c r="A1456" s="1">
        <v>37018</v>
      </c>
      <c r="B1456" s="2">
        <v>95.72</v>
      </c>
      <c r="C1456" s="2">
        <v>24.86</v>
      </c>
      <c r="D1456" s="2">
        <v>199.3</v>
      </c>
      <c r="E1456" s="2">
        <v>7.13</v>
      </c>
      <c r="F1456" s="2" t="s">
        <v>15</v>
      </c>
      <c r="G1456" t="s">
        <v>15</v>
      </c>
      <c r="H1456">
        <v>1144.44</v>
      </c>
      <c r="I1456">
        <v>95.72</v>
      </c>
      <c r="J1456">
        <v>24.86</v>
      </c>
      <c r="K1456">
        <v>57.8</v>
      </c>
      <c r="L1456">
        <v>73</v>
      </c>
      <c r="M1456">
        <v>79</v>
      </c>
      <c r="N1456">
        <v>91.174999999999997</v>
      </c>
      <c r="O1456" t="s">
        <v>15</v>
      </c>
      <c r="P1456" t="s">
        <v>15</v>
      </c>
      <c r="Q1456" t="s">
        <v>15</v>
      </c>
      <c r="R1456" t="s">
        <v>15</v>
      </c>
      <c r="S1456">
        <v>5.1970000000000001</v>
      </c>
      <c r="T1456" t="str">
        <f>IF(A1456&lt;=DATE(2020,10,16),"pre","post")</f>
        <v>pre</v>
      </c>
      <c r="U1456">
        <f t="shared" si="176"/>
        <v>1.6999999999999957</v>
      </c>
      <c r="V1456">
        <f t="shared" si="177"/>
        <v>1.9000000000000057</v>
      </c>
      <c r="W1456">
        <f t="shared" si="178"/>
        <v>0.29999999999999716</v>
      </c>
      <c r="X1456">
        <f t="shared" si="179"/>
        <v>0.82500000000000284</v>
      </c>
      <c r="Y1456">
        <f t="shared" si="180"/>
        <v>-0.86999999999989086</v>
      </c>
      <c r="Z1456">
        <f t="shared" si="181"/>
        <v>-8.0000000000000071E-3</v>
      </c>
      <c r="AC1456">
        <f t="shared" si="182"/>
        <v>1</v>
      </c>
      <c r="AD1456">
        <f t="shared" si="183"/>
        <v>0</v>
      </c>
    </row>
    <row r="1457" spans="1:30" x14ac:dyDescent="0.2">
      <c r="A1457" s="1">
        <v>37019</v>
      </c>
      <c r="B1457" s="2">
        <v>95.47</v>
      </c>
      <c r="C1457" s="2">
        <v>24.44</v>
      </c>
      <c r="D1457" s="2">
        <v>198.5</v>
      </c>
      <c r="E1457" s="2">
        <v>7.11</v>
      </c>
      <c r="F1457" s="2" t="s">
        <v>15</v>
      </c>
      <c r="G1457" t="s">
        <v>15</v>
      </c>
      <c r="H1457">
        <v>1142.72</v>
      </c>
      <c r="I1457">
        <v>95.47</v>
      </c>
      <c r="J1457">
        <v>24.44</v>
      </c>
      <c r="K1457">
        <v>56.4</v>
      </c>
      <c r="L1457">
        <v>72</v>
      </c>
      <c r="M1457">
        <v>77.75</v>
      </c>
      <c r="N1457">
        <v>88.9</v>
      </c>
      <c r="O1457" t="s">
        <v>15</v>
      </c>
      <c r="P1457" t="s">
        <v>15</v>
      </c>
      <c r="Q1457" t="s">
        <v>15</v>
      </c>
      <c r="R1457" t="s">
        <v>15</v>
      </c>
      <c r="S1457">
        <v>5.2450000000000001</v>
      </c>
      <c r="T1457" t="str">
        <f>IF(A1457&lt;=DATE(2020,10,16),"pre","post")</f>
        <v>pre</v>
      </c>
      <c r="U1457">
        <f t="shared" si="176"/>
        <v>-1.3999999999999986</v>
      </c>
      <c r="V1457">
        <f t="shared" si="177"/>
        <v>-1</v>
      </c>
      <c r="W1457">
        <f t="shared" si="178"/>
        <v>-1.25</v>
      </c>
      <c r="X1457">
        <f t="shared" si="179"/>
        <v>-2.2749999999999915</v>
      </c>
      <c r="Y1457">
        <f t="shared" si="180"/>
        <v>-1.7200000000000273</v>
      </c>
      <c r="Z1457">
        <f t="shared" si="181"/>
        <v>4.8000000000000043E-2</v>
      </c>
      <c r="AC1457">
        <f t="shared" si="182"/>
        <v>0</v>
      </c>
      <c r="AD1457">
        <f t="shared" si="183"/>
        <v>0</v>
      </c>
    </row>
    <row r="1458" spans="1:30" x14ac:dyDescent="0.2">
      <c r="A1458" s="1">
        <v>37020</v>
      </c>
      <c r="B1458" s="2">
        <v>99.74</v>
      </c>
      <c r="C1458" s="2">
        <v>24.35</v>
      </c>
      <c r="D1458" s="2">
        <v>201.6</v>
      </c>
      <c r="E1458" s="2">
        <v>7.19</v>
      </c>
      <c r="F1458" s="2" t="s">
        <v>15</v>
      </c>
      <c r="G1458" t="s">
        <v>15</v>
      </c>
      <c r="H1458">
        <v>1145.18</v>
      </c>
      <c r="I1458">
        <v>99.74</v>
      </c>
      <c r="J1458">
        <v>24.35</v>
      </c>
      <c r="K1458">
        <v>53.4</v>
      </c>
      <c r="L1458">
        <v>75.400000000000006</v>
      </c>
      <c r="M1458">
        <v>77.099999999999994</v>
      </c>
      <c r="N1458">
        <v>89.2</v>
      </c>
      <c r="O1458" t="s">
        <v>15</v>
      </c>
      <c r="P1458" t="s">
        <v>15</v>
      </c>
      <c r="Q1458" t="s">
        <v>15</v>
      </c>
      <c r="R1458" t="s">
        <v>15</v>
      </c>
      <c r="S1458">
        <v>5.1740000000000004</v>
      </c>
      <c r="T1458" t="str">
        <f>IF(A1458&lt;=DATE(2020,10,16),"pre","post")</f>
        <v>pre</v>
      </c>
      <c r="U1458">
        <f t="shared" si="176"/>
        <v>-3</v>
      </c>
      <c r="V1458">
        <f t="shared" si="177"/>
        <v>3.4000000000000057</v>
      </c>
      <c r="W1458">
        <f t="shared" si="178"/>
        <v>-0.65000000000000568</v>
      </c>
      <c r="X1458">
        <f t="shared" si="179"/>
        <v>0.29999999999999716</v>
      </c>
      <c r="Y1458">
        <f t="shared" si="180"/>
        <v>2.4600000000000364</v>
      </c>
      <c r="Z1458">
        <f t="shared" si="181"/>
        <v>-7.099999999999973E-2</v>
      </c>
      <c r="AC1458">
        <f t="shared" si="182"/>
        <v>1</v>
      </c>
      <c r="AD1458">
        <f t="shared" si="183"/>
        <v>0</v>
      </c>
    </row>
    <row r="1459" spans="1:30" x14ac:dyDescent="0.2">
      <c r="A1459" s="1">
        <v>37021</v>
      </c>
      <c r="B1459" s="2">
        <v>102.58</v>
      </c>
      <c r="C1459" s="2">
        <v>24</v>
      </c>
      <c r="D1459" s="2">
        <v>196.5</v>
      </c>
      <c r="E1459" s="2">
        <v>7.09</v>
      </c>
      <c r="F1459" s="2" t="s">
        <v>15</v>
      </c>
      <c r="G1459" t="s">
        <v>15</v>
      </c>
      <c r="H1459">
        <v>1139.19</v>
      </c>
      <c r="I1459">
        <v>102.58</v>
      </c>
      <c r="J1459">
        <v>24</v>
      </c>
      <c r="K1459">
        <v>55.6</v>
      </c>
      <c r="L1459">
        <v>77.099999999999994</v>
      </c>
      <c r="M1459">
        <v>80.099999999999994</v>
      </c>
      <c r="N1459">
        <v>91.75</v>
      </c>
      <c r="O1459" t="s">
        <v>15</v>
      </c>
      <c r="P1459" t="s">
        <v>15</v>
      </c>
      <c r="Q1459" t="s">
        <v>15</v>
      </c>
      <c r="R1459" t="s">
        <v>15</v>
      </c>
      <c r="S1459">
        <v>5.2949999999999999</v>
      </c>
      <c r="T1459" t="str">
        <f>IF(A1459&lt;=DATE(2020,10,16),"pre","post")</f>
        <v>pre</v>
      </c>
      <c r="U1459">
        <f t="shared" si="176"/>
        <v>2.2000000000000028</v>
      </c>
      <c r="V1459">
        <f t="shared" si="177"/>
        <v>1.6999999999999886</v>
      </c>
      <c r="W1459">
        <f t="shared" si="178"/>
        <v>3</v>
      </c>
      <c r="X1459">
        <f t="shared" si="179"/>
        <v>2.5499999999999972</v>
      </c>
      <c r="Y1459">
        <f t="shared" si="180"/>
        <v>-5.9900000000000091</v>
      </c>
      <c r="Z1459">
        <f t="shared" si="181"/>
        <v>0.12099999999999955</v>
      </c>
      <c r="AC1459">
        <f t="shared" si="182"/>
        <v>0</v>
      </c>
      <c r="AD1459">
        <f t="shared" si="183"/>
        <v>0</v>
      </c>
    </row>
    <row r="1460" spans="1:30" x14ac:dyDescent="0.2">
      <c r="A1460" s="1">
        <v>37022</v>
      </c>
      <c r="B1460" s="2">
        <v>109.28</v>
      </c>
      <c r="C1460" s="2">
        <v>23.54</v>
      </c>
      <c r="D1460" s="2">
        <v>194.3</v>
      </c>
      <c r="E1460" s="2">
        <v>6.95</v>
      </c>
      <c r="F1460" s="2" t="s">
        <v>15</v>
      </c>
      <c r="G1460" t="s">
        <v>15</v>
      </c>
      <c r="H1460">
        <v>1128.49</v>
      </c>
      <c r="I1460">
        <v>109.28</v>
      </c>
      <c r="J1460">
        <v>23.54</v>
      </c>
      <c r="K1460">
        <v>53.8</v>
      </c>
      <c r="L1460">
        <v>81.150000000000006</v>
      </c>
      <c r="M1460">
        <v>82.8</v>
      </c>
      <c r="N1460">
        <v>93.95</v>
      </c>
      <c r="O1460" t="s">
        <v>15</v>
      </c>
      <c r="P1460" t="s">
        <v>15</v>
      </c>
      <c r="Q1460" t="s">
        <v>15</v>
      </c>
      <c r="R1460" t="s">
        <v>15</v>
      </c>
      <c r="S1460">
        <v>5.4470000000000001</v>
      </c>
      <c r="T1460" t="str">
        <f>IF(A1460&lt;=DATE(2020,10,16),"pre","post")</f>
        <v>pre</v>
      </c>
      <c r="U1460">
        <f t="shared" si="176"/>
        <v>-1.8000000000000043</v>
      </c>
      <c r="V1460">
        <f t="shared" si="177"/>
        <v>4.0500000000000114</v>
      </c>
      <c r="W1460">
        <f t="shared" si="178"/>
        <v>2.7000000000000028</v>
      </c>
      <c r="X1460">
        <f t="shared" si="179"/>
        <v>2.2000000000000028</v>
      </c>
      <c r="Y1460">
        <f t="shared" si="180"/>
        <v>-10.700000000000045</v>
      </c>
      <c r="Z1460">
        <f t="shared" si="181"/>
        <v>0.15200000000000014</v>
      </c>
      <c r="AC1460">
        <f t="shared" si="182"/>
        <v>0</v>
      </c>
      <c r="AD1460">
        <f t="shared" si="183"/>
        <v>1</v>
      </c>
    </row>
    <row r="1461" spans="1:30" x14ac:dyDescent="0.2">
      <c r="A1461" s="1">
        <v>37023</v>
      </c>
      <c r="B1461" s="2">
        <v>109.28</v>
      </c>
      <c r="C1461" s="2">
        <v>23.54</v>
      </c>
      <c r="D1461" s="2">
        <v>194.3</v>
      </c>
      <c r="E1461" s="2">
        <v>6.95</v>
      </c>
      <c r="F1461" s="2" t="s">
        <v>15</v>
      </c>
      <c r="G1461" t="s">
        <v>15</v>
      </c>
      <c r="H1461">
        <v>1128.49</v>
      </c>
      <c r="I1461">
        <v>109.28</v>
      </c>
      <c r="J1461">
        <v>23.54</v>
      </c>
      <c r="K1461">
        <v>53.8</v>
      </c>
      <c r="L1461">
        <v>81.150000000000006</v>
      </c>
      <c r="M1461">
        <v>82.8</v>
      </c>
      <c r="N1461">
        <v>93.95</v>
      </c>
      <c r="O1461" t="s">
        <v>15</v>
      </c>
      <c r="P1461" t="s">
        <v>15</v>
      </c>
      <c r="Q1461" t="s">
        <v>15</v>
      </c>
      <c r="R1461" t="s">
        <v>15</v>
      </c>
      <c r="S1461">
        <v>5.4470000000000001</v>
      </c>
      <c r="T1461" t="str">
        <f>IF(A1461&lt;=DATE(2020,10,16),"pre","post")</f>
        <v>pre</v>
      </c>
      <c r="U1461">
        <f t="shared" si="176"/>
        <v>0</v>
      </c>
      <c r="V1461">
        <f t="shared" si="177"/>
        <v>0</v>
      </c>
      <c r="W1461">
        <f t="shared" si="178"/>
        <v>0</v>
      </c>
      <c r="X1461">
        <f t="shared" si="179"/>
        <v>0</v>
      </c>
      <c r="Y1461">
        <f t="shared" si="180"/>
        <v>0</v>
      </c>
      <c r="Z1461">
        <f t="shared" si="181"/>
        <v>0</v>
      </c>
      <c r="AC1461">
        <f t="shared" si="182"/>
        <v>0</v>
      </c>
      <c r="AD1461">
        <f t="shared" si="183"/>
        <v>0</v>
      </c>
    </row>
    <row r="1462" spans="1:30" x14ac:dyDescent="0.2">
      <c r="A1462" s="1">
        <v>37024</v>
      </c>
      <c r="B1462" s="2">
        <v>109.28</v>
      </c>
      <c r="C1462" s="2">
        <v>23.54</v>
      </c>
      <c r="D1462" s="2">
        <v>194.3</v>
      </c>
      <c r="E1462" s="2">
        <v>6.95</v>
      </c>
      <c r="F1462" s="2" t="s">
        <v>15</v>
      </c>
      <c r="G1462" t="s">
        <v>15</v>
      </c>
      <c r="H1462">
        <v>1128.49</v>
      </c>
      <c r="I1462">
        <v>109.28</v>
      </c>
      <c r="J1462">
        <v>23.54</v>
      </c>
      <c r="K1462">
        <v>53.8</v>
      </c>
      <c r="L1462">
        <v>81.150000000000006</v>
      </c>
      <c r="M1462">
        <v>82.8</v>
      </c>
      <c r="N1462">
        <v>93.95</v>
      </c>
      <c r="O1462" t="s">
        <v>15</v>
      </c>
      <c r="P1462" t="s">
        <v>15</v>
      </c>
      <c r="Q1462" t="s">
        <v>15</v>
      </c>
      <c r="R1462" t="s">
        <v>15</v>
      </c>
      <c r="S1462">
        <v>5.4470000000000001</v>
      </c>
      <c r="T1462" t="str">
        <f>IF(A1462&lt;=DATE(2020,10,16),"pre","post")</f>
        <v>pre</v>
      </c>
      <c r="U1462">
        <f t="shared" si="176"/>
        <v>0</v>
      </c>
      <c r="V1462">
        <f t="shared" si="177"/>
        <v>0</v>
      </c>
      <c r="W1462">
        <f t="shared" si="178"/>
        <v>0</v>
      </c>
      <c r="X1462">
        <f t="shared" si="179"/>
        <v>0</v>
      </c>
      <c r="Y1462">
        <f t="shared" si="180"/>
        <v>0</v>
      </c>
      <c r="Z1462">
        <f t="shared" si="181"/>
        <v>0</v>
      </c>
      <c r="AC1462">
        <f t="shared" si="182"/>
        <v>0</v>
      </c>
      <c r="AD1462">
        <f t="shared" si="183"/>
        <v>0</v>
      </c>
    </row>
    <row r="1463" spans="1:30" x14ac:dyDescent="0.2">
      <c r="A1463" s="1">
        <v>37025</v>
      </c>
      <c r="B1463" s="2">
        <v>106.35</v>
      </c>
      <c r="C1463" s="2">
        <v>24.26</v>
      </c>
      <c r="D1463" s="2">
        <v>193</v>
      </c>
      <c r="E1463" s="2">
        <v>6.96</v>
      </c>
      <c r="F1463" s="2" t="s">
        <v>15</v>
      </c>
      <c r="G1463" t="s">
        <v>15</v>
      </c>
      <c r="H1463">
        <v>1133.1600000000001</v>
      </c>
      <c r="I1463">
        <v>106.35</v>
      </c>
      <c r="J1463">
        <v>24.26</v>
      </c>
      <c r="K1463">
        <v>57.1</v>
      </c>
      <c r="L1463">
        <v>79.099999999999994</v>
      </c>
      <c r="M1463">
        <v>83.4</v>
      </c>
      <c r="N1463">
        <v>94.3</v>
      </c>
      <c r="O1463" t="s">
        <v>15</v>
      </c>
      <c r="P1463" t="s">
        <v>15</v>
      </c>
      <c r="Q1463" t="s">
        <v>15</v>
      </c>
      <c r="R1463" t="s">
        <v>15</v>
      </c>
      <c r="S1463">
        <v>5.4409999999999998</v>
      </c>
      <c r="T1463" t="str">
        <f>IF(A1463&lt;=DATE(2020,10,16),"pre","post")</f>
        <v>pre</v>
      </c>
      <c r="U1463">
        <f t="shared" si="176"/>
        <v>3.3000000000000043</v>
      </c>
      <c r="V1463">
        <f t="shared" si="177"/>
        <v>-2.0500000000000114</v>
      </c>
      <c r="W1463">
        <f t="shared" si="178"/>
        <v>0.60000000000000853</v>
      </c>
      <c r="X1463">
        <f t="shared" si="179"/>
        <v>0.34999999999999432</v>
      </c>
      <c r="Y1463">
        <f t="shared" si="180"/>
        <v>4.6700000000000728</v>
      </c>
      <c r="Z1463">
        <f t="shared" si="181"/>
        <v>-6.0000000000002274E-3</v>
      </c>
      <c r="AC1463">
        <f t="shared" si="182"/>
        <v>1</v>
      </c>
      <c r="AD1463">
        <f t="shared" si="183"/>
        <v>0</v>
      </c>
    </row>
    <row r="1464" spans="1:30" x14ac:dyDescent="0.2">
      <c r="A1464" s="1">
        <v>37026</v>
      </c>
      <c r="B1464" s="2">
        <v>101.45</v>
      </c>
      <c r="C1464" s="2">
        <v>23.71</v>
      </c>
      <c r="D1464" s="2">
        <v>188.8</v>
      </c>
      <c r="E1464" s="2">
        <v>6.88</v>
      </c>
      <c r="F1464" s="2" t="s">
        <v>15</v>
      </c>
      <c r="G1464" t="s">
        <v>15</v>
      </c>
      <c r="H1464">
        <v>1132.07</v>
      </c>
      <c r="I1464">
        <v>101.45</v>
      </c>
      <c r="J1464">
        <v>23.71</v>
      </c>
      <c r="K1464">
        <v>54.75</v>
      </c>
      <c r="L1464">
        <v>77</v>
      </c>
      <c r="M1464">
        <v>80.5</v>
      </c>
      <c r="N1464">
        <v>92.6</v>
      </c>
      <c r="O1464" t="s">
        <v>15</v>
      </c>
      <c r="P1464" t="s">
        <v>15</v>
      </c>
      <c r="Q1464" t="s">
        <v>15</v>
      </c>
      <c r="R1464" t="s">
        <v>15</v>
      </c>
      <c r="S1464">
        <v>5.5119999999999996</v>
      </c>
      <c r="T1464" t="str">
        <f>IF(A1464&lt;=DATE(2020,10,16),"pre","post")</f>
        <v>pre</v>
      </c>
      <c r="U1464">
        <f t="shared" si="176"/>
        <v>-2.3500000000000014</v>
      </c>
      <c r="V1464">
        <f t="shared" si="177"/>
        <v>-2.0999999999999943</v>
      </c>
      <c r="W1464">
        <f t="shared" si="178"/>
        <v>-2.9000000000000057</v>
      </c>
      <c r="X1464">
        <f t="shared" si="179"/>
        <v>-1.7000000000000028</v>
      </c>
      <c r="Y1464">
        <f t="shared" si="180"/>
        <v>-1.0900000000001455</v>
      </c>
      <c r="Z1464">
        <f t="shared" si="181"/>
        <v>7.099999999999973E-2</v>
      </c>
      <c r="AC1464">
        <f t="shared" si="182"/>
        <v>0</v>
      </c>
      <c r="AD1464">
        <f t="shared" si="183"/>
        <v>0</v>
      </c>
    </row>
    <row r="1465" spans="1:30" x14ac:dyDescent="0.2">
      <c r="A1465" s="1">
        <v>37027</v>
      </c>
      <c r="B1465" s="2">
        <v>103.27</v>
      </c>
      <c r="C1465" s="2">
        <v>21.89</v>
      </c>
      <c r="D1465" s="2">
        <v>192.5</v>
      </c>
      <c r="E1465" s="2">
        <v>6.98</v>
      </c>
      <c r="F1465" s="2" t="s">
        <v>15</v>
      </c>
      <c r="G1465" t="s">
        <v>15</v>
      </c>
      <c r="H1465">
        <v>1135.0899999999999</v>
      </c>
      <c r="I1465">
        <v>103.27</v>
      </c>
      <c r="J1465">
        <v>21.89</v>
      </c>
      <c r="K1465">
        <v>52.55</v>
      </c>
      <c r="L1465">
        <v>75.7</v>
      </c>
      <c r="M1465">
        <v>81.400000000000006</v>
      </c>
      <c r="N1465">
        <v>93.05</v>
      </c>
      <c r="O1465" t="s">
        <v>15</v>
      </c>
      <c r="P1465" t="s">
        <v>15</v>
      </c>
      <c r="Q1465" t="s">
        <v>15</v>
      </c>
      <c r="R1465" t="s">
        <v>15</v>
      </c>
      <c r="S1465">
        <v>5.4450000000000003</v>
      </c>
      <c r="T1465" t="str">
        <f>IF(A1465&lt;=DATE(2020,10,16),"pre","post")</f>
        <v>pre</v>
      </c>
      <c r="U1465">
        <f t="shared" si="176"/>
        <v>-2.2000000000000028</v>
      </c>
      <c r="V1465">
        <f t="shared" si="177"/>
        <v>-1.2999999999999972</v>
      </c>
      <c r="W1465">
        <f t="shared" si="178"/>
        <v>0.90000000000000568</v>
      </c>
      <c r="X1465">
        <f t="shared" si="179"/>
        <v>0.45000000000000284</v>
      </c>
      <c r="Y1465">
        <f t="shared" si="180"/>
        <v>3.0199999999999818</v>
      </c>
      <c r="Z1465">
        <f t="shared" si="181"/>
        <v>-6.6999999999999282E-2</v>
      </c>
      <c r="AC1465">
        <f t="shared" si="182"/>
        <v>0</v>
      </c>
      <c r="AD1465">
        <f t="shared" si="183"/>
        <v>0</v>
      </c>
    </row>
    <row r="1466" spans="1:30" x14ac:dyDescent="0.2">
      <c r="A1466" s="1">
        <v>37028</v>
      </c>
      <c r="B1466" s="2">
        <v>104.76</v>
      </c>
      <c r="C1466" s="2">
        <v>21.47</v>
      </c>
      <c r="D1466" s="2">
        <v>190.3</v>
      </c>
      <c r="E1466" s="2">
        <v>7.02</v>
      </c>
      <c r="F1466" s="2" t="s">
        <v>15</v>
      </c>
      <c r="G1466" t="s">
        <v>15</v>
      </c>
      <c r="H1466">
        <v>1137.9000000000001</v>
      </c>
      <c r="I1466">
        <v>104.76</v>
      </c>
      <c r="J1466">
        <v>21.47</v>
      </c>
      <c r="K1466">
        <v>51.3</v>
      </c>
      <c r="L1466">
        <v>73.5</v>
      </c>
      <c r="M1466">
        <v>77.7</v>
      </c>
      <c r="N1466">
        <v>90.3</v>
      </c>
      <c r="O1466" t="s">
        <v>15</v>
      </c>
      <c r="P1466" t="s">
        <v>15</v>
      </c>
      <c r="Q1466" t="s">
        <v>15</v>
      </c>
      <c r="R1466" t="s">
        <v>15</v>
      </c>
      <c r="S1466">
        <v>5.407</v>
      </c>
      <c r="T1466" t="str">
        <f>IF(A1466&lt;=DATE(2020,10,16),"pre","post")</f>
        <v>pre</v>
      </c>
      <c r="U1466">
        <f t="shared" si="176"/>
        <v>-1.25</v>
      </c>
      <c r="V1466">
        <f t="shared" si="177"/>
        <v>-2.2000000000000028</v>
      </c>
      <c r="W1466">
        <f t="shared" si="178"/>
        <v>-3.7000000000000028</v>
      </c>
      <c r="X1466">
        <f t="shared" si="179"/>
        <v>-2.75</v>
      </c>
      <c r="Y1466">
        <f t="shared" si="180"/>
        <v>2.8100000000001728</v>
      </c>
      <c r="Z1466">
        <f t="shared" si="181"/>
        <v>-3.8000000000000256E-2</v>
      </c>
      <c r="AC1466">
        <f t="shared" si="182"/>
        <v>0</v>
      </c>
      <c r="AD1466">
        <f t="shared" si="183"/>
        <v>0</v>
      </c>
    </row>
    <row r="1467" spans="1:30" x14ac:dyDescent="0.2">
      <c r="A1467" s="1">
        <v>37029</v>
      </c>
      <c r="B1467" s="2">
        <v>107.92</v>
      </c>
      <c r="C1467" s="2">
        <v>21.23</v>
      </c>
      <c r="D1467" s="2">
        <v>186.5</v>
      </c>
      <c r="E1467" s="2">
        <v>6.98</v>
      </c>
      <c r="F1467" s="2" t="s">
        <v>15</v>
      </c>
      <c r="G1467" t="s">
        <v>15</v>
      </c>
      <c r="H1467">
        <v>1139.73</v>
      </c>
      <c r="I1467">
        <v>107.92</v>
      </c>
      <c r="J1467">
        <v>21.23</v>
      </c>
      <c r="K1467">
        <v>53.5</v>
      </c>
      <c r="L1467">
        <v>71.349999999999994</v>
      </c>
      <c r="M1467">
        <v>76.150000000000006</v>
      </c>
      <c r="N1467">
        <v>88.3</v>
      </c>
      <c r="O1467" t="s">
        <v>15</v>
      </c>
      <c r="P1467" t="s">
        <v>15</v>
      </c>
      <c r="Q1467" t="s">
        <v>15</v>
      </c>
      <c r="R1467" t="s">
        <v>15</v>
      </c>
      <c r="S1467">
        <v>5.4050000000000002</v>
      </c>
      <c r="T1467" t="str">
        <f>IF(A1467&lt;=DATE(2020,10,16),"pre","post")</f>
        <v>pre</v>
      </c>
      <c r="U1467">
        <f t="shared" si="176"/>
        <v>2.2000000000000028</v>
      </c>
      <c r="V1467">
        <f t="shared" si="177"/>
        <v>-2.1500000000000057</v>
      </c>
      <c r="W1467">
        <f t="shared" si="178"/>
        <v>-1.5499999999999972</v>
      </c>
      <c r="X1467">
        <f t="shared" si="179"/>
        <v>-2</v>
      </c>
      <c r="Y1467">
        <f t="shared" si="180"/>
        <v>1.8299999999999272</v>
      </c>
      <c r="Z1467">
        <f t="shared" si="181"/>
        <v>-1.9999999999997797E-3</v>
      </c>
      <c r="AC1467">
        <f t="shared" si="182"/>
        <v>0</v>
      </c>
      <c r="AD1467">
        <f t="shared" si="183"/>
        <v>0</v>
      </c>
    </row>
    <row r="1468" spans="1:30" x14ac:dyDescent="0.2">
      <c r="A1468" s="1">
        <v>37030</v>
      </c>
      <c r="B1468" s="2">
        <v>107.92</v>
      </c>
      <c r="C1468" s="2">
        <v>21.23</v>
      </c>
      <c r="D1468" s="2">
        <v>186.5</v>
      </c>
      <c r="E1468" s="2">
        <v>6.98</v>
      </c>
      <c r="F1468" s="2" t="s">
        <v>15</v>
      </c>
      <c r="G1468" t="s">
        <v>15</v>
      </c>
      <c r="H1468">
        <v>1139.73</v>
      </c>
      <c r="I1468">
        <v>107.92</v>
      </c>
      <c r="J1468">
        <v>21.23</v>
      </c>
      <c r="K1468">
        <v>53.5</v>
      </c>
      <c r="L1468">
        <v>71.349999999999994</v>
      </c>
      <c r="M1468">
        <v>76.150000000000006</v>
      </c>
      <c r="N1468">
        <v>88.3</v>
      </c>
      <c r="O1468" t="s">
        <v>15</v>
      </c>
      <c r="P1468" t="s">
        <v>15</v>
      </c>
      <c r="Q1468" t="s">
        <v>15</v>
      </c>
      <c r="R1468" t="s">
        <v>15</v>
      </c>
      <c r="S1468">
        <v>5.4050000000000002</v>
      </c>
      <c r="T1468" t="str">
        <f>IF(A1468&lt;=DATE(2020,10,16),"pre","post")</f>
        <v>pre</v>
      </c>
      <c r="U1468">
        <f t="shared" si="176"/>
        <v>0</v>
      </c>
      <c r="V1468">
        <f t="shared" si="177"/>
        <v>0</v>
      </c>
      <c r="W1468">
        <f t="shared" si="178"/>
        <v>0</v>
      </c>
      <c r="X1468">
        <f t="shared" si="179"/>
        <v>0</v>
      </c>
      <c r="Y1468">
        <f t="shared" si="180"/>
        <v>0</v>
      </c>
      <c r="Z1468">
        <f t="shared" si="181"/>
        <v>0</v>
      </c>
      <c r="AC1468">
        <f t="shared" si="182"/>
        <v>0</v>
      </c>
      <c r="AD1468">
        <f t="shared" si="183"/>
        <v>0</v>
      </c>
    </row>
    <row r="1469" spans="1:30" x14ac:dyDescent="0.2">
      <c r="A1469" s="1">
        <v>37031</v>
      </c>
      <c r="B1469" s="2">
        <v>107.92</v>
      </c>
      <c r="C1469" s="2">
        <v>21.23</v>
      </c>
      <c r="D1469" s="2">
        <v>186.5</v>
      </c>
      <c r="E1469" s="2">
        <v>6.98</v>
      </c>
      <c r="F1469" s="2" t="s">
        <v>15</v>
      </c>
      <c r="G1469" t="s">
        <v>15</v>
      </c>
      <c r="H1469">
        <v>1139.73</v>
      </c>
      <c r="I1469">
        <v>107.92</v>
      </c>
      <c r="J1469">
        <v>21.23</v>
      </c>
      <c r="K1469">
        <v>53.5</v>
      </c>
      <c r="L1469">
        <v>71.349999999999994</v>
      </c>
      <c r="M1469">
        <v>76.150000000000006</v>
      </c>
      <c r="N1469">
        <v>88.3</v>
      </c>
      <c r="O1469" t="s">
        <v>15</v>
      </c>
      <c r="P1469" t="s">
        <v>15</v>
      </c>
      <c r="Q1469" t="s">
        <v>15</v>
      </c>
      <c r="R1469" t="s">
        <v>15</v>
      </c>
      <c r="S1469">
        <v>5.4050000000000002</v>
      </c>
      <c r="T1469" t="str">
        <f>IF(A1469&lt;=DATE(2020,10,16),"pre","post")</f>
        <v>pre</v>
      </c>
      <c r="U1469">
        <f t="shared" si="176"/>
        <v>0</v>
      </c>
      <c r="V1469">
        <f t="shared" si="177"/>
        <v>0</v>
      </c>
      <c r="W1469">
        <f t="shared" si="178"/>
        <v>0</v>
      </c>
      <c r="X1469">
        <f t="shared" si="179"/>
        <v>0</v>
      </c>
      <c r="Y1469">
        <f t="shared" si="180"/>
        <v>0</v>
      </c>
      <c r="Z1469">
        <f t="shared" si="181"/>
        <v>0</v>
      </c>
      <c r="AC1469">
        <f t="shared" si="182"/>
        <v>0</v>
      </c>
      <c r="AD1469">
        <f t="shared" si="183"/>
        <v>0</v>
      </c>
    </row>
    <row r="1470" spans="1:30" x14ac:dyDescent="0.2">
      <c r="A1470" s="1">
        <v>37032</v>
      </c>
      <c r="B1470" s="2">
        <v>107.92</v>
      </c>
      <c r="C1470" s="2">
        <v>20.76</v>
      </c>
      <c r="D1470" s="2">
        <v>188.6</v>
      </c>
      <c r="E1470" s="2">
        <v>7.02</v>
      </c>
      <c r="F1470" s="2" t="s">
        <v>15</v>
      </c>
      <c r="G1470" t="s">
        <v>15</v>
      </c>
      <c r="H1470">
        <v>1139.94</v>
      </c>
      <c r="I1470">
        <v>107.92</v>
      </c>
      <c r="J1470">
        <v>20.76</v>
      </c>
      <c r="K1470">
        <v>55</v>
      </c>
      <c r="L1470">
        <v>73.75</v>
      </c>
      <c r="M1470">
        <v>79.349999999999994</v>
      </c>
      <c r="N1470">
        <v>91.65</v>
      </c>
      <c r="O1470" t="s">
        <v>15</v>
      </c>
      <c r="P1470" t="s">
        <v>15</v>
      </c>
      <c r="Q1470" t="s">
        <v>15</v>
      </c>
      <c r="R1470" t="s">
        <v>15</v>
      </c>
      <c r="S1470">
        <v>5.3739999999999997</v>
      </c>
      <c r="T1470" t="str">
        <f>IF(A1470&lt;=DATE(2020,10,16),"pre","post")</f>
        <v>pre</v>
      </c>
      <c r="U1470">
        <f t="shared" si="176"/>
        <v>1.5</v>
      </c>
      <c r="V1470">
        <f t="shared" si="177"/>
        <v>2.4000000000000057</v>
      </c>
      <c r="W1470">
        <f t="shared" si="178"/>
        <v>3.1999999999999886</v>
      </c>
      <c r="X1470">
        <f t="shared" si="179"/>
        <v>3.3500000000000085</v>
      </c>
      <c r="Y1470">
        <f t="shared" si="180"/>
        <v>0.21000000000003638</v>
      </c>
      <c r="Z1470">
        <f t="shared" si="181"/>
        <v>-3.1000000000000583E-2</v>
      </c>
      <c r="AC1470">
        <f t="shared" si="182"/>
        <v>0</v>
      </c>
      <c r="AD1470">
        <f t="shared" si="183"/>
        <v>0</v>
      </c>
    </row>
    <row r="1471" spans="1:30" x14ac:dyDescent="0.2">
      <c r="A1471" s="1">
        <v>37033</v>
      </c>
      <c r="B1471" s="2">
        <v>106.72</v>
      </c>
      <c r="C1471" s="2">
        <v>21.35</v>
      </c>
      <c r="D1471" s="2">
        <v>187</v>
      </c>
      <c r="E1471" s="2">
        <v>6.97</v>
      </c>
      <c r="F1471" s="2" t="s">
        <v>15</v>
      </c>
      <c r="G1471" t="s">
        <v>15</v>
      </c>
      <c r="H1471">
        <v>1139.67</v>
      </c>
      <c r="I1471">
        <v>106.72</v>
      </c>
      <c r="J1471">
        <v>21.35</v>
      </c>
      <c r="K1471">
        <v>57</v>
      </c>
      <c r="L1471">
        <v>73</v>
      </c>
      <c r="M1471">
        <v>77.5</v>
      </c>
      <c r="N1471">
        <v>89.9</v>
      </c>
      <c r="O1471" t="s">
        <v>15</v>
      </c>
      <c r="P1471" t="s">
        <v>15</v>
      </c>
      <c r="Q1471" t="s">
        <v>15</v>
      </c>
      <c r="R1471" t="s">
        <v>15</v>
      </c>
      <c r="S1471">
        <v>5.41</v>
      </c>
      <c r="T1471" t="str">
        <f>IF(A1471&lt;=DATE(2020,10,16),"pre","post")</f>
        <v>pre</v>
      </c>
      <c r="U1471">
        <f t="shared" si="176"/>
        <v>2</v>
      </c>
      <c r="V1471">
        <f t="shared" si="177"/>
        <v>-0.75</v>
      </c>
      <c r="W1471">
        <f t="shared" si="178"/>
        <v>-1.8499999999999943</v>
      </c>
      <c r="X1471">
        <f t="shared" si="179"/>
        <v>-1.75</v>
      </c>
      <c r="Y1471">
        <f t="shared" si="180"/>
        <v>-0.26999999999998181</v>
      </c>
      <c r="Z1471">
        <f t="shared" si="181"/>
        <v>3.6000000000000476E-2</v>
      </c>
      <c r="AC1471">
        <f t="shared" si="182"/>
        <v>0</v>
      </c>
      <c r="AD1471">
        <f t="shared" si="183"/>
        <v>1</v>
      </c>
    </row>
    <row r="1472" spans="1:30" x14ac:dyDescent="0.2">
      <c r="A1472" s="1">
        <v>37034</v>
      </c>
      <c r="B1472" s="2">
        <v>107.08</v>
      </c>
      <c r="C1472" s="2">
        <v>22.08</v>
      </c>
      <c r="D1472" s="2">
        <v>190.9</v>
      </c>
      <c r="E1472" s="2">
        <v>6.96</v>
      </c>
      <c r="F1472" s="2" t="s">
        <v>15</v>
      </c>
      <c r="G1472" t="s">
        <v>15</v>
      </c>
      <c r="H1472">
        <v>1140.26</v>
      </c>
      <c r="I1472">
        <v>107.08</v>
      </c>
      <c r="J1472">
        <v>22.08</v>
      </c>
      <c r="K1472">
        <v>57.55</v>
      </c>
      <c r="L1472">
        <v>73.3</v>
      </c>
      <c r="M1472">
        <v>79.05</v>
      </c>
      <c r="N1472">
        <v>91.525000000000006</v>
      </c>
      <c r="O1472" t="s">
        <v>15</v>
      </c>
      <c r="P1472" t="s">
        <v>15</v>
      </c>
      <c r="Q1472" t="s">
        <v>15</v>
      </c>
      <c r="R1472" t="s">
        <v>15</v>
      </c>
      <c r="S1472">
        <v>5.4009999999999998</v>
      </c>
      <c r="T1472" t="str">
        <f>IF(A1472&lt;=DATE(2020,10,16),"pre","post")</f>
        <v>pre</v>
      </c>
      <c r="U1472">
        <f t="shared" si="176"/>
        <v>0.54999999999999716</v>
      </c>
      <c r="V1472">
        <f t="shared" si="177"/>
        <v>0.29999999999999716</v>
      </c>
      <c r="W1472">
        <f t="shared" si="178"/>
        <v>1.5499999999999972</v>
      </c>
      <c r="X1472">
        <f t="shared" si="179"/>
        <v>1.625</v>
      </c>
      <c r="Y1472">
        <f t="shared" si="180"/>
        <v>0.58999999999991815</v>
      </c>
      <c r="Z1472">
        <f t="shared" si="181"/>
        <v>-9.0000000000003411E-3</v>
      </c>
      <c r="AC1472">
        <f t="shared" si="182"/>
        <v>0</v>
      </c>
      <c r="AD1472">
        <f t="shared" si="183"/>
        <v>0</v>
      </c>
    </row>
    <row r="1473" spans="1:30" x14ac:dyDescent="0.2">
      <c r="A1473" s="1">
        <v>37035</v>
      </c>
      <c r="B1473" s="2">
        <v>109.4</v>
      </c>
      <c r="C1473" s="2">
        <v>20.57</v>
      </c>
      <c r="D1473" s="2">
        <v>187.9</v>
      </c>
      <c r="E1473" s="2">
        <v>6.86</v>
      </c>
      <c r="F1473" s="2" t="s">
        <v>15</v>
      </c>
      <c r="G1473" t="s">
        <v>15</v>
      </c>
      <c r="H1473">
        <v>1135</v>
      </c>
      <c r="I1473">
        <v>109.4</v>
      </c>
      <c r="J1473">
        <v>20.57</v>
      </c>
      <c r="K1473">
        <v>59.85</v>
      </c>
      <c r="L1473">
        <v>74.599999999999994</v>
      </c>
      <c r="M1473">
        <v>80.099999999999994</v>
      </c>
      <c r="N1473">
        <v>92.5</v>
      </c>
      <c r="O1473" t="s">
        <v>15</v>
      </c>
      <c r="P1473" t="s">
        <v>15</v>
      </c>
      <c r="Q1473" t="s">
        <v>15</v>
      </c>
      <c r="R1473" t="s">
        <v>15</v>
      </c>
      <c r="S1473">
        <v>5.4909999999999997</v>
      </c>
      <c r="T1473" t="str">
        <f>IF(A1473&lt;=DATE(2020,10,16),"pre","post")</f>
        <v>pre</v>
      </c>
      <c r="U1473">
        <f t="shared" si="176"/>
        <v>2.3000000000000043</v>
      </c>
      <c r="V1473">
        <f t="shared" si="177"/>
        <v>1.2999999999999972</v>
      </c>
      <c r="W1473">
        <f t="shared" si="178"/>
        <v>1.0499999999999972</v>
      </c>
      <c r="X1473">
        <f t="shared" si="179"/>
        <v>0.97499999999999432</v>
      </c>
      <c r="Y1473">
        <f t="shared" si="180"/>
        <v>-5.2599999999999909</v>
      </c>
      <c r="Z1473">
        <f t="shared" si="181"/>
        <v>8.9999999999999858E-2</v>
      </c>
      <c r="AC1473">
        <f t="shared" si="182"/>
        <v>0</v>
      </c>
      <c r="AD1473">
        <f t="shared" si="183"/>
        <v>1</v>
      </c>
    </row>
    <row r="1474" spans="1:30" x14ac:dyDescent="0.2">
      <c r="A1474" s="1">
        <v>37036</v>
      </c>
      <c r="B1474" s="2">
        <v>111.15</v>
      </c>
      <c r="C1474" s="2">
        <v>20.6</v>
      </c>
      <c r="D1474" s="2">
        <v>185.9</v>
      </c>
      <c r="E1474" s="2">
        <v>6.83</v>
      </c>
      <c r="F1474" s="2" t="s">
        <v>15</v>
      </c>
      <c r="G1474" t="s">
        <v>15</v>
      </c>
      <c r="H1474">
        <v>1135.6199999999999</v>
      </c>
      <c r="I1474">
        <v>111.15</v>
      </c>
      <c r="J1474">
        <v>20.6</v>
      </c>
      <c r="K1474">
        <v>59.05</v>
      </c>
      <c r="L1474">
        <v>74.099999999999994</v>
      </c>
      <c r="M1474">
        <v>77.7</v>
      </c>
      <c r="N1474">
        <v>90.3</v>
      </c>
      <c r="O1474" t="s">
        <v>15</v>
      </c>
      <c r="P1474" t="s">
        <v>15</v>
      </c>
      <c r="Q1474" t="s">
        <v>15</v>
      </c>
      <c r="R1474" t="s">
        <v>15</v>
      </c>
      <c r="S1474">
        <v>5.5110000000000001</v>
      </c>
      <c r="T1474" t="str">
        <f>IF(A1474&lt;=DATE(2020,10,16),"pre","post")</f>
        <v>pre</v>
      </c>
      <c r="U1474">
        <f t="shared" si="176"/>
        <v>-0.80000000000000426</v>
      </c>
      <c r="V1474">
        <f t="shared" si="177"/>
        <v>-0.5</v>
      </c>
      <c r="W1474">
        <f t="shared" si="178"/>
        <v>-2.3999999999999915</v>
      </c>
      <c r="X1474">
        <f t="shared" si="179"/>
        <v>-2.2000000000000028</v>
      </c>
      <c r="Y1474">
        <f t="shared" si="180"/>
        <v>0.61999999999989086</v>
      </c>
      <c r="Z1474">
        <f t="shared" si="181"/>
        <v>2.0000000000000462E-2</v>
      </c>
      <c r="AC1474">
        <f t="shared" si="182"/>
        <v>0</v>
      </c>
      <c r="AD1474">
        <f t="shared" si="183"/>
        <v>1</v>
      </c>
    </row>
    <row r="1475" spans="1:30" x14ac:dyDescent="0.2">
      <c r="A1475" s="1">
        <v>37037</v>
      </c>
      <c r="B1475" s="2">
        <v>111.15</v>
      </c>
      <c r="C1475" s="2">
        <v>20.6</v>
      </c>
      <c r="D1475" s="2">
        <v>185.9</v>
      </c>
      <c r="E1475" s="2">
        <v>6.83</v>
      </c>
      <c r="F1475" s="2" t="s">
        <v>15</v>
      </c>
      <c r="G1475" t="s">
        <v>15</v>
      </c>
      <c r="H1475">
        <v>1135.6199999999999</v>
      </c>
      <c r="I1475">
        <v>111.15</v>
      </c>
      <c r="J1475">
        <v>20.6</v>
      </c>
      <c r="K1475">
        <v>59.05</v>
      </c>
      <c r="L1475">
        <v>74.099999999999994</v>
      </c>
      <c r="M1475">
        <v>77.7</v>
      </c>
      <c r="N1475">
        <v>90.3</v>
      </c>
      <c r="O1475" t="s">
        <v>15</v>
      </c>
      <c r="P1475" t="s">
        <v>15</v>
      </c>
      <c r="Q1475" t="s">
        <v>15</v>
      </c>
      <c r="R1475" t="s">
        <v>15</v>
      </c>
      <c r="S1475">
        <v>5.5110000000000001</v>
      </c>
      <c r="T1475" t="str">
        <f>IF(A1475&lt;=DATE(2020,10,16),"pre","post")</f>
        <v>pre</v>
      </c>
      <c r="U1475">
        <f t="shared" si="176"/>
        <v>0</v>
      </c>
      <c r="V1475">
        <f t="shared" si="177"/>
        <v>0</v>
      </c>
      <c r="W1475">
        <f t="shared" si="178"/>
        <v>0</v>
      </c>
      <c r="X1475">
        <f t="shared" si="179"/>
        <v>0</v>
      </c>
      <c r="Y1475">
        <f t="shared" si="180"/>
        <v>0</v>
      </c>
      <c r="Z1475">
        <f t="shared" si="181"/>
        <v>0</v>
      </c>
      <c r="AC1475">
        <f t="shared" si="182"/>
        <v>0</v>
      </c>
      <c r="AD1475">
        <f t="shared" si="183"/>
        <v>0</v>
      </c>
    </row>
    <row r="1476" spans="1:30" x14ac:dyDescent="0.2">
      <c r="A1476" s="1">
        <v>37038</v>
      </c>
      <c r="B1476" s="2">
        <v>111.15</v>
      </c>
      <c r="C1476" s="2">
        <v>20.6</v>
      </c>
      <c r="D1476" s="2">
        <v>185.9</v>
      </c>
      <c r="E1476" s="2">
        <v>6.83</v>
      </c>
      <c r="F1476" s="2" t="s">
        <v>15</v>
      </c>
      <c r="G1476" t="s">
        <v>15</v>
      </c>
      <c r="H1476">
        <v>1135.6199999999999</v>
      </c>
      <c r="I1476">
        <v>111.15</v>
      </c>
      <c r="J1476">
        <v>20.6</v>
      </c>
      <c r="K1476">
        <v>59.05</v>
      </c>
      <c r="L1476">
        <v>74.099999999999994</v>
      </c>
      <c r="M1476">
        <v>77.7</v>
      </c>
      <c r="N1476">
        <v>90.3</v>
      </c>
      <c r="O1476" t="s">
        <v>15</v>
      </c>
      <c r="P1476" t="s">
        <v>15</v>
      </c>
      <c r="Q1476" t="s">
        <v>15</v>
      </c>
      <c r="R1476" t="s">
        <v>15</v>
      </c>
      <c r="S1476">
        <v>5.5110000000000001</v>
      </c>
      <c r="T1476" t="str">
        <f>IF(A1476&lt;=DATE(2020,10,16),"pre","post")</f>
        <v>pre</v>
      </c>
      <c r="U1476">
        <f t="shared" ref="U1476:U1539" si="184">K1476-K1475</f>
        <v>0</v>
      </c>
      <c r="V1476">
        <f t="shared" ref="V1476:V1539" si="185">L1476-L1475</f>
        <v>0</v>
      </c>
      <c r="W1476">
        <f t="shared" ref="W1476:W1539" si="186">M1476-M1475</f>
        <v>0</v>
      </c>
      <c r="X1476">
        <f t="shared" ref="X1476:X1539" si="187">N1476-N1475</f>
        <v>0</v>
      </c>
      <c r="Y1476">
        <f t="shared" ref="Y1476:Y1539" si="188">H1476-H1475</f>
        <v>0</v>
      </c>
      <c r="Z1476">
        <f t="shared" ref="Z1476:Z1539" si="189">S1476-S1475</f>
        <v>0</v>
      </c>
      <c r="AC1476">
        <f t="shared" ref="AC1476:AC1539" si="190">IF(AND(J1476&gt;$AA$2, Z1476&lt;0), 1, 0)</f>
        <v>0</v>
      </c>
      <c r="AD1476">
        <f t="shared" ref="AD1476:AD1539" si="191">IF(AND(I1476&gt;$AB$2, Z1476&gt;0), 1, 0)</f>
        <v>0</v>
      </c>
    </row>
    <row r="1477" spans="1:30" x14ac:dyDescent="0.2">
      <c r="A1477" s="1">
        <v>37039</v>
      </c>
      <c r="B1477" s="2">
        <v>111.15</v>
      </c>
      <c r="C1477" s="2">
        <v>20.6</v>
      </c>
      <c r="D1477" s="2">
        <v>185.9</v>
      </c>
      <c r="E1477" s="2">
        <v>6.85</v>
      </c>
      <c r="F1477" s="2" t="s">
        <v>15</v>
      </c>
      <c r="G1477" t="s">
        <v>15</v>
      </c>
      <c r="H1477">
        <v>1135.6199999999999</v>
      </c>
      <c r="I1477">
        <v>111.15</v>
      </c>
      <c r="J1477">
        <v>20.6</v>
      </c>
      <c r="K1477">
        <v>59.05</v>
      </c>
      <c r="L1477">
        <v>74.099999999999994</v>
      </c>
      <c r="M1477">
        <v>79.2</v>
      </c>
      <c r="N1477">
        <v>91.4</v>
      </c>
      <c r="O1477" t="s">
        <v>15</v>
      </c>
      <c r="P1477" t="s">
        <v>15</v>
      </c>
      <c r="Q1477" t="s">
        <v>15</v>
      </c>
      <c r="R1477" t="s">
        <v>15</v>
      </c>
      <c r="S1477">
        <v>5.4939999999999998</v>
      </c>
      <c r="T1477" t="str">
        <f>IF(A1477&lt;=DATE(2020,10,16),"pre","post")</f>
        <v>pre</v>
      </c>
      <c r="U1477">
        <f t="shared" si="184"/>
        <v>0</v>
      </c>
      <c r="V1477">
        <f t="shared" si="185"/>
        <v>0</v>
      </c>
      <c r="W1477">
        <f t="shared" si="186"/>
        <v>1.5</v>
      </c>
      <c r="X1477">
        <f t="shared" si="187"/>
        <v>1.1000000000000085</v>
      </c>
      <c r="Y1477">
        <f t="shared" si="188"/>
        <v>0</v>
      </c>
      <c r="Z1477">
        <f t="shared" si="189"/>
        <v>-1.7000000000000348E-2</v>
      </c>
      <c r="AC1477">
        <f t="shared" si="190"/>
        <v>0</v>
      </c>
      <c r="AD1477">
        <f t="shared" si="191"/>
        <v>0</v>
      </c>
    </row>
    <row r="1478" spans="1:30" x14ac:dyDescent="0.2">
      <c r="A1478" s="1">
        <v>37040</v>
      </c>
      <c r="B1478" s="2">
        <v>106.41</v>
      </c>
      <c r="C1478" s="2">
        <v>22.14</v>
      </c>
      <c r="D1478" s="2">
        <v>185.5</v>
      </c>
      <c r="E1478" s="2">
        <v>6.83</v>
      </c>
      <c r="F1478" s="2" t="s">
        <v>15</v>
      </c>
      <c r="G1478" t="s">
        <v>15</v>
      </c>
      <c r="H1478">
        <v>1136.44</v>
      </c>
      <c r="I1478">
        <v>106.41</v>
      </c>
      <c r="J1478">
        <v>22.14</v>
      </c>
      <c r="K1478">
        <v>56.75</v>
      </c>
      <c r="L1478">
        <v>72.75</v>
      </c>
      <c r="M1478">
        <v>79.150000000000006</v>
      </c>
      <c r="N1478">
        <v>91.174999999999997</v>
      </c>
      <c r="O1478" t="s">
        <v>15</v>
      </c>
      <c r="P1478" t="s">
        <v>15</v>
      </c>
      <c r="Q1478" t="s">
        <v>15</v>
      </c>
      <c r="R1478" t="s">
        <v>15</v>
      </c>
      <c r="S1478">
        <v>5.5149999999999997</v>
      </c>
      <c r="T1478" t="str">
        <f>IF(A1478&lt;=DATE(2020,10,16),"pre","post")</f>
        <v>pre</v>
      </c>
      <c r="U1478">
        <f t="shared" si="184"/>
        <v>-2.2999999999999972</v>
      </c>
      <c r="V1478">
        <f t="shared" si="185"/>
        <v>-1.3499999999999943</v>
      </c>
      <c r="W1478">
        <f t="shared" si="186"/>
        <v>-4.9999999999997158E-2</v>
      </c>
      <c r="X1478">
        <f t="shared" si="187"/>
        <v>-0.22500000000000853</v>
      </c>
      <c r="Y1478">
        <f t="shared" si="188"/>
        <v>0.82000000000016371</v>
      </c>
      <c r="Z1478">
        <f t="shared" si="189"/>
        <v>2.0999999999999908E-2</v>
      </c>
      <c r="AC1478">
        <f t="shared" si="190"/>
        <v>0</v>
      </c>
      <c r="AD1478">
        <f t="shared" si="191"/>
        <v>1</v>
      </c>
    </row>
    <row r="1479" spans="1:30" x14ac:dyDescent="0.2">
      <c r="A1479" s="1">
        <v>37041</v>
      </c>
      <c r="B1479" s="2">
        <v>106.41</v>
      </c>
      <c r="C1479" s="2">
        <v>22.76</v>
      </c>
      <c r="D1479" s="2">
        <v>185.1</v>
      </c>
      <c r="E1479" s="2">
        <v>6.73</v>
      </c>
      <c r="F1479" s="2" t="s">
        <v>15</v>
      </c>
      <c r="G1479" t="s">
        <v>15</v>
      </c>
      <c r="H1479">
        <v>1137.1400000000001</v>
      </c>
      <c r="I1479">
        <v>106.41</v>
      </c>
      <c r="J1479">
        <v>22.76</v>
      </c>
      <c r="K1479">
        <v>53.85</v>
      </c>
      <c r="L1479">
        <v>75.2</v>
      </c>
      <c r="M1479">
        <v>80.5</v>
      </c>
      <c r="N1479">
        <v>93.1</v>
      </c>
      <c r="O1479" t="s">
        <v>15</v>
      </c>
      <c r="P1479" t="s">
        <v>15</v>
      </c>
      <c r="Q1479" t="s">
        <v>15</v>
      </c>
      <c r="R1479" t="s">
        <v>15</v>
      </c>
      <c r="S1479">
        <v>5.5090000000000003</v>
      </c>
      <c r="T1479" t="str">
        <f>IF(A1479&lt;=DATE(2020,10,16),"pre","post")</f>
        <v>pre</v>
      </c>
      <c r="U1479">
        <f t="shared" si="184"/>
        <v>-2.8999999999999986</v>
      </c>
      <c r="V1479">
        <f t="shared" si="185"/>
        <v>2.4500000000000028</v>
      </c>
      <c r="W1479">
        <f t="shared" si="186"/>
        <v>1.3499999999999943</v>
      </c>
      <c r="X1479">
        <f t="shared" si="187"/>
        <v>1.9249999999999972</v>
      </c>
      <c r="Y1479">
        <f t="shared" si="188"/>
        <v>0.70000000000004547</v>
      </c>
      <c r="Z1479">
        <f t="shared" si="189"/>
        <v>-5.9999999999993392E-3</v>
      </c>
      <c r="AC1479">
        <f t="shared" si="190"/>
        <v>0</v>
      </c>
      <c r="AD1479">
        <f t="shared" si="191"/>
        <v>0</v>
      </c>
    </row>
    <row r="1480" spans="1:30" x14ac:dyDescent="0.2">
      <c r="A1480" s="1">
        <v>37042</v>
      </c>
      <c r="B1480" s="2">
        <v>105.49</v>
      </c>
      <c r="C1480" s="2">
        <v>22.64</v>
      </c>
      <c r="D1480" s="2">
        <v>190.9</v>
      </c>
      <c r="E1480" s="2">
        <v>6.78</v>
      </c>
      <c r="F1480" s="2" t="s">
        <v>15</v>
      </c>
      <c r="G1480" t="s">
        <v>15</v>
      </c>
      <c r="H1480">
        <v>1143.5899999999999</v>
      </c>
      <c r="I1480">
        <v>105.49</v>
      </c>
      <c r="J1480">
        <v>22.64</v>
      </c>
      <c r="K1480">
        <v>57</v>
      </c>
      <c r="L1480">
        <v>75.849999999999994</v>
      </c>
      <c r="M1480">
        <v>80.45</v>
      </c>
      <c r="N1480">
        <v>95</v>
      </c>
      <c r="O1480" t="s">
        <v>15</v>
      </c>
      <c r="P1480" t="s">
        <v>15</v>
      </c>
      <c r="Q1480" t="s">
        <v>15</v>
      </c>
      <c r="R1480" t="s">
        <v>15</v>
      </c>
      <c r="S1480">
        <v>5.3810000000000002</v>
      </c>
      <c r="T1480" t="str">
        <f>IF(A1480&lt;=DATE(2020,10,16),"pre","post")</f>
        <v>pre</v>
      </c>
      <c r="U1480">
        <f t="shared" si="184"/>
        <v>3.1499999999999986</v>
      </c>
      <c r="V1480">
        <f t="shared" si="185"/>
        <v>0.64999999999999147</v>
      </c>
      <c r="W1480">
        <f t="shared" si="186"/>
        <v>-4.9999999999997158E-2</v>
      </c>
      <c r="X1480">
        <f t="shared" si="187"/>
        <v>1.9000000000000057</v>
      </c>
      <c r="Y1480">
        <f t="shared" si="188"/>
        <v>6.4499999999998181</v>
      </c>
      <c r="Z1480">
        <f t="shared" si="189"/>
        <v>-0.12800000000000011</v>
      </c>
      <c r="AC1480">
        <f t="shared" si="190"/>
        <v>0</v>
      </c>
      <c r="AD1480">
        <f t="shared" si="191"/>
        <v>0</v>
      </c>
    </row>
    <row r="1481" spans="1:30" x14ac:dyDescent="0.2">
      <c r="A1481" s="1">
        <v>37043</v>
      </c>
      <c r="B1481" s="2">
        <v>96.78</v>
      </c>
      <c r="C1481" s="2">
        <v>21.59</v>
      </c>
      <c r="D1481" s="2">
        <v>185.6</v>
      </c>
      <c r="E1481" s="2">
        <v>6.82</v>
      </c>
      <c r="F1481" s="2" t="s">
        <v>15</v>
      </c>
      <c r="G1481" t="s">
        <v>15</v>
      </c>
      <c r="H1481">
        <v>1147.23</v>
      </c>
      <c r="I1481">
        <v>96.78</v>
      </c>
      <c r="J1481">
        <v>21.59</v>
      </c>
      <c r="K1481">
        <v>53.65</v>
      </c>
      <c r="L1481">
        <v>69.099999999999994</v>
      </c>
      <c r="M1481">
        <v>78.900000000000006</v>
      </c>
      <c r="N1481">
        <v>91.4</v>
      </c>
      <c r="O1481" t="s">
        <v>15</v>
      </c>
      <c r="P1481" t="s">
        <v>15</v>
      </c>
      <c r="Q1481" t="s">
        <v>15</v>
      </c>
      <c r="R1481" t="s">
        <v>15</v>
      </c>
      <c r="S1481">
        <v>5.3639999999999999</v>
      </c>
      <c r="T1481" t="str">
        <f>IF(A1481&lt;=DATE(2020,10,16),"pre","post")</f>
        <v>pre</v>
      </c>
      <c r="U1481">
        <f t="shared" si="184"/>
        <v>-3.3500000000000014</v>
      </c>
      <c r="V1481">
        <f t="shared" si="185"/>
        <v>-6.75</v>
      </c>
      <c r="W1481">
        <f t="shared" si="186"/>
        <v>-1.5499999999999972</v>
      </c>
      <c r="X1481">
        <f t="shared" si="187"/>
        <v>-3.5999999999999943</v>
      </c>
      <c r="Y1481">
        <f t="shared" si="188"/>
        <v>3.6400000000001</v>
      </c>
      <c r="Z1481">
        <f t="shared" si="189"/>
        <v>-1.7000000000000348E-2</v>
      </c>
      <c r="AC1481">
        <f t="shared" si="190"/>
        <v>0</v>
      </c>
      <c r="AD1481">
        <f t="shared" si="191"/>
        <v>0</v>
      </c>
    </row>
    <row r="1482" spans="1:30" x14ac:dyDescent="0.2">
      <c r="A1482" s="1">
        <v>37044</v>
      </c>
      <c r="B1482" s="2">
        <v>96.78</v>
      </c>
      <c r="C1482" s="2">
        <v>21.59</v>
      </c>
      <c r="D1482" s="2">
        <v>185.6</v>
      </c>
      <c r="E1482" s="2">
        <v>6.82</v>
      </c>
      <c r="F1482" s="2" t="s">
        <v>15</v>
      </c>
      <c r="G1482" t="s">
        <v>15</v>
      </c>
      <c r="H1482">
        <v>1147.23</v>
      </c>
      <c r="I1482">
        <v>96.78</v>
      </c>
      <c r="J1482">
        <v>21.59</v>
      </c>
      <c r="K1482">
        <v>53.65</v>
      </c>
      <c r="L1482">
        <v>69.099999999999994</v>
      </c>
      <c r="M1482">
        <v>78.900000000000006</v>
      </c>
      <c r="N1482">
        <v>91.4</v>
      </c>
      <c r="O1482" t="s">
        <v>15</v>
      </c>
      <c r="P1482" t="s">
        <v>15</v>
      </c>
      <c r="Q1482" t="s">
        <v>15</v>
      </c>
      <c r="R1482" t="s">
        <v>15</v>
      </c>
      <c r="S1482">
        <v>5.3639999999999999</v>
      </c>
      <c r="T1482" t="str">
        <f>IF(A1482&lt;=DATE(2020,10,16),"pre","post")</f>
        <v>pre</v>
      </c>
      <c r="U1482">
        <f t="shared" si="184"/>
        <v>0</v>
      </c>
      <c r="V1482">
        <f t="shared" si="185"/>
        <v>0</v>
      </c>
      <c r="W1482">
        <f t="shared" si="186"/>
        <v>0</v>
      </c>
      <c r="X1482">
        <f t="shared" si="187"/>
        <v>0</v>
      </c>
      <c r="Y1482">
        <f t="shared" si="188"/>
        <v>0</v>
      </c>
      <c r="Z1482">
        <f t="shared" si="189"/>
        <v>0</v>
      </c>
      <c r="AC1482">
        <f t="shared" si="190"/>
        <v>0</v>
      </c>
      <c r="AD1482">
        <f t="shared" si="191"/>
        <v>0</v>
      </c>
    </row>
    <row r="1483" spans="1:30" x14ac:dyDescent="0.2">
      <c r="A1483" s="1">
        <v>37045</v>
      </c>
      <c r="B1483" s="2">
        <v>96.78</v>
      </c>
      <c r="C1483" s="2">
        <v>21.59</v>
      </c>
      <c r="D1483" s="2">
        <v>185.6</v>
      </c>
      <c r="E1483" s="2">
        <v>6.82</v>
      </c>
      <c r="F1483" s="2" t="s">
        <v>15</v>
      </c>
      <c r="G1483" t="s">
        <v>15</v>
      </c>
      <c r="H1483">
        <v>1147.23</v>
      </c>
      <c r="I1483">
        <v>96.78</v>
      </c>
      <c r="J1483">
        <v>21.59</v>
      </c>
      <c r="K1483">
        <v>53.65</v>
      </c>
      <c r="L1483">
        <v>69.099999999999994</v>
      </c>
      <c r="M1483">
        <v>78.900000000000006</v>
      </c>
      <c r="N1483">
        <v>91.4</v>
      </c>
      <c r="O1483" t="s">
        <v>15</v>
      </c>
      <c r="P1483" t="s">
        <v>15</v>
      </c>
      <c r="Q1483" t="s">
        <v>15</v>
      </c>
      <c r="R1483" t="s">
        <v>15</v>
      </c>
      <c r="S1483">
        <v>5.3639999999999999</v>
      </c>
      <c r="T1483" t="str">
        <f>IF(A1483&lt;=DATE(2020,10,16),"pre","post")</f>
        <v>pre</v>
      </c>
      <c r="U1483">
        <f t="shared" si="184"/>
        <v>0</v>
      </c>
      <c r="V1483">
        <f t="shared" si="185"/>
        <v>0</v>
      </c>
      <c r="W1483">
        <f t="shared" si="186"/>
        <v>0</v>
      </c>
      <c r="X1483">
        <f t="shared" si="187"/>
        <v>0</v>
      </c>
      <c r="Y1483">
        <f t="shared" si="188"/>
        <v>0</v>
      </c>
      <c r="Z1483">
        <f t="shared" si="189"/>
        <v>0</v>
      </c>
      <c r="AC1483">
        <f t="shared" si="190"/>
        <v>0</v>
      </c>
      <c r="AD1483">
        <f t="shared" si="191"/>
        <v>0</v>
      </c>
    </row>
    <row r="1484" spans="1:30" x14ac:dyDescent="0.2">
      <c r="A1484" s="1">
        <v>37046</v>
      </c>
      <c r="B1484" s="2">
        <v>92.11</v>
      </c>
      <c r="C1484" s="2">
        <v>21.38</v>
      </c>
      <c r="D1484" s="2">
        <v>185.9</v>
      </c>
      <c r="E1484" s="2">
        <v>6.84</v>
      </c>
      <c r="F1484" s="2" t="s">
        <v>15</v>
      </c>
      <c r="G1484" t="s">
        <v>15</v>
      </c>
      <c r="H1484">
        <v>1150.1500000000001</v>
      </c>
      <c r="I1484">
        <v>92.11</v>
      </c>
      <c r="J1484">
        <v>21.38</v>
      </c>
      <c r="K1484">
        <v>55.7</v>
      </c>
      <c r="L1484">
        <v>73.400000000000006</v>
      </c>
      <c r="M1484">
        <v>79.05</v>
      </c>
      <c r="N1484">
        <v>92.3</v>
      </c>
      <c r="O1484" t="s">
        <v>15</v>
      </c>
      <c r="P1484" t="s">
        <v>15</v>
      </c>
      <c r="Q1484" t="s">
        <v>15</v>
      </c>
      <c r="R1484" t="s">
        <v>15</v>
      </c>
      <c r="S1484">
        <v>5.3410000000000002</v>
      </c>
      <c r="T1484" t="str">
        <f>IF(A1484&lt;=DATE(2020,10,16),"pre","post")</f>
        <v>pre</v>
      </c>
      <c r="U1484">
        <f t="shared" si="184"/>
        <v>2.0500000000000043</v>
      </c>
      <c r="V1484">
        <f t="shared" si="185"/>
        <v>4.3000000000000114</v>
      </c>
      <c r="W1484">
        <f t="shared" si="186"/>
        <v>0.14999999999999147</v>
      </c>
      <c r="X1484">
        <f t="shared" si="187"/>
        <v>0.89999999999999147</v>
      </c>
      <c r="Y1484">
        <f t="shared" si="188"/>
        <v>2.9200000000000728</v>
      </c>
      <c r="Z1484">
        <f t="shared" si="189"/>
        <v>-2.2999999999999687E-2</v>
      </c>
      <c r="AC1484">
        <f t="shared" si="190"/>
        <v>0</v>
      </c>
      <c r="AD1484">
        <f t="shared" si="191"/>
        <v>0</v>
      </c>
    </row>
    <row r="1485" spans="1:30" x14ac:dyDescent="0.2">
      <c r="A1485" s="1">
        <v>37047</v>
      </c>
      <c r="B1485" s="2">
        <v>95.6</v>
      </c>
      <c r="C1485" s="2">
        <v>19.579999999999998</v>
      </c>
      <c r="D1485" s="2">
        <v>189.1</v>
      </c>
      <c r="E1485" s="2">
        <v>6.9</v>
      </c>
      <c r="F1485" s="2" t="s">
        <v>15</v>
      </c>
      <c r="G1485" t="s">
        <v>15</v>
      </c>
      <c r="H1485">
        <v>1154.99</v>
      </c>
      <c r="I1485">
        <v>95.6</v>
      </c>
      <c r="J1485">
        <v>19.579999999999998</v>
      </c>
      <c r="K1485">
        <v>57.35</v>
      </c>
      <c r="L1485">
        <v>73.099999999999994</v>
      </c>
      <c r="M1485">
        <v>76.900000000000006</v>
      </c>
      <c r="N1485">
        <v>90.5</v>
      </c>
      <c r="O1485" t="s">
        <v>15</v>
      </c>
      <c r="P1485" t="s">
        <v>15</v>
      </c>
      <c r="Q1485" t="s">
        <v>15</v>
      </c>
      <c r="R1485" t="s">
        <v>15</v>
      </c>
      <c r="S1485">
        <v>5.2690000000000001</v>
      </c>
      <c r="T1485" t="str">
        <f>IF(A1485&lt;=DATE(2020,10,16),"pre","post")</f>
        <v>pre</v>
      </c>
      <c r="U1485">
        <f t="shared" si="184"/>
        <v>1.6499999999999986</v>
      </c>
      <c r="V1485">
        <f t="shared" si="185"/>
        <v>-0.30000000000001137</v>
      </c>
      <c r="W1485">
        <f t="shared" si="186"/>
        <v>-2.1499999999999915</v>
      </c>
      <c r="X1485">
        <f t="shared" si="187"/>
        <v>-1.7999999999999972</v>
      </c>
      <c r="Y1485">
        <f t="shared" si="188"/>
        <v>4.8399999999999181</v>
      </c>
      <c r="Z1485">
        <f t="shared" si="189"/>
        <v>-7.2000000000000064E-2</v>
      </c>
      <c r="AC1485">
        <f t="shared" si="190"/>
        <v>0</v>
      </c>
      <c r="AD1485">
        <f t="shared" si="191"/>
        <v>0</v>
      </c>
    </row>
    <row r="1486" spans="1:30" x14ac:dyDescent="0.2">
      <c r="A1486" s="1">
        <v>37048</v>
      </c>
      <c r="B1486" s="2">
        <v>101.02</v>
      </c>
      <c r="C1486" s="2">
        <v>20.39</v>
      </c>
      <c r="D1486" s="2">
        <v>191.5</v>
      </c>
      <c r="E1486" s="2">
        <v>6.82</v>
      </c>
      <c r="F1486" s="2" t="s">
        <v>15</v>
      </c>
      <c r="G1486" t="s">
        <v>15</v>
      </c>
      <c r="H1486">
        <v>1156</v>
      </c>
      <c r="I1486">
        <v>101.02</v>
      </c>
      <c r="J1486">
        <v>20.39</v>
      </c>
      <c r="K1486">
        <v>56.6</v>
      </c>
      <c r="L1486">
        <v>78.150000000000006</v>
      </c>
      <c r="M1486">
        <v>78.3</v>
      </c>
      <c r="N1486">
        <v>91.75</v>
      </c>
      <c r="O1486" t="s">
        <v>15</v>
      </c>
      <c r="P1486" t="s">
        <v>15</v>
      </c>
      <c r="Q1486" t="s">
        <v>15</v>
      </c>
      <c r="R1486" t="s">
        <v>15</v>
      </c>
      <c r="S1486">
        <v>5.2549999999999999</v>
      </c>
      <c r="T1486" t="str">
        <f>IF(A1486&lt;=DATE(2020,10,16),"pre","post")</f>
        <v>pre</v>
      </c>
      <c r="U1486">
        <f t="shared" si="184"/>
        <v>-0.75</v>
      </c>
      <c r="V1486">
        <f t="shared" si="185"/>
        <v>5.0500000000000114</v>
      </c>
      <c r="W1486">
        <f t="shared" si="186"/>
        <v>1.3999999999999915</v>
      </c>
      <c r="X1486">
        <f t="shared" si="187"/>
        <v>1.25</v>
      </c>
      <c r="Y1486">
        <f t="shared" si="188"/>
        <v>1.0099999999999909</v>
      </c>
      <c r="Z1486">
        <f t="shared" si="189"/>
        <v>-1.4000000000000234E-2</v>
      </c>
      <c r="AC1486">
        <f t="shared" si="190"/>
        <v>0</v>
      </c>
      <c r="AD1486">
        <f t="shared" si="191"/>
        <v>0</v>
      </c>
    </row>
    <row r="1487" spans="1:30" x14ac:dyDescent="0.2">
      <c r="A1487" s="1">
        <v>37049</v>
      </c>
      <c r="B1487" s="2">
        <v>101.7</v>
      </c>
      <c r="C1487" s="2">
        <v>19.670000000000002</v>
      </c>
      <c r="D1487" s="2">
        <v>189.6</v>
      </c>
      <c r="E1487" s="2">
        <v>6.77</v>
      </c>
      <c r="F1487" s="2" t="s">
        <v>15</v>
      </c>
      <c r="G1487" t="s">
        <v>15</v>
      </c>
      <c r="H1487">
        <v>1153.1400000000001</v>
      </c>
      <c r="I1487">
        <v>101.7</v>
      </c>
      <c r="J1487">
        <v>19.670000000000002</v>
      </c>
      <c r="K1487">
        <v>58</v>
      </c>
      <c r="L1487">
        <v>75.55</v>
      </c>
      <c r="M1487">
        <v>78.349999999999994</v>
      </c>
      <c r="N1487">
        <v>91.65</v>
      </c>
      <c r="O1487" t="s">
        <v>15</v>
      </c>
      <c r="P1487" t="s">
        <v>15</v>
      </c>
      <c r="Q1487" t="s">
        <v>15</v>
      </c>
      <c r="R1487" t="s">
        <v>15</v>
      </c>
      <c r="S1487">
        <v>5.3239999999999998</v>
      </c>
      <c r="T1487" t="str">
        <f>IF(A1487&lt;=DATE(2020,10,16),"pre","post")</f>
        <v>pre</v>
      </c>
      <c r="U1487">
        <f t="shared" si="184"/>
        <v>1.3999999999999986</v>
      </c>
      <c r="V1487">
        <f t="shared" si="185"/>
        <v>-2.6000000000000085</v>
      </c>
      <c r="W1487">
        <f t="shared" si="186"/>
        <v>4.9999999999997158E-2</v>
      </c>
      <c r="X1487">
        <f t="shared" si="187"/>
        <v>-9.9999999999994316E-2</v>
      </c>
      <c r="Y1487">
        <f t="shared" si="188"/>
        <v>-2.8599999999999</v>
      </c>
      <c r="Z1487">
        <f t="shared" si="189"/>
        <v>6.899999999999995E-2</v>
      </c>
      <c r="AC1487">
        <f t="shared" si="190"/>
        <v>0</v>
      </c>
      <c r="AD1487">
        <f t="shared" si="191"/>
        <v>0</v>
      </c>
    </row>
    <row r="1488" spans="1:30" x14ac:dyDescent="0.2">
      <c r="A1488" s="1">
        <v>37050</v>
      </c>
      <c r="B1488" s="2">
        <v>99.34</v>
      </c>
      <c r="C1488" s="2">
        <v>19.920000000000002</v>
      </c>
      <c r="D1488" s="2">
        <v>188.4</v>
      </c>
      <c r="E1488" s="2">
        <v>6.7</v>
      </c>
      <c r="F1488" s="2" t="s">
        <v>15</v>
      </c>
      <c r="G1488" t="s">
        <v>15</v>
      </c>
      <c r="H1488">
        <v>1150.06</v>
      </c>
      <c r="I1488">
        <v>99.34</v>
      </c>
      <c r="J1488">
        <v>19.920000000000002</v>
      </c>
      <c r="K1488">
        <v>58.05</v>
      </c>
      <c r="L1488">
        <v>75.900000000000006</v>
      </c>
      <c r="M1488">
        <v>79.95</v>
      </c>
      <c r="N1488">
        <v>91.8</v>
      </c>
      <c r="O1488" t="s">
        <v>15</v>
      </c>
      <c r="P1488" t="s">
        <v>15</v>
      </c>
      <c r="Q1488" t="s">
        <v>15</v>
      </c>
      <c r="R1488" t="s">
        <v>15</v>
      </c>
      <c r="S1488">
        <v>5.3559999999999999</v>
      </c>
      <c r="T1488" t="str">
        <f>IF(A1488&lt;=DATE(2020,10,16),"pre","post")</f>
        <v>pre</v>
      </c>
      <c r="U1488">
        <f t="shared" si="184"/>
        <v>4.9999999999997158E-2</v>
      </c>
      <c r="V1488">
        <f t="shared" si="185"/>
        <v>0.35000000000000853</v>
      </c>
      <c r="W1488">
        <f t="shared" si="186"/>
        <v>1.6000000000000085</v>
      </c>
      <c r="X1488">
        <f t="shared" si="187"/>
        <v>0.14999999999999147</v>
      </c>
      <c r="Y1488">
        <f t="shared" si="188"/>
        <v>-3.0800000000001546</v>
      </c>
      <c r="Z1488">
        <f t="shared" si="189"/>
        <v>3.2000000000000028E-2</v>
      </c>
      <c r="AC1488">
        <f t="shared" si="190"/>
        <v>0</v>
      </c>
      <c r="AD1488">
        <f t="shared" si="191"/>
        <v>0</v>
      </c>
    </row>
    <row r="1489" spans="1:30" x14ac:dyDescent="0.2">
      <c r="A1489" s="1">
        <v>37051</v>
      </c>
      <c r="B1489" s="2">
        <v>99.34</v>
      </c>
      <c r="C1489" s="2">
        <v>19.920000000000002</v>
      </c>
      <c r="D1489" s="2">
        <v>188.4</v>
      </c>
      <c r="E1489" s="2">
        <v>6.7</v>
      </c>
      <c r="F1489" s="2" t="s">
        <v>15</v>
      </c>
      <c r="G1489" t="s">
        <v>15</v>
      </c>
      <c r="H1489">
        <v>1150.06</v>
      </c>
      <c r="I1489">
        <v>99.34</v>
      </c>
      <c r="J1489">
        <v>19.920000000000002</v>
      </c>
      <c r="K1489">
        <v>58.05</v>
      </c>
      <c r="L1489">
        <v>75.900000000000006</v>
      </c>
      <c r="M1489">
        <v>79.95</v>
      </c>
      <c r="N1489">
        <v>91.8</v>
      </c>
      <c r="O1489" t="s">
        <v>15</v>
      </c>
      <c r="P1489" t="s">
        <v>15</v>
      </c>
      <c r="Q1489" t="s">
        <v>15</v>
      </c>
      <c r="R1489" t="s">
        <v>15</v>
      </c>
      <c r="S1489">
        <v>5.3559999999999999</v>
      </c>
      <c r="T1489" t="str">
        <f>IF(A1489&lt;=DATE(2020,10,16),"pre","post")</f>
        <v>pre</v>
      </c>
      <c r="U1489">
        <f t="shared" si="184"/>
        <v>0</v>
      </c>
      <c r="V1489">
        <f t="shared" si="185"/>
        <v>0</v>
      </c>
      <c r="W1489">
        <f t="shared" si="186"/>
        <v>0</v>
      </c>
      <c r="X1489">
        <f t="shared" si="187"/>
        <v>0</v>
      </c>
      <c r="Y1489">
        <f t="shared" si="188"/>
        <v>0</v>
      </c>
      <c r="Z1489">
        <f t="shared" si="189"/>
        <v>0</v>
      </c>
      <c r="AC1489">
        <f t="shared" si="190"/>
        <v>0</v>
      </c>
      <c r="AD1489">
        <f t="shared" si="191"/>
        <v>0</v>
      </c>
    </row>
    <row r="1490" spans="1:30" x14ac:dyDescent="0.2">
      <c r="A1490" s="1">
        <v>37052</v>
      </c>
      <c r="B1490" s="2">
        <v>99.34</v>
      </c>
      <c r="C1490" s="2">
        <v>19.920000000000002</v>
      </c>
      <c r="D1490" s="2">
        <v>188.4</v>
      </c>
      <c r="E1490" s="2">
        <v>6.7</v>
      </c>
      <c r="F1490" s="2" t="s">
        <v>15</v>
      </c>
      <c r="G1490" t="s">
        <v>15</v>
      </c>
      <c r="H1490">
        <v>1150.06</v>
      </c>
      <c r="I1490">
        <v>99.34</v>
      </c>
      <c r="J1490">
        <v>19.920000000000002</v>
      </c>
      <c r="K1490">
        <v>58.05</v>
      </c>
      <c r="L1490">
        <v>75.900000000000006</v>
      </c>
      <c r="M1490">
        <v>79.95</v>
      </c>
      <c r="N1490">
        <v>91.8</v>
      </c>
      <c r="O1490" t="s">
        <v>15</v>
      </c>
      <c r="P1490" t="s">
        <v>15</v>
      </c>
      <c r="Q1490" t="s">
        <v>15</v>
      </c>
      <c r="R1490" t="s">
        <v>15</v>
      </c>
      <c r="S1490">
        <v>5.3559999999999999</v>
      </c>
      <c r="T1490" t="str">
        <f>IF(A1490&lt;=DATE(2020,10,16),"pre","post")</f>
        <v>pre</v>
      </c>
      <c r="U1490">
        <f t="shared" si="184"/>
        <v>0</v>
      </c>
      <c r="V1490">
        <f t="shared" si="185"/>
        <v>0</v>
      </c>
      <c r="W1490">
        <f t="shared" si="186"/>
        <v>0</v>
      </c>
      <c r="X1490">
        <f t="shared" si="187"/>
        <v>0</v>
      </c>
      <c r="Y1490">
        <f t="shared" si="188"/>
        <v>0</v>
      </c>
      <c r="Z1490">
        <f t="shared" si="189"/>
        <v>0</v>
      </c>
      <c r="AC1490">
        <f t="shared" si="190"/>
        <v>0</v>
      </c>
      <c r="AD1490">
        <f t="shared" si="191"/>
        <v>0</v>
      </c>
    </row>
    <row r="1491" spans="1:30" x14ac:dyDescent="0.2">
      <c r="A1491" s="1">
        <v>37053</v>
      </c>
      <c r="B1491" s="2">
        <v>98.01</v>
      </c>
      <c r="C1491" s="2">
        <v>20.7</v>
      </c>
      <c r="D1491" s="2">
        <v>191.6</v>
      </c>
      <c r="E1491" s="2">
        <v>6.78</v>
      </c>
      <c r="F1491" s="2" t="s">
        <v>15</v>
      </c>
      <c r="G1491" t="s">
        <v>15</v>
      </c>
      <c r="H1491">
        <v>1153.31</v>
      </c>
      <c r="I1491">
        <v>98.01</v>
      </c>
      <c r="J1491">
        <v>20.7</v>
      </c>
      <c r="K1491">
        <v>59.25</v>
      </c>
      <c r="L1491">
        <v>76.650000000000006</v>
      </c>
      <c r="M1491">
        <v>80.150000000000006</v>
      </c>
      <c r="N1491">
        <v>92.55</v>
      </c>
      <c r="O1491" t="s">
        <v>15</v>
      </c>
      <c r="P1491" t="s">
        <v>15</v>
      </c>
      <c r="Q1491" t="s">
        <v>15</v>
      </c>
      <c r="R1491" t="s">
        <v>15</v>
      </c>
      <c r="S1491">
        <v>5.2839999999999998</v>
      </c>
      <c r="T1491" t="str">
        <f>IF(A1491&lt;=DATE(2020,10,16),"pre","post")</f>
        <v>pre</v>
      </c>
      <c r="U1491">
        <f t="shared" si="184"/>
        <v>1.2000000000000028</v>
      </c>
      <c r="V1491">
        <f t="shared" si="185"/>
        <v>0.75</v>
      </c>
      <c r="W1491">
        <f t="shared" si="186"/>
        <v>0.20000000000000284</v>
      </c>
      <c r="X1491">
        <f t="shared" si="187"/>
        <v>0.75</v>
      </c>
      <c r="Y1491">
        <f t="shared" si="188"/>
        <v>3.25</v>
      </c>
      <c r="Z1491">
        <f t="shared" si="189"/>
        <v>-7.2000000000000064E-2</v>
      </c>
      <c r="AC1491">
        <f t="shared" si="190"/>
        <v>0</v>
      </c>
      <c r="AD1491">
        <f t="shared" si="191"/>
        <v>0</v>
      </c>
    </row>
    <row r="1492" spans="1:30" x14ac:dyDescent="0.2">
      <c r="A1492" s="1">
        <v>37054</v>
      </c>
      <c r="B1492" s="2">
        <v>100.41</v>
      </c>
      <c r="C1492" s="2">
        <v>20.7</v>
      </c>
      <c r="D1492" s="2">
        <v>190.7</v>
      </c>
      <c r="E1492" s="2">
        <v>6.83</v>
      </c>
      <c r="F1492" s="2" t="s">
        <v>15</v>
      </c>
      <c r="G1492" t="s">
        <v>15</v>
      </c>
      <c r="H1492">
        <v>1155.8499999999999</v>
      </c>
      <c r="I1492">
        <v>100.41</v>
      </c>
      <c r="J1492">
        <v>20.7</v>
      </c>
      <c r="K1492">
        <v>58.4</v>
      </c>
      <c r="L1492">
        <v>76.2</v>
      </c>
      <c r="M1492">
        <v>79.55</v>
      </c>
      <c r="N1492">
        <v>93.4</v>
      </c>
      <c r="O1492" t="s">
        <v>15</v>
      </c>
      <c r="P1492" t="s">
        <v>15</v>
      </c>
      <c r="Q1492" t="s">
        <v>15</v>
      </c>
      <c r="R1492" t="s">
        <v>15</v>
      </c>
      <c r="S1492">
        <v>5.2530000000000001</v>
      </c>
      <c r="T1492" t="str">
        <f>IF(A1492&lt;=DATE(2020,10,16),"pre","post")</f>
        <v>pre</v>
      </c>
      <c r="U1492">
        <f t="shared" si="184"/>
        <v>-0.85000000000000142</v>
      </c>
      <c r="V1492">
        <f t="shared" si="185"/>
        <v>-0.45000000000000284</v>
      </c>
      <c r="W1492">
        <f t="shared" si="186"/>
        <v>-0.60000000000000853</v>
      </c>
      <c r="X1492">
        <f t="shared" si="187"/>
        <v>0.85000000000000853</v>
      </c>
      <c r="Y1492">
        <f t="shared" si="188"/>
        <v>2.5399999999999636</v>
      </c>
      <c r="Z1492">
        <f t="shared" si="189"/>
        <v>-3.0999999999999694E-2</v>
      </c>
      <c r="AC1492">
        <f t="shared" si="190"/>
        <v>0</v>
      </c>
      <c r="AD1492">
        <f t="shared" si="191"/>
        <v>0</v>
      </c>
    </row>
    <row r="1493" spans="1:30" x14ac:dyDescent="0.2">
      <c r="A1493" s="1">
        <v>37055</v>
      </c>
      <c r="B1493" s="2">
        <v>97.81</v>
      </c>
      <c r="C1493" s="2">
        <v>21.45</v>
      </c>
      <c r="D1493" s="2">
        <v>189.7</v>
      </c>
      <c r="E1493" s="2">
        <v>6.84</v>
      </c>
      <c r="F1493" s="2" t="s">
        <v>15</v>
      </c>
      <c r="G1493" t="s">
        <v>15</v>
      </c>
      <c r="H1493">
        <v>1154.96</v>
      </c>
      <c r="I1493">
        <v>97.81</v>
      </c>
      <c r="J1493">
        <v>21.45</v>
      </c>
      <c r="K1493">
        <v>57.6</v>
      </c>
      <c r="L1493">
        <v>76.7</v>
      </c>
      <c r="M1493">
        <v>79.25</v>
      </c>
      <c r="N1493">
        <v>91.825000000000003</v>
      </c>
      <c r="O1493" t="s">
        <v>15</v>
      </c>
      <c r="P1493" t="s">
        <v>15</v>
      </c>
      <c r="Q1493" t="s">
        <v>15</v>
      </c>
      <c r="R1493" t="s">
        <v>15</v>
      </c>
      <c r="S1493">
        <v>5.2629999999999999</v>
      </c>
      <c r="T1493" t="str">
        <f>IF(A1493&lt;=DATE(2020,10,16),"pre","post")</f>
        <v>pre</v>
      </c>
      <c r="U1493">
        <f t="shared" si="184"/>
        <v>-0.79999999999999716</v>
      </c>
      <c r="V1493">
        <f t="shared" si="185"/>
        <v>0.5</v>
      </c>
      <c r="W1493">
        <f t="shared" si="186"/>
        <v>-0.29999999999999716</v>
      </c>
      <c r="X1493">
        <f t="shared" si="187"/>
        <v>-1.5750000000000028</v>
      </c>
      <c r="Y1493">
        <f t="shared" si="188"/>
        <v>-0.88999999999987267</v>
      </c>
      <c r="Z1493">
        <f t="shared" si="189"/>
        <v>9.9999999999997868E-3</v>
      </c>
      <c r="AC1493">
        <f t="shared" si="190"/>
        <v>0</v>
      </c>
      <c r="AD1493">
        <f t="shared" si="191"/>
        <v>0</v>
      </c>
    </row>
    <row r="1494" spans="1:30" x14ac:dyDescent="0.2">
      <c r="A1494" s="1">
        <v>37056</v>
      </c>
      <c r="B1494" s="2">
        <v>99.81</v>
      </c>
      <c r="C1494" s="2">
        <v>23.12</v>
      </c>
      <c r="D1494" s="2">
        <v>191.9</v>
      </c>
      <c r="E1494" s="2">
        <v>6.96</v>
      </c>
      <c r="F1494" s="2" t="s">
        <v>15</v>
      </c>
      <c r="G1494" t="s">
        <v>15</v>
      </c>
      <c r="H1494">
        <v>1158.05</v>
      </c>
      <c r="I1494">
        <v>99.81</v>
      </c>
      <c r="J1494">
        <v>23.12</v>
      </c>
      <c r="K1494">
        <v>57</v>
      </c>
      <c r="L1494">
        <v>77.2</v>
      </c>
      <c r="M1494">
        <v>80.55</v>
      </c>
      <c r="N1494">
        <v>93.474999999999994</v>
      </c>
      <c r="O1494" t="s">
        <v>15</v>
      </c>
      <c r="P1494" t="s">
        <v>15</v>
      </c>
      <c r="Q1494" t="s">
        <v>15</v>
      </c>
      <c r="R1494" t="s">
        <v>15</v>
      </c>
      <c r="S1494">
        <v>5.2210000000000001</v>
      </c>
      <c r="T1494" t="str">
        <f>IF(A1494&lt;=DATE(2020,10,16),"pre","post")</f>
        <v>pre</v>
      </c>
      <c r="U1494">
        <f t="shared" si="184"/>
        <v>-0.60000000000000142</v>
      </c>
      <c r="V1494">
        <f t="shared" si="185"/>
        <v>0.5</v>
      </c>
      <c r="W1494">
        <f t="shared" si="186"/>
        <v>1.2999999999999972</v>
      </c>
      <c r="X1494">
        <f t="shared" si="187"/>
        <v>1.6499999999999915</v>
      </c>
      <c r="Y1494">
        <f t="shared" si="188"/>
        <v>3.0899999999999181</v>
      </c>
      <c r="Z1494">
        <f t="shared" si="189"/>
        <v>-4.1999999999999815E-2</v>
      </c>
      <c r="AC1494">
        <f t="shared" si="190"/>
        <v>0</v>
      </c>
      <c r="AD1494">
        <f t="shared" si="191"/>
        <v>0</v>
      </c>
    </row>
    <row r="1495" spans="1:30" x14ac:dyDescent="0.2">
      <c r="A1495" s="1">
        <v>37057</v>
      </c>
      <c r="B1495" s="2">
        <v>98.6</v>
      </c>
      <c r="C1495" s="2">
        <v>22.81</v>
      </c>
      <c r="D1495" s="2">
        <v>196.8</v>
      </c>
      <c r="E1495" s="2">
        <v>7.04</v>
      </c>
      <c r="F1495" s="2" t="s">
        <v>15</v>
      </c>
      <c r="G1495" t="s">
        <v>15</v>
      </c>
      <c r="H1495">
        <v>1156.22</v>
      </c>
      <c r="I1495">
        <v>98.6</v>
      </c>
      <c r="J1495">
        <v>22.81</v>
      </c>
      <c r="K1495">
        <v>57.5</v>
      </c>
      <c r="L1495">
        <v>80.849999999999994</v>
      </c>
      <c r="M1495">
        <v>83.8</v>
      </c>
      <c r="N1495">
        <v>98</v>
      </c>
      <c r="O1495" t="s">
        <v>15</v>
      </c>
      <c r="P1495" t="s">
        <v>15</v>
      </c>
      <c r="Q1495" t="s">
        <v>15</v>
      </c>
      <c r="R1495" t="s">
        <v>15</v>
      </c>
      <c r="S1495">
        <v>5.2320000000000002</v>
      </c>
      <c r="T1495" t="str">
        <f>IF(A1495&lt;=DATE(2020,10,16),"pre","post")</f>
        <v>pre</v>
      </c>
      <c r="U1495">
        <f t="shared" si="184"/>
        <v>0.5</v>
      </c>
      <c r="V1495">
        <f t="shared" si="185"/>
        <v>3.6499999999999915</v>
      </c>
      <c r="W1495">
        <f t="shared" si="186"/>
        <v>3.25</v>
      </c>
      <c r="X1495">
        <f t="shared" si="187"/>
        <v>4.5250000000000057</v>
      </c>
      <c r="Y1495">
        <f t="shared" si="188"/>
        <v>-1.8299999999999272</v>
      </c>
      <c r="Z1495">
        <f t="shared" si="189"/>
        <v>1.1000000000000121E-2</v>
      </c>
      <c r="AC1495">
        <f t="shared" si="190"/>
        <v>0</v>
      </c>
      <c r="AD1495">
        <f t="shared" si="191"/>
        <v>0</v>
      </c>
    </row>
    <row r="1496" spans="1:30" x14ac:dyDescent="0.2">
      <c r="A1496" s="1">
        <v>37058</v>
      </c>
      <c r="B1496" s="2">
        <v>98.6</v>
      </c>
      <c r="C1496" s="2">
        <v>22.81</v>
      </c>
      <c r="D1496" s="2">
        <v>196.8</v>
      </c>
      <c r="E1496" s="2">
        <v>7.04</v>
      </c>
      <c r="F1496" s="2" t="s">
        <v>15</v>
      </c>
      <c r="G1496" t="s">
        <v>15</v>
      </c>
      <c r="H1496">
        <v>1156.22</v>
      </c>
      <c r="I1496">
        <v>98.6</v>
      </c>
      <c r="J1496">
        <v>22.81</v>
      </c>
      <c r="K1496">
        <v>57.5</v>
      </c>
      <c r="L1496">
        <v>80.849999999999994</v>
      </c>
      <c r="M1496">
        <v>83.8</v>
      </c>
      <c r="N1496">
        <v>98</v>
      </c>
      <c r="O1496" t="s">
        <v>15</v>
      </c>
      <c r="P1496" t="s">
        <v>15</v>
      </c>
      <c r="Q1496" t="s">
        <v>15</v>
      </c>
      <c r="R1496" t="s">
        <v>15</v>
      </c>
      <c r="S1496">
        <v>5.2320000000000002</v>
      </c>
      <c r="T1496" t="str">
        <f>IF(A1496&lt;=DATE(2020,10,16),"pre","post")</f>
        <v>pre</v>
      </c>
      <c r="U1496">
        <f t="shared" si="184"/>
        <v>0</v>
      </c>
      <c r="V1496">
        <f t="shared" si="185"/>
        <v>0</v>
      </c>
      <c r="W1496">
        <f t="shared" si="186"/>
        <v>0</v>
      </c>
      <c r="X1496">
        <f t="shared" si="187"/>
        <v>0</v>
      </c>
      <c r="Y1496">
        <f t="shared" si="188"/>
        <v>0</v>
      </c>
      <c r="Z1496">
        <f t="shared" si="189"/>
        <v>0</v>
      </c>
      <c r="AC1496">
        <f t="shared" si="190"/>
        <v>0</v>
      </c>
      <c r="AD1496">
        <f t="shared" si="191"/>
        <v>0</v>
      </c>
    </row>
    <row r="1497" spans="1:30" x14ac:dyDescent="0.2">
      <c r="A1497" s="1">
        <v>37059</v>
      </c>
      <c r="B1497" s="2">
        <v>98.6</v>
      </c>
      <c r="C1497" s="2">
        <v>22.81</v>
      </c>
      <c r="D1497" s="2">
        <v>196.8</v>
      </c>
      <c r="E1497" s="2">
        <v>7.04</v>
      </c>
      <c r="F1497" s="2" t="s">
        <v>15</v>
      </c>
      <c r="G1497" t="s">
        <v>15</v>
      </c>
      <c r="H1497">
        <v>1156.22</v>
      </c>
      <c r="I1497">
        <v>98.6</v>
      </c>
      <c r="J1497">
        <v>22.81</v>
      </c>
      <c r="K1497">
        <v>57.5</v>
      </c>
      <c r="L1497">
        <v>80.849999999999994</v>
      </c>
      <c r="M1497">
        <v>83.8</v>
      </c>
      <c r="N1497">
        <v>98</v>
      </c>
      <c r="O1497" t="s">
        <v>15</v>
      </c>
      <c r="P1497" t="s">
        <v>15</v>
      </c>
      <c r="Q1497" t="s">
        <v>15</v>
      </c>
      <c r="R1497" t="s">
        <v>15</v>
      </c>
      <c r="S1497">
        <v>5.2320000000000002</v>
      </c>
      <c r="T1497" t="str">
        <f>IF(A1497&lt;=DATE(2020,10,16),"pre","post")</f>
        <v>pre</v>
      </c>
      <c r="U1497">
        <f t="shared" si="184"/>
        <v>0</v>
      </c>
      <c r="V1497">
        <f t="shared" si="185"/>
        <v>0</v>
      </c>
      <c r="W1497">
        <f t="shared" si="186"/>
        <v>0</v>
      </c>
      <c r="X1497">
        <f t="shared" si="187"/>
        <v>0</v>
      </c>
      <c r="Y1497">
        <f t="shared" si="188"/>
        <v>0</v>
      </c>
      <c r="Z1497">
        <f t="shared" si="189"/>
        <v>0</v>
      </c>
      <c r="AC1497">
        <f t="shared" si="190"/>
        <v>0</v>
      </c>
      <c r="AD1497">
        <f t="shared" si="191"/>
        <v>0</v>
      </c>
    </row>
    <row r="1498" spans="1:30" x14ac:dyDescent="0.2">
      <c r="A1498" s="1">
        <v>37060</v>
      </c>
      <c r="B1498" s="2">
        <v>97.7</v>
      </c>
      <c r="C1498" s="2">
        <v>23.17</v>
      </c>
      <c r="D1498" s="2">
        <v>195.9</v>
      </c>
      <c r="E1498" s="2">
        <v>7.11</v>
      </c>
      <c r="F1498" s="2" t="s">
        <v>15</v>
      </c>
      <c r="G1498" t="s">
        <v>15</v>
      </c>
      <c r="H1498">
        <v>1154.8900000000001</v>
      </c>
      <c r="I1498">
        <v>97.7</v>
      </c>
      <c r="J1498">
        <v>23.17</v>
      </c>
      <c r="K1498">
        <v>56.8</v>
      </c>
      <c r="L1498">
        <v>84.9</v>
      </c>
      <c r="M1498">
        <v>86</v>
      </c>
      <c r="N1498">
        <v>98.825000000000003</v>
      </c>
      <c r="O1498" t="s">
        <v>15</v>
      </c>
      <c r="P1498" t="s">
        <v>15</v>
      </c>
      <c r="Q1498" t="s">
        <v>15</v>
      </c>
      <c r="R1498" t="s">
        <v>15</v>
      </c>
      <c r="S1498">
        <v>5.2510000000000003</v>
      </c>
      <c r="T1498" t="str">
        <f>IF(A1498&lt;=DATE(2020,10,16),"pre","post")</f>
        <v>pre</v>
      </c>
      <c r="U1498">
        <f t="shared" si="184"/>
        <v>-0.70000000000000284</v>
      </c>
      <c r="V1498">
        <f t="shared" si="185"/>
        <v>4.0500000000000114</v>
      </c>
      <c r="W1498">
        <f t="shared" si="186"/>
        <v>2.2000000000000028</v>
      </c>
      <c r="X1498">
        <f t="shared" si="187"/>
        <v>0.82500000000000284</v>
      </c>
      <c r="Y1498">
        <f t="shared" si="188"/>
        <v>-1.3299999999999272</v>
      </c>
      <c r="Z1498">
        <f t="shared" si="189"/>
        <v>1.9000000000000128E-2</v>
      </c>
      <c r="AC1498">
        <f t="shared" si="190"/>
        <v>0</v>
      </c>
      <c r="AD1498">
        <f t="shared" si="191"/>
        <v>0</v>
      </c>
    </row>
    <row r="1499" spans="1:30" x14ac:dyDescent="0.2">
      <c r="A1499" s="1">
        <v>37061</v>
      </c>
      <c r="B1499" s="2">
        <v>97.3</v>
      </c>
      <c r="C1499" s="2">
        <v>22.34</v>
      </c>
      <c r="D1499" s="2">
        <v>196.4</v>
      </c>
      <c r="E1499" s="2">
        <v>7.3</v>
      </c>
      <c r="F1499" s="2" t="s">
        <v>15</v>
      </c>
      <c r="G1499" t="s">
        <v>15</v>
      </c>
      <c r="H1499">
        <v>1153.96</v>
      </c>
      <c r="I1499">
        <v>97.3</v>
      </c>
      <c r="J1499">
        <v>22.34</v>
      </c>
      <c r="K1499">
        <v>56.95</v>
      </c>
      <c r="L1499">
        <v>85.25</v>
      </c>
      <c r="M1499">
        <v>87.15</v>
      </c>
      <c r="N1499">
        <v>99.575000000000003</v>
      </c>
      <c r="O1499" t="s">
        <v>15</v>
      </c>
      <c r="P1499" t="s">
        <v>15</v>
      </c>
      <c r="Q1499" t="s">
        <v>15</v>
      </c>
      <c r="R1499" t="s">
        <v>15</v>
      </c>
      <c r="S1499">
        <v>5.2359999999999998</v>
      </c>
      <c r="T1499" t="str">
        <f>IF(A1499&lt;=DATE(2020,10,16),"pre","post")</f>
        <v>pre</v>
      </c>
      <c r="U1499">
        <f t="shared" si="184"/>
        <v>0.15000000000000568</v>
      </c>
      <c r="V1499">
        <f t="shared" si="185"/>
        <v>0.34999999999999432</v>
      </c>
      <c r="W1499">
        <f t="shared" si="186"/>
        <v>1.1500000000000057</v>
      </c>
      <c r="X1499">
        <f t="shared" si="187"/>
        <v>0.75</v>
      </c>
      <c r="Y1499">
        <f t="shared" si="188"/>
        <v>-0.93000000000006366</v>
      </c>
      <c r="Z1499">
        <f t="shared" si="189"/>
        <v>-1.5000000000000568E-2</v>
      </c>
      <c r="AC1499">
        <f t="shared" si="190"/>
        <v>0</v>
      </c>
      <c r="AD1499">
        <f t="shared" si="191"/>
        <v>0</v>
      </c>
    </row>
    <row r="1500" spans="1:30" x14ac:dyDescent="0.2">
      <c r="A1500" s="1">
        <v>37062</v>
      </c>
      <c r="B1500" s="2">
        <v>96.52</v>
      </c>
      <c r="C1500" s="2">
        <v>21.71</v>
      </c>
      <c r="D1500" s="2">
        <v>197.5</v>
      </c>
      <c r="E1500" s="2">
        <v>7.45</v>
      </c>
      <c r="F1500" s="2" t="s">
        <v>15</v>
      </c>
      <c r="G1500" t="s">
        <v>15</v>
      </c>
      <c r="H1500">
        <v>1154.5</v>
      </c>
      <c r="I1500">
        <v>96.52</v>
      </c>
      <c r="J1500">
        <v>21.71</v>
      </c>
      <c r="K1500">
        <v>55.8</v>
      </c>
      <c r="L1500">
        <v>83.65</v>
      </c>
      <c r="M1500">
        <v>85.35</v>
      </c>
      <c r="N1500">
        <v>97.075000000000003</v>
      </c>
      <c r="O1500" t="s">
        <v>15</v>
      </c>
      <c r="P1500" t="s">
        <v>15</v>
      </c>
      <c r="Q1500" t="s">
        <v>15</v>
      </c>
      <c r="R1500" t="s">
        <v>15</v>
      </c>
      <c r="S1500">
        <v>5.2050000000000001</v>
      </c>
      <c r="T1500" t="str">
        <f>IF(A1500&lt;=DATE(2020,10,16),"pre","post")</f>
        <v>pre</v>
      </c>
      <c r="U1500">
        <f t="shared" si="184"/>
        <v>-1.1500000000000057</v>
      </c>
      <c r="V1500">
        <f t="shared" si="185"/>
        <v>-1.5999999999999943</v>
      </c>
      <c r="W1500">
        <f t="shared" si="186"/>
        <v>-1.8000000000000114</v>
      </c>
      <c r="X1500">
        <f t="shared" si="187"/>
        <v>-2.5</v>
      </c>
      <c r="Y1500">
        <f t="shared" si="188"/>
        <v>0.53999999999996362</v>
      </c>
      <c r="Z1500">
        <f t="shared" si="189"/>
        <v>-3.0999999999999694E-2</v>
      </c>
      <c r="AC1500">
        <f t="shared" si="190"/>
        <v>0</v>
      </c>
      <c r="AD1500">
        <f t="shared" si="191"/>
        <v>0</v>
      </c>
    </row>
    <row r="1501" spans="1:30" x14ac:dyDescent="0.2">
      <c r="A1501" s="1">
        <v>37063</v>
      </c>
      <c r="B1501" s="2">
        <v>95.31</v>
      </c>
      <c r="C1501" s="2">
        <v>19.38</v>
      </c>
      <c r="D1501" s="2">
        <v>197.8</v>
      </c>
      <c r="E1501" s="2">
        <v>7.47</v>
      </c>
      <c r="F1501" s="2" t="s">
        <v>15</v>
      </c>
      <c r="G1501" t="s">
        <v>15</v>
      </c>
      <c r="H1501">
        <v>1156.4100000000001</v>
      </c>
      <c r="I1501">
        <v>95.31</v>
      </c>
      <c r="J1501">
        <v>19.38</v>
      </c>
      <c r="K1501">
        <v>55.85</v>
      </c>
      <c r="L1501">
        <v>84.5</v>
      </c>
      <c r="M1501">
        <v>86.95</v>
      </c>
      <c r="N1501">
        <v>98.525000000000006</v>
      </c>
      <c r="O1501" t="s">
        <v>15</v>
      </c>
      <c r="P1501" t="s">
        <v>15</v>
      </c>
      <c r="Q1501" t="s">
        <v>15</v>
      </c>
      <c r="R1501" t="s">
        <v>15</v>
      </c>
      <c r="S1501">
        <v>5.1719999999999997</v>
      </c>
      <c r="T1501" t="str">
        <f>IF(A1501&lt;=DATE(2020,10,16),"pre","post")</f>
        <v>pre</v>
      </c>
      <c r="U1501">
        <f t="shared" si="184"/>
        <v>5.0000000000004263E-2</v>
      </c>
      <c r="V1501">
        <f t="shared" si="185"/>
        <v>0.84999999999999432</v>
      </c>
      <c r="W1501">
        <f t="shared" si="186"/>
        <v>1.6000000000000085</v>
      </c>
      <c r="X1501">
        <f t="shared" si="187"/>
        <v>1.4500000000000028</v>
      </c>
      <c r="Y1501">
        <f t="shared" si="188"/>
        <v>1.9100000000000819</v>
      </c>
      <c r="Z1501">
        <f t="shared" si="189"/>
        <v>-3.3000000000000362E-2</v>
      </c>
      <c r="AC1501">
        <f t="shared" si="190"/>
        <v>0</v>
      </c>
      <c r="AD1501">
        <f t="shared" si="191"/>
        <v>0</v>
      </c>
    </row>
    <row r="1502" spans="1:30" x14ac:dyDescent="0.2">
      <c r="A1502" s="1">
        <v>37064</v>
      </c>
      <c r="B1502" s="2">
        <v>96.9</v>
      </c>
      <c r="C1502" s="2">
        <v>20.02</v>
      </c>
      <c r="D1502" s="2">
        <v>197.5</v>
      </c>
      <c r="E1502" s="2">
        <v>7.53</v>
      </c>
      <c r="F1502" s="2" t="s">
        <v>15</v>
      </c>
      <c r="G1502" t="s">
        <v>15</v>
      </c>
      <c r="H1502">
        <v>1162.1099999999999</v>
      </c>
      <c r="I1502">
        <v>96.9</v>
      </c>
      <c r="J1502">
        <v>20.02</v>
      </c>
      <c r="K1502">
        <v>55.6</v>
      </c>
      <c r="L1502">
        <v>84.4</v>
      </c>
      <c r="M1502">
        <v>86.65</v>
      </c>
      <c r="N1502">
        <v>97.85</v>
      </c>
      <c r="O1502" t="s">
        <v>15</v>
      </c>
      <c r="P1502" t="s">
        <v>15</v>
      </c>
      <c r="Q1502" t="s">
        <v>15</v>
      </c>
      <c r="R1502" t="s">
        <v>15</v>
      </c>
      <c r="S1502">
        <v>5.1150000000000002</v>
      </c>
      <c r="T1502" t="str">
        <f>IF(A1502&lt;=DATE(2020,10,16),"pre","post")</f>
        <v>pre</v>
      </c>
      <c r="U1502">
        <f t="shared" si="184"/>
        <v>-0.25</v>
      </c>
      <c r="V1502">
        <f t="shared" si="185"/>
        <v>-9.9999999999994316E-2</v>
      </c>
      <c r="W1502">
        <f t="shared" si="186"/>
        <v>-0.29999999999999716</v>
      </c>
      <c r="X1502">
        <f t="shared" si="187"/>
        <v>-0.67500000000001137</v>
      </c>
      <c r="Y1502">
        <f t="shared" si="188"/>
        <v>5.6999999999998181</v>
      </c>
      <c r="Z1502">
        <f t="shared" si="189"/>
        <v>-5.6999999999999496E-2</v>
      </c>
      <c r="AC1502">
        <f t="shared" si="190"/>
        <v>0</v>
      </c>
      <c r="AD1502">
        <f t="shared" si="191"/>
        <v>0</v>
      </c>
    </row>
    <row r="1503" spans="1:30" x14ac:dyDescent="0.2">
      <c r="A1503" s="1">
        <v>37065</v>
      </c>
      <c r="B1503" s="2">
        <v>96.9</v>
      </c>
      <c r="C1503" s="2">
        <v>20.02</v>
      </c>
      <c r="D1503" s="2">
        <v>197.5</v>
      </c>
      <c r="E1503" s="2">
        <v>7.53</v>
      </c>
      <c r="F1503" s="2" t="s">
        <v>15</v>
      </c>
      <c r="G1503" t="s">
        <v>15</v>
      </c>
      <c r="H1503">
        <v>1162.1099999999999</v>
      </c>
      <c r="I1503">
        <v>96.9</v>
      </c>
      <c r="J1503">
        <v>20.02</v>
      </c>
      <c r="K1503">
        <v>55.6</v>
      </c>
      <c r="L1503">
        <v>84.4</v>
      </c>
      <c r="M1503">
        <v>86.65</v>
      </c>
      <c r="N1503">
        <v>97.85</v>
      </c>
      <c r="O1503" t="s">
        <v>15</v>
      </c>
      <c r="P1503" t="s">
        <v>15</v>
      </c>
      <c r="Q1503" t="s">
        <v>15</v>
      </c>
      <c r="R1503" t="s">
        <v>15</v>
      </c>
      <c r="S1503">
        <v>5.1150000000000002</v>
      </c>
      <c r="T1503" t="str">
        <f>IF(A1503&lt;=DATE(2020,10,16),"pre","post")</f>
        <v>pre</v>
      </c>
      <c r="U1503">
        <f t="shared" si="184"/>
        <v>0</v>
      </c>
      <c r="V1503">
        <f t="shared" si="185"/>
        <v>0</v>
      </c>
      <c r="W1503">
        <f t="shared" si="186"/>
        <v>0</v>
      </c>
      <c r="X1503">
        <f t="shared" si="187"/>
        <v>0</v>
      </c>
      <c r="Y1503">
        <f t="shared" si="188"/>
        <v>0</v>
      </c>
      <c r="Z1503">
        <f t="shared" si="189"/>
        <v>0</v>
      </c>
      <c r="AC1503">
        <f t="shared" si="190"/>
        <v>0</v>
      </c>
      <c r="AD1503">
        <f t="shared" si="191"/>
        <v>0</v>
      </c>
    </row>
    <row r="1504" spans="1:30" x14ac:dyDescent="0.2">
      <c r="A1504" s="1">
        <v>37066</v>
      </c>
      <c r="B1504" s="2">
        <v>96.9</v>
      </c>
      <c r="C1504" s="2">
        <v>20.02</v>
      </c>
      <c r="D1504" s="2">
        <v>197.5</v>
      </c>
      <c r="E1504" s="2">
        <v>7.53</v>
      </c>
      <c r="F1504" s="2" t="s">
        <v>15</v>
      </c>
      <c r="G1504" t="s">
        <v>15</v>
      </c>
      <c r="H1504">
        <v>1162.1099999999999</v>
      </c>
      <c r="I1504">
        <v>96.9</v>
      </c>
      <c r="J1504">
        <v>20.02</v>
      </c>
      <c r="K1504">
        <v>55.6</v>
      </c>
      <c r="L1504">
        <v>84.4</v>
      </c>
      <c r="M1504">
        <v>86.65</v>
      </c>
      <c r="N1504">
        <v>97.85</v>
      </c>
      <c r="O1504" t="s">
        <v>15</v>
      </c>
      <c r="P1504" t="s">
        <v>15</v>
      </c>
      <c r="Q1504" t="s">
        <v>15</v>
      </c>
      <c r="R1504" t="s">
        <v>15</v>
      </c>
      <c r="S1504">
        <v>5.1150000000000002</v>
      </c>
      <c r="T1504" t="str">
        <f>IF(A1504&lt;=DATE(2020,10,16),"pre","post")</f>
        <v>pre</v>
      </c>
      <c r="U1504">
        <f t="shared" si="184"/>
        <v>0</v>
      </c>
      <c r="V1504">
        <f t="shared" si="185"/>
        <v>0</v>
      </c>
      <c r="W1504">
        <f t="shared" si="186"/>
        <v>0</v>
      </c>
      <c r="X1504">
        <f t="shared" si="187"/>
        <v>0</v>
      </c>
      <c r="Y1504">
        <f t="shared" si="188"/>
        <v>0</v>
      </c>
      <c r="Z1504">
        <f t="shared" si="189"/>
        <v>0</v>
      </c>
      <c r="AC1504">
        <f t="shared" si="190"/>
        <v>0</v>
      </c>
      <c r="AD1504">
        <f t="shared" si="191"/>
        <v>0</v>
      </c>
    </row>
    <row r="1505" spans="1:30" x14ac:dyDescent="0.2">
      <c r="A1505" s="1">
        <v>37067</v>
      </c>
      <c r="B1505" s="2">
        <v>96.22</v>
      </c>
      <c r="C1505" s="2">
        <v>20.67</v>
      </c>
      <c r="D1505" s="2">
        <v>197</v>
      </c>
      <c r="E1505" s="2">
        <v>7.51</v>
      </c>
      <c r="F1505" s="2" t="s">
        <v>15</v>
      </c>
      <c r="G1505" t="s">
        <v>15</v>
      </c>
      <c r="H1505">
        <v>1162.4000000000001</v>
      </c>
      <c r="I1505">
        <v>96.22</v>
      </c>
      <c r="J1505">
        <v>20.67</v>
      </c>
      <c r="K1505">
        <v>55.6</v>
      </c>
      <c r="L1505">
        <v>83.45</v>
      </c>
      <c r="M1505">
        <v>85.3</v>
      </c>
      <c r="N1505">
        <v>97.2</v>
      </c>
      <c r="O1505" t="s">
        <v>15</v>
      </c>
      <c r="P1505" t="s">
        <v>15</v>
      </c>
      <c r="Q1505" t="s">
        <v>15</v>
      </c>
      <c r="R1505" t="s">
        <v>15</v>
      </c>
      <c r="S1505">
        <v>5.13</v>
      </c>
      <c r="T1505" t="str">
        <f>IF(A1505&lt;=DATE(2020,10,16),"pre","post")</f>
        <v>pre</v>
      </c>
      <c r="U1505">
        <f t="shared" si="184"/>
        <v>0</v>
      </c>
      <c r="V1505">
        <f t="shared" si="185"/>
        <v>-0.95000000000000284</v>
      </c>
      <c r="W1505">
        <f t="shared" si="186"/>
        <v>-1.3500000000000085</v>
      </c>
      <c r="X1505">
        <f t="shared" si="187"/>
        <v>-0.64999999999999147</v>
      </c>
      <c r="Y1505">
        <f t="shared" si="188"/>
        <v>0.29000000000019099</v>
      </c>
      <c r="Z1505">
        <f t="shared" si="189"/>
        <v>1.499999999999968E-2</v>
      </c>
      <c r="AC1505">
        <f t="shared" si="190"/>
        <v>0</v>
      </c>
      <c r="AD1505">
        <f t="shared" si="191"/>
        <v>0</v>
      </c>
    </row>
    <row r="1506" spans="1:30" x14ac:dyDescent="0.2">
      <c r="A1506" s="1">
        <v>37068</v>
      </c>
      <c r="B1506" s="2">
        <v>98.83</v>
      </c>
      <c r="C1506" s="2">
        <v>21.2</v>
      </c>
      <c r="D1506" s="2">
        <v>193.6</v>
      </c>
      <c r="E1506" s="2">
        <v>7.44</v>
      </c>
      <c r="F1506" s="2" t="s">
        <v>15</v>
      </c>
      <c r="G1506" t="s">
        <v>15</v>
      </c>
      <c r="H1506">
        <v>1157.17</v>
      </c>
      <c r="I1506">
        <v>98.83</v>
      </c>
      <c r="J1506">
        <v>21.2</v>
      </c>
      <c r="K1506">
        <v>53.7</v>
      </c>
      <c r="L1506">
        <v>83.35</v>
      </c>
      <c r="M1506">
        <v>85.6</v>
      </c>
      <c r="N1506">
        <v>97.15</v>
      </c>
      <c r="O1506" t="s">
        <v>15</v>
      </c>
      <c r="P1506" t="s">
        <v>15</v>
      </c>
      <c r="Q1506" t="s">
        <v>15</v>
      </c>
      <c r="R1506" t="s">
        <v>15</v>
      </c>
      <c r="S1506">
        <v>5.2240000000000002</v>
      </c>
      <c r="T1506" t="str">
        <f>IF(A1506&lt;=DATE(2020,10,16),"pre","post")</f>
        <v>pre</v>
      </c>
      <c r="U1506">
        <f t="shared" si="184"/>
        <v>-1.8999999999999986</v>
      </c>
      <c r="V1506">
        <f t="shared" si="185"/>
        <v>-0.10000000000000853</v>
      </c>
      <c r="W1506">
        <f t="shared" si="186"/>
        <v>0.29999999999999716</v>
      </c>
      <c r="X1506">
        <f t="shared" si="187"/>
        <v>-4.9999999999997158E-2</v>
      </c>
      <c r="Y1506">
        <f t="shared" si="188"/>
        <v>-5.2300000000000182</v>
      </c>
      <c r="Z1506">
        <f t="shared" si="189"/>
        <v>9.4000000000000306E-2</v>
      </c>
      <c r="AC1506">
        <f t="shared" si="190"/>
        <v>0</v>
      </c>
      <c r="AD1506">
        <f t="shared" si="191"/>
        <v>0</v>
      </c>
    </row>
    <row r="1507" spans="1:30" x14ac:dyDescent="0.2">
      <c r="A1507" s="1">
        <v>37069</v>
      </c>
      <c r="B1507" s="2">
        <v>95.22</v>
      </c>
      <c r="C1507" s="2">
        <v>20.88</v>
      </c>
      <c r="D1507" s="2">
        <v>189.5</v>
      </c>
      <c r="E1507" s="2">
        <v>7.44</v>
      </c>
      <c r="F1507" s="2" t="s">
        <v>15</v>
      </c>
      <c r="G1507" t="s">
        <v>15</v>
      </c>
      <c r="H1507">
        <v>1156.26</v>
      </c>
      <c r="I1507">
        <v>95.22</v>
      </c>
      <c r="J1507">
        <v>20.88</v>
      </c>
      <c r="K1507">
        <v>53.3</v>
      </c>
      <c r="L1507">
        <v>83.05</v>
      </c>
      <c r="M1507">
        <v>86.2</v>
      </c>
      <c r="N1507">
        <v>97.6</v>
      </c>
      <c r="O1507" t="s">
        <v>15</v>
      </c>
      <c r="P1507" t="s">
        <v>15</v>
      </c>
      <c r="Q1507" t="s">
        <v>15</v>
      </c>
      <c r="R1507" t="s">
        <v>15</v>
      </c>
      <c r="S1507">
        <v>5.2350000000000003</v>
      </c>
      <c r="T1507" t="str">
        <f>IF(A1507&lt;=DATE(2020,10,16),"pre","post")</f>
        <v>pre</v>
      </c>
      <c r="U1507">
        <f t="shared" si="184"/>
        <v>-0.40000000000000568</v>
      </c>
      <c r="V1507">
        <f t="shared" si="185"/>
        <v>-0.29999999999999716</v>
      </c>
      <c r="W1507">
        <f t="shared" si="186"/>
        <v>0.60000000000000853</v>
      </c>
      <c r="X1507">
        <f t="shared" si="187"/>
        <v>0.44999999999998863</v>
      </c>
      <c r="Y1507">
        <f t="shared" si="188"/>
        <v>-0.91000000000008185</v>
      </c>
      <c r="Z1507">
        <f t="shared" si="189"/>
        <v>1.1000000000000121E-2</v>
      </c>
      <c r="AC1507">
        <f t="shared" si="190"/>
        <v>0</v>
      </c>
      <c r="AD1507">
        <f t="shared" si="191"/>
        <v>0</v>
      </c>
    </row>
    <row r="1508" spans="1:30" x14ac:dyDescent="0.2">
      <c r="A1508" s="1">
        <v>37070</v>
      </c>
      <c r="B1508" s="2">
        <v>95.89</v>
      </c>
      <c r="C1508" s="2">
        <v>20.010000000000002</v>
      </c>
      <c r="D1508" s="2">
        <v>185.6</v>
      </c>
      <c r="E1508" s="2">
        <v>7.34</v>
      </c>
      <c r="F1508" s="2" t="s">
        <v>15</v>
      </c>
      <c r="G1508" t="s">
        <v>15</v>
      </c>
      <c r="H1508">
        <v>1151.3399999999999</v>
      </c>
      <c r="I1508">
        <v>95.89</v>
      </c>
      <c r="J1508">
        <v>20.010000000000002</v>
      </c>
      <c r="K1508">
        <v>53.5</v>
      </c>
      <c r="L1508">
        <v>82.15</v>
      </c>
      <c r="M1508">
        <v>85.6</v>
      </c>
      <c r="N1508">
        <v>97.575000000000003</v>
      </c>
      <c r="O1508" t="s">
        <v>15</v>
      </c>
      <c r="P1508" t="s">
        <v>15</v>
      </c>
      <c r="Q1508" t="s">
        <v>15</v>
      </c>
      <c r="R1508" t="s">
        <v>15</v>
      </c>
      <c r="S1508">
        <v>5.335</v>
      </c>
      <c r="T1508" t="str">
        <f>IF(A1508&lt;=DATE(2020,10,16),"pre","post")</f>
        <v>pre</v>
      </c>
      <c r="U1508">
        <f t="shared" si="184"/>
        <v>0.20000000000000284</v>
      </c>
      <c r="V1508">
        <f t="shared" si="185"/>
        <v>-0.89999999999999147</v>
      </c>
      <c r="W1508">
        <f t="shared" si="186"/>
        <v>-0.60000000000000853</v>
      </c>
      <c r="X1508">
        <f t="shared" si="187"/>
        <v>-2.4999999999991473E-2</v>
      </c>
      <c r="Y1508">
        <f t="shared" si="188"/>
        <v>-4.9200000000000728</v>
      </c>
      <c r="Z1508">
        <f t="shared" si="189"/>
        <v>9.9999999999999645E-2</v>
      </c>
      <c r="AC1508">
        <f t="shared" si="190"/>
        <v>0</v>
      </c>
      <c r="AD1508">
        <f t="shared" si="191"/>
        <v>0</v>
      </c>
    </row>
    <row r="1509" spans="1:30" x14ac:dyDescent="0.2">
      <c r="A1509" s="1">
        <v>37071</v>
      </c>
      <c r="B1509" s="2">
        <v>96.6</v>
      </c>
      <c r="C1509" s="2">
        <v>19.059999999999999</v>
      </c>
      <c r="D1509" s="2">
        <v>183.8</v>
      </c>
      <c r="E1509" s="2">
        <v>7.3</v>
      </c>
      <c r="F1509" s="2" t="s">
        <v>15</v>
      </c>
      <c r="G1509" t="s">
        <v>15</v>
      </c>
      <c r="H1509">
        <v>1149.31</v>
      </c>
      <c r="I1509">
        <v>96.6</v>
      </c>
      <c r="J1509">
        <v>19.059999999999999</v>
      </c>
      <c r="K1509">
        <v>59.3</v>
      </c>
      <c r="L1509">
        <v>88.25</v>
      </c>
      <c r="M1509">
        <v>90.5</v>
      </c>
      <c r="N1509">
        <v>102.2</v>
      </c>
      <c r="O1509" t="s">
        <v>15</v>
      </c>
      <c r="P1509" t="s">
        <v>15</v>
      </c>
      <c r="Q1509" t="s">
        <v>15</v>
      </c>
      <c r="R1509" t="s">
        <v>15</v>
      </c>
      <c r="S1509">
        <v>5.4119999999999999</v>
      </c>
      <c r="T1509" t="str">
        <f>IF(A1509&lt;=DATE(2020,10,16),"pre","post")</f>
        <v>pre</v>
      </c>
      <c r="U1509">
        <f t="shared" si="184"/>
        <v>5.7999999999999972</v>
      </c>
      <c r="V1509">
        <f t="shared" si="185"/>
        <v>6.0999999999999943</v>
      </c>
      <c r="W1509">
        <f t="shared" si="186"/>
        <v>4.9000000000000057</v>
      </c>
      <c r="X1509">
        <f t="shared" si="187"/>
        <v>4.625</v>
      </c>
      <c r="Y1509">
        <f t="shared" si="188"/>
        <v>-2.0299999999999727</v>
      </c>
      <c r="Z1509">
        <f t="shared" si="189"/>
        <v>7.6999999999999957E-2</v>
      </c>
      <c r="AC1509">
        <f t="shared" si="190"/>
        <v>0</v>
      </c>
      <c r="AD1509">
        <f t="shared" si="191"/>
        <v>0</v>
      </c>
    </row>
    <row r="1510" spans="1:30" x14ac:dyDescent="0.2">
      <c r="A1510" s="1">
        <v>37072</v>
      </c>
      <c r="B1510" s="2">
        <v>96.6</v>
      </c>
      <c r="C1510" s="2">
        <v>19.059999999999999</v>
      </c>
      <c r="D1510" s="2">
        <v>183.8</v>
      </c>
      <c r="E1510" s="2">
        <v>7.3</v>
      </c>
      <c r="F1510" s="2" t="s">
        <v>15</v>
      </c>
      <c r="G1510" t="s">
        <v>15</v>
      </c>
      <c r="H1510">
        <v>1149.31</v>
      </c>
      <c r="I1510">
        <v>96.6</v>
      </c>
      <c r="J1510">
        <v>19.059999999999999</v>
      </c>
      <c r="K1510">
        <v>59.3</v>
      </c>
      <c r="L1510">
        <v>88.25</v>
      </c>
      <c r="M1510">
        <v>90.5</v>
      </c>
      <c r="N1510">
        <v>102.2</v>
      </c>
      <c r="O1510" t="s">
        <v>15</v>
      </c>
      <c r="P1510" t="s">
        <v>15</v>
      </c>
      <c r="Q1510" t="s">
        <v>15</v>
      </c>
      <c r="R1510" t="s">
        <v>15</v>
      </c>
      <c r="S1510">
        <v>5.4119999999999999</v>
      </c>
      <c r="T1510" t="str">
        <f>IF(A1510&lt;=DATE(2020,10,16),"pre","post")</f>
        <v>pre</v>
      </c>
      <c r="U1510">
        <f t="shared" si="184"/>
        <v>0</v>
      </c>
      <c r="V1510">
        <f t="shared" si="185"/>
        <v>0</v>
      </c>
      <c r="W1510">
        <f t="shared" si="186"/>
        <v>0</v>
      </c>
      <c r="X1510">
        <f t="shared" si="187"/>
        <v>0</v>
      </c>
      <c r="Y1510">
        <f t="shared" si="188"/>
        <v>0</v>
      </c>
      <c r="Z1510">
        <f t="shared" si="189"/>
        <v>0</v>
      </c>
      <c r="AC1510">
        <f t="shared" si="190"/>
        <v>0</v>
      </c>
      <c r="AD1510">
        <f t="shared" si="191"/>
        <v>0</v>
      </c>
    </row>
    <row r="1511" spans="1:30" x14ac:dyDescent="0.2">
      <c r="A1511" s="1">
        <v>37073</v>
      </c>
      <c r="B1511" s="2">
        <v>96.6</v>
      </c>
      <c r="C1511" s="2">
        <v>19.059999999999999</v>
      </c>
      <c r="D1511" s="2">
        <v>183.8</v>
      </c>
      <c r="E1511" s="2">
        <v>7.3</v>
      </c>
      <c r="F1511" s="2" t="s">
        <v>15</v>
      </c>
      <c r="G1511" t="s">
        <v>15</v>
      </c>
      <c r="H1511">
        <v>1149.31</v>
      </c>
      <c r="I1511">
        <v>96.6</v>
      </c>
      <c r="J1511">
        <v>19.059999999999999</v>
      </c>
      <c r="K1511">
        <v>59.3</v>
      </c>
      <c r="L1511">
        <v>88.25</v>
      </c>
      <c r="M1511">
        <v>90.5</v>
      </c>
      <c r="N1511">
        <v>102.2</v>
      </c>
      <c r="O1511" t="s">
        <v>15</v>
      </c>
      <c r="P1511" t="s">
        <v>15</v>
      </c>
      <c r="Q1511" t="s">
        <v>15</v>
      </c>
      <c r="R1511" t="s">
        <v>15</v>
      </c>
      <c r="S1511">
        <v>5.4119999999999999</v>
      </c>
      <c r="T1511" t="str">
        <f>IF(A1511&lt;=DATE(2020,10,16),"pre","post")</f>
        <v>pre</v>
      </c>
      <c r="U1511">
        <f t="shared" si="184"/>
        <v>0</v>
      </c>
      <c r="V1511">
        <f t="shared" si="185"/>
        <v>0</v>
      </c>
      <c r="W1511">
        <f t="shared" si="186"/>
        <v>0</v>
      </c>
      <c r="X1511">
        <f t="shared" si="187"/>
        <v>0</v>
      </c>
      <c r="Y1511">
        <f t="shared" si="188"/>
        <v>0</v>
      </c>
      <c r="Z1511">
        <f t="shared" si="189"/>
        <v>0</v>
      </c>
      <c r="AC1511">
        <f t="shared" si="190"/>
        <v>0</v>
      </c>
      <c r="AD1511">
        <f t="shared" si="191"/>
        <v>0</v>
      </c>
    </row>
    <row r="1512" spans="1:30" x14ac:dyDescent="0.2">
      <c r="A1512" s="1">
        <v>37074</v>
      </c>
      <c r="B1512" s="2">
        <v>95.43</v>
      </c>
      <c r="C1512" s="2">
        <v>18.760000000000002</v>
      </c>
      <c r="D1512" s="2">
        <v>187.8</v>
      </c>
      <c r="E1512" s="2">
        <v>7.39</v>
      </c>
      <c r="F1512" s="2" t="s">
        <v>15</v>
      </c>
      <c r="G1512" t="s">
        <v>15</v>
      </c>
      <c r="H1512">
        <v>1154.23</v>
      </c>
      <c r="I1512">
        <v>95.43</v>
      </c>
      <c r="J1512">
        <v>18.760000000000002</v>
      </c>
      <c r="K1512">
        <v>58.6</v>
      </c>
      <c r="L1512">
        <v>90.55</v>
      </c>
      <c r="M1512">
        <v>90.7</v>
      </c>
      <c r="N1512">
        <v>101.35</v>
      </c>
      <c r="O1512" t="s">
        <v>15</v>
      </c>
      <c r="P1512" t="s">
        <v>15</v>
      </c>
      <c r="Q1512" t="s">
        <v>15</v>
      </c>
      <c r="R1512" t="s">
        <v>15</v>
      </c>
      <c r="S1512">
        <v>5.3220000000000001</v>
      </c>
      <c r="T1512" t="str">
        <f>IF(A1512&lt;=DATE(2020,10,16),"pre","post")</f>
        <v>pre</v>
      </c>
      <c r="U1512">
        <f t="shared" si="184"/>
        <v>-0.69999999999999574</v>
      </c>
      <c r="V1512">
        <f t="shared" si="185"/>
        <v>2.2999999999999972</v>
      </c>
      <c r="W1512">
        <f t="shared" si="186"/>
        <v>0.20000000000000284</v>
      </c>
      <c r="X1512">
        <f t="shared" si="187"/>
        <v>-0.85000000000000853</v>
      </c>
      <c r="Y1512">
        <f t="shared" si="188"/>
        <v>4.9200000000000728</v>
      </c>
      <c r="Z1512">
        <f t="shared" si="189"/>
        <v>-8.9999999999999858E-2</v>
      </c>
      <c r="AC1512">
        <f t="shared" si="190"/>
        <v>0</v>
      </c>
      <c r="AD1512">
        <f t="shared" si="191"/>
        <v>0</v>
      </c>
    </row>
    <row r="1513" spans="1:30" x14ac:dyDescent="0.2">
      <c r="A1513" s="1">
        <v>37075</v>
      </c>
      <c r="B1513" s="2">
        <v>94.05</v>
      </c>
      <c r="C1513" s="2">
        <v>18.920000000000002</v>
      </c>
      <c r="D1513" s="2">
        <v>186</v>
      </c>
      <c r="E1513" s="2">
        <v>7.32</v>
      </c>
      <c r="F1513" s="2" t="s">
        <v>15</v>
      </c>
      <c r="G1513" t="s">
        <v>15</v>
      </c>
      <c r="H1513">
        <v>1151.8800000000001</v>
      </c>
      <c r="I1513">
        <v>94.05</v>
      </c>
      <c r="J1513">
        <v>18.920000000000002</v>
      </c>
      <c r="K1513">
        <v>59.5</v>
      </c>
      <c r="L1513">
        <v>90.8</v>
      </c>
      <c r="M1513">
        <v>88</v>
      </c>
      <c r="N1513">
        <v>98.275000000000006</v>
      </c>
      <c r="O1513" t="s">
        <v>15</v>
      </c>
      <c r="P1513" t="s">
        <v>15</v>
      </c>
      <c r="Q1513" t="s">
        <v>15</v>
      </c>
      <c r="R1513" t="s">
        <v>15</v>
      </c>
      <c r="S1513">
        <v>5.38</v>
      </c>
      <c r="T1513" t="str">
        <f>IF(A1513&lt;=DATE(2020,10,16),"pre","post")</f>
        <v>pre</v>
      </c>
      <c r="U1513">
        <f t="shared" si="184"/>
        <v>0.89999999999999858</v>
      </c>
      <c r="V1513">
        <f t="shared" si="185"/>
        <v>0.25</v>
      </c>
      <c r="W1513">
        <f t="shared" si="186"/>
        <v>-2.7000000000000028</v>
      </c>
      <c r="X1513">
        <f t="shared" si="187"/>
        <v>-3.0749999999999886</v>
      </c>
      <c r="Y1513">
        <f t="shared" si="188"/>
        <v>-2.3499999999999091</v>
      </c>
      <c r="Z1513">
        <f t="shared" si="189"/>
        <v>5.7999999999999829E-2</v>
      </c>
      <c r="AC1513">
        <f t="shared" si="190"/>
        <v>0</v>
      </c>
      <c r="AD1513">
        <f t="shared" si="191"/>
        <v>0</v>
      </c>
    </row>
    <row r="1514" spans="1:30" x14ac:dyDescent="0.2">
      <c r="A1514" s="1">
        <v>37076</v>
      </c>
      <c r="B1514" s="2">
        <v>94.05</v>
      </c>
      <c r="C1514" s="2">
        <v>18.920000000000002</v>
      </c>
      <c r="D1514" s="2">
        <v>186</v>
      </c>
      <c r="E1514" s="2">
        <v>7.32</v>
      </c>
      <c r="F1514" s="2" t="s">
        <v>15</v>
      </c>
      <c r="G1514" t="s">
        <v>15</v>
      </c>
      <c r="H1514">
        <v>1151.8800000000001</v>
      </c>
      <c r="I1514">
        <v>94.05</v>
      </c>
      <c r="J1514">
        <v>18.920000000000002</v>
      </c>
      <c r="K1514">
        <v>57.75</v>
      </c>
      <c r="L1514">
        <v>90.95</v>
      </c>
      <c r="M1514">
        <v>88</v>
      </c>
      <c r="N1514">
        <v>97.85</v>
      </c>
      <c r="O1514" t="s">
        <v>15</v>
      </c>
      <c r="P1514" t="s">
        <v>15</v>
      </c>
      <c r="Q1514" t="s">
        <v>15</v>
      </c>
      <c r="R1514" t="s">
        <v>15</v>
      </c>
      <c r="S1514">
        <v>5.3780000000000001</v>
      </c>
      <c r="T1514" t="str">
        <f>IF(A1514&lt;=DATE(2020,10,16),"pre","post")</f>
        <v>pre</v>
      </c>
      <c r="U1514">
        <f t="shared" si="184"/>
        <v>-1.75</v>
      </c>
      <c r="V1514">
        <f t="shared" si="185"/>
        <v>0.15000000000000568</v>
      </c>
      <c r="W1514">
        <f t="shared" si="186"/>
        <v>0</v>
      </c>
      <c r="X1514">
        <f t="shared" si="187"/>
        <v>-0.42500000000001137</v>
      </c>
      <c r="Y1514">
        <f t="shared" si="188"/>
        <v>0</v>
      </c>
      <c r="Z1514">
        <f t="shared" si="189"/>
        <v>-1.9999999999997797E-3</v>
      </c>
      <c r="AC1514">
        <f t="shared" si="190"/>
        <v>0</v>
      </c>
      <c r="AD1514">
        <f t="shared" si="191"/>
        <v>0</v>
      </c>
    </row>
    <row r="1515" spans="1:30" x14ac:dyDescent="0.2">
      <c r="A1515" s="1">
        <v>37077</v>
      </c>
      <c r="B1515" s="2">
        <v>93.64</v>
      </c>
      <c r="C1515" s="2">
        <v>20.09</v>
      </c>
      <c r="D1515" s="2">
        <v>186.9</v>
      </c>
      <c r="E1515" s="2">
        <v>7.33</v>
      </c>
      <c r="F1515" s="2" t="s">
        <v>15</v>
      </c>
      <c r="G1515" t="s">
        <v>15</v>
      </c>
      <c r="H1515">
        <v>1150.24</v>
      </c>
      <c r="I1515">
        <v>93.64</v>
      </c>
      <c r="J1515">
        <v>20.09</v>
      </c>
      <c r="K1515">
        <v>52.7</v>
      </c>
      <c r="L1515">
        <v>88.7</v>
      </c>
      <c r="M1515">
        <v>87.95</v>
      </c>
      <c r="N1515">
        <v>98.35</v>
      </c>
      <c r="O1515" t="s">
        <v>15</v>
      </c>
      <c r="P1515" t="s">
        <v>15</v>
      </c>
      <c r="Q1515" t="s">
        <v>15</v>
      </c>
      <c r="R1515" t="s">
        <v>15</v>
      </c>
      <c r="S1515">
        <v>5.391</v>
      </c>
      <c r="T1515" t="str">
        <f>IF(A1515&lt;=DATE(2020,10,16),"pre","post")</f>
        <v>pre</v>
      </c>
      <c r="U1515">
        <f t="shared" si="184"/>
        <v>-5.0499999999999972</v>
      </c>
      <c r="V1515">
        <f t="shared" si="185"/>
        <v>-2.25</v>
      </c>
      <c r="W1515">
        <f t="shared" si="186"/>
        <v>-4.9999999999997158E-2</v>
      </c>
      <c r="X1515">
        <f t="shared" si="187"/>
        <v>0.5</v>
      </c>
      <c r="Y1515">
        <f t="shared" si="188"/>
        <v>-1.6400000000001</v>
      </c>
      <c r="Z1515">
        <f t="shared" si="189"/>
        <v>1.2999999999999901E-2</v>
      </c>
      <c r="AC1515">
        <f t="shared" si="190"/>
        <v>0</v>
      </c>
      <c r="AD1515">
        <f t="shared" si="191"/>
        <v>0</v>
      </c>
    </row>
    <row r="1516" spans="1:30" x14ac:dyDescent="0.2">
      <c r="A1516" s="1">
        <v>37078</v>
      </c>
      <c r="B1516" s="2">
        <v>92.87</v>
      </c>
      <c r="C1516" s="2">
        <v>21.63</v>
      </c>
      <c r="D1516" s="2">
        <v>189.1</v>
      </c>
      <c r="E1516" s="2">
        <v>7.33</v>
      </c>
      <c r="F1516" s="2" t="s">
        <v>15</v>
      </c>
      <c r="G1516" t="s">
        <v>15</v>
      </c>
      <c r="H1516">
        <v>1153.33</v>
      </c>
      <c r="I1516">
        <v>92.87</v>
      </c>
      <c r="J1516">
        <v>21.63</v>
      </c>
      <c r="K1516">
        <v>56.2</v>
      </c>
      <c r="L1516">
        <v>88.15</v>
      </c>
      <c r="M1516">
        <v>86.4</v>
      </c>
      <c r="N1516">
        <v>95.75</v>
      </c>
      <c r="O1516" t="s">
        <v>15</v>
      </c>
      <c r="P1516" t="s">
        <v>15</v>
      </c>
      <c r="Q1516" t="s">
        <v>15</v>
      </c>
      <c r="R1516" t="s">
        <v>15</v>
      </c>
      <c r="S1516">
        <v>5.359</v>
      </c>
      <c r="T1516" t="str">
        <f>IF(A1516&lt;=DATE(2020,10,16),"pre","post")</f>
        <v>pre</v>
      </c>
      <c r="U1516">
        <f t="shared" si="184"/>
        <v>3.5</v>
      </c>
      <c r="V1516">
        <f t="shared" si="185"/>
        <v>-0.54999999999999716</v>
      </c>
      <c r="W1516">
        <f t="shared" si="186"/>
        <v>-1.5499999999999972</v>
      </c>
      <c r="X1516">
        <f t="shared" si="187"/>
        <v>-2.5999999999999943</v>
      </c>
      <c r="Y1516">
        <f t="shared" si="188"/>
        <v>3.0899999999999181</v>
      </c>
      <c r="Z1516">
        <f t="shared" si="189"/>
        <v>-3.2000000000000028E-2</v>
      </c>
      <c r="AC1516">
        <f t="shared" si="190"/>
        <v>0</v>
      </c>
      <c r="AD1516">
        <f t="shared" si="191"/>
        <v>0</v>
      </c>
    </row>
    <row r="1517" spans="1:30" x14ac:dyDescent="0.2">
      <c r="A1517" s="1">
        <v>37079</v>
      </c>
      <c r="B1517" s="2">
        <v>92.87</v>
      </c>
      <c r="C1517" s="2">
        <v>21.63</v>
      </c>
      <c r="D1517" s="2">
        <v>189.1</v>
      </c>
      <c r="E1517" s="2">
        <v>7.33</v>
      </c>
      <c r="F1517" s="2" t="s">
        <v>15</v>
      </c>
      <c r="G1517" t="s">
        <v>15</v>
      </c>
      <c r="H1517">
        <v>1153.33</v>
      </c>
      <c r="I1517">
        <v>92.87</v>
      </c>
      <c r="J1517">
        <v>21.63</v>
      </c>
      <c r="K1517">
        <v>56.2</v>
      </c>
      <c r="L1517">
        <v>88.15</v>
      </c>
      <c r="M1517">
        <v>86.4</v>
      </c>
      <c r="N1517">
        <v>95.75</v>
      </c>
      <c r="O1517" t="s">
        <v>15</v>
      </c>
      <c r="P1517" t="s">
        <v>15</v>
      </c>
      <c r="Q1517" t="s">
        <v>15</v>
      </c>
      <c r="R1517" t="s">
        <v>15</v>
      </c>
      <c r="S1517">
        <v>5.359</v>
      </c>
      <c r="T1517" t="str">
        <f>IF(A1517&lt;=DATE(2020,10,16),"pre","post")</f>
        <v>pre</v>
      </c>
      <c r="U1517">
        <f t="shared" si="184"/>
        <v>0</v>
      </c>
      <c r="V1517">
        <f t="shared" si="185"/>
        <v>0</v>
      </c>
      <c r="W1517">
        <f t="shared" si="186"/>
        <v>0</v>
      </c>
      <c r="X1517">
        <f t="shared" si="187"/>
        <v>0</v>
      </c>
      <c r="Y1517">
        <f t="shared" si="188"/>
        <v>0</v>
      </c>
      <c r="Z1517">
        <f t="shared" si="189"/>
        <v>0</v>
      </c>
      <c r="AC1517">
        <f t="shared" si="190"/>
        <v>0</v>
      </c>
      <c r="AD1517">
        <f t="shared" si="191"/>
        <v>0</v>
      </c>
    </row>
    <row r="1518" spans="1:30" x14ac:dyDescent="0.2">
      <c r="A1518" s="1">
        <v>37080</v>
      </c>
      <c r="B1518" s="2">
        <v>92.87</v>
      </c>
      <c r="C1518" s="2">
        <v>21.63</v>
      </c>
      <c r="D1518" s="2">
        <v>189.1</v>
      </c>
      <c r="E1518" s="2">
        <v>7.33</v>
      </c>
      <c r="F1518" s="2" t="s">
        <v>15</v>
      </c>
      <c r="G1518" t="s">
        <v>15</v>
      </c>
      <c r="H1518">
        <v>1153.33</v>
      </c>
      <c r="I1518">
        <v>92.87</v>
      </c>
      <c r="J1518">
        <v>21.63</v>
      </c>
      <c r="K1518">
        <v>56.2</v>
      </c>
      <c r="L1518">
        <v>88.15</v>
      </c>
      <c r="M1518">
        <v>86.4</v>
      </c>
      <c r="N1518">
        <v>95.75</v>
      </c>
      <c r="O1518" t="s">
        <v>15</v>
      </c>
      <c r="P1518" t="s">
        <v>15</v>
      </c>
      <c r="Q1518" t="s">
        <v>15</v>
      </c>
      <c r="R1518" t="s">
        <v>15</v>
      </c>
      <c r="S1518">
        <v>5.359</v>
      </c>
      <c r="T1518" t="str">
        <f>IF(A1518&lt;=DATE(2020,10,16),"pre","post")</f>
        <v>pre</v>
      </c>
      <c r="U1518">
        <f t="shared" si="184"/>
        <v>0</v>
      </c>
      <c r="V1518">
        <f t="shared" si="185"/>
        <v>0</v>
      </c>
      <c r="W1518">
        <f t="shared" si="186"/>
        <v>0</v>
      </c>
      <c r="X1518">
        <f t="shared" si="187"/>
        <v>0</v>
      </c>
      <c r="Y1518">
        <f t="shared" si="188"/>
        <v>0</v>
      </c>
      <c r="Z1518">
        <f t="shared" si="189"/>
        <v>0</v>
      </c>
      <c r="AC1518">
        <f t="shared" si="190"/>
        <v>0</v>
      </c>
      <c r="AD1518">
        <f t="shared" si="191"/>
        <v>0</v>
      </c>
    </row>
    <row r="1519" spans="1:30" x14ac:dyDescent="0.2">
      <c r="A1519" s="1">
        <v>37081</v>
      </c>
      <c r="B1519" s="2">
        <v>90.7</v>
      </c>
      <c r="C1519" s="2">
        <v>22.48</v>
      </c>
      <c r="D1519" s="2">
        <v>189.3</v>
      </c>
      <c r="E1519" s="2">
        <v>7.27</v>
      </c>
      <c r="F1519" s="2" t="s">
        <v>15</v>
      </c>
      <c r="G1519" t="s">
        <v>15</v>
      </c>
      <c r="H1519">
        <v>1154.93</v>
      </c>
      <c r="I1519">
        <v>90.7</v>
      </c>
      <c r="J1519">
        <v>22.48</v>
      </c>
      <c r="K1519">
        <v>55.1</v>
      </c>
      <c r="L1519">
        <v>85.4</v>
      </c>
      <c r="M1519">
        <v>84.7</v>
      </c>
      <c r="N1519">
        <v>95.45</v>
      </c>
      <c r="O1519" t="s">
        <v>15</v>
      </c>
      <c r="P1519" t="s">
        <v>15</v>
      </c>
      <c r="Q1519" t="s">
        <v>15</v>
      </c>
      <c r="R1519" t="s">
        <v>15</v>
      </c>
      <c r="S1519">
        <v>5.327</v>
      </c>
      <c r="T1519" t="str">
        <f>IF(A1519&lt;=DATE(2020,10,16),"pre","post")</f>
        <v>pre</v>
      </c>
      <c r="U1519">
        <f t="shared" si="184"/>
        <v>-1.1000000000000014</v>
      </c>
      <c r="V1519">
        <f t="shared" si="185"/>
        <v>-2.75</v>
      </c>
      <c r="W1519">
        <f t="shared" si="186"/>
        <v>-1.7000000000000028</v>
      </c>
      <c r="X1519">
        <f t="shared" si="187"/>
        <v>-0.29999999999999716</v>
      </c>
      <c r="Y1519">
        <f t="shared" si="188"/>
        <v>1.6000000000001364</v>
      </c>
      <c r="Z1519">
        <f t="shared" si="189"/>
        <v>-3.2000000000000028E-2</v>
      </c>
      <c r="AC1519">
        <f t="shared" si="190"/>
        <v>0</v>
      </c>
      <c r="AD1519">
        <f t="shared" si="191"/>
        <v>0</v>
      </c>
    </row>
    <row r="1520" spans="1:30" x14ac:dyDescent="0.2">
      <c r="A1520" s="1">
        <v>37082</v>
      </c>
      <c r="B1520" s="2">
        <v>93.39</v>
      </c>
      <c r="C1520" s="2">
        <v>23.25</v>
      </c>
      <c r="D1520" s="2">
        <v>191.6</v>
      </c>
      <c r="E1520" s="2">
        <v>7.33</v>
      </c>
      <c r="F1520" s="2" t="s">
        <v>15</v>
      </c>
      <c r="G1520" t="s">
        <v>15</v>
      </c>
      <c r="H1520">
        <v>1158.1400000000001</v>
      </c>
      <c r="I1520">
        <v>93.39</v>
      </c>
      <c r="J1520">
        <v>23.25</v>
      </c>
      <c r="K1520">
        <v>61.5</v>
      </c>
      <c r="L1520">
        <v>87.1</v>
      </c>
      <c r="M1520">
        <v>85.95</v>
      </c>
      <c r="N1520">
        <v>96.7</v>
      </c>
      <c r="O1520" t="s">
        <v>15</v>
      </c>
      <c r="P1520" t="s">
        <v>15</v>
      </c>
      <c r="Q1520" t="s">
        <v>15</v>
      </c>
      <c r="R1520" t="s">
        <v>15</v>
      </c>
      <c r="S1520">
        <v>5.274</v>
      </c>
      <c r="T1520" t="str">
        <f>IF(A1520&lt;=DATE(2020,10,16),"pre","post")</f>
        <v>pre</v>
      </c>
      <c r="U1520">
        <f t="shared" si="184"/>
        <v>6.3999999999999986</v>
      </c>
      <c r="V1520">
        <f t="shared" si="185"/>
        <v>1.6999999999999886</v>
      </c>
      <c r="W1520">
        <f t="shared" si="186"/>
        <v>1.25</v>
      </c>
      <c r="X1520">
        <f t="shared" si="187"/>
        <v>1.25</v>
      </c>
      <c r="Y1520">
        <f t="shared" si="188"/>
        <v>3.2100000000000364</v>
      </c>
      <c r="Z1520">
        <f t="shared" si="189"/>
        <v>-5.2999999999999936E-2</v>
      </c>
      <c r="AC1520">
        <f t="shared" si="190"/>
        <v>0</v>
      </c>
      <c r="AD1520">
        <f t="shared" si="191"/>
        <v>0</v>
      </c>
    </row>
    <row r="1521" spans="1:30" x14ac:dyDescent="0.2">
      <c r="A1521" s="1">
        <v>37083</v>
      </c>
      <c r="B1521" s="2">
        <v>98.3</v>
      </c>
      <c r="C1521" s="2">
        <v>24.01</v>
      </c>
      <c r="D1521" s="2">
        <v>192.1</v>
      </c>
      <c r="E1521" s="2">
        <v>7.32</v>
      </c>
      <c r="F1521" s="2" t="s">
        <v>15</v>
      </c>
      <c r="G1521" t="s">
        <v>15</v>
      </c>
      <c r="H1521">
        <v>1156.99</v>
      </c>
      <c r="I1521">
        <v>98.3</v>
      </c>
      <c r="J1521">
        <v>24.01</v>
      </c>
      <c r="K1521">
        <v>62.15</v>
      </c>
      <c r="L1521">
        <v>89.5</v>
      </c>
      <c r="M1521">
        <v>88.8</v>
      </c>
      <c r="N1521">
        <v>98.8</v>
      </c>
      <c r="O1521" t="s">
        <v>15</v>
      </c>
      <c r="P1521" t="s">
        <v>15</v>
      </c>
      <c r="Q1521" t="s">
        <v>15</v>
      </c>
      <c r="R1521" t="s">
        <v>15</v>
      </c>
      <c r="S1521">
        <v>5.2889999999999997</v>
      </c>
      <c r="T1521" t="str">
        <f>IF(A1521&lt;=DATE(2020,10,16),"pre","post")</f>
        <v>pre</v>
      </c>
      <c r="U1521">
        <f t="shared" si="184"/>
        <v>0.64999999999999858</v>
      </c>
      <c r="V1521">
        <f t="shared" si="185"/>
        <v>2.4000000000000057</v>
      </c>
      <c r="W1521">
        <f t="shared" si="186"/>
        <v>2.8499999999999943</v>
      </c>
      <c r="X1521">
        <f t="shared" si="187"/>
        <v>2.0999999999999943</v>
      </c>
      <c r="Y1521">
        <f t="shared" si="188"/>
        <v>-1.1500000000000909</v>
      </c>
      <c r="Z1521">
        <f t="shared" si="189"/>
        <v>1.499999999999968E-2</v>
      </c>
      <c r="AC1521">
        <f t="shared" si="190"/>
        <v>0</v>
      </c>
      <c r="AD1521">
        <f t="shared" si="191"/>
        <v>0</v>
      </c>
    </row>
    <row r="1522" spans="1:30" x14ac:dyDescent="0.2">
      <c r="A1522" s="1">
        <v>37084</v>
      </c>
      <c r="B1522" s="2">
        <v>100.06</v>
      </c>
      <c r="C1522" s="2">
        <v>22.09</v>
      </c>
      <c r="D1522" s="2">
        <v>192.6</v>
      </c>
      <c r="E1522" s="2">
        <v>7.4</v>
      </c>
      <c r="F1522" s="2" t="s">
        <v>15</v>
      </c>
      <c r="G1522" t="s">
        <v>15</v>
      </c>
      <c r="H1522">
        <v>1160</v>
      </c>
      <c r="I1522">
        <v>100.06</v>
      </c>
      <c r="J1522">
        <v>22.09</v>
      </c>
      <c r="K1522">
        <v>58.95</v>
      </c>
      <c r="L1522">
        <v>87.3</v>
      </c>
      <c r="M1522">
        <v>88.2</v>
      </c>
      <c r="N1522">
        <v>98.85</v>
      </c>
      <c r="O1522" t="s">
        <v>15</v>
      </c>
      <c r="P1522" t="s">
        <v>15</v>
      </c>
      <c r="Q1522" t="s">
        <v>15</v>
      </c>
      <c r="R1522" t="s">
        <v>15</v>
      </c>
      <c r="S1522">
        <v>5.234</v>
      </c>
      <c r="T1522" t="str">
        <f>IF(A1522&lt;=DATE(2020,10,16),"pre","post")</f>
        <v>pre</v>
      </c>
      <c r="U1522">
        <f t="shared" si="184"/>
        <v>-3.1999999999999957</v>
      </c>
      <c r="V1522">
        <f t="shared" si="185"/>
        <v>-2.2000000000000028</v>
      </c>
      <c r="W1522">
        <f t="shared" si="186"/>
        <v>-0.59999999999999432</v>
      </c>
      <c r="X1522">
        <f t="shared" si="187"/>
        <v>4.9999999999997158E-2</v>
      </c>
      <c r="Y1522">
        <f t="shared" si="188"/>
        <v>3.0099999999999909</v>
      </c>
      <c r="Z1522">
        <f t="shared" si="189"/>
        <v>-5.4999999999999716E-2</v>
      </c>
      <c r="AC1522">
        <f t="shared" si="190"/>
        <v>0</v>
      </c>
      <c r="AD1522">
        <f t="shared" si="191"/>
        <v>0</v>
      </c>
    </row>
    <row r="1523" spans="1:30" x14ac:dyDescent="0.2">
      <c r="A1523" s="1">
        <v>37085</v>
      </c>
      <c r="B1523" s="2">
        <v>99.19</v>
      </c>
      <c r="C1523" s="2">
        <v>21.14</v>
      </c>
      <c r="D1523" s="2">
        <v>193.3</v>
      </c>
      <c r="E1523" s="2">
        <v>7.42</v>
      </c>
      <c r="F1523" s="2" t="s">
        <v>15</v>
      </c>
      <c r="G1523" t="s">
        <v>15</v>
      </c>
      <c r="H1523">
        <v>1159.75</v>
      </c>
      <c r="I1523">
        <v>99.19</v>
      </c>
      <c r="J1523">
        <v>21.14</v>
      </c>
      <c r="K1523">
        <v>58.6</v>
      </c>
      <c r="L1523">
        <v>86.75</v>
      </c>
      <c r="M1523">
        <v>87.8</v>
      </c>
      <c r="N1523">
        <v>98.05</v>
      </c>
      <c r="O1523" t="s">
        <v>15</v>
      </c>
      <c r="P1523" t="s">
        <v>15</v>
      </c>
      <c r="Q1523" t="s">
        <v>15</v>
      </c>
      <c r="R1523" t="s">
        <v>15</v>
      </c>
      <c r="S1523">
        <v>5.2169999999999996</v>
      </c>
      <c r="T1523" t="str">
        <f>IF(A1523&lt;=DATE(2020,10,16),"pre","post")</f>
        <v>pre</v>
      </c>
      <c r="U1523">
        <f t="shared" si="184"/>
        <v>-0.35000000000000142</v>
      </c>
      <c r="V1523">
        <f t="shared" si="185"/>
        <v>-0.54999999999999716</v>
      </c>
      <c r="W1523">
        <f t="shared" si="186"/>
        <v>-0.40000000000000568</v>
      </c>
      <c r="X1523">
        <f t="shared" si="187"/>
        <v>-0.79999999999999716</v>
      </c>
      <c r="Y1523">
        <f t="shared" si="188"/>
        <v>-0.25</v>
      </c>
      <c r="Z1523">
        <f t="shared" si="189"/>
        <v>-1.7000000000000348E-2</v>
      </c>
      <c r="AC1523">
        <f t="shared" si="190"/>
        <v>0</v>
      </c>
      <c r="AD1523">
        <f t="shared" si="191"/>
        <v>0</v>
      </c>
    </row>
    <row r="1524" spans="1:30" x14ac:dyDescent="0.2">
      <c r="A1524" s="1">
        <v>37086</v>
      </c>
      <c r="B1524" s="2">
        <v>99.19</v>
      </c>
      <c r="C1524" s="2">
        <v>21.14</v>
      </c>
      <c r="D1524" s="2">
        <v>193.3</v>
      </c>
      <c r="E1524" s="2">
        <v>7.42</v>
      </c>
      <c r="F1524" s="2" t="s">
        <v>15</v>
      </c>
      <c r="G1524" t="s">
        <v>15</v>
      </c>
      <c r="H1524">
        <v>1159.75</v>
      </c>
      <c r="I1524">
        <v>99.19</v>
      </c>
      <c r="J1524">
        <v>21.14</v>
      </c>
      <c r="K1524">
        <v>58.6</v>
      </c>
      <c r="L1524">
        <v>86.75</v>
      </c>
      <c r="M1524">
        <v>87.8</v>
      </c>
      <c r="N1524">
        <v>98.05</v>
      </c>
      <c r="O1524" t="s">
        <v>15</v>
      </c>
      <c r="P1524" t="s">
        <v>15</v>
      </c>
      <c r="Q1524" t="s">
        <v>15</v>
      </c>
      <c r="R1524" t="s">
        <v>15</v>
      </c>
      <c r="S1524">
        <v>5.2169999999999996</v>
      </c>
      <c r="T1524" t="str">
        <f>IF(A1524&lt;=DATE(2020,10,16),"pre","post")</f>
        <v>pre</v>
      </c>
      <c r="U1524">
        <f t="shared" si="184"/>
        <v>0</v>
      </c>
      <c r="V1524">
        <f t="shared" si="185"/>
        <v>0</v>
      </c>
      <c r="W1524">
        <f t="shared" si="186"/>
        <v>0</v>
      </c>
      <c r="X1524">
        <f t="shared" si="187"/>
        <v>0</v>
      </c>
      <c r="Y1524">
        <f t="shared" si="188"/>
        <v>0</v>
      </c>
      <c r="Z1524">
        <f t="shared" si="189"/>
        <v>0</v>
      </c>
      <c r="AC1524">
        <f t="shared" si="190"/>
        <v>0</v>
      </c>
      <c r="AD1524">
        <f t="shared" si="191"/>
        <v>0</v>
      </c>
    </row>
    <row r="1525" spans="1:30" x14ac:dyDescent="0.2">
      <c r="A1525" s="1">
        <v>37087</v>
      </c>
      <c r="B1525" s="2">
        <v>99.19</v>
      </c>
      <c r="C1525" s="2">
        <v>21.14</v>
      </c>
      <c r="D1525" s="2">
        <v>193.3</v>
      </c>
      <c r="E1525" s="2">
        <v>7.42</v>
      </c>
      <c r="F1525" s="2" t="s">
        <v>15</v>
      </c>
      <c r="G1525" t="s">
        <v>15</v>
      </c>
      <c r="H1525">
        <v>1159.75</v>
      </c>
      <c r="I1525">
        <v>99.19</v>
      </c>
      <c r="J1525">
        <v>21.14</v>
      </c>
      <c r="K1525">
        <v>58.6</v>
      </c>
      <c r="L1525">
        <v>86.75</v>
      </c>
      <c r="M1525">
        <v>87.8</v>
      </c>
      <c r="N1525">
        <v>98.05</v>
      </c>
      <c r="O1525" t="s">
        <v>15</v>
      </c>
      <c r="P1525" t="s">
        <v>15</v>
      </c>
      <c r="Q1525" t="s">
        <v>15</v>
      </c>
      <c r="R1525" t="s">
        <v>15</v>
      </c>
      <c r="S1525">
        <v>5.2169999999999996</v>
      </c>
      <c r="T1525" t="str">
        <f>IF(A1525&lt;=DATE(2020,10,16),"pre","post")</f>
        <v>pre</v>
      </c>
      <c r="U1525">
        <f t="shared" si="184"/>
        <v>0</v>
      </c>
      <c r="V1525">
        <f t="shared" si="185"/>
        <v>0</v>
      </c>
      <c r="W1525">
        <f t="shared" si="186"/>
        <v>0</v>
      </c>
      <c r="X1525">
        <f t="shared" si="187"/>
        <v>0</v>
      </c>
      <c r="Y1525">
        <f t="shared" si="188"/>
        <v>0</v>
      </c>
      <c r="Z1525">
        <f t="shared" si="189"/>
        <v>0</v>
      </c>
      <c r="AC1525">
        <f t="shared" si="190"/>
        <v>0</v>
      </c>
      <c r="AD1525">
        <f t="shared" si="191"/>
        <v>0</v>
      </c>
    </row>
    <row r="1526" spans="1:30" x14ac:dyDescent="0.2">
      <c r="A1526" s="1">
        <v>37088</v>
      </c>
      <c r="B1526" s="2">
        <v>98.47</v>
      </c>
      <c r="C1526" s="2">
        <v>22.91</v>
      </c>
      <c r="D1526" s="2">
        <v>193.7</v>
      </c>
      <c r="E1526" s="2">
        <v>7.46</v>
      </c>
      <c r="F1526" s="2" t="s">
        <v>15</v>
      </c>
      <c r="G1526" t="s">
        <v>15</v>
      </c>
      <c r="H1526">
        <v>1163.48</v>
      </c>
      <c r="I1526">
        <v>98.47</v>
      </c>
      <c r="J1526">
        <v>22.91</v>
      </c>
      <c r="K1526">
        <v>57.2</v>
      </c>
      <c r="L1526">
        <v>86.7</v>
      </c>
      <c r="M1526">
        <v>86.2</v>
      </c>
      <c r="N1526">
        <v>96.474999999999994</v>
      </c>
      <c r="O1526" t="s">
        <v>15</v>
      </c>
      <c r="P1526" t="s">
        <v>15</v>
      </c>
      <c r="Q1526" t="s">
        <v>15</v>
      </c>
      <c r="R1526" t="s">
        <v>15</v>
      </c>
      <c r="S1526">
        <v>5.173</v>
      </c>
      <c r="T1526" t="str">
        <f>IF(A1526&lt;=DATE(2020,10,16),"pre","post")</f>
        <v>pre</v>
      </c>
      <c r="U1526">
        <f t="shared" si="184"/>
        <v>-1.3999999999999986</v>
      </c>
      <c r="V1526">
        <f t="shared" si="185"/>
        <v>-4.9999999999997158E-2</v>
      </c>
      <c r="W1526">
        <f t="shared" si="186"/>
        <v>-1.5999999999999943</v>
      </c>
      <c r="X1526">
        <f t="shared" si="187"/>
        <v>-1.5750000000000028</v>
      </c>
      <c r="Y1526">
        <f t="shared" si="188"/>
        <v>3.7300000000000182</v>
      </c>
      <c r="Z1526">
        <f t="shared" si="189"/>
        <v>-4.3999999999999595E-2</v>
      </c>
      <c r="AC1526">
        <f t="shared" si="190"/>
        <v>0</v>
      </c>
      <c r="AD1526">
        <f t="shared" si="191"/>
        <v>0</v>
      </c>
    </row>
    <row r="1527" spans="1:30" x14ac:dyDescent="0.2">
      <c r="A1527" s="1">
        <v>37089</v>
      </c>
      <c r="B1527" s="2">
        <v>95.01</v>
      </c>
      <c r="C1527" s="2">
        <v>22.61</v>
      </c>
      <c r="D1527" s="2">
        <v>190.6</v>
      </c>
      <c r="E1527" s="2">
        <v>7.48</v>
      </c>
      <c r="F1527" s="2" t="s">
        <v>15</v>
      </c>
      <c r="G1527" t="s">
        <v>15</v>
      </c>
      <c r="H1527">
        <v>1163.83</v>
      </c>
      <c r="I1527">
        <v>95.01</v>
      </c>
      <c r="J1527">
        <v>22.61</v>
      </c>
      <c r="K1527">
        <v>56.8</v>
      </c>
      <c r="L1527">
        <v>85</v>
      </c>
      <c r="M1527">
        <v>84.45</v>
      </c>
      <c r="N1527">
        <v>95.5</v>
      </c>
      <c r="O1527" t="s">
        <v>15</v>
      </c>
      <c r="P1527" t="s">
        <v>15</v>
      </c>
      <c r="Q1527" t="s">
        <v>15</v>
      </c>
      <c r="R1527" t="s">
        <v>15</v>
      </c>
      <c r="S1527">
        <v>5.2039999999999997</v>
      </c>
      <c r="T1527" t="str">
        <f>IF(A1527&lt;=DATE(2020,10,16),"pre","post")</f>
        <v>pre</v>
      </c>
      <c r="U1527">
        <f t="shared" si="184"/>
        <v>-0.40000000000000568</v>
      </c>
      <c r="V1527">
        <f t="shared" si="185"/>
        <v>-1.7000000000000028</v>
      </c>
      <c r="W1527">
        <f t="shared" si="186"/>
        <v>-1.75</v>
      </c>
      <c r="X1527">
        <f t="shared" si="187"/>
        <v>-0.97499999999999432</v>
      </c>
      <c r="Y1527">
        <f t="shared" si="188"/>
        <v>0.34999999999990905</v>
      </c>
      <c r="Z1527">
        <f t="shared" si="189"/>
        <v>3.0999999999999694E-2</v>
      </c>
      <c r="AC1527">
        <f t="shared" si="190"/>
        <v>0</v>
      </c>
      <c r="AD1527">
        <f t="shared" si="191"/>
        <v>0</v>
      </c>
    </row>
    <row r="1528" spans="1:30" x14ac:dyDescent="0.2">
      <c r="A1528" s="1">
        <v>37090</v>
      </c>
      <c r="B1528" s="2">
        <v>97.61</v>
      </c>
      <c r="C1528" s="2">
        <v>23.6</v>
      </c>
      <c r="D1528" s="2">
        <v>197.9</v>
      </c>
      <c r="E1528" s="2">
        <v>7.6</v>
      </c>
      <c r="F1528" s="2" t="s">
        <v>15</v>
      </c>
      <c r="G1528" t="s">
        <v>15</v>
      </c>
      <c r="H1528">
        <v>1170.9000000000001</v>
      </c>
      <c r="I1528">
        <v>97.61</v>
      </c>
      <c r="J1528">
        <v>23.6</v>
      </c>
      <c r="K1528">
        <v>56.9</v>
      </c>
      <c r="L1528">
        <v>83.2</v>
      </c>
      <c r="M1528">
        <v>83.3</v>
      </c>
      <c r="N1528">
        <v>94.1</v>
      </c>
      <c r="O1528" t="s">
        <v>15</v>
      </c>
      <c r="P1528" t="s">
        <v>15</v>
      </c>
      <c r="Q1528" t="s">
        <v>15</v>
      </c>
      <c r="R1528" t="s">
        <v>15</v>
      </c>
      <c r="S1528">
        <v>5.0910000000000002</v>
      </c>
      <c r="T1528" t="str">
        <f>IF(A1528&lt;=DATE(2020,10,16),"pre","post")</f>
        <v>pre</v>
      </c>
      <c r="U1528">
        <f t="shared" si="184"/>
        <v>0.10000000000000142</v>
      </c>
      <c r="V1528">
        <f t="shared" si="185"/>
        <v>-1.7999999999999972</v>
      </c>
      <c r="W1528">
        <f t="shared" si="186"/>
        <v>-1.1500000000000057</v>
      </c>
      <c r="X1528">
        <f t="shared" si="187"/>
        <v>-1.4000000000000057</v>
      </c>
      <c r="Y1528">
        <f t="shared" si="188"/>
        <v>7.0700000000001637</v>
      </c>
      <c r="Z1528">
        <f t="shared" si="189"/>
        <v>-0.11299999999999955</v>
      </c>
      <c r="AC1528">
        <f t="shared" si="190"/>
        <v>0</v>
      </c>
      <c r="AD1528">
        <f t="shared" si="191"/>
        <v>0</v>
      </c>
    </row>
    <row r="1529" spans="1:30" x14ac:dyDescent="0.2">
      <c r="A1529" s="1">
        <v>37091</v>
      </c>
      <c r="B1529" s="2">
        <v>92.08</v>
      </c>
      <c r="C1529" s="2">
        <v>22.51</v>
      </c>
      <c r="D1529" s="2">
        <v>196.4</v>
      </c>
      <c r="E1529" s="2">
        <v>7.49</v>
      </c>
      <c r="F1529" s="2" t="s">
        <v>15</v>
      </c>
      <c r="G1529" t="s">
        <v>15</v>
      </c>
      <c r="H1529">
        <v>1171.32</v>
      </c>
      <c r="I1529">
        <v>92.08</v>
      </c>
      <c r="J1529">
        <v>22.51</v>
      </c>
      <c r="K1529">
        <v>52.2</v>
      </c>
      <c r="L1529">
        <v>81.349999999999994</v>
      </c>
      <c r="M1529">
        <v>82.05</v>
      </c>
      <c r="N1529">
        <v>93.15</v>
      </c>
      <c r="O1529" t="s">
        <v>15</v>
      </c>
      <c r="P1529" t="s">
        <v>15</v>
      </c>
      <c r="Q1529" t="s">
        <v>15</v>
      </c>
      <c r="R1529" t="s">
        <v>15</v>
      </c>
      <c r="S1529">
        <v>5.1059999999999999</v>
      </c>
      <c r="T1529" t="str">
        <f>IF(A1529&lt;=DATE(2020,10,16),"pre","post")</f>
        <v>pre</v>
      </c>
      <c r="U1529">
        <f t="shared" si="184"/>
        <v>-4.6999999999999957</v>
      </c>
      <c r="V1529">
        <f t="shared" si="185"/>
        <v>-1.8500000000000085</v>
      </c>
      <c r="W1529">
        <f t="shared" si="186"/>
        <v>-1.25</v>
      </c>
      <c r="X1529">
        <f t="shared" si="187"/>
        <v>-0.94999999999998863</v>
      </c>
      <c r="Y1529">
        <f t="shared" si="188"/>
        <v>0.41999999999984539</v>
      </c>
      <c r="Z1529">
        <f t="shared" si="189"/>
        <v>1.499999999999968E-2</v>
      </c>
      <c r="AC1529">
        <f t="shared" si="190"/>
        <v>0</v>
      </c>
      <c r="AD1529">
        <f t="shared" si="191"/>
        <v>0</v>
      </c>
    </row>
    <row r="1530" spans="1:30" x14ac:dyDescent="0.2">
      <c r="A1530" s="1">
        <v>37092</v>
      </c>
      <c r="B1530" s="2">
        <v>92.9</v>
      </c>
      <c r="C1530" s="2">
        <v>22.34</v>
      </c>
      <c r="D1530" s="2">
        <v>195.1</v>
      </c>
      <c r="E1530" s="2">
        <v>7.48</v>
      </c>
      <c r="F1530" s="2" t="s">
        <v>15</v>
      </c>
      <c r="G1530" t="s">
        <v>15</v>
      </c>
      <c r="H1530">
        <v>1171.81</v>
      </c>
      <c r="I1530">
        <v>92.9</v>
      </c>
      <c r="J1530">
        <v>22.34</v>
      </c>
      <c r="K1530">
        <v>52.7</v>
      </c>
      <c r="L1530">
        <v>82</v>
      </c>
      <c r="M1530">
        <v>81</v>
      </c>
      <c r="N1530">
        <v>92.5</v>
      </c>
      <c r="O1530" t="s">
        <v>15</v>
      </c>
      <c r="P1530" t="s">
        <v>15</v>
      </c>
      <c r="Q1530" t="s">
        <v>15</v>
      </c>
      <c r="R1530" t="s">
        <v>15</v>
      </c>
      <c r="S1530">
        <v>5.1289999999999996</v>
      </c>
      <c r="T1530" t="str">
        <f>IF(A1530&lt;=DATE(2020,10,16),"pre","post")</f>
        <v>pre</v>
      </c>
      <c r="U1530">
        <f t="shared" si="184"/>
        <v>0.5</v>
      </c>
      <c r="V1530">
        <f t="shared" si="185"/>
        <v>0.65000000000000568</v>
      </c>
      <c r="W1530">
        <f t="shared" si="186"/>
        <v>-1.0499999999999972</v>
      </c>
      <c r="X1530">
        <f t="shared" si="187"/>
        <v>-0.65000000000000568</v>
      </c>
      <c r="Y1530">
        <f t="shared" si="188"/>
        <v>0.49000000000000909</v>
      </c>
      <c r="Z1530">
        <f t="shared" si="189"/>
        <v>2.2999999999999687E-2</v>
      </c>
      <c r="AC1530">
        <f t="shared" si="190"/>
        <v>0</v>
      </c>
      <c r="AD1530">
        <f t="shared" si="191"/>
        <v>0</v>
      </c>
    </row>
    <row r="1531" spans="1:30" x14ac:dyDescent="0.2">
      <c r="A1531" s="1">
        <v>37093</v>
      </c>
      <c r="B1531" s="2">
        <v>92.9</v>
      </c>
      <c r="C1531" s="2">
        <v>22.34</v>
      </c>
      <c r="D1531" s="2">
        <v>195.1</v>
      </c>
      <c r="E1531" s="2">
        <v>7.48</v>
      </c>
      <c r="F1531" s="2" t="s">
        <v>15</v>
      </c>
      <c r="G1531" t="s">
        <v>15</v>
      </c>
      <c r="H1531">
        <v>1171.81</v>
      </c>
      <c r="I1531">
        <v>92.9</v>
      </c>
      <c r="J1531">
        <v>22.34</v>
      </c>
      <c r="K1531">
        <v>52.7</v>
      </c>
      <c r="L1531">
        <v>82</v>
      </c>
      <c r="M1531">
        <v>81</v>
      </c>
      <c r="N1531">
        <v>92.5</v>
      </c>
      <c r="O1531" t="s">
        <v>15</v>
      </c>
      <c r="P1531" t="s">
        <v>15</v>
      </c>
      <c r="Q1531" t="s">
        <v>15</v>
      </c>
      <c r="R1531" t="s">
        <v>15</v>
      </c>
      <c r="S1531">
        <v>5.1289999999999996</v>
      </c>
      <c r="T1531" t="str">
        <f>IF(A1531&lt;=DATE(2020,10,16),"pre","post")</f>
        <v>pre</v>
      </c>
      <c r="U1531">
        <f t="shared" si="184"/>
        <v>0</v>
      </c>
      <c r="V1531">
        <f t="shared" si="185"/>
        <v>0</v>
      </c>
      <c r="W1531">
        <f t="shared" si="186"/>
        <v>0</v>
      </c>
      <c r="X1531">
        <f t="shared" si="187"/>
        <v>0</v>
      </c>
      <c r="Y1531">
        <f t="shared" si="188"/>
        <v>0</v>
      </c>
      <c r="Z1531">
        <f t="shared" si="189"/>
        <v>0</v>
      </c>
      <c r="AC1531">
        <f t="shared" si="190"/>
        <v>0</v>
      </c>
      <c r="AD1531">
        <f t="shared" si="191"/>
        <v>0</v>
      </c>
    </row>
    <row r="1532" spans="1:30" x14ac:dyDescent="0.2">
      <c r="A1532" s="1">
        <v>37094</v>
      </c>
      <c r="B1532" s="2">
        <v>92.9</v>
      </c>
      <c r="C1532" s="2">
        <v>22.34</v>
      </c>
      <c r="D1532" s="2">
        <v>195.1</v>
      </c>
      <c r="E1532" s="2">
        <v>7.48</v>
      </c>
      <c r="F1532" s="2" t="s">
        <v>15</v>
      </c>
      <c r="G1532" t="s">
        <v>15</v>
      </c>
      <c r="H1532">
        <v>1171.81</v>
      </c>
      <c r="I1532">
        <v>92.9</v>
      </c>
      <c r="J1532">
        <v>22.34</v>
      </c>
      <c r="K1532">
        <v>52.7</v>
      </c>
      <c r="L1532">
        <v>82</v>
      </c>
      <c r="M1532">
        <v>81</v>
      </c>
      <c r="N1532">
        <v>92.5</v>
      </c>
      <c r="O1532" t="s">
        <v>15</v>
      </c>
      <c r="P1532" t="s">
        <v>15</v>
      </c>
      <c r="Q1532" t="s">
        <v>15</v>
      </c>
      <c r="R1532" t="s">
        <v>15</v>
      </c>
      <c r="S1532">
        <v>5.1289999999999996</v>
      </c>
      <c r="T1532" t="str">
        <f>IF(A1532&lt;=DATE(2020,10,16),"pre","post")</f>
        <v>pre</v>
      </c>
      <c r="U1532">
        <f t="shared" si="184"/>
        <v>0</v>
      </c>
      <c r="V1532">
        <f t="shared" si="185"/>
        <v>0</v>
      </c>
      <c r="W1532">
        <f t="shared" si="186"/>
        <v>0</v>
      </c>
      <c r="X1532">
        <f t="shared" si="187"/>
        <v>0</v>
      </c>
      <c r="Y1532">
        <f t="shared" si="188"/>
        <v>0</v>
      </c>
      <c r="Z1532">
        <f t="shared" si="189"/>
        <v>0</v>
      </c>
      <c r="AC1532">
        <f t="shared" si="190"/>
        <v>0</v>
      </c>
      <c r="AD1532">
        <f t="shared" si="191"/>
        <v>0</v>
      </c>
    </row>
    <row r="1533" spans="1:30" x14ac:dyDescent="0.2">
      <c r="A1533" s="1">
        <v>37095</v>
      </c>
      <c r="B1533" s="2">
        <v>91.31</v>
      </c>
      <c r="C1533" s="2">
        <v>23.74</v>
      </c>
      <c r="D1533" s="2">
        <v>195.6</v>
      </c>
      <c r="E1533" s="2">
        <v>7.51</v>
      </c>
      <c r="F1533" s="2" t="s">
        <v>15</v>
      </c>
      <c r="G1533" t="s">
        <v>15</v>
      </c>
      <c r="H1533">
        <v>1173.3499999999999</v>
      </c>
      <c r="I1533">
        <v>91.31</v>
      </c>
      <c r="J1533">
        <v>23.74</v>
      </c>
      <c r="K1533">
        <v>52.4</v>
      </c>
      <c r="L1533">
        <v>81.849999999999994</v>
      </c>
      <c r="M1533">
        <v>81.3</v>
      </c>
      <c r="N1533">
        <v>92.15</v>
      </c>
      <c r="O1533" t="s">
        <v>15</v>
      </c>
      <c r="P1533" t="s">
        <v>15</v>
      </c>
      <c r="Q1533" t="s">
        <v>15</v>
      </c>
      <c r="R1533" t="s">
        <v>15</v>
      </c>
      <c r="S1533">
        <v>5.1040000000000001</v>
      </c>
      <c r="T1533" t="str">
        <f>IF(A1533&lt;=DATE(2020,10,16),"pre","post")</f>
        <v>pre</v>
      </c>
      <c r="U1533">
        <f t="shared" si="184"/>
        <v>-0.30000000000000426</v>
      </c>
      <c r="V1533">
        <f t="shared" si="185"/>
        <v>-0.15000000000000568</v>
      </c>
      <c r="W1533">
        <f t="shared" si="186"/>
        <v>0.29999999999999716</v>
      </c>
      <c r="X1533">
        <f t="shared" si="187"/>
        <v>-0.34999999999999432</v>
      </c>
      <c r="Y1533">
        <f t="shared" si="188"/>
        <v>1.5399999999999636</v>
      </c>
      <c r="Z1533">
        <f t="shared" si="189"/>
        <v>-2.4999999999999467E-2</v>
      </c>
      <c r="AC1533">
        <f t="shared" si="190"/>
        <v>0</v>
      </c>
      <c r="AD1533">
        <f t="shared" si="191"/>
        <v>0</v>
      </c>
    </row>
    <row r="1534" spans="1:30" x14ac:dyDescent="0.2">
      <c r="A1534" s="1">
        <v>37096</v>
      </c>
      <c r="B1534" s="2">
        <v>92.78</v>
      </c>
      <c r="C1534" s="2">
        <v>25.24</v>
      </c>
      <c r="D1534" s="2">
        <v>194</v>
      </c>
      <c r="E1534" s="2">
        <v>7.5</v>
      </c>
      <c r="F1534" s="2" t="s">
        <v>15</v>
      </c>
      <c r="G1534" t="s">
        <v>15</v>
      </c>
      <c r="H1534">
        <v>1174.8699999999999</v>
      </c>
      <c r="I1534">
        <v>92.78</v>
      </c>
      <c r="J1534">
        <v>25.24</v>
      </c>
      <c r="K1534">
        <v>52.75</v>
      </c>
      <c r="L1534">
        <v>81.099999999999994</v>
      </c>
      <c r="M1534">
        <v>81.150000000000006</v>
      </c>
      <c r="N1534">
        <v>94.1</v>
      </c>
      <c r="O1534" t="s">
        <v>15</v>
      </c>
      <c r="P1534" t="s">
        <v>15</v>
      </c>
      <c r="Q1534" t="s">
        <v>15</v>
      </c>
      <c r="R1534" t="s">
        <v>15</v>
      </c>
      <c r="S1534">
        <v>5.1100000000000003</v>
      </c>
      <c r="T1534" t="str">
        <f>IF(A1534&lt;=DATE(2020,10,16),"pre","post")</f>
        <v>pre</v>
      </c>
      <c r="U1534">
        <f t="shared" si="184"/>
        <v>0.35000000000000142</v>
      </c>
      <c r="V1534">
        <f t="shared" si="185"/>
        <v>-0.75</v>
      </c>
      <c r="W1534">
        <f t="shared" si="186"/>
        <v>-0.14999999999999147</v>
      </c>
      <c r="X1534">
        <f t="shared" si="187"/>
        <v>1.9499999999999886</v>
      </c>
      <c r="Y1534">
        <f t="shared" si="188"/>
        <v>1.5199999999999818</v>
      </c>
      <c r="Z1534">
        <f t="shared" si="189"/>
        <v>6.0000000000002274E-3</v>
      </c>
      <c r="AC1534">
        <f t="shared" si="190"/>
        <v>0</v>
      </c>
      <c r="AD1534">
        <f t="shared" si="191"/>
        <v>0</v>
      </c>
    </row>
    <row r="1535" spans="1:30" x14ac:dyDescent="0.2">
      <c r="A1535" s="1">
        <v>37097</v>
      </c>
      <c r="B1535" s="2">
        <v>92.4</v>
      </c>
      <c r="C1535" s="2">
        <v>24</v>
      </c>
      <c r="D1535" s="2">
        <v>192.8</v>
      </c>
      <c r="E1535" s="2">
        <v>7.44</v>
      </c>
      <c r="F1535" s="2" t="s">
        <v>15</v>
      </c>
      <c r="G1535" t="s">
        <v>15</v>
      </c>
      <c r="H1535">
        <v>1171.02</v>
      </c>
      <c r="I1535">
        <v>92.4</v>
      </c>
      <c r="J1535">
        <v>24</v>
      </c>
      <c r="K1535">
        <v>53.2</v>
      </c>
      <c r="L1535">
        <v>81.599999999999994</v>
      </c>
      <c r="M1535">
        <v>81.3</v>
      </c>
      <c r="N1535">
        <v>91.724999999999994</v>
      </c>
      <c r="O1535" t="s">
        <v>15</v>
      </c>
      <c r="P1535" t="s">
        <v>15</v>
      </c>
      <c r="Q1535" t="s">
        <v>15</v>
      </c>
      <c r="R1535" t="s">
        <v>15</v>
      </c>
      <c r="S1535">
        <v>5.1820000000000004</v>
      </c>
      <c r="T1535" t="str">
        <f>IF(A1535&lt;=DATE(2020,10,16),"pre","post")</f>
        <v>pre</v>
      </c>
      <c r="U1535">
        <f t="shared" si="184"/>
        <v>0.45000000000000284</v>
      </c>
      <c r="V1535">
        <f t="shared" si="185"/>
        <v>0.5</v>
      </c>
      <c r="W1535">
        <f t="shared" si="186"/>
        <v>0.14999999999999147</v>
      </c>
      <c r="X1535">
        <f t="shared" si="187"/>
        <v>-2.375</v>
      </c>
      <c r="Y1535">
        <f t="shared" si="188"/>
        <v>-3.8499999999999091</v>
      </c>
      <c r="Z1535">
        <f t="shared" si="189"/>
        <v>7.2000000000000064E-2</v>
      </c>
      <c r="AC1535">
        <f t="shared" si="190"/>
        <v>0</v>
      </c>
      <c r="AD1535">
        <f t="shared" si="191"/>
        <v>0</v>
      </c>
    </row>
    <row r="1536" spans="1:30" x14ac:dyDescent="0.2">
      <c r="A1536" s="1">
        <v>37098</v>
      </c>
      <c r="B1536" s="2">
        <v>92.21</v>
      </c>
      <c r="C1536" s="2">
        <v>23.01</v>
      </c>
      <c r="D1536" s="2">
        <v>199.1</v>
      </c>
      <c r="E1536" s="2">
        <v>7.48</v>
      </c>
      <c r="F1536" s="2" t="s">
        <v>15</v>
      </c>
      <c r="G1536" t="s">
        <v>15</v>
      </c>
      <c r="H1536">
        <v>1172.77</v>
      </c>
      <c r="I1536">
        <v>92.21</v>
      </c>
      <c r="J1536">
        <v>23.01</v>
      </c>
      <c r="K1536">
        <v>51</v>
      </c>
      <c r="L1536">
        <v>80.05</v>
      </c>
      <c r="M1536">
        <v>81.3</v>
      </c>
      <c r="N1536">
        <v>92.3</v>
      </c>
      <c r="O1536" t="s">
        <v>15</v>
      </c>
      <c r="P1536" t="s">
        <v>15</v>
      </c>
      <c r="Q1536" t="s">
        <v>15</v>
      </c>
      <c r="R1536" t="s">
        <v>15</v>
      </c>
      <c r="S1536">
        <v>5.1289999999999996</v>
      </c>
      <c r="T1536" t="str">
        <f>IF(A1536&lt;=DATE(2020,10,16),"pre","post")</f>
        <v>pre</v>
      </c>
      <c r="U1536">
        <f t="shared" si="184"/>
        <v>-2.2000000000000028</v>
      </c>
      <c r="V1536">
        <f t="shared" si="185"/>
        <v>-1.5499999999999972</v>
      </c>
      <c r="W1536">
        <f t="shared" si="186"/>
        <v>0</v>
      </c>
      <c r="X1536">
        <f t="shared" si="187"/>
        <v>0.57500000000000284</v>
      </c>
      <c r="Y1536">
        <f t="shared" si="188"/>
        <v>1.75</v>
      </c>
      <c r="Z1536">
        <f t="shared" si="189"/>
        <v>-5.3000000000000824E-2</v>
      </c>
      <c r="AC1536">
        <f t="shared" si="190"/>
        <v>0</v>
      </c>
      <c r="AD1536">
        <f t="shared" si="191"/>
        <v>0</v>
      </c>
    </row>
    <row r="1537" spans="1:30" x14ac:dyDescent="0.2">
      <c r="A1537" s="1">
        <v>37099</v>
      </c>
      <c r="B1537" s="2">
        <v>94.71</v>
      </c>
      <c r="C1537" s="2">
        <v>22</v>
      </c>
      <c r="D1537" s="2">
        <v>198.2</v>
      </c>
      <c r="E1537" s="2">
        <v>7.5</v>
      </c>
      <c r="F1537" s="2" t="s">
        <v>15</v>
      </c>
      <c r="G1537" t="s">
        <v>15</v>
      </c>
      <c r="H1537">
        <v>1176.69</v>
      </c>
      <c r="I1537">
        <v>94.71</v>
      </c>
      <c r="J1537">
        <v>22</v>
      </c>
      <c r="K1537">
        <v>48.8</v>
      </c>
      <c r="L1537">
        <v>79.099999999999994</v>
      </c>
      <c r="M1537">
        <v>80</v>
      </c>
      <c r="N1537">
        <v>91.424999999999997</v>
      </c>
      <c r="O1537" t="s">
        <v>15</v>
      </c>
      <c r="P1537" t="s">
        <v>15</v>
      </c>
      <c r="Q1537" t="s">
        <v>15</v>
      </c>
      <c r="R1537" t="s">
        <v>15</v>
      </c>
      <c r="S1537">
        <v>5.0979999999999999</v>
      </c>
      <c r="T1537" t="str">
        <f>IF(A1537&lt;=DATE(2020,10,16),"pre","post")</f>
        <v>pre</v>
      </c>
      <c r="U1537">
        <f t="shared" si="184"/>
        <v>-2.2000000000000028</v>
      </c>
      <c r="V1537">
        <f t="shared" si="185"/>
        <v>-0.95000000000000284</v>
      </c>
      <c r="W1537">
        <f t="shared" si="186"/>
        <v>-1.2999999999999972</v>
      </c>
      <c r="X1537">
        <f t="shared" si="187"/>
        <v>-0.875</v>
      </c>
      <c r="Y1537">
        <f t="shared" si="188"/>
        <v>3.9200000000000728</v>
      </c>
      <c r="Z1537">
        <f t="shared" si="189"/>
        <v>-3.0999999999999694E-2</v>
      </c>
      <c r="AC1537">
        <f t="shared" si="190"/>
        <v>0</v>
      </c>
      <c r="AD1537">
        <f t="shared" si="191"/>
        <v>0</v>
      </c>
    </row>
    <row r="1538" spans="1:30" x14ac:dyDescent="0.2">
      <c r="A1538" s="1">
        <v>37100</v>
      </c>
      <c r="B1538" s="2">
        <v>94.71</v>
      </c>
      <c r="C1538" s="2">
        <v>22</v>
      </c>
      <c r="D1538" s="2">
        <v>198.2</v>
      </c>
      <c r="E1538" s="2">
        <v>7.5</v>
      </c>
      <c r="F1538" s="2" t="s">
        <v>15</v>
      </c>
      <c r="G1538" t="s">
        <v>15</v>
      </c>
      <c r="H1538">
        <v>1176.69</v>
      </c>
      <c r="I1538">
        <v>94.71</v>
      </c>
      <c r="J1538">
        <v>22</v>
      </c>
      <c r="K1538">
        <v>48.8</v>
      </c>
      <c r="L1538">
        <v>79.099999999999994</v>
      </c>
      <c r="M1538">
        <v>80</v>
      </c>
      <c r="N1538">
        <v>91.424999999999997</v>
      </c>
      <c r="O1538" t="s">
        <v>15</v>
      </c>
      <c r="P1538" t="s">
        <v>15</v>
      </c>
      <c r="Q1538" t="s">
        <v>15</v>
      </c>
      <c r="R1538" t="s">
        <v>15</v>
      </c>
      <c r="S1538">
        <v>5.0979999999999999</v>
      </c>
      <c r="T1538" t="str">
        <f>IF(A1538&lt;=DATE(2020,10,16),"pre","post")</f>
        <v>pre</v>
      </c>
      <c r="U1538">
        <f t="shared" si="184"/>
        <v>0</v>
      </c>
      <c r="V1538">
        <f t="shared" si="185"/>
        <v>0</v>
      </c>
      <c r="W1538">
        <f t="shared" si="186"/>
        <v>0</v>
      </c>
      <c r="X1538">
        <f t="shared" si="187"/>
        <v>0</v>
      </c>
      <c r="Y1538">
        <f t="shared" si="188"/>
        <v>0</v>
      </c>
      <c r="Z1538">
        <f t="shared" si="189"/>
        <v>0</v>
      </c>
      <c r="AC1538">
        <f t="shared" si="190"/>
        <v>0</v>
      </c>
      <c r="AD1538">
        <f t="shared" si="191"/>
        <v>0</v>
      </c>
    </row>
    <row r="1539" spans="1:30" x14ac:dyDescent="0.2">
      <c r="A1539" s="1">
        <v>37101</v>
      </c>
      <c r="B1539" s="2">
        <v>94.71</v>
      </c>
      <c r="C1539" s="2">
        <v>22</v>
      </c>
      <c r="D1539" s="2">
        <v>198.2</v>
      </c>
      <c r="E1539" s="2">
        <v>7.5</v>
      </c>
      <c r="F1539" s="2" t="s">
        <v>15</v>
      </c>
      <c r="G1539" t="s">
        <v>15</v>
      </c>
      <c r="H1539">
        <v>1176.69</v>
      </c>
      <c r="I1539">
        <v>94.71</v>
      </c>
      <c r="J1539">
        <v>22</v>
      </c>
      <c r="K1539">
        <v>48.8</v>
      </c>
      <c r="L1539">
        <v>79.099999999999994</v>
      </c>
      <c r="M1539">
        <v>80</v>
      </c>
      <c r="N1539">
        <v>91.424999999999997</v>
      </c>
      <c r="O1539" t="s">
        <v>15</v>
      </c>
      <c r="P1539" t="s">
        <v>15</v>
      </c>
      <c r="Q1539" t="s">
        <v>15</v>
      </c>
      <c r="R1539" t="s">
        <v>15</v>
      </c>
      <c r="S1539">
        <v>5.0979999999999999</v>
      </c>
      <c r="T1539" t="str">
        <f>IF(A1539&lt;=DATE(2020,10,16),"pre","post")</f>
        <v>pre</v>
      </c>
      <c r="U1539">
        <f t="shared" si="184"/>
        <v>0</v>
      </c>
      <c r="V1539">
        <f t="shared" si="185"/>
        <v>0</v>
      </c>
      <c r="W1539">
        <f t="shared" si="186"/>
        <v>0</v>
      </c>
      <c r="X1539">
        <f t="shared" si="187"/>
        <v>0</v>
      </c>
      <c r="Y1539">
        <f t="shared" si="188"/>
        <v>0</v>
      </c>
      <c r="Z1539">
        <f t="shared" si="189"/>
        <v>0</v>
      </c>
      <c r="AC1539">
        <f t="shared" si="190"/>
        <v>0</v>
      </c>
      <c r="AD1539">
        <f t="shared" si="191"/>
        <v>0</v>
      </c>
    </row>
    <row r="1540" spans="1:30" x14ac:dyDescent="0.2">
      <c r="A1540" s="1">
        <v>37102</v>
      </c>
      <c r="B1540" s="2">
        <v>94.71</v>
      </c>
      <c r="C1540" s="2">
        <v>22.69</v>
      </c>
      <c r="D1540" s="2">
        <v>198.4</v>
      </c>
      <c r="E1540" s="2">
        <v>7.49</v>
      </c>
      <c r="F1540" s="2" t="s">
        <v>15</v>
      </c>
      <c r="G1540" t="s">
        <v>15</v>
      </c>
      <c r="H1540">
        <v>1179.27</v>
      </c>
      <c r="I1540">
        <v>94.71</v>
      </c>
      <c r="J1540">
        <v>22.69</v>
      </c>
      <c r="K1540">
        <v>50.55</v>
      </c>
      <c r="L1540">
        <v>80.55</v>
      </c>
      <c r="M1540">
        <v>81.25</v>
      </c>
      <c r="N1540">
        <v>92.375</v>
      </c>
      <c r="O1540" t="s">
        <v>15</v>
      </c>
      <c r="P1540" t="s">
        <v>15</v>
      </c>
      <c r="Q1540" t="s">
        <v>15</v>
      </c>
      <c r="R1540" t="s">
        <v>15</v>
      </c>
      <c r="S1540">
        <v>5.0659999999999998</v>
      </c>
      <c r="T1540" t="str">
        <f>IF(A1540&lt;=DATE(2020,10,16),"pre","post")</f>
        <v>pre</v>
      </c>
      <c r="U1540">
        <f t="shared" ref="U1540:U1603" si="192">K1540-K1539</f>
        <v>1.75</v>
      </c>
      <c r="V1540">
        <f t="shared" ref="V1540:V1603" si="193">L1540-L1539</f>
        <v>1.4500000000000028</v>
      </c>
      <c r="W1540">
        <f t="shared" ref="W1540:W1603" si="194">M1540-M1539</f>
        <v>1.25</v>
      </c>
      <c r="X1540">
        <f t="shared" ref="X1540:X1603" si="195">N1540-N1539</f>
        <v>0.95000000000000284</v>
      </c>
      <c r="Y1540">
        <f t="shared" ref="Y1540:Y1603" si="196">H1540-H1539</f>
        <v>2.5799999999999272</v>
      </c>
      <c r="Z1540">
        <f t="shared" ref="Z1540:Z1603" si="197">S1540-S1539</f>
        <v>-3.2000000000000028E-2</v>
      </c>
      <c r="AC1540">
        <f t="shared" ref="AC1540:AC1603" si="198">IF(AND(J1540&gt;$AA$2, Z1540&lt;0), 1, 0)</f>
        <v>0</v>
      </c>
      <c r="AD1540">
        <f t="shared" ref="AD1540:AD1603" si="199">IF(AND(I1540&gt;$AB$2, Z1540&gt;0), 1, 0)</f>
        <v>0</v>
      </c>
    </row>
    <row r="1541" spans="1:30" x14ac:dyDescent="0.2">
      <c r="A1541" s="1">
        <v>37103</v>
      </c>
      <c r="B1541" s="2">
        <v>91.15</v>
      </c>
      <c r="C1541" s="2">
        <v>21.62</v>
      </c>
      <c r="D1541" s="2">
        <v>197.6</v>
      </c>
      <c r="E1541" s="2">
        <v>7.35</v>
      </c>
      <c r="F1541" s="2" t="s">
        <v>15</v>
      </c>
      <c r="G1541" t="s">
        <v>15</v>
      </c>
      <c r="H1541">
        <v>1180.46</v>
      </c>
      <c r="I1541">
        <v>91.15</v>
      </c>
      <c r="J1541">
        <v>21.62</v>
      </c>
      <c r="K1541">
        <v>49.3</v>
      </c>
      <c r="L1541">
        <v>77.05</v>
      </c>
      <c r="M1541">
        <v>79.7</v>
      </c>
      <c r="N1541">
        <v>89.625</v>
      </c>
      <c r="O1541" t="s">
        <v>15</v>
      </c>
      <c r="P1541" t="s">
        <v>15</v>
      </c>
      <c r="Q1541" t="s">
        <v>15</v>
      </c>
      <c r="R1541" t="s">
        <v>15</v>
      </c>
      <c r="S1541">
        <v>5.0540000000000003</v>
      </c>
      <c r="T1541" t="str">
        <f>IF(A1541&lt;=DATE(2020,10,16),"pre","post")</f>
        <v>pre</v>
      </c>
      <c r="U1541">
        <f t="shared" si="192"/>
        <v>-1.25</v>
      </c>
      <c r="V1541">
        <f t="shared" si="193"/>
        <v>-3.5</v>
      </c>
      <c r="W1541">
        <f t="shared" si="194"/>
        <v>-1.5499999999999972</v>
      </c>
      <c r="X1541">
        <f t="shared" si="195"/>
        <v>-2.75</v>
      </c>
      <c r="Y1541">
        <f t="shared" si="196"/>
        <v>1.1900000000000546</v>
      </c>
      <c r="Z1541">
        <f t="shared" si="197"/>
        <v>-1.1999999999999567E-2</v>
      </c>
      <c r="AC1541">
        <f t="shared" si="198"/>
        <v>0</v>
      </c>
      <c r="AD1541">
        <f t="shared" si="199"/>
        <v>0</v>
      </c>
    </row>
    <row r="1542" spans="1:30" x14ac:dyDescent="0.2">
      <c r="A1542" s="1">
        <v>37104</v>
      </c>
      <c r="B1542" s="2">
        <v>92.26</v>
      </c>
      <c r="C1542" s="2">
        <v>20.56</v>
      </c>
      <c r="D1542" s="2">
        <v>198.9</v>
      </c>
      <c r="E1542" s="2">
        <v>7.33</v>
      </c>
      <c r="F1542" s="2" t="s">
        <v>15</v>
      </c>
      <c r="G1542" t="s">
        <v>15</v>
      </c>
      <c r="H1542">
        <v>1179.6300000000001</v>
      </c>
      <c r="I1542">
        <v>92.26</v>
      </c>
      <c r="J1542">
        <v>20.56</v>
      </c>
      <c r="K1542">
        <v>49.8</v>
      </c>
      <c r="L1542">
        <v>74.05</v>
      </c>
      <c r="M1542">
        <v>79.7</v>
      </c>
      <c r="N1542">
        <v>89.5</v>
      </c>
      <c r="O1542" t="s">
        <v>15</v>
      </c>
      <c r="P1542" t="s">
        <v>15</v>
      </c>
      <c r="Q1542" t="s">
        <v>15</v>
      </c>
      <c r="R1542" t="s">
        <v>15</v>
      </c>
      <c r="S1542">
        <v>5.0709999999999997</v>
      </c>
      <c r="T1542" t="str">
        <f>IF(A1542&lt;=DATE(2020,10,16),"pre","post")</f>
        <v>pre</v>
      </c>
      <c r="U1542">
        <f t="shared" si="192"/>
        <v>0.5</v>
      </c>
      <c r="V1542">
        <f t="shared" si="193"/>
        <v>-3</v>
      </c>
      <c r="W1542">
        <f t="shared" si="194"/>
        <v>0</v>
      </c>
      <c r="X1542">
        <f t="shared" si="195"/>
        <v>-0.125</v>
      </c>
      <c r="Y1542">
        <f t="shared" si="196"/>
        <v>-0.82999999999992724</v>
      </c>
      <c r="Z1542">
        <f t="shared" si="197"/>
        <v>1.699999999999946E-2</v>
      </c>
      <c r="AC1542">
        <f t="shared" si="198"/>
        <v>0</v>
      </c>
      <c r="AD1542">
        <f t="shared" si="199"/>
        <v>0</v>
      </c>
    </row>
    <row r="1543" spans="1:30" x14ac:dyDescent="0.2">
      <c r="A1543" s="1">
        <v>37105</v>
      </c>
      <c r="B1543" s="2">
        <v>90.46</v>
      </c>
      <c r="C1543" s="2">
        <v>20.09</v>
      </c>
      <c r="D1543" s="2">
        <v>193.9</v>
      </c>
      <c r="E1543" s="2">
        <v>7.22</v>
      </c>
      <c r="F1543" s="2" t="s">
        <v>15</v>
      </c>
      <c r="G1543" t="s">
        <v>15</v>
      </c>
      <c r="H1543">
        <v>1175.6500000000001</v>
      </c>
      <c r="I1543">
        <v>90.46</v>
      </c>
      <c r="J1543">
        <v>20.09</v>
      </c>
      <c r="K1543">
        <v>49.75</v>
      </c>
      <c r="L1543">
        <v>78.650000000000006</v>
      </c>
      <c r="M1543">
        <v>79.900000000000006</v>
      </c>
      <c r="N1543">
        <v>91.325000000000003</v>
      </c>
      <c r="O1543" t="s">
        <v>15</v>
      </c>
      <c r="P1543" t="s">
        <v>15</v>
      </c>
      <c r="Q1543" t="s">
        <v>15</v>
      </c>
      <c r="R1543" t="s">
        <v>15</v>
      </c>
      <c r="S1543">
        <v>5.1509999999999998</v>
      </c>
      <c r="T1543" t="str">
        <f>IF(A1543&lt;=DATE(2020,10,16),"pre","post")</f>
        <v>pre</v>
      </c>
      <c r="U1543">
        <f t="shared" si="192"/>
        <v>-4.9999999999997158E-2</v>
      </c>
      <c r="V1543">
        <f t="shared" si="193"/>
        <v>4.6000000000000085</v>
      </c>
      <c r="W1543">
        <f t="shared" si="194"/>
        <v>0.20000000000000284</v>
      </c>
      <c r="X1543">
        <f t="shared" si="195"/>
        <v>1.8250000000000028</v>
      </c>
      <c r="Y1543">
        <f t="shared" si="196"/>
        <v>-3.9800000000000182</v>
      </c>
      <c r="Z1543">
        <f t="shared" si="197"/>
        <v>8.0000000000000071E-2</v>
      </c>
      <c r="AC1543">
        <f t="shared" si="198"/>
        <v>0</v>
      </c>
      <c r="AD1543">
        <f t="shared" si="199"/>
        <v>0</v>
      </c>
    </row>
    <row r="1544" spans="1:30" x14ac:dyDescent="0.2">
      <c r="A1544" s="1">
        <v>37106</v>
      </c>
      <c r="B1544" s="2">
        <v>89.8</v>
      </c>
      <c r="C1544" s="2">
        <v>19.89</v>
      </c>
      <c r="D1544" s="2">
        <v>195.3</v>
      </c>
      <c r="E1544" s="2">
        <v>7.15</v>
      </c>
      <c r="F1544" s="2" t="s">
        <v>15</v>
      </c>
      <c r="G1544" t="s">
        <v>15</v>
      </c>
      <c r="H1544">
        <v>1174.53</v>
      </c>
      <c r="I1544">
        <v>89.8</v>
      </c>
      <c r="J1544">
        <v>19.89</v>
      </c>
      <c r="K1544">
        <v>50.6</v>
      </c>
      <c r="L1544">
        <v>79.599999999999994</v>
      </c>
      <c r="M1544">
        <v>80.95</v>
      </c>
      <c r="N1544">
        <v>92.474999999999994</v>
      </c>
      <c r="O1544" t="s">
        <v>15</v>
      </c>
      <c r="P1544" t="s">
        <v>15</v>
      </c>
      <c r="Q1544" t="s">
        <v>15</v>
      </c>
      <c r="R1544" t="s">
        <v>15</v>
      </c>
      <c r="S1544">
        <v>5.157</v>
      </c>
      <c r="T1544" t="str">
        <f>IF(A1544&lt;=DATE(2020,10,16),"pre","post")</f>
        <v>pre</v>
      </c>
      <c r="U1544">
        <f t="shared" si="192"/>
        <v>0.85000000000000142</v>
      </c>
      <c r="V1544">
        <f t="shared" si="193"/>
        <v>0.94999999999998863</v>
      </c>
      <c r="W1544">
        <f t="shared" si="194"/>
        <v>1.0499999999999972</v>
      </c>
      <c r="X1544">
        <f t="shared" si="195"/>
        <v>1.1499999999999915</v>
      </c>
      <c r="Y1544">
        <f t="shared" si="196"/>
        <v>-1.1200000000001182</v>
      </c>
      <c r="Z1544">
        <f t="shared" si="197"/>
        <v>6.0000000000002274E-3</v>
      </c>
      <c r="AC1544">
        <f t="shared" si="198"/>
        <v>0</v>
      </c>
      <c r="AD1544">
        <f t="shared" si="199"/>
        <v>0</v>
      </c>
    </row>
    <row r="1545" spans="1:30" x14ac:dyDescent="0.2">
      <c r="A1545" s="1">
        <v>37107</v>
      </c>
      <c r="B1545" s="2">
        <v>89.8</v>
      </c>
      <c r="C1545" s="2">
        <v>19.89</v>
      </c>
      <c r="D1545" s="2">
        <v>195.3</v>
      </c>
      <c r="E1545" s="2">
        <v>7.15</v>
      </c>
      <c r="F1545" s="2" t="s">
        <v>15</v>
      </c>
      <c r="G1545" t="s">
        <v>15</v>
      </c>
      <c r="H1545">
        <v>1174.53</v>
      </c>
      <c r="I1545">
        <v>89.8</v>
      </c>
      <c r="J1545">
        <v>19.89</v>
      </c>
      <c r="K1545">
        <v>50.6</v>
      </c>
      <c r="L1545">
        <v>79.599999999999994</v>
      </c>
      <c r="M1545">
        <v>80.95</v>
      </c>
      <c r="N1545">
        <v>92.474999999999994</v>
      </c>
      <c r="O1545" t="s">
        <v>15</v>
      </c>
      <c r="P1545" t="s">
        <v>15</v>
      </c>
      <c r="Q1545" t="s">
        <v>15</v>
      </c>
      <c r="R1545" t="s">
        <v>15</v>
      </c>
      <c r="S1545">
        <v>5.157</v>
      </c>
      <c r="T1545" t="str">
        <f>IF(A1545&lt;=DATE(2020,10,16),"pre","post")</f>
        <v>pre</v>
      </c>
      <c r="U1545">
        <f t="shared" si="192"/>
        <v>0</v>
      </c>
      <c r="V1545">
        <f t="shared" si="193"/>
        <v>0</v>
      </c>
      <c r="W1545">
        <f t="shared" si="194"/>
        <v>0</v>
      </c>
      <c r="X1545">
        <f t="shared" si="195"/>
        <v>0</v>
      </c>
      <c r="Y1545">
        <f t="shared" si="196"/>
        <v>0</v>
      </c>
      <c r="Z1545">
        <f t="shared" si="197"/>
        <v>0</v>
      </c>
      <c r="AC1545">
        <f t="shared" si="198"/>
        <v>0</v>
      </c>
      <c r="AD1545">
        <f t="shared" si="199"/>
        <v>0</v>
      </c>
    </row>
    <row r="1546" spans="1:30" x14ac:dyDescent="0.2">
      <c r="A1546" s="1">
        <v>37108</v>
      </c>
      <c r="B1546" s="2">
        <v>89.8</v>
      </c>
      <c r="C1546" s="2">
        <v>19.89</v>
      </c>
      <c r="D1546" s="2">
        <v>195.3</v>
      </c>
      <c r="E1546" s="2">
        <v>7.15</v>
      </c>
      <c r="F1546" s="2" t="s">
        <v>15</v>
      </c>
      <c r="G1546" t="s">
        <v>15</v>
      </c>
      <c r="H1546">
        <v>1174.53</v>
      </c>
      <c r="I1546">
        <v>89.8</v>
      </c>
      <c r="J1546">
        <v>19.89</v>
      </c>
      <c r="K1546">
        <v>50.6</v>
      </c>
      <c r="L1546">
        <v>79.599999999999994</v>
      </c>
      <c r="M1546">
        <v>80.95</v>
      </c>
      <c r="N1546">
        <v>92.474999999999994</v>
      </c>
      <c r="O1546" t="s">
        <v>15</v>
      </c>
      <c r="P1546" t="s">
        <v>15</v>
      </c>
      <c r="Q1546" t="s">
        <v>15</v>
      </c>
      <c r="R1546" t="s">
        <v>15</v>
      </c>
      <c r="S1546">
        <v>5.157</v>
      </c>
      <c r="T1546" t="str">
        <f>IF(A1546&lt;=DATE(2020,10,16),"pre","post")</f>
        <v>pre</v>
      </c>
      <c r="U1546">
        <f t="shared" si="192"/>
        <v>0</v>
      </c>
      <c r="V1546">
        <f t="shared" si="193"/>
        <v>0</v>
      </c>
      <c r="W1546">
        <f t="shared" si="194"/>
        <v>0</v>
      </c>
      <c r="X1546">
        <f t="shared" si="195"/>
        <v>0</v>
      </c>
      <c r="Y1546">
        <f t="shared" si="196"/>
        <v>0</v>
      </c>
      <c r="Z1546">
        <f t="shared" si="197"/>
        <v>0</v>
      </c>
      <c r="AC1546">
        <f t="shared" si="198"/>
        <v>0</v>
      </c>
      <c r="AD1546">
        <f t="shared" si="199"/>
        <v>0</v>
      </c>
    </row>
    <row r="1547" spans="1:30" x14ac:dyDescent="0.2">
      <c r="A1547" s="1">
        <v>37109</v>
      </c>
      <c r="B1547" s="2">
        <v>88.1</v>
      </c>
      <c r="C1547" s="2">
        <v>21.89</v>
      </c>
      <c r="D1547" s="2">
        <v>195.7</v>
      </c>
      <c r="E1547" s="2">
        <v>7.12</v>
      </c>
      <c r="F1547" s="2" t="s">
        <v>15</v>
      </c>
      <c r="G1547" t="s">
        <v>15</v>
      </c>
      <c r="H1547">
        <v>1175.4000000000001</v>
      </c>
      <c r="I1547">
        <v>88.1</v>
      </c>
      <c r="J1547">
        <v>21.89</v>
      </c>
      <c r="K1547">
        <v>51.6</v>
      </c>
      <c r="L1547">
        <v>80.349999999999994</v>
      </c>
      <c r="M1547">
        <v>80</v>
      </c>
      <c r="N1547">
        <v>91.25</v>
      </c>
      <c r="O1547" t="s">
        <v>15</v>
      </c>
      <c r="P1547" t="s">
        <v>15</v>
      </c>
      <c r="Q1547" t="s">
        <v>15</v>
      </c>
      <c r="R1547" t="s">
        <v>15</v>
      </c>
      <c r="S1547">
        <v>5.1529999999999996</v>
      </c>
      <c r="T1547" t="str">
        <f>IF(A1547&lt;=DATE(2020,10,16),"pre","post")</f>
        <v>pre</v>
      </c>
      <c r="U1547">
        <f t="shared" si="192"/>
        <v>1</v>
      </c>
      <c r="V1547">
        <f t="shared" si="193"/>
        <v>0.75</v>
      </c>
      <c r="W1547">
        <f t="shared" si="194"/>
        <v>-0.95000000000000284</v>
      </c>
      <c r="X1547">
        <f t="shared" si="195"/>
        <v>-1.2249999999999943</v>
      </c>
      <c r="Y1547">
        <f t="shared" si="196"/>
        <v>0.87000000000011823</v>
      </c>
      <c r="Z1547">
        <f t="shared" si="197"/>
        <v>-4.0000000000004476E-3</v>
      </c>
      <c r="AC1547">
        <f t="shared" si="198"/>
        <v>0</v>
      </c>
      <c r="AD1547">
        <f t="shared" si="199"/>
        <v>0</v>
      </c>
    </row>
    <row r="1548" spans="1:30" x14ac:dyDescent="0.2">
      <c r="A1548" s="1">
        <v>37110</v>
      </c>
      <c r="B1548" s="2">
        <v>87.91</v>
      </c>
      <c r="C1548" s="2">
        <v>21.01</v>
      </c>
      <c r="D1548" s="2">
        <v>195.2</v>
      </c>
      <c r="E1548" s="2">
        <v>7.09</v>
      </c>
      <c r="F1548" s="2" t="s">
        <v>15</v>
      </c>
      <c r="G1548" t="s">
        <v>15</v>
      </c>
      <c r="H1548">
        <v>1175.5999999999999</v>
      </c>
      <c r="I1548">
        <v>87.91</v>
      </c>
      <c r="J1548">
        <v>21.01</v>
      </c>
      <c r="K1548">
        <v>52.65</v>
      </c>
      <c r="L1548">
        <v>79.5</v>
      </c>
      <c r="M1548">
        <v>79.900000000000006</v>
      </c>
      <c r="N1548">
        <v>90.85</v>
      </c>
      <c r="O1548" t="s">
        <v>15</v>
      </c>
      <c r="P1548" t="s">
        <v>15</v>
      </c>
      <c r="Q1548" t="s">
        <v>15</v>
      </c>
      <c r="R1548" t="s">
        <v>15</v>
      </c>
      <c r="S1548">
        <v>5.1680000000000001</v>
      </c>
      <c r="T1548" t="str">
        <f>IF(A1548&lt;=DATE(2020,10,16),"pre","post")</f>
        <v>pre</v>
      </c>
      <c r="U1548">
        <f t="shared" si="192"/>
        <v>1.0499999999999972</v>
      </c>
      <c r="V1548">
        <f t="shared" si="193"/>
        <v>-0.84999999999999432</v>
      </c>
      <c r="W1548">
        <f t="shared" si="194"/>
        <v>-9.9999999999994316E-2</v>
      </c>
      <c r="X1548">
        <f t="shared" si="195"/>
        <v>-0.40000000000000568</v>
      </c>
      <c r="Y1548">
        <f t="shared" si="196"/>
        <v>0.1999999999998181</v>
      </c>
      <c r="Z1548">
        <f t="shared" si="197"/>
        <v>1.5000000000000568E-2</v>
      </c>
      <c r="AC1548">
        <f t="shared" si="198"/>
        <v>0</v>
      </c>
      <c r="AD1548">
        <f t="shared" si="199"/>
        <v>0</v>
      </c>
    </row>
    <row r="1549" spans="1:30" x14ac:dyDescent="0.2">
      <c r="A1549" s="1">
        <v>37111</v>
      </c>
      <c r="B1549" s="2">
        <v>93.9</v>
      </c>
      <c r="C1549" s="2">
        <v>22.32</v>
      </c>
      <c r="D1549" s="2">
        <v>200</v>
      </c>
      <c r="E1549" s="2">
        <v>7.21</v>
      </c>
      <c r="F1549" s="2" t="s">
        <v>15</v>
      </c>
      <c r="G1549" t="s">
        <v>15</v>
      </c>
      <c r="H1549">
        <v>1182.1300000000001</v>
      </c>
      <c r="I1549">
        <v>93.9</v>
      </c>
      <c r="J1549">
        <v>22.32</v>
      </c>
      <c r="K1549">
        <v>55.8</v>
      </c>
      <c r="L1549">
        <v>80.2</v>
      </c>
      <c r="M1549">
        <v>78.7</v>
      </c>
      <c r="N1549">
        <v>89.625</v>
      </c>
      <c r="O1549" t="s">
        <v>15</v>
      </c>
      <c r="P1549" t="s">
        <v>15</v>
      </c>
      <c r="Q1549" t="s">
        <v>15</v>
      </c>
      <c r="R1549" t="s">
        <v>15</v>
      </c>
      <c r="S1549">
        <v>5.05</v>
      </c>
      <c r="T1549" t="str">
        <f>IF(A1549&lt;=DATE(2020,10,16),"pre","post")</f>
        <v>pre</v>
      </c>
      <c r="U1549">
        <f t="shared" si="192"/>
        <v>3.1499999999999986</v>
      </c>
      <c r="V1549">
        <f t="shared" si="193"/>
        <v>0.70000000000000284</v>
      </c>
      <c r="W1549">
        <f t="shared" si="194"/>
        <v>-1.2000000000000028</v>
      </c>
      <c r="X1549">
        <f t="shared" si="195"/>
        <v>-1.2249999999999943</v>
      </c>
      <c r="Y1549">
        <f t="shared" si="196"/>
        <v>6.5300000000002001</v>
      </c>
      <c r="Z1549">
        <f t="shared" si="197"/>
        <v>-0.11800000000000033</v>
      </c>
      <c r="AC1549">
        <f t="shared" si="198"/>
        <v>0</v>
      </c>
      <c r="AD1549">
        <f t="shared" si="199"/>
        <v>0</v>
      </c>
    </row>
    <row r="1550" spans="1:30" x14ac:dyDescent="0.2">
      <c r="A1550" s="1">
        <v>37112</v>
      </c>
      <c r="B1550" s="2">
        <v>94.2</v>
      </c>
      <c r="C1550" s="2">
        <v>21.75</v>
      </c>
      <c r="D1550" s="2">
        <v>202.6</v>
      </c>
      <c r="E1550" s="2">
        <v>7.23</v>
      </c>
      <c r="F1550" s="2" t="s">
        <v>15</v>
      </c>
      <c r="G1550" t="s">
        <v>15</v>
      </c>
      <c r="H1550">
        <v>1180.1099999999999</v>
      </c>
      <c r="I1550">
        <v>94.2</v>
      </c>
      <c r="J1550">
        <v>21.75</v>
      </c>
      <c r="K1550">
        <v>54.65</v>
      </c>
      <c r="L1550">
        <v>78.099999999999994</v>
      </c>
      <c r="M1550">
        <v>85.5</v>
      </c>
      <c r="N1550">
        <v>92.7</v>
      </c>
      <c r="O1550" t="s">
        <v>15</v>
      </c>
      <c r="P1550" t="s">
        <v>15</v>
      </c>
      <c r="Q1550" t="s">
        <v>15</v>
      </c>
      <c r="R1550" t="s">
        <v>15</v>
      </c>
      <c r="S1550">
        <v>5.0339999999999998</v>
      </c>
      <c r="T1550" t="str">
        <f>IF(A1550&lt;=DATE(2020,10,16),"pre","post")</f>
        <v>pre</v>
      </c>
      <c r="U1550">
        <f t="shared" si="192"/>
        <v>-1.1499999999999986</v>
      </c>
      <c r="V1550">
        <f t="shared" si="193"/>
        <v>-2.1000000000000085</v>
      </c>
      <c r="W1550">
        <f t="shared" si="194"/>
        <v>6.7999999999999972</v>
      </c>
      <c r="X1550">
        <f t="shared" si="195"/>
        <v>3.0750000000000028</v>
      </c>
      <c r="Y1550">
        <f t="shared" si="196"/>
        <v>-2.0200000000002092</v>
      </c>
      <c r="Z1550">
        <f t="shared" si="197"/>
        <v>-1.6000000000000014E-2</v>
      </c>
      <c r="AC1550">
        <f t="shared" si="198"/>
        <v>0</v>
      </c>
      <c r="AD1550">
        <f t="shared" si="199"/>
        <v>0</v>
      </c>
    </row>
    <row r="1551" spans="1:30" x14ac:dyDescent="0.2">
      <c r="A1551" s="1">
        <v>37113</v>
      </c>
      <c r="B1551" s="2">
        <v>93.96</v>
      </c>
      <c r="C1551" s="2">
        <v>20.55</v>
      </c>
      <c r="D1551" s="2">
        <v>206</v>
      </c>
      <c r="E1551" s="2">
        <v>7.25</v>
      </c>
      <c r="F1551" s="2" t="s">
        <v>15</v>
      </c>
      <c r="G1551" t="s">
        <v>15</v>
      </c>
      <c r="H1551">
        <v>1182.24</v>
      </c>
      <c r="I1551">
        <v>93.96</v>
      </c>
      <c r="J1551">
        <v>20.55</v>
      </c>
      <c r="K1551">
        <v>52.6</v>
      </c>
      <c r="L1551">
        <v>76.599999999999994</v>
      </c>
      <c r="M1551">
        <v>84.3</v>
      </c>
      <c r="N1551">
        <v>92.1</v>
      </c>
      <c r="O1551" t="s">
        <v>15</v>
      </c>
      <c r="P1551" t="s">
        <v>15</v>
      </c>
      <c r="Q1551" t="s">
        <v>15</v>
      </c>
      <c r="R1551" t="s">
        <v>15</v>
      </c>
      <c r="S1551">
        <v>4.9800000000000004</v>
      </c>
      <c r="T1551" t="str">
        <f>IF(A1551&lt;=DATE(2020,10,16),"pre","post")</f>
        <v>pre</v>
      </c>
      <c r="U1551">
        <f t="shared" si="192"/>
        <v>-2.0499999999999972</v>
      </c>
      <c r="V1551">
        <f t="shared" si="193"/>
        <v>-1.5</v>
      </c>
      <c r="W1551">
        <f t="shared" si="194"/>
        <v>-1.2000000000000028</v>
      </c>
      <c r="X1551">
        <f t="shared" si="195"/>
        <v>-0.60000000000000853</v>
      </c>
      <c r="Y1551">
        <f t="shared" si="196"/>
        <v>2.1300000000001091</v>
      </c>
      <c r="Z1551">
        <f t="shared" si="197"/>
        <v>-5.3999999999999382E-2</v>
      </c>
      <c r="AC1551">
        <f t="shared" si="198"/>
        <v>0</v>
      </c>
      <c r="AD1551">
        <f t="shared" si="199"/>
        <v>0</v>
      </c>
    </row>
    <row r="1552" spans="1:30" x14ac:dyDescent="0.2">
      <c r="A1552" s="1">
        <v>37114</v>
      </c>
      <c r="B1552" s="2">
        <v>93.96</v>
      </c>
      <c r="C1552" s="2">
        <v>20.55</v>
      </c>
      <c r="D1552" s="2">
        <v>206</v>
      </c>
      <c r="E1552" s="2">
        <v>7.25</v>
      </c>
      <c r="F1552" s="2" t="s">
        <v>15</v>
      </c>
      <c r="G1552" t="s">
        <v>15</v>
      </c>
      <c r="H1552">
        <v>1182.24</v>
      </c>
      <c r="I1552">
        <v>93.96</v>
      </c>
      <c r="J1552">
        <v>20.55</v>
      </c>
      <c r="K1552">
        <v>52.6</v>
      </c>
      <c r="L1552">
        <v>76.599999999999994</v>
      </c>
      <c r="M1552">
        <v>84.3</v>
      </c>
      <c r="N1552">
        <v>92.1</v>
      </c>
      <c r="O1552" t="s">
        <v>15</v>
      </c>
      <c r="P1552" t="s">
        <v>15</v>
      </c>
      <c r="Q1552" t="s">
        <v>15</v>
      </c>
      <c r="R1552" t="s">
        <v>15</v>
      </c>
      <c r="S1552">
        <v>4.9800000000000004</v>
      </c>
      <c r="T1552" t="str">
        <f>IF(A1552&lt;=DATE(2020,10,16),"pre","post")</f>
        <v>pre</v>
      </c>
      <c r="U1552">
        <f t="shared" si="192"/>
        <v>0</v>
      </c>
      <c r="V1552">
        <f t="shared" si="193"/>
        <v>0</v>
      </c>
      <c r="W1552">
        <f t="shared" si="194"/>
        <v>0</v>
      </c>
      <c r="X1552">
        <f t="shared" si="195"/>
        <v>0</v>
      </c>
      <c r="Y1552">
        <f t="shared" si="196"/>
        <v>0</v>
      </c>
      <c r="Z1552">
        <f t="shared" si="197"/>
        <v>0</v>
      </c>
      <c r="AC1552">
        <f t="shared" si="198"/>
        <v>0</v>
      </c>
      <c r="AD1552">
        <f t="shared" si="199"/>
        <v>0</v>
      </c>
    </row>
    <row r="1553" spans="1:30" x14ac:dyDescent="0.2">
      <c r="A1553" s="1">
        <v>37115</v>
      </c>
      <c r="B1553" s="2">
        <v>93.96</v>
      </c>
      <c r="C1553" s="2">
        <v>20.55</v>
      </c>
      <c r="D1553" s="2">
        <v>206</v>
      </c>
      <c r="E1553" s="2">
        <v>7.25</v>
      </c>
      <c r="F1553" s="2" t="s">
        <v>15</v>
      </c>
      <c r="G1553" t="s">
        <v>15</v>
      </c>
      <c r="H1553">
        <v>1182.24</v>
      </c>
      <c r="I1553">
        <v>93.96</v>
      </c>
      <c r="J1553">
        <v>20.55</v>
      </c>
      <c r="K1553">
        <v>52.6</v>
      </c>
      <c r="L1553">
        <v>76.599999999999994</v>
      </c>
      <c r="M1553">
        <v>84.3</v>
      </c>
      <c r="N1553">
        <v>92.1</v>
      </c>
      <c r="O1553" t="s">
        <v>15</v>
      </c>
      <c r="P1553" t="s">
        <v>15</v>
      </c>
      <c r="Q1553" t="s">
        <v>15</v>
      </c>
      <c r="R1553" t="s">
        <v>15</v>
      </c>
      <c r="S1553">
        <v>4.9800000000000004</v>
      </c>
      <c r="T1553" t="str">
        <f>IF(A1553&lt;=DATE(2020,10,16),"pre","post")</f>
        <v>pre</v>
      </c>
      <c r="U1553">
        <f t="shared" si="192"/>
        <v>0</v>
      </c>
      <c r="V1553">
        <f t="shared" si="193"/>
        <v>0</v>
      </c>
      <c r="W1553">
        <f t="shared" si="194"/>
        <v>0</v>
      </c>
      <c r="X1553">
        <f t="shared" si="195"/>
        <v>0</v>
      </c>
      <c r="Y1553">
        <f t="shared" si="196"/>
        <v>0</v>
      </c>
      <c r="Z1553">
        <f t="shared" si="197"/>
        <v>0</v>
      </c>
      <c r="AC1553">
        <f t="shared" si="198"/>
        <v>0</v>
      </c>
      <c r="AD1553">
        <f t="shared" si="199"/>
        <v>0</v>
      </c>
    </row>
    <row r="1554" spans="1:30" x14ac:dyDescent="0.2">
      <c r="A1554" s="1">
        <v>37116</v>
      </c>
      <c r="B1554" s="2">
        <v>94.75</v>
      </c>
      <c r="C1554" s="2">
        <v>20.420000000000002</v>
      </c>
      <c r="D1554" s="2">
        <v>206.4</v>
      </c>
      <c r="E1554" s="2">
        <v>7.29</v>
      </c>
      <c r="F1554" s="2" t="s">
        <v>15</v>
      </c>
      <c r="G1554" t="s">
        <v>15</v>
      </c>
      <c r="H1554">
        <v>1183.05</v>
      </c>
      <c r="I1554">
        <v>94.75</v>
      </c>
      <c r="J1554">
        <v>20.420000000000002</v>
      </c>
      <c r="K1554">
        <v>54</v>
      </c>
      <c r="L1554">
        <v>74.95</v>
      </c>
      <c r="M1554">
        <v>81.599999999999994</v>
      </c>
      <c r="N1554">
        <v>90.3</v>
      </c>
      <c r="O1554" t="s">
        <v>15</v>
      </c>
      <c r="P1554" t="s">
        <v>15</v>
      </c>
      <c r="Q1554" t="s">
        <v>15</v>
      </c>
      <c r="R1554" t="s">
        <v>15</v>
      </c>
      <c r="S1554">
        <v>4.976</v>
      </c>
      <c r="T1554" t="str">
        <f>IF(A1554&lt;=DATE(2020,10,16),"pre","post")</f>
        <v>pre</v>
      </c>
      <c r="U1554">
        <f t="shared" si="192"/>
        <v>1.3999999999999986</v>
      </c>
      <c r="V1554">
        <f t="shared" si="193"/>
        <v>-1.6499999999999915</v>
      </c>
      <c r="W1554">
        <f t="shared" si="194"/>
        <v>-2.7000000000000028</v>
      </c>
      <c r="X1554">
        <f t="shared" si="195"/>
        <v>-1.7999999999999972</v>
      </c>
      <c r="Y1554">
        <f t="shared" si="196"/>
        <v>0.80999999999994543</v>
      </c>
      <c r="Z1554">
        <f t="shared" si="197"/>
        <v>-4.0000000000004476E-3</v>
      </c>
      <c r="AC1554">
        <f t="shared" si="198"/>
        <v>0</v>
      </c>
      <c r="AD1554">
        <f t="shared" si="199"/>
        <v>0</v>
      </c>
    </row>
    <row r="1555" spans="1:30" x14ac:dyDescent="0.2">
      <c r="A1555" s="1">
        <v>37117</v>
      </c>
      <c r="B1555" s="2">
        <v>94.25</v>
      </c>
      <c r="C1555" s="2">
        <v>20.48</v>
      </c>
      <c r="D1555" s="2">
        <v>207.4</v>
      </c>
      <c r="E1555" s="2">
        <v>7.24</v>
      </c>
      <c r="F1555" s="2" t="s">
        <v>15</v>
      </c>
      <c r="G1555" t="s">
        <v>15</v>
      </c>
      <c r="H1555">
        <v>1182.44</v>
      </c>
      <c r="I1555">
        <v>94.25</v>
      </c>
      <c r="J1555">
        <v>20.48</v>
      </c>
      <c r="K1555">
        <v>53.4</v>
      </c>
      <c r="L1555">
        <v>76.05</v>
      </c>
      <c r="M1555">
        <v>83.1</v>
      </c>
      <c r="N1555">
        <v>91.375</v>
      </c>
      <c r="O1555" t="s">
        <v>15</v>
      </c>
      <c r="P1555" t="s">
        <v>15</v>
      </c>
      <c r="Q1555" t="s">
        <v>15</v>
      </c>
      <c r="R1555" t="s">
        <v>15</v>
      </c>
      <c r="S1555">
        <v>4.9660000000000002</v>
      </c>
      <c r="T1555" t="str">
        <f>IF(A1555&lt;=DATE(2020,10,16),"pre","post")</f>
        <v>pre</v>
      </c>
      <c r="U1555">
        <f t="shared" si="192"/>
        <v>-0.60000000000000142</v>
      </c>
      <c r="V1555">
        <f t="shared" si="193"/>
        <v>1.0999999999999943</v>
      </c>
      <c r="W1555">
        <f t="shared" si="194"/>
        <v>1.5</v>
      </c>
      <c r="X1555">
        <f t="shared" si="195"/>
        <v>1.0750000000000028</v>
      </c>
      <c r="Y1555">
        <f t="shared" si="196"/>
        <v>-0.60999999999989996</v>
      </c>
      <c r="Z1555">
        <f t="shared" si="197"/>
        <v>-9.9999999999997868E-3</v>
      </c>
      <c r="AC1555">
        <f t="shared" si="198"/>
        <v>0</v>
      </c>
      <c r="AD1555">
        <f t="shared" si="199"/>
        <v>0</v>
      </c>
    </row>
    <row r="1556" spans="1:30" x14ac:dyDescent="0.2">
      <c r="A1556" s="1">
        <v>37118</v>
      </c>
      <c r="B1556" s="2">
        <v>96.51</v>
      </c>
      <c r="C1556" s="2">
        <v>20.91</v>
      </c>
      <c r="D1556" s="2">
        <v>205</v>
      </c>
      <c r="E1556" s="2">
        <v>7.21</v>
      </c>
      <c r="F1556" s="2" t="s">
        <v>15</v>
      </c>
      <c r="G1556" t="s">
        <v>15</v>
      </c>
      <c r="H1556">
        <v>1181.33</v>
      </c>
      <c r="I1556">
        <v>96.51</v>
      </c>
      <c r="J1556">
        <v>20.91</v>
      </c>
      <c r="K1556">
        <v>54.45</v>
      </c>
      <c r="L1556">
        <v>76.7</v>
      </c>
      <c r="M1556">
        <v>83.7</v>
      </c>
      <c r="N1556">
        <v>92.35</v>
      </c>
      <c r="O1556" t="s">
        <v>15</v>
      </c>
      <c r="P1556" t="s">
        <v>15</v>
      </c>
      <c r="Q1556" t="s">
        <v>15</v>
      </c>
      <c r="R1556" t="s">
        <v>15</v>
      </c>
      <c r="S1556">
        <v>5</v>
      </c>
      <c r="T1556" t="str">
        <f>IF(A1556&lt;=DATE(2020,10,16),"pre","post")</f>
        <v>pre</v>
      </c>
      <c r="U1556">
        <f t="shared" si="192"/>
        <v>1.0500000000000043</v>
      </c>
      <c r="V1556">
        <f t="shared" si="193"/>
        <v>0.65000000000000568</v>
      </c>
      <c r="W1556">
        <f t="shared" si="194"/>
        <v>0.60000000000000853</v>
      </c>
      <c r="X1556">
        <f t="shared" si="195"/>
        <v>0.97499999999999432</v>
      </c>
      <c r="Y1556">
        <f t="shared" si="196"/>
        <v>-1.1100000000001273</v>
      </c>
      <c r="Z1556">
        <f t="shared" si="197"/>
        <v>3.3999999999999808E-2</v>
      </c>
      <c r="AC1556">
        <f t="shared" si="198"/>
        <v>0</v>
      </c>
      <c r="AD1556">
        <f t="shared" si="199"/>
        <v>0</v>
      </c>
    </row>
    <row r="1557" spans="1:30" x14ac:dyDescent="0.2">
      <c r="A1557" s="1">
        <v>37119</v>
      </c>
      <c r="B1557" s="2">
        <v>96.33</v>
      </c>
      <c r="C1557" s="2">
        <v>21.54</v>
      </c>
      <c r="D1557" s="2">
        <v>208</v>
      </c>
      <c r="E1557" s="2">
        <v>7.27</v>
      </c>
      <c r="F1557" s="2" t="s">
        <v>15</v>
      </c>
      <c r="G1557" t="s">
        <v>15</v>
      </c>
      <c r="H1557">
        <v>1183.17</v>
      </c>
      <c r="I1557">
        <v>96.33</v>
      </c>
      <c r="J1557">
        <v>21.54</v>
      </c>
      <c r="K1557">
        <v>56.75</v>
      </c>
      <c r="L1557">
        <v>78.849999999999994</v>
      </c>
      <c r="M1557">
        <v>85.1</v>
      </c>
      <c r="N1557">
        <v>94.05</v>
      </c>
      <c r="O1557" t="s">
        <v>15</v>
      </c>
      <c r="P1557" t="s">
        <v>15</v>
      </c>
      <c r="Q1557" t="s">
        <v>15</v>
      </c>
      <c r="R1557" t="s">
        <v>15</v>
      </c>
      <c r="S1557">
        <v>4.9400000000000004</v>
      </c>
      <c r="T1557" t="str">
        <f>IF(A1557&lt;=DATE(2020,10,16),"pre","post")</f>
        <v>pre</v>
      </c>
      <c r="U1557">
        <f t="shared" si="192"/>
        <v>2.2999999999999972</v>
      </c>
      <c r="V1557">
        <f t="shared" si="193"/>
        <v>2.1499999999999915</v>
      </c>
      <c r="W1557">
        <f t="shared" si="194"/>
        <v>1.3999999999999915</v>
      </c>
      <c r="X1557">
        <f t="shared" si="195"/>
        <v>1.7000000000000028</v>
      </c>
      <c r="Y1557">
        <f t="shared" si="196"/>
        <v>1.8400000000001455</v>
      </c>
      <c r="Z1557">
        <f t="shared" si="197"/>
        <v>-5.9999999999999609E-2</v>
      </c>
      <c r="AC1557">
        <f t="shared" si="198"/>
        <v>0</v>
      </c>
      <c r="AD1557">
        <f t="shared" si="199"/>
        <v>0</v>
      </c>
    </row>
    <row r="1558" spans="1:30" x14ac:dyDescent="0.2">
      <c r="A1558" s="1">
        <v>37120</v>
      </c>
      <c r="B1558" s="2">
        <v>102.72</v>
      </c>
      <c r="C1558" s="2">
        <v>23.84</v>
      </c>
      <c r="D1558" s="2">
        <v>214.1</v>
      </c>
      <c r="E1558" s="2">
        <v>7.34</v>
      </c>
      <c r="F1558" s="2" t="s">
        <v>15</v>
      </c>
      <c r="G1558" t="s">
        <v>15</v>
      </c>
      <c r="H1558">
        <v>1187.75</v>
      </c>
      <c r="I1558">
        <v>102.72</v>
      </c>
      <c r="J1558">
        <v>23.84</v>
      </c>
      <c r="K1558">
        <v>58.65</v>
      </c>
      <c r="L1558">
        <v>78.25</v>
      </c>
      <c r="M1558">
        <v>85.8</v>
      </c>
      <c r="N1558">
        <v>93.45</v>
      </c>
      <c r="O1558" t="s">
        <v>15</v>
      </c>
      <c r="P1558" t="s">
        <v>15</v>
      </c>
      <c r="Q1558" t="s">
        <v>15</v>
      </c>
      <c r="R1558" t="s">
        <v>15</v>
      </c>
      <c r="S1558">
        <v>4.8390000000000004</v>
      </c>
      <c r="T1558" t="str">
        <f>IF(A1558&lt;=DATE(2020,10,16),"pre","post")</f>
        <v>pre</v>
      </c>
      <c r="U1558">
        <f t="shared" si="192"/>
        <v>1.8999999999999986</v>
      </c>
      <c r="V1558">
        <f t="shared" si="193"/>
        <v>-0.59999999999999432</v>
      </c>
      <c r="W1558">
        <f t="shared" si="194"/>
        <v>0.70000000000000284</v>
      </c>
      <c r="X1558">
        <f t="shared" si="195"/>
        <v>-0.59999999999999432</v>
      </c>
      <c r="Y1558">
        <f t="shared" si="196"/>
        <v>4.5799999999999272</v>
      </c>
      <c r="Z1558">
        <f t="shared" si="197"/>
        <v>-0.10099999999999998</v>
      </c>
      <c r="AC1558">
        <f t="shared" si="198"/>
        <v>0</v>
      </c>
      <c r="AD1558">
        <f t="shared" si="199"/>
        <v>0</v>
      </c>
    </row>
    <row r="1559" spans="1:30" x14ac:dyDescent="0.2">
      <c r="A1559" s="1">
        <v>37121</v>
      </c>
      <c r="B1559" s="2">
        <v>102.72</v>
      </c>
      <c r="C1559" s="2">
        <v>23.84</v>
      </c>
      <c r="D1559" s="2">
        <v>214.1</v>
      </c>
      <c r="E1559" s="2">
        <v>7.34</v>
      </c>
      <c r="F1559" s="2" t="s">
        <v>15</v>
      </c>
      <c r="G1559" t="s">
        <v>15</v>
      </c>
      <c r="H1559">
        <v>1187.75</v>
      </c>
      <c r="I1559">
        <v>102.72</v>
      </c>
      <c r="J1559">
        <v>23.84</v>
      </c>
      <c r="K1559">
        <v>58.65</v>
      </c>
      <c r="L1559">
        <v>78.25</v>
      </c>
      <c r="M1559">
        <v>85.8</v>
      </c>
      <c r="N1559">
        <v>93.45</v>
      </c>
      <c r="O1559" t="s">
        <v>15</v>
      </c>
      <c r="P1559" t="s">
        <v>15</v>
      </c>
      <c r="Q1559" t="s">
        <v>15</v>
      </c>
      <c r="R1559" t="s">
        <v>15</v>
      </c>
      <c r="S1559">
        <v>4.8390000000000004</v>
      </c>
      <c r="T1559" t="str">
        <f>IF(A1559&lt;=DATE(2020,10,16),"pre","post")</f>
        <v>pre</v>
      </c>
      <c r="U1559">
        <f t="shared" si="192"/>
        <v>0</v>
      </c>
      <c r="V1559">
        <f t="shared" si="193"/>
        <v>0</v>
      </c>
      <c r="W1559">
        <f t="shared" si="194"/>
        <v>0</v>
      </c>
      <c r="X1559">
        <f t="shared" si="195"/>
        <v>0</v>
      </c>
      <c r="Y1559">
        <f t="shared" si="196"/>
        <v>0</v>
      </c>
      <c r="Z1559">
        <f t="shared" si="197"/>
        <v>0</v>
      </c>
      <c r="AC1559">
        <f t="shared" si="198"/>
        <v>0</v>
      </c>
      <c r="AD1559">
        <f t="shared" si="199"/>
        <v>0</v>
      </c>
    </row>
    <row r="1560" spans="1:30" x14ac:dyDescent="0.2">
      <c r="A1560" s="1">
        <v>37122</v>
      </c>
      <c r="B1560" s="2">
        <v>102.72</v>
      </c>
      <c r="C1560" s="2">
        <v>23.84</v>
      </c>
      <c r="D1560" s="2">
        <v>214.1</v>
      </c>
      <c r="E1560" s="2">
        <v>7.34</v>
      </c>
      <c r="F1560" s="2" t="s">
        <v>15</v>
      </c>
      <c r="G1560" t="s">
        <v>15</v>
      </c>
      <c r="H1560">
        <v>1187.75</v>
      </c>
      <c r="I1560">
        <v>102.72</v>
      </c>
      <c r="J1560">
        <v>23.84</v>
      </c>
      <c r="K1560">
        <v>58.65</v>
      </c>
      <c r="L1560">
        <v>78.25</v>
      </c>
      <c r="M1560">
        <v>85.8</v>
      </c>
      <c r="N1560">
        <v>93.45</v>
      </c>
      <c r="O1560" t="s">
        <v>15</v>
      </c>
      <c r="P1560" t="s">
        <v>15</v>
      </c>
      <c r="Q1560" t="s">
        <v>15</v>
      </c>
      <c r="R1560" t="s">
        <v>15</v>
      </c>
      <c r="S1560">
        <v>4.8390000000000004</v>
      </c>
      <c r="T1560" t="str">
        <f>IF(A1560&lt;=DATE(2020,10,16),"pre","post")</f>
        <v>pre</v>
      </c>
      <c r="U1560">
        <f t="shared" si="192"/>
        <v>0</v>
      </c>
      <c r="V1560">
        <f t="shared" si="193"/>
        <v>0</v>
      </c>
      <c r="W1560">
        <f t="shared" si="194"/>
        <v>0</v>
      </c>
      <c r="X1560">
        <f t="shared" si="195"/>
        <v>0</v>
      </c>
      <c r="Y1560">
        <f t="shared" si="196"/>
        <v>0</v>
      </c>
      <c r="Z1560">
        <f t="shared" si="197"/>
        <v>0</v>
      </c>
      <c r="AC1560">
        <f t="shared" si="198"/>
        <v>0</v>
      </c>
      <c r="AD1560">
        <f t="shared" si="199"/>
        <v>0</v>
      </c>
    </row>
    <row r="1561" spans="1:30" x14ac:dyDescent="0.2">
      <c r="A1561" s="1">
        <v>37123</v>
      </c>
      <c r="B1561" s="2">
        <v>100.62</v>
      </c>
      <c r="C1561" s="2">
        <v>22.87</v>
      </c>
      <c r="D1561" s="2">
        <v>210.8</v>
      </c>
      <c r="E1561" s="2">
        <v>7.3</v>
      </c>
      <c r="F1561" s="2" t="s">
        <v>15</v>
      </c>
      <c r="G1561" t="s">
        <v>15</v>
      </c>
      <c r="H1561">
        <v>1184.1400000000001</v>
      </c>
      <c r="I1561">
        <v>100.62</v>
      </c>
      <c r="J1561">
        <v>22.87</v>
      </c>
      <c r="K1561">
        <v>56.35</v>
      </c>
      <c r="L1561">
        <v>79.150000000000006</v>
      </c>
      <c r="M1561">
        <v>86.9</v>
      </c>
      <c r="N1561">
        <v>94.55</v>
      </c>
      <c r="O1561" t="s">
        <v>15</v>
      </c>
      <c r="P1561" t="s">
        <v>15</v>
      </c>
      <c r="Q1561" t="s">
        <v>15</v>
      </c>
      <c r="R1561" t="s">
        <v>15</v>
      </c>
      <c r="S1561">
        <v>4.9020000000000001</v>
      </c>
      <c r="T1561" t="str">
        <f>IF(A1561&lt;=DATE(2020,10,16),"pre","post")</f>
        <v>pre</v>
      </c>
      <c r="U1561">
        <f t="shared" si="192"/>
        <v>-2.2999999999999972</v>
      </c>
      <c r="V1561">
        <f t="shared" si="193"/>
        <v>0.90000000000000568</v>
      </c>
      <c r="W1561">
        <f t="shared" si="194"/>
        <v>1.1000000000000085</v>
      </c>
      <c r="X1561">
        <f t="shared" si="195"/>
        <v>1.0999999999999943</v>
      </c>
      <c r="Y1561">
        <f t="shared" si="196"/>
        <v>-3.6099999999999</v>
      </c>
      <c r="Z1561">
        <f t="shared" si="197"/>
        <v>6.2999999999999723E-2</v>
      </c>
      <c r="AC1561">
        <f t="shared" si="198"/>
        <v>0</v>
      </c>
      <c r="AD1561">
        <f t="shared" si="199"/>
        <v>0</v>
      </c>
    </row>
    <row r="1562" spans="1:30" x14ac:dyDescent="0.2">
      <c r="A1562" s="1">
        <v>37124</v>
      </c>
      <c r="B1562" s="2">
        <v>99.84</v>
      </c>
      <c r="C1562" s="2">
        <v>24.4</v>
      </c>
      <c r="D1562" s="2">
        <v>213.6</v>
      </c>
      <c r="E1562" s="2">
        <v>7.34</v>
      </c>
      <c r="F1562" s="2" t="s">
        <v>15</v>
      </c>
      <c r="G1562" t="s">
        <v>15</v>
      </c>
      <c r="H1562">
        <v>1185.48</v>
      </c>
      <c r="I1562">
        <v>99.84</v>
      </c>
      <c r="J1562">
        <v>24.4</v>
      </c>
      <c r="K1562">
        <v>51.4</v>
      </c>
      <c r="L1562">
        <v>79.05</v>
      </c>
      <c r="M1562">
        <v>85.1</v>
      </c>
      <c r="N1562">
        <v>92.525000000000006</v>
      </c>
      <c r="O1562" t="s">
        <v>15</v>
      </c>
      <c r="P1562" t="s">
        <v>15</v>
      </c>
      <c r="Q1562" t="s">
        <v>15</v>
      </c>
      <c r="R1562" t="s">
        <v>15</v>
      </c>
      <c r="S1562">
        <v>4.8639999999999999</v>
      </c>
      <c r="T1562" t="str">
        <f>IF(A1562&lt;=DATE(2020,10,16),"pre","post")</f>
        <v>pre</v>
      </c>
      <c r="U1562">
        <f t="shared" si="192"/>
        <v>-4.9500000000000028</v>
      </c>
      <c r="V1562">
        <f t="shared" si="193"/>
        <v>-0.10000000000000853</v>
      </c>
      <c r="W1562">
        <f t="shared" si="194"/>
        <v>-1.8000000000000114</v>
      </c>
      <c r="X1562">
        <f t="shared" si="195"/>
        <v>-2.0249999999999915</v>
      </c>
      <c r="Y1562">
        <f t="shared" si="196"/>
        <v>1.3399999999999181</v>
      </c>
      <c r="Z1562">
        <f t="shared" si="197"/>
        <v>-3.8000000000000256E-2</v>
      </c>
      <c r="AC1562">
        <f t="shared" si="198"/>
        <v>1</v>
      </c>
      <c r="AD1562">
        <f t="shared" si="199"/>
        <v>0</v>
      </c>
    </row>
    <row r="1563" spans="1:30" x14ac:dyDescent="0.2">
      <c r="A1563" s="1">
        <v>37125</v>
      </c>
      <c r="B1563" s="2">
        <v>97.59</v>
      </c>
      <c r="C1563" s="2">
        <v>22.44</v>
      </c>
      <c r="D1563" s="2">
        <v>210.6</v>
      </c>
      <c r="E1563" s="2">
        <v>7.31</v>
      </c>
      <c r="F1563" s="2" t="s">
        <v>15</v>
      </c>
      <c r="G1563" t="s">
        <v>15</v>
      </c>
      <c r="H1563">
        <v>1185.56</v>
      </c>
      <c r="I1563">
        <v>97.59</v>
      </c>
      <c r="J1563">
        <v>22.44</v>
      </c>
      <c r="K1563">
        <v>52.25</v>
      </c>
      <c r="L1563">
        <v>77.8</v>
      </c>
      <c r="M1563">
        <v>86.3</v>
      </c>
      <c r="N1563">
        <v>93.75</v>
      </c>
      <c r="O1563" t="s">
        <v>15</v>
      </c>
      <c r="P1563" t="s">
        <v>15</v>
      </c>
      <c r="Q1563" t="s">
        <v>15</v>
      </c>
      <c r="R1563" t="s">
        <v>15</v>
      </c>
      <c r="S1563">
        <v>4.8940000000000001</v>
      </c>
      <c r="T1563" t="str">
        <f>IF(A1563&lt;=DATE(2020,10,16),"pre","post")</f>
        <v>pre</v>
      </c>
      <c r="U1563">
        <f t="shared" si="192"/>
        <v>0.85000000000000142</v>
      </c>
      <c r="V1563">
        <f t="shared" si="193"/>
        <v>-1.25</v>
      </c>
      <c r="W1563">
        <f t="shared" si="194"/>
        <v>1.2000000000000028</v>
      </c>
      <c r="X1563">
        <f t="shared" si="195"/>
        <v>1.2249999999999943</v>
      </c>
      <c r="Y1563">
        <f t="shared" si="196"/>
        <v>7.999999999992724E-2</v>
      </c>
      <c r="Z1563">
        <f t="shared" si="197"/>
        <v>3.0000000000000249E-2</v>
      </c>
      <c r="AC1563">
        <f t="shared" si="198"/>
        <v>0</v>
      </c>
      <c r="AD1563">
        <f t="shared" si="199"/>
        <v>0</v>
      </c>
    </row>
    <row r="1564" spans="1:30" x14ac:dyDescent="0.2">
      <c r="A1564" s="1">
        <v>37126</v>
      </c>
      <c r="B1564" s="2">
        <v>96.5</v>
      </c>
      <c r="C1564" s="2">
        <v>22.23</v>
      </c>
      <c r="D1564" s="2">
        <v>208</v>
      </c>
      <c r="E1564" s="2">
        <v>7.3</v>
      </c>
      <c r="F1564" s="2" t="s">
        <v>15</v>
      </c>
      <c r="G1564" t="s">
        <v>15</v>
      </c>
      <c r="H1564">
        <v>1187.98</v>
      </c>
      <c r="I1564">
        <v>96.5</v>
      </c>
      <c r="J1564">
        <v>22.23</v>
      </c>
      <c r="K1564">
        <v>53.45</v>
      </c>
      <c r="L1564">
        <v>77</v>
      </c>
      <c r="M1564">
        <v>84.5</v>
      </c>
      <c r="N1564">
        <v>90.9</v>
      </c>
      <c r="O1564" t="s">
        <v>15</v>
      </c>
      <c r="P1564" t="s">
        <v>15</v>
      </c>
      <c r="Q1564" t="s">
        <v>15</v>
      </c>
      <c r="R1564" t="s">
        <v>15</v>
      </c>
      <c r="S1564">
        <v>4.88</v>
      </c>
      <c r="T1564" t="str">
        <f>IF(A1564&lt;=DATE(2020,10,16),"pre","post")</f>
        <v>pre</v>
      </c>
      <c r="U1564">
        <f t="shared" si="192"/>
        <v>1.2000000000000028</v>
      </c>
      <c r="V1564">
        <f t="shared" si="193"/>
        <v>-0.79999999999999716</v>
      </c>
      <c r="W1564">
        <f t="shared" si="194"/>
        <v>-1.7999999999999972</v>
      </c>
      <c r="X1564">
        <f t="shared" si="195"/>
        <v>-2.8499999999999943</v>
      </c>
      <c r="Y1564">
        <f t="shared" si="196"/>
        <v>2.4200000000000728</v>
      </c>
      <c r="Z1564">
        <f t="shared" si="197"/>
        <v>-1.4000000000000234E-2</v>
      </c>
      <c r="AC1564">
        <f t="shared" si="198"/>
        <v>0</v>
      </c>
      <c r="AD1564">
        <f t="shared" si="199"/>
        <v>0</v>
      </c>
    </row>
    <row r="1565" spans="1:30" x14ac:dyDescent="0.2">
      <c r="A1565" s="1">
        <v>37127</v>
      </c>
      <c r="B1565" s="2">
        <v>95.12</v>
      </c>
      <c r="C1565" s="2">
        <v>19.71</v>
      </c>
      <c r="D1565" s="2">
        <v>207.8</v>
      </c>
      <c r="E1565" s="2">
        <v>7.26</v>
      </c>
      <c r="F1565" s="2" t="s">
        <v>15</v>
      </c>
      <c r="G1565" t="s">
        <v>15</v>
      </c>
      <c r="H1565">
        <v>1186.9000000000001</v>
      </c>
      <c r="I1565">
        <v>95.12</v>
      </c>
      <c r="J1565">
        <v>19.71</v>
      </c>
      <c r="K1565">
        <v>50.85</v>
      </c>
      <c r="L1565">
        <v>76.650000000000006</v>
      </c>
      <c r="M1565">
        <v>84.7</v>
      </c>
      <c r="N1565">
        <v>92.35</v>
      </c>
      <c r="O1565" t="s">
        <v>15</v>
      </c>
      <c r="P1565" t="s">
        <v>15</v>
      </c>
      <c r="Q1565" t="s">
        <v>15</v>
      </c>
      <c r="R1565" t="s">
        <v>15</v>
      </c>
      <c r="S1565">
        <v>4.9219999999999997</v>
      </c>
      <c r="T1565" t="str">
        <f>IF(A1565&lt;=DATE(2020,10,16),"pre","post")</f>
        <v>pre</v>
      </c>
      <c r="U1565">
        <f t="shared" si="192"/>
        <v>-2.6000000000000014</v>
      </c>
      <c r="V1565">
        <f t="shared" si="193"/>
        <v>-0.34999999999999432</v>
      </c>
      <c r="W1565">
        <f t="shared" si="194"/>
        <v>0.20000000000000284</v>
      </c>
      <c r="X1565">
        <f t="shared" si="195"/>
        <v>1.4499999999999886</v>
      </c>
      <c r="Y1565">
        <f t="shared" si="196"/>
        <v>-1.0799999999999272</v>
      </c>
      <c r="Z1565">
        <f t="shared" si="197"/>
        <v>4.1999999999999815E-2</v>
      </c>
      <c r="AC1565">
        <f t="shared" si="198"/>
        <v>0</v>
      </c>
      <c r="AD1565">
        <f t="shared" si="199"/>
        <v>0</v>
      </c>
    </row>
    <row r="1566" spans="1:30" x14ac:dyDescent="0.2">
      <c r="A1566" s="1">
        <v>37128</v>
      </c>
      <c r="B1566" s="2">
        <v>95.12</v>
      </c>
      <c r="C1566" s="2">
        <v>19.71</v>
      </c>
      <c r="D1566" s="2">
        <v>207.8</v>
      </c>
      <c r="E1566" s="2">
        <v>7.26</v>
      </c>
      <c r="F1566" s="2" t="s">
        <v>15</v>
      </c>
      <c r="G1566" t="s">
        <v>15</v>
      </c>
      <c r="H1566">
        <v>1186.9000000000001</v>
      </c>
      <c r="I1566">
        <v>95.12</v>
      </c>
      <c r="J1566">
        <v>19.71</v>
      </c>
      <c r="K1566">
        <v>50.85</v>
      </c>
      <c r="L1566">
        <v>76.650000000000006</v>
      </c>
      <c r="M1566">
        <v>84.7</v>
      </c>
      <c r="N1566">
        <v>92.35</v>
      </c>
      <c r="O1566" t="s">
        <v>15</v>
      </c>
      <c r="P1566" t="s">
        <v>15</v>
      </c>
      <c r="Q1566" t="s">
        <v>15</v>
      </c>
      <c r="R1566" t="s">
        <v>15</v>
      </c>
      <c r="S1566">
        <v>4.9219999999999997</v>
      </c>
      <c r="T1566" t="str">
        <f>IF(A1566&lt;=DATE(2020,10,16),"pre","post")</f>
        <v>pre</v>
      </c>
      <c r="U1566">
        <f t="shared" si="192"/>
        <v>0</v>
      </c>
      <c r="V1566">
        <f t="shared" si="193"/>
        <v>0</v>
      </c>
      <c r="W1566">
        <f t="shared" si="194"/>
        <v>0</v>
      </c>
      <c r="X1566">
        <f t="shared" si="195"/>
        <v>0</v>
      </c>
      <c r="Y1566">
        <f t="shared" si="196"/>
        <v>0</v>
      </c>
      <c r="Z1566">
        <f t="shared" si="197"/>
        <v>0</v>
      </c>
      <c r="AC1566">
        <f t="shared" si="198"/>
        <v>0</v>
      </c>
      <c r="AD1566">
        <f t="shared" si="199"/>
        <v>0</v>
      </c>
    </row>
    <row r="1567" spans="1:30" x14ac:dyDescent="0.2">
      <c r="A1567" s="1">
        <v>37129</v>
      </c>
      <c r="B1567" s="2">
        <v>95.12</v>
      </c>
      <c r="C1567" s="2">
        <v>19.71</v>
      </c>
      <c r="D1567" s="2">
        <v>207.8</v>
      </c>
      <c r="E1567" s="2">
        <v>7.26</v>
      </c>
      <c r="F1567" s="2" t="s">
        <v>15</v>
      </c>
      <c r="G1567" t="s">
        <v>15</v>
      </c>
      <c r="H1567">
        <v>1186.9000000000001</v>
      </c>
      <c r="I1567">
        <v>95.12</v>
      </c>
      <c r="J1567">
        <v>19.71</v>
      </c>
      <c r="K1567">
        <v>50.85</v>
      </c>
      <c r="L1567">
        <v>76.650000000000006</v>
      </c>
      <c r="M1567">
        <v>84.7</v>
      </c>
      <c r="N1567">
        <v>92.35</v>
      </c>
      <c r="O1567" t="s">
        <v>15</v>
      </c>
      <c r="P1567" t="s">
        <v>15</v>
      </c>
      <c r="Q1567" t="s">
        <v>15</v>
      </c>
      <c r="R1567" t="s">
        <v>15</v>
      </c>
      <c r="S1567">
        <v>4.9219999999999997</v>
      </c>
      <c r="T1567" t="str">
        <f>IF(A1567&lt;=DATE(2020,10,16),"pre","post")</f>
        <v>pre</v>
      </c>
      <c r="U1567">
        <f t="shared" si="192"/>
        <v>0</v>
      </c>
      <c r="V1567">
        <f t="shared" si="193"/>
        <v>0</v>
      </c>
      <c r="W1567">
        <f t="shared" si="194"/>
        <v>0</v>
      </c>
      <c r="X1567">
        <f t="shared" si="195"/>
        <v>0</v>
      </c>
      <c r="Y1567">
        <f t="shared" si="196"/>
        <v>0</v>
      </c>
      <c r="Z1567">
        <f t="shared" si="197"/>
        <v>0</v>
      </c>
      <c r="AC1567">
        <f t="shared" si="198"/>
        <v>0</v>
      </c>
      <c r="AD1567">
        <f t="shared" si="199"/>
        <v>0</v>
      </c>
    </row>
    <row r="1568" spans="1:30" x14ac:dyDescent="0.2">
      <c r="A1568" s="1">
        <v>37130</v>
      </c>
      <c r="B1568" s="2">
        <v>93.61</v>
      </c>
      <c r="C1568" s="2">
        <v>20.56</v>
      </c>
      <c r="D1568" s="2">
        <v>208.6</v>
      </c>
      <c r="E1568" s="2">
        <v>7.28</v>
      </c>
      <c r="F1568" s="2" t="s">
        <v>15</v>
      </c>
      <c r="G1568" t="s">
        <v>15</v>
      </c>
      <c r="H1568">
        <v>1186.71</v>
      </c>
      <c r="I1568">
        <v>93.61</v>
      </c>
      <c r="J1568">
        <v>20.56</v>
      </c>
      <c r="K1568">
        <v>55.75</v>
      </c>
      <c r="L1568">
        <v>76.400000000000006</v>
      </c>
      <c r="M1568">
        <v>84.6</v>
      </c>
      <c r="N1568">
        <v>92.45</v>
      </c>
      <c r="O1568" t="s">
        <v>15</v>
      </c>
      <c r="P1568" t="s">
        <v>15</v>
      </c>
      <c r="Q1568" t="s">
        <v>15</v>
      </c>
      <c r="R1568" t="s">
        <v>15</v>
      </c>
      <c r="S1568">
        <v>4.9240000000000004</v>
      </c>
      <c r="T1568" t="str">
        <f>IF(A1568&lt;=DATE(2020,10,16),"pre","post")</f>
        <v>pre</v>
      </c>
      <c r="U1568">
        <f t="shared" si="192"/>
        <v>4.8999999999999986</v>
      </c>
      <c r="V1568">
        <f t="shared" si="193"/>
        <v>-0.25</v>
      </c>
      <c r="W1568">
        <f t="shared" si="194"/>
        <v>-0.10000000000000853</v>
      </c>
      <c r="X1568">
        <f t="shared" si="195"/>
        <v>0.10000000000000853</v>
      </c>
      <c r="Y1568">
        <f t="shared" si="196"/>
        <v>-0.19000000000005457</v>
      </c>
      <c r="Z1568">
        <f t="shared" si="197"/>
        <v>2.0000000000006679E-3</v>
      </c>
      <c r="AC1568">
        <f t="shared" si="198"/>
        <v>0</v>
      </c>
      <c r="AD1568">
        <f t="shared" si="199"/>
        <v>0</v>
      </c>
    </row>
    <row r="1569" spans="1:30" x14ac:dyDescent="0.2">
      <c r="A1569" s="1">
        <v>37131</v>
      </c>
      <c r="B1569" s="2">
        <v>93.63</v>
      </c>
      <c r="C1569" s="2">
        <v>22</v>
      </c>
      <c r="D1569" s="2">
        <v>212.4</v>
      </c>
      <c r="E1569" s="2">
        <v>7.4</v>
      </c>
      <c r="F1569" s="2" t="s">
        <v>15</v>
      </c>
      <c r="G1569" t="s">
        <v>15</v>
      </c>
      <c r="H1569">
        <v>1192.46</v>
      </c>
      <c r="I1569">
        <v>93.63</v>
      </c>
      <c r="J1569">
        <v>22</v>
      </c>
      <c r="K1569">
        <v>50.85</v>
      </c>
      <c r="L1569">
        <v>75.400000000000006</v>
      </c>
      <c r="M1569">
        <v>83</v>
      </c>
      <c r="N1569">
        <v>91.35</v>
      </c>
      <c r="O1569" t="s">
        <v>15</v>
      </c>
      <c r="P1569" t="s">
        <v>15</v>
      </c>
      <c r="Q1569" t="s">
        <v>15</v>
      </c>
      <c r="R1569" t="s">
        <v>15</v>
      </c>
      <c r="S1569">
        <v>4.8360000000000003</v>
      </c>
      <c r="T1569" t="str">
        <f>IF(A1569&lt;=DATE(2020,10,16),"pre","post")</f>
        <v>pre</v>
      </c>
      <c r="U1569">
        <f t="shared" si="192"/>
        <v>-4.8999999999999986</v>
      </c>
      <c r="V1569">
        <f t="shared" si="193"/>
        <v>-1</v>
      </c>
      <c r="W1569">
        <f t="shared" si="194"/>
        <v>-1.5999999999999943</v>
      </c>
      <c r="X1569">
        <f t="shared" si="195"/>
        <v>-1.1000000000000085</v>
      </c>
      <c r="Y1569">
        <f t="shared" si="196"/>
        <v>5.75</v>
      </c>
      <c r="Z1569">
        <f t="shared" si="197"/>
        <v>-8.8000000000000078E-2</v>
      </c>
      <c r="AC1569">
        <f t="shared" si="198"/>
        <v>0</v>
      </c>
      <c r="AD1569">
        <f t="shared" si="199"/>
        <v>0</v>
      </c>
    </row>
    <row r="1570" spans="1:30" x14ac:dyDescent="0.2">
      <c r="A1570" s="1">
        <v>37132</v>
      </c>
      <c r="B1570" s="2">
        <v>95.39</v>
      </c>
      <c r="C1570" s="2">
        <v>23.03</v>
      </c>
      <c r="D1570" s="2">
        <v>214.9</v>
      </c>
      <c r="E1570" s="2">
        <v>7.47</v>
      </c>
      <c r="F1570" s="2" t="s">
        <v>15</v>
      </c>
      <c r="G1570" t="s">
        <v>15</v>
      </c>
      <c r="H1570">
        <v>1196.3499999999999</v>
      </c>
      <c r="I1570">
        <v>95.39</v>
      </c>
      <c r="J1570">
        <v>23.03</v>
      </c>
      <c r="K1570">
        <v>49.05</v>
      </c>
      <c r="L1570">
        <v>72.2</v>
      </c>
      <c r="M1570">
        <v>79</v>
      </c>
      <c r="N1570">
        <v>86.95</v>
      </c>
      <c r="O1570" t="s">
        <v>15</v>
      </c>
      <c r="P1570" t="s">
        <v>15</v>
      </c>
      <c r="Q1570" t="s">
        <v>15</v>
      </c>
      <c r="R1570" t="s">
        <v>15</v>
      </c>
      <c r="S1570">
        <v>4.7709999999999999</v>
      </c>
      <c r="T1570" t="str">
        <f>IF(A1570&lt;=DATE(2020,10,16),"pre","post")</f>
        <v>pre</v>
      </c>
      <c r="U1570">
        <f t="shared" si="192"/>
        <v>-1.8000000000000043</v>
      </c>
      <c r="V1570">
        <f t="shared" si="193"/>
        <v>-3.2000000000000028</v>
      </c>
      <c r="W1570">
        <f t="shared" si="194"/>
        <v>-4</v>
      </c>
      <c r="X1570">
        <f t="shared" si="195"/>
        <v>-4.3999999999999915</v>
      </c>
      <c r="Y1570">
        <f t="shared" si="196"/>
        <v>3.8899999999998727</v>
      </c>
      <c r="Z1570">
        <f t="shared" si="197"/>
        <v>-6.5000000000000391E-2</v>
      </c>
      <c r="AC1570">
        <f t="shared" si="198"/>
        <v>0</v>
      </c>
      <c r="AD1570">
        <f t="shared" si="199"/>
        <v>0</v>
      </c>
    </row>
    <row r="1571" spans="1:30" x14ac:dyDescent="0.2">
      <c r="A1571" s="1">
        <v>37133</v>
      </c>
      <c r="B1571" s="2">
        <v>97.57</v>
      </c>
      <c r="C1571" s="2">
        <v>25.41</v>
      </c>
      <c r="D1571" s="2">
        <v>210.8</v>
      </c>
      <c r="E1571" s="2">
        <v>7.35</v>
      </c>
      <c r="F1571" s="2" t="s">
        <v>15</v>
      </c>
      <c r="G1571" t="s">
        <v>15</v>
      </c>
      <c r="H1571">
        <v>1196.24</v>
      </c>
      <c r="I1571">
        <v>97.57</v>
      </c>
      <c r="J1571">
        <v>25.41</v>
      </c>
      <c r="K1571">
        <v>49.55</v>
      </c>
      <c r="L1571">
        <v>73.349999999999994</v>
      </c>
      <c r="M1571">
        <v>80.099999999999994</v>
      </c>
      <c r="N1571">
        <v>88.625</v>
      </c>
      <c r="O1571" t="s">
        <v>15</v>
      </c>
      <c r="P1571" t="s">
        <v>15</v>
      </c>
      <c r="Q1571" t="s">
        <v>15</v>
      </c>
      <c r="R1571" t="s">
        <v>15</v>
      </c>
      <c r="S1571">
        <v>4.8120000000000003</v>
      </c>
      <c r="T1571" t="str">
        <f>IF(A1571&lt;=DATE(2020,10,16),"pre","post")</f>
        <v>pre</v>
      </c>
      <c r="U1571">
        <f t="shared" si="192"/>
        <v>0.5</v>
      </c>
      <c r="V1571">
        <f t="shared" si="193"/>
        <v>1.1499999999999915</v>
      </c>
      <c r="W1571">
        <f t="shared" si="194"/>
        <v>1.0999999999999943</v>
      </c>
      <c r="X1571">
        <f t="shared" si="195"/>
        <v>1.6749999999999972</v>
      </c>
      <c r="Y1571">
        <f t="shared" si="196"/>
        <v>-0.10999999999989996</v>
      </c>
      <c r="Z1571">
        <f t="shared" si="197"/>
        <v>4.1000000000000369E-2</v>
      </c>
      <c r="AC1571">
        <f t="shared" si="198"/>
        <v>0</v>
      </c>
      <c r="AD1571">
        <f t="shared" si="199"/>
        <v>0</v>
      </c>
    </row>
    <row r="1572" spans="1:30" x14ac:dyDescent="0.2">
      <c r="A1572" s="1">
        <v>37134</v>
      </c>
      <c r="B1572" s="2">
        <v>94.28</v>
      </c>
      <c r="C1572" s="2">
        <v>24.92</v>
      </c>
      <c r="D1572" s="2">
        <v>208.8</v>
      </c>
      <c r="E1572" s="2">
        <v>7.35</v>
      </c>
      <c r="F1572" s="2" t="s">
        <v>15</v>
      </c>
      <c r="G1572" t="s">
        <v>15</v>
      </c>
      <c r="H1572">
        <v>1195.79</v>
      </c>
      <c r="I1572">
        <v>94.28</v>
      </c>
      <c r="J1572">
        <v>24.92</v>
      </c>
      <c r="K1572">
        <v>50.5</v>
      </c>
      <c r="L1572">
        <v>74.8</v>
      </c>
      <c r="M1572">
        <v>81.7</v>
      </c>
      <c r="N1572">
        <v>90.4</v>
      </c>
      <c r="O1572" t="s">
        <v>15</v>
      </c>
      <c r="P1572" t="s">
        <v>15</v>
      </c>
      <c r="Q1572" t="s">
        <v>15</v>
      </c>
      <c r="R1572" t="s">
        <v>15</v>
      </c>
      <c r="S1572">
        <v>4.8319999999999999</v>
      </c>
      <c r="T1572" t="str">
        <f>IF(A1572&lt;=DATE(2020,10,16),"pre","post")</f>
        <v>pre</v>
      </c>
      <c r="U1572">
        <f t="shared" si="192"/>
        <v>0.95000000000000284</v>
      </c>
      <c r="V1572">
        <f t="shared" si="193"/>
        <v>1.4500000000000028</v>
      </c>
      <c r="W1572">
        <f t="shared" si="194"/>
        <v>1.6000000000000085</v>
      </c>
      <c r="X1572">
        <f t="shared" si="195"/>
        <v>1.7750000000000057</v>
      </c>
      <c r="Y1572">
        <f t="shared" si="196"/>
        <v>-0.45000000000004547</v>
      </c>
      <c r="Z1572">
        <f t="shared" si="197"/>
        <v>1.9999999999999574E-2</v>
      </c>
      <c r="AC1572">
        <f t="shared" si="198"/>
        <v>0</v>
      </c>
      <c r="AD1572">
        <f t="shared" si="199"/>
        <v>0</v>
      </c>
    </row>
    <row r="1573" spans="1:30" x14ac:dyDescent="0.2">
      <c r="A1573" s="1">
        <v>37135</v>
      </c>
      <c r="B1573" s="2">
        <v>94.28</v>
      </c>
      <c r="C1573" s="2">
        <v>24.92</v>
      </c>
      <c r="D1573" s="2">
        <v>208.8</v>
      </c>
      <c r="E1573" s="2">
        <v>7.35</v>
      </c>
      <c r="F1573" s="2" t="s">
        <v>15</v>
      </c>
      <c r="G1573" t="s">
        <v>15</v>
      </c>
      <c r="H1573">
        <v>1195.79</v>
      </c>
      <c r="I1573">
        <v>94.28</v>
      </c>
      <c r="J1573">
        <v>24.92</v>
      </c>
      <c r="K1573">
        <v>50.5</v>
      </c>
      <c r="L1573">
        <v>74.8</v>
      </c>
      <c r="M1573">
        <v>81.7</v>
      </c>
      <c r="N1573">
        <v>90.4</v>
      </c>
      <c r="O1573" t="s">
        <v>15</v>
      </c>
      <c r="P1573" t="s">
        <v>15</v>
      </c>
      <c r="Q1573" t="s">
        <v>15</v>
      </c>
      <c r="R1573" t="s">
        <v>15</v>
      </c>
      <c r="S1573">
        <v>4.8319999999999999</v>
      </c>
      <c r="T1573" t="str">
        <f>IF(A1573&lt;=DATE(2020,10,16),"pre","post")</f>
        <v>pre</v>
      </c>
      <c r="U1573">
        <f t="shared" si="192"/>
        <v>0</v>
      </c>
      <c r="V1573">
        <f t="shared" si="193"/>
        <v>0</v>
      </c>
      <c r="W1573">
        <f t="shared" si="194"/>
        <v>0</v>
      </c>
      <c r="X1573">
        <f t="shared" si="195"/>
        <v>0</v>
      </c>
      <c r="Y1573">
        <f t="shared" si="196"/>
        <v>0</v>
      </c>
      <c r="Z1573">
        <f t="shared" si="197"/>
        <v>0</v>
      </c>
      <c r="AC1573">
        <f t="shared" si="198"/>
        <v>0</v>
      </c>
      <c r="AD1573">
        <f t="shared" si="199"/>
        <v>0</v>
      </c>
    </row>
    <row r="1574" spans="1:30" x14ac:dyDescent="0.2">
      <c r="A1574" s="1">
        <v>37136</v>
      </c>
      <c r="B1574" s="2">
        <v>94.28</v>
      </c>
      <c r="C1574" s="2">
        <v>24.92</v>
      </c>
      <c r="D1574" s="2">
        <v>208.8</v>
      </c>
      <c r="E1574" s="2">
        <v>7.35</v>
      </c>
      <c r="F1574" s="2" t="s">
        <v>15</v>
      </c>
      <c r="G1574" t="s">
        <v>15</v>
      </c>
      <c r="H1574">
        <v>1195.79</v>
      </c>
      <c r="I1574">
        <v>94.28</v>
      </c>
      <c r="J1574">
        <v>24.92</v>
      </c>
      <c r="K1574">
        <v>50.5</v>
      </c>
      <c r="L1574">
        <v>74.8</v>
      </c>
      <c r="M1574">
        <v>81.7</v>
      </c>
      <c r="N1574">
        <v>90.4</v>
      </c>
      <c r="O1574" t="s">
        <v>15</v>
      </c>
      <c r="P1574" t="s">
        <v>15</v>
      </c>
      <c r="Q1574" t="s">
        <v>15</v>
      </c>
      <c r="R1574" t="s">
        <v>15</v>
      </c>
      <c r="S1574">
        <v>4.8319999999999999</v>
      </c>
      <c r="T1574" t="str">
        <f>IF(A1574&lt;=DATE(2020,10,16),"pre","post")</f>
        <v>pre</v>
      </c>
      <c r="U1574">
        <f t="shared" si="192"/>
        <v>0</v>
      </c>
      <c r="V1574">
        <f t="shared" si="193"/>
        <v>0</v>
      </c>
      <c r="W1574">
        <f t="shared" si="194"/>
        <v>0</v>
      </c>
      <c r="X1574">
        <f t="shared" si="195"/>
        <v>0</v>
      </c>
      <c r="Y1574">
        <f t="shared" si="196"/>
        <v>0</v>
      </c>
      <c r="Z1574">
        <f t="shared" si="197"/>
        <v>0</v>
      </c>
      <c r="AC1574">
        <f t="shared" si="198"/>
        <v>0</v>
      </c>
      <c r="AD1574">
        <f t="shared" si="199"/>
        <v>0</v>
      </c>
    </row>
    <row r="1575" spans="1:30" x14ac:dyDescent="0.2">
      <c r="A1575" s="1">
        <v>37137</v>
      </c>
      <c r="B1575" s="2">
        <v>94.28</v>
      </c>
      <c r="C1575" s="2">
        <v>24.92</v>
      </c>
      <c r="D1575" s="2">
        <v>208.8</v>
      </c>
      <c r="E1575" s="2">
        <v>7.35</v>
      </c>
      <c r="F1575" s="2" t="s">
        <v>15</v>
      </c>
      <c r="G1575" t="s">
        <v>15</v>
      </c>
      <c r="H1575">
        <v>1195.79</v>
      </c>
      <c r="I1575">
        <v>94.28</v>
      </c>
      <c r="J1575">
        <v>24.92</v>
      </c>
      <c r="K1575">
        <v>49.6</v>
      </c>
      <c r="L1575">
        <v>75.900000000000006</v>
      </c>
      <c r="M1575">
        <v>82.1</v>
      </c>
      <c r="N1575">
        <v>90.424999999999997</v>
      </c>
      <c r="O1575" t="s">
        <v>15</v>
      </c>
      <c r="P1575" t="s">
        <v>15</v>
      </c>
      <c r="Q1575" t="s">
        <v>15</v>
      </c>
      <c r="R1575" t="s">
        <v>15</v>
      </c>
      <c r="S1575">
        <v>4.8259999999999996</v>
      </c>
      <c r="T1575" t="str">
        <f>IF(A1575&lt;=DATE(2020,10,16),"pre","post")</f>
        <v>pre</v>
      </c>
      <c r="U1575">
        <f t="shared" si="192"/>
        <v>-0.89999999999999858</v>
      </c>
      <c r="V1575">
        <f t="shared" si="193"/>
        <v>1.1000000000000085</v>
      </c>
      <c r="W1575">
        <f t="shared" si="194"/>
        <v>0.39999999999999147</v>
      </c>
      <c r="X1575">
        <f t="shared" si="195"/>
        <v>2.4999999999991473E-2</v>
      </c>
      <c r="Y1575">
        <f t="shared" si="196"/>
        <v>0</v>
      </c>
      <c r="Z1575">
        <f t="shared" si="197"/>
        <v>-6.0000000000002274E-3</v>
      </c>
      <c r="AC1575">
        <f t="shared" si="198"/>
        <v>1</v>
      </c>
      <c r="AD1575">
        <f t="shared" si="199"/>
        <v>0</v>
      </c>
    </row>
    <row r="1576" spans="1:30" x14ac:dyDescent="0.2">
      <c r="A1576" s="1">
        <v>37138</v>
      </c>
      <c r="B1576" s="2">
        <v>97.01</v>
      </c>
      <c r="C1576" s="2">
        <v>25.85</v>
      </c>
      <c r="D1576" s="2">
        <v>207.1</v>
      </c>
      <c r="E1576" s="2">
        <v>7.25</v>
      </c>
      <c r="F1576" s="2" t="s">
        <v>15</v>
      </c>
      <c r="G1576" t="s">
        <v>15</v>
      </c>
      <c r="H1576">
        <v>1184.03</v>
      </c>
      <c r="I1576">
        <v>97.01</v>
      </c>
      <c r="J1576">
        <v>25.85</v>
      </c>
      <c r="K1576">
        <v>48.5</v>
      </c>
      <c r="L1576">
        <v>76.3</v>
      </c>
      <c r="M1576">
        <v>83.9</v>
      </c>
      <c r="N1576">
        <v>92.2</v>
      </c>
      <c r="O1576" t="s">
        <v>15</v>
      </c>
      <c r="P1576" t="s">
        <v>15</v>
      </c>
      <c r="Q1576" t="s">
        <v>15</v>
      </c>
      <c r="R1576" t="s">
        <v>15</v>
      </c>
      <c r="S1576">
        <v>4.9589999999999996</v>
      </c>
      <c r="T1576" t="str">
        <f>IF(A1576&lt;=DATE(2020,10,16),"pre","post")</f>
        <v>pre</v>
      </c>
      <c r="U1576">
        <f t="shared" si="192"/>
        <v>-1.1000000000000014</v>
      </c>
      <c r="V1576">
        <f t="shared" si="193"/>
        <v>0.39999999999999147</v>
      </c>
      <c r="W1576">
        <f t="shared" si="194"/>
        <v>1.8000000000000114</v>
      </c>
      <c r="X1576">
        <f t="shared" si="195"/>
        <v>1.7750000000000057</v>
      </c>
      <c r="Y1576">
        <f t="shared" si="196"/>
        <v>-11.759999999999991</v>
      </c>
      <c r="Z1576">
        <f t="shared" si="197"/>
        <v>0.13300000000000001</v>
      </c>
      <c r="AC1576">
        <f t="shared" si="198"/>
        <v>0</v>
      </c>
      <c r="AD1576">
        <f t="shared" si="199"/>
        <v>0</v>
      </c>
    </row>
    <row r="1577" spans="1:30" x14ac:dyDescent="0.2">
      <c r="A1577" s="1">
        <v>37139</v>
      </c>
      <c r="B1577" s="2">
        <v>103.22</v>
      </c>
      <c r="C1577" s="2">
        <v>26.35</v>
      </c>
      <c r="D1577" s="2">
        <v>205.3</v>
      </c>
      <c r="E1577" s="2">
        <v>7.24</v>
      </c>
      <c r="F1577" s="2" t="s">
        <v>15</v>
      </c>
      <c r="G1577" t="s">
        <v>15</v>
      </c>
      <c r="H1577">
        <v>1185.81</v>
      </c>
      <c r="I1577">
        <v>103.22</v>
      </c>
      <c r="J1577">
        <v>26.35</v>
      </c>
      <c r="K1577">
        <v>50.9</v>
      </c>
      <c r="L1577">
        <v>74.400000000000006</v>
      </c>
      <c r="M1577">
        <v>82.2</v>
      </c>
      <c r="N1577">
        <v>90.6</v>
      </c>
      <c r="O1577" t="s">
        <v>15</v>
      </c>
      <c r="P1577" t="s">
        <v>15</v>
      </c>
      <c r="Q1577" t="s">
        <v>15</v>
      </c>
      <c r="R1577" t="s">
        <v>15</v>
      </c>
      <c r="S1577">
        <v>4.9669999999999996</v>
      </c>
      <c r="T1577" t="str">
        <f>IF(A1577&lt;=DATE(2020,10,16),"pre","post")</f>
        <v>pre</v>
      </c>
      <c r="U1577">
        <f t="shared" si="192"/>
        <v>2.3999999999999986</v>
      </c>
      <c r="V1577">
        <f t="shared" si="193"/>
        <v>-1.8999999999999915</v>
      </c>
      <c r="W1577">
        <f t="shared" si="194"/>
        <v>-1.7000000000000028</v>
      </c>
      <c r="X1577">
        <f t="shared" si="195"/>
        <v>-1.6000000000000085</v>
      </c>
      <c r="Y1577">
        <f t="shared" si="196"/>
        <v>1.7799999999999727</v>
      </c>
      <c r="Z1577">
        <f t="shared" si="197"/>
        <v>8.0000000000000071E-3</v>
      </c>
      <c r="AC1577">
        <f t="shared" si="198"/>
        <v>0</v>
      </c>
      <c r="AD1577">
        <f t="shared" si="199"/>
        <v>0</v>
      </c>
    </row>
    <row r="1578" spans="1:30" x14ac:dyDescent="0.2">
      <c r="A1578" s="1">
        <v>37140</v>
      </c>
      <c r="B1578" s="2">
        <v>105.73</v>
      </c>
      <c r="C1578" s="2">
        <v>28.61</v>
      </c>
      <c r="D1578" s="2">
        <v>207.7</v>
      </c>
      <c r="E1578" s="2">
        <v>7.34</v>
      </c>
      <c r="F1578" s="2" t="s">
        <v>15</v>
      </c>
      <c r="G1578" t="s">
        <v>15</v>
      </c>
      <c r="H1578">
        <v>1191.1300000000001</v>
      </c>
      <c r="I1578">
        <v>105.73</v>
      </c>
      <c r="J1578">
        <v>28.61</v>
      </c>
      <c r="K1578">
        <v>49.4</v>
      </c>
      <c r="L1578">
        <v>73.5</v>
      </c>
      <c r="M1578">
        <v>78.900000000000006</v>
      </c>
      <c r="N1578">
        <v>86.9</v>
      </c>
      <c r="O1578" t="s">
        <v>15</v>
      </c>
      <c r="P1578" t="s">
        <v>15</v>
      </c>
      <c r="Q1578" t="s">
        <v>15</v>
      </c>
      <c r="R1578" t="s">
        <v>15</v>
      </c>
      <c r="S1578">
        <v>4.8730000000000002</v>
      </c>
      <c r="T1578" t="str">
        <f>IF(A1578&lt;=DATE(2020,10,16),"pre","post")</f>
        <v>pre</v>
      </c>
      <c r="U1578">
        <f t="shared" si="192"/>
        <v>-1.5</v>
      </c>
      <c r="V1578">
        <f t="shared" si="193"/>
        <v>-0.90000000000000568</v>
      </c>
      <c r="W1578">
        <f t="shared" si="194"/>
        <v>-3.2999999999999972</v>
      </c>
      <c r="X1578">
        <f t="shared" si="195"/>
        <v>-3.6999999999999886</v>
      </c>
      <c r="Y1578">
        <f t="shared" si="196"/>
        <v>5.3200000000001637</v>
      </c>
      <c r="Z1578">
        <f t="shared" si="197"/>
        <v>-9.3999999999999417E-2</v>
      </c>
      <c r="AC1578">
        <f t="shared" si="198"/>
        <v>1</v>
      </c>
      <c r="AD1578">
        <f t="shared" si="199"/>
        <v>0</v>
      </c>
    </row>
    <row r="1579" spans="1:30" x14ac:dyDescent="0.2">
      <c r="A1579" s="1">
        <v>37141</v>
      </c>
      <c r="B1579" s="2">
        <v>105.41</v>
      </c>
      <c r="C1579" s="2">
        <v>30.99</v>
      </c>
      <c r="D1579" s="2">
        <v>215</v>
      </c>
      <c r="E1579" s="2">
        <v>7.42</v>
      </c>
      <c r="F1579" s="2" t="s">
        <v>15</v>
      </c>
      <c r="G1579" t="s">
        <v>15</v>
      </c>
      <c r="H1579">
        <v>1194</v>
      </c>
      <c r="I1579">
        <v>105.41</v>
      </c>
      <c r="J1579">
        <v>30.99</v>
      </c>
      <c r="K1579">
        <v>51.4</v>
      </c>
      <c r="L1579">
        <v>73.7</v>
      </c>
      <c r="M1579">
        <v>78.900000000000006</v>
      </c>
      <c r="N1579">
        <v>86.95</v>
      </c>
      <c r="O1579" t="s">
        <v>15</v>
      </c>
      <c r="P1579" t="s">
        <v>15</v>
      </c>
      <c r="Q1579" t="s">
        <v>15</v>
      </c>
      <c r="R1579" t="s">
        <v>15</v>
      </c>
      <c r="S1579">
        <v>4.79</v>
      </c>
      <c r="T1579" t="str">
        <f>IF(A1579&lt;=DATE(2020,10,16),"pre","post")</f>
        <v>pre</v>
      </c>
      <c r="U1579">
        <f t="shared" si="192"/>
        <v>2</v>
      </c>
      <c r="V1579">
        <f t="shared" si="193"/>
        <v>0.20000000000000284</v>
      </c>
      <c r="W1579">
        <f t="shared" si="194"/>
        <v>0</v>
      </c>
      <c r="X1579">
        <f t="shared" si="195"/>
        <v>4.9999999999997158E-2</v>
      </c>
      <c r="Y1579">
        <f t="shared" si="196"/>
        <v>2.8699999999998909</v>
      </c>
      <c r="Z1579">
        <f t="shared" si="197"/>
        <v>-8.3000000000000185E-2</v>
      </c>
      <c r="AC1579">
        <f t="shared" si="198"/>
        <v>1</v>
      </c>
      <c r="AD1579">
        <f t="shared" si="199"/>
        <v>0</v>
      </c>
    </row>
    <row r="1580" spans="1:30" x14ac:dyDescent="0.2">
      <c r="A1580" s="1">
        <v>37142</v>
      </c>
      <c r="B1580" s="2">
        <v>105.41</v>
      </c>
      <c r="C1580" s="2">
        <v>30.99</v>
      </c>
      <c r="D1580" s="2">
        <v>215</v>
      </c>
      <c r="E1580" s="2">
        <v>7.42</v>
      </c>
      <c r="F1580" s="2" t="s">
        <v>15</v>
      </c>
      <c r="G1580" t="s">
        <v>15</v>
      </c>
      <c r="H1580">
        <v>1194</v>
      </c>
      <c r="I1580">
        <v>105.41</v>
      </c>
      <c r="J1580">
        <v>30.99</v>
      </c>
      <c r="K1580">
        <v>51.4</v>
      </c>
      <c r="L1580">
        <v>73.7</v>
      </c>
      <c r="M1580">
        <v>78.900000000000006</v>
      </c>
      <c r="N1580">
        <v>86.95</v>
      </c>
      <c r="O1580" t="s">
        <v>15</v>
      </c>
      <c r="P1580" t="s">
        <v>15</v>
      </c>
      <c r="Q1580" t="s">
        <v>15</v>
      </c>
      <c r="R1580" t="s">
        <v>15</v>
      </c>
      <c r="S1580">
        <v>4.79</v>
      </c>
      <c r="T1580" t="str">
        <f>IF(A1580&lt;=DATE(2020,10,16),"pre","post")</f>
        <v>pre</v>
      </c>
      <c r="U1580">
        <f t="shared" si="192"/>
        <v>0</v>
      </c>
      <c r="V1580">
        <f t="shared" si="193"/>
        <v>0</v>
      </c>
      <c r="W1580">
        <f t="shared" si="194"/>
        <v>0</v>
      </c>
      <c r="X1580">
        <f t="shared" si="195"/>
        <v>0</v>
      </c>
      <c r="Y1580">
        <f t="shared" si="196"/>
        <v>0</v>
      </c>
      <c r="Z1580">
        <f t="shared" si="197"/>
        <v>0</v>
      </c>
      <c r="AC1580">
        <f t="shared" si="198"/>
        <v>0</v>
      </c>
      <c r="AD1580">
        <f t="shared" si="199"/>
        <v>0</v>
      </c>
    </row>
    <row r="1581" spans="1:30" x14ac:dyDescent="0.2">
      <c r="A1581" s="1">
        <v>37143</v>
      </c>
      <c r="B1581" s="2">
        <v>105.41</v>
      </c>
      <c r="C1581" s="2">
        <v>30.99</v>
      </c>
      <c r="D1581" s="2">
        <v>215</v>
      </c>
      <c r="E1581" s="2">
        <v>7.42</v>
      </c>
      <c r="F1581" s="2" t="s">
        <v>15</v>
      </c>
      <c r="G1581" t="s">
        <v>15</v>
      </c>
      <c r="H1581">
        <v>1194</v>
      </c>
      <c r="I1581">
        <v>105.41</v>
      </c>
      <c r="J1581">
        <v>30.99</v>
      </c>
      <c r="K1581">
        <v>51.4</v>
      </c>
      <c r="L1581">
        <v>73.7</v>
      </c>
      <c r="M1581">
        <v>78.900000000000006</v>
      </c>
      <c r="N1581">
        <v>86.95</v>
      </c>
      <c r="O1581" t="s">
        <v>15</v>
      </c>
      <c r="P1581" t="s">
        <v>15</v>
      </c>
      <c r="Q1581" t="s">
        <v>15</v>
      </c>
      <c r="R1581" t="s">
        <v>15</v>
      </c>
      <c r="S1581">
        <v>4.79</v>
      </c>
      <c r="T1581" t="str">
        <f>IF(A1581&lt;=DATE(2020,10,16),"pre","post")</f>
        <v>pre</v>
      </c>
      <c r="U1581">
        <f t="shared" si="192"/>
        <v>0</v>
      </c>
      <c r="V1581">
        <f t="shared" si="193"/>
        <v>0</v>
      </c>
      <c r="W1581">
        <f t="shared" si="194"/>
        <v>0</v>
      </c>
      <c r="X1581">
        <f t="shared" si="195"/>
        <v>0</v>
      </c>
      <c r="Y1581">
        <f t="shared" si="196"/>
        <v>0</v>
      </c>
      <c r="Z1581">
        <f t="shared" si="197"/>
        <v>0</v>
      </c>
      <c r="AC1581">
        <f t="shared" si="198"/>
        <v>0</v>
      </c>
      <c r="AD1581">
        <f t="shared" si="199"/>
        <v>0</v>
      </c>
    </row>
    <row r="1582" spans="1:30" x14ac:dyDescent="0.2">
      <c r="A1582" s="1">
        <v>37144</v>
      </c>
      <c r="B1582" s="2">
        <v>105.64</v>
      </c>
      <c r="C1582" s="2">
        <v>31.84</v>
      </c>
      <c r="D1582" s="2">
        <v>214.5</v>
      </c>
      <c r="E1582" s="2">
        <v>7.4</v>
      </c>
      <c r="F1582" s="2" t="s">
        <v>15</v>
      </c>
      <c r="G1582" t="s">
        <v>15</v>
      </c>
      <c r="H1582">
        <v>1191.19</v>
      </c>
      <c r="I1582">
        <v>105.64</v>
      </c>
      <c r="J1582">
        <v>31.84</v>
      </c>
      <c r="K1582">
        <v>52.25</v>
      </c>
      <c r="L1582">
        <v>74.7</v>
      </c>
      <c r="M1582">
        <v>80</v>
      </c>
      <c r="N1582">
        <v>89.2</v>
      </c>
      <c r="O1582" t="s">
        <v>15</v>
      </c>
      <c r="P1582" t="s">
        <v>15</v>
      </c>
      <c r="Q1582" t="s">
        <v>15</v>
      </c>
      <c r="R1582" t="s">
        <v>15</v>
      </c>
      <c r="S1582">
        <v>4.835</v>
      </c>
      <c r="T1582" t="str">
        <f>IF(A1582&lt;=DATE(2020,10,16),"pre","post")</f>
        <v>pre</v>
      </c>
      <c r="U1582">
        <f t="shared" si="192"/>
        <v>0.85000000000000142</v>
      </c>
      <c r="V1582">
        <f t="shared" si="193"/>
        <v>1</v>
      </c>
      <c r="W1582">
        <f t="shared" si="194"/>
        <v>1.0999999999999943</v>
      </c>
      <c r="X1582">
        <f t="shared" si="195"/>
        <v>2.25</v>
      </c>
      <c r="Y1582">
        <f t="shared" si="196"/>
        <v>-2.8099999999999454</v>
      </c>
      <c r="Z1582">
        <f t="shared" si="197"/>
        <v>4.4999999999999929E-2</v>
      </c>
      <c r="AC1582">
        <f t="shared" si="198"/>
        <v>0</v>
      </c>
      <c r="AD1582">
        <f t="shared" si="199"/>
        <v>1</v>
      </c>
    </row>
    <row r="1583" spans="1:30" x14ac:dyDescent="0.2">
      <c r="A1583" s="1">
        <v>37145</v>
      </c>
      <c r="B1583" s="2">
        <v>105.64</v>
      </c>
      <c r="C1583" s="2">
        <v>31.84</v>
      </c>
      <c r="D1583" s="2">
        <v>214.5</v>
      </c>
      <c r="E1583" s="2">
        <v>7.42</v>
      </c>
      <c r="F1583" s="2" t="s">
        <v>15</v>
      </c>
      <c r="G1583" t="s">
        <v>15</v>
      </c>
      <c r="H1583">
        <v>1191.19</v>
      </c>
      <c r="I1583">
        <v>105.64</v>
      </c>
      <c r="J1583">
        <v>31.84</v>
      </c>
      <c r="K1583">
        <v>51.5</v>
      </c>
      <c r="L1583">
        <v>64.75</v>
      </c>
      <c r="M1583">
        <v>75.150000000000006</v>
      </c>
      <c r="N1583">
        <v>83.075000000000003</v>
      </c>
      <c r="O1583" t="s">
        <v>15</v>
      </c>
      <c r="P1583" t="s">
        <v>15</v>
      </c>
      <c r="Q1583" t="s">
        <v>15</v>
      </c>
      <c r="R1583" t="s">
        <v>15</v>
      </c>
      <c r="S1583">
        <v>4.7270000000000003</v>
      </c>
      <c r="T1583" t="str">
        <f>IF(A1583&lt;=DATE(2020,10,16),"pre","post")</f>
        <v>pre</v>
      </c>
      <c r="U1583">
        <f t="shared" si="192"/>
        <v>-0.75</v>
      </c>
      <c r="V1583">
        <f t="shared" si="193"/>
        <v>-9.9500000000000028</v>
      </c>
      <c r="W1583">
        <f t="shared" si="194"/>
        <v>-4.8499999999999943</v>
      </c>
      <c r="X1583">
        <f t="shared" si="195"/>
        <v>-6.125</v>
      </c>
      <c r="Y1583">
        <f t="shared" si="196"/>
        <v>0</v>
      </c>
      <c r="Z1583">
        <f t="shared" si="197"/>
        <v>-0.10799999999999965</v>
      </c>
      <c r="AC1583">
        <f t="shared" si="198"/>
        <v>1</v>
      </c>
      <c r="AD1583">
        <f t="shared" si="199"/>
        <v>0</v>
      </c>
    </row>
    <row r="1584" spans="1:30" x14ac:dyDescent="0.2">
      <c r="A1584" s="1">
        <v>37146</v>
      </c>
      <c r="B1584" s="2">
        <v>105.64</v>
      </c>
      <c r="C1584" s="2">
        <v>31.84</v>
      </c>
      <c r="D1584" s="2">
        <v>214.5</v>
      </c>
      <c r="E1584" s="2">
        <v>7.42</v>
      </c>
      <c r="F1584" s="2" t="s">
        <v>15</v>
      </c>
      <c r="G1584" t="s">
        <v>15</v>
      </c>
      <c r="H1584">
        <v>1191.19</v>
      </c>
      <c r="I1584">
        <v>105.64</v>
      </c>
      <c r="J1584">
        <v>31.84</v>
      </c>
      <c r="K1584">
        <v>51.5</v>
      </c>
      <c r="L1584">
        <v>64.75</v>
      </c>
      <c r="M1584">
        <v>80</v>
      </c>
      <c r="N1584">
        <v>83.075000000000003</v>
      </c>
      <c r="O1584" t="s">
        <v>15</v>
      </c>
      <c r="P1584" t="s">
        <v>15</v>
      </c>
      <c r="Q1584" t="s">
        <v>15</v>
      </c>
      <c r="R1584" t="s">
        <v>15</v>
      </c>
      <c r="S1584">
        <v>4.7270000000000003</v>
      </c>
      <c r="T1584" t="str">
        <f>IF(A1584&lt;=DATE(2020,10,16),"pre","post")</f>
        <v>pre</v>
      </c>
      <c r="U1584">
        <f t="shared" si="192"/>
        <v>0</v>
      </c>
      <c r="V1584">
        <f t="shared" si="193"/>
        <v>0</v>
      </c>
      <c r="W1584">
        <f t="shared" si="194"/>
        <v>4.8499999999999943</v>
      </c>
      <c r="X1584">
        <f t="shared" si="195"/>
        <v>0</v>
      </c>
      <c r="Y1584">
        <f t="shared" si="196"/>
        <v>0</v>
      </c>
      <c r="Z1584">
        <f t="shared" si="197"/>
        <v>0</v>
      </c>
      <c r="AC1584">
        <f t="shared" si="198"/>
        <v>0</v>
      </c>
      <c r="AD1584">
        <f t="shared" si="199"/>
        <v>0</v>
      </c>
    </row>
    <row r="1585" spans="1:30" x14ac:dyDescent="0.2">
      <c r="A1585" s="1">
        <v>37147</v>
      </c>
      <c r="B1585" s="2">
        <v>140.28</v>
      </c>
      <c r="C1585" s="2">
        <v>31.84</v>
      </c>
      <c r="D1585" s="2">
        <v>231.7</v>
      </c>
      <c r="E1585" s="2">
        <v>7.61</v>
      </c>
      <c r="F1585" s="2" t="s">
        <v>15</v>
      </c>
      <c r="G1585" t="s">
        <v>15</v>
      </c>
      <c r="H1585">
        <v>1191.19</v>
      </c>
      <c r="I1585">
        <v>140.28</v>
      </c>
      <c r="J1585">
        <v>31.84</v>
      </c>
      <c r="K1585">
        <v>68</v>
      </c>
      <c r="L1585">
        <v>64.75</v>
      </c>
      <c r="M1585">
        <v>85</v>
      </c>
      <c r="N1585">
        <v>83.075000000000003</v>
      </c>
      <c r="O1585" t="s">
        <v>15</v>
      </c>
      <c r="P1585" t="s">
        <v>15</v>
      </c>
      <c r="Q1585" t="s">
        <v>15</v>
      </c>
      <c r="R1585" t="s">
        <v>15</v>
      </c>
      <c r="S1585">
        <v>4.6230000000000002</v>
      </c>
      <c r="T1585" t="str">
        <f>IF(A1585&lt;=DATE(2020,10,16),"pre","post")</f>
        <v>pre</v>
      </c>
      <c r="U1585">
        <f t="shared" si="192"/>
        <v>16.5</v>
      </c>
      <c r="V1585">
        <f t="shared" si="193"/>
        <v>0</v>
      </c>
      <c r="W1585">
        <f t="shared" si="194"/>
        <v>5</v>
      </c>
      <c r="X1585">
        <f t="shared" si="195"/>
        <v>0</v>
      </c>
      <c r="Y1585">
        <f t="shared" si="196"/>
        <v>0</v>
      </c>
      <c r="Z1585">
        <f t="shared" si="197"/>
        <v>-0.10400000000000009</v>
      </c>
      <c r="AC1585">
        <f t="shared" si="198"/>
        <v>1</v>
      </c>
      <c r="AD1585">
        <f t="shared" si="199"/>
        <v>0</v>
      </c>
    </row>
    <row r="1586" spans="1:30" x14ac:dyDescent="0.2">
      <c r="A1586" s="1">
        <v>37148</v>
      </c>
      <c r="B1586" s="2">
        <v>145.47</v>
      </c>
      <c r="C1586" s="2">
        <v>31.84</v>
      </c>
      <c r="D1586" s="2">
        <v>251.7</v>
      </c>
      <c r="E1586" s="2">
        <v>7.68</v>
      </c>
      <c r="F1586" s="2" t="s">
        <v>15</v>
      </c>
      <c r="G1586" t="s">
        <v>15</v>
      </c>
      <c r="H1586">
        <v>1193.97</v>
      </c>
      <c r="I1586">
        <v>145.47</v>
      </c>
      <c r="J1586">
        <v>31.84</v>
      </c>
      <c r="K1586">
        <v>72</v>
      </c>
      <c r="L1586">
        <v>90.85</v>
      </c>
      <c r="M1586">
        <v>83.9</v>
      </c>
      <c r="N1586">
        <v>88.05</v>
      </c>
      <c r="O1586" t="s">
        <v>15</v>
      </c>
      <c r="P1586" t="s">
        <v>15</v>
      </c>
      <c r="Q1586" t="s">
        <v>15</v>
      </c>
      <c r="R1586" t="s">
        <v>15</v>
      </c>
      <c r="S1586">
        <v>4.5529999999999999</v>
      </c>
      <c r="T1586" t="str">
        <f>IF(A1586&lt;=DATE(2020,10,16),"pre","post")</f>
        <v>pre</v>
      </c>
      <c r="U1586">
        <f t="shared" si="192"/>
        <v>4</v>
      </c>
      <c r="V1586">
        <f t="shared" si="193"/>
        <v>26.099999999999994</v>
      </c>
      <c r="W1586">
        <f t="shared" si="194"/>
        <v>-1.0999999999999943</v>
      </c>
      <c r="X1586">
        <f t="shared" si="195"/>
        <v>4.9749999999999943</v>
      </c>
      <c r="Y1586">
        <f t="shared" si="196"/>
        <v>2.7799999999999727</v>
      </c>
      <c r="Z1586">
        <f t="shared" si="197"/>
        <v>-7.0000000000000284E-2</v>
      </c>
      <c r="AC1586">
        <f t="shared" si="198"/>
        <v>1</v>
      </c>
      <c r="AD1586">
        <f t="shared" si="199"/>
        <v>0</v>
      </c>
    </row>
    <row r="1587" spans="1:30" x14ac:dyDescent="0.2">
      <c r="A1587" s="1">
        <v>37149</v>
      </c>
      <c r="B1587" s="2">
        <v>145.47</v>
      </c>
      <c r="C1587" s="2">
        <v>31.84</v>
      </c>
      <c r="D1587" s="2">
        <v>251.7</v>
      </c>
      <c r="E1587" s="2">
        <v>7.68</v>
      </c>
      <c r="F1587" s="2" t="s">
        <v>15</v>
      </c>
      <c r="G1587" t="s">
        <v>15</v>
      </c>
      <c r="H1587">
        <v>1193.97</v>
      </c>
      <c r="I1587">
        <v>145.47</v>
      </c>
      <c r="J1587">
        <v>31.84</v>
      </c>
      <c r="K1587">
        <v>72</v>
      </c>
      <c r="L1587">
        <v>90.85</v>
      </c>
      <c r="M1587">
        <v>83.9</v>
      </c>
      <c r="N1587">
        <v>88.05</v>
      </c>
      <c r="O1587" t="s">
        <v>15</v>
      </c>
      <c r="P1587" t="s">
        <v>15</v>
      </c>
      <c r="Q1587" t="s">
        <v>15</v>
      </c>
      <c r="R1587" t="s">
        <v>15</v>
      </c>
      <c r="S1587">
        <v>4.5529999999999999</v>
      </c>
      <c r="T1587" t="str">
        <f>IF(A1587&lt;=DATE(2020,10,16),"pre","post")</f>
        <v>pre</v>
      </c>
      <c r="U1587">
        <f t="shared" si="192"/>
        <v>0</v>
      </c>
      <c r="V1587">
        <f t="shared" si="193"/>
        <v>0</v>
      </c>
      <c r="W1587">
        <f t="shared" si="194"/>
        <v>0</v>
      </c>
      <c r="X1587">
        <f t="shared" si="195"/>
        <v>0</v>
      </c>
      <c r="Y1587">
        <f t="shared" si="196"/>
        <v>0</v>
      </c>
      <c r="Z1587">
        <f t="shared" si="197"/>
        <v>0</v>
      </c>
      <c r="AC1587">
        <f t="shared" si="198"/>
        <v>0</v>
      </c>
      <c r="AD1587">
        <f t="shared" si="199"/>
        <v>0</v>
      </c>
    </row>
    <row r="1588" spans="1:30" x14ac:dyDescent="0.2">
      <c r="A1588" s="1">
        <v>37150</v>
      </c>
      <c r="B1588" s="2">
        <v>145.47</v>
      </c>
      <c r="C1588" s="2">
        <v>31.84</v>
      </c>
      <c r="D1588" s="2">
        <v>251.7</v>
      </c>
      <c r="E1588" s="2">
        <v>7.68</v>
      </c>
      <c r="F1588" s="2" t="s">
        <v>15</v>
      </c>
      <c r="G1588" t="s">
        <v>15</v>
      </c>
      <c r="H1588">
        <v>1193.97</v>
      </c>
      <c r="I1588">
        <v>145.47</v>
      </c>
      <c r="J1588">
        <v>31.84</v>
      </c>
      <c r="K1588">
        <v>72</v>
      </c>
      <c r="L1588">
        <v>90.85</v>
      </c>
      <c r="M1588">
        <v>83.9</v>
      </c>
      <c r="N1588">
        <v>88.05</v>
      </c>
      <c r="O1588" t="s">
        <v>15</v>
      </c>
      <c r="P1588" t="s">
        <v>15</v>
      </c>
      <c r="Q1588" t="s">
        <v>15</v>
      </c>
      <c r="R1588" t="s">
        <v>15</v>
      </c>
      <c r="S1588">
        <v>4.5529999999999999</v>
      </c>
      <c r="T1588" t="str">
        <f>IF(A1588&lt;=DATE(2020,10,16),"pre","post")</f>
        <v>pre</v>
      </c>
      <c r="U1588">
        <f t="shared" si="192"/>
        <v>0</v>
      </c>
      <c r="V1588">
        <f t="shared" si="193"/>
        <v>0</v>
      </c>
      <c r="W1588">
        <f t="shared" si="194"/>
        <v>0</v>
      </c>
      <c r="X1588">
        <f t="shared" si="195"/>
        <v>0</v>
      </c>
      <c r="Y1588">
        <f t="shared" si="196"/>
        <v>0</v>
      </c>
      <c r="Z1588">
        <f t="shared" si="197"/>
        <v>0</v>
      </c>
      <c r="AC1588">
        <f t="shared" si="198"/>
        <v>0</v>
      </c>
      <c r="AD1588">
        <f t="shared" si="199"/>
        <v>0</v>
      </c>
    </row>
    <row r="1589" spans="1:30" x14ac:dyDescent="0.2">
      <c r="A1589" s="1">
        <v>37151</v>
      </c>
      <c r="B1589" s="2">
        <v>136.01</v>
      </c>
      <c r="C1589" s="2">
        <v>41.76</v>
      </c>
      <c r="D1589" s="2">
        <v>259.7</v>
      </c>
      <c r="E1589" s="2">
        <v>7.61</v>
      </c>
      <c r="F1589" s="2" t="s">
        <v>15</v>
      </c>
      <c r="G1589" t="s">
        <v>15</v>
      </c>
      <c r="H1589">
        <v>1190.25</v>
      </c>
      <c r="I1589">
        <v>136.01</v>
      </c>
      <c r="J1589">
        <v>41.76</v>
      </c>
      <c r="K1589">
        <v>66.55</v>
      </c>
      <c r="L1589">
        <v>84.75</v>
      </c>
      <c r="M1589">
        <v>79.5</v>
      </c>
      <c r="N1589">
        <v>86.5</v>
      </c>
      <c r="O1589" t="s">
        <v>15</v>
      </c>
      <c r="P1589" t="s">
        <v>15</v>
      </c>
      <c r="Q1589" t="s">
        <v>15</v>
      </c>
      <c r="R1589" t="s">
        <v>15</v>
      </c>
      <c r="S1589">
        <v>4.6230000000000002</v>
      </c>
      <c r="T1589" t="str">
        <f>IF(A1589&lt;=DATE(2020,10,16),"pre","post")</f>
        <v>pre</v>
      </c>
      <c r="U1589">
        <f t="shared" si="192"/>
        <v>-5.4500000000000028</v>
      </c>
      <c r="V1589">
        <f t="shared" si="193"/>
        <v>-6.0999999999999943</v>
      </c>
      <c r="W1589">
        <f t="shared" si="194"/>
        <v>-4.4000000000000057</v>
      </c>
      <c r="X1589">
        <f t="shared" si="195"/>
        <v>-1.5499999999999972</v>
      </c>
      <c r="Y1589">
        <f t="shared" si="196"/>
        <v>-3.7200000000000273</v>
      </c>
      <c r="Z1589">
        <f t="shared" si="197"/>
        <v>7.0000000000000284E-2</v>
      </c>
      <c r="AC1589">
        <f t="shared" si="198"/>
        <v>0</v>
      </c>
      <c r="AD1589">
        <f t="shared" si="199"/>
        <v>1</v>
      </c>
    </row>
    <row r="1590" spans="1:30" x14ac:dyDescent="0.2">
      <c r="A1590" s="1">
        <v>37152</v>
      </c>
      <c r="B1590" s="2">
        <v>119.54</v>
      </c>
      <c r="C1590" s="2">
        <v>38.869999999999997</v>
      </c>
      <c r="D1590" s="2">
        <v>263.3</v>
      </c>
      <c r="E1590" s="2">
        <v>7.52</v>
      </c>
      <c r="F1590" s="2" t="s">
        <v>15</v>
      </c>
      <c r="G1590" t="s">
        <v>15</v>
      </c>
      <c r="H1590">
        <v>1185.77</v>
      </c>
      <c r="I1590">
        <v>119.54</v>
      </c>
      <c r="J1590">
        <v>38.869999999999997</v>
      </c>
      <c r="K1590">
        <v>67</v>
      </c>
      <c r="L1590">
        <v>92.1</v>
      </c>
      <c r="M1590">
        <v>81.8</v>
      </c>
      <c r="N1590">
        <v>91.224999999999994</v>
      </c>
      <c r="O1590" t="s">
        <v>15</v>
      </c>
      <c r="P1590" t="s">
        <v>15</v>
      </c>
      <c r="Q1590" t="s">
        <v>15</v>
      </c>
      <c r="R1590" t="s">
        <v>15</v>
      </c>
      <c r="S1590">
        <v>4.7069999999999999</v>
      </c>
      <c r="T1590" t="str">
        <f>IF(A1590&lt;=DATE(2020,10,16),"pre","post")</f>
        <v>pre</v>
      </c>
      <c r="U1590">
        <f t="shared" si="192"/>
        <v>0.45000000000000284</v>
      </c>
      <c r="V1590">
        <f t="shared" si="193"/>
        <v>7.3499999999999943</v>
      </c>
      <c r="W1590">
        <f t="shared" si="194"/>
        <v>2.2999999999999972</v>
      </c>
      <c r="X1590">
        <f t="shared" si="195"/>
        <v>4.7249999999999943</v>
      </c>
      <c r="Y1590">
        <f t="shared" si="196"/>
        <v>-4.4800000000000182</v>
      </c>
      <c r="Z1590">
        <f t="shared" si="197"/>
        <v>8.3999999999999631E-2</v>
      </c>
      <c r="AC1590">
        <f t="shared" si="198"/>
        <v>0</v>
      </c>
      <c r="AD1590">
        <f t="shared" si="199"/>
        <v>1</v>
      </c>
    </row>
    <row r="1591" spans="1:30" x14ac:dyDescent="0.2">
      <c r="A1591" s="1">
        <v>37153</v>
      </c>
      <c r="B1591" s="2">
        <v>123.31</v>
      </c>
      <c r="C1591" s="2">
        <v>40.56</v>
      </c>
      <c r="D1591" s="2">
        <v>265.89999999999998</v>
      </c>
      <c r="E1591" s="2">
        <v>7.54</v>
      </c>
      <c r="F1591" s="2" t="s">
        <v>15</v>
      </c>
      <c r="G1591" t="s">
        <v>15</v>
      </c>
      <c r="H1591">
        <v>1189.3</v>
      </c>
      <c r="I1591">
        <v>123.31</v>
      </c>
      <c r="J1591">
        <v>40.56</v>
      </c>
      <c r="K1591">
        <v>66.099999999999994</v>
      </c>
      <c r="L1591">
        <v>87.3</v>
      </c>
      <c r="M1591">
        <v>75.900000000000006</v>
      </c>
      <c r="N1591">
        <v>86.4</v>
      </c>
      <c r="O1591" t="s">
        <v>15</v>
      </c>
      <c r="P1591" t="s">
        <v>15</v>
      </c>
      <c r="Q1591" t="s">
        <v>15</v>
      </c>
      <c r="R1591" t="s">
        <v>15</v>
      </c>
      <c r="S1591">
        <v>4.6909999999999998</v>
      </c>
      <c r="T1591" t="str">
        <f>IF(A1591&lt;=DATE(2020,10,16),"pre","post")</f>
        <v>pre</v>
      </c>
      <c r="U1591">
        <f t="shared" si="192"/>
        <v>-0.90000000000000568</v>
      </c>
      <c r="V1591">
        <f t="shared" si="193"/>
        <v>-4.7999999999999972</v>
      </c>
      <c r="W1591">
        <f t="shared" si="194"/>
        <v>-5.8999999999999915</v>
      </c>
      <c r="X1591">
        <f t="shared" si="195"/>
        <v>-4.8249999999999886</v>
      </c>
      <c r="Y1591">
        <f t="shared" si="196"/>
        <v>3.5299999999999727</v>
      </c>
      <c r="Z1591">
        <f t="shared" si="197"/>
        <v>-1.6000000000000014E-2</v>
      </c>
      <c r="AC1591">
        <f t="shared" si="198"/>
        <v>1</v>
      </c>
      <c r="AD1591">
        <f t="shared" si="199"/>
        <v>0</v>
      </c>
    </row>
    <row r="1592" spans="1:30" x14ac:dyDescent="0.2">
      <c r="A1592" s="1">
        <v>37154</v>
      </c>
      <c r="B1592" s="2">
        <v>126.02</v>
      </c>
      <c r="C1592" s="2">
        <v>43.74</v>
      </c>
      <c r="D1592" s="2">
        <v>265.8</v>
      </c>
      <c r="E1592" s="2">
        <v>7.49</v>
      </c>
      <c r="F1592" s="2" t="s">
        <v>15</v>
      </c>
      <c r="G1592" t="s">
        <v>15</v>
      </c>
      <c r="H1592">
        <v>1184.48</v>
      </c>
      <c r="I1592">
        <v>126.02</v>
      </c>
      <c r="J1592">
        <v>43.74</v>
      </c>
      <c r="K1592">
        <v>60.5</v>
      </c>
      <c r="L1592">
        <v>82</v>
      </c>
      <c r="M1592">
        <v>71.099999999999994</v>
      </c>
      <c r="N1592">
        <v>83.575000000000003</v>
      </c>
      <c r="O1592" t="s">
        <v>15</v>
      </c>
      <c r="P1592" t="s">
        <v>15</v>
      </c>
      <c r="Q1592" t="s">
        <v>15</v>
      </c>
      <c r="R1592" t="s">
        <v>15</v>
      </c>
      <c r="S1592">
        <v>4.742</v>
      </c>
      <c r="T1592" t="str">
        <f>IF(A1592&lt;=DATE(2020,10,16),"pre","post")</f>
        <v>pre</v>
      </c>
      <c r="U1592">
        <f t="shared" si="192"/>
        <v>-5.5999999999999943</v>
      </c>
      <c r="V1592">
        <f t="shared" si="193"/>
        <v>-5.2999999999999972</v>
      </c>
      <c r="W1592">
        <f t="shared" si="194"/>
        <v>-4.8000000000000114</v>
      </c>
      <c r="X1592">
        <f t="shared" si="195"/>
        <v>-2.8250000000000028</v>
      </c>
      <c r="Y1592">
        <f t="shared" si="196"/>
        <v>-4.8199999999999363</v>
      </c>
      <c r="Z1592">
        <f t="shared" si="197"/>
        <v>5.1000000000000156E-2</v>
      </c>
      <c r="AC1592">
        <f t="shared" si="198"/>
        <v>0</v>
      </c>
      <c r="AD1592">
        <f t="shared" si="199"/>
        <v>1</v>
      </c>
    </row>
    <row r="1593" spans="1:30" x14ac:dyDescent="0.2">
      <c r="A1593" s="1">
        <v>37155</v>
      </c>
      <c r="B1593" s="2">
        <v>120.4</v>
      </c>
      <c r="C1593" s="2">
        <v>42.66</v>
      </c>
      <c r="D1593" s="2">
        <v>267.89999999999998</v>
      </c>
      <c r="E1593" s="2">
        <v>8.8699999999999992</v>
      </c>
      <c r="F1593" s="2" t="s">
        <v>15</v>
      </c>
      <c r="G1593" t="s">
        <v>15</v>
      </c>
      <c r="H1593">
        <v>1185.19</v>
      </c>
      <c r="I1593">
        <v>120.4</v>
      </c>
      <c r="J1593">
        <v>42.66</v>
      </c>
      <c r="K1593">
        <v>57</v>
      </c>
      <c r="L1593">
        <v>79.900000000000006</v>
      </c>
      <c r="M1593">
        <v>70.7</v>
      </c>
      <c r="N1593">
        <v>84.375</v>
      </c>
      <c r="O1593" t="s">
        <v>15</v>
      </c>
      <c r="P1593" t="s">
        <v>15</v>
      </c>
      <c r="Q1593" t="s">
        <v>15</v>
      </c>
      <c r="R1593" t="s">
        <v>15</v>
      </c>
      <c r="S1593">
        <v>4.6909999999999998</v>
      </c>
      <c r="T1593" t="str">
        <f>IF(A1593&lt;=DATE(2020,10,16),"pre","post")</f>
        <v>pre</v>
      </c>
      <c r="U1593">
        <f t="shared" si="192"/>
        <v>-3.5</v>
      </c>
      <c r="V1593">
        <f t="shared" si="193"/>
        <v>-2.0999999999999943</v>
      </c>
      <c r="W1593">
        <f t="shared" si="194"/>
        <v>-0.39999999999999147</v>
      </c>
      <c r="X1593">
        <f t="shared" si="195"/>
        <v>0.79999999999999716</v>
      </c>
      <c r="Y1593">
        <f t="shared" si="196"/>
        <v>0.71000000000003638</v>
      </c>
      <c r="Z1593">
        <f t="shared" si="197"/>
        <v>-5.1000000000000156E-2</v>
      </c>
      <c r="AC1593">
        <f t="shared" si="198"/>
        <v>1</v>
      </c>
      <c r="AD1593">
        <f t="shared" si="199"/>
        <v>0</v>
      </c>
    </row>
    <row r="1594" spans="1:30" x14ac:dyDescent="0.2">
      <c r="A1594" s="1">
        <v>37156</v>
      </c>
      <c r="B1594" s="2">
        <v>120.4</v>
      </c>
      <c r="C1594" s="2">
        <v>42.66</v>
      </c>
      <c r="D1594" s="2">
        <v>267.89999999999998</v>
      </c>
      <c r="E1594" s="2">
        <v>8.8699999999999992</v>
      </c>
      <c r="F1594" s="2" t="s">
        <v>15</v>
      </c>
      <c r="G1594" t="s">
        <v>15</v>
      </c>
      <c r="H1594">
        <v>1185.19</v>
      </c>
      <c r="I1594">
        <v>120.4</v>
      </c>
      <c r="J1594">
        <v>42.66</v>
      </c>
      <c r="K1594">
        <v>57</v>
      </c>
      <c r="L1594">
        <v>79.900000000000006</v>
      </c>
      <c r="M1594">
        <v>70.7</v>
      </c>
      <c r="N1594">
        <v>84.375</v>
      </c>
      <c r="O1594" t="s">
        <v>15</v>
      </c>
      <c r="P1594" t="s">
        <v>15</v>
      </c>
      <c r="Q1594" t="s">
        <v>15</v>
      </c>
      <c r="R1594" t="s">
        <v>15</v>
      </c>
      <c r="S1594">
        <v>4.6909999999999998</v>
      </c>
      <c r="T1594" t="str">
        <f>IF(A1594&lt;=DATE(2020,10,16),"pre","post")</f>
        <v>pre</v>
      </c>
      <c r="U1594">
        <f t="shared" si="192"/>
        <v>0</v>
      </c>
      <c r="V1594">
        <f t="shared" si="193"/>
        <v>0</v>
      </c>
      <c r="W1594">
        <f t="shared" si="194"/>
        <v>0</v>
      </c>
      <c r="X1594">
        <f t="shared" si="195"/>
        <v>0</v>
      </c>
      <c r="Y1594">
        <f t="shared" si="196"/>
        <v>0</v>
      </c>
      <c r="Z1594">
        <f t="shared" si="197"/>
        <v>0</v>
      </c>
      <c r="AC1594">
        <f t="shared" si="198"/>
        <v>0</v>
      </c>
      <c r="AD1594">
        <f t="shared" si="199"/>
        <v>0</v>
      </c>
    </row>
    <row r="1595" spans="1:30" x14ac:dyDescent="0.2">
      <c r="A1595" s="1">
        <v>37157</v>
      </c>
      <c r="B1595" s="2">
        <v>120.4</v>
      </c>
      <c r="C1595" s="2">
        <v>42.66</v>
      </c>
      <c r="D1595" s="2">
        <v>267.89999999999998</v>
      </c>
      <c r="E1595" s="2">
        <v>8.8699999999999992</v>
      </c>
      <c r="F1595" s="2" t="s">
        <v>15</v>
      </c>
      <c r="G1595" t="s">
        <v>15</v>
      </c>
      <c r="H1595">
        <v>1185.19</v>
      </c>
      <c r="I1595">
        <v>120.4</v>
      </c>
      <c r="J1595">
        <v>42.66</v>
      </c>
      <c r="K1595">
        <v>57</v>
      </c>
      <c r="L1595">
        <v>79.900000000000006</v>
      </c>
      <c r="M1595">
        <v>70.7</v>
      </c>
      <c r="N1595">
        <v>84.375</v>
      </c>
      <c r="O1595" t="s">
        <v>15</v>
      </c>
      <c r="P1595" t="s">
        <v>15</v>
      </c>
      <c r="Q1595" t="s">
        <v>15</v>
      </c>
      <c r="R1595" t="s">
        <v>15</v>
      </c>
      <c r="S1595">
        <v>4.6909999999999998</v>
      </c>
      <c r="T1595" t="str">
        <f>IF(A1595&lt;=DATE(2020,10,16),"pre","post")</f>
        <v>pre</v>
      </c>
      <c r="U1595">
        <f t="shared" si="192"/>
        <v>0</v>
      </c>
      <c r="V1595">
        <f t="shared" si="193"/>
        <v>0</v>
      </c>
      <c r="W1595">
        <f t="shared" si="194"/>
        <v>0</v>
      </c>
      <c r="X1595">
        <f t="shared" si="195"/>
        <v>0</v>
      </c>
      <c r="Y1595">
        <f t="shared" si="196"/>
        <v>0</v>
      </c>
      <c r="Z1595">
        <f t="shared" si="197"/>
        <v>0</v>
      </c>
      <c r="AC1595">
        <f t="shared" si="198"/>
        <v>0</v>
      </c>
      <c r="AD1595">
        <f t="shared" si="199"/>
        <v>0</v>
      </c>
    </row>
    <row r="1596" spans="1:30" x14ac:dyDescent="0.2">
      <c r="A1596" s="1">
        <v>37158</v>
      </c>
      <c r="B1596" s="2">
        <v>111.56</v>
      </c>
      <c r="C1596" s="2">
        <v>37.75</v>
      </c>
      <c r="D1596" s="2">
        <v>263.39999999999998</v>
      </c>
      <c r="E1596" s="2">
        <v>8.8800000000000008</v>
      </c>
      <c r="F1596" s="2" t="s">
        <v>15</v>
      </c>
      <c r="G1596" t="s">
        <v>15</v>
      </c>
      <c r="H1596">
        <v>1185.8599999999999</v>
      </c>
      <c r="I1596">
        <v>111.56</v>
      </c>
      <c r="J1596">
        <v>37.75</v>
      </c>
      <c r="K1596">
        <v>56.8</v>
      </c>
      <c r="L1596">
        <v>77.349999999999994</v>
      </c>
      <c r="M1596">
        <v>69.400000000000006</v>
      </c>
      <c r="N1596">
        <v>83.7</v>
      </c>
      <c r="O1596" t="s">
        <v>15</v>
      </c>
      <c r="P1596" t="s">
        <v>15</v>
      </c>
      <c r="Q1596" t="s">
        <v>15</v>
      </c>
      <c r="R1596" t="s">
        <v>15</v>
      </c>
      <c r="S1596">
        <v>4.7160000000000002</v>
      </c>
      <c r="T1596" t="str">
        <f>IF(A1596&lt;=DATE(2020,10,16),"pre","post")</f>
        <v>pre</v>
      </c>
      <c r="U1596">
        <f t="shared" si="192"/>
        <v>-0.20000000000000284</v>
      </c>
      <c r="V1596">
        <f t="shared" si="193"/>
        <v>-2.5500000000000114</v>
      </c>
      <c r="W1596">
        <f t="shared" si="194"/>
        <v>-1.2999999999999972</v>
      </c>
      <c r="X1596">
        <f t="shared" si="195"/>
        <v>-0.67499999999999716</v>
      </c>
      <c r="Y1596">
        <f t="shared" si="196"/>
        <v>0.66999999999984539</v>
      </c>
      <c r="Z1596">
        <f t="shared" si="197"/>
        <v>2.5000000000000355E-2</v>
      </c>
      <c r="AC1596">
        <f t="shared" si="198"/>
        <v>0</v>
      </c>
      <c r="AD1596">
        <f t="shared" si="199"/>
        <v>1</v>
      </c>
    </row>
    <row r="1597" spans="1:30" x14ac:dyDescent="0.2">
      <c r="A1597" s="1">
        <v>37159</v>
      </c>
      <c r="B1597" s="2">
        <v>117.1</v>
      </c>
      <c r="C1597" s="2">
        <v>35.81</v>
      </c>
      <c r="D1597" s="2">
        <v>266</v>
      </c>
      <c r="E1597" s="2">
        <v>8.92</v>
      </c>
      <c r="F1597" s="2" t="s">
        <v>15</v>
      </c>
      <c r="G1597" t="s">
        <v>15</v>
      </c>
      <c r="H1597">
        <v>1187.51</v>
      </c>
      <c r="I1597">
        <v>117.1</v>
      </c>
      <c r="J1597">
        <v>35.81</v>
      </c>
      <c r="K1597">
        <v>57.35</v>
      </c>
      <c r="L1597">
        <v>77.95</v>
      </c>
      <c r="M1597">
        <v>70</v>
      </c>
      <c r="N1597">
        <v>84.1</v>
      </c>
      <c r="O1597" t="s">
        <v>15</v>
      </c>
      <c r="P1597" t="s">
        <v>15</v>
      </c>
      <c r="Q1597" t="s">
        <v>15</v>
      </c>
      <c r="R1597" t="s">
        <v>15</v>
      </c>
      <c r="S1597">
        <v>4.7</v>
      </c>
      <c r="T1597" t="str">
        <f>IF(A1597&lt;=DATE(2020,10,16),"pre","post")</f>
        <v>pre</v>
      </c>
      <c r="U1597">
        <f t="shared" si="192"/>
        <v>0.55000000000000426</v>
      </c>
      <c r="V1597">
        <f t="shared" si="193"/>
        <v>0.60000000000000853</v>
      </c>
      <c r="W1597">
        <f t="shared" si="194"/>
        <v>0.59999999999999432</v>
      </c>
      <c r="X1597">
        <f t="shared" si="195"/>
        <v>0.39999999999999147</v>
      </c>
      <c r="Y1597">
        <f t="shared" si="196"/>
        <v>1.6500000000000909</v>
      </c>
      <c r="Z1597">
        <f t="shared" si="197"/>
        <v>-1.6000000000000014E-2</v>
      </c>
      <c r="AC1597">
        <f t="shared" si="198"/>
        <v>1</v>
      </c>
      <c r="AD1597">
        <f t="shared" si="199"/>
        <v>0</v>
      </c>
    </row>
    <row r="1598" spans="1:30" x14ac:dyDescent="0.2">
      <c r="A1598" s="1">
        <v>37160</v>
      </c>
      <c r="B1598" s="2">
        <v>116.58</v>
      </c>
      <c r="C1598" s="2">
        <v>35.26</v>
      </c>
      <c r="D1598" s="2">
        <v>263.2</v>
      </c>
      <c r="E1598" s="2">
        <v>8.89</v>
      </c>
      <c r="F1598" s="2" t="s">
        <v>15</v>
      </c>
      <c r="G1598" t="s">
        <v>15</v>
      </c>
      <c r="H1598">
        <v>1191.93</v>
      </c>
      <c r="I1598">
        <v>116.58</v>
      </c>
      <c r="J1598">
        <v>35.26</v>
      </c>
      <c r="K1598">
        <v>54</v>
      </c>
      <c r="L1598">
        <v>78.400000000000006</v>
      </c>
      <c r="M1598">
        <v>69.8</v>
      </c>
      <c r="N1598">
        <v>83.6</v>
      </c>
      <c r="O1598" t="s">
        <v>15</v>
      </c>
      <c r="P1598" t="s">
        <v>15</v>
      </c>
      <c r="Q1598" t="s">
        <v>15</v>
      </c>
      <c r="R1598" t="s">
        <v>15</v>
      </c>
      <c r="S1598">
        <v>4.6280000000000001</v>
      </c>
      <c r="T1598" t="str">
        <f>IF(A1598&lt;=DATE(2020,10,16),"pre","post")</f>
        <v>pre</v>
      </c>
      <c r="U1598">
        <f t="shared" si="192"/>
        <v>-3.3500000000000014</v>
      </c>
      <c r="V1598">
        <f t="shared" si="193"/>
        <v>0.45000000000000284</v>
      </c>
      <c r="W1598">
        <f t="shared" si="194"/>
        <v>-0.20000000000000284</v>
      </c>
      <c r="X1598">
        <f t="shared" si="195"/>
        <v>-0.5</v>
      </c>
      <c r="Y1598">
        <f t="shared" si="196"/>
        <v>4.4200000000000728</v>
      </c>
      <c r="Z1598">
        <f t="shared" si="197"/>
        <v>-7.2000000000000064E-2</v>
      </c>
      <c r="AC1598">
        <f t="shared" si="198"/>
        <v>1</v>
      </c>
      <c r="AD1598">
        <f t="shared" si="199"/>
        <v>0</v>
      </c>
    </row>
    <row r="1599" spans="1:30" x14ac:dyDescent="0.2">
      <c r="A1599" s="1">
        <v>37161</v>
      </c>
      <c r="B1599" s="2">
        <v>118.46</v>
      </c>
      <c r="C1599" s="2">
        <v>34</v>
      </c>
      <c r="D1599" s="2">
        <v>265.2</v>
      </c>
      <c r="E1599" s="2">
        <v>9.01</v>
      </c>
      <c r="F1599" s="2" t="s">
        <v>15</v>
      </c>
      <c r="G1599" t="s">
        <v>15</v>
      </c>
      <c r="H1599">
        <v>1196.1600000000001</v>
      </c>
      <c r="I1599">
        <v>118.46</v>
      </c>
      <c r="J1599">
        <v>34</v>
      </c>
      <c r="K1599">
        <v>53.8</v>
      </c>
      <c r="L1599">
        <v>77.55</v>
      </c>
      <c r="M1599">
        <v>68</v>
      </c>
      <c r="N1599">
        <v>83.174999999999997</v>
      </c>
      <c r="O1599" t="s">
        <v>15</v>
      </c>
      <c r="P1599" t="s">
        <v>15</v>
      </c>
      <c r="Q1599" t="s">
        <v>15</v>
      </c>
      <c r="R1599" t="s">
        <v>15</v>
      </c>
      <c r="S1599">
        <v>4.548</v>
      </c>
      <c r="T1599" t="str">
        <f>IF(A1599&lt;=DATE(2020,10,16),"pre","post")</f>
        <v>pre</v>
      </c>
      <c r="U1599">
        <f t="shared" si="192"/>
        <v>-0.20000000000000284</v>
      </c>
      <c r="V1599">
        <f t="shared" si="193"/>
        <v>-0.85000000000000853</v>
      </c>
      <c r="W1599">
        <f t="shared" si="194"/>
        <v>-1.7999999999999972</v>
      </c>
      <c r="X1599">
        <f t="shared" si="195"/>
        <v>-0.42499999999999716</v>
      </c>
      <c r="Y1599">
        <f t="shared" si="196"/>
        <v>4.2300000000000182</v>
      </c>
      <c r="Z1599">
        <f t="shared" si="197"/>
        <v>-8.0000000000000071E-2</v>
      </c>
      <c r="AC1599">
        <f t="shared" si="198"/>
        <v>1</v>
      </c>
      <c r="AD1599">
        <f t="shared" si="199"/>
        <v>0</v>
      </c>
    </row>
    <row r="1600" spans="1:30" x14ac:dyDescent="0.2">
      <c r="A1600" s="1">
        <v>37162</v>
      </c>
      <c r="B1600" s="2">
        <v>115.96</v>
      </c>
      <c r="C1600" s="2">
        <v>31.93</v>
      </c>
      <c r="D1600" s="2">
        <v>258.2</v>
      </c>
      <c r="E1600" s="2">
        <v>9.18</v>
      </c>
      <c r="F1600" s="2" t="s">
        <v>15</v>
      </c>
      <c r="G1600" t="s">
        <v>15</v>
      </c>
      <c r="H1600">
        <v>1191.78</v>
      </c>
      <c r="I1600">
        <v>115.96</v>
      </c>
      <c r="J1600">
        <v>31.93</v>
      </c>
      <c r="K1600">
        <v>52.5</v>
      </c>
      <c r="L1600">
        <v>74.599999999999994</v>
      </c>
      <c r="M1600">
        <v>66.5</v>
      </c>
      <c r="N1600">
        <v>81.375</v>
      </c>
      <c r="O1600" t="s">
        <v>15</v>
      </c>
      <c r="P1600" t="s">
        <v>15</v>
      </c>
      <c r="Q1600" t="s">
        <v>15</v>
      </c>
      <c r="R1600" t="s">
        <v>15</v>
      </c>
      <c r="S1600">
        <v>4.5880000000000001</v>
      </c>
      <c r="T1600" t="str">
        <f>IF(A1600&lt;=DATE(2020,10,16),"pre","post")</f>
        <v>pre</v>
      </c>
      <c r="U1600">
        <f t="shared" si="192"/>
        <v>-1.2999999999999972</v>
      </c>
      <c r="V1600">
        <f t="shared" si="193"/>
        <v>-2.9500000000000028</v>
      </c>
      <c r="W1600">
        <f t="shared" si="194"/>
        <v>-1.5</v>
      </c>
      <c r="X1600">
        <f t="shared" si="195"/>
        <v>-1.7999999999999972</v>
      </c>
      <c r="Y1600">
        <f t="shared" si="196"/>
        <v>-4.3800000000001091</v>
      </c>
      <c r="Z1600">
        <f t="shared" si="197"/>
        <v>4.0000000000000036E-2</v>
      </c>
      <c r="AC1600">
        <f t="shared" si="198"/>
        <v>0</v>
      </c>
      <c r="AD1600">
        <f t="shared" si="199"/>
        <v>1</v>
      </c>
    </row>
    <row r="1601" spans="1:30" x14ac:dyDescent="0.2">
      <c r="A1601" s="1">
        <v>37163</v>
      </c>
      <c r="B1601" s="2">
        <v>115.96</v>
      </c>
      <c r="C1601" s="2">
        <v>31.93</v>
      </c>
      <c r="D1601" s="2">
        <v>258.2</v>
      </c>
      <c r="E1601" s="2">
        <v>9.18</v>
      </c>
      <c r="F1601" s="2" t="s">
        <v>15</v>
      </c>
      <c r="G1601" t="s">
        <v>15</v>
      </c>
      <c r="H1601">
        <v>1191.78</v>
      </c>
      <c r="I1601">
        <v>115.96</v>
      </c>
      <c r="J1601">
        <v>31.93</v>
      </c>
      <c r="K1601">
        <v>52.5</v>
      </c>
      <c r="L1601">
        <v>74.599999999999994</v>
      </c>
      <c r="M1601">
        <v>66.5</v>
      </c>
      <c r="N1601">
        <v>81.375</v>
      </c>
      <c r="O1601" t="s">
        <v>15</v>
      </c>
      <c r="P1601" t="s">
        <v>15</v>
      </c>
      <c r="Q1601" t="s">
        <v>15</v>
      </c>
      <c r="R1601" t="s">
        <v>15</v>
      </c>
      <c r="S1601">
        <v>4.5880000000000001</v>
      </c>
      <c r="T1601" t="str">
        <f>IF(A1601&lt;=DATE(2020,10,16),"pre","post")</f>
        <v>pre</v>
      </c>
      <c r="U1601">
        <f t="shared" si="192"/>
        <v>0</v>
      </c>
      <c r="V1601">
        <f t="shared" si="193"/>
        <v>0</v>
      </c>
      <c r="W1601">
        <f t="shared" si="194"/>
        <v>0</v>
      </c>
      <c r="X1601">
        <f t="shared" si="195"/>
        <v>0</v>
      </c>
      <c r="Y1601">
        <f t="shared" si="196"/>
        <v>0</v>
      </c>
      <c r="Z1601">
        <f t="shared" si="197"/>
        <v>0</v>
      </c>
      <c r="AC1601">
        <f t="shared" si="198"/>
        <v>0</v>
      </c>
      <c r="AD1601">
        <f t="shared" si="199"/>
        <v>0</v>
      </c>
    </row>
    <row r="1602" spans="1:30" x14ac:dyDescent="0.2">
      <c r="A1602" s="1">
        <v>37164</v>
      </c>
      <c r="B1602" s="2">
        <v>115.96</v>
      </c>
      <c r="C1602" s="2">
        <v>31.93</v>
      </c>
      <c r="D1602" s="2">
        <v>258.2</v>
      </c>
      <c r="E1602" s="2">
        <v>9.18</v>
      </c>
      <c r="F1602" s="2" t="s">
        <v>15</v>
      </c>
      <c r="G1602" t="s">
        <v>15</v>
      </c>
      <c r="H1602">
        <v>1191.78</v>
      </c>
      <c r="I1602">
        <v>115.96</v>
      </c>
      <c r="J1602">
        <v>31.93</v>
      </c>
      <c r="K1602">
        <v>52.5</v>
      </c>
      <c r="L1602">
        <v>74.599999999999994</v>
      </c>
      <c r="M1602">
        <v>66.5</v>
      </c>
      <c r="N1602">
        <v>81.375</v>
      </c>
      <c r="O1602" t="s">
        <v>15</v>
      </c>
      <c r="P1602" t="s">
        <v>15</v>
      </c>
      <c r="Q1602" t="s">
        <v>15</v>
      </c>
      <c r="R1602" t="s">
        <v>15</v>
      </c>
      <c r="S1602">
        <v>4.5880000000000001</v>
      </c>
      <c r="T1602" t="str">
        <f>IF(A1602&lt;=DATE(2020,10,16),"pre","post")</f>
        <v>pre</v>
      </c>
      <c r="U1602">
        <f t="shared" si="192"/>
        <v>0</v>
      </c>
      <c r="V1602">
        <f t="shared" si="193"/>
        <v>0</v>
      </c>
      <c r="W1602">
        <f t="shared" si="194"/>
        <v>0</v>
      </c>
      <c r="X1602">
        <f t="shared" si="195"/>
        <v>0</v>
      </c>
      <c r="Y1602">
        <f t="shared" si="196"/>
        <v>0</v>
      </c>
      <c r="Z1602">
        <f t="shared" si="197"/>
        <v>0</v>
      </c>
      <c r="AC1602">
        <f t="shared" si="198"/>
        <v>0</v>
      </c>
      <c r="AD1602">
        <f t="shared" si="199"/>
        <v>0</v>
      </c>
    </row>
    <row r="1603" spans="1:30" x14ac:dyDescent="0.2">
      <c r="A1603" s="1">
        <v>37165</v>
      </c>
      <c r="B1603" s="2">
        <v>118.62</v>
      </c>
      <c r="C1603" s="2">
        <v>32.32</v>
      </c>
      <c r="D1603" s="2">
        <v>260</v>
      </c>
      <c r="E1603" s="2">
        <v>9.24</v>
      </c>
      <c r="F1603" s="2" t="s">
        <v>15</v>
      </c>
      <c r="G1603" t="s">
        <v>15</v>
      </c>
      <c r="H1603">
        <v>1194.75</v>
      </c>
      <c r="I1603">
        <v>118.62</v>
      </c>
      <c r="J1603">
        <v>32.32</v>
      </c>
      <c r="K1603">
        <v>53.6</v>
      </c>
      <c r="L1603">
        <v>76.55</v>
      </c>
      <c r="M1603">
        <v>67.55</v>
      </c>
      <c r="N1603">
        <v>81.349999999999994</v>
      </c>
      <c r="O1603" t="s">
        <v>15</v>
      </c>
      <c r="P1603" t="s">
        <v>15</v>
      </c>
      <c r="Q1603" t="s">
        <v>15</v>
      </c>
      <c r="R1603" t="s">
        <v>15</v>
      </c>
      <c r="S1603">
        <v>4.54</v>
      </c>
      <c r="T1603" t="str">
        <f>IF(A1603&lt;=DATE(2020,10,16),"pre","post")</f>
        <v>pre</v>
      </c>
      <c r="U1603">
        <f t="shared" si="192"/>
        <v>1.1000000000000014</v>
      </c>
      <c r="V1603">
        <f t="shared" si="193"/>
        <v>1.9500000000000028</v>
      </c>
      <c r="W1603">
        <f t="shared" si="194"/>
        <v>1.0499999999999972</v>
      </c>
      <c r="X1603">
        <f t="shared" si="195"/>
        <v>-2.5000000000005684E-2</v>
      </c>
      <c r="Y1603">
        <f t="shared" si="196"/>
        <v>2.9700000000000273</v>
      </c>
      <c r="Z1603">
        <f t="shared" si="197"/>
        <v>-4.8000000000000043E-2</v>
      </c>
      <c r="AC1603">
        <f t="shared" si="198"/>
        <v>1</v>
      </c>
      <c r="AD1603">
        <f t="shared" si="199"/>
        <v>0</v>
      </c>
    </row>
    <row r="1604" spans="1:30" x14ac:dyDescent="0.2">
      <c r="A1604" s="1">
        <v>37166</v>
      </c>
      <c r="B1604" s="2">
        <v>110.53</v>
      </c>
      <c r="C1604" s="2">
        <v>31.18</v>
      </c>
      <c r="D1604" s="2">
        <v>256.89999999999998</v>
      </c>
      <c r="E1604" s="2">
        <v>9.27</v>
      </c>
      <c r="F1604" s="2" t="s">
        <v>15</v>
      </c>
      <c r="G1604" t="s">
        <v>15</v>
      </c>
      <c r="H1604">
        <v>1199.2</v>
      </c>
      <c r="I1604">
        <v>110.53</v>
      </c>
      <c r="J1604">
        <v>31.18</v>
      </c>
      <c r="K1604">
        <v>52</v>
      </c>
      <c r="L1604">
        <v>76.3</v>
      </c>
      <c r="M1604">
        <v>69.099999999999994</v>
      </c>
      <c r="N1604">
        <v>82.25</v>
      </c>
      <c r="O1604" t="s">
        <v>15</v>
      </c>
      <c r="P1604" t="s">
        <v>15</v>
      </c>
      <c r="Q1604" t="s">
        <v>15</v>
      </c>
      <c r="R1604" t="s">
        <v>15</v>
      </c>
      <c r="S1604">
        <v>4.5010000000000003</v>
      </c>
      <c r="T1604" t="str">
        <f>IF(A1604&lt;=DATE(2020,10,16),"pre","post")</f>
        <v>pre</v>
      </c>
      <c r="U1604">
        <f t="shared" ref="U1604:U1667" si="200">K1604-K1603</f>
        <v>-1.6000000000000014</v>
      </c>
      <c r="V1604">
        <f t="shared" ref="V1604:V1667" si="201">L1604-L1603</f>
        <v>-0.25</v>
      </c>
      <c r="W1604">
        <f t="shared" ref="W1604:W1667" si="202">M1604-M1603</f>
        <v>1.5499999999999972</v>
      </c>
      <c r="X1604">
        <f t="shared" ref="X1604:X1667" si="203">N1604-N1603</f>
        <v>0.90000000000000568</v>
      </c>
      <c r="Y1604">
        <f t="shared" ref="Y1604:Y1667" si="204">H1604-H1603</f>
        <v>4.4500000000000455</v>
      </c>
      <c r="Z1604">
        <f t="shared" ref="Z1604:Z1667" si="205">S1604-S1603</f>
        <v>-3.8999999999999702E-2</v>
      </c>
      <c r="AC1604">
        <f t="shared" ref="AC1604:AC1667" si="206">IF(AND(J1604&gt;$AA$2, Z1604&lt;0), 1, 0)</f>
        <v>1</v>
      </c>
      <c r="AD1604">
        <f t="shared" ref="AD1604:AD1667" si="207">IF(AND(I1604&gt;$AB$2, Z1604&gt;0), 1, 0)</f>
        <v>0</v>
      </c>
    </row>
    <row r="1605" spans="1:30" x14ac:dyDescent="0.2">
      <c r="A1605" s="1">
        <v>37167</v>
      </c>
      <c r="B1605" s="2">
        <v>118.67</v>
      </c>
      <c r="C1605" s="2">
        <v>31.34</v>
      </c>
      <c r="D1605" s="2">
        <v>257.2</v>
      </c>
      <c r="E1605" s="2">
        <v>9.23</v>
      </c>
      <c r="F1605" s="2" t="s">
        <v>15</v>
      </c>
      <c r="G1605" t="s">
        <v>15</v>
      </c>
      <c r="H1605">
        <v>1202.42</v>
      </c>
      <c r="I1605">
        <v>118.67</v>
      </c>
      <c r="J1605">
        <v>31.34</v>
      </c>
      <c r="K1605">
        <v>51</v>
      </c>
      <c r="L1605">
        <v>75.900000000000006</v>
      </c>
      <c r="M1605">
        <v>67.7</v>
      </c>
      <c r="N1605">
        <v>81.95</v>
      </c>
      <c r="O1605" t="s">
        <v>15</v>
      </c>
      <c r="P1605" t="s">
        <v>15</v>
      </c>
      <c r="Q1605" t="s">
        <v>15</v>
      </c>
      <c r="R1605" t="s">
        <v>15</v>
      </c>
      <c r="S1605">
        <v>4.468</v>
      </c>
      <c r="T1605" t="str">
        <f>IF(A1605&lt;=DATE(2020,10,16),"pre","post")</f>
        <v>pre</v>
      </c>
      <c r="U1605">
        <f t="shared" si="200"/>
        <v>-1</v>
      </c>
      <c r="V1605">
        <f t="shared" si="201"/>
        <v>-0.39999999999999147</v>
      </c>
      <c r="W1605">
        <f t="shared" si="202"/>
        <v>-1.3999999999999915</v>
      </c>
      <c r="X1605">
        <f t="shared" si="203"/>
        <v>-0.29999999999999716</v>
      </c>
      <c r="Y1605">
        <f t="shared" si="204"/>
        <v>3.2200000000000273</v>
      </c>
      <c r="Z1605">
        <f t="shared" si="205"/>
        <v>-3.3000000000000362E-2</v>
      </c>
      <c r="AC1605">
        <f t="shared" si="206"/>
        <v>1</v>
      </c>
      <c r="AD1605">
        <f t="shared" si="207"/>
        <v>0</v>
      </c>
    </row>
    <row r="1606" spans="1:30" x14ac:dyDescent="0.2">
      <c r="A1606" s="1">
        <v>37168</v>
      </c>
      <c r="B1606" s="2">
        <v>113.78</v>
      </c>
      <c r="C1606" s="2">
        <v>31.97</v>
      </c>
      <c r="D1606" s="2">
        <v>243.4</v>
      </c>
      <c r="E1606" s="2">
        <v>9.1999999999999993</v>
      </c>
      <c r="F1606" s="2" t="s">
        <v>15</v>
      </c>
      <c r="G1606" t="s">
        <v>15</v>
      </c>
      <c r="H1606">
        <v>1202.06</v>
      </c>
      <c r="I1606">
        <v>113.78</v>
      </c>
      <c r="J1606">
        <v>31.97</v>
      </c>
      <c r="K1606">
        <v>47.4</v>
      </c>
      <c r="L1606">
        <v>74.3</v>
      </c>
      <c r="M1606">
        <v>66.099999999999994</v>
      </c>
      <c r="N1606">
        <v>80.8</v>
      </c>
      <c r="O1606" t="s">
        <v>15</v>
      </c>
      <c r="P1606" t="s">
        <v>15</v>
      </c>
      <c r="Q1606" t="s">
        <v>15</v>
      </c>
      <c r="R1606" t="s">
        <v>15</v>
      </c>
      <c r="S1606">
        <v>4.5060000000000002</v>
      </c>
      <c r="T1606" t="str">
        <f>IF(A1606&lt;=DATE(2020,10,16),"pre","post")</f>
        <v>pre</v>
      </c>
      <c r="U1606">
        <f t="shared" si="200"/>
        <v>-3.6000000000000014</v>
      </c>
      <c r="V1606">
        <f t="shared" si="201"/>
        <v>-1.6000000000000085</v>
      </c>
      <c r="W1606">
        <f t="shared" si="202"/>
        <v>-1.6000000000000085</v>
      </c>
      <c r="X1606">
        <f t="shared" si="203"/>
        <v>-1.1500000000000057</v>
      </c>
      <c r="Y1606">
        <f t="shared" si="204"/>
        <v>-0.36000000000012733</v>
      </c>
      <c r="Z1606">
        <f t="shared" si="205"/>
        <v>3.8000000000000256E-2</v>
      </c>
      <c r="AC1606">
        <f t="shared" si="206"/>
        <v>0</v>
      </c>
      <c r="AD1606">
        <f t="shared" si="207"/>
        <v>1</v>
      </c>
    </row>
    <row r="1607" spans="1:30" x14ac:dyDescent="0.2">
      <c r="A1607" s="1">
        <v>37169</v>
      </c>
      <c r="B1607" s="2">
        <v>107.44</v>
      </c>
      <c r="C1607" s="2">
        <v>33.39</v>
      </c>
      <c r="D1607" s="2">
        <v>253.6</v>
      </c>
      <c r="E1607" s="2">
        <v>9.17</v>
      </c>
      <c r="F1607" s="2" t="s">
        <v>15</v>
      </c>
      <c r="G1607" t="s">
        <v>15</v>
      </c>
      <c r="H1607">
        <v>1202.54</v>
      </c>
      <c r="I1607">
        <v>107.44</v>
      </c>
      <c r="J1607">
        <v>33.39</v>
      </c>
      <c r="K1607">
        <v>45.1</v>
      </c>
      <c r="L1607">
        <v>75.349999999999994</v>
      </c>
      <c r="M1607">
        <v>67.900000000000006</v>
      </c>
      <c r="N1607">
        <v>82.5</v>
      </c>
      <c r="O1607" t="s">
        <v>15</v>
      </c>
      <c r="P1607" t="s">
        <v>15</v>
      </c>
      <c r="Q1607" t="s">
        <v>15</v>
      </c>
      <c r="R1607" t="s">
        <v>15</v>
      </c>
      <c r="S1607">
        <v>4.5039999999999996</v>
      </c>
      <c r="T1607" t="str">
        <f>IF(A1607&lt;=DATE(2020,10,16),"pre","post")</f>
        <v>pre</v>
      </c>
      <c r="U1607">
        <f t="shared" si="200"/>
        <v>-2.2999999999999972</v>
      </c>
      <c r="V1607">
        <f t="shared" si="201"/>
        <v>1.0499999999999972</v>
      </c>
      <c r="W1607">
        <f t="shared" si="202"/>
        <v>1.8000000000000114</v>
      </c>
      <c r="X1607">
        <f t="shared" si="203"/>
        <v>1.7000000000000028</v>
      </c>
      <c r="Y1607">
        <f t="shared" si="204"/>
        <v>0.48000000000001819</v>
      </c>
      <c r="Z1607">
        <f t="shared" si="205"/>
        <v>-2.0000000000006679E-3</v>
      </c>
      <c r="AC1607">
        <f t="shared" si="206"/>
        <v>1</v>
      </c>
      <c r="AD1607">
        <f t="shared" si="207"/>
        <v>0</v>
      </c>
    </row>
    <row r="1608" spans="1:30" x14ac:dyDescent="0.2">
      <c r="A1608" s="1">
        <v>37170</v>
      </c>
      <c r="B1608" s="2">
        <v>107.44</v>
      </c>
      <c r="C1608" s="2">
        <v>33.39</v>
      </c>
      <c r="D1608" s="2">
        <v>253.6</v>
      </c>
      <c r="E1608" s="2">
        <v>9.17</v>
      </c>
      <c r="F1608" s="2" t="s">
        <v>15</v>
      </c>
      <c r="G1608" t="s">
        <v>15</v>
      </c>
      <c r="H1608">
        <v>1202.54</v>
      </c>
      <c r="I1608">
        <v>107.44</v>
      </c>
      <c r="J1608">
        <v>33.39</v>
      </c>
      <c r="K1608">
        <v>45.1</v>
      </c>
      <c r="L1608">
        <v>75.349999999999994</v>
      </c>
      <c r="M1608">
        <v>67.900000000000006</v>
      </c>
      <c r="N1608">
        <v>82.5</v>
      </c>
      <c r="O1608" t="s">
        <v>15</v>
      </c>
      <c r="P1608" t="s">
        <v>15</v>
      </c>
      <c r="Q1608" t="s">
        <v>15</v>
      </c>
      <c r="R1608" t="s">
        <v>15</v>
      </c>
      <c r="S1608">
        <v>4.5039999999999996</v>
      </c>
      <c r="T1608" t="str">
        <f>IF(A1608&lt;=DATE(2020,10,16),"pre","post")</f>
        <v>pre</v>
      </c>
      <c r="U1608">
        <f t="shared" si="200"/>
        <v>0</v>
      </c>
      <c r="V1608">
        <f t="shared" si="201"/>
        <v>0</v>
      </c>
      <c r="W1608">
        <f t="shared" si="202"/>
        <v>0</v>
      </c>
      <c r="X1608">
        <f t="shared" si="203"/>
        <v>0</v>
      </c>
      <c r="Y1608">
        <f t="shared" si="204"/>
        <v>0</v>
      </c>
      <c r="Z1608">
        <f t="shared" si="205"/>
        <v>0</v>
      </c>
      <c r="AC1608">
        <f t="shared" si="206"/>
        <v>0</v>
      </c>
      <c r="AD1608">
        <f t="shared" si="207"/>
        <v>0</v>
      </c>
    </row>
    <row r="1609" spans="1:30" x14ac:dyDescent="0.2">
      <c r="A1609" s="1">
        <v>37171</v>
      </c>
      <c r="B1609" s="2">
        <v>107.44</v>
      </c>
      <c r="C1609" s="2">
        <v>33.39</v>
      </c>
      <c r="D1609" s="2">
        <v>253.6</v>
      </c>
      <c r="E1609" s="2">
        <v>9.17</v>
      </c>
      <c r="F1609" s="2" t="s">
        <v>15</v>
      </c>
      <c r="G1609" t="s">
        <v>15</v>
      </c>
      <c r="H1609">
        <v>1202.54</v>
      </c>
      <c r="I1609">
        <v>107.44</v>
      </c>
      <c r="J1609">
        <v>33.39</v>
      </c>
      <c r="K1609">
        <v>45.1</v>
      </c>
      <c r="L1609">
        <v>75.349999999999994</v>
      </c>
      <c r="M1609">
        <v>67.900000000000006</v>
      </c>
      <c r="N1609">
        <v>82.5</v>
      </c>
      <c r="O1609" t="s">
        <v>15</v>
      </c>
      <c r="P1609" t="s">
        <v>15</v>
      </c>
      <c r="Q1609" t="s">
        <v>15</v>
      </c>
      <c r="R1609" t="s">
        <v>15</v>
      </c>
      <c r="S1609">
        <v>4.5039999999999996</v>
      </c>
      <c r="T1609" t="str">
        <f>IF(A1609&lt;=DATE(2020,10,16),"pre","post")</f>
        <v>pre</v>
      </c>
      <c r="U1609">
        <f t="shared" si="200"/>
        <v>0</v>
      </c>
      <c r="V1609">
        <f t="shared" si="201"/>
        <v>0</v>
      </c>
      <c r="W1609">
        <f t="shared" si="202"/>
        <v>0</v>
      </c>
      <c r="X1609">
        <f t="shared" si="203"/>
        <v>0</v>
      </c>
      <c r="Y1609">
        <f t="shared" si="204"/>
        <v>0</v>
      </c>
      <c r="Z1609">
        <f t="shared" si="205"/>
        <v>0</v>
      </c>
      <c r="AC1609">
        <f t="shared" si="206"/>
        <v>0</v>
      </c>
      <c r="AD1609">
        <f t="shared" si="207"/>
        <v>0</v>
      </c>
    </row>
    <row r="1610" spans="1:30" x14ac:dyDescent="0.2">
      <c r="A1610" s="1">
        <v>37172</v>
      </c>
      <c r="B1610" s="2">
        <v>107.44</v>
      </c>
      <c r="C1610" s="2">
        <v>35.119999999999997</v>
      </c>
      <c r="D1610" s="2">
        <v>253.6</v>
      </c>
      <c r="E1610" s="2">
        <v>9.16</v>
      </c>
      <c r="F1610" s="2" t="s">
        <v>15</v>
      </c>
      <c r="G1610" t="s">
        <v>15</v>
      </c>
      <c r="H1610">
        <v>1202.54</v>
      </c>
      <c r="I1610">
        <v>107.44</v>
      </c>
      <c r="J1610">
        <v>35.119999999999997</v>
      </c>
      <c r="K1610">
        <v>44.65</v>
      </c>
      <c r="L1610">
        <v>73</v>
      </c>
      <c r="M1610">
        <v>67.099999999999994</v>
      </c>
      <c r="N1610">
        <v>81.599999999999994</v>
      </c>
      <c r="O1610" t="s">
        <v>15</v>
      </c>
      <c r="P1610" t="s">
        <v>15</v>
      </c>
      <c r="Q1610" t="s">
        <v>15</v>
      </c>
      <c r="R1610" t="s">
        <v>15</v>
      </c>
      <c r="S1610">
        <v>4.5060000000000002</v>
      </c>
      <c r="T1610" t="str">
        <f>IF(A1610&lt;=DATE(2020,10,16),"pre","post")</f>
        <v>pre</v>
      </c>
      <c r="U1610">
        <f t="shared" si="200"/>
        <v>-0.45000000000000284</v>
      </c>
      <c r="V1610">
        <f t="shared" si="201"/>
        <v>-2.3499999999999943</v>
      </c>
      <c r="W1610">
        <f t="shared" si="202"/>
        <v>-0.80000000000001137</v>
      </c>
      <c r="X1610">
        <f t="shared" si="203"/>
        <v>-0.90000000000000568</v>
      </c>
      <c r="Y1610">
        <f t="shared" si="204"/>
        <v>0</v>
      </c>
      <c r="Z1610">
        <f t="shared" si="205"/>
        <v>2.0000000000006679E-3</v>
      </c>
      <c r="AC1610">
        <f t="shared" si="206"/>
        <v>0</v>
      </c>
      <c r="AD1610">
        <f t="shared" si="207"/>
        <v>1</v>
      </c>
    </row>
    <row r="1611" spans="1:30" x14ac:dyDescent="0.2">
      <c r="A1611" s="1">
        <v>37173</v>
      </c>
      <c r="B1611" s="2">
        <v>106.97</v>
      </c>
      <c r="C1611" s="2">
        <v>34.83</v>
      </c>
      <c r="D1611" s="2">
        <v>251.7</v>
      </c>
      <c r="E1611" s="2">
        <v>9.11</v>
      </c>
      <c r="F1611" s="2" t="s">
        <v>15</v>
      </c>
      <c r="G1611" t="s">
        <v>15</v>
      </c>
      <c r="H1611">
        <v>1198.19</v>
      </c>
      <c r="I1611">
        <v>106.97</v>
      </c>
      <c r="J1611">
        <v>34.83</v>
      </c>
      <c r="K1611">
        <v>48</v>
      </c>
      <c r="L1611">
        <v>72.7</v>
      </c>
      <c r="M1611">
        <v>69.099999999999994</v>
      </c>
      <c r="N1611">
        <v>83.474999999999994</v>
      </c>
      <c r="O1611" t="s">
        <v>15</v>
      </c>
      <c r="P1611" t="s">
        <v>15</v>
      </c>
      <c r="Q1611" t="s">
        <v>15</v>
      </c>
      <c r="R1611" t="s">
        <v>15</v>
      </c>
      <c r="S1611">
        <v>4.593</v>
      </c>
      <c r="T1611" t="str">
        <f>IF(A1611&lt;=DATE(2020,10,16),"pre","post")</f>
        <v>pre</v>
      </c>
      <c r="U1611">
        <f t="shared" si="200"/>
        <v>3.3500000000000014</v>
      </c>
      <c r="V1611">
        <f t="shared" si="201"/>
        <v>-0.29999999999999716</v>
      </c>
      <c r="W1611">
        <f t="shared" si="202"/>
        <v>2</v>
      </c>
      <c r="X1611">
        <f t="shared" si="203"/>
        <v>1.875</v>
      </c>
      <c r="Y1611">
        <f t="shared" si="204"/>
        <v>-4.3499999999999091</v>
      </c>
      <c r="Z1611">
        <f t="shared" si="205"/>
        <v>8.6999999999999744E-2</v>
      </c>
      <c r="AC1611">
        <f t="shared" si="206"/>
        <v>0</v>
      </c>
      <c r="AD1611">
        <f t="shared" si="207"/>
        <v>1</v>
      </c>
    </row>
    <row r="1612" spans="1:30" x14ac:dyDescent="0.2">
      <c r="A1612" s="1">
        <v>37174</v>
      </c>
      <c r="B1612" s="2">
        <v>107.76</v>
      </c>
      <c r="C1612" s="2">
        <v>31.6</v>
      </c>
      <c r="D1612" s="2">
        <v>247.3</v>
      </c>
      <c r="E1612" s="2">
        <v>9.14</v>
      </c>
      <c r="F1612" s="2" t="s">
        <v>15</v>
      </c>
      <c r="G1612" t="s">
        <v>15</v>
      </c>
      <c r="H1612">
        <v>1198.94</v>
      </c>
      <c r="I1612">
        <v>107.76</v>
      </c>
      <c r="J1612">
        <v>31.6</v>
      </c>
      <c r="K1612">
        <v>47.4</v>
      </c>
      <c r="L1612">
        <v>72</v>
      </c>
      <c r="M1612">
        <v>70</v>
      </c>
      <c r="N1612">
        <v>83.1</v>
      </c>
      <c r="O1612" t="s">
        <v>15</v>
      </c>
      <c r="P1612" t="s">
        <v>15</v>
      </c>
      <c r="Q1612" t="s">
        <v>15</v>
      </c>
      <c r="R1612" t="s">
        <v>15</v>
      </c>
      <c r="S1612">
        <v>4.5970000000000004</v>
      </c>
      <c r="T1612" t="str">
        <f>IF(A1612&lt;=DATE(2020,10,16),"pre","post")</f>
        <v>pre</v>
      </c>
      <c r="U1612">
        <f t="shared" si="200"/>
        <v>-0.60000000000000142</v>
      </c>
      <c r="V1612">
        <f t="shared" si="201"/>
        <v>-0.70000000000000284</v>
      </c>
      <c r="W1612">
        <f t="shared" si="202"/>
        <v>0.90000000000000568</v>
      </c>
      <c r="X1612">
        <f t="shared" si="203"/>
        <v>-0.375</v>
      </c>
      <c r="Y1612">
        <f t="shared" si="204"/>
        <v>0.75</v>
      </c>
      <c r="Z1612">
        <f t="shared" si="205"/>
        <v>4.0000000000004476E-3</v>
      </c>
      <c r="AC1612">
        <f t="shared" si="206"/>
        <v>0</v>
      </c>
      <c r="AD1612">
        <f t="shared" si="207"/>
        <v>1</v>
      </c>
    </row>
    <row r="1613" spans="1:30" x14ac:dyDescent="0.2">
      <c r="A1613" s="1">
        <v>37175</v>
      </c>
      <c r="B1613" s="2">
        <v>107.16</v>
      </c>
      <c r="C1613" s="2">
        <v>31.5</v>
      </c>
      <c r="D1613" s="2">
        <v>243.4</v>
      </c>
      <c r="E1613" s="2">
        <v>9.1199999999999992</v>
      </c>
      <c r="F1613" s="2" t="s">
        <v>15</v>
      </c>
      <c r="G1613" t="s">
        <v>15</v>
      </c>
      <c r="H1613">
        <v>1195.26</v>
      </c>
      <c r="I1613">
        <v>107.16</v>
      </c>
      <c r="J1613">
        <v>31.5</v>
      </c>
      <c r="K1613">
        <v>50.2</v>
      </c>
      <c r="L1613">
        <v>75.400000000000006</v>
      </c>
      <c r="M1613">
        <v>71.8</v>
      </c>
      <c r="N1613">
        <v>85.75</v>
      </c>
      <c r="O1613" t="s">
        <v>15</v>
      </c>
      <c r="P1613" t="s">
        <v>15</v>
      </c>
      <c r="Q1613" t="s">
        <v>15</v>
      </c>
      <c r="R1613" t="s">
        <v>15</v>
      </c>
      <c r="S1613">
        <v>4.6660000000000004</v>
      </c>
      <c r="T1613" t="str">
        <f>IF(A1613&lt;=DATE(2020,10,16),"pre","post")</f>
        <v>pre</v>
      </c>
      <c r="U1613">
        <f t="shared" si="200"/>
        <v>2.8000000000000043</v>
      </c>
      <c r="V1613">
        <f t="shared" si="201"/>
        <v>3.4000000000000057</v>
      </c>
      <c r="W1613">
        <f t="shared" si="202"/>
        <v>1.7999999999999972</v>
      </c>
      <c r="X1613">
        <f t="shared" si="203"/>
        <v>2.6500000000000057</v>
      </c>
      <c r="Y1613">
        <f t="shared" si="204"/>
        <v>-3.6800000000000637</v>
      </c>
      <c r="Z1613">
        <f t="shared" si="205"/>
        <v>6.899999999999995E-2</v>
      </c>
      <c r="AC1613">
        <f t="shared" si="206"/>
        <v>0</v>
      </c>
      <c r="AD1613">
        <f t="shared" si="207"/>
        <v>1</v>
      </c>
    </row>
    <row r="1614" spans="1:30" x14ac:dyDescent="0.2">
      <c r="A1614" s="1">
        <v>37176</v>
      </c>
      <c r="B1614" s="2">
        <v>109.31</v>
      </c>
      <c r="C1614" s="2">
        <v>35.270000000000003</v>
      </c>
      <c r="D1614" s="2">
        <v>243.1</v>
      </c>
      <c r="E1614" s="2">
        <v>9</v>
      </c>
      <c r="F1614" s="2" t="s">
        <v>15</v>
      </c>
      <c r="G1614" t="s">
        <v>15</v>
      </c>
      <c r="H1614">
        <v>1196.8900000000001</v>
      </c>
      <c r="I1614">
        <v>109.31</v>
      </c>
      <c r="J1614">
        <v>35.270000000000003</v>
      </c>
      <c r="K1614">
        <v>54.7</v>
      </c>
      <c r="L1614">
        <v>72.75</v>
      </c>
      <c r="M1614">
        <v>69.5</v>
      </c>
      <c r="N1614">
        <v>81.650000000000006</v>
      </c>
      <c r="O1614" t="s">
        <v>15</v>
      </c>
      <c r="P1614" t="s">
        <v>15</v>
      </c>
      <c r="Q1614" t="s">
        <v>15</v>
      </c>
      <c r="R1614" t="s">
        <v>15</v>
      </c>
      <c r="S1614">
        <v>4.6689999999999996</v>
      </c>
      <c r="T1614" t="str">
        <f>IF(A1614&lt;=DATE(2020,10,16),"pre","post")</f>
        <v>pre</v>
      </c>
      <c r="U1614">
        <f t="shared" si="200"/>
        <v>4.5</v>
      </c>
      <c r="V1614">
        <f t="shared" si="201"/>
        <v>-2.6500000000000057</v>
      </c>
      <c r="W1614">
        <f t="shared" si="202"/>
        <v>-2.2999999999999972</v>
      </c>
      <c r="X1614">
        <f t="shared" si="203"/>
        <v>-4.0999999999999943</v>
      </c>
      <c r="Y1614">
        <f t="shared" si="204"/>
        <v>1.6300000000001091</v>
      </c>
      <c r="Z1614">
        <f t="shared" si="205"/>
        <v>2.9999999999992255E-3</v>
      </c>
      <c r="AC1614">
        <f t="shared" si="206"/>
        <v>0</v>
      </c>
      <c r="AD1614">
        <f t="shared" si="207"/>
        <v>1</v>
      </c>
    </row>
    <row r="1615" spans="1:30" x14ac:dyDescent="0.2">
      <c r="A1615" s="1">
        <v>37177</v>
      </c>
      <c r="B1615" s="2">
        <v>109.31</v>
      </c>
      <c r="C1615" s="2">
        <v>35.270000000000003</v>
      </c>
      <c r="D1615" s="2">
        <v>243.1</v>
      </c>
      <c r="E1615" s="2">
        <v>9</v>
      </c>
      <c r="F1615" s="2" t="s">
        <v>15</v>
      </c>
      <c r="G1615" t="s">
        <v>15</v>
      </c>
      <c r="H1615">
        <v>1196.8900000000001</v>
      </c>
      <c r="I1615">
        <v>109.31</v>
      </c>
      <c r="J1615">
        <v>35.270000000000003</v>
      </c>
      <c r="K1615">
        <v>54.7</v>
      </c>
      <c r="L1615">
        <v>72.75</v>
      </c>
      <c r="M1615">
        <v>69.5</v>
      </c>
      <c r="N1615">
        <v>81.650000000000006</v>
      </c>
      <c r="O1615" t="s">
        <v>15</v>
      </c>
      <c r="P1615" t="s">
        <v>15</v>
      </c>
      <c r="Q1615" t="s">
        <v>15</v>
      </c>
      <c r="R1615" t="s">
        <v>15</v>
      </c>
      <c r="S1615">
        <v>4.6689999999999996</v>
      </c>
      <c r="T1615" t="str">
        <f>IF(A1615&lt;=DATE(2020,10,16),"pre","post")</f>
        <v>pre</v>
      </c>
      <c r="U1615">
        <f t="shared" si="200"/>
        <v>0</v>
      </c>
      <c r="V1615">
        <f t="shared" si="201"/>
        <v>0</v>
      </c>
      <c r="W1615">
        <f t="shared" si="202"/>
        <v>0</v>
      </c>
      <c r="X1615">
        <f t="shared" si="203"/>
        <v>0</v>
      </c>
      <c r="Y1615">
        <f t="shared" si="204"/>
        <v>0</v>
      </c>
      <c r="Z1615">
        <f t="shared" si="205"/>
        <v>0</v>
      </c>
      <c r="AC1615">
        <f t="shared" si="206"/>
        <v>0</v>
      </c>
      <c r="AD1615">
        <f t="shared" si="207"/>
        <v>0</v>
      </c>
    </row>
    <row r="1616" spans="1:30" x14ac:dyDescent="0.2">
      <c r="A1616" s="1">
        <v>37178</v>
      </c>
      <c r="B1616" s="2">
        <v>109.31</v>
      </c>
      <c r="C1616" s="2">
        <v>35.270000000000003</v>
      </c>
      <c r="D1616" s="2">
        <v>243.1</v>
      </c>
      <c r="E1616" s="2">
        <v>9</v>
      </c>
      <c r="F1616" s="2" t="s">
        <v>15</v>
      </c>
      <c r="G1616" t="s">
        <v>15</v>
      </c>
      <c r="H1616">
        <v>1196.8900000000001</v>
      </c>
      <c r="I1616">
        <v>109.31</v>
      </c>
      <c r="J1616">
        <v>35.270000000000003</v>
      </c>
      <c r="K1616">
        <v>54.7</v>
      </c>
      <c r="L1616">
        <v>72.75</v>
      </c>
      <c r="M1616">
        <v>69.5</v>
      </c>
      <c r="N1616">
        <v>81.650000000000006</v>
      </c>
      <c r="O1616" t="s">
        <v>15</v>
      </c>
      <c r="P1616" t="s">
        <v>15</v>
      </c>
      <c r="Q1616" t="s">
        <v>15</v>
      </c>
      <c r="R1616" t="s">
        <v>15</v>
      </c>
      <c r="S1616">
        <v>4.6689999999999996</v>
      </c>
      <c r="T1616" t="str">
        <f>IF(A1616&lt;=DATE(2020,10,16),"pre","post")</f>
        <v>pre</v>
      </c>
      <c r="U1616">
        <f t="shared" si="200"/>
        <v>0</v>
      </c>
      <c r="V1616">
        <f t="shared" si="201"/>
        <v>0</v>
      </c>
      <c r="W1616">
        <f t="shared" si="202"/>
        <v>0</v>
      </c>
      <c r="X1616">
        <f t="shared" si="203"/>
        <v>0</v>
      </c>
      <c r="Y1616">
        <f t="shared" si="204"/>
        <v>0</v>
      </c>
      <c r="Z1616">
        <f t="shared" si="205"/>
        <v>0</v>
      </c>
      <c r="AC1616">
        <f t="shared" si="206"/>
        <v>0</v>
      </c>
      <c r="AD1616">
        <f t="shared" si="207"/>
        <v>0</v>
      </c>
    </row>
    <row r="1617" spans="1:30" x14ac:dyDescent="0.2">
      <c r="A1617" s="1">
        <v>37179</v>
      </c>
      <c r="B1617" s="2">
        <v>110.81</v>
      </c>
      <c r="C1617" s="2">
        <v>35.31</v>
      </c>
      <c r="D1617" s="2">
        <v>247.1</v>
      </c>
      <c r="E1617" s="2">
        <v>8.7799999999999994</v>
      </c>
      <c r="F1617" s="2" t="s">
        <v>15</v>
      </c>
      <c r="G1617" t="s">
        <v>15</v>
      </c>
      <c r="H1617">
        <v>1201.24</v>
      </c>
      <c r="I1617">
        <v>110.81</v>
      </c>
      <c r="J1617">
        <v>35.31</v>
      </c>
      <c r="K1617">
        <v>51.2</v>
      </c>
      <c r="L1617">
        <v>76.849999999999994</v>
      </c>
      <c r="M1617">
        <v>70.849999999999994</v>
      </c>
      <c r="N1617">
        <v>84.724999999999994</v>
      </c>
      <c r="O1617" t="s">
        <v>15</v>
      </c>
      <c r="P1617" t="s">
        <v>15</v>
      </c>
      <c r="Q1617" t="s">
        <v>15</v>
      </c>
      <c r="R1617" t="s">
        <v>15</v>
      </c>
      <c r="S1617">
        <v>4.5990000000000002</v>
      </c>
      <c r="T1617" t="str">
        <f>IF(A1617&lt;=DATE(2020,10,16),"pre","post")</f>
        <v>pre</v>
      </c>
      <c r="U1617">
        <f t="shared" si="200"/>
        <v>-3.5</v>
      </c>
      <c r="V1617">
        <f t="shared" si="201"/>
        <v>4.0999999999999943</v>
      </c>
      <c r="W1617">
        <f t="shared" si="202"/>
        <v>1.3499999999999943</v>
      </c>
      <c r="X1617">
        <f t="shared" si="203"/>
        <v>3.0749999999999886</v>
      </c>
      <c r="Y1617">
        <f t="shared" si="204"/>
        <v>4.3499999999999091</v>
      </c>
      <c r="Z1617">
        <f t="shared" si="205"/>
        <v>-6.9999999999999396E-2</v>
      </c>
      <c r="AC1617">
        <f t="shared" si="206"/>
        <v>1</v>
      </c>
      <c r="AD1617">
        <f t="shared" si="207"/>
        <v>0</v>
      </c>
    </row>
    <row r="1618" spans="1:30" x14ac:dyDescent="0.2">
      <c r="A1618" s="1">
        <v>37180</v>
      </c>
      <c r="B1618" s="2">
        <v>111.42</v>
      </c>
      <c r="C1618" s="2">
        <v>32.880000000000003</v>
      </c>
      <c r="D1618" s="2">
        <v>248.1</v>
      </c>
      <c r="E1618" s="2">
        <v>8.91</v>
      </c>
      <c r="F1618" s="2" t="s">
        <v>15</v>
      </c>
      <c r="G1618" t="s">
        <v>15</v>
      </c>
      <c r="H1618">
        <v>1204.95</v>
      </c>
      <c r="I1618">
        <v>111.42</v>
      </c>
      <c r="J1618">
        <v>32.880000000000003</v>
      </c>
      <c r="K1618">
        <v>51.4</v>
      </c>
      <c r="L1618">
        <v>74.55</v>
      </c>
      <c r="M1618">
        <v>69.2</v>
      </c>
      <c r="N1618">
        <v>83.2</v>
      </c>
      <c r="O1618" t="s">
        <v>15</v>
      </c>
      <c r="P1618" t="s">
        <v>15</v>
      </c>
      <c r="Q1618" t="s">
        <v>15</v>
      </c>
      <c r="R1618" t="s">
        <v>15</v>
      </c>
      <c r="S1618">
        <v>4.5590000000000002</v>
      </c>
      <c r="T1618" t="str">
        <f>IF(A1618&lt;=DATE(2020,10,16),"pre","post")</f>
        <v>pre</v>
      </c>
      <c r="U1618">
        <f t="shared" si="200"/>
        <v>0.19999999999999574</v>
      </c>
      <c r="V1618">
        <f t="shared" si="201"/>
        <v>-2.2999999999999972</v>
      </c>
      <c r="W1618">
        <f t="shared" si="202"/>
        <v>-1.6499999999999915</v>
      </c>
      <c r="X1618">
        <f t="shared" si="203"/>
        <v>-1.5249999999999915</v>
      </c>
      <c r="Y1618">
        <f t="shared" si="204"/>
        <v>3.7100000000000364</v>
      </c>
      <c r="Z1618">
        <f t="shared" si="205"/>
        <v>-4.0000000000000036E-2</v>
      </c>
      <c r="AC1618">
        <f t="shared" si="206"/>
        <v>1</v>
      </c>
      <c r="AD1618">
        <f t="shared" si="207"/>
        <v>0</v>
      </c>
    </row>
    <row r="1619" spans="1:30" x14ac:dyDescent="0.2">
      <c r="A1619" s="1">
        <v>37181</v>
      </c>
      <c r="B1619" s="2">
        <v>112.83</v>
      </c>
      <c r="C1619" s="2">
        <v>35.08</v>
      </c>
      <c r="D1619" s="2">
        <v>244.3</v>
      </c>
      <c r="E1619" s="2">
        <v>8.92</v>
      </c>
      <c r="F1619" s="2" t="s">
        <v>15</v>
      </c>
      <c r="G1619" t="s">
        <v>15</v>
      </c>
      <c r="H1619">
        <v>1206.19</v>
      </c>
      <c r="I1619">
        <v>112.83</v>
      </c>
      <c r="J1619">
        <v>35.08</v>
      </c>
      <c r="K1619">
        <v>48.6</v>
      </c>
      <c r="L1619">
        <v>73.599999999999994</v>
      </c>
      <c r="M1619">
        <v>67.8</v>
      </c>
      <c r="N1619">
        <v>82.65</v>
      </c>
      <c r="O1619" t="s">
        <v>15</v>
      </c>
      <c r="P1619" t="s">
        <v>15</v>
      </c>
      <c r="Q1619" t="s">
        <v>15</v>
      </c>
      <c r="R1619" t="s">
        <v>15</v>
      </c>
      <c r="S1619">
        <v>4.5670000000000002</v>
      </c>
      <c r="T1619" t="str">
        <f>IF(A1619&lt;=DATE(2020,10,16),"pre","post")</f>
        <v>pre</v>
      </c>
      <c r="U1619">
        <f t="shared" si="200"/>
        <v>-2.7999999999999972</v>
      </c>
      <c r="V1619">
        <f t="shared" si="201"/>
        <v>-0.95000000000000284</v>
      </c>
      <c r="W1619">
        <f t="shared" si="202"/>
        <v>-1.4000000000000057</v>
      </c>
      <c r="X1619">
        <f t="shared" si="203"/>
        <v>-0.54999999999999716</v>
      </c>
      <c r="Y1619">
        <f t="shared" si="204"/>
        <v>1.2400000000000091</v>
      </c>
      <c r="Z1619">
        <f t="shared" si="205"/>
        <v>8.0000000000000071E-3</v>
      </c>
      <c r="AC1619">
        <f t="shared" si="206"/>
        <v>0</v>
      </c>
      <c r="AD1619">
        <f t="shared" si="207"/>
        <v>1</v>
      </c>
    </row>
    <row r="1620" spans="1:30" x14ac:dyDescent="0.2">
      <c r="A1620" s="1">
        <v>37182</v>
      </c>
      <c r="B1620" s="2">
        <v>111.77</v>
      </c>
      <c r="C1620" s="2">
        <v>34.950000000000003</v>
      </c>
      <c r="D1620" s="2">
        <v>243.3</v>
      </c>
      <c r="E1620" s="2">
        <v>8.91</v>
      </c>
      <c r="F1620" s="2" t="s">
        <v>15</v>
      </c>
      <c r="G1620" t="s">
        <v>15</v>
      </c>
      <c r="H1620">
        <v>1207.25</v>
      </c>
      <c r="I1620">
        <v>111.77</v>
      </c>
      <c r="J1620">
        <v>34.950000000000003</v>
      </c>
      <c r="K1620">
        <v>47.35</v>
      </c>
      <c r="L1620">
        <v>73.900000000000006</v>
      </c>
      <c r="M1620">
        <v>68</v>
      </c>
      <c r="N1620">
        <v>82.25</v>
      </c>
      <c r="O1620" t="s">
        <v>15</v>
      </c>
      <c r="P1620" t="s">
        <v>15</v>
      </c>
      <c r="Q1620" t="s">
        <v>15</v>
      </c>
      <c r="R1620" t="s">
        <v>15</v>
      </c>
      <c r="S1620">
        <v>4.577</v>
      </c>
      <c r="T1620" t="str">
        <f>IF(A1620&lt;=DATE(2020,10,16),"pre","post")</f>
        <v>pre</v>
      </c>
      <c r="U1620">
        <f t="shared" si="200"/>
        <v>-1.25</v>
      </c>
      <c r="V1620">
        <f t="shared" si="201"/>
        <v>0.30000000000001137</v>
      </c>
      <c r="W1620">
        <f t="shared" si="202"/>
        <v>0.20000000000000284</v>
      </c>
      <c r="X1620">
        <f t="shared" si="203"/>
        <v>-0.40000000000000568</v>
      </c>
      <c r="Y1620">
        <f t="shared" si="204"/>
        <v>1.0599999999999454</v>
      </c>
      <c r="Z1620">
        <f t="shared" si="205"/>
        <v>9.9999999999997868E-3</v>
      </c>
      <c r="AC1620">
        <f t="shared" si="206"/>
        <v>0</v>
      </c>
      <c r="AD1620">
        <f t="shared" si="207"/>
        <v>1</v>
      </c>
    </row>
    <row r="1621" spans="1:30" x14ac:dyDescent="0.2">
      <c r="A1621" s="1">
        <v>37183</v>
      </c>
      <c r="B1621" s="2">
        <v>108.65</v>
      </c>
      <c r="C1621" s="2">
        <v>34.11</v>
      </c>
      <c r="D1621" s="2">
        <v>238.9</v>
      </c>
      <c r="E1621" s="2">
        <v>8.89</v>
      </c>
      <c r="F1621" s="2" t="s">
        <v>15</v>
      </c>
      <c r="G1621" t="s">
        <v>15</v>
      </c>
      <c r="H1621">
        <v>1204.9100000000001</v>
      </c>
      <c r="I1621">
        <v>108.65</v>
      </c>
      <c r="J1621">
        <v>34.11</v>
      </c>
      <c r="K1621">
        <v>46.65</v>
      </c>
      <c r="L1621">
        <v>72.55</v>
      </c>
      <c r="M1621">
        <v>67.45</v>
      </c>
      <c r="N1621">
        <v>83.1</v>
      </c>
      <c r="O1621" t="s">
        <v>15</v>
      </c>
      <c r="P1621" t="s">
        <v>15</v>
      </c>
      <c r="Q1621" t="s">
        <v>15</v>
      </c>
      <c r="R1621" t="s">
        <v>15</v>
      </c>
      <c r="S1621">
        <v>4.6210000000000004</v>
      </c>
      <c r="T1621" t="str">
        <f>IF(A1621&lt;=DATE(2020,10,16),"pre","post")</f>
        <v>pre</v>
      </c>
      <c r="U1621">
        <f t="shared" si="200"/>
        <v>-0.70000000000000284</v>
      </c>
      <c r="V1621">
        <f t="shared" si="201"/>
        <v>-1.3500000000000085</v>
      </c>
      <c r="W1621">
        <f t="shared" si="202"/>
        <v>-0.54999999999999716</v>
      </c>
      <c r="X1621">
        <f t="shared" si="203"/>
        <v>0.84999999999999432</v>
      </c>
      <c r="Y1621">
        <f t="shared" si="204"/>
        <v>-2.3399999999999181</v>
      </c>
      <c r="Z1621">
        <f t="shared" si="205"/>
        <v>4.4000000000000483E-2</v>
      </c>
      <c r="AC1621">
        <f t="shared" si="206"/>
        <v>0</v>
      </c>
      <c r="AD1621">
        <f t="shared" si="207"/>
        <v>1</v>
      </c>
    </row>
    <row r="1622" spans="1:30" x14ac:dyDescent="0.2">
      <c r="A1622" s="1">
        <v>37184</v>
      </c>
      <c r="B1622" s="2">
        <v>108.65</v>
      </c>
      <c r="C1622" s="2">
        <v>34.11</v>
      </c>
      <c r="D1622" s="2">
        <v>238.9</v>
      </c>
      <c r="E1622" s="2">
        <v>8.89</v>
      </c>
      <c r="F1622" s="2" t="s">
        <v>15</v>
      </c>
      <c r="G1622" t="s">
        <v>15</v>
      </c>
      <c r="H1622">
        <v>1204.9100000000001</v>
      </c>
      <c r="I1622">
        <v>108.65</v>
      </c>
      <c r="J1622">
        <v>34.11</v>
      </c>
      <c r="K1622">
        <v>46.65</v>
      </c>
      <c r="L1622">
        <v>72.55</v>
      </c>
      <c r="M1622">
        <v>67.45</v>
      </c>
      <c r="N1622">
        <v>83.1</v>
      </c>
      <c r="O1622" t="s">
        <v>15</v>
      </c>
      <c r="P1622" t="s">
        <v>15</v>
      </c>
      <c r="Q1622" t="s">
        <v>15</v>
      </c>
      <c r="R1622" t="s">
        <v>15</v>
      </c>
      <c r="S1622">
        <v>4.6210000000000004</v>
      </c>
      <c r="T1622" t="str">
        <f>IF(A1622&lt;=DATE(2020,10,16),"pre","post")</f>
        <v>pre</v>
      </c>
      <c r="U1622">
        <f t="shared" si="200"/>
        <v>0</v>
      </c>
      <c r="V1622">
        <f t="shared" si="201"/>
        <v>0</v>
      </c>
      <c r="W1622">
        <f t="shared" si="202"/>
        <v>0</v>
      </c>
      <c r="X1622">
        <f t="shared" si="203"/>
        <v>0</v>
      </c>
      <c r="Y1622">
        <f t="shared" si="204"/>
        <v>0</v>
      </c>
      <c r="Z1622">
        <f t="shared" si="205"/>
        <v>0</v>
      </c>
      <c r="AC1622">
        <f t="shared" si="206"/>
        <v>0</v>
      </c>
      <c r="AD1622">
        <f t="shared" si="207"/>
        <v>0</v>
      </c>
    </row>
    <row r="1623" spans="1:30" x14ac:dyDescent="0.2">
      <c r="A1623" s="1">
        <v>37185</v>
      </c>
      <c r="B1623" s="2">
        <v>108.65</v>
      </c>
      <c r="C1623" s="2">
        <v>34.11</v>
      </c>
      <c r="D1623" s="2">
        <v>238.9</v>
      </c>
      <c r="E1623" s="2">
        <v>8.89</v>
      </c>
      <c r="F1623" s="2" t="s">
        <v>15</v>
      </c>
      <c r="G1623" t="s">
        <v>15</v>
      </c>
      <c r="H1623">
        <v>1204.9100000000001</v>
      </c>
      <c r="I1623">
        <v>108.65</v>
      </c>
      <c r="J1623">
        <v>34.11</v>
      </c>
      <c r="K1623">
        <v>46.65</v>
      </c>
      <c r="L1623">
        <v>72.55</v>
      </c>
      <c r="M1623">
        <v>67.45</v>
      </c>
      <c r="N1623">
        <v>83.1</v>
      </c>
      <c r="O1623" t="s">
        <v>15</v>
      </c>
      <c r="P1623" t="s">
        <v>15</v>
      </c>
      <c r="Q1623" t="s">
        <v>15</v>
      </c>
      <c r="R1623" t="s">
        <v>15</v>
      </c>
      <c r="S1623">
        <v>4.6210000000000004</v>
      </c>
      <c r="T1623" t="str">
        <f>IF(A1623&lt;=DATE(2020,10,16),"pre","post")</f>
        <v>pre</v>
      </c>
      <c r="U1623">
        <f t="shared" si="200"/>
        <v>0</v>
      </c>
      <c r="V1623">
        <f t="shared" si="201"/>
        <v>0</v>
      </c>
      <c r="W1623">
        <f t="shared" si="202"/>
        <v>0</v>
      </c>
      <c r="X1623">
        <f t="shared" si="203"/>
        <v>0</v>
      </c>
      <c r="Y1623">
        <f t="shared" si="204"/>
        <v>0</v>
      </c>
      <c r="Z1623">
        <f t="shared" si="205"/>
        <v>0</v>
      </c>
      <c r="AC1623">
        <f t="shared" si="206"/>
        <v>0</v>
      </c>
      <c r="AD1623">
        <f t="shared" si="207"/>
        <v>0</v>
      </c>
    </row>
    <row r="1624" spans="1:30" x14ac:dyDescent="0.2">
      <c r="A1624" s="1">
        <v>37186</v>
      </c>
      <c r="B1624" s="2">
        <v>105.33</v>
      </c>
      <c r="C1624" s="2">
        <v>32.25</v>
      </c>
      <c r="D1624" s="2">
        <v>237.7</v>
      </c>
      <c r="E1624" s="2">
        <v>8.89</v>
      </c>
      <c r="F1624" s="2" t="s">
        <v>15</v>
      </c>
      <c r="G1624" t="s">
        <v>15</v>
      </c>
      <c r="H1624">
        <v>1205.27</v>
      </c>
      <c r="I1624">
        <v>105.33</v>
      </c>
      <c r="J1624">
        <v>32.25</v>
      </c>
      <c r="K1624">
        <v>47.65</v>
      </c>
      <c r="L1624">
        <v>72.55</v>
      </c>
      <c r="M1624">
        <v>67.599999999999994</v>
      </c>
      <c r="N1624">
        <v>81.55</v>
      </c>
      <c r="O1624" t="s">
        <v>15</v>
      </c>
      <c r="P1624" t="s">
        <v>15</v>
      </c>
      <c r="Q1624" t="s">
        <v>15</v>
      </c>
      <c r="R1624" t="s">
        <v>15</v>
      </c>
      <c r="S1624">
        <v>4.633</v>
      </c>
      <c r="T1624" t="str">
        <f>IF(A1624&lt;=DATE(2020,10,16),"pre","post")</f>
        <v>pre</v>
      </c>
      <c r="U1624">
        <f t="shared" si="200"/>
        <v>1</v>
      </c>
      <c r="V1624">
        <f t="shared" si="201"/>
        <v>0</v>
      </c>
      <c r="W1624">
        <f t="shared" si="202"/>
        <v>0.14999999999999147</v>
      </c>
      <c r="X1624">
        <f t="shared" si="203"/>
        <v>-1.5499999999999972</v>
      </c>
      <c r="Y1624">
        <f t="shared" si="204"/>
        <v>0.35999999999989996</v>
      </c>
      <c r="Z1624">
        <f t="shared" si="205"/>
        <v>1.1999999999999567E-2</v>
      </c>
      <c r="AC1624">
        <f t="shared" si="206"/>
        <v>0</v>
      </c>
      <c r="AD1624">
        <f t="shared" si="207"/>
        <v>1</v>
      </c>
    </row>
    <row r="1625" spans="1:30" x14ac:dyDescent="0.2">
      <c r="A1625" s="1">
        <v>37187</v>
      </c>
      <c r="B1625" s="2">
        <v>104.22</v>
      </c>
      <c r="C1625" s="2">
        <v>32</v>
      </c>
      <c r="D1625" s="2">
        <v>242.7</v>
      </c>
      <c r="E1625" s="2">
        <v>8.8800000000000008</v>
      </c>
      <c r="F1625" s="2" t="s">
        <v>15</v>
      </c>
      <c r="G1625" t="s">
        <v>15</v>
      </c>
      <c r="H1625">
        <v>1204.04</v>
      </c>
      <c r="I1625">
        <v>104.22</v>
      </c>
      <c r="J1625">
        <v>32</v>
      </c>
      <c r="K1625">
        <v>46.4</v>
      </c>
      <c r="L1625">
        <v>71.05</v>
      </c>
      <c r="M1625">
        <v>67.599999999999994</v>
      </c>
      <c r="N1625">
        <v>82.2</v>
      </c>
      <c r="O1625" t="s">
        <v>15</v>
      </c>
      <c r="P1625" t="s">
        <v>15</v>
      </c>
      <c r="Q1625" t="s">
        <v>15</v>
      </c>
      <c r="R1625" t="s">
        <v>15</v>
      </c>
      <c r="S1625">
        <v>4.6429999999999998</v>
      </c>
      <c r="T1625" t="str">
        <f>IF(A1625&lt;=DATE(2020,10,16),"pre","post")</f>
        <v>pre</v>
      </c>
      <c r="U1625">
        <f t="shared" si="200"/>
        <v>-1.25</v>
      </c>
      <c r="V1625">
        <f t="shared" si="201"/>
        <v>-1.5</v>
      </c>
      <c r="W1625">
        <f t="shared" si="202"/>
        <v>0</v>
      </c>
      <c r="X1625">
        <f t="shared" si="203"/>
        <v>0.65000000000000568</v>
      </c>
      <c r="Y1625">
        <f t="shared" si="204"/>
        <v>-1.2300000000000182</v>
      </c>
      <c r="Z1625">
        <f t="shared" si="205"/>
        <v>9.9999999999997868E-3</v>
      </c>
      <c r="AC1625">
        <f t="shared" si="206"/>
        <v>0</v>
      </c>
      <c r="AD1625">
        <f t="shared" si="207"/>
        <v>0</v>
      </c>
    </row>
    <row r="1626" spans="1:30" x14ac:dyDescent="0.2">
      <c r="A1626" s="1">
        <v>37188</v>
      </c>
      <c r="B1626" s="2">
        <v>101.96</v>
      </c>
      <c r="C1626" s="2">
        <v>30.95</v>
      </c>
      <c r="D1626" s="2">
        <v>242.7</v>
      </c>
      <c r="E1626" s="2">
        <v>8.92</v>
      </c>
      <c r="F1626" s="2" t="s">
        <v>15</v>
      </c>
      <c r="G1626" t="s">
        <v>15</v>
      </c>
      <c r="H1626">
        <v>1207.6400000000001</v>
      </c>
      <c r="I1626">
        <v>101.96</v>
      </c>
      <c r="J1626">
        <v>30.95</v>
      </c>
      <c r="K1626">
        <v>46.3</v>
      </c>
      <c r="L1626">
        <v>71.3</v>
      </c>
      <c r="M1626">
        <v>67.2</v>
      </c>
      <c r="N1626">
        <v>81.650000000000006</v>
      </c>
      <c r="O1626" t="s">
        <v>15</v>
      </c>
      <c r="P1626" t="s">
        <v>15</v>
      </c>
      <c r="Q1626" t="s">
        <v>15</v>
      </c>
      <c r="R1626" t="s">
        <v>15</v>
      </c>
      <c r="S1626">
        <v>4.5960000000000001</v>
      </c>
      <c r="T1626" t="str">
        <f>IF(A1626&lt;=DATE(2020,10,16),"pre","post")</f>
        <v>pre</v>
      </c>
      <c r="U1626">
        <f t="shared" si="200"/>
        <v>-0.10000000000000142</v>
      </c>
      <c r="V1626">
        <f t="shared" si="201"/>
        <v>0.25</v>
      </c>
      <c r="W1626">
        <f t="shared" si="202"/>
        <v>-0.39999999999999147</v>
      </c>
      <c r="X1626">
        <f t="shared" si="203"/>
        <v>-0.54999999999999716</v>
      </c>
      <c r="Y1626">
        <f t="shared" si="204"/>
        <v>3.6000000000001364</v>
      </c>
      <c r="Z1626">
        <f t="shared" si="205"/>
        <v>-4.6999999999999709E-2</v>
      </c>
      <c r="AC1626">
        <f t="shared" si="206"/>
        <v>1</v>
      </c>
      <c r="AD1626">
        <f t="shared" si="207"/>
        <v>0</v>
      </c>
    </row>
    <row r="1627" spans="1:30" x14ac:dyDescent="0.2">
      <c r="A1627" s="1">
        <v>37189</v>
      </c>
      <c r="B1627" s="2">
        <v>106.32</v>
      </c>
      <c r="C1627" s="2">
        <v>29.46</v>
      </c>
      <c r="D1627" s="2">
        <v>245.9</v>
      </c>
      <c r="E1627" s="2">
        <v>8.9600000000000009</v>
      </c>
      <c r="F1627" s="2" t="s">
        <v>15</v>
      </c>
      <c r="G1627" t="s">
        <v>15</v>
      </c>
      <c r="H1627">
        <v>1208.73</v>
      </c>
      <c r="I1627">
        <v>106.32</v>
      </c>
      <c r="J1627">
        <v>29.46</v>
      </c>
      <c r="K1627">
        <v>44.5</v>
      </c>
      <c r="L1627">
        <v>70.599999999999994</v>
      </c>
      <c r="M1627">
        <v>65.7</v>
      </c>
      <c r="N1627">
        <v>79.599999999999994</v>
      </c>
      <c r="O1627" t="s">
        <v>15</v>
      </c>
      <c r="P1627" t="s">
        <v>15</v>
      </c>
      <c r="Q1627" t="s">
        <v>15</v>
      </c>
      <c r="R1627" t="s">
        <v>15</v>
      </c>
      <c r="S1627">
        <v>4.5510000000000002</v>
      </c>
      <c r="T1627" t="str">
        <f>IF(A1627&lt;=DATE(2020,10,16),"pre","post")</f>
        <v>pre</v>
      </c>
      <c r="U1627">
        <f t="shared" si="200"/>
        <v>-1.7999999999999972</v>
      </c>
      <c r="V1627">
        <f t="shared" si="201"/>
        <v>-0.70000000000000284</v>
      </c>
      <c r="W1627">
        <f t="shared" si="202"/>
        <v>-1.5</v>
      </c>
      <c r="X1627">
        <f t="shared" si="203"/>
        <v>-2.0500000000000114</v>
      </c>
      <c r="Y1627">
        <f t="shared" si="204"/>
        <v>1.0899999999999181</v>
      </c>
      <c r="Z1627">
        <f t="shared" si="205"/>
        <v>-4.4999999999999929E-2</v>
      </c>
      <c r="AC1627">
        <f t="shared" si="206"/>
        <v>1</v>
      </c>
      <c r="AD1627">
        <f t="shared" si="207"/>
        <v>0</v>
      </c>
    </row>
    <row r="1628" spans="1:30" x14ac:dyDescent="0.2">
      <c r="A1628" s="1">
        <v>37190</v>
      </c>
      <c r="B1628" s="2">
        <v>105.97</v>
      </c>
      <c r="C1628" s="2">
        <v>28.42</v>
      </c>
      <c r="D1628" s="2">
        <v>243.1</v>
      </c>
      <c r="E1628" s="2">
        <v>8.9</v>
      </c>
      <c r="F1628" s="2" t="s">
        <v>15</v>
      </c>
      <c r="G1628" t="s">
        <v>15</v>
      </c>
      <c r="H1628">
        <v>1208.4100000000001</v>
      </c>
      <c r="I1628">
        <v>105.97</v>
      </c>
      <c r="J1628">
        <v>28.42</v>
      </c>
      <c r="K1628">
        <v>44.9</v>
      </c>
      <c r="L1628">
        <v>70.3</v>
      </c>
      <c r="M1628">
        <v>65.8</v>
      </c>
      <c r="N1628">
        <v>80.3</v>
      </c>
      <c r="O1628" t="s">
        <v>15</v>
      </c>
      <c r="P1628" t="s">
        <v>15</v>
      </c>
      <c r="Q1628" t="s">
        <v>15</v>
      </c>
      <c r="R1628" t="s">
        <v>15</v>
      </c>
      <c r="S1628">
        <v>4.5289999999999999</v>
      </c>
      <c r="T1628" t="str">
        <f>IF(A1628&lt;=DATE(2020,10,16),"pre","post")</f>
        <v>pre</v>
      </c>
      <c r="U1628">
        <f t="shared" si="200"/>
        <v>0.39999999999999858</v>
      </c>
      <c r="V1628">
        <f t="shared" si="201"/>
        <v>-0.29999999999999716</v>
      </c>
      <c r="W1628">
        <f t="shared" si="202"/>
        <v>9.9999999999994316E-2</v>
      </c>
      <c r="X1628">
        <f t="shared" si="203"/>
        <v>0.70000000000000284</v>
      </c>
      <c r="Y1628">
        <f t="shared" si="204"/>
        <v>-0.31999999999993634</v>
      </c>
      <c r="Z1628">
        <f t="shared" si="205"/>
        <v>-2.2000000000000242E-2</v>
      </c>
      <c r="AC1628">
        <f t="shared" si="206"/>
        <v>1</v>
      </c>
      <c r="AD1628">
        <f t="shared" si="207"/>
        <v>0</v>
      </c>
    </row>
    <row r="1629" spans="1:30" x14ac:dyDescent="0.2">
      <c r="A1629" s="1">
        <v>37191</v>
      </c>
      <c r="B1629" s="2">
        <v>105.97</v>
      </c>
      <c r="C1629" s="2">
        <v>28.42</v>
      </c>
      <c r="D1629" s="2">
        <v>243.1</v>
      </c>
      <c r="E1629" s="2">
        <v>8.9</v>
      </c>
      <c r="F1629" s="2" t="s">
        <v>15</v>
      </c>
      <c r="G1629" t="s">
        <v>15</v>
      </c>
      <c r="H1629">
        <v>1208.4100000000001</v>
      </c>
      <c r="I1629">
        <v>105.97</v>
      </c>
      <c r="J1629">
        <v>28.42</v>
      </c>
      <c r="K1629">
        <v>44.9</v>
      </c>
      <c r="L1629">
        <v>70.3</v>
      </c>
      <c r="M1629">
        <v>65.8</v>
      </c>
      <c r="N1629">
        <v>80.3</v>
      </c>
      <c r="O1629" t="s">
        <v>15</v>
      </c>
      <c r="P1629" t="s">
        <v>15</v>
      </c>
      <c r="Q1629" t="s">
        <v>15</v>
      </c>
      <c r="R1629" t="s">
        <v>15</v>
      </c>
      <c r="S1629">
        <v>4.5289999999999999</v>
      </c>
      <c r="T1629" t="str">
        <f>IF(A1629&lt;=DATE(2020,10,16),"pre","post")</f>
        <v>pre</v>
      </c>
      <c r="U1629">
        <f t="shared" si="200"/>
        <v>0</v>
      </c>
      <c r="V1629">
        <f t="shared" si="201"/>
        <v>0</v>
      </c>
      <c r="W1629">
        <f t="shared" si="202"/>
        <v>0</v>
      </c>
      <c r="X1629">
        <f t="shared" si="203"/>
        <v>0</v>
      </c>
      <c r="Y1629">
        <f t="shared" si="204"/>
        <v>0</v>
      </c>
      <c r="Z1629">
        <f t="shared" si="205"/>
        <v>0</v>
      </c>
      <c r="AC1629">
        <f t="shared" si="206"/>
        <v>0</v>
      </c>
      <c r="AD1629">
        <f t="shared" si="207"/>
        <v>0</v>
      </c>
    </row>
    <row r="1630" spans="1:30" x14ac:dyDescent="0.2">
      <c r="A1630" s="1">
        <v>37192</v>
      </c>
      <c r="B1630" s="2">
        <v>105.97</v>
      </c>
      <c r="C1630" s="2">
        <v>28.42</v>
      </c>
      <c r="D1630" s="2">
        <v>243.1</v>
      </c>
      <c r="E1630" s="2">
        <v>8.9</v>
      </c>
      <c r="F1630" s="2" t="s">
        <v>15</v>
      </c>
      <c r="G1630" t="s">
        <v>15</v>
      </c>
      <c r="H1630">
        <v>1208.4100000000001</v>
      </c>
      <c r="I1630">
        <v>105.97</v>
      </c>
      <c r="J1630">
        <v>28.42</v>
      </c>
      <c r="K1630">
        <v>44.9</v>
      </c>
      <c r="L1630">
        <v>70.3</v>
      </c>
      <c r="M1630">
        <v>65.8</v>
      </c>
      <c r="N1630">
        <v>80.3</v>
      </c>
      <c r="O1630" t="s">
        <v>15</v>
      </c>
      <c r="P1630" t="s">
        <v>15</v>
      </c>
      <c r="Q1630" t="s">
        <v>15</v>
      </c>
      <c r="R1630" t="s">
        <v>15</v>
      </c>
      <c r="S1630">
        <v>4.5289999999999999</v>
      </c>
      <c r="T1630" t="str">
        <f>IF(A1630&lt;=DATE(2020,10,16),"pre","post")</f>
        <v>pre</v>
      </c>
      <c r="U1630">
        <f t="shared" si="200"/>
        <v>0</v>
      </c>
      <c r="V1630">
        <f t="shared" si="201"/>
        <v>0</v>
      </c>
      <c r="W1630">
        <f t="shared" si="202"/>
        <v>0</v>
      </c>
      <c r="X1630">
        <f t="shared" si="203"/>
        <v>0</v>
      </c>
      <c r="Y1630">
        <f t="shared" si="204"/>
        <v>0</v>
      </c>
      <c r="Z1630">
        <f t="shared" si="205"/>
        <v>0</v>
      </c>
      <c r="AC1630">
        <f t="shared" si="206"/>
        <v>0</v>
      </c>
      <c r="AD1630">
        <f t="shared" si="207"/>
        <v>0</v>
      </c>
    </row>
    <row r="1631" spans="1:30" x14ac:dyDescent="0.2">
      <c r="A1631" s="1">
        <v>37193</v>
      </c>
      <c r="B1631" s="2">
        <v>102.64</v>
      </c>
      <c r="C1631" s="2">
        <v>31.64</v>
      </c>
      <c r="D1631" s="2">
        <v>246</v>
      </c>
      <c r="E1631" s="2">
        <v>8.9499999999999993</v>
      </c>
      <c r="F1631" s="2" t="s">
        <v>15</v>
      </c>
      <c r="G1631" t="s">
        <v>15</v>
      </c>
      <c r="H1631">
        <v>1210.83</v>
      </c>
      <c r="I1631">
        <v>102.64</v>
      </c>
      <c r="J1631">
        <v>31.64</v>
      </c>
      <c r="K1631">
        <v>44.35</v>
      </c>
      <c r="L1631">
        <v>71.7</v>
      </c>
      <c r="M1631">
        <v>66.7</v>
      </c>
      <c r="N1631">
        <v>80.7</v>
      </c>
      <c r="O1631" t="s">
        <v>15</v>
      </c>
      <c r="P1631" t="s">
        <v>15</v>
      </c>
      <c r="Q1631" t="s">
        <v>15</v>
      </c>
      <c r="R1631" t="s">
        <v>15</v>
      </c>
      <c r="S1631">
        <v>4.4800000000000004</v>
      </c>
      <c r="T1631" t="str">
        <f>IF(A1631&lt;=DATE(2020,10,16),"pre","post")</f>
        <v>pre</v>
      </c>
      <c r="U1631">
        <f t="shared" si="200"/>
        <v>-0.54999999999999716</v>
      </c>
      <c r="V1631">
        <f t="shared" si="201"/>
        <v>1.4000000000000057</v>
      </c>
      <c r="W1631">
        <f t="shared" si="202"/>
        <v>0.90000000000000568</v>
      </c>
      <c r="X1631">
        <f t="shared" si="203"/>
        <v>0.40000000000000568</v>
      </c>
      <c r="Y1631">
        <f t="shared" si="204"/>
        <v>2.4199999999998454</v>
      </c>
      <c r="Z1631">
        <f t="shared" si="205"/>
        <v>-4.8999999999999488E-2</v>
      </c>
      <c r="AC1631">
        <f t="shared" si="206"/>
        <v>1</v>
      </c>
      <c r="AD1631">
        <f t="shared" si="207"/>
        <v>0</v>
      </c>
    </row>
    <row r="1632" spans="1:30" x14ac:dyDescent="0.2">
      <c r="A1632" s="1">
        <v>37194</v>
      </c>
      <c r="B1632" s="2">
        <v>106.22</v>
      </c>
      <c r="C1632" s="2">
        <v>33.46</v>
      </c>
      <c r="D1632" s="2">
        <v>250</v>
      </c>
      <c r="E1632" s="2">
        <v>8.9700000000000006</v>
      </c>
      <c r="F1632" s="2" t="s">
        <v>15</v>
      </c>
      <c r="G1632" t="s">
        <v>15</v>
      </c>
      <c r="H1632">
        <v>1213.05</v>
      </c>
      <c r="I1632">
        <v>106.22</v>
      </c>
      <c r="J1632">
        <v>33.46</v>
      </c>
      <c r="K1632">
        <v>45.6</v>
      </c>
      <c r="L1632">
        <v>71.5</v>
      </c>
      <c r="M1632">
        <v>66.7</v>
      </c>
      <c r="N1632">
        <v>80.55</v>
      </c>
      <c r="O1632" t="s">
        <v>15</v>
      </c>
      <c r="P1632" t="s">
        <v>15</v>
      </c>
      <c r="Q1632" t="s">
        <v>15</v>
      </c>
      <c r="R1632" t="s">
        <v>15</v>
      </c>
      <c r="S1632">
        <v>4.41</v>
      </c>
      <c r="T1632" t="str">
        <f>IF(A1632&lt;=DATE(2020,10,16),"pre","post")</f>
        <v>pre</v>
      </c>
      <c r="U1632">
        <f t="shared" si="200"/>
        <v>1.25</v>
      </c>
      <c r="V1632">
        <f t="shared" si="201"/>
        <v>-0.20000000000000284</v>
      </c>
      <c r="W1632">
        <f t="shared" si="202"/>
        <v>0</v>
      </c>
      <c r="X1632">
        <f t="shared" si="203"/>
        <v>-0.15000000000000568</v>
      </c>
      <c r="Y1632">
        <f t="shared" si="204"/>
        <v>2.2200000000000273</v>
      </c>
      <c r="Z1632">
        <f t="shared" si="205"/>
        <v>-7.0000000000000284E-2</v>
      </c>
      <c r="AC1632">
        <f t="shared" si="206"/>
        <v>1</v>
      </c>
      <c r="AD1632">
        <f t="shared" si="207"/>
        <v>0</v>
      </c>
    </row>
    <row r="1633" spans="1:30" x14ac:dyDescent="0.2">
      <c r="A1633" s="1">
        <v>37195</v>
      </c>
      <c r="B1633" s="2">
        <v>117.52</v>
      </c>
      <c r="C1633" s="2">
        <v>33.56</v>
      </c>
      <c r="D1633" s="2">
        <v>257.8</v>
      </c>
      <c r="E1633" s="2">
        <v>9.0299999999999994</v>
      </c>
      <c r="F1633" s="2" t="s">
        <v>15</v>
      </c>
      <c r="G1633" t="s">
        <v>15</v>
      </c>
      <c r="H1633">
        <v>1221.1099999999999</v>
      </c>
      <c r="I1633">
        <v>117.52</v>
      </c>
      <c r="J1633">
        <v>33.56</v>
      </c>
      <c r="K1633">
        <v>39.85</v>
      </c>
      <c r="L1633">
        <v>69.7</v>
      </c>
      <c r="M1633">
        <v>66.7</v>
      </c>
      <c r="N1633">
        <v>86.6</v>
      </c>
      <c r="O1633" t="s">
        <v>15</v>
      </c>
      <c r="P1633" t="s">
        <v>15</v>
      </c>
      <c r="Q1633" t="s">
        <v>15</v>
      </c>
      <c r="R1633" t="s">
        <v>15</v>
      </c>
      <c r="S1633">
        <v>4.2320000000000002</v>
      </c>
      <c r="T1633" t="str">
        <f>IF(A1633&lt;=DATE(2020,10,16),"pre","post")</f>
        <v>pre</v>
      </c>
      <c r="U1633">
        <f t="shared" si="200"/>
        <v>-5.75</v>
      </c>
      <c r="V1633">
        <f t="shared" si="201"/>
        <v>-1.7999999999999972</v>
      </c>
      <c r="W1633">
        <f t="shared" si="202"/>
        <v>0</v>
      </c>
      <c r="X1633">
        <f t="shared" si="203"/>
        <v>6.0499999999999972</v>
      </c>
      <c r="Y1633">
        <f t="shared" si="204"/>
        <v>8.0599999999999454</v>
      </c>
      <c r="Z1633">
        <f t="shared" si="205"/>
        <v>-0.17799999999999994</v>
      </c>
      <c r="AC1633">
        <f t="shared" si="206"/>
        <v>1</v>
      </c>
      <c r="AD1633">
        <f t="shared" si="207"/>
        <v>0</v>
      </c>
    </row>
    <row r="1634" spans="1:30" x14ac:dyDescent="0.2">
      <c r="A1634" s="1">
        <v>37196</v>
      </c>
      <c r="B1634" s="2">
        <v>116.71</v>
      </c>
      <c r="C1634" s="2">
        <v>32.31</v>
      </c>
      <c r="D1634" s="2">
        <v>251</v>
      </c>
      <c r="E1634" s="2">
        <v>9.02</v>
      </c>
      <c r="F1634" s="2" t="s">
        <v>15</v>
      </c>
      <c r="G1634" t="s">
        <v>15</v>
      </c>
      <c r="H1634">
        <v>1222.96</v>
      </c>
      <c r="I1634">
        <v>116.71</v>
      </c>
      <c r="J1634">
        <v>32.31</v>
      </c>
      <c r="K1634">
        <v>44.1</v>
      </c>
      <c r="L1634">
        <v>68.150000000000006</v>
      </c>
      <c r="M1634">
        <v>63.9</v>
      </c>
      <c r="N1634">
        <v>85.45</v>
      </c>
      <c r="O1634" t="s">
        <v>15</v>
      </c>
      <c r="P1634" t="s">
        <v>15</v>
      </c>
      <c r="Q1634" t="s">
        <v>15</v>
      </c>
      <c r="R1634" t="s">
        <v>15</v>
      </c>
      <c r="S1634">
        <v>4.24</v>
      </c>
      <c r="T1634" t="str">
        <f>IF(A1634&lt;=DATE(2020,10,16),"pre","post")</f>
        <v>pre</v>
      </c>
      <c r="U1634">
        <f t="shared" si="200"/>
        <v>4.25</v>
      </c>
      <c r="V1634">
        <f t="shared" si="201"/>
        <v>-1.5499999999999972</v>
      </c>
      <c r="W1634">
        <f t="shared" si="202"/>
        <v>-2.8000000000000043</v>
      </c>
      <c r="X1634">
        <f t="shared" si="203"/>
        <v>-1.1499999999999915</v>
      </c>
      <c r="Y1634">
        <f t="shared" si="204"/>
        <v>1.8500000000001364</v>
      </c>
      <c r="Z1634">
        <f t="shared" si="205"/>
        <v>8.0000000000000071E-3</v>
      </c>
      <c r="AC1634">
        <f t="shared" si="206"/>
        <v>0</v>
      </c>
      <c r="AD1634">
        <f t="shared" si="207"/>
        <v>1</v>
      </c>
    </row>
    <row r="1635" spans="1:30" x14ac:dyDescent="0.2">
      <c r="A1635" s="1">
        <v>37197</v>
      </c>
      <c r="B1635" s="2">
        <v>116.07</v>
      </c>
      <c r="C1635" s="2">
        <v>30.71</v>
      </c>
      <c r="D1635" s="2">
        <v>251.2</v>
      </c>
      <c r="E1635" s="2">
        <v>8.91</v>
      </c>
      <c r="F1635" s="2" t="s">
        <v>15</v>
      </c>
      <c r="G1635" t="s">
        <v>15</v>
      </c>
      <c r="H1635">
        <v>1215.19</v>
      </c>
      <c r="I1635">
        <v>116.07</v>
      </c>
      <c r="J1635">
        <v>30.71</v>
      </c>
      <c r="K1635">
        <v>47.2</v>
      </c>
      <c r="L1635">
        <v>70.8</v>
      </c>
      <c r="M1635">
        <v>66.8</v>
      </c>
      <c r="N1635">
        <v>87.424999999999997</v>
      </c>
      <c r="O1635" t="s">
        <v>15</v>
      </c>
      <c r="P1635" t="s">
        <v>15</v>
      </c>
      <c r="Q1635" t="s">
        <v>15</v>
      </c>
      <c r="R1635" t="s">
        <v>15</v>
      </c>
      <c r="S1635">
        <v>4.3579999999999997</v>
      </c>
      <c r="T1635" t="str">
        <f>IF(A1635&lt;=DATE(2020,10,16),"pre","post")</f>
        <v>pre</v>
      </c>
      <c r="U1635">
        <f t="shared" si="200"/>
        <v>3.1000000000000014</v>
      </c>
      <c r="V1635">
        <f t="shared" si="201"/>
        <v>2.6499999999999915</v>
      </c>
      <c r="W1635">
        <f t="shared" si="202"/>
        <v>2.8999999999999986</v>
      </c>
      <c r="X1635">
        <f t="shared" si="203"/>
        <v>1.9749999999999943</v>
      </c>
      <c r="Y1635">
        <f t="shared" si="204"/>
        <v>-7.7699999999999818</v>
      </c>
      <c r="Z1635">
        <f t="shared" si="205"/>
        <v>0.11799999999999944</v>
      </c>
      <c r="AC1635">
        <f t="shared" si="206"/>
        <v>0</v>
      </c>
      <c r="AD1635">
        <f t="shared" si="207"/>
        <v>1</v>
      </c>
    </row>
    <row r="1636" spans="1:30" x14ac:dyDescent="0.2">
      <c r="A1636" s="1">
        <v>37198</v>
      </c>
      <c r="B1636" s="2">
        <v>116.07</v>
      </c>
      <c r="C1636" s="2">
        <v>30.71</v>
      </c>
      <c r="D1636" s="2">
        <v>251.2</v>
      </c>
      <c r="E1636" s="2">
        <v>8.91</v>
      </c>
      <c r="F1636" s="2" t="s">
        <v>15</v>
      </c>
      <c r="G1636" t="s">
        <v>15</v>
      </c>
      <c r="H1636">
        <v>1215.19</v>
      </c>
      <c r="I1636">
        <v>116.07</v>
      </c>
      <c r="J1636">
        <v>30.71</v>
      </c>
      <c r="K1636">
        <v>47.2</v>
      </c>
      <c r="L1636">
        <v>70.8</v>
      </c>
      <c r="M1636">
        <v>66.8</v>
      </c>
      <c r="N1636">
        <v>87.424999999999997</v>
      </c>
      <c r="O1636" t="s">
        <v>15</v>
      </c>
      <c r="P1636" t="s">
        <v>15</v>
      </c>
      <c r="Q1636" t="s">
        <v>15</v>
      </c>
      <c r="R1636" t="s">
        <v>15</v>
      </c>
      <c r="S1636">
        <v>4.3579999999999997</v>
      </c>
      <c r="T1636" t="str">
        <f>IF(A1636&lt;=DATE(2020,10,16),"pre","post")</f>
        <v>pre</v>
      </c>
      <c r="U1636">
        <f t="shared" si="200"/>
        <v>0</v>
      </c>
      <c r="V1636">
        <f t="shared" si="201"/>
        <v>0</v>
      </c>
      <c r="W1636">
        <f t="shared" si="202"/>
        <v>0</v>
      </c>
      <c r="X1636">
        <f t="shared" si="203"/>
        <v>0</v>
      </c>
      <c r="Y1636">
        <f t="shared" si="204"/>
        <v>0</v>
      </c>
      <c r="Z1636">
        <f t="shared" si="205"/>
        <v>0</v>
      </c>
      <c r="AC1636">
        <f t="shared" si="206"/>
        <v>0</v>
      </c>
      <c r="AD1636">
        <f t="shared" si="207"/>
        <v>0</v>
      </c>
    </row>
    <row r="1637" spans="1:30" x14ac:dyDescent="0.2">
      <c r="A1637" s="1">
        <v>37199</v>
      </c>
      <c r="B1637" s="2">
        <v>116.07</v>
      </c>
      <c r="C1637" s="2">
        <v>30.71</v>
      </c>
      <c r="D1637" s="2">
        <v>251.2</v>
      </c>
      <c r="E1637" s="2">
        <v>8.91</v>
      </c>
      <c r="F1637" s="2" t="s">
        <v>15</v>
      </c>
      <c r="G1637" t="s">
        <v>15</v>
      </c>
      <c r="H1637">
        <v>1215.19</v>
      </c>
      <c r="I1637">
        <v>116.07</v>
      </c>
      <c r="J1637">
        <v>30.71</v>
      </c>
      <c r="K1637">
        <v>47.2</v>
      </c>
      <c r="L1637">
        <v>70.8</v>
      </c>
      <c r="M1637">
        <v>66.8</v>
      </c>
      <c r="N1637">
        <v>87.424999999999997</v>
      </c>
      <c r="O1637" t="s">
        <v>15</v>
      </c>
      <c r="P1637" t="s">
        <v>15</v>
      </c>
      <c r="Q1637" t="s">
        <v>15</v>
      </c>
      <c r="R1637" t="s">
        <v>15</v>
      </c>
      <c r="S1637">
        <v>4.3579999999999997</v>
      </c>
      <c r="T1637" t="str">
        <f>IF(A1637&lt;=DATE(2020,10,16),"pre","post")</f>
        <v>pre</v>
      </c>
      <c r="U1637">
        <f t="shared" si="200"/>
        <v>0</v>
      </c>
      <c r="V1637">
        <f t="shared" si="201"/>
        <v>0</v>
      </c>
      <c r="W1637">
        <f t="shared" si="202"/>
        <v>0</v>
      </c>
      <c r="X1637">
        <f t="shared" si="203"/>
        <v>0</v>
      </c>
      <c r="Y1637">
        <f t="shared" si="204"/>
        <v>0</v>
      </c>
      <c r="Z1637">
        <f t="shared" si="205"/>
        <v>0</v>
      </c>
      <c r="AC1637">
        <f t="shared" si="206"/>
        <v>0</v>
      </c>
      <c r="AD1637">
        <f t="shared" si="207"/>
        <v>0</v>
      </c>
    </row>
    <row r="1638" spans="1:30" x14ac:dyDescent="0.2">
      <c r="A1638" s="1">
        <v>37200</v>
      </c>
      <c r="B1638" s="2">
        <v>116.5</v>
      </c>
      <c r="C1638" s="2">
        <v>30.5</v>
      </c>
      <c r="D1638" s="2">
        <v>248.4</v>
      </c>
      <c r="E1638" s="2">
        <v>8.99</v>
      </c>
      <c r="F1638" s="2" t="s">
        <v>15</v>
      </c>
      <c r="G1638" t="s">
        <v>15</v>
      </c>
      <c r="H1638">
        <v>1219.96</v>
      </c>
      <c r="I1638">
        <v>116.5</v>
      </c>
      <c r="J1638">
        <v>30.5</v>
      </c>
      <c r="K1638">
        <v>44.3</v>
      </c>
      <c r="L1638">
        <v>68.8</v>
      </c>
      <c r="M1638">
        <v>65.3</v>
      </c>
      <c r="N1638">
        <v>86.15</v>
      </c>
      <c r="O1638" t="s">
        <v>15</v>
      </c>
      <c r="P1638" t="s">
        <v>15</v>
      </c>
      <c r="Q1638" t="s">
        <v>15</v>
      </c>
      <c r="R1638" t="s">
        <v>15</v>
      </c>
      <c r="S1638">
        <v>4.2960000000000003</v>
      </c>
      <c r="T1638" t="str">
        <f>IF(A1638&lt;=DATE(2020,10,16),"pre","post")</f>
        <v>pre</v>
      </c>
      <c r="U1638">
        <f t="shared" si="200"/>
        <v>-2.9000000000000057</v>
      </c>
      <c r="V1638">
        <f t="shared" si="201"/>
        <v>-2</v>
      </c>
      <c r="W1638">
        <f t="shared" si="202"/>
        <v>-1.5</v>
      </c>
      <c r="X1638">
        <f t="shared" si="203"/>
        <v>-1.2749999999999915</v>
      </c>
      <c r="Y1638">
        <f t="shared" si="204"/>
        <v>4.7699999999999818</v>
      </c>
      <c r="Z1638">
        <f t="shared" si="205"/>
        <v>-6.1999999999999389E-2</v>
      </c>
      <c r="AC1638">
        <f t="shared" si="206"/>
        <v>1</v>
      </c>
      <c r="AD1638">
        <f t="shared" si="207"/>
        <v>0</v>
      </c>
    </row>
    <row r="1639" spans="1:30" x14ac:dyDescent="0.2">
      <c r="A1639" s="1">
        <v>37201</v>
      </c>
      <c r="B1639" s="2">
        <v>110.68</v>
      </c>
      <c r="C1639" s="2">
        <v>28.8</v>
      </c>
      <c r="D1639" s="2">
        <v>253.4</v>
      </c>
      <c r="E1639" s="2">
        <v>9.0399999999999991</v>
      </c>
      <c r="F1639" s="2" t="s">
        <v>15</v>
      </c>
      <c r="G1639" t="s">
        <v>15</v>
      </c>
      <c r="H1639">
        <v>1224.3</v>
      </c>
      <c r="I1639">
        <v>110.68</v>
      </c>
      <c r="J1639">
        <v>28.8</v>
      </c>
      <c r="K1639">
        <v>44.5</v>
      </c>
      <c r="L1639">
        <v>62.25</v>
      </c>
      <c r="M1639">
        <v>61.5</v>
      </c>
      <c r="N1639">
        <v>83.8</v>
      </c>
      <c r="O1639" t="s">
        <v>15</v>
      </c>
      <c r="P1639" t="s">
        <v>15</v>
      </c>
      <c r="Q1639" t="s">
        <v>15</v>
      </c>
      <c r="R1639" t="s">
        <v>15</v>
      </c>
      <c r="S1639">
        <v>4.2560000000000002</v>
      </c>
      <c r="T1639" t="str">
        <f>IF(A1639&lt;=DATE(2020,10,16),"pre","post")</f>
        <v>pre</v>
      </c>
      <c r="U1639">
        <f t="shared" si="200"/>
        <v>0.20000000000000284</v>
      </c>
      <c r="V1639">
        <f t="shared" si="201"/>
        <v>-6.5499999999999972</v>
      </c>
      <c r="W1639">
        <f t="shared" si="202"/>
        <v>-3.7999999999999972</v>
      </c>
      <c r="X1639">
        <f t="shared" si="203"/>
        <v>-2.3500000000000085</v>
      </c>
      <c r="Y1639">
        <f t="shared" si="204"/>
        <v>4.3399999999999181</v>
      </c>
      <c r="Z1639">
        <f t="shared" si="205"/>
        <v>-4.0000000000000036E-2</v>
      </c>
      <c r="AC1639">
        <f t="shared" si="206"/>
        <v>1</v>
      </c>
      <c r="AD1639">
        <f t="shared" si="207"/>
        <v>0</v>
      </c>
    </row>
    <row r="1640" spans="1:30" x14ac:dyDescent="0.2">
      <c r="A1640" s="1">
        <v>37202</v>
      </c>
      <c r="B1640" s="2">
        <v>118.54</v>
      </c>
      <c r="C1640" s="2">
        <v>29.13</v>
      </c>
      <c r="D1640" s="2">
        <v>252.2</v>
      </c>
      <c r="E1640" s="2">
        <v>9.11</v>
      </c>
      <c r="F1640" s="2" t="s">
        <v>15</v>
      </c>
      <c r="G1640" t="s">
        <v>15</v>
      </c>
      <c r="H1640">
        <v>1231.3699999999999</v>
      </c>
      <c r="I1640">
        <v>118.54</v>
      </c>
      <c r="J1640">
        <v>29.13</v>
      </c>
      <c r="K1640">
        <v>40.4</v>
      </c>
      <c r="L1640">
        <v>59</v>
      </c>
      <c r="M1640">
        <v>59.3</v>
      </c>
      <c r="N1640">
        <v>83.724999999999994</v>
      </c>
      <c r="O1640" t="s">
        <v>15</v>
      </c>
      <c r="P1640" t="s">
        <v>15</v>
      </c>
      <c r="Q1640" t="s">
        <v>15</v>
      </c>
      <c r="R1640" t="s">
        <v>15</v>
      </c>
      <c r="S1640">
        <v>4.1779999999999999</v>
      </c>
      <c r="T1640" t="str">
        <f>IF(A1640&lt;=DATE(2020,10,16),"pre","post")</f>
        <v>pre</v>
      </c>
      <c r="U1640">
        <f t="shared" si="200"/>
        <v>-4.1000000000000014</v>
      </c>
      <c r="V1640">
        <f t="shared" si="201"/>
        <v>-3.25</v>
      </c>
      <c r="W1640">
        <f t="shared" si="202"/>
        <v>-2.2000000000000028</v>
      </c>
      <c r="X1640">
        <f t="shared" si="203"/>
        <v>-7.5000000000002842E-2</v>
      </c>
      <c r="Y1640">
        <f t="shared" si="204"/>
        <v>7.0699999999999363</v>
      </c>
      <c r="Z1640">
        <f t="shared" si="205"/>
        <v>-7.8000000000000291E-2</v>
      </c>
      <c r="AC1640">
        <f t="shared" si="206"/>
        <v>1</v>
      </c>
      <c r="AD1640">
        <f t="shared" si="207"/>
        <v>0</v>
      </c>
    </row>
    <row r="1641" spans="1:30" x14ac:dyDescent="0.2">
      <c r="A1641" s="1">
        <v>37203</v>
      </c>
      <c r="B1641" s="2">
        <v>117.43</v>
      </c>
      <c r="C1641" s="2">
        <v>28.62</v>
      </c>
      <c r="D1641" s="2">
        <v>245.4</v>
      </c>
      <c r="E1641" s="2">
        <v>8.98</v>
      </c>
      <c r="F1641" s="2" t="s">
        <v>15</v>
      </c>
      <c r="G1641" t="s">
        <v>15</v>
      </c>
      <c r="H1641">
        <v>1226.8900000000001</v>
      </c>
      <c r="I1641">
        <v>117.43</v>
      </c>
      <c r="J1641">
        <v>28.62</v>
      </c>
      <c r="K1641">
        <v>41.05</v>
      </c>
      <c r="L1641">
        <v>58.3</v>
      </c>
      <c r="M1641">
        <v>60.1</v>
      </c>
      <c r="N1641">
        <v>84.9</v>
      </c>
      <c r="O1641" t="s">
        <v>15</v>
      </c>
      <c r="P1641" t="s">
        <v>15</v>
      </c>
      <c r="Q1641" t="s">
        <v>15</v>
      </c>
      <c r="R1641" t="s">
        <v>15</v>
      </c>
      <c r="S1641">
        <v>4.2859999999999996</v>
      </c>
      <c r="T1641" t="str">
        <f>IF(A1641&lt;=DATE(2020,10,16),"pre","post")</f>
        <v>pre</v>
      </c>
      <c r="U1641">
        <f t="shared" si="200"/>
        <v>0.64999999999999858</v>
      </c>
      <c r="V1641">
        <f t="shared" si="201"/>
        <v>-0.70000000000000284</v>
      </c>
      <c r="W1641">
        <f t="shared" si="202"/>
        <v>0.80000000000000426</v>
      </c>
      <c r="X1641">
        <f t="shared" si="203"/>
        <v>1.1750000000000114</v>
      </c>
      <c r="Y1641">
        <f t="shared" si="204"/>
        <v>-4.4799999999997908</v>
      </c>
      <c r="Z1641">
        <f t="shared" si="205"/>
        <v>0.10799999999999965</v>
      </c>
      <c r="AC1641">
        <f t="shared" si="206"/>
        <v>0</v>
      </c>
      <c r="AD1641">
        <f t="shared" si="207"/>
        <v>1</v>
      </c>
    </row>
    <row r="1642" spans="1:30" x14ac:dyDescent="0.2">
      <c r="A1642" s="1">
        <v>37204</v>
      </c>
      <c r="B1642" s="2">
        <v>119.65</v>
      </c>
      <c r="C1642" s="2">
        <v>27.44</v>
      </c>
      <c r="D1642" s="2">
        <v>244.7</v>
      </c>
      <c r="E1642" s="2">
        <v>8.82</v>
      </c>
      <c r="F1642" s="2" t="s">
        <v>15</v>
      </c>
      <c r="G1642" t="s">
        <v>15</v>
      </c>
      <c r="H1642">
        <v>1225.0899999999999</v>
      </c>
      <c r="I1642">
        <v>119.65</v>
      </c>
      <c r="J1642">
        <v>27.44</v>
      </c>
      <c r="K1642">
        <v>41.2</v>
      </c>
      <c r="L1642">
        <v>58.55</v>
      </c>
      <c r="M1642">
        <v>60.5</v>
      </c>
      <c r="N1642">
        <v>84</v>
      </c>
      <c r="O1642" t="s">
        <v>15</v>
      </c>
      <c r="P1642" t="s">
        <v>15</v>
      </c>
      <c r="Q1642" t="s">
        <v>15</v>
      </c>
      <c r="R1642" t="s">
        <v>15</v>
      </c>
      <c r="S1642">
        <v>4.3029999999999999</v>
      </c>
      <c r="T1642" t="str">
        <f>IF(A1642&lt;=DATE(2020,10,16),"pre","post")</f>
        <v>pre</v>
      </c>
      <c r="U1642">
        <f t="shared" si="200"/>
        <v>0.15000000000000568</v>
      </c>
      <c r="V1642">
        <f t="shared" si="201"/>
        <v>0.25</v>
      </c>
      <c r="W1642">
        <f t="shared" si="202"/>
        <v>0.39999999999999858</v>
      </c>
      <c r="X1642">
        <f t="shared" si="203"/>
        <v>-0.90000000000000568</v>
      </c>
      <c r="Y1642">
        <f t="shared" si="204"/>
        <v>-1.8000000000001819</v>
      </c>
      <c r="Z1642">
        <f t="shared" si="205"/>
        <v>1.7000000000000348E-2</v>
      </c>
      <c r="AC1642">
        <f t="shared" si="206"/>
        <v>0</v>
      </c>
      <c r="AD1642">
        <f t="shared" si="207"/>
        <v>1</v>
      </c>
    </row>
    <row r="1643" spans="1:30" x14ac:dyDescent="0.2">
      <c r="A1643" s="1">
        <v>37205</v>
      </c>
      <c r="B1643" s="2">
        <v>119.65</v>
      </c>
      <c r="C1643" s="2">
        <v>27.44</v>
      </c>
      <c r="D1643" s="2">
        <v>244.7</v>
      </c>
      <c r="E1643" s="2">
        <v>8.82</v>
      </c>
      <c r="F1643" s="2" t="s">
        <v>15</v>
      </c>
      <c r="G1643" t="s">
        <v>15</v>
      </c>
      <c r="H1643">
        <v>1225.0899999999999</v>
      </c>
      <c r="I1643">
        <v>119.65</v>
      </c>
      <c r="J1643">
        <v>27.44</v>
      </c>
      <c r="K1643">
        <v>41.2</v>
      </c>
      <c r="L1643">
        <v>58.55</v>
      </c>
      <c r="M1643">
        <v>60.5</v>
      </c>
      <c r="N1643">
        <v>84</v>
      </c>
      <c r="O1643" t="s">
        <v>15</v>
      </c>
      <c r="P1643" t="s">
        <v>15</v>
      </c>
      <c r="Q1643" t="s">
        <v>15</v>
      </c>
      <c r="R1643" t="s">
        <v>15</v>
      </c>
      <c r="S1643">
        <v>4.3029999999999999</v>
      </c>
      <c r="T1643" t="str">
        <f>IF(A1643&lt;=DATE(2020,10,16),"pre","post")</f>
        <v>pre</v>
      </c>
      <c r="U1643">
        <f t="shared" si="200"/>
        <v>0</v>
      </c>
      <c r="V1643">
        <f t="shared" si="201"/>
        <v>0</v>
      </c>
      <c r="W1643">
        <f t="shared" si="202"/>
        <v>0</v>
      </c>
      <c r="X1643">
        <f t="shared" si="203"/>
        <v>0</v>
      </c>
      <c r="Y1643">
        <f t="shared" si="204"/>
        <v>0</v>
      </c>
      <c r="Z1643">
        <f t="shared" si="205"/>
        <v>0</v>
      </c>
      <c r="AC1643">
        <f t="shared" si="206"/>
        <v>0</v>
      </c>
      <c r="AD1643">
        <f t="shared" si="207"/>
        <v>0</v>
      </c>
    </row>
    <row r="1644" spans="1:30" x14ac:dyDescent="0.2">
      <c r="A1644" s="1">
        <v>37206</v>
      </c>
      <c r="B1644" s="2">
        <v>119.65</v>
      </c>
      <c r="C1644" s="2">
        <v>27.44</v>
      </c>
      <c r="D1644" s="2">
        <v>244.7</v>
      </c>
      <c r="E1644" s="2">
        <v>8.82</v>
      </c>
      <c r="F1644" s="2" t="s">
        <v>15</v>
      </c>
      <c r="G1644" t="s">
        <v>15</v>
      </c>
      <c r="H1644">
        <v>1225.0899999999999</v>
      </c>
      <c r="I1644">
        <v>119.65</v>
      </c>
      <c r="J1644">
        <v>27.44</v>
      </c>
      <c r="K1644">
        <v>41.2</v>
      </c>
      <c r="L1644">
        <v>58.55</v>
      </c>
      <c r="M1644">
        <v>60.5</v>
      </c>
      <c r="N1644">
        <v>84</v>
      </c>
      <c r="O1644" t="s">
        <v>15</v>
      </c>
      <c r="P1644" t="s">
        <v>15</v>
      </c>
      <c r="Q1644" t="s">
        <v>15</v>
      </c>
      <c r="R1644" t="s">
        <v>15</v>
      </c>
      <c r="S1644">
        <v>4.3029999999999999</v>
      </c>
      <c r="T1644" t="str">
        <f>IF(A1644&lt;=DATE(2020,10,16),"pre","post")</f>
        <v>pre</v>
      </c>
      <c r="U1644">
        <f t="shared" si="200"/>
        <v>0</v>
      </c>
      <c r="V1644">
        <f t="shared" si="201"/>
        <v>0</v>
      </c>
      <c r="W1644">
        <f t="shared" si="202"/>
        <v>0</v>
      </c>
      <c r="X1644">
        <f t="shared" si="203"/>
        <v>0</v>
      </c>
      <c r="Y1644">
        <f t="shared" si="204"/>
        <v>0</v>
      </c>
      <c r="Z1644">
        <f t="shared" si="205"/>
        <v>0</v>
      </c>
      <c r="AC1644">
        <f t="shared" si="206"/>
        <v>0</v>
      </c>
      <c r="AD1644">
        <f t="shared" si="207"/>
        <v>0</v>
      </c>
    </row>
    <row r="1645" spans="1:30" x14ac:dyDescent="0.2">
      <c r="A1645" s="1">
        <v>37207</v>
      </c>
      <c r="B1645" s="2">
        <v>119.65</v>
      </c>
      <c r="C1645" s="2">
        <v>29.35</v>
      </c>
      <c r="D1645" s="2">
        <v>244.7</v>
      </c>
      <c r="E1645" s="2">
        <v>8.82</v>
      </c>
      <c r="F1645" s="2" t="s">
        <v>15</v>
      </c>
      <c r="G1645" t="s">
        <v>15</v>
      </c>
      <c r="H1645">
        <v>1225.0899999999999</v>
      </c>
      <c r="I1645">
        <v>119.65</v>
      </c>
      <c r="J1645">
        <v>29.35</v>
      </c>
      <c r="K1645">
        <v>49.9</v>
      </c>
      <c r="L1645">
        <v>58.6</v>
      </c>
      <c r="M1645">
        <v>60.3</v>
      </c>
      <c r="N1645">
        <v>84</v>
      </c>
      <c r="O1645" t="s">
        <v>15</v>
      </c>
      <c r="P1645" t="s">
        <v>15</v>
      </c>
      <c r="Q1645" t="s">
        <v>15</v>
      </c>
      <c r="R1645" t="s">
        <v>15</v>
      </c>
      <c r="S1645">
        <v>4.3029999999999999</v>
      </c>
      <c r="T1645" t="str">
        <f>IF(A1645&lt;=DATE(2020,10,16),"pre","post")</f>
        <v>pre</v>
      </c>
      <c r="U1645">
        <f t="shared" si="200"/>
        <v>8.6999999999999957</v>
      </c>
      <c r="V1645">
        <f t="shared" si="201"/>
        <v>5.0000000000004263E-2</v>
      </c>
      <c r="W1645">
        <f t="shared" si="202"/>
        <v>-0.20000000000000284</v>
      </c>
      <c r="X1645">
        <f t="shared" si="203"/>
        <v>0</v>
      </c>
      <c r="Y1645">
        <f t="shared" si="204"/>
        <v>0</v>
      </c>
      <c r="Z1645">
        <f t="shared" si="205"/>
        <v>0</v>
      </c>
      <c r="AC1645">
        <f t="shared" si="206"/>
        <v>0</v>
      </c>
      <c r="AD1645">
        <f t="shared" si="207"/>
        <v>0</v>
      </c>
    </row>
    <row r="1646" spans="1:30" x14ac:dyDescent="0.2">
      <c r="A1646" s="1">
        <v>37208</v>
      </c>
      <c r="B1646" s="2">
        <v>113.83</v>
      </c>
      <c r="C1646" s="2">
        <v>26.47</v>
      </c>
      <c r="D1646" s="2">
        <v>240.2</v>
      </c>
      <c r="E1646" s="2">
        <v>8.86</v>
      </c>
      <c r="F1646" s="2" t="s">
        <v>15</v>
      </c>
      <c r="G1646" t="s">
        <v>15</v>
      </c>
      <c r="H1646">
        <v>1224.08</v>
      </c>
      <c r="I1646">
        <v>113.83</v>
      </c>
      <c r="J1646">
        <v>26.47</v>
      </c>
      <c r="K1646">
        <v>39</v>
      </c>
      <c r="L1646">
        <v>57.75</v>
      </c>
      <c r="M1646">
        <v>58.85</v>
      </c>
      <c r="N1646">
        <v>81.75</v>
      </c>
      <c r="O1646" t="s">
        <v>15</v>
      </c>
      <c r="P1646" t="s">
        <v>15</v>
      </c>
      <c r="Q1646" t="s">
        <v>15</v>
      </c>
      <c r="R1646" t="s">
        <v>15</v>
      </c>
      <c r="S1646">
        <v>4.3780000000000001</v>
      </c>
      <c r="T1646" t="str">
        <f>IF(A1646&lt;=DATE(2020,10,16),"pre","post")</f>
        <v>pre</v>
      </c>
      <c r="U1646">
        <f t="shared" si="200"/>
        <v>-10.899999999999999</v>
      </c>
      <c r="V1646">
        <f t="shared" si="201"/>
        <v>-0.85000000000000142</v>
      </c>
      <c r="W1646">
        <f t="shared" si="202"/>
        <v>-1.4499999999999957</v>
      </c>
      <c r="X1646">
        <f t="shared" si="203"/>
        <v>-2.25</v>
      </c>
      <c r="Y1646">
        <f t="shared" si="204"/>
        <v>-1.0099999999999909</v>
      </c>
      <c r="Z1646">
        <f t="shared" si="205"/>
        <v>7.5000000000000178E-2</v>
      </c>
      <c r="AC1646">
        <f t="shared" si="206"/>
        <v>0</v>
      </c>
      <c r="AD1646">
        <f t="shared" si="207"/>
        <v>1</v>
      </c>
    </row>
    <row r="1647" spans="1:30" x14ac:dyDescent="0.2">
      <c r="A1647" s="1">
        <v>37209</v>
      </c>
      <c r="B1647" s="2">
        <v>113.73</v>
      </c>
      <c r="C1647" s="2">
        <v>26.56</v>
      </c>
      <c r="D1647" s="2">
        <v>234.1</v>
      </c>
      <c r="E1647" s="2">
        <v>8.58</v>
      </c>
      <c r="F1647" s="2" t="s">
        <v>15</v>
      </c>
      <c r="G1647" t="s">
        <v>15</v>
      </c>
      <c r="H1647">
        <v>1218.07</v>
      </c>
      <c r="I1647">
        <v>113.73</v>
      </c>
      <c r="J1647">
        <v>26.56</v>
      </c>
      <c r="K1647">
        <v>43</v>
      </c>
      <c r="L1647">
        <v>57.7</v>
      </c>
      <c r="M1647">
        <v>59</v>
      </c>
      <c r="N1647">
        <v>79.900000000000006</v>
      </c>
      <c r="O1647" t="s">
        <v>15</v>
      </c>
      <c r="P1647" t="s">
        <v>15</v>
      </c>
      <c r="Q1647" t="s">
        <v>15</v>
      </c>
      <c r="R1647" t="s">
        <v>15</v>
      </c>
      <c r="S1647">
        <v>4.5389999999999997</v>
      </c>
      <c r="T1647" t="str">
        <f>IF(A1647&lt;=DATE(2020,10,16),"pre","post")</f>
        <v>pre</v>
      </c>
      <c r="U1647">
        <f t="shared" si="200"/>
        <v>4</v>
      </c>
      <c r="V1647">
        <f t="shared" si="201"/>
        <v>-4.9999999999997158E-2</v>
      </c>
      <c r="W1647">
        <f t="shared" si="202"/>
        <v>0.14999999999999858</v>
      </c>
      <c r="X1647">
        <f t="shared" si="203"/>
        <v>-1.8499999999999943</v>
      </c>
      <c r="Y1647">
        <f t="shared" si="204"/>
        <v>-6.0099999999999909</v>
      </c>
      <c r="Z1647">
        <f t="shared" si="205"/>
        <v>0.16099999999999959</v>
      </c>
      <c r="AC1647">
        <f t="shared" si="206"/>
        <v>0</v>
      </c>
      <c r="AD1647">
        <f t="shared" si="207"/>
        <v>1</v>
      </c>
    </row>
    <row r="1648" spans="1:30" x14ac:dyDescent="0.2">
      <c r="A1648" s="1">
        <v>37210</v>
      </c>
      <c r="B1648" s="2">
        <v>131.28</v>
      </c>
      <c r="C1648" s="2">
        <v>25.56</v>
      </c>
      <c r="D1648" s="2">
        <v>229.8</v>
      </c>
      <c r="E1648" s="2">
        <v>8.25</v>
      </c>
      <c r="F1648" s="2" t="s">
        <v>15</v>
      </c>
      <c r="G1648" t="s">
        <v>15</v>
      </c>
      <c r="H1648">
        <v>1205.21</v>
      </c>
      <c r="I1648">
        <v>131.28</v>
      </c>
      <c r="J1648">
        <v>25.56</v>
      </c>
      <c r="K1648">
        <v>46</v>
      </c>
      <c r="L1648">
        <v>66.5</v>
      </c>
      <c r="M1648">
        <v>67.3</v>
      </c>
      <c r="N1648">
        <v>87.35</v>
      </c>
      <c r="O1648" t="s">
        <v>15</v>
      </c>
      <c r="P1648" t="s">
        <v>15</v>
      </c>
      <c r="Q1648" t="s">
        <v>15</v>
      </c>
      <c r="R1648" t="s">
        <v>15</v>
      </c>
      <c r="S1648">
        <v>4.7619999999999996</v>
      </c>
      <c r="T1648" t="str">
        <f>IF(A1648&lt;=DATE(2020,10,16),"pre","post")</f>
        <v>pre</v>
      </c>
      <c r="U1648">
        <f t="shared" si="200"/>
        <v>3</v>
      </c>
      <c r="V1648">
        <f t="shared" si="201"/>
        <v>8.7999999999999972</v>
      </c>
      <c r="W1648">
        <f t="shared" si="202"/>
        <v>8.2999999999999972</v>
      </c>
      <c r="X1648">
        <f t="shared" si="203"/>
        <v>7.4499999999999886</v>
      </c>
      <c r="Y1648">
        <f t="shared" si="204"/>
        <v>-12.8599999999999</v>
      </c>
      <c r="Z1648">
        <f t="shared" si="205"/>
        <v>0.22299999999999986</v>
      </c>
      <c r="AC1648">
        <f t="shared" si="206"/>
        <v>0</v>
      </c>
      <c r="AD1648">
        <f t="shared" si="207"/>
        <v>1</v>
      </c>
    </row>
    <row r="1649" spans="1:30" x14ac:dyDescent="0.2">
      <c r="A1649" s="1">
        <v>37211</v>
      </c>
      <c r="B1649" s="2">
        <v>146.71</v>
      </c>
      <c r="C1649" s="2">
        <v>25.07</v>
      </c>
      <c r="D1649" s="2">
        <v>232.7</v>
      </c>
      <c r="E1649" s="2">
        <v>8.1</v>
      </c>
      <c r="F1649" s="2" t="s">
        <v>15</v>
      </c>
      <c r="G1649" t="s">
        <v>15</v>
      </c>
      <c r="H1649">
        <v>1198.0999999999999</v>
      </c>
      <c r="I1649">
        <v>146.71</v>
      </c>
      <c r="J1649">
        <v>25.07</v>
      </c>
      <c r="K1649">
        <v>45</v>
      </c>
      <c r="L1649">
        <v>65.7</v>
      </c>
      <c r="M1649">
        <v>67.3</v>
      </c>
      <c r="N1649">
        <v>84.95</v>
      </c>
      <c r="O1649" t="s">
        <v>15</v>
      </c>
      <c r="P1649" t="s">
        <v>15</v>
      </c>
      <c r="Q1649" t="s">
        <v>15</v>
      </c>
      <c r="R1649" t="s">
        <v>15</v>
      </c>
      <c r="S1649">
        <v>4.843</v>
      </c>
      <c r="T1649" t="str">
        <f>IF(A1649&lt;=DATE(2020,10,16),"pre","post")</f>
        <v>pre</v>
      </c>
      <c r="U1649">
        <f t="shared" si="200"/>
        <v>-1</v>
      </c>
      <c r="V1649">
        <f t="shared" si="201"/>
        <v>-0.79999999999999716</v>
      </c>
      <c r="W1649">
        <f t="shared" si="202"/>
        <v>0</v>
      </c>
      <c r="X1649">
        <f t="shared" si="203"/>
        <v>-2.3999999999999915</v>
      </c>
      <c r="Y1649">
        <f t="shared" si="204"/>
        <v>-7.1100000000001273</v>
      </c>
      <c r="Z1649">
        <f t="shared" si="205"/>
        <v>8.1000000000000405E-2</v>
      </c>
      <c r="AC1649">
        <f t="shared" si="206"/>
        <v>0</v>
      </c>
      <c r="AD1649">
        <f t="shared" si="207"/>
        <v>1</v>
      </c>
    </row>
    <row r="1650" spans="1:30" x14ac:dyDescent="0.2">
      <c r="A1650" s="1">
        <v>37212</v>
      </c>
      <c r="B1650" s="2">
        <v>146.71</v>
      </c>
      <c r="C1650" s="2">
        <v>25.07</v>
      </c>
      <c r="D1650" s="2">
        <v>232.7</v>
      </c>
      <c r="E1650" s="2">
        <v>8.1</v>
      </c>
      <c r="F1650" s="2" t="s">
        <v>15</v>
      </c>
      <c r="G1650" t="s">
        <v>15</v>
      </c>
      <c r="H1650">
        <v>1198.0999999999999</v>
      </c>
      <c r="I1650">
        <v>146.71</v>
      </c>
      <c r="J1650">
        <v>25.07</v>
      </c>
      <c r="K1650">
        <v>45</v>
      </c>
      <c r="L1650">
        <v>65.7</v>
      </c>
      <c r="M1650">
        <v>67.3</v>
      </c>
      <c r="N1650">
        <v>84.95</v>
      </c>
      <c r="O1650" t="s">
        <v>15</v>
      </c>
      <c r="P1650" t="s">
        <v>15</v>
      </c>
      <c r="Q1650" t="s">
        <v>15</v>
      </c>
      <c r="R1650" t="s">
        <v>15</v>
      </c>
      <c r="S1650">
        <v>4.843</v>
      </c>
      <c r="T1650" t="str">
        <f>IF(A1650&lt;=DATE(2020,10,16),"pre","post")</f>
        <v>pre</v>
      </c>
      <c r="U1650">
        <f t="shared" si="200"/>
        <v>0</v>
      </c>
      <c r="V1650">
        <f t="shared" si="201"/>
        <v>0</v>
      </c>
      <c r="W1650">
        <f t="shared" si="202"/>
        <v>0</v>
      </c>
      <c r="X1650">
        <f t="shared" si="203"/>
        <v>0</v>
      </c>
      <c r="Y1650">
        <f t="shared" si="204"/>
        <v>0</v>
      </c>
      <c r="Z1650">
        <f t="shared" si="205"/>
        <v>0</v>
      </c>
      <c r="AC1650">
        <f t="shared" si="206"/>
        <v>0</v>
      </c>
      <c r="AD1650">
        <f t="shared" si="207"/>
        <v>0</v>
      </c>
    </row>
    <row r="1651" spans="1:30" x14ac:dyDescent="0.2">
      <c r="A1651" s="1">
        <v>37213</v>
      </c>
      <c r="B1651" s="2">
        <v>146.71</v>
      </c>
      <c r="C1651" s="2">
        <v>25.07</v>
      </c>
      <c r="D1651" s="2">
        <v>232.7</v>
      </c>
      <c r="E1651" s="2">
        <v>8.1</v>
      </c>
      <c r="F1651" s="2" t="s">
        <v>15</v>
      </c>
      <c r="G1651" t="s">
        <v>15</v>
      </c>
      <c r="H1651">
        <v>1198.0999999999999</v>
      </c>
      <c r="I1651">
        <v>146.71</v>
      </c>
      <c r="J1651">
        <v>25.07</v>
      </c>
      <c r="K1651">
        <v>45</v>
      </c>
      <c r="L1651">
        <v>65.7</v>
      </c>
      <c r="M1651">
        <v>67.3</v>
      </c>
      <c r="N1651">
        <v>84.95</v>
      </c>
      <c r="O1651" t="s">
        <v>15</v>
      </c>
      <c r="P1651" t="s">
        <v>15</v>
      </c>
      <c r="Q1651" t="s">
        <v>15</v>
      </c>
      <c r="R1651" t="s">
        <v>15</v>
      </c>
      <c r="S1651">
        <v>4.843</v>
      </c>
      <c r="T1651" t="str">
        <f>IF(A1651&lt;=DATE(2020,10,16),"pre","post")</f>
        <v>pre</v>
      </c>
      <c r="U1651">
        <f t="shared" si="200"/>
        <v>0</v>
      </c>
      <c r="V1651">
        <f t="shared" si="201"/>
        <v>0</v>
      </c>
      <c r="W1651">
        <f t="shared" si="202"/>
        <v>0</v>
      </c>
      <c r="X1651">
        <f t="shared" si="203"/>
        <v>0</v>
      </c>
      <c r="Y1651">
        <f t="shared" si="204"/>
        <v>0</v>
      </c>
      <c r="Z1651">
        <f t="shared" si="205"/>
        <v>0</v>
      </c>
      <c r="AC1651">
        <f t="shared" si="206"/>
        <v>0</v>
      </c>
      <c r="AD1651">
        <f t="shared" si="207"/>
        <v>0</v>
      </c>
    </row>
    <row r="1652" spans="1:30" x14ac:dyDescent="0.2">
      <c r="A1652" s="1">
        <v>37214</v>
      </c>
      <c r="B1652" s="2">
        <v>137.22</v>
      </c>
      <c r="C1652" s="2">
        <v>24.46</v>
      </c>
      <c r="D1652" s="2">
        <v>227.2</v>
      </c>
      <c r="E1652" s="2">
        <v>8.07</v>
      </c>
      <c r="F1652" s="2" t="s">
        <v>15</v>
      </c>
      <c r="G1652" t="s">
        <v>15</v>
      </c>
      <c r="H1652">
        <v>1208.68</v>
      </c>
      <c r="I1652">
        <v>137.22</v>
      </c>
      <c r="J1652">
        <v>24.46</v>
      </c>
      <c r="K1652">
        <v>46.7</v>
      </c>
      <c r="L1652">
        <v>60.3</v>
      </c>
      <c r="M1652">
        <v>63.5</v>
      </c>
      <c r="N1652">
        <v>81.55</v>
      </c>
      <c r="O1652" t="s">
        <v>15</v>
      </c>
      <c r="P1652" t="s">
        <v>15</v>
      </c>
      <c r="Q1652" t="s">
        <v>15</v>
      </c>
      <c r="R1652" t="s">
        <v>15</v>
      </c>
      <c r="S1652">
        <v>4.798</v>
      </c>
      <c r="T1652" t="str">
        <f>IF(A1652&lt;=DATE(2020,10,16),"pre","post")</f>
        <v>pre</v>
      </c>
      <c r="U1652">
        <f t="shared" si="200"/>
        <v>1.7000000000000028</v>
      </c>
      <c r="V1652">
        <f t="shared" si="201"/>
        <v>-5.4000000000000057</v>
      </c>
      <c r="W1652">
        <f t="shared" si="202"/>
        <v>-3.7999999999999972</v>
      </c>
      <c r="X1652">
        <f t="shared" si="203"/>
        <v>-3.4000000000000057</v>
      </c>
      <c r="Y1652">
        <f t="shared" si="204"/>
        <v>10.580000000000155</v>
      </c>
      <c r="Z1652">
        <f t="shared" si="205"/>
        <v>-4.4999999999999929E-2</v>
      </c>
      <c r="AC1652">
        <f t="shared" si="206"/>
        <v>1</v>
      </c>
      <c r="AD1652">
        <f t="shared" si="207"/>
        <v>0</v>
      </c>
    </row>
    <row r="1653" spans="1:30" x14ac:dyDescent="0.2">
      <c r="A1653" s="1">
        <v>37215</v>
      </c>
      <c r="B1653" s="2">
        <v>135.47</v>
      </c>
      <c r="C1653" s="2">
        <v>24.12</v>
      </c>
      <c r="D1653" s="2">
        <v>228.7</v>
      </c>
      <c r="E1653" s="2">
        <v>8.0299999999999994</v>
      </c>
      <c r="F1653" s="2" t="s">
        <v>15</v>
      </c>
      <c r="G1653" t="s">
        <v>15</v>
      </c>
      <c r="H1653">
        <v>1203.26</v>
      </c>
      <c r="I1653">
        <v>135.47</v>
      </c>
      <c r="J1653">
        <v>24.12</v>
      </c>
      <c r="K1653">
        <v>37</v>
      </c>
      <c r="L1653">
        <v>61.25</v>
      </c>
      <c r="M1653">
        <v>65.8</v>
      </c>
      <c r="N1653">
        <v>83.55</v>
      </c>
      <c r="O1653" t="s">
        <v>15</v>
      </c>
      <c r="P1653" t="s">
        <v>15</v>
      </c>
      <c r="Q1653" t="s">
        <v>15</v>
      </c>
      <c r="R1653" t="s">
        <v>15</v>
      </c>
      <c r="S1653">
        <v>4.8630000000000004</v>
      </c>
      <c r="T1653" t="str">
        <f>IF(A1653&lt;=DATE(2020,10,16),"pre","post")</f>
        <v>pre</v>
      </c>
      <c r="U1653">
        <f t="shared" si="200"/>
        <v>-9.7000000000000028</v>
      </c>
      <c r="V1653">
        <f t="shared" si="201"/>
        <v>0.95000000000000284</v>
      </c>
      <c r="W1653">
        <f t="shared" si="202"/>
        <v>2.2999999999999972</v>
      </c>
      <c r="X1653">
        <f t="shared" si="203"/>
        <v>2</v>
      </c>
      <c r="Y1653">
        <f t="shared" si="204"/>
        <v>-5.4200000000000728</v>
      </c>
      <c r="Z1653">
        <f t="shared" si="205"/>
        <v>6.5000000000000391E-2</v>
      </c>
      <c r="AC1653">
        <f t="shared" si="206"/>
        <v>0</v>
      </c>
      <c r="AD1653">
        <f t="shared" si="207"/>
        <v>1</v>
      </c>
    </row>
    <row r="1654" spans="1:30" x14ac:dyDescent="0.2">
      <c r="A1654" s="1">
        <v>37216</v>
      </c>
      <c r="B1654" s="2">
        <v>141.88999999999999</v>
      </c>
      <c r="C1654" s="2">
        <v>24.19</v>
      </c>
      <c r="D1654" s="2">
        <v>228.7</v>
      </c>
      <c r="E1654" s="2">
        <v>7.91</v>
      </c>
      <c r="F1654" s="2" t="s">
        <v>15</v>
      </c>
      <c r="G1654" t="s">
        <v>15</v>
      </c>
      <c r="H1654">
        <v>1197.92</v>
      </c>
      <c r="I1654">
        <v>141.88999999999999</v>
      </c>
      <c r="J1654">
        <v>24.19</v>
      </c>
      <c r="K1654">
        <v>44.1</v>
      </c>
      <c r="L1654">
        <v>63</v>
      </c>
      <c r="M1654">
        <v>61.8</v>
      </c>
      <c r="N1654">
        <v>82.9</v>
      </c>
      <c r="O1654" t="s">
        <v>15</v>
      </c>
      <c r="P1654" t="s">
        <v>15</v>
      </c>
      <c r="Q1654" t="s">
        <v>15</v>
      </c>
      <c r="R1654" t="s">
        <v>15</v>
      </c>
      <c r="S1654">
        <v>5.0129999999999999</v>
      </c>
      <c r="T1654" t="str">
        <f>IF(A1654&lt;=DATE(2020,10,16),"pre","post")</f>
        <v>pre</v>
      </c>
      <c r="U1654">
        <f t="shared" si="200"/>
        <v>7.1000000000000014</v>
      </c>
      <c r="V1654">
        <f t="shared" si="201"/>
        <v>1.75</v>
      </c>
      <c r="W1654">
        <f t="shared" si="202"/>
        <v>-4</v>
      </c>
      <c r="X1654">
        <f t="shared" si="203"/>
        <v>-0.64999999999999147</v>
      </c>
      <c r="Y1654">
        <f t="shared" si="204"/>
        <v>-5.3399999999999181</v>
      </c>
      <c r="Z1654">
        <f t="shared" si="205"/>
        <v>0.14999999999999947</v>
      </c>
      <c r="AC1654">
        <f t="shared" si="206"/>
        <v>0</v>
      </c>
      <c r="AD1654">
        <f t="shared" si="207"/>
        <v>1</v>
      </c>
    </row>
    <row r="1655" spans="1:30" x14ac:dyDescent="0.2">
      <c r="A1655" s="1">
        <v>37217</v>
      </c>
      <c r="B1655" s="2">
        <v>141.88999999999999</v>
      </c>
      <c r="C1655" s="2">
        <v>24.19</v>
      </c>
      <c r="D1655" s="2">
        <v>228.7</v>
      </c>
      <c r="E1655" s="2">
        <v>7.95</v>
      </c>
      <c r="F1655" s="2" t="s">
        <v>15</v>
      </c>
      <c r="G1655" t="s">
        <v>15</v>
      </c>
      <c r="H1655">
        <v>1197.92</v>
      </c>
      <c r="I1655">
        <v>141.88999999999999</v>
      </c>
      <c r="J1655">
        <v>24.19</v>
      </c>
      <c r="K1655">
        <v>43</v>
      </c>
      <c r="L1655">
        <v>61.85</v>
      </c>
      <c r="M1655">
        <v>65.099999999999994</v>
      </c>
      <c r="N1655">
        <v>84.05</v>
      </c>
      <c r="O1655" t="s">
        <v>15</v>
      </c>
      <c r="P1655" t="s">
        <v>15</v>
      </c>
      <c r="Q1655" t="s">
        <v>15</v>
      </c>
      <c r="R1655" t="s">
        <v>15</v>
      </c>
      <c r="S1655">
        <v>4.9660000000000002</v>
      </c>
      <c r="T1655" t="str">
        <f>IF(A1655&lt;=DATE(2020,10,16),"pre","post")</f>
        <v>pre</v>
      </c>
      <c r="U1655">
        <f t="shared" si="200"/>
        <v>-1.1000000000000014</v>
      </c>
      <c r="V1655">
        <f t="shared" si="201"/>
        <v>-1.1499999999999986</v>
      </c>
      <c r="W1655">
        <f t="shared" si="202"/>
        <v>3.2999999999999972</v>
      </c>
      <c r="X1655">
        <f t="shared" si="203"/>
        <v>1.1499999999999915</v>
      </c>
      <c r="Y1655">
        <f t="shared" si="204"/>
        <v>0</v>
      </c>
      <c r="Z1655">
        <f t="shared" si="205"/>
        <v>-4.6999999999999709E-2</v>
      </c>
      <c r="AC1655">
        <f t="shared" si="206"/>
        <v>0</v>
      </c>
      <c r="AD1655">
        <f t="shared" si="207"/>
        <v>0</v>
      </c>
    </row>
    <row r="1656" spans="1:30" x14ac:dyDescent="0.2">
      <c r="A1656" s="1">
        <v>37218</v>
      </c>
      <c r="B1656" s="2">
        <v>144.32</v>
      </c>
      <c r="C1656" s="2">
        <v>23.25</v>
      </c>
      <c r="D1656" s="2">
        <v>222.3</v>
      </c>
      <c r="E1656" s="2">
        <v>7.95</v>
      </c>
      <c r="F1656" s="2" t="s">
        <v>15</v>
      </c>
      <c r="G1656" t="s">
        <v>15</v>
      </c>
      <c r="H1656">
        <v>1196.32</v>
      </c>
      <c r="I1656">
        <v>144.32</v>
      </c>
      <c r="J1656">
        <v>23.25</v>
      </c>
      <c r="K1656">
        <v>42.05</v>
      </c>
      <c r="L1656">
        <v>66.75</v>
      </c>
      <c r="M1656">
        <v>68.7</v>
      </c>
      <c r="N1656">
        <v>87.474999999999994</v>
      </c>
      <c r="O1656" t="s">
        <v>15</v>
      </c>
      <c r="P1656" t="s">
        <v>15</v>
      </c>
      <c r="Q1656" t="s">
        <v>15</v>
      </c>
      <c r="R1656" t="s">
        <v>15</v>
      </c>
      <c r="S1656">
        <v>4.9870000000000001</v>
      </c>
      <c r="T1656" t="str">
        <f>IF(A1656&lt;=DATE(2020,10,16),"pre","post")</f>
        <v>pre</v>
      </c>
      <c r="U1656">
        <f t="shared" si="200"/>
        <v>-0.95000000000000284</v>
      </c>
      <c r="V1656">
        <f t="shared" si="201"/>
        <v>4.8999999999999986</v>
      </c>
      <c r="W1656">
        <f t="shared" si="202"/>
        <v>3.6000000000000085</v>
      </c>
      <c r="X1656">
        <f t="shared" si="203"/>
        <v>3.4249999999999972</v>
      </c>
      <c r="Y1656">
        <f t="shared" si="204"/>
        <v>-1.6000000000001364</v>
      </c>
      <c r="Z1656">
        <f t="shared" si="205"/>
        <v>2.0999999999999908E-2</v>
      </c>
      <c r="AC1656">
        <f t="shared" si="206"/>
        <v>0</v>
      </c>
      <c r="AD1656">
        <f t="shared" si="207"/>
        <v>1</v>
      </c>
    </row>
    <row r="1657" spans="1:30" x14ac:dyDescent="0.2">
      <c r="A1657" s="1">
        <v>37219</v>
      </c>
      <c r="B1657" s="2">
        <v>144.32</v>
      </c>
      <c r="C1657" s="2">
        <v>23.25</v>
      </c>
      <c r="D1657" s="2">
        <v>222.3</v>
      </c>
      <c r="E1657" s="2">
        <v>7.95</v>
      </c>
      <c r="F1657" s="2" t="s">
        <v>15</v>
      </c>
      <c r="G1657" t="s">
        <v>15</v>
      </c>
      <c r="H1657">
        <v>1196.32</v>
      </c>
      <c r="I1657">
        <v>144.32</v>
      </c>
      <c r="J1657">
        <v>23.25</v>
      </c>
      <c r="K1657">
        <v>42.05</v>
      </c>
      <c r="L1657">
        <v>66.75</v>
      </c>
      <c r="M1657">
        <v>68.7</v>
      </c>
      <c r="N1657">
        <v>87.474999999999994</v>
      </c>
      <c r="O1657" t="s">
        <v>15</v>
      </c>
      <c r="P1657" t="s">
        <v>15</v>
      </c>
      <c r="Q1657" t="s">
        <v>15</v>
      </c>
      <c r="R1657" t="s">
        <v>15</v>
      </c>
      <c r="S1657">
        <v>4.9870000000000001</v>
      </c>
      <c r="T1657" t="str">
        <f>IF(A1657&lt;=DATE(2020,10,16),"pre","post")</f>
        <v>pre</v>
      </c>
      <c r="U1657">
        <f t="shared" si="200"/>
        <v>0</v>
      </c>
      <c r="V1657">
        <f t="shared" si="201"/>
        <v>0</v>
      </c>
      <c r="W1657">
        <f t="shared" si="202"/>
        <v>0</v>
      </c>
      <c r="X1657">
        <f t="shared" si="203"/>
        <v>0</v>
      </c>
      <c r="Y1657">
        <f t="shared" si="204"/>
        <v>0</v>
      </c>
      <c r="Z1657">
        <f t="shared" si="205"/>
        <v>0</v>
      </c>
      <c r="AC1657">
        <f t="shared" si="206"/>
        <v>0</v>
      </c>
      <c r="AD1657">
        <f t="shared" si="207"/>
        <v>0</v>
      </c>
    </row>
    <row r="1658" spans="1:30" x14ac:dyDescent="0.2">
      <c r="A1658" s="1">
        <v>37220</v>
      </c>
      <c r="B1658" s="2">
        <v>144.32</v>
      </c>
      <c r="C1658" s="2">
        <v>23.25</v>
      </c>
      <c r="D1658" s="2">
        <v>222.3</v>
      </c>
      <c r="E1658" s="2">
        <v>7.95</v>
      </c>
      <c r="F1658" s="2" t="s">
        <v>15</v>
      </c>
      <c r="G1658" t="s">
        <v>15</v>
      </c>
      <c r="H1658">
        <v>1196.32</v>
      </c>
      <c r="I1658">
        <v>144.32</v>
      </c>
      <c r="J1658">
        <v>23.25</v>
      </c>
      <c r="K1658">
        <v>42.05</v>
      </c>
      <c r="L1658">
        <v>66.75</v>
      </c>
      <c r="M1658">
        <v>68.7</v>
      </c>
      <c r="N1658">
        <v>87.474999999999994</v>
      </c>
      <c r="O1658" t="s">
        <v>15</v>
      </c>
      <c r="P1658" t="s">
        <v>15</v>
      </c>
      <c r="Q1658" t="s">
        <v>15</v>
      </c>
      <c r="R1658" t="s">
        <v>15</v>
      </c>
      <c r="S1658">
        <v>4.9870000000000001</v>
      </c>
      <c r="T1658" t="str">
        <f>IF(A1658&lt;=DATE(2020,10,16),"pre","post")</f>
        <v>pre</v>
      </c>
      <c r="U1658">
        <f t="shared" si="200"/>
        <v>0</v>
      </c>
      <c r="V1658">
        <f t="shared" si="201"/>
        <v>0</v>
      </c>
      <c r="W1658">
        <f t="shared" si="202"/>
        <v>0</v>
      </c>
      <c r="X1658">
        <f t="shared" si="203"/>
        <v>0</v>
      </c>
      <c r="Y1658">
        <f t="shared" si="204"/>
        <v>0</v>
      </c>
      <c r="Z1658">
        <f t="shared" si="205"/>
        <v>0</v>
      </c>
      <c r="AC1658">
        <f t="shared" si="206"/>
        <v>0</v>
      </c>
      <c r="AD1658">
        <f t="shared" si="207"/>
        <v>0</v>
      </c>
    </row>
    <row r="1659" spans="1:30" x14ac:dyDescent="0.2">
      <c r="A1659" s="1">
        <v>37221</v>
      </c>
      <c r="B1659" s="2">
        <v>142.54</v>
      </c>
      <c r="C1659" s="2">
        <v>23.79</v>
      </c>
      <c r="D1659" s="2">
        <v>220.5</v>
      </c>
      <c r="E1659" s="2">
        <v>7.96</v>
      </c>
      <c r="F1659" s="2" t="s">
        <v>15</v>
      </c>
      <c r="G1659" t="s">
        <v>15</v>
      </c>
      <c r="H1659">
        <v>1198.1600000000001</v>
      </c>
      <c r="I1659">
        <v>142.54</v>
      </c>
      <c r="J1659">
        <v>23.79</v>
      </c>
      <c r="K1659">
        <v>39</v>
      </c>
      <c r="L1659">
        <v>57.35</v>
      </c>
      <c r="M1659">
        <v>62.3</v>
      </c>
      <c r="N1659">
        <v>82</v>
      </c>
      <c r="O1659" t="s">
        <v>15</v>
      </c>
      <c r="P1659" t="s">
        <v>15</v>
      </c>
      <c r="Q1659" t="s">
        <v>15</v>
      </c>
      <c r="R1659" t="s">
        <v>15</v>
      </c>
      <c r="S1659">
        <v>5.0149999999999997</v>
      </c>
      <c r="T1659" t="str">
        <f>IF(A1659&lt;=DATE(2020,10,16),"pre","post")</f>
        <v>pre</v>
      </c>
      <c r="U1659">
        <f t="shared" si="200"/>
        <v>-3.0499999999999972</v>
      </c>
      <c r="V1659">
        <f t="shared" si="201"/>
        <v>-9.3999999999999986</v>
      </c>
      <c r="W1659">
        <f t="shared" si="202"/>
        <v>-6.4000000000000057</v>
      </c>
      <c r="X1659">
        <f t="shared" si="203"/>
        <v>-5.4749999999999943</v>
      </c>
      <c r="Y1659">
        <f t="shared" si="204"/>
        <v>1.8400000000001455</v>
      </c>
      <c r="Z1659">
        <f t="shared" si="205"/>
        <v>2.7999999999999581E-2</v>
      </c>
      <c r="AC1659">
        <f t="shared" si="206"/>
        <v>0</v>
      </c>
      <c r="AD1659">
        <f t="shared" si="207"/>
        <v>1</v>
      </c>
    </row>
    <row r="1660" spans="1:30" x14ac:dyDescent="0.2">
      <c r="A1660" s="1">
        <v>37222</v>
      </c>
      <c r="B1660" s="2">
        <v>149.26</v>
      </c>
      <c r="C1660" s="2">
        <v>24</v>
      </c>
      <c r="D1660" s="2">
        <v>220.1</v>
      </c>
      <c r="E1660" s="2">
        <v>8.0399999999999991</v>
      </c>
      <c r="F1660" s="2" t="s">
        <v>15</v>
      </c>
      <c r="G1660" t="s">
        <v>15</v>
      </c>
      <c r="H1660">
        <v>1203.04</v>
      </c>
      <c r="I1660">
        <v>149.26</v>
      </c>
      <c r="J1660">
        <v>24</v>
      </c>
      <c r="K1660">
        <v>51.5</v>
      </c>
      <c r="L1660">
        <v>66.55</v>
      </c>
      <c r="M1660">
        <v>68.7</v>
      </c>
      <c r="N1660">
        <v>88</v>
      </c>
      <c r="O1660" t="s">
        <v>15</v>
      </c>
      <c r="P1660" t="s">
        <v>15</v>
      </c>
      <c r="Q1660" t="s">
        <v>15</v>
      </c>
      <c r="R1660" t="s">
        <v>15</v>
      </c>
      <c r="S1660">
        <v>4.9189999999999996</v>
      </c>
      <c r="T1660" t="str">
        <f>IF(A1660&lt;=DATE(2020,10,16),"pre","post")</f>
        <v>pre</v>
      </c>
      <c r="U1660">
        <f t="shared" si="200"/>
        <v>12.5</v>
      </c>
      <c r="V1660">
        <f t="shared" si="201"/>
        <v>9.1999999999999957</v>
      </c>
      <c r="W1660">
        <f t="shared" si="202"/>
        <v>6.4000000000000057</v>
      </c>
      <c r="X1660">
        <f t="shared" si="203"/>
        <v>6</v>
      </c>
      <c r="Y1660">
        <f t="shared" si="204"/>
        <v>4.8799999999998818</v>
      </c>
      <c r="Z1660">
        <f t="shared" si="205"/>
        <v>-9.6000000000000085E-2</v>
      </c>
      <c r="AC1660">
        <f t="shared" si="206"/>
        <v>0</v>
      </c>
      <c r="AD1660">
        <f t="shared" si="207"/>
        <v>0</v>
      </c>
    </row>
    <row r="1661" spans="1:30" x14ac:dyDescent="0.2">
      <c r="A1661" s="1">
        <v>37223</v>
      </c>
      <c r="B1661" s="2">
        <v>153.38999999999999</v>
      </c>
      <c r="C1661" s="2">
        <v>25.9</v>
      </c>
      <c r="D1661" s="2">
        <v>219.5</v>
      </c>
      <c r="E1661" s="2">
        <v>8.01</v>
      </c>
      <c r="F1661" s="2" t="s">
        <v>15</v>
      </c>
      <c r="G1661" t="s">
        <v>15</v>
      </c>
      <c r="H1661">
        <v>1201.92</v>
      </c>
      <c r="I1661">
        <v>153.38999999999999</v>
      </c>
      <c r="J1661">
        <v>25.9</v>
      </c>
      <c r="K1661">
        <v>49</v>
      </c>
      <c r="L1661">
        <v>70.150000000000006</v>
      </c>
      <c r="M1661">
        <v>72.900000000000006</v>
      </c>
      <c r="N1661">
        <v>92.65</v>
      </c>
      <c r="O1661" t="s">
        <v>15</v>
      </c>
      <c r="P1661" t="s">
        <v>15</v>
      </c>
      <c r="Q1661" t="s">
        <v>15</v>
      </c>
      <c r="R1661" t="s">
        <v>15</v>
      </c>
      <c r="S1661">
        <v>4.9249999999999998</v>
      </c>
      <c r="T1661" t="str">
        <f>IF(A1661&lt;=DATE(2020,10,16),"pre","post")</f>
        <v>pre</v>
      </c>
      <c r="U1661">
        <f t="shared" si="200"/>
        <v>-2.5</v>
      </c>
      <c r="V1661">
        <f t="shared" si="201"/>
        <v>3.6000000000000085</v>
      </c>
      <c r="W1661">
        <f t="shared" si="202"/>
        <v>4.2000000000000028</v>
      </c>
      <c r="X1661">
        <f t="shared" si="203"/>
        <v>4.6500000000000057</v>
      </c>
      <c r="Y1661">
        <f t="shared" si="204"/>
        <v>-1.1199999999998909</v>
      </c>
      <c r="Z1661">
        <f t="shared" si="205"/>
        <v>6.0000000000002274E-3</v>
      </c>
      <c r="AC1661">
        <f t="shared" si="206"/>
        <v>0</v>
      </c>
      <c r="AD1661">
        <f t="shared" si="207"/>
        <v>1</v>
      </c>
    </row>
    <row r="1662" spans="1:30" x14ac:dyDescent="0.2">
      <c r="A1662" s="1">
        <v>37224</v>
      </c>
      <c r="B1662" s="2">
        <v>148.26</v>
      </c>
      <c r="C1662" s="2">
        <v>25.18</v>
      </c>
      <c r="D1662" s="2">
        <v>224.4</v>
      </c>
      <c r="E1662" s="2">
        <v>8.11</v>
      </c>
      <c r="F1662" s="2" t="s">
        <v>15</v>
      </c>
      <c r="G1662" t="s">
        <v>15</v>
      </c>
      <c r="H1662">
        <v>1211.26</v>
      </c>
      <c r="I1662">
        <v>148.26</v>
      </c>
      <c r="J1662">
        <v>25.18</v>
      </c>
      <c r="K1662">
        <v>45.6</v>
      </c>
      <c r="L1662">
        <v>72.5</v>
      </c>
      <c r="M1662">
        <v>74.900000000000006</v>
      </c>
      <c r="N1662">
        <v>95.15</v>
      </c>
      <c r="O1662" t="s">
        <v>15</v>
      </c>
      <c r="P1662" t="s">
        <v>15</v>
      </c>
      <c r="Q1662" t="s">
        <v>15</v>
      </c>
      <c r="R1662" t="s">
        <v>15</v>
      </c>
      <c r="S1662">
        <v>4.7560000000000002</v>
      </c>
      <c r="T1662" t="str">
        <f>IF(A1662&lt;=DATE(2020,10,16),"pre","post")</f>
        <v>pre</v>
      </c>
      <c r="U1662">
        <f t="shared" si="200"/>
        <v>-3.3999999999999986</v>
      </c>
      <c r="V1662">
        <f t="shared" si="201"/>
        <v>2.3499999999999943</v>
      </c>
      <c r="W1662">
        <f t="shared" si="202"/>
        <v>2</v>
      </c>
      <c r="X1662">
        <f t="shared" si="203"/>
        <v>2.5</v>
      </c>
      <c r="Y1662">
        <f t="shared" si="204"/>
        <v>9.3399999999999181</v>
      </c>
      <c r="Z1662">
        <f t="shared" si="205"/>
        <v>-0.16899999999999959</v>
      </c>
      <c r="AC1662">
        <f t="shared" si="206"/>
        <v>1</v>
      </c>
      <c r="AD1662">
        <f t="shared" si="207"/>
        <v>0</v>
      </c>
    </row>
    <row r="1663" spans="1:30" x14ac:dyDescent="0.2">
      <c r="A1663" s="1">
        <v>37225</v>
      </c>
      <c r="B1663" s="2">
        <v>138.91999999999999</v>
      </c>
      <c r="C1663" s="2">
        <v>23.84</v>
      </c>
      <c r="D1663" s="2">
        <v>226.8</v>
      </c>
      <c r="E1663" s="2">
        <v>8.08</v>
      </c>
      <c r="F1663" s="2" t="s">
        <v>15</v>
      </c>
      <c r="G1663" t="s">
        <v>15</v>
      </c>
      <c r="H1663">
        <v>1210.79</v>
      </c>
      <c r="I1663">
        <v>138.91999999999999</v>
      </c>
      <c r="J1663">
        <v>23.84</v>
      </c>
      <c r="K1663">
        <v>45.15</v>
      </c>
      <c r="L1663">
        <v>68.900000000000006</v>
      </c>
      <c r="M1663">
        <v>69.599999999999994</v>
      </c>
      <c r="N1663">
        <v>91.8</v>
      </c>
      <c r="O1663" t="s">
        <v>15</v>
      </c>
      <c r="P1663" t="s">
        <v>15</v>
      </c>
      <c r="Q1663" t="s">
        <v>15</v>
      </c>
      <c r="R1663" t="s">
        <v>15</v>
      </c>
      <c r="S1663">
        <v>4.7519999999999998</v>
      </c>
      <c r="T1663" t="str">
        <f>IF(A1663&lt;=DATE(2020,10,16),"pre","post")</f>
        <v>pre</v>
      </c>
      <c r="U1663">
        <f t="shared" si="200"/>
        <v>-0.45000000000000284</v>
      </c>
      <c r="V1663">
        <f t="shared" si="201"/>
        <v>-3.5999999999999943</v>
      </c>
      <c r="W1663">
        <f t="shared" si="202"/>
        <v>-5.3000000000000114</v>
      </c>
      <c r="X1663">
        <f t="shared" si="203"/>
        <v>-3.3500000000000085</v>
      </c>
      <c r="Y1663">
        <f t="shared" si="204"/>
        <v>-0.47000000000002728</v>
      </c>
      <c r="Z1663">
        <f t="shared" si="205"/>
        <v>-4.0000000000004476E-3</v>
      </c>
      <c r="AC1663">
        <f t="shared" si="206"/>
        <v>0</v>
      </c>
      <c r="AD1663">
        <f t="shared" si="207"/>
        <v>0</v>
      </c>
    </row>
    <row r="1664" spans="1:30" x14ac:dyDescent="0.2">
      <c r="A1664" s="1">
        <v>37226</v>
      </c>
      <c r="B1664" s="2">
        <v>138.91999999999999</v>
      </c>
      <c r="C1664" s="2">
        <v>23.84</v>
      </c>
      <c r="D1664" s="2">
        <v>226.8</v>
      </c>
      <c r="E1664" s="2">
        <v>8.08</v>
      </c>
      <c r="F1664" s="2" t="s">
        <v>15</v>
      </c>
      <c r="G1664" t="s">
        <v>15</v>
      </c>
      <c r="H1664">
        <v>1210.79</v>
      </c>
      <c r="I1664">
        <v>138.91999999999999</v>
      </c>
      <c r="J1664">
        <v>23.84</v>
      </c>
      <c r="K1664">
        <v>45.15</v>
      </c>
      <c r="L1664">
        <v>68.900000000000006</v>
      </c>
      <c r="M1664">
        <v>69.599999999999994</v>
      </c>
      <c r="N1664">
        <v>91.8</v>
      </c>
      <c r="O1664" t="s">
        <v>15</v>
      </c>
      <c r="P1664" t="s">
        <v>15</v>
      </c>
      <c r="Q1664" t="s">
        <v>15</v>
      </c>
      <c r="R1664" t="s">
        <v>15</v>
      </c>
      <c r="S1664">
        <v>4.7519999999999998</v>
      </c>
      <c r="T1664" t="str">
        <f>IF(A1664&lt;=DATE(2020,10,16),"pre","post")</f>
        <v>pre</v>
      </c>
      <c r="U1664">
        <f t="shared" si="200"/>
        <v>0</v>
      </c>
      <c r="V1664">
        <f t="shared" si="201"/>
        <v>0</v>
      </c>
      <c r="W1664">
        <f t="shared" si="202"/>
        <v>0</v>
      </c>
      <c r="X1664">
        <f t="shared" si="203"/>
        <v>0</v>
      </c>
      <c r="Y1664">
        <f t="shared" si="204"/>
        <v>0</v>
      </c>
      <c r="Z1664">
        <f t="shared" si="205"/>
        <v>0</v>
      </c>
      <c r="AC1664">
        <f t="shared" si="206"/>
        <v>0</v>
      </c>
      <c r="AD1664">
        <f t="shared" si="207"/>
        <v>0</v>
      </c>
    </row>
    <row r="1665" spans="1:30" x14ac:dyDescent="0.2">
      <c r="A1665" s="1">
        <v>37227</v>
      </c>
      <c r="B1665" s="2">
        <v>138.91999999999999</v>
      </c>
      <c r="C1665" s="2">
        <v>23.84</v>
      </c>
      <c r="D1665" s="2">
        <v>226.8</v>
      </c>
      <c r="E1665" s="2">
        <v>8.08</v>
      </c>
      <c r="F1665" s="2" t="s">
        <v>15</v>
      </c>
      <c r="G1665" t="s">
        <v>15</v>
      </c>
      <c r="H1665">
        <v>1210.79</v>
      </c>
      <c r="I1665">
        <v>138.91999999999999</v>
      </c>
      <c r="J1665">
        <v>23.84</v>
      </c>
      <c r="K1665">
        <v>45.15</v>
      </c>
      <c r="L1665">
        <v>68.900000000000006</v>
      </c>
      <c r="M1665">
        <v>69.599999999999994</v>
      </c>
      <c r="N1665">
        <v>91.8</v>
      </c>
      <c r="O1665" t="s">
        <v>15</v>
      </c>
      <c r="P1665" t="s">
        <v>15</v>
      </c>
      <c r="Q1665" t="s">
        <v>15</v>
      </c>
      <c r="R1665" t="s">
        <v>15</v>
      </c>
      <c r="S1665">
        <v>4.7519999999999998</v>
      </c>
      <c r="T1665" t="str">
        <f>IF(A1665&lt;=DATE(2020,10,16),"pre","post")</f>
        <v>pre</v>
      </c>
      <c r="U1665">
        <f t="shared" si="200"/>
        <v>0</v>
      </c>
      <c r="V1665">
        <f t="shared" si="201"/>
        <v>0</v>
      </c>
      <c r="W1665">
        <f t="shared" si="202"/>
        <v>0</v>
      </c>
      <c r="X1665">
        <f t="shared" si="203"/>
        <v>0</v>
      </c>
      <c r="Y1665">
        <f t="shared" si="204"/>
        <v>0</v>
      </c>
      <c r="Z1665">
        <f t="shared" si="205"/>
        <v>0</v>
      </c>
      <c r="AC1665">
        <f t="shared" si="206"/>
        <v>0</v>
      </c>
      <c r="AD1665">
        <f t="shared" si="207"/>
        <v>0</v>
      </c>
    </row>
    <row r="1666" spans="1:30" x14ac:dyDescent="0.2">
      <c r="A1666" s="1">
        <v>37228</v>
      </c>
      <c r="B1666" s="2">
        <v>122.86</v>
      </c>
      <c r="C1666" s="2">
        <v>25.77</v>
      </c>
      <c r="D1666" s="2">
        <v>232.3</v>
      </c>
      <c r="E1666" s="2">
        <v>8.18</v>
      </c>
      <c r="F1666" s="2" t="s">
        <v>15</v>
      </c>
      <c r="G1666" t="s">
        <v>15</v>
      </c>
      <c r="H1666">
        <v>1210.3900000000001</v>
      </c>
      <c r="I1666">
        <v>122.86</v>
      </c>
      <c r="J1666">
        <v>25.77</v>
      </c>
      <c r="K1666">
        <v>52</v>
      </c>
      <c r="L1666">
        <v>69.8</v>
      </c>
      <c r="M1666">
        <v>70.900000000000006</v>
      </c>
      <c r="N1666">
        <v>91.9</v>
      </c>
      <c r="O1666" t="s">
        <v>15</v>
      </c>
      <c r="P1666" t="s">
        <v>15</v>
      </c>
      <c r="Q1666" t="s">
        <v>15</v>
      </c>
      <c r="R1666" t="s">
        <v>15</v>
      </c>
      <c r="S1666">
        <v>4.6870000000000003</v>
      </c>
      <c r="T1666" t="str">
        <f>IF(A1666&lt;=DATE(2020,10,16),"pre","post")</f>
        <v>pre</v>
      </c>
      <c r="U1666">
        <f t="shared" si="200"/>
        <v>6.8500000000000014</v>
      </c>
      <c r="V1666">
        <f t="shared" si="201"/>
        <v>0.89999999999999147</v>
      </c>
      <c r="W1666">
        <f t="shared" si="202"/>
        <v>1.3000000000000114</v>
      </c>
      <c r="X1666">
        <f t="shared" si="203"/>
        <v>0.10000000000000853</v>
      </c>
      <c r="Y1666">
        <f t="shared" si="204"/>
        <v>-0.39999999999986358</v>
      </c>
      <c r="Z1666">
        <f t="shared" si="205"/>
        <v>-6.4999999999999503E-2</v>
      </c>
      <c r="AC1666">
        <f t="shared" si="206"/>
        <v>1</v>
      </c>
      <c r="AD1666">
        <f t="shared" si="207"/>
        <v>0</v>
      </c>
    </row>
    <row r="1667" spans="1:30" x14ac:dyDescent="0.2">
      <c r="A1667" s="1">
        <v>37229</v>
      </c>
      <c r="B1667" s="2">
        <v>116.46</v>
      </c>
      <c r="C1667" s="2">
        <v>24.08</v>
      </c>
      <c r="D1667" s="2">
        <v>232</v>
      </c>
      <c r="E1667" s="2">
        <v>8.1199999999999992</v>
      </c>
      <c r="F1667" s="2" t="s">
        <v>15</v>
      </c>
      <c r="G1667" t="s">
        <v>15</v>
      </c>
      <c r="H1667">
        <v>1214.0899999999999</v>
      </c>
      <c r="I1667">
        <v>116.46</v>
      </c>
      <c r="J1667">
        <v>24.08</v>
      </c>
      <c r="K1667">
        <v>49</v>
      </c>
      <c r="L1667">
        <v>69.2</v>
      </c>
      <c r="M1667">
        <v>69</v>
      </c>
      <c r="N1667">
        <v>89.7</v>
      </c>
      <c r="O1667" t="s">
        <v>15</v>
      </c>
      <c r="P1667" t="s">
        <v>15</v>
      </c>
      <c r="Q1667" t="s">
        <v>15</v>
      </c>
      <c r="R1667" t="s">
        <v>15</v>
      </c>
      <c r="S1667">
        <v>4.66</v>
      </c>
      <c r="T1667" t="str">
        <f>IF(A1667&lt;=DATE(2020,10,16),"pre","post")</f>
        <v>pre</v>
      </c>
      <c r="U1667">
        <f t="shared" si="200"/>
        <v>-3</v>
      </c>
      <c r="V1667">
        <f t="shared" si="201"/>
        <v>-0.59999999999999432</v>
      </c>
      <c r="W1667">
        <f t="shared" si="202"/>
        <v>-1.9000000000000057</v>
      </c>
      <c r="X1667">
        <f t="shared" si="203"/>
        <v>-2.2000000000000028</v>
      </c>
      <c r="Y1667">
        <f t="shared" si="204"/>
        <v>3.6999999999998181</v>
      </c>
      <c r="Z1667">
        <f t="shared" si="205"/>
        <v>-2.7000000000000135E-2</v>
      </c>
      <c r="AC1667">
        <f t="shared" si="206"/>
        <v>0</v>
      </c>
      <c r="AD1667">
        <f t="shared" si="207"/>
        <v>0</v>
      </c>
    </row>
    <row r="1668" spans="1:30" x14ac:dyDescent="0.2">
      <c r="A1668" s="1">
        <v>37230</v>
      </c>
      <c r="B1668" s="2">
        <v>143.5</v>
      </c>
      <c r="C1668" s="2">
        <v>23.02</v>
      </c>
      <c r="D1668" s="2">
        <v>221.7</v>
      </c>
      <c r="E1668" s="2">
        <v>7.91</v>
      </c>
      <c r="F1668" s="2" t="s">
        <v>15</v>
      </c>
      <c r="G1668" t="s">
        <v>15</v>
      </c>
      <c r="H1668">
        <v>1201.5899999999999</v>
      </c>
      <c r="I1668">
        <v>143.5</v>
      </c>
      <c r="J1668">
        <v>23.02</v>
      </c>
      <c r="K1668">
        <v>48.9</v>
      </c>
      <c r="L1668">
        <v>71</v>
      </c>
      <c r="M1668">
        <v>70.7</v>
      </c>
      <c r="N1668">
        <v>91.6</v>
      </c>
      <c r="O1668" t="s">
        <v>15</v>
      </c>
      <c r="P1668" t="s">
        <v>15</v>
      </c>
      <c r="Q1668" t="s">
        <v>15</v>
      </c>
      <c r="R1668" t="s">
        <v>15</v>
      </c>
      <c r="S1668">
        <v>4.8929999999999998</v>
      </c>
      <c r="T1668" t="str">
        <f>IF(A1668&lt;=DATE(2020,10,16),"pre","post")</f>
        <v>pre</v>
      </c>
      <c r="U1668">
        <f t="shared" ref="U1668:U1731" si="208">K1668-K1667</f>
        <v>-0.10000000000000142</v>
      </c>
      <c r="V1668">
        <f t="shared" ref="V1668:V1731" si="209">L1668-L1667</f>
        <v>1.7999999999999972</v>
      </c>
      <c r="W1668">
        <f t="shared" ref="W1668:W1731" si="210">M1668-M1667</f>
        <v>1.7000000000000028</v>
      </c>
      <c r="X1668">
        <f t="shared" ref="X1668:X1731" si="211">N1668-N1667</f>
        <v>1.8999999999999915</v>
      </c>
      <c r="Y1668">
        <f t="shared" ref="Y1668:Y1731" si="212">H1668-H1667</f>
        <v>-12.5</v>
      </c>
      <c r="Z1668">
        <f t="shared" ref="Z1668:Z1731" si="213">S1668-S1667</f>
        <v>0.23299999999999965</v>
      </c>
      <c r="AC1668">
        <f t="shared" ref="AC1668:AC1731" si="214">IF(AND(J1668&gt;$AA$2, Z1668&lt;0), 1, 0)</f>
        <v>0</v>
      </c>
      <c r="AD1668">
        <f t="shared" ref="AD1668:AD1731" si="215">IF(AND(I1668&gt;$AB$2, Z1668&gt;0), 1, 0)</f>
        <v>1</v>
      </c>
    </row>
    <row r="1669" spans="1:30" x14ac:dyDescent="0.2">
      <c r="A1669" s="1">
        <v>37231</v>
      </c>
      <c r="B1669" s="2">
        <v>145.27000000000001</v>
      </c>
      <c r="C1669" s="2">
        <v>23.71</v>
      </c>
      <c r="D1669" s="2">
        <v>218.7</v>
      </c>
      <c r="E1669" s="2">
        <v>7.71</v>
      </c>
      <c r="F1669" s="2" t="s">
        <v>15</v>
      </c>
      <c r="G1669" t="s">
        <v>15</v>
      </c>
      <c r="H1669">
        <v>1197.67</v>
      </c>
      <c r="I1669">
        <v>145.27000000000001</v>
      </c>
      <c r="J1669">
        <v>23.71</v>
      </c>
      <c r="K1669">
        <v>50.2</v>
      </c>
      <c r="L1669">
        <v>70.650000000000006</v>
      </c>
      <c r="M1669">
        <v>70.7</v>
      </c>
      <c r="N1669">
        <v>92.224999999999994</v>
      </c>
      <c r="O1669" t="s">
        <v>15</v>
      </c>
      <c r="P1669" t="s">
        <v>15</v>
      </c>
      <c r="Q1669" t="s">
        <v>15</v>
      </c>
      <c r="R1669" t="s">
        <v>15</v>
      </c>
      <c r="S1669">
        <v>5.0129999999999999</v>
      </c>
      <c r="T1669" t="str">
        <f>IF(A1669&lt;=DATE(2020,10,16),"pre","post")</f>
        <v>pre</v>
      </c>
      <c r="U1669">
        <f t="shared" si="208"/>
        <v>1.3000000000000043</v>
      </c>
      <c r="V1669">
        <f t="shared" si="209"/>
        <v>-0.34999999999999432</v>
      </c>
      <c r="W1669">
        <f t="shared" si="210"/>
        <v>0</v>
      </c>
      <c r="X1669">
        <f t="shared" si="211"/>
        <v>0.625</v>
      </c>
      <c r="Y1669">
        <f t="shared" si="212"/>
        <v>-3.9199999999998454</v>
      </c>
      <c r="Z1669">
        <f t="shared" si="213"/>
        <v>0.12000000000000011</v>
      </c>
      <c r="AC1669">
        <f t="shared" si="214"/>
        <v>0</v>
      </c>
      <c r="AD1669">
        <f t="shared" si="215"/>
        <v>1</v>
      </c>
    </row>
    <row r="1670" spans="1:30" x14ac:dyDescent="0.2">
      <c r="A1670" s="1">
        <v>37232</v>
      </c>
      <c r="B1670" s="2">
        <v>165.03</v>
      </c>
      <c r="C1670" s="2">
        <v>23.49</v>
      </c>
      <c r="D1670" s="2">
        <v>171.3</v>
      </c>
      <c r="E1670" s="2">
        <v>7.57</v>
      </c>
      <c r="F1670" s="2" t="s">
        <v>15</v>
      </c>
      <c r="G1670" t="s">
        <v>15</v>
      </c>
      <c r="H1670">
        <v>1189.46</v>
      </c>
      <c r="I1670">
        <v>165.03</v>
      </c>
      <c r="J1670">
        <v>23.49</v>
      </c>
      <c r="K1670">
        <v>46.85</v>
      </c>
      <c r="L1670">
        <v>70.8</v>
      </c>
      <c r="M1670">
        <v>71.8</v>
      </c>
      <c r="N1670">
        <v>91.65</v>
      </c>
      <c r="O1670" t="s">
        <v>15</v>
      </c>
      <c r="P1670" t="s">
        <v>15</v>
      </c>
      <c r="Q1670" t="s">
        <v>15</v>
      </c>
      <c r="R1670" t="s">
        <v>15</v>
      </c>
      <c r="S1670">
        <v>5.1669999999999998</v>
      </c>
      <c r="T1670" t="str">
        <f>IF(A1670&lt;=DATE(2020,10,16),"pre","post")</f>
        <v>pre</v>
      </c>
      <c r="U1670">
        <f t="shared" si="208"/>
        <v>-3.3500000000000014</v>
      </c>
      <c r="V1670">
        <f t="shared" si="209"/>
        <v>0.14999999999999147</v>
      </c>
      <c r="W1670">
        <f t="shared" si="210"/>
        <v>1.0999999999999943</v>
      </c>
      <c r="X1670">
        <f t="shared" si="211"/>
        <v>-0.57499999999998863</v>
      </c>
      <c r="Y1670">
        <f t="shared" si="212"/>
        <v>-8.2100000000000364</v>
      </c>
      <c r="Z1670">
        <f t="shared" si="213"/>
        <v>0.15399999999999991</v>
      </c>
      <c r="AC1670">
        <f t="shared" si="214"/>
        <v>0</v>
      </c>
      <c r="AD1670">
        <f t="shared" si="215"/>
        <v>1</v>
      </c>
    </row>
    <row r="1671" spans="1:30" x14ac:dyDescent="0.2">
      <c r="A1671" s="1">
        <v>37233</v>
      </c>
      <c r="B1671" s="2">
        <v>165.03</v>
      </c>
      <c r="C1671" s="2">
        <v>23.49</v>
      </c>
      <c r="D1671" s="2">
        <v>171.3</v>
      </c>
      <c r="E1671" s="2">
        <v>7.57</v>
      </c>
      <c r="F1671" s="2" t="s">
        <v>15</v>
      </c>
      <c r="G1671" t="s">
        <v>15</v>
      </c>
      <c r="H1671">
        <v>1189.46</v>
      </c>
      <c r="I1671">
        <v>165.03</v>
      </c>
      <c r="J1671">
        <v>23.49</v>
      </c>
      <c r="K1671">
        <v>46.85</v>
      </c>
      <c r="L1671">
        <v>70.8</v>
      </c>
      <c r="M1671">
        <v>71.8</v>
      </c>
      <c r="N1671">
        <v>91.65</v>
      </c>
      <c r="O1671" t="s">
        <v>15</v>
      </c>
      <c r="P1671" t="s">
        <v>15</v>
      </c>
      <c r="Q1671" t="s">
        <v>15</v>
      </c>
      <c r="R1671" t="s">
        <v>15</v>
      </c>
      <c r="S1671">
        <v>5.1669999999999998</v>
      </c>
      <c r="T1671" t="str">
        <f>IF(A1671&lt;=DATE(2020,10,16),"pre","post")</f>
        <v>pre</v>
      </c>
      <c r="U1671">
        <f t="shared" si="208"/>
        <v>0</v>
      </c>
      <c r="V1671">
        <f t="shared" si="209"/>
        <v>0</v>
      </c>
      <c r="W1671">
        <f t="shared" si="210"/>
        <v>0</v>
      </c>
      <c r="X1671">
        <f t="shared" si="211"/>
        <v>0</v>
      </c>
      <c r="Y1671">
        <f t="shared" si="212"/>
        <v>0</v>
      </c>
      <c r="Z1671">
        <f t="shared" si="213"/>
        <v>0</v>
      </c>
      <c r="AC1671">
        <f t="shared" si="214"/>
        <v>0</v>
      </c>
      <c r="AD1671">
        <f t="shared" si="215"/>
        <v>0</v>
      </c>
    </row>
    <row r="1672" spans="1:30" x14ac:dyDescent="0.2">
      <c r="A1672" s="1">
        <v>37234</v>
      </c>
      <c r="B1672" s="2">
        <v>165.03</v>
      </c>
      <c r="C1672" s="2">
        <v>23.49</v>
      </c>
      <c r="D1672" s="2">
        <v>171.3</v>
      </c>
      <c r="E1672" s="2">
        <v>7.57</v>
      </c>
      <c r="F1672" s="2" t="s">
        <v>15</v>
      </c>
      <c r="G1672" t="s">
        <v>15</v>
      </c>
      <c r="H1672">
        <v>1189.46</v>
      </c>
      <c r="I1672">
        <v>165.03</v>
      </c>
      <c r="J1672">
        <v>23.49</v>
      </c>
      <c r="K1672">
        <v>46.85</v>
      </c>
      <c r="L1672">
        <v>70.8</v>
      </c>
      <c r="M1672">
        <v>71.8</v>
      </c>
      <c r="N1672">
        <v>91.65</v>
      </c>
      <c r="O1672" t="s">
        <v>15</v>
      </c>
      <c r="P1672" t="s">
        <v>15</v>
      </c>
      <c r="Q1672" t="s">
        <v>15</v>
      </c>
      <c r="R1672" t="s">
        <v>15</v>
      </c>
      <c r="S1672">
        <v>5.1669999999999998</v>
      </c>
      <c r="T1672" t="str">
        <f>IF(A1672&lt;=DATE(2020,10,16),"pre","post")</f>
        <v>pre</v>
      </c>
      <c r="U1672">
        <f t="shared" si="208"/>
        <v>0</v>
      </c>
      <c r="V1672">
        <f t="shared" si="209"/>
        <v>0</v>
      </c>
      <c r="W1672">
        <f t="shared" si="210"/>
        <v>0</v>
      </c>
      <c r="X1672">
        <f t="shared" si="211"/>
        <v>0</v>
      </c>
      <c r="Y1672">
        <f t="shared" si="212"/>
        <v>0</v>
      </c>
      <c r="Z1672">
        <f t="shared" si="213"/>
        <v>0</v>
      </c>
      <c r="AC1672">
        <f t="shared" si="214"/>
        <v>0</v>
      </c>
      <c r="AD1672">
        <f t="shared" si="215"/>
        <v>0</v>
      </c>
    </row>
    <row r="1673" spans="1:30" x14ac:dyDescent="0.2">
      <c r="A1673" s="1">
        <v>37235</v>
      </c>
      <c r="B1673" s="2">
        <v>156.38</v>
      </c>
      <c r="C1673" s="2">
        <v>25.62</v>
      </c>
      <c r="D1673" s="2">
        <v>178.2</v>
      </c>
      <c r="E1673" s="2">
        <v>7.65</v>
      </c>
      <c r="F1673" s="2" t="s">
        <v>15</v>
      </c>
      <c r="G1673" t="s">
        <v>15</v>
      </c>
      <c r="H1673">
        <v>1190.74</v>
      </c>
      <c r="I1673">
        <v>156.38</v>
      </c>
      <c r="J1673">
        <v>25.62</v>
      </c>
      <c r="K1673">
        <v>46.8</v>
      </c>
      <c r="L1673">
        <v>71.75</v>
      </c>
      <c r="M1673">
        <v>75.2</v>
      </c>
      <c r="N1673">
        <v>95.2</v>
      </c>
      <c r="O1673" t="s">
        <v>15</v>
      </c>
      <c r="P1673" t="s">
        <v>15</v>
      </c>
      <c r="Q1673" t="s">
        <v>15</v>
      </c>
      <c r="R1673" t="s">
        <v>15</v>
      </c>
      <c r="S1673">
        <v>5.0979999999999999</v>
      </c>
      <c r="T1673" t="str">
        <f>IF(A1673&lt;=DATE(2020,10,16),"pre","post")</f>
        <v>pre</v>
      </c>
      <c r="U1673">
        <f t="shared" si="208"/>
        <v>-5.0000000000004263E-2</v>
      </c>
      <c r="V1673">
        <f t="shared" si="209"/>
        <v>0.95000000000000284</v>
      </c>
      <c r="W1673">
        <f t="shared" si="210"/>
        <v>3.4000000000000057</v>
      </c>
      <c r="X1673">
        <f t="shared" si="211"/>
        <v>3.5499999999999972</v>
      </c>
      <c r="Y1673">
        <f t="shared" si="212"/>
        <v>1.2799999999999727</v>
      </c>
      <c r="Z1673">
        <f t="shared" si="213"/>
        <v>-6.899999999999995E-2</v>
      </c>
      <c r="AC1673">
        <f t="shared" si="214"/>
        <v>1</v>
      </c>
      <c r="AD1673">
        <f t="shared" si="215"/>
        <v>0</v>
      </c>
    </row>
    <row r="1674" spans="1:30" x14ac:dyDescent="0.2">
      <c r="A1674" s="1">
        <v>37236</v>
      </c>
      <c r="B1674" s="2">
        <v>145.32</v>
      </c>
      <c r="C1674" s="2">
        <v>25.3</v>
      </c>
      <c r="D1674" s="2">
        <v>164.9</v>
      </c>
      <c r="E1674" s="2">
        <v>7.7</v>
      </c>
      <c r="F1674" s="2" t="s">
        <v>15</v>
      </c>
      <c r="G1674" t="s">
        <v>15</v>
      </c>
      <c r="H1674">
        <v>1194.42</v>
      </c>
      <c r="I1674">
        <v>145.32</v>
      </c>
      <c r="J1674">
        <v>25.3</v>
      </c>
      <c r="K1674">
        <v>46.9</v>
      </c>
      <c r="L1674">
        <v>73.3</v>
      </c>
      <c r="M1674">
        <v>75.900000000000006</v>
      </c>
      <c r="N1674">
        <v>93.625</v>
      </c>
      <c r="O1674" t="s">
        <v>15</v>
      </c>
      <c r="P1674" t="s">
        <v>15</v>
      </c>
      <c r="Q1674" t="s">
        <v>15</v>
      </c>
      <c r="R1674" t="s">
        <v>15</v>
      </c>
      <c r="S1674">
        <v>5.0510000000000002</v>
      </c>
      <c r="T1674" t="str">
        <f>IF(A1674&lt;=DATE(2020,10,16),"pre","post")</f>
        <v>pre</v>
      </c>
      <c r="U1674">
        <f t="shared" si="208"/>
        <v>0.10000000000000142</v>
      </c>
      <c r="V1674">
        <f t="shared" si="209"/>
        <v>1.5499999999999972</v>
      </c>
      <c r="W1674">
        <f t="shared" si="210"/>
        <v>0.70000000000000284</v>
      </c>
      <c r="X1674">
        <f t="shared" si="211"/>
        <v>-1.5750000000000028</v>
      </c>
      <c r="Y1674">
        <f t="shared" si="212"/>
        <v>3.6800000000000637</v>
      </c>
      <c r="Z1674">
        <f t="shared" si="213"/>
        <v>-4.6999999999999709E-2</v>
      </c>
      <c r="AC1674">
        <f t="shared" si="214"/>
        <v>1</v>
      </c>
      <c r="AD1674">
        <f t="shared" si="215"/>
        <v>0</v>
      </c>
    </row>
    <row r="1675" spans="1:30" x14ac:dyDescent="0.2">
      <c r="A1675" s="1">
        <v>37237</v>
      </c>
      <c r="B1675" s="2">
        <v>149.66</v>
      </c>
      <c r="C1675" s="2">
        <v>24.87</v>
      </c>
      <c r="D1675" s="2">
        <v>162.5</v>
      </c>
      <c r="E1675" s="2">
        <v>7.75</v>
      </c>
      <c r="F1675" s="2" t="s">
        <v>15</v>
      </c>
      <c r="G1675" t="s">
        <v>15</v>
      </c>
      <c r="H1675">
        <v>1199.6500000000001</v>
      </c>
      <c r="I1675">
        <v>149.66</v>
      </c>
      <c r="J1675">
        <v>24.87</v>
      </c>
      <c r="K1675">
        <v>46.9</v>
      </c>
      <c r="L1675">
        <v>72.3</v>
      </c>
      <c r="M1675">
        <v>73.7</v>
      </c>
      <c r="N1675">
        <v>92.35</v>
      </c>
      <c r="O1675" t="s">
        <v>15</v>
      </c>
      <c r="P1675" t="s">
        <v>15</v>
      </c>
      <c r="Q1675" t="s">
        <v>15</v>
      </c>
      <c r="R1675" t="s">
        <v>15</v>
      </c>
      <c r="S1675">
        <v>5.0049999999999999</v>
      </c>
      <c r="T1675" t="str">
        <f>IF(A1675&lt;=DATE(2020,10,16),"pre","post")</f>
        <v>pre</v>
      </c>
      <c r="U1675">
        <f t="shared" si="208"/>
        <v>0</v>
      </c>
      <c r="V1675">
        <f t="shared" si="209"/>
        <v>-1</v>
      </c>
      <c r="W1675">
        <f t="shared" si="210"/>
        <v>-2.2000000000000028</v>
      </c>
      <c r="X1675">
        <f t="shared" si="211"/>
        <v>-1.2750000000000057</v>
      </c>
      <c r="Y1675">
        <f t="shared" si="212"/>
        <v>5.2300000000000182</v>
      </c>
      <c r="Z1675">
        <f t="shared" si="213"/>
        <v>-4.6000000000000263E-2</v>
      </c>
      <c r="AC1675">
        <f t="shared" si="214"/>
        <v>1</v>
      </c>
      <c r="AD1675">
        <f t="shared" si="215"/>
        <v>0</v>
      </c>
    </row>
    <row r="1676" spans="1:30" x14ac:dyDescent="0.2">
      <c r="A1676" s="1">
        <v>37238</v>
      </c>
      <c r="B1676" s="2">
        <v>151.69999999999999</v>
      </c>
      <c r="C1676" s="2">
        <v>25.91</v>
      </c>
      <c r="D1676" s="2">
        <v>161.69999999999999</v>
      </c>
      <c r="E1676" s="2">
        <v>7.75</v>
      </c>
      <c r="F1676" s="2" t="s">
        <v>15</v>
      </c>
      <c r="G1676" t="s">
        <v>15</v>
      </c>
      <c r="H1676">
        <v>1192.49</v>
      </c>
      <c r="I1676">
        <v>151.69999999999999</v>
      </c>
      <c r="J1676">
        <v>25.91</v>
      </c>
      <c r="K1676">
        <v>48.1</v>
      </c>
      <c r="L1676">
        <v>74.400000000000006</v>
      </c>
      <c r="M1676">
        <v>76.5</v>
      </c>
      <c r="N1676">
        <v>93.9</v>
      </c>
      <c r="O1676" t="s">
        <v>15</v>
      </c>
      <c r="P1676" t="s">
        <v>15</v>
      </c>
      <c r="Q1676" t="s">
        <v>15</v>
      </c>
      <c r="R1676" t="s">
        <v>15</v>
      </c>
      <c r="S1676">
        <v>5.0730000000000004</v>
      </c>
      <c r="T1676" t="str">
        <f>IF(A1676&lt;=DATE(2020,10,16),"pre","post")</f>
        <v>pre</v>
      </c>
      <c r="U1676">
        <f t="shared" si="208"/>
        <v>1.2000000000000028</v>
      </c>
      <c r="V1676">
        <f t="shared" si="209"/>
        <v>2.1000000000000085</v>
      </c>
      <c r="W1676">
        <f t="shared" si="210"/>
        <v>2.7999999999999972</v>
      </c>
      <c r="X1676">
        <f t="shared" si="211"/>
        <v>1.5500000000000114</v>
      </c>
      <c r="Y1676">
        <f t="shared" si="212"/>
        <v>-7.1600000000000819</v>
      </c>
      <c r="Z1676">
        <f t="shared" si="213"/>
        <v>6.8000000000000504E-2</v>
      </c>
      <c r="AC1676">
        <f t="shared" si="214"/>
        <v>0</v>
      </c>
      <c r="AD1676">
        <f t="shared" si="215"/>
        <v>1</v>
      </c>
    </row>
    <row r="1677" spans="1:30" x14ac:dyDescent="0.2">
      <c r="A1677" s="1">
        <v>37239</v>
      </c>
      <c r="B1677" s="2">
        <v>159.9</v>
      </c>
      <c r="C1677" s="2">
        <v>24.63</v>
      </c>
      <c r="D1677" s="2">
        <v>154.19999999999999</v>
      </c>
      <c r="E1677" s="2">
        <v>7.63</v>
      </c>
      <c r="F1677" s="2" t="s">
        <v>15</v>
      </c>
      <c r="G1677" t="s">
        <v>15</v>
      </c>
      <c r="H1677">
        <v>1186.3900000000001</v>
      </c>
      <c r="I1677">
        <v>159.9</v>
      </c>
      <c r="J1677">
        <v>24.63</v>
      </c>
      <c r="K1677">
        <v>48.7</v>
      </c>
      <c r="L1677">
        <v>76.099999999999994</v>
      </c>
      <c r="M1677">
        <v>78.8</v>
      </c>
      <c r="N1677">
        <v>96.45</v>
      </c>
      <c r="O1677" t="s">
        <v>15</v>
      </c>
      <c r="P1677" t="s">
        <v>15</v>
      </c>
      <c r="Q1677" t="s">
        <v>15</v>
      </c>
      <c r="R1677" t="s">
        <v>15</v>
      </c>
      <c r="S1677">
        <v>5.1879999999999997</v>
      </c>
      <c r="T1677" t="str">
        <f>IF(A1677&lt;=DATE(2020,10,16),"pre","post")</f>
        <v>pre</v>
      </c>
      <c r="U1677">
        <f t="shared" si="208"/>
        <v>0.60000000000000142</v>
      </c>
      <c r="V1677">
        <f t="shared" si="209"/>
        <v>1.6999999999999886</v>
      </c>
      <c r="W1677">
        <f t="shared" si="210"/>
        <v>2.2999999999999972</v>
      </c>
      <c r="X1677">
        <f t="shared" si="211"/>
        <v>2.5499999999999972</v>
      </c>
      <c r="Y1677">
        <f t="shared" si="212"/>
        <v>-6.0999999999999091</v>
      </c>
      <c r="Z1677">
        <f t="shared" si="213"/>
        <v>0.11499999999999932</v>
      </c>
      <c r="AC1677">
        <f t="shared" si="214"/>
        <v>0</v>
      </c>
      <c r="AD1677">
        <f t="shared" si="215"/>
        <v>1</v>
      </c>
    </row>
    <row r="1678" spans="1:30" x14ac:dyDescent="0.2">
      <c r="A1678" s="1">
        <v>37240</v>
      </c>
      <c r="B1678" s="2">
        <v>159.9</v>
      </c>
      <c r="C1678" s="2">
        <v>24.63</v>
      </c>
      <c r="D1678" s="2">
        <v>154.19999999999999</v>
      </c>
      <c r="E1678" s="2">
        <v>7.63</v>
      </c>
      <c r="F1678" s="2" t="s">
        <v>15</v>
      </c>
      <c r="G1678" t="s">
        <v>15</v>
      </c>
      <c r="H1678">
        <v>1186.3900000000001</v>
      </c>
      <c r="I1678">
        <v>159.9</v>
      </c>
      <c r="J1678">
        <v>24.63</v>
      </c>
      <c r="K1678">
        <v>48.7</v>
      </c>
      <c r="L1678">
        <v>76.099999999999994</v>
      </c>
      <c r="M1678">
        <v>78.8</v>
      </c>
      <c r="N1678">
        <v>96.45</v>
      </c>
      <c r="O1678" t="s">
        <v>15</v>
      </c>
      <c r="P1678" t="s">
        <v>15</v>
      </c>
      <c r="Q1678" t="s">
        <v>15</v>
      </c>
      <c r="R1678" t="s">
        <v>15</v>
      </c>
      <c r="S1678">
        <v>5.1879999999999997</v>
      </c>
      <c r="T1678" t="str">
        <f>IF(A1678&lt;=DATE(2020,10,16),"pre","post")</f>
        <v>pre</v>
      </c>
      <c r="U1678">
        <f t="shared" si="208"/>
        <v>0</v>
      </c>
      <c r="V1678">
        <f t="shared" si="209"/>
        <v>0</v>
      </c>
      <c r="W1678">
        <f t="shared" si="210"/>
        <v>0</v>
      </c>
      <c r="X1678">
        <f t="shared" si="211"/>
        <v>0</v>
      </c>
      <c r="Y1678">
        <f t="shared" si="212"/>
        <v>0</v>
      </c>
      <c r="Z1678">
        <f t="shared" si="213"/>
        <v>0</v>
      </c>
      <c r="AC1678">
        <f t="shared" si="214"/>
        <v>0</v>
      </c>
      <c r="AD1678">
        <f t="shared" si="215"/>
        <v>0</v>
      </c>
    </row>
    <row r="1679" spans="1:30" x14ac:dyDescent="0.2">
      <c r="A1679" s="1">
        <v>37241</v>
      </c>
      <c r="B1679" s="2">
        <v>159.9</v>
      </c>
      <c r="C1679" s="2">
        <v>24.63</v>
      </c>
      <c r="D1679" s="2">
        <v>154.19999999999999</v>
      </c>
      <c r="E1679" s="2">
        <v>7.63</v>
      </c>
      <c r="F1679" s="2" t="s">
        <v>15</v>
      </c>
      <c r="G1679" t="s">
        <v>15</v>
      </c>
      <c r="H1679">
        <v>1186.3900000000001</v>
      </c>
      <c r="I1679">
        <v>159.9</v>
      </c>
      <c r="J1679">
        <v>24.63</v>
      </c>
      <c r="K1679">
        <v>48.7</v>
      </c>
      <c r="L1679">
        <v>76.099999999999994</v>
      </c>
      <c r="M1679">
        <v>78.8</v>
      </c>
      <c r="N1679">
        <v>96.45</v>
      </c>
      <c r="O1679" t="s">
        <v>15</v>
      </c>
      <c r="P1679" t="s">
        <v>15</v>
      </c>
      <c r="Q1679" t="s">
        <v>15</v>
      </c>
      <c r="R1679" t="s">
        <v>15</v>
      </c>
      <c r="S1679">
        <v>5.1879999999999997</v>
      </c>
      <c r="T1679" t="str">
        <f>IF(A1679&lt;=DATE(2020,10,16),"pre","post")</f>
        <v>pre</v>
      </c>
      <c r="U1679">
        <f t="shared" si="208"/>
        <v>0</v>
      </c>
      <c r="V1679">
        <f t="shared" si="209"/>
        <v>0</v>
      </c>
      <c r="W1679">
        <f t="shared" si="210"/>
        <v>0</v>
      </c>
      <c r="X1679">
        <f t="shared" si="211"/>
        <v>0</v>
      </c>
      <c r="Y1679">
        <f t="shared" si="212"/>
        <v>0</v>
      </c>
      <c r="Z1679">
        <f t="shared" si="213"/>
        <v>0</v>
      </c>
      <c r="AC1679">
        <f t="shared" si="214"/>
        <v>0</v>
      </c>
      <c r="AD1679">
        <f t="shared" si="215"/>
        <v>0</v>
      </c>
    </row>
    <row r="1680" spans="1:30" x14ac:dyDescent="0.2">
      <c r="A1680" s="1">
        <v>37242</v>
      </c>
      <c r="B1680" s="2">
        <v>166.51</v>
      </c>
      <c r="C1680" s="2">
        <v>24.26</v>
      </c>
      <c r="D1680" s="2">
        <v>159.4</v>
      </c>
      <c r="E1680" s="2">
        <v>7.44</v>
      </c>
      <c r="F1680" s="2" t="s">
        <v>15</v>
      </c>
      <c r="G1680" t="s">
        <v>15</v>
      </c>
      <c r="H1680">
        <v>1182.02</v>
      </c>
      <c r="I1680">
        <v>166.51</v>
      </c>
      <c r="J1680">
        <v>24.26</v>
      </c>
      <c r="K1680">
        <v>50.3</v>
      </c>
      <c r="L1680">
        <v>79.8</v>
      </c>
      <c r="M1680">
        <v>81.400000000000006</v>
      </c>
      <c r="N1680">
        <v>98.35</v>
      </c>
      <c r="O1680" t="s">
        <v>15</v>
      </c>
      <c r="P1680" t="s">
        <v>15</v>
      </c>
      <c r="Q1680" t="s">
        <v>15</v>
      </c>
      <c r="R1680" t="s">
        <v>15</v>
      </c>
      <c r="S1680">
        <v>5.1859999999999999</v>
      </c>
      <c r="T1680" t="str">
        <f>IF(A1680&lt;=DATE(2020,10,16),"pre","post")</f>
        <v>pre</v>
      </c>
      <c r="U1680">
        <f t="shared" si="208"/>
        <v>1.5999999999999943</v>
      </c>
      <c r="V1680">
        <f t="shared" si="209"/>
        <v>3.7000000000000028</v>
      </c>
      <c r="W1680">
        <f t="shared" si="210"/>
        <v>2.6000000000000085</v>
      </c>
      <c r="X1680">
        <f t="shared" si="211"/>
        <v>1.8999999999999915</v>
      </c>
      <c r="Y1680">
        <f t="shared" si="212"/>
        <v>-4.3700000000001182</v>
      </c>
      <c r="Z1680">
        <f t="shared" si="213"/>
        <v>-1.9999999999997797E-3</v>
      </c>
      <c r="AC1680">
        <f t="shared" si="214"/>
        <v>1</v>
      </c>
      <c r="AD1680">
        <f t="shared" si="215"/>
        <v>0</v>
      </c>
    </row>
    <row r="1681" spans="1:30" x14ac:dyDescent="0.2">
      <c r="A1681" s="1">
        <v>37243</v>
      </c>
      <c r="B1681" s="2">
        <v>163.75</v>
      </c>
      <c r="C1681" s="2">
        <v>23.29</v>
      </c>
      <c r="D1681" s="2">
        <v>153.9</v>
      </c>
      <c r="E1681" s="2">
        <v>7.54</v>
      </c>
      <c r="F1681" s="2" t="s">
        <v>15</v>
      </c>
      <c r="G1681" t="s">
        <v>15</v>
      </c>
      <c r="H1681">
        <v>1189.04</v>
      </c>
      <c r="I1681">
        <v>163.75</v>
      </c>
      <c r="J1681">
        <v>23.29</v>
      </c>
      <c r="K1681">
        <v>47.3</v>
      </c>
      <c r="L1681">
        <v>77.95</v>
      </c>
      <c r="M1681">
        <v>79.900000000000006</v>
      </c>
      <c r="N1681">
        <v>96.35</v>
      </c>
      <c r="O1681" t="s">
        <v>15</v>
      </c>
      <c r="P1681" t="s">
        <v>15</v>
      </c>
      <c r="Q1681" t="s">
        <v>15</v>
      </c>
      <c r="R1681" t="s">
        <v>15</v>
      </c>
      <c r="S1681">
        <v>5.1210000000000004</v>
      </c>
      <c r="T1681" t="str">
        <f>IF(A1681&lt;=DATE(2020,10,16),"pre","post")</f>
        <v>pre</v>
      </c>
      <c r="U1681">
        <f t="shared" si="208"/>
        <v>-3</v>
      </c>
      <c r="V1681">
        <f t="shared" si="209"/>
        <v>-1.8499999999999943</v>
      </c>
      <c r="W1681">
        <f t="shared" si="210"/>
        <v>-1.5</v>
      </c>
      <c r="X1681">
        <f t="shared" si="211"/>
        <v>-2</v>
      </c>
      <c r="Y1681">
        <f t="shared" si="212"/>
        <v>7.0199999999999818</v>
      </c>
      <c r="Z1681">
        <f t="shared" si="213"/>
        <v>-6.4999999999999503E-2</v>
      </c>
      <c r="AC1681">
        <f t="shared" si="214"/>
        <v>0</v>
      </c>
      <c r="AD1681">
        <f t="shared" si="215"/>
        <v>0</v>
      </c>
    </row>
    <row r="1682" spans="1:30" x14ac:dyDescent="0.2">
      <c r="A1682" s="1">
        <v>37244</v>
      </c>
      <c r="B1682" s="2">
        <v>164.38</v>
      </c>
      <c r="C1682" s="2">
        <v>22.58</v>
      </c>
      <c r="D1682" s="2">
        <v>156.30000000000001</v>
      </c>
      <c r="E1682" s="2">
        <v>7.63</v>
      </c>
      <c r="F1682" s="2" t="s">
        <v>15</v>
      </c>
      <c r="G1682" t="s">
        <v>15</v>
      </c>
      <c r="H1682">
        <v>1194.46</v>
      </c>
      <c r="I1682">
        <v>164.38</v>
      </c>
      <c r="J1682">
        <v>22.58</v>
      </c>
      <c r="K1682">
        <v>46.4</v>
      </c>
      <c r="L1682">
        <v>75.7</v>
      </c>
      <c r="M1682">
        <v>77.5</v>
      </c>
      <c r="N1682">
        <v>93.25</v>
      </c>
      <c r="O1682" t="s">
        <v>15</v>
      </c>
      <c r="P1682" t="s">
        <v>15</v>
      </c>
      <c r="Q1682" t="s">
        <v>15</v>
      </c>
      <c r="R1682" t="s">
        <v>15</v>
      </c>
      <c r="S1682">
        <v>5.0469999999999997</v>
      </c>
      <c r="T1682" t="str">
        <f>IF(A1682&lt;=DATE(2020,10,16),"pre","post")</f>
        <v>pre</v>
      </c>
      <c r="U1682">
        <f t="shared" si="208"/>
        <v>-0.89999999999999858</v>
      </c>
      <c r="V1682">
        <f t="shared" si="209"/>
        <v>-2.25</v>
      </c>
      <c r="W1682">
        <f t="shared" si="210"/>
        <v>-2.4000000000000057</v>
      </c>
      <c r="X1682">
        <f t="shared" si="211"/>
        <v>-3.0999999999999943</v>
      </c>
      <c r="Y1682">
        <f t="shared" si="212"/>
        <v>5.4200000000000728</v>
      </c>
      <c r="Z1682">
        <f t="shared" si="213"/>
        <v>-7.4000000000000732E-2</v>
      </c>
      <c r="AC1682">
        <f t="shared" si="214"/>
        <v>0</v>
      </c>
      <c r="AD1682">
        <f t="shared" si="215"/>
        <v>0</v>
      </c>
    </row>
    <row r="1683" spans="1:30" x14ac:dyDescent="0.2">
      <c r="A1683" s="1">
        <v>37245</v>
      </c>
      <c r="B1683" s="2">
        <v>156.9</v>
      </c>
      <c r="C1683" s="2">
        <v>23.67</v>
      </c>
      <c r="D1683" s="2">
        <v>156</v>
      </c>
      <c r="E1683" s="2">
        <v>7.59</v>
      </c>
      <c r="F1683" s="2" t="s">
        <v>15</v>
      </c>
      <c r="G1683" t="s">
        <v>15</v>
      </c>
      <c r="H1683">
        <v>1194.56</v>
      </c>
      <c r="I1683">
        <v>156.9</v>
      </c>
      <c r="J1683">
        <v>23.67</v>
      </c>
      <c r="K1683">
        <v>47.95</v>
      </c>
      <c r="L1683">
        <v>78.3</v>
      </c>
      <c r="M1683">
        <v>80</v>
      </c>
      <c r="N1683">
        <v>96.35</v>
      </c>
      <c r="O1683" t="s">
        <v>15</v>
      </c>
      <c r="P1683" t="s">
        <v>15</v>
      </c>
      <c r="Q1683" t="s">
        <v>15</v>
      </c>
      <c r="R1683" t="s">
        <v>15</v>
      </c>
      <c r="S1683">
        <v>5.03</v>
      </c>
      <c r="T1683" t="str">
        <f>IF(A1683&lt;=DATE(2020,10,16),"pre","post")</f>
        <v>pre</v>
      </c>
      <c r="U1683">
        <f t="shared" si="208"/>
        <v>1.5500000000000043</v>
      </c>
      <c r="V1683">
        <f t="shared" si="209"/>
        <v>2.5999999999999943</v>
      </c>
      <c r="W1683">
        <f t="shared" si="210"/>
        <v>2.5</v>
      </c>
      <c r="X1683">
        <f t="shared" si="211"/>
        <v>3.0999999999999943</v>
      </c>
      <c r="Y1683">
        <f t="shared" si="212"/>
        <v>9.9999999999909051E-2</v>
      </c>
      <c r="Z1683">
        <f t="shared" si="213"/>
        <v>-1.699999999999946E-2</v>
      </c>
      <c r="AC1683">
        <f t="shared" si="214"/>
        <v>0</v>
      </c>
      <c r="AD1683">
        <f t="shared" si="215"/>
        <v>0</v>
      </c>
    </row>
    <row r="1684" spans="1:30" x14ac:dyDescent="0.2">
      <c r="A1684" s="1">
        <v>37246</v>
      </c>
      <c r="B1684" s="2">
        <v>141.22</v>
      </c>
      <c r="C1684" s="2">
        <v>22.5</v>
      </c>
      <c r="D1684" s="2">
        <v>151.6</v>
      </c>
      <c r="E1684" s="2">
        <v>7.49</v>
      </c>
      <c r="F1684" s="2" t="s">
        <v>15</v>
      </c>
      <c r="G1684" t="s">
        <v>15</v>
      </c>
      <c r="H1684">
        <v>1196.05</v>
      </c>
      <c r="I1684">
        <v>141.22</v>
      </c>
      <c r="J1684">
        <v>22.5</v>
      </c>
      <c r="K1684">
        <v>52.05</v>
      </c>
      <c r="L1684">
        <v>80.099999999999994</v>
      </c>
      <c r="M1684">
        <v>79.599999999999994</v>
      </c>
      <c r="N1684">
        <v>96.6</v>
      </c>
      <c r="O1684" t="s">
        <v>15</v>
      </c>
      <c r="P1684" t="s">
        <v>15</v>
      </c>
      <c r="Q1684" t="s">
        <v>15</v>
      </c>
      <c r="R1684" t="s">
        <v>15</v>
      </c>
      <c r="S1684">
        <v>5.0839999999999996</v>
      </c>
      <c r="T1684" t="str">
        <f>IF(A1684&lt;=DATE(2020,10,16),"pre","post")</f>
        <v>pre</v>
      </c>
      <c r="U1684">
        <f t="shared" si="208"/>
        <v>4.0999999999999943</v>
      </c>
      <c r="V1684">
        <f t="shared" si="209"/>
        <v>1.7999999999999972</v>
      </c>
      <c r="W1684">
        <f t="shared" si="210"/>
        <v>-0.40000000000000568</v>
      </c>
      <c r="X1684">
        <f t="shared" si="211"/>
        <v>0.25</v>
      </c>
      <c r="Y1684">
        <f t="shared" si="212"/>
        <v>1.4900000000000091</v>
      </c>
      <c r="Z1684">
        <f t="shared" si="213"/>
        <v>5.3999999999999382E-2</v>
      </c>
      <c r="AC1684">
        <f t="shared" si="214"/>
        <v>0</v>
      </c>
      <c r="AD1684">
        <f t="shared" si="215"/>
        <v>1</v>
      </c>
    </row>
    <row r="1685" spans="1:30" x14ac:dyDescent="0.2">
      <c r="A1685" s="1">
        <v>37247</v>
      </c>
      <c r="B1685" s="2">
        <v>141.22</v>
      </c>
      <c r="C1685" s="2">
        <v>22.5</v>
      </c>
      <c r="D1685" s="2">
        <v>151.6</v>
      </c>
      <c r="E1685" s="2">
        <v>7.49</v>
      </c>
      <c r="F1685" s="2" t="s">
        <v>15</v>
      </c>
      <c r="G1685" t="s">
        <v>15</v>
      </c>
      <c r="H1685">
        <v>1196.05</v>
      </c>
      <c r="I1685">
        <v>141.22</v>
      </c>
      <c r="J1685">
        <v>22.5</v>
      </c>
      <c r="K1685">
        <v>52.05</v>
      </c>
      <c r="L1685">
        <v>80.099999999999994</v>
      </c>
      <c r="M1685">
        <v>79.599999999999994</v>
      </c>
      <c r="N1685">
        <v>96.6</v>
      </c>
      <c r="O1685" t="s">
        <v>15</v>
      </c>
      <c r="P1685" t="s">
        <v>15</v>
      </c>
      <c r="Q1685" t="s">
        <v>15</v>
      </c>
      <c r="R1685" t="s">
        <v>15</v>
      </c>
      <c r="S1685">
        <v>5.0839999999999996</v>
      </c>
      <c r="T1685" t="str">
        <f>IF(A1685&lt;=DATE(2020,10,16),"pre","post")</f>
        <v>pre</v>
      </c>
      <c r="U1685">
        <f t="shared" si="208"/>
        <v>0</v>
      </c>
      <c r="V1685">
        <f t="shared" si="209"/>
        <v>0</v>
      </c>
      <c r="W1685">
        <f t="shared" si="210"/>
        <v>0</v>
      </c>
      <c r="X1685">
        <f t="shared" si="211"/>
        <v>0</v>
      </c>
      <c r="Y1685">
        <f t="shared" si="212"/>
        <v>0</v>
      </c>
      <c r="Z1685">
        <f t="shared" si="213"/>
        <v>0</v>
      </c>
      <c r="AC1685">
        <f t="shared" si="214"/>
        <v>0</v>
      </c>
      <c r="AD1685">
        <f t="shared" si="215"/>
        <v>0</v>
      </c>
    </row>
    <row r="1686" spans="1:30" x14ac:dyDescent="0.2">
      <c r="A1686" s="1">
        <v>37248</v>
      </c>
      <c r="B1686" s="2">
        <v>141.22</v>
      </c>
      <c r="C1686" s="2">
        <v>22.5</v>
      </c>
      <c r="D1686" s="2">
        <v>151.6</v>
      </c>
      <c r="E1686" s="2">
        <v>7.49</v>
      </c>
      <c r="F1686" s="2" t="s">
        <v>15</v>
      </c>
      <c r="G1686" t="s">
        <v>15</v>
      </c>
      <c r="H1686">
        <v>1196.05</v>
      </c>
      <c r="I1686">
        <v>141.22</v>
      </c>
      <c r="J1686">
        <v>22.5</v>
      </c>
      <c r="K1686">
        <v>52.05</v>
      </c>
      <c r="L1686">
        <v>80.099999999999994</v>
      </c>
      <c r="M1686">
        <v>79.599999999999994</v>
      </c>
      <c r="N1686">
        <v>96.6</v>
      </c>
      <c r="O1686" t="s">
        <v>15</v>
      </c>
      <c r="P1686" t="s">
        <v>15</v>
      </c>
      <c r="Q1686" t="s">
        <v>15</v>
      </c>
      <c r="R1686" t="s">
        <v>15</v>
      </c>
      <c r="S1686">
        <v>5.0839999999999996</v>
      </c>
      <c r="T1686" t="str">
        <f>IF(A1686&lt;=DATE(2020,10,16),"pre","post")</f>
        <v>pre</v>
      </c>
      <c r="U1686">
        <f t="shared" si="208"/>
        <v>0</v>
      </c>
      <c r="V1686">
        <f t="shared" si="209"/>
        <v>0</v>
      </c>
      <c r="W1686">
        <f t="shared" si="210"/>
        <v>0</v>
      </c>
      <c r="X1686">
        <f t="shared" si="211"/>
        <v>0</v>
      </c>
      <c r="Y1686">
        <f t="shared" si="212"/>
        <v>0</v>
      </c>
      <c r="Z1686">
        <f t="shared" si="213"/>
        <v>0</v>
      </c>
      <c r="AC1686">
        <f t="shared" si="214"/>
        <v>0</v>
      </c>
      <c r="AD1686">
        <f t="shared" si="215"/>
        <v>0</v>
      </c>
    </row>
    <row r="1687" spans="1:30" x14ac:dyDescent="0.2">
      <c r="A1687" s="1">
        <v>37249</v>
      </c>
      <c r="B1687" s="2">
        <v>141.25</v>
      </c>
      <c r="C1687" s="2">
        <v>22.62</v>
      </c>
      <c r="D1687" s="2">
        <v>151.6</v>
      </c>
      <c r="E1687" s="2">
        <v>7.45</v>
      </c>
      <c r="F1687" s="2" t="s">
        <v>15</v>
      </c>
      <c r="G1687" t="s">
        <v>15</v>
      </c>
      <c r="H1687">
        <v>1193.8599999999999</v>
      </c>
      <c r="I1687">
        <v>141.25</v>
      </c>
      <c r="J1687">
        <v>22.62</v>
      </c>
      <c r="K1687">
        <v>50.5</v>
      </c>
      <c r="L1687">
        <v>78.3</v>
      </c>
      <c r="M1687">
        <v>80.400000000000006</v>
      </c>
      <c r="N1687">
        <v>96.8</v>
      </c>
      <c r="O1687" t="s">
        <v>15</v>
      </c>
      <c r="P1687" t="s">
        <v>15</v>
      </c>
      <c r="Q1687" t="s">
        <v>15</v>
      </c>
      <c r="R1687" t="s">
        <v>15</v>
      </c>
      <c r="S1687">
        <v>5.1360000000000001</v>
      </c>
      <c r="T1687" t="str">
        <f>IF(A1687&lt;=DATE(2020,10,16),"pre","post")</f>
        <v>pre</v>
      </c>
      <c r="U1687">
        <f t="shared" si="208"/>
        <v>-1.5499999999999972</v>
      </c>
      <c r="V1687">
        <f t="shared" si="209"/>
        <v>-1.7999999999999972</v>
      </c>
      <c r="W1687">
        <f t="shared" si="210"/>
        <v>0.80000000000001137</v>
      </c>
      <c r="X1687">
        <f t="shared" si="211"/>
        <v>0.20000000000000284</v>
      </c>
      <c r="Y1687">
        <f t="shared" si="212"/>
        <v>-2.1900000000000546</v>
      </c>
      <c r="Z1687">
        <f t="shared" si="213"/>
        <v>5.200000000000049E-2</v>
      </c>
      <c r="AC1687">
        <f t="shared" si="214"/>
        <v>0</v>
      </c>
      <c r="AD1687">
        <f t="shared" si="215"/>
        <v>1</v>
      </c>
    </row>
    <row r="1688" spans="1:30" x14ac:dyDescent="0.2">
      <c r="A1688" s="1">
        <v>37250</v>
      </c>
      <c r="B1688" s="2">
        <v>141.25</v>
      </c>
      <c r="C1688" s="2">
        <v>22.62</v>
      </c>
      <c r="D1688" s="2">
        <v>151.6</v>
      </c>
      <c r="E1688" s="2">
        <v>7.45</v>
      </c>
      <c r="F1688" s="2" t="s">
        <v>15</v>
      </c>
      <c r="G1688" t="s">
        <v>15</v>
      </c>
      <c r="H1688">
        <v>1193.8599999999999</v>
      </c>
      <c r="I1688">
        <v>141.25</v>
      </c>
      <c r="J1688">
        <v>22.62</v>
      </c>
      <c r="K1688">
        <v>51.35</v>
      </c>
      <c r="L1688">
        <v>78.25</v>
      </c>
      <c r="M1688">
        <v>80.400000000000006</v>
      </c>
      <c r="N1688">
        <v>96.7</v>
      </c>
      <c r="O1688" t="s">
        <v>15</v>
      </c>
      <c r="P1688" t="s">
        <v>15</v>
      </c>
      <c r="Q1688" t="s">
        <v>15</v>
      </c>
      <c r="R1688" t="s">
        <v>15</v>
      </c>
      <c r="S1688">
        <v>5.1360000000000001</v>
      </c>
      <c r="T1688" t="str">
        <f>IF(A1688&lt;=DATE(2020,10,16),"pre","post")</f>
        <v>pre</v>
      </c>
      <c r="U1688">
        <f t="shared" si="208"/>
        <v>0.85000000000000142</v>
      </c>
      <c r="V1688">
        <f t="shared" si="209"/>
        <v>-4.9999999999997158E-2</v>
      </c>
      <c r="W1688">
        <f t="shared" si="210"/>
        <v>0</v>
      </c>
      <c r="X1688">
        <f t="shared" si="211"/>
        <v>-9.9999999999994316E-2</v>
      </c>
      <c r="Y1688">
        <f t="shared" si="212"/>
        <v>0</v>
      </c>
      <c r="Z1688">
        <f t="shared" si="213"/>
        <v>0</v>
      </c>
      <c r="AC1688">
        <f t="shared" si="214"/>
        <v>0</v>
      </c>
      <c r="AD1688">
        <f t="shared" si="215"/>
        <v>0</v>
      </c>
    </row>
    <row r="1689" spans="1:30" x14ac:dyDescent="0.2">
      <c r="A1689" s="1">
        <v>37251</v>
      </c>
      <c r="B1689" s="2">
        <v>137.22999999999999</v>
      </c>
      <c r="C1689" s="2">
        <v>22.29</v>
      </c>
      <c r="D1689" s="2">
        <v>146.1</v>
      </c>
      <c r="E1689" s="2">
        <v>7.41</v>
      </c>
      <c r="F1689" s="2" t="s">
        <v>15</v>
      </c>
      <c r="G1689" t="s">
        <v>15</v>
      </c>
      <c r="H1689">
        <v>1192.51</v>
      </c>
      <c r="I1689">
        <v>137.22999999999999</v>
      </c>
      <c r="J1689">
        <v>22.29</v>
      </c>
      <c r="K1689">
        <v>48.85</v>
      </c>
      <c r="L1689">
        <v>79.45</v>
      </c>
      <c r="M1689">
        <v>80.099999999999994</v>
      </c>
      <c r="N1689">
        <v>96.125</v>
      </c>
      <c r="O1689" t="s">
        <v>15</v>
      </c>
      <c r="P1689" t="s">
        <v>15</v>
      </c>
      <c r="Q1689" t="s">
        <v>15</v>
      </c>
      <c r="R1689" t="s">
        <v>15</v>
      </c>
      <c r="S1689">
        <v>5.1989999999999998</v>
      </c>
      <c r="T1689" t="str">
        <f>IF(A1689&lt;=DATE(2020,10,16),"pre","post")</f>
        <v>pre</v>
      </c>
      <c r="U1689">
        <f t="shared" si="208"/>
        <v>-2.5</v>
      </c>
      <c r="V1689">
        <f t="shared" si="209"/>
        <v>1.2000000000000028</v>
      </c>
      <c r="W1689">
        <f t="shared" si="210"/>
        <v>-0.30000000000001137</v>
      </c>
      <c r="X1689">
        <f t="shared" si="211"/>
        <v>-0.57500000000000284</v>
      </c>
      <c r="Y1689">
        <f t="shared" si="212"/>
        <v>-1.3499999999999091</v>
      </c>
      <c r="Z1689">
        <f t="shared" si="213"/>
        <v>6.2999999999999723E-2</v>
      </c>
      <c r="AC1689">
        <f t="shared" si="214"/>
        <v>0</v>
      </c>
      <c r="AD1689">
        <f t="shared" si="215"/>
        <v>1</v>
      </c>
    </row>
    <row r="1690" spans="1:30" x14ac:dyDescent="0.2">
      <c r="A1690" s="1">
        <v>37252</v>
      </c>
      <c r="B1690" s="2">
        <v>137.07</v>
      </c>
      <c r="C1690" s="2">
        <v>21.59</v>
      </c>
      <c r="D1690" s="2">
        <v>156.5</v>
      </c>
      <c r="E1690" s="2">
        <v>7.55</v>
      </c>
      <c r="F1690" s="2" t="s">
        <v>15</v>
      </c>
      <c r="G1690" t="s">
        <v>15</v>
      </c>
      <c r="H1690">
        <v>1198.01</v>
      </c>
      <c r="I1690">
        <v>137.07</v>
      </c>
      <c r="J1690">
        <v>21.59</v>
      </c>
      <c r="K1690">
        <v>55.8</v>
      </c>
      <c r="L1690">
        <v>77.25</v>
      </c>
      <c r="M1690">
        <v>79.75</v>
      </c>
      <c r="N1690">
        <v>95.325000000000003</v>
      </c>
      <c r="O1690" t="s">
        <v>15</v>
      </c>
      <c r="P1690" t="s">
        <v>15</v>
      </c>
      <c r="Q1690" t="s">
        <v>15</v>
      </c>
      <c r="R1690" t="s">
        <v>15</v>
      </c>
      <c r="S1690">
        <v>5.0650000000000004</v>
      </c>
      <c r="T1690" t="str">
        <f>IF(A1690&lt;=DATE(2020,10,16),"pre","post")</f>
        <v>pre</v>
      </c>
      <c r="U1690">
        <f t="shared" si="208"/>
        <v>6.9499999999999957</v>
      </c>
      <c r="V1690">
        <f t="shared" si="209"/>
        <v>-2.2000000000000028</v>
      </c>
      <c r="W1690">
        <f t="shared" si="210"/>
        <v>-0.34999999999999432</v>
      </c>
      <c r="X1690">
        <f t="shared" si="211"/>
        <v>-0.79999999999999716</v>
      </c>
      <c r="Y1690">
        <f t="shared" si="212"/>
        <v>5.5</v>
      </c>
      <c r="Z1690">
        <f t="shared" si="213"/>
        <v>-0.13399999999999945</v>
      </c>
      <c r="AC1690">
        <f t="shared" si="214"/>
        <v>0</v>
      </c>
      <c r="AD1690">
        <f t="shared" si="215"/>
        <v>0</v>
      </c>
    </row>
    <row r="1691" spans="1:30" x14ac:dyDescent="0.2">
      <c r="A1691" s="1">
        <v>37253</v>
      </c>
      <c r="B1691" s="2">
        <v>137.36000000000001</v>
      </c>
      <c r="C1691" s="2">
        <v>21.4</v>
      </c>
      <c r="D1691" s="2">
        <v>156.69999999999999</v>
      </c>
      <c r="E1691" s="2">
        <v>7.39</v>
      </c>
      <c r="F1691" s="2" t="s">
        <v>15</v>
      </c>
      <c r="G1691" t="s">
        <v>15</v>
      </c>
      <c r="H1691">
        <v>1197.21</v>
      </c>
      <c r="I1691">
        <v>137.36000000000001</v>
      </c>
      <c r="J1691">
        <v>21.4</v>
      </c>
      <c r="K1691">
        <v>48.5</v>
      </c>
      <c r="L1691">
        <v>77.349999999999994</v>
      </c>
      <c r="M1691">
        <v>78.599999999999994</v>
      </c>
      <c r="N1691">
        <v>95.3</v>
      </c>
      <c r="O1691" t="s">
        <v>15</v>
      </c>
      <c r="P1691" t="s">
        <v>15</v>
      </c>
      <c r="Q1691" t="s">
        <v>15</v>
      </c>
      <c r="R1691" t="s">
        <v>15</v>
      </c>
      <c r="S1691">
        <v>5.1130000000000004</v>
      </c>
      <c r="T1691" t="str">
        <f>IF(A1691&lt;=DATE(2020,10,16),"pre","post")</f>
        <v>pre</v>
      </c>
      <c r="U1691">
        <f t="shared" si="208"/>
        <v>-7.2999999999999972</v>
      </c>
      <c r="V1691">
        <f t="shared" si="209"/>
        <v>9.9999999999994316E-2</v>
      </c>
      <c r="W1691">
        <f t="shared" si="210"/>
        <v>-1.1500000000000057</v>
      </c>
      <c r="X1691">
        <f t="shared" si="211"/>
        <v>-2.5000000000005684E-2</v>
      </c>
      <c r="Y1691">
        <f t="shared" si="212"/>
        <v>-0.79999999999995453</v>
      </c>
      <c r="Z1691">
        <f t="shared" si="213"/>
        <v>4.8000000000000043E-2</v>
      </c>
      <c r="AC1691">
        <f t="shared" si="214"/>
        <v>0</v>
      </c>
      <c r="AD1691">
        <f t="shared" si="215"/>
        <v>1</v>
      </c>
    </row>
    <row r="1692" spans="1:30" x14ac:dyDescent="0.2">
      <c r="A1692" s="1">
        <v>37254</v>
      </c>
      <c r="B1692" s="2">
        <v>137.36000000000001</v>
      </c>
      <c r="C1692" s="2">
        <v>21.4</v>
      </c>
      <c r="D1692" s="2">
        <v>156.69999999999999</v>
      </c>
      <c r="E1692" s="2">
        <v>7.39</v>
      </c>
      <c r="F1692" s="2" t="s">
        <v>15</v>
      </c>
      <c r="G1692" t="s">
        <v>15</v>
      </c>
      <c r="H1692">
        <v>1197.21</v>
      </c>
      <c r="I1692">
        <v>137.36000000000001</v>
      </c>
      <c r="J1692">
        <v>21.4</v>
      </c>
      <c r="K1692">
        <v>48.5</v>
      </c>
      <c r="L1692">
        <v>77.349999999999994</v>
      </c>
      <c r="M1692">
        <v>78.599999999999994</v>
      </c>
      <c r="N1692">
        <v>95.3</v>
      </c>
      <c r="O1692" t="s">
        <v>15</v>
      </c>
      <c r="P1692" t="s">
        <v>15</v>
      </c>
      <c r="Q1692" t="s">
        <v>15</v>
      </c>
      <c r="R1692" t="s">
        <v>15</v>
      </c>
      <c r="S1692">
        <v>5.1130000000000004</v>
      </c>
      <c r="T1692" t="str">
        <f>IF(A1692&lt;=DATE(2020,10,16),"pre","post")</f>
        <v>pre</v>
      </c>
      <c r="U1692">
        <f t="shared" si="208"/>
        <v>0</v>
      </c>
      <c r="V1692">
        <f t="shared" si="209"/>
        <v>0</v>
      </c>
      <c r="W1692">
        <f t="shared" si="210"/>
        <v>0</v>
      </c>
      <c r="X1692">
        <f t="shared" si="211"/>
        <v>0</v>
      </c>
      <c r="Y1692">
        <f t="shared" si="212"/>
        <v>0</v>
      </c>
      <c r="Z1692">
        <f t="shared" si="213"/>
        <v>0</v>
      </c>
      <c r="AC1692">
        <f t="shared" si="214"/>
        <v>0</v>
      </c>
      <c r="AD1692">
        <f t="shared" si="215"/>
        <v>0</v>
      </c>
    </row>
    <row r="1693" spans="1:30" x14ac:dyDescent="0.2">
      <c r="A1693" s="1">
        <v>37255</v>
      </c>
      <c r="B1693" s="2">
        <v>137.36000000000001</v>
      </c>
      <c r="C1693" s="2">
        <v>21.4</v>
      </c>
      <c r="D1693" s="2">
        <v>156.69999999999999</v>
      </c>
      <c r="E1693" s="2">
        <v>7.39</v>
      </c>
      <c r="F1693" s="2" t="s">
        <v>15</v>
      </c>
      <c r="G1693" t="s">
        <v>15</v>
      </c>
      <c r="H1693">
        <v>1197.21</v>
      </c>
      <c r="I1693">
        <v>137.36000000000001</v>
      </c>
      <c r="J1693">
        <v>21.4</v>
      </c>
      <c r="K1693">
        <v>48.5</v>
      </c>
      <c r="L1693">
        <v>77.349999999999994</v>
      </c>
      <c r="M1693">
        <v>78.599999999999994</v>
      </c>
      <c r="N1693">
        <v>95.3</v>
      </c>
      <c r="O1693" t="s">
        <v>15</v>
      </c>
      <c r="P1693" t="s">
        <v>15</v>
      </c>
      <c r="Q1693" t="s">
        <v>15</v>
      </c>
      <c r="R1693" t="s">
        <v>15</v>
      </c>
      <c r="S1693">
        <v>5.1130000000000004</v>
      </c>
      <c r="T1693" t="str">
        <f>IF(A1693&lt;=DATE(2020,10,16),"pre","post")</f>
        <v>pre</v>
      </c>
      <c r="U1693">
        <f t="shared" si="208"/>
        <v>0</v>
      </c>
      <c r="V1693">
        <f t="shared" si="209"/>
        <v>0</v>
      </c>
      <c r="W1693">
        <f t="shared" si="210"/>
        <v>0</v>
      </c>
      <c r="X1693">
        <f t="shared" si="211"/>
        <v>0</v>
      </c>
      <c r="Y1693">
        <f t="shared" si="212"/>
        <v>0</v>
      </c>
      <c r="Z1693">
        <f t="shared" si="213"/>
        <v>0</v>
      </c>
      <c r="AC1693">
        <f t="shared" si="214"/>
        <v>0</v>
      </c>
      <c r="AD1693">
        <f t="shared" si="215"/>
        <v>0</v>
      </c>
    </row>
    <row r="1694" spans="1:30" x14ac:dyDescent="0.2">
      <c r="A1694" s="1">
        <v>37256</v>
      </c>
      <c r="B1694" s="2">
        <v>137.36000000000001</v>
      </c>
      <c r="C1694" s="2">
        <v>23.8</v>
      </c>
      <c r="D1694" s="2">
        <v>155.9</v>
      </c>
      <c r="E1694" s="2">
        <v>7.41</v>
      </c>
      <c r="F1694" s="2" t="s">
        <v>15</v>
      </c>
      <c r="G1694" t="s">
        <v>15</v>
      </c>
      <c r="H1694">
        <v>1202.03</v>
      </c>
      <c r="I1694">
        <v>137.36000000000001</v>
      </c>
      <c r="J1694">
        <v>23.8</v>
      </c>
      <c r="K1694">
        <v>49.7</v>
      </c>
      <c r="L1694">
        <v>78.400000000000006</v>
      </c>
      <c r="M1694">
        <v>74.900000000000006</v>
      </c>
      <c r="N1694">
        <v>91.75</v>
      </c>
      <c r="O1694" t="s">
        <v>15</v>
      </c>
      <c r="P1694" t="s">
        <v>15</v>
      </c>
      <c r="Q1694" t="s">
        <v>15</v>
      </c>
      <c r="R1694" t="s">
        <v>15</v>
      </c>
      <c r="S1694">
        <v>5.0510000000000002</v>
      </c>
      <c r="T1694" t="str">
        <f>IF(A1694&lt;=DATE(2020,10,16),"pre","post")</f>
        <v>pre</v>
      </c>
      <c r="U1694">
        <f t="shared" si="208"/>
        <v>1.2000000000000028</v>
      </c>
      <c r="V1694">
        <f t="shared" si="209"/>
        <v>1.0500000000000114</v>
      </c>
      <c r="W1694">
        <f t="shared" si="210"/>
        <v>-3.6999999999999886</v>
      </c>
      <c r="X1694">
        <f t="shared" si="211"/>
        <v>-3.5499999999999972</v>
      </c>
      <c r="Y1694">
        <f t="shared" si="212"/>
        <v>4.8199999999999363</v>
      </c>
      <c r="Z1694">
        <f t="shared" si="213"/>
        <v>-6.2000000000000277E-2</v>
      </c>
      <c r="AC1694">
        <f t="shared" si="214"/>
        <v>0</v>
      </c>
      <c r="AD1694">
        <f t="shared" si="215"/>
        <v>0</v>
      </c>
    </row>
    <row r="1695" spans="1:30" x14ac:dyDescent="0.2">
      <c r="A1695" s="1">
        <v>37257</v>
      </c>
      <c r="B1695" s="2">
        <v>137.36000000000001</v>
      </c>
      <c r="C1695" s="2">
        <v>23.8</v>
      </c>
      <c r="D1695" s="2">
        <v>155.9</v>
      </c>
      <c r="E1695" s="2">
        <v>7.43</v>
      </c>
      <c r="F1695" s="2" t="s">
        <v>15</v>
      </c>
      <c r="G1695" t="s">
        <v>15</v>
      </c>
      <c r="H1695">
        <v>1202.03</v>
      </c>
      <c r="I1695">
        <v>137.36000000000001</v>
      </c>
      <c r="J1695">
        <v>23.8</v>
      </c>
      <c r="K1695">
        <v>46.4</v>
      </c>
      <c r="L1695">
        <v>75.5</v>
      </c>
      <c r="M1695">
        <v>76.2</v>
      </c>
      <c r="N1695">
        <v>92.2</v>
      </c>
      <c r="O1695" t="s">
        <v>15</v>
      </c>
      <c r="P1695" t="s">
        <v>15</v>
      </c>
      <c r="Q1695" t="s">
        <v>15</v>
      </c>
      <c r="R1695" t="s">
        <v>15</v>
      </c>
      <c r="S1695">
        <v>5.032</v>
      </c>
      <c r="T1695" t="str">
        <f>IF(A1695&lt;=DATE(2020,10,16),"pre","post")</f>
        <v>pre</v>
      </c>
      <c r="U1695">
        <f t="shared" si="208"/>
        <v>-3.3000000000000043</v>
      </c>
      <c r="V1695">
        <f t="shared" si="209"/>
        <v>-2.9000000000000057</v>
      </c>
      <c r="W1695">
        <f t="shared" si="210"/>
        <v>1.2999999999999972</v>
      </c>
      <c r="X1695">
        <f t="shared" si="211"/>
        <v>0.45000000000000284</v>
      </c>
      <c r="Y1695">
        <f t="shared" si="212"/>
        <v>0</v>
      </c>
      <c r="Z1695">
        <f t="shared" si="213"/>
        <v>-1.9000000000000128E-2</v>
      </c>
      <c r="AC1695">
        <f t="shared" si="214"/>
        <v>0</v>
      </c>
      <c r="AD1695">
        <f t="shared" si="215"/>
        <v>0</v>
      </c>
    </row>
    <row r="1696" spans="1:30" x14ac:dyDescent="0.2">
      <c r="A1696" s="1">
        <v>37258</v>
      </c>
      <c r="B1696" s="2">
        <v>146.07</v>
      </c>
      <c r="C1696" s="2">
        <v>22.71</v>
      </c>
      <c r="D1696" s="2">
        <v>154</v>
      </c>
      <c r="E1696" s="2">
        <v>7.32</v>
      </c>
      <c r="F1696" s="2" t="s">
        <v>15</v>
      </c>
      <c r="G1696" t="s">
        <v>15</v>
      </c>
      <c r="H1696">
        <v>1197.28</v>
      </c>
      <c r="I1696">
        <v>146.07</v>
      </c>
      <c r="J1696">
        <v>22.71</v>
      </c>
      <c r="K1696">
        <v>44.7</v>
      </c>
      <c r="L1696">
        <v>76.2</v>
      </c>
      <c r="M1696">
        <v>76.95</v>
      </c>
      <c r="N1696">
        <v>92.8</v>
      </c>
      <c r="O1696" t="s">
        <v>15</v>
      </c>
      <c r="P1696" t="s">
        <v>15</v>
      </c>
      <c r="Q1696" t="s">
        <v>15</v>
      </c>
      <c r="R1696" t="s">
        <v>15</v>
      </c>
      <c r="S1696">
        <v>5.16</v>
      </c>
      <c r="T1696" t="str">
        <f>IF(A1696&lt;=DATE(2020,10,16),"pre","post")</f>
        <v>pre</v>
      </c>
      <c r="U1696">
        <f t="shared" si="208"/>
        <v>-1.6999999999999957</v>
      </c>
      <c r="V1696">
        <f t="shared" si="209"/>
        <v>0.70000000000000284</v>
      </c>
      <c r="W1696">
        <f t="shared" si="210"/>
        <v>0.75</v>
      </c>
      <c r="X1696">
        <f t="shared" si="211"/>
        <v>0.59999999999999432</v>
      </c>
      <c r="Y1696">
        <f t="shared" si="212"/>
        <v>-4.75</v>
      </c>
      <c r="Z1696">
        <f t="shared" si="213"/>
        <v>0.12800000000000011</v>
      </c>
      <c r="AC1696">
        <f t="shared" si="214"/>
        <v>0</v>
      </c>
      <c r="AD1696">
        <f t="shared" si="215"/>
        <v>1</v>
      </c>
    </row>
    <row r="1697" spans="1:30" x14ac:dyDescent="0.2">
      <c r="A1697" s="1">
        <v>37259</v>
      </c>
      <c r="B1697" s="2">
        <v>146.63999999999999</v>
      </c>
      <c r="C1697" s="2">
        <v>21.34</v>
      </c>
      <c r="D1697" s="2">
        <v>157.9</v>
      </c>
      <c r="E1697" s="2">
        <v>7.35</v>
      </c>
      <c r="F1697" s="2" t="s">
        <v>15</v>
      </c>
      <c r="G1697" t="s">
        <v>15</v>
      </c>
      <c r="H1697">
        <v>1201.48</v>
      </c>
      <c r="I1697">
        <v>146.63999999999999</v>
      </c>
      <c r="J1697">
        <v>21.34</v>
      </c>
      <c r="K1697">
        <v>43.5</v>
      </c>
      <c r="L1697">
        <v>72.2</v>
      </c>
      <c r="M1697">
        <v>73.150000000000006</v>
      </c>
      <c r="N1697">
        <v>89.625</v>
      </c>
      <c r="O1697" t="s">
        <v>15</v>
      </c>
      <c r="P1697" t="s">
        <v>15</v>
      </c>
      <c r="Q1697" t="s">
        <v>15</v>
      </c>
      <c r="R1697" t="s">
        <v>15</v>
      </c>
      <c r="S1697">
        <v>5.1109999999999998</v>
      </c>
      <c r="T1697" t="str">
        <f>IF(A1697&lt;=DATE(2020,10,16),"pre","post")</f>
        <v>pre</v>
      </c>
      <c r="U1697">
        <f t="shared" si="208"/>
        <v>-1.2000000000000028</v>
      </c>
      <c r="V1697">
        <f t="shared" si="209"/>
        <v>-4</v>
      </c>
      <c r="W1697">
        <f t="shared" si="210"/>
        <v>-3.7999999999999972</v>
      </c>
      <c r="X1697">
        <f t="shared" si="211"/>
        <v>-3.1749999999999972</v>
      </c>
      <c r="Y1697">
        <f t="shared" si="212"/>
        <v>4.2000000000000455</v>
      </c>
      <c r="Z1697">
        <f t="shared" si="213"/>
        <v>-4.9000000000000377E-2</v>
      </c>
      <c r="AC1697">
        <f t="shared" si="214"/>
        <v>0</v>
      </c>
      <c r="AD1697">
        <f t="shared" si="215"/>
        <v>0</v>
      </c>
    </row>
    <row r="1698" spans="1:30" x14ac:dyDescent="0.2">
      <c r="A1698" s="1">
        <v>37260</v>
      </c>
      <c r="B1698" s="2">
        <v>135.25</v>
      </c>
      <c r="C1698" s="2">
        <v>20.45</v>
      </c>
      <c r="D1698" s="2">
        <v>154.19999999999999</v>
      </c>
      <c r="E1698" s="2">
        <v>7.3</v>
      </c>
      <c r="F1698" s="2" t="s">
        <v>15</v>
      </c>
      <c r="G1698" t="s">
        <v>15</v>
      </c>
      <c r="H1698">
        <v>1200.26</v>
      </c>
      <c r="I1698">
        <v>135.25</v>
      </c>
      <c r="J1698">
        <v>20.45</v>
      </c>
      <c r="K1698">
        <v>42.35</v>
      </c>
      <c r="L1698">
        <v>72.05</v>
      </c>
      <c r="M1698">
        <v>72.099999999999994</v>
      </c>
      <c r="N1698">
        <v>89.525000000000006</v>
      </c>
      <c r="O1698" t="s">
        <v>15</v>
      </c>
      <c r="P1698" t="s">
        <v>15</v>
      </c>
      <c r="Q1698" t="s">
        <v>15</v>
      </c>
      <c r="R1698" t="s">
        <v>15</v>
      </c>
      <c r="S1698">
        <v>5.1280000000000001</v>
      </c>
      <c r="T1698" t="str">
        <f>IF(A1698&lt;=DATE(2020,10,16),"pre","post")</f>
        <v>pre</v>
      </c>
      <c r="U1698">
        <f t="shared" si="208"/>
        <v>-1.1499999999999986</v>
      </c>
      <c r="V1698">
        <f t="shared" si="209"/>
        <v>-0.15000000000000568</v>
      </c>
      <c r="W1698">
        <f t="shared" si="210"/>
        <v>-1.0500000000000114</v>
      </c>
      <c r="X1698">
        <f t="shared" si="211"/>
        <v>-9.9999999999994316E-2</v>
      </c>
      <c r="Y1698">
        <f t="shared" si="212"/>
        <v>-1.2200000000000273</v>
      </c>
      <c r="Z1698">
        <f t="shared" si="213"/>
        <v>1.7000000000000348E-2</v>
      </c>
      <c r="AC1698">
        <f t="shared" si="214"/>
        <v>0</v>
      </c>
      <c r="AD1698">
        <f t="shared" si="215"/>
        <v>1</v>
      </c>
    </row>
    <row r="1699" spans="1:30" x14ac:dyDescent="0.2">
      <c r="A1699" s="1">
        <v>37261</v>
      </c>
      <c r="B1699" s="2">
        <v>135.25</v>
      </c>
      <c r="C1699" s="2">
        <v>20.45</v>
      </c>
      <c r="D1699" s="2">
        <v>154.19999999999999</v>
      </c>
      <c r="E1699" s="2">
        <v>7.3</v>
      </c>
      <c r="F1699" s="2" t="s">
        <v>15</v>
      </c>
      <c r="G1699" t="s">
        <v>15</v>
      </c>
      <c r="H1699">
        <v>1200.26</v>
      </c>
      <c r="I1699">
        <v>135.25</v>
      </c>
      <c r="J1699">
        <v>20.45</v>
      </c>
      <c r="K1699">
        <v>42.35</v>
      </c>
      <c r="L1699">
        <v>72.05</v>
      </c>
      <c r="M1699">
        <v>72.099999999999994</v>
      </c>
      <c r="N1699">
        <v>89.525000000000006</v>
      </c>
      <c r="O1699" t="s">
        <v>15</v>
      </c>
      <c r="P1699" t="s">
        <v>15</v>
      </c>
      <c r="Q1699" t="s">
        <v>15</v>
      </c>
      <c r="R1699" t="s">
        <v>15</v>
      </c>
      <c r="S1699">
        <v>5.1280000000000001</v>
      </c>
      <c r="T1699" t="str">
        <f>IF(A1699&lt;=DATE(2020,10,16),"pre","post")</f>
        <v>pre</v>
      </c>
      <c r="U1699">
        <f t="shared" si="208"/>
        <v>0</v>
      </c>
      <c r="V1699">
        <f t="shared" si="209"/>
        <v>0</v>
      </c>
      <c r="W1699">
        <f t="shared" si="210"/>
        <v>0</v>
      </c>
      <c r="X1699">
        <f t="shared" si="211"/>
        <v>0</v>
      </c>
      <c r="Y1699">
        <f t="shared" si="212"/>
        <v>0</v>
      </c>
      <c r="Z1699">
        <f t="shared" si="213"/>
        <v>0</v>
      </c>
      <c r="AC1699">
        <f t="shared" si="214"/>
        <v>0</v>
      </c>
      <c r="AD1699">
        <f t="shared" si="215"/>
        <v>0</v>
      </c>
    </row>
    <row r="1700" spans="1:30" x14ac:dyDescent="0.2">
      <c r="A1700" s="1">
        <v>37262</v>
      </c>
      <c r="B1700" s="2">
        <v>135.25</v>
      </c>
      <c r="C1700" s="2">
        <v>20.45</v>
      </c>
      <c r="D1700" s="2">
        <v>154.19999999999999</v>
      </c>
      <c r="E1700" s="2">
        <v>7.3</v>
      </c>
      <c r="F1700" s="2" t="s">
        <v>15</v>
      </c>
      <c r="G1700" t="s">
        <v>15</v>
      </c>
      <c r="H1700">
        <v>1200.26</v>
      </c>
      <c r="I1700">
        <v>135.25</v>
      </c>
      <c r="J1700">
        <v>20.45</v>
      </c>
      <c r="K1700">
        <v>42.35</v>
      </c>
      <c r="L1700">
        <v>72.05</v>
      </c>
      <c r="M1700">
        <v>72.099999999999994</v>
      </c>
      <c r="N1700">
        <v>89.525000000000006</v>
      </c>
      <c r="O1700" t="s">
        <v>15</v>
      </c>
      <c r="P1700" t="s">
        <v>15</v>
      </c>
      <c r="Q1700" t="s">
        <v>15</v>
      </c>
      <c r="R1700" t="s">
        <v>15</v>
      </c>
      <c r="S1700">
        <v>5.1280000000000001</v>
      </c>
      <c r="T1700" t="str">
        <f>IF(A1700&lt;=DATE(2020,10,16),"pre","post")</f>
        <v>pre</v>
      </c>
      <c r="U1700">
        <f t="shared" si="208"/>
        <v>0</v>
      </c>
      <c r="V1700">
        <f t="shared" si="209"/>
        <v>0</v>
      </c>
      <c r="W1700">
        <f t="shared" si="210"/>
        <v>0</v>
      </c>
      <c r="X1700">
        <f t="shared" si="211"/>
        <v>0</v>
      </c>
      <c r="Y1700">
        <f t="shared" si="212"/>
        <v>0</v>
      </c>
      <c r="Z1700">
        <f t="shared" si="213"/>
        <v>0</v>
      </c>
      <c r="AC1700">
        <f t="shared" si="214"/>
        <v>0</v>
      </c>
      <c r="AD1700">
        <f t="shared" si="215"/>
        <v>0</v>
      </c>
    </row>
    <row r="1701" spans="1:30" x14ac:dyDescent="0.2">
      <c r="A1701" s="1">
        <v>37263</v>
      </c>
      <c r="B1701" s="2">
        <v>119.71</v>
      </c>
      <c r="C1701" s="2">
        <v>21.94</v>
      </c>
      <c r="D1701" s="2">
        <v>154.1</v>
      </c>
      <c r="E1701" s="2">
        <v>7.32</v>
      </c>
      <c r="F1701" s="2" t="s">
        <v>15</v>
      </c>
      <c r="G1701" t="s">
        <v>15</v>
      </c>
      <c r="H1701">
        <v>1207.6400000000001</v>
      </c>
      <c r="I1701">
        <v>119.71</v>
      </c>
      <c r="J1701">
        <v>21.94</v>
      </c>
      <c r="K1701">
        <v>40.700000000000003</v>
      </c>
      <c r="L1701">
        <v>69.650000000000006</v>
      </c>
      <c r="M1701">
        <v>69.5</v>
      </c>
      <c r="N1701">
        <v>86.95</v>
      </c>
      <c r="O1701" t="s">
        <v>15</v>
      </c>
      <c r="P1701" t="s">
        <v>15</v>
      </c>
      <c r="Q1701" t="s">
        <v>15</v>
      </c>
      <c r="R1701" t="s">
        <v>15</v>
      </c>
      <c r="S1701">
        <v>5.0490000000000004</v>
      </c>
      <c r="T1701" t="str">
        <f>IF(A1701&lt;=DATE(2020,10,16),"pre","post")</f>
        <v>pre</v>
      </c>
      <c r="U1701">
        <f t="shared" si="208"/>
        <v>-1.6499999999999986</v>
      </c>
      <c r="V1701">
        <f t="shared" si="209"/>
        <v>-2.3999999999999915</v>
      </c>
      <c r="W1701">
        <f t="shared" si="210"/>
        <v>-2.5999999999999943</v>
      </c>
      <c r="X1701">
        <f t="shared" si="211"/>
        <v>-2.5750000000000028</v>
      </c>
      <c r="Y1701">
        <f t="shared" si="212"/>
        <v>7.3800000000001091</v>
      </c>
      <c r="Z1701">
        <f t="shared" si="213"/>
        <v>-7.8999999999999737E-2</v>
      </c>
      <c r="AC1701">
        <f t="shared" si="214"/>
        <v>0</v>
      </c>
      <c r="AD1701">
        <f t="shared" si="215"/>
        <v>0</v>
      </c>
    </row>
    <row r="1702" spans="1:30" x14ac:dyDescent="0.2">
      <c r="A1702" s="1">
        <v>37264</v>
      </c>
      <c r="B1702" s="2">
        <v>117.51</v>
      </c>
      <c r="C1702" s="2">
        <v>21.83</v>
      </c>
      <c r="D1702" s="2">
        <v>152</v>
      </c>
      <c r="E1702" s="2">
        <v>7.27</v>
      </c>
      <c r="F1702" s="2" t="s">
        <v>15</v>
      </c>
      <c r="G1702" t="s">
        <v>15</v>
      </c>
      <c r="H1702">
        <v>1207.1600000000001</v>
      </c>
      <c r="I1702">
        <v>117.51</v>
      </c>
      <c r="J1702">
        <v>21.83</v>
      </c>
      <c r="K1702">
        <v>40.1</v>
      </c>
      <c r="L1702">
        <v>68.3</v>
      </c>
      <c r="M1702">
        <v>68.8</v>
      </c>
      <c r="N1702">
        <v>84.65</v>
      </c>
      <c r="O1702" t="s">
        <v>15</v>
      </c>
      <c r="P1702" t="s">
        <v>15</v>
      </c>
      <c r="Q1702" t="s">
        <v>15</v>
      </c>
      <c r="R1702" t="s">
        <v>15</v>
      </c>
      <c r="S1702">
        <v>5.08</v>
      </c>
      <c r="T1702" t="str">
        <f>IF(A1702&lt;=DATE(2020,10,16),"pre","post")</f>
        <v>pre</v>
      </c>
      <c r="U1702">
        <f t="shared" si="208"/>
        <v>-0.60000000000000142</v>
      </c>
      <c r="V1702">
        <f t="shared" si="209"/>
        <v>-1.3500000000000085</v>
      </c>
      <c r="W1702">
        <f t="shared" si="210"/>
        <v>-0.70000000000000284</v>
      </c>
      <c r="X1702">
        <f t="shared" si="211"/>
        <v>-2.2999999999999972</v>
      </c>
      <c r="Y1702">
        <f t="shared" si="212"/>
        <v>-0.48000000000001819</v>
      </c>
      <c r="Z1702">
        <f t="shared" si="213"/>
        <v>3.0999999999999694E-2</v>
      </c>
      <c r="AC1702">
        <f t="shared" si="214"/>
        <v>0</v>
      </c>
      <c r="AD1702">
        <f t="shared" si="215"/>
        <v>1</v>
      </c>
    </row>
    <row r="1703" spans="1:30" x14ac:dyDescent="0.2">
      <c r="A1703" s="1">
        <v>37265</v>
      </c>
      <c r="B1703" s="2">
        <v>118.89</v>
      </c>
      <c r="C1703" s="2">
        <v>22.13</v>
      </c>
      <c r="D1703" s="2">
        <v>154.9</v>
      </c>
      <c r="E1703" s="2">
        <v>7.28</v>
      </c>
      <c r="F1703" s="2" t="s">
        <v>15</v>
      </c>
      <c r="G1703" t="s">
        <v>15</v>
      </c>
      <c r="H1703">
        <v>1209.1500000000001</v>
      </c>
      <c r="I1703">
        <v>118.89</v>
      </c>
      <c r="J1703">
        <v>22.13</v>
      </c>
      <c r="K1703">
        <v>40.299999999999997</v>
      </c>
      <c r="L1703">
        <v>68.7</v>
      </c>
      <c r="M1703">
        <v>68.8</v>
      </c>
      <c r="N1703">
        <v>84.7</v>
      </c>
      <c r="O1703" t="s">
        <v>15</v>
      </c>
      <c r="P1703" t="s">
        <v>15</v>
      </c>
      <c r="Q1703" t="s">
        <v>15</v>
      </c>
      <c r="R1703" t="s">
        <v>15</v>
      </c>
      <c r="S1703">
        <v>5.0510000000000002</v>
      </c>
      <c r="T1703" t="str">
        <f>IF(A1703&lt;=DATE(2020,10,16),"pre","post")</f>
        <v>pre</v>
      </c>
      <c r="U1703">
        <f t="shared" si="208"/>
        <v>0.19999999999999574</v>
      </c>
      <c r="V1703">
        <f t="shared" si="209"/>
        <v>0.40000000000000568</v>
      </c>
      <c r="W1703">
        <f t="shared" si="210"/>
        <v>0</v>
      </c>
      <c r="X1703">
        <f t="shared" si="211"/>
        <v>4.9999999999997158E-2</v>
      </c>
      <c r="Y1703">
        <f t="shared" si="212"/>
        <v>1.9900000000000091</v>
      </c>
      <c r="Z1703">
        <f t="shared" si="213"/>
        <v>-2.8999999999999915E-2</v>
      </c>
      <c r="AC1703">
        <f t="shared" si="214"/>
        <v>0</v>
      </c>
      <c r="AD1703">
        <f t="shared" si="215"/>
        <v>0</v>
      </c>
    </row>
    <row r="1704" spans="1:30" x14ac:dyDescent="0.2">
      <c r="A1704" s="1">
        <v>37266</v>
      </c>
      <c r="B1704" s="2">
        <v>118.05</v>
      </c>
      <c r="C1704" s="2">
        <v>22.36</v>
      </c>
      <c r="D1704" s="2">
        <v>155.1</v>
      </c>
      <c r="E1704" s="2">
        <v>7.35</v>
      </c>
      <c r="F1704" s="2" t="s">
        <v>15</v>
      </c>
      <c r="G1704" t="s">
        <v>15</v>
      </c>
      <c r="H1704">
        <v>1215.42</v>
      </c>
      <c r="I1704">
        <v>118.05</v>
      </c>
      <c r="J1704">
        <v>22.36</v>
      </c>
      <c r="K1704">
        <v>41.8</v>
      </c>
      <c r="L1704">
        <v>69.3</v>
      </c>
      <c r="M1704">
        <v>70.2</v>
      </c>
      <c r="N1704">
        <v>86.325000000000003</v>
      </c>
      <c r="O1704" t="s">
        <v>15</v>
      </c>
      <c r="P1704" t="s">
        <v>15</v>
      </c>
      <c r="Q1704" t="s">
        <v>15</v>
      </c>
      <c r="R1704" t="s">
        <v>15</v>
      </c>
      <c r="S1704">
        <v>4.9790000000000001</v>
      </c>
      <c r="T1704" t="str">
        <f>IF(A1704&lt;=DATE(2020,10,16),"pre","post")</f>
        <v>pre</v>
      </c>
      <c r="U1704">
        <f t="shared" si="208"/>
        <v>1.5</v>
      </c>
      <c r="V1704">
        <f t="shared" si="209"/>
        <v>0.59999999999999432</v>
      </c>
      <c r="W1704">
        <f t="shared" si="210"/>
        <v>1.4000000000000057</v>
      </c>
      <c r="X1704">
        <f t="shared" si="211"/>
        <v>1.625</v>
      </c>
      <c r="Y1704">
        <f t="shared" si="212"/>
        <v>6.2699999999999818</v>
      </c>
      <c r="Z1704">
        <f t="shared" si="213"/>
        <v>-7.2000000000000064E-2</v>
      </c>
      <c r="AC1704">
        <f t="shared" si="214"/>
        <v>0</v>
      </c>
      <c r="AD1704">
        <f t="shared" si="215"/>
        <v>0</v>
      </c>
    </row>
    <row r="1705" spans="1:30" x14ac:dyDescent="0.2">
      <c r="A1705" s="1">
        <v>37267</v>
      </c>
      <c r="B1705" s="2">
        <v>120.51</v>
      </c>
      <c r="C1705" s="2">
        <v>22.6</v>
      </c>
      <c r="D1705" s="2">
        <v>161.4</v>
      </c>
      <c r="E1705" s="2">
        <v>7.42</v>
      </c>
      <c r="F1705" s="2" t="s">
        <v>15</v>
      </c>
      <c r="G1705" t="s">
        <v>15</v>
      </c>
      <c r="H1705">
        <v>1219.3499999999999</v>
      </c>
      <c r="I1705">
        <v>120.51</v>
      </c>
      <c r="J1705">
        <v>22.6</v>
      </c>
      <c r="K1705">
        <v>41.9</v>
      </c>
      <c r="L1705">
        <v>65.599999999999994</v>
      </c>
      <c r="M1705">
        <v>66.5</v>
      </c>
      <c r="N1705">
        <v>83.224999999999994</v>
      </c>
      <c r="O1705" t="s">
        <v>15</v>
      </c>
      <c r="P1705" t="s">
        <v>15</v>
      </c>
      <c r="Q1705" t="s">
        <v>15</v>
      </c>
      <c r="R1705" t="s">
        <v>15</v>
      </c>
      <c r="S1705">
        <v>4.8659999999999997</v>
      </c>
      <c r="T1705" t="str">
        <f>IF(A1705&lt;=DATE(2020,10,16),"pre","post")</f>
        <v>pre</v>
      </c>
      <c r="U1705">
        <f t="shared" si="208"/>
        <v>0.10000000000000142</v>
      </c>
      <c r="V1705">
        <f t="shared" si="209"/>
        <v>-3.7000000000000028</v>
      </c>
      <c r="W1705">
        <f t="shared" si="210"/>
        <v>-3.7000000000000028</v>
      </c>
      <c r="X1705">
        <f t="shared" si="211"/>
        <v>-3.1000000000000085</v>
      </c>
      <c r="Y1705">
        <f t="shared" si="212"/>
        <v>3.9299999999998363</v>
      </c>
      <c r="Z1705">
        <f t="shared" si="213"/>
        <v>-0.11300000000000043</v>
      </c>
      <c r="AC1705">
        <f t="shared" si="214"/>
        <v>0</v>
      </c>
      <c r="AD1705">
        <f t="shared" si="215"/>
        <v>0</v>
      </c>
    </row>
    <row r="1706" spans="1:30" x14ac:dyDescent="0.2">
      <c r="A1706" s="1">
        <v>37268</v>
      </c>
      <c r="B1706" s="2">
        <v>120.51</v>
      </c>
      <c r="C1706" s="2">
        <v>22.6</v>
      </c>
      <c r="D1706" s="2">
        <v>161.4</v>
      </c>
      <c r="E1706" s="2">
        <v>7.42</v>
      </c>
      <c r="F1706" s="2" t="s">
        <v>15</v>
      </c>
      <c r="G1706" t="s">
        <v>15</v>
      </c>
      <c r="H1706">
        <v>1219.3499999999999</v>
      </c>
      <c r="I1706">
        <v>120.51</v>
      </c>
      <c r="J1706">
        <v>22.6</v>
      </c>
      <c r="K1706">
        <v>41.9</v>
      </c>
      <c r="L1706">
        <v>65.599999999999994</v>
      </c>
      <c r="M1706">
        <v>66.5</v>
      </c>
      <c r="N1706">
        <v>83.224999999999994</v>
      </c>
      <c r="O1706" t="s">
        <v>15</v>
      </c>
      <c r="P1706" t="s">
        <v>15</v>
      </c>
      <c r="Q1706" t="s">
        <v>15</v>
      </c>
      <c r="R1706" t="s">
        <v>15</v>
      </c>
      <c r="S1706">
        <v>4.8659999999999997</v>
      </c>
      <c r="T1706" t="str">
        <f>IF(A1706&lt;=DATE(2020,10,16),"pre","post")</f>
        <v>pre</v>
      </c>
      <c r="U1706">
        <f t="shared" si="208"/>
        <v>0</v>
      </c>
      <c r="V1706">
        <f t="shared" si="209"/>
        <v>0</v>
      </c>
      <c r="W1706">
        <f t="shared" si="210"/>
        <v>0</v>
      </c>
      <c r="X1706">
        <f t="shared" si="211"/>
        <v>0</v>
      </c>
      <c r="Y1706">
        <f t="shared" si="212"/>
        <v>0</v>
      </c>
      <c r="Z1706">
        <f t="shared" si="213"/>
        <v>0</v>
      </c>
      <c r="AC1706">
        <f t="shared" si="214"/>
        <v>0</v>
      </c>
      <c r="AD1706">
        <f t="shared" si="215"/>
        <v>0</v>
      </c>
    </row>
    <row r="1707" spans="1:30" x14ac:dyDescent="0.2">
      <c r="A1707" s="1">
        <v>37269</v>
      </c>
      <c r="B1707" s="2">
        <v>120.51</v>
      </c>
      <c r="C1707" s="2">
        <v>22.6</v>
      </c>
      <c r="D1707" s="2">
        <v>161.4</v>
      </c>
      <c r="E1707" s="2">
        <v>7.42</v>
      </c>
      <c r="F1707" s="2" t="s">
        <v>15</v>
      </c>
      <c r="G1707" t="s">
        <v>15</v>
      </c>
      <c r="H1707">
        <v>1219.3499999999999</v>
      </c>
      <c r="I1707">
        <v>120.51</v>
      </c>
      <c r="J1707">
        <v>22.6</v>
      </c>
      <c r="K1707">
        <v>41.9</v>
      </c>
      <c r="L1707">
        <v>65.599999999999994</v>
      </c>
      <c r="M1707">
        <v>66.5</v>
      </c>
      <c r="N1707">
        <v>83.224999999999994</v>
      </c>
      <c r="O1707" t="s">
        <v>15</v>
      </c>
      <c r="P1707" t="s">
        <v>15</v>
      </c>
      <c r="Q1707" t="s">
        <v>15</v>
      </c>
      <c r="R1707" t="s">
        <v>15</v>
      </c>
      <c r="S1707">
        <v>4.8659999999999997</v>
      </c>
      <c r="T1707" t="str">
        <f>IF(A1707&lt;=DATE(2020,10,16),"pre","post")</f>
        <v>pre</v>
      </c>
      <c r="U1707">
        <f t="shared" si="208"/>
        <v>0</v>
      </c>
      <c r="V1707">
        <f t="shared" si="209"/>
        <v>0</v>
      </c>
      <c r="W1707">
        <f t="shared" si="210"/>
        <v>0</v>
      </c>
      <c r="X1707">
        <f t="shared" si="211"/>
        <v>0</v>
      </c>
      <c r="Y1707">
        <f t="shared" si="212"/>
        <v>0</v>
      </c>
      <c r="Z1707">
        <f t="shared" si="213"/>
        <v>0</v>
      </c>
      <c r="AC1707">
        <f t="shared" si="214"/>
        <v>0</v>
      </c>
      <c r="AD1707">
        <f t="shared" si="215"/>
        <v>0</v>
      </c>
    </row>
    <row r="1708" spans="1:30" x14ac:dyDescent="0.2">
      <c r="A1708" s="1">
        <v>37270</v>
      </c>
      <c r="B1708" s="2">
        <v>118.14</v>
      </c>
      <c r="C1708" s="2">
        <v>23.58</v>
      </c>
      <c r="D1708" s="2">
        <v>161.4</v>
      </c>
      <c r="E1708" s="2">
        <v>7.4</v>
      </c>
      <c r="F1708" s="2" t="s">
        <v>15</v>
      </c>
      <c r="G1708" t="s">
        <v>15</v>
      </c>
      <c r="H1708">
        <v>1219.45</v>
      </c>
      <c r="I1708">
        <v>118.14</v>
      </c>
      <c r="J1708">
        <v>23.58</v>
      </c>
      <c r="K1708">
        <v>39.1</v>
      </c>
      <c r="L1708">
        <v>64.650000000000006</v>
      </c>
      <c r="M1708">
        <v>65.900000000000006</v>
      </c>
      <c r="N1708">
        <v>83.55</v>
      </c>
      <c r="O1708" t="s">
        <v>15</v>
      </c>
      <c r="P1708" t="s">
        <v>15</v>
      </c>
      <c r="Q1708" t="s">
        <v>15</v>
      </c>
      <c r="R1708" t="s">
        <v>15</v>
      </c>
      <c r="S1708">
        <v>4.8760000000000003</v>
      </c>
      <c r="T1708" t="str">
        <f>IF(A1708&lt;=DATE(2020,10,16),"pre","post")</f>
        <v>pre</v>
      </c>
      <c r="U1708">
        <f t="shared" si="208"/>
        <v>-2.7999999999999972</v>
      </c>
      <c r="V1708">
        <f t="shared" si="209"/>
        <v>-0.94999999999998863</v>
      </c>
      <c r="W1708">
        <f t="shared" si="210"/>
        <v>-0.59999999999999432</v>
      </c>
      <c r="X1708">
        <f t="shared" si="211"/>
        <v>0.32500000000000284</v>
      </c>
      <c r="Y1708">
        <f t="shared" si="212"/>
        <v>0.10000000000013642</v>
      </c>
      <c r="Z1708">
        <f t="shared" si="213"/>
        <v>1.0000000000000675E-2</v>
      </c>
      <c r="AC1708">
        <f t="shared" si="214"/>
        <v>0</v>
      </c>
      <c r="AD1708">
        <f t="shared" si="215"/>
        <v>1</v>
      </c>
    </row>
    <row r="1709" spans="1:30" x14ac:dyDescent="0.2">
      <c r="A1709" s="1">
        <v>37271</v>
      </c>
      <c r="B1709" s="2">
        <v>118.84</v>
      </c>
      <c r="C1709" s="2">
        <v>22.7</v>
      </c>
      <c r="D1709" s="2">
        <v>161.5</v>
      </c>
      <c r="E1709" s="2">
        <v>7.46</v>
      </c>
      <c r="F1709" s="2" t="s">
        <v>15</v>
      </c>
      <c r="G1709" t="s">
        <v>15</v>
      </c>
      <c r="H1709">
        <v>1221.9000000000001</v>
      </c>
      <c r="I1709">
        <v>118.84</v>
      </c>
      <c r="J1709">
        <v>22.7</v>
      </c>
      <c r="K1709">
        <v>40.4</v>
      </c>
      <c r="L1709">
        <v>66.400000000000006</v>
      </c>
      <c r="M1709">
        <v>66.5</v>
      </c>
      <c r="N1709">
        <v>83.5</v>
      </c>
      <c r="O1709" t="s">
        <v>15</v>
      </c>
      <c r="P1709" t="s">
        <v>15</v>
      </c>
      <c r="Q1709" t="s">
        <v>15</v>
      </c>
      <c r="R1709" t="s">
        <v>15</v>
      </c>
      <c r="S1709">
        <v>4.835</v>
      </c>
      <c r="T1709" t="str">
        <f>IF(A1709&lt;=DATE(2020,10,16),"pre","post")</f>
        <v>pre</v>
      </c>
      <c r="U1709">
        <f t="shared" si="208"/>
        <v>1.2999999999999972</v>
      </c>
      <c r="V1709">
        <f t="shared" si="209"/>
        <v>1.75</v>
      </c>
      <c r="W1709">
        <f t="shared" si="210"/>
        <v>0.59999999999999432</v>
      </c>
      <c r="X1709">
        <f t="shared" si="211"/>
        <v>-4.9999999999997158E-2</v>
      </c>
      <c r="Y1709">
        <f t="shared" si="212"/>
        <v>2.4500000000000455</v>
      </c>
      <c r="Z1709">
        <f t="shared" si="213"/>
        <v>-4.1000000000000369E-2</v>
      </c>
      <c r="AC1709">
        <f t="shared" si="214"/>
        <v>0</v>
      </c>
      <c r="AD1709">
        <f t="shared" si="215"/>
        <v>0</v>
      </c>
    </row>
    <row r="1710" spans="1:30" x14ac:dyDescent="0.2">
      <c r="A1710" s="1">
        <v>37272</v>
      </c>
      <c r="B1710" s="2">
        <v>119.43</v>
      </c>
      <c r="C1710" s="2">
        <v>23.45</v>
      </c>
      <c r="D1710" s="2">
        <v>162.1</v>
      </c>
      <c r="E1710" s="2">
        <v>7.48</v>
      </c>
      <c r="F1710" s="2" t="s">
        <v>15</v>
      </c>
      <c r="G1710" t="s">
        <v>15</v>
      </c>
      <c r="H1710">
        <v>1220.83</v>
      </c>
      <c r="I1710">
        <v>119.43</v>
      </c>
      <c r="J1710">
        <v>23.45</v>
      </c>
      <c r="K1710">
        <v>40.200000000000003</v>
      </c>
      <c r="L1710">
        <v>67.95</v>
      </c>
      <c r="M1710">
        <v>67.099999999999994</v>
      </c>
      <c r="N1710">
        <v>85.7</v>
      </c>
      <c r="O1710" t="s">
        <v>15</v>
      </c>
      <c r="P1710" t="s">
        <v>15</v>
      </c>
      <c r="Q1710" t="s">
        <v>15</v>
      </c>
      <c r="R1710" t="s">
        <v>15</v>
      </c>
      <c r="S1710">
        <v>4.8390000000000004</v>
      </c>
      <c r="T1710" t="str">
        <f>IF(A1710&lt;=DATE(2020,10,16),"pre","post")</f>
        <v>pre</v>
      </c>
      <c r="U1710">
        <f t="shared" si="208"/>
        <v>-0.19999999999999574</v>
      </c>
      <c r="V1710">
        <f t="shared" si="209"/>
        <v>1.5499999999999972</v>
      </c>
      <c r="W1710">
        <f t="shared" si="210"/>
        <v>0.59999999999999432</v>
      </c>
      <c r="X1710">
        <f t="shared" si="211"/>
        <v>2.2000000000000028</v>
      </c>
      <c r="Y1710">
        <f t="shared" si="212"/>
        <v>-1.0700000000001637</v>
      </c>
      <c r="Z1710">
        <f t="shared" si="213"/>
        <v>4.0000000000004476E-3</v>
      </c>
      <c r="AC1710">
        <f t="shared" si="214"/>
        <v>0</v>
      </c>
      <c r="AD1710">
        <f t="shared" si="215"/>
        <v>1</v>
      </c>
    </row>
    <row r="1711" spans="1:30" x14ac:dyDescent="0.2">
      <c r="A1711" s="1">
        <v>37273</v>
      </c>
      <c r="B1711" s="2">
        <v>121.61</v>
      </c>
      <c r="C1711" s="2">
        <v>22.25</v>
      </c>
      <c r="D1711" s="2">
        <v>158.5</v>
      </c>
      <c r="E1711" s="2">
        <v>7.4</v>
      </c>
      <c r="F1711" s="2" t="s">
        <v>15</v>
      </c>
      <c r="G1711" t="s">
        <v>15</v>
      </c>
      <c r="H1711">
        <v>1214.57</v>
      </c>
      <c r="I1711">
        <v>121.61</v>
      </c>
      <c r="J1711">
        <v>22.25</v>
      </c>
      <c r="K1711">
        <v>42.55</v>
      </c>
      <c r="L1711">
        <v>68.55</v>
      </c>
      <c r="M1711">
        <v>71.5</v>
      </c>
      <c r="N1711">
        <v>88.75</v>
      </c>
      <c r="O1711" t="s">
        <v>15</v>
      </c>
      <c r="P1711" t="s">
        <v>15</v>
      </c>
      <c r="Q1711" t="s">
        <v>15</v>
      </c>
      <c r="R1711" t="s">
        <v>15</v>
      </c>
      <c r="S1711">
        <v>4.9249999999999998</v>
      </c>
      <c r="T1711" t="str">
        <f>IF(A1711&lt;=DATE(2020,10,16),"pre","post")</f>
        <v>pre</v>
      </c>
      <c r="U1711">
        <f t="shared" si="208"/>
        <v>2.3499999999999943</v>
      </c>
      <c r="V1711">
        <f t="shared" si="209"/>
        <v>0.59999999999999432</v>
      </c>
      <c r="W1711">
        <f t="shared" si="210"/>
        <v>4.4000000000000057</v>
      </c>
      <c r="X1711">
        <f t="shared" si="211"/>
        <v>3.0499999999999972</v>
      </c>
      <c r="Y1711">
        <f t="shared" si="212"/>
        <v>-6.2599999999999909</v>
      </c>
      <c r="Z1711">
        <f t="shared" si="213"/>
        <v>8.599999999999941E-2</v>
      </c>
      <c r="AC1711">
        <f t="shared" si="214"/>
        <v>0</v>
      </c>
      <c r="AD1711">
        <f t="shared" si="215"/>
        <v>1</v>
      </c>
    </row>
    <row r="1712" spans="1:30" x14ac:dyDescent="0.2">
      <c r="A1712" s="1">
        <v>37274</v>
      </c>
      <c r="B1712" s="2">
        <v>119.67</v>
      </c>
      <c r="C1712" s="2">
        <v>22.52</v>
      </c>
      <c r="D1712" s="2">
        <v>156.6</v>
      </c>
      <c r="E1712" s="2">
        <v>7.33</v>
      </c>
      <c r="F1712" s="2" t="s">
        <v>15</v>
      </c>
      <c r="G1712" t="s">
        <v>15</v>
      </c>
      <c r="H1712">
        <v>1218.04</v>
      </c>
      <c r="I1712">
        <v>119.67</v>
      </c>
      <c r="J1712">
        <v>22.52</v>
      </c>
      <c r="K1712">
        <v>35.4</v>
      </c>
      <c r="L1712">
        <v>68.7</v>
      </c>
      <c r="M1712">
        <v>70.599999999999994</v>
      </c>
      <c r="N1712">
        <v>89.4</v>
      </c>
      <c r="O1712" t="s">
        <v>15</v>
      </c>
      <c r="P1712" t="s">
        <v>15</v>
      </c>
      <c r="Q1712" t="s">
        <v>15</v>
      </c>
      <c r="R1712" t="s">
        <v>15</v>
      </c>
      <c r="S1712">
        <v>4.8940000000000001</v>
      </c>
      <c r="T1712" t="str">
        <f>IF(A1712&lt;=DATE(2020,10,16),"pre","post")</f>
        <v>pre</v>
      </c>
      <c r="U1712">
        <f t="shared" si="208"/>
        <v>-7.1499999999999986</v>
      </c>
      <c r="V1712">
        <f t="shared" si="209"/>
        <v>0.15000000000000568</v>
      </c>
      <c r="W1712">
        <f t="shared" si="210"/>
        <v>-0.90000000000000568</v>
      </c>
      <c r="X1712">
        <f t="shared" si="211"/>
        <v>0.65000000000000568</v>
      </c>
      <c r="Y1712">
        <f t="shared" si="212"/>
        <v>3.4700000000000273</v>
      </c>
      <c r="Z1712">
        <f t="shared" si="213"/>
        <v>-3.0999999999999694E-2</v>
      </c>
      <c r="AC1712">
        <f t="shared" si="214"/>
        <v>0</v>
      </c>
      <c r="AD1712">
        <f t="shared" si="215"/>
        <v>0</v>
      </c>
    </row>
    <row r="1713" spans="1:30" x14ac:dyDescent="0.2">
      <c r="A1713" s="1">
        <v>37275</v>
      </c>
      <c r="B1713" s="2">
        <v>119.67</v>
      </c>
      <c r="C1713" s="2">
        <v>22.52</v>
      </c>
      <c r="D1713" s="2">
        <v>156.6</v>
      </c>
      <c r="E1713" s="2">
        <v>7.33</v>
      </c>
      <c r="F1713" s="2" t="s">
        <v>15</v>
      </c>
      <c r="G1713" t="s">
        <v>15</v>
      </c>
      <c r="H1713">
        <v>1218.04</v>
      </c>
      <c r="I1713">
        <v>119.67</v>
      </c>
      <c r="J1713">
        <v>22.52</v>
      </c>
      <c r="K1713">
        <v>35.4</v>
      </c>
      <c r="L1713">
        <v>68.7</v>
      </c>
      <c r="M1713">
        <v>70.599999999999994</v>
      </c>
      <c r="N1713">
        <v>89.4</v>
      </c>
      <c r="O1713" t="s">
        <v>15</v>
      </c>
      <c r="P1713" t="s">
        <v>15</v>
      </c>
      <c r="Q1713" t="s">
        <v>15</v>
      </c>
      <c r="R1713" t="s">
        <v>15</v>
      </c>
      <c r="S1713">
        <v>4.8940000000000001</v>
      </c>
      <c r="T1713" t="str">
        <f>IF(A1713&lt;=DATE(2020,10,16),"pre","post")</f>
        <v>pre</v>
      </c>
      <c r="U1713">
        <f t="shared" si="208"/>
        <v>0</v>
      </c>
      <c r="V1713">
        <f t="shared" si="209"/>
        <v>0</v>
      </c>
      <c r="W1713">
        <f t="shared" si="210"/>
        <v>0</v>
      </c>
      <c r="X1713">
        <f t="shared" si="211"/>
        <v>0</v>
      </c>
      <c r="Y1713">
        <f t="shared" si="212"/>
        <v>0</v>
      </c>
      <c r="Z1713">
        <f t="shared" si="213"/>
        <v>0</v>
      </c>
      <c r="AC1713">
        <f t="shared" si="214"/>
        <v>0</v>
      </c>
      <c r="AD1713">
        <f t="shared" si="215"/>
        <v>0</v>
      </c>
    </row>
    <row r="1714" spans="1:30" x14ac:dyDescent="0.2">
      <c r="A1714" s="1">
        <v>37276</v>
      </c>
      <c r="B1714" s="2">
        <v>119.67</v>
      </c>
      <c r="C1714" s="2">
        <v>22.52</v>
      </c>
      <c r="D1714" s="2">
        <v>156.6</v>
      </c>
      <c r="E1714" s="2">
        <v>7.33</v>
      </c>
      <c r="F1714" s="2" t="s">
        <v>15</v>
      </c>
      <c r="G1714" t="s">
        <v>15</v>
      </c>
      <c r="H1714">
        <v>1218.04</v>
      </c>
      <c r="I1714">
        <v>119.67</v>
      </c>
      <c r="J1714">
        <v>22.52</v>
      </c>
      <c r="K1714">
        <v>35.4</v>
      </c>
      <c r="L1714">
        <v>68.7</v>
      </c>
      <c r="M1714">
        <v>70.599999999999994</v>
      </c>
      <c r="N1714">
        <v>89.4</v>
      </c>
      <c r="O1714" t="s">
        <v>15</v>
      </c>
      <c r="P1714" t="s">
        <v>15</v>
      </c>
      <c r="Q1714" t="s">
        <v>15</v>
      </c>
      <c r="R1714" t="s">
        <v>15</v>
      </c>
      <c r="S1714">
        <v>4.8940000000000001</v>
      </c>
      <c r="T1714" t="str">
        <f>IF(A1714&lt;=DATE(2020,10,16),"pre","post")</f>
        <v>pre</v>
      </c>
      <c r="U1714">
        <f t="shared" si="208"/>
        <v>0</v>
      </c>
      <c r="V1714">
        <f t="shared" si="209"/>
        <v>0</v>
      </c>
      <c r="W1714">
        <f t="shared" si="210"/>
        <v>0</v>
      </c>
      <c r="X1714">
        <f t="shared" si="211"/>
        <v>0</v>
      </c>
      <c r="Y1714">
        <f t="shared" si="212"/>
        <v>0</v>
      </c>
      <c r="Z1714">
        <f t="shared" si="213"/>
        <v>0</v>
      </c>
      <c r="AC1714">
        <f t="shared" si="214"/>
        <v>0</v>
      </c>
      <c r="AD1714">
        <f t="shared" si="215"/>
        <v>0</v>
      </c>
    </row>
    <row r="1715" spans="1:30" x14ac:dyDescent="0.2">
      <c r="A1715" s="1">
        <v>37277</v>
      </c>
      <c r="B1715" s="2">
        <v>119.67</v>
      </c>
      <c r="C1715" s="2">
        <v>22.52</v>
      </c>
      <c r="D1715" s="2">
        <v>156.6</v>
      </c>
      <c r="E1715" s="2">
        <v>7.33</v>
      </c>
      <c r="F1715" s="2" t="s">
        <v>15</v>
      </c>
      <c r="G1715" t="s">
        <v>15</v>
      </c>
      <c r="H1715">
        <v>1218.04</v>
      </c>
      <c r="I1715">
        <v>119.67</v>
      </c>
      <c r="J1715">
        <v>22.52</v>
      </c>
      <c r="K1715">
        <v>41.25</v>
      </c>
      <c r="L1715">
        <v>68.3</v>
      </c>
      <c r="M1715">
        <v>70.8</v>
      </c>
      <c r="N1715">
        <v>89.4</v>
      </c>
      <c r="O1715" t="s">
        <v>15</v>
      </c>
      <c r="P1715" t="s">
        <v>15</v>
      </c>
      <c r="Q1715" t="s">
        <v>15</v>
      </c>
      <c r="R1715" t="s">
        <v>15</v>
      </c>
      <c r="S1715">
        <v>4.8920000000000003</v>
      </c>
      <c r="T1715" t="str">
        <f>IF(A1715&lt;=DATE(2020,10,16),"pre","post")</f>
        <v>pre</v>
      </c>
      <c r="U1715">
        <f t="shared" si="208"/>
        <v>5.8500000000000014</v>
      </c>
      <c r="V1715">
        <f t="shared" si="209"/>
        <v>-0.40000000000000568</v>
      </c>
      <c r="W1715">
        <f t="shared" si="210"/>
        <v>0.20000000000000284</v>
      </c>
      <c r="X1715">
        <f t="shared" si="211"/>
        <v>0</v>
      </c>
      <c r="Y1715">
        <f t="shared" si="212"/>
        <v>0</v>
      </c>
      <c r="Z1715">
        <f t="shared" si="213"/>
        <v>-1.9999999999997797E-3</v>
      </c>
      <c r="AC1715">
        <f t="shared" si="214"/>
        <v>0</v>
      </c>
      <c r="AD1715">
        <f t="shared" si="215"/>
        <v>0</v>
      </c>
    </row>
    <row r="1716" spans="1:30" x14ac:dyDescent="0.2">
      <c r="A1716" s="1">
        <v>37278</v>
      </c>
      <c r="B1716" s="2">
        <v>118.53</v>
      </c>
      <c r="C1716" s="2">
        <v>23.61</v>
      </c>
      <c r="D1716" s="2">
        <v>155.1</v>
      </c>
      <c r="E1716" s="2">
        <v>7.28</v>
      </c>
      <c r="F1716" s="2" t="s">
        <v>15</v>
      </c>
      <c r="G1716" t="s">
        <v>15</v>
      </c>
      <c r="H1716">
        <v>1218.56</v>
      </c>
      <c r="I1716">
        <v>118.53</v>
      </c>
      <c r="J1716">
        <v>23.61</v>
      </c>
      <c r="K1716">
        <v>42.3</v>
      </c>
      <c r="L1716">
        <v>67.599999999999994</v>
      </c>
      <c r="M1716">
        <v>69.2</v>
      </c>
      <c r="N1716">
        <v>86.85</v>
      </c>
      <c r="O1716" t="s">
        <v>15</v>
      </c>
      <c r="P1716" t="s">
        <v>15</v>
      </c>
      <c r="Q1716" t="s">
        <v>15</v>
      </c>
      <c r="R1716" t="s">
        <v>15</v>
      </c>
      <c r="S1716">
        <v>4.9189999999999996</v>
      </c>
      <c r="T1716" t="str">
        <f>IF(A1716&lt;=DATE(2020,10,16),"pre","post")</f>
        <v>pre</v>
      </c>
      <c r="U1716">
        <f t="shared" si="208"/>
        <v>1.0499999999999972</v>
      </c>
      <c r="V1716">
        <f t="shared" si="209"/>
        <v>-0.70000000000000284</v>
      </c>
      <c r="W1716">
        <f t="shared" si="210"/>
        <v>-1.5999999999999943</v>
      </c>
      <c r="X1716">
        <f t="shared" si="211"/>
        <v>-2.5500000000000114</v>
      </c>
      <c r="Y1716">
        <f t="shared" si="212"/>
        <v>0.51999999999998181</v>
      </c>
      <c r="Z1716">
        <f t="shared" si="213"/>
        <v>2.6999999999999247E-2</v>
      </c>
      <c r="AC1716">
        <f t="shared" si="214"/>
        <v>0</v>
      </c>
      <c r="AD1716">
        <f t="shared" si="215"/>
        <v>1</v>
      </c>
    </row>
    <row r="1717" spans="1:30" x14ac:dyDescent="0.2">
      <c r="A1717" s="1">
        <v>37279</v>
      </c>
      <c r="B1717" s="2">
        <v>118.37</v>
      </c>
      <c r="C1717" s="2">
        <v>21.88</v>
      </c>
      <c r="D1717" s="2">
        <v>154.1</v>
      </c>
      <c r="E1717" s="2">
        <v>7.23</v>
      </c>
      <c r="F1717" s="2" t="s">
        <v>15</v>
      </c>
      <c r="G1717" t="s">
        <v>15</v>
      </c>
      <c r="H1717">
        <v>1212.8399999999999</v>
      </c>
      <c r="I1717">
        <v>118.37</v>
      </c>
      <c r="J1717">
        <v>21.88</v>
      </c>
      <c r="K1717">
        <v>42.95</v>
      </c>
      <c r="L1717">
        <v>67.8</v>
      </c>
      <c r="M1717">
        <v>68.099999999999994</v>
      </c>
      <c r="N1717">
        <v>86.75</v>
      </c>
      <c r="O1717" t="s">
        <v>15</v>
      </c>
      <c r="P1717" t="s">
        <v>15</v>
      </c>
      <c r="Q1717" t="s">
        <v>15</v>
      </c>
      <c r="R1717" t="s">
        <v>15</v>
      </c>
      <c r="S1717">
        <v>5.0289999999999999</v>
      </c>
      <c r="T1717" t="str">
        <f>IF(A1717&lt;=DATE(2020,10,16),"pre","post")</f>
        <v>pre</v>
      </c>
      <c r="U1717">
        <f t="shared" si="208"/>
        <v>0.65000000000000568</v>
      </c>
      <c r="V1717">
        <f t="shared" si="209"/>
        <v>0.20000000000000284</v>
      </c>
      <c r="W1717">
        <f t="shared" si="210"/>
        <v>-1.1000000000000085</v>
      </c>
      <c r="X1717">
        <f t="shared" si="211"/>
        <v>-9.9999999999994316E-2</v>
      </c>
      <c r="Y1717">
        <f t="shared" si="212"/>
        <v>-5.7200000000000273</v>
      </c>
      <c r="Z1717">
        <f t="shared" si="213"/>
        <v>0.11000000000000032</v>
      </c>
      <c r="AC1717">
        <f t="shared" si="214"/>
        <v>0</v>
      </c>
      <c r="AD1717">
        <f t="shared" si="215"/>
        <v>1</v>
      </c>
    </row>
    <row r="1718" spans="1:30" x14ac:dyDescent="0.2">
      <c r="A1718" s="1">
        <v>37280</v>
      </c>
      <c r="B1718" s="2">
        <v>117.76</v>
      </c>
      <c r="C1718" s="2">
        <v>21.15</v>
      </c>
      <c r="D1718" s="2">
        <v>156.19999999999999</v>
      </c>
      <c r="E1718" s="2">
        <v>7.23</v>
      </c>
      <c r="F1718" s="2" t="s">
        <v>15</v>
      </c>
      <c r="G1718" t="s">
        <v>15</v>
      </c>
      <c r="H1718">
        <v>1212.27</v>
      </c>
      <c r="I1718">
        <v>117.76</v>
      </c>
      <c r="J1718">
        <v>21.15</v>
      </c>
      <c r="K1718">
        <v>34.25</v>
      </c>
      <c r="L1718">
        <v>69</v>
      </c>
      <c r="M1718">
        <v>70.2</v>
      </c>
      <c r="N1718">
        <v>87.5</v>
      </c>
      <c r="O1718" t="s">
        <v>15</v>
      </c>
      <c r="P1718" t="s">
        <v>15</v>
      </c>
      <c r="Q1718" t="s">
        <v>15</v>
      </c>
      <c r="R1718" t="s">
        <v>15</v>
      </c>
      <c r="S1718">
        <v>5.008</v>
      </c>
      <c r="T1718" t="str">
        <f>IF(A1718&lt;=DATE(2020,10,16),"pre","post")</f>
        <v>pre</v>
      </c>
      <c r="U1718">
        <f t="shared" si="208"/>
        <v>-8.7000000000000028</v>
      </c>
      <c r="V1718">
        <f t="shared" si="209"/>
        <v>1.2000000000000028</v>
      </c>
      <c r="W1718">
        <f t="shared" si="210"/>
        <v>2.1000000000000085</v>
      </c>
      <c r="X1718">
        <f t="shared" si="211"/>
        <v>0.75</v>
      </c>
      <c r="Y1718">
        <f t="shared" si="212"/>
        <v>-0.56999999999993634</v>
      </c>
      <c r="Z1718">
        <f t="shared" si="213"/>
        <v>-2.0999999999999908E-2</v>
      </c>
      <c r="AC1718">
        <f t="shared" si="214"/>
        <v>0</v>
      </c>
      <c r="AD1718">
        <f t="shared" si="215"/>
        <v>0</v>
      </c>
    </row>
    <row r="1719" spans="1:30" x14ac:dyDescent="0.2">
      <c r="A1719" s="1">
        <v>37281</v>
      </c>
      <c r="B1719" s="2">
        <v>117.59</v>
      </c>
      <c r="C1719" s="2">
        <v>21.01</v>
      </c>
      <c r="D1719" s="2">
        <v>148.9</v>
      </c>
      <c r="E1719" s="2">
        <v>7.18</v>
      </c>
      <c r="F1719" s="2" t="s">
        <v>15</v>
      </c>
      <c r="G1719" t="s">
        <v>15</v>
      </c>
      <c r="H1719">
        <v>1211.47</v>
      </c>
      <c r="I1719">
        <v>117.59</v>
      </c>
      <c r="J1719">
        <v>21.01</v>
      </c>
      <c r="K1719">
        <v>36.1</v>
      </c>
      <c r="L1719">
        <v>66.400000000000006</v>
      </c>
      <c r="M1719">
        <v>70.150000000000006</v>
      </c>
      <c r="N1719">
        <v>86.15</v>
      </c>
      <c r="O1719" t="s">
        <v>15</v>
      </c>
      <c r="P1719" t="s">
        <v>15</v>
      </c>
      <c r="Q1719" t="s">
        <v>15</v>
      </c>
      <c r="R1719" t="s">
        <v>15</v>
      </c>
      <c r="S1719">
        <v>5.0709999999999997</v>
      </c>
      <c r="T1719" t="str">
        <f>IF(A1719&lt;=DATE(2020,10,16),"pre","post")</f>
        <v>pre</v>
      </c>
      <c r="U1719">
        <f t="shared" si="208"/>
        <v>1.8500000000000014</v>
      </c>
      <c r="V1719">
        <f t="shared" si="209"/>
        <v>-2.5999999999999943</v>
      </c>
      <c r="W1719">
        <f t="shared" si="210"/>
        <v>-4.9999999999997158E-2</v>
      </c>
      <c r="X1719">
        <f t="shared" si="211"/>
        <v>-1.3499999999999943</v>
      </c>
      <c r="Y1719">
        <f t="shared" si="212"/>
        <v>-0.79999999999995453</v>
      </c>
      <c r="Z1719">
        <f t="shared" si="213"/>
        <v>6.2999999999999723E-2</v>
      </c>
      <c r="AC1719">
        <f t="shared" si="214"/>
        <v>0</v>
      </c>
      <c r="AD1719">
        <f t="shared" si="215"/>
        <v>1</v>
      </c>
    </row>
    <row r="1720" spans="1:30" x14ac:dyDescent="0.2">
      <c r="A1720" s="1">
        <v>37282</v>
      </c>
      <c r="B1720" s="2">
        <v>117.59</v>
      </c>
      <c r="C1720" s="2">
        <v>21.01</v>
      </c>
      <c r="D1720" s="2">
        <v>148.9</v>
      </c>
      <c r="E1720" s="2">
        <v>7.18</v>
      </c>
      <c r="F1720" s="2" t="s">
        <v>15</v>
      </c>
      <c r="G1720" t="s">
        <v>15</v>
      </c>
      <c r="H1720">
        <v>1211.47</v>
      </c>
      <c r="I1720">
        <v>117.59</v>
      </c>
      <c r="J1720">
        <v>21.01</v>
      </c>
      <c r="K1720">
        <v>36.1</v>
      </c>
      <c r="L1720">
        <v>66.400000000000006</v>
      </c>
      <c r="M1720">
        <v>70.150000000000006</v>
      </c>
      <c r="N1720">
        <v>86.15</v>
      </c>
      <c r="O1720" t="s">
        <v>15</v>
      </c>
      <c r="P1720" t="s">
        <v>15</v>
      </c>
      <c r="Q1720" t="s">
        <v>15</v>
      </c>
      <c r="R1720" t="s">
        <v>15</v>
      </c>
      <c r="S1720">
        <v>5.0709999999999997</v>
      </c>
      <c r="T1720" t="str">
        <f>IF(A1720&lt;=DATE(2020,10,16),"pre","post")</f>
        <v>pre</v>
      </c>
      <c r="U1720">
        <f t="shared" si="208"/>
        <v>0</v>
      </c>
      <c r="V1720">
        <f t="shared" si="209"/>
        <v>0</v>
      </c>
      <c r="W1720">
        <f t="shared" si="210"/>
        <v>0</v>
      </c>
      <c r="X1720">
        <f t="shared" si="211"/>
        <v>0</v>
      </c>
      <c r="Y1720">
        <f t="shared" si="212"/>
        <v>0</v>
      </c>
      <c r="Z1720">
        <f t="shared" si="213"/>
        <v>0</v>
      </c>
      <c r="AC1720">
        <f t="shared" si="214"/>
        <v>0</v>
      </c>
      <c r="AD1720">
        <f t="shared" si="215"/>
        <v>0</v>
      </c>
    </row>
    <row r="1721" spans="1:30" x14ac:dyDescent="0.2">
      <c r="A1721" s="1">
        <v>37283</v>
      </c>
      <c r="B1721" s="2">
        <v>117.59</v>
      </c>
      <c r="C1721" s="2">
        <v>21.01</v>
      </c>
      <c r="D1721" s="2">
        <v>148.9</v>
      </c>
      <c r="E1721" s="2">
        <v>7.18</v>
      </c>
      <c r="F1721" s="2" t="s">
        <v>15</v>
      </c>
      <c r="G1721" t="s">
        <v>15</v>
      </c>
      <c r="H1721">
        <v>1211.47</v>
      </c>
      <c r="I1721">
        <v>117.59</v>
      </c>
      <c r="J1721">
        <v>21.01</v>
      </c>
      <c r="K1721">
        <v>36.1</v>
      </c>
      <c r="L1721">
        <v>66.400000000000006</v>
      </c>
      <c r="M1721">
        <v>70.150000000000006</v>
      </c>
      <c r="N1721">
        <v>86.15</v>
      </c>
      <c r="O1721" t="s">
        <v>15</v>
      </c>
      <c r="P1721" t="s">
        <v>15</v>
      </c>
      <c r="Q1721" t="s">
        <v>15</v>
      </c>
      <c r="R1721" t="s">
        <v>15</v>
      </c>
      <c r="S1721">
        <v>5.0709999999999997</v>
      </c>
      <c r="T1721" t="str">
        <f>IF(A1721&lt;=DATE(2020,10,16),"pre","post")</f>
        <v>pre</v>
      </c>
      <c r="U1721">
        <f t="shared" si="208"/>
        <v>0</v>
      </c>
      <c r="V1721">
        <f t="shared" si="209"/>
        <v>0</v>
      </c>
      <c r="W1721">
        <f t="shared" si="210"/>
        <v>0</v>
      </c>
      <c r="X1721">
        <f t="shared" si="211"/>
        <v>0</v>
      </c>
      <c r="Y1721">
        <f t="shared" si="212"/>
        <v>0</v>
      </c>
      <c r="Z1721">
        <f t="shared" si="213"/>
        <v>0</v>
      </c>
      <c r="AC1721">
        <f t="shared" si="214"/>
        <v>0</v>
      </c>
      <c r="AD1721">
        <f t="shared" si="215"/>
        <v>0</v>
      </c>
    </row>
    <row r="1722" spans="1:30" x14ac:dyDescent="0.2">
      <c r="A1722" s="1">
        <v>37284</v>
      </c>
      <c r="B1722" s="2">
        <v>116.42</v>
      </c>
      <c r="C1722" s="2">
        <v>21.14</v>
      </c>
      <c r="D1722" s="2">
        <v>146.69999999999999</v>
      </c>
      <c r="E1722" s="2">
        <v>7.18</v>
      </c>
      <c r="F1722" s="2" t="s">
        <v>15</v>
      </c>
      <c r="G1722" t="s">
        <v>15</v>
      </c>
      <c r="H1722">
        <v>1212.05</v>
      </c>
      <c r="I1722">
        <v>116.42</v>
      </c>
      <c r="J1722">
        <v>21.14</v>
      </c>
      <c r="K1722">
        <v>36.6</v>
      </c>
      <c r="L1722">
        <v>65.599999999999994</v>
      </c>
      <c r="M1722">
        <v>70</v>
      </c>
      <c r="N1722">
        <v>86.025000000000006</v>
      </c>
      <c r="O1722" t="s">
        <v>15</v>
      </c>
      <c r="P1722" t="s">
        <v>15</v>
      </c>
      <c r="Q1722" t="s">
        <v>15</v>
      </c>
      <c r="R1722" t="s">
        <v>15</v>
      </c>
      <c r="S1722">
        <v>5.0730000000000004</v>
      </c>
      <c r="T1722" t="str">
        <f>IF(A1722&lt;=DATE(2020,10,16),"pre","post")</f>
        <v>pre</v>
      </c>
      <c r="U1722">
        <f t="shared" si="208"/>
        <v>0.5</v>
      </c>
      <c r="V1722">
        <f t="shared" si="209"/>
        <v>-0.80000000000001137</v>
      </c>
      <c r="W1722">
        <f t="shared" si="210"/>
        <v>-0.15000000000000568</v>
      </c>
      <c r="X1722">
        <f t="shared" si="211"/>
        <v>-0.125</v>
      </c>
      <c r="Y1722">
        <f t="shared" si="212"/>
        <v>0.57999999999992724</v>
      </c>
      <c r="Z1722">
        <f t="shared" si="213"/>
        <v>2.0000000000006679E-3</v>
      </c>
      <c r="AC1722">
        <f t="shared" si="214"/>
        <v>0</v>
      </c>
      <c r="AD1722">
        <f t="shared" si="215"/>
        <v>1</v>
      </c>
    </row>
    <row r="1723" spans="1:30" x14ac:dyDescent="0.2">
      <c r="A1723" s="1">
        <v>37285</v>
      </c>
      <c r="B1723" s="2">
        <v>119.17</v>
      </c>
      <c r="C1723" s="2">
        <v>24.35</v>
      </c>
      <c r="D1723" s="2">
        <v>154.80000000000001</v>
      </c>
      <c r="E1723" s="2">
        <v>7.15</v>
      </c>
      <c r="F1723" s="2" t="s">
        <v>15</v>
      </c>
      <c r="G1723" t="s">
        <v>15</v>
      </c>
      <c r="H1723">
        <v>1217.28</v>
      </c>
      <c r="I1723">
        <v>119.17</v>
      </c>
      <c r="J1723">
        <v>24.35</v>
      </c>
      <c r="K1723">
        <v>38.200000000000003</v>
      </c>
      <c r="L1723">
        <v>68.05</v>
      </c>
      <c r="M1723">
        <v>74.099999999999994</v>
      </c>
      <c r="N1723">
        <v>90.45</v>
      </c>
      <c r="O1723" t="s">
        <v>15</v>
      </c>
      <c r="P1723" t="s">
        <v>15</v>
      </c>
      <c r="Q1723" t="s">
        <v>15</v>
      </c>
      <c r="R1723" t="s">
        <v>15</v>
      </c>
      <c r="S1723">
        <v>4.9420000000000002</v>
      </c>
      <c r="T1723" t="str">
        <f>IF(A1723&lt;=DATE(2020,10,16),"pre","post")</f>
        <v>pre</v>
      </c>
      <c r="U1723">
        <f t="shared" si="208"/>
        <v>1.6000000000000014</v>
      </c>
      <c r="V1723">
        <f t="shared" si="209"/>
        <v>2.4500000000000028</v>
      </c>
      <c r="W1723">
        <f t="shared" si="210"/>
        <v>4.0999999999999943</v>
      </c>
      <c r="X1723">
        <f t="shared" si="211"/>
        <v>4.4249999999999972</v>
      </c>
      <c r="Y1723">
        <f t="shared" si="212"/>
        <v>5.2300000000000182</v>
      </c>
      <c r="Z1723">
        <f t="shared" si="213"/>
        <v>-0.13100000000000023</v>
      </c>
      <c r="AC1723">
        <f t="shared" si="214"/>
        <v>1</v>
      </c>
      <c r="AD1723">
        <f t="shared" si="215"/>
        <v>0</v>
      </c>
    </row>
    <row r="1724" spans="1:30" x14ac:dyDescent="0.2">
      <c r="A1724" s="1">
        <v>37286</v>
      </c>
      <c r="B1724" s="2">
        <v>115.35</v>
      </c>
      <c r="C1724" s="2">
        <v>23.22</v>
      </c>
      <c r="D1724" s="2">
        <v>149.6</v>
      </c>
      <c r="E1724" s="2">
        <v>7.12</v>
      </c>
      <c r="F1724" s="2" t="s">
        <v>15</v>
      </c>
      <c r="G1724" t="s">
        <v>15</v>
      </c>
      <c r="H1724">
        <v>1216.8800000000001</v>
      </c>
      <c r="I1724">
        <v>115.35</v>
      </c>
      <c r="J1724">
        <v>23.22</v>
      </c>
      <c r="K1724">
        <v>37.700000000000003</v>
      </c>
      <c r="L1724">
        <v>67.5</v>
      </c>
      <c r="M1724">
        <v>72.2</v>
      </c>
      <c r="N1724">
        <v>89.1</v>
      </c>
      <c r="O1724" t="s">
        <v>15</v>
      </c>
      <c r="P1724" t="s">
        <v>15</v>
      </c>
      <c r="Q1724" t="s">
        <v>15</v>
      </c>
      <c r="R1724" t="s">
        <v>15</v>
      </c>
      <c r="S1724">
        <v>5.0140000000000002</v>
      </c>
      <c r="T1724" t="str">
        <f>IF(A1724&lt;=DATE(2020,10,16),"pre","post")</f>
        <v>pre</v>
      </c>
      <c r="U1724">
        <f t="shared" si="208"/>
        <v>-0.5</v>
      </c>
      <c r="V1724">
        <f t="shared" si="209"/>
        <v>-0.54999999999999716</v>
      </c>
      <c r="W1724">
        <f t="shared" si="210"/>
        <v>-1.8999999999999915</v>
      </c>
      <c r="X1724">
        <f t="shared" si="211"/>
        <v>-1.3500000000000085</v>
      </c>
      <c r="Y1724">
        <f t="shared" si="212"/>
        <v>-0.39999999999986358</v>
      </c>
      <c r="Z1724">
        <f t="shared" si="213"/>
        <v>7.2000000000000064E-2</v>
      </c>
      <c r="AC1724">
        <f t="shared" si="214"/>
        <v>0</v>
      </c>
      <c r="AD1724">
        <f t="shared" si="215"/>
        <v>1</v>
      </c>
    </row>
    <row r="1725" spans="1:30" x14ac:dyDescent="0.2">
      <c r="A1725" s="1">
        <v>37287</v>
      </c>
      <c r="B1725" s="2">
        <v>115.05</v>
      </c>
      <c r="C1725" s="2">
        <v>21.09</v>
      </c>
      <c r="D1725" s="2">
        <v>150.69999999999999</v>
      </c>
      <c r="E1725" s="2">
        <v>7.07</v>
      </c>
      <c r="F1725" s="2" t="s">
        <v>15</v>
      </c>
      <c r="G1725" t="s">
        <v>15</v>
      </c>
      <c r="H1725">
        <v>1212.23</v>
      </c>
      <c r="I1725">
        <v>115.05</v>
      </c>
      <c r="J1725">
        <v>21.09</v>
      </c>
      <c r="K1725">
        <v>38.1</v>
      </c>
      <c r="L1725">
        <v>66.95</v>
      </c>
      <c r="M1725">
        <v>72.400000000000006</v>
      </c>
      <c r="N1725">
        <v>89.2</v>
      </c>
      <c r="O1725" t="s">
        <v>15</v>
      </c>
      <c r="P1725" t="s">
        <v>15</v>
      </c>
      <c r="Q1725" t="s">
        <v>15</v>
      </c>
      <c r="R1725" t="s">
        <v>15</v>
      </c>
      <c r="S1725">
        <v>5.0330000000000004</v>
      </c>
      <c r="T1725" t="str">
        <f>IF(A1725&lt;=DATE(2020,10,16),"pre","post")</f>
        <v>pre</v>
      </c>
      <c r="U1725">
        <f t="shared" si="208"/>
        <v>0.39999999999999858</v>
      </c>
      <c r="V1725">
        <f t="shared" si="209"/>
        <v>-0.54999999999999716</v>
      </c>
      <c r="W1725">
        <f t="shared" si="210"/>
        <v>0.20000000000000284</v>
      </c>
      <c r="X1725">
        <f t="shared" si="211"/>
        <v>0.10000000000000853</v>
      </c>
      <c r="Y1725">
        <f t="shared" si="212"/>
        <v>-4.6500000000000909</v>
      </c>
      <c r="Z1725">
        <f t="shared" si="213"/>
        <v>1.9000000000000128E-2</v>
      </c>
      <c r="AC1725">
        <f t="shared" si="214"/>
        <v>0</v>
      </c>
      <c r="AD1725">
        <f t="shared" si="215"/>
        <v>1</v>
      </c>
    </row>
    <row r="1726" spans="1:30" x14ac:dyDescent="0.2">
      <c r="A1726" s="1">
        <v>37288</v>
      </c>
      <c r="B1726" s="2">
        <v>115.05</v>
      </c>
      <c r="C1726" s="2">
        <v>21.12</v>
      </c>
      <c r="D1726" s="2">
        <v>151.5</v>
      </c>
      <c r="E1726" s="2">
        <v>7.05</v>
      </c>
      <c r="F1726" s="2" t="s">
        <v>15</v>
      </c>
      <c r="G1726" t="s">
        <v>15</v>
      </c>
      <c r="H1726">
        <v>1213.98</v>
      </c>
      <c r="I1726">
        <v>115.05</v>
      </c>
      <c r="J1726">
        <v>21.12</v>
      </c>
      <c r="K1726">
        <v>38.6</v>
      </c>
      <c r="L1726">
        <v>66.3</v>
      </c>
      <c r="M1726">
        <v>71.5</v>
      </c>
      <c r="N1726">
        <v>89</v>
      </c>
      <c r="O1726" t="s">
        <v>15</v>
      </c>
      <c r="P1726" t="s">
        <v>15</v>
      </c>
      <c r="Q1726" t="s">
        <v>15</v>
      </c>
      <c r="R1726" t="s">
        <v>15</v>
      </c>
      <c r="S1726">
        <v>4.9850000000000003</v>
      </c>
      <c r="T1726" t="str">
        <f>IF(A1726&lt;=DATE(2020,10,16),"pre","post")</f>
        <v>pre</v>
      </c>
      <c r="U1726">
        <f t="shared" si="208"/>
        <v>0.5</v>
      </c>
      <c r="V1726">
        <f t="shared" si="209"/>
        <v>-0.65000000000000568</v>
      </c>
      <c r="W1726">
        <f t="shared" si="210"/>
        <v>-0.90000000000000568</v>
      </c>
      <c r="X1726">
        <f t="shared" si="211"/>
        <v>-0.20000000000000284</v>
      </c>
      <c r="Y1726">
        <f t="shared" si="212"/>
        <v>1.75</v>
      </c>
      <c r="Z1726">
        <f t="shared" si="213"/>
        <v>-4.8000000000000043E-2</v>
      </c>
      <c r="AC1726">
        <f t="shared" si="214"/>
        <v>0</v>
      </c>
      <c r="AD1726">
        <f t="shared" si="215"/>
        <v>0</v>
      </c>
    </row>
    <row r="1727" spans="1:30" x14ac:dyDescent="0.2">
      <c r="A1727" s="1">
        <v>37289</v>
      </c>
      <c r="B1727" s="2">
        <v>115.05</v>
      </c>
      <c r="C1727" s="2">
        <v>21.12</v>
      </c>
      <c r="D1727" s="2">
        <v>151.5</v>
      </c>
      <c r="E1727" s="2">
        <v>7.05</v>
      </c>
      <c r="F1727" s="2" t="s">
        <v>15</v>
      </c>
      <c r="G1727" t="s">
        <v>15</v>
      </c>
      <c r="H1727">
        <v>1213.98</v>
      </c>
      <c r="I1727">
        <v>115.05</v>
      </c>
      <c r="J1727">
        <v>21.12</v>
      </c>
      <c r="K1727">
        <v>38.6</v>
      </c>
      <c r="L1727">
        <v>66.3</v>
      </c>
      <c r="M1727">
        <v>71.5</v>
      </c>
      <c r="N1727">
        <v>89</v>
      </c>
      <c r="O1727" t="s">
        <v>15</v>
      </c>
      <c r="P1727" t="s">
        <v>15</v>
      </c>
      <c r="Q1727" t="s">
        <v>15</v>
      </c>
      <c r="R1727" t="s">
        <v>15</v>
      </c>
      <c r="S1727">
        <v>4.9850000000000003</v>
      </c>
      <c r="T1727" t="str">
        <f>IF(A1727&lt;=DATE(2020,10,16),"pre","post")</f>
        <v>pre</v>
      </c>
      <c r="U1727">
        <f t="shared" si="208"/>
        <v>0</v>
      </c>
      <c r="V1727">
        <f t="shared" si="209"/>
        <v>0</v>
      </c>
      <c r="W1727">
        <f t="shared" si="210"/>
        <v>0</v>
      </c>
      <c r="X1727">
        <f t="shared" si="211"/>
        <v>0</v>
      </c>
      <c r="Y1727">
        <f t="shared" si="212"/>
        <v>0</v>
      </c>
      <c r="Z1727">
        <f t="shared" si="213"/>
        <v>0</v>
      </c>
      <c r="AC1727">
        <f t="shared" si="214"/>
        <v>0</v>
      </c>
      <c r="AD1727">
        <f t="shared" si="215"/>
        <v>0</v>
      </c>
    </row>
    <row r="1728" spans="1:30" x14ac:dyDescent="0.2">
      <c r="A1728" s="1">
        <v>37290</v>
      </c>
      <c r="B1728" s="2">
        <v>115.05</v>
      </c>
      <c r="C1728" s="2">
        <v>21.12</v>
      </c>
      <c r="D1728" s="2">
        <v>151.5</v>
      </c>
      <c r="E1728" s="2">
        <v>7.05</v>
      </c>
      <c r="F1728" s="2" t="s">
        <v>15</v>
      </c>
      <c r="G1728" t="s">
        <v>15</v>
      </c>
      <c r="H1728">
        <v>1213.98</v>
      </c>
      <c r="I1728">
        <v>115.05</v>
      </c>
      <c r="J1728">
        <v>21.12</v>
      </c>
      <c r="K1728">
        <v>38.6</v>
      </c>
      <c r="L1728">
        <v>66.3</v>
      </c>
      <c r="M1728">
        <v>71.5</v>
      </c>
      <c r="N1728">
        <v>89</v>
      </c>
      <c r="O1728" t="s">
        <v>15</v>
      </c>
      <c r="P1728" t="s">
        <v>15</v>
      </c>
      <c r="Q1728" t="s">
        <v>15</v>
      </c>
      <c r="R1728" t="s">
        <v>15</v>
      </c>
      <c r="S1728">
        <v>4.9850000000000003</v>
      </c>
      <c r="T1728" t="str">
        <f>IF(A1728&lt;=DATE(2020,10,16),"pre","post")</f>
        <v>pre</v>
      </c>
      <c r="U1728">
        <f t="shared" si="208"/>
        <v>0</v>
      </c>
      <c r="V1728">
        <f t="shared" si="209"/>
        <v>0</v>
      </c>
      <c r="W1728">
        <f t="shared" si="210"/>
        <v>0</v>
      </c>
      <c r="X1728">
        <f t="shared" si="211"/>
        <v>0</v>
      </c>
      <c r="Y1728">
        <f t="shared" si="212"/>
        <v>0</v>
      </c>
      <c r="Z1728">
        <f t="shared" si="213"/>
        <v>0</v>
      </c>
      <c r="AC1728">
        <f t="shared" si="214"/>
        <v>0</v>
      </c>
      <c r="AD1728">
        <f t="shared" si="215"/>
        <v>0</v>
      </c>
    </row>
    <row r="1729" spans="1:30" x14ac:dyDescent="0.2">
      <c r="A1729" s="1">
        <v>37291</v>
      </c>
      <c r="B1729" s="2">
        <v>115.77</v>
      </c>
      <c r="C1729" s="2">
        <v>24.87</v>
      </c>
      <c r="D1729" s="2">
        <v>154.80000000000001</v>
      </c>
      <c r="E1729" s="2">
        <v>7.1</v>
      </c>
      <c r="F1729" s="2" t="s">
        <v>15</v>
      </c>
      <c r="G1729" t="s">
        <v>15</v>
      </c>
      <c r="H1729">
        <v>1216.42</v>
      </c>
      <c r="I1729">
        <v>115.77</v>
      </c>
      <c r="J1729">
        <v>24.87</v>
      </c>
      <c r="K1729">
        <v>39.049999999999997</v>
      </c>
      <c r="L1729">
        <v>69.400000000000006</v>
      </c>
      <c r="M1729">
        <v>72.3</v>
      </c>
      <c r="N1729">
        <v>89.8</v>
      </c>
      <c r="O1729" t="s">
        <v>15</v>
      </c>
      <c r="P1729" t="s">
        <v>15</v>
      </c>
      <c r="Q1729" t="s">
        <v>15</v>
      </c>
      <c r="R1729" t="s">
        <v>15</v>
      </c>
      <c r="S1729">
        <v>4.9020000000000001</v>
      </c>
      <c r="T1729" t="str">
        <f>IF(A1729&lt;=DATE(2020,10,16),"pre","post")</f>
        <v>pre</v>
      </c>
      <c r="U1729">
        <f t="shared" si="208"/>
        <v>0.44999999999999574</v>
      </c>
      <c r="V1729">
        <f t="shared" si="209"/>
        <v>3.1000000000000085</v>
      </c>
      <c r="W1729">
        <f t="shared" si="210"/>
        <v>0.79999999999999716</v>
      </c>
      <c r="X1729">
        <f t="shared" si="211"/>
        <v>0.79999999999999716</v>
      </c>
      <c r="Y1729">
        <f t="shared" si="212"/>
        <v>2.4400000000000546</v>
      </c>
      <c r="Z1729">
        <f t="shared" si="213"/>
        <v>-8.3000000000000185E-2</v>
      </c>
      <c r="AC1729">
        <f t="shared" si="214"/>
        <v>1</v>
      </c>
      <c r="AD1729">
        <f t="shared" si="215"/>
        <v>0</v>
      </c>
    </row>
    <row r="1730" spans="1:30" x14ac:dyDescent="0.2">
      <c r="A1730" s="1">
        <v>37292</v>
      </c>
      <c r="B1730" s="2">
        <v>118.01</v>
      </c>
      <c r="C1730" s="2">
        <v>25.45</v>
      </c>
      <c r="D1730" s="2">
        <v>155.6</v>
      </c>
      <c r="E1730" s="2">
        <v>7.12</v>
      </c>
      <c r="F1730" s="2" t="s">
        <v>15</v>
      </c>
      <c r="G1730" t="s">
        <v>15</v>
      </c>
      <c r="H1730">
        <v>1211.4000000000001</v>
      </c>
      <c r="I1730">
        <v>118.01</v>
      </c>
      <c r="J1730">
        <v>25.45</v>
      </c>
      <c r="K1730">
        <v>39.1</v>
      </c>
      <c r="L1730">
        <v>67.5</v>
      </c>
      <c r="M1730">
        <v>72.650000000000006</v>
      </c>
      <c r="N1730">
        <v>91.5</v>
      </c>
      <c r="O1730" t="s">
        <v>15</v>
      </c>
      <c r="P1730" t="s">
        <v>15</v>
      </c>
      <c r="Q1730" t="s">
        <v>15</v>
      </c>
      <c r="R1730" t="s">
        <v>15</v>
      </c>
      <c r="S1730">
        <v>4.8940000000000001</v>
      </c>
      <c r="T1730" t="str">
        <f>IF(A1730&lt;=DATE(2020,10,16),"pre","post")</f>
        <v>pre</v>
      </c>
      <c r="U1730">
        <f t="shared" si="208"/>
        <v>5.0000000000004263E-2</v>
      </c>
      <c r="V1730">
        <f t="shared" si="209"/>
        <v>-1.9000000000000057</v>
      </c>
      <c r="W1730">
        <f t="shared" si="210"/>
        <v>0.35000000000000853</v>
      </c>
      <c r="X1730">
        <f t="shared" si="211"/>
        <v>1.7000000000000028</v>
      </c>
      <c r="Y1730">
        <f t="shared" si="212"/>
        <v>-5.0199999999999818</v>
      </c>
      <c r="Z1730">
        <f t="shared" si="213"/>
        <v>-8.0000000000000071E-3</v>
      </c>
      <c r="AC1730">
        <f t="shared" si="214"/>
        <v>1</v>
      </c>
      <c r="AD1730">
        <f t="shared" si="215"/>
        <v>0</v>
      </c>
    </row>
    <row r="1731" spans="1:30" x14ac:dyDescent="0.2">
      <c r="A1731" s="1">
        <v>37293</v>
      </c>
      <c r="B1731" s="2">
        <v>121.44</v>
      </c>
      <c r="C1731" s="2">
        <v>26.09</v>
      </c>
      <c r="D1731" s="2">
        <v>156.69999999999999</v>
      </c>
      <c r="E1731" s="2">
        <v>7.1</v>
      </c>
      <c r="F1731" s="2" t="s">
        <v>15</v>
      </c>
      <c r="G1731" t="s">
        <v>15</v>
      </c>
      <c r="H1731">
        <v>1209.23</v>
      </c>
      <c r="I1731">
        <v>121.44</v>
      </c>
      <c r="J1731">
        <v>26.09</v>
      </c>
      <c r="K1731">
        <v>38.5</v>
      </c>
      <c r="L1731">
        <v>67.349999999999994</v>
      </c>
      <c r="M1731">
        <v>72.7</v>
      </c>
      <c r="N1731">
        <v>90.7</v>
      </c>
      <c r="O1731" t="s">
        <v>15</v>
      </c>
      <c r="P1731" t="s">
        <v>15</v>
      </c>
      <c r="Q1731" t="s">
        <v>15</v>
      </c>
      <c r="R1731" t="s">
        <v>15</v>
      </c>
      <c r="S1731">
        <v>4.923</v>
      </c>
      <c r="T1731" t="str">
        <f>IF(A1731&lt;=DATE(2020,10,16),"pre","post")</f>
        <v>pre</v>
      </c>
      <c r="U1731">
        <f t="shared" si="208"/>
        <v>-0.60000000000000142</v>
      </c>
      <c r="V1731">
        <f t="shared" si="209"/>
        <v>-0.15000000000000568</v>
      </c>
      <c r="W1731">
        <f t="shared" si="210"/>
        <v>4.9999999999997158E-2</v>
      </c>
      <c r="X1731">
        <f t="shared" si="211"/>
        <v>-0.79999999999999716</v>
      </c>
      <c r="Y1731">
        <f t="shared" si="212"/>
        <v>-2.1700000000000728</v>
      </c>
      <c r="Z1731">
        <f t="shared" si="213"/>
        <v>2.8999999999999915E-2</v>
      </c>
      <c r="AC1731">
        <f t="shared" si="214"/>
        <v>0</v>
      </c>
      <c r="AD1731">
        <f t="shared" si="215"/>
        <v>1</v>
      </c>
    </row>
    <row r="1732" spans="1:30" x14ac:dyDescent="0.2">
      <c r="A1732" s="1">
        <v>37294</v>
      </c>
      <c r="B1732" s="2">
        <v>122.27</v>
      </c>
      <c r="C1732" s="2">
        <v>25.11</v>
      </c>
      <c r="D1732" s="2">
        <v>160.1</v>
      </c>
      <c r="E1732" s="2">
        <v>7.14</v>
      </c>
      <c r="F1732" s="2" t="s">
        <v>15</v>
      </c>
      <c r="G1732" t="s">
        <v>15</v>
      </c>
      <c r="H1732">
        <v>1208.29</v>
      </c>
      <c r="I1732">
        <v>122.27</v>
      </c>
      <c r="J1732">
        <v>25.11</v>
      </c>
      <c r="K1732">
        <v>40.5</v>
      </c>
      <c r="L1732">
        <v>67.95</v>
      </c>
      <c r="M1732">
        <v>74.2</v>
      </c>
      <c r="N1732">
        <v>91.55</v>
      </c>
      <c r="O1732" t="s">
        <v>15</v>
      </c>
      <c r="P1732" t="s">
        <v>15</v>
      </c>
      <c r="Q1732" t="s">
        <v>15</v>
      </c>
      <c r="R1732" t="s">
        <v>15</v>
      </c>
      <c r="S1732">
        <v>4.9390000000000001</v>
      </c>
      <c r="T1732" t="str">
        <f>IF(A1732&lt;=DATE(2020,10,16),"pre","post")</f>
        <v>pre</v>
      </c>
      <c r="U1732">
        <f t="shared" ref="U1732:U1795" si="216">K1732-K1731</f>
        <v>2</v>
      </c>
      <c r="V1732">
        <f t="shared" ref="V1732:V1795" si="217">L1732-L1731</f>
        <v>0.60000000000000853</v>
      </c>
      <c r="W1732">
        <f t="shared" ref="W1732:W1795" si="218">M1732-M1731</f>
        <v>1.5</v>
      </c>
      <c r="X1732">
        <f t="shared" ref="X1732:X1795" si="219">N1732-N1731</f>
        <v>0.84999999999999432</v>
      </c>
      <c r="Y1732">
        <f t="shared" ref="Y1732:Y1795" si="220">H1732-H1731</f>
        <v>-0.94000000000005457</v>
      </c>
      <c r="Z1732">
        <f t="shared" ref="Z1732:Z1795" si="221">S1732-S1731</f>
        <v>1.6000000000000014E-2</v>
      </c>
      <c r="AC1732">
        <f t="shared" ref="AC1732:AC1795" si="222">IF(AND(J1732&gt;$AA$2, Z1732&lt;0), 1, 0)</f>
        <v>0</v>
      </c>
      <c r="AD1732">
        <f t="shared" ref="AD1732:AD1795" si="223">IF(AND(I1732&gt;$AB$2, Z1732&gt;0), 1, 0)</f>
        <v>1</v>
      </c>
    </row>
    <row r="1733" spans="1:30" x14ac:dyDescent="0.2">
      <c r="A1733" s="1">
        <v>37295</v>
      </c>
      <c r="B1733" s="2">
        <v>116.47</v>
      </c>
      <c r="C1733" s="2">
        <v>23.26</v>
      </c>
      <c r="D1733" s="2">
        <v>162.1</v>
      </c>
      <c r="E1733" s="2">
        <v>7.17</v>
      </c>
      <c r="F1733" s="2" t="s">
        <v>15</v>
      </c>
      <c r="G1733" t="s">
        <v>15</v>
      </c>
      <c r="H1733">
        <v>1213.6099999999999</v>
      </c>
      <c r="I1733">
        <v>116.47</v>
      </c>
      <c r="J1733">
        <v>23.26</v>
      </c>
      <c r="K1733">
        <v>40.5</v>
      </c>
      <c r="L1733">
        <v>67</v>
      </c>
      <c r="M1733">
        <v>75.8</v>
      </c>
      <c r="N1733">
        <v>92.7</v>
      </c>
      <c r="O1733" t="s">
        <v>15</v>
      </c>
      <c r="P1733" t="s">
        <v>15</v>
      </c>
      <c r="Q1733" t="s">
        <v>15</v>
      </c>
      <c r="R1733" t="s">
        <v>15</v>
      </c>
      <c r="S1733">
        <v>4.8789999999999996</v>
      </c>
      <c r="T1733" t="str">
        <f>IF(A1733&lt;=DATE(2020,10,16),"pre","post")</f>
        <v>pre</v>
      </c>
      <c r="U1733">
        <f t="shared" si="216"/>
        <v>0</v>
      </c>
      <c r="V1733">
        <f t="shared" si="217"/>
        <v>-0.95000000000000284</v>
      </c>
      <c r="W1733">
        <f t="shared" si="218"/>
        <v>1.5999999999999943</v>
      </c>
      <c r="X1733">
        <f t="shared" si="219"/>
        <v>1.1500000000000057</v>
      </c>
      <c r="Y1733">
        <f t="shared" si="220"/>
        <v>5.3199999999999363</v>
      </c>
      <c r="Z1733">
        <f t="shared" si="221"/>
        <v>-6.0000000000000497E-2</v>
      </c>
      <c r="AC1733">
        <f t="shared" si="222"/>
        <v>0</v>
      </c>
      <c r="AD1733">
        <f t="shared" si="223"/>
        <v>0</v>
      </c>
    </row>
    <row r="1734" spans="1:30" x14ac:dyDescent="0.2">
      <c r="A1734" s="1">
        <v>37296</v>
      </c>
      <c r="B1734" s="2">
        <v>116.47</v>
      </c>
      <c r="C1734" s="2">
        <v>23.26</v>
      </c>
      <c r="D1734" s="2">
        <v>162.1</v>
      </c>
      <c r="E1734" s="2">
        <v>7.17</v>
      </c>
      <c r="F1734" s="2" t="s">
        <v>15</v>
      </c>
      <c r="G1734" t="s">
        <v>15</v>
      </c>
      <c r="H1734">
        <v>1213.6099999999999</v>
      </c>
      <c r="I1734">
        <v>116.47</v>
      </c>
      <c r="J1734">
        <v>23.26</v>
      </c>
      <c r="K1734">
        <v>40.5</v>
      </c>
      <c r="L1734">
        <v>67</v>
      </c>
      <c r="M1734">
        <v>75.8</v>
      </c>
      <c r="N1734">
        <v>92.7</v>
      </c>
      <c r="O1734" t="s">
        <v>15</v>
      </c>
      <c r="P1734" t="s">
        <v>15</v>
      </c>
      <c r="Q1734" t="s">
        <v>15</v>
      </c>
      <c r="R1734" t="s">
        <v>15</v>
      </c>
      <c r="S1734">
        <v>4.8789999999999996</v>
      </c>
      <c r="T1734" t="str">
        <f>IF(A1734&lt;=DATE(2020,10,16),"pre","post")</f>
        <v>pre</v>
      </c>
      <c r="U1734">
        <f t="shared" si="216"/>
        <v>0</v>
      </c>
      <c r="V1734">
        <f t="shared" si="217"/>
        <v>0</v>
      </c>
      <c r="W1734">
        <f t="shared" si="218"/>
        <v>0</v>
      </c>
      <c r="X1734">
        <f t="shared" si="219"/>
        <v>0</v>
      </c>
      <c r="Y1734">
        <f t="shared" si="220"/>
        <v>0</v>
      </c>
      <c r="Z1734">
        <f t="shared" si="221"/>
        <v>0</v>
      </c>
      <c r="AC1734">
        <f t="shared" si="222"/>
        <v>0</v>
      </c>
      <c r="AD1734">
        <f t="shared" si="223"/>
        <v>0</v>
      </c>
    </row>
    <row r="1735" spans="1:30" x14ac:dyDescent="0.2">
      <c r="A1735" s="1">
        <v>37297</v>
      </c>
      <c r="B1735" s="2">
        <v>116.47</v>
      </c>
      <c r="C1735" s="2">
        <v>23.26</v>
      </c>
      <c r="D1735" s="2">
        <v>162.1</v>
      </c>
      <c r="E1735" s="2">
        <v>7.17</v>
      </c>
      <c r="F1735" s="2" t="s">
        <v>15</v>
      </c>
      <c r="G1735" t="s">
        <v>15</v>
      </c>
      <c r="H1735">
        <v>1213.6099999999999</v>
      </c>
      <c r="I1735">
        <v>116.47</v>
      </c>
      <c r="J1735">
        <v>23.26</v>
      </c>
      <c r="K1735">
        <v>40.5</v>
      </c>
      <c r="L1735">
        <v>67</v>
      </c>
      <c r="M1735">
        <v>75.8</v>
      </c>
      <c r="N1735">
        <v>92.7</v>
      </c>
      <c r="O1735" t="s">
        <v>15</v>
      </c>
      <c r="P1735" t="s">
        <v>15</v>
      </c>
      <c r="Q1735" t="s">
        <v>15</v>
      </c>
      <c r="R1735" t="s">
        <v>15</v>
      </c>
      <c r="S1735">
        <v>4.8789999999999996</v>
      </c>
      <c r="T1735" t="str">
        <f>IF(A1735&lt;=DATE(2020,10,16),"pre","post")</f>
        <v>pre</v>
      </c>
      <c r="U1735">
        <f t="shared" si="216"/>
        <v>0</v>
      </c>
      <c r="V1735">
        <f t="shared" si="217"/>
        <v>0</v>
      </c>
      <c r="W1735">
        <f t="shared" si="218"/>
        <v>0</v>
      </c>
      <c r="X1735">
        <f t="shared" si="219"/>
        <v>0</v>
      </c>
      <c r="Y1735">
        <f t="shared" si="220"/>
        <v>0</v>
      </c>
      <c r="Z1735">
        <f t="shared" si="221"/>
        <v>0</v>
      </c>
      <c r="AC1735">
        <f t="shared" si="222"/>
        <v>0</v>
      </c>
      <c r="AD1735">
        <f t="shared" si="223"/>
        <v>0</v>
      </c>
    </row>
    <row r="1736" spans="1:30" x14ac:dyDescent="0.2">
      <c r="A1736" s="1">
        <v>37298</v>
      </c>
      <c r="B1736" s="2">
        <v>111.84</v>
      </c>
      <c r="C1736" s="2">
        <v>21.78</v>
      </c>
      <c r="D1736" s="2">
        <v>161.30000000000001</v>
      </c>
      <c r="E1736" s="2">
        <v>7.15</v>
      </c>
      <c r="F1736" s="2" t="s">
        <v>15</v>
      </c>
      <c r="G1736" t="s">
        <v>15</v>
      </c>
      <c r="H1736">
        <v>1211.8499999999999</v>
      </c>
      <c r="I1736">
        <v>111.84</v>
      </c>
      <c r="J1736">
        <v>21.78</v>
      </c>
      <c r="K1736">
        <v>40.200000000000003</v>
      </c>
      <c r="L1736">
        <v>66</v>
      </c>
      <c r="M1736">
        <v>74.3</v>
      </c>
      <c r="N1736">
        <v>90.85</v>
      </c>
      <c r="O1736" t="s">
        <v>15</v>
      </c>
      <c r="P1736" t="s">
        <v>15</v>
      </c>
      <c r="Q1736" t="s">
        <v>15</v>
      </c>
      <c r="R1736" t="s">
        <v>15</v>
      </c>
      <c r="S1736">
        <v>4.907</v>
      </c>
      <c r="T1736" t="str">
        <f>IF(A1736&lt;=DATE(2020,10,16),"pre","post")</f>
        <v>pre</v>
      </c>
      <c r="U1736">
        <f t="shared" si="216"/>
        <v>-0.29999999999999716</v>
      </c>
      <c r="V1736">
        <f t="shared" si="217"/>
        <v>-1</v>
      </c>
      <c r="W1736">
        <f t="shared" si="218"/>
        <v>-1.5</v>
      </c>
      <c r="X1736">
        <f t="shared" si="219"/>
        <v>-1.8500000000000085</v>
      </c>
      <c r="Y1736">
        <f t="shared" si="220"/>
        <v>-1.7599999999999909</v>
      </c>
      <c r="Z1736">
        <f t="shared" si="221"/>
        <v>2.8000000000000469E-2</v>
      </c>
      <c r="AC1736">
        <f t="shared" si="222"/>
        <v>0</v>
      </c>
      <c r="AD1736">
        <f t="shared" si="223"/>
        <v>1</v>
      </c>
    </row>
    <row r="1737" spans="1:30" x14ac:dyDescent="0.2">
      <c r="A1737" s="1">
        <v>37299</v>
      </c>
      <c r="B1737" s="2">
        <v>113.4</v>
      </c>
      <c r="C1737" s="2">
        <v>21.62</v>
      </c>
      <c r="D1737" s="2">
        <v>160.5</v>
      </c>
      <c r="E1737" s="2">
        <v>7.1</v>
      </c>
      <c r="F1737" s="2" t="s">
        <v>15</v>
      </c>
      <c r="G1737" t="s">
        <v>15</v>
      </c>
      <c r="H1737">
        <v>1210.25</v>
      </c>
      <c r="I1737">
        <v>113.4</v>
      </c>
      <c r="J1737">
        <v>21.62</v>
      </c>
      <c r="K1737">
        <v>39.200000000000003</v>
      </c>
      <c r="L1737">
        <v>65.5</v>
      </c>
      <c r="M1737">
        <v>73.2</v>
      </c>
      <c r="N1737">
        <v>91.05</v>
      </c>
      <c r="O1737" t="s">
        <v>15</v>
      </c>
      <c r="P1737" t="s">
        <v>15</v>
      </c>
      <c r="Q1737" t="s">
        <v>15</v>
      </c>
      <c r="R1737" t="s">
        <v>15</v>
      </c>
      <c r="S1737">
        <v>4.9749999999999996</v>
      </c>
      <c r="T1737" t="str">
        <f>IF(A1737&lt;=DATE(2020,10,16),"pre","post")</f>
        <v>pre</v>
      </c>
      <c r="U1737">
        <f t="shared" si="216"/>
        <v>-1</v>
      </c>
      <c r="V1737">
        <f t="shared" si="217"/>
        <v>-0.5</v>
      </c>
      <c r="W1737">
        <f t="shared" si="218"/>
        <v>-1.0999999999999943</v>
      </c>
      <c r="X1737">
        <f t="shared" si="219"/>
        <v>0.20000000000000284</v>
      </c>
      <c r="Y1737">
        <f t="shared" si="220"/>
        <v>-1.5999999999999091</v>
      </c>
      <c r="Z1737">
        <f t="shared" si="221"/>
        <v>6.7999999999999616E-2</v>
      </c>
      <c r="AC1737">
        <f t="shared" si="222"/>
        <v>0</v>
      </c>
      <c r="AD1737">
        <f t="shared" si="223"/>
        <v>1</v>
      </c>
    </row>
    <row r="1738" spans="1:30" x14ac:dyDescent="0.2">
      <c r="A1738" s="1">
        <v>37300</v>
      </c>
      <c r="B1738" s="2">
        <v>115.8</v>
      </c>
      <c r="C1738" s="2">
        <v>20.85</v>
      </c>
      <c r="D1738" s="2">
        <v>158.30000000000001</v>
      </c>
      <c r="E1738" s="2">
        <v>7.07</v>
      </c>
      <c r="F1738" s="2" t="s">
        <v>15</v>
      </c>
      <c r="G1738" t="s">
        <v>15</v>
      </c>
      <c r="H1738">
        <v>1209.77</v>
      </c>
      <c r="I1738">
        <v>115.8</v>
      </c>
      <c r="J1738">
        <v>20.85</v>
      </c>
      <c r="K1738">
        <v>41.3</v>
      </c>
      <c r="L1738">
        <v>63.2</v>
      </c>
      <c r="M1738">
        <v>71.3</v>
      </c>
      <c r="N1738">
        <v>88.95</v>
      </c>
      <c r="O1738" t="s">
        <v>15</v>
      </c>
      <c r="P1738" t="s">
        <v>15</v>
      </c>
      <c r="Q1738" t="s">
        <v>15</v>
      </c>
      <c r="R1738" t="s">
        <v>15</v>
      </c>
      <c r="S1738">
        <v>4.9870000000000001</v>
      </c>
      <c r="T1738" t="str">
        <f>IF(A1738&lt;=DATE(2020,10,16),"pre","post")</f>
        <v>pre</v>
      </c>
      <c r="U1738">
        <f t="shared" si="216"/>
        <v>2.0999999999999943</v>
      </c>
      <c r="V1738">
        <f t="shared" si="217"/>
        <v>-2.2999999999999972</v>
      </c>
      <c r="W1738">
        <f t="shared" si="218"/>
        <v>-1.9000000000000057</v>
      </c>
      <c r="X1738">
        <f t="shared" si="219"/>
        <v>-2.0999999999999943</v>
      </c>
      <c r="Y1738">
        <f t="shared" si="220"/>
        <v>-0.48000000000001819</v>
      </c>
      <c r="Z1738">
        <f t="shared" si="221"/>
        <v>1.2000000000000455E-2</v>
      </c>
      <c r="AC1738">
        <f t="shared" si="222"/>
        <v>0</v>
      </c>
      <c r="AD1738">
        <f t="shared" si="223"/>
        <v>1</v>
      </c>
    </row>
    <row r="1739" spans="1:30" x14ac:dyDescent="0.2">
      <c r="A1739" s="1">
        <v>37301</v>
      </c>
      <c r="B1739" s="2">
        <v>110.38</v>
      </c>
      <c r="C1739" s="2">
        <v>21.77</v>
      </c>
      <c r="D1739" s="2">
        <v>158.5</v>
      </c>
      <c r="E1739" s="2">
        <v>7.13</v>
      </c>
      <c r="F1739" s="2" t="s">
        <v>15</v>
      </c>
      <c r="G1739" t="s">
        <v>15</v>
      </c>
      <c r="H1739">
        <v>1211.8</v>
      </c>
      <c r="I1739">
        <v>110.38</v>
      </c>
      <c r="J1739">
        <v>21.77</v>
      </c>
      <c r="K1739">
        <v>39.299999999999997</v>
      </c>
      <c r="L1739">
        <v>63.9</v>
      </c>
      <c r="M1739">
        <v>70.5</v>
      </c>
      <c r="N1739">
        <v>88.924999999999997</v>
      </c>
      <c r="O1739" t="s">
        <v>15</v>
      </c>
      <c r="P1739" t="s">
        <v>15</v>
      </c>
      <c r="Q1739" t="s">
        <v>15</v>
      </c>
      <c r="R1739" t="s">
        <v>15</v>
      </c>
      <c r="S1739">
        <v>4.9450000000000003</v>
      </c>
      <c r="T1739" t="str">
        <f>IF(A1739&lt;=DATE(2020,10,16),"pre","post")</f>
        <v>pre</v>
      </c>
      <c r="U1739">
        <f t="shared" si="216"/>
        <v>-2</v>
      </c>
      <c r="V1739">
        <f t="shared" si="217"/>
        <v>0.69999999999999574</v>
      </c>
      <c r="W1739">
        <f t="shared" si="218"/>
        <v>-0.79999999999999716</v>
      </c>
      <c r="X1739">
        <f t="shared" si="219"/>
        <v>-2.5000000000005684E-2</v>
      </c>
      <c r="Y1739">
        <f t="shared" si="220"/>
        <v>2.0299999999999727</v>
      </c>
      <c r="Z1739">
        <f t="shared" si="221"/>
        <v>-4.1999999999999815E-2</v>
      </c>
      <c r="AC1739">
        <f t="shared" si="222"/>
        <v>0</v>
      </c>
      <c r="AD1739">
        <f t="shared" si="223"/>
        <v>0</v>
      </c>
    </row>
    <row r="1740" spans="1:30" x14ac:dyDescent="0.2">
      <c r="A1740" s="1">
        <v>37302</v>
      </c>
      <c r="B1740" s="2">
        <v>111.9</v>
      </c>
      <c r="C1740" s="2">
        <v>22.37</v>
      </c>
      <c r="D1740" s="2">
        <v>160.5</v>
      </c>
      <c r="E1740" s="2">
        <v>7.19</v>
      </c>
      <c r="F1740" s="2" t="s">
        <v>15</v>
      </c>
      <c r="G1740" t="s">
        <v>15</v>
      </c>
      <c r="H1740">
        <v>1217.44</v>
      </c>
      <c r="I1740">
        <v>111.9</v>
      </c>
      <c r="J1740">
        <v>22.37</v>
      </c>
      <c r="K1740">
        <v>39.65</v>
      </c>
      <c r="L1740">
        <v>65</v>
      </c>
      <c r="M1740">
        <v>68.5</v>
      </c>
      <c r="N1740">
        <v>86.95</v>
      </c>
      <c r="O1740" t="s">
        <v>15</v>
      </c>
      <c r="P1740" t="s">
        <v>15</v>
      </c>
      <c r="Q1740" t="s">
        <v>15</v>
      </c>
      <c r="R1740" t="s">
        <v>15</v>
      </c>
      <c r="S1740">
        <v>4.875</v>
      </c>
      <c r="T1740" t="str">
        <f>IF(A1740&lt;=DATE(2020,10,16),"pre","post")</f>
        <v>pre</v>
      </c>
      <c r="U1740">
        <f t="shared" si="216"/>
        <v>0.35000000000000142</v>
      </c>
      <c r="V1740">
        <f t="shared" si="217"/>
        <v>1.1000000000000014</v>
      </c>
      <c r="W1740">
        <f t="shared" si="218"/>
        <v>-2</v>
      </c>
      <c r="X1740">
        <f t="shared" si="219"/>
        <v>-1.9749999999999943</v>
      </c>
      <c r="Y1740">
        <f t="shared" si="220"/>
        <v>5.6400000000001</v>
      </c>
      <c r="Z1740">
        <f t="shared" si="221"/>
        <v>-7.0000000000000284E-2</v>
      </c>
      <c r="AC1740">
        <f t="shared" si="222"/>
        <v>0</v>
      </c>
      <c r="AD1740">
        <f t="shared" si="223"/>
        <v>0</v>
      </c>
    </row>
    <row r="1741" spans="1:30" x14ac:dyDescent="0.2">
      <c r="A1741" s="1">
        <v>37303</v>
      </c>
      <c r="B1741" s="2">
        <v>111.9</v>
      </c>
      <c r="C1741" s="2">
        <v>22.37</v>
      </c>
      <c r="D1741" s="2">
        <v>160.5</v>
      </c>
      <c r="E1741" s="2">
        <v>7.19</v>
      </c>
      <c r="F1741" s="2" t="s">
        <v>15</v>
      </c>
      <c r="G1741" t="s">
        <v>15</v>
      </c>
      <c r="H1741">
        <v>1217.44</v>
      </c>
      <c r="I1741">
        <v>111.9</v>
      </c>
      <c r="J1741">
        <v>22.37</v>
      </c>
      <c r="K1741">
        <v>39.65</v>
      </c>
      <c r="L1741">
        <v>65</v>
      </c>
      <c r="M1741">
        <v>68.5</v>
      </c>
      <c r="N1741">
        <v>86.95</v>
      </c>
      <c r="O1741" t="s">
        <v>15</v>
      </c>
      <c r="P1741" t="s">
        <v>15</v>
      </c>
      <c r="Q1741" t="s">
        <v>15</v>
      </c>
      <c r="R1741" t="s">
        <v>15</v>
      </c>
      <c r="S1741">
        <v>4.875</v>
      </c>
      <c r="T1741" t="str">
        <f>IF(A1741&lt;=DATE(2020,10,16),"pre","post")</f>
        <v>pre</v>
      </c>
      <c r="U1741">
        <f t="shared" si="216"/>
        <v>0</v>
      </c>
      <c r="V1741">
        <f t="shared" si="217"/>
        <v>0</v>
      </c>
      <c r="W1741">
        <f t="shared" si="218"/>
        <v>0</v>
      </c>
      <c r="X1741">
        <f t="shared" si="219"/>
        <v>0</v>
      </c>
      <c r="Y1741">
        <f t="shared" si="220"/>
        <v>0</v>
      </c>
      <c r="Z1741">
        <f t="shared" si="221"/>
        <v>0</v>
      </c>
      <c r="AC1741">
        <f t="shared" si="222"/>
        <v>0</v>
      </c>
      <c r="AD1741">
        <f t="shared" si="223"/>
        <v>0</v>
      </c>
    </row>
    <row r="1742" spans="1:30" x14ac:dyDescent="0.2">
      <c r="A1742" s="1">
        <v>37304</v>
      </c>
      <c r="B1742" s="2">
        <v>111.9</v>
      </c>
      <c r="C1742" s="2">
        <v>22.37</v>
      </c>
      <c r="D1742" s="2">
        <v>160.5</v>
      </c>
      <c r="E1742" s="2">
        <v>7.19</v>
      </c>
      <c r="F1742" s="2" t="s">
        <v>15</v>
      </c>
      <c r="G1742" t="s">
        <v>15</v>
      </c>
      <c r="H1742">
        <v>1217.44</v>
      </c>
      <c r="I1742">
        <v>111.9</v>
      </c>
      <c r="J1742">
        <v>22.37</v>
      </c>
      <c r="K1742">
        <v>39.65</v>
      </c>
      <c r="L1742">
        <v>65</v>
      </c>
      <c r="M1742">
        <v>68.5</v>
      </c>
      <c r="N1742">
        <v>86.95</v>
      </c>
      <c r="O1742" t="s">
        <v>15</v>
      </c>
      <c r="P1742" t="s">
        <v>15</v>
      </c>
      <c r="Q1742" t="s">
        <v>15</v>
      </c>
      <c r="R1742" t="s">
        <v>15</v>
      </c>
      <c r="S1742">
        <v>4.875</v>
      </c>
      <c r="T1742" t="str">
        <f>IF(A1742&lt;=DATE(2020,10,16),"pre","post")</f>
        <v>pre</v>
      </c>
      <c r="U1742">
        <f t="shared" si="216"/>
        <v>0</v>
      </c>
      <c r="V1742">
        <f t="shared" si="217"/>
        <v>0</v>
      </c>
      <c r="W1742">
        <f t="shared" si="218"/>
        <v>0</v>
      </c>
      <c r="X1742">
        <f t="shared" si="219"/>
        <v>0</v>
      </c>
      <c r="Y1742">
        <f t="shared" si="220"/>
        <v>0</v>
      </c>
      <c r="Z1742">
        <f t="shared" si="221"/>
        <v>0</v>
      </c>
      <c r="AC1742">
        <f t="shared" si="222"/>
        <v>0</v>
      </c>
      <c r="AD1742">
        <f t="shared" si="223"/>
        <v>0</v>
      </c>
    </row>
    <row r="1743" spans="1:30" x14ac:dyDescent="0.2">
      <c r="A1743" s="1">
        <v>37305</v>
      </c>
      <c r="B1743" s="2">
        <v>111.9</v>
      </c>
      <c r="C1743" s="2">
        <v>22.37</v>
      </c>
      <c r="D1743" s="2">
        <v>160.5</v>
      </c>
      <c r="E1743" s="2">
        <v>7.2</v>
      </c>
      <c r="F1743" s="2" t="s">
        <v>15</v>
      </c>
      <c r="G1743" t="s">
        <v>15</v>
      </c>
      <c r="H1743">
        <v>1217.44</v>
      </c>
      <c r="I1743">
        <v>111.9</v>
      </c>
      <c r="J1743">
        <v>22.37</v>
      </c>
      <c r="K1743">
        <v>39.5</v>
      </c>
      <c r="L1743">
        <v>63.5</v>
      </c>
      <c r="M1743">
        <v>70.3</v>
      </c>
      <c r="N1743">
        <v>87.424999999999997</v>
      </c>
      <c r="O1743" t="s">
        <v>15</v>
      </c>
      <c r="P1743" t="s">
        <v>15</v>
      </c>
      <c r="Q1743" t="s">
        <v>15</v>
      </c>
      <c r="R1743" t="s">
        <v>15</v>
      </c>
      <c r="S1743">
        <v>4.8630000000000004</v>
      </c>
      <c r="T1743" t="str">
        <f>IF(A1743&lt;=DATE(2020,10,16),"pre","post")</f>
        <v>pre</v>
      </c>
      <c r="U1743">
        <f t="shared" si="216"/>
        <v>-0.14999999999999858</v>
      </c>
      <c r="V1743">
        <f t="shared" si="217"/>
        <v>-1.5</v>
      </c>
      <c r="W1743">
        <f t="shared" si="218"/>
        <v>1.7999999999999972</v>
      </c>
      <c r="X1743">
        <f t="shared" si="219"/>
        <v>0.47499999999999432</v>
      </c>
      <c r="Y1743">
        <f t="shared" si="220"/>
        <v>0</v>
      </c>
      <c r="Z1743">
        <f t="shared" si="221"/>
        <v>-1.1999999999999567E-2</v>
      </c>
      <c r="AC1743">
        <f t="shared" si="222"/>
        <v>0</v>
      </c>
      <c r="AD1743">
        <f t="shared" si="223"/>
        <v>0</v>
      </c>
    </row>
    <row r="1744" spans="1:30" x14ac:dyDescent="0.2">
      <c r="A1744" s="1">
        <v>37306</v>
      </c>
      <c r="B1744" s="2">
        <v>111.64</v>
      </c>
      <c r="C1744" s="2">
        <v>24.43</v>
      </c>
      <c r="D1744" s="2">
        <v>163.69999999999999</v>
      </c>
      <c r="E1744" s="2">
        <v>7.25</v>
      </c>
      <c r="F1744" s="2" t="s">
        <v>15</v>
      </c>
      <c r="G1744" t="s">
        <v>15</v>
      </c>
      <c r="H1744">
        <v>1215.93</v>
      </c>
      <c r="I1744">
        <v>111.64</v>
      </c>
      <c r="J1744">
        <v>24.43</v>
      </c>
      <c r="K1744">
        <v>40.799999999999997</v>
      </c>
      <c r="L1744">
        <v>63.8</v>
      </c>
      <c r="M1744">
        <v>70.900000000000006</v>
      </c>
      <c r="N1744">
        <v>87.85</v>
      </c>
      <c r="O1744" t="s">
        <v>15</v>
      </c>
      <c r="P1744" t="s">
        <v>15</v>
      </c>
      <c r="Q1744" t="s">
        <v>15</v>
      </c>
      <c r="R1744" t="s">
        <v>15</v>
      </c>
      <c r="S1744">
        <v>4.8730000000000002</v>
      </c>
      <c r="T1744" t="str">
        <f>IF(A1744&lt;=DATE(2020,10,16),"pre","post")</f>
        <v>pre</v>
      </c>
      <c r="U1744">
        <f t="shared" si="216"/>
        <v>1.2999999999999972</v>
      </c>
      <c r="V1744">
        <f t="shared" si="217"/>
        <v>0.29999999999999716</v>
      </c>
      <c r="W1744">
        <f t="shared" si="218"/>
        <v>0.60000000000000853</v>
      </c>
      <c r="X1744">
        <f t="shared" si="219"/>
        <v>0.42499999999999716</v>
      </c>
      <c r="Y1744">
        <f t="shared" si="220"/>
        <v>-1.5099999999999909</v>
      </c>
      <c r="Z1744">
        <f t="shared" si="221"/>
        <v>9.9999999999997868E-3</v>
      </c>
      <c r="AC1744">
        <f t="shared" si="222"/>
        <v>0</v>
      </c>
      <c r="AD1744">
        <f t="shared" si="223"/>
        <v>1</v>
      </c>
    </row>
    <row r="1745" spans="1:30" x14ac:dyDescent="0.2">
      <c r="A1745" s="1">
        <v>37307</v>
      </c>
      <c r="B1745" s="2">
        <v>111.34</v>
      </c>
      <c r="C1745" s="2">
        <v>22.66</v>
      </c>
      <c r="D1745" s="2">
        <v>163.1</v>
      </c>
      <c r="E1745" s="2">
        <v>7.29</v>
      </c>
      <c r="F1745" s="2" t="s">
        <v>15</v>
      </c>
      <c r="G1745" t="s">
        <v>15</v>
      </c>
      <c r="H1745">
        <v>1215.0999999999999</v>
      </c>
      <c r="I1745">
        <v>111.34</v>
      </c>
      <c r="J1745">
        <v>22.66</v>
      </c>
      <c r="K1745">
        <v>41.9</v>
      </c>
      <c r="L1745">
        <v>63.3</v>
      </c>
      <c r="M1745">
        <v>70.3</v>
      </c>
      <c r="N1745">
        <v>87.5</v>
      </c>
      <c r="O1745" t="s">
        <v>15</v>
      </c>
      <c r="P1745" t="s">
        <v>15</v>
      </c>
      <c r="Q1745" t="s">
        <v>15</v>
      </c>
      <c r="R1745" t="s">
        <v>15</v>
      </c>
      <c r="S1745">
        <v>4.8890000000000002</v>
      </c>
      <c r="T1745" t="str">
        <f>IF(A1745&lt;=DATE(2020,10,16),"pre","post")</f>
        <v>pre</v>
      </c>
      <c r="U1745">
        <f t="shared" si="216"/>
        <v>1.1000000000000014</v>
      </c>
      <c r="V1745">
        <f t="shared" si="217"/>
        <v>-0.5</v>
      </c>
      <c r="W1745">
        <f t="shared" si="218"/>
        <v>-0.60000000000000853</v>
      </c>
      <c r="X1745">
        <f t="shared" si="219"/>
        <v>-0.34999999999999432</v>
      </c>
      <c r="Y1745">
        <f t="shared" si="220"/>
        <v>-0.83000000000015461</v>
      </c>
      <c r="Z1745">
        <f t="shared" si="221"/>
        <v>1.6000000000000014E-2</v>
      </c>
      <c r="AC1745">
        <f t="shared" si="222"/>
        <v>0</v>
      </c>
      <c r="AD1745">
        <f t="shared" si="223"/>
        <v>1</v>
      </c>
    </row>
    <row r="1746" spans="1:30" x14ac:dyDescent="0.2">
      <c r="A1746" s="1">
        <v>37308</v>
      </c>
      <c r="B1746" s="2">
        <v>107.88</v>
      </c>
      <c r="C1746" s="2">
        <v>23.8</v>
      </c>
      <c r="D1746" s="2">
        <v>164.7</v>
      </c>
      <c r="E1746" s="2">
        <v>7.33</v>
      </c>
      <c r="F1746" s="2" t="s">
        <v>15</v>
      </c>
      <c r="G1746" t="s">
        <v>15</v>
      </c>
      <c r="H1746">
        <v>1216.24</v>
      </c>
      <c r="I1746">
        <v>107.88</v>
      </c>
      <c r="J1746">
        <v>23.8</v>
      </c>
      <c r="K1746">
        <v>42.15</v>
      </c>
      <c r="L1746">
        <v>63.75</v>
      </c>
      <c r="M1746">
        <v>69.7</v>
      </c>
      <c r="N1746">
        <v>87</v>
      </c>
      <c r="O1746" t="s">
        <v>15</v>
      </c>
      <c r="P1746" t="s">
        <v>15</v>
      </c>
      <c r="Q1746" t="s">
        <v>15</v>
      </c>
      <c r="R1746" t="s">
        <v>15</v>
      </c>
      <c r="S1746">
        <v>4.8529999999999998</v>
      </c>
      <c r="T1746" t="str">
        <f>IF(A1746&lt;=DATE(2020,10,16),"pre","post")</f>
        <v>pre</v>
      </c>
      <c r="U1746">
        <f t="shared" si="216"/>
        <v>0.25</v>
      </c>
      <c r="V1746">
        <f t="shared" si="217"/>
        <v>0.45000000000000284</v>
      </c>
      <c r="W1746">
        <f t="shared" si="218"/>
        <v>-0.59999999999999432</v>
      </c>
      <c r="X1746">
        <f t="shared" si="219"/>
        <v>-0.5</v>
      </c>
      <c r="Y1746">
        <f t="shared" si="220"/>
        <v>1.1400000000001</v>
      </c>
      <c r="Z1746">
        <f t="shared" si="221"/>
        <v>-3.6000000000000476E-2</v>
      </c>
      <c r="AC1746">
        <f t="shared" si="222"/>
        <v>0</v>
      </c>
      <c r="AD1746">
        <f t="shared" si="223"/>
        <v>0</v>
      </c>
    </row>
    <row r="1747" spans="1:30" x14ac:dyDescent="0.2">
      <c r="A1747" s="1">
        <v>37309</v>
      </c>
      <c r="B1747" s="2">
        <v>108.64</v>
      </c>
      <c r="C1747" s="2">
        <v>22.86</v>
      </c>
      <c r="D1747" s="2">
        <v>163.9</v>
      </c>
      <c r="E1747" s="2">
        <v>7.39</v>
      </c>
      <c r="F1747" s="2" t="s">
        <v>15</v>
      </c>
      <c r="G1747" t="s">
        <v>15</v>
      </c>
      <c r="H1747">
        <v>1219.29</v>
      </c>
      <c r="I1747">
        <v>108.64</v>
      </c>
      <c r="J1747">
        <v>22.86</v>
      </c>
      <c r="K1747">
        <v>42.5</v>
      </c>
      <c r="L1747">
        <v>64</v>
      </c>
      <c r="M1747">
        <v>71.400000000000006</v>
      </c>
      <c r="N1747">
        <v>88.25</v>
      </c>
      <c r="O1747" t="s">
        <v>15</v>
      </c>
      <c r="P1747" t="s">
        <v>15</v>
      </c>
      <c r="Q1747" t="s">
        <v>15</v>
      </c>
      <c r="R1747" t="s">
        <v>15</v>
      </c>
      <c r="S1747">
        <v>4.8310000000000004</v>
      </c>
      <c r="T1747" t="str">
        <f>IF(A1747&lt;=DATE(2020,10,16),"pre","post")</f>
        <v>pre</v>
      </c>
      <c r="U1747">
        <f t="shared" si="216"/>
        <v>0.35000000000000142</v>
      </c>
      <c r="V1747">
        <f t="shared" si="217"/>
        <v>0.25</v>
      </c>
      <c r="W1747">
        <f t="shared" si="218"/>
        <v>1.7000000000000028</v>
      </c>
      <c r="X1747">
        <f t="shared" si="219"/>
        <v>1.25</v>
      </c>
      <c r="Y1747">
        <f t="shared" si="220"/>
        <v>3.0499999999999545</v>
      </c>
      <c r="Z1747">
        <f t="shared" si="221"/>
        <v>-2.1999999999999353E-2</v>
      </c>
      <c r="AC1747">
        <f t="shared" si="222"/>
        <v>0</v>
      </c>
      <c r="AD1747">
        <f t="shared" si="223"/>
        <v>0</v>
      </c>
    </row>
    <row r="1748" spans="1:30" x14ac:dyDescent="0.2">
      <c r="A1748" s="1">
        <v>37310</v>
      </c>
      <c r="B1748" s="2">
        <v>108.64</v>
      </c>
      <c r="C1748" s="2">
        <v>22.86</v>
      </c>
      <c r="D1748" s="2">
        <v>163.9</v>
      </c>
      <c r="E1748" s="2">
        <v>7.39</v>
      </c>
      <c r="F1748" s="2" t="s">
        <v>15</v>
      </c>
      <c r="G1748" t="s">
        <v>15</v>
      </c>
      <c r="H1748">
        <v>1219.29</v>
      </c>
      <c r="I1748">
        <v>108.64</v>
      </c>
      <c r="J1748">
        <v>22.86</v>
      </c>
      <c r="K1748">
        <v>42.5</v>
      </c>
      <c r="L1748">
        <v>64</v>
      </c>
      <c r="M1748">
        <v>71.400000000000006</v>
      </c>
      <c r="N1748">
        <v>88.25</v>
      </c>
      <c r="O1748" t="s">
        <v>15</v>
      </c>
      <c r="P1748" t="s">
        <v>15</v>
      </c>
      <c r="Q1748" t="s">
        <v>15</v>
      </c>
      <c r="R1748" t="s">
        <v>15</v>
      </c>
      <c r="S1748">
        <v>4.8310000000000004</v>
      </c>
      <c r="T1748" t="str">
        <f>IF(A1748&lt;=DATE(2020,10,16),"pre","post")</f>
        <v>pre</v>
      </c>
      <c r="U1748">
        <f t="shared" si="216"/>
        <v>0</v>
      </c>
      <c r="V1748">
        <f t="shared" si="217"/>
        <v>0</v>
      </c>
      <c r="W1748">
        <f t="shared" si="218"/>
        <v>0</v>
      </c>
      <c r="X1748">
        <f t="shared" si="219"/>
        <v>0</v>
      </c>
      <c r="Y1748">
        <f t="shared" si="220"/>
        <v>0</v>
      </c>
      <c r="Z1748">
        <f t="shared" si="221"/>
        <v>0</v>
      </c>
      <c r="AC1748">
        <f t="shared" si="222"/>
        <v>0</v>
      </c>
      <c r="AD1748">
        <f t="shared" si="223"/>
        <v>0</v>
      </c>
    </row>
    <row r="1749" spans="1:30" x14ac:dyDescent="0.2">
      <c r="A1749" s="1">
        <v>37311</v>
      </c>
      <c r="B1749" s="2">
        <v>108.64</v>
      </c>
      <c r="C1749" s="2">
        <v>22.86</v>
      </c>
      <c r="D1749" s="2">
        <v>163.9</v>
      </c>
      <c r="E1749" s="2">
        <v>7.39</v>
      </c>
      <c r="F1749" s="2" t="s">
        <v>15</v>
      </c>
      <c r="G1749" t="s">
        <v>15</v>
      </c>
      <c r="H1749">
        <v>1219.29</v>
      </c>
      <c r="I1749">
        <v>108.64</v>
      </c>
      <c r="J1749">
        <v>22.86</v>
      </c>
      <c r="K1749">
        <v>42.5</v>
      </c>
      <c r="L1749">
        <v>64</v>
      </c>
      <c r="M1749">
        <v>71.400000000000006</v>
      </c>
      <c r="N1749">
        <v>88.25</v>
      </c>
      <c r="O1749" t="s">
        <v>15</v>
      </c>
      <c r="P1749" t="s">
        <v>15</v>
      </c>
      <c r="Q1749" t="s">
        <v>15</v>
      </c>
      <c r="R1749" t="s">
        <v>15</v>
      </c>
      <c r="S1749">
        <v>4.8310000000000004</v>
      </c>
      <c r="T1749" t="str">
        <f>IF(A1749&lt;=DATE(2020,10,16),"pre","post")</f>
        <v>pre</v>
      </c>
      <c r="U1749">
        <f t="shared" si="216"/>
        <v>0</v>
      </c>
      <c r="V1749">
        <f t="shared" si="217"/>
        <v>0</v>
      </c>
      <c r="W1749">
        <f t="shared" si="218"/>
        <v>0</v>
      </c>
      <c r="X1749">
        <f t="shared" si="219"/>
        <v>0</v>
      </c>
      <c r="Y1749">
        <f t="shared" si="220"/>
        <v>0</v>
      </c>
      <c r="Z1749">
        <f t="shared" si="221"/>
        <v>0</v>
      </c>
      <c r="AC1749">
        <f t="shared" si="222"/>
        <v>0</v>
      </c>
      <c r="AD1749">
        <f t="shared" si="223"/>
        <v>0</v>
      </c>
    </row>
    <row r="1750" spans="1:30" x14ac:dyDescent="0.2">
      <c r="A1750" s="1">
        <v>37312</v>
      </c>
      <c r="B1750" s="2">
        <v>107.34</v>
      </c>
      <c r="C1750" s="2">
        <v>21.84</v>
      </c>
      <c r="D1750" s="2">
        <v>164.1</v>
      </c>
      <c r="E1750" s="2">
        <v>7.42</v>
      </c>
      <c r="F1750" s="2" t="s">
        <v>15</v>
      </c>
      <c r="G1750" t="s">
        <v>15</v>
      </c>
      <c r="H1750">
        <v>1219.47</v>
      </c>
      <c r="I1750">
        <v>107.34</v>
      </c>
      <c r="J1750">
        <v>21.84</v>
      </c>
      <c r="K1750">
        <v>42</v>
      </c>
      <c r="L1750">
        <v>64.900000000000006</v>
      </c>
      <c r="M1750">
        <v>71.2</v>
      </c>
      <c r="N1750">
        <v>88.35</v>
      </c>
      <c r="O1750" t="s">
        <v>15</v>
      </c>
      <c r="P1750" t="s">
        <v>15</v>
      </c>
      <c r="Q1750" t="s">
        <v>15</v>
      </c>
      <c r="R1750" t="s">
        <v>15</v>
      </c>
      <c r="S1750">
        <v>4.8490000000000002</v>
      </c>
      <c r="T1750" t="str">
        <f>IF(A1750&lt;=DATE(2020,10,16),"pre","post")</f>
        <v>pre</v>
      </c>
      <c r="U1750">
        <f t="shared" si="216"/>
        <v>-0.5</v>
      </c>
      <c r="V1750">
        <f t="shared" si="217"/>
        <v>0.90000000000000568</v>
      </c>
      <c r="W1750">
        <f t="shared" si="218"/>
        <v>-0.20000000000000284</v>
      </c>
      <c r="X1750">
        <f t="shared" si="219"/>
        <v>9.9999999999994316E-2</v>
      </c>
      <c r="Y1750">
        <f t="shared" si="220"/>
        <v>0.18000000000006366</v>
      </c>
      <c r="Z1750">
        <f t="shared" si="221"/>
        <v>1.7999999999999794E-2</v>
      </c>
      <c r="AC1750">
        <f t="shared" si="222"/>
        <v>0</v>
      </c>
      <c r="AD1750">
        <f t="shared" si="223"/>
        <v>1</v>
      </c>
    </row>
    <row r="1751" spans="1:30" x14ac:dyDescent="0.2">
      <c r="A1751" s="1">
        <v>37313</v>
      </c>
      <c r="B1751" s="2">
        <v>113.9</v>
      </c>
      <c r="C1751" s="2">
        <v>21.68</v>
      </c>
      <c r="D1751" s="2">
        <v>161.30000000000001</v>
      </c>
      <c r="E1751" s="2">
        <v>7.35</v>
      </c>
      <c r="F1751" s="2" t="s">
        <v>15</v>
      </c>
      <c r="G1751" t="s">
        <v>15</v>
      </c>
      <c r="H1751">
        <v>1217.21</v>
      </c>
      <c r="I1751">
        <v>113.9</v>
      </c>
      <c r="J1751">
        <v>21.68</v>
      </c>
      <c r="K1751">
        <v>42</v>
      </c>
      <c r="L1751">
        <v>63.7</v>
      </c>
      <c r="M1751">
        <v>70</v>
      </c>
      <c r="N1751">
        <v>86.474999999999994</v>
      </c>
      <c r="O1751" t="s">
        <v>15</v>
      </c>
      <c r="P1751" t="s">
        <v>15</v>
      </c>
      <c r="Q1751" t="s">
        <v>15</v>
      </c>
      <c r="R1751" t="s">
        <v>15</v>
      </c>
      <c r="S1751">
        <v>4.9269999999999996</v>
      </c>
      <c r="T1751" t="str">
        <f>IF(A1751&lt;=DATE(2020,10,16),"pre","post")</f>
        <v>pre</v>
      </c>
      <c r="U1751">
        <f t="shared" si="216"/>
        <v>0</v>
      </c>
      <c r="V1751">
        <f t="shared" si="217"/>
        <v>-1.2000000000000028</v>
      </c>
      <c r="W1751">
        <f t="shared" si="218"/>
        <v>-1.2000000000000028</v>
      </c>
      <c r="X1751">
        <f t="shared" si="219"/>
        <v>-1.875</v>
      </c>
      <c r="Y1751">
        <f t="shared" si="220"/>
        <v>-2.2599999999999909</v>
      </c>
      <c r="Z1751">
        <f t="shared" si="221"/>
        <v>7.7999999999999403E-2</v>
      </c>
      <c r="AC1751">
        <f t="shared" si="222"/>
        <v>0</v>
      </c>
      <c r="AD1751">
        <f t="shared" si="223"/>
        <v>1</v>
      </c>
    </row>
    <row r="1752" spans="1:30" x14ac:dyDescent="0.2">
      <c r="A1752" s="1">
        <v>37314</v>
      </c>
      <c r="B1752" s="2">
        <v>106.48</v>
      </c>
      <c r="C1752" s="2">
        <v>21.49</v>
      </c>
      <c r="D1752" s="2">
        <v>166.7</v>
      </c>
      <c r="E1752" s="2">
        <v>7.43</v>
      </c>
      <c r="F1752" s="2" t="s">
        <v>15</v>
      </c>
      <c r="G1752" t="s">
        <v>15</v>
      </c>
      <c r="H1752">
        <v>1223.06</v>
      </c>
      <c r="I1752">
        <v>106.48</v>
      </c>
      <c r="J1752">
        <v>21.49</v>
      </c>
      <c r="K1752">
        <v>43.1</v>
      </c>
      <c r="L1752">
        <v>63</v>
      </c>
      <c r="M1752">
        <v>67.7</v>
      </c>
      <c r="N1752">
        <v>84.75</v>
      </c>
      <c r="O1752" t="s">
        <v>15</v>
      </c>
      <c r="P1752" t="s">
        <v>15</v>
      </c>
      <c r="Q1752" t="s">
        <v>15</v>
      </c>
      <c r="R1752" t="s">
        <v>15</v>
      </c>
      <c r="S1752">
        <v>4.8330000000000002</v>
      </c>
      <c r="T1752" t="str">
        <f>IF(A1752&lt;=DATE(2020,10,16),"pre","post")</f>
        <v>pre</v>
      </c>
      <c r="U1752">
        <f t="shared" si="216"/>
        <v>1.1000000000000014</v>
      </c>
      <c r="V1752">
        <f t="shared" si="217"/>
        <v>-0.70000000000000284</v>
      </c>
      <c r="W1752">
        <f t="shared" si="218"/>
        <v>-2.2999999999999972</v>
      </c>
      <c r="X1752">
        <f t="shared" si="219"/>
        <v>-1.7249999999999943</v>
      </c>
      <c r="Y1752">
        <f t="shared" si="220"/>
        <v>5.8499999999999091</v>
      </c>
      <c r="Z1752">
        <f t="shared" si="221"/>
        <v>-9.3999999999999417E-2</v>
      </c>
      <c r="AC1752">
        <f t="shared" si="222"/>
        <v>0</v>
      </c>
      <c r="AD1752">
        <f t="shared" si="223"/>
        <v>0</v>
      </c>
    </row>
    <row r="1753" spans="1:30" x14ac:dyDescent="0.2">
      <c r="A1753" s="1">
        <v>37315</v>
      </c>
      <c r="B1753" s="2">
        <v>105.22</v>
      </c>
      <c r="C1753" s="2">
        <v>21.59</v>
      </c>
      <c r="D1753" s="2">
        <v>164.3</v>
      </c>
      <c r="E1753" s="2">
        <v>7.45</v>
      </c>
      <c r="F1753" s="2" t="s">
        <v>15</v>
      </c>
      <c r="G1753" t="s">
        <v>15</v>
      </c>
      <c r="H1753">
        <v>1220.23</v>
      </c>
      <c r="I1753">
        <v>105.22</v>
      </c>
      <c r="J1753">
        <v>21.59</v>
      </c>
      <c r="K1753">
        <v>38.700000000000003</v>
      </c>
      <c r="L1753">
        <v>60.9</v>
      </c>
      <c r="M1753">
        <v>66.5</v>
      </c>
      <c r="N1753">
        <v>82.5</v>
      </c>
      <c r="O1753" t="s">
        <v>15</v>
      </c>
      <c r="P1753" t="s">
        <v>15</v>
      </c>
      <c r="Q1753" t="s">
        <v>15</v>
      </c>
      <c r="R1753" t="s">
        <v>15</v>
      </c>
      <c r="S1753">
        <v>4.8769999999999998</v>
      </c>
      <c r="T1753" t="str">
        <f>IF(A1753&lt;=DATE(2020,10,16),"pre","post")</f>
        <v>pre</v>
      </c>
      <c r="U1753">
        <f t="shared" si="216"/>
        <v>-4.3999999999999986</v>
      </c>
      <c r="V1753">
        <f t="shared" si="217"/>
        <v>-2.1000000000000014</v>
      </c>
      <c r="W1753">
        <f t="shared" si="218"/>
        <v>-1.2000000000000028</v>
      </c>
      <c r="X1753">
        <f t="shared" si="219"/>
        <v>-2.25</v>
      </c>
      <c r="Y1753">
        <f t="shared" si="220"/>
        <v>-2.8299999999999272</v>
      </c>
      <c r="Z1753">
        <f t="shared" si="221"/>
        <v>4.3999999999999595E-2</v>
      </c>
      <c r="AC1753">
        <f t="shared" si="222"/>
        <v>0</v>
      </c>
      <c r="AD1753">
        <f t="shared" si="223"/>
        <v>1</v>
      </c>
    </row>
    <row r="1754" spans="1:30" x14ac:dyDescent="0.2">
      <c r="A1754" s="1">
        <v>37316</v>
      </c>
      <c r="B1754" s="2">
        <v>108.13</v>
      </c>
      <c r="C1754" s="2">
        <v>19.96</v>
      </c>
      <c r="D1754" s="2">
        <v>162.9</v>
      </c>
      <c r="E1754" s="2">
        <v>7.37</v>
      </c>
      <c r="F1754" s="2" t="s">
        <v>15</v>
      </c>
      <c r="G1754" t="s">
        <v>15</v>
      </c>
      <c r="H1754">
        <v>1213.8599999999999</v>
      </c>
      <c r="I1754">
        <v>108.13</v>
      </c>
      <c r="J1754">
        <v>19.96</v>
      </c>
      <c r="K1754">
        <v>40.6</v>
      </c>
      <c r="L1754">
        <v>59.9</v>
      </c>
      <c r="M1754">
        <v>66.2</v>
      </c>
      <c r="N1754">
        <v>83.25</v>
      </c>
      <c r="O1754" t="s">
        <v>15</v>
      </c>
      <c r="P1754" t="s">
        <v>15</v>
      </c>
      <c r="Q1754" t="s">
        <v>15</v>
      </c>
      <c r="R1754" t="s">
        <v>15</v>
      </c>
      <c r="S1754">
        <v>4.9809999999999999</v>
      </c>
      <c r="T1754" t="str">
        <f>IF(A1754&lt;=DATE(2020,10,16),"pre","post")</f>
        <v>pre</v>
      </c>
      <c r="U1754">
        <f t="shared" si="216"/>
        <v>1.8999999999999986</v>
      </c>
      <c r="V1754">
        <f t="shared" si="217"/>
        <v>-1</v>
      </c>
      <c r="W1754">
        <f t="shared" si="218"/>
        <v>-0.29999999999999716</v>
      </c>
      <c r="X1754">
        <f t="shared" si="219"/>
        <v>0.75</v>
      </c>
      <c r="Y1754">
        <f t="shared" si="220"/>
        <v>-6.3700000000001182</v>
      </c>
      <c r="Z1754">
        <f t="shared" si="221"/>
        <v>0.10400000000000009</v>
      </c>
      <c r="AC1754">
        <f t="shared" si="222"/>
        <v>0</v>
      </c>
      <c r="AD1754">
        <f t="shared" si="223"/>
        <v>1</v>
      </c>
    </row>
    <row r="1755" spans="1:30" x14ac:dyDescent="0.2">
      <c r="A1755" s="1">
        <v>37317</v>
      </c>
      <c r="B1755" s="2">
        <v>108.13</v>
      </c>
      <c r="C1755" s="2">
        <v>19.96</v>
      </c>
      <c r="D1755" s="2">
        <v>162.9</v>
      </c>
      <c r="E1755" s="2">
        <v>7.37</v>
      </c>
      <c r="F1755" s="2" t="s">
        <v>15</v>
      </c>
      <c r="G1755" t="s">
        <v>15</v>
      </c>
      <c r="H1755">
        <v>1213.8599999999999</v>
      </c>
      <c r="I1755">
        <v>108.13</v>
      </c>
      <c r="J1755">
        <v>19.96</v>
      </c>
      <c r="K1755">
        <v>40.6</v>
      </c>
      <c r="L1755">
        <v>59.9</v>
      </c>
      <c r="M1755">
        <v>66.2</v>
      </c>
      <c r="N1755">
        <v>83.25</v>
      </c>
      <c r="O1755" t="s">
        <v>15</v>
      </c>
      <c r="P1755" t="s">
        <v>15</v>
      </c>
      <c r="Q1755" t="s">
        <v>15</v>
      </c>
      <c r="R1755" t="s">
        <v>15</v>
      </c>
      <c r="S1755">
        <v>4.9809999999999999</v>
      </c>
      <c r="T1755" t="str">
        <f>IF(A1755&lt;=DATE(2020,10,16),"pre","post")</f>
        <v>pre</v>
      </c>
      <c r="U1755">
        <f t="shared" si="216"/>
        <v>0</v>
      </c>
      <c r="V1755">
        <f t="shared" si="217"/>
        <v>0</v>
      </c>
      <c r="W1755">
        <f t="shared" si="218"/>
        <v>0</v>
      </c>
      <c r="X1755">
        <f t="shared" si="219"/>
        <v>0</v>
      </c>
      <c r="Y1755">
        <f t="shared" si="220"/>
        <v>0</v>
      </c>
      <c r="Z1755">
        <f t="shared" si="221"/>
        <v>0</v>
      </c>
      <c r="AC1755">
        <f t="shared" si="222"/>
        <v>0</v>
      </c>
      <c r="AD1755">
        <f t="shared" si="223"/>
        <v>0</v>
      </c>
    </row>
    <row r="1756" spans="1:30" x14ac:dyDescent="0.2">
      <c r="A1756" s="1">
        <v>37318</v>
      </c>
      <c r="B1756" s="2">
        <v>108.13</v>
      </c>
      <c r="C1756" s="2">
        <v>19.96</v>
      </c>
      <c r="D1756" s="2">
        <v>162.9</v>
      </c>
      <c r="E1756" s="2">
        <v>7.37</v>
      </c>
      <c r="F1756" s="2" t="s">
        <v>15</v>
      </c>
      <c r="G1756" t="s">
        <v>15</v>
      </c>
      <c r="H1756">
        <v>1213.8599999999999</v>
      </c>
      <c r="I1756">
        <v>108.13</v>
      </c>
      <c r="J1756">
        <v>19.96</v>
      </c>
      <c r="K1756">
        <v>40.6</v>
      </c>
      <c r="L1756">
        <v>59.9</v>
      </c>
      <c r="M1756">
        <v>66.2</v>
      </c>
      <c r="N1756">
        <v>83.25</v>
      </c>
      <c r="O1756" t="s">
        <v>15</v>
      </c>
      <c r="P1756" t="s">
        <v>15</v>
      </c>
      <c r="Q1756" t="s">
        <v>15</v>
      </c>
      <c r="R1756" t="s">
        <v>15</v>
      </c>
      <c r="S1756">
        <v>4.9809999999999999</v>
      </c>
      <c r="T1756" t="str">
        <f>IF(A1756&lt;=DATE(2020,10,16),"pre","post")</f>
        <v>pre</v>
      </c>
      <c r="U1756">
        <f t="shared" si="216"/>
        <v>0</v>
      </c>
      <c r="V1756">
        <f t="shared" si="217"/>
        <v>0</v>
      </c>
      <c r="W1756">
        <f t="shared" si="218"/>
        <v>0</v>
      </c>
      <c r="X1756">
        <f t="shared" si="219"/>
        <v>0</v>
      </c>
      <c r="Y1756">
        <f t="shared" si="220"/>
        <v>0</v>
      </c>
      <c r="Z1756">
        <f t="shared" si="221"/>
        <v>0</v>
      </c>
      <c r="AC1756">
        <f t="shared" si="222"/>
        <v>0</v>
      </c>
      <c r="AD1756">
        <f t="shared" si="223"/>
        <v>0</v>
      </c>
    </row>
    <row r="1757" spans="1:30" x14ac:dyDescent="0.2">
      <c r="A1757" s="1">
        <v>37319</v>
      </c>
      <c r="B1757" s="2">
        <v>109</v>
      </c>
      <c r="C1757" s="2">
        <v>20.5</v>
      </c>
      <c r="D1757" s="2">
        <v>162.1</v>
      </c>
      <c r="E1757" s="2">
        <v>7.35</v>
      </c>
      <c r="F1757" s="2" t="s">
        <v>15</v>
      </c>
      <c r="G1757" t="s">
        <v>15</v>
      </c>
      <c r="H1757">
        <v>1214.32</v>
      </c>
      <c r="I1757">
        <v>109</v>
      </c>
      <c r="J1757">
        <v>20.5</v>
      </c>
      <c r="K1757">
        <v>42</v>
      </c>
      <c r="L1757">
        <v>59.750999999999998</v>
      </c>
      <c r="M1757">
        <v>66.058999999999997</v>
      </c>
      <c r="N1757">
        <v>81</v>
      </c>
      <c r="O1757" t="s">
        <v>15</v>
      </c>
      <c r="P1757" t="s">
        <v>15</v>
      </c>
      <c r="Q1757" t="s">
        <v>15</v>
      </c>
      <c r="R1757" t="s">
        <v>15</v>
      </c>
      <c r="S1757">
        <v>4.9989999999999997</v>
      </c>
      <c r="T1757" t="str">
        <f>IF(A1757&lt;=DATE(2020,10,16),"pre","post")</f>
        <v>pre</v>
      </c>
      <c r="U1757">
        <f t="shared" si="216"/>
        <v>1.3999999999999986</v>
      </c>
      <c r="V1757">
        <f t="shared" si="217"/>
        <v>-0.14900000000000091</v>
      </c>
      <c r="W1757">
        <f t="shared" si="218"/>
        <v>-0.14100000000000534</v>
      </c>
      <c r="X1757">
        <f t="shared" si="219"/>
        <v>-2.25</v>
      </c>
      <c r="Y1757">
        <f t="shared" si="220"/>
        <v>0.46000000000003638</v>
      </c>
      <c r="Z1757">
        <f t="shared" si="221"/>
        <v>1.7999999999999794E-2</v>
      </c>
      <c r="AC1757">
        <f t="shared" si="222"/>
        <v>0</v>
      </c>
      <c r="AD1757">
        <f t="shared" si="223"/>
        <v>1</v>
      </c>
    </row>
    <row r="1758" spans="1:30" x14ac:dyDescent="0.2">
      <c r="A1758" s="1">
        <v>37320</v>
      </c>
      <c r="B1758" s="2">
        <v>109.87</v>
      </c>
      <c r="C1758" s="2">
        <v>20.3</v>
      </c>
      <c r="D1758" s="2">
        <v>159.9</v>
      </c>
      <c r="E1758" s="2">
        <v>7.31</v>
      </c>
      <c r="F1758" s="2" t="s">
        <v>15</v>
      </c>
      <c r="G1758" t="s">
        <v>15</v>
      </c>
      <c r="H1758">
        <v>1216.17</v>
      </c>
      <c r="I1758">
        <v>109.87</v>
      </c>
      <c r="J1758">
        <v>20.3</v>
      </c>
      <c r="K1758">
        <v>44</v>
      </c>
      <c r="L1758">
        <v>61.085000000000001</v>
      </c>
      <c r="M1758">
        <v>66.855000000000004</v>
      </c>
      <c r="N1758">
        <v>85.474999999999994</v>
      </c>
      <c r="O1758" t="s">
        <v>15</v>
      </c>
      <c r="P1758" t="s">
        <v>15</v>
      </c>
      <c r="Q1758" t="s">
        <v>15</v>
      </c>
      <c r="R1758" t="s">
        <v>15</v>
      </c>
      <c r="S1758">
        <v>5.0010000000000003</v>
      </c>
      <c r="T1758" t="str">
        <f>IF(A1758&lt;=DATE(2020,10,16),"pre","post")</f>
        <v>pre</v>
      </c>
      <c r="U1758">
        <f t="shared" si="216"/>
        <v>2</v>
      </c>
      <c r="V1758">
        <f t="shared" si="217"/>
        <v>1.3340000000000032</v>
      </c>
      <c r="W1758">
        <f t="shared" si="218"/>
        <v>0.79600000000000648</v>
      </c>
      <c r="X1758">
        <f t="shared" si="219"/>
        <v>4.4749999999999943</v>
      </c>
      <c r="Y1758">
        <f t="shared" si="220"/>
        <v>1.8500000000001364</v>
      </c>
      <c r="Z1758">
        <f t="shared" si="221"/>
        <v>2.0000000000006679E-3</v>
      </c>
      <c r="AC1758">
        <f t="shared" si="222"/>
        <v>0</v>
      </c>
      <c r="AD1758">
        <f t="shared" si="223"/>
        <v>1</v>
      </c>
    </row>
    <row r="1759" spans="1:30" x14ac:dyDescent="0.2">
      <c r="A1759" s="1">
        <v>37321</v>
      </c>
      <c r="B1759" s="2">
        <v>118.03</v>
      </c>
      <c r="C1759" s="2">
        <v>19.940000000000001</v>
      </c>
      <c r="D1759" s="2">
        <v>159.80000000000001</v>
      </c>
      <c r="E1759" s="2">
        <v>7.22</v>
      </c>
      <c r="F1759" s="2" t="s">
        <v>15</v>
      </c>
      <c r="G1759" t="s">
        <v>15</v>
      </c>
      <c r="H1759">
        <v>1214.25</v>
      </c>
      <c r="I1759">
        <v>118.03</v>
      </c>
      <c r="J1759">
        <v>19.940000000000001</v>
      </c>
      <c r="K1759">
        <v>40</v>
      </c>
      <c r="L1759">
        <v>60.582000000000001</v>
      </c>
      <c r="M1759">
        <v>66.778999999999996</v>
      </c>
      <c r="N1759">
        <v>83.25</v>
      </c>
      <c r="O1759" t="s">
        <v>15</v>
      </c>
      <c r="P1759" t="s">
        <v>15</v>
      </c>
      <c r="Q1759" t="s">
        <v>15</v>
      </c>
      <c r="R1759" t="s">
        <v>15</v>
      </c>
      <c r="S1759">
        <v>5.0519999999999996</v>
      </c>
      <c r="T1759" t="str">
        <f>IF(A1759&lt;=DATE(2020,10,16),"pre","post")</f>
        <v>pre</v>
      </c>
      <c r="U1759">
        <f t="shared" si="216"/>
        <v>-4</v>
      </c>
      <c r="V1759">
        <f t="shared" si="217"/>
        <v>-0.50300000000000011</v>
      </c>
      <c r="W1759">
        <f t="shared" si="218"/>
        <v>-7.6000000000007617E-2</v>
      </c>
      <c r="X1759">
        <f t="shared" si="219"/>
        <v>-2.2249999999999943</v>
      </c>
      <c r="Y1759">
        <f t="shared" si="220"/>
        <v>-1.9200000000000728</v>
      </c>
      <c r="Z1759">
        <f t="shared" si="221"/>
        <v>5.0999999999999268E-2</v>
      </c>
      <c r="AC1759">
        <f t="shared" si="222"/>
        <v>0</v>
      </c>
      <c r="AD1759">
        <f t="shared" si="223"/>
        <v>1</v>
      </c>
    </row>
    <row r="1760" spans="1:30" x14ac:dyDescent="0.2">
      <c r="A1760" s="1">
        <v>37322</v>
      </c>
      <c r="B1760" s="2">
        <v>125.54</v>
      </c>
      <c r="C1760" s="2">
        <v>20.04</v>
      </c>
      <c r="D1760" s="2">
        <v>152.30000000000001</v>
      </c>
      <c r="E1760" s="2">
        <v>6.99</v>
      </c>
      <c r="F1760" s="2" t="s">
        <v>15</v>
      </c>
      <c r="G1760" t="s">
        <v>15</v>
      </c>
      <c r="H1760">
        <v>1207.27</v>
      </c>
      <c r="I1760">
        <v>125.54</v>
      </c>
      <c r="J1760">
        <v>20.04</v>
      </c>
      <c r="K1760">
        <v>41</v>
      </c>
      <c r="L1760">
        <v>61.555999999999997</v>
      </c>
      <c r="M1760">
        <v>68.334000000000003</v>
      </c>
      <c r="N1760">
        <v>84.25</v>
      </c>
      <c r="O1760" t="s">
        <v>15</v>
      </c>
      <c r="P1760" t="s">
        <v>15</v>
      </c>
      <c r="Q1760" t="s">
        <v>15</v>
      </c>
      <c r="R1760" t="s">
        <v>15</v>
      </c>
      <c r="S1760">
        <v>5.2270000000000003</v>
      </c>
      <c r="T1760" t="str">
        <f>IF(A1760&lt;=DATE(2020,10,16),"pre","post")</f>
        <v>pre</v>
      </c>
      <c r="U1760">
        <f t="shared" si="216"/>
        <v>1</v>
      </c>
      <c r="V1760">
        <f t="shared" si="217"/>
        <v>0.97399999999999665</v>
      </c>
      <c r="W1760">
        <f t="shared" si="218"/>
        <v>1.5550000000000068</v>
      </c>
      <c r="X1760">
        <f t="shared" si="219"/>
        <v>1</v>
      </c>
      <c r="Y1760">
        <f t="shared" si="220"/>
        <v>-6.9800000000000182</v>
      </c>
      <c r="Z1760">
        <f t="shared" si="221"/>
        <v>0.17500000000000071</v>
      </c>
      <c r="AC1760">
        <f t="shared" si="222"/>
        <v>0</v>
      </c>
      <c r="AD1760">
        <f t="shared" si="223"/>
        <v>1</v>
      </c>
    </row>
    <row r="1761" spans="1:30" x14ac:dyDescent="0.2">
      <c r="A1761" s="1">
        <v>37323</v>
      </c>
      <c r="B1761" s="2">
        <v>126.35</v>
      </c>
      <c r="C1761" s="2">
        <v>19.27</v>
      </c>
      <c r="D1761" s="2">
        <v>150.5</v>
      </c>
      <c r="E1761" s="2">
        <v>6.91</v>
      </c>
      <c r="F1761" s="2" t="s">
        <v>15</v>
      </c>
      <c r="G1761" t="s">
        <v>15</v>
      </c>
      <c r="H1761">
        <v>1203.99</v>
      </c>
      <c r="I1761">
        <v>126.35</v>
      </c>
      <c r="J1761">
        <v>19.27</v>
      </c>
      <c r="K1761">
        <v>42</v>
      </c>
      <c r="L1761">
        <v>62.828000000000003</v>
      </c>
      <c r="M1761">
        <v>69.540000000000006</v>
      </c>
      <c r="N1761">
        <v>84.9</v>
      </c>
      <c r="O1761" t="s">
        <v>15</v>
      </c>
      <c r="P1761" t="s">
        <v>15</v>
      </c>
      <c r="Q1761" t="s">
        <v>15</v>
      </c>
      <c r="R1761" t="s">
        <v>15</v>
      </c>
      <c r="S1761">
        <v>5.3250000000000002</v>
      </c>
      <c r="T1761" t="str">
        <f>IF(A1761&lt;=DATE(2020,10,16),"pre","post")</f>
        <v>pre</v>
      </c>
      <c r="U1761">
        <f t="shared" si="216"/>
        <v>1</v>
      </c>
      <c r="V1761">
        <f t="shared" si="217"/>
        <v>1.2720000000000056</v>
      </c>
      <c r="W1761">
        <f t="shared" si="218"/>
        <v>1.2060000000000031</v>
      </c>
      <c r="X1761">
        <f t="shared" si="219"/>
        <v>0.65000000000000568</v>
      </c>
      <c r="Y1761">
        <f t="shared" si="220"/>
        <v>-3.2799999999999727</v>
      </c>
      <c r="Z1761">
        <f t="shared" si="221"/>
        <v>9.7999999999999865E-2</v>
      </c>
      <c r="AC1761">
        <f t="shared" si="222"/>
        <v>0</v>
      </c>
      <c r="AD1761">
        <f t="shared" si="223"/>
        <v>1</v>
      </c>
    </row>
    <row r="1762" spans="1:30" x14ac:dyDescent="0.2">
      <c r="A1762" s="1">
        <v>37324</v>
      </c>
      <c r="B1762" s="2">
        <v>126.35</v>
      </c>
      <c r="C1762" s="2">
        <v>19.27</v>
      </c>
      <c r="D1762" s="2">
        <v>150.5</v>
      </c>
      <c r="E1762" s="2">
        <v>6.91</v>
      </c>
      <c r="F1762" s="2" t="s">
        <v>15</v>
      </c>
      <c r="G1762" t="s">
        <v>15</v>
      </c>
      <c r="H1762">
        <v>1203.99</v>
      </c>
      <c r="I1762">
        <v>126.35</v>
      </c>
      <c r="J1762">
        <v>19.27</v>
      </c>
      <c r="K1762">
        <v>42</v>
      </c>
      <c r="L1762">
        <v>62.828000000000003</v>
      </c>
      <c r="M1762">
        <v>69.540000000000006</v>
      </c>
      <c r="N1762">
        <v>84.9</v>
      </c>
      <c r="O1762" t="s">
        <v>15</v>
      </c>
      <c r="P1762" t="s">
        <v>15</v>
      </c>
      <c r="Q1762" t="s">
        <v>15</v>
      </c>
      <c r="R1762" t="s">
        <v>15</v>
      </c>
      <c r="S1762">
        <v>5.3250000000000002</v>
      </c>
      <c r="T1762" t="str">
        <f>IF(A1762&lt;=DATE(2020,10,16),"pre","post")</f>
        <v>pre</v>
      </c>
      <c r="U1762">
        <f t="shared" si="216"/>
        <v>0</v>
      </c>
      <c r="V1762">
        <f t="shared" si="217"/>
        <v>0</v>
      </c>
      <c r="W1762">
        <f t="shared" si="218"/>
        <v>0</v>
      </c>
      <c r="X1762">
        <f t="shared" si="219"/>
        <v>0</v>
      </c>
      <c r="Y1762">
        <f t="shared" si="220"/>
        <v>0</v>
      </c>
      <c r="Z1762">
        <f t="shared" si="221"/>
        <v>0</v>
      </c>
      <c r="AC1762">
        <f t="shared" si="222"/>
        <v>0</v>
      </c>
      <c r="AD1762">
        <f t="shared" si="223"/>
        <v>0</v>
      </c>
    </row>
    <row r="1763" spans="1:30" x14ac:dyDescent="0.2">
      <c r="A1763" s="1">
        <v>37325</v>
      </c>
      <c r="B1763" s="2">
        <v>126.35</v>
      </c>
      <c r="C1763" s="2">
        <v>19.27</v>
      </c>
      <c r="D1763" s="2">
        <v>150.5</v>
      </c>
      <c r="E1763" s="2">
        <v>6.91</v>
      </c>
      <c r="F1763" s="2" t="s">
        <v>15</v>
      </c>
      <c r="G1763" t="s">
        <v>15</v>
      </c>
      <c r="H1763">
        <v>1203.99</v>
      </c>
      <c r="I1763">
        <v>126.35</v>
      </c>
      <c r="J1763">
        <v>19.27</v>
      </c>
      <c r="K1763">
        <v>42</v>
      </c>
      <c r="L1763">
        <v>62.828000000000003</v>
      </c>
      <c r="M1763">
        <v>69.540000000000006</v>
      </c>
      <c r="N1763">
        <v>84.9</v>
      </c>
      <c r="O1763" t="s">
        <v>15</v>
      </c>
      <c r="P1763" t="s">
        <v>15</v>
      </c>
      <c r="Q1763" t="s">
        <v>15</v>
      </c>
      <c r="R1763" t="s">
        <v>15</v>
      </c>
      <c r="S1763">
        <v>5.3250000000000002</v>
      </c>
      <c r="T1763" t="str">
        <f>IF(A1763&lt;=DATE(2020,10,16),"pre","post")</f>
        <v>pre</v>
      </c>
      <c r="U1763">
        <f t="shared" si="216"/>
        <v>0</v>
      </c>
      <c r="V1763">
        <f t="shared" si="217"/>
        <v>0</v>
      </c>
      <c r="W1763">
        <f t="shared" si="218"/>
        <v>0</v>
      </c>
      <c r="X1763">
        <f t="shared" si="219"/>
        <v>0</v>
      </c>
      <c r="Y1763">
        <f t="shared" si="220"/>
        <v>0</v>
      </c>
      <c r="Z1763">
        <f t="shared" si="221"/>
        <v>0</v>
      </c>
      <c r="AC1763">
        <f t="shared" si="222"/>
        <v>0</v>
      </c>
      <c r="AD1763">
        <f t="shared" si="223"/>
        <v>0</v>
      </c>
    </row>
    <row r="1764" spans="1:30" x14ac:dyDescent="0.2">
      <c r="A1764" s="1">
        <v>37326</v>
      </c>
      <c r="B1764" s="2">
        <v>123.95</v>
      </c>
      <c r="C1764" s="2">
        <v>19.84</v>
      </c>
      <c r="D1764" s="2">
        <v>151</v>
      </c>
      <c r="E1764" s="2">
        <v>6.84</v>
      </c>
      <c r="F1764" s="2" t="s">
        <v>15</v>
      </c>
      <c r="G1764" t="s">
        <v>15</v>
      </c>
      <c r="H1764">
        <v>1203.8599999999999</v>
      </c>
      <c r="I1764">
        <v>123.95</v>
      </c>
      <c r="J1764">
        <v>19.84</v>
      </c>
      <c r="K1764">
        <v>44</v>
      </c>
      <c r="L1764">
        <v>61.511000000000003</v>
      </c>
      <c r="M1764">
        <v>68.950999999999993</v>
      </c>
      <c r="N1764">
        <v>83.125</v>
      </c>
      <c r="O1764" t="s">
        <v>15</v>
      </c>
      <c r="P1764" t="s">
        <v>15</v>
      </c>
      <c r="Q1764" t="s">
        <v>15</v>
      </c>
      <c r="R1764" t="s">
        <v>15</v>
      </c>
      <c r="S1764">
        <v>5.3230000000000004</v>
      </c>
      <c r="T1764" t="str">
        <f>IF(A1764&lt;=DATE(2020,10,16),"pre","post")</f>
        <v>pre</v>
      </c>
      <c r="U1764">
        <f t="shared" si="216"/>
        <v>2</v>
      </c>
      <c r="V1764">
        <f t="shared" si="217"/>
        <v>-1.3170000000000002</v>
      </c>
      <c r="W1764">
        <f t="shared" si="218"/>
        <v>-0.58900000000001285</v>
      </c>
      <c r="X1764">
        <f t="shared" si="219"/>
        <v>-1.7750000000000057</v>
      </c>
      <c r="Y1764">
        <f t="shared" si="220"/>
        <v>-0.13000000000010914</v>
      </c>
      <c r="Z1764">
        <f t="shared" si="221"/>
        <v>-1.9999999999997797E-3</v>
      </c>
      <c r="AC1764">
        <f t="shared" si="222"/>
        <v>0</v>
      </c>
      <c r="AD1764">
        <f t="shared" si="223"/>
        <v>0</v>
      </c>
    </row>
    <row r="1765" spans="1:30" x14ac:dyDescent="0.2">
      <c r="A1765" s="1">
        <v>37327</v>
      </c>
      <c r="B1765" s="2">
        <v>124.5</v>
      </c>
      <c r="C1765" s="2">
        <v>19.59</v>
      </c>
      <c r="D1765" s="2">
        <v>151</v>
      </c>
      <c r="E1765" s="2">
        <v>6.83</v>
      </c>
      <c r="F1765" s="2" t="s">
        <v>15</v>
      </c>
      <c r="G1765" t="s">
        <v>15</v>
      </c>
      <c r="H1765">
        <v>1203.51</v>
      </c>
      <c r="I1765">
        <v>124.5</v>
      </c>
      <c r="J1765">
        <v>19.59</v>
      </c>
      <c r="K1765">
        <v>45</v>
      </c>
      <c r="L1765">
        <v>62.381</v>
      </c>
      <c r="M1765">
        <v>67.986999999999995</v>
      </c>
      <c r="N1765">
        <v>81.3</v>
      </c>
      <c r="O1765" t="s">
        <v>15</v>
      </c>
      <c r="P1765" t="s">
        <v>15</v>
      </c>
      <c r="Q1765" t="s">
        <v>15</v>
      </c>
      <c r="R1765" t="s">
        <v>15</v>
      </c>
      <c r="S1765">
        <v>5.31</v>
      </c>
      <c r="T1765" t="str">
        <f>IF(A1765&lt;=DATE(2020,10,16),"pre","post")</f>
        <v>pre</v>
      </c>
      <c r="U1765">
        <f t="shared" si="216"/>
        <v>1</v>
      </c>
      <c r="V1765">
        <f t="shared" si="217"/>
        <v>0.86999999999999744</v>
      </c>
      <c r="W1765">
        <f t="shared" si="218"/>
        <v>-0.96399999999999864</v>
      </c>
      <c r="X1765">
        <f t="shared" si="219"/>
        <v>-1.8250000000000028</v>
      </c>
      <c r="Y1765">
        <f t="shared" si="220"/>
        <v>-0.34999999999990905</v>
      </c>
      <c r="Z1765">
        <f t="shared" si="221"/>
        <v>-1.3000000000000789E-2</v>
      </c>
      <c r="AC1765">
        <f t="shared" si="222"/>
        <v>0</v>
      </c>
      <c r="AD1765">
        <f t="shared" si="223"/>
        <v>0</v>
      </c>
    </row>
    <row r="1766" spans="1:30" x14ac:dyDescent="0.2">
      <c r="A1766" s="1">
        <v>37328</v>
      </c>
      <c r="B1766" s="2">
        <v>120.2</v>
      </c>
      <c r="C1766" s="2">
        <v>19.46</v>
      </c>
      <c r="D1766" s="2">
        <v>154.1</v>
      </c>
      <c r="E1766" s="2">
        <v>6.85</v>
      </c>
      <c r="F1766" s="2" t="s">
        <v>15</v>
      </c>
      <c r="G1766" t="s">
        <v>15</v>
      </c>
      <c r="H1766">
        <v>1205.6300000000001</v>
      </c>
      <c r="I1766">
        <v>120.2</v>
      </c>
      <c r="J1766">
        <v>19.46</v>
      </c>
      <c r="K1766">
        <v>42</v>
      </c>
      <c r="L1766">
        <v>61.113999999999997</v>
      </c>
      <c r="M1766">
        <v>68.507000000000005</v>
      </c>
      <c r="N1766">
        <v>81.75</v>
      </c>
      <c r="O1766" t="s">
        <v>15</v>
      </c>
      <c r="P1766" t="s">
        <v>15</v>
      </c>
      <c r="Q1766" t="s">
        <v>15</v>
      </c>
      <c r="R1766" t="s">
        <v>15</v>
      </c>
      <c r="S1766">
        <v>5.2789999999999999</v>
      </c>
      <c r="T1766" t="str">
        <f>IF(A1766&lt;=DATE(2020,10,16),"pre","post")</f>
        <v>pre</v>
      </c>
      <c r="U1766">
        <f t="shared" si="216"/>
        <v>-3</v>
      </c>
      <c r="V1766">
        <f t="shared" si="217"/>
        <v>-1.267000000000003</v>
      </c>
      <c r="W1766">
        <f t="shared" si="218"/>
        <v>0.52000000000001023</v>
      </c>
      <c r="X1766">
        <f t="shared" si="219"/>
        <v>0.45000000000000284</v>
      </c>
      <c r="Y1766">
        <f t="shared" si="220"/>
        <v>2.1200000000001182</v>
      </c>
      <c r="Z1766">
        <f t="shared" si="221"/>
        <v>-3.0999999999999694E-2</v>
      </c>
      <c r="AC1766">
        <f t="shared" si="222"/>
        <v>0</v>
      </c>
      <c r="AD1766">
        <f t="shared" si="223"/>
        <v>0</v>
      </c>
    </row>
    <row r="1767" spans="1:30" x14ac:dyDescent="0.2">
      <c r="A1767" s="1">
        <v>37329</v>
      </c>
      <c r="B1767" s="2">
        <v>121.33</v>
      </c>
      <c r="C1767" s="2">
        <v>19.2</v>
      </c>
      <c r="D1767" s="2">
        <v>150.1</v>
      </c>
      <c r="E1767" s="2">
        <v>6.68</v>
      </c>
      <c r="F1767" s="2" t="s">
        <v>15</v>
      </c>
      <c r="G1767" t="s">
        <v>15</v>
      </c>
      <c r="H1767">
        <v>1197.07</v>
      </c>
      <c r="I1767">
        <v>121.33</v>
      </c>
      <c r="J1767">
        <v>19.2</v>
      </c>
      <c r="K1767">
        <v>43</v>
      </c>
      <c r="L1767">
        <v>62.935000000000002</v>
      </c>
      <c r="M1767">
        <v>68.111000000000004</v>
      </c>
      <c r="N1767">
        <v>81.875</v>
      </c>
      <c r="O1767" t="s">
        <v>15</v>
      </c>
      <c r="P1767" t="s">
        <v>15</v>
      </c>
      <c r="Q1767" t="s">
        <v>15</v>
      </c>
      <c r="R1767" t="s">
        <v>15</v>
      </c>
      <c r="S1767">
        <v>5.4089999999999998</v>
      </c>
      <c r="T1767" t="str">
        <f>IF(A1767&lt;=DATE(2020,10,16),"pre","post")</f>
        <v>pre</v>
      </c>
      <c r="U1767">
        <f t="shared" si="216"/>
        <v>1</v>
      </c>
      <c r="V1767">
        <f t="shared" si="217"/>
        <v>1.8210000000000051</v>
      </c>
      <c r="W1767">
        <f t="shared" si="218"/>
        <v>-0.3960000000000008</v>
      </c>
      <c r="X1767">
        <f t="shared" si="219"/>
        <v>0.125</v>
      </c>
      <c r="Y1767">
        <f t="shared" si="220"/>
        <v>-8.5600000000001728</v>
      </c>
      <c r="Z1767">
        <f t="shared" si="221"/>
        <v>0.12999999999999989</v>
      </c>
      <c r="AC1767">
        <f t="shared" si="222"/>
        <v>0</v>
      </c>
      <c r="AD1767">
        <f t="shared" si="223"/>
        <v>1</v>
      </c>
    </row>
    <row r="1768" spans="1:30" x14ac:dyDescent="0.2">
      <c r="A1768" s="1">
        <v>37330</v>
      </c>
      <c r="B1768" s="2">
        <v>124.59</v>
      </c>
      <c r="C1768" s="2">
        <v>18.420000000000002</v>
      </c>
      <c r="D1768" s="2">
        <v>155.30000000000001</v>
      </c>
      <c r="E1768" s="2">
        <v>6.72</v>
      </c>
      <c r="F1768" s="2" t="s">
        <v>15</v>
      </c>
      <c r="G1768" t="s">
        <v>15</v>
      </c>
      <c r="H1768">
        <v>1198.31</v>
      </c>
      <c r="I1768">
        <v>124.59</v>
      </c>
      <c r="J1768">
        <v>18.420000000000002</v>
      </c>
      <c r="K1768">
        <v>43</v>
      </c>
      <c r="L1768">
        <v>62.173999999999999</v>
      </c>
      <c r="M1768">
        <v>68.275000000000006</v>
      </c>
      <c r="N1768">
        <v>81.974999999999994</v>
      </c>
      <c r="O1768" t="s">
        <v>15</v>
      </c>
      <c r="P1768" t="s">
        <v>15</v>
      </c>
      <c r="Q1768" t="s">
        <v>15</v>
      </c>
      <c r="R1768" t="s">
        <v>15</v>
      </c>
      <c r="S1768">
        <v>5.327</v>
      </c>
      <c r="T1768" t="str">
        <f>IF(A1768&lt;=DATE(2020,10,16),"pre","post")</f>
        <v>pre</v>
      </c>
      <c r="U1768">
        <f t="shared" si="216"/>
        <v>0</v>
      </c>
      <c r="V1768">
        <f t="shared" si="217"/>
        <v>-0.76100000000000279</v>
      </c>
      <c r="W1768">
        <f t="shared" si="218"/>
        <v>0.16400000000000148</v>
      </c>
      <c r="X1768">
        <f t="shared" si="219"/>
        <v>9.9999999999994316E-2</v>
      </c>
      <c r="Y1768">
        <f t="shared" si="220"/>
        <v>1.2400000000000091</v>
      </c>
      <c r="Z1768">
        <f t="shared" si="221"/>
        <v>-8.1999999999999851E-2</v>
      </c>
      <c r="AC1768">
        <f t="shared" si="222"/>
        <v>0</v>
      </c>
      <c r="AD1768">
        <f t="shared" si="223"/>
        <v>0</v>
      </c>
    </row>
    <row r="1769" spans="1:30" x14ac:dyDescent="0.2">
      <c r="A1769" s="1">
        <v>37331</v>
      </c>
      <c r="B1769" s="2">
        <v>124.59</v>
      </c>
      <c r="C1769" s="2">
        <v>18.420000000000002</v>
      </c>
      <c r="D1769" s="2">
        <v>155.30000000000001</v>
      </c>
      <c r="E1769" s="2">
        <v>6.72</v>
      </c>
      <c r="F1769" s="2" t="s">
        <v>15</v>
      </c>
      <c r="G1769" t="s">
        <v>15</v>
      </c>
      <c r="H1769">
        <v>1198.31</v>
      </c>
      <c r="I1769">
        <v>124.59</v>
      </c>
      <c r="J1769">
        <v>18.420000000000002</v>
      </c>
      <c r="K1769">
        <v>43</v>
      </c>
      <c r="L1769">
        <v>62.173999999999999</v>
      </c>
      <c r="M1769">
        <v>68.275000000000006</v>
      </c>
      <c r="N1769">
        <v>81.974999999999994</v>
      </c>
      <c r="O1769" t="s">
        <v>15</v>
      </c>
      <c r="P1769" t="s">
        <v>15</v>
      </c>
      <c r="Q1769" t="s">
        <v>15</v>
      </c>
      <c r="R1769" t="s">
        <v>15</v>
      </c>
      <c r="S1769">
        <v>5.327</v>
      </c>
      <c r="T1769" t="str">
        <f>IF(A1769&lt;=DATE(2020,10,16),"pre","post")</f>
        <v>pre</v>
      </c>
      <c r="U1769">
        <f t="shared" si="216"/>
        <v>0</v>
      </c>
      <c r="V1769">
        <f t="shared" si="217"/>
        <v>0</v>
      </c>
      <c r="W1769">
        <f t="shared" si="218"/>
        <v>0</v>
      </c>
      <c r="X1769">
        <f t="shared" si="219"/>
        <v>0</v>
      </c>
      <c r="Y1769">
        <f t="shared" si="220"/>
        <v>0</v>
      </c>
      <c r="Z1769">
        <f t="shared" si="221"/>
        <v>0</v>
      </c>
      <c r="AC1769">
        <f t="shared" si="222"/>
        <v>0</v>
      </c>
      <c r="AD1769">
        <f t="shared" si="223"/>
        <v>0</v>
      </c>
    </row>
    <row r="1770" spans="1:30" x14ac:dyDescent="0.2">
      <c r="A1770" s="1">
        <v>37332</v>
      </c>
      <c r="B1770" s="2">
        <v>124.59</v>
      </c>
      <c r="C1770" s="2">
        <v>18.420000000000002</v>
      </c>
      <c r="D1770" s="2">
        <v>155.30000000000001</v>
      </c>
      <c r="E1770" s="2">
        <v>6.72</v>
      </c>
      <c r="F1770" s="2" t="s">
        <v>15</v>
      </c>
      <c r="G1770" t="s">
        <v>15</v>
      </c>
      <c r="H1770">
        <v>1198.31</v>
      </c>
      <c r="I1770">
        <v>124.59</v>
      </c>
      <c r="J1770">
        <v>18.420000000000002</v>
      </c>
      <c r="K1770">
        <v>43</v>
      </c>
      <c r="L1770">
        <v>62.173999999999999</v>
      </c>
      <c r="M1770">
        <v>68.275000000000006</v>
      </c>
      <c r="N1770">
        <v>81.974999999999994</v>
      </c>
      <c r="O1770" t="s">
        <v>15</v>
      </c>
      <c r="P1770" t="s">
        <v>15</v>
      </c>
      <c r="Q1770" t="s">
        <v>15</v>
      </c>
      <c r="R1770" t="s">
        <v>15</v>
      </c>
      <c r="S1770">
        <v>5.327</v>
      </c>
      <c r="T1770" t="str">
        <f>IF(A1770&lt;=DATE(2020,10,16),"pre","post")</f>
        <v>pre</v>
      </c>
      <c r="U1770">
        <f t="shared" si="216"/>
        <v>0</v>
      </c>
      <c r="V1770">
        <f t="shared" si="217"/>
        <v>0</v>
      </c>
      <c r="W1770">
        <f t="shared" si="218"/>
        <v>0</v>
      </c>
      <c r="X1770">
        <f t="shared" si="219"/>
        <v>0</v>
      </c>
      <c r="Y1770">
        <f t="shared" si="220"/>
        <v>0</v>
      </c>
      <c r="Z1770">
        <f t="shared" si="221"/>
        <v>0</v>
      </c>
      <c r="AC1770">
        <f t="shared" si="222"/>
        <v>0</v>
      </c>
      <c r="AD1770">
        <f t="shared" si="223"/>
        <v>0</v>
      </c>
    </row>
    <row r="1771" spans="1:30" x14ac:dyDescent="0.2">
      <c r="A1771" s="1">
        <v>37333</v>
      </c>
      <c r="B1771" s="2">
        <v>118</v>
      </c>
      <c r="C1771" s="2">
        <v>18.93</v>
      </c>
      <c r="D1771" s="2">
        <v>154</v>
      </c>
      <c r="E1771" s="2">
        <v>6.76</v>
      </c>
      <c r="F1771" s="2" t="s">
        <v>15</v>
      </c>
      <c r="G1771" t="s">
        <v>15</v>
      </c>
      <c r="H1771">
        <v>1201.18</v>
      </c>
      <c r="I1771">
        <v>118</v>
      </c>
      <c r="J1771">
        <v>18.93</v>
      </c>
      <c r="K1771">
        <v>44</v>
      </c>
      <c r="L1771">
        <v>61.273000000000003</v>
      </c>
      <c r="M1771">
        <v>66.984999999999999</v>
      </c>
      <c r="N1771">
        <v>80.95</v>
      </c>
      <c r="O1771" t="s">
        <v>15</v>
      </c>
      <c r="P1771" t="s">
        <v>15</v>
      </c>
      <c r="Q1771" t="s">
        <v>15</v>
      </c>
      <c r="R1771" t="s">
        <v>15</v>
      </c>
      <c r="S1771">
        <v>5.3</v>
      </c>
      <c r="T1771" t="str">
        <f>IF(A1771&lt;=DATE(2020,10,16),"pre","post")</f>
        <v>pre</v>
      </c>
      <c r="U1771">
        <f t="shared" si="216"/>
        <v>1</v>
      </c>
      <c r="V1771">
        <f t="shared" si="217"/>
        <v>-0.90099999999999625</v>
      </c>
      <c r="W1771">
        <f t="shared" si="218"/>
        <v>-1.2900000000000063</v>
      </c>
      <c r="X1771">
        <f t="shared" si="219"/>
        <v>-1.0249999999999915</v>
      </c>
      <c r="Y1771">
        <f t="shared" si="220"/>
        <v>2.8700000000001182</v>
      </c>
      <c r="Z1771">
        <f t="shared" si="221"/>
        <v>-2.7000000000000135E-2</v>
      </c>
      <c r="AC1771">
        <f t="shared" si="222"/>
        <v>0</v>
      </c>
      <c r="AD1771">
        <f t="shared" si="223"/>
        <v>0</v>
      </c>
    </row>
    <row r="1772" spans="1:30" x14ac:dyDescent="0.2">
      <c r="A1772" s="1">
        <v>37334</v>
      </c>
      <c r="B1772" s="2">
        <v>117.07</v>
      </c>
      <c r="C1772" s="2">
        <v>18.16</v>
      </c>
      <c r="D1772" s="2">
        <v>158.4</v>
      </c>
      <c r="E1772" s="2">
        <v>6.72</v>
      </c>
      <c r="F1772" s="2" t="s">
        <v>15</v>
      </c>
      <c r="G1772" t="s">
        <v>15</v>
      </c>
      <c r="H1772">
        <v>1200.46</v>
      </c>
      <c r="I1772">
        <v>117.07</v>
      </c>
      <c r="J1772">
        <v>18.16</v>
      </c>
      <c r="K1772">
        <v>37</v>
      </c>
      <c r="L1772">
        <v>60.539000000000001</v>
      </c>
      <c r="M1772">
        <v>66.938000000000002</v>
      </c>
      <c r="N1772">
        <v>79.3</v>
      </c>
      <c r="O1772" t="s">
        <v>15</v>
      </c>
      <c r="P1772" t="s">
        <v>15</v>
      </c>
      <c r="Q1772" t="s">
        <v>15</v>
      </c>
      <c r="R1772" t="s">
        <v>15</v>
      </c>
      <c r="S1772">
        <v>5.2859999999999996</v>
      </c>
      <c r="T1772" t="str">
        <f>IF(A1772&lt;=DATE(2020,10,16),"pre","post")</f>
        <v>pre</v>
      </c>
      <c r="U1772">
        <f t="shared" si="216"/>
        <v>-7</v>
      </c>
      <c r="V1772">
        <f t="shared" si="217"/>
        <v>-0.73400000000000176</v>
      </c>
      <c r="W1772">
        <f t="shared" si="218"/>
        <v>-4.6999999999997044E-2</v>
      </c>
      <c r="X1772">
        <f t="shared" si="219"/>
        <v>-1.6500000000000057</v>
      </c>
      <c r="Y1772">
        <f t="shared" si="220"/>
        <v>-0.72000000000002728</v>
      </c>
      <c r="Z1772">
        <f t="shared" si="221"/>
        <v>-1.4000000000000234E-2</v>
      </c>
      <c r="AC1772">
        <f t="shared" si="222"/>
        <v>0</v>
      </c>
      <c r="AD1772">
        <f t="shared" si="223"/>
        <v>0</v>
      </c>
    </row>
    <row r="1773" spans="1:30" x14ac:dyDescent="0.2">
      <c r="A1773" s="1">
        <v>37335</v>
      </c>
      <c r="B1773" s="2">
        <v>121.05</v>
      </c>
      <c r="C1773" s="2">
        <v>18.46</v>
      </c>
      <c r="D1773" s="2">
        <v>152.4</v>
      </c>
      <c r="E1773" s="2">
        <v>6.61</v>
      </c>
      <c r="F1773" s="2" t="s">
        <v>15</v>
      </c>
      <c r="G1773" t="s">
        <v>15</v>
      </c>
      <c r="H1773">
        <v>1196.28</v>
      </c>
      <c r="I1773">
        <v>121.05</v>
      </c>
      <c r="J1773">
        <v>18.46</v>
      </c>
      <c r="K1773">
        <v>45</v>
      </c>
      <c r="L1773">
        <v>61.073</v>
      </c>
      <c r="M1773">
        <v>66.668000000000006</v>
      </c>
      <c r="N1773">
        <v>79.775000000000006</v>
      </c>
      <c r="O1773" t="s">
        <v>15</v>
      </c>
      <c r="P1773" t="s">
        <v>15</v>
      </c>
      <c r="Q1773" t="s">
        <v>15</v>
      </c>
      <c r="R1773" t="s">
        <v>15</v>
      </c>
      <c r="S1773">
        <v>5.4059999999999997</v>
      </c>
      <c r="T1773" t="str">
        <f>IF(A1773&lt;=DATE(2020,10,16),"pre","post")</f>
        <v>pre</v>
      </c>
      <c r="U1773">
        <f t="shared" si="216"/>
        <v>8</v>
      </c>
      <c r="V1773">
        <f t="shared" si="217"/>
        <v>0.53399999999999892</v>
      </c>
      <c r="W1773">
        <f t="shared" si="218"/>
        <v>-0.26999999999999602</v>
      </c>
      <c r="X1773">
        <f t="shared" si="219"/>
        <v>0.47500000000000853</v>
      </c>
      <c r="Y1773">
        <f t="shared" si="220"/>
        <v>-4.1800000000000637</v>
      </c>
      <c r="Z1773">
        <f t="shared" si="221"/>
        <v>0.12000000000000011</v>
      </c>
      <c r="AC1773">
        <f t="shared" si="222"/>
        <v>0</v>
      </c>
      <c r="AD1773">
        <f t="shared" si="223"/>
        <v>1</v>
      </c>
    </row>
    <row r="1774" spans="1:30" x14ac:dyDescent="0.2">
      <c r="A1774" s="1">
        <v>37336</v>
      </c>
      <c r="B1774" s="2">
        <v>123.33</v>
      </c>
      <c r="C1774" s="2">
        <v>18.149999999999999</v>
      </c>
      <c r="D1774" s="2">
        <v>151.5</v>
      </c>
      <c r="E1774" s="2">
        <v>6.64</v>
      </c>
      <c r="F1774" s="2" t="s">
        <v>15</v>
      </c>
      <c r="G1774" t="s">
        <v>15</v>
      </c>
      <c r="H1774">
        <v>1197.4000000000001</v>
      </c>
      <c r="I1774">
        <v>123.33</v>
      </c>
      <c r="J1774">
        <v>18.149999999999999</v>
      </c>
      <c r="K1774">
        <v>49</v>
      </c>
      <c r="L1774">
        <v>60.957999999999998</v>
      </c>
      <c r="M1774">
        <v>65.516999999999996</v>
      </c>
      <c r="N1774">
        <v>78.3</v>
      </c>
      <c r="O1774" t="s">
        <v>15</v>
      </c>
      <c r="P1774" t="s">
        <v>15</v>
      </c>
      <c r="Q1774" t="s">
        <v>15</v>
      </c>
      <c r="R1774" t="s">
        <v>15</v>
      </c>
      <c r="S1774">
        <v>5.3650000000000002</v>
      </c>
      <c r="T1774" t="str">
        <f>IF(A1774&lt;=DATE(2020,10,16),"pre","post")</f>
        <v>pre</v>
      </c>
      <c r="U1774">
        <f t="shared" si="216"/>
        <v>4</v>
      </c>
      <c r="V1774">
        <f t="shared" si="217"/>
        <v>-0.11500000000000199</v>
      </c>
      <c r="W1774">
        <f t="shared" si="218"/>
        <v>-1.1510000000000105</v>
      </c>
      <c r="X1774">
        <f t="shared" si="219"/>
        <v>-1.4750000000000085</v>
      </c>
      <c r="Y1774">
        <f t="shared" si="220"/>
        <v>1.1200000000001182</v>
      </c>
      <c r="Z1774">
        <f t="shared" si="221"/>
        <v>-4.0999999999999481E-2</v>
      </c>
      <c r="AC1774">
        <f t="shared" si="222"/>
        <v>0</v>
      </c>
      <c r="AD1774">
        <f t="shared" si="223"/>
        <v>0</v>
      </c>
    </row>
    <row r="1775" spans="1:30" x14ac:dyDescent="0.2">
      <c r="A1775" s="1">
        <v>37337</v>
      </c>
      <c r="B1775" s="2">
        <v>127.03</v>
      </c>
      <c r="C1775" s="2">
        <v>17.77</v>
      </c>
      <c r="D1775" s="2">
        <v>147.6</v>
      </c>
      <c r="E1775" s="2">
        <v>6.63</v>
      </c>
      <c r="F1775" s="2" t="s">
        <v>15</v>
      </c>
      <c r="G1775" t="s">
        <v>15</v>
      </c>
      <c r="H1775">
        <v>1196.8599999999999</v>
      </c>
      <c r="I1775">
        <v>127.03</v>
      </c>
      <c r="J1775">
        <v>17.77</v>
      </c>
      <c r="K1775">
        <v>47</v>
      </c>
      <c r="L1775">
        <v>61.040999999999997</v>
      </c>
      <c r="M1775">
        <v>64.954999999999998</v>
      </c>
      <c r="N1775">
        <v>79.099999999999994</v>
      </c>
      <c r="O1775" t="s">
        <v>15</v>
      </c>
      <c r="P1775" t="s">
        <v>15</v>
      </c>
      <c r="Q1775" t="s">
        <v>15</v>
      </c>
      <c r="R1775" t="s">
        <v>15</v>
      </c>
      <c r="S1775">
        <v>5.4039999999999999</v>
      </c>
      <c r="T1775" t="str">
        <f>IF(A1775&lt;=DATE(2020,10,16),"pre","post")</f>
        <v>pre</v>
      </c>
      <c r="U1775">
        <f t="shared" si="216"/>
        <v>-2</v>
      </c>
      <c r="V1775">
        <f t="shared" si="217"/>
        <v>8.2999999999998408E-2</v>
      </c>
      <c r="W1775">
        <f t="shared" si="218"/>
        <v>-0.56199999999999761</v>
      </c>
      <c r="X1775">
        <f t="shared" si="219"/>
        <v>0.79999999999999716</v>
      </c>
      <c r="Y1775">
        <f t="shared" si="220"/>
        <v>-0.54000000000019099</v>
      </c>
      <c r="Z1775">
        <f t="shared" si="221"/>
        <v>3.8999999999999702E-2</v>
      </c>
      <c r="AC1775">
        <f t="shared" si="222"/>
        <v>0</v>
      </c>
      <c r="AD1775">
        <f t="shared" si="223"/>
        <v>1</v>
      </c>
    </row>
    <row r="1776" spans="1:30" x14ac:dyDescent="0.2">
      <c r="A1776" s="1">
        <v>37338</v>
      </c>
      <c r="B1776" s="2">
        <v>127.03</v>
      </c>
      <c r="C1776" s="2">
        <v>17.77</v>
      </c>
      <c r="D1776" s="2">
        <v>147.6</v>
      </c>
      <c r="E1776" s="2">
        <v>6.63</v>
      </c>
      <c r="F1776" s="2" t="s">
        <v>15</v>
      </c>
      <c r="G1776" t="s">
        <v>15</v>
      </c>
      <c r="H1776">
        <v>1196.8599999999999</v>
      </c>
      <c r="I1776">
        <v>127.03</v>
      </c>
      <c r="J1776">
        <v>17.77</v>
      </c>
      <c r="K1776">
        <v>47</v>
      </c>
      <c r="L1776">
        <v>61.040999999999997</v>
      </c>
      <c r="M1776">
        <v>64.954999999999998</v>
      </c>
      <c r="N1776">
        <v>79.099999999999994</v>
      </c>
      <c r="O1776" t="s">
        <v>15</v>
      </c>
      <c r="P1776" t="s">
        <v>15</v>
      </c>
      <c r="Q1776" t="s">
        <v>15</v>
      </c>
      <c r="R1776" t="s">
        <v>15</v>
      </c>
      <c r="S1776">
        <v>5.4039999999999999</v>
      </c>
      <c r="T1776" t="str">
        <f>IF(A1776&lt;=DATE(2020,10,16),"pre","post")</f>
        <v>pre</v>
      </c>
      <c r="U1776">
        <f t="shared" si="216"/>
        <v>0</v>
      </c>
      <c r="V1776">
        <f t="shared" si="217"/>
        <v>0</v>
      </c>
      <c r="W1776">
        <f t="shared" si="218"/>
        <v>0</v>
      </c>
      <c r="X1776">
        <f t="shared" si="219"/>
        <v>0</v>
      </c>
      <c r="Y1776">
        <f t="shared" si="220"/>
        <v>0</v>
      </c>
      <c r="Z1776">
        <f t="shared" si="221"/>
        <v>0</v>
      </c>
      <c r="AC1776">
        <f t="shared" si="222"/>
        <v>0</v>
      </c>
      <c r="AD1776">
        <f t="shared" si="223"/>
        <v>0</v>
      </c>
    </row>
    <row r="1777" spans="1:30" x14ac:dyDescent="0.2">
      <c r="A1777" s="1">
        <v>37339</v>
      </c>
      <c r="B1777" s="2">
        <v>127.03</v>
      </c>
      <c r="C1777" s="2">
        <v>17.77</v>
      </c>
      <c r="D1777" s="2">
        <v>147.6</v>
      </c>
      <c r="E1777" s="2">
        <v>6.63</v>
      </c>
      <c r="F1777" s="2" t="s">
        <v>15</v>
      </c>
      <c r="G1777" t="s">
        <v>15</v>
      </c>
      <c r="H1777">
        <v>1196.8599999999999</v>
      </c>
      <c r="I1777">
        <v>127.03</v>
      </c>
      <c r="J1777">
        <v>17.77</v>
      </c>
      <c r="K1777">
        <v>47</v>
      </c>
      <c r="L1777">
        <v>61.040999999999997</v>
      </c>
      <c r="M1777">
        <v>64.954999999999998</v>
      </c>
      <c r="N1777">
        <v>79.099999999999994</v>
      </c>
      <c r="O1777" t="s">
        <v>15</v>
      </c>
      <c r="P1777" t="s">
        <v>15</v>
      </c>
      <c r="Q1777" t="s">
        <v>15</v>
      </c>
      <c r="R1777" t="s">
        <v>15</v>
      </c>
      <c r="S1777">
        <v>5.4039999999999999</v>
      </c>
      <c r="T1777" t="str">
        <f>IF(A1777&lt;=DATE(2020,10,16),"pre","post")</f>
        <v>pre</v>
      </c>
      <c r="U1777">
        <f t="shared" si="216"/>
        <v>0</v>
      </c>
      <c r="V1777">
        <f t="shared" si="217"/>
        <v>0</v>
      </c>
      <c r="W1777">
        <f t="shared" si="218"/>
        <v>0</v>
      </c>
      <c r="X1777">
        <f t="shared" si="219"/>
        <v>0</v>
      </c>
      <c r="Y1777">
        <f t="shared" si="220"/>
        <v>0</v>
      </c>
      <c r="Z1777">
        <f t="shared" si="221"/>
        <v>0</v>
      </c>
      <c r="AC1777">
        <f t="shared" si="222"/>
        <v>0</v>
      </c>
      <c r="AD1777">
        <f t="shared" si="223"/>
        <v>0</v>
      </c>
    </row>
    <row r="1778" spans="1:30" x14ac:dyDescent="0.2">
      <c r="A1778" s="1">
        <v>37340</v>
      </c>
      <c r="B1778" s="2">
        <v>120.81</v>
      </c>
      <c r="C1778" s="2">
        <v>18.48</v>
      </c>
      <c r="D1778" s="2">
        <v>148.19999999999999</v>
      </c>
      <c r="E1778" s="2">
        <v>6.63</v>
      </c>
      <c r="F1778" s="2" t="s">
        <v>15</v>
      </c>
      <c r="G1778" t="s">
        <v>15</v>
      </c>
      <c r="H1778">
        <v>1196.75</v>
      </c>
      <c r="I1778">
        <v>120.81</v>
      </c>
      <c r="J1778">
        <v>18.48</v>
      </c>
      <c r="K1778">
        <v>46</v>
      </c>
      <c r="L1778">
        <v>60.250999999999998</v>
      </c>
      <c r="M1778">
        <v>64.710999999999999</v>
      </c>
      <c r="N1778">
        <v>78.25</v>
      </c>
      <c r="O1778" t="s">
        <v>15</v>
      </c>
      <c r="P1778" t="s">
        <v>15</v>
      </c>
      <c r="Q1778" t="s">
        <v>15</v>
      </c>
      <c r="R1778" t="s">
        <v>15</v>
      </c>
      <c r="S1778">
        <v>5.4080000000000004</v>
      </c>
      <c r="T1778" t="str">
        <f>IF(A1778&lt;=DATE(2020,10,16),"pre","post")</f>
        <v>pre</v>
      </c>
      <c r="U1778">
        <f t="shared" si="216"/>
        <v>-1</v>
      </c>
      <c r="V1778">
        <f t="shared" si="217"/>
        <v>-0.78999999999999915</v>
      </c>
      <c r="W1778">
        <f t="shared" si="218"/>
        <v>-0.24399999999999977</v>
      </c>
      <c r="X1778">
        <f t="shared" si="219"/>
        <v>-0.84999999999999432</v>
      </c>
      <c r="Y1778">
        <f t="shared" si="220"/>
        <v>-0.10999999999989996</v>
      </c>
      <c r="Z1778">
        <f t="shared" si="221"/>
        <v>4.0000000000004476E-3</v>
      </c>
      <c r="AC1778">
        <f t="shared" si="222"/>
        <v>0</v>
      </c>
      <c r="AD1778">
        <f t="shared" si="223"/>
        <v>1</v>
      </c>
    </row>
    <row r="1779" spans="1:30" x14ac:dyDescent="0.2">
      <c r="A1779" s="1">
        <v>37341</v>
      </c>
      <c r="B1779" s="2">
        <v>117.87</v>
      </c>
      <c r="C1779" s="2">
        <v>18.13</v>
      </c>
      <c r="D1779" s="2">
        <v>150.5</v>
      </c>
      <c r="E1779" s="2">
        <v>6.7</v>
      </c>
      <c r="F1779" s="2" t="s">
        <v>15</v>
      </c>
      <c r="G1779" t="s">
        <v>15</v>
      </c>
      <c r="H1779">
        <v>1200.32</v>
      </c>
      <c r="I1779">
        <v>117.87</v>
      </c>
      <c r="J1779">
        <v>18.13</v>
      </c>
      <c r="K1779">
        <v>47</v>
      </c>
      <c r="L1779">
        <v>58.527999999999999</v>
      </c>
      <c r="M1779">
        <v>64.19</v>
      </c>
      <c r="N1779">
        <v>75.95</v>
      </c>
      <c r="O1779" t="s">
        <v>15</v>
      </c>
      <c r="P1779" t="s">
        <v>15</v>
      </c>
      <c r="Q1779" t="s">
        <v>15</v>
      </c>
      <c r="R1779" t="s">
        <v>15</v>
      </c>
      <c r="S1779">
        <v>5.343</v>
      </c>
      <c r="T1779" t="str">
        <f>IF(A1779&lt;=DATE(2020,10,16),"pre","post")</f>
        <v>pre</v>
      </c>
      <c r="U1779">
        <f t="shared" si="216"/>
        <v>1</v>
      </c>
      <c r="V1779">
        <f t="shared" si="217"/>
        <v>-1.722999999999999</v>
      </c>
      <c r="W1779">
        <f t="shared" si="218"/>
        <v>-0.5210000000000008</v>
      </c>
      <c r="X1779">
        <f t="shared" si="219"/>
        <v>-2.2999999999999972</v>
      </c>
      <c r="Y1779">
        <f t="shared" si="220"/>
        <v>3.5699999999999363</v>
      </c>
      <c r="Z1779">
        <f t="shared" si="221"/>
        <v>-6.5000000000000391E-2</v>
      </c>
      <c r="AC1779">
        <f t="shared" si="222"/>
        <v>0</v>
      </c>
      <c r="AD1779">
        <f t="shared" si="223"/>
        <v>0</v>
      </c>
    </row>
    <row r="1780" spans="1:30" x14ac:dyDescent="0.2">
      <c r="A1780" s="1">
        <v>37342</v>
      </c>
      <c r="B1780" s="2">
        <v>117.91</v>
      </c>
      <c r="C1780" s="2">
        <v>17.7</v>
      </c>
      <c r="D1780" s="2">
        <v>150.9</v>
      </c>
      <c r="E1780" s="2">
        <v>6.7</v>
      </c>
      <c r="F1780" s="2" t="s">
        <v>15</v>
      </c>
      <c r="G1780" t="s">
        <v>15</v>
      </c>
      <c r="H1780">
        <v>1200.53</v>
      </c>
      <c r="I1780">
        <v>117.91</v>
      </c>
      <c r="J1780">
        <v>17.7</v>
      </c>
      <c r="K1780">
        <v>49</v>
      </c>
      <c r="L1780">
        <v>59.194000000000003</v>
      </c>
      <c r="M1780">
        <v>65.932000000000002</v>
      </c>
      <c r="N1780">
        <v>78.375</v>
      </c>
      <c r="O1780" t="s">
        <v>15</v>
      </c>
      <c r="P1780" t="s">
        <v>15</v>
      </c>
      <c r="Q1780" t="s">
        <v>15</v>
      </c>
      <c r="R1780" t="s">
        <v>15</v>
      </c>
      <c r="S1780">
        <v>5.3410000000000002</v>
      </c>
      <c r="T1780" t="str">
        <f>IF(A1780&lt;=DATE(2020,10,16),"pre","post")</f>
        <v>pre</v>
      </c>
      <c r="U1780">
        <f t="shared" si="216"/>
        <v>2</v>
      </c>
      <c r="V1780">
        <f t="shared" si="217"/>
        <v>0.66600000000000392</v>
      </c>
      <c r="W1780">
        <f t="shared" si="218"/>
        <v>1.7420000000000044</v>
      </c>
      <c r="X1780">
        <f t="shared" si="219"/>
        <v>2.4249999999999972</v>
      </c>
      <c r="Y1780">
        <f t="shared" si="220"/>
        <v>0.21000000000003638</v>
      </c>
      <c r="Z1780">
        <f t="shared" si="221"/>
        <v>-1.9999999999997797E-3</v>
      </c>
      <c r="AC1780">
        <f t="shared" si="222"/>
        <v>0</v>
      </c>
      <c r="AD1780">
        <f t="shared" si="223"/>
        <v>0</v>
      </c>
    </row>
    <row r="1781" spans="1:30" x14ac:dyDescent="0.2">
      <c r="A1781" s="1">
        <v>37343</v>
      </c>
      <c r="B1781" s="2">
        <v>119.52</v>
      </c>
      <c r="C1781" s="2">
        <v>17.399999999999999</v>
      </c>
      <c r="D1781" s="2">
        <v>150</v>
      </c>
      <c r="E1781" s="2">
        <v>6.39</v>
      </c>
      <c r="F1781" s="2" t="s">
        <v>15</v>
      </c>
      <c r="G1781" t="s">
        <v>15</v>
      </c>
      <c r="H1781">
        <v>1197.56</v>
      </c>
      <c r="I1781">
        <v>119.52</v>
      </c>
      <c r="J1781">
        <v>17.399999999999999</v>
      </c>
      <c r="K1781">
        <v>39</v>
      </c>
      <c r="L1781">
        <v>58.043999999999997</v>
      </c>
      <c r="M1781">
        <v>66.995999999999995</v>
      </c>
      <c r="N1781">
        <v>80.025000000000006</v>
      </c>
      <c r="O1781" t="s">
        <v>15</v>
      </c>
      <c r="P1781" t="s">
        <v>15</v>
      </c>
      <c r="Q1781" t="s">
        <v>15</v>
      </c>
      <c r="R1781" t="s">
        <v>15</v>
      </c>
      <c r="S1781">
        <v>5.4</v>
      </c>
      <c r="T1781" t="str">
        <f>IF(A1781&lt;=DATE(2020,10,16),"pre","post")</f>
        <v>pre</v>
      </c>
      <c r="U1781">
        <f t="shared" si="216"/>
        <v>-10</v>
      </c>
      <c r="V1781">
        <f t="shared" si="217"/>
        <v>-1.1500000000000057</v>
      </c>
      <c r="W1781">
        <f t="shared" si="218"/>
        <v>1.063999999999993</v>
      </c>
      <c r="X1781">
        <f t="shared" si="219"/>
        <v>1.6500000000000057</v>
      </c>
      <c r="Y1781">
        <f t="shared" si="220"/>
        <v>-2.9700000000000273</v>
      </c>
      <c r="Z1781">
        <f t="shared" si="221"/>
        <v>5.9000000000000163E-2</v>
      </c>
      <c r="AC1781">
        <f t="shared" si="222"/>
        <v>0</v>
      </c>
      <c r="AD1781">
        <f t="shared" si="223"/>
        <v>1</v>
      </c>
    </row>
    <row r="1782" spans="1:30" x14ac:dyDescent="0.2">
      <c r="A1782" s="1">
        <v>37344</v>
      </c>
      <c r="B1782" s="2">
        <v>119.52</v>
      </c>
      <c r="C1782" s="2">
        <v>17.399999999999999</v>
      </c>
      <c r="D1782" s="2">
        <v>150</v>
      </c>
      <c r="E1782" s="2">
        <v>6.39</v>
      </c>
      <c r="F1782" s="2" t="s">
        <v>15</v>
      </c>
      <c r="G1782" t="s">
        <v>15</v>
      </c>
      <c r="H1782">
        <v>1197.56</v>
      </c>
      <c r="I1782">
        <v>119.52</v>
      </c>
      <c r="J1782">
        <v>17.399999999999999</v>
      </c>
      <c r="K1782">
        <v>41</v>
      </c>
      <c r="L1782">
        <v>61.514000000000003</v>
      </c>
      <c r="M1782">
        <v>67.408000000000001</v>
      </c>
      <c r="N1782">
        <v>80.45</v>
      </c>
      <c r="O1782" t="s">
        <v>15</v>
      </c>
      <c r="P1782" t="s">
        <v>15</v>
      </c>
      <c r="Q1782" t="s">
        <v>15</v>
      </c>
      <c r="R1782" t="s">
        <v>15</v>
      </c>
      <c r="S1782">
        <v>5.3959999999999999</v>
      </c>
      <c r="T1782" t="str">
        <f>IF(A1782&lt;=DATE(2020,10,16),"pre","post")</f>
        <v>pre</v>
      </c>
      <c r="U1782">
        <f t="shared" si="216"/>
        <v>2</v>
      </c>
      <c r="V1782">
        <f t="shared" si="217"/>
        <v>3.470000000000006</v>
      </c>
      <c r="W1782">
        <f t="shared" si="218"/>
        <v>0.41200000000000614</v>
      </c>
      <c r="X1782">
        <f t="shared" si="219"/>
        <v>0.42499999999999716</v>
      </c>
      <c r="Y1782">
        <f t="shared" si="220"/>
        <v>0</v>
      </c>
      <c r="Z1782">
        <f t="shared" si="221"/>
        <v>-4.0000000000004476E-3</v>
      </c>
      <c r="AC1782">
        <f t="shared" si="222"/>
        <v>0</v>
      </c>
      <c r="AD1782">
        <f t="shared" si="223"/>
        <v>0</v>
      </c>
    </row>
    <row r="1783" spans="1:30" x14ac:dyDescent="0.2">
      <c r="A1783" s="1">
        <v>37345</v>
      </c>
      <c r="B1783" s="2">
        <v>119.52</v>
      </c>
      <c r="C1783" s="2">
        <v>17.399999999999999</v>
      </c>
      <c r="D1783" s="2">
        <v>150</v>
      </c>
      <c r="E1783" s="2">
        <v>6.39</v>
      </c>
      <c r="F1783" s="2" t="s">
        <v>15</v>
      </c>
      <c r="G1783" t="s">
        <v>15</v>
      </c>
      <c r="H1783">
        <v>1197.56</v>
      </c>
      <c r="I1783">
        <v>119.52</v>
      </c>
      <c r="J1783">
        <v>17.399999999999999</v>
      </c>
      <c r="K1783">
        <v>41</v>
      </c>
      <c r="L1783">
        <v>61.514000000000003</v>
      </c>
      <c r="M1783">
        <v>67.408000000000001</v>
      </c>
      <c r="N1783">
        <v>80.45</v>
      </c>
      <c r="O1783" t="s">
        <v>15</v>
      </c>
      <c r="P1783" t="s">
        <v>15</v>
      </c>
      <c r="Q1783" t="s">
        <v>15</v>
      </c>
      <c r="R1783" t="s">
        <v>15</v>
      </c>
      <c r="S1783">
        <v>5.3959999999999999</v>
      </c>
      <c r="T1783" t="str">
        <f>IF(A1783&lt;=DATE(2020,10,16),"pre","post")</f>
        <v>pre</v>
      </c>
      <c r="U1783">
        <f t="shared" si="216"/>
        <v>0</v>
      </c>
      <c r="V1783">
        <f t="shared" si="217"/>
        <v>0</v>
      </c>
      <c r="W1783">
        <f t="shared" si="218"/>
        <v>0</v>
      </c>
      <c r="X1783">
        <f t="shared" si="219"/>
        <v>0</v>
      </c>
      <c r="Y1783">
        <f t="shared" si="220"/>
        <v>0</v>
      </c>
      <c r="Z1783">
        <f t="shared" si="221"/>
        <v>0</v>
      </c>
      <c r="AC1783">
        <f t="shared" si="222"/>
        <v>0</v>
      </c>
      <c r="AD1783">
        <f t="shared" si="223"/>
        <v>0</v>
      </c>
    </row>
    <row r="1784" spans="1:30" x14ac:dyDescent="0.2">
      <c r="A1784" s="1">
        <v>37346</v>
      </c>
      <c r="B1784" s="2">
        <v>119.52</v>
      </c>
      <c r="C1784" s="2">
        <v>17.399999999999999</v>
      </c>
      <c r="D1784" s="2">
        <v>150</v>
      </c>
      <c r="E1784" s="2">
        <v>6.39</v>
      </c>
      <c r="F1784" s="2" t="s">
        <v>15</v>
      </c>
      <c r="G1784" t="s">
        <v>15</v>
      </c>
      <c r="H1784">
        <v>1197.56</v>
      </c>
      <c r="I1784">
        <v>119.52</v>
      </c>
      <c r="J1784">
        <v>17.399999999999999</v>
      </c>
      <c r="K1784">
        <v>41</v>
      </c>
      <c r="L1784">
        <v>61.514000000000003</v>
      </c>
      <c r="M1784">
        <v>67.408000000000001</v>
      </c>
      <c r="N1784">
        <v>80.45</v>
      </c>
      <c r="O1784" t="s">
        <v>15</v>
      </c>
      <c r="P1784" t="s">
        <v>15</v>
      </c>
      <c r="Q1784" t="s">
        <v>15</v>
      </c>
      <c r="R1784" t="s">
        <v>15</v>
      </c>
      <c r="S1784">
        <v>5.3959999999999999</v>
      </c>
      <c r="T1784" t="str">
        <f>IF(A1784&lt;=DATE(2020,10,16),"pre","post")</f>
        <v>pre</v>
      </c>
      <c r="U1784">
        <f t="shared" si="216"/>
        <v>0</v>
      </c>
      <c r="V1784">
        <f t="shared" si="217"/>
        <v>0</v>
      </c>
      <c r="W1784">
        <f t="shared" si="218"/>
        <v>0</v>
      </c>
      <c r="X1784">
        <f t="shared" si="219"/>
        <v>0</v>
      </c>
      <c r="Y1784">
        <f t="shared" si="220"/>
        <v>0</v>
      </c>
      <c r="Z1784">
        <f t="shared" si="221"/>
        <v>0</v>
      </c>
      <c r="AC1784">
        <f t="shared" si="222"/>
        <v>0</v>
      </c>
      <c r="AD1784">
        <f t="shared" si="223"/>
        <v>0</v>
      </c>
    </row>
    <row r="1785" spans="1:30" x14ac:dyDescent="0.2">
      <c r="A1785" s="1">
        <v>37347</v>
      </c>
      <c r="B1785" s="2">
        <v>119.7</v>
      </c>
      <c r="C1785" s="2">
        <v>18.73</v>
      </c>
      <c r="D1785" s="2">
        <v>147.4</v>
      </c>
      <c r="E1785" s="2">
        <v>6.36</v>
      </c>
      <c r="F1785" s="2" t="s">
        <v>15</v>
      </c>
      <c r="G1785" t="s">
        <v>15</v>
      </c>
      <c r="H1785">
        <v>1197.1199999999999</v>
      </c>
      <c r="I1785">
        <v>119.7</v>
      </c>
      <c r="J1785">
        <v>18.73</v>
      </c>
      <c r="K1785">
        <v>43</v>
      </c>
      <c r="L1785">
        <v>59.265000000000001</v>
      </c>
      <c r="M1785">
        <v>66.454999999999998</v>
      </c>
      <c r="N1785">
        <v>79.25</v>
      </c>
      <c r="O1785" t="s">
        <v>15</v>
      </c>
      <c r="P1785" t="s">
        <v>15</v>
      </c>
      <c r="Q1785" t="s">
        <v>15</v>
      </c>
      <c r="R1785" t="s">
        <v>15</v>
      </c>
      <c r="S1785">
        <v>5.4249999999999998</v>
      </c>
      <c r="T1785" t="str">
        <f>IF(A1785&lt;=DATE(2020,10,16),"pre","post")</f>
        <v>pre</v>
      </c>
      <c r="U1785">
        <f t="shared" si="216"/>
        <v>2</v>
      </c>
      <c r="V1785">
        <f t="shared" si="217"/>
        <v>-2.2490000000000023</v>
      </c>
      <c r="W1785">
        <f t="shared" si="218"/>
        <v>-0.95300000000000296</v>
      </c>
      <c r="X1785">
        <f t="shared" si="219"/>
        <v>-1.2000000000000028</v>
      </c>
      <c r="Y1785">
        <f t="shared" si="220"/>
        <v>-0.44000000000005457</v>
      </c>
      <c r="Z1785">
        <f t="shared" si="221"/>
        <v>2.8999999999999915E-2</v>
      </c>
      <c r="AC1785">
        <f t="shared" si="222"/>
        <v>0</v>
      </c>
      <c r="AD1785">
        <f t="shared" si="223"/>
        <v>1</v>
      </c>
    </row>
    <row r="1786" spans="1:30" x14ac:dyDescent="0.2">
      <c r="A1786" s="1">
        <v>37348</v>
      </c>
      <c r="B1786" s="2">
        <v>117.2</v>
      </c>
      <c r="C1786" s="2">
        <v>19.16</v>
      </c>
      <c r="D1786" s="2">
        <v>151.9</v>
      </c>
      <c r="E1786" s="2">
        <v>6.46</v>
      </c>
      <c r="F1786" s="2" t="s">
        <v>15</v>
      </c>
      <c r="G1786" t="s">
        <v>15</v>
      </c>
      <c r="H1786">
        <v>1201.98</v>
      </c>
      <c r="I1786">
        <v>117.2</v>
      </c>
      <c r="J1786">
        <v>19.16</v>
      </c>
      <c r="K1786">
        <v>42</v>
      </c>
      <c r="L1786">
        <v>57.731999999999999</v>
      </c>
      <c r="M1786">
        <v>64.956999999999994</v>
      </c>
      <c r="N1786">
        <v>76.849999999999994</v>
      </c>
      <c r="O1786" t="s">
        <v>15</v>
      </c>
      <c r="P1786" t="s">
        <v>15</v>
      </c>
      <c r="Q1786" t="s">
        <v>15</v>
      </c>
      <c r="R1786" t="s">
        <v>15</v>
      </c>
      <c r="S1786">
        <v>5.3410000000000002</v>
      </c>
      <c r="T1786" t="str">
        <f>IF(A1786&lt;=DATE(2020,10,16),"pre","post")</f>
        <v>pre</v>
      </c>
      <c r="U1786">
        <f t="shared" si="216"/>
        <v>-1</v>
      </c>
      <c r="V1786">
        <f t="shared" si="217"/>
        <v>-1.5330000000000013</v>
      </c>
      <c r="W1786">
        <f t="shared" si="218"/>
        <v>-1.4980000000000047</v>
      </c>
      <c r="X1786">
        <f t="shared" si="219"/>
        <v>-2.4000000000000057</v>
      </c>
      <c r="Y1786">
        <f t="shared" si="220"/>
        <v>4.8600000000001273</v>
      </c>
      <c r="Z1786">
        <f t="shared" si="221"/>
        <v>-8.3999999999999631E-2</v>
      </c>
      <c r="AC1786">
        <f t="shared" si="222"/>
        <v>0</v>
      </c>
      <c r="AD1786">
        <f t="shared" si="223"/>
        <v>0</v>
      </c>
    </row>
    <row r="1787" spans="1:30" x14ac:dyDescent="0.2">
      <c r="A1787" s="1">
        <v>37349</v>
      </c>
      <c r="B1787" s="2">
        <v>125.36</v>
      </c>
      <c r="C1787" s="2">
        <v>20.2</v>
      </c>
      <c r="D1787" s="2">
        <v>153.19999999999999</v>
      </c>
      <c r="E1787" s="2">
        <v>6.52</v>
      </c>
      <c r="F1787" s="2" t="s">
        <v>15</v>
      </c>
      <c r="G1787" t="s">
        <v>15</v>
      </c>
      <c r="H1787">
        <v>1206.27</v>
      </c>
      <c r="I1787">
        <v>125.36</v>
      </c>
      <c r="J1787">
        <v>20.2</v>
      </c>
      <c r="K1787">
        <v>42</v>
      </c>
      <c r="L1787">
        <v>56.895000000000003</v>
      </c>
      <c r="M1787">
        <v>63.21</v>
      </c>
      <c r="N1787">
        <v>76.849999999999994</v>
      </c>
      <c r="O1787" t="s">
        <v>15</v>
      </c>
      <c r="P1787" t="s">
        <v>15</v>
      </c>
      <c r="Q1787" t="s">
        <v>15</v>
      </c>
      <c r="R1787" t="s">
        <v>15</v>
      </c>
      <c r="S1787">
        <v>5.2779999999999996</v>
      </c>
      <c r="T1787" t="str">
        <f>IF(A1787&lt;=DATE(2020,10,16),"pre","post")</f>
        <v>pre</v>
      </c>
      <c r="U1787">
        <f t="shared" si="216"/>
        <v>0</v>
      </c>
      <c r="V1787">
        <f t="shared" si="217"/>
        <v>-0.83699999999999619</v>
      </c>
      <c r="W1787">
        <f t="shared" si="218"/>
        <v>-1.7469999999999928</v>
      </c>
      <c r="X1787">
        <f t="shared" si="219"/>
        <v>0</v>
      </c>
      <c r="Y1787">
        <f t="shared" si="220"/>
        <v>4.2899999999999636</v>
      </c>
      <c r="Z1787">
        <f t="shared" si="221"/>
        <v>-6.3000000000000611E-2</v>
      </c>
      <c r="AC1787">
        <f t="shared" si="222"/>
        <v>0</v>
      </c>
      <c r="AD1787">
        <f t="shared" si="223"/>
        <v>0</v>
      </c>
    </row>
    <row r="1788" spans="1:30" x14ac:dyDescent="0.2">
      <c r="A1788" s="1">
        <v>37350</v>
      </c>
      <c r="B1788" s="2">
        <v>124.31</v>
      </c>
      <c r="C1788" s="2">
        <v>19.78</v>
      </c>
      <c r="D1788" s="2">
        <v>154.19999999999999</v>
      </c>
      <c r="E1788" s="2">
        <v>6.55</v>
      </c>
      <c r="F1788" s="2" t="s">
        <v>15</v>
      </c>
      <c r="G1788" t="s">
        <v>15</v>
      </c>
      <c r="H1788">
        <v>1206.01</v>
      </c>
      <c r="I1788">
        <v>124.31</v>
      </c>
      <c r="J1788">
        <v>19.78</v>
      </c>
      <c r="K1788">
        <v>43</v>
      </c>
      <c r="L1788">
        <v>56.618000000000002</v>
      </c>
      <c r="M1788">
        <v>64.137</v>
      </c>
      <c r="N1788">
        <v>77.05</v>
      </c>
      <c r="O1788" t="s">
        <v>15</v>
      </c>
      <c r="P1788" t="s">
        <v>15</v>
      </c>
      <c r="Q1788" t="s">
        <v>15</v>
      </c>
      <c r="R1788" t="s">
        <v>15</v>
      </c>
      <c r="S1788">
        <v>5.258</v>
      </c>
      <c r="T1788" t="str">
        <f>IF(A1788&lt;=DATE(2020,10,16),"pre","post")</f>
        <v>pre</v>
      </c>
      <c r="U1788">
        <f t="shared" si="216"/>
        <v>1</v>
      </c>
      <c r="V1788">
        <f t="shared" si="217"/>
        <v>-0.27700000000000102</v>
      </c>
      <c r="W1788">
        <f t="shared" si="218"/>
        <v>0.9269999999999996</v>
      </c>
      <c r="X1788">
        <f t="shared" si="219"/>
        <v>0.20000000000000284</v>
      </c>
      <c r="Y1788">
        <f t="shared" si="220"/>
        <v>-0.25999999999999091</v>
      </c>
      <c r="Z1788">
        <f t="shared" si="221"/>
        <v>-1.9999999999999574E-2</v>
      </c>
      <c r="AC1788">
        <f t="shared" si="222"/>
        <v>0</v>
      </c>
      <c r="AD1788">
        <f t="shared" si="223"/>
        <v>0</v>
      </c>
    </row>
    <row r="1789" spans="1:30" x14ac:dyDescent="0.2">
      <c r="A1789" s="1">
        <v>37351</v>
      </c>
      <c r="B1789" s="2">
        <v>120.67</v>
      </c>
      <c r="C1789" s="2">
        <v>19.13</v>
      </c>
      <c r="D1789" s="2">
        <v>155.4</v>
      </c>
      <c r="E1789" s="2">
        <v>6.59</v>
      </c>
      <c r="F1789" s="2" t="s">
        <v>15</v>
      </c>
      <c r="G1789" t="s">
        <v>15</v>
      </c>
      <c r="H1789">
        <v>1209.3399999999999</v>
      </c>
      <c r="I1789">
        <v>120.67</v>
      </c>
      <c r="J1789">
        <v>19.13</v>
      </c>
      <c r="K1789">
        <v>44</v>
      </c>
      <c r="L1789">
        <v>55.97</v>
      </c>
      <c r="M1789">
        <v>63.530999999999999</v>
      </c>
      <c r="N1789">
        <v>77.05</v>
      </c>
      <c r="O1789" t="s">
        <v>15</v>
      </c>
      <c r="P1789" t="s">
        <v>15</v>
      </c>
      <c r="Q1789" t="s">
        <v>15</v>
      </c>
      <c r="R1789" t="s">
        <v>15</v>
      </c>
      <c r="S1789">
        <v>5.2060000000000004</v>
      </c>
      <c r="T1789" t="str">
        <f>IF(A1789&lt;=DATE(2020,10,16),"pre","post")</f>
        <v>pre</v>
      </c>
      <c r="U1789">
        <f t="shared" si="216"/>
        <v>1</v>
      </c>
      <c r="V1789">
        <f t="shared" si="217"/>
        <v>-0.64800000000000324</v>
      </c>
      <c r="W1789">
        <f t="shared" si="218"/>
        <v>-0.60600000000000165</v>
      </c>
      <c r="X1789">
        <f t="shared" si="219"/>
        <v>0</v>
      </c>
      <c r="Y1789">
        <f t="shared" si="220"/>
        <v>3.3299999999999272</v>
      </c>
      <c r="Z1789">
        <f t="shared" si="221"/>
        <v>-5.1999999999999602E-2</v>
      </c>
      <c r="AC1789">
        <f t="shared" si="222"/>
        <v>0</v>
      </c>
      <c r="AD1789">
        <f t="shared" si="223"/>
        <v>0</v>
      </c>
    </row>
    <row r="1790" spans="1:30" x14ac:dyDescent="0.2">
      <c r="A1790" s="1">
        <v>37352</v>
      </c>
      <c r="B1790" s="2">
        <v>120.67</v>
      </c>
      <c r="C1790" s="2">
        <v>19.13</v>
      </c>
      <c r="D1790" s="2">
        <v>155.4</v>
      </c>
      <c r="E1790" s="2">
        <v>6.59</v>
      </c>
      <c r="F1790" s="2" t="s">
        <v>15</v>
      </c>
      <c r="G1790" t="s">
        <v>15</v>
      </c>
      <c r="H1790">
        <v>1209.3399999999999</v>
      </c>
      <c r="I1790">
        <v>120.67</v>
      </c>
      <c r="J1790">
        <v>19.13</v>
      </c>
      <c r="K1790">
        <v>44</v>
      </c>
      <c r="L1790">
        <v>55.97</v>
      </c>
      <c r="M1790">
        <v>63.530999999999999</v>
      </c>
      <c r="N1790">
        <v>77.05</v>
      </c>
      <c r="O1790" t="s">
        <v>15</v>
      </c>
      <c r="P1790" t="s">
        <v>15</v>
      </c>
      <c r="Q1790" t="s">
        <v>15</v>
      </c>
      <c r="R1790" t="s">
        <v>15</v>
      </c>
      <c r="S1790">
        <v>5.2060000000000004</v>
      </c>
      <c r="T1790" t="str">
        <f>IF(A1790&lt;=DATE(2020,10,16),"pre","post")</f>
        <v>pre</v>
      </c>
      <c r="U1790">
        <f t="shared" si="216"/>
        <v>0</v>
      </c>
      <c r="V1790">
        <f t="shared" si="217"/>
        <v>0</v>
      </c>
      <c r="W1790">
        <f t="shared" si="218"/>
        <v>0</v>
      </c>
      <c r="X1790">
        <f t="shared" si="219"/>
        <v>0</v>
      </c>
      <c r="Y1790">
        <f t="shared" si="220"/>
        <v>0</v>
      </c>
      <c r="Z1790">
        <f t="shared" si="221"/>
        <v>0</v>
      </c>
      <c r="AC1790">
        <f t="shared" si="222"/>
        <v>0</v>
      </c>
      <c r="AD1790">
        <f t="shared" si="223"/>
        <v>0</v>
      </c>
    </row>
    <row r="1791" spans="1:30" x14ac:dyDescent="0.2">
      <c r="A1791" s="1">
        <v>37353</v>
      </c>
      <c r="B1791" s="2">
        <v>120.67</v>
      </c>
      <c r="C1791" s="2">
        <v>19.13</v>
      </c>
      <c r="D1791" s="2">
        <v>155.4</v>
      </c>
      <c r="E1791" s="2">
        <v>6.59</v>
      </c>
      <c r="F1791" s="2" t="s">
        <v>15</v>
      </c>
      <c r="G1791" t="s">
        <v>15</v>
      </c>
      <c r="H1791">
        <v>1209.3399999999999</v>
      </c>
      <c r="I1791">
        <v>120.67</v>
      </c>
      <c r="J1791">
        <v>19.13</v>
      </c>
      <c r="K1791">
        <v>44</v>
      </c>
      <c r="L1791">
        <v>55.97</v>
      </c>
      <c r="M1791">
        <v>63.530999999999999</v>
      </c>
      <c r="N1791">
        <v>77.05</v>
      </c>
      <c r="O1791" t="s">
        <v>15</v>
      </c>
      <c r="P1791" t="s">
        <v>15</v>
      </c>
      <c r="Q1791" t="s">
        <v>15</v>
      </c>
      <c r="R1791" t="s">
        <v>15</v>
      </c>
      <c r="S1791">
        <v>5.2060000000000004</v>
      </c>
      <c r="T1791" t="str">
        <f>IF(A1791&lt;=DATE(2020,10,16),"pre","post")</f>
        <v>pre</v>
      </c>
      <c r="U1791">
        <f t="shared" si="216"/>
        <v>0</v>
      </c>
      <c r="V1791">
        <f t="shared" si="217"/>
        <v>0</v>
      </c>
      <c r="W1791">
        <f t="shared" si="218"/>
        <v>0</v>
      </c>
      <c r="X1791">
        <f t="shared" si="219"/>
        <v>0</v>
      </c>
      <c r="Y1791">
        <f t="shared" si="220"/>
        <v>0</v>
      </c>
      <c r="Z1791">
        <f t="shared" si="221"/>
        <v>0</v>
      </c>
      <c r="AC1791">
        <f t="shared" si="222"/>
        <v>0</v>
      </c>
      <c r="AD1791">
        <f t="shared" si="223"/>
        <v>0</v>
      </c>
    </row>
    <row r="1792" spans="1:30" x14ac:dyDescent="0.2">
      <c r="A1792" s="1">
        <v>37354</v>
      </c>
      <c r="B1792" s="2">
        <v>119.64</v>
      </c>
      <c r="C1792" s="2">
        <v>19.61</v>
      </c>
      <c r="D1792" s="2">
        <v>152.80000000000001</v>
      </c>
      <c r="E1792" s="2">
        <v>6.56</v>
      </c>
      <c r="F1792" s="2" t="s">
        <v>15</v>
      </c>
      <c r="G1792" t="s">
        <v>15</v>
      </c>
      <c r="H1792">
        <v>1208.06</v>
      </c>
      <c r="I1792">
        <v>119.64</v>
      </c>
      <c r="J1792">
        <v>19.61</v>
      </c>
      <c r="K1792">
        <v>42</v>
      </c>
      <c r="L1792">
        <v>57.36</v>
      </c>
      <c r="M1792">
        <v>62.872</v>
      </c>
      <c r="N1792">
        <v>77.05</v>
      </c>
      <c r="O1792" t="s">
        <v>15</v>
      </c>
      <c r="P1792" t="s">
        <v>15</v>
      </c>
      <c r="Q1792" t="s">
        <v>15</v>
      </c>
      <c r="R1792" t="s">
        <v>15</v>
      </c>
      <c r="S1792">
        <v>5.2619999999999996</v>
      </c>
      <c r="T1792" t="str">
        <f>IF(A1792&lt;=DATE(2020,10,16),"pre","post")</f>
        <v>pre</v>
      </c>
      <c r="U1792">
        <f t="shared" si="216"/>
        <v>-2</v>
      </c>
      <c r="V1792">
        <f t="shared" si="217"/>
        <v>1.3900000000000006</v>
      </c>
      <c r="W1792">
        <f t="shared" si="218"/>
        <v>-0.65899999999999892</v>
      </c>
      <c r="X1792">
        <f t="shared" si="219"/>
        <v>0</v>
      </c>
      <c r="Y1792">
        <f t="shared" si="220"/>
        <v>-1.2799999999999727</v>
      </c>
      <c r="Z1792">
        <f t="shared" si="221"/>
        <v>5.5999999999999162E-2</v>
      </c>
      <c r="AC1792">
        <f t="shared" si="222"/>
        <v>0</v>
      </c>
      <c r="AD1792">
        <f t="shared" si="223"/>
        <v>1</v>
      </c>
    </row>
    <row r="1793" spans="1:30" x14ac:dyDescent="0.2">
      <c r="A1793" s="1">
        <v>37355</v>
      </c>
      <c r="B1793" s="2">
        <v>117.1</v>
      </c>
      <c r="C1793" s="2">
        <v>19.47</v>
      </c>
      <c r="D1793" s="2">
        <v>154.80000000000001</v>
      </c>
      <c r="E1793" s="2">
        <v>6.64</v>
      </c>
      <c r="F1793" s="2" t="s">
        <v>15</v>
      </c>
      <c r="G1793" t="s">
        <v>15</v>
      </c>
      <c r="H1793">
        <v>1209.76</v>
      </c>
      <c r="I1793">
        <v>117.1</v>
      </c>
      <c r="J1793">
        <v>19.47</v>
      </c>
      <c r="K1793">
        <v>43</v>
      </c>
      <c r="L1793">
        <v>58.192</v>
      </c>
      <c r="M1793">
        <v>63.427</v>
      </c>
      <c r="N1793">
        <v>77.05</v>
      </c>
      <c r="O1793" t="s">
        <v>15</v>
      </c>
      <c r="P1793" t="s">
        <v>15</v>
      </c>
      <c r="Q1793" t="s">
        <v>15</v>
      </c>
      <c r="R1793" t="s">
        <v>15</v>
      </c>
      <c r="S1793">
        <v>5.202</v>
      </c>
      <c r="T1793" t="str">
        <f>IF(A1793&lt;=DATE(2020,10,16),"pre","post")</f>
        <v>pre</v>
      </c>
      <c r="U1793">
        <f t="shared" si="216"/>
        <v>1</v>
      </c>
      <c r="V1793">
        <f t="shared" si="217"/>
        <v>0.83200000000000074</v>
      </c>
      <c r="W1793">
        <f t="shared" si="218"/>
        <v>0.55499999999999972</v>
      </c>
      <c r="X1793">
        <f t="shared" si="219"/>
        <v>0</v>
      </c>
      <c r="Y1793">
        <f t="shared" si="220"/>
        <v>1.7000000000000455</v>
      </c>
      <c r="Z1793">
        <f t="shared" si="221"/>
        <v>-5.9999999999999609E-2</v>
      </c>
      <c r="AC1793">
        <f t="shared" si="222"/>
        <v>0</v>
      </c>
      <c r="AD1793">
        <f t="shared" si="223"/>
        <v>0</v>
      </c>
    </row>
    <row r="1794" spans="1:30" x14ac:dyDescent="0.2">
      <c r="A1794" s="1">
        <v>37356</v>
      </c>
      <c r="B1794" s="2">
        <v>118.74</v>
      </c>
      <c r="C1794" s="2">
        <v>18.190000000000001</v>
      </c>
      <c r="D1794" s="2">
        <v>152.69999999999999</v>
      </c>
      <c r="E1794" s="2">
        <v>6.58</v>
      </c>
      <c r="F1794" s="2" t="s">
        <v>15</v>
      </c>
      <c r="G1794" t="s">
        <v>15</v>
      </c>
      <c r="H1794">
        <v>1208.8499999999999</v>
      </c>
      <c r="I1794">
        <v>118.74</v>
      </c>
      <c r="J1794">
        <v>18.190000000000001</v>
      </c>
      <c r="K1794">
        <v>43</v>
      </c>
      <c r="L1794">
        <v>57.734999999999999</v>
      </c>
      <c r="M1794">
        <v>63.396999999999998</v>
      </c>
      <c r="N1794">
        <v>77.05</v>
      </c>
      <c r="O1794" t="s">
        <v>15</v>
      </c>
      <c r="P1794" t="s">
        <v>15</v>
      </c>
      <c r="Q1794" t="s">
        <v>15</v>
      </c>
      <c r="R1794" t="s">
        <v>15</v>
      </c>
      <c r="S1794">
        <v>5.2329999999999997</v>
      </c>
      <c r="T1794" t="str">
        <f>IF(A1794&lt;=DATE(2020,10,16),"pre","post")</f>
        <v>pre</v>
      </c>
      <c r="U1794">
        <f t="shared" si="216"/>
        <v>0</v>
      </c>
      <c r="V1794">
        <f t="shared" si="217"/>
        <v>-0.45700000000000074</v>
      </c>
      <c r="W1794">
        <f t="shared" si="218"/>
        <v>-3.0000000000001137E-2</v>
      </c>
      <c r="X1794">
        <f t="shared" si="219"/>
        <v>0</v>
      </c>
      <c r="Y1794">
        <f t="shared" si="220"/>
        <v>-0.91000000000008185</v>
      </c>
      <c r="Z1794">
        <f t="shared" si="221"/>
        <v>3.0999999999999694E-2</v>
      </c>
      <c r="AC1794">
        <f t="shared" si="222"/>
        <v>0</v>
      </c>
      <c r="AD1794">
        <f t="shared" si="223"/>
        <v>1</v>
      </c>
    </row>
    <row r="1795" spans="1:30" x14ac:dyDescent="0.2">
      <c r="A1795" s="1">
        <v>37357</v>
      </c>
      <c r="B1795" s="2">
        <v>118.81</v>
      </c>
      <c r="C1795" s="2">
        <v>20.3</v>
      </c>
      <c r="D1795" s="2">
        <v>153.4</v>
      </c>
      <c r="E1795" s="2">
        <v>6.59</v>
      </c>
      <c r="F1795" s="2" t="s">
        <v>15</v>
      </c>
      <c r="G1795" t="s">
        <v>15</v>
      </c>
      <c r="H1795">
        <v>1209.45</v>
      </c>
      <c r="I1795">
        <v>118.81</v>
      </c>
      <c r="J1795">
        <v>20.3</v>
      </c>
      <c r="K1795">
        <v>46</v>
      </c>
      <c r="L1795">
        <v>59.095999999999997</v>
      </c>
      <c r="M1795">
        <v>65.275999999999996</v>
      </c>
      <c r="N1795">
        <v>77.05</v>
      </c>
      <c r="O1795" t="s">
        <v>15</v>
      </c>
      <c r="P1795" t="s">
        <v>15</v>
      </c>
      <c r="Q1795" t="s">
        <v>15</v>
      </c>
      <c r="R1795" t="s">
        <v>15</v>
      </c>
      <c r="S1795">
        <v>5.2060000000000004</v>
      </c>
      <c r="T1795" t="str">
        <f>IF(A1795&lt;=DATE(2020,10,16),"pre","post")</f>
        <v>pre</v>
      </c>
      <c r="U1795">
        <f t="shared" si="216"/>
        <v>3</v>
      </c>
      <c r="V1795">
        <f t="shared" si="217"/>
        <v>1.3609999999999971</v>
      </c>
      <c r="W1795">
        <f t="shared" si="218"/>
        <v>1.8789999999999978</v>
      </c>
      <c r="X1795">
        <f t="shared" si="219"/>
        <v>0</v>
      </c>
      <c r="Y1795">
        <f t="shared" si="220"/>
        <v>0.60000000000013642</v>
      </c>
      <c r="Z1795">
        <f t="shared" si="221"/>
        <v>-2.6999999999999247E-2</v>
      </c>
      <c r="AC1795">
        <f t="shared" si="222"/>
        <v>0</v>
      </c>
      <c r="AD1795">
        <f t="shared" si="223"/>
        <v>0</v>
      </c>
    </row>
    <row r="1796" spans="1:30" x14ac:dyDescent="0.2">
      <c r="A1796" s="1">
        <v>37358</v>
      </c>
      <c r="B1796" s="2">
        <v>114.03</v>
      </c>
      <c r="C1796" s="2">
        <v>19.420000000000002</v>
      </c>
      <c r="D1796" s="2">
        <v>156.4</v>
      </c>
      <c r="E1796" s="2">
        <v>6.62</v>
      </c>
      <c r="F1796" s="2" t="s">
        <v>15</v>
      </c>
      <c r="G1796" t="s">
        <v>15</v>
      </c>
      <c r="H1796">
        <v>1210.93</v>
      </c>
      <c r="I1796">
        <v>114.03</v>
      </c>
      <c r="J1796">
        <v>19.420000000000002</v>
      </c>
      <c r="K1796">
        <v>47</v>
      </c>
      <c r="L1796">
        <v>65.366</v>
      </c>
      <c r="M1796">
        <v>66.745000000000005</v>
      </c>
      <c r="N1796">
        <v>77.05</v>
      </c>
      <c r="O1796" t="s">
        <v>15</v>
      </c>
      <c r="P1796" t="s">
        <v>15</v>
      </c>
      <c r="Q1796" t="s">
        <v>15</v>
      </c>
      <c r="R1796" t="s">
        <v>15</v>
      </c>
      <c r="S1796">
        <v>5.1559999999999997</v>
      </c>
      <c r="T1796" t="str">
        <f>IF(A1796&lt;=DATE(2020,10,16),"pre","post")</f>
        <v>pre</v>
      </c>
      <c r="U1796">
        <f t="shared" ref="U1796:U1859" si="224">K1796-K1795</f>
        <v>1</v>
      </c>
      <c r="V1796">
        <f t="shared" ref="V1796:V1859" si="225">L1796-L1795</f>
        <v>6.2700000000000031</v>
      </c>
      <c r="W1796">
        <f t="shared" ref="W1796:W1859" si="226">M1796-M1795</f>
        <v>1.4690000000000083</v>
      </c>
      <c r="X1796">
        <f t="shared" ref="X1796:X1859" si="227">N1796-N1795</f>
        <v>0</v>
      </c>
      <c r="Y1796">
        <f t="shared" ref="Y1796:Y1859" si="228">H1796-H1795</f>
        <v>1.4800000000000182</v>
      </c>
      <c r="Z1796">
        <f t="shared" ref="Z1796:Z1859" si="229">S1796-S1795</f>
        <v>-5.0000000000000711E-2</v>
      </c>
      <c r="AC1796">
        <f t="shared" ref="AC1796:AC1859" si="230">IF(AND(J1796&gt;$AA$2, Z1796&lt;0), 1, 0)</f>
        <v>0</v>
      </c>
      <c r="AD1796">
        <f t="shared" ref="AD1796:AD1859" si="231">IF(AND(I1796&gt;$AB$2, Z1796&gt;0), 1, 0)</f>
        <v>0</v>
      </c>
    </row>
    <row r="1797" spans="1:30" x14ac:dyDescent="0.2">
      <c r="A1797" s="1">
        <v>37359</v>
      </c>
      <c r="B1797" s="2">
        <v>114.03</v>
      </c>
      <c r="C1797" s="2">
        <v>19.420000000000002</v>
      </c>
      <c r="D1797" s="2">
        <v>156.4</v>
      </c>
      <c r="E1797" s="2">
        <v>6.62</v>
      </c>
      <c r="F1797" s="2" t="s">
        <v>15</v>
      </c>
      <c r="G1797" t="s">
        <v>15</v>
      </c>
      <c r="H1797">
        <v>1210.93</v>
      </c>
      <c r="I1797">
        <v>114.03</v>
      </c>
      <c r="J1797">
        <v>19.420000000000002</v>
      </c>
      <c r="K1797">
        <v>47</v>
      </c>
      <c r="L1797">
        <v>65.366</v>
      </c>
      <c r="M1797">
        <v>66.745000000000005</v>
      </c>
      <c r="N1797">
        <v>77.05</v>
      </c>
      <c r="O1797" t="s">
        <v>15</v>
      </c>
      <c r="P1797" t="s">
        <v>15</v>
      </c>
      <c r="Q1797" t="s">
        <v>15</v>
      </c>
      <c r="R1797" t="s">
        <v>15</v>
      </c>
      <c r="S1797">
        <v>5.1559999999999997</v>
      </c>
      <c r="T1797" t="str">
        <f>IF(A1797&lt;=DATE(2020,10,16),"pre","post")</f>
        <v>pre</v>
      </c>
      <c r="U1797">
        <f t="shared" si="224"/>
        <v>0</v>
      </c>
      <c r="V1797">
        <f t="shared" si="225"/>
        <v>0</v>
      </c>
      <c r="W1797">
        <f t="shared" si="226"/>
        <v>0</v>
      </c>
      <c r="X1797">
        <f t="shared" si="227"/>
        <v>0</v>
      </c>
      <c r="Y1797">
        <f t="shared" si="228"/>
        <v>0</v>
      </c>
      <c r="Z1797">
        <f t="shared" si="229"/>
        <v>0</v>
      </c>
      <c r="AC1797">
        <f t="shared" si="230"/>
        <v>0</v>
      </c>
      <c r="AD1797">
        <f t="shared" si="231"/>
        <v>0</v>
      </c>
    </row>
    <row r="1798" spans="1:30" x14ac:dyDescent="0.2">
      <c r="A1798" s="1">
        <v>37360</v>
      </c>
      <c r="B1798" s="2">
        <v>114.03</v>
      </c>
      <c r="C1798" s="2">
        <v>19.420000000000002</v>
      </c>
      <c r="D1798" s="2">
        <v>156.4</v>
      </c>
      <c r="E1798" s="2">
        <v>6.62</v>
      </c>
      <c r="F1798" s="2" t="s">
        <v>15</v>
      </c>
      <c r="G1798" t="s">
        <v>15</v>
      </c>
      <c r="H1798">
        <v>1210.93</v>
      </c>
      <c r="I1798">
        <v>114.03</v>
      </c>
      <c r="J1798">
        <v>19.420000000000002</v>
      </c>
      <c r="K1798">
        <v>47</v>
      </c>
      <c r="L1798">
        <v>65.366</v>
      </c>
      <c r="M1798">
        <v>66.745000000000005</v>
      </c>
      <c r="N1798">
        <v>77.05</v>
      </c>
      <c r="O1798" t="s">
        <v>15</v>
      </c>
      <c r="P1798" t="s">
        <v>15</v>
      </c>
      <c r="Q1798" t="s">
        <v>15</v>
      </c>
      <c r="R1798" t="s">
        <v>15</v>
      </c>
      <c r="S1798">
        <v>5.1559999999999997</v>
      </c>
      <c r="T1798" t="str">
        <f>IF(A1798&lt;=DATE(2020,10,16),"pre","post")</f>
        <v>pre</v>
      </c>
      <c r="U1798">
        <f t="shared" si="224"/>
        <v>0</v>
      </c>
      <c r="V1798">
        <f t="shared" si="225"/>
        <v>0</v>
      </c>
      <c r="W1798">
        <f t="shared" si="226"/>
        <v>0</v>
      </c>
      <c r="X1798">
        <f t="shared" si="227"/>
        <v>0</v>
      </c>
      <c r="Y1798">
        <f t="shared" si="228"/>
        <v>0</v>
      </c>
      <c r="Z1798">
        <f t="shared" si="229"/>
        <v>0</v>
      </c>
      <c r="AC1798">
        <f t="shared" si="230"/>
        <v>0</v>
      </c>
      <c r="AD1798">
        <f t="shared" si="231"/>
        <v>0</v>
      </c>
    </row>
    <row r="1799" spans="1:30" x14ac:dyDescent="0.2">
      <c r="A1799" s="1">
        <v>37361</v>
      </c>
      <c r="B1799" s="2">
        <v>109.64</v>
      </c>
      <c r="C1799" s="2">
        <v>19.82</v>
      </c>
      <c r="D1799" s="2">
        <v>155.19999999999999</v>
      </c>
      <c r="E1799" s="2">
        <v>6.57</v>
      </c>
      <c r="F1799" s="2" t="s">
        <v>15</v>
      </c>
      <c r="G1799" t="s">
        <v>15</v>
      </c>
      <c r="H1799">
        <v>1216.05</v>
      </c>
      <c r="I1799">
        <v>109.64</v>
      </c>
      <c r="J1799">
        <v>19.82</v>
      </c>
      <c r="K1799">
        <v>46</v>
      </c>
      <c r="L1799">
        <v>61.56</v>
      </c>
      <c r="M1799">
        <v>66.828999999999994</v>
      </c>
      <c r="N1799">
        <v>77.05</v>
      </c>
      <c r="O1799" t="s">
        <v>15</v>
      </c>
      <c r="P1799" t="s">
        <v>15</v>
      </c>
      <c r="Q1799" t="s">
        <v>15</v>
      </c>
      <c r="R1799" t="s">
        <v>15</v>
      </c>
      <c r="S1799">
        <v>5.1379999999999999</v>
      </c>
      <c r="T1799" t="str">
        <f>IF(A1799&lt;=DATE(2020,10,16),"pre","post")</f>
        <v>pre</v>
      </c>
      <c r="U1799">
        <f t="shared" si="224"/>
        <v>-1</v>
      </c>
      <c r="V1799">
        <f t="shared" si="225"/>
        <v>-3.8059999999999974</v>
      </c>
      <c r="W1799">
        <f t="shared" si="226"/>
        <v>8.3999999999988972E-2</v>
      </c>
      <c r="X1799">
        <f t="shared" si="227"/>
        <v>0</v>
      </c>
      <c r="Y1799">
        <f t="shared" si="228"/>
        <v>5.1199999999998909</v>
      </c>
      <c r="Z1799">
        <f t="shared" si="229"/>
        <v>-1.7999999999999794E-2</v>
      </c>
      <c r="AC1799">
        <f t="shared" si="230"/>
        <v>0</v>
      </c>
      <c r="AD1799">
        <f t="shared" si="231"/>
        <v>0</v>
      </c>
    </row>
    <row r="1800" spans="1:30" x14ac:dyDescent="0.2">
      <c r="A1800" s="1">
        <v>37362</v>
      </c>
      <c r="B1800" s="2">
        <v>111.67</v>
      </c>
      <c r="C1800" s="2">
        <v>18.11</v>
      </c>
      <c r="D1800" s="2">
        <v>153.80000000000001</v>
      </c>
      <c r="E1800" s="2">
        <v>6.45</v>
      </c>
      <c r="F1800" s="2" t="s">
        <v>15</v>
      </c>
      <c r="G1800" t="s">
        <v>15</v>
      </c>
      <c r="H1800">
        <v>1214.97</v>
      </c>
      <c r="I1800">
        <v>111.67</v>
      </c>
      <c r="J1800">
        <v>18.11</v>
      </c>
      <c r="K1800">
        <v>48</v>
      </c>
      <c r="L1800">
        <v>61.314999999999998</v>
      </c>
      <c r="M1800">
        <v>65.331000000000003</v>
      </c>
      <c r="N1800">
        <v>77.05</v>
      </c>
      <c r="O1800" t="s">
        <v>15</v>
      </c>
      <c r="P1800" t="s">
        <v>15</v>
      </c>
      <c r="Q1800" t="s">
        <v>15</v>
      </c>
      <c r="R1800" t="s">
        <v>15</v>
      </c>
      <c r="S1800">
        <v>5.1920000000000002</v>
      </c>
      <c r="T1800" t="str">
        <f>IF(A1800&lt;=DATE(2020,10,16),"pre","post")</f>
        <v>pre</v>
      </c>
      <c r="U1800">
        <f t="shared" si="224"/>
        <v>2</v>
      </c>
      <c r="V1800">
        <f t="shared" si="225"/>
        <v>-0.24500000000000455</v>
      </c>
      <c r="W1800">
        <f t="shared" si="226"/>
        <v>-1.4979999999999905</v>
      </c>
      <c r="X1800">
        <f t="shared" si="227"/>
        <v>0</v>
      </c>
      <c r="Y1800">
        <f t="shared" si="228"/>
        <v>-1.0799999999999272</v>
      </c>
      <c r="Z1800">
        <f t="shared" si="229"/>
        <v>5.400000000000027E-2</v>
      </c>
      <c r="AC1800">
        <f t="shared" si="230"/>
        <v>0</v>
      </c>
      <c r="AD1800">
        <f t="shared" si="231"/>
        <v>1</v>
      </c>
    </row>
    <row r="1801" spans="1:30" x14ac:dyDescent="0.2">
      <c r="A1801" s="1">
        <v>37363</v>
      </c>
      <c r="B1801" s="2">
        <v>108.62</v>
      </c>
      <c r="C1801" s="2">
        <v>18.43</v>
      </c>
      <c r="D1801" s="2">
        <v>149.69999999999999</v>
      </c>
      <c r="E1801" s="2">
        <v>6.38</v>
      </c>
      <c r="F1801" s="2" t="s">
        <v>15</v>
      </c>
      <c r="G1801" t="s">
        <v>15</v>
      </c>
      <c r="H1801">
        <v>1213.8800000000001</v>
      </c>
      <c r="I1801">
        <v>108.62</v>
      </c>
      <c r="J1801">
        <v>18.43</v>
      </c>
      <c r="K1801">
        <v>47</v>
      </c>
      <c r="L1801">
        <v>58.735999999999997</v>
      </c>
      <c r="M1801">
        <v>62.534999999999997</v>
      </c>
      <c r="N1801">
        <v>77.05</v>
      </c>
      <c r="O1801" t="s">
        <v>15</v>
      </c>
      <c r="P1801" t="s">
        <v>15</v>
      </c>
      <c r="Q1801" t="s">
        <v>15</v>
      </c>
      <c r="R1801" t="s">
        <v>15</v>
      </c>
      <c r="S1801">
        <v>5.2329999999999997</v>
      </c>
      <c r="T1801" t="str">
        <f>IF(A1801&lt;=DATE(2020,10,16),"pre","post")</f>
        <v>pre</v>
      </c>
      <c r="U1801">
        <f t="shared" si="224"/>
        <v>-1</v>
      </c>
      <c r="V1801">
        <f t="shared" si="225"/>
        <v>-2.5790000000000006</v>
      </c>
      <c r="W1801">
        <f t="shared" si="226"/>
        <v>-2.7960000000000065</v>
      </c>
      <c r="X1801">
        <f t="shared" si="227"/>
        <v>0</v>
      </c>
      <c r="Y1801">
        <f t="shared" si="228"/>
        <v>-1.0899999999999181</v>
      </c>
      <c r="Z1801">
        <f t="shared" si="229"/>
        <v>4.0999999999999481E-2</v>
      </c>
      <c r="AC1801">
        <f t="shared" si="230"/>
        <v>0</v>
      </c>
      <c r="AD1801">
        <f t="shared" si="231"/>
        <v>1</v>
      </c>
    </row>
    <row r="1802" spans="1:30" x14ac:dyDescent="0.2">
      <c r="A1802" s="1">
        <v>37364</v>
      </c>
      <c r="B1802" s="2">
        <v>101.64</v>
      </c>
      <c r="C1802" s="2">
        <v>19.29</v>
      </c>
      <c r="D1802" s="2">
        <v>159.19999999999999</v>
      </c>
      <c r="E1802" s="2">
        <v>6.37</v>
      </c>
      <c r="F1802" s="2" t="s">
        <v>15</v>
      </c>
      <c r="G1802" t="s">
        <v>15</v>
      </c>
      <c r="H1802">
        <v>1216.4100000000001</v>
      </c>
      <c r="I1802">
        <v>101.64</v>
      </c>
      <c r="J1802">
        <v>19.29</v>
      </c>
      <c r="K1802">
        <v>47</v>
      </c>
      <c r="L1802">
        <v>57.953000000000003</v>
      </c>
      <c r="M1802">
        <v>62.277999999999999</v>
      </c>
      <c r="N1802">
        <v>77.05</v>
      </c>
      <c r="O1802" t="s">
        <v>15</v>
      </c>
      <c r="P1802" t="s">
        <v>15</v>
      </c>
      <c r="Q1802" t="s">
        <v>15</v>
      </c>
      <c r="R1802" t="s">
        <v>15</v>
      </c>
      <c r="S1802">
        <v>5.1980000000000004</v>
      </c>
      <c r="T1802" t="str">
        <f>IF(A1802&lt;=DATE(2020,10,16),"pre","post")</f>
        <v>pre</v>
      </c>
      <c r="U1802">
        <f t="shared" si="224"/>
        <v>0</v>
      </c>
      <c r="V1802">
        <f t="shared" si="225"/>
        <v>-0.78299999999999415</v>
      </c>
      <c r="W1802">
        <f t="shared" si="226"/>
        <v>-0.2569999999999979</v>
      </c>
      <c r="X1802">
        <f t="shared" si="227"/>
        <v>0</v>
      </c>
      <c r="Y1802">
        <f t="shared" si="228"/>
        <v>2.5299999999999727</v>
      </c>
      <c r="Z1802">
        <f t="shared" si="229"/>
        <v>-3.4999999999999254E-2</v>
      </c>
      <c r="AC1802">
        <f t="shared" si="230"/>
        <v>0</v>
      </c>
      <c r="AD1802">
        <f t="shared" si="231"/>
        <v>0</v>
      </c>
    </row>
    <row r="1803" spans="1:30" x14ac:dyDescent="0.2">
      <c r="A1803" s="1">
        <v>37365</v>
      </c>
      <c r="B1803" s="2">
        <v>100.46</v>
      </c>
      <c r="C1803" s="2">
        <v>18.3</v>
      </c>
      <c r="D1803" s="2">
        <v>156.38</v>
      </c>
      <c r="E1803" s="2">
        <v>6.35</v>
      </c>
      <c r="F1803" s="2" t="s">
        <v>15</v>
      </c>
      <c r="G1803" t="s">
        <v>15</v>
      </c>
      <c r="H1803">
        <v>1217.57</v>
      </c>
      <c r="I1803">
        <v>100.46</v>
      </c>
      <c r="J1803">
        <v>18.3</v>
      </c>
      <c r="K1803">
        <v>46</v>
      </c>
      <c r="L1803">
        <v>57.793999999999997</v>
      </c>
      <c r="M1803">
        <v>61.966000000000001</v>
      </c>
      <c r="N1803">
        <v>77.05</v>
      </c>
      <c r="O1803" t="s">
        <v>15</v>
      </c>
      <c r="P1803" t="s">
        <v>15</v>
      </c>
      <c r="Q1803" t="s">
        <v>15</v>
      </c>
      <c r="R1803" t="s">
        <v>15</v>
      </c>
      <c r="S1803">
        <v>5.1980000000000004</v>
      </c>
      <c r="T1803" t="str">
        <f>IF(A1803&lt;=DATE(2020,10,16),"pre","post")</f>
        <v>pre</v>
      </c>
      <c r="U1803">
        <f t="shared" si="224"/>
        <v>-1</v>
      </c>
      <c r="V1803">
        <f t="shared" si="225"/>
        <v>-0.15900000000000603</v>
      </c>
      <c r="W1803">
        <f t="shared" si="226"/>
        <v>-0.31199999999999761</v>
      </c>
      <c r="X1803">
        <f t="shared" si="227"/>
        <v>0</v>
      </c>
      <c r="Y1803">
        <f t="shared" si="228"/>
        <v>1.1599999999998545</v>
      </c>
      <c r="Z1803">
        <f t="shared" si="229"/>
        <v>0</v>
      </c>
      <c r="AC1803">
        <f t="shared" si="230"/>
        <v>0</v>
      </c>
      <c r="AD1803">
        <f t="shared" si="231"/>
        <v>0</v>
      </c>
    </row>
    <row r="1804" spans="1:30" x14ac:dyDescent="0.2">
      <c r="A1804" s="1">
        <v>37366</v>
      </c>
      <c r="B1804" s="2">
        <v>100.46</v>
      </c>
      <c r="C1804" s="2">
        <v>18.3</v>
      </c>
      <c r="D1804" s="2">
        <v>156.38</v>
      </c>
      <c r="E1804" s="2">
        <v>6.35</v>
      </c>
      <c r="F1804" s="2" t="s">
        <v>15</v>
      </c>
      <c r="G1804" t="s">
        <v>15</v>
      </c>
      <c r="H1804">
        <v>1217.57</v>
      </c>
      <c r="I1804">
        <v>100.46</v>
      </c>
      <c r="J1804">
        <v>18.3</v>
      </c>
      <c r="K1804">
        <v>46</v>
      </c>
      <c r="L1804">
        <v>57.793999999999997</v>
      </c>
      <c r="M1804">
        <v>61.966000000000001</v>
      </c>
      <c r="N1804">
        <v>77.05</v>
      </c>
      <c r="O1804" t="s">
        <v>15</v>
      </c>
      <c r="P1804" t="s">
        <v>15</v>
      </c>
      <c r="Q1804" t="s">
        <v>15</v>
      </c>
      <c r="R1804" t="s">
        <v>15</v>
      </c>
      <c r="S1804">
        <v>5.1980000000000004</v>
      </c>
      <c r="T1804" t="str">
        <f>IF(A1804&lt;=DATE(2020,10,16),"pre","post")</f>
        <v>pre</v>
      </c>
      <c r="U1804">
        <f t="shared" si="224"/>
        <v>0</v>
      </c>
      <c r="V1804">
        <f t="shared" si="225"/>
        <v>0</v>
      </c>
      <c r="W1804">
        <f t="shared" si="226"/>
        <v>0</v>
      </c>
      <c r="X1804">
        <f t="shared" si="227"/>
        <v>0</v>
      </c>
      <c r="Y1804">
        <f t="shared" si="228"/>
        <v>0</v>
      </c>
      <c r="Z1804">
        <f t="shared" si="229"/>
        <v>0</v>
      </c>
      <c r="AC1804">
        <f t="shared" si="230"/>
        <v>0</v>
      </c>
      <c r="AD1804">
        <f t="shared" si="231"/>
        <v>0</v>
      </c>
    </row>
    <row r="1805" spans="1:30" x14ac:dyDescent="0.2">
      <c r="A1805" s="1">
        <v>37367</v>
      </c>
      <c r="B1805" s="2">
        <v>100.46</v>
      </c>
      <c r="C1805" s="2">
        <v>18.3</v>
      </c>
      <c r="D1805" s="2">
        <v>156.38</v>
      </c>
      <c r="E1805" s="2">
        <v>6.35</v>
      </c>
      <c r="F1805" s="2" t="s">
        <v>15</v>
      </c>
      <c r="G1805" t="s">
        <v>15</v>
      </c>
      <c r="H1805">
        <v>1217.57</v>
      </c>
      <c r="I1805">
        <v>100.46</v>
      </c>
      <c r="J1805">
        <v>18.3</v>
      </c>
      <c r="K1805">
        <v>46</v>
      </c>
      <c r="L1805">
        <v>57.793999999999997</v>
      </c>
      <c r="M1805">
        <v>61.966000000000001</v>
      </c>
      <c r="N1805">
        <v>77.05</v>
      </c>
      <c r="O1805" t="s">
        <v>15</v>
      </c>
      <c r="P1805" t="s">
        <v>15</v>
      </c>
      <c r="Q1805" t="s">
        <v>15</v>
      </c>
      <c r="R1805" t="s">
        <v>15</v>
      </c>
      <c r="S1805">
        <v>5.1980000000000004</v>
      </c>
      <c r="T1805" t="str">
        <f>IF(A1805&lt;=DATE(2020,10,16),"pre","post")</f>
        <v>pre</v>
      </c>
      <c r="U1805">
        <f t="shared" si="224"/>
        <v>0</v>
      </c>
      <c r="V1805">
        <f t="shared" si="225"/>
        <v>0</v>
      </c>
      <c r="W1805">
        <f t="shared" si="226"/>
        <v>0</v>
      </c>
      <c r="X1805">
        <f t="shared" si="227"/>
        <v>0</v>
      </c>
      <c r="Y1805">
        <f t="shared" si="228"/>
        <v>0</v>
      </c>
      <c r="Z1805">
        <f t="shared" si="229"/>
        <v>0</v>
      </c>
      <c r="AC1805">
        <f t="shared" si="230"/>
        <v>0</v>
      </c>
      <c r="AD1805">
        <f t="shared" si="231"/>
        <v>0</v>
      </c>
    </row>
    <row r="1806" spans="1:30" x14ac:dyDescent="0.2">
      <c r="A1806" s="1">
        <v>37368</v>
      </c>
      <c r="B1806" s="2">
        <v>95.93</v>
      </c>
      <c r="C1806" s="2">
        <v>19.77</v>
      </c>
      <c r="D1806" s="2">
        <v>160.44999999999999</v>
      </c>
      <c r="E1806" s="2">
        <v>6.37</v>
      </c>
      <c r="F1806" s="2" t="s">
        <v>15</v>
      </c>
      <c r="G1806" t="s">
        <v>15</v>
      </c>
      <c r="H1806">
        <v>1216.25</v>
      </c>
      <c r="I1806">
        <v>95.93</v>
      </c>
      <c r="J1806">
        <v>19.77</v>
      </c>
      <c r="K1806">
        <v>46</v>
      </c>
      <c r="L1806">
        <v>55.261000000000003</v>
      </c>
      <c r="M1806">
        <v>59.545000000000002</v>
      </c>
      <c r="N1806">
        <v>77.05</v>
      </c>
      <c r="O1806" t="s">
        <v>15</v>
      </c>
      <c r="P1806" t="s">
        <v>15</v>
      </c>
      <c r="Q1806" t="s">
        <v>15</v>
      </c>
      <c r="R1806" t="s">
        <v>15</v>
      </c>
      <c r="S1806">
        <v>5.1779999999999999</v>
      </c>
      <c r="T1806" t="str">
        <f>IF(A1806&lt;=DATE(2020,10,16),"pre","post")</f>
        <v>pre</v>
      </c>
      <c r="U1806">
        <f t="shared" si="224"/>
        <v>0</v>
      </c>
      <c r="V1806">
        <f t="shared" si="225"/>
        <v>-2.5329999999999941</v>
      </c>
      <c r="W1806">
        <f t="shared" si="226"/>
        <v>-2.4209999999999994</v>
      </c>
      <c r="X1806">
        <f t="shared" si="227"/>
        <v>0</v>
      </c>
      <c r="Y1806">
        <f t="shared" si="228"/>
        <v>-1.3199999999999363</v>
      </c>
      <c r="Z1806">
        <f t="shared" si="229"/>
        <v>-2.0000000000000462E-2</v>
      </c>
      <c r="AC1806">
        <f t="shared" si="230"/>
        <v>0</v>
      </c>
      <c r="AD1806">
        <f t="shared" si="231"/>
        <v>0</v>
      </c>
    </row>
    <row r="1807" spans="1:30" x14ac:dyDescent="0.2">
      <c r="A1807" s="1">
        <v>37369</v>
      </c>
      <c r="B1807" s="2">
        <v>96.3</v>
      </c>
      <c r="C1807" s="2">
        <v>20.28</v>
      </c>
      <c r="D1807" s="2">
        <v>160.9</v>
      </c>
      <c r="E1807" s="2">
        <v>6.39</v>
      </c>
      <c r="F1807" s="2" t="s">
        <v>15</v>
      </c>
      <c r="G1807" t="s">
        <v>15</v>
      </c>
      <c r="H1807">
        <v>1214.52</v>
      </c>
      <c r="I1807">
        <v>96.3</v>
      </c>
      <c r="J1807">
        <v>20.28</v>
      </c>
      <c r="K1807">
        <v>45</v>
      </c>
      <c r="L1807">
        <v>55.41</v>
      </c>
      <c r="M1807">
        <v>59.994999999999997</v>
      </c>
      <c r="N1807">
        <v>77.05</v>
      </c>
      <c r="O1807" t="s">
        <v>15</v>
      </c>
      <c r="P1807" t="s">
        <v>15</v>
      </c>
      <c r="Q1807" t="s">
        <v>15</v>
      </c>
      <c r="R1807" t="s">
        <v>15</v>
      </c>
      <c r="S1807">
        <v>5.1630000000000003</v>
      </c>
      <c r="T1807" t="str">
        <f>IF(A1807&lt;=DATE(2020,10,16),"pre","post")</f>
        <v>pre</v>
      </c>
      <c r="U1807">
        <f t="shared" si="224"/>
        <v>-1</v>
      </c>
      <c r="V1807">
        <f t="shared" si="225"/>
        <v>0.1489999999999938</v>
      </c>
      <c r="W1807">
        <f t="shared" si="226"/>
        <v>0.44999999999999574</v>
      </c>
      <c r="X1807">
        <f t="shared" si="227"/>
        <v>0</v>
      </c>
      <c r="Y1807">
        <f t="shared" si="228"/>
        <v>-1.7300000000000182</v>
      </c>
      <c r="Z1807">
        <f t="shared" si="229"/>
        <v>-1.499999999999968E-2</v>
      </c>
      <c r="AC1807">
        <f t="shared" si="230"/>
        <v>0</v>
      </c>
      <c r="AD1807">
        <f t="shared" si="231"/>
        <v>0</v>
      </c>
    </row>
    <row r="1808" spans="1:30" x14ac:dyDescent="0.2">
      <c r="A1808" s="1">
        <v>37370</v>
      </c>
      <c r="B1808" s="2">
        <v>99.22</v>
      </c>
      <c r="C1808" s="2">
        <v>20.77</v>
      </c>
      <c r="D1808" s="2">
        <v>161.87</v>
      </c>
      <c r="E1808" s="2">
        <v>6.35</v>
      </c>
      <c r="F1808" s="2" t="s">
        <v>15</v>
      </c>
      <c r="G1808" t="s">
        <v>15</v>
      </c>
      <c r="H1808">
        <v>1217.94</v>
      </c>
      <c r="I1808">
        <v>99.22</v>
      </c>
      <c r="J1808">
        <v>20.77</v>
      </c>
      <c r="K1808">
        <v>45</v>
      </c>
      <c r="L1808">
        <v>52.500999999999998</v>
      </c>
      <c r="M1808">
        <v>57.283999999999999</v>
      </c>
      <c r="N1808">
        <v>77.05</v>
      </c>
      <c r="O1808" t="s">
        <v>15</v>
      </c>
      <c r="P1808" t="s">
        <v>15</v>
      </c>
      <c r="Q1808" t="s">
        <v>15</v>
      </c>
      <c r="R1808" t="s">
        <v>15</v>
      </c>
      <c r="S1808">
        <v>5.1130000000000004</v>
      </c>
      <c r="T1808" t="str">
        <f>IF(A1808&lt;=DATE(2020,10,16),"pre","post")</f>
        <v>pre</v>
      </c>
      <c r="U1808">
        <f t="shared" si="224"/>
        <v>0</v>
      </c>
      <c r="V1808">
        <f t="shared" si="225"/>
        <v>-2.9089999999999989</v>
      </c>
      <c r="W1808">
        <f t="shared" si="226"/>
        <v>-2.7109999999999985</v>
      </c>
      <c r="X1808">
        <f t="shared" si="227"/>
        <v>0</v>
      </c>
      <c r="Y1808">
        <f t="shared" si="228"/>
        <v>3.4200000000000728</v>
      </c>
      <c r="Z1808">
        <f t="shared" si="229"/>
        <v>-4.9999999999999822E-2</v>
      </c>
      <c r="AC1808">
        <f t="shared" si="230"/>
        <v>0</v>
      </c>
      <c r="AD1808">
        <f t="shared" si="231"/>
        <v>0</v>
      </c>
    </row>
    <row r="1809" spans="1:30" x14ac:dyDescent="0.2">
      <c r="A1809" s="1">
        <v>37371</v>
      </c>
      <c r="B1809" s="2">
        <v>102.48</v>
      </c>
      <c r="C1809" s="2">
        <v>20.95</v>
      </c>
      <c r="D1809" s="2">
        <v>163.72</v>
      </c>
      <c r="E1809" s="2">
        <v>6.32</v>
      </c>
      <c r="F1809" s="2" t="s">
        <v>15</v>
      </c>
      <c r="G1809" t="s">
        <v>15</v>
      </c>
      <c r="H1809">
        <v>1217.95</v>
      </c>
      <c r="I1809">
        <v>102.48</v>
      </c>
      <c r="J1809">
        <v>20.95</v>
      </c>
      <c r="K1809">
        <v>40</v>
      </c>
      <c r="L1809">
        <v>54.012</v>
      </c>
      <c r="M1809">
        <v>58.719000000000001</v>
      </c>
      <c r="N1809">
        <v>77.05</v>
      </c>
      <c r="O1809" t="s">
        <v>15</v>
      </c>
      <c r="P1809" t="s">
        <v>15</v>
      </c>
      <c r="Q1809" t="s">
        <v>15</v>
      </c>
      <c r="R1809" t="s">
        <v>15</v>
      </c>
      <c r="S1809">
        <v>5.0949999999999998</v>
      </c>
      <c r="T1809" t="str">
        <f>IF(A1809&lt;=DATE(2020,10,16),"pre","post")</f>
        <v>pre</v>
      </c>
      <c r="U1809">
        <f t="shared" si="224"/>
        <v>-5</v>
      </c>
      <c r="V1809">
        <f t="shared" si="225"/>
        <v>1.5110000000000028</v>
      </c>
      <c r="W1809">
        <f t="shared" si="226"/>
        <v>1.4350000000000023</v>
      </c>
      <c r="X1809">
        <f t="shared" si="227"/>
        <v>0</v>
      </c>
      <c r="Y1809">
        <f t="shared" si="228"/>
        <v>9.9999999999909051E-3</v>
      </c>
      <c r="Z1809">
        <f t="shared" si="229"/>
        <v>-1.8000000000000682E-2</v>
      </c>
      <c r="AC1809">
        <f t="shared" si="230"/>
        <v>0</v>
      </c>
      <c r="AD1809">
        <f t="shared" si="231"/>
        <v>0</v>
      </c>
    </row>
    <row r="1810" spans="1:30" x14ac:dyDescent="0.2">
      <c r="A1810" s="1">
        <v>37372</v>
      </c>
      <c r="B1810" s="2">
        <v>100.27</v>
      </c>
      <c r="C1810" s="2">
        <v>22.14</v>
      </c>
      <c r="D1810" s="2">
        <v>165.63</v>
      </c>
      <c r="E1810" s="2">
        <v>6.33</v>
      </c>
      <c r="F1810" s="2" t="s">
        <v>15</v>
      </c>
      <c r="G1810" t="s">
        <v>15</v>
      </c>
      <c r="H1810">
        <v>1219.6600000000001</v>
      </c>
      <c r="I1810">
        <v>100.27</v>
      </c>
      <c r="J1810">
        <v>22.14</v>
      </c>
      <c r="K1810">
        <v>39</v>
      </c>
      <c r="L1810">
        <v>53.238999999999997</v>
      </c>
      <c r="M1810">
        <v>57.923999999999999</v>
      </c>
      <c r="N1810">
        <v>77.05</v>
      </c>
      <c r="O1810" t="s">
        <v>15</v>
      </c>
      <c r="P1810" t="s">
        <v>15</v>
      </c>
      <c r="Q1810" t="s">
        <v>15</v>
      </c>
      <c r="R1810" t="s">
        <v>15</v>
      </c>
      <c r="S1810">
        <v>5.056</v>
      </c>
      <c r="T1810" t="str">
        <f>IF(A1810&lt;=DATE(2020,10,16),"pre","post")</f>
        <v>pre</v>
      </c>
      <c r="U1810">
        <f t="shared" si="224"/>
        <v>-1</v>
      </c>
      <c r="V1810">
        <f t="shared" si="225"/>
        <v>-0.77300000000000324</v>
      </c>
      <c r="W1810">
        <f t="shared" si="226"/>
        <v>-0.79500000000000171</v>
      </c>
      <c r="X1810">
        <f t="shared" si="227"/>
        <v>0</v>
      </c>
      <c r="Y1810">
        <f t="shared" si="228"/>
        <v>1.7100000000000364</v>
      </c>
      <c r="Z1810">
        <f t="shared" si="229"/>
        <v>-3.8999999999999702E-2</v>
      </c>
      <c r="AC1810">
        <f t="shared" si="230"/>
        <v>0</v>
      </c>
      <c r="AD1810">
        <f t="shared" si="231"/>
        <v>0</v>
      </c>
    </row>
    <row r="1811" spans="1:30" x14ac:dyDescent="0.2">
      <c r="A1811" s="1">
        <v>37373</v>
      </c>
      <c r="B1811" s="2">
        <v>100.27</v>
      </c>
      <c r="C1811" s="2">
        <v>22.14</v>
      </c>
      <c r="D1811" s="2">
        <v>165.63</v>
      </c>
      <c r="E1811" s="2">
        <v>6.33</v>
      </c>
      <c r="F1811" s="2" t="s">
        <v>15</v>
      </c>
      <c r="G1811" t="s">
        <v>15</v>
      </c>
      <c r="H1811">
        <v>1219.6600000000001</v>
      </c>
      <c r="I1811">
        <v>100.27</v>
      </c>
      <c r="J1811">
        <v>22.14</v>
      </c>
      <c r="K1811">
        <v>39</v>
      </c>
      <c r="L1811">
        <v>53.238999999999997</v>
      </c>
      <c r="M1811">
        <v>57.923999999999999</v>
      </c>
      <c r="N1811">
        <v>77.05</v>
      </c>
      <c r="O1811" t="s">
        <v>15</v>
      </c>
      <c r="P1811" t="s">
        <v>15</v>
      </c>
      <c r="Q1811" t="s">
        <v>15</v>
      </c>
      <c r="R1811" t="s">
        <v>15</v>
      </c>
      <c r="S1811">
        <v>5.056</v>
      </c>
      <c r="T1811" t="str">
        <f>IF(A1811&lt;=DATE(2020,10,16),"pre","post")</f>
        <v>pre</v>
      </c>
      <c r="U1811">
        <f t="shared" si="224"/>
        <v>0</v>
      </c>
      <c r="V1811">
        <f t="shared" si="225"/>
        <v>0</v>
      </c>
      <c r="W1811">
        <f t="shared" si="226"/>
        <v>0</v>
      </c>
      <c r="X1811">
        <f t="shared" si="227"/>
        <v>0</v>
      </c>
      <c r="Y1811">
        <f t="shared" si="228"/>
        <v>0</v>
      </c>
      <c r="Z1811">
        <f t="shared" si="229"/>
        <v>0</v>
      </c>
      <c r="AC1811">
        <f t="shared" si="230"/>
        <v>0</v>
      </c>
      <c r="AD1811">
        <f t="shared" si="231"/>
        <v>0</v>
      </c>
    </row>
    <row r="1812" spans="1:30" x14ac:dyDescent="0.2">
      <c r="A1812" s="1">
        <v>37374</v>
      </c>
      <c r="B1812" s="2">
        <v>100.27</v>
      </c>
      <c r="C1812" s="2">
        <v>22.14</v>
      </c>
      <c r="D1812" s="2">
        <v>165.63</v>
      </c>
      <c r="E1812" s="2">
        <v>6.33</v>
      </c>
      <c r="F1812" s="2" t="s">
        <v>15</v>
      </c>
      <c r="G1812" t="s">
        <v>15</v>
      </c>
      <c r="H1812">
        <v>1219.6600000000001</v>
      </c>
      <c r="I1812">
        <v>100.27</v>
      </c>
      <c r="J1812">
        <v>22.14</v>
      </c>
      <c r="K1812">
        <v>39</v>
      </c>
      <c r="L1812">
        <v>53.238999999999997</v>
      </c>
      <c r="M1812">
        <v>57.923999999999999</v>
      </c>
      <c r="N1812">
        <v>77.05</v>
      </c>
      <c r="O1812" t="s">
        <v>15</v>
      </c>
      <c r="P1812" t="s">
        <v>15</v>
      </c>
      <c r="Q1812" t="s">
        <v>15</v>
      </c>
      <c r="R1812" t="s">
        <v>15</v>
      </c>
      <c r="S1812">
        <v>5.056</v>
      </c>
      <c r="T1812" t="str">
        <f>IF(A1812&lt;=DATE(2020,10,16),"pre","post")</f>
        <v>pre</v>
      </c>
      <c r="U1812">
        <f t="shared" si="224"/>
        <v>0</v>
      </c>
      <c r="V1812">
        <f t="shared" si="225"/>
        <v>0</v>
      </c>
      <c r="W1812">
        <f t="shared" si="226"/>
        <v>0</v>
      </c>
      <c r="X1812">
        <f t="shared" si="227"/>
        <v>0</v>
      </c>
      <c r="Y1812">
        <f t="shared" si="228"/>
        <v>0</v>
      </c>
      <c r="Z1812">
        <f t="shared" si="229"/>
        <v>0</v>
      </c>
      <c r="AC1812">
        <f t="shared" si="230"/>
        <v>0</v>
      </c>
      <c r="AD1812">
        <f t="shared" si="231"/>
        <v>0</v>
      </c>
    </row>
    <row r="1813" spans="1:30" x14ac:dyDescent="0.2">
      <c r="A1813" s="1">
        <v>37375</v>
      </c>
      <c r="B1813" s="2">
        <v>99.26</v>
      </c>
      <c r="C1813" s="2">
        <v>24.05</v>
      </c>
      <c r="D1813" s="2">
        <v>161.02000000000001</v>
      </c>
      <c r="E1813" s="2">
        <v>6.22</v>
      </c>
      <c r="F1813" s="2" t="s">
        <v>15</v>
      </c>
      <c r="G1813" t="s">
        <v>15</v>
      </c>
      <c r="H1813">
        <v>1214.6199999999999</v>
      </c>
      <c r="I1813">
        <v>99.26</v>
      </c>
      <c r="J1813">
        <v>24.05</v>
      </c>
      <c r="K1813">
        <v>38</v>
      </c>
      <c r="L1813">
        <v>48.834000000000003</v>
      </c>
      <c r="M1813">
        <v>56.011000000000003</v>
      </c>
      <c r="N1813">
        <v>77.05</v>
      </c>
      <c r="O1813" t="s">
        <v>15</v>
      </c>
      <c r="P1813" t="s">
        <v>15</v>
      </c>
      <c r="Q1813" t="s">
        <v>15</v>
      </c>
      <c r="R1813" t="s">
        <v>15</v>
      </c>
      <c r="S1813">
        <v>5.1219999999999999</v>
      </c>
      <c r="T1813" t="str">
        <f>IF(A1813&lt;=DATE(2020,10,16),"pre","post")</f>
        <v>pre</v>
      </c>
      <c r="U1813">
        <f t="shared" si="224"/>
        <v>-1</v>
      </c>
      <c r="V1813">
        <f t="shared" si="225"/>
        <v>-4.404999999999994</v>
      </c>
      <c r="W1813">
        <f t="shared" si="226"/>
        <v>-1.9129999999999967</v>
      </c>
      <c r="X1813">
        <f t="shared" si="227"/>
        <v>0</v>
      </c>
      <c r="Y1813">
        <f t="shared" si="228"/>
        <v>-5.040000000000191</v>
      </c>
      <c r="Z1813">
        <f t="shared" si="229"/>
        <v>6.5999999999999837E-2</v>
      </c>
      <c r="AC1813">
        <f t="shared" si="230"/>
        <v>0</v>
      </c>
      <c r="AD1813">
        <f t="shared" si="231"/>
        <v>0</v>
      </c>
    </row>
    <row r="1814" spans="1:30" x14ac:dyDescent="0.2">
      <c r="A1814" s="1">
        <v>37376</v>
      </c>
      <c r="B1814" s="2">
        <v>101.45</v>
      </c>
      <c r="C1814" s="2">
        <v>21.91</v>
      </c>
      <c r="D1814" s="2">
        <v>162.53</v>
      </c>
      <c r="E1814" s="2">
        <v>6.22</v>
      </c>
      <c r="F1814" s="2" t="s">
        <v>15</v>
      </c>
      <c r="G1814" t="s">
        <v>15</v>
      </c>
      <c r="H1814">
        <v>1212.6600000000001</v>
      </c>
      <c r="I1814">
        <v>101.45</v>
      </c>
      <c r="J1814">
        <v>21.91</v>
      </c>
      <c r="K1814">
        <v>41</v>
      </c>
      <c r="L1814">
        <v>51.411000000000001</v>
      </c>
      <c r="M1814">
        <v>54.622999999999998</v>
      </c>
      <c r="N1814">
        <v>77.05</v>
      </c>
      <c r="O1814" t="s">
        <v>15</v>
      </c>
      <c r="P1814" t="s">
        <v>15</v>
      </c>
      <c r="Q1814" t="s">
        <v>15</v>
      </c>
      <c r="R1814" t="s">
        <v>15</v>
      </c>
      <c r="S1814">
        <v>5.0869999999999997</v>
      </c>
      <c r="T1814" t="str">
        <f>IF(A1814&lt;=DATE(2020,10,16),"pre","post")</f>
        <v>pre</v>
      </c>
      <c r="U1814">
        <f t="shared" si="224"/>
        <v>3</v>
      </c>
      <c r="V1814">
        <f t="shared" si="225"/>
        <v>2.5769999999999982</v>
      </c>
      <c r="W1814">
        <f t="shared" si="226"/>
        <v>-1.3880000000000052</v>
      </c>
      <c r="X1814">
        <f t="shared" si="227"/>
        <v>0</v>
      </c>
      <c r="Y1814">
        <f t="shared" si="228"/>
        <v>-1.959999999999809</v>
      </c>
      <c r="Z1814">
        <f t="shared" si="229"/>
        <v>-3.5000000000000142E-2</v>
      </c>
      <c r="AC1814">
        <f t="shared" si="230"/>
        <v>0</v>
      </c>
      <c r="AD1814">
        <f t="shared" si="231"/>
        <v>0</v>
      </c>
    </row>
    <row r="1815" spans="1:30" x14ac:dyDescent="0.2">
      <c r="A1815" s="1">
        <v>37377</v>
      </c>
      <c r="B1815" s="2">
        <v>101.09</v>
      </c>
      <c r="C1815" s="2">
        <v>20.059999999999999</v>
      </c>
      <c r="D1815" s="2">
        <v>165.21</v>
      </c>
      <c r="E1815" s="2">
        <v>6.26</v>
      </c>
      <c r="F1815" s="2" t="s">
        <v>15</v>
      </c>
      <c r="G1815" t="s">
        <v>15</v>
      </c>
      <c r="H1815">
        <v>1211.1600000000001</v>
      </c>
      <c r="I1815">
        <v>101.09</v>
      </c>
      <c r="J1815">
        <v>20.059999999999999</v>
      </c>
      <c r="K1815">
        <v>40</v>
      </c>
      <c r="L1815">
        <v>51.36</v>
      </c>
      <c r="M1815">
        <v>53.901000000000003</v>
      </c>
      <c r="N1815">
        <v>69.756</v>
      </c>
      <c r="O1815" t="s">
        <v>15</v>
      </c>
      <c r="P1815" t="s">
        <v>15</v>
      </c>
      <c r="Q1815" t="s">
        <v>15</v>
      </c>
      <c r="R1815" t="s">
        <v>15</v>
      </c>
      <c r="S1815">
        <v>5.0599999999999996</v>
      </c>
      <c r="T1815" t="str">
        <f>IF(A1815&lt;=DATE(2020,10,16),"pre","post")</f>
        <v>pre</v>
      </c>
      <c r="U1815">
        <f t="shared" si="224"/>
        <v>-1</v>
      </c>
      <c r="V1815">
        <f t="shared" si="225"/>
        <v>-5.1000000000001933E-2</v>
      </c>
      <c r="W1815">
        <f t="shared" si="226"/>
        <v>-0.7219999999999942</v>
      </c>
      <c r="X1815">
        <f t="shared" si="227"/>
        <v>-7.2939999999999969</v>
      </c>
      <c r="Y1815">
        <f t="shared" si="228"/>
        <v>-1.5</v>
      </c>
      <c r="Z1815">
        <f t="shared" si="229"/>
        <v>-2.7000000000000135E-2</v>
      </c>
      <c r="AC1815">
        <f t="shared" si="230"/>
        <v>0</v>
      </c>
      <c r="AD1815">
        <f t="shared" si="231"/>
        <v>0</v>
      </c>
    </row>
    <row r="1816" spans="1:30" x14ac:dyDescent="0.2">
      <c r="A1816" s="1">
        <v>37378</v>
      </c>
      <c r="B1816" s="2">
        <v>100.61</v>
      </c>
      <c r="C1816" s="2">
        <v>20.07</v>
      </c>
      <c r="D1816" s="2">
        <v>161.69</v>
      </c>
      <c r="E1816" s="2">
        <v>6.22</v>
      </c>
      <c r="F1816" s="2" t="s">
        <v>15</v>
      </c>
      <c r="G1816" t="s">
        <v>15</v>
      </c>
      <c r="H1816">
        <v>1211.02</v>
      </c>
      <c r="I1816">
        <v>100.61</v>
      </c>
      <c r="J1816">
        <v>20.07</v>
      </c>
      <c r="K1816">
        <v>42</v>
      </c>
      <c r="L1816">
        <v>54.097000000000001</v>
      </c>
      <c r="M1816">
        <v>54.988</v>
      </c>
      <c r="N1816">
        <v>71.878</v>
      </c>
      <c r="O1816" t="s">
        <v>15</v>
      </c>
      <c r="P1816" t="s">
        <v>15</v>
      </c>
      <c r="Q1816" t="s">
        <v>15</v>
      </c>
      <c r="R1816" t="s">
        <v>15</v>
      </c>
      <c r="S1816">
        <v>5.0949999999999998</v>
      </c>
      <c r="T1816" t="str">
        <f>IF(A1816&lt;=DATE(2020,10,16),"pre","post")</f>
        <v>pre</v>
      </c>
      <c r="U1816">
        <f t="shared" si="224"/>
        <v>2</v>
      </c>
      <c r="V1816">
        <f t="shared" si="225"/>
        <v>2.7370000000000019</v>
      </c>
      <c r="W1816">
        <f t="shared" si="226"/>
        <v>1.0869999999999962</v>
      </c>
      <c r="X1816">
        <f t="shared" si="227"/>
        <v>2.1219999999999999</v>
      </c>
      <c r="Y1816">
        <f t="shared" si="228"/>
        <v>-0.14000000000010004</v>
      </c>
      <c r="Z1816">
        <f t="shared" si="229"/>
        <v>3.5000000000000142E-2</v>
      </c>
      <c r="AC1816">
        <f t="shared" si="230"/>
        <v>0</v>
      </c>
      <c r="AD1816">
        <f t="shared" si="231"/>
        <v>0</v>
      </c>
    </row>
    <row r="1817" spans="1:30" x14ac:dyDescent="0.2">
      <c r="A1817" s="1">
        <v>37379</v>
      </c>
      <c r="B1817" s="2">
        <v>93.02</v>
      </c>
      <c r="C1817" s="2">
        <v>20.190000000000001</v>
      </c>
      <c r="D1817" s="2">
        <v>165.6</v>
      </c>
      <c r="E1817" s="2">
        <v>6.27</v>
      </c>
      <c r="F1817" s="2" t="s">
        <v>15</v>
      </c>
      <c r="G1817" t="s">
        <v>15</v>
      </c>
      <c r="H1817">
        <v>1214.52</v>
      </c>
      <c r="I1817">
        <v>93.02</v>
      </c>
      <c r="J1817">
        <v>20.190000000000001</v>
      </c>
      <c r="K1817">
        <v>44</v>
      </c>
      <c r="L1817">
        <v>55.040999999999997</v>
      </c>
      <c r="M1817">
        <v>54.798000000000002</v>
      </c>
      <c r="N1817">
        <v>73.245999999999995</v>
      </c>
      <c r="O1817" t="s">
        <v>15</v>
      </c>
      <c r="P1817" t="s">
        <v>15</v>
      </c>
      <c r="Q1817" t="s">
        <v>15</v>
      </c>
      <c r="R1817" t="s">
        <v>15</v>
      </c>
      <c r="S1817">
        <v>5.056</v>
      </c>
      <c r="T1817" t="str">
        <f>IF(A1817&lt;=DATE(2020,10,16),"pre","post")</f>
        <v>pre</v>
      </c>
      <c r="U1817">
        <f t="shared" si="224"/>
        <v>2</v>
      </c>
      <c r="V1817">
        <f t="shared" si="225"/>
        <v>0.94399999999999551</v>
      </c>
      <c r="W1817">
        <f t="shared" si="226"/>
        <v>-0.18999999999999773</v>
      </c>
      <c r="X1817">
        <f t="shared" si="227"/>
        <v>1.367999999999995</v>
      </c>
      <c r="Y1817">
        <f t="shared" si="228"/>
        <v>3.5</v>
      </c>
      <c r="Z1817">
        <f t="shared" si="229"/>
        <v>-3.8999999999999702E-2</v>
      </c>
      <c r="AC1817">
        <f t="shared" si="230"/>
        <v>0</v>
      </c>
      <c r="AD1817">
        <f t="shared" si="231"/>
        <v>0</v>
      </c>
    </row>
    <row r="1818" spans="1:30" x14ac:dyDescent="0.2">
      <c r="A1818" s="1">
        <v>37380</v>
      </c>
      <c r="B1818" s="2">
        <v>93.02</v>
      </c>
      <c r="C1818" s="2">
        <v>20.190000000000001</v>
      </c>
      <c r="D1818" s="2">
        <v>165.6</v>
      </c>
      <c r="E1818" s="2">
        <v>6.27</v>
      </c>
      <c r="F1818" s="2" t="s">
        <v>15</v>
      </c>
      <c r="G1818" t="s">
        <v>15</v>
      </c>
      <c r="H1818">
        <v>1214.52</v>
      </c>
      <c r="I1818">
        <v>93.02</v>
      </c>
      <c r="J1818">
        <v>20.190000000000001</v>
      </c>
      <c r="K1818">
        <v>44</v>
      </c>
      <c r="L1818">
        <v>55.040999999999997</v>
      </c>
      <c r="M1818">
        <v>54.798000000000002</v>
      </c>
      <c r="N1818">
        <v>73.245999999999995</v>
      </c>
      <c r="O1818" t="s">
        <v>15</v>
      </c>
      <c r="P1818" t="s">
        <v>15</v>
      </c>
      <c r="Q1818" t="s">
        <v>15</v>
      </c>
      <c r="R1818" t="s">
        <v>15</v>
      </c>
      <c r="S1818">
        <v>5.056</v>
      </c>
      <c r="T1818" t="str">
        <f>IF(A1818&lt;=DATE(2020,10,16),"pre","post")</f>
        <v>pre</v>
      </c>
      <c r="U1818">
        <f t="shared" si="224"/>
        <v>0</v>
      </c>
      <c r="V1818">
        <f t="shared" si="225"/>
        <v>0</v>
      </c>
      <c r="W1818">
        <f t="shared" si="226"/>
        <v>0</v>
      </c>
      <c r="X1818">
        <f t="shared" si="227"/>
        <v>0</v>
      </c>
      <c r="Y1818">
        <f t="shared" si="228"/>
        <v>0</v>
      </c>
      <c r="Z1818">
        <f t="shared" si="229"/>
        <v>0</v>
      </c>
      <c r="AC1818">
        <f t="shared" si="230"/>
        <v>0</v>
      </c>
      <c r="AD1818">
        <f t="shared" si="231"/>
        <v>0</v>
      </c>
    </row>
    <row r="1819" spans="1:30" x14ac:dyDescent="0.2">
      <c r="A1819" s="1">
        <v>37381</v>
      </c>
      <c r="B1819" s="2">
        <v>93.02</v>
      </c>
      <c r="C1819" s="2">
        <v>20.190000000000001</v>
      </c>
      <c r="D1819" s="2">
        <v>165.6</v>
      </c>
      <c r="E1819" s="2">
        <v>6.27</v>
      </c>
      <c r="F1819" s="2" t="s">
        <v>15</v>
      </c>
      <c r="G1819" t="s">
        <v>15</v>
      </c>
      <c r="H1819">
        <v>1214.52</v>
      </c>
      <c r="I1819">
        <v>93.02</v>
      </c>
      <c r="J1819">
        <v>20.190000000000001</v>
      </c>
      <c r="K1819">
        <v>44</v>
      </c>
      <c r="L1819">
        <v>55.040999999999997</v>
      </c>
      <c r="M1819">
        <v>54.798000000000002</v>
      </c>
      <c r="N1819">
        <v>73.245999999999995</v>
      </c>
      <c r="O1819" t="s">
        <v>15</v>
      </c>
      <c r="P1819" t="s">
        <v>15</v>
      </c>
      <c r="Q1819" t="s">
        <v>15</v>
      </c>
      <c r="R1819" t="s">
        <v>15</v>
      </c>
      <c r="S1819">
        <v>5.056</v>
      </c>
      <c r="T1819" t="str">
        <f>IF(A1819&lt;=DATE(2020,10,16),"pre","post")</f>
        <v>pre</v>
      </c>
      <c r="U1819">
        <f t="shared" si="224"/>
        <v>0</v>
      </c>
      <c r="V1819">
        <f t="shared" si="225"/>
        <v>0</v>
      </c>
      <c r="W1819">
        <f t="shared" si="226"/>
        <v>0</v>
      </c>
      <c r="X1819">
        <f t="shared" si="227"/>
        <v>0</v>
      </c>
      <c r="Y1819">
        <f t="shared" si="228"/>
        <v>0</v>
      </c>
      <c r="Z1819">
        <f t="shared" si="229"/>
        <v>0</v>
      </c>
      <c r="AC1819">
        <f t="shared" si="230"/>
        <v>0</v>
      </c>
      <c r="AD1819">
        <f t="shared" si="231"/>
        <v>0</v>
      </c>
    </row>
    <row r="1820" spans="1:30" x14ac:dyDescent="0.2">
      <c r="A1820" s="1">
        <v>37382</v>
      </c>
      <c r="B1820" s="2">
        <v>91.92</v>
      </c>
      <c r="C1820" s="2">
        <v>22.56</v>
      </c>
      <c r="D1820" s="2">
        <v>159.57</v>
      </c>
      <c r="E1820" s="2">
        <v>6.27</v>
      </c>
      <c r="F1820" s="2" t="s">
        <v>15</v>
      </c>
      <c r="G1820" t="s">
        <v>15</v>
      </c>
      <c r="H1820">
        <v>1214.19</v>
      </c>
      <c r="I1820">
        <v>91.92</v>
      </c>
      <c r="J1820">
        <v>22.56</v>
      </c>
      <c r="K1820">
        <v>43</v>
      </c>
      <c r="L1820">
        <v>55.206000000000003</v>
      </c>
      <c r="M1820">
        <v>55.863</v>
      </c>
      <c r="N1820">
        <v>73.772000000000006</v>
      </c>
      <c r="O1820" t="s">
        <v>15</v>
      </c>
      <c r="P1820" t="s">
        <v>15</v>
      </c>
      <c r="Q1820" t="s">
        <v>15</v>
      </c>
      <c r="R1820" t="s">
        <v>15</v>
      </c>
      <c r="S1820">
        <v>5.0659999999999998</v>
      </c>
      <c r="T1820" t="str">
        <f>IF(A1820&lt;=DATE(2020,10,16),"pre","post")</f>
        <v>pre</v>
      </c>
      <c r="U1820">
        <f t="shared" si="224"/>
        <v>-1</v>
      </c>
      <c r="V1820">
        <f t="shared" si="225"/>
        <v>0.16500000000000625</v>
      </c>
      <c r="W1820">
        <f t="shared" si="226"/>
        <v>1.0649999999999977</v>
      </c>
      <c r="X1820">
        <f t="shared" si="227"/>
        <v>0.52600000000001046</v>
      </c>
      <c r="Y1820">
        <f t="shared" si="228"/>
        <v>-0.32999999999992724</v>
      </c>
      <c r="Z1820">
        <f t="shared" si="229"/>
        <v>9.9999999999997868E-3</v>
      </c>
      <c r="AC1820">
        <f t="shared" si="230"/>
        <v>0</v>
      </c>
      <c r="AD1820">
        <f t="shared" si="231"/>
        <v>0</v>
      </c>
    </row>
    <row r="1821" spans="1:30" x14ac:dyDescent="0.2">
      <c r="A1821" s="1">
        <v>37383</v>
      </c>
      <c r="B1821" s="2">
        <v>91.84</v>
      </c>
      <c r="C1821" s="2">
        <v>21.94</v>
      </c>
      <c r="D1821" s="2">
        <v>159.6</v>
      </c>
      <c r="E1821" s="2">
        <v>6.31</v>
      </c>
      <c r="F1821" s="2" t="s">
        <v>15</v>
      </c>
      <c r="G1821" t="s">
        <v>15</v>
      </c>
      <c r="H1821">
        <v>1213.78</v>
      </c>
      <c r="I1821">
        <v>91.84</v>
      </c>
      <c r="J1821">
        <v>21.94</v>
      </c>
      <c r="K1821">
        <v>42</v>
      </c>
      <c r="L1821">
        <v>55.078000000000003</v>
      </c>
      <c r="M1821">
        <v>54.091000000000001</v>
      </c>
      <c r="N1821">
        <v>72.253</v>
      </c>
      <c r="O1821" t="s">
        <v>15</v>
      </c>
      <c r="P1821" t="s">
        <v>15</v>
      </c>
      <c r="Q1821" t="s">
        <v>15</v>
      </c>
      <c r="R1821" t="s">
        <v>15</v>
      </c>
      <c r="S1821">
        <v>5.056</v>
      </c>
      <c r="T1821" t="str">
        <f>IF(A1821&lt;=DATE(2020,10,16),"pre","post")</f>
        <v>pre</v>
      </c>
      <c r="U1821">
        <f t="shared" si="224"/>
        <v>-1</v>
      </c>
      <c r="V1821">
        <f t="shared" si="225"/>
        <v>-0.12800000000000011</v>
      </c>
      <c r="W1821">
        <f t="shared" si="226"/>
        <v>-1.7719999999999985</v>
      </c>
      <c r="X1821">
        <f t="shared" si="227"/>
        <v>-1.5190000000000055</v>
      </c>
      <c r="Y1821">
        <f t="shared" si="228"/>
        <v>-0.41000000000008185</v>
      </c>
      <c r="Z1821">
        <f t="shared" si="229"/>
        <v>-9.9999999999997868E-3</v>
      </c>
      <c r="AC1821">
        <f t="shared" si="230"/>
        <v>0</v>
      </c>
      <c r="AD1821">
        <f t="shared" si="231"/>
        <v>0</v>
      </c>
    </row>
    <row r="1822" spans="1:30" x14ac:dyDescent="0.2">
      <c r="A1822" s="1">
        <v>37384</v>
      </c>
      <c r="B1822" s="2">
        <v>108.6</v>
      </c>
      <c r="C1822" s="2">
        <v>20.39</v>
      </c>
      <c r="D1822" s="2">
        <v>154.38</v>
      </c>
      <c r="E1822" s="2">
        <v>6.14</v>
      </c>
      <c r="F1822" s="2" t="s">
        <v>15</v>
      </c>
      <c r="G1822" t="s">
        <v>15</v>
      </c>
      <c r="H1822">
        <v>1208.23</v>
      </c>
      <c r="I1822">
        <v>108.6</v>
      </c>
      <c r="J1822">
        <v>20.39</v>
      </c>
      <c r="K1822">
        <v>41</v>
      </c>
      <c r="L1822">
        <v>45.868000000000002</v>
      </c>
      <c r="M1822">
        <v>54.473999999999997</v>
      </c>
      <c r="N1822">
        <v>72.549000000000007</v>
      </c>
      <c r="O1822" t="s">
        <v>15</v>
      </c>
      <c r="P1822" t="s">
        <v>15</v>
      </c>
      <c r="Q1822" t="s">
        <v>15</v>
      </c>
      <c r="R1822" t="s">
        <v>15</v>
      </c>
      <c r="S1822">
        <v>5.218</v>
      </c>
      <c r="T1822" t="str">
        <f>IF(A1822&lt;=DATE(2020,10,16),"pre","post")</f>
        <v>pre</v>
      </c>
      <c r="U1822">
        <f t="shared" si="224"/>
        <v>-1</v>
      </c>
      <c r="V1822">
        <f t="shared" si="225"/>
        <v>-9.2100000000000009</v>
      </c>
      <c r="W1822">
        <f t="shared" si="226"/>
        <v>0.38299999999999557</v>
      </c>
      <c r="X1822">
        <f t="shared" si="227"/>
        <v>0.29600000000000648</v>
      </c>
      <c r="Y1822">
        <f t="shared" si="228"/>
        <v>-5.5499999999999545</v>
      </c>
      <c r="Z1822">
        <f t="shared" si="229"/>
        <v>0.16199999999999992</v>
      </c>
      <c r="AC1822">
        <f t="shared" si="230"/>
        <v>0</v>
      </c>
      <c r="AD1822">
        <f t="shared" si="231"/>
        <v>1</v>
      </c>
    </row>
    <row r="1823" spans="1:30" x14ac:dyDescent="0.2">
      <c r="A1823" s="1">
        <v>37385</v>
      </c>
      <c r="B1823" s="2">
        <v>107.79</v>
      </c>
      <c r="C1823" s="2">
        <v>21.56</v>
      </c>
      <c r="D1823" s="2">
        <v>157.81</v>
      </c>
      <c r="E1823" s="2">
        <v>5.98</v>
      </c>
      <c r="F1823" s="2" t="s">
        <v>15</v>
      </c>
      <c r="G1823" t="s">
        <v>15</v>
      </c>
      <c r="H1823">
        <v>1210.8699999999999</v>
      </c>
      <c r="I1823">
        <v>107.79</v>
      </c>
      <c r="J1823">
        <v>21.56</v>
      </c>
      <c r="K1823">
        <v>44</v>
      </c>
      <c r="L1823">
        <v>45.011000000000003</v>
      </c>
      <c r="M1823">
        <v>56.098999999999997</v>
      </c>
      <c r="N1823">
        <v>74.117000000000004</v>
      </c>
      <c r="O1823" t="s">
        <v>15</v>
      </c>
      <c r="P1823" t="s">
        <v>15</v>
      </c>
      <c r="Q1823" t="s">
        <v>15</v>
      </c>
      <c r="R1823" t="s">
        <v>15</v>
      </c>
      <c r="S1823">
        <v>5.1639999999999997</v>
      </c>
      <c r="T1823" t="str">
        <f>IF(A1823&lt;=DATE(2020,10,16),"pre","post")</f>
        <v>pre</v>
      </c>
      <c r="U1823">
        <f t="shared" si="224"/>
        <v>3</v>
      </c>
      <c r="V1823">
        <f t="shared" si="225"/>
        <v>-0.85699999999999932</v>
      </c>
      <c r="W1823">
        <f t="shared" si="226"/>
        <v>1.625</v>
      </c>
      <c r="X1823">
        <f t="shared" si="227"/>
        <v>1.5679999999999978</v>
      </c>
      <c r="Y1823">
        <f t="shared" si="228"/>
        <v>2.6399999999998727</v>
      </c>
      <c r="Z1823">
        <f t="shared" si="229"/>
        <v>-5.400000000000027E-2</v>
      </c>
      <c r="AC1823">
        <f t="shared" si="230"/>
        <v>0</v>
      </c>
      <c r="AD1823">
        <f t="shared" si="231"/>
        <v>0</v>
      </c>
    </row>
    <row r="1824" spans="1:30" x14ac:dyDescent="0.2">
      <c r="A1824" s="1">
        <v>37386</v>
      </c>
      <c r="B1824" s="2">
        <v>103.19</v>
      </c>
      <c r="C1824" s="2">
        <v>22.41</v>
      </c>
      <c r="D1824" s="2">
        <v>160.37</v>
      </c>
      <c r="E1824" s="2">
        <v>6.47</v>
      </c>
      <c r="F1824" s="2" t="s">
        <v>15</v>
      </c>
      <c r="G1824" t="s">
        <v>15</v>
      </c>
      <c r="H1824">
        <v>1214.72</v>
      </c>
      <c r="I1824">
        <v>103.19</v>
      </c>
      <c r="J1824">
        <v>22.41</v>
      </c>
      <c r="K1824">
        <v>42</v>
      </c>
      <c r="L1824">
        <v>44.231999999999999</v>
      </c>
      <c r="M1824">
        <v>55.259</v>
      </c>
      <c r="N1824">
        <v>73.691000000000003</v>
      </c>
      <c r="O1824" t="s">
        <v>15</v>
      </c>
      <c r="P1824" t="s">
        <v>15</v>
      </c>
      <c r="Q1824" t="s">
        <v>15</v>
      </c>
      <c r="R1824" t="s">
        <v>15</v>
      </c>
      <c r="S1824">
        <v>5.1180000000000003</v>
      </c>
      <c r="T1824" t="str">
        <f>IF(A1824&lt;=DATE(2020,10,16),"pre","post")</f>
        <v>pre</v>
      </c>
      <c r="U1824">
        <f t="shared" si="224"/>
        <v>-2</v>
      </c>
      <c r="V1824">
        <f t="shared" si="225"/>
        <v>-0.77900000000000347</v>
      </c>
      <c r="W1824">
        <f t="shared" si="226"/>
        <v>-0.83999999999999631</v>
      </c>
      <c r="X1824">
        <f t="shared" si="227"/>
        <v>-0.42600000000000193</v>
      </c>
      <c r="Y1824">
        <f t="shared" si="228"/>
        <v>3.8500000000001364</v>
      </c>
      <c r="Z1824">
        <f t="shared" si="229"/>
        <v>-4.5999999999999375E-2</v>
      </c>
      <c r="AC1824">
        <f t="shared" si="230"/>
        <v>0</v>
      </c>
      <c r="AD1824">
        <f t="shared" si="231"/>
        <v>0</v>
      </c>
    </row>
    <row r="1825" spans="1:30" x14ac:dyDescent="0.2">
      <c r="A1825" s="1">
        <v>37387</v>
      </c>
      <c r="B1825" s="2">
        <v>103.19</v>
      </c>
      <c r="C1825" s="2">
        <v>22.41</v>
      </c>
      <c r="D1825" s="2">
        <v>160.37</v>
      </c>
      <c r="E1825" s="2">
        <v>6.47</v>
      </c>
      <c r="F1825" s="2" t="s">
        <v>15</v>
      </c>
      <c r="G1825" t="s">
        <v>15</v>
      </c>
      <c r="H1825">
        <v>1214.72</v>
      </c>
      <c r="I1825">
        <v>103.19</v>
      </c>
      <c r="J1825">
        <v>22.41</v>
      </c>
      <c r="K1825">
        <v>42</v>
      </c>
      <c r="L1825">
        <v>44.231999999999999</v>
      </c>
      <c r="M1825">
        <v>55.259</v>
      </c>
      <c r="N1825">
        <v>73.691000000000003</v>
      </c>
      <c r="O1825" t="s">
        <v>15</v>
      </c>
      <c r="P1825" t="s">
        <v>15</v>
      </c>
      <c r="Q1825" t="s">
        <v>15</v>
      </c>
      <c r="R1825" t="s">
        <v>15</v>
      </c>
      <c r="S1825">
        <v>5.1180000000000003</v>
      </c>
      <c r="T1825" t="str">
        <f>IF(A1825&lt;=DATE(2020,10,16),"pre","post")</f>
        <v>pre</v>
      </c>
      <c r="U1825">
        <f t="shared" si="224"/>
        <v>0</v>
      </c>
      <c r="V1825">
        <f t="shared" si="225"/>
        <v>0</v>
      </c>
      <c r="W1825">
        <f t="shared" si="226"/>
        <v>0</v>
      </c>
      <c r="X1825">
        <f t="shared" si="227"/>
        <v>0</v>
      </c>
      <c r="Y1825">
        <f t="shared" si="228"/>
        <v>0</v>
      </c>
      <c r="Z1825">
        <f t="shared" si="229"/>
        <v>0</v>
      </c>
      <c r="AC1825">
        <f t="shared" si="230"/>
        <v>0</v>
      </c>
      <c r="AD1825">
        <f t="shared" si="231"/>
        <v>0</v>
      </c>
    </row>
    <row r="1826" spans="1:30" x14ac:dyDescent="0.2">
      <c r="A1826" s="1">
        <v>37388</v>
      </c>
      <c r="B1826" s="2">
        <v>103.19</v>
      </c>
      <c r="C1826" s="2">
        <v>22.41</v>
      </c>
      <c r="D1826" s="2">
        <v>160.37</v>
      </c>
      <c r="E1826" s="2">
        <v>6.47</v>
      </c>
      <c r="F1826" s="2" t="s">
        <v>15</v>
      </c>
      <c r="G1826" t="s">
        <v>15</v>
      </c>
      <c r="H1826">
        <v>1214.72</v>
      </c>
      <c r="I1826">
        <v>103.19</v>
      </c>
      <c r="J1826">
        <v>22.41</v>
      </c>
      <c r="K1826">
        <v>42</v>
      </c>
      <c r="L1826">
        <v>44.231999999999999</v>
      </c>
      <c r="M1826">
        <v>55.259</v>
      </c>
      <c r="N1826">
        <v>73.691000000000003</v>
      </c>
      <c r="O1826" t="s">
        <v>15</v>
      </c>
      <c r="P1826" t="s">
        <v>15</v>
      </c>
      <c r="Q1826" t="s">
        <v>15</v>
      </c>
      <c r="R1826" t="s">
        <v>15</v>
      </c>
      <c r="S1826">
        <v>5.1180000000000003</v>
      </c>
      <c r="T1826" t="str">
        <f>IF(A1826&lt;=DATE(2020,10,16),"pre","post")</f>
        <v>pre</v>
      </c>
      <c r="U1826">
        <f t="shared" si="224"/>
        <v>0</v>
      </c>
      <c r="V1826">
        <f t="shared" si="225"/>
        <v>0</v>
      </c>
      <c r="W1826">
        <f t="shared" si="226"/>
        <v>0</v>
      </c>
      <c r="X1826">
        <f t="shared" si="227"/>
        <v>0</v>
      </c>
      <c r="Y1826">
        <f t="shared" si="228"/>
        <v>0</v>
      </c>
      <c r="Z1826">
        <f t="shared" si="229"/>
        <v>0</v>
      </c>
      <c r="AC1826">
        <f t="shared" si="230"/>
        <v>0</v>
      </c>
      <c r="AD1826">
        <f t="shared" si="231"/>
        <v>0</v>
      </c>
    </row>
    <row r="1827" spans="1:30" x14ac:dyDescent="0.2">
      <c r="A1827" s="1">
        <v>37389</v>
      </c>
      <c r="B1827" s="2">
        <v>101.73</v>
      </c>
      <c r="C1827" s="2">
        <v>20.72</v>
      </c>
      <c r="D1827" s="2">
        <v>155.93</v>
      </c>
      <c r="E1827" s="2">
        <v>6.39</v>
      </c>
      <c r="F1827" s="2" t="s">
        <v>15</v>
      </c>
      <c r="G1827" t="s">
        <v>15</v>
      </c>
      <c r="H1827">
        <v>1208.3599999999999</v>
      </c>
      <c r="I1827">
        <v>101.73</v>
      </c>
      <c r="J1827">
        <v>20.72</v>
      </c>
      <c r="K1827">
        <v>42</v>
      </c>
      <c r="L1827">
        <v>45.884999999999998</v>
      </c>
      <c r="M1827">
        <v>55.216000000000001</v>
      </c>
      <c r="N1827">
        <v>74.248999999999995</v>
      </c>
      <c r="O1827" t="s">
        <v>15</v>
      </c>
      <c r="P1827" t="s">
        <v>15</v>
      </c>
      <c r="Q1827" t="s">
        <v>15</v>
      </c>
      <c r="R1827" t="s">
        <v>15</v>
      </c>
      <c r="S1827">
        <v>5.2229999999999999</v>
      </c>
      <c r="T1827" t="str">
        <f>IF(A1827&lt;=DATE(2020,10,16),"pre","post")</f>
        <v>pre</v>
      </c>
      <c r="U1827">
        <f t="shared" si="224"/>
        <v>0</v>
      </c>
      <c r="V1827">
        <f t="shared" si="225"/>
        <v>1.6529999999999987</v>
      </c>
      <c r="W1827">
        <f t="shared" si="226"/>
        <v>-4.2999999999999261E-2</v>
      </c>
      <c r="X1827">
        <f t="shared" si="227"/>
        <v>0.55799999999999272</v>
      </c>
      <c r="Y1827">
        <f t="shared" si="228"/>
        <v>-6.3600000000001273</v>
      </c>
      <c r="Z1827">
        <f t="shared" si="229"/>
        <v>0.10499999999999954</v>
      </c>
      <c r="AC1827">
        <f t="shared" si="230"/>
        <v>0</v>
      </c>
      <c r="AD1827">
        <f t="shared" si="231"/>
        <v>0</v>
      </c>
    </row>
    <row r="1828" spans="1:30" x14ac:dyDescent="0.2">
      <c r="A1828" s="1">
        <v>37390</v>
      </c>
      <c r="B1828" s="2">
        <v>105.05</v>
      </c>
      <c r="C1828" s="2">
        <v>19.350000000000001</v>
      </c>
      <c r="D1828" s="2">
        <v>157.44999999999999</v>
      </c>
      <c r="E1828" s="2">
        <v>6.31</v>
      </c>
      <c r="F1828" s="2" t="s">
        <v>15</v>
      </c>
      <c r="G1828" t="s">
        <v>15</v>
      </c>
      <c r="H1828">
        <v>1204.7</v>
      </c>
      <c r="I1828">
        <v>105.05</v>
      </c>
      <c r="J1828">
        <v>19.350000000000001</v>
      </c>
      <c r="K1828">
        <v>42</v>
      </c>
      <c r="L1828">
        <v>43.427</v>
      </c>
      <c r="M1828">
        <v>53.04</v>
      </c>
      <c r="N1828">
        <v>71.224000000000004</v>
      </c>
      <c r="O1828" t="s">
        <v>15</v>
      </c>
      <c r="P1828" t="s">
        <v>15</v>
      </c>
      <c r="Q1828" t="s">
        <v>15</v>
      </c>
      <c r="R1828" t="s">
        <v>15</v>
      </c>
      <c r="S1828">
        <v>5.2779999999999996</v>
      </c>
      <c r="T1828" t="str">
        <f>IF(A1828&lt;=DATE(2020,10,16),"pre","post")</f>
        <v>pre</v>
      </c>
      <c r="U1828">
        <f t="shared" si="224"/>
        <v>0</v>
      </c>
      <c r="V1828">
        <f t="shared" si="225"/>
        <v>-2.4579999999999984</v>
      </c>
      <c r="W1828">
        <f t="shared" si="226"/>
        <v>-2.1760000000000019</v>
      </c>
      <c r="X1828">
        <f t="shared" si="227"/>
        <v>-3.0249999999999915</v>
      </c>
      <c r="Y1828">
        <f t="shared" si="228"/>
        <v>-3.6599999999998545</v>
      </c>
      <c r="Z1828">
        <f t="shared" si="229"/>
        <v>5.4999999999999716E-2</v>
      </c>
      <c r="AC1828">
        <f t="shared" si="230"/>
        <v>0</v>
      </c>
      <c r="AD1828">
        <f t="shared" si="231"/>
        <v>1</v>
      </c>
    </row>
    <row r="1829" spans="1:30" x14ac:dyDescent="0.2">
      <c r="A1829" s="1">
        <v>37391</v>
      </c>
      <c r="B1829" s="2">
        <v>102.95</v>
      </c>
      <c r="C1829" s="2">
        <v>19.190000000000001</v>
      </c>
      <c r="D1829" s="2">
        <v>159.6</v>
      </c>
      <c r="E1829" s="2">
        <v>6.45</v>
      </c>
      <c r="F1829" s="2" t="s">
        <v>15</v>
      </c>
      <c r="G1829" t="s">
        <v>15</v>
      </c>
      <c r="H1829">
        <v>1206.44</v>
      </c>
      <c r="I1829">
        <v>102.95</v>
      </c>
      <c r="J1829">
        <v>19.190000000000001</v>
      </c>
      <c r="K1829">
        <v>41</v>
      </c>
      <c r="L1829">
        <v>43.673999999999999</v>
      </c>
      <c r="M1829">
        <v>53.363999999999997</v>
      </c>
      <c r="N1829">
        <v>72.108999999999995</v>
      </c>
      <c r="O1829" t="s">
        <v>15</v>
      </c>
      <c r="P1829" t="s">
        <v>15</v>
      </c>
      <c r="Q1829" t="s">
        <v>15</v>
      </c>
      <c r="R1829" t="s">
        <v>15</v>
      </c>
      <c r="S1829">
        <v>5.2460000000000004</v>
      </c>
      <c r="T1829" t="str">
        <f>IF(A1829&lt;=DATE(2020,10,16),"pre","post")</f>
        <v>pre</v>
      </c>
      <c r="U1829">
        <f t="shared" si="224"/>
        <v>-1</v>
      </c>
      <c r="V1829">
        <f t="shared" si="225"/>
        <v>0.24699999999999989</v>
      </c>
      <c r="W1829">
        <f t="shared" si="226"/>
        <v>0.32399999999999807</v>
      </c>
      <c r="X1829">
        <f t="shared" si="227"/>
        <v>0.88499999999999091</v>
      </c>
      <c r="Y1829">
        <f t="shared" si="228"/>
        <v>1.7400000000000091</v>
      </c>
      <c r="Z1829">
        <f t="shared" si="229"/>
        <v>-3.199999999999914E-2</v>
      </c>
      <c r="AC1829">
        <f t="shared" si="230"/>
        <v>0</v>
      </c>
      <c r="AD1829">
        <f t="shared" si="231"/>
        <v>0</v>
      </c>
    </row>
    <row r="1830" spans="1:30" x14ac:dyDescent="0.2">
      <c r="A1830" s="1">
        <v>37392</v>
      </c>
      <c r="B1830" s="2">
        <v>99.61</v>
      </c>
      <c r="C1830" s="2">
        <v>18.5</v>
      </c>
      <c r="D1830" s="2">
        <v>163.35</v>
      </c>
      <c r="E1830" s="2">
        <v>6.54</v>
      </c>
      <c r="F1830" s="2" t="s">
        <v>15</v>
      </c>
      <c r="G1830" t="s">
        <v>15</v>
      </c>
      <c r="H1830">
        <v>1210.9000000000001</v>
      </c>
      <c r="I1830">
        <v>99.61</v>
      </c>
      <c r="J1830">
        <v>18.5</v>
      </c>
      <c r="K1830">
        <v>41</v>
      </c>
      <c r="L1830">
        <v>43.773000000000003</v>
      </c>
      <c r="M1830">
        <v>51.637</v>
      </c>
      <c r="N1830">
        <v>73.83</v>
      </c>
      <c r="O1830" t="s">
        <v>15</v>
      </c>
      <c r="P1830" t="s">
        <v>15</v>
      </c>
      <c r="Q1830" t="s">
        <v>15</v>
      </c>
      <c r="R1830" t="s">
        <v>15</v>
      </c>
      <c r="S1830">
        <v>5.1689999999999996</v>
      </c>
      <c r="T1830" t="str">
        <f>IF(A1830&lt;=DATE(2020,10,16),"pre","post")</f>
        <v>pre</v>
      </c>
      <c r="U1830">
        <f t="shared" si="224"/>
        <v>0</v>
      </c>
      <c r="V1830">
        <f t="shared" si="225"/>
        <v>9.9000000000003752E-2</v>
      </c>
      <c r="W1830">
        <f t="shared" si="226"/>
        <v>-1.7269999999999968</v>
      </c>
      <c r="X1830">
        <f t="shared" si="227"/>
        <v>1.7210000000000036</v>
      </c>
      <c r="Y1830">
        <f t="shared" si="228"/>
        <v>4.4600000000000364</v>
      </c>
      <c r="Z1830">
        <f t="shared" si="229"/>
        <v>-7.7000000000000846E-2</v>
      </c>
      <c r="AC1830">
        <f t="shared" si="230"/>
        <v>0</v>
      </c>
      <c r="AD1830">
        <f t="shared" si="231"/>
        <v>0</v>
      </c>
    </row>
    <row r="1831" spans="1:30" x14ac:dyDescent="0.2">
      <c r="A1831" s="1">
        <v>37393</v>
      </c>
      <c r="B1831" s="2">
        <v>100.88</v>
      </c>
      <c r="C1831" s="2">
        <v>17.7</v>
      </c>
      <c r="D1831" s="2">
        <v>159.94</v>
      </c>
      <c r="E1831" s="2">
        <v>6.49</v>
      </c>
      <c r="F1831" s="2" t="s">
        <v>15</v>
      </c>
      <c r="G1831" t="s">
        <v>15</v>
      </c>
      <c r="H1831">
        <v>1207.23</v>
      </c>
      <c r="I1831">
        <v>100.88</v>
      </c>
      <c r="J1831">
        <v>17.7</v>
      </c>
      <c r="K1831">
        <v>41</v>
      </c>
      <c r="L1831">
        <v>42.877000000000002</v>
      </c>
      <c r="M1831">
        <v>52.526000000000003</v>
      </c>
      <c r="N1831">
        <v>72.623000000000005</v>
      </c>
      <c r="O1831" t="s">
        <v>15</v>
      </c>
      <c r="P1831" t="s">
        <v>15</v>
      </c>
      <c r="Q1831" t="s">
        <v>15</v>
      </c>
      <c r="R1831" t="s">
        <v>15</v>
      </c>
      <c r="S1831">
        <v>5.2530000000000001</v>
      </c>
      <c r="T1831" t="str">
        <f>IF(A1831&lt;=DATE(2020,10,16),"pre","post")</f>
        <v>pre</v>
      </c>
      <c r="U1831">
        <f t="shared" si="224"/>
        <v>0</v>
      </c>
      <c r="V1831">
        <f t="shared" si="225"/>
        <v>-0.8960000000000008</v>
      </c>
      <c r="W1831">
        <f t="shared" si="226"/>
        <v>0.8890000000000029</v>
      </c>
      <c r="X1831">
        <f t="shared" si="227"/>
        <v>-1.2069999999999936</v>
      </c>
      <c r="Y1831">
        <f t="shared" si="228"/>
        <v>-3.6700000000000728</v>
      </c>
      <c r="Z1831">
        <f t="shared" si="229"/>
        <v>8.4000000000000519E-2</v>
      </c>
      <c r="AC1831">
        <f t="shared" si="230"/>
        <v>0</v>
      </c>
      <c r="AD1831">
        <f t="shared" si="231"/>
        <v>0</v>
      </c>
    </row>
    <row r="1832" spans="1:30" x14ac:dyDescent="0.2">
      <c r="A1832" s="1">
        <v>37394</v>
      </c>
      <c r="B1832" s="2">
        <v>100.88</v>
      </c>
      <c r="C1832" s="2">
        <v>17.7</v>
      </c>
      <c r="D1832" s="2">
        <v>159.94</v>
      </c>
      <c r="E1832" s="2">
        <v>6.49</v>
      </c>
      <c r="F1832" s="2" t="s">
        <v>15</v>
      </c>
      <c r="G1832" t="s">
        <v>15</v>
      </c>
      <c r="H1832">
        <v>1207.23</v>
      </c>
      <c r="I1832">
        <v>100.88</v>
      </c>
      <c r="J1832">
        <v>17.7</v>
      </c>
      <c r="K1832">
        <v>41</v>
      </c>
      <c r="L1832">
        <v>42.877000000000002</v>
      </c>
      <c r="M1832">
        <v>52.526000000000003</v>
      </c>
      <c r="N1832">
        <v>72.623000000000005</v>
      </c>
      <c r="O1832" t="s">
        <v>15</v>
      </c>
      <c r="P1832" t="s">
        <v>15</v>
      </c>
      <c r="Q1832" t="s">
        <v>15</v>
      </c>
      <c r="R1832" t="s">
        <v>15</v>
      </c>
      <c r="S1832">
        <v>5.2530000000000001</v>
      </c>
      <c r="T1832" t="str">
        <f>IF(A1832&lt;=DATE(2020,10,16),"pre","post")</f>
        <v>pre</v>
      </c>
      <c r="U1832">
        <f t="shared" si="224"/>
        <v>0</v>
      </c>
      <c r="V1832">
        <f t="shared" si="225"/>
        <v>0</v>
      </c>
      <c r="W1832">
        <f t="shared" si="226"/>
        <v>0</v>
      </c>
      <c r="X1832">
        <f t="shared" si="227"/>
        <v>0</v>
      </c>
      <c r="Y1832">
        <f t="shared" si="228"/>
        <v>0</v>
      </c>
      <c r="Z1832">
        <f t="shared" si="229"/>
        <v>0</v>
      </c>
      <c r="AC1832">
        <f t="shared" si="230"/>
        <v>0</v>
      </c>
      <c r="AD1832">
        <f t="shared" si="231"/>
        <v>0</v>
      </c>
    </row>
    <row r="1833" spans="1:30" x14ac:dyDescent="0.2">
      <c r="A1833" s="1">
        <v>37395</v>
      </c>
      <c r="B1833" s="2">
        <v>100.88</v>
      </c>
      <c r="C1833" s="2">
        <v>17.7</v>
      </c>
      <c r="D1833" s="2">
        <v>159.94</v>
      </c>
      <c r="E1833" s="2">
        <v>6.49</v>
      </c>
      <c r="F1833" s="2" t="s">
        <v>15</v>
      </c>
      <c r="G1833" t="s">
        <v>15</v>
      </c>
      <c r="H1833">
        <v>1207.23</v>
      </c>
      <c r="I1833">
        <v>100.88</v>
      </c>
      <c r="J1833">
        <v>17.7</v>
      </c>
      <c r="K1833">
        <v>41</v>
      </c>
      <c r="L1833">
        <v>42.877000000000002</v>
      </c>
      <c r="M1833">
        <v>52.526000000000003</v>
      </c>
      <c r="N1833">
        <v>72.623000000000005</v>
      </c>
      <c r="O1833" t="s">
        <v>15</v>
      </c>
      <c r="P1833" t="s">
        <v>15</v>
      </c>
      <c r="Q1833" t="s">
        <v>15</v>
      </c>
      <c r="R1833" t="s">
        <v>15</v>
      </c>
      <c r="S1833">
        <v>5.2530000000000001</v>
      </c>
      <c r="T1833" t="str">
        <f>IF(A1833&lt;=DATE(2020,10,16),"pre","post")</f>
        <v>pre</v>
      </c>
      <c r="U1833">
        <f t="shared" si="224"/>
        <v>0</v>
      </c>
      <c r="V1833">
        <f t="shared" si="225"/>
        <v>0</v>
      </c>
      <c r="W1833">
        <f t="shared" si="226"/>
        <v>0</v>
      </c>
      <c r="X1833">
        <f t="shared" si="227"/>
        <v>0</v>
      </c>
      <c r="Y1833">
        <f t="shared" si="228"/>
        <v>0</v>
      </c>
      <c r="Z1833">
        <f t="shared" si="229"/>
        <v>0</v>
      </c>
      <c r="AC1833">
        <f t="shared" si="230"/>
        <v>0</v>
      </c>
      <c r="AD1833">
        <f t="shared" si="231"/>
        <v>0</v>
      </c>
    </row>
    <row r="1834" spans="1:30" x14ac:dyDescent="0.2">
      <c r="A1834" s="1">
        <v>37396</v>
      </c>
      <c r="B1834" s="2">
        <v>99.51</v>
      </c>
      <c r="C1834" s="2">
        <v>19.239999999999998</v>
      </c>
      <c r="D1834" s="2">
        <v>160.18</v>
      </c>
      <c r="E1834" s="2">
        <v>6.5</v>
      </c>
      <c r="F1834" s="2" t="s">
        <v>15</v>
      </c>
      <c r="G1834" t="s">
        <v>15</v>
      </c>
      <c r="H1834">
        <v>1211.94</v>
      </c>
      <c r="I1834">
        <v>99.51</v>
      </c>
      <c r="J1834">
        <v>19.239999999999998</v>
      </c>
      <c r="K1834">
        <v>42</v>
      </c>
      <c r="L1834">
        <v>41.73</v>
      </c>
      <c r="M1834">
        <v>50.271000000000001</v>
      </c>
      <c r="N1834">
        <v>70.296999999999997</v>
      </c>
      <c r="O1834" t="s">
        <v>15</v>
      </c>
      <c r="P1834" t="s">
        <v>15</v>
      </c>
      <c r="Q1834" t="s">
        <v>15</v>
      </c>
      <c r="R1834" t="s">
        <v>15</v>
      </c>
      <c r="S1834">
        <v>5.2</v>
      </c>
      <c r="T1834" t="str">
        <f>IF(A1834&lt;=DATE(2020,10,16),"pre","post")</f>
        <v>pre</v>
      </c>
      <c r="U1834">
        <f t="shared" si="224"/>
        <v>1</v>
      </c>
      <c r="V1834">
        <f t="shared" si="225"/>
        <v>-1.1470000000000056</v>
      </c>
      <c r="W1834">
        <f t="shared" si="226"/>
        <v>-2.2550000000000026</v>
      </c>
      <c r="X1834">
        <f t="shared" si="227"/>
        <v>-2.3260000000000076</v>
      </c>
      <c r="Y1834">
        <f t="shared" si="228"/>
        <v>4.7100000000000364</v>
      </c>
      <c r="Z1834">
        <f t="shared" si="229"/>
        <v>-5.2999999999999936E-2</v>
      </c>
      <c r="AC1834">
        <f t="shared" si="230"/>
        <v>0</v>
      </c>
      <c r="AD1834">
        <f t="shared" si="231"/>
        <v>0</v>
      </c>
    </row>
    <row r="1835" spans="1:30" x14ac:dyDescent="0.2">
      <c r="A1835" s="1">
        <v>37397</v>
      </c>
      <c r="B1835" s="2">
        <v>101.55</v>
      </c>
      <c r="C1835" s="2">
        <v>20.05</v>
      </c>
      <c r="D1835" s="2">
        <v>161.19</v>
      </c>
      <c r="E1835" s="2">
        <v>6.42</v>
      </c>
      <c r="F1835" s="2" t="s">
        <v>15</v>
      </c>
      <c r="G1835" t="s">
        <v>15</v>
      </c>
      <c r="H1835">
        <v>1215.52</v>
      </c>
      <c r="I1835">
        <v>101.55</v>
      </c>
      <c r="J1835">
        <v>20.05</v>
      </c>
      <c r="K1835">
        <v>39</v>
      </c>
      <c r="L1835">
        <v>43.250999999999998</v>
      </c>
      <c r="M1835">
        <v>48.984000000000002</v>
      </c>
      <c r="N1835">
        <v>70.866</v>
      </c>
      <c r="O1835" t="s">
        <v>15</v>
      </c>
      <c r="P1835" t="s">
        <v>15</v>
      </c>
      <c r="Q1835" t="s">
        <v>15</v>
      </c>
      <c r="R1835" t="s">
        <v>15</v>
      </c>
      <c r="S1835">
        <v>5.15</v>
      </c>
      <c r="T1835" t="str">
        <f>IF(A1835&lt;=DATE(2020,10,16),"pre","post")</f>
        <v>pre</v>
      </c>
      <c r="U1835">
        <f t="shared" si="224"/>
        <v>-3</v>
      </c>
      <c r="V1835">
        <f t="shared" si="225"/>
        <v>1.5210000000000008</v>
      </c>
      <c r="W1835">
        <f t="shared" si="226"/>
        <v>-1.286999999999999</v>
      </c>
      <c r="X1835">
        <f t="shared" si="227"/>
        <v>0.56900000000000261</v>
      </c>
      <c r="Y1835">
        <f t="shared" si="228"/>
        <v>3.5799999999999272</v>
      </c>
      <c r="Z1835">
        <f t="shared" si="229"/>
        <v>-4.9999999999999822E-2</v>
      </c>
      <c r="AC1835">
        <f t="shared" si="230"/>
        <v>0</v>
      </c>
      <c r="AD1835">
        <f t="shared" si="231"/>
        <v>0</v>
      </c>
    </row>
    <row r="1836" spans="1:30" x14ac:dyDescent="0.2">
      <c r="A1836" s="1">
        <v>37398</v>
      </c>
      <c r="B1836" s="2">
        <v>104.84</v>
      </c>
      <c r="C1836" s="2">
        <v>19.579999999999998</v>
      </c>
      <c r="D1836" s="2">
        <v>161.72999999999999</v>
      </c>
      <c r="E1836" s="2">
        <v>6.43</v>
      </c>
      <c r="F1836" s="2" t="s">
        <v>15</v>
      </c>
      <c r="G1836" t="s">
        <v>15</v>
      </c>
      <c r="H1836">
        <v>1219.17</v>
      </c>
      <c r="I1836">
        <v>104.84</v>
      </c>
      <c r="J1836">
        <v>19.579999999999998</v>
      </c>
      <c r="K1836">
        <v>43</v>
      </c>
      <c r="L1836">
        <v>41.298000000000002</v>
      </c>
      <c r="M1836">
        <v>50.52</v>
      </c>
      <c r="N1836">
        <v>71.33</v>
      </c>
      <c r="O1836" t="s">
        <v>15</v>
      </c>
      <c r="P1836" t="s">
        <v>15</v>
      </c>
      <c r="Q1836" t="s">
        <v>15</v>
      </c>
      <c r="R1836" t="s">
        <v>15</v>
      </c>
      <c r="S1836">
        <v>5.1150000000000002</v>
      </c>
      <c r="T1836" t="str">
        <f>IF(A1836&lt;=DATE(2020,10,16),"pre","post")</f>
        <v>pre</v>
      </c>
      <c r="U1836">
        <f t="shared" si="224"/>
        <v>4</v>
      </c>
      <c r="V1836">
        <f t="shared" si="225"/>
        <v>-1.9529999999999959</v>
      </c>
      <c r="W1836">
        <f t="shared" si="226"/>
        <v>1.5360000000000014</v>
      </c>
      <c r="X1836">
        <f t="shared" si="227"/>
        <v>0.46399999999999864</v>
      </c>
      <c r="Y1836">
        <f t="shared" si="228"/>
        <v>3.6500000000000909</v>
      </c>
      <c r="Z1836">
        <f t="shared" si="229"/>
        <v>-3.5000000000000142E-2</v>
      </c>
      <c r="AC1836">
        <f t="shared" si="230"/>
        <v>0</v>
      </c>
      <c r="AD1836">
        <f t="shared" si="231"/>
        <v>0</v>
      </c>
    </row>
    <row r="1837" spans="1:30" x14ac:dyDescent="0.2">
      <c r="A1837" s="1">
        <v>37399</v>
      </c>
      <c r="B1837" s="2">
        <v>106.44</v>
      </c>
      <c r="C1837" s="2">
        <v>18.23</v>
      </c>
      <c r="D1837" s="2">
        <v>163.18</v>
      </c>
      <c r="E1837" s="2">
        <v>6.38</v>
      </c>
      <c r="F1837" s="2" t="s">
        <v>15</v>
      </c>
      <c r="G1837" t="s">
        <v>15</v>
      </c>
      <c r="H1837">
        <v>1218.73</v>
      </c>
      <c r="I1837">
        <v>106.44</v>
      </c>
      <c r="J1837">
        <v>18.23</v>
      </c>
      <c r="K1837">
        <v>43</v>
      </c>
      <c r="L1837">
        <v>42.860999999999997</v>
      </c>
      <c r="M1837">
        <v>50.970999999999997</v>
      </c>
      <c r="N1837">
        <v>72.144000000000005</v>
      </c>
      <c r="O1837" t="s">
        <v>15</v>
      </c>
      <c r="P1837" t="s">
        <v>15</v>
      </c>
      <c r="Q1837" t="s">
        <v>15</v>
      </c>
      <c r="R1837" t="s">
        <v>15</v>
      </c>
      <c r="S1837">
        <v>5.15</v>
      </c>
      <c r="T1837" t="str">
        <f>IF(A1837&lt;=DATE(2020,10,16),"pre","post")</f>
        <v>pre</v>
      </c>
      <c r="U1837">
        <f t="shared" si="224"/>
        <v>0</v>
      </c>
      <c r="V1837">
        <f t="shared" si="225"/>
        <v>1.5629999999999953</v>
      </c>
      <c r="W1837">
        <f t="shared" si="226"/>
        <v>0.45099999999999341</v>
      </c>
      <c r="X1837">
        <f t="shared" si="227"/>
        <v>0.81400000000000716</v>
      </c>
      <c r="Y1837">
        <f t="shared" si="228"/>
        <v>-0.44000000000005457</v>
      </c>
      <c r="Z1837">
        <f t="shared" si="229"/>
        <v>3.5000000000000142E-2</v>
      </c>
      <c r="AC1837">
        <f t="shared" si="230"/>
        <v>0</v>
      </c>
      <c r="AD1837">
        <f t="shared" si="231"/>
        <v>1</v>
      </c>
    </row>
    <row r="1838" spans="1:30" x14ac:dyDescent="0.2">
      <c r="A1838" s="1">
        <v>37400</v>
      </c>
      <c r="B1838" s="2">
        <v>103.02</v>
      </c>
      <c r="C1838" s="2">
        <v>18.899999999999999</v>
      </c>
      <c r="D1838" s="2">
        <v>162.57</v>
      </c>
      <c r="E1838" s="2">
        <v>6.42</v>
      </c>
      <c r="F1838" s="2" t="s">
        <v>15</v>
      </c>
      <c r="G1838" t="s">
        <v>15</v>
      </c>
      <c r="H1838">
        <v>1219.95</v>
      </c>
      <c r="I1838">
        <v>103.02</v>
      </c>
      <c r="J1838">
        <v>18.899999999999999</v>
      </c>
      <c r="K1838">
        <v>43</v>
      </c>
      <c r="L1838">
        <v>43.564999999999998</v>
      </c>
      <c r="M1838">
        <v>49.468000000000004</v>
      </c>
      <c r="N1838">
        <v>71.619</v>
      </c>
      <c r="O1838" t="s">
        <v>15</v>
      </c>
      <c r="P1838" t="s">
        <v>15</v>
      </c>
      <c r="Q1838" t="s">
        <v>15</v>
      </c>
      <c r="R1838" t="s">
        <v>15</v>
      </c>
      <c r="S1838">
        <v>5.1449999999999996</v>
      </c>
      <c r="T1838" t="str">
        <f>IF(A1838&lt;=DATE(2020,10,16),"pre","post")</f>
        <v>pre</v>
      </c>
      <c r="U1838">
        <f t="shared" si="224"/>
        <v>0</v>
      </c>
      <c r="V1838">
        <f t="shared" si="225"/>
        <v>0.70400000000000063</v>
      </c>
      <c r="W1838">
        <f t="shared" si="226"/>
        <v>-1.502999999999993</v>
      </c>
      <c r="X1838">
        <f t="shared" si="227"/>
        <v>-0.52500000000000568</v>
      </c>
      <c r="Y1838">
        <f t="shared" si="228"/>
        <v>1.2200000000000273</v>
      </c>
      <c r="Z1838">
        <f t="shared" si="229"/>
        <v>-5.0000000000007816E-3</v>
      </c>
      <c r="AC1838">
        <f t="shared" si="230"/>
        <v>0</v>
      </c>
      <c r="AD1838">
        <f t="shared" si="231"/>
        <v>0</v>
      </c>
    </row>
    <row r="1839" spans="1:30" x14ac:dyDescent="0.2">
      <c r="A1839" s="1">
        <v>37401</v>
      </c>
      <c r="B1839" s="2">
        <v>103.02</v>
      </c>
      <c r="C1839" s="2">
        <v>18.899999999999999</v>
      </c>
      <c r="D1839" s="2">
        <v>162.57</v>
      </c>
      <c r="E1839" s="2">
        <v>6.42</v>
      </c>
      <c r="F1839" s="2" t="s">
        <v>15</v>
      </c>
      <c r="G1839" t="s">
        <v>15</v>
      </c>
      <c r="H1839">
        <v>1219.95</v>
      </c>
      <c r="I1839">
        <v>103.02</v>
      </c>
      <c r="J1839">
        <v>18.899999999999999</v>
      </c>
      <c r="K1839">
        <v>43</v>
      </c>
      <c r="L1839">
        <v>43.564999999999998</v>
      </c>
      <c r="M1839">
        <v>49.468000000000004</v>
      </c>
      <c r="N1839">
        <v>71.619</v>
      </c>
      <c r="O1839" t="s">
        <v>15</v>
      </c>
      <c r="P1839" t="s">
        <v>15</v>
      </c>
      <c r="Q1839" t="s">
        <v>15</v>
      </c>
      <c r="R1839" t="s">
        <v>15</v>
      </c>
      <c r="S1839">
        <v>5.1449999999999996</v>
      </c>
      <c r="T1839" t="str">
        <f>IF(A1839&lt;=DATE(2020,10,16),"pre","post")</f>
        <v>pre</v>
      </c>
      <c r="U1839">
        <f t="shared" si="224"/>
        <v>0</v>
      </c>
      <c r="V1839">
        <f t="shared" si="225"/>
        <v>0</v>
      </c>
      <c r="W1839">
        <f t="shared" si="226"/>
        <v>0</v>
      </c>
      <c r="X1839">
        <f t="shared" si="227"/>
        <v>0</v>
      </c>
      <c r="Y1839">
        <f t="shared" si="228"/>
        <v>0</v>
      </c>
      <c r="Z1839">
        <f t="shared" si="229"/>
        <v>0</v>
      </c>
      <c r="AC1839">
        <f t="shared" si="230"/>
        <v>0</v>
      </c>
      <c r="AD1839">
        <f t="shared" si="231"/>
        <v>0</v>
      </c>
    </row>
    <row r="1840" spans="1:30" x14ac:dyDescent="0.2">
      <c r="A1840" s="1">
        <v>37402</v>
      </c>
      <c r="B1840" s="2">
        <v>103.02</v>
      </c>
      <c r="C1840" s="2">
        <v>18.899999999999999</v>
      </c>
      <c r="D1840" s="2">
        <v>162.57</v>
      </c>
      <c r="E1840" s="2">
        <v>6.42</v>
      </c>
      <c r="F1840" s="2" t="s">
        <v>15</v>
      </c>
      <c r="G1840" t="s">
        <v>15</v>
      </c>
      <c r="H1840">
        <v>1219.95</v>
      </c>
      <c r="I1840">
        <v>103.02</v>
      </c>
      <c r="J1840">
        <v>18.899999999999999</v>
      </c>
      <c r="K1840">
        <v>43</v>
      </c>
      <c r="L1840">
        <v>43.564999999999998</v>
      </c>
      <c r="M1840">
        <v>49.468000000000004</v>
      </c>
      <c r="N1840">
        <v>71.619</v>
      </c>
      <c r="O1840" t="s">
        <v>15</v>
      </c>
      <c r="P1840" t="s">
        <v>15</v>
      </c>
      <c r="Q1840" t="s">
        <v>15</v>
      </c>
      <c r="R1840" t="s">
        <v>15</v>
      </c>
      <c r="S1840">
        <v>5.1449999999999996</v>
      </c>
      <c r="T1840" t="str">
        <f>IF(A1840&lt;=DATE(2020,10,16),"pre","post")</f>
        <v>pre</v>
      </c>
      <c r="U1840">
        <f t="shared" si="224"/>
        <v>0</v>
      </c>
      <c r="V1840">
        <f t="shared" si="225"/>
        <v>0</v>
      </c>
      <c r="W1840">
        <f t="shared" si="226"/>
        <v>0</v>
      </c>
      <c r="X1840">
        <f t="shared" si="227"/>
        <v>0</v>
      </c>
      <c r="Y1840">
        <f t="shared" si="228"/>
        <v>0</v>
      </c>
      <c r="Z1840">
        <f t="shared" si="229"/>
        <v>0</v>
      </c>
      <c r="AC1840">
        <f t="shared" si="230"/>
        <v>0</v>
      </c>
      <c r="AD1840">
        <f t="shared" si="231"/>
        <v>0</v>
      </c>
    </row>
    <row r="1841" spans="1:30" x14ac:dyDescent="0.2">
      <c r="A1841" s="1">
        <v>37403</v>
      </c>
      <c r="B1841" s="2">
        <v>103.02</v>
      </c>
      <c r="C1841" s="2">
        <v>18.899999999999999</v>
      </c>
      <c r="D1841" s="2">
        <v>162.57</v>
      </c>
      <c r="E1841" s="2">
        <v>6.42</v>
      </c>
      <c r="F1841" s="2" t="s">
        <v>15</v>
      </c>
      <c r="G1841" t="s">
        <v>15</v>
      </c>
      <c r="H1841">
        <v>1219.95</v>
      </c>
      <c r="I1841">
        <v>103.02</v>
      </c>
      <c r="J1841">
        <v>18.899999999999999</v>
      </c>
      <c r="K1841">
        <v>43</v>
      </c>
      <c r="L1841">
        <v>43.918999999999997</v>
      </c>
      <c r="M1841">
        <v>50.192999999999998</v>
      </c>
      <c r="N1841">
        <v>71.694000000000003</v>
      </c>
      <c r="O1841" t="s">
        <v>15</v>
      </c>
      <c r="P1841" t="s">
        <v>15</v>
      </c>
      <c r="Q1841" t="s">
        <v>15</v>
      </c>
      <c r="R1841" t="s">
        <v>15</v>
      </c>
      <c r="S1841">
        <v>5.1379999999999999</v>
      </c>
      <c r="T1841" t="str">
        <f>IF(A1841&lt;=DATE(2020,10,16),"pre","post")</f>
        <v>pre</v>
      </c>
      <c r="U1841">
        <f t="shared" si="224"/>
        <v>0</v>
      </c>
      <c r="V1841">
        <f t="shared" si="225"/>
        <v>0.3539999999999992</v>
      </c>
      <c r="W1841">
        <f t="shared" si="226"/>
        <v>0.72499999999999432</v>
      </c>
      <c r="X1841">
        <f t="shared" si="227"/>
        <v>7.5000000000002842E-2</v>
      </c>
      <c r="Y1841">
        <f t="shared" si="228"/>
        <v>0</v>
      </c>
      <c r="Z1841">
        <f t="shared" si="229"/>
        <v>-6.9999999999996732E-3</v>
      </c>
      <c r="AC1841">
        <f t="shared" si="230"/>
        <v>0</v>
      </c>
      <c r="AD1841">
        <f t="shared" si="231"/>
        <v>0</v>
      </c>
    </row>
    <row r="1842" spans="1:30" x14ac:dyDescent="0.2">
      <c r="A1842" s="1">
        <v>37404</v>
      </c>
      <c r="B1842" s="2">
        <v>101.87</v>
      </c>
      <c r="C1842" s="2">
        <v>20.309999999999999</v>
      </c>
      <c r="D1842" s="2">
        <v>163.22999999999999</v>
      </c>
      <c r="E1842" s="2">
        <v>6.42</v>
      </c>
      <c r="F1842" s="2" t="s">
        <v>15</v>
      </c>
      <c r="G1842" t="s">
        <v>15</v>
      </c>
      <c r="H1842">
        <v>1221.8900000000001</v>
      </c>
      <c r="I1842">
        <v>101.87</v>
      </c>
      <c r="J1842">
        <v>20.309999999999999</v>
      </c>
      <c r="K1842">
        <v>41</v>
      </c>
      <c r="L1842">
        <v>42.982999999999997</v>
      </c>
      <c r="M1842">
        <v>49.021999999999998</v>
      </c>
      <c r="N1842">
        <v>69.88</v>
      </c>
      <c r="O1842" t="s">
        <v>15</v>
      </c>
      <c r="P1842" t="s">
        <v>15</v>
      </c>
      <c r="Q1842" t="s">
        <v>15</v>
      </c>
      <c r="R1842" t="s">
        <v>15</v>
      </c>
      <c r="S1842">
        <v>5.13</v>
      </c>
      <c r="T1842" t="str">
        <f>IF(A1842&lt;=DATE(2020,10,16),"pre","post")</f>
        <v>pre</v>
      </c>
      <c r="U1842">
        <f t="shared" si="224"/>
        <v>-2</v>
      </c>
      <c r="V1842">
        <f t="shared" si="225"/>
        <v>-0.93599999999999994</v>
      </c>
      <c r="W1842">
        <f t="shared" si="226"/>
        <v>-1.1709999999999994</v>
      </c>
      <c r="X1842">
        <f t="shared" si="227"/>
        <v>-1.8140000000000072</v>
      </c>
      <c r="Y1842">
        <f t="shared" si="228"/>
        <v>1.9400000000000546</v>
      </c>
      <c r="Z1842">
        <f t="shared" si="229"/>
        <v>-8.0000000000000071E-3</v>
      </c>
      <c r="AC1842">
        <f t="shared" si="230"/>
        <v>0</v>
      </c>
      <c r="AD1842">
        <f t="shared" si="231"/>
        <v>0</v>
      </c>
    </row>
    <row r="1843" spans="1:30" x14ac:dyDescent="0.2">
      <c r="A1843" s="1">
        <v>37405</v>
      </c>
      <c r="B1843" s="2">
        <v>103.66</v>
      </c>
      <c r="C1843" s="2">
        <v>20.39</v>
      </c>
      <c r="D1843" s="2">
        <v>167.89</v>
      </c>
      <c r="E1843" s="2">
        <v>6.49</v>
      </c>
      <c r="F1843" s="2" t="s">
        <v>15</v>
      </c>
      <c r="G1843" t="s">
        <v>15</v>
      </c>
      <c r="H1843">
        <v>1226.5999999999999</v>
      </c>
      <c r="I1843">
        <v>103.66</v>
      </c>
      <c r="J1843">
        <v>20.39</v>
      </c>
      <c r="K1843">
        <v>41</v>
      </c>
      <c r="L1843">
        <v>42.363</v>
      </c>
      <c r="M1843">
        <v>48.679000000000002</v>
      </c>
      <c r="N1843">
        <v>70.2</v>
      </c>
      <c r="O1843" t="s">
        <v>15</v>
      </c>
      <c r="P1843" t="s">
        <v>15</v>
      </c>
      <c r="Q1843" t="s">
        <v>15</v>
      </c>
      <c r="R1843" t="s">
        <v>15</v>
      </c>
      <c r="S1843">
        <v>5.0629999999999997</v>
      </c>
      <c r="T1843" t="str">
        <f>IF(A1843&lt;=DATE(2020,10,16),"pre","post")</f>
        <v>pre</v>
      </c>
      <c r="U1843">
        <f t="shared" si="224"/>
        <v>0</v>
      </c>
      <c r="V1843">
        <f t="shared" si="225"/>
        <v>-0.61999999999999744</v>
      </c>
      <c r="W1843">
        <f t="shared" si="226"/>
        <v>-0.34299999999999642</v>
      </c>
      <c r="X1843">
        <f t="shared" si="227"/>
        <v>0.32000000000000739</v>
      </c>
      <c r="Y1843">
        <f t="shared" si="228"/>
        <v>4.709999999999809</v>
      </c>
      <c r="Z1843">
        <f t="shared" si="229"/>
        <v>-6.7000000000000171E-2</v>
      </c>
      <c r="AC1843">
        <f t="shared" si="230"/>
        <v>0</v>
      </c>
      <c r="AD1843">
        <f t="shared" si="231"/>
        <v>0</v>
      </c>
    </row>
    <row r="1844" spans="1:30" x14ac:dyDescent="0.2">
      <c r="A1844" s="1">
        <v>37406</v>
      </c>
      <c r="B1844" s="2">
        <v>103.29</v>
      </c>
      <c r="C1844" s="2">
        <v>20.61</v>
      </c>
      <c r="D1844" s="2">
        <v>170.02</v>
      </c>
      <c r="E1844" s="2">
        <v>6.55</v>
      </c>
      <c r="F1844" s="2" t="s">
        <v>15</v>
      </c>
      <c r="G1844" t="s">
        <v>15</v>
      </c>
      <c r="H1844">
        <v>1229.08</v>
      </c>
      <c r="I1844">
        <v>103.29</v>
      </c>
      <c r="J1844">
        <v>20.61</v>
      </c>
      <c r="K1844">
        <v>38</v>
      </c>
      <c r="L1844">
        <v>44.316000000000003</v>
      </c>
      <c r="M1844">
        <v>49.015999999999998</v>
      </c>
      <c r="N1844">
        <v>75.036000000000001</v>
      </c>
      <c r="O1844" t="s">
        <v>15</v>
      </c>
      <c r="P1844" t="s">
        <v>15</v>
      </c>
      <c r="Q1844" t="s">
        <v>15</v>
      </c>
      <c r="R1844" t="s">
        <v>15</v>
      </c>
      <c r="S1844">
        <v>5.0220000000000002</v>
      </c>
      <c r="T1844" t="str">
        <f>IF(A1844&lt;=DATE(2020,10,16),"pre","post")</f>
        <v>pre</v>
      </c>
      <c r="U1844">
        <f t="shared" si="224"/>
        <v>-3</v>
      </c>
      <c r="V1844">
        <f t="shared" si="225"/>
        <v>1.953000000000003</v>
      </c>
      <c r="W1844">
        <f t="shared" si="226"/>
        <v>0.33699999999999619</v>
      </c>
      <c r="X1844">
        <f t="shared" si="227"/>
        <v>4.8359999999999985</v>
      </c>
      <c r="Y1844">
        <f t="shared" si="228"/>
        <v>2.4800000000000182</v>
      </c>
      <c r="Z1844">
        <f t="shared" si="229"/>
        <v>-4.0999999999999481E-2</v>
      </c>
      <c r="AC1844">
        <f t="shared" si="230"/>
        <v>0</v>
      </c>
      <c r="AD1844">
        <f t="shared" si="231"/>
        <v>0</v>
      </c>
    </row>
    <row r="1845" spans="1:30" x14ac:dyDescent="0.2">
      <c r="A1845" s="1">
        <v>37407</v>
      </c>
      <c r="B1845" s="2">
        <v>104.51</v>
      </c>
      <c r="C1845" s="2">
        <v>19.98</v>
      </c>
      <c r="D1845" s="2">
        <v>168.73</v>
      </c>
      <c r="E1845" s="2">
        <v>6.51</v>
      </c>
      <c r="F1845" s="2" t="s">
        <v>15</v>
      </c>
      <c r="G1845" t="s">
        <v>15</v>
      </c>
      <c r="H1845">
        <v>1229.72</v>
      </c>
      <c r="I1845">
        <v>104.51</v>
      </c>
      <c r="J1845">
        <v>19.98</v>
      </c>
      <c r="K1845">
        <v>39</v>
      </c>
      <c r="L1845">
        <v>43.499000000000002</v>
      </c>
      <c r="M1845">
        <v>50.027000000000001</v>
      </c>
      <c r="N1845">
        <v>71.974999999999994</v>
      </c>
      <c r="O1845" t="s">
        <v>15</v>
      </c>
      <c r="P1845" t="s">
        <v>15</v>
      </c>
      <c r="Q1845" t="s">
        <v>15</v>
      </c>
      <c r="R1845" t="s">
        <v>15</v>
      </c>
      <c r="S1845">
        <v>5.0449999999999999</v>
      </c>
      <c r="T1845" t="str">
        <f>IF(A1845&lt;=DATE(2020,10,16),"pre","post")</f>
        <v>pre</v>
      </c>
      <c r="U1845">
        <f t="shared" si="224"/>
        <v>1</v>
      </c>
      <c r="V1845">
        <f t="shared" si="225"/>
        <v>-0.81700000000000017</v>
      </c>
      <c r="W1845">
        <f t="shared" si="226"/>
        <v>1.0110000000000028</v>
      </c>
      <c r="X1845">
        <f t="shared" si="227"/>
        <v>-3.061000000000007</v>
      </c>
      <c r="Y1845">
        <f t="shared" si="228"/>
        <v>0.64000000000010004</v>
      </c>
      <c r="Z1845">
        <f t="shared" si="229"/>
        <v>2.2999999999999687E-2</v>
      </c>
      <c r="AC1845">
        <f t="shared" si="230"/>
        <v>0</v>
      </c>
      <c r="AD1845">
        <f t="shared" si="231"/>
        <v>0</v>
      </c>
    </row>
    <row r="1846" spans="1:30" x14ac:dyDescent="0.2">
      <c r="A1846" s="1">
        <v>37408</v>
      </c>
      <c r="B1846" s="2">
        <v>104.51</v>
      </c>
      <c r="C1846" s="2">
        <v>19.98</v>
      </c>
      <c r="D1846" s="2">
        <v>168.73</v>
      </c>
      <c r="E1846" s="2">
        <v>6.51</v>
      </c>
      <c r="F1846" s="2" t="s">
        <v>15</v>
      </c>
      <c r="G1846" t="s">
        <v>15</v>
      </c>
      <c r="H1846">
        <v>1229.72</v>
      </c>
      <c r="I1846">
        <v>104.51</v>
      </c>
      <c r="J1846">
        <v>19.98</v>
      </c>
      <c r="K1846">
        <v>39</v>
      </c>
      <c r="L1846">
        <v>43.499000000000002</v>
      </c>
      <c r="M1846">
        <v>50.027000000000001</v>
      </c>
      <c r="N1846">
        <v>71.974999999999994</v>
      </c>
      <c r="O1846" t="s">
        <v>15</v>
      </c>
      <c r="P1846" t="s">
        <v>15</v>
      </c>
      <c r="Q1846" t="s">
        <v>15</v>
      </c>
      <c r="R1846" t="s">
        <v>15</v>
      </c>
      <c r="S1846">
        <v>5.0449999999999999</v>
      </c>
      <c r="T1846" t="str">
        <f>IF(A1846&lt;=DATE(2020,10,16),"pre","post")</f>
        <v>pre</v>
      </c>
      <c r="U1846">
        <f t="shared" si="224"/>
        <v>0</v>
      </c>
      <c r="V1846">
        <f t="shared" si="225"/>
        <v>0</v>
      </c>
      <c r="W1846">
        <f t="shared" si="226"/>
        <v>0</v>
      </c>
      <c r="X1846">
        <f t="shared" si="227"/>
        <v>0</v>
      </c>
      <c r="Y1846">
        <f t="shared" si="228"/>
        <v>0</v>
      </c>
      <c r="Z1846">
        <f t="shared" si="229"/>
        <v>0</v>
      </c>
      <c r="AC1846">
        <f t="shared" si="230"/>
        <v>0</v>
      </c>
      <c r="AD1846">
        <f t="shared" si="231"/>
        <v>0</v>
      </c>
    </row>
    <row r="1847" spans="1:30" x14ac:dyDescent="0.2">
      <c r="A1847" s="1">
        <v>37409</v>
      </c>
      <c r="B1847" s="2">
        <v>104.51</v>
      </c>
      <c r="C1847" s="2">
        <v>19.98</v>
      </c>
      <c r="D1847" s="2">
        <v>168.73</v>
      </c>
      <c r="E1847" s="2">
        <v>6.51</v>
      </c>
      <c r="F1847" s="2" t="s">
        <v>15</v>
      </c>
      <c r="G1847" t="s">
        <v>15</v>
      </c>
      <c r="H1847">
        <v>1229.72</v>
      </c>
      <c r="I1847">
        <v>104.51</v>
      </c>
      <c r="J1847">
        <v>19.98</v>
      </c>
      <c r="K1847">
        <v>39</v>
      </c>
      <c r="L1847">
        <v>43.499000000000002</v>
      </c>
      <c r="M1847">
        <v>50.027000000000001</v>
      </c>
      <c r="N1847">
        <v>71.974999999999994</v>
      </c>
      <c r="O1847" t="s">
        <v>15</v>
      </c>
      <c r="P1847" t="s">
        <v>15</v>
      </c>
      <c r="Q1847" t="s">
        <v>15</v>
      </c>
      <c r="R1847" t="s">
        <v>15</v>
      </c>
      <c r="S1847">
        <v>5.0449999999999999</v>
      </c>
      <c r="T1847" t="str">
        <f>IF(A1847&lt;=DATE(2020,10,16),"pre","post")</f>
        <v>pre</v>
      </c>
      <c r="U1847">
        <f t="shared" si="224"/>
        <v>0</v>
      </c>
      <c r="V1847">
        <f t="shared" si="225"/>
        <v>0</v>
      </c>
      <c r="W1847">
        <f t="shared" si="226"/>
        <v>0</v>
      </c>
      <c r="X1847">
        <f t="shared" si="227"/>
        <v>0</v>
      </c>
      <c r="Y1847">
        <f t="shared" si="228"/>
        <v>0</v>
      </c>
      <c r="Z1847">
        <f t="shared" si="229"/>
        <v>0</v>
      </c>
      <c r="AC1847">
        <f t="shared" si="230"/>
        <v>0</v>
      </c>
      <c r="AD1847">
        <f t="shared" si="231"/>
        <v>0</v>
      </c>
    </row>
    <row r="1848" spans="1:30" x14ac:dyDescent="0.2">
      <c r="A1848" s="1">
        <v>37410</v>
      </c>
      <c r="B1848" s="2">
        <v>103.94</v>
      </c>
      <c r="C1848" s="2">
        <v>23.37</v>
      </c>
      <c r="D1848" s="2">
        <v>172.28</v>
      </c>
      <c r="E1848" s="2">
        <v>6.56</v>
      </c>
      <c r="F1848" s="2" t="s">
        <v>15</v>
      </c>
      <c r="G1848" t="s">
        <v>15</v>
      </c>
      <c r="H1848">
        <v>1230.6500000000001</v>
      </c>
      <c r="I1848">
        <v>103.94</v>
      </c>
      <c r="J1848">
        <v>23.37</v>
      </c>
      <c r="K1848">
        <v>40</v>
      </c>
      <c r="L1848">
        <v>45.273000000000003</v>
      </c>
      <c r="M1848">
        <v>51.351999999999997</v>
      </c>
      <c r="N1848">
        <v>73.442999999999998</v>
      </c>
      <c r="O1848" t="s">
        <v>15</v>
      </c>
      <c r="P1848" t="s">
        <v>15</v>
      </c>
      <c r="Q1848" t="s">
        <v>15</v>
      </c>
      <c r="R1848" t="s">
        <v>15</v>
      </c>
      <c r="S1848">
        <v>4.9989999999999997</v>
      </c>
      <c r="T1848" t="str">
        <f>IF(A1848&lt;=DATE(2020,10,16),"pre","post")</f>
        <v>pre</v>
      </c>
      <c r="U1848">
        <f t="shared" si="224"/>
        <v>1</v>
      </c>
      <c r="V1848">
        <f t="shared" si="225"/>
        <v>1.7740000000000009</v>
      </c>
      <c r="W1848">
        <f t="shared" si="226"/>
        <v>1.3249999999999957</v>
      </c>
      <c r="X1848">
        <f t="shared" si="227"/>
        <v>1.4680000000000035</v>
      </c>
      <c r="Y1848">
        <f t="shared" si="228"/>
        <v>0.93000000000006366</v>
      </c>
      <c r="Z1848">
        <f t="shared" si="229"/>
        <v>-4.6000000000000263E-2</v>
      </c>
      <c r="AC1848">
        <f t="shared" si="230"/>
        <v>0</v>
      </c>
      <c r="AD1848">
        <f t="shared" si="231"/>
        <v>0</v>
      </c>
    </row>
    <row r="1849" spans="1:30" x14ac:dyDescent="0.2">
      <c r="A1849" s="1">
        <v>37411</v>
      </c>
      <c r="B1849" s="2">
        <v>113.46</v>
      </c>
      <c r="C1849" s="2">
        <v>23.89</v>
      </c>
      <c r="D1849" s="2">
        <v>169.38</v>
      </c>
      <c r="E1849" s="2">
        <v>6.54</v>
      </c>
      <c r="F1849" s="2" t="s">
        <v>15</v>
      </c>
      <c r="G1849" t="s">
        <v>15</v>
      </c>
      <c r="H1849">
        <v>1232.23</v>
      </c>
      <c r="I1849">
        <v>113.46</v>
      </c>
      <c r="J1849">
        <v>23.89</v>
      </c>
      <c r="K1849">
        <v>38</v>
      </c>
      <c r="L1849">
        <v>45.046999999999997</v>
      </c>
      <c r="M1849">
        <v>50.875999999999998</v>
      </c>
      <c r="N1849">
        <v>72.745000000000005</v>
      </c>
      <c r="O1849" t="s">
        <v>15</v>
      </c>
      <c r="P1849" t="s">
        <v>15</v>
      </c>
      <c r="Q1849" t="s">
        <v>15</v>
      </c>
      <c r="R1849" t="s">
        <v>15</v>
      </c>
      <c r="S1849">
        <v>5.0279999999999996</v>
      </c>
      <c r="T1849" t="str">
        <f>IF(A1849&lt;=DATE(2020,10,16),"pre","post")</f>
        <v>pre</v>
      </c>
      <c r="U1849">
        <f t="shared" si="224"/>
        <v>-2</v>
      </c>
      <c r="V1849">
        <f t="shared" si="225"/>
        <v>-0.2260000000000062</v>
      </c>
      <c r="W1849">
        <f t="shared" si="226"/>
        <v>-0.47599999999999909</v>
      </c>
      <c r="X1849">
        <f t="shared" si="227"/>
        <v>-0.69799999999999329</v>
      </c>
      <c r="Y1849">
        <f t="shared" si="228"/>
        <v>1.5799999999999272</v>
      </c>
      <c r="Z1849">
        <f t="shared" si="229"/>
        <v>2.8999999999999915E-2</v>
      </c>
      <c r="AC1849">
        <f t="shared" si="230"/>
        <v>0</v>
      </c>
      <c r="AD1849">
        <f t="shared" si="231"/>
        <v>1</v>
      </c>
    </row>
    <row r="1850" spans="1:30" x14ac:dyDescent="0.2">
      <c r="A1850" s="1">
        <v>37412</v>
      </c>
      <c r="B1850" s="2">
        <v>113.42</v>
      </c>
      <c r="C1850" s="2">
        <v>22.61</v>
      </c>
      <c r="D1850" s="2">
        <v>170.31</v>
      </c>
      <c r="E1850" s="2">
        <v>6.52</v>
      </c>
      <c r="F1850" s="2" t="s">
        <v>15</v>
      </c>
      <c r="G1850" t="s">
        <v>15</v>
      </c>
      <c r="H1850">
        <v>1230.3399999999999</v>
      </c>
      <c r="I1850">
        <v>113.42</v>
      </c>
      <c r="J1850">
        <v>22.61</v>
      </c>
      <c r="K1850">
        <v>40</v>
      </c>
      <c r="L1850">
        <v>45.636000000000003</v>
      </c>
      <c r="M1850">
        <v>50.2</v>
      </c>
      <c r="N1850">
        <v>73.055999999999997</v>
      </c>
      <c r="O1850" t="s">
        <v>15</v>
      </c>
      <c r="P1850" t="s">
        <v>15</v>
      </c>
      <c r="Q1850" t="s">
        <v>15</v>
      </c>
      <c r="R1850" t="s">
        <v>15</v>
      </c>
      <c r="S1850">
        <v>5.0490000000000004</v>
      </c>
      <c r="T1850" t="str">
        <f>IF(A1850&lt;=DATE(2020,10,16),"pre","post")</f>
        <v>pre</v>
      </c>
      <c r="U1850">
        <f t="shared" si="224"/>
        <v>2</v>
      </c>
      <c r="V1850">
        <f t="shared" si="225"/>
        <v>0.58900000000000574</v>
      </c>
      <c r="W1850">
        <f t="shared" si="226"/>
        <v>-0.67599999999999483</v>
      </c>
      <c r="X1850">
        <f t="shared" si="227"/>
        <v>0.31099999999999284</v>
      </c>
      <c r="Y1850">
        <f t="shared" si="228"/>
        <v>-1.8900000000001</v>
      </c>
      <c r="Z1850">
        <f t="shared" si="229"/>
        <v>2.1000000000000796E-2</v>
      </c>
      <c r="AC1850">
        <f t="shared" si="230"/>
        <v>0</v>
      </c>
      <c r="AD1850">
        <f t="shared" si="231"/>
        <v>1</v>
      </c>
    </row>
    <row r="1851" spans="1:30" x14ac:dyDescent="0.2">
      <c r="A1851" s="1">
        <v>37413</v>
      </c>
      <c r="B1851" s="2">
        <v>112.11</v>
      </c>
      <c r="C1851" s="2">
        <v>24.16</v>
      </c>
      <c r="D1851" s="2">
        <v>175.54</v>
      </c>
      <c r="E1851" s="2">
        <v>6.61</v>
      </c>
      <c r="F1851" s="2" t="s">
        <v>15</v>
      </c>
      <c r="G1851" t="s">
        <v>15</v>
      </c>
      <c r="H1851">
        <v>1233.1199999999999</v>
      </c>
      <c r="I1851">
        <v>112.11</v>
      </c>
      <c r="J1851">
        <v>24.16</v>
      </c>
      <c r="K1851">
        <v>41</v>
      </c>
      <c r="L1851">
        <v>46.034999999999997</v>
      </c>
      <c r="M1851">
        <v>52.332999999999998</v>
      </c>
      <c r="N1851">
        <v>74.927000000000007</v>
      </c>
      <c r="O1851" t="s">
        <v>15</v>
      </c>
      <c r="P1851" t="s">
        <v>15</v>
      </c>
      <c r="Q1851" t="s">
        <v>15</v>
      </c>
      <c r="R1851" t="s">
        <v>15</v>
      </c>
      <c r="S1851">
        <v>4.9770000000000003</v>
      </c>
      <c r="T1851" t="str">
        <f>IF(A1851&lt;=DATE(2020,10,16),"pre","post")</f>
        <v>pre</v>
      </c>
      <c r="U1851">
        <f t="shared" si="224"/>
        <v>1</v>
      </c>
      <c r="V1851">
        <f t="shared" si="225"/>
        <v>0.3989999999999938</v>
      </c>
      <c r="W1851">
        <f t="shared" si="226"/>
        <v>2.1329999999999956</v>
      </c>
      <c r="X1851">
        <f t="shared" si="227"/>
        <v>1.8710000000000093</v>
      </c>
      <c r="Y1851">
        <f t="shared" si="228"/>
        <v>2.7799999999999727</v>
      </c>
      <c r="Z1851">
        <f t="shared" si="229"/>
        <v>-7.2000000000000064E-2</v>
      </c>
      <c r="AC1851">
        <f t="shared" si="230"/>
        <v>0</v>
      </c>
      <c r="AD1851">
        <f t="shared" si="231"/>
        <v>0</v>
      </c>
    </row>
    <row r="1852" spans="1:30" x14ac:dyDescent="0.2">
      <c r="A1852" s="1">
        <v>37414</v>
      </c>
      <c r="B1852" s="2">
        <v>106.68</v>
      </c>
      <c r="C1852" s="2">
        <v>23.51</v>
      </c>
      <c r="D1852" s="2">
        <v>169.42</v>
      </c>
      <c r="E1852" s="2">
        <v>6.56</v>
      </c>
      <c r="F1852" s="2" t="s">
        <v>15</v>
      </c>
      <c r="G1852" t="s">
        <v>15</v>
      </c>
      <c r="H1852">
        <v>1227.5</v>
      </c>
      <c r="I1852">
        <v>106.68</v>
      </c>
      <c r="J1852">
        <v>23.51</v>
      </c>
      <c r="K1852">
        <v>42</v>
      </c>
      <c r="L1852">
        <v>48.716999999999999</v>
      </c>
      <c r="M1852">
        <v>53.210999999999999</v>
      </c>
      <c r="N1852">
        <v>74.594999999999999</v>
      </c>
      <c r="O1852" t="s">
        <v>15</v>
      </c>
      <c r="P1852" t="s">
        <v>15</v>
      </c>
      <c r="Q1852" t="s">
        <v>15</v>
      </c>
      <c r="R1852" t="s">
        <v>15</v>
      </c>
      <c r="S1852">
        <v>5.0679999999999996</v>
      </c>
      <c r="T1852" t="str">
        <f>IF(A1852&lt;=DATE(2020,10,16),"pre","post")</f>
        <v>pre</v>
      </c>
      <c r="U1852">
        <f t="shared" si="224"/>
        <v>1</v>
      </c>
      <c r="V1852">
        <f t="shared" si="225"/>
        <v>2.6820000000000022</v>
      </c>
      <c r="W1852">
        <f t="shared" si="226"/>
        <v>0.87800000000000011</v>
      </c>
      <c r="X1852">
        <f t="shared" si="227"/>
        <v>-0.33200000000000784</v>
      </c>
      <c r="Y1852">
        <f t="shared" si="228"/>
        <v>-5.6199999999998909</v>
      </c>
      <c r="Z1852">
        <f t="shared" si="229"/>
        <v>9.0999999999999304E-2</v>
      </c>
      <c r="AC1852">
        <f t="shared" si="230"/>
        <v>0</v>
      </c>
      <c r="AD1852">
        <f t="shared" si="231"/>
        <v>1</v>
      </c>
    </row>
    <row r="1853" spans="1:30" x14ac:dyDescent="0.2">
      <c r="A1853" s="1">
        <v>37415</v>
      </c>
      <c r="B1853" s="2">
        <v>106.68</v>
      </c>
      <c r="C1853" s="2">
        <v>23.51</v>
      </c>
      <c r="D1853" s="2">
        <v>169.42</v>
      </c>
      <c r="E1853" s="2">
        <v>6.56</v>
      </c>
      <c r="F1853" s="2" t="s">
        <v>15</v>
      </c>
      <c r="G1853" t="s">
        <v>15</v>
      </c>
      <c r="H1853">
        <v>1227.5</v>
      </c>
      <c r="I1853">
        <v>106.68</v>
      </c>
      <c r="J1853">
        <v>23.51</v>
      </c>
      <c r="K1853">
        <v>42</v>
      </c>
      <c r="L1853">
        <v>48.716999999999999</v>
      </c>
      <c r="M1853">
        <v>53.210999999999999</v>
      </c>
      <c r="N1853">
        <v>74.594999999999999</v>
      </c>
      <c r="O1853" t="s">
        <v>15</v>
      </c>
      <c r="P1853" t="s">
        <v>15</v>
      </c>
      <c r="Q1853" t="s">
        <v>15</v>
      </c>
      <c r="R1853" t="s">
        <v>15</v>
      </c>
      <c r="S1853">
        <v>5.0679999999999996</v>
      </c>
      <c r="T1853" t="str">
        <f>IF(A1853&lt;=DATE(2020,10,16),"pre","post")</f>
        <v>pre</v>
      </c>
      <c r="U1853">
        <f t="shared" si="224"/>
        <v>0</v>
      </c>
      <c r="V1853">
        <f t="shared" si="225"/>
        <v>0</v>
      </c>
      <c r="W1853">
        <f t="shared" si="226"/>
        <v>0</v>
      </c>
      <c r="X1853">
        <f t="shared" si="227"/>
        <v>0</v>
      </c>
      <c r="Y1853">
        <f t="shared" si="228"/>
        <v>0</v>
      </c>
      <c r="Z1853">
        <f t="shared" si="229"/>
        <v>0</v>
      </c>
      <c r="AC1853">
        <f t="shared" si="230"/>
        <v>0</v>
      </c>
      <c r="AD1853">
        <f t="shared" si="231"/>
        <v>0</v>
      </c>
    </row>
    <row r="1854" spans="1:30" x14ac:dyDescent="0.2">
      <c r="A1854" s="1">
        <v>37416</v>
      </c>
      <c r="B1854" s="2">
        <v>106.68</v>
      </c>
      <c r="C1854" s="2">
        <v>23.51</v>
      </c>
      <c r="D1854" s="2">
        <v>169.42</v>
      </c>
      <c r="E1854" s="2">
        <v>6.56</v>
      </c>
      <c r="F1854" s="2" t="s">
        <v>15</v>
      </c>
      <c r="G1854" t="s">
        <v>15</v>
      </c>
      <c r="H1854">
        <v>1227.5</v>
      </c>
      <c r="I1854">
        <v>106.68</v>
      </c>
      <c r="J1854">
        <v>23.51</v>
      </c>
      <c r="K1854">
        <v>42</v>
      </c>
      <c r="L1854">
        <v>48.716999999999999</v>
      </c>
      <c r="M1854">
        <v>53.210999999999999</v>
      </c>
      <c r="N1854">
        <v>74.594999999999999</v>
      </c>
      <c r="O1854" t="s">
        <v>15</v>
      </c>
      <c r="P1854" t="s">
        <v>15</v>
      </c>
      <c r="Q1854" t="s">
        <v>15</v>
      </c>
      <c r="R1854" t="s">
        <v>15</v>
      </c>
      <c r="S1854">
        <v>5.0679999999999996</v>
      </c>
      <c r="T1854" t="str">
        <f>IF(A1854&lt;=DATE(2020,10,16),"pre","post")</f>
        <v>pre</v>
      </c>
      <c r="U1854">
        <f t="shared" si="224"/>
        <v>0</v>
      </c>
      <c r="V1854">
        <f t="shared" si="225"/>
        <v>0</v>
      </c>
      <c r="W1854">
        <f t="shared" si="226"/>
        <v>0</v>
      </c>
      <c r="X1854">
        <f t="shared" si="227"/>
        <v>0</v>
      </c>
      <c r="Y1854">
        <f t="shared" si="228"/>
        <v>0</v>
      </c>
      <c r="Z1854">
        <f t="shared" si="229"/>
        <v>0</v>
      </c>
      <c r="AC1854">
        <f t="shared" si="230"/>
        <v>0</v>
      </c>
      <c r="AD1854">
        <f t="shared" si="231"/>
        <v>0</v>
      </c>
    </row>
    <row r="1855" spans="1:30" x14ac:dyDescent="0.2">
      <c r="A1855" s="1">
        <v>37417</v>
      </c>
      <c r="B1855" s="2">
        <v>100.32</v>
      </c>
      <c r="C1855" s="2">
        <v>23.72</v>
      </c>
      <c r="D1855" s="2">
        <v>169.36</v>
      </c>
      <c r="E1855" s="2">
        <v>6.69</v>
      </c>
      <c r="F1855" s="2" t="s">
        <v>15</v>
      </c>
      <c r="G1855" t="s">
        <v>15</v>
      </c>
      <c r="H1855">
        <v>1229.3800000000001</v>
      </c>
      <c r="I1855">
        <v>100.32</v>
      </c>
      <c r="J1855">
        <v>23.72</v>
      </c>
      <c r="K1855">
        <v>43</v>
      </c>
      <c r="L1855">
        <v>49.204999999999998</v>
      </c>
      <c r="M1855">
        <v>54.951999999999998</v>
      </c>
      <c r="N1855">
        <v>75.534000000000006</v>
      </c>
      <c r="O1855" t="s">
        <v>15</v>
      </c>
      <c r="P1855" t="s">
        <v>15</v>
      </c>
      <c r="Q1855" t="s">
        <v>15</v>
      </c>
      <c r="R1855" t="s">
        <v>15</v>
      </c>
      <c r="S1855">
        <v>5.0279999999999996</v>
      </c>
      <c r="T1855" t="str">
        <f>IF(A1855&lt;=DATE(2020,10,16),"pre","post")</f>
        <v>pre</v>
      </c>
      <c r="U1855">
        <f t="shared" si="224"/>
        <v>1</v>
      </c>
      <c r="V1855">
        <f t="shared" si="225"/>
        <v>0.48799999999999955</v>
      </c>
      <c r="W1855">
        <f t="shared" si="226"/>
        <v>1.7409999999999997</v>
      </c>
      <c r="X1855">
        <f t="shared" si="227"/>
        <v>0.93900000000000716</v>
      </c>
      <c r="Y1855">
        <f t="shared" si="228"/>
        <v>1.8800000000001091</v>
      </c>
      <c r="Z1855">
        <f t="shared" si="229"/>
        <v>-4.0000000000000036E-2</v>
      </c>
      <c r="AC1855">
        <f t="shared" si="230"/>
        <v>0</v>
      </c>
      <c r="AD1855">
        <f t="shared" si="231"/>
        <v>0</v>
      </c>
    </row>
    <row r="1856" spans="1:30" x14ac:dyDescent="0.2">
      <c r="A1856" s="1">
        <v>37418</v>
      </c>
      <c r="B1856" s="2">
        <v>101.55</v>
      </c>
      <c r="C1856" s="2">
        <v>24.45</v>
      </c>
      <c r="D1856" s="2">
        <v>169.73</v>
      </c>
      <c r="E1856" s="2">
        <v>6.75</v>
      </c>
      <c r="F1856" s="2" t="s">
        <v>15</v>
      </c>
      <c r="G1856" t="s">
        <v>15</v>
      </c>
      <c r="H1856">
        <v>1232.99</v>
      </c>
      <c r="I1856">
        <v>101.55</v>
      </c>
      <c r="J1856">
        <v>24.45</v>
      </c>
      <c r="K1856">
        <v>42</v>
      </c>
      <c r="L1856">
        <v>47.524000000000001</v>
      </c>
      <c r="M1856">
        <v>52.526000000000003</v>
      </c>
      <c r="N1856">
        <v>72.971000000000004</v>
      </c>
      <c r="O1856" t="s">
        <v>15</v>
      </c>
      <c r="P1856" t="s">
        <v>15</v>
      </c>
      <c r="Q1856" t="s">
        <v>15</v>
      </c>
      <c r="R1856" t="s">
        <v>15</v>
      </c>
      <c r="S1856">
        <v>4.9749999999999996</v>
      </c>
      <c r="T1856" t="str">
        <f>IF(A1856&lt;=DATE(2020,10,16),"pre","post")</f>
        <v>pre</v>
      </c>
      <c r="U1856">
        <f t="shared" si="224"/>
        <v>-1</v>
      </c>
      <c r="V1856">
        <f t="shared" si="225"/>
        <v>-1.6809999999999974</v>
      </c>
      <c r="W1856">
        <f t="shared" si="226"/>
        <v>-2.4259999999999948</v>
      </c>
      <c r="X1856">
        <f t="shared" si="227"/>
        <v>-2.5630000000000024</v>
      </c>
      <c r="Y1856">
        <f t="shared" si="228"/>
        <v>3.6099999999999</v>
      </c>
      <c r="Z1856">
        <f t="shared" si="229"/>
        <v>-5.2999999999999936E-2</v>
      </c>
      <c r="AC1856">
        <f t="shared" si="230"/>
        <v>1</v>
      </c>
      <c r="AD1856">
        <f t="shared" si="231"/>
        <v>0</v>
      </c>
    </row>
    <row r="1857" spans="1:30" x14ac:dyDescent="0.2">
      <c r="A1857" s="1">
        <v>37419</v>
      </c>
      <c r="B1857" s="2">
        <v>101.46</v>
      </c>
      <c r="C1857" s="2">
        <v>24.15</v>
      </c>
      <c r="D1857" s="2">
        <v>170.76</v>
      </c>
      <c r="E1857" s="2">
        <v>6.79</v>
      </c>
      <c r="F1857" s="2" t="s">
        <v>15</v>
      </c>
      <c r="G1857" t="s">
        <v>15</v>
      </c>
      <c r="H1857">
        <v>1233.24</v>
      </c>
      <c r="I1857">
        <v>101.46</v>
      </c>
      <c r="J1857">
        <v>24.15</v>
      </c>
      <c r="K1857">
        <v>44</v>
      </c>
      <c r="L1857">
        <v>48.548000000000002</v>
      </c>
      <c r="M1857">
        <v>53.554000000000002</v>
      </c>
      <c r="N1857">
        <v>74.042000000000002</v>
      </c>
      <c r="O1857" t="s">
        <v>15</v>
      </c>
      <c r="P1857" t="s">
        <v>15</v>
      </c>
      <c r="Q1857" t="s">
        <v>15</v>
      </c>
      <c r="R1857" t="s">
        <v>15</v>
      </c>
      <c r="S1857">
        <v>4.9640000000000004</v>
      </c>
      <c r="T1857" t="str">
        <f>IF(A1857&lt;=DATE(2020,10,16),"pre","post")</f>
        <v>pre</v>
      </c>
      <c r="U1857">
        <f t="shared" si="224"/>
        <v>2</v>
      </c>
      <c r="V1857">
        <f t="shared" si="225"/>
        <v>1.0240000000000009</v>
      </c>
      <c r="W1857">
        <f t="shared" si="226"/>
        <v>1.0279999999999987</v>
      </c>
      <c r="X1857">
        <f t="shared" si="227"/>
        <v>1.070999999999998</v>
      </c>
      <c r="Y1857">
        <f t="shared" si="228"/>
        <v>0.25</v>
      </c>
      <c r="Z1857">
        <f t="shared" si="229"/>
        <v>-1.0999999999999233E-2</v>
      </c>
      <c r="AC1857">
        <f t="shared" si="230"/>
        <v>0</v>
      </c>
      <c r="AD1857">
        <f t="shared" si="231"/>
        <v>0</v>
      </c>
    </row>
    <row r="1858" spans="1:30" x14ac:dyDescent="0.2">
      <c r="A1858" s="1">
        <v>37420</v>
      </c>
      <c r="B1858" s="2">
        <v>101.97</v>
      </c>
      <c r="C1858" s="2">
        <v>25.02</v>
      </c>
      <c r="D1858" s="2">
        <v>173.13</v>
      </c>
      <c r="E1858" s="2">
        <v>6.96</v>
      </c>
      <c r="F1858" s="2" t="s">
        <v>15</v>
      </c>
      <c r="G1858" t="s">
        <v>15</v>
      </c>
      <c r="H1858">
        <v>1235.68</v>
      </c>
      <c r="I1858">
        <v>101.97</v>
      </c>
      <c r="J1858">
        <v>25.02</v>
      </c>
      <c r="K1858">
        <v>44</v>
      </c>
      <c r="L1858">
        <v>50.110999999999997</v>
      </c>
      <c r="M1858">
        <v>53.924999999999997</v>
      </c>
      <c r="N1858">
        <v>75.108999999999995</v>
      </c>
      <c r="O1858" t="s">
        <v>15</v>
      </c>
      <c r="P1858" t="s">
        <v>15</v>
      </c>
      <c r="Q1858" t="s">
        <v>15</v>
      </c>
      <c r="R1858" t="s">
        <v>15</v>
      </c>
      <c r="S1858">
        <v>4.9009999999999998</v>
      </c>
      <c r="T1858" t="str">
        <f>IF(A1858&lt;=DATE(2020,10,16),"pre","post")</f>
        <v>pre</v>
      </c>
      <c r="U1858">
        <f t="shared" si="224"/>
        <v>0</v>
      </c>
      <c r="V1858">
        <f t="shared" si="225"/>
        <v>1.5629999999999953</v>
      </c>
      <c r="W1858">
        <f t="shared" si="226"/>
        <v>0.37099999999999511</v>
      </c>
      <c r="X1858">
        <f t="shared" si="227"/>
        <v>1.0669999999999931</v>
      </c>
      <c r="Y1858">
        <f t="shared" si="228"/>
        <v>2.4400000000000546</v>
      </c>
      <c r="Z1858">
        <f t="shared" si="229"/>
        <v>-6.3000000000000611E-2</v>
      </c>
      <c r="AC1858">
        <f t="shared" si="230"/>
        <v>1</v>
      </c>
      <c r="AD1858">
        <f t="shared" si="231"/>
        <v>0</v>
      </c>
    </row>
    <row r="1859" spans="1:30" x14ac:dyDescent="0.2">
      <c r="A1859" s="1">
        <v>37421</v>
      </c>
      <c r="B1859" s="2">
        <v>110.83</v>
      </c>
      <c r="C1859" s="2">
        <v>25.96</v>
      </c>
      <c r="D1859" s="2">
        <v>175.33</v>
      </c>
      <c r="E1859" s="2">
        <v>7.08</v>
      </c>
      <c r="F1859" s="2" t="s">
        <v>15</v>
      </c>
      <c r="G1859" t="s">
        <v>15</v>
      </c>
      <c r="H1859">
        <v>1243.1300000000001</v>
      </c>
      <c r="I1859">
        <v>110.83</v>
      </c>
      <c r="J1859">
        <v>25.96</v>
      </c>
      <c r="K1859">
        <v>44</v>
      </c>
      <c r="L1859">
        <v>49.667000000000002</v>
      </c>
      <c r="M1859">
        <v>54.03</v>
      </c>
      <c r="N1859">
        <v>74.953999999999994</v>
      </c>
      <c r="O1859" t="s">
        <v>15</v>
      </c>
      <c r="P1859" t="s">
        <v>15</v>
      </c>
      <c r="Q1859" t="s">
        <v>15</v>
      </c>
      <c r="R1859" t="s">
        <v>15</v>
      </c>
      <c r="S1859">
        <v>4.7990000000000004</v>
      </c>
      <c r="T1859" t="str">
        <f>IF(A1859&lt;=DATE(2020,10,16),"pre","post")</f>
        <v>pre</v>
      </c>
      <c r="U1859">
        <f t="shared" si="224"/>
        <v>0</v>
      </c>
      <c r="V1859">
        <f t="shared" si="225"/>
        <v>-0.44399999999999551</v>
      </c>
      <c r="W1859">
        <f t="shared" si="226"/>
        <v>0.10500000000000398</v>
      </c>
      <c r="X1859">
        <f t="shared" si="227"/>
        <v>-0.15500000000000114</v>
      </c>
      <c r="Y1859">
        <f t="shared" si="228"/>
        <v>7.4500000000000455</v>
      </c>
      <c r="Z1859">
        <f t="shared" si="229"/>
        <v>-0.10199999999999942</v>
      </c>
      <c r="AC1859">
        <f t="shared" si="230"/>
        <v>1</v>
      </c>
      <c r="AD1859">
        <f t="shared" si="231"/>
        <v>0</v>
      </c>
    </row>
    <row r="1860" spans="1:30" x14ac:dyDescent="0.2">
      <c r="A1860" s="1">
        <v>37422</v>
      </c>
      <c r="B1860" s="2">
        <v>110.83</v>
      </c>
      <c r="C1860" s="2">
        <v>25.96</v>
      </c>
      <c r="D1860" s="2">
        <v>175.33</v>
      </c>
      <c r="E1860" s="2">
        <v>7.08</v>
      </c>
      <c r="F1860" s="2" t="s">
        <v>15</v>
      </c>
      <c r="G1860" t="s">
        <v>15</v>
      </c>
      <c r="H1860">
        <v>1243.1300000000001</v>
      </c>
      <c r="I1860">
        <v>110.83</v>
      </c>
      <c r="J1860">
        <v>25.96</v>
      </c>
      <c r="K1860">
        <v>44</v>
      </c>
      <c r="L1860">
        <v>49.667000000000002</v>
      </c>
      <c r="M1860">
        <v>54.03</v>
      </c>
      <c r="N1860">
        <v>74.953999999999994</v>
      </c>
      <c r="O1860" t="s">
        <v>15</v>
      </c>
      <c r="P1860" t="s">
        <v>15</v>
      </c>
      <c r="Q1860" t="s">
        <v>15</v>
      </c>
      <c r="R1860" t="s">
        <v>15</v>
      </c>
      <c r="S1860">
        <v>4.7990000000000004</v>
      </c>
      <c r="T1860" t="str">
        <f>IF(A1860&lt;=DATE(2020,10,16),"pre","post")</f>
        <v>pre</v>
      </c>
      <c r="U1860">
        <f t="shared" ref="U1860:U1923" si="232">K1860-K1859</f>
        <v>0</v>
      </c>
      <c r="V1860">
        <f t="shared" ref="V1860:V1923" si="233">L1860-L1859</f>
        <v>0</v>
      </c>
      <c r="W1860">
        <f t="shared" ref="W1860:W1923" si="234">M1860-M1859</f>
        <v>0</v>
      </c>
      <c r="X1860">
        <f t="shared" ref="X1860:X1923" si="235">N1860-N1859</f>
        <v>0</v>
      </c>
      <c r="Y1860">
        <f t="shared" ref="Y1860:Y1923" si="236">H1860-H1859</f>
        <v>0</v>
      </c>
      <c r="Z1860">
        <f t="shared" ref="Z1860:Z1923" si="237">S1860-S1859</f>
        <v>0</v>
      </c>
      <c r="AC1860">
        <f t="shared" ref="AC1860:AC1923" si="238">IF(AND(J1860&gt;$AA$2, Z1860&lt;0), 1, 0)</f>
        <v>0</v>
      </c>
      <c r="AD1860">
        <f t="shared" ref="AD1860:AD1923" si="239">IF(AND(I1860&gt;$AB$2, Z1860&gt;0), 1, 0)</f>
        <v>0</v>
      </c>
    </row>
    <row r="1861" spans="1:30" x14ac:dyDescent="0.2">
      <c r="A1861" s="1">
        <v>37423</v>
      </c>
      <c r="B1861" s="2">
        <v>110.83</v>
      </c>
      <c r="C1861" s="2">
        <v>25.96</v>
      </c>
      <c r="D1861" s="2">
        <v>175.33</v>
      </c>
      <c r="E1861" s="2">
        <v>7.08</v>
      </c>
      <c r="F1861" s="2" t="s">
        <v>15</v>
      </c>
      <c r="G1861" t="s">
        <v>15</v>
      </c>
      <c r="H1861">
        <v>1243.1300000000001</v>
      </c>
      <c r="I1861">
        <v>110.83</v>
      </c>
      <c r="J1861">
        <v>25.96</v>
      </c>
      <c r="K1861">
        <v>44</v>
      </c>
      <c r="L1861">
        <v>49.667000000000002</v>
      </c>
      <c r="M1861">
        <v>54.03</v>
      </c>
      <c r="N1861">
        <v>74.953999999999994</v>
      </c>
      <c r="O1861" t="s">
        <v>15</v>
      </c>
      <c r="P1861" t="s">
        <v>15</v>
      </c>
      <c r="Q1861" t="s">
        <v>15</v>
      </c>
      <c r="R1861" t="s">
        <v>15</v>
      </c>
      <c r="S1861">
        <v>4.7990000000000004</v>
      </c>
      <c r="T1861" t="str">
        <f>IF(A1861&lt;=DATE(2020,10,16),"pre","post")</f>
        <v>pre</v>
      </c>
      <c r="U1861">
        <f t="shared" si="232"/>
        <v>0</v>
      </c>
      <c r="V1861">
        <f t="shared" si="233"/>
        <v>0</v>
      </c>
      <c r="W1861">
        <f t="shared" si="234"/>
        <v>0</v>
      </c>
      <c r="X1861">
        <f t="shared" si="235"/>
        <v>0</v>
      </c>
      <c r="Y1861">
        <f t="shared" si="236"/>
        <v>0</v>
      </c>
      <c r="Z1861">
        <f t="shared" si="237"/>
        <v>0</v>
      </c>
      <c r="AC1861">
        <f t="shared" si="238"/>
        <v>0</v>
      </c>
      <c r="AD1861">
        <f t="shared" si="239"/>
        <v>0</v>
      </c>
    </row>
    <row r="1862" spans="1:30" x14ac:dyDescent="0.2">
      <c r="A1862" s="1">
        <v>37424</v>
      </c>
      <c r="B1862" s="2">
        <v>107.65</v>
      </c>
      <c r="C1862" s="2">
        <v>24.64</v>
      </c>
      <c r="D1862" s="2">
        <v>170.65</v>
      </c>
      <c r="E1862" s="2">
        <v>7.03</v>
      </c>
      <c r="F1862" s="2" t="s">
        <v>15</v>
      </c>
      <c r="G1862" t="s">
        <v>15</v>
      </c>
      <c r="H1862">
        <v>1240.58</v>
      </c>
      <c r="I1862">
        <v>107.65</v>
      </c>
      <c r="J1862">
        <v>24.64</v>
      </c>
      <c r="K1862">
        <v>44</v>
      </c>
      <c r="L1862">
        <v>49.957999999999998</v>
      </c>
      <c r="M1862">
        <v>54.529000000000003</v>
      </c>
      <c r="N1862">
        <v>75.123999999999995</v>
      </c>
      <c r="O1862" t="s">
        <v>15</v>
      </c>
      <c r="P1862" t="s">
        <v>15</v>
      </c>
      <c r="Q1862" t="s">
        <v>15</v>
      </c>
      <c r="R1862" t="s">
        <v>15</v>
      </c>
      <c r="S1862">
        <v>4.8460000000000001</v>
      </c>
      <c r="T1862" t="str">
        <f>IF(A1862&lt;=DATE(2020,10,16),"pre","post")</f>
        <v>pre</v>
      </c>
      <c r="U1862">
        <f t="shared" si="232"/>
        <v>0</v>
      </c>
      <c r="V1862">
        <f t="shared" si="233"/>
        <v>0.29099999999999682</v>
      </c>
      <c r="W1862">
        <f t="shared" si="234"/>
        <v>0.49900000000000233</v>
      </c>
      <c r="X1862">
        <f t="shared" si="235"/>
        <v>0.17000000000000171</v>
      </c>
      <c r="Y1862">
        <f t="shared" si="236"/>
        <v>-2.5500000000001819</v>
      </c>
      <c r="Z1862">
        <f t="shared" si="237"/>
        <v>4.6999999999999709E-2</v>
      </c>
      <c r="AC1862">
        <f t="shared" si="238"/>
        <v>0</v>
      </c>
      <c r="AD1862">
        <f t="shared" si="239"/>
        <v>1</v>
      </c>
    </row>
    <row r="1863" spans="1:30" x14ac:dyDescent="0.2">
      <c r="A1863" s="1">
        <v>37425</v>
      </c>
      <c r="B1863" s="2">
        <v>108.55</v>
      </c>
      <c r="C1863" s="2">
        <v>24.24</v>
      </c>
      <c r="D1863" s="2">
        <v>175.67</v>
      </c>
      <c r="E1863" s="2">
        <v>7.05</v>
      </c>
      <c r="F1863" s="2" t="s">
        <v>15</v>
      </c>
      <c r="G1863" t="s">
        <v>15</v>
      </c>
      <c r="H1863">
        <v>1238.9100000000001</v>
      </c>
      <c r="I1863">
        <v>108.55</v>
      </c>
      <c r="J1863">
        <v>24.24</v>
      </c>
      <c r="K1863">
        <v>44</v>
      </c>
      <c r="L1863">
        <v>50.491</v>
      </c>
      <c r="M1863">
        <v>54.765999999999998</v>
      </c>
      <c r="N1863">
        <v>75.27</v>
      </c>
      <c r="O1863" t="s">
        <v>15</v>
      </c>
      <c r="P1863" t="s">
        <v>15</v>
      </c>
      <c r="Q1863" t="s">
        <v>15</v>
      </c>
      <c r="R1863" t="s">
        <v>15</v>
      </c>
      <c r="S1863">
        <v>4.835</v>
      </c>
      <c r="T1863" t="str">
        <f>IF(A1863&lt;=DATE(2020,10,16),"pre","post")</f>
        <v>pre</v>
      </c>
      <c r="U1863">
        <f t="shared" si="232"/>
        <v>0</v>
      </c>
      <c r="V1863">
        <f t="shared" si="233"/>
        <v>0.53300000000000125</v>
      </c>
      <c r="W1863">
        <f t="shared" si="234"/>
        <v>0.23699999999999477</v>
      </c>
      <c r="X1863">
        <f t="shared" si="235"/>
        <v>0.1460000000000008</v>
      </c>
      <c r="Y1863">
        <f t="shared" si="236"/>
        <v>-1.6699999999998454</v>
      </c>
      <c r="Z1863">
        <f t="shared" si="237"/>
        <v>-1.1000000000000121E-2</v>
      </c>
      <c r="AC1863">
        <f t="shared" si="238"/>
        <v>1</v>
      </c>
      <c r="AD1863">
        <f t="shared" si="239"/>
        <v>0</v>
      </c>
    </row>
    <row r="1864" spans="1:30" x14ac:dyDescent="0.2">
      <c r="A1864" s="1">
        <v>37426</v>
      </c>
      <c r="B1864" s="2">
        <v>115.04</v>
      </c>
      <c r="C1864" s="2">
        <v>26.06</v>
      </c>
      <c r="D1864" s="2">
        <v>179.43</v>
      </c>
      <c r="E1864" s="2">
        <v>7.14</v>
      </c>
      <c r="F1864" s="2" t="s">
        <v>15</v>
      </c>
      <c r="G1864" t="s">
        <v>15</v>
      </c>
      <c r="H1864">
        <v>1245.8900000000001</v>
      </c>
      <c r="I1864">
        <v>115.04</v>
      </c>
      <c r="J1864">
        <v>26.06</v>
      </c>
      <c r="K1864">
        <v>45</v>
      </c>
      <c r="L1864">
        <v>48.695999999999998</v>
      </c>
      <c r="M1864">
        <v>52.228000000000002</v>
      </c>
      <c r="N1864">
        <v>72.444000000000003</v>
      </c>
      <c r="O1864" t="s">
        <v>15</v>
      </c>
      <c r="P1864" t="s">
        <v>15</v>
      </c>
      <c r="Q1864" t="s">
        <v>15</v>
      </c>
      <c r="R1864" t="s">
        <v>15</v>
      </c>
      <c r="S1864">
        <v>4.7279999999999998</v>
      </c>
      <c r="T1864" t="str">
        <f>IF(A1864&lt;=DATE(2020,10,16),"pre","post")</f>
        <v>pre</v>
      </c>
      <c r="U1864">
        <f t="shared" si="232"/>
        <v>1</v>
      </c>
      <c r="V1864">
        <f t="shared" si="233"/>
        <v>-1.7950000000000017</v>
      </c>
      <c r="W1864">
        <f t="shared" si="234"/>
        <v>-2.5379999999999967</v>
      </c>
      <c r="X1864">
        <f t="shared" si="235"/>
        <v>-2.8259999999999934</v>
      </c>
      <c r="Y1864">
        <f t="shared" si="236"/>
        <v>6.9800000000000182</v>
      </c>
      <c r="Z1864">
        <f t="shared" si="237"/>
        <v>-0.10700000000000021</v>
      </c>
      <c r="AC1864">
        <f t="shared" si="238"/>
        <v>1</v>
      </c>
      <c r="AD1864">
        <f t="shared" si="239"/>
        <v>0</v>
      </c>
    </row>
    <row r="1865" spans="1:30" x14ac:dyDescent="0.2">
      <c r="A1865" s="1">
        <v>37427</v>
      </c>
      <c r="B1865" s="2">
        <v>117.01</v>
      </c>
      <c r="C1865" s="2">
        <v>27.48</v>
      </c>
      <c r="D1865" s="2">
        <v>178.15</v>
      </c>
      <c r="E1865" s="2">
        <v>7.1</v>
      </c>
      <c r="F1865" s="2" t="s">
        <v>15</v>
      </c>
      <c r="G1865" t="s">
        <v>15</v>
      </c>
      <c r="H1865">
        <v>1239.31</v>
      </c>
      <c r="I1865">
        <v>117.01</v>
      </c>
      <c r="J1865">
        <v>27.48</v>
      </c>
      <c r="K1865">
        <v>44</v>
      </c>
      <c r="L1865">
        <v>48.643999999999998</v>
      </c>
      <c r="M1865">
        <v>51.747</v>
      </c>
      <c r="N1865">
        <v>73.001000000000005</v>
      </c>
      <c r="O1865" t="s">
        <v>15</v>
      </c>
      <c r="P1865" t="s">
        <v>15</v>
      </c>
      <c r="Q1865" t="s">
        <v>15</v>
      </c>
      <c r="R1865" t="s">
        <v>15</v>
      </c>
      <c r="S1865">
        <v>4.7910000000000004</v>
      </c>
      <c r="T1865" t="str">
        <f>IF(A1865&lt;=DATE(2020,10,16),"pre","post")</f>
        <v>pre</v>
      </c>
      <c r="U1865">
        <f t="shared" si="232"/>
        <v>-1</v>
      </c>
      <c r="V1865">
        <f t="shared" si="233"/>
        <v>-5.1999999999999602E-2</v>
      </c>
      <c r="W1865">
        <f t="shared" si="234"/>
        <v>-0.48100000000000165</v>
      </c>
      <c r="X1865">
        <f t="shared" si="235"/>
        <v>0.55700000000000216</v>
      </c>
      <c r="Y1865">
        <f t="shared" si="236"/>
        <v>-6.5800000000001546</v>
      </c>
      <c r="Z1865">
        <f t="shared" si="237"/>
        <v>6.3000000000000611E-2</v>
      </c>
      <c r="AC1865">
        <f t="shared" si="238"/>
        <v>0</v>
      </c>
      <c r="AD1865">
        <f t="shared" si="239"/>
        <v>1</v>
      </c>
    </row>
    <row r="1866" spans="1:30" x14ac:dyDescent="0.2">
      <c r="A1866" s="1">
        <v>37428</v>
      </c>
      <c r="B1866" s="2">
        <v>115.78</v>
      </c>
      <c r="C1866" s="2">
        <v>27.23</v>
      </c>
      <c r="D1866" s="2">
        <v>175.39</v>
      </c>
      <c r="E1866" s="2">
        <v>7.06</v>
      </c>
      <c r="F1866" s="2" t="s">
        <v>15</v>
      </c>
      <c r="G1866" t="s">
        <v>15</v>
      </c>
      <c r="H1866">
        <v>1242.54</v>
      </c>
      <c r="I1866">
        <v>115.78</v>
      </c>
      <c r="J1866">
        <v>27.23</v>
      </c>
      <c r="K1866">
        <v>43</v>
      </c>
      <c r="L1866">
        <v>49.357999999999997</v>
      </c>
      <c r="M1866">
        <v>50.235999999999997</v>
      </c>
      <c r="N1866">
        <v>71.682000000000002</v>
      </c>
      <c r="O1866" t="s">
        <v>15</v>
      </c>
      <c r="P1866" t="s">
        <v>15</v>
      </c>
      <c r="Q1866" t="s">
        <v>15</v>
      </c>
      <c r="R1866" t="s">
        <v>15</v>
      </c>
      <c r="S1866">
        <v>4.7679999999999998</v>
      </c>
      <c r="T1866" t="str">
        <f>IF(A1866&lt;=DATE(2020,10,16),"pre","post")</f>
        <v>pre</v>
      </c>
      <c r="U1866">
        <f t="shared" si="232"/>
        <v>-1</v>
      </c>
      <c r="V1866">
        <f t="shared" si="233"/>
        <v>0.71399999999999864</v>
      </c>
      <c r="W1866">
        <f t="shared" si="234"/>
        <v>-1.5110000000000028</v>
      </c>
      <c r="X1866">
        <f t="shared" si="235"/>
        <v>-1.3190000000000026</v>
      </c>
      <c r="Y1866">
        <f t="shared" si="236"/>
        <v>3.2300000000000182</v>
      </c>
      <c r="Z1866">
        <f t="shared" si="237"/>
        <v>-2.3000000000000576E-2</v>
      </c>
      <c r="AC1866">
        <f t="shared" si="238"/>
        <v>1</v>
      </c>
      <c r="AD1866">
        <f t="shared" si="239"/>
        <v>0</v>
      </c>
    </row>
    <row r="1867" spans="1:30" x14ac:dyDescent="0.2">
      <c r="A1867" s="1">
        <v>37429</v>
      </c>
      <c r="B1867" s="2">
        <v>115.78</v>
      </c>
      <c r="C1867" s="2">
        <v>27.23</v>
      </c>
      <c r="D1867" s="2">
        <v>175.39</v>
      </c>
      <c r="E1867" s="2">
        <v>7.06</v>
      </c>
      <c r="F1867" s="2" t="s">
        <v>15</v>
      </c>
      <c r="G1867" t="s">
        <v>15</v>
      </c>
      <c r="H1867">
        <v>1242.54</v>
      </c>
      <c r="I1867">
        <v>115.78</v>
      </c>
      <c r="J1867">
        <v>27.23</v>
      </c>
      <c r="K1867">
        <v>43</v>
      </c>
      <c r="L1867">
        <v>49.357999999999997</v>
      </c>
      <c r="M1867">
        <v>50.235999999999997</v>
      </c>
      <c r="N1867">
        <v>71.682000000000002</v>
      </c>
      <c r="O1867" t="s">
        <v>15</v>
      </c>
      <c r="P1867" t="s">
        <v>15</v>
      </c>
      <c r="Q1867" t="s">
        <v>15</v>
      </c>
      <c r="R1867" t="s">
        <v>15</v>
      </c>
      <c r="S1867">
        <v>4.7679999999999998</v>
      </c>
      <c r="T1867" t="str">
        <f>IF(A1867&lt;=DATE(2020,10,16),"pre","post")</f>
        <v>pre</v>
      </c>
      <c r="U1867">
        <f t="shared" si="232"/>
        <v>0</v>
      </c>
      <c r="V1867">
        <f t="shared" si="233"/>
        <v>0</v>
      </c>
      <c r="W1867">
        <f t="shared" si="234"/>
        <v>0</v>
      </c>
      <c r="X1867">
        <f t="shared" si="235"/>
        <v>0</v>
      </c>
      <c r="Y1867">
        <f t="shared" si="236"/>
        <v>0</v>
      </c>
      <c r="Z1867">
        <f t="shared" si="237"/>
        <v>0</v>
      </c>
      <c r="AC1867">
        <f t="shared" si="238"/>
        <v>0</v>
      </c>
      <c r="AD1867">
        <f t="shared" si="239"/>
        <v>0</v>
      </c>
    </row>
    <row r="1868" spans="1:30" x14ac:dyDescent="0.2">
      <c r="A1868" s="1">
        <v>37430</v>
      </c>
      <c r="B1868" s="2">
        <v>115.78</v>
      </c>
      <c r="C1868" s="2">
        <v>27.23</v>
      </c>
      <c r="D1868" s="2">
        <v>175.39</v>
      </c>
      <c r="E1868" s="2">
        <v>7.06</v>
      </c>
      <c r="F1868" s="2" t="s">
        <v>15</v>
      </c>
      <c r="G1868" t="s">
        <v>15</v>
      </c>
      <c r="H1868">
        <v>1242.54</v>
      </c>
      <c r="I1868">
        <v>115.78</v>
      </c>
      <c r="J1868">
        <v>27.23</v>
      </c>
      <c r="K1868">
        <v>43</v>
      </c>
      <c r="L1868">
        <v>49.357999999999997</v>
      </c>
      <c r="M1868">
        <v>50.235999999999997</v>
      </c>
      <c r="N1868">
        <v>71.682000000000002</v>
      </c>
      <c r="O1868" t="s">
        <v>15</v>
      </c>
      <c r="P1868" t="s">
        <v>15</v>
      </c>
      <c r="Q1868" t="s">
        <v>15</v>
      </c>
      <c r="R1868" t="s">
        <v>15</v>
      </c>
      <c r="S1868">
        <v>4.7679999999999998</v>
      </c>
      <c r="T1868" t="str">
        <f>IF(A1868&lt;=DATE(2020,10,16),"pre","post")</f>
        <v>pre</v>
      </c>
      <c r="U1868">
        <f t="shared" si="232"/>
        <v>0</v>
      </c>
      <c r="V1868">
        <f t="shared" si="233"/>
        <v>0</v>
      </c>
      <c r="W1868">
        <f t="shared" si="234"/>
        <v>0</v>
      </c>
      <c r="X1868">
        <f t="shared" si="235"/>
        <v>0</v>
      </c>
      <c r="Y1868">
        <f t="shared" si="236"/>
        <v>0</v>
      </c>
      <c r="Z1868">
        <f t="shared" si="237"/>
        <v>0</v>
      </c>
      <c r="AC1868">
        <f t="shared" si="238"/>
        <v>0</v>
      </c>
      <c r="AD1868">
        <f t="shared" si="239"/>
        <v>0</v>
      </c>
    </row>
    <row r="1869" spans="1:30" x14ac:dyDescent="0.2">
      <c r="A1869" s="1">
        <v>37431</v>
      </c>
      <c r="B1869" s="2">
        <v>117.35</v>
      </c>
      <c r="C1869" s="2">
        <v>26.98</v>
      </c>
      <c r="D1869" s="2">
        <v>174.28</v>
      </c>
      <c r="E1869" s="2">
        <v>7.16</v>
      </c>
      <c r="F1869" s="2" t="s">
        <v>15</v>
      </c>
      <c r="G1869" t="s">
        <v>15</v>
      </c>
      <c r="H1869">
        <v>1236.27</v>
      </c>
      <c r="I1869">
        <v>117.35</v>
      </c>
      <c r="J1869">
        <v>26.98</v>
      </c>
      <c r="K1869">
        <v>40</v>
      </c>
      <c r="L1869">
        <v>49.234999999999999</v>
      </c>
      <c r="M1869">
        <v>51.875</v>
      </c>
      <c r="N1869">
        <v>73.400000000000006</v>
      </c>
      <c r="O1869" t="s">
        <v>15</v>
      </c>
      <c r="P1869" t="s">
        <v>15</v>
      </c>
      <c r="Q1869" t="s">
        <v>15</v>
      </c>
      <c r="R1869" t="s">
        <v>15</v>
      </c>
      <c r="S1869">
        <v>4.8289999999999997</v>
      </c>
      <c r="T1869" t="str">
        <f>IF(A1869&lt;=DATE(2020,10,16),"pre","post")</f>
        <v>pre</v>
      </c>
      <c r="U1869">
        <f t="shared" si="232"/>
        <v>-3</v>
      </c>
      <c r="V1869">
        <f t="shared" si="233"/>
        <v>-0.12299999999999756</v>
      </c>
      <c r="W1869">
        <f t="shared" si="234"/>
        <v>1.6390000000000029</v>
      </c>
      <c r="X1869">
        <f t="shared" si="235"/>
        <v>1.7180000000000035</v>
      </c>
      <c r="Y1869">
        <f t="shared" si="236"/>
        <v>-6.2699999999999818</v>
      </c>
      <c r="Z1869">
        <f t="shared" si="237"/>
        <v>6.0999999999999943E-2</v>
      </c>
      <c r="AC1869">
        <f t="shared" si="238"/>
        <v>0</v>
      </c>
      <c r="AD1869">
        <f t="shared" si="239"/>
        <v>1</v>
      </c>
    </row>
    <row r="1870" spans="1:30" x14ac:dyDescent="0.2">
      <c r="A1870" s="1">
        <v>37432</v>
      </c>
      <c r="B1870" s="2">
        <v>117.02</v>
      </c>
      <c r="C1870" s="2">
        <v>27.84</v>
      </c>
      <c r="D1870" s="2">
        <v>176.3</v>
      </c>
      <c r="E1870" s="2">
        <v>7.2</v>
      </c>
      <c r="F1870" s="2" t="s">
        <v>15</v>
      </c>
      <c r="G1870" t="s">
        <v>15</v>
      </c>
      <c r="H1870">
        <v>1237.1300000000001</v>
      </c>
      <c r="I1870">
        <v>117.02</v>
      </c>
      <c r="J1870">
        <v>27.84</v>
      </c>
      <c r="K1870">
        <v>41</v>
      </c>
      <c r="L1870">
        <v>48.662999999999997</v>
      </c>
      <c r="M1870">
        <v>52.692</v>
      </c>
      <c r="N1870">
        <v>72.194000000000003</v>
      </c>
      <c r="O1870" t="s">
        <v>15</v>
      </c>
      <c r="P1870" t="s">
        <v>15</v>
      </c>
      <c r="Q1870" t="s">
        <v>15</v>
      </c>
      <c r="R1870" t="s">
        <v>15</v>
      </c>
      <c r="S1870">
        <v>4.819</v>
      </c>
      <c r="T1870" t="str">
        <f>IF(A1870&lt;=DATE(2020,10,16),"pre","post")</f>
        <v>pre</v>
      </c>
      <c r="U1870">
        <f t="shared" si="232"/>
        <v>1</v>
      </c>
      <c r="V1870">
        <f t="shared" si="233"/>
        <v>-0.57200000000000273</v>
      </c>
      <c r="W1870">
        <f t="shared" si="234"/>
        <v>0.81700000000000017</v>
      </c>
      <c r="X1870">
        <f t="shared" si="235"/>
        <v>-1.2060000000000031</v>
      </c>
      <c r="Y1870">
        <f t="shared" si="236"/>
        <v>0.86000000000012733</v>
      </c>
      <c r="Z1870">
        <f t="shared" si="237"/>
        <v>-9.9999999999997868E-3</v>
      </c>
      <c r="AC1870">
        <f t="shared" si="238"/>
        <v>1</v>
      </c>
      <c r="AD1870">
        <f t="shared" si="239"/>
        <v>0</v>
      </c>
    </row>
    <row r="1871" spans="1:30" x14ac:dyDescent="0.2">
      <c r="A1871" s="1">
        <v>37433</v>
      </c>
      <c r="B1871" s="2">
        <v>124.75</v>
      </c>
      <c r="C1871" s="2">
        <v>28.42</v>
      </c>
      <c r="D1871" s="2">
        <v>177.83</v>
      </c>
      <c r="E1871" s="2">
        <v>7.35</v>
      </c>
      <c r="F1871" s="2" t="s">
        <v>15</v>
      </c>
      <c r="G1871" t="s">
        <v>15</v>
      </c>
      <c r="H1871">
        <v>1239.6500000000001</v>
      </c>
      <c r="I1871">
        <v>124.75</v>
      </c>
      <c r="J1871">
        <v>28.42</v>
      </c>
      <c r="K1871">
        <v>42</v>
      </c>
      <c r="L1871">
        <v>50.084000000000003</v>
      </c>
      <c r="M1871">
        <v>51.825000000000003</v>
      </c>
      <c r="N1871">
        <v>72.882999999999996</v>
      </c>
      <c r="O1871" t="s">
        <v>15</v>
      </c>
      <c r="P1871" t="s">
        <v>15</v>
      </c>
      <c r="Q1871" t="s">
        <v>15</v>
      </c>
      <c r="R1871" t="s">
        <v>15</v>
      </c>
      <c r="S1871">
        <v>4.7439999999999998</v>
      </c>
      <c r="T1871" t="str">
        <f>IF(A1871&lt;=DATE(2020,10,16),"pre","post")</f>
        <v>pre</v>
      </c>
      <c r="U1871">
        <f t="shared" si="232"/>
        <v>1</v>
      </c>
      <c r="V1871">
        <f t="shared" si="233"/>
        <v>1.4210000000000065</v>
      </c>
      <c r="W1871">
        <f t="shared" si="234"/>
        <v>-0.86699999999999733</v>
      </c>
      <c r="X1871">
        <f t="shared" si="235"/>
        <v>0.68899999999999295</v>
      </c>
      <c r="Y1871">
        <f t="shared" si="236"/>
        <v>2.5199999999999818</v>
      </c>
      <c r="Z1871">
        <f t="shared" si="237"/>
        <v>-7.5000000000000178E-2</v>
      </c>
      <c r="AC1871">
        <f t="shared" si="238"/>
        <v>1</v>
      </c>
      <c r="AD1871">
        <f t="shared" si="239"/>
        <v>0</v>
      </c>
    </row>
    <row r="1872" spans="1:30" x14ac:dyDescent="0.2">
      <c r="A1872" s="1">
        <v>37434</v>
      </c>
      <c r="B1872" s="2">
        <v>121.7</v>
      </c>
      <c r="C1872" s="2">
        <v>26.29</v>
      </c>
      <c r="D1872" s="2">
        <v>178.9</v>
      </c>
      <c r="E1872" s="2">
        <v>7.36</v>
      </c>
      <c r="F1872" s="2" t="s">
        <v>15</v>
      </c>
      <c r="G1872" t="s">
        <v>15</v>
      </c>
      <c r="H1872">
        <v>1233.3399999999999</v>
      </c>
      <c r="I1872">
        <v>121.7</v>
      </c>
      <c r="J1872">
        <v>26.29</v>
      </c>
      <c r="K1872">
        <v>42</v>
      </c>
      <c r="L1872">
        <v>51.956000000000003</v>
      </c>
      <c r="M1872">
        <v>53.491999999999997</v>
      </c>
      <c r="N1872">
        <v>74.38</v>
      </c>
      <c r="O1872" t="s">
        <v>15</v>
      </c>
      <c r="P1872" t="s">
        <v>15</v>
      </c>
      <c r="Q1872" t="s">
        <v>15</v>
      </c>
      <c r="R1872" t="s">
        <v>15</v>
      </c>
      <c r="S1872">
        <v>4.8230000000000004</v>
      </c>
      <c r="T1872" t="str">
        <f>IF(A1872&lt;=DATE(2020,10,16),"pre","post")</f>
        <v>pre</v>
      </c>
      <c r="U1872">
        <f t="shared" si="232"/>
        <v>0</v>
      </c>
      <c r="V1872">
        <f t="shared" si="233"/>
        <v>1.8719999999999999</v>
      </c>
      <c r="W1872">
        <f t="shared" si="234"/>
        <v>1.6669999999999945</v>
      </c>
      <c r="X1872">
        <f t="shared" si="235"/>
        <v>1.4969999999999999</v>
      </c>
      <c r="Y1872">
        <f t="shared" si="236"/>
        <v>-6.3100000000001728</v>
      </c>
      <c r="Z1872">
        <f t="shared" si="237"/>
        <v>7.9000000000000625E-2</v>
      </c>
      <c r="AC1872">
        <f t="shared" si="238"/>
        <v>0</v>
      </c>
      <c r="AD1872">
        <f t="shared" si="239"/>
        <v>1</v>
      </c>
    </row>
    <row r="1873" spans="1:30" x14ac:dyDescent="0.2">
      <c r="A1873" s="1">
        <v>37435</v>
      </c>
      <c r="B1873" s="2">
        <v>119.6</v>
      </c>
      <c r="C1873" s="2">
        <v>25.4</v>
      </c>
      <c r="D1873" s="2">
        <v>181.35</v>
      </c>
      <c r="E1873" s="2">
        <v>7.64</v>
      </c>
      <c r="F1873" s="2" t="s">
        <v>15</v>
      </c>
      <c r="G1873" t="s">
        <v>15</v>
      </c>
      <c r="H1873">
        <v>1229.8399999999999</v>
      </c>
      <c r="I1873">
        <v>119.6</v>
      </c>
      <c r="J1873">
        <v>25.4</v>
      </c>
      <c r="K1873">
        <v>41</v>
      </c>
      <c r="L1873">
        <v>52.136000000000003</v>
      </c>
      <c r="M1873">
        <v>54.942</v>
      </c>
      <c r="N1873">
        <v>75.635000000000005</v>
      </c>
      <c r="O1873" t="s">
        <v>15</v>
      </c>
      <c r="P1873" t="s">
        <v>15</v>
      </c>
      <c r="Q1873" t="s">
        <v>15</v>
      </c>
      <c r="R1873" t="s">
        <v>15</v>
      </c>
      <c r="S1873">
        <v>4.7990000000000004</v>
      </c>
      <c r="T1873" t="str">
        <f>IF(A1873&lt;=DATE(2020,10,16),"pre","post")</f>
        <v>pre</v>
      </c>
      <c r="U1873">
        <f t="shared" si="232"/>
        <v>-1</v>
      </c>
      <c r="V1873">
        <f t="shared" si="233"/>
        <v>0.17999999999999972</v>
      </c>
      <c r="W1873">
        <f t="shared" si="234"/>
        <v>1.4500000000000028</v>
      </c>
      <c r="X1873">
        <f t="shared" si="235"/>
        <v>1.2550000000000097</v>
      </c>
      <c r="Y1873">
        <f t="shared" si="236"/>
        <v>-3.5</v>
      </c>
      <c r="Z1873">
        <f t="shared" si="237"/>
        <v>-2.4000000000000021E-2</v>
      </c>
      <c r="AC1873">
        <f t="shared" si="238"/>
        <v>1</v>
      </c>
      <c r="AD1873">
        <f t="shared" si="239"/>
        <v>0</v>
      </c>
    </row>
    <row r="1874" spans="1:30" x14ac:dyDescent="0.2">
      <c r="A1874" s="1">
        <v>37436</v>
      </c>
      <c r="B1874" s="2">
        <v>119.6</v>
      </c>
      <c r="C1874" s="2">
        <v>25.4</v>
      </c>
      <c r="D1874" s="2">
        <v>181.35</v>
      </c>
      <c r="E1874" s="2">
        <v>7.64</v>
      </c>
      <c r="F1874" s="2" t="s">
        <v>15</v>
      </c>
      <c r="G1874" t="s">
        <v>15</v>
      </c>
      <c r="H1874">
        <v>1229.8399999999999</v>
      </c>
      <c r="I1874">
        <v>119.6</v>
      </c>
      <c r="J1874">
        <v>25.4</v>
      </c>
      <c r="K1874">
        <v>41</v>
      </c>
      <c r="L1874">
        <v>52.136000000000003</v>
      </c>
      <c r="M1874">
        <v>54.942</v>
      </c>
      <c r="N1874">
        <v>75.635000000000005</v>
      </c>
      <c r="O1874" t="s">
        <v>15</v>
      </c>
      <c r="P1874" t="s">
        <v>15</v>
      </c>
      <c r="Q1874" t="s">
        <v>15</v>
      </c>
      <c r="R1874" t="s">
        <v>15</v>
      </c>
      <c r="S1874">
        <v>4.7990000000000004</v>
      </c>
      <c r="T1874" t="str">
        <f>IF(A1874&lt;=DATE(2020,10,16),"pre","post")</f>
        <v>pre</v>
      </c>
      <c r="U1874">
        <f t="shared" si="232"/>
        <v>0</v>
      </c>
      <c r="V1874">
        <f t="shared" si="233"/>
        <v>0</v>
      </c>
      <c r="W1874">
        <f t="shared" si="234"/>
        <v>0</v>
      </c>
      <c r="X1874">
        <f t="shared" si="235"/>
        <v>0</v>
      </c>
      <c r="Y1874">
        <f t="shared" si="236"/>
        <v>0</v>
      </c>
      <c r="Z1874">
        <f t="shared" si="237"/>
        <v>0</v>
      </c>
      <c r="AC1874">
        <f t="shared" si="238"/>
        <v>0</v>
      </c>
      <c r="AD1874">
        <f t="shared" si="239"/>
        <v>0</v>
      </c>
    </row>
    <row r="1875" spans="1:30" x14ac:dyDescent="0.2">
      <c r="A1875" s="1">
        <v>37437</v>
      </c>
      <c r="B1875" s="2">
        <v>119.6</v>
      </c>
      <c r="C1875" s="2">
        <v>25.4</v>
      </c>
      <c r="D1875" s="2">
        <v>181.35</v>
      </c>
      <c r="E1875" s="2">
        <v>7.64</v>
      </c>
      <c r="F1875" s="2" t="s">
        <v>15</v>
      </c>
      <c r="G1875" t="s">
        <v>15</v>
      </c>
      <c r="H1875">
        <v>1229.8399999999999</v>
      </c>
      <c r="I1875">
        <v>119.6</v>
      </c>
      <c r="J1875">
        <v>25.4</v>
      </c>
      <c r="K1875">
        <v>41</v>
      </c>
      <c r="L1875">
        <v>52.136000000000003</v>
      </c>
      <c r="M1875">
        <v>54.942</v>
      </c>
      <c r="N1875">
        <v>75.635000000000005</v>
      </c>
      <c r="O1875" t="s">
        <v>15</v>
      </c>
      <c r="P1875" t="s">
        <v>15</v>
      </c>
      <c r="Q1875" t="s">
        <v>15</v>
      </c>
      <c r="R1875" t="s">
        <v>15</v>
      </c>
      <c r="S1875">
        <v>4.7990000000000004</v>
      </c>
      <c r="T1875" t="str">
        <f>IF(A1875&lt;=DATE(2020,10,16),"pre","post")</f>
        <v>pre</v>
      </c>
      <c r="U1875">
        <f t="shared" si="232"/>
        <v>0</v>
      </c>
      <c r="V1875">
        <f t="shared" si="233"/>
        <v>0</v>
      </c>
      <c r="W1875">
        <f t="shared" si="234"/>
        <v>0</v>
      </c>
      <c r="X1875">
        <f t="shared" si="235"/>
        <v>0</v>
      </c>
      <c r="Y1875">
        <f t="shared" si="236"/>
        <v>0</v>
      </c>
      <c r="Z1875">
        <f t="shared" si="237"/>
        <v>0</v>
      </c>
      <c r="AC1875">
        <f t="shared" si="238"/>
        <v>0</v>
      </c>
      <c r="AD1875">
        <f t="shared" si="239"/>
        <v>0</v>
      </c>
    </row>
    <row r="1876" spans="1:30" x14ac:dyDescent="0.2">
      <c r="A1876" s="1">
        <v>37438</v>
      </c>
      <c r="B1876" s="2">
        <v>109.54</v>
      </c>
      <c r="C1876" s="2">
        <v>27.11</v>
      </c>
      <c r="D1876" s="2">
        <v>182.98</v>
      </c>
      <c r="E1876" s="2">
        <v>7.66</v>
      </c>
      <c r="F1876" s="2" t="s">
        <v>15</v>
      </c>
      <c r="G1876" t="s">
        <v>15</v>
      </c>
      <c r="H1876">
        <v>1229.98</v>
      </c>
      <c r="I1876">
        <v>109.54</v>
      </c>
      <c r="J1876">
        <v>27.11</v>
      </c>
      <c r="K1876">
        <v>36</v>
      </c>
      <c r="L1876">
        <v>50.48</v>
      </c>
      <c r="M1876">
        <v>51.773000000000003</v>
      </c>
      <c r="N1876">
        <v>73.793999999999997</v>
      </c>
      <c r="O1876" t="s">
        <v>15</v>
      </c>
      <c r="P1876" t="s">
        <v>15</v>
      </c>
      <c r="Q1876" t="s">
        <v>15</v>
      </c>
      <c r="R1876" t="s">
        <v>15</v>
      </c>
      <c r="S1876">
        <v>4.782</v>
      </c>
      <c r="T1876" t="str">
        <f>IF(A1876&lt;=DATE(2020,10,16),"pre","post")</f>
        <v>pre</v>
      </c>
      <c r="U1876">
        <f t="shared" si="232"/>
        <v>-5</v>
      </c>
      <c r="V1876">
        <f t="shared" si="233"/>
        <v>-1.6560000000000059</v>
      </c>
      <c r="W1876">
        <f t="shared" si="234"/>
        <v>-3.1689999999999969</v>
      </c>
      <c r="X1876">
        <f t="shared" si="235"/>
        <v>-1.8410000000000082</v>
      </c>
      <c r="Y1876">
        <f t="shared" si="236"/>
        <v>0.14000000000010004</v>
      </c>
      <c r="Z1876">
        <f t="shared" si="237"/>
        <v>-1.7000000000000348E-2</v>
      </c>
      <c r="AC1876">
        <f t="shared" si="238"/>
        <v>1</v>
      </c>
      <c r="AD1876">
        <f t="shared" si="239"/>
        <v>0</v>
      </c>
    </row>
    <row r="1877" spans="1:30" x14ac:dyDescent="0.2">
      <c r="A1877" s="1">
        <v>37439</v>
      </c>
      <c r="B1877" s="2">
        <v>110.7</v>
      </c>
      <c r="C1877" s="2">
        <v>28.96</v>
      </c>
      <c r="D1877" s="2">
        <v>183.46</v>
      </c>
      <c r="E1877" s="2">
        <v>7.71</v>
      </c>
      <c r="F1877" s="2" t="s">
        <v>15</v>
      </c>
      <c r="G1877" t="s">
        <v>15</v>
      </c>
      <c r="H1877">
        <v>1231.97</v>
      </c>
      <c r="I1877">
        <v>110.7</v>
      </c>
      <c r="J1877">
        <v>28.96</v>
      </c>
      <c r="K1877">
        <v>35</v>
      </c>
      <c r="L1877">
        <v>49.841000000000001</v>
      </c>
      <c r="M1877">
        <v>53.158999999999999</v>
      </c>
      <c r="N1877">
        <v>73.861999999999995</v>
      </c>
      <c r="O1877" t="s">
        <v>15</v>
      </c>
      <c r="P1877" t="s">
        <v>15</v>
      </c>
      <c r="Q1877" t="s">
        <v>15</v>
      </c>
      <c r="R1877" t="s">
        <v>15</v>
      </c>
      <c r="S1877">
        <v>4.7270000000000003</v>
      </c>
      <c r="T1877" t="str">
        <f>IF(A1877&lt;=DATE(2020,10,16),"pre","post")</f>
        <v>pre</v>
      </c>
      <c r="U1877">
        <f t="shared" si="232"/>
        <v>-1</v>
      </c>
      <c r="V1877">
        <f t="shared" si="233"/>
        <v>-0.63899999999999579</v>
      </c>
      <c r="W1877">
        <f t="shared" si="234"/>
        <v>1.3859999999999957</v>
      </c>
      <c r="X1877">
        <f t="shared" si="235"/>
        <v>6.799999999999784E-2</v>
      </c>
      <c r="Y1877">
        <f t="shared" si="236"/>
        <v>1.9900000000000091</v>
      </c>
      <c r="Z1877">
        <f t="shared" si="237"/>
        <v>-5.4999999999999716E-2</v>
      </c>
      <c r="AC1877">
        <f t="shared" si="238"/>
        <v>1</v>
      </c>
      <c r="AD1877">
        <f t="shared" si="239"/>
        <v>0</v>
      </c>
    </row>
    <row r="1878" spans="1:30" x14ac:dyDescent="0.2">
      <c r="A1878" s="1">
        <v>37440</v>
      </c>
      <c r="B1878" s="2">
        <v>117.06</v>
      </c>
      <c r="C1878" s="2">
        <v>29.42</v>
      </c>
      <c r="D1878" s="2">
        <v>178.61</v>
      </c>
      <c r="E1878" s="2">
        <v>7.78</v>
      </c>
      <c r="F1878" s="2" t="s">
        <v>15</v>
      </c>
      <c r="G1878" t="s">
        <v>15</v>
      </c>
      <c r="H1878">
        <v>1231.8900000000001</v>
      </c>
      <c r="I1878">
        <v>117.06</v>
      </c>
      <c r="J1878">
        <v>29.42</v>
      </c>
      <c r="K1878">
        <v>34</v>
      </c>
      <c r="L1878">
        <v>50.570999999999998</v>
      </c>
      <c r="M1878">
        <v>51.905000000000001</v>
      </c>
      <c r="N1878">
        <v>75.069999999999993</v>
      </c>
      <c r="O1878" t="s">
        <v>15</v>
      </c>
      <c r="P1878" t="s">
        <v>15</v>
      </c>
      <c r="Q1878" t="s">
        <v>15</v>
      </c>
      <c r="R1878" t="s">
        <v>15</v>
      </c>
      <c r="S1878">
        <v>4.766</v>
      </c>
      <c r="T1878" t="str">
        <f>IF(A1878&lt;=DATE(2020,10,16),"pre","post")</f>
        <v>pre</v>
      </c>
      <c r="U1878">
        <f t="shared" si="232"/>
        <v>-1</v>
      </c>
      <c r="V1878">
        <f t="shared" si="233"/>
        <v>0.72999999999999687</v>
      </c>
      <c r="W1878">
        <f t="shared" si="234"/>
        <v>-1.2539999999999978</v>
      </c>
      <c r="X1878">
        <f t="shared" si="235"/>
        <v>1.2079999999999984</v>
      </c>
      <c r="Y1878">
        <f t="shared" si="236"/>
        <v>-7.999999999992724E-2</v>
      </c>
      <c r="Z1878">
        <f t="shared" si="237"/>
        <v>3.8999999999999702E-2</v>
      </c>
      <c r="AC1878">
        <f t="shared" si="238"/>
        <v>0</v>
      </c>
      <c r="AD1878">
        <f t="shared" si="239"/>
        <v>1</v>
      </c>
    </row>
    <row r="1879" spans="1:30" x14ac:dyDescent="0.2">
      <c r="A1879" s="1">
        <v>37441</v>
      </c>
      <c r="B1879" s="2">
        <v>117.06</v>
      </c>
      <c r="C1879" s="2">
        <v>29.42</v>
      </c>
      <c r="D1879" s="2">
        <v>178.61</v>
      </c>
      <c r="E1879" s="2">
        <v>7.78</v>
      </c>
      <c r="F1879" s="2" t="s">
        <v>15</v>
      </c>
      <c r="G1879" t="s">
        <v>15</v>
      </c>
      <c r="H1879">
        <v>1231.8900000000001</v>
      </c>
      <c r="I1879">
        <v>117.06</v>
      </c>
      <c r="J1879">
        <v>29.42</v>
      </c>
      <c r="K1879">
        <v>28</v>
      </c>
      <c r="L1879">
        <v>52.002000000000002</v>
      </c>
      <c r="M1879">
        <v>53.311999999999998</v>
      </c>
      <c r="N1879">
        <v>74.843999999999994</v>
      </c>
      <c r="O1879" t="s">
        <v>15</v>
      </c>
      <c r="P1879" t="s">
        <v>15</v>
      </c>
      <c r="Q1879" t="s">
        <v>15</v>
      </c>
      <c r="R1879" t="s">
        <v>15</v>
      </c>
      <c r="S1879">
        <v>4.7640000000000002</v>
      </c>
      <c r="T1879" t="str">
        <f>IF(A1879&lt;=DATE(2020,10,16),"pre","post")</f>
        <v>pre</v>
      </c>
      <c r="U1879">
        <f t="shared" si="232"/>
        <v>-6</v>
      </c>
      <c r="V1879">
        <f t="shared" si="233"/>
        <v>1.4310000000000045</v>
      </c>
      <c r="W1879">
        <f t="shared" si="234"/>
        <v>1.4069999999999965</v>
      </c>
      <c r="X1879">
        <f t="shared" si="235"/>
        <v>-0.22599999999999909</v>
      </c>
      <c r="Y1879">
        <f t="shared" si="236"/>
        <v>0</v>
      </c>
      <c r="Z1879">
        <f t="shared" si="237"/>
        <v>-1.9999999999997797E-3</v>
      </c>
      <c r="AC1879">
        <f t="shared" si="238"/>
        <v>1</v>
      </c>
      <c r="AD1879">
        <f t="shared" si="239"/>
        <v>0</v>
      </c>
    </row>
    <row r="1880" spans="1:30" x14ac:dyDescent="0.2">
      <c r="A1880" s="1">
        <v>37442</v>
      </c>
      <c r="B1880" s="2">
        <v>109.82</v>
      </c>
      <c r="C1880" s="2">
        <v>27.11</v>
      </c>
      <c r="D1880" s="2">
        <v>176.4</v>
      </c>
      <c r="E1880" s="2">
        <v>7.71</v>
      </c>
      <c r="F1880" s="2" t="s">
        <v>15</v>
      </c>
      <c r="G1880" t="s">
        <v>15</v>
      </c>
      <c r="H1880">
        <v>1225.29</v>
      </c>
      <c r="I1880">
        <v>109.82</v>
      </c>
      <c r="J1880">
        <v>27.11</v>
      </c>
      <c r="K1880">
        <v>37</v>
      </c>
      <c r="L1880">
        <v>53.218000000000004</v>
      </c>
      <c r="M1880">
        <v>51.857999999999997</v>
      </c>
      <c r="N1880">
        <v>74.906000000000006</v>
      </c>
      <c r="O1880" t="s">
        <v>15</v>
      </c>
      <c r="P1880" t="s">
        <v>15</v>
      </c>
      <c r="Q1880" t="s">
        <v>15</v>
      </c>
      <c r="R1880" t="s">
        <v>15</v>
      </c>
      <c r="S1880">
        <v>4.8559999999999999</v>
      </c>
      <c r="T1880" t="str">
        <f>IF(A1880&lt;=DATE(2020,10,16),"pre","post")</f>
        <v>pre</v>
      </c>
      <c r="U1880">
        <f t="shared" si="232"/>
        <v>9</v>
      </c>
      <c r="V1880">
        <f t="shared" si="233"/>
        <v>1.2160000000000011</v>
      </c>
      <c r="W1880">
        <f t="shared" si="234"/>
        <v>-1.4540000000000006</v>
      </c>
      <c r="X1880">
        <f t="shared" si="235"/>
        <v>6.2000000000011823E-2</v>
      </c>
      <c r="Y1880">
        <f t="shared" si="236"/>
        <v>-6.6000000000001364</v>
      </c>
      <c r="Z1880">
        <f t="shared" si="237"/>
        <v>9.1999999999999638E-2</v>
      </c>
      <c r="AC1880">
        <f t="shared" si="238"/>
        <v>0</v>
      </c>
      <c r="AD1880">
        <f t="shared" si="239"/>
        <v>1</v>
      </c>
    </row>
    <row r="1881" spans="1:30" x14ac:dyDescent="0.2">
      <c r="A1881" s="1">
        <v>37443</v>
      </c>
      <c r="B1881" s="2">
        <v>109.82</v>
      </c>
      <c r="C1881" s="2">
        <v>27.11</v>
      </c>
      <c r="D1881" s="2">
        <v>176.4</v>
      </c>
      <c r="E1881" s="2">
        <v>7.71</v>
      </c>
      <c r="F1881" s="2" t="s">
        <v>15</v>
      </c>
      <c r="G1881" t="s">
        <v>15</v>
      </c>
      <c r="H1881">
        <v>1225.29</v>
      </c>
      <c r="I1881">
        <v>109.82</v>
      </c>
      <c r="J1881">
        <v>27.11</v>
      </c>
      <c r="K1881">
        <v>37</v>
      </c>
      <c r="L1881">
        <v>53.218000000000004</v>
      </c>
      <c r="M1881">
        <v>51.857999999999997</v>
      </c>
      <c r="N1881">
        <v>74.906000000000006</v>
      </c>
      <c r="O1881" t="s">
        <v>15</v>
      </c>
      <c r="P1881" t="s">
        <v>15</v>
      </c>
      <c r="Q1881" t="s">
        <v>15</v>
      </c>
      <c r="R1881" t="s">
        <v>15</v>
      </c>
      <c r="S1881">
        <v>4.8559999999999999</v>
      </c>
      <c r="T1881" t="str">
        <f>IF(A1881&lt;=DATE(2020,10,16),"pre","post")</f>
        <v>pre</v>
      </c>
      <c r="U1881">
        <f t="shared" si="232"/>
        <v>0</v>
      </c>
      <c r="V1881">
        <f t="shared" si="233"/>
        <v>0</v>
      </c>
      <c r="W1881">
        <f t="shared" si="234"/>
        <v>0</v>
      </c>
      <c r="X1881">
        <f t="shared" si="235"/>
        <v>0</v>
      </c>
      <c r="Y1881">
        <f t="shared" si="236"/>
        <v>0</v>
      </c>
      <c r="Z1881">
        <f t="shared" si="237"/>
        <v>0</v>
      </c>
      <c r="AC1881">
        <f t="shared" si="238"/>
        <v>0</v>
      </c>
      <c r="AD1881">
        <f t="shared" si="239"/>
        <v>0</v>
      </c>
    </row>
    <row r="1882" spans="1:30" x14ac:dyDescent="0.2">
      <c r="A1882" s="1">
        <v>37444</v>
      </c>
      <c r="B1882" s="2">
        <v>109.82</v>
      </c>
      <c r="C1882" s="2">
        <v>27.11</v>
      </c>
      <c r="D1882" s="2">
        <v>176.4</v>
      </c>
      <c r="E1882" s="2">
        <v>7.71</v>
      </c>
      <c r="F1882" s="2" t="s">
        <v>15</v>
      </c>
      <c r="G1882" t="s">
        <v>15</v>
      </c>
      <c r="H1882">
        <v>1225.29</v>
      </c>
      <c r="I1882">
        <v>109.82</v>
      </c>
      <c r="J1882">
        <v>27.11</v>
      </c>
      <c r="K1882">
        <v>37</v>
      </c>
      <c r="L1882">
        <v>53.218000000000004</v>
      </c>
      <c r="M1882">
        <v>51.857999999999997</v>
      </c>
      <c r="N1882">
        <v>74.906000000000006</v>
      </c>
      <c r="O1882" t="s">
        <v>15</v>
      </c>
      <c r="P1882" t="s">
        <v>15</v>
      </c>
      <c r="Q1882" t="s">
        <v>15</v>
      </c>
      <c r="R1882" t="s">
        <v>15</v>
      </c>
      <c r="S1882">
        <v>4.8559999999999999</v>
      </c>
      <c r="T1882" t="str">
        <f>IF(A1882&lt;=DATE(2020,10,16),"pre","post")</f>
        <v>pre</v>
      </c>
      <c r="U1882">
        <f t="shared" si="232"/>
        <v>0</v>
      </c>
      <c r="V1882">
        <f t="shared" si="233"/>
        <v>0</v>
      </c>
      <c r="W1882">
        <f t="shared" si="234"/>
        <v>0</v>
      </c>
      <c r="X1882">
        <f t="shared" si="235"/>
        <v>0</v>
      </c>
      <c r="Y1882">
        <f t="shared" si="236"/>
        <v>0</v>
      </c>
      <c r="Z1882">
        <f t="shared" si="237"/>
        <v>0</v>
      </c>
      <c r="AC1882">
        <f t="shared" si="238"/>
        <v>0</v>
      </c>
      <c r="AD1882">
        <f t="shared" si="239"/>
        <v>0</v>
      </c>
    </row>
    <row r="1883" spans="1:30" x14ac:dyDescent="0.2">
      <c r="A1883" s="1">
        <v>37445</v>
      </c>
      <c r="B1883" s="2">
        <v>101.41</v>
      </c>
      <c r="C1883" s="2">
        <v>28.25</v>
      </c>
      <c r="D1883" s="2">
        <v>173.59</v>
      </c>
      <c r="E1883" s="2">
        <v>7.79</v>
      </c>
      <c r="F1883" s="2" t="s">
        <v>15</v>
      </c>
      <c r="G1883" t="s">
        <v>15</v>
      </c>
      <c r="H1883">
        <v>1230.22</v>
      </c>
      <c r="I1883">
        <v>101.41</v>
      </c>
      <c r="J1883">
        <v>28.25</v>
      </c>
      <c r="K1883">
        <v>39</v>
      </c>
      <c r="L1883">
        <v>52.41</v>
      </c>
      <c r="M1883">
        <v>54.350999999999999</v>
      </c>
      <c r="N1883">
        <v>75.623999999999995</v>
      </c>
      <c r="O1883" t="s">
        <v>15</v>
      </c>
      <c r="P1883" t="s">
        <v>15</v>
      </c>
      <c r="Q1883" t="s">
        <v>15</v>
      </c>
      <c r="R1883" t="s">
        <v>15</v>
      </c>
      <c r="S1883">
        <v>4.7960000000000003</v>
      </c>
      <c r="T1883" t="str">
        <f>IF(A1883&lt;=DATE(2020,10,16),"pre","post")</f>
        <v>pre</v>
      </c>
      <c r="U1883">
        <f t="shared" si="232"/>
        <v>2</v>
      </c>
      <c r="V1883">
        <f t="shared" si="233"/>
        <v>-0.80800000000000693</v>
      </c>
      <c r="W1883">
        <f t="shared" si="234"/>
        <v>2.4930000000000021</v>
      </c>
      <c r="X1883">
        <f t="shared" si="235"/>
        <v>0.71799999999998931</v>
      </c>
      <c r="Y1883">
        <f t="shared" si="236"/>
        <v>4.9300000000000637</v>
      </c>
      <c r="Z1883">
        <f t="shared" si="237"/>
        <v>-5.9999999999999609E-2</v>
      </c>
      <c r="AC1883">
        <f t="shared" si="238"/>
        <v>1</v>
      </c>
      <c r="AD1883">
        <f t="shared" si="239"/>
        <v>0</v>
      </c>
    </row>
    <row r="1884" spans="1:30" x14ac:dyDescent="0.2">
      <c r="A1884" s="1">
        <v>37446</v>
      </c>
      <c r="B1884" s="2">
        <v>98.88</v>
      </c>
      <c r="C1884" s="2">
        <v>30.22</v>
      </c>
      <c r="D1884" s="2">
        <v>175.74</v>
      </c>
      <c r="E1884" s="2">
        <v>7.83</v>
      </c>
      <c r="F1884" s="2" t="s">
        <v>15</v>
      </c>
      <c r="G1884" t="s">
        <v>15</v>
      </c>
      <c r="H1884">
        <v>1235.69</v>
      </c>
      <c r="I1884">
        <v>98.88</v>
      </c>
      <c r="J1884">
        <v>30.22</v>
      </c>
      <c r="K1884">
        <v>38</v>
      </c>
      <c r="L1884">
        <v>50.271999999999998</v>
      </c>
      <c r="M1884">
        <v>53.774000000000001</v>
      </c>
      <c r="N1884">
        <v>74.908000000000001</v>
      </c>
      <c r="O1884" t="s">
        <v>15</v>
      </c>
      <c r="P1884" t="s">
        <v>15</v>
      </c>
      <c r="Q1884" t="s">
        <v>15</v>
      </c>
      <c r="R1884" t="s">
        <v>15</v>
      </c>
      <c r="S1884">
        <v>4.7270000000000003</v>
      </c>
      <c r="T1884" t="str">
        <f>IF(A1884&lt;=DATE(2020,10,16),"pre","post")</f>
        <v>pre</v>
      </c>
      <c r="U1884">
        <f t="shared" si="232"/>
        <v>-1</v>
      </c>
      <c r="V1884">
        <f t="shared" si="233"/>
        <v>-2.1379999999999981</v>
      </c>
      <c r="W1884">
        <f t="shared" si="234"/>
        <v>-0.57699999999999818</v>
      </c>
      <c r="X1884">
        <f t="shared" si="235"/>
        <v>-0.71599999999999397</v>
      </c>
      <c r="Y1884">
        <f t="shared" si="236"/>
        <v>5.4700000000000273</v>
      </c>
      <c r="Z1884">
        <f t="shared" si="237"/>
        <v>-6.899999999999995E-2</v>
      </c>
      <c r="AC1884">
        <f t="shared" si="238"/>
        <v>1</v>
      </c>
      <c r="AD1884">
        <f t="shared" si="239"/>
        <v>0</v>
      </c>
    </row>
    <row r="1885" spans="1:30" x14ac:dyDescent="0.2">
      <c r="A1885" s="1">
        <v>37447</v>
      </c>
      <c r="B1885" s="2">
        <v>108.95</v>
      </c>
      <c r="C1885" s="2">
        <v>34.1</v>
      </c>
      <c r="D1885" s="2">
        <v>177.67</v>
      </c>
      <c r="E1885" s="2">
        <v>7.94</v>
      </c>
      <c r="F1885" s="2" t="s">
        <v>15</v>
      </c>
      <c r="G1885" t="s">
        <v>15</v>
      </c>
      <c r="H1885">
        <v>1241.78</v>
      </c>
      <c r="I1885">
        <v>108.95</v>
      </c>
      <c r="J1885">
        <v>34.1</v>
      </c>
      <c r="K1885">
        <v>36</v>
      </c>
      <c r="L1885">
        <v>48.965000000000003</v>
      </c>
      <c r="M1885">
        <v>51.585999999999999</v>
      </c>
      <c r="N1885">
        <v>74.137</v>
      </c>
      <c r="O1885" t="s">
        <v>15</v>
      </c>
      <c r="P1885" t="s">
        <v>15</v>
      </c>
      <c r="Q1885" t="s">
        <v>15</v>
      </c>
      <c r="R1885" t="s">
        <v>15</v>
      </c>
      <c r="S1885">
        <v>4.6139999999999999</v>
      </c>
      <c r="T1885" t="str">
        <f>IF(A1885&lt;=DATE(2020,10,16),"pre","post")</f>
        <v>pre</v>
      </c>
      <c r="U1885">
        <f t="shared" si="232"/>
        <v>-2</v>
      </c>
      <c r="V1885">
        <f t="shared" si="233"/>
        <v>-1.3069999999999951</v>
      </c>
      <c r="W1885">
        <f t="shared" si="234"/>
        <v>-2.1880000000000024</v>
      </c>
      <c r="X1885">
        <f t="shared" si="235"/>
        <v>-0.7710000000000008</v>
      </c>
      <c r="Y1885">
        <f t="shared" si="236"/>
        <v>6.0899999999999181</v>
      </c>
      <c r="Z1885">
        <f t="shared" si="237"/>
        <v>-0.11300000000000043</v>
      </c>
      <c r="AC1885">
        <f t="shared" si="238"/>
        <v>1</v>
      </c>
      <c r="AD1885">
        <f t="shared" si="239"/>
        <v>0</v>
      </c>
    </row>
    <row r="1886" spans="1:30" x14ac:dyDescent="0.2">
      <c r="A1886" s="1">
        <v>37448</v>
      </c>
      <c r="B1886" s="2">
        <v>114.21</v>
      </c>
      <c r="C1886" s="2">
        <v>33.85</v>
      </c>
      <c r="D1886" s="2">
        <v>188.19</v>
      </c>
      <c r="E1886" s="2">
        <v>7.96</v>
      </c>
      <c r="F1886" s="2" t="s">
        <v>15</v>
      </c>
      <c r="G1886" t="s">
        <v>15</v>
      </c>
      <c r="H1886">
        <v>1239.43</v>
      </c>
      <c r="I1886">
        <v>114.21</v>
      </c>
      <c r="J1886">
        <v>33.85</v>
      </c>
      <c r="K1886">
        <v>36</v>
      </c>
      <c r="L1886">
        <v>46.645000000000003</v>
      </c>
      <c r="M1886">
        <v>51.177</v>
      </c>
      <c r="N1886">
        <v>72.876000000000005</v>
      </c>
      <c r="O1886" t="s">
        <v>15</v>
      </c>
      <c r="P1886" t="s">
        <v>15</v>
      </c>
      <c r="Q1886" t="s">
        <v>15</v>
      </c>
      <c r="R1886" t="s">
        <v>15</v>
      </c>
      <c r="S1886">
        <v>4.6379999999999999</v>
      </c>
      <c r="T1886" t="str">
        <f>IF(A1886&lt;=DATE(2020,10,16),"pre","post")</f>
        <v>pre</v>
      </c>
      <c r="U1886">
        <f t="shared" si="232"/>
        <v>0</v>
      </c>
      <c r="V1886">
        <f t="shared" si="233"/>
        <v>-2.3200000000000003</v>
      </c>
      <c r="W1886">
        <f t="shared" si="234"/>
        <v>-0.40899999999999892</v>
      </c>
      <c r="X1886">
        <f t="shared" si="235"/>
        <v>-1.2609999999999957</v>
      </c>
      <c r="Y1886">
        <f t="shared" si="236"/>
        <v>-2.3499999999999091</v>
      </c>
      <c r="Z1886">
        <f t="shared" si="237"/>
        <v>2.4000000000000021E-2</v>
      </c>
      <c r="AC1886">
        <f t="shared" si="238"/>
        <v>0</v>
      </c>
      <c r="AD1886">
        <f t="shared" si="239"/>
        <v>1</v>
      </c>
    </row>
    <row r="1887" spans="1:30" x14ac:dyDescent="0.2">
      <c r="A1887" s="1">
        <v>37449</v>
      </c>
      <c r="B1887" s="2">
        <v>120.19</v>
      </c>
      <c r="C1887" s="2">
        <v>32.94</v>
      </c>
      <c r="D1887" s="2">
        <v>184.79</v>
      </c>
      <c r="E1887" s="2">
        <v>8.1300000000000008</v>
      </c>
      <c r="F1887" s="2" t="s">
        <v>15</v>
      </c>
      <c r="G1887" t="s">
        <v>15</v>
      </c>
      <c r="H1887">
        <v>1241.1600000000001</v>
      </c>
      <c r="I1887">
        <v>120.19</v>
      </c>
      <c r="J1887">
        <v>32.94</v>
      </c>
      <c r="K1887">
        <v>36</v>
      </c>
      <c r="L1887">
        <v>50.3</v>
      </c>
      <c r="M1887">
        <v>52.12</v>
      </c>
      <c r="N1887">
        <v>74.028999999999996</v>
      </c>
      <c r="O1887" t="s">
        <v>15</v>
      </c>
      <c r="P1887" t="s">
        <v>15</v>
      </c>
      <c r="Q1887" t="s">
        <v>15</v>
      </c>
      <c r="R1887" t="s">
        <v>15</v>
      </c>
      <c r="S1887">
        <v>4.5739999999999998</v>
      </c>
      <c r="T1887" t="str">
        <f>IF(A1887&lt;=DATE(2020,10,16),"pre","post")</f>
        <v>pre</v>
      </c>
      <c r="U1887">
        <f t="shared" si="232"/>
        <v>0</v>
      </c>
      <c r="V1887">
        <f t="shared" si="233"/>
        <v>3.654999999999994</v>
      </c>
      <c r="W1887">
        <f t="shared" si="234"/>
        <v>0.94299999999999784</v>
      </c>
      <c r="X1887">
        <f t="shared" si="235"/>
        <v>1.1529999999999916</v>
      </c>
      <c r="Y1887">
        <f t="shared" si="236"/>
        <v>1.7300000000000182</v>
      </c>
      <c r="Z1887">
        <f t="shared" si="237"/>
        <v>-6.4000000000000057E-2</v>
      </c>
      <c r="AC1887">
        <f t="shared" si="238"/>
        <v>1</v>
      </c>
      <c r="AD1887">
        <f t="shared" si="239"/>
        <v>0</v>
      </c>
    </row>
    <row r="1888" spans="1:30" x14ac:dyDescent="0.2">
      <c r="A1888" s="1">
        <v>37450</v>
      </c>
      <c r="B1888" s="2">
        <v>120.19</v>
      </c>
      <c r="C1888" s="2">
        <v>32.94</v>
      </c>
      <c r="D1888" s="2">
        <v>184.79</v>
      </c>
      <c r="E1888" s="2">
        <v>8.1300000000000008</v>
      </c>
      <c r="F1888" s="2" t="s">
        <v>15</v>
      </c>
      <c r="G1888" t="s">
        <v>15</v>
      </c>
      <c r="H1888">
        <v>1241.1600000000001</v>
      </c>
      <c r="I1888">
        <v>120.19</v>
      </c>
      <c r="J1888">
        <v>32.94</v>
      </c>
      <c r="K1888">
        <v>36</v>
      </c>
      <c r="L1888">
        <v>50.3</v>
      </c>
      <c r="M1888">
        <v>52.12</v>
      </c>
      <c r="N1888">
        <v>74.028999999999996</v>
      </c>
      <c r="O1888" t="s">
        <v>15</v>
      </c>
      <c r="P1888" t="s">
        <v>15</v>
      </c>
      <c r="Q1888" t="s">
        <v>15</v>
      </c>
      <c r="R1888" t="s">
        <v>15</v>
      </c>
      <c r="S1888">
        <v>4.5739999999999998</v>
      </c>
      <c r="T1888" t="str">
        <f>IF(A1888&lt;=DATE(2020,10,16),"pre","post")</f>
        <v>pre</v>
      </c>
      <c r="U1888">
        <f t="shared" si="232"/>
        <v>0</v>
      </c>
      <c r="V1888">
        <f t="shared" si="233"/>
        <v>0</v>
      </c>
      <c r="W1888">
        <f t="shared" si="234"/>
        <v>0</v>
      </c>
      <c r="X1888">
        <f t="shared" si="235"/>
        <v>0</v>
      </c>
      <c r="Y1888">
        <f t="shared" si="236"/>
        <v>0</v>
      </c>
      <c r="Z1888">
        <f t="shared" si="237"/>
        <v>0</v>
      </c>
      <c r="AC1888">
        <f t="shared" si="238"/>
        <v>0</v>
      </c>
      <c r="AD1888">
        <f t="shared" si="239"/>
        <v>0</v>
      </c>
    </row>
    <row r="1889" spans="1:30" x14ac:dyDescent="0.2">
      <c r="A1889" s="1">
        <v>37451</v>
      </c>
      <c r="B1889" s="2">
        <v>120.19</v>
      </c>
      <c r="C1889" s="2">
        <v>32.94</v>
      </c>
      <c r="D1889" s="2">
        <v>184.79</v>
      </c>
      <c r="E1889" s="2">
        <v>8.1300000000000008</v>
      </c>
      <c r="F1889" s="2" t="s">
        <v>15</v>
      </c>
      <c r="G1889" t="s">
        <v>15</v>
      </c>
      <c r="H1889">
        <v>1241.1600000000001</v>
      </c>
      <c r="I1889">
        <v>120.19</v>
      </c>
      <c r="J1889">
        <v>32.94</v>
      </c>
      <c r="K1889">
        <v>36</v>
      </c>
      <c r="L1889">
        <v>50.3</v>
      </c>
      <c r="M1889">
        <v>52.12</v>
      </c>
      <c r="N1889">
        <v>74.028999999999996</v>
      </c>
      <c r="O1889" t="s">
        <v>15</v>
      </c>
      <c r="P1889" t="s">
        <v>15</v>
      </c>
      <c r="Q1889" t="s">
        <v>15</v>
      </c>
      <c r="R1889" t="s">
        <v>15</v>
      </c>
      <c r="S1889">
        <v>4.5739999999999998</v>
      </c>
      <c r="T1889" t="str">
        <f>IF(A1889&lt;=DATE(2020,10,16),"pre","post")</f>
        <v>pre</v>
      </c>
      <c r="U1889">
        <f t="shared" si="232"/>
        <v>0</v>
      </c>
      <c r="V1889">
        <f t="shared" si="233"/>
        <v>0</v>
      </c>
      <c r="W1889">
        <f t="shared" si="234"/>
        <v>0</v>
      </c>
      <c r="X1889">
        <f t="shared" si="235"/>
        <v>0</v>
      </c>
      <c r="Y1889">
        <f t="shared" si="236"/>
        <v>0</v>
      </c>
      <c r="Z1889">
        <f t="shared" si="237"/>
        <v>0</v>
      </c>
      <c r="AC1889">
        <f t="shared" si="238"/>
        <v>0</v>
      </c>
      <c r="AD1889">
        <f t="shared" si="239"/>
        <v>0</v>
      </c>
    </row>
    <row r="1890" spans="1:30" x14ac:dyDescent="0.2">
      <c r="A1890" s="1">
        <v>37452</v>
      </c>
      <c r="B1890" s="2">
        <v>126.63</v>
      </c>
      <c r="C1890" s="2">
        <v>35.03</v>
      </c>
      <c r="D1890" s="2">
        <v>193.42</v>
      </c>
      <c r="E1890" s="2">
        <v>8.18</v>
      </c>
      <c r="F1890" s="2" t="s">
        <v>15</v>
      </c>
      <c r="G1890" t="s">
        <v>15</v>
      </c>
      <c r="H1890">
        <v>1237.01</v>
      </c>
      <c r="I1890">
        <v>126.63</v>
      </c>
      <c r="J1890">
        <v>35.03</v>
      </c>
      <c r="K1890">
        <v>35</v>
      </c>
      <c r="L1890">
        <v>49.911999999999999</v>
      </c>
      <c r="M1890">
        <v>51.201000000000001</v>
      </c>
      <c r="N1890">
        <v>74.894000000000005</v>
      </c>
      <c r="O1890" t="s">
        <v>15</v>
      </c>
      <c r="P1890" t="s">
        <v>15</v>
      </c>
      <c r="Q1890" t="s">
        <v>15</v>
      </c>
      <c r="R1890" t="s">
        <v>15</v>
      </c>
      <c r="S1890">
        <v>4.6280000000000001</v>
      </c>
      <c r="T1890" t="str">
        <f>IF(A1890&lt;=DATE(2020,10,16),"pre","post")</f>
        <v>pre</v>
      </c>
      <c r="U1890">
        <f t="shared" si="232"/>
        <v>-1</v>
      </c>
      <c r="V1890">
        <f t="shared" si="233"/>
        <v>-0.38799999999999812</v>
      </c>
      <c r="W1890">
        <f t="shared" si="234"/>
        <v>-0.91899999999999693</v>
      </c>
      <c r="X1890">
        <f t="shared" si="235"/>
        <v>0.86500000000000909</v>
      </c>
      <c r="Y1890">
        <f t="shared" si="236"/>
        <v>-4.1500000000000909</v>
      </c>
      <c r="Z1890">
        <f t="shared" si="237"/>
        <v>5.400000000000027E-2</v>
      </c>
      <c r="AC1890">
        <f t="shared" si="238"/>
        <v>0</v>
      </c>
      <c r="AD1890">
        <f t="shared" si="239"/>
        <v>1</v>
      </c>
    </row>
    <row r="1891" spans="1:30" x14ac:dyDescent="0.2">
      <c r="A1891" s="1">
        <v>37453</v>
      </c>
      <c r="B1891" s="2">
        <v>116.82</v>
      </c>
      <c r="C1891" s="2">
        <v>36.65</v>
      </c>
      <c r="D1891" s="2">
        <v>195.8</v>
      </c>
      <c r="E1891" s="2">
        <v>8.14</v>
      </c>
      <c r="F1891" s="2" t="s">
        <v>15</v>
      </c>
      <c r="G1891" t="s">
        <v>15</v>
      </c>
      <c r="H1891">
        <v>1230.9100000000001</v>
      </c>
      <c r="I1891">
        <v>116.82</v>
      </c>
      <c r="J1891">
        <v>36.65</v>
      </c>
      <c r="K1891">
        <v>36</v>
      </c>
      <c r="L1891">
        <v>51.860999999999997</v>
      </c>
      <c r="M1891">
        <v>53.252000000000002</v>
      </c>
      <c r="N1891">
        <v>76.400000000000006</v>
      </c>
      <c r="O1891" t="s">
        <v>15</v>
      </c>
      <c r="P1891" t="s">
        <v>15</v>
      </c>
      <c r="Q1891" t="s">
        <v>15</v>
      </c>
      <c r="R1891" t="s">
        <v>15</v>
      </c>
      <c r="S1891">
        <v>4.6820000000000004</v>
      </c>
      <c r="T1891" t="str">
        <f>IF(A1891&lt;=DATE(2020,10,16),"pre","post")</f>
        <v>pre</v>
      </c>
      <c r="U1891">
        <f t="shared" si="232"/>
        <v>1</v>
      </c>
      <c r="V1891">
        <f t="shared" si="233"/>
        <v>1.9489999999999981</v>
      </c>
      <c r="W1891">
        <f t="shared" si="234"/>
        <v>2.0510000000000019</v>
      </c>
      <c r="X1891">
        <f t="shared" si="235"/>
        <v>1.5060000000000002</v>
      </c>
      <c r="Y1891">
        <f t="shared" si="236"/>
        <v>-6.0999999999999091</v>
      </c>
      <c r="Z1891">
        <f t="shared" si="237"/>
        <v>5.400000000000027E-2</v>
      </c>
      <c r="AC1891">
        <f t="shared" si="238"/>
        <v>0</v>
      </c>
      <c r="AD1891">
        <f t="shared" si="239"/>
        <v>1</v>
      </c>
    </row>
    <row r="1892" spans="1:30" x14ac:dyDescent="0.2">
      <c r="A1892" s="1">
        <v>37454</v>
      </c>
      <c r="B1892" s="2">
        <v>113.39</v>
      </c>
      <c r="C1892" s="2">
        <v>35.450000000000003</v>
      </c>
      <c r="D1892" s="2">
        <v>186.35</v>
      </c>
      <c r="E1892" s="2">
        <v>8.1300000000000008</v>
      </c>
      <c r="F1892" s="2" t="s">
        <v>15</v>
      </c>
      <c r="G1892" t="s">
        <v>15</v>
      </c>
      <c r="H1892">
        <v>1235.6600000000001</v>
      </c>
      <c r="I1892">
        <v>113.39</v>
      </c>
      <c r="J1892">
        <v>35.450000000000003</v>
      </c>
      <c r="K1892">
        <v>38</v>
      </c>
      <c r="L1892">
        <v>54.22</v>
      </c>
      <c r="M1892">
        <v>55.384</v>
      </c>
      <c r="N1892">
        <v>77.558999999999997</v>
      </c>
      <c r="O1892" t="s">
        <v>15</v>
      </c>
      <c r="P1892" t="s">
        <v>15</v>
      </c>
      <c r="Q1892" t="s">
        <v>15</v>
      </c>
      <c r="R1892" t="s">
        <v>15</v>
      </c>
      <c r="S1892">
        <v>4.6840000000000002</v>
      </c>
      <c r="T1892" t="str">
        <f>IF(A1892&lt;=DATE(2020,10,16),"pre","post")</f>
        <v>pre</v>
      </c>
      <c r="U1892">
        <f t="shared" si="232"/>
        <v>2</v>
      </c>
      <c r="V1892">
        <f t="shared" si="233"/>
        <v>2.3590000000000018</v>
      </c>
      <c r="W1892">
        <f t="shared" si="234"/>
        <v>2.1319999999999979</v>
      </c>
      <c r="X1892">
        <f t="shared" si="235"/>
        <v>1.1589999999999918</v>
      </c>
      <c r="Y1892">
        <f t="shared" si="236"/>
        <v>4.75</v>
      </c>
      <c r="Z1892">
        <f t="shared" si="237"/>
        <v>1.9999999999997797E-3</v>
      </c>
      <c r="AC1892">
        <f t="shared" si="238"/>
        <v>0</v>
      </c>
      <c r="AD1892">
        <f t="shared" si="239"/>
        <v>1</v>
      </c>
    </row>
    <row r="1893" spans="1:30" x14ac:dyDescent="0.2">
      <c r="A1893" s="1">
        <v>37455</v>
      </c>
      <c r="B1893" s="2">
        <v>112.79</v>
      </c>
      <c r="C1893" s="2">
        <v>35.119999999999997</v>
      </c>
      <c r="D1893" s="2">
        <v>185.56</v>
      </c>
      <c r="E1893" s="2">
        <v>8.36</v>
      </c>
      <c r="F1893" s="2" t="s">
        <v>15</v>
      </c>
      <c r="G1893" t="s">
        <v>15</v>
      </c>
      <c r="H1893">
        <v>1238.1300000000001</v>
      </c>
      <c r="I1893">
        <v>112.79</v>
      </c>
      <c r="J1893">
        <v>35.119999999999997</v>
      </c>
      <c r="K1893">
        <v>40</v>
      </c>
      <c r="L1893">
        <v>53.78</v>
      </c>
      <c r="M1893">
        <v>54.726999999999997</v>
      </c>
      <c r="N1893">
        <v>76.659000000000006</v>
      </c>
      <c r="O1893" t="s">
        <v>15</v>
      </c>
      <c r="P1893" t="s">
        <v>15</v>
      </c>
      <c r="Q1893" t="s">
        <v>15</v>
      </c>
      <c r="R1893" t="s">
        <v>15</v>
      </c>
      <c r="S1893">
        <v>4.6079999999999997</v>
      </c>
      <c r="T1893" t="str">
        <f>IF(A1893&lt;=DATE(2020,10,16),"pre","post")</f>
        <v>pre</v>
      </c>
      <c r="U1893">
        <f t="shared" si="232"/>
        <v>2</v>
      </c>
      <c r="V1893">
        <f t="shared" si="233"/>
        <v>-0.43999999999999773</v>
      </c>
      <c r="W1893">
        <f t="shared" si="234"/>
        <v>-0.65700000000000358</v>
      </c>
      <c r="X1893">
        <f t="shared" si="235"/>
        <v>-0.89999999999999147</v>
      </c>
      <c r="Y1893">
        <f t="shared" si="236"/>
        <v>2.4700000000000273</v>
      </c>
      <c r="Z1893">
        <f t="shared" si="237"/>
        <v>-7.6000000000000512E-2</v>
      </c>
      <c r="AC1893">
        <f t="shared" si="238"/>
        <v>1</v>
      </c>
      <c r="AD1893">
        <f t="shared" si="239"/>
        <v>0</v>
      </c>
    </row>
    <row r="1894" spans="1:30" x14ac:dyDescent="0.2">
      <c r="A1894" s="1">
        <v>37456</v>
      </c>
      <c r="B1894" s="2">
        <v>114.96</v>
      </c>
      <c r="C1894" s="2">
        <v>38.17</v>
      </c>
      <c r="D1894" s="2">
        <v>189.24</v>
      </c>
      <c r="E1894" s="2">
        <v>8.49</v>
      </c>
      <c r="F1894" s="2" t="s">
        <v>15</v>
      </c>
      <c r="G1894" t="s">
        <v>15</v>
      </c>
      <c r="H1894">
        <v>1238.9100000000001</v>
      </c>
      <c r="I1894">
        <v>114.96</v>
      </c>
      <c r="J1894">
        <v>38.17</v>
      </c>
      <c r="K1894">
        <v>41</v>
      </c>
      <c r="L1894">
        <v>53.801000000000002</v>
      </c>
      <c r="M1894">
        <v>53.561999999999998</v>
      </c>
      <c r="N1894">
        <v>76.283000000000001</v>
      </c>
      <c r="O1894" t="s">
        <v>15</v>
      </c>
      <c r="P1894" t="s">
        <v>15</v>
      </c>
      <c r="Q1894" t="s">
        <v>15</v>
      </c>
      <c r="R1894" t="s">
        <v>15</v>
      </c>
      <c r="S1894">
        <v>4.5209999999999999</v>
      </c>
      <c r="T1894" t="str">
        <f>IF(A1894&lt;=DATE(2020,10,16),"pre","post")</f>
        <v>pre</v>
      </c>
      <c r="U1894">
        <f t="shared" si="232"/>
        <v>1</v>
      </c>
      <c r="V1894">
        <f t="shared" si="233"/>
        <v>2.1000000000000796E-2</v>
      </c>
      <c r="W1894">
        <f t="shared" si="234"/>
        <v>-1.1649999999999991</v>
      </c>
      <c r="X1894">
        <f t="shared" si="235"/>
        <v>-0.37600000000000477</v>
      </c>
      <c r="Y1894">
        <f t="shared" si="236"/>
        <v>0.77999999999997272</v>
      </c>
      <c r="Z1894">
        <f t="shared" si="237"/>
        <v>-8.6999999999999744E-2</v>
      </c>
      <c r="AC1894">
        <f t="shared" si="238"/>
        <v>1</v>
      </c>
      <c r="AD1894">
        <f t="shared" si="239"/>
        <v>0</v>
      </c>
    </row>
    <row r="1895" spans="1:30" x14ac:dyDescent="0.2">
      <c r="A1895" s="1">
        <v>37457</v>
      </c>
      <c r="B1895" s="2">
        <v>114.96</v>
      </c>
      <c r="C1895" s="2">
        <v>38.17</v>
      </c>
      <c r="D1895" s="2">
        <v>189.24</v>
      </c>
      <c r="E1895" s="2">
        <v>8.49</v>
      </c>
      <c r="F1895" s="2" t="s">
        <v>15</v>
      </c>
      <c r="G1895" t="s">
        <v>15</v>
      </c>
      <c r="H1895">
        <v>1238.9100000000001</v>
      </c>
      <c r="I1895">
        <v>114.96</v>
      </c>
      <c r="J1895">
        <v>38.17</v>
      </c>
      <c r="K1895">
        <v>41</v>
      </c>
      <c r="L1895">
        <v>53.801000000000002</v>
      </c>
      <c r="M1895">
        <v>53.561999999999998</v>
      </c>
      <c r="N1895">
        <v>76.283000000000001</v>
      </c>
      <c r="O1895" t="s">
        <v>15</v>
      </c>
      <c r="P1895" t="s">
        <v>15</v>
      </c>
      <c r="Q1895" t="s">
        <v>15</v>
      </c>
      <c r="R1895" t="s">
        <v>15</v>
      </c>
      <c r="S1895">
        <v>4.5209999999999999</v>
      </c>
      <c r="T1895" t="str">
        <f>IF(A1895&lt;=DATE(2020,10,16),"pre","post")</f>
        <v>pre</v>
      </c>
      <c r="U1895">
        <f t="shared" si="232"/>
        <v>0</v>
      </c>
      <c r="V1895">
        <f t="shared" si="233"/>
        <v>0</v>
      </c>
      <c r="W1895">
        <f t="shared" si="234"/>
        <v>0</v>
      </c>
      <c r="X1895">
        <f t="shared" si="235"/>
        <v>0</v>
      </c>
      <c r="Y1895">
        <f t="shared" si="236"/>
        <v>0</v>
      </c>
      <c r="Z1895">
        <f t="shared" si="237"/>
        <v>0</v>
      </c>
      <c r="AC1895">
        <f t="shared" si="238"/>
        <v>0</v>
      </c>
      <c r="AD1895">
        <f t="shared" si="239"/>
        <v>0</v>
      </c>
    </row>
    <row r="1896" spans="1:30" x14ac:dyDescent="0.2">
      <c r="A1896" s="1">
        <v>37458</v>
      </c>
      <c r="B1896" s="2">
        <v>114.96</v>
      </c>
      <c r="C1896" s="2">
        <v>38.17</v>
      </c>
      <c r="D1896" s="2">
        <v>189.24</v>
      </c>
      <c r="E1896" s="2">
        <v>8.49</v>
      </c>
      <c r="F1896" s="2" t="s">
        <v>15</v>
      </c>
      <c r="G1896" t="s">
        <v>15</v>
      </c>
      <c r="H1896">
        <v>1238.9100000000001</v>
      </c>
      <c r="I1896">
        <v>114.96</v>
      </c>
      <c r="J1896">
        <v>38.17</v>
      </c>
      <c r="K1896">
        <v>41</v>
      </c>
      <c r="L1896">
        <v>53.801000000000002</v>
      </c>
      <c r="M1896">
        <v>53.561999999999998</v>
      </c>
      <c r="N1896">
        <v>76.283000000000001</v>
      </c>
      <c r="O1896" t="s">
        <v>15</v>
      </c>
      <c r="P1896" t="s">
        <v>15</v>
      </c>
      <c r="Q1896" t="s">
        <v>15</v>
      </c>
      <c r="R1896" t="s">
        <v>15</v>
      </c>
      <c r="S1896">
        <v>4.5209999999999999</v>
      </c>
      <c r="T1896" t="str">
        <f>IF(A1896&lt;=DATE(2020,10,16),"pre","post")</f>
        <v>pre</v>
      </c>
      <c r="U1896">
        <f t="shared" si="232"/>
        <v>0</v>
      </c>
      <c r="V1896">
        <f t="shared" si="233"/>
        <v>0</v>
      </c>
      <c r="W1896">
        <f t="shared" si="234"/>
        <v>0</v>
      </c>
      <c r="X1896">
        <f t="shared" si="235"/>
        <v>0</v>
      </c>
      <c r="Y1896">
        <f t="shared" si="236"/>
        <v>0</v>
      </c>
      <c r="Z1896">
        <f t="shared" si="237"/>
        <v>0</v>
      </c>
      <c r="AC1896">
        <f t="shared" si="238"/>
        <v>0</v>
      </c>
      <c r="AD1896">
        <f t="shared" si="239"/>
        <v>0</v>
      </c>
    </row>
    <row r="1897" spans="1:30" x14ac:dyDescent="0.2">
      <c r="A1897" s="1">
        <v>37459</v>
      </c>
      <c r="B1897" s="2">
        <v>121.69</v>
      </c>
      <c r="C1897" s="2">
        <v>41.87</v>
      </c>
      <c r="D1897" s="2">
        <v>192.67</v>
      </c>
      <c r="E1897" s="2">
        <v>8.61</v>
      </c>
      <c r="F1897" s="2" t="s">
        <v>15</v>
      </c>
      <c r="G1897" t="s">
        <v>15</v>
      </c>
      <c r="H1897">
        <v>1241.44</v>
      </c>
      <c r="I1897">
        <v>121.69</v>
      </c>
      <c r="J1897">
        <v>41.87</v>
      </c>
      <c r="K1897">
        <v>48</v>
      </c>
      <c r="L1897">
        <v>58.984999999999999</v>
      </c>
      <c r="M1897">
        <v>53.936999999999998</v>
      </c>
      <c r="N1897">
        <v>79.673000000000002</v>
      </c>
      <c r="O1897" t="s">
        <v>15</v>
      </c>
      <c r="P1897" t="s">
        <v>15</v>
      </c>
      <c r="Q1897" t="s">
        <v>15</v>
      </c>
      <c r="R1897" t="s">
        <v>15</v>
      </c>
      <c r="S1897">
        <v>4.4459999999999997</v>
      </c>
      <c r="T1897" t="str">
        <f>IF(A1897&lt;=DATE(2020,10,16),"pre","post")</f>
        <v>pre</v>
      </c>
      <c r="U1897">
        <f t="shared" si="232"/>
        <v>7</v>
      </c>
      <c r="V1897">
        <f t="shared" si="233"/>
        <v>5.1839999999999975</v>
      </c>
      <c r="W1897">
        <f t="shared" si="234"/>
        <v>0.375</v>
      </c>
      <c r="X1897">
        <f t="shared" si="235"/>
        <v>3.3900000000000006</v>
      </c>
      <c r="Y1897">
        <f t="shared" si="236"/>
        <v>2.5299999999999727</v>
      </c>
      <c r="Z1897">
        <f t="shared" si="237"/>
        <v>-7.5000000000000178E-2</v>
      </c>
      <c r="AC1897">
        <f t="shared" si="238"/>
        <v>1</v>
      </c>
      <c r="AD1897">
        <f t="shared" si="239"/>
        <v>0</v>
      </c>
    </row>
    <row r="1898" spans="1:30" x14ac:dyDescent="0.2">
      <c r="A1898" s="1">
        <v>37460</v>
      </c>
      <c r="B1898" s="2">
        <v>129.62</v>
      </c>
      <c r="C1898" s="2">
        <v>44.92</v>
      </c>
      <c r="D1898" s="2">
        <v>199.05</v>
      </c>
      <c r="E1898" s="2">
        <v>8.68</v>
      </c>
      <c r="F1898" s="2" t="s">
        <v>15</v>
      </c>
      <c r="G1898" t="s">
        <v>15</v>
      </c>
      <c r="H1898">
        <v>1240.98</v>
      </c>
      <c r="I1898">
        <v>129.62</v>
      </c>
      <c r="J1898">
        <v>44.92</v>
      </c>
      <c r="K1898">
        <v>45</v>
      </c>
      <c r="L1898">
        <v>57.47</v>
      </c>
      <c r="M1898">
        <v>56.259</v>
      </c>
      <c r="N1898">
        <v>79.872</v>
      </c>
      <c r="O1898" t="s">
        <v>15</v>
      </c>
      <c r="P1898" t="s">
        <v>15</v>
      </c>
      <c r="Q1898" t="s">
        <v>15</v>
      </c>
      <c r="R1898" t="s">
        <v>15</v>
      </c>
      <c r="S1898">
        <v>4.4080000000000004</v>
      </c>
      <c r="T1898" t="str">
        <f>IF(A1898&lt;=DATE(2020,10,16),"pre","post")</f>
        <v>pre</v>
      </c>
      <c r="U1898">
        <f t="shared" si="232"/>
        <v>-3</v>
      </c>
      <c r="V1898">
        <f t="shared" si="233"/>
        <v>-1.5150000000000006</v>
      </c>
      <c r="W1898">
        <f t="shared" si="234"/>
        <v>2.3220000000000027</v>
      </c>
      <c r="X1898">
        <f t="shared" si="235"/>
        <v>0.19899999999999807</v>
      </c>
      <c r="Y1898">
        <f t="shared" si="236"/>
        <v>-0.46000000000003638</v>
      </c>
      <c r="Z1898">
        <f t="shared" si="237"/>
        <v>-3.7999999999999368E-2</v>
      </c>
      <c r="AC1898">
        <f t="shared" si="238"/>
        <v>1</v>
      </c>
      <c r="AD1898">
        <f t="shared" si="239"/>
        <v>0</v>
      </c>
    </row>
    <row r="1899" spans="1:30" x14ac:dyDescent="0.2">
      <c r="A1899" s="1">
        <v>37461</v>
      </c>
      <c r="B1899" s="2">
        <v>134.01</v>
      </c>
      <c r="C1899" s="2">
        <v>39.86</v>
      </c>
      <c r="D1899" s="2">
        <v>204.03</v>
      </c>
      <c r="E1899" s="2">
        <v>8.4700000000000006</v>
      </c>
      <c r="F1899" s="2" t="s">
        <v>15</v>
      </c>
      <c r="G1899" t="s">
        <v>15</v>
      </c>
      <c r="H1899">
        <v>1235.81</v>
      </c>
      <c r="I1899">
        <v>134.01</v>
      </c>
      <c r="J1899">
        <v>39.86</v>
      </c>
      <c r="K1899">
        <v>48</v>
      </c>
      <c r="L1899">
        <v>61.058</v>
      </c>
      <c r="M1899">
        <v>54.927</v>
      </c>
      <c r="N1899">
        <v>80.91</v>
      </c>
      <c r="O1899" t="s">
        <v>15</v>
      </c>
      <c r="P1899" t="s">
        <v>15</v>
      </c>
      <c r="Q1899" t="s">
        <v>15</v>
      </c>
      <c r="R1899" t="s">
        <v>15</v>
      </c>
      <c r="S1899">
        <v>4.4870000000000001</v>
      </c>
      <c r="T1899" t="str">
        <f>IF(A1899&lt;=DATE(2020,10,16),"pre","post")</f>
        <v>pre</v>
      </c>
      <c r="U1899">
        <f t="shared" si="232"/>
        <v>3</v>
      </c>
      <c r="V1899">
        <f t="shared" si="233"/>
        <v>3.588000000000001</v>
      </c>
      <c r="W1899">
        <f t="shared" si="234"/>
        <v>-1.3320000000000007</v>
      </c>
      <c r="X1899">
        <f t="shared" si="235"/>
        <v>1.0379999999999967</v>
      </c>
      <c r="Y1899">
        <f t="shared" si="236"/>
        <v>-5.1700000000000728</v>
      </c>
      <c r="Z1899">
        <f t="shared" si="237"/>
        <v>7.8999999999999737E-2</v>
      </c>
      <c r="AC1899">
        <f t="shared" si="238"/>
        <v>0</v>
      </c>
      <c r="AD1899">
        <f t="shared" si="239"/>
        <v>1</v>
      </c>
    </row>
    <row r="1900" spans="1:30" x14ac:dyDescent="0.2">
      <c r="A1900" s="1">
        <v>37462</v>
      </c>
      <c r="B1900" s="2">
        <v>133.97</v>
      </c>
      <c r="C1900" s="2">
        <v>39.270000000000003</v>
      </c>
      <c r="D1900" s="2">
        <v>199.87</v>
      </c>
      <c r="E1900" s="2">
        <v>8.64</v>
      </c>
      <c r="F1900" s="2" t="s">
        <v>15</v>
      </c>
      <c r="G1900" t="s">
        <v>15</v>
      </c>
      <c r="H1900">
        <v>1236.21</v>
      </c>
      <c r="I1900">
        <v>133.97</v>
      </c>
      <c r="J1900">
        <v>39.270000000000003</v>
      </c>
      <c r="K1900">
        <v>41</v>
      </c>
      <c r="L1900">
        <v>64.489999999999995</v>
      </c>
      <c r="M1900">
        <v>62.296999999999997</v>
      </c>
      <c r="N1900">
        <v>86.004000000000005</v>
      </c>
      <c r="O1900" t="s">
        <v>15</v>
      </c>
      <c r="P1900" t="s">
        <v>15</v>
      </c>
      <c r="Q1900" t="s">
        <v>15</v>
      </c>
      <c r="R1900" t="s">
        <v>15</v>
      </c>
      <c r="S1900">
        <v>4.3819999999999997</v>
      </c>
      <c r="T1900" t="str">
        <f>IF(A1900&lt;=DATE(2020,10,16),"pre","post")</f>
        <v>pre</v>
      </c>
      <c r="U1900">
        <f t="shared" si="232"/>
        <v>-7</v>
      </c>
      <c r="V1900">
        <f t="shared" si="233"/>
        <v>3.4319999999999951</v>
      </c>
      <c r="W1900">
        <f t="shared" si="234"/>
        <v>7.3699999999999974</v>
      </c>
      <c r="X1900">
        <f t="shared" si="235"/>
        <v>5.0940000000000083</v>
      </c>
      <c r="Y1900">
        <f t="shared" si="236"/>
        <v>0.40000000000009095</v>
      </c>
      <c r="Z1900">
        <f t="shared" si="237"/>
        <v>-0.10500000000000043</v>
      </c>
      <c r="AC1900">
        <f t="shared" si="238"/>
        <v>1</v>
      </c>
      <c r="AD1900">
        <f t="shared" si="239"/>
        <v>0</v>
      </c>
    </row>
    <row r="1901" spans="1:30" x14ac:dyDescent="0.2">
      <c r="A1901" s="1">
        <v>37463</v>
      </c>
      <c r="B1901" s="2">
        <v>133.88</v>
      </c>
      <c r="C1901" s="2">
        <v>35.51</v>
      </c>
      <c r="D1901" s="2">
        <v>212.83</v>
      </c>
      <c r="E1901" s="2">
        <v>8.7899999999999991</v>
      </c>
      <c r="F1901" s="2" t="s">
        <v>15</v>
      </c>
      <c r="G1901" t="s">
        <v>15</v>
      </c>
      <c r="H1901">
        <v>1230.42</v>
      </c>
      <c r="I1901">
        <v>133.88</v>
      </c>
      <c r="J1901">
        <v>35.51</v>
      </c>
      <c r="K1901">
        <v>43</v>
      </c>
      <c r="L1901">
        <v>69.114000000000004</v>
      </c>
      <c r="M1901">
        <v>65.129000000000005</v>
      </c>
      <c r="N1901">
        <v>88.281999999999996</v>
      </c>
      <c r="O1901" t="s">
        <v>15</v>
      </c>
      <c r="P1901" t="s">
        <v>15</v>
      </c>
      <c r="Q1901" t="s">
        <v>15</v>
      </c>
      <c r="R1901" t="s">
        <v>15</v>
      </c>
      <c r="S1901">
        <v>4.3840000000000003</v>
      </c>
      <c r="T1901" t="str">
        <f>IF(A1901&lt;=DATE(2020,10,16),"pre","post")</f>
        <v>pre</v>
      </c>
      <c r="U1901">
        <f t="shared" si="232"/>
        <v>2</v>
      </c>
      <c r="V1901">
        <f t="shared" si="233"/>
        <v>4.6240000000000094</v>
      </c>
      <c r="W1901">
        <f t="shared" si="234"/>
        <v>2.8320000000000078</v>
      </c>
      <c r="X1901">
        <f t="shared" si="235"/>
        <v>2.2779999999999916</v>
      </c>
      <c r="Y1901">
        <f t="shared" si="236"/>
        <v>-5.7899999999999636</v>
      </c>
      <c r="Z1901">
        <f t="shared" si="237"/>
        <v>2.0000000000006679E-3</v>
      </c>
      <c r="AC1901">
        <f t="shared" si="238"/>
        <v>0</v>
      </c>
      <c r="AD1901">
        <f t="shared" si="239"/>
        <v>1</v>
      </c>
    </row>
    <row r="1902" spans="1:30" x14ac:dyDescent="0.2">
      <c r="A1902" s="1">
        <v>37464</v>
      </c>
      <c r="B1902" s="2">
        <v>133.88</v>
      </c>
      <c r="C1902" s="2">
        <v>35.51</v>
      </c>
      <c r="D1902" s="2">
        <v>212.83</v>
      </c>
      <c r="E1902" s="2">
        <v>8.7899999999999991</v>
      </c>
      <c r="F1902" s="2" t="s">
        <v>15</v>
      </c>
      <c r="G1902" t="s">
        <v>15</v>
      </c>
      <c r="H1902">
        <v>1230.42</v>
      </c>
      <c r="I1902">
        <v>133.88</v>
      </c>
      <c r="J1902">
        <v>35.51</v>
      </c>
      <c r="K1902">
        <v>43</v>
      </c>
      <c r="L1902">
        <v>69.114000000000004</v>
      </c>
      <c r="M1902">
        <v>65.129000000000005</v>
      </c>
      <c r="N1902">
        <v>88.281999999999996</v>
      </c>
      <c r="O1902" t="s">
        <v>15</v>
      </c>
      <c r="P1902" t="s">
        <v>15</v>
      </c>
      <c r="Q1902" t="s">
        <v>15</v>
      </c>
      <c r="R1902" t="s">
        <v>15</v>
      </c>
      <c r="S1902">
        <v>4.3840000000000003</v>
      </c>
      <c r="T1902" t="str">
        <f>IF(A1902&lt;=DATE(2020,10,16),"pre","post")</f>
        <v>pre</v>
      </c>
      <c r="U1902">
        <f t="shared" si="232"/>
        <v>0</v>
      </c>
      <c r="V1902">
        <f t="shared" si="233"/>
        <v>0</v>
      </c>
      <c r="W1902">
        <f t="shared" si="234"/>
        <v>0</v>
      </c>
      <c r="X1902">
        <f t="shared" si="235"/>
        <v>0</v>
      </c>
      <c r="Y1902">
        <f t="shared" si="236"/>
        <v>0</v>
      </c>
      <c r="Z1902">
        <f t="shared" si="237"/>
        <v>0</v>
      </c>
      <c r="AC1902">
        <f t="shared" si="238"/>
        <v>0</v>
      </c>
      <c r="AD1902">
        <f t="shared" si="239"/>
        <v>0</v>
      </c>
    </row>
    <row r="1903" spans="1:30" x14ac:dyDescent="0.2">
      <c r="A1903" s="1">
        <v>37465</v>
      </c>
      <c r="B1903" s="2">
        <v>133.88</v>
      </c>
      <c r="C1903" s="2">
        <v>35.51</v>
      </c>
      <c r="D1903" s="2">
        <v>212.83</v>
      </c>
      <c r="E1903" s="2">
        <v>8.7899999999999991</v>
      </c>
      <c r="F1903" s="2" t="s">
        <v>15</v>
      </c>
      <c r="G1903" t="s">
        <v>15</v>
      </c>
      <c r="H1903">
        <v>1230.42</v>
      </c>
      <c r="I1903">
        <v>133.88</v>
      </c>
      <c r="J1903">
        <v>35.51</v>
      </c>
      <c r="K1903">
        <v>43</v>
      </c>
      <c r="L1903">
        <v>69.114000000000004</v>
      </c>
      <c r="M1903">
        <v>65.129000000000005</v>
      </c>
      <c r="N1903">
        <v>88.281999999999996</v>
      </c>
      <c r="O1903" t="s">
        <v>15</v>
      </c>
      <c r="P1903" t="s">
        <v>15</v>
      </c>
      <c r="Q1903" t="s">
        <v>15</v>
      </c>
      <c r="R1903" t="s">
        <v>15</v>
      </c>
      <c r="S1903">
        <v>4.3840000000000003</v>
      </c>
      <c r="T1903" t="str">
        <f>IF(A1903&lt;=DATE(2020,10,16),"pre","post")</f>
        <v>pre</v>
      </c>
      <c r="U1903">
        <f t="shared" si="232"/>
        <v>0</v>
      </c>
      <c r="V1903">
        <f t="shared" si="233"/>
        <v>0</v>
      </c>
      <c r="W1903">
        <f t="shared" si="234"/>
        <v>0</v>
      </c>
      <c r="X1903">
        <f t="shared" si="235"/>
        <v>0</v>
      </c>
      <c r="Y1903">
        <f t="shared" si="236"/>
        <v>0</v>
      </c>
      <c r="Z1903">
        <f t="shared" si="237"/>
        <v>0</v>
      </c>
      <c r="AC1903">
        <f t="shared" si="238"/>
        <v>0</v>
      </c>
      <c r="AD1903">
        <f t="shared" si="239"/>
        <v>0</v>
      </c>
    </row>
    <row r="1904" spans="1:30" x14ac:dyDescent="0.2">
      <c r="A1904" s="1">
        <v>37466</v>
      </c>
      <c r="B1904" s="2">
        <v>131.1</v>
      </c>
      <c r="C1904" s="2">
        <v>31.33</v>
      </c>
      <c r="D1904" s="2">
        <v>219.83</v>
      </c>
      <c r="E1904" s="2">
        <v>8.74</v>
      </c>
      <c r="F1904" s="2" t="s">
        <v>15</v>
      </c>
      <c r="G1904" t="s">
        <v>15</v>
      </c>
      <c r="H1904">
        <v>1220.94</v>
      </c>
      <c r="I1904">
        <v>131.1</v>
      </c>
      <c r="J1904">
        <v>31.33</v>
      </c>
      <c r="K1904">
        <v>44</v>
      </c>
      <c r="L1904">
        <v>68.028000000000006</v>
      </c>
      <c r="M1904">
        <v>62.706000000000003</v>
      </c>
      <c r="N1904">
        <v>85.95</v>
      </c>
      <c r="O1904" t="s">
        <v>15</v>
      </c>
      <c r="P1904" t="s">
        <v>15</v>
      </c>
      <c r="Q1904" t="s">
        <v>15</v>
      </c>
      <c r="R1904" t="s">
        <v>15</v>
      </c>
      <c r="S1904">
        <v>4.5629999999999997</v>
      </c>
      <c r="T1904" t="str">
        <f>IF(A1904&lt;=DATE(2020,10,16),"pre","post")</f>
        <v>pre</v>
      </c>
      <c r="U1904">
        <f t="shared" si="232"/>
        <v>1</v>
      </c>
      <c r="V1904">
        <f t="shared" si="233"/>
        <v>-1.0859999999999985</v>
      </c>
      <c r="W1904">
        <f t="shared" si="234"/>
        <v>-2.4230000000000018</v>
      </c>
      <c r="X1904">
        <f t="shared" si="235"/>
        <v>-2.3319999999999936</v>
      </c>
      <c r="Y1904">
        <f t="shared" si="236"/>
        <v>-9.4800000000000182</v>
      </c>
      <c r="Z1904">
        <f t="shared" si="237"/>
        <v>0.17899999999999938</v>
      </c>
      <c r="AC1904">
        <f t="shared" si="238"/>
        <v>0</v>
      </c>
      <c r="AD1904">
        <f t="shared" si="239"/>
        <v>1</v>
      </c>
    </row>
    <row r="1905" spans="1:30" x14ac:dyDescent="0.2">
      <c r="A1905" s="1">
        <v>37467</v>
      </c>
      <c r="B1905" s="2">
        <v>128.22999999999999</v>
      </c>
      <c r="C1905" s="2">
        <v>31.92</v>
      </c>
      <c r="D1905" s="2">
        <v>206.51</v>
      </c>
      <c r="E1905" s="2">
        <v>8.98</v>
      </c>
      <c r="F1905" s="2" t="s">
        <v>15</v>
      </c>
      <c r="G1905" t="s">
        <v>15</v>
      </c>
      <c r="H1905">
        <v>1222.02</v>
      </c>
      <c r="I1905">
        <v>128.22999999999999</v>
      </c>
      <c r="J1905">
        <v>31.92</v>
      </c>
      <c r="K1905">
        <v>44</v>
      </c>
      <c r="L1905">
        <v>66.358000000000004</v>
      </c>
      <c r="M1905">
        <v>64.548000000000002</v>
      </c>
      <c r="N1905">
        <v>85.924999999999997</v>
      </c>
      <c r="O1905" t="s">
        <v>15</v>
      </c>
      <c r="P1905" t="s">
        <v>15</v>
      </c>
      <c r="Q1905" t="s">
        <v>15</v>
      </c>
      <c r="R1905" t="s">
        <v>15</v>
      </c>
      <c r="S1905">
        <v>4.5869999999999997</v>
      </c>
      <c r="T1905" t="str">
        <f>IF(A1905&lt;=DATE(2020,10,16),"pre","post")</f>
        <v>pre</v>
      </c>
      <c r="U1905">
        <f t="shared" si="232"/>
        <v>0</v>
      </c>
      <c r="V1905">
        <f t="shared" si="233"/>
        <v>-1.6700000000000017</v>
      </c>
      <c r="W1905">
        <f t="shared" si="234"/>
        <v>1.8419999999999987</v>
      </c>
      <c r="X1905">
        <f t="shared" si="235"/>
        <v>-2.5000000000005684E-2</v>
      </c>
      <c r="Y1905">
        <f t="shared" si="236"/>
        <v>1.0799999999999272</v>
      </c>
      <c r="Z1905">
        <f t="shared" si="237"/>
        <v>2.4000000000000021E-2</v>
      </c>
      <c r="AC1905">
        <f t="shared" si="238"/>
        <v>0</v>
      </c>
      <c r="AD1905">
        <f t="shared" si="239"/>
        <v>1</v>
      </c>
    </row>
    <row r="1906" spans="1:30" x14ac:dyDescent="0.2">
      <c r="A1906" s="1">
        <v>37468</v>
      </c>
      <c r="B1906" s="2">
        <v>132.29</v>
      </c>
      <c r="C1906" s="2">
        <v>32.03</v>
      </c>
      <c r="D1906" s="2">
        <v>194.11</v>
      </c>
      <c r="E1906" s="2">
        <v>9.08</v>
      </c>
      <c r="F1906" s="2" t="s">
        <v>15</v>
      </c>
      <c r="G1906" t="s">
        <v>15</v>
      </c>
      <c r="H1906">
        <v>1225.3699999999999</v>
      </c>
      <c r="I1906">
        <v>132.29</v>
      </c>
      <c r="J1906">
        <v>32.03</v>
      </c>
      <c r="K1906">
        <v>44</v>
      </c>
      <c r="L1906">
        <v>66.197000000000003</v>
      </c>
      <c r="M1906">
        <v>62.02</v>
      </c>
      <c r="N1906">
        <v>83.751000000000005</v>
      </c>
      <c r="O1906" t="s">
        <v>15</v>
      </c>
      <c r="P1906" t="s">
        <v>15</v>
      </c>
      <c r="Q1906" t="s">
        <v>15</v>
      </c>
      <c r="R1906" t="s">
        <v>15</v>
      </c>
      <c r="S1906">
        <v>4.4610000000000003</v>
      </c>
      <c r="T1906" t="str">
        <f>IF(A1906&lt;=DATE(2020,10,16),"pre","post")</f>
        <v>pre</v>
      </c>
      <c r="U1906">
        <f t="shared" si="232"/>
        <v>0</v>
      </c>
      <c r="V1906">
        <f t="shared" si="233"/>
        <v>-0.16100000000000136</v>
      </c>
      <c r="W1906">
        <f t="shared" si="234"/>
        <v>-2.5279999999999987</v>
      </c>
      <c r="X1906">
        <f t="shared" si="235"/>
        <v>-2.1739999999999924</v>
      </c>
      <c r="Y1906">
        <f t="shared" si="236"/>
        <v>3.3499999999999091</v>
      </c>
      <c r="Z1906">
        <f t="shared" si="237"/>
        <v>-0.12599999999999945</v>
      </c>
      <c r="AC1906">
        <f t="shared" si="238"/>
        <v>1</v>
      </c>
      <c r="AD1906">
        <f t="shared" si="239"/>
        <v>0</v>
      </c>
    </row>
    <row r="1907" spans="1:30" x14ac:dyDescent="0.2">
      <c r="A1907" s="1">
        <v>37469</v>
      </c>
      <c r="B1907" s="2">
        <v>132.69999999999999</v>
      </c>
      <c r="C1907" s="2">
        <v>36.950000000000003</v>
      </c>
      <c r="D1907" s="2">
        <v>205.73</v>
      </c>
      <c r="E1907" s="2">
        <v>9.14</v>
      </c>
      <c r="F1907" s="2" t="s">
        <v>15</v>
      </c>
      <c r="G1907" t="s">
        <v>15</v>
      </c>
      <c r="H1907">
        <v>1231.6400000000001</v>
      </c>
      <c r="I1907">
        <v>132.69999999999999</v>
      </c>
      <c r="J1907">
        <v>36.950000000000003</v>
      </c>
      <c r="K1907">
        <v>45</v>
      </c>
      <c r="L1907">
        <v>67.331000000000003</v>
      </c>
      <c r="M1907">
        <v>61.875999999999998</v>
      </c>
      <c r="N1907">
        <v>83.655000000000001</v>
      </c>
      <c r="O1907" t="s">
        <v>15</v>
      </c>
      <c r="P1907" t="s">
        <v>15</v>
      </c>
      <c r="Q1907" t="s">
        <v>15</v>
      </c>
      <c r="R1907" t="s">
        <v>15</v>
      </c>
      <c r="S1907">
        <v>4.391</v>
      </c>
      <c r="T1907" t="str">
        <f>IF(A1907&lt;=DATE(2020,10,16),"pre","post")</f>
        <v>pre</v>
      </c>
      <c r="U1907">
        <f t="shared" si="232"/>
        <v>1</v>
      </c>
      <c r="V1907">
        <f t="shared" si="233"/>
        <v>1.1340000000000003</v>
      </c>
      <c r="W1907">
        <f t="shared" si="234"/>
        <v>-0.14400000000000546</v>
      </c>
      <c r="X1907">
        <f t="shared" si="235"/>
        <v>-9.6000000000003638E-2</v>
      </c>
      <c r="Y1907">
        <f t="shared" si="236"/>
        <v>6.2700000000002092</v>
      </c>
      <c r="Z1907">
        <f t="shared" si="237"/>
        <v>-7.0000000000000284E-2</v>
      </c>
      <c r="AC1907">
        <f t="shared" si="238"/>
        <v>1</v>
      </c>
      <c r="AD1907">
        <f t="shared" si="239"/>
        <v>0</v>
      </c>
    </row>
    <row r="1908" spans="1:30" x14ac:dyDescent="0.2">
      <c r="A1908" s="1">
        <v>37470</v>
      </c>
      <c r="B1908" s="2">
        <v>134.80000000000001</v>
      </c>
      <c r="C1908" s="2">
        <v>41.29</v>
      </c>
      <c r="D1908" s="2">
        <v>205.51</v>
      </c>
      <c r="E1908" s="2">
        <v>9.18</v>
      </c>
      <c r="F1908" s="2" t="s">
        <v>15</v>
      </c>
      <c r="G1908" t="s">
        <v>15</v>
      </c>
      <c r="H1908">
        <v>1237.54</v>
      </c>
      <c r="I1908">
        <v>134.80000000000001</v>
      </c>
      <c r="J1908">
        <v>41.29</v>
      </c>
      <c r="K1908">
        <v>45</v>
      </c>
      <c r="L1908">
        <v>70.495000000000005</v>
      </c>
      <c r="M1908">
        <v>62.262999999999998</v>
      </c>
      <c r="N1908">
        <v>85.474000000000004</v>
      </c>
      <c r="O1908" t="s">
        <v>15</v>
      </c>
      <c r="P1908" t="s">
        <v>15</v>
      </c>
      <c r="Q1908" t="s">
        <v>15</v>
      </c>
      <c r="R1908" t="s">
        <v>15</v>
      </c>
      <c r="S1908">
        <v>4.2919999999999998</v>
      </c>
      <c r="T1908" t="str">
        <f>IF(A1908&lt;=DATE(2020,10,16),"pre","post")</f>
        <v>pre</v>
      </c>
      <c r="U1908">
        <f t="shared" si="232"/>
        <v>0</v>
      </c>
      <c r="V1908">
        <f t="shared" si="233"/>
        <v>3.1640000000000015</v>
      </c>
      <c r="W1908">
        <f t="shared" si="234"/>
        <v>0.38700000000000045</v>
      </c>
      <c r="X1908">
        <f t="shared" si="235"/>
        <v>1.8190000000000026</v>
      </c>
      <c r="Y1908">
        <f t="shared" si="236"/>
        <v>5.8999999999998636</v>
      </c>
      <c r="Z1908">
        <f t="shared" si="237"/>
        <v>-9.9000000000000199E-2</v>
      </c>
      <c r="AC1908">
        <f t="shared" si="238"/>
        <v>1</v>
      </c>
      <c r="AD1908">
        <f t="shared" si="239"/>
        <v>0</v>
      </c>
    </row>
    <row r="1909" spans="1:30" x14ac:dyDescent="0.2">
      <c r="A1909" s="1">
        <v>37471</v>
      </c>
      <c r="B1909" s="2">
        <v>134.80000000000001</v>
      </c>
      <c r="C1909" s="2">
        <v>41.29</v>
      </c>
      <c r="D1909" s="2">
        <v>205.51</v>
      </c>
      <c r="E1909" s="2">
        <v>9.18</v>
      </c>
      <c r="F1909" s="2" t="s">
        <v>15</v>
      </c>
      <c r="G1909" t="s">
        <v>15</v>
      </c>
      <c r="H1909">
        <v>1237.54</v>
      </c>
      <c r="I1909">
        <v>134.80000000000001</v>
      </c>
      <c r="J1909">
        <v>41.29</v>
      </c>
      <c r="K1909">
        <v>45</v>
      </c>
      <c r="L1909">
        <v>70.495000000000005</v>
      </c>
      <c r="M1909">
        <v>62.262999999999998</v>
      </c>
      <c r="N1909">
        <v>85.474000000000004</v>
      </c>
      <c r="O1909" t="s">
        <v>15</v>
      </c>
      <c r="P1909" t="s">
        <v>15</v>
      </c>
      <c r="Q1909" t="s">
        <v>15</v>
      </c>
      <c r="R1909" t="s">
        <v>15</v>
      </c>
      <c r="S1909">
        <v>4.2919999999999998</v>
      </c>
      <c r="T1909" t="str">
        <f>IF(A1909&lt;=DATE(2020,10,16),"pre","post")</f>
        <v>pre</v>
      </c>
      <c r="U1909">
        <f t="shared" si="232"/>
        <v>0</v>
      </c>
      <c r="V1909">
        <f t="shared" si="233"/>
        <v>0</v>
      </c>
      <c r="W1909">
        <f t="shared" si="234"/>
        <v>0</v>
      </c>
      <c r="X1909">
        <f t="shared" si="235"/>
        <v>0</v>
      </c>
      <c r="Y1909">
        <f t="shared" si="236"/>
        <v>0</v>
      </c>
      <c r="Z1909">
        <f t="shared" si="237"/>
        <v>0</v>
      </c>
      <c r="AC1909">
        <f t="shared" si="238"/>
        <v>0</v>
      </c>
      <c r="AD1909">
        <f t="shared" si="239"/>
        <v>0</v>
      </c>
    </row>
    <row r="1910" spans="1:30" x14ac:dyDescent="0.2">
      <c r="A1910" s="1">
        <v>37472</v>
      </c>
      <c r="B1910" s="2">
        <v>134.80000000000001</v>
      </c>
      <c r="C1910" s="2">
        <v>41.29</v>
      </c>
      <c r="D1910" s="2">
        <v>205.51</v>
      </c>
      <c r="E1910" s="2">
        <v>9.18</v>
      </c>
      <c r="F1910" s="2" t="s">
        <v>15</v>
      </c>
      <c r="G1910" t="s">
        <v>15</v>
      </c>
      <c r="H1910">
        <v>1237.54</v>
      </c>
      <c r="I1910">
        <v>134.80000000000001</v>
      </c>
      <c r="J1910">
        <v>41.29</v>
      </c>
      <c r="K1910">
        <v>45</v>
      </c>
      <c r="L1910">
        <v>70.495000000000005</v>
      </c>
      <c r="M1910">
        <v>62.262999999999998</v>
      </c>
      <c r="N1910">
        <v>85.474000000000004</v>
      </c>
      <c r="O1910" t="s">
        <v>15</v>
      </c>
      <c r="P1910" t="s">
        <v>15</v>
      </c>
      <c r="Q1910" t="s">
        <v>15</v>
      </c>
      <c r="R1910" t="s">
        <v>15</v>
      </c>
      <c r="S1910">
        <v>4.2919999999999998</v>
      </c>
      <c r="T1910" t="str">
        <f>IF(A1910&lt;=DATE(2020,10,16),"pre","post")</f>
        <v>pre</v>
      </c>
      <c r="U1910">
        <f t="shared" si="232"/>
        <v>0</v>
      </c>
      <c r="V1910">
        <f t="shared" si="233"/>
        <v>0</v>
      </c>
      <c r="W1910">
        <f t="shared" si="234"/>
        <v>0</v>
      </c>
      <c r="X1910">
        <f t="shared" si="235"/>
        <v>0</v>
      </c>
      <c r="Y1910">
        <f t="shared" si="236"/>
        <v>0</v>
      </c>
      <c r="Z1910">
        <f t="shared" si="237"/>
        <v>0</v>
      </c>
      <c r="AC1910">
        <f t="shared" si="238"/>
        <v>0</v>
      </c>
      <c r="AD1910">
        <f t="shared" si="239"/>
        <v>0</v>
      </c>
    </row>
    <row r="1911" spans="1:30" x14ac:dyDescent="0.2">
      <c r="A1911" s="1">
        <v>37473</v>
      </c>
      <c r="B1911" s="2">
        <v>138.30000000000001</v>
      </c>
      <c r="C1911" s="2">
        <v>45.08</v>
      </c>
      <c r="D1911" s="2">
        <v>213.38</v>
      </c>
      <c r="E1911" s="2">
        <v>9.31</v>
      </c>
      <c r="F1911" s="2" t="s">
        <v>15</v>
      </c>
      <c r="G1911" t="s">
        <v>15</v>
      </c>
      <c r="H1911">
        <v>1232.75</v>
      </c>
      <c r="I1911">
        <v>138.30000000000001</v>
      </c>
      <c r="J1911">
        <v>45.08</v>
      </c>
      <c r="K1911">
        <v>44</v>
      </c>
      <c r="L1911">
        <v>70.385999999999996</v>
      </c>
      <c r="M1911">
        <v>62.488999999999997</v>
      </c>
      <c r="N1911">
        <v>85.584000000000003</v>
      </c>
      <c r="O1911" t="s">
        <v>15</v>
      </c>
      <c r="P1911" t="s">
        <v>15</v>
      </c>
      <c r="Q1911" t="s">
        <v>15</v>
      </c>
      <c r="R1911" t="s">
        <v>15</v>
      </c>
      <c r="S1911">
        <v>4.21</v>
      </c>
      <c r="T1911" t="str">
        <f>IF(A1911&lt;=DATE(2020,10,16),"pre","post")</f>
        <v>pre</v>
      </c>
      <c r="U1911">
        <f t="shared" si="232"/>
        <v>-1</v>
      </c>
      <c r="V1911">
        <f t="shared" si="233"/>
        <v>-0.10900000000000887</v>
      </c>
      <c r="W1911">
        <f t="shared" si="234"/>
        <v>0.22599999999999909</v>
      </c>
      <c r="X1911">
        <f t="shared" si="235"/>
        <v>0.10999999999999943</v>
      </c>
      <c r="Y1911">
        <f t="shared" si="236"/>
        <v>-4.7899999999999636</v>
      </c>
      <c r="Z1911">
        <f t="shared" si="237"/>
        <v>-8.1999999999999851E-2</v>
      </c>
      <c r="AC1911">
        <f t="shared" si="238"/>
        <v>1</v>
      </c>
      <c r="AD1911">
        <f t="shared" si="239"/>
        <v>0</v>
      </c>
    </row>
    <row r="1912" spans="1:30" x14ac:dyDescent="0.2">
      <c r="A1912" s="1">
        <v>37474</v>
      </c>
      <c r="B1912" s="2">
        <v>138.80000000000001</v>
      </c>
      <c r="C1912" s="2">
        <v>42.03</v>
      </c>
      <c r="D1912" s="2">
        <v>227</v>
      </c>
      <c r="E1912" s="2">
        <v>9.27</v>
      </c>
      <c r="F1912" s="2" t="s">
        <v>15</v>
      </c>
      <c r="G1912" t="s">
        <v>15</v>
      </c>
      <c r="H1912">
        <v>1226.25</v>
      </c>
      <c r="I1912">
        <v>138.80000000000001</v>
      </c>
      <c r="J1912">
        <v>42.03</v>
      </c>
      <c r="K1912">
        <v>43</v>
      </c>
      <c r="L1912">
        <v>69.31</v>
      </c>
      <c r="M1912">
        <v>61.305</v>
      </c>
      <c r="N1912">
        <v>83.846000000000004</v>
      </c>
      <c r="O1912" t="s">
        <v>15</v>
      </c>
      <c r="P1912" t="s">
        <v>15</v>
      </c>
      <c r="Q1912" t="s">
        <v>15</v>
      </c>
      <c r="R1912" t="s">
        <v>15</v>
      </c>
      <c r="S1912">
        <v>4.3330000000000002</v>
      </c>
      <c r="T1912" t="str">
        <f>IF(A1912&lt;=DATE(2020,10,16),"pre","post")</f>
        <v>pre</v>
      </c>
      <c r="U1912">
        <f t="shared" si="232"/>
        <v>-1</v>
      </c>
      <c r="V1912">
        <f t="shared" si="233"/>
        <v>-1.0759999999999934</v>
      </c>
      <c r="W1912">
        <f t="shared" si="234"/>
        <v>-1.1839999999999975</v>
      </c>
      <c r="X1912">
        <f t="shared" si="235"/>
        <v>-1.7379999999999995</v>
      </c>
      <c r="Y1912">
        <f t="shared" si="236"/>
        <v>-6.5</v>
      </c>
      <c r="Z1912">
        <f t="shared" si="237"/>
        <v>0.12300000000000022</v>
      </c>
      <c r="AC1912">
        <f t="shared" si="238"/>
        <v>0</v>
      </c>
      <c r="AD1912">
        <f t="shared" si="239"/>
        <v>1</v>
      </c>
    </row>
    <row r="1913" spans="1:30" x14ac:dyDescent="0.2">
      <c r="A1913" s="1">
        <v>37475</v>
      </c>
      <c r="B1913" s="2">
        <v>153.83000000000001</v>
      </c>
      <c r="C1913" s="2">
        <v>38.729999999999997</v>
      </c>
      <c r="D1913" s="2">
        <v>211.67</v>
      </c>
      <c r="E1913" s="2">
        <v>9.33</v>
      </c>
      <c r="F1913" s="2" t="s">
        <v>15</v>
      </c>
      <c r="G1913" t="s">
        <v>15</v>
      </c>
      <c r="H1913">
        <v>1231.83</v>
      </c>
      <c r="I1913">
        <v>153.83000000000001</v>
      </c>
      <c r="J1913">
        <v>38.729999999999997</v>
      </c>
      <c r="K1913">
        <v>40</v>
      </c>
      <c r="L1913">
        <v>60.115000000000002</v>
      </c>
      <c r="M1913">
        <v>59.972000000000001</v>
      </c>
      <c r="N1913">
        <v>83.606999999999999</v>
      </c>
      <c r="O1913" t="s">
        <v>15</v>
      </c>
      <c r="P1913" t="s">
        <v>15</v>
      </c>
      <c r="Q1913" t="s">
        <v>15</v>
      </c>
      <c r="R1913" t="s">
        <v>15</v>
      </c>
      <c r="S1913">
        <v>4.306</v>
      </c>
      <c r="T1913" t="str">
        <f>IF(A1913&lt;=DATE(2020,10,16),"pre","post")</f>
        <v>pre</v>
      </c>
      <c r="U1913">
        <f t="shared" si="232"/>
        <v>-3</v>
      </c>
      <c r="V1913">
        <f t="shared" si="233"/>
        <v>-9.1950000000000003</v>
      </c>
      <c r="W1913">
        <f t="shared" si="234"/>
        <v>-1.3329999999999984</v>
      </c>
      <c r="X1913">
        <f t="shared" si="235"/>
        <v>-0.23900000000000432</v>
      </c>
      <c r="Y1913">
        <f t="shared" si="236"/>
        <v>5.5799999999999272</v>
      </c>
      <c r="Z1913">
        <f t="shared" si="237"/>
        <v>-2.7000000000000135E-2</v>
      </c>
      <c r="AC1913">
        <f t="shared" si="238"/>
        <v>1</v>
      </c>
      <c r="AD1913">
        <f t="shared" si="239"/>
        <v>0</v>
      </c>
    </row>
    <row r="1914" spans="1:30" x14ac:dyDescent="0.2">
      <c r="A1914" s="1">
        <v>37476</v>
      </c>
      <c r="B1914" s="2">
        <v>145.96</v>
      </c>
      <c r="C1914" s="2">
        <v>36.33</v>
      </c>
      <c r="D1914" s="2">
        <v>209.72</v>
      </c>
      <c r="E1914" s="2">
        <v>9.23</v>
      </c>
      <c r="F1914" s="2" t="s">
        <v>15</v>
      </c>
      <c r="G1914" t="s">
        <v>15</v>
      </c>
      <c r="H1914">
        <v>1227.3800000000001</v>
      </c>
      <c r="I1914">
        <v>145.96</v>
      </c>
      <c r="J1914">
        <v>36.33</v>
      </c>
      <c r="K1914">
        <v>40</v>
      </c>
      <c r="L1914">
        <v>58.411000000000001</v>
      </c>
      <c r="M1914">
        <v>55.156999999999996</v>
      </c>
      <c r="N1914">
        <v>80.108999999999995</v>
      </c>
      <c r="O1914" t="s">
        <v>15</v>
      </c>
      <c r="P1914" t="s">
        <v>15</v>
      </c>
      <c r="Q1914" t="s">
        <v>15</v>
      </c>
      <c r="R1914" t="s">
        <v>15</v>
      </c>
      <c r="S1914">
        <v>4.3959999999999999</v>
      </c>
      <c r="T1914" t="str">
        <f>IF(A1914&lt;=DATE(2020,10,16),"pre","post")</f>
        <v>pre</v>
      </c>
      <c r="U1914">
        <f t="shared" si="232"/>
        <v>0</v>
      </c>
      <c r="V1914">
        <f t="shared" si="233"/>
        <v>-1.7040000000000006</v>
      </c>
      <c r="W1914">
        <f t="shared" si="234"/>
        <v>-4.8150000000000048</v>
      </c>
      <c r="X1914">
        <f t="shared" si="235"/>
        <v>-3.4980000000000047</v>
      </c>
      <c r="Y1914">
        <f t="shared" si="236"/>
        <v>-4.4499999999998181</v>
      </c>
      <c r="Z1914">
        <f t="shared" si="237"/>
        <v>8.9999999999999858E-2</v>
      </c>
      <c r="AC1914">
        <f t="shared" si="238"/>
        <v>0</v>
      </c>
      <c r="AD1914">
        <f t="shared" si="239"/>
        <v>1</v>
      </c>
    </row>
    <row r="1915" spans="1:30" x14ac:dyDescent="0.2">
      <c r="A1915" s="1">
        <v>37477</v>
      </c>
      <c r="B1915" s="2">
        <v>145.52000000000001</v>
      </c>
      <c r="C1915" s="2">
        <v>35.33</v>
      </c>
      <c r="D1915" s="2">
        <v>200.36</v>
      </c>
      <c r="E1915" s="2">
        <v>9.3800000000000008</v>
      </c>
      <c r="F1915" s="2" t="s">
        <v>15</v>
      </c>
      <c r="G1915" t="s">
        <v>15</v>
      </c>
      <c r="H1915">
        <v>1234.54</v>
      </c>
      <c r="I1915">
        <v>145.52000000000001</v>
      </c>
      <c r="J1915">
        <v>35.33</v>
      </c>
      <c r="K1915">
        <v>41</v>
      </c>
      <c r="L1915">
        <v>60.670999999999999</v>
      </c>
      <c r="M1915">
        <v>55.802999999999997</v>
      </c>
      <c r="N1915">
        <v>80.945999999999998</v>
      </c>
      <c r="O1915" t="s">
        <v>15</v>
      </c>
      <c r="P1915" t="s">
        <v>15</v>
      </c>
      <c r="Q1915" t="s">
        <v>15</v>
      </c>
      <c r="R1915" t="s">
        <v>15</v>
      </c>
      <c r="S1915">
        <v>4.2569999999999997</v>
      </c>
      <c r="T1915" t="str">
        <f>IF(A1915&lt;=DATE(2020,10,16),"pre","post")</f>
        <v>pre</v>
      </c>
      <c r="U1915">
        <f t="shared" si="232"/>
        <v>1</v>
      </c>
      <c r="V1915">
        <f t="shared" si="233"/>
        <v>2.259999999999998</v>
      </c>
      <c r="W1915">
        <f t="shared" si="234"/>
        <v>0.6460000000000008</v>
      </c>
      <c r="X1915">
        <f t="shared" si="235"/>
        <v>0.8370000000000033</v>
      </c>
      <c r="Y1915">
        <f t="shared" si="236"/>
        <v>7.1599999999998545</v>
      </c>
      <c r="Z1915">
        <f t="shared" si="237"/>
        <v>-0.13900000000000023</v>
      </c>
      <c r="AC1915">
        <f t="shared" si="238"/>
        <v>1</v>
      </c>
      <c r="AD1915">
        <f t="shared" si="239"/>
        <v>0</v>
      </c>
    </row>
    <row r="1916" spans="1:30" x14ac:dyDescent="0.2">
      <c r="A1916" s="1">
        <v>37478</v>
      </c>
      <c r="B1916" s="2">
        <v>145.52000000000001</v>
      </c>
      <c r="C1916" s="2">
        <v>35.33</v>
      </c>
      <c r="D1916" s="2">
        <v>200.36</v>
      </c>
      <c r="E1916" s="2">
        <v>9.3800000000000008</v>
      </c>
      <c r="F1916" s="2" t="s">
        <v>15</v>
      </c>
      <c r="G1916" t="s">
        <v>15</v>
      </c>
      <c r="H1916">
        <v>1234.54</v>
      </c>
      <c r="I1916">
        <v>145.52000000000001</v>
      </c>
      <c r="J1916">
        <v>35.33</v>
      </c>
      <c r="K1916">
        <v>41</v>
      </c>
      <c r="L1916">
        <v>60.670999999999999</v>
      </c>
      <c r="M1916">
        <v>55.802999999999997</v>
      </c>
      <c r="N1916">
        <v>80.945999999999998</v>
      </c>
      <c r="O1916" t="s">
        <v>15</v>
      </c>
      <c r="P1916" t="s">
        <v>15</v>
      </c>
      <c r="Q1916" t="s">
        <v>15</v>
      </c>
      <c r="R1916" t="s">
        <v>15</v>
      </c>
      <c r="S1916">
        <v>4.2569999999999997</v>
      </c>
      <c r="T1916" t="str">
        <f>IF(A1916&lt;=DATE(2020,10,16),"pre","post")</f>
        <v>pre</v>
      </c>
      <c r="U1916">
        <f t="shared" si="232"/>
        <v>0</v>
      </c>
      <c r="V1916">
        <f t="shared" si="233"/>
        <v>0</v>
      </c>
      <c r="W1916">
        <f t="shared" si="234"/>
        <v>0</v>
      </c>
      <c r="X1916">
        <f t="shared" si="235"/>
        <v>0</v>
      </c>
      <c r="Y1916">
        <f t="shared" si="236"/>
        <v>0</v>
      </c>
      <c r="Z1916">
        <f t="shared" si="237"/>
        <v>0</v>
      </c>
      <c r="AC1916">
        <f t="shared" si="238"/>
        <v>0</v>
      </c>
      <c r="AD1916">
        <f t="shared" si="239"/>
        <v>0</v>
      </c>
    </row>
    <row r="1917" spans="1:30" x14ac:dyDescent="0.2">
      <c r="A1917" s="1">
        <v>37479</v>
      </c>
      <c r="B1917" s="2">
        <v>145.52000000000001</v>
      </c>
      <c r="C1917" s="2">
        <v>35.33</v>
      </c>
      <c r="D1917" s="2">
        <v>200.36</v>
      </c>
      <c r="E1917" s="2">
        <v>9.3800000000000008</v>
      </c>
      <c r="F1917" s="2" t="s">
        <v>15</v>
      </c>
      <c r="G1917" t="s">
        <v>15</v>
      </c>
      <c r="H1917">
        <v>1234.54</v>
      </c>
      <c r="I1917">
        <v>145.52000000000001</v>
      </c>
      <c r="J1917">
        <v>35.33</v>
      </c>
      <c r="K1917">
        <v>41</v>
      </c>
      <c r="L1917">
        <v>60.670999999999999</v>
      </c>
      <c r="M1917">
        <v>55.802999999999997</v>
      </c>
      <c r="N1917">
        <v>80.945999999999998</v>
      </c>
      <c r="O1917" t="s">
        <v>15</v>
      </c>
      <c r="P1917" t="s">
        <v>15</v>
      </c>
      <c r="Q1917" t="s">
        <v>15</v>
      </c>
      <c r="R1917" t="s">
        <v>15</v>
      </c>
      <c r="S1917">
        <v>4.2569999999999997</v>
      </c>
      <c r="T1917" t="str">
        <f>IF(A1917&lt;=DATE(2020,10,16),"pre","post")</f>
        <v>pre</v>
      </c>
      <c r="U1917">
        <f t="shared" si="232"/>
        <v>0</v>
      </c>
      <c r="V1917">
        <f t="shared" si="233"/>
        <v>0</v>
      </c>
      <c r="W1917">
        <f t="shared" si="234"/>
        <v>0</v>
      </c>
      <c r="X1917">
        <f t="shared" si="235"/>
        <v>0</v>
      </c>
      <c r="Y1917">
        <f t="shared" si="236"/>
        <v>0</v>
      </c>
      <c r="Z1917">
        <f t="shared" si="237"/>
        <v>0</v>
      </c>
      <c r="AC1917">
        <f t="shared" si="238"/>
        <v>0</v>
      </c>
      <c r="AD1917">
        <f t="shared" si="239"/>
        <v>0</v>
      </c>
    </row>
    <row r="1918" spans="1:30" x14ac:dyDescent="0.2">
      <c r="A1918" s="1">
        <v>37480</v>
      </c>
      <c r="B1918" s="2">
        <v>143.4</v>
      </c>
      <c r="C1918" s="2">
        <v>37.049999999999997</v>
      </c>
      <c r="D1918" s="2">
        <v>209.3</v>
      </c>
      <c r="E1918" s="2">
        <v>9.44</v>
      </c>
      <c r="F1918" s="2" t="s">
        <v>15</v>
      </c>
      <c r="G1918" t="s">
        <v>15</v>
      </c>
      <c r="H1918">
        <v>1234.67</v>
      </c>
      <c r="I1918">
        <v>143.4</v>
      </c>
      <c r="J1918">
        <v>37.049999999999997</v>
      </c>
      <c r="K1918">
        <v>39</v>
      </c>
      <c r="L1918">
        <v>59.326000000000001</v>
      </c>
      <c r="M1918">
        <v>54.835999999999999</v>
      </c>
      <c r="N1918">
        <v>79.989000000000004</v>
      </c>
      <c r="O1918" t="s">
        <v>15</v>
      </c>
      <c r="P1918" t="s">
        <v>15</v>
      </c>
      <c r="Q1918" t="s">
        <v>15</v>
      </c>
      <c r="R1918" t="s">
        <v>15</v>
      </c>
      <c r="S1918">
        <v>4.2169999999999996</v>
      </c>
      <c r="T1918" t="str">
        <f>IF(A1918&lt;=DATE(2020,10,16),"pre","post")</f>
        <v>pre</v>
      </c>
      <c r="U1918">
        <f t="shared" si="232"/>
        <v>-2</v>
      </c>
      <c r="V1918">
        <f t="shared" si="233"/>
        <v>-1.3449999999999989</v>
      </c>
      <c r="W1918">
        <f t="shared" si="234"/>
        <v>-0.96699999999999875</v>
      </c>
      <c r="X1918">
        <f t="shared" si="235"/>
        <v>-0.95699999999999363</v>
      </c>
      <c r="Y1918">
        <f t="shared" si="236"/>
        <v>0.13000000000010914</v>
      </c>
      <c r="Z1918">
        <f t="shared" si="237"/>
        <v>-4.0000000000000036E-2</v>
      </c>
      <c r="AC1918">
        <f t="shared" si="238"/>
        <v>1</v>
      </c>
      <c r="AD1918">
        <f t="shared" si="239"/>
        <v>0</v>
      </c>
    </row>
    <row r="1919" spans="1:30" x14ac:dyDescent="0.2">
      <c r="A1919" s="1">
        <v>37481</v>
      </c>
      <c r="B1919" s="2">
        <v>139.77000000000001</v>
      </c>
      <c r="C1919" s="2">
        <v>35.82</v>
      </c>
      <c r="D1919" s="2">
        <v>208.53</v>
      </c>
      <c r="E1919" s="2">
        <v>9.58</v>
      </c>
      <c r="F1919" s="2" t="s">
        <v>15</v>
      </c>
      <c r="G1919" t="s">
        <v>15</v>
      </c>
      <c r="H1919">
        <v>1240.44</v>
      </c>
      <c r="I1919">
        <v>139.77000000000001</v>
      </c>
      <c r="J1919">
        <v>35.82</v>
      </c>
      <c r="K1919">
        <v>37</v>
      </c>
      <c r="L1919">
        <v>58.625999999999998</v>
      </c>
      <c r="M1919">
        <v>54.787999999999997</v>
      </c>
      <c r="N1919">
        <v>78.350999999999999</v>
      </c>
      <c r="O1919" t="s">
        <v>15</v>
      </c>
      <c r="P1919" t="s">
        <v>15</v>
      </c>
      <c r="Q1919" t="s">
        <v>15</v>
      </c>
      <c r="R1919" t="s">
        <v>15</v>
      </c>
      <c r="S1919">
        <v>4.0869999999999997</v>
      </c>
      <c r="T1919" t="str">
        <f>IF(A1919&lt;=DATE(2020,10,16),"pre","post")</f>
        <v>pre</v>
      </c>
      <c r="U1919">
        <f t="shared" si="232"/>
        <v>-2</v>
      </c>
      <c r="V1919">
        <f t="shared" si="233"/>
        <v>-0.70000000000000284</v>
      </c>
      <c r="W1919">
        <f t="shared" si="234"/>
        <v>-4.8000000000001819E-2</v>
      </c>
      <c r="X1919">
        <f t="shared" si="235"/>
        <v>-1.6380000000000052</v>
      </c>
      <c r="Y1919">
        <f t="shared" si="236"/>
        <v>5.7699999999999818</v>
      </c>
      <c r="Z1919">
        <f t="shared" si="237"/>
        <v>-0.12999999999999989</v>
      </c>
      <c r="AC1919">
        <f t="shared" si="238"/>
        <v>1</v>
      </c>
      <c r="AD1919">
        <f t="shared" si="239"/>
        <v>0</v>
      </c>
    </row>
    <row r="1920" spans="1:30" x14ac:dyDescent="0.2">
      <c r="A1920" s="1">
        <v>37482</v>
      </c>
      <c r="B1920" s="2">
        <v>147.94</v>
      </c>
      <c r="C1920" s="2">
        <v>32.36</v>
      </c>
      <c r="D1920" s="2">
        <v>214.48</v>
      </c>
      <c r="E1920" s="2">
        <v>9.64</v>
      </c>
      <c r="F1920" s="2" t="s">
        <v>15</v>
      </c>
      <c r="G1920" t="s">
        <v>15</v>
      </c>
      <c r="H1920">
        <v>1243.53</v>
      </c>
      <c r="I1920">
        <v>147.94</v>
      </c>
      <c r="J1920">
        <v>32.36</v>
      </c>
      <c r="K1920">
        <v>35</v>
      </c>
      <c r="L1920">
        <v>57.012</v>
      </c>
      <c r="M1920">
        <v>53.375</v>
      </c>
      <c r="N1920">
        <v>77.563000000000002</v>
      </c>
      <c r="O1920" t="s">
        <v>15</v>
      </c>
      <c r="P1920" t="s">
        <v>15</v>
      </c>
      <c r="Q1920" t="s">
        <v>15</v>
      </c>
      <c r="R1920" t="s">
        <v>15</v>
      </c>
      <c r="S1920">
        <v>4.1210000000000004</v>
      </c>
      <c r="T1920" t="str">
        <f>IF(A1920&lt;=DATE(2020,10,16),"pre","post")</f>
        <v>pre</v>
      </c>
      <c r="U1920">
        <f t="shared" si="232"/>
        <v>-2</v>
      </c>
      <c r="V1920">
        <f t="shared" si="233"/>
        <v>-1.6139999999999972</v>
      </c>
      <c r="W1920">
        <f t="shared" si="234"/>
        <v>-1.4129999999999967</v>
      </c>
      <c r="X1920">
        <f t="shared" si="235"/>
        <v>-0.7879999999999967</v>
      </c>
      <c r="Y1920">
        <f t="shared" si="236"/>
        <v>3.0899999999999181</v>
      </c>
      <c r="Z1920">
        <f t="shared" si="237"/>
        <v>3.4000000000000696E-2</v>
      </c>
      <c r="AC1920">
        <f t="shared" si="238"/>
        <v>0</v>
      </c>
      <c r="AD1920">
        <f t="shared" si="239"/>
        <v>1</v>
      </c>
    </row>
    <row r="1921" spans="1:30" x14ac:dyDescent="0.2">
      <c r="A1921" s="1">
        <v>37483</v>
      </c>
      <c r="B1921" s="2">
        <v>150.69</v>
      </c>
      <c r="C1921" s="2">
        <v>29.43</v>
      </c>
      <c r="D1921" s="2">
        <v>216.31</v>
      </c>
      <c r="E1921" s="2">
        <v>9.75</v>
      </c>
      <c r="F1921" s="2" t="s">
        <v>15</v>
      </c>
      <c r="G1921" t="s">
        <v>15</v>
      </c>
      <c r="H1921">
        <v>1237.51</v>
      </c>
      <c r="I1921">
        <v>150.69</v>
      </c>
      <c r="J1921">
        <v>29.43</v>
      </c>
      <c r="K1921">
        <v>38</v>
      </c>
      <c r="L1921">
        <v>57.573</v>
      </c>
      <c r="M1921">
        <v>53.786000000000001</v>
      </c>
      <c r="N1921">
        <v>78.908000000000001</v>
      </c>
      <c r="O1921" t="s">
        <v>15</v>
      </c>
      <c r="P1921" t="s">
        <v>15</v>
      </c>
      <c r="Q1921" t="s">
        <v>15</v>
      </c>
      <c r="R1921" t="s">
        <v>15</v>
      </c>
      <c r="S1921">
        <v>4.1820000000000004</v>
      </c>
      <c r="T1921" t="str">
        <f>IF(A1921&lt;=DATE(2020,10,16),"pre","post")</f>
        <v>pre</v>
      </c>
      <c r="U1921">
        <f t="shared" si="232"/>
        <v>3</v>
      </c>
      <c r="V1921">
        <f t="shared" si="233"/>
        <v>0.56099999999999994</v>
      </c>
      <c r="W1921">
        <f t="shared" si="234"/>
        <v>0.41100000000000136</v>
      </c>
      <c r="X1921">
        <f t="shared" si="235"/>
        <v>1.3449999999999989</v>
      </c>
      <c r="Y1921">
        <f t="shared" si="236"/>
        <v>-6.0199999999999818</v>
      </c>
      <c r="Z1921">
        <f t="shared" si="237"/>
        <v>6.0999999999999943E-2</v>
      </c>
      <c r="AC1921">
        <f t="shared" si="238"/>
        <v>0</v>
      </c>
      <c r="AD1921">
        <f t="shared" si="239"/>
        <v>1</v>
      </c>
    </row>
    <row r="1922" spans="1:30" x14ac:dyDescent="0.2">
      <c r="A1922" s="1">
        <v>37484</v>
      </c>
      <c r="B1922" s="2">
        <v>158.55000000000001</v>
      </c>
      <c r="C1922" s="2">
        <v>28.81</v>
      </c>
      <c r="D1922" s="2">
        <v>218.99</v>
      </c>
      <c r="E1922" s="2">
        <v>9.6199999999999992</v>
      </c>
      <c r="F1922" s="2" t="s">
        <v>15</v>
      </c>
      <c r="G1922" t="s">
        <v>15</v>
      </c>
      <c r="H1922">
        <v>1230.55</v>
      </c>
      <c r="I1922">
        <v>158.55000000000001</v>
      </c>
      <c r="J1922">
        <v>28.81</v>
      </c>
      <c r="K1922">
        <v>38</v>
      </c>
      <c r="L1922">
        <v>58.512</v>
      </c>
      <c r="M1922">
        <v>56.863999999999997</v>
      </c>
      <c r="N1922">
        <v>80.144000000000005</v>
      </c>
      <c r="O1922" t="s">
        <v>15</v>
      </c>
      <c r="P1922" t="s">
        <v>15</v>
      </c>
      <c r="Q1922" t="s">
        <v>15</v>
      </c>
      <c r="R1922" t="s">
        <v>15</v>
      </c>
      <c r="S1922">
        <v>4.3259999999999996</v>
      </c>
      <c r="T1922" t="str">
        <f>IF(A1922&lt;=DATE(2020,10,16),"pre","post")</f>
        <v>pre</v>
      </c>
      <c r="U1922">
        <f t="shared" si="232"/>
        <v>0</v>
      </c>
      <c r="V1922">
        <f t="shared" si="233"/>
        <v>0.93900000000000006</v>
      </c>
      <c r="W1922">
        <f t="shared" si="234"/>
        <v>3.0779999999999959</v>
      </c>
      <c r="X1922">
        <f t="shared" si="235"/>
        <v>1.2360000000000042</v>
      </c>
      <c r="Y1922">
        <f t="shared" si="236"/>
        <v>-6.9600000000000364</v>
      </c>
      <c r="Z1922">
        <f t="shared" si="237"/>
        <v>0.14399999999999924</v>
      </c>
      <c r="AC1922">
        <f t="shared" si="238"/>
        <v>0</v>
      </c>
      <c r="AD1922">
        <f t="shared" si="239"/>
        <v>1</v>
      </c>
    </row>
    <row r="1923" spans="1:30" x14ac:dyDescent="0.2">
      <c r="A1923" s="1">
        <v>37485</v>
      </c>
      <c r="B1923" s="2">
        <v>158.55000000000001</v>
      </c>
      <c r="C1923" s="2">
        <v>28.81</v>
      </c>
      <c r="D1923" s="2">
        <v>218.99</v>
      </c>
      <c r="E1923" s="2">
        <v>9.6199999999999992</v>
      </c>
      <c r="F1923" s="2" t="s">
        <v>15</v>
      </c>
      <c r="G1923" t="s">
        <v>15</v>
      </c>
      <c r="H1923">
        <v>1230.55</v>
      </c>
      <c r="I1923">
        <v>158.55000000000001</v>
      </c>
      <c r="J1923">
        <v>28.81</v>
      </c>
      <c r="K1923">
        <v>38</v>
      </c>
      <c r="L1923">
        <v>58.512</v>
      </c>
      <c r="M1923">
        <v>56.863999999999997</v>
      </c>
      <c r="N1923">
        <v>80.144000000000005</v>
      </c>
      <c r="O1923" t="s">
        <v>15</v>
      </c>
      <c r="P1923" t="s">
        <v>15</v>
      </c>
      <c r="Q1923" t="s">
        <v>15</v>
      </c>
      <c r="R1923" t="s">
        <v>15</v>
      </c>
      <c r="S1923">
        <v>4.3259999999999996</v>
      </c>
      <c r="T1923" t="str">
        <f>IF(A1923&lt;=DATE(2020,10,16),"pre","post")</f>
        <v>pre</v>
      </c>
      <c r="U1923">
        <f t="shared" si="232"/>
        <v>0</v>
      </c>
      <c r="V1923">
        <f t="shared" si="233"/>
        <v>0</v>
      </c>
      <c r="W1923">
        <f t="shared" si="234"/>
        <v>0</v>
      </c>
      <c r="X1923">
        <f t="shared" si="235"/>
        <v>0</v>
      </c>
      <c r="Y1923">
        <f t="shared" si="236"/>
        <v>0</v>
      </c>
      <c r="Z1923">
        <f t="shared" si="237"/>
        <v>0</v>
      </c>
      <c r="AC1923">
        <f t="shared" si="238"/>
        <v>0</v>
      </c>
      <c r="AD1923">
        <f t="shared" si="239"/>
        <v>0</v>
      </c>
    </row>
    <row r="1924" spans="1:30" x14ac:dyDescent="0.2">
      <c r="A1924" s="1">
        <v>37486</v>
      </c>
      <c r="B1924" s="2">
        <v>158.55000000000001</v>
      </c>
      <c r="C1924" s="2">
        <v>28.81</v>
      </c>
      <c r="D1924" s="2">
        <v>218.99</v>
      </c>
      <c r="E1924" s="2">
        <v>9.6199999999999992</v>
      </c>
      <c r="F1924" s="2" t="s">
        <v>15</v>
      </c>
      <c r="G1924" t="s">
        <v>15</v>
      </c>
      <c r="H1924">
        <v>1230.55</v>
      </c>
      <c r="I1924">
        <v>158.55000000000001</v>
      </c>
      <c r="J1924">
        <v>28.81</v>
      </c>
      <c r="K1924">
        <v>38</v>
      </c>
      <c r="L1924">
        <v>58.512</v>
      </c>
      <c r="M1924">
        <v>56.863999999999997</v>
      </c>
      <c r="N1924">
        <v>80.144000000000005</v>
      </c>
      <c r="O1924" t="s">
        <v>15</v>
      </c>
      <c r="P1924" t="s">
        <v>15</v>
      </c>
      <c r="Q1924" t="s">
        <v>15</v>
      </c>
      <c r="R1924" t="s">
        <v>15</v>
      </c>
      <c r="S1924">
        <v>4.3259999999999996</v>
      </c>
      <c r="T1924" t="str">
        <f>IF(A1924&lt;=DATE(2020,10,16),"pre","post")</f>
        <v>pre</v>
      </c>
      <c r="U1924">
        <f t="shared" ref="U1924:U1987" si="240">K1924-K1923</f>
        <v>0</v>
      </c>
      <c r="V1924">
        <f t="shared" ref="V1924:V1987" si="241">L1924-L1923</f>
        <v>0</v>
      </c>
      <c r="W1924">
        <f t="shared" ref="W1924:W1987" si="242">M1924-M1923</f>
        <v>0</v>
      </c>
      <c r="X1924">
        <f t="shared" ref="X1924:X1987" si="243">N1924-N1923</f>
        <v>0</v>
      </c>
      <c r="Y1924">
        <f t="shared" ref="Y1924:Y1987" si="244">H1924-H1923</f>
        <v>0</v>
      </c>
      <c r="Z1924">
        <f t="shared" ref="Z1924:Z1987" si="245">S1924-S1923</f>
        <v>0</v>
      </c>
      <c r="AC1924">
        <f t="shared" ref="AC1924:AC1987" si="246">IF(AND(J1924&gt;$AA$2, Z1924&lt;0), 1, 0)</f>
        <v>0</v>
      </c>
      <c r="AD1924">
        <f t="shared" ref="AD1924:AD1987" si="247">IF(AND(I1924&gt;$AB$2, Z1924&gt;0), 1, 0)</f>
        <v>0</v>
      </c>
    </row>
    <row r="1925" spans="1:30" x14ac:dyDescent="0.2">
      <c r="A1925" s="1">
        <v>37487</v>
      </c>
      <c r="B1925" s="2">
        <v>148.84</v>
      </c>
      <c r="C1925" s="2">
        <v>28.61</v>
      </c>
      <c r="D1925" s="2">
        <v>202.76</v>
      </c>
      <c r="E1925" s="2">
        <v>9.69</v>
      </c>
      <c r="F1925" s="2" t="s">
        <v>15</v>
      </c>
      <c r="G1925" t="s">
        <v>15</v>
      </c>
      <c r="H1925">
        <v>1234.5999999999999</v>
      </c>
      <c r="I1925">
        <v>148.84</v>
      </c>
      <c r="J1925">
        <v>28.61</v>
      </c>
      <c r="K1925">
        <v>38</v>
      </c>
      <c r="L1925">
        <v>58.841000000000001</v>
      </c>
      <c r="M1925">
        <v>57.43</v>
      </c>
      <c r="N1925">
        <v>80.846999999999994</v>
      </c>
      <c r="O1925" t="s">
        <v>15</v>
      </c>
      <c r="P1925" t="s">
        <v>15</v>
      </c>
      <c r="Q1925" t="s">
        <v>15</v>
      </c>
      <c r="R1925" t="s">
        <v>15</v>
      </c>
      <c r="S1925">
        <v>4.2859999999999996</v>
      </c>
      <c r="T1925" t="str">
        <f>IF(A1925&lt;=DATE(2020,10,16),"pre","post")</f>
        <v>pre</v>
      </c>
      <c r="U1925">
        <f t="shared" si="240"/>
        <v>0</v>
      </c>
      <c r="V1925">
        <f t="shared" si="241"/>
        <v>0.32900000000000063</v>
      </c>
      <c r="W1925">
        <f t="shared" si="242"/>
        <v>0.5660000000000025</v>
      </c>
      <c r="X1925">
        <f t="shared" si="243"/>
        <v>0.70299999999998875</v>
      </c>
      <c r="Y1925">
        <f t="shared" si="244"/>
        <v>4.0499999999999545</v>
      </c>
      <c r="Z1925">
        <f t="shared" si="245"/>
        <v>-4.0000000000000036E-2</v>
      </c>
      <c r="AC1925">
        <f t="shared" si="246"/>
        <v>1</v>
      </c>
      <c r="AD1925">
        <f t="shared" si="247"/>
        <v>0</v>
      </c>
    </row>
    <row r="1926" spans="1:30" x14ac:dyDescent="0.2">
      <c r="A1926" s="1">
        <v>37488</v>
      </c>
      <c r="B1926" s="2">
        <v>155.85</v>
      </c>
      <c r="C1926" s="2">
        <v>29.59</v>
      </c>
      <c r="D1926" s="2">
        <v>200.25</v>
      </c>
      <c r="E1926" s="2">
        <v>9.7799999999999994</v>
      </c>
      <c r="F1926" s="2" t="s">
        <v>15</v>
      </c>
      <c r="G1926" t="s">
        <v>15</v>
      </c>
      <c r="H1926">
        <v>1247.22</v>
      </c>
      <c r="I1926">
        <v>155.85</v>
      </c>
      <c r="J1926">
        <v>29.59</v>
      </c>
      <c r="K1926">
        <v>41</v>
      </c>
      <c r="L1926">
        <v>56.363999999999997</v>
      </c>
      <c r="M1926">
        <v>56.460999999999999</v>
      </c>
      <c r="N1926">
        <v>78.147000000000006</v>
      </c>
      <c r="O1926" t="s">
        <v>15</v>
      </c>
      <c r="P1926" t="s">
        <v>15</v>
      </c>
      <c r="Q1926" t="s">
        <v>15</v>
      </c>
      <c r="R1926" t="s">
        <v>15</v>
      </c>
      <c r="S1926">
        <v>4.149</v>
      </c>
      <c r="T1926" t="str">
        <f>IF(A1926&lt;=DATE(2020,10,16),"pre","post")</f>
        <v>pre</v>
      </c>
      <c r="U1926">
        <f t="shared" si="240"/>
        <v>3</v>
      </c>
      <c r="V1926">
        <f t="shared" si="241"/>
        <v>-2.4770000000000039</v>
      </c>
      <c r="W1926">
        <f t="shared" si="242"/>
        <v>-0.96900000000000119</v>
      </c>
      <c r="X1926">
        <f t="shared" si="243"/>
        <v>-2.6999999999999886</v>
      </c>
      <c r="Y1926">
        <f t="shared" si="244"/>
        <v>12.620000000000118</v>
      </c>
      <c r="Z1926">
        <f t="shared" si="245"/>
        <v>-0.13699999999999957</v>
      </c>
      <c r="AC1926">
        <f t="shared" si="246"/>
        <v>1</v>
      </c>
      <c r="AD1926">
        <f t="shared" si="247"/>
        <v>0</v>
      </c>
    </row>
    <row r="1927" spans="1:30" x14ac:dyDescent="0.2">
      <c r="A1927" s="1">
        <v>37489</v>
      </c>
      <c r="B1927" s="2">
        <v>155.84</v>
      </c>
      <c r="C1927" s="2">
        <v>28.23</v>
      </c>
      <c r="D1927" s="2">
        <v>215.87</v>
      </c>
      <c r="E1927" s="2">
        <v>9.6</v>
      </c>
      <c r="F1927" s="2" t="s">
        <v>15</v>
      </c>
      <c r="G1927" t="s">
        <v>15</v>
      </c>
      <c r="H1927">
        <v>1247.44</v>
      </c>
      <c r="I1927">
        <v>155.84</v>
      </c>
      <c r="J1927">
        <v>28.23</v>
      </c>
      <c r="K1927">
        <v>41</v>
      </c>
      <c r="L1927">
        <v>54.784999999999997</v>
      </c>
      <c r="M1927">
        <v>53.405000000000001</v>
      </c>
      <c r="N1927">
        <v>77.239000000000004</v>
      </c>
      <c r="O1927" t="s">
        <v>15</v>
      </c>
      <c r="P1927" t="s">
        <v>15</v>
      </c>
      <c r="Q1927" t="s">
        <v>15</v>
      </c>
      <c r="R1927" t="s">
        <v>15</v>
      </c>
      <c r="S1927">
        <v>4.2009999999999996</v>
      </c>
      <c r="T1927" t="str">
        <f>IF(A1927&lt;=DATE(2020,10,16),"pre","post")</f>
        <v>pre</v>
      </c>
      <c r="U1927">
        <f t="shared" si="240"/>
        <v>0</v>
      </c>
      <c r="V1927">
        <f t="shared" si="241"/>
        <v>-1.5790000000000006</v>
      </c>
      <c r="W1927">
        <f t="shared" si="242"/>
        <v>-3.0559999999999974</v>
      </c>
      <c r="X1927">
        <f t="shared" si="243"/>
        <v>-0.90800000000000125</v>
      </c>
      <c r="Y1927">
        <f t="shared" si="244"/>
        <v>0.22000000000002728</v>
      </c>
      <c r="Z1927">
        <f t="shared" si="245"/>
        <v>5.1999999999999602E-2</v>
      </c>
      <c r="AC1927">
        <f t="shared" si="246"/>
        <v>0</v>
      </c>
      <c r="AD1927">
        <f t="shared" si="247"/>
        <v>1</v>
      </c>
    </row>
    <row r="1928" spans="1:30" x14ac:dyDescent="0.2">
      <c r="A1928" s="1">
        <v>37490</v>
      </c>
      <c r="B1928" s="2">
        <v>149.46</v>
      </c>
      <c r="C1928" s="2">
        <v>27.75</v>
      </c>
      <c r="D1928" s="2">
        <v>216.71</v>
      </c>
      <c r="E1928" s="2">
        <v>9.42</v>
      </c>
      <c r="F1928" s="2" t="s">
        <v>15</v>
      </c>
      <c r="G1928" t="s">
        <v>15</v>
      </c>
      <c r="H1928">
        <v>1245.23</v>
      </c>
      <c r="I1928">
        <v>149.46</v>
      </c>
      <c r="J1928">
        <v>27.75</v>
      </c>
      <c r="K1928">
        <v>40</v>
      </c>
      <c r="L1928">
        <v>54.781999999999996</v>
      </c>
      <c r="M1928">
        <v>53.2</v>
      </c>
      <c r="N1928">
        <v>77.069999999999993</v>
      </c>
      <c r="O1928" t="s">
        <v>15</v>
      </c>
      <c r="P1928" t="s">
        <v>15</v>
      </c>
      <c r="Q1928" t="s">
        <v>15</v>
      </c>
      <c r="R1928" t="s">
        <v>15</v>
      </c>
      <c r="S1928">
        <v>4.319</v>
      </c>
      <c r="T1928" t="str">
        <f>IF(A1928&lt;=DATE(2020,10,16),"pre","post")</f>
        <v>pre</v>
      </c>
      <c r="U1928">
        <f t="shared" si="240"/>
        <v>-1</v>
      </c>
      <c r="V1928">
        <f t="shared" si="241"/>
        <v>-3.0000000000001137E-3</v>
      </c>
      <c r="W1928">
        <f t="shared" si="242"/>
        <v>-0.20499999999999829</v>
      </c>
      <c r="X1928">
        <f t="shared" si="243"/>
        <v>-0.16900000000001114</v>
      </c>
      <c r="Y1928">
        <f t="shared" si="244"/>
        <v>-2.2100000000000364</v>
      </c>
      <c r="Z1928">
        <f t="shared" si="245"/>
        <v>0.11800000000000033</v>
      </c>
      <c r="AC1928">
        <f t="shared" si="246"/>
        <v>0</v>
      </c>
      <c r="AD1928">
        <f t="shared" si="247"/>
        <v>1</v>
      </c>
    </row>
    <row r="1929" spans="1:30" x14ac:dyDescent="0.2">
      <c r="A1929" s="1">
        <v>37491</v>
      </c>
      <c r="B1929" s="2">
        <v>152.29</v>
      </c>
      <c r="C1929" s="2">
        <v>29.32</v>
      </c>
      <c r="D1929" s="2">
        <v>200.97</v>
      </c>
      <c r="E1929" s="2">
        <v>9.48</v>
      </c>
      <c r="F1929" s="2" t="s">
        <v>15</v>
      </c>
      <c r="G1929" t="s">
        <v>15</v>
      </c>
      <c r="H1929">
        <v>1249.8599999999999</v>
      </c>
      <c r="I1929">
        <v>152.29</v>
      </c>
      <c r="J1929">
        <v>29.32</v>
      </c>
      <c r="K1929">
        <v>39</v>
      </c>
      <c r="L1929">
        <v>53.192999999999998</v>
      </c>
      <c r="M1929">
        <v>52.563000000000002</v>
      </c>
      <c r="N1929">
        <v>75.149000000000001</v>
      </c>
      <c r="O1929" t="s">
        <v>15</v>
      </c>
      <c r="P1929" t="s">
        <v>15</v>
      </c>
      <c r="Q1929" t="s">
        <v>15</v>
      </c>
      <c r="R1929" t="s">
        <v>15</v>
      </c>
      <c r="S1929">
        <v>4.2350000000000003</v>
      </c>
      <c r="T1929" t="str">
        <f>IF(A1929&lt;=DATE(2020,10,16),"pre","post")</f>
        <v>pre</v>
      </c>
      <c r="U1929">
        <f t="shared" si="240"/>
        <v>-1</v>
      </c>
      <c r="V1929">
        <f t="shared" si="241"/>
        <v>-1.5889999999999986</v>
      </c>
      <c r="W1929">
        <f t="shared" si="242"/>
        <v>-0.63700000000000045</v>
      </c>
      <c r="X1929">
        <f t="shared" si="243"/>
        <v>-1.9209999999999923</v>
      </c>
      <c r="Y1929">
        <f t="shared" si="244"/>
        <v>4.6299999999998818</v>
      </c>
      <c r="Z1929">
        <f t="shared" si="245"/>
        <v>-8.3999999999999631E-2</v>
      </c>
      <c r="AC1929">
        <f t="shared" si="246"/>
        <v>1</v>
      </c>
      <c r="AD1929">
        <f t="shared" si="247"/>
        <v>0</v>
      </c>
    </row>
    <row r="1930" spans="1:30" x14ac:dyDescent="0.2">
      <c r="A1930" s="1">
        <v>37492</v>
      </c>
      <c r="B1930" s="2">
        <v>152.29</v>
      </c>
      <c r="C1930" s="2">
        <v>29.32</v>
      </c>
      <c r="D1930" s="2">
        <v>200.97</v>
      </c>
      <c r="E1930" s="2">
        <v>9.48</v>
      </c>
      <c r="F1930" s="2" t="s">
        <v>15</v>
      </c>
      <c r="G1930" t="s">
        <v>15</v>
      </c>
      <c r="H1930">
        <v>1249.8599999999999</v>
      </c>
      <c r="I1930">
        <v>152.29</v>
      </c>
      <c r="J1930">
        <v>29.32</v>
      </c>
      <c r="K1930">
        <v>39</v>
      </c>
      <c r="L1930">
        <v>53.192999999999998</v>
      </c>
      <c r="M1930">
        <v>52.563000000000002</v>
      </c>
      <c r="N1930">
        <v>75.149000000000001</v>
      </c>
      <c r="O1930" t="s">
        <v>15</v>
      </c>
      <c r="P1930" t="s">
        <v>15</v>
      </c>
      <c r="Q1930" t="s">
        <v>15</v>
      </c>
      <c r="R1930" t="s">
        <v>15</v>
      </c>
      <c r="S1930">
        <v>4.2350000000000003</v>
      </c>
      <c r="T1930" t="str">
        <f>IF(A1930&lt;=DATE(2020,10,16),"pre","post")</f>
        <v>pre</v>
      </c>
      <c r="U1930">
        <f t="shared" si="240"/>
        <v>0</v>
      </c>
      <c r="V1930">
        <f t="shared" si="241"/>
        <v>0</v>
      </c>
      <c r="W1930">
        <f t="shared" si="242"/>
        <v>0</v>
      </c>
      <c r="X1930">
        <f t="shared" si="243"/>
        <v>0</v>
      </c>
      <c r="Y1930">
        <f t="shared" si="244"/>
        <v>0</v>
      </c>
      <c r="Z1930">
        <f t="shared" si="245"/>
        <v>0</v>
      </c>
      <c r="AC1930">
        <f t="shared" si="246"/>
        <v>0</v>
      </c>
      <c r="AD1930">
        <f t="shared" si="247"/>
        <v>0</v>
      </c>
    </row>
    <row r="1931" spans="1:30" x14ac:dyDescent="0.2">
      <c r="A1931" s="1">
        <v>37493</v>
      </c>
      <c r="B1931" s="2">
        <v>152.29</v>
      </c>
      <c r="C1931" s="2">
        <v>29.32</v>
      </c>
      <c r="D1931" s="2">
        <v>200.97</v>
      </c>
      <c r="E1931" s="2">
        <v>9.48</v>
      </c>
      <c r="F1931" s="2" t="s">
        <v>15</v>
      </c>
      <c r="G1931" t="s">
        <v>15</v>
      </c>
      <c r="H1931">
        <v>1249.8599999999999</v>
      </c>
      <c r="I1931">
        <v>152.29</v>
      </c>
      <c r="J1931">
        <v>29.32</v>
      </c>
      <c r="K1931">
        <v>39</v>
      </c>
      <c r="L1931">
        <v>53.192999999999998</v>
      </c>
      <c r="M1931">
        <v>52.563000000000002</v>
      </c>
      <c r="N1931">
        <v>75.149000000000001</v>
      </c>
      <c r="O1931" t="s">
        <v>15</v>
      </c>
      <c r="P1931" t="s">
        <v>15</v>
      </c>
      <c r="Q1931" t="s">
        <v>15</v>
      </c>
      <c r="R1931" t="s">
        <v>15</v>
      </c>
      <c r="S1931">
        <v>4.2350000000000003</v>
      </c>
      <c r="T1931" t="str">
        <f>IF(A1931&lt;=DATE(2020,10,16),"pre","post")</f>
        <v>pre</v>
      </c>
      <c r="U1931">
        <f t="shared" si="240"/>
        <v>0</v>
      </c>
      <c r="V1931">
        <f t="shared" si="241"/>
        <v>0</v>
      </c>
      <c r="W1931">
        <f t="shared" si="242"/>
        <v>0</v>
      </c>
      <c r="X1931">
        <f t="shared" si="243"/>
        <v>0</v>
      </c>
      <c r="Y1931">
        <f t="shared" si="244"/>
        <v>0</v>
      </c>
      <c r="Z1931">
        <f t="shared" si="245"/>
        <v>0</v>
      </c>
      <c r="AC1931">
        <f t="shared" si="246"/>
        <v>0</v>
      </c>
      <c r="AD1931">
        <f t="shared" si="247"/>
        <v>0</v>
      </c>
    </row>
    <row r="1932" spans="1:30" x14ac:dyDescent="0.2">
      <c r="A1932" s="1">
        <v>37494</v>
      </c>
      <c r="B1932" s="2">
        <v>148.71</v>
      </c>
      <c r="C1932" s="2">
        <v>29.89</v>
      </c>
      <c r="D1932" s="2">
        <v>208.28</v>
      </c>
      <c r="E1932" s="2">
        <v>9.4700000000000006</v>
      </c>
      <c r="F1932" s="2" t="s">
        <v>15</v>
      </c>
      <c r="G1932" t="s">
        <v>15</v>
      </c>
      <c r="H1932">
        <v>1251.25</v>
      </c>
      <c r="I1932">
        <v>148.71</v>
      </c>
      <c r="J1932">
        <v>29.89</v>
      </c>
      <c r="K1932">
        <v>37</v>
      </c>
      <c r="L1932">
        <v>52.411000000000001</v>
      </c>
      <c r="M1932">
        <v>51.49</v>
      </c>
      <c r="N1932">
        <v>74.864000000000004</v>
      </c>
      <c r="O1932" t="s">
        <v>15</v>
      </c>
      <c r="P1932" t="s">
        <v>15</v>
      </c>
      <c r="Q1932" t="s">
        <v>15</v>
      </c>
      <c r="R1932" t="s">
        <v>15</v>
      </c>
      <c r="S1932">
        <v>4.226</v>
      </c>
      <c r="T1932" t="str">
        <f>IF(A1932&lt;=DATE(2020,10,16),"pre","post")</f>
        <v>pre</v>
      </c>
      <c r="U1932">
        <f t="shared" si="240"/>
        <v>-2</v>
      </c>
      <c r="V1932">
        <f t="shared" si="241"/>
        <v>-0.78199999999999648</v>
      </c>
      <c r="W1932">
        <f t="shared" si="242"/>
        <v>-1.0730000000000004</v>
      </c>
      <c r="X1932">
        <f t="shared" si="243"/>
        <v>-0.28499999999999659</v>
      </c>
      <c r="Y1932">
        <f t="shared" si="244"/>
        <v>1.3900000000001</v>
      </c>
      <c r="Z1932">
        <f t="shared" si="245"/>
        <v>-9.0000000000003411E-3</v>
      </c>
      <c r="AC1932">
        <f t="shared" si="246"/>
        <v>1</v>
      </c>
      <c r="AD1932">
        <f t="shared" si="247"/>
        <v>0</v>
      </c>
    </row>
    <row r="1933" spans="1:30" x14ac:dyDescent="0.2">
      <c r="A1933" s="1">
        <v>37495</v>
      </c>
      <c r="B1933" s="2">
        <v>147.38999999999999</v>
      </c>
      <c r="C1933" s="2">
        <v>30.11</v>
      </c>
      <c r="D1933" s="2">
        <v>215.05</v>
      </c>
      <c r="E1933" s="2">
        <v>9.6199999999999992</v>
      </c>
      <c r="F1933" s="2" t="s">
        <v>15</v>
      </c>
      <c r="G1933" t="s">
        <v>15</v>
      </c>
      <c r="H1933">
        <v>1248.19</v>
      </c>
      <c r="I1933">
        <v>147.38999999999999</v>
      </c>
      <c r="J1933">
        <v>30.11</v>
      </c>
      <c r="K1933">
        <v>35</v>
      </c>
      <c r="L1933">
        <v>52.381999999999998</v>
      </c>
      <c r="M1933">
        <v>51.537999999999997</v>
      </c>
      <c r="N1933">
        <v>75.908000000000001</v>
      </c>
      <c r="O1933" t="s">
        <v>15</v>
      </c>
      <c r="P1933" t="s">
        <v>15</v>
      </c>
      <c r="Q1933" t="s">
        <v>15</v>
      </c>
      <c r="R1933" t="s">
        <v>15</v>
      </c>
      <c r="S1933">
        <v>4.2830000000000004</v>
      </c>
      <c r="T1933" t="str">
        <f>IF(A1933&lt;=DATE(2020,10,16),"pre","post")</f>
        <v>pre</v>
      </c>
      <c r="U1933">
        <f t="shared" si="240"/>
        <v>-2</v>
      </c>
      <c r="V1933">
        <f t="shared" si="241"/>
        <v>-2.9000000000003467E-2</v>
      </c>
      <c r="W1933">
        <f t="shared" si="242"/>
        <v>4.7999999999994714E-2</v>
      </c>
      <c r="X1933">
        <f t="shared" si="243"/>
        <v>1.0439999999999969</v>
      </c>
      <c r="Y1933">
        <f t="shared" si="244"/>
        <v>-3.0599999999999454</v>
      </c>
      <c r="Z1933">
        <f t="shared" si="245"/>
        <v>5.7000000000000384E-2</v>
      </c>
      <c r="AC1933">
        <f t="shared" si="246"/>
        <v>0</v>
      </c>
      <c r="AD1933">
        <f t="shared" si="247"/>
        <v>1</v>
      </c>
    </row>
    <row r="1934" spans="1:30" x14ac:dyDescent="0.2">
      <c r="A1934" s="1">
        <v>37496</v>
      </c>
      <c r="B1934" s="2">
        <v>139.99</v>
      </c>
      <c r="C1934" s="2">
        <v>33.32</v>
      </c>
      <c r="D1934" s="2">
        <v>205.85</v>
      </c>
      <c r="E1934" s="2">
        <v>9.4600000000000009</v>
      </c>
      <c r="F1934" s="2" t="s">
        <v>15</v>
      </c>
      <c r="G1934" t="s">
        <v>15</v>
      </c>
      <c r="H1934">
        <v>1252.28</v>
      </c>
      <c r="I1934">
        <v>139.99</v>
      </c>
      <c r="J1934">
        <v>33.32</v>
      </c>
      <c r="K1934">
        <v>36</v>
      </c>
      <c r="L1934">
        <v>51.4</v>
      </c>
      <c r="M1934">
        <v>50.404000000000003</v>
      </c>
      <c r="N1934">
        <v>75.445999999999998</v>
      </c>
      <c r="O1934" t="s">
        <v>15</v>
      </c>
      <c r="P1934" t="s">
        <v>15</v>
      </c>
      <c r="Q1934" t="s">
        <v>15</v>
      </c>
      <c r="R1934" t="s">
        <v>15</v>
      </c>
      <c r="S1934">
        <v>4.2140000000000004</v>
      </c>
      <c r="T1934" t="str">
        <f>IF(A1934&lt;=DATE(2020,10,16),"pre","post")</f>
        <v>pre</v>
      </c>
      <c r="U1934">
        <f t="shared" si="240"/>
        <v>1</v>
      </c>
      <c r="V1934">
        <f t="shared" si="241"/>
        <v>-0.98199999999999932</v>
      </c>
      <c r="W1934">
        <f t="shared" si="242"/>
        <v>-1.1339999999999932</v>
      </c>
      <c r="X1934">
        <f t="shared" si="243"/>
        <v>-0.4620000000000033</v>
      </c>
      <c r="Y1934">
        <f t="shared" si="244"/>
        <v>4.0899999999999181</v>
      </c>
      <c r="Z1934">
        <f t="shared" si="245"/>
        <v>-6.899999999999995E-2</v>
      </c>
      <c r="AC1934">
        <f t="shared" si="246"/>
        <v>1</v>
      </c>
      <c r="AD1934">
        <f t="shared" si="247"/>
        <v>0</v>
      </c>
    </row>
    <row r="1935" spans="1:30" x14ac:dyDescent="0.2">
      <c r="A1935" s="1">
        <v>37497</v>
      </c>
      <c r="B1935" s="2">
        <v>139.93</v>
      </c>
      <c r="C1935" s="2">
        <v>33.67</v>
      </c>
      <c r="D1935" s="2">
        <v>209.22</v>
      </c>
      <c r="E1935" s="2">
        <v>9.36</v>
      </c>
      <c r="F1935" s="2" t="s">
        <v>15</v>
      </c>
      <c r="G1935" t="s">
        <v>15</v>
      </c>
      <c r="H1935">
        <v>1255.1099999999999</v>
      </c>
      <c r="I1935">
        <v>139.93</v>
      </c>
      <c r="J1935">
        <v>33.67</v>
      </c>
      <c r="K1935">
        <v>33.5</v>
      </c>
      <c r="L1935">
        <v>51.777000000000001</v>
      </c>
      <c r="M1935">
        <v>52.109000000000002</v>
      </c>
      <c r="N1935">
        <v>76.302000000000007</v>
      </c>
      <c r="O1935" t="s">
        <v>15</v>
      </c>
      <c r="P1935" t="s">
        <v>15</v>
      </c>
      <c r="Q1935" t="s">
        <v>15</v>
      </c>
      <c r="R1935" t="s">
        <v>15</v>
      </c>
      <c r="S1935">
        <v>4.1390000000000002</v>
      </c>
      <c r="T1935" t="str">
        <f>IF(A1935&lt;=DATE(2020,10,16),"pre","post")</f>
        <v>pre</v>
      </c>
      <c r="U1935">
        <f t="shared" si="240"/>
        <v>-2.5</v>
      </c>
      <c r="V1935">
        <f t="shared" si="241"/>
        <v>0.37700000000000244</v>
      </c>
      <c r="W1935">
        <f t="shared" si="242"/>
        <v>1.7049999999999983</v>
      </c>
      <c r="X1935">
        <f t="shared" si="243"/>
        <v>0.85600000000000875</v>
      </c>
      <c r="Y1935">
        <f t="shared" si="244"/>
        <v>2.8299999999999272</v>
      </c>
      <c r="Z1935">
        <f t="shared" si="245"/>
        <v>-7.5000000000000178E-2</v>
      </c>
      <c r="AC1935">
        <f t="shared" si="246"/>
        <v>1</v>
      </c>
      <c r="AD1935">
        <f t="shared" si="247"/>
        <v>0</v>
      </c>
    </row>
    <row r="1936" spans="1:30" x14ac:dyDescent="0.2">
      <c r="A1936" s="1">
        <v>37498</v>
      </c>
      <c r="B1936" s="2">
        <v>137.63</v>
      </c>
      <c r="C1936" s="2">
        <v>32.64</v>
      </c>
      <c r="D1936" s="2">
        <v>213.91</v>
      </c>
      <c r="E1936" s="2">
        <v>9.17</v>
      </c>
      <c r="F1936" s="2" t="s">
        <v>15</v>
      </c>
      <c r="G1936" t="s">
        <v>15</v>
      </c>
      <c r="H1936">
        <v>1257.8699999999999</v>
      </c>
      <c r="I1936">
        <v>137.63</v>
      </c>
      <c r="J1936">
        <v>32.64</v>
      </c>
      <c r="K1936">
        <v>34.5</v>
      </c>
      <c r="L1936">
        <v>44.45</v>
      </c>
      <c r="M1936">
        <v>52.5</v>
      </c>
      <c r="N1936">
        <v>76</v>
      </c>
      <c r="O1936" t="s">
        <v>15</v>
      </c>
      <c r="P1936" t="s">
        <v>15</v>
      </c>
      <c r="Q1936" t="s">
        <v>15</v>
      </c>
      <c r="R1936" t="s">
        <v>15</v>
      </c>
      <c r="S1936">
        <v>4.1429999999999998</v>
      </c>
      <c r="T1936" t="str">
        <f>IF(A1936&lt;=DATE(2020,10,16),"pre","post")</f>
        <v>pre</v>
      </c>
      <c r="U1936">
        <f t="shared" si="240"/>
        <v>1</v>
      </c>
      <c r="V1936">
        <f t="shared" si="241"/>
        <v>-7.3269999999999982</v>
      </c>
      <c r="W1936">
        <f t="shared" si="242"/>
        <v>0.39099999999999824</v>
      </c>
      <c r="X1936">
        <f t="shared" si="243"/>
        <v>-0.30200000000000671</v>
      </c>
      <c r="Y1936">
        <f t="shared" si="244"/>
        <v>2.7599999999999909</v>
      </c>
      <c r="Z1936">
        <f t="shared" si="245"/>
        <v>3.9999999999995595E-3</v>
      </c>
      <c r="AC1936">
        <f t="shared" si="246"/>
        <v>0</v>
      </c>
      <c r="AD1936">
        <f t="shared" si="247"/>
        <v>1</v>
      </c>
    </row>
    <row r="1937" spans="1:30" x14ac:dyDescent="0.2">
      <c r="A1937" s="1">
        <v>37499</v>
      </c>
      <c r="B1937" s="2">
        <v>137.63</v>
      </c>
      <c r="C1937" s="2">
        <v>32.64</v>
      </c>
      <c r="D1937" s="2">
        <v>213.91</v>
      </c>
      <c r="E1937" s="2">
        <v>9.17</v>
      </c>
      <c r="F1937" s="2" t="s">
        <v>15</v>
      </c>
      <c r="G1937" t="s">
        <v>15</v>
      </c>
      <c r="H1937">
        <v>1257.8699999999999</v>
      </c>
      <c r="I1937">
        <v>137.63</v>
      </c>
      <c r="J1937">
        <v>32.64</v>
      </c>
      <c r="K1937">
        <v>34.5</v>
      </c>
      <c r="L1937">
        <v>44.45</v>
      </c>
      <c r="M1937">
        <v>52.5</v>
      </c>
      <c r="N1937">
        <v>76</v>
      </c>
      <c r="O1937" t="s">
        <v>15</v>
      </c>
      <c r="P1937" t="s">
        <v>15</v>
      </c>
      <c r="Q1937" t="s">
        <v>15</v>
      </c>
      <c r="R1937" t="s">
        <v>15</v>
      </c>
      <c r="S1937">
        <v>4.1429999999999998</v>
      </c>
      <c r="T1937" t="str">
        <f>IF(A1937&lt;=DATE(2020,10,16),"pre","post")</f>
        <v>pre</v>
      </c>
      <c r="U1937">
        <f t="shared" si="240"/>
        <v>0</v>
      </c>
      <c r="V1937">
        <f t="shared" si="241"/>
        <v>0</v>
      </c>
      <c r="W1937">
        <f t="shared" si="242"/>
        <v>0</v>
      </c>
      <c r="X1937">
        <f t="shared" si="243"/>
        <v>0</v>
      </c>
      <c r="Y1937">
        <f t="shared" si="244"/>
        <v>0</v>
      </c>
      <c r="Z1937">
        <f t="shared" si="245"/>
        <v>0</v>
      </c>
      <c r="AC1937">
        <f t="shared" si="246"/>
        <v>0</v>
      </c>
      <c r="AD1937">
        <f t="shared" si="247"/>
        <v>0</v>
      </c>
    </row>
    <row r="1938" spans="1:30" x14ac:dyDescent="0.2">
      <c r="A1938" s="1">
        <v>37500</v>
      </c>
      <c r="B1938" s="2">
        <v>137.63</v>
      </c>
      <c r="C1938" s="2">
        <v>32.64</v>
      </c>
      <c r="D1938" s="2">
        <v>213.91</v>
      </c>
      <c r="E1938" s="2">
        <v>9.17</v>
      </c>
      <c r="F1938" s="2" t="s">
        <v>15</v>
      </c>
      <c r="G1938" t="s">
        <v>15</v>
      </c>
      <c r="H1938">
        <v>1257.8699999999999</v>
      </c>
      <c r="I1938">
        <v>137.63</v>
      </c>
      <c r="J1938">
        <v>32.64</v>
      </c>
      <c r="K1938">
        <v>34.5</v>
      </c>
      <c r="L1938">
        <v>44.45</v>
      </c>
      <c r="M1938">
        <v>52.5</v>
      </c>
      <c r="N1938">
        <v>76</v>
      </c>
      <c r="O1938" t="s">
        <v>15</v>
      </c>
      <c r="P1938" t="s">
        <v>15</v>
      </c>
      <c r="Q1938" t="s">
        <v>15</v>
      </c>
      <c r="R1938" t="s">
        <v>15</v>
      </c>
      <c r="S1938">
        <v>4.1429999999999998</v>
      </c>
      <c r="T1938" t="str">
        <f>IF(A1938&lt;=DATE(2020,10,16),"pre","post")</f>
        <v>pre</v>
      </c>
      <c r="U1938">
        <f t="shared" si="240"/>
        <v>0</v>
      </c>
      <c r="V1938">
        <f t="shared" si="241"/>
        <v>0</v>
      </c>
      <c r="W1938">
        <f t="shared" si="242"/>
        <v>0</v>
      </c>
      <c r="X1938">
        <f t="shared" si="243"/>
        <v>0</v>
      </c>
      <c r="Y1938">
        <f t="shared" si="244"/>
        <v>0</v>
      </c>
      <c r="Z1938">
        <f t="shared" si="245"/>
        <v>0</v>
      </c>
      <c r="AC1938">
        <f t="shared" si="246"/>
        <v>0</v>
      </c>
      <c r="AD1938">
        <f t="shared" si="247"/>
        <v>0</v>
      </c>
    </row>
    <row r="1939" spans="1:30" x14ac:dyDescent="0.2">
      <c r="A1939" s="1">
        <v>37501</v>
      </c>
      <c r="B1939" s="2">
        <v>137.63</v>
      </c>
      <c r="C1939" s="2">
        <v>32.64</v>
      </c>
      <c r="D1939" s="2">
        <v>213.91</v>
      </c>
      <c r="E1939" s="2">
        <v>9.18</v>
      </c>
      <c r="F1939" s="2" t="s">
        <v>15</v>
      </c>
      <c r="G1939" t="s">
        <v>15</v>
      </c>
      <c r="H1939">
        <v>1257.8699999999999</v>
      </c>
      <c r="I1939">
        <v>137.63</v>
      </c>
      <c r="J1939">
        <v>32.64</v>
      </c>
      <c r="K1939">
        <v>38</v>
      </c>
      <c r="L1939">
        <v>51.173999999999999</v>
      </c>
      <c r="M1939">
        <v>50.984999999999999</v>
      </c>
      <c r="N1939">
        <v>75.795000000000002</v>
      </c>
      <c r="O1939" t="s">
        <v>15</v>
      </c>
      <c r="P1939" t="s">
        <v>15</v>
      </c>
      <c r="Q1939" t="s">
        <v>15</v>
      </c>
      <c r="R1939" t="s">
        <v>15</v>
      </c>
      <c r="S1939">
        <v>4.1349999999999998</v>
      </c>
      <c r="T1939" t="str">
        <f>IF(A1939&lt;=DATE(2020,10,16),"pre","post")</f>
        <v>pre</v>
      </c>
      <c r="U1939">
        <f t="shared" si="240"/>
        <v>3.5</v>
      </c>
      <c r="V1939">
        <f t="shared" si="241"/>
        <v>6.7239999999999966</v>
      </c>
      <c r="W1939">
        <f t="shared" si="242"/>
        <v>-1.5150000000000006</v>
      </c>
      <c r="X1939">
        <f t="shared" si="243"/>
        <v>-0.20499999999999829</v>
      </c>
      <c r="Y1939">
        <f t="shared" si="244"/>
        <v>0</v>
      </c>
      <c r="Z1939">
        <f t="shared" si="245"/>
        <v>-8.0000000000000071E-3</v>
      </c>
      <c r="AC1939">
        <f t="shared" si="246"/>
        <v>1</v>
      </c>
      <c r="AD1939">
        <f t="shared" si="247"/>
        <v>0</v>
      </c>
    </row>
    <row r="1940" spans="1:30" x14ac:dyDescent="0.2">
      <c r="A1940" s="1">
        <v>37502</v>
      </c>
      <c r="B1940" s="2">
        <v>140.88999999999999</v>
      </c>
      <c r="C1940" s="2">
        <v>39.97</v>
      </c>
      <c r="D1940" s="2">
        <v>206.12</v>
      </c>
      <c r="E1940" s="2">
        <v>9.3699999999999992</v>
      </c>
      <c r="F1940" s="2" t="s">
        <v>15</v>
      </c>
      <c r="G1940" t="s">
        <v>15</v>
      </c>
      <c r="H1940">
        <v>1265.8399999999999</v>
      </c>
      <c r="I1940">
        <v>140.88999999999999</v>
      </c>
      <c r="J1940">
        <v>39.97</v>
      </c>
      <c r="K1940">
        <v>33</v>
      </c>
      <c r="L1940">
        <v>53.018000000000001</v>
      </c>
      <c r="M1940">
        <v>53.697000000000003</v>
      </c>
      <c r="N1940">
        <v>77.024000000000001</v>
      </c>
      <c r="O1940" t="s">
        <v>15</v>
      </c>
      <c r="P1940" t="s">
        <v>15</v>
      </c>
      <c r="Q1940" t="s">
        <v>15</v>
      </c>
      <c r="R1940" t="s">
        <v>15</v>
      </c>
      <c r="S1940">
        <v>3.9649999999999999</v>
      </c>
      <c r="T1940" t="str">
        <f>IF(A1940&lt;=DATE(2020,10,16),"pre","post")</f>
        <v>pre</v>
      </c>
      <c r="U1940">
        <f t="shared" si="240"/>
        <v>-5</v>
      </c>
      <c r="V1940">
        <f t="shared" si="241"/>
        <v>1.8440000000000012</v>
      </c>
      <c r="W1940">
        <f t="shared" si="242"/>
        <v>2.7120000000000033</v>
      </c>
      <c r="X1940">
        <f t="shared" si="243"/>
        <v>1.2289999999999992</v>
      </c>
      <c r="Y1940">
        <f t="shared" si="244"/>
        <v>7.9700000000000273</v>
      </c>
      <c r="Z1940">
        <f t="shared" si="245"/>
        <v>-0.16999999999999993</v>
      </c>
      <c r="AC1940">
        <f t="shared" si="246"/>
        <v>1</v>
      </c>
      <c r="AD1940">
        <f t="shared" si="247"/>
        <v>0</v>
      </c>
    </row>
    <row r="1941" spans="1:30" x14ac:dyDescent="0.2">
      <c r="A1941" s="1">
        <v>37503</v>
      </c>
      <c r="B1941" s="2">
        <v>141.53</v>
      </c>
      <c r="C1941" s="2">
        <v>37.44</v>
      </c>
      <c r="D1941" s="2">
        <v>219.98</v>
      </c>
      <c r="E1941" s="2">
        <v>9.3800000000000008</v>
      </c>
      <c r="F1941" s="2" t="s">
        <v>15</v>
      </c>
      <c r="G1941" t="s">
        <v>15</v>
      </c>
      <c r="H1941">
        <v>1267.1600000000001</v>
      </c>
      <c r="I1941">
        <v>141.53</v>
      </c>
      <c r="J1941">
        <v>37.44</v>
      </c>
      <c r="K1941">
        <v>33</v>
      </c>
      <c r="L1941">
        <v>54.018000000000001</v>
      </c>
      <c r="M1941">
        <v>54.034999999999997</v>
      </c>
      <c r="N1941">
        <v>76.698999999999998</v>
      </c>
      <c r="O1941" t="s">
        <v>15</v>
      </c>
      <c r="P1941" t="s">
        <v>15</v>
      </c>
      <c r="Q1941" t="s">
        <v>15</v>
      </c>
      <c r="R1941" t="s">
        <v>15</v>
      </c>
      <c r="S1941">
        <v>3.9630000000000001</v>
      </c>
      <c r="T1941" t="str">
        <f>IF(A1941&lt;=DATE(2020,10,16),"pre","post")</f>
        <v>pre</v>
      </c>
      <c r="U1941">
        <f t="shared" si="240"/>
        <v>0</v>
      </c>
      <c r="V1941">
        <f t="shared" si="241"/>
        <v>1</v>
      </c>
      <c r="W1941">
        <f t="shared" si="242"/>
        <v>0.33799999999999386</v>
      </c>
      <c r="X1941">
        <f t="shared" si="243"/>
        <v>-0.32500000000000284</v>
      </c>
      <c r="Y1941">
        <f t="shared" si="244"/>
        <v>1.3200000000001637</v>
      </c>
      <c r="Z1941">
        <f t="shared" si="245"/>
        <v>-1.9999999999997797E-3</v>
      </c>
      <c r="AC1941">
        <f t="shared" si="246"/>
        <v>1</v>
      </c>
      <c r="AD1941">
        <f t="shared" si="247"/>
        <v>0</v>
      </c>
    </row>
    <row r="1942" spans="1:30" x14ac:dyDescent="0.2">
      <c r="A1942" s="1">
        <v>37504</v>
      </c>
      <c r="B1942" s="2">
        <v>142.34</v>
      </c>
      <c r="C1942" s="2">
        <v>38.86</v>
      </c>
      <c r="D1942" s="2">
        <v>222.75</v>
      </c>
      <c r="E1942" s="2">
        <v>9.43</v>
      </c>
      <c r="F1942" s="2" t="s">
        <v>15</v>
      </c>
      <c r="G1942" t="s">
        <v>15</v>
      </c>
      <c r="H1942">
        <v>1269.6600000000001</v>
      </c>
      <c r="I1942">
        <v>142.34</v>
      </c>
      <c r="J1942">
        <v>38.86</v>
      </c>
      <c r="K1942">
        <v>33</v>
      </c>
      <c r="L1942">
        <v>54.981999999999999</v>
      </c>
      <c r="M1942">
        <v>54.81</v>
      </c>
      <c r="N1942">
        <v>78.236000000000004</v>
      </c>
      <c r="O1942" t="s">
        <v>15</v>
      </c>
      <c r="P1942" t="s">
        <v>15</v>
      </c>
      <c r="Q1942" t="s">
        <v>15</v>
      </c>
      <c r="R1942" t="s">
        <v>15</v>
      </c>
      <c r="S1942">
        <v>3.927</v>
      </c>
      <c r="T1942" t="str">
        <f>IF(A1942&lt;=DATE(2020,10,16),"pre","post")</f>
        <v>pre</v>
      </c>
      <c r="U1942">
        <f t="shared" si="240"/>
        <v>0</v>
      </c>
      <c r="V1942">
        <f t="shared" si="241"/>
        <v>0.96399999999999864</v>
      </c>
      <c r="W1942">
        <f t="shared" si="242"/>
        <v>0.77500000000000568</v>
      </c>
      <c r="X1942">
        <f t="shared" si="243"/>
        <v>1.5370000000000061</v>
      </c>
      <c r="Y1942">
        <f t="shared" si="244"/>
        <v>2.5</v>
      </c>
      <c r="Z1942">
        <f t="shared" si="245"/>
        <v>-3.6000000000000032E-2</v>
      </c>
      <c r="AC1942">
        <f t="shared" si="246"/>
        <v>1</v>
      </c>
      <c r="AD1942">
        <f t="shared" si="247"/>
        <v>0</v>
      </c>
    </row>
    <row r="1943" spans="1:30" x14ac:dyDescent="0.2">
      <c r="A1943" s="1">
        <v>37505</v>
      </c>
      <c r="B1943" s="2">
        <v>141.72999999999999</v>
      </c>
      <c r="C1943" s="2">
        <v>36.33</v>
      </c>
      <c r="D1943" s="2">
        <v>233.53</v>
      </c>
      <c r="E1943" s="2">
        <v>9.36</v>
      </c>
      <c r="F1943" s="2" t="s">
        <v>15</v>
      </c>
      <c r="G1943" t="s">
        <v>15</v>
      </c>
      <c r="H1943">
        <v>1261.4100000000001</v>
      </c>
      <c r="I1943">
        <v>141.72999999999999</v>
      </c>
      <c r="J1943">
        <v>36.33</v>
      </c>
      <c r="K1943">
        <v>34</v>
      </c>
      <c r="L1943">
        <v>56.167000000000002</v>
      </c>
      <c r="M1943">
        <v>56.183999999999997</v>
      </c>
      <c r="N1943">
        <v>79.352000000000004</v>
      </c>
      <c r="O1943" t="s">
        <v>15</v>
      </c>
      <c r="P1943" t="s">
        <v>15</v>
      </c>
      <c r="Q1943" t="s">
        <v>15</v>
      </c>
      <c r="R1943" t="s">
        <v>15</v>
      </c>
      <c r="S1943">
        <v>4.0129999999999999</v>
      </c>
      <c r="T1943" t="str">
        <f>IF(A1943&lt;=DATE(2020,10,16),"pre","post")</f>
        <v>pre</v>
      </c>
      <c r="U1943">
        <f t="shared" si="240"/>
        <v>1</v>
      </c>
      <c r="V1943">
        <f t="shared" si="241"/>
        <v>1.1850000000000023</v>
      </c>
      <c r="W1943">
        <f t="shared" si="242"/>
        <v>1.3739999999999952</v>
      </c>
      <c r="X1943">
        <f t="shared" si="243"/>
        <v>1.1159999999999997</v>
      </c>
      <c r="Y1943">
        <f t="shared" si="244"/>
        <v>-8.25</v>
      </c>
      <c r="Z1943">
        <f t="shared" si="245"/>
        <v>8.5999999999999854E-2</v>
      </c>
      <c r="AC1943">
        <f t="shared" si="246"/>
        <v>0</v>
      </c>
      <c r="AD1943">
        <f t="shared" si="247"/>
        <v>1</v>
      </c>
    </row>
    <row r="1944" spans="1:30" x14ac:dyDescent="0.2">
      <c r="A1944" s="1">
        <v>37506</v>
      </c>
      <c r="B1944" s="2">
        <v>141.72999999999999</v>
      </c>
      <c r="C1944" s="2">
        <v>36.33</v>
      </c>
      <c r="D1944" s="2">
        <v>233.53</v>
      </c>
      <c r="E1944" s="2">
        <v>9.36</v>
      </c>
      <c r="F1944" s="2" t="s">
        <v>15</v>
      </c>
      <c r="G1944" t="s">
        <v>15</v>
      </c>
      <c r="H1944">
        <v>1261.4100000000001</v>
      </c>
      <c r="I1944">
        <v>141.72999999999999</v>
      </c>
      <c r="J1944">
        <v>36.33</v>
      </c>
      <c r="K1944">
        <v>34</v>
      </c>
      <c r="L1944">
        <v>56.167000000000002</v>
      </c>
      <c r="M1944">
        <v>56.183999999999997</v>
      </c>
      <c r="N1944">
        <v>79.352000000000004</v>
      </c>
      <c r="O1944" t="s">
        <v>15</v>
      </c>
      <c r="P1944" t="s">
        <v>15</v>
      </c>
      <c r="Q1944" t="s">
        <v>15</v>
      </c>
      <c r="R1944" t="s">
        <v>15</v>
      </c>
      <c r="S1944">
        <v>4.0129999999999999</v>
      </c>
      <c r="T1944" t="str">
        <f>IF(A1944&lt;=DATE(2020,10,16),"pre","post")</f>
        <v>pre</v>
      </c>
      <c r="U1944">
        <f t="shared" si="240"/>
        <v>0</v>
      </c>
      <c r="V1944">
        <f t="shared" si="241"/>
        <v>0</v>
      </c>
      <c r="W1944">
        <f t="shared" si="242"/>
        <v>0</v>
      </c>
      <c r="X1944">
        <f t="shared" si="243"/>
        <v>0</v>
      </c>
      <c r="Y1944">
        <f t="shared" si="244"/>
        <v>0</v>
      </c>
      <c r="Z1944">
        <f t="shared" si="245"/>
        <v>0</v>
      </c>
      <c r="AC1944">
        <f t="shared" si="246"/>
        <v>0</v>
      </c>
      <c r="AD1944">
        <f t="shared" si="247"/>
        <v>0</v>
      </c>
    </row>
    <row r="1945" spans="1:30" x14ac:dyDescent="0.2">
      <c r="A1945" s="1">
        <v>37507</v>
      </c>
      <c r="B1945" s="2">
        <v>141.72999999999999</v>
      </c>
      <c r="C1945" s="2">
        <v>36.33</v>
      </c>
      <c r="D1945" s="2">
        <v>233.53</v>
      </c>
      <c r="E1945" s="2">
        <v>9.36</v>
      </c>
      <c r="F1945" s="2" t="s">
        <v>15</v>
      </c>
      <c r="G1945" t="s">
        <v>15</v>
      </c>
      <c r="H1945">
        <v>1261.4100000000001</v>
      </c>
      <c r="I1945">
        <v>141.72999999999999</v>
      </c>
      <c r="J1945">
        <v>36.33</v>
      </c>
      <c r="K1945">
        <v>34</v>
      </c>
      <c r="L1945">
        <v>56.167000000000002</v>
      </c>
      <c r="M1945">
        <v>56.183999999999997</v>
      </c>
      <c r="N1945">
        <v>79.352000000000004</v>
      </c>
      <c r="O1945" t="s">
        <v>15</v>
      </c>
      <c r="P1945" t="s">
        <v>15</v>
      </c>
      <c r="Q1945" t="s">
        <v>15</v>
      </c>
      <c r="R1945" t="s">
        <v>15</v>
      </c>
      <c r="S1945">
        <v>4.0129999999999999</v>
      </c>
      <c r="T1945" t="str">
        <f>IF(A1945&lt;=DATE(2020,10,16),"pre","post")</f>
        <v>pre</v>
      </c>
      <c r="U1945">
        <f t="shared" si="240"/>
        <v>0</v>
      </c>
      <c r="V1945">
        <f t="shared" si="241"/>
        <v>0</v>
      </c>
      <c r="W1945">
        <f t="shared" si="242"/>
        <v>0</v>
      </c>
      <c r="X1945">
        <f t="shared" si="243"/>
        <v>0</v>
      </c>
      <c r="Y1945">
        <f t="shared" si="244"/>
        <v>0</v>
      </c>
      <c r="Z1945">
        <f t="shared" si="245"/>
        <v>0</v>
      </c>
      <c r="AC1945">
        <f t="shared" si="246"/>
        <v>0</v>
      </c>
      <c r="AD1945">
        <f t="shared" si="247"/>
        <v>0</v>
      </c>
    </row>
    <row r="1946" spans="1:30" x14ac:dyDescent="0.2">
      <c r="A1946" s="1">
        <v>37508</v>
      </c>
      <c r="B1946" s="2">
        <v>136.34</v>
      </c>
      <c r="C1946" s="2">
        <v>36.450000000000003</v>
      </c>
      <c r="D1946" s="2">
        <v>223.31</v>
      </c>
      <c r="E1946" s="2">
        <v>9.2899999999999991</v>
      </c>
      <c r="F1946" s="2" t="s">
        <v>15</v>
      </c>
      <c r="G1946" t="s">
        <v>15</v>
      </c>
      <c r="H1946">
        <v>1260.0899999999999</v>
      </c>
      <c r="I1946">
        <v>136.34</v>
      </c>
      <c r="J1946">
        <v>36.450000000000003</v>
      </c>
      <c r="K1946">
        <v>35</v>
      </c>
      <c r="L1946">
        <v>57.023000000000003</v>
      </c>
      <c r="M1946">
        <v>56.456000000000003</v>
      </c>
      <c r="N1946">
        <v>79.506</v>
      </c>
      <c r="O1946" t="s">
        <v>15</v>
      </c>
      <c r="P1946" t="s">
        <v>15</v>
      </c>
      <c r="Q1946" t="s">
        <v>15</v>
      </c>
      <c r="R1946" t="s">
        <v>15</v>
      </c>
      <c r="S1946">
        <v>4.0599999999999996</v>
      </c>
      <c r="T1946" t="str">
        <f>IF(A1946&lt;=DATE(2020,10,16),"pre","post")</f>
        <v>pre</v>
      </c>
      <c r="U1946">
        <f t="shared" si="240"/>
        <v>1</v>
      </c>
      <c r="V1946">
        <f t="shared" si="241"/>
        <v>0.85600000000000165</v>
      </c>
      <c r="W1946">
        <f t="shared" si="242"/>
        <v>0.27200000000000557</v>
      </c>
      <c r="X1946">
        <f t="shared" si="243"/>
        <v>0.15399999999999636</v>
      </c>
      <c r="Y1946">
        <f t="shared" si="244"/>
        <v>-1.3200000000001637</v>
      </c>
      <c r="Z1946">
        <f t="shared" si="245"/>
        <v>4.6999999999999709E-2</v>
      </c>
      <c r="AC1946">
        <f t="shared" si="246"/>
        <v>0</v>
      </c>
      <c r="AD1946">
        <f t="shared" si="247"/>
        <v>1</v>
      </c>
    </row>
    <row r="1947" spans="1:30" x14ac:dyDescent="0.2">
      <c r="A1947" s="1">
        <v>37509</v>
      </c>
      <c r="B1947" s="2">
        <v>140.31</v>
      </c>
      <c r="C1947" s="2">
        <v>35.08</v>
      </c>
      <c r="D1947" s="2">
        <v>216.59</v>
      </c>
      <c r="E1947" s="2">
        <v>9.34</v>
      </c>
      <c r="F1947" s="2" t="s">
        <v>15</v>
      </c>
      <c r="G1947" t="s">
        <v>15</v>
      </c>
      <c r="H1947">
        <v>1265.4000000000001</v>
      </c>
      <c r="I1947">
        <v>140.31</v>
      </c>
      <c r="J1947">
        <v>35.08</v>
      </c>
      <c r="K1947">
        <v>38</v>
      </c>
      <c r="L1947">
        <v>59.13</v>
      </c>
      <c r="M1947">
        <v>57.402999999999999</v>
      </c>
      <c r="N1947">
        <v>80.224999999999994</v>
      </c>
      <c r="O1947" t="s">
        <v>15</v>
      </c>
      <c r="P1947" t="s">
        <v>15</v>
      </c>
      <c r="Q1947" t="s">
        <v>15</v>
      </c>
      <c r="R1947" t="s">
        <v>15</v>
      </c>
      <c r="S1947">
        <v>3.996</v>
      </c>
      <c r="T1947" t="str">
        <f>IF(A1947&lt;=DATE(2020,10,16),"pre","post")</f>
        <v>pre</v>
      </c>
      <c r="U1947">
        <f t="shared" si="240"/>
        <v>3</v>
      </c>
      <c r="V1947">
        <f t="shared" si="241"/>
        <v>2.1069999999999993</v>
      </c>
      <c r="W1947">
        <f t="shared" si="242"/>
        <v>0.94699999999999562</v>
      </c>
      <c r="X1947">
        <f t="shared" si="243"/>
        <v>0.71899999999999409</v>
      </c>
      <c r="Y1947">
        <f t="shared" si="244"/>
        <v>5.3100000000001728</v>
      </c>
      <c r="Z1947">
        <f t="shared" si="245"/>
        <v>-6.3999999999999613E-2</v>
      </c>
      <c r="AC1947">
        <f t="shared" si="246"/>
        <v>1</v>
      </c>
      <c r="AD1947">
        <f t="shared" si="247"/>
        <v>0</v>
      </c>
    </row>
    <row r="1948" spans="1:30" x14ac:dyDescent="0.2">
      <c r="A1948" s="1">
        <v>37510</v>
      </c>
      <c r="B1948" s="2">
        <v>140.88</v>
      </c>
      <c r="C1948" s="2">
        <v>34.81</v>
      </c>
      <c r="D1948" s="2">
        <v>224.22</v>
      </c>
      <c r="E1948" s="2">
        <v>9.26</v>
      </c>
      <c r="F1948" s="2" t="s">
        <v>15</v>
      </c>
      <c r="G1948" t="s">
        <v>15</v>
      </c>
      <c r="H1948">
        <v>1261.33</v>
      </c>
      <c r="I1948">
        <v>140.88</v>
      </c>
      <c r="J1948">
        <v>34.81</v>
      </c>
      <c r="K1948">
        <v>35</v>
      </c>
      <c r="L1948">
        <v>55.935000000000002</v>
      </c>
      <c r="M1948">
        <v>54.972000000000001</v>
      </c>
      <c r="N1948">
        <v>78.984999999999999</v>
      </c>
      <c r="O1948" t="s">
        <v>15</v>
      </c>
      <c r="P1948" t="s">
        <v>15</v>
      </c>
      <c r="Q1948" t="s">
        <v>15</v>
      </c>
      <c r="R1948" t="s">
        <v>15</v>
      </c>
      <c r="S1948">
        <v>4.0599999999999996</v>
      </c>
      <c r="T1948" t="str">
        <f>IF(A1948&lt;=DATE(2020,10,16),"pre","post")</f>
        <v>pre</v>
      </c>
      <c r="U1948">
        <f t="shared" si="240"/>
        <v>-3</v>
      </c>
      <c r="V1948">
        <f t="shared" si="241"/>
        <v>-3.1950000000000003</v>
      </c>
      <c r="W1948">
        <f t="shared" si="242"/>
        <v>-2.4309999999999974</v>
      </c>
      <c r="X1948">
        <f t="shared" si="243"/>
        <v>-1.2399999999999949</v>
      </c>
      <c r="Y1948">
        <f t="shared" si="244"/>
        <v>-4.0700000000001637</v>
      </c>
      <c r="Z1948">
        <f t="shared" si="245"/>
        <v>6.3999999999999613E-2</v>
      </c>
      <c r="AC1948">
        <f t="shared" si="246"/>
        <v>0</v>
      </c>
      <c r="AD1948">
        <f t="shared" si="247"/>
        <v>1</v>
      </c>
    </row>
    <row r="1949" spans="1:30" x14ac:dyDescent="0.2">
      <c r="A1949" s="1">
        <v>37511</v>
      </c>
      <c r="B1949" s="2">
        <v>138.47999999999999</v>
      </c>
      <c r="C1949" s="2">
        <v>37.5</v>
      </c>
      <c r="D1949" s="2">
        <v>212.79</v>
      </c>
      <c r="E1949" s="2">
        <v>9.25</v>
      </c>
      <c r="F1949" s="2" t="s">
        <v>15</v>
      </c>
      <c r="G1949" t="s">
        <v>15</v>
      </c>
      <c r="H1949">
        <v>1268.83</v>
      </c>
      <c r="I1949">
        <v>138.47999999999999</v>
      </c>
      <c r="J1949">
        <v>37.5</v>
      </c>
      <c r="K1949">
        <v>40</v>
      </c>
      <c r="L1949">
        <v>55.575000000000003</v>
      </c>
      <c r="M1949">
        <v>55.314999999999998</v>
      </c>
      <c r="N1949">
        <v>76.932000000000002</v>
      </c>
      <c r="O1949" t="s">
        <v>15</v>
      </c>
      <c r="P1949" t="s">
        <v>15</v>
      </c>
      <c r="Q1949" t="s">
        <v>15</v>
      </c>
      <c r="R1949" t="s">
        <v>15</v>
      </c>
      <c r="S1949">
        <v>3.9620000000000002</v>
      </c>
      <c r="T1949" t="str">
        <f>IF(A1949&lt;=DATE(2020,10,16),"pre","post")</f>
        <v>pre</v>
      </c>
      <c r="U1949">
        <f t="shared" si="240"/>
        <v>5</v>
      </c>
      <c r="V1949">
        <f t="shared" si="241"/>
        <v>-0.35999999999999943</v>
      </c>
      <c r="W1949">
        <f t="shared" si="242"/>
        <v>0.34299999999999642</v>
      </c>
      <c r="X1949">
        <f t="shared" si="243"/>
        <v>-2.0529999999999973</v>
      </c>
      <c r="Y1949">
        <f t="shared" si="244"/>
        <v>7.5</v>
      </c>
      <c r="Z1949">
        <f t="shared" si="245"/>
        <v>-9.7999999999999421E-2</v>
      </c>
      <c r="AC1949">
        <f t="shared" si="246"/>
        <v>1</v>
      </c>
      <c r="AD1949">
        <f t="shared" si="247"/>
        <v>0</v>
      </c>
    </row>
    <row r="1950" spans="1:30" x14ac:dyDescent="0.2">
      <c r="A1950" s="1">
        <v>37512</v>
      </c>
      <c r="B1950" s="2">
        <v>137.31</v>
      </c>
      <c r="C1950" s="2">
        <v>35.82</v>
      </c>
      <c r="D1950" s="2">
        <v>218.85</v>
      </c>
      <c r="E1950" s="2">
        <v>9.3000000000000007</v>
      </c>
      <c r="F1950" s="2" t="s">
        <v>15</v>
      </c>
      <c r="G1950" t="s">
        <v>15</v>
      </c>
      <c r="H1950">
        <v>1274.49</v>
      </c>
      <c r="I1950">
        <v>137.31</v>
      </c>
      <c r="J1950">
        <v>35.82</v>
      </c>
      <c r="K1950">
        <v>39</v>
      </c>
      <c r="L1950">
        <v>56.744</v>
      </c>
      <c r="M1950">
        <v>55.293999999999997</v>
      </c>
      <c r="N1950">
        <v>77.203000000000003</v>
      </c>
      <c r="O1950" t="s">
        <v>15</v>
      </c>
      <c r="P1950" t="s">
        <v>15</v>
      </c>
      <c r="Q1950" t="s">
        <v>15</v>
      </c>
      <c r="R1950" t="s">
        <v>15</v>
      </c>
      <c r="S1950">
        <v>3.907</v>
      </c>
      <c r="T1950" t="str">
        <f>IF(A1950&lt;=DATE(2020,10,16),"pre","post")</f>
        <v>pre</v>
      </c>
      <c r="U1950">
        <f t="shared" si="240"/>
        <v>-1</v>
      </c>
      <c r="V1950">
        <f t="shared" si="241"/>
        <v>1.1689999999999969</v>
      </c>
      <c r="W1950">
        <f t="shared" si="242"/>
        <v>-2.1000000000000796E-2</v>
      </c>
      <c r="X1950">
        <f t="shared" si="243"/>
        <v>0.2710000000000008</v>
      </c>
      <c r="Y1950">
        <f t="shared" si="244"/>
        <v>5.6600000000000819</v>
      </c>
      <c r="Z1950">
        <f t="shared" si="245"/>
        <v>-5.500000000000016E-2</v>
      </c>
      <c r="AC1950">
        <f t="shared" si="246"/>
        <v>1</v>
      </c>
      <c r="AD1950">
        <f t="shared" si="247"/>
        <v>0</v>
      </c>
    </row>
    <row r="1951" spans="1:30" x14ac:dyDescent="0.2">
      <c r="A1951" s="1">
        <v>37513</v>
      </c>
      <c r="B1951" s="2">
        <v>137.31</v>
      </c>
      <c r="C1951" s="2">
        <v>35.82</v>
      </c>
      <c r="D1951" s="2">
        <v>218.85</v>
      </c>
      <c r="E1951" s="2">
        <v>9.3000000000000007</v>
      </c>
      <c r="F1951" s="2" t="s">
        <v>15</v>
      </c>
      <c r="G1951" t="s">
        <v>15</v>
      </c>
      <c r="H1951">
        <v>1274.49</v>
      </c>
      <c r="I1951">
        <v>137.31</v>
      </c>
      <c r="J1951">
        <v>35.82</v>
      </c>
      <c r="K1951">
        <v>39</v>
      </c>
      <c r="L1951">
        <v>56.744</v>
      </c>
      <c r="M1951">
        <v>55.293999999999997</v>
      </c>
      <c r="N1951">
        <v>77.203000000000003</v>
      </c>
      <c r="O1951" t="s">
        <v>15</v>
      </c>
      <c r="P1951" t="s">
        <v>15</v>
      </c>
      <c r="Q1951" t="s">
        <v>15</v>
      </c>
      <c r="R1951" t="s">
        <v>15</v>
      </c>
      <c r="S1951">
        <v>3.907</v>
      </c>
      <c r="T1951" t="str">
        <f>IF(A1951&lt;=DATE(2020,10,16),"pre","post")</f>
        <v>pre</v>
      </c>
      <c r="U1951">
        <f t="shared" si="240"/>
        <v>0</v>
      </c>
      <c r="V1951">
        <f t="shared" si="241"/>
        <v>0</v>
      </c>
      <c r="W1951">
        <f t="shared" si="242"/>
        <v>0</v>
      </c>
      <c r="X1951">
        <f t="shared" si="243"/>
        <v>0</v>
      </c>
      <c r="Y1951">
        <f t="shared" si="244"/>
        <v>0</v>
      </c>
      <c r="Z1951">
        <f t="shared" si="245"/>
        <v>0</v>
      </c>
      <c r="AC1951">
        <f t="shared" si="246"/>
        <v>0</v>
      </c>
      <c r="AD1951">
        <f t="shared" si="247"/>
        <v>0</v>
      </c>
    </row>
    <row r="1952" spans="1:30" x14ac:dyDescent="0.2">
      <c r="A1952" s="1">
        <v>37514</v>
      </c>
      <c r="B1952" s="2">
        <v>137.31</v>
      </c>
      <c r="C1952" s="2">
        <v>35.82</v>
      </c>
      <c r="D1952" s="2">
        <v>218.85</v>
      </c>
      <c r="E1952" s="2">
        <v>9.3000000000000007</v>
      </c>
      <c r="F1952" s="2" t="s">
        <v>15</v>
      </c>
      <c r="G1952" t="s">
        <v>15</v>
      </c>
      <c r="H1952">
        <v>1274.49</v>
      </c>
      <c r="I1952">
        <v>137.31</v>
      </c>
      <c r="J1952">
        <v>35.82</v>
      </c>
      <c r="K1952">
        <v>39</v>
      </c>
      <c r="L1952">
        <v>56.744</v>
      </c>
      <c r="M1952">
        <v>55.293999999999997</v>
      </c>
      <c r="N1952">
        <v>77.203000000000003</v>
      </c>
      <c r="O1952" t="s">
        <v>15</v>
      </c>
      <c r="P1952" t="s">
        <v>15</v>
      </c>
      <c r="Q1952" t="s">
        <v>15</v>
      </c>
      <c r="R1952" t="s">
        <v>15</v>
      </c>
      <c r="S1952">
        <v>3.907</v>
      </c>
      <c r="T1952" t="str">
        <f>IF(A1952&lt;=DATE(2020,10,16),"pre","post")</f>
        <v>pre</v>
      </c>
      <c r="U1952">
        <f t="shared" si="240"/>
        <v>0</v>
      </c>
      <c r="V1952">
        <f t="shared" si="241"/>
        <v>0</v>
      </c>
      <c r="W1952">
        <f t="shared" si="242"/>
        <v>0</v>
      </c>
      <c r="X1952">
        <f t="shared" si="243"/>
        <v>0</v>
      </c>
      <c r="Y1952">
        <f t="shared" si="244"/>
        <v>0</v>
      </c>
      <c r="Z1952">
        <f t="shared" si="245"/>
        <v>0</v>
      </c>
      <c r="AC1952">
        <f t="shared" si="246"/>
        <v>0</v>
      </c>
      <c r="AD1952">
        <f t="shared" si="247"/>
        <v>0</v>
      </c>
    </row>
    <row r="1953" spans="1:30" x14ac:dyDescent="0.2">
      <c r="A1953" s="1">
        <v>37515</v>
      </c>
      <c r="B1953" s="2">
        <v>136.05000000000001</v>
      </c>
      <c r="C1953" s="2">
        <v>36.74</v>
      </c>
      <c r="D1953" s="2">
        <v>222.12</v>
      </c>
      <c r="E1953" s="2">
        <v>9.25</v>
      </c>
      <c r="F1953" s="2" t="s">
        <v>15</v>
      </c>
      <c r="G1953" t="s">
        <v>15</v>
      </c>
      <c r="H1953">
        <v>1276.6400000000001</v>
      </c>
      <c r="I1953">
        <v>136.05000000000001</v>
      </c>
      <c r="J1953">
        <v>36.74</v>
      </c>
      <c r="K1953">
        <v>39</v>
      </c>
      <c r="L1953">
        <v>56.015999999999998</v>
      </c>
      <c r="M1953">
        <v>54.420999999999999</v>
      </c>
      <c r="N1953">
        <v>76.429000000000002</v>
      </c>
      <c r="O1953" t="s">
        <v>15</v>
      </c>
      <c r="P1953" t="s">
        <v>15</v>
      </c>
      <c r="Q1953" t="s">
        <v>15</v>
      </c>
      <c r="R1953" t="s">
        <v>15</v>
      </c>
      <c r="S1953">
        <v>3.9140000000000001</v>
      </c>
      <c r="T1953" t="str">
        <f>IF(A1953&lt;=DATE(2020,10,16),"pre","post")</f>
        <v>pre</v>
      </c>
      <c r="U1953">
        <f t="shared" si="240"/>
        <v>0</v>
      </c>
      <c r="V1953">
        <f t="shared" si="241"/>
        <v>-0.72800000000000153</v>
      </c>
      <c r="W1953">
        <f t="shared" si="242"/>
        <v>-0.87299999999999756</v>
      </c>
      <c r="X1953">
        <f t="shared" si="243"/>
        <v>-0.77400000000000091</v>
      </c>
      <c r="Y1953">
        <f t="shared" si="244"/>
        <v>2.1500000000000909</v>
      </c>
      <c r="Z1953">
        <f t="shared" si="245"/>
        <v>7.0000000000001172E-3</v>
      </c>
      <c r="AC1953">
        <f t="shared" si="246"/>
        <v>0</v>
      </c>
      <c r="AD1953">
        <f t="shared" si="247"/>
        <v>1</v>
      </c>
    </row>
    <row r="1954" spans="1:30" x14ac:dyDescent="0.2">
      <c r="A1954" s="1">
        <v>37516</v>
      </c>
      <c r="B1954" s="2">
        <v>134.49</v>
      </c>
      <c r="C1954" s="2">
        <v>38.01</v>
      </c>
      <c r="D1954" s="2">
        <v>221.94</v>
      </c>
      <c r="E1954" s="2">
        <v>9.2799999999999994</v>
      </c>
      <c r="F1954" s="2" t="s">
        <v>15</v>
      </c>
      <c r="G1954" t="s">
        <v>15</v>
      </c>
      <c r="H1954">
        <v>1277.81</v>
      </c>
      <c r="I1954">
        <v>134.49</v>
      </c>
      <c r="J1954">
        <v>38.01</v>
      </c>
      <c r="K1954">
        <v>40</v>
      </c>
      <c r="L1954">
        <v>53.942999999999998</v>
      </c>
      <c r="M1954">
        <v>54.591000000000001</v>
      </c>
      <c r="N1954">
        <v>76.081999999999994</v>
      </c>
      <c r="O1954" t="s">
        <v>15</v>
      </c>
      <c r="P1954" t="s">
        <v>15</v>
      </c>
      <c r="Q1954" t="s">
        <v>15</v>
      </c>
      <c r="R1954" t="s">
        <v>15</v>
      </c>
      <c r="S1954">
        <v>3.819</v>
      </c>
      <c r="T1954" t="str">
        <f>IF(A1954&lt;=DATE(2020,10,16),"pre","post")</f>
        <v>pre</v>
      </c>
      <c r="U1954">
        <f t="shared" si="240"/>
        <v>1</v>
      </c>
      <c r="V1954">
        <f t="shared" si="241"/>
        <v>-2.0730000000000004</v>
      </c>
      <c r="W1954">
        <f t="shared" si="242"/>
        <v>0.17000000000000171</v>
      </c>
      <c r="X1954">
        <f t="shared" si="243"/>
        <v>-0.34700000000000841</v>
      </c>
      <c r="Y1954">
        <f t="shared" si="244"/>
        <v>1.1699999999998454</v>
      </c>
      <c r="Z1954">
        <f t="shared" si="245"/>
        <v>-9.5000000000000195E-2</v>
      </c>
      <c r="AC1954">
        <f t="shared" si="246"/>
        <v>1</v>
      </c>
      <c r="AD1954">
        <f t="shared" si="247"/>
        <v>0</v>
      </c>
    </row>
    <row r="1955" spans="1:30" x14ac:dyDescent="0.2">
      <c r="A1955" s="1">
        <v>37517</v>
      </c>
      <c r="B1955" s="2">
        <v>135.05000000000001</v>
      </c>
      <c r="C1955" s="2">
        <v>37.520000000000003</v>
      </c>
      <c r="D1955" s="2">
        <v>230.73</v>
      </c>
      <c r="E1955" s="2">
        <v>9.2799999999999994</v>
      </c>
      <c r="F1955" s="2" t="s">
        <v>15</v>
      </c>
      <c r="G1955" t="s">
        <v>15</v>
      </c>
      <c r="H1955">
        <v>1276.73</v>
      </c>
      <c r="I1955">
        <v>135.05000000000001</v>
      </c>
      <c r="J1955">
        <v>37.520000000000003</v>
      </c>
      <c r="K1955">
        <v>40</v>
      </c>
      <c r="L1955">
        <v>57.097999999999999</v>
      </c>
      <c r="M1955">
        <v>53.683999999999997</v>
      </c>
      <c r="N1955">
        <v>77.784999999999997</v>
      </c>
      <c r="O1955" t="s">
        <v>15</v>
      </c>
      <c r="P1955" t="s">
        <v>15</v>
      </c>
      <c r="Q1955" t="s">
        <v>15</v>
      </c>
      <c r="R1955" t="s">
        <v>15</v>
      </c>
      <c r="S1955">
        <v>3.843</v>
      </c>
      <c r="T1955" t="str">
        <f>IF(A1955&lt;=DATE(2020,10,16),"pre","post")</f>
        <v>pre</v>
      </c>
      <c r="U1955">
        <f t="shared" si="240"/>
        <v>0</v>
      </c>
      <c r="V1955">
        <f t="shared" si="241"/>
        <v>3.1550000000000011</v>
      </c>
      <c r="W1955">
        <f t="shared" si="242"/>
        <v>-0.90700000000000358</v>
      </c>
      <c r="X1955">
        <f t="shared" si="243"/>
        <v>1.703000000000003</v>
      </c>
      <c r="Y1955">
        <f t="shared" si="244"/>
        <v>-1.0799999999999272</v>
      </c>
      <c r="Z1955">
        <f t="shared" si="245"/>
        <v>2.4000000000000021E-2</v>
      </c>
      <c r="AC1955">
        <f t="shared" si="246"/>
        <v>0</v>
      </c>
      <c r="AD1955">
        <f t="shared" si="247"/>
        <v>1</v>
      </c>
    </row>
    <row r="1956" spans="1:30" x14ac:dyDescent="0.2">
      <c r="A1956" s="1">
        <v>37518</v>
      </c>
      <c r="B1956" s="2">
        <v>138.08000000000001</v>
      </c>
      <c r="C1956" s="2">
        <v>40.65</v>
      </c>
      <c r="D1956" s="2">
        <v>226.89</v>
      </c>
      <c r="E1956" s="2">
        <v>9.3699999999999992</v>
      </c>
      <c r="F1956" s="2" t="s">
        <v>15</v>
      </c>
      <c r="G1956" t="s">
        <v>15</v>
      </c>
      <c r="H1956">
        <v>1280.33</v>
      </c>
      <c r="I1956">
        <v>138.08000000000001</v>
      </c>
      <c r="J1956">
        <v>40.65</v>
      </c>
      <c r="K1956">
        <v>42</v>
      </c>
      <c r="L1956">
        <v>57.95</v>
      </c>
      <c r="M1956">
        <v>55.201999999999998</v>
      </c>
      <c r="N1956">
        <v>79.66</v>
      </c>
      <c r="O1956" t="s">
        <v>15</v>
      </c>
      <c r="P1956" t="s">
        <v>15</v>
      </c>
      <c r="Q1956" t="s">
        <v>15</v>
      </c>
      <c r="R1956" t="s">
        <v>15</v>
      </c>
      <c r="S1956">
        <v>3.778</v>
      </c>
      <c r="T1956" t="str">
        <f>IF(A1956&lt;=DATE(2020,10,16),"pre","post")</f>
        <v>pre</v>
      </c>
      <c r="U1956">
        <f t="shared" si="240"/>
        <v>2</v>
      </c>
      <c r="V1956">
        <f t="shared" si="241"/>
        <v>0.85200000000000387</v>
      </c>
      <c r="W1956">
        <f t="shared" si="242"/>
        <v>1.5180000000000007</v>
      </c>
      <c r="X1956">
        <f t="shared" si="243"/>
        <v>1.875</v>
      </c>
      <c r="Y1956">
        <f t="shared" si="244"/>
        <v>3.5999999999999091</v>
      </c>
      <c r="Z1956">
        <f t="shared" si="245"/>
        <v>-6.4999999999999947E-2</v>
      </c>
      <c r="AC1956">
        <f t="shared" si="246"/>
        <v>1</v>
      </c>
      <c r="AD1956">
        <f t="shared" si="247"/>
        <v>0</v>
      </c>
    </row>
    <row r="1957" spans="1:30" x14ac:dyDescent="0.2">
      <c r="A1957" s="1">
        <v>37519</v>
      </c>
      <c r="B1957" s="2">
        <v>143.44999999999999</v>
      </c>
      <c r="C1957" s="2">
        <v>38.979999999999997</v>
      </c>
      <c r="D1957" s="2">
        <v>233.61</v>
      </c>
      <c r="E1957" s="2">
        <v>9.4</v>
      </c>
      <c r="F1957" s="2" t="s">
        <v>15</v>
      </c>
      <c r="G1957" t="s">
        <v>15</v>
      </c>
      <c r="H1957">
        <v>1278.45</v>
      </c>
      <c r="I1957">
        <v>143.44999999999999</v>
      </c>
      <c r="J1957">
        <v>38.979999999999997</v>
      </c>
      <c r="K1957">
        <v>43</v>
      </c>
      <c r="L1957">
        <v>59.197000000000003</v>
      </c>
      <c r="M1957">
        <v>57.113999999999997</v>
      </c>
      <c r="N1957">
        <v>80.855000000000004</v>
      </c>
      <c r="O1957" t="s">
        <v>15</v>
      </c>
      <c r="P1957" t="s">
        <v>15</v>
      </c>
      <c r="Q1957" t="s">
        <v>15</v>
      </c>
      <c r="R1957" t="s">
        <v>15</v>
      </c>
      <c r="S1957">
        <v>3.7869999999999999</v>
      </c>
      <c r="T1957" t="str">
        <f>IF(A1957&lt;=DATE(2020,10,16),"pre","post")</f>
        <v>pre</v>
      </c>
      <c r="U1957">
        <f t="shared" si="240"/>
        <v>1</v>
      </c>
      <c r="V1957">
        <f t="shared" si="241"/>
        <v>1.2469999999999999</v>
      </c>
      <c r="W1957">
        <f t="shared" si="242"/>
        <v>1.911999999999999</v>
      </c>
      <c r="X1957">
        <f t="shared" si="243"/>
        <v>1.1950000000000074</v>
      </c>
      <c r="Y1957">
        <f t="shared" si="244"/>
        <v>-1.8799999999998818</v>
      </c>
      <c r="Z1957">
        <f t="shared" si="245"/>
        <v>8.999999999999897E-3</v>
      </c>
      <c r="AC1957">
        <f t="shared" si="246"/>
        <v>0</v>
      </c>
      <c r="AD1957">
        <f t="shared" si="247"/>
        <v>1</v>
      </c>
    </row>
    <row r="1958" spans="1:30" x14ac:dyDescent="0.2">
      <c r="A1958" s="1">
        <v>37520</v>
      </c>
      <c r="B1958" s="2">
        <v>143.44999999999999</v>
      </c>
      <c r="C1958" s="2">
        <v>38.979999999999997</v>
      </c>
      <c r="D1958" s="2">
        <v>233.61</v>
      </c>
      <c r="E1958" s="2">
        <v>9.4</v>
      </c>
      <c r="F1958" s="2" t="s">
        <v>15</v>
      </c>
      <c r="G1958" t="s">
        <v>15</v>
      </c>
      <c r="H1958">
        <v>1278.45</v>
      </c>
      <c r="I1958">
        <v>143.44999999999999</v>
      </c>
      <c r="J1958">
        <v>38.979999999999997</v>
      </c>
      <c r="K1958">
        <v>43</v>
      </c>
      <c r="L1958">
        <v>59.197000000000003</v>
      </c>
      <c r="M1958">
        <v>57.113999999999997</v>
      </c>
      <c r="N1958">
        <v>80.855000000000004</v>
      </c>
      <c r="O1958" t="s">
        <v>15</v>
      </c>
      <c r="P1958" t="s">
        <v>15</v>
      </c>
      <c r="Q1958" t="s">
        <v>15</v>
      </c>
      <c r="R1958" t="s">
        <v>15</v>
      </c>
      <c r="S1958">
        <v>3.7869999999999999</v>
      </c>
      <c r="T1958" t="str">
        <f>IF(A1958&lt;=DATE(2020,10,16),"pre","post")</f>
        <v>pre</v>
      </c>
      <c r="U1958">
        <f t="shared" si="240"/>
        <v>0</v>
      </c>
      <c r="V1958">
        <f t="shared" si="241"/>
        <v>0</v>
      </c>
      <c r="W1958">
        <f t="shared" si="242"/>
        <v>0</v>
      </c>
      <c r="X1958">
        <f t="shared" si="243"/>
        <v>0</v>
      </c>
      <c r="Y1958">
        <f t="shared" si="244"/>
        <v>0</v>
      </c>
      <c r="Z1958">
        <f t="shared" si="245"/>
        <v>0</v>
      </c>
      <c r="AC1958">
        <f t="shared" si="246"/>
        <v>0</v>
      </c>
      <c r="AD1958">
        <f t="shared" si="247"/>
        <v>0</v>
      </c>
    </row>
    <row r="1959" spans="1:30" x14ac:dyDescent="0.2">
      <c r="A1959" s="1">
        <v>37521</v>
      </c>
      <c r="B1959" s="2">
        <v>143.44999999999999</v>
      </c>
      <c r="C1959" s="2">
        <v>38.979999999999997</v>
      </c>
      <c r="D1959" s="2">
        <v>233.61</v>
      </c>
      <c r="E1959" s="2">
        <v>9.4</v>
      </c>
      <c r="F1959" s="2" t="s">
        <v>15</v>
      </c>
      <c r="G1959" t="s">
        <v>15</v>
      </c>
      <c r="H1959">
        <v>1278.45</v>
      </c>
      <c r="I1959">
        <v>143.44999999999999</v>
      </c>
      <c r="J1959">
        <v>38.979999999999997</v>
      </c>
      <c r="K1959">
        <v>43</v>
      </c>
      <c r="L1959">
        <v>59.197000000000003</v>
      </c>
      <c r="M1959">
        <v>57.113999999999997</v>
      </c>
      <c r="N1959">
        <v>80.855000000000004</v>
      </c>
      <c r="O1959" t="s">
        <v>15</v>
      </c>
      <c r="P1959" t="s">
        <v>15</v>
      </c>
      <c r="Q1959" t="s">
        <v>15</v>
      </c>
      <c r="R1959" t="s">
        <v>15</v>
      </c>
      <c r="S1959">
        <v>3.7869999999999999</v>
      </c>
      <c r="T1959" t="str">
        <f>IF(A1959&lt;=DATE(2020,10,16),"pre","post")</f>
        <v>pre</v>
      </c>
      <c r="U1959">
        <f t="shared" si="240"/>
        <v>0</v>
      </c>
      <c r="V1959">
        <f t="shared" si="241"/>
        <v>0</v>
      </c>
      <c r="W1959">
        <f t="shared" si="242"/>
        <v>0</v>
      </c>
      <c r="X1959">
        <f t="shared" si="243"/>
        <v>0</v>
      </c>
      <c r="Y1959">
        <f t="shared" si="244"/>
        <v>0</v>
      </c>
      <c r="Z1959">
        <f t="shared" si="245"/>
        <v>0</v>
      </c>
      <c r="AC1959">
        <f t="shared" si="246"/>
        <v>0</v>
      </c>
      <c r="AD1959">
        <f t="shared" si="247"/>
        <v>0</v>
      </c>
    </row>
    <row r="1960" spans="1:30" x14ac:dyDescent="0.2">
      <c r="A1960" s="1">
        <v>37522</v>
      </c>
      <c r="B1960" s="2">
        <v>143.91999999999999</v>
      </c>
      <c r="C1960" s="2">
        <v>39.68</v>
      </c>
      <c r="D1960" s="2">
        <v>228.7</v>
      </c>
      <c r="E1960" s="2">
        <v>9.57</v>
      </c>
      <c r="F1960" s="2" t="s">
        <v>15</v>
      </c>
      <c r="G1960" t="s">
        <v>15</v>
      </c>
      <c r="H1960">
        <v>1280.08</v>
      </c>
      <c r="I1960">
        <v>143.91999999999999</v>
      </c>
      <c r="J1960">
        <v>39.68</v>
      </c>
      <c r="K1960">
        <v>43</v>
      </c>
      <c r="L1960">
        <v>62.356999999999999</v>
      </c>
      <c r="M1960">
        <v>61.884999999999998</v>
      </c>
      <c r="N1960">
        <v>83.885999999999996</v>
      </c>
      <c r="O1960" t="s">
        <v>15</v>
      </c>
      <c r="P1960" t="s">
        <v>15</v>
      </c>
      <c r="Q1960" t="s">
        <v>15</v>
      </c>
      <c r="R1960" t="s">
        <v>15</v>
      </c>
      <c r="S1960">
        <v>3.6960000000000002</v>
      </c>
      <c r="T1960" t="str">
        <f>IF(A1960&lt;=DATE(2020,10,16),"pre","post")</f>
        <v>pre</v>
      </c>
      <c r="U1960">
        <f t="shared" si="240"/>
        <v>0</v>
      </c>
      <c r="V1960">
        <f t="shared" si="241"/>
        <v>3.1599999999999966</v>
      </c>
      <c r="W1960">
        <f t="shared" si="242"/>
        <v>4.7710000000000008</v>
      </c>
      <c r="X1960">
        <f t="shared" si="243"/>
        <v>3.0309999999999917</v>
      </c>
      <c r="Y1960">
        <f t="shared" si="244"/>
        <v>1.6299999999998818</v>
      </c>
      <c r="Z1960">
        <f t="shared" si="245"/>
        <v>-9.0999999999999748E-2</v>
      </c>
      <c r="AC1960">
        <f t="shared" si="246"/>
        <v>1</v>
      </c>
      <c r="AD1960">
        <f t="shared" si="247"/>
        <v>0</v>
      </c>
    </row>
    <row r="1961" spans="1:30" x14ac:dyDescent="0.2">
      <c r="A1961" s="1">
        <v>37523</v>
      </c>
      <c r="B1961" s="2">
        <v>146.11000000000001</v>
      </c>
      <c r="C1961" s="2">
        <v>40.520000000000003</v>
      </c>
      <c r="D1961" s="2">
        <v>234.59</v>
      </c>
      <c r="E1961" s="2">
        <v>9.7200000000000006</v>
      </c>
      <c r="F1961" s="2" t="s">
        <v>15</v>
      </c>
      <c r="G1961" t="s">
        <v>15</v>
      </c>
      <c r="H1961">
        <v>1277.83</v>
      </c>
      <c r="I1961">
        <v>146.11000000000001</v>
      </c>
      <c r="J1961">
        <v>40.520000000000003</v>
      </c>
      <c r="K1961">
        <v>44</v>
      </c>
      <c r="L1961">
        <v>65.481999999999999</v>
      </c>
      <c r="M1961">
        <v>64.358999999999995</v>
      </c>
      <c r="N1961">
        <v>86.096000000000004</v>
      </c>
      <c r="O1961" t="s">
        <v>15</v>
      </c>
      <c r="P1961" t="s">
        <v>15</v>
      </c>
      <c r="Q1961" t="s">
        <v>15</v>
      </c>
      <c r="R1961" t="s">
        <v>15</v>
      </c>
      <c r="S1961">
        <v>3.6459999999999999</v>
      </c>
      <c r="T1961" t="str">
        <f>IF(A1961&lt;=DATE(2020,10,16),"pre","post")</f>
        <v>pre</v>
      </c>
      <c r="U1961">
        <f t="shared" si="240"/>
        <v>1</v>
      </c>
      <c r="V1961">
        <f t="shared" si="241"/>
        <v>3.125</v>
      </c>
      <c r="W1961">
        <f t="shared" si="242"/>
        <v>2.4739999999999966</v>
      </c>
      <c r="X1961">
        <f t="shared" si="243"/>
        <v>2.210000000000008</v>
      </c>
      <c r="Y1961">
        <f t="shared" si="244"/>
        <v>-2.25</v>
      </c>
      <c r="Z1961">
        <f t="shared" si="245"/>
        <v>-5.0000000000000266E-2</v>
      </c>
      <c r="AC1961">
        <f t="shared" si="246"/>
        <v>1</v>
      </c>
      <c r="AD1961">
        <f t="shared" si="247"/>
        <v>0</v>
      </c>
    </row>
    <row r="1962" spans="1:30" x14ac:dyDescent="0.2">
      <c r="A1962" s="1">
        <v>37524</v>
      </c>
      <c r="B1962" s="2">
        <v>140.53</v>
      </c>
      <c r="C1962" s="2">
        <v>37.33</v>
      </c>
      <c r="D1962" s="2">
        <v>251.65</v>
      </c>
      <c r="E1962" s="2">
        <v>9.6300000000000008</v>
      </c>
      <c r="F1962" s="2" t="s">
        <v>15</v>
      </c>
      <c r="G1962" t="s">
        <v>15</v>
      </c>
      <c r="H1962">
        <v>1272.92</v>
      </c>
      <c r="I1962">
        <v>140.53</v>
      </c>
      <c r="J1962">
        <v>37.33</v>
      </c>
      <c r="K1962">
        <v>41</v>
      </c>
      <c r="L1962">
        <v>64.168999999999997</v>
      </c>
      <c r="M1962">
        <v>63.194000000000003</v>
      </c>
      <c r="N1962">
        <v>84.369</v>
      </c>
      <c r="O1962" t="s">
        <v>15</v>
      </c>
      <c r="P1962" t="s">
        <v>15</v>
      </c>
      <c r="Q1962" t="s">
        <v>15</v>
      </c>
      <c r="R1962" t="s">
        <v>15</v>
      </c>
      <c r="S1962">
        <v>3.7490000000000001</v>
      </c>
      <c r="T1962" t="str">
        <f>IF(A1962&lt;=DATE(2020,10,16),"pre","post")</f>
        <v>pre</v>
      </c>
      <c r="U1962">
        <f t="shared" si="240"/>
        <v>-3</v>
      </c>
      <c r="V1962">
        <f t="shared" si="241"/>
        <v>-1.3130000000000024</v>
      </c>
      <c r="W1962">
        <f t="shared" si="242"/>
        <v>-1.164999999999992</v>
      </c>
      <c r="X1962">
        <f t="shared" si="243"/>
        <v>-1.7270000000000039</v>
      </c>
      <c r="Y1962">
        <f t="shared" si="244"/>
        <v>-4.9099999999998545</v>
      </c>
      <c r="Z1962">
        <f t="shared" si="245"/>
        <v>0.1030000000000002</v>
      </c>
      <c r="AC1962">
        <f t="shared" si="246"/>
        <v>0</v>
      </c>
      <c r="AD1962">
        <f t="shared" si="247"/>
        <v>1</v>
      </c>
    </row>
    <row r="1963" spans="1:30" x14ac:dyDescent="0.2">
      <c r="A1963" s="1">
        <v>37525</v>
      </c>
      <c r="B1963" s="2">
        <v>144.53</v>
      </c>
      <c r="C1963" s="2">
        <v>34.6</v>
      </c>
      <c r="D1963" s="2">
        <v>238.34</v>
      </c>
      <c r="E1963" s="2">
        <v>9.6300000000000008</v>
      </c>
      <c r="F1963" s="2" t="s">
        <v>15</v>
      </c>
      <c r="G1963" t="s">
        <v>15</v>
      </c>
      <c r="H1963">
        <v>1274.06</v>
      </c>
      <c r="I1963">
        <v>144.53</v>
      </c>
      <c r="J1963">
        <v>34.6</v>
      </c>
      <c r="K1963">
        <v>39</v>
      </c>
      <c r="L1963">
        <v>64.491</v>
      </c>
      <c r="M1963">
        <v>60.911999999999999</v>
      </c>
      <c r="N1963">
        <v>83.167000000000002</v>
      </c>
      <c r="O1963" t="s">
        <v>15</v>
      </c>
      <c r="P1963" t="s">
        <v>15</v>
      </c>
      <c r="Q1963" t="s">
        <v>15</v>
      </c>
      <c r="R1963" t="s">
        <v>15</v>
      </c>
      <c r="S1963">
        <v>3.766</v>
      </c>
      <c r="T1963" t="str">
        <f>IF(A1963&lt;=DATE(2020,10,16),"pre","post")</f>
        <v>pre</v>
      </c>
      <c r="U1963">
        <f t="shared" si="240"/>
        <v>-2</v>
      </c>
      <c r="V1963">
        <f t="shared" si="241"/>
        <v>0.32200000000000273</v>
      </c>
      <c r="W1963">
        <f t="shared" si="242"/>
        <v>-2.2820000000000036</v>
      </c>
      <c r="X1963">
        <f t="shared" si="243"/>
        <v>-1.2019999999999982</v>
      </c>
      <c r="Y1963">
        <f t="shared" si="244"/>
        <v>1.1399999999998727</v>
      </c>
      <c r="Z1963">
        <f t="shared" si="245"/>
        <v>1.6999999999999904E-2</v>
      </c>
      <c r="AC1963">
        <f t="shared" si="246"/>
        <v>0</v>
      </c>
      <c r="AD1963">
        <f t="shared" si="247"/>
        <v>1</v>
      </c>
    </row>
    <row r="1964" spans="1:30" x14ac:dyDescent="0.2">
      <c r="A1964" s="1">
        <v>37526</v>
      </c>
      <c r="B1964" s="2">
        <v>143.28</v>
      </c>
      <c r="C1964" s="2">
        <v>36.97</v>
      </c>
      <c r="D1964" s="2">
        <v>234.27</v>
      </c>
      <c r="E1964" s="2">
        <v>9.92</v>
      </c>
      <c r="F1964" s="2" t="s">
        <v>15</v>
      </c>
      <c r="G1964" t="s">
        <v>15</v>
      </c>
      <c r="H1964">
        <v>1278.3800000000001</v>
      </c>
      <c r="I1964">
        <v>143.28</v>
      </c>
      <c r="J1964">
        <v>36.97</v>
      </c>
      <c r="K1964">
        <v>41</v>
      </c>
      <c r="L1964">
        <v>64.823999999999998</v>
      </c>
      <c r="M1964">
        <v>63.673999999999999</v>
      </c>
      <c r="N1964">
        <v>84.67</v>
      </c>
      <c r="O1964" t="s">
        <v>15</v>
      </c>
      <c r="P1964" t="s">
        <v>15</v>
      </c>
      <c r="Q1964" t="s">
        <v>15</v>
      </c>
      <c r="R1964" t="s">
        <v>15</v>
      </c>
      <c r="S1964">
        <v>3.66</v>
      </c>
      <c r="T1964" t="str">
        <f>IF(A1964&lt;=DATE(2020,10,16),"pre","post")</f>
        <v>pre</v>
      </c>
      <c r="U1964">
        <f t="shared" si="240"/>
        <v>2</v>
      </c>
      <c r="V1964">
        <f t="shared" si="241"/>
        <v>0.33299999999999841</v>
      </c>
      <c r="W1964">
        <f t="shared" si="242"/>
        <v>2.7620000000000005</v>
      </c>
      <c r="X1964">
        <f t="shared" si="243"/>
        <v>1.5030000000000001</v>
      </c>
      <c r="Y1964">
        <f t="shared" si="244"/>
        <v>4.3200000000001637</v>
      </c>
      <c r="Z1964">
        <f t="shared" si="245"/>
        <v>-0.10599999999999987</v>
      </c>
      <c r="AC1964">
        <f t="shared" si="246"/>
        <v>1</v>
      </c>
      <c r="AD1964">
        <f t="shared" si="247"/>
        <v>0</v>
      </c>
    </row>
    <row r="1965" spans="1:30" x14ac:dyDescent="0.2">
      <c r="A1965" s="1">
        <v>37527</v>
      </c>
      <c r="B1965" s="2">
        <v>143.28</v>
      </c>
      <c r="C1965" s="2">
        <v>36.97</v>
      </c>
      <c r="D1965" s="2">
        <v>234.27</v>
      </c>
      <c r="E1965" s="2">
        <v>9.92</v>
      </c>
      <c r="F1965" s="2" t="s">
        <v>15</v>
      </c>
      <c r="G1965" t="s">
        <v>15</v>
      </c>
      <c r="H1965">
        <v>1278.3800000000001</v>
      </c>
      <c r="I1965">
        <v>143.28</v>
      </c>
      <c r="J1965">
        <v>36.97</v>
      </c>
      <c r="K1965">
        <v>41</v>
      </c>
      <c r="L1965">
        <v>64.823999999999998</v>
      </c>
      <c r="M1965">
        <v>63.673999999999999</v>
      </c>
      <c r="N1965">
        <v>84.67</v>
      </c>
      <c r="O1965" t="s">
        <v>15</v>
      </c>
      <c r="P1965" t="s">
        <v>15</v>
      </c>
      <c r="Q1965" t="s">
        <v>15</v>
      </c>
      <c r="R1965" t="s">
        <v>15</v>
      </c>
      <c r="S1965">
        <v>3.66</v>
      </c>
      <c r="T1965" t="str">
        <f>IF(A1965&lt;=DATE(2020,10,16),"pre","post")</f>
        <v>pre</v>
      </c>
      <c r="U1965">
        <f t="shared" si="240"/>
        <v>0</v>
      </c>
      <c r="V1965">
        <f t="shared" si="241"/>
        <v>0</v>
      </c>
      <c r="W1965">
        <f t="shared" si="242"/>
        <v>0</v>
      </c>
      <c r="X1965">
        <f t="shared" si="243"/>
        <v>0</v>
      </c>
      <c r="Y1965">
        <f t="shared" si="244"/>
        <v>0</v>
      </c>
      <c r="Z1965">
        <f t="shared" si="245"/>
        <v>0</v>
      </c>
      <c r="AC1965">
        <f t="shared" si="246"/>
        <v>0</v>
      </c>
      <c r="AD1965">
        <f t="shared" si="247"/>
        <v>0</v>
      </c>
    </row>
    <row r="1966" spans="1:30" x14ac:dyDescent="0.2">
      <c r="A1966" s="1">
        <v>37528</v>
      </c>
      <c r="B1966" s="2">
        <v>143.28</v>
      </c>
      <c r="C1966" s="2">
        <v>36.97</v>
      </c>
      <c r="D1966" s="2">
        <v>234.27</v>
      </c>
      <c r="E1966" s="2">
        <v>9.92</v>
      </c>
      <c r="F1966" s="2" t="s">
        <v>15</v>
      </c>
      <c r="G1966" t="s">
        <v>15</v>
      </c>
      <c r="H1966">
        <v>1278.3800000000001</v>
      </c>
      <c r="I1966">
        <v>143.28</v>
      </c>
      <c r="J1966">
        <v>36.97</v>
      </c>
      <c r="K1966">
        <v>41</v>
      </c>
      <c r="L1966">
        <v>64.823999999999998</v>
      </c>
      <c r="M1966">
        <v>63.673999999999999</v>
      </c>
      <c r="N1966">
        <v>84.67</v>
      </c>
      <c r="O1966" t="s">
        <v>15</v>
      </c>
      <c r="P1966" t="s">
        <v>15</v>
      </c>
      <c r="Q1966" t="s">
        <v>15</v>
      </c>
      <c r="R1966" t="s">
        <v>15</v>
      </c>
      <c r="S1966">
        <v>3.66</v>
      </c>
      <c r="T1966" t="str">
        <f>IF(A1966&lt;=DATE(2020,10,16),"pre","post")</f>
        <v>pre</v>
      </c>
      <c r="U1966">
        <f t="shared" si="240"/>
        <v>0</v>
      </c>
      <c r="V1966">
        <f t="shared" si="241"/>
        <v>0</v>
      </c>
      <c r="W1966">
        <f t="shared" si="242"/>
        <v>0</v>
      </c>
      <c r="X1966">
        <f t="shared" si="243"/>
        <v>0</v>
      </c>
      <c r="Y1966">
        <f t="shared" si="244"/>
        <v>0</v>
      </c>
      <c r="Z1966">
        <f t="shared" si="245"/>
        <v>0</v>
      </c>
      <c r="AC1966">
        <f t="shared" si="246"/>
        <v>0</v>
      </c>
      <c r="AD1966">
        <f t="shared" si="247"/>
        <v>0</v>
      </c>
    </row>
    <row r="1967" spans="1:30" x14ac:dyDescent="0.2">
      <c r="A1967" s="1">
        <v>37529</v>
      </c>
      <c r="B1967" s="2">
        <v>145.66999999999999</v>
      </c>
      <c r="C1967" s="2">
        <v>39.69</v>
      </c>
      <c r="D1967" s="2">
        <v>242.81</v>
      </c>
      <c r="E1967" s="2">
        <v>10.01</v>
      </c>
      <c r="F1967" s="2" t="s">
        <v>15</v>
      </c>
      <c r="G1967" t="s">
        <v>15</v>
      </c>
      <c r="H1967">
        <v>1281.8599999999999</v>
      </c>
      <c r="I1967">
        <v>145.66999999999999</v>
      </c>
      <c r="J1967">
        <v>39.69</v>
      </c>
      <c r="K1967">
        <v>41</v>
      </c>
      <c r="L1967">
        <v>66.849000000000004</v>
      </c>
      <c r="M1967">
        <v>65.218000000000004</v>
      </c>
      <c r="N1967">
        <v>86.745999999999995</v>
      </c>
      <c r="O1967" t="s">
        <v>15</v>
      </c>
      <c r="P1967" t="s">
        <v>15</v>
      </c>
      <c r="Q1967" t="s">
        <v>15</v>
      </c>
      <c r="R1967" t="s">
        <v>15</v>
      </c>
      <c r="S1967">
        <v>3.5960000000000001</v>
      </c>
      <c r="T1967" t="str">
        <f>IF(A1967&lt;=DATE(2020,10,16),"pre","post")</f>
        <v>pre</v>
      </c>
      <c r="U1967">
        <f t="shared" si="240"/>
        <v>0</v>
      </c>
      <c r="V1967">
        <f t="shared" si="241"/>
        <v>2.0250000000000057</v>
      </c>
      <c r="W1967">
        <f t="shared" si="242"/>
        <v>1.544000000000004</v>
      </c>
      <c r="X1967">
        <f t="shared" si="243"/>
        <v>2.0759999999999934</v>
      </c>
      <c r="Y1967">
        <f t="shared" si="244"/>
        <v>3.4799999999997908</v>
      </c>
      <c r="Z1967">
        <f t="shared" si="245"/>
        <v>-6.4000000000000057E-2</v>
      </c>
      <c r="AC1967">
        <f t="shared" si="246"/>
        <v>1</v>
      </c>
      <c r="AD1967">
        <f t="shared" si="247"/>
        <v>0</v>
      </c>
    </row>
    <row r="1968" spans="1:30" x14ac:dyDescent="0.2">
      <c r="A1968" s="1">
        <v>37530</v>
      </c>
      <c r="B1968" s="2">
        <v>144.58000000000001</v>
      </c>
      <c r="C1968" s="2">
        <v>34.119999999999997</v>
      </c>
      <c r="D1968" s="2">
        <v>254.5</v>
      </c>
      <c r="E1968" s="2">
        <v>9.8800000000000008</v>
      </c>
      <c r="F1968" s="2" t="s">
        <v>15</v>
      </c>
      <c r="G1968" t="s">
        <v>15</v>
      </c>
      <c r="H1968">
        <v>1276.3699999999999</v>
      </c>
      <c r="I1968">
        <v>144.58000000000001</v>
      </c>
      <c r="J1968">
        <v>34.119999999999997</v>
      </c>
      <c r="K1968">
        <v>40</v>
      </c>
      <c r="L1968">
        <v>65.128</v>
      </c>
      <c r="M1968">
        <v>63.795999999999999</v>
      </c>
      <c r="N1968">
        <v>84.718000000000004</v>
      </c>
      <c r="O1968" t="s">
        <v>15</v>
      </c>
      <c r="P1968" t="s">
        <v>15</v>
      </c>
      <c r="Q1968" t="s">
        <v>15</v>
      </c>
      <c r="R1968" t="s">
        <v>15</v>
      </c>
      <c r="S1968">
        <v>3.7170000000000001</v>
      </c>
      <c r="T1968" t="str">
        <f>IF(A1968&lt;=DATE(2020,10,16),"pre","post")</f>
        <v>pre</v>
      </c>
      <c r="U1968">
        <f t="shared" si="240"/>
        <v>-1</v>
      </c>
      <c r="V1968">
        <f t="shared" si="241"/>
        <v>-1.7210000000000036</v>
      </c>
      <c r="W1968">
        <f t="shared" si="242"/>
        <v>-1.4220000000000041</v>
      </c>
      <c r="X1968">
        <f t="shared" si="243"/>
        <v>-2.0279999999999916</v>
      </c>
      <c r="Y1968">
        <f t="shared" si="244"/>
        <v>-5.4900000000000091</v>
      </c>
      <c r="Z1968">
        <f t="shared" si="245"/>
        <v>0.121</v>
      </c>
      <c r="AC1968">
        <f t="shared" si="246"/>
        <v>0</v>
      </c>
      <c r="AD1968">
        <f t="shared" si="247"/>
        <v>1</v>
      </c>
    </row>
    <row r="1969" spans="1:30" x14ac:dyDescent="0.2">
      <c r="A1969" s="1">
        <v>37531</v>
      </c>
      <c r="B1969" s="2">
        <v>148.84</v>
      </c>
      <c r="C1969" s="2">
        <v>36.83</v>
      </c>
      <c r="D1969" s="2">
        <v>242.87</v>
      </c>
      <c r="E1969" s="2">
        <v>9.9700000000000006</v>
      </c>
      <c r="F1969" s="2" t="s">
        <v>15</v>
      </c>
      <c r="G1969" t="s">
        <v>15</v>
      </c>
      <c r="H1969">
        <v>1278.17</v>
      </c>
      <c r="I1969">
        <v>148.84</v>
      </c>
      <c r="J1969">
        <v>36.83</v>
      </c>
      <c r="K1969">
        <v>41</v>
      </c>
      <c r="L1969">
        <v>63.593000000000004</v>
      </c>
      <c r="M1969">
        <v>62.154000000000003</v>
      </c>
      <c r="N1969">
        <v>84.647999999999996</v>
      </c>
      <c r="O1969" t="s">
        <v>15</v>
      </c>
      <c r="P1969" t="s">
        <v>15</v>
      </c>
      <c r="Q1969" t="s">
        <v>15</v>
      </c>
      <c r="R1969" t="s">
        <v>15</v>
      </c>
      <c r="S1969">
        <v>3.669</v>
      </c>
      <c r="T1969" t="str">
        <f>IF(A1969&lt;=DATE(2020,10,16),"pre","post")</f>
        <v>pre</v>
      </c>
      <c r="U1969">
        <f t="shared" si="240"/>
        <v>1</v>
      </c>
      <c r="V1969">
        <f t="shared" si="241"/>
        <v>-1.5349999999999966</v>
      </c>
      <c r="W1969">
        <f t="shared" si="242"/>
        <v>-1.6419999999999959</v>
      </c>
      <c r="X1969">
        <f t="shared" si="243"/>
        <v>-7.000000000000739E-2</v>
      </c>
      <c r="Y1969">
        <f t="shared" si="244"/>
        <v>1.8000000000001819</v>
      </c>
      <c r="Z1969">
        <f t="shared" si="245"/>
        <v>-4.8000000000000043E-2</v>
      </c>
      <c r="AC1969">
        <f t="shared" si="246"/>
        <v>1</v>
      </c>
      <c r="AD1969">
        <f t="shared" si="247"/>
        <v>0</v>
      </c>
    </row>
    <row r="1970" spans="1:30" x14ac:dyDescent="0.2">
      <c r="A1970" s="1">
        <v>37532</v>
      </c>
      <c r="B1970" s="2">
        <v>139.25</v>
      </c>
      <c r="C1970" s="2">
        <v>37.31</v>
      </c>
      <c r="D1970" s="2">
        <v>246.83</v>
      </c>
      <c r="E1970" s="2">
        <v>10.02</v>
      </c>
      <c r="F1970" s="2" t="s">
        <v>15</v>
      </c>
      <c r="G1970" t="s">
        <v>15</v>
      </c>
      <c r="H1970">
        <v>1277.6600000000001</v>
      </c>
      <c r="I1970">
        <v>139.25</v>
      </c>
      <c r="J1970">
        <v>37.31</v>
      </c>
      <c r="K1970">
        <v>42</v>
      </c>
      <c r="L1970">
        <v>63.024999999999999</v>
      </c>
      <c r="M1970">
        <v>63.097999999999999</v>
      </c>
      <c r="N1970">
        <v>85.521000000000001</v>
      </c>
      <c r="O1970" t="s">
        <v>15</v>
      </c>
      <c r="P1970" t="s">
        <v>15</v>
      </c>
      <c r="Q1970" t="s">
        <v>15</v>
      </c>
      <c r="R1970" t="s">
        <v>15</v>
      </c>
      <c r="S1970">
        <v>3.6850000000000001</v>
      </c>
      <c r="T1970" t="str">
        <f>IF(A1970&lt;=DATE(2020,10,16),"pre","post")</f>
        <v>pre</v>
      </c>
      <c r="U1970">
        <f t="shared" si="240"/>
        <v>1</v>
      </c>
      <c r="V1970">
        <f t="shared" si="241"/>
        <v>-0.56800000000000495</v>
      </c>
      <c r="W1970">
        <f t="shared" si="242"/>
        <v>0.94399999999999551</v>
      </c>
      <c r="X1970">
        <f t="shared" si="243"/>
        <v>0.87300000000000466</v>
      </c>
      <c r="Y1970">
        <f t="shared" si="244"/>
        <v>-0.50999999999999091</v>
      </c>
      <c r="Z1970">
        <f t="shared" si="245"/>
        <v>1.6000000000000014E-2</v>
      </c>
      <c r="AC1970">
        <f t="shared" si="246"/>
        <v>0</v>
      </c>
      <c r="AD1970">
        <f t="shared" si="247"/>
        <v>1</v>
      </c>
    </row>
    <row r="1971" spans="1:30" x14ac:dyDescent="0.2">
      <c r="A1971" s="1">
        <v>37533</v>
      </c>
      <c r="B1971" s="2">
        <v>139.87</v>
      </c>
      <c r="C1971" s="2">
        <v>39.46</v>
      </c>
      <c r="D1971" s="2">
        <v>244.96</v>
      </c>
      <c r="E1971" s="2">
        <v>10.07</v>
      </c>
      <c r="F1971" s="2" t="s">
        <v>15</v>
      </c>
      <c r="G1971" t="s">
        <v>15</v>
      </c>
      <c r="H1971">
        <v>1275.5</v>
      </c>
      <c r="I1971">
        <v>139.87</v>
      </c>
      <c r="J1971">
        <v>39.46</v>
      </c>
      <c r="K1971">
        <v>41</v>
      </c>
      <c r="L1971">
        <v>66.013999999999996</v>
      </c>
      <c r="M1971">
        <v>65.852999999999994</v>
      </c>
      <c r="N1971">
        <v>86.950999999999993</v>
      </c>
      <c r="O1971" t="s">
        <v>15</v>
      </c>
      <c r="P1971" t="s">
        <v>15</v>
      </c>
      <c r="Q1971" t="s">
        <v>15</v>
      </c>
      <c r="R1971" t="s">
        <v>15</v>
      </c>
      <c r="S1971">
        <v>3.6659999999999999</v>
      </c>
      <c r="T1971" t="str">
        <f>IF(A1971&lt;=DATE(2020,10,16),"pre","post")</f>
        <v>pre</v>
      </c>
      <c r="U1971">
        <f t="shared" si="240"/>
        <v>-1</v>
      </c>
      <c r="V1971">
        <f t="shared" si="241"/>
        <v>2.9889999999999972</v>
      </c>
      <c r="W1971">
        <f t="shared" si="242"/>
        <v>2.7549999999999955</v>
      </c>
      <c r="X1971">
        <f t="shared" si="243"/>
        <v>1.4299999999999926</v>
      </c>
      <c r="Y1971">
        <f t="shared" si="244"/>
        <v>-2.1600000000000819</v>
      </c>
      <c r="Z1971">
        <f t="shared" si="245"/>
        <v>-1.9000000000000128E-2</v>
      </c>
      <c r="AC1971">
        <f t="shared" si="246"/>
        <v>1</v>
      </c>
      <c r="AD1971">
        <f t="shared" si="247"/>
        <v>0</v>
      </c>
    </row>
    <row r="1972" spans="1:30" x14ac:dyDescent="0.2">
      <c r="A1972" s="1">
        <v>37534</v>
      </c>
      <c r="B1972" s="2">
        <v>139.87</v>
      </c>
      <c r="C1972" s="2">
        <v>39.46</v>
      </c>
      <c r="D1972" s="2">
        <v>244.96</v>
      </c>
      <c r="E1972" s="2">
        <v>10.07</v>
      </c>
      <c r="F1972" s="2" t="s">
        <v>15</v>
      </c>
      <c r="G1972" t="s">
        <v>15</v>
      </c>
      <c r="H1972">
        <v>1275.5</v>
      </c>
      <c r="I1972">
        <v>139.87</v>
      </c>
      <c r="J1972">
        <v>39.46</v>
      </c>
      <c r="K1972">
        <v>41</v>
      </c>
      <c r="L1972">
        <v>66.013999999999996</v>
      </c>
      <c r="M1972">
        <v>65.852999999999994</v>
      </c>
      <c r="N1972">
        <v>86.950999999999993</v>
      </c>
      <c r="O1972" t="s">
        <v>15</v>
      </c>
      <c r="P1972" t="s">
        <v>15</v>
      </c>
      <c r="Q1972" t="s">
        <v>15</v>
      </c>
      <c r="R1972" t="s">
        <v>15</v>
      </c>
      <c r="S1972">
        <v>3.6659999999999999</v>
      </c>
      <c r="T1972" t="str">
        <f>IF(A1972&lt;=DATE(2020,10,16),"pre","post")</f>
        <v>pre</v>
      </c>
      <c r="U1972">
        <f t="shared" si="240"/>
        <v>0</v>
      </c>
      <c r="V1972">
        <f t="shared" si="241"/>
        <v>0</v>
      </c>
      <c r="W1972">
        <f t="shared" si="242"/>
        <v>0</v>
      </c>
      <c r="X1972">
        <f t="shared" si="243"/>
        <v>0</v>
      </c>
      <c r="Y1972">
        <f t="shared" si="244"/>
        <v>0</v>
      </c>
      <c r="Z1972">
        <f t="shared" si="245"/>
        <v>0</v>
      </c>
      <c r="AC1972">
        <f t="shared" si="246"/>
        <v>0</v>
      </c>
      <c r="AD1972">
        <f t="shared" si="247"/>
        <v>0</v>
      </c>
    </row>
    <row r="1973" spans="1:30" x14ac:dyDescent="0.2">
      <c r="A1973" s="1">
        <v>37535</v>
      </c>
      <c r="B1973" s="2">
        <v>139.87</v>
      </c>
      <c r="C1973" s="2">
        <v>39.46</v>
      </c>
      <c r="D1973" s="2">
        <v>244.96</v>
      </c>
      <c r="E1973" s="2">
        <v>10.07</v>
      </c>
      <c r="F1973" s="2" t="s">
        <v>15</v>
      </c>
      <c r="G1973" t="s">
        <v>15</v>
      </c>
      <c r="H1973">
        <v>1275.5</v>
      </c>
      <c r="I1973">
        <v>139.87</v>
      </c>
      <c r="J1973">
        <v>39.46</v>
      </c>
      <c r="K1973">
        <v>41</v>
      </c>
      <c r="L1973">
        <v>66.013999999999996</v>
      </c>
      <c r="M1973">
        <v>65.852999999999994</v>
      </c>
      <c r="N1973">
        <v>86.950999999999993</v>
      </c>
      <c r="O1973" t="s">
        <v>15</v>
      </c>
      <c r="P1973" t="s">
        <v>15</v>
      </c>
      <c r="Q1973" t="s">
        <v>15</v>
      </c>
      <c r="R1973" t="s">
        <v>15</v>
      </c>
      <c r="S1973">
        <v>3.6659999999999999</v>
      </c>
      <c r="T1973" t="str">
        <f>IF(A1973&lt;=DATE(2020,10,16),"pre","post")</f>
        <v>pre</v>
      </c>
      <c r="U1973">
        <f t="shared" si="240"/>
        <v>0</v>
      </c>
      <c r="V1973">
        <f t="shared" si="241"/>
        <v>0</v>
      </c>
      <c r="W1973">
        <f t="shared" si="242"/>
        <v>0</v>
      </c>
      <c r="X1973">
        <f t="shared" si="243"/>
        <v>0</v>
      </c>
      <c r="Y1973">
        <f t="shared" si="244"/>
        <v>0</v>
      </c>
      <c r="Z1973">
        <f t="shared" si="245"/>
        <v>0</v>
      </c>
      <c r="AC1973">
        <f t="shared" si="246"/>
        <v>0</v>
      </c>
      <c r="AD1973">
        <f t="shared" si="247"/>
        <v>0</v>
      </c>
    </row>
    <row r="1974" spans="1:30" x14ac:dyDescent="0.2">
      <c r="A1974" s="1">
        <v>37536</v>
      </c>
      <c r="B1974" s="2">
        <v>135.1</v>
      </c>
      <c r="C1974" s="2">
        <v>42.64</v>
      </c>
      <c r="D1974" s="2">
        <v>246.37</v>
      </c>
      <c r="E1974" s="2">
        <v>10.18</v>
      </c>
      <c r="F1974" s="2" t="s">
        <v>15</v>
      </c>
      <c r="G1974" t="s">
        <v>15</v>
      </c>
      <c r="H1974">
        <v>1273.07</v>
      </c>
      <c r="I1974">
        <v>135.1</v>
      </c>
      <c r="J1974">
        <v>42.64</v>
      </c>
      <c r="K1974">
        <v>43</v>
      </c>
      <c r="L1974">
        <v>68.680999999999997</v>
      </c>
      <c r="M1974">
        <v>67.512</v>
      </c>
      <c r="N1974">
        <v>88.712000000000003</v>
      </c>
      <c r="O1974" t="s">
        <v>15</v>
      </c>
      <c r="P1974" t="s">
        <v>15</v>
      </c>
      <c r="Q1974" t="s">
        <v>15</v>
      </c>
      <c r="R1974" t="s">
        <v>15</v>
      </c>
      <c r="S1974">
        <v>3.6150000000000002</v>
      </c>
      <c r="T1974" t="str">
        <f>IF(A1974&lt;=DATE(2020,10,16),"pre","post")</f>
        <v>pre</v>
      </c>
      <c r="U1974">
        <f t="shared" si="240"/>
        <v>2</v>
      </c>
      <c r="V1974">
        <f t="shared" si="241"/>
        <v>2.6670000000000016</v>
      </c>
      <c r="W1974">
        <f t="shared" si="242"/>
        <v>1.659000000000006</v>
      </c>
      <c r="X1974">
        <f t="shared" si="243"/>
        <v>1.7610000000000099</v>
      </c>
      <c r="Y1974">
        <f t="shared" si="244"/>
        <v>-2.4300000000000637</v>
      </c>
      <c r="Z1974">
        <f t="shared" si="245"/>
        <v>-5.0999999999999712E-2</v>
      </c>
      <c r="AC1974">
        <f t="shared" si="246"/>
        <v>1</v>
      </c>
      <c r="AD1974">
        <f t="shared" si="247"/>
        <v>0</v>
      </c>
    </row>
    <row r="1975" spans="1:30" x14ac:dyDescent="0.2">
      <c r="A1975" s="1">
        <v>37537</v>
      </c>
      <c r="B1975" s="2">
        <v>133.51</v>
      </c>
      <c r="C1975" s="2">
        <v>41.02</v>
      </c>
      <c r="D1975" s="2">
        <v>253.8</v>
      </c>
      <c r="E1975" s="2">
        <v>10.23</v>
      </c>
      <c r="F1975" s="2" t="s">
        <v>15</v>
      </c>
      <c r="G1975" t="s">
        <v>15</v>
      </c>
      <c r="H1975">
        <v>1264.72</v>
      </c>
      <c r="I1975">
        <v>133.51</v>
      </c>
      <c r="J1975">
        <v>41.02</v>
      </c>
      <c r="K1975">
        <v>43</v>
      </c>
      <c r="L1975">
        <v>67.296999999999997</v>
      </c>
      <c r="M1975">
        <v>67.012</v>
      </c>
      <c r="N1975">
        <v>87.62</v>
      </c>
      <c r="O1975" t="s">
        <v>15</v>
      </c>
      <c r="P1975" t="s">
        <v>15</v>
      </c>
      <c r="Q1975" t="s">
        <v>15</v>
      </c>
      <c r="R1975" t="s">
        <v>15</v>
      </c>
      <c r="S1975">
        <v>3.6349999999999998</v>
      </c>
      <c r="T1975" t="str">
        <f>IF(A1975&lt;=DATE(2020,10,16),"pre","post")</f>
        <v>pre</v>
      </c>
      <c r="U1975">
        <f t="shared" si="240"/>
        <v>0</v>
      </c>
      <c r="V1975">
        <f t="shared" si="241"/>
        <v>-1.3840000000000003</v>
      </c>
      <c r="W1975">
        <f t="shared" si="242"/>
        <v>-0.5</v>
      </c>
      <c r="X1975">
        <f t="shared" si="243"/>
        <v>-1.0919999999999987</v>
      </c>
      <c r="Y1975">
        <f t="shared" si="244"/>
        <v>-8.3499999999999091</v>
      </c>
      <c r="Z1975">
        <f t="shared" si="245"/>
        <v>1.9999999999999574E-2</v>
      </c>
      <c r="AC1975">
        <f t="shared" si="246"/>
        <v>0</v>
      </c>
      <c r="AD1975">
        <f t="shared" si="247"/>
        <v>1</v>
      </c>
    </row>
    <row r="1976" spans="1:30" x14ac:dyDescent="0.2">
      <c r="A1976" s="1">
        <v>37538</v>
      </c>
      <c r="B1976" s="2">
        <v>136.19999999999999</v>
      </c>
      <c r="C1976" s="2">
        <v>42.13</v>
      </c>
      <c r="D1976" s="2">
        <v>247.53</v>
      </c>
      <c r="E1976" s="2">
        <v>10.32</v>
      </c>
      <c r="F1976" s="2" t="s">
        <v>15</v>
      </c>
      <c r="G1976" t="s">
        <v>15</v>
      </c>
      <c r="H1976">
        <v>1264.78</v>
      </c>
      <c r="I1976">
        <v>136.19999999999999</v>
      </c>
      <c r="J1976">
        <v>42.13</v>
      </c>
      <c r="K1976">
        <v>45</v>
      </c>
      <c r="L1976">
        <v>68.433999999999997</v>
      </c>
      <c r="M1976">
        <v>67.659000000000006</v>
      </c>
      <c r="N1976">
        <v>63.393000000000001</v>
      </c>
      <c r="O1976" t="s">
        <v>15</v>
      </c>
      <c r="P1976" t="s">
        <v>15</v>
      </c>
      <c r="Q1976" t="s">
        <v>15</v>
      </c>
      <c r="R1976" t="s">
        <v>15</v>
      </c>
      <c r="S1976">
        <v>3.569</v>
      </c>
      <c r="T1976" t="str">
        <f>IF(A1976&lt;=DATE(2020,10,16),"pre","post")</f>
        <v>pre</v>
      </c>
      <c r="U1976">
        <f t="shared" si="240"/>
        <v>2</v>
      </c>
      <c r="V1976">
        <f t="shared" si="241"/>
        <v>1.1370000000000005</v>
      </c>
      <c r="W1976">
        <f t="shared" si="242"/>
        <v>0.64700000000000557</v>
      </c>
      <c r="X1976">
        <f t="shared" si="243"/>
        <v>-24.227000000000004</v>
      </c>
      <c r="Y1976">
        <f t="shared" si="244"/>
        <v>5.999999999994543E-2</v>
      </c>
      <c r="Z1976">
        <f t="shared" si="245"/>
        <v>-6.5999999999999837E-2</v>
      </c>
      <c r="AC1976">
        <f t="shared" si="246"/>
        <v>1</v>
      </c>
      <c r="AD1976">
        <f t="shared" si="247"/>
        <v>0</v>
      </c>
    </row>
    <row r="1977" spans="1:30" x14ac:dyDescent="0.2">
      <c r="A1977" s="1">
        <v>37539</v>
      </c>
      <c r="B1977" s="2">
        <v>132.19</v>
      </c>
      <c r="C1977" s="2">
        <v>37.549999999999997</v>
      </c>
      <c r="D1977" s="2">
        <v>256.95</v>
      </c>
      <c r="E1977" s="2">
        <v>10.26</v>
      </c>
      <c r="F1977" s="2" t="s">
        <v>15</v>
      </c>
      <c r="G1977" t="s">
        <v>15</v>
      </c>
      <c r="H1977">
        <v>1258.67</v>
      </c>
      <c r="I1977">
        <v>132.19</v>
      </c>
      <c r="J1977">
        <v>37.549999999999997</v>
      </c>
      <c r="K1977">
        <v>44</v>
      </c>
      <c r="L1977">
        <v>67.742000000000004</v>
      </c>
      <c r="M1977">
        <v>67.655000000000001</v>
      </c>
      <c r="N1977">
        <v>88.063999999999993</v>
      </c>
      <c r="O1977" t="s">
        <v>15</v>
      </c>
      <c r="P1977" t="s">
        <v>15</v>
      </c>
      <c r="Q1977" t="s">
        <v>15</v>
      </c>
      <c r="R1977" t="s">
        <v>15</v>
      </c>
      <c r="S1977">
        <v>3.6579999999999999</v>
      </c>
      <c r="T1977" t="str">
        <f>IF(A1977&lt;=DATE(2020,10,16),"pre","post")</f>
        <v>pre</v>
      </c>
      <c r="U1977">
        <f t="shared" si="240"/>
        <v>-1</v>
      </c>
      <c r="V1977">
        <f t="shared" si="241"/>
        <v>-0.69199999999999307</v>
      </c>
      <c r="W1977">
        <f t="shared" si="242"/>
        <v>-4.0000000000048885E-3</v>
      </c>
      <c r="X1977">
        <f t="shared" si="243"/>
        <v>24.670999999999992</v>
      </c>
      <c r="Y1977">
        <f t="shared" si="244"/>
        <v>-6.1099999999999</v>
      </c>
      <c r="Z1977">
        <f t="shared" si="245"/>
        <v>8.8999999999999968E-2</v>
      </c>
      <c r="AC1977">
        <f t="shared" si="246"/>
        <v>0</v>
      </c>
      <c r="AD1977">
        <f t="shared" si="247"/>
        <v>1</v>
      </c>
    </row>
    <row r="1978" spans="1:30" x14ac:dyDescent="0.2">
      <c r="A1978" s="1">
        <v>37540</v>
      </c>
      <c r="B1978" s="2">
        <v>137.19</v>
      </c>
      <c r="C1978" s="2">
        <v>35.700000000000003</v>
      </c>
      <c r="D1978" s="2">
        <v>257.02999999999997</v>
      </c>
      <c r="E1978" s="2">
        <v>10.44</v>
      </c>
      <c r="F1978" s="2" t="s">
        <v>15</v>
      </c>
      <c r="G1978" t="s">
        <v>15</v>
      </c>
      <c r="H1978">
        <v>1255.75</v>
      </c>
      <c r="I1978">
        <v>137.19</v>
      </c>
      <c r="J1978">
        <v>35.700000000000003</v>
      </c>
      <c r="K1978">
        <v>43</v>
      </c>
      <c r="L1978">
        <v>62.347999999999999</v>
      </c>
      <c r="M1978">
        <v>64.489999999999995</v>
      </c>
      <c r="N1978">
        <v>85.744</v>
      </c>
      <c r="O1978" t="s">
        <v>15</v>
      </c>
      <c r="P1978" t="s">
        <v>15</v>
      </c>
      <c r="Q1978" t="s">
        <v>15</v>
      </c>
      <c r="R1978" t="s">
        <v>15</v>
      </c>
      <c r="S1978">
        <v>3.78</v>
      </c>
      <c r="T1978" t="str">
        <f>IF(A1978&lt;=DATE(2020,10,16),"pre","post")</f>
        <v>pre</v>
      </c>
      <c r="U1978">
        <f t="shared" si="240"/>
        <v>-1</v>
      </c>
      <c r="V1978">
        <f t="shared" si="241"/>
        <v>-5.3940000000000055</v>
      </c>
      <c r="W1978">
        <f t="shared" si="242"/>
        <v>-3.1650000000000063</v>
      </c>
      <c r="X1978">
        <f t="shared" si="243"/>
        <v>-2.3199999999999932</v>
      </c>
      <c r="Y1978">
        <f t="shared" si="244"/>
        <v>-2.9200000000000728</v>
      </c>
      <c r="Z1978">
        <f t="shared" si="245"/>
        <v>0.12199999999999989</v>
      </c>
      <c r="AC1978">
        <f t="shared" si="246"/>
        <v>0</v>
      </c>
      <c r="AD1978">
        <f t="shared" si="247"/>
        <v>1</v>
      </c>
    </row>
    <row r="1979" spans="1:30" x14ac:dyDescent="0.2">
      <c r="A1979" s="1">
        <v>37541</v>
      </c>
      <c r="B1979" s="2">
        <v>137.19</v>
      </c>
      <c r="C1979" s="2">
        <v>35.700000000000003</v>
      </c>
      <c r="D1979" s="2">
        <v>257.02999999999997</v>
      </c>
      <c r="E1979" s="2">
        <v>10.44</v>
      </c>
      <c r="F1979" s="2" t="s">
        <v>15</v>
      </c>
      <c r="G1979" t="s">
        <v>15</v>
      </c>
      <c r="H1979">
        <v>1255.75</v>
      </c>
      <c r="I1979">
        <v>137.19</v>
      </c>
      <c r="J1979">
        <v>35.700000000000003</v>
      </c>
      <c r="K1979">
        <v>43</v>
      </c>
      <c r="L1979">
        <v>62.347999999999999</v>
      </c>
      <c r="M1979">
        <v>64.489999999999995</v>
      </c>
      <c r="N1979">
        <v>85.744</v>
      </c>
      <c r="O1979" t="s">
        <v>15</v>
      </c>
      <c r="P1979" t="s">
        <v>15</v>
      </c>
      <c r="Q1979" t="s">
        <v>15</v>
      </c>
      <c r="R1979" t="s">
        <v>15</v>
      </c>
      <c r="S1979">
        <v>3.78</v>
      </c>
      <c r="T1979" t="str">
        <f>IF(A1979&lt;=DATE(2020,10,16),"pre","post")</f>
        <v>pre</v>
      </c>
      <c r="U1979">
        <f t="shared" si="240"/>
        <v>0</v>
      </c>
      <c r="V1979">
        <f t="shared" si="241"/>
        <v>0</v>
      </c>
      <c r="W1979">
        <f t="shared" si="242"/>
        <v>0</v>
      </c>
      <c r="X1979">
        <f t="shared" si="243"/>
        <v>0</v>
      </c>
      <c r="Y1979">
        <f t="shared" si="244"/>
        <v>0</v>
      </c>
      <c r="Z1979">
        <f t="shared" si="245"/>
        <v>0</v>
      </c>
      <c r="AC1979">
        <f t="shared" si="246"/>
        <v>0</v>
      </c>
      <c r="AD1979">
        <f t="shared" si="247"/>
        <v>0</v>
      </c>
    </row>
    <row r="1980" spans="1:30" x14ac:dyDescent="0.2">
      <c r="A1980" s="1">
        <v>37542</v>
      </c>
      <c r="B1980" s="2">
        <v>137.19</v>
      </c>
      <c r="C1980" s="2">
        <v>35.700000000000003</v>
      </c>
      <c r="D1980" s="2">
        <v>257.02999999999997</v>
      </c>
      <c r="E1980" s="2">
        <v>10.44</v>
      </c>
      <c r="F1980" s="2" t="s">
        <v>15</v>
      </c>
      <c r="G1980" t="s">
        <v>15</v>
      </c>
      <c r="H1980">
        <v>1255.75</v>
      </c>
      <c r="I1980">
        <v>137.19</v>
      </c>
      <c r="J1980">
        <v>35.700000000000003</v>
      </c>
      <c r="K1980">
        <v>43</v>
      </c>
      <c r="L1980">
        <v>62.347999999999999</v>
      </c>
      <c r="M1980">
        <v>64.489999999999995</v>
      </c>
      <c r="N1980">
        <v>85.744</v>
      </c>
      <c r="O1980" t="s">
        <v>15</v>
      </c>
      <c r="P1980" t="s">
        <v>15</v>
      </c>
      <c r="Q1980" t="s">
        <v>15</v>
      </c>
      <c r="R1980" t="s">
        <v>15</v>
      </c>
      <c r="S1980">
        <v>3.78</v>
      </c>
      <c r="T1980" t="str">
        <f>IF(A1980&lt;=DATE(2020,10,16),"pre","post")</f>
        <v>pre</v>
      </c>
      <c r="U1980">
        <f t="shared" si="240"/>
        <v>0</v>
      </c>
      <c r="V1980">
        <f t="shared" si="241"/>
        <v>0</v>
      </c>
      <c r="W1980">
        <f t="shared" si="242"/>
        <v>0</v>
      </c>
      <c r="X1980">
        <f t="shared" si="243"/>
        <v>0</v>
      </c>
      <c r="Y1980">
        <f t="shared" si="244"/>
        <v>0</v>
      </c>
      <c r="Z1980">
        <f t="shared" si="245"/>
        <v>0</v>
      </c>
      <c r="AC1980">
        <f t="shared" si="246"/>
        <v>0</v>
      </c>
      <c r="AD1980">
        <f t="shared" si="247"/>
        <v>0</v>
      </c>
    </row>
    <row r="1981" spans="1:30" x14ac:dyDescent="0.2">
      <c r="A1981" s="1">
        <v>37543</v>
      </c>
      <c r="B1981" s="2">
        <v>137.19</v>
      </c>
      <c r="C1981" s="2">
        <v>36.04</v>
      </c>
      <c r="D1981" s="2">
        <v>257.02999999999997</v>
      </c>
      <c r="E1981" s="2">
        <v>10.43</v>
      </c>
      <c r="F1981" s="2" t="s">
        <v>15</v>
      </c>
      <c r="G1981" t="s">
        <v>15</v>
      </c>
      <c r="H1981">
        <v>1255.75</v>
      </c>
      <c r="I1981">
        <v>137.19</v>
      </c>
      <c r="J1981">
        <v>36.04</v>
      </c>
      <c r="K1981">
        <v>43</v>
      </c>
      <c r="L1981">
        <v>66.06</v>
      </c>
      <c r="M1981">
        <v>64.757000000000005</v>
      </c>
      <c r="N1981">
        <v>86.043999999999997</v>
      </c>
      <c r="O1981" t="s">
        <v>15</v>
      </c>
      <c r="P1981" t="s">
        <v>15</v>
      </c>
      <c r="Q1981" t="s">
        <v>15</v>
      </c>
      <c r="R1981" t="s">
        <v>15</v>
      </c>
      <c r="S1981">
        <v>3.7869999999999999</v>
      </c>
      <c r="T1981" t="str">
        <f>IF(A1981&lt;=DATE(2020,10,16),"pre","post")</f>
        <v>pre</v>
      </c>
      <c r="U1981">
        <f t="shared" si="240"/>
        <v>0</v>
      </c>
      <c r="V1981">
        <f t="shared" si="241"/>
        <v>3.7120000000000033</v>
      </c>
      <c r="W1981">
        <f t="shared" si="242"/>
        <v>0.26700000000001012</v>
      </c>
      <c r="X1981">
        <f t="shared" si="243"/>
        <v>0.29999999999999716</v>
      </c>
      <c r="Y1981">
        <f t="shared" si="244"/>
        <v>0</v>
      </c>
      <c r="Z1981">
        <f t="shared" si="245"/>
        <v>7.0000000000001172E-3</v>
      </c>
      <c r="AC1981">
        <f t="shared" si="246"/>
        <v>0</v>
      </c>
      <c r="AD1981">
        <f t="shared" si="247"/>
        <v>1</v>
      </c>
    </row>
    <row r="1982" spans="1:30" x14ac:dyDescent="0.2">
      <c r="A1982" s="1">
        <v>37544</v>
      </c>
      <c r="B1982" s="2">
        <v>139.97999999999999</v>
      </c>
      <c r="C1982" s="2">
        <v>34.020000000000003</v>
      </c>
      <c r="D1982" s="2">
        <v>256.08</v>
      </c>
      <c r="E1982" s="2">
        <v>10.41</v>
      </c>
      <c r="F1982" s="2" t="s">
        <v>15</v>
      </c>
      <c r="G1982" t="s">
        <v>15</v>
      </c>
      <c r="H1982">
        <v>1246.01</v>
      </c>
      <c r="I1982">
        <v>139.97999999999999</v>
      </c>
      <c r="J1982">
        <v>34.020000000000003</v>
      </c>
      <c r="K1982">
        <v>42</v>
      </c>
      <c r="L1982">
        <v>62.125999999999998</v>
      </c>
      <c r="M1982">
        <v>60.941000000000003</v>
      </c>
      <c r="N1982">
        <v>81.807000000000002</v>
      </c>
      <c r="O1982" t="s">
        <v>15</v>
      </c>
      <c r="P1982" t="s">
        <v>15</v>
      </c>
      <c r="Q1982" t="s">
        <v>15</v>
      </c>
      <c r="R1982" t="s">
        <v>15</v>
      </c>
      <c r="S1982">
        <v>3.9950000000000001</v>
      </c>
      <c r="T1982" t="str">
        <f>IF(A1982&lt;=DATE(2020,10,16),"pre","post")</f>
        <v>pre</v>
      </c>
      <c r="U1982">
        <f t="shared" si="240"/>
        <v>-1</v>
      </c>
      <c r="V1982">
        <f t="shared" si="241"/>
        <v>-3.9340000000000046</v>
      </c>
      <c r="W1982">
        <f t="shared" si="242"/>
        <v>-3.8160000000000025</v>
      </c>
      <c r="X1982">
        <f t="shared" si="243"/>
        <v>-4.2369999999999948</v>
      </c>
      <c r="Y1982">
        <f t="shared" si="244"/>
        <v>-9.7400000000000091</v>
      </c>
      <c r="Z1982">
        <f t="shared" si="245"/>
        <v>0.20800000000000018</v>
      </c>
      <c r="AC1982">
        <f t="shared" si="246"/>
        <v>0</v>
      </c>
      <c r="AD1982">
        <f t="shared" si="247"/>
        <v>1</v>
      </c>
    </row>
    <row r="1983" spans="1:30" x14ac:dyDescent="0.2">
      <c r="A1983" s="1">
        <v>37545</v>
      </c>
      <c r="B1983" s="2">
        <v>147.22</v>
      </c>
      <c r="C1983" s="2">
        <v>36</v>
      </c>
      <c r="D1983" s="2">
        <v>241.06</v>
      </c>
      <c r="E1983" s="2">
        <v>10.34</v>
      </c>
      <c r="F1983" s="2" t="s">
        <v>15</v>
      </c>
      <c r="G1983" t="s">
        <v>15</v>
      </c>
      <c r="H1983">
        <v>1242.5899999999999</v>
      </c>
      <c r="I1983">
        <v>147.22</v>
      </c>
      <c r="J1983">
        <v>36</v>
      </c>
      <c r="K1983">
        <v>43</v>
      </c>
      <c r="L1983">
        <v>62.212000000000003</v>
      </c>
      <c r="M1983">
        <v>60.508000000000003</v>
      </c>
      <c r="N1983">
        <v>82.153000000000006</v>
      </c>
      <c r="O1983" t="s">
        <v>15</v>
      </c>
      <c r="P1983" t="s">
        <v>15</v>
      </c>
      <c r="Q1983" t="s">
        <v>15</v>
      </c>
      <c r="R1983" t="s">
        <v>15</v>
      </c>
      <c r="S1983">
        <v>4.05</v>
      </c>
      <c r="T1983" t="str">
        <f>IF(A1983&lt;=DATE(2020,10,16),"pre","post")</f>
        <v>pre</v>
      </c>
      <c r="U1983">
        <f t="shared" si="240"/>
        <v>1</v>
      </c>
      <c r="V1983">
        <f t="shared" si="241"/>
        <v>8.6000000000005627E-2</v>
      </c>
      <c r="W1983">
        <f t="shared" si="242"/>
        <v>-0.43299999999999983</v>
      </c>
      <c r="X1983">
        <f t="shared" si="243"/>
        <v>0.34600000000000364</v>
      </c>
      <c r="Y1983">
        <f t="shared" si="244"/>
        <v>-3.4200000000000728</v>
      </c>
      <c r="Z1983">
        <f t="shared" si="245"/>
        <v>5.4999999999999716E-2</v>
      </c>
      <c r="AC1983">
        <f t="shared" si="246"/>
        <v>0</v>
      </c>
      <c r="AD1983">
        <f t="shared" si="247"/>
        <v>1</v>
      </c>
    </row>
    <row r="1984" spans="1:30" x14ac:dyDescent="0.2">
      <c r="A1984" s="1">
        <v>37546</v>
      </c>
      <c r="B1984" s="2">
        <v>153.47</v>
      </c>
      <c r="C1984" s="2">
        <v>34.1</v>
      </c>
      <c r="D1984" s="2">
        <v>239.82</v>
      </c>
      <c r="E1984" s="2">
        <v>10.199999999999999</v>
      </c>
      <c r="F1984" s="2" t="s">
        <v>15</v>
      </c>
      <c r="G1984" t="s">
        <v>15</v>
      </c>
      <c r="H1984">
        <v>1238.23</v>
      </c>
      <c r="I1984">
        <v>153.47</v>
      </c>
      <c r="J1984">
        <v>34.1</v>
      </c>
      <c r="K1984">
        <v>45</v>
      </c>
      <c r="L1984">
        <v>62.56</v>
      </c>
      <c r="M1984">
        <v>60.79</v>
      </c>
      <c r="N1984">
        <v>83.799000000000007</v>
      </c>
      <c r="O1984" t="s">
        <v>15</v>
      </c>
      <c r="P1984" t="s">
        <v>15</v>
      </c>
      <c r="Q1984" t="s">
        <v>15</v>
      </c>
      <c r="R1984" t="s">
        <v>15</v>
      </c>
      <c r="S1984">
        <v>4.202</v>
      </c>
      <c r="T1984" t="str">
        <f>IF(A1984&lt;=DATE(2020,10,16),"pre","post")</f>
        <v>pre</v>
      </c>
      <c r="U1984">
        <f t="shared" si="240"/>
        <v>2</v>
      </c>
      <c r="V1984">
        <f t="shared" si="241"/>
        <v>0.34799999999999898</v>
      </c>
      <c r="W1984">
        <f t="shared" si="242"/>
        <v>0.28199999999999648</v>
      </c>
      <c r="X1984">
        <f t="shared" si="243"/>
        <v>1.6460000000000008</v>
      </c>
      <c r="Y1984">
        <f t="shared" si="244"/>
        <v>-4.3599999999999</v>
      </c>
      <c r="Z1984">
        <f t="shared" si="245"/>
        <v>0.15200000000000014</v>
      </c>
      <c r="AC1984">
        <f t="shared" si="246"/>
        <v>0</v>
      </c>
      <c r="AD1984">
        <f t="shared" si="247"/>
        <v>1</v>
      </c>
    </row>
    <row r="1985" spans="1:30" x14ac:dyDescent="0.2">
      <c r="A1985" s="1">
        <v>37547</v>
      </c>
      <c r="B1985" s="2">
        <v>148.77000000000001</v>
      </c>
      <c r="C1985" s="2">
        <v>33.53</v>
      </c>
      <c r="D1985" s="2">
        <v>225</v>
      </c>
      <c r="E1985" s="2">
        <v>10.26</v>
      </c>
      <c r="F1985" s="2" t="s">
        <v>15</v>
      </c>
      <c r="G1985" t="s">
        <v>15</v>
      </c>
      <c r="H1985">
        <v>1238.29</v>
      </c>
      <c r="I1985">
        <v>148.77000000000001</v>
      </c>
      <c r="J1985">
        <v>33.53</v>
      </c>
      <c r="K1985">
        <v>43</v>
      </c>
      <c r="L1985">
        <v>64.209999999999994</v>
      </c>
      <c r="M1985">
        <v>62.279000000000003</v>
      </c>
      <c r="N1985">
        <v>83.933000000000007</v>
      </c>
      <c r="O1985" t="s">
        <v>15</v>
      </c>
      <c r="P1985" t="s">
        <v>15</v>
      </c>
      <c r="Q1985" t="s">
        <v>15</v>
      </c>
      <c r="R1985" t="s">
        <v>15</v>
      </c>
      <c r="S1985">
        <v>4.1070000000000002</v>
      </c>
      <c r="T1985" t="str">
        <f>IF(A1985&lt;=DATE(2020,10,16),"pre","post")</f>
        <v>pre</v>
      </c>
      <c r="U1985">
        <f t="shared" si="240"/>
        <v>-2</v>
      </c>
      <c r="V1985">
        <f t="shared" si="241"/>
        <v>1.6499999999999915</v>
      </c>
      <c r="W1985">
        <f t="shared" si="242"/>
        <v>1.4890000000000043</v>
      </c>
      <c r="X1985">
        <f t="shared" si="243"/>
        <v>0.13400000000000034</v>
      </c>
      <c r="Y1985">
        <f t="shared" si="244"/>
        <v>5.999999999994543E-2</v>
      </c>
      <c r="Z1985">
        <f t="shared" si="245"/>
        <v>-9.4999999999999751E-2</v>
      </c>
      <c r="AC1985">
        <f t="shared" si="246"/>
        <v>1</v>
      </c>
      <c r="AD1985">
        <f t="shared" si="247"/>
        <v>0</v>
      </c>
    </row>
    <row r="1986" spans="1:30" x14ac:dyDescent="0.2">
      <c r="A1986" s="1">
        <v>37548</v>
      </c>
      <c r="B1986" s="2">
        <v>148.77000000000001</v>
      </c>
      <c r="C1986" s="2">
        <v>33.53</v>
      </c>
      <c r="D1986" s="2">
        <v>225</v>
      </c>
      <c r="E1986" s="2">
        <v>10.26</v>
      </c>
      <c r="F1986" s="2" t="s">
        <v>15</v>
      </c>
      <c r="G1986" t="s">
        <v>15</v>
      </c>
      <c r="H1986">
        <v>1238.29</v>
      </c>
      <c r="I1986">
        <v>148.77000000000001</v>
      </c>
      <c r="J1986">
        <v>33.53</v>
      </c>
      <c r="K1986">
        <v>43</v>
      </c>
      <c r="L1986">
        <v>64.209999999999994</v>
      </c>
      <c r="M1986">
        <v>62.279000000000003</v>
      </c>
      <c r="N1986">
        <v>83.933000000000007</v>
      </c>
      <c r="O1986" t="s">
        <v>15</v>
      </c>
      <c r="P1986" t="s">
        <v>15</v>
      </c>
      <c r="Q1986" t="s">
        <v>15</v>
      </c>
      <c r="R1986" t="s">
        <v>15</v>
      </c>
      <c r="S1986">
        <v>4.1070000000000002</v>
      </c>
      <c r="T1986" t="str">
        <f>IF(A1986&lt;=DATE(2020,10,16),"pre","post")</f>
        <v>pre</v>
      </c>
      <c r="U1986">
        <f t="shared" si="240"/>
        <v>0</v>
      </c>
      <c r="V1986">
        <f t="shared" si="241"/>
        <v>0</v>
      </c>
      <c r="W1986">
        <f t="shared" si="242"/>
        <v>0</v>
      </c>
      <c r="X1986">
        <f t="shared" si="243"/>
        <v>0</v>
      </c>
      <c r="Y1986">
        <f t="shared" si="244"/>
        <v>0</v>
      </c>
      <c r="Z1986">
        <f t="shared" si="245"/>
        <v>0</v>
      </c>
      <c r="AC1986">
        <f t="shared" si="246"/>
        <v>0</v>
      </c>
      <c r="AD1986">
        <f t="shared" si="247"/>
        <v>0</v>
      </c>
    </row>
    <row r="1987" spans="1:30" x14ac:dyDescent="0.2">
      <c r="A1987" s="1">
        <v>37549</v>
      </c>
      <c r="B1987" s="2">
        <v>148.77000000000001</v>
      </c>
      <c r="C1987" s="2">
        <v>33.53</v>
      </c>
      <c r="D1987" s="2">
        <v>225</v>
      </c>
      <c r="E1987" s="2">
        <v>10.26</v>
      </c>
      <c r="F1987" s="2" t="s">
        <v>15</v>
      </c>
      <c r="G1987" t="s">
        <v>15</v>
      </c>
      <c r="H1987">
        <v>1238.29</v>
      </c>
      <c r="I1987">
        <v>148.77000000000001</v>
      </c>
      <c r="J1987">
        <v>33.53</v>
      </c>
      <c r="K1987">
        <v>43</v>
      </c>
      <c r="L1987">
        <v>64.209999999999994</v>
      </c>
      <c r="M1987">
        <v>62.279000000000003</v>
      </c>
      <c r="N1987">
        <v>83.933000000000007</v>
      </c>
      <c r="O1987" t="s">
        <v>15</v>
      </c>
      <c r="P1987" t="s">
        <v>15</v>
      </c>
      <c r="Q1987" t="s">
        <v>15</v>
      </c>
      <c r="R1987" t="s">
        <v>15</v>
      </c>
      <c r="S1987">
        <v>4.1070000000000002</v>
      </c>
      <c r="T1987" t="str">
        <f>IF(A1987&lt;=DATE(2020,10,16),"pre","post")</f>
        <v>pre</v>
      </c>
      <c r="U1987">
        <f t="shared" si="240"/>
        <v>0</v>
      </c>
      <c r="V1987">
        <f t="shared" si="241"/>
        <v>0</v>
      </c>
      <c r="W1987">
        <f t="shared" si="242"/>
        <v>0</v>
      </c>
      <c r="X1987">
        <f t="shared" si="243"/>
        <v>0</v>
      </c>
      <c r="Y1987">
        <f t="shared" si="244"/>
        <v>0</v>
      </c>
      <c r="Z1987">
        <f t="shared" si="245"/>
        <v>0</v>
      </c>
      <c r="AC1987">
        <f t="shared" si="246"/>
        <v>0</v>
      </c>
      <c r="AD1987">
        <f t="shared" si="247"/>
        <v>0</v>
      </c>
    </row>
    <row r="1988" spans="1:30" x14ac:dyDescent="0.2">
      <c r="A1988" s="1">
        <v>37550</v>
      </c>
      <c r="B1988" s="2">
        <v>147.58000000000001</v>
      </c>
      <c r="C1988" s="2">
        <v>33.11</v>
      </c>
      <c r="D1988" s="2">
        <v>238.51</v>
      </c>
      <c r="E1988" s="2">
        <v>10.130000000000001</v>
      </c>
      <c r="F1988" s="2" t="s">
        <v>15</v>
      </c>
      <c r="G1988" t="s">
        <v>15</v>
      </c>
      <c r="H1988">
        <v>1235.18</v>
      </c>
      <c r="I1988">
        <v>147.58000000000001</v>
      </c>
      <c r="J1988">
        <v>33.11</v>
      </c>
      <c r="K1988">
        <v>42</v>
      </c>
      <c r="L1988">
        <v>64.173000000000002</v>
      </c>
      <c r="M1988">
        <v>61.972999999999999</v>
      </c>
      <c r="N1988">
        <v>84.221000000000004</v>
      </c>
      <c r="O1988" t="s">
        <v>15</v>
      </c>
      <c r="P1988" t="s">
        <v>15</v>
      </c>
      <c r="Q1988" t="s">
        <v>15</v>
      </c>
      <c r="R1988" t="s">
        <v>15</v>
      </c>
      <c r="S1988">
        <v>4.2530000000000001</v>
      </c>
      <c r="T1988" t="str">
        <f>IF(A1988&lt;=DATE(2020,10,16),"pre","post")</f>
        <v>pre</v>
      </c>
      <c r="U1988">
        <f t="shared" ref="U1988:U2051" si="248">K1988-K1987</f>
        <v>-1</v>
      </c>
      <c r="V1988">
        <f t="shared" ref="V1988:V2051" si="249">L1988-L1987</f>
        <v>-3.6999999999991928E-2</v>
      </c>
      <c r="W1988">
        <f t="shared" ref="W1988:W2051" si="250">M1988-M1987</f>
        <v>-0.30600000000000449</v>
      </c>
      <c r="X1988">
        <f t="shared" ref="X1988:X2051" si="251">N1988-N1987</f>
        <v>0.2879999999999967</v>
      </c>
      <c r="Y1988">
        <f t="shared" ref="Y1988:Y2051" si="252">H1988-H1987</f>
        <v>-3.1099999999999</v>
      </c>
      <c r="Z1988">
        <f t="shared" ref="Z1988:Z2051" si="253">S1988-S1987</f>
        <v>0.14599999999999991</v>
      </c>
      <c r="AC1988">
        <f t="shared" ref="AC1988:AC2051" si="254">IF(AND(J1988&gt;$AA$2, Z1988&lt;0), 1, 0)</f>
        <v>0</v>
      </c>
      <c r="AD1988">
        <f t="shared" ref="AD1988:AD2051" si="255">IF(AND(I1988&gt;$AB$2, Z1988&gt;0), 1, 0)</f>
        <v>1</v>
      </c>
    </row>
    <row r="1989" spans="1:30" x14ac:dyDescent="0.2">
      <c r="A1989" s="1">
        <v>37551</v>
      </c>
      <c r="B1989" s="2">
        <v>146.35</v>
      </c>
      <c r="C1989" s="2">
        <v>34.090000000000003</v>
      </c>
      <c r="D1989" s="2">
        <v>226.94</v>
      </c>
      <c r="E1989" s="2">
        <v>10.119999999999999</v>
      </c>
      <c r="F1989" s="2" t="s">
        <v>15</v>
      </c>
      <c r="G1989" t="s">
        <v>15</v>
      </c>
      <c r="H1989">
        <v>1235.9100000000001</v>
      </c>
      <c r="I1989">
        <v>146.35</v>
      </c>
      <c r="J1989">
        <v>34.090000000000003</v>
      </c>
      <c r="K1989">
        <v>44</v>
      </c>
      <c r="L1989">
        <v>65.805999999999997</v>
      </c>
      <c r="M1989">
        <v>63.465000000000003</v>
      </c>
      <c r="N1989">
        <v>85.534000000000006</v>
      </c>
      <c r="O1989" t="s">
        <v>15</v>
      </c>
      <c r="P1989" t="s">
        <v>15</v>
      </c>
      <c r="Q1989" t="s">
        <v>15</v>
      </c>
      <c r="R1989" t="s">
        <v>15</v>
      </c>
      <c r="S1989">
        <v>4.26</v>
      </c>
      <c r="T1989" t="str">
        <f>IF(A1989&lt;=DATE(2020,10,16),"pre","post")</f>
        <v>pre</v>
      </c>
      <c r="U1989">
        <f t="shared" si="248"/>
        <v>2</v>
      </c>
      <c r="V1989">
        <f t="shared" si="249"/>
        <v>1.6329999999999956</v>
      </c>
      <c r="W1989">
        <f t="shared" si="250"/>
        <v>1.4920000000000044</v>
      </c>
      <c r="X1989">
        <f t="shared" si="251"/>
        <v>1.3130000000000024</v>
      </c>
      <c r="Y1989">
        <f t="shared" si="252"/>
        <v>0.73000000000001819</v>
      </c>
      <c r="Z1989">
        <f t="shared" si="253"/>
        <v>6.9999999999996732E-3</v>
      </c>
      <c r="AC1989">
        <f t="shared" si="254"/>
        <v>0</v>
      </c>
      <c r="AD1989">
        <f t="shared" si="255"/>
        <v>1</v>
      </c>
    </row>
    <row r="1990" spans="1:30" x14ac:dyDescent="0.2">
      <c r="A1990" s="1">
        <v>37552</v>
      </c>
      <c r="B1990" s="2">
        <v>141.79</v>
      </c>
      <c r="C1990" s="2">
        <v>33.200000000000003</v>
      </c>
      <c r="D1990" s="2">
        <v>226.97</v>
      </c>
      <c r="E1990" s="2">
        <v>10.16</v>
      </c>
      <c r="F1990" s="2" t="s">
        <v>15</v>
      </c>
      <c r="G1990" t="s">
        <v>15</v>
      </c>
      <c r="H1990">
        <v>1236.95</v>
      </c>
      <c r="I1990">
        <v>141.79</v>
      </c>
      <c r="J1990">
        <v>33.200000000000003</v>
      </c>
      <c r="K1990">
        <v>43</v>
      </c>
      <c r="L1990">
        <v>65.287999999999997</v>
      </c>
      <c r="M1990">
        <v>62.051000000000002</v>
      </c>
      <c r="N1990">
        <v>83.587000000000003</v>
      </c>
      <c r="O1990" t="s">
        <v>15</v>
      </c>
      <c r="P1990" t="s">
        <v>15</v>
      </c>
      <c r="Q1990" t="s">
        <v>15</v>
      </c>
      <c r="R1990" t="s">
        <v>15</v>
      </c>
      <c r="S1990">
        <v>4.2329999999999997</v>
      </c>
      <c r="T1990" t="str">
        <f>IF(A1990&lt;=DATE(2020,10,16),"pre","post")</f>
        <v>pre</v>
      </c>
      <c r="U1990">
        <f t="shared" si="248"/>
        <v>-1</v>
      </c>
      <c r="V1990">
        <f t="shared" si="249"/>
        <v>-0.51800000000000068</v>
      </c>
      <c r="W1990">
        <f t="shared" si="250"/>
        <v>-1.4140000000000015</v>
      </c>
      <c r="X1990">
        <f t="shared" si="251"/>
        <v>-1.9470000000000027</v>
      </c>
      <c r="Y1990">
        <f t="shared" si="252"/>
        <v>1.0399999999999636</v>
      </c>
      <c r="Z1990">
        <f t="shared" si="253"/>
        <v>-2.7000000000000135E-2</v>
      </c>
      <c r="AC1990">
        <f t="shared" si="254"/>
        <v>1</v>
      </c>
      <c r="AD1990">
        <f t="shared" si="255"/>
        <v>0</v>
      </c>
    </row>
    <row r="1991" spans="1:30" x14ac:dyDescent="0.2">
      <c r="A1991" s="1">
        <v>37553</v>
      </c>
      <c r="B1991" s="2">
        <v>137.76</v>
      </c>
      <c r="C1991" s="2">
        <v>34.03</v>
      </c>
      <c r="D1991" s="2">
        <v>224.9</v>
      </c>
      <c r="E1991" s="2">
        <v>10.199999999999999</v>
      </c>
      <c r="F1991" s="2" t="s">
        <v>15</v>
      </c>
      <c r="G1991" t="s">
        <v>15</v>
      </c>
      <c r="H1991">
        <v>1242.5999999999999</v>
      </c>
      <c r="I1991">
        <v>137.76</v>
      </c>
      <c r="J1991">
        <v>34.03</v>
      </c>
      <c r="K1991">
        <v>40</v>
      </c>
      <c r="L1991">
        <v>63.744</v>
      </c>
      <c r="M1991">
        <v>60.34</v>
      </c>
      <c r="N1991">
        <v>82.998999999999995</v>
      </c>
      <c r="O1991" t="s">
        <v>15</v>
      </c>
      <c r="P1991" t="s">
        <v>15</v>
      </c>
      <c r="Q1991" t="s">
        <v>15</v>
      </c>
      <c r="R1991" t="s">
        <v>15</v>
      </c>
      <c r="S1991">
        <v>4.117</v>
      </c>
      <c r="T1991" t="str">
        <f>IF(A1991&lt;=DATE(2020,10,16),"pre","post")</f>
        <v>pre</v>
      </c>
      <c r="U1991">
        <f t="shared" si="248"/>
        <v>-3</v>
      </c>
      <c r="V1991">
        <f t="shared" si="249"/>
        <v>-1.5439999999999969</v>
      </c>
      <c r="W1991">
        <f t="shared" si="250"/>
        <v>-1.7109999999999985</v>
      </c>
      <c r="X1991">
        <f t="shared" si="251"/>
        <v>-0.58800000000000807</v>
      </c>
      <c r="Y1991">
        <f t="shared" si="252"/>
        <v>5.6499999999998636</v>
      </c>
      <c r="Z1991">
        <f t="shared" si="253"/>
        <v>-0.11599999999999966</v>
      </c>
      <c r="AC1991">
        <f t="shared" si="254"/>
        <v>1</v>
      </c>
      <c r="AD1991">
        <f t="shared" si="255"/>
        <v>0</v>
      </c>
    </row>
    <row r="1992" spans="1:30" x14ac:dyDescent="0.2">
      <c r="A1992" s="1">
        <v>37554</v>
      </c>
      <c r="B1992" s="2">
        <v>134.76</v>
      </c>
      <c r="C1992" s="2">
        <v>30</v>
      </c>
      <c r="D1992" s="2">
        <v>233.97</v>
      </c>
      <c r="E1992" s="2">
        <v>10.220000000000001</v>
      </c>
      <c r="F1992" s="2" t="s">
        <v>15</v>
      </c>
      <c r="G1992" t="s">
        <v>15</v>
      </c>
      <c r="H1992">
        <v>1246.0999999999999</v>
      </c>
      <c r="I1992">
        <v>134.76</v>
      </c>
      <c r="J1992">
        <v>30</v>
      </c>
      <c r="K1992">
        <v>41</v>
      </c>
      <c r="L1992">
        <v>62.484000000000002</v>
      </c>
      <c r="M1992">
        <v>58.572000000000003</v>
      </c>
      <c r="N1992">
        <v>81.369</v>
      </c>
      <c r="O1992" t="s">
        <v>15</v>
      </c>
      <c r="P1992" t="s">
        <v>15</v>
      </c>
      <c r="Q1992" t="s">
        <v>15</v>
      </c>
      <c r="R1992" t="s">
        <v>15</v>
      </c>
      <c r="S1992">
        <v>4.093</v>
      </c>
      <c r="T1992" t="str">
        <f>IF(A1992&lt;=DATE(2020,10,16),"pre","post")</f>
        <v>pre</v>
      </c>
      <c r="U1992">
        <f t="shared" si="248"/>
        <v>1</v>
      </c>
      <c r="V1992">
        <f t="shared" si="249"/>
        <v>-1.259999999999998</v>
      </c>
      <c r="W1992">
        <f t="shared" si="250"/>
        <v>-1.7680000000000007</v>
      </c>
      <c r="X1992">
        <f t="shared" si="251"/>
        <v>-1.6299999999999955</v>
      </c>
      <c r="Y1992">
        <f t="shared" si="252"/>
        <v>3.5</v>
      </c>
      <c r="Z1992">
        <f t="shared" si="253"/>
        <v>-2.4000000000000021E-2</v>
      </c>
      <c r="AC1992">
        <f t="shared" si="254"/>
        <v>1</v>
      </c>
      <c r="AD1992">
        <f t="shared" si="255"/>
        <v>0</v>
      </c>
    </row>
    <row r="1993" spans="1:30" x14ac:dyDescent="0.2">
      <c r="A1993" s="1">
        <v>37555</v>
      </c>
      <c r="B1993" s="2">
        <v>134.76</v>
      </c>
      <c r="C1993" s="2">
        <v>30</v>
      </c>
      <c r="D1993" s="2">
        <v>233.97</v>
      </c>
      <c r="E1993" s="2">
        <v>10.220000000000001</v>
      </c>
      <c r="F1993" s="2" t="s">
        <v>15</v>
      </c>
      <c r="G1993" t="s">
        <v>15</v>
      </c>
      <c r="H1993">
        <v>1246.0999999999999</v>
      </c>
      <c r="I1993">
        <v>134.76</v>
      </c>
      <c r="J1993">
        <v>30</v>
      </c>
      <c r="K1993">
        <v>41</v>
      </c>
      <c r="L1993">
        <v>62.484000000000002</v>
      </c>
      <c r="M1993">
        <v>58.572000000000003</v>
      </c>
      <c r="N1993">
        <v>81.369</v>
      </c>
      <c r="O1993" t="s">
        <v>15</v>
      </c>
      <c r="P1993" t="s">
        <v>15</v>
      </c>
      <c r="Q1993" t="s">
        <v>15</v>
      </c>
      <c r="R1993" t="s">
        <v>15</v>
      </c>
      <c r="S1993">
        <v>4.093</v>
      </c>
      <c r="T1993" t="str">
        <f>IF(A1993&lt;=DATE(2020,10,16),"pre","post")</f>
        <v>pre</v>
      </c>
      <c r="U1993">
        <f t="shared" si="248"/>
        <v>0</v>
      </c>
      <c r="V1993">
        <f t="shared" si="249"/>
        <v>0</v>
      </c>
      <c r="W1993">
        <f t="shared" si="250"/>
        <v>0</v>
      </c>
      <c r="X1993">
        <f t="shared" si="251"/>
        <v>0</v>
      </c>
      <c r="Y1993">
        <f t="shared" si="252"/>
        <v>0</v>
      </c>
      <c r="Z1993">
        <f t="shared" si="253"/>
        <v>0</v>
      </c>
      <c r="AC1993">
        <f t="shared" si="254"/>
        <v>0</v>
      </c>
      <c r="AD1993">
        <f t="shared" si="255"/>
        <v>0</v>
      </c>
    </row>
    <row r="1994" spans="1:30" x14ac:dyDescent="0.2">
      <c r="A1994" s="1">
        <v>37556</v>
      </c>
      <c r="B1994" s="2">
        <v>134.76</v>
      </c>
      <c r="C1994" s="2">
        <v>30</v>
      </c>
      <c r="D1994" s="2">
        <v>233.97</v>
      </c>
      <c r="E1994" s="2">
        <v>10.220000000000001</v>
      </c>
      <c r="F1994" s="2" t="s">
        <v>15</v>
      </c>
      <c r="G1994" t="s">
        <v>15</v>
      </c>
      <c r="H1994">
        <v>1246.0999999999999</v>
      </c>
      <c r="I1994">
        <v>134.76</v>
      </c>
      <c r="J1994">
        <v>30</v>
      </c>
      <c r="K1994">
        <v>41</v>
      </c>
      <c r="L1994">
        <v>62.484000000000002</v>
      </c>
      <c r="M1994">
        <v>58.572000000000003</v>
      </c>
      <c r="N1994">
        <v>81.369</v>
      </c>
      <c r="O1994" t="s">
        <v>15</v>
      </c>
      <c r="P1994" t="s">
        <v>15</v>
      </c>
      <c r="Q1994" t="s">
        <v>15</v>
      </c>
      <c r="R1994" t="s">
        <v>15</v>
      </c>
      <c r="S1994">
        <v>4.093</v>
      </c>
      <c r="T1994" t="str">
        <f>IF(A1994&lt;=DATE(2020,10,16),"pre","post")</f>
        <v>pre</v>
      </c>
      <c r="U1994">
        <f t="shared" si="248"/>
        <v>0</v>
      </c>
      <c r="V1994">
        <f t="shared" si="249"/>
        <v>0</v>
      </c>
      <c r="W1994">
        <f t="shared" si="250"/>
        <v>0</v>
      </c>
      <c r="X1994">
        <f t="shared" si="251"/>
        <v>0</v>
      </c>
      <c r="Y1994">
        <f t="shared" si="252"/>
        <v>0</v>
      </c>
      <c r="Z1994">
        <f t="shared" si="253"/>
        <v>0</v>
      </c>
      <c r="AC1994">
        <f t="shared" si="254"/>
        <v>0</v>
      </c>
      <c r="AD1994">
        <f t="shared" si="255"/>
        <v>0</v>
      </c>
    </row>
    <row r="1995" spans="1:30" x14ac:dyDescent="0.2">
      <c r="A1995" s="1">
        <v>37557</v>
      </c>
      <c r="B1995" s="2">
        <v>135.9</v>
      </c>
      <c r="C1995" s="2">
        <v>31.07</v>
      </c>
      <c r="D1995" s="2">
        <v>237.49</v>
      </c>
      <c r="E1995" s="2">
        <v>10.199999999999999</v>
      </c>
      <c r="F1995" s="2" t="s">
        <v>15</v>
      </c>
      <c r="G1995" t="s">
        <v>15</v>
      </c>
      <c r="H1995">
        <v>1250.24</v>
      </c>
      <c r="I1995">
        <v>135.9</v>
      </c>
      <c r="J1995">
        <v>31.07</v>
      </c>
      <c r="K1995">
        <v>40</v>
      </c>
      <c r="L1995">
        <v>63.893999999999998</v>
      </c>
      <c r="M1995">
        <v>57.756</v>
      </c>
      <c r="N1995">
        <v>80.694000000000003</v>
      </c>
      <c r="O1995" t="s">
        <v>15</v>
      </c>
      <c r="P1995" t="s">
        <v>15</v>
      </c>
      <c r="Q1995" t="s">
        <v>15</v>
      </c>
      <c r="R1995" t="s">
        <v>15</v>
      </c>
      <c r="S1995">
        <v>4.0869999999999997</v>
      </c>
      <c r="T1995" t="str">
        <f>IF(A1995&lt;=DATE(2020,10,16),"pre","post")</f>
        <v>pre</v>
      </c>
      <c r="U1995">
        <f t="shared" si="248"/>
        <v>-1</v>
      </c>
      <c r="V1995">
        <f t="shared" si="249"/>
        <v>1.4099999999999966</v>
      </c>
      <c r="W1995">
        <f t="shared" si="250"/>
        <v>-0.8160000000000025</v>
      </c>
      <c r="X1995">
        <f t="shared" si="251"/>
        <v>-0.67499999999999716</v>
      </c>
      <c r="Y1995">
        <f t="shared" si="252"/>
        <v>4.1400000000001</v>
      </c>
      <c r="Z1995">
        <f t="shared" si="253"/>
        <v>-6.0000000000002274E-3</v>
      </c>
      <c r="AC1995">
        <f t="shared" si="254"/>
        <v>1</v>
      </c>
      <c r="AD1995">
        <f t="shared" si="255"/>
        <v>0</v>
      </c>
    </row>
    <row r="1996" spans="1:30" x14ac:dyDescent="0.2">
      <c r="A1996" s="1">
        <v>37558</v>
      </c>
      <c r="B1996" s="2">
        <v>136.16</v>
      </c>
      <c r="C1996" s="2">
        <v>32.270000000000003</v>
      </c>
      <c r="D1996" s="2">
        <v>230.46</v>
      </c>
      <c r="E1996" s="2">
        <v>10.34</v>
      </c>
      <c r="F1996" s="2" t="s">
        <v>15</v>
      </c>
      <c r="G1996" t="s">
        <v>15</v>
      </c>
      <c r="H1996">
        <v>1259.46</v>
      </c>
      <c r="I1996">
        <v>136.16</v>
      </c>
      <c r="J1996">
        <v>32.270000000000003</v>
      </c>
      <c r="K1996">
        <v>41</v>
      </c>
      <c r="L1996">
        <v>61.42</v>
      </c>
      <c r="M1996">
        <v>57.487000000000002</v>
      </c>
      <c r="N1996">
        <v>83.055000000000007</v>
      </c>
      <c r="O1996" t="s">
        <v>15</v>
      </c>
      <c r="P1996" t="s">
        <v>15</v>
      </c>
      <c r="Q1996" t="s">
        <v>15</v>
      </c>
      <c r="R1996" t="s">
        <v>15</v>
      </c>
      <c r="S1996">
        <v>3.94</v>
      </c>
      <c r="T1996" t="str">
        <f>IF(A1996&lt;=DATE(2020,10,16),"pre","post")</f>
        <v>pre</v>
      </c>
      <c r="U1996">
        <f t="shared" si="248"/>
        <v>1</v>
      </c>
      <c r="V1996">
        <f t="shared" si="249"/>
        <v>-2.4739999999999966</v>
      </c>
      <c r="W1996">
        <f t="shared" si="250"/>
        <v>-0.26899999999999835</v>
      </c>
      <c r="X1996">
        <f t="shared" si="251"/>
        <v>2.3610000000000042</v>
      </c>
      <c r="Y1996">
        <f t="shared" si="252"/>
        <v>9.2200000000000273</v>
      </c>
      <c r="Z1996">
        <f t="shared" si="253"/>
        <v>-0.1469999999999998</v>
      </c>
      <c r="AC1996">
        <f t="shared" si="254"/>
        <v>1</v>
      </c>
      <c r="AD1996">
        <f t="shared" si="255"/>
        <v>0</v>
      </c>
    </row>
    <row r="1997" spans="1:30" x14ac:dyDescent="0.2">
      <c r="A1997" s="1">
        <v>37559</v>
      </c>
      <c r="B1997" s="2">
        <v>131.31</v>
      </c>
      <c r="C1997" s="2">
        <v>31.23</v>
      </c>
      <c r="D1997" s="2">
        <v>246</v>
      </c>
      <c r="E1997" s="2">
        <v>10.3</v>
      </c>
      <c r="F1997" s="2" t="s">
        <v>15</v>
      </c>
      <c r="G1997" t="s">
        <v>15</v>
      </c>
      <c r="H1997">
        <v>1259.6500000000001</v>
      </c>
      <c r="I1997">
        <v>131.31</v>
      </c>
      <c r="J1997">
        <v>31.23</v>
      </c>
      <c r="K1997">
        <v>40</v>
      </c>
      <c r="L1997">
        <v>60.893000000000001</v>
      </c>
      <c r="M1997">
        <v>56.215000000000003</v>
      </c>
      <c r="N1997">
        <v>82.019000000000005</v>
      </c>
      <c r="O1997" t="s">
        <v>15</v>
      </c>
      <c r="P1997" t="s">
        <v>15</v>
      </c>
      <c r="Q1997" t="s">
        <v>15</v>
      </c>
      <c r="R1997" t="s">
        <v>15</v>
      </c>
      <c r="S1997">
        <v>3.9630000000000001</v>
      </c>
      <c r="T1997" t="str">
        <f>IF(A1997&lt;=DATE(2020,10,16),"pre","post")</f>
        <v>pre</v>
      </c>
      <c r="U1997">
        <f t="shared" si="248"/>
        <v>-1</v>
      </c>
      <c r="V1997">
        <f t="shared" si="249"/>
        <v>-0.52700000000000102</v>
      </c>
      <c r="W1997">
        <f t="shared" si="250"/>
        <v>-1.2719999999999985</v>
      </c>
      <c r="X1997">
        <f t="shared" si="251"/>
        <v>-1.0360000000000014</v>
      </c>
      <c r="Y1997">
        <f t="shared" si="252"/>
        <v>0.19000000000005457</v>
      </c>
      <c r="Z1997">
        <f t="shared" si="253"/>
        <v>2.3000000000000131E-2</v>
      </c>
      <c r="AC1997">
        <f t="shared" si="254"/>
        <v>0</v>
      </c>
      <c r="AD1997">
        <f t="shared" si="255"/>
        <v>1</v>
      </c>
    </row>
    <row r="1998" spans="1:30" x14ac:dyDescent="0.2">
      <c r="A1998" s="1">
        <v>37560</v>
      </c>
      <c r="B1998" s="2">
        <v>135.44</v>
      </c>
      <c r="C1998" s="2">
        <v>31.14</v>
      </c>
      <c r="D1998" s="2">
        <v>238.3</v>
      </c>
      <c r="E1998" s="2">
        <v>10.130000000000001</v>
      </c>
      <c r="F1998" s="2" t="s">
        <v>15</v>
      </c>
      <c r="G1998" t="s">
        <v>15</v>
      </c>
      <c r="H1998">
        <v>1264.6500000000001</v>
      </c>
      <c r="I1998">
        <v>135.44</v>
      </c>
      <c r="J1998">
        <v>31.14</v>
      </c>
      <c r="K1998">
        <v>39</v>
      </c>
      <c r="L1998">
        <v>60.085999999999999</v>
      </c>
      <c r="M1998">
        <v>56.055999999999997</v>
      </c>
      <c r="N1998">
        <v>83.037000000000006</v>
      </c>
      <c r="O1998" t="s">
        <v>15</v>
      </c>
      <c r="P1998" t="s">
        <v>15</v>
      </c>
      <c r="Q1998" t="s">
        <v>15</v>
      </c>
      <c r="R1998" t="s">
        <v>15</v>
      </c>
      <c r="S1998">
        <v>3.8940000000000001</v>
      </c>
      <c r="T1998" t="str">
        <f>IF(A1998&lt;=DATE(2020,10,16),"pre","post")</f>
        <v>pre</v>
      </c>
      <c r="U1998">
        <f t="shared" si="248"/>
        <v>-1</v>
      </c>
      <c r="V1998">
        <f t="shared" si="249"/>
        <v>-0.80700000000000216</v>
      </c>
      <c r="W1998">
        <f t="shared" si="250"/>
        <v>-0.15900000000000603</v>
      </c>
      <c r="X1998">
        <f t="shared" si="251"/>
        <v>1.0180000000000007</v>
      </c>
      <c r="Y1998">
        <f t="shared" si="252"/>
        <v>5</v>
      </c>
      <c r="Z1998">
        <f t="shared" si="253"/>
        <v>-6.899999999999995E-2</v>
      </c>
      <c r="AC1998">
        <f t="shared" si="254"/>
        <v>1</v>
      </c>
      <c r="AD1998">
        <f t="shared" si="255"/>
        <v>0</v>
      </c>
    </row>
    <row r="1999" spans="1:30" x14ac:dyDescent="0.2">
      <c r="A1999" s="1">
        <v>37561</v>
      </c>
      <c r="B1999" s="2">
        <v>135.24</v>
      </c>
      <c r="C1999" s="2">
        <v>29.3</v>
      </c>
      <c r="D1999" s="2">
        <v>244.45</v>
      </c>
      <c r="E1999" s="2">
        <v>10</v>
      </c>
      <c r="F1999" s="2" t="s">
        <v>15</v>
      </c>
      <c r="G1999" t="s">
        <v>15</v>
      </c>
      <c r="H1999">
        <v>1261.67</v>
      </c>
      <c r="I1999">
        <v>135.24</v>
      </c>
      <c r="J1999">
        <v>29.3</v>
      </c>
      <c r="K1999">
        <v>39</v>
      </c>
      <c r="L1999">
        <v>59.12</v>
      </c>
      <c r="M1999">
        <v>55.360999999999997</v>
      </c>
      <c r="N1999">
        <v>82.591999999999999</v>
      </c>
      <c r="O1999" t="s">
        <v>15</v>
      </c>
      <c r="P1999" t="s">
        <v>15</v>
      </c>
      <c r="Q1999" t="s">
        <v>15</v>
      </c>
      <c r="R1999" t="s">
        <v>15</v>
      </c>
      <c r="S1999">
        <v>4.0060000000000002</v>
      </c>
      <c r="T1999" t="str">
        <f>IF(A1999&lt;=DATE(2020,10,16),"pre","post")</f>
        <v>pre</v>
      </c>
      <c r="U1999">
        <f t="shared" si="248"/>
        <v>0</v>
      </c>
      <c r="V1999">
        <f t="shared" si="249"/>
        <v>-0.96600000000000108</v>
      </c>
      <c r="W1999">
        <f t="shared" si="250"/>
        <v>-0.69500000000000028</v>
      </c>
      <c r="X1999">
        <f t="shared" si="251"/>
        <v>-0.44500000000000739</v>
      </c>
      <c r="Y1999">
        <f t="shared" si="252"/>
        <v>-2.9800000000000182</v>
      </c>
      <c r="Z1999">
        <f t="shared" si="253"/>
        <v>0.1120000000000001</v>
      </c>
      <c r="AC1999">
        <f t="shared" si="254"/>
        <v>0</v>
      </c>
      <c r="AD1999">
        <f t="shared" si="255"/>
        <v>1</v>
      </c>
    </row>
    <row r="2000" spans="1:30" x14ac:dyDescent="0.2">
      <c r="A2000" s="1">
        <v>37562</v>
      </c>
      <c r="B2000" s="2">
        <v>135.24</v>
      </c>
      <c r="C2000" s="2">
        <v>29.3</v>
      </c>
      <c r="D2000" s="2">
        <v>244.45</v>
      </c>
      <c r="E2000" s="2">
        <v>10</v>
      </c>
      <c r="F2000" s="2" t="s">
        <v>15</v>
      </c>
      <c r="G2000" t="s">
        <v>15</v>
      </c>
      <c r="H2000">
        <v>1261.67</v>
      </c>
      <c r="I2000">
        <v>135.24</v>
      </c>
      <c r="J2000">
        <v>29.3</v>
      </c>
      <c r="K2000">
        <v>39</v>
      </c>
      <c r="L2000">
        <v>59.12</v>
      </c>
      <c r="M2000">
        <v>55.360999999999997</v>
      </c>
      <c r="N2000">
        <v>82.591999999999999</v>
      </c>
      <c r="O2000" t="s">
        <v>15</v>
      </c>
      <c r="P2000" t="s">
        <v>15</v>
      </c>
      <c r="Q2000" t="s">
        <v>15</v>
      </c>
      <c r="R2000" t="s">
        <v>15</v>
      </c>
      <c r="S2000">
        <v>4.0060000000000002</v>
      </c>
      <c r="T2000" t="str">
        <f>IF(A2000&lt;=DATE(2020,10,16),"pre","post")</f>
        <v>pre</v>
      </c>
      <c r="U2000">
        <f t="shared" si="248"/>
        <v>0</v>
      </c>
      <c r="V2000">
        <f t="shared" si="249"/>
        <v>0</v>
      </c>
      <c r="W2000">
        <f t="shared" si="250"/>
        <v>0</v>
      </c>
      <c r="X2000">
        <f t="shared" si="251"/>
        <v>0</v>
      </c>
      <c r="Y2000">
        <f t="shared" si="252"/>
        <v>0</v>
      </c>
      <c r="Z2000">
        <f t="shared" si="253"/>
        <v>0</v>
      </c>
      <c r="AC2000">
        <f t="shared" si="254"/>
        <v>0</v>
      </c>
      <c r="AD2000">
        <f t="shared" si="255"/>
        <v>0</v>
      </c>
    </row>
    <row r="2001" spans="1:30" x14ac:dyDescent="0.2">
      <c r="A2001" s="1">
        <v>37563</v>
      </c>
      <c r="B2001" s="2">
        <v>135.24</v>
      </c>
      <c r="C2001" s="2">
        <v>29.3</v>
      </c>
      <c r="D2001" s="2">
        <v>244.45</v>
      </c>
      <c r="E2001" s="2">
        <v>10</v>
      </c>
      <c r="F2001" s="2" t="s">
        <v>15</v>
      </c>
      <c r="G2001" t="s">
        <v>15</v>
      </c>
      <c r="H2001">
        <v>1261.67</v>
      </c>
      <c r="I2001">
        <v>135.24</v>
      </c>
      <c r="J2001">
        <v>29.3</v>
      </c>
      <c r="K2001">
        <v>39</v>
      </c>
      <c r="L2001">
        <v>59.12</v>
      </c>
      <c r="M2001">
        <v>55.360999999999997</v>
      </c>
      <c r="N2001">
        <v>82.591999999999999</v>
      </c>
      <c r="O2001" t="s">
        <v>15</v>
      </c>
      <c r="P2001" t="s">
        <v>15</v>
      </c>
      <c r="Q2001" t="s">
        <v>15</v>
      </c>
      <c r="R2001" t="s">
        <v>15</v>
      </c>
      <c r="S2001">
        <v>4.0060000000000002</v>
      </c>
      <c r="T2001" t="str">
        <f>IF(A2001&lt;=DATE(2020,10,16),"pre","post")</f>
        <v>pre</v>
      </c>
      <c r="U2001">
        <f t="shared" si="248"/>
        <v>0</v>
      </c>
      <c r="V2001">
        <f t="shared" si="249"/>
        <v>0</v>
      </c>
      <c r="W2001">
        <f t="shared" si="250"/>
        <v>0</v>
      </c>
      <c r="X2001">
        <f t="shared" si="251"/>
        <v>0</v>
      </c>
      <c r="Y2001">
        <f t="shared" si="252"/>
        <v>0</v>
      </c>
      <c r="Z2001">
        <f t="shared" si="253"/>
        <v>0</v>
      </c>
      <c r="AC2001">
        <f t="shared" si="254"/>
        <v>0</v>
      </c>
      <c r="AD2001">
        <f t="shared" si="255"/>
        <v>0</v>
      </c>
    </row>
    <row r="2002" spans="1:30" x14ac:dyDescent="0.2">
      <c r="A2002" s="1">
        <v>37564</v>
      </c>
      <c r="B2002" s="2">
        <v>134.37</v>
      </c>
      <c r="C2002" s="2">
        <v>30.82</v>
      </c>
      <c r="D2002" s="2">
        <v>237.75</v>
      </c>
      <c r="E2002" s="2">
        <v>9.9</v>
      </c>
      <c r="F2002" s="2" t="s">
        <v>15</v>
      </c>
      <c r="G2002" t="s">
        <v>15</v>
      </c>
      <c r="H2002">
        <v>1263.81</v>
      </c>
      <c r="I2002">
        <v>134.37</v>
      </c>
      <c r="J2002">
        <v>30.82</v>
      </c>
      <c r="K2002">
        <v>38</v>
      </c>
      <c r="L2002">
        <v>59.052</v>
      </c>
      <c r="M2002">
        <v>54.536000000000001</v>
      </c>
      <c r="N2002">
        <v>80.921999999999997</v>
      </c>
      <c r="O2002" t="s">
        <v>15</v>
      </c>
      <c r="P2002" t="s">
        <v>15</v>
      </c>
      <c r="Q2002" t="s">
        <v>15</v>
      </c>
      <c r="R2002" t="s">
        <v>15</v>
      </c>
      <c r="S2002">
        <v>4.0449999999999999</v>
      </c>
      <c r="T2002" t="str">
        <f>IF(A2002&lt;=DATE(2020,10,16),"pre","post")</f>
        <v>pre</v>
      </c>
      <c r="U2002">
        <f t="shared" si="248"/>
        <v>-1</v>
      </c>
      <c r="V2002">
        <f t="shared" si="249"/>
        <v>-6.799999999999784E-2</v>
      </c>
      <c r="W2002">
        <f t="shared" si="250"/>
        <v>-0.82499999999999574</v>
      </c>
      <c r="X2002">
        <f t="shared" si="251"/>
        <v>-1.6700000000000017</v>
      </c>
      <c r="Y2002">
        <f t="shared" si="252"/>
        <v>2.1399999999998727</v>
      </c>
      <c r="Z2002">
        <f t="shared" si="253"/>
        <v>3.8999999999999702E-2</v>
      </c>
      <c r="AC2002">
        <f t="shared" si="254"/>
        <v>0</v>
      </c>
      <c r="AD2002">
        <f t="shared" si="255"/>
        <v>1</v>
      </c>
    </row>
    <row r="2003" spans="1:30" x14ac:dyDescent="0.2">
      <c r="A2003" s="1">
        <v>37565</v>
      </c>
      <c r="B2003" s="2">
        <v>136.86000000000001</v>
      </c>
      <c r="C2003" s="2">
        <v>31.23</v>
      </c>
      <c r="D2003" s="2">
        <v>236.35</v>
      </c>
      <c r="E2003" s="2">
        <v>9.86</v>
      </c>
      <c r="F2003" s="2" t="s">
        <v>15</v>
      </c>
      <c r="G2003" t="s">
        <v>15</v>
      </c>
      <c r="H2003">
        <v>1263.69</v>
      </c>
      <c r="I2003">
        <v>136.86000000000001</v>
      </c>
      <c r="J2003">
        <v>31.23</v>
      </c>
      <c r="K2003">
        <v>36</v>
      </c>
      <c r="L2003">
        <v>57.869</v>
      </c>
      <c r="M2003">
        <v>53.850999999999999</v>
      </c>
      <c r="N2003">
        <v>80.616</v>
      </c>
      <c r="O2003" t="s">
        <v>15</v>
      </c>
      <c r="P2003" t="s">
        <v>15</v>
      </c>
      <c r="Q2003" t="s">
        <v>15</v>
      </c>
      <c r="R2003" t="s">
        <v>15</v>
      </c>
      <c r="S2003">
        <v>4.0720000000000001</v>
      </c>
      <c r="T2003" t="str">
        <f>IF(A2003&lt;=DATE(2020,10,16),"pre","post")</f>
        <v>pre</v>
      </c>
      <c r="U2003">
        <f t="shared" si="248"/>
        <v>-2</v>
      </c>
      <c r="V2003">
        <f t="shared" si="249"/>
        <v>-1.1829999999999998</v>
      </c>
      <c r="W2003">
        <f t="shared" si="250"/>
        <v>-0.68500000000000227</v>
      </c>
      <c r="X2003">
        <f t="shared" si="251"/>
        <v>-0.30599999999999739</v>
      </c>
      <c r="Y2003">
        <f t="shared" si="252"/>
        <v>-0.11999999999989086</v>
      </c>
      <c r="Z2003">
        <f t="shared" si="253"/>
        <v>2.7000000000000135E-2</v>
      </c>
      <c r="AC2003">
        <f t="shared" si="254"/>
        <v>0</v>
      </c>
      <c r="AD2003">
        <f t="shared" si="255"/>
        <v>1</v>
      </c>
    </row>
    <row r="2004" spans="1:30" x14ac:dyDescent="0.2">
      <c r="A2004" s="1">
        <v>37566</v>
      </c>
      <c r="B2004" s="2">
        <v>130.38</v>
      </c>
      <c r="C2004" s="2">
        <v>30.73</v>
      </c>
      <c r="D2004" s="2">
        <v>232.86</v>
      </c>
      <c r="E2004" s="2">
        <v>9.8699999999999992</v>
      </c>
      <c r="F2004" s="2" t="s">
        <v>15</v>
      </c>
      <c r="G2004" t="s">
        <v>15</v>
      </c>
      <c r="H2004">
        <v>1269.4100000000001</v>
      </c>
      <c r="I2004">
        <v>130.38</v>
      </c>
      <c r="J2004">
        <v>30.73</v>
      </c>
      <c r="K2004">
        <v>35</v>
      </c>
      <c r="L2004">
        <v>48.436</v>
      </c>
      <c r="M2004">
        <v>49.311</v>
      </c>
      <c r="N2004">
        <v>77.864999999999995</v>
      </c>
      <c r="O2004" t="s">
        <v>15</v>
      </c>
      <c r="P2004" t="s">
        <v>15</v>
      </c>
      <c r="Q2004" t="s">
        <v>15</v>
      </c>
      <c r="R2004" t="s">
        <v>15</v>
      </c>
      <c r="S2004">
        <v>4.0350000000000001</v>
      </c>
      <c r="T2004" t="str">
        <f>IF(A2004&lt;=DATE(2020,10,16),"pre","post")</f>
        <v>pre</v>
      </c>
      <c r="U2004">
        <f t="shared" si="248"/>
        <v>-1</v>
      </c>
      <c r="V2004">
        <f t="shared" si="249"/>
        <v>-9.4329999999999998</v>
      </c>
      <c r="W2004">
        <f t="shared" si="250"/>
        <v>-4.5399999999999991</v>
      </c>
      <c r="X2004">
        <f t="shared" si="251"/>
        <v>-2.7510000000000048</v>
      </c>
      <c r="Y2004">
        <f t="shared" si="252"/>
        <v>5.7200000000000273</v>
      </c>
      <c r="Z2004">
        <f t="shared" si="253"/>
        <v>-3.6999999999999922E-2</v>
      </c>
      <c r="AC2004">
        <f t="shared" si="254"/>
        <v>1</v>
      </c>
      <c r="AD2004">
        <f t="shared" si="255"/>
        <v>0</v>
      </c>
    </row>
    <row r="2005" spans="1:30" x14ac:dyDescent="0.2">
      <c r="A2005" s="1">
        <v>37567</v>
      </c>
      <c r="B2005" s="2">
        <v>124.05</v>
      </c>
      <c r="C2005" s="2">
        <v>31.42</v>
      </c>
      <c r="D2005" s="2">
        <v>219.64</v>
      </c>
      <c r="E2005" s="2">
        <v>9.91</v>
      </c>
      <c r="F2005" s="2" t="s">
        <v>15</v>
      </c>
      <c r="G2005" t="s">
        <v>15</v>
      </c>
      <c r="H2005">
        <v>1279.53</v>
      </c>
      <c r="I2005">
        <v>124.05</v>
      </c>
      <c r="J2005">
        <v>31.42</v>
      </c>
      <c r="K2005">
        <v>31</v>
      </c>
      <c r="L2005">
        <v>46.838000000000001</v>
      </c>
      <c r="M2005">
        <v>44.148000000000003</v>
      </c>
      <c r="N2005">
        <v>75.006</v>
      </c>
      <c r="O2005" t="s">
        <v>15</v>
      </c>
      <c r="P2005" t="s">
        <v>15</v>
      </c>
      <c r="Q2005" t="s">
        <v>15</v>
      </c>
      <c r="R2005" t="s">
        <v>15</v>
      </c>
      <c r="S2005">
        <v>3.8940000000000001</v>
      </c>
      <c r="T2005" t="str">
        <f>IF(A2005&lt;=DATE(2020,10,16),"pre","post")</f>
        <v>pre</v>
      </c>
      <c r="U2005">
        <f t="shared" si="248"/>
        <v>-4</v>
      </c>
      <c r="V2005">
        <f t="shared" si="249"/>
        <v>-1.597999999999999</v>
      </c>
      <c r="W2005">
        <f t="shared" si="250"/>
        <v>-5.1629999999999967</v>
      </c>
      <c r="X2005">
        <f t="shared" si="251"/>
        <v>-2.8589999999999947</v>
      </c>
      <c r="Y2005">
        <f t="shared" si="252"/>
        <v>10.119999999999891</v>
      </c>
      <c r="Z2005">
        <f t="shared" si="253"/>
        <v>-0.14100000000000001</v>
      </c>
      <c r="AC2005">
        <f t="shared" si="254"/>
        <v>1</v>
      </c>
      <c r="AD2005">
        <f t="shared" si="255"/>
        <v>0</v>
      </c>
    </row>
    <row r="2006" spans="1:30" x14ac:dyDescent="0.2">
      <c r="A2006" s="1">
        <v>37568</v>
      </c>
      <c r="B2006" s="2">
        <v>124.24</v>
      </c>
      <c r="C2006" s="2">
        <v>29.41</v>
      </c>
      <c r="D2006" s="2">
        <v>228.97</v>
      </c>
      <c r="E2006" s="2">
        <v>9.9600000000000009</v>
      </c>
      <c r="F2006" s="2" t="s">
        <v>15</v>
      </c>
      <c r="G2006" t="s">
        <v>15</v>
      </c>
      <c r="H2006">
        <v>1282.21</v>
      </c>
      <c r="I2006">
        <v>124.24</v>
      </c>
      <c r="J2006">
        <v>29.41</v>
      </c>
      <c r="K2006">
        <v>31</v>
      </c>
      <c r="L2006">
        <v>47.183</v>
      </c>
      <c r="M2006">
        <v>43.735999999999997</v>
      </c>
      <c r="N2006">
        <v>77.903000000000006</v>
      </c>
      <c r="O2006" t="s">
        <v>15</v>
      </c>
      <c r="P2006" t="s">
        <v>15</v>
      </c>
      <c r="Q2006" t="s">
        <v>15</v>
      </c>
      <c r="R2006" t="s">
        <v>15</v>
      </c>
      <c r="S2006">
        <v>3.8580000000000001</v>
      </c>
      <c r="T2006" t="str">
        <f>IF(A2006&lt;=DATE(2020,10,16),"pre","post")</f>
        <v>pre</v>
      </c>
      <c r="U2006">
        <f t="shared" si="248"/>
        <v>0</v>
      </c>
      <c r="V2006">
        <f t="shared" si="249"/>
        <v>0.34499999999999886</v>
      </c>
      <c r="W2006">
        <f t="shared" si="250"/>
        <v>-0.41200000000000614</v>
      </c>
      <c r="X2006">
        <f t="shared" si="251"/>
        <v>2.8970000000000056</v>
      </c>
      <c r="Y2006">
        <f t="shared" si="252"/>
        <v>2.6800000000000637</v>
      </c>
      <c r="Z2006">
        <f t="shared" si="253"/>
        <v>-3.6000000000000032E-2</v>
      </c>
      <c r="AC2006">
        <f t="shared" si="254"/>
        <v>1</v>
      </c>
      <c r="AD2006">
        <f t="shared" si="255"/>
        <v>0</v>
      </c>
    </row>
    <row r="2007" spans="1:30" x14ac:dyDescent="0.2">
      <c r="A2007" s="1">
        <v>37569</v>
      </c>
      <c r="B2007" s="2">
        <v>124.24</v>
      </c>
      <c r="C2007" s="2">
        <v>29.41</v>
      </c>
      <c r="D2007" s="2">
        <v>228.97</v>
      </c>
      <c r="E2007" s="2">
        <v>9.9600000000000009</v>
      </c>
      <c r="F2007" s="2" t="s">
        <v>15</v>
      </c>
      <c r="G2007" t="s">
        <v>15</v>
      </c>
      <c r="H2007">
        <v>1282.21</v>
      </c>
      <c r="I2007">
        <v>124.24</v>
      </c>
      <c r="J2007">
        <v>29.41</v>
      </c>
      <c r="K2007">
        <v>31</v>
      </c>
      <c r="L2007">
        <v>47.183</v>
      </c>
      <c r="M2007">
        <v>43.735999999999997</v>
      </c>
      <c r="N2007">
        <v>77.903000000000006</v>
      </c>
      <c r="O2007" t="s">
        <v>15</v>
      </c>
      <c r="P2007" t="s">
        <v>15</v>
      </c>
      <c r="Q2007" t="s">
        <v>15</v>
      </c>
      <c r="R2007" t="s">
        <v>15</v>
      </c>
      <c r="S2007">
        <v>3.8580000000000001</v>
      </c>
      <c r="T2007" t="str">
        <f>IF(A2007&lt;=DATE(2020,10,16),"pre","post")</f>
        <v>pre</v>
      </c>
      <c r="U2007">
        <f t="shared" si="248"/>
        <v>0</v>
      </c>
      <c r="V2007">
        <f t="shared" si="249"/>
        <v>0</v>
      </c>
      <c r="W2007">
        <f t="shared" si="250"/>
        <v>0</v>
      </c>
      <c r="X2007">
        <f t="shared" si="251"/>
        <v>0</v>
      </c>
      <c r="Y2007">
        <f t="shared" si="252"/>
        <v>0</v>
      </c>
      <c r="Z2007">
        <f t="shared" si="253"/>
        <v>0</v>
      </c>
      <c r="AC2007">
        <f t="shared" si="254"/>
        <v>0</v>
      </c>
      <c r="AD2007">
        <f t="shared" si="255"/>
        <v>0</v>
      </c>
    </row>
    <row r="2008" spans="1:30" x14ac:dyDescent="0.2">
      <c r="A2008" s="1">
        <v>37570</v>
      </c>
      <c r="B2008" s="2">
        <v>124.24</v>
      </c>
      <c r="C2008" s="2">
        <v>29.41</v>
      </c>
      <c r="D2008" s="2">
        <v>228.97</v>
      </c>
      <c r="E2008" s="2">
        <v>9.9600000000000009</v>
      </c>
      <c r="F2008" s="2" t="s">
        <v>15</v>
      </c>
      <c r="G2008" t="s">
        <v>15</v>
      </c>
      <c r="H2008">
        <v>1282.21</v>
      </c>
      <c r="I2008">
        <v>124.24</v>
      </c>
      <c r="J2008">
        <v>29.41</v>
      </c>
      <c r="K2008">
        <v>31</v>
      </c>
      <c r="L2008">
        <v>47.183</v>
      </c>
      <c r="M2008">
        <v>43.735999999999997</v>
      </c>
      <c r="N2008">
        <v>77.903000000000006</v>
      </c>
      <c r="O2008" t="s">
        <v>15</v>
      </c>
      <c r="P2008" t="s">
        <v>15</v>
      </c>
      <c r="Q2008" t="s">
        <v>15</v>
      </c>
      <c r="R2008" t="s">
        <v>15</v>
      </c>
      <c r="S2008">
        <v>3.8580000000000001</v>
      </c>
      <c r="T2008" t="str">
        <f>IF(A2008&lt;=DATE(2020,10,16),"pre","post")</f>
        <v>pre</v>
      </c>
      <c r="U2008">
        <f t="shared" si="248"/>
        <v>0</v>
      </c>
      <c r="V2008">
        <f t="shared" si="249"/>
        <v>0</v>
      </c>
      <c r="W2008">
        <f t="shared" si="250"/>
        <v>0</v>
      </c>
      <c r="X2008">
        <f t="shared" si="251"/>
        <v>0</v>
      </c>
      <c r="Y2008">
        <f t="shared" si="252"/>
        <v>0</v>
      </c>
      <c r="Z2008">
        <f t="shared" si="253"/>
        <v>0</v>
      </c>
      <c r="AC2008">
        <f t="shared" si="254"/>
        <v>0</v>
      </c>
      <c r="AD2008">
        <f t="shared" si="255"/>
        <v>0</v>
      </c>
    </row>
    <row r="2009" spans="1:30" x14ac:dyDescent="0.2">
      <c r="A2009" s="1">
        <v>37571</v>
      </c>
      <c r="B2009" s="2">
        <v>124.24</v>
      </c>
      <c r="C2009" s="2">
        <v>31.3</v>
      </c>
      <c r="D2009" s="2">
        <v>228.97</v>
      </c>
      <c r="E2009" s="2">
        <v>9.98</v>
      </c>
      <c r="F2009" s="2" t="s">
        <v>15</v>
      </c>
      <c r="G2009" t="s">
        <v>15</v>
      </c>
      <c r="H2009">
        <v>1282.21</v>
      </c>
      <c r="I2009">
        <v>124.24</v>
      </c>
      <c r="J2009">
        <v>31.3</v>
      </c>
      <c r="K2009">
        <v>32</v>
      </c>
      <c r="L2009">
        <v>47.183</v>
      </c>
      <c r="M2009">
        <v>46.430999999999997</v>
      </c>
      <c r="N2009">
        <v>76.468000000000004</v>
      </c>
      <c r="O2009" t="s">
        <v>15</v>
      </c>
      <c r="P2009" t="s">
        <v>15</v>
      </c>
      <c r="Q2009" t="s">
        <v>15</v>
      </c>
      <c r="R2009" t="s">
        <v>15</v>
      </c>
      <c r="S2009">
        <v>3.8410000000000002</v>
      </c>
      <c r="T2009" t="str">
        <f>IF(A2009&lt;=DATE(2020,10,16),"pre","post")</f>
        <v>pre</v>
      </c>
      <c r="U2009">
        <f t="shared" si="248"/>
        <v>1</v>
      </c>
      <c r="V2009">
        <f t="shared" si="249"/>
        <v>0</v>
      </c>
      <c r="W2009">
        <f t="shared" si="250"/>
        <v>2.6950000000000003</v>
      </c>
      <c r="X2009">
        <f t="shared" si="251"/>
        <v>-1.4350000000000023</v>
      </c>
      <c r="Y2009">
        <f t="shared" si="252"/>
        <v>0</v>
      </c>
      <c r="Z2009">
        <f t="shared" si="253"/>
        <v>-1.6999999999999904E-2</v>
      </c>
      <c r="AC2009">
        <f t="shared" si="254"/>
        <v>1</v>
      </c>
      <c r="AD2009">
        <f t="shared" si="255"/>
        <v>0</v>
      </c>
    </row>
    <row r="2010" spans="1:30" x14ac:dyDescent="0.2">
      <c r="A2010" s="1">
        <v>37572</v>
      </c>
      <c r="B2010" s="2">
        <v>120.21</v>
      </c>
      <c r="C2010" s="2">
        <v>30.58</v>
      </c>
      <c r="D2010" s="2">
        <v>236.87</v>
      </c>
      <c r="E2010" s="2">
        <v>9.9600000000000009</v>
      </c>
      <c r="F2010" s="2" t="s">
        <v>15</v>
      </c>
      <c r="G2010" t="s">
        <v>15</v>
      </c>
      <c r="H2010">
        <v>1281.1400000000001</v>
      </c>
      <c r="I2010">
        <v>120.21</v>
      </c>
      <c r="J2010">
        <v>30.58</v>
      </c>
      <c r="K2010">
        <v>34</v>
      </c>
      <c r="L2010">
        <v>48.027999999999999</v>
      </c>
      <c r="M2010">
        <v>48.988999999999997</v>
      </c>
      <c r="N2010">
        <v>78.569000000000003</v>
      </c>
      <c r="O2010" t="s">
        <v>15</v>
      </c>
      <c r="P2010" t="s">
        <v>15</v>
      </c>
      <c r="Q2010" t="s">
        <v>15</v>
      </c>
      <c r="R2010" t="s">
        <v>15</v>
      </c>
      <c r="S2010">
        <v>3.85</v>
      </c>
      <c r="T2010" t="str">
        <f>IF(A2010&lt;=DATE(2020,10,16),"pre","post")</f>
        <v>pre</v>
      </c>
      <c r="U2010">
        <f t="shared" si="248"/>
        <v>2</v>
      </c>
      <c r="V2010">
        <f t="shared" si="249"/>
        <v>0.84499999999999886</v>
      </c>
      <c r="W2010">
        <f t="shared" si="250"/>
        <v>2.5579999999999998</v>
      </c>
      <c r="X2010">
        <f t="shared" si="251"/>
        <v>2.1009999999999991</v>
      </c>
      <c r="Y2010">
        <f t="shared" si="252"/>
        <v>-1.0699999999999363</v>
      </c>
      <c r="Z2010">
        <f t="shared" si="253"/>
        <v>8.999999999999897E-3</v>
      </c>
      <c r="AC2010">
        <f t="shared" si="254"/>
        <v>0</v>
      </c>
      <c r="AD2010">
        <f t="shared" si="255"/>
        <v>1</v>
      </c>
    </row>
    <row r="2011" spans="1:30" x14ac:dyDescent="0.2">
      <c r="A2011" s="1">
        <v>37573</v>
      </c>
      <c r="B2011" s="2">
        <v>122.88</v>
      </c>
      <c r="C2011" s="2">
        <v>31.24</v>
      </c>
      <c r="D2011" s="2">
        <v>231.8</v>
      </c>
      <c r="E2011" s="2">
        <v>9.9600000000000009</v>
      </c>
      <c r="F2011" s="2" t="s">
        <v>15</v>
      </c>
      <c r="G2011" t="s">
        <v>15</v>
      </c>
      <c r="H2011">
        <v>1282.04</v>
      </c>
      <c r="I2011">
        <v>122.88</v>
      </c>
      <c r="J2011">
        <v>31.24</v>
      </c>
      <c r="K2011">
        <v>36</v>
      </c>
      <c r="L2011">
        <v>48.542999999999999</v>
      </c>
      <c r="M2011">
        <v>49.331000000000003</v>
      </c>
      <c r="N2011">
        <v>78.816999999999993</v>
      </c>
      <c r="O2011" t="s">
        <v>15</v>
      </c>
      <c r="P2011" t="s">
        <v>15</v>
      </c>
      <c r="Q2011" t="s">
        <v>15</v>
      </c>
      <c r="R2011" t="s">
        <v>15</v>
      </c>
      <c r="S2011">
        <v>3.8410000000000002</v>
      </c>
      <c r="T2011" t="str">
        <f>IF(A2011&lt;=DATE(2020,10,16),"pre","post")</f>
        <v>pre</v>
      </c>
      <c r="U2011">
        <f t="shared" si="248"/>
        <v>2</v>
      </c>
      <c r="V2011">
        <f t="shared" si="249"/>
        <v>0.51500000000000057</v>
      </c>
      <c r="W2011">
        <f t="shared" si="250"/>
        <v>0.34200000000000585</v>
      </c>
      <c r="X2011">
        <f t="shared" si="251"/>
        <v>0.24799999999999045</v>
      </c>
      <c r="Y2011">
        <f t="shared" si="252"/>
        <v>0.89999999999986358</v>
      </c>
      <c r="Z2011">
        <f t="shared" si="253"/>
        <v>-8.999999999999897E-3</v>
      </c>
      <c r="AC2011">
        <f t="shared" si="254"/>
        <v>1</v>
      </c>
      <c r="AD2011">
        <f t="shared" si="255"/>
        <v>0</v>
      </c>
    </row>
    <row r="2012" spans="1:30" x14ac:dyDescent="0.2">
      <c r="A2012" s="1">
        <v>37574</v>
      </c>
      <c r="B2012" s="2">
        <v>130.29</v>
      </c>
      <c r="C2012" s="2">
        <v>28.67</v>
      </c>
      <c r="D2012" s="2">
        <v>243.67</v>
      </c>
      <c r="E2012" s="2">
        <v>9.52</v>
      </c>
      <c r="F2012" s="2" t="s">
        <v>15</v>
      </c>
      <c r="G2012" t="s">
        <v>15</v>
      </c>
      <c r="H2012">
        <v>1277.21</v>
      </c>
      <c r="I2012">
        <v>130.29</v>
      </c>
      <c r="J2012">
        <v>28.67</v>
      </c>
      <c r="K2012">
        <v>37</v>
      </c>
      <c r="L2012">
        <v>48.598999999999997</v>
      </c>
      <c r="M2012">
        <v>50.250999999999998</v>
      </c>
      <c r="N2012">
        <v>79.882999999999996</v>
      </c>
      <c r="O2012" t="s">
        <v>15</v>
      </c>
      <c r="P2012" t="s">
        <v>15</v>
      </c>
      <c r="Q2012" t="s">
        <v>15</v>
      </c>
      <c r="R2012" t="s">
        <v>15</v>
      </c>
      <c r="S2012">
        <v>4.0570000000000004</v>
      </c>
      <c r="T2012" t="str">
        <f>IF(A2012&lt;=DATE(2020,10,16),"pre","post")</f>
        <v>pre</v>
      </c>
      <c r="U2012">
        <f t="shared" si="248"/>
        <v>1</v>
      </c>
      <c r="V2012">
        <f t="shared" si="249"/>
        <v>5.5999999999997385E-2</v>
      </c>
      <c r="W2012">
        <f t="shared" si="250"/>
        <v>0.9199999999999946</v>
      </c>
      <c r="X2012">
        <f t="shared" si="251"/>
        <v>1.0660000000000025</v>
      </c>
      <c r="Y2012">
        <f t="shared" si="252"/>
        <v>-4.8299999999999272</v>
      </c>
      <c r="Z2012">
        <f t="shared" si="253"/>
        <v>0.21600000000000019</v>
      </c>
      <c r="AC2012">
        <f t="shared" si="254"/>
        <v>0</v>
      </c>
      <c r="AD2012">
        <f t="shared" si="255"/>
        <v>1</v>
      </c>
    </row>
    <row r="2013" spans="1:30" x14ac:dyDescent="0.2">
      <c r="A2013" s="1">
        <v>37575</v>
      </c>
      <c r="B2013" s="2">
        <v>132.35</v>
      </c>
      <c r="C2013" s="2">
        <v>26.65</v>
      </c>
      <c r="D2013" s="2">
        <v>224.36</v>
      </c>
      <c r="E2013" s="2">
        <v>9.3699999999999992</v>
      </c>
      <c r="F2013" s="2" t="s">
        <v>15</v>
      </c>
      <c r="G2013" t="s">
        <v>15</v>
      </c>
      <c r="H2013">
        <v>1282.6199999999999</v>
      </c>
      <c r="I2013">
        <v>132.35</v>
      </c>
      <c r="J2013">
        <v>26.65</v>
      </c>
      <c r="K2013">
        <v>39</v>
      </c>
      <c r="L2013">
        <v>47.296999999999997</v>
      </c>
      <c r="M2013">
        <v>49.44</v>
      </c>
      <c r="N2013">
        <v>78.191999999999993</v>
      </c>
      <c r="O2013" t="s">
        <v>15</v>
      </c>
      <c r="P2013" t="s">
        <v>15</v>
      </c>
      <c r="Q2013" t="s">
        <v>15</v>
      </c>
      <c r="R2013" t="s">
        <v>15</v>
      </c>
      <c r="S2013">
        <v>4.0309999999999997</v>
      </c>
      <c r="T2013" t="str">
        <f>IF(A2013&lt;=DATE(2020,10,16),"pre","post")</f>
        <v>pre</v>
      </c>
      <c r="U2013">
        <f t="shared" si="248"/>
        <v>2</v>
      </c>
      <c r="V2013">
        <f t="shared" si="249"/>
        <v>-1.3019999999999996</v>
      </c>
      <c r="W2013">
        <f t="shared" si="250"/>
        <v>-0.81099999999999994</v>
      </c>
      <c r="X2013">
        <f t="shared" si="251"/>
        <v>-1.6910000000000025</v>
      </c>
      <c r="Y2013">
        <f t="shared" si="252"/>
        <v>5.4099999999998545</v>
      </c>
      <c r="Z2013">
        <f t="shared" si="253"/>
        <v>-2.6000000000000689E-2</v>
      </c>
      <c r="AC2013">
        <f t="shared" si="254"/>
        <v>1</v>
      </c>
      <c r="AD2013">
        <f t="shared" si="255"/>
        <v>0</v>
      </c>
    </row>
    <row r="2014" spans="1:30" x14ac:dyDescent="0.2">
      <c r="A2014" s="1">
        <v>37576</v>
      </c>
      <c r="B2014" s="2">
        <v>132.35</v>
      </c>
      <c r="C2014" s="2">
        <v>26.65</v>
      </c>
      <c r="D2014" s="2">
        <v>224.36</v>
      </c>
      <c r="E2014" s="2">
        <v>9.3699999999999992</v>
      </c>
      <c r="F2014" s="2" t="s">
        <v>15</v>
      </c>
      <c r="G2014" t="s">
        <v>15</v>
      </c>
      <c r="H2014">
        <v>1282.6199999999999</v>
      </c>
      <c r="I2014">
        <v>132.35</v>
      </c>
      <c r="J2014">
        <v>26.65</v>
      </c>
      <c r="K2014">
        <v>39</v>
      </c>
      <c r="L2014">
        <v>47.296999999999997</v>
      </c>
      <c r="M2014">
        <v>49.44</v>
      </c>
      <c r="N2014">
        <v>78.191999999999993</v>
      </c>
      <c r="O2014" t="s">
        <v>15</v>
      </c>
      <c r="P2014" t="s">
        <v>15</v>
      </c>
      <c r="Q2014" t="s">
        <v>15</v>
      </c>
      <c r="R2014" t="s">
        <v>15</v>
      </c>
      <c r="S2014">
        <v>4.0309999999999997</v>
      </c>
      <c r="T2014" t="str">
        <f>IF(A2014&lt;=DATE(2020,10,16),"pre","post")</f>
        <v>pre</v>
      </c>
      <c r="U2014">
        <f t="shared" si="248"/>
        <v>0</v>
      </c>
      <c r="V2014">
        <f t="shared" si="249"/>
        <v>0</v>
      </c>
      <c r="W2014">
        <f t="shared" si="250"/>
        <v>0</v>
      </c>
      <c r="X2014">
        <f t="shared" si="251"/>
        <v>0</v>
      </c>
      <c r="Y2014">
        <f t="shared" si="252"/>
        <v>0</v>
      </c>
      <c r="Z2014">
        <f t="shared" si="253"/>
        <v>0</v>
      </c>
      <c r="AC2014">
        <f t="shared" si="254"/>
        <v>0</v>
      </c>
      <c r="AD2014">
        <f t="shared" si="255"/>
        <v>0</v>
      </c>
    </row>
    <row r="2015" spans="1:30" x14ac:dyDescent="0.2">
      <c r="A2015" s="1">
        <v>37577</v>
      </c>
      <c r="B2015" s="2">
        <v>132.35</v>
      </c>
      <c r="C2015" s="2">
        <v>26.65</v>
      </c>
      <c r="D2015" s="2">
        <v>224.36</v>
      </c>
      <c r="E2015" s="2">
        <v>9.3699999999999992</v>
      </c>
      <c r="F2015" s="2" t="s">
        <v>15</v>
      </c>
      <c r="G2015" t="s">
        <v>15</v>
      </c>
      <c r="H2015">
        <v>1282.6199999999999</v>
      </c>
      <c r="I2015">
        <v>132.35</v>
      </c>
      <c r="J2015">
        <v>26.65</v>
      </c>
      <c r="K2015">
        <v>39</v>
      </c>
      <c r="L2015">
        <v>47.296999999999997</v>
      </c>
      <c r="M2015">
        <v>49.44</v>
      </c>
      <c r="N2015">
        <v>78.191999999999993</v>
      </c>
      <c r="O2015" t="s">
        <v>15</v>
      </c>
      <c r="P2015" t="s">
        <v>15</v>
      </c>
      <c r="Q2015" t="s">
        <v>15</v>
      </c>
      <c r="R2015" t="s">
        <v>15</v>
      </c>
      <c r="S2015">
        <v>4.0309999999999997</v>
      </c>
      <c r="T2015" t="str">
        <f>IF(A2015&lt;=DATE(2020,10,16),"pre","post")</f>
        <v>pre</v>
      </c>
      <c r="U2015">
        <f t="shared" si="248"/>
        <v>0</v>
      </c>
      <c r="V2015">
        <f t="shared" si="249"/>
        <v>0</v>
      </c>
      <c r="W2015">
        <f t="shared" si="250"/>
        <v>0</v>
      </c>
      <c r="X2015">
        <f t="shared" si="251"/>
        <v>0</v>
      </c>
      <c r="Y2015">
        <f t="shared" si="252"/>
        <v>0</v>
      </c>
      <c r="Z2015">
        <f t="shared" si="253"/>
        <v>0</v>
      </c>
      <c r="AC2015">
        <f t="shared" si="254"/>
        <v>0</v>
      </c>
      <c r="AD2015">
        <f t="shared" si="255"/>
        <v>0</v>
      </c>
    </row>
    <row r="2016" spans="1:30" x14ac:dyDescent="0.2">
      <c r="A2016" s="1">
        <v>37578</v>
      </c>
      <c r="B2016" s="2">
        <v>129.13999999999999</v>
      </c>
      <c r="C2016" s="2">
        <v>27.66</v>
      </c>
      <c r="D2016" s="2">
        <v>220.79</v>
      </c>
      <c r="E2016" s="2">
        <v>9.34</v>
      </c>
      <c r="F2016" s="2" t="s">
        <v>15</v>
      </c>
      <c r="G2016" t="s">
        <v>15</v>
      </c>
      <c r="H2016">
        <v>1287.1400000000001</v>
      </c>
      <c r="I2016">
        <v>129.13999999999999</v>
      </c>
      <c r="J2016">
        <v>27.66</v>
      </c>
      <c r="K2016">
        <v>37</v>
      </c>
      <c r="L2016">
        <v>45.295999999999999</v>
      </c>
      <c r="M2016">
        <v>46.197000000000003</v>
      </c>
      <c r="N2016">
        <v>76.56</v>
      </c>
      <c r="O2016" t="s">
        <v>15</v>
      </c>
      <c r="P2016" t="s">
        <v>15</v>
      </c>
      <c r="Q2016" t="s">
        <v>15</v>
      </c>
      <c r="R2016" t="s">
        <v>15</v>
      </c>
      <c r="S2016">
        <v>3.9980000000000002</v>
      </c>
      <c r="T2016" t="str">
        <f>IF(A2016&lt;=DATE(2020,10,16),"pre","post")</f>
        <v>pre</v>
      </c>
      <c r="U2016">
        <f t="shared" si="248"/>
        <v>-2</v>
      </c>
      <c r="V2016">
        <f t="shared" si="249"/>
        <v>-2.0009999999999977</v>
      </c>
      <c r="W2016">
        <f t="shared" si="250"/>
        <v>-3.242999999999995</v>
      </c>
      <c r="X2016">
        <f t="shared" si="251"/>
        <v>-1.6319999999999908</v>
      </c>
      <c r="Y2016">
        <f t="shared" si="252"/>
        <v>4.5200000000002092</v>
      </c>
      <c r="Z2016">
        <f t="shared" si="253"/>
        <v>-3.2999999999999474E-2</v>
      </c>
      <c r="AC2016">
        <f t="shared" si="254"/>
        <v>1</v>
      </c>
      <c r="AD2016">
        <f t="shared" si="255"/>
        <v>0</v>
      </c>
    </row>
    <row r="2017" spans="1:30" x14ac:dyDescent="0.2">
      <c r="A2017" s="1">
        <v>37579</v>
      </c>
      <c r="B2017" s="2">
        <v>126.49</v>
      </c>
      <c r="C2017" s="2">
        <v>27.41</v>
      </c>
      <c r="D2017" s="2">
        <v>223.01</v>
      </c>
      <c r="E2017" s="2">
        <v>9.2799999999999994</v>
      </c>
      <c r="F2017" s="2" t="s">
        <v>15</v>
      </c>
      <c r="G2017" t="s">
        <v>15</v>
      </c>
      <c r="H2017">
        <v>1289.19</v>
      </c>
      <c r="I2017">
        <v>126.49</v>
      </c>
      <c r="J2017">
        <v>27.41</v>
      </c>
      <c r="K2017">
        <v>37</v>
      </c>
      <c r="L2017">
        <v>45.317</v>
      </c>
      <c r="M2017">
        <v>46.609000000000002</v>
      </c>
      <c r="N2017">
        <v>75.894999999999996</v>
      </c>
      <c r="O2017" t="s">
        <v>15</v>
      </c>
      <c r="P2017" t="s">
        <v>15</v>
      </c>
      <c r="Q2017" t="s">
        <v>15</v>
      </c>
      <c r="R2017" t="s">
        <v>15</v>
      </c>
      <c r="S2017">
        <v>3.9790000000000001</v>
      </c>
      <c r="T2017" t="str">
        <f>IF(A2017&lt;=DATE(2020,10,16),"pre","post")</f>
        <v>pre</v>
      </c>
      <c r="U2017">
        <f t="shared" si="248"/>
        <v>0</v>
      </c>
      <c r="V2017">
        <f t="shared" si="249"/>
        <v>2.1000000000000796E-2</v>
      </c>
      <c r="W2017">
        <f t="shared" si="250"/>
        <v>0.41199999999999903</v>
      </c>
      <c r="X2017">
        <f t="shared" si="251"/>
        <v>-0.66500000000000625</v>
      </c>
      <c r="Y2017">
        <f t="shared" si="252"/>
        <v>2.0499999999999545</v>
      </c>
      <c r="Z2017">
        <f t="shared" si="253"/>
        <v>-1.9000000000000128E-2</v>
      </c>
      <c r="AC2017">
        <f t="shared" si="254"/>
        <v>1</v>
      </c>
      <c r="AD2017">
        <f t="shared" si="255"/>
        <v>0</v>
      </c>
    </row>
    <row r="2018" spans="1:30" x14ac:dyDescent="0.2">
      <c r="A2018" s="1">
        <v>37580</v>
      </c>
      <c r="B2018" s="2">
        <v>125.87</v>
      </c>
      <c r="C2018" s="2">
        <v>25.32</v>
      </c>
      <c r="D2018" s="2">
        <v>230.73</v>
      </c>
      <c r="E2018" s="2">
        <v>9.1199999999999992</v>
      </c>
      <c r="F2018" s="2" t="s">
        <v>15</v>
      </c>
      <c r="G2018" t="s">
        <v>15</v>
      </c>
      <c r="H2018">
        <v>1283.47</v>
      </c>
      <c r="I2018">
        <v>125.87</v>
      </c>
      <c r="J2018">
        <v>25.32</v>
      </c>
      <c r="K2018">
        <v>36</v>
      </c>
      <c r="L2018">
        <v>46.429000000000002</v>
      </c>
      <c r="M2018">
        <v>45.558999999999997</v>
      </c>
      <c r="N2018">
        <v>75.228999999999999</v>
      </c>
      <c r="O2018" t="s">
        <v>15</v>
      </c>
      <c r="P2018" t="s">
        <v>15</v>
      </c>
      <c r="Q2018" t="s">
        <v>15</v>
      </c>
      <c r="R2018" t="s">
        <v>15</v>
      </c>
      <c r="S2018">
        <v>4.0590000000000002</v>
      </c>
      <c r="T2018" t="str">
        <f>IF(A2018&lt;=DATE(2020,10,16),"pre","post")</f>
        <v>pre</v>
      </c>
      <c r="U2018">
        <f t="shared" si="248"/>
        <v>-1</v>
      </c>
      <c r="V2018">
        <f t="shared" si="249"/>
        <v>1.1120000000000019</v>
      </c>
      <c r="W2018">
        <f t="shared" si="250"/>
        <v>-1.0500000000000043</v>
      </c>
      <c r="X2018">
        <f t="shared" si="251"/>
        <v>-0.66599999999999682</v>
      </c>
      <c r="Y2018">
        <f t="shared" si="252"/>
        <v>-5.7200000000000273</v>
      </c>
      <c r="Z2018">
        <f t="shared" si="253"/>
        <v>8.0000000000000071E-2</v>
      </c>
      <c r="AC2018">
        <f t="shared" si="254"/>
        <v>0</v>
      </c>
      <c r="AD2018">
        <f t="shared" si="255"/>
        <v>1</v>
      </c>
    </row>
    <row r="2019" spans="1:30" x14ac:dyDescent="0.2">
      <c r="A2019" s="1">
        <v>37581</v>
      </c>
      <c r="B2019" s="2">
        <v>127.02</v>
      </c>
      <c r="C2019" s="2">
        <v>23.81</v>
      </c>
      <c r="D2019" s="2">
        <v>228.67</v>
      </c>
      <c r="E2019" s="2">
        <v>8.92</v>
      </c>
      <c r="F2019" s="2" t="s">
        <v>15</v>
      </c>
      <c r="G2019" t="s">
        <v>15</v>
      </c>
      <c r="H2019">
        <v>1282.6300000000001</v>
      </c>
      <c r="I2019">
        <v>127.02</v>
      </c>
      <c r="J2019">
        <v>23.81</v>
      </c>
      <c r="K2019">
        <v>37</v>
      </c>
      <c r="L2019">
        <v>44.478999999999999</v>
      </c>
      <c r="M2019">
        <v>46.082000000000001</v>
      </c>
      <c r="N2019">
        <v>75.619</v>
      </c>
      <c r="O2019" t="s">
        <v>15</v>
      </c>
      <c r="P2019" t="s">
        <v>15</v>
      </c>
      <c r="Q2019" t="s">
        <v>15</v>
      </c>
      <c r="R2019" t="s">
        <v>15</v>
      </c>
      <c r="S2019">
        <v>4.1539999999999999</v>
      </c>
      <c r="T2019" t="str">
        <f>IF(A2019&lt;=DATE(2020,10,16),"pre","post")</f>
        <v>pre</v>
      </c>
      <c r="U2019">
        <f t="shared" si="248"/>
        <v>1</v>
      </c>
      <c r="V2019">
        <f t="shared" si="249"/>
        <v>-1.9500000000000028</v>
      </c>
      <c r="W2019">
        <f t="shared" si="250"/>
        <v>0.52300000000000324</v>
      </c>
      <c r="X2019">
        <f t="shared" si="251"/>
        <v>0.39000000000000057</v>
      </c>
      <c r="Y2019">
        <f t="shared" si="252"/>
        <v>-0.83999999999991815</v>
      </c>
      <c r="Z2019">
        <f t="shared" si="253"/>
        <v>9.4999999999999751E-2</v>
      </c>
      <c r="AC2019">
        <f t="shared" si="254"/>
        <v>0</v>
      </c>
      <c r="AD2019">
        <f t="shared" si="255"/>
        <v>1</v>
      </c>
    </row>
    <row r="2020" spans="1:30" x14ac:dyDescent="0.2">
      <c r="A2020" s="1">
        <v>37582</v>
      </c>
      <c r="B2020" s="2">
        <v>126.27</v>
      </c>
      <c r="C2020" s="2">
        <v>23.16</v>
      </c>
      <c r="D2020" s="2">
        <v>222.52</v>
      </c>
      <c r="E2020" s="2">
        <v>8.8800000000000008</v>
      </c>
      <c r="F2020" s="2" t="s">
        <v>15</v>
      </c>
      <c r="G2020" t="s">
        <v>15</v>
      </c>
      <c r="H2020">
        <v>1280.6500000000001</v>
      </c>
      <c r="I2020">
        <v>126.27</v>
      </c>
      <c r="J2020">
        <v>23.16</v>
      </c>
      <c r="K2020">
        <v>37</v>
      </c>
      <c r="L2020">
        <v>45.348999999999997</v>
      </c>
      <c r="M2020">
        <v>48.545000000000002</v>
      </c>
      <c r="N2020">
        <v>76.903000000000006</v>
      </c>
      <c r="O2020" t="s">
        <v>15</v>
      </c>
      <c r="P2020" t="s">
        <v>15</v>
      </c>
      <c r="Q2020" t="s">
        <v>15</v>
      </c>
      <c r="R2020" t="s">
        <v>15</v>
      </c>
      <c r="S2020">
        <v>4.18</v>
      </c>
      <c r="T2020" t="str">
        <f>IF(A2020&lt;=DATE(2020,10,16),"pre","post")</f>
        <v>pre</v>
      </c>
      <c r="U2020">
        <f t="shared" si="248"/>
        <v>0</v>
      </c>
      <c r="V2020">
        <f t="shared" si="249"/>
        <v>0.86999999999999744</v>
      </c>
      <c r="W2020">
        <f t="shared" si="250"/>
        <v>2.463000000000001</v>
      </c>
      <c r="X2020">
        <f t="shared" si="251"/>
        <v>1.284000000000006</v>
      </c>
      <c r="Y2020">
        <f t="shared" si="252"/>
        <v>-1.9800000000000182</v>
      </c>
      <c r="Z2020">
        <f t="shared" si="253"/>
        <v>2.5999999999999801E-2</v>
      </c>
      <c r="AC2020">
        <f t="shared" si="254"/>
        <v>0</v>
      </c>
      <c r="AD2020">
        <f t="shared" si="255"/>
        <v>1</v>
      </c>
    </row>
    <row r="2021" spans="1:30" x14ac:dyDescent="0.2">
      <c r="A2021" s="1">
        <v>37583</v>
      </c>
      <c r="B2021" s="2">
        <v>126.27</v>
      </c>
      <c r="C2021" s="2">
        <v>23.16</v>
      </c>
      <c r="D2021" s="2">
        <v>222.52</v>
      </c>
      <c r="E2021" s="2">
        <v>8.8800000000000008</v>
      </c>
      <c r="F2021" s="2" t="s">
        <v>15</v>
      </c>
      <c r="G2021" t="s">
        <v>15</v>
      </c>
      <c r="H2021">
        <v>1280.6500000000001</v>
      </c>
      <c r="I2021">
        <v>126.27</v>
      </c>
      <c r="J2021">
        <v>23.16</v>
      </c>
      <c r="K2021">
        <v>37</v>
      </c>
      <c r="L2021">
        <v>45.348999999999997</v>
      </c>
      <c r="M2021">
        <v>48.545000000000002</v>
      </c>
      <c r="N2021">
        <v>76.903000000000006</v>
      </c>
      <c r="O2021" t="s">
        <v>15</v>
      </c>
      <c r="P2021" t="s">
        <v>15</v>
      </c>
      <c r="Q2021" t="s">
        <v>15</v>
      </c>
      <c r="R2021" t="s">
        <v>15</v>
      </c>
      <c r="S2021">
        <v>4.18</v>
      </c>
      <c r="T2021" t="str">
        <f>IF(A2021&lt;=DATE(2020,10,16),"pre","post")</f>
        <v>pre</v>
      </c>
      <c r="U2021">
        <f t="shared" si="248"/>
        <v>0</v>
      </c>
      <c r="V2021">
        <f t="shared" si="249"/>
        <v>0</v>
      </c>
      <c r="W2021">
        <f t="shared" si="250"/>
        <v>0</v>
      </c>
      <c r="X2021">
        <f t="shared" si="251"/>
        <v>0</v>
      </c>
      <c r="Y2021">
        <f t="shared" si="252"/>
        <v>0</v>
      </c>
      <c r="Z2021">
        <f t="shared" si="253"/>
        <v>0</v>
      </c>
      <c r="AC2021">
        <f t="shared" si="254"/>
        <v>0</v>
      </c>
      <c r="AD2021">
        <f t="shared" si="255"/>
        <v>0</v>
      </c>
    </row>
    <row r="2022" spans="1:30" x14ac:dyDescent="0.2">
      <c r="A2022" s="1">
        <v>37584</v>
      </c>
      <c r="B2022" s="2">
        <v>126.27</v>
      </c>
      <c r="C2022" s="2">
        <v>23.16</v>
      </c>
      <c r="D2022" s="2">
        <v>222.52</v>
      </c>
      <c r="E2022" s="2">
        <v>8.8800000000000008</v>
      </c>
      <c r="F2022" s="2" t="s">
        <v>15</v>
      </c>
      <c r="G2022" t="s">
        <v>15</v>
      </c>
      <c r="H2022">
        <v>1280.6500000000001</v>
      </c>
      <c r="I2022">
        <v>126.27</v>
      </c>
      <c r="J2022">
        <v>23.16</v>
      </c>
      <c r="K2022">
        <v>37</v>
      </c>
      <c r="L2022">
        <v>45.348999999999997</v>
      </c>
      <c r="M2022">
        <v>48.545000000000002</v>
      </c>
      <c r="N2022">
        <v>76.903000000000006</v>
      </c>
      <c r="O2022" t="s">
        <v>15</v>
      </c>
      <c r="P2022" t="s">
        <v>15</v>
      </c>
      <c r="Q2022" t="s">
        <v>15</v>
      </c>
      <c r="R2022" t="s">
        <v>15</v>
      </c>
      <c r="S2022">
        <v>4.18</v>
      </c>
      <c r="T2022" t="str">
        <f>IF(A2022&lt;=DATE(2020,10,16),"pre","post")</f>
        <v>pre</v>
      </c>
      <c r="U2022">
        <f t="shared" si="248"/>
        <v>0</v>
      </c>
      <c r="V2022">
        <f t="shared" si="249"/>
        <v>0</v>
      </c>
      <c r="W2022">
        <f t="shared" si="250"/>
        <v>0</v>
      </c>
      <c r="X2022">
        <f t="shared" si="251"/>
        <v>0</v>
      </c>
      <c r="Y2022">
        <f t="shared" si="252"/>
        <v>0</v>
      </c>
      <c r="Z2022">
        <f t="shared" si="253"/>
        <v>0</v>
      </c>
      <c r="AC2022">
        <f t="shared" si="254"/>
        <v>0</v>
      </c>
      <c r="AD2022">
        <f t="shared" si="255"/>
        <v>0</v>
      </c>
    </row>
    <row r="2023" spans="1:30" x14ac:dyDescent="0.2">
      <c r="A2023" s="1">
        <v>37585</v>
      </c>
      <c r="B2023" s="2">
        <v>120.84</v>
      </c>
      <c r="C2023" s="2">
        <v>24.07</v>
      </c>
      <c r="D2023" s="2">
        <v>219.04</v>
      </c>
      <c r="E2023" s="2">
        <v>8.91</v>
      </c>
      <c r="F2023" s="2" t="s">
        <v>15</v>
      </c>
      <c r="G2023" t="s">
        <v>15</v>
      </c>
      <c r="H2023">
        <v>1281.18</v>
      </c>
      <c r="I2023">
        <v>120.84</v>
      </c>
      <c r="J2023">
        <v>24.07</v>
      </c>
      <c r="K2023">
        <v>37</v>
      </c>
      <c r="L2023">
        <v>46.061999999999998</v>
      </c>
      <c r="M2023">
        <v>47.432000000000002</v>
      </c>
      <c r="N2023">
        <v>76.947000000000003</v>
      </c>
      <c r="O2023" t="s">
        <v>15</v>
      </c>
      <c r="P2023" t="s">
        <v>15</v>
      </c>
      <c r="Q2023" t="s">
        <v>15</v>
      </c>
      <c r="R2023" t="s">
        <v>15</v>
      </c>
      <c r="S2023">
        <v>4.1760000000000002</v>
      </c>
      <c r="T2023" t="str">
        <f>IF(A2023&lt;=DATE(2020,10,16),"pre","post")</f>
        <v>pre</v>
      </c>
      <c r="U2023">
        <f t="shared" si="248"/>
        <v>0</v>
      </c>
      <c r="V2023">
        <f t="shared" si="249"/>
        <v>0.71300000000000097</v>
      </c>
      <c r="W2023">
        <f t="shared" si="250"/>
        <v>-1.1129999999999995</v>
      </c>
      <c r="X2023">
        <f t="shared" si="251"/>
        <v>4.399999999999693E-2</v>
      </c>
      <c r="Y2023">
        <f t="shared" si="252"/>
        <v>0.52999999999997272</v>
      </c>
      <c r="Z2023">
        <f t="shared" si="253"/>
        <v>-3.9999999999995595E-3</v>
      </c>
      <c r="AC2023">
        <f t="shared" si="254"/>
        <v>0</v>
      </c>
      <c r="AD2023">
        <f t="shared" si="255"/>
        <v>0</v>
      </c>
    </row>
    <row r="2024" spans="1:30" x14ac:dyDescent="0.2">
      <c r="A2024" s="1">
        <v>37586</v>
      </c>
      <c r="B2024" s="2">
        <v>120.81</v>
      </c>
      <c r="C2024" s="2">
        <v>25.97</v>
      </c>
      <c r="D2024" s="2">
        <v>211.85</v>
      </c>
      <c r="E2024" s="2">
        <v>9</v>
      </c>
      <c r="F2024" s="2" t="s">
        <v>15</v>
      </c>
      <c r="G2024" t="s">
        <v>15</v>
      </c>
      <c r="H2024">
        <v>1287.67</v>
      </c>
      <c r="I2024">
        <v>120.81</v>
      </c>
      <c r="J2024">
        <v>25.97</v>
      </c>
      <c r="K2024">
        <v>39</v>
      </c>
      <c r="L2024">
        <v>47.06</v>
      </c>
      <c r="M2024">
        <v>47.487000000000002</v>
      </c>
      <c r="N2024">
        <v>76.650000000000006</v>
      </c>
      <c r="O2024" t="s">
        <v>15</v>
      </c>
      <c r="P2024" t="s">
        <v>15</v>
      </c>
      <c r="Q2024" t="s">
        <v>15</v>
      </c>
      <c r="R2024" t="s">
        <v>15</v>
      </c>
      <c r="S2024">
        <v>4.0670000000000002</v>
      </c>
      <c r="T2024" t="str">
        <f>IF(A2024&lt;=DATE(2020,10,16),"pre","post")</f>
        <v>pre</v>
      </c>
      <c r="U2024">
        <f t="shared" si="248"/>
        <v>2</v>
      </c>
      <c r="V2024">
        <f t="shared" si="249"/>
        <v>0.99800000000000466</v>
      </c>
      <c r="W2024">
        <f t="shared" si="250"/>
        <v>5.4999999999999716E-2</v>
      </c>
      <c r="X2024">
        <f t="shared" si="251"/>
        <v>-0.29699999999999704</v>
      </c>
      <c r="Y2024">
        <f t="shared" si="252"/>
        <v>6.4900000000000091</v>
      </c>
      <c r="Z2024">
        <f t="shared" si="253"/>
        <v>-0.10899999999999999</v>
      </c>
      <c r="AC2024">
        <f t="shared" si="254"/>
        <v>1</v>
      </c>
      <c r="AD2024">
        <f t="shared" si="255"/>
        <v>0</v>
      </c>
    </row>
    <row r="2025" spans="1:30" x14ac:dyDescent="0.2">
      <c r="A2025" s="1">
        <v>37587</v>
      </c>
      <c r="B2025" s="2">
        <v>128.31</v>
      </c>
      <c r="C2025" s="2">
        <v>27.25</v>
      </c>
      <c r="D2025" s="2">
        <v>235.51</v>
      </c>
      <c r="E2025" s="2">
        <v>8.39</v>
      </c>
      <c r="F2025" s="2" t="s">
        <v>15</v>
      </c>
      <c r="G2025" t="s">
        <v>15</v>
      </c>
      <c r="H2025">
        <v>1278.97</v>
      </c>
      <c r="I2025">
        <v>128.31</v>
      </c>
      <c r="J2025">
        <v>27.25</v>
      </c>
      <c r="K2025">
        <v>39</v>
      </c>
      <c r="L2025">
        <v>46.578000000000003</v>
      </c>
      <c r="M2025">
        <v>47.506</v>
      </c>
      <c r="N2025">
        <v>76.531999999999996</v>
      </c>
      <c r="O2025" t="s">
        <v>15</v>
      </c>
      <c r="P2025" t="s">
        <v>15</v>
      </c>
      <c r="Q2025" t="s">
        <v>15</v>
      </c>
      <c r="R2025" t="s">
        <v>15</v>
      </c>
      <c r="S2025">
        <v>4.26</v>
      </c>
      <c r="T2025" t="str">
        <f>IF(A2025&lt;=DATE(2020,10,16),"pre","post")</f>
        <v>pre</v>
      </c>
      <c r="U2025">
        <f t="shared" si="248"/>
        <v>0</v>
      </c>
      <c r="V2025">
        <f t="shared" si="249"/>
        <v>-0.48199999999999932</v>
      </c>
      <c r="W2025">
        <f t="shared" si="250"/>
        <v>1.8999999999998352E-2</v>
      </c>
      <c r="X2025">
        <f t="shared" si="251"/>
        <v>-0.11800000000000921</v>
      </c>
      <c r="Y2025">
        <f t="shared" si="252"/>
        <v>-8.7000000000000455</v>
      </c>
      <c r="Z2025">
        <f t="shared" si="253"/>
        <v>0.19299999999999962</v>
      </c>
      <c r="AC2025">
        <f t="shared" si="254"/>
        <v>0</v>
      </c>
      <c r="AD2025">
        <f t="shared" si="255"/>
        <v>1</v>
      </c>
    </row>
    <row r="2026" spans="1:30" x14ac:dyDescent="0.2">
      <c r="A2026" s="1">
        <v>37588</v>
      </c>
      <c r="B2026" s="2">
        <v>128.31</v>
      </c>
      <c r="C2026" s="2">
        <v>27.25</v>
      </c>
      <c r="D2026" s="2">
        <v>235.51</v>
      </c>
      <c r="E2026" s="2">
        <v>8.4</v>
      </c>
      <c r="F2026" s="2" t="s">
        <v>15</v>
      </c>
      <c r="G2026" t="s">
        <v>15</v>
      </c>
      <c r="H2026">
        <v>1278.97</v>
      </c>
      <c r="I2026">
        <v>128.31</v>
      </c>
      <c r="J2026">
        <v>27.25</v>
      </c>
      <c r="K2026">
        <v>36</v>
      </c>
      <c r="L2026">
        <v>46.985999999999997</v>
      </c>
      <c r="M2026">
        <v>49.279000000000003</v>
      </c>
      <c r="N2026">
        <v>77.971000000000004</v>
      </c>
      <c r="O2026" t="s">
        <v>15</v>
      </c>
      <c r="P2026" t="s">
        <v>15</v>
      </c>
      <c r="Q2026" t="s">
        <v>15</v>
      </c>
      <c r="R2026" t="s">
        <v>15</v>
      </c>
      <c r="S2026">
        <v>4.2519999999999998</v>
      </c>
      <c r="T2026" t="str">
        <f>IF(A2026&lt;=DATE(2020,10,16),"pre","post")</f>
        <v>pre</v>
      </c>
      <c r="U2026">
        <f t="shared" si="248"/>
        <v>-3</v>
      </c>
      <c r="V2026">
        <f t="shared" si="249"/>
        <v>0.40799999999999415</v>
      </c>
      <c r="W2026">
        <f t="shared" si="250"/>
        <v>1.7730000000000032</v>
      </c>
      <c r="X2026">
        <f t="shared" si="251"/>
        <v>1.4390000000000072</v>
      </c>
      <c r="Y2026">
        <f t="shared" si="252"/>
        <v>0</v>
      </c>
      <c r="Z2026">
        <f t="shared" si="253"/>
        <v>-8.0000000000000071E-3</v>
      </c>
      <c r="AC2026">
        <f t="shared" si="254"/>
        <v>1</v>
      </c>
      <c r="AD2026">
        <f t="shared" si="255"/>
        <v>0</v>
      </c>
    </row>
    <row r="2027" spans="1:30" x14ac:dyDescent="0.2">
      <c r="A2027" s="1">
        <v>37589</v>
      </c>
      <c r="B2027" s="2">
        <v>127.52</v>
      </c>
      <c r="C2027" s="2">
        <v>27.5</v>
      </c>
      <c r="D2027" s="2">
        <v>213.19</v>
      </c>
      <c r="E2027" s="2">
        <v>8.36</v>
      </c>
      <c r="F2027" s="2" t="s">
        <v>15</v>
      </c>
      <c r="G2027" t="s">
        <v>15</v>
      </c>
      <c r="H2027">
        <v>1284.43</v>
      </c>
      <c r="I2027">
        <v>127.52</v>
      </c>
      <c r="J2027">
        <v>27.5</v>
      </c>
      <c r="K2027">
        <v>39</v>
      </c>
      <c r="L2027">
        <v>47.485999999999997</v>
      </c>
      <c r="M2027">
        <v>50.786000000000001</v>
      </c>
      <c r="N2027">
        <v>78.825999999999993</v>
      </c>
      <c r="O2027" t="s">
        <v>15</v>
      </c>
      <c r="P2027" t="s">
        <v>15</v>
      </c>
      <c r="Q2027" t="s">
        <v>15</v>
      </c>
      <c r="R2027" t="s">
        <v>15</v>
      </c>
      <c r="S2027">
        <v>4.2069999999999999</v>
      </c>
      <c r="T2027" t="str">
        <f>IF(A2027&lt;=DATE(2020,10,16),"pre","post")</f>
        <v>pre</v>
      </c>
      <c r="U2027">
        <f t="shared" si="248"/>
        <v>3</v>
      </c>
      <c r="V2027">
        <f t="shared" si="249"/>
        <v>0.5</v>
      </c>
      <c r="W2027">
        <f t="shared" si="250"/>
        <v>1.5069999999999979</v>
      </c>
      <c r="X2027">
        <f t="shared" si="251"/>
        <v>0.85499999999998977</v>
      </c>
      <c r="Y2027">
        <f t="shared" si="252"/>
        <v>5.4600000000000364</v>
      </c>
      <c r="Z2027">
        <f t="shared" si="253"/>
        <v>-4.4999999999999929E-2</v>
      </c>
      <c r="AC2027">
        <f t="shared" si="254"/>
        <v>1</v>
      </c>
      <c r="AD2027">
        <f t="shared" si="255"/>
        <v>0</v>
      </c>
    </row>
    <row r="2028" spans="1:30" x14ac:dyDescent="0.2">
      <c r="A2028" s="1">
        <v>37590</v>
      </c>
      <c r="B2028" s="2">
        <v>127.52</v>
      </c>
      <c r="C2028" s="2">
        <v>27.5</v>
      </c>
      <c r="D2028" s="2">
        <v>213.19</v>
      </c>
      <c r="E2028" s="2">
        <v>8.36</v>
      </c>
      <c r="F2028" s="2" t="s">
        <v>15</v>
      </c>
      <c r="G2028" t="s">
        <v>15</v>
      </c>
      <c r="H2028">
        <v>1284.43</v>
      </c>
      <c r="I2028">
        <v>127.52</v>
      </c>
      <c r="J2028">
        <v>27.5</v>
      </c>
      <c r="K2028">
        <v>39</v>
      </c>
      <c r="L2028">
        <v>47.485999999999997</v>
      </c>
      <c r="M2028">
        <v>50.786000000000001</v>
      </c>
      <c r="N2028">
        <v>78.825999999999993</v>
      </c>
      <c r="O2028" t="s">
        <v>15</v>
      </c>
      <c r="P2028" t="s">
        <v>15</v>
      </c>
      <c r="Q2028" t="s">
        <v>15</v>
      </c>
      <c r="R2028" t="s">
        <v>15</v>
      </c>
      <c r="S2028">
        <v>4.2069999999999999</v>
      </c>
      <c r="T2028" t="str">
        <f>IF(A2028&lt;=DATE(2020,10,16),"pre","post")</f>
        <v>pre</v>
      </c>
      <c r="U2028">
        <f t="shared" si="248"/>
        <v>0</v>
      </c>
      <c r="V2028">
        <f t="shared" si="249"/>
        <v>0</v>
      </c>
      <c r="W2028">
        <f t="shared" si="250"/>
        <v>0</v>
      </c>
      <c r="X2028">
        <f t="shared" si="251"/>
        <v>0</v>
      </c>
      <c r="Y2028">
        <f t="shared" si="252"/>
        <v>0</v>
      </c>
      <c r="Z2028">
        <f t="shared" si="253"/>
        <v>0</v>
      </c>
      <c r="AC2028">
        <f t="shared" si="254"/>
        <v>0</v>
      </c>
      <c r="AD2028">
        <f t="shared" si="255"/>
        <v>0</v>
      </c>
    </row>
    <row r="2029" spans="1:30" x14ac:dyDescent="0.2">
      <c r="A2029" s="1">
        <v>37591</v>
      </c>
      <c r="B2029" s="2">
        <v>127.52</v>
      </c>
      <c r="C2029" s="2">
        <v>27.5</v>
      </c>
      <c r="D2029" s="2">
        <v>213.19</v>
      </c>
      <c r="E2029" s="2">
        <v>8.36</v>
      </c>
      <c r="F2029" s="2" t="s">
        <v>15</v>
      </c>
      <c r="G2029" t="s">
        <v>15</v>
      </c>
      <c r="H2029">
        <v>1284.43</v>
      </c>
      <c r="I2029">
        <v>127.52</v>
      </c>
      <c r="J2029">
        <v>27.5</v>
      </c>
      <c r="K2029">
        <v>39</v>
      </c>
      <c r="L2029">
        <v>47.485999999999997</v>
      </c>
      <c r="M2029">
        <v>50.786000000000001</v>
      </c>
      <c r="N2029">
        <v>78.825999999999993</v>
      </c>
      <c r="O2029" t="s">
        <v>15</v>
      </c>
      <c r="P2029" t="s">
        <v>15</v>
      </c>
      <c r="Q2029" t="s">
        <v>15</v>
      </c>
      <c r="R2029" t="s">
        <v>15</v>
      </c>
      <c r="S2029">
        <v>4.2069999999999999</v>
      </c>
      <c r="T2029" t="str">
        <f>IF(A2029&lt;=DATE(2020,10,16),"pre","post")</f>
        <v>pre</v>
      </c>
      <c r="U2029">
        <f t="shared" si="248"/>
        <v>0</v>
      </c>
      <c r="V2029">
        <f t="shared" si="249"/>
        <v>0</v>
      </c>
      <c r="W2029">
        <f t="shared" si="250"/>
        <v>0</v>
      </c>
      <c r="X2029">
        <f t="shared" si="251"/>
        <v>0</v>
      </c>
      <c r="Y2029">
        <f t="shared" si="252"/>
        <v>0</v>
      </c>
      <c r="Z2029">
        <f t="shared" si="253"/>
        <v>0</v>
      </c>
      <c r="AC2029">
        <f t="shared" si="254"/>
        <v>0</v>
      </c>
      <c r="AD2029">
        <f t="shared" si="255"/>
        <v>0</v>
      </c>
    </row>
    <row r="2030" spans="1:30" x14ac:dyDescent="0.2">
      <c r="A2030" s="1">
        <v>37592</v>
      </c>
      <c r="B2030" s="2">
        <v>127.52</v>
      </c>
      <c r="C2030" s="2">
        <v>27.46</v>
      </c>
      <c r="D2030" s="2">
        <v>216.31</v>
      </c>
      <c r="E2030" s="2">
        <v>8.2899999999999991</v>
      </c>
      <c r="F2030" s="2" t="s">
        <v>15</v>
      </c>
      <c r="G2030" t="s">
        <v>15</v>
      </c>
      <c r="H2030">
        <v>1286.0999999999999</v>
      </c>
      <c r="I2030">
        <v>127.52</v>
      </c>
      <c r="J2030">
        <v>27.46</v>
      </c>
      <c r="K2030">
        <v>36</v>
      </c>
      <c r="L2030">
        <v>45.012999999999998</v>
      </c>
      <c r="M2030">
        <v>46.433999999999997</v>
      </c>
      <c r="N2030">
        <v>75.197000000000003</v>
      </c>
      <c r="O2030" t="s">
        <v>15</v>
      </c>
      <c r="P2030" t="s">
        <v>15</v>
      </c>
      <c r="Q2030" t="s">
        <v>15</v>
      </c>
      <c r="R2030" t="s">
        <v>15</v>
      </c>
      <c r="S2030">
        <v>4.2309999999999999</v>
      </c>
      <c r="T2030" t="str">
        <f>IF(A2030&lt;=DATE(2020,10,16),"pre","post")</f>
        <v>pre</v>
      </c>
      <c r="U2030">
        <f t="shared" si="248"/>
        <v>-3</v>
      </c>
      <c r="V2030">
        <f t="shared" si="249"/>
        <v>-2.472999999999999</v>
      </c>
      <c r="W2030">
        <f t="shared" si="250"/>
        <v>-4.3520000000000039</v>
      </c>
      <c r="X2030">
        <f t="shared" si="251"/>
        <v>-3.6289999999999907</v>
      </c>
      <c r="Y2030">
        <f t="shared" si="252"/>
        <v>1.6699999999998454</v>
      </c>
      <c r="Z2030">
        <f t="shared" si="253"/>
        <v>2.4000000000000021E-2</v>
      </c>
      <c r="AC2030">
        <f t="shared" si="254"/>
        <v>0</v>
      </c>
      <c r="AD2030">
        <f t="shared" si="255"/>
        <v>1</v>
      </c>
    </row>
    <row r="2031" spans="1:30" x14ac:dyDescent="0.2">
      <c r="A2031" s="1">
        <v>37593</v>
      </c>
      <c r="B2031" s="2">
        <v>130.63999999999999</v>
      </c>
      <c r="C2031" s="2">
        <v>28.33</v>
      </c>
      <c r="D2031" s="2">
        <v>215.73</v>
      </c>
      <c r="E2031" s="2">
        <v>8.2799999999999994</v>
      </c>
      <c r="F2031" s="2" t="s">
        <v>15</v>
      </c>
      <c r="G2031" t="s">
        <v>15</v>
      </c>
      <c r="H2031">
        <v>1285.46</v>
      </c>
      <c r="I2031">
        <v>130.63999999999999</v>
      </c>
      <c r="J2031">
        <v>28.33</v>
      </c>
      <c r="K2031">
        <v>37</v>
      </c>
      <c r="L2031">
        <v>43.430999999999997</v>
      </c>
      <c r="M2031">
        <v>44.274000000000001</v>
      </c>
      <c r="N2031">
        <v>74.320999999999998</v>
      </c>
      <c r="O2031" t="s">
        <v>15</v>
      </c>
      <c r="P2031" t="s">
        <v>15</v>
      </c>
      <c r="Q2031" t="s">
        <v>15</v>
      </c>
      <c r="R2031" t="s">
        <v>15</v>
      </c>
      <c r="S2031">
        <v>4.2030000000000003</v>
      </c>
      <c r="T2031" t="str">
        <f>IF(A2031&lt;=DATE(2020,10,16),"pre","post")</f>
        <v>pre</v>
      </c>
      <c r="U2031">
        <f t="shared" si="248"/>
        <v>1</v>
      </c>
      <c r="V2031">
        <f t="shared" si="249"/>
        <v>-1.5820000000000007</v>
      </c>
      <c r="W2031">
        <f t="shared" si="250"/>
        <v>-2.1599999999999966</v>
      </c>
      <c r="X2031">
        <f t="shared" si="251"/>
        <v>-0.87600000000000477</v>
      </c>
      <c r="Y2031">
        <f t="shared" si="252"/>
        <v>-0.63999999999987267</v>
      </c>
      <c r="Z2031">
        <f t="shared" si="253"/>
        <v>-2.7999999999999581E-2</v>
      </c>
      <c r="AC2031">
        <f t="shared" si="254"/>
        <v>1</v>
      </c>
      <c r="AD2031">
        <f t="shared" si="255"/>
        <v>0</v>
      </c>
    </row>
    <row r="2032" spans="1:30" x14ac:dyDescent="0.2">
      <c r="A2032" s="1">
        <v>37594</v>
      </c>
      <c r="B2032" s="2">
        <v>131.06</v>
      </c>
      <c r="C2032" s="2">
        <v>28.92</v>
      </c>
      <c r="D2032" s="2">
        <v>209.5</v>
      </c>
      <c r="E2032" s="2">
        <v>8.2899999999999991</v>
      </c>
      <c r="F2032" s="2" t="s">
        <v>15</v>
      </c>
      <c r="G2032" t="s">
        <v>15</v>
      </c>
      <c r="H2032">
        <v>1287.9100000000001</v>
      </c>
      <c r="I2032">
        <v>131.06</v>
      </c>
      <c r="J2032">
        <v>28.92</v>
      </c>
      <c r="K2032">
        <v>36</v>
      </c>
      <c r="L2032">
        <v>45.045000000000002</v>
      </c>
      <c r="M2032">
        <v>46.247</v>
      </c>
      <c r="N2032">
        <v>75.561999999999998</v>
      </c>
      <c r="O2032" t="s">
        <v>15</v>
      </c>
      <c r="P2032" t="s">
        <v>15</v>
      </c>
      <c r="Q2032" t="s">
        <v>15</v>
      </c>
      <c r="R2032" t="s">
        <v>15</v>
      </c>
      <c r="S2032">
        <v>4.1529999999999996</v>
      </c>
      <c r="T2032" t="str">
        <f>IF(A2032&lt;=DATE(2020,10,16),"pre","post")</f>
        <v>pre</v>
      </c>
      <c r="U2032">
        <f t="shared" si="248"/>
        <v>-1</v>
      </c>
      <c r="V2032">
        <f t="shared" si="249"/>
        <v>1.6140000000000043</v>
      </c>
      <c r="W2032">
        <f t="shared" si="250"/>
        <v>1.972999999999999</v>
      </c>
      <c r="X2032">
        <f t="shared" si="251"/>
        <v>1.2409999999999997</v>
      </c>
      <c r="Y2032">
        <f t="shared" si="252"/>
        <v>2.4500000000000455</v>
      </c>
      <c r="Z2032">
        <f t="shared" si="253"/>
        <v>-5.0000000000000711E-2</v>
      </c>
      <c r="AC2032">
        <f t="shared" si="254"/>
        <v>1</v>
      </c>
      <c r="AD2032">
        <f t="shared" si="255"/>
        <v>0</v>
      </c>
    </row>
    <row r="2033" spans="1:30" x14ac:dyDescent="0.2">
      <c r="A2033" s="1">
        <v>37595</v>
      </c>
      <c r="B2033" s="2">
        <v>130.44</v>
      </c>
      <c r="C2033" s="2">
        <v>30.1</v>
      </c>
      <c r="D2033" s="2">
        <v>211.94</v>
      </c>
      <c r="E2033" s="2">
        <v>8.3000000000000007</v>
      </c>
      <c r="F2033" s="2" t="s">
        <v>15</v>
      </c>
      <c r="G2033" t="s">
        <v>15</v>
      </c>
      <c r="H2033">
        <v>1291.1300000000001</v>
      </c>
      <c r="I2033">
        <v>130.44</v>
      </c>
      <c r="J2033">
        <v>30.1</v>
      </c>
      <c r="K2033">
        <v>37</v>
      </c>
      <c r="L2033">
        <v>46.061999999999998</v>
      </c>
      <c r="M2033">
        <v>45.286000000000001</v>
      </c>
      <c r="N2033">
        <v>75.180999999999997</v>
      </c>
      <c r="O2033" t="s">
        <v>15</v>
      </c>
      <c r="P2033" t="s">
        <v>15</v>
      </c>
      <c r="Q2033" t="s">
        <v>15</v>
      </c>
      <c r="R2033" t="s">
        <v>15</v>
      </c>
      <c r="S2033">
        <v>4.1390000000000002</v>
      </c>
      <c r="T2033" t="str">
        <f>IF(A2033&lt;=DATE(2020,10,16),"pre","post")</f>
        <v>pre</v>
      </c>
      <c r="U2033">
        <f t="shared" si="248"/>
        <v>1</v>
      </c>
      <c r="V2033">
        <f t="shared" si="249"/>
        <v>1.0169999999999959</v>
      </c>
      <c r="W2033">
        <f t="shared" si="250"/>
        <v>-0.96099999999999852</v>
      </c>
      <c r="X2033">
        <f t="shared" si="251"/>
        <v>-0.38100000000000023</v>
      </c>
      <c r="Y2033">
        <f t="shared" si="252"/>
        <v>3.2200000000000273</v>
      </c>
      <c r="Z2033">
        <f t="shared" si="253"/>
        <v>-1.3999999999999346E-2</v>
      </c>
      <c r="AC2033">
        <f t="shared" si="254"/>
        <v>1</v>
      </c>
      <c r="AD2033">
        <f t="shared" si="255"/>
        <v>0</v>
      </c>
    </row>
    <row r="2034" spans="1:30" x14ac:dyDescent="0.2">
      <c r="A2034" s="1">
        <v>37596</v>
      </c>
      <c r="B2034" s="2">
        <v>128.46</v>
      </c>
      <c r="C2034" s="2">
        <v>28.88</v>
      </c>
      <c r="D2034" s="2">
        <v>214.69</v>
      </c>
      <c r="E2034" s="2">
        <v>8.2799999999999994</v>
      </c>
      <c r="F2034" s="2" t="s">
        <v>15</v>
      </c>
      <c r="G2034" t="s">
        <v>15</v>
      </c>
      <c r="H2034">
        <v>1291.53</v>
      </c>
      <c r="I2034">
        <v>128.46</v>
      </c>
      <c r="J2034">
        <v>28.88</v>
      </c>
      <c r="K2034">
        <v>37</v>
      </c>
      <c r="L2034">
        <v>44.070999999999998</v>
      </c>
      <c r="M2034">
        <v>45.79</v>
      </c>
      <c r="N2034">
        <v>74.706999999999994</v>
      </c>
      <c r="O2034" t="s">
        <v>15</v>
      </c>
      <c r="P2034" t="s">
        <v>15</v>
      </c>
      <c r="Q2034" t="s">
        <v>15</v>
      </c>
      <c r="R2034" t="s">
        <v>15</v>
      </c>
      <c r="S2034">
        <v>4.085</v>
      </c>
      <c r="T2034" t="str">
        <f>IF(A2034&lt;=DATE(2020,10,16),"pre","post")</f>
        <v>pre</v>
      </c>
      <c r="U2034">
        <f t="shared" si="248"/>
        <v>0</v>
      </c>
      <c r="V2034">
        <f t="shared" si="249"/>
        <v>-1.9909999999999997</v>
      </c>
      <c r="W2034">
        <f t="shared" si="250"/>
        <v>0.50399999999999778</v>
      </c>
      <c r="X2034">
        <f t="shared" si="251"/>
        <v>-0.47400000000000375</v>
      </c>
      <c r="Y2034">
        <f t="shared" si="252"/>
        <v>0.39999999999986358</v>
      </c>
      <c r="Z2034">
        <f t="shared" si="253"/>
        <v>-5.400000000000027E-2</v>
      </c>
      <c r="AC2034">
        <f t="shared" si="254"/>
        <v>1</v>
      </c>
      <c r="AD2034">
        <f t="shared" si="255"/>
        <v>0</v>
      </c>
    </row>
    <row r="2035" spans="1:30" x14ac:dyDescent="0.2">
      <c r="A2035" s="1">
        <v>37597</v>
      </c>
      <c r="B2035" s="2">
        <v>128.46</v>
      </c>
      <c r="C2035" s="2">
        <v>28.88</v>
      </c>
      <c r="D2035" s="2">
        <v>214.69</v>
      </c>
      <c r="E2035" s="2">
        <v>8.2799999999999994</v>
      </c>
      <c r="F2035" s="2" t="s">
        <v>15</v>
      </c>
      <c r="G2035" t="s">
        <v>15</v>
      </c>
      <c r="H2035">
        <v>1291.53</v>
      </c>
      <c r="I2035">
        <v>128.46</v>
      </c>
      <c r="J2035">
        <v>28.88</v>
      </c>
      <c r="K2035">
        <v>37</v>
      </c>
      <c r="L2035">
        <v>44.070999999999998</v>
      </c>
      <c r="M2035">
        <v>45.79</v>
      </c>
      <c r="N2035">
        <v>74.706999999999994</v>
      </c>
      <c r="O2035" t="s">
        <v>15</v>
      </c>
      <c r="P2035" t="s">
        <v>15</v>
      </c>
      <c r="Q2035" t="s">
        <v>15</v>
      </c>
      <c r="R2035" t="s">
        <v>15</v>
      </c>
      <c r="S2035">
        <v>4.085</v>
      </c>
      <c r="T2035" t="str">
        <f>IF(A2035&lt;=DATE(2020,10,16),"pre","post")</f>
        <v>pre</v>
      </c>
      <c r="U2035">
        <f t="shared" si="248"/>
        <v>0</v>
      </c>
      <c r="V2035">
        <f t="shared" si="249"/>
        <v>0</v>
      </c>
      <c r="W2035">
        <f t="shared" si="250"/>
        <v>0</v>
      </c>
      <c r="X2035">
        <f t="shared" si="251"/>
        <v>0</v>
      </c>
      <c r="Y2035">
        <f t="shared" si="252"/>
        <v>0</v>
      </c>
      <c r="Z2035">
        <f t="shared" si="253"/>
        <v>0</v>
      </c>
      <c r="AC2035">
        <f t="shared" si="254"/>
        <v>0</v>
      </c>
      <c r="AD2035">
        <f t="shared" si="255"/>
        <v>0</v>
      </c>
    </row>
    <row r="2036" spans="1:30" x14ac:dyDescent="0.2">
      <c r="A2036" s="1">
        <v>37598</v>
      </c>
      <c r="B2036" s="2">
        <v>128.46</v>
      </c>
      <c r="C2036" s="2">
        <v>28.88</v>
      </c>
      <c r="D2036" s="2">
        <v>214.69</v>
      </c>
      <c r="E2036" s="2">
        <v>8.2799999999999994</v>
      </c>
      <c r="F2036" s="2" t="s">
        <v>15</v>
      </c>
      <c r="G2036" t="s">
        <v>15</v>
      </c>
      <c r="H2036">
        <v>1291.53</v>
      </c>
      <c r="I2036">
        <v>128.46</v>
      </c>
      <c r="J2036">
        <v>28.88</v>
      </c>
      <c r="K2036">
        <v>37</v>
      </c>
      <c r="L2036">
        <v>44.070999999999998</v>
      </c>
      <c r="M2036">
        <v>45.79</v>
      </c>
      <c r="N2036">
        <v>74.706999999999994</v>
      </c>
      <c r="O2036" t="s">
        <v>15</v>
      </c>
      <c r="P2036" t="s">
        <v>15</v>
      </c>
      <c r="Q2036" t="s">
        <v>15</v>
      </c>
      <c r="R2036" t="s">
        <v>15</v>
      </c>
      <c r="S2036">
        <v>4.085</v>
      </c>
      <c r="T2036" t="str">
        <f>IF(A2036&lt;=DATE(2020,10,16),"pre","post")</f>
        <v>pre</v>
      </c>
      <c r="U2036">
        <f t="shared" si="248"/>
        <v>0</v>
      </c>
      <c r="V2036">
        <f t="shared" si="249"/>
        <v>0</v>
      </c>
      <c r="W2036">
        <f t="shared" si="250"/>
        <v>0</v>
      </c>
      <c r="X2036">
        <f t="shared" si="251"/>
        <v>0</v>
      </c>
      <c r="Y2036">
        <f t="shared" si="252"/>
        <v>0</v>
      </c>
      <c r="Z2036">
        <f t="shared" si="253"/>
        <v>0</v>
      </c>
      <c r="AC2036">
        <f t="shared" si="254"/>
        <v>0</v>
      </c>
      <c r="AD2036">
        <f t="shared" si="255"/>
        <v>0</v>
      </c>
    </row>
    <row r="2037" spans="1:30" x14ac:dyDescent="0.2">
      <c r="A2037" s="1">
        <v>37599</v>
      </c>
      <c r="B2037" s="2">
        <v>122.96</v>
      </c>
      <c r="C2037" s="2">
        <v>30.78</v>
      </c>
      <c r="D2037" s="2">
        <v>214.77</v>
      </c>
      <c r="E2037" s="2">
        <v>8.31</v>
      </c>
      <c r="F2037" s="2" t="s">
        <v>15</v>
      </c>
      <c r="G2037" t="s">
        <v>15</v>
      </c>
      <c r="H2037">
        <v>1294.45</v>
      </c>
      <c r="I2037">
        <v>122.96</v>
      </c>
      <c r="J2037">
        <v>30.78</v>
      </c>
      <c r="K2037">
        <v>37</v>
      </c>
      <c r="L2037">
        <v>44.578000000000003</v>
      </c>
      <c r="M2037">
        <v>45.271000000000001</v>
      </c>
      <c r="N2037">
        <v>74.998000000000005</v>
      </c>
      <c r="O2037" t="s">
        <v>15</v>
      </c>
      <c r="P2037" t="s">
        <v>15</v>
      </c>
      <c r="Q2037" t="s">
        <v>15</v>
      </c>
      <c r="R2037" t="s">
        <v>15</v>
      </c>
      <c r="S2037">
        <v>4.0359999999999996</v>
      </c>
      <c r="T2037" t="str">
        <f>IF(A2037&lt;=DATE(2020,10,16),"pre","post")</f>
        <v>pre</v>
      </c>
      <c r="U2037">
        <f t="shared" si="248"/>
        <v>0</v>
      </c>
      <c r="V2037">
        <f t="shared" si="249"/>
        <v>0.507000000000005</v>
      </c>
      <c r="W2037">
        <f t="shared" si="250"/>
        <v>-0.51899999999999835</v>
      </c>
      <c r="X2037">
        <f t="shared" si="251"/>
        <v>0.29100000000001103</v>
      </c>
      <c r="Y2037">
        <f t="shared" si="252"/>
        <v>2.9200000000000728</v>
      </c>
      <c r="Z2037">
        <f t="shared" si="253"/>
        <v>-4.9000000000000377E-2</v>
      </c>
      <c r="AC2037">
        <f t="shared" si="254"/>
        <v>1</v>
      </c>
      <c r="AD2037">
        <f t="shared" si="255"/>
        <v>0</v>
      </c>
    </row>
    <row r="2038" spans="1:30" x14ac:dyDescent="0.2">
      <c r="A2038" s="1">
        <v>37600</v>
      </c>
      <c r="B2038" s="2">
        <v>115.59</v>
      </c>
      <c r="C2038" s="2">
        <v>28.76</v>
      </c>
      <c r="D2038" s="2">
        <v>217.99</v>
      </c>
      <c r="E2038" s="2">
        <v>8.31</v>
      </c>
      <c r="F2038" s="2" t="s">
        <v>15</v>
      </c>
      <c r="G2038" t="s">
        <v>15</v>
      </c>
      <c r="H2038">
        <v>1294.5</v>
      </c>
      <c r="I2038">
        <v>115.59</v>
      </c>
      <c r="J2038">
        <v>28.76</v>
      </c>
      <c r="K2038">
        <v>35</v>
      </c>
      <c r="L2038">
        <v>45.889000000000003</v>
      </c>
      <c r="M2038">
        <v>44.713000000000001</v>
      </c>
      <c r="N2038">
        <v>74.608000000000004</v>
      </c>
      <c r="O2038" t="s">
        <v>15</v>
      </c>
      <c r="P2038" t="s">
        <v>15</v>
      </c>
      <c r="Q2038" t="s">
        <v>15</v>
      </c>
      <c r="R2038" t="s">
        <v>15</v>
      </c>
      <c r="S2038">
        <v>4.048</v>
      </c>
      <c r="T2038" t="str">
        <f>IF(A2038&lt;=DATE(2020,10,16),"pre","post")</f>
        <v>pre</v>
      </c>
      <c r="U2038">
        <f t="shared" si="248"/>
        <v>-2</v>
      </c>
      <c r="V2038">
        <f t="shared" si="249"/>
        <v>1.3109999999999999</v>
      </c>
      <c r="W2038">
        <f t="shared" si="250"/>
        <v>-0.55799999999999983</v>
      </c>
      <c r="X2038">
        <f t="shared" si="251"/>
        <v>-0.39000000000000057</v>
      </c>
      <c r="Y2038">
        <f t="shared" si="252"/>
        <v>4.9999999999954525E-2</v>
      </c>
      <c r="Z2038">
        <f t="shared" si="253"/>
        <v>1.2000000000000455E-2</v>
      </c>
      <c r="AC2038">
        <f t="shared" si="254"/>
        <v>0</v>
      </c>
      <c r="AD2038">
        <f t="shared" si="255"/>
        <v>1</v>
      </c>
    </row>
    <row r="2039" spans="1:30" x14ac:dyDescent="0.2">
      <c r="A2039" s="1">
        <v>37601</v>
      </c>
      <c r="B2039" s="2">
        <v>118.33</v>
      </c>
      <c r="C2039" s="2">
        <v>27.76</v>
      </c>
      <c r="D2039" s="2">
        <v>210.02</v>
      </c>
      <c r="E2039" s="2">
        <v>8.35</v>
      </c>
      <c r="F2039" s="2" t="s">
        <v>15</v>
      </c>
      <c r="G2039" t="s">
        <v>15</v>
      </c>
      <c r="H2039">
        <v>1298.8399999999999</v>
      </c>
      <c r="I2039">
        <v>118.33</v>
      </c>
      <c r="J2039">
        <v>27.76</v>
      </c>
      <c r="K2039">
        <v>35</v>
      </c>
      <c r="L2039">
        <v>45.296999999999997</v>
      </c>
      <c r="M2039">
        <v>45.029000000000003</v>
      </c>
      <c r="N2039">
        <v>74.230999999999995</v>
      </c>
      <c r="O2039" t="s">
        <v>15</v>
      </c>
      <c r="P2039" t="s">
        <v>15</v>
      </c>
      <c r="Q2039" t="s">
        <v>15</v>
      </c>
      <c r="R2039" t="s">
        <v>15</v>
      </c>
      <c r="S2039">
        <v>4.0250000000000004</v>
      </c>
      <c r="T2039" t="str">
        <f>IF(A2039&lt;=DATE(2020,10,16),"pre","post")</f>
        <v>pre</v>
      </c>
      <c r="U2039">
        <f t="shared" si="248"/>
        <v>0</v>
      </c>
      <c r="V2039">
        <f t="shared" si="249"/>
        <v>-0.59200000000000585</v>
      </c>
      <c r="W2039">
        <f t="shared" si="250"/>
        <v>0.3160000000000025</v>
      </c>
      <c r="X2039">
        <f t="shared" si="251"/>
        <v>-0.37700000000000955</v>
      </c>
      <c r="Y2039">
        <f t="shared" si="252"/>
        <v>4.3399999999999181</v>
      </c>
      <c r="Z2039">
        <f t="shared" si="253"/>
        <v>-2.2999999999999687E-2</v>
      </c>
      <c r="AC2039">
        <f t="shared" si="254"/>
        <v>1</v>
      </c>
      <c r="AD2039">
        <f t="shared" si="255"/>
        <v>0</v>
      </c>
    </row>
    <row r="2040" spans="1:30" x14ac:dyDescent="0.2">
      <c r="A2040" s="1">
        <v>37602</v>
      </c>
      <c r="B2040" s="2">
        <v>117.16</v>
      </c>
      <c r="C2040" s="2">
        <v>27.29</v>
      </c>
      <c r="D2040" s="2">
        <v>213.72</v>
      </c>
      <c r="E2040" s="2">
        <v>8.3699999999999992</v>
      </c>
      <c r="F2040" s="2" t="s">
        <v>15</v>
      </c>
      <c r="G2040" t="s">
        <v>15</v>
      </c>
      <c r="H2040">
        <v>1299.96</v>
      </c>
      <c r="I2040">
        <v>117.16</v>
      </c>
      <c r="J2040">
        <v>27.29</v>
      </c>
      <c r="K2040">
        <v>35</v>
      </c>
      <c r="L2040">
        <v>45.390999999999998</v>
      </c>
      <c r="M2040">
        <v>45.029000000000003</v>
      </c>
      <c r="N2040">
        <v>74.790999999999997</v>
      </c>
      <c r="O2040" t="s">
        <v>15</v>
      </c>
      <c r="P2040" t="s">
        <v>15</v>
      </c>
      <c r="Q2040" t="s">
        <v>15</v>
      </c>
      <c r="R2040" t="s">
        <v>15</v>
      </c>
      <c r="S2040">
        <v>4.0250000000000004</v>
      </c>
      <c r="T2040" t="str">
        <f>IF(A2040&lt;=DATE(2020,10,16),"pre","post")</f>
        <v>pre</v>
      </c>
      <c r="U2040">
        <f t="shared" si="248"/>
        <v>0</v>
      </c>
      <c r="V2040">
        <f t="shared" si="249"/>
        <v>9.4000000000001194E-2</v>
      </c>
      <c r="W2040">
        <f t="shared" si="250"/>
        <v>0</v>
      </c>
      <c r="X2040">
        <f t="shared" si="251"/>
        <v>0.56000000000000227</v>
      </c>
      <c r="Y2040">
        <f t="shared" si="252"/>
        <v>1.1200000000001182</v>
      </c>
      <c r="Z2040">
        <f t="shared" si="253"/>
        <v>0</v>
      </c>
      <c r="AC2040">
        <f t="shared" si="254"/>
        <v>0</v>
      </c>
      <c r="AD2040">
        <f t="shared" si="255"/>
        <v>0</v>
      </c>
    </row>
    <row r="2041" spans="1:30" x14ac:dyDescent="0.2">
      <c r="A2041" s="1">
        <v>37603</v>
      </c>
      <c r="B2041" s="2">
        <v>116.21</v>
      </c>
      <c r="C2041" s="2">
        <v>28.18</v>
      </c>
      <c r="D2041" s="2">
        <v>219.72</v>
      </c>
      <c r="E2041" s="2">
        <v>8.31</v>
      </c>
      <c r="F2041" s="2" t="s">
        <v>15</v>
      </c>
      <c r="G2041" t="s">
        <v>15</v>
      </c>
      <c r="H2041">
        <v>1300.3800000000001</v>
      </c>
      <c r="I2041">
        <v>116.21</v>
      </c>
      <c r="J2041">
        <v>28.18</v>
      </c>
      <c r="K2041">
        <v>35</v>
      </c>
      <c r="L2041">
        <v>46.027000000000001</v>
      </c>
      <c r="M2041">
        <v>46.433</v>
      </c>
      <c r="N2041">
        <v>75.471000000000004</v>
      </c>
      <c r="O2041" t="s">
        <v>15</v>
      </c>
      <c r="P2041" t="s">
        <v>15</v>
      </c>
      <c r="Q2041" t="s">
        <v>15</v>
      </c>
      <c r="R2041" t="s">
        <v>15</v>
      </c>
      <c r="S2041">
        <v>4.069</v>
      </c>
      <c r="T2041" t="str">
        <f>IF(A2041&lt;=DATE(2020,10,16),"pre","post")</f>
        <v>pre</v>
      </c>
      <c r="U2041">
        <f t="shared" si="248"/>
        <v>0</v>
      </c>
      <c r="V2041">
        <f t="shared" si="249"/>
        <v>0.63600000000000279</v>
      </c>
      <c r="W2041">
        <f t="shared" si="250"/>
        <v>1.4039999999999964</v>
      </c>
      <c r="X2041">
        <f t="shared" si="251"/>
        <v>0.68000000000000682</v>
      </c>
      <c r="Y2041">
        <f t="shared" si="252"/>
        <v>0.42000000000007276</v>
      </c>
      <c r="Z2041">
        <f t="shared" si="253"/>
        <v>4.3999999999999595E-2</v>
      </c>
      <c r="AC2041">
        <f t="shared" si="254"/>
        <v>0</v>
      </c>
      <c r="AD2041">
        <f t="shared" si="255"/>
        <v>1</v>
      </c>
    </row>
    <row r="2042" spans="1:30" x14ac:dyDescent="0.2">
      <c r="A2042" s="1">
        <v>37604</v>
      </c>
      <c r="B2042" s="2">
        <v>116.21</v>
      </c>
      <c r="C2042" s="2">
        <v>28.18</v>
      </c>
      <c r="D2042" s="2">
        <v>219.72</v>
      </c>
      <c r="E2042" s="2">
        <v>8.31</v>
      </c>
      <c r="F2042" s="2" t="s">
        <v>15</v>
      </c>
      <c r="G2042" t="s">
        <v>15</v>
      </c>
      <c r="H2042">
        <v>1300.3800000000001</v>
      </c>
      <c r="I2042">
        <v>116.21</v>
      </c>
      <c r="J2042">
        <v>28.18</v>
      </c>
      <c r="K2042">
        <v>35</v>
      </c>
      <c r="L2042">
        <v>46.027000000000001</v>
      </c>
      <c r="M2042">
        <v>46.433</v>
      </c>
      <c r="N2042">
        <v>75.471000000000004</v>
      </c>
      <c r="O2042" t="s">
        <v>15</v>
      </c>
      <c r="P2042" t="s">
        <v>15</v>
      </c>
      <c r="Q2042" t="s">
        <v>15</v>
      </c>
      <c r="R2042" t="s">
        <v>15</v>
      </c>
      <c r="S2042">
        <v>4.069</v>
      </c>
      <c r="T2042" t="str">
        <f>IF(A2042&lt;=DATE(2020,10,16),"pre","post")</f>
        <v>pre</v>
      </c>
      <c r="U2042">
        <f t="shared" si="248"/>
        <v>0</v>
      </c>
      <c r="V2042">
        <f t="shared" si="249"/>
        <v>0</v>
      </c>
      <c r="W2042">
        <f t="shared" si="250"/>
        <v>0</v>
      </c>
      <c r="X2042">
        <f t="shared" si="251"/>
        <v>0</v>
      </c>
      <c r="Y2042">
        <f t="shared" si="252"/>
        <v>0</v>
      </c>
      <c r="Z2042">
        <f t="shared" si="253"/>
        <v>0</v>
      </c>
      <c r="AC2042">
        <f t="shared" si="254"/>
        <v>0</v>
      </c>
      <c r="AD2042">
        <f t="shared" si="255"/>
        <v>0</v>
      </c>
    </row>
    <row r="2043" spans="1:30" x14ac:dyDescent="0.2">
      <c r="A2043" s="1">
        <v>37605</v>
      </c>
      <c r="B2043" s="2">
        <v>116.21</v>
      </c>
      <c r="C2043" s="2">
        <v>28.18</v>
      </c>
      <c r="D2043" s="2">
        <v>219.72</v>
      </c>
      <c r="E2043" s="2">
        <v>8.31</v>
      </c>
      <c r="F2043" s="2" t="s">
        <v>15</v>
      </c>
      <c r="G2043" t="s">
        <v>15</v>
      </c>
      <c r="H2043">
        <v>1300.3800000000001</v>
      </c>
      <c r="I2043">
        <v>116.21</v>
      </c>
      <c r="J2043">
        <v>28.18</v>
      </c>
      <c r="K2043">
        <v>35</v>
      </c>
      <c r="L2043">
        <v>46.027000000000001</v>
      </c>
      <c r="M2043">
        <v>46.433</v>
      </c>
      <c r="N2043">
        <v>75.471000000000004</v>
      </c>
      <c r="O2043" t="s">
        <v>15</v>
      </c>
      <c r="P2043" t="s">
        <v>15</v>
      </c>
      <c r="Q2043" t="s">
        <v>15</v>
      </c>
      <c r="R2043" t="s">
        <v>15</v>
      </c>
      <c r="S2043">
        <v>4.069</v>
      </c>
      <c r="T2043" t="str">
        <f>IF(A2043&lt;=DATE(2020,10,16),"pre","post")</f>
        <v>pre</v>
      </c>
      <c r="U2043">
        <f t="shared" si="248"/>
        <v>0</v>
      </c>
      <c r="V2043">
        <f t="shared" si="249"/>
        <v>0</v>
      </c>
      <c r="W2043">
        <f t="shared" si="250"/>
        <v>0</v>
      </c>
      <c r="X2043">
        <f t="shared" si="251"/>
        <v>0</v>
      </c>
      <c r="Y2043">
        <f t="shared" si="252"/>
        <v>0</v>
      </c>
      <c r="Z2043">
        <f t="shared" si="253"/>
        <v>0</v>
      </c>
      <c r="AC2043">
        <f t="shared" si="254"/>
        <v>0</v>
      </c>
      <c r="AD2043">
        <f t="shared" si="255"/>
        <v>0</v>
      </c>
    </row>
    <row r="2044" spans="1:30" x14ac:dyDescent="0.2">
      <c r="A2044" s="1">
        <v>37606</v>
      </c>
      <c r="B2044" s="2">
        <v>120.33</v>
      </c>
      <c r="C2044" s="2">
        <v>26.24</v>
      </c>
      <c r="D2044" s="2">
        <v>219.89</v>
      </c>
      <c r="E2044" s="2">
        <v>8.1300000000000008</v>
      </c>
      <c r="F2044" s="2" t="s">
        <v>15</v>
      </c>
      <c r="G2044" t="s">
        <v>15</v>
      </c>
      <c r="H2044">
        <v>1297.3399999999999</v>
      </c>
      <c r="I2044">
        <v>120.33</v>
      </c>
      <c r="J2044">
        <v>26.24</v>
      </c>
      <c r="K2044">
        <v>34</v>
      </c>
      <c r="L2044">
        <v>45.567999999999998</v>
      </c>
      <c r="M2044">
        <v>44.887</v>
      </c>
      <c r="N2044">
        <v>75.013000000000005</v>
      </c>
      <c r="O2044" t="s">
        <v>15</v>
      </c>
      <c r="P2044" t="s">
        <v>15</v>
      </c>
      <c r="Q2044" t="s">
        <v>15</v>
      </c>
      <c r="R2044" t="s">
        <v>15</v>
      </c>
      <c r="S2044">
        <v>4.1609999999999996</v>
      </c>
      <c r="T2044" t="str">
        <f>IF(A2044&lt;=DATE(2020,10,16),"pre","post")</f>
        <v>pre</v>
      </c>
      <c r="U2044">
        <f t="shared" si="248"/>
        <v>-1</v>
      </c>
      <c r="V2044">
        <f t="shared" si="249"/>
        <v>-0.45900000000000318</v>
      </c>
      <c r="W2044">
        <f t="shared" si="250"/>
        <v>-1.5459999999999994</v>
      </c>
      <c r="X2044">
        <f t="shared" si="251"/>
        <v>-0.45799999999999841</v>
      </c>
      <c r="Y2044">
        <f t="shared" si="252"/>
        <v>-3.040000000000191</v>
      </c>
      <c r="Z2044">
        <f t="shared" si="253"/>
        <v>9.1999999999999638E-2</v>
      </c>
      <c r="AC2044">
        <f t="shared" si="254"/>
        <v>0</v>
      </c>
      <c r="AD2044">
        <f t="shared" si="255"/>
        <v>1</v>
      </c>
    </row>
    <row r="2045" spans="1:30" x14ac:dyDescent="0.2">
      <c r="A2045" s="1">
        <v>37607</v>
      </c>
      <c r="B2045" s="2">
        <v>119.83</v>
      </c>
      <c r="C2045" s="2">
        <v>26.66</v>
      </c>
      <c r="D2045" s="2">
        <v>212.91</v>
      </c>
      <c r="E2045" s="2">
        <v>8.1199999999999992</v>
      </c>
      <c r="F2045" s="2" t="s">
        <v>15</v>
      </c>
      <c r="G2045" t="s">
        <v>15</v>
      </c>
      <c r="H2045">
        <v>1300.02</v>
      </c>
      <c r="I2045">
        <v>119.83</v>
      </c>
      <c r="J2045">
        <v>26.66</v>
      </c>
      <c r="K2045">
        <v>35</v>
      </c>
      <c r="L2045">
        <v>45.37</v>
      </c>
      <c r="M2045">
        <v>44.947000000000003</v>
      </c>
      <c r="N2045">
        <v>73.769000000000005</v>
      </c>
      <c r="O2045" t="s">
        <v>15</v>
      </c>
      <c r="P2045" t="s">
        <v>15</v>
      </c>
      <c r="Q2045" t="s">
        <v>15</v>
      </c>
      <c r="R2045" t="s">
        <v>15</v>
      </c>
      <c r="S2045">
        <v>4.1260000000000003</v>
      </c>
      <c r="T2045" t="str">
        <f>IF(A2045&lt;=DATE(2020,10,16),"pre","post")</f>
        <v>pre</v>
      </c>
      <c r="U2045">
        <f t="shared" si="248"/>
        <v>1</v>
      </c>
      <c r="V2045">
        <f t="shared" si="249"/>
        <v>-0.1980000000000004</v>
      </c>
      <c r="W2045">
        <f t="shared" si="250"/>
        <v>6.0000000000002274E-2</v>
      </c>
      <c r="X2045">
        <f t="shared" si="251"/>
        <v>-1.2439999999999998</v>
      </c>
      <c r="Y2045">
        <f t="shared" si="252"/>
        <v>2.6800000000000637</v>
      </c>
      <c r="Z2045">
        <f t="shared" si="253"/>
        <v>-3.4999999999999254E-2</v>
      </c>
      <c r="AC2045">
        <f t="shared" si="254"/>
        <v>1</v>
      </c>
      <c r="AD2045">
        <f t="shared" si="255"/>
        <v>0</v>
      </c>
    </row>
    <row r="2046" spans="1:30" x14ac:dyDescent="0.2">
      <c r="A2046" s="1">
        <v>37608</v>
      </c>
      <c r="B2046" s="2">
        <v>118.63</v>
      </c>
      <c r="C2046" s="2">
        <v>28.29</v>
      </c>
      <c r="D2046" s="2">
        <v>212.45</v>
      </c>
      <c r="E2046" s="2">
        <v>8.17</v>
      </c>
      <c r="F2046" s="2" t="s">
        <v>15</v>
      </c>
      <c r="G2046" t="s">
        <v>15</v>
      </c>
      <c r="H2046">
        <v>1304.8599999999999</v>
      </c>
      <c r="I2046">
        <v>118.63</v>
      </c>
      <c r="J2046">
        <v>28.29</v>
      </c>
      <c r="K2046">
        <v>34</v>
      </c>
      <c r="L2046">
        <v>45.777999999999999</v>
      </c>
      <c r="M2046">
        <v>44.872</v>
      </c>
      <c r="N2046">
        <v>73.823999999999998</v>
      </c>
      <c r="O2046" t="s">
        <v>15</v>
      </c>
      <c r="P2046" t="s">
        <v>15</v>
      </c>
      <c r="Q2046" t="s">
        <v>15</v>
      </c>
      <c r="R2046" t="s">
        <v>15</v>
      </c>
      <c r="S2046">
        <v>4.0359999999999996</v>
      </c>
      <c r="T2046" t="str">
        <f>IF(A2046&lt;=DATE(2020,10,16),"pre","post")</f>
        <v>pre</v>
      </c>
      <c r="U2046">
        <f t="shared" si="248"/>
        <v>-1</v>
      </c>
      <c r="V2046">
        <f t="shared" si="249"/>
        <v>0.40800000000000125</v>
      </c>
      <c r="W2046">
        <f t="shared" si="250"/>
        <v>-7.5000000000002842E-2</v>
      </c>
      <c r="X2046">
        <f t="shared" si="251"/>
        <v>5.499999999999261E-2</v>
      </c>
      <c r="Y2046">
        <f t="shared" si="252"/>
        <v>4.8399999999999181</v>
      </c>
      <c r="Z2046">
        <f t="shared" si="253"/>
        <v>-9.0000000000000746E-2</v>
      </c>
      <c r="AC2046">
        <f t="shared" si="254"/>
        <v>1</v>
      </c>
      <c r="AD2046">
        <f t="shared" si="255"/>
        <v>0</v>
      </c>
    </row>
    <row r="2047" spans="1:30" x14ac:dyDescent="0.2">
      <c r="A2047" s="1">
        <v>37609</v>
      </c>
      <c r="B2047" s="2">
        <v>124.07</v>
      </c>
      <c r="C2047" s="2">
        <v>30.21</v>
      </c>
      <c r="D2047" s="2">
        <v>213.6</v>
      </c>
      <c r="E2047" s="2">
        <v>8.2200000000000006</v>
      </c>
      <c r="F2047" s="2" t="s">
        <v>15</v>
      </c>
      <c r="G2047" t="s">
        <v>15</v>
      </c>
      <c r="H2047">
        <v>1310.73</v>
      </c>
      <c r="I2047">
        <v>124.07</v>
      </c>
      <c r="J2047">
        <v>30.21</v>
      </c>
      <c r="K2047">
        <v>35</v>
      </c>
      <c r="L2047">
        <v>47.09</v>
      </c>
      <c r="M2047">
        <v>45.591999999999999</v>
      </c>
      <c r="N2047">
        <v>74.575000000000003</v>
      </c>
      <c r="O2047" t="s">
        <v>15</v>
      </c>
      <c r="P2047" t="s">
        <v>15</v>
      </c>
      <c r="Q2047" t="s">
        <v>15</v>
      </c>
      <c r="R2047" t="s">
        <v>15</v>
      </c>
      <c r="S2047">
        <v>3.94</v>
      </c>
      <c r="T2047" t="str">
        <f>IF(A2047&lt;=DATE(2020,10,16),"pre","post")</f>
        <v>pre</v>
      </c>
      <c r="U2047">
        <f t="shared" si="248"/>
        <v>1</v>
      </c>
      <c r="V2047">
        <f t="shared" si="249"/>
        <v>1.3120000000000047</v>
      </c>
      <c r="W2047">
        <f t="shared" si="250"/>
        <v>0.71999999999999886</v>
      </c>
      <c r="X2047">
        <f t="shared" si="251"/>
        <v>0.75100000000000477</v>
      </c>
      <c r="Y2047">
        <f t="shared" si="252"/>
        <v>5.8700000000001182</v>
      </c>
      <c r="Z2047">
        <f t="shared" si="253"/>
        <v>-9.5999999999999641E-2</v>
      </c>
      <c r="AC2047">
        <f t="shared" si="254"/>
        <v>1</v>
      </c>
      <c r="AD2047">
        <f t="shared" si="255"/>
        <v>0</v>
      </c>
    </row>
    <row r="2048" spans="1:30" x14ac:dyDescent="0.2">
      <c r="A2048" s="1">
        <v>37610</v>
      </c>
      <c r="B2048" s="2">
        <v>125.25</v>
      </c>
      <c r="C2048" s="2">
        <v>26.71</v>
      </c>
      <c r="D2048" s="2">
        <v>222.23</v>
      </c>
      <c r="E2048" s="2">
        <v>8.19</v>
      </c>
      <c r="F2048" s="2" t="s">
        <v>15</v>
      </c>
      <c r="G2048" t="s">
        <v>15</v>
      </c>
      <c r="H2048">
        <v>1311.29</v>
      </c>
      <c r="I2048">
        <v>125.25</v>
      </c>
      <c r="J2048">
        <v>26.71</v>
      </c>
      <c r="K2048">
        <v>36</v>
      </c>
      <c r="L2048">
        <v>47.363999999999997</v>
      </c>
      <c r="M2048">
        <v>45.48</v>
      </c>
      <c r="N2048">
        <v>73.775999999999996</v>
      </c>
      <c r="O2048" t="s">
        <v>15</v>
      </c>
      <c r="P2048" t="s">
        <v>15</v>
      </c>
      <c r="Q2048" t="s">
        <v>15</v>
      </c>
      <c r="R2048" t="s">
        <v>15</v>
      </c>
      <c r="S2048">
        <v>3.9590000000000001</v>
      </c>
      <c r="T2048" t="str">
        <f>IF(A2048&lt;=DATE(2020,10,16),"pre","post")</f>
        <v>pre</v>
      </c>
      <c r="U2048">
        <f t="shared" si="248"/>
        <v>1</v>
      </c>
      <c r="V2048">
        <f t="shared" si="249"/>
        <v>0.2739999999999938</v>
      </c>
      <c r="W2048">
        <f t="shared" si="250"/>
        <v>-0.11200000000000188</v>
      </c>
      <c r="X2048">
        <f t="shared" si="251"/>
        <v>-0.79900000000000659</v>
      </c>
      <c r="Y2048">
        <f t="shared" si="252"/>
        <v>0.55999999999994543</v>
      </c>
      <c r="Z2048">
        <f t="shared" si="253"/>
        <v>1.9000000000000128E-2</v>
      </c>
      <c r="AC2048">
        <f t="shared" si="254"/>
        <v>0</v>
      </c>
      <c r="AD2048">
        <f t="shared" si="255"/>
        <v>1</v>
      </c>
    </row>
    <row r="2049" spans="1:30" x14ac:dyDescent="0.2">
      <c r="A2049" s="1">
        <v>37611</v>
      </c>
      <c r="B2049" s="2">
        <v>125.25</v>
      </c>
      <c r="C2049" s="2">
        <v>26.71</v>
      </c>
      <c r="D2049" s="2">
        <v>222.23</v>
      </c>
      <c r="E2049" s="2">
        <v>8.19</v>
      </c>
      <c r="F2049" s="2" t="s">
        <v>15</v>
      </c>
      <c r="G2049" t="s">
        <v>15</v>
      </c>
      <c r="H2049">
        <v>1311.29</v>
      </c>
      <c r="I2049">
        <v>125.25</v>
      </c>
      <c r="J2049">
        <v>26.71</v>
      </c>
      <c r="K2049">
        <v>36</v>
      </c>
      <c r="L2049">
        <v>47.363999999999997</v>
      </c>
      <c r="M2049">
        <v>45.48</v>
      </c>
      <c r="N2049">
        <v>73.775999999999996</v>
      </c>
      <c r="O2049" t="s">
        <v>15</v>
      </c>
      <c r="P2049" t="s">
        <v>15</v>
      </c>
      <c r="Q2049" t="s">
        <v>15</v>
      </c>
      <c r="R2049" t="s">
        <v>15</v>
      </c>
      <c r="S2049">
        <v>3.9590000000000001</v>
      </c>
      <c r="T2049" t="str">
        <f>IF(A2049&lt;=DATE(2020,10,16),"pre","post")</f>
        <v>pre</v>
      </c>
      <c r="U2049">
        <f t="shared" si="248"/>
        <v>0</v>
      </c>
      <c r="V2049">
        <f t="shared" si="249"/>
        <v>0</v>
      </c>
      <c r="W2049">
        <f t="shared" si="250"/>
        <v>0</v>
      </c>
      <c r="X2049">
        <f t="shared" si="251"/>
        <v>0</v>
      </c>
      <c r="Y2049">
        <f t="shared" si="252"/>
        <v>0</v>
      </c>
      <c r="Z2049">
        <f t="shared" si="253"/>
        <v>0</v>
      </c>
      <c r="AC2049">
        <f t="shared" si="254"/>
        <v>0</v>
      </c>
      <c r="AD2049">
        <f t="shared" si="255"/>
        <v>0</v>
      </c>
    </row>
    <row r="2050" spans="1:30" x14ac:dyDescent="0.2">
      <c r="A2050" s="1">
        <v>37612</v>
      </c>
      <c r="B2050" s="2">
        <v>125.25</v>
      </c>
      <c r="C2050" s="2">
        <v>26.71</v>
      </c>
      <c r="D2050" s="2">
        <v>222.23</v>
      </c>
      <c r="E2050" s="2">
        <v>8.19</v>
      </c>
      <c r="F2050" s="2" t="s">
        <v>15</v>
      </c>
      <c r="G2050" t="s">
        <v>15</v>
      </c>
      <c r="H2050">
        <v>1311.29</v>
      </c>
      <c r="I2050">
        <v>125.25</v>
      </c>
      <c r="J2050">
        <v>26.71</v>
      </c>
      <c r="K2050">
        <v>36</v>
      </c>
      <c r="L2050">
        <v>47.363999999999997</v>
      </c>
      <c r="M2050">
        <v>45.48</v>
      </c>
      <c r="N2050">
        <v>73.775999999999996</v>
      </c>
      <c r="O2050" t="s">
        <v>15</v>
      </c>
      <c r="P2050" t="s">
        <v>15</v>
      </c>
      <c r="Q2050" t="s">
        <v>15</v>
      </c>
      <c r="R2050" t="s">
        <v>15</v>
      </c>
      <c r="S2050">
        <v>3.9590000000000001</v>
      </c>
      <c r="T2050" t="str">
        <f>IF(A2050&lt;=DATE(2020,10,16),"pre","post")</f>
        <v>pre</v>
      </c>
      <c r="U2050">
        <f t="shared" si="248"/>
        <v>0</v>
      </c>
      <c r="V2050">
        <f t="shared" si="249"/>
        <v>0</v>
      </c>
      <c r="W2050">
        <f t="shared" si="250"/>
        <v>0</v>
      </c>
      <c r="X2050">
        <f t="shared" si="251"/>
        <v>0</v>
      </c>
      <c r="Y2050">
        <f t="shared" si="252"/>
        <v>0</v>
      </c>
      <c r="Z2050">
        <f t="shared" si="253"/>
        <v>0</v>
      </c>
      <c r="AC2050">
        <f t="shared" si="254"/>
        <v>0</v>
      </c>
      <c r="AD2050">
        <f t="shared" si="255"/>
        <v>0</v>
      </c>
    </row>
    <row r="2051" spans="1:30" x14ac:dyDescent="0.2">
      <c r="A2051" s="1">
        <v>37613</v>
      </c>
      <c r="B2051" s="2">
        <v>124.78</v>
      </c>
      <c r="C2051" s="2">
        <v>26.2</v>
      </c>
      <c r="D2051" s="2">
        <v>222.08</v>
      </c>
      <c r="E2051" s="2">
        <v>8.1999999999999993</v>
      </c>
      <c r="F2051" s="2" t="s">
        <v>15</v>
      </c>
      <c r="G2051" t="s">
        <v>15</v>
      </c>
      <c r="H2051">
        <v>1310.53</v>
      </c>
      <c r="I2051">
        <v>124.78</v>
      </c>
      <c r="J2051">
        <v>26.2</v>
      </c>
      <c r="K2051">
        <v>36</v>
      </c>
      <c r="L2051">
        <v>46.899000000000001</v>
      </c>
      <c r="M2051">
        <v>45.936999999999998</v>
      </c>
      <c r="N2051">
        <v>74.305999999999997</v>
      </c>
      <c r="O2051" t="s">
        <v>15</v>
      </c>
      <c r="P2051" t="s">
        <v>15</v>
      </c>
      <c r="Q2051" t="s">
        <v>15</v>
      </c>
      <c r="R2051" t="s">
        <v>15</v>
      </c>
      <c r="S2051">
        <v>3.9729999999999999</v>
      </c>
      <c r="T2051" t="str">
        <f>IF(A2051&lt;=DATE(2020,10,16),"pre","post")</f>
        <v>pre</v>
      </c>
      <c r="U2051">
        <f t="shared" si="248"/>
        <v>0</v>
      </c>
      <c r="V2051">
        <f t="shared" si="249"/>
        <v>-0.46499999999999631</v>
      </c>
      <c r="W2051">
        <f t="shared" si="250"/>
        <v>0.45700000000000074</v>
      </c>
      <c r="X2051">
        <f t="shared" si="251"/>
        <v>0.53000000000000114</v>
      </c>
      <c r="Y2051">
        <f t="shared" si="252"/>
        <v>-0.75999999999999091</v>
      </c>
      <c r="Z2051">
        <f t="shared" si="253"/>
        <v>1.399999999999979E-2</v>
      </c>
      <c r="AC2051">
        <f t="shared" si="254"/>
        <v>0</v>
      </c>
      <c r="AD2051">
        <f t="shared" si="255"/>
        <v>1</v>
      </c>
    </row>
    <row r="2052" spans="1:30" x14ac:dyDescent="0.2">
      <c r="A2052" s="1">
        <v>37614</v>
      </c>
      <c r="B2052" s="2">
        <v>121.25</v>
      </c>
      <c r="C2052" s="2">
        <v>26.49</v>
      </c>
      <c r="D2052" s="2">
        <v>219.13</v>
      </c>
      <c r="E2052" s="2">
        <v>8.23</v>
      </c>
      <c r="F2052" s="2" t="s">
        <v>15</v>
      </c>
      <c r="G2052" t="s">
        <v>15</v>
      </c>
      <c r="H2052">
        <v>1313.43</v>
      </c>
      <c r="I2052">
        <v>121.25</v>
      </c>
      <c r="J2052">
        <v>26.49</v>
      </c>
      <c r="K2052">
        <v>31</v>
      </c>
      <c r="L2052">
        <v>47.758000000000003</v>
      </c>
      <c r="M2052">
        <v>45.887999999999998</v>
      </c>
      <c r="N2052">
        <v>74.798000000000002</v>
      </c>
      <c r="O2052" t="s">
        <v>15</v>
      </c>
      <c r="P2052" t="s">
        <v>15</v>
      </c>
      <c r="Q2052" t="s">
        <v>15</v>
      </c>
      <c r="R2052" t="s">
        <v>15</v>
      </c>
      <c r="S2052">
        <v>3.9359999999999999</v>
      </c>
      <c r="T2052" t="str">
        <f>IF(A2052&lt;=DATE(2020,10,16),"pre","post")</f>
        <v>pre</v>
      </c>
      <c r="U2052">
        <f t="shared" ref="U2052:U2115" si="256">K2052-K2051</f>
        <v>-5</v>
      </c>
      <c r="V2052">
        <f t="shared" ref="V2052:V2115" si="257">L2052-L2051</f>
        <v>0.85900000000000176</v>
      </c>
      <c r="W2052">
        <f t="shared" ref="W2052:W2115" si="258">M2052-M2051</f>
        <v>-4.8999999999999488E-2</v>
      </c>
      <c r="X2052">
        <f t="shared" ref="X2052:X2115" si="259">N2052-N2051</f>
        <v>0.49200000000000443</v>
      </c>
      <c r="Y2052">
        <f t="shared" ref="Y2052:Y2115" si="260">H2052-H2051</f>
        <v>2.9000000000000909</v>
      </c>
      <c r="Z2052">
        <f t="shared" ref="Z2052:Z2115" si="261">S2052-S2051</f>
        <v>-3.6999999999999922E-2</v>
      </c>
      <c r="AC2052">
        <f t="shared" ref="AC2052:AC2115" si="262">IF(AND(J2052&gt;$AA$2, Z2052&lt;0), 1, 0)</f>
        <v>1</v>
      </c>
      <c r="AD2052">
        <f t="shared" ref="AD2052:AD2115" si="263">IF(AND(I2052&gt;$AB$2, Z2052&gt;0), 1, 0)</f>
        <v>0</v>
      </c>
    </row>
    <row r="2053" spans="1:30" x14ac:dyDescent="0.2">
      <c r="A2053" s="1">
        <v>37615</v>
      </c>
      <c r="B2053" s="2">
        <v>121.25</v>
      </c>
      <c r="C2053" s="2">
        <v>26.49</v>
      </c>
      <c r="D2053" s="2">
        <v>219.13</v>
      </c>
      <c r="E2053" s="2">
        <v>8.23</v>
      </c>
      <c r="F2053" s="2" t="s">
        <v>15</v>
      </c>
      <c r="G2053" t="s">
        <v>15</v>
      </c>
      <c r="H2053">
        <v>1313.43</v>
      </c>
      <c r="I2053">
        <v>121.25</v>
      </c>
      <c r="J2053">
        <v>26.49</v>
      </c>
      <c r="K2053">
        <v>31</v>
      </c>
      <c r="L2053">
        <v>49.140999999999998</v>
      </c>
      <c r="M2053">
        <v>46.082000000000001</v>
      </c>
      <c r="N2053">
        <v>74.896000000000001</v>
      </c>
      <c r="O2053" t="s">
        <v>15</v>
      </c>
      <c r="P2053" t="s">
        <v>15</v>
      </c>
      <c r="Q2053" t="s">
        <v>15</v>
      </c>
      <c r="R2053" t="s">
        <v>15</v>
      </c>
      <c r="S2053">
        <v>3.9340000000000002</v>
      </c>
      <c r="T2053" t="str">
        <f>IF(A2053&lt;=DATE(2020,10,16),"pre","post")</f>
        <v>pre</v>
      </c>
      <c r="U2053">
        <f t="shared" si="256"/>
        <v>0</v>
      </c>
      <c r="V2053">
        <f t="shared" si="257"/>
        <v>1.3829999999999956</v>
      </c>
      <c r="W2053">
        <f t="shared" si="258"/>
        <v>0.19400000000000261</v>
      </c>
      <c r="X2053">
        <f t="shared" si="259"/>
        <v>9.7999999999998977E-2</v>
      </c>
      <c r="Y2053">
        <f t="shared" si="260"/>
        <v>0</v>
      </c>
      <c r="Z2053">
        <f t="shared" si="261"/>
        <v>-1.9999999999997797E-3</v>
      </c>
      <c r="AC2053">
        <f t="shared" si="262"/>
        <v>1</v>
      </c>
      <c r="AD2053">
        <f t="shared" si="263"/>
        <v>0</v>
      </c>
    </row>
    <row r="2054" spans="1:30" x14ac:dyDescent="0.2">
      <c r="A2054" s="1">
        <v>37616</v>
      </c>
      <c r="B2054" s="2">
        <v>118.61</v>
      </c>
      <c r="C2054" s="2">
        <v>27.37</v>
      </c>
      <c r="D2054" s="2">
        <v>221.4</v>
      </c>
      <c r="E2054" s="2">
        <v>8.23</v>
      </c>
      <c r="F2054" s="2" t="s">
        <v>15</v>
      </c>
      <c r="G2054" t="s">
        <v>15</v>
      </c>
      <c r="H2054">
        <v>1314.51</v>
      </c>
      <c r="I2054">
        <v>118.61</v>
      </c>
      <c r="J2054">
        <v>27.37</v>
      </c>
      <c r="K2054">
        <v>31</v>
      </c>
      <c r="L2054">
        <v>46.606000000000002</v>
      </c>
      <c r="M2054">
        <v>45.154000000000003</v>
      </c>
      <c r="N2054">
        <v>74.918999999999997</v>
      </c>
      <c r="O2054" t="s">
        <v>15</v>
      </c>
      <c r="P2054" t="s">
        <v>15</v>
      </c>
      <c r="Q2054" t="s">
        <v>15</v>
      </c>
      <c r="R2054" t="s">
        <v>15</v>
      </c>
      <c r="S2054">
        <v>3.9039999999999999</v>
      </c>
      <c r="T2054" t="str">
        <f>IF(A2054&lt;=DATE(2020,10,16),"pre","post")</f>
        <v>pre</v>
      </c>
      <c r="U2054">
        <f t="shared" si="256"/>
        <v>0</v>
      </c>
      <c r="V2054">
        <f t="shared" si="257"/>
        <v>-2.5349999999999966</v>
      </c>
      <c r="W2054">
        <f t="shared" si="258"/>
        <v>-0.92799999999999727</v>
      </c>
      <c r="X2054">
        <f t="shared" si="259"/>
        <v>2.2999999999996135E-2</v>
      </c>
      <c r="Y2054">
        <f t="shared" si="260"/>
        <v>1.0799999999999272</v>
      </c>
      <c r="Z2054">
        <f t="shared" si="261"/>
        <v>-3.0000000000000249E-2</v>
      </c>
      <c r="AC2054">
        <f t="shared" si="262"/>
        <v>1</v>
      </c>
      <c r="AD2054">
        <f t="shared" si="263"/>
        <v>0</v>
      </c>
    </row>
    <row r="2055" spans="1:30" x14ac:dyDescent="0.2">
      <c r="A2055" s="1">
        <v>37617</v>
      </c>
      <c r="B2055" s="2">
        <v>123.87</v>
      </c>
      <c r="C2055" s="2">
        <v>29.55</v>
      </c>
      <c r="D2055" s="2">
        <v>217.27</v>
      </c>
      <c r="E2055" s="2">
        <v>8.33</v>
      </c>
      <c r="F2055" s="2" t="s">
        <v>15</v>
      </c>
      <c r="G2055" t="s">
        <v>15</v>
      </c>
      <c r="H2055">
        <v>1322.09</v>
      </c>
      <c r="I2055">
        <v>123.87</v>
      </c>
      <c r="J2055">
        <v>29.55</v>
      </c>
      <c r="K2055">
        <v>31</v>
      </c>
      <c r="L2055">
        <v>47.787999999999997</v>
      </c>
      <c r="M2055">
        <v>44.484999999999999</v>
      </c>
      <c r="N2055">
        <v>74.132999999999996</v>
      </c>
      <c r="O2055" t="s">
        <v>15</v>
      </c>
      <c r="P2055" t="s">
        <v>15</v>
      </c>
      <c r="Q2055" t="s">
        <v>15</v>
      </c>
      <c r="R2055" t="s">
        <v>15</v>
      </c>
      <c r="S2055">
        <v>3.81</v>
      </c>
      <c r="T2055" t="str">
        <f>IF(A2055&lt;=DATE(2020,10,16),"pre","post")</f>
        <v>pre</v>
      </c>
      <c r="U2055">
        <f t="shared" si="256"/>
        <v>0</v>
      </c>
      <c r="V2055">
        <f t="shared" si="257"/>
        <v>1.1819999999999951</v>
      </c>
      <c r="W2055">
        <f t="shared" si="258"/>
        <v>-0.66900000000000404</v>
      </c>
      <c r="X2055">
        <f t="shared" si="259"/>
        <v>-0.78600000000000136</v>
      </c>
      <c r="Y2055">
        <f t="shared" si="260"/>
        <v>7.5799999999999272</v>
      </c>
      <c r="Z2055">
        <f t="shared" si="261"/>
        <v>-9.3999999999999861E-2</v>
      </c>
      <c r="AC2055">
        <f t="shared" si="262"/>
        <v>1</v>
      </c>
      <c r="AD2055">
        <f t="shared" si="263"/>
        <v>0</v>
      </c>
    </row>
    <row r="2056" spans="1:30" x14ac:dyDescent="0.2">
      <c r="A2056" s="1">
        <v>37618</v>
      </c>
      <c r="B2056" s="2">
        <v>123.87</v>
      </c>
      <c r="C2056" s="2">
        <v>29.55</v>
      </c>
      <c r="D2056" s="2">
        <v>217.27</v>
      </c>
      <c r="E2056" s="2">
        <v>8.33</v>
      </c>
      <c r="F2056" s="2" t="s">
        <v>15</v>
      </c>
      <c r="G2056" t="s">
        <v>15</v>
      </c>
      <c r="H2056">
        <v>1322.09</v>
      </c>
      <c r="I2056">
        <v>123.87</v>
      </c>
      <c r="J2056">
        <v>29.55</v>
      </c>
      <c r="K2056">
        <v>31</v>
      </c>
      <c r="L2056">
        <v>47.787999999999997</v>
      </c>
      <c r="M2056">
        <v>44.484999999999999</v>
      </c>
      <c r="N2056">
        <v>74.132999999999996</v>
      </c>
      <c r="O2056" t="s">
        <v>15</v>
      </c>
      <c r="P2056" t="s">
        <v>15</v>
      </c>
      <c r="Q2056" t="s">
        <v>15</v>
      </c>
      <c r="R2056" t="s">
        <v>15</v>
      </c>
      <c r="S2056">
        <v>3.81</v>
      </c>
      <c r="T2056" t="str">
        <f>IF(A2056&lt;=DATE(2020,10,16),"pre","post")</f>
        <v>pre</v>
      </c>
      <c r="U2056">
        <f t="shared" si="256"/>
        <v>0</v>
      </c>
      <c r="V2056">
        <f t="shared" si="257"/>
        <v>0</v>
      </c>
      <c r="W2056">
        <f t="shared" si="258"/>
        <v>0</v>
      </c>
      <c r="X2056">
        <f t="shared" si="259"/>
        <v>0</v>
      </c>
      <c r="Y2056">
        <f t="shared" si="260"/>
        <v>0</v>
      </c>
      <c r="Z2056">
        <f t="shared" si="261"/>
        <v>0</v>
      </c>
      <c r="AC2056">
        <f t="shared" si="262"/>
        <v>0</v>
      </c>
      <c r="AD2056">
        <f t="shared" si="263"/>
        <v>0</v>
      </c>
    </row>
    <row r="2057" spans="1:30" x14ac:dyDescent="0.2">
      <c r="A2057" s="1">
        <v>37619</v>
      </c>
      <c r="B2057" s="2">
        <v>123.87</v>
      </c>
      <c r="C2057" s="2">
        <v>29.55</v>
      </c>
      <c r="D2057" s="2">
        <v>217.27</v>
      </c>
      <c r="E2057" s="2">
        <v>8.33</v>
      </c>
      <c r="F2057" s="2" t="s">
        <v>15</v>
      </c>
      <c r="G2057" t="s">
        <v>15</v>
      </c>
      <c r="H2057">
        <v>1322.09</v>
      </c>
      <c r="I2057">
        <v>123.87</v>
      </c>
      <c r="J2057">
        <v>29.55</v>
      </c>
      <c r="K2057">
        <v>31</v>
      </c>
      <c r="L2057">
        <v>47.787999999999997</v>
      </c>
      <c r="M2057">
        <v>44.484999999999999</v>
      </c>
      <c r="N2057">
        <v>74.132999999999996</v>
      </c>
      <c r="O2057" t="s">
        <v>15</v>
      </c>
      <c r="P2057" t="s">
        <v>15</v>
      </c>
      <c r="Q2057" t="s">
        <v>15</v>
      </c>
      <c r="R2057" t="s">
        <v>15</v>
      </c>
      <c r="S2057">
        <v>3.81</v>
      </c>
      <c r="T2057" t="str">
        <f>IF(A2057&lt;=DATE(2020,10,16),"pre","post")</f>
        <v>pre</v>
      </c>
      <c r="U2057">
        <f t="shared" si="256"/>
        <v>0</v>
      </c>
      <c r="V2057">
        <f t="shared" si="257"/>
        <v>0</v>
      </c>
      <c r="W2057">
        <f t="shared" si="258"/>
        <v>0</v>
      </c>
      <c r="X2057">
        <f t="shared" si="259"/>
        <v>0</v>
      </c>
      <c r="Y2057">
        <f t="shared" si="260"/>
        <v>0</v>
      </c>
      <c r="Z2057">
        <f t="shared" si="261"/>
        <v>0</v>
      </c>
      <c r="AC2057">
        <f t="shared" si="262"/>
        <v>0</v>
      </c>
      <c r="AD2057">
        <f t="shared" si="263"/>
        <v>0</v>
      </c>
    </row>
    <row r="2058" spans="1:30" x14ac:dyDescent="0.2">
      <c r="A2058" s="1">
        <v>37620</v>
      </c>
      <c r="B2058" s="2">
        <v>123.72</v>
      </c>
      <c r="C2058" s="2">
        <v>29.62</v>
      </c>
      <c r="D2058" s="2">
        <v>225.61</v>
      </c>
      <c r="E2058" s="2">
        <v>8.2899999999999991</v>
      </c>
      <c r="F2058" s="2" t="s">
        <v>15</v>
      </c>
      <c r="G2058" t="s">
        <v>15</v>
      </c>
      <c r="H2058">
        <v>1324.93</v>
      </c>
      <c r="I2058">
        <v>123.72</v>
      </c>
      <c r="J2058">
        <v>29.62</v>
      </c>
      <c r="K2058">
        <v>32</v>
      </c>
      <c r="L2058">
        <v>46.255000000000003</v>
      </c>
      <c r="M2058">
        <v>44.817</v>
      </c>
      <c r="N2058">
        <v>74.025999999999996</v>
      </c>
      <c r="O2058" t="s">
        <v>15</v>
      </c>
      <c r="P2058" t="s">
        <v>15</v>
      </c>
      <c r="Q2058" t="s">
        <v>15</v>
      </c>
      <c r="R2058" t="s">
        <v>15</v>
      </c>
      <c r="S2058">
        <v>3.7970000000000002</v>
      </c>
      <c r="T2058" t="str">
        <f>IF(A2058&lt;=DATE(2020,10,16),"pre","post")</f>
        <v>pre</v>
      </c>
      <c r="U2058">
        <f t="shared" si="256"/>
        <v>1</v>
      </c>
      <c r="V2058">
        <f t="shared" si="257"/>
        <v>-1.5329999999999941</v>
      </c>
      <c r="W2058">
        <f t="shared" si="258"/>
        <v>0.33200000000000074</v>
      </c>
      <c r="X2058">
        <f t="shared" si="259"/>
        <v>-0.10699999999999932</v>
      </c>
      <c r="Y2058">
        <f t="shared" si="260"/>
        <v>2.8400000000001455</v>
      </c>
      <c r="Z2058">
        <f t="shared" si="261"/>
        <v>-1.2999999999999901E-2</v>
      </c>
      <c r="AC2058">
        <f t="shared" si="262"/>
        <v>1</v>
      </c>
      <c r="AD2058">
        <f t="shared" si="263"/>
        <v>0</v>
      </c>
    </row>
    <row r="2059" spans="1:30" x14ac:dyDescent="0.2">
      <c r="A2059" s="1">
        <v>37621</v>
      </c>
      <c r="B2059" s="2">
        <v>123.89</v>
      </c>
      <c r="C2059" s="2">
        <v>28.62</v>
      </c>
      <c r="D2059" s="2">
        <v>229.33</v>
      </c>
      <c r="E2059" s="2">
        <v>8.26</v>
      </c>
      <c r="F2059" s="2" t="s">
        <v>15</v>
      </c>
      <c r="G2059" t="s">
        <v>15</v>
      </c>
      <c r="H2059">
        <v>1323.64</v>
      </c>
      <c r="I2059">
        <v>123.89</v>
      </c>
      <c r="J2059">
        <v>28.62</v>
      </c>
      <c r="K2059">
        <v>29</v>
      </c>
      <c r="L2059">
        <v>41.94</v>
      </c>
      <c r="M2059">
        <v>40.930999999999997</v>
      </c>
      <c r="N2059">
        <v>75.097999999999999</v>
      </c>
      <c r="O2059" t="s">
        <v>15</v>
      </c>
      <c r="P2059" t="s">
        <v>15</v>
      </c>
      <c r="Q2059" t="s">
        <v>15</v>
      </c>
      <c r="R2059" t="s">
        <v>15</v>
      </c>
      <c r="S2059">
        <v>3.8159999999999998</v>
      </c>
      <c r="T2059" t="str">
        <f>IF(A2059&lt;=DATE(2020,10,16),"pre","post")</f>
        <v>pre</v>
      </c>
      <c r="U2059">
        <f t="shared" si="256"/>
        <v>-3</v>
      </c>
      <c r="V2059">
        <f t="shared" si="257"/>
        <v>-4.3150000000000048</v>
      </c>
      <c r="W2059">
        <f t="shared" si="258"/>
        <v>-3.8860000000000028</v>
      </c>
      <c r="X2059">
        <f t="shared" si="259"/>
        <v>1.0720000000000027</v>
      </c>
      <c r="Y2059">
        <f t="shared" si="260"/>
        <v>-1.2899999999999636</v>
      </c>
      <c r="Z2059">
        <f t="shared" si="261"/>
        <v>1.8999999999999684E-2</v>
      </c>
      <c r="AC2059">
        <f t="shared" si="262"/>
        <v>0</v>
      </c>
      <c r="AD2059">
        <f t="shared" si="263"/>
        <v>1</v>
      </c>
    </row>
    <row r="2060" spans="1:30" x14ac:dyDescent="0.2">
      <c r="A2060" s="1">
        <v>37622</v>
      </c>
      <c r="B2060" s="2">
        <v>123.89</v>
      </c>
      <c r="C2060" s="2">
        <v>28.62</v>
      </c>
      <c r="D2060" s="2">
        <v>229.33</v>
      </c>
      <c r="E2060" s="2">
        <v>8.26</v>
      </c>
      <c r="F2060" s="2" t="s">
        <v>15</v>
      </c>
      <c r="G2060" t="s">
        <v>15</v>
      </c>
      <c r="H2060">
        <v>1323.64</v>
      </c>
      <c r="I2060">
        <v>123.89</v>
      </c>
      <c r="J2060">
        <v>28.62</v>
      </c>
      <c r="K2060">
        <v>31</v>
      </c>
      <c r="L2060">
        <v>42.298000000000002</v>
      </c>
      <c r="M2060">
        <v>40.555999999999997</v>
      </c>
      <c r="N2060">
        <v>70.018000000000001</v>
      </c>
      <c r="O2060" t="s">
        <v>15</v>
      </c>
      <c r="P2060" t="s">
        <v>15</v>
      </c>
      <c r="Q2060" t="s">
        <v>15</v>
      </c>
      <c r="R2060" t="s">
        <v>15</v>
      </c>
      <c r="S2060">
        <v>3.819</v>
      </c>
      <c r="T2060" t="str">
        <f>IF(A2060&lt;=DATE(2020,10,16),"pre","post")</f>
        <v>pre</v>
      </c>
      <c r="U2060">
        <f t="shared" si="256"/>
        <v>2</v>
      </c>
      <c r="V2060">
        <f t="shared" si="257"/>
        <v>0.35800000000000409</v>
      </c>
      <c r="W2060">
        <f t="shared" si="258"/>
        <v>-0.375</v>
      </c>
      <c r="X2060">
        <f t="shared" si="259"/>
        <v>-5.0799999999999983</v>
      </c>
      <c r="Y2060">
        <f t="shared" si="260"/>
        <v>0</v>
      </c>
      <c r="Z2060">
        <f t="shared" si="261"/>
        <v>3.0000000000001137E-3</v>
      </c>
      <c r="AC2060">
        <f t="shared" si="262"/>
        <v>0</v>
      </c>
      <c r="AD2060">
        <f t="shared" si="263"/>
        <v>1</v>
      </c>
    </row>
    <row r="2061" spans="1:30" x14ac:dyDescent="0.2">
      <c r="A2061" s="1">
        <v>37623</v>
      </c>
      <c r="B2061" s="2">
        <v>130.87</v>
      </c>
      <c r="C2061" s="2">
        <v>25.39</v>
      </c>
      <c r="D2061" s="2">
        <v>241.06</v>
      </c>
      <c r="E2061" s="2">
        <v>8.0500000000000007</v>
      </c>
      <c r="F2061" s="2" t="s">
        <v>15</v>
      </c>
      <c r="G2061" t="s">
        <v>15</v>
      </c>
      <c r="H2061">
        <v>1310.6199999999999</v>
      </c>
      <c r="I2061">
        <v>130.87</v>
      </c>
      <c r="J2061">
        <v>25.39</v>
      </c>
      <c r="K2061">
        <v>32</v>
      </c>
      <c r="L2061">
        <v>46.508000000000003</v>
      </c>
      <c r="M2061">
        <v>45.258000000000003</v>
      </c>
      <c r="N2061">
        <v>74.275999999999996</v>
      </c>
      <c r="O2061" t="s">
        <v>15</v>
      </c>
      <c r="P2061" t="s">
        <v>15</v>
      </c>
      <c r="Q2061" t="s">
        <v>15</v>
      </c>
      <c r="R2061" t="s">
        <v>15</v>
      </c>
      <c r="S2061">
        <v>4.032</v>
      </c>
      <c r="T2061" t="str">
        <f>IF(A2061&lt;=DATE(2020,10,16),"pre","post")</f>
        <v>pre</v>
      </c>
      <c r="U2061">
        <f t="shared" si="256"/>
        <v>1</v>
      </c>
      <c r="V2061">
        <f t="shared" si="257"/>
        <v>4.2100000000000009</v>
      </c>
      <c r="W2061">
        <f t="shared" si="258"/>
        <v>4.7020000000000053</v>
      </c>
      <c r="X2061">
        <f t="shared" si="259"/>
        <v>4.2579999999999956</v>
      </c>
      <c r="Y2061">
        <f t="shared" si="260"/>
        <v>-13.020000000000209</v>
      </c>
      <c r="Z2061">
        <f t="shared" si="261"/>
        <v>0.21300000000000008</v>
      </c>
      <c r="AC2061">
        <f t="shared" si="262"/>
        <v>0</v>
      </c>
      <c r="AD2061">
        <f t="shared" si="263"/>
        <v>1</v>
      </c>
    </row>
    <row r="2062" spans="1:30" x14ac:dyDescent="0.2">
      <c r="A2062" s="1">
        <v>37624</v>
      </c>
      <c r="B2062" s="2">
        <v>130.87</v>
      </c>
      <c r="C2062" s="2">
        <v>24.68</v>
      </c>
      <c r="D2062" s="2">
        <v>219.76</v>
      </c>
      <c r="E2062" s="2">
        <v>8.0500000000000007</v>
      </c>
      <c r="F2062" s="2" t="s">
        <v>15</v>
      </c>
      <c r="G2062" t="s">
        <v>15</v>
      </c>
      <c r="H2062">
        <v>1311.32</v>
      </c>
      <c r="I2062">
        <v>130.87</v>
      </c>
      <c r="J2062">
        <v>24.68</v>
      </c>
      <c r="K2062">
        <v>32</v>
      </c>
      <c r="L2062">
        <v>45.508000000000003</v>
      </c>
      <c r="M2062">
        <v>45.814999999999998</v>
      </c>
      <c r="N2062">
        <v>74.254000000000005</v>
      </c>
      <c r="O2062" t="s">
        <v>15</v>
      </c>
      <c r="P2062" t="s">
        <v>15</v>
      </c>
      <c r="Q2062" t="s">
        <v>15</v>
      </c>
      <c r="R2062" t="s">
        <v>15</v>
      </c>
      <c r="S2062">
        <v>4.0190000000000001</v>
      </c>
      <c r="T2062" t="str">
        <f>IF(A2062&lt;=DATE(2020,10,16),"pre","post")</f>
        <v>pre</v>
      </c>
      <c r="U2062">
        <f t="shared" si="256"/>
        <v>0</v>
      </c>
      <c r="V2062">
        <f t="shared" si="257"/>
        <v>-1</v>
      </c>
      <c r="W2062">
        <f t="shared" si="258"/>
        <v>0.55699999999999505</v>
      </c>
      <c r="X2062">
        <f t="shared" si="259"/>
        <v>-2.199999999999136E-2</v>
      </c>
      <c r="Y2062">
        <f t="shared" si="260"/>
        <v>0.70000000000004547</v>
      </c>
      <c r="Z2062">
        <f t="shared" si="261"/>
        <v>-1.2999999999999901E-2</v>
      </c>
      <c r="AC2062">
        <f t="shared" si="262"/>
        <v>1</v>
      </c>
      <c r="AD2062">
        <f t="shared" si="263"/>
        <v>0</v>
      </c>
    </row>
    <row r="2063" spans="1:30" x14ac:dyDescent="0.2">
      <c r="A2063" s="1">
        <v>37625</v>
      </c>
      <c r="B2063" s="2">
        <v>130.87</v>
      </c>
      <c r="C2063" s="2">
        <v>24.68</v>
      </c>
      <c r="D2063" s="2">
        <v>219.76</v>
      </c>
      <c r="E2063" s="2">
        <v>8.0500000000000007</v>
      </c>
      <c r="F2063" s="2" t="s">
        <v>15</v>
      </c>
      <c r="G2063" t="s">
        <v>15</v>
      </c>
      <c r="H2063">
        <v>1311.32</v>
      </c>
      <c r="I2063">
        <v>130.87</v>
      </c>
      <c r="J2063">
        <v>24.68</v>
      </c>
      <c r="K2063">
        <v>32</v>
      </c>
      <c r="L2063">
        <v>45.508000000000003</v>
      </c>
      <c r="M2063">
        <v>45.814999999999998</v>
      </c>
      <c r="N2063">
        <v>74.254000000000005</v>
      </c>
      <c r="O2063" t="s">
        <v>15</v>
      </c>
      <c r="P2063" t="s">
        <v>15</v>
      </c>
      <c r="Q2063" t="s">
        <v>15</v>
      </c>
      <c r="R2063" t="s">
        <v>15</v>
      </c>
      <c r="S2063">
        <v>4.0190000000000001</v>
      </c>
      <c r="T2063" t="str">
        <f>IF(A2063&lt;=DATE(2020,10,16),"pre","post")</f>
        <v>pre</v>
      </c>
      <c r="U2063">
        <f t="shared" si="256"/>
        <v>0</v>
      </c>
      <c r="V2063">
        <f t="shared" si="257"/>
        <v>0</v>
      </c>
      <c r="W2063">
        <f t="shared" si="258"/>
        <v>0</v>
      </c>
      <c r="X2063">
        <f t="shared" si="259"/>
        <v>0</v>
      </c>
      <c r="Y2063">
        <f t="shared" si="260"/>
        <v>0</v>
      </c>
      <c r="Z2063">
        <f t="shared" si="261"/>
        <v>0</v>
      </c>
      <c r="AC2063">
        <f t="shared" si="262"/>
        <v>0</v>
      </c>
      <c r="AD2063">
        <f t="shared" si="263"/>
        <v>0</v>
      </c>
    </row>
    <row r="2064" spans="1:30" x14ac:dyDescent="0.2">
      <c r="A2064" s="1">
        <v>37626</v>
      </c>
      <c r="B2064" s="2">
        <v>130.87</v>
      </c>
      <c r="C2064" s="2">
        <v>24.68</v>
      </c>
      <c r="D2064" s="2">
        <v>219.76</v>
      </c>
      <c r="E2064" s="2">
        <v>8.0500000000000007</v>
      </c>
      <c r="F2064" s="2" t="s">
        <v>15</v>
      </c>
      <c r="G2064" t="s">
        <v>15</v>
      </c>
      <c r="H2064">
        <v>1311.32</v>
      </c>
      <c r="I2064">
        <v>130.87</v>
      </c>
      <c r="J2064">
        <v>24.68</v>
      </c>
      <c r="K2064">
        <v>32</v>
      </c>
      <c r="L2064">
        <v>45.508000000000003</v>
      </c>
      <c r="M2064">
        <v>45.814999999999998</v>
      </c>
      <c r="N2064">
        <v>74.254000000000005</v>
      </c>
      <c r="O2064" t="s">
        <v>15</v>
      </c>
      <c r="P2064" t="s">
        <v>15</v>
      </c>
      <c r="Q2064" t="s">
        <v>15</v>
      </c>
      <c r="R2064" t="s">
        <v>15</v>
      </c>
      <c r="S2064">
        <v>4.0190000000000001</v>
      </c>
      <c r="T2064" t="str">
        <f>IF(A2064&lt;=DATE(2020,10,16),"pre","post")</f>
        <v>pre</v>
      </c>
      <c r="U2064">
        <f t="shared" si="256"/>
        <v>0</v>
      </c>
      <c r="V2064">
        <f t="shared" si="257"/>
        <v>0</v>
      </c>
      <c r="W2064">
        <f t="shared" si="258"/>
        <v>0</v>
      </c>
      <c r="X2064">
        <f t="shared" si="259"/>
        <v>0</v>
      </c>
      <c r="Y2064">
        <f t="shared" si="260"/>
        <v>0</v>
      </c>
      <c r="Z2064">
        <f t="shared" si="261"/>
        <v>0</v>
      </c>
      <c r="AC2064">
        <f t="shared" si="262"/>
        <v>0</v>
      </c>
      <c r="AD2064">
        <f t="shared" si="263"/>
        <v>0</v>
      </c>
    </row>
    <row r="2065" spans="1:30" x14ac:dyDescent="0.2">
      <c r="A2065" s="1">
        <v>37627</v>
      </c>
      <c r="B2065" s="2">
        <v>124.83</v>
      </c>
      <c r="C2065" s="2">
        <v>24.91</v>
      </c>
      <c r="D2065" s="2">
        <v>220.14</v>
      </c>
      <c r="E2065" s="2">
        <v>7.94</v>
      </c>
      <c r="F2065" s="2" t="s">
        <v>15</v>
      </c>
      <c r="G2065" t="s">
        <v>15</v>
      </c>
      <c r="H2065">
        <v>1311.97</v>
      </c>
      <c r="I2065">
        <v>124.83</v>
      </c>
      <c r="J2065">
        <v>24.91</v>
      </c>
      <c r="K2065">
        <v>31</v>
      </c>
      <c r="L2065">
        <v>44.938000000000002</v>
      </c>
      <c r="M2065">
        <v>44.122</v>
      </c>
      <c r="N2065">
        <v>73.566000000000003</v>
      </c>
      <c r="O2065" t="s">
        <v>15</v>
      </c>
      <c r="P2065" t="s">
        <v>15</v>
      </c>
      <c r="Q2065" t="s">
        <v>15</v>
      </c>
      <c r="R2065" t="s">
        <v>15</v>
      </c>
      <c r="S2065">
        <v>4.0540000000000003</v>
      </c>
      <c r="T2065" t="str">
        <f>IF(A2065&lt;=DATE(2020,10,16),"pre","post")</f>
        <v>pre</v>
      </c>
      <c r="U2065">
        <f t="shared" si="256"/>
        <v>-1</v>
      </c>
      <c r="V2065">
        <f t="shared" si="257"/>
        <v>-0.57000000000000028</v>
      </c>
      <c r="W2065">
        <f t="shared" si="258"/>
        <v>-1.6929999999999978</v>
      </c>
      <c r="X2065">
        <f t="shared" si="259"/>
        <v>-0.68800000000000239</v>
      </c>
      <c r="Y2065">
        <f t="shared" si="260"/>
        <v>0.65000000000009095</v>
      </c>
      <c r="Z2065">
        <f t="shared" si="261"/>
        <v>3.5000000000000142E-2</v>
      </c>
      <c r="AC2065">
        <f t="shared" si="262"/>
        <v>0</v>
      </c>
      <c r="AD2065">
        <f t="shared" si="263"/>
        <v>1</v>
      </c>
    </row>
    <row r="2066" spans="1:30" x14ac:dyDescent="0.2">
      <c r="A2066" s="1">
        <v>37628</v>
      </c>
      <c r="B2066" s="2">
        <v>117.53</v>
      </c>
      <c r="C2066" s="2">
        <v>25.13</v>
      </c>
      <c r="D2066" s="2">
        <v>216.23</v>
      </c>
      <c r="E2066" s="2">
        <v>7.86</v>
      </c>
      <c r="F2066" s="2" t="s">
        <v>15</v>
      </c>
      <c r="G2066" t="s">
        <v>15</v>
      </c>
      <c r="H2066">
        <v>1316.3</v>
      </c>
      <c r="I2066">
        <v>117.53</v>
      </c>
      <c r="J2066">
        <v>25.13</v>
      </c>
      <c r="K2066">
        <v>31</v>
      </c>
      <c r="L2066">
        <v>42.816000000000003</v>
      </c>
      <c r="M2066">
        <v>42.828000000000003</v>
      </c>
      <c r="N2066">
        <v>72.933999999999997</v>
      </c>
      <c r="O2066" t="s">
        <v>15</v>
      </c>
      <c r="P2066" t="s">
        <v>15</v>
      </c>
      <c r="Q2066" t="s">
        <v>15</v>
      </c>
      <c r="R2066" t="s">
        <v>15</v>
      </c>
      <c r="S2066">
        <v>4.0069999999999997</v>
      </c>
      <c r="T2066" t="str">
        <f>IF(A2066&lt;=DATE(2020,10,16),"pre","post")</f>
        <v>pre</v>
      </c>
      <c r="U2066">
        <f t="shared" si="256"/>
        <v>0</v>
      </c>
      <c r="V2066">
        <f t="shared" si="257"/>
        <v>-2.1219999999999999</v>
      </c>
      <c r="W2066">
        <f t="shared" si="258"/>
        <v>-1.2939999999999969</v>
      </c>
      <c r="X2066">
        <f t="shared" si="259"/>
        <v>-0.632000000000005</v>
      </c>
      <c r="Y2066">
        <f t="shared" si="260"/>
        <v>4.3299999999999272</v>
      </c>
      <c r="Z2066">
        <f t="shared" si="261"/>
        <v>-4.7000000000000597E-2</v>
      </c>
      <c r="AC2066">
        <f t="shared" si="262"/>
        <v>1</v>
      </c>
      <c r="AD2066">
        <f t="shared" si="263"/>
        <v>0</v>
      </c>
    </row>
    <row r="2067" spans="1:30" x14ac:dyDescent="0.2">
      <c r="A2067" s="1">
        <v>37629</v>
      </c>
      <c r="B2067" s="2">
        <v>119.42</v>
      </c>
      <c r="C2067" s="2">
        <v>25.53</v>
      </c>
      <c r="D2067" s="2">
        <v>216.7</v>
      </c>
      <c r="E2067" s="2">
        <v>7.77</v>
      </c>
      <c r="F2067" s="2" t="s">
        <v>15</v>
      </c>
      <c r="G2067" t="s">
        <v>15</v>
      </c>
      <c r="H2067">
        <v>1319.62</v>
      </c>
      <c r="I2067">
        <v>119.42</v>
      </c>
      <c r="J2067">
        <v>25.53</v>
      </c>
      <c r="K2067">
        <v>32</v>
      </c>
      <c r="L2067">
        <v>43.378999999999998</v>
      </c>
      <c r="M2067">
        <v>44.515000000000001</v>
      </c>
      <c r="N2067">
        <v>73.75</v>
      </c>
      <c r="O2067" t="s">
        <v>15</v>
      </c>
      <c r="P2067" t="s">
        <v>15</v>
      </c>
      <c r="Q2067" t="s">
        <v>15</v>
      </c>
      <c r="R2067" t="s">
        <v>15</v>
      </c>
      <c r="S2067">
        <v>4.0190000000000001</v>
      </c>
      <c r="T2067" t="str">
        <f>IF(A2067&lt;=DATE(2020,10,16),"pre","post")</f>
        <v>pre</v>
      </c>
      <c r="U2067">
        <f t="shared" si="256"/>
        <v>1</v>
      </c>
      <c r="V2067">
        <f t="shared" si="257"/>
        <v>0.56299999999999528</v>
      </c>
      <c r="W2067">
        <f t="shared" si="258"/>
        <v>1.6869999999999976</v>
      </c>
      <c r="X2067">
        <f t="shared" si="259"/>
        <v>0.8160000000000025</v>
      </c>
      <c r="Y2067">
        <f t="shared" si="260"/>
        <v>3.3199999999999363</v>
      </c>
      <c r="Z2067">
        <f t="shared" si="261"/>
        <v>1.2000000000000455E-2</v>
      </c>
      <c r="AC2067">
        <f t="shared" si="262"/>
        <v>0</v>
      </c>
      <c r="AD2067">
        <f t="shared" si="263"/>
        <v>1</v>
      </c>
    </row>
    <row r="2068" spans="1:30" x14ac:dyDescent="0.2">
      <c r="A2068" s="1">
        <v>37630</v>
      </c>
      <c r="B2068" s="2">
        <v>125.08</v>
      </c>
      <c r="C2068" s="2">
        <v>24.25</v>
      </c>
      <c r="D2068" s="2">
        <v>227.72</v>
      </c>
      <c r="E2068" s="2">
        <v>7.55</v>
      </c>
      <c r="F2068" s="2" t="s">
        <v>15</v>
      </c>
      <c r="G2068" t="s">
        <v>15</v>
      </c>
      <c r="H2068">
        <v>1308.07</v>
      </c>
      <c r="I2068">
        <v>125.08</v>
      </c>
      <c r="J2068">
        <v>24.25</v>
      </c>
      <c r="K2068">
        <v>33</v>
      </c>
      <c r="L2068">
        <v>44.856999999999999</v>
      </c>
      <c r="M2068">
        <v>44.948</v>
      </c>
      <c r="N2068">
        <v>74.679000000000002</v>
      </c>
      <c r="O2068" t="s">
        <v>15</v>
      </c>
      <c r="P2068" t="s">
        <v>15</v>
      </c>
      <c r="Q2068" t="s">
        <v>15</v>
      </c>
      <c r="R2068" t="s">
        <v>15</v>
      </c>
      <c r="S2068">
        <v>4.181</v>
      </c>
      <c r="T2068" t="str">
        <f>IF(A2068&lt;=DATE(2020,10,16),"pre","post")</f>
        <v>pre</v>
      </c>
      <c r="U2068">
        <f t="shared" si="256"/>
        <v>1</v>
      </c>
      <c r="V2068">
        <f t="shared" si="257"/>
        <v>1.4780000000000015</v>
      </c>
      <c r="W2068">
        <f t="shared" si="258"/>
        <v>0.43299999999999983</v>
      </c>
      <c r="X2068">
        <f t="shared" si="259"/>
        <v>0.92900000000000205</v>
      </c>
      <c r="Y2068">
        <f t="shared" si="260"/>
        <v>-11.549999999999955</v>
      </c>
      <c r="Z2068">
        <f t="shared" si="261"/>
        <v>0.16199999999999992</v>
      </c>
      <c r="AC2068">
        <f t="shared" si="262"/>
        <v>0</v>
      </c>
      <c r="AD2068">
        <f t="shared" si="263"/>
        <v>1</v>
      </c>
    </row>
    <row r="2069" spans="1:30" x14ac:dyDescent="0.2">
      <c r="A2069" s="1">
        <v>37631</v>
      </c>
      <c r="B2069" s="2">
        <v>120.02</v>
      </c>
      <c r="C2069" s="2">
        <v>24.32</v>
      </c>
      <c r="D2069" s="2">
        <v>210.48</v>
      </c>
      <c r="E2069" s="2">
        <v>7.56</v>
      </c>
      <c r="F2069" s="2" t="s">
        <v>15</v>
      </c>
      <c r="G2069" t="s">
        <v>15</v>
      </c>
      <c r="H2069">
        <v>1308.54</v>
      </c>
      <c r="I2069">
        <v>120.02</v>
      </c>
      <c r="J2069">
        <v>24.32</v>
      </c>
      <c r="K2069">
        <v>32</v>
      </c>
      <c r="L2069">
        <v>44.761000000000003</v>
      </c>
      <c r="M2069">
        <v>45.256</v>
      </c>
      <c r="N2069">
        <v>74.900000000000006</v>
      </c>
      <c r="O2069" t="s">
        <v>15</v>
      </c>
      <c r="P2069" t="s">
        <v>15</v>
      </c>
      <c r="Q2069" t="s">
        <v>15</v>
      </c>
      <c r="R2069" t="s">
        <v>15</v>
      </c>
      <c r="S2069">
        <v>4.1340000000000003</v>
      </c>
      <c r="T2069" t="str">
        <f>IF(A2069&lt;=DATE(2020,10,16),"pre","post")</f>
        <v>pre</v>
      </c>
      <c r="U2069">
        <f t="shared" si="256"/>
        <v>-1</v>
      </c>
      <c r="V2069">
        <f t="shared" si="257"/>
        <v>-9.5999999999996533E-2</v>
      </c>
      <c r="W2069">
        <f t="shared" si="258"/>
        <v>0.30799999999999983</v>
      </c>
      <c r="X2069">
        <f t="shared" si="259"/>
        <v>0.22100000000000364</v>
      </c>
      <c r="Y2069">
        <f t="shared" si="260"/>
        <v>0.47000000000002728</v>
      </c>
      <c r="Z2069">
        <f t="shared" si="261"/>
        <v>-4.6999999999999709E-2</v>
      </c>
      <c r="AC2069">
        <f t="shared" si="262"/>
        <v>1</v>
      </c>
      <c r="AD2069">
        <f t="shared" si="263"/>
        <v>0</v>
      </c>
    </row>
    <row r="2070" spans="1:30" x14ac:dyDescent="0.2">
      <c r="A2070" s="1">
        <v>37632</v>
      </c>
      <c r="B2070" s="2">
        <v>120.02</v>
      </c>
      <c r="C2070" s="2">
        <v>24.32</v>
      </c>
      <c r="D2070" s="2">
        <v>210.48</v>
      </c>
      <c r="E2070" s="2">
        <v>7.56</v>
      </c>
      <c r="F2070" s="2" t="s">
        <v>15</v>
      </c>
      <c r="G2070" t="s">
        <v>15</v>
      </c>
      <c r="H2070">
        <v>1308.54</v>
      </c>
      <c r="I2070">
        <v>120.02</v>
      </c>
      <c r="J2070">
        <v>24.32</v>
      </c>
      <c r="K2070">
        <v>32</v>
      </c>
      <c r="L2070">
        <v>44.761000000000003</v>
      </c>
      <c r="M2070">
        <v>45.256</v>
      </c>
      <c r="N2070">
        <v>74.900000000000006</v>
      </c>
      <c r="O2070" t="s">
        <v>15</v>
      </c>
      <c r="P2070" t="s">
        <v>15</v>
      </c>
      <c r="Q2070" t="s">
        <v>15</v>
      </c>
      <c r="R2070" t="s">
        <v>15</v>
      </c>
      <c r="S2070">
        <v>4.1340000000000003</v>
      </c>
      <c r="T2070" t="str">
        <f>IF(A2070&lt;=DATE(2020,10,16),"pre","post")</f>
        <v>pre</v>
      </c>
      <c r="U2070">
        <f t="shared" si="256"/>
        <v>0</v>
      </c>
      <c r="V2070">
        <f t="shared" si="257"/>
        <v>0</v>
      </c>
      <c r="W2070">
        <f t="shared" si="258"/>
        <v>0</v>
      </c>
      <c r="X2070">
        <f t="shared" si="259"/>
        <v>0</v>
      </c>
      <c r="Y2070">
        <f t="shared" si="260"/>
        <v>0</v>
      </c>
      <c r="Z2070">
        <f t="shared" si="261"/>
        <v>0</v>
      </c>
      <c r="AC2070">
        <f t="shared" si="262"/>
        <v>0</v>
      </c>
      <c r="AD2070">
        <f t="shared" si="263"/>
        <v>0</v>
      </c>
    </row>
    <row r="2071" spans="1:30" x14ac:dyDescent="0.2">
      <c r="A2071" s="1">
        <v>37633</v>
      </c>
      <c r="B2071" s="2">
        <v>120.02</v>
      </c>
      <c r="C2071" s="2">
        <v>24.32</v>
      </c>
      <c r="D2071" s="2">
        <v>210.48</v>
      </c>
      <c r="E2071" s="2">
        <v>7.56</v>
      </c>
      <c r="F2071" s="2" t="s">
        <v>15</v>
      </c>
      <c r="G2071" t="s">
        <v>15</v>
      </c>
      <c r="H2071">
        <v>1308.54</v>
      </c>
      <c r="I2071">
        <v>120.02</v>
      </c>
      <c r="J2071">
        <v>24.32</v>
      </c>
      <c r="K2071">
        <v>32</v>
      </c>
      <c r="L2071">
        <v>44.761000000000003</v>
      </c>
      <c r="M2071">
        <v>45.256</v>
      </c>
      <c r="N2071">
        <v>74.900000000000006</v>
      </c>
      <c r="O2071" t="s">
        <v>15</v>
      </c>
      <c r="P2071" t="s">
        <v>15</v>
      </c>
      <c r="Q2071" t="s">
        <v>15</v>
      </c>
      <c r="R2071" t="s">
        <v>15</v>
      </c>
      <c r="S2071">
        <v>4.1340000000000003</v>
      </c>
      <c r="T2071" t="str">
        <f>IF(A2071&lt;=DATE(2020,10,16),"pre","post")</f>
        <v>pre</v>
      </c>
      <c r="U2071">
        <f t="shared" si="256"/>
        <v>0</v>
      </c>
      <c r="V2071">
        <f t="shared" si="257"/>
        <v>0</v>
      </c>
      <c r="W2071">
        <f t="shared" si="258"/>
        <v>0</v>
      </c>
      <c r="X2071">
        <f t="shared" si="259"/>
        <v>0</v>
      </c>
      <c r="Y2071">
        <f t="shared" si="260"/>
        <v>0</v>
      </c>
      <c r="Z2071">
        <f t="shared" si="261"/>
        <v>0</v>
      </c>
      <c r="AC2071">
        <f t="shared" si="262"/>
        <v>0</v>
      </c>
      <c r="AD2071">
        <f t="shared" si="263"/>
        <v>0</v>
      </c>
    </row>
    <row r="2072" spans="1:30" x14ac:dyDescent="0.2">
      <c r="A2072" s="1">
        <v>37634</v>
      </c>
      <c r="B2072" s="2">
        <v>119.79</v>
      </c>
      <c r="C2072" s="2">
        <v>24.9</v>
      </c>
      <c r="D2072" s="2">
        <v>211.82</v>
      </c>
      <c r="E2072" s="2">
        <v>7.54</v>
      </c>
      <c r="F2072" s="2" t="s">
        <v>15</v>
      </c>
      <c r="G2072" t="s">
        <v>15</v>
      </c>
      <c r="H2072">
        <v>1313.96</v>
      </c>
      <c r="I2072">
        <v>119.79</v>
      </c>
      <c r="J2072">
        <v>24.9</v>
      </c>
      <c r="K2072">
        <v>32</v>
      </c>
      <c r="L2072">
        <v>44.918999999999997</v>
      </c>
      <c r="M2072">
        <v>46.28</v>
      </c>
      <c r="N2072">
        <v>75.046000000000006</v>
      </c>
      <c r="O2072" t="s">
        <v>15</v>
      </c>
      <c r="P2072" t="s">
        <v>15</v>
      </c>
      <c r="Q2072" t="s">
        <v>15</v>
      </c>
      <c r="R2072" t="s">
        <v>15</v>
      </c>
      <c r="S2072">
        <v>4.1219999999999999</v>
      </c>
      <c r="T2072" t="str">
        <f>IF(A2072&lt;=DATE(2020,10,16),"pre","post")</f>
        <v>pre</v>
      </c>
      <c r="U2072">
        <f t="shared" si="256"/>
        <v>0</v>
      </c>
      <c r="V2072">
        <f t="shared" si="257"/>
        <v>0.15799999999999415</v>
      </c>
      <c r="W2072">
        <f t="shared" si="258"/>
        <v>1.0240000000000009</v>
      </c>
      <c r="X2072">
        <f t="shared" si="259"/>
        <v>0.1460000000000008</v>
      </c>
      <c r="Y2072">
        <f t="shared" si="260"/>
        <v>5.4200000000000728</v>
      </c>
      <c r="Z2072">
        <f t="shared" si="261"/>
        <v>-1.2000000000000455E-2</v>
      </c>
      <c r="AC2072">
        <f t="shared" si="262"/>
        <v>1</v>
      </c>
      <c r="AD2072">
        <f t="shared" si="263"/>
        <v>0</v>
      </c>
    </row>
    <row r="2073" spans="1:30" x14ac:dyDescent="0.2">
      <c r="A2073" s="1">
        <v>37635</v>
      </c>
      <c r="B2073" s="2">
        <v>114.16</v>
      </c>
      <c r="C2073" s="2">
        <v>24.57</v>
      </c>
      <c r="D2073" s="2">
        <v>210.19</v>
      </c>
      <c r="E2073" s="2">
        <v>7.38</v>
      </c>
      <c r="F2073" s="2" t="s">
        <v>15</v>
      </c>
      <c r="G2073" t="s">
        <v>15</v>
      </c>
      <c r="H2073">
        <v>1317.74</v>
      </c>
      <c r="I2073">
        <v>114.16</v>
      </c>
      <c r="J2073">
        <v>24.57</v>
      </c>
      <c r="K2073">
        <v>31</v>
      </c>
      <c r="L2073">
        <v>44.231000000000002</v>
      </c>
      <c r="M2073">
        <v>43.981000000000002</v>
      </c>
      <c r="N2073">
        <v>73.552000000000007</v>
      </c>
      <c r="O2073" t="s">
        <v>15</v>
      </c>
      <c r="P2073" t="s">
        <v>15</v>
      </c>
      <c r="Q2073" t="s">
        <v>15</v>
      </c>
      <c r="R2073" t="s">
        <v>15</v>
      </c>
      <c r="S2073">
        <v>4.0789999999999997</v>
      </c>
      <c r="T2073" t="str">
        <f>IF(A2073&lt;=DATE(2020,10,16),"pre","post")</f>
        <v>pre</v>
      </c>
      <c r="U2073">
        <f t="shared" si="256"/>
        <v>-1</v>
      </c>
      <c r="V2073">
        <f t="shared" si="257"/>
        <v>-0.68799999999999528</v>
      </c>
      <c r="W2073">
        <f t="shared" si="258"/>
        <v>-2.2989999999999995</v>
      </c>
      <c r="X2073">
        <f t="shared" si="259"/>
        <v>-1.4939999999999998</v>
      </c>
      <c r="Y2073">
        <f t="shared" si="260"/>
        <v>3.7799999999999727</v>
      </c>
      <c r="Z2073">
        <f t="shared" si="261"/>
        <v>-4.3000000000000149E-2</v>
      </c>
      <c r="AC2073">
        <f t="shared" si="262"/>
        <v>1</v>
      </c>
      <c r="AD2073">
        <f t="shared" si="263"/>
        <v>0</v>
      </c>
    </row>
    <row r="2074" spans="1:30" x14ac:dyDescent="0.2">
      <c r="A2074" s="1">
        <v>37636</v>
      </c>
      <c r="B2074" s="2">
        <v>115.35</v>
      </c>
      <c r="C2074" s="2">
        <v>25.51</v>
      </c>
      <c r="D2074" s="2">
        <v>213.69</v>
      </c>
      <c r="E2074" s="2">
        <v>7.3</v>
      </c>
      <c r="F2074" s="2" t="s">
        <v>15</v>
      </c>
      <c r="G2074" t="s">
        <v>15</v>
      </c>
      <c r="H2074">
        <v>1320.83</v>
      </c>
      <c r="I2074">
        <v>115.35</v>
      </c>
      <c r="J2074">
        <v>25.51</v>
      </c>
      <c r="K2074">
        <v>31</v>
      </c>
      <c r="L2074">
        <v>42.93</v>
      </c>
      <c r="M2074">
        <v>43.036000000000001</v>
      </c>
      <c r="N2074">
        <v>72.623000000000005</v>
      </c>
      <c r="O2074" t="s">
        <v>15</v>
      </c>
      <c r="P2074" t="s">
        <v>15</v>
      </c>
      <c r="Q2074" t="s">
        <v>15</v>
      </c>
      <c r="R2074" t="s">
        <v>15</v>
      </c>
      <c r="S2074">
        <v>4.0620000000000003</v>
      </c>
      <c r="T2074" t="str">
        <f>IF(A2074&lt;=DATE(2020,10,16),"pre","post")</f>
        <v>pre</v>
      </c>
      <c r="U2074">
        <f t="shared" si="256"/>
        <v>0</v>
      </c>
      <c r="V2074">
        <f t="shared" si="257"/>
        <v>-1.3010000000000019</v>
      </c>
      <c r="W2074">
        <f t="shared" si="258"/>
        <v>-0.94500000000000028</v>
      </c>
      <c r="X2074">
        <f t="shared" si="259"/>
        <v>-0.92900000000000205</v>
      </c>
      <c r="Y2074">
        <f t="shared" si="260"/>
        <v>3.0899999999999181</v>
      </c>
      <c r="Z2074">
        <f t="shared" si="261"/>
        <v>-1.699999999999946E-2</v>
      </c>
      <c r="AC2074">
        <f t="shared" si="262"/>
        <v>1</v>
      </c>
      <c r="AD2074">
        <f t="shared" si="263"/>
        <v>0</v>
      </c>
    </row>
    <row r="2075" spans="1:30" x14ac:dyDescent="0.2">
      <c r="A2075" s="1">
        <v>37637</v>
      </c>
      <c r="B2075" s="2">
        <v>115.15</v>
      </c>
      <c r="C2075" s="2">
        <v>25.01</v>
      </c>
      <c r="D2075" s="2">
        <v>212.88</v>
      </c>
      <c r="E2075" s="2">
        <v>7.29</v>
      </c>
      <c r="F2075" s="2" t="s">
        <v>15</v>
      </c>
      <c r="G2075" t="s">
        <v>15</v>
      </c>
      <c r="H2075">
        <v>1319.62</v>
      </c>
      <c r="I2075">
        <v>115.15</v>
      </c>
      <c r="J2075">
        <v>25.01</v>
      </c>
      <c r="K2075">
        <v>33</v>
      </c>
      <c r="L2075">
        <v>44.276000000000003</v>
      </c>
      <c r="M2075">
        <v>43.478999999999999</v>
      </c>
      <c r="N2075">
        <v>72.747</v>
      </c>
      <c r="O2075" t="s">
        <v>15</v>
      </c>
      <c r="P2075" t="s">
        <v>15</v>
      </c>
      <c r="Q2075" t="s">
        <v>15</v>
      </c>
      <c r="R2075" t="s">
        <v>15</v>
      </c>
      <c r="S2075">
        <v>4.0789999999999997</v>
      </c>
      <c r="T2075" t="str">
        <f>IF(A2075&lt;=DATE(2020,10,16),"pre","post")</f>
        <v>pre</v>
      </c>
      <c r="U2075">
        <f t="shared" si="256"/>
        <v>2</v>
      </c>
      <c r="V2075">
        <f t="shared" si="257"/>
        <v>1.3460000000000036</v>
      </c>
      <c r="W2075">
        <f t="shared" si="258"/>
        <v>0.44299999999999784</v>
      </c>
      <c r="X2075">
        <f t="shared" si="259"/>
        <v>0.12399999999999523</v>
      </c>
      <c r="Y2075">
        <f t="shared" si="260"/>
        <v>-1.2100000000000364</v>
      </c>
      <c r="Z2075">
        <f t="shared" si="261"/>
        <v>1.699999999999946E-2</v>
      </c>
      <c r="AC2075">
        <f t="shared" si="262"/>
        <v>0</v>
      </c>
      <c r="AD2075">
        <f t="shared" si="263"/>
        <v>1</v>
      </c>
    </row>
    <row r="2076" spans="1:30" x14ac:dyDescent="0.2">
      <c r="A2076" s="1">
        <v>37638</v>
      </c>
      <c r="B2076" s="2">
        <v>116.02</v>
      </c>
      <c r="C2076" s="2">
        <v>25.7</v>
      </c>
      <c r="D2076" s="2">
        <v>210.27</v>
      </c>
      <c r="E2076" s="2">
        <v>7.35</v>
      </c>
      <c r="F2076" s="2" t="s">
        <v>15</v>
      </c>
      <c r="G2076" t="s">
        <v>15</v>
      </c>
      <c r="H2076">
        <v>1323.27</v>
      </c>
      <c r="I2076">
        <v>116.02</v>
      </c>
      <c r="J2076">
        <v>25.7</v>
      </c>
      <c r="K2076">
        <v>31</v>
      </c>
      <c r="L2076">
        <v>36.816000000000003</v>
      </c>
      <c r="M2076">
        <v>43.393000000000001</v>
      </c>
      <c r="N2076">
        <v>73.331000000000003</v>
      </c>
      <c r="O2076" t="s">
        <v>15</v>
      </c>
      <c r="P2076" t="s">
        <v>15</v>
      </c>
      <c r="Q2076" t="s">
        <v>15</v>
      </c>
      <c r="R2076" t="s">
        <v>15</v>
      </c>
      <c r="S2076">
        <v>4.0110000000000001</v>
      </c>
      <c r="T2076" t="str">
        <f>IF(A2076&lt;=DATE(2020,10,16),"pre","post")</f>
        <v>pre</v>
      </c>
      <c r="U2076">
        <f t="shared" si="256"/>
        <v>-2</v>
      </c>
      <c r="V2076">
        <f t="shared" si="257"/>
        <v>-7.4600000000000009</v>
      </c>
      <c r="W2076">
        <f t="shared" si="258"/>
        <v>-8.5999999999998522E-2</v>
      </c>
      <c r="X2076">
        <f t="shared" si="259"/>
        <v>0.58400000000000318</v>
      </c>
      <c r="Y2076">
        <f t="shared" si="260"/>
        <v>3.6500000000000909</v>
      </c>
      <c r="Z2076">
        <f t="shared" si="261"/>
        <v>-6.7999999999999616E-2</v>
      </c>
      <c r="AC2076">
        <f t="shared" si="262"/>
        <v>1</v>
      </c>
      <c r="AD2076">
        <f t="shared" si="263"/>
        <v>0</v>
      </c>
    </row>
    <row r="2077" spans="1:30" x14ac:dyDescent="0.2">
      <c r="A2077" s="1">
        <v>37639</v>
      </c>
      <c r="B2077" s="2">
        <v>116.02</v>
      </c>
      <c r="C2077" s="2">
        <v>25.7</v>
      </c>
      <c r="D2077" s="2">
        <v>210.27</v>
      </c>
      <c r="E2077" s="2">
        <v>7.35</v>
      </c>
      <c r="F2077" s="2" t="s">
        <v>15</v>
      </c>
      <c r="G2077" t="s">
        <v>15</v>
      </c>
      <c r="H2077">
        <v>1323.27</v>
      </c>
      <c r="I2077">
        <v>116.02</v>
      </c>
      <c r="J2077">
        <v>25.7</v>
      </c>
      <c r="K2077">
        <v>31</v>
      </c>
      <c r="L2077">
        <v>36.816000000000003</v>
      </c>
      <c r="M2077">
        <v>43.393000000000001</v>
      </c>
      <c r="N2077">
        <v>73.331000000000003</v>
      </c>
      <c r="O2077" t="s">
        <v>15</v>
      </c>
      <c r="P2077" t="s">
        <v>15</v>
      </c>
      <c r="Q2077" t="s">
        <v>15</v>
      </c>
      <c r="R2077" t="s">
        <v>15</v>
      </c>
      <c r="S2077">
        <v>4.0110000000000001</v>
      </c>
      <c r="T2077" t="str">
        <f>IF(A2077&lt;=DATE(2020,10,16),"pre","post")</f>
        <v>pre</v>
      </c>
      <c r="U2077">
        <f t="shared" si="256"/>
        <v>0</v>
      </c>
      <c r="V2077">
        <f t="shared" si="257"/>
        <v>0</v>
      </c>
      <c r="W2077">
        <f t="shared" si="258"/>
        <v>0</v>
      </c>
      <c r="X2077">
        <f t="shared" si="259"/>
        <v>0</v>
      </c>
      <c r="Y2077">
        <f t="shared" si="260"/>
        <v>0</v>
      </c>
      <c r="Z2077">
        <f t="shared" si="261"/>
        <v>0</v>
      </c>
      <c r="AC2077">
        <f t="shared" si="262"/>
        <v>0</v>
      </c>
      <c r="AD2077">
        <f t="shared" si="263"/>
        <v>0</v>
      </c>
    </row>
    <row r="2078" spans="1:30" x14ac:dyDescent="0.2">
      <c r="A2078" s="1">
        <v>37640</v>
      </c>
      <c r="B2078" s="2">
        <v>116.02</v>
      </c>
      <c r="C2078" s="2">
        <v>25.7</v>
      </c>
      <c r="D2078" s="2">
        <v>210.27</v>
      </c>
      <c r="E2078" s="2">
        <v>7.35</v>
      </c>
      <c r="F2078" s="2" t="s">
        <v>15</v>
      </c>
      <c r="G2078" t="s">
        <v>15</v>
      </c>
      <c r="H2078">
        <v>1323.27</v>
      </c>
      <c r="I2078">
        <v>116.02</v>
      </c>
      <c r="J2078">
        <v>25.7</v>
      </c>
      <c r="K2078">
        <v>31</v>
      </c>
      <c r="L2078">
        <v>36.816000000000003</v>
      </c>
      <c r="M2078">
        <v>43.393000000000001</v>
      </c>
      <c r="N2078">
        <v>73.331000000000003</v>
      </c>
      <c r="O2078" t="s">
        <v>15</v>
      </c>
      <c r="P2078" t="s">
        <v>15</v>
      </c>
      <c r="Q2078" t="s">
        <v>15</v>
      </c>
      <c r="R2078" t="s">
        <v>15</v>
      </c>
      <c r="S2078">
        <v>4.0110000000000001</v>
      </c>
      <c r="T2078" t="str">
        <f>IF(A2078&lt;=DATE(2020,10,16),"pre","post")</f>
        <v>pre</v>
      </c>
      <c r="U2078">
        <f t="shared" si="256"/>
        <v>0</v>
      </c>
      <c r="V2078">
        <f t="shared" si="257"/>
        <v>0</v>
      </c>
      <c r="W2078">
        <f t="shared" si="258"/>
        <v>0</v>
      </c>
      <c r="X2078">
        <f t="shared" si="259"/>
        <v>0</v>
      </c>
      <c r="Y2078">
        <f t="shared" si="260"/>
        <v>0</v>
      </c>
      <c r="Z2078">
        <f t="shared" si="261"/>
        <v>0</v>
      </c>
      <c r="AC2078">
        <f t="shared" si="262"/>
        <v>0</v>
      </c>
      <c r="AD2078">
        <f t="shared" si="263"/>
        <v>0</v>
      </c>
    </row>
    <row r="2079" spans="1:30" x14ac:dyDescent="0.2">
      <c r="A2079" s="1">
        <v>37641</v>
      </c>
      <c r="B2079" s="2">
        <v>116.02</v>
      </c>
      <c r="C2079" s="2">
        <v>25.7</v>
      </c>
      <c r="D2079" s="2">
        <v>210.27</v>
      </c>
      <c r="E2079" s="2">
        <v>7.35</v>
      </c>
      <c r="F2079" s="2" t="s">
        <v>15</v>
      </c>
      <c r="G2079" t="s">
        <v>15</v>
      </c>
      <c r="H2079">
        <v>1323.27</v>
      </c>
      <c r="I2079">
        <v>116.02</v>
      </c>
      <c r="J2079">
        <v>25.7</v>
      </c>
      <c r="K2079">
        <v>34</v>
      </c>
      <c r="L2079">
        <v>44.19</v>
      </c>
      <c r="M2079">
        <v>43.81</v>
      </c>
      <c r="N2079">
        <v>72.989999999999995</v>
      </c>
      <c r="O2079" t="s">
        <v>15</v>
      </c>
      <c r="P2079" t="s">
        <v>15</v>
      </c>
      <c r="Q2079" t="s">
        <v>15</v>
      </c>
      <c r="R2079" t="s">
        <v>15</v>
      </c>
      <c r="S2079">
        <v>4.0170000000000003</v>
      </c>
      <c r="T2079" t="str">
        <f>IF(A2079&lt;=DATE(2020,10,16),"pre","post")</f>
        <v>pre</v>
      </c>
      <c r="U2079">
        <f t="shared" si="256"/>
        <v>3</v>
      </c>
      <c r="V2079">
        <f t="shared" si="257"/>
        <v>7.3739999999999952</v>
      </c>
      <c r="W2079">
        <f t="shared" si="258"/>
        <v>0.41700000000000159</v>
      </c>
      <c r="X2079">
        <f t="shared" si="259"/>
        <v>-0.34100000000000819</v>
      </c>
      <c r="Y2079">
        <f t="shared" si="260"/>
        <v>0</v>
      </c>
      <c r="Z2079">
        <f t="shared" si="261"/>
        <v>6.0000000000002274E-3</v>
      </c>
      <c r="AC2079">
        <f t="shared" si="262"/>
        <v>0</v>
      </c>
      <c r="AD2079">
        <f t="shared" si="263"/>
        <v>1</v>
      </c>
    </row>
    <row r="2080" spans="1:30" x14ac:dyDescent="0.2">
      <c r="A2080" s="1">
        <v>37642</v>
      </c>
      <c r="B2080" s="2">
        <v>114.8</v>
      </c>
      <c r="C2080" s="2">
        <v>27.59</v>
      </c>
      <c r="D2080" s="2">
        <v>211.31</v>
      </c>
      <c r="E2080" s="2">
        <v>7.42</v>
      </c>
      <c r="F2080" s="2" t="s">
        <v>15</v>
      </c>
      <c r="G2080" t="s">
        <v>15</v>
      </c>
      <c r="H2080">
        <v>1324.56</v>
      </c>
      <c r="I2080">
        <v>114.8</v>
      </c>
      <c r="J2080">
        <v>27.59</v>
      </c>
      <c r="K2080">
        <v>33</v>
      </c>
      <c r="L2080">
        <v>43.445999999999998</v>
      </c>
      <c r="M2080">
        <v>42.271999999999998</v>
      </c>
      <c r="N2080">
        <v>72.242999999999995</v>
      </c>
      <c r="O2080" t="s">
        <v>15</v>
      </c>
      <c r="P2080" t="s">
        <v>15</v>
      </c>
      <c r="Q2080" t="s">
        <v>15</v>
      </c>
      <c r="R2080" t="s">
        <v>15</v>
      </c>
      <c r="S2080">
        <v>3.972</v>
      </c>
      <c r="T2080" t="str">
        <f>IF(A2080&lt;=DATE(2020,10,16),"pre","post")</f>
        <v>pre</v>
      </c>
      <c r="U2080">
        <f t="shared" si="256"/>
        <v>-1</v>
      </c>
      <c r="V2080">
        <f t="shared" si="257"/>
        <v>-0.74399999999999977</v>
      </c>
      <c r="W2080">
        <f t="shared" si="258"/>
        <v>-1.5380000000000038</v>
      </c>
      <c r="X2080">
        <f t="shared" si="259"/>
        <v>-0.74699999999999989</v>
      </c>
      <c r="Y2080">
        <f t="shared" si="260"/>
        <v>1.2899999999999636</v>
      </c>
      <c r="Z2080">
        <f t="shared" si="261"/>
        <v>-4.5000000000000373E-2</v>
      </c>
      <c r="AC2080">
        <f t="shared" si="262"/>
        <v>1</v>
      </c>
      <c r="AD2080">
        <f t="shared" si="263"/>
        <v>0</v>
      </c>
    </row>
    <row r="2081" spans="1:30" x14ac:dyDescent="0.2">
      <c r="A2081" s="1">
        <v>37643</v>
      </c>
      <c r="B2081" s="2">
        <v>109.94</v>
      </c>
      <c r="C2081" s="2">
        <v>29.01</v>
      </c>
      <c r="D2081" s="2">
        <v>211.81</v>
      </c>
      <c r="E2081" s="2">
        <v>7.46</v>
      </c>
      <c r="F2081" s="2" t="s">
        <v>15</v>
      </c>
      <c r="G2081" t="s">
        <v>15</v>
      </c>
      <c r="H2081">
        <v>1326.91</v>
      </c>
      <c r="I2081">
        <v>109.94</v>
      </c>
      <c r="J2081">
        <v>29.01</v>
      </c>
      <c r="K2081">
        <v>32</v>
      </c>
      <c r="L2081">
        <v>44.481999999999999</v>
      </c>
      <c r="M2081">
        <v>43.822000000000003</v>
      </c>
      <c r="N2081">
        <v>73.941000000000003</v>
      </c>
      <c r="O2081" t="s">
        <v>15</v>
      </c>
      <c r="P2081" t="s">
        <v>15</v>
      </c>
      <c r="Q2081" t="s">
        <v>15</v>
      </c>
      <c r="R2081" t="s">
        <v>15</v>
      </c>
      <c r="S2081">
        <v>3.9159999999999999</v>
      </c>
      <c r="T2081" t="str">
        <f>IF(A2081&lt;=DATE(2020,10,16),"pre","post")</f>
        <v>pre</v>
      </c>
      <c r="U2081">
        <f t="shared" si="256"/>
        <v>-1</v>
      </c>
      <c r="V2081">
        <f t="shared" si="257"/>
        <v>1.0360000000000014</v>
      </c>
      <c r="W2081">
        <f t="shared" si="258"/>
        <v>1.5500000000000043</v>
      </c>
      <c r="X2081">
        <f t="shared" si="259"/>
        <v>1.6980000000000075</v>
      </c>
      <c r="Y2081">
        <f t="shared" si="260"/>
        <v>2.3500000000001364</v>
      </c>
      <c r="Z2081">
        <f t="shared" si="261"/>
        <v>-5.600000000000005E-2</v>
      </c>
      <c r="AC2081">
        <f t="shared" si="262"/>
        <v>1</v>
      </c>
      <c r="AD2081">
        <f t="shared" si="263"/>
        <v>0</v>
      </c>
    </row>
    <row r="2082" spans="1:30" x14ac:dyDescent="0.2">
      <c r="A2082" s="1">
        <v>37644</v>
      </c>
      <c r="B2082" s="2">
        <v>107.73</v>
      </c>
      <c r="C2082" s="2">
        <v>27.53</v>
      </c>
      <c r="D2082" s="2">
        <v>219.99</v>
      </c>
      <c r="E2082" s="2">
        <v>7.44</v>
      </c>
      <c r="F2082" s="2" t="s">
        <v>15</v>
      </c>
      <c r="G2082" t="s">
        <v>15</v>
      </c>
      <c r="H2082">
        <v>1325.39</v>
      </c>
      <c r="I2082">
        <v>107.73</v>
      </c>
      <c r="J2082">
        <v>27.53</v>
      </c>
      <c r="K2082">
        <v>32</v>
      </c>
      <c r="L2082">
        <v>45.197000000000003</v>
      </c>
      <c r="M2082">
        <v>43.753</v>
      </c>
      <c r="N2082">
        <v>73.525999999999996</v>
      </c>
      <c r="O2082" t="s">
        <v>15</v>
      </c>
      <c r="P2082" t="s">
        <v>15</v>
      </c>
      <c r="Q2082" t="s">
        <v>15</v>
      </c>
      <c r="R2082" t="s">
        <v>15</v>
      </c>
      <c r="S2082">
        <v>3.9369999999999998</v>
      </c>
      <c r="T2082" t="str">
        <f>IF(A2082&lt;=DATE(2020,10,16),"pre","post")</f>
        <v>pre</v>
      </c>
      <c r="U2082">
        <f t="shared" si="256"/>
        <v>0</v>
      </c>
      <c r="V2082">
        <f t="shared" si="257"/>
        <v>0.71500000000000341</v>
      </c>
      <c r="W2082">
        <f t="shared" si="258"/>
        <v>-6.9000000000002615E-2</v>
      </c>
      <c r="X2082">
        <f t="shared" si="259"/>
        <v>-0.41500000000000625</v>
      </c>
      <c r="Y2082">
        <f t="shared" si="260"/>
        <v>-1.5199999999999818</v>
      </c>
      <c r="Z2082">
        <f t="shared" si="261"/>
        <v>2.0999999999999908E-2</v>
      </c>
      <c r="AC2082">
        <f t="shared" si="262"/>
        <v>0</v>
      </c>
      <c r="AD2082">
        <f t="shared" si="263"/>
        <v>1</v>
      </c>
    </row>
    <row r="2083" spans="1:30" x14ac:dyDescent="0.2">
      <c r="A2083" s="1">
        <v>37645</v>
      </c>
      <c r="B2083" s="2">
        <v>109.41</v>
      </c>
      <c r="C2083" s="2">
        <v>31.51</v>
      </c>
      <c r="D2083" s="2">
        <v>214.49</v>
      </c>
      <c r="E2083" s="2">
        <v>7.47</v>
      </c>
      <c r="F2083" s="2" t="s">
        <v>15</v>
      </c>
      <c r="G2083" t="s">
        <v>15</v>
      </c>
      <c r="H2083">
        <v>1329.08</v>
      </c>
      <c r="I2083">
        <v>109.41</v>
      </c>
      <c r="J2083">
        <v>31.51</v>
      </c>
      <c r="K2083">
        <v>32</v>
      </c>
      <c r="L2083">
        <v>45.716000000000001</v>
      </c>
      <c r="M2083">
        <v>44.53</v>
      </c>
      <c r="N2083">
        <v>74.236000000000004</v>
      </c>
      <c r="O2083" t="s">
        <v>15</v>
      </c>
      <c r="P2083" t="s">
        <v>15</v>
      </c>
      <c r="Q2083" t="s">
        <v>15</v>
      </c>
      <c r="R2083" t="s">
        <v>15</v>
      </c>
      <c r="S2083">
        <v>3.93</v>
      </c>
      <c r="T2083" t="str">
        <f>IF(A2083&lt;=DATE(2020,10,16),"pre","post")</f>
        <v>pre</v>
      </c>
      <c r="U2083">
        <f t="shared" si="256"/>
        <v>0</v>
      </c>
      <c r="V2083">
        <f t="shared" si="257"/>
        <v>0.51899999999999835</v>
      </c>
      <c r="W2083">
        <f t="shared" si="258"/>
        <v>0.77700000000000102</v>
      </c>
      <c r="X2083">
        <f t="shared" si="259"/>
        <v>0.71000000000000796</v>
      </c>
      <c r="Y2083">
        <f t="shared" si="260"/>
        <v>3.6899999999998272</v>
      </c>
      <c r="Z2083">
        <f t="shared" si="261"/>
        <v>-6.9999999999996732E-3</v>
      </c>
      <c r="AC2083">
        <f t="shared" si="262"/>
        <v>1</v>
      </c>
      <c r="AD2083">
        <f t="shared" si="263"/>
        <v>0</v>
      </c>
    </row>
    <row r="2084" spans="1:30" x14ac:dyDescent="0.2">
      <c r="A2084" s="1">
        <v>37646</v>
      </c>
      <c r="B2084" s="2">
        <v>109.41</v>
      </c>
      <c r="C2084" s="2">
        <v>31.51</v>
      </c>
      <c r="D2084" s="2">
        <v>214.49</v>
      </c>
      <c r="E2084" s="2">
        <v>7.47</v>
      </c>
      <c r="F2084" s="2" t="s">
        <v>15</v>
      </c>
      <c r="G2084" t="s">
        <v>15</v>
      </c>
      <c r="H2084">
        <v>1329.08</v>
      </c>
      <c r="I2084">
        <v>109.41</v>
      </c>
      <c r="J2084">
        <v>31.51</v>
      </c>
      <c r="K2084">
        <v>32</v>
      </c>
      <c r="L2084">
        <v>45.716000000000001</v>
      </c>
      <c r="M2084">
        <v>44.53</v>
      </c>
      <c r="N2084">
        <v>74.236000000000004</v>
      </c>
      <c r="O2084" t="s">
        <v>15</v>
      </c>
      <c r="P2084" t="s">
        <v>15</v>
      </c>
      <c r="Q2084" t="s">
        <v>15</v>
      </c>
      <c r="R2084" t="s">
        <v>15</v>
      </c>
      <c r="S2084">
        <v>3.93</v>
      </c>
      <c r="T2084" t="str">
        <f>IF(A2084&lt;=DATE(2020,10,16),"pre","post")</f>
        <v>pre</v>
      </c>
      <c r="U2084">
        <f t="shared" si="256"/>
        <v>0</v>
      </c>
      <c r="V2084">
        <f t="shared" si="257"/>
        <v>0</v>
      </c>
      <c r="W2084">
        <f t="shared" si="258"/>
        <v>0</v>
      </c>
      <c r="X2084">
        <f t="shared" si="259"/>
        <v>0</v>
      </c>
      <c r="Y2084">
        <f t="shared" si="260"/>
        <v>0</v>
      </c>
      <c r="Z2084">
        <f t="shared" si="261"/>
        <v>0</v>
      </c>
      <c r="AC2084">
        <f t="shared" si="262"/>
        <v>0</v>
      </c>
      <c r="AD2084">
        <f t="shared" si="263"/>
        <v>0</v>
      </c>
    </row>
    <row r="2085" spans="1:30" x14ac:dyDescent="0.2">
      <c r="A2085" s="1">
        <v>37647</v>
      </c>
      <c r="B2085" s="2">
        <v>109.41</v>
      </c>
      <c r="C2085" s="2">
        <v>31.51</v>
      </c>
      <c r="D2085" s="2">
        <v>214.49</v>
      </c>
      <c r="E2085" s="2">
        <v>7.47</v>
      </c>
      <c r="F2085" s="2" t="s">
        <v>15</v>
      </c>
      <c r="G2085" t="s">
        <v>15</v>
      </c>
      <c r="H2085">
        <v>1329.08</v>
      </c>
      <c r="I2085">
        <v>109.41</v>
      </c>
      <c r="J2085">
        <v>31.51</v>
      </c>
      <c r="K2085">
        <v>32</v>
      </c>
      <c r="L2085">
        <v>45.716000000000001</v>
      </c>
      <c r="M2085">
        <v>44.53</v>
      </c>
      <c r="N2085">
        <v>74.236000000000004</v>
      </c>
      <c r="O2085" t="s">
        <v>15</v>
      </c>
      <c r="P2085" t="s">
        <v>15</v>
      </c>
      <c r="Q2085" t="s">
        <v>15</v>
      </c>
      <c r="R2085" t="s">
        <v>15</v>
      </c>
      <c r="S2085">
        <v>3.93</v>
      </c>
      <c r="T2085" t="str">
        <f>IF(A2085&lt;=DATE(2020,10,16),"pre","post")</f>
        <v>pre</v>
      </c>
      <c r="U2085">
        <f t="shared" si="256"/>
        <v>0</v>
      </c>
      <c r="V2085">
        <f t="shared" si="257"/>
        <v>0</v>
      </c>
      <c r="W2085">
        <f t="shared" si="258"/>
        <v>0</v>
      </c>
      <c r="X2085">
        <f t="shared" si="259"/>
        <v>0</v>
      </c>
      <c r="Y2085">
        <f t="shared" si="260"/>
        <v>0</v>
      </c>
      <c r="Z2085">
        <f t="shared" si="261"/>
        <v>0</v>
      </c>
      <c r="AC2085">
        <f t="shared" si="262"/>
        <v>0</v>
      </c>
      <c r="AD2085">
        <f t="shared" si="263"/>
        <v>0</v>
      </c>
    </row>
    <row r="2086" spans="1:30" x14ac:dyDescent="0.2">
      <c r="A2086" s="1">
        <v>37648</v>
      </c>
      <c r="B2086" s="2">
        <v>117.73</v>
      </c>
      <c r="C2086" s="2">
        <v>34.69</v>
      </c>
      <c r="D2086" s="2">
        <v>220</v>
      </c>
      <c r="E2086" s="2">
        <v>7.45</v>
      </c>
      <c r="F2086" s="2" t="s">
        <v>15</v>
      </c>
      <c r="G2086" t="s">
        <v>15</v>
      </c>
      <c r="H2086">
        <v>1325.76</v>
      </c>
      <c r="I2086">
        <v>117.73</v>
      </c>
      <c r="J2086">
        <v>34.69</v>
      </c>
      <c r="K2086">
        <v>33</v>
      </c>
      <c r="L2086">
        <v>45.271999999999998</v>
      </c>
      <c r="M2086">
        <v>44.152000000000001</v>
      </c>
      <c r="N2086">
        <v>75.426000000000002</v>
      </c>
      <c r="O2086" t="s">
        <v>15</v>
      </c>
      <c r="P2086" t="s">
        <v>15</v>
      </c>
      <c r="Q2086" t="s">
        <v>15</v>
      </c>
      <c r="R2086" t="s">
        <v>15</v>
      </c>
      <c r="S2086">
        <v>3.964</v>
      </c>
      <c r="T2086" t="str">
        <f>IF(A2086&lt;=DATE(2020,10,16),"pre","post")</f>
        <v>pre</v>
      </c>
      <c r="U2086">
        <f t="shared" si="256"/>
        <v>1</v>
      </c>
      <c r="V2086">
        <f t="shared" si="257"/>
        <v>-0.44400000000000261</v>
      </c>
      <c r="W2086">
        <f t="shared" si="258"/>
        <v>-0.37800000000000011</v>
      </c>
      <c r="X2086">
        <f t="shared" si="259"/>
        <v>1.1899999999999977</v>
      </c>
      <c r="Y2086">
        <f t="shared" si="260"/>
        <v>-3.3199999999999363</v>
      </c>
      <c r="Z2086">
        <f t="shared" si="261"/>
        <v>3.3999999999999808E-2</v>
      </c>
      <c r="AC2086">
        <f t="shared" si="262"/>
        <v>0</v>
      </c>
      <c r="AD2086">
        <f t="shared" si="263"/>
        <v>1</v>
      </c>
    </row>
    <row r="2087" spans="1:30" x14ac:dyDescent="0.2">
      <c r="A2087" s="1">
        <v>37649</v>
      </c>
      <c r="B2087" s="2">
        <v>116.89</v>
      </c>
      <c r="C2087" s="2">
        <v>31.93</v>
      </c>
      <c r="D2087" s="2">
        <v>215.36</v>
      </c>
      <c r="E2087" s="2">
        <v>7.46</v>
      </c>
      <c r="F2087" s="2" t="s">
        <v>15</v>
      </c>
      <c r="G2087" t="s">
        <v>15</v>
      </c>
      <c r="H2087">
        <v>1325.07</v>
      </c>
      <c r="I2087">
        <v>116.89</v>
      </c>
      <c r="J2087">
        <v>31.93</v>
      </c>
      <c r="K2087">
        <v>34</v>
      </c>
      <c r="L2087">
        <v>45.375</v>
      </c>
      <c r="M2087">
        <v>45.470999999999997</v>
      </c>
      <c r="N2087">
        <v>74.52</v>
      </c>
      <c r="O2087" t="s">
        <v>15</v>
      </c>
      <c r="P2087" t="s">
        <v>15</v>
      </c>
      <c r="Q2087" t="s">
        <v>15</v>
      </c>
      <c r="R2087" t="s">
        <v>15</v>
      </c>
      <c r="S2087">
        <v>3.97</v>
      </c>
      <c r="T2087" t="str">
        <f>IF(A2087&lt;=DATE(2020,10,16),"pre","post")</f>
        <v>pre</v>
      </c>
      <c r="U2087">
        <f t="shared" si="256"/>
        <v>1</v>
      </c>
      <c r="V2087">
        <f t="shared" si="257"/>
        <v>0.10300000000000153</v>
      </c>
      <c r="W2087">
        <f t="shared" si="258"/>
        <v>1.3189999999999955</v>
      </c>
      <c r="X2087">
        <f t="shared" si="259"/>
        <v>-0.90600000000000591</v>
      </c>
      <c r="Y2087">
        <f t="shared" si="260"/>
        <v>-0.69000000000005457</v>
      </c>
      <c r="Z2087">
        <f t="shared" si="261"/>
        <v>6.0000000000002274E-3</v>
      </c>
      <c r="AC2087">
        <f t="shared" si="262"/>
        <v>0</v>
      </c>
      <c r="AD2087">
        <f t="shared" si="263"/>
        <v>1</v>
      </c>
    </row>
    <row r="2088" spans="1:30" x14ac:dyDescent="0.2">
      <c r="A2088" s="1">
        <v>37650</v>
      </c>
      <c r="B2088" s="2">
        <v>114.49</v>
      </c>
      <c r="C2088" s="2">
        <v>31.26</v>
      </c>
      <c r="D2088" s="2">
        <v>211.58</v>
      </c>
      <c r="E2088" s="2">
        <v>7.4</v>
      </c>
      <c r="F2088" s="2" t="s">
        <v>15</v>
      </c>
      <c r="G2088" t="s">
        <v>15</v>
      </c>
      <c r="H2088">
        <v>1322.21</v>
      </c>
      <c r="I2088">
        <v>114.49</v>
      </c>
      <c r="J2088">
        <v>31.26</v>
      </c>
      <c r="K2088">
        <v>34</v>
      </c>
      <c r="L2088">
        <v>46.5</v>
      </c>
      <c r="M2088">
        <v>45.225000000000001</v>
      </c>
      <c r="N2088">
        <v>74.340999999999994</v>
      </c>
      <c r="O2088" t="s">
        <v>15</v>
      </c>
      <c r="P2088" t="s">
        <v>15</v>
      </c>
      <c r="Q2088" t="s">
        <v>15</v>
      </c>
      <c r="R2088" t="s">
        <v>15</v>
      </c>
      <c r="S2088">
        <v>4.0229999999999997</v>
      </c>
      <c r="T2088" t="str">
        <f>IF(A2088&lt;=DATE(2020,10,16),"pre","post")</f>
        <v>pre</v>
      </c>
      <c r="U2088">
        <f t="shared" si="256"/>
        <v>0</v>
      </c>
      <c r="V2088">
        <f t="shared" si="257"/>
        <v>1.125</v>
      </c>
      <c r="W2088">
        <f t="shared" si="258"/>
        <v>-0.24599999999999511</v>
      </c>
      <c r="X2088">
        <f t="shared" si="259"/>
        <v>-0.17900000000000205</v>
      </c>
      <c r="Y2088">
        <f t="shared" si="260"/>
        <v>-2.8599999999999</v>
      </c>
      <c r="Z2088">
        <f t="shared" si="261"/>
        <v>5.2999999999999492E-2</v>
      </c>
      <c r="AC2088">
        <f t="shared" si="262"/>
        <v>0</v>
      </c>
      <c r="AD2088">
        <f t="shared" si="263"/>
        <v>1</v>
      </c>
    </row>
    <row r="2089" spans="1:30" x14ac:dyDescent="0.2">
      <c r="A2089" s="1">
        <v>37651</v>
      </c>
      <c r="B2089" s="2">
        <v>115.62</v>
      </c>
      <c r="C2089" s="2">
        <v>31.32</v>
      </c>
      <c r="D2089" s="2">
        <v>203.14</v>
      </c>
      <c r="E2089" s="2">
        <v>7.46</v>
      </c>
      <c r="F2089" s="2" t="s">
        <v>15</v>
      </c>
      <c r="G2089" t="s">
        <v>15</v>
      </c>
      <c r="H2089">
        <v>1325.51</v>
      </c>
      <c r="I2089">
        <v>115.62</v>
      </c>
      <c r="J2089">
        <v>31.32</v>
      </c>
      <c r="K2089">
        <v>30</v>
      </c>
      <c r="L2089">
        <v>44.78</v>
      </c>
      <c r="M2089">
        <v>44.249000000000002</v>
      </c>
      <c r="N2089">
        <v>73.058000000000007</v>
      </c>
      <c r="O2089" t="s">
        <v>15</v>
      </c>
      <c r="P2089" t="s">
        <v>15</v>
      </c>
      <c r="Q2089" t="s">
        <v>15</v>
      </c>
      <c r="R2089" t="s">
        <v>15</v>
      </c>
      <c r="S2089">
        <v>3.9630000000000001</v>
      </c>
      <c r="T2089" t="str">
        <f>IF(A2089&lt;=DATE(2020,10,16),"pre","post")</f>
        <v>pre</v>
      </c>
      <c r="U2089">
        <f t="shared" si="256"/>
        <v>-4</v>
      </c>
      <c r="V2089">
        <f t="shared" si="257"/>
        <v>-1.7199999999999989</v>
      </c>
      <c r="W2089">
        <f t="shared" si="258"/>
        <v>-0.97599999999999909</v>
      </c>
      <c r="X2089">
        <f t="shared" si="259"/>
        <v>-1.282999999999987</v>
      </c>
      <c r="Y2089">
        <f t="shared" si="260"/>
        <v>3.2999999999999545</v>
      </c>
      <c r="Z2089">
        <f t="shared" si="261"/>
        <v>-5.9999999999999609E-2</v>
      </c>
      <c r="AC2089">
        <f t="shared" si="262"/>
        <v>1</v>
      </c>
      <c r="AD2089">
        <f t="shared" si="263"/>
        <v>0</v>
      </c>
    </row>
    <row r="2090" spans="1:30" x14ac:dyDescent="0.2">
      <c r="A2090" s="1">
        <v>37652</v>
      </c>
      <c r="B2090" s="2">
        <v>110.89</v>
      </c>
      <c r="C2090" s="2">
        <v>31.17</v>
      </c>
      <c r="D2090" s="2">
        <v>206.78</v>
      </c>
      <c r="E2090" s="2">
        <v>7.51</v>
      </c>
      <c r="F2090" s="2" t="s">
        <v>15</v>
      </c>
      <c r="G2090" t="s">
        <v>15</v>
      </c>
      <c r="H2090">
        <v>1329.21</v>
      </c>
      <c r="I2090">
        <v>110.89</v>
      </c>
      <c r="J2090">
        <v>31.17</v>
      </c>
      <c r="K2090">
        <v>29</v>
      </c>
      <c r="L2090">
        <v>45.088000000000001</v>
      </c>
      <c r="M2090">
        <v>44.258000000000003</v>
      </c>
      <c r="N2090">
        <v>73.472999999999999</v>
      </c>
      <c r="O2090" t="s">
        <v>15</v>
      </c>
      <c r="P2090" t="s">
        <v>15</v>
      </c>
      <c r="Q2090" t="s">
        <v>15</v>
      </c>
      <c r="R2090" t="s">
        <v>15</v>
      </c>
      <c r="S2090">
        <v>3.964</v>
      </c>
      <c r="T2090" t="str">
        <f>IF(A2090&lt;=DATE(2020,10,16),"pre","post")</f>
        <v>pre</v>
      </c>
      <c r="U2090">
        <f t="shared" si="256"/>
        <v>-1</v>
      </c>
      <c r="V2090">
        <f t="shared" si="257"/>
        <v>0.30799999999999983</v>
      </c>
      <c r="W2090">
        <f t="shared" si="258"/>
        <v>9.0000000000003411E-3</v>
      </c>
      <c r="X2090">
        <f t="shared" si="259"/>
        <v>0.41499999999999204</v>
      </c>
      <c r="Y2090">
        <f t="shared" si="260"/>
        <v>3.7000000000000455</v>
      </c>
      <c r="Z2090">
        <f t="shared" si="261"/>
        <v>9.9999999999988987E-4</v>
      </c>
      <c r="AC2090">
        <f t="shared" si="262"/>
        <v>0</v>
      </c>
      <c r="AD2090">
        <f t="shared" si="263"/>
        <v>1</v>
      </c>
    </row>
    <row r="2091" spans="1:30" x14ac:dyDescent="0.2">
      <c r="A2091" s="1">
        <v>37653</v>
      </c>
      <c r="B2091" s="2">
        <v>110.89</v>
      </c>
      <c r="C2091" s="2">
        <v>31.17</v>
      </c>
      <c r="D2091" s="2">
        <v>206.78</v>
      </c>
      <c r="E2091" s="2">
        <v>7.51</v>
      </c>
      <c r="F2091" s="2" t="s">
        <v>15</v>
      </c>
      <c r="G2091" t="s">
        <v>15</v>
      </c>
      <c r="H2091">
        <v>1329.21</v>
      </c>
      <c r="I2091">
        <v>110.89</v>
      </c>
      <c r="J2091">
        <v>31.17</v>
      </c>
      <c r="K2091">
        <v>29</v>
      </c>
      <c r="L2091">
        <v>45.088000000000001</v>
      </c>
      <c r="M2091">
        <v>44.258000000000003</v>
      </c>
      <c r="N2091">
        <v>73.472999999999999</v>
      </c>
      <c r="O2091" t="s">
        <v>15</v>
      </c>
      <c r="P2091" t="s">
        <v>15</v>
      </c>
      <c r="Q2091" t="s">
        <v>15</v>
      </c>
      <c r="R2091" t="s">
        <v>15</v>
      </c>
      <c r="S2091">
        <v>3.964</v>
      </c>
      <c r="T2091" t="str">
        <f>IF(A2091&lt;=DATE(2020,10,16),"pre","post")</f>
        <v>pre</v>
      </c>
      <c r="U2091">
        <f t="shared" si="256"/>
        <v>0</v>
      </c>
      <c r="V2091">
        <f t="shared" si="257"/>
        <v>0</v>
      </c>
      <c r="W2091">
        <f t="shared" si="258"/>
        <v>0</v>
      </c>
      <c r="X2091">
        <f t="shared" si="259"/>
        <v>0</v>
      </c>
      <c r="Y2091">
        <f t="shared" si="260"/>
        <v>0</v>
      </c>
      <c r="Z2091">
        <f t="shared" si="261"/>
        <v>0</v>
      </c>
      <c r="AC2091">
        <f t="shared" si="262"/>
        <v>0</v>
      </c>
      <c r="AD2091">
        <f t="shared" si="263"/>
        <v>0</v>
      </c>
    </row>
    <row r="2092" spans="1:30" x14ac:dyDescent="0.2">
      <c r="A2092" s="1">
        <v>37654</v>
      </c>
      <c r="B2092" s="2">
        <v>110.89</v>
      </c>
      <c r="C2092" s="2">
        <v>31.17</v>
      </c>
      <c r="D2092" s="2">
        <v>206.78</v>
      </c>
      <c r="E2092" s="2">
        <v>7.51</v>
      </c>
      <c r="F2092" s="2" t="s">
        <v>15</v>
      </c>
      <c r="G2092" t="s">
        <v>15</v>
      </c>
      <c r="H2092">
        <v>1329.21</v>
      </c>
      <c r="I2092">
        <v>110.89</v>
      </c>
      <c r="J2092">
        <v>31.17</v>
      </c>
      <c r="K2092">
        <v>29</v>
      </c>
      <c r="L2092">
        <v>45.088000000000001</v>
      </c>
      <c r="M2092">
        <v>44.258000000000003</v>
      </c>
      <c r="N2092">
        <v>73.472999999999999</v>
      </c>
      <c r="O2092" t="s">
        <v>15</v>
      </c>
      <c r="P2092" t="s">
        <v>15</v>
      </c>
      <c r="Q2092" t="s">
        <v>15</v>
      </c>
      <c r="R2092" t="s">
        <v>15</v>
      </c>
      <c r="S2092">
        <v>3.964</v>
      </c>
      <c r="T2092" t="str">
        <f>IF(A2092&lt;=DATE(2020,10,16),"pre","post")</f>
        <v>pre</v>
      </c>
      <c r="U2092">
        <f t="shared" si="256"/>
        <v>0</v>
      </c>
      <c r="V2092">
        <f t="shared" si="257"/>
        <v>0</v>
      </c>
      <c r="W2092">
        <f t="shared" si="258"/>
        <v>0</v>
      </c>
      <c r="X2092">
        <f t="shared" si="259"/>
        <v>0</v>
      </c>
      <c r="Y2092">
        <f t="shared" si="260"/>
        <v>0</v>
      </c>
      <c r="Z2092">
        <f t="shared" si="261"/>
        <v>0</v>
      </c>
      <c r="AC2092">
        <f t="shared" si="262"/>
        <v>0</v>
      </c>
      <c r="AD2092">
        <f t="shared" si="263"/>
        <v>0</v>
      </c>
    </row>
    <row r="2093" spans="1:30" x14ac:dyDescent="0.2">
      <c r="A2093" s="1">
        <v>37655</v>
      </c>
      <c r="B2093" s="2">
        <v>109.12</v>
      </c>
      <c r="C2093" s="2">
        <v>31.02</v>
      </c>
      <c r="D2093" s="2">
        <v>205.59</v>
      </c>
      <c r="E2093" s="2">
        <v>7.48</v>
      </c>
      <c r="F2093" s="2" t="s">
        <v>15</v>
      </c>
      <c r="G2093" t="s">
        <v>15</v>
      </c>
      <c r="H2093">
        <v>1329.61</v>
      </c>
      <c r="I2093">
        <v>109.12</v>
      </c>
      <c r="J2093">
        <v>31.02</v>
      </c>
      <c r="K2093">
        <v>30</v>
      </c>
      <c r="L2093">
        <v>45.65</v>
      </c>
      <c r="M2093">
        <v>45.145000000000003</v>
      </c>
      <c r="N2093">
        <v>72.662000000000006</v>
      </c>
      <c r="O2093" t="s">
        <v>15</v>
      </c>
      <c r="P2093" t="s">
        <v>15</v>
      </c>
      <c r="Q2093" t="s">
        <v>15</v>
      </c>
      <c r="R2093" t="s">
        <v>15</v>
      </c>
      <c r="S2093">
        <v>3.9940000000000002</v>
      </c>
      <c r="T2093" t="str">
        <f>IF(A2093&lt;=DATE(2020,10,16),"pre","post")</f>
        <v>pre</v>
      </c>
      <c r="U2093">
        <f t="shared" si="256"/>
        <v>1</v>
      </c>
      <c r="V2093">
        <f t="shared" si="257"/>
        <v>0.56199999999999761</v>
      </c>
      <c r="W2093">
        <f t="shared" si="258"/>
        <v>0.88700000000000045</v>
      </c>
      <c r="X2093">
        <f t="shared" si="259"/>
        <v>-0.81099999999999284</v>
      </c>
      <c r="Y2093">
        <f t="shared" si="260"/>
        <v>0.39999999999986358</v>
      </c>
      <c r="Z2093">
        <f t="shared" si="261"/>
        <v>3.0000000000000249E-2</v>
      </c>
      <c r="AC2093">
        <f t="shared" si="262"/>
        <v>0</v>
      </c>
      <c r="AD2093">
        <f t="shared" si="263"/>
        <v>1</v>
      </c>
    </row>
    <row r="2094" spans="1:30" x14ac:dyDescent="0.2">
      <c r="A2094" s="1">
        <v>37656</v>
      </c>
      <c r="B2094" s="2">
        <v>112.06</v>
      </c>
      <c r="C2094" s="2">
        <v>32.76</v>
      </c>
      <c r="D2094" s="2">
        <v>198.45</v>
      </c>
      <c r="E2094" s="2">
        <v>7.54</v>
      </c>
      <c r="F2094" s="2" t="s">
        <v>15</v>
      </c>
      <c r="G2094" t="s">
        <v>15</v>
      </c>
      <c r="H2094">
        <v>1333.38</v>
      </c>
      <c r="I2094">
        <v>112.06</v>
      </c>
      <c r="J2094">
        <v>32.76</v>
      </c>
      <c r="K2094">
        <v>29</v>
      </c>
      <c r="L2094">
        <v>46.265000000000001</v>
      </c>
      <c r="M2094">
        <v>45.027000000000001</v>
      </c>
      <c r="N2094">
        <v>73.56</v>
      </c>
      <c r="O2094" t="s">
        <v>15</v>
      </c>
      <c r="P2094" t="s">
        <v>15</v>
      </c>
      <c r="Q2094" t="s">
        <v>15</v>
      </c>
      <c r="R2094" t="s">
        <v>15</v>
      </c>
      <c r="S2094">
        <v>3.9239999999999999</v>
      </c>
      <c r="T2094" t="str">
        <f>IF(A2094&lt;=DATE(2020,10,16),"pre","post")</f>
        <v>pre</v>
      </c>
      <c r="U2094">
        <f t="shared" si="256"/>
        <v>-1</v>
      </c>
      <c r="V2094">
        <f t="shared" si="257"/>
        <v>0.61500000000000199</v>
      </c>
      <c r="W2094">
        <f t="shared" si="258"/>
        <v>-0.1180000000000021</v>
      </c>
      <c r="X2094">
        <f t="shared" si="259"/>
        <v>0.89799999999999613</v>
      </c>
      <c r="Y2094">
        <f t="shared" si="260"/>
        <v>3.7700000000002092</v>
      </c>
      <c r="Z2094">
        <f t="shared" si="261"/>
        <v>-7.0000000000000284E-2</v>
      </c>
      <c r="AC2094">
        <f t="shared" si="262"/>
        <v>1</v>
      </c>
      <c r="AD2094">
        <f t="shared" si="263"/>
        <v>0</v>
      </c>
    </row>
    <row r="2095" spans="1:30" x14ac:dyDescent="0.2">
      <c r="A2095" s="1">
        <v>37657</v>
      </c>
      <c r="B2095" s="2">
        <v>122.13</v>
      </c>
      <c r="C2095" s="2">
        <v>33.04</v>
      </c>
      <c r="D2095" s="2">
        <v>207.05</v>
      </c>
      <c r="E2095" s="2">
        <v>7.48</v>
      </c>
      <c r="F2095" s="2" t="s">
        <v>15</v>
      </c>
      <c r="G2095" t="s">
        <v>15</v>
      </c>
      <c r="H2095">
        <v>1328.93</v>
      </c>
      <c r="I2095">
        <v>122.13</v>
      </c>
      <c r="J2095">
        <v>33.04</v>
      </c>
      <c r="K2095">
        <v>30</v>
      </c>
      <c r="L2095">
        <v>44.801000000000002</v>
      </c>
      <c r="M2095">
        <v>44.155999999999999</v>
      </c>
      <c r="N2095">
        <v>72.447000000000003</v>
      </c>
      <c r="O2095" t="s">
        <v>15</v>
      </c>
      <c r="P2095" t="s">
        <v>15</v>
      </c>
      <c r="Q2095" t="s">
        <v>15</v>
      </c>
      <c r="R2095" t="s">
        <v>15</v>
      </c>
      <c r="S2095">
        <v>3.9969999999999999</v>
      </c>
      <c r="T2095" t="str">
        <f>IF(A2095&lt;=DATE(2020,10,16),"pre","post")</f>
        <v>pre</v>
      </c>
      <c r="U2095">
        <f t="shared" si="256"/>
        <v>1</v>
      </c>
      <c r="V2095">
        <f t="shared" si="257"/>
        <v>-1.4639999999999986</v>
      </c>
      <c r="W2095">
        <f t="shared" si="258"/>
        <v>-0.87100000000000222</v>
      </c>
      <c r="X2095">
        <f t="shared" si="259"/>
        <v>-1.1129999999999995</v>
      </c>
      <c r="Y2095">
        <f t="shared" si="260"/>
        <v>-4.4500000000000455</v>
      </c>
      <c r="Z2095">
        <f t="shared" si="261"/>
        <v>7.2999999999999954E-2</v>
      </c>
      <c r="AC2095">
        <f t="shared" si="262"/>
        <v>0</v>
      </c>
      <c r="AD2095">
        <f t="shared" si="263"/>
        <v>1</v>
      </c>
    </row>
    <row r="2096" spans="1:30" x14ac:dyDescent="0.2">
      <c r="A2096" s="1">
        <v>37658</v>
      </c>
      <c r="B2096" s="2">
        <v>117.22</v>
      </c>
      <c r="C2096" s="2">
        <v>33.35</v>
      </c>
      <c r="D2096" s="2">
        <v>196.26</v>
      </c>
      <c r="E2096" s="2">
        <v>7.55</v>
      </c>
      <c r="F2096" s="2" t="s">
        <v>15</v>
      </c>
      <c r="G2096" t="s">
        <v>15</v>
      </c>
      <c r="H2096">
        <v>1333.84</v>
      </c>
      <c r="I2096">
        <v>117.22</v>
      </c>
      <c r="J2096">
        <v>33.35</v>
      </c>
      <c r="K2096">
        <v>29</v>
      </c>
      <c r="L2096">
        <v>44.456000000000003</v>
      </c>
      <c r="M2096">
        <v>44.408000000000001</v>
      </c>
      <c r="N2096">
        <v>72.846999999999994</v>
      </c>
      <c r="O2096" t="s">
        <v>15</v>
      </c>
      <c r="P2096" t="s">
        <v>15</v>
      </c>
      <c r="Q2096" t="s">
        <v>15</v>
      </c>
      <c r="R2096" t="s">
        <v>15</v>
      </c>
      <c r="S2096">
        <v>3.9470000000000001</v>
      </c>
      <c r="T2096" t="str">
        <f>IF(A2096&lt;=DATE(2020,10,16),"pre","post")</f>
        <v>pre</v>
      </c>
      <c r="U2096">
        <f t="shared" si="256"/>
        <v>-1</v>
      </c>
      <c r="V2096">
        <f t="shared" si="257"/>
        <v>-0.34499999999999886</v>
      </c>
      <c r="W2096">
        <f t="shared" si="258"/>
        <v>0.25200000000000244</v>
      </c>
      <c r="X2096">
        <f t="shared" si="259"/>
        <v>0.39999999999999147</v>
      </c>
      <c r="Y2096">
        <f t="shared" si="260"/>
        <v>4.9099999999998545</v>
      </c>
      <c r="Z2096">
        <f t="shared" si="261"/>
        <v>-4.9999999999999822E-2</v>
      </c>
      <c r="AC2096">
        <f t="shared" si="262"/>
        <v>1</v>
      </c>
      <c r="AD2096">
        <f t="shared" si="263"/>
        <v>0</v>
      </c>
    </row>
    <row r="2097" spans="1:30" x14ac:dyDescent="0.2">
      <c r="A2097" s="1">
        <v>37659</v>
      </c>
      <c r="B2097" s="2">
        <v>115.49</v>
      </c>
      <c r="C2097" s="2">
        <v>34.01</v>
      </c>
      <c r="D2097" s="2">
        <v>201.31</v>
      </c>
      <c r="E2097" s="2">
        <v>7.57</v>
      </c>
      <c r="F2097" s="2" t="s">
        <v>15</v>
      </c>
      <c r="G2097" t="s">
        <v>15</v>
      </c>
      <c r="H2097">
        <v>1336.19</v>
      </c>
      <c r="I2097">
        <v>115.49</v>
      </c>
      <c r="J2097">
        <v>34.01</v>
      </c>
      <c r="K2097">
        <v>30</v>
      </c>
      <c r="L2097">
        <v>45.545000000000002</v>
      </c>
      <c r="M2097">
        <v>44.362000000000002</v>
      </c>
      <c r="N2097">
        <v>73.566000000000003</v>
      </c>
      <c r="O2097" t="s">
        <v>15</v>
      </c>
      <c r="P2097" t="s">
        <v>15</v>
      </c>
      <c r="Q2097" t="s">
        <v>15</v>
      </c>
      <c r="R2097" t="s">
        <v>15</v>
      </c>
      <c r="S2097">
        <v>3.931</v>
      </c>
      <c r="T2097" t="str">
        <f>IF(A2097&lt;=DATE(2020,10,16),"pre","post")</f>
        <v>pre</v>
      </c>
      <c r="U2097">
        <f t="shared" si="256"/>
        <v>1</v>
      </c>
      <c r="V2097">
        <f t="shared" si="257"/>
        <v>1.0889999999999986</v>
      </c>
      <c r="W2097">
        <f t="shared" si="258"/>
        <v>-4.5999999999999375E-2</v>
      </c>
      <c r="X2097">
        <f t="shared" si="259"/>
        <v>0.7190000000000083</v>
      </c>
      <c r="Y2097">
        <f t="shared" si="260"/>
        <v>2.3500000000001364</v>
      </c>
      <c r="Z2097">
        <f t="shared" si="261"/>
        <v>-1.6000000000000014E-2</v>
      </c>
      <c r="AC2097">
        <f t="shared" si="262"/>
        <v>1</v>
      </c>
      <c r="AD2097">
        <f t="shared" si="263"/>
        <v>0</v>
      </c>
    </row>
    <row r="2098" spans="1:30" x14ac:dyDescent="0.2">
      <c r="A2098" s="1">
        <v>37660</v>
      </c>
      <c r="B2098" s="2">
        <v>115.49</v>
      </c>
      <c r="C2098" s="2">
        <v>34.01</v>
      </c>
      <c r="D2098" s="2">
        <v>201.31</v>
      </c>
      <c r="E2098" s="2">
        <v>7.57</v>
      </c>
      <c r="F2098" s="2" t="s">
        <v>15</v>
      </c>
      <c r="G2098" t="s">
        <v>15</v>
      </c>
      <c r="H2098">
        <v>1336.19</v>
      </c>
      <c r="I2098">
        <v>115.49</v>
      </c>
      <c r="J2098">
        <v>34.01</v>
      </c>
      <c r="K2098">
        <v>30</v>
      </c>
      <c r="L2098">
        <v>45.545000000000002</v>
      </c>
      <c r="M2098">
        <v>44.362000000000002</v>
      </c>
      <c r="N2098">
        <v>73.566000000000003</v>
      </c>
      <c r="O2098" t="s">
        <v>15</v>
      </c>
      <c r="P2098" t="s">
        <v>15</v>
      </c>
      <c r="Q2098" t="s">
        <v>15</v>
      </c>
      <c r="R2098" t="s">
        <v>15</v>
      </c>
      <c r="S2098">
        <v>3.931</v>
      </c>
      <c r="T2098" t="str">
        <f>IF(A2098&lt;=DATE(2020,10,16),"pre","post")</f>
        <v>pre</v>
      </c>
      <c r="U2098">
        <f t="shared" si="256"/>
        <v>0</v>
      </c>
      <c r="V2098">
        <f t="shared" si="257"/>
        <v>0</v>
      </c>
      <c r="W2098">
        <f t="shared" si="258"/>
        <v>0</v>
      </c>
      <c r="X2098">
        <f t="shared" si="259"/>
        <v>0</v>
      </c>
      <c r="Y2098">
        <f t="shared" si="260"/>
        <v>0</v>
      </c>
      <c r="Z2098">
        <f t="shared" si="261"/>
        <v>0</v>
      </c>
      <c r="AC2098">
        <f t="shared" si="262"/>
        <v>0</v>
      </c>
      <c r="AD2098">
        <f t="shared" si="263"/>
        <v>0</v>
      </c>
    </row>
    <row r="2099" spans="1:30" x14ac:dyDescent="0.2">
      <c r="A2099" s="1">
        <v>37661</v>
      </c>
      <c r="B2099" s="2">
        <v>115.49</v>
      </c>
      <c r="C2099" s="2">
        <v>34.01</v>
      </c>
      <c r="D2099" s="2">
        <v>201.31</v>
      </c>
      <c r="E2099" s="2">
        <v>7.57</v>
      </c>
      <c r="F2099" s="2" t="s">
        <v>15</v>
      </c>
      <c r="G2099" t="s">
        <v>15</v>
      </c>
      <c r="H2099">
        <v>1336.19</v>
      </c>
      <c r="I2099">
        <v>115.49</v>
      </c>
      <c r="J2099">
        <v>34.01</v>
      </c>
      <c r="K2099">
        <v>30</v>
      </c>
      <c r="L2099">
        <v>45.545000000000002</v>
      </c>
      <c r="M2099">
        <v>44.362000000000002</v>
      </c>
      <c r="N2099">
        <v>73.566000000000003</v>
      </c>
      <c r="O2099" t="s">
        <v>15</v>
      </c>
      <c r="P2099" t="s">
        <v>15</v>
      </c>
      <c r="Q2099" t="s">
        <v>15</v>
      </c>
      <c r="R2099" t="s">
        <v>15</v>
      </c>
      <c r="S2099">
        <v>3.931</v>
      </c>
      <c r="T2099" t="str">
        <f>IF(A2099&lt;=DATE(2020,10,16),"pre","post")</f>
        <v>pre</v>
      </c>
      <c r="U2099">
        <f t="shared" si="256"/>
        <v>0</v>
      </c>
      <c r="V2099">
        <f t="shared" si="257"/>
        <v>0</v>
      </c>
      <c r="W2099">
        <f t="shared" si="258"/>
        <v>0</v>
      </c>
      <c r="X2099">
        <f t="shared" si="259"/>
        <v>0</v>
      </c>
      <c r="Y2099">
        <f t="shared" si="260"/>
        <v>0</v>
      </c>
      <c r="Z2099">
        <f t="shared" si="261"/>
        <v>0</v>
      </c>
      <c r="AC2099">
        <f t="shared" si="262"/>
        <v>0</v>
      </c>
      <c r="AD2099">
        <f t="shared" si="263"/>
        <v>0</v>
      </c>
    </row>
    <row r="2100" spans="1:30" x14ac:dyDescent="0.2">
      <c r="A2100" s="1">
        <v>37662</v>
      </c>
      <c r="B2100" s="2">
        <v>114.07</v>
      </c>
      <c r="C2100" s="2">
        <v>33.99</v>
      </c>
      <c r="D2100" s="2">
        <v>205.86</v>
      </c>
      <c r="E2100" s="2">
        <v>7.56</v>
      </c>
      <c r="F2100" s="2" t="s">
        <v>15</v>
      </c>
      <c r="G2100" t="s">
        <v>15</v>
      </c>
      <c r="H2100">
        <v>1332.81</v>
      </c>
      <c r="I2100">
        <v>114.07</v>
      </c>
      <c r="J2100">
        <v>33.99</v>
      </c>
      <c r="K2100">
        <v>29</v>
      </c>
      <c r="L2100">
        <v>44.11</v>
      </c>
      <c r="M2100">
        <v>43.670999999999999</v>
      </c>
      <c r="N2100">
        <v>72.049000000000007</v>
      </c>
      <c r="O2100" t="s">
        <v>15</v>
      </c>
      <c r="P2100" t="s">
        <v>15</v>
      </c>
      <c r="Q2100" t="s">
        <v>15</v>
      </c>
      <c r="R2100" t="s">
        <v>15</v>
      </c>
      <c r="S2100">
        <v>3.9660000000000002</v>
      </c>
      <c r="T2100" t="str">
        <f>IF(A2100&lt;=DATE(2020,10,16),"pre","post")</f>
        <v>pre</v>
      </c>
      <c r="U2100">
        <f t="shared" si="256"/>
        <v>-1</v>
      </c>
      <c r="V2100">
        <f t="shared" si="257"/>
        <v>-1.4350000000000023</v>
      </c>
      <c r="W2100">
        <f t="shared" si="258"/>
        <v>-0.6910000000000025</v>
      </c>
      <c r="X2100">
        <f t="shared" si="259"/>
        <v>-1.5169999999999959</v>
      </c>
      <c r="Y2100">
        <f t="shared" si="260"/>
        <v>-3.3800000000001091</v>
      </c>
      <c r="Z2100">
        <f t="shared" si="261"/>
        <v>3.5000000000000142E-2</v>
      </c>
      <c r="AC2100">
        <f t="shared" si="262"/>
        <v>0</v>
      </c>
      <c r="AD2100">
        <f t="shared" si="263"/>
        <v>1</v>
      </c>
    </row>
    <row r="2101" spans="1:30" x14ac:dyDescent="0.2">
      <c r="A2101" s="1">
        <v>37663</v>
      </c>
      <c r="B2101" s="2">
        <v>112.32</v>
      </c>
      <c r="C2101" s="2">
        <v>33.68</v>
      </c>
      <c r="D2101" s="2">
        <v>199.59</v>
      </c>
      <c r="E2101" s="2">
        <v>7.55</v>
      </c>
      <c r="F2101" s="2" t="s">
        <v>15</v>
      </c>
      <c r="G2101" t="s">
        <v>15</v>
      </c>
      <c r="H2101">
        <v>1334.04</v>
      </c>
      <c r="I2101">
        <v>112.32</v>
      </c>
      <c r="J2101">
        <v>33.68</v>
      </c>
      <c r="K2101">
        <v>27</v>
      </c>
      <c r="L2101">
        <v>43.889000000000003</v>
      </c>
      <c r="M2101">
        <v>42.649000000000001</v>
      </c>
      <c r="N2101">
        <v>71.805999999999997</v>
      </c>
      <c r="O2101" t="s">
        <v>15</v>
      </c>
      <c r="P2101" t="s">
        <v>15</v>
      </c>
      <c r="Q2101" t="s">
        <v>15</v>
      </c>
      <c r="R2101" t="s">
        <v>15</v>
      </c>
      <c r="S2101">
        <v>3.9590000000000001</v>
      </c>
      <c r="T2101" t="str">
        <f>IF(A2101&lt;=DATE(2020,10,16),"pre","post")</f>
        <v>pre</v>
      </c>
      <c r="U2101">
        <f t="shared" si="256"/>
        <v>-2</v>
      </c>
      <c r="V2101">
        <f t="shared" si="257"/>
        <v>-0.22099999999999653</v>
      </c>
      <c r="W2101">
        <f t="shared" si="258"/>
        <v>-1.0219999999999985</v>
      </c>
      <c r="X2101">
        <f t="shared" si="259"/>
        <v>-0.24300000000000921</v>
      </c>
      <c r="Y2101">
        <f t="shared" si="260"/>
        <v>1.2300000000000182</v>
      </c>
      <c r="Z2101">
        <f t="shared" si="261"/>
        <v>-7.0000000000001172E-3</v>
      </c>
      <c r="AC2101">
        <f t="shared" si="262"/>
        <v>1</v>
      </c>
      <c r="AD2101">
        <f t="shared" si="263"/>
        <v>0</v>
      </c>
    </row>
    <row r="2102" spans="1:30" x14ac:dyDescent="0.2">
      <c r="A2102" s="1">
        <v>37664</v>
      </c>
      <c r="B2102" s="2">
        <v>113.14</v>
      </c>
      <c r="C2102" s="2">
        <v>34.33</v>
      </c>
      <c r="D2102" s="2">
        <v>201.15</v>
      </c>
      <c r="E2102" s="2">
        <v>7.62</v>
      </c>
      <c r="F2102" s="2" t="s">
        <v>15</v>
      </c>
      <c r="G2102" t="s">
        <v>15</v>
      </c>
      <c r="H2102">
        <v>1336.99</v>
      </c>
      <c r="I2102">
        <v>113.14</v>
      </c>
      <c r="J2102">
        <v>34.33</v>
      </c>
      <c r="K2102">
        <v>26</v>
      </c>
      <c r="L2102">
        <v>37.463000000000001</v>
      </c>
      <c r="M2102">
        <v>43.497</v>
      </c>
      <c r="N2102">
        <v>72.153999999999996</v>
      </c>
      <c r="O2102" t="s">
        <v>15</v>
      </c>
      <c r="P2102" t="s">
        <v>15</v>
      </c>
      <c r="Q2102" t="s">
        <v>15</v>
      </c>
      <c r="R2102" t="s">
        <v>15</v>
      </c>
      <c r="S2102">
        <v>3.91</v>
      </c>
      <c r="T2102" t="str">
        <f>IF(A2102&lt;=DATE(2020,10,16),"pre","post")</f>
        <v>pre</v>
      </c>
      <c r="U2102">
        <f t="shared" si="256"/>
        <v>-1</v>
      </c>
      <c r="V2102">
        <f t="shared" si="257"/>
        <v>-6.4260000000000019</v>
      </c>
      <c r="W2102">
        <f t="shared" si="258"/>
        <v>0.84799999999999898</v>
      </c>
      <c r="X2102">
        <f t="shared" si="259"/>
        <v>0.34799999999999898</v>
      </c>
      <c r="Y2102">
        <f t="shared" si="260"/>
        <v>2.9500000000000455</v>
      </c>
      <c r="Z2102">
        <f t="shared" si="261"/>
        <v>-4.8999999999999932E-2</v>
      </c>
      <c r="AC2102">
        <f t="shared" si="262"/>
        <v>1</v>
      </c>
      <c r="AD2102">
        <f t="shared" si="263"/>
        <v>0</v>
      </c>
    </row>
    <row r="2103" spans="1:30" x14ac:dyDescent="0.2">
      <c r="A2103" s="1">
        <v>37665</v>
      </c>
      <c r="B2103" s="2">
        <v>116.34</v>
      </c>
      <c r="C2103" s="2">
        <v>33.700000000000003</v>
      </c>
      <c r="D2103" s="2">
        <v>200.6</v>
      </c>
      <c r="E2103" s="2">
        <v>7.69</v>
      </c>
      <c r="F2103" s="2" t="s">
        <v>15</v>
      </c>
      <c r="G2103" t="s">
        <v>15</v>
      </c>
      <c r="H2103">
        <v>1340.16</v>
      </c>
      <c r="I2103">
        <v>116.34</v>
      </c>
      <c r="J2103">
        <v>33.700000000000003</v>
      </c>
      <c r="K2103">
        <v>28</v>
      </c>
      <c r="L2103">
        <v>39.633000000000003</v>
      </c>
      <c r="M2103">
        <v>41.624000000000002</v>
      </c>
      <c r="N2103">
        <v>72.305999999999997</v>
      </c>
      <c r="O2103" t="s">
        <v>15</v>
      </c>
      <c r="P2103" t="s">
        <v>15</v>
      </c>
      <c r="Q2103" t="s">
        <v>15</v>
      </c>
      <c r="R2103" t="s">
        <v>15</v>
      </c>
      <c r="S2103">
        <v>3.879</v>
      </c>
      <c r="T2103" t="str">
        <f>IF(A2103&lt;=DATE(2020,10,16),"pre","post")</f>
        <v>pre</v>
      </c>
      <c r="U2103">
        <f t="shared" si="256"/>
        <v>2</v>
      </c>
      <c r="V2103">
        <f t="shared" si="257"/>
        <v>2.1700000000000017</v>
      </c>
      <c r="W2103">
        <f t="shared" si="258"/>
        <v>-1.8729999999999976</v>
      </c>
      <c r="X2103">
        <f t="shared" si="259"/>
        <v>0.15200000000000102</v>
      </c>
      <c r="Y2103">
        <f t="shared" si="260"/>
        <v>3.1700000000000728</v>
      </c>
      <c r="Z2103">
        <f t="shared" si="261"/>
        <v>-3.1000000000000139E-2</v>
      </c>
      <c r="AC2103">
        <f t="shared" si="262"/>
        <v>1</v>
      </c>
      <c r="AD2103">
        <f t="shared" si="263"/>
        <v>0</v>
      </c>
    </row>
    <row r="2104" spans="1:30" x14ac:dyDescent="0.2">
      <c r="A2104" s="1">
        <v>37666</v>
      </c>
      <c r="B2104" s="2">
        <v>116.34</v>
      </c>
      <c r="C2104" s="2">
        <v>32.619999999999997</v>
      </c>
      <c r="D2104" s="2">
        <v>211.12</v>
      </c>
      <c r="E2104" s="2">
        <v>7.76</v>
      </c>
      <c r="F2104" s="2" t="s">
        <v>15</v>
      </c>
      <c r="G2104" t="s">
        <v>15</v>
      </c>
      <c r="H2104">
        <v>1333.66</v>
      </c>
      <c r="I2104">
        <v>116.34</v>
      </c>
      <c r="J2104">
        <v>32.619999999999997</v>
      </c>
      <c r="K2104">
        <v>22</v>
      </c>
      <c r="L2104">
        <v>38.448</v>
      </c>
      <c r="M2104">
        <v>37.957999999999998</v>
      </c>
      <c r="N2104">
        <v>70.191000000000003</v>
      </c>
      <c r="O2104" t="s">
        <v>15</v>
      </c>
      <c r="P2104" t="s">
        <v>15</v>
      </c>
      <c r="Q2104" t="s">
        <v>15</v>
      </c>
      <c r="R2104" t="s">
        <v>15</v>
      </c>
      <c r="S2104">
        <v>3.9950000000000001</v>
      </c>
      <c r="T2104" t="str">
        <f>IF(A2104&lt;=DATE(2020,10,16),"pre","post")</f>
        <v>pre</v>
      </c>
      <c r="U2104">
        <f t="shared" si="256"/>
        <v>-6</v>
      </c>
      <c r="V2104">
        <f t="shared" si="257"/>
        <v>-1.1850000000000023</v>
      </c>
      <c r="W2104">
        <f t="shared" si="258"/>
        <v>-3.6660000000000039</v>
      </c>
      <c r="X2104">
        <f t="shared" si="259"/>
        <v>-2.1149999999999949</v>
      </c>
      <c r="Y2104">
        <f t="shared" si="260"/>
        <v>-6.5</v>
      </c>
      <c r="Z2104">
        <f t="shared" si="261"/>
        <v>0.1160000000000001</v>
      </c>
      <c r="AC2104">
        <f t="shared" si="262"/>
        <v>0</v>
      </c>
      <c r="AD2104">
        <f t="shared" si="263"/>
        <v>1</v>
      </c>
    </row>
    <row r="2105" spans="1:30" x14ac:dyDescent="0.2">
      <c r="A2105" s="1">
        <v>37667</v>
      </c>
      <c r="B2105" s="2">
        <v>116.34</v>
      </c>
      <c r="C2105" s="2">
        <v>32.619999999999997</v>
      </c>
      <c r="D2105" s="2">
        <v>211.12</v>
      </c>
      <c r="E2105" s="2">
        <v>7.76</v>
      </c>
      <c r="F2105" s="2" t="s">
        <v>15</v>
      </c>
      <c r="G2105" t="s">
        <v>15</v>
      </c>
      <c r="H2105">
        <v>1333.66</v>
      </c>
      <c r="I2105">
        <v>116.34</v>
      </c>
      <c r="J2105">
        <v>32.619999999999997</v>
      </c>
      <c r="K2105">
        <v>22</v>
      </c>
      <c r="L2105">
        <v>38.448</v>
      </c>
      <c r="M2105">
        <v>37.957999999999998</v>
      </c>
      <c r="N2105">
        <v>70.191000000000003</v>
      </c>
      <c r="O2105" t="s">
        <v>15</v>
      </c>
      <c r="P2105" t="s">
        <v>15</v>
      </c>
      <c r="Q2105" t="s">
        <v>15</v>
      </c>
      <c r="R2105" t="s">
        <v>15</v>
      </c>
      <c r="S2105">
        <v>3.9950000000000001</v>
      </c>
      <c r="T2105" t="str">
        <f>IF(A2105&lt;=DATE(2020,10,16),"pre","post")</f>
        <v>pre</v>
      </c>
      <c r="U2105">
        <f t="shared" si="256"/>
        <v>0</v>
      </c>
      <c r="V2105">
        <f t="shared" si="257"/>
        <v>0</v>
      </c>
      <c r="W2105">
        <f t="shared" si="258"/>
        <v>0</v>
      </c>
      <c r="X2105">
        <f t="shared" si="259"/>
        <v>0</v>
      </c>
      <c r="Y2105">
        <f t="shared" si="260"/>
        <v>0</v>
      </c>
      <c r="Z2105">
        <f t="shared" si="261"/>
        <v>0</v>
      </c>
      <c r="AC2105">
        <f t="shared" si="262"/>
        <v>0</v>
      </c>
      <c r="AD2105">
        <f t="shared" si="263"/>
        <v>0</v>
      </c>
    </row>
    <row r="2106" spans="1:30" x14ac:dyDescent="0.2">
      <c r="A2106" s="1">
        <v>37668</v>
      </c>
      <c r="B2106" s="2">
        <v>116.34</v>
      </c>
      <c r="C2106" s="2">
        <v>32.619999999999997</v>
      </c>
      <c r="D2106" s="2">
        <v>211.12</v>
      </c>
      <c r="E2106" s="2">
        <v>7.76</v>
      </c>
      <c r="F2106" s="2" t="s">
        <v>15</v>
      </c>
      <c r="G2106" t="s">
        <v>15</v>
      </c>
      <c r="H2106">
        <v>1333.66</v>
      </c>
      <c r="I2106">
        <v>116.34</v>
      </c>
      <c r="J2106">
        <v>32.619999999999997</v>
      </c>
      <c r="K2106">
        <v>22</v>
      </c>
      <c r="L2106">
        <v>38.448</v>
      </c>
      <c r="M2106">
        <v>37.957999999999998</v>
      </c>
      <c r="N2106">
        <v>70.191000000000003</v>
      </c>
      <c r="O2106" t="s">
        <v>15</v>
      </c>
      <c r="P2106" t="s">
        <v>15</v>
      </c>
      <c r="Q2106" t="s">
        <v>15</v>
      </c>
      <c r="R2106" t="s">
        <v>15</v>
      </c>
      <c r="S2106">
        <v>3.9950000000000001</v>
      </c>
      <c r="T2106" t="str">
        <f>IF(A2106&lt;=DATE(2020,10,16),"pre","post")</f>
        <v>pre</v>
      </c>
      <c r="U2106">
        <f t="shared" si="256"/>
        <v>0</v>
      </c>
      <c r="V2106">
        <f t="shared" si="257"/>
        <v>0</v>
      </c>
      <c r="W2106">
        <f t="shared" si="258"/>
        <v>0</v>
      </c>
      <c r="X2106">
        <f t="shared" si="259"/>
        <v>0</v>
      </c>
      <c r="Y2106">
        <f t="shared" si="260"/>
        <v>0</v>
      </c>
      <c r="Z2106">
        <f t="shared" si="261"/>
        <v>0</v>
      </c>
      <c r="AC2106">
        <f t="shared" si="262"/>
        <v>0</v>
      </c>
      <c r="AD2106">
        <f t="shared" si="263"/>
        <v>0</v>
      </c>
    </row>
    <row r="2107" spans="1:30" x14ac:dyDescent="0.2">
      <c r="A2107" s="1">
        <v>37669</v>
      </c>
      <c r="B2107" s="2">
        <v>116.34</v>
      </c>
      <c r="C2107" s="2">
        <v>32.619999999999997</v>
      </c>
      <c r="D2107" s="2">
        <v>211.12</v>
      </c>
      <c r="E2107" s="2">
        <v>7.76</v>
      </c>
      <c r="F2107" s="2" t="s">
        <v>15</v>
      </c>
      <c r="G2107" t="s">
        <v>15</v>
      </c>
      <c r="H2107">
        <v>1333.66</v>
      </c>
      <c r="I2107">
        <v>116.34</v>
      </c>
      <c r="J2107">
        <v>32.619999999999997</v>
      </c>
      <c r="K2107">
        <v>30</v>
      </c>
      <c r="L2107">
        <v>40.805999999999997</v>
      </c>
      <c r="M2107">
        <v>41.125</v>
      </c>
      <c r="N2107">
        <v>71.629000000000005</v>
      </c>
      <c r="O2107" t="s">
        <v>15</v>
      </c>
      <c r="P2107" t="s">
        <v>15</v>
      </c>
      <c r="Q2107" t="s">
        <v>15</v>
      </c>
      <c r="R2107" t="s">
        <v>15</v>
      </c>
      <c r="S2107">
        <v>3.964</v>
      </c>
      <c r="T2107" t="str">
        <f>IF(A2107&lt;=DATE(2020,10,16),"pre","post")</f>
        <v>pre</v>
      </c>
      <c r="U2107">
        <f t="shared" si="256"/>
        <v>8</v>
      </c>
      <c r="V2107">
        <f t="shared" si="257"/>
        <v>2.357999999999997</v>
      </c>
      <c r="W2107">
        <f t="shared" si="258"/>
        <v>3.1670000000000016</v>
      </c>
      <c r="X2107">
        <f t="shared" si="259"/>
        <v>1.4380000000000024</v>
      </c>
      <c r="Y2107">
        <f t="shared" si="260"/>
        <v>0</v>
      </c>
      <c r="Z2107">
        <f t="shared" si="261"/>
        <v>-3.1000000000000139E-2</v>
      </c>
      <c r="AC2107">
        <f t="shared" si="262"/>
        <v>1</v>
      </c>
      <c r="AD2107">
        <f t="shared" si="263"/>
        <v>0</v>
      </c>
    </row>
    <row r="2108" spans="1:30" x14ac:dyDescent="0.2">
      <c r="A2108" s="1">
        <v>37670</v>
      </c>
      <c r="B2108" s="2">
        <v>115.78</v>
      </c>
      <c r="C2108" s="2">
        <v>31.11</v>
      </c>
      <c r="D2108" s="2">
        <v>201.53</v>
      </c>
      <c r="E2108" s="2">
        <v>7.78</v>
      </c>
      <c r="F2108" s="2" t="s">
        <v>15</v>
      </c>
      <c r="G2108" t="s">
        <v>15</v>
      </c>
      <c r="H2108">
        <v>1334.53</v>
      </c>
      <c r="I2108">
        <v>115.78</v>
      </c>
      <c r="J2108">
        <v>31.11</v>
      </c>
      <c r="K2108">
        <v>28</v>
      </c>
      <c r="L2108">
        <v>38.472999999999999</v>
      </c>
      <c r="M2108">
        <v>40.371000000000002</v>
      </c>
      <c r="N2108">
        <v>70.828999999999994</v>
      </c>
      <c r="O2108" t="s">
        <v>15</v>
      </c>
      <c r="P2108" t="s">
        <v>15</v>
      </c>
      <c r="Q2108" t="s">
        <v>15</v>
      </c>
      <c r="R2108" t="s">
        <v>15</v>
      </c>
      <c r="S2108">
        <v>3.9510000000000001</v>
      </c>
      <c r="T2108" t="str">
        <f>IF(A2108&lt;=DATE(2020,10,16),"pre","post")</f>
        <v>pre</v>
      </c>
      <c r="U2108">
        <f t="shared" si="256"/>
        <v>-2</v>
      </c>
      <c r="V2108">
        <f t="shared" si="257"/>
        <v>-2.3329999999999984</v>
      </c>
      <c r="W2108">
        <f t="shared" si="258"/>
        <v>-0.75399999999999778</v>
      </c>
      <c r="X2108">
        <f t="shared" si="259"/>
        <v>-0.80000000000001137</v>
      </c>
      <c r="Y2108">
        <f t="shared" si="260"/>
        <v>0.86999999999989086</v>
      </c>
      <c r="Z2108">
        <f t="shared" si="261"/>
        <v>-1.2999999999999901E-2</v>
      </c>
      <c r="AC2108">
        <f t="shared" si="262"/>
        <v>1</v>
      </c>
      <c r="AD2108">
        <f t="shared" si="263"/>
        <v>0</v>
      </c>
    </row>
    <row r="2109" spans="1:30" x14ac:dyDescent="0.2">
      <c r="A2109" s="1">
        <v>37671</v>
      </c>
      <c r="B2109" s="2">
        <v>107.13</v>
      </c>
      <c r="C2109" s="2">
        <v>31.31</v>
      </c>
      <c r="D2109" s="2">
        <v>200.26</v>
      </c>
      <c r="E2109" s="2">
        <v>7.84</v>
      </c>
      <c r="F2109" s="2" t="s">
        <v>15</v>
      </c>
      <c r="G2109" t="s">
        <v>15</v>
      </c>
      <c r="H2109">
        <v>1339.11</v>
      </c>
      <c r="I2109">
        <v>107.13</v>
      </c>
      <c r="J2109">
        <v>31.31</v>
      </c>
      <c r="K2109">
        <v>27</v>
      </c>
      <c r="L2109">
        <v>38.216000000000001</v>
      </c>
      <c r="M2109">
        <v>41.055</v>
      </c>
      <c r="N2109">
        <v>69.896000000000001</v>
      </c>
      <c r="O2109" t="s">
        <v>15</v>
      </c>
      <c r="P2109" t="s">
        <v>15</v>
      </c>
      <c r="Q2109" t="s">
        <v>15</v>
      </c>
      <c r="R2109" t="s">
        <v>15</v>
      </c>
      <c r="S2109">
        <v>3.8839999999999999</v>
      </c>
      <c r="T2109" t="str">
        <f>IF(A2109&lt;=DATE(2020,10,16),"pre","post")</f>
        <v>pre</v>
      </c>
      <c r="U2109">
        <f t="shared" si="256"/>
        <v>-1</v>
      </c>
      <c r="V2109">
        <f t="shared" si="257"/>
        <v>-0.2569999999999979</v>
      </c>
      <c r="W2109">
        <f t="shared" si="258"/>
        <v>0.6839999999999975</v>
      </c>
      <c r="X2109">
        <f t="shared" si="259"/>
        <v>-0.93299999999999272</v>
      </c>
      <c r="Y2109">
        <f t="shared" si="260"/>
        <v>4.5799999999999272</v>
      </c>
      <c r="Z2109">
        <f t="shared" si="261"/>
        <v>-6.7000000000000171E-2</v>
      </c>
      <c r="AC2109">
        <f t="shared" si="262"/>
        <v>1</v>
      </c>
      <c r="AD2109">
        <f t="shared" si="263"/>
        <v>0</v>
      </c>
    </row>
    <row r="2110" spans="1:30" x14ac:dyDescent="0.2">
      <c r="A2110" s="1">
        <v>37672</v>
      </c>
      <c r="B2110" s="2">
        <v>109.17</v>
      </c>
      <c r="C2110" s="2">
        <v>31.16</v>
      </c>
      <c r="D2110" s="2">
        <v>204.18</v>
      </c>
      <c r="E2110" s="2">
        <v>7.79</v>
      </c>
      <c r="F2110" s="2" t="s">
        <v>15</v>
      </c>
      <c r="G2110" t="s">
        <v>15</v>
      </c>
      <c r="H2110">
        <v>1342.82</v>
      </c>
      <c r="I2110">
        <v>109.17</v>
      </c>
      <c r="J2110">
        <v>31.16</v>
      </c>
      <c r="K2110">
        <v>27</v>
      </c>
      <c r="L2110">
        <v>38.259</v>
      </c>
      <c r="M2110">
        <v>40.578000000000003</v>
      </c>
      <c r="N2110">
        <v>70.343999999999994</v>
      </c>
      <c r="O2110" t="s">
        <v>15</v>
      </c>
      <c r="P2110" t="s">
        <v>15</v>
      </c>
      <c r="Q2110" t="s">
        <v>15</v>
      </c>
      <c r="R2110" t="s">
        <v>15</v>
      </c>
      <c r="S2110">
        <v>3.8690000000000002</v>
      </c>
      <c r="T2110" t="str">
        <f>IF(A2110&lt;=DATE(2020,10,16),"pre","post")</f>
        <v>pre</v>
      </c>
      <c r="U2110">
        <f t="shared" si="256"/>
        <v>0</v>
      </c>
      <c r="V2110">
        <f t="shared" si="257"/>
        <v>4.2999999999999261E-2</v>
      </c>
      <c r="W2110">
        <f t="shared" si="258"/>
        <v>-0.47699999999999676</v>
      </c>
      <c r="X2110">
        <f t="shared" si="259"/>
        <v>0.44799999999999329</v>
      </c>
      <c r="Y2110">
        <f t="shared" si="260"/>
        <v>3.7100000000000364</v>
      </c>
      <c r="Z2110">
        <f t="shared" si="261"/>
        <v>-1.499999999999968E-2</v>
      </c>
      <c r="AC2110">
        <f t="shared" si="262"/>
        <v>1</v>
      </c>
      <c r="AD2110">
        <f t="shared" si="263"/>
        <v>0</v>
      </c>
    </row>
    <row r="2111" spans="1:30" x14ac:dyDescent="0.2">
      <c r="A2111" s="1">
        <v>37673</v>
      </c>
      <c r="B2111" s="2">
        <v>104.85</v>
      </c>
      <c r="C2111" s="2">
        <v>30.25</v>
      </c>
      <c r="D2111" s="2">
        <v>210.08</v>
      </c>
      <c r="E2111" s="2">
        <v>7.77</v>
      </c>
      <c r="F2111" s="2" t="s">
        <v>15</v>
      </c>
      <c r="G2111" t="s">
        <v>15</v>
      </c>
      <c r="H2111">
        <v>1339.91</v>
      </c>
      <c r="I2111">
        <v>104.85</v>
      </c>
      <c r="J2111">
        <v>30.25</v>
      </c>
      <c r="K2111">
        <v>27</v>
      </c>
      <c r="L2111">
        <v>37.938000000000002</v>
      </c>
      <c r="M2111">
        <v>40.487000000000002</v>
      </c>
      <c r="N2111">
        <v>70.218000000000004</v>
      </c>
      <c r="O2111" t="s">
        <v>15</v>
      </c>
      <c r="P2111" t="s">
        <v>15</v>
      </c>
      <c r="Q2111" t="s">
        <v>15</v>
      </c>
      <c r="R2111" t="s">
        <v>15</v>
      </c>
      <c r="S2111">
        <v>3.89</v>
      </c>
      <c r="T2111" t="str">
        <f>IF(A2111&lt;=DATE(2020,10,16),"pre","post")</f>
        <v>pre</v>
      </c>
      <c r="U2111">
        <f t="shared" si="256"/>
        <v>0</v>
      </c>
      <c r="V2111">
        <f t="shared" si="257"/>
        <v>-0.32099999999999795</v>
      </c>
      <c r="W2111">
        <f t="shared" si="258"/>
        <v>-9.100000000000108E-2</v>
      </c>
      <c r="X2111">
        <f t="shared" si="259"/>
        <v>-0.12599999999999056</v>
      </c>
      <c r="Y2111">
        <f t="shared" si="260"/>
        <v>-2.9099999999998545</v>
      </c>
      <c r="Z2111">
        <f t="shared" si="261"/>
        <v>2.0999999999999908E-2</v>
      </c>
      <c r="AC2111">
        <f t="shared" si="262"/>
        <v>0</v>
      </c>
      <c r="AD2111">
        <f t="shared" si="263"/>
        <v>1</v>
      </c>
    </row>
    <row r="2112" spans="1:30" x14ac:dyDescent="0.2">
      <c r="A2112" s="1">
        <v>37674</v>
      </c>
      <c r="B2112" s="2">
        <v>104.85</v>
      </c>
      <c r="C2112" s="2">
        <v>30.25</v>
      </c>
      <c r="D2112" s="2">
        <v>210.08</v>
      </c>
      <c r="E2112" s="2">
        <v>7.77</v>
      </c>
      <c r="F2112" s="2" t="s">
        <v>15</v>
      </c>
      <c r="G2112" t="s">
        <v>15</v>
      </c>
      <c r="H2112">
        <v>1339.91</v>
      </c>
      <c r="I2112">
        <v>104.85</v>
      </c>
      <c r="J2112">
        <v>30.25</v>
      </c>
      <c r="K2112">
        <v>27</v>
      </c>
      <c r="L2112">
        <v>37.938000000000002</v>
      </c>
      <c r="M2112">
        <v>40.487000000000002</v>
      </c>
      <c r="N2112">
        <v>70.218000000000004</v>
      </c>
      <c r="O2112" t="s">
        <v>15</v>
      </c>
      <c r="P2112" t="s">
        <v>15</v>
      </c>
      <c r="Q2112" t="s">
        <v>15</v>
      </c>
      <c r="R2112" t="s">
        <v>15</v>
      </c>
      <c r="S2112">
        <v>3.89</v>
      </c>
      <c r="T2112" t="str">
        <f>IF(A2112&lt;=DATE(2020,10,16),"pre","post")</f>
        <v>pre</v>
      </c>
      <c r="U2112">
        <f t="shared" si="256"/>
        <v>0</v>
      </c>
      <c r="V2112">
        <f t="shared" si="257"/>
        <v>0</v>
      </c>
      <c r="W2112">
        <f t="shared" si="258"/>
        <v>0</v>
      </c>
      <c r="X2112">
        <f t="shared" si="259"/>
        <v>0</v>
      </c>
      <c r="Y2112">
        <f t="shared" si="260"/>
        <v>0</v>
      </c>
      <c r="Z2112">
        <f t="shared" si="261"/>
        <v>0</v>
      </c>
      <c r="AC2112">
        <f t="shared" si="262"/>
        <v>0</v>
      </c>
      <c r="AD2112">
        <f t="shared" si="263"/>
        <v>0</v>
      </c>
    </row>
    <row r="2113" spans="1:30" x14ac:dyDescent="0.2">
      <c r="A2113" s="1">
        <v>37675</v>
      </c>
      <c r="B2113" s="2">
        <v>104.85</v>
      </c>
      <c r="C2113" s="2">
        <v>30.25</v>
      </c>
      <c r="D2113" s="2">
        <v>210.08</v>
      </c>
      <c r="E2113" s="2">
        <v>7.77</v>
      </c>
      <c r="F2113" s="2" t="s">
        <v>15</v>
      </c>
      <c r="G2113" t="s">
        <v>15</v>
      </c>
      <c r="H2113">
        <v>1339.91</v>
      </c>
      <c r="I2113">
        <v>104.85</v>
      </c>
      <c r="J2113">
        <v>30.25</v>
      </c>
      <c r="K2113">
        <v>27</v>
      </c>
      <c r="L2113">
        <v>37.938000000000002</v>
      </c>
      <c r="M2113">
        <v>40.487000000000002</v>
      </c>
      <c r="N2113">
        <v>70.218000000000004</v>
      </c>
      <c r="O2113" t="s">
        <v>15</v>
      </c>
      <c r="P2113" t="s">
        <v>15</v>
      </c>
      <c r="Q2113" t="s">
        <v>15</v>
      </c>
      <c r="R2113" t="s">
        <v>15</v>
      </c>
      <c r="S2113">
        <v>3.89</v>
      </c>
      <c r="T2113" t="str">
        <f>IF(A2113&lt;=DATE(2020,10,16),"pre","post")</f>
        <v>pre</v>
      </c>
      <c r="U2113">
        <f t="shared" si="256"/>
        <v>0</v>
      </c>
      <c r="V2113">
        <f t="shared" si="257"/>
        <v>0</v>
      </c>
      <c r="W2113">
        <f t="shared" si="258"/>
        <v>0</v>
      </c>
      <c r="X2113">
        <f t="shared" si="259"/>
        <v>0</v>
      </c>
      <c r="Y2113">
        <f t="shared" si="260"/>
        <v>0</v>
      </c>
      <c r="Z2113">
        <f t="shared" si="261"/>
        <v>0</v>
      </c>
      <c r="AC2113">
        <f t="shared" si="262"/>
        <v>0</v>
      </c>
      <c r="AD2113">
        <f t="shared" si="263"/>
        <v>0</v>
      </c>
    </row>
    <row r="2114" spans="1:30" x14ac:dyDescent="0.2">
      <c r="A2114" s="1">
        <v>37676</v>
      </c>
      <c r="B2114" s="2">
        <v>104.05</v>
      </c>
      <c r="C2114" s="2">
        <v>31.98</v>
      </c>
      <c r="D2114" s="2">
        <v>205.61</v>
      </c>
      <c r="E2114" s="2">
        <v>7.78</v>
      </c>
      <c r="F2114" s="2" t="s">
        <v>15</v>
      </c>
      <c r="G2114" t="s">
        <v>15</v>
      </c>
      <c r="H2114">
        <v>1343.96</v>
      </c>
      <c r="I2114">
        <v>104.05</v>
      </c>
      <c r="J2114">
        <v>31.98</v>
      </c>
      <c r="K2114">
        <v>27</v>
      </c>
      <c r="L2114">
        <v>37.996000000000002</v>
      </c>
      <c r="M2114">
        <v>39.863999999999997</v>
      </c>
      <c r="N2114">
        <v>70.745999999999995</v>
      </c>
      <c r="O2114" t="s">
        <v>15</v>
      </c>
      <c r="P2114" t="s">
        <v>15</v>
      </c>
      <c r="Q2114" t="s">
        <v>15</v>
      </c>
      <c r="R2114" t="s">
        <v>15</v>
      </c>
      <c r="S2114">
        <v>3.8460000000000001</v>
      </c>
      <c r="T2114" t="str">
        <f>IF(A2114&lt;=DATE(2020,10,16),"pre","post")</f>
        <v>pre</v>
      </c>
      <c r="U2114">
        <f t="shared" si="256"/>
        <v>0</v>
      </c>
      <c r="V2114">
        <f t="shared" si="257"/>
        <v>5.7999999999999829E-2</v>
      </c>
      <c r="W2114">
        <f t="shared" si="258"/>
        <v>-0.62300000000000466</v>
      </c>
      <c r="X2114">
        <f t="shared" si="259"/>
        <v>0.52799999999999159</v>
      </c>
      <c r="Y2114">
        <f t="shared" si="260"/>
        <v>4.0499999999999545</v>
      </c>
      <c r="Z2114">
        <f t="shared" si="261"/>
        <v>-4.4000000000000039E-2</v>
      </c>
      <c r="AC2114">
        <f t="shared" si="262"/>
        <v>1</v>
      </c>
      <c r="AD2114">
        <f t="shared" si="263"/>
        <v>0</v>
      </c>
    </row>
    <row r="2115" spans="1:30" x14ac:dyDescent="0.2">
      <c r="A2115" s="1">
        <v>37677</v>
      </c>
      <c r="B2115" s="2">
        <v>103.1</v>
      </c>
      <c r="C2115" s="2">
        <v>31.74</v>
      </c>
      <c r="D2115" s="2">
        <v>207.37</v>
      </c>
      <c r="E2115" s="2">
        <v>7.77</v>
      </c>
      <c r="F2115" s="2" t="s">
        <v>15</v>
      </c>
      <c r="G2115" t="s">
        <v>15</v>
      </c>
      <c r="H2115">
        <v>1346.08</v>
      </c>
      <c r="I2115">
        <v>103.1</v>
      </c>
      <c r="J2115">
        <v>31.74</v>
      </c>
      <c r="K2115">
        <v>29</v>
      </c>
      <c r="L2115">
        <v>39.704000000000001</v>
      </c>
      <c r="M2115">
        <v>40.332000000000001</v>
      </c>
      <c r="N2115">
        <v>70.914000000000001</v>
      </c>
      <c r="O2115" t="s">
        <v>15</v>
      </c>
      <c r="P2115" t="s">
        <v>15</v>
      </c>
      <c r="Q2115" t="s">
        <v>15</v>
      </c>
      <c r="R2115" t="s">
        <v>15</v>
      </c>
      <c r="S2115">
        <v>3.8220000000000001</v>
      </c>
      <c r="T2115" t="str">
        <f>IF(A2115&lt;=DATE(2020,10,16),"pre","post")</f>
        <v>pre</v>
      </c>
      <c r="U2115">
        <f t="shared" si="256"/>
        <v>2</v>
      </c>
      <c r="V2115">
        <f t="shared" si="257"/>
        <v>1.7079999999999984</v>
      </c>
      <c r="W2115">
        <f t="shared" si="258"/>
        <v>0.46800000000000352</v>
      </c>
      <c r="X2115">
        <f t="shared" si="259"/>
        <v>0.16800000000000637</v>
      </c>
      <c r="Y2115">
        <f t="shared" si="260"/>
        <v>2.1199999999998909</v>
      </c>
      <c r="Z2115">
        <f t="shared" si="261"/>
        <v>-2.4000000000000021E-2</v>
      </c>
      <c r="AC2115">
        <f t="shared" si="262"/>
        <v>1</v>
      </c>
      <c r="AD2115">
        <f t="shared" si="263"/>
        <v>0</v>
      </c>
    </row>
    <row r="2116" spans="1:30" x14ac:dyDescent="0.2">
      <c r="A2116" s="1">
        <v>37678</v>
      </c>
      <c r="B2116" s="2">
        <v>114.16</v>
      </c>
      <c r="C2116" s="2">
        <v>31.94</v>
      </c>
      <c r="D2116" s="2">
        <v>207.59</v>
      </c>
      <c r="E2116" s="2">
        <v>7.8</v>
      </c>
      <c r="F2116" s="2" t="s">
        <v>15</v>
      </c>
      <c r="G2116" t="s">
        <v>15</v>
      </c>
      <c r="H2116">
        <v>1348.67</v>
      </c>
      <c r="I2116">
        <v>114.16</v>
      </c>
      <c r="J2116">
        <v>31.94</v>
      </c>
      <c r="K2116">
        <v>29</v>
      </c>
      <c r="L2116">
        <v>38.427999999999997</v>
      </c>
      <c r="M2116">
        <v>40.715000000000003</v>
      </c>
      <c r="N2116">
        <v>70.216999999999999</v>
      </c>
      <c r="O2116" t="s">
        <v>15</v>
      </c>
      <c r="P2116" t="s">
        <v>15</v>
      </c>
      <c r="Q2116" t="s">
        <v>15</v>
      </c>
      <c r="R2116" t="s">
        <v>15</v>
      </c>
      <c r="S2116">
        <v>3.7669999999999999</v>
      </c>
      <c r="T2116" t="str">
        <f>IF(A2116&lt;=DATE(2020,10,16),"pre","post")</f>
        <v>pre</v>
      </c>
      <c r="U2116">
        <f t="shared" ref="U2116:U2179" si="264">K2116-K2115</f>
        <v>0</v>
      </c>
      <c r="V2116">
        <f t="shared" ref="V2116:V2179" si="265">L2116-L2115</f>
        <v>-1.2760000000000034</v>
      </c>
      <c r="W2116">
        <f t="shared" ref="W2116:W2179" si="266">M2116-M2115</f>
        <v>0.38300000000000267</v>
      </c>
      <c r="X2116">
        <f t="shared" ref="X2116:X2179" si="267">N2116-N2115</f>
        <v>-0.69700000000000273</v>
      </c>
      <c r="Y2116">
        <f t="shared" ref="Y2116:Y2179" si="268">H2116-H2115</f>
        <v>2.5900000000001455</v>
      </c>
      <c r="Z2116">
        <f t="shared" ref="Z2116:Z2179" si="269">S2116-S2115</f>
        <v>-5.500000000000016E-2</v>
      </c>
      <c r="AC2116">
        <f t="shared" ref="AC2116:AC2179" si="270">IF(AND(J2116&gt;$AA$2, Z2116&lt;0), 1, 0)</f>
        <v>1</v>
      </c>
      <c r="AD2116">
        <f t="shared" ref="AD2116:AD2179" si="271">IF(AND(I2116&gt;$AB$2, Z2116&gt;0), 1, 0)</f>
        <v>0</v>
      </c>
    </row>
    <row r="2117" spans="1:30" x14ac:dyDescent="0.2">
      <c r="A2117" s="1">
        <v>37679</v>
      </c>
      <c r="B2117" s="2">
        <v>103.8</v>
      </c>
      <c r="C2117" s="2">
        <v>30.53</v>
      </c>
      <c r="D2117" s="2">
        <v>208.94</v>
      </c>
      <c r="E2117" s="2">
        <v>7.76</v>
      </c>
      <c r="F2117" s="2" t="s">
        <v>15</v>
      </c>
      <c r="G2117" t="s">
        <v>15</v>
      </c>
      <c r="H2117">
        <v>1350.07</v>
      </c>
      <c r="I2117">
        <v>103.8</v>
      </c>
      <c r="J2117">
        <v>30.53</v>
      </c>
      <c r="K2117">
        <v>26</v>
      </c>
      <c r="L2117">
        <v>39.451000000000001</v>
      </c>
      <c r="M2117">
        <v>41.142000000000003</v>
      </c>
      <c r="N2117">
        <v>70.712999999999994</v>
      </c>
      <c r="O2117" t="s">
        <v>15</v>
      </c>
      <c r="P2117" t="s">
        <v>15</v>
      </c>
      <c r="Q2117" t="s">
        <v>15</v>
      </c>
      <c r="R2117" t="s">
        <v>15</v>
      </c>
      <c r="S2117">
        <v>3.7389999999999999</v>
      </c>
      <c r="T2117" t="str">
        <f>IF(A2117&lt;=DATE(2020,10,16),"pre","post")</f>
        <v>pre</v>
      </c>
      <c r="U2117">
        <f t="shared" si="264"/>
        <v>-3</v>
      </c>
      <c r="V2117">
        <f t="shared" si="265"/>
        <v>1.0230000000000032</v>
      </c>
      <c r="W2117">
        <f t="shared" si="266"/>
        <v>0.4269999999999996</v>
      </c>
      <c r="X2117">
        <f t="shared" si="267"/>
        <v>0.49599999999999511</v>
      </c>
      <c r="Y2117">
        <f t="shared" si="268"/>
        <v>1.3999999999998636</v>
      </c>
      <c r="Z2117">
        <f t="shared" si="269"/>
        <v>-2.8000000000000025E-2</v>
      </c>
      <c r="AC2117">
        <f t="shared" si="270"/>
        <v>1</v>
      </c>
      <c r="AD2117">
        <f t="shared" si="271"/>
        <v>0</v>
      </c>
    </row>
    <row r="2118" spans="1:30" x14ac:dyDescent="0.2">
      <c r="A2118" s="1">
        <v>37680</v>
      </c>
      <c r="B2118" s="2">
        <v>105.36</v>
      </c>
      <c r="C2118" s="2">
        <v>29.63</v>
      </c>
      <c r="D2118" s="2">
        <v>208.97</v>
      </c>
      <c r="E2118" s="2">
        <v>7.63</v>
      </c>
      <c r="F2118" s="2" t="s">
        <v>15</v>
      </c>
      <c r="G2118" t="s">
        <v>15</v>
      </c>
      <c r="H2118">
        <v>1356.52</v>
      </c>
      <c r="I2118">
        <v>105.36</v>
      </c>
      <c r="J2118">
        <v>29.63</v>
      </c>
      <c r="K2118">
        <v>26</v>
      </c>
      <c r="L2118">
        <v>39.212000000000003</v>
      </c>
      <c r="M2118">
        <v>41.347999999999999</v>
      </c>
      <c r="N2118">
        <v>70.864999999999995</v>
      </c>
      <c r="O2118" t="s">
        <v>15</v>
      </c>
      <c r="P2118" t="s">
        <v>15</v>
      </c>
      <c r="Q2118" t="s">
        <v>15</v>
      </c>
      <c r="R2118" t="s">
        <v>15</v>
      </c>
      <c r="S2118">
        <v>3.6920000000000002</v>
      </c>
      <c r="T2118" t="str">
        <f>IF(A2118&lt;=DATE(2020,10,16),"pre","post")</f>
        <v>pre</v>
      </c>
      <c r="U2118">
        <f t="shared" si="264"/>
        <v>0</v>
      </c>
      <c r="V2118">
        <f t="shared" si="265"/>
        <v>-0.23899999999999721</v>
      </c>
      <c r="W2118">
        <f t="shared" si="266"/>
        <v>0.20599999999999596</v>
      </c>
      <c r="X2118">
        <f t="shared" si="267"/>
        <v>0.15200000000000102</v>
      </c>
      <c r="Y2118">
        <f t="shared" si="268"/>
        <v>6.4500000000000455</v>
      </c>
      <c r="Z2118">
        <f t="shared" si="269"/>
        <v>-4.6999999999999709E-2</v>
      </c>
      <c r="AC2118">
        <f t="shared" si="270"/>
        <v>1</v>
      </c>
      <c r="AD2118">
        <f t="shared" si="271"/>
        <v>0</v>
      </c>
    </row>
    <row r="2119" spans="1:30" x14ac:dyDescent="0.2">
      <c r="A2119" s="1">
        <v>37681</v>
      </c>
      <c r="B2119" s="2">
        <v>105.36</v>
      </c>
      <c r="C2119" s="2">
        <v>29.63</v>
      </c>
      <c r="D2119" s="2">
        <v>208.97</v>
      </c>
      <c r="E2119" s="2">
        <v>7.63</v>
      </c>
      <c r="F2119" s="2" t="s">
        <v>15</v>
      </c>
      <c r="G2119" t="s">
        <v>15</v>
      </c>
      <c r="H2119">
        <v>1356.52</v>
      </c>
      <c r="I2119">
        <v>105.36</v>
      </c>
      <c r="J2119">
        <v>29.63</v>
      </c>
      <c r="K2119">
        <v>26</v>
      </c>
      <c r="L2119">
        <v>39.212000000000003</v>
      </c>
      <c r="M2119">
        <v>41.347999999999999</v>
      </c>
      <c r="N2119">
        <v>70.864999999999995</v>
      </c>
      <c r="O2119" t="s">
        <v>15</v>
      </c>
      <c r="P2119" t="s">
        <v>15</v>
      </c>
      <c r="Q2119" t="s">
        <v>15</v>
      </c>
      <c r="R2119" t="s">
        <v>15</v>
      </c>
      <c r="S2119">
        <v>3.6920000000000002</v>
      </c>
      <c r="T2119" t="str">
        <f>IF(A2119&lt;=DATE(2020,10,16),"pre","post")</f>
        <v>pre</v>
      </c>
      <c r="U2119">
        <f t="shared" si="264"/>
        <v>0</v>
      </c>
      <c r="V2119">
        <f t="shared" si="265"/>
        <v>0</v>
      </c>
      <c r="W2119">
        <f t="shared" si="266"/>
        <v>0</v>
      </c>
      <c r="X2119">
        <f t="shared" si="267"/>
        <v>0</v>
      </c>
      <c r="Y2119">
        <f t="shared" si="268"/>
        <v>0</v>
      </c>
      <c r="Z2119">
        <f t="shared" si="269"/>
        <v>0</v>
      </c>
      <c r="AC2119">
        <f t="shared" si="270"/>
        <v>0</v>
      </c>
      <c r="AD2119">
        <f t="shared" si="271"/>
        <v>0</v>
      </c>
    </row>
    <row r="2120" spans="1:30" x14ac:dyDescent="0.2">
      <c r="A2120" s="1">
        <v>37682</v>
      </c>
      <c r="B2120" s="2">
        <v>105.36</v>
      </c>
      <c r="C2120" s="2">
        <v>29.63</v>
      </c>
      <c r="D2120" s="2">
        <v>208.97</v>
      </c>
      <c r="E2120" s="2">
        <v>7.63</v>
      </c>
      <c r="F2120" s="2" t="s">
        <v>15</v>
      </c>
      <c r="G2120" t="s">
        <v>15</v>
      </c>
      <c r="H2120">
        <v>1356.52</v>
      </c>
      <c r="I2120">
        <v>105.36</v>
      </c>
      <c r="J2120">
        <v>29.63</v>
      </c>
      <c r="K2120">
        <v>26</v>
      </c>
      <c r="L2120">
        <v>39.212000000000003</v>
      </c>
      <c r="M2120">
        <v>41.347999999999999</v>
      </c>
      <c r="N2120">
        <v>70.864999999999995</v>
      </c>
      <c r="O2120" t="s">
        <v>15</v>
      </c>
      <c r="P2120" t="s">
        <v>15</v>
      </c>
      <c r="Q2120" t="s">
        <v>15</v>
      </c>
      <c r="R2120" t="s">
        <v>15</v>
      </c>
      <c r="S2120">
        <v>3.6920000000000002</v>
      </c>
      <c r="T2120" t="str">
        <f>IF(A2120&lt;=DATE(2020,10,16),"pre","post")</f>
        <v>pre</v>
      </c>
      <c r="U2120">
        <f t="shared" si="264"/>
        <v>0</v>
      </c>
      <c r="V2120">
        <f t="shared" si="265"/>
        <v>0</v>
      </c>
      <c r="W2120">
        <f t="shared" si="266"/>
        <v>0</v>
      </c>
      <c r="X2120">
        <f t="shared" si="267"/>
        <v>0</v>
      </c>
      <c r="Y2120">
        <f t="shared" si="268"/>
        <v>0</v>
      </c>
      <c r="Z2120">
        <f t="shared" si="269"/>
        <v>0</v>
      </c>
      <c r="AC2120">
        <f t="shared" si="270"/>
        <v>0</v>
      </c>
      <c r="AD2120">
        <f t="shared" si="271"/>
        <v>0</v>
      </c>
    </row>
    <row r="2121" spans="1:30" x14ac:dyDescent="0.2">
      <c r="A2121" s="1">
        <v>37683</v>
      </c>
      <c r="B2121" s="2">
        <v>101.76</v>
      </c>
      <c r="C2121" s="2">
        <v>30.43</v>
      </c>
      <c r="D2121" s="2">
        <v>212.73</v>
      </c>
      <c r="E2121" s="2">
        <v>7.57</v>
      </c>
      <c r="F2121" s="2" t="s">
        <v>15</v>
      </c>
      <c r="G2121" t="s">
        <v>15</v>
      </c>
      <c r="H2121">
        <v>1359.23</v>
      </c>
      <c r="I2121">
        <v>101.76</v>
      </c>
      <c r="J2121">
        <v>30.43</v>
      </c>
      <c r="K2121">
        <v>26</v>
      </c>
      <c r="L2121">
        <v>39.58</v>
      </c>
      <c r="M2121">
        <v>41.787999999999997</v>
      </c>
      <c r="N2121">
        <v>70.662000000000006</v>
      </c>
      <c r="O2121" t="s">
        <v>15</v>
      </c>
      <c r="P2121" t="s">
        <v>15</v>
      </c>
      <c r="Q2121" t="s">
        <v>15</v>
      </c>
      <c r="R2121" t="s">
        <v>15</v>
      </c>
      <c r="S2121">
        <v>3.6749999999999998</v>
      </c>
      <c r="T2121" t="str">
        <f>IF(A2121&lt;=DATE(2020,10,16),"pre","post")</f>
        <v>pre</v>
      </c>
      <c r="U2121">
        <f t="shared" si="264"/>
        <v>0</v>
      </c>
      <c r="V2121">
        <f t="shared" si="265"/>
        <v>0.367999999999995</v>
      </c>
      <c r="W2121">
        <f t="shared" si="266"/>
        <v>0.43999999999999773</v>
      </c>
      <c r="X2121">
        <f t="shared" si="267"/>
        <v>-0.20299999999998875</v>
      </c>
      <c r="Y2121">
        <f t="shared" si="268"/>
        <v>2.7100000000000364</v>
      </c>
      <c r="Z2121">
        <f t="shared" si="269"/>
        <v>-1.7000000000000348E-2</v>
      </c>
      <c r="AC2121">
        <f t="shared" si="270"/>
        <v>1</v>
      </c>
      <c r="AD2121">
        <f t="shared" si="271"/>
        <v>0</v>
      </c>
    </row>
    <row r="2122" spans="1:30" x14ac:dyDescent="0.2">
      <c r="A2122" s="1">
        <v>37684</v>
      </c>
      <c r="B2122" s="2">
        <v>100.94</v>
      </c>
      <c r="C2122" s="2">
        <v>31.83</v>
      </c>
      <c r="D2122" s="2">
        <v>214.17</v>
      </c>
      <c r="E2122" s="2">
        <v>7.56</v>
      </c>
      <c r="F2122" s="2" t="s">
        <v>15</v>
      </c>
      <c r="G2122" t="s">
        <v>15</v>
      </c>
      <c r="H2122">
        <v>1359.58</v>
      </c>
      <c r="I2122">
        <v>100.94</v>
      </c>
      <c r="J2122">
        <v>31.83</v>
      </c>
      <c r="K2122">
        <v>25</v>
      </c>
      <c r="L2122">
        <v>39.951999999999998</v>
      </c>
      <c r="M2122">
        <v>41.658999999999999</v>
      </c>
      <c r="N2122">
        <v>70.427999999999997</v>
      </c>
      <c r="O2122" t="s">
        <v>15</v>
      </c>
      <c r="P2122" t="s">
        <v>15</v>
      </c>
      <c r="Q2122" t="s">
        <v>15</v>
      </c>
      <c r="R2122" t="s">
        <v>15</v>
      </c>
      <c r="S2122">
        <v>3.6480000000000001</v>
      </c>
      <c r="T2122" t="str">
        <f>IF(A2122&lt;=DATE(2020,10,16),"pre","post")</f>
        <v>pre</v>
      </c>
      <c r="U2122">
        <f t="shared" si="264"/>
        <v>-1</v>
      </c>
      <c r="V2122">
        <f t="shared" si="265"/>
        <v>0.37199999999999989</v>
      </c>
      <c r="W2122">
        <f t="shared" si="266"/>
        <v>-0.12899999999999778</v>
      </c>
      <c r="X2122">
        <f t="shared" si="267"/>
        <v>-0.23400000000000887</v>
      </c>
      <c r="Y2122">
        <f t="shared" si="268"/>
        <v>0.34999999999990905</v>
      </c>
      <c r="Z2122">
        <f t="shared" si="269"/>
        <v>-2.6999999999999691E-2</v>
      </c>
      <c r="AC2122">
        <f t="shared" si="270"/>
        <v>1</v>
      </c>
      <c r="AD2122">
        <f t="shared" si="271"/>
        <v>0</v>
      </c>
    </row>
    <row r="2123" spans="1:30" x14ac:dyDescent="0.2">
      <c r="A2123" s="1">
        <v>37685</v>
      </c>
      <c r="B2123" s="2">
        <v>103.15</v>
      </c>
      <c r="C2123" s="2">
        <v>30.38</v>
      </c>
      <c r="D2123" s="2">
        <v>216.17</v>
      </c>
      <c r="E2123" s="2">
        <v>7.54</v>
      </c>
      <c r="F2123" s="2" t="s">
        <v>15</v>
      </c>
      <c r="G2123" t="s">
        <v>15</v>
      </c>
      <c r="H2123">
        <v>1360.9</v>
      </c>
      <c r="I2123">
        <v>103.15</v>
      </c>
      <c r="J2123">
        <v>30.38</v>
      </c>
      <c r="K2123">
        <v>26</v>
      </c>
      <c r="L2123">
        <v>39.405999999999999</v>
      </c>
      <c r="M2123">
        <v>41.73</v>
      </c>
      <c r="N2123">
        <v>70.992000000000004</v>
      </c>
      <c r="O2123" t="s">
        <v>15</v>
      </c>
      <c r="P2123" t="s">
        <v>15</v>
      </c>
      <c r="Q2123" t="s">
        <v>15</v>
      </c>
      <c r="R2123" t="s">
        <v>15</v>
      </c>
      <c r="S2123">
        <v>3.63</v>
      </c>
      <c r="T2123" t="str">
        <f>IF(A2123&lt;=DATE(2020,10,16),"pre","post")</f>
        <v>pre</v>
      </c>
      <c r="U2123">
        <f t="shared" si="264"/>
        <v>1</v>
      </c>
      <c r="V2123">
        <f t="shared" si="265"/>
        <v>-0.54599999999999937</v>
      </c>
      <c r="W2123">
        <f t="shared" si="266"/>
        <v>7.0999999999997954E-2</v>
      </c>
      <c r="X2123">
        <f t="shared" si="267"/>
        <v>0.56400000000000716</v>
      </c>
      <c r="Y2123">
        <f t="shared" si="268"/>
        <v>1.3200000000001637</v>
      </c>
      <c r="Z2123">
        <f t="shared" si="269"/>
        <v>-1.8000000000000238E-2</v>
      </c>
      <c r="AC2123">
        <f t="shared" si="270"/>
        <v>1</v>
      </c>
      <c r="AD2123">
        <f t="shared" si="271"/>
        <v>0</v>
      </c>
    </row>
    <row r="2124" spans="1:30" x14ac:dyDescent="0.2">
      <c r="A2124" s="1">
        <v>37686</v>
      </c>
      <c r="B2124" s="2">
        <v>102.84</v>
      </c>
      <c r="C2124" s="2">
        <v>31.37</v>
      </c>
      <c r="D2124" s="2">
        <v>220.59</v>
      </c>
      <c r="E2124" s="2">
        <v>7.5</v>
      </c>
      <c r="F2124" s="2" t="s">
        <v>15</v>
      </c>
      <c r="G2124" t="s">
        <v>15</v>
      </c>
      <c r="H2124">
        <v>1358.35</v>
      </c>
      <c r="I2124">
        <v>102.84</v>
      </c>
      <c r="J2124">
        <v>31.37</v>
      </c>
      <c r="K2124">
        <v>26</v>
      </c>
      <c r="L2124">
        <v>40.479999999999997</v>
      </c>
      <c r="M2124">
        <v>42.737000000000002</v>
      </c>
      <c r="N2124">
        <v>73.012</v>
      </c>
      <c r="O2124" t="s">
        <v>15</v>
      </c>
      <c r="P2124" t="s">
        <v>15</v>
      </c>
      <c r="Q2124" t="s">
        <v>15</v>
      </c>
      <c r="R2124" t="s">
        <v>15</v>
      </c>
      <c r="S2124">
        <v>3.6579999999999999</v>
      </c>
      <c r="T2124" t="str">
        <f>IF(A2124&lt;=DATE(2020,10,16),"pre","post")</f>
        <v>pre</v>
      </c>
      <c r="U2124">
        <f t="shared" si="264"/>
        <v>0</v>
      </c>
      <c r="V2124">
        <f t="shared" si="265"/>
        <v>1.0739999999999981</v>
      </c>
      <c r="W2124">
        <f t="shared" si="266"/>
        <v>1.007000000000005</v>
      </c>
      <c r="X2124">
        <f t="shared" si="267"/>
        <v>2.019999999999996</v>
      </c>
      <c r="Y2124">
        <f t="shared" si="268"/>
        <v>-2.5500000000001819</v>
      </c>
      <c r="Z2124">
        <f t="shared" si="269"/>
        <v>2.8000000000000025E-2</v>
      </c>
      <c r="AC2124">
        <f t="shared" si="270"/>
        <v>0</v>
      </c>
      <c r="AD2124">
        <f t="shared" si="271"/>
        <v>0</v>
      </c>
    </row>
    <row r="2125" spans="1:30" x14ac:dyDescent="0.2">
      <c r="A2125" s="1">
        <v>37687</v>
      </c>
      <c r="B2125" s="2">
        <v>104.6</v>
      </c>
      <c r="C2125" s="2">
        <v>31.08</v>
      </c>
      <c r="D2125" s="2">
        <v>216.44</v>
      </c>
      <c r="E2125" s="2">
        <v>7.52</v>
      </c>
      <c r="F2125" s="2" t="s">
        <v>15</v>
      </c>
      <c r="G2125" t="s">
        <v>15</v>
      </c>
      <c r="H2125">
        <v>1359.77</v>
      </c>
      <c r="I2125">
        <v>104.6</v>
      </c>
      <c r="J2125">
        <v>31.08</v>
      </c>
      <c r="K2125">
        <v>26</v>
      </c>
      <c r="L2125">
        <v>40.9</v>
      </c>
      <c r="M2125">
        <v>42.25</v>
      </c>
      <c r="N2125">
        <v>72.680999999999997</v>
      </c>
      <c r="O2125" t="s">
        <v>15</v>
      </c>
      <c r="P2125" t="s">
        <v>15</v>
      </c>
      <c r="Q2125" t="s">
        <v>15</v>
      </c>
      <c r="R2125" t="s">
        <v>15</v>
      </c>
      <c r="S2125">
        <v>3.6429999999999998</v>
      </c>
      <c r="T2125" t="str">
        <f>IF(A2125&lt;=DATE(2020,10,16),"pre","post")</f>
        <v>pre</v>
      </c>
      <c r="U2125">
        <f t="shared" si="264"/>
        <v>0</v>
      </c>
      <c r="V2125">
        <f t="shared" si="265"/>
        <v>0.42000000000000171</v>
      </c>
      <c r="W2125">
        <f t="shared" si="266"/>
        <v>-0.48700000000000188</v>
      </c>
      <c r="X2125">
        <f t="shared" si="267"/>
        <v>-0.33100000000000307</v>
      </c>
      <c r="Y2125">
        <f t="shared" si="268"/>
        <v>1.4200000000000728</v>
      </c>
      <c r="Z2125">
        <f t="shared" si="269"/>
        <v>-1.5000000000000124E-2</v>
      </c>
      <c r="AC2125">
        <f t="shared" si="270"/>
        <v>1</v>
      </c>
      <c r="AD2125">
        <f t="shared" si="271"/>
        <v>0</v>
      </c>
    </row>
    <row r="2126" spans="1:30" x14ac:dyDescent="0.2">
      <c r="A2126" s="1">
        <v>37688</v>
      </c>
      <c r="B2126" s="2">
        <v>104.6</v>
      </c>
      <c r="C2126" s="2">
        <v>31.08</v>
      </c>
      <c r="D2126" s="2">
        <v>216.44</v>
      </c>
      <c r="E2126" s="2">
        <v>7.52</v>
      </c>
      <c r="F2126" s="2" t="s">
        <v>15</v>
      </c>
      <c r="G2126" t="s">
        <v>15</v>
      </c>
      <c r="H2126">
        <v>1359.77</v>
      </c>
      <c r="I2126">
        <v>104.6</v>
      </c>
      <c r="J2126">
        <v>31.08</v>
      </c>
      <c r="K2126">
        <v>26</v>
      </c>
      <c r="L2126">
        <v>40.9</v>
      </c>
      <c r="M2126">
        <v>42.25</v>
      </c>
      <c r="N2126">
        <v>72.680999999999997</v>
      </c>
      <c r="O2126" t="s">
        <v>15</v>
      </c>
      <c r="P2126" t="s">
        <v>15</v>
      </c>
      <c r="Q2126" t="s">
        <v>15</v>
      </c>
      <c r="R2126" t="s">
        <v>15</v>
      </c>
      <c r="S2126">
        <v>3.6429999999999998</v>
      </c>
      <c r="T2126" t="str">
        <f>IF(A2126&lt;=DATE(2020,10,16),"pre","post")</f>
        <v>pre</v>
      </c>
      <c r="U2126">
        <f t="shared" si="264"/>
        <v>0</v>
      </c>
      <c r="V2126">
        <f t="shared" si="265"/>
        <v>0</v>
      </c>
      <c r="W2126">
        <f t="shared" si="266"/>
        <v>0</v>
      </c>
      <c r="X2126">
        <f t="shared" si="267"/>
        <v>0</v>
      </c>
      <c r="Y2126">
        <f t="shared" si="268"/>
        <v>0</v>
      </c>
      <c r="Z2126">
        <f t="shared" si="269"/>
        <v>0</v>
      </c>
      <c r="AC2126">
        <f t="shared" si="270"/>
        <v>0</v>
      </c>
      <c r="AD2126">
        <f t="shared" si="271"/>
        <v>0</v>
      </c>
    </row>
    <row r="2127" spans="1:30" x14ac:dyDescent="0.2">
      <c r="A2127" s="1">
        <v>37689</v>
      </c>
      <c r="B2127" s="2">
        <v>104.6</v>
      </c>
      <c r="C2127" s="2">
        <v>31.08</v>
      </c>
      <c r="D2127" s="2">
        <v>216.44</v>
      </c>
      <c r="E2127" s="2">
        <v>7.52</v>
      </c>
      <c r="F2127" s="2" t="s">
        <v>15</v>
      </c>
      <c r="G2127" t="s">
        <v>15</v>
      </c>
      <c r="H2127">
        <v>1359.77</v>
      </c>
      <c r="I2127">
        <v>104.6</v>
      </c>
      <c r="J2127">
        <v>31.08</v>
      </c>
      <c r="K2127">
        <v>26</v>
      </c>
      <c r="L2127">
        <v>40.9</v>
      </c>
      <c r="M2127">
        <v>42.25</v>
      </c>
      <c r="N2127">
        <v>72.680999999999997</v>
      </c>
      <c r="O2127" t="s">
        <v>15</v>
      </c>
      <c r="P2127" t="s">
        <v>15</v>
      </c>
      <c r="Q2127" t="s">
        <v>15</v>
      </c>
      <c r="R2127" t="s">
        <v>15</v>
      </c>
      <c r="S2127">
        <v>3.6429999999999998</v>
      </c>
      <c r="T2127" t="str">
        <f>IF(A2127&lt;=DATE(2020,10,16),"pre","post")</f>
        <v>pre</v>
      </c>
      <c r="U2127">
        <f t="shared" si="264"/>
        <v>0</v>
      </c>
      <c r="V2127">
        <f t="shared" si="265"/>
        <v>0</v>
      </c>
      <c r="W2127">
        <f t="shared" si="266"/>
        <v>0</v>
      </c>
      <c r="X2127">
        <f t="shared" si="267"/>
        <v>0</v>
      </c>
      <c r="Y2127">
        <f t="shared" si="268"/>
        <v>0</v>
      </c>
      <c r="Z2127">
        <f t="shared" si="269"/>
        <v>0</v>
      </c>
      <c r="AC2127">
        <f t="shared" si="270"/>
        <v>0</v>
      </c>
      <c r="AD2127">
        <f t="shared" si="271"/>
        <v>0</v>
      </c>
    </row>
    <row r="2128" spans="1:30" x14ac:dyDescent="0.2">
      <c r="A2128" s="1">
        <v>37690</v>
      </c>
      <c r="B2128" s="2">
        <v>105.98</v>
      </c>
      <c r="C2128" s="2">
        <v>33.31</v>
      </c>
      <c r="D2128" s="2">
        <v>218.62</v>
      </c>
      <c r="E2128" s="2">
        <v>7.58</v>
      </c>
      <c r="F2128" s="2" t="s">
        <v>15</v>
      </c>
      <c r="G2128" t="s">
        <v>15</v>
      </c>
      <c r="H2128">
        <v>1362.78</v>
      </c>
      <c r="I2128">
        <v>105.98</v>
      </c>
      <c r="J2128">
        <v>33.31</v>
      </c>
      <c r="K2128">
        <v>27</v>
      </c>
      <c r="L2128">
        <v>41.472000000000001</v>
      </c>
      <c r="M2128">
        <v>43.155999999999999</v>
      </c>
      <c r="N2128">
        <v>72.682000000000002</v>
      </c>
      <c r="O2128" t="s">
        <v>15</v>
      </c>
      <c r="P2128" t="s">
        <v>15</v>
      </c>
      <c r="Q2128" t="s">
        <v>15</v>
      </c>
      <c r="R2128" t="s">
        <v>15</v>
      </c>
      <c r="S2128">
        <v>3.5619999999999998</v>
      </c>
      <c r="T2128" t="str">
        <f>IF(A2128&lt;=DATE(2020,10,16),"pre","post")</f>
        <v>pre</v>
      </c>
      <c r="U2128">
        <f t="shared" si="264"/>
        <v>1</v>
      </c>
      <c r="V2128">
        <f t="shared" si="265"/>
        <v>0.57200000000000273</v>
      </c>
      <c r="W2128">
        <f t="shared" si="266"/>
        <v>0.90599999999999881</v>
      </c>
      <c r="X2128">
        <f t="shared" si="267"/>
        <v>1.0000000000047748E-3</v>
      </c>
      <c r="Y2128">
        <f t="shared" si="268"/>
        <v>3.0099999999999909</v>
      </c>
      <c r="Z2128">
        <f t="shared" si="269"/>
        <v>-8.0999999999999961E-2</v>
      </c>
      <c r="AC2128">
        <f t="shared" si="270"/>
        <v>1</v>
      </c>
      <c r="AD2128">
        <f t="shared" si="271"/>
        <v>0</v>
      </c>
    </row>
    <row r="2129" spans="1:30" x14ac:dyDescent="0.2">
      <c r="A2129" s="1">
        <v>37691</v>
      </c>
      <c r="B2129" s="2">
        <v>104.28</v>
      </c>
      <c r="C2129" s="2">
        <v>33.61</v>
      </c>
      <c r="D2129" s="2">
        <v>223.02</v>
      </c>
      <c r="E2129" s="2">
        <v>7.55</v>
      </c>
      <c r="F2129" s="2" t="s">
        <v>15</v>
      </c>
      <c r="G2129" t="s">
        <v>15</v>
      </c>
      <c r="H2129">
        <v>1361.38</v>
      </c>
      <c r="I2129">
        <v>104.28</v>
      </c>
      <c r="J2129">
        <v>33.61</v>
      </c>
      <c r="K2129">
        <v>27</v>
      </c>
      <c r="L2129">
        <v>42.091999999999999</v>
      </c>
      <c r="M2129">
        <v>43.023000000000003</v>
      </c>
      <c r="N2129">
        <v>72.528000000000006</v>
      </c>
      <c r="O2129" t="s">
        <v>15</v>
      </c>
      <c r="P2129" t="s">
        <v>15</v>
      </c>
      <c r="Q2129" t="s">
        <v>15</v>
      </c>
      <c r="R2129" t="s">
        <v>15</v>
      </c>
      <c r="S2129">
        <v>3.5830000000000002</v>
      </c>
      <c r="T2129" t="str">
        <f>IF(A2129&lt;=DATE(2020,10,16),"pre","post")</f>
        <v>pre</v>
      </c>
      <c r="U2129">
        <f t="shared" si="264"/>
        <v>0</v>
      </c>
      <c r="V2129">
        <f t="shared" si="265"/>
        <v>0.61999999999999744</v>
      </c>
      <c r="W2129">
        <f t="shared" si="266"/>
        <v>-0.13299999999999557</v>
      </c>
      <c r="X2129">
        <f t="shared" si="267"/>
        <v>-0.15399999999999636</v>
      </c>
      <c r="Y2129">
        <f t="shared" si="268"/>
        <v>-1.3999999999998636</v>
      </c>
      <c r="Z2129">
        <f t="shared" si="269"/>
        <v>2.1000000000000352E-2</v>
      </c>
      <c r="AC2129">
        <f t="shared" si="270"/>
        <v>0</v>
      </c>
      <c r="AD2129">
        <f t="shared" si="271"/>
        <v>0</v>
      </c>
    </row>
    <row r="2130" spans="1:30" x14ac:dyDescent="0.2">
      <c r="A2130" s="1">
        <v>37692</v>
      </c>
      <c r="B2130" s="2">
        <v>104.33</v>
      </c>
      <c r="C2130" s="2">
        <v>33.51</v>
      </c>
      <c r="D2130" s="2">
        <v>219.17</v>
      </c>
      <c r="E2130" s="2">
        <v>7.54</v>
      </c>
      <c r="F2130" s="2" t="s">
        <v>15</v>
      </c>
      <c r="G2130" t="s">
        <v>15</v>
      </c>
      <c r="H2130">
        <v>1359.62</v>
      </c>
      <c r="I2130">
        <v>104.33</v>
      </c>
      <c r="J2130">
        <v>33.51</v>
      </c>
      <c r="K2130">
        <v>26</v>
      </c>
      <c r="L2130">
        <v>42.497</v>
      </c>
      <c r="M2130">
        <v>43.03</v>
      </c>
      <c r="N2130">
        <v>71.100999999999999</v>
      </c>
      <c r="O2130" t="s">
        <v>15</v>
      </c>
      <c r="P2130" t="s">
        <v>15</v>
      </c>
      <c r="Q2130" t="s">
        <v>15</v>
      </c>
      <c r="R2130" t="s">
        <v>15</v>
      </c>
      <c r="S2130">
        <v>3.5830000000000002</v>
      </c>
      <c r="T2130" t="str">
        <f>IF(A2130&lt;=DATE(2020,10,16),"pre","post")</f>
        <v>pre</v>
      </c>
      <c r="U2130">
        <f t="shared" si="264"/>
        <v>-1</v>
      </c>
      <c r="V2130">
        <f t="shared" si="265"/>
        <v>0.40500000000000114</v>
      </c>
      <c r="W2130">
        <f t="shared" si="266"/>
        <v>6.9999999999978968E-3</v>
      </c>
      <c r="X2130">
        <f t="shared" si="267"/>
        <v>-1.4270000000000067</v>
      </c>
      <c r="Y2130">
        <f t="shared" si="268"/>
        <v>-1.7600000000002183</v>
      </c>
      <c r="Z2130">
        <f t="shared" si="269"/>
        <v>0</v>
      </c>
      <c r="AC2130">
        <f t="shared" si="270"/>
        <v>0</v>
      </c>
      <c r="AD2130">
        <f t="shared" si="271"/>
        <v>0</v>
      </c>
    </row>
    <row r="2131" spans="1:30" x14ac:dyDescent="0.2">
      <c r="A2131" s="1">
        <v>37693</v>
      </c>
      <c r="B2131" s="2">
        <v>110.99</v>
      </c>
      <c r="C2131" s="2">
        <v>31.76</v>
      </c>
      <c r="D2131" s="2">
        <v>225.99</v>
      </c>
      <c r="E2131" s="2">
        <v>7.37</v>
      </c>
      <c r="F2131" s="2" t="s">
        <v>15</v>
      </c>
      <c r="G2131" t="s">
        <v>15</v>
      </c>
      <c r="H2131">
        <v>1350.94</v>
      </c>
      <c r="I2131">
        <v>110.99</v>
      </c>
      <c r="J2131">
        <v>31.76</v>
      </c>
      <c r="K2131">
        <v>27</v>
      </c>
      <c r="L2131">
        <v>43.296999999999997</v>
      </c>
      <c r="M2131">
        <v>43.805999999999997</v>
      </c>
      <c r="N2131">
        <v>45.875</v>
      </c>
      <c r="O2131" t="s">
        <v>15</v>
      </c>
      <c r="P2131" t="s">
        <v>15</v>
      </c>
      <c r="Q2131" t="s">
        <v>15</v>
      </c>
      <c r="R2131" t="s">
        <v>15</v>
      </c>
      <c r="S2131">
        <v>3.7469999999999999</v>
      </c>
      <c r="T2131" t="str">
        <f>IF(A2131&lt;=DATE(2020,10,16),"pre","post")</f>
        <v>pre</v>
      </c>
      <c r="U2131">
        <f t="shared" si="264"/>
        <v>1</v>
      </c>
      <c r="V2131">
        <f t="shared" si="265"/>
        <v>0.79999999999999716</v>
      </c>
      <c r="W2131">
        <f t="shared" si="266"/>
        <v>0.77599999999999625</v>
      </c>
      <c r="X2131">
        <f t="shared" si="267"/>
        <v>-25.225999999999999</v>
      </c>
      <c r="Y2131">
        <f t="shared" si="268"/>
        <v>-8.6799999999998363</v>
      </c>
      <c r="Z2131">
        <f t="shared" si="269"/>
        <v>0.1639999999999997</v>
      </c>
      <c r="AC2131">
        <f t="shared" si="270"/>
        <v>0</v>
      </c>
      <c r="AD2131">
        <f t="shared" si="271"/>
        <v>1</v>
      </c>
    </row>
    <row r="2132" spans="1:30" x14ac:dyDescent="0.2">
      <c r="A2132" s="1">
        <v>37694</v>
      </c>
      <c r="B2132" s="2">
        <v>110.35</v>
      </c>
      <c r="C2132" s="2">
        <v>30.98</v>
      </c>
      <c r="D2132" s="2">
        <v>209.83</v>
      </c>
      <c r="E2132" s="2">
        <v>7.27</v>
      </c>
      <c r="F2132" s="2" t="s">
        <v>15</v>
      </c>
      <c r="G2132" t="s">
        <v>15</v>
      </c>
      <c r="H2132">
        <v>1353.3</v>
      </c>
      <c r="I2132">
        <v>110.35</v>
      </c>
      <c r="J2132">
        <v>30.98</v>
      </c>
      <c r="K2132">
        <v>29</v>
      </c>
      <c r="L2132">
        <v>45.103000000000002</v>
      </c>
      <c r="M2132">
        <v>44.290999999999997</v>
      </c>
      <c r="N2132">
        <v>71.337999999999994</v>
      </c>
      <c r="O2132" t="s">
        <v>15</v>
      </c>
      <c r="P2132" t="s">
        <v>15</v>
      </c>
      <c r="Q2132" t="s">
        <v>15</v>
      </c>
      <c r="R2132" t="s">
        <v>15</v>
      </c>
      <c r="S2132">
        <v>3.702</v>
      </c>
      <c r="T2132" t="str">
        <f>IF(A2132&lt;=DATE(2020,10,16),"pre","post")</f>
        <v>pre</v>
      </c>
      <c r="U2132">
        <f t="shared" si="264"/>
        <v>2</v>
      </c>
      <c r="V2132">
        <f t="shared" si="265"/>
        <v>1.8060000000000045</v>
      </c>
      <c r="W2132">
        <f t="shared" si="266"/>
        <v>0.48499999999999943</v>
      </c>
      <c r="X2132">
        <f t="shared" si="267"/>
        <v>25.462999999999994</v>
      </c>
      <c r="Y2132">
        <f t="shared" si="268"/>
        <v>2.3599999999999</v>
      </c>
      <c r="Z2132">
        <f t="shared" si="269"/>
        <v>-4.4999999999999929E-2</v>
      </c>
      <c r="AC2132">
        <f t="shared" si="270"/>
        <v>1</v>
      </c>
      <c r="AD2132">
        <f t="shared" si="271"/>
        <v>0</v>
      </c>
    </row>
    <row r="2133" spans="1:30" x14ac:dyDescent="0.2">
      <c r="A2133" s="1">
        <v>37695</v>
      </c>
      <c r="B2133" s="2">
        <v>110.35</v>
      </c>
      <c r="C2133" s="2">
        <v>30.98</v>
      </c>
      <c r="D2133" s="2">
        <v>209.83</v>
      </c>
      <c r="E2133" s="2">
        <v>7.27</v>
      </c>
      <c r="F2133" s="2" t="s">
        <v>15</v>
      </c>
      <c r="G2133" t="s">
        <v>15</v>
      </c>
      <c r="H2133">
        <v>1353.3</v>
      </c>
      <c r="I2133">
        <v>110.35</v>
      </c>
      <c r="J2133">
        <v>30.98</v>
      </c>
      <c r="K2133">
        <v>29</v>
      </c>
      <c r="L2133">
        <v>45.103000000000002</v>
      </c>
      <c r="M2133">
        <v>44.290999999999997</v>
      </c>
      <c r="N2133">
        <v>71.337999999999994</v>
      </c>
      <c r="O2133" t="s">
        <v>15</v>
      </c>
      <c r="P2133" t="s">
        <v>15</v>
      </c>
      <c r="Q2133" t="s">
        <v>15</v>
      </c>
      <c r="R2133" t="s">
        <v>15</v>
      </c>
      <c r="S2133">
        <v>3.702</v>
      </c>
      <c r="T2133" t="str">
        <f>IF(A2133&lt;=DATE(2020,10,16),"pre","post")</f>
        <v>pre</v>
      </c>
      <c r="U2133">
        <f t="shared" si="264"/>
        <v>0</v>
      </c>
      <c r="V2133">
        <f t="shared" si="265"/>
        <v>0</v>
      </c>
      <c r="W2133">
        <f t="shared" si="266"/>
        <v>0</v>
      </c>
      <c r="X2133">
        <f t="shared" si="267"/>
        <v>0</v>
      </c>
      <c r="Y2133">
        <f t="shared" si="268"/>
        <v>0</v>
      </c>
      <c r="Z2133">
        <f t="shared" si="269"/>
        <v>0</v>
      </c>
      <c r="AC2133">
        <f t="shared" si="270"/>
        <v>0</v>
      </c>
      <c r="AD2133">
        <f t="shared" si="271"/>
        <v>0</v>
      </c>
    </row>
    <row r="2134" spans="1:30" x14ac:dyDescent="0.2">
      <c r="A2134" s="1">
        <v>37696</v>
      </c>
      <c r="B2134" s="2">
        <v>110.35</v>
      </c>
      <c r="C2134" s="2">
        <v>30.98</v>
      </c>
      <c r="D2134" s="2">
        <v>209.83</v>
      </c>
      <c r="E2134" s="2">
        <v>7.27</v>
      </c>
      <c r="F2134" s="2" t="s">
        <v>15</v>
      </c>
      <c r="G2134" t="s">
        <v>15</v>
      </c>
      <c r="H2134">
        <v>1353.3</v>
      </c>
      <c r="I2134">
        <v>110.35</v>
      </c>
      <c r="J2134">
        <v>30.98</v>
      </c>
      <c r="K2134">
        <v>29</v>
      </c>
      <c r="L2134">
        <v>45.103000000000002</v>
      </c>
      <c r="M2134">
        <v>44.290999999999997</v>
      </c>
      <c r="N2134">
        <v>71.337999999999994</v>
      </c>
      <c r="O2134" t="s">
        <v>15</v>
      </c>
      <c r="P2134" t="s">
        <v>15</v>
      </c>
      <c r="Q2134" t="s">
        <v>15</v>
      </c>
      <c r="R2134" t="s">
        <v>15</v>
      </c>
      <c r="S2134">
        <v>3.702</v>
      </c>
      <c r="T2134" t="str">
        <f>IF(A2134&lt;=DATE(2020,10,16),"pre","post")</f>
        <v>pre</v>
      </c>
      <c r="U2134">
        <f t="shared" si="264"/>
        <v>0</v>
      </c>
      <c r="V2134">
        <f t="shared" si="265"/>
        <v>0</v>
      </c>
      <c r="W2134">
        <f t="shared" si="266"/>
        <v>0</v>
      </c>
      <c r="X2134">
        <f t="shared" si="267"/>
        <v>0</v>
      </c>
      <c r="Y2134">
        <f t="shared" si="268"/>
        <v>0</v>
      </c>
      <c r="Z2134">
        <f t="shared" si="269"/>
        <v>0</v>
      </c>
      <c r="AC2134">
        <f t="shared" si="270"/>
        <v>0</v>
      </c>
      <c r="AD2134">
        <f t="shared" si="271"/>
        <v>0</v>
      </c>
    </row>
    <row r="2135" spans="1:30" x14ac:dyDescent="0.2">
      <c r="A2135" s="1">
        <v>37697</v>
      </c>
      <c r="B2135" s="2">
        <v>118.37</v>
      </c>
      <c r="C2135" s="2">
        <v>31.75</v>
      </c>
      <c r="D2135" s="2">
        <v>220.98</v>
      </c>
      <c r="E2135" s="2">
        <v>7.16</v>
      </c>
      <c r="F2135" s="2" t="s">
        <v>15</v>
      </c>
      <c r="G2135" t="s">
        <v>15</v>
      </c>
      <c r="H2135">
        <v>1347.02</v>
      </c>
      <c r="I2135">
        <v>118.37</v>
      </c>
      <c r="J2135">
        <v>31.75</v>
      </c>
      <c r="K2135">
        <v>30</v>
      </c>
      <c r="L2135">
        <v>44.926000000000002</v>
      </c>
      <c r="M2135">
        <v>45.47</v>
      </c>
      <c r="N2135">
        <v>72.716999999999999</v>
      </c>
      <c r="O2135" t="s">
        <v>15</v>
      </c>
      <c r="P2135" t="s">
        <v>15</v>
      </c>
      <c r="Q2135" t="s">
        <v>15</v>
      </c>
      <c r="R2135" t="s">
        <v>15</v>
      </c>
      <c r="S2135">
        <v>3.84</v>
      </c>
      <c r="T2135" t="str">
        <f>IF(A2135&lt;=DATE(2020,10,16),"pre","post")</f>
        <v>pre</v>
      </c>
      <c r="U2135">
        <f t="shared" si="264"/>
        <v>1</v>
      </c>
      <c r="V2135">
        <f t="shared" si="265"/>
        <v>-0.1769999999999996</v>
      </c>
      <c r="W2135">
        <f t="shared" si="266"/>
        <v>1.179000000000002</v>
      </c>
      <c r="X2135">
        <f t="shared" si="267"/>
        <v>1.3790000000000049</v>
      </c>
      <c r="Y2135">
        <f t="shared" si="268"/>
        <v>-6.2799999999999727</v>
      </c>
      <c r="Z2135">
        <f t="shared" si="269"/>
        <v>0.1379999999999999</v>
      </c>
      <c r="AC2135">
        <f t="shared" si="270"/>
        <v>0</v>
      </c>
      <c r="AD2135">
        <f t="shared" si="271"/>
        <v>1</v>
      </c>
    </row>
    <row r="2136" spans="1:30" x14ac:dyDescent="0.2">
      <c r="A2136" s="1">
        <v>37698</v>
      </c>
      <c r="B2136" s="2">
        <v>124.88</v>
      </c>
      <c r="C2136" s="2">
        <v>30.43</v>
      </c>
      <c r="D2136" s="2">
        <v>212.49</v>
      </c>
      <c r="E2136" s="2">
        <v>7.07</v>
      </c>
      <c r="F2136" s="2" t="s">
        <v>15</v>
      </c>
      <c r="G2136" t="s">
        <v>15</v>
      </c>
      <c r="H2136">
        <v>1342.97</v>
      </c>
      <c r="I2136">
        <v>124.88</v>
      </c>
      <c r="J2136">
        <v>30.43</v>
      </c>
      <c r="K2136">
        <v>30</v>
      </c>
      <c r="L2136">
        <v>44.235999999999997</v>
      </c>
      <c r="M2136">
        <v>44.774999999999999</v>
      </c>
      <c r="N2136">
        <v>71.040999999999997</v>
      </c>
      <c r="O2136" t="s">
        <v>15</v>
      </c>
      <c r="P2136" t="s">
        <v>15</v>
      </c>
      <c r="Q2136" t="s">
        <v>15</v>
      </c>
      <c r="R2136" t="s">
        <v>15</v>
      </c>
      <c r="S2136">
        <v>3.907</v>
      </c>
      <c r="T2136" t="str">
        <f>IF(A2136&lt;=DATE(2020,10,16),"pre","post")</f>
        <v>pre</v>
      </c>
      <c r="U2136">
        <f t="shared" si="264"/>
        <v>0</v>
      </c>
      <c r="V2136">
        <f t="shared" si="265"/>
        <v>-0.69000000000000483</v>
      </c>
      <c r="W2136">
        <f t="shared" si="266"/>
        <v>-0.69500000000000028</v>
      </c>
      <c r="X2136">
        <f t="shared" si="267"/>
        <v>-1.6760000000000019</v>
      </c>
      <c r="Y2136">
        <f t="shared" si="268"/>
        <v>-4.0499999999999545</v>
      </c>
      <c r="Z2136">
        <f t="shared" si="269"/>
        <v>6.7000000000000171E-2</v>
      </c>
      <c r="AC2136">
        <f t="shared" si="270"/>
        <v>0</v>
      </c>
      <c r="AD2136">
        <f t="shared" si="271"/>
        <v>1</v>
      </c>
    </row>
    <row r="2137" spans="1:30" x14ac:dyDescent="0.2">
      <c r="A2137" s="1">
        <v>37699</v>
      </c>
      <c r="B2137" s="2">
        <v>130.28</v>
      </c>
      <c r="C2137" s="2">
        <v>31.54</v>
      </c>
      <c r="D2137" s="2">
        <v>207.66</v>
      </c>
      <c r="E2137" s="2">
        <v>7.05</v>
      </c>
      <c r="F2137" s="2" t="s">
        <v>15</v>
      </c>
      <c r="G2137" t="s">
        <v>15</v>
      </c>
      <c r="H2137">
        <v>1339.27</v>
      </c>
      <c r="I2137">
        <v>130.28</v>
      </c>
      <c r="J2137">
        <v>31.54</v>
      </c>
      <c r="K2137">
        <v>31</v>
      </c>
      <c r="L2137">
        <v>45.432000000000002</v>
      </c>
      <c r="M2137">
        <v>45.825000000000003</v>
      </c>
      <c r="N2137">
        <v>70.984999999999999</v>
      </c>
      <c r="O2137" t="s">
        <v>15</v>
      </c>
      <c r="P2137" t="s">
        <v>15</v>
      </c>
      <c r="Q2137" t="s">
        <v>15</v>
      </c>
      <c r="R2137" t="s">
        <v>15</v>
      </c>
      <c r="S2137">
        <v>3.9860000000000002</v>
      </c>
      <c r="T2137" t="str">
        <f>IF(A2137&lt;=DATE(2020,10,16),"pre","post")</f>
        <v>pre</v>
      </c>
      <c r="U2137">
        <f t="shared" si="264"/>
        <v>1</v>
      </c>
      <c r="V2137">
        <f t="shared" si="265"/>
        <v>1.1960000000000051</v>
      </c>
      <c r="W2137">
        <f t="shared" si="266"/>
        <v>1.0500000000000043</v>
      </c>
      <c r="X2137">
        <f t="shared" si="267"/>
        <v>-5.5999999999997385E-2</v>
      </c>
      <c r="Y2137">
        <f t="shared" si="268"/>
        <v>-3.7000000000000455</v>
      </c>
      <c r="Z2137">
        <f t="shared" si="269"/>
        <v>7.9000000000000181E-2</v>
      </c>
      <c r="AC2137">
        <f t="shared" si="270"/>
        <v>0</v>
      </c>
      <c r="AD2137">
        <f t="shared" si="271"/>
        <v>1</v>
      </c>
    </row>
    <row r="2138" spans="1:30" x14ac:dyDescent="0.2">
      <c r="A2138" s="1">
        <v>37700</v>
      </c>
      <c r="B2138" s="2">
        <v>125.83</v>
      </c>
      <c r="C2138" s="2">
        <v>30.44</v>
      </c>
      <c r="D2138" s="2">
        <v>204.95</v>
      </c>
      <c r="E2138" s="2">
        <v>7.09</v>
      </c>
      <c r="F2138" s="2" t="s">
        <v>15</v>
      </c>
      <c r="G2138" t="s">
        <v>15</v>
      </c>
      <c r="H2138">
        <v>1336.93</v>
      </c>
      <c r="I2138">
        <v>125.83</v>
      </c>
      <c r="J2138">
        <v>30.44</v>
      </c>
      <c r="K2138">
        <v>31</v>
      </c>
      <c r="L2138">
        <v>47.624000000000002</v>
      </c>
      <c r="M2138">
        <v>46.963999999999999</v>
      </c>
      <c r="N2138">
        <v>71.832999999999998</v>
      </c>
      <c r="O2138" t="s">
        <v>15</v>
      </c>
      <c r="P2138" t="s">
        <v>15</v>
      </c>
      <c r="Q2138" t="s">
        <v>15</v>
      </c>
      <c r="R2138" t="s">
        <v>15</v>
      </c>
      <c r="S2138">
        <v>3.9550000000000001</v>
      </c>
      <c r="T2138" t="str">
        <f>IF(A2138&lt;=DATE(2020,10,16),"pre","post")</f>
        <v>pre</v>
      </c>
      <c r="U2138">
        <f t="shared" si="264"/>
        <v>0</v>
      </c>
      <c r="V2138">
        <f t="shared" si="265"/>
        <v>2.1920000000000002</v>
      </c>
      <c r="W2138">
        <f t="shared" si="266"/>
        <v>1.1389999999999958</v>
      </c>
      <c r="X2138">
        <f t="shared" si="267"/>
        <v>0.84799999999999898</v>
      </c>
      <c r="Y2138">
        <f t="shared" si="268"/>
        <v>-2.3399999999999181</v>
      </c>
      <c r="Z2138">
        <f t="shared" si="269"/>
        <v>-3.1000000000000139E-2</v>
      </c>
      <c r="AC2138">
        <f t="shared" si="270"/>
        <v>1</v>
      </c>
      <c r="AD2138">
        <f t="shared" si="271"/>
        <v>0</v>
      </c>
    </row>
    <row r="2139" spans="1:30" x14ac:dyDescent="0.2">
      <c r="A2139" s="1">
        <v>37701</v>
      </c>
      <c r="B2139" s="2">
        <v>124.18</v>
      </c>
      <c r="C2139" s="2">
        <v>28.67</v>
      </c>
      <c r="D2139" s="2">
        <v>209.91</v>
      </c>
      <c r="E2139" s="2">
        <v>6.91</v>
      </c>
      <c r="F2139" s="2" t="s">
        <v>15</v>
      </c>
      <c r="G2139" t="s">
        <v>15</v>
      </c>
      <c r="H2139">
        <v>1331.89</v>
      </c>
      <c r="I2139">
        <v>124.18</v>
      </c>
      <c r="J2139">
        <v>28.67</v>
      </c>
      <c r="K2139">
        <v>32</v>
      </c>
      <c r="L2139">
        <v>47.506999999999998</v>
      </c>
      <c r="M2139">
        <v>46.99</v>
      </c>
      <c r="N2139">
        <v>70.846999999999994</v>
      </c>
      <c r="O2139" t="s">
        <v>15</v>
      </c>
      <c r="P2139" t="s">
        <v>15</v>
      </c>
      <c r="Q2139" t="s">
        <v>15</v>
      </c>
      <c r="R2139" t="s">
        <v>15</v>
      </c>
      <c r="S2139">
        <v>4.1050000000000004</v>
      </c>
      <c r="T2139" t="str">
        <f>IF(A2139&lt;=DATE(2020,10,16),"pre","post")</f>
        <v>pre</v>
      </c>
      <c r="U2139">
        <f t="shared" si="264"/>
        <v>1</v>
      </c>
      <c r="V2139">
        <f t="shared" si="265"/>
        <v>-0.11700000000000443</v>
      </c>
      <c r="W2139">
        <f t="shared" si="266"/>
        <v>2.6000000000003354E-2</v>
      </c>
      <c r="X2139">
        <f t="shared" si="267"/>
        <v>-0.98600000000000421</v>
      </c>
      <c r="Y2139">
        <f t="shared" si="268"/>
        <v>-5.0399999999999636</v>
      </c>
      <c r="Z2139">
        <f t="shared" si="269"/>
        <v>0.15000000000000036</v>
      </c>
      <c r="AC2139">
        <f t="shared" si="270"/>
        <v>0</v>
      </c>
      <c r="AD2139">
        <f t="shared" si="271"/>
        <v>1</v>
      </c>
    </row>
    <row r="2140" spans="1:30" x14ac:dyDescent="0.2">
      <c r="A2140" s="1">
        <v>37702</v>
      </c>
      <c r="B2140" s="2">
        <v>124.18</v>
      </c>
      <c r="C2140" s="2">
        <v>28.67</v>
      </c>
      <c r="D2140" s="2">
        <v>209.91</v>
      </c>
      <c r="E2140" s="2">
        <v>6.91</v>
      </c>
      <c r="F2140" s="2" t="s">
        <v>15</v>
      </c>
      <c r="G2140" t="s">
        <v>15</v>
      </c>
      <c r="H2140">
        <v>1331.89</v>
      </c>
      <c r="I2140">
        <v>124.18</v>
      </c>
      <c r="J2140">
        <v>28.67</v>
      </c>
      <c r="K2140">
        <v>32</v>
      </c>
      <c r="L2140">
        <v>47.506999999999998</v>
      </c>
      <c r="M2140">
        <v>46.99</v>
      </c>
      <c r="N2140">
        <v>70.846999999999994</v>
      </c>
      <c r="O2140" t="s">
        <v>15</v>
      </c>
      <c r="P2140" t="s">
        <v>15</v>
      </c>
      <c r="Q2140" t="s">
        <v>15</v>
      </c>
      <c r="R2140" t="s">
        <v>15</v>
      </c>
      <c r="S2140">
        <v>4.1050000000000004</v>
      </c>
      <c r="T2140" t="str">
        <f>IF(A2140&lt;=DATE(2020,10,16),"pre","post")</f>
        <v>pre</v>
      </c>
      <c r="U2140">
        <f t="shared" si="264"/>
        <v>0</v>
      </c>
      <c r="V2140">
        <f t="shared" si="265"/>
        <v>0</v>
      </c>
      <c r="W2140">
        <f t="shared" si="266"/>
        <v>0</v>
      </c>
      <c r="X2140">
        <f t="shared" si="267"/>
        <v>0</v>
      </c>
      <c r="Y2140">
        <f t="shared" si="268"/>
        <v>0</v>
      </c>
      <c r="Z2140">
        <f t="shared" si="269"/>
        <v>0</v>
      </c>
      <c r="AC2140">
        <f t="shared" si="270"/>
        <v>0</v>
      </c>
      <c r="AD2140">
        <f t="shared" si="271"/>
        <v>0</v>
      </c>
    </row>
    <row r="2141" spans="1:30" x14ac:dyDescent="0.2">
      <c r="A2141" s="1">
        <v>37703</v>
      </c>
      <c r="B2141" s="2">
        <v>124.18</v>
      </c>
      <c r="C2141" s="2">
        <v>28.67</v>
      </c>
      <c r="D2141" s="2">
        <v>209.91</v>
      </c>
      <c r="E2141" s="2">
        <v>6.91</v>
      </c>
      <c r="F2141" s="2" t="s">
        <v>15</v>
      </c>
      <c r="G2141" t="s">
        <v>15</v>
      </c>
      <c r="H2141">
        <v>1331.89</v>
      </c>
      <c r="I2141">
        <v>124.18</v>
      </c>
      <c r="J2141">
        <v>28.67</v>
      </c>
      <c r="K2141">
        <v>32</v>
      </c>
      <c r="L2141">
        <v>47.506999999999998</v>
      </c>
      <c r="M2141">
        <v>46.99</v>
      </c>
      <c r="N2141">
        <v>70.846999999999994</v>
      </c>
      <c r="O2141" t="s">
        <v>15</v>
      </c>
      <c r="P2141" t="s">
        <v>15</v>
      </c>
      <c r="Q2141" t="s">
        <v>15</v>
      </c>
      <c r="R2141" t="s">
        <v>15</v>
      </c>
      <c r="S2141">
        <v>4.1050000000000004</v>
      </c>
      <c r="T2141" t="str">
        <f>IF(A2141&lt;=DATE(2020,10,16),"pre","post")</f>
        <v>pre</v>
      </c>
      <c r="U2141">
        <f t="shared" si="264"/>
        <v>0</v>
      </c>
      <c r="V2141">
        <f t="shared" si="265"/>
        <v>0</v>
      </c>
      <c r="W2141">
        <f t="shared" si="266"/>
        <v>0</v>
      </c>
      <c r="X2141">
        <f t="shared" si="267"/>
        <v>0</v>
      </c>
      <c r="Y2141">
        <f t="shared" si="268"/>
        <v>0</v>
      </c>
      <c r="Z2141">
        <f t="shared" si="269"/>
        <v>0</v>
      </c>
      <c r="AC2141">
        <f t="shared" si="270"/>
        <v>0</v>
      </c>
      <c r="AD2141">
        <f t="shared" si="271"/>
        <v>0</v>
      </c>
    </row>
    <row r="2142" spans="1:30" x14ac:dyDescent="0.2">
      <c r="A2142" s="1">
        <v>37704</v>
      </c>
      <c r="B2142" s="2">
        <v>119.97</v>
      </c>
      <c r="C2142" s="2">
        <v>30.39</v>
      </c>
      <c r="D2142" s="2">
        <v>194.96</v>
      </c>
      <c r="E2142" s="2">
        <v>6.97</v>
      </c>
      <c r="F2142" s="2" t="s">
        <v>15</v>
      </c>
      <c r="G2142" t="s">
        <v>15</v>
      </c>
      <c r="H2142">
        <v>1340.91</v>
      </c>
      <c r="I2142">
        <v>119.97</v>
      </c>
      <c r="J2142">
        <v>30.39</v>
      </c>
      <c r="K2142">
        <v>31</v>
      </c>
      <c r="L2142">
        <v>45.433999999999997</v>
      </c>
      <c r="M2142">
        <v>45.801000000000002</v>
      </c>
      <c r="N2142">
        <v>70.355999999999995</v>
      </c>
      <c r="O2142" t="s">
        <v>15</v>
      </c>
      <c r="P2142" t="s">
        <v>15</v>
      </c>
      <c r="Q2142" t="s">
        <v>15</v>
      </c>
      <c r="R2142" t="s">
        <v>15</v>
      </c>
      <c r="S2142">
        <v>3.9670000000000001</v>
      </c>
      <c r="T2142" t="str">
        <f>IF(A2142&lt;=DATE(2020,10,16),"pre","post")</f>
        <v>pre</v>
      </c>
      <c r="U2142">
        <f t="shared" si="264"/>
        <v>-1</v>
      </c>
      <c r="V2142">
        <f t="shared" si="265"/>
        <v>-2.0730000000000004</v>
      </c>
      <c r="W2142">
        <f t="shared" si="266"/>
        <v>-1.1890000000000001</v>
      </c>
      <c r="X2142">
        <f t="shared" si="267"/>
        <v>-0.49099999999999966</v>
      </c>
      <c r="Y2142">
        <f t="shared" si="268"/>
        <v>9.0199999999999818</v>
      </c>
      <c r="Z2142">
        <f t="shared" si="269"/>
        <v>-0.13800000000000034</v>
      </c>
      <c r="AC2142">
        <f t="shared" si="270"/>
        <v>1</v>
      </c>
      <c r="AD2142">
        <f t="shared" si="271"/>
        <v>0</v>
      </c>
    </row>
    <row r="2143" spans="1:30" x14ac:dyDescent="0.2">
      <c r="A2143" s="1">
        <v>37705</v>
      </c>
      <c r="B2143" s="2">
        <v>116.45</v>
      </c>
      <c r="C2143" s="2">
        <v>28.75</v>
      </c>
      <c r="D2143" s="2">
        <v>201.91</v>
      </c>
      <c r="E2143" s="2">
        <v>7.03</v>
      </c>
      <c r="F2143" s="2" t="s">
        <v>15</v>
      </c>
      <c r="G2143" t="s">
        <v>15</v>
      </c>
      <c r="H2143">
        <v>1341.95</v>
      </c>
      <c r="I2143">
        <v>116.45</v>
      </c>
      <c r="J2143">
        <v>28.75</v>
      </c>
      <c r="K2143">
        <v>31</v>
      </c>
      <c r="L2143">
        <v>44.682000000000002</v>
      </c>
      <c r="M2143">
        <v>45.116999999999997</v>
      </c>
      <c r="N2143">
        <v>69.763999999999996</v>
      </c>
      <c r="O2143" t="s">
        <v>15</v>
      </c>
      <c r="P2143" t="s">
        <v>15</v>
      </c>
      <c r="Q2143" t="s">
        <v>15</v>
      </c>
      <c r="R2143" t="s">
        <v>15</v>
      </c>
      <c r="S2143">
        <v>3.944</v>
      </c>
      <c r="T2143" t="str">
        <f>IF(A2143&lt;=DATE(2020,10,16),"pre","post")</f>
        <v>pre</v>
      </c>
      <c r="U2143">
        <f t="shared" si="264"/>
        <v>0</v>
      </c>
      <c r="V2143">
        <f t="shared" si="265"/>
        <v>-0.75199999999999534</v>
      </c>
      <c r="W2143">
        <f t="shared" si="266"/>
        <v>-0.6840000000000046</v>
      </c>
      <c r="X2143">
        <f t="shared" si="267"/>
        <v>-0.59199999999999875</v>
      </c>
      <c r="Y2143">
        <f t="shared" si="268"/>
        <v>1.0399999999999636</v>
      </c>
      <c r="Z2143">
        <f t="shared" si="269"/>
        <v>-2.3000000000000131E-2</v>
      </c>
      <c r="AC2143">
        <f t="shared" si="270"/>
        <v>1</v>
      </c>
      <c r="AD2143">
        <f t="shared" si="271"/>
        <v>0</v>
      </c>
    </row>
    <row r="2144" spans="1:30" x14ac:dyDescent="0.2">
      <c r="A2144" s="1">
        <v>37706</v>
      </c>
      <c r="B2144" s="2">
        <v>116.3</v>
      </c>
      <c r="C2144" s="2">
        <v>28.23</v>
      </c>
      <c r="D2144" s="2">
        <v>198.84</v>
      </c>
      <c r="E2144" s="2">
        <v>7.02</v>
      </c>
      <c r="F2144" s="2" t="s">
        <v>15</v>
      </c>
      <c r="G2144" t="s">
        <v>15</v>
      </c>
      <c r="H2144">
        <v>1345.77</v>
      </c>
      <c r="I2144">
        <v>116.3</v>
      </c>
      <c r="J2144">
        <v>28.23</v>
      </c>
      <c r="K2144">
        <v>31</v>
      </c>
      <c r="L2144">
        <v>45.439</v>
      </c>
      <c r="M2144">
        <v>45.015999999999998</v>
      </c>
      <c r="N2144">
        <v>69.69</v>
      </c>
      <c r="O2144" t="s">
        <v>15</v>
      </c>
      <c r="P2144" t="s">
        <v>15</v>
      </c>
      <c r="Q2144" t="s">
        <v>15</v>
      </c>
      <c r="R2144" t="s">
        <v>15</v>
      </c>
      <c r="S2144">
        <v>3.93</v>
      </c>
      <c r="T2144" t="str">
        <f>IF(A2144&lt;=DATE(2020,10,16),"pre","post")</f>
        <v>pre</v>
      </c>
      <c r="U2144">
        <f t="shared" si="264"/>
        <v>0</v>
      </c>
      <c r="V2144">
        <f t="shared" si="265"/>
        <v>0.7569999999999979</v>
      </c>
      <c r="W2144">
        <f t="shared" si="266"/>
        <v>-0.10099999999999909</v>
      </c>
      <c r="X2144">
        <f t="shared" si="267"/>
        <v>-7.3999999999998067E-2</v>
      </c>
      <c r="Y2144">
        <f t="shared" si="268"/>
        <v>3.8199999999999363</v>
      </c>
      <c r="Z2144">
        <f t="shared" si="269"/>
        <v>-1.399999999999979E-2</v>
      </c>
      <c r="AC2144">
        <f t="shared" si="270"/>
        <v>1</v>
      </c>
      <c r="AD2144">
        <f t="shared" si="271"/>
        <v>0</v>
      </c>
    </row>
    <row r="2145" spans="1:30" x14ac:dyDescent="0.2">
      <c r="A2145" s="1">
        <v>37707</v>
      </c>
      <c r="B2145" s="2">
        <v>115.06</v>
      </c>
      <c r="C2145" s="2">
        <v>27.96</v>
      </c>
      <c r="D2145" s="2">
        <v>197.39</v>
      </c>
      <c r="E2145" s="2">
        <v>7</v>
      </c>
      <c r="F2145" s="2" t="s">
        <v>15</v>
      </c>
      <c r="G2145" t="s">
        <v>15</v>
      </c>
      <c r="H2145">
        <v>1347.3</v>
      </c>
      <c r="I2145">
        <v>115.06</v>
      </c>
      <c r="J2145">
        <v>27.96</v>
      </c>
      <c r="K2145">
        <v>27</v>
      </c>
      <c r="L2145">
        <v>43.765999999999998</v>
      </c>
      <c r="M2145">
        <v>44.043999999999997</v>
      </c>
      <c r="N2145">
        <v>70.233000000000004</v>
      </c>
      <c r="O2145" t="s">
        <v>15</v>
      </c>
      <c r="P2145" t="s">
        <v>15</v>
      </c>
      <c r="Q2145" t="s">
        <v>15</v>
      </c>
      <c r="R2145" t="s">
        <v>15</v>
      </c>
      <c r="S2145">
        <v>3.9249999999999998</v>
      </c>
      <c r="T2145" t="str">
        <f>IF(A2145&lt;=DATE(2020,10,16),"pre","post")</f>
        <v>pre</v>
      </c>
      <c r="U2145">
        <f t="shared" si="264"/>
        <v>-4</v>
      </c>
      <c r="V2145">
        <f t="shared" si="265"/>
        <v>-1.6730000000000018</v>
      </c>
      <c r="W2145">
        <f t="shared" si="266"/>
        <v>-0.97200000000000131</v>
      </c>
      <c r="X2145">
        <f t="shared" si="267"/>
        <v>0.54300000000000637</v>
      </c>
      <c r="Y2145">
        <f t="shared" si="268"/>
        <v>1.5299999999999727</v>
      </c>
      <c r="Z2145">
        <f t="shared" si="269"/>
        <v>-5.0000000000003375E-3</v>
      </c>
      <c r="AC2145">
        <f t="shared" si="270"/>
        <v>1</v>
      </c>
      <c r="AD2145">
        <f t="shared" si="271"/>
        <v>0</v>
      </c>
    </row>
    <row r="2146" spans="1:30" x14ac:dyDescent="0.2">
      <c r="A2146" s="1">
        <v>37708</v>
      </c>
      <c r="B2146" s="2">
        <v>114.5</v>
      </c>
      <c r="C2146" s="2">
        <v>27.75</v>
      </c>
      <c r="D2146" s="2">
        <v>195.7</v>
      </c>
      <c r="E2146" s="2">
        <v>6.99</v>
      </c>
      <c r="F2146" s="2" t="s">
        <v>15</v>
      </c>
      <c r="G2146" t="s">
        <v>15</v>
      </c>
      <c r="H2146">
        <v>1350.16</v>
      </c>
      <c r="I2146">
        <v>114.5</v>
      </c>
      <c r="J2146">
        <v>27.75</v>
      </c>
      <c r="K2146">
        <v>26</v>
      </c>
      <c r="L2146">
        <v>44.344999999999999</v>
      </c>
      <c r="M2146">
        <v>44.244999999999997</v>
      </c>
      <c r="N2146">
        <v>71.126999999999995</v>
      </c>
      <c r="O2146" t="s">
        <v>15</v>
      </c>
      <c r="P2146" t="s">
        <v>15</v>
      </c>
      <c r="Q2146" t="s">
        <v>15</v>
      </c>
      <c r="R2146" t="s">
        <v>15</v>
      </c>
      <c r="S2146">
        <v>3.9</v>
      </c>
      <c r="T2146" t="str">
        <f>IF(A2146&lt;=DATE(2020,10,16),"pre","post")</f>
        <v>pre</v>
      </c>
      <c r="U2146">
        <f t="shared" si="264"/>
        <v>-1</v>
      </c>
      <c r="V2146">
        <f t="shared" si="265"/>
        <v>0.57900000000000063</v>
      </c>
      <c r="W2146">
        <f t="shared" si="266"/>
        <v>0.20100000000000051</v>
      </c>
      <c r="X2146">
        <f t="shared" si="267"/>
        <v>0.89399999999999125</v>
      </c>
      <c r="Y2146">
        <f t="shared" si="268"/>
        <v>2.8600000000001273</v>
      </c>
      <c r="Z2146">
        <f t="shared" si="269"/>
        <v>-2.4999999999999911E-2</v>
      </c>
      <c r="AC2146">
        <f t="shared" si="270"/>
        <v>1</v>
      </c>
      <c r="AD2146">
        <f t="shared" si="271"/>
        <v>0</v>
      </c>
    </row>
    <row r="2147" spans="1:30" x14ac:dyDescent="0.2">
      <c r="A2147" s="1">
        <v>37709</v>
      </c>
      <c r="B2147" s="2">
        <v>114.5</v>
      </c>
      <c r="C2147" s="2">
        <v>27.75</v>
      </c>
      <c r="D2147" s="2">
        <v>195.7</v>
      </c>
      <c r="E2147" s="2">
        <v>6.99</v>
      </c>
      <c r="F2147" s="2" t="s">
        <v>15</v>
      </c>
      <c r="G2147" t="s">
        <v>15</v>
      </c>
      <c r="H2147">
        <v>1350.16</v>
      </c>
      <c r="I2147">
        <v>114.5</v>
      </c>
      <c r="J2147">
        <v>27.75</v>
      </c>
      <c r="K2147">
        <v>26</v>
      </c>
      <c r="L2147">
        <v>44.344999999999999</v>
      </c>
      <c r="M2147">
        <v>44.244999999999997</v>
      </c>
      <c r="N2147">
        <v>71.126999999999995</v>
      </c>
      <c r="O2147" t="s">
        <v>15</v>
      </c>
      <c r="P2147" t="s">
        <v>15</v>
      </c>
      <c r="Q2147" t="s">
        <v>15</v>
      </c>
      <c r="R2147" t="s">
        <v>15</v>
      </c>
      <c r="S2147">
        <v>3.9</v>
      </c>
      <c r="T2147" t="str">
        <f>IF(A2147&lt;=DATE(2020,10,16),"pre","post")</f>
        <v>pre</v>
      </c>
      <c r="U2147">
        <f t="shared" si="264"/>
        <v>0</v>
      </c>
      <c r="V2147">
        <f t="shared" si="265"/>
        <v>0</v>
      </c>
      <c r="W2147">
        <f t="shared" si="266"/>
        <v>0</v>
      </c>
      <c r="X2147">
        <f t="shared" si="267"/>
        <v>0</v>
      </c>
      <c r="Y2147">
        <f t="shared" si="268"/>
        <v>0</v>
      </c>
      <c r="Z2147">
        <f t="shared" si="269"/>
        <v>0</v>
      </c>
      <c r="AC2147">
        <f t="shared" si="270"/>
        <v>0</v>
      </c>
      <c r="AD2147">
        <f t="shared" si="271"/>
        <v>0</v>
      </c>
    </row>
    <row r="2148" spans="1:30" x14ac:dyDescent="0.2">
      <c r="A2148" s="1">
        <v>37710</v>
      </c>
      <c r="B2148" s="2">
        <v>114.5</v>
      </c>
      <c r="C2148" s="2">
        <v>27.75</v>
      </c>
      <c r="D2148" s="2">
        <v>195.7</v>
      </c>
      <c r="E2148" s="2">
        <v>6.99</v>
      </c>
      <c r="F2148" s="2" t="s">
        <v>15</v>
      </c>
      <c r="G2148" t="s">
        <v>15</v>
      </c>
      <c r="H2148">
        <v>1350.16</v>
      </c>
      <c r="I2148">
        <v>114.5</v>
      </c>
      <c r="J2148">
        <v>27.75</v>
      </c>
      <c r="K2148">
        <v>26</v>
      </c>
      <c r="L2148">
        <v>44.344999999999999</v>
      </c>
      <c r="M2148">
        <v>44.244999999999997</v>
      </c>
      <c r="N2148">
        <v>71.126999999999995</v>
      </c>
      <c r="O2148" t="s">
        <v>15</v>
      </c>
      <c r="P2148" t="s">
        <v>15</v>
      </c>
      <c r="Q2148" t="s">
        <v>15</v>
      </c>
      <c r="R2148" t="s">
        <v>15</v>
      </c>
      <c r="S2148">
        <v>3.9</v>
      </c>
      <c r="T2148" t="str">
        <f>IF(A2148&lt;=DATE(2020,10,16),"pre","post")</f>
        <v>pre</v>
      </c>
      <c r="U2148">
        <f t="shared" si="264"/>
        <v>0</v>
      </c>
      <c r="V2148">
        <f t="shared" si="265"/>
        <v>0</v>
      </c>
      <c r="W2148">
        <f t="shared" si="266"/>
        <v>0</v>
      </c>
      <c r="X2148">
        <f t="shared" si="267"/>
        <v>0</v>
      </c>
      <c r="Y2148">
        <f t="shared" si="268"/>
        <v>0</v>
      </c>
      <c r="Z2148">
        <f t="shared" si="269"/>
        <v>0</v>
      </c>
      <c r="AC2148">
        <f t="shared" si="270"/>
        <v>0</v>
      </c>
      <c r="AD2148">
        <f t="shared" si="271"/>
        <v>0</v>
      </c>
    </row>
    <row r="2149" spans="1:30" x14ac:dyDescent="0.2">
      <c r="A2149" s="1">
        <v>37711</v>
      </c>
      <c r="B2149" s="2">
        <v>112.09</v>
      </c>
      <c r="C2149" s="2">
        <v>29.15</v>
      </c>
      <c r="D2149" s="2">
        <v>186.66</v>
      </c>
      <c r="E2149" s="2">
        <v>6.84</v>
      </c>
      <c r="F2149" s="2" t="s">
        <v>15</v>
      </c>
      <c r="G2149" t="s">
        <v>15</v>
      </c>
      <c r="H2149">
        <v>1357.1</v>
      </c>
      <c r="I2149">
        <v>112.09</v>
      </c>
      <c r="J2149">
        <v>29.15</v>
      </c>
      <c r="K2149">
        <v>27</v>
      </c>
      <c r="L2149">
        <v>43.29</v>
      </c>
      <c r="M2149">
        <v>43.691000000000003</v>
      </c>
      <c r="N2149">
        <v>70.278999999999996</v>
      </c>
      <c r="O2149" t="s">
        <v>15</v>
      </c>
      <c r="P2149" t="s">
        <v>15</v>
      </c>
      <c r="Q2149" t="s">
        <v>15</v>
      </c>
      <c r="R2149" t="s">
        <v>15</v>
      </c>
      <c r="S2149">
        <v>3.798</v>
      </c>
      <c r="T2149" t="str">
        <f>IF(A2149&lt;=DATE(2020,10,16),"pre","post")</f>
        <v>pre</v>
      </c>
      <c r="U2149">
        <f t="shared" si="264"/>
        <v>1</v>
      </c>
      <c r="V2149">
        <f t="shared" si="265"/>
        <v>-1.0549999999999997</v>
      </c>
      <c r="W2149">
        <f t="shared" si="266"/>
        <v>-0.55399999999999494</v>
      </c>
      <c r="X2149">
        <f t="shared" si="267"/>
        <v>-0.84799999999999898</v>
      </c>
      <c r="Y2149">
        <f t="shared" si="268"/>
        <v>6.9399999999998272</v>
      </c>
      <c r="Z2149">
        <f t="shared" si="269"/>
        <v>-0.10199999999999987</v>
      </c>
      <c r="AC2149">
        <f t="shared" si="270"/>
        <v>1</v>
      </c>
      <c r="AD2149">
        <f t="shared" si="271"/>
        <v>0</v>
      </c>
    </row>
    <row r="2150" spans="1:30" x14ac:dyDescent="0.2">
      <c r="A2150" s="1">
        <v>37712</v>
      </c>
      <c r="B2150" s="2">
        <v>109.66</v>
      </c>
      <c r="C2150" s="2">
        <v>28.36</v>
      </c>
      <c r="D2150" s="2">
        <v>197.57</v>
      </c>
      <c r="E2150" s="2">
        <v>6.78</v>
      </c>
      <c r="F2150" s="2" t="s">
        <v>15</v>
      </c>
      <c r="G2150" t="s">
        <v>15</v>
      </c>
      <c r="H2150">
        <v>1357.49</v>
      </c>
      <c r="I2150">
        <v>109.66</v>
      </c>
      <c r="J2150">
        <v>28.36</v>
      </c>
      <c r="K2150">
        <v>27</v>
      </c>
      <c r="L2150">
        <v>43.405000000000001</v>
      </c>
      <c r="M2150">
        <v>43.857999999999997</v>
      </c>
      <c r="N2150">
        <v>69.131</v>
      </c>
      <c r="O2150" t="s">
        <v>15</v>
      </c>
      <c r="P2150" t="s">
        <v>15</v>
      </c>
      <c r="Q2150" t="s">
        <v>15</v>
      </c>
      <c r="R2150" t="s">
        <v>15</v>
      </c>
      <c r="S2150">
        <v>3.8109999999999999</v>
      </c>
      <c r="T2150" t="str">
        <f>IF(A2150&lt;=DATE(2020,10,16),"pre","post")</f>
        <v>pre</v>
      </c>
      <c r="U2150">
        <f t="shared" si="264"/>
        <v>0</v>
      </c>
      <c r="V2150">
        <f t="shared" si="265"/>
        <v>0.11500000000000199</v>
      </c>
      <c r="W2150">
        <f t="shared" si="266"/>
        <v>0.16699999999999449</v>
      </c>
      <c r="X2150">
        <f t="shared" si="267"/>
        <v>-1.1479999999999961</v>
      </c>
      <c r="Y2150">
        <f t="shared" si="268"/>
        <v>0.39000000000010004</v>
      </c>
      <c r="Z2150">
        <f t="shared" si="269"/>
        <v>1.2999999999999901E-2</v>
      </c>
      <c r="AC2150">
        <f t="shared" si="270"/>
        <v>0</v>
      </c>
      <c r="AD2150">
        <f t="shared" si="271"/>
        <v>1</v>
      </c>
    </row>
    <row r="2151" spans="1:30" x14ac:dyDescent="0.2">
      <c r="A2151" s="1">
        <v>37713</v>
      </c>
      <c r="B2151" s="2">
        <v>116.79</v>
      </c>
      <c r="C2151" s="2">
        <v>28.02</v>
      </c>
      <c r="D2151" s="2">
        <v>202.86</v>
      </c>
      <c r="E2151" s="2">
        <v>6.65</v>
      </c>
      <c r="F2151" s="2" t="s">
        <v>15</v>
      </c>
      <c r="G2151" t="s">
        <v>15</v>
      </c>
      <c r="H2151">
        <v>1351.02</v>
      </c>
      <c r="I2151">
        <v>116.79</v>
      </c>
      <c r="J2151">
        <v>28.02</v>
      </c>
      <c r="K2151">
        <v>28</v>
      </c>
      <c r="L2151">
        <v>43.902000000000001</v>
      </c>
      <c r="M2151">
        <v>44.511000000000003</v>
      </c>
      <c r="N2151">
        <v>70.241</v>
      </c>
      <c r="O2151" t="s">
        <v>15</v>
      </c>
      <c r="P2151" t="s">
        <v>15</v>
      </c>
      <c r="Q2151" t="s">
        <v>15</v>
      </c>
      <c r="R2151" t="s">
        <v>15</v>
      </c>
      <c r="S2151">
        <v>3.93</v>
      </c>
      <c r="T2151" t="str">
        <f>IF(A2151&lt;=DATE(2020,10,16),"pre","post")</f>
        <v>pre</v>
      </c>
      <c r="U2151">
        <f t="shared" si="264"/>
        <v>1</v>
      </c>
      <c r="V2151">
        <f t="shared" si="265"/>
        <v>0.49699999999999989</v>
      </c>
      <c r="W2151">
        <f t="shared" si="266"/>
        <v>0.6530000000000058</v>
      </c>
      <c r="X2151">
        <f t="shared" si="267"/>
        <v>1.1099999999999994</v>
      </c>
      <c r="Y2151">
        <f t="shared" si="268"/>
        <v>-6.4700000000000273</v>
      </c>
      <c r="Z2151">
        <f t="shared" si="269"/>
        <v>0.11900000000000022</v>
      </c>
      <c r="AC2151">
        <f t="shared" si="270"/>
        <v>0</v>
      </c>
      <c r="AD2151">
        <f t="shared" si="271"/>
        <v>1</v>
      </c>
    </row>
    <row r="2152" spans="1:30" x14ac:dyDescent="0.2">
      <c r="A2152" s="1">
        <v>37714</v>
      </c>
      <c r="B2152" s="2">
        <v>115.94</v>
      </c>
      <c r="C2152" s="2">
        <v>28.21</v>
      </c>
      <c r="D2152" s="2">
        <v>190.93</v>
      </c>
      <c r="E2152" s="2">
        <v>6.61</v>
      </c>
      <c r="F2152" s="2" t="s">
        <v>15</v>
      </c>
      <c r="G2152" t="s">
        <v>15</v>
      </c>
      <c r="H2152">
        <v>1353.33</v>
      </c>
      <c r="I2152">
        <v>115.94</v>
      </c>
      <c r="J2152">
        <v>28.21</v>
      </c>
      <c r="K2152">
        <v>28</v>
      </c>
      <c r="L2152">
        <v>43.902000000000001</v>
      </c>
      <c r="M2152">
        <v>44.511000000000003</v>
      </c>
      <c r="N2152">
        <v>70.241</v>
      </c>
      <c r="O2152" t="s">
        <v>15</v>
      </c>
      <c r="P2152" t="s">
        <v>15</v>
      </c>
      <c r="Q2152" t="s">
        <v>15</v>
      </c>
      <c r="R2152" t="s">
        <v>15</v>
      </c>
      <c r="S2152">
        <v>3.911</v>
      </c>
      <c r="T2152" t="str">
        <f>IF(A2152&lt;=DATE(2020,10,16),"pre","post")</f>
        <v>pre</v>
      </c>
      <c r="U2152">
        <f t="shared" si="264"/>
        <v>0</v>
      </c>
      <c r="V2152">
        <f t="shared" si="265"/>
        <v>0</v>
      </c>
      <c r="W2152">
        <f t="shared" si="266"/>
        <v>0</v>
      </c>
      <c r="X2152">
        <f t="shared" si="267"/>
        <v>0</v>
      </c>
      <c r="Y2152">
        <f t="shared" si="268"/>
        <v>2.3099999999999454</v>
      </c>
      <c r="Z2152">
        <f t="shared" si="269"/>
        <v>-1.9000000000000128E-2</v>
      </c>
      <c r="AC2152">
        <f t="shared" si="270"/>
        <v>1</v>
      </c>
      <c r="AD2152">
        <f t="shared" si="271"/>
        <v>0</v>
      </c>
    </row>
    <row r="2153" spans="1:30" x14ac:dyDescent="0.2">
      <c r="A2153" s="1">
        <v>37715</v>
      </c>
      <c r="B2153" s="2">
        <v>114.37</v>
      </c>
      <c r="C2153" s="2">
        <v>29.13</v>
      </c>
      <c r="D2153" s="2">
        <v>191.5</v>
      </c>
      <c r="E2153" s="2">
        <v>6.56</v>
      </c>
      <c r="F2153" s="2" t="s">
        <v>15</v>
      </c>
      <c r="G2153" t="s">
        <v>15</v>
      </c>
      <c r="H2153">
        <v>1351.64</v>
      </c>
      <c r="I2153">
        <v>114.37</v>
      </c>
      <c r="J2153">
        <v>29.13</v>
      </c>
      <c r="K2153">
        <v>28</v>
      </c>
      <c r="L2153">
        <v>43.970999999999997</v>
      </c>
      <c r="M2153">
        <v>43.238</v>
      </c>
      <c r="N2153">
        <v>69.305000000000007</v>
      </c>
      <c r="O2153" t="s">
        <v>15</v>
      </c>
      <c r="P2153" t="s">
        <v>15</v>
      </c>
      <c r="Q2153" t="s">
        <v>15</v>
      </c>
      <c r="R2153" t="s">
        <v>15</v>
      </c>
      <c r="S2153">
        <v>3.9540000000000002</v>
      </c>
      <c r="T2153" t="str">
        <f>IF(A2153&lt;=DATE(2020,10,16),"pre","post")</f>
        <v>pre</v>
      </c>
      <c r="U2153">
        <f t="shared" si="264"/>
        <v>0</v>
      </c>
      <c r="V2153">
        <f t="shared" si="265"/>
        <v>6.8999999999995509E-2</v>
      </c>
      <c r="W2153">
        <f t="shared" si="266"/>
        <v>-1.2730000000000032</v>
      </c>
      <c r="X2153">
        <f t="shared" si="267"/>
        <v>-0.93599999999999284</v>
      </c>
      <c r="Y2153">
        <f t="shared" si="268"/>
        <v>-1.6899999999998272</v>
      </c>
      <c r="Z2153">
        <f t="shared" si="269"/>
        <v>4.3000000000000149E-2</v>
      </c>
      <c r="AC2153">
        <f t="shared" si="270"/>
        <v>0</v>
      </c>
      <c r="AD2153">
        <f t="shared" si="271"/>
        <v>1</v>
      </c>
    </row>
    <row r="2154" spans="1:30" x14ac:dyDescent="0.2">
      <c r="A2154" s="1">
        <v>37716</v>
      </c>
      <c r="B2154" s="2">
        <v>114.37</v>
      </c>
      <c r="C2154" s="2">
        <v>29.13</v>
      </c>
      <c r="D2154" s="2">
        <v>191.5</v>
      </c>
      <c r="E2154" s="2">
        <v>6.56</v>
      </c>
      <c r="F2154" s="2" t="s">
        <v>15</v>
      </c>
      <c r="G2154" t="s">
        <v>15</v>
      </c>
      <c r="H2154">
        <v>1351.64</v>
      </c>
      <c r="I2154">
        <v>114.37</v>
      </c>
      <c r="J2154">
        <v>29.13</v>
      </c>
      <c r="K2154">
        <v>28</v>
      </c>
      <c r="L2154">
        <v>43.970999999999997</v>
      </c>
      <c r="M2154">
        <v>43.238</v>
      </c>
      <c r="N2154">
        <v>69.305000000000007</v>
      </c>
      <c r="O2154" t="s">
        <v>15</v>
      </c>
      <c r="P2154" t="s">
        <v>15</v>
      </c>
      <c r="Q2154" t="s">
        <v>15</v>
      </c>
      <c r="R2154" t="s">
        <v>15</v>
      </c>
      <c r="S2154">
        <v>3.9540000000000002</v>
      </c>
      <c r="T2154" t="str">
        <f>IF(A2154&lt;=DATE(2020,10,16),"pre","post")</f>
        <v>pre</v>
      </c>
      <c r="U2154">
        <f t="shared" si="264"/>
        <v>0</v>
      </c>
      <c r="V2154">
        <f t="shared" si="265"/>
        <v>0</v>
      </c>
      <c r="W2154">
        <f t="shared" si="266"/>
        <v>0</v>
      </c>
      <c r="X2154">
        <f t="shared" si="267"/>
        <v>0</v>
      </c>
      <c r="Y2154">
        <f t="shared" si="268"/>
        <v>0</v>
      </c>
      <c r="Z2154">
        <f t="shared" si="269"/>
        <v>0</v>
      </c>
      <c r="AC2154">
        <f t="shared" si="270"/>
        <v>0</v>
      </c>
      <c r="AD2154">
        <f t="shared" si="271"/>
        <v>0</v>
      </c>
    </row>
    <row r="2155" spans="1:30" x14ac:dyDescent="0.2">
      <c r="A2155" s="1">
        <v>37717</v>
      </c>
      <c r="B2155" s="2">
        <v>114.37</v>
      </c>
      <c r="C2155" s="2">
        <v>29.13</v>
      </c>
      <c r="D2155" s="2">
        <v>191.5</v>
      </c>
      <c r="E2155" s="2">
        <v>6.56</v>
      </c>
      <c r="F2155" s="2" t="s">
        <v>15</v>
      </c>
      <c r="G2155" t="s">
        <v>15</v>
      </c>
      <c r="H2155">
        <v>1351.64</v>
      </c>
      <c r="I2155">
        <v>114.37</v>
      </c>
      <c r="J2155">
        <v>29.13</v>
      </c>
      <c r="K2155">
        <v>28</v>
      </c>
      <c r="L2155">
        <v>43.970999999999997</v>
      </c>
      <c r="M2155">
        <v>43.238</v>
      </c>
      <c r="N2155">
        <v>69.305000000000007</v>
      </c>
      <c r="O2155" t="s">
        <v>15</v>
      </c>
      <c r="P2155" t="s">
        <v>15</v>
      </c>
      <c r="Q2155" t="s">
        <v>15</v>
      </c>
      <c r="R2155" t="s">
        <v>15</v>
      </c>
      <c r="S2155">
        <v>3.9540000000000002</v>
      </c>
      <c r="T2155" t="str">
        <f>IF(A2155&lt;=DATE(2020,10,16),"pre","post")</f>
        <v>pre</v>
      </c>
      <c r="U2155">
        <f t="shared" si="264"/>
        <v>0</v>
      </c>
      <c r="V2155">
        <f t="shared" si="265"/>
        <v>0</v>
      </c>
      <c r="W2155">
        <f t="shared" si="266"/>
        <v>0</v>
      </c>
      <c r="X2155">
        <f t="shared" si="267"/>
        <v>0</v>
      </c>
      <c r="Y2155">
        <f t="shared" si="268"/>
        <v>0</v>
      </c>
      <c r="Z2155">
        <f t="shared" si="269"/>
        <v>0</v>
      </c>
      <c r="AC2155">
        <f t="shared" si="270"/>
        <v>0</v>
      </c>
      <c r="AD2155">
        <f t="shared" si="271"/>
        <v>0</v>
      </c>
    </row>
    <row r="2156" spans="1:30" x14ac:dyDescent="0.2">
      <c r="A2156" s="1">
        <v>37718</v>
      </c>
      <c r="B2156" s="2">
        <v>113.48</v>
      </c>
      <c r="C2156" s="2">
        <v>28.45</v>
      </c>
      <c r="D2156" s="2">
        <v>186.2</v>
      </c>
      <c r="E2156" s="2">
        <v>6.48</v>
      </c>
      <c r="F2156" s="2" t="s">
        <v>15</v>
      </c>
      <c r="G2156" t="s">
        <v>15</v>
      </c>
      <c r="H2156">
        <v>1348.27</v>
      </c>
      <c r="I2156">
        <v>113.48</v>
      </c>
      <c r="J2156">
        <v>28.45</v>
      </c>
      <c r="K2156">
        <v>28</v>
      </c>
      <c r="L2156">
        <v>43.139000000000003</v>
      </c>
      <c r="M2156">
        <v>42.015999999999998</v>
      </c>
      <c r="N2156">
        <v>68.195999999999998</v>
      </c>
      <c r="O2156" t="s">
        <v>15</v>
      </c>
      <c r="P2156" t="s">
        <v>15</v>
      </c>
      <c r="Q2156" t="s">
        <v>15</v>
      </c>
      <c r="R2156" t="s">
        <v>15</v>
      </c>
      <c r="S2156">
        <v>3.9790000000000001</v>
      </c>
      <c r="T2156" t="str">
        <f>IF(A2156&lt;=DATE(2020,10,16),"pre","post")</f>
        <v>pre</v>
      </c>
      <c r="U2156">
        <f t="shared" si="264"/>
        <v>0</v>
      </c>
      <c r="V2156">
        <f t="shared" si="265"/>
        <v>-0.83199999999999363</v>
      </c>
      <c r="W2156">
        <f t="shared" si="266"/>
        <v>-1.2220000000000013</v>
      </c>
      <c r="X2156">
        <f t="shared" si="267"/>
        <v>-1.1090000000000089</v>
      </c>
      <c r="Y2156">
        <f t="shared" si="268"/>
        <v>-3.3700000000001182</v>
      </c>
      <c r="Z2156">
        <f t="shared" si="269"/>
        <v>2.4999999999999911E-2</v>
      </c>
      <c r="AC2156">
        <f t="shared" si="270"/>
        <v>0</v>
      </c>
      <c r="AD2156">
        <f t="shared" si="271"/>
        <v>1</v>
      </c>
    </row>
    <row r="2157" spans="1:30" x14ac:dyDescent="0.2">
      <c r="A2157" s="1">
        <v>37719</v>
      </c>
      <c r="B2157" s="2">
        <v>110.08</v>
      </c>
      <c r="C2157" s="2">
        <v>27.13</v>
      </c>
      <c r="D2157" s="2">
        <v>181.53</v>
      </c>
      <c r="E2157" s="2">
        <v>6.52</v>
      </c>
      <c r="F2157" s="2" t="s">
        <v>15</v>
      </c>
      <c r="G2157" t="s">
        <v>15</v>
      </c>
      <c r="H2157">
        <v>1353.87</v>
      </c>
      <c r="I2157">
        <v>110.08</v>
      </c>
      <c r="J2157">
        <v>27.13</v>
      </c>
      <c r="K2157">
        <v>29</v>
      </c>
      <c r="L2157">
        <v>42.296999999999997</v>
      </c>
      <c r="M2157">
        <v>41.070999999999998</v>
      </c>
      <c r="N2157">
        <v>67.459999999999994</v>
      </c>
      <c r="O2157" t="s">
        <v>15</v>
      </c>
      <c r="P2157" t="s">
        <v>15</v>
      </c>
      <c r="Q2157" t="s">
        <v>15</v>
      </c>
      <c r="R2157" t="s">
        <v>15</v>
      </c>
      <c r="S2157">
        <v>3.9340000000000002</v>
      </c>
      <c r="T2157" t="str">
        <f>IF(A2157&lt;=DATE(2020,10,16),"pre","post")</f>
        <v>pre</v>
      </c>
      <c r="U2157">
        <f t="shared" si="264"/>
        <v>1</v>
      </c>
      <c r="V2157">
        <f t="shared" si="265"/>
        <v>-0.84200000000000585</v>
      </c>
      <c r="W2157">
        <f t="shared" si="266"/>
        <v>-0.94500000000000028</v>
      </c>
      <c r="X2157">
        <f t="shared" si="267"/>
        <v>-0.73600000000000421</v>
      </c>
      <c r="Y2157">
        <f t="shared" si="268"/>
        <v>5.5999999999999091</v>
      </c>
      <c r="Z2157">
        <f t="shared" si="269"/>
        <v>-4.4999999999999929E-2</v>
      </c>
      <c r="AC2157">
        <f t="shared" si="270"/>
        <v>1</v>
      </c>
      <c r="AD2157">
        <f t="shared" si="271"/>
        <v>0</v>
      </c>
    </row>
    <row r="2158" spans="1:30" x14ac:dyDescent="0.2">
      <c r="A2158" s="1">
        <v>37720</v>
      </c>
      <c r="B2158" s="2">
        <v>105.88</v>
      </c>
      <c r="C2158" s="2">
        <v>27.11</v>
      </c>
      <c r="D2158" s="2">
        <v>186.5</v>
      </c>
      <c r="E2158" s="2">
        <v>6.55</v>
      </c>
      <c r="F2158" s="2" t="s">
        <v>15</v>
      </c>
      <c r="G2158" t="s">
        <v>15</v>
      </c>
      <c r="H2158">
        <v>1356.06</v>
      </c>
      <c r="I2158">
        <v>105.88</v>
      </c>
      <c r="J2158">
        <v>27.11</v>
      </c>
      <c r="K2158">
        <v>28</v>
      </c>
      <c r="L2158">
        <v>42.140999999999998</v>
      </c>
      <c r="M2158">
        <v>40.738</v>
      </c>
      <c r="N2158">
        <v>67.179000000000002</v>
      </c>
      <c r="O2158" t="s">
        <v>15</v>
      </c>
      <c r="P2158" t="s">
        <v>15</v>
      </c>
      <c r="Q2158" t="s">
        <v>15</v>
      </c>
      <c r="R2158" t="s">
        <v>15</v>
      </c>
      <c r="S2158">
        <v>3.8980000000000001</v>
      </c>
      <c r="T2158" t="str">
        <f>IF(A2158&lt;=DATE(2020,10,16),"pre","post")</f>
        <v>pre</v>
      </c>
      <c r="U2158">
        <f t="shared" si="264"/>
        <v>-1</v>
      </c>
      <c r="V2158">
        <f t="shared" si="265"/>
        <v>-0.15599999999999881</v>
      </c>
      <c r="W2158">
        <f t="shared" si="266"/>
        <v>-0.33299999999999841</v>
      </c>
      <c r="X2158">
        <f t="shared" si="267"/>
        <v>-0.2809999999999917</v>
      </c>
      <c r="Y2158">
        <f t="shared" si="268"/>
        <v>2.1900000000000546</v>
      </c>
      <c r="Z2158">
        <f t="shared" si="269"/>
        <v>-3.6000000000000032E-2</v>
      </c>
      <c r="AC2158">
        <f t="shared" si="270"/>
        <v>1</v>
      </c>
      <c r="AD2158">
        <f t="shared" si="271"/>
        <v>0</v>
      </c>
    </row>
    <row r="2159" spans="1:30" x14ac:dyDescent="0.2">
      <c r="A2159" s="1">
        <v>37721</v>
      </c>
      <c r="B2159" s="2">
        <v>103.57</v>
      </c>
      <c r="C2159" s="2">
        <v>25.6</v>
      </c>
      <c r="D2159" s="2">
        <v>191.39</v>
      </c>
      <c r="E2159" s="2">
        <v>6.51</v>
      </c>
      <c r="F2159" s="2" t="s">
        <v>15</v>
      </c>
      <c r="G2159" t="s">
        <v>15</v>
      </c>
      <c r="H2159">
        <v>1353.94</v>
      </c>
      <c r="I2159">
        <v>103.57</v>
      </c>
      <c r="J2159">
        <v>25.6</v>
      </c>
      <c r="K2159">
        <v>27</v>
      </c>
      <c r="L2159">
        <v>41.716999999999999</v>
      </c>
      <c r="M2159">
        <v>40.252000000000002</v>
      </c>
      <c r="N2159">
        <v>67.334000000000003</v>
      </c>
      <c r="O2159" t="s">
        <v>15</v>
      </c>
      <c r="P2159" t="s">
        <v>15</v>
      </c>
      <c r="Q2159" t="s">
        <v>15</v>
      </c>
      <c r="R2159" t="s">
        <v>15</v>
      </c>
      <c r="S2159">
        <v>3.944</v>
      </c>
      <c r="T2159" t="str">
        <f>IF(A2159&lt;=DATE(2020,10,16),"pre","post")</f>
        <v>pre</v>
      </c>
      <c r="U2159">
        <f t="shared" si="264"/>
        <v>-1</v>
      </c>
      <c r="V2159">
        <f t="shared" si="265"/>
        <v>-0.42399999999999949</v>
      </c>
      <c r="W2159">
        <f t="shared" si="266"/>
        <v>-0.4859999999999971</v>
      </c>
      <c r="X2159">
        <f t="shared" si="267"/>
        <v>0.15500000000000114</v>
      </c>
      <c r="Y2159">
        <f t="shared" si="268"/>
        <v>-2.1199999999998909</v>
      </c>
      <c r="Z2159">
        <f t="shared" si="269"/>
        <v>4.5999999999999819E-2</v>
      </c>
      <c r="AC2159">
        <f t="shared" si="270"/>
        <v>0</v>
      </c>
      <c r="AD2159">
        <f t="shared" si="271"/>
        <v>0</v>
      </c>
    </row>
    <row r="2160" spans="1:30" x14ac:dyDescent="0.2">
      <c r="A2160" s="1">
        <v>37722</v>
      </c>
      <c r="B2160" s="2">
        <v>103.66</v>
      </c>
      <c r="C2160" s="2">
        <v>24.44</v>
      </c>
      <c r="D2160" s="2">
        <v>187.6</v>
      </c>
      <c r="E2160" s="2">
        <v>6.48</v>
      </c>
      <c r="F2160" s="2" t="s">
        <v>15</v>
      </c>
      <c r="G2160" t="s">
        <v>15</v>
      </c>
      <c r="H2160">
        <v>1351.58</v>
      </c>
      <c r="I2160">
        <v>103.66</v>
      </c>
      <c r="J2160">
        <v>24.44</v>
      </c>
      <c r="K2160">
        <v>26</v>
      </c>
      <c r="L2160">
        <v>42.076000000000001</v>
      </c>
      <c r="M2160">
        <v>41.188000000000002</v>
      </c>
      <c r="N2160">
        <v>67.084000000000003</v>
      </c>
      <c r="O2160" t="s">
        <v>15</v>
      </c>
      <c r="P2160" t="s">
        <v>15</v>
      </c>
      <c r="Q2160" t="s">
        <v>15</v>
      </c>
      <c r="R2160" t="s">
        <v>15</v>
      </c>
      <c r="S2160">
        <v>3.9729999999999999</v>
      </c>
      <c r="T2160" t="str">
        <f>IF(A2160&lt;=DATE(2020,10,16),"pre","post")</f>
        <v>pre</v>
      </c>
      <c r="U2160">
        <f t="shared" si="264"/>
        <v>-1</v>
      </c>
      <c r="V2160">
        <f t="shared" si="265"/>
        <v>0.35900000000000176</v>
      </c>
      <c r="W2160">
        <f t="shared" si="266"/>
        <v>0.93599999999999994</v>
      </c>
      <c r="X2160">
        <f t="shared" si="267"/>
        <v>-0.25</v>
      </c>
      <c r="Y2160">
        <f t="shared" si="268"/>
        <v>-2.3600000000001273</v>
      </c>
      <c r="Z2160">
        <f t="shared" si="269"/>
        <v>2.8999999999999915E-2</v>
      </c>
      <c r="AC2160">
        <f t="shared" si="270"/>
        <v>0</v>
      </c>
      <c r="AD2160">
        <f t="shared" si="271"/>
        <v>0</v>
      </c>
    </row>
    <row r="2161" spans="1:30" x14ac:dyDescent="0.2">
      <c r="A2161" s="1">
        <v>37723</v>
      </c>
      <c r="B2161" s="2">
        <v>103.66</v>
      </c>
      <c r="C2161" s="2">
        <v>24.44</v>
      </c>
      <c r="D2161" s="2">
        <v>187.6</v>
      </c>
      <c r="E2161" s="2">
        <v>6.48</v>
      </c>
      <c r="F2161" s="2" t="s">
        <v>15</v>
      </c>
      <c r="G2161" t="s">
        <v>15</v>
      </c>
      <c r="H2161">
        <v>1351.58</v>
      </c>
      <c r="I2161">
        <v>103.66</v>
      </c>
      <c r="J2161">
        <v>24.44</v>
      </c>
      <c r="K2161">
        <v>26</v>
      </c>
      <c r="L2161">
        <v>42.076000000000001</v>
      </c>
      <c r="M2161">
        <v>41.188000000000002</v>
      </c>
      <c r="N2161">
        <v>67.084000000000003</v>
      </c>
      <c r="O2161" t="s">
        <v>15</v>
      </c>
      <c r="P2161" t="s">
        <v>15</v>
      </c>
      <c r="Q2161" t="s">
        <v>15</v>
      </c>
      <c r="R2161" t="s">
        <v>15</v>
      </c>
      <c r="S2161">
        <v>3.9729999999999999</v>
      </c>
      <c r="T2161" t="str">
        <f>IF(A2161&lt;=DATE(2020,10,16),"pre","post")</f>
        <v>pre</v>
      </c>
      <c r="U2161">
        <f t="shared" si="264"/>
        <v>0</v>
      </c>
      <c r="V2161">
        <f t="shared" si="265"/>
        <v>0</v>
      </c>
      <c r="W2161">
        <f t="shared" si="266"/>
        <v>0</v>
      </c>
      <c r="X2161">
        <f t="shared" si="267"/>
        <v>0</v>
      </c>
      <c r="Y2161">
        <f t="shared" si="268"/>
        <v>0</v>
      </c>
      <c r="Z2161">
        <f t="shared" si="269"/>
        <v>0</v>
      </c>
      <c r="AC2161">
        <f t="shared" si="270"/>
        <v>0</v>
      </c>
      <c r="AD2161">
        <f t="shared" si="271"/>
        <v>0</v>
      </c>
    </row>
    <row r="2162" spans="1:30" x14ac:dyDescent="0.2">
      <c r="A2162" s="1">
        <v>37724</v>
      </c>
      <c r="B2162" s="2">
        <v>103.66</v>
      </c>
      <c r="C2162" s="2">
        <v>24.44</v>
      </c>
      <c r="D2162" s="2">
        <v>187.6</v>
      </c>
      <c r="E2162" s="2">
        <v>6.48</v>
      </c>
      <c r="F2162" s="2" t="s">
        <v>15</v>
      </c>
      <c r="G2162" t="s">
        <v>15</v>
      </c>
      <c r="H2162">
        <v>1351.58</v>
      </c>
      <c r="I2162">
        <v>103.66</v>
      </c>
      <c r="J2162">
        <v>24.44</v>
      </c>
      <c r="K2162">
        <v>26</v>
      </c>
      <c r="L2162">
        <v>42.076000000000001</v>
      </c>
      <c r="M2162">
        <v>41.188000000000002</v>
      </c>
      <c r="N2162">
        <v>67.084000000000003</v>
      </c>
      <c r="O2162" t="s">
        <v>15</v>
      </c>
      <c r="P2162" t="s">
        <v>15</v>
      </c>
      <c r="Q2162" t="s">
        <v>15</v>
      </c>
      <c r="R2162" t="s">
        <v>15</v>
      </c>
      <c r="S2162">
        <v>3.9729999999999999</v>
      </c>
      <c r="T2162" t="str">
        <f>IF(A2162&lt;=DATE(2020,10,16),"pre","post")</f>
        <v>pre</v>
      </c>
      <c r="U2162">
        <f t="shared" si="264"/>
        <v>0</v>
      </c>
      <c r="V2162">
        <f t="shared" si="265"/>
        <v>0</v>
      </c>
      <c r="W2162">
        <f t="shared" si="266"/>
        <v>0</v>
      </c>
      <c r="X2162">
        <f t="shared" si="267"/>
        <v>0</v>
      </c>
      <c r="Y2162">
        <f t="shared" si="268"/>
        <v>0</v>
      </c>
      <c r="Z2162">
        <f t="shared" si="269"/>
        <v>0</v>
      </c>
      <c r="AC2162">
        <f t="shared" si="270"/>
        <v>0</v>
      </c>
      <c r="AD2162">
        <f t="shared" si="271"/>
        <v>0</v>
      </c>
    </row>
    <row r="2163" spans="1:30" x14ac:dyDescent="0.2">
      <c r="A2163" s="1">
        <v>37725</v>
      </c>
      <c r="B2163" s="2">
        <v>102.72</v>
      </c>
      <c r="C2163" s="2">
        <v>23.41</v>
      </c>
      <c r="D2163" s="2">
        <v>187.3</v>
      </c>
      <c r="E2163" s="2">
        <v>6.33</v>
      </c>
      <c r="F2163" s="2" t="s">
        <v>15</v>
      </c>
      <c r="G2163" t="s">
        <v>15</v>
      </c>
      <c r="H2163">
        <v>1350.17</v>
      </c>
      <c r="I2163">
        <v>102.72</v>
      </c>
      <c r="J2163">
        <v>23.41</v>
      </c>
      <c r="K2163">
        <v>26</v>
      </c>
      <c r="L2163">
        <v>40.917000000000002</v>
      </c>
      <c r="M2163">
        <v>40.902000000000001</v>
      </c>
      <c r="N2163">
        <v>67.147000000000006</v>
      </c>
      <c r="O2163" t="s">
        <v>15</v>
      </c>
      <c r="P2163" t="s">
        <v>15</v>
      </c>
      <c r="Q2163" t="s">
        <v>15</v>
      </c>
      <c r="R2163" t="s">
        <v>15</v>
      </c>
      <c r="S2163">
        <v>4.016</v>
      </c>
      <c r="T2163" t="str">
        <f>IF(A2163&lt;=DATE(2020,10,16),"pre","post")</f>
        <v>pre</v>
      </c>
      <c r="U2163">
        <f t="shared" si="264"/>
        <v>0</v>
      </c>
      <c r="V2163">
        <f t="shared" si="265"/>
        <v>-1.1589999999999989</v>
      </c>
      <c r="W2163">
        <f t="shared" si="266"/>
        <v>-0.28600000000000136</v>
      </c>
      <c r="X2163">
        <f t="shared" si="267"/>
        <v>6.3000000000002387E-2</v>
      </c>
      <c r="Y2163">
        <f t="shared" si="268"/>
        <v>-1.4099999999998545</v>
      </c>
      <c r="Z2163">
        <f t="shared" si="269"/>
        <v>4.3000000000000149E-2</v>
      </c>
      <c r="AC2163">
        <f t="shared" si="270"/>
        <v>0</v>
      </c>
      <c r="AD2163">
        <f t="shared" si="271"/>
        <v>0</v>
      </c>
    </row>
    <row r="2164" spans="1:30" x14ac:dyDescent="0.2">
      <c r="A2164" s="1">
        <v>37726</v>
      </c>
      <c r="B2164" s="2">
        <v>98.57</v>
      </c>
      <c r="C2164" s="2">
        <v>22.56</v>
      </c>
      <c r="D2164" s="2">
        <v>178.62</v>
      </c>
      <c r="E2164" s="2">
        <v>6.27</v>
      </c>
      <c r="F2164" s="2" t="s">
        <v>15</v>
      </c>
      <c r="G2164" t="s">
        <v>15</v>
      </c>
      <c r="H2164">
        <v>1357.08</v>
      </c>
      <c r="I2164">
        <v>98.57</v>
      </c>
      <c r="J2164">
        <v>22.56</v>
      </c>
      <c r="K2164">
        <v>26</v>
      </c>
      <c r="L2164">
        <v>40.662999999999997</v>
      </c>
      <c r="M2164">
        <v>39.122999999999998</v>
      </c>
      <c r="N2164">
        <v>65.754999999999995</v>
      </c>
      <c r="O2164" t="s">
        <v>15</v>
      </c>
      <c r="P2164" t="s">
        <v>15</v>
      </c>
      <c r="Q2164" t="s">
        <v>15</v>
      </c>
      <c r="R2164" t="s">
        <v>15</v>
      </c>
      <c r="S2164">
        <v>3.9870000000000001</v>
      </c>
      <c r="T2164" t="str">
        <f>IF(A2164&lt;=DATE(2020,10,16),"pre","post")</f>
        <v>pre</v>
      </c>
      <c r="U2164">
        <f t="shared" si="264"/>
        <v>0</v>
      </c>
      <c r="V2164">
        <f t="shared" si="265"/>
        <v>-0.25400000000000489</v>
      </c>
      <c r="W2164">
        <f t="shared" si="266"/>
        <v>-1.7790000000000035</v>
      </c>
      <c r="X2164">
        <f t="shared" si="267"/>
        <v>-1.3920000000000101</v>
      </c>
      <c r="Y2164">
        <f t="shared" si="268"/>
        <v>6.9099999999998545</v>
      </c>
      <c r="Z2164">
        <f t="shared" si="269"/>
        <v>-2.8999999999999915E-2</v>
      </c>
      <c r="AC2164">
        <f t="shared" si="270"/>
        <v>0</v>
      </c>
      <c r="AD2164">
        <f t="shared" si="271"/>
        <v>0</v>
      </c>
    </row>
    <row r="2165" spans="1:30" x14ac:dyDescent="0.2">
      <c r="A2165" s="1">
        <v>37727</v>
      </c>
      <c r="B2165" s="2">
        <v>96.03</v>
      </c>
      <c r="C2165" s="2">
        <v>22.52</v>
      </c>
      <c r="D2165" s="2">
        <v>176.59</v>
      </c>
      <c r="E2165" s="2">
        <v>6.3</v>
      </c>
      <c r="F2165" s="2" t="s">
        <v>15</v>
      </c>
      <c r="G2165" t="s">
        <v>15</v>
      </c>
      <c r="H2165">
        <v>1360.62</v>
      </c>
      <c r="I2165">
        <v>96.03</v>
      </c>
      <c r="J2165">
        <v>22.52</v>
      </c>
      <c r="K2165">
        <v>27</v>
      </c>
      <c r="L2165">
        <v>41.042000000000002</v>
      </c>
      <c r="M2165">
        <v>40.281999999999996</v>
      </c>
      <c r="N2165">
        <v>66.662999999999997</v>
      </c>
      <c r="O2165" t="s">
        <v>15</v>
      </c>
      <c r="P2165" t="s">
        <v>15</v>
      </c>
      <c r="Q2165" t="s">
        <v>15</v>
      </c>
      <c r="R2165" t="s">
        <v>15</v>
      </c>
      <c r="S2165">
        <v>3.94</v>
      </c>
      <c r="T2165" t="str">
        <f>IF(A2165&lt;=DATE(2020,10,16),"pre","post")</f>
        <v>pre</v>
      </c>
      <c r="U2165">
        <f t="shared" si="264"/>
        <v>1</v>
      </c>
      <c r="V2165">
        <f t="shared" si="265"/>
        <v>0.37900000000000489</v>
      </c>
      <c r="W2165">
        <f t="shared" si="266"/>
        <v>1.1589999999999989</v>
      </c>
      <c r="X2165">
        <f t="shared" si="267"/>
        <v>0.90800000000000125</v>
      </c>
      <c r="Y2165">
        <f t="shared" si="268"/>
        <v>3.5399999999999636</v>
      </c>
      <c r="Z2165">
        <f t="shared" si="269"/>
        <v>-4.7000000000000153E-2</v>
      </c>
      <c r="AC2165">
        <f t="shared" si="270"/>
        <v>0</v>
      </c>
      <c r="AD2165">
        <f t="shared" si="271"/>
        <v>0</v>
      </c>
    </row>
    <row r="2166" spans="1:30" x14ac:dyDescent="0.2">
      <c r="A2166" s="1">
        <v>37728</v>
      </c>
      <c r="B2166" s="2">
        <v>96.2</v>
      </c>
      <c r="C2166" s="2">
        <v>21.5</v>
      </c>
      <c r="D2166" s="2">
        <v>181.78</v>
      </c>
      <c r="E2166" s="2">
        <v>6.26</v>
      </c>
      <c r="F2166" s="2" t="s">
        <v>15</v>
      </c>
      <c r="G2166" t="s">
        <v>15</v>
      </c>
      <c r="H2166">
        <v>1360.36</v>
      </c>
      <c r="I2166">
        <v>96.2</v>
      </c>
      <c r="J2166">
        <v>21.5</v>
      </c>
      <c r="K2166">
        <v>25</v>
      </c>
      <c r="L2166">
        <v>40.729999999999997</v>
      </c>
      <c r="M2166">
        <v>39.731000000000002</v>
      </c>
      <c r="N2166">
        <v>66.528999999999996</v>
      </c>
      <c r="O2166" t="s">
        <v>15</v>
      </c>
      <c r="P2166" t="s">
        <v>15</v>
      </c>
      <c r="Q2166" t="s">
        <v>15</v>
      </c>
      <c r="R2166" t="s">
        <v>15</v>
      </c>
      <c r="S2166">
        <v>3.9580000000000002</v>
      </c>
      <c r="T2166" t="str">
        <f>IF(A2166&lt;=DATE(2020,10,16),"pre","post")</f>
        <v>pre</v>
      </c>
      <c r="U2166">
        <f t="shared" si="264"/>
        <v>-2</v>
      </c>
      <c r="V2166">
        <f t="shared" si="265"/>
        <v>-0.31200000000000472</v>
      </c>
      <c r="W2166">
        <f t="shared" si="266"/>
        <v>-0.55099999999999483</v>
      </c>
      <c r="X2166">
        <f t="shared" si="267"/>
        <v>-0.13400000000000034</v>
      </c>
      <c r="Y2166">
        <f t="shared" si="268"/>
        <v>-0.25999999999999091</v>
      </c>
      <c r="Z2166">
        <f t="shared" si="269"/>
        <v>1.8000000000000238E-2</v>
      </c>
      <c r="AC2166">
        <f t="shared" si="270"/>
        <v>0</v>
      </c>
      <c r="AD2166">
        <f t="shared" si="271"/>
        <v>0</v>
      </c>
    </row>
    <row r="2167" spans="1:30" x14ac:dyDescent="0.2">
      <c r="A2167" s="1">
        <v>37729</v>
      </c>
      <c r="B2167" s="2">
        <v>96.2</v>
      </c>
      <c r="C2167" s="2">
        <v>21.5</v>
      </c>
      <c r="D2167" s="2">
        <v>181.78</v>
      </c>
      <c r="E2167" s="2">
        <v>6.26</v>
      </c>
      <c r="F2167" s="2" t="s">
        <v>15</v>
      </c>
      <c r="G2167" t="s">
        <v>15</v>
      </c>
      <c r="H2167">
        <v>1360.36</v>
      </c>
      <c r="I2167">
        <v>96.2</v>
      </c>
      <c r="J2167">
        <v>21.5</v>
      </c>
      <c r="K2167">
        <v>26</v>
      </c>
      <c r="L2167">
        <v>40.734000000000002</v>
      </c>
      <c r="M2167">
        <v>39.728999999999999</v>
      </c>
      <c r="N2167">
        <v>66.578999999999994</v>
      </c>
      <c r="O2167" t="s">
        <v>15</v>
      </c>
      <c r="P2167" t="s">
        <v>15</v>
      </c>
      <c r="Q2167" t="s">
        <v>15</v>
      </c>
      <c r="R2167" t="s">
        <v>15</v>
      </c>
      <c r="S2167">
        <v>3.9580000000000002</v>
      </c>
      <c r="T2167" t="str">
        <f>IF(A2167&lt;=DATE(2020,10,16),"pre","post")</f>
        <v>pre</v>
      </c>
      <c r="U2167">
        <f t="shared" si="264"/>
        <v>1</v>
      </c>
      <c r="V2167">
        <f t="shared" si="265"/>
        <v>4.0000000000048885E-3</v>
      </c>
      <c r="W2167">
        <f t="shared" si="266"/>
        <v>-2.0000000000024443E-3</v>
      </c>
      <c r="X2167">
        <f t="shared" si="267"/>
        <v>4.9999999999997158E-2</v>
      </c>
      <c r="Y2167">
        <f t="shared" si="268"/>
        <v>0</v>
      </c>
      <c r="Z2167">
        <f t="shared" si="269"/>
        <v>0</v>
      </c>
      <c r="AC2167">
        <f t="shared" si="270"/>
        <v>0</v>
      </c>
      <c r="AD2167">
        <f t="shared" si="271"/>
        <v>0</v>
      </c>
    </row>
    <row r="2168" spans="1:30" x14ac:dyDescent="0.2">
      <c r="A2168" s="1">
        <v>37730</v>
      </c>
      <c r="B2168" s="2">
        <v>96.2</v>
      </c>
      <c r="C2168" s="2">
        <v>21.5</v>
      </c>
      <c r="D2168" s="2">
        <v>181.78</v>
      </c>
      <c r="E2168" s="2">
        <v>6.26</v>
      </c>
      <c r="F2168" s="2" t="s">
        <v>15</v>
      </c>
      <c r="G2168" t="s">
        <v>15</v>
      </c>
      <c r="H2168">
        <v>1360.36</v>
      </c>
      <c r="I2168">
        <v>96.2</v>
      </c>
      <c r="J2168">
        <v>21.5</v>
      </c>
      <c r="K2168">
        <v>26</v>
      </c>
      <c r="L2168">
        <v>40.734000000000002</v>
      </c>
      <c r="M2168">
        <v>39.728999999999999</v>
      </c>
      <c r="N2168">
        <v>66.578999999999994</v>
      </c>
      <c r="O2168" t="s">
        <v>15</v>
      </c>
      <c r="P2168" t="s">
        <v>15</v>
      </c>
      <c r="Q2168" t="s">
        <v>15</v>
      </c>
      <c r="R2168" t="s">
        <v>15</v>
      </c>
      <c r="S2168">
        <v>3.9580000000000002</v>
      </c>
      <c r="T2168" t="str">
        <f>IF(A2168&lt;=DATE(2020,10,16),"pre","post")</f>
        <v>pre</v>
      </c>
      <c r="U2168">
        <f t="shared" si="264"/>
        <v>0</v>
      </c>
      <c r="V2168">
        <f t="shared" si="265"/>
        <v>0</v>
      </c>
      <c r="W2168">
        <f t="shared" si="266"/>
        <v>0</v>
      </c>
      <c r="X2168">
        <f t="shared" si="267"/>
        <v>0</v>
      </c>
      <c r="Y2168">
        <f t="shared" si="268"/>
        <v>0</v>
      </c>
      <c r="Z2168">
        <f t="shared" si="269"/>
        <v>0</v>
      </c>
      <c r="AC2168">
        <f t="shared" si="270"/>
        <v>0</v>
      </c>
      <c r="AD2168">
        <f t="shared" si="271"/>
        <v>0</v>
      </c>
    </row>
    <row r="2169" spans="1:30" x14ac:dyDescent="0.2">
      <c r="A2169" s="1">
        <v>37731</v>
      </c>
      <c r="B2169" s="2">
        <v>96.2</v>
      </c>
      <c r="C2169" s="2">
        <v>21.5</v>
      </c>
      <c r="D2169" s="2">
        <v>181.78</v>
      </c>
      <c r="E2169" s="2">
        <v>6.26</v>
      </c>
      <c r="F2169" s="2" t="s">
        <v>15</v>
      </c>
      <c r="G2169" t="s">
        <v>15</v>
      </c>
      <c r="H2169">
        <v>1360.36</v>
      </c>
      <c r="I2169">
        <v>96.2</v>
      </c>
      <c r="J2169">
        <v>21.5</v>
      </c>
      <c r="K2169">
        <v>26</v>
      </c>
      <c r="L2169">
        <v>40.734000000000002</v>
      </c>
      <c r="M2169">
        <v>39.728999999999999</v>
      </c>
      <c r="N2169">
        <v>66.578999999999994</v>
      </c>
      <c r="O2169" t="s">
        <v>15</v>
      </c>
      <c r="P2169" t="s">
        <v>15</v>
      </c>
      <c r="Q2169" t="s">
        <v>15</v>
      </c>
      <c r="R2169" t="s">
        <v>15</v>
      </c>
      <c r="S2169">
        <v>3.9580000000000002</v>
      </c>
      <c r="T2169" t="str">
        <f>IF(A2169&lt;=DATE(2020,10,16),"pre","post")</f>
        <v>pre</v>
      </c>
      <c r="U2169">
        <f t="shared" si="264"/>
        <v>0</v>
      </c>
      <c r="V2169">
        <f t="shared" si="265"/>
        <v>0</v>
      </c>
      <c r="W2169">
        <f t="shared" si="266"/>
        <v>0</v>
      </c>
      <c r="X2169">
        <f t="shared" si="267"/>
        <v>0</v>
      </c>
      <c r="Y2169">
        <f t="shared" si="268"/>
        <v>0</v>
      </c>
      <c r="Z2169">
        <f t="shared" si="269"/>
        <v>0</v>
      </c>
      <c r="AC2169">
        <f t="shared" si="270"/>
        <v>0</v>
      </c>
      <c r="AD2169">
        <f t="shared" si="271"/>
        <v>0</v>
      </c>
    </row>
    <row r="2170" spans="1:30" x14ac:dyDescent="0.2">
      <c r="A2170" s="1">
        <v>37732</v>
      </c>
      <c r="B2170" s="2">
        <v>95.8</v>
      </c>
      <c r="C2170" s="2">
        <v>21.95</v>
      </c>
      <c r="D2170" s="2">
        <v>177.45</v>
      </c>
      <c r="E2170" s="2">
        <v>6.21</v>
      </c>
      <c r="F2170" s="2" t="s">
        <v>15</v>
      </c>
      <c r="G2170" t="s">
        <v>15</v>
      </c>
      <c r="H2170">
        <v>1361.64</v>
      </c>
      <c r="I2170">
        <v>95.8</v>
      </c>
      <c r="J2170">
        <v>21.95</v>
      </c>
      <c r="K2170">
        <v>28</v>
      </c>
      <c r="L2170">
        <v>40.289000000000001</v>
      </c>
      <c r="M2170">
        <v>40.197000000000003</v>
      </c>
      <c r="N2170">
        <v>65.971000000000004</v>
      </c>
      <c r="O2170" t="s">
        <v>15</v>
      </c>
      <c r="P2170" t="s">
        <v>15</v>
      </c>
      <c r="Q2170" t="s">
        <v>15</v>
      </c>
      <c r="R2170" t="s">
        <v>15</v>
      </c>
      <c r="S2170">
        <v>3.9830000000000001</v>
      </c>
      <c r="T2170" t="str">
        <f>IF(A2170&lt;=DATE(2020,10,16),"pre","post")</f>
        <v>pre</v>
      </c>
      <c r="U2170">
        <f t="shared" si="264"/>
        <v>2</v>
      </c>
      <c r="V2170">
        <f t="shared" si="265"/>
        <v>-0.44500000000000028</v>
      </c>
      <c r="W2170">
        <f t="shared" si="266"/>
        <v>0.46800000000000352</v>
      </c>
      <c r="X2170">
        <f t="shared" si="267"/>
        <v>-0.60799999999998988</v>
      </c>
      <c r="Y2170">
        <f t="shared" si="268"/>
        <v>1.2800000000002001</v>
      </c>
      <c r="Z2170">
        <f t="shared" si="269"/>
        <v>2.4999999999999911E-2</v>
      </c>
      <c r="AC2170">
        <f t="shared" si="270"/>
        <v>0</v>
      </c>
      <c r="AD2170">
        <f t="shared" si="271"/>
        <v>0</v>
      </c>
    </row>
    <row r="2171" spans="1:30" x14ac:dyDescent="0.2">
      <c r="A2171" s="1">
        <v>37733</v>
      </c>
      <c r="B2171" s="2">
        <v>98.57</v>
      </c>
      <c r="C2171" s="2">
        <v>20.7</v>
      </c>
      <c r="D2171" s="2">
        <v>174.31</v>
      </c>
      <c r="E2171" s="2">
        <v>6.2</v>
      </c>
      <c r="F2171" s="2" t="s">
        <v>15</v>
      </c>
      <c r="G2171" t="s">
        <v>15</v>
      </c>
      <c r="H2171">
        <v>1362.13</v>
      </c>
      <c r="I2171">
        <v>98.57</v>
      </c>
      <c r="J2171">
        <v>20.7</v>
      </c>
      <c r="K2171">
        <v>27</v>
      </c>
      <c r="L2171">
        <v>39.738</v>
      </c>
      <c r="M2171">
        <v>38.950000000000003</v>
      </c>
      <c r="N2171">
        <v>65.091999999999999</v>
      </c>
      <c r="O2171" t="s">
        <v>15</v>
      </c>
      <c r="P2171" t="s">
        <v>15</v>
      </c>
      <c r="Q2171" t="s">
        <v>15</v>
      </c>
      <c r="R2171" t="s">
        <v>15</v>
      </c>
      <c r="S2171">
        <v>3.9660000000000002</v>
      </c>
      <c r="T2171" t="str">
        <f>IF(A2171&lt;=DATE(2020,10,16),"pre","post")</f>
        <v>pre</v>
      </c>
      <c r="U2171">
        <f t="shared" si="264"/>
        <v>-1</v>
      </c>
      <c r="V2171">
        <f t="shared" si="265"/>
        <v>-0.55100000000000193</v>
      </c>
      <c r="W2171">
        <f t="shared" si="266"/>
        <v>-1.2469999999999999</v>
      </c>
      <c r="X2171">
        <f t="shared" si="267"/>
        <v>-0.87900000000000489</v>
      </c>
      <c r="Y2171">
        <f t="shared" si="268"/>
        <v>0.49000000000000909</v>
      </c>
      <c r="Z2171">
        <f t="shared" si="269"/>
        <v>-1.6999999999999904E-2</v>
      </c>
      <c r="AC2171">
        <f t="shared" si="270"/>
        <v>0</v>
      </c>
      <c r="AD2171">
        <f t="shared" si="271"/>
        <v>0</v>
      </c>
    </row>
    <row r="2172" spans="1:30" x14ac:dyDescent="0.2">
      <c r="A2172" s="1">
        <v>37734</v>
      </c>
      <c r="B2172" s="2">
        <v>95.79</v>
      </c>
      <c r="C2172" s="2">
        <v>20.8</v>
      </c>
      <c r="D2172" s="2">
        <v>172.28</v>
      </c>
      <c r="E2172" s="2">
        <v>6.14</v>
      </c>
      <c r="F2172" s="2" t="s">
        <v>15</v>
      </c>
      <c r="G2172" t="s">
        <v>15</v>
      </c>
      <c r="H2172">
        <v>1365.05</v>
      </c>
      <c r="I2172">
        <v>95.79</v>
      </c>
      <c r="J2172">
        <v>20.8</v>
      </c>
      <c r="K2172">
        <v>28</v>
      </c>
      <c r="L2172">
        <v>39.091999999999999</v>
      </c>
      <c r="M2172">
        <v>37.78</v>
      </c>
      <c r="N2172">
        <v>64.051000000000002</v>
      </c>
      <c r="O2172" t="s">
        <v>15</v>
      </c>
      <c r="P2172" t="s">
        <v>15</v>
      </c>
      <c r="Q2172" t="s">
        <v>15</v>
      </c>
      <c r="R2172" t="s">
        <v>15</v>
      </c>
      <c r="S2172">
        <v>3.9769999999999999</v>
      </c>
      <c r="T2172" t="str">
        <f>IF(A2172&lt;=DATE(2020,10,16),"pre","post")</f>
        <v>pre</v>
      </c>
      <c r="U2172">
        <f t="shared" si="264"/>
        <v>1</v>
      </c>
      <c r="V2172">
        <f t="shared" si="265"/>
        <v>-0.6460000000000008</v>
      </c>
      <c r="W2172">
        <f t="shared" si="266"/>
        <v>-1.1700000000000017</v>
      </c>
      <c r="X2172">
        <f t="shared" si="267"/>
        <v>-1.0409999999999968</v>
      </c>
      <c r="Y2172">
        <f t="shared" si="268"/>
        <v>2.9199999999998454</v>
      </c>
      <c r="Z2172">
        <f t="shared" si="269"/>
        <v>1.0999999999999677E-2</v>
      </c>
      <c r="AC2172">
        <f t="shared" si="270"/>
        <v>0</v>
      </c>
      <c r="AD2172">
        <f t="shared" si="271"/>
        <v>0</v>
      </c>
    </row>
    <row r="2173" spans="1:30" x14ac:dyDescent="0.2">
      <c r="A2173" s="1">
        <v>37735</v>
      </c>
      <c r="B2173" s="2">
        <v>92.43</v>
      </c>
      <c r="C2173" s="2">
        <v>20.329999999999998</v>
      </c>
      <c r="D2173" s="2">
        <v>163.11000000000001</v>
      </c>
      <c r="E2173" s="2">
        <v>6.12</v>
      </c>
      <c r="F2173" s="2" t="s">
        <v>15</v>
      </c>
      <c r="G2173" t="s">
        <v>15</v>
      </c>
      <c r="H2173">
        <v>1371.78</v>
      </c>
      <c r="I2173">
        <v>92.43</v>
      </c>
      <c r="J2173">
        <v>20.329999999999998</v>
      </c>
      <c r="K2173">
        <v>24</v>
      </c>
      <c r="L2173">
        <v>39.487000000000002</v>
      </c>
      <c r="M2173">
        <v>38.113</v>
      </c>
      <c r="N2173">
        <v>64.012</v>
      </c>
      <c r="O2173" t="s">
        <v>15</v>
      </c>
      <c r="P2173" t="s">
        <v>15</v>
      </c>
      <c r="Q2173" t="s">
        <v>15</v>
      </c>
      <c r="R2173" t="s">
        <v>15</v>
      </c>
      <c r="S2173">
        <v>3.9209999999999998</v>
      </c>
      <c r="T2173" t="str">
        <f>IF(A2173&lt;=DATE(2020,10,16),"pre","post")</f>
        <v>pre</v>
      </c>
      <c r="U2173">
        <f t="shared" si="264"/>
        <v>-4</v>
      </c>
      <c r="V2173">
        <f t="shared" si="265"/>
        <v>0.39500000000000313</v>
      </c>
      <c r="W2173">
        <f t="shared" si="266"/>
        <v>0.33299999999999841</v>
      </c>
      <c r="X2173">
        <f t="shared" si="267"/>
        <v>-3.9000000000001478E-2</v>
      </c>
      <c r="Y2173">
        <f t="shared" si="268"/>
        <v>6.7300000000000182</v>
      </c>
      <c r="Z2173">
        <f t="shared" si="269"/>
        <v>-5.600000000000005E-2</v>
      </c>
      <c r="AC2173">
        <f t="shared" si="270"/>
        <v>0</v>
      </c>
      <c r="AD2173">
        <f t="shared" si="271"/>
        <v>0</v>
      </c>
    </row>
    <row r="2174" spans="1:30" x14ac:dyDescent="0.2">
      <c r="A2174" s="1">
        <v>37736</v>
      </c>
      <c r="B2174" s="2">
        <v>91.66</v>
      </c>
      <c r="C2174" s="2">
        <v>20.8</v>
      </c>
      <c r="D2174" s="2">
        <v>167.52</v>
      </c>
      <c r="E2174" s="2">
        <v>6.05</v>
      </c>
      <c r="F2174" s="2" t="s">
        <v>15</v>
      </c>
      <c r="G2174" t="s">
        <v>15</v>
      </c>
      <c r="H2174">
        <v>1373.36</v>
      </c>
      <c r="I2174">
        <v>91.66</v>
      </c>
      <c r="J2174">
        <v>20.8</v>
      </c>
      <c r="K2174">
        <v>22</v>
      </c>
      <c r="L2174">
        <v>39.942999999999998</v>
      </c>
      <c r="M2174">
        <v>37.51</v>
      </c>
      <c r="N2174">
        <v>63.078000000000003</v>
      </c>
      <c r="O2174" t="s">
        <v>15</v>
      </c>
      <c r="P2174" t="s">
        <v>15</v>
      </c>
      <c r="Q2174" t="s">
        <v>15</v>
      </c>
      <c r="R2174" t="s">
        <v>15</v>
      </c>
      <c r="S2174">
        <v>3.89</v>
      </c>
      <c r="T2174" t="str">
        <f>IF(A2174&lt;=DATE(2020,10,16),"pre","post")</f>
        <v>pre</v>
      </c>
      <c r="U2174">
        <f t="shared" si="264"/>
        <v>-2</v>
      </c>
      <c r="V2174">
        <f t="shared" si="265"/>
        <v>0.45599999999999596</v>
      </c>
      <c r="W2174">
        <f t="shared" si="266"/>
        <v>-0.60300000000000153</v>
      </c>
      <c r="X2174">
        <f t="shared" si="267"/>
        <v>-0.9339999999999975</v>
      </c>
      <c r="Y2174">
        <f t="shared" si="268"/>
        <v>1.5799999999999272</v>
      </c>
      <c r="Z2174">
        <f t="shared" si="269"/>
        <v>-3.0999999999999694E-2</v>
      </c>
      <c r="AC2174">
        <f t="shared" si="270"/>
        <v>0</v>
      </c>
      <c r="AD2174">
        <f t="shared" si="271"/>
        <v>0</v>
      </c>
    </row>
    <row r="2175" spans="1:30" x14ac:dyDescent="0.2">
      <c r="A2175" s="1">
        <v>37737</v>
      </c>
      <c r="B2175" s="2">
        <v>91.66</v>
      </c>
      <c r="C2175" s="2">
        <v>20.8</v>
      </c>
      <c r="D2175" s="2">
        <v>167.52</v>
      </c>
      <c r="E2175" s="2">
        <v>6.05</v>
      </c>
      <c r="F2175" s="2" t="s">
        <v>15</v>
      </c>
      <c r="G2175" t="s">
        <v>15</v>
      </c>
      <c r="H2175">
        <v>1373.36</v>
      </c>
      <c r="I2175">
        <v>91.66</v>
      </c>
      <c r="J2175">
        <v>20.8</v>
      </c>
      <c r="K2175">
        <v>22</v>
      </c>
      <c r="L2175">
        <v>39.942999999999998</v>
      </c>
      <c r="M2175">
        <v>37.51</v>
      </c>
      <c r="N2175">
        <v>63.078000000000003</v>
      </c>
      <c r="O2175" t="s">
        <v>15</v>
      </c>
      <c r="P2175" t="s">
        <v>15</v>
      </c>
      <c r="Q2175" t="s">
        <v>15</v>
      </c>
      <c r="R2175" t="s">
        <v>15</v>
      </c>
      <c r="S2175">
        <v>3.89</v>
      </c>
      <c r="T2175" t="str">
        <f>IF(A2175&lt;=DATE(2020,10,16),"pre","post")</f>
        <v>pre</v>
      </c>
      <c r="U2175">
        <f t="shared" si="264"/>
        <v>0</v>
      </c>
      <c r="V2175">
        <f t="shared" si="265"/>
        <v>0</v>
      </c>
      <c r="W2175">
        <f t="shared" si="266"/>
        <v>0</v>
      </c>
      <c r="X2175">
        <f t="shared" si="267"/>
        <v>0</v>
      </c>
      <c r="Y2175">
        <f t="shared" si="268"/>
        <v>0</v>
      </c>
      <c r="Z2175">
        <f t="shared" si="269"/>
        <v>0</v>
      </c>
      <c r="AC2175">
        <f t="shared" si="270"/>
        <v>0</v>
      </c>
      <c r="AD2175">
        <f t="shared" si="271"/>
        <v>0</v>
      </c>
    </row>
    <row r="2176" spans="1:30" x14ac:dyDescent="0.2">
      <c r="A2176" s="1">
        <v>37738</v>
      </c>
      <c r="B2176" s="2">
        <v>91.66</v>
      </c>
      <c r="C2176" s="2">
        <v>20.8</v>
      </c>
      <c r="D2176" s="2">
        <v>167.52</v>
      </c>
      <c r="E2176" s="2">
        <v>6.05</v>
      </c>
      <c r="F2176" s="2" t="s">
        <v>15</v>
      </c>
      <c r="G2176" t="s">
        <v>15</v>
      </c>
      <c r="H2176">
        <v>1373.36</v>
      </c>
      <c r="I2176">
        <v>91.66</v>
      </c>
      <c r="J2176">
        <v>20.8</v>
      </c>
      <c r="K2176">
        <v>22</v>
      </c>
      <c r="L2176">
        <v>39.942999999999998</v>
      </c>
      <c r="M2176">
        <v>37.51</v>
      </c>
      <c r="N2176">
        <v>63.078000000000003</v>
      </c>
      <c r="O2176" t="s">
        <v>15</v>
      </c>
      <c r="P2176" t="s">
        <v>15</v>
      </c>
      <c r="Q2176" t="s">
        <v>15</v>
      </c>
      <c r="R2176" t="s">
        <v>15</v>
      </c>
      <c r="S2176">
        <v>3.89</v>
      </c>
      <c r="T2176" t="str">
        <f>IF(A2176&lt;=DATE(2020,10,16),"pre","post")</f>
        <v>pre</v>
      </c>
      <c r="U2176">
        <f t="shared" si="264"/>
        <v>0</v>
      </c>
      <c r="V2176">
        <f t="shared" si="265"/>
        <v>0</v>
      </c>
      <c r="W2176">
        <f t="shared" si="266"/>
        <v>0</v>
      </c>
      <c r="X2176">
        <f t="shared" si="267"/>
        <v>0</v>
      </c>
      <c r="Y2176">
        <f t="shared" si="268"/>
        <v>0</v>
      </c>
      <c r="Z2176">
        <f t="shared" si="269"/>
        <v>0</v>
      </c>
      <c r="AC2176">
        <f t="shared" si="270"/>
        <v>0</v>
      </c>
      <c r="AD2176">
        <f t="shared" si="271"/>
        <v>0</v>
      </c>
    </row>
    <row r="2177" spans="1:30" x14ac:dyDescent="0.2">
      <c r="A2177" s="1">
        <v>37739</v>
      </c>
      <c r="B2177" s="2">
        <v>91.06</v>
      </c>
      <c r="C2177" s="2">
        <v>20.84</v>
      </c>
      <c r="D2177" s="2">
        <v>168.4</v>
      </c>
      <c r="E2177" s="2">
        <v>5.96</v>
      </c>
      <c r="F2177" s="2" t="s">
        <v>15</v>
      </c>
      <c r="G2177" t="s">
        <v>15</v>
      </c>
      <c r="H2177">
        <v>1373.17</v>
      </c>
      <c r="I2177">
        <v>91.06</v>
      </c>
      <c r="J2177">
        <v>20.84</v>
      </c>
      <c r="K2177">
        <v>24</v>
      </c>
      <c r="L2177">
        <v>39.01</v>
      </c>
      <c r="M2177">
        <v>37.155000000000001</v>
      </c>
      <c r="N2177">
        <v>63.369</v>
      </c>
      <c r="O2177" t="s">
        <v>15</v>
      </c>
      <c r="P2177" t="s">
        <v>15</v>
      </c>
      <c r="Q2177" t="s">
        <v>15</v>
      </c>
      <c r="R2177" t="s">
        <v>15</v>
      </c>
      <c r="S2177">
        <v>3.903</v>
      </c>
      <c r="T2177" t="str">
        <f>IF(A2177&lt;=DATE(2020,10,16),"pre","post")</f>
        <v>pre</v>
      </c>
      <c r="U2177">
        <f t="shared" si="264"/>
        <v>2</v>
      </c>
      <c r="V2177">
        <f t="shared" si="265"/>
        <v>-0.93299999999999983</v>
      </c>
      <c r="W2177">
        <f t="shared" si="266"/>
        <v>-0.35499999999999687</v>
      </c>
      <c r="X2177">
        <f t="shared" si="267"/>
        <v>0.29099999999999682</v>
      </c>
      <c r="Y2177">
        <f t="shared" si="268"/>
        <v>-0.1899999999998272</v>
      </c>
      <c r="Z2177">
        <f t="shared" si="269"/>
        <v>1.2999999999999901E-2</v>
      </c>
      <c r="AC2177">
        <f t="shared" si="270"/>
        <v>0</v>
      </c>
      <c r="AD2177">
        <f t="shared" si="271"/>
        <v>0</v>
      </c>
    </row>
    <row r="2178" spans="1:30" x14ac:dyDescent="0.2">
      <c r="A2178" s="1">
        <v>37740</v>
      </c>
      <c r="B2178" s="2">
        <v>90.64</v>
      </c>
      <c r="C2178" s="2">
        <v>20.76</v>
      </c>
      <c r="D2178" s="2">
        <v>170.46</v>
      </c>
      <c r="E2178" s="2">
        <v>5.91</v>
      </c>
      <c r="F2178" s="2" t="s">
        <v>15</v>
      </c>
      <c r="G2178" t="s">
        <v>15</v>
      </c>
      <c r="H2178">
        <v>1372.22</v>
      </c>
      <c r="I2178">
        <v>90.64</v>
      </c>
      <c r="J2178">
        <v>20.76</v>
      </c>
      <c r="K2178">
        <v>22</v>
      </c>
      <c r="L2178">
        <v>40.073</v>
      </c>
      <c r="M2178">
        <v>37.633000000000003</v>
      </c>
      <c r="N2178">
        <v>63.429000000000002</v>
      </c>
      <c r="O2178" t="s">
        <v>15</v>
      </c>
      <c r="P2178" t="s">
        <v>15</v>
      </c>
      <c r="Q2178" t="s">
        <v>15</v>
      </c>
      <c r="R2178" t="s">
        <v>15</v>
      </c>
      <c r="S2178">
        <v>3.9289999999999998</v>
      </c>
      <c r="T2178" t="str">
        <f>IF(A2178&lt;=DATE(2020,10,16),"pre","post")</f>
        <v>pre</v>
      </c>
      <c r="U2178">
        <f t="shared" si="264"/>
        <v>-2</v>
      </c>
      <c r="V2178">
        <f t="shared" si="265"/>
        <v>1.0630000000000024</v>
      </c>
      <c r="W2178">
        <f t="shared" si="266"/>
        <v>0.47800000000000153</v>
      </c>
      <c r="X2178">
        <f t="shared" si="267"/>
        <v>6.0000000000002274E-2</v>
      </c>
      <c r="Y2178">
        <f t="shared" si="268"/>
        <v>-0.95000000000004547</v>
      </c>
      <c r="Z2178">
        <f t="shared" si="269"/>
        <v>2.5999999999999801E-2</v>
      </c>
      <c r="AC2178">
        <f t="shared" si="270"/>
        <v>0</v>
      </c>
      <c r="AD2178">
        <f t="shared" si="271"/>
        <v>0</v>
      </c>
    </row>
    <row r="2179" spans="1:30" x14ac:dyDescent="0.2">
      <c r="A2179" s="1">
        <v>37741</v>
      </c>
      <c r="B2179" s="2">
        <v>89.27</v>
      </c>
      <c r="C2179" s="2">
        <v>21.21</v>
      </c>
      <c r="D2179" s="2">
        <v>159.75</v>
      </c>
      <c r="E2179" s="2">
        <v>5.65</v>
      </c>
      <c r="F2179" s="2" t="s">
        <v>15</v>
      </c>
      <c r="G2179" t="s">
        <v>15</v>
      </c>
      <c r="H2179">
        <v>1384.19</v>
      </c>
      <c r="I2179">
        <v>89.27</v>
      </c>
      <c r="J2179">
        <v>21.21</v>
      </c>
      <c r="K2179">
        <v>21</v>
      </c>
      <c r="L2179">
        <v>36.594000000000001</v>
      </c>
      <c r="M2179">
        <v>34.720999999999997</v>
      </c>
      <c r="N2179">
        <v>62.337000000000003</v>
      </c>
      <c r="O2179" t="s">
        <v>15</v>
      </c>
      <c r="P2179" t="s">
        <v>15</v>
      </c>
      <c r="Q2179" t="s">
        <v>15</v>
      </c>
      <c r="R2179" t="s">
        <v>15</v>
      </c>
      <c r="S2179">
        <v>3.8380000000000001</v>
      </c>
      <c r="T2179" t="str">
        <f>IF(A2179&lt;=DATE(2020,10,16),"pre","post")</f>
        <v>pre</v>
      </c>
      <c r="U2179">
        <f t="shared" si="264"/>
        <v>-1</v>
      </c>
      <c r="V2179">
        <f t="shared" si="265"/>
        <v>-3.4789999999999992</v>
      </c>
      <c r="W2179">
        <f t="shared" si="266"/>
        <v>-2.9120000000000061</v>
      </c>
      <c r="X2179">
        <f t="shared" si="267"/>
        <v>-1.0919999999999987</v>
      </c>
      <c r="Y2179">
        <f t="shared" si="268"/>
        <v>11.970000000000027</v>
      </c>
      <c r="Z2179">
        <f t="shared" si="269"/>
        <v>-9.0999999999999748E-2</v>
      </c>
      <c r="AC2179">
        <f t="shared" si="270"/>
        <v>0</v>
      </c>
      <c r="AD2179">
        <f t="shared" si="271"/>
        <v>0</v>
      </c>
    </row>
    <row r="2180" spans="1:30" x14ac:dyDescent="0.2">
      <c r="A2180" s="1">
        <v>37742</v>
      </c>
      <c r="B2180" s="2">
        <v>89.67</v>
      </c>
      <c r="C2180" s="2">
        <v>21.59</v>
      </c>
      <c r="D2180" s="2">
        <v>169.84</v>
      </c>
      <c r="E2180" s="2">
        <v>5.66</v>
      </c>
      <c r="F2180" s="2" t="s">
        <v>15</v>
      </c>
      <c r="G2180" t="s">
        <v>15</v>
      </c>
      <c r="H2180">
        <v>1385.16</v>
      </c>
      <c r="I2180">
        <v>89.67</v>
      </c>
      <c r="J2180">
        <v>21.59</v>
      </c>
      <c r="K2180">
        <v>24</v>
      </c>
      <c r="L2180">
        <v>40.042999999999999</v>
      </c>
      <c r="M2180">
        <v>36.337000000000003</v>
      </c>
      <c r="N2180">
        <v>64.22</v>
      </c>
      <c r="O2180" t="s">
        <v>15</v>
      </c>
      <c r="P2180" t="s">
        <v>15</v>
      </c>
      <c r="Q2180" t="s">
        <v>15</v>
      </c>
      <c r="R2180" t="s">
        <v>15</v>
      </c>
      <c r="S2180">
        <v>3.8420000000000001</v>
      </c>
      <c r="T2180" t="str">
        <f>IF(A2180&lt;=DATE(2020,10,16),"pre","post")</f>
        <v>pre</v>
      </c>
      <c r="U2180">
        <f t="shared" ref="U2180:U2243" si="272">K2180-K2179</f>
        <v>3</v>
      </c>
      <c r="V2180">
        <f t="shared" ref="V2180:V2243" si="273">L2180-L2179</f>
        <v>3.4489999999999981</v>
      </c>
      <c r="W2180">
        <f t="shared" ref="W2180:W2243" si="274">M2180-M2179</f>
        <v>1.6160000000000068</v>
      </c>
      <c r="X2180">
        <f t="shared" ref="X2180:X2243" si="275">N2180-N2179</f>
        <v>1.8829999999999956</v>
      </c>
      <c r="Y2180">
        <f t="shared" ref="Y2180:Y2243" si="276">H2180-H2179</f>
        <v>0.97000000000002728</v>
      </c>
      <c r="Z2180">
        <f t="shared" ref="Z2180:Z2243" si="277">S2180-S2179</f>
        <v>4.0000000000000036E-3</v>
      </c>
      <c r="AC2180">
        <f t="shared" ref="AC2180:AC2243" si="278">IF(AND(J2180&gt;$AA$2, Z2180&lt;0), 1, 0)</f>
        <v>0</v>
      </c>
      <c r="AD2180">
        <f t="shared" ref="AD2180:AD2243" si="279">IF(AND(I2180&gt;$AB$2, Z2180&gt;0), 1, 0)</f>
        <v>0</v>
      </c>
    </row>
    <row r="2181" spans="1:30" x14ac:dyDescent="0.2">
      <c r="A2181" s="1">
        <v>37743</v>
      </c>
      <c r="B2181" s="2">
        <v>90.67</v>
      </c>
      <c r="C2181" s="2">
        <v>20.63</v>
      </c>
      <c r="D2181" s="2">
        <v>168.68</v>
      </c>
      <c r="E2181" s="2">
        <v>5.57</v>
      </c>
      <c r="F2181" s="2" t="s">
        <v>15</v>
      </c>
      <c r="G2181" t="s">
        <v>15</v>
      </c>
      <c r="H2181">
        <v>1381.87</v>
      </c>
      <c r="I2181">
        <v>90.67</v>
      </c>
      <c r="J2181">
        <v>20.63</v>
      </c>
      <c r="K2181">
        <v>18</v>
      </c>
      <c r="L2181">
        <v>39.264000000000003</v>
      </c>
      <c r="M2181">
        <v>36.015999999999998</v>
      </c>
      <c r="N2181">
        <v>64.463999999999999</v>
      </c>
      <c r="O2181" t="s">
        <v>15</v>
      </c>
      <c r="P2181" t="s">
        <v>15</v>
      </c>
      <c r="Q2181" t="s">
        <v>15</v>
      </c>
      <c r="R2181" t="s">
        <v>15</v>
      </c>
      <c r="S2181">
        <v>3.9249999999999998</v>
      </c>
      <c r="T2181" t="str">
        <f>IF(A2181&lt;=DATE(2020,10,16),"pre","post")</f>
        <v>pre</v>
      </c>
      <c r="U2181">
        <f t="shared" si="272"/>
        <v>-6</v>
      </c>
      <c r="V2181">
        <f t="shared" si="273"/>
        <v>-0.77899999999999636</v>
      </c>
      <c r="W2181">
        <f t="shared" si="274"/>
        <v>-0.32100000000000506</v>
      </c>
      <c r="X2181">
        <f t="shared" si="275"/>
        <v>0.24399999999999977</v>
      </c>
      <c r="Y2181">
        <f t="shared" si="276"/>
        <v>-3.290000000000191</v>
      </c>
      <c r="Z2181">
        <f t="shared" si="277"/>
        <v>8.2999999999999741E-2</v>
      </c>
      <c r="AC2181">
        <f t="shared" si="278"/>
        <v>0</v>
      </c>
      <c r="AD2181">
        <f t="shared" si="279"/>
        <v>0</v>
      </c>
    </row>
    <row r="2182" spans="1:30" x14ac:dyDescent="0.2">
      <c r="A2182" s="1">
        <v>37744</v>
      </c>
      <c r="B2182" s="2">
        <v>90.67</v>
      </c>
      <c r="C2182" s="2">
        <v>20.63</v>
      </c>
      <c r="D2182" s="2">
        <v>168.68</v>
      </c>
      <c r="E2182" s="2">
        <v>5.57</v>
      </c>
      <c r="F2182" s="2" t="s">
        <v>15</v>
      </c>
      <c r="G2182" t="s">
        <v>15</v>
      </c>
      <c r="H2182">
        <v>1381.87</v>
      </c>
      <c r="I2182">
        <v>90.67</v>
      </c>
      <c r="J2182">
        <v>20.63</v>
      </c>
      <c r="K2182">
        <v>18</v>
      </c>
      <c r="L2182">
        <v>39.264000000000003</v>
      </c>
      <c r="M2182">
        <v>36.015999999999998</v>
      </c>
      <c r="N2182">
        <v>64.463999999999999</v>
      </c>
      <c r="O2182" t="s">
        <v>15</v>
      </c>
      <c r="P2182" t="s">
        <v>15</v>
      </c>
      <c r="Q2182" t="s">
        <v>15</v>
      </c>
      <c r="R2182" t="s">
        <v>15</v>
      </c>
      <c r="S2182">
        <v>3.9249999999999998</v>
      </c>
      <c r="T2182" t="str">
        <f>IF(A2182&lt;=DATE(2020,10,16),"pre","post")</f>
        <v>pre</v>
      </c>
      <c r="U2182">
        <f t="shared" si="272"/>
        <v>0</v>
      </c>
      <c r="V2182">
        <f t="shared" si="273"/>
        <v>0</v>
      </c>
      <c r="W2182">
        <f t="shared" si="274"/>
        <v>0</v>
      </c>
      <c r="X2182">
        <f t="shared" si="275"/>
        <v>0</v>
      </c>
      <c r="Y2182">
        <f t="shared" si="276"/>
        <v>0</v>
      </c>
      <c r="Z2182">
        <f t="shared" si="277"/>
        <v>0</v>
      </c>
      <c r="AC2182">
        <f t="shared" si="278"/>
        <v>0</v>
      </c>
      <c r="AD2182">
        <f t="shared" si="279"/>
        <v>0</v>
      </c>
    </row>
    <row r="2183" spans="1:30" x14ac:dyDescent="0.2">
      <c r="A2183" s="1">
        <v>37745</v>
      </c>
      <c r="B2183" s="2">
        <v>90.67</v>
      </c>
      <c r="C2183" s="2">
        <v>20.63</v>
      </c>
      <c r="D2183" s="2">
        <v>168.68</v>
      </c>
      <c r="E2183" s="2">
        <v>5.57</v>
      </c>
      <c r="F2183" s="2" t="s">
        <v>15</v>
      </c>
      <c r="G2183" t="s">
        <v>15</v>
      </c>
      <c r="H2183">
        <v>1381.87</v>
      </c>
      <c r="I2183">
        <v>90.67</v>
      </c>
      <c r="J2183">
        <v>20.63</v>
      </c>
      <c r="K2183">
        <v>18</v>
      </c>
      <c r="L2183">
        <v>39.264000000000003</v>
      </c>
      <c r="M2183">
        <v>36.015999999999998</v>
      </c>
      <c r="N2183">
        <v>64.463999999999999</v>
      </c>
      <c r="O2183" t="s">
        <v>15</v>
      </c>
      <c r="P2183" t="s">
        <v>15</v>
      </c>
      <c r="Q2183" t="s">
        <v>15</v>
      </c>
      <c r="R2183" t="s">
        <v>15</v>
      </c>
      <c r="S2183">
        <v>3.9249999999999998</v>
      </c>
      <c r="T2183" t="str">
        <f>IF(A2183&lt;=DATE(2020,10,16),"pre","post")</f>
        <v>pre</v>
      </c>
      <c r="U2183">
        <f t="shared" si="272"/>
        <v>0</v>
      </c>
      <c r="V2183">
        <f t="shared" si="273"/>
        <v>0</v>
      </c>
      <c r="W2183">
        <f t="shared" si="274"/>
        <v>0</v>
      </c>
      <c r="X2183">
        <f t="shared" si="275"/>
        <v>0</v>
      </c>
      <c r="Y2183">
        <f t="shared" si="276"/>
        <v>0</v>
      </c>
      <c r="Z2183">
        <f t="shared" si="277"/>
        <v>0</v>
      </c>
      <c r="AC2183">
        <f t="shared" si="278"/>
        <v>0</v>
      </c>
      <c r="AD2183">
        <f t="shared" si="279"/>
        <v>0</v>
      </c>
    </row>
    <row r="2184" spans="1:30" x14ac:dyDescent="0.2">
      <c r="A2184" s="1">
        <v>37746</v>
      </c>
      <c r="B2184" s="2">
        <v>88.07</v>
      </c>
      <c r="C2184" s="2">
        <v>21.13</v>
      </c>
      <c r="D2184" s="2">
        <v>160.1</v>
      </c>
      <c r="E2184" s="2">
        <v>5.6</v>
      </c>
      <c r="F2184" s="2" t="s">
        <v>15</v>
      </c>
      <c r="G2184" t="s">
        <v>15</v>
      </c>
      <c r="H2184">
        <v>1384.95</v>
      </c>
      <c r="I2184">
        <v>88.07</v>
      </c>
      <c r="J2184">
        <v>21.13</v>
      </c>
      <c r="K2184">
        <v>22</v>
      </c>
      <c r="L2184">
        <v>39.122999999999998</v>
      </c>
      <c r="M2184">
        <v>36.896000000000001</v>
      </c>
      <c r="N2184">
        <v>63.756</v>
      </c>
      <c r="O2184" t="s">
        <v>15</v>
      </c>
      <c r="P2184" t="s">
        <v>15</v>
      </c>
      <c r="Q2184" t="s">
        <v>15</v>
      </c>
      <c r="R2184" t="s">
        <v>15</v>
      </c>
      <c r="S2184">
        <v>3.8860000000000001</v>
      </c>
      <c r="T2184" t="str">
        <f>IF(A2184&lt;=DATE(2020,10,16),"pre","post")</f>
        <v>pre</v>
      </c>
      <c r="U2184">
        <f t="shared" si="272"/>
        <v>4</v>
      </c>
      <c r="V2184">
        <f t="shared" si="273"/>
        <v>-0.14100000000000534</v>
      </c>
      <c r="W2184">
        <f t="shared" si="274"/>
        <v>0.88000000000000256</v>
      </c>
      <c r="X2184">
        <f t="shared" si="275"/>
        <v>-0.70799999999999841</v>
      </c>
      <c r="Y2184">
        <f t="shared" si="276"/>
        <v>3.0800000000001546</v>
      </c>
      <c r="Z2184">
        <f t="shared" si="277"/>
        <v>-3.8999999999999702E-2</v>
      </c>
      <c r="AC2184">
        <f t="shared" si="278"/>
        <v>0</v>
      </c>
      <c r="AD2184">
        <f t="shared" si="279"/>
        <v>0</v>
      </c>
    </row>
    <row r="2185" spans="1:30" x14ac:dyDescent="0.2">
      <c r="A2185" s="1">
        <v>37747</v>
      </c>
      <c r="B2185" s="2">
        <v>84.73</v>
      </c>
      <c r="C2185" s="2">
        <v>20.8</v>
      </c>
      <c r="D2185" s="2">
        <v>158.4</v>
      </c>
      <c r="E2185" s="2">
        <v>5.69</v>
      </c>
      <c r="F2185" s="2" t="s">
        <v>15</v>
      </c>
      <c r="G2185" t="s">
        <v>15</v>
      </c>
      <c r="H2185">
        <v>1391.96</v>
      </c>
      <c r="I2185">
        <v>84.73</v>
      </c>
      <c r="J2185">
        <v>20.8</v>
      </c>
      <c r="K2185">
        <v>20</v>
      </c>
      <c r="L2185">
        <v>37.729999999999997</v>
      </c>
      <c r="M2185">
        <v>34.92</v>
      </c>
      <c r="N2185">
        <v>63.418999999999997</v>
      </c>
      <c r="O2185" t="s">
        <v>15</v>
      </c>
      <c r="P2185" t="s">
        <v>15</v>
      </c>
      <c r="Q2185" t="s">
        <v>15</v>
      </c>
      <c r="R2185" t="s">
        <v>15</v>
      </c>
      <c r="S2185">
        <v>3.786</v>
      </c>
      <c r="T2185" t="str">
        <f>IF(A2185&lt;=DATE(2020,10,16),"pre","post")</f>
        <v>pre</v>
      </c>
      <c r="U2185">
        <f t="shared" si="272"/>
        <v>-2</v>
      </c>
      <c r="V2185">
        <f t="shared" si="273"/>
        <v>-1.3930000000000007</v>
      </c>
      <c r="W2185">
        <f t="shared" si="274"/>
        <v>-1.9759999999999991</v>
      </c>
      <c r="X2185">
        <f t="shared" si="275"/>
        <v>-0.3370000000000033</v>
      </c>
      <c r="Y2185">
        <f t="shared" si="276"/>
        <v>7.0099999999999909</v>
      </c>
      <c r="Z2185">
        <f t="shared" si="277"/>
        <v>-0.10000000000000009</v>
      </c>
      <c r="AC2185">
        <f t="shared" si="278"/>
        <v>0</v>
      </c>
      <c r="AD2185">
        <f t="shared" si="279"/>
        <v>0</v>
      </c>
    </row>
    <row r="2186" spans="1:30" x14ac:dyDescent="0.2">
      <c r="A2186" s="1">
        <v>37748</v>
      </c>
      <c r="B2186" s="2">
        <v>86.37</v>
      </c>
      <c r="C2186" s="2">
        <v>21</v>
      </c>
      <c r="D2186" s="2">
        <v>159.69999999999999</v>
      </c>
      <c r="E2186" s="2">
        <v>5.78</v>
      </c>
      <c r="F2186" s="2" t="s">
        <v>15</v>
      </c>
      <c r="G2186" t="s">
        <v>15</v>
      </c>
      <c r="H2186">
        <v>1400.4</v>
      </c>
      <c r="I2186">
        <v>86.37</v>
      </c>
      <c r="J2186">
        <v>21</v>
      </c>
      <c r="K2186">
        <v>18</v>
      </c>
      <c r="L2186">
        <v>36.521999999999998</v>
      </c>
      <c r="M2186">
        <v>33.704999999999998</v>
      </c>
      <c r="N2186">
        <v>63.148000000000003</v>
      </c>
      <c r="O2186" t="s">
        <v>15</v>
      </c>
      <c r="P2186" t="s">
        <v>15</v>
      </c>
      <c r="Q2186" t="s">
        <v>15</v>
      </c>
      <c r="R2186" t="s">
        <v>15</v>
      </c>
      <c r="S2186">
        <v>3.677</v>
      </c>
      <c r="T2186" t="str">
        <f>IF(A2186&lt;=DATE(2020,10,16),"pre","post")</f>
        <v>pre</v>
      </c>
      <c r="U2186">
        <f t="shared" si="272"/>
        <v>-2</v>
      </c>
      <c r="V2186">
        <f t="shared" si="273"/>
        <v>-1.2079999999999984</v>
      </c>
      <c r="W2186">
        <f t="shared" si="274"/>
        <v>-1.2150000000000034</v>
      </c>
      <c r="X2186">
        <f t="shared" si="275"/>
        <v>-0.27099999999999369</v>
      </c>
      <c r="Y2186">
        <f t="shared" si="276"/>
        <v>8.4400000000000546</v>
      </c>
      <c r="Z2186">
        <f t="shared" si="277"/>
        <v>-0.10899999999999999</v>
      </c>
      <c r="AC2186">
        <f t="shared" si="278"/>
        <v>0</v>
      </c>
      <c r="AD2186">
        <f t="shared" si="279"/>
        <v>0</v>
      </c>
    </row>
    <row r="2187" spans="1:30" x14ac:dyDescent="0.2">
      <c r="A2187" s="1">
        <v>37749</v>
      </c>
      <c r="B2187" s="2">
        <v>85.29</v>
      </c>
      <c r="C2187" s="2">
        <v>21.24</v>
      </c>
      <c r="D2187" s="2">
        <v>167.31</v>
      </c>
      <c r="E2187" s="2">
        <v>5.78</v>
      </c>
      <c r="F2187" s="2" t="s">
        <v>15</v>
      </c>
      <c r="G2187" t="s">
        <v>15</v>
      </c>
      <c r="H2187">
        <v>1401.63</v>
      </c>
      <c r="I2187">
        <v>85.29</v>
      </c>
      <c r="J2187">
        <v>21.24</v>
      </c>
      <c r="K2187">
        <v>17</v>
      </c>
      <c r="L2187">
        <v>27.838999999999999</v>
      </c>
      <c r="M2187">
        <v>33.24</v>
      </c>
      <c r="N2187">
        <v>63.58</v>
      </c>
      <c r="O2187" t="s">
        <v>15</v>
      </c>
      <c r="P2187" t="s">
        <v>15</v>
      </c>
      <c r="Q2187" t="s">
        <v>15</v>
      </c>
      <c r="R2187" t="s">
        <v>15</v>
      </c>
      <c r="S2187">
        <v>3.6829999999999998</v>
      </c>
      <c r="T2187" t="str">
        <f>IF(A2187&lt;=DATE(2020,10,16),"pre","post")</f>
        <v>pre</v>
      </c>
      <c r="U2187">
        <f t="shared" si="272"/>
        <v>-1</v>
      </c>
      <c r="V2187">
        <f t="shared" si="273"/>
        <v>-8.6829999999999998</v>
      </c>
      <c r="W2187">
        <f t="shared" si="274"/>
        <v>-0.46499999999999631</v>
      </c>
      <c r="X2187">
        <f t="shared" si="275"/>
        <v>0.43199999999999505</v>
      </c>
      <c r="Y2187">
        <f t="shared" si="276"/>
        <v>1.2300000000000182</v>
      </c>
      <c r="Z2187">
        <f t="shared" si="277"/>
        <v>5.9999999999997833E-3</v>
      </c>
      <c r="AC2187">
        <f t="shared" si="278"/>
        <v>0</v>
      </c>
      <c r="AD2187">
        <f t="shared" si="279"/>
        <v>0</v>
      </c>
    </row>
    <row r="2188" spans="1:30" x14ac:dyDescent="0.2">
      <c r="A2188" s="1">
        <v>37750</v>
      </c>
      <c r="B2188" s="2">
        <v>82.56</v>
      </c>
      <c r="C2188" s="2">
        <v>19.690000000000001</v>
      </c>
      <c r="D2188" s="2">
        <v>166.34</v>
      </c>
      <c r="E2188" s="2">
        <v>5.77</v>
      </c>
      <c r="F2188" s="2" t="s">
        <v>15</v>
      </c>
      <c r="G2188" t="s">
        <v>15</v>
      </c>
      <c r="H2188">
        <v>1401.39</v>
      </c>
      <c r="I2188">
        <v>82.56</v>
      </c>
      <c r="J2188">
        <v>19.690000000000001</v>
      </c>
      <c r="K2188">
        <v>19</v>
      </c>
      <c r="L2188">
        <v>28.338000000000001</v>
      </c>
      <c r="M2188">
        <v>32.447000000000003</v>
      </c>
      <c r="N2188">
        <v>63.957999999999998</v>
      </c>
      <c r="O2188" t="s">
        <v>15</v>
      </c>
      <c r="P2188" t="s">
        <v>15</v>
      </c>
      <c r="Q2188" t="s">
        <v>15</v>
      </c>
      <c r="R2188" t="s">
        <v>15</v>
      </c>
      <c r="S2188">
        <v>3.681</v>
      </c>
      <c r="T2188" t="str">
        <f>IF(A2188&lt;=DATE(2020,10,16),"pre","post")</f>
        <v>pre</v>
      </c>
      <c r="U2188">
        <f t="shared" si="272"/>
        <v>2</v>
      </c>
      <c r="V2188">
        <f t="shared" si="273"/>
        <v>0.49900000000000233</v>
      </c>
      <c r="W2188">
        <f t="shared" si="274"/>
        <v>-0.79299999999999926</v>
      </c>
      <c r="X2188">
        <f t="shared" si="275"/>
        <v>0.37800000000000011</v>
      </c>
      <c r="Y2188">
        <f t="shared" si="276"/>
        <v>-0.24000000000000909</v>
      </c>
      <c r="Z2188">
        <f t="shared" si="277"/>
        <v>-1.9999999999997797E-3</v>
      </c>
      <c r="AC2188">
        <f t="shared" si="278"/>
        <v>0</v>
      </c>
      <c r="AD2188">
        <f t="shared" si="279"/>
        <v>0</v>
      </c>
    </row>
    <row r="2189" spans="1:30" x14ac:dyDescent="0.2">
      <c r="A2189" s="1">
        <v>37751</v>
      </c>
      <c r="B2189" s="2">
        <v>82.56</v>
      </c>
      <c r="C2189" s="2">
        <v>19.690000000000001</v>
      </c>
      <c r="D2189" s="2">
        <v>166.34</v>
      </c>
      <c r="E2189" s="2">
        <v>5.77</v>
      </c>
      <c r="F2189" s="2" t="s">
        <v>15</v>
      </c>
      <c r="G2189" t="s">
        <v>15</v>
      </c>
      <c r="H2189">
        <v>1401.39</v>
      </c>
      <c r="I2189">
        <v>82.56</v>
      </c>
      <c r="J2189">
        <v>19.690000000000001</v>
      </c>
      <c r="K2189">
        <v>19</v>
      </c>
      <c r="L2189">
        <v>28.338000000000001</v>
      </c>
      <c r="M2189">
        <v>32.447000000000003</v>
      </c>
      <c r="N2189">
        <v>63.957999999999998</v>
      </c>
      <c r="O2189" t="s">
        <v>15</v>
      </c>
      <c r="P2189" t="s">
        <v>15</v>
      </c>
      <c r="Q2189" t="s">
        <v>15</v>
      </c>
      <c r="R2189" t="s">
        <v>15</v>
      </c>
      <c r="S2189">
        <v>3.681</v>
      </c>
      <c r="T2189" t="str">
        <f>IF(A2189&lt;=DATE(2020,10,16),"pre","post")</f>
        <v>pre</v>
      </c>
      <c r="U2189">
        <f t="shared" si="272"/>
        <v>0</v>
      </c>
      <c r="V2189">
        <f t="shared" si="273"/>
        <v>0</v>
      </c>
      <c r="W2189">
        <f t="shared" si="274"/>
        <v>0</v>
      </c>
      <c r="X2189">
        <f t="shared" si="275"/>
        <v>0</v>
      </c>
      <c r="Y2189">
        <f t="shared" si="276"/>
        <v>0</v>
      </c>
      <c r="Z2189">
        <f t="shared" si="277"/>
        <v>0</v>
      </c>
      <c r="AC2189">
        <f t="shared" si="278"/>
        <v>0</v>
      </c>
      <c r="AD2189">
        <f t="shared" si="279"/>
        <v>0</v>
      </c>
    </row>
    <row r="2190" spans="1:30" x14ac:dyDescent="0.2">
      <c r="A2190" s="1">
        <v>37752</v>
      </c>
      <c r="B2190" s="2">
        <v>82.56</v>
      </c>
      <c r="C2190" s="2">
        <v>19.690000000000001</v>
      </c>
      <c r="D2190" s="2">
        <v>166.34</v>
      </c>
      <c r="E2190" s="2">
        <v>5.77</v>
      </c>
      <c r="F2190" s="2" t="s">
        <v>15</v>
      </c>
      <c r="G2190" t="s">
        <v>15</v>
      </c>
      <c r="H2190">
        <v>1401.39</v>
      </c>
      <c r="I2190">
        <v>82.56</v>
      </c>
      <c r="J2190">
        <v>19.690000000000001</v>
      </c>
      <c r="K2190">
        <v>19</v>
      </c>
      <c r="L2190">
        <v>28.338000000000001</v>
      </c>
      <c r="M2190">
        <v>32.447000000000003</v>
      </c>
      <c r="N2190">
        <v>63.957999999999998</v>
      </c>
      <c r="O2190" t="s">
        <v>15</v>
      </c>
      <c r="P2190" t="s">
        <v>15</v>
      </c>
      <c r="Q2190" t="s">
        <v>15</v>
      </c>
      <c r="R2190" t="s">
        <v>15</v>
      </c>
      <c r="S2190">
        <v>3.681</v>
      </c>
      <c r="T2190" t="str">
        <f>IF(A2190&lt;=DATE(2020,10,16),"pre","post")</f>
        <v>pre</v>
      </c>
      <c r="U2190">
        <f t="shared" si="272"/>
        <v>0</v>
      </c>
      <c r="V2190">
        <f t="shared" si="273"/>
        <v>0</v>
      </c>
      <c r="W2190">
        <f t="shared" si="274"/>
        <v>0</v>
      </c>
      <c r="X2190">
        <f t="shared" si="275"/>
        <v>0</v>
      </c>
      <c r="Y2190">
        <f t="shared" si="276"/>
        <v>0</v>
      </c>
      <c r="Z2190">
        <f t="shared" si="277"/>
        <v>0</v>
      </c>
      <c r="AC2190">
        <f t="shared" si="278"/>
        <v>0</v>
      </c>
      <c r="AD2190">
        <f t="shared" si="279"/>
        <v>0</v>
      </c>
    </row>
    <row r="2191" spans="1:30" x14ac:dyDescent="0.2">
      <c r="A2191" s="1">
        <v>37753</v>
      </c>
      <c r="B2191" s="2">
        <v>83.21</v>
      </c>
      <c r="C2191" s="2">
        <v>19.52</v>
      </c>
      <c r="D2191" s="2">
        <v>164.29</v>
      </c>
      <c r="E2191" s="2">
        <v>5.81</v>
      </c>
      <c r="F2191" s="2" t="s">
        <v>15</v>
      </c>
      <c r="G2191" t="s">
        <v>15</v>
      </c>
      <c r="H2191">
        <v>1405.47</v>
      </c>
      <c r="I2191">
        <v>83.21</v>
      </c>
      <c r="J2191">
        <v>19.52</v>
      </c>
      <c r="K2191">
        <v>19</v>
      </c>
      <c r="L2191">
        <v>29.52</v>
      </c>
      <c r="M2191">
        <v>33.122</v>
      </c>
      <c r="N2191">
        <v>63.558999999999997</v>
      </c>
      <c r="O2191" t="s">
        <v>15</v>
      </c>
      <c r="P2191" t="s">
        <v>15</v>
      </c>
      <c r="Q2191" t="s">
        <v>15</v>
      </c>
      <c r="R2191" t="s">
        <v>15</v>
      </c>
      <c r="S2191">
        <v>3.6440000000000001</v>
      </c>
      <c r="T2191" t="str">
        <f>IF(A2191&lt;=DATE(2020,10,16),"pre","post")</f>
        <v>pre</v>
      </c>
      <c r="U2191">
        <f t="shared" si="272"/>
        <v>0</v>
      </c>
      <c r="V2191">
        <f t="shared" si="273"/>
        <v>1.1819999999999986</v>
      </c>
      <c r="W2191">
        <f t="shared" si="274"/>
        <v>0.67499999999999716</v>
      </c>
      <c r="X2191">
        <f t="shared" si="275"/>
        <v>-0.39900000000000091</v>
      </c>
      <c r="Y2191">
        <f t="shared" si="276"/>
        <v>4.0799999999999272</v>
      </c>
      <c r="Z2191">
        <f t="shared" si="277"/>
        <v>-3.6999999999999922E-2</v>
      </c>
      <c r="AC2191">
        <f t="shared" si="278"/>
        <v>0</v>
      </c>
      <c r="AD2191">
        <f t="shared" si="279"/>
        <v>0</v>
      </c>
    </row>
    <row r="2192" spans="1:30" x14ac:dyDescent="0.2">
      <c r="A2192" s="1">
        <v>37754</v>
      </c>
      <c r="B2192" s="2">
        <v>84.97</v>
      </c>
      <c r="C2192" s="2">
        <v>19.91</v>
      </c>
      <c r="D2192" s="2">
        <v>166.43</v>
      </c>
      <c r="E2192" s="2">
        <v>5.86</v>
      </c>
      <c r="F2192" s="2" t="s">
        <v>15</v>
      </c>
      <c r="G2192" t="s">
        <v>15</v>
      </c>
      <c r="H2192">
        <v>1405.68</v>
      </c>
      <c r="I2192">
        <v>84.97</v>
      </c>
      <c r="J2192">
        <v>19.91</v>
      </c>
      <c r="K2192">
        <v>20</v>
      </c>
      <c r="L2192">
        <v>29.864999999999998</v>
      </c>
      <c r="M2192">
        <v>32.063000000000002</v>
      </c>
      <c r="N2192">
        <v>63.097000000000001</v>
      </c>
      <c r="O2192" t="s">
        <v>15</v>
      </c>
      <c r="P2192" t="s">
        <v>15</v>
      </c>
      <c r="Q2192" t="s">
        <v>15</v>
      </c>
      <c r="R2192" t="s">
        <v>15</v>
      </c>
      <c r="S2192">
        <v>3.6040000000000001</v>
      </c>
      <c r="T2192" t="str">
        <f>IF(A2192&lt;=DATE(2020,10,16),"pre","post")</f>
        <v>pre</v>
      </c>
      <c r="U2192">
        <f t="shared" si="272"/>
        <v>1</v>
      </c>
      <c r="V2192">
        <f t="shared" si="273"/>
        <v>0.34499999999999886</v>
      </c>
      <c r="W2192">
        <f t="shared" si="274"/>
        <v>-1.0589999999999975</v>
      </c>
      <c r="X2192">
        <f t="shared" si="275"/>
        <v>-0.46199999999999619</v>
      </c>
      <c r="Y2192">
        <f t="shared" si="276"/>
        <v>0.21000000000003638</v>
      </c>
      <c r="Z2192">
        <f t="shared" si="277"/>
        <v>-4.0000000000000036E-2</v>
      </c>
      <c r="AC2192">
        <f t="shared" si="278"/>
        <v>0</v>
      </c>
      <c r="AD2192">
        <f t="shared" si="279"/>
        <v>0</v>
      </c>
    </row>
    <row r="2193" spans="1:30" x14ac:dyDescent="0.2">
      <c r="A2193" s="1">
        <v>37755</v>
      </c>
      <c r="B2193" s="2">
        <v>88.92</v>
      </c>
      <c r="C2193" s="2">
        <v>20</v>
      </c>
      <c r="D2193" s="2">
        <v>158.25</v>
      </c>
      <c r="E2193" s="2">
        <v>5.92</v>
      </c>
      <c r="F2193" s="2" t="s">
        <v>15</v>
      </c>
      <c r="G2193" t="s">
        <v>15</v>
      </c>
      <c r="H2193">
        <v>1413</v>
      </c>
      <c r="I2193">
        <v>88.92</v>
      </c>
      <c r="J2193">
        <v>20</v>
      </c>
      <c r="K2193">
        <v>19</v>
      </c>
      <c r="L2193">
        <v>30.536999999999999</v>
      </c>
      <c r="M2193">
        <v>31.071000000000002</v>
      </c>
      <c r="N2193">
        <v>62.134999999999998</v>
      </c>
      <c r="O2193" t="s">
        <v>15</v>
      </c>
      <c r="P2193" t="s">
        <v>15</v>
      </c>
      <c r="Q2193" t="s">
        <v>15</v>
      </c>
      <c r="R2193" t="s">
        <v>15</v>
      </c>
      <c r="S2193">
        <v>3.5219999999999998</v>
      </c>
      <c r="T2193" t="str">
        <f>IF(A2193&lt;=DATE(2020,10,16),"pre","post")</f>
        <v>pre</v>
      </c>
      <c r="U2193">
        <f t="shared" si="272"/>
        <v>-1</v>
      </c>
      <c r="V2193">
        <f t="shared" si="273"/>
        <v>0.6720000000000006</v>
      </c>
      <c r="W2193">
        <f t="shared" si="274"/>
        <v>-0.99200000000000088</v>
      </c>
      <c r="X2193">
        <f t="shared" si="275"/>
        <v>-0.9620000000000033</v>
      </c>
      <c r="Y2193">
        <f t="shared" si="276"/>
        <v>7.3199999999999363</v>
      </c>
      <c r="Z2193">
        <f t="shared" si="277"/>
        <v>-8.2000000000000295E-2</v>
      </c>
      <c r="AC2193">
        <f t="shared" si="278"/>
        <v>0</v>
      </c>
      <c r="AD2193">
        <f t="shared" si="279"/>
        <v>0</v>
      </c>
    </row>
    <row r="2194" spans="1:30" x14ac:dyDescent="0.2">
      <c r="A2194" s="1">
        <v>37756</v>
      </c>
      <c r="B2194" s="2">
        <v>94.39</v>
      </c>
      <c r="C2194" s="2">
        <v>19.239999999999998</v>
      </c>
      <c r="D2194" s="2">
        <v>164.4</v>
      </c>
      <c r="E2194" s="2">
        <v>5.86</v>
      </c>
      <c r="F2194" s="2" t="s">
        <v>15</v>
      </c>
      <c r="G2194" t="s">
        <v>15</v>
      </c>
      <c r="H2194">
        <v>1410.96</v>
      </c>
      <c r="I2194">
        <v>94.39</v>
      </c>
      <c r="J2194">
        <v>19.239999999999998</v>
      </c>
      <c r="K2194">
        <v>19</v>
      </c>
      <c r="L2194">
        <v>29.213000000000001</v>
      </c>
      <c r="M2194">
        <v>31.216999999999999</v>
      </c>
      <c r="N2194">
        <v>62.539000000000001</v>
      </c>
      <c r="O2194" t="s">
        <v>15</v>
      </c>
      <c r="P2194" t="s">
        <v>15</v>
      </c>
      <c r="Q2194" t="s">
        <v>15</v>
      </c>
      <c r="R2194" t="s">
        <v>15</v>
      </c>
      <c r="S2194">
        <v>3.532</v>
      </c>
      <c r="T2194" t="str">
        <f>IF(A2194&lt;=DATE(2020,10,16),"pre","post")</f>
        <v>pre</v>
      </c>
      <c r="U2194">
        <f t="shared" si="272"/>
        <v>0</v>
      </c>
      <c r="V2194">
        <f t="shared" si="273"/>
        <v>-1.3239999999999981</v>
      </c>
      <c r="W2194">
        <f t="shared" si="274"/>
        <v>0.14599999999999724</v>
      </c>
      <c r="X2194">
        <f t="shared" si="275"/>
        <v>0.40400000000000347</v>
      </c>
      <c r="Y2194">
        <f t="shared" si="276"/>
        <v>-2.0399999999999636</v>
      </c>
      <c r="Z2194">
        <f t="shared" si="277"/>
        <v>1.0000000000000231E-2</v>
      </c>
      <c r="AC2194">
        <f t="shared" si="278"/>
        <v>0</v>
      </c>
      <c r="AD2194">
        <f t="shared" si="279"/>
        <v>0</v>
      </c>
    </row>
    <row r="2195" spans="1:30" x14ac:dyDescent="0.2">
      <c r="A2195" s="1">
        <v>37757</v>
      </c>
      <c r="B2195" s="2">
        <v>94.64</v>
      </c>
      <c r="C2195" s="2">
        <v>18.399999999999999</v>
      </c>
      <c r="D2195" s="2">
        <v>158.93</v>
      </c>
      <c r="E2195" s="2">
        <v>5.93</v>
      </c>
      <c r="F2195" s="2" t="s">
        <v>15</v>
      </c>
      <c r="G2195" t="s">
        <v>15</v>
      </c>
      <c r="H2195">
        <v>1416.04</v>
      </c>
      <c r="I2195">
        <v>94.64</v>
      </c>
      <c r="J2195">
        <v>18.399999999999999</v>
      </c>
      <c r="K2195">
        <v>17</v>
      </c>
      <c r="L2195">
        <v>28.888000000000002</v>
      </c>
      <c r="M2195">
        <v>30.462</v>
      </c>
      <c r="N2195">
        <v>62.34</v>
      </c>
      <c r="O2195" t="s">
        <v>15</v>
      </c>
      <c r="P2195" t="s">
        <v>15</v>
      </c>
      <c r="Q2195" t="s">
        <v>15</v>
      </c>
      <c r="R2195" t="s">
        <v>15</v>
      </c>
      <c r="S2195">
        <v>3.42</v>
      </c>
      <c r="T2195" t="str">
        <f>IF(A2195&lt;=DATE(2020,10,16),"pre","post")</f>
        <v>pre</v>
      </c>
      <c r="U2195">
        <f t="shared" si="272"/>
        <v>-2</v>
      </c>
      <c r="V2195">
        <f t="shared" si="273"/>
        <v>-0.32499999999999929</v>
      </c>
      <c r="W2195">
        <f t="shared" si="274"/>
        <v>-0.75499999999999901</v>
      </c>
      <c r="X2195">
        <f t="shared" si="275"/>
        <v>-0.19899999999999807</v>
      </c>
      <c r="Y2195">
        <f t="shared" si="276"/>
        <v>5.0799999999999272</v>
      </c>
      <c r="Z2195">
        <f t="shared" si="277"/>
        <v>-0.1120000000000001</v>
      </c>
      <c r="AC2195">
        <f t="shared" si="278"/>
        <v>0</v>
      </c>
      <c r="AD2195">
        <f t="shared" si="279"/>
        <v>0</v>
      </c>
    </row>
    <row r="2196" spans="1:30" x14ac:dyDescent="0.2">
      <c r="A2196" s="1">
        <v>37758</v>
      </c>
      <c r="B2196" s="2">
        <v>94.64</v>
      </c>
      <c r="C2196" s="2">
        <v>18.399999999999999</v>
      </c>
      <c r="D2196" s="2">
        <v>158.93</v>
      </c>
      <c r="E2196" s="2">
        <v>5.93</v>
      </c>
      <c r="F2196" s="2" t="s">
        <v>15</v>
      </c>
      <c r="G2196" t="s">
        <v>15</v>
      </c>
      <c r="H2196">
        <v>1416.04</v>
      </c>
      <c r="I2196">
        <v>94.64</v>
      </c>
      <c r="J2196">
        <v>18.399999999999999</v>
      </c>
      <c r="K2196">
        <v>17</v>
      </c>
      <c r="L2196">
        <v>28.888000000000002</v>
      </c>
      <c r="M2196">
        <v>30.462</v>
      </c>
      <c r="N2196">
        <v>62.34</v>
      </c>
      <c r="O2196" t="s">
        <v>15</v>
      </c>
      <c r="P2196" t="s">
        <v>15</v>
      </c>
      <c r="Q2196" t="s">
        <v>15</v>
      </c>
      <c r="R2196" t="s">
        <v>15</v>
      </c>
      <c r="S2196">
        <v>3.42</v>
      </c>
      <c r="T2196" t="str">
        <f>IF(A2196&lt;=DATE(2020,10,16),"pre","post")</f>
        <v>pre</v>
      </c>
      <c r="U2196">
        <f t="shared" si="272"/>
        <v>0</v>
      </c>
      <c r="V2196">
        <f t="shared" si="273"/>
        <v>0</v>
      </c>
      <c r="W2196">
        <f t="shared" si="274"/>
        <v>0</v>
      </c>
      <c r="X2196">
        <f t="shared" si="275"/>
        <v>0</v>
      </c>
      <c r="Y2196">
        <f t="shared" si="276"/>
        <v>0</v>
      </c>
      <c r="Z2196">
        <f t="shared" si="277"/>
        <v>0</v>
      </c>
      <c r="AC2196">
        <f t="shared" si="278"/>
        <v>0</v>
      </c>
      <c r="AD2196">
        <f t="shared" si="279"/>
        <v>0</v>
      </c>
    </row>
    <row r="2197" spans="1:30" x14ac:dyDescent="0.2">
      <c r="A2197" s="1">
        <v>37759</v>
      </c>
      <c r="B2197" s="2">
        <v>94.64</v>
      </c>
      <c r="C2197" s="2">
        <v>18.399999999999999</v>
      </c>
      <c r="D2197" s="2">
        <v>158.93</v>
      </c>
      <c r="E2197" s="2">
        <v>5.93</v>
      </c>
      <c r="F2197" s="2" t="s">
        <v>15</v>
      </c>
      <c r="G2197" t="s">
        <v>15</v>
      </c>
      <c r="H2197">
        <v>1416.04</v>
      </c>
      <c r="I2197">
        <v>94.64</v>
      </c>
      <c r="J2197">
        <v>18.399999999999999</v>
      </c>
      <c r="K2197">
        <v>17</v>
      </c>
      <c r="L2197">
        <v>28.888000000000002</v>
      </c>
      <c r="M2197">
        <v>30.462</v>
      </c>
      <c r="N2197">
        <v>62.34</v>
      </c>
      <c r="O2197" t="s">
        <v>15</v>
      </c>
      <c r="P2197" t="s">
        <v>15</v>
      </c>
      <c r="Q2197" t="s">
        <v>15</v>
      </c>
      <c r="R2197" t="s">
        <v>15</v>
      </c>
      <c r="S2197">
        <v>3.42</v>
      </c>
      <c r="T2197" t="str">
        <f>IF(A2197&lt;=DATE(2020,10,16),"pre","post")</f>
        <v>pre</v>
      </c>
      <c r="U2197">
        <f t="shared" si="272"/>
        <v>0</v>
      </c>
      <c r="V2197">
        <f t="shared" si="273"/>
        <v>0</v>
      </c>
      <c r="W2197">
        <f t="shared" si="274"/>
        <v>0</v>
      </c>
      <c r="X2197">
        <f t="shared" si="275"/>
        <v>0</v>
      </c>
      <c r="Y2197">
        <f t="shared" si="276"/>
        <v>0</v>
      </c>
      <c r="Z2197">
        <f t="shared" si="277"/>
        <v>0</v>
      </c>
      <c r="AC2197">
        <f t="shared" si="278"/>
        <v>0</v>
      </c>
      <c r="AD2197">
        <f t="shared" si="279"/>
        <v>0</v>
      </c>
    </row>
    <row r="2198" spans="1:30" x14ac:dyDescent="0.2">
      <c r="A2198" s="1">
        <v>37760</v>
      </c>
      <c r="B2198" s="2">
        <v>97.88</v>
      </c>
      <c r="C2198" s="2">
        <v>20.51</v>
      </c>
      <c r="D2198" s="2">
        <v>173.3</v>
      </c>
      <c r="E2198" s="2">
        <v>5.88</v>
      </c>
      <c r="F2198" s="2" t="s">
        <v>15</v>
      </c>
      <c r="G2198" t="s">
        <v>15</v>
      </c>
      <c r="H2198">
        <v>1416.03</v>
      </c>
      <c r="I2198">
        <v>97.88</v>
      </c>
      <c r="J2198">
        <v>20.51</v>
      </c>
      <c r="K2198">
        <v>19</v>
      </c>
      <c r="L2198">
        <v>29.58</v>
      </c>
      <c r="M2198">
        <v>32.216000000000001</v>
      </c>
      <c r="N2198">
        <v>63.866999999999997</v>
      </c>
      <c r="O2198" t="s">
        <v>15</v>
      </c>
      <c r="P2198" t="s">
        <v>15</v>
      </c>
      <c r="Q2198" t="s">
        <v>15</v>
      </c>
      <c r="R2198" t="s">
        <v>15</v>
      </c>
      <c r="S2198">
        <v>3.4870000000000001</v>
      </c>
      <c r="T2198" t="str">
        <f>IF(A2198&lt;=DATE(2020,10,16),"pre","post")</f>
        <v>pre</v>
      </c>
      <c r="U2198">
        <f t="shared" si="272"/>
        <v>2</v>
      </c>
      <c r="V2198">
        <f t="shared" si="273"/>
        <v>0.69199999999999662</v>
      </c>
      <c r="W2198">
        <f t="shared" si="274"/>
        <v>1.7540000000000013</v>
      </c>
      <c r="X2198">
        <f t="shared" si="275"/>
        <v>1.5269999999999939</v>
      </c>
      <c r="Y2198">
        <f t="shared" si="276"/>
        <v>-9.9999999999909051E-3</v>
      </c>
      <c r="Z2198">
        <f t="shared" si="277"/>
        <v>6.7000000000000171E-2</v>
      </c>
      <c r="AC2198">
        <f t="shared" si="278"/>
        <v>0</v>
      </c>
      <c r="AD2198">
        <f t="shared" si="279"/>
        <v>0</v>
      </c>
    </row>
    <row r="2199" spans="1:30" x14ac:dyDescent="0.2">
      <c r="A2199" s="1">
        <v>37761</v>
      </c>
      <c r="B2199" s="2">
        <v>104.39</v>
      </c>
      <c r="C2199" s="2">
        <v>21.29</v>
      </c>
      <c r="D2199" s="2">
        <v>155.07</v>
      </c>
      <c r="E2199" s="2">
        <v>6</v>
      </c>
      <c r="F2199" s="2" t="s">
        <v>15</v>
      </c>
      <c r="G2199" t="s">
        <v>15</v>
      </c>
      <c r="H2199">
        <v>1422.05</v>
      </c>
      <c r="I2199">
        <v>104.39</v>
      </c>
      <c r="J2199">
        <v>21.29</v>
      </c>
      <c r="K2199">
        <v>18</v>
      </c>
      <c r="L2199">
        <v>29.864999999999998</v>
      </c>
      <c r="M2199">
        <v>31.951000000000001</v>
      </c>
      <c r="N2199">
        <v>65.061000000000007</v>
      </c>
      <c r="O2199" t="s">
        <v>15</v>
      </c>
      <c r="P2199" t="s">
        <v>15</v>
      </c>
      <c r="Q2199" t="s">
        <v>15</v>
      </c>
      <c r="R2199" t="s">
        <v>15</v>
      </c>
      <c r="S2199">
        <v>3.3559999999999999</v>
      </c>
      <c r="T2199" t="str">
        <f>IF(A2199&lt;=DATE(2020,10,16),"pre","post")</f>
        <v>pre</v>
      </c>
      <c r="U2199">
        <f t="shared" si="272"/>
        <v>-1</v>
      </c>
      <c r="V2199">
        <f t="shared" si="273"/>
        <v>0.28500000000000014</v>
      </c>
      <c r="W2199">
        <f t="shared" si="274"/>
        <v>-0.26500000000000057</v>
      </c>
      <c r="X2199">
        <f t="shared" si="275"/>
        <v>1.1940000000000097</v>
      </c>
      <c r="Y2199">
        <f t="shared" si="276"/>
        <v>6.0199999999999818</v>
      </c>
      <c r="Z2199">
        <f t="shared" si="277"/>
        <v>-0.13100000000000023</v>
      </c>
      <c r="AC2199">
        <f t="shared" si="278"/>
        <v>0</v>
      </c>
      <c r="AD2199">
        <f t="shared" si="279"/>
        <v>0</v>
      </c>
    </row>
    <row r="2200" spans="1:30" x14ac:dyDescent="0.2">
      <c r="A2200" s="1">
        <v>37762</v>
      </c>
      <c r="B2200" s="2">
        <v>108.54</v>
      </c>
      <c r="C2200" s="2">
        <v>21.21</v>
      </c>
      <c r="D2200" s="2">
        <v>160.94</v>
      </c>
      <c r="E2200" s="2">
        <v>5.95</v>
      </c>
      <c r="F2200" s="2" t="s">
        <v>15</v>
      </c>
      <c r="G2200" t="s">
        <v>15</v>
      </c>
      <c r="H2200">
        <v>1420.72</v>
      </c>
      <c r="I2200">
        <v>108.54</v>
      </c>
      <c r="J2200">
        <v>21.21</v>
      </c>
      <c r="K2200">
        <v>18</v>
      </c>
      <c r="L2200">
        <v>30.192</v>
      </c>
      <c r="M2200">
        <v>32.786999999999999</v>
      </c>
      <c r="N2200">
        <v>64.619</v>
      </c>
      <c r="O2200" t="s">
        <v>15</v>
      </c>
      <c r="P2200" t="s">
        <v>15</v>
      </c>
      <c r="Q2200" t="s">
        <v>15</v>
      </c>
      <c r="R2200" t="s">
        <v>15</v>
      </c>
      <c r="S2200">
        <v>3.3980000000000001</v>
      </c>
      <c r="T2200" t="str">
        <f>IF(A2200&lt;=DATE(2020,10,16),"pre","post")</f>
        <v>pre</v>
      </c>
      <c r="U2200">
        <f t="shared" si="272"/>
        <v>0</v>
      </c>
      <c r="V2200">
        <f t="shared" si="273"/>
        <v>0.32700000000000173</v>
      </c>
      <c r="W2200">
        <f t="shared" si="274"/>
        <v>0.83599999999999852</v>
      </c>
      <c r="X2200">
        <f t="shared" si="275"/>
        <v>-0.44200000000000728</v>
      </c>
      <c r="Y2200">
        <f t="shared" si="276"/>
        <v>-1.3299999999999272</v>
      </c>
      <c r="Z2200">
        <f t="shared" si="277"/>
        <v>4.2000000000000259E-2</v>
      </c>
      <c r="AC2200">
        <f t="shared" si="278"/>
        <v>0</v>
      </c>
      <c r="AD2200">
        <f t="shared" si="279"/>
        <v>1</v>
      </c>
    </row>
    <row r="2201" spans="1:30" x14ac:dyDescent="0.2">
      <c r="A2201" s="1">
        <v>37763</v>
      </c>
      <c r="B2201" s="2">
        <v>102.78</v>
      </c>
      <c r="C2201" s="2">
        <v>19.78</v>
      </c>
      <c r="D2201" s="2">
        <v>158.38</v>
      </c>
      <c r="E2201" s="2">
        <v>6.04</v>
      </c>
      <c r="F2201" s="2" t="s">
        <v>15</v>
      </c>
      <c r="G2201" t="s">
        <v>15</v>
      </c>
      <c r="H2201">
        <v>1424.9</v>
      </c>
      <c r="I2201">
        <v>102.78</v>
      </c>
      <c r="J2201">
        <v>19.78</v>
      </c>
      <c r="K2201">
        <v>19</v>
      </c>
      <c r="L2201">
        <v>32.280999999999999</v>
      </c>
      <c r="M2201">
        <v>33.786999999999999</v>
      </c>
      <c r="N2201">
        <v>64.450999999999993</v>
      </c>
      <c r="O2201" t="s">
        <v>15</v>
      </c>
      <c r="P2201" t="s">
        <v>15</v>
      </c>
      <c r="Q2201" t="s">
        <v>15</v>
      </c>
      <c r="R2201" t="s">
        <v>15</v>
      </c>
      <c r="S2201">
        <v>3.3159999999999998</v>
      </c>
      <c r="T2201" t="str">
        <f>IF(A2201&lt;=DATE(2020,10,16),"pre","post")</f>
        <v>pre</v>
      </c>
      <c r="U2201">
        <f t="shared" si="272"/>
        <v>1</v>
      </c>
      <c r="V2201">
        <f t="shared" si="273"/>
        <v>2.0889999999999986</v>
      </c>
      <c r="W2201">
        <f t="shared" si="274"/>
        <v>1</v>
      </c>
      <c r="X2201">
        <f t="shared" si="275"/>
        <v>-0.16800000000000637</v>
      </c>
      <c r="Y2201">
        <f t="shared" si="276"/>
        <v>4.1800000000000637</v>
      </c>
      <c r="Z2201">
        <f t="shared" si="277"/>
        <v>-8.2000000000000295E-2</v>
      </c>
      <c r="AC2201">
        <f t="shared" si="278"/>
        <v>0</v>
      </c>
      <c r="AD2201">
        <f t="shared" si="279"/>
        <v>0</v>
      </c>
    </row>
    <row r="2202" spans="1:30" x14ac:dyDescent="0.2">
      <c r="A2202" s="1">
        <v>37764</v>
      </c>
      <c r="B2202" s="2">
        <v>99.53</v>
      </c>
      <c r="C2202" s="2">
        <v>19.170000000000002</v>
      </c>
      <c r="D2202" s="2">
        <v>161.01</v>
      </c>
      <c r="E2202" s="2">
        <v>6.05</v>
      </c>
      <c r="F2202" s="2" t="s">
        <v>15</v>
      </c>
      <c r="G2202" t="s">
        <v>15</v>
      </c>
      <c r="H2202">
        <v>1426.56</v>
      </c>
      <c r="I2202">
        <v>99.53</v>
      </c>
      <c r="J2202">
        <v>19.170000000000002</v>
      </c>
      <c r="K2202">
        <v>19</v>
      </c>
      <c r="L2202">
        <v>35.978999999999999</v>
      </c>
      <c r="M2202">
        <v>33.774000000000001</v>
      </c>
      <c r="N2202">
        <v>66.137</v>
      </c>
      <c r="O2202" t="s">
        <v>15</v>
      </c>
      <c r="P2202" t="s">
        <v>15</v>
      </c>
      <c r="Q2202" t="s">
        <v>15</v>
      </c>
      <c r="R2202" t="s">
        <v>15</v>
      </c>
      <c r="S2202">
        <v>3.3370000000000002</v>
      </c>
      <c r="T2202" t="str">
        <f>IF(A2202&lt;=DATE(2020,10,16),"pre","post")</f>
        <v>pre</v>
      </c>
      <c r="U2202">
        <f t="shared" si="272"/>
        <v>0</v>
      </c>
      <c r="V2202">
        <f t="shared" si="273"/>
        <v>3.6980000000000004</v>
      </c>
      <c r="W2202">
        <f t="shared" si="274"/>
        <v>-1.2999999999998124E-2</v>
      </c>
      <c r="X2202">
        <f t="shared" si="275"/>
        <v>1.686000000000007</v>
      </c>
      <c r="Y2202">
        <f t="shared" si="276"/>
        <v>1.6599999999998545</v>
      </c>
      <c r="Z2202">
        <f t="shared" si="277"/>
        <v>2.1000000000000352E-2</v>
      </c>
      <c r="AC2202">
        <f t="shared" si="278"/>
        <v>0</v>
      </c>
      <c r="AD2202">
        <f t="shared" si="279"/>
        <v>0</v>
      </c>
    </row>
    <row r="2203" spans="1:30" x14ac:dyDescent="0.2">
      <c r="A2203" s="1">
        <v>37765</v>
      </c>
      <c r="B2203" s="2">
        <v>99.53</v>
      </c>
      <c r="C2203" s="2">
        <v>19.170000000000002</v>
      </c>
      <c r="D2203" s="2">
        <v>161.01</v>
      </c>
      <c r="E2203" s="2">
        <v>6.05</v>
      </c>
      <c r="F2203" s="2" t="s">
        <v>15</v>
      </c>
      <c r="G2203" t="s">
        <v>15</v>
      </c>
      <c r="H2203">
        <v>1426.56</v>
      </c>
      <c r="I2203">
        <v>99.53</v>
      </c>
      <c r="J2203">
        <v>19.170000000000002</v>
      </c>
      <c r="K2203">
        <v>19</v>
      </c>
      <c r="L2203">
        <v>35.978999999999999</v>
      </c>
      <c r="M2203">
        <v>33.774000000000001</v>
      </c>
      <c r="N2203">
        <v>66.137</v>
      </c>
      <c r="O2203" t="s">
        <v>15</v>
      </c>
      <c r="P2203" t="s">
        <v>15</v>
      </c>
      <c r="Q2203" t="s">
        <v>15</v>
      </c>
      <c r="R2203" t="s">
        <v>15</v>
      </c>
      <c r="S2203">
        <v>3.3370000000000002</v>
      </c>
      <c r="T2203" t="str">
        <f>IF(A2203&lt;=DATE(2020,10,16),"pre","post")</f>
        <v>pre</v>
      </c>
      <c r="U2203">
        <f t="shared" si="272"/>
        <v>0</v>
      </c>
      <c r="V2203">
        <f t="shared" si="273"/>
        <v>0</v>
      </c>
      <c r="W2203">
        <f t="shared" si="274"/>
        <v>0</v>
      </c>
      <c r="X2203">
        <f t="shared" si="275"/>
        <v>0</v>
      </c>
      <c r="Y2203">
        <f t="shared" si="276"/>
        <v>0</v>
      </c>
      <c r="Z2203">
        <f t="shared" si="277"/>
        <v>0</v>
      </c>
      <c r="AC2203">
        <f t="shared" si="278"/>
        <v>0</v>
      </c>
      <c r="AD2203">
        <f t="shared" si="279"/>
        <v>0</v>
      </c>
    </row>
    <row r="2204" spans="1:30" x14ac:dyDescent="0.2">
      <c r="A2204" s="1">
        <v>37766</v>
      </c>
      <c r="B2204" s="2">
        <v>99.53</v>
      </c>
      <c r="C2204" s="2">
        <v>19.170000000000002</v>
      </c>
      <c r="D2204" s="2">
        <v>161.01</v>
      </c>
      <c r="E2204" s="2">
        <v>6.05</v>
      </c>
      <c r="F2204" s="2" t="s">
        <v>15</v>
      </c>
      <c r="G2204" t="s">
        <v>15</v>
      </c>
      <c r="H2204">
        <v>1426.56</v>
      </c>
      <c r="I2204">
        <v>99.53</v>
      </c>
      <c r="J2204">
        <v>19.170000000000002</v>
      </c>
      <c r="K2204">
        <v>19</v>
      </c>
      <c r="L2204">
        <v>35.978999999999999</v>
      </c>
      <c r="M2204">
        <v>33.774000000000001</v>
      </c>
      <c r="N2204">
        <v>66.137</v>
      </c>
      <c r="O2204" t="s">
        <v>15</v>
      </c>
      <c r="P2204" t="s">
        <v>15</v>
      </c>
      <c r="Q2204" t="s">
        <v>15</v>
      </c>
      <c r="R2204" t="s">
        <v>15</v>
      </c>
      <c r="S2204">
        <v>3.3370000000000002</v>
      </c>
      <c r="T2204" t="str">
        <f>IF(A2204&lt;=DATE(2020,10,16),"pre","post")</f>
        <v>pre</v>
      </c>
      <c r="U2204">
        <f t="shared" si="272"/>
        <v>0</v>
      </c>
      <c r="V2204">
        <f t="shared" si="273"/>
        <v>0</v>
      </c>
      <c r="W2204">
        <f t="shared" si="274"/>
        <v>0</v>
      </c>
      <c r="X2204">
        <f t="shared" si="275"/>
        <v>0</v>
      </c>
      <c r="Y2204">
        <f t="shared" si="276"/>
        <v>0</v>
      </c>
      <c r="Z2204">
        <f t="shared" si="277"/>
        <v>0</v>
      </c>
      <c r="AC2204">
        <f t="shared" si="278"/>
        <v>0</v>
      </c>
      <c r="AD2204">
        <f t="shared" si="279"/>
        <v>0</v>
      </c>
    </row>
    <row r="2205" spans="1:30" x14ac:dyDescent="0.2">
      <c r="A2205" s="1">
        <v>37767</v>
      </c>
      <c r="B2205" s="2">
        <v>99.53</v>
      </c>
      <c r="C2205" s="2">
        <v>19.170000000000002</v>
      </c>
      <c r="D2205" s="2">
        <v>161.01</v>
      </c>
      <c r="E2205" s="2">
        <v>6.06</v>
      </c>
      <c r="F2205" s="2" t="s">
        <v>15</v>
      </c>
      <c r="G2205" t="s">
        <v>15</v>
      </c>
      <c r="H2205">
        <v>1426.56</v>
      </c>
      <c r="I2205">
        <v>99.53</v>
      </c>
      <c r="J2205">
        <v>19.170000000000002</v>
      </c>
      <c r="K2205">
        <v>19</v>
      </c>
      <c r="L2205">
        <v>32.996000000000002</v>
      </c>
      <c r="M2205">
        <v>34.146999999999998</v>
      </c>
      <c r="N2205">
        <v>66.162000000000006</v>
      </c>
      <c r="O2205" t="s">
        <v>15</v>
      </c>
      <c r="P2205" t="s">
        <v>15</v>
      </c>
      <c r="Q2205" t="s">
        <v>15</v>
      </c>
      <c r="R2205" t="s">
        <v>15</v>
      </c>
      <c r="S2205">
        <v>3.3340000000000001</v>
      </c>
      <c r="T2205" t="str">
        <f>IF(A2205&lt;=DATE(2020,10,16),"pre","post")</f>
        <v>pre</v>
      </c>
      <c r="U2205">
        <f t="shared" si="272"/>
        <v>0</v>
      </c>
      <c r="V2205">
        <f t="shared" si="273"/>
        <v>-2.982999999999997</v>
      </c>
      <c r="W2205">
        <f t="shared" si="274"/>
        <v>0.37299999999999756</v>
      </c>
      <c r="X2205">
        <f t="shared" si="275"/>
        <v>2.5000000000005684E-2</v>
      </c>
      <c r="Y2205">
        <f t="shared" si="276"/>
        <v>0</v>
      </c>
      <c r="Z2205">
        <f t="shared" si="277"/>
        <v>-3.0000000000001137E-3</v>
      </c>
      <c r="AC2205">
        <f t="shared" si="278"/>
        <v>0</v>
      </c>
      <c r="AD2205">
        <f t="shared" si="279"/>
        <v>0</v>
      </c>
    </row>
    <row r="2206" spans="1:30" x14ac:dyDescent="0.2">
      <c r="A2206" s="1">
        <v>37768</v>
      </c>
      <c r="B2206" s="2">
        <v>99.61</v>
      </c>
      <c r="C2206" s="2">
        <v>19.989999999999998</v>
      </c>
      <c r="D2206" s="2">
        <v>170.47</v>
      </c>
      <c r="E2206" s="2">
        <v>6</v>
      </c>
      <c r="F2206" s="2" t="s">
        <v>15</v>
      </c>
      <c r="G2206" t="s">
        <v>15</v>
      </c>
      <c r="H2206">
        <v>1422.09</v>
      </c>
      <c r="I2206">
        <v>99.61</v>
      </c>
      <c r="J2206">
        <v>19.989999999999998</v>
      </c>
      <c r="K2206">
        <v>19</v>
      </c>
      <c r="L2206">
        <v>34.35</v>
      </c>
      <c r="M2206">
        <v>37.206000000000003</v>
      </c>
      <c r="N2206">
        <v>68.242000000000004</v>
      </c>
      <c r="O2206" t="s">
        <v>15</v>
      </c>
      <c r="P2206" t="s">
        <v>15</v>
      </c>
      <c r="Q2206" t="s">
        <v>15</v>
      </c>
      <c r="R2206" t="s">
        <v>15</v>
      </c>
      <c r="S2206">
        <v>3.4119999999999999</v>
      </c>
      <c r="T2206" t="str">
        <f>IF(A2206&lt;=DATE(2020,10,16),"pre","post")</f>
        <v>pre</v>
      </c>
      <c r="U2206">
        <f t="shared" si="272"/>
        <v>0</v>
      </c>
      <c r="V2206">
        <f t="shared" si="273"/>
        <v>1.3539999999999992</v>
      </c>
      <c r="W2206">
        <f t="shared" si="274"/>
        <v>3.0590000000000046</v>
      </c>
      <c r="X2206">
        <f t="shared" si="275"/>
        <v>2.0799999999999983</v>
      </c>
      <c r="Y2206">
        <f t="shared" si="276"/>
        <v>-4.4700000000000273</v>
      </c>
      <c r="Z2206">
        <f t="shared" si="277"/>
        <v>7.7999999999999847E-2</v>
      </c>
      <c r="AC2206">
        <f t="shared" si="278"/>
        <v>0</v>
      </c>
      <c r="AD2206">
        <f t="shared" si="279"/>
        <v>0</v>
      </c>
    </row>
    <row r="2207" spans="1:30" x14ac:dyDescent="0.2">
      <c r="A2207" s="1">
        <v>37769</v>
      </c>
      <c r="B2207" s="2">
        <v>100.35</v>
      </c>
      <c r="C2207" s="2">
        <v>20.03</v>
      </c>
      <c r="D2207" s="2">
        <v>168.12</v>
      </c>
      <c r="E2207" s="2">
        <v>6</v>
      </c>
      <c r="F2207" s="2" t="s">
        <v>15</v>
      </c>
      <c r="G2207" t="s">
        <v>15</v>
      </c>
      <c r="H2207">
        <v>1420.53</v>
      </c>
      <c r="I2207">
        <v>100.35</v>
      </c>
      <c r="J2207">
        <v>20.03</v>
      </c>
      <c r="K2207">
        <v>20</v>
      </c>
      <c r="L2207">
        <v>33.35</v>
      </c>
      <c r="M2207">
        <v>35.963999999999999</v>
      </c>
      <c r="N2207">
        <v>67.667000000000002</v>
      </c>
      <c r="O2207" t="s">
        <v>15</v>
      </c>
      <c r="P2207" t="s">
        <v>15</v>
      </c>
      <c r="Q2207" t="s">
        <v>15</v>
      </c>
      <c r="R2207" t="s">
        <v>15</v>
      </c>
      <c r="S2207">
        <v>3.4249999999999998</v>
      </c>
      <c r="T2207" t="str">
        <f>IF(A2207&lt;=DATE(2020,10,16),"pre","post")</f>
        <v>pre</v>
      </c>
      <c r="U2207">
        <f t="shared" si="272"/>
        <v>1</v>
      </c>
      <c r="V2207">
        <f t="shared" si="273"/>
        <v>-1</v>
      </c>
      <c r="W2207">
        <f t="shared" si="274"/>
        <v>-1.2420000000000044</v>
      </c>
      <c r="X2207">
        <f t="shared" si="275"/>
        <v>-0.57500000000000284</v>
      </c>
      <c r="Y2207">
        <f t="shared" si="276"/>
        <v>-1.5599999999999454</v>
      </c>
      <c r="Z2207">
        <f t="shared" si="277"/>
        <v>1.2999999999999901E-2</v>
      </c>
      <c r="AC2207">
        <f t="shared" si="278"/>
        <v>0</v>
      </c>
      <c r="AD2207">
        <f t="shared" si="279"/>
        <v>0</v>
      </c>
    </row>
    <row r="2208" spans="1:30" x14ac:dyDescent="0.2">
      <c r="A2208" s="1">
        <v>37770</v>
      </c>
      <c r="B2208" s="2">
        <v>99.43</v>
      </c>
      <c r="C2208" s="2">
        <v>20.43</v>
      </c>
      <c r="D2208" s="2">
        <v>161.38999999999999</v>
      </c>
      <c r="E2208" s="2">
        <v>6.11</v>
      </c>
      <c r="F2208" s="2" t="s">
        <v>15</v>
      </c>
      <c r="G2208" t="s">
        <v>15</v>
      </c>
      <c r="H2208">
        <v>1428.68</v>
      </c>
      <c r="I2208">
        <v>99.43</v>
      </c>
      <c r="J2208">
        <v>20.43</v>
      </c>
      <c r="K2208">
        <v>19</v>
      </c>
      <c r="L2208">
        <v>33.874000000000002</v>
      </c>
      <c r="M2208">
        <v>35.795999999999999</v>
      </c>
      <c r="N2208">
        <v>68.129000000000005</v>
      </c>
      <c r="O2208" t="s">
        <v>15</v>
      </c>
      <c r="P2208" t="s">
        <v>15</v>
      </c>
      <c r="Q2208" t="s">
        <v>15</v>
      </c>
      <c r="R2208" t="s">
        <v>15</v>
      </c>
      <c r="S2208">
        <v>3.3370000000000002</v>
      </c>
      <c r="T2208" t="str">
        <f>IF(A2208&lt;=DATE(2020,10,16),"pre","post")</f>
        <v>pre</v>
      </c>
      <c r="U2208">
        <f t="shared" si="272"/>
        <v>-1</v>
      </c>
      <c r="V2208">
        <f t="shared" si="273"/>
        <v>0.52400000000000091</v>
      </c>
      <c r="W2208">
        <f t="shared" si="274"/>
        <v>-0.16799999999999926</v>
      </c>
      <c r="X2208">
        <f t="shared" si="275"/>
        <v>0.4620000000000033</v>
      </c>
      <c r="Y2208">
        <f t="shared" si="276"/>
        <v>8.1500000000000909</v>
      </c>
      <c r="Z2208">
        <f t="shared" si="277"/>
        <v>-8.7999999999999634E-2</v>
      </c>
      <c r="AC2208">
        <f t="shared" si="278"/>
        <v>0</v>
      </c>
      <c r="AD2208">
        <f t="shared" si="279"/>
        <v>0</v>
      </c>
    </row>
    <row r="2209" spans="1:30" x14ac:dyDescent="0.2">
      <c r="A2209" s="1">
        <v>37771</v>
      </c>
      <c r="B2209" s="2">
        <v>99.81</v>
      </c>
      <c r="C2209" s="2">
        <v>19.47</v>
      </c>
      <c r="D2209" s="2">
        <v>169.77</v>
      </c>
      <c r="E2209" s="2">
        <v>6.05</v>
      </c>
      <c r="F2209" s="2" t="s">
        <v>15</v>
      </c>
      <c r="G2209" t="s">
        <v>15</v>
      </c>
      <c r="H2209">
        <v>1429.05</v>
      </c>
      <c r="I2209">
        <v>99.81</v>
      </c>
      <c r="J2209">
        <v>19.47</v>
      </c>
      <c r="K2209">
        <v>16</v>
      </c>
      <c r="L2209">
        <v>32.412999999999997</v>
      </c>
      <c r="M2209">
        <v>36.015999999999998</v>
      </c>
      <c r="N2209">
        <v>67.995000000000005</v>
      </c>
      <c r="O2209" t="s">
        <v>15</v>
      </c>
      <c r="P2209" t="s">
        <v>15</v>
      </c>
      <c r="Q2209" t="s">
        <v>15</v>
      </c>
      <c r="R2209" t="s">
        <v>15</v>
      </c>
      <c r="S2209">
        <v>3.3719999999999999</v>
      </c>
      <c r="T2209" t="str">
        <f>IF(A2209&lt;=DATE(2020,10,16),"pre","post")</f>
        <v>pre</v>
      </c>
      <c r="U2209">
        <f t="shared" si="272"/>
        <v>-3</v>
      </c>
      <c r="V2209">
        <f t="shared" si="273"/>
        <v>-1.4610000000000056</v>
      </c>
      <c r="W2209">
        <f t="shared" si="274"/>
        <v>0.21999999999999886</v>
      </c>
      <c r="X2209">
        <f t="shared" si="275"/>
        <v>-0.13400000000000034</v>
      </c>
      <c r="Y2209">
        <f t="shared" si="276"/>
        <v>0.36999999999989086</v>
      </c>
      <c r="Z2209">
        <f t="shared" si="277"/>
        <v>3.4999999999999698E-2</v>
      </c>
      <c r="AC2209">
        <f t="shared" si="278"/>
        <v>0</v>
      </c>
      <c r="AD2209">
        <f t="shared" si="279"/>
        <v>0</v>
      </c>
    </row>
    <row r="2210" spans="1:30" x14ac:dyDescent="0.2">
      <c r="A2210" s="1">
        <v>37772</v>
      </c>
      <c r="B2210" s="2">
        <v>99.81</v>
      </c>
      <c r="C2210" s="2">
        <v>19.47</v>
      </c>
      <c r="D2210" s="2">
        <v>169.77</v>
      </c>
      <c r="E2210" s="2">
        <v>6.05</v>
      </c>
      <c r="F2210" s="2" t="s">
        <v>15</v>
      </c>
      <c r="G2210" t="s">
        <v>15</v>
      </c>
      <c r="H2210">
        <v>1429.05</v>
      </c>
      <c r="I2210">
        <v>99.81</v>
      </c>
      <c r="J2210">
        <v>19.47</v>
      </c>
      <c r="K2210">
        <v>16</v>
      </c>
      <c r="L2210">
        <v>32.412999999999997</v>
      </c>
      <c r="M2210">
        <v>36.015999999999998</v>
      </c>
      <c r="N2210">
        <v>67.995000000000005</v>
      </c>
      <c r="O2210" t="s">
        <v>15</v>
      </c>
      <c r="P2210" t="s">
        <v>15</v>
      </c>
      <c r="Q2210" t="s">
        <v>15</v>
      </c>
      <c r="R2210" t="s">
        <v>15</v>
      </c>
      <c r="S2210">
        <v>3.3719999999999999</v>
      </c>
      <c r="T2210" t="str">
        <f>IF(A2210&lt;=DATE(2020,10,16),"pre","post")</f>
        <v>pre</v>
      </c>
      <c r="U2210">
        <f t="shared" si="272"/>
        <v>0</v>
      </c>
      <c r="V2210">
        <f t="shared" si="273"/>
        <v>0</v>
      </c>
      <c r="W2210">
        <f t="shared" si="274"/>
        <v>0</v>
      </c>
      <c r="X2210">
        <f t="shared" si="275"/>
        <v>0</v>
      </c>
      <c r="Y2210">
        <f t="shared" si="276"/>
        <v>0</v>
      </c>
      <c r="Z2210">
        <f t="shared" si="277"/>
        <v>0</v>
      </c>
      <c r="AC2210">
        <f t="shared" si="278"/>
        <v>0</v>
      </c>
      <c r="AD2210">
        <f t="shared" si="279"/>
        <v>0</v>
      </c>
    </row>
    <row r="2211" spans="1:30" x14ac:dyDescent="0.2">
      <c r="A2211" s="1">
        <v>37773</v>
      </c>
      <c r="B2211" s="2">
        <v>99.81</v>
      </c>
      <c r="C2211" s="2">
        <v>19.47</v>
      </c>
      <c r="D2211" s="2">
        <v>169.77</v>
      </c>
      <c r="E2211" s="2">
        <v>6.05</v>
      </c>
      <c r="F2211" s="2" t="s">
        <v>15</v>
      </c>
      <c r="G2211" t="s">
        <v>15</v>
      </c>
      <c r="H2211">
        <v>1429.05</v>
      </c>
      <c r="I2211">
        <v>99.81</v>
      </c>
      <c r="J2211">
        <v>19.47</v>
      </c>
      <c r="K2211">
        <v>16</v>
      </c>
      <c r="L2211">
        <v>32.412999999999997</v>
      </c>
      <c r="M2211">
        <v>36.015999999999998</v>
      </c>
      <c r="N2211">
        <v>67.995000000000005</v>
      </c>
      <c r="O2211" t="s">
        <v>15</v>
      </c>
      <c r="P2211" t="s">
        <v>15</v>
      </c>
      <c r="Q2211" t="s">
        <v>15</v>
      </c>
      <c r="R2211" t="s">
        <v>15</v>
      </c>
      <c r="S2211">
        <v>3.3719999999999999</v>
      </c>
      <c r="T2211" t="str">
        <f>IF(A2211&lt;=DATE(2020,10,16),"pre","post")</f>
        <v>pre</v>
      </c>
      <c r="U2211">
        <f t="shared" si="272"/>
        <v>0</v>
      </c>
      <c r="V2211">
        <f t="shared" si="273"/>
        <v>0</v>
      </c>
      <c r="W2211">
        <f t="shared" si="274"/>
        <v>0</v>
      </c>
      <c r="X2211">
        <f t="shared" si="275"/>
        <v>0</v>
      </c>
      <c r="Y2211">
        <f t="shared" si="276"/>
        <v>0</v>
      </c>
      <c r="Z2211">
        <f t="shared" si="277"/>
        <v>0</v>
      </c>
      <c r="AC2211">
        <f t="shared" si="278"/>
        <v>0</v>
      </c>
      <c r="AD2211">
        <f t="shared" si="279"/>
        <v>0</v>
      </c>
    </row>
    <row r="2212" spans="1:30" x14ac:dyDescent="0.2">
      <c r="A2212" s="1">
        <v>37774</v>
      </c>
      <c r="B2212" s="2">
        <v>101.65</v>
      </c>
      <c r="C2212" s="2">
        <v>20.85</v>
      </c>
      <c r="D2212" s="2">
        <v>171.39</v>
      </c>
      <c r="E2212" s="2">
        <v>6.01</v>
      </c>
      <c r="F2212" s="2" t="s">
        <v>15</v>
      </c>
      <c r="G2212" t="s">
        <v>15</v>
      </c>
      <c r="H2212">
        <v>1424.51</v>
      </c>
      <c r="I2212">
        <v>101.65</v>
      </c>
      <c r="J2212">
        <v>20.85</v>
      </c>
      <c r="K2212">
        <v>17</v>
      </c>
      <c r="L2212">
        <v>32.758000000000003</v>
      </c>
      <c r="M2212">
        <v>35.744999999999997</v>
      </c>
      <c r="N2212">
        <v>67.320999999999998</v>
      </c>
      <c r="O2212" t="s">
        <v>15</v>
      </c>
      <c r="P2212" t="s">
        <v>15</v>
      </c>
      <c r="Q2212" t="s">
        <v>15</v>
      </c>
      <c r="R2212" t="s">
        <v>15</v>
      </c>
      <c r="S2212">
        <v>3.41</v>
      </c>
      <c r="T2212" t="str">
        <f>IF(A2212&lt;=DATE(2020,10,16),"pre","post")</f>
        <v>pre</v>
      </c>
      <c r="U2212">
        <f t="shared" si="272"/>
        <v>1</v>
      </c>
      <c r="V2212">
        <f t="shared" si="273"/>
        <v>0.34500000000000597</v>
      </c>
      <c r="W2212">
        <f t="shared" si="274"/>
        <v>-0.2710000000000008</v>
      </c>
      <c r="X2212">
        <f t="shared" si="275"/>
        <v>-0.67400000000000659</v>
      </c>
      <c r="Y2212">
        <f t="shared" si="276"/>
        <v>-4.5399999999999636</v>
      </c>
      <c r="Z2212">
        <f t="shared" si="277"/>
        <v>3.8000000000000256E-2</v>
      </c>
      <c r="AC2212">
        <f t="shared" si="278"/>
        <v>0</v>
      </c>
      <c r="AD2212">
        <f t="shared" si="279"/>
        <v>0</v>
      </c>
    </row>
    <row r="2213" spans="1:30" x14ac:dyDescent="0.2">
      <c r="A2213" s="1">
        <v>37775</v>
      </c>
      <c r="B2213" s="2">
        <v>101.65</v>
      </c>
      <c r="C2213" s="2">
        <v>20.84</v>
      </c>
      <c r="D2213" s="2">
        <v>159.24</v>
      </c>
      <c r="E2213" s="2">
        <v>6.02</v>
      </c>
      <c r="F2213" s="2" t="s">
        <v>15</v>
      </c>
      <c r="G2213" t="s">
        <v>15</v>
      </c>
      <c r="H2213">
        <v>1431.14</v>
      </c>
      <c r="I2213">
        <v>101.65</v>
      </c>
      <c r="J2213">
        <v>20.84</v>
      </c>
      <c r="K2213">
        <v>19</v>
      </c>
      <c r="L2213">
        <v>32.261000000000003</v>
      </c>
      <c r="M2213">
        <v>34.383000000000003</v>
      </c>
      <c r="N2213">
        <v>66.944000000000003</v>
      </c>
      <c r="O2213" t="s">
        <v>15</v>
      </c>
      <c r="P2213" t="s">
        <v>15</v>
      </c>
      <c r="Q2213" t="s">
        <v>15</v>
      </c>
      <c r="R2213" t="s">
        <v>15</v>
      </c>
      <c r="S2213">
        <v>3.331</v>
      </c>
      <c r="T2213" t="str">
        <f>IF(A2213&lt;=DATE(2020,10,16),"pre","post")</f>
        <v>pre</v>
      </c>
      <c r="U2213">
        <f t="shared" si="272"/>
        <v>2</v>
      </c>
      <c r="V2213">
        <f t="shared" si="273"/>
        <v>-0.49699999999999989</v>
      </c>
      <c r="W2213">
        <f t="shared" si="274"/>
        <v>-1.3619999999999948</v>
      </c>
      <c r="X2213">
        <f t="shared" si="275"/>
        <v>-0.37699999999999534</v>
      </c>
      <c r="Y2213">
        <f t="shared" si="276"/>
        <v>6.6300000000001091</v>
      </c>
      <c r="Z2213">
        <f t="shared" si="277"/>
        <v>-7.9000000000000181E-2</v>
      </c>
      <c r="AC2213">
        <f t="shared" si="278"/>
        <v>0</v>
      </c>
      <c r="AD2213">
        <f t="shared" si="279"/>
        <v>0</v>
      </c>
    </row>
    <row r="2214" spans="1:30" x14ac:dyDescent="0.2">
      <c r="A2214" s="1">
        <v>37776</v>
      </c>
      <c r="B2214" s="2">
        <v>105.18</v>
      </c>
      <c r="C2214" s="2">
        <v>20.62</v>
      </c>
      <c r="D2214" s="2">
        <v>161.07</v>
      </c>
      <c r="E2214" s="2">
        <v>6.05</v>
      </c>
      <c r="F2214" s="2" t="s">
        <v>15</v>
      </c>
      <c r="G2214" t="s">
        <v>15</v>
      </c>
      <c r="H2214">
        <v>1433.45</v>
      </c>
      <c r="I2214">
        <v>105.18</v>
      </c>
      <c r="J2214">
        <v>20.62</v>
      </c>
      <c r="K2214">
        <v>19</v>
      </c>
      <c r="L2214">
        <v>33.094000000000001</v>
      </c>
      <c r="M2214">
        <v>35.048999999999999</v>
      </c>
      <c r="N2214">
        <v>68.369</v>
      </c>
      <c r="O2214" t="s">
        <v>15</v>
      </c>
      <c r="P2214" t="s">
        <v>15</v>
      </c>
      <c r="Q2214" t="s">
        <v>15</v>
      </c>
      <c r="R2214" t="s">
        <v>15</v>
      </c>
      <c r="S2214">
        <v>3.2949999999999999</v>
      </c>
      <c r="T2214" t="str">
        <f>IF(A2214&lt;=DATE(2020,10,16),"pre","post")</f>
        <v>pre</v>
      </c>
      <c r="U2214">
        <f t="shared" si="272"/>
        <v>0</v>
      </c>
      <c r="V2214">
        <f t="shared" si="273"/>
        <v>0.83299999999999841</v>
      </c>
      <c r="W2214">
        <f t="shared" si="274"/>
        <v>0.66599999999999682</v>
      </c>
      <c r="X2214">
        <f t="shared" si="275"/>
        <v>1.4249999999999972</v>
      </c>
      <c r="Y2214">
        <f t="shared" si="276"/>
        <v>2.3099999999999454</v>
      </c>
      <c r="Z2214">
        <f t="shared" si="277"/>
        <v>-3.6000000000000032E-2</v>
      </c>
      <c r="AC2214">
        <f t="shared" si="278"/>
        <v>0</v>
      </c>
      <c r="AD2214">
        <f t="shared" si="279"/>
        <v>0</v>
      </c>
    </row>
    <row r="2215" spans="1:30" x14ac:dyDescent="0.2">
      <c r="A2215" s="1">
        <v>37777</v>
      </c>
      <c r="B2215" s="2">
        <v>108.38</v>
      </c>
      <c r="C2215" s="2">
        <v>20.83</v>
      </c>
      <c r="D2215" s="2">
        <v>166.91</v>
      </c>
      <c r="E2215" s="2">
        <v>5.98</v>
      </c>
      <c r="F2215" s="2" t="s">
        <v>15</v>
      </c>
      <c r="G2215" t="s">
        <v>15</v>
      </c>
      <c r="H2215">
        <v>1430.38</v>
      </c>
      <c r="I2215">
        <v>108.38</v>
      </c>
      <c r="J2215">
        <v>20.83</v>
      </c>
      <c r="K2215">
        <v>19</v>
      </c>
      <c r="L2215">
        <v>33.470999999999997</v>
      </c>
      <c r="M2215">
        <v>34.113999999999997</v>
      </c>
      <c r="N2215">
        <v>67.103999999999999</v>
      </c>
      <c r="O2215" t="s">
        <v>15</v>
      </c>
      <c r="P2215" t="s">
        <v>15</v>
      </c>
      <c r="Q2215" t="s">
        <v>15</v>
      </c>
      <c r="R2215" t="s">
        <v>15</v>
      </c>
      <c r="S2215">
        <v>3.3439999999999999</v>
      </c>
      <c r="T2215" t="str">
        <f>IF(A2215&lt;=DATE(2020,10,16),"pre","post")</f>
        <v>pre</v>
      </c>
      <c r="U2215">
        <f t="shared" si="272"/>
        <v>0</v>
      </c>
      <c r="V2215">
        <f t="shared" si="273"/>
        <v>0.37699999999999534</v>
      </c>
      <c r="W2215">
        <f t="shared" si="274"/>
        <v>-0.93500000000000227</v>
      </c>
      <c r="X2215">
        <f t="shared" si="275"/>
        <v>-1.2650000000000006</v>
      </c>
      <c r="Y2215">
        <f t="shared" si="276"/>
        <v>-3.0699999999999363</v>
      </c>
      <c r="Z2215">
        <f t="shared" si="277"/>
        <v>4.8999999999999932E-2</v>
      </c>
      <c r="AC2215">
        <f t="shared" si="278"/>
        <v>0</v>
      </c>
      <c r="AD2215">
        <f t="shared" si="279"/>
        <v>1</v>
      </c>
    </row>
    <row r="2216" spans="1:30" x14ac:dyDescent="0.2">
      <c r="A2216" s="1">
        <v>37778</v>
      </c>
      <c r="B2216" s="2">
        <v>103.35</v>
      </c>
      <c r="C2216" s="2">
        <v>21.25</v>
      </c>
      <c r="D2216" s="2">
        <v>163.19</v>
      </c>
      <c r="E2216" s="2">
        <v>5.9</v>
      </c>
      <c r="F2216" s="2" t="s">
        <v>15</v>
      </c>
      <c r="G2216" t="s">
        <v>15</v>
      </c>
      <c r="H2216">
        <v>1430.12</v>
      </c>
      <c r="I2216">
        <v>103.35</v>
      </c>
      <c r="J2216">
        <v>21.25</v>
      </c>
      <c r="K2216">
        <v>18</v>
      </c>
      <c r="L2216">
        <v>32.203000000000003</v>
      </c>
      <c r="M2216">
        <v>34.216000000000001</v>
      </c>
      <c r="N2216">
        <v>66.203999999999994</v>
      </c>
      <c r="O2216" t="s">
        <v>15</v>
      </c>
      <c r="P2216" t="s">
        <v>15</v>
      </c>
      <c r="Q2216" t="s">
        <v>15</v>
      </c>
      <c r="R2216" t="s">
        <v>15</v>
      </c>
      <c r="S2216">
        <v>3.3530000000000002</v>
      </c>
      <c r="T2216" t="str">
        <f>IF(A2216&lt;=DATE(2020,10,16),"pre","post")</f>
        <v>pre</v>
      </c>
      <c r="U2216">
        <f t="shared" si="272"/>
        <v>-1</v>
      </c>
      <c r="V2216">
        <f t="shared" si="273"/>
        <v>-1.2679999999999936</v>
      </c>
      <c r="W2216">
        <f t="shared" si="274"/>
        <v>0.10200000000000387</v>
      </c>
      <c r="X2216">
        <f t="shared" si="275"/>
        <v>-0.90000000000000568</v>
      </c>
      <c r="Y2216">
        <f t="shared" si="276"/>
        <v>-0.26000000000021828</v>
      </c>
      <c r="Z2216">
        <f t="shared" si="277"/>
        <v>9.0000000000003411E-3</v>
      </c>
      <c r="AC2216">
        <f t="shared" si="278"/>
        <v>0</v>
      </c>
      <c r="AD2216">
        <f t="shared" si="279"/>
        <v>0</v>
      </c>
    </row>
    <row r="2217" spans="1:30" x14ac:dyDescent="0.2">
      <c r="A2217" s="1">
        <v>37779</v>
      </c>
      <c r="B2217" s="2">
        <v>103.35</v>
      </c>
      <c r="C2217" s="2">
        <v>21.25</v>
      </c>
      <c r="D2217" s="2">
        <v>163.19</v>
      </c>
      <c r="E2217" s="2">
        <v>5.9</v>
      </c>
      <c r="F2217" s="2" t="s">
        <v>15</v>
      </c>
      <c r="G2217" t="s">
        <v>15</v>
      </c>
      <c r="H2217">
        <v>1430.12</v>
      </c>
      <c r="I2217">
        <v>103.35</v>
      </c>
      <c r="J2217">
        <v>21.25</v>
      </c>
      <c r="K2217">
        <v>18</v>
      </c>
      <c r="L2217">
        <v>32.203000000000003</v>
      </c>
      <c r="M2217">
        <v>34.216000000000001</v>
      </c>
      <c r="N2217">
        <v>66.203999999999994</v>
      </c>
      <c r="O2217" t="s">
        <v>15</v>
      </c>
      <c r="P2217" t="s">
        <v>15</v>
      </c>
      <c r="Q2217" t="s">
        <v>15</v>
      </c>
      <c r="R2217" t="s">
        <v>15</v>
      </c>
      <c r="S2217">
        <v>3.3530000000000002</v>
      </c>
      <c r="T2217" t="str">
        <f>IF(A2217&lt;=DATE(2020,10,16),"pre","post")</f>
        <v>pre</v>
      </c>
      <c r="U2217">
        <f t="shared" si="272"/>
        <v>0</v>
      </c>
      <c r="V2217">
        <f t="shared" si="273"/>
        <v>0</v>
      </c>
      <c r="W2217">
        <f t="shared" si="274"/>
        <v>0</v>
      </c>
      <c r="X2217">
        <f t="shared" si="275"/>
        <v>0</v>
      </c>
      <c r="Y2217">
        <f t="shared" si="276"/>
        <v>0</v>
      </c>
      <c r="Z2217">
        <f t="shared" si="277"/>
        <v>0</v>
      </c>
      <c r="AC2217">
        <f t="shared" si="278"/>
        <v>0</v>
      </c>
      <c r="AD2217">
        <f t="shared" si="279"/>
        <v>0</v>
      </c>
    </row>
    <row r="2218" spans="1:30" x14ac:dyDescent="0.2">
      <c r="A2218" s="1">
        <v>37780</v>
      </c>
      <c r="B2218" s="2">
        <v>103.35</v>
      </c>
      <c r="C2218" s="2">
        <v>21.25</v>
      </c>
      <c r="D2218" s="2">
        <v>163.19</v>
      </c>
      <c r="E2218" s="2">
        <v>5.9</v>
      </c>
      <c r="F2218" s="2" t="s">
        <v>15</v>
      </c>
      <c r="G2218" t="s">
        <v>15</v>
      </c>
      <c r="H2218">
        <v>1430.12</v>
      </c>
      <c r="I2218">
        <v>103.35</v>
      </c>
      <c r="J2218">
        <v>21.25</v>
      </c>
      <c r="K2218">
        <v>18</v>
      </c>
      <c r="L2218">
        <v>32.203000000000003</v>
      </c>
      <c r="M2218">
        <v>34.216000000000001</v>
      </c>
      <c r="N2218">
        <v>66.203999999999994</v>
      </c>
      <c r="O2218" t="s">
        <v>15</v>
      </c>
      <c r="P2218" t="s">
        <v>15</v>
      </c>
      <c r="Q2218" t="s">
        <v>15</v>
      </c>
      <c r="R2218" t="s">
        <v>15</v>
      </c>
      <c r="S2218">
        <v>3.3530000000000002</v>
      </c>
      <c r="T2218" t="str">
        <f>IF(A2218&lt;=DATE(2020,10,16),"pre","post")</f>
        <v>pre</v>
      </c>
      <c r="U2218">
        <f t="shared" si="272"/>
        <v>0</v>
      </c>
      <c r="V2218">
        <f t="shared" si="273"/>
        <v>0</v>
      </c>
      <c r="W2218">
        <f t="shared" si="274"/>
        <v>0</v>
      </c>
      <c r="X2218">
        <f t="shared" si="275"/>
        <v>0</v>
      </c>
      <c r="Y2218">
        <f t="shared" si="276"/>
        <v>0</v>
      </c>
      <c r="Z2218">
        <f t="shared" si="277"/>
        <v>0</v>
      </c>
      <c r="AC2218">
        <f t="shared" si="278"/>
        <v>0</v>
      </c>
      <c r="AD2218">
        <f t="shared" si="279"/>
        <v>0</v>
      </c>
    </row>
    <row r="2219" spans="1:30" x14ac:dyDescent="0.2">
      <c r="A2219" s="1">
        <v>37781</v>
      </c>
      <c r="B2219" s="2">
        <v>103.07</v>
      </c>
      <c r="C2219" s="2">
        <v>22.15</v>
      </c>
      <c r="D2219" s="2">
        <v>157.91</v>
      </c>
      <c r="E2219" s="2">
        <v>5.95</v>
      </c>
      <c r="F2219" s="2" t="s">
        <v>15</v>
      </c>
      <c r="G2219" t="s">
        <v>15</v>
      </c>
      <c r="H2219">
        <v>1438.24</v>
      </c>
      <c r="I2219">
        <v>103.07</v>
      </c>
      <c r="J2219">
        <v>22.15</v>
      </c>
      <c r="K2219">
        <v>19</v>
      </c>
      <c r="L2219">
        <v>32.210999999999999</v>
      </c>
      <c r="M2219">
        <v>33.634</v>
      </c>
      <c r="N2219">
        <v>65.891999999999996</v>
      </c>
      <c r="O2219" t="s">
        <v>15</v>
      </c>
      <c r="P2219" t="s">
        <v>15</v>
      </c>
      <c r="Q2219" t="s">
        <v>15</v>
      </c>
      <c r="R2219" t="s">
        <v>15</v>
      </c>
      <c r="S2219">
        <v>3.278</v>
      </c>
      <c r="T2219" t="str">
        <f>IF(A2219&lt;=DATE(2020,10,16),"pre","post")</f>
        <v>pre</v>
      </c>
      <c r="U2219">
        <f t="shared" si="272"/>
        <v>1</v>
      </c>
      <c r="V2219">
        <f t="shared" si="273"/>
        <v>7.9999999999955662E-3</v>
      </c>
      <c r="W2219">
        <f t="shared" si="274"/>
        <v>-0.58200000000000074</v>
      </c>
      <c r="X2219">
        <f t="shared" si="275"/>
        <v>-0.31199999999999761</v>
      </c>
      <c r="Y2219">
        <f t="shared" si="276"/>
        <v>8.1200000000001182</v>
      </c>
      <c r="Z2219">
        <f t="shared" si="277"/>
        <v>-7.5000000000000178E-2</v>
      </c>
      <c r="AC2219">
        <f t="shared" si="278"/>
        <v>0</v>
      </c>
      <c r="AD2219">
        <f t="shared" si="279"/>
        <v>0</v>
      </c>
    </row>
    <row r="2220" spans="1:30" x14ac:dyDescent="0.2">
      <c r="A2220" s="1">
        <v>37782</v>
      </c>
      <c r="B2220" s="2">
        <v>103.07</v>
      </c>
      <c r="C2220" s="2">
        <v>20.64</v>
      </c>
      <c r="D2220" s="2">
        <v>157.43</v>
      </c>
      <c r="E2220" s="2">
        <v>6.02</v>
      </c>
      <c r="F2220" s="2" t="s">
        <v>15</v>
      </c>
      <c r="G2220" t="s">
        <v>15</v>
      </c>
      <c r="H2220">
        <v>1445.49</v>
      </c>
      <c r="I2220">
        <v>103.07</v>
      </c>
      <c r="J2220">
        <v>20.64</v>
      </c>
      <c r="K2220">
        <v>19</v>
      </c>
      <c r="L2220">
        <v>31.678000000000001</v>
      </c>
      <c r="M2220">
        <v>32.887999999999998</v>
      </c>
      <c r="N2220">
        <v>66.09</v>
      </c>
      <c r="O2220" t="s">
        <v>15</v>
      </c>
      <c r="P2220" t="s">
        <v>15</v>
      </c>
      <c r="Q2220" t="s">
        <v>15</v>
      </c>
      <c r="R2220" t="s">
        <v>15</v>
      </c>
      <c r="S2220">
        <v>3.1920000000000002</v>
      </c>
      <c r="T2220" t="str">
        <f>IF(A2220&lt;=DATE(2020,10,16),"pre","post")</f>
        <v>pre</v>
      </c>
      <c r="U2220">
        <f t="shared" si="272"/>
        <v>0</v>
      </c>
      <c r="V2220">
        <f t="shared" si="273"/>
        <v>-0.5329999999999977</v>
      </c>
      <c r="W2220">
        <f t="shared" si="274"/>
        <v>-0.74600000000000222</v>
      </c>
      <c r="X2220">
        <f t="shared" si="275"/>
        <v>0.1980000000000075</v>
      </c>
      <c r="Y2220">
        <f t="shared" si="276"/>
        <v>7.25</v>
      </c>
      <c r="Z2220">
        <f t="shared" si="277"/>
        <v>-8.5999999999999854E-2</v>
      </c>
      <c r="AC2220">
        <f t="shared" si="278"/>
        <v>0</v>
      </c>
      <c r="AD2220">
        <f t="shared" si="279"/>
        <v>0</v>
      </c>
    </row>
    <row r="2221" spans="1:30" x14ac:dyDescent="0.2">
      <c r="A2221" s="1">
        <v>37783</v>
      </c>
      <c r="B2221" s="2">
        <v>104.7</v>
      </c>
      <c r="C2221" s="2">
        <v>20.21</v>
      </c>
      <c r="D2221" s="2">
        <v>164.62</v>
      </c>
      <c r="E2221" s="2">
        <v>5.89</v>
      </c>
      <c r="F2221" s="2" t="s">
        <v>15</v>
      </c>
      <c r="G2221" t="s">
        <v>15</v>
      </c>
      <c r="H2221">
        <v>1445.8</v>
      </c>
      <c r="I2221">
        <v>104.7</v>
      </c>
      <c r="J2221">
        <v>20.21</v>
      </c>
      <c r="K2221">
        <v>19</v>
      </c>
      <c r="L2221">
        <v>32.238999999999997</v>
      </c>
      <c r="M2221">
        <v>33.204999999999998</v>
      </c>
      <c r="N2221">
        <v>66.021000000000001</v>
      </c>
      <c r="O2221" t="s">
        <v>15</v>
      </c>
      <c r="P2221" t="s">
        <v>15</v>
      </c>
      <c r="Q2221" t="s">
        <v>15</v>
      </c>
      <c r="R2221" t="s">
        <v>15</v>
      </c>
      <c r="S2221">
        <v>3.2120000000000002</v>
      </c>
      <c r="T2221" t="str">
        <f>IF(A2221&lt;=DATE(2020,10,16),"pre","post")</f>
        <v>pre</v>
      </c>
      <c r="U2221">
        <f t="shared" si="272"/>
        <v>0</v>
      </c>
      <c r="V2221">
        <f t="shared" si="273"/>
        <v>0.56099999999999639</v>
      </c>
      <c r="W2221">
        <f t="shared" si="274"/>
        <v>0.31700000000000017</v>
      </c>
      <c r="X2221">
        <f t="shared" si="275"/>
        <v>-6.9000000000002615E-2</v>
      </c>
      <c r="Y2221">
        <f t="shared" si="276"/>
        <v>0.30999999999994543</v>
      </c>
      <c r="Z2221">
        <f t="shared" si="277"/>
        <v>2.0000000000000018E-2</v>
      </c>
      <c r="AC2221">
        <f t="shared" si="278"/>
        <v>0</v>
      </c>
      <c r="AD2221">
        <f t="shared" si="279"/>
        <v>0</v>
      </c>
    </row>
    <row r="2222" spans="1:30" x14ac:dyDescent="0.2">
      <c r="A2222" s="1">
        <v>37784</v>
      </c>
      <c r="B2222" s="2">
        <v>101.58</v>
      </c>
      <c r="C2222" s="2">
        <v>20.41</v>
      </c>
      <c r="D2222" s="2">
        <v>160.36000000000001</v>
      </c>
      <c r="E2222" s="2">
        <v>5.88</v>
      </c>
      <c r="F2222" s="2" t="s">
        <v>15</v>
      </c>
      <c r="G2222" t="s">
        <v>15</v>
      </c>
      <c r="H2222">
        <v>1449.01</v>
      </c>
      <c r="I2222">
        <v>101.58</v>
      </c>
      <c r="J2222">
        <v>20.41</v>
      </c>
      <c r="K2222">
        <v>20</v>
      </c>
      <c r="L2222">
        <v>33.509</v>
      </c>
      <c r="M2222">
        <v>33.023000000000003</v>
      </c>
      <c r="N2222">
        <v>66.111999999999995</v>
      </c>
      <c r="O2222" t="s">
        <v>15</v>
      </c>
      <c r="P2222" t="s">
        <v>15</v>
      </c>
      <c r="Q2222" t="s">
        <v>15</v>
      </c>
      <c r="R2222" t="s">
        <v>15</v>
      </c>
      <c r="S2222">
        <v>3.165</v>
      </c>
      <c r="T2222" t="str">
        <f>IF(A2222&lt;=DATE(2020,10,16),"pre","post")</f>
        <v>pre</v>
      </c>
      <c r="U2222">
        <f t="shared" si="272"/>
        <v>1</v>
      </c>
      <c r="V2222">
        <f t="shared" si="273"/>
        <v>1.2700000000000031</v>
      </c>
      <c r="W2222">
        <f t="shared" si="274"/>
        <v>-0.18199999999999505</v>
      </c>
      <c r="X2222">
        <f t="shared" si="275"/>
        <v>9.0999999999993975E-2</v>
      </c>
      <c r="Y2222">
        <f t="shared" si="276"/>
        <v>3.2100000000000364</v>
      </c>
      <c r="Z2222">
        <f t="shared" si="277"/>
        <v>-4.7000000000000153E-2</v>
      </c>
      <c r="AC2222">
        <f t="shared" si="278"/>
        <v>0</v>
      </c>
      <c r="AD2222">
        <f t="shared" si="279"/>
        <v>0</v>
      </c>
    </row>
    <row r="2223" spans="1:30" x14ac:dyDescent="0.2">
      <c r="A2223" s="1">
        <v>37785</v>
      </c>
      <c r="B2223" s="2">
        <v>103.18</v>
      </c>
      <c r="C2223" s="2">
        <v>20.66</v>
      </c>
      <c r="D2223" s="2">
        <v>159.56</v>
      </c>
      <c r="E2223" s="2">
        <v>5.72</v>
      </c>
      <c r="F2223" s="2" t="s">
        <v>15</v>
      </c>
      <c r="G2223" t="s">
        <v>15</v>
      </c>
      <c r="H2223">
        <v>1454.95</v>
      </c>
      <c r="I2223">
        <v>103.18</v>
      </c>
      <c r="J2223">
        <v>20.66</v>
      </c>
      <c r="K2223">
        <v>19</v>
      </c>
      <c r="L2223">
        <v>33.886000000000003</v>
      </c>
      <c r="M2223">
        <v>34.606000000000002</v>
      </c>
      <c r="N2223">
        <v>67.009</v>
      </c>
      <c r="O2223" t="s">
        <v>15</v>
      </c>
      <c r="P2223" t="s">
        <v>15</v>
      </c>
      <c r="Q2223" t="s">
        <v>15</v>
      </c>
      <c r="R2223" t="s">
        <v>15</v>
      </c>
      <c r="S2223">
        <v>3.1139999999999999</v>
      </c>
      <c r="T2223" t="str">
        <f>IF(A2223&lt;=DATE(2020,10,16),"pre","post")</f>
        <v>pre</v>
      </c>
      <c r="U2223">
        <f t="shared" si="272"/>
        <v>-1</v>
      </c>
      <c r="V2223">
        <f t="shared" si="273"/>
        <v>0.37700000000000244</v>
      </c>
      <c r="W2223">
        <f t="shared" si="274"/>
        <v>1.5829999999999984</v>
      </c>
      <c r="X2223">
        <f t="shared" si="275"/>
        <v>0.89700000000000557</v>
      </c>
      <c r="Y2223">
        <f t="shared" si="276"/>
        <v>5.9400000000000546</v>
      </c>
      <c r="Z2223">
        <f t="shared" si="277"/>
        <v>-5.1000000000000156E-2</v>
      </c>
      <c r="AC2223">
        <f t="shared" si="278"/>
        <v>0</v>
      </c>
      <c r="AD2223">
        <f t="shared" si="279"/>
        <v>0</v>
      </c>
    </row>
    <row r="2224" spans="1:30" x14ac:dyDescent="0.2">
      <c r="A2224" s="1">
        <v>37786</v>
      </c>
      <c r="B2224" s="2">
        <v>103.18</v>
      </c>
      <c r="C2224" s="2">
        <v>20.66</v>
      </c>
      <c r="D2224" s="2">
        <v>159.56</v>
      </c>
      <c r="E2224" s="2">
        <v>5.72</v>
      </c>
      <c r="F2224" s="2" t="s">
        <v>15</v>
      </c>
      <c r="G2224" t="s">
        <v>15</v>
      </c>
      <c r="H2224">
        <v>1454.95</v>
      </c>
      <c r="I2224">
        <v>103.18</v>
      </c>
      <c r="J2224">
        <v>20.66</v>
      </c>
      <c r="K2224">
        <v>19</v>
      </c>
      <c r="L2224">
        <v>33.886000000000003</v>
      </c>
      <c r="M2224">
        <v>34.606000000000002</v>
      </c>
      <c r="N2224">
        <v>67.009</v>
      </c>
      <c r="O2224" t="s">
        <v>15</v>
      </c>
      <c r="P2224" t="s">
        <v>15</v>
      </c>
      <c r="Q2224" t="s">
        <v>15</v>
      </c>
      <c r="R2224" t="s">
        <v>15</v>
      </c>
      <c r="S2224">
        <v>3.1139999999999999</v>
      </c>
      <c r="T2224" t="str">
        <f>IF(A2224&lt;=DATE(2020,10,16),"pre","post")</f>
        <v>pre</v>
      </c>
      <c r="U2224">
        <f t="shared" si="272"/>
        <v>0</v>
      </c>
      <c r="V2224">
        <f t="shared" si="273"/>
        <v>0</v>
      </c>
      <c r="W2224">
        <f t="shared" si="274"/>
        <v>0</v>
      </c>
      <c r="X2224">
        <f t="shared" si="275"/>
        <v>0</v>
      </c>
      <c r="Y2224">
        <f t="shared" si="276"/>
        <v>0</v>
      </c>
      <c r="Z2224">
        <f t="shared" si="277"/>
        <v>0</v>
      </c>
      <c r="AC2224">
        <f t="shared" si="278"/>
        <v>0</v>
      </c>
      <c r="AD2224">
        <f t="shared" si="279"/>
        <v>0</v>
      </c>
    </row>
    <row r="2225" spans="1:30" x14ac:dyDescent="0.2">
      <c r="A2225" s="1">
        <v>37787</v>
      </c>
      <c r="B2225" s="2">
        <v>103.18</v>
      </c>
      <c r="C2225" s="2">
        <v>20.66</v>
      </c>
      <c r="D2225" s="2">
        <v>159.56</v>
      </c>
      <c r="E2225" s="2">
        <v>5.72</v>
      </c>
      <c r="F2225" s="2" t="s">
        <v>15</v>
      </c>
      <c r="G2225" t="s">
        <v>15</v>
      </c>
      <c r="H2225">
        <v>1454.95</v>
      </c>
      <c r="I2225">
        <v>103.18</v>
      </c>
      <c r="J2225">
        <v>20.66</v>
      </c>
      <c r="K2225">
        <v>19</v>
      </c>
      <c r="L2225">
        <v>33.886000000000003</v>
      </c>
      <c r="M2225">
        <v>34.606000000000002</v>
      </c>
      <c r="N2225">
        <v>67.009</v>
      </c>
      <c r="O2225" t="s">
        <v>15</v>
      </c>
      <c r="P2225" t="s">
        <v>15</v>
      </c>
      <c r="Q2225" t="s">
        <v>15</v>
      </c>
      <c r="R2225" t="s">
        <v>15</v>
      </c>
      <c r="S2225">
        <v>3.1139999999999999</v>
      </c>
      <c r="T2225" t="str">
        <f>IF(A2225&lt;=DATE(2020,10,16),"pre","post")</f>
        <v>pre</v>
      </c>
      <c r="U2225">
        <f t="shared" si="272"/>
        <v>0</v>
      </c>
      <c r="V2225">
        <f t="shared" si="273"/>
        <v>0</v>
      </c>
      <c r="W2225">
        <f t="shared" si="274"/>
        <v>0</v>
      </c>
      <c r="X2225">
        <f t="shared" si="275"/>
        <v>0</v>
      </c>
      <c r="Y2225">
        <f t="shared" si="276"/>
        <v>0</v>
      </c>
      <c r="Z2225">
        <f t="shared" si="277"/>
        <v>0</v>
      </c>
      <c r="AC2225">
        <f t="shared" si="278"/>
        <v>0</v>
      </c>
      <c r="AD2225">
        <f t="shared" si="279"/>
        <v>0</v>
      </c>
    </row>
    <row r="2226" spans="1:30" x14ac:dyDescent="0.2">
      <c r="A2226" s="1">
        <v>37788</v>
      </c>
      <c r="B2226" s="2">
        <v>101.6</v>
      </c>
      <c r="C2226" s="2">
        <v>20.22</v>
      </c>
      <c r="D2226" s="2">
        <v>169.98</v>
      </c>
      <c r="E2226" s="2">
        <v>5.63</v>
      </c>
      <c r="F2226" s="2" t="s">
        <v>15</v>
      </c>
      <c r="G2226" t="s">
        <v>15</v>
      </c>
      <c r="H2226">
        <v>1450.25</v>
      </c>
      <c r="I2226">
        <v>101.6</v>
      </c>
      <c r="J2226">
        <v>20.22</v>
      </c>
      <c r="K2226">
        <v>18</v>
      </c>
      <c r="L2226">
        <v>33.244999999999997</v>
      </c>
      <c r="M2226">
        <v>34.305999999999997</v>
      </c>
      <c r="N2226">
        <v>66.096000000000004</v>
      </c>
      <c r="O2226" t="s">
        <v>15</v>
      </c>
      <c r="P2226" t="s">
        <v>15</v>
      </c>
      <c r="Q2226" t="s">
        <v>15</v>
      </c>
      <c r="R2226" t="s">
        <v>15</v>
      </c>
      <c r="S2226">
        <v>3.173</v>
      </c>
      <c r="T2226" t="str">
        <f>IF(A2226&lt;=DATE(2020,10,16),"pre","post")</f>
        <v>pre</v>
      </c>
      <c r="U2226">
        <f t="shared" si="272"/>
        <v>-1</v>
      </c>
      <c r="V2226">
        <f t="shared" si="273"/>
        <v>-0.64100000000000534</v>
      </c>
      <c r="W2226">
        <f t="shared" si="274"/>
        <v>-0.30000000000000426</v>
      </c>
      <c r="X2226">
        <f t="shared" si="275"/>
        <v>-0.9129999999999967</v>
      </c>
      <c r="Y2226">
        <f t="shared" si="276"/>
        <v>-4.7000000000000455</v>
      </c>
      <c r="Z2226">
        <f t="shared" si="277"/>
        <v>5.9000000000000163E-2</v>
      </c>
      <c r="AC2226">
        <f t="shared" si="278"/>
        <v>0</v>
      </c>
      <c r="AD2226">
        <f t="shared" si="279"/>
        <v>0</v>
      </c>
    </row>
    <row r="2227" spans="1:30" x14ac:dyDescent="0.2">
      <c r="A2227" s="1">
        <v>37789</v>
      </c>
      <c r="B2227" s="2">
        <v>105.35</v>
      </c>
      <c r="C2227" s="2">
        <v>20.010000000000002</v>
      </c>
      <c r="D2227" s="2">
        <v>171.31</v>
      </c>
      <c r="E2227" s="2">
        <v>5.52</v>
      </c>
      <c r="F2227" s="2" t="s">
        <v>15</v>
      </c>
      <c r="G2227" t="s">
        <v>15</v>
      </c>
      <c r="H2227">
        <v>1444.37</v>
      </c>
      <c r="I2227">
        <v>105.35</v>
      </c>
      <c r="J2227">
        <v>20.010000000000002</v>
      </c>
      <c r="K2227">
        <v>19</v>
      </c>
      <c r="L2227">
        <v>33.857999999999997</v>
      </c>
      <c r="M2227">
        <v>36.265000000000001</v>
      </c>
      <c r="N2227">
        <v>67.616</v>
      </c>
      <c r="O2227" t="s">
        <v>15</v>
      </c>
      <c r="P2227" t="s">
        <v>15</v>
      </c>
      <c r="Q2227" t="s">
        <v>15</v>
      </c>
      <c r="R2227" t="s">
        <v>15</v>
      </c>
      <c r="S2227">
        <v>3.262</v>
      </c>
      <c r="T2227" t="str">
        <f>IF(A2227&lt;=DATE(2020,10,16),"pre","post")</f>
        <v>pre</v>
      </c>
      <c r="U2227">
        <f t="shared" si="272"/>
        <v>1</v>
      </c>
      <c r="V2227">
        <f t="shared" si="273"/>
        <v>0.61299999999999955</v>
      </c>
      <c r="W2227">
        <f t="shared" si="274"/>
        <v>1.9590000000000032</v>
      </c>
      <c r="X2227">
        <f t="shared" si="275"/>
        <v>1.519999999999996</v>
      </c>
      <c r="Y2227">
        <f t="shared" si="276"/>
        <v>-5.8800000000001091</v>
      </c>
      <c r="Z2227">
        <f t="shared" si="277"/>
        <v>8.8999999999999968E-2</v>
      </c>
      <c r="AC2227">
        <f t="shared" si="278"/>
        <v>0</v>
      </c>
      <c r="AD2227">
        <f t="shared" si="279"/>
        <v>1</v>
      </c>
    </row>
    <row r="2228" spans="1:30" x14ac:dyDescent="0.2">
      <c r="A2228" s="1">
        <v>37790</v>
      </c>
      <c r="B2228" s="2">
        <v>111.46</v>
      </c>
      <c r="C2228" s="2">
        <v>19.760000000000002</v>
      </c>
      <c r="D2228" s="2">
        <v>162.59</v>
      </c>
      <c r="E2228" s="2">
        <v>5.41</v>
      </c>
      <c r="F2228" s="2" t="s">
        <v>15</v>
      </c>
      <c r="G2228" t="s">
        <v>15</v>
      </c>
      <c r="H2228">
        <v>1438.03</v>
      </c>
      <c r="I2228">
        <v>111.46</v>
      </c>
      <c r="J2228">
        <v>19.760000000000002</v>
      </c>
      <c r="K2228">
        <v>20</v>
      </c>
      <c r="L2228">
        <v>33.670999999999999</v>
      </c>
      <c r="M2228">
        <v>37.301000000000002</v>
      </c>
      <c r="N2228">
        <v>67.766000000000005</v>
      </c>
      <c r="O2228" t="s">
        <v>15</v>
      </c>
      <c r="P2228" t="s">
        <v>15</v>
      </c>
      <c r="Q2228" t="s">
        <v>15</v>
      </c>
      <c r="R2228" t="s">
        <v>15</v>
      </c>
      <c r="S2228">
        <v>3.363</v>
      </c>
      <c r="T2228" t="str">
        <f>IF(A2228&lt;=DATE(2020,10,16),"pre","post")</f>
        <v>pre</v>
      </c>
      <c r="U2228">
        <f t="shared" si="272"/>
        <v>1</v>
      </c>
      <c r="V2228">
        <f t="shared" si="273"/>
        <v>-0.18699999999999761</v>
      </c>
      <c r="W2228">
        <f t="shared" si="274"/>
        <v>1.0360000000000014</v>
      </c>
      <c r="X2228">
        <f t="shared" si="275"/>
        <v>0.15000000000000568</v>
      </c>
      <c r="Y2228">
        <f t="shared" si="276"/>
        <v>-6.3399999999999181</v>
      </c>
      <c r="Z2228">
        <f t="shared" si="277"/>
        <v>0.10099999999999998</v>
      </c>
      <c r="AC2228">
        <f t="shared" si="278"/>
        <v>0</v>
      </c>
      <c r="AD2228">
        <f t="shared" si="279"/>
        <v>1</v>
      </c>
    </row>
    <row r="2229" spans="1:30" x14ac:dyDescent="0.2">
      <c r="A2229" s="1">
        <v>37791</v>
      </c>
      <c r="B2229" s="2">
        <v>113.39</v>
      </c>
      <c r="C2229" s="2">
        <v>19.8</v>
      </c>
      <c r="D2229" s="2">
        <v>165.24</v>
      </c>
      <c r="E2229" s="2">
        <v>5.42</v>
      </c>
      <c r="F2229" s="2" t="s">
        <v>15</v>
      </c>
      <c r="G2229" t="s">
        <v>15</v>
      </c>
      <c r="H2229">
        <v>1438.91</v>
      </c>
      <c r="I2229">
        <v>113.39</v>
      </c>
      <c r="J2229">
        <v>19.8</v>
      </c>
      <c r="K2229">
        <v>20</v>
      </c>
      <c r="L2229">
        <v>34.427</v>
      </c>
      <c r="M2229">
        <v>36.381</v>
      </c>
      <c r="N2229">
        <v>67.878</v>
      </c>
      <c r="O2229" t="s">
        <v>15</v>
      </c>
      <c r="P2229" t="s">
        <v>15</v>
      </c>
      <c r="Q2229" t="s">
        <v>15</v>
      </c>
      <c r="R2229" t="s">
        <v>15</v>
      </c>
      <c r="S2229">
        <v>3.339</v>
      </c>
      <c r="T2229" t="str">
        <f>IF(A2229&lt;=DATE(2020,10,16),"pre","post")</f>
        <v>pre</v>
      </c>
      <c r="U2229">
        <f t="shared" si="272"/>
        <v>0</v>
      </c>
      <c r="V2229">
        <f t="shared" si="273"/>
        <v>0.75600000000000023</v>
      </c>
      <c r="W2229">
        <f t="shared" si="274"/>
        <v>-0.92000000000000171</v>
      </c>
      <c r="X2229">
        <f t="shared" si="275"/>
        <v>0.11199999999999477</v>
      </c>
      <c r="Y2229">
        <f t="shared" si="276"/>
        <v>0.88000000000010914</v>
      </c>
      <c r="Z2229">
        <f t="shared" si="277"/>
        <v>-2.4000000000000021E-2</v>
      </c>
      <c r="AC2229">
        <f t="shared" si="278"/>
        <v>0</v>
      </c>
      <c r="AD2229">
        <f t="shared" si="279"/>
        <v>0</v>
      </c>
    </row>
    <row r="2230" spans="1:30" x14ac:dyDescent="0.2">
      <c r="A2230" s="1">
        <v>37792</v>
      </c>
      <c r="B2230" s="2">
        <v>113.39</v>
      </c>
      <c r="C2230" s="2">
        <v>19.14</v>
      </c>
      <c r="D2230" s="2">
        <v>170.73</v>
      </c>
      <c r="E2230" s="2">
        <v>5.4</v>
      </c>
      <c r="F2230" s="2" t="s">
        <v>15</v>
      </c>
      <c r="G2230" t="s">
        <v>15</v>
      </c>
      <c r="H2230">
        <v>1435.02</v>
      </c>
      <c r="I2230">
        <v>113.39</v>
      </c>
      <c r="J2230">
        <v>19.14</v>
      </c>
      <c r="K2230">
        <v>22</v>
      </c>
      <c r="L2230">
        <v>35.139000000000003</v>
      </c>
      <c r="M2230">
        <v>37.686</v>
      </c>
      <c r="N2230">
        <v>68.521000000000001</v>
      </c>
      <c r="O2230" t="s">
        <v>15</v>
      </c>
      <c r="P2230" t="s">
        <v>15</v>
      </c>
      <c r="Q2230" t="s">
        <v>15</v>
      </c>
      <c r="R2230" t="s">
        <v>15</v>
      </c>
      <c r="S2230">
        <v>3.367</v>
      </c>
      <c r="T2230" t="str">
        <f>IF(A2230&lt;=DATE(2020,10,16),"pre","post")</f>
        <v>pre</v>
      </c>
      <c r="U2230">
        <f t="shared" si="272"/>
        <v>2</v>
      </c>
      <c r="V2230">
        <f t="shared" si="273"/>
        <v>0.7120000000000033</v>
      </c>
      <c r="W2230">
        <f t="shared" si="274"/>
        <v>1.3049999999999997</v>
      </c>
      <c r="X2230">
        <f t="shared" si="275"/>
        <v>0.64300000000000068</v>
      </c>
      <c r="Y2230">
        <f t="shared" si="276"/>
        <v>-3.8900000000001</v>
      </c>
      <c r="Z2230">
        <f t="shared" si="277"/>
        <v>2.8000000000000025E-2</v>
      </c>
      <c r="AC2230">
        <f t="shared" si="278"/>
        <v>0</v>
      </c>
      <c r="AD2230">
        <f t="shared" si="279"/>
        <v>1</v>
      </c>
    </row>
    <row r="2231" spans="1:30" x14ac:dyDescent="0.2">
      <c r="A2231" s="1">
        <v>37793</v>
      </c>
      <c r="B2231" s="2">
        <v>113.39</v>
      </c>
      <c r="C2231" s="2">
        <v>19.14</v>
      </c>
      <c r="D2231" s="2">
        <v>170.73</v>
      </c>
      <c r="E2231" s="2">
        <v>5.4</v>
      </c>
      <c r="F2231" s="2" t="s">
        <v>15</v>
      </c>
      <c r="G2231" t="s">
        <v>15</v>
      </c>
      <c r="H2231">
        <v>1435.02</v>
      </c>
      <c r="I2231">
        <v>113.39</v>
      </c>
      <c r="J2231">
        <v>19.14</v>
      </c>
      <c r="K2231">
        <v>22</v>
      </c>
      <c r="L2231">
        <v>35.139000000000003</v>
      </c>
      <c r="M2231">
        <v>37.686</v>
      </c>
      <c r="N2231">
        <v>68.521000000000001</v>
      </c>
      <c r="O2231" t="s">
        <v>15</v>
      </c>
      <c r="P2231" t="s">
        <v>15</v>
      </c>
      <c r="Q2231" t="s">
        <v>15</v>
      </c>
      <c r="R2231" t="s">
        <v>15</v>
      </c>
      <c r="S2231">
        <v>3.367</v>
      </c>
      <c r="T2231" t="str">
        <f>IF(A2231&lt;=DATE(2020,10,16),"pre","post")</f>
        <v>pre</v>
      </c>
      <c r="U2231">
        <f t="shared" si="272"/>
        <v>0</v>
      </c>
      <c r="V2231">
        <f t="shared" si="273"/>
        <v>0</v>
      </c>
      <c r="W2231">
        <f t="shared" si="274"/>
        <v>0</v>
      </c>
      <c r="X2231">
        <f t="shared" si="275"/>
        <v>0</v>
      </c>
      <c r="Y2231">
        <f t="shared" si="276"/>
        <v>0</v>
      </c>
      <c r="Z2231">
        <f t="shared" si="277"/>
        <v>0</v>
      </c>
      <c r="AC2231">
        <f t="shared" si="278"/>
        <v>0</v>
      </c>
      <c r="AD2231">
        <f t="shared" si="279"/>
        <v>0</v>
      </c>
    </row>
    <row r="2232" spans="1:30" x14ac:dyDescent="0.2">
      <c r="A2232" s="1">
        <v>37794</v>
      </c>
      <c r="B2232" s="2">
        <v>113.39</v>
      </c>
      <c r="C2232" s="2">
        <v>19.14</v>
      </c>
      <c r="D2232" s="2">
        <v>170.73</v>
      </c>
      <c r="E2232" s="2">
        <v>5.4</v>
      </c>
      <c r="F2232" s="2" t="s">
        <v>15</v>
      </c>
      <c r="G2232" t="s">
        <v>15</v>
      </c>
      <c r="H2232">
        <v>1435.02</v>
      </c>
      <c r="I2232">
        <v>113.39</v>
      </c>
      <c r="J2232">
        <v>19.14</v>
      </c>
      <c r="K2232">
        <v>22</v>
      </c>
      <c r="L2232">
        <v>35.139000000000003</v>
      </c>
      <c r="M2232">
        <v>37.686</v>
      </c>
      <c r="N2232">
        <v>68.521000000000001</v>
      </c>
      <c r="O2232" t="s">
        <v>15</v>
      </c>
      <c r="P2232" t="s">
        <v>15</v>
      </c>
      <c r="Q2232" t="s">
        <v>15</v>
      </c>
      <c r="R2232" t="s">
        <v>15</v>
      </c>
      <c r="S2232">
        <v>3.367</v>
      </c>
      <c r="T2232" t="str">
        <f>IF(A2232&lt;=DATE(2020,10,16),"pre","post")</f>
        <v>pre</v>
      </c>
      <c r="U2232">
        <f t="shared" si="272"/>
        <v>0</v>
      </c>
      <c r="V2232">
        <f t="shared" si="273"/>
        <v>0</v>
      </c>
      <c r="W2232">
        <f t="shared" si="274"/>
        <v>0</v>
      </c>
      <c r="X2232">
        <f t="shared" si="275"/>
        <v>0</v>
      </c>
      <c r="Y2232">
        <f t="shared" si="276"/>
        <v>0</v>
      </c>
      <c r="Z2232">
        <f t="shared" si="277"/>
        <v>0</v>
      </c>
      <c r="AC2232">
        <f t="shared" si="278"/>
        <v>0</v>
      </c>
      <c r="AD2232">
        <f t="shared" si="279"/>
        <v>0</v>
      </c>
    </row>
    <row r="2233" spans="1:30" x14ac:dyDescent="0.2">
      <c r="A2233" s="1">
        <v>37795</v>
      </c>
      <c r="B2233" s="2">
        <v>108.45</v>
      </c>
      <c r="C2233" s="2">
        <v>20.58</v>
      </c>
      <c r="D2233" s="2">
        <v>162.34</v>
      </c>
      <c r="E2233" s="2">
        <v>5.47</v>
      </c>
      <c r="F2233" s="2" t="s">
        <v>15</v>
      </c>
      <c r="G2233" t="s">
        <v>15</v>
      </c>
      <c r="H2233">
        <v>1439.29</v>
      </c>
      <c r="I2233">
        <v>108.45</v>
      </c>
      <c r="J2233">
        <v>20.58</v>
      </c>
      <c r="K2233">
        <v>21</v>
      </c>
      <c r="L2233">
        <v>35.192</v>
      </c>
      <c r="M2233">
        <v>36.450000000000003</v>
      </c>
      <c r="N2233">
        <v>67.304000000000002</v>
      </c>
      <c r="O2233" t="s">
        <v>15</v>
      </c>
      <c r="P2233" t="s">
        <v>15</v>
      </c>
      <c r="Q2233" t="s">
        <v>15</v>
      </c>
      <c r="R2233" t="s">
        <v>15</v>
      </c>
      <c r="S2233">
        <v>3.3130000000000002</v>
      </c>
      <c r="T2233" t="str">
        <f>IF(A2233&lt;=DATE(2020,10,16),"pre","post")</f>
        <v>pre</v>
      </c>
      <c r="U2233">
        <f t="shared" si="272"/>
        <v>-1</v>
      </c>
      <c r="V2233">
        <f t="shared" si="273"/>
        <v>5.2999999999997272E-2</v>
      </c>
      <c r="W2233">
        <f t="shared" si="274"/>
        <v>-1.2359999999999971</v>
      </c>
      <c r="X2233">
        <f t="shared" si="275"/>
        <v>-1.2169999999999987</v>
      </c>
      <c r="Y2233">
        <f t="shared" si="276"/>
        <v>4.2699999999999818</v>
      </c>
      <c r="Z2233">
        <f t="shared" si="277"/>
        <v>-5.3999999999999826E-2</v>
      </c>
      <c r="AC2233">
        <f t="shared" si="278"/>
        <v>0</v>
      </c>
      <c r="AD2233">
        <f t="shared" si="279"/>
        <v>0</v>
      </c>
    </row>
    <row r="2234" spans="1:30" x14ac:dyDescent="0.2">
      <c r="A2234" s="1">
        <v>37796</v>
      </c>
      <c r="B2234" s="2">
        <v>105.66</v>
      </c>
      <c r="C2234" s="2">
        <v>20.75</v>
      </c>
      <c r="D2234" s="2">
        <v>162.33000000000001</v>
      </c>
      <c r="E2234" s="2">
        <v>5.53</v>
      </c>
      <c r="F2234" s="2" t="s">
        <v>15</v>
      </c>
      <c r="G2234" t="s">
        <v>15</v>
      </c>
      <c r="H2234">
        <v>1443.47</v>
      </c>
      <c r="I2234">
        <v>105.66</v>
      </c>
      <c r="J2234">
        <v>20.75</v>
      </c>
      <c r="K2234">
        <v>21</v>
      </c>
      <c r="L2234">
        <v>34.009</v>
      </c>
      <c r="M2234">
        <v>35.323</v>
      </c>
      <c r="N2234">
        <v>67.271000000000001</v>
      </c>
      <c r="O2234" t="s">
        <v>15</v>
      </c>
      <c r="P2234" t="s">
        <v>15</v>
      </c>
      <c r="Q2234" t="s">
        <v>15</v>
      </c>
      <c r="R2234" t="s">
        <v>15</v>
      </c>
      <c r="S2234">
        <v>3.2509999999999999</v>
      </c>
      <c r="T2234" t="str">
        <f>IF(A2234&lt;=DATE(2020,10,16),"pre","post")</f>
        <v>pre</v>
      </c>
      <c r="U2234">
        <f t="shared" si="272"/>
        <v>0</v>
      </c>
      <c r="V2234">
        <f t="shared" si="273"/>
        <v>-1.1829999999999998</v>
      </c>
      <c r="W2234">
        <f t="shared" si="274"/>
        <v>-1.1270000000000024</v>
      </c>
      <c r="X2234">
        <f t="shared" si="275"/>
        <v>-3.3000000000001251E-2</v>
      </c>
      <c r="Y2234">
        <f t="shared" si="276"/>
        <v>4.1800000000000637</v>
      </c>
      <c r="Z2234">
        <f t="shared" si="277"/>
        <v>-6.2000000000000277E-2</v>
      </c>
      <c r="AC2234">
        <f t="shared" si="278"/>
        <v>0</v>
      </c>
      <c r="AD2234">
        <f t="shared" si="279"/>
        <v>0</v>
      </c>
    </row>
    <row r="2235" spans="1:30" x14ac:dyDescent="0.2">
      <c r="A2235" s="1">
        <v>37797</v>
      </c>
      <c r="B2235" s="2">
        <v>106.09</v>
      </c>
      <c r="C2235" s="2">
        <v>20.81</v>
      </c>
      <c r="D2235" s="2">
        <v>176.83</v>
      </c>
      <c r="E2235" s="2">
        <v>5.39</v>
      </c>
      <c r="F2235" s="2" t="s">
        <v>15</v>
      </c>
      <c r="G2235" t="s">
        <v>15</v>
      </c>
      <c r="H2235">
        <v>1435.17</v>
      </c>
      <c r="I2235">
        <v>106.09</v>
      </c>
      <c r="J2235">
        <v>20.81</v>
      </c>
      <c r="K2235">
        <v>20</v>
      </c>
      <c r="L2235">
        <v>32.97</v>
      </c>
      <c r="M2235">
        <v>34.468000000000004</v>
      </c>
      <c r="N2235">
        <v>66.319999999999993</v>
      </c>
      <c r="O2235" t="s">
        <v>15</v>
      </c>
      <c r="P2235" t="s">
        <v>15</v>
      </c>
      <c r="Q2235" t="s">
        <v>15</v>
      </c>
      <c r="R2235" t="s">
        <v>15</v>
      </c>
      <c r="S2235">
        <v>3.4049999999999998</v>
      </c>
      <c r="T2235" t="str">
        <f>IF(A2235&lt;=DATE(2020,10,16),"pre","post")</f>
        <v>pre</v>
      </c>
      <c r="U2235">
        <f t="shared" si="272"/>
        <v>-1</v>
      </c>
      <c r="V2235">
        <f t="shared" si="273"/>
        <v>-1.0390000000000015</v>
      </c>
      <c r="W2235">
        <f t="shared" si="274"/>
        <v>-0.85499999999999687</v>
      </c>
      <c r="X2235">
        <f t="shared" si="275"/>
        <v>-0.95100000000000762</v>
      </c>
      <c r="Y2235">
        <f t="shared" si="276"/>
        <v>-8.2999999999999545</v>
      </c>
      <c r="Z2235">
        <f t="shared" si="277"/>
        <v>0.15399999999999991</v>
      </c>
      <c r="AC2235">
        <f t="shared" si="278"/>
        <v>0</v>
      </c>
      <c r="AD2235">
        <f t="shared" si="279"/>
        <v>1</v>
      </c>
    </row>
    <row r="2236" spans="1:30" x14ac:dyDescent="0.2">
      <c r="A2236" s="1">
        <v>37798</v>
      </c>
      <c r="B2236" s="2">
        <v>106.6</v>
      </c>
      <c r="C2236" s="2">
        <v>19.399999999999999</v>
      </c>
      <c r="D2236" s="2">
        <v>175.58</v>
      </c>
      <c r="E2236" s="2">
        <v>5.23</v>
      </c>
      <c r="F2236" s="2" t="s">
        <v>15</v>
      </c>
      <c r="G2236" t="s">
        <v>15</v>
      </c>
      <c r="H2236">
        <v>1423.83</v>
      </c>
      <c r="I2236">
        <v>106.6</v>
      </c>
      <c r="J2236">
        <v>19.399999999999999</v>
      </c>
      <c r="K2236">
        <v>20</v>
      </c>
      <c r="L2236">
        <v>33.256</v>
      </c>
      <c r="M2236">
        <v>34.302</v>
      </c>
      <c r="N2236">
        <v>66.475999999999999</v>
      </c>
      <c r="O2236" t="s">
        <v>15</v>
      </c>
      <c r="P2236" t="s">
        <v>15</v>
      </c>
      <c r="Q2236" t="s">
        <v>15</v>
      </c>
      <c r="R2236" t="s">
        <v>15</v>
      </c>
      <c r="S2236">
        <v>3.5430000000000001</v>
      </c>
      <c r="T2236" t="str">
        <f>IF(A2236&lt;=DATE(2020,10,16),"pre","post")</f>
        <v>pre</v>
      </c>
      <c r="U2236">
        <f t="shared" si="272"/>
        <v>0</v>
      </c>
      <c r="V2236">
        <f t="shared" si="273"/>
        <v>0.28600000000000136</v>
      </c>
      <c r="W2236">
        <f t="shared" si="274"/>
        <v>-0.16600000000000392</v>
      </c>
      <c r="X2236">
        <f t="shared" si="275"/>
        <v>0.15600000000000591</v>
      </c>
      <c r="Y2236">
        <f t="shared" si="276"/>
        <v>-11.340000000000146</v>
      </c>
      <c r="Z2236">
        <f t="shared" si="277"/>
        <v>0.13800000000000034</v>
      </c>
      <c r="AC2236">
        <f t="shared" si="278"/>
        <v>0</v>
      </c>
      <c r="AD2236">
        <f t="shared" si="279"/>
        <v>1</v>
      </c>
    </row>
    <row r="2237" spans="1:30" x14ac:dyDescent="0.2">
      <c r="A2237" s="1">
        <v>37799</v>
      </c>
      <c r="B2237" s="2">
        <v>108.19</v>
      </c>
      <c r="C2237" s="2">
        <v>19.16</v>
      </c>
      <c r="D2237" s="2">
        <v>165.6</v>
      </c>
      <c r="E2237" s="2">
        <v>5.28</v>
      </c>
      <c r="F2237" s="2" t="s">
        <v>15</v>
      </c>
      <c r="G2237" t="s">
        <v>15</v>
      </c>
      <c r="H2237">
        <v>1421.96</v>
      </c>
      <c r="I2237">
        <v>108.19</v>
      </c>
      <c r="J2237">
        <v>19.16</v>
      </c>
      <c r="K2237">
        <v>20</v>
      </c>
      <c r="L2237">
        <v>32.984999999999999</v>
      </c>
      <c r="M2237">
        <v>35.058999999999997</v>
      </c>
      <c r="N2237">
        <v>66.063999999999993</v>
      </c>
      <c r="O2237" t="s">
        <v>15</v>
      </c>
      <c r="P2237" t="s">
        <v>15</v>
      </c>
      <c r="Q2237" t="s">
        <v>15</v>
      </c>
      <c r="R2237" t="s">
        <v>15</v>
      </c>
      <c r="S2237">
        <v>3.5430000000000001</v>
      </c>
      <c r="T2237" t="str">
        <f>IF(A2237&lt;=DATE(2020,10,16),"pre","post")</f>
        <v>pre</v>
      </c>
      <c r="U2237">
        <f t="shared" si="272"/>
        <v>0</v>
      </c>
      <c r="V2237">
        <f t="shared" si="273"/>
        <v>-0.2710000000000008</v>
      </c>
      <c r="W2237">
        <f t="shared" si="274"/>
        <v>0.7569999999999979</v>
      </c>
      <c r="X2237">
        <f t="shared" si="275"/>
        <v>-0.41200000000000614</v>
      </c>
      <c r="Y2237">
        <f t="shared" si="276"/>
        <v>-1.8699999999998909</v>
      </c>
      <c r="Z2237">
        <f t="shared" si="277"/>
        <v>0</v>
      </c>
      <c r="AC2237">
        <f t="shared" si="278"/>
        <v>0</v>
      </c>
      <c r="AD2237">
        <f t="shared" si="279"/>
        <v>0</v>
      </c>
    </row>
    <row r="2238" spans="1:30" x14ac:dyDescent="0.2">
      <c r="A2238" s="1">
        <v>37800</v>
      </c>
      <c r="B2238" s="2">
        <v>108.19</v>
      </c>
      <c r="C2238" s="2">
        <v>19.16</v>
      </c>
      <c r="D2238" s="2">
        <v>165.6</v>
      </c>
      <c r="E2238" s="2">
        <v>5.28</v>
      </c>
      <c r="F2238" s="2" t="s">
        <v>15</v>
      </c>
      <c r="G2238" t="s">
        <v>15</v>
      </c>
      <c r="H2238">
        <v>1421.96</v>
      </c>
      <c r="I2238">
        <v>108.19</v>
      </c>
      <c r="J2238">
        <v>19.16</v>
      </c>
      <c r="K2238">
        <v>20</v>
      </c>
      <c r="L2238">
        <v>32.984999999999999</v>
      </c>
      <c r="M2238">
        <v>35.058999999999997</v>
      </c>
      <c r="N2238">
        <v>66.063999999999993</v>
      </c>
      <c r="O2238" t="s">
        <v>15</v>
      </c>
      <c r="P2238" t="s">
        <v>15</v>
      </c>
      <c r="Q2238" t="s">
        <v>15</v>
      </c>
      <c r="R2238" t="s">
        <v>15</v>
      </c>
      <c r="S2238">
        <v>3.5430000000000001</v>
      </c>
      <c r="T2238" t="str">
        <f>IF(A2238&lt;=DATE(2020,10,16),"pre","post")</f>
        <v>pre</v>
      </c>
      <c r="U2238">
        <f t="shared" si="272"/>
        <v>0</v>
      </c>
      <c r="V2238">
        <f t="shared" si="273"/>
        <v>0</v>
      </c>
      <c r="W2238">
        <f t="shared" si="274"/>
        <v>0</v>
      </c>
      <c r="X2238">
        <f t="shared" si="275"/>
        <v>0</v>
      </c>
      <c r="Y2238">
        <f t="shared" si="276"/>
        <v>0</v>
      </c>
      <c r="Z2238">
        <f t="shared" si="277"/>
        <v>0</v>
      </c>
      <c r="AC2238">
        <f t="shared" si="278"/>
        <v>0</v>
      </c>
      <c r="AD2238">
        <f t="shared" si="279"/>
        <v>0</v>
      </c>
    </row>
    <row r="2239" spans="1:30" x14ac:dyDescent="0.2">
      <c r="A2239" s="1">
        <v>37801</v>
      </c>
      <c r="B2239" s="2">
        <v>108.19</v>
      </c>
      <c r="C2239" s="2">
        <v>19.16</v>
      </c>
      <c r="D2239" s="2">
        <v>165.6</v>
      </c>
      <c r="E2239" s="2">
        <v>5.28</v>
      </c>
      <c r="F2239" s="2" t="s">
        <v>15</v>
      </c>
      <c r="G2239" t="s">
        <v>15</v>
      </c>
      <c r="H2239">
        <v>1421.96</v>
      </c>
      <c r="I2239">
        <v>108.19</v>
      </c>
      <c r="J2239">
        <v>19.16</v>
      </c>
      <c r="K2239">
        <v>20</v>
      </c>
      <c r="L2239">
        <v>32.984999999999999</v>
      </c>
      <c r="M2239">
        <v>35.058999999999997</v>
      </c>
      <c r="N2239">
        <v>66.063999999999993</v>
      </c>
      <c r="O2239" t="s">
        <v>15</v>
      </c>
      <c r="P2239" t="s">
        <v>15</v>
      </c>
      <c r="Q2239" t="s">
        <v>15</v>
      </c>
      <c r="R2239" t="s">
        <v>15</v>
      </c>
      <c r="S2239">
        <v>3.5430000000000001</v>
      </c>
      <c r="T2239" t="str">
        <f>IF(A2239&lt;=DATE(2020,10,16),"pre","post")</f>
        <v>pre</v>
      </c>
      <c r="U2239">
        <f t="shared" si="272"/>
        <v>0</v>
      </c>
      <c r="V2239">
        <f t="shared" si="273"/>
        <v>0</v>
      </c>
      <c r="W2239">
        <f t="shared" si="274"/>
        <v>0</v>
      </c>
      <c r="X2239">
        <f t="shared" si="275"/>
        <v>0</v>
      </c>
      <c r="Y2239">
        <f t="shared" si="276"/>
        <v>0</v>
      </c>
      <c r="Z2239">
        <f t="shared" si="277"/>
        <v>0</v>
      </c>
      <c r="AC2239">
        <f t="shared" si="278"/>
        <v>0</v>
      </c>
      <c r="AD2239">
        <f t="shared" si="279"/>
        <v>0</v>
      </c>
    </row>
    <row r="2240" spans="1:30" x14ac:dyDescent="0.2">
      <c r="A2240" s="1">
        <v>37802</v>
      </c>
      <c r="B2240" s="2">
        <v>103.6</v>
      </c>
      <c r="C2240" s="2">
        <v>19.52</v>
      </c>
      <c r="D2240" s="2">
        <v>161.29</v>
      </c>
      <c r="E2240" s="2">
        <v>5.32</v>
      </c>
      <c r="F2240" s="2" t="s">
        <v>15</v>
      </c>
      <c r="G2240" t="s">
        <v>15</v>
      </c>
      <c r="H2240">
        <v>1425.79</v>
      </c>
      <c r="I2240">
        <v>103.6</v>
      </c>
      <c r="J2240">
        <v>19.52</v>
      </c>
      <c r="K2240">
        <v>21</v>
      </c>
      <c r="L2240">
        <v>32.546999999999997</v>
      </c>
      <c r="M2240">
        <v>34.081000000000003</v>
      </c>
      <c r="N2240">
        <v>65.313999999999993</v>
      </c>
      <c r="O2240" t="s">
        <v>15</v>
      </c>
      <c r="P2240" t="s">
        <v>15</v>
      </c>
      <c r="Q2240" t="s">
        <v>15</v>
      </c>
      <c r="R2240" t="s">
        <v>15</v>
      </c>
      <c r="S2240">
        <v>3.5150000000000001</v>
      </c>
      <c r="T2240" t="str">
        <f>IF(A2240&lt;=DATE(2020,10,16),"pre","post")</f>
        <v>pre</v>
      </c>
      <c r="U2240">
        <f t="shared" si="272"/>
        <v>1</v>
      </c>
      <c r="V2240">
        <f t="shared" si="273"/>
        <v>-0.43800000000000239</v>
      </c>
      <c r="W2240">
        <f t="shared" si="274"/>
        <v>-0.97799999999999443</v>
      </c>
      <c r="X2240">
        <f t="shared" si="275"/>
        <v>-0.75</v>
      </c>
      <c r="Y2240">
        <f t="shared" si="276"/>
        <v>3.8299999999999272</v>
      </c>
      <c r="Z2240">
        <f t="shared" si="277"/>
        <v>-2.8000000000000025E-2</v>
      </c>
      <c r="AC2240">
        <f t="shared" si="278"/>
        <v>0</v>
      </c>
      <c r="AD2240">
        <f t="shared" si="279"/>
        <v>0</v>
      </c>
    </row>
    <row r="2241" spans="1:30" x14ac:dyDescent="0.2">
      <c r="A2241" s="1">
        <v>37803</v>
      </c>
      <c r="B2241" s="2">
        <v>100.56</v>
      </c>
      <c r="C2241" s="2">
        <v>19.46</v>
      </c>
      <c r="D2241" s="2">
        <v>167.29</v>
      </c>
      <c r="E2241" s="2">
        <v>5.27</v>
      </c>
      <c r="F2241" s="2" t="s">
        <v>15</v>
      </c>
      <c r="G2241" t="s">
        <v>15</v>
      </c>
      <c r="H2241">
        <v>1423.73</v>
      </c>
      <c r="I2241">
        <v>100.56</v>
      </c>
      <c r="J2241">
        <v>19.46</v>
      </c>
      <c r="K2241">
        <v>22</v>
      </c>
      <c r="L2241">
        <v>34.027000000000001</v>
      </c>
      <c r="M2241">
        <v>35.098999999999997</v>
      </c>
      <c r="N2241">
        <v>66.152000000000001</v>
      </c>
      <c r="O2241" t="s">
        <v>15</v>
      </c>
      <c r="P2241" t="s">
        <v>15</v>
      </c>
      <c r="Q2241" t="s">
        <v>15</v>
      </c>
      <c r="R2241" t="s">
        <v>15</v>
      </c>
      <c r="S2241">
        <v>3.5489999999999999</v>
      </c>
      <c r="T2241" t="str">
        <f>IF(A2241&lt;=DATE(2020,10,16),"pre","post")</f>
        <v>pre</v>
      </c>
      <c r="U2241">
        <f t="shared" si="272"/>
        <v>1</v>
      </c>
      <c r="V2241">
        <f t="shared" si="273"/>
        <v>1.480000000000004</v>
      </c>
      <c r="W2241">
        <f t="shared" si="274"/>
        <v>1.0179999999999936</v>
      </c>
      <c r="X2241">
        <f t="shared" si="275"/>
        <v>0.83800000000000807</v>
      </c>
      <c r="Y2241">
        <f t="shared" si="276"/>
        <v>-2.0599999999999454</v>
      </c>
      <c r="Z2241">
        <f t="shared" si="277"/>
        <v>3.3999999999999808E-2</v>
      </c>
      <c r="AC2241">
        <f t="shared" si="278"/>
        <v>0</v>
      </c>
      <c r="AD2241">
        <f t="shared" si="279"/>
        <v>0</v>
      </c>
    </row>
    <row r="2242" spans="1:30" x14ac:dyDescent="0.2">
      <c r="A2242" s="1">
        <v>37804</v>
      </c>
      <c r="B2242" s="2">
        <v>106.1</v>
      </c>
      <c r="C2242" s="2">
        <v>19.03</v>
      </c>
      <c r="D2242" s="2">
        <v>161.54</v>
      </c>
      <c r="E2242" s="2">
        <v>5.28</v>
      </c>
      <c r="F2242" s="2" t="s">
        <v>15</v>
      </c>
      <c r="G2242" t="s">
        <v>15</v>
      </c>
      <c r="H2242">
        <v>1425.51</v>
      </c>
      <c r="I2242">
        <v>106.1</v>
      </c>
      <c r="J2242">
        <v>19.03</v>
      </c>
      <c r="K2242">
        <v>22</v>
      </c>
      <c r="L2242">
        <v>33.76</v>
      </c>
      <c r="M2242">
        <v>35.731000000000002</v>
      </c>
      <c r="N2242">
        <v>66.742999999999995</v>
      </c>
      <c r="O2242" t="s">
        <v>15</v>
      </c>
      <c r="P2242" t="s">
        <v>15</v>
      </c>
      <c r="Q2242" t="s">
        <v>15</v>
      </c>
      <c r="R2242" t="s">
        <v>15</v>
      </c>
      <c r="S2242">
        <v>3.5379999999999998</v>
      </c>
      <c r="T2242" t="str">
        <f>IF(A2242&lt;=DATE(2020,10,16),"pre","post")</f>
        <v>pre</v>
      </c>
      <c r="U2242">
        <f t="shared" si="272"/>
        <v>0</v>
      </c>
      <c r="V2242">
        <f t="shared" si="273"/>
        <v>-0.26700000000000301</v>
      </c>
      <c r="W2242">
        <f t="shared" si="274"/>
        <v>0.632000000000005</v>
      </c>
      <c r="X2242">
        <f t="shared" si="275"/>
        <v>0.59099999999999397</v>
      </c>
      <c r="Y2242">
        <f t="shared" si="276"/>
        <v>1.7799999999999727</v>
      </c>
      <c r="Z2242">
        <f t="shared" si="277"/>
        <v>-1.1000000000000121E-2</v>
      </c>
      <c r="AC2242">
        <f t="shared" si="278"/>
        <v>0</v>
      </c>
      <c r="AD2242">
        <f t="shared" si="279"/>
        <v>0</v>
      </c>
    </row>
    <row r="2243" spans="1:30" x14ac:dyDescent="0.2">
      <c r="A2243" s="1">
        <v>37805</v>
      </c>
      <c r="B2243" s="2">
        <v>107.51</v>
      </c>
      <c r="C2243" s="2">
        <v>19.39</v>
      </c>
      <c r="D2243" s="2">
        <v>173.05</v>
      </c>
      <c r="E2243" s="2">
        <v>5.16</v>
      </c>
      <c r="F2243" s="2" t="s">
        <v>15</v>
      </c>
      <c r="G2243" t="s">
        <v>15</v>
      </c>
      <c r="H2243">
        <v>1417.8</v>
      </c>
      <c r="I2243">
        <v>107.51</v>
      </c>
      <c r="J2243">
        <v>19.39</v>
      </c>
      <c r="K2243">
        <v>16</v>
      </c>
      <c r="L2243">
        <v>31.526</v>
      </c>
      <c r="M2243">
        <v>35.234999999999999</v>
      </c>
      <c r="N2243">
        <v>65.298000000000002</v>
      </c>
      <c r="O2243" t="s">
        <v>15</v>
      </c>
      <c r="P2243" t="s">
        <v>15</v>
      </c>
      <c r="Q2243" t="s">
        <v>15</v>
      </c>
      <c r="R2243" t="s">
        <v>15</v>
      </c>
      <c r="S2243">
        <v>3.6629999999999998</v>
      </c>
      <c r="T2243" t="str">
        <f>IF(A2243&lt;=DATE(2020,10,16),"pre","post")</f>
        <v>pre</v>
      </c>
      <c r="U2243">
        <f t="shared" si="272"/>
        <v>-6</v>
      </c>
      <c r="V2243">
        <f t="shared" si="273"/>
        <v>-2.2339999999999982</v>
      </c>
      <c r="W2243">
        <f t="shared" si="274"/>
        <v>-0.49600000000000222</v>
      </c>
      <c r="X2243">
        <f t="shared" si="275"/>
        <v>-1.4449999999999932</v>
      </c>
      <c r="Y2243">
        <f t="shared" si="276"/>
        <v>-7.7100000000000364</v>
      </c>
      <c r="Z2243">
        <f t="shared" si="277"/>
        <v>0.125</v>
      </c>
      <c r="AC2243">
        <f t="shared" si="278"/>
        <v>0</v>
      </c>
      <c r="AD2243">
        <f t="shared" si="279"/>
        <v>1</v>
      </c>
    </row>
    <row r="2244" spans="1:30" x14ac:dyDescent="0.2">
      <c r="A2244" s="1">
        <v>37806</v>
      </c>
      <c r="B2244" s="2">
        <v>107.51</v>
      </c>
      <c r="C2244" s="2">
        <v>19.39</v>
      </c>
      <c r="D2244" s="2">
        <v>173.05</v>
      </c>
      <c r="E2244" s="2">
        <v>5.17</v>
      </c>
      <c r="F2244" s="2" t="s">
        <v>15</v>
      </c>
      <c r="G2244" t="s">
        <v>15</v>
      </c>
      <c r="H2244">
        <v>1417.8</v>
      </c>
      <c r="I2244">
        <v>107.51</v>
      </c>
      <c r="J2244">
        <v>19.39</v>
      </c>
      <c r="K2244">
        <v>21</v>
      </c>
      <c r="L2244">
        <v>33.459000000000003</v>
      </c>
      <c r="M2244">
        <v>34.569000000000003</v>
      </c>
      <c r="N2244">
        <v>65.896000000000001</v>
      </c>
      <c r="O2244" t="s">
        <v>15</v>
      </c>
      <c r="P2244" t="s">
        <v>15</v>
      </c>
      <c r="Q2244" t="s">
        <v>15</v>
      </c>
      <c r="R2244" t="s">
        <v>15</v>
      </c>
      <c r="S2244">
        <v>3.649</v>
      </c>
      <c r="T2244" t="str">
        <f>IF(A2244&lt;=DATE(2020,10,16),"pre","post")</f>
        <v>pre</v>
      </c>
      <c r="U2244">
        <f t="shared" ref="U2244:U2307" si="280">K2244-K2243</f>
        <v>5</v>
      </c>
      <c r="V2244">
        <f t="shared" ref="V2244:V2307" si="281">L2244-L2243</f>
        <v>1.9330000000000034</v>
      </c>
      <c r="W2244">
        <f t="shared" ref="W2244:W2307" si="282">M2244-M2243</f>
        <v>-0.66599999999999682</v>
      </c>
      <c r="X2244">
        <f t="shared" ref="X2244:X2307" si="283">N2244-N2243</f>
        <v>0.59799999999999898</v>
      </c>
      <c r="Y2244">
        <f t="shared" ref="Y2244:Y2307" si="284">H2244-H2243</f>
        <v>0</v>
      </c>
      <c r="Z2244">
        <f t="shared" ref="Z2244:Z2307" si="285">S2244-S2243</f>
        <v>-1.399999999999979E-2</v>
      </c>
      <c r="AC2244">
        <f t="shared" ref="AC2244:AC2307" si="286">IF(AND(J2244&gt;$AA$2, Z2244&lt;0), 1, 0)</f>
        <v>0</v>
      </c>
      <c r="AD2244">
        <f t="shared" ref="AD2244:AD2307" si="287">IF(AND(I2244&gt;$AB$2, Z2244&gt;0), 1, 0)</f>
        <v>0</v>
      </c>
    </row>
    <row r="2245" spans="1:30" x14ac:dyDescent="0.2">
      <c r="A2245" s="1">
        <v>37807</v>
      </c>
      <c r="B2245" s="2">
        <v>107.51</v>
      </c>
      <c r="C2245" s="2">
        <v>19.39</v>
      </c>
      <c r="D2245" s="2">
        <v>173.05</v>
      </c>
      <c r="E2245" s="2">
        <v>5.17</v>
      </c>
      <c r="F2245" s="2" t="s">
        <v>15</v>
      </c>
      <c r="G2245" t="s">
        <v>15</v>
      </c>
      <c r="H2245">
        <v>1417.8</v>
      </c>
      <c r="I2245">
        <v>107.51</v>
      </c>
      <c r="J2245">
        <v>19.39</v>
      </c>
      <c r="K2245">
        <v>21</v>
      </c>
      <c r="L2245">
        <v>33.459000000000003</v>
      </c>
      <c r="M2245">
        <v>34.569000000000003</v>
      </c>
      <c r="N2245">
        <v>65.896000000000001</v>
      </c>
      <c r="O2245" t="s">
        <v>15</v>
      </c>
      <c r="P2245" t="s">
        <v>15</v>
      </c>
      <c r="Q2245" t="s">
        <v>15</v>
      </c>
      <c r="R2245" t="s">
        <v>15</v>
      </c>
      <c r="S2245">
        <v>3.649</v>
      </c>
      <c r="T2245" t="str">
        <f>IF(A2245&lt;=DATE(2020,10,16),"pre","post")</f>
        <v>pre</v>
      </c>
      <c r="U2245">
        <f t="shared" si="280"/>
        <v>0</v>
      </c>
      <c r="V2245">
        <f t="shared" si="281"/>
        <v>0</v>
      </c>
      <c r="W2245">
        <f t="shared" si="282"/>
        <v>0</v>
      </c>
      <c r="X2245">
        <f t="shared" si="283"/>
        <v>0</v>
      </c>
      <c r="Y2245">
        <f t="shared" si="284"/>
        <v>0</v>
      </c>
      <c r="Z2245">
        <f t="shared" si="285"/>
        <v>0</v>
      </c>
      <c r="AC2245">
        <f t="shared" si="286"/>
        <v>0</v>
      </c>
      <c r="AD2245">
        <f t="shared" si="287"/>
        <v>0</v>
      </c>
    </row>
    <row r="2246" spans="1:30" x14ac:dyDescent="0.2">
      <c r="A2246" s="1">
        <v>37808</v>
      </c>
      <c r="B2246" s="2">
        <v>107.51</v>
      </c>
      <c r="C2246" s="2">
        <v>19.39</v>
      </c>
      <c r="D2246" s="2">
        <v>173.05</v>
      </c>
      <c r="E2246" s="2">
        <v>5.17</v>
      </c>
      <c r="F2246" s="2" t="s">
        <v>15</v>
      </c>
      <c r="G2246" t="s">
        <v>15</v>
      </c>
      <c r="H2246">
        <v>1417.8</v>
      </c>
      <c r="I2246">
        <v>107.51</v>
      </c>
      <c r="J2246">
        <v>19.39</v>
      </c>
      <c r="K2246">
        <v>21</v>
      </c>
      <c r="L2246">
        <v>33.459000000000003</v>
      </c>
      <c r="M2246">
        <v>34.569000000000003</v>
      </c>
      <c r="N2246">
        <v>65.896000000000001</v>
      </c>
      <c r="O2246" t="s">
        <v>15</v>
      </c>
      <c r="P2246" t="s">
        <v>15</v>
      </c>
      <c r="Q2246" t="s">
        <v>15</v>
      </c>
      <c r="R2246" t="s">
        <v>15</v>
      </c>
      <c r="S2246">
        <v>3.649</v>
      </c>
      <c r="T2246" t="str">
        <f>IF(A2246&lt;=DATE(2020,10,16),"pre","post")</f>
        <v>pre</v>
      </c>
      <c r="U2246">
        <f t="shared" si="280"/>
        <v>0</v>
      </c>
      <c r="V2246">
        <f t="shared" si="281"/>
        <v>0</v>
      </c>
      <c r="W2246">
        <f t="shared" si="282"/>
        <v>0</v>
      </c>
      <c r="X2246">
        <f t="shared" si="283"/>
        <v>0</v>
      </c>
      <c r="Y2246">
        <f t="shared" si="284"/>
        <v>0</v>
      </c>
      <c r="Z2246">
        <f t="shared" si="285"/>
        <v>0</v>
      </c>
      <c r="AC2246">
        <f t="shared" si="286"/>
        <v>0</v>
      </c>
      <c r="AD2246">
        <f t="shared" si="287"/>
        <v>0</v>
      </c>
    </row>
    <row r="2247" spans="1:30" x14ac:dyDescent="0.2">
      <c r="A2247" s="1">
        <v>37809</v>
      </c>
      <c r="B2247" s="2">
        <v>104.88</v>
      </c>
      <c r="C2247" s="2">
        <v>20.059999999999999</v>
      </c>
      <c r="D2247" s="2">
        <v>169.54</v>
      </c>
      <c r="E2247" s="2">
        <v>5.09</v>
      </c>
      <c r="F2247" s="2" t="s">
        <v>15</v>
      </c>
      <c r="G2247" t="s">
        <v>15</v>
      </c>
      <c r="H2247">
        <v>1414.99</v>
      </c>
      <c r="I2247">
        <v>104.88</v>
      </c>
      <c r="J2247">
        <v>20.059999999999999</v>
      </c>
      <c r="K2247">
        <v>22</v>
      </c>
      <c r="L2247">
        <v>34.348999999999997</v>
      </c>
      <c r="M2247">
        <v>35.154000000000003</v>
      </c>
      <c r="N2247">
        <v>66.603999999999999</v>
      </c>
      <c r="O2247" t="s">
        <v>15</v>
      </c>
      <c r="P2247" t="s">
        <v>15</v>
      </c>
      <c r="Q2247" t="s">
        <v>15</v>
      </c>
      <c r="R2247" t="s">
        <v>15</v>
      </c>
      <c r="S2247">
        <v>3.7330000000000001</v>
      </c>
      <c r="T2247" t="str">
        <f>IF(A2247&lt;=DATE(2020,10,16),"pre","post")</f>
        <v>pre</v>
      </c>
      <c r="U2247">
        <f t="shared" si="280"/>
        <v>1</v>
      </c>
      <c r="V2247">
        <f t="shared" si="281"/>
        <v>0.88999999999999346</v>
      </c>
      <c r="W2247">
        <f t="shared" si="282"/>
        <v>0.58500000000000085</v>
      </c>
      <c r="X2247">
        <f t="shared" si="283"/>
        <v>0.70799999999999841</v>
      </c>
      <c r="Y2247">
        <f t="shared" si="284"/>
        <v>-2.8099999999999454</v>
      </c>
      <c r="Z2247">
        <f t="shared" si="285"/>
        <v>8.4000000000000075E-2</v>
      </c>
      <c r="AC2247">
        <f t="shared" si="286"/>
        <v>0</v>
      </c>
      <c r="AD2247">
        <f t="shared" si="287"/>
        <v>1</v>
      </c>
    </row>
    <row r="2248" spans="1:30" x14ac:dyDescent="0.2">
      <c r="A2248" s="1">
        <v>37810</v>
      </c>
      <c r="B2248" s="2">
        <v>104.88</v>
      </c>
      <c r="C2248" s="2">
        <v>19.48</v>
      </c>
      <c r="D2248" s="2">
        <v>160.96</v>
      </c>
      <c r="E2248" s="2">
        <v>5.0999999999999996</v>
      </c>
      <c r="F2248" s="2" t="s">
        <v>15</v>
      </c>
      <c r="G2248" t="s">
        <v>15</v>
      </c>
      <c r="H2248">
        <v>1414.75</v>
      </c>
      <c r="I2248">
        <v>104.88</v>
      </c>
      <c r="J2248">
        <v>19.48</v>
      </c>
      <c r="K2248">
        <v>21</v>
      </c>
      <c r="L2248">
        <v>34.348999999999997</v>
      </c>
      <c r="M2248">
        <v>35.881</v>
      </c>
      <c r="N2248">
        <v>67.186000000000007</v>
      </c>
      <c r="O2248" t="s">
        <v>15</v>
      </c>
      <c r="P2248" t="s">
        <v>15</v>
      </c>
      <c r="Q2248" t="s">
        <v>15</v>
      </c>
      <c r="R2248" t="s">
        <v>15</v>
      </c>
      <c r="S2248">
        <v>3.7160000000000002</v>
      </c>
      <c r="T2248" t="str">
        <f>IF(A2248&lt;=DATE(2020,10,16),"pre","post")</f>
        <v>pre</v>
      </c>
      <c r="U2248">
        <f t="shared" si="280"/>
        <v>-1</v>
      </c>
      <c r="V2248">
        <f t="shared" si="281"/>
        <v>0</v>
      </c>
      <c r="W2248">
        <f t="shared" si="282"/>
        <v>0.72699999999999676</v>
      </c>
      <c r="X2248">
        <f t="shared" si="283"/>
        <v>0.58200000000000784</v>
      </c>
      <c r="Y2248">
        <f t="shared" si="284"/>
        <v>-0.24000000000000909</v>
      </c>
      <c r="Z2248">
        <f t="shared" si="285"/>
        <v>-1.6999999999999904E-2</v>
      </c>
      <c r="AC2248">
        <f t="shared" si="286"/>
        <v>0</v>
      </c>
      <c r="AD2248">
        <f t="shared" si="287"/>
        <v>0</v>
      </c>
    </row>
    <row r="2249" spans="1:30" x14ac:dyDescent="0.2">
      <c r="A2249" s="1">
        <v>37811</v>
      </c>
      <c r="B2249" s="2">
        <v>101.98</v>
      </c>
      <c r="C2249" s="2">
        <v>18.93</v>
      </c>
      <c r="D2249" s="2">
        <v>157.81</v>
      </c>
      <c r="E2249" s="2">
        <v>5.12</v>
      </c>
      <c r="F2249" s="2" t="s">
        <v>15</v>
      </c>
      <c r="G2249" t="s">
        <v>15</v>
      </c>
      <c r="H2249">
        <v>1417.19</v>
      </c>
      <c r="I2249">
        <v>101.98</v>
      </c>
      <c r="J2249">
        <v>18.93</v>
      </c>
      <c r="K2249">
        <v>22</v>
      </c>
      <c r="L2249">
        <v>34.793999999999997</v>
      </c>
      <c r="M2249">
        <v>36.325000000000003</v>
      </c>
      <c r="N2249">
        <v>67.965000000000003</v>
      </c>
      <c r="O2249" t="s">
        <v>15</v>
      </c>
      <c r="P2249" t="s">
        <v>15</v>
      </c>
      <c r="Q2249" t="s">
        <v>15</v>
      </c>
      <c r="R2249" t="s">
        <v>15</v>
      </c>
      <c r="S2249">
        <v>3.6819999999999999</v>
      </c>
      <c r="T2249" t="str">
        <f>IF(A2249&lt;=DATE(2020,10,16),"pre","post")</f>
        <v>pre</v>
      </c>
      <c r="U2249">
        <f t="shared" si="280"/>
        <v>1</v>
      </c>
      <c r="V2249">
        <f t="shared" si="281"/>
        <v>0.44500000000000028</v>
      </c>
      <c r="W2249">
        <f t="shared" si="282"/>
        <v>0.44400000000000261</v>
      </c>
      <c r="X2249">
        <f t="shared" si="283"/>
        <v>0.77899999999999636</v>
      </c>
      <c r="Y2249">
        <f t="shared" si="284"/>
        <v>2.4400000000000546</v>
      </c>
      <c r="Z2249">
        <f t="shared" si="285"/>
        <v>-3.4000000000000252E-2</v>
      </c>
      <c r="AC2249">
        <f t="shared" si="286"/>
        <v>0</v>
      </c>
      <c r="AD2249">
        <f t="shared" si="287"/>
        <v>0</v>
      </c>
    </row>
    <row r="2250" spans="1:30" x14ac:dyDescent="0.2">
      <c r="A2250" s="1">
        <v>37812</v>
      </c>
      <c r="B2250" s="2">
        <v>103.09</v>
      </c>
      <c r="C2250" s="2">
        <v>19.190000000000001</v>
      </c>
      <c r="D2250" s="2">
        <v>159.53</v>
      </c>
      <c r="E2250" s="2">
        <v>5.14</v>
      </c>
      <c r="F2250" s="2" t="s">
        <v>15</v>
      </c>
      <c r="G2250" t="s">
        <v>15</v>
      </c>
      <c r="H2250">
        <v>1419.22</v>
      </c>
      <c r="I2250">
        <v>103.09</v>
      </c>
      <c r="J2250">
        <v>19.190000000000001</v>
      </c>
      <c r="K2250">
        <v>21</v>
      </c>
      <c r="L2250">
        <v>34.58</v>
      </c>
      <c r="M2250">
        <v>36.805999999999997</v>
      </c>
      <c r="N2250">
        <v>67.956999999999994</v>
      </c>
      <c r="O2250" t="s">
        <v>15</v>
      </c>
      <c r="P2250" t="s">
        <v>15</v>
      </c>
      <c r="Q2250" t="s">
        <v>15</v>
      </c>
      <c r="R2250" t="s">
        <v>15</v>
      </c>
      <c r="S2250">
        <v>3.657</v>
      </c>
      <c r="T2250" t="str">
        <f>IF(A2250&lt;=DATE(2020,10,16),"pre","post")</f>
        <v>pre</v>
      </c>
      <c r="U2250">
        <f t="shared" si="280"/>
        <v>-1</v>
      </c>
      <c r="V2250">
        <f t="shared" si="281"/>
        <v>-0.21399999999999864</v>
      </c>
      <c r="W2250">
        <f t="shared" si="282"/>
        <v>0.48099999999999454</v>
      </c>
      <c r="X2250">
        <f t="shared" si="283"/>
        <v>-8.0000000000097771E-3</v>
      </c>
      <c r="Y2250">
        <f t="shared" si="284"/>
        <v>2.0299999999999727</v>
      </c>
      <c r="Z2250">
        <f t="shared" si="285"/>
        <v>-2.4999999999999911E-2</v>
      </c>
      <c r="AC2250">
        <f t="shared" si="286"/>
        <v>0</v>
      </c>
      <c r="AD2250">
        <f t="shared" si="287"/>
        <v>0</v>
      </c>
    </row>
    <row r="2251" spans="1:30" x14ac:dyDescent="0.2">
      <c r="A2251" s="1">
        <v>37813</v>
      </c>
      <c r="B2251" s="2">
        <v>98.87</v>
      </c>
      <c r="C2251" s="2">
        <v>18.47</v>
      </c>
      <c r="D2251" s="2">
        <v>161.54</v>
      </c>
      <c r="E2251" s="2">
        <v>5.14</v>
      </c>
      <c r="F2251" s="2" t="s">
        <v>15</v>
      </c>
      <c r="G2251" t="s">
        <v>15</v>
      </c>
      <c r="H2251">
        <v>1421.79</v>
      </c>
      <c r="I2251">
        <v>98.87</v>
      </c>
      <c r="J2251">
        <v>18.47</v>
      </c>
      <c r="K2251">
        <v>23</v>
      </c>
      <c r="L2251">
        <v>35.581000000000003</v>
      </c>
      <c r="M2251">
        <v>36.563000000000002</v>
      </c>
      <c r="N2251">
        <v>67.344999999999999</v>
      </c>
      <c r="O2251" t="s">
        <v>15</v>
      </c>
      <c r="P2251" t="s">
        <v>15</v>
      </c>
      <c r="Q2251" t="s">
        <v>15</v>
      </c>
      <c r="R2251" t="s">
        <v>15</v>
      </c>
      <c r="S2251">
        <v>3.6280000000000001</v>
      </c>
      <c r="T2251" t="str">
        <f>IF(A2251&lt;=DATE(2020,10,16),"pre","post")</f>
        <v>pre</v>
      </c>
      <c r="U2251">
        <f t="shared" si="280"/>
        <v>2</v>
      </c>
      <c r="V2251">
        <f t="shared" si="281"/>
        <v>1.0010000000000048</v>
      </c>
      <c r="W2251">
        <f t="shared" si="282"/>
        <v>-0.242999999999995</v>
      </c>
      <c r="X2251">
        <f t="shared" si="283"/>
        <v>-0.61199999999999477</v>
      </c>
      <c r="Y2251">
        <f t="shared" si="284"/>
        <v>2.5699999999999363</v>
      </c>
      <c r="Z2251">
        <f t="shared" si="285"/>
        <v>-2.8999999999999915E-2</v>
      </c>
      <c r="AC2251">
        <f t="shared" si="286"/>
        <v>0</v>
      </c>
      <c r="AD2251">
        <f t="shared" si="287"/>
        <v>0</v>
      </c>
    </row>
    <row r="2252" spans="1:30" x14ac:dyDescent="0.2">
      <c r="A2252" s="1">
        <v>37814</v>
      </c>
      <c r="B2252" s="2">
        <v>98.87</v>
      </c>
      <c r="C2252" s="2">
        <v>18.47</v>
      </c>
      <c r="D2252" s="2">
        <v>161.54</v>
      </c>
      <c r="E2252" s="2">
        <v>5.14</v>
      </c>
      <c r="F2252" s="2" t="s">
        <v>15</v>
      </c>
      <c r="G2252" t="s">
        <v>15</v>
      </c>
      <c r="H2252">
        <v>1421.79</v>
      </c>
      <c r="I2252">
        <v>98.87</v>
      </c>
      <c r="J2252">
        <v>18.47</v>
      </c>
      <c r="K2252">
        <v>23</v>
      </c>
      <c r="L2252">
        <v>35.581000000000003</v>
      </c>
      <c r="M2252">
        <v>36.563000000000002</v>
      </c>
      <c r="N2252">
        <v>67.344999999999999</v>
      </c>
      <c r="O2252" t="s">
        <v>15</v>
      </c>
      <c r="P2252" t="s">
        <v>15</v>
      </c>
      <c r="Q2252" t="s">
        <v>15</v>
      </c>
      <c r="R2252" t="s">
        <v>15</v>
      </c>
      <c r="S2252">
        <v>3.6280000000000001</v>
      </c>
      <c r="T2252" t="str">
        <f>IF(A2252&lt;=DATE(2020,10,16),"pre","post")</f>
        <v>pre</v>
      </c>
      <c r="U2252">
        <f t="shared" si="280"/>
        <v>0</v>
      </c>
      <c r="V2252">
        <f t="shared" si="281"/>
        <v>0</v>
      </c>
      <c r="W2252">
        <f t="shared" si="282"/>
        <v>0</v>
      </c>
      <c r="X2252">
        <f t="shared" si="283"/>
        <v>0</v>
      </c>
      <c r="Y2252">
        <f t="shared" si="284"/>
        <v>0</v>
      </c>
      <c r="Z2252">
        <f t="shared" si="285"/>
        <v>0</v>
      </c>
      <c r="AC2252">
        <f t="shared" si="286"/>
        <v>0</v>
      </c>
      <c r="AD2252">
        <f t="shared" si="287"/>
        <v>0</v>
      </c>
    </row>
    <row r="2253" spans="1:30" x14ac:dyDescent="0.2">
      <c r="A2253" s="1">
        <v>37815</v>
      </c>
      <c r="B2253" s="2">
        <v>98.87</v>
      </c>
      <c r="C2253" s="2">
        <v>18.47</v>
      </c>
      <c r="D2253" s="2">
        <v>161.54</v>
      </c>
      <c r="E2253" s="2">
        <v>5.14</v>
      </c>
      <c r="F2253" s="2" t="s">
        <v>15</v>
      </c>
      <c r="G2253" t="s">
        <v>15</v>
      </c>
      <c r="H2253">
        <v>1421.79</v>
      </c>
      <c r="I2253">
        <v>98.87</v>
      </c>
      <c r="J2253">
        <v>18.47</v>
      </c>
      <c r="K2253">
        <v>23</v>
      </c>
      <c r="L2253">
        <v>35.581000000000003</v>
      </c>
      <c r="M2253">
        <v>36.563000000000002</v>
      </c>
      <c r="N2253">
        <v>67.344999999999999</v>
      </c>
      <c r="O2253" t="s">
        <v>15</v>
      </c>
      <c r="P2253" t="s">
        <v>15</v>
      </c>
      <c r="Q2253" t="s">
        <v>15</v>
      </c>
      <c r="R2253" t="s">
        <v>15</v>
      </c>
      <c r="S2253">
        <v>3.6280000000000001</v>
      </c>
      <c r="T2253" t="str">
        <f>IF(A2253&lt;=DATE(2020,10,16),"pre","post")</f>
        <v>pre</v>
      </c>
      <c r="U2253">
        <f t="shared" si="280"/>
        <v>0</v>
      </c>
      <c r="V2253">
        <f t="shared" si="281"/>
        <v>0</v>
      </c>
      <c r="W2253">
        <f t="shared" si="282"/>
        <v>0</v>
      </c>
      <c r="X2253">
        <f t="shared" si="283"/>
        <v>0</v>
      </c>
      <c r="Y2253">
        <f t="shared" si="284"/>
        <v>0</v>
      </c>
      <c r="Z2253">
        <f t="shared" si="285"/>
        <v>0</v>
      </c>
      <c r="AC2253">
        <f t="shared" si="286"/>
        <v>0</v>
      </c>
      <c r="AD2253">
        <f t="shared" si="287"/>
        <v>0</v>
      </c>
    </row>
    <row r="2254" spans="1:30" x14ac:dyDescent="0.2">
      <c r="A2254" s="1">
        <v>37816</v>
      </c>
      <c r="B2254" s="2">
        <v>99.3</v>
      </c>
      <c r="C2254" s="2">
        <v>19.59</v>
      </c>
      <c r="D2254" s="2">
        <v>172.21</v>
      </c>
      <c r="E2254" s="2">
        <v>5.01</v>
      </c>
      <c r="F2254" s="2" t="s">
        <v>15</v>
      </c>
      <c r="G2254" t="s">
        <v>15</v>
      </c>
      <c r="H2254">
        <v>1416.65</v>
      </c>
      <c r="I2254">
        <v>99.3</v>
      </c>
      <c r="J2254">
        <v>19.59</v>
      </c>
      <c r="K2254">
        <v>22</v>
      </c>
      <c r="L2254">
        <v>36.116</v>
      </c>
      <c r="M2254">
        <v>37.011000000000003</v>
      </c>
      <c r="N2254">
        <v>67.89</v>
      </c>
      <c r="O2254" t="s">
        <v>15</v>
      </c>
      <c r="P2254" t="s">
        <v>15</v>
      </c>
      <c r="Q2254" t="s">
        <v>15</v>
      </c>
      <c r="R2254" t="s">
        <v>15</v>
      </c>
      <c r="S2254">
        <v>3.726</v>
      </c>
      <c r="T2254" t="str">
        <f>IF(A2254&lt;=DATE(2020,10,16),"pre","post")</f>
        <v>pre</v>
      </c>
      <c r="U2254">
        <f t="shared" si="280"/>
        <v>-1</v>
      </c>
      <c r="V2254">
        <f t="shared" si="281"/>
        <v>0.53499999999999659</v>
      </c>
      <c r="W2254">
        <f t="shared" si="282"/>
        <v>0.4480000000000004</v>
      </c>
      <c r="X2254">
        <f t="shared" si="283"/>
        <v>0.54500000000000171</v>
      </c>
      <c r="Y2254">
        <f t="shared" si="284"/>
        <v>-5.1399999999998727</v>
      </c>
      <c r="Z2254">
        <f t="shared" si="285"/>
        <v>9.7999999999999865E-2</v>
      </c>
      <c r="AC2254">
        <f t="shared" si="286"/>
        <v>0</v>
      </c>
      <c r="AD2254">
        <f t="shared" si="287"/>
        <v>0</v>
      </c>
    </row>
    <row r="2255" spans="1:30" x14ac:dyDescent="0.2">
      <c r="A2255" s="1">
        <v>37817</v>
      </c>
      <c r="B2255" s="2">
        <v>106.42</v>
      </c>
      <c r="C2255" s="2">
        <v>19.55</v>
      </c>
      <c r="D2255" s="2">
        <v>178.59</v>
      </c>
      <c r="E2255" s="2">
        <v>4.67</v>
      </c>
      <c r="F2255" s="2" t="s">
        <v>15</v>
      </c>
      <c r="G2255" t="s">
        <v>15</v>
      </c>
      <c r="H2255">
        <v>1403.53</v>
      </c>
      <c r="I2255">
        <v>106.42</v>
      </c>
      <c r="J2255">
        <v>19.55</v>
      </c>
      <c r="K2255">
        <v>27</v>
      </c>
      <c r="L2255">
        <v>37.820999999999998</v>
      </c>
      <c r="M2255">
        <v>39.029000000000003</v>
      </c>
      <c r="N2255">
        <v>68.885999999999996</v>
      </c>
      <c r="O2255" t="s">
        <v>15</v>
      </c>
      <c r="P2255" t="s">
        <v>15</v>
      </c>
      <c r="Q2255" t="s">
        <v>15</v>
      </c>
      <c r="R2255" t="s">
        <v>15</v>
      </c>
      <c r="S2255">
        <v>3.9830000000000001</v>
      </c>
      <c r="T2255" t="str">
        <f>IF(A2255&lt;=DATE(2020,10,16),"pre","post")</f>
        <v>pre</v>
      </c>
      <c r="U2255">
        <f t="shared" si="280"/>
        <v>5</v>
      </c>
      <c r="V2255">
        <f t="shared" si="281"/>
        <v>1.7049999999999983</v>
      </c>
      <c r="W2255">
        <f t="shared" si="282"/>
        <v>2.0180000000000007</v>
      </c>
      <c r="X2255">
        <f t="shared" si="283"/>
        <v>0.99599999999999511</v>
      </c>
      <c r="Y2255">
        <f t="shared" si="284"/>
        <v>-13.120000000000118</v>
      </c>
      <c r="Z2255">
        <f t="shared" si="285"/>
        <v>0.25700000000000012</v>
      </c>
      <c r="AC2255">
        <f t="shared" si="286"/>
        <v>0</v>
      </c>
      <c r="AD2255">
        <f t="shared" si="287"/>
        <v>1</v>
      </c>
    </row>
    <row r="2256" spans="1:30" x14ac:dyDescent="0.2">
      <c r="A2256" s="1">
        <v>37818</v>
      </c>
      <c r="B2256" s="2">
        <v>109.89</v>
      </c>
      <c r="C2256" s="2">
        <v>19.760000000000002</v>
      </c>
      <c r="D2256" s="2">
        <v>155.4</v>
      </c>
      <c r="E2256" s="2">
        <v>4.74</v>
      </c>
      <c r="F2256" s="2" t="s">
        <v>15</v>
      </c>
      <c r="G2256" t="s">
        <v>15</v>
      </c>
      <c r="H2256">
        <v>1403.41</v>
      </c>
      <c r="I2256">
        <v>109.89</v>
      </c>
      <c r="J2256">
        <v>19.760000000000002</v>
      </c>
      <c r="K2256">
        <v>24</v>
      </c>
      <c r="L2256">
        <v>38.103000000000002</v>
      </c>
      <c r="M2256">
        <v>38.405999999999999</v>
      </c>
      <c r="N2256">
        <v>67.555999999999997</v>
      </c>
      <c r="O2256" t="s">
        <v>15</v>
      </c>
      <c r="P2256" t="s">
        <v>15</v>
      </c>
      <c r="Q2256" t="s">
        <v>15</v>
      </c>
      <c r="R2256" t="s">
        <v>15</v>
      </c>
      <c r="S2256">
        <v>3.92</v>
      </c>
      <c r="T2256" t="str">
        <f>IF(A2256&lt;=DATE(2020,10,16),"pre","post")</f>
        <v>pre</v>
      </c>
      <c r="U2256">
        <f t="shared" si="280"/>
        <v>-3</v>
      </c>
      <c r="V2256">
        <f t="shared" si="281"/>
        <v>0.28200000000000358</v>
      </c>
      <c r="W2256">
        <f t="shared" si="282"/>
        <v>-0.62300000000000466</v>
      </c>
      <c r="X2256">
        <f t="shared" si="283"/>
        <v>-1.3299999999999983</v>
      </c>
      <c r="Y2256">
        <f t="shared" si="284"/>
        <v>-0.11999999999989086</v>
      </c>
      <c r="Z2256">
        <f t="shared" si="285"/>
        <v>-6.3000000000000167E-2</v>
      </c>
      <c r="AC2256">
        <f t="shared" si="286"/>
        <v>0</v>
      </c>
      <c r="AD2256">
        <f t="shared" si="287"/>
        <v>0</v>
      </c>
    </row>
    <row r="2257" spans="1:30" x14ac:dyDescent="0.2">
      <c r="A2257" s="1">
        <v>37819</v>
      </c>
      <c r="B2257" s="2">
        <v>110.06</v>
      </c>
      <c r="C2257" s="2">
        <v>20.22</v>
      </c>
      <c r="D2257" s="2">
        <v>154.61000000000001</v>
      </c>
      <c r="E2257" s="2">
        <v>4.7300000000000004</v>
      </c>
      <c r="F2257" s="2" t="s">
        <v>15</v>
      </c>
      <c r="G2257" t="s">
        <v>15</v>
      </c>
      <c r="H2257">
        <v>1403.01</v>
      </c>
      <c r="I2257">
        <v>110.06</v>
      </c>
      <c r="J2257">
        <v>20.22</v>
      </c>
      <c r="K2257">
        <v>25</v>
      </c>
      <c r="L2257">
        <v>37.598999999999997</v>
      </c>
      <c r="M2257">
        <v>38.304000000000002</v>
      </c>
      <c r="N2257">
        <v>67.254000000000005</v>
      </c>
      <c r="O2257" t="s">
        <v>15</v>
      </c>
      <c r="P2257" t="s">
        <v>15</v>
      </c>
      <c r="Q2257" t="s">
        <v>15</v>
      </c>
      <c r="R2257" t="s">
        <v>15</v>
      </c>
      <c r="S2257">
        <v>3.9220000000000002</v>
      </c>
      <c r="T2257" t="str">
        <f>IF(A2257&lt;=DATE(2020,10,16),"pre","post")</f>
        <v>pre</v>
      </c>
      <c r="U2257">
        <f t="shared" si="280"/>
        <v>1</v>
      </c>
      <c r="V2257">
        <f t="shared" si="281"/>
        <v>-0.50400000000000489</v>
      </c>
      <c r="W2257">
        <f t="shared" si="282"/>
        <v>-0.10199999999999676</v>
      </c>
      <c r="X2257">
        <f t="shared" si="283"/>
        <v>-0.3019999999999925</v>
      </c>
      <c r="Y2257">
        <f t="shared" si="284"/>
        <v>-0.40000000000009095</v>
      </c>
      <c r="Z2257">
        <f t="shared" si="285"/>
        <v>2.0000000000002238E-3</v>
      </c>
      <c r="AC2257">
        <f t="shared" si="286"/>
        <v>0</v>
      </c>
      <c r="AD2257">
        <f t="shared" si="287"/>
        <v>1</v>
      </c>
    </row>
    <row r="2258" spans="1:30" x14ac:dyDescent="0.2">
      <c r="A2258" s="1">
        <v>37820</v>
      </c>
      <c r="B2258" s="2">
        <v>104.92</v>
      </c>
      <c r="C2258" s="2">
        <v>19.11</v>
      </c>
      <c r="D2258" s="2">
        <v>153.59</v>
      </c>
      <c r="E2258" s="2">
        <v>4.5999999999999996</v>
      </c>
      <c r="F2258" s="2" t="s">
        <v>15</v>
      </c>
      <c r="G2258" t="s">
        <v>15</v>
      </c>
      <c r="H2258">
        <v>1402.52</v>
      </c>
      <c r="I2258">
        <v>104.92</v>
      </c>
      <c r="J2258">
        <v>19.11</v>
      </c>
      <c r="K2258">
        <v>24</v>
      </c>
      <c r="L2258">
        <v>38.459000000000003</v>
      </c>
      <c r="M2258">
        <v>39.414000000000001</v>
      </c>
      <c r="N2258">
        <v>67.278999999999996</v>
      </c>
      <c r="O2258" t="s">
        <v>15</v>
      </c>
      <c r="P2258" t="s">
        <v>15</v>
      </c>
      <c r="Q2258" t="s">
        <v>15</v>
      </c>
      <c r="R2258" t="s">
        <v>15</v>
      </c>
      <c r="S2258">
        <v>4.0010000000000003</v>
      </c>
      <c r="T2258" t="str">
        <f>IF(A2258&lt;=DATE(2020,10,16),"pre","post")</f>
        <v>pre</v>
      </c>
      <c r="U2258">
        <f t="shared" si="280"/>
        <v>-1</v>
      </c>
      <c r="V2258">
        <f t="shared" si="281"/>
        <v>0.86000000000000654</v>
      </c>
      <c r="W2258">
        <f t="shared" si="282"/>
        <v>1.1099999999999994</v>
      </c>
      <c r="X2258">
        <f t="shared" si="283"/>
        <v>2.4999999999991473E-2</v>
      </c>
      <c r="Y2258">
        <f t="shared" si="284"/>
        <v>-0.49000000000000909</v>
      </c>
      <c r="Z2258">
        <f t="shared" si="285"/>
        <v>7.9000000000000181E-2</v>
      </c>
      <c r="AC2258">
        <f t="shared" si="286"/>
        <v>0</v>
      </c>
      <c r="AD2258">
        <f t="shared" si="287"/>
        <v>1</v>
      </c>
    </row>
    <row r="2259" spans="1:30" x14ac:dyDescent="0.2">
      <c r="A2259" s="1">
        <v>37821</v>
      </c>
      <c r="B2259" s="2">
        <v>104.92</v>
      </c>
      <c r="C2259" s="2">
        <v>19.11</v>
      </c>
      <c r="D2259" s="2">
        <v>153.59</v>
      </c>
      <c r="E2259" s="2">
        <v>4.5999999999999996</v>
      </c>
      <c r="F2259" s="2" t="s">
        <v>15</v>
      </c>
      <c r="G2259" t="s">
        <v>15</v>
      </c>
      <c r="H2259">
        <v>1402.52</v>
      </c>
      <c r="I2259">
        <v>104.92</v>
      </c>
      <c r="J2259">
        <v>19.11</v>
      </c>
      <c r="K2259">
        <v>24</v>
      </c>
      <c r="L2259">
        <v>38.459000000000003</v>
      </c>
      <c r="M2259">
        <v>39.414000000000001</v>
      </c>
      <c r="N2259">
        <v>67.278999999999996</v>
      </c>
      <c r="O2259" t="s">
        <v>15</v>
      </c>
      <c r="P2259" t="s">
        <v>15</v>
      </c>
      <c r="Q2259" t="s">
        <v>15</v>
      </c>
      <c r="R2259" t="s">
        <v>15</v>
      </c>
      <c r="S2259">
        <v>4.0010000000000003</v>
      </c>
      <c r="T2259" t="str">
        <f>IF(A2259&lt;=DATE(2020,10,16),"pre","post")</f>
        <v>pre</v>
      </c>
      <c r="U2259">
        <f t="shared" si="280"/>
        <v>0</v>
      </c>
      <c r="V2259">
        <f t="shared" si="281"/>
        <v>0</v>
      </c>
      <c r="W2259">
        <f t="shared" si="282"/>
        <v>0</v>
      </c>
      <c r="X2259">
        <f t="shared" si="283"/>
        <v>0</v>
      </c>
      <c r="Y2259">
        <f t="shared" si="284"/>
        <v>0</v>
      </c>
      <c r="Z2259">
        <f t="shared" si="285"/>
        <v>0</v>
      </c>
      <c r="AC2259">
        <f t="shared" si="286"/>
        <v>0</v>
      </c>
      <c r="AD2259">
        <f t="shared" si="287"/>
        <v>0</v>
      </c>
    </row>
    <row r="2260" spans="1:30" x14ac:dyDescent="0.2">
      <c r="A2260" s="1">
        <v>37822</v>
      </c>
      <c r="B2260" s="2">
        <v>104.92</v>
      </c>
      <c r="C2260" s="2">
        <v>19.11</v>
      </c>
      <c r="D2260" s="2">
        <v>153.59</v>
      </c>
      <c r="E2260" s="2">
        <v>4.5999999999999996</v>
      </c>
      <c r="F2260" s="2" t="s">
        <v>15</v>
      </c>
      <c r="G2260" t="s">
        <v>15</v>
      </c>
      <c r="H2260">
        <v>1402.52</v>
      </c>
      <c r="I2260">
        <v>104.92</v>
      </c>
      <c r="J2260">
        <v>19.11</v>
      </c>
      <c r="K2260">
        <v>24</v>
      </c>
      <c r="L2260">
        <v>38.459000000000003</v>
      </c>
      <c r="M2260">
        <v>39.414000000000001</v>
      </c>
      <c r="N2260">
        <v>67.278999999999996</v>
      </c>
      <c r="O2260" t="s">
        <v>15</v>
      </c>
      <c r="P2260" t="s">
        <v>15</v>
      </c>
      <c r="Q2260" t="s">
        <v>15</v>
      </c>
      <c r="R2260" t="s">
        <v>15</v>
      </c>
      <c r="S2260">
        <v>4.0010000000000003</v>
      </c>
      <c r="T2260" t="str">
        <f>IF(A2260&lt;=DATE(2020,10,16),"pre","post")</f>
        <v>pre</v>
      </c>
      <c r="U2260">
        <f t="shared" si="280"/>
        <v>0</v>
      </c>
      <c r="V2260">
        <f t="shared" si="281"/>
        <v>0</v>
      </c>
      <c r="W2260">
        <f t="shared" si="282"/>
        <v>0</v>
      </c>
      <c r="X2260">
        <f t="shared" si="283"/>
        <v>0</v>
      </c>
      <c r="Y2260">
        <f t="shared" si="284"/>
        <v>0</v>
      </c>
      <c r="Z2260">
        <f t="shared" si="285"/>
        <v>0</v>
      </c>
      <c r="AC2260">
        <f t="shared" si="286"/>
        <v>0</v>
      </c>
      <c r="AD2260">
        <f t="shared" si="287"/>
        <v>0</v>
      </c>
    </row>
    <row r="2261" spans="1:30" x14ac:dyDescent="0.2">
      <c r="A2261" s="1">
        <v>37823</v>
      </c>
      <c r="B2261" s="2">
        <v>114.74</v>
      </c>
      <c r="C2261" s="2">
        <v>19.78</v>
      </c>
      <c r="D2261" s="2">
        <v>161.69999999999999</v>
      </c>
      <c r="E2261" s="2">
        <v>4.3899999999999997</v>
      </c>
      <c r="F2261" s="2" t="s">
        <v>15</v>
      </c>
      <c r="G2261" t="s">
        <v>15</v>
      </c>
      <c r="H2261">
        <v>1389.23</v>
      </c>
      <c r="I2261">
        <v>114.74</v>
      </c>
      <c r="J2261">
        <v>19.78</v>
      </c>
      <c r="K2261">
        <v>22</v>
      </c>
      <c r="L2261">
        <v>39.826999999999998</v>
      </c>
      <c r="M2261">
        <v>39.853000000000002</v>
      </c>
      <c r="N2261">
        <v>68.156000000000006</v>
      </c>
      <c r="O2261" t="s">
        <v>15</v>
      </c>
      <c r="P2261" t="s">
        <v>15</v>
      </c>
      <c r="Q2261" t="s">
        <v>15</v>
      </c>
      <c r="R2261" t="s">
        <v>15</v>
      </c>
      <c r="S2261">
        <v>4.2119999999999997</v>
      </c>
      <c r="T2261" t="str">
        <f>IF(A2261&lt;=DATE(2020,10,16),"pre","post")</f>
        <v>pre</v>
      </c>
      <c r="U2261">
        <f t="shared" si="280"/>
        <v>-2</v>
      </c>
      <c r="V2261">
        <f t="shared" si="281"/>
        <v>1.367999999999995</v>
      </c>
      <c r="W2261">
        <f t="shared" si="282"/>
        <v>0.43900000000000006</v>
      </c>
      <c r="X2261">
        <f t="shared" si="283"/>
        <v>0.87700000000000955</v>
      </c>
      <c r="Y2261">
        <f t="shared" si="284"/>
        <v>-13.289999999999964</v>
      </c>
      <c r="Z2261">
        <f t="shared" si="285"/>
        <v>0.21099999999999941</v>
      </c>
      <c r="AC2261">
        <f t="shared" si="286"/>
        <v>0</v>
      </c>
      <c r="AD2261">
        <f t="shared" si="287"/>
        <v>1</v>
      </c>
    </row>
    <row r="2262" spans="1:30" x14ac:dyDescent="0.2">
      <c r="A2262" s="1">
        <v>37824</v>
      </c>
      <c r="B2262" s="2">
        <v>120.5</v>
      </c>
      <c r="C2262" s="2">
        <v>19.170000000000002</v>
      </c>
      <c r="D2262" s="2">
        <v>139.55000000000001</v>
      </c>
      <c r="E2262" s="2">
        <v>4.49</v>
      </c>
      <c r="F2262" s="2" t="s">
        <v>15</v>
      </c>
      <c r="G2262" t="s">
        <v>15</v>
      </c>
      <c r="H2262">
        <v>1391.94</v>
      </c>
      <c r="I2262">
        <v>120.5</v>
      </c>
      <c r="J2262">
        <v>19.170000000000002</v>
      </c>
      <c r="K2262">
        <v>23</v>
      </c>
      <c r="L2262">
        <v>39.186</v>
      </c>
      <c r="M2262">
        <v>40.372999999999998</v>
      </c>
      <c r="N2262">
        <v>67.522000000000006</v>
      </c>
      <c r="O2262" t="s">
        <v>15</v>
      </c>
      <c r="P2262" t="s">
        <v>15</v>
      </c>
      <c r="Q2262" t="s">
        <v>15</v>
      </c>
      <c r="R2262" t="s">
        <v>15</v>
      </c>
      <c r="S2262">
        <v>4.1239999999999997</v>
      </c>
      <c r="T2262" t="str">
        <f>IF(A2262&lt;=DATE(2020,10,16),"pre","post")</f>
        <v>pre</v>
      </c>
      <c r="U2262">
        <f t="shared" si="280"/>
        <v>1</v>
      </c>
      <c r="V2262">
        <f t="shared" si="281"/>
        <v>-0.64099999999999824</v>
      </c>
      <c r="W2262">
        <f t="shared" si="282"/>
        <v>0.51999999999999602</v>
      </c>
      <c r="X2262">
        <f t="shared" si="283"/>
        <v>-0.63400000000000034</v>
      </c>
      <c r="Y2262">
        <f t="shared" si="284"/>
        <v>2.7100000000000364</v>
      </c>
      <c r="Z2262">
        <f t="shared" si="285"/>
        <v>-8.8000000000000078E-2</v>
      </c>
      <c r="AC2262">
        <f t="shared" si="286"/>
        <v>0</v>
      </c>
      <c r="AD2262">
        <f t="shared" si="287"/>
        <v>0</v>
      </c>
    </row>
    <row r="2263" spans="1:30" x14ac:dyDescent="0.2">
      <c r="A2263" s="1">
        <v>37825</v>
      </c>
      <c r="B2263" s="2">
        <v>117.2</v>
      </c>
      <c r="C2263" s="2">
        <v>18.64</v>
      </c>
      <c r="D2263" s="2">
        <v>145.96</v>
      </c>
      <c r="E2263" s="2">
        <v>4.5</v>
      </c>
      <c r="F2263" s="2" t="s">
        <v>15</v>
      </c>
      <c r="G2263" t="s">
        <v>15</v>
      </c>
      <c r="H2263">
        <v>1395.25</v>
      </c>
      <c r="I2263">
        <v>117.2</v>
      </c>
      <c r="J2263">
        <v>18.64</v>
      </c>
      <c r="K2263">
        <v>24</v>
      </c>
      <c r="L2263">
        <v>38.545999999999999</v>
      </c>
      <c r="M2263">
        <v>39.761000000000003</v>
      </c>
      <c r="N2263">
        <v>65.165000000000006</v>
      </c>
      <c r="O2263" t="s">
        <v>15</v>
      </c>
      <c r="P2263" t="s">
        <v>15</v>
      </c>
      <c r="Q2263" t="s">
        <v>15</v>
      </c>
      <c r="R2263" t="s">
        <v>15</v>
      </c>
      <c r="S2263">
        <v>4.1100000000000003</v>
      </c>
      <c r="T2263" t="str">
        <f>IF(A2263&lt;=DATE(2020,10,16),"pre","post")</f>
        <v>pre</v>
      </c>
      <c r="U2263">
        <f t="shared" si="280"/>
        <v>1</v>
      </c>
      <c r="V2263">
        <f t="shared" si="281"/>
        <v>-0.64000000000000057</v>
      </c>
      <c r="W2263">
        <f t="shared" si="282"/>
        <v>-0.61199999999999477</v>
      </c>
      <c r="X2263">
        <f t="shared" si="283"/>
        <v>-2.3569999999999993</v>
      </c>
      <c r="Y2263">
        <f t="shared" si="284"/>
        <v>3.3099999999999454</v>
      </c>
      <c r="Z2263">
        <f t="shared" si="285"/>
        <v>-1.3999999999999346E-2</v>
      </c>
      <c r="AC2263">
        <f t="shared" si="286"/>
        <v>0</v>
      </c>
      <c r="AD2263">
        <f t="shared" si="287"/>
        <v>0</v>
      </c>
    </row>
    <row r="2264" spans="1:30" x14ac:dyDescent="0.2">
      <c r="A2264" s="1">
        <v>37826</v>
      </c>
      <c r="B2264" s="2">
        <v>115.12</v>
      </c>
      <c r="C2264" s="2">
        <v>18.600000000000001</v>
      </c>
      <c r="D2264" s="2">
        <v>151.35</v>
      </c>
      <c r="E2264" s="2">
        <v>4.4800000000000004</v>
      </c>
      <c r="F2264" s="2" t="s">
        <v>15</v>
      </c>
      <c r="G2264" t="s">
        <v>15</v>
      </c>
      <c r="H2264">
        <v>1391.99</v>
      </c>
      <c r="I2264">
        <v>115.12</v>
      </c>
      <c r="J2264">
        <v>18.600000000000001</v>
      </c>
      <c r="K2264">
        <v>20</v>
      </c>
      <c r="L2264">
        <v>40.04</v>
      </c>
      <c r="M2264">
        <v>41.542000000000002</v>
      </c>
      <c r="N2264">
        <v>67.745999999999995</v>
      </c>
      <c r="O2264" t="s">
        <v>15</v>
      </c>
      <c r="P2264" t="s">
        <v>15</v>
      </c>
      <c r="Q2264" t="s">
        <v>15</v>
      </c>
      <c r="R2264" t="s">
        <v>15</v>
      </c>
      <c r="S2264">
        <v>4.1669999999999998</v>
      </c>
      <c r="T2264" t="str">
        <f>IF(A2264&lt;=DATE(2020,10,16),"pre","post")</f>
        <v>pre</v>
      </c>
      <c r="U2264">
        <f t="shared" si="280"/>
        <v>-4</v>
      </c>
      <c r="V2264">
        <f t="shared" si="281"/>
        <v>1.4939999999999998</v>
      </c>
      <c r="W2264">
        <f t="shared" si="282"/>
        <v>1.7809999999999988</v>
      </c>
      <c r="X2264">
        <f t="shared" si="283"/>
        <v>2.5809999999999889</v>
      </c>
      <c r="Y2264">
        <f t="shared" si="284"/>
        <v>-3.2599999999999909</v>
      </c>
      <c r="Z2264">
        <f t="shared" si="285"/>
        <v>5.6999999999999496E-2</v>
      </c>
      <c r="AC2264">
        <f t="shared" si="286"/>
        <v>0</v>
      </c>
      <c r="AD2264">
        <f t="shared" si="287"/>
        <v>1</v>
      </c>
    </row>
    <row r="2265" spans="1:30" x14ac:dyDescent="0.2">
      <c r="A2265" s="1">
        <v>37827</v>
      </c>
      <c r="B2265" s="2">
        <v>115.93</v>
      </c>
      <c r="C2265" s="2">
        <v>17.75</v>
      </c>
      <c r="D2265" s="2">
        <v>149.30000000000001</v>
      </c>
      <c r="E2265" s="2">
        <v>4.49</v>
      </c>
      <c r="F2265" s="2" t="s">
        <v>15</v>
      </c>
      <c r="G2265" t="s">
        <v>15</v>
      </c>
      <c r="H2265">
        <v>1390.86</v>
      </c>
      <c r="I2265">
        <v>115.93</v>
      </c>
      <c r="J2265">
        <v>17.75</v>
      </c>
      <c r="K2265">
        <v>20</v>
      </c>
      <c r="L2265">
        <v>40.338999999999999</v>
      </c>
      <c r="M2265">
        <v>41.8</v>
      </c>
      <c r="N2265">
        <v>67.236000000000004</v>
      </c>
      <c r="O2265" t="s">
        <v>15</v>
      </c>
      <c r="P2265" t="s">
        <v>15</v>
      </c>
      <c r="Q2265" t="s">
        <v>15</v>
      </c>
      <c r="R2265" t="s">
        <v>15</v>
      </c>
      <c r="S2265">
        <v>4.1769999999999996</v>
      </c>
      <c r="T2265" t="str">
        <f>IF(A2265&lt;=DATE(2020,10,16),"pre","post")</f>
        <v>pre</v>
      </c>
      <c r="U2265">
        <f t="shared" si="280"/>
        <v>0</v>
      </c>
      <c r="V2265">
        <f t="shared" si="281"/>
        <v>0.29899999999999949</v>
      </c>
      <c r="W2265">
        <f t="shared" si="282"/>
        <v>0.25799999999999557</v>
      </c>
      <c r="X2265">
        <f t="shared" si="283"/>
        <v>-0.50999999999999091</v>
      </c>
      <c r="Y2265">
        <f t="shared" si="284"/>
        <v>-1.1300000000001091</v>
      </c>
      <c r="Z2265">
        <f t="shared" si="285"/>
        <v>9.9999999999997868E-3</v>
      </c>
      <c r="AC2265">
        <f t="shared" si="286"/>
        <v>0</v>
      </c>
      <c r="AD2265">
        <f t="shared" si="287"/>
        <v>1</v>
      </c>
    </row>
    <row r="2266" spans="1:30" x14ac:dyDescent="0.2">
      <c r="A2266" s="1">
        <v>37828</v>
      </c>
      <c r="B2266" s="2">
        <v>115.93</v>
      </c>
      <c r="C2266" s="2">
        <v>17.75</v>
      </c>
      <c r="D2266" s="2">
        <v>149.30000000000001</v>
      </c>
      <c r="E2266" s="2">
        <v>4.49</v>
      </c>
      <c r="F2266" s="2" t="s">
        <v>15</v>
      </c>
      <c r="G2266" t="s">
        <v>15</v>
      </c>
      <c r="H2266">
        <v>1390.86</v>
      </c>
      <c r="I2266">
        <v>115.93</v>
      </c>
      <c r="J2266">
        <v>17.75</v>
      </c>
      <c r="K2266">
        <v>20</v>
      </c>
      <c r="L2266">
        <v>40.338999999999999</v>
      </c>
      <c r="M2266">
        <v>41.8</v>
      </c>
      <c r="N2266">
        <v>67.236000000000004</v>
      </c>
      <c r="O2266" t="s">
        <v>15</v>
      </c>
      <c r="P2266" t="s">
        <v>15</v>
      </c>
      <c r="Q2266" t="s">
        <v>15</v>
      </c>
      <c r="R2266" t="s">
        <v>15</v>
      </c>
      <c r="S2266">
        <v>4.1769999999999996</v>
      </c>
      <c r="T2266" t="str">
        <f>IF(A2266&lt;=DATE(2020,10,16),"pre","post")</f>
        <v>pre</v>
      </c>
      <c r="U2266">
        <f t="shared" si="280"/>
        <v>0</v>
      </c>
      <c r="V2266">
        <f t="shared" si="281"/>
        <v>0</v>
      </c>
      <c r="W2266">
        <f t="shared" si="282"/>
        <v>0</v>
      </c>
      <c r="X2266">
        <f t="shared" si="283"/>
        <v>0</v>
      </c>
      <c r="Y2266">
        <f t="shared" si="284"/>
        <v>0</v>
      </c>
      <c r="Z2266">
        <f t="shared" si="285"/>
        <v>0</v>
      </c>
      <c r="AC2266">
        <f t="shared" si="286"/>
        <v>0</v>
      </c>
      <c r="AD2266">
        <f t="shared" si="287"/>
        <v>0</v>
      </c>
    </row>
    <row r="2267" spans="1:30" x14ac:dyDescent="0.2">
      <c r="A2267" s="1">
        <v>37829</v>
      </c>
      <c r="B2267" s="2">
        <v>115.93</v>
      </c>
      <c r="C2267" s="2">
        <v>17.75</v>
      </c>
      <c r="D2267" s="2">
        <v>149.30000000000001</v>
      </c>
      <c r="E2267" s="2">
        <v>4.49</v>
      </c>
      <c r="F2267" s="2" t="s">
        <v>15</v>
      </c>
      <c r="G2267" t="s">
        <v>15</v>
      </c>
      <c r="H2267">
        <v>1390.86</v>
      </c>
      <c r="I2267">
        <v>115.93</v>
      </c>
      <c r="J2267">
        <v>17.75</v>
      </c>
      <c r="K2267">
        <v>20</v>
      </c>
      <c r="L2267">
        <v>40.338999999999999</v>
      </c>
      <c r="M2267">
        <v>41.8</v>
      </c>
      <c r="N2267">
        <v>67.236000000000004</v>
      </c>
      <c r="O2267" t="s">
        <v>15</v>
      </c>
      <c r="P2267" t="s">
        <v>15</v>
      </c>
      <c r="Q2267" t="s">
        <v>15</v>
      </c>
      <c r="R2267" t="s">
        <v>15</v>
      </c>
      <c r="S2267">
        <v>4.1769999999999996</v>
      </c>
      <c r="T2267" t="str">
        <f>IF(A2267&lt;=DATE(2020,10,16),"pre","post")</f>
        <v>pre</v>
      </c>
      <c r="U2267">
        <f t="shared" si="280"/>
        <v>0</v>
      </c>
      <c r="V2267">
        <f t="shared" si="281"/>
        <v>0</v>
      </c>
      <c r="W2267">
        <f t="shared" si="282"/>
        <v>0</v>
      </c>
      <c r="X2267">
        <f t="shared" si="283"/>
        <v>0</v>
      </c>
      <c r="Y2267">
        <f t="shared" si="284"/>
        <v>0</v>
      </c>
      <c r="Z2267">
        <f t="shared" si="285"/>
        <v>0</v>
      </c>
      <c r="AC2267">
        <f t="shared" si="286"/>
        <v>0</v>
      </c>
      <c r="AD2267">
        <f t="shared" si="287"/>
        <v>0</v>
      </c>
    </row>
    <row r="2268" spans="1:30" x14ac:dyDescent="0.2">
      <c r="A2268" s="1">
        <v>37830</v>
      </c>
      <c r="B2268" s="2">
        <v>126.36</v>
      </c>
      <c r="C2268" s="2">
        <v>18.36</v>
      </c>
      <c r="D2268" s="2">
        <v>158.47999999999999</v>
      </c>
      <c r="E2268" s="2">
        <v>4.43</v>
      </c>
      <c r="F2268" s="2" t="s">
        <v>15</v>
      </c>
      <c r="G2268" t="s">
        <v>15</v>
      </c>
      <c r="H2268">
        <v>1383.66</v>
      </c>
      <c r="I2268">
        <v>126.36</v>
      </c>
      <c r="J2268">
        <v>18.36</v>
      </c>
      <c r="K2268">
        <v>22</v>
      </c>
      <c r="L2268">
        <v>43.701000000000001</v>
      </c>
      <c r="M2268">
        <v>45.271999999999998</v>
      </c>
      <c r="N2268">
        <v>69.256</v>
      </c>
      <c r="O2268" t="s">
        <v>15</v>
      </c>
      <c r="P2268" t="s">
        <v>15</v>
      </c>
      <c r="Q2268" t="s">
        <v>15</v>
      </c>
      <c r="R2268" t="s">
        <v>15</v>
      </c>
      <c r="S2268">
        <v>4.282</v>
      </c>
      <c r="T2268" t="str">
        <f>IF(A2268&lt;=DATE(2020,10,16),"pre","post")</f>
        <v>pre</v>
      </c>
      <c r="U2268">
        <f t="shared" si="280"/>
        <v>2</v>
      </c>
      <c r="V2268">
        <f t="shared" si="281"/>
        <v>3.3620000000000019</v>
      </c>
      <c r="W2268">
        <f t="shared" si="282"/>
        <v>3.4720000000000013</v>
      </c>
      <c r="X2268">
        <f t="shared" si="283"/>
        <v>2.019999999999996</v>
      </c>
      <c r="Y2268">
        <f t="shared" si="284"/>
        <v>-7.1999999999998181</v>
      </c>
      <c r="Z2268">
        <f t="shared" si="285"/>
        <v>0.10500000000000043</v>
      </c>
      <c r="AC2268">
        <f t="shared" si="286"/>
        <v>0</v>
      </c>
      <c r="AD2268">
        <f t="shared" si="287"/>
        <v>1</v>
      </c>
    </row>
    <row r="2269" spans="1:30" x14ac:dyDescent="0.2">
      <c r="A2269" s="1">
        <v>37831</v>
      </c>
      <c r="B2269" s="2">
        <v>141.44</v>
      </c>
      <c r="C2269" s="2">
        <v>18.670000000000002</v>
      </c>
      <c r="D2269" s="2">
        <v>155.55000000000001</v>
      </c>
      <c r="E2269" s="2">
        <v>4.4000000000000004</v>
      </c>
      <c r="F2269" s="2" t="s">
        <v>15</v>
      </c>
      <c r="G2269" t="s">
        <v>15</v>
      </c>
      <c r="H2269">
        <v>1374.63</v>
      </c>
      <c r="I2269">
        <v>141.44</v>
      </c>
      <c r="J2269">
        <v>18.670000000000002</v>
      </c>
      <c r="K2269">
        <v>25</v>
      </c>
      <c r="L2269">
        <v>50.773000000000003</v>
      </c>
      <c r="M2269">
        <v>50.69</v>
      </c>
      <c r="N2269">
        <v>62.005000000000003</v>
      </c>
      <c r="O2269" t="s">
        <v>15</v>
      </c>
      <c r="P2269" t="s">
        <v>15</v>
      </c>
      <c r="Q2269" t="s">
        <v>15</v>
      </c>
      <c r="R2269" t="s">
        <v>15</v>
      </c>
      <c r="S2269">
        <v>4.4400000000000004</v>
      </c>
      <c r="T2269" t="str">
        <f>IF(A2269&lt;=DATE(2020,10,16),"pre","post")</f>
        <v>pre</v>
      </c>
      <c r="U2269">
        <f t="shared" si="280"/>
        <v>3</v>
      </c>
      <c r="V2269">
        <f t="shared" si="281"/>
        <v>7.0720000000000027</v>
      </c>
      <c r="W2269">
        <f t="shared" si="282"/>
        <v>5.4179999999999993</v>
      </c>
      <c r="X2269">
        <f t="shared" si="283"/>
        <v>-7.2509999999999977</v>
      </c>
      <c r="Y2269">
        <f t="shared" si="284"/>
        <v>-9.0299999999999727</v>
      </c>
      <c r="Z2269">
        <f t="shared" si="285"/>
        <v>0.15800000000000036</v>
      </c>
      <c r="AC2269">
        <f t="shared" si="286"/>
        <v>0</v>
      </c>
      <c r="AD2269">
        <f t="shared" si="287"/>
        <v>1</v>
      </c>
    </row>
    <row r="2270" spans="1:30" x14ac:dyDescent="0.2">
      <c r="A2270" s="1">
        <v>37832</v>
      </c>
      <c r="B2270" s="2">
        <v>146.99</v>
      </c>
      <c r="C2270" s="2">
        <v>18.850000000000001</v>
      </c>
      <c r="D2270" s="2">
        <v>133.97</v>
      </c>
      <c r="E2270" s="2">
        <v>4.59</v>
      </c>
      <c r="F2270" s="2" t="s">
        <v>15</v>
      </c>
      <c r="G2270" t="s">
        <v>15</v>
      </c>
      <c r="H2270">
        <v>1378.88</v>
      </c>
      <c r="I2270">
        <v>146.99</v>
      </c>
      <c r="J2270">
        <v>18.850000000000001</v>
      </c>
      <c r="K2270">
        <v>26</v>
      </c>
      <c r="L2270">
        <v>49.421999999999997</v>
      </c>
      <c r="M2270">
        <v>50.496000000000002</v>
      </c>
      <c r="N2270">
        <v>72.42</v>
      </c>
      <c r="O2270" t="s">
        <v>15</v>
      </c>
      <c r="P2270" t="s">
        <v>15</v>
      </c>
      <c r="Q2270" t="s">
        <v>15</v>
      </c>
      <c r="R2270" t="s">
        <v>15</v>
      </c>
      <c r="S2270">
        <v>4.3090000000000002</v>
      </c>
      <c r="T2270" t="str">
        <f>IF(A2270&lt;=DATE(2020,10,16),"pre","post")</f>
        <v>pre</v>
      </c>
      <c r="U2270">
        <f t="shared" si="280"/>
        <v>1</v>
      </c>
      <c r="V2270">
        <f t="shared" si="281"/>
        <v>-1.3510000000000062</v>
      </c>
      <c r="W2270">
        <f t="shared" si="282"/>
        <v>-0.19399999999999551</v>
      </c>
      <c r="X2270">
        <f t="shared" si="283"/>
        <v>10.414999999999999</v>
      </c>
      <c r="Y2270">
        <f t="shared" si="284"/>
        <v>4.25</v>
      </c>
      <c r="Z2270">
        <f t="shared" si="285"/>
        <v>-0.13100000000000023</v>
      </c>
      <c r="AC2270">
        <f t="shared" si="286"/>
        <v>0</v>
      </c>
      <c r="AD2270">
        <f t="shared" si="287"/>
        <v>0</v>
      </c>
    </row>
    <row r="2271" spans="1:30" x14ac:dyDescent="0.2">
      <c r="A2271" s="1">
        <v>37833</v>
      </c>
      <c r="B2271" s="2">
        <v>160.86000000000001</v>
      </c>
      <c r="C2271" s="2">
        <v>19.489999999999998</v>
      </c>
      <c r="D2271" s="2">
        <v>163.87</v>
      </c>
      <c r="E2271" s="2">
        <v>4.7300000000000004</v>
      </c>
      <c r="F2271" s="2" t="s">
        <v>15</v>
      </c>
      <c r="G2271" t="s">
        <v>15</v>
      </c>
      <c r="H2271">
        <v>1363.85</v>
      </c>
      <c r="I2271">
        <v>160.86000000000001</v>
      </c>
      <c r="J2271">
        <v>19.489999999999998</v>
      </c>
      <c r="K2271">
        <v>31</v>
      </c>
      <c r="L2271">
        <v>57.579000000000001</v>
      </c>
      <c r="M2271">
        <v>58.548000000000002</v>
      </c>
      <c r="N2271">
        <v>81.602000000000004</v>
      </c>
      <c r="O2271" t="s">
        <v>15</v>
      </c>
      <c r="P2271" t="s">
        <v>15</v>
      </c>
      <c r="Q2271" t="s">
        <v>15</v>
      </c>
      <c r="R2271" t="s">
        <v>15</v>
      </c>
      <c r="S2271">
        <v>4.4080000000000004</v>
      </c>
      <c r="T2271" t="str">
        <f>IF(A2271&lt;=DATE(2020,10,16),"pre","post")</f>
        <v>pre</v>
      </c>
      <c r="U2271">
        <f t="shared" si="280"/>
        <v>5</v>
      </c>
      <c r="V2271">
        <f t="shared" si="281"/>
        <v>8.1570000000000036</v>
      </c>
      <c r="W2271">
        <f t="shared" si="282"/>
        <v>8.0519999999999996</v>
      </c>
      <c r="X2271">
        <f t="shared" si="283"/>
        <v>9.1820000000000022</v>
      </c>
      <c r="Y2271">
        <f t="shared" si="284"/>
        <v>-15.0300000000002</v>
      </c>
      <c r="Z2271">
        <f t="shared" si="285"/>
        <v>9.9000000000000199E-2</v>
      </c>
      <c r="AC2271">
        <f t="shared" si="286"/>
        <v>0</v>
      </c>
      <c r="AD2271">
        <f t="shared" si="287"/>
        <v>1</v>
      </c>
    </row>
    <row r="2272" spans="1:30" x14ac:dyDescent="0.2">
      <c r="A2272" s="1">
        <v>37834</v>
      </c>
      <c r="B2272" s="2">
        <v>157.22</v>
      </c>
      <c r="C2272" s="2">
        <v>20.75</v>
      </c>
      <c r="D2272" s="2">
        <v>147.02000000000001</v>
      </c>
      <c r="E2272" s="2">
        <v>4.9000000000000004</v>
      </c>
      <c r="F2272" s="2" t="s">
        <v>15</v>
      </c>
      <c r="G2272" t="s">
        <v>15</v>
      </c>
      <c r="H2272">
        <v>1366.62</v>
      </c>
      <c r="I2272">
        <v>157.22</v>
      </c>
      <c r="J2272">
        <v>20.75</v>
      </c>
      <c r="K2272">
        <v>37</v>
      </c>
      <c r="L2272">
        <v>65.662999999999997</v>
      </c>
      <c r="M2272">
        <v>69.257999999999996</v>
      </c>
      <c r="N2272">
        <v>95.724999999999994</v>
      </c>
      <c r="O2272" t="s">
        <v>15</v>
      </c>
      <c r="P2272" t="s">
        <v>15</v>
      </c>
      <c r="Q2272" t="s">
        <v>15</v>
      </c>
      <c r="R2272" t="s">
        <v>15</v>
      </c>
      <c r="S2272">
        <v>4.3849999999999998</v>
      </c>
      <c r="T2272" t="str">
        <f>IF(A2272&lt;=DATE(2020,10,16),"pre","post")</f>
        <v>pre</v>
      </c>
      <c r="U2272">
        <f t="shared" si="280"/>
        <v>6</v>
      </c>
      <c r="V2272">
        <f t="shared" si="281"/>
        <v>8.0839999999999961</v>
      </c>
      <c r="W2272">
        <f t="shared" si="282"/>
        <v>10.709999999999994</v>
      </c>
      <c r="X2272">
        <f t="shared" si="283"/>
        <v>14.12299999999999</v>
      </c>
      <c r="Y2272">
        <f t="shared" si="284"/>
        <v>2.7699999999999818</v>
      </c>
      <c r="Z2272">
        <f t="shared" si="285"/>
        <v>-2.3000000000000576E-2</v>
      </c>
      <c r="AC2272">
        <f t="shared" si="286"/>
        <v>0</v>
      </c>
      <c r="AD2272">
        <f t="shared" si="287"/>
        <v>0</v>
      </c>
    </row>
    <row r="2273" spans="1:30" x14ac:dyDescent="0.2">
      <c r="A2273" s="1">
        <v>37835</v>
      </c>
      <c r="B2273" s="2">
        <v>157.22</v>
      </c>
      <c r="C2273" s="2">
        <v>20.75</v>
      </c>
      <c r="D2273" s="2">
        <v>147.02000000000001</v>
      </c>
      <c r="E2273" s="2">
        <v>4.9000000000000004</v>
      </c>
      <c r="F2273" s="2" t="s">
        <v>15</v>
      </c>
      <c r="G2273" t="s">
        <v>15</v>
      </c>
      <c r="H2273">
        <v>1366.62</v>
      </c>
      <c r="I2273">
        <v>157.22</v>
      </c>
      <c r="J2273">
        <v>20.75</v>
      </c>
      <c r="K2273">
        <v>37</v>
      </c>
      <c r="L2273">
        <v>65.662999999999997</v>
      </c>
      <c r="M2273">
        <v>69.257999999999996</v>
      </c>
      <c r="N2273">
        <v>95.724999999999994</v>
      </c>
      <c r="O2273" t="s">
        <v>15</v>
      </c>
      <c r="P2273" t="s">
        <v>15</v>
      </c>
      <c r="Q2273" t="s">
        <v>15</v>
      </c>
      <c r="R2273" t="s">
        <v>15</v>
      </c>
      <c r="S2273">
        <v>4.3849999999999998</v>
      </c>
      <c r="T2273" t="str">
        <f>IF(A2273&lt;=DATE(2020,10,16),"pre","post")</f>
        <v>pre</v>
      </c>
      <c r="U2273">
        <f t="shared" si="280"/>
        <v>0</v>
      </c>
      <c r="V2273">
        <f t="shared" si="281"/>
        <v>0</v>
      </c>
      <c r="W2273">
        <f t="shared" si="282"/>
        <v>0</v>
      </c>
      <c r="X2273">
        <f t="shared" si="283"/>
        <v>0</v>
      </c>
      <c r="Y2273">
        <f t="shared" si="284"/>
        <v>0</v>
      </c>
      <c r="Z2273">
        <f t="shared" si="285"/>
        <v>0</v>
      </c>
      <c r="AC2273">
        <f t="shared" si="286"/>
        <v>0</v>
      </c>
      <c r="AD2273">
        <f t="shared" si="287"/>
        <v>0</v>
      </c>
    </row>
    <row r="2274" spans="1:30" x14ac:dyDescent="0.2">
      <c r="A2274" s="1">
        <v>37836</v>
      </c>
      <c r="B2274" s="2">
        <v>157.22</v>
      </c>
      <c r="C2274" s="2">
        <v>20.75</v>
      </c>
      <c r="D2274" s="2">
        <v>147.02000000000001</v>
      </c>
      <c r="E2274" s="2">
        <v>4.9000000000000004</v>
      </c>
      <c r="F2274" s="2" t="s">
        <v>15</v>
      </c>
      <c r="G2274" t="s">
        <v>15</v>
      </c>
      <c r="H2274">
        <v>1366.62</v>
      </c>
      <c r="I2274">
        <v>157.22</v>
      </c>
      <c r="J2274">
        <v>20.75</v>
      </c>
      <c r="K2274">
        <v>37</v>
      </c>
      <c r="L2274">
        <v>65.662999999999997</v>
      </c>
      <c r="M2274">
        <v>69.257999999999996</v>
      </c>
      <c r="N2274">
        <v>95.724999999999994</v>
      </c>
      <c r="O2274" t="s">
        <v>15</v>
      </c>
      <c r="P2274" t="s">
        <v>15</v>
      </c>
      <c r="Q2274" t="s">
        <v>15</v>
      </c>
      <c r="R2274" t="s">
        <v>15</v>
      </c>
      <c r="S2274">
        <v>4.3849999999999998</v>
      </c>
      <c r="T2274" t="str">
        <f>IF(A2274&lt;=DATE(2020,10,16),"pre","post")</f>
        <v>pre</v>
      </c>
      <c r="U2274">
        <f t="shared" si="280"/>
        <v>0</v>
      </c>
      <c r="V2274">
        <f t="shared" si="281"/>
        <v>0</v>
      </c>
      <c r="W2274">
        <f t="shared" si="282"/>
        <v>0</v>
      </c>
      <c r="X2274">
        <f t="shared" si="283"/>
        <v>0</v>
      </c>
      <c r="Y2274">
        <f t="shared" si="284"/>
        <v>0</v>
      </c>
      <c r="Z2274">
        <f t="shared" si="285"/>
        <v>0</v>
      </c>
      <c r="AC2274">
        <f t="shared" si="286"/>
        <v>0</v>
      </c>
      <c r="AD2274">
        <f t="shared" si="287"/>
        <v>0</v>
      </c>
    </row>
    <row r="2275" spans="1:30" x14ac:dyDescent="0.2">
      <c r="A2275" s="1">
        <v>37837</v>
      </c>
      <c r="B2275" s="2">
        <v>145.71</v>
      </c>
      <c r="C2275" s="2">
        <v>21.27</v>
      </c>
      <c r="D2275" s="2">
        <v>143.21</v>
      </c>
      <c r="E2275" s="2">
        <v>5</v>
      </c>
      <c r="F2275" s="2" t="s">
        <v>15</v>
      </c>
      <c r="G2275" t="s">
        <v>15</v>
      </c>
      <c r="H2275">
        <v>1373.46</v>
      </c>
      <c r="I2275">
        <v>145.71</v>
      </c>
      <c r="J2275">
        <v>21.27</v>
      </c>
      <c r="K2275">
        <v>39</v>
      </c>
      <c r="L2275">
        <v>66.429000000000002</v>
      </c>
      <c r="M2275">
        <v>66.403000000000006</v>
      </c>
      <c r="N2275">
        <v>89.534999999999997</v>
      </c>
      <c r="O2275" t="s">
        <v>15</v>
      </c>
      <c r="P2275" t="s">
        <v>15</v>
      </c>
      <c r="Q2275" t="s">
        <v>15</v>
      </c>
      <c r="R2275" t="s">
        <v>15</v>
      </c>
      <c r="S2275">
        <v>4.2850000000000001</v>
      </c>
      <c r="T2275" t="str">
        <f>IF(A2275&lt;=DATE(2020,10,16),"pre","post")</f>
        <v>pre</v>
      </c>
      <c r="U2275">
        <f t="shared" si="280"/>
        <v>2</v>
      </c>
      <c r="V2275">
        <f t="shared" si="281"/>
        <v>0.76600000000000534</v>
      </c>
      <c r="W2275">
        <f t="shared" si="282"/>
        <v>-2.8549999999999898</v>
      </c>
      <c r="X2275">
        <f t="shared" si="283"/>
        <v>-6.1899999999999977</v>
      </c>
      <c r="Y2275">
        <f t="shared" si="284"/>
        <v>6.8400000000001455</v>
      </c>
      <c r="Z2275">
        <f t="shared" si="285"/>
        <v>-9.9999999999999645E-2</v>
      </c>
      <c r="AC2275">
        <f t="shared" si="286"/>
        <v>0</v>
      </c>
      <c r="AD2275">
        <f t="shared" si="287"/>
        <v>0</v>
      </c>
    </row>
    <row r="2276" spans="1:30" x14ac:dyDescent="0.2">
      <c r="A2276" s="1">
        <v>37838</v>
      </c>
      <c r="B2276" s="2">
        <v>144.5</v>
      </c>
      <c r="C2276" s="2">
        <v>22.68</v>
      </c>
      <c r="D2276" s="2">
        <v>165.24</v>
      </c>
      <c r="E2276" s="2">
        <v>4.9400000000000004</v>
      </c>
      <c r="F2276" s="2" t="s">
        <v>15</v>
      </c>
      <c r="G2276" t="s">
        <v>15</v>
      </c>
      <c r="H2276">
        <v>1363.78</v>
      </c>
      <c r="I2276">
        <v>144.5</v>
      </c>
      <c r="J2276">
        <v>22.68</v>
      </c>
      <c r="K2276">
        <v>32</v>
      </c>
      <c r="L2276">
        <v>56.06</v>
      </c>
      <c r="M2276">
        <v>56.305</v>
      </c>
      <c r="N2276">
        <v>79.914000000000001</v>
      </c>
      <c r="O2276" t="s">
        <v>15</v>
      </c>
      <c r="P2276" t="s">
        <v>15</v>
      </c>
      <c r="Q2276" t="s">
        <v>15</v>
      </c>
      <c r="R2276" t="s">
        <v>15</v>
      </c>
      <c r="S2276">
        <v>4.3920000000000003</v>
      </c>
      <c r="T2276" t="str">
        <f>IF(A2276&lt;=DATE(2020,10,16),"pre","post")</f>
        <v>pre</v>
      </c>
      <c r="U2276">
        <f t="shared" si="280"/>
        <v>-7</v>
      </c>
      <c r="V2276">
        <f t="shared" si="281"/>
        <v>-10.369</v>
      </c>
      <c r="W2276">
        <f t="shared" si="282"/>
        <v>-10.098000000000006</v>
      </c>
      <c r="X2276">
        <f t="shared" si="283"/>
        <v>-9.6209999999999951</v>
      </c>
      <c r="Y2276">
        <f t="shared" si="284"/>
        <v>-9.6800000000000637</v>
      </c>
      <c r="Z2276">
        <f t="shared" si="285"/>
        <v>0.10700000000000021</v>
      </c>
      <c r="AC2276">
        <f t="shared" si="286"/>
        <v>0</v>
      </c>
      <c r="AD2276">
        <f t="shared" si="287"/>
        <v>1</v>
      </c>
    </row>
    <row r="2277" spans="1:30" x14ac:dyDescent="0.2">
      <c r="A2277" s="1">
        <v>37839</v>
      </c>
      <c r="B2277" s="2">
        <v>144.38</v>
      </c>
      <c r="C2277" s="2">
        <v>21.5</v>
      </c>
      <c r="D2277" s="2">
        <v>140.79</v>
      </c>
      <c r="E2277" s="2">
        <v>5.14</v>
      </c>
      <c r="F2277" s="2" t="s">
        <v>15</v>
      </c>
      <c r="G2277" t="s">
        <v>15</v>
      </c>
      <c r="H2277">
        <v>1374.05</v>
      </c>
      <c r="I2277">
        <v>144.38</v>
      </c>
      <c r="J2277">
        <v>21.5</v>
      </c>
      <c r="K2277">
        <v>29</v>
      </c>
      <c r="L2277">
        <v>60.761000000000003</v>
      </c>
      <c r="M2277">
        <v>50.262</v>
      </c>
      <c r="N2277">
        <v>73.632999999999996</v>
      </c>
      <c r="O2277" t="s">
        <v>15</v>
      </c>
      <c r="P2277" t="s">
        <v>15</v>
      </c>
      <c r="Q2277" t="s">
        <v>15</v>
      </c>
      <c r="R2277" t="s">
        <v>15</v>
      </c>
      <c r="S2277">
        <v>4.2690000000000001</v>
      </c>
      <c r="T2277" t="str">
        <f>IF(A2277&lt;=DATE(2020,10,16),"pre","post")</f>
        <v>pre</v>
      </c>
      <c r="U2277">
        <f t="shared" si="280"/>
        <v>-3</v>
      </c>
      <c r="V2277">
        <f t="shared" si="281"/>
        <v>4.7010000000000005</v>
      </c>
      <c r="W2277">
        <f t="shared" si="282"/>
        <v>-6.0429999999999993</v>
      </c>
      <c r="X2277">
        <f t="shared" si="283"/>
        <v>-6.2810000000000059</v>
      </c>
      <c r="Y2277">
        <f t="shared" si="284"/>
        <v>10.269999999999982</v>
      </c>
      <c r="Z2277">
        <f t="shared" si="285"/>
        <v>-0.12300000000000022</v>
      </c>
      <c r="AC2277">
        <f t="shared" si="286"/>
        <v>0</v>
      </c>
      <c r="AD2277">
        <f t="shared" si="287"/>
        <v>0</v>
      </c>
    </row>
    <row r="2278" spans="1:30" x14ac:dyDescent="0.2">
      <c r="A2278" s="1">
        <v>37840</v>
      </c>
      <c r="B2278" s="2">
        <v>129.15</v>
      </c>
      <c r="C2278" s="2">
        <v>20.260000000000002</v>
      </c>
      <c r="D2278" s="2">
        <v>150.44</v>
      </c>
      <c r="E2278" s="2">
        <v>5.23</v>
      </c>
      <c r="F2278" s="2" t="s">
        <v>15</v>
      </c>
      <c r="G2278" t="s">
        <v>15</v>
      </c>
      <c r="H2278">
        <v>1377.57</v>
      </c>
      <c r="I2278">
        <v>129.15</v>
      </c>
      <c r="J2278">
        <v>20.260000000000002</v>
      </c>
      <c r="K2278">
        <v>27</v>
      </c>
      <c r="L2278">
        <v>37.08</v>
      </c>
      <c r="M2278">
        <v>40.520000000000003</v>
      </c>
      <c r="N2278">
        <v>68.028000000000006</v>
      </c>
      <c r="O2278" t="s">
        <v>15</v>
      </c>
      <c r="P2278" t="s">
        <v>15</v>
      </c>
      <c r="Q2278" t="s">
        <v>15</v>
      </c>
      <c r="R2278" t="s">
        <v>15</v>
      </c>
      <c r="S2278">
        <v>4.2190000000000003</v>
      </c>
      <c r="T2278" t="str">
        <f>IF(A2278&lt;=DATE(2020,10,16),"pre","post")</f>
        <v>pre</v>
      </c>
      <c r="U2278">
        <f t="shared" si="280"/>
        <v>-2</v>
      </c>
      <c r="V2278">
        <f t="shared" si="281"/>
        <v>-23.681000000000004</v>
      </c>
      <c r="W2278">
        <f t="shared" si="282"/>
        <v>-9.7419999999999973</v>
      </c>
      <c r="X2278">
        <f t="shared" si="283"/>
        <v>-5.6049999999999898</v>
      </c>
      <c r="Y2278">
        <f t="shared" si="284"/>
        <v>3.5199999999999818</v>
      </c>
      <c r="Z2278">
        <f t="shared" si="285"/>
        <v>-4.9999999999999822E-2</v>
      </c>
      <c r="AC2278">
        <f t="shared" si="286"/>
        <v>0</v>
      </c>
      <c r="AD2278">
        <f t="shared" si="287"/>
        <v>0</v>
      </c>
    </row>
    <row r="2279" spans="1:30" x14ac:dyDescent="0.2">
      <c r="A2279" s="1">
        <v>37841</v>
      </c>
      <c r="B2279" s="2">
        <v>130.96</v>
      </c>
      <c r="C2279" s="2">
        <v>19.59</v>
      </c>
      <c r="D2279" s="2">
        <v>150.35</v>
      </c>
      <c r="E2279" s="2">
        <v>5.16</v>
      </c>
      <c r="F2279" s="2" t="s">
        <v>15</v>
      </c>
      <c r="G2279" t="s">
        <v>15</v>
      </c>
      <c r="H2279">
        <v>1378.15</v>
      </c>
      <c r="I2279">
        <v>130.96</v>
      </c>
      <c r="J2279">
        <v>19.59</v>
      </c>
      <c r="K2279">
        <v>27</v>
      </c>
      <c r="L2279">
        <v>39.677999999999997</v>
      </c>
      <c r="M2279">
        <v>42.87</v>
      </c>
      <c r="N2279">
        <v>71.204999999999998</v>
      </c>
      <c r="O2279" t="s">
        <v>15</v>
      </c>
      <c r="P2279" t="s">
        <v>15</v>
      </c>
      <c r="Q2279" t="s">
        <v>15</v>
      </c>
      <c r="R2279" t="s">
        <v>15</v>
      </c>
      <c r="S2279">
        <v>4.2709999999999999</v>
      </c>
      <c r="T2279" t="str">
        <f>IF(A2279&lt;=DATE(2020,10,16),"pre","post")</f>
        <v>pre</v>
      </c>
      <c r="U2279">
        <f t="shared" si="280"/>
        <v>0</v>
      </c>
      <c r="V2279">
        <f t="shared" si="281"/>
        <v>2.597999999999999</v>
      </c>
      <c r="W2279">
        <f t="shared" si="282"/>
        <v>2.3499999999999943</v>
      </c>
      <c r="X2279">
        <f t="shared" si="283"/>
        <v>3.1769999999999925</v>
      </c>
      <c r="Y2279">
        <f t="shared" si="284"/>
        <v>0.58000000000015461</v>
      </c>
      <c r="Z2279">
        <f t="shared" si="285"/>
        <v>5.1999999999999602E-2</v>
      </c>
      <c r="AC2279">
        <f t="shared" si="286"/>
        <v>0</v>
      </c>
      <c r="AD2279">
        <f t="shared" si="287"/>
        <v>1</v>
      </c>
    </row>
    <row r="2280" spans="1:30" x14ac:dyDescent="0.2">
      <c r="A2280" s="1">
        <v>37842</v>
      </c>
      <c r="B2280" s="2">
        <v>130.96</v>
      </c>
      <c r="C2280" s="2">
        <v>19.59</v>
      </c>
      <c r="D2280" s="2">
        <v>150.35</v>
      </c>
      <c r="E2280" s="2">
        <v>5.16</v>
      </c>
      <c r="F2280" s="2" t="s">
        <v>15</v>
      </c>
      <c r="G2280" t="s">
        <v>15</v>
      </c>
      <c r="H2280">
        <v>1378.15</v>
      </c>
      <c r="I2280">
        <v>130.96</v>
      </c>
      <c r="J2280">
        <v>19.59</v>
      </c>
      <c r="K2280">
        <v>27</v>
      </c>
      <c r="L2280">
        <v>39.677999999999997</v>
      </c>
      <c r="M2280">
        <v>42.87</v>
      </c>
      <c r="N2280">
        <v>71.204999999999998</v>
      </c>
      <c r="O2280" t="s">
        <v>15</v>
      </c>
      <c r="P2280" t="s">
        <v>15</v>
      </c>
      <c r="Q2280" t="s">
        <v>15</v>
      </c>
      <c r="R2280" t="s">
        <v>15</v>
      </c>
      <c r="S2280">
        <v>4.2709999999999999</v>
      </c>
      <c r="T2280" t="str">
        <f>IF(A2280&lt;=DATE(2020,10,16),"pre","post")</f>
        <v>pre</v>
      </c>
      <c r="U2280">
        <f t="shared" si="280"/>
        <v>0</v>
      </c>
      <c r="V2280">
        <f t="shared" si="281"/>
        <v>0</v>
      </c>
      <c r="W2280">
        <f t="shared" si="282"/>
        <v>0</v>
      </c>
      <c r="X2280">
        <f t="shared" si="283"/>
        <v>0</v>
      </c>
      <c r="Y2280">
        <f t="shared" si="284"/>
        <v>0</v>
      </c>
      <c r="Z2280">
        <f t="shared" si="285"/>
        <v>0</v>
      </c>
      <c r="AC2280">
        <f t="shared" si="286"/>
        <v>0</v>
      </c>
      <c r="AD2280">
        <f t="shared" si="287"/>
        <v>0</v>
      </c>
    </row>
    <row r="2281" spans="1:30" x14ac:dyDescent="0.2">
      <c r="A2281" s="1">
        <v>37843</v>
      </c>
      <c r="B2281" s="2">
        <v>130.96</v>
      </c>
      <c r="C2281" s="2">
        <v>19.59</v>
      </c>
      <c r="D2281" s="2">
        <v>150.35</v>
      </c>
      <c r="E2281" s="2">
        <v>5.16</v>
      </c>
      <c r="F2281" s="2" t="s">
        <v>15</v>
      </c>
      <c r="G2281" t="s">
        <v>15</v>
      </c>
      <c r="H2281">
        <v>1378.15</v>
      </c>
      <c r="I2281">
        <v>130.96</v>
      </c>
      <c r="J2281">
        <v>19.59</v>
      </c>
      <c r="K2281">
        <v>27</v>
      </c>
      <c r="L2281">
        <v>39.677999999999997</v>
      </c>
      <c r="M2281">
        <v>42.87</v>
      </c>
      <c r="N2281">
        <v>71.204999999999998</v>
      </c>
      <c r="O2281" t="s">
        <v>15</v>
      </c>
      <c r="P2281" t="s">
        <v>15</v>
      </c>
      <c r="Q2281" t="s">
        <v>15</v>
      </c>
      <c r="R2281" t="s">
        <v>15</v>
      </c>
      <c r="S2281">
        <v>4.2709999999999999</v>
      </c>
      <c r="T2281" t="str">
        <f>IF(A2281&lt;=DATE(2020,10,16),"pre","post")</f>
        <v>pre</v>
      </c>
      <c r="U2281">
        <f t="shared" si="280"/>
        <v>0</v>
      </c>
      <c r="V2281">
        <f t="shared" si="281"/>
        <v>0</v>
      </c>
      <c r="W2281">
        <f t="shared" si="282"/>
        <v>0</v>
      </c>
      <c r="X2281">
        <f t="shared" si="283"/>
        <v>0</v>
      </c>
      <c r="Y2281">
        <f t="shared" si="284"/>
        <v>0</v>
      </c>
      <c r="Z2281">
        <f t="shared" si="285"/>
        <v>0</v>
      </c>
      <c r="AC2281">
        <f t="shared" si="286"/>
        <v>0</v>
      </c>
      <c r="AD2281">
        <f t="shared" si="287"/>
        <v>0</v>
      </c>
    </row>
    <row r="2282" spans="1:30" x14ac:dyDescent="0.2">
      <c r="A2282" s="1">
        <v>37844</v>
      </c>
      <c r="B2282" s="2">
        <v>139.83000000000001</v>
      </c>
      <c r="C2282" s="2">
        <v>19.75</v>
      </c>
      <c r="D2282" s="2">
        <v>155.69999999999999</v>
      </c>
      <c r="E2282" s="2">
        <v>5.13</v>
      </c>
      <c r="F2282" s="2" t="s">
        <v>15</v>
      </c>
      <c r="G2282" t="s">
        <v>15</v>
      </c>
      <c r="H2282">
        <v>1374.53</v>
      </c>
      <c r="I2282">
        <v>139.83000000000001</v>
      </c>
      <c r="J2282">
        <v>19.75</v>
      </c>
      <c r="K2282">
        <v>29</v>
      </c>
      <c r="L2282">
        <v>44.893999999999998</v>
      </c>
      <c r="M2282">
        <v>47.802999999999997</v>
      </c>
      <c r="N2282">
        <v>76.251999999999995</v>
      </c>
      <c r="O2282" t="s">
        <v>15</v>
      </c>
      <c r="P2282" t="s">
        <v>15</v>
      </c>
      <c r="Q2282" t="s">
        <v>15</v>
      </c>
      <c r="R2282" t="s">
        <v>15</v>
      </c>
      <c r="S2282">
        <v>4.3550000000000004</v>
      </c>
      <c r="T2282" t="str">
        <f>IF(A2282&lt;=DATE(2020,10,16),"pre","post")</f>
        <v>pre</v>
      </c>
      <c r="U2282">
        <f t="shared" si="280"/>
        <v>2</v>
      </c>
      <c r="V2282">
        <f t="shared" si="281"/>
        <v>5.2160000000000011</v>
      </c>
      <c r="W2282">
        <f t="shared" si="282"/>
        <v>4.9329999999999998</v>
      </c>
      <c r="X2282">
        <f t="shared" si="283"/>
        <v>5.046999999999997</v>
      </c>
      <c r="Y2282">
        <f t="shared" si="284"/>
        <v>-3.6200000000001182</v>
      </c>
      <c r="Z2282">
        <f t="shared" si="285"/>
        <v>8.4000000000000519E-2</v>
      </c>
      <c r="AC2282">
        <f t="shared" si="286"/>
        <v>0</v>
      </c>
      <c r="AD2282">
        <f t="shared" si="287"/>
        <v>1</v>
      </c>
    </row>
    <row r="2283" spans="1:30" x14ac:dyDescent="0.2">
      <c r="A2283" s="1">
        <v>37845</v>
      </c>
      <c r="B2283" s="2">
        <v>131.66999999999999</v>
      </c>
      <c r="C2283" s="2">
        <v>17.940000000000001</v>
      </c>
      <c r="D2283" s="2">
        <v>150.47999999999999</v>
      </c>
      <c r="E2283" s="2">
        <v>5.5</v>
      </c>
      <c r="F2283" s="2" t="s">
        <v>15</v>
      </c>
      <c r="G2283" t="s">
        <v>15</v>
      </c>
      <c r="H2283">
        <v>1375.88</v>
      </c>
      <c r="I2283">
        <v>131.66999999999999</v>
      </c>
      <c r="J2283">
        <v>17.940000000000001</v>
      </c>
      <c r="K2283">
        <v>31</v>
      </c>
      <c r="L2283">
        <v>44.715000000000003</v>
      </c>
      <c r="M2283">
        <v>47.648000000000003</v>
      </c>
      <c r="N2283">
        <v>75.275999999999996</v>
      </c>
      <c r="O2283" t="s">
        <v>15</v>
      </c>
      <c r="P2283" t="s">
        <v>15</v>
      </c>
      <c r="Q2283" t="s">
        <v>15</v>
      </c>
      <c r="R2283" t="s">
        <v>15</v>
      </c>
      <c r="S2283">
        <v>4.4279999999999999</v>
      </c>
      <c r="T2283" t="str">
        <f>IF(A2283&lt;=DATE(2020,10,16),"pre","post")</f>
        <v>pre</v>
      </c>
      <c r="U2283">
        <f t="shared" si="280"/>
        <v>2</v>
      </c>
      <c r="V2283">
        <f t="shared" si="281"/>
        <v>-0.17899999999999494</v>
      </c>
      <c r="W2283">
        <f t="shared" si="282"/>
        <v>-0.15499999999999403</v>
      </c>
      <c r="X2283">
        <f t="shared" si="283"/>
        <v>-0.97599999999999909</v>
      </c>
      <c r="Y2283">
        <f t="shared" si="284"/>
        <v>1.3500000000001364</v>
      </c>
      <c r="Z2283">
        <f t="shared" si="285"/>
        <v>7.299999999999951E-2</v>
      </c>
      <c r="AC2283">
        <f t="shared" si="286"/>
        <v>0</v>
      </c>
      <c r="AD2283">
        <f t="shared" si="287"/>
        <v>1</v>
      </c>
    </row>
    <row r="2284" spans="1:30" x14ac:dyDescent="0.2">
      <c r="A2284" s="1">
        <v>37846</v>
      </c>
      <c r="B2284" s="2">
        <v>144.75</v>
      </c>
      <c r="C2284" s="2">
        <v>18.77</v>
      </c>
      <c r="D2284" s="2">
        <v>156.85</v>
      </c>
      <c r="E2284" s="2">
        <v>4.96</v>
      </c>
      <c r="F2284" s="2" t="s">
        <v>15</v>
      </c>
      <c r="G2284" t="s">
        <v>15</v>
      </c>
      <c r="H2284">
        <v>1361.84</v>
      </c>
      <c r="I2284">
        <v>144.75</v>
      </c>
      <c r="J2284">
        <v>18.77</v>
      </c>
      <c r="K2284">
        <v>31</v>
      </c>
      <c r="L2284">
        <v>48.295999999999999</v>
      </c>
      <c r="M2284">
        <v>51.383000000000003</v>
      </c>
      <c r="N2284">
        <v>78.492000000000004</v>
      </c>
      <c r="O2284" t="s">
        <v>15</v>
      </c>
      <c r="P2284" t="s">
        <v>15</v>
      </c>
      <c r="Q2284" t="s">
        <v>15</v>
      </c>
      <c r="R2284" t="s">
        <v>15</v>
      </c>
      <c r="S2284">
        <v>4.5620000000000003</v>
      </c>
      <c r="T2284" t="str">
        <f>IF(A2284&lt;=DATE(2020,10,16),"pre","post")</f>
        <v>pre</v>
      </c>
      <c r="U2284">
        <f t="shared" si="280"/>
        <v>0</v>
      </c>
      <c r="V2284">
        <f t="shared" si="281"/>
        <v>3.580999999999996</v>
      </c>
      <c r="W2284">
        <f t="shared" si="282"/>
        <v>3.7349999999999994</v>
      </c>
      <c r="X2284">
        <f t="shared" si="283"/>
        <v>3.2160000000000082</v>
      </c>
      <c r="Y2284">
        <f t="shared" si="284"/>
        <v>-14.040000000000191</v>
      </c>
      <c r="Z2284">
        <f t="shared" si="285"/>
        <v>0.13400000000000034</v>
      </c>
      <c r="AC2284">
        <f t="shared" si="286"/>
        <v>0</v>
      </c>
      <c r="AD2284">
        <f t="shared" si="287"/>
        <v>1</v>
      </c>
    </row>
    <row r="2285" spans="1:30" x14ac:dyDescent="0.2">
      <c r="A2285" s="1">
        <v>37847</v>
      </c>
      <c r="B2285" s="2">
        <v>147.38999999999999</v>
      </c>
      <c r="C2285" s="2">
        <v>18.47</v>
      </c>
      <c r="D2285" s="2">
        <v>145.18</v>
      </c>
      <c r="E2285" s="2">
        <v>5.13</v>
      </c>
      <c r="F2285" s="2" t="s">
        <v>15</v>
      </c>
      <c r="G2285" t="s">
        <v>15</v>
      </c>
      <c r="H2285">
        <v>1361.06</v>
      </c>
      <c r="I2285">
        <v>147.38999999999999</v>
      </c>
      <c r="J2285">
        <v>18.47</v>
      </c>
      <c r="K2285">
        <v>23</v>
      </c>
      <c r="L2285">
        <v>32.695999999999998</v>
      </c>
      <c r="M2285">
        <v>35.433</v>
      </c>
      <c r="N2285">
        <v>71.388000000000005</v>
      </c>
      <c r="O2285" t="s">
        <v>15</v>
      </c>
      <c r="P2285" t="s">
        <v>15</v>
      </c>
      <c r="Q2285" t="s">
        <v>15</v>
      </c>
      <c r="R2285" t="s">
        <v>15</v>
      </c>
      <c r="S2285">
        <v>4.4909999999999997</v>
      </c>
      <c r="T2285" t="str">
        <f>IF(A2285&lt;=DATE(2020,10,16),"pre","post")</f>
        <v>pre</v>
      </c>
      <c r="U2285">
        <f t="shared" si="280"/>
        <v>-8</v>
      </c>
      <c r="V2285">
        <f t="shared" si="281"/>
        <v>-15.600000000000001</v>
      </c>
      <c r="W2285">
        <f t="shared" si="282"/>
        <v>-15.950000000000003</v>
      </c>
      <c r="X2285">
        <f t="shared" si="283"/>
        <v>-7.1039999999999992</v>
      </c>
      <c r="Y2285">
        <f t="shared" si="284"/>
        <v>-0.77999999999997272</v>
      </c>
      <c r="Z2285">
        <f t="shared" si="285"/>
        <v>-7.1000000000000618E-2</v>
      </c>
      <c r="AC2285">
        <f t="shared" si="286"/>
        <v>0</v>
      </c>
      <c r="AD2285">
        <f t="shared" si="287"/>
        <v>0</v>
      </c>
    </row>
    <row r="2286" spans="1:30" x14ac:dyDescent="0.2">
      <c r="A2286" s="1">
        <v>37848</v>
      </c>
      <c r="B2286" s="2">
        <v>140.59</v>
      </c>
      <c r="C2286" s="2">
        <v>18.27</v>
      </c>
      <c r="D2286" s="2">
        <v>143.56</v>
      </c>
      <c r="E2286" s="2">
        <v>5.08</v>
      </c>
      <c r="F2286" s="2" t="s">
        <v>15</v>
      </c>
      <c r="G2286" t="s">
        <v>15</v>
      </c>
      <c r="H2286">
        <v>1360.8</v>
      </c>
      <c r="I2286">
        <v>140.59</v>
      </c>
      <c r="J2286">
        <v>18.27</v>
      </c>
      <c r="K2286">
        <v>34</v>
      </c>
      <c r="L2286">
        <v>46.396999999999998</v>
      </c>
      <c r="M2286">
        <v>41.953000000000003</v>
      </c>
      <c r="N2286">
        <v>70.576999999999998</v>
      </c>
      <c r="O2286" t="s">
        <v>15</v>
      </c>
      <c r="P2286" t="s">
        <v>15</v>
      </c>
      <c r="Q2286" t="s">
        <v>15</v>
      </c>
      <c r="R2286" t="s">
        <v>15</v>
      </c>
      <c r="S2286">
        <v>4.53</v>
      </c>
      <c r="T2286" t="str">
        <f>IF(A2286&lt;=DATE(2020,10,16),"pre","post")</f>
        <v>pre</v>
      </c>
      <c r="U2286">
        <f t="shared" si="280"/>
        <v>11</v>
      </c>
      <c r="V2286">
        <f t="shared" si="281"/>
        <v>13.701000000000001</v>
      </c>
      <c r="W2286">
        <f t="shared" si="282"/>
        <v>6.5200000000000031</v>
      </c>
      <c r="X2286">
        <f t="shared" si="283"/>
        <v>-0.81100000000000705</v>
      </c>
      <c r="Y2286">
        <f t="shared" si="284"/>
        <v>-0.25999999999999091</v>
      </c>
      <c r="Z2286">
        <f t="shared" si="285"/>
        <v>3.900000000000059E-2</v>
      </c>
      <c r="AC2286">
        <f t="shared" si="286"/>
        <v>0</v>
      </c>
      <c r="AD2286">
        <f t="shared" si="287"/>
        <v>1</v>
      </c>
    </row>
    <row r="2287" spans="1:30" x14ac:dyDescent="0.2">
      <c r="A2287" s="1">
        <v>37849</v>
      </c>
      <c r="B2287" s="2">
        <v>140.59</v>
      </c>
      <c r="C2287" s="2">
        <v>18.27</v>
      </c>
      <c r="D2287" s="2">
        <v>143.56</v>
      </c>
      <c r="E2287" s="2">
        <v>5.08</v>
      </c>
      <c r="F2287" s="2" t="s">
        <v>15</v>
      </c>
      <c r="G2287" t="s">
        <v>15</v>
      </c>
      <c r="H2287">
        <v>1360.8</v>
      </c>
      <c r="I2287">
        <v>140.59</v>
      </c>
      <c r="J2287">
        <v>18.27</v>
      </c>
      <c r="K2287">
        <v>34</v>
      </c>
      <c r="L2287">
        <v>46.396999999999998</v>
      </c>
      <c r="M2287">
        <v>41.953000000000003</v>
      </c>
      <c r="N2287">
        <v>70.576999999999998</v>
      </c>
      <c r="O2287" t="s">
        <v>15</v>
      </c>
      <c r="P2287" t="s">
        <v>15</v>
      </c>
      <c r="Q2287" t="s">
        <v>15</v>
      </c>
      <c r="R2287" t="s">
        <v>15</v>
      </c>
      <c r="S2287">
        <v>4.53</v>
      </c>
      <c r="T2287" t="str">
        <f>IF(A2287&lt;=DATE(2020,10,16),"pre","post")</f>
        <v>pre</v>
      </c>
      <c r="U2287">
        <f t="shared" si="280"/>
        <v>0</v>
      </c>
      <c r="V2287">
        <f t="shared" si="281"/>
        <v>0</v>
      </c>
      <c r="W2287">
        <f t="shared" si="282"/>
        <v>0</v>
      </c>
      <c r="X2287">
        <f t="shared" si="283"/>
        <v>0</v>
      </c>
      <c r="Y2287">
        <f t="shared" si="284"/>
        <v>0</v>
      </c>
      <c r="Z2287">
        <f t="shared" si="285"/>
        <v>0</v>
      </c>
      <c r="AC2287">
        <f t="shared" si="286"/>
        <v>0</v>
      </c>
      <c r="AD2287">
        <f t="shared" si="287"/>
        <v>0</v>
      </c>
    </row>
    <row r="2288" spans="1:30" x14ac:dyDescent="0.2">
      <c r="A2288" s="1">
        <v>37850</v>
      </c>
      <c r="B2288" s="2">
        <v>140.59</v>
      </c>
      <c r="C2288" s="2">
        <v>18.27</v>
      </c>
      <c r="D2288" s="2">
        <v>143.56</v>
      </c>
      <c r="E2288" s="2">
        <v>5.08</v>
      </c>
      <c r="F2288" s="2" t="s">
        <v>15</v>
      </c>
      <c r="G2288" t="s">
        <v>15</v>
      </c>
      <c r="H2288">
        <v>1360.8</v>
      </c>
      <c r="I2288">
        <v>140.59</v>
      </c>
      <c r="J2288">
        <v>18.27</v>
      </c>
      <c r="K2288">
        <v>34</v>
      </c>
      <c r="L2288">
        <v>46.396999999999998</v>
      </c>
      <c r="M2288">
        <v>41.953000000000003</v>
      </c>
      <c r="N2288">
        <v>70.576999999999998</v>
      </c>
      <c r="O2288" t="s">
        <v>15</v>
      </c>
      <c r="P2288" t="s">
        <v>15</v>
      </c>
      <c r="Q2288" t="s">
        <v>15</v>
      </c>
      <c r="R2288" t="s">
        <v>15</v>
      </c>
      <c r="S2288">
        <v>4.53</v>
      </c>
      <c r="T2288" t="str">
        <f>IF(A2288&lt;=DATE(2020,10,16),"pre","post")</f>
        <v>pre</v>
      </c>
      <c r="U2288">
        <f t="shared" si="280"/>
        <v>0</v>
      </c>
      <c r="V2288">
        <f t="shared" si="281"/>
        <v>0</v>
      </c>
      <c r="W2288">
        <f t="shared" si="282"/>
        <v>0</v>
      </c>
      <c r="X2288">
        <f t="shared" si="283"/>
        <v>0</v>
      </c>
      <c r="Y2288">
        <f t="shared" si="284"/>
        <v>0</v>
      </c>
      <c r="Z2288">
        <f t="shared" si="285"/>
        <v>0</v>
      </c>
      <c r="AC2288">
        <f t="shared" si="286"/>
        <v>0</v>
      </c>
      <c r="AD2288">
        <f t="shared" si="287"/>
        <v>0</v>
      </c>
    </row>
    <row r="2289" spans="1:30" x14ac:dyDescent="0.2">
      <c r="A2289" s="1">
        <v>37851</v>
      </c>
      <c r="B2289" s="2">
        <v>132.01</v>
      </c>
      <c r="C2289" s="2">
        <v>18.18</v>
      </c>
      <c r="D2289" s="2">
        <v>141.15</v>
      </c>
      <c r="E2289" s="2">
        <v>5.13</v>
      </c>
      <c r="F2289" s="2" t="s">
        <v>15</v>
      </c>
      <c r="G2289" t="s">
        <v>15</v>
      </c>
      <c r="H2289">
        <v>1364.7</v>
      </c>
      <c r="I2289">
        <v>132.01</v>
      </c>
      <c r="J2289">
        <v>18.18</v>
      </c>
      <c r="K2289">
        <v>30</v>
      </c>
      <c r="L2289">
        <v>43.771000000000001</v>
      </c>
      <c r="M2289">
        <v>46.582999999999998</v>
      </c>
      <c r="N2289">
        <v>72.766999999999996</v>
      </c>
      <c r="O2289" t="s">
        <v>15</v>
      </c>
      <c r="P2289" t="s">
        <v>15</v>
      </c>
      <c r="Q2289" t="s">
        <v>15</v>
      </c>
      <c r="R2289" t="s">
        <v>15</v>
      </c>
      <c r="S2289">
        <v>4.4589999999999996</v>
      </c>
      <c r="T2289" t="str">
        <f>IF(A2289&lt;=DATE(2020,10,16),"pre","post")</f>
        <v>pre</v>
      </c>
      <c r="U2289">
        <f t="shared" si="280"/>
        <v>-4</v>
      </c>
      <c r="V2289">
        <f t="shared" si="281"/>
        <v>-2.6259999999999977</v>
      </c>
      <c r="W2289">
        <f t="shared" si="282"/>
        <v>4.6299999999999955</v>
      </c>
      <c r="X2289">
        <f t="shared" si="283"/>
        <v>2.1899999999999977</v>
      </c>
      <c r="Y2289">
        <f t="shared" si="284"/>
        <v>3.9000000000000909</v>
      </c>
      <c r="Z2289">
        <f t="shared" si="285"/>
        <v>-7.1000000000000618E-2</v>
      </c>
      <c r="AC2289">
        <f t="shared" si="286"/>
        <v>0</v>
      </c>
      <c r="AD2289">
        <f t="shared" si="287"/>
        <v>0</v>
      </c>
    </row>
    <row r="2290" spans="1:30" x14ac:dyDescent="0.2">
      <c r="A2290" s="1">
        <v>37852</v>
      </c>
      <c r="B2290" s="2">
        <v>124.12</v>
      </c>
      <c r="C2290" s="2">
        <v>17.86</v>
      </c>
      <c r="D2290" s="2">
        <v>137.49</v>
      </c>
      <c r="E2290" s="2">
        <v>5.0999999999999996</v>
      </c>
      <c r="F2290" s="2" t="s">
        <v>15</v>
      </c>
      <c r="G2290" t="s">
        <v>15</v>
      </c>
      <c r="H2290">
        <v>1372.91</v>
      </c>
      <c r="I2290">
        <v>124.12</v>
      </c>
      <c r="J2290">
        <v>17.86</v>
      </c>
      <c r="K2290">
        <v>29</v>
      </c>
      <c r="L2290">
        <v>43.845999999999997</v>
      </c>
      <c r="M2290">
        <v>45.415999999999997</v>
      </c>
      <c r="N2290">
        <v>71.296000000000006</v>
      </c>
      <c r="O2290" t="s">
        <v>15</v>
      </c>
      <c r="P2290" t="s">
        <v>15</v>
      </c>
      <c r="Q2290" t="s">
        <v>15</v>
      </c>
      <c r="R2290" t="s">
        <v>15</v>
      </c>
      <c r="S2290">
        <v>4.3630000000000004</v>
      </c>
      <c r="T2290" t="str">
        <f>IF(A2290&lt;=DATE(2020,10,16),"pre","post")</f>
        <v>pre</v>
      </c>
      <c r="U2290">
        <f t="shared" si="280"/>
        <v>-1</v>
      </c>
      <c r="V2290">
        <f t="shared" si="281"/>
        <v>7.4999999999995737E-2</v>
      </c>
      <c r="W2290">
        <f t="shared" si="282"/>
        <v>-1.1670000000000016</v>
      </c>
      <c r="X2290">
        <f t="shared" si="283"/>
        <v>-1.4709999999999894</v>
      </c>
      <c r="Y2290">
        <f t="shared" si="284"/>
        <v>8.2100000000000364</v>
      </c>
      <c r="Z2290">
        <f t="shared" si="285"/>
        <v>-9.5999999999999197E-2</v>
      </c>
      <c r="AC2290">
        <f t="shared" si="286"/>
        <v>0</v>
      </c>
      <c r="AD2290">
        <f t="shared" si="287"/>
        <v>0</v>
      </c>
    </row>
    <row r="2291" spans="1:30" x14ac:dyDescent="0.2">
      <c r="A2291" s="1">
        <v>37853</v>
      </c>
      <c r="B2291" s="2">
        <v>128.32</v>
      </c>
      <c r="C2291" s="2">
        <v>17.82</v>
      </c>
      <c r="D2291" s="2">
        <v>152.12</v>
      </c>
      <c r="E2291" s="2">
        <v>4.9000000000000004</v>
      </c>
      <c r="F2291" s="2" t="s">
        <v>15</v>
      </c>
      <c r="G2291" t="s">
        <v>15</v>
      </c>
      <c r="H2291">
        <v>1370.36</v>
      </c>
      <c r="I2291">
        <v>128.32</v>
      </c>
      <c r="J2291">
        <v>17.82</v>
      </c>
      <c r="K2291">
        <v>30</v>
      </c>
      <c r="L2291">
        <v>43.420999999999999</v>
      </c>
      <c r="M2291">
        <v>45.747999999999998</v>
      </c>
      <c r="N2291">
        <v>70.823999999999998</v>
      </c>
      <c r="O2291" t="s">
        <v>15</v>
      </c>
      <c r="P2291" t="s">
        <v>15</v>
      </c>
      <c r="Q2291" t="s">
        <v>15</v>
      </c>
      <c r="R2291" t="s">
        <v>15</v>
      </c>
      <c r="S2291">
        <v>4.4379999999999997</v>
      </c>
      <c r="T2291" t="str">
        <f>IF(A2291&lt;=DATE(2020,10,16),"pre","post")</f>
        <v>pre</v>
      </c>
      <c r="U2291">
        <f t="shared" si="280"/>
        <v>1</v>
      </c>
      <c r="V2291">
        <f t="shared" si="281"/>
        <v>-0.42499999999999716</v>
      </c>
      <c r="W2291">
        <f t="shared" si="282"/>
        <v>0.33200000000000074</v>
      </c>
      <c r="X2291">
        <f t="shared" si="283"/>
        <v>-0.47200000000000841</v>
      </c>
      <c r="Y2291">
        <f t="shared" si="284"/>
        <v>-2.5500000000001819</v>
      </c>
      <c r="Z2291">
        <f t="shared" si="285"/>
        <v>7.4999999999999289E-2</v>
      </c>
      <c r="AC2291">
        <f t="shared" si="286"/>
        <v>0</v>
      </c>
      <c r="AD2291">
        <f t="shared" si="287"/>
        <v>1</v>
      </c>
    </row>
    <row r="2292" spans="1:30" x14ac:dyDescent="0.2">
      <c r="A2292" s="1">
        <v>37854</v>
      </c>
      <c r="B2292" s="2">
        <v>128.32</v>
      </c>
      <c r="C2292" s="2">
        <v>17.84</v>
      </c>
      <c r="D2292" s="2">
        <v>146.46</v>
      </c>
      <c r="E2292" s="2">
        <v>4.7699999999999996</v>
      </c>
      <c r="F2292" s="2" t="s">
        <v>15</v>
      </c>
      <c r="G2292" t="s">
        <v>15</v>
      </c>
      <c r="H2292">
        <v>1367.17</v>
      </c>
      <c r="I2292">
        <v>128.32</v>
      </c>
      <c r="J2292">
        <v>17.84</v>
      </c>
      <c r="K2292">
        <v>31</v>
      </c>
      <c r="L2292">
        <v>45.072000000000003</v>
      </c>
      <c r="M2292">
        <v>48.793999999999997</v>
      </c>
      <c r="N2292">
        <v>72.980999999999995</v>
      </c>
      <c r="O2292" t="s">
        <v>15</v>
      </c>
      <c r="P2292" t="s">
        <v>15</v>
      </c>
      <c r="Q2292" t="s">
        <v>15</v>
      </c>
      <c r="R2292" t="s">
        <v>15</v>
      </c>
      <c r="S2292">
        <v>4.4770000000000003</v>
      </c>
      <c r="T2292" t="str">
        <f>IF(A2292&lt;=DATE(2020,10,16),"pre","post")</f>
        <v>pre</v>
      </c>
      <c r="U2292">
        <f t="shared" si="280"/>
        <v>1</v>
      </c>
      <c r="V2292">
        <f t="shared" si="281"/>
        <v>1.6510000000000034</v>
      </c>
      <c r="W2292">
        <f t="shared" si="282"/>
        <v>3.0459999999999994</v>
      </c>
      <c r="X2292">
        <f t="shared" si="283"/>
        <v>2.1569999999999965</v>
      </c>
      <c r="Y2292">
        <f t="shared" si="284"/>
        <v>-3.1899999999998272</v>
      </c>
      <c r="Z2292">
        <f t="shared" si="285"/>
        <v>3.900000000000059E-2</v>
      </c>
      <c r="AC2292">
        <f t="shared" si="286"/>
        <v>0</v>
      </c>
      <c r="AD2292">
        <f t="shared" si="287"/>
        <v>1</v>
      </c>
    </row>
    <row r="2293" spans="1:30" x14ac:dyDescent="0.2">
      <c r="A2293" s="1">
        <v>37855</v>
      </c>
      <c r="B2293" s="2">
        <v>135.09</v>
      </c>
      <c r="C2293" s="2">
        <v>18.55</v>
      </c>
      <c r="D2293" s="2">
        <v>136.29</v>
      </c>
      <c r="E2293" s="2">
        <v>4.74</v>
      </c>
      <c r="F2293" s="2" t="s">
        <v>15</v>
      </c>
      <c r="G2293" t="s">
        <v>15</v>
      </c>
      <c r="H2293">
        <v>1371.13</v>
      </c>
      <c r="I2293">
        <v>135.09</v>
      </c>
      <c r="J2293">
        <v>18.55</v>
      </c>
      <c r="K2293">
        <v>34</v>
      </c>
      <c r="L2293">
        <v>45.357999999999997</v>
      </c>
      <c r="M2293">
        <v>48.981000000000002</v>
      </c>
      <c r="N2293">
        <v>73.832999999999998</v>
      </c>
      <c r="O2293" t="s">
        <v>15</v>
      </c>
      <c r="P2293" t="s">
        <v>15</v>
      </c>
      <c r="Q2293" t="s">
        <v>15</v>
      </c>
      <c r="R2293" t="s">
        <v>15</v>
      </c>
      <c r="S2293">
        <v>4.4749999999999996</v>
      </c>
      <c r="T2293" t="str">
        <f>IF(A2293&lt;=DATE(2020,10,16),"pre","post")</f>
        <v>pre</v>
      </c>
      <c r="U2293">
        <f t="shared" si="280"/>
        <v>3</v>
      </c>
      <c r="V2293">
        <f t="shared" si="281"/>
        <v>0.28599999999999426</v>
      </c>
      <c r="W2293">
        <f t="shared" si="282"/>
        <v>0.18700000000000472</v>
      </c>
      <c r="X2293">
        <f t="shared" si="283"/>
        <v>0.85200000000000387</v>
      </c>
      <c r="Y2293">
        <f t="shared" si="284"/>
        <v>3.9600000000000364</v>
      </c>
      <c r="Z2293">
        <f t="shared" si="285"/>
        <v>-2.0000000000006679E-3</v>
      </c>
      <c r="AC2293">
        <f t="shared" si="286"/>
        <v>0</v>
      </c>
      <c r="AD2293">
        <f t="shared" si="287"/>
        <v>0</v>
      </c>
    </row>
    <row r="2294" spans="1:30" x14ac:dyDescent="0.2">
      <c r="A2294" s="1">
        <v>37856</v>
      </c>
      <c r="B2294" s="2">
        <v>135.09</v>
      </c>
      <c r="C2294" s="2">
        <v>18.55</v>
      </c>
      <c r="D2294" s="2">
        <v>136.29</v>
      </c>
      <c r="E2294" s="2">
        <v>4.74</v>
      </c>
      <c r="F2294" s="2" t="s">
        <v>15</v>
      </c>
      <c r="G2294" t="s">
        <v>15</v>
      </c>
      <c r="H2294">
        <v>1371.13</v>
      </c>
      <c r="I2294">
        <v>135.09</v>
      </c>
      <c r="J2294">
        <v>18.55</v>
      </c>
      <c r="K2294">
        <v>34</v>
      </c>
      <c r="L2294">
        <v>45.357999999999997</v>
      </c>
      <c r="M2294">
        <v>48.981000000000002</v>
      </c>
      <c r="N2294">
        <v>73.832999999999998</v>
      </c>
      <c r="O2294" t="s">
        <v>15</v>
      </c>
      <c r="P2294" t="s">
        <v>15</v>
      </c>
      <c r="Q2294" t="s">
        <v>15</v>
      </c>
      <c r="R2294" t="s">
        <v>15</v>
      </c>
      <c r="S2294">
        <v>4.4749999999999996</v>
      </c>
      <c r="T2294" t="str">
        <f>IF(A2294&lt;=DATE(2020,10,16),"pre","post")</f>
        <v>pre</v>
      </c>
      <c r="U2294">
        <f t="shared" si="280"/>
        <v>0</v>
      </c>
      <c r="V2294">
        <f t="shared" si="281"/>
        <v>0</v>
      </c>
      <c r="W2294">
        <f t="shared" si="282"/>
        <v>0</v>
      </c>
      <c r="X2294">
        <f t="shared" si="283"/>
        <v>0</v>
      </c>
      <c r="Y2294">
        <f t="shared" si="284"/>
        <v>0</v>
      </c>
      <c r="Z2294">
        <f t="shared" si="285"/>
        <v>0</v>
      </c>
      <c r="AC2294">
        <f t="shared" si="286"/>
        <v>0</v>
      </c>
      <c r="AD2294">
        <f t="shared" si="287"/>
        <v>0</v>
      </c>
    </row>
    <row r="2295" spans="1:30" x14ac:dyDescent="0.2">
      <c r="A2295" s="1">
        <v>37857</v>
      </c>
      <c r="B2295" s="2">
        <v>135.09</v>
      </c>
      <c r="C2295" s="2">
        <v>18.55</v>
      </c>
      <c r="D2295" s="2">
        <v>136.29</v>
      </c>
      <c r="E2295" s="2">
        <v>4.74</v>
      </c>
      <c r="F2295" s="2" t="s">
        <v>15</v>
      </c>
      <c r="G2295" t="s">
        <v>15</v>
      </c>
      <c r="H2295">
        <v>1371.13</v>
      </c>
      <c r="I2295">
        <v>135.09</v>
      </c>
      <c r="J2295">
        <v>18.55</v>
      </c>
      <c r="K2295">
        <v>34</v>
      </c>
      <c r="L2295">
        <v>45.357999999999997</v>
      </c>
      <c r="M2295">
        <v>48.981000000000002</v>
      </c>
      <c r="N2295">
        <v>73.832999999999998</v>
      </c>
      <c r="O2295" t="s">
        <v>15</v>
      </c>
      <c r="P2295" t="s">
        <v>15</v>
      </c>
      <c r="Q2295" t="s">
        <v>15</v>
      </c>
      <c r="R2295" t="s">
        <v>15</v>
      </c>
      <c r="S2295">
        <v>4.4749999999999996</v>
      </c>
      <c r="T2295" t="str">
        <f>IF(A2295&lt;=DATE(2020,10,16),"pre","post")</f>
        <v>pre</v>
      </c>
      <c r="U2295">
        <f t="shared" si="280"/>
        <v>0</v>
      </c>
      <c r="V2295">
        <f t="shared" si="281"/>
        <v>0</v>
      </c>
      <c r="W2295">
        <f t="shared" si="282"/>
        <v>0</v>
      </c>
      <c r="X2295">
        <f t="shared" si="283"/>
        <v>0</v>
      </c>
      <c r="Y2295">
        <f t="shared" si="284"/>
        <v>0</v>
      </c>
      <c r="Z2295">
        <f t="shared" si="285"/>
        <v>0</v>
      </c>
      <c r="AC2295">
        <f t="shared" si="286"/>
        <v>0</v>
      </c>
      <c r="AD2295">
        <f t="shared" si="287"/>
        <v>0</v>
      </c>
    </row>
    <row r="2296" spans="1:30" x14ac:dyDescent="0.2">
      <c r="A2296" s="1">
        <v>37858</v>
      </c>
      <c r="B2296" s="2">
        <v>132.79</v>
      </c>
      <c r="C2296" s="2">
        <v>19.53</v>
      </c>
      <c r="D2296" s="2">
        <v>143.87</v>
      </c>
      <c r="E2296" s="2">
        <v>4.66</v>
      </c>
      <c r="F2296" s="2" t="s">
        <v>15</v>
      </c>
      <c r="G2296" t="s">
        <v>15</v>
      </c>
      <c r="H2296">
        <v>1367.09</v>
      </c>
      <c r="I2296">
        <v>132.79</v>
      </c>
      <c r="J2296">
        <v>19.53</v>
      </c>
      <c r="K2296">
        <v>34</v>
      </c>
      <c r="L2296">
        <v>45.792000000000002</v>
      </c>
      <c r="M2296">
        <v>48.814</v>
      </c>
      <c r="N2296">
        <v>74.5</v>
      </c>
      <c r="O2296" t="s">
        <v>15</v>
      </c>
      <c r="P2296" t="s">
        <v>15</v>
      </c>
      <c r="Q2296" t="s">
        <v>15</v>
      </c>
      <c r="R2296" t="s">
        <v>15</v>
      </c>
      <c r="S2296">
        <v>4.5270000000000001</v>
      </c>
      <c r="T2296" t="str">
        <f>IF(A2296&lt;=DATE(2020,10,16),"pre","post")</f>
        <v>pre</v>
      </c>
      <c r="U2296">
        <f t="shared" si="280"/>
        <v>0</v>
      </c>
      <c r="V2296">
        <f t="shared" si="281"/>
        <v>0.4340000000000046</v>
      </c>
      <c r="W2296">
        <f t="shared" si="282"/>
        <v>-0.16700000000000159</v>
      </c>
      <c r="X2296">
        <f t="shared" si="283"/>
        <v>0.66700000000000159</v>
      </c>
      <c r="Y2296">
        <f t="shared" si="284"/>
        <v>-4.040000000000191</v>
      </c>
      <c r="Z2296">
        <f t="shared" si="285"/>
        <v>5.200000000000049E-2</v>
      </c>
      <c r="AC2296">
        <f t="shared" si="286"/>
        <v>0</v>
      </c>
      <c r="AD2296">
        <f t="shared" si="287"/>
        <v>1</v>
      </c>
    </row>
    <row r="2297" spans="1:30" x14ac:dyDescent="0.2">
      <c r="A2297" s="1">
        <v>37859</v>
      </c>
      <c r="B2297" s="2">
        <v>130.80000000000001</v>
      </c>
      <c r="C2297" s="2">
        <v>19.489999999999998</v>
      </c>
      <c r="D2297" s="2">
        <v>135.11000000000001</v>
      </c>
      <c r="E2297" s="2">
        <v>4.6900000000000004</v>
      </c>
      <c r="F2297" s="2" t="s">
        <v>15</v>
      </c>
      <c r="G2297" t="s">
        <v>15</v>
      </c>
      <c r="H2297">
        <v>1370.07</v>
      </c>
      <c r="I2297">
        <v>130.80000000000001</v>
      </c>
      <c r="J2297">
        <v>19.489999999999998</v>
      </c>
      <c r="K2297">
        <v>34</v>
      </c>
      <c r="L2297">
        <v>46.991</v>
      </c>
      <c r="M2297">
        <v>50.973999999999997</v>
      </c>
      <c r="N2297">
        <v>73.638999999999996</v>
      </c>
      <c r="O2297" t="s">
        <v>15</v>
      </c>
      <c r="P2297" t="s">
        <v>15</v>
      </c>
      <c r="Q2297" t="s">
        <v>15</v>
      </c>
      <c r="R2297" t="s">
        <v>15</v>
      </c>
      <c r="S2297">
        <v>4.4749999999999996</v>
      </c>
      <c r="T2297" t="str">
        <f>IF(A2297&lt;=DATE(2020,10,16),"pre","post")</f>
        <v>pre</v>
      </c>
      <c r="U2297">
        <f t="shared" si="280"/>
        <v>0</v>
      </c>
      <c r="V2297">
        <f t="shared" si="281"/>
        <v>1.1989999999999981</v>
      </c>
      <c r="W2297">
        <f t="shared" si="282"/>
        <v>2.1599999999999966</v>
      </c>
      <c r="X2297">
        <f t="shared" si="283"/>
        <v>-0.86100000000000421</v>
      </c>
      <c r="Y2297">
        <f t="shared" si="284"/>
        <v>2.9800000000000182</v>
      </c>
      <c r="Z2297">
        <f t="shared" si="285"/>
        <v>-5.200000000000049E-2</v>
      </c>
      <c r="AC2297">
        <f t="shared" si="286"/>
        <v>0</v>
      </c>
      <c r="AD2297">
        <f t="shared" si="287"/>
        <v>0</v>
      </c>
    </row>
    <row r="2298" spans="1:30" x14ac:dyDescent="0.2">
      <c r="A2298" s="1">
        <v>37860</v>
      </c>
      <c r="B2298" s="2">
        <v>127.72</v>
      </c>
      <c r="C2298" s="2">
        <v>19.13</v>
      </c>
      <c r="D2298" s="2">
        <v>144.06</v>
      </c>
      <c r="E2298" s="2">
        <v>4.59</v>
      </c>
      <c r="F2298" s="2" t="s">
        <v>15</v>
      </c>
      <c r="G2298" t="s">
        <v>15</v>
      </c>
      <c r="H2298">
        <v>1367.01</v>
      </c>
      <c r="I2298">
        <v>127.72</v>
      </c>
      <c r="J2298">
        <v>19.13</v>
      </c>
      <c r="K2298">
        <v>35</v>
      </c>
      <c r="L2298">
        <v>44.982999999999997</v>
      </c>
      <c r="M2298">
        <v>50.808999999999997</v>
      </c>
      <c r="N2298">
        <v>74.459000000000003</v>
      </c>
      <c r="O2298" t="s">
        <v>15</v>
      </c>
      <c r="P2298" t="s">
        <v>15</v>
      </c>
      <c r="Q2298" t="s">
        <v>15</v>
      </c>
      <c r="R2298" t="s">
        <v>15</v>
      </c>
      <c r="S2298">
        <v>4.5369999999999999</v>
      </c>
      <c r="T2298" t="str">
        <f>IF(A2298&lt;=DATE(2020,10,16),"pre","post")</f>
        <v>pre</v>
      </c>
      <c r="U2298">
        <f t="shared" si="280"/>
        <v>1</v>
      </c>
      <c r="V2298">
        <f t="shared" si="281"/>
        <v>-2.0080000000000027</v>
      </c>
      <c r="W2298">
        <f t="shared" si="282"/>
        <v>-0.16499999999999915</v>
      </c>
      <c r="X2298">
        <f t="shared" si="283"/>
        <v>0.82000000000000739</v>
      </c>
      <c r="Y2298">
        <f t="shared" si="284"/>
        <v>-3.0599999999999454</v>
      </c>
      <c r="Z2298">
        <f t="shared" si="285"/>
        <v>6.2000000000000277E-2</v>
      </c>
      <c r="AC2298">
        <f t="shared" si="286"/>
        <v>0</v>
      </c>
      <c r="AD2298">
        <f t="shared" si="287"/>
        <v>1</v>
      </c>
    </row>
    <row r="2299" spans="1:30" x14ac:dyDescent="0.2">
      <c r="A2299" s="1">
        <v>37861</v>
      </c>
      <c r="B2299" s="2">
        <v>128.72999999999999</v>
      </c>
      <c r="C2299" s="2">
        <v>18.48</v>
      </c>
      <c r="D2299" s="2">
        <v>128.31</v>
      </c>
      <c r="E2299" s="2">
        <v>4.63</v>
      </c>
      <c r="F2299" s="2" t="s">
        <v>15</v>
      </c>
      <c r="G2299" t="s">
        <v>15</v>
      </c>
      <c r="H2299">
        <v>1375.81</v>
      </c>
      <c r="I2299">
        <v>128.72999999999999</v>
      </c>
      <c r="J2299">
        <v>18.48</v>
      </c>
      <c r="K2299">
        <v>27</v>
      </c>
      <c r="L2299">
        <v>46.173000000000002</v>
      </c>
      <c r="M2299">
        <v>50.896999999999998</v>
      </c>
      <c r="N2299">
        <v>73.795000000000002</v>
      </c>
      <c r="O2299" t="s">
        <v>15</v>
      </c>
      <c r="P2299" t="s">
        <v>15</v>
      </c>
      <c r="Q2299" t="s">
        <v>15</v>
      </c>
      <c r="R2299" t="s">
        <v>15</v>
      </c>
      <c r="S2299">
        <v>4.4160000000000004</v>
      </c>
      <c r="T2299" t="str">
        <f>IF(A2299&lt;=DATE(2020,10,16),"pre","post")</f>
        <v>pre</v>
      </c>
      <c r="U2299">
        <f t="shared" si="280"/>
        <v>-8</v>
      </c>
      <c r="V2299">
        <f t="shared" si="281"/>
        <v>1.1900000000000048</v>
      </c>
      <c r="W2299">
        <f t="shared" si="282"/>
        <v>8.8000000000000966E-2</v>
      </c>
      <c r="X2299">
        <f t="shared" si="283"/>
        <v>-0.66400000000000148</v>
      </c>
      <c r="Y2299">
        <f t="shared" si="284"/>
        <v>8.7999999999999545</v>
      </c>
      <c r="Z2299">
        <f t="shared" si="285"/>
        <v>-0.12099999999999955</v>
      </c>
      <c r="AC2299">
        <f t="shared" si="286"/>
        <v>0</v>
      </c>
      <c r="AD2299">
        <f t="shared" si="287"/>
        <v>0</v>
      </c>
    </row>
    <row r="2300" spans="1:30" x14ac:dyDescent="0.2">
      <c r="A2300" s="1">
        <v>37862</v>
      </c>
      <c r="B2300" s="2">
        <v>126.55</v>
      </c>
      <c r="C2300" s="2">
        <v>18.63</v>
      </c>
      <c r="D2300" s="2">
        <v>140.6</v>
      </c>
      <c r="E2300" s="2">
        <v>4.51</v>
      </c>
      <c r="F2300" s="2" t="s">
        <v>15</v>
      </c>
      <c r="G2300" t="s">
        <v>15</v>
      </c>
      <c r="H2300">
        <v>1375.19</v>
      </c>
      <c r="I2300">
        <v>126.55</v>
      </c>
      <c r="J2300">
        <v>18.63</v>
      </c>
      <c r="K2300">
        <v>28</v>
      </c>
      <c r="L2300">
        <v>46.892000000000003</v>
      </c>
      <c r="M2300">
        <v>48.944000000000003</v>
      </c>
      <c r="N2300">
        <v>72.528000000000006</v>
      </c>
      <c r="O2300" t="s">
        <v>15</v>
      </c>
      <c r="P2300" t="s">
        <v>15</v>
      </c>
      <c r="Q2300" t="s">
        <v>15</v>
      </c>
      <c r="R2300" t="s">
        <v>15</v>
      </c>
      <c r="S2300">
        <v>4.4660000000000002</v>
      </c>
      <c r="T2300" t="str">
        <f>IF(A2300&lt;=DATE(2020,10,16),"pre","post")</f>
        <v>pre</v>
      </c>
      <c r="U2300">
        <f t="shared" si="280"/>
        <v>1</v>
      </c>
      <c r="V2300">
        <f t="shared" si="281"/>
        <v>0.71900000000000119</v>
      </c>
      <c r="W2300">
        <f t="shared" si="282"/>
        <v>-1.9529999999999959</v>
      </c>
      <c r="X2300">
        <f t="shared" si="283"/>
        <v>-1.2669999999999959</v>
      </c>
      <c r="Y2300">
        <f t="shared" si="284"/>
        <v>-0.61999999999989086</v>
      </c>
      <c r="Z2300">
        <f t="shared" si="285"/>
        <v>4.9999999999999822E-2</v>
      </c>
      <c r="AC2300">
        <f t="shared" si="286"/>
        <v>0</v>
      </c>
      <c r="AD2300">
        <f t="shared" si="287"/>
        <v>1</v>
      </c>
    </row>
    <row r="2301" spans="1:30" x14ac:dyDescent="0.2">
      <c r="A2301" s="1">
        <v>37863</v>
      </c>
      <c r="B2301" s="2">
        <v>126.55</v>
      </c>
      <c r="C2301" s="2">
        <v>18.63</v>
      </c>
      <c r="D2301" s="2">
        <v>140.6</v>
      </c>
      <c r="E2301" s="2">
        <v>4.51</v>
      </c>
      <c r="F2301" s="2" t="s">
        <v>15</v>
      </c>
      <c r="G2301" t="s">
        <v>15</v>
      </c>
      <c r="H2301">
        <v>1375.19</v>
      </c>
      <c r="I2301">
        <v>126.55</v>
      </c>
      <c r="J2301">
        <v>18.63</v>
      </c>
      <c r="K2301">
        <v>28</v>
      </c>
      <c r="L2301">
        <v>46.892000000000003</v>
      </c>
      <c r="M2301">
        <v>48.944000000000003</v>
      </c>
      <c r="N2301">
        <v>72.528000000000006</v>
      </c>
      <c r="O2301" t="s">
        <v>15</v>
      </c>
      <c r="P2301" t="s">
        <v>15</v>
      </c>
      <c r="Q2301" t="s">
        <v>15</v>
      </c>
      <c r="R2301" t="s">
        <v>15</v>
      </c>
      <c r="S2301">
        <v>4.4660000000000002</v>
      </c>
      <c r="T2301" t="str">
        <f>IF(A2301&lt;=DATE(2020,10,16),"pre","post")</f>
        <v>pre</v>
      </c>
      <c r="U2301">
        <f t="shared" si="280"/>
        <v>0</v>
      </c>
      <c r="V2301">
        <f t="shared" si="281"/>
        <v>0</v>
      </c>
      <c r="W2301">
        <f t="shared" si="282"/>
        <v>0</v>
      </c>
      <c r="X2301">
        <f t="shared" si="283"/>
        <v>0</v>
      </c>
      <c r="Y2301">
        <f t="shared" si="284"/>
        <v>0</v>
      </c>
      <c r="Z2301">
        <f t="shared" si="285"/>
        <v>0</v>
      </c>
      <c r="AC2301">
        <f t="shared" si="286"/>
        <v>0</v>
      </c>
      <c r="AD2301">
        <f t="shared" si="287"/>
        <v>0</v>
      </c>
    </row>
    <row r="2302" spans="1:30" x14ac:dyDescent="0.2">
      <c r="A2302" s="1">
        <v>37864</v>
      </c>
      <c r="B2302" s="2">
        <v>126.55</v>
      </c>
      <c r="C2302" s="2">
        <v>18.63</v>
      </c>
      <c r="D2302" s="2">
        <v>140.6</v>
      </c>
      <c r="E2302" s="2">
        <v>4.51</v>
      </c>
      <c r="F2302" s="2" t="s">
        <v>15</v>
      </c>
      <c r="G2302" t="s">
        <v>15</v>
      </c>
      <c r="H2302">
        <v>1375.19</v>
      </c>
      <c r="I2302">
        <v>126.55</v>
      </c>
      <c r="J2302">
        <v>18.63</v>
      </c>
      <c r="K2302">
        <v>28</v>
      </c>
      <c r="L2302">
        <v>46.892000000000003</v>
      </c>
      <c r="M2302">
        <v>48.944000000000003</v>
      </c>
      <c r="N2302">
        <v>72.528000000000006</v>
      </c>
      <c r="O2302" t="s">
        <v>15</v>
      </c>
      <c r="P2302" t="s">
        <v>15</v>
      </c>
      <c r="Q2302" t="s">
        <v>15</v>
      </c>
      <c r="R2302" t="s">
        <v>15</v>
      </c>
      <c r="S2302">
        <v>4.4660000000000002</v>
      </c>
      <c r="T2302" t="str">
        <f>IF(A2302&lt;=DATE(2020,10,16),"pre","post")</f>
        <v>pre</v>
      </c>
      <c r="U2302">
        <f t="shared" si="280"/>
        <v>0</v>
      </c>
      <c r="V2302">
        <f t="shared" si="281"/>
        <v>0</v>
      </c>
      <c r="W2302">
        <f t="shared" si="282"/>
        <v>0</v>
      </c>
      <c r="X2302">
        <f t="shared" si="283"/>
        <v>0</v>
      </c>
      <c r="Y2302">
        <f t="shared" si="284"/>
        <v>0</v>
      </c>
      <c r="Z2302">
        <f t="shared" si="285"/>
        <v>0</v>
      </c>
      <c r="AC2302">
        <f t="shared" si="286"/>
        <v>0</v>
      </c>
      <c r="AD2302">
        <f t="shared" si="287"/>
        <v>0</v>
      </c>
    </row>
    <row r="2303" spans="1:30" x14ac:dyDescent="0.2">
      <c r="A2303" s="1">
        <v>37865</v>
      </c>
      <c r="B2303" s="2">
        <v>126.55</v>
      </c>
      <c r="C2303" s="2">
        <v>18.63</v>
      </c>
      <c r="D2303" s="2">
        <v>140.6</v>
      </c>
      <c r="E2303" s="2">
        <v>4.51</v>
      </c>
      <c r="F2303" s="2" t="s">
        <v>15</v>
      </c>
      <c r="G2303" t="s">
        <v>15</v>
      </c>
      <c r="H2303">
        <v>1375.19</v>
      </c>
      <c r="I2303">
        <v>126.55</v>
      </c>
      <c r="J2303">
        <v>18.63</v>
      </c>
      <c r="K2303">
        <v>29</v>
      </c>
      <c r="L2303">
        <v>47.927</v>
      </c>
      <c r="M2303">
        <v>49.534999999999997</v>
      </c>
      <c r="N2303">
        <v>72.878</v>
      </c>
      <c r="O2303" t="s">
        <v>15</v>
      </c>
      <c r="P2303" t="s">
        <v>15</v>
      </c>
      <c r="Q2303" t="s">
        <v>15</v>
      </c>
      <c r="R2303" t="s">
        <v>15</v>
      </c>
      <c r="S2303">
        <v>4.46</v>
      </c>
      <c r="T2303" t="str">
        <f>IF(A2303&lt;=DATE(2020,10,16),"pre","post")</f>
        <v>pre</v>
      </c>
      <c r="U2303">
        <f t="shared" si="280"/>
        <v>1</v>
      </c>
      <c r="V2303">
        <f t="shared" si="281"/>
        <v>1.0349999999999966</v>
      </c>
      <c r="W2303">
        <f t="shared" si="282"/>
        <v>0.59099999999999397</v>
      </c>
      <c r="X2303">
        <f t="shared" si="283"/>
        <v>0.34999999999999432</v>
      </c>
      <c r="Y2303">
        <f t="shared" si="284"/>
        <v>0</v>
      </c>
      <c r="Z2303">
        <f t="shared" si="285"/>
        <v>-6.0000000000002274E-3</v>
      </c>
      <c r="AC2303">
        <f t="shared" si="286"/>
        <v>0</v>
      </c>
      <c r="AD2303">
        <f t="shared" si="287"/>
        <v>0</v>
      </c>
    </row>
    <row r="2304" spans="1:30" x14ac:dyDescent="0.2">
      <c r="A2304" s="1">
        <v>37866</v>
      </c>
      <c r="B2304" s="2">
        <v>135.6</v>
      </c>
      <c r="C2304" s="2">
        <v>19.02</v>
      </c>
      <c r="D2304" s="2">
        <v>146.83000000000001</v>
      </c>
      <c r="E2304" s="2">
        <v>4.3</v>
      </c>
      <c r="F2304" s="2" t="s">
        <v>15</v>
      </c>
      <c r="G2304" t="s">
        <v>15</v>
      </c>
      <c r="H2304">
        <v>1366.65</v>
      </c>
      <c r="I2304">
        <v>135.6</v>
      </c>
      <c r="J2304">
        <v>19.02</v>
      </c>
      <c r="K2304">
        <v>32</v>
      </c>
      <c r="L2304">
        <v>50.533999999999999</v>
      </c>
      <c r="M2304">
        <v>53.365000000000002</v>
      </c>
      <c r="N2304">
        <v>76.212000000000003</v>
      </c>
      <c r="O2304" t="s">
        <v>15</v>
      </c>
      <c r="P2304" t="s">
        <v>15</v>
      </c>
      <c r="Q2304" t="s">
        <v>15</v>
      </c>
      <c r="R2304" t="s">
        <v>15</v>
      </c>
      <c r="S2304">
        <v>4.601</v>
      </c>
      <c r="T2304" t="str">
        <f>IF(A2304&lt;=DATE(2020,10,16),"pre","post")</f>
        <v>pre</v>
      </c>
      <c r="U2304">
        <f t="shared" si="280"/>
        <v>3</v>
      </c>
      <c r="V2304">
        <f t="shared" si="281"/>
        <v>2.6069999999999993</v>
      </c>
      <c r="W2304">
        <f t="shared" si="282"/>
        <v>3.8300000000000054</v>
      </c>
      <c r="X2304">
        <f t="shared" si="283"/>
        <v>3.3340000000000032</v>
      </c>
      <c r="Y2304">
        <f t="shared" si="284"/>
        <v>-8.5399999999999636</v>
      </c>
      <c r="Z2304">
        <f t="shared" si="285"/>
        <v>0.14100000000000001</v>
      </c>
      <c r="AC2304">
        <f t="shared" si="286"/>
        <v>0</v>
      </c>
      <c r="AD2304">
        <f t="shared" si="287"/>
        <v>1</v>
      </c>
    </row>
    <row r="2305" spans="1:30" x14ac:dyDescent="0.2">
      <c r="A2305" s="1">
        <v>37867</v>
      </c>
      <c r="B2305" s="2">
        <v>134.09</v>
      </c>
      <c r="C2305" s="2">
        <v>19.440000000000001</v>
      </c>
      <c r="D2305" s="2">
        <v>133.87</v>
      </c>
      <c r="E2305" s="2">
        <v>4.26</v>
      </c>
      <c r="F2305" s="2" t="s">
        <v>15</v>
      </c>
      <c r="G2305" t="s">
        <v>15</v>
      </c>
      <c r="H2305">
        <v>1367.08</v>
      </c>
      <c r="I2305">
        <v>134.09</v>
      </c>
      <c r="J2305">
        <v>19.440000000000001</v>
      </c>
      <c r="K2305">
        <v>32</v>
      </c>
      <c r="L2305">
        <v>48.639000000000003</v>
      </c>
      <c r="M2305">
        <v>51.966999999999999</v>
      </c>
      <c r="N2305">
        <v>74.697000000000003</v>
      </c>
      <c r="O2305" t="s">
        <v>15</v>
      </c>
      <c r="P2305" t="s">
        <v>15</v>
      </c>
      <c r="Q2305" t="s">
        <v>15</v>
      </c>
      <c r="R2305" t="s">
        <v>15</v>
      </c>
      <c r="S2305">
        <v>4.5949999999999998</v>
      </c>
      <c r="T2305" t="str">
        <f>IF(A2305&lt;=DATE(2020,10,16),"pre","post")</f>
        <v>pre</v>
      </c>
      <c r="U2305">
        <f t="shared" si="280"/>
        <v>0</v>
      </c>
      <c r="V2305">
        <f t="shared" si="281"/>
        <v>-1.894999999999996</v>
      </c>
      <c r="W2305">
        <f t="shared" si="282"/>
        <v>-1.3980000000000032</v>
      </c>
      <c r="X2305">
        <f t="shared" si="283"/>
        <v>-1.5150000000000006</v>
      </c>
      <c r="Y2305">
        <f t="shared" si="284"/>
        <v>0.42999999999983629</v>
      </c>
      <c r="Z2305">
        <f t="shared" si="285"/>
        <v>-6.0000000000002274E-3</v>
      </c>
      <c r="AC2305">
        <f t="shared" si="286"/>
        <v>0</v>
      </c>
      <c r="AD2305">
        <f t="shared" si="287"/>
        <v>0</v>
      </c>
    </row>
    <row r="2306" spans="1:30" x14ac:dyDescent="0.2">
      <c r="A2306" s="1">
        <v>37868</v>
      </c>
      <c r="B2306" s="2">
        <v>127.78</v>
      </c>
      <c r="C2306" s="2">
        <v>18.71</v>
      </c>
      <c r="D2306" s="2">
        <v>131.26</v>
      </c>
      <c r="E2306" s="2">
        <v>4.33</v>
      </c>
      <c r="F2306" s="2" t="s">
        <v>15</v>
      </c>
      <c r="G2306" t="s">
        <v>15</v>
      </c>
      <c r="H2306">
        <v>1372.62</v>
      </c>
      <c r="I2306">
        <v>127.78</v>
      </c>
      <c r="J2306">
        <v>18.71</v>
      </c>
      <c r="K2306">
        <v>33</v>
      </c>
      <c r="L2306">
        <v>48.314999999999998</v>
      </c>
      <c r="M2306">
        <v>49.959000000000003</v>
      </c>
      <c r="N2306">
        <v>73.218000000000004</v>
      </c>
      <c r="O2306" t="s">
        <v>15</v>
      </c>
      <c r="P2306" t="s">
        <v>15</v>
      </c>
      <c r="Q2306" t="s">
        <v>15</v>
      </c>
      <c r="R2306" t="s">
        <v>15</v>
      </c>
      <c r="S2306">
        <v>4.5049999999999999</v>
      </c>
      <c r="T2306" t="str">
        <f>IF(A2306&lt;=DATE(2020,10,16),"pre","post")</f>
        <v>pre</v>
      </c>
      <c r="U2306">
        <f t="shared" si="280"/>
        <v>1</v>
      </c>
      <c r="V2306">
        <f t="shared" si="281"/>
        <v>-0.32400000000000517</v>
      </c>
      <c r="W2306">
        <f t="shared" si="282"/>
        <v>-2.0079999999999956</v>
      </c>
      <c r="X2306">
        <f t="shared" si="283"/>
        <v>-1.4789999999999992</v>
      </c>
      <c r="Y2306">
        <f t="shared" si="284"/>
        <v>5.5399999999999636</v>
      </c>
      <c r="Z2306">
        <f t="shared" si="285"/>
        <v>-8.9999999999999858E-2</v>
      </c>
      <c r="AC2306">
        <f t="shared" si="286"/>
        <v>0</v>
      </c>
      <c r="AD2306">
        <f t="shared" si="287"/>
        <v>0</v>
      </c>
    </row>
    <row r="2307" spans="1:30" x14ac:dyDescent="0.2">
      <c r="A2307" s="1">
        <v>37869</v>
      </c>
      <c r="B2307" s="2">
        <v>124.73</v>
      </c>
      <c r="C2307" s="2">
        <v>18.170000000000002</v>
      </c>
      <c r="D2307" s="2">
        <v>129.05000000000001</v>
      </c>
      <c r="E2307" s="2">
        <v>4.4400000000000004</v>
      </c>
      <c r="F2307" s="2" t="s">
        <v>15</v>
      </c>
      <c r="G2307" t="s">
        <v>15</v>
      </c>
      <c r="H2307">
        <v>1384.76</v>
      </c>
      <c r="I2307">
        <v>124.73</v>
      </c>
      <c r="J2307">
        <v>18.170000000000002</v>
      </c>
      <c r="K2307">
        <v>25</v>
      </c>
      <c r="L2307">
        <v>46.866</v>
      </c>
      <c r="M2307">
        <v>48.478999999999999</v>
      </c>
      <c r="N2307">
        <v>74.917000000000002</v>
      </c>
      <c r="O2307" t="s">
        <v>15</v>
      </c>
      <c r="P2307" t="s">
        <v>15</v>
      </c>
      <c r="Q2307" t="s">
        <v>15</v>
      </c>
      <c r="R2307" t="s">
        <v>15</v>
      </c>
      <c r="S2307">
        <v>4.3490000000000002</v>
      </c>
      <c r="T2307" t="str">
        <f>IF(A2307&lt;=DATE(2020,10,16),"pre","post")</f>
        <v>pre</v>
      </c>
      <c r="U2307">
        <f t="shared" si="280"/>
        <v>-8</v>
      </c>
      <c r="V2307">
        <f t="shared" si="281"/>
        <v>-1.4489999999999981</v>
      </c>
      <c r="W2307">
        <f t="shared" si="282"/>
        <v>-1.480000000000004</v>
      </c>
      <c r="X2307">
        <f t="shared" si="283"/>
        <v>1.6989999999999981</v>
      </c>
      <c r="Y2307">
        <f t="shared" si="284"/>
        <v>12.1400000000001</v>
      </c>
      <c r="Z2307">
        <f t="shared" si="285"/>
        <v>-0.15599999999999969</v>
      </c>
      <c r="AC2307">
        <f t="shared" si="286"/>
        <v>0</v>
      </c>
      <c r="AD2307">
        <f t="shared" si="287"/>
        <v>0</v>
      </c>
    </row>
    <row r="2308" spans="1:30" x14ac:dyDescent="0.2">
      <c r="A2308" s="1">
        <v>37870</v>
      </c>
      <c r="B2308" s="2">
        <v>124.73</v>
      </c>
      <c r="C2308" s="2">
        <v>18.170000000000002</v>
      </c>
      <c r="D2308" s="2">
        <v>129.05000000000001</v>
      </c>
      <c r="E2308" s="2">
        <v>4.4400000000000004</v>
      </c>
      <c r="F2308" s="2" t="s">
        <v>15</v>
      </c>
      <c r="G2308" t="s">
        <v>15</v>
      </c>
      <c r="H2308">
        <v>1384.76</v>
      </c>
      <c r="I2308">
        <v>124.73</v>
      </c>
      <c r="J2308">
        <v>18.170000000000002</v>
      </c>
      <c r="K2308">
        <v>25</v>
      </c>
      <c r="L2308">
        <v>46.866</v>
      </c>
      <c r="M2308">
        <v>48.478999999999999</v>
      </c>
      <c r="N2308">
        <v>74.917000000000002</v>
      </c>
      <c r="O2308" t="s">
        <v>15</v>
      </c>
      <c r="P2308" t="s">
        <v>15</v>
      </c>
      <c r="Q2308" t="s">
        <v>15</v>
      </c>
      <c r="R2308" t="s">
        <v>15</v>
      </c>
      <c r="S2308">
        <v>4.3490000000000002</v>
      </c>
      <c r="T2308" t="str">
        <f>IF(A2308&lt;=DATE(2020,10,16),"pre","post")</f>
        <v>pre</v>
      </c>
      <c r="U2308">
        <f t="shared" ref="U2308:U2371" si="288">K2308-K2307</f>
        <v>0</v>
      </c>
      <c r="V2308">
        <f t="shared" ref="V2308:V2371" si="289">L2308-L2307</f>
        <v>0</v>
      </c>
      <c r="W2308">
        <f t="shared" ref="W2308:W2371" si="290">M2308-M2307</f>
        <v>0</v>
      </c>
      <c r="X2308">
        <f t="shared" ref="X2308:X2371" si="291">N2308-N2307</f>
        <v>0</v>
      </c>
      <c r="Y2308">
        <f t="shared" ref="Y2308:Y2371" si="292">H2308-H2307</f>
        <v>0</v>
      </c>
      <c r="Z2308">
        <f t="shared" ref="Z2308:Z2371" si="293">S2308-S2307</f>
        <v>0</v>
      </c>
      <c r="AC2308">
        <f t="shared" ref="AC2308:AC2371" si="294">IF(AND(J2308&gt;$AA$2, Z2308&lt;0), 1, 0)</f>
        <v>0</v>
      </c>
      <c r="AD2308">
        <f t="shared" ref="AD2308:AD2371" si="295">IF(AND(I2308&gt;$AB$2, Z2308&gt;0), 1, 0)</f>
        <v>0</v>
      </c>
    </row>
    <row r="2309" spans="1:30" x14ac:dyDescent="0.2">
      <c r="A2309" s="1">
        <v>37871</v>
      </c>
      <c r="B2309" s="2">
        <v>124.73</v>
      </c>
      <c r="C2309" s="2">
        <v>18.170000000000002</v>
      </c>
      <c r="D2309" s="2">
        <v>129.05000000000001</v>
      </c>
      <c r="E2309" s="2">
        <v>4.4400000000000004</v>
      </c>
      <c r="F2309" s="2" t="s">
        <v>15</v>
      </c>
      <c r="G2309" t="s">
        <v>15</v>
      </c>
      <c r="H2309">
        <v>1384.76</v>
      </c>
      <c r="I2309">
        <v>124.73</v>
      </c>
      <c r="J2309">
        <v>18.170000000000002</v>
      </c>
      <c r="K2309">
        <v>25</v>
      </c>
      <c r="L2309">
        <v>46.866</v>
      </c>
      <c r="M2309">
        <v>48.478999999999999</v>
      </c>
      <c r="N2309">
        <v>74.917000000000002</v>
      </c>
      <c r="O2309" t="s">
        <v>15</v>
      </c>
      <c r="P2309" t="s">
        <v>15</v>
      </c>
      <c r="Q2309" t="s">
        <v>15</v>
      </c>
      <c r="R2309" t="s">
        <v>15</v>
      </c>
      <c r="S2309">
        <v>4.3490000000000002</v>
      </c>
      <c r="T2309" t="str">
        <f>IF(A2309&lt;=DATE(2020,10,16),"pre","post")</f>
        <v>pre</v>
      </c>
      <c r="U2309">
        <f t="shared" si="288"/>
        <v>0</v>
      </c>
      <c r="V2309">
        <f t="shared" si="289"/>
        <v>0</v>
      </c>
      <c r="W2309">
        <f t="shared" si="290"/>
        <v>0</v>
      </c>
      <c r="X2309">
        <f t="shared" si="291"/>
        <v>0</v>
      </c>
      <c r="Y2309">
        <f t="shared" si="292"/>
        <v>0</v>
      </c>
      <c r="Z2309">
        <f t="shared" si="293"/>
        <v>0</v>
      </c>
      <c r="AC2309">
        <f t="shared" si="294"/>
        <v>0</v>
      </c>
      <c r="AD2309">
        <f t="shared" si="295"/>
        <v>0</v>
      </c>
    </row>
    <row r="2310" spans="1:30" x14ac:dyDescent="0.2">
      <c r="A2310" s="1">
        <v>37872</v>
      </c>
      <c r="B2310" s="2">
        <v>120.09</v>
      </c>
      <c r="C2310" s="2">
        <v>18.260000000000002</v>
      </c>
      <c r="D2310" s="2">
        <v>146.66999999999999</v>
      </c>
      <c r="E2310" s="2">
        <v>4.33</v>
      </c>
      <c r="F2310" s="2" t="s">
        <v>15</v>
      </c>
      <c r="G2310" t="s">
        <v>15</v>
      </c>
      <c r="H2310">
        <v>1382.06</v>
      </c>
      <c r="I2310">
        <v>120.09</v>
      </c>
      <c r="J2310">
        <v>18.260000000000002</v>
      </c>
      <c r="K2310">
        <v>32</v>
      </c>
      <c r="L2310">
        <v>46.012</v>
      </c>
      <c r="M2310">
        <v>45.685000000000002</v>
      </c>
      <c r="N2310">
        <v>70.379000000000005</v>
      </c>
      <c r="O2310" t="s">
        <v>15</v>
      </c>
      <c r="P2310" t="s">
        <v>15</v>
      </c>
      <c r="Q2310" t="s">
        <v>15</v>
      </c>
      <c r="R2310" t="s">
        <v>15</v>
      </c>
      <c r="S2310">
        <v>4.4279999999999999</v>
      </c>
      <c r="T2310" t="str">
        <f>IF(A2310&lt;=DATE(2020,10,16),"pre","post")</f>
        <v>pre</v>
      </c>
      <c r="U2310">
        <f t="shared" si="288"/>
        <v>7</v>
      </c>
      <c r="V2310">
        <f t="shared" si="289"/>
        <v>-0.8539999999999992</v>
      </c>
      <c r="W2310">
        <f t="shared" si="290"/>
        <v>-2.7939999999999969</v>
      </c>
      <c r="X2310">
        <f t="shared" si="291"/>
        <v>-4.5379999999999967</v>
      </c>
      <c r="Y2310">
        <f t="shared" si="292"/>
        <v>-2.7000000000000455</v>
      </c>
      <c r="Z2310">
        <f t="shared" si="293"/>
        <v>7.8999999999999737E-2</v>
      </c>
      <c r="AC2310">
        <f t="shared" si="294"/>
        <v>0</v>
      </c>
      <c r="AD2310">
        <f t="shared" si="295"/>
        <v>1</v>
      </c>
    </row>
    <row r="2311" spans="1:30" x14ac:dyDescent="0.2">
      <c r="A2311" s="1">
        <v>37873</v>
      </c>
      <c r="B2311" s="2">
        <v>125.56</v>
      </c>
      <c r="C2311" s="2">
        <v>18.850000000000001</v>
      </c>
      <c r="D2311" s="2">
        <v>140.4</v>
      </c>
      <c r="E2311" s="2">
        <v>4.3499999999999996</v>
      </c>
      <c r="F2311" s="2" t="s">
        <v>15</v>
      </c>
      <c r="G2311" t="s">
        <v>15</v>
      </c>
      <c r="H2311">
        <v>1383.64</v>
      </c>
      <c r="I2311">
        <v>125.56</v>
      </c>
      <c r="J2311">
        <v>18.850000000000001</v>
      </c>
      <c r="K2311">
        <v>33</v>
      </c>
      <c r="L2311">
        <v>45.363</v>
      </c>
      <c r="M2311">
        <v>44.780999999999999</v>
      </c>
      <c r="N2311">
        <v>69.793999999999997</v>
      </c>
      <c r="O2311" t="s">
        <v>15</v>
      </c>
      <c r="P2311" t="s">
        <v>15</v>
      </c>
      <c r="Q2311" t="s">
        <v>15</v>
      </c>
      <c r="R2311" t="s">
        <v>15</v>
      </c>
      <c r="S2311">
        <v>4.3570000000000002</v>
      </c>
      <c r="T2311" t="str">
        <f>IF(A2311&lt;=DATE(2020,10,16),"pre","post")</f>
        <v>pre</v>
      </c>
      <c r="U2311">
        <f t="shared" si="288"/>
        <v>1</v>
      </c>
      <c r="V2311">
        <f t="shared" si="289"/>
        <v>-0.64900000000000091</v>
      </c>
      <c r="W2311">
        <f t="shared" si="290"/>
        <v>-0.90400000000000347</v>
      </c>
      <c r="X2311">
        <f t="shared" si="291"/>
        <v>-0.58500000000000796</v>
      </c>
      <c r="Y2311">
        <f t="shared" si="292"/>
        <v>1.5800000000001546</v>
      </c>
      <c r="Z2311">
        <f t="shared" si="293"/>
        <v>-7.099999999999973E-2</v>
      </c>
      <c r="AC2311">
        <f t="shared" si="294"/>
        <v>0</v>
      </c>
      <c r="AD2311">
        <f t="shared" si="295"/>
        <v>0</v>
      </c>
    </row>
    <row r="2312" spans="1:30" x14ac:dyDescent="0.2">
      <c r="A2312" s="1">
        <v>37874</v>
      </c>
      <c r="B2312" s="2">
        <v>118.76</v>
      </c>
      <c r="C2312" s="2">
        <v>20.010000000000002</v>
      </c>
      <c r="D2312" s="2">
        <v>139.09</v>
      </c>
      <c r="E2312" s="2">
        <v>4.41</v>
      </c>
      <c r="F2312" s="2" t="s">
        <v>15</v>
      </c>
      <c r="G2312" t="s">
        <v>15</v>
      </c>
      <c r="H2312">
        <v>1391.32</v>
      </c>
      <c r="I2312">
        <v>118.76</v>
      </c>
      <c r="J2312">
        <v>20.010000000000002</v>
      </c>
      <c r="K2312">
        <v>31</v>
      </c>
      <c r="L2312">
        <v>46.052999999999997</v>
      </c>
      <c r="M2312">
        <v>44.2</v>
      </c>
      <c r="N2312">
        <v>70.638999999999996</v>
      </c>
      <c r="O2312" t="s">
        <v>15</v>
      </c>
      <c r="P2312" t="s">
        <v>15</v>
      </c>
      <c r="Q2312" t="s">
        <v>15</v>
      </c>
      <c r="R2312" t="s">
        <v>15</v>
      </c>
      <c r="S2312">
        <v>4.2729999999999997</v>
      </c>
      <c r="T2312" t="str">
        <f>IF(A2312&lt;=DATE(2020,10,16),"pre","post")</f>
        <v>pre</v>
      </c>
      <c r="U2312">
        <f t="shared" si="288"/>
        <v>-2</v>
      </c>
      <c r="V2312">
        <f t="shared" si="289"/>
        <v>0.68999999999999773</v>
      </c>
      <c r="W2312">
        <f t="shared" si="290"/>
        <v>-0.58099999999999596</v>
      </c>
      <c r="X2312">
        <f t="shared" si="291"/>
        <v>0.84499999999999886</v>
      </c>
      <c r="Y2312">
        <f t="shared" si="292"/>
        <v>7.6799999999998363</v>
      </c>
      <c r="Z2312">
        <f t="shared" si="293"/>
        <v>-8.4000000000000519E-2</v>
      </c>
      <c r="AC2312">
        <f t="shared" si="294"/>
        <v>0</v>
      </c>
      <c r="AD2312">
        <f t="shared" si="295"/>
        <v>0</v>
      </c>
    </row>
    <row r="2313" spans="1:30" x14ac:dyDescent="0.2">
      <c r="A2313" s="1">
        <v>37875</v>
      </c>
      <c r="B2313" s="2">
        <v>120.41</v>
      </c>
      <c r="C2313" s="2">
        <v>19.25</v>
      </c>
      <c r="D2313" s="2">
        <v>153.69999999999999</v>
      </c>
      <c r="E2313" s="2">
        <v>4.38</v>
      </c>
      <c r="F2313" s="2" t="s">
        <v>15</v>
      </c>
      <c r="G2313" t="s">
        <v>15</v>
      </c>
      <c r="H2313">
        <v>1387.01</v>
      </c>
      <c r="I2313">
        <v>120.41</v>
      </c>
      <c r="J2313">
        <v>19.25</v>
      </c>
      <c r="K2313">
        <v>30</v>
      </c>
      <c r="L2313">
        <v>44.207999999999998</v>
      </c>
      <c r="M2313">
        <v>45.899000000000001</v>
      </c>
      <c r="N2313">
        <v>69.966999999999999</v>
      </c>
      <c r="O2313" t="s">
        <v>15</v>
      </c>
      <c r="P2313" t="s">
        <v>15</v>
      </c>
      <c r="Q2313" t="s">
        <v>15</v>
      </c>
      <c r="R2313" t="s">
        <v>15</v>
      </c>
      <c r="S2313">
        <v>4.3159999999999998</v>
      </c>
      <c r="T2313" t="str">
        <f>IF(A2313&lt;=DATE(2020,10,16),"pre","post")</f>
        <v>pre</v>
      </c>
      <c r="U2313">
        <f t="shared" si="288"/>
        <v>-1</v>
      </c>
      <c r="V2313">
        <f t="shared" si="289"/>
        <v>-1.8449999999999989</v>
      </c>
      <c r="W2313">
        <f t="shared" si="290"/>
        <v>1.6989999999999981</v>
      </c>
      <c r="X2313">
        <f t="shared" si="291"/>
        <v>-0.67199999999999704</v>
      </c>
      <c r="Y2313">
        <f t="shared" si="292"/>
        <v>-4.3099999999999454</v>
      </c>
      <c r="Z2313">
        <f t="shared" si="293"/>
        <v>4.3000000000000149E-2</v>
      </c>
      <c r="AC2313">
        <f t="shared" si="294"/>
        <v>0</v>
      </c>
      <c r="AD2313">
        <f t="shared" si="295"/>
        <v>1</v>
      </c>
    </row>
    <row r="2314" spans="1:30" x14ac:dyDescent="0.2">
      <c r="A2314" s="1">
        <v>37876</v>
      </c>
      <c r="B2314" s="2">
        <v>120.87</v>
      </c>
      <c r="C2314" s="2">
        <v>18.68</v>
      </c>
      <c r="D2314" s="2">
        <v>143.22</v>
      </c>
      <c r="E2314" s="2">
        <v>4.42</v>
      </c>
      <c r="F2314" s="2" t="s">
        <v>15</v>
      </c>
      <c r="G2314" t="s">
        <v>15</v>
      </c>
      <c r="H2314">
        <v>1392.44</v>
      </c>
      <c r="I2314">
        <v>120.87</v>
      </c>
      <c r="J2314">
        <v>18.68</v>
      </c>
      <c r="K2314">
        <v>29</v>
      </c>
      <c r="L2314">
        <v>39.67</v>
      </c>
      <c r="M2314">
        <v>43.35</v>
      </c>
      <c r="N2314">
        <v>69.305000000000007</v>
      </c>
      <c r="O2314" t="s">
        <v>15</v>
      </c>
      <c r="P2314" t="s">
        <v>15</v>
      </c>
      <c r="Q2314" t="s">
        <v>15</v>
      </c>
      <c r="R2314" t="s">
        <v>15</v>
      </c>
      <c r="S2314">
        <v>4.2539999999999996</v>
      </c>
      <c r="T2314" t="str">
        <f>IF(A2314&lt;=DATE(2020,10,16),"pre","post")</f>
        <v>pre</v>
      </c>
      <c r="U2314">
        <f t="shared" si="288"/>
        <v>-1</v>
      </c>
      <c r="V2314">
        <f t="shared" si="289"/>
        <v>-4.5379999999999967</v>
      </c>
      <c r="W2314">
        <f t="shared" si="290"/>
        <v>-2.5489999999999995</v>
      </c>
      <c r="X2314">
        <f t="shared" si="291"/>
        <v>-0.66199999999999193</v>
      </c>
      <c r="Y2314">
        <f t="shared" si="292"/>
        <v>5.4300000000000637</v>
      </c>
      <c r="Z2314">
        <f t="shared" si="293"/>
        <v>-6.2000000000000277E-2</v>
      </c>
      <c r="AC2314">
        <f t="shared" si="294"/>
        <v>0</v>
      </c>
      <c r="AD2314">
        <f t="shared" si="295"/>
        <v>0</v>
      </c>
    </row>
    <row r="2315" spans="1:30" x14ac:dyDescent="0.2">
      <c r="A2315" s="1">
        <v>37877</v>
      </c>
      <c r="B2315" s="2">
        <v>120.87</v>
      </c>
      <c r="C2315" s="2">
        <v>18.68</v>
      </c>
      <c r="D2315" s="2">
        <v>143.22</v>
      </c>
      <c r="E2315" s="2">
        <v>4.42</v>
      </c>
      <c r="F2315" s="2" t="s">
        <v>15</v>
      </c>
      <c r="G2315" t="s">
        <v>15</v>
      </c>
      <c r="H2315">
        <v>1392.44</v>
      </c>
      <c r="I2315">
        <v>120.87</v>
      </c>
      <c r="J2315">
        <v>18.68</v>
      </c>
      <c r="K2315">
        <v>29</v>
      </c>
      <c r="L2315">
        <v>39.67</v>
      </c>
      <c r="M2315">
        <v>43.35</v>
      </c>
      <c r="N2315">
        <v>69.305000000000007</v>
      </c>
      <c r="O2315" t="s">
        <v>15</v>
      </c>
      <c r="P2315" t="s">
        <v>15</v>
      </c>
      <c r="Q2315" t="s">
        <v>15</v>
      </c>
      <c r="R2315" t="s">
        <v>15</v>
      </c>
      <c r="S2315">
        <v>4.2539999999999996</v>
      </c>
      <c r="T2315" t="str">
        <f>IF(A2315&lt;=DATE(2020,10,16),"pre","post")</f>
        <v>pre</v>
      </c>
      <c r="U2315">
        <f t="shared" si="288"/>
        <v>0</v>
      </c>
      <c r="V2315">
        <f t="shared" si="289"/>
        <v>0</v>
      </c>
      <c r="W2315">
        <f t="shared" si="290"/>
        <v>0</v>
      </c>
      <c r="X2315">
        <f t="shared" si="291"/>
        <v>0</v>
      </c>
      <c r="Y2315">
        <f t="shared" si="292"/>
        <v>0</v>
      </c>
      <c r="Z2315">
        <f t="shared" si="293"/>
        <v>0</v>
      </c>
      <c r="AC2315">
        <f t="shared" si="294"/>
        <v>0</v>
      </c>
      <c r="AD2315">
        <f t="shared" si="295"/>
        <v>0</v>
      </c>
    </row>
    <row r="2316" spans="1:30" x14ac:dyDescent="0.2">
      <c r="A2316" s="1">
        <v>37878</v>
      </c>
      <c r="B2316" s="2">
        <v>120.87</v>
      </c>
      <c r="C2316" s="2">
        <v>18.68</v>
      </c>
      <c r="D2316" s="2">
        <v>143.22</v>
      </c>
      <c r="E2316" s="2">
        <v>4.42</v>
      </c>
      <c r="F2316" s="2" t="s">
        <v>15</v>
      </c>
      <c r="G2316" t="s">
        <v>15</v>
      </c>
      <c r="H2316">
        <v>1392.44</v>
      </c>
      <c r="I2316">
        <v>120.87</v>
      </c>
      <c r="J2316">
        <v>18.68</v>
      </c>
      <c r="K2316">
        <v>29</v>
      </c>
      <c r="L2316">
        <v>39.67</v>
      </c>
      <c r="M2316">
        <v>43.35</v>
      </c>
      <c r="N2316">
        <v>69.305000000000007</v>
      </c>
      <c r="O2316" t="s">
        <v>15</v>
      </c>
      <c r="P2316" t="s">
        <v>15</v>
      </c>
      <c r="Q2316" t="s">
        <v>15</v>
      </c>
      <c r="R2316" t="s">
        <v>15</v>
      </c>
      <c r="S2316">
        <v>4.2539999999999996</v>
      </c>
      <c r="T2316" t="str">
        <f>IF(A2316&lt;=DATE(2020,10,16),"pre","post")</f>
        <v>pre</v>
      </c>
      <c r="U2316">
        <f t="shared" si="288"/>
        <v>0</v>
      </c>
      <c r="V2316">
        <f t="shared" si="289"/>
        <v>0</v>
      </c>
      <c r="W2316">
        <f t="shared" si="290"/>
        <v>0</v>
      </c>
      <c r="X2316">
        <f t="shared" si="291"/>
        <v>0</v>
      </c>
      <c r="Y2316">
        <f t="shared" si="292"/>
        <v>0</v>
      </c>
      <c r="Z2316">
        <f t="shared" si="293"/>
        <v>0</v>
      </c>
      <c r="AC2316">
        <f t="shared" si="294"/>
        <v>0</v>
      </c>
      <c r="AD2316">
        <f t="shared" si="295"/>
        <v>0</v>
      </c>
    </row>
    <row r="2317" spans="1:30" x14ac:dyDescent="0.2">
      <c r="A2317" s="1">
        <v>37879</v>
      </c>
      <c r="B2317" s="2">
        <v>119.28</v>
      </c>
      <c r="C2317" s="2">
        <v>19.28</v>
      </c>
      <c r="D2317" s="2">
        <v>150.84</v>
      </c>
      <c r="E2317" s="2">
        <v>4.3499999999999996</v>
      </c>
      <c r="F2317" s="2" t="s">
        <v>15</v>
      </c>
      <c r="G2317" t="s">
        <v>15</v>
      </c>
      <c r="H2317">
        <v>1396.2</v>
      </c>
      <c r="I2317">
        <v>119.28</v>
      </c>
      <c r="J2317">
        <v>19.28</v>
      </c>
      <c r="K2317">
        <v>30</v>
      </c>
      <c r="L2317">
        <v>40.972000000000001</v>
      </c>
      <c r="M2317">
        <v>43.591000000000001</v>
      </c>
      <c r="N2317">
        <v>70.771000000000001</v>
      </c>
      <c r="O2317" t="s">
        <v>15</v>
      </c>
      <c r="P2317" t="s">
        <v>15</v>
      </c>
      <c r="Q2317" t="s">
        <v>15</v>
      </c>
      <c r="R2317" t="s">
        <v>15</v>
      </c>
      <c r="S2317">
        <v>4.2690000000000001</v>
      </c>
      <c r="T2317" t="str">
        <f>IF(A2317&lt;=DATE(2020,10,16),"pre","post")</f>
        <v>pre</v>
      </c>
      <c r="U2317">
        <f t="shared" si="288"/>
        <v>1</v>
      </c>
      <c r="V2317">
        <f t="shared" si="289"/>
        <v>1.3019999999999996</v>
      </c>
      <c r="W2317">
        <f t="shared" si="290"/>
        <v>0.24099999999999966</v>
      </c>
      <c r="X2317">
        <f t="shared" si="291"/>
        <v>1.465999999999994</v>
      </c>
      <c r="Y2317">
        <f t="shared" si="292"/>
        <v>3.7599999999999909</v>
      </c>
      <c r="Z2317">
        <f t="shared" si="293"/>
        <v>1.5000000000000568E-2</v>
      </c>
      <c r="AC2317">
        <f t="shared" si="294"/>
        <v>0</v>
      </c>
      <c r="AD2317">
        <f t="shared" si="295"/>
        <v>1</v>
      </c>
    </row>
    <row r="2318" spans="1:30" x14ac:dyDescent="0.2">
      <c r="A2318" s="1">
        <v>37880</v>
      </c>
      <c r="B2318" s="2">
        <v>118.7</v>
      </c>
      <c r="C2318" s="2">
        <v>18.03</v>
      </c>
      <c r="D2318" s="2">
        <v>152.9</v>
      </c>
      <c r="E2318" s="2">
        <v>4.37</v>
      </c>
      <c r="F2318" s="2" t="s">
        <v>15</v>
      </c>
      <c r="G2318" t="s">
        <v>15</v>
      </c>
      <c r="H2318">
        <v>1393.62</v>
      </c>
      <c r="I2318">
        <v>118.7</v>
      </c>
      <c r="J2318">
        <v>18.03</v>
      </c>
      <c r="K2318">
        <v>31</v>
      </c>
      <c r="L2318">
        <v>40.003999999999998</v>
      </c>
      <c r="M2318">
        <v>43.51</v>
      </c>
      <c r="N2318">
        <v>70.802000000000007</v>
      </c>
      <c r="O2318" t="s">
        <v>15</v>
      </c>
      <c r="P2318" t="s">
        <v>15</v>
      </c>
      <c r="Q2318" t="s">
        <v>15</v>
      </c>
      <c r="R2318" t="s">
        <v>15</v>
      </c>
      <c r="S2318">
        <v>4.2770000000000001</v>
      </c>
      <c r="T2318" t="str">
        <f>IF(A2318&lt;=DATE(2020,10,16),"pre","post")</f>
        <v>pre</v>
      </c>
      <c r="U2318">
        <f t="shared" si="288"/>
        <v>1</v>
      </c>
      <c r="V2318">
        <f t="shared" si="289"/>
        <v>-0.96800000000000352</v>
      </c>
      <c r="W2318">
        <f t="shared" si="290"/>
        <v>-8.100000000000307E-2</v>
      </c>
      <c r="X2318">
        <f t="shared" si="291"/>
        <v>3.1000000000005912E-2</v>
      </c>
      <c r="Y2318">
        <f t="shared" si="292"/>
        <v>-2.5800000000001546</v>
      </c>
      <c r="Z2318">
        <f t="shared" si="293"/>
        <v>8.0000000000000071E-3</v>
      </c>
      <c r="AC2318">
        <f t="shared" si="294"/>
        <v>0</v>
      </c>
      <c r="AD2318">
        <f t="shared" si="295"/>
        <v>1</v>
      </c>
    </row>
    <row r="2319" spans="1:30" x14ac:dyDescent="0.2">
      <c r="A2319" s="1">
        <v>37881</v>
      </c>
      <c r="B2319" s="2">
        <v>117.82</v>
      </c>
      <c r="C2319" s="2">
        <v>18.149999999999999</v>
      </c>
      <c r="D2319" s="2">
        <v>141.94999999999999</v>
      </c>
      <c r="E2319" s="2">
        <v>4.4000000000000004</v>
      </c>
      <c r="F2319" s="2" t="s">
        <v>15</v>
      </c>
      <c r="G2319" t="s">
        <v>15</v>
      </c>
      <c r="H2319">
        <v>1401.75</v>
      </c>
      <c r="I2319">
        <v>117.82</v>
      </c>
      <c r="J2319">
        <v>18.149999999999999</v>
      </c>
      <c r="K2319">
        <v>31</v>
      </c>
      <c r="L2319">
        <v>38.853999999999999</v>
      </c>
      <c r="M2319">
        <v>41.533999999999999</v>
      </c>
      <c r="N2319">
        <v>69.238</v>
      </c>
      <c r="O2319" t="s">
        <v>15</v>
      </c>
      <c r="P2319" t="s">
        <v>15</v>
      </c>
      <c r="Q2319" t="s">
        <v>15</v>
      </c>
      <c r="R2319" t="s">
        <v>15</v>
      </c>
      <c r="S2319">
        <v>4.18</v>
      </c>
      <c r="T2319" t="str">
        <f>IF(A2319&lt;=DATE(2020,10,16),"pre","post")</f>
        <v>pre</v>
      </c>
      <c r="U2319">
        <f t="shared" si="288"/>
        <v>0</v>
      </c>
      <c r="V2319">
        <f t="shared" si="289"/>
        <v>-1.1499999999999986</v>
      </c>
      <c r="W2319">
        <f t="shared" si="290"/>
        <v>-1.9759999999999991</v>
      </c>
      <c r="X2319">
        <f t="shared" si="291"/>
        <v>-1.5640000000000072</v>
      </c>
      <c r="Y2319">
        <f t="shared" si="292"/>
        <v>8.1300000000001091</v>
      </c>
      <c r="Z2319">
        <f t="shared" si="293"/>
        <v>-9.7000000000000419E-2</v>
      </c>
      <c r="AC2319">
        <f t="shared" si="294"/>
        <v>0</v>
      </c>
      <c r="AD2319">
        <f t="shared" si="295"/>
        <v>0</v>
      </c>
    </row>
    <row r="2320" spans="1:30" x14ac:dyDescent="0.2">
      <c r="A2320" s="1">
        <v>37882</v>
      </c>
      <c r="B2320" s="2">
        <v>116.89</v>
      </c>
      <c r="C2320" s="2">
        <v>17.57</v>
      </c>
      <c r="D2320" s="2">
        <v>150.84</v>
      </c>
      <c r="E2320" s="2">
        <v>4.3499999999999996</v>
      </c>
      <c r="F2320" s="2" t="s">
        <v>15</v>
      </c>
      <c r="G2320" t="s">
        <v>15</v>
      </c>
      <c r="H2320">
        <v>1402.42</v>
      </c>
      <c r="I2320">
        <v>116.89</v>
      </c>
      <c r="J2320">
        <v>17.57</v>
      </c>
      <c r="K2320">
        <v>30</v>
      </c>
      <c r="L2320">
        <v>38.619</v>
      </c>
      <c r="M2320">
        <v>41.484000000000002</v>
      </c>
      <c r="N2320">
        <v>69.231999999999999</v>
      </c>
      <c r="O2320" t="s">
        <v>15</v>
      </c>
      <c r="P2320" t="s">
        <v>15</v>
      </c>
      <c r="Q2320" t="s">
        <v>15</v>
      </c>
      <c r="R2320" t="s">
        <v>15</v>
      </c>
      <c r="S2320">
        <v>4.1639999999999997</v>
      </c>
      <c r="T2320" t="str">
        <f>IF(A2320&lt;=DATE(2020,10,16),"pre","post")</f>
        <v>pre</v>
      </c>
      <c r="U2320">
        <f t="shared" si="288"/>
        <v>-1</v>
      </c>
      <c r="V2320">
        <f t="shared" si="289"/>
        <v>-0.23499999999999943</v>
      </c>
      <c r="W2320">
        <f t="shared" si="290"/>
        <v>-4.9999999999997158E-2</v>
      </c>
      <c r="X2320">
        <f t="shared" si="291"/>
        <v>-6.0000000000002274E-3</v>
      </c>
      <c r="Y2320">
        <f t="shared" si="292"/>
        <v>0.67000000000007276</v>
      </c>
      <c r="Z2320">
        <f t="shared" si="293"/>
        <v>-1.6000000000000014E-2</v>
      </c>
      <c r="AC2320">
        <f t="shared" si="294"/>
        <v>0</v>
      </c>
      <c r="AD2320">
        <f t="shared" si="295"/>
        <v>0</v>
      </c>
    </row>
    <row r="2321" spans="1:30" x14ac:dyDescent="0.2">
      <c r="A2321" s="1">
        <v>37883</v>
      </c>
      <c r="B2321" s="2">
        <v>112.4</v>
      </c>
      <c r="C2321" s="2">
        <v>17.54</v>
      </c>
      <c r="D2321" s="2">
        <v>147.04</v>
      </c>
      <c r="E2321" s="2">
        <v>4.32</v>
      </c>
      <c r="F2321" s="2" t="s">
        <v>15</v>
      </c>
      <c r="G2321" t="s">
        <v>15</v>
      </c>
      <c r="H2321">
        <v>1404.68</v>
      </c>
      <c r="I2321">
        <v>112.4</v>
      </c>
      <c r="J2321">
        <v>17.54</v>
      </c>
      <c r="K2321">
        <v>30</v>
      </c>
      <c r="L2321">
        <v>42.238999999999997</v>
      </c>
      <c r="M2321">
        <v>41.238</v>
      </c>
      <c r="N2321">
        <v>71.495000000000005</v>
      </c>
      <c r="O2321" t="s">
        <v>15</v>
      </c>
      <c r="P2321" t="s">
        <v>15</v>
      </c>
      <c r="Q2321" t="s">
        <v>15</v>
      </c>
      <c r="R2321" t="s">
        <v>15</v>
      </c>
      <c r="S2321">
        <v>4.1619999999999999</v>
      </c>
      <c r="T2321" t="str">
        <f>IF(A2321&lt;=DATE(2020,10,16),"pre","post")</f>
        <v>pre</v>
      </c>
      <c r="U2321">
        <f t="shared" si="288"/>
        <v>0</v>
      </c>
      <c r="V2321">
        <f t="shared" si="289"/>
        <v>3.6199999999999974</v>
      </c>
      <c r="W2321">
        <f t="shared" si="290"/>
        <v>-0.24600000000000222</v>
      </c>
      <c r="X2321">
        <f t="shared" si="291"/>
        <v>2.2630000000000052</v>
      </c>
      <c r="Y2321">
        <f t="shared" si="292"/>
        <v>2.2599999999999909</v>
      </c>
      <c r="Z2321">
        <f t="shared" si="293"/>
        <v>-1.9999999999997797E-3</v>
      </c>
      <c r="AC2321">
        <f t="shared" si="294"/>
        <v>0</v>
      </c>
      <c r="AD2321">
        <f t="shared" si="295"/>
        <v>0</v>
      </c>
    </row>
    <row r="2322" spans="1:30" x14ac:dyDescent="0.2">
      <c r="A2322" s="1">
        <v>37884</v>
      </c>
      <c r="B2322" s="2">
        <v>112.4</v>
      </c>
      <c r="C2322" s="2">
        <v>17.54</v>
      </c>
      <c r="D2322" s="2">
        <v>147.04</v>
      </c>
      <c r="E2322" s="2">
        <v>4.32</v>
      </c>
      <c r="F2322" s="2" t="s">
        <v>15</v>
      </c>
      <c r="G2322" t="s">
        <v>15</v>
      </c>
      <c r="H2322">
        <v>1404.68</v>
      </c>
      <c r="I2322">
        <v>112.4</v>
      </c>
      <c r="J2322">
        <v>17.54</v>
      </c>
      <c r="K2322">
        <v>30</v>
      </c>
      <c r="L2322">
        <v>42.238999999999997</v>
      </c>
      <c r="M2322">
        <v>41.238</v>
      </c>
      <c r="N2322">
        <v>71.495000000000005</v>
      </c>
      <c r="O2322" t="s">
        <v>15</v>
      </c>
      <c r="P2322" t="s">
        <v>15</v>
      </c>
      <c r="Q2322" t="s">
        <v>15</v>
      </c>
      <c r="R2322" t="s">
        <v>15</v>
      </c>
      <c r="S2322">
        <v>4.1619999999999999</v>
      </c>
      <c r="T2322" t="str">
        <f>IF(A2322&lt;=DATE(2020,10,16),"pre","post")</f>
        <v>pre</v>
      </c>
      <c r="U2322">
        <f t="shared" si="288"/>
        <v>0</v>
      </c>
      <c r="V2322">
        <f t="shared" si="289"/>
        <v>0</v>
      </c>
      <c r="W2322">
        <f t="shared" si="290"/>
        <v>0</v>
      </c>
      <c r="X2322">
        <f t="shared" si="291"/>
        <v>0</v>
      </c>
      <c r="Y2322">
        <f t="shared" si="292"/>
        <v>0</v>
      </c>
      <c r="Z2322">
        <f t="shared" si="293"/>
        <v>0</v>
      </c>
      <c r="AC2322">
        <f t="shared" si="294"/>
        <v>0</v>
      </c>
      <c r="AD2322">
        <f t="shared" si="295"/>
        <v>0</v>
      </c>
    </row>
    <row r="2323" spans="1:30" x14ac:dyDescent="0.2">
      <c r="A2323" s="1">
        <v>37885</v>
      </c>
      <c r="B2323" s="2">
        <v>112.4</v>
      </c>
      <c r="C2323" s="2">
        <v>17.54</v>
      </c>
      <c r="D2323" s="2">
        <v>147.04</v>
      </c>
      <c r="E2323" s="2">
        <v>4.32</v>
      </c>
      <c r="F2323" s="2" t="s">
        <v>15</v>
      </c>
      <c r="G2323" t="s">
        <v>15</v>
      </c>
      <c r="H2323">
        <v>1404.68</v>
      </c>
      <c r="I2323">
        <v>112.4</v>
      </c>
      <c r="J2323">
        <v>17.54</v>
      </c>
      <c r="K2323">
        <v>30</v>
      </c>
      <c r="L2323">
        <v>42.238999999999997</v>
      </c>
      <c r="M2323">
        <v>41.238</v>
      </c>
      <c r="N2323">
        <v>71.495000000000005</v>
      </c>
      <c r="O2323" t="s">
        <v>15</v>
      </c>
      <c r="P2323" t="s">
        <v>15</v>
      </c>
      <c r="Q2323" t="s">
        <v>15</v>
      </c>
      <c r="R2323" t="s">
        <v>15</v>
      </c>
      <c r="S2323">
        <v>4.1619999999999999</v>
      </c>
      <c r="T2323" t="str">
        <f>IF(A2323&lt;=DATE(2020,10,16),"pre","post")</f>
        <v>pre</v>
      </c>
      <c r="U2323">
        <f t="shared" si="288"/>
        <v>0</v>
      </c>
      <c r="V2323">
        <f t="shared" si="289"/>
        <v>0</v>
      </c>
      <c r="W2323">
        <f t="shared" si="290"/>
        <v>0</v>
      </c>
      <c r="X2323">
        <f t="shared" si="291"/>
        <v>0</v>
      </c>
      <c r="Y2323">
        <f t="shared" si="292"/>
        <v>0</v>
      </c>
      <c r="Z2323">
        <f t="shared" si="293"/>
        <v>0</v>
      </c>
      <c r="AC2323">
        <f t="shared" si="294"/>
        <v>0</v>
      </c>
      <c r="AD2323">
        <f t="shared" si="295"/>
        <v>0</v>
      </c>
    </row>
    <row r="2324" spans="1:30" x14ac:dyDescent="0.2">
      <c r="A2324" s="1">
        <v>37886</v>
      </c>
      <c r="B2324" s="2">
        <v>115.5</v>
      </c>
      <c r="C2324" s="2">
        <v>19.649999999999999</v>
      </c>
      <c r="D2324" s="2">
        <v>156.79</v>
      </c>
      <c r="E2324" s="2">
        <v>4.29</v>
      </c>
      <c r="F2324" s="2" t="s">
        <v>15</v>
      </c>
      <c r="G2324" t="s">
        <v>15</v>
      </c>
      <c r="H2324">
        <v>1398.87</v>
      </c>
      <c r="I2324">
        <v>115.5</v>
      </c>
      <c r="J2324">
        <v>19.649999999999999</v>
      </c>
      <c r="K2324">
        <v>33</v>
      </c>
      <c r="L2324">
        <v>38.881999999999998</v>
      </c>
      <c r="M2324">
        <v>41.563000000000002</v>
      </c>
      <c r="N2324">
        <v>68.090999999999994</v>
      </c>
      <c r="O2324" t="s">
        <v>15</v>
      </c>
      <c r="P2324" t="s">
        <v>15</v>
      </c>
      <c r="Q2324" t="s">
        <v>15</v>
      </c>
      <c r="R2324" t="s">
        <v>15</v>
      </c>
      <c r="S2324">
        <v>4.218</v>
      </c>
      <c r="T2324" t="str">
        <f>IF(A2324&lt;=DATE(2020,10,16),"pre","post")</f>
        <v>pre</v>
      </c>
      <c r="U2324">
        <f t="shared" si="288"/>
        <v>3</v>
      </c>
      <c r="V2324">
        <f t="shared" si="289"/>
        <v>-3.3569999999999993</v>
      </c>
      <c r="W2324">
        <f t="shared" si="290"/>
        <v>0.32500000000000284</v>
      </c>
      <c r="X2324">
        <f t="shared" si="291"/>
        <v>-3.4040000000000106</v>
      </c>
      <c r="Y2324">
        <f t="shared" si="292"/>
        <v>-5.8100000000001728</v>
      </c>
      <c r="Z2324">
        <f t="shared" si="293"/>
        <v>5.600000000000005E-2</v>
      </c>
      <c r="AC2324">
        <f t="shared" si="294"/>
        <v>0</v>
      </c>
      <c r="AD2324">
        <f t="shared" si="295"/>
        <v>1</v>
      </c>
    </row>
    <row r="2325" spans="1:30" x14ac:dyDescent="0.2">
      <c r="A2325" s="1">
        <v>37887</v>
      </c>
      <c r="B2325" s="2">
        <v>115.2</v>
      </c>
      <c r="C2325" s="2">
        <v>19.47</v>
      </c>
      <c r="D2325" s="2">
        <v>141.19</v>
      </c>
      <c r="E2325" s="2">
        <v>4.33</v>
      </c>
      <c r="F2325" s="2" t="s">
        <v>15</v>
      </c>
      <c r="G2325" t="s">
        <v>15</v>
      </c>
      <c r="H2325">
        <v>1399.95</v>
      </c>
      <c r="I2325">
        <v>115.2</v>
      </c>
      <c r="J2325">
        <v>19.47</v>
      </c>
      <c r="K2325">
        <v>31</v>
      </c>
      <c r="L2325">
        <v>37.848999999999997</v>
      </c>
      <c r="M2325">
        <v>40.831000000000003</v>
      </c>
      <c r="N2325">
        <v>67.334999999999994</v>
      </c>
      <c r="O2325" t="s">
        <v>15</v>
      </c>
      <c r="P2325" t="s">
        <v>15</v>
      </c>
      <c r="Q2325" t="s">
        <v>15</v>
      </c>
      <c r="R2325" t="s">
        <v>15</v>
      </c>
      <c r="S2325">
        <v>4.2069999999999999</v>
      </c>
      <c r="T2325" t="str">
        <f>IF(A2325&lt;=DATE(2020,10,16),"pre","post")</f>
        <v>pre</v>
      </c>
      <c r="U2325">
        <f t="shared" si="288"/>
        <v>-2</v>
      </c>
      <c r="V2325">
        <f t="shared" si="289"/>
        <v>-1.0330000000000013</v>
      </c>
      <c r="W2325">
        <f t="shared" si="290"/>
        <v>-0.73199999999999932</v>
      </c>
      <c r="X2325">
        <f t="shared" si="291"/>
        <v>-0.75600000000000023</v>
      </c>
      <c r="Y2325">
        <f t="shared" si="292"/>
        <v>1.0800000000001546</v>
      </c>
      <c r="Z2325">
        <f t="shared" si="293"/>
        <v>-1.1000000000000121E-2</v>
      </c>
      <c r="AC2325">
        <f t="shared" si="294"/>
        <v>0</v>
      </c>
      <c r="AD2325">
        <f t="shared" si="295"/>
        <v>0</v>
      </c>
    </row>
    <row r="2326" spans="1:30" x14ac:dyDescent="0.2">
      <c r="A2326" s="1">
        <v>37888</v>
      </c>
      <c r="B2326" s="2">
        <v>115</v>
      </c>
      <c r="C2326" s="2">
        <v>21.22</v>
      </c>
      <c r="D2326" s="2">
        <v>135.75</v>
      </c>
      <c r="E2326" s="2">
        <v>4.37</v>
      </c>
      <c r="F2326" s="2" t="s">
        <v>15</v>
      </c>
      <c r="G2326" t="s">
        <v>15</v>
      </c>
      <c r="H2326">
        <v>1406.25</v>
      </c>
      <c r="I2326">
        <v>115</v>
      </c>
      <c r="J2326">
        <v>21.22</v>
      </c>
      <c r="K2326">
        <v>33</v>
      </c>
      <c r="L2326">
        <v>38.246000000000002</v>
      </c>
      <c r="M2326">
        <v>40.6</v>
      </c>
      <c r="N2326">
        <v>66.650000000000006</v>
      </c>
      <c r="O2326" t="s">
        <v>15</v>
      </c>
      <c r="P2326" t="s">
        <v>15</v>
      </c>
      <c r="Q2326" t="s">
        <v>15</v>
      </c>
      <c r="R2326" t="s">
        <v>15</v>
      </c>
      <c r="S2326">
        <v>4.1349999999999998</v>
      </c>
      <c r="T2326" t="str">
        <f>IF(A2326&lt;=DATE(2020,10,16),"pre","post")</f>
        <v>pre</v>
      </c>
      <c r="U2326">
        <f t="shared" si="288"/>
        <v>2</v>
      </c>
      <c r="V2326">
        <f t="shared" si="289"/>
        <v>0.39700000000000557</v>
      </c>
      <c r="W2326">
        <f t="shared" si="290"/>
        <v>-0.23100000000000165</v>
      </c>
      <c r="X2326">
        <f t="shared" si="291"/>
        <v>-0.68499999999998806</v>
      </c>
      <c r="Y2326">
        <f t="shared" si="292"/>
        <v>6.2999999999999545</v>
      </c>
      <c r="Z2326">
        <f t="shared" si="293"/>
        <v>-7.2000000000000064E-2</v>
      </c>
      <c r="AC2326">
        <f t="shared" si="294"/>
        <v>0</v>
      </c>
      <c r="AD2326">
        <f t="shared" si="295"/>
        <v>0</v>
      </c>
    </row>
    <row r="2327" spans="1:30" x14ac:dyDescent="0.2">
      <c r="A2327" s="1">
        <v>37889</v>
      </c>
      <c r="B2327" s="2">
        <v>112.7</v>
      </c>
      <c r="C2327" s="2">
        <v>22.26</v>
      </c>
      <c r="D2327" s="2">
        <v>140.12</v>
      </c>
      <c r="E2327" s="2">
        <v>4.43</v>
      </c>
      <c r="F2327" s="2" t="s">
        <v>15</v>
      </c>
      <c r="G2327" t="s">
        <v>15</v>
      </c>
      <c r="H2327">
        <v>1408.8</v>
      </c>
      <c r="I2327">
        <v>112.7</v>
      </c>
      <c r="J2327">
        <v>22.26</v>
      </c>
      <c r="K2327">
        <v>24</v>
      </c>
      <c r="L2327">
        <v>38.573</v>
      </c>
      <c r="M2327">
        <v>39.503</v>
      </c>
      <c r="N2327">
        <v>65.884</v>
      </c>
      <c r="O2327" t="s">
        <v>15</v>
      </c>
      <c r="P2327" t="s">
        <v>15</v>
      </c>
      <c r="Q2327" t="s">
        <v>15</v>
      </c>
      <c r="R2327" t="s">
        <v>15</v>
      </c>
      <c r="S2327">
        <v>4.0830000000000002</v>
      </c>
      <c r="T2327" t="str">
        <f>IF(A2327&lt;=DATE(2020,10,16),"pre","post")</f>
        <v>pre</v>
      </c>
      <c r="U2327">
        <f t="shared" si="288"/>
        <v>-9</v>
      </c>
      <c r="V2327">
        <f t="shared" si="289"/>
        <v>0.32699999999999818</v>
      </c>
      <c r="W2327">
        <f t="shared" si="290"/>
        <v>-1.0970000000000013</v>
      </c>
      <c r="X2327">
        <f t="shared" si="291"/>
        <v>-0.76600000000000534</v>
      </c>
      <c r="Y2327">
        <f t="shared" si="292"/>
        <v>2.5499999999999545</v>
      </c>
      <c r="Z2327">
        <f t="shared" si="293"/>
        <v>-5.1999999999999602E-2</v>
      </c>
      <c r="AC2327">
        <f t="shared" si="294"/>
        <v>0</v>
      </c>
      <c r="AD2327">
        <f t="shared" si="295"/>
        <v>0</v>
      </c>
    </row>
    <row r="2328" spans="1:30" x14ac:dyDescent="0.2">
      <c r="A2328" s="1">
        <v>37890</v>
      </c>
      <c r="B2328" s="2">
        <v>113.5</v>
      </c>
      <c r="C2328" s="2">
        <v>22.23</v>
      </c>
      <c r="D2328" s="2">
        <v>138.99</v>
      </c>
      <c r="E2328" s="2">
        <v>4.5</v>
      </c>
      <c r="F2328" s="2" t="s">
        <v>15</v>
      </c>
      <c r="G2328" t="s">
        <v>15</v>
      </c>
      <c r="H2328">
        <v>1414.45</v>
      </c>
      <c r="I2328">
        <v>113.5</v>
      </c>
      <c r="J2328">
        <v>22.23</v>
      </c>
      <c r="K2328">
        <v>24</v>
      </c>
      <c r="L2328">
        <v>36.927999999999997</v>
      </c>
      <c r="M2328">
        <v>39.11</v>
      </c>
      <c r="N2328">
        <v>65.777000000000001</v>
      </c>
      <c r="O2328" t="s">
        <v>15</v>
      </c>
      <c r="P2328" t="s">
        <v>15</v>
      </c>
      <c r="Q2328" t="s">
        <v>15</v>
      </c>
      <c r="R2328" t="s">
        <v>15</v>
      </c>
      <c r="S2328">
        <v>4.0019999999999998</v>
      </c>
      <c r="T2328" t="str">
        <f>IF(A2328&lt;=DATE(2020,10,16),"pre","post")</f>
        <v>pre</v>
      </c>
      <c r="U2328">
        <f t="shared" si="288"/>
        <v>0</v>
      </c>
      <c r="V2328">
        <f t="shared" si="289"/>
        <v>-1.6450000000000031</v>
      </c>
      <c r="W2328">
        <f t="shared" si="290"/>
        <v>-0.39300000000000068</v>
      </c>
      <c r="X2328">
        <f t="shared" si="291"/>
        <v>-0.10699999999999932</v>
      </c>
      <c r="Y2328">
        <f t="shared" si="292"/>
        <v>5.6500000000000909</v>
      </c>
      <c r="Z2328">
        <f t="shared" si="293"/>
        <v>-8.1000000000000405E-2</v>
      </c>
      <c r="AC2328">
        <f t="shared" si="294"/>
        <v>0</v>
      </c>
      <c r="AD2328">
        <f t="shared" si="295"/>
        <v>0</v>
      </c>
    </row>
    <row r="2329" spans="1:30" x14ac:dyDescent="0.2">
      <c r="A2329" s="1">
        <v>37891</v>
      </c>
      <c r="B2329" s="2">
        <v>113.5</v>
      </c>
      <c r="C2329" s="2">
        <v>22.23</v>
      </c>
      <c r="D2329" s="2">
        <v>138.99</v>
      </c>
      <c r="E2329" s="2">
        <v>4.5</v>
      </c>
      <c r="F2329" s="2" t="s">
        <v>15</v>
      </c>
      <c r="G2329" t="s">
        <v>15</v>
      </c>
      <c r="H2329">
        <v>1414.45</v>
      </c>
      <c r="I2329">
        <v>113.5</v>
      </c>
      <c r="J2329">
        <v>22.23</v>
      </c>
      <c r="K2329">
        <v>24</v>
      </c>
      <c r="L2329">
        <v>36.927999999999997</v>
      </c>
      <c r="M2329">
        <v>39.11</v>
      </c>
      <c r="N2329">
        <v>65.777000000000001</v>
      </c>
      <c r="O2329" t="s">
        <v>15</v>
      </c>
      <c r="P2329" t="s">
        <v>15</v>
      </c>
      <c r="Q2329" t="s">
        <v>15</v>
      </c>
      <c r="R2329" t="s">
        <v>15</v>
      </c>
      <c r="S2329">
        <v>4.0019999999999998</v>
      </c>
      <c r="T2329" t="str">
        <f>IF(A2329&lt;=DATE(2020,10,16),"pre","post")</f>
        <v>pre</v>
      </c>
      <c r="U2329">
        <f t="shared" si="288"/>
        <v>0</v>
      </c>
      <c r="V2329">
        <f t="shared" si="289"/>
        <v>0</v>
      </c>
      <c r="W2329">
        <f t="shared" si="290"/>
        <v>0</v>
      </c>
      <c r="X2329">
        <f t="shared" si="291"/>
        <v>0</v>
      </c>
      <c r="Y2329">
        <f t="shared" si="292"/>
        <v>0</v>
      </c>
      <c r="Z2329">
        <f t="shared" si="293"/>
        <v>0</v>
      </c>
      <c r="AC2329">
        <f t="shared" si="294"/>
        <v>0</v>
      </c>
      <c r="AD2329">
        <f t="shared" si="295"/>
        <v>0</v>
      </c>
    </row>
    <row r="2330" spans="1:30" x14ac:dyDescent="0.2">
      <c r="A2330" s="1">
        <v>37892</v>
      </c>
      <c r="B2330" s="2">
        <v>113.5</v>
      </c>
      <c r="C2330" s="2">
        <v>22.23</v>
      </c>
      <c r="D2330" s="2">
        <v>138.99</v>
      </c>
      <c r="E2330" s="2">
        <v>4.5</v>
      </c>
      <c r="F2330" s="2" t="s">
        <v>15</v>
      </c>
      <c r="G2330" t="s">
        <v>15</v>
      </c>
      <c r="H2330">
        <v>1414.45</v>
      </c>
      <c r="I2330">
        <v>113.5</v>
      </c>
      <c r="J2330">
        <v>22.23</v>
      </c>
      <c r="K2330">
        <v>24</v>
      </c>
      <c r="L2330">
        <v>36.927999999999997</v>
      </c>
      <c r="M2330">
        <v>39.11</v>
      </c>
      <c r="N2330">
        <v>65.777000000000001</v>
      </c>
      <c r="O2330" t="s">
        <v>15</v>
      </c>
      <c r="P2330" t="s">
        <v>15</v>
      </c>
      <c r="Q2330" t="s">
        <v>15</v>
      </c>
      <c r="R2330" t="s">
        <v>15</v>
      </c>
      <c r="S2330">
        <v>4.0019999999999998</v>
      </c>
      <c r="T2330" t="str">
        <f>IF(A2330&lt;=DATE(2020,10,16),"pre","post")</f>
        <v>pre</v>
      </c>
      <c r="U2330">
        <f t="shared" si="288"/>
        <v>0</v>
      </c>
      <c r="V2330">
        <f t="shared" si="289"/>
        <v>0</v>
      </c>
      <c r="W2330">
        <f t="shared" si="290"/>
        <v>0</v>
      </c>
      <c r="X2330">
        <f t="shared" si="291"/>
        <v>0</v>
      </c>
      <c r="Y2330">
        <f t="shared" si="292"/>
        <v>0</v>
      </c>
      <c r="Z2330">
        <f t="shared" si="293"/>
        <v>0</v>
      </c>
      <c r="AC2330">
        <f t="shared" si="294"/>
        <v>0</v>
      </c>
      <c r="AD2330">
        <f t="shared" si="295"/>
        <v>0</v>
      </c>
    </row>
    <row r="2331" spans="1:30" x14ac:dyDescent="0.2">
      <c r="A2331" s="1">
        <v>37893</v>
      </c>
      <c r="B2331" s="2">
        <v>115.43</v>
      </c>
      <c r="C2331" s="2">
        <v>21.67</v>
      </c>
      <c r="D2331" s="2">
        <v>154.94999999999999</v>
      </c>
      <c r="E2331" s="2">
        <v>4.38</v>
      </c>
      <c r="F2331" s="2" t="s">
        <v>15</v>
      </c>
      <c r="G2331" t="s">
        <v>15</v>
      </c>
      <c r="H2331">
        <v>1411.62</v>
      </c>
      <c r="I2331">
        <v>115.43</v>
      </c>
      <c r="J2331">
        <v>21.67</v>
      </c>
      <c r="K2331">
        <v>29</v>
      </c>
      <c r="L2331">
        <v>40.804000000000002</v>
      </c>
      <c r="M2331">
        <v>41.597999999999999</v>
      </c>
      <c r="N2331">
        <v>67.823999999999998</v>
      </c>
      <c r="O2331" t="s">
        <v>15</v>
      </c>
      <c r="P2331" t="s">
        <v>15</v>
      </c>
      <c r="Q2331" t="s">
        <v>15</v>
      </c>
      <c r="R2331" t="s">
        <v>15</v>
      </c>
      <c r="S2331">
        <v>4.077</v>
      </c>
      <c r="T2331" t="str">
        <f>IF(A2331&lt;=DATE(2020,10,16),"pre","post")</f>
        <v>pre</v>
      </c>
      <c r="U2331">
        <f t="shared" si="288"/>
        <v>5</v>
      </c>
      <c r="V2331">
        <f t="shared" si="289"/>
        <v>3.8760000000000048</v>
      </c>
      <c r="W2331">
        <f t="shared" si="290"/>
        <v>2.4879999999999995</v>
      </c>
      <c r="X2331">
        <f t="shared" si="291"/>
        <v>2.046999999999997</v>
      </c>
      <c r="Y2331">
        <f t="shared" si="292"/>
        <v>-2.8300000000001546</v>
      </c>
      <c r="Z2331">
        <f t="shared" si="293"/>
        <v>7.5000000000000178E-2</v>
      </c>
      <c r="AC2331">
        <f t="shared" si="294"/>
        <v>0</v>
      </c>
      <c r="AD2331">
        <f t="shared" si="295"/>
        <v>1</v>
      </c>
    </row>
    <row r="2332" spans="1:30" x14ac:dyDescent="0.2">
      <c r="A2332" s="1">
        <v>37894</v>
      </c>
      <c r="B2332" s="2">
        <v>116.69</v>
      </c>
      <c r="C2332" s="2">
        <v>22.72</v>
      </c>
      <c r="D2332" s="2">
        <v>135.12</v>
      </c>
      <c r="E2332" s="2">
        <v>4.49</v>
      </c>
      <c r="F2332" s="2" t="s">
        <v>15</v>
      </c>
      <c r="G2332" t="s">
        <v>15</v>
      </c>
      <c r="H2332">
        <v>1424.43</v>
      </c>
      <c r="I2332">
        <v>116.69</v>
      </c>
      <c r="J2332">
        <v>22.72</v>
      </c>
      <c r="K2332">
        <v>28</v>
      </c>
      <c r="L2332">
        <v>41.478000000000002</v>
      </c>
      <c r="M2332">
        <v>42.652999999999999</v>
      </c>
      <c r="N2332">
        <v>69.561999999999998</v>
      </c>
      <c r="O2332" t="s">
        <v>15</v>
      </c>
      <c r="P2332" t="s">
        <v>15</v>
      </c>
      <c r="Q2332" t="s">
        <v>15</v>
      </c>
      <c r="R2332" t="s">
        <v>15</v>
      </c>
      <c r="S2332">
        <v>3.9390000000000001</v>
      </c>
      <c r="T2332" t="str">
        <f>IF(A2332&lt;=DATE(2020,10,16),"pre","post")</f>
        <v>pre</v>
      </c>
      <c r="U2332">
        <f t="shared" si="288"/>
        <v>-1</v>
      </c>
      <c r="V2332">
        <f t="shared" si="289"/>
        <v>0.67399999999999949</v>
      </c>
      <c r="W2332">
        <f t="shared" si="290"/>
        <v>1.0549999999999997</v>
      </c>
      <c r="X2332">
        <f t="shared" si="291"/>
        <v>1.7379999999999995</v>
      </c>
      <c r="Y2332">
        <f t="shared" si="292"/>
        <v>12.810000000000173</v>
      </c>
      <c r="Z2332">
        <f t="shared" si="293"/>
        <v>-0.1379999999999999</v>
      </c>
      <c r="AC2332">
        <f t="shared" si="294"/>
        <v>0</v>
      </c>
      <c r="AD2332">
        <f t="shared" si="295"/>
        <v>0</v>
      </c>
    </row>
    <row r="2333" spans="1:30" x14ac:dyDescent="0.2">
      <c r="A2333" s="1">
        <v>37895</v>
      </c>
      <c r="B2333" s="2">
        <v>118.24</v>
      </c>
      <c r="C2333" s="2">
        <v>21.07</v>
      </c>
      <c r="D2333" s="2">
        <v>148.87</v>
      </c>
      <c r="E2333" s="2">
        <v>4.4800000000000004</v>
      </c>
      <c r="F2333" s="2" t="s">
        <v>15</v>
      </c>
      <c r="G2333" t="s">
        <v>15</v>
      </c>
      <c r="H2333">
        <v>1424.93</v>
      </c>
      <c r="I2333">
        <v>118.24</v>
      </c>
      <c r="J2333">
        <v>21.07</v>
      </c>
      <c r="K2333">
        <v>32</v>
      </c>
      <c r="L2333">
        <v>43.906999999999996</v>
      </c>
      <c r="M2333">
        <v>44.43</v>
      </c>
      <c r="N2333">
        <v>71.055999999999997</v>
      </c>
      <c r="O2333" t="s">
        <v>15</v>
      </c>
      <c r="P2333" t="s">
        <v>15</v>
      </c>
      <c r="Q2333" t="s">
        <v>15</v>
      </c>
      <c r="R2333" t="s">
        <v>15</v>
      </c>
      <c r="S2333">
        <v>3.9340000000000002</v>
      </c>
      <c r="T2333" t="str">
        <f>IF(A2333&lt;=DATE(2020,10,16),"pre","post")</f>
        <v>pre</v>
      </c>
      <c r="U2333">
        <f t="shared" si="288"/>
        <v>4</v>
      </c>
      <c r="V2333">
        <f t="shared" si="289"/>
        <v>2.4289999999999949</v>
      </c>
      <c r="W2333">
        <f t="shared" si="290"/>
        <v>1.777000000000001</v>
      </c>
      <c r="X2333">
        <f t="shared" si="291"/>
        <v>1.4939999999999998</v>
      </c>
      <c r="Y2333">
        <f t="shared" si="292"/>
        <v>0.5</v>
      </c>
      <c r="Z2333">
        <f t="shared" si="293"/>
        <v>-4.9999999999998934E-3</v>
      </c>
      <c r="AC2333">
        <f t="shared" si="294"/>
        <v>0</v>
      </c>
      <c r="AD2333">
        <f t="shared" si="295"/>
        <v>0</v>
      </c>
    </row>
    <row r="2334" spans="1:30" x14ac:dyDescent="0.2">
      <c r="A2334" s="1">
        <v>37896</v>
      </c>
      <c r="B2334" s="2">
        <v>122.66</v>
      </c>
      <c r="C2334" s="2">
        <v>20.8</v>
      </c>
      <c r="D2334" s="2">
        <v>154.44999999999999</v>
      </c>
      <c r="E2334" s="2">
        <v>4.3899999999999997</v>
      </c>
      <c r="F2334" s="2" t="s">
        <v>15</v>
      </c>
      <c r="G2334" t="s">
        <v>15</v>
      </c>
      <c r="H2334">
        <v>1419.62</v>
      </c>
      <c r="I2334">
        <v>122.66</v>
      </c>
      <c r="J2334">
        <v>20.8</v>
      </c>
      <c r="K2334">
        <v>33</v>
      </c>
      <c r="L2334">
        <v>45.113999999999997</v>
      </c>
      <c r="M2334">
        <v>45.048999999999999</v>
      </c>
      <c r="N2334">
        <v>71.878</v>
      </c>
      <c r="O2334" t="s">
        <v>15</v>
      </c>
      <c r="P2334" t="s">
        <v>15</v>
      </c>
      <c r="Q2334" t="s">
        <v>15</v>
      </c>
      <c r="R2334" t="s">
        <v>15</v>
      </c>
      <c r="S2334">
        <v>3.9950000000000001</v>
      </c>
      <c r="T2334" t="str">
        <f>IF(A2334&lt;=DATE(2020,10,16),"pre","post")</f>
        <v>pre</v>
      </c>
      <c r="U2334">
        <f t="shared" si="288"/>
        <v>1</v>
      </c>
      <c r="V2334">
        <f t="shared" si="289"/>
        <v>1.2070000000000007</v>
      </c>
      <c r="W2334">
        <f t="shared" si="290"/>
        <v>0.61899999999999977</v>
      </c>
      <c r="X2334">
        <f t="shared" si="291"/>
        <v>0.82200000000000273</v>
      </c>
      <c r="Y2334">
        <f t="shared" si="292"/>
        <v>-5.3100000000001728</v>
      </c>
      <c r="Z2334">
        <f t="shared" si="293"/>
        <v>6.0999999999999943E-2</v>
      </c>
      <c r="AC2334">
        <f t="shared" si="294"/>
        <v>0</v>
      </c>
      <c r="AD2334">
        <f t="shared" si="295"/>
        <v>1</v>
      </c>
    </row>
    <row r="2335" spans="1:30" x14ac:dyDescent="0.2">
      <c r="A2335" s="1">
        <v>37897</v>
      </c>
      <c r="B2335" s="2">
        <v>124.8</v>
      </c>
      <c r="C2335" s="2">
        <v>19.5</v>
      </c>
      <c r="D2335" s="2">
        <v>164.37</v>
      </c>
      <c r="E2335" s="2">
        <v>4.21</v>
      </c>
      <c r="F2335" s="2" t="s">
        <v>15</v>
      </c>
      <c r="G2335" t="s">
        <v>15</v>
      </c>
      <c r="H2335">
        <v>1405.05</v>
      </c>
      <c r="I2335">
        <v>124.8</v>
      </c>
      <c r="J2335">
        <v>19.5</v>
      </c>
      <c r="K2335">
        <v>34</v>
      </c>
      <c r="L2335">
        <v>45.573999999999998</v>
      </c>
      <c r="M2335">
        <v>44.802999999999997</v>
      </c>
      <c r="N2335">
        <v>70.988</v>
      </c>
      <c r="O2335" t="s">
        <v>15</v>
      </c>
      <c r="P2335" t="s">
        <v>15</v>
      </c>
      <c r="Q2335" t="s">
        <v>15</v>
      </c>
      <c r="R2335" t="s">
        <v>15</v>
      </c>
      <c r="S2335">
        <v>4.2009999999999996</v>
      </c>
      <c r="T2335" t="str">
        <f>IF(A2335&lt;=DATE(2020,10,16),"pre","post")</f>
        <v>pre</v>
      </c>
      <c r="U2335">
        <f t="shared" si="288"/>
        <v>1</v>
      </c>
      <c r="V2335">
        <f t="shared" si="289"/>
        <v>0.46000000000000085</v>
      </c>
      <c r="W2335">
        <f t="shared" si="290"/>
        <v>-0.24600000000000222</v>
      </c>
      <c r="X2335">
        <f t="shared" si="291"/>
        <v>-0.89000000000000057</v>
      </c>
      <c r="Y2335">
        <f t="shared" si="292"/>
        <v>-14.569999999999936</v>
      </c>
      <c r="Z2335">
        <f t="shared" si="293"/>
        <v>0.20599999999999952</v>
      </c>
      <c r="AC2335">
        <f t="shared" si="294"/>
        <v>0</v>
      </c>
      <c r="AD2335">
        <f t="shared" si="295"/>
        <v>1</v>
      </c>
    </row>
    <row r="2336" spans="1:30" x14ac:dyDescent="0.2">
      <c r="A2336" s="1">
        <v>37898</v>
      </c>
      <c r="B2336" s="2">
        <v>124.8</v>
      </c>
      <c r="C2336" s="2">
        <v>19.5</v>
      </c>
      <c r="D2336" s="2">
        <v>164.37</v>
      </c>
      <c r="E2336" s="2">
        <v>4.21</v>
      </c>
      <c r="F2336" s="2" t="s">
        <v>15</v>
      </c>
      <c r="G2336" t="s">
        <v>15</v>
      </c>
      <c r="H2336">
        <v>1405.05</v>
      </c>
      <c r="I2336">
        <v>124.8</v>
      </c>
      <c r="J2336">
        <v>19.5</v>
      </c>
      <c r="K2336">
        <v>34</v>
      </c>
      <c r="L2336">
        <v>45.573999999999998</v>
      </c>
      <c r="M2336">
        <v>44.802999999999997</v>
      </c>
      <c r="N2336">
        <v>70.988</v>
      </c>
      <c r="O2336" t="s">
        <v>15</v>
      </c>
      <c r="P2336" t="s">
        <v>15</v>
      </c>
      <c r="Q2336" t="s">
        <v>15</v>
      </c>
      <c r="R2336" t="s">
        <v>15</v>
      </c>
      <c r="S2336">
        <v>4.2009999999999996</v>
      </c>
      <c r="T2336" t="str">
        <f>IF(A2336&lt;=DATE(2020,10,16),"pre","post")</f>
        <v>pre</v>
      </c>
      <c r="U2336">
        <f t="shared" si="288"/>
        <v>0</v>
      </c>
      <c r="V2336">
        <f t="shared" si="289"/>
        <v>0</v>
      </c>
      <c r="W2336">
        <f t="shared" si="290"/>
        <v>0</v>
      </c>
      <c r="X2336">
        <f t="shared" si="291"/>
        <v>0</v>
      </c>
      <c r="Y2336">
        <f t="shared" si="292"/>
        <v>0</v>
      </c>
      <c r="Z2336">
        <f t="shared" si="293"/>
        <v>0</v>
      </c>
      <c r="AC2336">
        <f t="shared" si="294"/>
        <v>0</v>
      </c>
      <c r="AD2336">
        <f t="shared" si="295"/>
        <v>0</v>
      </c>
    </row>
    <row r="2337" spans="1:30" x14ac:dyDescent="0.2">
      <c r="A2337" s="1">
        <v>37899</v>
      </c>
      <c r="B2337" s="2">
        <v>124.8</v>
      </c>
      <c r="C2337" s="2">
        <v>19.5</v>
      </c>
      <c r="D2337" s="2">
        <v>164.37</v>
      </c>
      <c r="E2337" s="2">
        <v>4.21</v>
      </c>
      <c r="F2337" s="2" t="s">
        <v>15</v>
      </c>
      <c r="G2337" t="s">
        <v>15</v>
      </c>
      <c r="H2337">
        <v>1405.05</v>
      </c>
      <c r="I2337">
        <v>124.8</v>
      </c>
      <c r="J2337">
        <v>19.5</v>
      </c>
      <c r="K2337">
        <v>34</v>
      </c>
      <c r="L2337">
        <v>45.573999999999998</v>
      </c>
      <c r="M2337">
        <v>44.802999999999997</v>
      </c>
      <c r="N2337">
        <v>70.988</v>
      </c>
      <c r="O2337" t="s">
        <v>15</v>
      </c>
      <c r="P2337" t="s">
        <v>15</v>
      </c>
      <c r="Q2337" t="s">
        <v>15</v>
      </c>
      <c r="R2337" t="s">
        <v>15</v>
      </c>
      <c r="S2337">
        <v>4.2009999999999996</v>
      </c>
      <c r="T2337" t="str">
        <f>IF(A2337&lt;=DATE(2020,10,16),"pre","post")</f>
        <v>pre</v>
      </c>
      <c r="U2337">
        <f t="shared" si="288"/>
        <v>0</v>
      </c>
      <c r="V2337">
        <f t="shared" si="289"/>
        <v>0</v>
      </c>
      <c r="W2337">
        <f t="shared" si="290"/>
        <v>0</v>
      </c>
      <c r="X2337">
        <f t="shared" si="291"/>
        <v>0</v>
      </c>
      <c r="Y2337">
        <f t="shared" si="292"/>
        <v>0</v>
      </c>
      <c r="Z2337">
        <f t="shared" si="293"/>
        <v>0</v>
      </c>
      <c r="AC2337">
        <f t="shared" si="294"/>
        <v>0</v>
      </c>
      <c r="AD2337">
        <f t="shared" si="295"/>
        <v>0</v>
      </c>
    </row>
    <row r="2338" spans="1:30" x14ac:dyDescent="0.2">
      <c r="A2338" s="1">
        <v>37900</v>
      </c>
      <c r="B2338" s="2">
        <v>121.6</v>
      </c>
      <c r="C2338" s="2">
        <v>19.510000000000002</v>
      </c>
      <c r="D2338" s="2">
        <v>140.33000000000001</v>
      </c>
      <c r="E2338" s="2">
        <v>4.2300000000000004</v>
      </c>
      <c r="F2338" s="2" t="s">
        <v>15</v>
      </c>
      <c r="G2338" t="s">
        <v>15</v>
      </c>
      <c r="H2338">
        <v>1409.33</v>
      </c>
      <c r="I2338">
        <v>121.6</v>
      </c>
      <c r="J2338">
        <v>19.510000000000002</v>
      </c>
      <c r="K2338">
        <v>34</v>
      </c>
      <c r="L2338">
        <v>44.521000000000001</v>
      </c>
      <c r="M2338">
        <v>44.354999999999997</v>
      </c>
      <c r="N2338">
        <v>70.442999999999998</v>
      </c>
      <c r="O2338" t="s">
        <v>15</v>
      </c>
      <c r="P2338" t="s">
        <v>15</v>
      </c>
      <c r="Q2338" t="s">
        <v>15</v>
      </c>
      <c r="R2338" t="s">
        <v>15</v>
      </c>
      <c r="S2338">
        <v>4.1710000000000003</v>
      </c>
      <c r="T2338" t="str">
        <f>IF(A2338&lt;=DATE(2020,10,16),"pre","post")</f>
        <v>pre</v>
      </c>
      <c r="U2338">
        <f t="shared" si="288"/>
        <v>0</v>
      </c>
      <c r="V2338">
        <f t="shared" si="289"/>
        <v>-1.0529999999999973</v>
      </c>
      <c r="W2338">
        <f t="shared" si="290"/>
        <v>-0.4480000000000004</v>
      </c>
      <c r="X2338">
        <f t="shared" si="291"/>
        <v>-0.54500000000000171</v>
      </c>
      <c r="Y2338">
        <f t="shared" si="292"/>
        <v>4.2799999999999727</v>
      </c>
      <c r="Z2338">
        <f t="shared" si="293"/>
        <v>-2.9999999999999361E-2</v>
      </c>
      <c r="AC2338">
        <f t="shared" si="294"/>
        <v>0</v>
      </c>
      <c r="AD2338">
        <f t="shared" si="295"/>
        <v>0</v>
      </c>
    </row>
    <row r="2339" spans="1:30" x14ac:dyDescent="0.2">
      <c r="A2339" s="1">
        <v>37901</v>
      </c>
      <c r="B2339" s="2">
        <v>119.16</v>
      </c>
      <c r="C2339" s="2">
        <v>19.41</v>
      </c>
      <c r="D2339" s="2">
        <v>150.88</v>
      </c>
      <c r="E2339" s="2">
        <v>4.1100000000000003</v>
      </c>
      <c r="F2339" s="2" t="s">
        <v>15</v>
      </c>
      <c r="G2339" t="s">
        <v>15</v>
      </c>
      <c r="H2339">
        <v>1402.55</v>
      </c>
      <c r="I2339">
        <v>119.16</v>
      </c>
      <c r="J2339">
        <v>19.41</v>
      </c>
      <c r="K2339">
        <v>35</v>
      </c>
      <c r="L2339">
        <v>43.625</v>
      </c>
      <c r="M2339">
        <v>44.179000000000002</v>
      </c>
      <c r="N2339">
        <v>70.143000000000001</v>
      </c>
      <c r="O2339" t="s">
        <v>15</v>
      </c>
      <c r="P2339" t="s">
        <v>15</v>
      </c>
      <c r="Q2339" t="s">
        <v>15</v>
      </c>
      <c r="R2339" t="s">
        <v>15</v>
      </c>
      <c r="S2339">
        <v>4.2590000000000003</v>
      </c>
      <c r="T2339" t="str">
        <f>IF(A2339&lt;=DATE(2020,10,16),"pre","post")</f>
        <v>pre</v>
      </c>
      <c r="U2339">
        <f t="shared" si="288"/>
        <v>1</v>
      </c>
      <c r="V2339">
        <f t="shared" si="289"/>
        <v>-0.8960000000000008</v>
      </c>
      <c r="W2339">
        <f t="shared" si="290"/>
        <v>-0.17599999999999483</v>
      </c>
      <c r="X2339">
        <f t="shared" si="291"/>
        <v>-0.29999999999999716</v>
      </c>
      <c r="Y2339">
        <f t="shared" si="292"/>
        <v>-6.7799999999999727</v>
      </c>
      <c r="Z2339">
        <f t="shared" si="293"/>
        <v>8.8000000000000078E-2</v>
      </c>
      <c r="AC2339">
        <f t="shared" si="294"/>
        <v>0</v>
      </c>
      <c r="AD2339">
        <f t="shared" si="295"/>
        <v>1</v>
      </c>
    </row>
    <row r="2340" spans="1:30" x14ac:dyDescent="0.2">
      <c r="A2340" s="1">
        <v>37902</v>
      </c>
      <c r="B2340" s="2">
        <v>121.7</v>
      </c>
      <c r="C2340" s="2">
        <v>19.18</v>
      </c>
      <c r="D2340" s="2">
        <v>145.08000000000001</v>
      </c>
      <c r="E2340" s="2">
        <v>4.09</v>
      </c>
      <c r="F2340" s="2" t="s">
        <v>15</v>
      </c>
      <c r="G2340" t="s">
        <v>15</v>
      </c>
      <c r="H2340">
        <v>1403.05</v>
      </c>
      <c r="I2340">
        <v>121.7</v>
      </c>
      <c r="J2340">
        <v>19.18</v>
      </c>
      <c r="K2340">
        <v>33</v>
      </c>
      <c r="L2340">
        <v>48.197000000000003</v>
      </c>
      <c r="M2340">
        <v>43.433</v>
      </c>
      <c r="N2340">
        <v>69.363</v>
      </c>
      <c r="O2340" t="s">
        <v>15</v>
      </c>
      <c r="P2340" t="s">
        <v>15</v>
      </c>
      <c r="Q2340" t="s">
        <v>15</v>
      </c>
      <c r="R2340" t="s">
        <v>15</v>
      </c>
      <c r="S2340">
        <v>4.2380000000000004</v>
      </c>
      <c r="T2340" t="str">
        <f>IF(A2340&lt;=DATE(2020,10,16),"pre","post")</f>
        <v>pre</v>
      </c>
      <c r="U2340">
        <f t="shared" si="288"/>
        <v>-2</v>
      </c>
      <c r="V2340">
        <f t="shared" si="289"/>
        <v>4.5720000000000027</v>
      </c>
      <c r="W2340">
        <f t="shared" si="290"/>
        <v>-0.74600000000000222</v>
      </c>
      <c r="X2340">
        <f t="shared" si="291"/>
        <v>-0.78000000000000114</v>
      </c>
      <c r="Y2340">
        <f t="shared" si="292"/>
        <v>0.5</v>
      </c>
      <c r="Z2340">
        <f t="shared" si="293"/>
        <v>-2.0999999999999908E-2</v>
      </c>
      <c r="AC2340">
        <f t="shared" si="294"/>
        <v>0</v>
      </c>
      <c r="AD2340">
        <f t="shared" si="295"/>
        <v>0</v>
      </c>
    </row>
    <row r="2341" spans="1:30" x14ac:dyDescent="0.2">
      <c r="A2341" s="1">
        <v>37903</v>
      </c>
      <c r="B2341" s="2">
        <v>120.16</v>
      </c>
      <c r="C2341" s="2">
        <v>18.82</v>
      </c>
      <c r="D2341" s="2">
        <v>152.04</v>
      </c>
      <c r="E2341" s="2">
        <v>4.04</v>
      </c>
      <c r="F2341" s="2" t="s">
        <v>15</v>
      </c>
      <c r="G2341" t="s">
        <v>15</v>
      </c>
      <c r="H2341">
        <v>1399.72</v>
      </c>
      <c r="I2341">
        <v>120.16</v>
      </c>
      <c r="J2341">
        <v>18.82</v>
      </c>
      <c r="K2341">
        <v>34</v>
      </c>
      <c r="L2341">
        <v>40.363999999999997</v>
      </c>
      <c r="M2341">
        <v>43.743000000000002</v>
      </c>
      <c r="N2341">
        <v>69.53</v>
      </c>
      <c r="O2341" t="s">
        <v>15</v>
      </c>
      <c r="P2341" t="s">
        <v>15</v>
      </c>
      <c r="Q2341" t="s">
        <v>15</v>
      </c>
      <c r="R2341" t="s">
        <v>15</v>
      </c>
      <c r="S2341">
        <v>4.2930000000000001</v>
      </c>
      <c r="T2341" t="str">
        <f>IF(A2341&lt;=DATE(2020,10,16),"pre","post")</f>
        <v>pre</v>
      </c>
      <c r="U2341">
        <f t="shared" si="288"/>
        <v>1</v>
      </c>
      <c r="V2341">
        <f t="shared" si="289"/>
        <v>-7.8330000000000055</v>
      </c>
      <c r="W2341">
        <f t="shared" si="290"/>
        <v>0.31000000000000227</v>
      </c>
      <c r="X2341">
        <f t="shared" si="291"/>
        <v>0.16700000000000159</v>
      </c>
      <c r="Y2341">
        <f t="shared" si="292"/>
        <v>-3.3299999999999272</v>
      </c>
      <c r="Z2341">
        <f t="shared" si="293"/>
        <v>5.4999999999999716E-2</v>
      </c>
      <c r="AC2341">
        <f t="shared" si="294"/>
        <v>0</v>
      </c>
      <c r="AD2341">
        <f t="shared" si="295"/>
        <v>1</v>
      </c>
    </row>
    <row r="2342" spans="1:30" x14ac:dyDescent="0.2">
      <c r="A2342" s="1">
        <v>37904</v>
      </c>
      <c r="B2342" s="2">
        <v>118.27</v>
      </c>
      <c r="C2342" s="2">
        <v>18.45</v>
      </c>
      <c r="D2342" s="2">
        <v>141.76</v>
      </c>
      <c r="E2342" s="2">
        <v>4.01</v>
      </c>
      <c r="F2342" s="2" t="s">
        <v>15</v>
      </c>
      <c r="G2342" t="s">
        <v>15</v>
      </c>
      <c r="H2342">
        <v>1403.78</v>
      </c>
      <c r="I2342">
        <v>118.27</v>
      </c>
      <c r="J2342">
        <v>18.45</v>
      </c>
      <c r="K2342">
        <v>32</v>
      </c>
      <c r="L2342">
        <v>40.128999999999998</v>
      </c>
      <c r="M2342">
        <v>42.404000000000003</v>
      </c>
      <c r="N2342">
        <v>68.403999999999996</v>
      </c>
      <c r="O2342" t="s">
        <v>15</v>
      </c>
      <c r="P2342" t="s">
        <v>15</v>
      </c>
      <c r="Q2342" t="s">
        <v>15</v>
      </c>
      <c r="R2342" t="s">
        <v>15</v>
      </c>
      <c r="S2342">
        <v>4.2709999999999999</v>
      </c>
      <c r="T2342" t="str">
        <f>IF(A2342&lt;=DATE(2020,10,16),"pre","post")</f>
        <v>pre</v>
      </c>
      <c r="U2342">
        <f t="shared" si="288"/>
        <v>-2</v>
      </c>
      <c r="V2342">
        <f t="shared" si="289"/>
        <v>-0.23499999999999943</v>
      </c>
      <c r="W2342">
        <f t="shared" si="290"/>
        <v>-1.3389999999999986</v>
      </c>
      <c r="X2342">
        <f t="shared" si="291"/>
        <v>-1.1260000000000048</v>
      </c>
      <c r="Y2342">
        <f t="shared" si="292"/>
        <v>4.0599999999999454</v>
      </c>
      <c r="Z2342">
        <f t="shared" si="293"/>
        <v>-2.2000000000000242E-2</v>
      </c>
      <c r="AC2342">
        <f t="shared" si="294"/>
        <v>0</v>
      </c>
      <c r="AD2342">
        <f t="shared" si="295"/>
        <v>0</v>
      </c>
    </row>
    <row r="2343" spans="1:30" x14ac:dyDescent="0.2">
      <c r="A2343" s="1">
        <v>37905</v>
      </c>
      <c r="B2343" s="2">
        <v>118.27</v>
      </c>
      <c r="C2343" s="2">
        <v>18.45</v>
      </c>
      <c r="D2343" s="2">
        <v>141.76</v>
      </c>
      <c r="E2343" s="2">
        <v>4.01</v>
      </c>
      <c r="F2343" s="2" t="s">
        <v>15</v>
      </c>
      <c r="G2343" t="s">
        <v>15</v>
      </c>
      <c r="H2343">
        <v>1403.78</v>
      </c>
      <c r="I2343">
        <v>118.27</v>
      </c>
      <c r="J2343">
        <v>18.45</v>
      </c>
      <c r="K2343">
        <v>32</v>
      </c>
      <c r="L2343">
        <v>40.128999999999998</v>
      </c>
      <c r="M2343">
        <v>42.404000000000003</v>
      </c>
      <c r="N2343">
        <v>68.403999999999996</v>
      </c>
      <c r="O2343" t="s">
        <v>15</v>
      </c>
      <c r="P2343" t="s">
        <v>15</v>
      </c>
      <c r="Q2343" t="s">
        <v>15</v>
      </c>
      <c r="R2343" t="s">
        <v>15</v>
      </c>
      <c r="S2343">
        <v>4.2709999999999999</v>
      </c>
      <c r="T2343" t="str">
        <f>IF(A2343&lt;=DATE(2020,10,16),"pre","post")</f>
        <v>pre</v>
      </c>
      <c r="U2343">
        <f t="shared" si="288"/>
        <v>0</v>
      </c>
      <c r="V2343">
        <f t="shared" si="289"/>
        <v>0</v>
      </c>
      <c r="W2343">
        <f t="shared" si="290"/>
        <v>0</v>
      </c>
      <c r="X2343">
        <f t="shared" si="291"/>
        <v>0</v>
      </c>
      <c r="Y2343">
        <f t="shared" si="292"/>
        <v>0</v>
      </c>
      <c r="Z2343">
        <f t="shared" si="293"/>
        <v>0</v>
      </c>
      <c r="AC2343">
        <f t="shared" si="294"/>
        <v>0</v>
      </c>
      <c r="AD2343">
        <f t="shared" si="295"/>
        <v>0</v>
      </c>
    </row>
    <row r="2344" spans="1:30" x14ac:dyDescent="0.2">
      <c r="A2344" s="1">
        <v>37906</v>
      </c>
      <c r="B2344" s="2">
        <v>118.27</v>
      </c>
      <c r="C2344" s="2">
        <v>18.45</v>
      </c>
      <c r="D2344" s="2">
        <v>141.76</v>
      </c>
      <c r="E2344" s="2">
        <v>4.01</v>
      </c>
      <c r="F2344" s="2" t="s">
        <v>15</v>
      </c>
      <c r="G2344" t="s">
        <v>15</v>
      </c>
      <c r="H2344">
        <v>1403.78</v>
      </c>
      <c r="I2344">
        <v>118.27</v>
      </c>
      <c r="J2344">
        <v>18.45</v>
      </c>
      <c r="K2344">
        <v>32</v>
      </c>
      <c r="L2344">
        <v>40.128999999999998</v>
      </c>
      <c r="M2344">
        <v>42.404000000000003</v>
      </c>
      <c r="N2344">
        <v>68.403999999999996</v>
      </c>
      <c r="O2344" t="s">
        <v>15</v>
      </c>
      <c r="P2344" t="s">
        <v>15</v>
      </c>
      <c r="Q2344" t="s">
        <v>15</v>
      </c>
      <c r="R2344" t="s">
        <v>15</v>
      </c>
      <c r="S2344">
        <v>4.2709999999999999</v>
      </c>
      <c r="T2344" t="str">
        <f>IF(A2344&lt;=DATE(2020,10,16),"pre","post")</f>
        <v>pre</v>
      </c>
      <c r="U2344">
        <f t="shared" si="288"/>
        <v>0</v>
      </c>
      <c r="V2344">
        <f t="shared" si="289"/>
        <v>0</v>
      </c>
      <c r="W2344">
        <f t="shared" si="290"/>
        <v>0</v>
      </c>
      <c r="X2344">
        <f t="shared" si="291"/>
        <v>0</v>
      </c>
      <c r="Y2344">
        <f t="shared" si="292"/>
        <v>0</v>
      </c>
      <c r="Z2344">
        <f t="shared" si="293"/>
        <v>0</v>
      </c>
      <c r="AC2344">
        <f t="shared" si="294"/>
        <v>0</v>
      </c>
      <c r="AD2344">
        <f t="shared" si="295"/>
        <v>0</v>
      </c>
    </row>
    <row r="2345" spans="1:30" x14ac:dyDescent="0.2">
      <c r="A2345" s="1">
        <v>37907</v>
      </c>
      <c r="B2345" s="2">
        <v>118.27</v>
      </c>
      <c r="C2345" s="2">
        <v>17.55</v>
      </c>
      <c r="D2345" s="2">
        <v>141.76</v>
      </c>
      <c r="E2345" s="2">
        <v>4.03</v>
      </c>
      <c r="F2345" s="2" t="s">
        <v>15</v>
      </c>
      <c r="G2345" t="s">
        <v>15</v>
      </c>
      <c r="H2345">
        <v>1403.78</v>
      </c>
      <c r="I2345">
        <v>118.27</v>
      </c>
      <c r="J2345">
        <v>17.55</v>
      </c>
      <c r="K2345">
        <v>34</v>
      </c>
      <c r="L2345">
        <v>41.15</v>
      </c>
      <c r="M2345">
        <v>44.17</v>
      </c>
      <c r="N2345">
        <v>69.393000000000001</v>
      </c>
      <c r="O2345" t="s">
        <v>15</v>
      </c>
      <c r="P2345" t="s">
        <v>15</v>
      </c>
      <c r="Q2345" t="s">
        <v>15</v>
      </c>
      <c r="R2345" t="s">
        <v>15</v>
      </c>
      <c r="S2345">
        <v>4.2530000000000001</v>
      </c>
      <c r="T2345" t="str">
        <f>IF(A2345&lt;=DATE(2020,10,16),"pre","post")</f>
        <v>pre</v>
      </c>
      <c r="U2345">
        <f t="shared" si="288"/>
        <v>2</v>
      </c>
      <c r="V2345">
        <f t="shared" si="289"/>
        <v>1.0210000000000008</v>
      </c>
      <c r="W2345">
        <f t="shared" si="290"/>
        <v>1.7659999999999982</v>
      </c>
      <c r="X2345">
        <f t="shared" si="291"/>
        <v>0.98900000000000432</v>
      </c>
      <c r="Y2345">
        <f t="shared" si="292"/>
        <v>0</v>
      </c>
      <c r="Z2345">
        <f t="shared" si="293"/>
        <v>-1.7999999999999794E-2</v>
      </c>
      <c r="AC2345">
        <f t="shared" si="294"/>
        <v>0</v>
      </c>
      <c r="AD2345">
        <f t="shared" si="295"/>
        <v>0</v>
      </c>
    </row>
    <row r="2346" spans="1:30" x14ac:dyDescent="0.2">
      <c r="A2346" s="1">
        <v>37908</v>
      </c>
      <c r="B2346" s="2">
        <v>118.15</v>
      </c>
      <c r="C2346" s="2">
        <v>17.37</v>
      </c>
      <c r="D2346" s="2">
        <v>150.74</v>
      </c>
      <c r="E2346" s="2">
        <v>3.89</v>
      </c>
      <c r="F2346" s="2" t="s">
        <v>15</v>
      </c>
      <c r="G2346" t="s">
        <v>15</v>
      </c>
      <c r="H2346">
        <v>1398.74</v>
      </c>
      <c r="I2346">
        <v>118.15</v>
      </c>
      <c r="J2346">
        <v>17.37</v>
      </c>
      <c r="K2346">
        <v>35</v>
      </c>
      <c r="L2346">
        <v>39.423999999999999</v>
      </c>
      <c r="M2346">
        <v>42.712000000000003</v>
      </c>
      <c r="N2346">
        <v>68.504000000000005</v>
      </c>
      <c r="O2346" t="s">
        <v>15</v>
      </c>
      <c r="P2346" t="s">
        <v>15</v>
      </c>
      <c r="Q2346" t="s">
        <v>15</v>
      </c>
      <c r="R2346" t="s">
        <v>15</v>
      </c>
      <c r="S2346">
        <v>4.3460000000000001</v>
      </c>
      <c r="T2346" t="str">
        <f>IF(A2346&lt;=DATE(2020,10,16),"pre","post")</f>
        <v>pre</v>
      </c>
      <c r="U2346">
        <f t="shared" si="288"/>
        <v>1</v>
      </c>
      <c r="V2346">
        <f t="shared" si="289"/>
        <v>-1.7259999999999991</v>
      </c>
      <c r="W2346">
        <f t="shared" si="290"/>
        <v>-1.4579999999999984</v>
      </c>
      <c r="X2346">
        <f t="shared" si="291"/>
        <v>-0.88899999999999579</v>
      </c>
      <c r="Y2346">
        <f t="shared" si="292"/>
        <v>-5.0399999999999636</v>
      </c>
      <c r="Z2346">
        <f t="shared" si="293"/>
        <v>9.2999999999999972E-2</v>
      </c>
      <c r="AC2346">
        <f t="shared" si="294"/>
        <v>0</v>
      </c>
      <c r="AD2346">
        <f t="shared" si="295"/>
        <v>1</v>
      </c>
    </row>
    <row r="2347" spans="1:30" x14ac:dyDescent="0.2">
      <c r="A2347" s="1">
        <v>37909</v>
      </c>
      <c r="B2347" s="2">
        <v>122.29</v>
      </c>
      <c r="C2347" s="2">
        <v>17.690000000000001</v>
      </c>
      <c r="D2347" s="2">
        <v>148.82</v>
      </c>
      <c r="E2347" s="2">
        <v>3.8</v>
      </c>
      <c r="F2347" s="2" t="s">
        <v>15</v>
      </c>
      <c r="G2347" t="s">
        <v>15</v>
      </c>
      <c r="H2347">
        <v>1397.16</v>
      </c>
      <c r="I2347">
        <v>122.29</v>
      </c>
      <c r="J2347">
        <v>17.690000000000001</v>
      </c>
      <c r="K2347">
        <v>35</v>
      </c>
      <c r="L2347">
        <v>39.889000000000003</v>
      </c>
      <c r="M2347">
        <v>43.156999999999996</v>
      </c>
      <c r="N2347">
        <v>68.801000000000002</v>
      </c>
      <c r="O2347" t="s">
        <v>15</v>
      </c>
      <c r="P2347" t="s">
        <v>15</v>
      </c>
      <c r="Q2347" t="s">
        <v>15</v>
      </c>
      <c r="R2347" t="s">
        <v>15</v>
      </c>
      <c r="S2347">
        <v>4.399</v>
      </c>
      <c r="T2347" t="str">
        <f>IF(A2347&lt;=DATE(2020,10,16),"pre","post")</f>
        <v>pre</v>
      </c>
      <c r="U2347">
        <f t="shared" si="288"/>
        <v>0</v>
      </c>
      <c r="V2347">
        <f t="shared" si="289"/>
        <v>0.46500000000000341</v>
      </c>
      <c r="W2347">
        <f t="shared" si="290"/>
        <v>0.44499999999999318</v>
      </c>
      <c r="X2347">
        <f t="shared" si="291"/>
        <v>0.29699999999999704</v>
      </c>
      <c r="Y2347">
        <f t="shared" si="292"/>
        <v>-1.5799999999999272</v>
      </c>
      <c r="Z2347">
        <f t="shared" si="293"/>
        <v>5.2999999999999936E-2</v>
      </c>
      <c r="AC2347">
        <f t="shared" si="294"/>
        <v>0</v>
      </c>
      <c r="AD2347">
        <f t="shared" si="295"/>
        <v>1</v>
      </c>
    </row>
    <row r="2348" spans="1:30" x14ac:dyDescent="0.2">
      <c r="A2348" s="1">
        <v>37910</v>
      </c>
      <c r="B2348" s="2">
        <v>127.38</v>
      </c>
      <c r="C2348" s="2">
        <v>17.190000000000001</v>
      </c>
      <c r="D2348" s="2">
        <v>144.65</v>
      </c>
      <c r="E2348" s="2">
        <v>3.7</v>
      </c>
      <c r="F2348" s="2" t="s">
        <v>15</v>
      </c>
      <c r="G2348" t="s">
        <v>15</v>
      </c>
      <c r="H2348">
        <v>1393.54</v>
      </c>
      <c r="I2348">
        <v>127.38</v>
      </c>
      <c r="J2348">
        <v>17.190000000000001</v>
      </c>
      <c r="K2348">
        <v>35</v>
      </c>
      <c r="L2348">
        <v>43.262</v>
      </c>
      <c r="M2348">
        <v>45.07</v>
      </c>
      <c r="N2348">
        <v>70.045000000000002</v>
      </c>
      <c r="O2348" t="s">
        <v>15</v>
      </c>
      <c r="P2348" t="s">
        <v>15</v>
      </c>
      <c r="Q2348" t="s">
        <v>15</v>
      </c>
      <c r="R2348" t="s">
        <v>15</v>
      </c>
      <c r="S2348">
        <v>4.4610000000000003</v>
      </c>
      <c r="T2348" t="str">
        <f>IF(A2348&lt;=DATE(2020,10,16),"pre","post")</f>
        <v>pre</v>
      </c>
      <c r="U2348">
        <f t="shared" si="288"/>
        <v>0</v>
      </c>
      <c r="V2348">
        <f t="shared" si="289"/>
        <v>3.3729999999999976</v>
      </c>
      <c r="W2348">
        <f t="shared" si="290"/>
        <v>1.9130000000000038</v>
      </c>
      <c r="X2348">
        <f t="shared" si="291"/>
        <v>1.2439999999999998</v>
      </c>
      <c r="Y2348">
        <f t="shared" si="292"/>
        <v>-3.6200000000001182</v>
      </c>
      <c r="Z2348">
        <f t="shared" si="293"/>
        <v>6.2000000000000277E-2</v>
      </c>
      <c r="AC2348">
        <f t="shared" si="294"/>
        <v>0</v>
      </c>
      <c r="AD2348">
        <f t="shared" si="295"/>
        <v>1</v>
      </c>
    </row>
    <row r="2349" spans="1:30" x14ac:dyDescent="0.2">
      <c r="A2349" s="1">
        <v>37911</v>
      </c>
      <c r="B2349" s="2">
        <v>125.55</v>
      </c>
      <c r="C2349" s="2">
        <v>17.62</v>
      </c>
      <c r="D2349" s="2">
        <v>132.86000000000001</v>
      </c>
      <c r="E2349" s="2">
        <v>3.76</v>
      </c>
      <c r="F2349" s="2" t="s">
        <v>15</v>
      </c>
      <c r="G2349" t="s">
        <v>15</v>
      </c>
      <c r="H2349">
        <v>1399.3</v>
      </c>
      <c r="I2349">
        <v>125.55</v>
      </c>
      <c r="J2349">
        <v>17.62</v>
      </c>
      <c r="K2349">
        <v>36</v>
      </c>
      <c r="L2349">
        <v>42.418999999999997</v>
      </c>
      <c r="M2349">
        <v>44.14</v>
      </c>
      <c r="N2349">
        <v>68.126000000000005</v>
      </c>
      <c r="O2349" t="s">
        <v>15</v>
      </c>
      <c r="P2349" t="s">
        <v>15</v>
      </c>
      <c r="Q2349" t="s">
        <v>15</v>
      </c>
      <c r="R2349" t="s">
        <v>15</v>
      </c>
      <c r="S2349">
        <v>4.3899999999999997</v>
      </c>
      <c r="T2349" t="str">
        <f>IF(A2349&lt;=DATE(2020,10,16),"pre","post")</f>
        <v>pre</v>
      </c>
      <c r="U2349">
        <f t="shared" si="288"/>
        <v>1</v>
      </c>
      <c r="V2349">
        <f t="shared" si="289"/>
        <v>-0.84300000000000352</v>
      </c>
      <c r="W2349">
        <f t="shared" si="290"/>
        <v>-0.92999999999999972</v>
      </c>
      <c r="X2349">
        <f t="shared" si="291"/>
        <v>-1.9189999999999969</v>
      </c>
      <c r="Y2349">
        <f t="shared" si="292"/>
        <v>5.7599999999999909</v>
      </c>
      <c r="Z2349">
        <f t="shared" si="293"/>
        <v>-7.1000000000000618E-2</v>
      </c>
      <c r="AC2349">
        <f t="shared" si="294"/>
        <v>0</v>
      </c>
      <c r="AD2349">
        <f t="shared" si="295"/>
        <v>0</v>
      </c>
    </row>
    <row r="2350" spans="1:30" x14ac:dyDescent="0.2">
      <c r="A2350" s="1">
        <v>37912</v>
      </c>
      <c r="B2350" s="2">
        <v>125.55</v>
      </c>
      <c r="C2350" s="2">
        <v>17.62</v>
      </c>
      <c r="D2350" s="2">
        <v>132.86000000000001</v>
      </c>
      <c r="E2350" s="2">
        <v>3.76</v>
      </c>
      <c r="F2350" s="2" t="s">
        <v>15</v>
      </c>
      <c r="G2350" t="s">
        <v>15</v>
      </c>
      <c r="H2350">
        <v>1399.3</v>
      </c>
      <c r="I2350">
        <v>125.55</v>
      </c>
      <c r="J2350">
        <v>17.62</v>
      </c>
      <c r="K2350">
        <v>36</v>
      </c>
      <c r="L2350">
        <v>42.418999999999997</v>
      </c>
      <c r="M2350">
        <v>44.14</v>
      </c>
      <c r="N2350">
        <v>68.126000000000005</v>
      </c>
      <c r="O2350" t="s">
        <v>15</v>
      </c>
      <c r="P2350" t="s">
        <v>15</v>
      </c>
      <c r="Q2350" t="s">
        <v>15</v>
      </c>
      <c r="R2350" t="s">
        <v>15</v>
      </c>
      <c r="S2350">
        <v>4.3899999999999997</v>
      </c>
      <c r="T2350" t="str">
        <f>IF(A2350&lt;=DATE(2020,10,16),"pre","post")</f>
        <v>pre</v>
      </c>
      <c r="U2350">
        <f t="shared" si="288"/>
        <v>0</v>
      </c>
      <c r="V2350">
        <f t="shared" si="289"/>
        <v>0</v>
      </c>
      <c r="W2350">
        <f t="shared" si="290"/>
        <v>0</v>
      </c>
      <c r="X2350">
        <f t="shared" si="291"/>
        <v>0</v>
      </c>
      <c r="Y2350">
        <f t="shared" si="292"/>
        <v>0</v>
      </c>
      <c r="Z2350">
        <f t="shared" si="293"/>
        <v>0</v>
      </c>
      <c r="AC2350">
        <f t="shared" si="294"/>
        <v>0</v>
      </c>
      <c r="AD2350">
        <f t="shared" si="295"/>
        <v>0</v>
      </c>
    </row>
    <row r="2351" spans="1:30" x14ac:dyDescent="0.2">
      <c r="A2351" s="1">
        <v>37913</v>
      </c>
      <c r="B2351" s="2">
        <v>125.55</v>
      </c>
      <c r="C2351" s="2">
        <v>17.62</v>
      </c>
      <c r="D2351" s="2">
        <v>132.86000000000001</v>
      </c>
      <c r="E2351" s="2">
        <v>3.76</v>
      </c>
      <c r="F2351" s="2" t="s">
        <v>15</v>
      </c>
      <c r="G2351" t="s">
        <v>15</v>
      </c>
      <c r="H2351">
        <v>1399.3</v>
      </c>
      <c r="I2351">
        <v>125.55</v>
      </c>
      <c r="J2351">
        <v>17.62</v>
      </c>
      <c r="K2351">
        <v>36</v>
      </c>
      <c r="L2351">
        <v>42.418999999999997</v>
      </c>
      <c r="M2351">
        <v>44.14</v>
      </c>
      <c r="N2351">
        <v>68.126000000000005</v>
      </c>
      <c r="O2351" t="s">
        <v>15</v>
      </c>
      <c r="P2351" t="s">
        <v>15</v>
      </c>
      <c r="Q2351" t="s">
        <v>15</v>
      </c>
      <c r="R2351" t="s">
        <v>15</v>
      </c>
      <c r="S2351">
        <v>4.3899999999999997</v>
      </c>
      <c r="T2351" t="str">
        <f>IF(A2351&lt;=DATE(2020,10,16),"pre","post")</f>
        <v>pre</v>
      </c>
      <c r="U2351">
        <f t="shared" si="288"/>
        <v>0</v>
      </c>
      <c r="V2351">
        <f t="shared" si="289"/>
        <v>0</v>
      </c>
      <c r="W2351">
        <f t="shared" si="290"/>
        <v>0</v>
      </c>
      <c r="X2351">
        <f t="shared" si="291"/>
        <v>0</v>
      </c>
      <c r="Y2351">
        <f t="shared" si="292"/>
        <v>0</v>
      </c>
      <c r="Z2351">
        <f t="shared" si="293"/>
        <v>0</v>
      </c>
      <c r="AC2351">
        <f t="shared" si="294"/>
        <v>0</v>
      </c>
      <c r="AD2351">
        <f t="shared" si="295"/>
        <v>0</v>
      </c>
    </row>
    <row r="2352" spans="1:30" x14ac:dyDescent="0.2">
      <c r="A2352" s="1">
        <v>37914</v>
      </c>
      <c r="B2352" s="2">
        <v>124.41</v>
      </c>
      <c r="C2352" s="2">
        <v>17.04</v>
      </c>
      <c r="D2352" s="2">
        <v>137.44</v>
      </c>
      <c r="E2352" s="2">
        <v>3.77</v>
      </c>
      <c r="F2352" s="2" t="s">
        <v>15</v>
      </c>
      <c r="G2352" t="s">
        <v>15</v>
      </c>
      <c r="H2352">
        <v>1401.07</v>
      </c>
      <c r="I2352">
        <v>124.41</v>
      </c>
      <c r="J2352">
        <v>17.04</v>
      </c>
      <c r="K2352">
        <v>38</v>
      </c>
      <c r="L2352">
        <v>42.143000000000001</v>
      </c>
      <c r="M2352">
        <v>42.433999999999997</v>
      </c>
      <c r="N2352">
        <v>67.317999999999998</v>
      </c>
      <c r="O2352" t="s">
        <v>15</v>
      </c>
      <c r="P2352" t="s">
        <v>15</v>
      </c>
      <c r="Q2352" t="s">
        <v>15</v>
      </c>
      <c r="R2352" t="s">
        <v>15</v>
      </c>
      <c r="S2352">
        <v>4.3840000000000003</v>
      </c>
      <c r="T2352" t="str">
        <f>IF(A2352&lt;=DATE(2020,10,16),"pre","post")</f>
        <v>pre</v>
      </c>
      <c r="U2352">
        <f t="shared" si="288"/>
        <v>2</v>
      </c>
      <c r="V2352">
        <f t="shared" si="289"/>
        <v>-0.27599999999999625</v>
      </c>
      <c r="W2352">
        <f t="shared" si="290"/>
        <v>-1.7060000000000031</v>
      </c>
      <c r="X2352">
        <f t="shared" si="291"/>
        <v>-0.80800000000000693</v>
      </c>
      <c r="Y2352">
        <f t="shared" si="292"/>
        <v>1.7699999999999818</v>
      </c>
      <c r="Z2352">
        <f t="shared" si="293"/>
        <v>-5.9999999999993392E-3</v>
      </c>
      <c r="AC2352">
        <f t="shared" si="294"/>
        <v>0</v>
      </c>
      <c r="AD2352">
        <f t="shared" si="295"/>
        <v>0</v>
      </c>
    </row>
    <row r="2353" spans="1:30" x14ac:dyDescent="0.2">
      <c r="A2353" s="1">
        <v>37915</v>
      </c>
      <c r="B2353" s="2">
        <v>117.66</v>
      </c>
      <c r="C2353" s="2">
        <v>16.55</v>
      </c>
      <c r="D2353" s="2">
        <v>137.83000000000001</v>
      </c>
      <c r="E2353" s="2">
        <v>3.79</v>
      </c>
      <c r="F2353" s="2" t="s">
        <v>15</v>
      </c>
      <c r="G2353" t="s">
        <v>15</v>
      </c>
      <c r="H2353">
        <v>1400.71</v>
      </c>
      <c r="I2353">
        <v>117.66</v>
      </c>
      <c r="J2353">
        <v>16.55</v>
      </c>
      <c r="K2353">
        <v>38</v>
      </c>
      <c r="L2353">
        <v>40.634</v>
      </c>
      <c r="M2353">
        <v>41</v>
      </c>
      <c r="N2353">
        <v>65.989000000000004</v>
      </c>
      <c r="O2353" t="s">
        <v>15</v>
      </c>
      <c r="P2353" t="s">
        <v>15</v>
      </c>
      <c r="Q2353" t="s">
        <v>15</v>
      </c>
      <c r="R2353" t="s">
        <v>15</v>
      </c>
      <c r="S2353">
        <v>4.3440000000000003</v>
      </c>
      <c r="T2353" t="str">
        <f>IF(A2353&lt;=DATE(2020,10,16),"pre","post")</f>
        <v>pre</v>
      </c>
      <c r="U2353">
        <f t="shared" si="288"/>
        <v>0</v>
      </c>
      <c r="V2353">
        <f t="shared" si="289"/>
        <v>-1.5090000000000003</v>
      </c>
      <c r="W2353">
        <f t="shared" si="290"/>
        <v>-1.4339999999999975</v>
      </c>
      <c r="X2353">
        <f t="shared" si="291"/>
        <v>-1.3289999999999935</v>
      </c>
      <c r="Y2353">
        <f t="shared" si="292"/>
        <v>-0.35999999999989996</v>
      </c>
      <c r="Z2353">
        <f t="shared" si="293"/>
        <v>-4.0000000000000036E-2</v>
      </c>
      <c r="AC2353">
        <f t="shared" si="294"/>
        <v>0</v>
      </c>
      <c r="AD2353">
        <f t="shared" si="295"/>
        <v>0</v>
      </c>
    </row>
    <row r="2354" spans="1:30" x14ac:dyDescent="0.2">
      <c r="A2354" s="1">
        <v>37916</v>
      </c>
      <c r="B2354" s="2">
        <v>118.17</v>
      </c>
      <c r="C2354" s="2">
        <v>17.670000000000002</v>
      </c>
      <c r="D2354" s="2">
        <v>135.4</v>
      </c>
      <c r="E2354" s="2">
        <v>3.92</v>
      </c>
      <c r="F2354" s="2" t="s">
        <v>15</v>
      </c>
      <c r="G2354" t="s">
        <v>15</v>
      </c>
      <c r="H2354">
        <v>1405.95</v>
      </c>
      <c r="I2354">
        <v>118.17</v>
      </c>
      <c r="J2354">
        <v>17.670000000000002</v>
      </c>
      <c r="K2354">
        <v>40</v>
      </c>
      <c r="L2354">
        <v>42.371000000000002</v>
      </c>
      <c r="M2354">
        <v>42.173000000000002</v>
      </c>
      <c r="N2354">
        <v>67.248999999999995</v>
      </c>
      <c r="O2354" t="s">
        <v>15</v>
      </c>
      <c r="P2354" t="s">
        <v>15</v>
      </c>
      <c r="Q2354" t="s">
        <v>15</v>
      </c>
      <c r="R2354" t="s">
        <v>15</v>
      </c>
      <c r="S2354">
        <v>4.2530000000000001</v>
      </c>
      <c r="T2354" t="str">
        <f>IF(A2354&lt;=DATE(2020,10,16),"pre","post")</f>
        <v>pre</v>
      </c>
      <c r="U2354">
        <f t="shared" si="288"/>
        <v>2</v>
      </c>
      <c r="V2354">
        <f t="shared" si="289"/>
        <v>1.7370000000000019</v>
      </c>
      <c r="W2354">
        <f t="shared" si="290"/>
        <v>1.1730000000000018</v>
      </c>
      <c r="X2354">
        <f t="shared" si="291"/>
        <v>1.2599999999999909</v>
      </c>
      <c r="Y2354">
        <f t="shared" si="292"/>
        <v>5.2400000000000091</v>
      </c>
      <c r="Z2354">
        <f t="shared" si="293"/>
        <v>-9.1000000000000192E-2</v>
      </c>
      <c r="AC2354">
        <f t="shared" si="294"/>
        <v>0</v>
      </c>
      <c r="AD2354">
        <f t="shared" si="295"/>
        <v>0</v>
      </c>
    </row>
    <row r="2355" spans="1:30" x14ac:dyDescent="0.2">
      <c r="A2355" s="1">
        <v>37917</v>
      </c>
      <c r="B2355" s="2">
        <v>120.1</v>
      </c>
      <c r="C2355" s="2">
        <v>17.68</v>
      </c>
      <c r="D2355" s="2">
        <v>147.47</v>
      </c>
      <c r="E2355" s="2">
        <v>3.89</v>
      </c>
      <c r="F2355" s="2" t="s">
        <v>15</v>
      </c>
      <c r="G2355" t="s">
        <v>15</v>
      </c>
      <c r="H2355">
        <v>1402.68</v>
      </c>
      <c r="I2355">
        <v>120.1</v>
      </c>
      <c r="J2355">
        <v>17.68</v>
      </c>
      <c r="K2355">
        <v>39</v>
      </c>
      <c r="L2355">
        <v>43.481000000000002</v>
      </c>
      <c r="M2355">
        <v>43.27</v>
      </c>
      <c r="N2355">
        <v>67.703999999999994</v>
      </c>
      <c r="O2355" t="s">
        <v>15</v>
      </c>
      <c r="P2355" t="s">
        <v>15</v>
      </c>
      <c r="Q2355" t="s">
        <v>15</v>
      </c>
      <c r="R2355" t="s">
        <v>15</v>
      </c>
      <c r="S2355">
        <v>4.3179999999999996</v>
      </c>
      <c r="T2355" t="str">
        <f>IF(A2355&lt;=DATE(2020,10,16),"pre","post")</f>
        <v>pre</v>
      </c>
      <c r="U2355">
        <f t="shared" si="288"/>
        <v>-1</v>
      </c>
      <c r="V2355">
        <f t="shared" si="289"/>
        <v>1.1099999999999994</v>
      </c>
      <c r="W2355">
        <f t="shared" si="290"/>
        <v>1.0970000000000013</v>
      </c>
      <c r="X2355">
        <f t="shared" si="291"/>
        <v>0.45499999999999829</v>
      </c>
      <c r="Y2355">
        <f t="shared" si="292"/>
        <v>-3.2699999999999818</v>
      </c>
      <c r="Z2355">
        <f t="shared" si="293"/>
        <v>6.4999999999999503E-2</v>
      </c>
      <c r="AC2355">
        <f t="shared" si="294"/>
        <v>0</v>
      </c>
      <c r="AD2355">
        <f t="shared" si="295"/>
        <v>1</v>
      </c>
    </row>
    <row r="2356" spans="1:30" x14ac:dyDescent="0.2">
      <c r="A2356" s="1">
        <v>37918</v>
      </c>
      <c r="B2356" s="2">
        <v>119.56</v>
      </c>
      <c r="C2356" s="2">
        <v>17.71</v>
      </c>
      <c r="D2356" s="2">
        <v>132.37</v>
      </c>
      <c r="E2356" s="2">
        <v>3.96</v>
      </c>
      <c r="F2356" s="2" t="s">
        <v>15</v>
      </c>
      <c r="G2356" t="s">
        <v>15</v>
      </c>
      <c r="H2356">
        <v>1411.16</v>
      </c>
      <c r="I2356">
        <v>119.56</v>
      </c>
      <c r="J2356">
        <v>17.71</v>
      </c>
      <c r="K2356">
        <v>39</v>
      </c>
      <c r="L2356">
        <v>42.984000000000002</v>
      </c>
      <c r="M2356">
        <v>41.335000000000001</v>
      </c>
      <c r="N2356">
        <v>66.164000000000001</v>
      </c>
      <c r="O2356" t="s">
        <v>15</v>
      </c>
      <c r="P2356" t="s">
        <v>15</v>
      </c>
      <c r="Q2356" t="s">
        <v>15</v>
      </c>
      <c r="R2356" t="s">
        <v>15</v>
      </c>
      <c r="S2356">
        <v>4.2320000000000002</v>
      </c>
      <c r="T2356" t="str">
        <f>IF(A2356&lt;=DATE(2020,10,16),"pre","post")</f>
        <v>pre</v>
      </c>
      <c r="U2356">
        <f t="shared" si="288"/>
        <v>0</v>
      </c>
      <c r="V2356">
        <f t="shared" si="289"/>
        <v>-0.49699999999999989</v>
      </c>
      <c r="W2356">
        <f t="shared" si="290"/>
        <v>-1.9350000000000023</v>
      </c>
      <c r="X2356">
        <f t="shared" si="291"/>
        <v>-1.539999999999992</v>
      </c>
      <c r="Y2356">
        <f t="shared" si="292"/>
        <v>8.4800000000000182</v>
      </c>
      <c r="Z2356">
        <f t="shared" si="293"/>
        <v>-8.599999999999941E-2</v>
      </c>
      <c r="AC2356">
        <f t="shared" si="294"/>
        <v>0</v>
      </c>
      <c r="AD2356">
        <f t="shared" si="295"/>
        <v>0</v>
      </c>
    </row>
    <row r="2357" spans="1:30" x14ac:dyDescent="0.2">
      <c r="A2357" s="1">
        <v>37919</v>
      </c>
      <c r="B2357" s="2">
        <v>119.56</v>
      </c>
      <c r="C2357" s="2">
        <v>17.71</v>
      </c>
      <c r="D2357" s="2">
        <v>132.37</v>
      </c>
      <c r="E2357" s="2">
        <v>3.96</v>
      </c>
      <c r="F2357" s="2" t="s">
        <v>15</v>
      </c>
      <c r="G2357" t="s">
        <v>15</v>
      </c>
      <c r="H2357">
        <v>1411.16</v>
      </c>
      <c r="I2357">
        <v>119.56</v>
      </c>
      <c r="J2357">
        <v>17.71</v>
      </c>
      <c r="K2357">
        <v>39</v>
      </c>
      <c r="L2357">
        <v>42.984000000000002</v>
      </c>
      <c r="M2357">
        <v>41.335000000000001</v>
      </c>
      <c r="N2357">
        <v>66.164000000000001</v>
      </c>
      <c r="O2357" t="s">
        <v>15</v>
      </c>
      <c r="P2357" t="s">
        <v>15</v>
      </c>
      <c r="Q2357" t="s">
        <v>15</v>
      </c>
      <c r="R2357" t="s">
        <v>15</v>
      </c>
      <c r="S2357">
        <v>4.2320000000000002</v>
      </c>
      <c r="T2357" t="str">
        <f>IF(A2357&lt;=DATE(2020,10,16),"pre","post")</f>
        <v>pre</v>
      </c>
      <c r="U2357">
        <f t="shared" si="288"/>
        <v>0</v>
      </c>
      <c r="V2357">
        <f t="shared" si="289"/>
        <v>0</v>
      </c>
      <c r="W2357">
        <f t="shared" si="290"/>
        <v>0</v>
      </c>
      <c r="X2357">
        <f t="shared" si="291"/>
        <v>0</v>
      </c>
      <c r="Y2357">
        <f t="shared" si="292"/>
        <v>0</v>
      </c>
      <c r="Z2357">
        <f t="shared" si="293"/>
        <v>0</v>
      </c>
      <c r="AC2357">
        <f t="shared" si="294"/>
        <v>0</v>
      </c>
      <c r="AD2357">
        <f t="shared" si="295"/>
        <v>0</v>
      </c>
    </row>
    <row r="2358" spans="1:30" x14ac:dyDescent="0.2">
      <c r="A2358" s="1">
        <v>37920</v>
      </c>
      <c r="B2358" s="2">
        <v>119.56</v>
      </c>
      <c r="C2358" s="2">
        <v>17.71</v>
      </c>
      <c r="D2358" s="2">
        <v>132.37</v>
      </c>
      <c r="E2358" s="2">
        <v>3.96</v>
      </c>
      <c r="F2358" s="2" t="s">
        <v>15</v>
      </c>
      <c r="G2358" t="s">
        <v>15</v>
      </c>
      <c r="H2358">
        <v>1411.16</v>
      </c>
      <c r="I2358">
        <v>119.56</v>
      </c>
      <c r="J2358">
        <v>17.71</v>
      </c>
      <c r="K2358">
        <v>39</v>
      </c>
      <c r="L2358">
        <v>42.984000000000002</v>
      </c>
      <c r="M2358">
        <v>41.335000000000001</v>
      </c>
      <c r="N2358">
        <v>66.164000000000001</v>
      </c>
      <c r="O2358" t="s">
        <v>15</v>
      </c>
      <c r="P2358" t="s">
        <v>15</v>
      </c>
      <c r="Q2358" t="s">
        <v>15</v>
      </c>
      <c r="R2358" t="s">
        <v>15</v>
      </c>
      <c r="S2358">
        <v>4.2320000000000002</v>
      </c>
      <c r="T2358" t="str">
        <f>IF(A2358&lt;=DATE(2020,10,16),"pre","post")</f>
        <v>pre</v>
      </c>
      <c r="U2358">
        <f t="shared" si="288"/>
        <v>0</v>
      </c>
      <c r="V2358">
        <f t="shared" si="289"/>
        <v>0</v>
      </c>
      <c r="W2358">
        <f t="shared" si="290"/>
        <v>0</v>
      </c>
      <c r="X2358">
        <f t="shared" si="291"/>
        <v>0</v>
      </c>
      <c r="Y2358">
        <f t="shared" si="292"/>
        <v>0</v>
      </c>
      <c r="Z2358">
        <f t="shared" si="293"/>
        <v>0</v>
      </c>
      <c r="AC2358">
        <f t="shared" si="294"/>
        <v>0</v>
      </c>
      <c r="AD2358">
        <f t="shared" si="295"/>
        <v>0</v>
      </c>
    </row>
    <row r="2359" spans="1:30" x14ac:dyDescent="0.2">
      <c r="A2359" s="1">
        <v>37921</v>
      </c>
      <c r="B2359" s="2">
        <v>118.2</v>
      </c>
      <c r="C2359" s="2">
        <v>18.05</v>
      </c>
      <c r="D2359" s="2">
        <v>144.05000000000001</v>
      </c>
      <c r="E2359" s="2">
        <v>3.93</v>
      </c>
      <c r="F2359" s="2" t="s">
        <v>15</v>
      </c>
      <c r="G2359" t="s">
        <v>15</v>
      </c>
      <c r="H2359">
        <v>1407.7</v>
      </c>
      <c r="I2359">
        <v>118.2</v>
      </c>
      <c r="J2359">
        <v>18.05</v>
      </c>
      <c r="K2359">
        <v>41</v>
      </c>
      <c r="L2359">
        <v>42.02</v>
      </c>
      <c r="M2359">
        <v>41.387999999999998</v>
      </c>
      <c r="N2359">
        <v>65.198999999999998</v>
      </c>
      <c r="O2359" t="s">
        <v>15</v>
      </c>
      <c r="P2359" t="s">
        <v>15</v>
      </c>
      <c r="Q2359" t="s">
        <v>15</v>
      </c>
      <c r="R2359" t="s">
        <v>15</v>
      </c>
      <c r="S2359">
        <v>4.2610000000000001</v>
      </c>
      <c r="T2359" t="str">
        <f>IF(A2359&lt;=DATE(2020,10,16),"pre","post")</f>
        <v>pre</v>
      </c>
      <c r="U2359">
        <f t="shared" si="288"/>
        <v>2</v>
      </c>
      <c r="V2359">
        <f t="shared" si="289"/>
        <v>-0.96399999999999864</v>
      </c>
      <c r="W2359">
        <f t="shared" si="290"/>
        <v>5.2999999999997272E-2</v>
      </c>
      <c r="X2359">
        <f t="shared" si="291"/>
        <v>-0.96500000000000341</v>
      </c>
      <c r="Y2359">
        <f t="shared" si="292"/>
        <v>-3.4600000000000364</v>
      </c>
      <c r="Z2359">
        <f t="shared" si="293"/>
        <v>2.8999999999999915E-2</v>
      </c>
      <c r="AC2359">
        <f t="shared" si="294"/>
        <v>0</v>
      </c>
      <c r="AD2359">
        <f t="shared" si="295"/>
        <v>1</v>
      </c>
    </row>
    <row r="2360" spans="1:30" x14ac:dyDescent="0.2">
      <c r="A2360" s="1">
        <v>37922</v>
      </c>
      <c r="B2360" s="2">
        <v>116.52</v>
      </c>
      <c r="C2360" s="2">
        <v>16.82</v>
      </c>
      <c r="D2360" s="2">
        <v>135.51</v>
      </c>
      <c r="E2360" s="2">
        <v>3.98</v>
      </c>
      <c r="F2360" s="2" t="s">
        <v>15</v>
      </c>
      <c r="G2360" t="s">
        <v>15</v>
      </c>
      <c r="H2360">
        <v>1414.24</v>
      </c>
      <c r="I2360">
        <v>116.52</v>
      </c>
      <c r="J2360">
        <v>16.82</v>
      </c>
      <c r="K2360">
        <v>40</v>
      </c>
      <c r="L2360">
        <v>41.951999999999998</v>
      </c>
      <c r="M2360">
        <v>41.323</v>
      </c>
      <c r="N2360">
        <v>65.512</v>
      </c>
      <c r="O2360" t="s">
        <v>15</v>
      </c>
      <c r="P2360" t="s">
        <v>15</v>
      </c>
      <c r="Q2360" t="s">
        <v>15</v>
      </c>
      <c r="R2360" t="s">
        <v>15</v>
      </c>
      <c r="S2360">
        <v>4.1790000000000003</v>
      </c>
      <c r="T2360" t="str">
        <f>IF(A2360&lt;=DATE(2020,10,16),"pre","post")</f>
        <v>pre</v>
      </c>
      <c r="U2360">
        <f t="shared" si="288"/>
        <v>-1</v>
      </c>
      <c r="V2360">
        <f t="shared" si="289"/>
        <v>-6.8000000000004945E-2</v>
      </c>
      <c r="W2360">
        <f t="shared" si="290"/>
        <v>-6.4999999999997726E-2</v>
      </c>
      <c r="X2360">
        <f t="shared" si="291"/>
        <v>0.31300000000000239</v>
      </c>
      <c r="Y2360">
        <f t="shared" si="292"/>
        <v>6.5399999999999636</v>
      </c>
      <c r="Z2360">
        <f t="shared" si="293"/>
        <v>-8.1999999999999851E-2</v>
      </c>
      <c r="AC2360">
        <f t="shared" si="294"/>
        <v>0</v>
      </c>
      <c r="AD2360">
        <f t="shared" si="295"/>
        <v>0</v>
      </c>
    </row>
    <row r="2361" spans="1:30" x14ac:dyDescent="0.2">
      <c r="A2361" s="1">
        <v>37923</v>
      </c>
      <c r="B2361" s="2">
        <v>111.84</v>
      </c>
      <c r="C2361" s="2">
        <v>16.43</v>
      </c>
      <c r="D2361" s="2">
        <v>151.91999999999999</v>
      </c>
      <c r="E2361" s="2">
        <v>3.85</v>
      </c>
      <c r="F2361" s="2">
        <v>67.75</v>
      </c>
      <c r="G2361" t="s">
        <v>15</v>
      </c>
      <c r="H2361">
        <v>1408.23</v>
      </c>
      <c r="I2361">
        <v>111.84</v>
      </c>
      <c r="J2361">
        <v>16.43</v>
      </c>
      <c r="K2361">
        <v>45</v>
      </c>
      <c r="L2361">
        <v>41.953000000000003</v>
      </c>
      <c r="M2361">
        <v>40.838000000000001</v>
      </c>
      <c r="N2361">
        <v>65.491</v>
      </c>
      <c r="O2361" t="s">
        <v>15</v>
      </c>
      <c r="P2361" t="s">
        <v>15</v>
      </c>
      <c r="Q2361" t="s">
        <v>15</v>
      </c>
      <c r="R2361" t="s">
        <v>15</v>
      </c>
      <c r="S2361">
        <v>4.2969999999999997</v>
      </c>
      <c r="T2361" t="str">
        <f>IF(A2361&lt;=DATE(2020,10,16),"pre","post")</f>
        <v>pre</v>
      </c>
      <c r="U2361">
        <f t="shared" si="288"/>
        <v>5</v>
      </c>
      <c r="V2361">
        <f t="shared" si="289"/>
        <v>1.0000000000047748E-3</v>
      </c>
      <c r="W2361">
        <f t="shared" si="290"/>
        <v>-0.48499999999999943</v>
      </c>
      <c r="X2361">
        <f t="shared" si="291"/>
        <v>-2.1000000000000796E-2</v>
      </c>
      <c r="Y2361">
        <f t="shared" si="292"/>
        <v>-6.0099999999999909</v>
      </c>
      <c r="Z2361">
        <f t="shared" si="293"/>
        <v>0.11799999999999944</v>
      </c>
      <c r="AC2361">
        <f t="shared" si="294"/>
        <v>0</v>
      </c>
      <c r="AD2361">
        <f t="shared" si="295"/>
        <v>1</v>
      </c>
    </row>
    <row r="2362" spans="1:30" x14ac:dyDescent="0.2">
      <c r="A2362" s="1">
        <v>37924</v>
      </c>
      <c r="B2362" s="2">
        <v>119.02</v>
      </c>
      <c r="C2362" s="2">
        <v>16.329999999999998</v>
      </c>
      <c r="D2362" s="2">
        <v>144.13999999999999</v>
      </c>
      <c r="E2362" s="2">
        <v>3.8</v>
      </c>
      <c r="F2362" s="2">
        <v>66.5</v>
      </c>
      <c r="G2362" t="s">
        <v>15</v>
      </c>
      <c r="H2362">
        <v>1404.11</v>
      </c>
      <c r="I2362">
        <v>119.02</v>
      </c>
      <c r="J2362">
        <v>16.329999999999998</v>
      </c>
      <c r="K2362">
        <v>35</v>
      </c>
      <c r="L2362">
        <v>42.671999999999997</v>
      </c>
      <c r="M2362">
        <v>41.984999999999999</v>
      </c>
      <c r="N2362">
        <v>65.757000000000005</v>
      </c>
      <c r="O2362" t="s">
        <v>15</v>
      </c>
      <c r="P2362" t="s">
        <v>15</v>
      </c>
      <c r="Q2362" t="s">
        <v>15</v>
      </c>
      <c r="R2362" t="s">
        <v>15</v>
      </c>
      <c r="S2362">
        <v>4.3440000000000003</v>
      </c>
      <c r="T2362" t="str">
        <f>IF(A2362&lt;=DATE(2020,10,16),"pre","post")</f>
        <v>pre</v>
      </c>
      <c r="U2362">
        <f t="shared" si="288"/>
        <v>-10</v>
      </c>
      <c r="V2362">
        <f t="shared" si="289"/>
        <v>0.71899999999999409</v>
      </c>
      <c r="W2362">
        <f t="shared" si="290"/>
        <v>1.1469999999999985</v>
      </c>
      <c r="X2362">
        <f t="shared" si="291"/>
        <v>0.26600000000000534</v>
      </c>
      <c r="Y2362">
        <f t="shared" si="292"/>
        <v>-4.1200000000001182</v>
      </c>
      <c r="Z2362">
        <f t="shared" si="293"/>
        <v>4.7000000000000597E-2</v>
      </c>
      <c r="AC2362">
        <f t="shared" si="294"/>
        <v>0</v>
      </c>
      <c r="AD2362">
        <f t="shared" si="295"/>
        <v>1</v>
      </c>
    </row>
    <row r="2363" spans="1:30" x14ac:dyDescent="0.2">
      <c r="A2363" s="1">
        <v>37925</v>
      </c>
      <c r="B2363" s="2">
        <v>118.76</v>
      </c>
      <c r="C2363" s="2">
        <v>16.100000000000001</v>
      </c>
      <c r="D2363" s="2">
        <v>134.38</v>
      </c>
      <c r="E2363" s="2">
        <v>3.8</v>
      </c>
      <c r="F2363" s="2">
        <v>67</v>
      </c>
      <c r="G2363" t="s">
        <v>15</v>
      </c>
      <c r="H2363">
        <v>1409.45</v>
      </c>
      <c r="I2363">
        <v>118.76</v>
      </c>
      <c r="J2363">
        <v>16.100000000000001</v>
      </c>
      <c r="K2363">
        <v>35</v>
      </c>
      <c r="L2363">
        <v>43.246000000000002</v>
      </c>
      <c r="M2363">
        <v>41.932000000000002</v>
      </c>
      <c r="N2363">
        <v>65.641999999999996</v>
      </c>
      <c r="O2363" t="s">
        <v>15</v>
      </c>
      <c r="P2363" t="s">
        <v>15</v>
      </c>
      <c r="Q2363" t="s">
        <v>15</v>
      </c>
      <c r="R2363" t="s">
        <v>15</v>
      </c>
      <c r="S2363">
        <v>4.2949999999999999</v>
      </c>
      <c r="T2363" t="str">
        <f>IF(A2363&lt;=DATE(2020,10,16),"pre","post")</f>
        <v>pre</v>
      </c>
      <c r="U2363">
        <f t="shared" si="288"/>
        <v>0</v>
      </c>
      <c r="V2363">
        <f t="shared" si="289"/>
        <v>0.57400000000000517</v>
      </c>
      <c r="W2363">
        <f t="shared" si="290"/>
        <v>-5.2999999999997272E-2</v>
      </c>
      <c r="X2363">
        <f t="shared" si="291"/>
        <v>-0.11500000000000909</v>
      </c>
      <c r="Y2363">
        <f t="shared" si="292"/>
        <v>5.3400000000001455</v>
      </c>
      <c r="Z2363">
        <f t="shared" si="293"/>
        <v>-4.9000000000000377E-2</v>
      </c>
      <c r="AC2363">
        <f t="shared" si="294"/>
        <v>0</v>
      </c>
      <c r="AD2363">
        <f t="shared" si="295"/>
        <v>0</v>
      </c>
    </row>
    <row r="2364" spans="1:30" x14ac:dyDescent="0.2">
      <c r="A2364" s="1">
        <v>37926</v>
      </c>
      <c r="B2364" s="2">
        <v>118.76</v>
      </c>
      <c r="C2364" s="2">
        <v>16.100000000000001</v>
      </c>
      <c r="D2364" s="2">
        <v>134.38</v>
      </c>
      <c r="E2364" s="2">
        <v>3.8</v>
      </c>
      <c r="F2364" s="2">
        <v>67</v>
      </c>
      <c r="G2364" t="s">
        <v>15</v>
      </c>
      <c r="H2364">
        <v>1409.45</v>
      </c>
      <c r="I2364">
        <v>118.76</v>
      </c>
      <c r="J2364">
        <v>16.100000000000001</v>
      </c>
      <c r="K2364">
        <v>35</v>
      </c>
      <c r="L2364">
        <v>43.246000000000002</v>
      </c>
      <c r="M2364">
        <v>41.932000000000002</v>
      </c>
      <c r="N2364">
        <v>65.641999999999996</v>
      </c>
      <c r="O2364" t="s">
        <v>15</v>
      </c>
      <c r="P2364" t="s">
        <v>15</v>
      </c>
      <c r="Q2364" t="s">
        <v>15</v>
      </c>
      <c r="R2364" t="s">
        <v>15</v>
      </c>
      <c r="S2364">
        <v>4.2949999999999999</v>
      </c>
      <c r="T2364" t="str">
        <f>IF(A2364&lt;=DATE(2020,10,16),"pre","post")</f>
        <v>pre</v>
      </c>
      <c r="U2364">
        <f t="shared" si="288"/>
        <v>0</v>
      </c>
      <c r="V2364">
        <f t="shared" si="289"/>
        <v>0</v>
      </c>
      <c r="W2364">
        <f t="shared" si="290"/>
        <v>0</v>
      </c>
      <c r="X2364">
        <f t="shared" si="291"/>
        <v>0</v>
      </c>
      <c r="Y2364">
        <f t="shared" si="292"/>
        <v>0</v>
      </c>
      <c r="Z2364">
        <f t="shared" si="293"/>
        <v>0</v>
      </c>
      <c r="AC2364">
        <f t="shared" si="294"/>
        <v>0</v>
      </c>
      <c r="AD2364">
        <f t="shared" si="295"/>
        <v>0</v>
      </c>
    </row>
    <row r="2365" spans="1:30" x14ac:dyDescent="0.2">
      <c r="A2365" s="1">
        <v>37927</v>
      </c>
      <c r="B2365" s="2">
        <v>118.76</v>
      </c>
      <c r="C2365" s="2">
        <v>16.100000000000001</v>
      </c>
      <c r="D2365" s="2">
        <v>134.38</v>
      </c>
      <c r="E2365" s="2">
        <v>3.8</v>
      </c>
      <c r="F2365" s="2">
        <v>67</v>
      </c>
      <c r="G2365" t="s">
        <v>15</v>
      </c>
      <c r="H2365">
        <v>1409.45</v>
      </c>
      <c r="I2365">
        <v>118.76</v>
      </c>
      <c r="J2365">
        <v>16.100000000000001</v>
      </c>
      <c r="K2365">
        <v>35</v>
      </c>
      <c r="L2365">
        <v>43.246000000000002</v>
      </c>
      <c r="M2365">
        <v>41.932000000000002</v>
      </c>
      <c r="N2365">
        <v>65.641999999999996</v>
      </c>
      <c r="O2365" t="s">
        <v>15</v>
      </c>
      <c r="P2365" t="s">
        <v>15</v>
      </c>
      <c r="Q2365" t="s">
        <v>15</v>
      </c>
      <c r="R2365" t="s">
        <v>15</v>
      </c>
      <c r="S2365">
        <v>4.2949999999999999</v>
      </c>
      <c r="T2365" t="str">
        <f>IF(A2365&lt;=DATE(2020,10,16),"pre","post")</f>
        <v>pre</v>
      </c>
      <c r="U2365">
        <f t="shared" si="288"/>
        <v>0</v>
      </c>
      <c r="V2365">
        <f t="shared" si="289"/>
        <v>0</v>
      </c>
      <c r="W2365">
        <f t="shared" si="290"/>
        <v>0</v>
      </c>
      <c r="X2365">
        <f t="shared" si="291"/>
        <v>0</v>
      </c>
      <c r="Y2365">
        <f t="shared" si="292"/>
        <v>0</v>
      </c>
      <c r="Z2365">
        <f t="shared" si="293"/>
        <v>0</v>
      </c>
      <c r="AC2365">
        <f t="shared" si="294"/>
        <v>0</v>
      </c>
      <c r="AD2365">
        <f t="shared" si="295"/>
        <v>0</v>
      </c>
    </row>
    <row r="2366" spans="1:30" x14ac:dyDescent="0.2">
      <c r="A2366" s="1">
        <v>37928</v>
      </c>
      <c r="B2366" s="2">
        <v>118.76</v>
      </c>
      <c r="C2366" s="2">
        <v>16.55</v>
      </c>
      <c r="D2366" s="2">
        <v>143.12</v>
      </c>
      <c r="E2366" s="2">
        <v>3.78</v>
      </c>
      <c r="F2366" s="2">
        <v>65.5</v>
      </c>
      <c r="G2366" t="s">
        <v>15</v>
      </c>
      <c r="H2366">
        <v>1405.26</v>
      </c>
      <c r="I2366">
        <v>118.76</v>
      </c>
      <c r="J2366">
        <v>16.55</v>
      </c>
      <c r="K2366">
        <v>35</v>
      </c>
      <c r="L2366">
        <v>43.003999999999998</v>
      </c>
      <c r="M2366">
        <v>41.776000000000003</v>
      </c>
      <c r="N2366">
        <v>64.899000000000001</v>
      </c>
      <c r="O2366" t="s">
        <v>15</v>
      </c>
      <c r="P2366" t="s">
        <v>15</v>
      </c>
      <c r="Q2366" t="s">
        <v>15</v>
      </c>
      <c r="R2366" t="s">
        <v>15</v>
      </c>
      <c r="S2366">
        <v>4.3419999999999996</v>
      </c>
      <c r="T2366" t="str">
        <f>IF(A2366&lt;=DATE(2020,10,16),"pre","post")</f>
        <v>pre</v>
      </c>
      <c r="U2366">
        <f t="shared" si="288"/>
        <v>0</v>
      </c>
      <c r="V2366">
        <f t="shared" si="289"/>
        <v>-0.24200000000000443</v>
      </c>
      <c r="W2366">
        <f t="shared" si="290"/>
        <v>-0.15599999999999881</v>
      </c>
      <c r="X2366">
        <f t="shared" si="291"/>
        <v>-0.742999999999995</v>
      </c>
      <c r="Y2366">
        <f t="shared" si="292"/>
        <v>-4.1900000000000546</v>
      </c>
      <c r="Z2366">
        <f t="shared" si="293"/>
        <v>4.6999999999999709E-2</v>
      </c>
      <c r="AC2366">
        <f t="shared" si="294"/>
        <v>0</v>
      </c>
      <c r="AD2366">
        <f t="shared" si="295"/>
        <v>1</v>
      </c>
    </row>
    <row r="2367" spans="1:30" x14ac:dyDescent="0.2">
      <c r="A2367" s="1">
        <v>37929</v>
      </c>
      <c r="B2367" s="2">
        <v>116.23</v>
      </c>
      <c r="C2367" s="2">
        <v>16.55</v>
      </c>
      <c r="D2367" s="2">
        <v>133.58000000000001</v>
      </c>
      <c r="E2367" s="2">
        <v>3.82</v>
      </c>
      <c r="F2367" s="2">
        <v>66.75</v>
      </c>
      <c r="G2367" t="s">
        <v>15</v>
      </c>
      <c r="H2367">
        <v>1408.97</v>
      </c>
      <c r="I2367">
        <v>116.23</v>
      </c>
      <c r="J2367">
        <v>16.55</v>
      </c>
      <c r="K2367">
        <v>36</v>
      </c>
      <c r="L2367">
        <v>42.399000000000001</v>
      </c>
      <c r="M2367">
        <v>41.232999999999997</v>
      </c>
      <c r="N2367">
        <v>64.700999999999993</v>
      </c>
      <c r="O2367" t="s">
        <v>15</v>
      </c>
      <c r="P2367" t="s">
        <v>15</v>
      </c>
      <c r="Q2367" t="s">
        <v>15</v>
      </c>
      <c r="R2367" t="s">
        <v>15</v>
      </c>
      <c r="S2367">
        <v>4.2969999999999997</v>
      </c>
      <c r="T2367" t="str">
        <f>IF(A2367&lt;=DATE(2020,10,16),"pre","post")</f>
        <v>pre</v>
      </c>
      <c r="U2367">
        <f t="shared" si="288"/>
        <v>1</v>
      </c>
      <c r="V2367">
        <f t="shared" si="289"/>
        <v>-0.60499999999999687</v>
      </c>
      <c r="W2367">
        <f t="shared" si="290"/>
        <v>-0.54300000000000637</v>
      </c>
      <c r="X2367">
        <f t="shared" si="291"/>
        <v>-0.1980000000000075</v>
      </c>
      <c r="Y2367">
        <f t="shared" si="292"/>
        <v>3.7100000000000364</v>
      </c>
      <c r="Z2367">
        <f t="shared" si="293"/>
        <v>-4.4999999999999929E-2</v>
      </c>
      <c r="AC2367">
        <f t="shared" si="294"/>
        <v>0</v>
      </c>
      <c r="AD2367">
        <f t="shared" si="295"/>
        <v>0</v>
      </c>
    </row>
    <row r="2368" spans="1:30" x14ac:dyDescent="0.2">
      <c r="A2368" s="1">
        <v>37930</v>
      </c>
      <c r="B2368" s="2">
        <v>119.46</v>
      </c>
      <c r="C2368" s="2">
        <v>16.86</v>
      </c>
      <c r="D2368" s="2">
        <v>141.74</v>
      </c>
      <c r="E2368" s="2">
        <v>3.76</v>
      </c>
      <c r="F2368" s="2">
        <v>66.5</v>
      </c>
      <c r="G2368" t="s">
        <v>15</v>
      </c>
      <c r="H2368">
        <v>1403.77</v>
      </c>
      <c r="I2368">
        <v>119.46</v>
      </c>
      <c r="J2368">
        <v>16.86</v>
      </c>
      <c r="K2368">
        <v>31</v>
      </c>
      <c r="L2368">
        <v>42.116</v>
      </c>
      <c r="M2368">
        <v>41.079000000000001</v>
      </c>
      <c r="N2368">
        <v>66.096000000000004</v>
      </c>
      <c r="O2368" t="s">
        <v>15</v>
      </c>
      <c r="P2368" t="s">
        <v>15</v>
      </c>
      <c r="Q2368" t="s">
        <v>15</v>
      </c>
      <c r="R2368" t="s">
        <v>15</v>
      </c>
      <c r="S2368">
        <v>4.3540000000000001</v>
      </c>
      <c r="T2368" t="str">
        <f>IF(A2368&lt;=DATE(2020,10,16),"pre","post")</f>
        <v>pre</v>
      </c>
      <c r="U2368">
        <f t="shared" si="288"/>
        <v>-5</v>
      </c>
      <c r="V2368">
        <f t="shared" si="289"/>
        <v>-0.28300000000000125</v>
      </c>
      <c r="W2368">
        <f t="shared" si="290"/>
        <v>-0.15399999999999636</v>
      </c>
      <c r="X2368">
        <f t="shared" si="291"/>
        <v>1.3950000000000102</v>
      </c>
      <c r="Y2368">
        <f t="shared" si="292"/>
        <v>-5.2000000000000455</v>
      </c>
      <c r="Z2368">
        <f t="shared" si="293"/>
        <v>5.7000000000000384E-2</v>
      </c>
      <c r="AC2368">
        <f t="shared" si="294"/>
        <v>0</v>
      </c>
      <c r="AD2368">
        <f t="shared" si="295"/>
        <v>1</v>
      </c>
    </row>
    <row r="2369" spans="1:30" x14ac:dyDescent="0.2">
      <c r="A2369" s="1">
        <v>37931</v>
      </c>
      <c r="B2369" s="2">
        <v>123.88</v>
      </c>
      <c r="C2369" s="2">
        <v>16.739999999999998</v>
      </c>
      <c r="D2369" s="2">
        <v>141.57</v>
      </c>
      <c r="E2369" s="2">
        <v>3.7</v>
      </c>
      <c r="F2369" s="2">
        <v>67</v>
      </c>
      <c r="G2369" t="s">
        <v>15</v>
      </c>
      <c r="H2369">
        <v>1399.06</v>
      </c>
      <c r="I2369">
        <v>123.88</v>
      </c>
      <c r="J2369">
        <v>16.739999999999998</v>
      </c>
      <c r="K2369">
        <v>35</v>
      </c>
      <c r="L2369">
        <v>43.534999999999997</v>
      </c>
      <c r="M2369">
        <v>42.49</v>
      </c>
      <c r="N2369">
        <v>66.275999999999996</v>
      </c>
      <c r="O2369" t="s">
        <v>15</v>
      </c>
      <c r="P2369" t="s">
        <v>15</v>
      </c>
      <c r="Q2369" t="s">
        <v>15</v>
      </c>
      <c r="R2369" t="s">
        <v>15</v>
      </c>
      <c r="S2369">
        <v>4.41</v>
      </c>
      <c r="T2369" t="str">
        <f>IF(A2369&lt;=DATE(2020,10,16),"pre","post")</f>
        <v>pre</v>
      </c>
      <c r="U2369">
        <f t="shared" si="288"/>
        <v>4</v>
      </c>
      <c r="V2369">
        <f t="shared" si="289"/>
        <v>1.4189999999999969</v>
      </c>
      <c r="W2369">
        <f t="shared" si="290"/>
        <v>1.4110000000000014</v>
      </c>
      <c r="X2369">
        <f t="shared" si="291"/>
        <v>0.17999999999999261</v>
      </c>
      <c r="Y2369">
        <f t="shared" si="292"/>
        <v>-4.7100000000000364</v>
      </c>
      <c r="Z2369">
        <f t="shared" si="293"/>
        <v>5.600000000000005E-2</v>
      </c>
      <c r="AC2369">
        <f t="shared" si="294"/>
        <v>0</v>
      </c>
      <c r="AD2369">
        <f t="shared" si="295"/>
        <v>1</v>
      </c>
    </row>
    <row r="2370" spans="1:30" x14ac:dyDescent="0.2">
      <c r="A2370" s="1">
        <v>37932</v>
      </c>
      <c r="B2370" s="2">
        <v>120.57</v>
      </c>
      <c r="C2370" s="2">
        <v>16.93</v>
      </c>
      <c r="D2370" s="2">
        <v>137.78</v>
      </c>
      <c r="E2370" s="2">
        <v>3.67</v>
      </c>
      <c r="F2370" s="2">
        <v>67</v>
      </c>
      <c r="G2370" t="s">
        <v>15</v>
      </c>
      <c r="H2370">
        <v>1396.68</v>
      </c>
      <c r="I2370">
        <v>120.57</v>
      </c>
      <c r="J2370">
        <v>16.93</v>
      </c>
      <c r="K2370">
        <v>36</v>
      </c>
      <c r="L2370">
        <v>43.302</v>
      </c>
      <c r="M2370">
        <v>42.473999999999997</v>
      </c>
      <c r="N2370">
        <v>65.587000000000003</v>
      </c>
      <c r="O2370" t="s">
        <v>15</v>
      </c>
      <c r="P2370" t="s">
        <v>15</v>
      </c>
      <c r="Q2370" t="s">
        <v>15</v>
      </c>
      <c r="R2370" t="s">
        <v>15</v>
      </c>
      <c r="S2370">
        <v>4.4400000000000004</v>
      </c>
      <c r="T2370" t="str">
        <f>IF(A2370&lt;=DATE(2020,10,16),"pre","post")</f>
        <v>pre</v>
      </c>
      <c r="U2370">
        <f t="shared" si="288"/>
        <v>1</v>
      </c>
      <c r="V2370">
        <f t="shared" si="289"/>
        <v>-0.23299999999999699</v>
      </c>
      <c r="W2370">
        <f t="shared" si="290"/>
        <v>-1.6000000000005343E-2</v>
      </c>
      <c r="X2370">
        <f t="shared" si="291"/>
        <v>-0.68899999999999295</v>
      </c>
      <c r="Y2370">
        <f t="shared" si="292"/>
        <v>-2.3799999999998818</v>
      </c>
      <c r="Z2370">
        <f t="shared" si="293"/>
        <v>3.0000000000000249E-2</v>
      </c>
      <c r="AC2370">
        <f t="shared" si="294"/>
        <v>0</v>
      </c>
      <c r="AD2370">
        <f t="shared" si="295"/>
        <v>1</v>
      </c>
    </row>
    <row r="2371" spans="1:30" x14ac:dyDescent="0.2">
      <c r="A2371" s="1">
        <v>37933</v>
      </c>
      <c r="B2371" s="2">
        <v>120.57</v>
      </c>
      <c r="C2371" s="2">
        <v>16.93</v>
      </c>
      <c r="D2371" s="2">
        <v>137.78</v>
      </c>
      <c r="E2371" s="2">
        <v>3.67</v>
      </c>
      <c r="F2371" s="2">
        <v>67</v>
      </c>
      <c r="G2371" t="s">
        <v>15</v>
      </c>
      <c r="H2371">
        <v>1396.68</v>
      </c>
      <c r="I2371">
        <v>120.57</v>
      </c>
      <c r="J2371">
        <v>16.93</v>
      </c>
      <c r="K2371">
        <v>36</v>
      </c>
      <c r="L2371">
        <v>43.302</v>
      </c>
      <c r="M2371">
        <v>42.473999999999997</v>
      </c>
      <c r="N2371">
        <v>65.587000000000003</v>
      </c>
      <c r="O2371" t="s">
        <v>15</v>
      </c>
      <c r="P2371" t="s">
        <v>15</v>
      </c>
      <c r="Q2371" t="s">
        <v>15</v>
      </c>
      <c r="R2371" t="s">
        <v>15</v>
      </c>
      <c r="S2371">
        <v>4.4400000000000004</v>
      </c>
      <c r="T2371" t="str">
        <f>IF(A2371&lt;=DATE(2020,10,16),"pre","post")</f>
        <v>pre</v>
      </c>
      <c r="U2371">
        <f t="shared" si="288"/>
        <v>0</v>
      </c>
      <c r="V2371">
        <f t="shared" si="289"/>
        <v>0</v>
      </c>
      <c r="W2371">
        <f t="shared" si="290"/>
        <v>0</v>
      </c>
      <c r="X2371">
        <f t="shared" si="291"/>
        <v>0</v>
      </c>
      <c r="Y2371">
        <f t="shared" si="292"/>
        <v>0</v>
      </c>
      <c r="Z2371">
        <f t="shared" si="293"/>
        <v>0</v>
      </c>
      <c r="AC2371">
        <f t="shared" si="294"/>
        <v>0</v>
      </c>
      <c r="AD2371">
        <f t="shared" si="295"/>
        <v>0</v>
      </c>
    </row>
    <row r="2372" spans="1:30" x14ac:dyDescent="0.2">
      <c r="A2372" s="1">
        <v>37934</v>
      </c>
      <c r="B2372" s="2">
        <v>120.57</v>
      </c>
      <c r="C2372" s="2">
        <v>16.93</v>
      </c>
      <c r="D2372" s="2">
        <v>137.78</v>
      </c>
      <c r="E2372" s="2">
        <v>3.67</v>
      </c>
      <c r="F2372" s="2">
        <v>67</v>
      </c>
      <c r="G2372" t="s">
        <v>15</v>
      </c>
      <c r="H2372">
        <v>1396.68</v>
      </c>
      <c r="I2372">
        <v>120.57</v>
      </c>
      <c r="J2372">
        <v>16.93</v>
      </c>
      <c r="K2372">
        <v>36</v>
      </c>
      <c r="L2372">
        <v>43.302</v>
      </c>
      <c r="M2372">
        <v>42.473999999999997</v>
      </c>
      <c r="N2372">
        <v>65.587000000000003</v>
      </c>
      <c r="O2372" t="s">
        <v>15</v>
      </c>
      <c r="P2372" t="s">
        <v>15</v>
      </c>
      <c r="Q2372" t="s">
        <v>15</v>
      </c>
      <c r="R2372" t="s">
        <v>15</v>
      </c>
      <c r="S2372">
        <v>4.4400000000000004</v>
      </c>
      <c r="T2372" t="str">
        <f>IF(A2372&lt;=DATE(2020,10,16),"pre","post")</f>
        <v>pre</v>
      </c>
      <c r="U2372">
        <f t="shared" ref="U2372:U2435" si="296">K2372-K2371</f>
        <v>0</v>
      </c>
      <c r="V2372">
        <f t="shared" ref="V2372:V2435" si="297">L2372-L2371</f>
        <v>0</v>
      </c>
      <c r="W2372">
        <f t="shared" ref="W2372:W2435" si="298">M2372-M2371</f>
        <v>0</v>
      </c>
      <c r="X2372">
        <f t="shared" ref="X2372:X2435" si="299">N2372-N2371</f>
        <v>0</v>
      </c>
      <c r="Y2372">
        <f t="shared" ref="Y2372:Y2435" si="300">H2372-H2371</f>
        <v>0</v>
      </c>
      <c r="Z2372">
        <f t="shared" ref="Z2372:Z2435" si="301">S2372-S2371</f>
        <v>0</v>
      </c>
      <c r="AC2372">
        <f t="shared" ref="AC2372:AC2435" si="302">IF(AND(J2372&gt;$AA$2, Z2372&lt;0), 1, 0)</f>
        <v>0</v>
      </c>
      <c r="AD2372">
        <f t="shared" ref="AD2372:AD2435" si="303">IF(AND(I2372&gt;$AB$2, Z2372&gt;0), 1, 0)</f>
        <v>0</v>
      </c>
    </row>
    <row r="2373" spans="1:30" x14ac:dyDescent="0.2">
      <c r="A2373" s="1">
        <v>37935</v>
      </c>
      <c r="B2373" s="2">
        <v>117.82</v>
      </c>
      <c r="C2373" s="2">
        <v>17.62</v>
      </c>
      <c r="D2373" s="2">
        <v>136.76</v>
      </c>
      <c r="E2373" s="2">
        <v>3.66</v>
      </c>
      <c r="F2373" s="2">
        <v>67.25</v>
      </c>
      <c r="G2373" t="s">
        <v>15</v>
      </c>
      <c r="H2373">
        <v>1396.34</v>
      </c>
      <c r="I2373">
        <v>117.82</v>
      </c>
      <c r="J2373">
        <v>17.62</v>
      </c>
      <c r="K2373">
        <v>34</v>
      </c>
      <c r="L2373">
        <v>41.52</v>
      </c>
      <c r="M2373">
        <v>42.661999999999999</v>
      </c>
      <c r="N2373">
        <v>66.346000000000004</v>
      </c>
      <c r="O2373" t="s">
        <v>15</v>
      </c>
      <c r="P2373" t="s">
        <v>15</v>
      </c>
      <c r="Q2373" t="s">
        <v>15</v>
      </c>
      <c r="R2373" t="s">
        <v>15</v>
      </c>
      <c r="S2373">
        <v>4.4480000000000004</v>
      </c>
      <c r="T2373" t="str">
        <f>IF(A2373&lt;=DATE(2020,10,16),"pre","post")</f>
        <v>pre</v>
      </c>
      <c r="U2373">
        <f t="shared" si="296"/>
        <v>-2</v>
      </c>
      <c r="V2373">
        <f t="shared" si="297"/>
        <v>-1.7819999999999965</v>
      </c>
      <c r="W2373">
        <f t="shared" si="298"/>
        <v>0.18800000000000239</v>
      </c>
      <c r="X2373">
        <f t="shared" si="299"/>
        <v>0.75900000000000034</v>
      </c>
      <c r="Y2373">
        <f t="shared" si="300"/>
        <v>-0.34000000000014552</v>
      </c>
      <c r="Z2373">
        <f t="shared" si="301"/>
        <v>8.0000000000000071E-3</v>
      </c>
      <c r="AC2373">
        <f t="shared" si="302"/>
        <v>0</v>
      </c>
      <c r="AD2373">
        <f t="shared" si="303"/>
        <v>1</v>
      </c>
    </row>
    <row r="2374" spans="1:30" x14ac:dyDescent="0.2">
      <c r="A2374" s="1">
        <v>37936</v>
      </c>
      <c r="B2374" s="2">
        <v>117.82</v>
      </c>
      <c r="C2374" s="2">
        <v>17.54</v>
      </c>
      <c r="D2374" s="2">
        <v>136.76</v>
      </c>
      <c r="E2374" s="2">
        <v>3.66</v>
      </c>
      <c r="F2374" s="2">
        <v>67.25</v>
      </c>
      <c r="G2374" t="s">
        <v>15</v>
      </c>
      <c r="H2374">
        <v>1396.34</v>
      </c>
      <c r="I2374">
        <v>117.82</v>
      </c>
      <c r="J2374">
        <v>17.54</v>
      </c>
      <c r="K2374">
        <v>34</v>
      </c>
      <c r="L2374">
        <v>41.505000000000003</v>
      </c>
      <c r="M2374">
        <v>41.656999999999996</v>
      </c>
      <c r="N2374">
        <v>66.343999999999994</v>
      </c>
      <c r="O2374" t="s">
        <v>15</v>
      </c>
      <c r="P2374" t="s">
        <v>15</v>
      </c>
      <c r="Q2374" t="s">
        <v>15</v>
      </c>
      <c r="R2374" t="s">
        <v>15</v>
      </c>
      <c r="S2374">
        <v>4.4480000000000004</v>
      </c>
      <c r="T2374" t="str">
        <f>IF(A2374&lt;=DATE(2020,10,16),"pre","post")</f>
        <v>pre</v>
      </c>
      <c r="U2374">
        <f t="shared" si="296"/>
        <v>0</v>
      </c>
      <c r="V2374">
        <f t="shared" si="297"/>
        <v>-1.5000000000000568E-2</v>
      </c>
      <c r="W2374">
        <f t="shared" si="298"/>
        <v>-1.0050000000000026</v>
      </c>
      <c r="X2374">
        <f t="shared" si="299"/>
        <v>-2.0000000000095497E-3</v>
      </c>
      <c r="Y2374">
        <f t="shared" si="300"/>
        <v>0</v>
      </c>
      <c r="Z2374">
        <f t="shared" si="301"/>
        <v>0</v>
      </c>
      <c r="AC2374">
        <f t="shared" si="302"/>
        <v>0</v>
      </c>
      <c r="AD2374">
        <f t="shared" si="303"/>
        <v>0</v>
      </c>
    </row>
    <row r="2375" spans="1:30" x14ac:dyDescent="0.2">
      <c r="A2375" s="1">
        <v>37937</v>
      </c>
      <c r="B2375" s="2">
        <v>115.81</v>
      </c>
      <c r="C2375" s="2">
        <v>16.75</v>
      </c>
      <c r="D2375" s="2">
        <v>130.96</v>
      </c>
      <c r="E2375" s="2">
        <v>3.71</v>
      </c>
      <c r="F2375" s="2">
        <v>66</v>
      </c>
      <c r="G2375" t="s">
        <v>15</v>
      </c>
      <c r="H2375">
        <v>1403.07</v>
      </c>
      <c r="I2375">
        <v>115.81</v>
      </c>
      <c r="J2375">
        <v>16.75</v>
      </c>
      <c r="K2375">
        <v>33</v>
      </c>
      <c r="L2375">
        <v>42.398000000000003</v>
      </c>
      <c r="M2375">
        <v>41.466999999999999</v>
      </c>
      <c r="N2375">
        <v>64.524000000000001</v>
      </c>
      <c r="O2375" t="s">
        <v>15</v>
      </c>
      <c r="P2375" t="s">
        <v>15</v>
      </c>
      <c r="Q2375" t="s">
        <v>15</v>
      </c>
      <c r="R2375" t="s">
        <v>15</v>
      </c>
      <c r="S2375">
        <v>4.4000000000000004</v>
      </c>
      <c r="T2375" t="str">
        <f>IF(A2375&lt;=DATE(2020,10,16),"pre","post")</f>
        <v>pre</v>
      </c>
      <c r="U2375">
        <f t="shared" si="296"/>
        <v>-1</v>
      </c>
      <c r="V2375">
        <f t="shared" si="297"/>
        <v>0.89300000000000068</v>
      </c>
      <c r="W2375">
        <f t="shared" si="298"/>
        <v>-0.18999999999999773</v>
      </c>
      <c r="X2375">
        <f t="shared" si="299"/>
        <v>-1.8199999999999932</v>
      </c>
      <c r="Y2375">
        <f t="shared" si="300"/>
        <v>6.7300000000000182</v>
      </c>
      <c r="Z2375">
        <f t="shared" si="301"/>
        <v>-4.8000000000000043E-2</v>
      </c>
      <c r="AC2375">
        <f t="shared" si="302"/>
        <v>0</v>
      </c>
      <c r="AD2375">
        <f t="shared" si="303"/>
        <v>0</v>
      </c>
    </row>
    <row r="2376" spans="1:30" x14ac:dyDescent="0.2">
      <c r="A2376" s="1">
        <v>37938</v>
      </c>
      <c r="B2376" s="2">
        <v>113.68</v>
      </c>
      <c r="C2376" s="2">
        <v>16.47</v>
      </c>
      <c r="D2376" s="2">
        <v>123.77</v>
      </c>
      <c r="E2376" s="2">
        <v>3.81</v>
      </c>
      <c r="F2376" s="2">
        <v>65.25</v>
      </c>
      <c r="G2376" t="s">
        <v>15</v>
      </c>
      <c r="H2376">
        <v>1414.28</v>
      </c>
      <c r="I2376">
        <v>113.68</v>
      </c>
      <c r="J2376">
        <v>16.47</v>
      </c>
      <c r="K2376">
        <v>32</v>
      </c>
      <c r="L2376">
        <v>37.401000000000003</v>
      </c>
      <c r="M2376">
        <v>40.398000000000003</v>
      </c>
      <c r="N2376">
        <v>63.185000000000002</v>
      </c>
      <c r="O2376" t="s">
        <v>15</v>
      </c>
      <c r="P2376" t="s">
        <v>15</v>
      </c>
      <c r="Q2376" t="s">
        <v>15</v>
      </c>
      <c r="R2376" t="s">
        <v>15</v>
      </c>
      <c r="S2376">
        <v>4.2709999999999999</v>
      </c>
      <c r="T2376" t="str">
        <f>IF(A2376&lt;=DATE(2020,10,16),"pre","post")</f>
        <v>pre</v>
      </c>
      <c r="U2376">
        <f t="shared" si="296"/>
        <v>-1</v>
      </c>
      <c r="V2376">
        <f t="shared" si="297"/>
        <v>-4.9969999999999999</v>
      </c>
      <c r="W2376">
        <f t="shared" si="298"/>
        <v>-1.0689999999999955</v>
      </c>
      <c r="X2376">
        <f t="shared" si="299"/>
        <v>-1.3389999999999986</v>
      </c>
      <c r="Y2376">
        <f t="shared" si="300"/>
        <v>11.210000000000036</v>
      </c>
      <c r="Z2376">
        <f t="shared" si="301"/>
        <v>-0.12900000000000045</v>
      </c>
      <c r="AC2376">
        <f t="shared" si="302"/>
        <v>0</v>
      </c>
      <c r="AD2376">
        <f t="shared" si="303"/>
        <v>0</v>
      </c>
    </row>
    <row r="2377" spans="1:30" x14ac:dyDescent="0.2">
      <c r="A2377" s="1">
        <v>37939</v>
      </c>
      <c r="B2377" s="2">
        <v>114.25</v>
      </c>
      <c r="C2377" s="2">
        <v>16.940000000000001</v>
      </c>
      <c r="D2377" s="2">
        <v>129.16</v>
      </c>
      <c r="E2377" s="2">
        <v>3.77</v>
      </c>
      <c r="F2377" s="2">
        <v>63.25</v>
      </c>
      <c r="G2377" t="s">
        <v>15</v>
      </c>
      <c r="H2377">
        <v>1420.72</v>
      </c>
      <c r="I2377">
        <v>114.25</v>
      </c>
      <c r="J2377">
        <v>16.940000000000001</v>
      </c>
      <c r="K2377">
        <v>33</v>
      </c>
      <c r="L2377">
        <v>38.582999999999998</v>
      </c>
      <c r="M2377">
        <v>39.094999999999999</v>
      </c>
      <c r="N2377">
        <v>63.771000000000001</v>
      </c>
      <c r="O2377" t="s">
        <v>15</v>
      </c>
      <c r="P2377" t="s">
        <v>15</v>
      </c>
      <c r="Q2377" t="s">
        <v>15</v>
      </c>
      <c r="R2377" t="s">
        <v>15</v>
      </c>
      <c r="S2377">
        <v>4.2190000000000003</v>
      </c>
      <c r="T2377" t="str">
        <f>IF(A2377&lt;=DATE(2020,10,16),"pre","post")</f>
        <v>pre</v>
      </c>
      <c r="U2377">
        <f t="shared" si="296"/>
        <v>1</v>
      </c>
      <c r="V2377">
        <f t="shared" si="297"/>
        <v>1.1819999999999951</v>
      </c>
      <c r="W2377">
        <f t="shared" si="298"/>
        <v>-1.3030000000000044</v>
      </c>
      <c r="X2377">
        <f t="shared" si="299"/>
        <v>0.58599999999999852</v>
      </c>
      <c r="Y2377">
        <f t="shared" si="300"/>
        <v>6.4400000000000546</v>
      </c>
      <c r="Z2377">
        <f t="shared" si="301"/>
        <v>-5.1999999999999602E-2</v>
      </c>
      <c r="AC2377">
        <f t="shared" si="302"/>
        <v>0</v>
      </c>
      <c r="AD2377">
        <f t="shared" si="303"/>
        <v>0</v>
      </c>
    </row>
    <row r="2378" spans="1:30" x14ac:dyDescent="0.2">
      <c r="A2378" s="1">
        <v>37940</v>
      </c>
      <c r="B2378" s="2">
        <v>114.25</v>
      </c>
      <c r="C2378" s="2">
        <v>16.940000000000001</v>
      </c>
      <c r="D2378" s="2">
        <v>129.16</v>
      </c>
      <c r="E2378" s="2">
        <v>3.77</v>
      </c>
      <c r="F2378" s="2">
        <v>63.25</v>
      </c>
      <c r="G2378" t="s">
        <v>15</v>
      </c>
      <c r="H2378">
        <v>1420.72</v>
      </c>
      <c r="I2378">
        <v>114.25</v>
      </c>
      <c r="J2378">
        <v>16.940000000000001</v>
      </c>
      <c r="K2378">
        <v>33</v>
      </c>
      <c r="L2378">
        <v>38.582999999999998</v>
      </c>
      <c r="M2378">
        <v>39.094999999999999</v>
      </c>
      <c r="N2378">
        <v>63.771000000000001</v>
      </c>
      <c r="O2378" t="s">
        <v>15</v>
      </c>
      <c r="P2378" t="s">
        <v>15</v>
      </c>
      <c r="Q2378" t="s">
        <v>15</v>
      </c>
      <c r="R2378" t="s">
        <v>15</v>
      </c>
      <c r="S2378">
        <v>4.2190000000000003</v>
      </c>
      <c r="T2378" t="str">
        <f>IF(A2378&lt;=DATE(2020,10,16),"pre","post")</f>
        <v>pre</v>
      </c>
      <c r="U2378">
        <f t="shared" si="296"/>
        <v>0</v>
      </c>
      <c r="V2378">
        <f t="shared" si="297"/>
        <v>0</v>
      </c>
      <c r="W2378">
        <f t="shared" si="298"/>
        <v>0</v>
      </c>
      <c r="X2378">
        <f t="shared" si="299"/>
        <v>0</v>
      </c>
      <c r="Y2378">
        <f t="shared" si="300"/>
        <v>0</v>
      </c>
      <c r="Z2378">
        <f t="shared" si="301"/>
        <v>0</v>
      </c>
      <c r="AC2378">
        <f t="shared" si="302"/>
        <v>0</v>
      </c>
      <c r="AD2378">
        <f t="shared" si="303"/>
        <v>0</v>
      </c>
    </row>
    <row r="2379" spans="1:30" x14ac:dyDescent="0.2">
      <c r="A2379" s="1">
        <v>37941</v>
      </c>
      <c r="B2379" s="2">
        <v>114.25</v>
      </c>
      <c r="C2379" s="2">
        <v>16.940000000000001</v>
      </c>
      <c r="D2379" s="2">
        <v>129.16</v>
      </c>
      <c r="E2379" s="2">
        <v>3.77</v>
      </c>
      <c r="F2379" s="2">
        <v>63.25</v>
      </c>
      <c r="G2379" t="s">
        <v>15</v>
      </c>
      <c r="H2379">
        <v>1420.72</v>
      </c>
      <c r="I2379">
        <v>114.25</v>
      </c>
      <c r="J2379">
        <v>16.940000000000001</v>
      </c>
      <c r="K2379">
        <v>33</v>
      </c>
      <c r="L2379">
        <v>38.582999999999998</v>
      </c>
      <c r="M2379">
        <v>39.094999999999999</v>
      </c>
      <c r="N2379">
        <v>63.771000000000001</v>
      </c>
      <c r="O2379" t="s">
        <v>15</v>
      </c>
      <c r="P2379" t="s">
        <v>15</v>
      </c>
      <c r="Q2379" t="s">
        <v>15</v>
      </c>
      <c r="R2379" t="s">
        <v>15</v>
      </c>
      <c r="S2379">
        <v>4.2190000000000003</v>
      </c>
      <c r="T2379" t="str">
        <f>IF(A2379&lt;=DATE(2020,10,16),"pre","post")</f>
        <v>pre</v>
      </c>
      <c r="U2379">
        <f t="shared" si="296"/>
        <v>0</v>
      </c>
      <c r="V2379">
        <f t="shared" si="297"/>
        <v>0</v>
      </c>
      <c r="W2379">
        <f t="shared" si="298"/>
        <v>0</v>
      </c>
      <c r="X2379">
        <f t="shared" si="299"/>
        <v>0</v>
      </c>
      <c r="Y2379">
        <f t="shared" si="300"/>
        <v>0</v>
      </c>
      <c r="Z2379">
        <f t="shared" si="301"/>
        <v>0</v>
      </c>
      <c r="AC2379">
        <f t="shared" si="302"/>
        <v>0</v>
      </c>
      <c r="AD2379">
        <f t="shared" si="303"/>
        <v>0</v>
      </c>
    </row>
    <row r="2380" spans="1:30" x14ac:dyDescent="0.2">
      <c r="A2380" s="1">
        <v>37942</v>
      </c>
      <c r="B2380" s="2">
        <v>113.98</v>
      </c>
      <c r="C2380" s="2">
        <v>18.600000000000001</v>
      </c>
      <c r="D2380" s="2">
        <v>134.9</v>
      </c>
      <c r="E2380" s="2">
        <v>3.82</v>
      </c>
      <c r="F2380" s="2">
        <v>64.5</v>
      </c>
      <c r="G2380" t="s">
        <v>15</v>
      </c>
      <c r="H2380">
        <v>1424.57</v>
      </c>
      <c r="I2380">
        <v>113.98</v>
      </c>
      <c r="J2380">
        <v>18.600000000000001</v>
      </c>
      <c r="K2380">
        <v>33</v>
      </c>
      <c r="L2380">
        <v>39.984999999999999</v>
      </c>
      <c r="M2380">
        <v>39.909999999999997</v>
      </c>
      <c r="N2380">
        <v>64.683000000000007</v>
      </c>
      <c r="O2380" t="s">
        <v>15</v>
      </c>
      <c r="P2380" t="s">
        <v>15</v>
      </c>
      <c r="Q2380" t="s">
        <v>15</v>
      </c>
      <c r="R2380" t="s">
        <v>15</v>
      </c>
      <c r="S2380">
        <v>4.1959999999999997</v>
      </c>
      <c r="T2380" t="str">
        <f>IF(A2380&lt;=DATE(2020,10,16),"pre","post")</f>
        <v>pre</v>
      </c>
      <c r="U2380">
        <f t="shared" si="296"/>
        <v>0</v>
      </c>
      <c r="V2380">
        <f t="shared" si="297"/>
        <v>1.402000000000001</v>
      </c>
      <c r="W2380">
        <f t="shared" si="298"/>
        <v>0.81499999999999773</v>
      </c>
      <c r="X2380">
        <f t="shared" si="299"/>
        <v>0.91200000000000614</v>
      </c>
      <c r="Y2380">
        <f t="shared" si="300"/>
        <v>3.8499999999999091</v>
      </c>
      <c r="Z2380">
        <f t="shared" si="301"/>
        <v>-2.3000000000000576E-2</v>
      </c>
      <c r="AC2380">
        <f t="shared" si="302"/>
        <v>0</v>
      </c>
      <c r="AD2380">
        <f t="shared" si="303"/>
        <v>0</v>
      </c>
    </row>
    <row r="2381" spans="1:30" x14ac:dyDescent="0.2">
      <c r="A2381" s="1">
        <v>37943</v>
      </c>
      <c r="B2381" s="2">
        <v>114.1</v>
      </c>
      <c r="C2381" s="2">
        <v>19.11</v>
      </c>
      <c r="D2381" s="2">
        <v>134.84</v>
      </c>
      <c r="E2381" s="2">
        <v>3.87</v>
      </c>
      <c r="F2381" s="2">
        <v>64.25</v>
      </c>
      <c r="G2381" t="s">
        <v>15</v>
      </c>
      <c r="H2381">
        <v>1426.48</v>
      </c>
      <c r="I2381">
        <v>114.1</v>
      </c>
      <c r="J2381">
        <v>19.11</v>
      </c>
      <c r="K2381">
        <v>34</v>
      </c>
      <c r="L2381">
        <v>40.737000000000002</v>
      </c>
      <c r="M2381">
        <v>38.1</v>
      </c>
      <c r="N2381">
        <v>63.829000000000001</v>
      </c>
      <c r="O2381" t="s">
        <v>15</v>
      </c>
      <c r="P2381" t="s">
        <v>15</v>
      </c>
      <c r="Q2381" t="s">
        <v>15</v>
      </c>
      <c r="R2381" t="s">
        <v>15</v>
      </c>
      <c r="S2381">
        <v>4.1440000000000001</v>
      </c>
      <c r="T2381" t="str">
        <f>IF(A2381&lt;=DATE(2020,10,16),"pre","post")</f>
        <v>pre</v>
      </c>
      <c r="U2381">
        <f t="shared" si="296"/>
        <v>1</v>
      </c>
      <c r="V2381">
        <f t="shared" si="297"/>
        <v>0.75200000000000244</v>
      </c>
      <c r="W2381">
        <f t="shared" si="298"/>
        <v>-1.8099999999999952</v>
      </c>
      <c r="X2381">
        <f t="shared" si="299"/>
        <v>-0.85400000000000631</v>
      </c>
      <c r="Y2381">
        <f t="shared" si="300"/>
        <v>1.9100000000000819</v>
      </c>
      <c r="Z2381">
        <f t="shared" si="301"/>
        <v>-5.1999999999999602E-2</v>
      </c>
      <c r="AC2381">
        <f t="shared" si="302"/>
        <v>0</v>
      </c>
      <c r="AD2381">
        <f t="shared" si="303"/>
        <v>0</v>
      </c>
    </row>
    <row r="2382" spans="1:30" x14ac:dyDescent="0.2">
      <c r="A2382" s="1">
        <v>37944</v>
      </c>
      <c r="B2382" s="2">
        <v>114.85</v>
      </c>
      <c r="C2382" s="2">
        <v>18.8</v>
      </c>
      <c r="D2382" s="2">
        <v>146.41</v>
      </c>
      <c r="E2382" s="2">
        <v>3.77</v>
      </c>
      <c r="F2382" s="2">
        <v>64.75</v>
      </c>
      <c r="G2382" t="s">
        <v>15</v>
      </c>
      <c r="H2382">
        <v>1420.64</v>
      </c>
      <c r="I2382">
        <v>114.85</v>
      </c>
      <c r="J2382">
        <v>18.8</v>
      </c>
      <c r="K2382">
        <v>33</v>
      </c>
      <c r="L2382">
        <v>38.895000000000003</v>
      </c>
      <c r="M2382">
        <v>38.668999999999997</v>
      </c>
      <c r="N2382">
        <v>63.963999999999999</v>
      </c>
      <c r="O2382" t="s">
        <v>15</v>
      </c>
      <c r="P2382" t="s">
        <v>15</v>
      </c>
      <c r="Q2382" t="s">
        <v>15</v>
      </c>
      <c r="R2382" t="s">
        <v>15</v>
      </c>
      <c r="S2382">
        <v>4.2380000000000004</v>
      </c>
      <c r="T2382" t="str">
        <f>IF(A2382&lt;=DATE(2020,10,16),"pre","post")</f>
        <v>pre</v>
      </c>
      <c r="U2382">
        <f t="shared" si="296"/>
        <v>-1</v>
      </c>
      <c r="V2382">
        <f t="shared" si="297"/>
        <v>-1.8419999999999987</v>
      </c>
      <c r="W2382">
        <f t="shared" si="298"/>
        <v>0.56899999999999551</v>
      </c>
      <c r="X2382">
        <f t="shared" si="299"/>
        <v>0.13499999999999801</v>
      </c>
      <c r="Y2382">
        <f t="shared" si="300"/>
        <v>-5.8399999999999181</v>
      </c>
      <c r="Z2382">
        <f t="shared" si="301"/>
        <v>9.4000000000000306E-2</v>
      </c>
      <c r="AC2382">
        <f t="shared" si="302"/>
        <v>0</v>
      </c>
      <c r="AD2382">
        <f t="shared" si="303"/>
        <v>1</v>
      </c>
    </row>
    <row r="2383" spans="1:30" x14ac:dyDescent="0.2">
      <c r="A2383" s="1">
        <v>37945</v>
      </c>
      <c r="B2383" s="2">
        <v>114.85</v>
      </c>
      <c r="C2383" s="2">
        <v>19.48</v>
      </c>
      <c r="D2383" s="2">
        <v>130.97999999999999</v>
      </c>
      <c r="E2383" s="2">
        <v>3.84</v>
      </c>
      <c r="F2383" s="2">
        <v>65.25</v>
      </c>
      <c r="G2383" t="s">
        <v>15</v>
      </c>
      <c r="H2383">
        <v>1425.58</v>
      </c>
      <c r="I2383">
        <v>114.85</v>
      </c>
      <c r="J2383">
        <v>19.48</v>
      </c>
      <c r="K2383">
        <v>35</v>
      </c>
      <c r="L2383">
        <v>42.412999999999997</v>
      </c>
      <c r="M2383">
        <v>39.148000000000003</v>
      </c>
      <c r="N2383">
        <v>64.846000000000004</v>
      </c>
      <c r="O2383" t="s">
        <v>15</v>
      </c>
      <c r="P2383" t="s">
        <v>15</v>
      </c>
      <c r="Q2383" t="s">
        <v>15</v>
      </c>
      <c r="R2383" t="s">
        <v>15</v>
      </c>
      <c r="S2383">
        <v>4.1539999999999999</v>
      </c>
      <c r="T2383" t="str">
        <f>IF(A2383&lt;=DATE(2020,10,16),"pre","post")</f>
        <v>pre</v>
      </c>
      <c r="U2383">
        <f t="shared" si="296"/>
        <v>2</v>
      </c>
      <c r="V2383">
        <f t="shared" si="297"/>
        <v>3.5179999999999936</v>
      </c>
      <c r="W2383">
        <f t="shared" si="298"/>
        <v>0.47900000000000631</v>
      </c>
      <c r="X2383">
        <f t="shared" si="299"/>
        <v>0.882000000000005</v>
      </c>
      <c r="Y2383">
        <f t="shared" si="300"/>
        <v>4.9399999999998272</v>
      </c>
      <c r="Z2383">
        <f t="shared" si="301"/>
        <v>-8.4000000000000519E-2</v>
      </c>
      <c r="AC2383">
        <f t="shared" si="302"/>
        <v>0</v>
      </c>
      <c r="AD2383">
        <f t="shared" si="303"/>
        <v>0</v>
      </c>
    </row>
    <row r="2384" spans="1:30" x14ac:dyDescent="0.2">
      <c r="A2384" s="1">
        <v>37946</v>
      </c>
      <c r="B2384" s="2">
        <v>114.44</v>
      </c>
      <c r="C2384" s="2">
        <v>18.98</v>
      </c>
      <c r="D2384" s="2">
        <v>137.85</v>
      </c>
      <c r="E2384" s="2">
        <v>3.82</v>
      </c>
      <c r="F2384" s="2">
        <v>66</v>
      </c>
      <c r="G2384" t="s">
        <v>15</v>
      </c>
      <c r="H2384">
        <v>1426.86</v>
      </c>
      <c r="I2384">
        <v>114.44</v>
      </c>
      <c r="J2384">
        <v>18.98</v>
      </c>
      <c r="K2384">
        <v>34</v>
      </c>
      <c r="L2384">
        <v>40.74</v>
      </c>
      <c r="M2384">
        <v>39.39</v>
      </c>
      <c r="N2384">
        <v>64.863</v>
      </c>
      <c r="O2384" t="s">
        <v>15</v>
      </c>
      <c r="P2384" t="s">
        <v>15</v>
      </c>
      <c r="Q2384" t="s">
        <v>15</v>
      </c>
      <c r="R2384" t="s">
        <v>15</v>
      </c>
      <c r="S2384">
        <v>4.1609999999999996</v>
      </c>
      <c r="T2384" t="str">
        <f>IF(A2384&lt;=DATE(2020,10,16),"pre","post")</f>
        <v>pre</v>
      </c>
      <c r="U2384">
        <f t="shared" si="296"/>
        <v>-1</v>
      </c>
      <c r="V2384">
        <f t="shared" si="297"/>
        <v>-1.6729999999999947</v>
      </c>
      <c r="W2384">
        <f t="shared" si="298"/>
        <v>0.24199999999999733</v>
      </c>
      <c r="X2384">
        <f t="shared" si="299"/>
        <v>1.6999999999995907E-2</v>
      </c>
      <c r="Y2384">
        <f t="shared" si="300"/>
        <v>1.2799999999999727</v>
      </c>
      <c r="Z2384">
        <f t="shared" si="301"/>
        <v>6.9999999999996732E-3</v>
      </c>
      <c r="AC2384">
        <f t="shared" si="302"/>
        <v>0</v>
      </c>
      <c r="AD2384">
        <f t="shared" si="303"/>
        <v>1</v>
      </c>
    </row>
    <row r="2385" spans="1:30" x14ac:dyDescent="0.2">
      <c r="A2385" s="1">
        <v>37947</v>
      </c>
      <c r="B2385" s="2">
        <v>114.44</v>
      </c>
      <c r="C2385" s="2">
        <v>18.98</v>
      </c>
      <c r="D2385" s="2">
        <v>137.85</v>
      </c>
      <c r="E2385" s="2">
        <v>3.82</v>
      </c>
      <c r="F2385" s="2">
        <v>66</v>
      </c>
      <c r="G2385" t="s">
        <v>15</v>
      </c>
      <c r="H2385">
        <v>1426.86</v>
      </c>
      <c r="I2385">
        <v>114.44</v>
      </c>
      <c r="J2385">
        <v>18.98</v>
      </c>
      <c r="K2385">
        <v>34</v>
      </c>
      <c r="L2385">
        <v>40.74</v>
      </c>
      <c r="M2385">
        <v>39.39</v>
      </c>
      <c r="N2385">
        <v>64.863</v>
      </c>
      <c r="O2385" t="s">
        <v>15</v>
      </c>
      <c r="P2385" t="s">
        <v>15</v>
      </c>
      <c r="Q2385" t="s">
        <v>15</v>
      </c>
      <c r="R2385" t="s">
        <v>15</v>
      </c>
      <c r="S2385">
        <v>4.1609999999999996</v>
      </c>
      <c r="T2385" t="str">
        <f>IF(A2385&lt;=DATE(2020,10,16),"pre","post")</f>
        <v>pre</v>
      </c>
      <c r="U2385">
        <f t="shared" si="296"/>
        <v>0</v>
      </c>
      <c r="V2385">
        <f t="shared" si="297"/>
        <v>0</v>
      </c>
      <c r="W2385">
        <f t="shared" si="298"/>
        <v>0</v>
      </c>
      <c r="X2385">
        <f t="shared" si="299"/>
        <v>0</v>
      </c>
      <c r="Y2385">
        <f t="shared" si="300"/>
        <v>0</v>
      </c>
      <c r="Z2385">
        <f t="shared" si="301"/>
        <v>0</v>
      </c>
      <c r="AC2385">
        <f t="shared" si="302"/>
        <v>0</v>
      </c>
      <c r="AD2385">
        <f t="shared" si="303"/>
        <v>0</v>
      </c>
    </row>
    <row r="2386" spans="1:30" x14ac:dyDescent="0.2">
      <c r="A2386" s="1">
        <v>37948</v>
      </c>
      <c r="B2386" s="2">
        <v>114.44</v>
      </c>
      <c r="C2386" s="2">
        <v>18.98</v>
      </c>
      <c r="D2386" s="2">
        <v>137.85</v>
      </c>
      <c r="E2386" s="2">
        <v>3.82</v>
      </c>
      <c r="F2386" s="2">
        <v>66</v>
      </c>
      <c r="G2386" t="s">
        <v>15</v>
      </c>
      <c r="H2386">
        <v>1426.86</v>
      </c>
      <c r="I2386">
        <v>114.44</v>
      </c>
      <c r="J2386">
        <v>18.98</v>
      </c>
      <c r="K2386">
        <v>34</v>
      </c>
      <c r="L2386">
        <v>40.74</v>
      </c>
      <c r="M2386">
        <v>39.39</v>
      </c>
      <c r="N2386">
        <v>64.863</v>
      </c>
      <c r="O2386" t="s">
        <v>15</v>
      </c>
      <c r="P2386" t="s">
        <v>15</v>
      </c>
      <c r="Q2386" t="s">
        <v>15</v>
      </c>
      <c r="R2386" t="s">
        <v>15</v>
      </c>
      <c r="S2386">
        <v>4.1609999999999996</v>
      </c>
      <c r="T2386" t="str">
        <f>IF(A2386&lt;=DATE(2020,10,16),"pre","post")</f>
        <v>pre</v>
      </c>
      <c r="U2386">
        <f t="shared" si="296"/>
        <v>0</v>
      </c>
      <c r="V2386">
        <f t="shared" si="297"/>
        <v>0</v>
      </c>
      <c r="W2386">
        <f t="shared" si="298"/>
        <v>0</v>
      </c>
      <c r="X2386">
        <f t="shared" si="299"/>
        <v>0</v>
      </c>
      <c r="Y2386">
        <f t="shared" si="300"/>
        <v>0</v>
      </c>
      <c r="Z2386">
        <f t="shared" si="301"/>
        <v>0</v>
      </c>
      <c r="AC2386">
        <f t="shared" si="302"/>
        <v>0</v>
      </c>
      <c r="AD2386">
        <f t="shared" si="303"/>
        <v>0</v>
      </c>
    </row>
    <row r="2387" spans="1:30" x14ac:dyDescent="0.2">
      <c r="A2387" s="1">
        <v>37949</v>
      </c>
      <c r="B2387" s="2">
        <v>109.97</v>
      </c>
      <c r="C2387" s="2">
        <v>17.440000000000001</v>
      </c>
      <c r="D2387" s="2">
        <v>143.69999999999999</v>
      </c>
      <c r="E2387" s="2">
        <v>3.75</v>
      </c>
      <c r="F2387" s="2">
        <v>65.75</v>
      </c>
      <c r="G2387" t="s">
        <v>15</v>
      </c>
      <c r="H2387">
        <v>1421.33</v>
      </c>
      <c r="I2387">
        <v>109.97</v>
      </c>
      <c r="J2387">
        <v>17.440000000000001</v>
      </c>
      <c r="K2387">
        <v>34</v>
      </c>
      <c r="L2387">
        <v>39.896000000000001</v>
      </c>
      <c r="M2387">
        <v>39.451999999999998</v>
      </c>
      <c r="N2387">
        <v>65.183999999999997</v>
      </c>
      <c r="O2387" t="s">
        <v>15</v>
      </c>
      <c r="P2387" t="s">
        <v>15</v>
      </c>
      <c r="Q2387" t="s">
        <v>15</v>
      </c>
      <c r="R2387" t="s">
        <v>15</v>
      </c>
      <c r="S2387">
        <v>4.2300000000000004</v>
      </c>
      <c r="T2387" t="str">
        <f>IF(A2387&lt;=DATE(2020,10,16),"pre","post")</f>
        <v>pre</v>
      </c>
      <c r="U2387">
        <f t="shared" si="296"/>
        <v>0</v>
      </c>
      <c r="V2387">
        <f t="shared" si="297"/>
        <v>-0.84400000000000119</v>
      </c>
      <c r="W2387">
        <f t="shared" si="298"/>
        <v>6.1999999999997613E-2</v>
      </c>
      <c r="X2387">
        <f t="shared" si="299"/>
        <v>0.32099999999999795</v>
      </c>
      <c r="Y2387">
        <f t="shared" si="300"/>
        <v>-5.5299999999999727</v>
      </c>
      <c r="Z2387">
        <f t="shared" si="301"/>
        <v>6.9000000000000838E-2</v>
      </c>
      <c r="AC2387">
        <f t="shared" si="302"/>
        <v>0</v>
      </c>
      <c r="AD2387">
        <f t="shared" si="303"/>
        <v>1</v>
      </c>
    </row>
    <row r="2388" spans="1:30" x14ac:dyDescent="0.2">
      <c r="A2388" s="1">
        <v>37950</v>
      </c>
      <c r="B2388" s="2">
        <v>106.73</v>
      </c>
      <c r="C2388" s="2">
        <v>16.71</v>
      </c>
      <c r="D2388" s="2">
        <v>132.76</v>
      </c>
      <c r="E2388" s="2">
        <v>3.78</v>
      </c>
      <c r="F2388" s="2">
        <v>65.5</v>
      </c>
      <c r="G2388" t="s">
        <v>15</v>
      </c>
      <c r="H2388">
        <v>1424.37</v>
      </c>
      <c r="I2388">
        <v>106.73</v>
      </c>
      <c r="J2388">
        <v>16.71</v>
      </c>
      <c r="K2388">
        <v>36</v>
      </c>
      <c r="L2388">
        <v>41.703000000000003</v>
      </c>
      <c r="M2388">
        <v>39.895000000000003</v>
      </c>
      <c r="N2388">
        <v>65.203000000000003</v>
      </c>
      <c r="O2388" t="s">
        <v>15</v>
      </c>
      <c r="P2388" t="s">
        <v>15</v>
      </c>
      <c r="Q2388" t="s">
        <v>15</v>
      </c>
      <c r="R2388" t="s">
        <v>15</v>
      </c>
      <c r="S2388">
        <v>4.1859999999999999</v>
      </c>
      <c r="T2388" t="str">
        <f>IF(A2388&lt;=DATE(2020,10,16),"pre","post")</f>
        <v>pre</v>
      </c>
      <c r="U2388">
        <f t="shared" si="296"/>
        <v>2</v>
      </c>
      <c r="V2388">
        <f t="shared" si="297"/>
        <v>1.8070000000000022</v>
      </c>
      <c r="W2388">
        <f t="shared" si="298"/>
        <v>0.44300000000000495</v>
      </c>
      <c r="X2388">
        <f t="shared" si="299"/>
        <v>1.9000000000005457E-2</v>
      </c>
      <c r="Y2388">
        <f t="shared" si="300"/>
        <v>3.0399999999999636</v>
      </c>
      <c r="Z2388">
        <f t="shared" si="301"/>
        <v>-4.4000000000000483E-2</v>
      </c>
      <c r="AC2388">
        <f t="shared" si="302"/>
        <v>0</v>
      </c>
      <c r="AD2388">
        <f t="shared" si="303"/>
        <v>0</v>
      </c>
    </row>
    <row r="2389" spans="1:30" x14ac:dyDescent="0.2">
      <c r="A2389" s="1">
        <v>37951</v>
      </c>
      <c r="B2389" s="2">
        <v>104.85</v>
      </c>
      <c r="C2389" s="2">
        <v>16.23</v>
      </c>
      <c r="D2389" s="2">
        <v>132.76</v>
      </c>
      <c r="E2389" s="2">
        <v>3.67</v>
      </c>
      <c r="F2389" s="2">
        <v>65.5</v>
      </c>
      <c r="G2389" t="s">
        <v>15</v>
      </c>
      <c r="H2389">
        <v>1421.04</v>
      </c>
      <c r="I2389">
        <v>104.85</v>
      </c>
      <c r="J2389">
        <v>16.23</v>
      </c>
      <c r="K2389">
        <v>34</v>
      </c>
      <c r="L2389">
        <v>40.526000000000003</v>
      </c>
      <c r="M2389">
        <v>38.712000000000003</v>
      </c>
      <c r="N2389">
        <v>65.11</v>
      </c>
      <c r="O2389" t="s">
        <v>15</v>
      </c>
      <c r="P2389" t="s">
        <v>15</v>
      </c>
      <c r="Q2389" t="s">
        <v>15</v>
      </c>
      <c r="R2389" t="s">
        <v>15</v>
      </c>
      <c r="S2389">
        <v>4.2480000000000002</v>
      </c>
      <c r="T2389" t="str">
        <f>IF(A2389&lt;=DATE(2020,10,16),"pre","post")</f>
        <v>pre</v>
      </c>
      <c r="U2389">
        <f t="shared" si="296"/>
        <v>-2</v>
      </c>
      <c r="V2389">
        <f t="shared" si="297"/>
        <v>-1.1769999999999996</v>
      </c>
      <c r="W2389">
        <f t="shared" si="298"/>
        <v>-1.1829999999999998</v>
      </c>
      <c r="X2389">
        <f t="shared" si="299"/>
        <v>-9.3000000000003524E-2</v>
      </c>
      <c r="Y2389">
        <f t="shared" si="300"/>
        <v>-3.3299999999999272</v>
      </c>
      <c r="Z2389">
        <f t="shared" si="301"/>
        <v>6.2000000000000277E-2</v>
      </c>
      <c r="AC2389">
        <f t="shared" si="302"/>
        <v>0</v>
      </c>
      <c r="AD2389">
        <f t="shared" si="303"/>
        <v>1</v>
      </c>
    </row>
    <row r="2390" spans="1:30" x14ac:dyDescent="0.2">
      <c r="A2390" s="1">
        <v>37952</v>
      </c>
      <c r="B2390" s="2">
        <v>104.85</v>
      </c>
      <c r="C2390" s="2">
        <v>16.23</v>
      </c>
      <c r="D2390" s="2">
        <v>132.76</v>
      </c>
      <c r="E2390" s="2">
        <v>3.67</v>
      </c>
      <c r="F2390" s="2">
        <v>65.5</v>
      </c>
      <c r="G2390" t="s">
        <v>15</v>
      </c>
      <c r="H2390">
        <v>1421.04</v>
      </c>
      <c r="I2390">
        <v>104.85</v>
      </c>
      <c r="J2390">
        <v>16.23</v>
      </c>
      <c r="K2390">
        <v>38</v>
      </c>
      <c r="L2390">
        <v>40.548000000000002</v>
      </c>
      <c r="M2390">
        <v>37.716000000000001</v>
      </c>
      <c r="N2390">
        <v>64.114000000000004</v>
      </c>
      <c r="O2390" t="s">
        <v>15</v>
      </c>
      <c r="P2390" t="s">
        <v>15</v>
      </c>
      <c r="Q2390" t="s">
        <v>15</v>
      </c>
      <c r="R2390" t="s">
        <v>15</v>
      </c>
      <c r="S2390">
        <v>4.2480000000000002</v>
      </c>
      <c r="T2390" t="str">
        <f>IF(A2390&lt;=DATE(2020,10,16),"pre","post")</f>
        <v>pre</v>
      </c>
      <c r="U2390">
        <f t="shared" si="296"/>
        <v>4</v>
      </c>
      <c r="V2390">
        <f t="shared" si="297"/>
        <v>2.1999999999998465E-2</v>
      </c>
      <c r="W2390">
        <f t="shared" si="298"/>
        <v>-0.99600000000000222</v>
      </c>
      <c r="X2390">
        <f t="shared" si="299"/>
        <v>-0.99599999999999511</v>
      </c>
      <c r="Y2390">
        <f t="shared" si="300"/>
        <v>0</v>
      </c>
      <c r="Z2390">
        <f t="shared" si="301"/>
        <v>0</v>
      </c>
      <c r="AC2390">
        <f t="shared" si="302"/>
        <v>0</v>
      </c>
      <c r="AD2390">
        <f t="shared" si="303"/>
        <v>0</v>
      </c>
    </row>
    <row r="2391" spans="1:30" x14ac:dyDescent="0.2">
      <c r="A2391" s="1">
        <v>37953</v>
      </c>
      <c r="B2391" s="2">
        <v>104.91</v>
      </c>
      <c r="C2391" s="2">
        <v>16.32</v>
      </c>
      <c r="D2391" s="2">
        <v>138.63</v>
      </c>
      <c r="E2391" s="2">
        <v>3.56</v>
      </c>
      <c r="F2391" s="2">
        <v>65.5</v>
      </c>
      <c r="G2391" t="s">
        <v>15</v>
      </c>
      <c r="H2391">
        <v>1416.61</v>
      </c>
      <c r="I2391">
        <v>104.91</v>
      </c>
      <c r="J2391">
        <v>16.32</v>
      </c>
      <c r="K2391">
        <v>23</v>
      </c>
      <c r="L2391">
        <v>39.923999999999999</v>
      </c>
      <c r="M2391">
        <v>37.142000000000003</v>
      </c>
      <c r="N2391">
        <v>63.313000000000002</v>
      </c>
      <c r="O2391" t="s">
        <v>15</v>
      </c>
      <c r="P2391" t="s">
        <v>15</v>
      </c>
      <c r="Q2391" t="s">
        <v>15</v>
      </c>
      <c r="R2391" t="s">
        <v>15</v>
      </c>
      <c r="S2391">
        <v>4.3339999999999996</v>
      </c>
      <c r="T2391" t="str">
        <f>IF(A2391&lt;=DATE(2020,10,16),"pre","post")</f>
        <v>pre</v>
      </c>
      <c r="U2391">
        <f t="shared" si="296"/>
        <v>-15</v>
      </c>
      <c r="V2391">
        <f t="shared" si="297"/>
        <v>-0.62400000000000233</v>
      </c>
      <c r="W2391">
        <f t="shared" si="298"/>
        <v>-0.57399999999999807</v>
      </c>
      <c r="X2391">
        <f t="shared" si="299"/>
        <v>-0.80100000000000193</v>
      </c>
      <c r="Y2391">
        <f t="shared" si="300"/>
        <v>-4.4300000000000637</v>
      </c>
      <c r="Z2391">
        <f t="shared" si="301"/>
        <v>8.599999999999941E-2</v>
      </c>
      <c r="AC2391">
        <f t="shared" si="302"/>
        <v>0</v>
      </c>
      <c r="AD2391">
        <f t="shared" si="303"/>
        <v>1</v>
      </c>
    </row>
    <row r="2392" spans="1:30" x14ac:dyDescent="0.2">
      <c r="A2392" s="1">
        <v>37954</v>
      </c>
      <c r="B2392" s="2">
        <v>104.91</v>
      </c>
      <c r="C2392" s="2">
        <v>16.32</v>
      </c>
      <c r="D2392" s="2">
        <v>138.63</v>
      </c>
      <c r="E2392" s="2">
        <v>3.56</v>
      </c>
      <c r="F2392" s="2">
        <v>65.5</v>
      </c>
      <c r="G2392" t="s">
        <v>15</v>
      </c>
      <c r="H2392">
        <v>1416.61</v>
      </c>
      <c r="I2392">
        <v>104.91</v>
      </c>
      <c r="J2392">
        <v>16.32</v>
      </c>
      <c r="K2392">
        <v>23</v>
      </c>
      <c r="L2392">
        <v>39.923999999999999</v>
      </c>
      <c r="M2392">
        <v>37.142000000000003</v>
      </c>
      <c r="N2392">
        <v>63.313000000000002</v>
      </c>
      <c r="O2392" t="s">
        <v>15</v>
      </c>
      <c r="P2392" t="s">
        <v>15</v>
      </c>
      <c r="Q2392" t="s">
        <v>15</v>
      </c>
      <c r="R2392" t="s">
        <v>15</v>
      </c>
      <c r="S2392">
        <v>4.3339999999999996</v>
      </c>
      <c r="T2392" t="str">
        <f>IF(A2392&lt;=DATE(2020,10,16),"pre","post")</f>
        <v>pre</v>
      </c>
      <c r="U2392">
        <f t="shared" si="296"/>
        <v>0</v>
      </c>
      <c r="V2392">
        <f t="shared" si="297"/>
        <v>0</v>
      </c>
      <c r="W2392">
        <f t="shared" si="298"/>
        <v>0</v>
      </c>
      <c r="X2392">
        <f t="shared" si="299"/>
        <v>0</v>
      </c>
      <c r="Y2392">
        <f t="shared" si="300"/>
        <v>0</v>
      </c>
      <c r="Z2392">
        <f t="shared" si="301"/>
        <v>0</v>
      </c>
      <c r="AC2392">
        <f t="shared" si="302"/>
        <v>0</v>
      </c>
      <c r="AD2392">
        <f t="shared" si="303"/>
        <v>0</v>
      </c>
    </row>
    <row r="2393" spans="1:30" x14ac:dyDescent="0.2">
      <c r="A2393" s="1">
        <v>37955</v>
      </c>
      <c r="B2393" s="2">
        <v>104.91</v>
      </c>
      <c r="C2393" s="2">
        <v>16.32</v>
      </c>
      <c r="D2393" s="2">
        <v>138.63</v>
      </c>
      <c r="E2393" s="2">
        <v>3.56</v>
      </c>
      <c r="F2393" s="2">
        <v>65.5</v>
      </c>
      <c r="G2393" t="s">
        <v>15</v>
      </c>
      <c r="H2393">
        <v>1416.61</v>
      </c>
      <c r="I2393">
        <v>104.91</v>
      </c>
      <c r="J2393">
        <v>16.32</v>
      </c>
      <c r="K2393">
        <v>23</v>
      </c>
      <c r="L2393">
        <v>39.923999999999999</v>
      </c>
      <c r="M2393">
        <v>37.142000000000003</v>
      </c>
      <c r="N2393">
        <v>63.313000000000002</v>
      </c>
      <c r="O2393" t="s">
        <v>15</v>
      </c>
      <c r="P2393" t="s">
        <v>15</v>
      </c>
      <c r="Q2393" t="s">
        <v>15</v>
      </c>
      <c r="R2393" t="s">
        <v>15</v>
      </c>
      <c r="S2393">
        <v>4.3339999999999996</v>
      </c>
      <c r="T2393" t="str">
        <f>IF(A2393&lt;=DATE(2020,10,16),"pre","post")</f>
        <v>pre</v>
      </c>
      <c r="U2393">
        <f t="shared" si="296"/>
        <v>0</v>
      </c>
      <c r="V2393">
        <f t="shared" si="297"/>
        <v>0</v>
      </c>
      <c r="W2393">
        <f t="shared" si="298"/>
        <v>0</v>
      </c>
      <c r="X2393">
        <f t="shared" si="299"/>
        <v>0</v>
      </c>
      <c r="Y2393">
        <f t="shared" si="300"/>
        <v>0</v>
      </c>
      <c r="Z2393">
        <f t="shared" si="301"/>
        <v>0</v>
      </c>
      <c r="AC2393">
        <f t="shared" si="302"/>
        <v>0</v>
      </c>
      <c r="AD2393">
        <f t="shared" si="303"/>
        <v>0</v>
      </c>
    </row>
    <row r="2394" spans="1:30" x14ac:dyDescent="0.2">
      <c r="A2394" s="1">
        <v>37956</v>
      </c>
      <c r="B2394" s="2">
        <v>113.14</v>
      </c>
      <c r="C2394" s="2">
        <v>16.77</v>
      </c>
      <c r="D2394" s="2">
        <v>134.44</v>
      </c>
      <c r="E2394" s="2">
        <v>3.56</v>
      </c>
      <c r="F2394" s="2">
        <v>65.332999999999998</v>
      </c>
      <c r="G2394" t="s">
        <v>15</v>
      </c>
      <c r="H2394">
        <v>1412.88</v>
      </c>
      <c r="I2394">
        <v>113.14</v>
      </c>
      <c r="J2394">
        <v>16.77</v>
      </c>
      <c r="K2394">
        <v>35</v>
      </c>
      <c r="L2394">
        <v>43.015000000000001</v>
      </c>
      <c r="M2394">
        <v>40.844999999999999</v>
      </c>
      <c r="N2394">
        <v>64.069000000000003</v>
      </c>
      <c r="O2394" t="s">
        <v>15</v>
      </c>
      <c r="P2394" t="s">
        <v>15</v>
      </c>
      <c r="Q2394" t="s">
        <v>15</v>
      </c>
      <c r="R2394" t="s">
        <v>15</v>
      </c>
      <c r="S2394">
        <v>4.3869999999999996</v>
      </c>
      <c r="T2394" t="str">
        <f>IF(A2394&lt;=DATE(2020,10,16),"pre","post")</f>
        <v>pre</v>
      </c>
      <c r="U2394">
        <f t="shared" si="296"/>
        <v>12</v>
      </c>
      <c r="V2394">
        <f t="shared" si="297"/>
        <v>3.0910000000000011</v>
      </c>
      <c r="W2394">
        <f t="shared" si="298"/>
        <v>3.7029999999999959</v>
      </c>
      <c r="X2394">
        <f t="shared" si="299"/>
        <v>0.75600000000000023</v>
      </c>
      <c r="Y2394">
        <f t="shared" si="300"/>
        <v>-3.7299999999997908</v>
      </c>
      <c r="Z2394">
        <f t="shared" si="301"/>
        <v>5.2999999999999936E-2</v>
      </c>
      <c r="AC2394">
        <f t="shared" si="302"/>
        <v>0</v>
      </c>
      <c r="AD2394">
        <f t="shared" si="303"/>
        <v>1</v>
      </c>
    </row>
    <row r="2395" spans="1:30" x14ac:dyDescent="0.2">
      <c r="A2395" s="1">
        <v>37957</v>
      </c>
      <c r="B2395" s="2">
        <v>116.53</v>
      </c>
      <c r="C2395" s="2">
        <v>16.27</v>
      </c>
      <c r="D2395" s="2">
        <v>128.15</v>
      </c>
      <c r="E2395" s="2">
        <v>3.53</v>
      </c>
      <c r="F2395" s="2">
        <v>63.25</v>
      </c>
      <c r="G2395" t="s">
        <v>15</v>
      </c>
      <c r="H2395">
        <v>1414.98</v>
      </c>
      <c r="I2395">
        <v>116.53</v>
      </c>
      <c r="J2395">
        <v>16.27</v>
      </c>
      <c r="K2395">
        <v>34</v>
      </c>
      <c r="L2395">
        <v>44.398000000000003</v>
      </c>
      <c r="M2395">
        <v>40.433</v>
      </c>
      <c r="N2395">
        <v>63.415999999999997</v>
      </c>
      <c r="O2395" t="s">
        <v>15</v>
      </c>
      <c r="P2395" t="s">
        <v>15</v>
      </c>
      <c r="Q2395" t="s">
        <v>15</v>
      </c>
      <c r="R2395" t="s">
        <v>15</v>
      </c>
      <c r="S2395">
        <v>4.3810000000000002</v>
      </c>
      <c r="T2395" t="str">
        <f>IF(A2395&lt;=DATE(2020,10,16),"pre","post")</f>
        <v>pre</v>
      </c>
      <c r="U2395">
        <f t="shared" si="296"/>
        <v>-1</v>
      </c>
      <c r="V2395">
        <f t="shared" si="297"/>
        <v>1.3830000000000027</v>
      </c>
      <c r="W2395">
        <f t="shared" si="298"/>
        <v>-0.41199999999999903</v>
      </c>
      <c r="X2395">
        <f t="shared" si="299"/>
        <v>-0.6530000000000058</v>
      </c>
      <c r="Y2395">
        <f t="shared" si="300"/>
        <v>2.0999999999999091</v>
      </c>
      <c r="Z2395">
        <f t="shared" si="301"/>
        <v>-5.9999999999993392E-3</v>
      </c>
      <c r="AC2395">
        <f t="shared" si="302"/>
        <v>0</v>
      </c>
      <c r="AD2395">
        <f t="shared" si="303"/>
        <v>0</v>
      </c>
    </row>
    <row r="2396" spans="1:30" x14ac:dyDescent="0.2">
      <c r="A2396" s="1">
        <v>37958</v>
      </c>
      <c r="B2396" s="2">
        <v>117.88</v>
      </c>
      <c r="C2396" s="2">
        <v>16.63</v>
      </c>
      <c r="D2396" s="2">
        <v>135.13</v>
      </c>
      <c r="E2396" s="2">
        <v>3.44</v>
      </c>
      <c r="F2396" s="2">
        <v>63.332999999999998</v>
      </c>
      <c r="G2396" t="s">
        <v>15</v>
      </c>
      <c r="H2396">
        <v>1412.76</v>
      </c>
      <c r="I2396">
        <v>117.88</v>
      </c>
      <c r="J2396">
        <v>16.63</v>
      </c>
      <c r="K2396">
        <v>35</v>
      </c>
      <c r="L2396">
        <v>38.665999999999997</v>
      </c>
      <c r="M2396">
        <v>40.067999999999998</v>
      </c>
      <c r="N2396">
        <v>63.496000000000002</v>
      </c>
      <c r="O2396" t="s">
        <v>15</v>
      </c>
      <c r="P2396" t="s">
        <v>15</v>
      </c>
      <c r="Q2396" t="s">
        <v>15</v>
      </c>
      <c r="R2396" t="s">
        <v>15</v>
      </c>
      <c r="S2396">
        <v>4.4039999999999999</v>
      </c>
      <c r="T2396" t="str">
        <f>IF(A2396&lt;=DATE(2020,10,16),"pre","post")</f>
        <v>pre</v>
      </c>
      <c r="U2396">
        <f t="shared" si="296"/>
        <v>1</v>
      </c>
      <c r="V2396">
        <f t="shared" si="297"/>
        <v>-5.7320000000000064</v>
      </c>
      <c r="W2396">
        <f t="shared" si="298"/>
        <v>-0.36500000000000199</v>
      </c>
      <c r="X2396">
        <f t="shared" si="299"/>
        <v>8.00000000000054E-2</v>
      </c>
      <c r="Y2396">
        <f t="shared" si="300"/>
        <v>-2.2200000000000273</v>
      </c>
      <c r="Z2396">
        <f t="shared" si="301"/>
        <v>2.2999999999999687E-2</v>
      </c>
      <c r="AC2396">
        <f t="shared" si="302"/>
        <v>0</v>
      </c>
      <c r="AD2396">
        <f t="shared" si="303"/>
        <v>1</v>
      </c>
    </row>
    <row r="2397" spans="1:30" x14ac:dyDescent="0.2">
      <c r="A2397" s="1">
        <v>37959</v>
      </c>
      <c r="B2397" s="2">
        <v>120.18</v>
      </c>
      <c r="C2397" s="2">
        <v>16.3</v>
      </c>
      <c r="D2397" s="2">
        <v>129.37</v>
      </c>
      <c r="E2397" s="2">
        <v>3.44</v>
      </c>
      <c r="F2397" s="2">
        <v>62</v>
      </c>
      <c r="G2397" t="s">
        <v>15</v>
      </c>
      <c r="H2397">
        <v>1416.4</v>
      </c>
      <c r="I2397">
        <v>120.18</v>
      </c>
      <c r="J2397">
        <v>16.3</v>
      </c>
      <c r="K2397">
        <v>35</v>
      </c>
      <c r="L2397">
        <v>41.128</v>
      </c>
      <c r="M2397">
        <v>39.805999999999997</v>
      </c>
      <c r="N2397">
        <v>63.578000000000003</v>
      </c>
      <c r="O2397" t="s">
        <v>15</v>
      </c>
      <c r="P2397" t="s">
        <v>15</v>
      </c>
      <c r="Q2397" t="s">
        <v>15</v>
      </c>
      <c r="R2397" t="s">
        <v>15</v>
      </c>
      <c r="S2397">
        <v>4.367</v>
      </c>
      <c r="T2397" t="str">
        <f>IF(A2397&lt;=DATE(2020,10,16),"pre","post")</f>
        <v>pre</v>
      </c>
      <c r="U2397">
        <f t="shared" si="296"/>
        <v>0</v>
      </c>
      <c r="V2397">
        <f t="shared" si="297"/>
        <v>2.4620000000000033</v>
      </c>
      <c r="W2397">
        <f t="shared" si="298"/>
        <v>-0.26200000000000045</v>
      </c>
      <c r="X2397">
        <f t="shared" si="299"/>
        <v>8.2000000000000739E-2</v>
      </c>
      <c r="Y2397">
        <f t="shared" si="300"/>
        <v>3.6400000000001</v>
      </c>
      <c r="Z2397">
        <f t="shared" si="301"/>
        <v>-3.6999999999999922E-2</v>
      </c>
      <c r="AC2397">
        <f t="shared" si="302"/>
        <v>0</v>
      </c>
      <c r="AD2397">
        <f t="shared" si="303"/>
        <v>0</v>
      </c>
    </row>
    <row r="2398" spans="1:30" x14ac:dyDescent="0.2">
      <c r="A2398" s="1">
        <v>37960</v>
      </c>
      <c r="B2398" s="2">
        <v>116.42</v>
      </c>
      <c r="C2398" s="2">
        <v>17.09</v>
      </c>
      <c r="D2398" s="2">
        <v>122.5</v>
      </c>
      <c r="E2398" s="2">
        <v>3.5</v>
      </c>
      <c r="F2398" s="2">
        <v>62.667000000000002</v>
      </c>
      <c r="G2398" t="s">
        <v>15</v>
      </c>
      <c r="H2398">
        <v>1428.17</v>
      </c>
      <c r="I2398">
        <v>116.42</v>
      </c>
      <c r="J2398">
        <v>17.09</v>
      </c>
      <c r="K2398">
        <v>33</v>
      </c>
      <c r="L2398">
        <v>38.036000000000001</v>
      </c>
      <c r="M2398">
        <v>38.279000000000003</v>
      </c>
      <c r="N2398">
        <v>72.86</v>
      </c>
      <c r="O2398" t="s">
        <v>15</v>
      </c>
      <c r="P2398" t="s">
        <v>15</v>
      </c>
      <c r="Q2398" t="s">
        <v>15</v>
      </c>
      <c r="R2398" t="s">
        <v>15</v>
      </c>
      <c r="S2398">
        <v>4.2320000000000002</v>
      </c>
      <c r="T2398" t="str">
        <f>IF(A2398&lt;=DATE(2020,10,16),"pre","post")</f>
        <v>pre</v>
      </c>
      <c r="U2398">
        <f t="shared" si="296"/>
        <v>-2</v>
      </c>
      <c r="V2398">
        <f t="shared" si="297"/>
        <v>-3.0919999999999987</v>
      </c>
      <c r="W2398">
        <f t="shared" si="298"/>
        <v>-1.5269999999999939</v>
      </c>
      <c r="X2398">
        <f t="shared" si="299"/>
        <v>9.2819999999999965</v>
      </c>
      <c r="Y2398">
        <f t="shared" si="300"/>
        <v>11.769999999999982</v>
      </c>
      <c r="Z2398">
        <f t="shared" si="301"/>
        <v>-0.13499999999999979</v>
      </c>
      <c r="AC2398">
        <f t="shared" si="302"/>
        <v>0</v>
      </c>
      <c r="AD2398">
        <f t="shared" si="303"/>
        <v>0</v>
      </c>
    </row>
    <row r="2399" spans="1:30" x14ac:dyDescent="0.2">
      <c r="A2399" s="1">
        <v>37961</v>
      </c>
      <c r="B2399" s="2">
        <v>116.42</v>
      </c>
      <c r="C2399" s="2">
        <v>17.09</v>
      </c>
      <c r="D2399" s="2">
        <v>122.5</v>
      </c>
      <c r="E2399" s="2">
        <v>3.5</v>
      </c>
      <c r="F2399" s="2">
        <v>62.667000000000002</v>
      </c>
      <c r="G2399" t="s">
        <v>15</v>
      </c>
      <c r="H2399">
        <v>1428.17</v>
      </c>
      <c r="I2399">
        <v>116.42</v>
      </c>
      <c r="J2399">
        <v>17.09</v>
      </c>
      <c r="K2399">
        <v>33</v>
      </c>
      <c r="L2399">
        <v>38.036000000000001</v>
      </c>
      <c r="M2399">
        <v>38.279000000000003</v>
      </c>
      <c r="N2399">
        <v>72.86</v>
      </c>
      <c r="O2399" t="s">
        <v>15</v>
      </c>
      <c r="P2399" t="s">
        <v>15</v>
      </c>
      <c r="Q2399" t="s">
        <v>15</v>
      </c>
      <c r="R2399" t="s">
        <v>15</v>
      </c>
      <c r="S2399">
        <v>4.2320000000000002</v>
      </c>
      <c r="T2399" t="str">
        <f>IF(A2399&lt;=DATE(2020,10,16),"pre","post")</f>
        <v>pre</v>
      </c>
      <c r="U2399">
        <f t="shared" si="296"/>
        <v>0</v>
      </c>
      <c r="V2399">
        <f t="shared" si="297"/>
        <v>0</v>
      </c>
      <c r="W2399">
        <f t="shared" si="298"/>
        <v>0</v>
      </c>
      <c r="X2399">
        <f t="shared" si="299"/>
        <v>0</v>
      </c>
      <c r="Y2399">
        <f t="shared" si="300"/>
        <v>0</v>
      </c>
      <c r="Z2399">
        <f t="shared" si="301"/>
        <v>0</v>
      </c>
      <c r="AC2399">
        <f t="shared" si="302"/>
        <v>0</v>
      </c>
      <c r="AD2399">
        <f t="shared" si="303"/>
        <v>0</v>
      </c>
    </row>
    <row r="2400" spans="1:30" x14ac:dyDescent="0.2">
      <c r="A2400" s="1">
        <v>37962</v>
      </c>
      <c r="B2400" s="2">
        <v>116.42</v>
      </c>
      <c r="C2400" s="2">
        <v>17.09</v>
      </c>
      <c r="D2400" s="2">
        <v>122.5</v>
      </c>
      <c r="E2400" s="2">
        <v>3.5</v>
      </c>
      <c r="F2400" s="2">
        <v>62.667000000000002</v>
      </c>
      <c r="G2400" t="s">
        <v>15</v>
      </c>
      <c r="H2400">
        <v>1428.17</v>
      </c>
      <c r="I2400">
        <v>116.42</v>
      </c>
      <c r="J2400">
        <v>17.09</v>
      </c>
      <c r="K2400">
        <v>33</v>
      </c>
      <c r="L2400">
        <v>38.036000000000001</v>
      </c>
      <c r="M2400">
        <v>38.279000000000003</v>
      </c>
      <c r="N2400">
        <v>72.86</v>
      </c>
      <c r="O2400" t="s">
        <v>15</v>
      </c>
      <c r="P2400" t="s">
        <v>15</v>
      </c>
      <c r="Q2400" t="s">
        <v>15</v>
      </c>
      <c r="R2400" t="s">
        <v>15</v>
      </c>
      <c r="S2400">
        <v>4.2320000000000002</v>
      </c>
      <c r="T2400" t="str">
        <f>IF(A2400&lt;=DATE(2020,10,16),"pre","post")</f>
        <v>pre</v>
      </c>
      <c r="U2400">
        <f t="shared" si="296"/>
        <v>0</v>
      </c>
      <c r="V2400">
        <f t="shared" si="297"/>
        <v>0</v>
      </c>
      <c r="W2400">
        <f t="shared" si="298"/>
        <v>0</v>
      </c>
      <c r="X2400">
        <f t="shared" si="299"/>
        <v>0</v>
      </c>
      <c r="Y2400">
        <f t="shared" si="300"/>
        <v>0</v>
      </c>
      <c r="Z2400">
        <f t="shared" si="301"/>
        <v>0</v>
      </c>
      <c r="AC2400">
        <f t="shared" si="302"/>
        <v>0</v>
      </c>
      <c r="AD2400">
        <f t="shared" si="303"/>
        <v>0</v>
      </c>
    </row>
    <row r="2401" spans="1:30" x14ac:dyDescent="0.2">
      <c r="A2401" s="1">
        <v>37963</v>
      </c>
      <c r="B2401" s="2">
        <v>113.76</v>
      </c>
      <c r="C2401" s="2">
        <v>16.54</v>
      </c>
      <c r="D2401" s="2">
        <v>142.58000000000001</v>
      </c>
      <c r="E2401" s="2">
        <v>3.44</v>
      </c>
      <c r="F2401" s="2">
        <v>63.5</v>
      </c>
      <c r="G2401" t="s">
        <v>15</v>
      </c>
      <c r="H2401">
        <v>1423.25</v>
      </c>
      <c r="I2401">
        <v>113.76</v>
      </c>
      <c r="J2401">
        <v>16.54</v>
      </c>
      <c r="K2401">
        <v>30</v>
      </c>
      <c r="L2401">
        <v>40.292999999999999</v>
      </c>
      <c r="M2401">
        <v>39.585999999999999</v>
      </c>
      <c r="N2401">
        <v>64.033000000000001</v>
      </c>
      <c r="O2401" t="s">
        <v>15</v>
      </c>
      <c r="P2401" t="s">
        <v>15</v>
      </c>
      <c r="Q2401" t="s">
        <v>15</v>
      </c>
      <c r="R2401" t="s">
        <v>15</v>
      </c>
      <c r="S2401">
        <v>4.2690000000000001</v>
      </c>
      <c r="T2401" t="str">
        <f>IF(A2401&lt;=DATE(2020,10,16),"pre","post")</f>
        <v>pre</v>
      </c>
      <c r="U2401">
        <f t="shared" si="296"/>
        <v>-3</v>
      </c>
      <c r="V2401">
        <f t="shared" si="297"/>
        <v>2.2569999999999979</v>
      </c>
      <c r="W2401">
        <f t="shared" si="298"/>
        <v>1.3069999999999951</v>
      </c>
      <c r="X2401">
        <f t="shared" si="299"/>
        <v>-8.8269999999999982</v>
      </c>
      <c r="Y2401">
        <f t="shared" si="300"/>
        <v>-4.9200000000000728</v>
      </c>
      <c r="Z2401">
        <f t="shared" si="301"/>
        <v>3.6999999999999922E-2</v>
      </c>
      <c r="AC2401">
        <f t="shared" si="302"/>
        <v>0</v>
      </c>
      <c r="AD2401">
        <f t="shared" si="303"/>
        <v>1</v>
      </c>
    </row>
    <row r="2402" spans="1:30" x14ac:dyDescent="0.2">
      <c r="A2402" s="1">
        <v>37964</v>
      </c>
      <c r="B2402" s="2">
        <v>115.28</v>
      </c>
      <c r="C2402" s="2">
        <v>17.63</v>
      </c>
      <c r="D2402" s="2">
        <v>143.69</v>
      </c>
      <c r="E2402" s="2">
        <v>3.36</v>
      </c>
      <c r="F2402" s="2">
        <v>61.5</v>
      </c>
      <c r="G2402" t="s">
        <v>15</v>
      </c>
      <c r="H2402">
        <v>1417.91</v>
      </c>
      <c r="I2402">
        <v>115.28</v>
      </c>
      <c r="J2402">
        <v>17.63</v>
      </c>
      <c r="K2402">
        <v>35</v>
      </c>
      <c r="L2402">
        <v>34.634999999999998</v>
      </c>
      <c r="M2402">
        <v>38.174999999999997</v>
      </c>
      <c r="N2402">
        <v>63.106000000000002</v>
      </c>
      <c r="O2402" t="s">
        <v>15</v>
      </c>
      <c r="P2402" t="s">
        <v>15</v>
      </c>
      <c r="Q2402" t="s">
        <v>15</v>
      </c>
      <c r="R2402" t="s">
        <v>15</v>
      </c>
      <c r="S2402">
        <v>4.3529999999999998</v>
      </c>
      <c r="T2402" t="str">
        <f>IF(A2402&lt;=DATE(2020,10,16),"pre","post")</f>
        <v>pre</v>
      </c>
      <c r="U2402">
        <f t="shared" si="296"/>
        <v>5</v>
      </c>
      <c r="V2402">
        <f t="shared" si="297"/>
        <v>-5.6580000000000013</v>
      </c>
      <c r="W2402">
        <f t="shared" si="298"/>
        <v>-1.4110000000000014</v>
      </c>
      <c r="X2402">
        <f t="shared" si="299"/>
        <v>-0.9269999999999996</v>
      </c>
      <c r="Y2402">
        <f t="shared" si="300"/>
        <v>-5.3399999999999181</v>
      </c>
      <c r="Z2402">
        <f t="shared" si="301"/>
        <v>8.3999999999999631E-2</v>
      </c>
      <c r="AC2402">
        <f t="shared" si="302"/>
        <v>0</v>
      </c>
      <c r="AD2402">
        <f t="shared" si="303"/>
        <v>1</v>
      </c>
    </row>
    <row r="2403" spans="1:30" x14ac:dyDescent="0.2">
      <c r="A2403" s="1">
        <v>37965</v>
      </c>
      <c r="B2403" s="2">
        <v>112.91</v>
      </c>
      <c r="C2403" s="2">
        <v>17.87</v>
      </c>
      <c r="D2403" s="2">
        <v>133.47999999999999</v>
      </c>
      <c r="E2403" s="2">
        <v>3.37</v>
      </c>
      <c r="F2403" s="2">
        <v>62.5</v>
      </c>
      <c r="G2403" t="s">
        <v>15</v>
      </c>
      <c r="H2403">
        <v>1420.75</v>
      </c>
      <c r="I2403">
        <v>112.91</v>
      </c>
      <c r="J2403">
        <v>17.87</v>
      </c>
      <c r="K2403">
        <v>33</v>
      </c>
      <c r="L2403">
        <v>39.515000000000001</v>
      </c>
      <c r="M2403">
        <v>38.704000000000001</v>
      </c>
      <c r="N2403">
        <v>63.606999999999999</v>
      </c>
      <c r="O2403" t="s">
        <v>15</v>
      </c>
      <c r="P2403" t="s">
        <v>15</v>
      </c>
      <c r="Q2403" t="s">
        <v>15</v>
      </c>
      <c r="R2403" t="s">
        <v>15</v>
      </c>
      <c r="S2403">
        <v>4.3179999999999996</v>
      </c>
      <c r="T2403" t="str">
        <f>IF(A2403&lt;=DATE(2020,10,16),"pre","post")</f>
        <v>pre</v>
      </c>
      <c r="U2403">
        <f t="shared" si="296"/>
        <v>-2</v>
      </c>
      <c r="V2403">
        <f t="shared" si="297"/>
        <v>4.8800000000000026</v>
      </c>
      <c r="W2403">
        <f t="shared" si="298"/>
        <v>0.52900000000000347</v>
      </c>
      <c r="X2403">
        <f t="shared" si="299"/>
        <v>0.50099999999999767</v>
      </c>
      <c r="Y2403">
        <f t="shared" si="300"/>
        <v>2.8399999999999181</v>
      </c>
      <c r="Z2403">
        <f t="shared" si="301"/>
        <v>-3.5000000000000142E-2</v>
      </c>
      <c r="AC2403">
        <f t="shared" si="302"/>
        <v>0</v>
      </c>
      <c r="AD2403">
        <f t="shared" si="303"/>
        <v>0</v>
      </c>
    </row>
    <row r="2404" spans="1:30" x14ac:dyDescent="0.2">
      <c r="A2404" s="1">
        <v>37966</v>
      </c>
      <c r="B2404" s="2">
        <v>109.2</v>
      </c>
      <c r="C2404" s="2">
        <v>16.73</v>
      </c>
      <c r="D2404" s="2">
        <v>133.01</v>
      </c>
      <c r="E2404" s="2">
        <v>3.48</v>
      </c>
      <c r="F2404" s="2">
        <v>63.167000000000002</v>
      </c>
      <c r="G2404" t="s">
        <v>15</v>
      </c>
      <c r="H2404">
        <v>1426.21</v>
      </c>
      <c r="I2404">
        <v>109.2</v>
      </c>
      <c r="J2404">
        <v>16.73</v>
      </c>
      <c r="K2404">
        <v>35</v>
      </c>
      <c r="L2404">
        <v>34.695999999999998</v>
      </c>
      <c r="M2404">
        <v>36.284999999999997</v>
      </c>
      <c r="N2404">
        <v>61.796999999999997</v>
      </c>
      <c r="O2404" t="s">
        <v>15</v>
      </c>
      <c r="P2404" t="s">
        <v>15</v>
      </c>
      <c r="Q2404" t="s">
        <v>15</v>
      </c>
      <c r="R2404" t="s">
        <v>15</v>
      </c>
      <c r="S2404">
        <v>4.2320000000000002</v>
      </c>
      <c r="T2404" t="str">
        <f>IF(A2404&lt;=DATE(2020,10,16),"pre","post")</f>
        <v>pre</v>
      </c>
      <c r="U2404">
        <f t="shared" si="296"/>
        <v>2</v>
      </c>
      <c r="V2404">
        <f t="shared" si="297"/>
        <v>-4.8190000000000026</v>
      </c>
      <c r="W2404">
        <f t="shared" si="298"/>
        <v>-2.419000000000004</v>
      </c>
      <c r="X2404">
        <f t="shared" si="299"/>
        <v>-1.8100000000000023</v>
      </c>
      <c r="Y2404">
        <f t="shared" si="300"/>
        <v>5.4600000000000364</v>
      </c>
      <c r="Z2404">
        <f t="shared" si="301"/>
        <v>-8.599999999999941E-2</v>
      </c>
      <c r="AC2404">
        <f t="shared" si="302"/>
        <v>0</v>
      </c>
      <c r="AD2404">
        <f t="shared" si="303"/>
        <v>0</v>
      </c>
    </row>
    <row r="2405" spans="1:30" x14ac:dyDescent="0.2">
      <c r="A2405" s="1">
        <v>37967</v>
      </c>
      <c r="B2405" s="2">
        <v>111.05</v>
      </c>
      <c r="C2405" s="2">
        <v>16.41</v>
      </c>
      <c r="D2405" s="2">
        <v>139.59</v>
      </c>
      <c r="E2405" s="2">
        <v>3.46</v>
      </c>
      <c r="F2405" s="2">
        <v>63</v>
      </c>
      <c r="G2405" t="s">
        <v>15</v>
      </c>
      <c r="H2405">
        <v>1426.55</v>
      </c>
      <c r="I2405">
        <v>111.05</v>
      </c>
      <c r="J2405">
        <v>16.41</v>
      </c>
      <c r="K2405">
        <v>33</v>
      </c>
      <c r="L2405">
        <v>35.508000000000003</v>
      </c>
      <c r="M2405">
        <v>37.362000000000002</v>
      </c>
      <c r="N2405">
        <v>62.683</v>
      </c>
      <c r="O2405" t="s">
        <v>15</v>
      </c>
      <c r="P2405" t="s">
        <v>15</v>
      </c>
      <c r="Q2405" t="s">
        <v>15</v>
      </c>
      <c r="R2405" t="s">
        <v>15</v>
      </c>
      <c r="S2405">
        <v>4.24</v>
      </c>
      <c r="T2405" t="str">
        <f>IF(A2405&lt;=DATE(2020,10,16),"pre","post")</f>
        <v>pre</v>
      </c>
      <c r="U2405">
        <f t="shared" si="296"/>
        <v>-2</v>
      </c>
      <c r="V2405">
        <f t="shared" si="297"/>
        <v>0.81200000000000472</v>
      </c>
      <c r="W2405">
        <f t="shared" si="298"/>
        <v>1.0770000000000053</v>
      </c>
      <c r="X2405">
        <f t="shared" si="299"/>
        <v>0.88600000000000279</v>
      </c>
      <c r="Y2405">
        <f t="shared" si="300"/>
        <v>0.33999999999991815</v>
      </c>
      <c r="Z2405">
        <f t="shared" si="301"/>
        <v>8.0000000000000071E-3</v>
      </c>
      <c r="AC2405">
        <f t="shared" si="302"/>
        <v>0</v>
      </c>
      <c r="AD2405">
        <f t="shared" si="303"/>
        <v>1</v>
      </c>
    </row>
    <row r="2406" spans="1:30" x14ac:dyDescent="0.2">
      <c r="A2406" s="1">
        <v>37968</v>
      </c>
      <c r="B2406" s="2">
        <v>111.05</v>
      </c>
      <c r="C2406" s="2">
        <v>16.41</v>
      </c>
      <c r="D2406" s="2">
        <v>139.59</v>
      </c>
      <c r="E2406" s="2">
        <v>3.46</v>
      </c>
      <c r="F2406" s="2">
        <v>63</v>
      </c>
      <c r="G2406" t="s">
        <v>15</v>
      </c>
      <c r="H2406">
        <v>1426.55</v>
      </c>
      <c r="I2406">
        <v>111.05</v>
      </c>
      <c r="J2406">
        <v>16.41</v>
      </c>
      <c r="K2406">
        <v>33</v>
      </c>
      <c r="L2406">
        <v>35.508000000000003</v>
      </c>
      <c r="M2406">
        <v>37.362000000000002</v>
      </c>
      <c r="N2406">
        <v>62.683</v>
      </c>
      <c r="O2406" t="s">
        <v>15</v>
      </c>
      <c r="P2406" t="s">
        <v>15</v>
      </c>
      <c r="Q2406" t="s">
        <v>15</v>
      </c>
      <c r="R2406" t="s">
        <v>15</v>
      </c>
      <c r="S2406">
        <v>4.24</v>
      </c>
      <c r="T2406" t="str">
        <f>IF(A2406&lt;=DATE(2020,10,16),"pre","post")</f>
        <v>pre</v>
      </c>
      <c r="U2406">
        <f t="shared" si="296"/>
        <v>0</v>
      </c>
      <c r="V2406">
        <f t="shared" si="297"/>
        <v>0</v>
      </c>
      <c r="W2406">
        <f t="shared" si="298"/>
        <v>0</v>
      </c>
      <c r="X2406">
        <f t="shared" si="299"/>
        <v>0</v>
      </c>
      <c r="Y2406">
        <f t="shared" si="300"/>
        <v>0</v>
      </c>
      <c r="Z2406">
        <f t="shared" si="301"/>
        <v>0</v>
      </c>
      <c r="AC2406">
        <f t="shared" si="302"/>
        <v>0</v>
      </c>
      <c r="AD2406">
        <f t="shared" si="303"/>
        <v>0</v>
      </c>
    </row>
    <row r="2407" spans="1:30" x14ac:dyDescent="0.2">
      <c r="A2407" s="1">
        <v>37969</v>
      </c>
      <c r="B2407" s="2">
        <v>111.05</v>
      </c>
      <c r="C2407" s="2">
        <v>16.41</v>
      </c>
      <c r="D2407" s="2">
        <v>139.59</v>
      </c>
      <c r="E2407" s="2">
        <v>3.46</v>
      </c>
      <c r="F2407" s="2">
        <v>63</v>
      </c>
      <c r="G2407" t="s">
        <v>15</v>
      </c>
      <c r="H2407">
        <v>1426.55</v>
      </c>
      <c r="I2407">
        <v>111.05</v>
      </c>
      <c r="J2407">
        <v>16.41</v>
      </c>
      <c r="K2407">
        <v>33</v>
      </c>
      <c r="L2407">
        <v>35.508000000000003</v>
      </c>
      <c r="M2407">
        <v>37.362000000000002</v>
      </c>
      <c r="N2407">
        <v>62.683</v>
      </c>
      <c r="O2407" t="s">
        <v>15</v>
      </c>
      <c r="P2407" t="s">
        <v>15</v>
      </c>
      <c r="Q2407" t="s">
        <v>15</v>
      </c>
      <c r="R2407" t="s">
        <v>15</v>
      </c>
      <c r="S2407">
        <v>4.24</v>
      </c>
      <c r="T2407" t="str">
        <f>IF(A2407&lt;=DATE(2020,10,16),"pre","post")</f>
        <v>pre</v>
      </c>
      <c r="U2407">
        <f t="shared" si="296"/>
        <v>0</v>
      </c>
      <c r="V2407">
        <f t="shared" si="297"/>
        <v>0</v>
      </c>
      <c r="W2407">
        <f t="shared" si="298"/>
        <v>0</v>
      </c>
      <c r="X2407">
        <f t="shared" si="299"/>
        <v>0</v>
      </c>
      <c r="Y2407">
        <f t="shared" si="300"/>
        <v>0</v>
      </c>
      <c r="Z2407">
        <f t="shared" si="301"/>
        <v>0</v>
      </c>
      <c r="AC2407">
        <f t="shared" si="302"/>
        <v>0</v>
      </c>
      <c r="AD2407">
        <f t="shared" si="303"/>
        <v>0</v>
      </c>
    </row>
    <row r="2408" spans="1:30" x14ac:dyDescent="0.2">
      <c r="A2408" s="1">
        <v>37970</v>
      </c>
      <c r="B2408" s="2">
        <v>111.01</v>
      </c>
      <c r="C2408" s="2">
        <v>17.23</v>
      </c>
      <c r="D2408" s="2">
        <v>134.18</v>
      </c>
      <c r="E2408" s="2">
        <v>3.38</v>
      </c>
      <c r="F2408" s="2">
        <v>63.5</v>
      </c>
      <c r="G2408" t="s">
        <v>15</v>
      </c>
      <c r="H2408">
        <v>1425.38</v>
      </c>
      <c r="I2408">
        <v>111.01</v>
      </c>
      <c r="J2408">
        <v>17.23</v>
      </c>
      <c r="K2408">
        <v>32</v>
      </c>
      <c r="L2408">
        <v>35.158000000000001</v>
      </c>
      <c r="M2408">
        <v>37.273000000000003</v>
      </c>
      <c r="N2408">
        <v>62.954999999999998</v>
      </c>
      <c r="O2408" t="s">
        <v>15</v>
      </c>
      <c r="P2408" t="s">
        <v>15</v>
      </c>
      <c r="Q2408" t="s">
        <v>15</v>
      </c>
      <c r="R2408" t="s">
        <v>15</v>
      </c>
      <c r="S2408">
        <v>4.258</v>
      </c>
      <c r="T2408" t="str">
        <f>IF(A2408&lt;=DATE(2020,10,16),"pre","post")</f>
        <v>pre</v>
      </c>
      <c r="U2408">
        <f t="shared" si="296"/>
        <v>-1</v>
      </c>
      <c r="V2408">
        <f t="shared" si="297"/>
        <v>-0.35000000000000142</v>
      </c>
      <c r="W2408">
        <f t="shared" si="298"/>
        <v>-8.8999999999998636E-2</v>
      </c>
      <c r="X2408">
        <f t="shared" si="299"/>
        <v>0.27199999999999847</v>
      </c>
      <c r="Y2408">
        <f t="shared" si="300"/>
        <v>-1.1699999999998454</v>
      </c>
      <c r="Z2408">
        <f t="shared" si="301"/>
        <v>1.7999999999999794E-2</v>
      </c>
      <c r="AC2408">
        <f t="shared" si="302"/>
        <v>0</v>
      </c>
      <c r="AD2408">
        <f t="shared" si="303"/>
        <v>1</v>
      </c>
    </row>
    <row r="2409" spans="1:30" x14ac:dyDescent="0.2">
      <c r="A2409" s="1">
        <v>37971</v>
      </c>
      <c r="B2409" s="2">
        <v>110.05</v>
      </c>
      <c r="C2409" s="2">
        <v>15.93</v>
      </c>
      <c r="D2409" s="2">
        <v>135.87</v>
      </c>
      <c r="E2409" s="2">
        <v>3.43</v>
      </c>
      <c r="F2409" s="2">
        <v>65.167000000000002</v>
      </c>
      <c r="G2409" t="s">
        <v>15</v>
      </c>
      <c r="H2409">
        <v>1428.41</v>
      </c>
      <c r="I2409">
        <v>110.05</v>
      </c>
      <c r="J2409">
        <v>15.93</v>
      </c>
      <c r="K2409">
        <v>33</v>
      </c>
      <c r="L2409">
        <v>35.752000000000002</v>
      </c>
      <c r="M2409">
        <v>36.5</v>
      </c>
      <c r="N2409">
        <v>62.954999999999998</v>
      </c>
      <c r="O2409" t="s">
        <v>15</v>
      </c>
      <c r="P2409" t="s">
        <v>15</v>
      </c>
      <c r="Q2409" t="s">
        <v>15</v>
      </c>
      <c r="R2409" t="s">
        <v>15</v>
      </c>
      <c r="S2409">
        <v>4.2149999999999999</v>
      </c>
      <c r="T2409" t="str">
        <f>IF(A2409&lt;=DATE(2020,10,16),"pre","post")</f>
        <v>pre</v>
      </c>
      <c r="U2409">
        <f t="shared" si="296"/>
        <v>1</v>
      </c>
      <c r="V2409">
        <f t="shared" si="297"/>
        <v>0.59400000000000119</v>
      </c>
      <c r="W2409">
        <f t="shared" si="298"/>
        <v>-0.77300000000000324</v>
      </c>
      <c r="X2409">
        <f t="shared" si="299"/>
        <v>0</v>
      </c>
      <c r="Y2409">
        <f t="shared" si="300"/>
        <v>3.0299999999999727</v>
      </c>
      <c r="Z2409">
        <f t="shared" si="301"/>
        <v>-4.3000000000000149E-2</v>
      </c>
      <c r="AC2409">
        <f t="shared" si="302"/>
        <v>0</v>
      </c>
      <c r="AD2409">
        <f t="shared" si="303"/>
        <v>0</v>
      </c>
    </row>
    <row r="2410" spans="1:30" x14ac:dyDescent="0.2">
      <c r="A2410" s="1">
        <v>37972</v>
      </c>
      <c r="B2410" s="2">
        <v>109.58</v>
      </c>
      <c r="C2410" s="2">
        <v>15.58</v>
      </c>
      <c r="D2410" s="2">
        <v>135.35</v>
      </c>
      <c r="E2410" s="2">
        <v>3.47</v>
      </c>
      <c r="F2410" s="2">
        <v>65</v>
      </c>
      <c r="G2410" t="s">
        <v>15</v>
      </c>
      <c r="H2410">
        <v>1432.2</v>
      </c>
      <c r="I2410">
        <v>109.58</v>
      </c>
      <c r="J2410">
        <v>15.58</v>
      </c>
      <c r="K2410">
        <v>32</v>
      </c>
      <c r="L2410">
        <v>35.612000000000002</v>
      </c>
      <c r="M2410">
        <v>37.145000000000003</v>
      </c>
      <c r="N2410">
        <v>63.7</v>
      </c>
      <c r="O2410" t="s">
        <v>15</v>
      </c>
      <c r="P2410" t="s">
        <v>15</v>
      </c>
      <c r="Q2410" t="s">
        <v>15</v>
      </c>
      <c r="R2410" t="s">
        <v>15</v>
      </c>
      <c r="S2410">
        <v>4.1840000000000002</v>
      </c>
      <c r="T2410" t="str">
        <f>IF(A2410&lt;=DATE(2020,10,16),"pre","post")</f>
        <v>pre</v>
      </c>
      <c r="U2410">
        <f t="shared" si="296"/>
        <v>-1</v>
      </c>
      <c r="V2410">
        <f t="shared" si="297"/>
        <v>-0.14000000000000057</v>
      </c>
      <c r="W2410">
        <f t="shared" si="298"/>
        <v>0.64500000000000313</v>
      </c>
      <c r="X2410">
        <f t="shared" si="299"/>
        <v>0.74500000000000455</v>
      </c>
      <c r="Y2410">
        <f t="shared" si="300"/>
        <v>3.7899999999999636</v>
      </c>
      <c r="Z2410">
        <f t="shared" si="301"/>
        <v>-3.0999999999999694E-2</v>
      </c>
      <c r="AC2410">
        <f t="shared" si="302"/>
        <v>0</v>
      </c>
      <c r="AD2410">
        <f t="shared" si="303"/>
        <v>0</v>
      </c>
    </row>
    <row r="2411" spans="1:30" x14ac:dyDescent="0.2">
      <c r="A2411" s="1">
        <v>37973</v>
      </c>
      <c r="B2411" s="2">
        <v>107.11</v>
      </c>
      <c r="C2411" s="2">
        <v>16.16</v>
      </c>
      <c r="D2411" s="2">
        <v>132.46</v>
      </c>
      <c r="E2411" s="2">
        <v>3.51</v>
      </c>
      <c r="F2411" s="2">
        <v>64.5</v>
      </c>
      <c r="G2411" t="s">
        <v>15</v>
      </c>
      <c r="H2411">
        <v>1436.7</v>
      </c>
      <c r="I2411">
        <v>107.11</v>
      </c>
      <c r="J2411">
        <v>16.16</v>
      </c>
      <c r="K2411">
        <v>42</v>
      </c>
      <c r="L2411">
        <v>40.674999999999997</v>
      </c>
      <c r="M2411">
        <v>41.747999999999998</v>
      </c>
      <c r="N2411">
        <v>65.278999999999996</v>
      </c>
      <c r="O2411" t="s">
        <v>15</v>
      </c>
      <c r="P2411" t="s">
        <v>15</v>
      </c>
      <c r="Q2411" t="s">
        <v>15</v>
      </c>
      <c r="R2411" t="s">
        <v>15</v>
      </c>
      <c r="S2411">
        <v>4.1280000000000001</v>
      </c>
      <c r="T2411" t="str">
        <f>IF(A2411&lt;=DATE(2020,10,16),"pre","post")</f>
        <v>pre</v>
      </c>
      <c r="U2411">
        <f t="shared" si="296"/>
        <v>10</v>
      </c>
      <c r="V2411">
        <f t="shared" si="297"/>
        <v>5.0629999999999953</v>
      </c>
      <c r="W2411">
        <f t="shared" si="298"/>
        <v>4.6029999999999944</v>
      </c>
      <c r="X2411">
        <f t="shared" si="299"/>
        <v>1.5789999999999935</v>
      </c>
      <c r="Y2411">
        <f t="shared" si="300"/>
        <v>4.5</v>
      </c>
      <c r="Z2411">
        <f t="shared" si="301"/>
        <v>-5.600000000000005E-2</v>
      </c>
      <c r="AC2411">
        <f t="shared" si="302"/>
        <v>0</v>
      </c>
      <c r="AD2411">
        <f t="shared" si="303"/>
        <v>0</v>
      </c>
    </row>
    <row r="2412" spans="1:30" x14ac:dyDescent="0.2">
      <c r="A2412" s="1">
        <v>37974</v>
      </c>
      <c r="B2412" s="2">
        <v>109.23</v>
      </c>
      <c r="C2412" s="2">
        <v>16.420000000000002</v>
      </c>
      <c r="D2412" s="2">
        <v>137.07</v>
      </c>
      <c r="E2412" s="2">
        <v>3.32</v>
      </c>
      <c r="F2412" s="2">
        <v>63.25</v>
      </c>
      <c r="G2412" t="s">
        <v>15</v>
      </c>
      <c r="H2412">
        <v>1437.63</v>
      </c>
      <c r="I2412">
        <v>109.23</v>
      </c>
      <c r="J2412">
        <v>16.420000000000002</v>
      </c>
      <c r="K2412">
        <v>36</v>
      </c>
      <c r="L2412">
        <v>39.984999999999999</v>
      </c>
      <c r="M2412">
        <v>37.987000000000002</v>
      </c>
      <c r="N2412">
        <v>63.819000000000003</v>
      </c>
      <c r="O2412" t="s">
        <v>15</v>
      </c>
      <c r="P2412" t="s">
        <v>15</v>
      </c>
      <c r="Q2412" t="s">
        <v>15</v>
      </c>
      <c r="R2412" t="s">
        <v>15</v>
      </c>
      <c r="S2412">
        <v>4.1349999999999998</v>
      </c>
      <c r="T2412" t="str">
        <f>IF(A2412&lt;=DATE(2020,10,16),"pre","post")</f>
        <v>pre</v>
      </c>
      <c r="U2412">
        <f t="shared" si="296"/>
        <v>-6</v>
      </c>
      <c r="V2412">
        <f t="shared" si="297"/>
        <v>-0.68999999999999773</v>
      </c>
      <c r="W2412">
        <f t="shared" si="298"/>
        <v>-3.7609999999999957</v>
      </c>
      <c r="X2412">
        <f t="shared" si="299"/>
        <v>-1.4599999999999937</v>
      </c>
      <c r="Y2412">
        <f t="shared" si="300"/>
        <v>0.93000000000006366</v>
      </c>
      <c r="Z2412">
        <f t="shared" si="301"/>
        <v>6.9999999999996732E-3</v>
      </c>
      <c r="AC2412">
        <f t="shared" si="302"/>
        <v>0</v>
      </c>
      <c r="AD2412">
        <f t="shared" si="303"/>
        <v>1</v>
      </c>
    </row>
    <row r="2413" spans="1:30" x14ac:dyDescent="0.2">
      <c r="A2413" s="1">
        <v>37975</v>
      </c>
      <c r="B2413" s="2">
        <v>109.23</v>
      </c>
      <c r="C2413" s="2">
        <v>16.420000000000002</v>
      </c>
      <c r="D2413" s="2">
        <v>137.07</v>
      </c>
      <c r="E2413" s="2">
        <v>3.32</v>
      </c>
      <c r="F2413" s="2">
        <v>63.25</v>
      </c>
      <c r="G2413" t="s">
        <v>15</v>
      </c>
      <c r="H2413">
        <v>1437.63</v>
      </c>
      <c r="I2413">
        <v>109.23</v>
      </c>
      <c r="J2413">
        <v>16.420000000000002</v>
      </c>
      <c r="K2413">
        <v>36</v>
      </c>
      <c r="L2413">
        <v>39.984999999999999</v>
      </c>
      <c r="M2413">
        <v>37.987000000000002</v>
      </c>
      <c r="N2413">
        <v>63.819000000000003</v>
      </c>
      <c r="O2413" t="s">
        <v>15</v>
      </c>
      <c r="P2413" t="s">
        <v>15</v>
      </c>
      <c r="Q2413" t="s">
        <v>15</v>
      </c>
      <c r="R2413" t="s">
        <v>15</v>
      </c>
      <c r="S2413">
        <v>4.1349999999999998</v>
      </c>
      <c r="T2413" t="str">
        <f>IF(A2413&lt;=DATE(2020,10,16),"pre","post")</f>
        <v>pre</v>
      </c>
      <c r="U2413">
        <f t="shared" si="296"/>
        <v>0</v>
      </c>
      <c r="V2413">
        <f t="shared" si="297"/>
        <v>0</v>
      </c>
      <c r="W2413">
        <f t="shared" si="298"/>
        <v>0</v>
      </c>
      <c r="X2413">
        <f t="shared" si="299"/>
        <v>0</v>
      </c>
      <c r="Y2413">
        <f t="shared" si="300"/>
        <v>0</v>
      </c>
      <c r="Z2413">
        <f t="shared" si="301"/>
        <v>0</v>
      </c>
      <c r="AC2413">
        <f t="shared" si="302"/>
        <v>0</v>
      </c>
      <c r="AD2413">
        <f t="shared" si="303"/>
        <v>0</v>
      </c>
    </row>
    <row r="2414" spans="1:30" x14ac:dyDescent="0.2">
      <c r="A2414" s="1">
        <v>37976</v>
      </c>
      <c r="B2414" s="2">
        <v>109.23</v>
      </c>
      <c r="C2414" s="2">
        <v>16.420000000000002</v>
      </c>
      <c r="D2414" s="2">
        <v>137.07</v>
      </c>
      <c r="E2414" s="2">
        <v>3.32</v>
      </c>
      <c r="F2414" s="2">
        <v>63.25</v>
      </c>
      <c r="G2414" t="s">
        <v>15</v>
      </c>
      <c r="H2414">
        <v>1437.63</v>
      </c>
      <c r="I2414">
        <v>109.23</v>
      </c>
      <c r="J2414">
        <v>16.420000000000002</v>
      </c>
      <c r="K2414">
        <v>36</v>
      </c>
      <c r="L2414">
        <v>39.984999999999999</v>
      </c>
      <c r="M2414">
        <v>37.987000000000002</v>
      </c>
      <c r="N2414">
        <v>63.819000000000003</v>
      </c>
      <c r="O2414" t="s">
        <v>15</v>
      </c>
      <c r="P2414" t="s">
        <v>15</v>
      </c>
      <c r="Q2414" t="s">
        <v>15</v>
      </c>
      <c r="R2414" t="s">
        <v>15</v>
      </c>
      <c r="S2414">
        <v>4.1349999999999998</v>
      </c>
      <c r="T2414" t="str">
        <f>IF(A2414&lt;=DATE(2020,10,16),"pre","post")</f>
        <v>pre</v>
      </c>
      <c r="U2414">
        <f t="shared" si="296"/>
        <v>0</v>
      </c>
      <c r="V2414">
        <f t="shared" si="297"/>
        <v>0</v>
      </c>
      <c r="W2414">
        <f t="shared" si="298"/>
        <v>0</v>
      </c>
      <c r="X2414">
        <f t="shared" si="299"/>
        <v>0</v>
      </c>
      <c r="Y2414">
        <f t="shared" si="300"/>
        <v>0</v>
      </c>
      <c r="Z2414">
        <f t="shared" si="301"/>
        <v>0</v>
      </c>
      <c r="AC2414">
        <f t="shared" si="302"/>
        <v>0</v>
      </c>
      <c r="AD2414">
        <f t="shared" si="303"/>
        <v>0</v>
      </c>
    </row>
    <row r="2415" spans="1:30" x14ac:dyDescent="0.2">
      <c r="A2415" s="1">
        <v>37977</v>
      </c>
      <c r="B2415" s="2">
        <v>114.09</v>
      </c>
      <c r="C2415" s="2">
        <v>16.940000000000001</v>
      </c>
      <c r="D2415" s="2">
        <v>141.80000000000001</v>
      </c>
      <c r="E2415" s="2">
        <v>3.26</v>
      </c>
      <c r="F2415" s="2">
        <v>63.25</v>
      </c>
      <c r="G2415" t="s">
        <v>15</v>
      </c>
      <c r="H2415">
        <v>1436.02</v>
      </c>
      <c r="I2415">
        <v>114.09</v>
      </c>
      <c r="J2415">
        <v>16.940000000000001</v>
      </c>
      <c r="K2415">
        <v>39</v>
      </c>
      <c r="L2415">
        <v>41.307000000000002</v>
      </c>
      <c r="M2415">
        <v>38.512999999999998</v>
      </c>
      <c r="N2415">
        <v>63.472999999999999</v>
      </c>
      <c r="O2415" t="s">
        <v>15</v>
      </c>
      <c r="P2415" t="s">
        <v>15</v>
      </c>
      <c r="Q2415" t="s">
        <v>15</v>
      </c>
      <c r="R2415" t="s">
        <v>15</v>
      </c>
      <c r="S2415">
        <v>4.17</v>
      </c>
      <c r="T2415" t="str">
        <f>IF(A2415&lt;=DATE(2020,10,16),"pre","post")</f>
        <v>pre</v>
      </c>
      <c r="U2415">
        <f t="shared" si="296"/>
        <v>3</v>
      </c>
      <c r="V2415">
        <f t="shared" si="297"/>
        <v>1.3220000000000027</v>
      </c>
      <c r="W2415">
        <f t="shared" si="298"/>
        <v>0.52599999999999625</v>
      </c>
      <c r="X2415">
        <f t="shared" si="299"/>
        <v>-0.34600000000000364</v>
      </c>
      <c r="Y2415">
        <f t="shared" si="300"/>
        <v>-1.6100000000001273</v>
      </c>
      <c r="Z2415">
        <f t="shared" si="301"/>
        <v>3.5000000000000142E-2</v>
      </c>
      <c r="AC2415">
        <f t="shared" si="302"/>
        <v>0</v>
      </c>
      <c r="AD2415">
        <f t="shared" si="303"/>
        <v>1</v>
      </c>
    </row>
    <row r="2416" spans="1:30" x14ac:dyDescent="0.2">
      <c r="A2416" s="1">
        <v>37978</v>
      </c>
      <c r="B2416" s="2">
        <v>115.28</v>
      </c>
      <c r="C2416" s="2">
        <v>16.489999999999998</v>
      </c>
      <c r="D2416" s="2">
        <v>142.82</v>
      </c>
      <c r="E2416" s="2">
        <v>3.15</v>
      </c>
      <c r="F2416" s="2">
        <v>63.5</v>
      </c>
      <c r="G2416" t="s">
        <v>15</v>
      </c>
      <c r="H2416">
        <v>1429.21</v>
      </c>
      <c r="I2416">
        <v>115.28</v>
      </c>
      <c r="J2416">
        <v>16.489999999999998</v>
      </c>
      <c r="K2416">
        <v>35</v>
      </c>
      <c r="L2416">
        <v>40.445</v>
      </c>
      <c r="M2416">
        <v>39.375999999999998</v>
      </c>
      <c r="N2416">
        <v>63.332000000000001</v>
      </c>
      <c r="O2416" t="s">
        <v>15</v>
      </c>
      <c r="P2416" t="s">
        <v>15</v>
      </c>
      <c r="Q2416" t="s">
        <v>15</v>
      </c>
      <c r="R2416" t="s">
        <v>15</v>
      </c>
      <c r="S2416">
        <v>4.2610000000000001</v>
      </c>
      <c r="T2416" t="str">
        <f>IF(A2416&lt;=DATE(2020,10,16),"pre","post")</f>
        <v>pre</v>
      </c>
      <c r="U2416">
        <f t="shared" si="296"/>
        <v>-4</v>
      </c>
      <c r="V2416">
        <f t="shared" si="297"/>
        <v>-0.86200000000000188</v>
      </c>
      <c r="W2416">
        <f t="shared" si="298"/>
        <v>0.86299999999999955</v>
      </c>
      <c r="X2416">
        <f t="shared" si="299"/>
        <v>-0.14099999999999824</v>
      </c>
      <c r="Y2416">
        <f t="shared" si="300"/>
        <v>-6.8099999999999454</v>
      </c>
      <c r="Z2416">
        <f t="shared" si="301"/>
        <v>9.1000000000000192E-2</v>
      </c>
      <c r="AC2416">
        <f t="shared" si="302"/>
        <v>0</v>
      </c>
      <c r="AD2416">
        <f t="shared" si="303"/>
        <v>1</v>
      </c>
    </row>
    <row r="2417" spans="1:30" x14ac:dyDescent="0.2">
      <c r="A2417" s="1">
        <v>37979</v>
      </c>
      <c r="B2417" s="2">
        <v>116.23</v>
      </c>
      <c r="C2417" s="2">
        <v>16.66</v>
      </c>
      <c r="D2417" s="2">
        <v>129.68</v>
      </c>
      <c r="E2417" s="2">
        <v>3.2</v>
      </c>
      <c r="F2417" s="2">
        <v>63.25</v>
      </c>
      <c r="G2417" t="s">
        <v>15</v>
      </c>
      <c r="H2417">
        <v>1435.14</v>
      </c>
      <c r="I2417">
        <v>116.23</v>
      </c>
      <c r="J2417">
        <v>16.66</v>
      </c>
      <c r="K2417">
        <v>32</v>
      </c>
      <c r="L2417">
        <v>40.340000000000003</v>
      </c>
      <c r="M2417">
        <v>36.134</v>
      </c>
      <c r="N2417">
        <v>62.481999999999999</v>
      </c>
      <c r="O2417" t="s">
        <v>15</v>
      </c>
      <c r="P2417" t="s">
        <v>15</v>
      </c>
      <c r="Q2417" t="s">
        <v>15</v>
      </c>
      <c r="R2417" t="s">
        <v>15</v>
      </c>
      <c r="S2417">
        <v>4.1849999999999996</v>
      </c>
      <c r="T2417" t="str">
        <f>IF(A2417&lt;=DATE(2020,10,16),"pre","post")</f>
        <v>pre</v>
      </c>
      <c r="U2417">
        <f t="shared" si="296"/>
        <v>-3</v>
      </c>
      <c r="V2417">
        <f t="shared" si="297"/>
        <v>-0.10499999999999687</v>
      </c>
      <c r="W2417">
        <f t="shared" si="298"/>
        <v>-3.2419999999999973</v>
      </c>
      <c r="X2417">
        <f t="shared" si="299"/>
        <v>-0.85000000000000142</v>
      </c>
      <c r="Y2417">
        <f t="shared" si="300"/>
        <v>5.9300000000000637</v>
      </c>
      <c r="Z2417">
        <f t="shared" si="301"/>
        <v>-7.6000000000000512E-2</v>
      </c>
      <c r="AC2417">
        <f t="shared" si="302"/>
        <v>0</v>
      </c>
      <c r="AD2417">
        <f t="shared" si="303"/>
        <v>0</v>
      </c>
    </row>
    <row r="2418" spans="1:30" x14ac:dyDescent="0.2">
      <c r="A2418" s="1">
        <v>37980</v>
      </c>
      <c r="B2418" s="2">
        <v>116.23</v>
      </c>
      <c r="C2418" s="2">
        <v>16.66</v>
      </c>
      <c r="D2418" s="2">
        <v>129.68</v>
      </c>
      <c r="E2418" s="2">
        <v>3.2</v>
      </c>
      <c r="F2418" s="2">
        <v>63.25</v>
      </c>
      <c r="G2418" t="s">
        <v>15</v>
      </c>
      <c r="H2418">
        <v>1435.14</v>
      </c>
      <c r="I2418">
        <v>116.23</v>
      </c>
      <c r="J2418">
        <v>16.66</v>
      </c>
      <c r="K2418">
        <v>32</v>
      </c>
      <c r="L2418">
        <v>40.340000000000003</v>
      </c>
      <c r="M2418">
        <v>36.134</v>
      </c>
      <c r="N2418">
        <v>62.481999999999999</v>
      </c>
      <c r="O2418" t="s">
        <v>15</v>
      </c>
      <c r="P2418" t="s">
        <v>15</v>
      </c>
      <c r="Q2418" t="s">
        <v>15</v>
      </c>
      <c r="R2418" t="s">
        <v>15</v>
      </c>
      <c r="S2418">
        <v>4.1849999999999996</v>
      </c>
      <c r="T2418" t="str">
        <f>IF(A2418&lt;=DATE(2020,10,16),"pre","post")</f>
        <v>pre</v>
      </c>
      <c r="U2418">
        <f t="shared" si="296"/>
        <v>0</v>
      </c>
      <c r="V2418">
        <f t="shared" si="297"/>
        <v>0</v>
      </c>
      <c r="W2418">
        <f t="shared" si="298"/>
        <v>0</v>
      </c>
      <c r="X2418">
        <f t="shared" si="299"/>
        <v>0</v>
      </c>
      <c r="Y2418">
        <f t="shared" si="300"/>
        <v>0</v>
      </c>
      <c r="Z2418">
        <f t="shared" si="301"/>
        <v>0</v>
      </c>
      <c r="AC2418">
        <f t="shared" si="302"/>
        <v>0</v>
      </c>
      <c r="AD2418">
        <f t="shared" si="303"/>
        <v>0</v>
      </c>
    </row>
    <row r="2419" spans="1:30" x14ac:dyDescent="0.2">
      <c r="A2419" s="1">
        <v>37981</v>
      </c>
      <c r="B2419" s="2">
        <v>116.23</v>
      </c>
      <c r="C2419" s="2">
        <v>17.45</v>
      </c>
      <c r="D2419" s="2">
        <v>133.29</v>
      </c>
      <c r="E2419" s="2">
        <v>3.23</v>
      </c>
      <c r="F2419" s="2">
        <v>63.25</v>
      </c>
      <c r="G2419" t="s">
        <v>15</v>
      </c>
      <c r="H2419">
        <v>1439.05</v>
      </c>
      <c r="I2419">
        <v>116.23</v>
      </c>
      <c r="J2419">
        <v>17.45</v>
      </c>
      <c r="K2419">
        <v>31</v>
      </c>
      <c r="L2419">
        <v>41.475999999999999</v>
      </c>
      <c r="M2419">
        <v>39.274000000000001</v>
      </c>
      <c r="N2419">
        <v>63.865000000000002</v>
      </c>
      <c r="O2419" t="s">
        <v>15</v>
      </c>
      <c r="P2419" t="s">
        <v>15</v>
      </c>
      <c r="Q2419" t="s">
        <v>15</v>
      </c>
      <c r="R2419" t="s">
        <v>15</v>
      </c>
      <c r="S2419">
        <v>4.1520000000000001</v>
      </c>
      <c r="T2419" t="str">
        <f>IF(A2419&lt;=DATE(2020,10,16),"pre","post")</f>
        <v>pre</v>
      </c>
      <c r="U2419">
        <f t="shared" si="296"/>
        <v>-1</v>
      </c>
      <c r="V2419">
        <f t="shared" si="297"/>
        <v>1.1359999999999957</v>
      </c>
      <c r="W2419">
        <f t="shared" si="298"/>
        <v>3.1400000000000006</v>
      </c>
      <c r="X2419">
        <f t="shared" si="299"/>
        <v>1.3830000000000027</v>
      </c>
      <c r="Y2419">
        <f t="shared" si="300"/>
        <v>3.9099999999998545</v>
      </c>
      <c r="Z2419">
        <f t="shared" si="301"/>
        <v>-3.2999999999999474E-2</v>
      </c>
      <c r="AC2419">
        <f t="shared" si="302"/>
        <v>0</v>
      </c>
      <c r="AD2419">
        <f t="shared" si="303"/>
        <v>0</v>
      </c>
    </row>
    <row r="2420" spans="1:30" x14ac:dyDescent="0.2">
      <c r="A2420" s="1">
        <v>37982</v>
      </c>
      <c r="B2420" s="2">
        <v>116.23</v>
      </c>
      <c r="C2420" s="2">
        <v>17.45</v>
      </c>
      <c r="D2420" s="2">
        <v>133.29</v>
      </c>
      <c r="E2420" s="2">
        <v>3.23</v>
      </c>
      <c r="F2420" s="2">
        <v>63.25</v>
      </c>
      <c r="G2420" t="s">
        <v>15</v>
      </c>
      <c r="H2420">
        <v>1439.05</v>
      </c>
      <c r="I2420">
        <v>116.23</v>
      </c>
      <c r="J2420">
        <v>17.45</v>
      </c>
      <c r="K2420">
        <v>31</v>
      </c>
      <c r="L2420">
        <v>41.475999999999999</v>
      </c>
      <c r="M2420">
        <v>39.274000000000001</v>
      </c>
      <c r="N2420">
        <v>63.865000000000002</v>
      </c>
      <c r="O2420" t="s">
        <v>15</v>
      </c>
      <c r="P2420" t="s">
        <v>15</v>
      </c>
      <c r="Q2420" t="s">
        <v>15</v>
      </c>
      <c r="R2420" t="s">
        <v>15</v>
      </c>
      <c r="S2420">
        <v>4.1520000000000001</v>
      </c>
      <c r="T2420" t="str">
        <f>IF(A2420&lt;=DATE(2020,10,16),"pre","post")</f>
        <v>pre</v>
      </c>
      <c r="U2420">
        <f t="shared" si="296"/>
        <v>0</v>
      </c>
      <c r="V2420">
        <f t="shared" si="297"/>
        <v>0</v>
      </c>
      <c r="W2420">
        <f t="shared" si="298"/>
        <v>0</v>
      </c>
      <c r="X2420">
        <f t="shared" si="299"/>
        <v>0</v>
      </c>
      <c r="Y2420">
        <f t="shared" si="300"/>
        <v>0</v>
      </c>
      <c r="Z2420">
        <f t="shared" si="301"/>
        <v>0</v>
      </c>
      <c r="AC2420">
        <f t="shared" si="302"/>
        <v>0</v>
      </c>
      <c r="AD2420">
        <f t="shared" si="303"/>
        <v>0</v>
      </c>
    </row>
    <row r="2421" spans="1:30" x14ac:dyDescent="0.2">
      <c r="A2421" s="1">
        <v>37983</v>
      </c>
      <c r="B2421" s="2">
        <v>116.23</v>
      </c>
      <c r="C2421" s="2">
        <v>17.45</v>
      </c>
      <c r="D2421" s="2">
        <v>133.29</v>
      </c>
      <c r="E2421" s="2">
        <v>3.23</v>
      </c>
      <c r="F2421" s="2">
        <v>63.25</v>
      </c>
      <c r="G2421" t="s">
        <v>15</v>
      </c>
      <c r="H2421">
        <v>1439.05</v>
      </c>
      <c r="I2421">
        <v>116.23</v>
      </c>
      <c r="J2421">
        <v>17.45</v>
      </c>
      <c r="K2421">
        <v>31</v>
      </c>
      <c r="L2421">
        <v>41.475999999999999</v>
      </c>
      <c r="M2421">
        <v>39.274000000000001</v>
      </c>
      <c r="N2421">
        <v>63.865000000000002</v>
      </c>
      <c r="O2421" t="s">
        <v>15</v>
      </c>
      <c r="P2421" t="s">
        <v>15</v>
      </c>
      <c r="Q2421" t="s">
        <v>15</v>
      </c>
      <c r="R2421" t="s">
        <v>15</v>
      </c>
      <c r="S2421">
        <v>4.1520000000000001</v>
      </c>
      <c r="T2421" t="str">
        <f>IF(A2421&lt;=DATE(2020,10,16),"pre","post")</f>
        <v>pre</v>
      </c>
      <c r="U2421">
        <f t="shared" si="296"/>
        <v>0</v>
      </c>
      <c r="V2421">
        <f t="shared" si="297"/>
        <v>0</v>
      </c>
      <c r="W2421">
        <f t="shared" si="298"/>
        <v>0</v>
      </c>
      <c r="X2421">
        <f t="shared" si="299"/>
        <v>0</v>
      </c>
      <c r="Y2421">
        <f t="shared" si="300"/>
        <v>0</v>
      </c>
      <c r="Z2421">
        <f t="shared" si="301"/>
        <v>0</v>
      </c>
      <c r="AC2421">
        <f t="shared" si="302"/>
        <v>0</v>
      </c>
      <c r="AD2421">
        <f t="shared" si="303"/>
        <v>0</v>
      </c>
    </row>
    <row r="2422" spans="1:30" x14ac:dyDescent="0.2">
      <c r="A2422" s="1">
        <v>37984</v>
      </c>
      <c r="B2422" s="2">
        <v>116.47</v>
      </c>
      <c r="C2422" s="2">
        <v>17.09</v>
      </c>
      <c r="D2422" s="2">
        <v>143.58000000000001</v>
      </c>
      <c r="E2422" s="2">
        <v>3.14</v>
      </c>
      <c r="F2422" s="2">
        <v>63.25</v>
      </c>
      <c r="G2422" t="s">
        <v>15</v>
      </c>
      <c r="H2422">
        <v>1433.93</v>
      </c>
      <c r="I2422">
        <v>116.47</v>
      </c>
      <c r="J2422">
        <v>17.09</v>
      </c>
      <c r="K2422">
        <v>32</v>
      </c>
      <c r="L2422">
        <v>40.622</v>
      </c>
      <c r="M2422">
        <v>41.137999999999998</v>
      </c>
      <c r="N2422">
        <v>64.421999999999997</v>
      </c>
      <c r="O2422" t="s">
        <v>15</v>
      </c>
      <c r="P2422" t="s">
        <v>15</v>
      </c>
      <c r="Q2422" t="s">
        <v>15</v>
      </c>
      <c r="R2422" t="s">
        <v>15</v>
      </c>
      <c r="S2422">
        <v>4.2439999999999998</v>
      </c>
      <c r="T2422" t="str">
        <f>IF(A2422&lt;=DATE(2020,10,16),"pre","post")</f>
        <v>pre</v>
      </c>
      <c r="U2422">
        <f t="shared" si="296"/>
        <v>1</v>
      </c>
      <c r="V2422">
        <f t="shared" si="297"/>
        <v>-0.8539999999999992</v>
      </c>
      <c r="W2422">
        <f t="shared" si="298"/>
        <v>1.8639999999999972</v>
      </c>
      <c r="X2422">
        <f t="shared" si="299"/>
        <v>0.55699999999999505</v>
      </c>
      <c r="Y2422">
        <f t="shared" si="300"/>
        <v>-5.1199999999998909</v>
      </c>
      <c r="Z2422">
        <f t="shared" si="301"/>
        <v>9.1999999999999638E-2</v>
      </c>
      <c r="AC2422">
        <f t="shared" si="302"/>
        <v>0</v>
      </c>
      <c r="AD2422">
        <f t="shared" si="303"/>
        <v>1</v>
      </c>
    </row>
    <row r="2423" spans="1:30" x14ac:dyDescent="0.2">
      <c r="A2423" s="1">
        <v>37985</v>
      </c>
      <c r="B2423" s="2">
        <v>116.54</v>
      </c>
      <c r="C2423" s="2">
        <v>17.68</v>
      </c>
      <c r="D2423" s="2">
        <v>139.44</v>
      </c>
      <c r="E2423" s="2">
        <v>3.1</v>
      </c>
      <c r="F2423" s="2">
        <v>63</v>
      </c>
      <c r="G2423" t="s">
        <v>15</v>
      </c>
      <c r="H2423">
        <v>1431.75</v>
      </c>
      <c r="I2423">
        <v>116.54</v>
      </c>
      <c r="J2423">
        <v>17.68</v>
      </c>
      <c r="K2423">
        <v>30</v>
      </c>
      <c r="L2423">
        <v>43.972999999999999</v>
      </c>
      <c r="M2423">
        <v>36.576000000000001</v>
      </c>
      <c r="N2423">
        <v>62.249000000000002</v>
      </c>
      <c r="O2423" t="s">
        <v>15</v>
      </c>
      <c r="P2423" t="s">
        <v>15</v>
      </c>
      <c r="Q2423" t="s">
        <v>15</v>
      </c>
      <c r="R2423" t="s">
        <v>15</v>
      </c>
      <c r="S2423">
        <v>4.2590000000000003</v>
      </c>
      <c r="T2423" t="str">
        <f>IF(A2423&lt;=DATE(2020,10,16),"pre","post")</f>
        <v>pre</v>
      </c>
      <c r="U2423">
        <f t="shared" si="296"/>
        <v>-2</v>
      </c>
      <c r="V2423">
        <f t="shared" si="297"/>
        <v>3.3509999999999991</v>
      </c>
      <c r="W2423">
        <f t="shared" si="298"/>
        <v>-4.5619999999999976</v>
      </c>
      <c r="X2423">
        <f t="shared" si="299"/>
        <v>-2.1729999999999947</v>
      </c>
      <c r="Y2423">
        <f t="shared" si="300"/>
        <v>-2.1800000000000637</v>
      </c>
      <c r="Z2423">
        <f t="shared" si="301"/>
        <v>1.5000000000000568E-2</v>
      </c>
      <c r="AC2423">
        <f t="shared" si="302"/>
        <v>0</v>
      </c>
      <c r="AD2423">
        <f t="shared" si="303"/>
        <v>1</v>
      </c>
    </row>
    <row r="2424" spans="1:30" x14ac:dyDescent="0.2">
      <c r="A2424" s="1">
        <v>37986</v>
      </c>
      <c r="B2424" s="2">
        <v>117.91</v>
      </c>
      <c r="C2424" s="2">
        <v>18.309999999999999</v>
      </c>
      <c r="D2424" s="2">
        <v>136.88</v>
      </c>
      <c r="E2424" s="2">
        <v>3.15</v>
      </c>
      <c r="F2424" s="2">
        <v>63</v>
      </c>
      <c r="G2424" t="s">
        <v>15</v>
      </c>
      <c r="H2424">
        <v>1432.74</v>
      </c>
      <c r="I2424">
        <v>117.91</v>
      </c>
      <c r="J2424">
        <v>18.309999999999999</v>
      </c>
      <c r="K2424">
        <v>34</v>
      </c>
      <c r="L2424">
        <v>38.591000000000001</v>
      </c>
      <c r="M2424">
        <v>39.75</v>
      </c>
      <c r="N2424">
        <v>63.94</v>
      </c>
      <c r="O2424" t="s">
        <v>15</v>
      </c>
      <c r="P2424" t="s">
        <v>15</v>
      </c>
      <c r="Q2424" t="s">
        <v>15</v>
      </c>
      <c r="R2424" t="s">
        <v>15</v>
      </c>
      <c r="S2424">
        <v>4.2480000000000002</v>
      </c>
      <c r="T2424" t="str">
        <f>IF(A2424&lt;=DATE(2020,10,16),"pre","post")</f>
        <v>pre</v>
      </c>
      <c r="U2424">
        <f t="shared" si="296"/>
        <v>4</v>
      </c>
      <c r="V2424">
        <f t="shared" si="297"/>
        <v>-5.3819999999999979</v>
      </c>
      <c r="W2424">
        <f t="shared" si="298"/>
        <v>3.1739999999999995</v>
      </c>
      <c r="X2424">
        <f t="shared" si="299"/>
        <v>1.6909999999999954</v>
      </c>
      <c r="Y2424">
        <f t="shared" si="300"/>
        <v>0.99000000000000909</v>
      </c>
      <c r="Z2424">
        <f t="shared" si="301"/>
        <v>-1.1000000000000121E-2</v>
      </c>
      <c r="AC2424">
        <f t="shared" si="302"/>
        <v>0</v>
      </c>
      <c r="AD2424">
        <f t="shared" si="303"/>
        <v>0</v>
      </c>
    </row>
    <row r="2425" spans="1:30" x14ac:dyDescent="0.2">
      <c r="A2425" s="1">
        <v>37987</v>
      </c>
      <c r="B2425" s="2">
        <v>117.91</v>
      </c>
      <c r="C2425" s="2">
        <v>18.309999999999999</v>
      </c>
      <c r="D2425" s="2">
        <v>136.88</v>
      </c>
      <c r="E2425" s="2">
        <v>3.15</v>
      </c>
      <c r="F2425" s="2">
        <v>63</v>
      </c>
      <c r="G2425" t="s">
        <v>15</v>
      </c>
      <c r="H2425">
        <v>1432.74</v>
      </c>
      <c r="I2425">
        <v>117.91</v>
      </c>
      <c r="J2425">
        <v>18.309999999999999</v>
      </c>
      <c r="K2425">
        <v>33</v>
      </c>
      <c r="L2425">
        <v>38.613999999999997</v>
      </c>
      <c r="M2425">
        <v>39.752000000000002</v>
      </c>
      <c r="N2425">
        <v>63.942</v>
      </c>
      <c r="O2425" t="s">
        <v>15</v>
      </c>
      <c r="P2425" t="s">
        <v>15</v>
      </c>
      <c r="Q2425" t="s">
        <v>15</v>
      </c>
      <c r="R2425" t="s">
        <v>15</v>
      </c>
      <c r="S2425">
        <v>4.2469999999999999</v>
      </c>
      <c r="T2425" t="str">
        <f>IF(A2425&lt;=DATE(2020,10,16),"pre","post")</f>
        <v>pre</v>
      </c>
      <c r="U2425">
        <f t="shared" si="296"/>
        <v>-1</v>
      </c>
      <c r="V2425">
        <f t="shared" si="297"/>
        <v>2.2999999999996135E-2</v>
      </c>
      <c r="W2425">
        <f t="shared" si="298"/>
        <v>2.0000000000024443E-3</v>
      </c>
      <c r="X2425">
        <f t="shared" si="299"/>
        <v>2.0000000000024443E-3</v>
      </c>
      <c r="Y2425">
        <f t="shared" si="300"/>
        <v>0</v>
      </c>
      <c r="Z2425">
        <f t="shared" si="301"/>
        <v>-1.000000000000334E-3</v>
      </c>
      <c r="AC2425">
        <f t="shared" si="302"/>
        <v>0</v>
      </c>
      <c r="AD2425">
        <f t="shared" si="303"/>
        <v>0</v>
      </c>
    </row>
    <row r="2426" spans="1:30" x14ac:dyDescent="0.2">
      <c r="A2426" s="1">
        <v>37988</v>
      </c>
      <c r="B2426" s="2">
        <v>118.01</v>
      </c>
      <c r="C2426" s="2">
        <v>18.22</v>
      </c>
      <c r="D2426" s="2">
        <v>148.05000000000001</v>
      </c>
      <c r="E2426" s="2">
        <v>2.99</v>
      </c>
      <c r="F2426" s="2">
        <v>62.25</v>
      </c>
      <c r="G2426" t="s">
        <v>15</v>
      </c>
      <c r="H2426">
        <v>1424.85</v>
      </c>
      <c r="I2426">
        <v>118.01</v>
      </c>
      <c r="J2426">
        <v>18.22</v>
      </c>
      <c r="K2426">
        <v>32</v>
      </c>
      <c r="L2426">
        <v>41.39</v>
      </c>
      <c r="M2426">
        <v>39.097999999999999</v>
      </c>
      <c r="N2426">
        <v>63.655999999999999</v>
      </c>
      <c r="O2426" t="s">
        <v>15</v>
      </c>
      <c r="P2426" t="s">
        <v>15</v>
      </c>
      <c r="Q2426" t="s">
        <v>15</v>
      </c>
      <c r="R2426" t="s">
        <v>15</v>
      </c>
      <c r="S2426">
        <v>4.3810000000000002</v>
      </c>
      <c r="T2426" t="str">
        <f>IF(A2426&lt;=DATE(2020,10,16),"pre","post")</f>
        <v>pre</v>
      </c>
      <c r="U2426">
        <f t="shared" si="296"/>
        <v>-1</v>
      </c>
      <c r="V2426">
        <f t="shared" si="297"/>
        <v>2.7760000000000034</v>
      </c>
      <c r="W2426">
        <f t="shared" si="298"/>
        <v>-0.65400000000000347</v>
      </c>
      <c r="X2426">
        <f t="shared" si="299"/>
        <v>-0.28600000000000136</v>
      </c>
      <c r="Y2426">
        <f t="shared" si="300"/>
        <v>-7.8900000000001</v>
      </c>
      <c r="Z2426">
        <f t="shared" si="301"/>
        <v>0.13400000000000034</v>
      </c>
      <c r="AC2426">
        <f t="shared" si="302"/>
        <v>0</v>
      </c>
      <c r="AD2426">
        <f t="shared" si="303"/>
        <v>1</v>
      </c>
    </row>
    <row r="2427" spans="1:30" x14ac:dyDescent="0.2">
      <c r="A2427" s="1">
        <v>37989</v>
      </c>
      <c r="B2427" s="2">
        <v>118.01</v>
      </c>
      <c r="C2427" s="2">
        <v>18.22</v>
      </c>
      <c r="D2427" s="2">
        <v>148.05000000000001</v>
      </c>
      <c r="E2427" s="2">
        <v>2.99</v>
      </c>
      <c r="F2427" s="2">
        <v>62.25</v>
      </c>
      <c r="G2427" t="s">
        <v>15</v>
      </c>
      <c r="H2427">
        <v>1424.85</v>
      </c>
      <c r="I2427">
        <v>118.01</v>
      </c>
      <c r="J2427">
        <v>18.22</v>
      </c>
      <c r="K2427">
        <v>32</v>
      </c>
      <c r="L2427">
        <v>41.39</v>
      </c>
      <c r="M2427">
        <v>39.097999999999999</v>
      </c>
      <c r="N2427">
        <v>63.655999999999999</v>
      </c>
      <c r="O2427" t="s">
        <v>15</v>
      </c>
      <c r="P2427" t="s">
        <v>15</v>
      </c>
      <c r="Q2427" t="s">
        <v>15</v>
      </c>
      <c r="R2427" t="s">
        <v>15</v>
      </c>
      <c r="S2427">
        <v>4.3810000000000002</v>
      </c>
      <c r="T2427" t="str">
        <f>IF(A2427&lt;=DATE(2020,10,16),"pre","post")</f>
        <v>pre</v>
      </c>
      <c r="U2427">
        <f t="shared" si="296"/>
        <v>0</v>
      </c>
      <c r="V2427">
        <f t="shared" si="297"/>
        <v>0</v>
      </c>
      <c r="W2427">
        <f t="shared" si="298"/>
        <v>0</v>
      </c>
      <c r="X2427">
        <f t="shared" si="299"/>
        <v>0</v>
      </c>
      <c r="Y2427">
        <f t="shared" si="300"/>
        <v>0</v>
      </c>
      <c r="Z2427">
        <f t="shared" si="301"/>
        <v>0</v>
      </c>
      <c r="AC2427">
        <f t="shared" si="302"/>
        <v>0</v>
      </c>
      <c r="AD2427">
        <f t="shared" si="303"/>
        <v>0</v>
      </c>
    </row>
    <row r="2428" spans="1:30" x14ac:dyDescent="0.2">
      <c r="A2428" s="1">
        <v>37990</v>
      </c>
      <c r="B2428" s="2">
        <v>118.01</v>
      </c>
      <c r="C2428" s="2">
        <v>18.22</v>
      </c>
      <c r="D2428" s="2">
        <v>148.05000000000001</v>
      </c>
      <c r="E2428" s="2">
        <v>2.99</v>
      </c>
      <c r="F2428" s="2">
        <v>62.25</v>
      </c>
      <c r="G2428" t="s">
        <v>15</v>
      </c>
      <c r="H2428">
        <v>1424.85</v>
      </c>
      <c r="I2428">
        <v>118.01</v>
      </c>
      <c r="J2428">
        <v>18.22</v>
      </c>
      <c r="K2428">
        <v>32</v>
      </c>
      <c r="L2428">
        <v>41.39</v>
      </c>
      <c r="M2428">
        <v>39.097999999999999</v>
      </c>
      <c r="N2428">
        <v>63.655999999999999</v>
      </c>
      <c r="O2428" t="s">
        <v>15</v>
      </c>
      <c r="P2428" t="s">
        <v>15</v>
      </c>
      <c r="Q2428" t="s">
        <v>15</v>
      </c>
      <c r="R2428" t="s">
        <v>15</v>
      </c>
      <c r="S2428">
        <v>4.3810000000000002</v>
      </c>
      <c r="T2428" t="str">
        <f>IF(A2428&lt;=DATE(2020,10,16),"pre","post")</f>
        <v>pre</v>
      </c>
      <c r="U2428">
        <f t="shared" si="296"/>
        <v>0</v>
      </c>
      <c r="V2428">
        <f t="shared" si="297"/>
        <v>0</v>
      </c>
      <c r="W2428">
        <f t="shared" si="298"/>
        <v>0</v>
      </c>
      <c r="X2428">
        <f t="shared" si="299"/>
        <v>0</v>
      </c>
      <c r="Y2428">
        <f t="shared" si="300"/>
        <v>0</v>
      </c>
      <c r="Z2428">
        <f t="shared" si="301"/>
        <v>0</v>
      </c>
      <c r="AC2428">
        <f t="shared" si="302"/>
        <v>0</v>
      </c>
      <c r="AD2428">
        <f t="shared" si="303"/>
        <v>0</v>
      </c>
    </row>
    <row r="2429" spans="1:30" x14ac:dyDescent="0.2">
      <c r="A2429" s="1">
        <v>37991</v>
      </c>
      <c r="B2429" s="2">
        <v>113.84</v>
      </c>
      <c r="C2429" s="2">
        <v>17.489999999999998</v>
      </c>
      <c r="D2429" s="2">
        <v>131.66999999999999</v>
      </c>
      <c r="E2429" s="2">
        <v>2.89</v>
      </c>
      <c r="F2429" s="2">
        <v>62.5</v>
      </c>
      <c r="G2429" t="s">
        <v>15</v>
      </c>
      <c r="H2429">
        <v>1425.73</v>
      </c>
      <c r="I2429">
        <v>113.84</v>
      </c>
      <c r="J2429">
        <v>17.489999999999998</v>
      </c>
      <c r="K2429">
        <v>35</v>
      </c>
      <c r="L2429">
        <v>41.627000000000002</v>
      </c>
      <c r="M2429">
        <v>38.564999999999998</v>
      </c>
      <c r="N2429">
        <v>62.121000000000002</v>
      </c>
      <c r="O2429" t="s">
        <v>15</v>
      </c>
      <c r="P2429" t="s">
        <v>15</v>
      </c>
      <c r="Q2429" t="s">
        <v>15</v>
      </c>
      <c r="R2429" t="s">
        <v>15</v>
      </c>
      <c r="S2429">
        <v>4.3789999999999996</v>
      </c>
      <c r="T2429" t="str">
        <f>IF(A2429&lt;=DATE(2020,10,16),"pre","post")</f>
        <v>pre</v>
      </c>
      <c r="U2429">
        <f t="shared" si="296"/>
        <v>3</v>
      </c>
      <c r="V2429">
        <f t="shared" si="297"/>
        <v>0.23700000000000188</v>
      </c>
      <c r="W2429">
        <f t="shared" si="298"/>
        <v>-0.53300000000000125</v>
      </c>
      <c r="X2429">
        <f t="shared" si="299"/>
        <v>-1.5349999999999966</v>
      </c>
      <c r="Y2429">
        <f t="shared" si="300"/>
        <v>0.88000000000010914</v>
      </c>
      <c r="Z2429">
        <f t="shared" si="301"/>
        <v>-2.0000000000006679E-3</v>
      </c>
      <c r="AC2429">
        <f t="shared" si="302"/>
        <v>0</v>
      </c>
      <c r="AD2429">
        <f t="shared" si="303"/>
        <v>0</v>
      </c>
    </row>
    <row r="2430" spans="1:30" x14ac:dyDescent="0.2">
      <c r="A2430" s="1">
        <v>37992</v>
      </c>
      <c r="B2430" s="2">
        <v>108.77</v>
      </c>
      <c r="C2430" s="2">
        <v>16.73</v>
      </c>
      <c r="D2430" s="2">
        <v>125.26</v>
      </c>
      <c r="E2430" s="2">
        <v>2.89</v>
      </c>
      <c r="F2430" s="2">
        <v>62</v>
      </c>
      <c r="G2430" t="s">
        <v>15</v>
      </c>
      <c r="H2430">
        <v>1434.02</v>
      </c>
      <c r="I2430">
        <v>108.77</v>
      </c>
      <c r="J2430">
        <v>16.73</v>
      </c>
      <c r="K2430">
        <v>32</v>
      </c>
      <c r="L2430">
        <v>36.084000000000003</v>
      </c>
      <c r="M2430">
        <v>34.677999999999997</v>
      </c>
      <c r="N2430">
        <v>60.307000000000002</v>
      </c>
      <c r="O2430" t="s">
        <v>15</v>
      </c>
      <c r="P2430" t="s">
        <v>15</v>
      </c>
      <c r="Q2430" t="s">
        <v>15</v>
      </c>
      <c r="R2430" t="s">
        <v>15</v>
      </c>
      <c r="S2430">
        <v>4.2729999999999997</v>
      </c>
      <c r="T2430" t="str">
        <f>IF(A2430&lt;=DATE(2020,10,16),"pre","post")</f>
        <v>pre</v>
      </c>
      <c r="U2430">
        <f t="shared" si="296"/>
        <v>-3</v>
      </c>
      <c r="V2430">
        <f t="shared" si="297"/>
        <v>-5.5429999999999993</v>
      </c>
      <c r="W2430">
        <f t="shared" si="298"/>
        <v>-3.8870000000000005</v>
      </c>
      <c r="X2430">
        <f t="shared" si="299"/>
        <v>-1.8140000000000001</v>
      </c>
      <c r="Y2430">
        <f t="shared" si="300"/>
        <v>8.2899999999999636</v>
      </c>
      <c r="Z2430">
        <f t="shared" si="301"/>
        <v>-0.10599999999999987</v>
      </c>
      <c r="AC2430">
        <f t="shared" si="302"/>
        <v>0</v>
      </c>
      <c r="AD2430">
        <f t="shared" si="303"/>
        <v>0</v>
      </c>
    </row>
    <row r="2431" spans="1:30" x14ac:dyDescent="0.2">
      <c r="A2431" s="1">
        <v>37993</v>
      </c>
      <c r="B2431" s="2">
        <v>110.91</v>
      </c>
      <c r="C2431" s="2">
        <v>15.5</v>
      </c>
      <c r="D2431" s="2">
        <v>133.51</v>
      </c>
      <c r="E2431" s="2">
        <v>2.81</v>
      </c>
      <c r="F2431" s="2">
        <v>61.332999999999998</v>
      </c>
      <c r="G2431" t="s">
        <v>15</v>
      </c>
      <c r="H2431">
        <v>1436.16</v>
      </c>
      <c r="I2431">
        <v>110.91</v>
      </c>
      <c r="J2431">
        <v>15.5</v>
      </c>
      <c r="K2431">
        <v>34</v>
      </c>
      <c r="L2431">
        <v>27.417999999999999</v>
      </c>
      <c r="M2431">
        <v>38.146000000000001</v>
      </c>
      <c r="N2431">
        <v>63.984999999999999</v>
      </c>
      <c r="O2431" t="s">
        <v>15</v>
      </c>
      <c r="P2431" t="s">
        <v>15</v>
      </c>
      <c r="Q2431" t="s">
        <v>15</v>
      </c>
      <c r="R2431" t="s">
        <v>15</v>
      </c>
      <c r="S2431">
        <v>4.2439999999999998</v>
      </c>
      <c r="T2431" t="str">
        <f>IF(A2431&lt;=DATE(2020,10,16),"pre","post")</f>
        <v>pre</v>
      </c>
      <c r="U2431">
        <f t="shared" si="296"/>
        <v>2</v>
      </c>
      <c r="V2431">
        <f t="shared" si="297"/>
        <v>-8.6660000000000039</v>
      </c>
      <c r="W2431">
        <f t="shared" si="298"/>
        <v>3.4680000000000035</v>
      </c>
      <c r="X2431">
        <f t="shared" si="299"/>
        <v>3.6779999999999973</v>
      </c>
      <c r="Y2431">
        <f t="shared" si="300"/>
        <v>2.1400000000001</v>
      </c>
      <c r="Z2431">
        <f t="shared" si="301"/>
        <v>-2.8999999999999915E-2</v>
      </c>
      <c r="AC2431">
        <f t="shared" si="302"/>
        <v>0</v>
      </c>
      <c r="AD2431">
        <f t="shared" si="303"/>
        <v>0</v>
      </c>
    </row>
    <row r="2432" spans="1:30" x14ac:dyDescent="0.2">
      <c r="A2432" s="1">
        <v>37994</v>
      </c>
      <c r="B2432" s="2">
        <v>109.71</v>
      </c>
      <c r="C2432" s="2">
        <v>15.61</v>
      </c>
      <c r="D2432" s="2">
        <v>138.44999999999999</v>
      </c>
      <c r="E2432" s="2">
        <v>2.73</v>
      </c>
      <c r="F2432" s="2">
        <v>61.332999999999998</v>
      </c>
      <c r="G2432" t="s">
        <v>15</v>
      </c>
      <c r="H2432">
        <v>1436.92</v>
      </c>
      <c r="I2432">
        <v>109.71</v>
      </c>
      <c r="J2432">
        <v>15.61</v>
      </c>
      <c r="K2432">
        <v>32</v>
      </c>
      <c r="L2432">
        <v>36.646999999999998</v>
      </c>
      <c r="M2432">
        <v>37.776000000000003</v>
      </c>
      <c r="N2432">
        <v>63.834000000000003</v>
      </c>
      <c r="O2432" t="s">
        <v>15</v>
      </c>
      <c r="P2432" t="s">
        <v>15</v>
      </c>
      <c r="Q2432" t="s">
        <v>15</v>
      </c>
      <c r="R2432" t="s">
        <v>15</v>
      </c>
      <c r="S2432">
        <v>4.2569999999999997</v>
      </c>
      <c r="T2432" t="str">
        <f>IF(A2432&lt;=DATE(2020,10,16),"pre","post")</f>
        <v>pre</v>
      </c>
      <c r="U2432">
        <f t="shared" si="296"/>
        <v>-2</v>
      </c>
      <c r="V2432">
        <f t="shared" si="297"/>
        <v>9.2289999999999992</v>
      </c>
      <c r="W2432">
        <f t="shared" si="298"/>
        <v>-0.36999999999999744</v>
      </c>
      <c r="X2432">
        <f t="shared" si="299"/>
        <v>-0.15099999999999625</v>
      </c>
      <c r="Y2432">
        <f t="shared" si="300"/>
        <v>0.75999999999999091</v>
      </c>
      <c r="Z2432">
        <f t="shared" si="301"/>
        <v>1.2999999999999901E-2</v>
      </c>
      <c r="AC2432">
        <f t="shared" si="302"/>
        <v>0</v>
      </c>
      <c r="AD2432">
        <f t="shared" si="303"/>
        <v>1</v>
      </c>
    </row>
    <row r="2433" spans="1:30" x14ac:dyDescent="0.2">
      <c r="A2433" s="1">
        <v>37995</v>
      </c>
      <c r="B2433" s="2">
        <v>102.82</v>
      </c>
      <c r="C2433" s="2">
        <v>16.75</v>
      </c>
      <c r="D2433" s="2">
        <v>125.7</v>
      </c>
      <c r="E2433" s="2">
        <v>2.87</v>
      </c>
      <c r="F2433" s="2">
        <v>61.332999999999998</v>
      </c>
      <c r="G2433" t="s">
        <v>15</v>
      </c>
      <c r="H2433">
        <v>1449.3</v>
      </c>
      <c r="I2433">
        <v>102.82</v>
      </c>
      <c r="J2433">
        <v>16.75</v>
      </c>
      <c r="K2433">
        <v>31</v>
      </c>
      <c r="L2433">
        <v>35.688000000000002</v>
      </c>
      <c r="M2433">
        <v>37.276000000000003</v>
      </c>
      <c r="N2433">
        <v>63.68</v>
      </c>
      <c r="O2433" t="s">
        <v>15</v>
      </c>
      <c r="P2433" t="s">
        <v>15</v>
      </c>
      <c r="Q2433" t="s">
        <v>15</v>
      </c>
      <c r="R2433" t="s">
        <v>15</v>
      </c>
      <c r="S2433">
        <v>4.0819999999999999</v>
      </c>
      <c r="T2433" t="str">
        <f>IF(A2433&lt;=DATE(2020,10,16),"pre","post")</f>
        <v>pre</v>
      </c>
      <c r="U2433">
        <f t="shared" si="296"/>
        <v>-1</v>
      </c>
      <c r="V2433">
        <f t="shared" si="297"/>
        <v>-0.95899999999999608</v>
      </c>
      <c r="W2433">
        <f t="shared" si="298"/>
        <v>-0.5</v>
      </c>
      <c r="X2433">
        <f t="shared" si="299"/>
        <v>-0.15400000000000347</v>
      </c>
      <c r="Y2433">
        <f t="shared" si="300"/>
        <v>12.379999999999882</v>
      </c>
      <c r="Z2433">
        <f t="shared" si="301"/>
        <v>-0.17499999999999982</v>
      </c>
      <c r="AC2433">
        <f t="shared" si="302"/>
        <v>0</v>
      </c>
      <c r="AD2433">
        <f t="shared" si="303"/>
        <v>0</v>
      </c>
    </row>
    <row r="2434" spans="1:30" x14ac:dyDescent="0.2">
      <c r="A2434" s="1">
        <v>37996</v>
      </c>
      <c r="B2434" s="2">
        <v>102.82</v>
      </c>
      <c r="C2434" s="2">
        <v>16.75</v>
      </c>
      <c r="D2434" s="2">
        <v>125.7</v>
      </c>
      <c r="E2434" s="2">
        <v>2.87</v>
      </c>
      <c r="F2434" s="2">
        <v>61.332999999999998</v>
      </c>
      <c r="G2434" t="s">
        <v>15</v>
      </c>
      <c r="H2434">
        <v>1449.3</v>
      </c>
      <c r="I2434">
        <v>102.82</v>
      </c>
      <c r="J2434">
        <v>16.75</v>
      </c>
      <c r="K2434">
        <v>31</v>
      </c>
      <c r="L2434">
        <v>35.688000000000002</v>
      </c>
      <c r="M2434">
        <v>37.276000000000003</v>
      </c>
      <c r="N2434">
        <v>63.68</v>
      </c>
      <c r="O2434" t="s">
        <v>15</v>
      </c>
      <c r="P2434" t="s">
        <v>15</v>
      </c>
      <c r="Q2434" t="s">
        <v>15</v>
      </c>
      <c r="R2434" t="s">
        <v>15</v>
      </c>
      <c r="S2434">
        <v>4.0819999999999999</v>
      </c>
      <c r="T2434" t="str">
        <f>IF(A2434&lt;=DATE(2020,10,16),"pre","post")</f>
        <v>pre</v>
      </c>
      <c r="U2434">
        <f t="shared" si="296"/>
        <v>0</v>
      </c>
      <c r="V2434">
        <f t="shared" si="297"/>
        <v>0</v>
      </c>
      <c r="W2434">
        <f t="shared" si="298"/>
        <v>0</v>
      </c>
      <c r="X2434">
        <f t="shared" si="299"/>
        <v>0</v>
      </c>
      <c r="Y2434">
        <f t="shared" si="300"/>
        <v>0</v>
      </c>
      <c r="Z2434">
        <f t="shared" si="301"/>
        <v>0</v>
      </c>
      <c r="AC2434">
        <f t="shared" si="302"/>
        <v>0</v>
      </c>
      <c r="AD2434">
        <f t="shared" si="303"/>
        <v>0</v>
      </c>
    </row>
    <row r="2435" spans="1:30" x14ac:dyDescent="0.2">
      <c r="A2435" s="1">
        <v>37997</v>
      </c>
      <c r="B2435" s="2">
        <v>102.82</v>
      </c>
      <c r="C2435" s="2">
        <v>16.75</v>
      </c>
      <c r="D2435" s="2">
        <v>125.7</v>
      </c>
      <c r="E2435" s="2">
        <v>2.87</v>
      </c>
      <c r="F2435" s="2">
        <v>61.332999999999998</v>
      </c>
      <c r="G2435" t="s">
        <v>15</v>
      </c>
      <c r="H2435">
        <v>1449.3</v>
      </c>
      <c r="I2435">
        <v>102.82</v>
      </c>
      <c r="J2435">
        <v>16.75</v>
      </c>
      <c r="K2435">
        <v>31</v>
      </c>
      <c r="L2435">
        <v>35.688000000000002</v>
      </c>
      <c r="M2435">
        <v>37.276000000000003</v>
      </c>
      <c r="N2435">
        <v>63.68</v>
      </c>
      <c r="O2435" t="s">
        <v>15</v>
      </c>
      <c r="P2435" t="s">
        <v>15</v>
      </c>
      <c r="Q2435" t="s">
        <v>15</v>
      </c>
      <c r="R2435" t="s">
        <v>15</v>
      </c>
      <c r="S2435">
        <v>4.0819999999999999</v>
      </c>
      <c r="T2435" t="str">
        <f>IF(A2435&lt;=DATE(2020,10,16),"pre","post")</f>
        <v>pre</v>
      </c>
      <c r="U2435">
        <f t="shared" si="296"/>
        <v>0</v>
      </c>
      <c r="V2435">
        <f t="shared" si="297"/>
        <v>0</v>
      </c>
      <c r="W2435">
        <f t="shared" si="298"/>
        <v>0</v>
      </c>
      <c r="X2435">
        <f t="shared" si="299"/>
        <v>0</v>
      </c>
      <c r="Y2435">
        <f t="shared" si="300"/>
        <v>0</v>
      </c>
      <c r="Z2435">
        <f t="shared" si="301"/>
        <v>0</v>
      </c>
      <c r="AC2435">
        <f t="shared" si="302"/>
        <v>0</v>
      </c>
      <c r="AD2435">
        <f t="shared" si="303"/>
        <v>0</v>
      </c>
    </row>
    <row r="2436" spans="1:30" x14ac:dyDescent="0.2">
      <c r="A2436" s="1">
        <v>37998</v>
      </c>
      <c r="B2436" s="2">
        <v>100.21</v>
      </c>
      <c r="C2436" s="2">
        <v>16.82</v>
      </c>
      <c r="D2436" s="2">
        <v>143.59</v>
      </c>
      <c r="E2436" s="2">
        <v>2.85</v>
      </c>
      <c r="F2436" s="2">
        <v>61.332999999999998</v>
      </c>
      <c r="G2436" t="s">
        <v>15</v>
      </c>
      <c r="H2436">
        <v>1449.34</v>
      </c>
      <c r="I2436">
        <v>100.21</v>
      </c>
      <c r="J2436">
        <v>16.82</v>
      </c>
      <c r="K2436">
        <v>31</v>
      </c>
      <c r="L2436">
        <v>37.024999999999999</v>
      </c>
      <c r="M2436">
        <v>33.701000000000001</v>
      </c>
      <c r="N2436">
        <v>62.935000000000002</v>
      </c>
      <c r="O2436" t="s">
        <v>15</v>
      </c>
      <c r="P2436" t="s">
        <v>15</v>
      </c>
      <c r="Q2436" t="s">
        <v>15</v>
      </c>
      <c r="R2436" t="s">
        <v>15</v>
      </c>
      <c r="S2436">
        <v>4.0880000000000001</v>
      </c>
      <c r="T2436" t="str">
        <f>IF(A2436&lt;=DATE(2020,10,16),"pre","post")</f>
        <v>pre</v>
      </c>
      <c r="U2436">
        <f t="shared" ref="U2436:U2499" si="304">K2436-K2435</f>
        <v>0</v>
      </c>
      <c r="V2436">
        <f t="shared" ref="V2436:V2499" si="305">L2436-L2435</f>
        <v>1.3369999999999962</v>
      </c>
      <c r="W2436">
        <f t="shared" ref="W2436:W2499" si="306">M2436-M2435</f>
        <v>-3.5750000000000028</v>
      </c>
      <c r="X2436">
        <f t="shared" ref="X2436:X2499" si="307">N2436-N2435</f>
        <v>-0.74499999999999744</v>
      </c>
      <c r="Y2436">
        <f t="shared" ref="Y2436:Y2499" si="308">H2436-H2435</f>
        <v>3.999999999996362E-2</v>
      </c>
      <c r="Z2436">
        <f t="shared" ref="Z2436:Z2499" si="309">S2436-S2435</f>
        <v>6.0000000000002274E-3</v>
      </c>
      <c r="AC2436">
        <f t="shared" ref="AC2436:AC2499" si="310">IF(AND(J2436&gt;$AA$2, Z2436&lt;0), 1, 0)</f>
        <v>0</v>
      </c>
      <c r="AD2436">
        <f t="shared" ref="AD2436:AD2499" si="311">IF(AND(I2436&gt;$AB$2, Z2436&gt;0), 1, 0)</f>
        <v>0</v>
      </c>
    </row>
    <row r="2437" spans="1:30" x14ac:dyDescent="0.2">
      <c r="A2437" s="1">
        <v>37999</v>
      </c>
      <c r="B2437" s="2">
        <v>97.54</v>
      </c>
      <c r="C2437" s="2">
        <v>18.04</v>
      </c>
      <c r="D2437" s="2">
        <v>140.02000000000001</v>
      </c>
      <c r="E2437" s="2">
        <v>2.92</v>
      </c>
      <c r="F2437" s="2">
        <v>61.332999999999998</v>
      </c>
      <c r="G2437" t="s">
        <v>15</v>
      </c>
      <c r="H2437">
        <v>1453.09</v>
      </c>
      <c r="I2437">
        <v>97.54</v>
      </c>
      <c r="J2437">
        <v>18.04</v>
      </c>
      <c r="K2437">
        <v>32</v>
      </c>
      <c r="L2437">
        <v>35.450000000000003</v>
      </c>
      <c r="M2437">
        <v>36.207000000000001</v>
      </c>
      <c r="N2437">
        <v>64.358000000000004</v>
      </c>
      <c r="O2437" t="s">
        <v>15</v>
      </c>
      <c r="P2437" t="s">
        <v>15</v>
      </c>
      <c r="Q2437" t="s">
        <v>15</v>
      </c>
      <c r="R2437" t="s">
        <v>15</v>
      </c>
      <c r="S2437">
        <v>4.0129999999999999</v>
      </c>
      <c r="T2437" t="str">
        <f>IF(A2437&lt;=DATE(2020,10,16),"pre","post")</f>
        <v>pre</v>
      </c>
      <c r="U2437">
        <f t="shared" si="304"/>
        <v>1</v>
      </c>
      <c r="V2437">
        <f t="shared" si="305"/>
        <v>-1.5749999999999957</v>
      </c>
      <c r="W2437">
        <f t="shared" si="306"/>
        <v>2.5060000000000002</v>
      </c>
      <c r="X2437">
        <f t="shared" si="307"/>
        <v>1.4230000000000018</v>
      </c>
      <c r="Y2437">
        <f t="shared" si="308"/>
        <v>3.75</v>
      </c>
      <c r="Z2437">
        <f t="shared" si="309"/>
        <v>-7.5000000000000178E-2</v>
      </c>
      <c r="AC2437">
        <f t="shared" si="310"/>
        <v>0</v>
      </c>
      <c r="AD2437">
        <f t="shared" si="311"/>
        <v>0</v>
      </c>
    </row>
    <row r="2438" spans="1:30" x14ac:dyDescent="0.2">
      <c r="A2438" s="1">
        <v>38000</v>
      </c>
      <c r="B2438" s="2">
        <v>100.83</v>
      </c>
      <c r="C2438" s="2">
        <v>16.75</v>
      </c>
      <c r="D2438" s="2">
        <v>141.52000000000001</v>
      </c>
      <c r="E2438" s="2">
        <v>2.91</v>
      </c>
      <c r="F2438" s="2">
        <v>64.25</v>
      </c>
      <c r="G2438" t="s">
        <v>15</v>
      </c>
      <c r="H2438">
        <v>1456.82</v>
      </c>
      <c r="I2438">
        <v>100.83</v>
      </c>
      <c r="J2438">
        <v>16.75</v>
      </c>
      <c r="K2438">
        <v>35</v>
      </c>
      <c r="L2438">
        <v>36.442</v>
      </c>
      <c r="M2438">
        <v>36.936999999999998</v>
      </c>
      <c r="N2438">
        <v>64.471999999999994</v>
      </c>
      <c r="O2438" t="s">
        <v>15</v>
      </c>
      <c r="P2438" t="s">
        <v>15</v>
      </c>
      <c r="Q2438" t="s">
        <v>15</v>
      </c>
      <c r="R2438" t="s">
        <v>15</v>
      </c>
      <c r="S2438">
        <v>3.996</v>
      </c>
      <c r="T2438" t="str">
        <f>IF(A2438&lt;=DATE(2020,10,16),"pre","post")</f>
        <v>pre</v>
      </c>
      <c r="U2438">
        <f t="shared" si="304"/>
        <v>3</v>
      </c>
      <c r="V2438">
        <f t="shared" si="305"/>
        <v>0.99199999999999733</v>
      </c>
      <c r="W2438">
        <f t="shared" si="306"/>
        <v>0.72999999999999687</v>
      </c>
      <c r="X2438">
        <f t="shared" si="307"/>
        <v>0.11399999999999011</v>
      </c>
      <c r="Y2438">
        <f t="shared" si="308"/>
        <v>3.7300000000000182</v>
      </c>
      <c r="Z2438">
        <f t="shared" si="309"/>
        <v>-1.6999999999999904E-2</v>
      </c>
      <c r="AC2438">
        <f t="shared" si="310"/>
        <v>0</v>
      </c>
      <c r="AD2438">
        <f t="shared" si="311"/>
        <v>0</v>
      </c>
    </row>
    <row r="2439" spans="1:30" x14ac:dyDescent="0.2">
      <c r="A2439" s="1">
        <v>38001</v>
      </c>
      <c r="B2439" s="2">
        <v>103.64</v>
      </c>
      <c r="C2439" s="2">
        <v>15.56</v>
      </c>
      <c r="D2439" s="2">
        <v>141.06</v>
      </c>
      <c r="E2439" s="2">
        <v>2.94</v>
      </c>
      <c r="F2439" s="2">
        <v>64.25</v>
      </c>
      <c r="G2439" t="s">
        <v>15</v>
      </c>
      <c r="H2439">
        <v>1458.95</v>
      </c>
      <c r="I2439">
        <v>103.64</v>
      </c>
      <c r="J2439">
        <v>15.56</v>
      </c>
      <c r="K2439">
        <v>36</v>
      </c>
      <c r="L2439">
        <v>37.786000000000001</v>
      </c>
      <c r="M2439">
        <v>37.429000000000002</v>
      </c>
      <c r="N2439">
        <v>63.654000000000003</v>
      </c>
      <c r="O2439" t="s">
        <v>15</v>
      </c>
      <c r="P2439" t="s">
        <v>15</v>
      </c>
      <c r="Q2439" t="s">
        <v>15</v>
      </c>
      <c r="R2439" t="s">
        <v>15</v>
      </c>
      <c r="S2439">
        <v>3.9710000000000001</v>
      </c>
      <c r="T2439" t="str">
        <f>IF(A2439&lt;=DATE(2020,10,16),"pre","post")</f>
        <v>pre</v>
      </c>
      <c r="U2439">
        <f t="shared" si="304"/>
        <v>1</v>
      </c>
      <c r="V2439">
        <f t="shared" si="305"/>
        <v>1.3440000000000012</v>
      </c>
      <c r="W2439">
        <f t="shared" si="306"/>
        <v>0.49200000000000443</v>
      </c>
      <c r="X2439">
        <f t="shared" si="307"/>
        <v>-0.81799999999999073</v>
      </c>
      <c r="Y2439">
        <f t="shared" si="308"/>
        <v>2.1300000000001091</v>
      </c>
      <c r="Z2439">
        <f t="shared" si="309"/>
        <v>-2.4999999999999911E-2</v>
      </c>
      <c r="AC2439">
        <f t="shared" si="310"/>
        <v>0</v>
      </c>
      <c r="AD2439">
        <f t="shared" si="311"/>
        <v>0</v>
      </c>
    </row>
    <row r="2440" spans="1:30" x14ac:dyDescent="0.2">
      <c r="A2440" s="1">
        <v>38002</v>
      </c>
      <c r="B2440" s="2">
        <v>104.53</v>
      </c>
      <c r="C2440" s="2">
        <v>15</v>
      </c>
      <c r="D2440" s="2">
        <v>145.76</v>
      </c>
      <c r="E2440" s="2">
        <v>2.85</v>
      </c>
      <c r="F2440" s="2">
        <v>64.25</v>
      </c>
      <c r="G2440" t="s">
        <v>15</v>
      </c>
      <c r="H2440">
        <v>1456.72</v>
      </c>
      <c r="I2440">
        <v>104.53</v>
      </c>
      <c r="J2440">
        <v>15</v>
      </c>
      <c r="K2440">
        <v>33</v>
      </c>
      <c r="L2440">
        <v>32.731000000000002</v>
      </c>
      <c r="M2440">
        <v>36.320999999999998</v>
      </c>
      <c r="N2440">
        <v>62.768000000000001</v>
      </c>
      <c r="O2440" t="s">
        <v>15</v>
      </c>
      <c r="P2440" t="s">
        <v>15</v>
      </c>
      <c r="Q2440" t="s">
        <v>15</v>
      </c>
      <c r="R2440" t="s">
        <v>15</v>
      </c>
      <c r="S2440">
        <v>4.032</v>
      </c>
      <c r="T2440" t="str">
        <f>IF(A2440&lt;=DATE(2020,10,16),"pre","post")</f>
        <v>pre</v>
      </c>
      <c r="U2440">
        <f t="shared" si="304"/>
        <v>-3</v>
      </c>
      <c r="V2440">
        <f t="shared" si="305"/>
        <v>-5.0549999999999997</v>
      </c>
      <c r="W2440">
        <f t="shared" si="306"/>
        <v>-1.1080000000000041</v>
      </c>
      <c r="X2440">
        <f t="shared" si="307"/>
        <v>-0.88600000000000279</v>
      </c>
      <c r="Y2440">
        <f t="shared" si="308"/>
        <v>-2.2300000000000182</v>
      </c>
      <c r="Z2440">
        <f t="shared" si="309"/>
        <v>6.0999999999999943E-2</v>
      </c>
      <c r="AC2440">
        <f t="shared" si="310"/>
        <v>0</v>
      </c>
      <c r="AD2440">
        <f t="shared" si="311"/>
        <v>0</v>
      </c>
    </row>
    <row r="2441" spans="1:30" x14ac:dyDescent="0.2">
      <c r="A2441" s="1">
        <v>38003</v>
      </c>
      <c r="B2441" s="2">
        <v>104.53</v>
      </c>
      <c r="C2441" s="2">
        <v>15</v>
      </c>
      <c r="D2441" s="2">
        <v>145.76</v>
      </c>
      <c r="E2441" s="2">
        <v>2.85</v>
      </c>
      <c r="F2441" s="2">
        <v>64.25</v>
      </c>
      <c r="G2441" t="s">
        <v>15</v>
      </c>
      <c r="H2441">
        <v>1456.72</v>
      </c>
      <c r="I2441">
        <v>104.53</v>
      </c>
      <c r="J2441">
        <v>15</v>
      </c>
      <c r="K2441">
        <v>33</v>
      </c>
      <c r="L2441">
        <v>32.731000000000002</v>
      </c>
      <c r="M2441">
        <v>36.320999999999998</v>
      </c>
      <c r="N2441">
        <v>62.768000000000001</v>
      </c>
      <c r="O2441" t="s">
        <v>15</v>
      </c>
      <c r="P2441" t="s">
        <v>15</v>
      </c>
      <c r="Q2441" t="s">
        <v>15</v>
      </c>
      <c r="R2441" t="s">
        <v>15</v>
      </c>
      <c r="S2441">
        <v>4.032</v>
      </c>
      <c r="T2441" t="str">
        <f>IF(A2441&lt;=DATE(2020,10,16),"pre","post")</f>
        <v>pre</v>
      </c>
      <c r="U2441">
        <f t="shared" si="304"/>
        <v>0</v>
      </c>
      <c r="V2441">
        <f t="shared" si="305"/>
        <v>0</v>
      </c>
      <c r="W2441">
        <f t="shared" si="306"/>
        <v>0</v>
      </c>
      <c r="X2441">
        <f t="shared" si="307"/>
        <v>0</v>
      </c>
      <c r="Y2441">
        <f t="shared" si="308"/>
        <v>0</v>
      </c>
      <c r="Z2441">
        <f t="shared" si="309"/>
        <v>0</v>
      </c>
      <c r="AC2441">
        <f t="shared" si="310"/>
        <v>0</v>
      </c>
      <c r="AD2441">
        <f t="shared" si="311"/>
        <v>0</v>
      </c>
    </row>
    <row r="2442" spans="1:30" x14ac:dyDescent="0.2">
      <c r="A2442" s="1">
        <v>38004</v>
      </c>
      <c r="B2442" s="2">
        <v>104.53</v>
      </c>
      <c r="C2442" s="2">
        <v>15</v>
      </c>
      <c r="D2442" s="2">
        <v>145.76</v>
      </c>
      <c r="E2442" s="2">
        <v>2.85</v>
      </c>
      <c r="F2442" s="2">
        <v>64.25</v>
      </c>
      <c r="G2442" t="s">
        <v>15</v>
      </c>
      <c r="H2442">
        <v>1456.72</v>
      </c>
      <c r="I2442">
        <v>104.53</v>
      </c>
      <c r="J2442">
        <v>15</v>
      </c>
      <c r="K2442">
        <v>33</v>
      </c>
      <c r="L2442">
        <v>32.731000000000002</v>
      </c>
      <c r="M2442">
        <v>36.320999999999998</v>
      </c>
      <c r="N2442">
        <v>62.768000000000001</v>
      </c>
      <c r="O2442" t="s">
        <v>15</v>
      </c>
      <c r="P2442" t="s">
        <v>15</v>
      </c>
      <c r="Q2442" t="s">
        <v>15</v>
      </c>
      <c r="R2442" t="s">
        <v>15</v>
      </c>
      <c r="S2442">
        <v>4.032</v>
      </c>
      <c r="T2442" t="str">
        <f>IF(A2442&lt;=DATE(2020,10,16),"pre","post")</f>
        <v>pre</v>
      </c>
      <c r="U2442">
        <f t="shared" si="304"/>
        <v>0</v>
      </c>
      <c r="V2442">
        <f t="shared" si="305"/>
        <v>0</v>
      </c>
      <c r="W2442">
        <f t="shared" si="306"/>
        <v>0</v>
      </c>
      <c r="X2442">
        <f t="shared" si="307"/>
        <v>0</v>
      </c>
      <c r="Y2442">
        <f t="shared" si="308"/>
        <v>0</v>
      </c>
      <c r="Z2442">
        <f t="shared" si="309"/>
        <v>0</v>
      </c>
      <c r="AC2442">
        <f t="shared" si="310"/>
        <v>0</v>
      </c>
      <c r="AD2442">
        <f t="shared" si="311"/>
        <v>0</v>
      </c>
    </row>
    <row r="2443" spans="1:30" x14ac:dyDescent="0.2">
      <c r="A2443" s="1">
        <v>38005</v>
      </c>
      <c r="B2443" s="2">
        <v>104.53</v>
      </c>
      <c r="C2443" s="2">
        <v>15</v>
      </c>
      <c r="D2443" s="2">
        <v>145.76</v>
      </c>
      <c r="E2443" s="2">
        <v>2.85</v>
      </c>
      <c r="F2443" s="2">
        <v>64.25</v>
      </c>
      <c r="G2443" t="s">
        <v>15</v>
      </c>
      <c r="H2443">
        <v>1456.72</v>
      </c>
      <c r="I2443">
        <v>104.53</v>
      </c>
      <c r="J2443">
        <v>15</v>
      </c>
      <c r="K2443">
        <v>36</v>
      </c>
      <c r="L2443">
        <v>34.741999999999997</v>
      </c>
      <c r="M2443">
        <v>35.326000000000001</v>
      </c>
      <c r="N2443">
        <v>61.771000000000001</v>
      </c>
      <c r="O2443" t="s">
        <v>15</v>
      </c>
      <c r="P2443" t="s">
        <v>15</v>
      </c>
      <c r="Q2443" t="s">
        <v>15</v>
      </c>
      <c r="R2443" t="s">
        <v>15</v>
      </c>
      <c r="S2443">
        <v>4.032</v>
      </c>
      <c r="T2443" t="str">
        <f>IF(A2443&lt;=DATE(2020,10,16),"pre","post")</f>
        <v>pre</v>
      </c>
      <c r="U2443">
        <f t="shared" si="304"/>
        <v>3</v>
      </c>
      <c r="V2443">
        <f t="shared" si="305"/>
        <v>2.0109999999999957</v>
      </c>
      <c r="W2443">
        <f t="shared" si="306"/>
        <v>-0.99499999999999744</v>
      </c>
      <c r="X2443">
        <f t="shared" si="307"/>
        <v>-0.99699999999999989</v>
      </c>
      <c r="Y2443">
        <f t="shared" si="308"/>
        <v>0</v>
      </c>
      <c r="Z2443">
        <f t="shared" si="309"/>
        <v>0</v>
      </c>
      <c r="AC2443">
        <f t="shared" si="310"/>
        <v>0</v>
      </c>
      <c r="AD2443">
        <f t="shared" si="311"/>
        <v>0</v>
      </c>
    </row>
    <row r="2444" spans="1:30" x14ac:dyDescent="0.2">
      <c r="A2444" s="1">
        <v>38006</v>
      </c>
      <c r="B2444" s="2">
        <v>102.73</v>
      </c>
      <c r="C2444" s="2">
        <v>15.21</v>
      </c>
      <c r="D2444" s="2">
        <v>144.63999999999999</v>
      </c>
      <c r="E2444" s="2">
        <v>2.8</v>
      </c>
      <c r="F2444" s="2">
        <v>64.167000000000002</v>
      </c>
      <c r="G2444" t="s">
        <v>15</v>
      </c>
      <c r="H2444">
        <v>1453.87</v>
      </c>
      <c r="I2444">
        <v>102.73</v>
      </c>
      <c r="J2444">
        <v>15.21</v>
      </c>
      <c r="K2444">
        <v>37</v>
      </c>
      <c r="L2444">
        <v>35.447000000000003</v>
      </c>
      <c r="M2444">
        <v>36.828000000000003</v>
      </c>
      <c r="N2444">
        <v>64.923000000000002</v>
      </c>
      <c r="O2444" t="s">
        <v>15</v>
      </c>
      <c r="P2444" t="s">
        <v>15</v>
      </c>
      <c r="Q2444" t="s">
        <v>15</v>
      </c>
      <c r="R2444" t="s">
        <v>15</v>
      </c>
      <c r="S2444">
        <v>4.0570000000000004</v>
      </c>
      <c r="T2444" t="str">
        <f>IF(A2444&lt;=DATE(2020,10,16),"pre","post")</f>
        <v>pre</v>
      </c>
      <c r="U2444">
        <f t="shared" si="304"/>
        <v>1</v>
      </c>
      <c r="V2444">
        <f t="shared" si="305"/>
        <v>0.7050000000000054</v>
      </c>
      <c r="W2444">
        <f t="shared" si="306"/>
        <v>1.5020000000000024</v>
      </c>
      <c r="X2444">
        <f t="shared" si="307"/>
        <v>3.152000000000001</v>
      </c>
      <c r="Y2444">
        <f t="shared" si="308"/>
        <v>-2.8500000000001364</v>
      </c>
      <c r="Z2444">
        <f t="shared" si="309"/>
        <v>2.5000000000000355E-2</v>
      </c>
      <c r="AC2444">
        <f t="shared" si="310"/>
        <v>0</v>
      </c>
      <c r="AD2444">
        <f t="shared" si="311"/>
        <v>0</v>
      </c>
    </row>
    <row r="2445" spans="1:30" x14ac:dyDescent="0.2">
      <c r="A2445" s="1">
        <v>38007</v>
      </c>
      <c r="B2445" s="2">
        <v>103.43</v>
      </c>
      <c r="C2445" s="2">
        <v>14.34</v>
      </c>
      <c r="D2445" s="2">
        <v>141.13999999999999</v>
      </c>
      <c r="E2445" s="2">
        <v>2.8</v>
      </c>
      <c r="F2445" s="2">
        <v>65.5</v>
      </c>
      <c r="G2445" t="s">
        <v>15</v>
      </c>
      <c r="H2445">
        <v>1455.56</v>
      </c>
      <c r="I2445">
        <v>103.43</v>
      </c>
      <c r="J2445">
        <v>14.34</v>
      </c>
      <c r="K2445">
        <v>36</v>
      </c>
      <c r="L2445">
        <v>36.829000000000001</v>
      </c>
      <c r="M2445">
        <v>36.484999999999999</v>
      </c>
      <c r="N2445">
        <v>63.753</v>
      </c>
      <c r="O2445" t="s">
        <v>15</v>
      </c>
      <c r="P2445" t="s">
        <v>15</v>
      </c>
      <c r="Q2445" t="s">
        <v>15</v>
      </c>
      <c r="R2445" t="s">
        <v>15</v>
      </c>
      <c r="S2445">
        <v>4.0199999999999996</v>
      </c>
      <c r="T2445" t="str">
        <f>IF(A2445&lt;=DATE(2020,10,16),"pre","post")</f>
        <v>pre</v>
      </c>
      <c r="U2445">
        <f t="shared" si="304"/>
        <v>-1</v>
      </c>
      <c r="V2445">
        <f t="shared" si="305"/>
        <v>1.3819999999999979</v>
      </c>
      <c r="W2445">
        <f t="shared" si="306"/>
        <v>-0.34300000000000352</v>
      </c>
      <c r="X2445">
        <f t="shared" si="307"/>
        <v>-1.1700000000000017</v>
      </c>
      <c r="Y2445">
        <f t="shared" si="308"/>
        <v>1.6900000000000546</v>
      </c>
      <c r="Z2445">
        <f t="shared" si="309"/>
        <v>-3.700000000000081E-2</v>
      </c>
      <c r="AC2445">
        <f t="shared" si="310"/>
        <v>0</v>
      </c>
      <c r="AD2445">
        <f t="shared" si="311"/>
        <v>0</v>
      </c>
    </row>
    <row r="2446" spans="1:30" x14ac:dyDescent="0.2">
      <c r="A2446" s="1">
        <v>38008</v>
      </c>
      <c r="B2446" s="2">
        <v>105.73</v>
      </c>
      <c r="C2446" s="2">
        <v>14.71</v>
      </c>
      <c r="D2446" s="2">
        <v>138.80000000000001</v>
      </c>
      <c r="E2446" s="2">
        <v>2.84</v>
      </c>
      <c r="F2446" s="2">
        <v>65.25</v>
      </c>
      <c r="G2446" t="s">
        <v>15</v>
      </c>
      <c r="H2446">
        <v>1461.27</v>
      </c>
      <c r="I2446">
        <v>105.73</v>
      </c>
      <c r="J2446">
        <v>14.71</v>
      </c>
      <c r="K2446">
        <v>36</v>
      </c>
      <c r="L2446">
        <v>37.594000000000001</v>
      </c>
      <c r="M2446">
        <v>37.005000000000003</v>
      </c>
      <c r="N2446">
        <v>65.040999999999997</v>
      </c>
      <c r="O2446" t="s">
        <v>15</v>
      </c>
      <c r="P2446" t="s">
        <v>15</v>
      </c>
      <c r="Q2446" t="s">
        <v>15</v>
      </c>
      <c r="R2446" t="s">
        <v>15</v>
      </c>
      <c r="S2446">
        <v>3.9550000000000001</v>
      </c>
      <c r="T2446" t="str">
        <f>IF(A2446&lt;=DATE(2020,10,16),"pre","post")</f>
        <v>pre</v>
      </c>
      <c r="U2446">
        <f t="shared" si="304"/>
        <v>0</v>
      </c>
      <c r="V2446">
        <f t="shared" si="305"/>
        <v>0.76500000000000057</v>
      </c>
      <c r="W2446">
        <f t="shared" si="306"/>
        <v>0.52000000000000313</v>
      </c>
      <c r="X2446">
        <f t="shared" si="307"/>
        <v>1.2879999999999967</v>
      </c>
      <c r="Y2446">
        <f t="shared" si="308"/>
        <v>5.7100000000000364</v>
      </c>
      <c r="Z2446">
        <f t="shared" si="309"/>
        <v>-6.4999999999999503E-2</v>
      </c>
      <c r="AC2446">
        <f t="shared" si="310"/>
        <v>0</v>
      </c>
      <c r="AD2446">
        <f t="shared" si="311"/>
        <v>0</v>
      </c>
    </row>
    <row r="2447" spans="1:30" x14ac:dyDescent="0.2">
      <c r="A2447" s="1">
        <v>38009</v>
      </c>
      <c r="B2447" s="2">
        <v>112.22</v>
      </c>
      <c r="C2447" s="2">
        <v>14.84</v>
      </c>
      <c r="D2447" s="2">
        <v>153.33000000000001</v>
      </c>
      <c r="E2447" s="2">
        <v>2.71</v>
      </c>
      <c r="F2447" s="2">
        <v>65.5</v>
      </c>
      <c r="G2447" t="s">
        <v>15</v>
      </c>
      <c r="H2447">
        <v>1453.77</v>
      </c>
      <c r="I2447">
        <v>112.22</v>
      </c>
      <c r="J2447">
        <v>14.84</v>
      </c>
      <c r="K2447">
        <v>35</v>
      </c>
      <c r="L2447">
        <v>36.457999999999998</v>
      </c>
      <c r="M2447">
        <v>37.109000000000002</v>
      </c>
      <c r="N2447">
        <v>64.510999999999996</v>
      </c>
      <c r="O2447" t="s">
        <v>15</v>
      </c>
      <c r="P2447" t="s">
        <v>15</v>
      </c>
      <c r="Q2447" t="s">
        <v>15</v>
      </c>
      <c r="R2447" t="s">
        <v>15</v>
      </c>
      <c r="S2447">
        <v>4.0739999999999998</v>
      </c>
      <c r="T2447" t="str">
        <f>IF(A2447&lt;=DATE(2020,10,16),"pre","post")</f>
        <v>pre</v>
      </c>
      <c r="U2447">
        <f t="shared" si="304"/>
        <v>-1</v>
      </c>
      <c r="V2447">
        <f t="shared" si="305"/>
        <v>-1.1360000000000028</v>
      </c>
      <c r="W2447">
        <f t="shared" si="306"/>
        <v>0.1039999999999992</v>
      </c>
      <c r="X2447">
        <f t="shared" si="307"/>
        <v>-0.53000000000000114</v>
      </c>
      <c r="Y2447">
        <f t="shared" si="308"/>
        <v>-7.5</v>
      </c>
      <c r="Z2447">
        <f t="shared" si="309"/>
        <v>0.11899999999999977</v>
      </c>
      <c r="AC2447">
        <f t="shared" si="310"/>
        <v>0</v>
      </c>
      <c r="AD2447">
        <f t="shared" si="311"/>
        <v>1</v>
      </c>
    </row>
    <row r="2448" spans="1:30" x14ac:dyDescent="0.2">
      <c r="A2448" s="1">
        <v>38010</v>
      </c>
      <c r="B2448" s="2">
        <v>112.22</v>
      </c>
      <c r="C2448" s="2">
        <v>14.84</v>
      </c>
      <c r="D2448" s="2">
        <v>153.33000000000001</v>
      </c>
      <c r="E2448" s="2">
        <v>2.71</v>
      </c>
      <c r="F2448" s="2">
        <v>65.5</v>
      </c>
      <c r="G2448" t="s">
        <v>15</v>
      </c>
      <c r="H2448">
        <v>1453.77</v>
      </c>
      <c r="I2448">
        <v>112.22</v>
      </c>
      <c r="J2448">
        <v>14.84</v>
      </c>
      <c r="K2448">
        <v>35</v>
      </c>
      <c r="L2448">
        <v>36.457999999999998</v>
      </c>
      <c r="M2448">
        <v>37.109000000000002</v>
      </c>
      <c r="N2448">
        <v>64.510999999999996</v>
      </c>
      <c r="O2448" t="s">
        <v>15</v>
      </c>
      <c r="P2448" t="s">
        <v>15</v>
      </c>
      <c r="Q2448" t="s">
        <v>15</v>
      </c>
      <c r="R2448" t="s">
        <v>15</v>
      </c>
      <c r="S2448">
        <v>4.0739999999999998</v>
      </c>
      <c r="T2448" t="str">
        <f>IF(A2448&lt;=DATE(2020,10,16),"pre","post")</f>
        <v>pre</v>
      </c>
      <c r="U2448">
        <f t="shared" si="304"/>
        <v>0</v>
      </c>
      <c r="V2448">
        <f t="shared" si="305"/>
        <v>0</v>
      </c>
      <c r="W2448">
        <f t="shared" si="306"/>
        <v>0</v>
      </c>
      <c r="X2448">
        <f t="shared" si="307"/>
        <v>0</v>
      </c>
      <c r="Y2448">
        <f t="shared" si="308"/>
        <v>0</v>
      </c>
      <c r="Z2448">
        <f t="shared" si="309"/>
        <v>0</v>
      </c>
      <c r="AC2448">
        <f t="shared" si="310"/>
        <v>0</v>
      </c>
      <c r="AD2448">
        <f t="shared" si="311"/>
        <v>0</v>
      </c>
    </row>
    <row r="2449" spans="1:30" x14ac:dyDescent="0.2">
      <c r="A2449" s="1">
        <v>38011</v>
      </c>
      <c r="B2449" s="2">
        <v>112.22</v>
      </c>
      <c r="C2449" s="2">
        <v>14.84</v>
      </c>
      <c r="D2449" s="2">
        <v>153.33000000000001</v>
      </c>
      <c r="E2449" s="2">
        <v>2.71</v>
      </c>
      <c r="F2449" s="2">
        <v>65.5</v>
      </c>
      <c r="G2449" t="s">
        <v>15</v>
      </c>
      <c r="H2449">
        <v>1453.77</v>
      </c>
      <c r="I2449">
        <v>112.22</v>
      </c>
      <c r="J2449">
        <v>14.84</v>
      </c>
      <c r="K2449">
        <v>35</v>
      </c>
      <c r="L2449">
        <v>36.457999999999998</v>
      </c>
      <c r="M2449">
        <v>37.109000000000002</v>
      </c>
      <c r="N2449">
        <v>64.510999999999996</v>
      </c>
      <c r="O2449" t="s">
        <v>15</v>
      </c>
      <c r="P2449" t="s">
        <v>15</v>
      </c>
      <c r="Q2449" t="s">
        <v>15</v>
      </c>
      <c r="R2449" t="s">
        <v>15</v>
      </c>
      <c r="S2449">
        <v>4.0739999999999998</v>
      </c>
      <c r="T2449" t="str">
        <f>IF(A2449&lt;=DATE(2020,10,16),"pre","post")</f>
        <v>pre</v>
      </c>
      <c r="U2449">
        <f t="shared" si="304"/>
        <v>0</v>
      </c>
      <c r="V2449">
        <f t="shared" si="305"/>
        <v>0</v>
      </c>
      <c r="W2449">
        <f t="shared" si="306"/>
        <v>0</v>
      </c>
      <c r="X2449">
        <f t="shared" si="307"/>
        <v>0</v>
      </c>
      <c r="Y2449">
        <f t="shared" si="308"/>
        <v>0</v>
      </c>
      <c r="Z2449">
        <f t="shared" si="309"/>
        <v>0</v>
      </c>
      <c r="AC2449">
        <f t="shared" si="310"/>
        <v>0</v>
      </c>
      <c r="AD2449">
        <f t="shared" si="311"/>
        <v>0</v>
      </c>
    </row>
    <row r="2450" spans="1:30" x14ac:dyDescent="0.2">
      <c r="A2450" s="1">
        <v>38012</v>
      </c>
      <c r="B2450" s="2">
        <v>114.44</v>
      </c>
      <c r="C2450" s="2">
        <v>14.55</v>
      </c>
      <c r="D2450" s="2">
        <v>148.41999999999999</v>
      </c>
      <c r="E2450" s="2">
        <v>2.69</v>
      </c>
      <c r="F2450" s="2">
        <v>67</v>
      </c>
      <c r="G2450" t="s">
        <v>15</v>
      </c>
      <c r="H2450">
        <v>1448.7</v>
      </c>
      <c r="I2450">
        <v>114.44</v>
      </c>
      <c r="J2450">
        <v>14.55</v>
      </c>
      <c r="K2450">
        <v>36</v>
      </c>
      <c r="L2450">
        <v>37.024999999999999</v>
      </c>
      <c r="M2450">
        <v>36.296999999999997</v>
      </c>
      <c r="N2450">
        <v>64.180999999999997</v>
      </c>
      <c r="O2450" t="s">
        <v>15</v>
      </c>
      <c r="P2450" t="s">
        <v>15</v>
      </c>
      <c r="Q2450" t="s">
        <v>15</v>
      </c>
      <c r="R2450" t="s">
        <v>15</v>
      </c>
      <c r="S2450">
        <v>4.1319999999999997</v>
      </c>
      <c r="T2450" t="str">
        <f>IF(A2450&lt;=DATE(2020,10,16),"pre","post")</f>
        <v>pre</v>
      </c>
      <c r="U2450">
        <f t="shared" si="304"/>
        <v>1</v>
      </c>
      <c r="V2450">
        <f t="shared" si="305"/>
        <v>0.56700000000000017</v>
      </c>
      <c r="W2450">
        <f t="shared" si="306"/>
        <v>-0.81200000000000472</v>
      </c>
      <c r="X2450">
        <f t="shared" si="307"/>
        <v>-0.32999999999999829</v>
      </c>
      <c r="Y2450">
        <f t="shared" si="308"/>
        <v>-5.0699999999999363</v>
      </c>
      <c r="Z2450">
        <f t="shared" si="309"/>
        <v>5.7999999999999829E-2</v>
      </c>
      <c r="AC2450">
        <f t="shared" si="310"/>
        <v>0</v>
      </c>
      <c r="AD2450">
        <f t="shared" si="311"/>
        <v>1</v>
      </c>
    </row>
    <row r="2451" spans="1:30" x14ac:dyDescent="0.2">
      <c r="A2451" s="1">
        <v>38013</v>
      </c>
      <c r="B2451" s="2">
        <v>111.6</v>
      </c>
      <c r="C2451" s="2">
        <v>15.35</v>
      </c>
      <c r="D2451" s="2">
        <v>137.61000000000001</v>
      </c>
      <c r="E2451" s="2">
        <v>2.8</v>
      </c>
      <c r="F2451" s="2">
        <v>65.5</v>
      </c>
      <c r="G2451" t="s">
        <v>15</v>
      </c>
      <c r="H2451">
        <v>1452.96</v>
      </c>
      <c r="I2451">
        <v>111.6</v>
      </c>
      <c r="J2451">
        <v>15.35</v>
      </c>
      <c r="K2451">
        <v>35</v>
      </c>
      <c r="L2451">
        <v>37.119999999999997</v>
      </c>
      <c r="M2451">
        <v>38.155999999999999</v>
      </c>
      <c r="N2451">
        <v>64.355999999999995</v>
      </c>
      <c r="O2451" t="s">
        <v>15</v>
      </c>
      <c r="P2451" t="s">
        <v>15</v>
      </c>
      <c r="Q2451" t="s">
        <v>15</v>
      </c>
      <c r="R2451" t="s">
        <v>15</v>
      </c>
      <c r="S2451">
        <v>4.0759999999999996</v>
      </c>
      <c r="T2451" t="str">
        <f>IF(A2451&lt;=DATE(2020,10,16),"pre","post")</f>
        <v>pre</v>
      </c>
      <c r="U2451">
        <f t="shared" si="304"/>
        <v>-1</v>
      </c>
      <c r="V2451">
        <f t="shared" si="305"/>
        <v>9.4999999999998863E-2</v>
      </c>
      <c r="W2451">
        <f t="shared" si="306"/>
        <v>1.8590000000000018</v>
      </c>
      <c r="X2451">
        <f t="shared" si="307"/>
        <v>0.17499999999999716</v>
      </c>
      <c r="Y2451">
        <f t="shared" si="308"/>
        <v>4.2599999999999909</v>
      </c>
      <c r="Z2451">
        <f t="shared" si="309"/>
        <v>-5.600000000000005E-2</v>
      </c>
      <c r="AC2451">
        <f t="shared" si="310"/>
        <v>0</v>
      </c>
      <c r="AD2451">
        <f t="shared" si="311"/>
        <v>0</v>
      </c>
    </row>
    <row r="2452" spans="1:30" x14ac:dyDescent="0.2">
      <c r="A2452" s="1">
        <v>38014</v>
      </c>
      <c r="B2452" s="2">
        <v>116.53</v>
      </c>
      <c r="C2452" s="2">
        <v>16.78</v>
      </c>
      <c r="D2452" s="2">
        <v>151.22999999999999</v>
      </c>
      <c r="E2452" s="2">
        <v>2.78</v>
      </c>
      <c r="F2452" s="2">
        <v>68</v>
      </c>
      <c r="G2452" t="s">
        <v>15</v>
      </c>
      <c r="H2452">
        <v>1444.2</v>
      </c>
      <c r="I2452">
        <v>116.53</v>
      </c>
      <c r="J2452">
        <v>16.78</v>
      </c>
      <c r="K2452">
        <v>36</v>
      </c>
      <c r="L2452">
        <v>39.466999999999999</v>
      </c>
      <c r="M2452">
        <v>38.451999999999998</v>
      </c>
      <c r="N2452">
        <v>62.292999999999999</v>
      </c>
      <c r="O2452" t="s">
        <v>15</v>
      </c>
      <c r="P2452" t="s">
        <v>15</v>
      </c>
      <c r="Q2452" t="s">
        <v>15</v>
      </c>
      <c r="R2452" t="s">
        <v>15</v>
      </c>
      <c r="S2452">
        <v>4.1900000000000004</v>
      </c>
      <c r="T2452" t="str">
        <f>IF(A2452&lt;=DATE(2020,10,16),"pre","post")</f>
        <v>pre</v>
      </c>
      <c r="U2452">
        <f t="shared" si="304"/>
        <v>1</v>
      </c>
      <c r="V2452">
        <f t="shared" si="305"/>
        <v>2.3470000000000013</v>
      </c>
      <c r="W2452">
        <f t="shared" si="306"/>
        <v>0.29599999999999937</v>
      </c>
      <c r="X2452">
        <f t="shared" si="307"/>
        <v>-2.0629999999999953</v>
      </c>
      <c r="Y2452">
        <f t="shared" si="308"/>
        <v>-8.7599999999999909</v>
      </c>
      <c r="Z2452">
        <f t="shared" si="309"/>
        <v>0.11400000000000077</v>
      </c>
      <c r="AC2452">
        <f t="shared" si="310"/>
        <v>0</v>
      </c>
      <c r="AD2452">
        <f t="shared" si="311"/>
        <v>1</v>
      </c>
    </row>
    <row r="2453" spans="1:30" x14ac:dyDescent="0.2">
      <c r="A2453" s="1">
        <v>38015</v>
      </c>
      <c r="B2453" s="2">
        <v>124.93</v>
      </c>
      <c r="C2453" s="2">
        <v>17.14</v>
      </c>
      <c r="D2453" s="2">
        <v>138.94999999999999</v>
      </c>
      <c r="E2453" s="2">
        <v>2.93</v>
      </c>
      <c r="F2453" s="2">
        <v>69</v>
      </c>
      <c r="G2453" t="s">
        <v>15</v>
      </c>
      <c r="H2453">
        <v>1444.46</v>
      </c>
      <c r="I2453">
        <v>124.93</v>
      </c>
      <c r="J2453">
        <v>17.14</v>
      </c>
      <c r="K2453">
        <v>40</v>
      </c>
      <c r="L2453">
        <v>39.527000000000001</v>
      </c>
      <c r="M2453">
        <v>43.017000000000003</v>
      </c>
      <c r="N2453">
        <v>66.228999999999999</v>
      </c>
      <c r="O2453" t="s">
        <v>15</v>
      </c>
      <c r="P2453" t="s">
        <v>15</v>
      </c>
      <c r="Q2453" t="s">
        <v>15</v>
      </c>
      <c r="R2453" t="s">
        <v>15</v>
      </c>
      <c r="S2453">
        <v>4.1749999999999998</v>
      </c>
      <c r="T2453" t="str">
        <f>IF(A2453&lt;=DATE(2020,10,16),"pre","post")</f>
        <v>pre</v>
      </c>
      <c r="U2453">
        <f t="shared" si="304"/>
        <v>4</v>
      </c>
      <c r="V2453">
        <f t="shared" si="305"/>
        <v>6.0000000000002274E-2</v>
      </c>
      <c r="W2453">
        <f t="shared" si="306"/>
        <v>4.5650000000000048</v>
      </c>
      <c r="X2453">
        <f t="shared" si="307"/>
        <v>3.9359999999999999</v>
      </c>
      <c r="Y2453">
        <f t="shared" si="308"/>
        <v>0.25999999999999091</v>
      </c>
      <c r="Z2453">
        <f t="shared" si="309"/>
        <v>-1.5000000000000568E-2</v>
      </c>
      <c r="AC2453">
        <f t="shared" si="310"/>
        <v>0</v>
      </c>
      <c r="AD2453">
        <f t="shared" si="311"/>
        <v>0</v>
      </c>
    </row>
    <row r="2454" spans="1:30" x14ac:dyDescent="0.2">
      <c r="A2454" s="1">
        <v>38016</v>
      </c>
      <c r="B2454" s="2">
        <v>116.75</v>
      </c>
      <c r="C2454" s="2">
        <v>16.63</v>
      </c>
      <c r="D2454" s="2">
        <v>134.74</v>
      </c>
      <c r="E2454" s="2">
        <v>2.99</v>
      </c>
      <c r="F2454" s="2">
        <v>72.167000000000002</v>
      </c>
      <c r="G2454" t="s">
        <v>15</v>
      </c>
      <c r="H2454">
        <v>1447.76</v>
      </c>
      <c r="I2454">
        <v>116.75</v>
      </c>
      <c r="J2454">
        <v>16.63</v>
      </c>
      <c r="K2454">
        <v>34</v>
      </c>
      <c r="L2454">
        <v>39.996000000000002</v>
      </c>
      <c r="M2454">
        <v>39.119999999999997</v>
      </c>
      <c r="N2454">
        <v>64.361000000000004</v>
      </c>
      <c r="O2454" t="s">
        <v>15</v>
      </c>
      <c r="P2454" t="s">
        <v>15</v>
      </c>
      <c r="Q2454" t="s">
        <v>15</v>
      </c>
      <c r="R2454" t="s">
        <v>15</v>
      </c>
      <c r="S2454">
        <v>4.1340000000000003</v>
      </c>
      <c r="T2454" t="str">
        <f>IF(A2454&lt;=DATE(2020,10,16),"pre","post")</f>
        <v>pre</v>
      </c>
      <c r="U2454">
        <f t="shared" si="304"/>
        <v>-6</v>
      </c>
      <c r="V2454">
        <f t="shared" si="305"/>
        <v>0.46900000000000119</v>
      </c>
      <c r="W2454">
        <f t="shared" si="306"/>
        <v>-3.8970000000000056</v>
      </c>
      <c r="X2454">
        <f t="shared" si="307"/>
        <v>-1.867999999999995</v>
      </c>
      <c r="Y2454">
        <f t="shared" si="308"/>
        <v>3.2999999999999545</v>
      </c>
      <c r="Z2454">
        <f t="shared" si="309"/>
        <v>-4.0999999999999481E-2</v>
      </c>
      <c r="AC2454">
        <f t="shared" si="310"/>
        <v>0</v>
      </c>
      <c r="AD2454">
        <f t="shared" si="311"/>
        <v>0</v>
      </c>
    </row>
    <row r="2455" spans="1:30" x14ac:dyDescent="0.2">
      <c r="A2455" s="1">
        <v>38017</v>
      </c>
      <c r="B2455" s="2">
        <v>116.75</v>
      </c>
      <c r="C2455" s="2">
        <v>16.63</v>
      </c>
      <c r="D2455" s="2">
        <v>134.74</v>
      </c>
      <c r="E2455" s="2">
        <v>2.99</v>
      </c>
      <c r="F2455" s="2">
        <v>72.167000000000002</v>
      </c>
      <c r="G2455" t="s">
        <v>15</v>
      </c>
      <c r="H2455">
        <v>1447.76</v>
      </c>
      <c r="I2455">
        <v>116.75</v>
      </c>
      <c r="J2455">
        <v>16.63</v>
      </c>
      <c r="K2455">
        <v>34</v>
      </c>
      <c r="L2455">
        <v>39.996000000000002</v>
      </c>
      <c r="M2455">
        <v>39.119999999999997</v>
      </c>
      <c r="N2455">
        <v>64.361000000000004</v>
      </c>
      <c r="O2455" t="s">
        <v>15</v>
      </c>
      <c r="P2455" t="s">
        <v>15</v>
      </c>
      <c r="Q2455" t="s">
        <v>15</v>
      </c>
      <c r="R2455" t="s">
        <v>15</v>
      </c>
      <c r="S2455">
        <v>4.1340000000000003</v>
      </c>
      <c r="T2455" t="str">
        <f>IF(A2455&lt;=DATE(2020,10,16),"pre","post")</f>
        <v>pre</v>
      </c>
      <c r="U2455">
        <f t="shared" si="304"/>
        <v>0</v>
      </c>
      <c r="V2455">
        <f t="shared" si="305"/>
        <v>0</v>
      </c>
      <c r="W2455">
        <f t="shared" si="306"/>
        <v>0</v>
      </c>
      <c r="X2455">
        <f t="shared" si="307"/>
        <v>0</v>
      </c>
      <c r="Y2455">
        <f t="shared" si="308"/>
        <v>0</v>
      </c>
      <c r="Z2455">
        <f t="shared" si="309"/>
        <v>0</v>
      </c>
      <c r="AC2455">
        <f t="shared" si="310"/>
        <v>0</v>
      </c>
      <c r="AD2455">
        <f t="shared" si="311"/>
        <v>0</v>
      </c>
    </row>
    <row r="2456" spans="1:30" x14ac:dyDescent="0.2">
      <c r="A2456" s="1">
        <v>38018</v>
      </c>
      <c r="B2456" s="2">
        <v>116.75</v>
      </c>
      <c r="C2456" s="2">
        <v>16.63</v>
      </c>
      <c r="D2456" s="2">
        <v>134.74</v>
      </c>
      <c r="E2456" s="2">
        <v>2.99</v>
      </c>
      <c r="F2456" s="2">
        <v>72.167000000000002</v>
      </c>
      <c r="G2456" t="s">
        <v>15</v>
      </c>
      <c r="H2456">
        <v>1447.76</v>
      </c>
      <c r="I2456">
        <v>116.75</v>
      </c>
      <c r="J2456">
        <v>16.63</v>
      </c>
      <c r="K2456">
        <v>34</v>
      </c>
      <c r="L2456">
        <v>39.996000000000002</v>
      </c>
      <c r="M2456">
        <v>39.119999999999997</v>
      </c>
      <c r="N2456">
        <v>64.361000000000004</v>
      </c>
      <c r="O2456" t="s">
        <v>15</v>
      </c>
      <c r="P2456" t="s">
        <v>15</v>
      </c>
      <c r="Q2456" t="s">
        <v>15</v>
      </c>
      <c r="R2456" t="s">
        <v>15</v>
      </c>
      <c r="S2456">
        <v>4.1340000000000003</v>
      </c>
      <c r="T2456" t="str">
        <f>IF(A2456&lt;=DATE(2020,10,16),"pre","post")</f>
        <v>pre</v>
      </c>
      <c r="U2456">
        <f t="shared" si="304"/>
        <v>0</v>
      </c>
      <c r="V2456">
        <f t="shared" si="305"/>
        <v>0</v>
      </c>
      <c r="W2456">
        <f t="shared" si="306"/>
        <v>0</v>
      </c>
      <c r="X2456">
        <f t="shared" si="307"/>
        <v>0</v>
      </c>
      <c r="Y2456">
        <f t="shared" si="308"/>
        <v>0</v>
      </c>
      <c r="Z2456">
        <f t="shared" si="309"/>
        <v>0</v>
      </c>
      <c r="AC2456">
        <f t="shared" si="310"/>
        <v>0</v>
      </c>
      <c r="AD2456">
        <f t="shared" si="311"/>
        <v>0</v>
      </c>
    </row>
    <row r="2457" spans="1:30" x14ac:dyDescent="0.2">
      <c r="A2457" s="1">
        <v>38019</v>
      </c>
      <c r="B2457" s="2">
        <v>116.21</v>
      </c>
      <c r="C2457" s="2">
        <v>17.11</v>
      </c>
      <c r="D2457" s="2">
        <v>141.43</v>
      </c>
      <c r="E2457" s="2">
        <v>3.03</v>
      </c>
      <c r="F2457" s="2">
        <v>75</v>
      </c>
      <c r="G2457" t="s">
        <v>15</v>
      </c>
      <c r="H2457">
        <v>1445.94</v>
      </c>
      <c r="I2457">
        <v>116.21</v>
      </c>
      <c r="J2457">
        <v>17.11</v>
      </c>
      <c r="K2457">
        <v>35</v>
      </c>
      <c r="L2457">
        <v>42.66</v>
      </c>
      <c r="M2457">
        <v>42.758000000000003</v>
      </c>
      <c r="N2457">
        <v>66.415000000000006</v>
      </c>
      <c r="O2457" t="s">
        <v>15</v>
      </c>
      <c r="P2457" t="s">
        <v>15</v>
      </c>
      <c r="Q2457" t="s">
        <v>15</v>
      </c>
      <c r="R2457" t="s">
        <v>15</v>
      </c>
      <c r="S2457">
        <v>4.1470000000000002</v>
      </c>
      <c r="T2457" t="str">
        <f>IF(A2457&lt;=DATE(2020,10,16),"pre","post")</f>
        <v>pre</v>
      </c>
      <c r="U2457">
        <f t="shared" si="304"/>
        <v>1</v>
      </c>
      <c r="V2457">
        <f t="shared" si="305"/>
        <v>2.6639999999999944</v>
      </c>
      <c r="W2457">
        <f t="shared" si="306"/>
        <v>3.6380000000000052</v>
      </c>
      <c r="X2457">
        <f t="shared" si="307"/>
        <v>2.054000000000002</v>
      </c>
      <c r="Y2457">
        <f t="shared" si="308"/>
        <v>-1.8199999999999363</v>
      </c>
      <c r="Z2457">
        <f t="shared" si="309"/>
        <v>1.2999999999999901E-2</v>
      </c>
      <c r="AC2457">
        <f t="shared" si="310"/>
        <v>0</v>
      </c>
      <c r="AD2457">
        <f t="shared" si="311"/>
        <v>1</v>
      </c>
    </row>
    <row r="2458" spans="1:30" x14ac:dyDescent="0.2">
      <c r="A2458" s="1">
        <v>38020</v>
      </c>
      <c r="B2458" s="2">
        <v>116.4</v>
      </c>
      <c r="C2458" s="2">
        <v>17.34</v>
      </c>
      <c r="D2458" s="2">
        <v>137.07</v>
      </c>
      <c r="E2458" s="2">
        <v>3.15</v>
      </c>
      <c r="F2458" s="2">
        <v>73.667000000000002</v>
      </c>
      <c r="G2458" t="s">
        <v>15</v>
      </c>
      <c r="H2458">
        <v>1449.5</v>
      </c>
      <c r="I2458">
        <v>116.4</v>
      </c>
      <c r="J2458">
        <v>17.34</v>
      </c>
      <c r="K2458">
        <v>34</v>
      </c>
      <c r="L2458">
        <v>39.142000000000003</v>
      </c>
      <c r="M2458">
        <v>43.625999999999998</v>
      </c>
      <c r="N2458">
        <v>66.570999999999998</v>
      </c>
      <c r="O2458" t="s">
        <v>15</v>
      </c>
      <c r="P2458" t="s">
        <v>15</v>
      </c>
      <c r="Q2458" t="s">
        <v>15</v>
      </c>
      <c r="R2458" t="s">
        <v>15</v>
      </c>
      <c r="S2458">
        <v>4.0990000000000002</v>
      </c>
      <c r="T2458" t="str">
        <f>IF(A2458&lt;=DATE(2020,10,16),"pre","post")</f>
        <v>pre</v>
      </c>
      <c r="U2458">
        <f t="shared" si="304"/>
        <v>-1</v>
      </c>
      <c r="V2458">
        <f t="shared" si="305"/>
        <v>-3.5179999999999936</v>
      </c>
      <c r="W2458">
        <f t="shared" si="306"/>
        <v>0.867999999999995</v>
      </c>
      <c r="X2458">
        <f t="shared" si="307"/>
        <v>0.1559999999999917</v>
      </c>
      <c r="Y2458">
        <f t="shared" si="308"/>
        <v>3.5599999999999454</v>
      </c>
      <c r="Z2458">
        <f t="shared" si="309"/>
        <v>-4.8000000000000043E-2</v>
      </c>
      <c r="AC2458">
        <f t="shared" si="310"/>
        <v>0</v>
      </c>
      <c r="AD2458">
        <f t="shared" si="311"/>
        <v>0</v>
      </c>
    </row>
    <row r="2459" spans="1:30" x14ac:dyDescent="0.2">
      <c r="A2459" s="1">
        <v>38021</v>
      </c>
      <c r="B2459" s="2">
        <v>120.71</v>
      </c>
      <c r="C2459" s="2">
        <v>17.87</v>
      </c>
      <c r="D2459" s="2">
        <v>142.93</v>
      </c>
      <c r="E2459" s="2">
        <v>3.19</v>
      </c>
      <c r="F2459" s="2">
        <v>75.5</v>
      </c>
      <c r="G2459" t="s">
        <v>15</v>
      </c>
      <c r="H2459">
        <v>1448.61</v>
      </c>
      <c r="I2459">
        <v>120.71</v>
      </c>
      <c r="J2459">
        <v>17.87</v>
      </c>
      <c r="K2459">
        <v>34</v>
      </c>
      <c r="L2459">
        <v>37.098999999999997</v>
      </c>
      <c r="M2459">
        <v>40.075000000000003</v>
      </c>
      <c r="N2459">
        <v>65.492999999999995</v>
      </c>
      <c r="O2459" t="s">
        <v>15</v>
      </c>
      <c r="P2459" t="s">
        <v>15</v>
      </c>
      <c r="Q2459" t="s">
        <v>15</v>
      </c>
      <c r="R2459" t="s">
        <v>15</v>
      </c>
      <c r="S2459">
        <v>4.1139999999999999</v>
      </c>
      <c r="T2459" t="str">
        <f>IF(A2459&lt;=DATE(2020,10,16),"pre","post")</f>
        <v>pre</v>
      </c>
      <c r="U2459">
        <f t="shared" si="304"/>
        <v>0</v>
      </c>
      <c r="V2459">
        <f t="shared" si="305"/>
        <v>-2.0430000000000064</v>
      </c>
      <c r="W2459">
        <f t="shared" si="306"/>
        <v>-3.5509999999999948</v>
      </c>
      <c r="X2459">
        <f t="shared" si="307"/>
        <v>-1.078000000000003</v>
      </c>
      <c r="Y2459">
        <f t="shared" si="308"/>
        <v>-0.89000000000010004</v>
      </c>
      <c r="Z2459">
        <f t="shared" si="309"/>
        <v>1.499999999999968E-2</v>
      </c>
      <c r="AC2459">
        <f t="shared" si="310"/>
        <v>0</v>
      </c>
      <c r="AD2459">
        <f t="shared" si="311"/>
        <v>1</v>
      </c>
    </row>
    <row r="2460" spans="1:30" x14ac:dyDescent="0.2">
      <c r="A2460" s="1">
        <v>38022</v>
      </c>
      <c r="B2460" s="2">
        <v>125.73</v>
      </c>
      <c r="C2460" s="2">
        <v>17.71</v>
      </c>
      <c r="D2460" s="2">
        <v>142.99</v>
      </c>
      <c r="E2460" s="2">
        <v>3.24</v>
      </c>
      <c r="F2460" s="2">
        <v>76.832999999999998</v>
      </c>
      <c r="G2460" t="s">
        <v>15</v>
      </c>
      <c r="H2460">
        <v>1444.73</v>
      </c>
      <c r="I2460">
        <v>125.73</v>
      </c>
      <c r="J2460">
        <v>17.71</v>
      </c>
      <c r="K2460">
        <v>35</v>
      </c>
      <c r="L2460">
        <v>41.244999999999997</v>
      </c>
      <c r="M2460">
        <v>40.616999999999997</v>
      </c>
      <c r="N2460">
        <v>66.447000000000003</v>
      </c>
      <c r="O2460" t="s">
        <v>15</v>
      </c>
      <c r="P2460" t="s">
        <v>15</v>
      </c>
      <c r="Q2460" t="s">
        <v>15</v>
      </c>
      <c r="R2460" t="s">
        <v>15</v>
      </c>
      <c r="S2460">
        <v>4.1689999999999996</v>
      </c>
      <c r="T2460" t="str">
        <f>IF(A2460&lt;=DATE(2020,10,16),"pre","post")</f>
        <v>pre</v>
      </c>
      <c r="U2460">
        <f t="shared" si="304"/>
        <v>1</v>
      </c>
      <c r="V2460">
        <f t="shared" si="305"/>
        <v>4.1460000000000008</v>
      </c>
      <c r="W2460">
        <f t="shared" si="306"/>
        <v>0.54199999999999449</v>
      </c>
      <c r="X2460">
        <f t="shared" si="307"/>
        <v>0.95400000000000773</v>
      </c>
      <c r="Y2460">
        <f t="shared" si="308"/>
        <v>-3.8799999999998818</v>
      </c>
      <c r="Z2460">
        <f t="shared" si="309"/>
        <v>5.4999999999999716E-2</v>
      </c>
      <c r="AC2460">
        <f t="shared" si="310"/>
        <v>0</v>
      </c>
      <c r="AD2460">
        <f t="shared" si="311"/>
        <v>1</v>
      </c>
    </row>
    <row r="2461" spans="1:30" x14ac:dyDescent="0.2">
      <c r="A2461" s="1">
        <v>38023</v>
      </c>
      <c r="B2461" s="2">
        <v>115.11</v>
      </c>
      <c r="C2461" s="2">
        <v>16</v>
      </c>
      <c r="D2461" s="2">
        <v>133.93</v>
      </c>
      <c r="E2461" s="2">
        <v>3.33</v>
      </c>
      <c r="F2461" s="2">
        <v>75</v>
      </c>
      <c r="G2461" t="s">
        <v>15</v>
      </c>
      <c r="H2461">
        <v>1450.97</v>
      </c>
      <c r="I2461">
        <v>115.11</v>
      </c>
      <c r="J2461">
        <v>16</v>
      </c>
      <c r="K2461">
        <v>35</v>
      </c>
      <c r="L2461">
        <v>41.722999999999999</v>
      </c>
      <c r="M2461">
        <v>40.585000000000001</v>
      </c>
      <c r="N2461">
        <v>74.563000000000002</v>
      </c>
      <c r="O2461" t="s">
        <v>15</v>
      </c>
      <c r="P2461" t="s">
        <v>15</v>
      </c>
      <c r="Q2461" t="s">
        <v>15</v>
      </c>
      <c r="R2461" t="s">
        <v>15</v>
      </c>
      <c r="S2461">
        <v>4.0789999999999997</v>
      </c>
      <c r="T2461" t="str">
        <f>IF(A2461&lt;=DATE(2020,10,16),"pre","post")</f>
        <v>pre</v>
      </c>
      <c r="U2461">
        <f t="shared" si="304"/>
        <v>0</v>
      </c>
      <c r="V2461">
        <f t="shared" si="305"/>
        <v>0.47800000000000153</v>
      </c>
      <c r="W2461">
        <f t="shared" si="306"/>
        <v>-3.1999999999996476E-2</v>
      </c>
      <c r="X2461">
        <f t="shared" si="307"/>
        <v>8.1159999999999997</v>
      </c>
      <c r="Y2461">
        <f t="shared" si="308"/>
        <v>6.2400000000000091</v>
      </c>
      <c r="Z2461">
        <f t="shared" si="309"/>
        <v>-8.9999999999999858E-2</v>
      </c>
      <c r="AC2461">
        <f t="shared" si="310"/>
        <v>0</v>
      </c>
      <c r="AD2461">
        <f t="shared" si="311"/>
        <v>0</v>
      </c>
    </row>
    <row r="2462" spans="1:30" x14ac:dyDescent="0.2">
      <c r="A2462" s="1">
        <v>38024</v>
      </c>
      <c r="B2462" s="2">
        <v>115.11</v>
      </c>
      <c r="C2462" s="2">
        <v>16</v>
      </c>
      <c r="D2462" s="2">
        <v>133.93</v>
      </c>
      <c r="E2462" s="2">
        <v>3.33</v>
      </c>
      <c r="F2462" s="2">
        <v>75</v>
      </c>
      <c r="G2462" t="s">
        <v>15</v>
      </c>
      <c r="H2462">
        <v>1450.97</v>
      </c>
      <c r="I2462">
        <v>115.11</v>
      </c>
      <c r="J2462">
        <v>16</v>
      </c>
      <c r="K2462">
        <v>35</v>
      </c>
      <c r="L2462">
        <v>41.722999999999999</v>
      </c>
      <c r="M2462">
        <v>40.585000000000001</v>
      </c>
      <c r="N2462">
        <v>74.563000000000002</v>
      </c>
      <c r="O2462" t="s">
        <v>15</v>
      </c>
      <c r="P2462" t="s">
        <v>15</v>
      </c>
      <c r="Q2462" t="s">
        <v>15</v>
      </c>
      <c r="R2462" t="s">
        <v>15</v>
      </c>
      <c r="S2462">
        <v>4.0789999999999997</v>
      </c>
      <c r="T2462" t="str">
        <f>IF(A2462&lt;=DATE(2020,10,16),"pre","post")</f>
        <v>pre</v>
      </c>
      <c r="U2462">
        <f t="shared" si="304"/>
        <v>0</v>
      </c>
      <c r="V2462">
        <f t="shared" si="305"/>
        <v>0</v>
      </c>
      <c r="W2462">
        <f t="shared" si="306"/>
        <v>0</v>
      </c>
      <c r="X2462">
        <f t="shared" si="307"/>
        <v>0</v>
      </c>
      <c r="Y2462">
        <f t="shared" si="308"/>
        <v>0</v>
      </c>
      <c r="Z2462">
        <f t="shared" si="309"/>
        <v>0</v>
      </c>
      <c r="AC2462">
        <f t="shared" si="310"/>
        <v>0</v>
      </c>
      <c r="AD2462">
        <f t="shared" si="311"/>
        <v>0</v>
      </c>
    </row>
    <row r="2463" spans="1:30" x14ac:dyDescent="0.2">
      <c r="A2463" s="1">
        <v>38025</v>
      </c>
      <c r="B2463" s="2">
        <v>115.11</v>
      </c>
      <c r="C2463" s="2">
        <v>16</v>
      </c>
      <c r="D2463" s="2">
        <v>133.93</v>
      </c>
      <c r="E2463" s="2">
        <v>3.33</v>
      </c>
      <c r="F2463" s="2">
        <v>75</v>
      </c>
      <c r="G2463" t="s">
        <v>15</v>
      </c>
      <c r="H2463">
        <v>1450.97</v>
      </c>
      <c r="I2463">
        <v>115.11</v>
      </c>
      <c r="J2463">
        <v>16</v>
      </c>
      <c r="K2463">
        <v>35</v>
      </c>
      <c r="L2463">
        <v>41.722999999999999</v>
      </c>
      <c r="M2463">
        <v>40.585000000000001</v>
      </c>
      <c r="N2463">
        <v>74.563000000000002</v>
      </c>
      <c r="O2463" t="s">
        <v>15</v>
      </c>
      <c r="P2463" t="s">
        <v>15</v>
      </c>
      <c r="Q2463" t="s">
        <v>15</v>
      </c>
      <c r="R2463" t="s">
        <v>15</v>
      </c>
      <c r="S2463">
        <v>4.0789999999999997</v>
      </c>
      <c r="T2463" t="str">
        <f>IF(A2463&lt;=DATE(2020,10,16),"pre","post")</f>
        <v>pre</v>
      </c>
      <c r="U2463">
        <f t="shared" si="304"/>
        <v>0</v>
      </c>
      <c r="V2463">
        <f t="shared" si="305"/>
        <v>0</v>
      </c>
      <c r="W2463">
        <f t="shared" si="306"/>
        <v>0</v>
      </c>
      <c r="X2463">
        <f t="shared" si="307"/>
        <v>0</v>
      </c>
      <c r="Y2463">
        <f t="shared" si="308"/>
        <v>0</v>
      </c>
      <c r="Z2463">
        <f t="shared" si="309"/>
        <v>0</v>
      </c>
      <c r="AC2463">
        <f t="shared" si="310"/>
        <v>0</v>
      </c>
      <c r="AD2463">
        <f t="shared" si="311"/>
        <v>0</v>
      </c>
    </row>
    <row r="2464" spans="1:30" x14ac:dyDescent="0.2">
      <c r="A2464" s="1">
        <v>38026</v>
      </c>
      <c r="B2464" s="2">
        <v>107.43</v>
      </c>
      <c r="C2464" s="2">
        <v>16.39</v>
      </c>
      <c r="D2464" s="2">
        <v>141.09</v>
      </c>
      <c r="E2464" s="2">
        <v>3.27</v>
      </c>
      <c r="F2464" s="2">
        <v>72.832999999999998</v>
      </c>
      <c r="G2464" t="s">
        <v>15</v>
      </c>
      <c r="H2464">
        <v>1453.93</v>
      </c>
      <c r="I2464">
        <v>107.43</v>
      </c>
      <c r="J2464">
        <v>16.39</v>
      </c>
      <c r="K2464">
        <v>34</v>
      </c>
      <c r="L2464">
        <v>42.305999999999997</v>
      </c>
      <c r="M2464">
        <v>42.11</v>
      </c>
      <c r="N2464">
        <v>67.275999999999996</v>
      </c>
      <c r="O2464" t="s">
        <v>15</v>
      </c>
      <c r="P2464" t="s">
        <v>15</v>
      </c>
      <c r="Q2464" t="s">
        <v>15</v>
      </c>
      <c r="R2464" t="s">
        <v>15</v>
      </c>
      <c r="S2464">
        <v>4.0540000000000003</v>
      </c>
      <c r="T2464" t="str">
        <f>IF(A2464&lt;=DATE(2020,10,16),"pre","post")</f>
        <v>pre</v>
      </c>
      <c r="U2464">
        <f t="shared" si="304"/>
        <v>-1</v>
      </c>
      <c r="V2464">
        <f t="shared" si="305"/>
        <v>0.58299999999999841</v>
      </c>
      <c r="W2464">
        <f t="shared" si="306"/>
        <v>1.5249999999999986</v>
      </c>
      <c r="X2464">
        <f t="shared" si="307"/>
        <v>-7.2870000000000061</v>
      </c>
      <c r="Y2464">
        <f t="shared" si="308"/>
        <v>2.9600000000000364</v>
      </c>
      <c r="Z2464">
        <f t="shared" si="309"/>
        <v>-2.4999999999999467E-2</v>
      </c>
      <c r="AC2464">
        <f t="shared" si="310"/>
        <v>0</v>
      </c>
      <c r="AD2464">
        <f t="shared" si="311"/>
        <v>0</v>
      </c>
    </row>
    <row r="2465" spans="1:30" x14ac:dyDescent="0.2">
      <c r="A2465" s="1">
        <v>38027</v>
      </c>
      <c r="B2465" s="2">
        <v>107.42</v>
      </c>
      <c r="C2465" s="2">
        <v>15.94</v>
      </c>
      <c r="D2465" s="2">
        <v>146.41999999999999</v>
      </c>
      <c r="E2465" s="2">
        <v>3.2</v>
      </c>
      <c r="F2465" s="2">
        <v>73.332999999999998</v>
      </c>
      <c r="G2465" t="s">
        <v>15</v>
      </c>
      <c r="H2465">
        <v>1450.9</v>
      </c>
      <c r="I2465">
        <v>107.42</v>
      </c>
      <c r="J2465">
        <v>15.94</v>
      </c>
      <c r="K2465">
        <v>35</v>
      </c>
      <c r="L2465">
        <v>41.46</v>
      </c>
      <c r="M2465">
        <v>39.094000000000001</v>
      </c>
      <c r="N2465">
        <v>64.757999999999996</v>
      </c>
      <c r="O2465" t="s">
        <v>15</v>
      </c>
      <c r="P2465" t="s">
        <v>15</v>
      </c>
      <c r="Q2465" t="s">
        <v>15</v>
      </c>
      <c r="R2465" t="s">
        <v>15</v>
      </c>
      <c r="S2465">
        <v>4.1139999999999999</v>
      </c>
      <c r="T2465" t="str">
        <f>IF(A2465&lt;=DATE(2020,10,16),"pre","post")</f>
        <v>pre</v>
      </c>
      <c r="U2465">
        <f t="shared" si="304"/>
        <v>1</v>
      </c>
      <c r="V2465">
        <f t="shared" si="305"/>
        <v>-0.84599999999999653</v>
      </c>
      <c r="W2465">
        <f t="shared" si="306"/>
        <v>-3.0159999999999982</v>
      </c>
      <c r="X2465">
        <f t="shared" si="307"/>
        <v>-2.5180000000000007</v>
      </c>
      <c r="Y2465">
        <f t="shared" si="308"/>
        <v>-3.0299999999999727</v>
      </c>
      <c r="Z2465">
        <f t="shared" si="309"/>
        <v>5.9999999999999609E-2</v>
      </c>
      <c r="AC2465">
        <f t="shared" si="310"/>
        <v>0</v>
      </c>
      <c r="AD2465">
        <f t="shared" si="311"/>
        <v>1</v>
      </c>
    </row>
    <row r="2466" spans="1:30" x14ac:dyDescent="0.2">
      <c r="A2466" s="1">
        <v>38028</v>
      </c>
      <c r="B2466" s="2">
        <v>95.62</v>
      </c>
      <c r="C2466" s="2">
        <v>15.39</v>
      </c>
      <c r="D2466" s="2">
        <v>136.4</v>
      </c>
      <c r="E2466" s="2">
        <v>3.24</v>
      </c>
      <c r="F2466" s="2">
        <v>73.332999999999998</v>
      </c>
      <c r="G2466" t="s">
        <v>15</v>
      </c>
      <c r="H2466">
        <v>1458.05</v>
      </c>
      <c r="I2466">
        <v>95.62</v>
      </c>
      <c r="J2466">
        <v>15.39</v>
      </c>
      <c r="K2466">
        <v>32</v>
      </c>
      <c r="L2466">
        <v>40.774999999999999</v>
      </c>
      <c r="M2466">
        <v>39.247</v>
      </c>
      <c r="N2466">
        <v>67.346000000000004</v>
      </c>
      <c r="O2466" t="s">
        <v>15</v>
      </c>
      <c r="P2466" t="s">
        <v>15</v>
      </c>
      <c r="Q2466" t="s">
        <v>15</v>
      </c>
      <c r="R2466" t="s">
        <v>15</v>
      </c>
      <c r="S2466">
        <v>4.0330000000000004</v>
      </c>
      <c r="T2466" t="str">
        <f>IF(A2466&lt;=DATE(2020,10,16),"pre","post")</f>
        <v>pre</v>
      </c>
      <c r="U2466">
        <f t="shared" si="304"/>
        <v>-3</v>
      </c>
      <c r="V2466">
        <f t="shared" si="305"/>
        <v>-0.68500000000000227</v>
      </c>
      <c r="W2466">
        <f t="shared" si="306"/>
        <v>0.15299999999999869</v>
      </c>
      <c r="X2466">
        <f t="shared" si="307"/>
        <v>2.5880000000000081</v>
      </c>
      <c r="Y2466">
        <f t="shared" si="308"/>
        <v>7.1499999999998636</v>
      </c>
      <c r="Z2466">
        <f t="shared" si="309"/>
        <v>-8.0999999999999517E-2</v>
      </c>
      <c r="AC2466">
        <f t="shared" si="310"/>
        <v>0</v>
      </c>
      <c r="AD2466">
        <f t="shared" si="311"/>
        <v>0</v>
      </c>
    </row>
    <row r="2467" spans="1:30" x14ac:dyDescent="0.2">
      <c r="A2467" s="1">
        <v>38029</v>
      </c>
      <c r="B2467" s="2">
        <v>96.34</v>
      </c>
      <c r="C2467" s="2">
        <v>15.31</v>
      </c>
      <c r="D2467" s="2">
        <v>149.56</v>
      </c>
      <c r="E2467" s="2">
        <v>3.15</v>
      </c>
      <c r="F2467" s="2">
        <v>72.332999999999998</v>
      </c>
      <c r="G2467" t="s">
        <v>15</v>
      </c>
      <c r="H2467">
        <v>1455.3</v>
      </c>
      <c r="I2467">
        <v>96.34</v>
      </c>
      <c r="J2467">
        <v>15.31</v>
      </c>
      <c r="K2467">
        <v>32</v>
      </c>
      <c r="L2467">
        <v>38.917999999999999</v>
      </c>
      <c r="M2467">
        <v>40.898000000000003</v>
      </c>
      <c r="N2467">
        <v>66.042000000000002</v>
      </c>
      <c r="O2467" t="s">
        <v>15</v>
      </c>
      <c r="P2467" t="s">
        <v>15</v>
      </c>
      <c r="Q2467" t="s">
        <v>15</v>
      </c>
      <c r="R2467" t="s">
        <v>15</v>
      </c>
      <c r="S2467">
        <v>4.0460000000000003</v>
      </c>
      <c r="T2467" t="str">
        <f>IF(A2467&lt;=DATE(2020,10,16),"pre","post")</f>
        <v>pre</v>
      </c>
      <c r="U2467">
        <f t="shared" si="304"/>
        <v>0</v>
      </c>
      <c r="V2467">
        <f t="shared" si="305"/>
        <v>-1.8569999999999993</v>
      </c>
      <c r="W2467">
        <f t="shared" si="306"/>
        <v>1.6510000000000034</v>
      </c>
      <c r="X2467">
        <f t="shared" si="307"/>
        <v>-1.304000000000002</v>
      </c>
      <c r="Y2467">
        <f t="shared" si="308"/>
        <v>-2.75</v>
      </c>
      <c r="Z2467">
        <f t="shared" si="309"/>
        <v>1.2999999999999901E-2</v>
      </c>
      <c r="AC2467">
        <f t="shared" si="310"/>
        <v>0</v>
      </c>
      <c r="AD2467">
        <f t="shared" si="311"/>
        <v>0</v>
      </c>
    </row>
    <row r="2468" spans="1:30" x14ac:dyDescent="0.2">
      <c r="A2468" s="1">
        <v>38030</v>
      </c>
      <c r="B2468" s="2">
        <v>96.33</v>
      </c>
      <c r="C2468" s="2">
        <v>15.58</v>
      </c>
      <c r="D2468" s="2">
        <v>142.52000000000001</v>
      </c>
      <c r="E2468" s="2">
        <v>3.14</v>
      </c>
      <c r="F2468" s="2">
        <v>72.832999999999998</v>
      </c>
      <c r="G2468" t="s">
        <v>15</v>
      </c>
      <c r="H2468">
        <v>1459.04</v>
      </c>
      <c r="I2468">
        <v>96.33</v>
      </c>
      <c r="J2468">
        <v>15.58</v>
      </c>
      <c r="K2468">
        <v>30</v>
      </c>
      <c r="L2468">
        <v>36.814999999999998</v>
      </c>
      <c r="M2468">
        <v>36.212000000000003</v>
      </c>
      <c r="N2468">
        <v>63.732999999999997</v>
      </c>
      <c r="O2468" t="s">
        <v>15</v>
      </c>
      <c r="P2468" t="s">
        <v>15</v>
      </c>
      <c r="Q2468" t="s">
        <v>15</v>
      </c>
      <c r="R2468" t="s">
        <v>15</v>
      </c>
      <c r="S2468">
        <v>4.0419999999999998</v>
      </c>
      <c r="T2468" t="str">
        <f>IF(A2468&lt;=DATE(2020,10,16),"pre","post")</f>
        <v>pre</v>
      </c>
      <c r="U2468">
        <f t="shared" si="304"/>
        <v>-2</v>
      </c>
      <c r="V2468">
        <f t="shared" si="305"/>
        <v>-2.1030000000000015</v>
      </c>
      <c r="W2468">
        <f t="shared" si="306"/>
        <v>-4.6859999999999999</v>
      </c>
      <c r="X2468">
        <f t="shared" si="307"/>
        <v>-2.3090000000000046</v>
      </c>
      <c r="Y2468">
        <f t="shared" si="308"/>
        <v>3.7400000000000091</v>
      </c>
      <c r="Z2468">
        <f t="shared" si="309"/>
        <v>-4.0000000000004476E-3</v>
      </c>
      <c r="AC2468">
        <f t="shared" si="310"/>
        <v>0</v>
      </c>
      <c r="AD2468">
        <f t="shared" si="311"/>
        <v>0</v>
      </c>
    </row>
    <row r="2469" spans="1:30" x14ac:dyDescent="0.2">
      <c r="A2469" s="1">
        <v>38031</v>
      </c>
      <c r="B2469" s="2">
        <v>96.33</v>
      </c>
      <c r="C2469" s="2">
        <v>15.58</v>
      </c>
      <c r="D2469" s="2">
        <v>142.52000000000001</v>
      </c>
      <c r="E2469" s="2">
        <v>3.14</v>
      </c>
      <c r="F2469" s="2">
        <v>72.832999999999998</v>
      </c>
      <c r="G2469" t="s">
        <v>15</v>
      </c>
      <c r="H2469">
        <v>1459.04</v>
      </c>
      <c r="I2469">
        <v>96.33</v>
      </c>
      <c r="J2469">
        <v>15.58</v>
      </c>
      <c r="K2469">
        <v>30</v>
      </c>
      <c r="L2469">
        <v>36.814999999999998</v>
      </c>
      <c r="M2469">
        <v>36.212000000000003</v>
      </c>
      <c r="N2469">
        <v>63.732999999999997</v>
      </c>
      <c r="O2469" t="s">
        <v>15</v>
      </c>
      <c r="P2469" t="s">
        <v>15</v>
      </c>
      <c r="Q2469" t="s">
        <v>15</v>
      </c>
      <c r="R2469" t="s">
        <v>15</v>
      </c>
      <c r="S2469">
        <v>4.0419999999999998</v>
      </c>
      <c r="T2469" t="str">
        <f>IF(A2469&lt;=DATE(2020,10,16),"pre","post")</f>
        <v>pre</v>
      </c>
      <c r="U2469">
        <f t="shared" si="304"/>
        <v>0</v>
      </c>
      <c r="V2469">
        <f t="shared" si="305"/>
        <v>0</v>
      </c>
      <c r="W2469">
        <f t="shared" si="306"/>
        <v>0</v>
      </c>
      <c r="X2469">
        <f t="shared" si="307"/>
        <v>0</v>
      </c>
      <c r="Y2469">
        <f t="shared" si="308"/>
        <v>0</v>
      </c>
      <c r="Z2469">
        <f t="shared" si="309"/>
        <v>0</v>
      </c>
      <c r="AC2469">
        <f t="shared" si="310"/>
        <v>0</v>
      </c>
      <c r="AD2469">
        <f t="shared" si="311"/>
        <v>0</v>
      </c>
    </row>
    <row r="2470" spans="1:30" x14ac:dyDescent="0.2">
      <c r="A2470" s="1">
        <v>38032</v>
      </c>
      <c r="B2470" s="2">
        <v>96.33</v>
      </c>
      <c r="C2470" s="2">
        <v>15.58</v>
      </c>
      <c r="D2470" s="2">
        <v>142.52000000000001</v>
      </c>
      <c r="E2470" s="2">
        <v>3.14</v>
      </c>
      <c r="F2470" s="2">
        <v>72.832999999999998</v>
      </c>
      <c r="G2470" t="s">
        <v>15</v>
      </c>
      <c r="H2470">
        <v>1459.04</v>
      </c>
      <c r="I2470">
        <v>96.33</v>
      </c>
      <c r="J2470">
        <v>15.58</v>
      </c>
      <c r="K2470">
        <v>30</v>
      </c>
      <c r="L2470">
        <v>36.814999999999998</v>
      </c>
      <c r="M2470">
        <v>36.212000000000003</v>
      </c>
      <c r="N2470">
        <v>63.732999999999997</v>
      </c>
      <c r="O2470" t="s">
        <v>15</v>
      </c>
      <c r="P2470" t="s">
        <v>15</v>
      </c>
      <c r="Q2470" t="s">
        <v>15</v>
      </c>
      <c r="R2470" t="s">
        <v>15</v>
      </c>
      <c r="S2470">
        <v>4.0419999999999998</v>
      </c>
      <c r="T2470" t="str">
        <f>IF(A2470&lt;=DATE(2020,10,16),"pre","post")</f>
        <v>pre</v>
      </c>
      <c r="U2470">
        <f t="shared" si="304"/>
        <v>0</v>
      </c>
      <c r="V2470">
        <f t="shared" si="305"/>
        <v>0</v>
      </c>
      <c r="W2470">
        <f t="shared" si="306"/>
        <v>0</v>
      </c>
      <c r="X2470">
        <f t="shared" si="307"/>
        <v>0</v>
      </c>
      <c r="Y2470">
        <f t="shared" si="308"/>
        <v>0</v>
      </c>
      <c r="Z2470">
        <f t="shared" si="309"/>
        <v>0</v>
      </c>
      <c r="AC2470">
        <f t="shared" si="310"/>
        <v>0</v>
      </c>
      <c r="AD2470">
        <f t="shared" si="311"/>
        <v>0</v>
      </c>
    </row>
    <row r="2471" spans="1:30" x14ac:dyDescent="0.2">
      <c r="A2471" s="1">
        <v>38033</v>
      </c>
      <c r="B2471" s="2">
        <v>96.33</v>
      </c>
      <c r="C2471" s="2">
        <v>15.58</v>
      </c>
      <c r="D2471" s="2">
        <v>142.52000000000001</v>
      </c>
      <c r="E2471" s="2">
        <v>3.14</v>
      </c>
      <c r="F2471" s="2">
        <v>72.832999999999998</v>
      </c>
      <c r="G2471" t="s">
        <v>15</v>
      </c>
      <c r="H2471">
        <v>1459.04</v>
      </c>
      <c r="I2471">
        <v>96.33</v>
      </c>
      <c r="J2471">
        <v>15.58</v>
      </c>
      <c r="K2471">
        <v>30</v>
      </c>
      <c r="L2471">
        <v>36.814999999999998</v>
      </c>
      <c r="M2471">
        <v>37</v>
      </c>
      <c r="N2471">
        <v>63.732999999999997</v>
      </c>
      <c r="O2471" t="s">
        <v>15</v>
      </c>
      <c r="P2471" t="s">
        <v>15</v>
      </c>
      <c r="Q2471" t="s">
        <v>15</v>
      </c>
      <c r="R2471" t="s">
        <v>15</v>
      </c>
      <c r="S2471">
        <v>4.0419999999999998</v>
      </c>
      <c r="T2471" t="str">
        <f>IF(A2471&lt;=DATE(2020,10,16),"pre","post")</f>
        <v>pre</v>
      </c>
      <c r="U2471">
        <f t="shared" si="304"/>
        <v>0</v>
      </c>
      <c r="V2471">
        <f t="shared" si="305"/>
        <v>0</v>
      </c>
      <c r="W2471">
        <f t="shared" si="306"/>
        <v>0.7879999999999967</v>
      </c>
      <c r="X2471">
        <f t="shared" si="307"/>
        <v>0</v>
      </c>
      <c r="Y2471">
        <f t="shared" si="308"/>
        <v>0</v>
      </c>
      <c r="Z2471">
        <f t="shared" si="309"/>
        <v>0</v>
      </c>
      <c r="AC2471">
        <f t="shared" si="310"/>
        <v>0</v>
      </c>
      <c r="AD2471">
        <f t="shared" si="311"/>
        <v>0</v>
      </c>
    </row>
    <row r="2472" spans="1:30" x14ac:dyDescent="0.2">
      <c r="A2472" s="1">
        <v>38034</v>
      </c>
      <c r="B2472" s="2">
        <v>93.61</v>
      </c>
      <c r="C2472" s="2">
        <v>15.4</v>
      </c>
      <c r="D2472" s="2">
        <v>145.6</v>
      </c>
      <c r="E2472" s="2">
        <v>3.12</v>
      </c>
      <c r="F2472" s="2">
        <v>72.832999999999998</v>
      </c>
      <c r="G2472" t="s">
        <v>15</v>
      </c>
      <c r="H2472">
        <v>1459.64</v>
      </c>
      <c r="I2472">
        <v>93.61</v>
      </c>
      <c r="J2472">
        <v>15.4</v>
      </c>
      <c r="K2472">
        <v>30</v>
      </c>
      <c r="L2472">
        <v>37.835999999999999</v>
      </c>
      <c r="M2472">
        <v>36.981000000000002</v>
      </c>
      <c r="N2472">
        <v>63.371000000000002</v>
      </c>
      <c r="O2472" t="s">
        <v>15</v>
      </c>
      <c r="P2472" t="s">
        <v>15</v>
      </c>
      <c r="Q2472" t="s">
        <v>15</v>
      </c>
      <c r="R2472" t="s">
        <v>15</v>
      </c>
      <c r="S2472">
        <v>4.04</v>
      </c>
      <c r="T2472" t="str">
        <f>IF(A2472&lt;=DATE(2020,10,16),"pre","post")</f>
        <v>pre</v>
      </c>
      <c r="U2472">
        <f t="shared" si="304"/>
        <v>0</v>
      </c>
      <c r="V2472">
        <f t="shared" si="305"/>
        <v>1.0210000000000008</v>
      </c>
      <c r="W2472">
        <f t="shared" si="306"/>
        <v>-1.8999999999998352E-2</v>
      </c>
      <c r="X2472">
        <f t="shared" si="307"/>
        <v>-0.36199999999999477</v>
      </c>
      <c r="Y2472">
        <f t="shared" si="308"/>
        <v>0.60000000000013642</v>
      </c>
      <c r="Z2472">
        <f t="shared" si="309"/>
        <v>-1.9999999999997797E-3</v>
      </c>
      <c r="AC2472">
        <f t="shared" si="310"/>
        <v>0</v>
      </c>
      <c r="AD2472">
        <f t="shared" si="311"/>
        <v>0</v>
      </c>
    </row>
    <row r="2473" spans="1:30" x14ac:dyDescent="0.2">
      <c r="A2473" s="1">
        <v>38035</v>
      </c>
      <c r="B2473" s="2">
        <v>92.63</v>
      </c>
      <c r="C2473" s="2">
        <v>15.59</v>
      </c>
      <c r="D2473" s="2">
        <v>144.79</v>
      </c>
      <c r="E2473" s="2">
        <v>3.12</v>
      </c>
      <c r="F2473" s="2">
        <v>72.832999999999998</v>
      </c>
      <c r="G2473" t="s">
        <v>15</v>
      </c>
      <c r="H2473">
        <v>1459.92</v>
      </c>
      <c r="I2473">
        <v>92.63</v>
      </c>
      <c r="J2473">
        <v>15.59</v>
      </c>
      <c r="K2473">
        <v>29</v>
      </c>
      <c r="L2473">
        <v>36.137</v>
      </c>
      <c r="M2473">
        <v>36.700000000000003</v>
      </c>
      <c r="N2473">
        <v>61.941000000000003</v>
      </c>
      <c r="O2473" t="s">
        <v>15</v>
      </c>
      <c r="P2473" t="s">
        <v>15</v>
      </c>
      <c r="Q2473" t="s">
        <v>15</v>
      </c>
      <c r="R2473" t="s">
        <v>15</v>
      </c>
      <c r="S2473">
        <v>4.05</v>
      </c>
      <c r="T2473" t="str">
        <f>IF(A2473&lt;=DATE(2020,10,16),"pre","post")</f>
        <v>pre</v>
      </c>
      <c r="U2473">
        <f t="shared" si="304"/>
        <v>-1</v>
      </c>
      <c r="V2473">
        <f t="shared" si="305"/>
        <v>-1.6989999999999981</v>
      </c>
      <c r="W2473">
        <f t="shared" si="306"/>
        <v>-0.28099999999999881</v>
      </c>
      <c r="X2473">
        <f t="shared" si="307"/>
        <v>-1.4299999999999997</v>
      </c>
      <c r="Y2473">
        <f t="shared" si="308"/>
        <v>0.27999999999997272</v>
      </c>
      <c r="Z2473">
        <f t="shared" si="309"/>
        <v>9.9999999999997868E-3</v>
      </c>
      <c r="AC2473">
        <f t="shared" si="310"/>
        <v>0</v>
      </c>
      <c r="AD2473">
        <f t="shared" si="311"/>
        <v>0</v>
      </c>
    </row>
    <row r="2474" spans="1:30" x14ac:dyDescent="0.2">
      <c r="A2474" s="1">
        <v>38036</v>
      </c>
      <c r="B2474" s="2">
        <v>91.65</v>
      </c>
      <c r="C2474" s="2">
        <v>15.8</v>
      </c>
      <c r="D2474" s="2">
        <v>141.83000000000001</v>
      </c>
      <c r="E2474" s="2">
        <v>3.16</v>
      </c>
      <c r="F2474" s="2">
        <v>73</v>
      </c>
      <c r="G2474" t="s">
        <v>15</v>
      </c>
      <c r="H2474">
        <v>1460.17</v>
      </c>
      <c r="I2474">
        <v>91.65</v>
      </c>
      <c r="J2474">
        <v>15.8</v>
      </c>
      <c r="K2474">
        <v>32</v>
      </c>
      <c r="L2474">
        <v>43.176000000000002</v>
      </c>
      <c r="M2474">
        <v>37.749000000000002</v>
      </c>
      <c r="N2474">
        <v>63.606999999999999</v>
      </c>
      <c r="O2474" t="s">
        <v>15</v>
      </c>
      <c r="P2474" t="s">
        <v>15</v>
      </c>
      <c r="Q2474" t="s">
        <v>15</v>
      </c>
      <c r="R2474" t="s">
        <v>15</v>
      </c>
      <c r="S2474">
        <v>4.0330000000000004</v>
      </c>
      <c r="T2474" t="str">
        <f>IF(A2474&lt;=DATE(2020,10,16),"pre","post")</f>
        <v>pre</v>
      </c>
      <c r="U2474">
        <f t="shared" si="304"/>
        <v>3</v>
      </c>
      <c r="V2474">
        <f t="shared" si="305"/>
        <v>7.0390000000000015</v>
      </c>
      <c r="W2474">
        <f t="shared" si="306"/>
        <v>1.0489999999999995</v>
      </c>
      <c r="X2474">
        <f t="shared" si="307"/>
        <v>1.6659999999999968</v>
      </c>
      <c r="Y2474">
        <f t="shared" si="308"/>
        <v>0.25</v>
      </c>
      <c r="Z2474">
        <f t="shared" si="309"/>
        <v>-1.699999999999946E-2</v>
      </c>
      <c r="AC2474">
        <f t="shared" si="310"/>
        <v>0</v>
      </c>
      <c r="AD2474">
        <f t="shared" si="311"/>
        <v>0</v>
      </c>
    </row>
    <row r="2475" spans="1:30" x14ac:dyDescent="0.2">
      <c r="A2475" s="1">
        <v>38037</v>
      </c>
      <c r="B2475" s="2">
        <v>92.83</v>
      </c>
      <c r="C2475" s="2">
        <v>16.04</v>
      </c>
      <c r="D2475" s="2">
        <v>149.56</v>
      </c>
      <c r="E2475" s="2">
        <v>3.11</v>
      </c>
      <c r="F2475" s="2">
        <v>74.25</v>
      </c>
      <c r="G2475" t="s">
        <v>15</v>
      </c>
      <c r="H2475">
        <v>1456.19</v>
      </c>
      <c r="I2475">
        <v>92.83</v>
      </c>
      <c r="J2475">
        <v>16.04</v>
      </c>
      <c r="K2475">
        <v>35</v>
      </c>
      <c r="L2475">
        <v>38.597999999999999</v>
      </c>
      <c r="M2475">
        <v>38.9</v>
      </c>
      <c r="N2475">
        <v>66.024000000000001</v>
      </c>
      <c r="O2475" t="s">
        <v>15</v>
      </c>
      <c r="P2475" t="s">
        <v>15</v>
      </c>
      <c r="Q2475" t="s">
        <v>15</v>
      </c>
      <c r="R2475" t="s">
        <v>15</v>
      </c>
      <c r="S2475">
        <v>4.0979999999999999</v>
      </c>
      <c r="T2475" t="str">
        <f>IF(A2475&lt;=DATE(2020,10,16),"pre","post")</f>
        <v>pre</v>
      </c>
      <c r="U2475">
        <f t="shared" si="304"/>
        <v>3</v>
      </c>
      <c r="V2475">
        <f t="shared" si="305"/>
        <v>-4.578000000000003</v>
      </c>
      <c r="W2475">
        <f t="shared" si="306"/>
        <v>1.1509999999999962</v>
      </c>
      <c r="X2475">
        <f t="shared" si="307"/>
        <v>2.4170000000000016</v>
      </c>
      <c r="Y2475">
        <f t="shared" si="308"/>
        <v>-3.9800000000000182</v>
      </c>
      <c r="Z2475">
        <f t="shared" si="309"/>
        <v>6.4999999999999503E-2</v>
      </c>
      <c r="AC2475">
        <f t="shared" si="310"/>
        <v>0</v>
      </c>
      <c r="AD2475">
        <f t="shared" si="311"/>
        <v>0</v>
      </c>
    </row>
    <row r="2476" spans="1:30" x14ac:dyDescent="0.2">
      <c r="A2476" s="1">
        <v>38038</v>
      </c>
      <c r="B2476" s="2">
        <v>92.83</v>
      </c>
      <c r="C2476" s="2">
        <v>16.04</v>
      </c>
      <c r="D2476" s="2">
        <v>149.56</v>
      </c>
      <c r="E2476" s="2">
        <v>3.11</v>
      </c>
      <c r="F2476" s="2">
        <v>74.25</v>
      </c>
      <c r="G2476" t="s">
        <v>15</v>
      </c>
      <c r="H2476">
        <v>1456.19</v>
      </c>
      <c r="I2476">
        <v>92.83</v>
      </c>
      <c r="J2476">
        <v>16.04</v>
      </c>
      <c r="K2476">
        <v>35</v>
      </c>
      <c r="L2476">
        <v>38.597999999999999</v>
      </c>
      <c r="M2476">
        <v>38.9</v>
      </c>
      <c r="N2476">
        <v>66.024000000000001</v>
      </c>
      <c r="O2476" t="s">
        <v>15</v>
      </c>
      <c r="P2476" t="s">
        <v>15</v>
      </c>
      <c r="Q2476" t="s">
        <v>15</v>
      </c>
      <c r="R2476" t="s">
        <v>15</v>
      </c>
      <c r="S2476">
        <v>4.0979999999999999</v>
      </c>
      <c r="T2476" t="str">
        <f>IF(A2476&lt;=DATE(2020,10,16),"pre","post")</f>
        <v>pre</v>
      </c>
      <c r="U2476">
        <f t="shared" si="304"/>
        <v>0</v>
      </c>
      <c r="V2476">
        <f t="shared" si="305"/>
        <v>0</v>
      </c>
      <c r="W2476">
        <f t="shared" si="306"/>
        <v>0</v>
      </c>
      <c r="X2476">
        <f t="shared" si="307"/>
        <v>0</v>
      </c>
      <c r="Y2476">
        <f t="shared" si="308"/>
        <v>0</v>
      </c>
      <c r="Z2476">
        <f t="shared" si="309"/>
        <v>0</v>
      </c>
      <c r="AC2476">
        <f t="shared" si="310"/>
        <v>0</v>
      </c>
      <c r="AD2476">
        <f t="shared" si="311"/>
        <v>0</v>
      </c>
    </row>
    <row r="2477" spans="1:30" x14ac:dyDescent="0.2">
      <c r="A2477" s="1">
        <v>38039</v>
      </c>
      <c r="B2477" s="2">
        <v>92.83</v>
      </c>
      <c r="C2477" s="2">
        <v>16.04</v>
      </c>
      <c r="D2477" s="2">
        <v>149.56</v>
      </c>
      <c r="E2477" s="2">
        <v>3.11</v>
      </c>
      <c r="F2477" s="2">
        <v>74.25</v>
      </c>
      <c r="G2477" t="s">
        <v>15</v>
      </c>
      <c r="H2477">
        <v>1456.19</v>
      </c>
      <c r="I2477">
        <v>92.83</v>
      </c>
      <c r="J2477">
        <v>16.04</v>
      </c>
      <c r="K2477">
        <v>35</v>
      </c>
      <c r="L2477">
        <v>38.597999999999999</v>
      </c>
      <c r="M2477">
        <v>38.9</v>
      </c>
      <c r="N2477">
        <v>66.024000000000001</v>
      </c>
      <c r="O2477" t="s">
        <v>15</v>
      </c>
      <c r="P2477" t="s">
        <v>15</v>
      </c>
      <c r="Q2477" t="s">
        <v>15</v>
      </c>
      <c r="R2477" t="s">
        <v>15</v>
      </c>
      <c r="S2477">
        <v>4.0979999999999999</v>
      </c>
      <c r="T2477" t="str">
        <f>IF(A2477&lt;=DATE(2020,10,16),"pre","post")</f>
        <v>pre</v>
      </c>
      <c r="U2477">
        <f t="shared" si="304"/>
        <v>0</v>
      </c>
      <c r="V2477">
        <f t="shared" si="305"/>
        <v>0</v>
      </c>
      <c r="W2477">
        <f t="shared" si="306"/>
        <v>0</v>
      </c>
      <c r="X2477">
        <f t="shared" si="307"/>
        <v>0</v>
      </c>
      <c r="Y2477">
        <f t="shared" si="308"/>
        <v>0</v>
      </c>
      <c r="Z2477">
        <f t="shared" si="309"/>
        <v>0</v>
      </c>
      <c r="AC2477">
        <f t="shared" si="310"/>
        <v>0</v>
      </c>
      <c r="AD2477">
        <f t="shared" si="311"/>
        <v>0</v>
      </c>
    </row>
    <row r="2478" spans="1:30" x14ac:dyDescent="0.2">
      <c r="A2478" s="1">
        <v>38040</v>
      </c>
      <c r="B2478" s="2">
        <v>91.04</v>
      </c>
      <c r="C2478" s="2">
        <v>16.29</v>
      </c>
      <c r="D2478" s="2">
        <v>139.01</v>
      </c>
      <c r="E2478" s="2">
        <v>3.23</v>
      </c>
      <c r="F2478" s="2">
        <v>76</v>
      </c>
      <c r="G2478" t="s">
        <v>15</v>
      </c>
      <c r="H2478">
        <v>1460.02</v>
      </c>
      <c r="I2478">
        <v>91.04</v>
      </c>
      <c r="J2478">
        <v>16.29</v>
      </c>
      <c r="K2478">
        <v>35</v>
      </c>
      <c r="L2478">
        <v>39.261000000000003</v>
      </c>
      <c r="M2478">
        <v>39.174999999999997</v>
      </c>
      <c r="N2478">
        <v>65.275999999999996</v>
      </c>
      <c r="O2478" t="s">
        <v>15</v>
      </c>
      <c r="P2478" t="s">
        <v>15</v>
      </c>
      <c r="Q2478" t="s">
        <v>15</v>
      </c>
      <c r="R2478" t="s">
        <v>15</v>
      </c>
      <c r="S2478">
        <v>4.0380000000000003</v>
      </c>
      <c r="T2478" t="str">
        <f>IF(A2478&lt;=DATE(2020,10,16),"pre","post")</f>
        <v>pre</v>
      </c>
      <c r="U2478">
        <f t="shared" si="304"/>
        <v>0</v>
      </c>
      <c r="V2478">
        <f t="shared" si="305"/>
        <v>0.66300000000000381</v>
      </c>
      <c r="W2478">
        <f t="shared" si="306"/>
        <v>0.27499999999999858</v>
      </c>
      <c r="X2478">
        <f t="shared" si="307"/>
        <v>-0.74800000000000466</v>
      </c>
      <c r="Y2478">
        <f t="shared" si="308"/>
        <v>3.8299999999999272</v>
      </c>
      <c r="Z2478">
        <f t="shared" si="309"/>
        <v>-5.9999999999999609E-2</v>
      </c>
      <c r="AC2478">
        <f t="shared" si="310"/>
        <v>0</v>
      </c>
      <c r="AD2478">
        <f t="shared" si="311"/>
        <v>0</v>
      </c>
    </row>
    <row r="2479" spans="1:30" x14ac:dyDescent="0.2">
      <c r="A2479" s="1">
        <v>38041</v>
      </c>
      <c r="B2479" s="2">
        <v>90.94</v>
      </c>
      <c r="C2479" s="2">
        <v>15.9</v>
      </c>
      <c r="D2479" s="2">
        <v>142.97999999999999</v>
      </c>
      <c r="E2479" s="2">
        <v>3.29</v>
      </c>
      <c r="F2479" s="2">
        <v>77.167000000000002</v>
      </c>
      <c r="G2479" t="s">
        <v>15</v>
      </c>
      <c r="H2479">
        <v>1461.2</v>
      </c>
      <c r="I2479">
        <v>90.94</v>
      </c>
      <c r="J2479">
        <v>15.9</v>
      </c>
      <c r="K2479">
        <v>35</v>
      </c>
      <c r="L2479">
        <v>39.704000000000001</v>
      </c>
      <c r="M2479">
        <v>38.020000000000003</v>
      </c>
      <c r="N2479">
        <v>64.900999999999996</v>
      </c>
      <c r="O2479" t="s">
        <v>15</v>
      </c>
      <c r="P2479" t="s">
        <v>15</v>
      </c>
      <c r="Q2479" t="s">
        <v>15</v>
      </c>
      <c r="R2479" t="s">
        <v>15</v>
      </c>
      <c r="S2479">
        <v>4.0250000000000004</v>
      </c>
      <c r="T2479" t="str">
        <f>IF(A2479&lt;=DATE(2020,10,16),"pre","post")</f>
        <v>pre</v>
      </c>
      <c r="U2479">
        <f t="shared" si="304"/>
        <v>0</v>
      </c>
      <c r="V2479">
        <f t="shared" si="305"/>
        <v>0.44299999999999784</v>
      </c>
      <c r="W2479">
        <f t="shared" si="306"/>
        <v>-1.154999999999994</v>
      </c>
      <c r="X2479">
        <f t="shared" si="307"/>
        <v>-0.375</v>
      </c>
      <c r="Y2479">
        <f t="shared" si="308"/>
        <v>1.1800000000000637</v>
      </c>
      <c r="Z2479">
        <f t="shared" si="309"/>
        <v>-1.2999999999999901E-2</v>
      </c>
      <c r="AC2479">
        <f t="shared" si="310"/>
        <v>0</v>
      </c>
      <c r="AD2479">
        <f t="shared" si="311"/>
        <v>0</v>
      </c>
    </row>
    <row r="2480" spans="1:30" x14ac:dyDescent="0.2">
      <c r="A2480" s="1">
        <v>38042</v>
      </c>
      <c r="B2480" s="2">
        <v>92.36</v>
      </c>
      <c r="C2480" s="2">
        <v>14.93</v>
      </c>
      <c r="D2480" s="2">
        <v>143.33000000000001</v>
      </c>
      <c r="E2480" s="2">
        <v>3.27</v>
      </c>
      <c r="F2480" s="2">
        <v>77</v>
      </c>
      <c r="G2480" t="s">
        <v>15</v>
      </c>
      <c r="H2480">
        <v>1462.32</v>
      </c>
      <c r="I2480">
        <v>92.36</v>
      </c>
      <c r="J2480">
        <v>14.93</v>
      </c>
      <c r="K2480">
        <v>36</v>
      </c>
      <c r="L2480">
        <v>39.747999999999998</v>
      </c>
      <c r="M2480">
        <v>39.555999999999997</v>
      </c>
      <c r="N2480">
        <v>66.019000000000005</v>
      </c>
      <c r="O2480" t="s">
        <v>15</v>
      </c>
      <c r="P2480" t="s">
        <v>15</v>
      </c>
      <c r="Q2480" t="s">
        <v>15</v>
      </c>
      <c r="R2480" t="s">
        <v>15</v>
      </c>
      <c r="S2480">
        <v>4.0090000000000003</v>
      </c>
      <c r="T2480" t="str">
        <f>IF(A2480&lt;=DATE(2020,10,16),"pre","post")</f>
        <v>pre</v>
      </c>
      <c r="U2480">
        <f t="shared" si="304"/>
        <v>1</v>
      </c>
      <c r="V2480">
        <f t="shared" si="305"/>
        <v>4.399999999999693E-2</v>
      </c>
      <c r="W2480">
        <f t="shared" si="306"/>
        <v>1.5359999999999943</v>
      </c>
      <c r="X2480">
        <f t="shared" si="307"/>
        <v>1.1180000000000092</v>
      </c>
      <c r="Y2480">
        <f t="shared" si="308"/>
        <v>1.1199999999998909</v>
      </c>
      <c r="Z2480">
        <f t="shared" si="309"/>
        <v>-1.6000000000000014E-2</v>
      </c>
      <c r="AC2480">
        <f t="shared" si="310"/>
        <v>0</v>
      </c>
      <c r="AD2480">
        <f t="shared" si="311"/>
        <v>0</v>
      </c>
    </row>
    <row r="2481" spans="1:30" x14ac:dyDescent="0.2">
      <c r="A2481" s="1">
        <v>38043</v>
      </c>
      <c r="B2481" s="2">
        <v>93.2</v>
      </c>
      <c r="C2481" s="2">
        <v>14.83</v>
      </c>
      <c r="D2481" s="2">
        <v>147.66999999999999</v>
      </c>
      <c r="E2481" s="2">
        <v>3.24</v>
      </c>
      <c r="F2481" s="2">
        <v>77.167000000000002</v>
      </c>
      <c r="G2481" t="s">
        <v>15</v>
      </c>
      <c r="H2481">
        <v>1460.17</v>
      </c>
      <c r="I2481">
        <v>93.2</v>
      </c>
      <c r="J2481">
        <v>14.83</v>
      </c>
      <c r="K2481">
        <v>32</v>
      </c>
      <c r="L2481">
        <v>40.368000000000002</v>
      </c>
      <c r="M2481">
        <v>39.868000000000002</v>
      </c>
      <c r="N2481">
        <v>65.878</v>
      </c>
      <c r="O2481" t="s">
        <v>15</v>
      </c>
      <c r="P2481" t="s">
        <v>15</v>
      </c>
      <c r="Q2481" t="s">
        <v>15</v>
      </c>
      <c r="R2481" t="s">
        <v>15</v>
      </c>
      <c r="S2481">
        <v>4.0359999999999996</v>
      </c>
      <c r="T2481" t="str">
        <f>IF(A2481&lt;=DATE(2020,10,16),"pre","post")</f>
        <v>pre</v>
      </c>
      <c r="U2481">
        <f t="shared" si="304"/>
        <v>-4</v>
      </c>
      <c r="V2481">
        <f t="shared" si="305"/>
        <v>0.62000000000000455</v>
      </c>
      <c r="W2481">
        <f t="shared" si="306"/>
        <v>0.31200000000000472</v>
      </c>
      <c r="X2481">
        <f t="shared" si="307"/>
        <v>-0.14100000000000534</v>
      </c>
      <c r="Y2481">
        <f t="shared" si="308"/>
        <v>-2.1499999999998636</v>
      </c>
      <c r="Z2481">
        <f t="shared" si="309"/>
        <v>2.6999999999999247E-2</v>
      </c>
      <c r="AC2481">
        <f t="shared" si="310"/>
        <v>0</v>
      </c>
      <c r="AD2481">
        <f t="shared" si="311"/>
        <v>0</v>
      </c>
    </row>
    <row r="2482" spans="1:30" x14ac:dyDescent="0.2">
      <c r="A2482" s="1">
        <v>38044</v>
      </c>
      <c r="B2482" s="2">
        <v>90.14</v>
      </c>
      <c r="C2482" s="2">
        <v>14.55</v>
      </c>
      <c r="D2482" s="2">
        <v>139.18</v>
      </c>
      <c r="E2482" s="2">
        <v>3.28</v>
      </c>
      <c r="F2482" s="2">
        <v>76.832999999999998</v>
      </c>
      <c r="G2482" t="s">
        <v>15</v>
      </c>
      <c r="H2482">
        <v>1465.79</v>
      </c>
      <c r="I2482">
        <v>90.14</v>
      </c>
      <c r="J2482">
        <v>14.55</v>
      </c>
      <c r="K2482">
        <v>32</v>
      </c>
      <c r="L2482">
        <v>41.384999999999998</v>
      </c>
      <c r="M2482">
        <v>40.15</v>
      </c>
      <c r="N2482">
        <v>66.328999999999994</v>
      </c>
      <c r="O2482" t="s">
        <v>15</v>
      </c>
      <c r="P2482" t="s">
        <v>15</v>
      </c>
      <c r="Q2482" t="s">
        <v>15</v>
      </c>
      <c r="R2482" t="s">
        <v>15</v>
      </c>
      <c r="S2482">
        <v>3.9729999999999999</v>
      </c>
      <c r="T2482" t="str">
        <f>IF(A2482&lt;=DATE(2020,10,16),"pre","post")</f>
        <v>pre</v>
      </c>
      <c r="U2482">
        <f t="shared" si="304"/>
        <v>0</v>
      </c>
      <c r="V2482">
        <f t="shared" si="305"/>
        <v>1.0169999999999959</v>
      </c>
      <c r="W2482">
        <f t="shared" si="306"/>
        <v>0.28199999999999648</v>
      </c>
      <c r="X2482">
        <f t="shared" si="307"/>
        <v>0.45099999999999341</v>
      </c>
      <c r="Y2482">
        <f t="shared" si="308"/>
        <v>5.6199999999998909</v>
      </c>
      <c r="Z2482">
        <f t="shared" si="309"/>
        <v>-6.2999999999999723E-2</v>
      </c>
      <c r="AC2482">
        <f t="shared" si="310"/>
        <v>0</v>
      </c>
      <c r="AD2482">
        <f t="shared" si="311"/>
        <v>0</v>
      </c>
    </row>
    <row r="2483" spans="1:30" x14ac:dyDescent="0.2">
      <c r="A2483" s="1">
        <v>38045</v>
      </c>
      <c r="B2483" s="2">
        <v>90.14</v>
      </c>
      <c r="C2483" s="2">
        <v>14.55</v>
      </c>
      <c r="D2483" s="2">
        <v>139.18</v>
      </c>
      <c r="E2483" s="2">
        <v>3.28</v>
      </c>
      <c r="F2483" s="2">
        <v>76.832999999999998</v>
      </c>
      <c r="G2483" t="s">
        <v>15</v>
      </c>
      <c r="H2483">
        <v>1465.79</v>
      </c>
      <c r="I2483">
        <v>90.14</v>
      </c>
      <c r="J2483">
        <v>14.55</v>
      </c>
      <c r="K2483">
        <v>32</v>
      </c>
      <c r="L2483">
        <v>41.384999999999998</v>
      </c>
      <c r="M2483">
        <v>40.15</v>
      </c>
      <c r="N2483">
        <v>66.328999999999994</v>
      </c>
      <c r="O2483" t="s">
        <v>15</v>
      </c>
      <c r="P2483" t="s">
        <v>15</v>
      </c>
      <c r="Q2483" t="s">
        <v>15</v>
      </c>
      <c r="R2483" t="s">
        <v>15</v>
      </c>
      <c r="S2483">
        <v>3.9729999999999999</v>
      </c>
      <c r="T2483" t="str">
        <f>IF(A2483&lt;=DATE(2020,10,16),"pre","post")</f>
        <v>pre</v>
      </c>
      <c r="U2483">
        <f t="shared" si="304"/>
        <v>0</v>
      </c>
      <c r="V2483">
        <f t="shared" si="305"/>
        <v>0</v>
      </c>
      <c r="W2483">
        <f t="shared" si="306"/>
        <v>0</v>
      </c>
      <c r="X2483">
        <f t="shared" si="307"/>
        <v>0</v>
      </c>
      <c r="Y2483">
        <f t="shared" si="308"/>
        <v>0</v>
      </c>
      <c r="Z2483">
        <f t="shared" si="309"/>
        <v>0</v>
      </c>
      <c r="AC2483">
        <f t="shared" si="310"/>
        <v>0</v>
      </c>
      <c r="AD2483">
        <f t="shared" si="311"/>
        <v>0</v>
      </c>
    </row>
    <row r="2484" spans="1:30" x14ac:dyDescent="0.2">
      <c r="A2484" s="1">
        <v>38046</v>
      </c>
      <c r="B2484" s="2">
        <v>90.14</v>
      </c>
      <c r="C2484" s="2">
        <v>14.55</v>
      </c>
      <c r="D2484" s="2">
        <v>139.18</v>
      </c>
      <c r="E2484" s="2">
        <v>3.28</v>
      </c>
      <c r="F2484" s="2">
        <v>76.832999999999998</v>
      </c>
      <c r="G2484" t="s">
        <v>15</v>
      </c>
      <c r="H2484">
        <v>1465.79</v>
      </c>
      <c r="I2484">
        <v>90.14</v>
      </c>
      <c r="J2484">
        <v>14.55</v>
      </c>
      <c r="K2484">
        <v>32</v>
      </c>
      <c r="L2484">
        <v>41.384999999999998</v>
      </c>
      <c r="M2484">
        <v>40.15</v>
      </c>
      <c r="N2484">
        <v>66.328999999999994</v>
      </c>
      <c r="O2484" t="s">
        <v>15</v>
      </c>
      <c r="P2484" t="s">
        <v>15</v>
      </c>
      <c r="Q2484" t="s">
        <v>15</v>
      </c>
      <c r="R2484" t="s">
        <v>15</v>
      </c>
      <c r="S2484">
        <v>3.9729999999999999</v>
      </c>
      <c r="T2484" t="str">
        <f>IF(A2484&lt;=DATE(2020,10,16),"pre","post")</f>
        <v>pre</v>
      </c>
      <c r="U2484">
        <f t="shared" si="304"/>
        <v>0</v>
      </c>
      <c r="V2484">
        <f t="shared" si="305"/>
        <v>0</v>
      </c>
      <c r="W2484">
        <f t="shared" si="306"/>
        <v>0</v>
      </c>
      <c r="X2484">
        <f t="shared" si="307"/>
        <v>0</v>
      </c>
      <c r="Y2484">
        <f t="shared" si="308"/>
        <v>0</v>
      </c>
      <c r="Z2484">
        <f t="shared" si="309"/>
        <v>0</v>
      </c>
      <c r="AC2484">
        <f t="shared" si="310"/>
        <v>0</v>
      </c>
      <c r="AD2484">
        <f t="shared" si="311"/>
        <v>0</v>
      </c>
    </row>
    <row r="2485" spans="1:30" x14ac:dyDescent="0.2">
      <c r="A2485" s="1">
        <v>38047</v>
      </c>
      <c r="B2485" s="2">
        <v>90.14</v>
      </c>
      <c r="C2485" s="2">
        <v>14.44</v>
      </c>
      <c r="D2485" s="2">
        <v>145.51</v>
      </c>
      <c r="E2485" s="2">
        <v>3.25</v>
      </c>
      <c r="F2485" s="2">
        <v>77.25</v>
      </c>
      <c r="G2485" t="s">
        <v>15</v>
      </c>
      <c r="H2485">
        <v>1465.48</v>
      </c>
      <c r="I2485">
        <v>90.14</v>
      </c>
      <c r="J2485">
        <v>14.44</v>
      </c>
      <c r="K2485">
        <v>34</v>
      </c>
      <c r="L2485">
        <v>42.125999999999998</v>
      </c>
      <c r="M2485">
        <v>42.01</v>
      </c>
      <c r="N2485">
        <v>68.286000000000001</v>
      </c>
      <c r="O2485" t="s">
        <v>15</v>
      </c>
      <c r="P2485" t="s">
        <v>15</v>
      </c>
      <c r="Q2485" t="s">
        <v>15</v>
      </c>
      <c r="R2485" t="s">
        <v>15</v>
      </c>
      <c r="S2485">
        <v>3.9750000000000001</v>
      </c>
      <c r="T2485" t="str">
        <f>IF(A2485&lt;=DATE(2020,10,16),"pre","post")</f>
        <v>pre</v>
      </c>
      <c r="U2485">
        <f t="shared" si="304"/>
        <v>2</v>
      </c>
      <c r="V2485">
        <f t="shared" si="305"/>
        <v>0.74099999999999966</v>
      </c>
      <c r="W2485">
        <f t="shared" si="306"/>
        <v>1.8599999999999994</v>
      </c>
      <c r="X2485">
        <f t="shared" si="307"/>
        <v>1.9570000000000078</v>
      </c>
      <c r="Y2485">
        <f t="shared" si="308"/>
        <v>-0.30999999999994543</v>
      </c>
      <c r="Z2485">
        <f t="shared" si="309"/>
        <v>2.0000000000002238E-3</v>
      </c>
      <c r="AC2485">
        <f t="shared" si="310"/>
        <v>0</v>
      </c>
      <c r="AD2485">
        <f t="shared" si="311"/>
        <v>0</v>
      </c>
    </row>
    <row r="2486" spans="1:30" x14ac:dyDescent="0.2">
      <c r="A2486" s="1">
        <v>38048</v>
      </c>
      <c r="B2486" s="2">
        <v>96.08</v>
      </c>
      <c r="C2486" s="2">
        <v>14.86</v>
      </c>
      <c r="D2486" s="2">
        <v>149.32</v>
      </c>
      <c r="E2486" s="2">
        <v>3.18</v>
      </c>
      <c r="F2486" s="2">
        <v>77</v>
      </c>
      <c r="G2486" t="s">
        <v>15</v>
      </c>
      <c r="H2486">
        <v>1461.39</v>
      </c>
      <c r="I2486">
        <v>96.08</v>
      </c>
      <c r="J2486">
        <v>14.86</v>
      </c>
      <c r="K2486">
        <v>33</v>
      </c>
      <c r="L2486">
        <v>37.956000000000003</v>
      </c>
      <c r="M2486">
        <v>40.098999999999997</v>
      </c>
      <c r="N2486">
        <v>64.701999999999998</v>
      </c>
      <c r="O2486" t="s">
        <v>15</v>
      </c>
      <c r="P2486" t="s">
        <v>15</v>
      </c>
      <c r="Q2486" t="s">
        <v>15</v>
      </c>
      <c r="R2486" t="s">
        <v>15</v>
      </c>
      <c r="S2486">
        <v>4.0439999999999996</v>
      </c>
      <c r="T2486" t="str">
        <f>IF(A2486&lt;=DATE(2020,10,16),"pre","post")</f>
        <v>pre</v>
      </c>
      <c r="U2486">
        <f t="shared" si="304"/>
        <v>-1</v>
      </c>
      <c r="V2486">
        <f t="shared" si="305"/>
        <v>-4.1699999999999946</v>
      </c>
      <c r="W2486">
        <f t="shared" si="306"/>
        <v>-1.9110000000000014</v>
      </c>
      <c r="X2486">
        <f t="shared" si="307"/>
        <v>-3.5840000000000032</v>
      </c>
      <c r="Y2486">
        <f t="shared" si="308"/>
        <v>-4.0899999999999181</v>
      </c>
      <c r="Z2486">
        <f t="shared" si="309"/>
        <v>6.8999999999999506E-2</v>
      </c>
      <c r="AC2486">
        <f t="shared" si="310"/>
        <v>0</v>
      </c>
      <c r="AD2486">
        <f t="shared" si="311"/>
        <v>0</v>
      </c>
    </row>
    <row r="2487" spans="1:30" x14ac:dyDescent="0.2">
      <c r="A2487" s="1">
        <v>38049</v>
      </c>
      <c r="B2487" s="2">
        <v>104.37</v>
      </c>
      <c r="C2487" s="2">
        <v>14.55</v>
      </c>
      <c r="D2487" s="2">
        <v>143.41</v>
      </c>
      <c r="E2487" s="2">
        <v>3.18</v>
      </c>
      <c r="F2487" s="2">
        <v>76.5</v>
      </c>
      <c r="G2487" t="s">
        <v>15</v>
      </c>
      <c r="H2487">
        <v>1460.48</v>
      </c>
      <c r="I2487">
        <v>104.37</v>
      </c>
      <c r="J2487">
        <v>14.55</v>
      </c>
      <c r="K2487">
        <v>33</v>
      </c>
      <c r="L2487">
        <v>38.613</v>
      </c>
      <c r="M2487">
        <v>40.328000000000003</v>
      </c>
      <c r="N2487">
        <v>66.218000000000004</v>
      </c>
      <c r="O2487" t="s">
        <v>15</v>
      </c>
      <c r="P2487" t="s">
        <v>15</v>
      </c>
      <c r="Q2487" t="s">
        <v>15</v>
      </c>
      <c r="R2487" t="s">
        <v>15</v>
      </c>
      <c r="S2487">
        <v>4.0519999999999996</v>
      </c>
      <c r="T2487" t="str">
        <f>IF(A2487&lt;=DATE(2020,10,16),"pre","post")</f>
        <v>pre</v>
      </c>
      <c r="U2487">
        <f t="shared" si="304"/>
        <v>0</v>
      </c>
      <c r="V2487">
        <f t="shared" si="305"/>
        <v>0.65699999999999648</v>
      </c>
      <c r="W2487">
        <f t="shared" si="306"/>
        <v>0.22900000000000631</v>
      </c>
      <c r="X2487">
        <f t="shared" si="307"/>
        <v>1.5160000000000053</v>
      </c>
      <c r="Y2487">
        <f t="shared" si="308"/>
        <v>-0.91000000000008185</v>
      </c>
      <c r="Z2487">
        <f t="shared" si="309"/>
        <v>8.0000000000000071E-3</v>
      </c>
      <c r="AC2487">
        <f t="shared" si="310"/>
        <v>0</v>
      </c>
      <c r="AD2487">
        <f t="shared" si="311"/>
        <v>0</v>
      </c>
    </row>
    <row r="2488" spans="1:30" x14ac:dyDescent="0.2">
      <c r="A2488" s="1">
        <v>38050</v>
      </c>
      <c r="B2488" s="2">
        <v>100.23</v>
      </c>
      <c r="C2488" s="2">
        <v>14.4</v>
      </c>
      <c r="D2488" s="2">
        <v>139.63999999999999</v>
      </c>
      <c r="E2488" s="2">
        <v>3.2</v>
      </c>
      <c r="F2488" s="2">
        <v>77</v>
      </c>
      <c r="G2488" t="s">
        <v>15</v>
      </c>
      <c r="H2488">
        <v>1463.03</v>
      </c>
      <c r="I2488">
        <v>100.23</v>
      </c>
      <c r="J2488">
        <v>14.4</v>
      </c>
      <c r="K2488">
        <v>33</v>
      </c>
      <c r="L2488">
        <v>39.378</v>
      </c>
      <c r="M2488">
        <v>39.793999999999997</v>
      </c>
      <c r="N2488">
        <v>65.25</v>
      </c>
      <c r="O2488" t="s">
        <v>15</v>
      </c>
      <c r="P2488" t="s">
        <v>15</v>
      </c>
      <c r="Q2488" t="s">
        <v>15</v>
      </c>
      <c r="R2488" t="s">
        <v>15</v>
      </c>
      <c r="S2488">
        <v>4.0170000000000003</v>
      </c>
      <c r="T2488" t="str">
        <f>IF(A2488&lt;=DATE(2020,10,16),"pre","post")</f>
        <v>pre</v>
      </c>
      <c r="U2488">
        <f t="shared" si="304"/>
        <v>0</v>
      </c>
      <c r="V2488">
        <f t="shared" si="305"/>
        <v>0.76500000000000057</v>
      </c>
      <c r="W2488">
        <f t="shared" si="306"/>
        <v>-0.53400000000000603</v>
      </c>
      <c r="X2488">
        <f t="shared" si="307"/>
        <v>-0.96800000000000352</v>
      </c>
      <c r="Y2488">
        <f t="shared" si="308"/>
        <v>2.5499999999999545</v>
      </c>
      <c r="Z2488">
        <f t="shared" si="309"/>
        <v>-3.4999999999999254E-2</v>
      </c>
      <c r="AC2488">
        <f t="shared" si="310"/>
        <v>0</v>
      </c>
      <c r="AD2488">
        <f t="shared" si="311"/>
        <v>0</v>
      </c>
    </row>
    <row r="2489" spans="1:30" x14ac:dyDescent="0.2">
      <c r="A2489" s="1">
        <v>38051</v>
      </c>
      <c r="B2489" s="2">
        <v>92.3</v>
      </c>
      <c r="C2489" s="2">
        <v>14.48</v>
      </c>
      <c r="D2489" s="2">
        <v>130.11000000000001</v>
      </c>
      <c r="E2489" s="2">
        <v>3.29</v>
      </c>
      <c r="F2489" s="2">
        <v>76.75</v>
      </c>
      <c r="G2489" t="s">
        <v>15</v>
      </c>
      <c r="H2489">
        <v>1478.01</v>
      </c>
      <c r="I2489">
        <v>92.3</v>
      </c>
      <c r="J2489">
        <v>14.48</v>
      </c>
      <c r="K2489">
        <v>31</v>
      </c>
      <c r="L2489">
        <v>41.279000000000003</v>
      </c>
      <c r="M2489">
        <v>39.249000000000002</v>
      </c>
      <c r="N2489">
        <v>66.162999999999997</v>
      </c>
      <c r="O2489" t="s">
        <v>15</v>
      </c>
      <c r="P2489" t="s">
        <v>15</v>
      </c>
      <c r="Q2489" t="s">
        <v>15</v>
      </c>
      <c r="R2489" t="s">
        <v>15</v>
      </c>
      <c r="S2489">
        <v>3.851</v>
      </c>
      <c r="T2489" t="str">
        <f>IF(A2489&lt;=DATE(2020,10,16),"pre","post")</f>
        <v>pre</v>
      </c>
      <c r="U2489">
        <f t="shared" si="304"/>
        <v>-2</v>
      </c>
      <c r="V2489">
        <f t="shared" si="305"/>
        <v>1.9010000000000034</v>
      </c>
      <c r="W2489">
        <f t="shared" si="306"/>
        <v>-0.5449999999999946</v>
      </c>
      <c r="X2489">
        <f t="shared" si="307"/>
        <v>0.9129999999999967</v>
      </c>
      <c r="Y2489">
        <f t="shared" si="308"/>
        <v>14.980000000000018</v>
      </c>
      <c r="Z2489">
        <f t="shared" si="309"/>
        <v>-0.16600000000000037</v>
      </c>
      <c r="AC2489">
        <f t="shared" si="310"/>
        <v>0</v>
      </c>
      <c r="AD2489">
        <f t="shared" si="311"/>
        <v>0</v>
      </c>
    </row>
    <row r="2490" spans="1:30" x14ac:dyDescent="0.2">
      <c r="A2490" s="1">
        <v>38052</v>
      </c>
      <c r="B2490" s="2">
        <v>92.3</v>
      </c>
      <c r="C2490" s="2">
        <v>14.48</v>
      </c>
      <c r="D2490" s="2">
        <v>130.11000000000001</v>
      </c>
      <c r="E2490" s="2">
        <v>3.29</v>
      </c>
      <c r="F2490" s="2">
        <v>76.75</v>
      </c>
      <c r="G2490" t="s">
        <v>15</v>
      </c>
      <c r="H2490">
        <v>1478.01</v>
      </c>
      <c r="I2490">
        <v>92.3</v>
      </c>
      <c r="J2490">
        <v>14.48</v>
      </c>
      <c r="K2490">
        <v>31</v>
      </c>
      <c r="L2490">
        <v>41.279000000000003</v>
      </c>
      <c r="M2490">
        <v>39.249000000000002</v>
      </c>
      <c r="N2490">
        <v>66.162999999999997</v>
      </c>
      <c r="O2490" t="s">
        <v>15</v>
      </c>
      <c r="P2490" t="s">
        <v>15</v>
      </c>
      <c r="Q2490" t="s">
        <v>15</v>
      </c>
      <c r="R2490" t="s">
        <v>15</v>
      </c>
      <c r="S2490">
        <v>3.851</v>
      </c>
      <c r="T2490" t="str">
        <f>IF(A2490&lt;=DATE(2020,10,16),"pre","post")</f>
        <v>pre</v>
      </c>
      <c r="U2490">
        <f t="shared" si="304"/>
        <v>0</v>
      </c>
      <c r="V2490">
        <f t="shared" si="305"/>
        <v>0</v>
      </c>
      <c r="W2490">
        <f t="shared" si="306"/>
        <v>0</v>
      </c>
      <c r="X2490">
        <f t="shared" si="307"/>
        <v>0</v>
      </c>
      <c r="Y2490">
        <f t="shared" si="308"/>
        <v>0</v>
      </c>
      <c r="Z2490">
        <f t="shared" si="309"/>
        <v>0</v>
      </c>
      <c r="AC2490">
        <f t="shared" si="310"/>
        <v>0</v>
      </c>
      <c r="AD2490">
        <f t="shared" si="311"/>
        <v>0</v>
      </c>
    </row>
    <row r="2491" spans="1:30" x14ac:dyDescent="0.2">
      <c r="A2491" s="1">
        <v>38053</v>
      </c>
      <c r="B2491" s="2">
        <v>92.3</v>
      </c>
      <c r="C2491" s="2">
        <v>14.48</v>
      </c>
      <c r="D2491" s="2">
        <v>130.11000000000001</v>
      </c>
      <c r="E2491" s="2">
        <v>3.29</v>
      </c>
      <c r="F2491" s="2">
        <v>76.75</v>
      </c>
      <c r="G2491" t="s">
        <v>15</v>
      </c>
      <c r="H2491">
        <v>1478.01</v>
      </c>
      <c r="I2491">
        <v>92.3</v>
      </c>
      <c r="J2491">
        <v>14.48</v>
      </c>
      <c r="K2491">
        <v>31</v>
      </c>
      <c r="L2491">
        <v>41.279000000000003</v>
      </c>
      <c r="M2491">
        <v>39.249000000000002</v>
      </c>
      <c r="N2491">
        <v>66.162999999999997</v>
      </c>
      <c r="O2491" t="s">
        <v>15</v>
      </c>
      <c r="P2491" t="s">
        <v>15</v>
      </c>
      <c r="Q2491" t="s">
        <v>15</v>
      </c>
      <c r="R2491" t="s">
        <v>15</v>
      </c>
      <c r="S2491">
        <v>3.851</v>
      </c>
      <c r="T2491" t="str">
        <f>IF(A2491&lt;=DATE(2020,10,16),"pre","post")</f>
        <v>pre</v>
      </c>
      <c r="U2491">
        <f t="shared" si="304"/>
        <v>0</v>
      </c>
      <c r="V2491">
        <f t="shared" si="305"/>
        <v>0</v>
      </c>
      <c r="W2491">
        <f t="shared" si="306"/>
        <v>0</v>
      </c>
      <c r="X2491">
        <f t="shared" si="307"/>
        <v>0</v>
      </c>
      <c r="Y2491">
        <f t="shared" si="308"/>
        <v>0</v>
      </c>
      <c r="Z2491">
        <f t="shared" si="309"/>
        <v>0</v>
      </c>
      <c r="AC2491">
        <f t="shared" si="310"/>
        <v>0</v>
      </c>
      <c r="AD2491">
        <f t="shared" si="311"/>
        <v>0</v>
      </c>
    </row>
    <row r="2492" spans="1:30" x14ac:dyDescent="0.2">
      <c r="A2492" s="1">
        <v>38054</v>
      </c>
      <c r="B2492" s="2">
        <v>91.58</v>
      </c>
      <c r="C2492" s="2">
        <v>15.79</v>
      </c>
      <c r="D2492" s="2">
        <v>143.72</v>
      </c>
      <c r="E2492" s="2">
        <v>3.32</v>
      </c>
      <c r="F2492" s="2">
        <v>77.125</v>
      </c>
      <c r="G2492" t="s">
        <v>15</v>
      </c>
      <c r="H2492">
        <v>1482.29</v>
      </c>
      <c r="I2492">
        <v>91.58</v>
      </c>
      <c r="J2492">
        <v>15.79</v>
      </c>
      <c r="K2492">
        <v>31</v>
      </c>
      <c r="L2492">
        <v>40.292999999999999</v>
      </c>
      <c r="M2492">
        <v>38.514000000000003</v>
      </c>
      <c r="N2492">
        <v>66.076999999999998</v>
      </c>
      <c r="O2492" t="s">
        <v>15</v>
      </c>
      <c r="P2492" t="s">
        <v>15</v>
      </c>
      <c r="Q2492" t="s">
        <v>15</v>
      </c>
      <c r="R2492" t="s">
        <v>15</v>
      </c>
      <c r="S2492">
        <v>3.77</v>
      </c>
      <c r="T2492" t="str">
        <f>IF(A2492&lt;=DATE(2020,10,16),"pre","post")</f>
        <v>pre</v>
      </c>
      <c r="U2492">
        <f t="shared" si="304"/>
        <v>0</v>
      </c>
      <c r="V2492">
        <f t="shared" si="305"/>
        <v>-0.98600000000000421</v>
      </c>
      <c r="W2492">
        <f t="shared" si="306"/>
        <v>-0.73499999999999943</v>
      </c>
      <c r="X2492">
        <f t="shared" si="307"/>
        <v>-8.5999999999998522E-2</v>
      </c>
      <c r="Y2492">
        <f t="shared" si="308"/>
        <v>4.2799999999999727</v>
      </c>
      <c r="Z2492">
        <f t="shared" si="309"/>
        <v>-8.0999999999999961E-2</v>
      </c>
      <c r="AC2492">
        <f t="shared" si="310"/>
        <v>0</v>
      </c>
      <c r="AD2492">
        <f t="shared" si="311"/>
        <v>0</v>
      </c>
    </row>
    <row r="2493" spans="1:30" x14ac:dyDescent="0.2">
      <c r="A2493" s="1">
        <v>38055</v>
      </c>
      <c r="B2493" s="2">
        <v>93.3</v>
      </c>
      <c r="C2493" s="2">
        <v>16.600000000000001</v>
      </c>
      <c r="D2493" s="2">
        <v>146.83000000000001</v>
      </c>
      <c r="E2493" s="2">
        <v>3.36</v>
      </c>
      <c r="F2493" s="2">
        <v>77.125</v>
      </c>
      <c r="G2493" t="s">
        <v>15</v>
      </c>
      <c r="H2493">
        <v>1485.57</v>
      </c>
      <c r="I2493">
        <v>93.3</v>
      </c>
      <c r="J2493">
        <v>16.600000000000001</v>
      </c>
      <c r="K2493">
        <v>31</v>
      </c>
      <c r="L2493">
        <v>43.030999999999999</v>
      </c>
      <c r="M2493">
        <v>37.207999999999998</v>
      </c>
      <c r="N2493">
        <v>65.340999999999994</v>
      </c>
      <c r="O2493" t="s">
        <v>15</v>
      </c>
      <c r="P2493" t="s">
        <v>15</v>
      </c>
      <c r="Q2493" t="s">
        <v>15</v>
      </c>
      <c r="R2493" t="s">
        <v>15</v>
      </c>
      <c r="S2493">
        <v>3.7229999999999999</v>
      </c>
      <c r="T2493" t="str">
        <f>IF(A2493&lt;=DATE(2020,10,16),"pre","post")</f>
        <v>pre</v>
      </c>
      <c r="U2493">
        <f t="shared" si="304"/>
        <v>0</v>
      </c>
      <c r="V2493">
        <f t="shared" si="305"/>
        <v>2.7379999999999995</v>
      </c>
      <c r="W2493">
        <f t="shared" si="306"/>
        <v>-1.3060000000000045</v>
      </c>
      <c r="X2493">
        <f t="shared" si="307"/>
        <v>-0.73600000000000421</v>
      </c>
      <c r="Y2493">
        <f t="shared" si="308"/>
        <v>3.2799999999999727</v>
      </c>
      <c r="Z2493">
        <f t="shared" si="309"/>
        <v>-4.7000000000000153E-2</v>
      </c>
      <c r="AC2493">
        <f t="shared" si="310"/>
        <v>0</v>
      </c>
      <c r="AD2493">
        <f t="shared" si="311"/>
        <v>0</v>
      </c>
    </row>
    <row r="2494" spans="1:30" x14ac:dyDescent="0.2">
      <c r="A2494" s="1">
        <v>38056</v>
      </c>
      <c r="B2494" s="2">
        <v>95.49</v>
      </c>
      <c r="C2494" s="2">
        <v>18.670000000000002</v>
      </c>
      <c r="D2494" s="2">
        <v>153.53</v>
      </c>
      <c r="E2494" s="2">
        <v>3.35</v>
      </c>
      <c r="F2494" s="2">
        <v>77.667000000000002</v>
      </c>
      <c r="G2494" t="s">
        <v>15</v>
      </c>
      <c r="H2494">
        <v>1484.6</v>
      </c>
      <c r="I2494">
        <v>95.49</v>
      </c>
      <c r="J2494">
        <v>18.670000000000002</v>
      </c>
      <c r="K2494">
        <v>32</v>
      </c>
      <c r="L2494">
        <v>40.037999999999997</v>
      </c>
      <c r="M2494">
        <v>37.466000000000001</v>
      </c>
      <c r="N2494">
        <v>64.971999999999994</v>
      </c>
      <c r="O2494" t="s">
        <v>15</v>
      </c>
      <c r="P2494" t="s">
        <v>15</v>
      </c>
      <c r="Q2494" t="s">
        <v>15</v>
      </c>
      <c r="R2494" t="s">
        <v>15</v>
      </c>
      <c r="S2494">
        <v>3.73</v>
      </c>
      <c r="T2494" t="str">
        <f>IF(A2494&lt;=DATE(2020,10,16),"pre","post")</f>
        <v>pre</v>
      </c>
      <c r="U2494">
        <f t="shared" si="304"/>
        <v>1</v>
      </c>
      <c r="V2494">
        <f t="shared" si="305"/>
        <v>-2.9930000000000021</v>
      </c>
      <c r="W2494">
        <f t="shared" si="306"/>
        <v>0.25800000000000267</v>
      </c>
      <c r="X2494">
        <f t="shared" si="307"/>
        <v>-0.36899999999999977</v>
      </c>
      <c r="Y2494">
        <f t="shared" si="308"/>
        <v>-0.97000000000002728</v>
      </c>
      <c r="Z2494">
        <f t="shared" si="309"/>
        <v>7.0000000000001172E-3</v>
      </c>
      <c r="AC2494">
        <f t="shared" si="310"/>
        <v>0</v>
      </c>
      <c r="AD2494">
        <f t="shared" si="311"/>
        <v>0</v>
      </c>
    </row>
    <row r="2495" spans="1:30" x14ac:dyDescent="0.2">
      <c r="A2495" s="1">
        <v>38057</v>
      </c>
      <c r="B2495" s="2">
        <v>99.85</v>
      </c>
      <c r="C2495" s="2">
        <v>20.67</v>
      </c>
      <c r="D2495" s="2">
        <v>153.79</v>
      </c>
      <c r="E2495" s="2">
        <v>3.42</v>
      </c>
      <c r="F2495" s="2">
        <v>78.75</v>
      </c>
      <c r="G2495" t="s">
        <v>15</v>
      </c>
      <c r="H2495">
        <v>1483.48</v>
      </c>
      <c r="I2495">
        <v>99.85</v>
      </c>
      <c r="J2495">
        <v>20.67</v>
      </c>
      <c r="K2495">
        <v>29</v>
      </c>
      <c r="L2495">
        <v>35.417999999999999</v>
      </c>
      <c r="M2495">
        <v>36.466000000000001</v>
      </c>
      <c r="N2495">
        <v>64.111999999999995</v>
      </c>
      <c r="O2495" t="s">
        <v>15</v>
      </c>
      <c r="P2495" t="s">
        <v>15</v>
      </c>
      <c r="Q2495" t="s">
        <v>15</v>
      </c>
      <c r="R2495" t="s">
        <v>15</v>
      </c>
      <c r="S2495">
        <v>3.7</v>
      </c>
      <c r="T2495" t="str">
        <f>IF(A2495&lt;=DATE(2020,10,16),"pre","post")</f>
        <v>pre</v>
      </c>
      <c r="U2495">
        <f t="shared" si="304"/>
        <v>-3</v>
      </c>
      <c r="V2495">
        <f t="shared" si="305"/>
        <v>-4.6199999999999974</v>
      </c>
      <c r="W2495">
        <f t="shared" si="306"/>
        <v>-1</v>
      </c>
      <c r="X2495">
        <f t="shared" si="307"/>
        <v>-0.85999999999999943</v>
      </c>
      <c r="Y2495">
        <f t="shared" si="308"/>
        <v>-1.1199999999998909</v>
      </c>
      <c r="Z2495">
        <f t="shared" si="309"/>
        <v>-2.9999999999999805E-2</v>
      </c>
      <c r="AC2495">
        <f t="shared" si="310"/>
        <v>0</v>
      </c>
      <c r="AD2495">
        <f t="shared" si="311"/>
        <v>0</v>
      </c>
    </row>
    <row r="2496" spans="1:30" x14ac:dyDescent="0.2">
      <c r="A2496" s="1">
        <v>38058</v>
      </c>
      <c r="B2496" s="2">
        <v>97.75</v>
      </c>
      <c r="C2496" s="2">
        <v>18.3</v>
      </c>
      <c r="D2496" s="2">
        <v>159.16999999999999</v>
      </c>
      <c r="E2496" s="2">
        <v>3.33</v>
      </c>
      <c r="F2496" s="2">
        <v>79.667000000000002</v>
      </c>
      <c r="G2496" t="s">
        <v>15</v>
      </c>
      <c r="H2496">
        <v>1481.93</v>
      </c>
      <c r="I2496">
        <v>97.75</v>
      </c>
      <c r="J2496">
        <v>18.3</v>
      </c>
      <c r="K2496">
        <v>31</v>
      </c>
      <c r="L2496">
        <v>36.765000000000001</v>
      </c>
      <c r="M2496">
        <v>36.61</v>
      </c>
      <c r="N2496">
        <v>64.855999999999995</v>
      </c>
      <c r="O2496" t="s">
        <v>15</v>
      </c>
      <c r="P2496" t="s">
        <v>15</v>
      </c>
      <c r="Q2496" t="s">
        <v>15</v>
      </c>
      <c r="R2496" t="s">
        <v>15</v>
      </c>
      <c r="S2496">
        <v>3.7789999999999999</v>
      </c>
      <c r="T2496" t="str">
        <f>IF(A2496&lt;=DATE(2020,10,16),"pre","post")</f>
        <v>pre</v>
      </c>
      <c r="U2496">
        <f t="shared" si="304"/>
        <v>2</v>
      </c>
      <c r="V2496">
        <f t="shared" si="305"/>
        <v>1.3470000000000013</v>
      </c>
      <c r="W2496">
        <f t="shared" si="306"/>
        <v>0.14399999999999835</v>
      </c>
      <c r="X2496">
        <f t="shared" si="307"/>
        <v>0.74399999999999977</v>
      </c>
      <c r="Y2496">
        <f t="shared" si="308"/>
        <v>-1.5499999999999545</v>
      </c>
      <c r="Z2496">
        <f t="shared" si="309"/>
        <v>7.8999999999999737E-2</v>
      </c>
      <c r="AC2496">
        <f t="shared" si="310"/>
        <v>0</v>
      </c>
      <c r="AD2496">
        <f t="shared" si="311"/>
        <v>0</v>
      </c>
    </row>
    <row r="2497" spans="1:30" x14ac:dyDescent="0.2">
      <c r="A2497" s="1">
        <v>38059</v>
      </c>
      <c r="B2497" s="2">
        <v>97.75</v>
      </c>
      <c r="C2497" s="2">
        <v>18.3</v>
      </c>
      <c r="D2497" s="2">
        <v>159.16999999999999</v>
      </c>
      <c r="E2497" s="2">
        <v>3.33</v>
      </c>
      <c r="F2497" s="2">
        <v>79.667000000000002</v>
      </c>
      <c r="G2497" t="s">
        <v>15</v>
      </c>
      <c r="H2497">
        <v>1481.93</v>
      </c>
      <c r="I2497">
        <v>97.75</v>
      </c>
      <c r="J2497">
        <v>18.3</v>
      </c>
      <c r="K2497">
        <v>31</v>
      </c>
      <c r="L2497">
        <v>36.765000000000001</v>
      </c>
      <c r="M2497">
        <v>36.61</v>
      </c>
      <c r="N2497">
        <v>64.855999999999995</v>
      </c>
      <c r="O2497" t="s">
        <v>15</v>
      </c>
      <c r="P2497" t="s">
        <v>15</v>
      </c>
      <c r="Q2497" t="s">
        <v>15</v>
      </c>
      <c r="R2497" t="s">
        <v>15</v>
      </c>
      <c r="S2497">
        <v>3.7789999999999999</v>
      </c>
      <c r="T2497" t="str">
        <f>IF(A2497&lt;=DATE(2020,10,16),"pre","post")</f>
        <v>pre</v>
      </c>
      <c r="U2497">
        <f t="shared" si="304"/>
        <v>0</v>
      </c>
      <c r="V2497">
        <f t="shared" si="305"/>
        <v>0</v>
      </c>
      <c r="W2497">
        <f t="shared" si="306"/>
        <v>0</v>
      </c>
      <c r="X2497">
        <f t="shared" si="307"/>
        <v>0</v>
      </c>
      <c r="Y2497">
        <f t="shared" si="308"/>
        <v>0</v>
      </c>
      <c r="Z2497">
        <f t="shared" si="309"/>
        <v>0</v>
      </c>
      <c r="AC2497">
        <f t="shared" si="310"/>
        <v>0</v>
      </c>
      <c r="AD2497">
        <f t="shared" si="311"/>
        <v>0</v>
      </c>
    </row>
    <row r="2498" spans="1:30" x14ac:dyDescent="0.2">
      <c r="A2498" s="1">
        <v>38060</v>
      </c>
      <c r="B2498" s="2">
        <v>97.75</v>
      </c>
      <c r="C2498" s="2">
        <v>18.3</v>
      </c>
      <c r="D2498" s="2">
        <v>159.16999999999999</v>
      </c>
      <c r="E2498" s="2">
        <v>3.33</v>
      </c>
      <c r="F2498" s="2">
        <v>79.667000000000002</v>
      </c>
      <c r="G2498" t="s">
        <v>15</v>
      </c>
      <c r="H2498">
        <v>1481.93</v>
      </c>
      <c r="I2498">
        <v>97.75</v>
      </c>
      <c r="J2498">
        <v>18.3</v>
      </c>
      <c r="K2498">
        <v>31</v>
      </c>
      <c r="L2498">
        <v>36.765000000000001</v>
      </c>
      <c r="M2498">
        <v>36.61</v>
      </c>
      <c r="N2498">
        <v>64.855999999999995</v>
      </c>
      <c r="O2498" t="s">
        <v>15</v>
      </c>
      <c r="P2498" t="s">
        <v>15</v>
      </c>
      <c r="Q2498" t="s">
        <v>15</v>
      </c>
      <c r="R2498" t="s">
        <v>15</v>
      </c>
      <c r="S2498">
        <v>3.7789999999999999</v>
      </c>
      <c r="T2498" t="str">
        <f>IF(A2498&lt;=DATE(2020,10,16),"pre","post")</f>
        <v>pre</v>
      </c>
      <c r="U2498">
        <f t="shared" si="304"/>
        <v>0</v>
      </c>
      <c r="V2498">
        <f t="shared" si="305"/>
        <v>0</v>
      </c>
      <c r="W2498">
        <f t="shared" si="306"/>
        <v>0</v>
      </c>
      <c r="X2498">
        <f t="shared" si="307"/>
        <v>0</v>
      </c>
      <c r="Y2498">
        <f t="shared" si="308"/>
        <v>0</v>
      </c>
      <c r="Z2498">
        <f t="shared" si="309"/>
        <v>0</v>
      </c>
      <c r="AC2498">
        <f t="shared" si="310"/>
        <v>0</v>
      </c>
      <c r="AD2498">
        <f t="shared" si="311"/>
        <v>0</v>
      </c>
    </row>
    <row r="2499" spans="1:30" x14ac:dyDescent="0.2">
      <c r="A2499" s="1">
        <v>38061</v>
      </c>
      <c r="B2499" s="2">
        <v>96.41</v>
      </c>
      <c r="C2499" s="2">
        <v>21.13</v>
      </c>
      <c r="D2499" s="2">
        <v>149.93</v>
      </c>
      <c r="E2499" s="2">
        <v>3.37</v>
      </c>
      <c r="F2499" s="2">
        <v>80.332999999999998</v>
      </c>
      <c r="G2499" t="s">
        <v>15</v>
      </c>
      <c r="H2499">
        <v>1481.08</v>
      </c>
      <c r="I2499">
        <v>96.41</v>
      </c>
      <c r="J2499">
        <v>21.13</v>
      </c>
      <c r="K2499">
        <v>31</v>
      </c>
      <c r="L2499">
        <v>37.398000000000003</v>
      </c>
      <c r="M2499">
        <v>38.121000000000002</v>
      </c>
      <c r="N2499">
        <v>65.491</v>
      </c>
      <c r="O2499" t="s">
        <v>15</v>
      </c>
      <c r="P2499" t="s">
        <v>15</v>
      </c>
      <c r="Q2499" t="s">
        <v>15</v>
      </c>
      <c r="R2499" t="s">
        <v>15</v>
      </c>
      <c r="S2499">
        <v>3.7639999999999998</v>
      </c>
      <c r="T2499" t="str">
        <f>IF(A2499&lt;=DATE(2020,10,16),"pre","post")</f>
        <v>pre</v>
      </c>
      <c r="U2499">
        <f t="shared" si="304"/>
        <v>0</v>
      </c>
      <c r="V2499">
        <f t="shared" si="305"/>
        <v>0.63300000000000267</v>
      </c>
      <c r="W2499">
        <f t="shared" si="306"/>
        <v>1.5110000000000028</v>
      </c>
      <c r="X2499">
        <f t="shared" si="307"/>
        <v>0.63500000000000512</v>
      </c>
      <c r="Y2499">
        <f t="shared" si="308"/>
        <v>-0.85000000000013642</v>
      </c>
      <c r="Z2499">
        <f t="shared" si="309"/>
        <v>-1.5000000000000124E-2</v>
      </c>
      <c r="AC2499">
        <f t="shared" si="310"/>
        <v>0</v>
      </c>
      <c r="AD2499">
        <f t="shared" si="311"/>
        <v>0</v>
      </c>
    </row>
    <row r="2500" spans="1:30" x14ac:dyDescent="0.2">
      <c r="A2500" s="1">
        <v>38062</v>
      </c>
      <c r="B2500" s="2">
        <v>95.02</v>
      </c>
      <c r="C2500" s="2">
        <v>20.34</v>
      </c>
      <c r="D2500" s="2">
        <v>150.44</v>
      </c>
      <c r="E2500" s="2">
        <v>3.51</v>
      </c>
      <c r="F2500" s="2">
        <v>82</v>
      </c>
      <c r="G2500" t="s">
        <v>15</v>
      </c>
      <c r="H2500">
        <v>1487.85</v>
      </c>
      <c r="I2500">
        <v>95.02</v>
      </c>
      <c r="J2500">
        <v>20.34</v>
      </c>
      <c r="K2500">
        <v>32</v>
      </c>
      <c r="L2500">
        <v>36.154000000000003</v>
      </c>
      <c r="M2500">
        <v>36.372</v>
      </c>
      <c r="N2500">
        <v>64.768000000000001</v>
      </c>
      <c r="O2500" t="s">
        <v>15</v>
      </c>
      <c r="P2500" t="s">
        <v>15</v>
      </c>
      <c r="Q2500" t="s">
        <v>15</v>
      </c>
      <c r="R2500" t="s">
        <v>15</v>
      </c>
      <c r="S2500">
        <v>3.681</v>
      </c>
      <c r="T2500" t="str">
        <f>IF(A2500&lt;=DATE(2020,10,16),"pre","post")</f>
        <v>pre</v>
      </c>
      <c r="U2500">
        <f t="shared" ref="U2500:U2563" si="312">K2500-K2499</f>
        <v>1</v>
      </c>
      <c r="V2500">
        <f t="shared" ref="V2500:V2563" si="313">L2500-L2499</f>
        <v>-1.2439999999999998</v>
      </c>
      <c r="W2500">
        <f t="shared" ref="W2500:W2563" si="314">M2500-M2499</f>
        <v>-1.7490000000000023</v>
      </c>
      <c r="X2500">
        <f t="shared" ref="X2500:X2563" si="315">N2500-N2499</f>
        <v>-0.72299999999999898</v>
      </c>
      <c r="Y2500">
        <f t="shared" ref="Y2500:Y2563" si="316">H2500-H2499</f>
        <v>6.7699999999999818</v>
      </c>
      <c r="Z2500">
        <f t="shared" ref="Z2500:Z2563" si="317">S2500-S2499</f>
        <v>-8.2999999999999741E-2</v>
      </c>
      <c r="AC2500">
        <f t="shared" ref="AC2500:AC2563" si="318">IF(AND(J2500&gt;$AA$2, Z2500&lt;0), 1, 0)</f>
        <v>0</v>
      </c>
      <c r="AD2500">
        <f t="shared" ref="AD2500:AD2563" si="319">IF(AND(I2500&gt;$AB$2, Z2500&gt;0), 1, 0)</f>
        <v>0</v>
      </c>
    </row>
    <row r="2501" spans="1:30" x14ac:dyDescent="0.2">
      <c r="A2501" s="1">
        <v>38063</v>
      </c>
      <c r="B2501" s="2">
        <v>96.32</v>
      </c>
      <c r="C2501" s="2">
        <v>18.11</v>
      </c>
      <c r="D2501" s="2">
        <v>158.32</v>
      </c>
      <c r="E2501" s="2">
        <v>3.46</v>
      </c>
      <c r="F2501" s="2">
        <v>80.75</v>
      </c>
      <c r="G2501" t="s">
        <v>15</v>
      </c>
      <c r="H2501">
        <v>1488.66</v>
      </c>
      <c r="I2501">
        <v>96.32</v>
      </c>
      <c r="J2501">
        <v>18.11</v>
      </c>
      <c r="K2501">
        <v>30</v>
      </c>
      <c r="L2501">
        <v>35.462000000000003</v>
      </c>
      <c r="M2501">
        <v>35.201999999999998</v>
      </c>
      <c r="N2501">
        <v>64.091999999999999</v>
      </c>
      <c r="O2501" t="s">
        <v>15</v>
      </c>
      <c r="P2501" t="s">
        <v>15</v>
      </c>
      <c r="Q2501" t="s">
        <v>15</v>
      </c>
      <c r="R2501" t="s">
        <v>15</v>
      </c>
      <c r="S2501">
        <v>3.7130000000000001</v>
      </c>
      <c r="T2501" t="str">
        <f>IF(A2501&lt;=DATE(2020,10,16),"pre","post")</f>
        <v>pre</v>
      </c>
      <c r="U2501">
        <f t="shared" si="312"/>
        <v>-2</v>
      </c>
      <c r="V2501">
        <f t="shared" si="313"/>
        <v>-0.69200000000000017</v>
      </c>
      <c r="W2501">
        <f t="shared" si="314"/>
        <v>-1.1700000000000017</v>
      </c>
      <c r="X2501">
        <f t="shared" si="315"/>
        <v>-0.67600000000000193</v>
      </c>
      <c r="Y2501">
        <f t="shared" si="316"/>
        <v>0.8100000000001728</v>
      </c>
      <c r="Z2501">
        <f t="shared" si="317"/>
        <v>3.2000000000000028E-2</v>
      </c>
      <c r="AC2501">
        <f t="shared" si="318"/>
        <v>0</v>
      </c>
      <c r="AD2501">
        <f t="shared" si="319"/>
        <v>0</v>
      </c>
    </row>
    <row r="2502" spans="1:30" x14ac:dyDescent="0.2">
      <c r="A2502" s="1">
        <v>38064</v>
      </c>
      <c r="B2502" s="2">
        <v>97.6</v>
      </c>
      <c r="C2502" s="2">
        <v>18.53</v>
      </c>
      <c r="D2502" s="2">
        <v>157.46</v>
      </c>
      <c r="E2502" s="2">
        <v>3.45</v>
      </c>
      <c r="F2502" s="2">
        <v>80.5</v>
      </c>
      <c r="G2502" t="s">
        <v>15</v>
      </c>
      <c r="H2502">
        <v>1484.13</v>
      </c>
      <c r="I2502">
        <v>97.6</v>
      </c>
      <c r="J2502">
        <v>18.53</v>
      </c>
      <c r="K2502">
        <v>31</v>
      </c>
      <c r="L2502">
        <v>33.061</v>
      </c>
      <c r="M2502">
        <v>37.892000000000003</v>
      </c>
      <c r="N2502">
        <v>65.17</v>
      </c>
      <c r="O2502" t="s">
        <v>15</v>
      </c>
      <c r="P2502" t="s">
        <v>15</v>
      </c>
      <c r="Q2502" t="s">
        <v>15</v>
      </c>
      <c r="R2502" t="s">
        <v>15</v>
      </c>
      <c r="S2502">
        <v>3.7559999999999998</v>
      </c>
      <c r="T2502" t="str">
        <f>IF(A2502&lt;=DATE(2020,10,16),"pre","post")</f>
        <v>pre</v>
      </c>
      <c r="U2502">
        <f t="shared" si="312"/>
        <v>1</v>
      </c>
      <c r="V2502">
        <f t="shared" si="313"/>
        <v>-2.4010000000000034</v>
      </c>
      <c r="W2502">
        <f t="shared" si="314"/>
        <v>2.6900000000000048</v>
      </c>
      <c r="X2502">
        <f t="shared" si="315"/>
        <v>1.078000000000003</v>
      </c>
      <c r="Y2502">
        <f t="shared" si="316"/>
        <v>-4.5299999999999727</v>
      </c>
      <c r="Z2502">
        <f t="shared" si="317"/>
        <v>4.2999999999999705E-2</v>
      </c>
      <c r="AC2502">
        <f t="shared" si="318"/>
        <v>0</v>
      </c>
      <c r="AD2502">
        <f t="shared" si="319"/>
        <v>0</v>
      </c>
    </row>
    <row r="2503" spans="1:30" x14ac:dyDescent="0.2">
      <c r="A2503" s="1">
        <v>38065</v>
      </c>
      <c r="B2503" s="2">
        <v>97.6</v>
      </c>
      <c r="C2503" s="2">
        <v>19.149999999999999</v>
      </c>
      <c r="D2503" s="2">
        <v>154.85</v>
      </c>
      <c r="E2503" s="2">
        <v>3.44</v>
      </c>
      <c r="F2503" s="2">
        <v>79.832999999999998</v>
      </c>
      <c r="G2503" t="s">
        <v>15</v>
      </c>
      <c r="H2503">
        <v>1481.52</v>
      </c>
      <c r="I2503">
        <v>97.6</v>
      </c>
      <c r="J2503">
        <v>19.149999999999999</v>
      </c>
      <c r="K2503">
        <v>32</v>
      </c>
      <c r="L2503">
        <v>37.533000000000001</v>
      </c>
      <c r="M2503">
        <v>37.216000000000001</v>
      </c>
      <c r="N2503">
        <v>65.048000000000002</v>
      </c>
      <c r="O2503" t="s">
        <v>15</v>
      </c>
      <c r="P2503" t="s">
        <v>15</v>
      </c>
      <c r="Q2503" t="s">
        <v>15</v>
      </c>
      <c r="R2503" t="s">
        <v>15</v>
      </c>
      <c r="S2503">
        <v>3.7730000000000001</v>
      </c>
      <c r="T2503" t="str">
        <f>IF(A2503&lt;=DATE(2020,10,16),"pre","post")</f>
        <v>pre</v>
      </c>
      <c r="U2503">
        <f t="shared" si="312"/>
        <v>1</v>
      </c>
      <c r="V2503">
        <f t="shared" si="313"/>
        <v>4.4720000000000013</v>
      </c>
      <c r="W2503">
        <f t="shared" si="314"/>
        <v>-0.67600000000000193</v>
      </c>
      <c r="X2503">
        <f t="shared" si="315"/>
        <v>-0.12199999999999989</v>
      </c>
      <c r="Y2503">
        <f t="shared" si="316"/>
        <v>-2.6100000000001273</v>
      </c>
      <c r="Z2503">
        <f t="shared" si="317"/>
        <v>1.7000000000000348E-2</v>
      </c>
      <c r="AC2503">
        <f t="shared" si="318"/>
        <v>0</v>
      </c>
      <c r="AD2503">
        <f t="shared" si="319"/>
        <v>0</v>
      </c>
    </row>
    <row r="2504" spans="1:30" x14ac:dyDescent="0.2">
      <c r="A2504" s="1">
        <v>38066</v>
      </c>
      <c r="B2504" s="2">
        <v>97.6</v>
      </c>
      <c r="C2504" s="2">
        <v>19.149999999999999</v>
      </c>
      <c r="D2504" s="2">
        <v>154.85</v>
      </c>
      <c r="E2504" s="2">
        <v>3.44</v>
      </c>
      <c r="F2504" s="2">
        <v>79.832999999999998</v>
      </c>
      <c r="G2504" t="s">
        <v>15</v>
      </c>
      <c r="H2504">
        <v>1481.52</v>
      </c>
      <c r="I2504">
        <v>97.6</v>
      </c>
      <c r="J2504">
        <v>19.149999999999999</v>
      </c>
      <c r="K2504">
        <v>32</v>
      </c>
      <c r="L2504">
        <v>37.533000000000001</v>
      </c>
      <c r="M2504">
        <v>37.216000000000001</v>
      </c>
      <c r="N2504">
        <v>65.048000000000002</v>
      </c>
      <c r="O2504" t="s">
        <v>15</v>
      </c>
      <c r="P2504" t="s">
        <v>15</v>
      </c>
      <c r="Q2504" t="s">
        <v>15</v>
      </c>
      <c r="R2504" t="s">
        <v>15</v>
      </c>
      <c r="S2504">
        <v>3.7730000000000001</v>
      </c>
      <c r="T2504" t="str">
        <f>IF(A2504&lt;=DATE(2020,10,16),"pre","post")</f>
        <v>pre</v>
      </c>
      <c r="U2504">
        <f t="shared" si="312"/>
        <v>0</v>
      </c>
      <c r="V2504">
        <f t="shared" si="313"/>
        <v>0</v>
      </c>
      <c r="W2504">
        <f t="shared" si="314"/>
        <v>0</v>
      </c>
      <c r="X2504">
        <f t="shared" si="315"/>
        <v>0</v>
      </c>
      <c r="Y2504">
        <f t="shared" si="316"/>
        <v>0</v>
      </c>
      <c r="Z2504">
        <f t="shared" si="317"/>
        <v>0</v>
      </c>
      <c r="AC2504">
        <f t="shared" si="318"/>
        <v>0</v>
      </c>
      <c r="AD2504">
        <f t="shared" si="319"/>
        <v>0</v>
      </c>
    </row>
    <row r="2505" spans="1:30" x14ac:dyDescent="0.2">
      <c r="A2505" s="1">
        <v>38067</v>
      </c>
      <c r="B2505" s="2">
        <v>97.6</v>
      </c>
      <c r="C2505" s="2">
        <v>19.149999999999999</v>
      </c>
      <c r="D2505" s="2">
        <v>154.85</v>
      </c>
      <c r="E2505" s="2">
        <v>3.44</v>
      </c>
      <c r="F2505" s="2">
        <v>79.832999999999998</v>
      </c>
      <c r="G2505" t="s">
        <v>15</v>
      </c>
      <c r="H2505">
        <v>1481.52</v>
      </c>
      <c r="I2505">
        <v>97.6</v>
      </c>
      <c r="J2505">
        <v>19.149999999999999</v>
      </c>
      <c r="K2505">
        <v>32</v>
      </c>
      <c r="L2505">
        <v>37.533000000000001</v>
      </c>
      <c r="M2505">
        <v>37.216000000000001</v>
      </c>
      <c r="N2505">
        <v>65.048000000000002</v>
      </c>
      <c r="O2505" t="s">
        <v>15</v>
      </c>
      <c r="P2505" t="s">
        <v>15</v>
      </c>
      <c r="Q2505" t="s">
        <v>15</v>
      </c>
      <c r="R2505" t="s">
        <v>15</v>
      </c>
      <c r="S2505">
        <v>3.7730000000000001</v>
      </c>
      <c r="T2505" t="str">
        <f>IF(A2505&lt;=DATE(2020,10,16),"pre","post")</f>
        <v>pre</v>
      </c>
      <c r="U2505">
        <f t="shared" si="312"/>
        <v>0</v>
      </c>
      <c r="V2505">
        <f t="shared" si="313"/>
        <v>0</v>
      </c>
      <c r="W2505">
        <f t="shared" si="314"/>
        <v>0</v>
      </c>
      <c r="X2505">
        <f t="shared" si="315"/>
        <v>0</v>
      </c>
      <c r="Y2505">
        <f t="shared" si="316"/>
        <v>0</v>
      </c>
      <c r="Z2505">
        <f t="shared" si="317"/>
        <v>0</v>
      </c>
      <c r="AC2505">
        <f t="shared" si="318"/>
        <v>0</v>
      </c>
      <c r="AD2505">
        <f t="shared" si="319"/>
        <v>0</v>
      </c>
    </row>
    <row r="2506" spans="1:30" x14ac:dyDescent="0.2">
      <c r="A2506" s="1">
        <v>38068</v>
      </c>
      <c r="B2506" s="2">
        <v>97.6</v>
      </c>
      <c r="C2506" s="2">
        <v>21.58</v>
      </c>
      <c r="D2506" s="2">
        <v>146.54</v>
      </c>
      <c r="E2506" s="2">
        <v>3.52</v>
      </c>
      <c r="F2506" s="2">
        <v>80.5</v>
      </c>
      <c r="G2506" t="s">
        <v>15</v>
      </c>
      <c r="H2506">
        <v>1486.43</v>
      </c>
      <c r="I2506">
        <v>97.6</v>
      </c>
      <c r="J2506">
        <v>21.58</v>
      </c>
      <c r="K2506">
        <v>31</v>
      </c>
      <c r="L2506">
        <v>36.779000000000003</v>
      </c>
      <c r="M2506">
        <v>37.051000000000002</v>
      </c>
      <c r="N2506">
        <v>66.027000000000001</v>
      </c>
      <c r="O2506" t="s">
        <v>15</v>
      </c>
      <c r="P2506" t="s">
        <v>15</v>
      </c>
      <c r="Q2506" t="s">
        <v>15</v>
      </c>
      <c r="R2506" t="s">
        <v>15</v>
      </c>
      <c r="S2506">
        <v>3.7149999999999999</v>
      </c>
      <c r="T2506" t="str">
        <f>IF(A2506&lt;=DATE(2020,10,16),"pre","post")</f>
        <v>pre</v>
      </c>
      <c r="U2506">
        <f t="shared" si="312"/>
        <v>-1</v>
      </c>
      <c r="V2506">
        <f t="shared" si="313"/>
        <v>-0.75399999999999778</v>
      </c>
      <c r="W2506">
        <f t="shared" si="314"/>
        <v>-0.16499999999999915</v>
      </c>
      <c r="X2506">
        <f t="shared" si="315"/>
        <v>0.9789999999999992</v>
      </c>
      <c r="Y2506">
        <f t="shared" si="316"/>
        <v>4.9100000000000819</v>
      </c>
      <c r="Z2506">
        <f t="shared" si="317"/>
        <v>-5.8000000000000274E-2</v>
      </c>
      <c r="AC2506">
        <f t="shared" si="318"/>
        <v>0</v>
      </c>
      <c r="AD2506">
        <f t="shared" si="319"/>
        <v>0</v>
      </c>
    </row>
    <row r="2507" spans="1:30" x14ac:dyDescent="0.2">
      <c r="A2507" s="1">
        <v>38069</v>
      </c>
      <c r="B2507" s="2">
        <v>96.7</v>
      </c>
      <c r="C2507" s="2">
        <v>20.67</v>
      </c>
      <c r="D2507" s="2">
        <v>154.18</v>
      </c>
      <c r="E2507" s="2">
        <v>3.57</v>
      </c>
      <c r="F2507" s="2">
        <v>80.25</v>
      </c>
      <c r="G2507" t="s">
        <v>15</v>
      </c>
      <c r="H2507">
        <v>1487.19</v>
      </c>
      <c r="I2507">
        <v>96.7</v>
      </c>
      <c r="J2507">
        <v>20.67</v>
      </c>
      <c r="K2507">
        <v>31</v>
      </c>
      <c r="L2507">
        <v>37.804000000000002</v>
      </c>
      <c r="M2507">
        <v>37.305999999999997</v>
      </c>
      <c r="N2507">
        <v>65.775000000000006</v>
      </c>
      <c r="O2507" t="s">
        <v>15</v>
      </c>
      <c r="P2507" t="s">
        <v>15</v>
      </c>
      <c r="Q2507" t="s">
        <v>15</v>
      </c>
      <c r="R2507" t="s">
        <v>15</v>
      </c>
      <c r="S2507">
        <v>3.6920000000000002</v>
      </c>
      <c r="T2507" t="str">
        <f>IF(A2507&lt;=DATE(2020,10,16),"pre","post")</f>
        <v>pre</v>
      </c>
      <c r="U2507">
        <f t="shared" si="312"/>
        <v>0</v>
      </c>
      <c r="V2507">
        <f t="shared" si="313"/>
        <v>1.0249999999999986</v>
      </c>
      <c r="W2507">
        <f t="shared" si="314"/>
        <v>0.25499999999999545</v>
      </c>
      <c r="X2507">
        <f t="shared" si="315"/>
        <v>-0.25199999999999534</v>
      </c>
      <c r="Y2507">
        <f t="shared" si="316"/>
        <v>0.75999999999999091</v>
      </c>
      <c r="Z2507">
        <f t="shared" si="317"/>
        <v>-2.2999999999999687E-2</v>
      </c>
      <c r="AC2507">
        <f t="shared" si="318"/>
        <v>0</v>
      </c>
      <c r="AD2507">
        <f t="shared" si="319"/>
        <v>0</v>
      </c>
    </row>
    <row r="2508" spans="1:30" x14ac:dyDescent="0.2">
      <c r="A2508" s="1">
        <v>38070</v>
      </c>
      <c r="B2508" s="2">
        <v>96.7</v>
      </c>
      <c r="C2508" s="2">
        <v>19.809999999999999</v>
      </c>
      <c r="D2508" s="2">
        <v>155.88</v>
      </c>
      <c r="E2508" s="2">
        <v>3.55</v>
      </c>
      <c r="F2508" s="2">
        <v>79.5</v>
      </c>
      <c r="G2508" t="s">
        <v>15</v>
      </c>
      <c r="H2508">
        <v>1487.52</v>
      </c>
      <c r="I2508">
        <v>96.7</v>
      </c>
      <c r="J2508">
        <v>19.809999999999999</v>
      </c>
      <c r="K2508">
        <v>33</v>
      </c>
      <c r="L2508">
        <v>37.79</v>
      </c>
      <c r="M2508">
        <v>37.628</v>
      </c>
      <c r="N2508">
        <v>65.605000000000004</v>
      </c>
      <c r="O2508" t="s">
        <v>15</v>
      </c>
      <c r="P2508" t="s">
        <v>15</v>
      </c>
      <c r="Q2508" t="s">
        <v>15</v>
      </c>
      <c r="R2508" t="s">
        <v>15</v>
      </c>
      <c r="S2508">
        <v>3.7090000000000001</v>
      </c>
      <c r="T2508" t="str">
        <f>IF(A2508&lt;=DATE(2020,10,16),"pre","post")</f>
        <v>pre</v>
      </c>
      <c r="U2508">
        <f t="shared" si="312"/>
        <v>2</v>
      </c>
      <c r="V2508">
        <f t="shared" si="313"/>
        <v>-1.4000000000002899E-2</v>
      </c>
      <c r="W2508">
        <f t="shared" si="314"/>
        <v>0.32200000000000273</v>
      </c>
      <c r="X2508">
        <f t="shared" si="315"/>
        <v>-0.17000000000000171</v>
      </c>
      <c r="Y2508">
        <f t="shared" si="316"/>
        <v>0.32999999999992724</v>
      </c>
      <c r="Z2508">
        <f t="shared" si="317"/>
        <v>1.6999999999999904E-2</v>
      </c>
      <c r="AC2508">
        <f t="shared" si="318"/>
        <v>0</v>
      </c>
      <c r="AD2508">
        <f t="shared" si="319"/>
        <v>0</v>
      </c>
    </row>
    <row r="2509" spans="1:30" x14ac:dyDescent="0.2">
      <c r="A2509" s="1">
        <v>38071</v>
      </c>
      <c r="B2509" s="2">
        <v>97.4</v>
      </c>
      <c r="C2509" s="2">
        <v>17.88</v>
      </c>
      <c r="D2509" s="2">
        <v>156.94999999999999</v>
      </c>
      <c r="E2509" s="2">
        <v>3.51</v>
      </c>
      <c r="F2509" s="2">
        <v>80</v>
      </c>
      <c r="G2509" t="s">
        <v>15</v>
      </c>
      <c r="H2509">
        <v>1485.77</v>
      </c>
      <c r="I2509">
        <v>97.4</v>
      </c>
      <c r="J2509">
        <v>17.88</v>
      </c>
      <c r="K2509">
        <v>28</v>
      </c>
      <c r="L2509">
        <v>38.436</v>
      </c>
      <c r="M2509">
        <v>37.694000000000003</v>
      </c>
      <c r="N2509">
        <v>65.888000000000005</v>
      </c>
      <c r="O2509" t="s">
        <v>15</v>
      </c>
      <c r="P2509" t="s">
        <v>15</v>
      </c>
      <c r="Q2509" t="s">
        <v>15</v>
      </c>
      <c r="R2509" t="s">
        <v>15</v>
      </c>
      <c r="S2509">
        <v>3.7389999999999999</v>
      </c>
      <c r="T2509" t="str">
        <f>IF(A2509&lt;=DATE(2020,10,16),"pre","post")</f>
        <v>pre</v>
      </c>
      <c r="U2509">
        <f t="shared" si="312"/>
        <v>-5</v>
      </c>
      <c r="V2509">
        <f t="shared" si="313"/>
        <v>0.6460000000000008</v>
      </c>
      <c r="W2509">
        <f t="shared" si="314"/>
        <v>6.6000000000002501E-2</v>
      </c>
      <c r="X2509">
        <f t="shared" si="315"/>
        <v>0.28300000000000125</v>
      </c>
      <c r="Y2509">
        <f t="shared" si="316"/>
        <v>-1.75</v>
      </c>
      <c r="Z2509">
        <f t="shared" si="317"/>
        <v>2.9999999999999805E-2</v>
      </c>
      <c r="AC2509">
        <f t="shared" si="318"/>
        <v>0</v>
      </c>
      <c r="AD2509">
        <f t="shared" si="319"/>
        <v>0</v>
      </c>
    </row>
    <row r="2510" spans="1:30" x14ac:dyDescent="0.2">
      <c r="A2510" s="1">
        <v>38072</v>
      </c>
      <c r="B2510" s="2">
        <v>105.3</v>
      </c>
      <c r="C2510" s="2">
        <v>17.329999999999998</v>
      </c>
      <c r="D2510" s="2">
        <v>161.96</v>
      </c>
      <c r="E2510" s="2">
        <v>3.43</v>
      </c>
      <c r="F2510" s="2">
        <v>80.25</v>
      </c>
      <c r="G2510" t="s">
        <v>15</v>
      </c>
      <c r="H2510">
        <v>1478.39</v>
      </c>
      <c r="I2510">
        <v>105.3</v>
      </c>
      <c r="J2510">
        <v>17.329999999999998</v>
      </c>
      <c r="K2510">
        <v>30</v>
      </c>
      <c r="L2510">
        <v>37.795000000000002</v>
      </c>
      <c r="M2510">
        <v>37.286999999999999</v>
      </c>
      <c r="N2510">
        <v>65.394000000000005</v>
      </c>
      <c r="O2510" t="s">
        <v>15</v>
      </c>
      <c r="P2510" t="s">
        <v>15</v>
      </c>
      <c r="Q2510" t="s">
        <v>15</v>
      </c>
      <c r="R2510" t="s">
        <v>15</v>
      </c>
      <c r="S2510">
        <v>3.831</v>
      </c>
      <c r="T2510" t="str">
        <f>IF(A2510&lt;=DATE(2020,10,16),"pre","post")</f>
        <v>pre</v>
      </c>
      <c r="U2510">
        <f t="shared" si="312"/>
        <v>2</v>
      </c>
      <c r="V2510">
        <f t="shared" si="313"/>
        <v>-0.64099999999999824</v>
      </c>
      <c r="W2510">
        <f t="shared" si="314"/>
        <v>-0.40700000000000358</v>
      </c>
      <c r="X2510">
        <f t="shared" si="315"/>
        <v>-0.49399999999999977</v>
      </c>
      <c r="Y2510">
        <f t="shared" si="316"/>
        <v>-7.3799999999998818</v>
      </c>
      <c r="Z2510">
        <f t="shared" si="317"/>
        <v>9.2000000000000082E-2</v>
      </c>
      <c r="AC2510">
        <f t="shared" si="318"/>
        <v>0</v>
      </c>
      <c r="AD2510">
        <f t="shared" si="319"/>
        <v>1</v>
      </c>
    </row>
    <row r="2511" spans="1:30" x14ac:dyDescent="0.2">
      <c r="A2511" s="1">
        <v>38073</v>
      </c>
      <c r="B2511" s="2">
        <v>105.3</v>
      </c>
      <c r="C2511" s="2">
        <v>17.329999999999998</v>
      </c>
      <c r="D2511" s="2">
        <v>161.96</v>
      </c>
      <c r="E2511" s="2">
        <v>3.43</v>
      </c>
      <c r="F2511" s="2">
        <v>80.25</v>
      </c>
      <c r="G2511" t="s">
        <v>15</v>
      </c>
      <c r="H2511">
        <v>1478.39</v>
      </c>
      <c r="I2511">
        <v>105.3</v>
      </c>
      <c r="J2511">
        <v>17.329999999999998</v>
      </c>
      <c r="K2511">
        <v>30</v>
      </c>
      <c r="L2511">
        <v>37.795000000000002</v>
      </c>
      <c r="M2511">
        <v>37.286999999999999</v>
      </c>
      <c r="N2511">
        <v>65.394000000000005</v>
      </c>
      <c r="O2511" t="s">
        <v>15</v>
      </c>
      <c r="P2511" t="s">
        <v>15</v>
      </c>
      <c r="Q2511" t="s">
        <v>15</v>
      </c>
      <c r="R2511" t="s">
        <v>15</v>
      </c>
      <c r="S2511">
        <v>3.831</v>
      </c>
      <c r="T2511" t="str">
        <f>IF(A2511&lt;=DATE(2020,10,16),"pre","post")</f>
        <v>pre</v>
      </c>
      <c r="U2511">
        <f t="shared" si="312"/>
        <v>0</v>
      </c>
      <c r="V2511">
        <f t="shared" si="313"/>
        <v>0</v>
      </c>
      <c r="W2511">
        <f t="shared" si="314"/>
        <v>0</v>
      </c>
      <c r="X2511">
        <f t="shared" si="315"/>
        <v>0</v>
      </c>
      <c r="Y2511">
        <f t="shared" si="316"/>
        <v>0</v>
      </c>
      <c r="Z2511">
        <f t="shared" si="317"/>
        <v>0</v>
      </c>
      <c r="AC2511">
        <f t="shared" si="318"/>
        <v>0</v>
      </c>
      <c r="AD2511">
        <f t="shared" si="319"/>
        <v>0</v>
      </c>
    </row>
    <row r="2512" spans="1:30" x14ac:dyDescent="0.2">
      <c r="A2512" s="1">
        <v>38074</v>
      </c>
      <c r="B2512" s="2">
        <v>105.3</v>
      </c>
      <c r="C2512" s="2">
        <v>17.329999999999998</v>
      </c>
      <c r="D2512" s="2">
        <v>161.96</v>
      </c>
      <c r="E2512" s="2">
        <v>3.43</v>
      </c>
      <c r="F2512" s="2">
        <v>80.25</v>
      </c>
      <c r="G2512" t="s">
        <v>15</v>
      </c>
      <c r="H2512">
        <v>1478.39</v>
      </c>
      <c r="I2512">
        <v>105.3</v>
      </c>
      <c r="J2512">
        <v>17.329999999999998</v>
      </c>
      <c r="K2512">
        <v>30</v>
      </c>
      <c r="L2512">
        <v>37.795000000000002</v>
      </c>
      <c r="M2512">
        <v>37.286999999999999</v>
      </c>
      <c r="N2512">
        <v>65.394000000000005</v>
      </c>
      <c r="O2512" t="s">
        <v>15</v>
      </c>
      <c r="P2512" t="s">
        <v>15</v>
      </c>
      <c r="Q2512" t="s">
        <v>15</v>
      </c>
      <c r="R2512" t="s">
        <v>15</v>
      </c>
      <c r="S2512">
        <v>3.831</v>
      </c>
      <c r="T2512" t="str">
        <f>IF(A2512&lt;=DATE(2020,10,16),"pre","post")</f>
        <v>pre</v>
      </c>
      <c r="U2512">
        <f t="shared" si="312"/>
        <v>0</v>
      </c>
      <c r="V2512">
        <f t="shared" si="313"/>
        <v>0</v>
      </c>
      <c r="W2512">
        <f t="shared" si="314"/>
        <v>0</v>
      </c>
      <c r="X2512">
        <f t="shared" si="315"/>
        <v>0</v>
      </c>
      <c r="Y2512">
        <f t="shared" si="316"/>
        <v>0</v>
      </c>
      <c r="Z2512">
        <f t="shared" si="317"/>
        <v>0</v>
      </c>
      <c r="AC2512">
        <f t="shared" si="318"/>
        <v>0</v>
      </c>
      <c r="AD2512">
        <f t="shared" si="319"/>
        <v>0</v>
      </c>
    </row>
    <row r="2513" spans="1:30" x14ac:dyDescent="0.2">
      <c r="A2513" s="1">
        <v>38075</v>
      </c>
      <c r="B2513" s="2">
        <v>101.74</v>
      </c>
      <c r="C2513" s="2">
        <v>16.5</v>
      </c>
      <c r="D2513" s="2">
        <v>156.69999999999999</v>
      </c>
      <c r="E2513" s="2">
        <v>3.34</v>
      </c>
      <c r="F2513" s="2">
        <v>78.75</v>
      </c>
      <c r="G2513" t="s">
        <v>15</v>
      </c>
      <c r="H2513">
        <v>1475.48</v>
      </c>
      <c r="I2513">
        <v>101.74</v>
      </c>
      <c r="J2513">
        <v>16.5</v>
      </c>
      <c r="K2513">
        <v>30</v>
      </c>
      <c r="L2513">
        <v>37.292000000000002</v>
      </c>
      <c r="M2513">
        <v>37.587000000000003</v>
      </c>
      <c r="N2513">
        <v>66.075000000000003</v>
      </c>
      <c r="O2513" t="s">
        <v>15</v>
      </c>
      <c r="P2513" t="s">
        <v>15</v>
      </c>
      <c r="Q2513" t="s">
        <v>15</v>
      </c>
      <c r="R2513" t="s">
        <v>15</v>
      </c>
      <c r="S2513">
        <v>3.89</v>
      </c>
      <c r="T2513" t="str">
        <f>IF(A2513&lt;=DATE(2020,10,16),"pre","post")</f>
        <v>pre</v>
      </c>
      <c r="U2513">
        <f t="shared" si="312"/>
        <v>0</v>
      </c>
      <c r="V2513">
        <f t="shared" si="313"/>
        <v>-0.50300000000000011</v>
      </c>
      <c r="W2513">
        <f t="shared" si="314"/>
        <v>0.30000000000000426</v>
      </c>
      <c r="X2513">
        <f t="shared" si="315"/>
        <v>0.68099999999999739</v>
      </c>
      <c r="Y2513">
        <f t="shared" si="316"/>
        <v>-2.9100000000000819</v>
      </c>
      <c r="Z2513">
        <f t="shared" si="317"/>
        <v>5.9000000000000163E-2</v>
      </c>
      <c r="AC2513">
        <f t="shared" si="318"/>
        <v>0</v>
      </c>
      <c r="AD2513">
        <f t="shared" si="319"/>
        <v>0</v>
      </c>
    </row>
    <row r="2514" spans="1:30" x14ac:dyDescent="0.2">
      <c r="A2514" s="1">
        <v>38076</v>
      </c>
      <c r="B2514" s="2">
        <v>102</v>
      </c>
      <c r="C2514" s="2">
        <v>16.28</v>
      </c>
      <c r="D2514" s="2">
        <v>151.80000000000001</v>
      </c>
      <c r="E2514" s="2">
        <v>3.32</v>
      </c>
      <c r="F2514" s="2">
        <v>77</v>
      </c>
      <c r="G2514" t="s">
        <v>15</v>
      </c>
      <c r="H2514">
        <v>1474.79</v>
      </c>
      <c r="I2514">
        <v>102</v>
      </c>
      <c r="J2514">
        <v>16.28</v>
      </c>
      <c r="K2514">
        <v>30</v>
      </c>
      <c r="L2514">
        <v>38.387999999999998</v>
      </c>
      <c r="M2514">
        <v>38.917999999999999</v>
      </c>
      <c r="N2514">
        <v>66.521000000000001</v>
      </c>
      <c r="O2514" t="s">
        <v>15</v>
      </c>
      <c r="P2514" t="s">
        <v>15</v>
      </c>
      <c r="Q2514" t="s">
        <v>15</v>
      </c>
      <c r="R2514" t="s">
        <v>15</v>
      </c>
      <c r="S2514">
        <v>3.8959999999999999</v>
      </c>
      <c r="T2514" t="str">
        <f>IF(A2514&lt;=DATE(2020,10,16),"pre","post")</f>
        <v>pre</v>
      </c>
      <c r="U2514">
        <f t="shared" si="312"/>
        <v>0</v>
      </c>
      <c r="V2514">
        <f t="shared" si="313"/>
        <v>1.0959999999999965</v>
      </c>
      <c r="W2514">
        <f t="shared" si="314"/>
        <v>1.330999999999996</v>
      </c>
      <c r="X2514">
        <f t="shared" si="315"/>
        <v>0.44599999999999795</v>
      </c>
      <c r="Y2514">
        <f t="shared" si="316"/>
        <v>-0.69000000000005457</v>
      </c>
      <c r="Z2514">
        <f t="shared" si="317"/>
        <v>5.9999999999997833E-3</v>
      </c>
      <c r="AC2514">
        <f t="shared" si="318"/>
        <v>0</v>
      </c>
      <c r="AD2514">
        <f t="shared" si="319"/>
        <v>0</v>
      </c>
    </row>
    <row r="2515" spans="1:30" x14ac:dyDescent="0.2">
      <c r="A2515" s="1">
        <v>38077</v>
      </c>
      <c r="B2515" s="2">
        <v>105.92</v>
      </c>
      <c r="C2515" s="2">
        <v>16.739999999999998</v>
      </c>
      <c r="D2515" s="2">
        <v>147.22999999999999</v>
      </c>
      <c r="E2515" s="2">
        <v>3.38</v>
      </c>
      <c r="F2515" s="2">
        <v>76.832999999999998</v>
      </c>
      <c r="G2515" t="s">
        <v>15</v>
      </c>
      <c r="H2515">
        <v>1479.63</v>
      </c>
      <c r="I2515">
        <v>105.92</v>
      </c>
      <c r="J2515">
        <v>16.739999999999998</v>
      </c>
      <c r="K2515">
        <v>29</v>
      </c>
      <c r="L2515">
        <v>40.055999999999997</v>
      </c>
      <c r="M2515">
        <v>38.831000000000003</v>
      </c>
      <c r="N2515">
        <v>67.734999999999999</v>
      </c>
      <c r="O2515" t="s">
        <v>15</v>
      </c>
      <c r="P2515" t="s">
        <v>15</v>
      </c>
      <c r="Q2515" t="s">
        <v>15</v>
      </c>
      <c r="R2515" t="s">
        <v>15</v>
      </c>
      <c r="S2515">
        <v>3.8370000000000002</v>
      </c>
      <c r="T2515" t="str">
        <f>IF(A2515&lt;=DATE(2020,10,16),"pre","post")</f>
        <v>pre</v>
      </c>
      <c r="U2515">
        <f t="shared" si="312"/>
        <v>-1</v>
      </c>
      <c r="V2515">
        <f t="shared" si="313"/>
        <v>1.6679999999999993</v>
      </c>
      <c r="W2515">
        <f t="shared" si="314"/>
        <v>-8.6999999999996191E-2</v>
      </c>
      <c r="X2515">
        <f t="shared" si="315"/>
        <v>1.2139999999999986</v>
      </c>
      <c r="Y2515">
        <f t="shared" si="316"/>
        <v>4.8400000000001455</v>
      </c>
      <c r="Z2515">
        <f t="shared" si="317"/>
        <v>-5.8999999999999719E-2</v>
      </c>
      <c r="AC2515">
        <f t="shared" si="318"/>
        <v>0</v>
      </c>
      <c r="AD2515">
        <f t="shared" si="319"/>
        <v>0</v>
      </c>
    </row>
    <row r="2516" spans="1:30" x14ac:dyDescent="0.2">
      <c r="A2516" s="1">
        <v>38078</v>
      </c>
      <c r="B2516" s="2">
        <v>112.4</v>
      </c>
      <c r="C2516" s="2">
        <v>16.649999999999999</v>
      </c>
      <c r="D2516" s="2">
        <v>155.76</v>
      </c>
      <c r="E2516" s="2">
        <v>3.34</v>
      </c>
      <c r="F2516" s="2">
        <v>76.25</v>
      </c>
      <c r="G2516" t="s">
        <v>15</v>
      </c>
      <c r="H2516">
        <v>1475.24</v>
      </c>
      <c r="I2516">
        <v>112.4</v>
      </c>
      <c r="J2516">
        <v>16.649999999999999</v>
      </c>
      <c r="K2516">
        <v>33</v>
      </c>
      <c r="L2516">
        <v>41.393999999999998</v>
      </c>
      <c r="M2516">
        <v>40.453000000000003</v>
      </c>
      <c r="N2516">
        <v>68.88</v>
      </c>
      <c r="O2516" t="s">
        <v>15</v>
      </c>
      <c r="P2516" t="s">
        <v>15</v>
      </c>
      <c r="Q2516" t="s">
        <v>15</v>
      </c>
      <c r="R2516" t="s">
        <v>15</v>
      </c>
      <c r="S2516">
        <v>3.88</v>
      </c>
      <c r="T2516" t="str">
        <f>IF(A2516&lt;=DATE(2020,10,16),"pre","post")</f>
        <v>pre</v>
      </c>
      <c r="U2516">
        <f t="shared" si="312"/>
        <v>4</v>
      </c>
      <c r="V2516">
        <f t="shared" si="313"/>
        <v>1.338000000000001</v>
      </c>
      <c r="W2516">
        <f t="shared" si="314"/>
        <v>1.6219999999999999</v>
      </c>
      <c r="X2516">
        <f t="shared" si="315"/>
        <v>1.144999999999996</v>
      </c>
      <c r="Y2516">
        <f t="shared" si="316"/>
        <v>-4.3900000000001</v>
      </c>
      <c r="Z2516">
        <f t="shared" si="317"/>
        <v>4.2999999999999705E-2</v>
      </c>
      <c r="AC2516">
        <f t="shared" si="318"/>
        <v>0</v>
      </c>
      <c r="AD2516">
        <f t="shared" si="319"/>
        <v>1</v>
      </c>
    </row>
    <row r="2517" spans="1:30" x14ac:dyDescent="0.2">
      <c r="A2517" s="1">
        <v>38079</v>
      </c>
      <c r="B2517" s="2">
        <v>112.16</v>
      </c>
      <c r="C2517" s="2">
        <v>15.64</v>
      </c>
      <c r="D2517" s="2">
        <v>166.76</v>
      </c>
      <c r="E2517" s="2">
        <v>3.17</v>
      </c>
      <c r="F2517" s="2">
        <v>76.25</v>
      </c>
      <c r="G2517" t="s">
        <v>15</v>
      </c>
      <c r="H2517">
        <v>1457.49</v>
      </c>
      <c r="I2517">
        <v>112.16</v>
      </c>
      <c r="J2517">
        <v>15.64</v>
      </c>
      <c r="K2517">
        <v>33</v>
      </c>
      <c r="L2517">
        <v>41.283000000000001</v>
      </c>
      <c r="M2517">
        <v>41.454000000000001</v>
      </c>
      <c r="N2517">
        <v>67.088999999999999</v>
      </c>
      <c r="O2517" t="s">
        <v>15</v>
      </c>
      <c r="P2517" t="s">
        <v>15</v>
      </c>
      <c r="Q2517" t="s">
        <v>15</v>
      </c>
      <c r="R2517" t="s">
        <v>15</v>
      </c>
      <c r="S2517">
        <v>4.1449999999999996</v>
      </c>
      <c r="T2517" t="str">
        <f>IF(A2517&lt;=DATE(2020,10,16),"pre","post")</f>
        <v>pre</v>
      </c>
      <c r="U2517">
        <f t="shared" si="312"/>
        <v>0</v>
      </c>
      <c r="V2517">
        <f t="shared" si="313"/>
        <v>-0.1109999999999971</v>
      </c>
      <c r="W2517">
        <f t="shared" si="314"/>
        <v>1.0009999999999977</v>
      </c>
      <c r="X2517">
        <f t="shared" si="315"/>
        <v>-1.7909999999999968</v>
      </c>
      <c r="Y2517">
        <f t="shared" si="316"/>
        <v>-17.75</v>
      </c>
      <c r="Z2517">
        <f t="shared" si="317"/>
        <v>0.26499999999999968</v>
      </c>
      <c r="AC2517">
        <f t="shared" si="318"/>
        <v>0</v>
      </c>
      <c r="AD2517">
        <f t="shared" si="319"/>
        <v>1</v>
      </c>
    </row>
    <row r="2518" spans="1:30" x14ac:dyDescent="0.2">
      <c r="A2518" s="1">
        <v>38080</v>
      </c>
      <c r="B2518" s="2">
        <v>112.16</v>
      </c>
      <c r="C2518" s="2">
        <v>15.64</v>
      </c>
      <c r="D2518" s="2">
        <v>166.76</v>
      </c>
      <c r="E2518" s="2">
        <v>3.17</v>
      </c>
      <c r="F2518" s="2">
        <v>76.25</v>
      </c>
      <c r="G2518" t="s">
        <v>15</v>
      </c>
      <c r="H2518">
        <v>1457.49</v>
      </c>
      <c r="I2518">
        <v>112.16</v>
      </c>
      <c r="J2518">
        <v>15.64</v>
      </c>
      <c r="K2518">
        <v>33</v>
      </c>
      <c r="L2518">
        <v>41.283000000000001</v>
      </c>
      <c r="M2518">
        <v>41.454000000000001</v>
      </c>
      <c r="N2518">
        <v>67.088999999999999</v>
      </c>
      <c r="O2518" t="s">
        <v>15</v>
      </c>
      <c r="P2518" t="s">
        <v>15</v>
      </c>
      <c r="Q2518" t="s">
        <v>15</v>
      </c>
      <c r="R2518" t="s">
        <v>15</v>
      </c>
      <c r="S2518">
        <v>4.1449999999999996</v>
      </c>
      <c r="T2518" t="str">
        <f>IF(A2518&lt;=DATE(2020,10,16),"pre","post")</f>
        <v>pre</v>
      </c>
      <c r="U2518">
        <f t="shared" si="312"/>
        <v>0</v>
      </c>
      <c r="V2518">
        <f t="shared" si="313"/>
        <v>0</v>
      </c>
      <c r="W2518">
        <f t="shared" si="314"/>
        <v>0</v>
      </c>
      <c r="X2518">
        <f t="shared" si="315"/>
        <v>0</v>
      </c>
      <c r="Y2518">
        <f t="shared" si="316"/>
        <v>0</v>
      </c>
      <c r="Z2518">
        <f t="shared" si="317"/>
        <v>0</v>
      </c>
      <c r="AC2518">
        <f t="shared" si="318"/>
        <v>0</v>
      </c>
      <c r="AD2518">
        <f t="shared" si="319"/>
        <v>0</v>
      </c>
    </row>
    <row r="2519" spans="1:30" x14ac:dyDescent="0.2">
      <c r="A2519" s="1">
        <v>38081</v>
      </c>
      <c r="B2519" s="2">
        <v>112.16</v>
      </c>
      <c r="C2519" s="2">
        <v>15.64</v>
      </c>
      <c r="D2519" s="2">
        <v>166.76</v>
      </c>
      <c r="E2519" s="2">
        <v>3.17</v>
      </c>
      <c r="F2519" s="2">
        <v>76.25</v>
      </c>
      <c r="G2519" t="s">
        <v>15</v>
      </c>
      <c r="H2519">
        <v>1457.49</v>
      </c>
      <c r="I2519">
        <v>112.16</v>
      </c>
      <c r="J2519">
        <v>15.64</v>
      </c>
      <c r="K2519">
        <v>33</v>
      </c>
      <c r="L2519">
        <v>41.283000000000001</v>
      </c>
      <c r="M2519">
        <v>41.454000000000001</v>
      </c>
      <c r="N2519">
        <v>67.088999999999999</v>
      </c>
      <c r="O2519" t="s">
        <v>15</v>
      </c>
      <c r="P2519" t="s">
        <v>15</v>
      </c>
      <c r="Q2519" t="s">
        <v>15</v>
      </c>
      <c r="R2519" t="s">
        <v>15</v>
      </c>
      <c r="S2519">
        <v>4.1449999999999996</v>
      </c>
      <c r="T2519" t="str">
        <f>IF(A2519&lt;=DATE(2020,10,16),"pre","post")</f>
        <v>pre</v>
      </c>
      <c r="U2519">
        <f t="shared" si="312"/>
        <v>0</v>
      </c>
      <c r="V2519">
        <f t="shared" si="313"/>
        <v>0</v>
      </c>
      <c r="W2519">
        <f t="shared" si="314"/>
        <v>0</v>
      </c>
      <c r="X2519">
        <f t="shared" si="315"/>
        <v>0</v>
      </c>
      <c r="Y2519">
        <f t="shared" si="316"/>
        <v>0</v>
      </c>
      <c r="Z2519">
        <f t="shared" si="317"/>
        <v>0</v>
      </c>
      <c r="AC2519">
        <f t="shared" si="318"/>
        <v>0</v>
      </c>
      <c r="AD2519">
        <f t="shared" si="319"/>
        <v>0</v>
      </c>
    </row>
    <row r="2520" spans="1:30" x14ac:dyDescent="0.2">
      <c r="A2520" s="1">
        <v>38082</v>
      </c>
      <c r="B2520" s="2">
        <v>115.96</v>
      </c>
      <c r="C2520" s="2">
        <v>14.97</v>
      </c>
      <c r="D2520" s="2">
        <v>148.22999999999999</v>
      </c>
      <c r="E2520" s="2">
        <v>3.12</v>
      </c>
      <c r="F2520" s="2">
        <v>76.25</v>
      </c>
      <c r="G2520" t="s">
        <v>15</v>
      </c>
      <c r="H2520">
        <v>1452.22</v>
      </c>
      <c r="I2520">
        <v>115.96</v>
      </c>
      <c r="J2520">
        <v>14.97</v>
      </c>
      <c r="K2520">
        <v>34</v>
      </c>
      <c r="L2520">
        <v>41.823</v>
      </c>
      <c r="M2520">
        <v>42.237000000000002</v>
      </c>
      <c r="N2520">
        <v>67.691000000000003</v>
      </c>
      <c r="O2520" t="s">
        <v>15</v>
      </c>
      <c r="P2520" t="s">
        <v>15</v>
      </c>
      <c r="Q2520" t="s">
        <v>15</v>
      </c>
      <c r="R2520" t="s">
        <v>15</v>
      </c>
      <c r="S2520">
        <v>4.2080000000000002</v>
      </c>
      <c r="T2520" t="str">
        <f>IF(A2520&lt;=DATE(2020,10,16),"pre","post")</f>
        <v>pre</v>
      </c>
      <c r="U2520">
        <f t="shared" si="312"/>
        <v>1</v>
      </c>
      <c r="V2520">
        <f t="shared" si="313"/>
        <v>0.53999999999999915</v>
      </c>
      <c r="W2520">
        <f t="shared" si="314"/>
        <v>0.78300000000000125</v>
      </c>
      <c r="X2520">
        <f t="shared" si="315"/>
        <v>0.60200000000000387</v>
      </c>
      <c r="Y2520">
        <f t="shared" si="316"/>
        <v>-5.2699999999999818</v>
      </c>
      <c r="Z2520">
        <f t="shared" si="317"/>
        <v>6.3000000000000611E-2</v>
      </c>
      <c r="AC2520">
        <f t="shared" si="318"/>
        <v>0</v>
      </c>
      <c r="AD2520">
        <f t="shared" si="319"/>
        <v>1</v>
      </c>
    </row>
    <row r="2521" spans="1:30" x14ac:dyDescent="0.2">
      <c r="A2521" s="1">
        <v>38083</v>
      </c>
      <c r="B2521" s="2">
        <v>103.08</v>
      </c>
      <c r="C2521" s="2">
        <v>15.32</v>
      </c>
      <c r="D2521" s="2">
        <v>138.96</v>
      </c>
      <c r="E2521" s="2">
        <v>3.16</v>
      </c>
      <c r="F2521" s="2">
        <v>71</v>
      </c>
      <c r="G2521" t="s">
        <v>15</v>
      </c>
      <c r="H2521">
        <v>1455.97</v>
      </c>
      <c r="I2521">
        <v>103.08</v>
      </c>
      <c r="J2521">
        <v>15.32</v>
      </c>
      <c r="K2521">
        <v>33</v>
      </c>
      <c r="L2521">
        <v>40.93</v>
      </c>
      <c r="M2521">
        <v>41.555999999999997</v>
      </c>
      <c r="N2521">
        <v>67.623000000000005</v>
      </c>
      <c r="O2521" t="s">
        <v>15</v>
      </c>
      <c r="P2521" t="s">
        <v>15</v>
      </c>
      <c r="Q2521" t="s">
        <v>15</v>
      </c>
      <c r="R2521" t="s">
        <v>15</v>
      </c>
      <c r="S2521">
        <v>4.149</v>
      </c>
      <c r="T2521" t="str">
        <f>IF(A2521&lt;=DATE(2020,10,16),"pre","post")</f>
        <v>pre</v>
      </c>
      <c r="U2521">
        <f t="shared" si="312"/>
        <v>-1</v>
      </c>
      <c r="V2521">
        <f t="shared" si="313"/>
        <v>-0.89300000000000068</v>
      </c>
      <c r="W2521">
        <f t="shared" si="314"/>
        <v>-0.68100000000000449</v>
      </c>
      <c r="X2521">
        <f t="shared" si="315"/>
        <v>-6.799999999999784E-2</v>
      </c>
      <c r="Y2521">
        <f t="shared" si="316"/>
        <v>3.75</v>
      </c>
      <c r="Z2521">
        <f t="shared" si="317"/>
        <v>-5.9000000000000163E-2</v>
      </c>
      <c r="AC2521">
        <f t="shared" si="318"/>
        <v>0</v>
      </c>
      <c r="AD2521">
        <f t="shared" si="319"/>
        <v>0</v>
      </c>
    </row>
    <row r="2522" spans="1:30" x14ac:dyDescent="0.2">
      <c r="A2522" s="1">
        <v>38084</v>
      </c>
      <c r="B2522" s="2">
        <v>117.34</v>
      </c>
      <c r="C2522" s="2">
        <v>15.76</v>
      </c>
      <c r="D2522" s="2">
        <v>143.86000000000001</v>
      </c>
      <c r="E2522" s="2">
        <v>3.11</v>
      </c>
      <c r="F2522" s="2">
        <v>71.25</v>
      </c>
      <c r="G2522" t="s">
        <v>15</v>
      </c>
      <c r="H2522">
        <v>1456.76</v>
      </c>
      <c r="I2522">
        <v>117.34</v>
      </c>
      <c r="J2522">
        <v>15.76</v>
      </c>
      <c r="K2522">
        <v>33</v>
      </c>
      <c r="L2522">
        <v>38.700000000000003</v>
      </c>
      <c r="M2522">
        <v>40.573</v>
      </c>
      <c r="N2522">
        <v>66.774000000000001</v>
      </c>
      <c r="O2522" t="s">
        <v>15</v>
      </c>
      <c r="P2522" t="s">
        <v>15</v>
      </c>
      <c r="Q2522" t="s">
        <v>15</v>
      </c>
      <c r="R2522" t="s">
        <v>15</v>
      </c>
      <c r="S2522">
        <v>4.1589999999999998</v>
      </c>
      <c r="T2522" t="str">
        <f>IF(A2522&lt;=DATE(2020,10,16),"pre","post")</f>
        <v>pre</v>
      </c>
      <c r="U2522">
        <f t="shared" si="312"/>
        <v>0</v>
      </c>
      <c r="V2522">
        <f t="shared" si="313"/>
        <v>-2.2299999999999969</v>
      </c>
      <c r="W2522">
        <f t="shared" si="314"/>
        <v>-0.98299999999999699</v>
      </c>
      <c r="X2522">
        <f t="shared" si="315"/>
        <v>-0.84900000000000375</v>
      </c>
      <c r="Y2522">
        <f t="shared" si="316"/>
        <v>0.78999999999996362</v>
      </c>
      <c r="Z2522">
        <f t="shared" si="317"/>
        <v>9.9999999999997868E-3</v>
      </c>
      <c r="AC2522">
        <f t="shared" si="318"/>
        <v>0</v>
      </c>
      <c r="AD2522">
        <f t="shared" si="319"/>
        <v>1</v>
      </c>
    </row>
    <row r="2523" spans="1:30" x14ac:dyDescent="0.2">
      <c r="A2523" s="1">
        <v>38085</v>
      </c>
      <c r="B2523" s="2">
        <v>115.5</v>
      </c>
      <c r="C2523" s="2">
        <v>16.260000000000002</v>
      </c>
      <c r="D2523" s="2">
        <v>146.04</v>
      </c>
      <c r="E2523" s="2">
        <v>3.08</v>
      </c>
      <c r="F2523" s="2">
        <v>71.25</v>
      </c>
      <c r="G2523" t="s">
        <v>15</v>
      </c>
      <c r="H2523">
        <v>1454.78</v>
      </c>
      <c r="I2523">
        <v>115.5</v>
      </c>
      <c r="J2523">
        <v>16.260000000000002</v>
      </c>
      <c r="K2523">
        <v>32</v>
      </c>
      <c r="L2523">
        <v>38.628</v>
      </c>
      <c r="M2523">
        <v>41.03</v>
      </c>
      <c r="N2523">
        <v>65.325999999999993</v>
      </c>
      <c r="O2523" t="s">
        <v>15</v>
      </c>
      <c r="P2523" t="s">
        <v>15</v>
      </c>
      <c r="Q2523" t="s">
        <v>15</v>
      </c>
      <c r="R2523" t="s">
        <v>15</v>
      </c>
      <c r="S2523">
        <v>4.1929999999999996</v>
      </c>
      <c r="T2523" t="str">
        <f>IF(A2523&lt;=DATE(2020,10,16),"pre","post")</f>
        <v>pre</v>
      </c>
      <c r="U2523">
        <f t="shared" si="312"/>
        <v>-1</v>
      </c>
      <c r="V2523">
        <f t="shared" si="313"/>
        <v>-7.2000000000002728E-2</v>
      </c>
      <c r="W2523">
        <f t="shared" si="314"/>
        <v>0.45700000000000074</v>
      </c>
      <c r="X2523">
        <f t="shared" si="315"/>
        <v>-1.4480000000000075</v>
      </c>
      <c r="Y2523">
        <f t="shared" si="316"/>
        <v>-1.9800000000000182</v>
      </c>
      <c r="Z2523">
        <f t="shared" si="317"/>
        <v>3.3999999999999808E-2</v>
      </c>
      <c r="AC2523">
        <f t="shared" si="318"/>
        <v>0</v>
      </c>
      <c r="AD2523">
        <f t="shared" si="319"/>
        <v>1</v>
      </c>
    </row>
    <row r="2524" spans="1:30" x14ac:dyDescent="0.2">
      <c r="A2524" s="1">
        <v>38086</v>
      </c>
      <c r="B2524" s="2">
        <v>115.5</v>
      </c>
      <c r="C2524" s="2">
        <v>16.260000000000002</v>
      </c>
      <c r="D2524" s="2">
        <v>146.04</v>
      </c>
      <c r="E2524" s="2">
        <v>3.08</v>
      </c>
      <c r="F2524" s="2">
        <v>71.25</v>
      </c>
      <c r="G2524" t="s">
        <v>15</v>
      </c>
      <c r="H2524">
        <v>1454.78</v>
      </c>
      <c r="I2524">
        <v>115.5</v>
      </c>
      <c r="J2524">
        <v>16.260000000000002</v>
      </c>
      <c r="K2524">
        <v>33</v>
      </c>
      <c r="L2524">
        <v>38.628</v>
      </c>
      <c r="M2524">
        <v>41.21</v>
      </c>
      <c r="N2524">
        <v>65.917000000000002</v>
      </c>
      <c r="O2524" t="s">
        <v>15</v>
      </c>
      <c r="P2524" t="s">
        <v>15</v>
      </c>
      <c r="Q2524" t="s">
        <v>15</v>
      </c>
      <c r="R2524" t="s">
        <v>15</v>
      </c>
      <c r="S2524">
        <v>4.1929999999999996</v>
      </c>
      <c r="T2524" t="str">
        <f>IF(A2524&lt;=DATE(2020,10,16),"pre","post")</f>
        <v>pre</v>
      </c>
      <c r="U2524">
        <f t="shared" si="312"/>
        <v>1</v>
      </c>
      <c r="V2524">
        <f t="shared" si="313"/>
        <v>0</v>
      </c>
      <c r="W2524">
        <f t="shared" si="314"/>
        <v>0.17999999999999972</v>
      </c>
      <c r="X2524">
        <f t="shared" si="315"/>
        <v>0.59100000000000819</v>
      </c>
      <c r="Y2524">
        <f t="shared" si="316"/>
        <v>0</v>
      </c>
      <c r="Z2524">
        <f t="shared" si="317"/>
        <v>0</v>
      </c>
      <c r="AC2524">
        <f t="shared" si="318"/>
        <v>0</v>
      </c>
      <c r="AD2524">
        <f t="shared" si="319"/>
        <v>0</v>
      </c>
    </row>
    <row r="2525" spans="1:30" x14ac:dyDescent="0.2">
      <c r="A2525" s="1">
        <v>38087</v>
      </c>
      <c r="B2525" s="2">
        <v>115.5</v>
      </c>
      <c r="C2525" s="2">
        <v>16.260000000000002</v>
      </c>
      <c r="D2525" s="2">
        <v>146.04</v>
      </c>
      <c r="E2525" s="2">
        <v>3.08</v>
      </c>
      <c r="F2525" s="2">
        <v>71.25</v>
      </c>
      <c r="G2525" t="s">
        <v>15</v>
      </c>
      <c r="H2525">
        <v>1454.78</v>
      </c>
      <c r="I2525">
        <v>115.5</v>
      </c>
      <c r="J2525">
        <v>16.260000000000002</v>
      </c>
      <c r="K2525">
        <v>33</v>
      </c>
      <c r="L2525">
        <v>38.628</v>
      </c>
      <c r="M2525">
        <v>41.21</v>
      </c>
      <c r="N2525">
        <v>65.917000000000002</v>
      </c>
      <c r="O2525" t="s">
        <v>15</v>
      </c>
      <c r="P2525" t="s">
        <v>15</v>
      </c>
      <c r="Q2525" t="s">
        <v>15</v>
      </c>
      <c r="R2525" t="s">
        <v>15</v>
      </c>
      <c r="S2525">
        <v>4.1929999999999996</v>
      </c>
      <c r="T2525" t="str">
        <f>IF(A2525&lt;=DATE(2020,10,16),"pre","post")</f>
        <v>pre</v>
      </c>
      <c r="U2525">
        <f t="shared" si="312"/>
        <v>0</v>
      </c>
      <c r="V2525">
        <f t="shared" si="313"/>
        <v>0</v>
      </c>
      <c r="W2525">
        <f t="shared" si="314"/>
        <v>0</v>
      </c>
      <c r="X2525">
        <f t="shared" si="315"/>
        <v>0</v>
      </c>
      <c r="Y2525">
        <f t="shared" si="316"/>
        <v>0</v>
      </c>
      <c r="Z2525">
        <f t="shared" si="317"/>
        <v>0</v>
      </c>
      <c r="AC2525">
        <f t="shared" si="318"/>
        <v>0</v>
      </c>
      <c r="AD2525">
        <f t="shared" si="319"/>
        <v>0</v>
      </c>
    </row>
    <row r="2526" spans="1:30" x14ac:dyDescent="0.2">
      <c r="A2526" s="1">
        <v>38088</v>
      </c>
      <c r="B2526" s="2">
        <v>115.5</v>
      </c>
      <c r="C2526" s="2">
        <v>16.260000000000002</v>
      </c>
      <c r="D2526" s="2">
        <v>146.04</v>
      </c>
      <c r="E2526" s="2">
        <v>3.08</v>
      </c>
      <c r="F2526" s="2">
        <v>71.25</v>
      </c>
      <c r="G2526" t="s">
        <v>15</v>
      </c>
      <c r="H2526">
        <v>1454.78</v>
      </c>
      <c r="I2526">
        <v>115.5</v>
      </c>
      <c r="J2526">
        <v>16.260000000000002</v>
      </c>
      <c r="K2526">
        <v>33</v>
      </c>
      <c r="L2526">
        <v>38.628</v>
      </c>
      <c r="M2526">
        <v>41.21</v>
      </c>
      <c r="N2526">
        <v>65.917000000000002</v>
      </c>
      <c r="O2526" t="s">
        <v>15</v>
      </c>
      <c r="P2526" t="s">
        <v>15</v>
      </c>
      <c r="Q2526" t="s">
        <v>15</v>
      </c>
      <c r="R2526" t="s">
        <v>15</v>
      </c>
      <c r="S2526">
        <v>4.1929999999999996</v>
      </c>
      <c r="T2526" t="str">
        <f>IF(A2526&lt;=DATE(2020,10,16),"pre","post")</f>
        <v>pre</v>
      </c>
      <c r="U2526">
        <f t="shared" si="312"/>
        <v>0</v>
      </c>
      <c r="V2526">
        <f t="shared" si="313"/>
        <v>0</v>
      </c>
      <c r="W2526">
        <f t="shared" si="314"/>
        <v>0</v>
      </c>
      <c r="X2526">
        <f t="shared" si="315"/>
        <v>0</v>
      </c>
      <c r="Y2526">
        <f t="shared" si="316"/>
        <v>0</v>
      </c>
      <c r="Z2526">
        <f t="shared" si="317"/>
        <v>0</v>
      </c>
      <c r="AC2526">
        <f t="shared" si="318"/>
        <v>0</v>
      </c>
      <c r="AD2526">
        <f t="shared" si="319"/>
        <v>0</v>
      </c>
    </row>
    <row r="2527" spans="1:30" x14ac:dyDescent="0.2">
      <c r="A2527" s="1">
        <v>38089</v>
      </c>
      <c r="B2527" s="2">
        <v>112.14</v>
      </c>
      <c r="C2527" s="2">
        <v>15.28</v>
      </c>
      <c r="D2527" s="2">
        <v>142.72999999999999</v>
      </c>
      <c r="E2527" s="2">
        <v>3.01</v>
      </c>
      <c r="F2527" s="2">
        <v>71.25</v>
      </c>
      <c r="G2527" t="s">
        <v>15</v>
      </c>
      <c r="H2527">
        <v>1454.15</v>
      </c>
      <c r="I2527">
        <v>112.14</v>
      </c>
      <c r="J2527">
        <v>15.28</v>
      </c>
      <c r="K2527">
        <v>34</v>
      </c>
      <c r="L2527">
        <v>38.865000000000002</v>
      </c>
      <c r="M2527">
        <v>41.351999999999997</v>
      </c>
      <c r="N2527">
        <v>66.438000000000002</v>
      </c>
      <c r="O2527" t="s">
        <v>15</v>
      </c>
      <c r="P2527" t="s">
        <v>15</v>
      </c>
      <c r="Q2527" t="s">
        <v>15</v>
      </c>
      <c r="R2527" t="s">
        <v>15</v>
      </c>
      <c r="S2527">
        <v>4.2300000000000004</v>
      </c>
      <c r="T2527" t="str">
        <f>IF(A2527&lt;=DATE(2020,10,16),"pre","post")</f>
        <v>pre</v>
      </c>
      <c r="U2527">
        <f t="shared" si="312"/>
        <v>1</v>
      </c>
      <c r="V2527">
        <f t="shared" si="313"/>
        <v>0.23700000000000188</v>
      </c>
      <c r="W2527">
        <f t="shared" si="314"/>
        <v>0.14199999999999591</v>
      </c>
      <c r="X2527">
        <f t="shared" si="315"/>
        <v>0.5210000000000008</v>
      </c>
      <c r="Y2527">
        <f t="shared" si="316"/>
        <v>-0.62999999999988177</v>
      </c>
      <c r="Z2527">
        <f t="shared" si="317"/>
        <v>3.700000000000081E-2</v>
      </c>
      <c r="AC2527">
        <f t="shared" si="318"/>
        <v>0</v>
      </c>
      <c r="AD2527">
        <f t="shared" si="319"/>
        <v>1</v>
      </c>
    </row>
    <row r="2528" spans="1:30" x14ac:dyDescent="0.2">
      <c r="A2528" s="1">
        <v>38090</v>
      </c>
      <c r="B2528" s="2">
        <v>113.12</v>
      </c>
      <c r="C2528" s="2">
        <v>17.260000000000002</v>
      </c>
      <c r="D2528" s="2">
        <v>149.94999999999999</v>
      </c>
      <c r="E2528" s="2">
        <v>2.95</v>
      </c>
      <c r="F2528" s="2">
        <v>71.5</v>
      </c>
      <c r="G2528" t="s">
        <v>15</v>
      </c>
      <c r="H2528">
        <v>1445.96</v>
      </c>
      <c r="I2528">
        <v>113.12</v>
      </c>
      <c r="J2528">
        <v>17.260000000000002</v>
      </c>
      <c r="K2528">
        <v>33</v>
      </c>
      <c r="L2528">
        <v>38.500999999999998</v>
      </c>
      <c r="M2528">
        <v>42.106999999999999</v>
      </c>
      <c r="N2528">
        <v>66.402000000000001</v>
      </c>
      <c r="O2528" t="s">
        <v>15</v>
      </c>
      <c r="P2528" t="s">
        <v>15</v>
      </c>
      <c r="Q2528" t="s">
        <v>15</v>
      </c>
      <c r="R2528" t="s">
        <v>15</v>
      </c>
      <c r="S2528">
        <v>4.3540000000000001</v>
      </c>
      <c r="T2528" t="str">
        <f>IF(A2528&lt;=DATE(2020,10,16),"pre","post")</f>
        <v>pre</v>
      </c>
      <c r="U2528">
        <f t="shared" si="312"/>
        <v>-1</v>
      </c>
      <c r="V2528">
        <f t="shared" si="313"/>
        <v>-0.36400000000000432</v>
      </c>
      <c r="W2528">
        <f t="shared" si="314"/>
        <v>0.75500000000000256</v>
      </c>
      <c r="X2528">
        <f t="shared" si="315"/>
        <v>-3.6000000000001364E-2</v>
      </c>
      <c r="Y2528">
        <f t="shared" si="316"/>
        <v>-8.1900000000000546</v>
      </c>
      <c r="Z2528">
        <f t="shared" si="317"/>
        <v>0.12399999999999967</v>
      </c>
      <c r="AC2528">
        <f t="shared" si="318"/>
        <v>0</v>
      </c>
      <c r="AD2528">
        <f t="shared" si="319"/>
        <v>1</v>
      </c>
    </row>
    <row r="2529" spans="1:30" x14ac:dyDescent="0.2">
      <c r="A2529" s="1">
        <v>38091</v>
      </c>
      <c r="B2529" s="2">
        <v>115.3</v>
      </c>
      <c r="C2529" s="2">
        <v>15.62</v>
      </c>
      <c r="D2529" s="2">
        <v>140.4</v>
      </c>
      <c r="E2529" s="2">
        <v>3.03</v>
      </c>
      <c r="F2529" s="2">
        <v>71.5</v>
      </c>
      <c r="G2529" t="s">
        <v>15</v>
      </c>
      <c r="H2529">
        <v>1442.72</v>
      </c>
      <c r="I2529">
        <v>115.3</v>
      </c>
      <c r="J2529">
        <v>15.62</v>
      </c>
      <c r="K2529">
        <v>32</v>
      </c>
      <c r="L2529">
        <v>39.65</v>
      </c>
      <c r="M2529">
        <v>43.274999999999999</v>
      </c>
      <c r="N2529">
        <v>67.31</v>
      </c>
      <c r="O2529" t="s">
        <v>15</v>
      </c>
      <c r="P2529" t="s">
        <v>15</v>
      </c>
      <c r="Q2529" t="s">
        <v>15</v>
      </c>
      <c r="R2529" t="s">
        <v>15</v>
      </c>
      <c r="S2529">
        <v>4.3659999999999997</v>
      </c>
      <c r="T2529" t="str">
        <f>IF(A2529&lt;=DATE(2020,10,16),"pre","post")</f>
        <v>pre</v>
      </c>
      <c r="U2529">
        <f t="shared" si="312"/>
        <v>-1</v>
      </c>
      <c r="V2529">
        <f t="shared" si="313"/>
        <v>1.1490000000000009</v>
      </c>
      <c r="W2529">
        <f t="shared" si="314"/>
        <v>1.1679999999999993</v>
      </c>
      <c r="X2529">
        <f t="shared" si="315"/>
        <v>0.90800000000000125</v>
      </c>
      <c r="Y2529">
        <f t="shared" si="316"/>
        <v>-3.2400000000000091</v>
      </c>
      <c r="Z2529">
        <f t="shared" si="317"/>
        <v>1.1999999999999567E-2</v>
      </c>
      <c r="AC2529">
        <f t="shared" si="318"/>
        <v>0</v>
      </c>
      <c r="AD2529">
        <f t="shared" si="319"/>
        <v>1</v>
      </c>
    </row>
    <row r="2530" spans="1:30" x14ac:dyDescent="0.2">
      <c r="A2530" s="1">
        <v>38092</v>
      </c>
      <c r="B2530" s="2">
        <v>117.57</v>
      </c>
      <c r="C2530" s="2">
        <v>15.74</v>
      </c>
      <c r="D2530" s="2">
        <v>143.19</v>
      </c>
      <c r="E2530" s="2">
        <v>2.98</v>
      </c>
      <c r="F2530" s="2">
        <v>74.5</v>
      </c>
      <c r="G2530" t="s">
        <v>15</v>
      </c>
      <c r="H2530">
        <v>1440.38</v>
      </c>
      <c r="I2530">
        <v>117.57</v>
      </c>
      <c r="J2530">
        <v>15.74</v>
      </c>
      <c r="K2530">
        <v>34</v>
      </c>
      <c r="L2530">
        <v>41.826999999999998</v>
      </c>
      <c r="M2530">
        <v>44.274999999999999</v>
      </c>
      <c r="N2530">
        <v>68.203999999999994</v>
      </c>
      <c r="O2530" t="s">
        <v>15</v>
      </c>
      <c r="P2530" t="s">
        <v>15</v>
      </c>
      <c r="Q2530" t="s">
        <v>15</v>
      </c>
      <c r="R2530" t="s">
        <v>15</v>
      </c>
      <c r="S2530">
        <v>4.4020000000000001</v>
      </c>
      <c r="T2530" t="str">
        <f>IF(A2530&lt;=DATE(2020,10,16),"pre","post")</f>
        <v>pre</v>
      </c>
      <c r="U2530">
        <f t="shared" si="312"/>
        <v>2</v>
      </c>
      <c r="V2530">
        <f t="shared" si="313"/>
        <v>2.1769999999999996</v>
      </c>
      <c r="W2530">
        <f t="shared" si="314"/>
        <v>1</v>
      </c>
      <c r="X2530">
        <f t="shared" si="315"/>
        <v>0.89399999999999125</v>
      </c>
      <c r="Y2530">
        <f t="shared" si="316"/>
        <v>-2.3399999999999181</v>
      </c>
      <c r="Z2530">
        <f t="shared" si="317"/>
        <v>3.6000000000000476E-2</v>
      </c>
      <c r="AC2530">
        <f t="shared" si="318"/>
        <v>0</v>
      </c>
      <c r="AD2530">
        <f t="shared" si="319"/>
        <v>1</v>
      </c>
    </row>
    <row r="2531" spans="1:30" x14ac:dyDescent="0.2">
      <c r="A2531" s="1">
        <v>38093</v>
      </c>
      <c r="B2531" s="2">
        <v>117.46</v>
      </c>
      <c r="C2531" s="2">
        <v>14.94</v>
      </c>
      <c r="D2531" s="2">
        <v>136.94999999999999</v>
      </c>
      <c r="E2531" s="2">
        <v>3.05</v>
      </c>
      <c r="F2531" s="2">
        <v>74.5</v>
      </c>
      <c r="G2531" t="s">
        <v>15</v>
      </c>
      <c r="H2531">
        <v>1444.14</v>
      </c>
      <c r="I2531">
        <v>117.46</v>
      </c>
      <c r="J2531">
        <v>14.94</v>
      </c>
      <c r="K2531">
        <v>34</v>
      </c>
      <c r="L2531">
        <v>40.71</v>
      </c>
      <c r="M2531">
        <v>43.468000000000004</v>
      </c>
      <c r="N2531">
        <v>67.254999999999995</v>
      </c>
      <c r="O2531" t="s">
        <v>15</v>
      </c>
      <c r="P2531" t="s">
        <v>15</v>
      </c>
      <c r="Q2531" t="s">
        <v>15</v>
      </c>
      <c r="R2531" t="s">
        <v>15</v>
      </c>
      <c r="S2531">
        <v>4.34</v>
      </c>
      <c r="T2531" t="str">
        <f>IF(A2531&lt;=DATE(2020,10,16),"pre","post")</f>
        <v>pre</v>
      </c>
      <c r="U2531">
        <f t="shared" si="312"/>
        <v>0</v>
      </c>
      <c r="V2531">
        <f t="shared" si="313"/>
        <v>-1.1169999999999973</v>
      </c>
      <c r="W2531">
        <f t="shared" si="314"/>
        <v>-0.80699999999999505</v>
      </c>
      <c r="X2531">
        <f t="shared" si="315"/>
        <v>-0.94899999999999807</v>
      </c>
      <c r="Y2531">
        <f t="shared" si="316"/>
        <v>3.7599999999999909</v>
      </c>
      <c r="Z2531">
        <f t="shared" si="317"/>
        <v>-6.2000000000000277E-2</v>
      </c>
      <c r="AC2531">
        <f t="shared" si="318"/>
        <v>0</v>
      </c>
      <c r="AD2531">
        <f t="shared" si="319"/>
        <v>0</v>
      </c>
    </row>
    <row r="2532" spans="1:30" x14ac:dyDescent="0.2">
      <c r="A2532" s="1">
        <v>38094</v>
      </c>
      <c r="B2532" s="2">
        <v>117.46</v>
      </c>
      <c r="C2532" s="2">
        <v>14.94</v>
      </c>
      <c r="D2532" s="2">
        <v>136.94999999999999</v>
      </c>
      <c r="E2532" s="2">
        <v>3.05</v>
      </c>
      <c r="F2532" s="2">
        <v>74.5</v>
      </c>
      <c r="G2532" t="s">
        <v>15</v>
      </c>
      <c r="H2532">
        <v>1444.14</v>
      </c>
      <c r="I2532">
        <v>117.46</v>
      </c>
      <c r="J2532">
        <v>14.94</v>
      </c>
      <c r="K2532">
        <v>34</v>
      </c>
      <c r="L2532">
        <v>40.71</v>
      </c>
      <c r="M2532">
        <v>43.468000000000004</v>
      </c>
      <c r="N2532">
        <v>67.254999999999995</v>
      </c>
      <c r="O2532" t="s">
        <v>15</v>
      </c>
      <c r="P2532" t="s">
        <v>15</v>
      </c>
      <c r="Q2532" t="s">
        <v>15</v>
      </c>
      <c r="R2532" t="s">
        <v>15</v>
      </c>
      <c r="S2532">
        <v>4.34</v>
      </c>
      <c r="T2532" t="str">
        <f>IF(A2532&lt;=DATE(2020,10,16),"pre","post")</f>
        <v>pre</v>
      </c>
      <c r="U2532">
        <f t="shared" si="312"/>
        <v>0</v>
      </c>
      <c r="V2532">
        <f t="shared" si="313"/>
        <v>0</v>
      </c>
      <c r="W2532">
        <f t="shared" si="314"/>
        <v>0</v>
      </c>
      <c r="X2532">
        <f t="shared" si="315"/>
        <v>0</v>
      </c>
      <c r="Y2532">
        <f t="shared" si="316"/>
        <v>0</v>
      </c>
      <c r="Z2532">
        <f t="shared" si="317"/>
        <v>0</v>
      </c>
      <c r="AC2532">
        <f t="shared" si="318"/>
        <v>0</v>
      </c>
      <c r="AD2532">
        <f t="shared" si="319"/>
        <v>0</v>
      </c>
    </row>
    <row r="2533" spans="1:30" x14ac:dyDescent="0.2">
      <c r="A2533" s="1">
        <v>38095</v>
      </c>
      <c r="B2533" s="2">
        <v>117.46</v>
      </c>
      <c r="C2533" s="2">
        <v>14.94</v>
      </c>
      <c r="D2533" s="2">
        <v>136.94999999999999</v>
      </c>
      <c r="E2533" s="2">
        <v>3.05</v>
      </c>
      <c r="F2533" s="2">
        <v>74.5</v>
      </c>
      <c r="G2533" t="s">
        <v>15</v>
      </c>
      <c r="H2533">
        <v>1444.14</v>
      </c>
      <c r="I2533">
        <v>117.46</v>
      </c>
      <c r="J2533">
        <v>14.94</v>
      </c>
      <c r="K2533">
        <v>34</v>
      </c>
      <c r="L2533">
        <v>40.71</v>
      </c>
      <c r="M2533">
        <v>43.468000000000004</v>
      </c>
      <c r="N2533">
        <v>67.254999999999995</v>
      </c>
      <c r="O2533" t="s">
        <v>15</v>
      </c>
      <c r="P2533" t="s">
        <v>15</v>
      </c>
      <c r="Q2533" t="s">
        <v>15</v>
      </c>
      <c r="R2533" t="s">
        <v>15</v>
      </c>
      <c r="S2533">
        <v>4.34</v>
      </c>
      <c r="T2533" t="str">
        <f>IF(A2533&lt;=DATE(2020,10,16),"pre","post")</f>
        <v>pre</v>
      </c>
      <c r="U2533">
        <f t="shared" si="312"/>
        <v>0</v>
      </c>
      <c r="V2533">
        <f t="shared" si="313"/>
        <v>0</v>
      </c>
      <c r="W2533">
        <f t="shared" si="314"/>
        <v>0</v>
      </c>
      <c r="X2533">
        <f t="shared" si="315"/>
        <v>0</v>
      </c>
      <c r="Y2533">
        <f t="shared" si="316"/>
        <v>0</v>
      </c>
      <c r="Z2533">
        <f t="shared" si="317"/>
        <v>0</v>
      </c>
      <c r="AC2533">
        <f t="shared" si="318"/>
        <v>0</v>
      </c>
      <c r="AD2533">
        <f t="shared" si="319"/>
        <v>0</v>
      </c>
    </row>
    <row r="2534" spans="1:30" x14ac:dyDescent="0.2">
      <c r="A2534" s="1">
        <v>38096</v>
      </c>
      <c r="B2534" s="2">
        <v>115.09</v>
      </c>
      <c r="C2534" s="2">
        <v>15.42</v>
      </c>
      <c r="D2534" s="2">
        <v>144.96</v>
      </c>
      <c r="E2534" s="2">
        <v>3</v>
      </c>
      <c r="F2534" s="2">
        <v>74.5</v>
      </c>
      <c r="G2534" t="s">
        <v>15</v>
      </c>
      <c r="H2534">
        <v>1442.62</v>
      </c>
      <c r="I2534">
        <v>115.09</v>
      </c>
      <c r="J2534">
        <v>15.42</v>
      </c>
      <c r="K2534">
        <v>35</v>
      </c>
      <c r="L2534">
        <v>41.793999999999997</v>
      </c>
      <c r="M2534">
        <v>43.747999999999998</v>
      </c>
      <c r="N2534">
        <v>67.566000000000003</v>
      </c>
      <c r="O2534" t="s">
        <v>15</v>
      </c>
      <c r="P2534" t="s">
        <v>15</v>
      </c>
      <c r="Q2534" t="s">
        <v>15</v>
      </c>
      <c r="R2534" t="s">
        <v>15</v>
      </c>
      <c r="S2534">
        <v>4.3869999999999996</v>
      </c>
      <c r="T2534" t="str">
        <f>IF(A2534&lt;=DATE(2020,10,16),"pre","post")</f>
        <v>pre</v>
      </c>
      <c r="U2534">
        <f t="shared" si="312"/>
        <v>1</v>
      </c>
      <c r="V2534">
        <f t="shared" si="313"/>
        <v>1.0839999999999961</v>
      </c>
      <c r="W2534">
        <f t="shared" si="314"/>
        <v>0.27999999999999403</v>
      </c>
      <c r="X2534">
        <f t="shared" si="315"/>
        <v>0.31100000000000705</v>
      </c>
      <c r="Y2534">
        <f t="shared" si="316"/>
        <v>-1.5200000000002092</v>
      </c>
      <c r="Z2534">
        <f t="shared" si="317"/>
        <v>4.6999999999999709E-2</v>
      </c>
      <c r="AC2534">
        <f t="shared" si="318"/>
        <v>0</v>
      </c>
      <c r="AD2534">
        <f t="shared" si="319"/>
        <v>1</v>
      </c>
    </row>
    <row r="2535" spans="1:30" x14ac:dyDescent="0.2">
      <c r="A2535" s="1">
        <v>38097</v>
      </c>
      <c r="B2535" s="2">
        <v>118.35</v>
      </c>
      <c r="C2535" s="2">
        <v>16.670000000000002</v>
      </c>
      <c r="D2535" s="2">
        <v>143.13999999999999</v>
      </c>
      <c r="E2535" s="2">
        <v>2.93</v>
      </c>
      <c r="F2535" s="2">
        <v>75.5</v>
      </c>
      <c r="G2535" t="s">
        <v>15</v>
      </c>
      <c r="H2535">
        <v>1439.58</v>
      </c>
      <c r="I2535">
        <v>118.35</v>
      </c>
      <c r="J2535">
        <v>16.670000000000002</v>
      </c>
      <c r="K2535">
        <v>37</v>
      </c>
      <c r="L2535">
        <v>43.404000000000003</v>
      </c>
      <c r="M2535">
        <v>45.271999999999998</v>
      </c>
      <c r="N2535">
        <v>68.346999999999994</v>
      </c>
      <c r="O2535" t="s">
        <v>15</v>
      </c>
      <c r="P2535" t="s">
        <v>15</v>
      </c>
      <c r="Q2535" t="s">
        <v>15</v>
      </c>
      <c r="R2535" t="s">
        <v>15</v>
      </c>
      <c r="S2535">
        <v>4.4589999999999996</v>
      </c>
      <c r="T2535" t="str">
        <f>IF(A2535&lt;=DATE(2020,10,16),"pre","post")</f>
        <v>pre</v>
      </c>
      <c r="U2535">
        <f t="shared" si="312"/>
        <v>2</v>
      </c>
      <c r="V2535">
        <f t="shared" si="313"/>
        <v>1.6100000000000065</v>
      </c>
      <c r="W2535">
        <f t="shared" si="314"/>
        <v>1.5240000000000009</v>
      </c>
      <c r="X2535">
        <f t="shared" si="315"/>
        <v>0.7809999999999917</v>
      </c>
      <c r="Y2535">
        <f t="shared" si="316"/>
        <v>-3.0399999999999636</v>
      </c>
      <c r="Z2535">
        <f t="shared" si="317"/>
        <v>7.2000000000000064E-2</v>
      </c>
      <c r="AC2535">
        <f t="shared" si="318"/>
        <v>0</v>
      </c>
      <c r="AD2535">
        <f t="shared" si="319"/>
        <v>1</v>
      </c>
    </row>
    <row r="2536" spans="1:30" x14ac:dyDescent="0.2">
      <c r="A2536" s="1">
        <v>38098</v>
      </c>
      <c r="B2536" s="2">
        <v>117.79</v>
      </c>
      <c r="C2536" s="2">
        <v>15.6</v>
      </c>
      <c r="D2536" s="2">
        <v>135.86000000000001</v>
      </c>
      <c r="E2536" s="2">
        <v>3.02</v>
      </c>
      <c r="F2536" s="2">
        <v>75.5</v>
      </c>
      <c r="G2536" t="s">
        <v>15</v>
      </c>
      <c r="H2536">
        <v>1438.29</v>
      </c>
      <c r="I2536">
        <v>117.79</v>
      </c>
      <c r="J2536">
        <v>15.6</v>
      </c>
      <c r="K2536">
        <v>35</v>
      </c>
      <c r="L2536">
        <v>42.283000000000001</v>
      </c>
      <c r="M2536">
        <v>44</v>
      </c>
      <c r="N2536">
        <v>65.984999999999999</v>
      </c>
      <c r="O2536" t="s">
        <v>15</v>
      </c>
      <c r="P2536" t="s">
        <v>15</v>
      </c>
      <c r="Q2536" t="s">
        <v>15</v>
      </c>
      <c r="R2536" t="s">
        <v>15</v>
      </c>
      <c r="S2536">
        <v>4.4249999999999998</v>
      </c>
      <c r="T2536" t="str">
        <f>IF(A2536&lt;=DATE(2020,10,16),"pre","post")</f>
        <v>pre</v>
      </c>
      <c r="U2536">
        <f t="shared" si="312"/>
        <v>-2</v>
      </c>
      <c r="V2536">
        <f t="shared" si="313"/>
        <v>-1.1210000000000022</v>
      </c>
      <c r="W2536">
        <f t="shared" si="314"/>
        <v>-1.2719999999999985</v>
      </c>
      <c r="X2536">
        <f t="shared" si="315"/>
        <v>-2.3619999999999948</v>
      </c>
      <c r="Y2536">
        <f t="shared" si="316"/>
        <v>-1.2899999999999636</v>
      </c>
      <c r="Z2536">
        <f t="shared" si="317"/>
        <v>-3.3999999999999808E-2</v>
      </c>
      <c r="AC2536">
        <f t="shared" si="318"/>
        <v>0</v>
      </c>
      <c r="AD2536">
        <f t="shared" si="319"/>
        <v>0</v>
      </c>
    </row>
    <row r="2537" spans="1:30" x14ac:dyDescent="0.2">
      <c r="A2537" s="1">
        <v>38099</v>
      </c>
      <c r="B2537" s="2">
        <v>113.14</v>
      </c>
      <c r="C2537" s="2">
        <v>14.61</v>
      </c>
      <c r="D2537" s="2">
        <v>135.29</v>
      </c>
      <c r="E2537" s="2">
        <v>3</v>
      </c>
      <c r="F2537" s="2">
        <v>77.125</v>
      </c>
      <c r="G2537" t="s">
        <v>15</v>
      </c>
      <c r="H2537">
        <v>1443.04</v>
      </c>
      <c r="I2537">
        <v>113.14</v>
      </c>
      <c r="J2537">
        <v>14.61</v>
      </c>
      <c r="K2537">
        <v>37</v>
      </c>
      <c r="L2537">
        <v>42.534999999999997</v>
      </c>
      <c r="M2537">
        <v>43.625</v>
      </c>
      <c r="N2537">
        <v>65.903000000000006</v>
      </c>
      <c r="O2537" t="s">
        <v>15</v>
      </c>
      <c r="P2537" t="s">
        <v>15</v>
      </c>
      <c r="Q2537" t="s">
        <v>15</v>
      </c>
      <c r="R2537" t="s">
        <v>15</v>
      </c>
      <c r="S2537">
        <v>4.383</v>
      </c>
      <c r="T2537" t="str">
        <f>IF(A2537&lt;=DATE(2020,10,16),"pre","post")</f>
        <v>pre</v>
      </c>
      <c r="U2537">
        <f t="shared" si="312"/>
        <v>2</v>
      </c>
      <c r="V2537">
        <f t="shared" si="313"/>
        <v>0.25199999999999534</v>
      </c>
      <c r="W2537">
        <f t="shared" si="314"/>
        <v>-0.375</v>
      </c>
      <c r="X2537">
        <f t="shared" si="315"/>
        <v>-8.1999999999993634E-2</v>
      </c>
      <c r="Y2537">
        <f t="shared" si="316"/>
        <v>4.75</v>
      </c>
      <c r="Z2537">
        <f t="shared" si="317"/>
        <v>-4.1999999999999815E-2</v>
      </c>
      <c r="AC2537">
        <f t="shared" si="318"/>
        <v>0</v>
      </c>
      <c r="AD2537">
        <f t="shared" si="319"/>
        <v>0</v>
      </c>
    </row>
    <row r="2538" spans="1:30" x14ac:dyDescent="0.2">
      <c r="A2538" s="1">
        <v>38100</v>
      </c>
      <c r="B2538" s="2">
        <v>114.68</v>
      </c>
      <c r="C2538" s="2">
        <v>14.01</v>
      </c>
      <c r="D2538" s="2">
        <v>145.5</v>
      </c>
      <c r="E2538" s="2">
        <v>2.93</v>
      </c>
      <c r="F2538" s="2">
        <v>77.125</v>
      </c>
      <c r="G2538" t="s">
        <v>15</v>
      </c>
      <c r="H2538">
        <v>1437.24</v>
      </c>
      <c r="I2538">
        <v>114.68</v>
      </c>
      <c r="J2538">
        <v>14.01</v>
      </c>
      <c r="K2538">
        <v>36</v>
      </c>
      <c r="L2538">
        <v>42.97</v>
      </c>
      <c r="M2538">
        <v>44.564</v>
      </c>
      <c r="N2538">
        <v>66.545000000000002</v>
      </c>
      <c r="O2538" t="s">
        <v>15</v>
      </c>
      <c r="P2538" t="s">
        <v>15</v>
      </c>
      <c r="Q2538" t="s">
        <v>15</v>
      </c>
      <c r="R2538" t="s">
        <v>15</v>
      </c>
      <c r="S2538">
        <v>4.46</v>
      </c>
      <c r="T2538" t="str">
        <f>IF(A2538&lt;=DATE(2020,10,16),"pre","post")</f>
        <v>pre</v>
      </c>
      <c r="U2538">
        <f t="shared" si="312"/>
        <v>-1</v>
      </c>
      <c r="V2538">
        <f t="shared" si="313"/>
        <v>0.43500000000000227</v>
      </c>
      <c r="W2538">
        <f t="shared" si="314"/>
        <v>0.93900000000000006</v>
      </c>
      <c r="X2538">
        <f t="shared" si="315"/>
        <v>0.64199999999999591</v>
      </c>
      <c r="Y2538">
        <f t="shared" si="316"/>
        <v>-5.7999999999999545</v>
      </c>
      <c r="Z2538">
        <f t="shared" si="317"/>
        <v>7.6999999999999957E-2</v>
      </c>
      <c r="AC2538">
        <f t="shared" si="318"/>
        <v>0</v>
      </c>
      <c r="AD2538">
        <f t="shared" si="319"/>
        <v>1</v>
      </c>
    </row>
    <row r="2539" spans="1:30" x14ac:dyDescent="0.2">
      <c r="A2539" s="1">
        <v>38101</v>
      </c>
      <c r="B2539" s="2">
        <v>114.68</v>
      </c>
      <c r="C2539" s="2">
        <v>14.01</v>
      </c>
      <c r="D2539" s="2">
        <v>145.5</v>
      </c>
      <c r="E2539" s="2">
        <v>2.93</v>
      </c>
      <c r="F2539" s="2">
        <v>77.125</v>
      </c>
      <c r="G2539" t="s">
        <v>15</v>
      </c>
      <c r="H2539">
        <v>1437.24</v>
      </c>
      <c r="I2539">
        <v>114.68</v>
      </c>
      <c r="J2539">
        <v>14.01</v>
      </c>
      <c r="K2539">
        <v>36</v>
      </c>
      <c r="L2539">
        <v>42.97</v>
      </c>
      <c r="M2539">
        <v>44.564</v>
      </c>
      <c r="N2539">
        <v>66.545000000000002</v>
      </c>
      <c r="O2539" t="s">
        <v>15</v>
      </c>
      <c r="P2539" t="s">
        <v>15</v>
      </c>
      <c r="Q2539" t="s">
        <v>15</v>
      </c>
      <c r="R2539" t="s">
        <v>15</v>
      </c>
      <c r="S2539">
        <v>4.46</v>
      </c>
      <c r="T2539" t="str">
        <f>IF(A2539&lt;=DATE(2020,10,16),"pre","post")</f>
        <v>pre</v>
      </c>
      <c r="U2539">
        <f t="shared" si="312"/>
        <v>0</v>
      </c>
      <c r="V2539">
        <f t="shared" si="313"/>
        <v>0</v>
      </c>
      <c r="W2539">
        <f t="shared" si="314"/>
        <v>0</v>
      </c>
      <c r="X2539">
        <f t="shared" si="315"/>
        <v>0</v>
      </c>
      <c r="Y2539">
        <f t="shared" si="316"/>
        <v>0</v>
      </c>
      <c r="Z2539">
        <f t="shared" si="317"/>
        <v>0</v>
      </c>
      <c r="AC2539">
        <f t="shared" si="318"/>
        <v>0</v>
      </c>
      <c r="AD2539">
        <f t="shared" si="319"/>
        <v>0</v>
      </c>
    </row>
    <row r="2540" spans="1:30" x14ac:dyDescent="0.2">
      <c r="A2540" s="1">
        <v>38102</v>
      </c>
      <c r="B2540" s="2">
        <v>114.68</v>
      </c>
      <c r="C2540" s="2">
        <v>14.01</v>
      </c>
      <c r="D2540" s="2">
        <v>145.5</v>
      </c>
      <c r="E2540" s="2">
        <v>2.93</v>
      </c>
      <c r="F2540" s="2">
        <v>77.125</v>
      </c>
      <c r="G2540" t="s">
        <v>15</v>
      </c>
      <c r="H2540">
        <v>1437.24</v>
      </c>
      <c r="I2540">
        <v>114.68</v>
      </c>
      <c r="J2540">
        <v>14.01</v>
      </c>
      <c r="K2540">
        <v>36</v>
      </c>
      <c r="L2540">
        <v>42.97</v>
      </c>
      <c r="M2540">
        <v>44.564</v>
      </c>
      <c r="N2540">
        <v>66.545000000000002</v>
      </c>
      <c r="O2540" t="s">
        <v>15</v>
      </c>
      <c r="P2540" t="s">
        <v>15</v>
      </c>
      <c r="Q2540" t="s">
        <v>15</v>
      </c>
      <c r="R2540" t="s">
        <v>15</v>
      </c>
      <c r="S2540">
        <v>4.46</v>
      </c>
      <c r="T2540" t="str">
        <f>IF(A2540&lt;=DATE(2020,10,16),"pre","post")</f>
        <v>pre</v>
      </c>
      <c r="U2540">
        <f t="shared" si="312"/>
        <v>0</v>
      </c>
      <c r="V2540">
        <f t="shared" si="313"/>
        <v>0</v>
      </c>
      <c r="W2540">
        <f t="shared" si="314"/>
        <v>0</v>
      </c>
      <c r="X2540">
        <f t="shared" si="315"/>
        <v>0</v>
      </c>
      <c r="Y2540">
        <f t="shared" si="316"/>
        <v>0</v>
      </c>
      <c r="Z2540">
        <f t="shared" si="317"/>
        <v>0</v>
      </c>
      <c r="AC2540">
        <f t="shared" si="318"/>
        <v>0</v>
      </c>
      <c r="AD2540">
        <f t="shared" si="319"/>
        <v>0</v>
      </c>
    </row>
    <row r="2541" spans="1:30" x14ac:dyDescent="0.2">
      <c r="A2541" s="1">
        <v>38103</v>
      </c>
      <c r="B2541" s="2">
        <v>114.21</v>
      </c>
      <c r="C2541" s="2">
        <v>14.77</v>
      </c>
      <c r="D2541" s="2">
        <v>134.4</v>
      </c>
      <c r="E2541" s="2">
        <v>2.96</v>
      </c>
      <c r="F2541" s="2">
        <v>77.125</v>
      </c>
      <c r="G2541" t="s">
        <v>15</v>
      </c>
      <c r="H2541">
        <v>1439.5</v>
      </c>
      <c r="I2541">
        <v>114.21</v>
      </c>
      <c r="J2541">
        <v>14.77</v>
      </c>
      <c r="K2541">
        <v>38</v>
      </c>
      <c r="L2541">
        <v>44.448999999999998</v>
      </c>
      <c r="M2541">
        <v>44.442</v>
      </c>
      <c r="N2541">
        <v>66.254999999999995</v>
      </c>
      <c r="O2541" t="s">
        <v>15</v>
      </c>
      <c r="P2541" t="s">
        <v>15</v>
      </c>
      <c r="Q2541" t="s">
        <v>15</v>
      </c>
      <c r="R2541" t="s">
        <v>15</v>
      </c>
      <c r="S2541">
        <v>4.4359999999999999</v>
      </c>
      <c r="T2541" t="str">
        <f>IF(A2541&lt;=DATE(2020,10,16),"pre","post")</f>
        <v>pre</v>
      </c>
      <c r="U2541">
        <f t="shared" si="312"/>
        <v>2</v>
      </c>
      <c r="V2541">
        <f t="shared" si="313"/>
        <v>1.4789999999999992</v>
      </c>
      <c r="W2541">
        <f t="shared" si="314"/>
        <v>-0.12199999999999989</v>
      </c>
      <c r="X2541">
        <f t="shared" si="315"/>
        <v>-0.29000000000000625</v>
      </c>
      <c r="Y2541">
        <f t="shared" si="316"/>
        <v>2.2599999999999909</v>
      </c>
      <c r="Z2541">
        <f t="shared" si="317"/>
        <v>-2.4000000000000021E-2</v>
      </c>
      <c r="AC2541">
        <f t="shared" si="318"/>
        <v>0</v>
      </c>
      <c r="AD2541">
        <f t="shared" si="319"/>
        <v>0</v>
      </c>
    </row>
    <row r="2542" spans="1:30" x14ac:dyDescent="0.2">
      <c r="A2542" s="1">
        <v>38104</v>
      </c>
      <c r="B2542" s="2">
        <v>119.97</v>
      </c>
      <c r="C2542" s="2">
        <v>15.07</v>
      </c>
      <c r="D2542" s="2">
        <v>136.03</v>
      </c>
      <c r="E2542" s="2">
        <v>2.99</v>
      </c>
      <c r="F2542" s="2">
        <v>76.75</v>
      </c>
      <c r="G2542" t="s">
        <v>15</v>
      </c>
      <c r="H2542">
        <v>1441.72</v>
      </c>
      <c r="I2542">
        <v>119.97</v>
      </c>
      <c r="J2542">
        <v>15.07</v>
      </c>
      <c r="K2542">
        <v>38</v>
      </c>
      <c r="L2542">
        <v>42.667000000000002</v>
      </c>
      <c r="M2542">
        <v>48.981999999999999</v>
      </c>
      <c r="N2542">
        <v>66.966999999999999</v>
      </c>
      <c r="O2542" t="s">
        <v>15</v>
      </c>
      <c r="P2542" t="s">
        <v>15</v>
      </c>
      <c r="Q2542" t="s">
        <v>15</v>
      </c>
      <c r="R2542" t="s">
        <v>15</v>
      </c>
      <c r="S2542">
        <v>4.3849999999999998</v>
      </c>
      <c r="T2542" t="str">
        <f>IF(A2542&lt;=DATE(2020,10,16),"pre","post")</f>
        <v>pre</v>
      </c>
      <c r="U2542">
        <f t="shared" si="312"/>
        <v>0</v>
      </c>
      <c r="V2542">
        <f t="shared" si="313"/>
        <v>-1.7819999999999965</v>
      </c>
      <c r="W2542">
        <f t="shared" si="314"/>
        <v>4.5399999999999991</v>
      </c>
      <c r="X2542">
        <f t="shared" si="315"/>
        <v>0.7120000000000033</v>
      </c>
      <c r="Y2542">
        <f t="shared" si="316"/>
        <v>2.2200000000000273</v>
      </c>
      <c r="Z2542">
        <f t="shared" si="317"/>
        <v>-5.1000000000000156E-2</v>
      </c>
      <c r="AC2542">
        <f t="shared" si="318"/>
        <v>0</v>
      </c>
      <c r="AD2542">
        <f t="shared" si="319"/>
        <v>0</v>
      </c>
    </row>
    <row r="2543" spans="1:30" x14ac:dyDescent="0.2">
      <c r="A2543" s="1">
        <v>38105</v>
      </c>
      <c r="B2543" s="2">
        <v>120.24</v>
      </c>
      <c r="C2543" s="2">
        <v>16.29</v>
      </c>
      <c r="D2543" s="2">
        <v>146.27000000000001</v>
      </c>
      <c r="E2543" s="2">
        <v>2.91</v>
      </c>
      <c r="F2543" s="2">
        <v>77.625</v>
      </c>
      <c r="G2543" t="s">
        <v>15</v>
      </c>
      <c r="H2543">
        <v>1436.22</v>
      </c>
      <c r="I2543">
        <v>120.24</v>
      </c>
      <c r="J2543">
        <v>16.29</v>
      </c>
      <c r="K2543">
        <v>35</v>
      </c>
      <c r="L2543">
        <v>43.094000000000001</v>
      </c>
      <c r="M2543">
        <v>46.5</v>
      </c>
      <c r="N2543">
        <v>65.881</v>
      </c>
      <c r="O2543" t="s">
        <v>15</v>
      </c>
      <c r="P2543" t="s">
        <v>15</v>
      </c>
      <c r="Q2543" t="s">
        <v>15</v>
      </c>
      <c r="R2543" t="s">
        <v>15</v>
      </c>
      <c r="S2543">
        <v>4.4989999999999997</v>
      </c>
      <c r="T2543" t="str">
        <f>IF(A2543&lt;=DATE(2020,10,16),"pre","post")</f>
        <v>pre</v>
      </c>
      <c r="U2543">
        <f t="shared" si="312"/>
        <v>-3</v>
      </c>
      <c r="V2543">
        <f t="shared" si="313"/>
        <v>0.4269999999999996</v>
      </c>
      <c r="W2543">
        <f t="shared" si="314"/>
        <v>-2.4819999999999993</v>
      </c>
      <c r="X2543">
        <f t="shared" si="315"/>
        <v>-1.0859999999999985</v>
      </c>
      <c r="Y2543">
        <f t="shared" si="316"/>
        <v>-5.5</v>
      </c>
      <c r="Z2543">
        <f t="shared" si="317"/>
        <v>0.11399999999999988</v>
      </c>
      <c r="AC2543">
        <f t="shared" si="318"/>
        <v>0</v>
      </c>
      <c r="AD2543">
        <f t="shared" si="319"/>
        <v>1</v>
      </c>
    </row>
    <row r="2544" spans="1:30" x14ac:dyDescent="0.2">
      <c r="A2544" s="1">
        <v>38106</v>
      </c>
      <c r="B2544" s="2">
        <v>121.55</v>
      </c>
      <c r="C2544" s="2">
        <v>16.600000000000001</v>
      </c>
      <c r="D2544" s="2">
        <v>138.91</v>
      </c>
      <c r="E2544" s="2">
        <v>2.96</v>
      </c>
      <c r="F2544" s="2">
        <v>77.625</v>
      </c>
      <c r="G2544" t="s">
        <v>15</v>
      </c>
      <c r="H2544">
        <v>1430.8</v>
      </c>
      <c r="I2544">
        <v>121.55</v>
      </c>
      <c r="J2544">
        <v>16.600000000000001</v>
      </c>
      <c r="K2544">
        <v>36</v>
      </c>
      <c r="L2544">
        <v>45.851999999999997</v>
      </c>
      <c r="M2544">
        <v>48.088000000000001</v>
      </c>
      <c r="N2544">
        <v>67.52</v>
      </c>
      <c r="O2544" t="s">
        <v>15</v>
      </c>
      <c r="P2544" t="s">
        <v>15</v>
      </c>
      <c r="Q2544" t="s">
        <v>15</v>
      </c>
      <c r="R2544" t="s">
        <v>15</v>
      </c>
      <c r="S2544">
        <v>4.5380000000000003</v>
      </c>
      <c r="T2544" t="str">
        <f>IF(A2544&lt;=DATE(2020,10,16),"pre","post")</f>
        <v>pre</v>
      </c>
      <c r="U2544">
        <f t="shared" si="312"/>
        <v>1</v>
      </c>
      <c r="V2544">
        <f t="shared" si="313"/>
        <v>2.7579999999999956</v>
      </c>
      <c r="W2544">
        <f t="shared" si="314"/>
        <v>1.588000000000001</v>
      </c>
      <c r="X2544">
        <f t="shared" si="315"/>
        <v>1.6389999999999958</v>
      </c>
      <c r="Y2544">
        <f t="shared" si="316"/>
        <v>-5.4200000000000728</v>
      </c>
      <c r="Z2544">
        <f t="shared" si="317"/>
        <v>3.900000000000059E-2</v>
      </c>
      <c r="AC2544">
        <f t="shared" si="318"/>
        <v>0</v>
      </c>
      <c r="AD2544">
        <f t="shared" si="319"/>
        <v>1</v>
      </c>
    </row>
    <row r="2545" spans="1:30" x14ac:dyDescent="0.2">
      <c r="A2545" s="1">
        <v>38107</v>
      </c>
      <c r="B2545" s="2">
        <v>122.93</v>
      </c>
      <c r="C2545" s="2">
        <v>17.190000000000001</v>
      </c>
      <c r="D2545" s="2">
        <v>133.19999999999999</v>
      </c>
      <c r="E2545" s="2">
        <v>3</v>
      </c>
      <c r="F2545" s="2">
        <v>79</v>
      </c>
      <c r="G2545" t="s">
        <v>15</v>
      </c>
      <c r="H2545">
        <v>1433.11</v>
      </c>
      <c r="I2545">
        <v>122.93</v>
      </c>
      <c r="J2545">
        <v>17.190000000000001</v>
      </c>
      <c r="K2545">
        <v>36</v>
      </c>
      <c r="L2545">
        <v>47.692</v>
      </c>
      <c r="M2545">
        <v>49.487000000000002</v>
      </c>
      <c r="N2545">
        <v>66.789000000000001</v>
      </c>
      <c r="O2545" t="s">
        <v>15</v>
      </c>
      <c r="P2545" t="s">
        <v>15</v>
      </c>
      <c r="Q2545" t="s">
        <v>15</v>
      </c>
      <c r="R2545" t="s">
        <v>15</v>
      </c>
      <c r="S2545">
        <v>4.5069999999999997</v>
      </c>
      <c r="T2545" t="str">
        <f>IF(A2545&lt;=DATE(2020,10,16),"pre","post")</f>
        <v>pre</v>
      </c>
      <c r="U2545">
        <f t="shared" si="312"/>
        <v>0</v>
      </c>
      <c r="V2545">
        <f t="shared" si="313"/>
        <v>1.8400000000000034</v>
      </c>
      <c r="W2545">
        <f t="shared" si="314"/>
        <v>1.3990000000000009</v>
      </c>
      <c r="X2545">
        <f t="shared" si="315"/>
        <v>-0.73099999999999454</v>
      </c>
      <c r="Y2545">
        <f t="shared" si="316"/>
        <v>2.3099999999999454</v>
      </c>
      <c r="Z2545">
        <f t="shared" si="317"/>
        <v>-3.1000000000000583E-2</v>
      </c>
      <c r="AC2545">
        <f t="shared" si="318"/>
        <v>0</v>
      </c>
      <c r="AD2545">
        <f t="shared" si="319"/>
        <v>0</v>
      </c>
    </row>
    <row r="2546" spans="1:30" x14ac:dyDescent="0.2">
      <c r="A2546" s="1">
        <v>38108</v>
      </c>
      <c r="B2546" s="2">
        <v>122.93</v>
      </c>
      <c r="C2546" s="2">
        <v>17.190000000000001</v>
      </c>
      <c r="D2546" s="2">
        <v>133.19999999999999</v>
      </c>
      <c r="E2546" s="2">
        <v>3</v>
      </c>
      <c r="F2546" s="2">
        <v>79</v>
      </c>
      <c r="G2546" t="s">
        <v>15</v>
      </c>
      <c r="H2546">
        <v>1433.11</v>
      </c>
      <c r="I2546">
        <v>122.93</v>
      </c>
      <c r="J2546">
        <v>17.190000000000001</v>
      </c>
      <c r="K2546">
        <v>36</v>
      </c>
      <c r="L2546">
        <v>47.692</v>
      </c>
      <c r="M2546">
        <v>49.487000000000002</v>
      </c>
      <c r="N2546">
        <v>66.789000000000001</v>
      </c>
      <c r="O2546" t="s">
        <v>15</v>
      </c>
      <c r="P2546" t="s">
        <v>15</v>
      </c>
      <c r="Q2546" t="s">
        <v>15</v>
      </c>
      <c r="R2546" t="s">
        <v>15</v>
      </c>
      <c r="S2546">
        <v>4.5069999999999997</v>
      </c>
      <c r="T2546" t="str">
        <f>IF(A2546&lt;=DATE(2020,10,16),"pre","post")</f>
        <v>pre</v>
      </c>
      <c r="U2546">
        <f t="shared" si="312"/>
        <v>0</v>
      </c>
      <c r="V2546">
        <f t="shared" si="313"/>
        <v>0</v>
      </c>
      <c r="W2546">
        <f t="shared" si="314"/>
        <v>0</v>
      </c>
      <c r="X2546">
        <f t="shared" si="315"/>
        <v>0</v>
      </c>
      <c r="Y2546">
        <f t="shared" si="316"/>
        <v>0</v>
      </c>
      <c r="Z2546">
        <f t="shared" si="317"/>
        <v>0</v>
      </c>
      <c r="AC2546">
        <f t="shared" si="318"/>
        <v>0</v>
      </c>
      <c r="AD2546">
        <f t="shared" si="319"/>
        <v>0</v>
      </c>
    </row>
    <row r="2547" spans="1:30" x14ac:dyDescent="0.2">
      <c r="A2547" s="1">
        <v>38109</v>
      </c>
      <c r="B2547" s="2">
        <v>122.93</v>
      </c>
      <c r="C2547" s="2">
        <v>17.190000000000001</v>
      </c>
      <c r="D2547" s="2">
        <v>133.19999999999999</v>
      </c>
      <c r="E2547" s="2">
        <v>3</v>
      </c>
      <c r="F2547" s="2">
        <v>79</v>
      </c>
      <c r="G2547" t="s">
        <v>15</v>
      </c>
      <c r="H2547">
        <v>1433.11</v>
      </c>
      <c r="I2547">
        <v>122.93</v>
      </c>
      <c r="J2547">
        <v>17.190000000000001</v>
      </c>
      <c r="K2547">
        <v>36</v>
      </c>
      <c r="L2547">
        <v>47.692</v>
      </c>
      <c r="M2547">
        <v>49.487000000000002</v>
      </c>
      <c r="N2547">
        <v>66.789000000000001</v>
      </c>
      <c r="O2547" t="s">
        <v>15</v>
      </c>
      <c r="P2547" t="s">
        <v>15</v>
      </c>
      <c r="Q2547" t="s">
        <v>15</v>
      </c>
      <c r="R2547" t="s">
        <v>15</v>
      </c>
      <c r="S2547">
        <v>4.5069999999999997</v>
      </c>
      <c r="T2547" t="str">
        <f>IF(A2547&lt;=DATE(2020,10,16),"pre","post")</f>
        <v>pre</v>
      </c>
      <c r="U2547">
        <f t="shared" si="312"/>
        <v>0</v>
      </c>
      <c r="V2547">
        <f t="shared" si="313"/>
        <v>0</v>
      </c>
      <c r="W2547">
        <f t="shared" si="314"/>
        <v>0</v>
      </c>
      <c r="X2547">
        <f t="shared" si="315"/>
        <v>0</v>
      </c>
      <c r="Y2547">
        <f t="shared" si="316"/>
        <v>0</v>
      </c>
      <c r="Z2547">
        <f t="shared" si="317"/>
        <v>0</v>
      </c>
      <c r="AC2547">
        <f t="shared" si="318"/>
        <v>0</v>
      </c>
      <c r="AD2547">
        <f t="shared" si="319"/>
        <v>0</v>
      </c>
    </row>
    <row r="2548" spans="1:30" x14ac:dyDescent="0.2">
      <c r="A2548" s="1">
        <v>38110</v>
      </c>
      <c r="B2548" s="2">
        <v>123.06</v>
      </c>
      <c r="C2548" s="2">
        <v>16.62</v>
      </c>
      <c r="D2548" s="2">
        <v>136.05000000000001</v>
      </c>
      <c r="E2548" s="2">
        <v>3.07</v>
      </c>
      <c r="F2548" s="2">
        <v>79.125</v>
      </c>
      <c r="G2548" t="s">
        <v>15</v>
      </c>
      <c r="H2548">
        <v>1433.44</v>
      </c>
      <c r="I2548">
        <v>123.06</v>
      </c>
      <c r="J2548">
        <v>16.62</v>
      </c>
      <c r="K2548">
        <v>34</v>
      </c>
      <c r="L2548">
        <v>46.978999999999999</v>
      </c>
      <c r="M2548">
        <v>48.966999999999999</v>
      </c>
      <c r="N2548">
        <v>67.283000000000001</v>
      </c>
      <c r="O2548" t="s">
        <v>15</v>
      </c>
      <c r="P2548" t="s">
        <v>15</v>
      </c>
      <c r="Q2548" t="s">
        <v>15</v>
      </c>
      <c r="R2548" t="s">
        <v>15</v>
      </c>
      <c r="S2548">
        <v>4.5010000000000003</v>
      </c>
      <c r="T2548" t="str">
        <f>IF(A2548&lt;=DATE(2020,10,16),"pre","post")</f>
        <v>pre</v>
      </c>
      <c r="U2548">
        <f t="shared" si="312"/>
        <v>-2</v>
      </c>
      <c r="V2548">
        <f t="shared" si="313"/>
        <v>-0.71300000000000097</v>
      </c>
      <c r="W2548">
        <f t="shared" si="314"/>
        <v>-0.52000000000000313</v>
      </c>
      <c r="X2548">
        <f t="shared" si="315"/>
        <v>0.49399999999999977</v>
      </c>
      <c r="Y2548">
        <f t="shared" si="316"/>
        <v>0.33000000000015461</v>
      </c>
      <c r="Z2548">
        <f t="shared" si="317"/>
        <v>-5.9999999999993392E-3</v>
      </c>
      <c r="AC2548">
        <f t="shared" si="318"/>
        <v>0</v>
      </c>
      <c r="AD2548">
        <f t="shared" si="319"/>
        <v>0</v>
      </c>
    </row>
    <row r="2549" spans="1:30" x14ac:dyDescent="0.2">
      <c r="A2549" s="1">
        <v>38111</v>
      </c>
      <c r="B2549" s="2">
        <v>119.98</v>
      </c>
      <c r="C2549" s="2">
        <v>16.55</v>
      </c>
      <c r="D2549" s="2">
        <v>141.65</v>
      </c>
      <c r="E2549" s="2">
        <v>3.09</v>
      </c>
      <c r="F2549" s="2">
        <v>79.125</v>
      </c>
      <c r="G2549" t="s">
        <v>15</v>
      </c>
      <c r="H2549">
        <v>1430.33</v>
      </c>
      <c r="I2549">
        <v>119.98</v>
      </c>
      <c r="J2549">
        <v>16.55</v>
      </c>
      <c r="K2549">
        <v>32</v>
      </c>
      <c r="L2549">
        <v>48.661000000000001</v>
      </c>
      <c r="M2549">
        <v>49.558999999999997</v>
      </c>
      <c r="N2549">
        <v>59.624000000000002</v>
      </c>
      <c r="O2549" t="s">
        <v>15</v>
      </c>
      <c r="P2549" t="s">
        <v>15</v>
      </c>
      <c r="Q2549" t="s">
        <v>15</v>
      </c>
      <c r="R2549" t="s">
        <v>15</v>
      </c>
      <c r="S2549">
        <v>4.5670000000000002</v>
      </c>
      <c r="T2549" t="str">
        <f>IF(A2549&lt;=DATE(2020,10,16),"pre","post")</f>
        <v>pre</v>
      </c>
      <c r="U2549">
        <f t="shared" si="312"/>
        <v>-2</v>
      </c>
      <c r="V2549">
        <f t="shared" si="313"/>
        <v>1.6820000000000022</v>
      </c>
      <c r="W2549">
        <f t="shared" si="314"/>
        <v>0.59199999999999875</v>
      </c>
      <c r="X2549">
        <f t="shared" si="315"/>
        <v>-7.6589999999999989</v>
      </c>
      <c r="Y2549">
        <f t="shared" si="316"/>
        <v>-3.1100000000001273</v>
      </c>
      <c r="Z2549">
        <f t="shared" si="317"/>
        <v>6.5999999999999837E-2</v>
      </c>
      <c r="AC2549">
        <f t="shared" si="318"/>
        <v>0</v>
      </c>
      <c r="AD2549">
        <f t="shared" si="319"/>
        <v>1</v>
      </c>
    </row>
    <row r="2550" spans="1:30" x14ac:dyDescent="0.2">
      <c r="A2550" s="1">
        <v>38112</v>
      </c>
      <c r="B2550" s="2">
        <v>132.99</v>
      </c>
      <c r="C2550" s="2">
        <v>15.77</v>
      </c>
      <c r="D2550" s="2">
        <v>134.09</v>
      </c>
      <c r="E2550" s="2">
        <v>3.09</v>
      </c>
      <c r="F2550" s="2">
        <v>82.25</v>
      </c>
      <c r="G2550" t="s">
        <v>15</v>
      </c>
      <c r="H2550">
        <v>1427.94</v>
      </c>
      <c r="I2550">
        <v>132.99</v>
      </c>
      <c r="J2550">
        <v>15.77</v>
      </c>
      <c r="K2550">
        <v>37</v>
      </c>
      <c r="L2550">
        <v>49.280999999999999</v>
      </c>
      <c r="M2550">
        <v>51.456000000000003</v>
      </c>
      <c r="N2550">
        <v>69.638000000000005</v>
      </c>
      <c r="O2550" t="s">
        <v>15</v>
      </c>
      <c r="P2550" t="s">
        <v>15</v>
      </c>
      <c r="Q2550" t="s">
        <v>15</v>
      </c>
      <c r="R2550" t="s">
        <v>15</v>
      </c>
      <c r="S2550">
        <v>4.5810000000000004</v>
      </c>
      <c r="T2550" t="str">
        <f>IF(A2550&lt;=DATE(2020,10,16),"pre","post")</f>
        <v>pre</v>
      </c>
      <c r="U2550">
        <f t="shared" si="312"/>
        <v>5</v>
      </c>
      <c r="V2550">
        <f t="shared" si="313"/>
        <v>0.61999999999999744</v>
      </c>
      <c r="W2550">
        <f t="shared" si="314"/>
        <v>1.8970000000000056</v>
      </c>
      <c r="X2550">
        <f t="shared" si="315"/>
        <v>10.014000000000003</v>
      </c>
      <c r="Y2550">
        <f t="shared" si="316"/>
        <v>-2.3899999999998727</v>
      </c>
      <c r="Z2550">
        <f t="shared" si="317"/>
        <v>1.4000000000000234E-2</v>
      </c>
      <c r="AC2550">
        <f t="shared" si="318"/>
        <v>0</v>
      </c>
      <c r="AD2550">
        <f t="shared" si="319"/>
        <v>1</v>
      </c>
    </row>
    <row r="2551" spans="1:30" x14ac:dyDescent="0.2">
      <c r="A2551" s="1">
        <v>38113</v>
      </c>
      <c r="B2551" s="2">
        <v>137.81</v>
      </c>
      <c r="C2551" s="2">
        <v>17.05</v>
      </c>
      <c r="D2551" s="2">
        <v>139.63999999999999</v>
      </c>
      <c r="E2551" s="2">
        <v>3.19</v>
      </c>
      <c r="F2551" s="2">
        <v>82.25</v>
      </c>
      <c r="G2551" t="s">
        <v>15</v>
      </c>
      <c r="H2551">
        <v>1422</v>
      </c>
      <c r="I2551">
        <v>137.81</v>
      </c>
      <c r="J2551">
        <v>17.05</v>
      </c>
      <c r="K2551">
        <v>38</v>
      </c>
      <c r="L2551">
        <v>50.371000000000002</v>
      </c>
      <c r="M2551">
        <v>52.5</v>
      </c>
      <c r="N2551">
        <v>70.058000000000007</v>
      </c>
      <c r="O2551" t="s">
        <v>15</v>
      </c>
      <c r="P2551" t="s">
        <v>15</v>
      </c>
      <c r="Q2551" t="s">
        <v>15</v>
      </c>
      <c r="R2551" t="s">
        <v>15</v>
      </c>
      <c r="S2551">
        <v>4.5999999999999996</v>
      </c>
      <c r="T2551" t="str">
        <f>IF(A2551&lt;=DATE(2020,10,16),"pre","post")</f>
        <v>pre</v>
      </c>
      <c r="U2551">
        <f t="shared" si="312"/>
        <v>1</v>
      </c>
      <c r="V2551">
        <f t="shared" si="313"/>
        <v>1.0900000000000034</v>
      </c>
      <c r="W2551">
        <f t="shared" si="314"/>
        <v>1.0439999999999969</v>
      </c>
      <c r="X2551">
        <f t="shared" si="315"/>
        <v>0.42000000000000171</v>
      </c>
      <c r="Y2551">
        <f t="shared" si="316"/>
        <v>-5.9400000000000546</v>
      </c>
      <c r="Z2551">
        <f t="shared" si="317"/>
        <v>1.899999999999924E-2</v>
      </c>
      <c r="AC2551">
        <f t="shared" si="318"/>
        <v>0</v>
      </c>
      <c r="AD2551">
        <f t="shared" si="319"/>
        <v>1</v>
      </c>
    </row>
    <row r="2552" spans="1:30" x14ac:dyDescent="0.2">
      <c r="A2552" s="1">
        <v>38114</v>
      </c>
      <c r="B2552" s="2">
        <v>122.89</v>
      </c>
      <c r="C2552" s="2">
        <v>18.13</v>
      </c>
      <c r="D2552" s="2">
        <v>145.74</v>
      </c>
      <c r="E2552" s="2">
        <v>3.18</v>
      </c>
      <c r="F2552" s="2">
        <v>83.25</v>
      </c>
      <c r="G2552" t="s">
        <v>15</v>
      </c>
      <c r="H2552">
        <v>1409.5</v>
      </c>
      <c r="I2552">
        <v>122.89</v>
      </c>
      <c r="J2552">
        <v>18.13</v>
      </c>
      <c r="K2552">
        <v>40</v>
      </c>
      <c r="L2552">
        <v>53.969000000000001</v>
      </c>
      <c r="M2552">
        <v>54.673999999999999</v>
      </c>
      <c r="N2552">
        <v>70.465999999999994</v>
      </c>
      <c r="O2552" t="s">
        <v>15</v>
      </c>
      <c r="P2552" t="s">
        <v>15</v>
      </c>
      <c r="Q2552" t="s">
        <v>15</v>
      </c>
      <c r="R2552" t="s">
        <v>15</v>
      </c>
      <c r="S2552">
        <v>4.7729999999999997</v>
      </c>
      <c r="T2552" t="str">
        <f>IF(A2552&lt;=DATE(2020,10,16),"pre","post")</f>
        <v>pre</v>
      </c>
      <c r="U2552">
        <f t="shared" si="312"/>
        <v>2</v>
      </c>
      <c r="V2552">
        <f t="shared" si="313"/>
        <v>3.597999999999999</v>
      </c>
      <c r="W2552">
        <f t="shared" si="314"/>
        <v>2.1739999999999995</v>
      </c>
      <c r="X2552">
        <f t="shared" si="315"/>
        <v>0.40799999999998704</v>
      </c>
      <c r="Y2552">
        <f t="shared" si="316"/>
        <v>-12.5</v>
      </c>
      <c r="Z2552">
        <f t="shared" si="317"/>
        <v>0.17300000000000004</v>
      </c>
      <c r="AC2552">
        <f t="shared" si="318"/>
        <v>0</v>
      </c>
      <c r="AD2552">
        <f t="shared" si="319"/>
        <v>1</v>
      </c>
    </row>
    <row r="2553" spans="1:30" x14ac:dyDescent="0.2">
      <c r="A2553" s="1">
        <v>38115</v>
      </c>
      <c r="B2553" s="2">
        <v>122.89</v>
      </c>
      <c r="C2553" s="2">
        <v>18.13</v>
      </c>
      <c r="D2553" s="2">
        <v>145.74</v>
      </c>
      <c r="E2553" s="2">
        <v>3.18</v>
      </c>
      <c r="F2553" s="2">
        <v>83.25</v>
      </c>
      <c r="G2553" t="s">
        <v>15</v>
      </c>
      <c r="H2553">
        <v>1409.5</v>
      </c>
      <c r="I2553">
        <v>122.89</v>
      </c>
      <c r="J2553">
        <v>18.13</v>
      </c>
      <c r="K2553">
        <v>40</v>
      </c>
      <c r="L2553">
        <v>53.969000000000001</v>
      </c>
      <c r="M2553">
        <v>54.673999999999999</v>
      </c>
      <c r="N2553">
        <v>70.465999999999994</v>
      </c>
      <c r="O2553" t="s">
        <v>15</v>
      </c>
      <c r="P2553" t="s">
        <v>15</v>
      </c>
      <c r="Q2553" t="s">
        <v>15</v>
      </c>
      <c r="R2553" t="s">
        <v>15</v>
      </c>
      <c r="S2553">
        <v>4.7729999999999997</v>
      </c>
      <c r="T2553" t="str">
        <f>IF(A2553&lt;=DATE(2020,10,16),"pre","post")</f>
        <v>pre</v>
      </c>
      <c r="U2553">
        <f t="shared" si="312"/>
        <v>0</v>
      </c>
      <c r="V2553">
        <f t="shared" si="313"/>
        <v>0</v>
      </c>
      <c r="W2553">
        <f t="shared" si="314"/>
        <v>0</v>
      </c>
      <c r="X2553">
        <f t="shared" si="315"/>
        <v>0</v>
      </c>
      <c r="Y2553">
        <f t="shared" si="316"/>
        <v>0</v>
      </c>
      <c r="Z2553">
        <f t="shared" si="317"/>
        <v>0</v>
      </c>
      <c r="AC2553">
        <f t="shared" si="318"/>
        <v>0</v>
      </c>
      <c r="AD2553">
        <f t="shared" si="319"/>
        <v>0</v>
      </c>
    </row>
    <row r="2554" spans="1:30" x14ac:dyDescent="0.2">
      <c r="A2554" s="1">
        <v>38116</v>
      </c>
      <c r="B2554" s="2">
        <v>122.89</v>
      </c>
      <c r="C2554" s="2">
        <v>18.13</v>
      </c>
      <c r="D2554" s="2">
        <v>145.74</v>
      </c>
      <c r="E2554" s="2">
        <v>3.18</v>
      </c>
      <c r="F2554" s="2">
        <v>83.25</v>
      </c>
      <c r="G2554" t="s">
        <v>15</v>
      </c>
      <c r="H2554">
        <v>1409.5</v>
      </c>
      <c r="I2554">
        <v>122.89</v>
      </c>
      <c r="J2554">
        <v>18.13</v>
      </c>
      <c r="K2554">
        <v>40</v>
      </c>
      <c r="L2554">
        <v>53.969000000000001</v>
      </c>
      <c r="M2554">
        <v>54.673999999999999</v>
      </c>
      <c r="N2554">
        <v>70.465999999999994</v>
      </c>
      <c r="O2554" t="s">
        <v>15</v>
      </c>
      <c r="P2554" t="s">
        <v>15</v>
      </c>
      <c r="Q2554" t="s">
        <v>15</v>
      </c>
      <c r="R2554" t="s">
        <v>15</v>
      </c>
      <c r="S2554">
        <v>4.7729999999999997</v>
      </c>
      <c r="T2554" t="str">
        <f>IF(A2554&lt;=DATE(2020,10,16),"pre","post")</f>
        <v>pre</v>
      </c>
      <c r="U2554">
        <f t="shared" si="312"/>
        <v>0</v>
      </c>
      <c r="V2554">
        <f t="shared" si="313"/>
        <v>0</v>
      </c>
      <c r="W2554">
        <f t="shared" si="314"/>
        <v>0</v>
      </c>
      <c r="X2554">
        <f t="shared" si="315"/>
        <v>0</v>
      </c>
      <c r="Y2554">
        <f t="shared" si="316"/>
        <v>0</v>
      </c>
      <c r="Z2554">
        <f t="shared" si="317"/>
        <v>0</v>
      </c>
      <c r="AC2554">
        <f t="shared" si="318"/>
        <v>0</v>
      </c>
      <c r="AD2554">
        <f t="shared" si="319"/>
        <v>0</v>
      </c>
    </row>
    <row r="2555" spans="1:30" x14ac:dyDescent="0.2">
      <c r="A2555" s="1">
        <v>38117</v>
      </c>
      <c r="B2555" s="2">
        <v>109.75</v>
      </c>
      <c r="C2555" s="2">
        <v>19.77</v>
      </c>
      <c r="D2555" s="2">
        <v>134.47</v>
      </c>
      <c r="E2555" s="2">
        <v>3.36</v>
      </c>
      <c r="F2555" s="2">
        <v>83.25</v>
      </c>
      <c r="G2555" t="s">
        <v>15</v>
      </c>
      <c r="H2555">
        <v>1408.2</v>
      </c>
      <c r="I2555">
        <v>109.75</v>
      </c>
      <c r="J2555">
        <v>19.77</v>
      </c>
      <c r="K2555">
        <v>40</v>
      </c>
      <c r="L2555">
        <v>52.82</v>
      </c>
      <c r="M2555">
        <v>54.831000000000003</v>
      </c>
      <c r="N2555">
        <v>70.456000000000003</v>
      </c>
      <c r="O2555" t="s">
        <v>15</v>
      </c>
      <c r="P2555" t="s">
        <v>15</v>
      </c>
      <c r="Q2555" t="s">
        <v>15</v>
      </c>
      <c r="R2555" t="s">
        <v>15</v>
      </c>
      <c r="S2555">
        <v>4.7939999999999996</v>
      </c>
      <c r="T2555" t="str">
        <f>IF(A2555&lt;=DATE(2020,10,16),"pre","post")</f>
        <v>pre</v>
      </c>
      <c r="U2555">
        <f t="shared" si="312"/>
        <v>0</v>
      </c>
      <c r="V2555">
        <f t="shared" si="313"/>
        <v>-1.1490000000000009</v>
      </c>
      <c r="W2555">
        <f t="shared" si="314"/>
        <v>0.15700000000000358</v>
      </c>
      <c r="X2555">
        <f t="shared" si="315"/>
        <v>-9.9999999999909051E-3</v>
      </c>
      <c r="Y2555">
        <f t="shared" si="316"/>
        <v>-1.2999999999999545</v>
      </c>
      <c r="Z2555">
        <f t="shared" si="317"/>
        <v>2.0999999999999908E-2</v>
      </c>
      <c r="AC2555">
        <f t="shared" si="318"/>
        <v>0</v>
      </c>
      <c r="AD2555">
        <f t="shared" si="319"/>
        <v>1</v>
      </c>
    </row>
    <row r="2556" spans="1:30" x14ac:dyDescent="0.2">
      <c r="A2556" s="1">
        <v>38118</v>
      </c>
      <c r="B2556" s="2">
        <v>106.33</v>
      </c>
      <c r="C2556" s="2">
        <v>18.57</v>
      </c>
      <c r="D2556" s="2">
        <v>128.36000000000001</v>
      </c>
      <c r="E2556" s="2">
        <v>3.44</v>
      </c>
      <c r="F2556" s="2">
        <v>83.25</v>
      </c>
      <c r="G2556" t="s">
        <v>15</v>
      </c>
      <c r="H2556">
        <v>1409.49</v>
      </c>
      <c r="I2556">
        <v>106.33</v>
      </c>
      <c r="J2556">
        <v>18.57</v>
      </c>
      <c r="K2556">
        <v>39</v>
      </c>
      <c r="L2556">
        <v>51.393999999999998</v>
      </c>
      <c r="M2556">
        <v>52.576000000000001</v>
      </c>
      <c r="N2556">
        <v>68.506</v>
      </c>
      <c r="O2556" t="s">
        <v>15</v>
      </c>
      <c r="P2556" t="s">
        <v>15</v>
      </c>
      <c r="Q2556" t="s">
        <v>15</v>
      </c>
      <c r="R2556" t="s">
        <v>15</v>
      </c>
      <c r="S2556">
        <v>4.7480000000000002</v>
      </c>
      <c r="T2556" t="str">
        <f>IF(A2556&lt;=DATE(2020,10,16),"pre","post")</f>
        <v>pre</v>
      </c>
      <c r="U2556">
        <f t="shared" si="312"/>
        <v>-1</v>
      </c>
      <c r="V2556">
        <f t="shared" si="313"/>
        <v>-1.4260000000000019</v>
      </c>
      <c r="W2556">
        <f t="shared" si="314"/>
        <v>-2.2550000000000026</v>
      </c>
      <c r="X2556">
        <f t="shared" si="315"/>
        <v>-1.9500000000000028</v>
      </c>
      <c r="Y2556">
        <f t="shared" si="316"/>
        <v>1.2899999999999636</v>
      </c>
      <c r="Z2556">
        <f t="shared" si="317"/>
        <v>-4.5999999999999375E-2</v>
      </c>
      <c r="AC2556">
        <f t="shared" si="318"/>
        <v>0</v>
      </c>
      <c r="AD2556">
        <f t="shared" si="319"/>
        <v>0</v>
      </c>
    </row>
    <row r="2557" spans="1:30" x14ac:dyDescent="0.2">
      <c r="A2557" s="1">
        <v>38119</v>
      </c>
      <c r="B2557" s="2">
        <v>108.8</v>
      </c>
      <c r="C2557" s="2">
        <v>18.14</v>
      </c>
      <c r="D2557" s="2">
        <v>138.16</v>
      </c>
      <c r="E2557" s="2">
        <v>3.48</v>
      </c>
      <c r="F2557" s="2">
        <v>85.75</v>
      </c>
      <c r="G2557" t="s">
        <v>15</v>
      </c>
      <c r="H2557">
        <v>1407.6</v>
      </c>
      <c r="I2557">
        <v>108.8</v>
      </c>
      <c r="J2557">
        <v>18.14</v>
      </c>
      <c r="K2557">
        <v>38</v>
      </c>
      <c r="L2557">
        <v>50.002000000000002</v>
      </c>
      <c r="M2557">
        <v>52.186</v>
      </c>
      <c r="N2557">
        <v>67.903000000000006</v>
      </c>
      <c r="O2557" t="s">
        <v>15</v>
      </c>
      <c r="P2557" t="s">
        <v>15</v>
      </c>
      <c r="Q2557" t="s">
        <v>15</v>
      </c>
      <c r="R2557" t="s">
        <v>15</v>
      </c>
      <c r="S2557">
        <v>4.8070000000000004</v>
      </c>
      <c r="T2557" t="str">
        <f>IF(A2557&lt;=DATE(2020,10,16),"pre","post")</f>
        <v>pre</v>
      </c>
      <c r="U2557">
        <f t="shared" si="312"/>
        <v>-1</v>
      </c>
      <c r="V2557">
        <f t="shared" si="313"/>
        <v>-1.3919999999999959</v>
      </c>
      <c r="W2557">
        <f t="shared" si="314"/>
        <v>-0.39000000000000057</v>
      </c>
      <c r="X2557">
        <f t="shared" si="315"/>
        <v>-0.60299999999999443</v>
      </c>
      <c r="Y2557">
        <f t="shared" si="316"/>
        <v>-1.8900000000001</v>
      </c>
      <c r="Z2557">
        <f t="shared" si="317"/>
        <v>5.9000000000000163E-2</v>
      </c>
      <c r="AC2557">
        <f t="shared" si="318"/>
        <v>0</v>
      </c>
      <c r="AD2557">
        <f t="shared" si="319"/>
        <v>1</v>
      </c>
    </row>
    <row r="2558" spans="1:30" x14ac:dyDescent="0.2">
      <c r="A2558" s="1">
        <v>38120</v>
      </c>
      <c r="B2558" s="2">
        <v>114.53</v>
      </c>
      <c r="C2558" s="2">
        <v>18.86</v>
      </c>
      <c r="D2558" s="2">
        <v>136.41999999999999</v>
      </c>
      <c r="E2558" s="2">
        <v>3.56</v>
      </c>
      <c r="F2558" s="2">
        <v>85.25</v>
      </c>
      <c r="G2558" t="s">
        <v>15</v>
      </c>
      <c r="H2558">
        <v>1403.49</v>
      </c>
      <c r="I2558">
        <v>114.53</v>
      </c>
      <c r="J2558">
        <v>18.86</v>
      </c>
      <c r="K2558">
        <v>39</v>
      </c>
      <c r="L2558">
        <v>48.545999999999999</v>
      </c>
      <c r="M2558">
        <v>52.655999999999999</v>
      </c>
      <c r="N2558">
        <v>68.313000000000002</v>
      </c>
      <c r="O2558" t="s">
        <v>15</v>
      </c>
      <c r="P2558" t="s">
        <v>15</v>
      </c>
      <c r="Q2558" t="s">
        <v>15</v>
      </c>
      <c r="R2558" t="s">
        <v>15</v>
      </c>
      <c r="S2558">
        <v>4.8540000000000001</v>
      </c>
      <c r="T2558" t="str">
        <f>IF(A2558&lt;=DATE(2020,10,16),"pre","post")</f>
        <v>pre</v>
      </c>
      <c r="U2558">
        <f t="shared" si="312"/>
        <v>1</v>
      </c>
      <c r="V2558">
        <f t="shared" si="313"/>
        <v>-1.4560000000000031</v>
      </c>
      <c r="W2558">
        <f t="shared" si="314"/>
        <v>0.46999999999999886</v>
      </c>
      <c r="X2558">
        <f t="shared" si="315"/>
        <v>0.40999999999999659</v>
      </c>
      <c r="Y2558">
        <f t="shared" si="316"/>
        <v>-4.1099999999999</v>
      </c>
      <c r="Z2558">
        <f t="shared" si="317"/>
        <v>4.6999999999999709E-2</v>
      </c>
      <c r="AC2558">
        <f t="shared" si="318"/>
        <v>0</v>
      </c>
      <c r="AD2558">
        <f t="shared" si="319"/>
        <v>1</v>
      </c>
    </row>
    <row r="2559" spans="1:30" x14ac:dyDescent="0.2">
      <c r="A2559" s="1">
        <v>38121</v>
      </c>
      <c r="B2559" s="2">
        <v>114.53</v>
      </c>
      <c r="C2559" s="2">
        <v>18.47</v>
      </c>
      <c r="D2559" s="2">
        <v>126.05</v>
      </c>
      <c r="E2559" s="2">
        <v>3.67</v>
      </c>
      <c r="F2559" s="2">
        <v>85.25</v>
      </c>
      <c r="G2559" t="s">
        <v>15</v>
      </c>
      <c r="H2559">
        <v>1407.86</v>
      </c>
      <c r="I2559">
        <v>114.53</v>
      </c>
      <c r="J2559">
        <v>18.47</v>
      </c>
      <c r="K2559">
        <v>39</v>
      </c>
      <c r="L2559">
        <v>49.252000000000002</v>
      </c>
      <c r="M2559">
        <v>51.320999999999998</v>
      </c>
      <c r="N2559">
        <v>67.888999999999996</v>
      </c>
      <c r="O2559" t="s">
        <v>15</v>
      </c>
      <c r="P2559" t="s">
        <v>15</v>
      </c>
      <c r="Q2559" t="s">
        <v>15</v>
      </c>
      <c r="R2559" t="s">
        <v>15</v>
      </c>
      <c r="S2559">
        <v>4.7699999999999996</v>
      </c>
      <c r="T2559" t="str">
        <f>IF(A2559&lt;=DATE(2020,10,16),"pre","post")</f>
        <v>pre</v>
      </c>
      <c r="U2559">
        <f t="shared" si="312"/>
        <v>0</v>
      </c>
      <c r="V2559">
        <f t="shared" si="313"/>
        <v>0.70600000000000307</v>
      </c>
      <c r="W2559">
        <f t="shared" si="314"/>
        <v>-1.3350000000000009</v>
      </c>
      <c r="X2559">
        <f t="shared" si="315"/>
        <v>-0.42400000000000659</v>
      </c>
      <c r="Y2559">
        <f t="shared" si="316"/>
        <v>4.3699999999998909</v>
      </c>
      <c r="Z2559">
        <f t="shared" si="317"/>
        <v>-8.4000000000000519E-2</v>
      </c>
      <c r="AC2559">
        <f t="shared" si="318"/>
        <v>0</v>
      </c>
      <c r="AD2559">
        <f t="shared" si="319"/>
        <v>0</v>
      </c>
    </row>
    <row r="2560" spans="1:30" x14ac:dyDescent="0.2">
      <c r="A2560" s="1">
        <v>38122</v>
      </c>
      <c r="B2560" s="2">
        <v>114.53</v>
      </c>
      <c r="C2560" s="2">
        <v>18.47</v>
      </c>
      <c r="D2560" s="2">
        <v>126.05</v>
      </c>
      <c r="E2560" s="2">
        <v>3.67</v>
      </c>
      <c r="F2560" s="2">
        <v>85.25</v>
      </c>
      <c r="G2560" t="s">
        <v>15</v>
      </c>
      <c r="H2560">
        <v>1407.86</v>
      </c>
      <c r="I2560">
        <v>114.53</v>
      </c>
      <c r="J2560">
        <v>18.47</v>
      </c>
      <c r="K2560">
        <v>39</v>
      </c>
      <c r="L2560">
        <v>49.252000000000002</v>
      </c>
      <c r="M2560">
        <v>51.320999999999998</v>
      </c>
      <c r="N2560">
        <v>67.888999999999996</v>
      </c>
      <c r="O2560" t="s">
        <v>15</v>
      </c>
      <c r="P2560" t="s">
        <v>15</v>
      </c>
      <c r="Q2560" t="s">
        <v>15</v>
      </c>
      <c r="R2560" t="s">
        <v>15</v>
      </c>
      <c r="S2560">
        <v>4.7699999999999996</v>
      </c>
      <c r="T2560" t="str">
        <f>IF(A2560&lt;=DATE(2020,10,16),"pre","post")</f>
        <v>pre</v>
      </c>
      <c r="U2560">
        <f t="shared" si="312"/>
        <v>0</v>
      </c>
      <c r="V2560">
        <f t="shared" si="313"/>
        <v>0</v>
      </c>
      <c r="W2560">
        <f t="shared" si="314"/>
        <v>0</v>
      </c>
      <c r="X2560">
        <f t="shared" si="315"/>
        <v>0</v>
      </c>
      <c r="Y2560">
        <f t="shared" si="316"/>
        <v>0</v>
      </c>
      <c r="Z2560">
        <f t="shared" si="317"/>
        <v>0</v>
      </c>
      <c r="AC2560">
        <f t="shared" si="318"/>
        <v>0</v>
      </c>
      <c r="AD2560">
        <f t="shared" si="319"/>
        <v>0</v>
      </c>
    </row>
    <row r="2561" spans="1:30" x14ac:dyDescent="0.2">
      <c r="A2561" s="1">
        <v>38123</v>
      </c>
      <c r="B2561" s="2">
        <v>114.53</v>
      </c>
      <c r="C2561" s="2">
        <v>18.47</v>
      </c>
      <c r="D2561" s="2">
        <v>126.05</v>
      </c>
      <c r="E2561" s="2">
        <v>3.67</v>
      </c>
      <c r="F2561" s="2">
        <v>85.25</v>
      </c>
      <c r="G2561" t="s">
        <v>15</v>
      </c>
      <c r="H2561">
        <v>1407.86</v>
      </c>
      <c r="I2561">
        <v>114.53</v>
      </c>
      <c r="J2561">
        <v>18.47</v>
      </c>
      <c r="K2561">
        <v>39</v>
      </c>
      <c r="L2561">
        <v>49.252000000000002</v>
      </c>
      <c r="M2561">
        <v>51.320999999999998</v>
      </c>
      <c r="N2561">
        <v>67.888999999999996</v>
      </c>
      <c r="O2561" t="s">
        <v>15</v>
      </c>
      <c r="P2561" t="s">
        <v>15</v>
      </c>
      <c r="Q2561" t="s">
        <v>15</v>
      </c>
      <c r="R2561" t="s">
        <v>15</v>
      </c>
      <c r="S2561">
        <v>4.7699999999999996</v>
      </c>
      <c r="T2561" t="str">
        <f>IF(A2561&lt;=DATE(2020,10,16),"pre","post")</f>
        <v>pre</v>
      </c>
      <c r="U2561">
        <f t="shared" si="312"/>
        <v>0</v>
      </c>
      <c r="V2561">
        <f t="shared" si="313"/>
        <v>0</v>
      </c>
      <c r="W2561">
        <f t="shared" si="314"/>
        <v>0</v>
      </c>
      <c r="X2561">
        <f t="shared" si="315"/>
        <v>0</v>
      </c>
      <c r="Y2561">
        <f t="shared" si="316"/>
        <v>0</v>
      </c>
      <c r="Z2561">
        <f t="shared" si="317"/>
        <v>0</v>
      </c>
      <c r="AC2561">
        <f t="shared" si="318"/>
        <v>0</v>
      </c>
      <c r="AD2561">
        <f t="shared" si="319"/>
        <v>0</v>
      </c>
    </row>
    <row r="2562" spans="1:30" x14ac:dyDescent="0.2">
      <c r="A2562" s="1">
        <v>38124</v>
      </c>
      <c r="B2562" s="2">
        <v>112.43</v>
      </c>
      <c r="C2562" s="2">
        <v>19.96</v>
      </c>
      <c r="D2562" s="2">
        <v>128.83000000000001</v>
      </c>
      <c r="E2562" s="2">
        <v>3.76</v>
      </c>
      <c r="F2562" s="2">
        <v>86.875</v>
      </c>
      <c r="G2562" t="s">
        <v>15</v>
      </c>
      <c r="H2562">
        <v>1414.84</v>
      </c>
      <c r="I2562">
        <v>112.43</v>
      </c>
      <c r="J2562">
        <v>19.96</v>
      </c>
      <c r="K2562">
        <v>40</v>
      </c>
      <c r="L2562">
        <v>48.173999999999999</v>
      </c>
      <c r="M2562">
        <v>49.036000000000001</v>
      </c>
      <c r="N2562">
        <v>65.900000000000006</v>
      </c>
      <c r="O2562" t="s">
        <v>15</v>
      </c>
      <c r="P2562" t="s">
        <v>15</v>
      </c>
      <c r="Q2562" t="s">
        <v>15</v>
      </c>
      <c r="R2562" t="s">
        <v>15</v>
      </c>
      <c r="S2562">
        <v>4.6909999999999998</v>
      </c>
      <c r="T2562" t="str">
        <f>IF(A2562&lt;=DATE(2020,10,16),"pre","post")</f>
        <v>pre</v>
      </c>
      <c r="U2562">
        <f t="shared" si="312"/>
        <v>1</v>
      </c>
      <c r="V2562">
        <f t="shared" si="313"/>
        <v>-1.078000000000003</v>
      </c>
      <c r="W2562">
        <f t="shared" si="314"/>
        <v>-2.2849999999999966</v>
      </c>
      <c r="X2562">
        <f t="shared" si="315"/>
        <v>-1.9889999999999901</v>
      </c>
      <c r="Y2562">
        <f t="shared" si="316"/>
        <v>6.9800000000000182</v>
      </c>
      <c r="Z2562">
        <f t="shared" si="317"/>
        <v>-7.8999999999999737E-2</v>
      </c>
      <c r="AC2562">
        <f t="shared" si="318"/>
        <v>0</v>
      </c>
      <c r="AD2562">
        <f t="shared" si="319"/>
        <v>0</v>
      </c>
    </row>
    <row r="2563" spans="1:30" x14ac:dyDescent="0.2">
      <c r="A2563" s="1">
        <v>38125</v>
      </c>
      <c r="B2563" s="2">
        <v>109.96</v>
      </c>
      <c r="C2563" s="2">
        <v>19.329999999999998</v>
      </c>
      <c r="D2563" s="2">
        <v>138.74</v>
      </c>
      <c r="E2563" s="2">
        <v>3.66</v>
      </c>
      <c r="F2563" s="2">
        <v>85.875</v>
      </c>
      <c r="G2563" t="s">
        <v>15</v>
      </c>
      <c r="H2563">
        <v>1413.23</v>
      </c>
      <c r="I2563">
        <v>109.96</v>
      </c>
      <c r="J2563">
        <v>19.329999999999998</v>
      </c>
      <c r="K2563">
        <v>40</v>
      </c>
      <c r="L2563">
        <v>47.918999999999997</v>
      </c>
      <c r="M2563">
        <v>48.594000000000001</v>
      </c>
      <c r="N2563">
        <v>66.156999999999996</v>
      </c>
      <c r="O2563" t="s">
        <v>15</v>
      </c>
      <c r="P2563" t="s">
        <v>15</v>
      </c>
      <c r="Q2563" t="s">
        <v>15</v>
      </c>
      <c r="R2563" t="s">
        <v>15</v>
      </c>
      <c r="S2563">
        <v>4.7359999999999998</v>
      </c>
      <c r="T2563" t="str">
        <f>IF(A2563&lt;=DATE(2020,10,16),"pre","post")</f>
        <v>pre</v>
      </c>
      <c r="U2563">
        <f t="shared" si="312"/>
        <v>0</v>
      </c>
      <c r="V2563">
        <f t="shared" si="313"/>
        <v>-0.25500000000000256</v>
      </c>
      <c r="W2563">
        <f t="shared" si="314"/>
        <v>-0.44200000000000017</v>
      </c>
      <c r="X2563">
        <f t="shared" si="315"/>
        <v>0.25699999999999079</v>
      </c>
      <c r="Y2563">
        <f t="shared" si="316"/>
        <v>-1.6099999999999</v>
      </c>
      <c r="Z2563">
        <f t="shared" si="317"/>
        <v>4.4999999999999929E-2</v>
      </c>
      <c r="AC2563">
        <f t="shared" si="318"/>
        <v>0</v>
      </c>
      <c r="AD2563">
        <f t="shared" si="319"/>
        <v>1</v>
      </c>
    </row>
    <row r="2564" spans="1:30" x14ac:dyDescent="0.2">
      <c r="A2564" s="1">
        <v>38126</v>
      </c>
      <c r="B2564" s="2">
        <v>109.49</v>
      </c>
      <c r="C2564" s="2">
        <v>18.93</v>
      </c>
      <c r="D2564" s="2">
        <v>138.19999999999999</v>
      </c>
      <c r="E2564" s="2">
        <v>3.54</v>
      </c>
      <c r="F2564" s="2">
        <v>84.75</v>
      </c>
      <c r="G2564" t="s">
        <v>15</v>
      </c>
      <c r="H2564">
        <v>1409.58</v>
      </c>
      <c r="I2564">
        <v>109.49</v>
      </c>
      <c r="J2564">
        <v>18.93</v>
      </c>
      <c r="K2564">
        <v>42</v>
      </c>
      <c r="L2564">
        <v>48.654000000000003</v>
      </c>
      <c r="M2564">
        <v>49.527000000000001</v>
      </c>
      <c r="N2564">
        <v>66.745000000000005</v>
      </c>
      <c r="O2564" t="s">
        <v>15</v>
      </c>
      <c r="P2564" t="s">
        <v>15</v>
      </c>
      <c r="Q2564" t="s">
        <v>15</v>
      </c>
      <c r="R2564" t="s">
        <v>15</v>
      </c>
      <c r="S2564">
        <v>4.774</v>
      </c>
      <c r="T2564" t="str">
        <f>IF(A2564&lt;=DATE(2020,10,16),"pre","post")</f>
        <v>pre</v>
      </c>
      <c r="U2564">
        <f t="shared" ref="U2564:U2627" si="320">K2564-K2563</f>
        <v>2</v>
      </c>
      <c r="V2564">
        <f t="shared" ref="V2564:V2627" si="321">L2564-L2563</f>
        <v>0.73500000000000654</v>
      </c>
      <c r="W2564">
        <f t="shared" ref="W2564:W2627" si="322">M2564-M2563</f>
        <v>0.93299999999999983</v>
      </c>
      <c r="X2564">
        <f t="shared" ref="X2564:X2627" si="323">N2564-N2563</f>
        <v>0.58800000000000807</v>
      </c>
      <c r="Y2564">
        <f t="shared" ref="Y2564:Y2627" si="324">H2564-H2563</f>
        <v>-3.6500000000000909</v>
      </c>
      <c r="Z2564">
        <f t="shared" ref="Z2564:Z2627" si="325">S2564-S2563</f>
        <v>3.8000000000000256E-2</v>
      </c>
      <c r="AC2564">
        <f t="shared" ref="AC2564:AC2627" si="326">IF(AND(J2564&gt;$AA$2, Z2564&lt;0), 1, 0)</f>
        <v>0</v>
      </c>
      <c r="AD2564">
        <f t="shared" ref="AD2564:AD2627" si="327">IF(AND(I2564&gt;$AB$2, Z2564&gt;0), 1, 0)</f>
        <v>1</v>
      </c>
    </row>
    <row r="2565" spans="1:30" x14ac:dyDescent="0.2">
      <c r="A2565" s="1">
        <v>38127</v>
      </c>
      <c r="B2565" s="2">
        <v>108.29</v>
      </c>
      <c r="C2565" s="2">
        <v>18.670000000000002</v>
      </c>
      <c r="D2565" s="2">
        <v>127.43</v>
      </c>
      <c r="E2565" s="2">
        <v>3.64</v>
      </c>
      <c r="F2565" s="2">
        <v>85.875</v>
      </c>
      <c r="G2565" t="s">
        <v>15</v>
      </c>
      <c r="H2565">
        <v>1414.86</v>
      </c>
      <c r="I2565">
        <v>108.29</v>
      </c>
      <c r="J2565">
        <v>18.670000000000002</v>
      </c>
      <c r="K2565">
        <v>43</v>
      </c>
      <c r="L2565">
        <v>49.23</v>
      </c>
      <c r="M2565">
        <v>49.948999999999998</v>
      </c>
      <c r="N2565">
        <v>66.572000000000003</v>
      </c>
      <c r="O2565" t="s">
        <v>15</v>
      </c>
      <c r="P2565" t="s">
        <v>15</v>
      </c>
      <c r="Q2565" t="s">
        <v>15</v>
      </c>
      <c r="R2565" t="s">
        <v>15</v>
      </c>
      <c r="S2565">
        <v>4.702</v>
      </c>
      <c r="T2565" t="str">
        <f>IF(A2565&lt;=DATE(2020,10,16),"pre","post")</f>
        <v>pre</v>
      </c>
      <c r="U2565">
        <f t="shared" si="320"/>
        <v>1</v>
      </c>
      <c r="V2565">
        <f t="shared" si="321"/>
        <v>0.57599999999999341</v>
      </c>
      <c r="W2565">
        <f t="shared" si="322"/>
        <v>0.42199999999999704</v>
      </c>
      <c r="X2565">
        <f t="shared" si="323"/>
        <v>-0.17300000000000182</v>
      </c>
      <c r="Y2565">
        <f t="shared" si="324"/>
        <v>5.2799999999999727</v>
      </c>
      <c r="Z2565">
        <f t="shared" si="325"/>
        <v>-7.2000000000000064E-2</v>
      </c>
      <c r="AC2565">
        <f t="shared" si="326"/>
        <v>0</v>
      </c>
      <c r="AD2565">
        <f t="shared" si="327"/>
        <v>0</v>
      </c>
    </row>
    <row r="2566" spans="1:30" x14ac:dyDescent="0.2">
      <c r="A2566" s="1">
        <v>38128</v>
      </c>
      <c r="B2566" s="2">
        <v>107.77</v>
      </c>
      <c r="C2566" s="2">
        <v>18.489999999999998</v>
      </c>
      <c r="D2566" s="2">
        <v>137.57</v>
      </c>
      <c r="E2566" s="2">
        <v>3.54</v>
      </c>
      <c r="F2566" s="2">
        <v>85.25</v>
      </c>
      <c r="G2566" t="s">
        <v>15</v>
      </c>
      <c r="H2566">
        <v>1412.04</v>
      </c>
      <c r="I2566">
        <v>107.77</v>
      </c>
      <c r="J2566">
        <v>18.489999999999998</v>
      </c>
      <c r="K2566">
        <v>45</v>
      </c>
      <c r="L2566">
        <v>49.154000000000003</v>
      </c>
      <c r="M2566">
        <v>49.523000000000003</v>
      </c>
      <c r="N2566">
        <v>67.045000000000002</v>
      </c>
      <c r="O2566" t="s">
        <v>15</v>
      </c>
      <c r="P2566" t="s">
        <v>15</v>
      </c>
      <c r="Q2566" t="s">
        <v>15</v>
      </c>
      <c r="R2566" t="s">
        <v>15</v>
      </c>
      <c r="S2566">
        <v>4.758</v>
      </c>
      <c r="T2566" t="str">
        <f>IF(A2566&lt;=DATE(2020,10,16),"pre","post")</f>
        <v>pre</v>
      </c>
      <c r="U2566">
        <f t="shared" si="320"/>
        <v>2</v>
      </c>
      <c r="V2566">
        <f t="shared" si="321"/>
        <v>-7.5999999999993406E-2</v>
      </c>
      <c r="W2566">
        <f t="shared" si="322"/>
        <v>-0.42599999999999483</v>
      </c>
      <c r="X2566">
        <f t="shared" si="323"/>
        <v>0.47299999999999898</v>
      </c>
      <c r="Y2566">
        <f t="shared" si="324"/>
        <v>-2.8199999999999363</v>
      </c>
      <c r="Z2566">
        <f t="shared" si="325"/>
        <v>5.600000000000005E-2</v>
      </c>
      <c r="AC2566">
        <f t="shared" si="326"/>
        <v>0</v>
      </c>
      <c r="AD2566">
        <f t="shared" si="327"/>
        <v>1</v>
      </c>
    </row>
    <row r="2567" spans="1:30" x14ac:dyDescent="0.2">
      <c r="A2567" s="1">
        <v>38129</v>
      </c>
      <c r="B2567" s="2">
        <v>107.77</v>
      </c>
      <c r="C2567" s="2">
        <v>18.489999999999998</v>
      </c>
      <c r="D2567" s="2">
        <v>137.57</v>
      </c>
      <c r="E2567" s="2">
        <v>3.54</v>
      </c>
      <c r="F2567" s="2">
        <v>85.25</v>
      </c>
      <c r="G2567" t="s">
        <v>15</v>
      </c>
      <c r="H2567">
        <v>1412.04</v>
      </c>
      <c r="I2567">
        <v>107.77</v>
      </c>
      <c r="J2567">
        <v>18.489999999999998</v>
      </c>
      <c r="K2567">
        <v>45</v>
      </c>
      <c r="L2567">
        <v>49.154000000000003</v>
      </c>
      <c r="M2567">
        <v>49.523000000000003</v>
      </c>
      <c r="N2567">
        <v>67.045000000000002</v>
      </c>
      <c r="O2567" t="s">
        <v>15</v>
      </c>
      <c r="P2567" t="s">
        <v>15</v>
      </c>
      <c r="Q2567" t="s">
        <v>15</v>
      </c>
      <c r="R2567" t="s">
        <v>15</v>
      </c>
      <c r="S2567">
        <v>4.758</v>
      </c>
      <c r="T2567" t="str">
        <f>IF(A2567&lt;=DATE(2020,10,16),"pre","post")</f>
        <v>pre</v>
      </c>
      <c r="U2567">
        <f t="shared" si="320"/>
        <v>0</v>
      </c>
      <c r="V2567">
        <f t="shared" si="321"/>
        <v>0</v>
      </c>
      <c r="W2567">
        <f t="shared" si="322"/>
        <v>0</v>
      </c>
      <c r="X2567">
        <f t="shared" si="323"/>
        <v>0</v>
      </c>
      <c r="Y2567">
        <f t="shared" si="324"/>
        <v>0</v>
      </c>
      <c r="Z2567">
        <f t="shared" si="325"/>
        <v>0</v>
      </c>
      <c r="AC2567">
        <f t="shared" si="326"/>
        <v>0</v>
      </c>
      <c r="AD2567">
        <f t="shared" si="327"/>
        <v>0</v>
      </c>
    </row>
    <row r="2568" spans="1:30" x14ac:dyDescent="0.2">
      <c r="A2568" s="1">
        <v>38130</v>
      </c>
      <c r="B2568" s="2">
        <v>107.77</v>
      </c>
      <c r="C2568" s="2">
        <v>18.489999999999998</v>
      </c>
      <c r="D2568" s="2">
        <v>137.57</v>
      </c>
      <c r="E2568" s="2">
        <v>3.54</v>
      </c>
      <c r="F2568" s="2">
        <v>85.25</v>
      </c>
      <c r="G2568" t="s">
        <v>15</v>
      </c>
      <c r="H2568">
        <v>1412.04</v>
      </c>
      <c r="I2568">
        <v>107.77</v>
      </c>
      <c r="J2568">
        <v>18.489999999999998</v>
      </c>
      <c r="K2568">
        <v>45</v>
      </c>
      <c r="L2568">
        <v>49.154000000000003</v>
      </c>
      <c r="M2568">
        <v>49.523000000000003</v>
      </c>
      <c r="N2568">
        <v>67.045000000000002</v>
      </c>
      <c r="O2568" t="s">
        <v>15</v>
      </c>
      <c r="P2568" t="s">
        <v>15</v>
      </c>
      <c r="Q2568" t="s">
        <v>15</v>
      </c>
      <c r="R2568" t="s">
        <v>15</v>
      </c>
      <c r="S2568">
        <v>4.758</v>
      </c>
      <c r="T2568" t="str">
        <f>IF(A2568&lt;=DATE(2020,10,16),"pre","post")</f>
        <v>pre</v>
      </c>
      <c r="U2568">
        <f t="shared" si="320"/>
        <v>0</v>
      </c>
      <c r="V2568">
        <f t="shared" si="321"/>
        <v>0</v>
      </c>
      <c r="W2568">
        <f t="shared" si="322"/>
        <v>0</v>
      </c>
      <c r="X2568">
        <f t="shared" si="323"/>
        <v>0</v>
      </c>
      <c r="Y2568">
        <f t="shared" si="324"/>
        <v>0</v>
      </c>
      <c r="Z2568">
        <f t="shared" si="325"/>
        <v>0</v>
      </c>
      <c r="AC2568">
        <f t="shared" si="326"/>
        <v>0</v>
      </c>
      <c r="AD2568">
        <f t="shared" si="327"/>
        <v>0</v>
      </c>
    </row>
    <row r="2569" spans="1:30" x14ac:dyDescent="0.2">
      <c r="A2569" s="1">
        <v>38131</v>
      </c>
      <c r="B2569" s="2">
        <v>103.1</v>
      </c>
      <c r="C2569" s="2">
        <v>18.079999999999998</v>
      </c>
      <c r="D2569" s="2">
        <v>130.62</v>
      </c>
      <c r="E2569" s="2">
        <v>3.53</v>
      </c>
      <c r="F2569" s="2">
        <v>86</v>
      </c>
      <c r="G2569" t="s">
        <v>15</v>
      </c>
      <c r="H2569">
        <v>1414.57</v>
      </c>
      <c r="I2569">
        <v>103.1</v>
      </c>
      <c r="J2569">
        <v>18.079999999999998</v>
      </c>
      <c r="K2569">
        <v>44</v>
      </c>
      <c r="L2569">
        <v>49.347000000000001</v>
      </c>
      <c r="M2569">
        <v>49.505000000000003</v>
      </c>
      <c r="N2569">
        <v>66.828999999999994</v>
      </c>
      <c r="O2569" t="s">
        <v>15</v>
      </c>
      <c r="P2569" t="s">
        <v>15</v>
      </c>
      <c r="Q2569" t="s">
        <v>15</v>
      </c>
      <c r="R2569" t="s">
        <v>15</v>
      </c>
      <c r="S2569">
        <v>4.734</v>
      </c>
      <c r="T2569" t="str">
        <f>IF(A2569&lt;=DATE(2020,10,16),"pre","post")</f>
        <v>pre</v>
      </c>
      <c r="U2569">
        <f t="shared" si="320"/>
        <v>-1</v>
      </c>
      <c r="V2569">
        <f t="shared" si="321"/>
        <v>0.19299999999999784</v>
      </c>
      <c r="W2569">
        <f t="shared" si="322"/>
        <v>-1.8000000000000682E-2</v>
      </c>
      <c r="X2569">
        <f t="shared" si="323"/>
        <v>-0.21600000000000819</v>
      </c>
      <c r="Y2569">
        <f t="shared" si="324"/>
        <v>2.5299999999999727</v>
      </c>
      <c r="Z2569">
        <f t="shared" si="325"/>
        <v>-2.4000000000000021E-2</v>
      </c>
      <c r="AC2569">
        <f t="shared" si="326"/>
        <v>0</v>
      </c>
      <c r="AD2569">
        <f t="shared" si="327"/>
        <v>0</v>
      </c>
    </row>
    <row r="2570" spans="1:30" x14ac:dyDescent="0.2">
      <c r="A2570" s="1">
        <v>38132</v>
      </c>
      <c r="B2570" s="2">
        <v>103.59</v>
      </c>
      <c r="C2570" s="2">
        <v>15.96</v>
      </c>
      <c r="D2570" s="2">
        <v>129.61000000000001</v>
      </c>
      <c r="E2570" s="2">
        <v>3.51</v>
      </c>
      <c r="F2570" s="2">
        <v>85.25</v>
      </c>
      <c r="G2570" t="s">
        <v>15</v>
      </c>
      <c r="H2570">
        <v>1415.56</v>
      </c>
      <c r="I2570">
        <v>103.59</v>
      </c>
      <c r="J2570">
        <v>15.96</v>
      </c>
      <c r="K2570">
        <v>45</v>
      </c>
      <c r="L2570">
        <v>49.192</v>
      </c>
      <c r="M2570">
        <v>49.988</v>
      </c>
      <c r="N2570">
        <v>67.751000000000005</v>
      </c>
      <c r="O2570" t="s">
        <v>15</v>
      </c>
      <c r="P2570" t="s">
        <v>15</v>
      </c>
      <c r="Q2570" t="s">
        <v>15</v>
      </c>
      <c r="R2570" t="s">
        <v>15</v>
      </c>
      <c r="S2570">
        <v>4.7220000000000004</v>
      </c>
      <c r="T2570" t="str">
        <f>IF(A2570&lt;=DATE(2020,10,16),"pre","post")</f>
        <v>pre</v>
      </c>
      <c r="U2570">
        <f t="shared" si="320"/>
        <v>1</v>
      </c>
      <c r="V2570">
        <f t="shared" si="321"/>
        <v>-0.15500000000000114</v>
      </c>
      <c r="W2570">
        <f t="shared" si="322"/>
        <v>0.48299999999999699</v>
      </c>
      <c r="X2570">
        <f t="shared" si="323"/>
        <v>0.92200000000001125</v>
      </c>
      <c r="Y2570">
        <f t="shared" si="324"/>
        <v>0.99000000000000909</v>
      </c>
      <c r="Z2570">
        <f t="shared" si="325"/>
        <v>-1.1999999999999567E-2</v>
      </c>
      <c r="AC2570">
        <f t="shared" si="326"/>
        <v>0</v>
      </c>
      <c r="AD2570">
        <f t="shared" si="327"/>
        <v>0</v>
      </c>
    </row>
    <row r="2571" spans="1:30" x14ac:dyDescent="0.2">
      <c r="A2571" s="1">
        <v>38133</v>
      </c>
      <c r="B2571" s="2">
        <v>107.18</v>
      </c>
      <c r="C2571" s="2">
        <v>15.97</v>
      </c>
      <c r="D2571" s="2">
        <v>127.4</v>
      </c>
      <c r="E2571" s="2">
        <v>3.53</v>
      </c>
      <c r="F2571" s="2">
        <v>84</v>
      </c>
      <c r="G2571" t="s">
        <v>15</v>
      </c>
      <c r="H2571">
        <v>1420.08</v>
      </c>
      <c r="I2571">
        <v>107.18</v>
      </c>
      <c r="J2571">
        <v>15.97</v>
      </c>
      <c r="K2571">
        <v>43</v>
      </c>
      <c r="L2571">
        <v>49.052</v>
      </c>
      <c r="M2571">
        <v>48.914999999999999</v>
      </c>
      <c r="N2571">
        <v>66.881</v>
      </c>
      <c r="O2571" t="s">
        <v>15</v>
      </c>
      <c r="P2571" t="s">
        <v>15</v>
      </c>
      <c r="Q2571" t="s">
        <v>15</v>
      </c>
      <c r="R2571" t="s">
        <v>15</v>
      </c>
      <c r="S2571">
        <v>4.657</v>
      </c>
      <c r="T2571" t="str">
        <f>IF(A2571&lt;=DATE(2020,10,16),"pre","post")</f>
        <v>pre</v>
      </c>
      <c r="U2571">
        <f t="shared" si="320"/>
        <v>-2</v>
      </c>
      <c r="V2571">
        <f t="shared" si="321"/>
        <v>-0.14000000000000057</v>
      </c>
      <c r="W2571">
        <f t="shared" si="322"/>
        <v>-1.0730000000000004</v>
      </c>
      <c r="X2571">
        <f t="shared" si="323"/>
        <v>-0.87000000000000455</v>
      </c>
      <c r="Y2571">
        <f t="shared" si="324"/>
        <v>4.5199999999999818</v>
      </c>
      <c r="Z2571">
        <f t="shared" si="325"/>
        <v>-6.5000000000000391E-2</v>
      </c>
      <c r="AC2571">
        <f t="shared" si="326"/>
        <v>0</v>
      </c>
      <c r="AD2571">
        <f t="shared" si="327"/>
        <v>0</v>
      </c>
    </row>
    <row r="2572" spans="1:30" x14ac:dyDescent="0.2">
      <c r="A2572" s="1">
        <v>38134</v>
      </c>
      <c r="B2572" s="2">
        <v>104.78</v>
      </c>
      <c r="C2572" s="2">
        <v>15.28</v>
      </c>
      <c r="D2572" s="2">
        <v>125.94</v>
      </c>
      <c r="E2572" s="2">
        <v>3.54</v>
      </c>
      <c r="F2572" s="2">
        <v>84</v>
      </c>
      <c r="G2572" t="s">
        <v>15</v>
      </c>
      <c r="H2572">
        <v>1426.9</v>
      </c>
      <c r="I2572">
        <v>104.78</v>
      </c>
      <c r="J2572">
        <v>15.28</v>
      </c>
      <c r="K2572">
        <v>39</v>
      </c>
      <c r="L2572">
        <v>48.308999999999997</v>
      </c>
      <c r="M2572">
        <v>48.317</v>
      </c>
      <c r="N2572">
        <v>66.509</v>
      </c>
      <c r="O2572" t="s">
        <v>15</v>
      </c>
      <c r="P2572" t="s">
        <v>15</v>
      </c>
      <c r="Q2572" t="s">
        <v>15</v>
      </c>
      <c r="R2572" t="s">
        <v>15</v>
      </c>
      <c r="S2572">
        <v>4.6020000000000003</v>
      </c>
      <c r="T2572" t="str">
        <f>IF(A2572&lt;=DATE(2020,10,16),"pre","post")</f>
        <v>pre</v>
      </c>
      <c r="U2572">
        <f t="shared" si="320"/>
        <v>-4</v>
      </c>
      <c r="V2572">
        <f t="shared" si="321"/>
        <v>-0.7430000000000021</v>
      </c>
      <c r="W2572">
        <f t="shared" si="322"/>
        <v>-0.59799999999999898</v>
      </c>
      <c r="X2572">
        <f t="shared" si="323"/>
        <v>-0.37199999999999989</v>
      </c>
      <c r="Y2572">
        <f t="shared" si="324"/>
        <v>6.8200000000001637</v>
      </c>
      <c r="Z2572">
        <f t="shared" si="325"/>
        <v>-5.4999999999999716E-2</v>
      </c>
      <c r="AC2572">
        <f t="shared" si="326"/>
        <v>0</v>
      </c>
      <c r="AD2572">
        <f t="shared" si="327"/>
        <v>0</v>
      </c>
    </row>
    <row r="2573" spans="1:30" x14ac:dyDescent="0.2">
      <c r="A2573" s="1">
        <v>38135</v>
      </c>
      <c r="B2573" s="2">
        <v>106.12</v>
      </c>
      <c r="C2573" s="2">
        <v>15.5</v>
      </c>
      <c r="D2573" s="2">
        <v>136.05000000000001</v>
      </c>
      <c r="E2573" s="2">
        <v>3.48</v>
      </c>
      <c r="F2573" s="2">
        <v>84</v>
      </c>
      <c r="G2573" t="s">
        <v>15</v>
      </c>
      <c r="H2573">
        <v>1422.74</v>
      </c>
      <c r="I2573">
        <v>106.12</v>
      </c>
      <c r="J2573">
        <v>15.5</v>
      </c>
      <c r="K2573">
        <v>40</v>
      </c>
      <c r="L2573">
        <v>47.933999999999997</v>
      </c>
      <c r="M2573">
        <v>48.32</v>
      </c>
      <c r="N2573">
        <v>66.378</v>
      </c>
      <c r="O2573" t="s">
        <v>15</v>
      </c>
      <c r="P2573" t="s">
        <v>15</v>
      </c>
      <c r="Q2573" t="s">
        <v>15</v>
      </c>
      <c r="R2573" t="s">
        <v>15</v>
      </c>
      <c r="S2573">
        <v>4.649</v>
      </c>
      <c r="T2573" t="str">
        <f>IF(A2573&lt;=DATE(2020,10,16),"pre","post")</f>
        <v>pre</v>
      </c>
      <c r="U2573">
        <f t="shared" si="320"/>
        <v>1</v>
      </c>
      <c r="V2573">
        <f t="shared" si="321"/>
        <v>-0.375</v>
      </c>
      <c r="W2573">
        <f t="shared" si="322"/>
        <v>3.0000000000001137E-3</v>
      </c>
      <c r="X2573">
        <f t="shared" si="323"/>
        <v>-0.13100000000000023</v>
      </c>
      <c r="Y2573">
        <f t="shared" si="324"/>
        <v>-4.1600000000000819</v>
      </c>
      <c r="Z2573">
        <f t="shared" si="325"/>
        <v>4.6999999999999709E-2</v>
      </c>
      <c r="AC2573">
        <f t="shared" si="326"/>
        <v>0</v>
      </c>
      <c r="AD2573">
        <f t="shared" si="327"/>
        <v>1</v>
      </c>
    </row>
    <row r="2574" spans="1:30" x14ac:dyDescent="0.2">
      <c r="A2574" s="1">
        <v>38136</v>
      </c>
      <c r="B2574" s="2">
        <v>106.12</v>
      </c>
      <c r="C2574" s="2">
        <v>15.5</v>
      </c>
      <c r="D2574" s="2">
        <v>136.05000000000001</v>
      </c>
      <c r="E2574" s="2">
        <v>3.48</v>
      </c>
      <c r="F2574" s="2">
        <v>84</v>
      </c>
      <c r="G2574" t="s">
        <v>15</v>
      </c>
      <c r="H2574">
        <v>1422.74</v>
      </c>
      <c r="I2574">
        <v>106.12</v>
      </c>
      <c r="J2574">
        <v>15.5</v>
      </c>
      <c r="K2574">
        <v>40</v>
      </c>
      <c r="L2574">
        <v>47.933999999999997</v>
      </c>
      <c r="M2574">
        <v>48.32</v>
      </c>
      <c r="N2574">
        <v>66.378</v>
      </c>
      <c r="O2574" t="s">
        <v>15</v>
      </c>
      <c r="P2574" t="s">
        <v>15</v>
      </c>
      <c r="Q2574" t="s">
        <v>15</v>
      </c>
      <c r="R2574" t="s">
        <v>15</v>
      </c>
      <c r="S2574">
        <v>4.649</v>
      </c>
      <c r="T2574" t="str">
        <f>IF(A2574&lt;=DATE(2020,10,16),"pre","post")</f>
        <v>pre</v>
      </c>
      <c r="U2574">
        <f t="shared" si="320"/>
        <v>0</v>
      </c>
      <c r="V2574">
        <f t="shared" si="321"/>
        <v>0</v>
      </c>
      <c r="W2574">
        <f t="shared" si="322"/>
        <v>0</v>
      </c>
      <c r="X2574">
        <f t="shared" si="323"/>
        <v>0</v>
      </c>
      <c r="Y2574">
        <f t="shared" si="324"/>
        <v>0</v>
      </c>
      <c r="Z2574">
        <f t="shared" si="325"/>
        <v>0</v>
      </c>
      <c r="AC2574">
        <f t="shared" si="326"/>
        <v>0</v>
      </c>
      <c r="AD2574">
        <f t="shared" si="327"/>
        <v>0</v>
      </c>
    </row>
    <row r="2575" spans="1:30" x14ac:dyDescent="0.2">
      <c r="A2575" s="1">
        <v>38137</v>
      </c>
      <c r="B2575" s="2">
        <v>106.12</v>
      </c>
      <c r="C2575" s="2">
        <v>15.5</v>
      </c>
      <c r="D2575" s="2">
        <v>136.05000000000001</v>
      </c>
      <c r="E2575" s="2">
        <v>3.48</v>
      </c>
      <c r="F2575" s="2">
        <v>84</v>
      </c>
      <c r="G2575" t="s">
        <v>15</v>
      </c>
      <c r="H2575">
        <v>1422.74</v>
      </c>
      <c r="I2575">
        <v>106.12</v>
      </c>
      <c r="J2575">
        <v>15.5</v>
      </c>
      <c r="K2575">
        <v>40</v>
      </c>
      <c r="L2575">
        <v>47.933999999999997</v>
      </c>
      <c r="M2575">
        <v>48.32</v>
      </c>
      <c r="N2575">
        <v>66.378</v>
      </c>
      <c r="O2575" t="s">
        <v>15</v>
      </c>
      <c r="P2575" t="s">
        <v>15</v>
      </c>
      <c r="Q2575" t="s">
        <v>15</v>
      </c>
      <c r="R2575" t="s">
        <v>15</v>
      </c>
      <c r="S2575">
        <v>4.649</v>
      </c>
      <c r="T2575" t="str">
        <f>IF(A2575&lt;=DATE(2020,10,16),"pre","post")</f>
        <v>pre</v>
      </c>
      <c r="U2575">
        <f t="shared" si="320"/>
        <v>0</v>
      </c>
      <c r="V2575">
        <f t="shared" si="321"/>
        <v>0</v>
      </c>
      <c r="W2575">
        <f t="shared" si="322"/>
        <v>0</v>
      </c>
      <c r="X2575">
        <f t="shared" si="323"/>
        <v>0</v>
      </c>
      <c r="Y2575">
        <f t="shared" si="324"/>
        <v>0</v>
      </c>
      <c r="Z2575">
        <f t="shared" si="325"/>
        <v>0</v>
      </c>
      <c r="AC2575">
        <f t="shared" si="326"/>
        <v>0</v>
      </c>
      <c r="AD2575">
        <f t="shared" si="327"/>
        <v>0</v>
      </c>
    </row>
    <row r="2576" spans="1:30" x14ac:dyDescent="0.2">
      <c r="A2576" s="1">
        <v>38138</v>
      </c>
      <c r="B2576" s="2">
        <v>106.12</v>
      </c>
      <c r="C2576" s="2">
        <v>15.5</v>
      </c>
      <c r="D2576" s="2">
        <v>136.05000000000001</v>
      </c>
      <c r="E2576" s="2">
        <v>3.48</v>
      </c>
      <c r="F2576" s="2">
        <v>84</v>
      </c>
      <c r="G2576" t="s">
        <v>15</v>
      </c>
      <c r="H2576">
        <v>1422.74</v>
      </c>
      <c r="I2576">
        <v>106.12</v>
      </c>
      <c r="J2576">
        <v>15.5</v>
      </c>
      <c r="K2576">
        <v>40</v>
      </c>
      <c r="L2576">
        <v>50.24</v>
      </c>
      <c r="M2576">
        <v>48.624000000000002</v>
      </c>
      <c r="N2576">
        <v>66.28</v>
      </c>
      <c r="O2576" t="s">
        <v>15</v>
      </c>
      <c r="P2576" t="s">
        <v>15</v>
      </c>
      <c r="Q2576" t="s">
        <v>15</v>
      </c>
      <c r="R2576" t="s">
        <v>15</v>
      </c>
      <c r="S2576">
        <v>4.649</v>
      </c>
      <c r="T2576" t="str">
        <f>IF(A2576&lt;=DATE(2020,10,16),"pre","post")</f>
        <v>pre</v>
      </c>
      <c r="U2576">
        <f t="shared" si="320"/>
        <v>0</v>
      </c>
      <c r="V2576">
        <f t="shared" si="321"/>
        <v>2.3060000000000045</v>
      </c>
      <c r="W2576">
        <f t="shared" si="322"/>
        <v>0.30400000000000205</v>
      </c>
      <c r="X2576">
        <f t="shared" si="323"/>
        <v>-9.7999999999998977E-2</v>
      </c>
      <c r="Y2576">
        <f t="shared" si="324"/>
        <v>0</v>
      </c>
      <c r="Z2576">
        <f t="shared" si="325"/>
        <v>0</v>
      </c>
      <c r="AC2576">
        <f t="shared" si="326"/>
        <v>0</v>
      </c>
      <c r="AD2576">
        <f t="shared" si="327"/>
        <v>0</v>
      </c>
    </row>
    <row r="2577" spans="1:30" x14ac:dyDescent="0.2">
      <c r="A2577" s="1">
        <v>38139</v>
      </c>
      <c r="B2577" s="2">
        <v>108.71</v>
      </c>
      <c r="C2577" s="2">
        <v>16.3</v>
      </c>
      <c r="D2577" s="2">
        <v>135.55000000000001</v>
      </c>
      <c r="E2577" s="2">
        <v>3.44</v>
      </c>
      <c r="F2577" s="2">
        <v>84.5</v>
      </c>
      <c r="G2577" t="s">
        <v>15</v>
      </c>
      <c r="H2577">
        <v>1419</v>
      </c>
      <c r="I2577">
        <v>108.71</v>
      </c>
      <c r="J2577">
        <v>16.3</v>
      </c>
      <c r="K2577">
        <v>40</v>
      </c>
      <c r="L2577">
        <v>47.81</v>
      </c>
      <c r="M2577">
        <v>48.795000000000002</v>
      </c>
      <c r="N2577">
        <v>66.867000000000004</v>
      </c>
      <c r="O2577" t="s">
        <v>15</v>
      </c>
      <c r="P2577" t="s">
        <v>15</v>
      </c>
      <c r="Q2577" t="s">
        <v>15</v>
      </c>
      <c r="R2577" t="s">
        <v>15</v>
      </c>
      <c r="S2577">
        <v>4.702</v>
      </c>
      <c r="T2577" t="str">
        <f>IF(A2577&lt;=DATE(2020,10,16),"pre","post")</f>
        <v>pre</v>
      </c>
      <c r="U2577">
        <f t="shared" si="320"/>
        <v>0</v>
      </c>
      <c r="V2577">
        <f t="shared" si="321"/>
        <v>-2.4299999999999997</v>
      </c>
      <c r="W2577">
        <f t="shared" si="322"/>
        <v>0.17099999999999937</v>
      </c>
      <c r="X2577">
        <f t="shared" si="323"/>
        <v>0.5870000000000033</v>
      </c>
      <c r="Y2577">
        <f t="shared" si="324"/>
        <v>-3.7400000000000091</v>
      </c>
      <c r="Z2577">
        <f t="shared" si="325"/>
        <v>5.2999999999999936E-2</v>
      </c>
      <c r="AC2577">
        <f t="shared" si="326"/>
        <v>0</v>
      </c>
      <c r="AD2577">
        <f t="shared" si="327"/>
        <v>1</v>
      </c>
    </row>
    <row r="2578" spans="1:30" x14ac:dyDescent="0.2">
      <c r="A2578" s="1">
        <v>38140</v>
      </c>
      <c r="B2578" s="2">
        <v>121.5</v>
      </c>
      <c r="C2578" s="2">
        <v>16.079999999999998</v>
      </c>
      <c r="D2578" s="2">
        <v>133.99</v>
      </c>
      <c r="E2578" s="2">
        <v>3.42</v>
      </c>
      <c r="F2578" s="2">
        <v>84.5</v>
      </c>
      <c r="G2578" t="s">
        <v>15</v>
      </c>
      <c r="H2578">
        <v>1416.53</v>
      </c>
      <c r="I2578">
        <v>121.5</v>
      </c>
      <c r="J2578">
        <v>16.079999999999998</v>
      </c>
      <c r="K2578">
        <v>40</v>
      </c>
      <c r="L2578">
        <v>48.012</v>
      </c>
      <c r="M2578">
        <v>49.027000000000001</v>
      </c>
      <c r="N2578">
        <v>67.317999999999998</v>
      </c>
      <c r="O2578" t="s">
        <v>15</v>
      </c>
      <c r="P2578" t="s">
        <v>15</v>
      </c>
      <c r="Q2578" t="s">
        <v>15</v>
      </c>
      <c r="R2578" t="s">
        <v>15</v>
      </c>
      <c r="S2578">
        <v>4.74</v>
      </c>
      <c r="T2578" t="str">
        <f>IF(A2578&lt;=DATE(2020,10,16),"pre","post")</f>
        <v>pre</v>
      </c>
      <c r="U2578">
        <f t="shared" si="320"/>
        <v>0</v>
      </c>
      <c r="V2578">
        <f t="shared" si="321"/>
        <v>0.20199999999999818</v>
      </c>
      <c r="W2578">
        <f t="shared" si="322"/>
        <v>0.23199999999999932</v>
      </c>
      <c r="X2578">
        <f t="shared" si="323"/>
        <v>0.45099999999999341</v>
      </c>
      <c r="Y2578">
        <f t="shared" si="324"/>
        <v>-2.4700000000000273</v>
      </c>
      <c r="Z2578">
        <f t="shared" si="325"/>
        <v>3.8000000000000256E-2</v>
      </c>
      <c r="AC2578">
        <f t="shared" si="326"/>
        <v>0</v>
      </c>
      <c r="AD2578">
        <f t="shared" si="327"/>
        <v>1</v>
      </c>
    </row>
    <row r="2579" spans="1:30" x14ac:dyDescent="0.2">
      <c r="A2579" s="1">
        <v>38141</v>
      </c>
      <c r="B2579" s="2">
        <v>116.66</v>
      </c>
      <c r="C2579" s="2">
        <v>17.03</v>
      </c>
      <c r="D2579" s="2">
        <v>128.83000000000001</v>
      </c>
      <c r="E2579" s="2">
        <v>3.45</v>
      </c>
      <c r="F2579" s="2">
        <v>85.5</v>
      </c>
      <c r="G2579" t="s">
        <v>15</v>
      </c>
      <c r="H2579">
        <v>1417.69</v>
      </c>
      <c r="I2579">
        <v>116.66</v>
      </c>
      <c r="J2579">
        <v>17.03</v>
      </c>
      <c r="K2579">
        <v>41</v>
      </c>
      <c r="L2579">
        <v>47.863999999999997</v>
      </c>
      <c r="M2579">
        <v>49.023000000000003</v>
      </c>
      <c r="N2579">
        <v>67.028999999999996</v>
      </c>
      <c r="O2579" t="s">
        <v>15</v>
      </c>
      <c r="P2579" t="s">
        <v>15</v>
      </c>
      <c r="Q2579" t="s">
        <v>15</v>
      </c>
      <c r="R2579" t="s">
        <v>15</v>
      </c>
      <c r="S2579">
        <v>4.7119999999999997</v>
      </c>
      <c r="T2579" t="str">
        <f>IF(A2579&lt;=DATE(2020,10,16),"pre","post")</f>
        <v>pre</v>
      </c>
      <c r="U2579">
        <f t="shared" si="320"/>
        <v>1</v>
      </c>
      <c r="V2579">
        <f t="shared" si="321"/>
        <v>-0.14800000000000324</v>
      </c>
      <c r="W2579">
        <f t="shared" si="322"/>
        <v>-3.9999999999977831E-3</v>
      </c>
      <c r="X2579">
        <f t="shared" si="323"/>
        <v>-0.28900000000000148</v>
      </c>
      <c r="Y2579">
        <f t="shared" si="324"/>
        <v>1.1600000000000819</v>
      </c>
      <c r="Z2579">
        <f t="shared" si="325"/>
        <v>-2.8000000000000469E-2</v>
      </c>
      <c r="AC2579">
        <f t="shared" si="326"/>
        <v>0</v>
      </c>
      <c r="AD2579">
        <f t="shared" si="327"/>
        <v>0</v>
      </c>
    </row>
    <row r="2580" spans="1:30" x14ac:dyDescent="0.2">
      <c r="A2580" s="1">
        <v>38142</v>
      </c>
      <c r="B2580" s="2">
        <v>102.33</v>
      </c>
      <c r="C2580" s="2">
        <v>16.78</v>
      </c>
      <c r="D2580" s="2">
        <v>136.21</v>
      </c>
      <c r="E2580" s="2">
        <v>3.35</v>
      </c>
      <c r="F2580" s="2">
        <v>85.5</v>
      </c>
      <c r="G2580" t="s">
        <v>15</v>
      </c>
      <c r="H2580">
        <v>1413.07</v>
      </c>
      <c r="I2580">
        <v>102.33</v>
      </c>
      <c r="J2580">
        <v>16.78</v>
      </c>
      <c r="K2580">
        <v>40</v>
      </c>
      <c r="L2580">
        <v>48.243000000000002</v>
      </c>
      <c r="M2580">
        <v>49.546999999999997</v>
      </c>
      <c r="N2580">
        <v>67.209999999999994</v>
      </c>
      <c r="O2580" t="s">
        <v>15</v>
      </c>
      <c r="P2580" t="s">
        <v>15</v>
      </c>
      <c r="Q2580" t="s">
        <v>15</v>
      </c>
      <c r="R2580" t="s">
        <v>15</v>
      </c>
      <c r="S2580">
        <v>4.774</v>
      </c>
      <c r="T2580" t="str">
        <f>IF(A2580&lt;=DATE(2020,10,16),"pre","post")</f>
        <v>pre</v>
      </c>
      <c r="U2580">
        <f t="shared" si="320"/>
        <v>-1</v>
      </c>
      <c r="V2580">
        <f t="shared" si="321"/>
        <v>0.37900000000000489</v>
      </c>
      <c r="W2580">
        <f t="shared" si="322"/>
        <v>0.5239999999999938</v>
      </c>
      <c r="X2580">
        <f t="shared" si="323"/>
        <v>0.18099999999999739</v>
      </c>
      <c r="Y2580">
        <f t="shared" si="324"/>
        <v>-4.6200000000001182</v>
      </c>
      <c r="Z2580">
        <f t="shared" si="325"/>
        <v>6.2000000000000277E-2</v>
      </c>
      <c r="AC2580">
        <f t="shared" si="326"/>
        <v>0</v>
      </c>
      <c r="AD2580">
        <f t="shared" si="327"/>
        <v>0</v>
      </c>
    </row>
    <row r="2581" spans="1:30" x14ac:dyDescent="0.2">
      <c r="A2581" s="1">
        <v>38143</v>
      </c>
      <c r="B2581" s="2">
        <v>102.33</v>
      </c>
      <c r="C2581" s="2">
        <v>16.78</v>
      </c>
      <c r="D2581" s="2">
        <v>136.21</v>
      </c>
      <c r="E2581" s="2">
        <v>3.35</v>
      </c>
      <c r="F2581" s="2">
        <v>85.5</v>
      </c>
      <c r="G2581" t="s">
        <v>15</v>
      </c>
      <c r="H2581">
        <v>1413.07</v>
      </c>
      <c r="I2581">
        <v>102.33</v>
      </c>
      <c r="J2581">
        <v>16.78</v>
      </c>
      <c r="K2581">
        <v>40</v>
      </c>
      <c r="L2581">
        <v>48.243000000000002</v>
      </c>
      <c r="M2581">
        <v>49.546999999999997</v>
      </c>
      <c r="N2581">
        <v>67.209999999999994</v>
      </c>
      <c r="O2581" t="s">
        <v>15</v>
      </c>
      <c r="P2581" t="s">
        <v>15</v>
      </c>
      <c r="Q2581" t="s">
        <v>15</v>
      </c>
      <c r="R2581" t="s">
        <v>15</v>
      </c>
      <c r="S2581">
        <v>4.774</v>
      </c>
      <c r="T2581" t="str">
        <f>IF(A2581&lt;=DATE(2020,10,16),"pre","post")</f>
        <v>pre</v>
      </c>
      <c r="U2581">
        <f t="shared" si="320"/>
        <v>0</v>
      </c>
      <c r="V2581">
        <f t="shared" si="321"/>
        <v>0</v>
      </c>
      <c r="W2581">
        <f t="shared" si="322"/>
        <v>0</v>
      </c>
      <c r="X2581">
        <f t="shared" si="323"/>
        <v>0</v>
      </c>
      <c r="Y2581">
        <f t="shared" si="324"/>
        <v>0</v>
      </c>
      <c r="Z2581">
        <f t="shared" si="325"/>
        <v>0</v>
      </c>
      <c r="AC2581">
        <f t="shared" si="326"/>
        <v>0</v>
      </c>
      <c r="AD2581">
        <f t="shared" si="327"/>
        <v>0</v>
      </c>
    </row>
    <row r="2582" spans="1:30" x14ac:dyDescent="0.2">
      <c r="A2582" s="1">
        <v>38144</v>
      </c>
      <c r="B2582" s="2">
        <v>102.33</v>
      </c>
      <c r="C2582" s="2">
        <v>16.78</v>
      </c>
      <c r="D2582" s="2">
        <v>136.21</v>
      </c>
      <c r="E2582" s="2">
        <v>3.35</v>
      </c>
      <c r="F2582" s="2">
        <v>85.5</v>
      </c>
      <c r="G2582" t="s">
        <v>15</v>
      </c>
      <c r="H2582">
        <v>1413.07</v>
      </c>
      <c r="I2582">
        <v>102.33</v>
      </c>
      <c r="J2582">
        <v>16.78</v>
      </c>
      <c r="K2582">
        <v>40</v>
      </c>
      <c r="L2582">
        <v>48.243000000000002</v>
      </c>
      <c r="M2582">
        <v>49.546999999999997</v>
      </c>
      <c r="N2582">
        <v>67.209999999999994</v>
      </c>
      <c r="O2582" t="s">
        <v>15</v>
      </c>
      <c r="P2582" t="s">
        <v>15</v>
      </c>
      <c r="Q2582" t="s">
        <v>15</v>
      </c>
      <c r="R2582" t="s">
        <v>15</v>
      </c>
      <c r="S2582">
        <v>4.774</v>
      </c>
      <c r="T2582" t="str">
        <f>IF(A2582&lt;=DATE(2020,10,16),"pre","post")</f>
        <v>pre</v>
      </c>
      <c r="U2582">
        <f t="shared" si="320"/>
        <v>0</v>
      </c>
      <c r="V2582">
        <f t="shared" si="321"/>
        <v>0</v>
      </c>
      <c r="W2582">
        <f t="shared" si="322"/>
        <v>0</v>
      </c>
      <c r="X2582">
        <f t="shared" si="323"/>
        <v>0</v>
      </c>
      <c r="Y2582">
        <f t="shared" si="324"/>
        <v>0</v>
      </c>
      <c r="Z2582">
        <f t="shared" si="325"/>
        <v>0</v>
      </c>
      <c r="AC2582">
        <f t="shared" si="326"/>
        <v>0</v>
      </c>
      <c r="AD2582">
        <f t="shared" si="327"/>
        <v>0</v>
      </c>
    </row>
    <row r="2583" spans="1:30" x14ac:dyDescent="0.2">
      <c r="A2583" s="1">
        <v>38145</v>
      </c>
      <c r="B2583" s="2">
        <v>96.02</v>
      </c>
      <c r="C2583" s="2">
        <v>15.39</v>
      </c>
      <c r="D2583" s="2">
        <v>129.25</v>
      </c>
      <c r="E2583" s="2">
        <v>3.38</v>
      </c>
      <c r="F2583" s="2">
        <v>84.25</v>
      </c>
      <c r="G2583" t="s">
        <v>15</v>
      </c>
      <c r="H2583">
        <v>1415.13</v>
      </c>
      <c r="I2583">
        <v>96.02</v>
      </c>
      <c r="J2583">
        <v>15.39</v>
      </c>
      <c r="K2583">
        <v>40</v>
      </c>
      <c r="L2583">
        <v>47.457000000000001</v>
      </c>
      <c r="M2583">
        <v>48.344999999999999</v>
      </c>
      <c r="N2583">
        <v>66.733000000000004</v>
      </c>
      <c r="O2583" t="s">
        <v>15</v>
      </c>
      <c r="P2583" t="s">
        <v>15</v>
      </c>
      <c r="Q2583" t="s">
        <v>15</v>
      </c>
      <c r="R2583" t="s">
        <v>15</v>
      </c>
      <c r="S2583">
        <v>4.7619999999999996</v>
      </c>
      <c r="T2583" t="str">
        <f>IF(A2583&lt;=DATE(2020,10,16),"pre","post")</f>
        <v>pre</v>
      </c>
      <c r="U2583">
        <f t="shared" si="320"/>
        <v>0</v>
      </c>
      <c r="V2583">
        <f t="shared" si="321"/>
        <v>-0.78600000000000136</v>
      </c>
      <c r="W2583">
        <f t="shared" si="322"/>
        <v>-1.2019999999999982</v>
      </c>
      <c r="X2583">
        <f t="shared" si="323"/>
        <v>-0.47699999999998965</v>
      </c>
      <c r="Y2583">
        <f t="shared" si="324"/>
        <v>2.0600000000001728</v>
      </c>
      <c r="Z2583">
        <f t="shared" si="325"/>
        <v>-1.2000000000000455E-2</v>
      </c>
      <c r="AC2583">
        <f t="shared" si="326"/>
        <v>0</v>
      </c>
      <c r="AD2583">
        <f t="shared" si="327"/>
        <v>0</v>
      </c>
    </row>
    <row r="2584" spans="1:30" x14ac:dyDescent="0.2">
      <c r="A2584" s="1">
        <v>38146</v>
      </c>
      <c r="B2584" s="2">
        <v>97.12</v>
      </c>
      <c r="C2584" s="2">
        <v>15.01</v>
      </c>
      <c r="D2584" s="2">
        <v>129.65</v>
      </c>
      <c r="E2584" s="2">
        <v>3.34</v>
      </c>
      <c r="F2584" s="2">
        <v>84.25</v>
      </c>
      <c r="G2584" t="s">
        <v>15</v>
      </c>
      <c r="H2584">
        <v>1415.28</v>
      </c>
      <c r="I2584">
        <v>97.12</v>
      </c>
      <c r="J2584">
        <v>15.01</v>
      </c>
      <c r="K2584">
        <v>40</v>
      </c>
      <c r="L2584">
        <v>46.4</v>
      </c>
      <c r="M2584">
        <v>47.847000000000001</v>
      </c>
      <c r="N2584">
        <v>66.159000000000006</v>
      </c>
      <c r="O2584" t="s">
        <v>15</v>
      </c>
      <c r="P2584" t="s">
        <v>15</v>
      </c>
      <c r="Q2584" t="s">
        <v>15</v>
      </c>
      <c r="R2584" t="s">
        <v>15</v>
      </c>
      <c r="S2584">
        <v>4.7640000000000002</v>
      </c>
      <c r="T2584" t="str">
        <f>IF(A2584&lt;=DATE(2020,10,16),"pre","post")</f>
        <v>pre</v>
      </c>
      <c r="U2584">
        <f t="shared" si="320"/>
        <v>0</v>
      </c>
      <c r="V2584">
        <f t="shared" si="321"/>
        <v>-1.0570000000000022</v>
      </c>
      <c r="W2584">
        <f t="shared" si="322"/>
        <v>-0.49799999999999756</v>
      </c>
      <c r="X2584">
        <f t="shared" si="323"/>
        <v>-0.57399999999999807</v>
      </c>
      <c r="Y2584">
        <f t="shared" si="324"/>
        <v>0.14999999999986358</v>
      </c>
      <c r="Z2584">
        <f t="shared" si="325"/>
        <v>2.0000000000006679E-3</v>
      </c>
      <c r="AC2584">
        <f t="shared" si="326"/>
        <v>0</v>
      </c>
      <c r="AD2584">
        <f t="shared" si="327"/>
        <v>0</v>
      </c>
    </row>
    <row r="2585" spans="1:30" x14ac:dyDescent="0.2">
      <c r="A2585" s="1">
        <v>38147</v>
      </c>
      <c r="B2585" s="2">
        <v>97.68</v>
      </c>
      <c r="C2585" s="2">
        <v>15.39</v>
      </c>
      <c r="D2585" s="2">
        <v>133.85</v>
      </c>
      <c r="E2585" s="2">
        <v>3.29</v>
      </c>
      <c r="F2585" s="2">
        <v>83</v>
      </c>
      <c r="G2585" t="s">
        <v>15</v>
      </c>
      <c r="H2585">
        <v>1412.31</v>
      </c>
      <c r="I2585">
        <v>97.68</v>
      </c>
      <c r="J2585">
        <v>15.39</v>
      </c>
      <c r="K2585">
        <v>39.395000000000003</v>
      </c>
      <c r="L2585">
        <v>47.116</v>
      </c>
      <c r="M2585">
        <v>48.250999999999998</v>
      </c>
      <c r="N2585">
        <v>66.478999999999999</v>
      </c>
      <c r="O2585" t="s">
        <v>15</v>
      </c>
      <c r="P2585" t="s">
        <v>15</v>
      </c>
      <c r="Q2585" t="s">
        <v>15</v>
      </c>
      <c r="R2585" t="s">
        <v>15</v>
      </c>
      <c r="S2585">
        <v>4.8070000000000004</v>
      </c>
      <c r="T2585" t="str">
        <f>IF(A2585&lt;=DATE(2020,10,16),"pre","post")</f>
        <v>pre</v>
      </c>
      <c r="U2585">
        <f t="shared" si="320"/>
        <v>-0.60499999999999687</v>
      </c>
      <c r="V2585">
        <f t="shared" si="321"/>
        <v>0.71600000000000108</v>
      </c>
      <c r="W2585">
        <f t="shared" si="322"/>
        <v>0.40399999999999636</v>
      </c>
      <c r="X2585">
        <f t="shared" si="323"/>
        <v>0.31999999999999318</v>
      </c>
      <c r="Y2585">
        <f t="shared" si="324"/>
        <v>-2.9700000000000273</v>
      </c>
      <c r="Z2585">
        <f t="shared" si="325"/>
        <v>4.3000000000000149E-2</v>
      </c>
      <c r="AC2585">
        <f t="shared" si="326"/>
        <v>0</v>
      </c>
      <c r="AD2585">
        <f t="shared" si="327"/>
        <v>0</v>
      </c>
    </row>
    <row r="2586" spans="1:30" x14ac:dyDescent="0.2">
      <c r="A2586" s="1">
        <v>38148</v>
      </c>
      <c r="B2586" s="2">
        <v>98.71</v>
      </c>
      <c r="C2586" s="2">
        <v>15.04</v>
      </c>
      <c r="D2586" s="2">
        <v>127.05</v>
      </c>
      <c r="E2586" s="2">
        <v>3.32</v>
      </c>
      <c r="F2586" s="2">
        <v>83</v>
      </c>
      <c r="G2586" t="s">
        <v>15</v>
      </c>
      <c r="H2586">
        <v>1413.61</v>
      </c>
      <c r="I2586">
        <v>98.71</v>
      </c>
      <c r="J2586">
        <v>15.04</v>
      </c>
      <c r="K2586">
        <v>41</v>
      </c>
      <c r="L2586">
        <v>44.03</v>
      </c>
      <c r="M2586">
        <v>48.652000000000001</v>
      </c>
      <c r="N2586">
        <v>66.646000000000001</v>
      </c>
      <c r="O2586" t="s">
        <v>15</v>
      </c>
      <c r="P2586" t="s">
        <v>15</v>
      </c>
      <c r="Q2586" t="s">
        <v>15</v>
      </c>
      <c r="R2586" t="s">
        <v>15</v>
      </c>
      <c r="S2586">
        <v>4.7949999999999999</v>
      </c>
      <c r="T2586" t="str">
        <f>IF(A2586&lt;=DATE(2020,10,16),"pre","post")</f>
        <v>pre</v>
      </c>
      <c r="U2586">
        <f t="shared" si="320"/>
        <v>1.6049999999999969</v>
      </c>
      <c r="V2586">
        <f t="shared" si="321"/>
        <v>-3.0859999999999985</v>
      </c>
      <c r="W2586">
        <f t="shared" si="322"/>
        <v>0.40100000000000335</v>
      </c>
      <c r="X2586">
        <f t="shared" si="323"/>
        <v>0.16700000000000159</v>
      </c>
      <c r="Y2586">
        <f t="shared" si="324"/>
        <v>1.2999999999999545</v>
      </c>
      <c r="Z2586">
        <f t="shared" si="325"/>
        <v>-1.2000000000000455E-2</v>
      </c>
      <c r="AC2586">
        <f t="shared" si="326"/>
        <v>0</v>
      </c>
      <c r="AD2586">
        <f t="shared" si="327"/>
        <v>0</v>
      </c>
    </row>
    <row r="2587" spans="1:30" x14ac:dyDescent="0.2">
      <c r="A2587" s="1">
        <v>38149</v>
      </c>
      <c r="B2587" s="2">
        <v>98.71</v>
      </c>
      <c r="C2587" s="2">
        <v>15.04</v>
      </c>
      <c r="D2587" s="2">
        <v>127.05</v>
      </c>
      <c r="E2587" s="2">
        <v>3.31</v>
      </c>
      <c r="F2587" s="2">
        <v>83</v>
      </c>
      <c r="G2587" t="s">
        <v>15</v>
      </c>
      <c r="H2587">
        <v>1413.61</v>
      </c>
      <c r="I2587">
        <v>98.71</v>
      </c>
      <c r="J2587">
        <v>15.04</v>
      </c>
      <c r="K2587">
        <v>40</v>
      </c>
      <c r="L2587">
        <v>39.152000000000001</v>
      </c>
      <c r="M2587">
        <v>48.253</v>
      </c>
      <c r="N2587">
        <v>66.061999999999998</v>
      </c>
      <c r="O2587" t="s">
        <v>15</v>
      </c>
      <c r="P2587" t="s">
        <v>15</v>
      </c>
      <c r="Q2587" t="s">
        <v>15</v>
      </c>
      <c r="R2587" t="s">
        <v>15</v>
      </c>
      <c r="S2587">
        <v>4.8010000000000002</v>
      </c>
      <c r="T2587" t="str">
        <f>IF(A2587&lt;=DATE(2020,10,16),"pre","post")</f>
        <v>pre</v>
      </c>
      <c r="U2587">
        <f t="shared" si="320"/>
        <v>-1</v>
      </c>
      <c r="V2587">
        <f t="shared" si="321"/>
        <v>-4.8780000000000001</v>
      </c>
      <c r="W2587">
        <f t="shared" si="322"/>
        <v>-0.39900000000000091</v>
      </c>
      <c r="X2587">
        <f t="shared" si="323"/>
        <v>-0.58400000000000318</v>
      </c>
      <c r="Y2587">
        <f t="shared" si="324"/>
        <v>0</v>
      </c>
      <c r="Z2587">
        <f t="shared" si="325"/>
        <v>6.0000000000002274E-3</v>
      </c>
      <c r="AC2587">
        <f t="shared" si="326"/>
        <v>0</v>
      </c>
      <c r="AD2587">
        <f t="shared" si="327"/>
        <v>0</v>
      </c>
    </row>
    <row r="2588" spans="1:30" x14ac:dyDescent="0.2">
      <c r="A2588" s="1">
        <v>38150</v>
      </c>
      <c r="B2588" s="2">
        <v>98.71</v>
      </c>
      <c r="C2588" s="2">
        <v>15.04</v>
      </c>
      <c r="D2588" s="2">
        <v>127.05</v>
      </c>
      <c r="E2588" s="2">
        <v>3.31</v>
      </c>
      <c r="F2588" s="2">
        <v>83</v>
      </c>
      <c r="G2588" t="s">
        <v>15</v>
      </c>
      <c r="H2588">
        <v>1413.61</v>
      </c>
      <c r="I2588">
        <v>98.71</v>
      </c>
      <c r="J2588">
        <v>15.04</v>
      </c>
      <c r="K2588">
        <v>40</v>
      </c>
      <c r="L2588">
        <v>39.152000000000001</v>
      </c>
      <c r="M2588">
        <v>48.253</v>
      </c>
      <c r="N2588">
        <v>66.061999999999998</v>
      </c>
      <c r="O2588" t="s">
        <v>15</v>
      </c>
      <c r="P2588" t="s">
        <v>15</v>
      </c>
      <c r="Q2588" t="s">
        <v>15</v>
      </c>
      <c r="R2588" t="s">
        <v>15</v>
      </c>
      <c r="S2588">
        <v>4.8010000000000002</v>
      </c>
      <c r="T2588" t="str">
        <f>IF(A2588&lt;=DATE(2020,10,16),"pre","post")</f>
        <v>pre</v>
      </c>
      <c r="U2588">
        <f t="shared" si="320"/>
        <v>0</v>
      </c>
      <c r="V2588">
        <f t="shared" si="321"/>
        <v>0</v>
      </c>
      <c r="W2588">
        <f t="shared" si="322"/>
        <v>0</v>
      </c>
      <c r="X2588">
        <f t="shared" si="323"/>
        <v>0</v>
      </c>
      <c r="Y2588">
        <f t="shared" si="324"/>
        <v>0</v>
      </c>
      <c r="Z2588">
        <f t="shared" si="325"/>
        <v>0</v>
      </c>
      <c r="AC2588">
        <f t="shared" si="326"/>
        <v>0</v>
      </c>
      <c r="AD2588">
        <f t="shared" si="327"/>
        <v>0</v>
      </c>
    </row>
    <row r="2589" spans="1:30" x14ac:dyDescent="0.2">
      <c r="A2589" s="1">
        <v>38151</v>
      </c>
      <c r="B2589" s="2">
        <v>98.71</v>
      </c>
      <c r="C2589" s="2">
        <v>15.04</v>
      </c>
      <c r="D2589" s="2">
        <v>127.05</v>
      </c>
      <c r="E2589" s="2">
        <v>3.31</v>
      </c>
      <c r="F2589" s="2">
        <v>83</v>
      </c>
      <c r="G2589" t="s">
        <v>15</v>
      </c>
      <c r="H2589">
        <v>1413.61</v>
      </c>
      <c r="I2589">
        <v>98.71</v>
      </c>
      <c r="J2589">
        <v>15.04</v>
      </c>
      <c r="K2589">
        <v>40</v>
      </c>
      <c r="L2589">
        <v>39.152000000000001</v>
      </c>
      <c r="M2589">
        <v>48.253</v>
      </c>
      <c r="N2589">
        <v>66.061999999999998</v>
      </c>
      <c r="O2589" t="s">
        <v>15</v>
      </c>
      <c r="P2589" t="s">
        <v>15</v>
      </c>
      <c r="Q2589" t="s">
        <v>15</v>
      </c>
      <c r="R2589" t="s">
        <v>15</v>
      </c>
      <c r="S2589">
        <v>4.8010000000000002</v>
      </c>
      <c r="T2589" t="str">
        <f>IF(A2589&lt;=DATE(2020,10,16),"pre","post")</f>
        <v>pre</v>
      </c>
      <c r="U2589">
        <f t="shared" si="320"/>
        <v>0</v>
      </c>
      <c r="V2589">
        <f t="shared" si="321"/>
        <v>0</v>
      </c>
      <c r="W2589">
        <f t="shared" si="322"/>
        <v>0</v>
      </c>
      <c r="X2589">
        <f t="shared" si="323"/>
        <v>0</v>
      </c>
      <c r="Y2589">
        <f t="shared" si="324"/>
        <v>0</v>
      </c>
      <c r="Z2589">
        <f t="shared" si="325"/>
        <v>0</v>
      </c>
      <c r="AC2589">
        <f t="shared" si="326"/>
        <v>0</v>
      </c>
      <c r="AD2589">
        <f t="shared" si="327"/>
        <v>0</v>
      </c>
    </row>
    <row r="2590" spans="1:30" x14ac:dyDescent="0.2">
      <c r="A2590" s="1">
        <v>38152</v>
      </c>
      <c r="B2590" s="2">
        <v>103.86</v>
      </c>
      <c r="C2590" s="2">
        <v>16.07</v>
      </c>
      <c r="D2590" s="2">
        <v>133.65</v>
      </c>
      <c r="E2590" s="2">
        <v>3.29</v>
      </c>
      <c r="F2590" s="2">
        <v>83.5</v>
      </c>
      <c r="G2590" t="s">
        <v>15</v>
      </c>
      <c r="H2590">
        <v>1408.14</v>
      </c>
      <c r="I2590">
        <v>103.86</v>
      </c>
      <c r="J2590">
        <v>16.07</v>
      </c>
      <c r="K2590">
        <v>41</v>
      </c>
      <c r="L2590">
        <v>45.808999999999997</v>
      </c>
      <c r="M2590">
        <v>49.716999999999999</v>
      </c>
      <c r="N2590">
        <v>67.552999999999997</v>
      </c>
      <c r="O2590" t="s">
        <v>15</v>
      </c>
      <c r="P2590" t="s">
        <v>15</v>
      </c>
      <c r="Q2590" t="s">
        <v>15</v>
      </c>
      <c r="R2590" t="s">
        <v>15</v>
      </c>
      <c r="S2590">
        <v>4.8719999999999999</v>
      </c>
      <c r="T2590" t="str">
        <f>IF(A2590&lt;=DATE(2020,10,16),"pre","post")</f>
        <v>pre</v>
      </c>
      <c r="U2590">
        <f t="shared" si="320"/>
        <v>1</v>
      </c>
      <c r="V2590">
        <f t="shared" si="321"/>
        <v>6.6569999999999965</v>
      </c>
      <c r="W2590">
        <f t="shared" si="322"/>
        <v>1.4639999999999986</v>
      </c>
      <c r="X2590">
        <f t="shared" si="323"/>
        <v>1.4909999999999997</v>
      </c>
      <c r="Y2590">
        <f t="shared" si="324"/>
        <v>-5.4699999999997999</v>
      </c>
      <c r="Z2590">
        <f t="shared" si="325"/>
        <v>7.099999999999973E-2</v>
      </c>
      <c r="AC2590">
        <f t="shared" si="326"/>
        <v>0</v>
      </c>
      <c r="AD2590">
        <f t="shared" si="327"/>
        <v>0</v>
      </c>
    </row>
    <row r="2591" spans="1:30" x14ac:dyDescent="0.2">
      <c r="A2591" s="1">
        <v>38153</v>
      </c>
      <c r="B2591" s="2">
        <v>101.1</v>
      </c>
      <c r="C2591" s="2">
        <v>15.05</v>
      </c>
      <c r="D2591" s="2">
        <v>109.42</v>
      </c>
      <c r="E2591" s="2">
        <v>3.46</v>
      </c>
      <c r="F2591" s="2">
        <v>83.5</v>
      </c>
      <c r="G2591" t="s">
        <v>15</v>
      </c>
      <c r="H2591">
        <v>1421.55</v>
      </c>
      <c r="I2591">
        <v>101.1</v>
      </c>
      <c r="J2591">
        <v>15.05</v>
      </c>
      <c r="K2591">
        <v>41</v>
      </c>
      <c r="L2591">
        <v>44.843000000000004</v>
      </c>
      <c r="M2591">
        <v>48.706000000000003</v>
      </c>
      <c r="N2591">
        <v>66.78</v>
      </c>
      <c r="O2591" t="s">
        <v>15</v>
      </c>
      <c r="P2591" t="s">
        <v>15</v>
      </c>
      <c r="Q2591" t="s">
        <v>15</v>
      </c>
      <c r="R2591" t="s">
        <v>15</v>
      </c>
      <c r="S2591">
        <v>4.6779999999999999</v>
      </c>
      <c r="T2591" t="str">
        <f>IF(A2591&lt;=DATE(2020,10,16),"pre","post")</f>
        <v>pre</v>
      </c>
      <c r="U2591">
        <f t="shared" si="320"/>
        <v>0</v>
      </c>
      <c r="V2591">
        <f t="shared" si="321"/>
        <v>-0.96599999999999397</v>
      </c>
      <c r="W2591">
        <f t="shared" si="322"/>
        <v>-1.0109999999999957</v>
      </c>
      <c r="X2591">
        <f t="shared" si="323"/>
        <v>-0.77299999999999613</v>
      </c>
      <c r="Y2591">
        <f t="shared" si="324"/>
        <v>13.409999999999854</v>
      </c>
      <c r="Z2591">
        <f t="shared" si="325"/>
        <v>-0.19399999999999995</v>
      </c>
      <c r="AC2591">
        <f t="shared" si="326"/>
        <v>0</v>
      </c>
      <c r="AD2591">
        <f t="shared" si="327"/>
        <v>0</v>
      </c>
    </row>
    <row r="2592" spans="1:30" x14ac:dyDescent="0.2">
      <c r="A2592" s="1">
        <v>38154</v>
      </c>
      <c r="B2592" s="2">
        <v>101.79</v>
      </c>
      <c r="C2592" s="2">
        <v>14.79</v>
      </c>
      <c r="D2592" s="2">
        <v>133.81</v>
      </c>
      <c r="E2592" s="2">
        <v>3.37</v>
      </c>
      <c r="F2592" s="2">
        <v>83.5</v>
      </c>
      <c r="G2592" t="s">
        <v>15</v>
      </c>
      <c r="H2592">
        <v>1418.24</v>
      </c>
      <c r="I2592">
        <v>101.79</v>
      </c>
      <c r="J2592">
        <v>14.79</v>
      </c>
      <c r="K2592">
        <v>43</v>
      </c>
      <c r="L2592">
        <v>45.741999999999997</v>
      </c>
      <c r="M2592">
        <v>48.741999999999997</v>
      </c>
      <c r="N2592">
        <v>66.664000000000001</v>
      </c>
      <c r="O2592" t="s">
        <v>15</v>
      </c>
      <c r="P2592" t="s">
        <v>15</v>
      </c>
      <c r="Q2592" t="s">
        <v>15</v>
      </c>
      <c r="R2592" t="s">
        <v>15</v>
      </c>
      <c r="S2592">
        <v>4.7240000000000002</v>
      </c>
      <c r="T2592" t="str">
        <f>IF(A2592&lt;=DATE(2020,10,16),"pre","post")</f>
        <v>pre</v>
      </c>
      <c r="U2592">
        <f t="shared" si="320"/>
        <v>2</v>
      </c>
      <c r="V2592">
        <f t="shared" si="321"/>
        <v>0.8989999999999938</v>
      </c>
      <c r="W2592">
        <f t="shared" si="322"/>
        <v>3.5999999999994259E-2</v>
      </c>
      <c r="X2592">
        <f t="shared" si="323"/>
        <v>-0.11599999999999966</v>
      </c>
      <c r="Y2592">
        <f t="shared" si="324"/>
        <v>-3.3099999999999454</v>
      </c>
      <c r="Z2592">
        <f t="shared" si="325"/>
        <v>4.6000000000000263E-2</v>
      </c>
      <c r="AC2592">
        <f t="shared" si="326"/>
        <v>0</v>
      </c>
      <c r="AD2592">
        <f t="shared" si="327"/>
        <v>0</v>
      </c>
    </row>
    <row r="2593" spans="1:30" x14ac:dyDescent="0.2">
      <c r="A2593" s="1">
        <v>38155</v>
      </c>
      <c r="B2593" s="2">
        <v>101.33</v>
      </c>
      <c r="C2593" s="2">
        <v>15.15</v>
      </c>
      <c r="D2593" s="2">
        <v>123.65</v>
      </c>
      <c r="E2593" s="2">
        <v>3.4</v>
      </c>
      <c r="F2593" s="2">
        <v>83.5</v>
      </c>
      <c r="G2593" t="s">
        <v>15</v>
      </c>
      <c r="H2593">
        <v>1421.88</v>
      </c>
      <c r="I2593">
        <v>101.33</v>
      </c>
      <c r="J2593">
        <v>15.15</v>
      </c>
      <c r="K2593">
        <v>43</v>
      </c>
      <c r="L2593">
        <v>46.170999999999999</v>
      </c>
      <c r="M2593">
        <v>48.613999999999997</v>
      </c>
      <c r="N2593">
        <v>66.647000000000006</v>
      </c>
      <c r="O2593" t="s">
        <v>15</v>
      </c>
      <c r="P2593" t="s">
        <v>15</v>
      </c>
      <c r="Q2593" t="s">
        <v>15</v>
      </c>
      <c r="R2593" t="s">
        <v>15</v>
      </c>
      <c r="S2593">
        <v>4.68</v>
      </c>
      <c r="T2593" t="str">
        <f>IF(A2593&lt;=DATE(2020,10,16),"pre","post")</f>
        <v>pre</v>
      </c>
      <c r="U2593">
        <f t="shared" si="320"/>
        <v>0</v>
      </c>
      <c r="V2593">
        <f t="shared" si="321"/>
        <v>0.42900000000000205</v>
      </c>
      <c r="W2593">
        <f t="shared" si="322"/>
        <v>-0.12800000000000011</v>
      </c>
      <c r="X2593">
        <f t="shared" si="323"/>
        <v>-1.6999999999995907E-2</v>
      </c>
      <c r="Y2593">
        <f t="shared" si="324"/>
        <v>3.6400000000001</v>
      </c>
      <c r="Z2593">
        <f t="shared" si="325"/>
        <v>-4.4000000000000483E-2</v>
      </c>
      <c r="AC2593">
        <f t="shared" si="326"/>
        <v>0</v>
      </c>
      <c r="AD2593">
        <f t="shared" si="327"/>
        <v>0</v>
      </c>
    </row>
    <row r="2594" spans="1:30" x14ac:dyDescent="0.2">
      <c r="A2594" s="1">
        <v>38156</v>
      </c>
      <c r="B2594" s="2">
        <v>99.12</v>
      </c>
      <c r="C2594" s="2">
        <v>14.99</v>
      </c>
      <c r="D2594" s="2">
        <v>129.62</v>
      </c>
      <c r="E2594" s="2">
        <v>3.35</v>
      </c>
      <c r="F2594" s="2">
        <v>83.25</v>
      </c>
      <c r="G2594" t="s">
        <v>15</v>
      </c>
      <c r="H2594">
        <v>1420.76</v>
      </c>
      <c r="I2594">
        <v>99.12</v>
      </c>
      <c r="J2594">
        <v>14.99</v>
      </c>
      <c r="K2594">
        <v>42</v>
      </c>
      <c r="L2594">
        <v>46.058</v>
      </c>
      <c r="M2594">
        <v>48.344000000000001</v>
      </c>
      <c r="N2594">
        <v>66.132000000000005</v>
      </c>
      <c r="O2594" t="s">
        <v>15</v>
      </c>
      <c r="P2594" t="s">
        <v>15</v>
      </c>
      <c r="Q2594" t="s">
        <v>15</v>
      </c>
      <c r="R2594" t="s">
        <v>15</v>
      </c>
      <c r="S2594">
        <v>4.7119999999999997</v>
      </c>
      <c r="T2594" t="str">
        <f>IF(A2594&lt;=DATE(2020,10,16),"pre","post")</f>
        <v>pre</v>
      </c>
      <c r="U2594">
        <f t="shared" si="320"/>
        <v>-1</v>
      </c>
      <c r="V2594">
        <f t="shared" si="321"/>
        <v>-0.11299999999999955</v>
      </c>
      <c r="W2594">
        <f t="shared" si="322"/>
        <v>-0.26999999999999602</v>
      </c>
      <c r="X2594">
        <f t="shared" si="323"/>
        <v>-0.51500000000000057</v>
      </c>
      <c r="Y2594">
        <f t="shared" si="324"/>
        <v>-1.1200000000001182</v>
      </c>
      <c r="Z2594">
        <f t="shared" si="325"/>
        <v>3.2000000000000028E-2</v>
      </c>
      <c r="AC2594">
        <f t="shared" si="326"/>
        <v>0</v>
      </c>
      <c r="AD2594">
        <f t="shared" si="327"/>
        <v>0</v>
      </c>
    </row>
    <row r="2595" spans="1:30" x14ac:dyDescent="0.2">
      <c r="A2595" s="1">
        <v>38157</v>
      </c>
      <c r="B2595" s="2">
        <v>99.12</v>
      </c>
      <c r="C2595" s="2">
        <v>14.99</v>
      </c>
      <c r="D2595" s="2">
        <v>129.62</v>
      </c>
      <c r="E2595" s="2">
        <v>3.35</v>
      </c>
      <c r="F2595" s="2">
        <v>83.25</v>
      </c>
      <c r="G2595" t="s">
        <v>15</v>
      </c>
      <c r="H2595">
        <v>1420.76</v>
      </c>
      <c r="I2595">
        <v>99.12</v>
      </c>
      <c r="J2595">
        <v>14.99</v>
      </c>
      <c r="K2595">
        <v>42</v>
      </c>
      <c r="L2595">
        <v>46.058</v>
      </c>
      <c r="M2595">
        <v>48.344000000000001</v>
      </c>
      <c r="N2595">
        <v>66.132000000000005</v>
      </c>
      <c r="O2595" t="s">
        <v>15</v>
      </c>
      <c r="P2595" t="s">
        <v>15</v>
      </c>
      <c r="Q2595" t="s">
        <v>15</v>
      </c>
      <c r="R2595" t="s">
        <v>15</v>
      </c>
      <c r="S2595">
        <v>4.7119999999999997</v>
      </c>
      <c r="T2595" t="str">
        <f>IF(A2595&lt;=DATE(2020,10,16),"pre","post")</f>
        <v>pre</v>
      </c>
      <c r="U2595">
        <f t="shared" si="320"/>
        <v>0</v>
      </c>
      <c r="V2595">
        <f t="shared" si="321"/>
        <v>0</v>
      </c>
      <c r="W2595">
        <f t="shared" si="322"/>
        <v>0</v>
      </c>
      <c r="X2595">
        <f t="shared" si="323"/>
        <v>0</v>
      </c>
      <c r="Y2595">
        <f t="shared" si="324"/>
        <v>0</v>
      </c>
      <c r="Z2595">
        <f t="shared" si="325"/>
        <v>0</v>
      </c>
      <c r="AC2595">
        <f t="shared" si="326"/>
        <v>0</v>
      </c>
      <c r="AD2595">
        <f t="shared" si="327"/>
        <v>0</v>
      </c>
    </row>
    <row r="2596" spans="1:30" x14ac:dyDescent="0.2">
      <c r="A2596" s="1">
        <v>38158</v>
      </c>
      <c r="B2596" s="2">
        <v>99.12</v>
      </c>
      <c r="C2596" s="2">
        <v>14.99</v>
      </c>
      <c r="D2596" s="2">
        <v>129.62</v>
      </c>
      <c r="E2596" s="2">
        <v>3.35</v>
      </c>
      <c r="F2596" s="2">
        <v>83.25</v>
      </c>
      <c r="G2596" t="s">
        <v>15</v>
      </c>
      <c r="H2596">
        <v>1420.76</v>
      </c>
      <c r="I2596">
        <v>99.12</v>
      </c>
      <c r="J2596">
        <v>14.99</v>
      </c>
      <c r="K2596">
        <v>42</v>
      </c>
      <c r="L2596">
        <v>46.058</v>
      </c>
      <c r="M2596">
        <v>48.344000000000001</v>
      </c>
      <c r="N2596">
        <v>66.132000000000005</v>
      </c>
      <c r="O2596" t="s">
        <v>15</v>
      </c>
      <c r="P2596" t="s">
        <v>15</v>
      </c>
      <c r="Q2596" t="s">
        <v>15</v>
      </c>
      <c r="R2596" t="s">
        <v>15</v>
      </c>
      <c r="S2596">
        <v>4.7119999999999997</v>
      </c>
      <c r="T2596" t="str">
        <f>IF(A2596&lt;=DATE(2020,10,16),"pre","post")</f>
        <v>pre</v>
      </c>
      <c r="U2596">
        <f t="shared" si="320"/>
        <v>0</v>
      </c>
      <c r="V2596">
        <f t="shared" si="321"/>
        <v>0</v>
      </c>
      <c r="W2596">
        <f t="shared" si="322"/>
        <v>0</v>
      </c>
      <c r="X2596">
        <f t="shared" si="323"/>
        <v>0</v>
      </c>
      <c r="Y2596">
        <f t="shared" si="324"/>
        <v>0</v>
      </c>
      <c r="Z2596">
        <f t="shared" si="325"/>
        <v>0</v>
      </c>
      <c r="AC2596">
        <f t="shared" si="326"/>
        <v>0</v>
      </c>
      <c r="AD2596">
        <f t="shared" si="327"/>
        <v>0</v>
      </c>
    </row>
    <row r="2597" spans="1:30" x14ac:dyDescent="0.2">
      <c r="A2597" s="1">
        <v>38159</v>
      </c>
      <c r="B2597" s="2">
        <v>97.36</v>
      </c>
      <c r="C2597" s="2">
        <v>15.26</v>
      </c>
      <c r="D2597" s="2">
        <v>126.65</v>
      </c>
      <c r="E2597" s="2">
        <v>3.34</v>
      </c>
      <c r="F2597" s="2">
        <v>83</v>
      </c>
      <c r="G2597" t="s">
        <v>15</v>
      </c>
      <c r="H2597">
        <v>1422.76</v>
      </c>
      <c r="I2597">
        <v>97.36</v>
      </c>
      <c r="J2597">
        <v>15.26</v>
      </c>
      <c r="K2597">
        <v>41</v>
      </c>
      <c r="L2597">
        <v>46.54</v>
      </c>
      <c r="M2597">
        <v>49.13</v>
      </c>
      <c r="N2597">
        <v>67.069000000000003</v>
      </c>
      <c r="O2597" t="s">
        <v>15</v>
      </c>
      <c r="P2597" t="s">
        <v>15</v>
      </c>
      <c r="Q2597" t="s">
        <v>15</v>
      </c>
      <c r="R2597" t="s">
        <v>15</v>
      </c>
      <c r="S2597">
        <v>4.6859999999999999</v>
      </c>
      <c r="T2597" t="str">
        <f>IF(A2597&lt;=DATE(2020,10,16),"pre","post")</f>
        <v>pre</v>
      </c>
      <c r="U2597">
        <f t="shared" si="320"/>
        <v>-1</v>
      </c>
      <c r="V2597">
        <f t="shared" si="321"/>
        <v>0.48199999999999932</v>
      </c>
      <c r="W2597">
        <f t="shared" si="322"/>
        <v>0.78600000000000136</v>
      </c>
      <c r="X2597">
        <f t="shared" si="323"/>
        <v>0.93699999999999761</v>
      </c>
      <c r="Y2597">
        <f t="shared" si="324"/>
        <v>2</v>
      </c>
      <c r="Z2597">
        <f t="shared" si="325"/>
        <v>-2.5999999999999801E-2</v>
      </c>
      <c r="AC2597">
        <f t="shared" si="326"/>
        <v>0</v>
      </c>
      <c r="AD2597">
        <f t="shared" si="327"/>
        <v>0</v>
      </c>
    </row>
    <row r="2598" spans="1:30" x14ac:dyDescent="0.2">
      <c r="A2598" s="1">
        <v>38160</v>
      </c>
      <c r="B2598" s="2">
        <v>100.36</v>
      </c>
      <c r="C2598" s="2">
        <v>14.31</v>
      </c>
      <c r="D2598" s="2">
        <v>130.43</v>
      </c>
      <c r="E2598" s="2">
        <v>3.27</v>
      </c>
      <c r="F2598" s="2">
        <v>83.25</v>
      </c>
      <c r="G2598" t="s">
        <v>15</v>
      </c>
      <c r="H2598">
        <v>1422.05</v>
      </c>
      <c r="I2598">
        <v>100.36</v>
      </c>
      <c r="J2598">
        <v>14.31</v>
      </c>
      <c r="K2598">
        <v>44</v>
      </c>
      <c r="L2598">
        <v>47.213000000000001</v>
      </c>
      <c r="M2598">
        <v>49.151000000000003</v>
      </c>
      <c r="N2598">
        <v>67.343000000000004</v>
      </c>
      <c r="O2598" t="s">
        <v>15</v>
      </c>
      <c r="P2598" t="s">
        <v>15</v>
      </c>
      <c r="Q2598" t="s">
        <v>15</v>
      </c>
      <c r="R2598" t="s">
        <v>15</v>
      </c>
      <c r="S2598">
        <v>4.7190000000000003</v>
      </c>
      <c r="T2598" t="str">
        <f>IF(A2598&lt;=DATE(2020,10,16),"pre","post")</f>
        <v>pre</v>
      </c>
      <c r="U2598">
        <f t="shared" si="320"/>
        <v>3</v>
      </c>
      <c r="V2598">
        <f t="shared" si="321"/>
        <v>0.67300000000000182</v>
      </c>
      <c r="W2598">
        <f t="shared" si="322"/>
        <v>2.1000000000000796E-2</v>
      </c>
      <c r="X2598">
        <f t="shared" si="323"/>
        <v>0.27400000000000091</v>
      </c>
      <c r="Y2598">
        <f t="shared" si="324"/>
        <v>-0.71000000000003638</v>
      </c>
      <c r="Z2598">
        <f t="shared" si="325"/>
        <v>3.3000000000000362E-2</v>
      </c>
      <c r="AC2598">
        <f t="shared" si="326"/>
        <v>0</v>
      </c>
      <c r="AD2598">
        <f t="shared" si="327"/>
        <v>0</v>
      </c>
    </row>
    <row r="2599" spans="1:30" x14ac:dyDescent="0.2">
      <c r="A2599" s="1">
        <v>38161</v>
      </c>
      <c r="B2599" s="2">
        <v>101.36</v>
      </c>
      <c r="C2599" s="2">
        <v>13.98</v>
      </c>
      <c r="D2599" s="2">
        <v>125.85</v>
      </c>
      <c r="E2599" s="2">
        <v>3.29</v>
      </c>
      <c r="F2599" s="2">
        <v>81.5</v>
      </c>
      <c r="G2599" t="s">
        <v>15</v>
      </c>
      <c r="H2599">
        <v>1422.96</v>
      </c>
      <c r="I2599">
        <v>101.36</v>
      </c>
      <c r="J2599">
        <v>13.98</v>
      </c>
      <c r="K2599">
        <v>46</v>
      </c>
      <c r="L2599">
        <v>47.353999999999999</v>
      </c>
      <c r="M2599">
        <v>49.442</v>
      </c>
      <c r="N2599">
        <v>68.052999999999997</v>
      </c>
      <c r="O2599" t="s">
        <v>15</v>
      </c>
      <c r="P2599" t="s">
        <v>15</v>
      </c>
      <c r="Q2599" t="s">
        <v>15</v>
      </c>
      <c r="R2599" t="s">
        <v>15</v>
      </c>
      <c r="S2599">
        <v>4.6980000000000004</v>
      </c>
      <c r="T2599" t="str">
        <f>IF(A2599&lt;=DATE(2020,10,16),"pre","post")</f>
        <v>pre</v>
      </c>
      <c r="U2599">
        <f t="shared" si="320"/>
        <v>2</v>
      </c>
      <c r="V2599">
        <f t="shared" si="321"/>
        <v>0.14099999999999824</v>
      </c>
      <c r="W2599">
        <f t="shared" si="322"/>
        <v>0.29099999999999682</v>
      </c>
      <c r="X2599">
        <f t="shared" si="323"/>
        <v>0.70999999999999375</v>
      </c>
      <c r="Y2599">
        <f t="shared" si="324"/>
        <v>0.91000000000008185</v>
      </c>
      <c r="Z2599">
        <f t="shared" si="325"/>
        <v>-2.0999999999999908E-2</v>
      </c>
      <c r="AC2599">
        <f t="shared" si="326"/>
        <v>0</v>
      </c>
      <c r="AD2599">
        <f t="shared" si="327"/>
        <v>0</v>
      </c>
    </row>
    <row r="2600" spans="1:30" x14ac:dyDescent="0.2">
      <c r="A2600" s="1">
        <v>38162</v>
      </c>
      <c r="B2600" s="2">
        <v>103.77</v>
      </c>
      <c r="C2600" s="2">
        <v>14.81</v>
      </c>
      <c r="D2600" s="2">
        <v>125.05</v>
      </c>
      <c r="E2600" s="2">
        <v>3.34</v>
      </c>
      <c r="F2600" s="2">
        <v>81.5</v>
      </c>
      <c r="G2600" t="s">
        <v>15</v>
      </c>
      <c r="H2600">
        <v>1426.99</v>
      </c>
      <c r="I2600">
        <v>103.77</v>
      </c>
      <c r="J2600">
        <v>14.81</v>
      </c>
      <c r="K2600">
        <v>40</v>
      </c>
      <c r="L2600">
        <v>48.618000000000002</v>
      </c>
      <c r="M2600">
        <v>49.601999999999997</v>
      </c>
      <c r="N2600">
        <v>68.001000000000005</v>
      </c>
      <c r="O2600" t="s">
        <v>15</v>
      </c>
      <c r="P2600" t="s">
        <v>15</v>
      </c>
      <c r="Q2600" t="s">
        <v>15</v>
      </c>
      <c r="R2600" t="s">
        <v>15</v>
      </c>
      <c r="S2600">
        <v>4.6459999999999999</v>
      </c>
      <c r="T2600" t="str">
        <f>IF(A2600&lt;=DATE(2020,10,16),"pre","post")</f>
        <v>pre</v>
      </c>
      <c r="U2600">
        <f t="shared" si="320"/>
        <v>-6</v>
      </c>
      <c r="V2600">
        <f t="shared" si="321"/>
        <v>1.2640000000000029</v>
      </c>
      <c r="W2600">
        <f t="shared" si="322"/>
        <v>0.15999999999999659</v>
      </c>
      <c r="X2600">
        <f t="shared" si="323"/>
        <v>-5.1999999999992497E-2</v>
      </c>
      <c r="Y2600">
        <f t="shared" si="324"/>
        <v>4.0299999999999727</v>
      </c>
      <c r="Z2600">
        <f t="shared" si="325"/>
        <v>-5.200000000000049E-2</v>
      </c>
      <c r="AC2600">
        <f t="shared" si="326"/>
        <v>0</v>
      </c>
      <c r="AD2600">
        <f t="shared" si="327"/>
        <v>0</v>
      </c>
    </row>
    <row r="2601" spans="1:30" x14ac:dyDescent="0.2">
      <c r="A2601" s="1">
        <v>38163</v>
      </c>
      <c r="B2601" s="2">
        <v>100.95</v>
      </c>
      <c r="C2601" s="2">
        <v>15.19</v>
      </c>
      <c r="D2601" s="2">
        <v>129.82</v>
      </c>
      <c r="E2601" s="2">
        <v>3.32</v>
      </c>
      <c r="F2601" s="2">
        <v>81.5</v>
      </c>
      <c r="G2601" t="s">
        <v>15</v>
      </c>
      <c r="H2601">
        <v>1427.04</v>
      </c>
      <c r="I2601">
        <v>100.95</v>
      </c>
      <c r="J2601">
        <v>15.19</v>
      </c>
      <c r="K2601">
        <v>41</v>
      </c>
      <c r="L2601">
        <v>49.883000000000003</v>
      </c>
      <c r="M2601">
        <v>48.313000000000002</v>
      </c>
      <c r="N2601">
        <v>68.016000000000005</v>
      </c>
      <c r="O2601" t="s">
        <v>15</v>
      </c>
      <c r="P2601" t="s">
        <v>15</v>
      </c>
      <c r="Q2601" t="s">
        <v>15</v>
      </c>
      <c r="R2601" t="s">
        <v>15</v>
      </c>
      <c r="S2601">
        <v>4.6479999999999997</v>
      </c>
      <c r="T2601" t="str">
        <f>IF(A2601&lt;=DATE(2020,10,16),"pre","post")</f>
        <v>pre</v>
      </c>
      <c r="U2601">
        <f t="shared" si="320"/>
        <v>1</v>
      </c>
      <c r="V2601">
        <f t="shared" si="321"/>
        <v>1.2650000000000006</v>
      </c>
      <c r="W2601">
        <f t="shared" si="322"/>
        <v>-1.2889999999999944</v>
      </c>
      <c r="X2601">
        <f t="shared" si="323"/>
        <v>1.5000000000000568E-2</v>
      </c>
      <c r="Y2601">
        <f t="shared" si="324"/>
        <v>4.9999999999954525E-2</v>
      </c>
      <c r="Z2601">
        <f t="shared" si="325"/>
        <v>1.9999999999997797E-3</v>
      </c>
      <c r="AC2601">
        <f t="shared" si="326"/>
        <v>0</v>
      </c>
      <c r="AD2601">
        <f t="shared" si="327"/>
        <v>0</v>
      </c>
    </row>
    <row r="2602" spans="1:30" x14ac:dyDescent="0.2">
      <c r="A2602" s="1">
        <v>38164</v>
      </c>
      <c r="B2602" s="2">
        <v>100.95</v>
      </c>
      <c r="C2602" s="2">
        <v>15.19</v>
      </c>
      <c r="D2602" s="2">
        <v>129.82</v>
      </c>
      <c r="E2602" s="2">
        <v>3.32</v>
      </c>
      <c r="F2602" s="2">
        <v>81.5</v>
      </c>
      <c r="G2602" t="s">
        <v>15</v>
      </c>
      <c r="H2602">
        <v>1427.04</v>
      </c>
      <c r="I2602">
        <v>100.95</v>
      </c>
      <c r="J2602">
        <v>15.19</v>
      </c>
      <c r="K2602">
        <v>41</v>
      </c>
      <c r="L2602">
        <v>49.883000000000003</v>
      </c>
      <c r="M2602">
        <v>48.313000000000002</v>
      </c>
      <c r="N2602">
        <v>68.016000000000005</v>
      </c>
      <c r="O2602" t="s">
        <v>15</v>
      </c>
      <c r="P2602" t="s">
        <v>15</v>
      </c>
      <c r="Q2602" t="s">
        <v>15</v>
      </c>
      <c r="R2602" t="s">
        <v>15</v>
      </c>
      <c r="S2602">
        <v>4.6479999999999997</v>
      </c>
      <c r="T2602" t="str">
        <f>IF(A2602&lt;=DATE(2020,10,16),"pre","post")</f>
        <v>pre</v>
      </c>
      <c r="U2602">
        <f t="shared" si="320"/>
        <v>0</v>
      </c>
      <c r="V2602">
        <f t="shared" si="321"/>
        <v>0</v>
      </c>
      <c r="W2602">
        <f t="shared" si="322"/>
        <v>0</v>
      </c>
      <c r="X2602">
        <f t="shared" si="323"/>
        <v>0</v>
      </c>
      <c r="Y2602">
        <f t="shared" si="324"/>
        <v>0</v>
      </c>
      <c r="Z2602">
        <f t="shared" si="325"/>
        <v>0</v>
      </c>
      <c r="AC2602">
        <f t="shared" si="326"/>
        <v>0</v>
      </c>
      <c r="AD2602">
        <f t="shared" si="327"/>
        <v>0</v>
      </c>
    </row>
    <row r="2603" spans="1:30" x14ac:dyDescent="0.2">
      <c r="A2603" s="1">
        <v>38165</v>
      </c>
      <c r="B2603" s="2">
        <v>100.95</v>
      </c>
      <c r="C2603" s="2">
        <v>15.19</v>
      </c>
      <c r="D2603" s="2">
        <v>129.82</v>
      </c>
      <c r="E2603" s="2">
        <v>3.32</v>
      </c>
      <c r="F2603" s="2">
        <v>81.5</v>
      </c>
      <c r="G2603" t="s">
        <v>15</v>
      </c>
      <c r="H2603">
        <v>1427.04</v>
      </c>
      <c r="I2603">
        <v>100.95</v>
      </c>
      <c r="J2603">
        <v>15.19</v>
      </c>
      <c r="K2603">
        <v>41</v>
      </c>
      <c r="L2603">
        <v>49.883000000000003</v>
      </c>
      <c r="M2603">
        <v>48.313000000000002</v>
      </c>
      <c r="N2603">
        <v>68.016000000000005</v>
      </c>
      <c r="O2603" t="s">
        <v>15</v>
      </c>
      <c r="P2603" t="s">
        <v>15</v>
      </c>
      <c r="Q2603" t="s">
        <v>15</v>
      </c>
      <c r="R2603" t="s">
        <v>15</v>
      </c>
      <c r="S2603">
        <v>4.6479999999999997</v>
      </c>
      <c r="T2603" t="str">
        <f>IF(A2603&lt;=DATE(2020,10,16),"pre","post")</f>
        <v>pre</v>
      </c>
      <c r="U2603">
        <f t="shared" si="320"/>
        <v>0</v>
      </c>
      <c r="V2603">
        <f t="shared" si="321"/>
        <v>0</v>
      </c>
      <c r="W2603">
        <f t="shared" si="322"/>
        <v>0</v>
      </c>
      <c r="X2603">
        <f t="shared" si="323"/>
        <v>0</v>
      </c>
      <c r="Y2603">
        <f t="shared" si="324"/>
        <v>0</v>
      </c>
      <c r="Z2603">
        <f t="shared" si="325"/>
        <v>0</v>
      </c>
      <c r="AC2603">
        <f t="shared" si="326"/>
        <v>0</v>
      </c>
      <c r="AD2603">
        <f t="shared" si="327"/>
        <v>0</v>
      </c>
    </row>
    <row r="2604" spans="1:30" x14ac:dyDescent="0.2">
      <c r="A2604" s="1">
        <v>38166</v>
      </c>
      <c r="B2604" s="2">
        <v>102.03</v>
      </c>
      <c r="C2604" s="2">
        <v>16.07</v>
      </c>
      <c r="D2604" s="2">
        <v>138.41</v>
      </c>
      <c r="E2604" s="2">
        <v>3.25</v>
      </c>
      <c r="F2604" s="2">
        <v>81.5</v>
      </c>
      <c r="G2604" t="s">
        <v>15</v>
      </c>
      <c r="H2604">
        <v>1420.3</v>
      </c>
      <c r="I2604">
        <v>102.03</v>
      </c>
      <c r="J2604">
        <v>16.07</v>
      </c>
      <c r="K2604">
        <v>41</v>
      </c>
      <c r="L2604">
        <v>49.454999999999998</v>
      </c>
      <c r="M2604">
        <v>49.515000000000001</v>
      </c>
      <c r="N2604">
        <v>68.03</v>
      </c>
      <c r="O2604" t="s">
        <v>15</v>
      </c>
      <c r="P2604" t="s">
        <v>15</v>
      </c>
      <c r="Q2604" t="s">
        <v>15</v>
      </c>
      <c r="R2604" t="s">
        <v>15</v>
      </c>
      <c r="S2604">
        <v>4.7370000000000001</v>
      </c>
      <c r="T2604" t="str">
        <f>IF(A2604&lt;=DATE(2020,10,16),"pre","post")</f>
        <v>pre</v>
      </c>
      <c r="U2604">
        <f t="shared" si="320"/>
        <v>0</v>
      </c>
      <c r="V2604">
        <f t="shared" si="321"/>
        <v>-0.42800000000000438</v>
      </c>
      <c r="W2604">
        <f t="shared" si="322"/>
        <v>1.2019999999999982</v>
      </c>
      <c r="X2604">
        <f t="shared" si="323"/>
        <v>1.3999999999995794E-2</v>
      </c>
      <c r="Y2604">
        <f t="shared" si="324"/>
        <v>-6.7400000000000091</v>
      </c>
      <c r="Z2604">
        <f t="shared" si="325"/>
        <v>8.9000000000000412E-2</v>
      </c>
      <c r="AC2604">
        <f t="shared" si="326"/>
        <v>0</v>
      </c>
      <c r="AD2604">
        <f t="shared" si="327"/>
        <v>0</v>
      </c>
    </row>
    <row r="2605" spans="1:30" x14ac:dyDescent="0.2">
      <c r="A2605" s="1">
        <v>38167</v>
      </c>
      <c r="B2605" s="2">
        <v>99.96</v>
      </c>
      <c r="C2605" s="2">
        <v>15.47</v>
      </c>
      <c r="D2605" s="2">
        <v>124.27</v>
      </c>
      <c r="E2605" s="2">
        <v>3.31</v>
      </c>
      <c r="F2605" s="2">
        <v>81.5</v>
      </c>
      <c r="G2605" t="s">
        <v>15</v>
      </c>
      <c r="H2605">
        <v>1423.44</v>
      </c>
      <c r="I2605">
        <v>99.96</v>
      </c>
      <c r="J2605">
        <v>15.47</v>
      </c>
      <c r="K2605">
        <v>42</v>
      </c>
      <c r="L2605">
        <v>45.905000000000001</v>
      </c>
      <c r="M2605">
        <v>49.110999999999997</v>
      </c>
      <c r="N2605">
        <v>67.238</v>
      </c>
      <c r="O2605" t="s">
        <v>15</v>
      </c>
      <c r="P2605" t="s">
        <v>15</v>
      </c>
      <c r="Q2605" t="s">
        <v>15</v>
      </c>
      <c r="R2605" t="s">
        <v>15</v>
      </c>
      <c r="S2605">
        <v>4.6879999999999997</v>
      </c>
      <c r="T2605" t="str">
        <f>IF(A2605&lt;=DATE(2020,10,16),"pre","post")</f>
        <v>pre</v>
      </c>
      <c r="U2605">
        <f t="shared" si="320"/>
        <v>1</v>
      </c>
      <c r="V2605">
        <f t="shared" si="321"/>
        <v>-3.5499999999999972</v>
      </c>
      <c r="W2605">
        <f t="shared" si="322"/>
        <v>-0.40400000000000347</v>
      </c>
      <c r="X2605">
        <f t="shared" si="323"/>
        <v>-0.79200000000000159</v>
      </c>
      <c r="Y2605">
        <f t="shared" si="324"/>
        <v>3.1400000000001</v>
      </c>
      <c r="Z2605">
        <f t="shared" si="325"/>
        <v>-4.9000000000000377E-2</v>
      </c>
      <c r="AC2605">
        <f t="shared" si="326"/>
        <v>0</v>
      </c>
      <c r="AD2605">
        <f t="shared" si="327"/>
        <v>0</v>
      </c>
    </row>
    <row r="2606" spans="1:30" x14ac:dyDescent="0.2">
      <c r="A2606" s="1">
        <v>38168</v>
      </c>
      <c r="B2606" s="2">
        <v>93.91</v>
      </c>
      <c r="C2606" s="2">
        <v>14.34</v>
      </c>
      <c r="D2606" s="2">
        <v>122.06</v>
      </c>
      <c r="E2606" s="2">
        <v>3.42</v>
      </c>
      <c r="F2606" s="2">
        <v>82</v>
      </c>
      <c r="G2606" t="s">
        <v>15</v>
      </c>
      <c r="H2606">
        <v>1429.02</v>
      </c>
      <c r="I2606">
        <v>93.91</v>
      </c>
      <c r="J2606">
        <v>14.34</v>
      </c>
      <c r="K2606">
        <v>41</v>
      </c>
      <c r="L2606">
        <v>48.762999999999998</v>
      </c>
      <c r="M2606">
        <v>48.341999999999999</v>
      </c>
      <c r="N2606">
        <v>67.286000000000001</v>
      </c>
      <c r="O2606" t="s">
        <v>15</v>
      </c>
      <c r="P2606" t="s">
        <v>15</v>
      </c>
      <c r="Q2606" t="s">
        <v>15</v>
      </c>
      <c r="R2606" t="s">
        <v>15</v>
      </c>
      <c r="S2606">
        <v>4.5830000000000002</v>
      </c>
      <c r="T2606" t="str">
        <f>IF(A2606&lt;=DATE(2020,10,16),"pre","post")</f>
        <v>pre</v>
      </c>
      <c r="U2606">
        <f t="shared" si="320"/>
        <v>-1</v>
      </c>
      <c r="V2606">
        <f t="shared" si="321"/>
        <v>2.857999999999997</v>
      </c>
      <c r="W2606">
        <f t="shared" si="322"/>
        <v>-0.76899999999999835</v>
      </c>
      <c r="X2606">
        <f t="shared" si="323"/>
        <v>4.8000000000001819E-2</v>
      </c>
      <c r="Y2606">
        <f t="shared" si="324"/>
        <v>5.5799999999999272</v>
      </c>
      <c r="Z2606">
        <f t="shared" si="325"/>
        <v>-0.10499999999999954</v>
      </c>
      <c r="AC2606">
        <f t="shared" si="326"/>
        <v>0</v>
      </c>
      <c r="AD2606">
        <f t="shared" si="327"/>
        <v>0</v>
      </c>
    </row>
    <row r="2607" spans="1:30" x14ac:dyDescent="0.2">
      <c r="A2607" s="1">
        <v>38169</v>
      </c>
      <c r="B2607" s="2">
        <v>99.72</v>
      </c>
      <c r="C2607" s="2">
        <v>15.2</v>
      </c>
      <c r="D2607" s="2">
        <v>130.55000000000001</v>
      </c>
      <c r="E2607" s="2">
        <v>3.39</v>
      </c>
      <c r="F2607" s="2">
        <v>82.25</v>
      </c>
      <c r="G2607" t="s">
        <v>15</v>
      </c>
      <c r="H2607">
        <v>1432.56</v>
      </c>
      <c r="I2607">
        <v>99.72</v>
      </c>
      <c r="J2607">
        <v>15.2</v>
      </c>
      <c r="K2607">
        <v>42</v>
      </c>
      <c r="L2607">
        <v>48.935000000000002</v>
      </c>
      <c r="M2607">
        <v>48.119</v>
      </c>
      <c r="N2607">
        <v>66.929000000000002</v>
      </c>
      <c r="O2607" t="s">
        <v>15</v>
      </c>
      <c r="P2607" t="s">
        <v>15</v>
      </c>
      <c r="Q2607" t="s">
        <v>15</v>
      </c>
      <c r="R2607" t="s">
        <v>15</v>
      </c>
      <c r="S2607">
        <v>4.5650000000000004</v>
      </c>
      <c r="T2607" t="str">
        <f>IF(A2607&lt;=DATE(2020,10,16),"pre","post")</f>
        <v>pre</v>
      </c>
      <c r="U2607">
        <f t="shared" si="320"/>
        <v>1</v>
      </c>
      <c r="V2607">
        <f t="shared" si="321"/>
        <v>0.17200000000000415</v>
      </c>
      <c r="W2607">
        <f t="shared" si="322"/>
        <v>-0.22299999999999898</v>
      </c>
      <c r="X2607">
        <f t="shared" si="323"/>
        <v>-0.35699999999999932</v>
      </c>
      <c r="Y2607">
        <f t="shared" si="324"/>
        <v>3.5399999999999636</v>
      </c>
      <c r="Z2607">
        <f t="shared" si="325"/>
        <v>-1.7999999999999794E-2</v>
      </c>
      <c r="AC2607">
        <f t="shared" si="326"/>
        <v>0</v>
      </c>
      <c r="AD2607">
        <f t="shared" si="327"/>
        <v>0</v>
      </c>
    </row>
    <row r="2608" spans="1:30" x14ac:dyDescent="0.2">
      <c r="A2608" s="1">
        <v>38170</v>
      </c>
      <c r="B2608" s="2">
        <v>94.71</v>
      </c>
      <c r="C2608" s="2">
        <v>15.08</v>
      </c>
      <c r="D2608" s="2">
        <v>124.34</v>
      </c>
      <c r="E2608" s="2">
        <v>3.46</v>
      </c>
      <c r="F2608" s="2">
        <v>82.375</v>
      </c>
      <c r="G2608" t="s">
        <v>15</v>
      </c>
      <c r="H2608">
        <v>1440.36</v>
      </c>
      <c r="I2608">
        <v>94.71</v>
      </c>
      <c r="J2608">
        <v>15.08</v>
      </c>
      <c r="K2608">
        <v>41</v>
      </c>
      <c r="L2608">
        <v>49.578000000000003</v>
      </c>
      <c r="M2608">
        <v>48.219000000000001</v>
      </c>
      <c r="N2608">
        <v>66.834999999999994</v>
      </c>
      <c r="O2608" t="s">
        <v>15</v>
      </c>
      <c r="P2608" t="s">
        <v>15</v>
      </c>
      <c r="Q2608" t="s">
        <v>15</v>
      </c>
      <c r="R2608" t="s">
        <v>15</v>
      </c>
      <c r="S2608">
        <v>4.4610000000000003</v>
      </c>
      <c r="T2608" t="str">
        <f>IF(A2608&lt;=DATE(2020,10,16),"pre","post")</f>
        <v>pre</v>
      </c>
      <c r="U2608">
        <f t="shared" si="320"/>
        <v>-1</v>
      </c>
      <c r="V2608">
        <f t="shared" si="321"/>
        <v>0.64300000000000068</v>
      </c>
      <c r="W2608">
        <f t="shared" si="322"/>
        <v>0.10000000000000142</v>
      </c>
      <c r="X2608">
        <f t="shared" si="323"/>
        <v>-9.4000000000008299E-2</v>
      </c>
      <c r="Y2608">
        <f t="shared" si="324"/>
        <v>7.7999999999999545</v>
      </c>
      <c r="Z2608">
        <f t="shared" si="325"/>
        <v>-0.10400000000000009</v>
      </c>
      <c r="AC2608">
        <f t="shared" si="326"/>
        <v>0</v>
      </c>
      <c r="AD2608">
        <f t="shared" si="327"/>
        <v>0</v>
      </c>
    </row>
    <row r="2609" spans="1:30" x14ac:dyDescent="0.2">
      <c r="A2609" s="1">
        <v>38171</v>
      </c>
      <c r="B2609" s="2">
        <v>94.71</v>
      </c>
      <c r="C2609" s="2">
        <v>15.08</v>
      </c>
      <c r="D2609" s="2">
        <v>124.34</v>
      </c>
      <c r="E2609" s="2">
        <v>3.46</v>
      </c>
      <c r="F2609" s="2">
        <v>82.375</v>
      </c>
      <c r="G2609" t="s">
        <v>15</v>
      </c>
      <c r="H2609">
        <v>1440.36</v>
      </c>
      <c r="I2609">
        <v>94.71</v>
      </c>
      <c r="J2609">
        <v>15.08</v>
      </c>
      <c r="K2609">
        <v>41</v>
      </c>
      <c r="L2609">
        <v>49.578000000000003</v>
      </c>
      <c r="M2609">
        <v>48.219000000000001</v>
      </c>
      <c r="N2609">
        <v>66.834999999999994</v>
      </c>
      <c r="O2609" t="s">
        <v>15</v>
      </c>
      <c r="P2609" t="s">
        <v>15</v>
      </c>
      <c r="Q2609" t="s">
        <v>15</v>
      </c>
      <c r="R2609" t="s">
        <v>15</v>
      </c>
      <c r="S2609">
        <v>4.4610000000000003</v>
      </c>
      <c r="T2609" t="str">
        <f>IF(A2609&lt;=DATE(2020,10,16),"pre","post")</f>
        <v>pre</v>
      </c>
      <c r="U2609">
        <f t="shared" si="320"/>
        <v>0</v>
      </c>
      <c r="V2609">
        <f t="shared" si="321"/>
        <v>0</v>
      </c>
      <c r="W2609">
        <f t="shared" si="322"/>
        <v>0</v>
      </c>
      <c r="X2609">
        <f t="shared" si="323"/>
        <v>0</v>
      </c>
      <c r="Y2609">
        <f t="shared" si="324"/>
        <v>0</v>
      </c>
      <c r="Z2609">
        <f t="shared" si="325"/>
        <v>0</v>
      </c>
      <c r="AC2609">
        <f t="shared" si="326"/>
        <v>0</v>
      </c>
      <c r="AD2609">
        <f t="shared" si="327"/>
        <v>0</v>
      </c>
    </row>
    <row r="2610" spans="1:30" x14ac:dyDescent="0.2">
      <c r="A2610" s="1">
        <v>38172</v>
      </c>
      <c r="B2610" s="2">
        <v>94.71</v>
      </c>
      <c r="C2610" s="2">
        <v>15.08</v>
      </c>
      <c r="D2610" s="2">
        <v>124.34</v>
      </c>
      <c r="E2610" s="2">
        <v>3.46</v>
      </c>
      <c r="F2610" s="2">
        <v>82.375</v>
      </c>
      <c r="G2610" t="s">
        <v>15</v>
      </c>
      <c r="H2610">
        <v>1440.36</v>
      </c>
      <c r="I2610">
        <v>94.71</v>
      </c>
      <c r="J2610">
        <v>15.08</v>
      </c>
      <c r="K2610">
        <v>41</v>
      </c>
      <c r="L2610">
        <v>49.578000000000003</v>
      </c>
      <c r="M2610">
        <v>48.219000000000001</v>
      </c>
      <c r="N2610">
        <v>66.834999999999994</v>
      </c>
      <c r="O2610" t="s">
        <v>15</v>
      </c>
      <c r="P2610" t="s">
        <v>15</v>
      </c>
      <c r="Q2610" t="s">
        <v>15</v>
      </c>
      <c r="R2610" t="s">
        <v>15</v>
      </c>
      <c r="S2610">
        <v>4.4610000000000003</v>
      </c>
      <c r="T2610" t="str">
        <f>IF(A2610&lt;=DATE(2020,10,16),"pre","post")</f>
        <v>pre</v>
      </c>
      <c r="U2610">
        <f t="shared" si="320"/>
        <v>0</v>
      </c>
      <c r="V2610">
        <f t="shared" si="321"/>
        <v>0</v>
      </c>
      <c r="W2610">
        <f t="shared" si="322"/>
        <v>0</v>
      </c>
      <c r="X2610">
        <f t="shared" si="323"/>
        <v>0</v>
      </c>
      <c r="Y2610">
        <f t="shared" si="324"/>
        <v>0</v>
      </c>
      <c r="Z2610">
        <f t="shared" si="325"/>
        <v>0</v>
      </c>
      <c r="AC2610">
        <f t="shared" si="326"/>
        <v>0</v>
      </c>
      <c r="AD2610">
        <f t="shared" si="327"/>
        <v>0</v>
      </c>
    </row>
    <row r="2611" spans="1:30" x14ac:dyDescent="0.2">
      <c r="A2611" s="1">
        <v>38173</v>
      </c>
      <c r="B2611" s="2">
        <v>94.71</v>
      </c>
      <c r="C2611" s="2">
        <v>15.08</v>
      </c>
      <c r="D2611" s="2">
        <v>124.34</v>
      </c>
      <c r="E2611" s="2">
        <v>3.47</v>
      </c>
      <c r="F2611" s="2">
        <v>82.375</v>
      </c>
      <c r="G2611" t="s">
        <v>15</v>
      </c>
      <c r="H2611">
        <v>1440.36</v>
      </c>
      <c r="I2611">
        <v>94.71</v>
      </c>
      <c r="J2611">
        <v>15.08</v>
      </c>
      <c r="K2611">
        <v>40</v>
      </c>
      <c r="L2611">
        <v>49.1</v>
      </c>
      <c r="M2611">
        <v>48.116</v>
      </c>
      <c r="N2611">
        <v>67.033000000000001</v>
      </c>
      <c r="O2611" t="s">
        <v>15</v>
      </c>
      <c r="P2611" t="s">
        <v>15</v>
      </c>
      <c r="Q2611" t="s">
        <v>15</v>
      </c>
      <c r="R2611" t="s">
        <v>15</v>
      </c>
      <c r="S2611">
        <v>4.4569999999999999</v>
      </c>
      <c r="T2611" t="str">
        <f>IF(A2611&lt;=DATE(2020,10,16),"pre","post")</f>
        <v>pre</v>
      </c>
      <c r="U2611">
        <f t="shared" si="320"/>
        <v>-1</v>
      </c>
      <c r="V2611">
        <f t="shared" si="321"/>
        <v>-0.47800000000000153</v>
      </c>
      <c r="W2611">
        <f t="shared" si="322"/>
        <v>-0.10300000000000153</v>
      </c>
      <c r="X2611">
        <f t="shared" si="323"/>
        <v>0.1980000000000075</v>
      </c>
      <c r="Y2611">
        <f t="shared" si="324"/>
        <v>0</v>
      </c>
      <c r="Z2611">
        <f t="shared" si="325"/>
        <v>-4.0000000000004476E-3</v>
      </c>
      <c r="AC2611">
        <f t="shared" si="326"/>
        <v>0</v>
      </c>
      <c r="AD2611">
        <f t="shared" si="327"/>
        <v>0</v>
      </c>
    </row>
    <row r="2612" spans="1:30" x14ac:dyDescent="0.2">
      <c r="A2612" s="1">
        <v>38174</v>
      </c>
      <c r="B2612" s="2">
        <v>91.13</v>
      </c>
      <c r="C2612" s="2">
        <v>16.25</v>
      </c>
      <c r="D2612" s="2">
        <v>137.13</v>
      </c>
      <c r="E2612" s="2">
        <v>3.41</v>
      </c>
      <c r="F2612" s="2">
        <v>82.875</v>
      </c>
      <c r="G2612" t="s">
        <v>15</v>
      </c>
      <c r="H2612">
        <v>1439.68</v>
      </c>
      <c r="I2612">
        <v>91.13</v>
      </c>
      <c r="J2612">
        <v>16.25</v>
      </c>
      <c r="K2612">
        <v>41</v>
      </c>
      <c r="L2612">
        <v>49.262</v>
      </c>
      <c r="M2612">
        <v>47.472999999999999</v>
      </c>
      <c r="N2612">
        <v>66.466999999999999</v>
      </c>
      <c r="O2612" t="s">
        <v>15</v>
      </c>
      <c r="P2612" t="s">
        <v>15</v>
      </c>
      <c r="Q2612" t="s">
        <v>15</v>
      </c>
      <c r="R2612" t="s">
        <v>15</v>
      </c>
      <c r="S2612">
        <v>4.476</v>
      </c>
      <c r="T2612" t="str">
        <f>IF(A2612&lt;=DATE(2020,10,16),"pre","post")</f>
        <v>pre</v>
      </c>
      <c r="U2612">
        <f t="shared" si="320"/>
        <v>1</v>
      </c>
      <c r="V2612">
        <f t="shared" si="321"/>
        <v>0.16199999999999903</v>
      </c>
      <c r="W2612">
        <f t="shared" si="322"/>
        <v>-0.64300000000000068</v>
      </c>
      <c r="X2612">
        <f t="shared" si="323"/>
        <v>-0.5660000000000025</v>
      </c>
      <c r="Y2612">
        <f t="shared" si="324"/>
        <v>-0.67999999999983629</v>
      </c>
      <c r="Z2612">
        <f t="shared" si="325"/>
        <v>1.9000000000000128E-2</v>
      </c>
      <c r="AC2612">
        <f t="shared" si="326"/>
        <v>0</v>
      </c>
      <c r="AD2612">
        <f t="shared" si="327"/>
        <v>0</v>
      </c>
    </row>
    <row r="2613" spans="1:30" x14ac:dyDescent="0.2">
      <c r="A2613" s="1">
        <v>38175</v>
      </c>
      <c r="B2613" s="2">
        <v>95.04</v>
      </c>
      <c r="C2613" s="2">
        <v>15.81</v>
      </c>
      <c r="D2613" s="2">
        <v>135.18</v>
      </c>
      <c r="E2613" s="2">
        <v>3.4</v>
      </c>
      <c r="F2613" s="2">
        <v>82.875</v>
      </c>
      <c r="G2613" t="s">
        <v>15</v>
      </c>
      <c r="H2613">
        <v>1440.02</v>
      </c>
      <c r="I2613">
        <v>95.04</v>
      </c>
      <c r="J2613">
        <v>15.81</v>
      </c>
      <c r="K2613">
        <v>41</v>
      </c>
      <c r="L2613">
        <v>48.067</v>
      </c>
      <c r="M2613">
        <v>47.273000000000003</v>
      </c>
      <c r="N2613">
        <v>66.048000000000002</v>
      </c>
      <c r="O2613" t="s">
        <v>15</v>
      </c>
      <c r="P2613" t="s">
        <v>15</v>
      </c>
      <c r="Q2613" t="s">
        <v>15</v>
      </c>
      <c r="R2613" t="s">
        <v>15</v>
      </c>
      <c r="S2613">
        <v>4.476</v>
      </c>
      <c r="T2613" t="str">
        <f>IF(A2613&lt;=DATE(2020,10,16),"pre","post")</f>
        <v>pre</v>
      </c>
      <c r="U2613">
        <f t="shared" si="320"/>
        <v>0</v>
      </c>
      <c r="V2613">
        <f t="shared" si="321"/>
        <v>-1.1950000000000003</v>
      </c>
      <c r="W2613">
        <f t="shared" si="322"/>
        <v>-0.19999999999999574</v>
      </c>
      <c r="X2613">
        <f t="shared" si="323"/>
        <v>-0.41899999999999693</v>
      </c>
      <c r="Y2613">
        <f t="shared" si="324"/>
        <v>0.33999999999991815</v>
      </c>
      <c r="Z2613">
        <f t="shared" si="325"/>
        <v>0</v>
      </c>
      <c r="AC2613">
        <f t="shared" si="326"/>
        <v>0</v>
      </c>
      <c r="AD2613">
        <f t="shared" si="327"/>
        <v>0</v>
      </c>
    </row>
    <row r="2614" spans="1:30" x14ac:dyDescent="0.2">
      <c r="A2614" s="1">
        <v>38176</v>
      </c>
      <c r="B2614" s="2">
        <v>94.43</v>
      </c>
      <c r="C2614" s="2">
        <v>16.2</v>
      </c>
      <c r="D2614" s="2">
        <v>135.57</v>
      </c>
      <c r="E2614" s="2">
        <v>3.38</v>
      </c>
      <c r="F2614" s="2">
        <v>83.5</v>
      </c>
      <c r="G2614" t="s">
        <v>15</v>
      </c>
      <c r="H2614">
        <v>1440.75</v>
      </c>
      <c r="I2614">
        <v>94.43</v>
      </c>
      <c r="J2614">
        <v>16.2</v>
      </c>
      <c r="K2614">
        <v>41</v>
      </c>
      <c r="L2614">
        <v>45.51</v>
      </c>
      <c r="M2614">
        <v>47.375</v>
      </c>
      <c r="N2614">
        <v>66.498999999999995</v>
      </c>
      <c r="O2614" t="s">
        <v>15</v>
      </c>
      <c r="P2614" t="s">
        <v>15</v>
      </c>
      <c r="Q2614" t="s">
        <v>15</v>
      </c>
      <c r="R2614" t="s">
        <v>15</v>
      </c>
      <c r="S2614">
        <v>4.4720000000000004</v>
      </c>
      <c r="T2614" t="str">
        <f>IF(A2614&lt;=DATE(2020,10,16),"pre","post")</f>
        <v>pre</v>
      </c>
      <c r="U2614">
        <f t="shared" si="320"/>
        <v>0</v>
      </c>
      <c r="V2614">
        <f t="shared" si="321"/>
        <v>-2.5570000000000022</v>
      </c>
      <c r="W2614">
        <f t="shared" si="322"/>
        <v>0.10199999999999676</v>
      </c>
      <c r="X2614">
        <f t="shared" si="323"/>
        <v>0.45099999999999341</v>
      </c>
      <c r="Y2614">
        <f t="shared" si="324"/>
        <v>0.73000000000001819</v>
      </c>
      <c r="Z2614">
        <f t="shared" si="325"/>
        <v>-3.9999999999995595E-3</v>
      </c>
      <c r="AC2614">
        <f t="shared" si="326"/>
        <v>0</v>
      </c>
      <c r="AD2614">
        <f t="shared" si="327"/>
        <v>0</v>
      </c>
    </row>
    <row r="2615" spans="1:30" x14ac:dyDescent="0.2">
      <c r="A2615" s="1">
        <v>38177</v>
      </c>
      <c r="B2615" s="2">
        <v>97.07</v>
      </c>
      <c r="C2615" s="2">
        <v>15.78</v>
      </c>
      <c r="D2615" s="2">
        <v>135.59</v>
      </c>
      <c r="E2615" s="2">
        <v>3.35</v>
      </c>
      <c r="F2615" s="2">
        <v>83.625</v>
      </c>
      <c r="G2615" t="s">
        <v>15</v>
      </c>
      <c r="H2615">
        <v>1441.35</v>
      </c>
      <c r="I2615">
        <v>97.07</v>
      </c>
      <c r="J2615">
        <v>15.78</v>
      </c>
      <c r="K2615">
        <v>42</v>
      </c>
      <c r="L2615">
        <v>46.488999999999997</v>
      </c>
      <c r="M2615">
        <v>48.457000000000001</v>
      </c>
      <c r="N2615">
        <v>67.05</v>
      </c>
      <c r="O2615" t="s">
        <v>15</v>
      </c>
      <c r="P2615" t="s">
        <v>15</v>
      </c>
      <c r="Q2615" t="s">
        <v>15</v>
      </c>
      <c r="R2615" t="s">
        <v>15</v>
      </c>
      <c r="S2615">
        <v>4.4580000000000002</v>
      </c>
      <c r="T2615" t="str">
        <f>IF(A2615&lt;=DATE(2020,10,16),"pre","post")</f>
        <v>pre</v>
      </c>
      <c r="U2615">
        <f t="shared" si="320"/>
        <v>1</v>
      </c>
      <c r="V2615">
        <f t="shared" si="321"/>
        <v>0.9789999999999992</v>
      </c>
      <c r="W2615">
        <f t="shared" si="322"/>
        <v>1.0820000000000007</v>
      </c>
      <c r="X2615">
        <f t="shared" si="323"/>
        <v>0.55100000000000193</v>
      </c>
      <c r="Y2615">
        <f t="shared" si="324"/>
        <v>0.59999999999990905</v>
      </c>
      <c r="Z2615">
        <f t="shared" si="325"/>
        <v>-1.4000000000000234E-2</v>
      </c>
      <c r="AC2615">
        <f t="shared" si="326"/>
        <v>0</v>
      </c>
      <c r="AD2615">
        <f t="shared" si="327"/>
        <v>0</v>
      </c>
    </row>
    <row r="2616" spans="1:30" x14ac:dyDescent="0.2">
      <c r="A2616" s="1">
        <v>38178</v>
      </c>
      <c r="B2616" s="2">
        <v>97.07</v>
      </c>
      <c r="C2616" s="2">
        <v>15.78</v>
      </c>
      <c r="D2616" s="2">
        <v>135.59</v>
      </c>
      <c r="E2616" s="2">
        <v>3.35</v>
      </c>
      <c r="F2616" s="2">
        <v>83.625</v>
      </c>
      <c r="G2616" t="s">
        <v>15</v>
      </c>
      <c r="H2616">
        <v>1441.35</v>
      </c>
      <c r="I2616">
        <v>97.07</v>
      </c>
      <c r="J2616">
        <v>15.78</v>
      </c>
      <c r="K2616">
        <v>42</v>
      </c>
      <c r="L2616">
        <v>46.488999999999997</v>
      </c>
      <c r="M2616">
        <v>48.457000000000001</v>
      </c>
      <c r="N2616">
        <v>67.05</v>
      </c>
      <c r="O2616" t="s">
        <v>15</v>
      </c>
      <c r="P2616" t="s">
        <v>15</v>
      </c>
      <c r="Q2616" t="s">
        <v>15</v>
      </c>
      <c r="R2616" t="s">
        <v>15</v>
      </c>
      <c r="S2616">
        <v>4.4580000000000002</v>
      </c>
      <c r="T2616" t="str">
        <f>IF(A2616&lt;=DATE(2020,10,16),"pre","post")</f>
        <v>pre</v>
      </c>
      <c r="U2616">
        <f t="shared" si="320"/>
        <v>0</v>
      </c>
      <c r="V2616">
        <f t="shared" si="321"/>
        <v>0</v>
      </c>
      <c r="W2616">
        <f t="shared" si="322"/>
        <v>0</v>
      </c>
      <c r="X2616">
        <f t="shared" si="323"/>
        <v>0</v>
      </c>
      <c r="Y2616">
        <f t="shared" si="324"/>
        <v>0</v>
      </c>
      <c r="Z2616">
        <f t="shared" si="325"/>
        <v>0</v>
      </c>
      <c r="AC2616">
        <f t="shared" si="326"/>
        <v>0</v>
      </c>
      <c r="AD2616">
        <f t="shared" si="327"/>
        <v>0</v>
      </c>
    </row>
    <row r="2617" spans="1:30" x14ac:dyDescent="0.2">
      <c r="A2617" s="1">
        <v>38179</v>
      </c>
      <c r="B2617" s="2">
        <v>97.07</v>
      </c>
      <c r="C2617" s="2">
        <v>15.78</v>
      </c>
      <c r="D2617" s="2">
        <v>135.59</v>
      </c>
      <c r="E2617" s="2">
        <v>3.35</v>
      </c>
      <c r="F2617" s="2">
        <v>83.625</v>
      </c>
      <c r="G2617" t="s">
        <v>15</v>
      </c>
      <c r="H2617">
        <v>1441.35</v>
      </c>
      <c r="I2617">
        <v>97.07</v>
      </c>
      <c r="J2617">
        <v>15.78</v>
      </c>
      <c r="K2617">
        <v>42</v>
      </c>
      <c r="L2617">
        <v>46.488999999999997</v>
      </c>
      <c r="M2617">
        <v>48.457000000000001</v>
      </c>
      <c r="N2617">
        <v>67.05</v>
      </c>
      <c r="O2617" t="s">
        <v>15</v>
      </c>
      <c r="P2617" t="s">
        <v>15</v>
      </c>
      <c r="Q2617" t="s">
        <v>15</v>
      </c>
      <c r="R2617" t="s">
        <v>15</v>
      </c>
      <c r="S2617">
        <v>4.4580000000000002</v>
      </c>
      <c r="T2617" t="str">
        <f>IF(A2617&lt;=DATE(2020,10,16),"pre","post")</f>
        <v>pre</v>
      </c>
      <c r="U2617">
        <f t="shared" si="320"/>
        <v>0</v>
      </c>
      <c r="V2617">
        <f t="shared" si="321"/>
        <v>0</v>
      </c>
      <c r="W2617">
        <f t="shared" si="322"/>
        <v>0</v>
      </c>
      <c r="X2617">
        <f t="shared" si="323"/>
        <v>0</v>
      </c>
      <c r="Y2617">
        <f t="shared" si="324"/>
        <v>0</v>
      </c>
      <c r="Z2617">
        <f t="shared" si="325"/>
        <v>0</v>
      </c>
      <c r="AC2617">
        <f t="shared" si="326"/>
        <v>0</v>
      </c>
      <c r="AD2617">
        <f t="shared" si="327"/>
        <v>0</v>
      </c>
    </row>
    <row r="2618" spans="1:30" x14ac:dyDescent="0.2">
      <c r="A2618" s="1">
        <v>38180</v>
      </c>
      <c r="B2618" s="2">
        <v>97.53</v>
      </c>
      <c r="C2618" s="2">
        <v>14.96</v>
      </c>
      <c r="D2618" s="2">
        <v>134.97</v>
      </c>
      <c r="E2618" s="2">
        <v>3.36</v>
      </c>
      <c r="F2618" s="2">
        <v>83.625</v>
      </c>
      <c r="G2618" t="s">
        <v>15</v>
      </c>
      <c r="H2618">
        <v>1443.6</v>
      </c>
      <c r="I2618">
        <v>97.53</v>
      </c>
      <c r="J2618">
        <v>14.96</v>
      </c>
      <c r="K2618">
        <v>43</v>
      </c>
      <c r="L2618">
        <v>45.982999999999997</v>
      </c>
      <c r="M2618">
        <v>48.834000000000003</v>
      </c>
      <c r="N2618">
        <v>67.218000000000004</v>
      </c>
      <c r="O2618" t="s">
        <v>15</v>
      </c>
      <c r="P2618" t="s">
        <v>15</v>
      </c>
      <c r="Q2618" t="s">
        <v>15</v>
      </c>
      <c r="R2618" t="s">
        <v>15</v>
      </c>
      <c r="S2618">
        <v>4.4470000000000001</v>
      </c>
      <c r="T2618" t="str">
        <f>IF(A2618&lt;=DATE(2020,10,16),"pre","post")</f>
        <v>pre</v>
      </c>
      <c r="U2618">
        <f t="shared" si="320"/>
        <v>1</v>
      </c>
      <c r="V2618">
        <f t="shared" si="321"/>
        <v>-0.50600000000000023</v>
      </c>
      <c r="W2618">
        <f t="shared" si="322"/>
        <v>0.37700000000000244</v>
      </c>
      <c r="X2618">
        <f t="shared" si="323"/>
        <v>0.16800000000000637</v>
      </c>
      <c r="Y2618">
        <f t="shared" si="324"/>
        <v>2.25</v>
      </c>
      <c r="Z2618">
        <f t="shared" si="325"/>
        <v>-1.1000000000000121E-2</v>
      </c>
      <c r="AC2618">
        <f t="shared" si="326"/>
        <v>0</v>
      </c>
      <c r="AD2618">
        <f t="shared" si="327"/>
        <v>0</v>
      </c>
    </row>
    <row r="2619" spans="1:30" x14ac:dyDescent="0.2">
      <c r="A2619" s="1">
        <v>38181</v>
      </c>
      <c r="B2619" s="2">
        <v>103.84</v>
      </c>
      <c r="C2619" s="2">
        <v>14.46</v>
      </c>
      <c r="D2619" s="2">
        <v>138.16999999999999</v>
      </c>
      <c r="E2619" s="2">
        <v>3.32</v>
      </c>
      <c r="F2619" s="2">
        <v>83.625</v>
      </c>
      <c r="G2619" t="s">
        <v>15</v>
      </c>
      <c r="H2619">
        <v>1441.66</v>
      </c>
      <c r="I2619">
        <v>103.84</v>
      </c>
      <c r="J2619">
        <v>14.46</v>
      </c>
      <c r="K2619">
        <v>43</v>
      </c>
      <c r="L2619">
        <v>47.365000000000002</v>
      </c>
      <c r="M2619">
        <v>48.204000000000001</v>
      </c>
      <c r="N2619">
        <v>67.162999999999997</v>
      </c>
      <c r="O2619" t="s">
        <v>15</v>
      </c>
      <c r="P2619" t="s">
        <v>15</v>
      </c>
      <c r="Q2619" t="s">
        <v>15</v>
      </c>
      <c r="R2619" t="s">
        <v>15</v>
      </c>
      <c r="S2619">
        <v>4.4720000000000004</v>
      </c>
      <c r="T2619" t="str">
        <f>IF(A2619&lt;=DATE(2020,10,16),"pre","post")</f>
        <v>pre</v>
      </c>
      <c r="U2619">
        <f t="shared" si="320"/>
        <v>0</v>
      </c>
      <c r="V2619">
        <f t="shared" si="321"/>
        <v>1.382000000000005</v>
      </c>
      <c r="W2619">
        <f t="shared" si="322"/>
        <v>-0.63000000000000256</v>
      </c>
      <c r="X2619">
        <f t="shared" si="323"/>
        <v>-5.5000000000006821E-2</v>
      </c>
      <c r="Y2619">
        <f t="shared" si="324"/>
        <v>-1.9399999999998272</v>
      </c>
      <c r="Z2619">
        <f t="shared" si="325"/>
        <v>2.5000000000000355E-2</v>
      </c>
      <c r="AC2619">
        <f t="shared" si="326"/>
        <v>0</v>
      </c>
      <c r="AD2619">
        <f t="shared" si="327"/>
        <v>0</v>
      </c>
    </row>
    <row r="2620" spans="1:30" x14ac:dyDescent="0.2">
      <c r="A2620" s="1">
        <v>38182</v>
      </c>
      <c r="B2620" s="2">
        <v>102.19</v>
      </c>
      <c r="C2620" s="2">
        <v>13.76</v>
      </c>
      <c r="D2620" s="2">
        <v>135.61000000000001</v>
      </c>
      <c r="E2620" s="2">
        <v>3.29</v>
      </c>
      <c r="F2620" s="2">
        <v>83.5</v>
      </c>
      <c r="G2620" t="s">
        <v>15</v>
      </c>
      <c r="H2620">
        <v>1441.85</v>
      </c>
      <c r="I2620">
        <v>102.19</v>
      </c>
      <c r="J2620">
        <v>13.76</v>
      </c>
      <c r="K2620">
        <v>43</v>
      </c>
      <c r="L2620">
        <v>47.399000000000001</v>
      </c>
      <c r="M2620">
        <v>48.531999999999996</v>
      </c>
      <c r="N2620">
        <v>67.05</v>
      </c>
      <c r="O2620" t="s">
        <v>15</v>
      </c>
      <c r="P2620" t="s">
        <v>15</v>
      </c>
      <c r="Q2620" t="s">
        <v>15</v>
      </c>
      <c r="R2620" t="s">
        <v>15</v>
      </c>
      <c r="S2620">
        <v>4.4820000000000002</v>
      </c>
      <c r="T2620" t="str">
        <f>IF(A2620&lt;=DATE(2020,10,16),"pre","post")</f>
        <v>pre</v>
      </c>
      <c r="U2620">
        <f t="shared" si="320"/>
        <v>0</v>
      </c>
      <c r="V2620">
        <f t="shared" si="321"/>
        <v>3.399999999999892E-2</v>
      </c>
      <c r="W2620">
        <f t="shared" si="322"/>
        <v>0.32799999999999585</v>
      </c>
      <c r="X2620">
        <f t="shared" si="323"/>
        <v>-0.11299999999999955</v>
      </c>
      <c r="Y2620">
        <f t="shared" si="324"/>
        <v>0.1899999999998272</v>
      </c>
      <c r="Z2620">
        <f t="shared" si="325"/>
        <v>9.9999999999997868E-3</v>
      </c>
      <c r="AC2620">
        <f t="shared" si="326"/>
        <v>0</v>
      </c>
      <c r="AD2620">
        <f t="shared" si="327"/>
        <v>0</v>
      </c>
    </row>
    <row r="2621" spans="1:30" x14ac:dyDescent="0.2">
      <c r="A2621" s="1">
        <v>38183</v>
      </c>
      <c r="B2621" s="2">
        <v>99.63</v>
      </c>
      <c r="C2621" s="2">
        <v>14.71</v>
      </c>
      <c r="D2621" s="2">
        <v>134.84</v>
      </c>
      <c r="E2621" s="2">
        <v>3.27</v>
      </c>
      <c r="F2621" s="2">
        <v>81.167000000000002</v>
      </c>
      <c r="G2621" t="s">
        <v>15</v>
      </c>
      <c r="H2621">
        <v>1442.45</v>
      </c>
      <c r="I2621">
        <v>99.63</v>
      </c>
      <c r="J2621">
        <v>14.71</v>
      </c>
      <c r="K2621">
        <v>43</v>
      </c>
      <c r="L2621">
        <v>48.351999999999997</v>
      </c>
      <c r="M2621">
        <v>48.738</v>
      </c>
      <c r="N2621">
        <v>67.221999999999994</v>
      </c>
      <c r="O2621" t="s">
        <v>15</v>
      </c>
      <c r="P2621" t="s">
        <v>15</v>
      </c>
      <c r="Q2621" t="s">
        <v>15</v>
      </c>
      <c r="R2621" t="s">
        <v>15</v>
      </c>
      <c r="S2621">
        <v>4.4820000000000002</v>
      </c>
      <c r="T2621" t="str">
        <f>IF(A2621&lt;=DATE(2020,10,16),"pre","post")</f>
        <v>pre</v>
      </c>
      <c r="U2621">
        <f t="shared" si="320"/>
        <v>0</v>
      </c>
      <c r="V2621">
        <f t="shared" si="321"/>
        <v>0.95299999999999585</v>
      </c>
      <c r="W2621">
        <f t="shared" si="322"/>
        <v>0.20600000000000307</v>
      </c>
      <c r="X2621">
        <f t="shared" si="323"/>
        <v>0.17199999999999704</v>
      </c>
      <c r="Y2621">
        <f t="shared" si="324"/>
        <v>0.60000000000013642</v>
      </c>
      <c r="Z2621">
        <f t="shared" si="325"/>
        <v>0</v>
      </c>
      <c r="AC2621">
        <f t="shared" si="326"/>
        <v>0</v>
      </c>
      <c r="AD2621">
        <f t="shared" si="327"/>
        <v>0</v>
      </c>
    </row>
    <row r="2622" spans="1:30" x14ac:dyDescent="0.2">
      <c r="A2622" s="1">
        <v>38184</v>
      </c>
      <c r="B2622" s="2">
        <v>99.71</v>
      </c>
      <c r="C2622" s="2">
        <v>14.34</v>
      </c>
      <c r="D2622" s="2">
        <v>125.25</v>
      </c>
      <c r="E2622" s="2">
        <v>3.34</v>
      </c>
      <c r="F2622" s="2">
        <v>81.832999999999998</v>
      </c>
      <c r="G2622" t="s">
        <v>15</v>
      </c>
      <c r="H2622">
        <v>1451.89</v>
      </c>
      <c r="I2622">
        <v>99.71</v>
      </c>
      <c r="J2622">
        <v>14.34</v>
      </c>
      <c r="K2622">
        <v>42</v>
      </c>
      <c r="L2622">
        <v>47.595999999999997</v>
      </c>
      <c r="M2622">
        <v>48.051000000000002</v>
      </c>
      <c r="N2622">
        <v>66.894999999999996</v>
      </c>
      <c r="O2622" t="s">
        <v>15</v>
      </c>
      <c r="P2622" t="s">
        <v>15</v>
      </c>
      <c r="Q2622" t="s">
        <v>15</v>
      </c>
      <c r="R2622" t="s">
        <v>15</v>
      </c>
      <c r="S2622">
        <v>4.351</v>
      </c>
      <c r="T2622" t="str">
        <f>IF(A2622&lt;=DATE(2020,10,16),"pre","post")</f>
        <v>pre</v>
      </c>
      <c r="U2622">
        <f t="shared" si="320"/>
        <v>-1</v>
      </c>
      <c r="V2622">
        <f t="shared" si="321"/>
        <v>-0.75600000000000023</v>
      </c>
      <c r="W2622">
        <f t="shared" si="322"/>
        <v>-0.68699999999999761</v>
      </c>
      <c r="X2622">
        <f t="shared" si="323"/>
        <v>-0.32699999999999818</v>
      </c>
      <c r="Y2622">
        <f t="shared" si="324"/>
        <v>9.4400000000000546</v>
      </c>
      <c r="Z2622">
        <f t="shared" si="325"/>
        <v>-0.13100000000000023</v>
      </c>
      <c r="AC2622">
        <f t="shared" si="326"/>
        <v>0</v>
      </c>
      <c r="AD2622">
        <f t="shared" si="327"/>
        <v>0</v>
      </c>
    </row>
    <row r="2623" spans="1:30" x14ac:dyDescent="0.2">
      <c r="A2623" s="1">
        <v>38185</v>
      </c>
      <c r="B2623" s="2">
        <v>99.71</v>
      </c>
      <c r="C2623" s="2">
        <v>14.34</v>
      </c>
      <c r="D2623" s="2">
        <v>125.25</v>
      </c>
      <c r="E2623" s="2">
        <v>3.34</v>
      </c>
      <c r="F2623" s="2">
        <v>81.832999999999998</v>
      </c>
      <c r="G2623" t="s">
        <v>15</v>
      </c>
      <c r="H2623">
        <v>1451.89</v>
      </c>
      <c r="I2623">
        <v>99.71</v>
      </c>
      <c r="J2623">
        <v>14.34</v>
      </c>
      <c r="K2623">
        <v>42</v>
      </c>
      <c r="L2623">
        <v>47.595999999999997</v>
      </c>
      <c r="M2623">
        <v>48.051000000000002</v>
      </c>
      <c r="N2623">
        <v>66.894999999999996</v>
      </c>
      <c r="O2623" t="s">
        <v>15</v>
      </c>
      <c r="P2623" t="s">
        <v>15</v>
      </c>
      <c r="Q2623" t="s">
        <v>15</v>
      </c>
      <c r="R2623" t="s">
        <v>15</v>
      </c>
      <c r="S2623">
        <v>4.351</v>
      </c>
      <c r="T2623" t="str">
        <f>IF(A2623&lt;=DATE(2020,10,16),"pre","post")</f>
        <v>pre</v>
      </c>
      <c r="U2623">
        <f t="shared" si="320"/>
        <v>0</v>
      </c>
      <c r="V2623">
        <f t="shared" si="321"/>
        <v>0</v>
      </c>
      <c r="W2623">
        <f t="shared" si="322"/>
        <v>0</v>
      </c>
      <c r="X2623">
        <f t="shared" si="323"/>
        <v>0</v>
      </c>
      <c r="Y2623">
        <f t="shared" si="324"/>
        <v>0</v>
      </c>
      <c r="Z2623">
        <f t="shared" si="325"/>
        <v>0</v>
      </c>
      <c r="AC2623">
        <f t="shared" si="326"/>
        <v>0</v>
      </c>
      <c r="AD2623">
        <f t="shared" si="327"/>
        <v>0</v>
      </c>
    </row>
    <row r="2624" spans="1:30" x14ac:dyDescent="0.2">
      <c r="A2624" s="1">
        <v>38186</v>
      </c>
      <c r="B2624" s="2">
        <v>99.71</v>
      </c>
      <c r="C2624" s="2">
        <v>14.34</v>
      </c>
      <c r="D2624" s="2">
        <v>125.25</v>
      </c>
      <c r="E2624" s="2">
        <v>3.34</v>
      </c>
      <c r="F2624" s="2">
        <v>81.832999999999998</v>
      </c>
      <c r="G2624" t="s">
        <v>15</v>
      </c>
      <c r="H2624">
        <v>1451.89</v>
      </c>
      <c r="I2624">
        <v>99.71</v>
      </c>
      <c r="J2624">
        <v>14.34</v>
      </c>
      <c r="K2624">
        <v>42</v>
      </c>
      <c r="L2624">
        <v>47.595999999999997</v>
      </c>
      <c r="M2624">
        <v>48.051000000000002</v>
      </c>
      <c r="N2624">
        <v>66.894999999999996</v>
      </c>
      <c r="O2624" t="s">
        <v>15</v>
      </c>
      <c r="P2624" t="s">
        <v>15</v>
      </c>
      <c r="Q2624" t="s">
        <v>15</v>
      </c>
      <c r="R2624" t="s">
        <v>15</v>
      </c>
      <c r="S2624">
        <v>4.351</v>
      </c>
      <c r="T2624" t="str">
        <f>IF(A2624&lt;=DATE(2020,10,16),"pre","post")</f>
        <v>pre</v>
      </c>
      <c r="U2624">
        <f t="shared" si="320"/>
        <v>0</v>
      </c>
      <c r="V2624">
        <f t="shared" si="321"/>
        <v>0</v>
      </c>
      <c r="W2624">
        <f t="shared" si="322"/>
        <v>0</v>
      </c>
      <c r="X2624">
        <f t="shared" si="323"/>
        <v>0</v>
      </c>
      <c r="Y2624">
        <f t="shared" si="324"/>
        <v>0</v>
      </c>
      <c r="Z2624">
        <f t="shared" si="325"/>
        <v>0</v>
      </c>
      <c r="AC2624">
        <f t="shared" si="326"/>
        <v>0</v>
      </c>
      <c r="AD2624">
        <f t="shared" si="327"/>
        <v>0</v>
      </c>
    </row>
    <row r="2625" spans="1:30" x14ac:dyDescent="0.2">
      <c r="A2625" s="1">
        <v>38187</v>
      </c>
      <c r="B2625" s="2">
        <v>95.32</v>
      </c>
      <c r="C2625" s="2">
        <v>15.17</v>
      </c>
      <c r="D2625" s="2">
        <v>137.52000000000001</v>
      </c>
      <c r="E2625" s="2">
        <v>3.31</v>
      </c>
      <c r="F2625" s="2">
        <v>82.5</v>
      </c>
      <c r="G2625" t="s">
        <v>15</v>
      </c>
      <c r="H2625">
        <v>1452.38</v>
      </c>
      <c r="I2625">
        <v>95.32</v>
      </c>
      <c r="J2625">
        <v>15.17</v>
      </c>
      <c r="K2625">
        <v>43</v>
      </c>
      <c r="L2625">
        <v>47.682000000000002</v>
      </c>
      <c r="M2625">
        <v>47.917000000000002</v>
      </c>
      <c r="N2625">
        <v>66.816999999999993</v>
      </c>
      <c r="O2625" t="s">
        <v>15</v>
      </c>
      <c r="P2625" t="s">
        <v>15</v>
      </c>
      <c r="Q2625" t="s">
        <v>15</v>
      </c>
      <c r="R2625" t="s">
        <v>15</v>
      </c>
      <c r="S2625">
        <v>4.3529999999999998</v>
      </c>
      <c r="T2625" t="str">
        <f>IF(A2625&lt;=DATE(2020,10,16),"pre","post")</f>
        <v>pre</v>
      </c>
      <c r="U2625">
        <f t="shared" si="320"/>
        <v>1</v>
      </c>
      <c r="V2625">
        <f t="shared" si="321"/>
        <v>8.6000000000005627E-2</v>
      </c>
      <c r="W2625">
        <f t="shared" si="322"/>
        <v>-0.13400000000000034</v>
      </c>
      <c r="X2625">
        <f t="shared" si="323"/>
        <v>-7.8000000000002956E-2</v>
      </c>
      <c r="Y2625">
        <f t="shared" si="324"/>
        <v>0.49000000000000909</v>
      </c>
      <c r="Z2625">
        <f t="shared" si="325"/>
        <v>1.9999999999997797E-3</v>
      </c>
      <c r="AC2625">
        <f t="shared" si="326"/>
        <v>0</v>
      </c>
      <c r="AD2625">
        <f t="shared" si="327"/>
        <v>0</v>
      </c>
    </row>
    <row r="2626" spans="1:30" x14ac:dyDescent="0.2">
      <c r="A2626" s="1">
        <v>38188</v>
      </c>
      <c r="B2626" s="2">
        <v>97.18</v>
      </c>
      <c r="C2626" s="2">
        <v>14.17</v>
      </c>
      <c r="D2626" s="2">
        <v>142.53</v>
      </c>
      <c r="E2626" s="2">
        <v>3.21</v>
      </c>
      <c r="F2626" s="2">
        <v>81.813000000000002</v>
      </c>
      <c r="G2626" t="s">
        <v>15</v>
      </c>
      <c r="H2626">
        <v>1445.61</v>
      </c>
      <c r="I2626">
        <v>97.18</v>
      </c>
      <c r="J2626">
        <v>14.17</v>
      </c>
      <c r="K2626">
        <v>43</v>
      </c>
      <c r="L2626">
        <v>47.738</v>
      </c>
      <c r="M2626">
        <v>47.786999999999999</v>
      </c>
      <c r="N2626">
        <v>66.433999999999997</v>
      </c>
      <c r="O2626" t="s">
        <v>15</v>
      </c>
      <c r="P2626" t="s">
        <v>15</v>
      </c>
      <c r="Q2626" t="s">
        <v>15</v>
      </c>
      <c r="R2626" t="s">
        <v>15</v>
      </c>
      <c r="S2626">
        <v>4.4459999999999997</v>
      </c>
      <c r="T2626" t="str">
        <f>IF(A2626&lt;=DATE(2020,10,16),"pre","post")</f>
        <v>pre</v>
      </c>
      <c r="U2626">
        <f t="shared" si="320"/>
        <v>0</v>
      </c>
      <c r="V2626">
        <f t="shared" si="321"/>
        <v>5.5999999999997385E-2</v>
      </c>
      <c r="W2626">
        <f t="shared" si="322"/>
        <v>-0.13000000000000256</v>
      </c>
      <c r="X2626">
        <f t="shared" si="323"/>
        <v>-0.38299999999999557</v>
      </c>
      <c r="Y2626">
        <f t="shared" si="324"/>
        <v>-6.7700000000002092</v>
      </c>
      <c r="Z2626">
        <f t="shared" si="325"/>
        <v>9.2999999999999972E-2</v>
      </c>
      <c r="AC2626">
        <f t="shared" si="326"/>
        <v>0</v>
      </c>
      <c r="AD2626">
        <f t="shared" si="327"/>
        <v>0</v>
      </c>
    </row>
    <row r="2627" spans="1:30" x14ac:dyDescent="0.2">
      <c r="A2627" s="1">
        <v>38189</v>
      </c>
      <c r="B2627" s="2">
        <v>93.71</v>
      </c>
      <c r="C2627" s="2">
        <v>16.41</v>
      </c>
      <c r="D2627" s="2">
        <v>136.19999999999999</v>
      </c>
      <c r="E2627" s="2">
        <v>3.2</v>
      </c>
      <c r="F2627" s="2">
        <v>82.438000000000002</v>
      </c>
      <c r="G2627" t="s">
        <v>15</v>
      </c>
      <c r="H2627">
        <v>1443.02</v>
      </c>
      <c r="I2627">
        <v>93.71</v>
      </c>
      <c r="J2627">
        <v>16.41</v>
      </c>
      <c r="K2627">
        <v>43</v>
      </c>
      <c r="L2627">
        <v>48.567</v>
      </c>
      <c r="M2627">
        <v>47.747999999999998</v>
      </c>
      <c r="N2627">
        <v>66.623999999999995</v>
      </c>
      <c r="O2627" t="s">
        <v>15</v>
      </c>
      <c r="P2627" t="s">
        <v>15</v>
      </c>
      <c r="Q2627" t="s">
        <v>15</v>
      </c>
      <c r="R2627" t="s">
        <v>15</v>
      </c>
      <c r="S2627">
        <v>4.468</v>
      </c>
      <c r="T2627" t="str">
        <f>IF(A2627&lt;=DATE(2020,10,16),"pre","post")</f>
        <v>pre</v>
      </c>
      <c r="U2627">
        <f t="shared" si="320"/>
        <v>0</v>
      </c>
      <c r="V2627">
        <f t="shared" si="321"/>
        <v>0.82900000000000063</v>
      </c>
      <c r="W2627">
        <f t="shared" si="322"/>
        <v>-3.9000000000001478E-2</v>
      </c>
      <c r="X2627">
        <f t="shared" si="323"/>
        <v>0.18999999999999773</v>
      </c>
      <c r="Y2627">
        <f t="shared" si="324"/>
        <v>-2.5899999999999181</v>
      </c>
      <c r="Z2627">
        <f t="shared" si="325"/>
        <v>2.2000000000000242E-2</v>
      </c>
      <c r="AC2627">
        <f t="shared" si="326"/>
        <v>0</v>
      </c>
      <c r="AD2627">
        <f t="shared" si="327"/>
        <v>0</v>
      </c>
    </row>
    <row r="2628" spans="1:30" x14ac:dyDescent="0.2">
      <c r="A2628" s="1">
        <v>38190</v>
      </c>
      <c r="B2628" s="2">
        <v>91.86</v>
      </c>
      <c r="C2628" s="2">
        <v>15.75</v>
      </c>
      <c r="D2628" s="2">
        <v>132.86000000000001</v>
      </c>
      <c r="E2628" s="2">
        <v>3.27</v>
      </c>
      <c r="F2628" s="2">
        <v>83</v>
      </c>
      <c r="G2628" t="s">
        <v>15</v>
      </c>
      <c r="H2628">
        <v>1444.67</v>
      </c>
      <c r="I2628">
        <v>91.86</v>
      </c>
      <c r="J2628">
        <v>15.75</v>
      </c>
      <c r="K2628">
        <v>45</v>
      </c>
      <c r="L2628">
        <v>48.75</v>
      </c>
      <c r="M2628">
        <v>48.655999999999999</v>
      </c>
      <c r="N2628">
        <v>66.641999999999996</v>
      </c>
      <c r="O2628" t="s">
        <v>15</v>
      </c>
      <c r="P2628" t="s">
        <v>15</v>
      </c>
      <c r="Q2628" t="s">
        <v>15</v>
      </c>
      <c r="R2628" t="s">
        <v>15</v>
      </c>
      <c r="S2628">
        <v>4.4459999999999997</v>
      </c>
      <c r="T2628" t="str">
        <f>IF(A2628&lt;=DATE(2020,10,16),"pre","post")</f>
        <v>pre</v>
      </c>
      <c r="U2628">
        <f t="shared" ref="U2628:U2691" si="328">K2628-K2627</f>
        <v>2</v>
      </c>
      <c r="V2628">
        <f t="shared" ref="V2628:V2691" si="329">L2628-L2627</f>
        <v>0.18299999999999983</v>
      </c>
      <c r="W2628">
        <f t="shared" ref="W2628:W2691" si="330">M2628-M2627</f>
        <v>0.90800000000000125</v>
      </c>
      <c r="X2628">
        <f t="shared" ref="X2628:X2691" si="331">N2628-N2627</f>
        <v>1.8000000000000682E-2</v>
      </c>
      <c r="Y2628">
        <f t="shared" ref="Y2628:Y2691" si="332">H2628-H2627</f>
        <v>1.6500000000000909</v>
      </c>
      <c r="Z2628">
        <f t="shared" ref="Z2628:Z2691" si="333">S2628-S2627</f>
        <v>-2.2000000000000242E-2</v>
      </c>
      <c r="AC2628">
        <f t="shared" ref="AC2628:AC2691" si="334">IF(AND(J2628&gt;$AA$2, Z2628&lt;0), 1, 0)</f>
        <v>0</v>
      </c>
      <c r="AD2628">
        <f t="shared" ref="AD2628:AD2691" si="335">IF(AND(I2628&gt;$AB$2, Z2628&gt;0), 1, 0)</f>
        <v>0</v>
      </c>
    </row>
    <row r="2629" spans="1:30" x14ac:dyDescent="0.2">
      <c r="A2629" s="1">
        <v>38191</v>
      </c>
      <c r="B2629" s="2">
        <v>90.53</v>
      </c>
      <c r="C2629" s="2">
        <v>16.5</v>
      </c>
      <c r="D2629" s="2">
        <v>130.86000000000001</v>
      </c>
      <c r="E2629" s="2">
        <v>3.3</v>
      </c>
      <c r="F2629" s="2">
        <v>83.375</v>
      </c>
      <c r="G2629" t="s">
        <v>15</v>
      </c>
      <c r="H2629">
        <v>1446.69</v>
      </c>
      <c r="I2629">
        <v>90.53</v>
      </c>
      <c r="J2629">
        <v>16.5</v>
      </c>
      <c r="K2629">
        <v>43</v>
      </c>
      <c r="L2629">
        <v>47.988999999999997</v>
      </c>
      <c r="M2629">
        <v>48.145000000000003</v>
      </c>
      <c r="N2629">
        <v>66.600999999999999</v>
      </c>
      <c r="O2629" t="s">
        <v>15</v>
      </c>
      <c r="P2629" t="s">
        <v>15</v>
      </c>
      <c r="Q2629" t="s">
        <v>15</v>
      </c>
      <c r="R2629" t="s">
        <v>15</v>
      </c>
      <c r="S2629">
        <v>4.4320000000000004</v>
      </c>
      <c r="T2629" t="str">
        <f>IF(A2629&lt;=DATE(2020,10,16),"pre","post")</f>
        <v>pre</v>
      </c>
      <c r="U2629">
        <f t="shared" si="328"/>
        <v>-2</v>
      </c>
      <c r="V2629">
        <f t="shared" si="329"/>
        <v>-0.76100000000000279</v>
      </c>
      <c r="W2629">
        <f t="shared" si="330"/>
        <v>-0.51099999999999568</v>
      </c>
      <c r="X2629">
        <f t="shared" si="331"/>
        <v>-4.0999999999996817E-2</v>
      </c>
      <c r="Y2629">
        <f t="shared" si="332"/>
        <v>2.0199999999999818</v>
      </c>
      <c r="Z2629">
        <f t="shared" si="333"/>
        <v>-1.3999999999999346E-2</v>
      </c>
      <c r="AC2629">
        <f t="shared" si="334"/>
        <v>0</v>
      </c>
      <c r="AD2629">
        <f t="shared" si="335"/>
        <v>0</v>
      </c>
    </row>
    <row r="2630" spans="1:30" x14ac:dyDescent="0.2">
      <c r="A2630" s="1">
        <v>38192</v>
      </c>
      <c r="B2630" s="2">
        <v>90.53</v>
      </c>
      <c r="C2630" s="2">
        <v>16.5</v>
      </c>
      <c r="D2630" s="2">
        <v>130.86000000000001</v>
      </c>
      <c r="E2630" s="2">
        <v>3.3</v>
      </c>
      <c r="F2630" s="2">
        <v>83.375</v>
      </c>
      <c r="G2630" t="s">
        <v>15</v>
      </c>
      <c r="H2630">
        <v>1446.69</v>
      </c>
      <c r="I2630">
        <v>90.53</v>
      </c>
      <c r="J2630">
        <v>16.5</v>
      </c>
      <c r="K2630">
        <v>43</v>
      </c>
      <c r="L2630">
        <v>47.988999999999997</v>
      </c>
      <c r="M2630">
        <v>48.145000000000003</v>
      </c>
      <c r="N2630">
        <v>66.600999999999999</v>
      </c>
      <c r="O2630" t="s">
        <v>15</v>
      </c>
      <c r="P2630" t="s">
        <v>15</v>
      </c>
      <c r="Q2630" t="s">
        <v>15</v>
      </c>
      <c r="R2630" t="s">
        <v>15</v>
      </c>
      <c r="S2630">
        <v>4.4320000000000004</v>
      </c>
      <c r="T2630" t="str">
        <f>IF(A2630&lt;=DATE(2020,10,16),"pre","post")</f>
        <v>pre</v>
      </c>
      <c r="U2630">
        <f t="shared" si="328"/>
        <v>0</v>
      </c>
      <c r="V2630">
        <f t="shared" si="329"/>
        <v>0</v>
      </c>
      <c r="W2630">
        <f t="shared" si="330"/>
        <v>0</v>
      </c>
      <c r="X2630">
        <f t="shared" si="331"/>
        <v>0</v>
      </c>
      <c r="Y2630">
        <f t="shared" si="332"/>
        <v>0</v>
      </c>
      <c r="Z2630">
        <f t="shared" si="333"/>
        <v>0</v>
      </c>
      <c r="AC2630">
        <f t="shared" si="334"/>
        <v>0</v>
      </c>
      <c r="AD2630">
        <f t="shared" si="335"/>
        <v>0</v>
      </c>
    </row>
    <row r="2631" spans="1:30" x14ac:dyDescent="0.2">
      <c r="A2631" s="1">
        <v>38193</v>
      </c>
      <c r="B2631" s="2">
        <v>90.53</v>
      </c>
      <c r="C2631" s="2">
        <v>16.5</v>
      </c>
      <c r="D2631" s="2">
        <v>130.86000000000001</v>
      </c>
      <c r="E2631" s="2">
        <v>3.3</v>
      </c>
      <c r="F2631" s="2">
        <v>83.375</v>
      </c>
      <c r="G2631" t="s">
        <v>15</v>
      </c>
      <c r="H2631">
        <v>1446.69</v>
      </c>
      <c r="I2631">
        <v>90.53</v>
      </c>
      <c r="J2631">
        <v>16.5</v>
      </c>
      <c r="K2631">
        <v>43</v>
      </c>
      <c r="L2631">
        <v>47.988999999999997</v>
      </c>
      <c r="M2631">
        <v>48.145000000000003</v>
      </c>
      <c r="N2631">
        <v>66.600999999999999</v>
      </c>
      <c r="O2631" t="s">
        <v>15</v>
      </c>
      <c r="P2631" t="s">
        <v>15</v>
      </c>
      <c r="Q2631" t="s">
        <v>15</v>
      </c>
      <c r="R2631" t="s">
        <v>15</v>
      </c>
      <c r="S2631">
        <v>4.4320000000000004</v>
      </c>
      <c r="T2631" t="str">
        <f>IF(A2631&lt;=DATE(2020,10,16),"pre","post")</f>
        <v>pre</v>
      </c>
      <c r="U2631">
        <f t="shared" si="328"/>
        <v>0</v>
      </c>
      <c r="V2631">
        <f t="shared" si="329"/>
        <v>0</v>
      </c>
      <c r="W2631">
        <f t="shared" si="330"/>
        <v>0</v>
      </c>
      <c r="X2631">
        <f t="shared" si="331"/>
        <v>0</v>
      </c>
      <c r="Y2631">
        <f t="shared" si="332"/>
        <v>0</v>
      </c>
      <c r="Z2631">
        <f t="shared" si="333"/>
        <v>0</v>
      </c>
      <c r="AC2631">
        <f t="shared" si="334"/>
        <v>0</v>
      </c>
      <c r="AD2631">
        <f t="shared" si="335"/>
        <v>0</v>
      </c>
    </row>
    <row r="2632" spans="1:30" x14ac:dyDescent="0.2">
      <c r="A2632" s="1">
        <v>38194</v>
      </c>
      <c r="B2632" s="2">
        <v>90.23</v>
      </c>
      <c r="C2632" s="2">
        <v>17.3</v>
      </c>
      <c r="D2632" s="2">
        <v>135.63</v>
      </c>
      <c r="E2632" s="2">
        <v>3.28</v>
      </c>
      <c r="F2632" s="2">
        <v>83.917000000000002</v>
      </c>
      <c r="G2632" t="s">
        <v>15</v>
      </c>
      <c r="H2632">
        <v>1444.31</v>
      </c>
      <c r="I2632">
        <v>90.23</v>
      </c>
      <c r="J2632">
        <v>17.3</v>
      </c>
      <c r="K2632">
        <v>44</v>
      </c>
      <c r="L2632">
        <v>50.469000000000001</v>
      </c>
      <c r="M2632">
        <v>48.997</v>
      </c>
      <c r="N2632">
        <v>67.001999999999995</v>
      </c>
      <c r="O2632" t="s">
        <v>15</v>
      </c>
      <c r="P2632" t="s">
        <v>15</v>
      </c>
      <c r="Q2632" t="s">
        <v>15</v>
      </c>
      <c r="R2632" t="s">
        <v>15</v>
      </c>
      <c r="S2632">
        <v>4.4870000000000001</v>
      </c>
      <c r="T2632" t="str">
        <f>IF(A2632&lt;=DATE(2020,10,16),"pre","post")</f>
        <v>pre</v>
      </c>
      <c r="U2632">
        <f t="shared" si="328"/>
        <v>1</v>
      </c>
      <c r="V2632">
        <f t="shared" si="329"/>
        <v>2.480000000000004</v>
      </c>
      <c r="W2632">
        <f t="shared" si="330"/>
        <v>0.85199999999999676</v>
      </c>
      <c r="X2632">
        <f t="shared" si="331"/>
        <v>0.40099999999999625</v>
      </c>
      <c r="Y2632">
        <f t="shared" si="332"/>
        <v>-2.3800000000001091</v>
      </c>
      <c r="Z2632">
        <f t="shared" si="333"/>
        <v>5.4999999999999716E-2</v>
      </c>
      <c r="AC2632">
        <f t="shared" si="334"/>
        <v>0</v>
      </c>
      <c r="AD2632">
        <f t="shared" si="335"/>
        <v>0</v>
      </c>
    </row>
    <row r="2633" spans="1:30" x14ac:dyDescent="0.2">
      <c r="A2633" s="1">
        <v>38195</v>
      </c>
      <c r="B2633" s="2">
        <v>94.79</v>
      </c>
      <c r="C2633" s="2">
        <v>16.55</v>
      </c>
      <c r="D2633" s="2">
        <v>142.52000000000001</v>
      </c>
      <c r="E2633" s="2">
        <v>3.23</v>
      </c>
      <c r="F2633" s="2">
        <v>83.625</v>
      </c>
      <c r="G2633" t="s">
        <v>15</v>
      </c>
      <c r="H2633">
        <v>1435.8</v>
      </c>
      <c r="I2633">
        <v>94.79</v>
      </c>
      <c r="J2633">
        <v>16.55</v>
      </c>
      <c r="K2633">
        <v>43</v>
      </c>
      <c r="L2633">
        <v>49.5</v>
      </c>
      <c r="M2633">
        <v>47.235999999999997</v>
      </c>
      <c r="N2633">
        <v>65.477000000000004</v>
      </c>
      <c r="O2633" t="s">
        <v>15</v>
      </c>
      <c r="P2633" t="s">
        <v>15</v>
      </c>
      <c r="Q2633" t="s">
        <v>15</v>
      </c>
      <c r="R2633" t="s">
        <v>15</v>
      </c>
      <c r="S2633">
        <v>4.6150000000000002</v>
      </c>
      <c r="T2633" t="str">
        <f>IF(A2633&lt;=DATE(2020,10,16),"pre","post")</f>
        <v>pre</v>
      </c>
      <c r="U2633">
        <f t="shared" si="328"/>
        <v>-1</v>
      </c>
      <c r="V2633">
        <f t="shared" si="329"/>
        <v>-0.96900000000000119</v>
      </c>
      <c r="W2633">
        <f t="shared" si="330"/>
        <v>-1.7610000000000028</v>
      </c>
      <c r="X2633">
        <f t="shared" si="331"/>
        <v>-1.5249999999999915</v>
      </c>
      <c r="Y2633">
        <f t="shared" si="332"/>
        <v>-8.5099999999999909</v>
      </c>
      <c r="Z2633">
        <f t="shared" si="333"/>
        <v>0.12800000000000011</v>
      </c>
      <c r="AC2633">
        <f t="shared" si="334"/>
        <v>0</v>
      </c>
      <c r="AD2633">
        <f t="shared" si="335"/>
        <v>0</v>
      </c>
    </row>
    <row r="2634" spans="1:30" x14ac:dyDescent="0.2">
      <c r="A2634" s="1">
        <v>38196</v>
      </c>
      <c r="B2634" s="2">
        <v>98.09</v>
      </c>
      <c r="C2634" s="2">
        <v>16.149999999999999</v>
      </c>
      <c r="D2634" s="2">
        <v>128.88999999999999</v>
      </c>
      <c r="E2634" s="2">
        <v>3.28</v>
      </c>
      <c r="F2634" s="2">
        <v>83.688000000000002</v>
      </c>
      <c r="G2634" t="s">
        <v>15</v>
      </c>
      <c r="H2634">
        <v>1436.74</v>
      </c>
      <c r="I2634">
        <v>98.09</v>
      </c>
      <c r="J2634">
        <v>16.149999999999999</v>
      </c>
      <c r="K2634">
        <v>41</v>
      </c>
      <c r="L2634">
        <v>45.414000000000001</v>
      </c>
      <c r="M2634">
        <v>46.55</v>
      </c>
      <c r="N2634">
        <v>64.007000000000005</v>
      </c>
      <c r="O2634" t="s">
        <v>15</v>
      </c>
      <c r="P2634" t="s">
        <v>15</v>
      </c>
      <c r="Q2634" t="s">
        <v>15</v>
      </c>
      <c r="R2634" t="s">
        <v>15</v>
      </c>
      <c r="S2634">
        <v>4.585</v>
      </c>
      <c r="T2634" t="str">
        <f>IF(A2634&lt;=DATE(2020,10,16),"pre","post")</f>
        <v>pre</v>
      </c>
      <c r="U2634">
        <f t="shared" si="328"/>
        <v>-2</v>
      </c>
      <c r="V2634">
        <f t="shared" si="329"/>
        <v>-4.0859999999999985</v>
      </c>
      <c r="W2634">
        <f t="shared" si="330"/>
        <v>-0.68599999999999994</v>
      </c>
      <c r="X2634">
        <f t="shared" si="331"/>
        <v>-1.4699999999999989</v>
      </c>
      <c r="Y2634">
        <f t="shared" si="332"/>
        <v>0.94000000000005457</v>
      </c>
      <c r="Z2634">
        <f t="shared" si="333"/>
        <v>-3.0000000000000249E-2</v>
      </c>
      <c r="AC2634">
        <f t="shared" si="334"/>
        <v>0</v>
      </c>
      <c r="AD2634">
        <f t="shared" si="335"/>
        <v>0</v>
      </c>
    </row>
    <row r="2635" spans="1:30" x14ac:dyDescent="0.2">
      <c r="A2635" s="1">
        <v>38197</v>
      </c>
      <c r="B2635" s="2">
        <v>97.13</v>
      </c>
      <c r="C2635" s="2">
        <v>15.68</v>
      </c>
      <c r="D2635" s="2">
        <v>131.07</v>
      </c>
      <c r="E2635" s="2">
        <v>3.27</v>
      </c>
      <c r="F2635" s="2">
        <v>84.25</v>
      </c>
      <c r="G2635" t="s">
        <v>15</v>
      </c>
      <c r="H2635">
        <v>1438.42</v>
      </c>
      <c r="I2635">
        <v>97.13</v>
      </c>
      <c r="J2635">
        <v>15.68</v>
      </c>
      <c r="K2635">
        <v>37</v>
      </c>
      <c r="L2635">
        <v>46.119</v>
      </c>
      <c r="M2635">
        <v>48.462000000000003</v>
      </c>
      <c r="N2635">
        <v>66.260999999999996</v>
      </c>
      <c r="O2635" t="s">
        <v>15</v>
      </c>
      <c r="P2635" t="s">
        <v>15</v>
      </c>
      <c r="Q2635" t="s">
        <v>15</v>
      </c>
      <c r="R2635" t="s">
        <v>15</v>
      </c>
      <c r="S2635">
        <v>4.577</v>
      </c>
      <c r="T2635" t="str">
        <f>IF(A2635&lt;=DATE(2020,10,16),"pre","post")</f>
        <v>pre</v>
      </c>
      <c r="U2635">
        <f t="shared" si="328"/>
        <v>-4</v>
      </c>
      <c r="V2635">
        <f t="shared" si="329"/>
        <v>0.70499999999999829</v>
      </c>
      <c r="W2635">
        <f t="shared" si="330"/>
        <v>1.9120000000000061</v>
      </c>
      <c r="X2635">
        <f t="shared" si="331"/>
        <v>2.2539999999999907</v>
      </c>
      <c r="Y2635">
        <f t="shared" si="332"/>
        <v>1.6800000000000637</v>
      </c>
      <c r="Z2635">
        <f t="shared" si="333"/>
        <v>-8.0000000000000071E-3</v>
      </c>
      <c r="AC2635">
        <f t="shared" si="334"/>
        <v>0</v>
      </c>
      <c r="AD2635">
        <f t="shared" si="335"/>
        <v>0</v>
      </c>
    </row>
    <row r="2636" spans="1:30" x14ac:dyDescent="0.2">
      <c r="A2636" s="1">
        <v>38198</v>
      </c>
      <c r="B2636" s="2">
        <v>97.21</v>
      </c>
      <c r="C2636" s="2">
        <v>15.32</v>
      </c>
      <c r="D2636" s="2">
        <v>118.11</v>
      </c>
      <c r="E2636" s="2">
        <v>3.38</v>
      </c>
      <c r="F2636" s="2">
        <v>84.188000000000002</v>
      </c>
      <c r="G2636" t="s">
        <v>15</v>
      </c>
      <c r="H2636">
        <v>1446.8</v>
      </c>
      <c r="I2636">
        <v>97.21</v>
      </c>
      <c r="J2636">
        <v>15.32</v>
      </c>
      <c r="K2636">
        <v>40</v>
      </c>
      <c r="L2636">
        <v>48.094000000000001</v>
      </c>
      <c r="M2636">
        <v>48.537999999999997</v>
      </c>
      <c r="N2636">
        <v>66.471999999999994</v>
      </c>
      <c r="O2636" t="s">
        <v>15</v>
      </c>
      <c r="P2636" t="s">
        <v>15</v>
      </c>
      <c r="Q2636" t="s">
        <v>15</v>
      </c>
      <c r="R2636" t="s">
        <v>15</v>
      </c>
      <c r="S2636">
        <v>4.4770000000000003</v>
      </c>
      <c r="T2636" t="str">
        <f>IF(A2636&lt;=DATE(2020,10,16),"pre","post")</f>
        <v>pre</v>
      </c>
      <c r="U2636">
        <f t="shared" si="328"/>
        <v>3</v>
      </c>
      <c r="V2636">
        <f t="shared" si="329"/>
        <v>1.9750000000000014</v>
      </c>
      <c r="W2636">
        <f t="shared" si="330"/>
        <v>7.5999999999993406E-2</v>
      </c>
      <c r="X2636">
        <f t="shared" si="331"/>
        <v>0.21099999999999852</v>
      </c>
      <c r="Y2636">
        <f t="shared" si="332"/>
        <v>8.3799999999998818</v>
      </c>
      <c r="Z2636">
        <f t="shared" si="333"/>
        <v>-9.9999999999999645E-2</v>
      </c>
      <c r="AC2636">
        <f t="shared" si="334"/>
        <v>0</v>
      </c>
      <c r="AD2636">
        <f t="shared" si="335"/>
        <v>0</v>
      </c>
    </row>
    <row r="2637" spans="1:30" x14ac:dyDescent="0.2">
      <c r="A2637" s="1">
        <v>38199</v>
      </c>
      <c r="B2637" s="2">
        <v>97.21</v>
      </c>
      <c r="C2637" s="2">
        <v>15.32</v>
      </c>
      <c r="D2637" s="2">
        <v>118.11</v>
      </c>
      <c r="E2637" s="2">
        <v>3.38</v>
      </c>
      <c r="F2637" s="2">
        <v>84.188000000000002</v>
      </c>
      <c r="G2637" t="s">
        <v>15</v>
      </c>
      <c r="H2637">
        <v>1446.8</v>
      </c>
      <c r="I2637">
        <v>97.21</v>
      </c>
      <c r="J2637">
        <v>15.32</v>
      </c>
      <c r="K2637">
        <v>40</v>
      </c>
      <c r="L2637">
        <v>48.094000000000001</v>
      </c>
      <c r="M2637">
        <v>48.537999999999997</v>
      </c>
      <c r="N2637">
        <v>66.471999999999994</v>
      </c>
      <c r="O2637" t="s">
        <v>15</v>
      </c>
      <c r="P2637" t="s">
        <v>15</v>
      </c>
      <c r="Q2637" t="s">
        <v>15</v>
      </c>
      <c r="R2637" t="s">
        <v>15</v>
      </c>
      <c r="S2637">
        <v>4.4770000000000003</v>
      </c>
      <c r="T2637" t="str">
        <f>IF(A2637&lt;=DATE(2020,10,16),"pre","post")</f>
        <v>pre</v>
      </c>
      <c r="U2637">
        <f t="shared" si="328"/>
        <v>0</v>
      </c>
      <c r="V2637">
        <f t="shared" si="329"/>
        <v>0</v>
      </c>
      <c r="W2637">
        <f t="shared" si="330"/>
        <v>0</v>
      </c>
      <c r="X2637">
        <f t="shared" si="331"/>
        <v>0</v>
      </c>
      <c r="Y2637">
        <f t="shared" si="332"/>
        <v>0</v>
      </c>
      <c r="Z2637">
        <f t="shared" si="333"/>
        <v>0</v>
      </c>
      <c r="AC2637">
        <f t="shared" si="334"/>
        <v>0</v>
      </c>
      <c r="AD2637">
        <f t="shared" si="335"/>
        <v>0</v>
      </c>
    </row>
    <row r="2638" spans="1:30" x14ac:dyDescent="0.2">
      <c r="A2638" s="1">
        <v>38200</v>
      </c>
      <c r="B2638" s="2">
        <v>97.21</v>
      </c>
      <c r="C2638" s="2">
        <v>15.32</v>
      </c>
      <c r="D2638" s="2">
        <v>118.11</v>
      </c>
      <c r="E2638" s="2">
        <v>3.38</v>
      </c>
      <c r="F2638" s="2">
        <v>84.188000000000002</v>
      </c>
      <c r="G2638" t="s">
        <v>15</v>
      </c>
      <c r="H2638">
        <v>1446.8</v>
      </c>
      <c r="I2638">
        <v>97.21</v>
      </c>
      <c r="J2638">
        <v>15.32</v>
      </c>
      <c r="K2638">
        <v>40</v>
      </c>
      <c r="L2638">
        <v>48.094000000000001</v>
      </c>
      <c r="M2638">
        <v>48.537999999999997</v>
      </c>
      <c r="N2638">
        <v>66.471999999999994</v>
      </c>
      <c r="O2638" t="s">
        <v>15</v>
      </c>
      <c r="P2638" t="s">
        <v>15</v>
      </c>
      <c r="Q2638" t="s">
        <v>15</v>
      </c>
      <c r="R2638" t="s">
        <v>15</v>
      </c>
      <c r="S2638">
        <v>4.4770000000000003</v>
      </c>
      <c r="T2638" t="str">
        <f>IF(A2638&lt;=DATE(2020,10,16),"pre","post")</f>
        <v>pre</v>
      </c>
      <c r="U2638">
        <f t="shared" si="328"/>
        <v>0</v>
      </c>
      <c r="V2638">
        <f t="shared" si="329"/>
        <v>0</v>
      </c>
      <c r="W2638">
        <f t="shared" si="330"/>
        <v>0</v>
      </c>
      <c r="X2638">
        <f t="shared" si="331"/>
        <v>0</v>
      </c>
      <c r="Y2638">
        <f t="shared" si="332"/>
        <v>0</v>
      </c>
      <c r="Z2638">
        <f t="shared" si="333"/>
        <v>0</v>
      </c>
      <c r="AC2638">
        <f t="shared" si="334"/>
        <v>0</v>
      </c>
      <c r="AD2638">
        <f t="shared" si="335"/>
        <v>0</v>
      </c>
    </row>
    <row r="2639" spans="1:30" x14ac:dyDescent="0.2">
      <c r="A2639" s="1">
        <v>38201</v>
      </c>
      <c r="B2639" s="2">
        <v>99.31</v>
      </c>
      <c r="C2639" s="2">
        <v>15.37</v>
      </c>
      <c r="D2639" s="2">
        <v>130.16999999999999</v>
      </c>
      <c r="E2639" s="2">
        <v>3.36</v>
      </c>
      <c r="F2639" s="2">
        <v>84.75</v>
      </c>
      <c r="G2639" t="s">
        <v>15</v>
      </c>
      <c r="H2639">
        <v>1448.38</v>
      </c>
      <c r="I2639">
        <v>99.31</v>
      </c>
      <c r="J2639">
        <v>15.37</v>
      </c>
      <c r="K2639">
        <v>40</v>
      </c>
      <c r="L2639">
        <v>48.24</v>
      </c>
      <c r="M2639">
        <v>48.737000000000002</v>
      </c>
      <c r="N2639">
        <v>66.635999999999996</v>
      </c>
      <c r="O2639" t="s">
        <v>15</v>
      </c>
      <c r="P2639" t="s">
        <v>15</v>
      </c>
      <c r="Q2639" t="s">
        <v>15</v>
      </c>
      <c r="R2639" t="s">
        <v>15</v>
      </c>
      <c r="S2639">
        <v>4.4509999999999996</v>
      </c>
      <c r="T2639" t="str">
        <f>IF(A2639&lt;=DATE(2020,10,16),"pre","post")</f>
        <v>pre</v>
      </c>
      <c r="U2639">
        <f t="shared" si="328"/>
        <v>0</v>
      </c>
      <c r="V2639">
        <f t="shared" si="329"/>
        <v>0.1460000000000008</v>
      </c>
      <c r="W2639">
        <f t="shared" si="330"/>
        <v>0.19900000000000517</v>
      </c>
      <c r="X2639">
        <f t="shared" si="331"/>
        <v>0.16400000000000148</v>
      </c>
      <c r="Y2639">
        <f t="shared" si="332"/>
        <v>1.5800000000001546</v>
      </c>
      <c r="Z2639">
        <f t="shared" si="333"/>
        <v>-2.6000000000000689E-2</v>
      </c>
      <c r="AC2639">
        <f t="shared" si="334"/>
        <v>0</v>
      </c>
      <c r="AD2639">
        <f t="shared" si="335"/>
        <v>0</v>
      </c>
    </row>
    <row r="2640" spans="1:30" x14ac:dyDescent="0.2">
      <c r="A2640" s="1">
        <v>38202</v>
      </c>
      <c r="B2640" s="2">
        <v>98.9</v>
      </c>
      <c r="C2640" s="2">
        <v>16.03</v>
      </c>
      <c r="D2640" s="2">
        <v>131.71</v>
      </c>
      <c r="E2640" s="2">
        <v>3.39</v>
      </c>
      <c r="F2640" s="2">
        <v>84.75</v>
      </c>
      <c r="G2640" t="s">
        <v>15</v>
      </c>
      <c r="H2640">
        <v>1450.75</v>
      </c>
      <c r="I2640">
        <v>98.9</v>
      </c>
      <c r="J2640">
        <v>16.03</v>
      </c>
      <c r="K2640">
        <v>41</v>
      </c>
      <c r="L2640">
        <v>48.421999999999997</v>
      </c>
      <c r="M2640">
        <v>48.947000000000003</v>
      </c>
      <c r="N2640">
        <v>66.322999999999993</v>
      </c>
      <c r="O2640" t="s">
        <v>15</v>
      </c>
      <c r="P2640" t="s">
        <v>15</v>
      </c>
      <c r="Q2640" t="s">
        <v>15</v>
      </c>
      <c r="R2640" t="s">
        <v>15</v>
      </c>
      <c r="S2640">
        <v>4.4260000000000002</v>
      </c>
      <c r="T2640" t="str">
        <f>IF(A2640&lt;=DATE(2020,10,16),"pre","post")</f>
        <v>pre</v>
      </c>
      <c r="U2640">
        <f t="shared" si="328"/>
        <v>1</v>
      </c>
      <c r="V2640">
        <f t="shared" si="329"/>
        <v>0.18199999999999505</v>
      </c>
      <c r="W2640">
        <f t="shared" si="330"/>
        <v>0.21000000000000085</v>
      </c>
      <c r="X2640">
        <f t="shared" si="331"/>
        <v>-0.31300000000000239</v>
      </c>
      <c r="Y2640">
        <f t="shared" si="332"/>
        <v>2.3699999999998909</v>
      </c>
      <c r="Z2640">
        <f t="shared" si="333"/>
        <v>-2.4999999999999467E-2</v>
      </c>
      <c r="AC2640">
        <f t="shared" si="334"/>
        <v>0</v>
      </c>
      <c r="AD2640">
        <f t="shared" si="335"/>
        <v>0</v>
      </c>
    </row>
    <row r="2641" spans="1:30" x14ac:dyDescent="0.2">
      <c r="A2641" s="1">
        <v>38203</v>
      </c>
      <c r="B2641" s="2">
        <v>106.46</v>
      </c>
      <c r="C2641" s="2">
        <v>16.21</v>
      </c>
      <c r="D2641" s="2">
        <v>133.08000000000001</v>
      </c>
      <c r="E2641" s="2">
        <v>3.41</v>
      </c>
      <c r="F2641" s="2">
        <v>84.875</v>
      </c>
      <c r="G2641" t="s">
        <v>15</v>
      </c>
      <c r="H2641">
        <v>1450.74</v>
      </c>
      <c r="I2641">
        <v>106.46</v>
      </c>
      <c r="J2641">
        <v>16.21</v>
      </c>
      <c r="K2641">
        <v>51</v>
      </c>
      <c r="L2641">
        <v>48.67</v>
      </c>
      <c r="M2641">
        <v>48.640999999999998</v>
      </c>
      <c r="N2641">
        <v>66.825999999999993</v>
      </c>
      <c r="O2641" t="s">
        <v>15</v>
      </c>
      <c r="P2641" t="s">
        <v>15</v>
      </c>
      <c r="Q2641" t="s">
        <v>15</v>
      </c>
      <c r="R2641" t="s">
        <v>15</v>
      </c>
      <c r="S2641">
        <v>4.42</v>
      </c>
      <c r="T2641" t="str">
        <f>IF(A2641&lt;=DATE(2020,10,16),"pre","post")</f>
        <v>pre</v>
      </c>
      <c r="U2641">
        <f t="shared" si="328"/>
        <v>10</v>
      </c>
      <c r="V2641">
        <f t="shared" si="329"/>
        <v>0.24800000000000466</v>
      </c>
      <c r="W2641">
        <f t="shared" si="330"/>
        <v>-0.30600000000000449</v>
      </c>
      <c r="X2641">
        <f t="shared" si="331"/>
        <v>0.50300000000000011</v>
      </c>
      <c r="Y2641">
        <f t="shared" si="332"/>
        <v>-9.9999999999909051E-3</v>
      </c>
      <c r="Z2641">
        <f t="shared" si="333"/>
        <v>-6.0000000000002274E-3</v>
      </c>
      <c r="AC2641">
        <f t="shared" si="334"/>
        <v>0</v>
      </c>
      <c r="AD2641">
        <f t="shared" si="335"/>
        <v>0</v>
      </c>
    </row>
    <row r="2642" spans="1:30" x14ac:dyDescent="0.2">
      <c r="A2642" s="1">
        <v>38204</v>
      </c>
      <c r="B2642" s="2">
        <v>106.83</v>
      </c>
      <c r="C2642" s="2">
        <v>18.32</v>
      </c>
      <c r="D2642" s="2">
        <v>129.13</v>
      </c>
      <c r="E2642" s="2">
        <v>3.41</v>
      </c>
      <c r="F2642" s="2">
        <v>85.625</v>
      </c>
      <c r="G2642" t="s">
        <v>15</v>
      </c>
      <c r="H2642">
        <v>1452.8</v>
      </c>
      <c r="I2642">
        <v>106.83</v>
      </c>
      <c r="J2642">
        <v>18.32</v>
      </c>
      <c r="K2642">
        <v>36</v>
      </c>
      <c r="L2642">
        <v>48.957000000000001</v>
      </c>
      <c r="M2642">
        <v>48.606999999999999</v>
      </c>
      <c r="N2642">
        <v>67.394999999999996</v>
      </c>
      <c r="O2642" t="s">
        <v>15</v>
      </c>
      <c r="P2642" t="s">
        <v>15</v>
      </c>
      <c r="Q2642" t="s">
        <v>15</v>
      </c>
      <c r="R2642" t="s">
        <v>15</v>
      </c>
      <c r="S2642">
        <v>4.4020000000000001</v>
      </c>
      <c r="T2642" t="str">
        <f>IF(A2642&lt;=DATE(2020,10,16),"pre","post")</f>
        <v>pre</v>
      </c>
      <c r="U2642">
        <f t="shared" si="328"/>
        <v>-15</v>
      </c>
      <c r="V2642">
        <f t="shared" si="329"/>
        <v>0.28699999999999903</v>
      </c>
      <c r="W2642">
        <f t="shared" si="330"/>
        <v>-3.399999999999892E-2</v>
      </c>
      <c r="X2642">
        <f t="shared" si="331"/>
        <v>0.56900000000000261</v>
      </c>
      <c r="Y2642">
        <f t="shared" si="332"/>
        <v>2.0599999999999454</v>
      </c>
      <c r="Z2642">
        <f t="shared" si="333"/>
        <v>-1.7999999999999794E-2</v>
      </c>
      <c r="AC2642">
        <f t="shared" si="334"/>
        <v>0</v>
      </c>
      <c r="AD2642">
        <f t="shared" si="335"/>
        <v>0</v>
      </c>
    </row>
    <row r="2643" spans="1:30" x14ac:dyDescent="0.2">
      <c r="A2643" s="1">
        <v>38205</v>
      </c>
      <c r="B2643" s="2">
        <v>103.11</v>
      </c>
      <c r="C2643" s="2">
        <v>19.34</v>
      </c>
      <c r="D2643" s="2">
        <v>123.84</v>
      </c>
      <c r="E2643" s="2">
        <v>3.51</v>
      </c>
      <c r="F2643" s="2">
        <v>86.25</v>
      </c>
      <c r="G2643" t="s">
        <v>15</v>
      </c>
      <c r="H2643">
        <v>1466.62</v>
      </c>
      <c r="I2643">
        <v>103.11</v>
      </c>
      <c r="J2643">
        <v>19.34</v>
      </c>
      <c r="K2643">
        <v>39</v>
      </c>
      <c r="L2643">
        <v>47.686999999999998</v>
      </c>
      <c r="M2643">
        <v>47.344000000000001</v>
      </c>
      <c r="N2643">
        <v>67.944999999999993</v>
      </c>
      <c r="O2643" t="s">
        <v>15</v>
      </c>
      <c r="P2643" t="s">
        <v>15</v>
      </c>
      <c r="Q2643" t="s">
        <v>15</v>
      </c>
      <c r="R2643" t="s">
        <v>15</v>
      </c>
      <c r="S2643">
        <v>4.2220000000000004</v>
      </c>
      <c r="T2643" t="str">
        <f>IF(A2643&lt;=DATE(2020,10,16),"pre","post")</f>
        <v>pre</v>
      </c>
      <c r="U2643">
        <f t="shared" si="328"/>
        <v>3</v>
      </c>
      <c r="V2643">
        <f t="shared" si="329"/>
        <v>-1.2700000000000031</v>
      </c>
      <c r="W2643">
        <f t="shared" si="330"/>
        <v>-1.2629999999999981</v>
      </c>
      <c r="X2643">
        <f t="shared" si="331"/>
        <v>0.54999999999999716</v>
      </c>
      <c r="Y2643">
        <f t="shared" si="332"/>
        <v>13.819999999999936</v>
      </c>
      <c r="Z2643">
        <f t="shared" si="333"/>
        <v>-0.17999999999999972</v>
      </c>
      <c r="AC2643">
        <f t="shared" si="334"/>
        <v>0</v>
      </c>
      <c r="AD2643">
        <f t="shared" si="335"/>
        <v>0</v>
      </c>
    </row>
    <row r="2644" spans="1:30" x14ac:dyDescent="0.2">
      <c r="A2644" s="1">
        <v>38206</v>
      </c>
      <c r="B2644" s="2">
        <v>103.11</v>
      </c>
      <c r="C2644" s="2">
        <v>19.34</v>
      </c>
      <c r="D2644" s="2">
        <v>123.84</v>
      </c>
      <c r="E2644" s="2">
        <v>3.51</v>
      </c>
      <c r="F2644" s="2">
        <v>86.25</v>
      </c>
      <c r="G2644" t="s">
        <v>15</v>
      </c>
      <c r="H2644">
        <v>1466.62</v>
      </c>
      <c r="I2644">
        <v>103.11</v>
      </c>
      <c r="J2644">
        <v>19.34</v>
      </c>
      <c r="K2644">
        <v>39</v>
      </c>
      <c r="L2644">
        <v>47.686999999999998</v>
      </c>
      <c r="M2644">
        <v>47.344000000000001</v>
      </c>
      <c r="N2644">
        <v>67.944999999999993</v>
      </c>
      <c r="O2644" t="s">
        <v>15</v>
      </c>
      <c r="P2644" t="s">
        <v>15</v>
      </c>
      <c r="Q2644" t="s">
        <v>15</v>
      </c>
      <c r="R2644" t="s">
        <v>15</v>
      </c>
      <c r="S2644">
        <v>4.2220000000000004</v>
      </c>
      <c r="T2644" t="str">
        <f>IF(A2644&lt;=DATE(2020,10,16),"pre","post")</f>
        <v>pre</v>
      </c>
      <c r="U2644">
        <f t="shared" si="328"/>
        <v>0</v>
      </c>
      <c r="V2644">
        <f t="shared" si="329"/>
        <v>0</v>
      </c>
      <c r="W2644">
        <f t="shared" si="330"/>
        <v>0</v>
      </c>
      <c r="X2644">
        <f t="shared" si="331"/>
        <v>0</v>
      </c>
      <c r="Y2644">
        <f t="shared" si="332"/>
        <v>0</v>
      </c>
      <c r="Z2644">
        <f t="shared" si="333"/>
        <v>0</v>
      </c>
      <c r="AC2644">
        <f t="shared" si="334"/>
        <v>0</v>
      </c>
      <c r="AD2644">
        <f t="shared" si="335"/>
        <v>0</v>
      </c>
    </row>
    <row r="2645" spans="1:30" x14ac:dyDescent="0.2">
      <c r="A2645" s="1">
        <v>38207</v>
      </c>
      <c r="B2645" s="2">
        <v>103.11</v>
      </c>
      <c r="C2645" s="2">
        <v>19.34</v>
      </c>
      <c r="D2645" s="2">
        <v>123.84</v>
      </c>
      <c r="E2645" s="2">
        <v>3.51</v>
      </c>
      <c r="F2645" s="2">
        <v>86.25</v>
      </c>
      <c r="G2645" t="s">
        <v>15</v>
      </c>
      <c r="H2645">
        <v>1466.62</v>
      </c>
      <c r="I2645">
        <v>103.11</v>
      </c>
      <c r="J2645">
        <v>19.34</v>
      </c>
      <c r="K2645">
        <v>39</v>
      </c>
      <c r="L2645">
        <v>47.686999999999998</v>
      </c>
      <c r="M2645">
        <v>47.344000000000001</v>
      </c>
      <c r="N2645">
        <v>67.944999999999993</v>
      </c>
      <c r="O2645" t="s">
        <v>15</v>
      </c>
      <c r="P2645" t="s">
        <v>15</v>
      </c>
      <c r="Q2645" t="s">
        <v>15</v>
      </c>
      <c r="R2645" t="s">
        <v>15</v>
      </c>
      <c r="S2645">
        <v>4.2220000000000004</v>
      </c>
      <c r="T2645" t="str">
        <f>IF(A2645&lt;=DATE(2020,10,16),"pre","post")</f>
        <v>pre</v>
      </c>
      <c r="U2645">
        <f t="shared" si="328"/>
        <v>0</v>
      </c>
      <c r="V2645">
        <f t="shared" si="329"/>
        <v>0</v>
      </c>
      <c r="W2645">
        <f t="shared" si="330"/>
        <v>0</v>
      </c>
      <c r="X2645">
        <f t="shared" si="331"/>
        <v>0</v>
      </c>
      <c r="Y2645">
        <f t="shared" si="332"/>
        <v>0</v>
      </c>
      <c r="Z2645">
        <f t="shared" si="333"/>
        <v>0</v>
      </c>
      <c r="AC2645">
        <f t="shared" si="334"/>
        <v>0</v>
      </c>
      <c r="AD2645">
        <f t="shared" si="335"/>
        <v>0</v>
      </c>
    </row>
    <row r="2646" spans="1:30" x14ac:dyDescent="0.2">
      <c r="A2646" s="1">
        <v>38208</v>
      </c>
      <c r="B2646" s="2">
        <v>98.85</v>
      </c>
      <c r="C2646" s="2">
        <v>18.89</v>
      </c>
      <c r="D2646" s="2">
        <v>140.35</v>
      </c>
      <c r="E2646" s="2">
        <v>3.47</v>
      </c>
      <c r="F2646" s="2">
        <v>86.25</v>
      </c>
      <c r="G2646" t="s">
        <v>15</v>
      </c>
      <c r="H2646">
        <v>1465.21</v>
      </c>
      <c r="I2646">
        <v>98.85</v>
      </c>
      <c r="J2646">
        <v>18.89</v>
      </c>
      <c r="K2646">
        <v>37</v>
      </c>
      <c r="L2646">
        <v>48.741</v>
      </c>
      <c r="M2646">
        <v>48.494999999999997</v>
      </c>
      <c r="N2646">
        <v>68.361000000000004</v>
      </c>
      <c r="O2646" t="s">
        <v>15</v>
      </c>
      <c r="P2646" t="s">
        <v>15</v>
      </c>
      <c r="Q2646" t="s">
        <v>15</v>
      </c>
      <c r="R2646" t="s">
        <v>15</v>
      </c>
      <c r="S2646">
        <v>4.258</v>
      </c>
      <c r="T2646" t="str">
        <f>IF(A2646&lt;=DATE(2020,10,16),"pre","post")</f>
        <v>pre</v>
      </c>
      <c r="U2646">
        <f t="shared" si="328"/>
        <v>-2</v>
      </c>
      <c r="V2646">
        <f t="shared" si="329"/>
        <v>1.054000000000002</v>
      </c>
      <c r="W2646">
        <f t="shared" si="330"/>
        <v>1.1509999999999962</v>
      </c>
      <c r="X2646">
        <f t="shared" si="331"/>
        <v>0.41600000000001103</v>
      </c>
      <c r="Y2646">
        <f t="shared" si="332"/>
        <v>-1.4099999999998545</v>
      </c>
      <c r="Z2646">
        <f t="shared" si="333"/>
        <v>3.5999999999999588E-2</v>
      </c>
      <c r="AC2646">
        <f t="shared" si="334"/>
        <v>0</v>
      </c>
      <c r="AD2646">
        <f t="shared" si="335"/>
        <v>0</v>
      </c>
    </row>
    <row r="2647" spans="1:30" x14ac:dyDescent="0.2">
      <c r="A2647" s="1">
        <v>38209</v>
      </c>
      <c r="B2647" s="2">
        <v>96.53</v>
      </c>
      <c r="C2647" s="2">
        <v>17.47</v>
      </c>
      <c r="D2647" s="2">
        <v>141.02000000000001</v>
      </c>
      <c r="E2647" s="2">
        <v>3.46</v>
      </c>
      <c r="F2647" s="2">
        <v>86.332999999999998</v>
      </c>
      <c r="G2647" t="s">
        <v>15</v>
      </c>
      <c r="H2647">
        <v>1461.86</v>
      </c>
      <c r="I2647">
        <v>96.53</v>
      </c>
      <c r="J2647">
        <v>17.47</v>
      </c>
      <c r="K2647">
        <v>37</v>
      </c>
      <c r="L2647">
        <v>47.103000000000002</v>
      </c>
      <c r="M2647">
        <v>48.427999999999997</v>
      </c>
      <c r="N2647">
        <v>67.974999999999994</v>
      </c>
      <c r="O2647" t="s">
        <v>15</v>
      </c>
      <c r="P2647" t="s">
        <v>15</v>
      </c>
      <c r="Q2647" t="s">
        <v>15</v>
      </c>
      <c r="R2647" t="s">
        <v>15</v>
      </c>
      <c r="S2647">
        <v>4.2910000000000004</v>
      </c>
      <c r="T2647" t="str">
        <f>IF(A2647&lt;=DATE(2020,10,16),"pre","post")</f>
        <v>pre</v>
      </c>
      <c r="U2647">
        <f t="shared" si="328"/>
        <v>0</v>
      </c>
      <c r="V2647">
        <f t="shared" si="329"/>
        <v>-1.6379999999999981</v>
      </c>
      <c r="W2647">
        <f t="shared" si="330"/>
        <v>-6.7000000000000171E-2</v>
      </c>
      <c r="X2647">
        <f t="shared" si="331"/>
        <v>-0.38600000000000989</v>
      </c>
      <c r="Y2647">
        <f t="shared" si="332"/>
        <v>-3.3500000000001364</v>
      </c>
      <c r="Z2647">
        <f t="shared" si="333"/>
        <v>3.3000000000000362E-2</v>
      </c>
      <c r="AC2647">
        <f t="shared" si="334"/>
        <v>0</v>
      </c>
      <c r="AD2647">
        <f t="shared" si="335"/>
        <v>0</v>
      </c>
    </row>
    <row r="2648" spans="1:30" x14ac:dyDescent="0.2">
      <c r="A2648" s="1">
        <v>38210</v>
      </c>
      <c r="B2648" s="2">
        <v>89.72</v>
      </c>
      <c r="C2648" s="2">
        <v>18.04</v>
      </c>
      <c r="D2648" s="2">
        <v>136.38999999999999</v>
      </c>
      <c r="E2648" s="2">
        <v>3.48</v>
      </c>
      <c r="F2648" s="2">
        <v>86</v>
      </c>
      <c r="G2648" t="s">
        <v>15</v>
      </c>
      <c r="H2648">
        <v>1462.56</v>
      </c>
      <c r="I2648">
        <v>89.72</v>
      </c>
      <c r="J2648">
        <v>18.04</v>
      </c>
      <c r="K2648">
        <v>38</v>
      </c>
      <c r="L2648">
        <v>48.682000000000002</v>
      </c>
      <c r="M2648">
        <v>47.927</v>
      </c>
      <c r="N2648">
        <v>67.573999999999998</v>
      </c>
      <c r="O2648" t="s">
        <v>15</v>
      </c>
      <c r="P2648" t="s">
        <v>15</v>
      </c>
      <c r="Q2648" t="s">
        <v>15</v>
      </c>
      <c r="R2648" t="s">
        <v>15</v>
      </c>
      <c r="S2648">
        <v>4.2729999999999997</v>
      </c>
      <c r="T2648" t="str">
        <f>IF(A2648&lt;=DATE(2020,10,16),"pre","post")</f>
        <v>pre</v>
      </c>
      <c r="U2648">
        <f t="shared" si="328"/>
        <v>1</v>
      </c>
      <c r="V2648">
        <f t="shared" si="329"/>
        <v>1.5790000000000006</v>
      </c>
      <c r="W2648">
        <f t="shared" si="330"/>
        <v>-0.50099999999999767</v>
      </c>
      <c r="X2648">
        <f t="shared" si="331"/>
        <v>-0.40099999999999625</v>
      </c>
      <c r="Y2648">
        <f t="shared" si="332"/>
        <v>0.70000000000004547</v>
      </c>
      <c r="Z2648">
        <f t="shared" si="333"/>
        <v>-1.8000000000000682E-2</v>
      </c>
      <c r="AC2648">
        <f t="shared" si="334"/>
        <v>0</v>
      </c>
      <c r="AD2648">
        <f t="shared" si="335"/>
        <v>0</v>
      </c>
    </row>
    <row r="2649" spans="1:30" x14ac:dyDescent="0.2">
      <c r="A2649" s="1">
        <v>38211</v>
      </c>
      <c r="B2649" s="2">
        <v>93.34</v>
      </c>
      <c r="C2649" s="2">
        <v>19.079999999999998</v>
      </c>
      <c r="D2649" s="2">
        <v>138.30000000000001</v>
      </c>
      <c r="E2649" s="2">
        <v>3.5</v>
      </c>
      <c r="F2649" s="2">
        <v>85.917000000000002</v>
      </c>
      <c r="G2649" t="s">
        <v>15</v>
      </c>
      <c r="H2649">
        <v>1464.68</v>
      </c>
      <c r="I2649">
        <v>93.34</v>
      </c>
      <c r="J2649">
        <v>19.079999999999998</v>
      </c>
      <c r="K2649">
        <v>37</v>
      </c>
      <c r="L2649">
        <v>45.241</v>
      </c>
      <c r="M2649">
        <v>47.924999999999997</v>
      </c>
      <c r="N2649">
        <v>68.113</v>
      </c>
      <c r="O2649" t="s">
        <v>15</v>
      </c>
      <c r="P2649" t="s">
        <v>15</v>
      </c>
      <c r="Q2649" t="s">
        <v>15</v>
      </c>
      <c r="R2649" t="s">
        <v>15</v>
      </c>
      <c r="S2649">
        <v>4.2560000000000002</v>
      </c>
      <c r="T2649" t="str">
        <f>IF(A2649&lt;=DATE(2020,10,16),"pre","post")</f>
        <v>pre</v>
      </c>
      <c r="U2649">
        <f t="shared" si="328"/>
        <v>-1</v>
      </c>
      <c r="V2649">
        <f t="shared" si="329"/>
        <v>-3.4410000000000025</v>
      </c>
      <c r="W2649">
        <f t="shared" si="330"/>
        <v>-2.0000000000024443E-3</v>
      </c>
      <c r="X2649">
        <f t="shared" si="331"/>
        <v>0.53900000000000148</v>
      </c>
      <c r="Y2649">
        <f t="shared" si="332"/>
        <v>2.1200000000001182</v>
      </c>
      <c r="Z2649">
        <f t="shared" si="333"/>
        <v>-1.699999999999946E-2</v>
      </c>
      <c r="AC2649">
        <f t="shared" si="334"/>
        <v>0</v>
      </c>
      <c r="AD2649">
        <f t="shared" si="335"/>
        <v>0</v>
      </c>
    </row>
    <row r="2650" spans="1:30" x14ac:dyDescent="0.2">
      <c r="A2650" s="1">
        <v>38212</v>
      </c>
      <c r="B2650" s="2">
        <v>96.13</v>
      </c>
      <c r="C2650" s="2">
        <v>17.98</v>
      </c>
      <c r="D2650" s="2">
        <v>134.65</v>
      </c>
      <c r="E2650" s="2">
        <v>3.53</v>
      </c>
      <c r="F2650" s="2">
        <v>86.302000000000007</v>
      </c>
      <c r="G2650" t="s">
        <v>15</v>
      </c>
      <c r="H2650">
        <v>1468.51</v>
      </c>
      <c r="I2650">
        <v>96.13</v>
      </c>
      <c r="J2650">
        <v>17.98</v>
      </c>
      <c r="K2650">
        <v>37</v>
      </c>
      <c r="L2650">
        <v>45.1</v>
      </c>
      <c r="M2650">
        <v>46.207000000000001</v>
      </c>
      <c r="N2650">
        <v>66.465000000000003</v>
      </c>
      <c r="O2650" t="s">
        <v>15</v>
      </c>
      <c r="P2650" t="s">
        <v>15</v>
      </c>
      <c r="Q2650" t="s">
        <v>15</v>
      </c>
      <c r="R2650" t="s">
        <v>15</v>
      </c>
      <c r="S2650">
        <v>4.2290000000000001</v>
      </c>
      <c r="T2650" t="str">
        <f>IF(A2650&lt;=DATE(2020,10,16),"pre","post")</f>
        <v>pre</v>
      </c>
      <c r="U2650">
        <f t="shared" si="328"/>
        <v>0</v>
      </c>
      <c r="V2650">
        <f t="shared" si="329"/>
        <v>-0.14099999999999824</v>
      </c>
      <c r="W2650">
        <f t="shared" si="330"/>
        <v>-1.7179999999999964</v>
      </c>
      <c r="X2650">
        <f t="shared" si="331"/>
        <v>-1.6479999999999961</v>
      </c>
      <c r="Y2650">
        <f t="shared" si="332"/>
        <v>3.8299999999999272</v>
      </c>
      <c r="Z2650">
        <f t="shared" si="333"/>
        <v>-2.7000000000000135E-2</v>
      </c>
      <c r="AC2650">
        <f t="shared" si="334"/>
        <v>0</v>
      </c>
      <c r="AD2650">
        <f t="shared" si="335"/>
        <v>0</v>
      </c>
    </row>
    <row r="2651" spans="1:30" x14ac:dyDescent="0.2">
      <c r="A2651" s="1">
        <v>38213</v>
      </c>
      <c r="B2651" s="2">
        <v>96.13</v>
      </c>
      <c r="C2651" s="2">
        <v>17.98</v>
      </c>
      <c r="D2651" s="2">
        <v>134.65</v>
      </c>
      <c r="E2651" s="2">
        <v>3.53</v>
      </c>
      <c r="F2651" s="2">
        <v>86.302000000000007</v>
      </c>
      <c r="G2651" t="s">
        <v>15</v>
      </c>
      <c r="H2651">
        <v>1468.51</v>
      </c>
      <c r="I2651">
        <v>96.13</v>
      </c>
      <c r="J2651">
        <v>17.98</v>
      </c>
      <c r="K2651">
        <v>37</v>
      </c>
      <c r="L2651">
        <v>45.1</v>
      </c>
      <c r="M2651">
        <v>46.207000000000001</v>
      </c>
      <c r="N2651">
        <v>66.465000000000003</v>
      </c>
      <c r="O2651" t="s">
        <v>15</v>
      </c>
      <c r="P2651" t="s">
        <v>15</v>
      </c>
      <c r="Q2651" t="s">
        <v>15</v>
      </c>
      <c r="R2651" t="s">
        <v>15</v>
      </c>
      <c r="S2651">
        <v>4.2290000000000001</v>
      </c>
      <c r="T2651" t="str">
        <f>IF(A2651&lt;=DATE(2020,10,16),"pre","post")</f>
        <v>pre</v>
      </c>
      <c r="U2651">
        <f t="shared" si="328"/>
        <v>0</v>
      </c>
      <c r="V2651">
        <f t="shared" si="329"/>
        <v>0</v>
      </c>
      <c r="W2651">
        <f t="shared" si="330"/>
        <v>0</v>
      </c>
      <c r="X2651">
        <f t="shared" si="331"/>
        <v>0</v>
      </c>
      <c r="Y2651">
        <f t="shared" si="332"/>
        <v>0</v>
      </c>
      <c r="Z2651">
        <f t="shared" si="333"/>
        <v>0</v>
      </c>
      <c r="AC2651">
        <f t="shared" si="334"/>
        <v>0</v>
      </c>
      <c r="AD2651">
        <f t="shared" si="335"/>
        <v>0</v>
      </c>
    </row>
    <row r="2652" spans="1:30" x14ac:dyDescent="0.2">
      <c r="A2652" s="1">
        <v>38214</v>
      </c>
      <c r="B2652" s="2">
        <v>96.13</v>
      </c>
      <c r="C2652" s="2">
        <v>17.98</v>
      </c>
      <c r="D2652" s="2">
        <v>134.65</v>
      </c>
      <c r="E2652" s="2">
        <v>3.53</v>
      </c>
      <c r="F2652" s="2">
        <v>86.302000000000007</v>
      </c>
      <c r="G2652" t="s">
        <v>15</v>
      </c>
      <c r="H2652">
        <v>1468.51</v>
      </c>
      <c r="I2652">
        <v>96.13</v>
      </c>
      <c r="J2652">
        <v>17.98</v>
      </c>
      <c r="K2652">
        <v>37</v>
      </c>
      <c r="L2652">
        <v>45.1</v>
      </c>
      <c r="M2652">
        <v>46.207000000000001</v>
      </c>
      <c r="N2652">
        <v>66.465000000000003</v>
      </c>
      <c r="O2652" t="s">
        <v>15</v>
      </c>
      <c r="P2652" t="s">
        <v>15</v>
      </c>
      <c r="Q2652" t="s">
        <v>15</v>
      </c>
      <c r="R2652" t="s">
        <v>15</v>
      </c>
      <c r="S2652">
        <v>4.2290000000000001</v>
      </c>
      <c r="T2652" t="str">
        <f>IF(A2652&lt;=DATE(2020,10,16),"pre","post")</f>
        <v>pre</v>
      </c>
      <c r="U2652">
        <f t="shared" si="328"/>
        <v>0</v>
      </c>
      <c r="V2652">
        <f t="shared" si="329"/>
        <v>0</v>
      </c>
      <c r="W2652">
        <f t="shared" si="330"/>
        <v>0</v>
      </c>
      <c r="X2652">
        <f t="shared" si="331"/>
        <v>0</v>
      </c>
      <c r="Y2652">
        <f t="shared" si="332"/>
        <v>0</v>
      </c>
      <c r="Z2652">
        <f t="shared" si="333"/>
        <v>0</v>
      </c>
      <c r="AC2652">
        <f t="shared" si="334"/>
        <v>0</v>
      </c>
      <c r="AD2652">
        <f t="shared" si="335"/>
        <v>0</v>
      </c>
    </row>
    <row r="2653" spans="1:30" x14ac:dyDescent="0.2">
      <c r="A2653" s="1">
        <v>38215</v>
      </c>
      <c r="B2653" s="2">
        <v>94.46</v>
      </c>
      <c r="C2653" s="2">
        <v>17.57</v>
      </c>
      <c r="D2653" s="2">
        <v>140.94</v>
      </c>
      <c r="E2653" s="2">
        <v>3.5</v>
      </c>
      <c r="F2653" s="2">
        <v>85.917000000000002</v>
      </c>
      <c r="G2653" t="s">
        <v>15</v>
      </c>
      <c r="H2653">
        <v>1465.83</v>
      </c>
      <c r="I2653">
        <v>94.46</v>
      </c>
      <c r="J2653">
        <v>17.57</v>
      </c>
      <c r="K2653">
        <v>37</v>
      </c>
      <c r="L2653">
        <v>44.037999999999997</v>
      </c>
      <c r="M2653">
        <v>47.148000000000003</v>
      </c>
      <c r="N2653">
        <v>67.373000000000005</v>
      </c>
      <c r="O2653" t="s">
        <v>15</v>
      </c>
      <c r="P2653" t="s">
        <v>15</v>
      </c>
      <c r="Q2653" t="s">
        <v>15</v>
      </c>
      <c r="R2653" t="s">
        <v>15</v>
      </c>
      <c r="S2653">
        <v>4.2640000000000002</v>
      </c>
      <c r="T2653" t="str">
        <f>IF(A2653&lt;=DATE(2020,10,16),"pre","post")</f>
        <v>pre</v>
      </c>
      <c r="U2653">
        <f t="shared" si="328"/>
        <v>0</v>
      </c>
      <c r="V2653">
        <f t="shared" si="329"/>
        <v>-1.0620000000000047</v>
      </c>
      <c r="W2653">
        <f t="shared" si="330"/>
        <v>0.9410000000000025</v>
      </c>
      <c r="X2653">
        <f t="shared" si="331"/>
        <v>0.90800000000000125</v>
      </c>
      <c r="Y2653">
        <f t="shared" si="332"/>
        <v>-2.6800000000000637</v>
      </c>
      <c r="Z2653">
        <f t="shared" si="333"/>
        <v>3.5000000000000142E-2</v>
      </c>
      <c r="AC2653">
        <f t="shared" si="334"/>
        <v>0</v>
      </c>
      <c r="AD2653">
        <f t="shared" si="335"/>
        <v>0</v>
      </c>
    </row>
    <row r="2654" spans="1:30" x14ac:dyDescent="0.2">
      <c r="A2654" s="1">
        <v>38216</v>
      </c>
      <c r="B2654" s="2">
        <v>102.42</v>
      </c>
      <c r="C2654" s="2">
        <v>17.02</v>
      </c>
      <c r="D2654" s="2">
        <v>133.07</v>
      </c>
      <c r="E2654" s="2">
        <v>3.53</v>
      </c>
      <c r="F2654" s="2">
        <v>85.792000000000002</v>
      </c>
      <c r="G2654" t="s">
        <v>15</v>
      </c>
      <c r="H2654">
        <v>1469.92</v>
      </c>
      <c r="I2654">
        <v>102.42</v>
      </c>
      <c r="J2654">
        <v>17.02</v>
      </c>
      <c r="K2654">
        <v>39</v>
      </c>
      <c r="L2654">
        <v>44.116</v>
      </c>
      <c r="M2654">
        <v>46.295000000000002</v>
      </c>
      <c r="N2654">
        <v>67.129000000000005</v>
      </c>
      <c r="O2654" t="s">
        <v>15</v>
      </c>
      <c r="P2654" t="s">
        <v>15</v>
      </c>
      <c r="Q2654" t="s">
        <v>15</v>
      </c>
      <c r="R2654" t="s">
        <v>15</v>
      </c>
      <c r="S2654">
        <v>4.1920000000000002</v>
      </c>
      <c r="T2654" t="str">
        <f>IF(A2654&lt;=DATE(2020,10,16),"pre","post")</f>
        <v>pre</v>
      </c>
      <c r="U2654">
        <f t="shared" si="328"/>
        <v>2</v>
      </c>
      <c r="V2654">
        <f t="shared" si="329"/>
        <v>7.8000000000002956E-2</v>
      </c>
      <c r="W2654">
        <f t="shared" si="330"/>
        <v>-0.85300000000000153</v>
      </c>
      <c r="X2654">
        <f t="shared" si="331"/>
        <v>-0.24399999999999977</v>
      </c>
      <c r="Y2654">
        <f t="shared" si="332"/>
        <v>4.0900000000001455</v>
      </c>
      <c r="Z2654">
        <f t="shared" si="333"/>
        <v>-7.2000000000000064E-2</v>
      </c>
      <c r="AC2654">
        <f t="shared" si="334"/>
        <v>0</v>
      </c>
      <c r="AD2654">
        <f t="shared" si="335"/>
        <v>0</v>
      </c>
    </row>
    <row r="2655" spans="1:30" x14ac:dyDescent="0.2">
      <c r="A2655" s="1">
        <v>38217</v>
      </c>
      <c r="B2655" s="2">
        <v>106.71</v>
      </c>
      <c r="C2655" s="2">
        <v>16.23</v>
      </c>
      <c r="D2655" s="2">
        <v>142.22</v>
      </c>
      <c r="E2655" s="2">
        <v>3.46</v>
      </c>
      <c r="F2655" s="2">
        <v>84.457999999999998</v>
      </c>
      <c r="G2655" t="s">
        <v>15</v>
      </c>
      <c r="H2655">
        <v>1468.99</v>
      </c>
      <c r="I2655">
        <v>106.71</v>
      </c>
      <c r="J2655">
        <v>16.23</v>
      </c>
      <c r="K2655">
        <v>38</v>
      </c>
      <c r="L2655">
        <v>44.118000000000002</v>
      </c>
      <c r="M2655">
        <v>45.667000000000002</v>
      </c>
      <c r="N2655">
        <v>67.108999999999995</v>
      </c>
      <c r="O2655" t="s">
        <v>15</v>
      </c>
      <c r="P2655" t="s">
        <v>15</v>
      </c>
      <c r="Q2655" t="s">
        <v>15</v>
      </c>
      <c r="R2655" t="s">
        <v>15</v>
      </c>
      <c r="S2655">
        <v>4.2380000000000004</v>
      </c>
      <c r="T2655" t="str">
        <f>IF(A2655&lt;=DATE(2020,10,16),"pre","post")</f>
        <v>pre</v>
      </c>
      <c r="U2655">
        <f t="shared" si="328"/>
        <v>-1</v>
      </c>
      <c r="V2655">
        <f t="shared" si="329"/>
        <v>2.0000000000024443E-3</v>
      </c>
      <c r="W2655">
        <f t="shared" si="330"/>
        <v>-0.62800000000000011</v>
      </c>
      <c r="X2655">
        <f t="shared" si="331"/>
        <v>-2.0000000000010232E-2</v>
      </c>
      <c r="Y2655">
        <f t="shared" si="332"/>
        <v>-0.93000000000006366</v>
      </c>
      <c r="Z2655">
        <f t="shared" si="333"/>
        <v>4.6000000000000263E-2</v>
      </c>
      <c r="AC2655">
        <f t="shared" si="334"/>
        <v>0</v>
      </c>
      <c r="AD2655">
        <f t="shared" si="335"/>
        <v>1</v>
      </c>
    </row>
    <row r="2656" spans="1:30" x14ac:dyDescent="0.2">
      <c r="A2656" s="1">
        <v>38218</v>
      </c>
      <c r="B2656" s="2">
        <v>100.68</v>
      </c>
      <c r="C2656" s="2">
        <v>16.96</v>
      </c>
      <c r="D2656" s="2">
        <v>135.97999999999999</v>
      </c>
      <c r="E2656" s="2">
        <v>3.46</v>
      </c>
      <c r="F2656" s="2">
        <v>82.832999999999998</v>
      </c>
      <c r="G2656" t="s">
        <v>15</v>
      </c>
      <c r="H2656">
        <v>1470.66</v>
      </c>
      <c r="I2656">
        <v>100.68</v>
      </c>
      <c r="J2656">
        <v>16.96</v>
      </c>
      <c r="K2656">
        <v>39</v>
      </c>
      <c r="L2656">
        <v>43.070999999999998</v>
      </c>
      <c r="M2656">
        <v>45.228999999999999</v>
      </c>
      <c r="N2656">
        <v>66.715999999999994</v>
      </c>
      <c r="O2656" t="s">
        <v>15</v>
      </c>
      <c r="P2656" t="s">
        <v>15</v>
      </c>
      <c r="Q2656" t="s">
        <v>15</v>
      </c>
      <c r="R2656" t="s">
        <v>15</v>
      </c>
      <c r="S2656">
        <v>4.2149999999999999</v>
      </c>
      <c r="T2656" t="str">
        <f>IF(A2656&lt;=DATE(2020,10,16),"pre","post")</f>
        <v>pre</v>
      </c>
      <c r="U2656">
        <f t="shared" si="328"/>
        <v>1</v>
      </c>
      <c r="V2656">
        <f t="shared" si="329"/>
        <v>-1.0470000000000041</v>
      </c>
      <c r="W2656">
        <f t="shared" si="330"/>
        <v>-0.43800000000000239</v>
      </c>
      <c r="X2656">
        <f t="shared" si="331"/>
        <v>-0.39300000000000068</v>
      </c>
      <c r="Y2656">
        <f t="shared" si="332"/>
        <v>1.6700000000000728</v>
      </c>
      <c r="Z2656">
        <f t="shared" si="333"/>
        <v>-2.3000000000000576E-2</v>
      </c>
      <c r="AC2656">
        <f t="shared" si="334"/>
        <v>0</v>
      </c>
      <c r="AD2656">
        <f t="shared" si="335"/>
        <v>0</v>
      </c>
    </row>
    <row r="2657" spans="1:30" x14ac:dyDescent="0.2">
      <c r="A2657" s="1">
        <v>38219</v>
      </c>
      <c r="B2657" s="2">
        <v>100.88</v>
      </c>
      <c r="C2657" s="2">
        <v>16</v>
      </c>
      <c r="D2657" s="2">
        <v>139.30000000000001</v>
      </c>
      <c r="E2657" s="2">
        <v>3.43</v>
      </c>
      <c r="F2657" s="2">
        <v>83</v>
      </c>
      <c r="G2657" t="s">
        <v>15</v>
      </c>
      <c r="H2657">
        <v>1469.37</v>
      </c>
      <c r="I2657">
        <v>100.88</v>
      </c>
      <c r="J2657">
        <v>16</v>
      </c>
      <c r="K2657">
        <v>37</v>
      </c>
      <c r="L2657">
        <v>44.134</v>
      </c>
      <c r="M2657">
        <v>44.911000000000001</v>
      </c>
      <c r="N2657">
        <v>66.932000000000002</v>
      </c>
      <c r="O2657" t="s">
        <v>15</v>
      </c>
      <c r="P2657" t="s">
        <v>15</v>
      </c>
      <c r="Q2657" t="s">
        <v>15</v>
      </c>
      <c r="R2657" t="s">
        <v>15</v>
      </c>
      <c r="S2657">
        <v>4.234</v>
      </c>
      <c r="T2657" t="str">
        <f>IF(A2657&lt;=DATE(2020,10,16),"pre","post")</f>
        <v>pre</v>
      </c>
      <c r="U2657">
        <f t="shared" si="328"/>
        <v>-2</v>
      </c>
      <c r="V2657">
        <f t="shared" si="329"/>
        <v>1.0630000000000024</v>
      </c>
      <c r="W2657">
        <f t="shared" si="330"/>
        <v>-0.31799999999999784</v>
      </c>
      <c r="X2657">
        <f t="shared" si="331"/>
        <v>0.21600000000000819</v>
      </c>
      <c r="Y2657">
        <f t="shared" si="332"/>
        <v>-1.290000000000191</v>
      </c>
      <c r="Z2657">
        <f t="shared" si="333"/>
        <v>1.9000000000000128E-2</v>
      </c>
      <c r="AC2657">
        <f t="shared" si="334"/>
        <v>0</v>
      </c>
      <c r="AD2657">
        <f t="shared" si="335"/>
        <v>0</v>
      </c>
    </row>
    <row r="2658" spans="1:30" x14ac:dyDescent="0.2">
      <c r="A2658" s="1">
        <v>38220</v>
      </c>
      <c r="B2658" s="2">
        <v>100.88</v>
      </c>
      <c r="C2658" s="2">
        <v>16</v>
      </c>
      <c r="D2658" s="2">
        <v>139.30000000000001</v>
      </c>
      <c r="E2658" s="2">
        <v>3.43</v>
      </c>
      <c r="F2658" s="2">
        <v>83</v>
      </c>
      <c r="G2658" t="s">
        <v>15</v>
      </c>
      <c r="H2658">
        <v>1469.37</v>
      </c>
      <c r="I2658">
        <v>100.88</v>
      </c>
      <c r="J2658">
        <v>16</v>
      </c>
      <c r="K2658">
        <v>37</v>
      </c>
      <c r="L2658">
        <v>44.134</v>
      </c>
      <c r="M2658">
        <v>44.911000000000001</v>
      </c>
      <c r="N2658">
        <v>66.932000000000002</v>
      </c>
      <c r="O2658" t="s">
        <v>15</v>
      </c>
      <c r="P2658" t="s">
        <v>15</v>
      </c>
      <c r="Q2658" t="s">
        <v>15</v>
      </c>
      <c r="R2658" t="s">
        <v>15</v>
      </c>
      <c r="S2658">
        <v>4.234</v>
      </c>
      <c r="T2658" t="str">
        <f>IF(A2658&lt;=DATE(2020,10,16),"pre","post")</f>
        <v>pre</v>
      </c>
      <c r="U2658">
        <f t="shared" si="328"/>
        <v>0</v>
      </c>
      <c r="V2658">
        <f t="shared" si="329"/>
        <v>0</v>
      </c>
      <c r="W2658">
        <f t="shared" si="330"/>
        <v>0</v>
      </c>
      <c r="X2658">
        <f t="shared" si="331"/>
        <v>0</v>
      </c>
      <c r="Y2658">
        <f t="shared" si="332"/>
        <v>0</v>
      </c>
      <c r="Z2658">
        <f t="shared" si="333"/>
        <v>0</v>
      </c>
      <c r="AC2658">
        <f t="shared" si="334"/>
        <v>0</v>
      </c>
      <c r="AD2658">
        <f t="shared" si="335"/>
        <v>0</v>
      </c>
    </row>
    <row r="2659" spans="1:30" x14ac:dyDescent="0.2">
      <c r="A2659" s="1">
        <v>38221</v>
      </c>
      <c r="B2659" s="2">
        <v>100.88</v>
      </c>
      <c r="C2659" s="2">
        <v>16</v>
      </c>
      <c r="D2659" s="2">
        <v>139.30000000000001</v>
      </c>
      <c r="E2659" s="2">
        <v>3.43</v>
      </c>
      <c r="F2659" s="2">
        <v>83</v>
      </c>
      <c r="G2659" t="s">
        <v>15</v>
      </c>
      <c r="H2659">
        <v>1469.37</v>
      </c>
      <c r="I2659">
        <v>100.88</v>
      </c>
      <c r="J2659">
        <v>16</v>
      </c>
      <c r="K2659">
        <v>37</v>
      </c>
      <c r="L2659">
        <v>44.134</v>
      </c>
      <c r="M2659">
        <v>44.911000000000001</v>
      </c>
      <c r="N2659">
        <v>66.932000000000002</v>
      </c>
      <c r="O2659" t="s">
        <v>15</v>
      </c>
      <c r="P2659" t="s">
        <v>15</v>
      </c>
      <c r="Q2659" t="s">
        <v>15</v>
      </c>
      <c r="R2659" t="s">
        <v>15</v>
      </c>
      <c r="S2659">
        <v>4.234</v>
      </c>
      <c r="T2659" t="str">
        <f>IF(A2659&lt;=DATE(2020,10,16),"pre","post")</f>
        <v>pre</v>
      </c>
      <c r="U2659">
        <f t="shared" si="328"/>
        <v>0</v>
      </c>
      <c r="V2659">
        <f t="shared" si="329"/>
        <v>0</v>
      </c>
      <c r="W2659">
        <f t="shared" si="330"/>
        <v>0</v>
      </c>
      <c r="X2659">
        <f t="shared" si="331"/>
        <v>0</v>
      </c>
      <c r="Y2659">
        <f t="shared" si="332"/>
        <v>0</v>
      </c>
      <c r="Z2659">
        <f t="shared" si="333"/>
        <v>0</v>
      </c>
      <c r="AC2659">
        <f t="shared" si="334"/>
        <v>0</v>
      </c>
      <c r="AD2659">
        <f t="shared" si="335"/>
        <v>0</v>
      </c>
    </row>
    <row r="2660" spans="1:30" x14ac:dyDescent="0.2">
      <c r="A2660" s="1">
        <v>38222</v>
      </c>
      <c r="B2660" s="2">
        <v>104.42</v>
      </c>
      <c r="C2660" s="2">
        <v>15.88</v>
      </c>
      <c r="D2660" s="2">
        <v>141.37</v>
      </c>
      <c r="E2660" s="2">
        <v>3.37</v>
      </c>
      <c r="F2660" s="2">
        <v>82.832999999999998</v>
      </c>
      <c r="G2660" t="s">
        <v>15</v>
      </c>
      <c r="H2660">
        <v>1466.35</v>
      </c>
      <c r="I2660">
        <v>104.42</v>
      </c>
      <c r="J2660">
        <v>15.88</v>
      </c>
      <c r="K2660">
        <v>39</v>
      </c>
      <c r="L2660">
        <v>44.484000000000002</v>
      </c>
      <c r="M2660">
        <v>45.619</v>
      </c>
      <c r="N2660">
        <v>67.516999999999996</v>
      </c>
      <c r="O2660" t="s">
        <v>15</v>
      </c>
      <c r="P2660" t="s">
        <v>15</v>
      </c>
      <c r="Q2660" t="s">
        <v>15</v>
      </c>
      <c r="R2660" t="s">
        <v>15</v>
      </c>
      <c r="S2660">
        <v>4.2850000000000001</v>
      </c>
      <c r="T2660" t="str">
        <f>IF(A2660&lt;=DATE(2020,10,16),"pre","post")</f>
        <v>pre</v>
      </c>
      <c r="U2660">
        <f t="shared" si="328"/>
        <v>2</v>
      </c>
      <c r="V2660">
        <f t="shared" si="329"/>
        <v>0.35000000000000142</v>
      </c>
      <c r="W2660">
        <f t="shared" si="330"/>
        <v>0.70799999999999841</v>
      </c>
      <c r="X2660">
        <f t="shared" si="331"/>
        <v>0.58499999999999375</v>
      </c>
      <c r="Y2660">
        <f t="shared" si="332"/>
        <v>-3.0199999999999818</v>
      </c>
      <c r="Z2660">
        <f t="shared" si="333"/>
        <v>5.1000000000000156E-2</v>
      </c>
      <c r="AC2660">
        <f t="shared" si="334"/>
        <v>0</v>
      </c>
      <c r="AD2660">
        <f t="shared" si="335"/>
        <v>0</v>
      </c>
    </row>
    <row r="2661" spans="1:30" x14ac:dyDescent="0.2">
      <c r="A2661" s="1">
        <v>38223</v>
      </c>
      <c r="B2661" s="2">
        <v>103.45</v>
      </c>
      <c r="C2661" s="2">
        <v>15.33</v>
      </c>
      <c r="D2661" s="2">
        <v>136.33000000000001</v>
      </c>
      <c r="E2661" s="2">
        <v>3.35</v>
      </c>
      <c r="F2661" s="2">
        <v>82.625</v>
      </c>
      <c r="G2661" t="s">
        <v>15</v>
      </c>
      <c r="H2661">
        <v>1467</v>
      </c>
      <c r="I2661">
        <v>103.45</v>
      </c>
      <c r="J2661">
        <v>15.33</v>
      </c>
      <c r="K2661">
        <v>40</v>
      </c>
      <c r="L2661">
        <v>44.62</v>
      </c>
      <c r="M2661">
        <v>45.786000000000001</v>
      </c>
      <c r="N2661">
        <v>67.275000000000006</v>
      </c>
      <c r="O2661" t="s">
        <v>15</v>
      </c>
      <c r="P2661" t="s">
        <v>15</v>
      </c>
      <c r="Q2661" t="s">
        <v>15</v>
      </c>
      <c r="R2661" t="s">
        <v>15</v>
      </c>
      <c r="S2661">
        <v>4.2729999999999997</v>
      </c>
      <c r="T2661" t="str">
        <f>IF(A2661&lt;=DATE(2020,10,16),"pre","post")</f>
        <v>pre</v>
      </c>
      <c r="U2661">
        <f t="shared" si="328"/>
        <v>1</v>
      </c>
      <c r="V2661">
        <f t="shared" si="329"/>
        <v>0.13599999999999568</v>
      </c>
      <c r="W2661">
        <f t="shared" si="330"/>
        <v>0.16700000000000159</v>
      </c>
      <c r="X2661">
        <f t="shared" si="331"/>
        <v>-0.24199999999999022</v>
      </c>
      <c r="Y2661">
        <f t="shared" si="332"/>
        <v>0.65000000000009095</v>
      </c>
      <c r="Z2661">
        <f t="shared" si="333"/>
        <v>-1.2000000000000455E-2</v>
      </c>
      <c r="AC2661">
        <f t="shared" si="334"/>
        <v>0</v>
      </c>
      <c r="AD2661">
        <f t="shared" si="335"/>
        <v>0</v>
      </c>
    </row>
    <row r="2662" spans="1:30" x14ac:dyDescent="0.2">
      <c r="A2662" s="1">
        <v>38224</v>
      </c>
      <c r="B2662" s="2">
        <v>102.94</v>
      </c>
      <c r="C2662" s="2">
        <v>14.98</v>
      </c>
      <c r="D2662" s="2">
        <v>135.49</v>
      </c>
      <c r="E2662" s="2">
        <v>3.35</v>
      </c>
      <c r="F2662" s="2">
        <v>82.353999999999999</v>
      </c>
      <c r="G2662" t="s">
        <v>15</v>
      </c>
      <c r="H2662">
        <v>1468.59</v>
      </c>
      <c r="I2662">
        <v>102.94</v>
      </c>
      <c r="J2662">
        <v>14.98</v>
      </c>
      <c r="K2662">
        <v>41</v>
      </c>
      <c r="L2662">
        <v>44.624000000000002</v>
      </c>
      <c r="M2662">
        <v>45.457999999999998</v>
      </c>
      <c r="N2662">
        <v>66.994</v>
      </c>
      <c r="O2662" t="s">
        <v>15</v>
      </c>
      <c r="P2662" t="s">
        <v>15</v>
      </c>
      <c r="Q2662" t="s">
        <v>15</v>
      </c>
      <c r="R2662" t="s">
        <v>15</v>
      </c>
      <c r="S2662">
        <v>4.2629999999999999</v>
      </c>
      <c r="T2662" t="str">
        <f>IF(A2662&lt;=DATE(2020,10,16),"pre","post")</f>
        <v>pre</v>
      </c>
      <c r="U2662">
        <f t="shared" si="328"/>
        <v>1</v>
      </c>
      <c r="V2662">
        <f t="shared" si="329"/>
        <v>4.0000000000048885E-3</v>
      </c>
      <c r="W2662">
        <f t="shared" si="330"/>
        <v>-0.32800000000000296</v>
      </c>
      <c r="X2662">
        <f t="shared" si="331"/>
        <v>-0.28100000000000591</v>
      </c>
      <c r="Y2662">
        <f t="shared" si="332"/>
        <v>1.5899999999999181</v>
      </c>
      <c r="Z2662">
        <f t="shared" si="333"/>
        <v>-9.9999999999997868E-3</v>
      </c>
      <c r="AC2662">
        <f t="shared" si="334"/>
        <v>0</v>
      </c>
      <c r="AD2662">
        <f t="shared" si="335"/>
        <v>0</v>
      </c>
    </row>
    <row r="2663" spans="1:30" x14ac:dyDescent="0.2">
      <c r="A2663" s="1">
        <v>38225</v>
      </c>
      <c r="B2663" s="2">
        <v>102.53</v>
      </c>
      <c r="C2663" s="2">
        <v>14.91</v>
      </c>
      <c r="D2663" s="2">
        <v>133.47</v>
      </c>
      <c r="E2663" s="2">
        <v>3.38</v>
      </c>
      <c r="F2663" s="2">
        <v>81.771000000000001</v>
      </c>
      <c r="G2663" t="s">
        <v>15</v>
      </c>
      <c r="H2663">
        <v>1471.63</v>
      </c>
      <c r="I2663">
        <v>102.53</v>
      </c>
      <c r="J2663">
        <v>14.91</v>
      </c>
      <c r="K2663">
        <v>35</v>
      </c>
      <c r="L2663">
        <v>44.396000000000001</v>
      </c>
      <c r="M2663">
        <v>45.537999999999997</v>
      </c>
      <c r="N2663">
        <v>66.881</v>
      </c>
      <c r="O2663" t="s">
        <v>15</v>
      </c>
      <c r="P2663" t="s">
        <v>15</v>
      </c>
      <c r="Q2663" t="s">
        <v>15</v>
      </c>
      <c r="R2663" t="s">
        <v>15</v>
      </c>
      <c r="S2663">
        <v>4.2110000000000003</v>
      </c>
      <c r="T2663" t="str">
        <f>IF(A2663&lt;=DATE(2020,10,16),"pre","post")</f>
        <v>pre</v>
      </c>
      <c r="U2663">
        <f t="shared" si="328"/>
        <v>-6</v>
      </c>
      <c r="V2663">
        <f t="shared" si="329"/>
        <v>-0.22800000000000153</v>
      </c>
      <c r="W2663">
        <f t="shared" si="330"/>
        <v>7.9999999999998295E-2</v>
      </c>
      <c r="X2663">
        <f t="shared" si="331"/>
        <v>-0.11299999999999955</v>
      </c>
      <c r="Y2663">
        <f t="shared" si="332"/>
        <v>3.040000000000191</v>
      </c>
      <c r="Z2663">
        <f t="shared" si="333"/>
        <v>-5.1999999999999602E-2</v>
      </c>
      <c r="AC2663">
        <f t="shared" si="334"/>
        <v>0</v>
      </c>
      <c r="AD2663">
        <f t="shared" si="335"/>
        <v>0</v>
      </c>
    </row>
    <row r="2664" spans="1:30" x14ac:dyDescent="0.2">
      <c r="A2664" s="1">
        <v>38226</v>
      </c>
      <c r="B2664" s="2">
        <v>102</v>
      </c>
      <c r="C2664" s="2">
        <v>14.71</v>
      </c>
      <c r="D2664" s="2">
        <v>138.51</v>
      </c>
      <c r="E2664" s="2">
        <v>3.36</v>
      </c>
      <c r="F2664" s="2">
        <v>81.417000000000002</v>
      </c>
      <c r="G2664" t="s">
        <v>15</v>
      </c>
      <c r="H2664">
        <v>1472.14</v>
      </c>
      <c r="I2664">
        <v>102</v>
      </c>
      <c r="J2664">
        <v>14.71</v>
      </c>
      <c r="K2664">
        <v>36</v>
      </c>
      <c r="L2664">
        <v>45.353999999999999</v>
      </c>
      <c r="M2664">
        <v>46.103000000000002</v>
      </c>
      <c r="N2664">
        <v>67.846000000000004</v>
      </c>
      <c r="O2664" t="s">
        <v>15</v>
      </c>
      <c r="P2664" t="s">
        <v>15</v>
      </c>
      <c r="Q2664" t="s">
        <v>15</v>
      </c>
      <c r="R2664" t="s">
        <v>15</v>
      </c>
      <c r="S2664">
        <v>4.2279999999999998</v>
      </c>
      <c r="T2664" t="str">
        <f>IF(A2664&lt;=DATE(2020,10,16),"pre","post")</f>
        <v>pre</v>
      </c>
      <c r="U2664">
        <f t="shared" si="328"/>
        <v>1</v>
      </c>
      <c r="V2664">
        <f t="shared" si="329"/>
        <v>0.95799999999999841</v>
      </c>
      <c r="W2664">
        <f t="shared" si="330"/>
        <v>0.56500000000000483</v>
      </c>
      <c r="X2664">
        <f t="shared" si="331"/>
        <v>0.96500000000000341</v>
      </c>
      <c r="Y2664">
        <f t="shared" si="332"/>
        <v>0.50999999999999091</v>
      </c>
      <c r="Z2664">
        <f t="shared" si="333"/>
        <v>1.699999999999946E-2</v>
      </c>
      <c r="AC2664">
        <f t="shared" si="334"/>
        <v>0</v>
      </c>
      <c r="AD2664">
        <f t="shared" si="335"/>
        <v>0</v>
      </c>
    </row>
    <row r="2665" spans="1:30" x14ac:dyDescent="0.2">
      <c r="A2665" s="1">
        <v>38227</v>
      </c>
      <c r="B2665" s="2">
        <v>102</v>
      </c>
      <c r="C2665" s="2">
        <v>14.71</v>
      </c>
      <c r="D2665" s="2">
        <v>138.51</v>
      </c>
      <c r="E2665" s="2">
        <v>3.36</v>
      </c>
      <c r="F2665" s="2">
        <v>81.417000000000002</v>
      </c>
      <c r="G2665" t="s">
        <v>15</v>
      </c>
      <c r="H2665">
        <v>1472.14</v>
      </c>
      <c r="I2665">
        <v>102</v>
      </c>
      <c r="J2665">
        <v>14.71</v>
      </c>
      <c r="K2665">
        <v>36</v>
      </c>
      <c r="L2665">
        <v>45.353999999999999</v>
      </c>
      <c r="M2665">
        <v>46.103000000000002</v>
      </c>
      <c r="N2665">
        <v>67.846000000000004</v>
      </c>
      <c r="O2665" t="s">
        <v>15</v>
      </c>
      <c r="P2665" t="s">
        <v>15</v>
      </c>
      <c r="Q2665" t="s">
        <v>15</v>
      </c>
      <c r="R2665" t="s">
        <v>15</v>
      </c>
      <c r="S2665">
        <v>4.2279999999999998</v>
      </c>
      <c r="T2665" t="str">
        <f>IF(A2665&lt;=DATE(2020,10,16),"pre","post")</f>
        <v>pre</v>
      </c>
      <c r="U2665">
        <f t="shared" si="328"/>
        <v>0</v>
      </c>
      <c r="V2665">
        <f t="shared" si="329"/>
        <v>0</v>
      </c>
      <c r="W2665">
        <f t="shared" si="330"/>
        <v>0</v>
      </c>
      <c r="X2665">
        <f t="shared" si="331"/>
        <v>0</v>
      </c>
      <c r="Y2665">
        <f t="shared" si="332"/>
        <v>0</v>
      </c>
      <c r="Z2665">
        <f t="shared" si="333"/>
        <v>0</v>
      </c>
      <c r="AC2665">
        <f t="shared" si="334"/>
        <v>0</v>
      </c>
      <c r="AD2665">
        <f t="shared" si="335"/>
        <v>0</v>
      </c>
    </row>
    <row r="2666" spans="1:30" x14ac:dyDescent="0.2">
      <c r="A2666" s="1">
        <v>38228</v>
      </c>
      <c r="B2666" s="2">
        <v>102</v>
      </c>
      <c r="C2666" s="2">
        <v>14.71</v>
      </c>
      <c r="D2666" s="2">
        <v>138.51</v>
      </c>
      <c r="E2666" s="2">
        <v>3.36</v>
      </c>
      <c r="F2666" s="2">
        <v>81.417000000000002</v>
      </c>
      <c r="G2666" t="s">
        <v>15</v>
      </c>
      <c r="H2666">
        <v>1472.14</v>
      </c>
      <c r="I2666">
        <v>102</v>
      </c>
      <c r="J2666">
        <v>14.71</v>
      </c>
      <c r="K2666">
        <v>36</v>
      </c>
      <c r="L2666">
        <v>45.353999999999999</v>
      </c>
      <c r="M2666">
        <v>46.103000000000002</v>
      </c>
      <c r="N2666">
        <v>67.846000000000004</v>
      </c>
      <c r="O2666" t="s">
        <v>15</v>
      </c>
      <c r="P2666" t="s">
        <v>15</v>
      </c>
      <c r="Q2666" t="s">
        <v>15</v>
      </c>
      <c r="R2666" t="s">
        <v>15</v>
      </c>
      <c r="S2666">
        <v>4.2279999999999998</v>
      </c>
      <c r="T2666" t="str">
        <f>IF(A2666&lt;=DATE(2020,10,16),"pre","post")</f>
        <v>pre</v>
      </c>
      <c r="U2666">
        <f t="shared" si="328"/>
        <v>0</v>
      </c>
      <c r="V2666">
        <f t="shared" si="329"/>
        <v>0</v>
      </c>
      <c r="W2666">
        <f t="shared" si="330"/>
        <v>0</v>
      </c>
      <c r="X2666">
        <f t="shared" si="331"/>
        <v>0</v>
      </c>
      <c r="Y2666">
        <f t="shared" si="332"/>
        <v>0</v>
      </c>
      <c r="Z2666">
        <f t="shared" si="333"/>
        <v>0</v>
      </c>
      <c r="AC2666">
        <f t="shared" si="334"/>
        <v>0</v>
      </c>
      <c r="AD2666">
        <f t="shared" si="335"/>
        <v>0</v>
      </c>
    </row>
    <row r="2667" spans="1:30" x14ac:dyDescent="0.2">
      <c r="A2667" s="1">
        <v>38229</v>
      </c>
      <c r="B2667" s="2">
        <v>100.03</v>
      </c>
      <c r="C2667" s="2">
        <v>15.44</v>
      </c>
      <c r="D2667" s="2">
        <v>133.77000000000001</v>
      </c>
      <c r="E2667" s="2">
        <v>3.39</v>
      </c>
      <c r="F2667" s="2">
        <v>82.25</v>
      </c>
      <c r="G2667" t="s">
        <v>15</v>
      </c>
      <c r="H2667">
        <v>1476.33</v>
      </c>
      <c r="I2667">
        <v>100.03</v>
      </c>
      <c r="J2667">
        <v>15.44</v>
      </c>
      <c r="K2667">
        <v>36</v>
      </c>
      <c r="L2667">
        <v>45.473999999999997</v>
      </c>
      <c r="M2667">
        <v>45.978999999999999</v>
      </c>
      <c r="N2667">
        <v>67.522000000000006</v>
      </c>
      <c r="O2667" t="s">
        <v>15</v>
      </c>
      <c r="P2667" t="s">
        <v>15</v>
      </c>
      <c r="Q2667" t="s">
        <v>15</v>
      </c>
      <c r="R2667" t="s">
        <v>15</v>
      </c>
      <c r="S2667">
        <v>4.1779999999999999</v>
      </c>
      <c r="T2667" t="str">
        <f>IF(A2667&lt;=DATE(2020,10,16),"pre","post")</f>
        <v>pre</v>
      </c>
      <c r="U2667">
        <f t="shared" si="328"/>
        <v>0</v>
      </c>
      <c r="V2667">
        <f t="shared" si="329"/>
        <v>0.11999999999999744</v>
      </c>
      <c r="W2667">
        <f t="shared" si="330"/>
        <v>-0.12400000000000233</v>
      </c>
      <c r="X2667">
        <f t="shared" si="331"/>
        <v>-0.32399999999999807</v>
      </c>
      <c r="Y2667">
        <f t="shared" si="332"/>
        <v>4.1899999999998272</v>
      </c>
      <c r="Z2667">
        <f t="shared" si="333"/>
        <v>-4.9999999999999822E-2</v>
      </c>
      <c r="AC2667">
        <f t="shared" si="334"/>
        <v>0</v>
      </c>
      <c r="AD2667">
        <f t="shared" si="335"/>
        <v>0</v>
      </c>
    </row>
    <row r="2668" spans="1:30" x14ac:dyDescent="0.2">
      <c r="A2668" s="1">
        <v>38230</v>
      </c>
      <c r="B2668" s="2">
        <v>102.66</v>
      </c>
      <c r="C2668" s="2">
        <v>15.29</v>
      </c>
      <c r="D2668" s="2">
        <v>132.99</v>
      </c>
      <c r="E2668" s="2">
        <v>3.43</v>
      </c>
      <c r="F2668" s="2">
        <v>82.25</v>
      </c>
      <c r="G2668" t="s">
        <v>15</v>
      </c>
      <c r="H2668">
        <v>1481.2</v>
      </c>
      <c r="I2668">
        <v>102.66</v>
      </c>
      <c r="J2668">
        <v>15.29</v>
      </c>
      <c r="K2668">
        <v>36</v>
      </c>
      <c r="L2668">
        <v>44.85</v>
      </c>
      <c r="M2668">
        <v>44.892000000000003</v>
      </c>
      <c r="N2668">
        <v>67.061000000000007</v>
      </c>
      <c r="O2668" t="s">
        <v>15</v>
      </c>
      <c r="P2668" t="s">
        <v>15</v>
      </c>
      <c r="Q2668" t="s">
        <v>15</v>
      </c>
      <c r="R2668" t="s">
        <v>15</v>
      </c>
      <c r="S2668">
        <v>4.1189999999999998</v>
      </c>
      <c r="T2668" t="str">
        <f>IF(A2668&lt;=DATE(2020,10,16),"pre","post")</f>
        <v>pre</v>
      </c>
      <c r="U2668">
        <f t="shared" si="328"/>
        <v>0</v>
      </c>
      <c r="V2668">
        <f t="shared" si="329"/>
        <v>-0.62399999999999523</v>
      </c>
      <c r="W2668">
        <f t="shared" si="330"/>
        <v>-1.0869999999999962</v>
      </c>
      <c r="X2668">
        <f t="shared" si="331"/>
        <v>-0.46099999999999852</v>
      </c>
      <c r="Y2668">
        <f t="shared" si="332"/>
        <v>4.8700000000001182</v>
      </c>
      <c r="Z2668">
        <f t="shared" si="333"/>
        <v>-5.9000000000000163E-2</v>
      </c>
      <c r="AC2668">
        <f t="shared" si="334"/>
        <v>0</v>
      </c>
      <c r="AD2668">
        <f t="shared" si="335"/>
        <v>0</v>
      </c>
    </row>
    <row r="2669" spans="1:30" x14ac:dyDescent="0.2">
      <c r="A2669" s="1">
        <v>38231</v>
      </c>
      <c r="B2669" s="2">
        <v>105.44</v>
      </c>
      <c r="C2669" s="2">
        <v>14.91</v>
      </c>
      <c r="D2669" s="2">
        <v>138.94999999999999</v>
      </c>
      <c r="E2669" s="2">
        <v>3.42</v>
      </c>
      <c r="F2669" s="2">
        <v>81.667000000000002</v>
      </c>
      <c r="G2669" t="s">
        <v>15</v>
      </c>
      <c r="H2669">
        <v>1481.84</v>
      </c>
      <c r="I2669">
        <v>105.44</v>
      </c>
      <c r="J2669">
        <v>14.91</v>
      </c>
      <c r="K2669">
        <v>37</v>
      </c>
      <c r="L2669">
        <v>44.19</v>
      </c>
      <c r="M2669">
        <v>45.53</v>
      </c>
      <c r="N2669">
        <v>67.757999999999996</v>
      </c>
      <c r="O2669" t="s">
        <v>15</v>
      </c>
      <c r="P2669" t="s">
        <v>15</v>
      </c>
      <c r="Q2669" t="s">
        <v>15</v>
      </c>
      <c r="R2669" t="s">
        <v>15</v>
      </c>
      <c r="S2669">
        <v>4.1150000000000002</v>
      </c>
      <c r="T2669" t="str">
        <f>IF(A2669&lt;=DATE(2020,10,16),"pre","post")</f>
        <v>pre</v>
      </c>
      <c r="U2669">
        <f t="shared" si="328"/>
        <v>1</v>
      </c>
      <c r="V2669">
        <f t="shared" si="329"/>
        <v>-0.66000000000000369</v>
      </c>
      <c r="W2669">
        <f t="shared" si="330"/>
        <v>0.63799999999999812</v>
      </c>
      <c r="X2669">
        <f t="shared" si="331"/>
        <v>0.69699999999998852</v>
      </c>
      <c r="Y2669">
        <f t="shared" si="332"/>
        <v>0.63999999999987267</v>
      </c>
      <c r="Z2669">
        <f t="shared" si="333"/>
        <v>-3.9999999999995595E-3</v>
      </c>
      <c r="AC2669">
        <f t="shared" si="334"/>
        <v>0</v>
      </c>
      <c r="AD2669">
        <f t="shared" si="335"/>
        <v>0</v>
      </c>
    </row>
    <row r="2670" spans="1:30" x14ac:dyDescent="0.2">
      <c r="A2670" s="1">
        <v>38232</v>
      </c>
      <c r="B2670" s="2">
        <v>106.86</v>
      </c>
      <c r="C2670" s="2">
        <v>14.28</v>
      </c>
      <c r="D2670" s="2">
        <v>143.34</v>
      </c>
      <c r="E2670" s="2">
        <v>3.32</v>
      </c>
      <c r="F2670" s="2">
        <v>81.438000000000002</v>
      </c>
      <c r="G2670" t="s">
        <v>15</v>
      </c>
      <c r="H2670">
        <v>1477.05</v>
      </c>
      <c r="I2670">
        <v>106.86</v>
      </c>
      <c r="J2670">
        <v>14.28</v>
      </c>
      <c r="K2670">
        <v>37</v>
      </c>
      <c r="L2670">
        <v>45.923999999999999</v>
      </c>
      <c r="M2670">
        <v>46.316000000000003</v>
      </c>
      <c r="N2670">
        <v>68.165000000000006</v>
      </c>
      <c r="O2670" t="s">
        <v>15</v>
      </c>
      <c r="P2670" t="s">
        <v>15</v>
      </c>
      <c r="Q2670" t="s">
        <v>15</v>
      </c>
      <c r="R2670" t="s">
        <v>15</v>
      </c>
      <c r="S2670">
        <v>4.2149999999999999</v>
      </c>
      <c r="T2670" t="str">
        <f>IF(A2670&lt;=DATE(2020,10,16),"pre","post")</f>
        <v>pre</v>
      </c>
      <c r="U2670">
        <f t="shared" si="328"/>
        <v>0</v>
      </c>
      <c r="V2670">
        <f t="shared" si="329"/>
        <v>1.7340000000000018</v>
      </c>
      <c r="W2670">
        <f t="shared" si="330"/>
        <v>0.78600000000000136</v>
      </c>
      <c r="X2670">
        <f t="shared" si="331"/>
        <v>0.40700000000001069</v>
      </c>
      <c r="Y2670">
        <f t="shared" si="332"/>
        <v>-4.7899999999999636</v>
      </c>
      <c r="Z2670">
        <f t="shared" si="333"/>
        <v>9.9999999999999645E-2</v>
      </c>
      <c r="AC2670">
        <f t="shared" si="334"/>
        <v>0</v>
      </c>
      <c r="AD2670">
        <f t="shared" si="335"/>
        <v>1</v>
      </c>
    </row>
    <row r="2671" spans="1:30" x14ac:dyDescent="0.2">
      <c r="A2671" s="1">
        <v>38233</v>
      </c>
      <c r="B2671" s="2">
        <v>89.29</v>
      </c>
      <c r="C2671" s="2">
        <v>13.91</v>
      </c>
      <c r="D2671" s="2">
        <v>141.33000000000001</v>
      </c>
      <c r="E2671" s="2">
        <v>3.25</v>
      </c>
      <c r="F2671" s="2">
        <v>80.957999999999998</v>
      </c>
      <c r="G2671" t="s">
        <v>15</v>
      </c>
      <c r="H2671">
        <v>1469.6</v>
      </c>
      <c r="I2671">
        <v>89.29</v>
      </c>
      <c r="J2671">
        <v>13.91</v>
      </c>
      <c r="K2671">
        <v>40</v>
      </c>
      <c r="L2671">
        <v>48.957999999999998</v>
      </c>
      <c r="M2671">
        <v>47.405000000000001</v>
      </c>
      <c r="N2671">
        <v>68.486000000000004</v>
      </c>
      <c r="O2671" t="s">
        <v>15</v>
      </c>
      <c r="P2671" t="s">
        <v>15</v>
      </c>
      <c r="Q2671" t="s">
        <v>15</v>
      </c>
      <c r="R2671" t="s">
        <v>15</v>
      </c>
      <c r="S2671">
        <v>4.2960000000000003</v>
      </c>
      <c r="T2671" t="str">
        <f>IF(A2671&lt;=DATE(2020,10,16),"pre","post")</f>
        <v>pre</v>
      </c>
      <c r="U2671">
        <f t="shared" si="328"/>
        <v>3</v>
      </c>
      <c r="V2671">
        <f t="shared" si="329"/>
        <v>3.0339999999999989</v>
      </c>
      <c r="W2671">
        <f t="shared" si="330"/>
        <v>1.0889999999999986</v>
      </c>
      <c r="X2671">
        <f t="shared" si="331"/>
        <v>0.32099999999999795</v>
      </c>
      <c r="Y2671">
        <f t="shared" si="332"/>
        <v>-7.4500000000000455</v>
      </c>
      <c r="Z2671">
        <f t="shared" si="333"/>
        <v>8.1000000000000405E-2</v>
      </c>
      <c r="AC2671">
        <f t="shared" si="334"/>
        <v>0</v>
      </c>
      <c r="AD2671">
        <f t="shared" si="335"/>
        <v>0</v>
      </c>
    </row>
    <row r="2672" spans="1:30" x14ac:dyDescent="0.2">
      <c r="A2672" s="1">
        <v>38234</v>
      </c>
      <c r="B2672" s="2">
        <v>89.29</v>
      </c>
      <c r="C2672" s="2">
        <v>13.91</v>
      </c>
      <c r="D2672" s="2">
        <v>141.33000000000001</v>
      </c>
      <c r="E2672" s="2">
        <v>3.25</v>
      </c>
      <c r="F2672" s="2">
        <v>80.957999999999998</v>
      </c>
      <c r="G2672" t="s">
        <v>15</v>
      </c>
      <c r="H2672">
        <v>1469.6</v>
      </c>
      <c r="I2672">
        <v>89.29</v>
      </c>
      <c r="J2672">
        <v>13.91</v>
      </c>
      <c r="K2672">
        <v>40</v>
      </c>
      <c r="L2672">
        <v>48.957999999999998</v>
      </c>
      <c r="M2672">
        <v>47.405000000000001</v>
      </c>
      <c r="N2672">
        <v>68.486000000000004</v>
      </c>
      <c r="O2672" t="s">
        <v>15</v>
      </c>
      <c r="P2672" t="s">
        <v>15</v>
      </c>
      <c r="Q2672" t="s">
        <v>15</v>
      </c>
      <c r="R2672" t="s">
        <v>15</v>
      </c>
      <c r="S2672">
        <v>4.2960000000000003</v>
      </c>
      <c r="T2672" t="str">
        <f>IF(A2672&lt;=DATE(2020,10,16),"pre","post")</f>
        <v>pre</v>
      </c>
      <c r="U2672">
        <f t="shared" si="328"/>
        <v>0</v>
      </c>
      <c r="V2672">
        <f t="shared" si="329"/>
        <v>0</v>
      </c>
      <c r="W2672">
        <f t="shared" si="330"/>
        <v>0</v>
      </c>
      <c r="X2672">
        <f t="shared" si="331"/>
        <v>0</v>
      </c>
      <c r="Y2672">
        <f t="shared" si="332"/>
        <v>0</v>
      </c>
      <c r="Z2672">
        <f t="shared" si="333"/>
        <v>0</v>
      </c>
      <c r="AC2672">
        <f t="shared" si="334"/>
        <v>0</v>
      </c>
      <c r="AD2672">
        <f t="shared" si="335"/>
        <v>0</v>
      </c>
    </row>
    <row r="2673" spans="1:30" x14ac:dyDescent="0.2">
      <c r="A2673" s="1">
        <v>38235</v>
      </c>
      <c r="B2673" s="2">
        <v>89.29</v>
      </c>
      <c r="C2673" s="2">
        <v>13.91</v>
      </c>
      <c r="D2673" s="2">
        <v>141.33000000000001</v>
      </c>
      <c r="E2673" s="2">
        <v>3.25</v>
      </c>
      <c r="F2673" s="2">
        <v>80.957999999999998</v>
      </c>
      <c r="G2673" t="s">
        <v>15</v>
      </c>
      <c r="H2673">
        <v>1469.6</v>
      </c>
      <c r="I2673">
        <v>89.29</v>
      </c>
      <c r="J2673">
        <v>13.91</v>
      </c>
      <c r="K2673">
        <v>40</v>
      </c>
      <c r="L2673">
        <v>48.957999999999998</v>
      </c>
      <c r="M2673">
        <v>47.405000000000001</v>
      </c>
      <c r="N2673">
        <v>68.486000000000004</v>
      </c>
      <c r="O2673" t="s">
        <v>15</v>
      </c>
      <c r="P2673" t="s">
        <v>15</v>
      </c>
      <c r="Q2673" t="s">
        <v>15</v>
      </c>
      <c r="R2673" t="s">
        <v>15</v>
      </c>
      <c r="S2673">
        <v>4.2960000000000003</v>
      </c>
      <c r="T2673" t="str">
        <f>IF(A2673&lt;=DATE(2020,10,16),"pre","post")</f>
        <v>pre</v>
      </c>
      <c r="U2673">
        <f t="shared" si="328"/>
        <v>0</v>
      </c>
      <c r="V2673">
        <f t="shared" si="329"/>
        <v>0</v>
      </c>
      <c r="W2673">
        <f t="shared" si="330"/>
        <v>0</v>
      </c>
      <c r="X2673">
        <f t="shared" si="331"/>
        <v>0</v>
      </c>
      <c r="Y2673">
        <f t="shared" si="332"/>
        <v>0</v>
      </c>
      <c r="Z2673">
        <f t="shared" si="333"/>
        <v>0</v>
      </c>
      <c r="AC2673">
        <f t="shared" si="334"/>
        <v>0</v>
      </c>
      <c r="AD2673">
        <f t="shared" si="335"/>
        <v>0</v>
      </c>
    </row>
    <row r="2674" spans="1:30" x14ac:dyDescent="0.2">
      <c r="A2674" s="1">
        <v>38236</v>
      </c>
      <c r="B2674" s="2">
        <v>89.29</v>
      </c>
      <c r="C2674" s="2">
        <v>13.91</v>
      </c>
      <c r="D2674" s="2">
        <v>141.33000000000001</v>
      </c>
      <c r="E2674" s="2">
        <v>3.25</v>
      </c>
      <c r="F2674" s="2">
        <v>80.957999999999998</v>
      </c>
      <c r="G2674" t="s">
        <v>15</v>
      </c>
      <c r="H2674">
        <v>1469.6</v>
      </c>
      <c r="I2674">
        <v>89.29</v>
      </c>
      <c r="J2674">
        <v>13.91</v>
      </c>
      <c r="K2674">
        <v>39</v>
      </c>
      <c r="L2674">
        <v>47.569000000000003</v>
      </c>
      <c r="M2674">
        <v>47.795000000000002</v>
      </c>
      <c r="N2674">
        <v>68.828000000000003</v>
      </c>
      <c r="O2674" t="s">
        <v>15</v>
      </c>
      <c r="P2674" t="s">
        <v>15</v>
      </c>
      <c r="Q2674" t="s">
        <v>15</v>
      </c>
      <c r="R2674" t="s">
        <v>15</v>
      </c>
      <c r="S2674">
        <v>4.2930000000000001</v>
      </c>
      <c r="T2674" t="str">
        <f>IF(A2674&lt;=DATE(2020,10,16),"pre","post")</f>
        <v>pre</v>
      </c>
      <c r="U2674">
        <f t="shared" si="328"/>
        <v>-1</v>
      </c>
      <c r="V2674">
        <f t="shared" si="329"/>
        <v>-1.3889999999999958</v>
      </c>
      <c r="W2674">
        <f t="shared" si="330"/>
        <v>0.39000000000000057</v>
      </c>
      <c r="X2674">
        <f t="shared" si="331"/>
        <v>0.34199999999999875</v>
      </c>
      <c r="Y2674">
        <f t="shared" si="332"/>
        <v>0</v>
      </c>
      <c r="Z2674">
        <f t="shared" si="333"/>
        <v>-3.0000000000001137E-3</v>
      </c>
      <c r="AC2674">
        <f t="shared" si="334"/>
        <v>0</v>
      </c>
      <c r="AD2674">
        <f t="shared" si="335"/>
        <v>0</v>
      </c>
    </row>
    <row r="2675" spans="1:30" x14ac:dyDescent="0.2">
      <c r="A2675" s="1">
        <v>38237</v>
      </c>
      <c r="B2675" s="2">
        <v>84.95</v>
      </c>
      <c r="C2675" s="2">
        <v>14.07</v>
      </c>
      <c r="D2675" s="2">
        <v>128.53</v>
      </c>
      <c r="E2675" s="2">
        <v>3.29</v>
      </c>
      <c r="F2675" s="2">
        <v>79.582999999999998</v>
      </c>
      <c r="G2675" t="s">
        <v>15</v>
      </c>
      <c r="H2675">
        <v>1474.18</v>
      </c>
      <c r="I2675">
        <v>84.95</v>
      </c>
      <c r="J2675">
        <v>14.07</v>
      </c>
      <c r="K2675">
        <v>39</v>
      </c>
      <c r="L2675">
        <v>46.180999999999997</v>
      </c>
      <c r="M2675">
        <v>46.305</v>
      </c>
      <c r="N2675">
        <v>68.504999999999995</v>
      </c>
      <c r="O2675" t="s">
        <v>15</v>
      </c>
      <c r="P2675" t="s">
        <v>15</v>
      </c>
      <c r="Q2675" t="s">
        <v>15</v>
      </c>
      <c r="R2675" t="s">
        <v>15</v>
      </c>
      <c r="S2675">
        <v>4.24</v>
      </c>
      <c r="T2675" t="str">
        <f>IF(A2675&lt;=DATE(2020,10,16),"pre","post")</f>
        <v>pre</v>
      </c>
      <c r="U2675">
        <f t="shared" si="328"/>
        <v>0</v>
      </c>
      <c r="V2675">
        <f t="shared" si="329"/>
        <v>-1.3880000000000052</v>
      </c>
      <c r="W2675">
        <f t="shared" si="330"/>
        <v>-1.490000000000002</v>
      </c>
      <c r="X2675">
        <f t="shared" si="331"/>
        <v>-0.3230000000000075</v>
      </c>
      <c r="Y2675">
        <f t="shared" si="332"/>
        <v>4.5800000000001546</v>
      </c>
      <c r="Z2675">
        <f t="shared" si="333"/>
        <v>-5.2999999999999936E-2</v>
      </c>
      <c r="AC2675">
        <f t="shared" si="334"/>
        <v>0</v>
      </c>
      <c r="AD2675">
        <f t="shared" si="335"/>
        <v>0</v>
      </c>
    </row>
    <row r="2676" spans="1:30" x14ac:dyDescent="0.2">
      <c r="A2676" s="1">
        <v>38238</v>
      </c>
      <c r="B2676" s="2">
        <v>100.51</v>
      </c>
      <c r="C2676" s="2">
        <v>14.06</v>
      </c>
      <c r="D2676" s="2">
        <v>127.01</v>
      </c>
      <c r="E2676" s="2">
        <v>3.31</v>
      </c>
      <c r="F2676" s="2">
        <v>78</v>
      </c>
      <c r="G2676" t="s">
        <v>15</v>
      </c>
      <c r="H2676">
        <v>1480.93</v>
      </c>
      <c r="I2676">
        <v>100.51</v>
      </c>
      <c r="J2676">
        <v>14.06</v>
      </c>
      <c r="K2676">
        <v>38</v>
      </c>
      <c r="L2676">
        <v>45.872999999999998</v>
      </c>
      <c r="M2676">
        <v>45.54</v>
      </c>
      <c r="N2676">
        <v>66.846999999999994</v>
      </c>
      <c r="O2676" t="s">
        <v>15</v>
      </c>
      <c r="P2676" t="s">
        <v>15</v>
      </c>
      <c r="Q2676" t="s">
        <v>15</v>
      </c>
      <c r="R2676" t="s">
        <v>15</v>
      </c>
      <c r="S2676">
        <v>4.1609999999999996</v>
      </c>
      <c r="T2676" t="str">
        <f>IF(A2676&lt;=DATE(2020,10,16),"pre","post")</f>
        <v>pre</v>
      </c>
      <c r="U2676">
        <f t="shared" si="328"/>
        <v>-1</v>
      </c>
      <c r="V2676">
        <f t="shared" si="329"/>
        <v>-0.30799999999999983</v>
      </c>
      <c r="W2676">
        <f t="shared" si="330"/>
        <v>-0.76500000000000057</v>
      </c>
      <c r="X2676">
        <f t="shared" si="331"/>
        <v>-1.6580000000000013</v>
      </c>
      <c r="Y2676">
        <f t="shared" si="332"/>
        <v>6.75</v>
      </c>
      <c r="Z2676">
        <f t="shared" si="333"/>
        <v>-7.9000000000000625E-2</v>
      </c>
      <c r="AC2676">
        <f t="shared" si="334"/>
        <v>0</v>
      </c>
      <c r="AD2676">
        <f t="shared" si="335"/>
        <v>0</v>
      </c>
    </row>
    <row r="2677" spans="1:30" x14ac:dyDescent="0.2">
      <c r="A2677" s="1">
        <v>38239</v>
      </c>
      <c r="B2677" s="2">
        <v>98.73</v>
      </c>
      <c r="C2677" s="2">
        <v>14.01</v>
      </c>
      <c r="D2677" s="2">
        <v>138.56</v>
      </c>
      <c r="E2677" s="2">
        <v>3.25</v>
      </c>
      <c r="F2677" s="2">
        <v>77.739999999999995</v>
      </c>
      <c r="G2677" t="s">
        <v>15</v>
      </c>
      <c r="H2677">
        <v>1478.39</v>
      </c>
      <c r="I2677">
        <v>98.73</v>
      </c>
      <c r="J2677">
        <v>14.01</v>
      </c>
      <c r="K2677">
        <v>38</v>
      </c>
      <c r="L2677">
        <v>44.404000000000003</v>
      </c>
      <c r="M2677">
        <v>45.472999999999999</v>
      </c>
      <c r="N2677">
        <v>66.971999999999994</v>
      </c>
      <c r="O2677" t="s">
        <v>15</v>
      </c>
      <c r="P2677" t="s">
        <v>15</v>
      </c>
      <c r="Q2677" t="s">
        <v>15</v>
      </c>
      <c r="R2677" t="s">
        <v>15</v>
      </c>
      <c r="S2677">
        <v>4.1970000000000001</v>
      </c>
      <c r="T2677" t="str">
        <f>IF(A2677&lt;=DATE(2020,10,16),"pre","post")</f>
        <v>pre</v>
      </c>
      <c r="U2677">
        <f t="shared" si="328"/>
        <v>0</v>
      </c>
      <c r="V2677">
        <f t="shared" si="329"/>
        <v>-1.4689999999999941</v>
      </c>
      <c r="W2677">
        <f t="shared" si="330"/>
        <v>-6.7000000000000171E-2</v>
      </c>
      <c r="X2677">
        <f t="shared" si="331"/>
        <v>0.125</v>
      </c>
      <c r="Y2677">
        <f t="shared" si="332"/>
        <v>-2.5399999999999636</v>
      </c>
      <c r="Z2677">
        <f t="shared" si="333"/>
        <v>3.6000000000000476E-2</v>
      </c>
      <c r="AC2677">
        <f t="shared" si="334"/>
        <v>0</v>
      </c>
      <c r="AD2677">
        <f t="shared" si="335"/>
        <v>0</v>
      </c>
    </row>
    <row r="2678" spans="1:30" x14ac:dyDescent="0.2">
      <c r="A2678" s="1">
        <v>38240</v>
      </c>
      <c r="B2678" s="2">
        <v>96.58</v>
      </c>
      <c r="C2678" s="2">
        <v>13.76</v>
      </c>
      <c r="D2678" s="2">
        <v>133.09</v>
      </c>
      <c r="E2678" s="2">
        <v>3.24</v>
      </c>
      <c r="F2678" s="2">
        <v>77.75</v>
      </c>
      <c r="G2678" t="s">
        <v>15</v>
      </c>
      <c r="H2678">
        <v>1479.64</v>
      </c>
      <c r="I2678">
        <v>96.58</v>
      </c>
      <c r="J2678">
        <v>13.76</v>
      </c>
      <c r="K2678">
        <v>38</v>
      </c>
      <c r="L2678">
        <v>43.338999999999999</v>
      </c>
      <c r="M2678">
        <v>44.697000000000003</v>
      </c>
      <c r="N2678">
        <v>66.619</v>
      </c>
      <c r="O2678" t="s">
        <v>15</v>
      </c>
      <c r="P2678" t="s">
        <v>15</v>
      </c>
      <c r="Q2678" t="s">
        <v>15</v>
      </c>
      <c r="R2678" t="s">
        <v>15</v>
      </c>
      <c r="S2678">
        <v>4.1879999999999997</v>
      </c>
      <c r="T2678" t="str">
        <f>IF(A2678&lt;=DATE(2020,10,16),"pre","post")</f>
        <v>pre</v>
      </c>
      <c r="U2678">
        <f t="shared" si="328"/>
        <v>0</v>
      </c>
      <c r="V2678">
        <f t="shared" si="329"/>
        <v>-1.0650000000000048</v>
      </c>
      <c r="W2678">
        <f t="shared" si="330"/>
        <v>-0.77599999999999625</v>
      </c>
      <c r="X2678">
        <f t="shared" si="331"/>
        <v>-0.35299999999999443</v>
      </c>
      <c r="Y2678">
        <f t="shared" si="332"/>
        <v>1.25</v>
      </c>
      <c r="Z2678">
        <f t="shared" si="333"/>
        <v>-9.0000000000003411E-3</v>
      </c>
      <c r="AC2678">
        <f t="shared" si="334"/>
        <v>0</v>
      </c>
      <c r="AD2678">
        <f t="shared" si="335"/>
        <v>0</v>
      </c>
    </row>
    <row r="2679" spans="1:30" x14ac:dyDescent="0.2">
      <c r="A2679" s="1">
        <v>38241</v>
      </c>
      <c r="B2679" s="2">
        <v>96.58</v>
      </c>
      <c r="C2679" s="2">
        <v>13.76</v>
      </c>
      <c r="D2679" s="2">
        <v>133.09</v>
      </c>
      <c r="E2679" s="2">
        <v>3.24</v>
      </c>
      <c r="F2679" s="2">
        <v>77.75</v>
      </c>
      <c r="G2679" t="s">
        <v>15</v>
      </c>
      <c r="H2679">
        <v>1479.64</v>
      </c>
      <c r="I2679">
        <v>96.58</v>
      </c>
      <c r="J2679">
        <v>13.76</v>
      </c>
      <c r="K2679">
        <v>38</v>
      </c>
      <c r="L2679">
        <v>43.338999999999999</v>
      </c>
      <c r="M2679">
        <v>44.697000000000003</v>
      </c>
      <c r="N2679">
        <v>66.619</v>
      </c>
      <c r="O2679" t="s">
        <v>15</v>
      </c>
      <c r="P2679" t="s">
        <v>15</v>
      </c>
      <c r="Q2679" t="s">
        <v>15</v>
      </c>
      <c r="R2679" t="s">
        <v>15</v>
      </c>
      <c r="S2679">
        <v>4.1879999999999997</v>
      </c>
      <c r="T2679" t="str">
        <f>IF(A2679&lt;=DATE(2020,10,16),"pre","post")</f>
        <v>pre</v>
      </c>
      <c r="U2679">
        <f t="shared" si="328"/>
        <v>0</v>
      </c>
      <c r="V2679">
        <f t="shared" si="329"/>
        <v>0</v>
      </c>
      <c r="W2679">
        <f t="shared" si="330"/>
        <v>0</v>
      </c>
      <c r="X2679">
        <f t="shared" si="331"/>
        <v>0</v>
      </c>
      <c r="Y2679">
        <f t="shared" si="332"/>
        <v>0</v>
      </c>
      <c r="Z2679">
        <f t="shared" si="333"/>
        <v>0</v>
      </c>
      <c r="AC2679">
        <f t="shared" si="334"/>
        <v>0</v>
      </c>
      <c r="AD2679">
        <f t="shared" si="335"/>
        <v>0</v>
      </c>
    </row>
    <row r="2680" spans="1:30" x14ac:dyDescent="0.2">
      <c r="A2680" s="1">
        <v>38242</v>
      </c>
      <c r="B2680" s="2">
        <v>96.58</v>
      </c>
      <c r="C2680" s="2">
        <v>13.76</v>
      </c>
      <c r="D2680" s="2">
        <v>133.09</v>
      </c>
      <c r="E2680" s="2">
        <v>3.24</v>
      </c>
      <c r="F2680" s="2">
        <v>77.75</v>
      </c>
      <c r="G2680" t="s">
        <v>15</v>
      </c>
      <c r="H2680">
        <v>1479.64</v>
      </c>
      <c r="I2680">
        <v>96.58</v>
      </c>
      <c r="J2680">
        <v>13.76</v>
      </c>
      <c r="K2680">
        <v>38</v>
      </c>
      <c r="L2680">
        <v>43.338999999999999</v>
      </c>
      <c r="M2680">
        <v>44.697000000000003</v>
      </c>
      <c r="N2680">
        <v>66.619</v>
      </c>
      <c r="O2680" t="s">
        <v>15</v>
      </c>
      <c r="P2680" t="s">
        <v>15</v>
      </c>
      <c r="Q2680" t="s">
        <v>15</v>
      </c>
      <c r="R2680" t="s">
        <v>15</v>
      </c>
      <c r="S2680">
        <v>4.1879999999999997</v>
      </c>
      <c r="T2680" t="str">
        <f>IF(A2680&lt;=DATE(2020,10,16),"pre","post")</f>
        <v>pre</v>
      </c>
      <c r="U2680">
        <f t="shared" si="328"/>
        <v>0</v>
      </c>
      <c r="V2680">
        <f t="shared" si="329"/>
        <v>0</v>
      </c>
      <c r="W2680">
        <f t="shared" si="330"/>
        <v>0</v>
      </c>
      <c r="X2680">
        <f t="shared" si="331"/>
        <v>0</v>
      </c>
      <c r="Y2680">
        <f t="shared" si="332"/>
        <v>0</v>
      </c>
      <c r="Z2680">
        <f t="shared" si="333"/>
        <v>0</v>
      </c>
      <c r="AC2680">
        <f t="shared" si="334"/>
        <v>0</v>
      </c>
      <c r="AD2680">
        <f t="shared" si="335"/>
        <v>0</v>
      </c>
    </row>
    <row r="2681" spans="1:30" x14ac:dyDescent="0.2">
      <c r="A2681" s="1">
        <v>38243</v>
      </c>
      <c r="B2681" s="2">
        <v>91.73</v>
      </c>
      <c r="C2681" s="2">
        <v>13.17</v>
      </c>
      <c r="D2681" s="2">
        <v>131.06</v>
      </c>
      <c r="E2681" s="2">
        <v>3.25</v>
      </c>
      <c r="F2681" s="2">
        <v>76.646000000000001</v>
      </c>
      <c r="G2681" t="s">
        <v>15</v>
      </c>
      <c r="H2681">
        <v>1482.55</v>
      </c>
      <c r="I2681">
        <v>91.73</v>
      </c>
      <c r="J2681">
        <v>13.17</v>
      </c>
      <c r="K2681">
        <v>37</v>
      </c>
      <c r="L2681">
        <v>42.539000000000001</v>
      </c>
      <c r="M2681">
        <v>44.12</v>
      </c>
      <c r="N2681">
        <v>65.831999999999994</v>
      </c>
      <c r="O2681" t="s">
        <v>15</v>
      </c>
      <c r="P2681" t="s">
        <v>15</v>
      </c>
      <c r="Q2681" t="s">
        <v>15</v>
      </c>
      <c r="R2681" t="s">
        <v>15</v>
      </c>
      <c r="S2681">
        <v>4.1369999999999996</v>
      </c>
      <c r="T2681" t="str">
        <f>IF(A2681&lt;=DATE(2020,10,16),"pre","post")</f>
        <v>pre</v>
      </c>
      <c r="U2681">
        <f t="shared" si="328"/>
        <v>-1</v>
      </c>
      <c r="V2681">
        <f t="shared" si="329"/>
        <v>-0.79999999999999716</v>
      </c>
      <c r="W2681">
        <f t="shared" si="330"/>
        <v>-0.57700000000000529</v>
      </c>
      <c r="X2681">
        <f t="shared" si="331"/>
        <v>-0.78700000000000614</v>
      </c>
      <c r="Y2681">
        <f t="shared" si="332"/>
        <v>2.9099999999998545</v>
      </c>
      <c r="Z2681">
        <f t="shared" si="333"/>
        <v>-5.1000000000000156E-2</v>
      </c>
      <c r="AC2681">
        <f t="shared" si="334"/>
        <v>0</v>
      </c>
      <c r="AD2681">
        <f t="shared" si="335"/>
        <v>0</v>
      </c>
    </row>
    <row r="2682" spans="1:30" x14ac:dyDescent="0.2">
      <c r="A2682" s="1">
        <v>38244</v>
      </c>
      <c r="B2682" s="2">
        <v>92.22</v>
      </c>
      <c r="C2682" s="2">
        <v>13.56</v>
      </c>
      <c r="D2682" s="2">
        <v>135.08000000000001</v>
      </c>
      <c r="E2682" s="2">
        <v>3.24</v>
      </c>
      <c r="F2682" s="2">
        <v>74.896000000000001</v>
      </c>
      <c r="G2682" t="s">
        <v>15</v>
      </c>
      <c r="H2682">
        <v>1485.12</v>
      </c>
      <c r="I2682">
        <v>92.22</v>
      </c>
      <c r="J2682">
        <v>13.56</v>
      </c>
      <c r="K2682">
        <v>37</v>
      </c>
      <c r="L2682">
        <v>41.298999999999999</v>
      </c>
      <c r="M2682">
        <v>42.927999999999997</v>
      </c>
      <c r="N2682">
        <v>65.819999999999993</v>
      </c>
      <c r="O2682" t="s">
        <v>15</v>
      </c>
      <c r="P2682" t="s">
        <v>15</v>
      </c>
      <c r="Q2682" t="s">
        <v>15</v>
      </c>
      <c r="R2682" t="s">
        <v>15</v>
      </c>
      <c r="S2682">
        <v>4.1260000000000003</v>
      </c>
      <c r="T2682" t="str">
        <f>IF(A2682&lt;=DATE(2020,10,16),"pre","post")</f>
        <v>pre</v>
      </c>
      <c r="U2682">
        <f t="shared" si="328"/>
        <v>0</v>
      </c>
      <c r="V2682">
        <f t="shared" si="329"/>
        <v>-1.240000000000002</v>
      </c>
      <c r="W2682">
        <f t="shared" si="330"/>
        <v>-1.1920000000000002</v>
      </c>
      <c r="X2682">
        <f t="shared" si="331"/>
        <v>-1.2000000000000455E-2</v>
      </c>
      <c r="Y2682">
        <f t="shared" si="332"/>
        <v>2.5699999999999363</v>
      </c>
      <c r="Z2682">
        <f t="shared" si="333"/>
        <v>-1.0999999999999233E-2</v>
      </c>
      <c r="AC2682">
        <f t="shared" si="334"/>
        <v>0</v>
      </c>
      <c r="AD2682">
        <f t="shared" si="335"/>
        <v>0</v>
      </c>
    </row>
    <row r="2683" spans="1:30" x14ac:dyDescent="0.2">
      <c r="A2683" s="1">
        <v>38245</v>
      </c>
      <c r="B2683" s="2">
        <v>91.98</v>
      </c>
      <c r="C2683" s="2">
        <v>14.64</v>
      </c>
      <c r="D2683" s="2">
        <v>137.85</v>
      </c>
      <c r="E2683" s="2">
        <v>3.21</v>
      </c>
      <c r="F2683" s="2">
        <v>75.417000000000002</v>
      </c>
      <c r="G2683" t="s">
        <v>15</v>
      </c>
      <c r="H2683">
        <v>1483.62</v>
      </c>
      <c r="I2683">
        <v>91.98</v>
      </c>
      <c r="J2683">
        <v>14.64</v>
      </c>
      <c r="K2683">
        <v>37</v>
      </c>
      <c r="L2683">
        <v>43.131</v>
      </c>
      <c r="M2683">
        <v>43.381999999999998</v>
      </c>
      <c r="N2683">
        <v>65.671000000000006</v>
      </c>
      <c r="O2683" t="s">
        <v>15</v>
      </c>
      <c r="P2683" t="s">
        <v>15</v>
      </c>
      <c r="Q2683" t="s">
        <v>15</v>
      </c>
      <c r="R2683" t="s">
        <v>15</v>
      </c>
      <c r="S2683">
        <v>4.1660000000000004</v>
      </c>
      <c r="T2683" t="str">
        <f>IF(A2683&lt;=DATE(2020,10,16),"pre","post")</f>
        <v>pre</v>
      </c>
      <c r="U2683">
        <f t="shared" si="328"/>
        <v>0</v>
      </c>
      <c r="V2683">
        <f t="shared" si="329"/>
        <v>1.8320000000000007</v>
      </c>
      <c r="W2683">
        <f t="shared" si="330"/>
        <v>0.45400000000000063</v>
      </c>
      <c r="X2683">
        <f t="shared" si="331"/>
        <v>-0.1489999999999867</v>
      </c>
      <c r="Y2683">
        <f t="shared" si="332"/>
        <v>-1.5</v>
      </c>
      <c r="Z2683">
        <f t="shared" si="333"/>
        <v>4.0000000000000036E-2</v>
      </c>
      <c r="AC2683">
        <f t="shared" si="334"/>
        <v>0</v>
      </c>
      <c r="AD2683">
        <f t="shared" si="335"/>
        <v>0</v>
      </c>
    </row>
    <row r="2684" spans="1:30" x14ac:dyDescent="0.2">
      <c r="A2684" s="1">
        <v>38246</v>
      </c>
      <c r="B2684" s="2">
        <v>91.08</v>
      </c>
      <c r="C2684" s="2">
        <v>14.39</v>
      </c>
      <c r="D2684" s="2">
        <v>126.58</v>
      </c>
      <c r="E2684" s="2">
        <v>3.28</v>
      </c>
      <c r="F2684" s="2">
        <v>72.978999999999999</v>
      </c>
      <c r="G2684" t="s">
        <v>15</v>
      </c>
      <c r="H2684">
        <v>1491.69</v>
      </c>
      <c r="I2684">
        <v>91.08</v>
      </c>
      <c r="J2684">
        <v>14.39</v>
      </c>
      <c r="K2684">
        <v>37</v>
      </c>
      <c r="L2684">
        <v>42.741999999999997</v>
      </c>
      <c r="M2684">
        <v>43.320999999999998</v>
      </c>
      <c r="N2684">
        <v>71.602999999999994</v>
      </c>
      <c r="O2684" t="s">
        <v>15</v>
      </c>
      <c r="P2684" t="s">
        <v>15</v>
      </c>
      <c r="Q2684" t="s">
        <v>15</v>
      </c>
      <c r="R2684" t="s">
        <v>15</v>
      </c>
      <c r="S2684">
        <v>4.0739999999999998</v>
      </c>
      <c r="T2684" t="str">
        <f>IF(A2684&lt;=DATE(2020,10,16),"pre","post")</f>
        <v>pre</v>
      </c>
      <c r="U2684">
        <f t="shared" si="328"/>
        <v>0</v>
      </c>
      <c r="V2684">
        <f t="shared" si="329"/>
        <v>-0.3890000000000029</v>
      </c>
      <c r="W2684">
        <f t="shared" si="330"/>
        <v>-6.0999999999999943E-2</v>
      </c>
      <c r="X2684">
        <f t="shared" si="331"/>
        <v>5.9319999999999879</v>
      </c>
      <c r="Y2684">
        <f t="shared" si="332"/>
        <v>8.0700000000001637</v>
      </c>
      <c r="Z2684">
        <f t="shared" si="333"/>
        <v>-9.2000000000000526E-2</v>
      </c>
      <c r="AC2684">
        <f t="shared" si="334"/>
        <v>0</v>
      </c>
      <c r="AD2684">
        <f t="shared" si="335"/>
        <v>0</v>
      </c>
    </row>
    <row r="2685" spans="1:30" x14ac:dyDescent="0.2">
      <c r="A2685" s="1">
        <v>38247</v>
      </c>
      <c r="B2685" s="2">
        <v>93.66</v>
      </c>
      <c r="C2685" s="2">
        <v>14.03</v>
      </c>
      <c r="D2685" s="2">
        <v>139.43</v>
      </c>
      <c r="E2685" s="2">
        <v>3.23</v>
      </c>
      <c r="F2685" s="2">
        <v>73.813000000000002</v>
      </c>
      <c r="G2685" t="s">
        <v>15</v>
      </c>
      <c r="H2685">
        <v>1487.21</v>
      </c>
      <c r="I2685">
        <v>93.66</v>
      </c>
      <c r="J2685">
        <v>14.03</v>
      </c>
      <c r="K2685">
        <v>37</v>
      </c>
      <c r="L2685">
        <v>42.581000000000003</v>
      </c>
      <c r="M2685">
        <v>43.917000000000002</v>
      </c>
      <c r="N2685">
        <v>66.209999999999994</v>
      </c>
      <c r="O2685" t="s">
        <v>15</v>
      </c>
      <c r="P2685" t="s">
        <v>15</v>
      </c>
      <c r="Q2685" t="s">
        <v>15</v>
      </c>
      <c r="R2685" t="s">
        <v>15</v>
      </c>
      <c r="S2685">
        <v>4.1079999999999997</v>
      </c>
      <c r="T2685" t="str">
        <f>IF(A2685&lt;=DATE(2020,10,16),"pre","post")</f>
        <v>pre</v>
      </c>
      <c r="U2685">
        <f t="shared" si="328"/>
        <v>0</v>
      </c>
      <c r="V2685">
        <f t="shared" si="329"/>
        <v>-0.16099999999999426</v>
      </c>
      <c r="W2685">
        <f t="shared" si="330"/>
        <v>0.59600000000000364</v>
      </c>
      <c r="X2685">
        <f t="shared" si="331"/>
        <v>-5.3930000000000007</v>
      </c>
      <c r="Y2685">
        <f t="shared" si="332"/>
        <v>-4.4800000000000182</v>
      </c>
      <c r="Z2685">
        <f t="shared" si="333"/>
        <v>3.3999999999999808E-2</v>
      </c>
      <c r="AC2685">
        <f t="shared" si="334"/>
        <v>0</v>
      </c>
      <c r="AD2685">
        <f t="shared" si="335"/>
        <v>0</v>
      </c>
    </row>
    <row r="2686" spans="1:30" x14ac:dyDescent="0.2">
      <c r="A2686" s="1">
        <v>38248</v>
      </c>
      <c r="B2686" s="2">
        <v>93.66</v>
      </c>
      <c r="C2686" s="2">
        <v>14.03</v>
      </c>
      <c r="D2686" s="2">
        <v>139.43</v>
      </c>
      <c r="E2686" s="2">
        <v>3.23</v>
      </c>
      <c r="F2686" s="2">
        <v>73.813000000000002</v>
      </c>
      <c r="G2686" t="s">
        <v>15</v>
      </c>
      <c r="H2686">
        <v>1487.21</v>
      </c>
      <c r="I2686">
        <v>93.66</v>
      </c>
      <c r="J2686">
        <v>14.03</v>
      </c>
      <c r="K2686">
        <v>37</v>
      </c>
      <c r="L2686">
        <v>42.581000000000003</v>
      </c>
      <c r="M2686">
        <v>43.917000000000002</v>
      </c>
      <c r="N2686">
        <v>66.209999999999994</v>
      </c>
      <c r="O2686" t="s">
        <v>15</v>
      </c>
      <c r="P2686" t="s">
        <v>15</v>
      </c>
      <c r="Q2686" t="s">
        <v>15</v>
      </c>
      <c r="R2686" t="s">
        <v>15</v>
      </c>
      <c r="S2686">
        <v>4.1079999999999997</v>
      </c>
      <c r="T2686" t="str">
        <f>IF(A2686&lt;=DATE(2020,10,16),"pre","post")</f>
        <v>pre</v>
      </c>
      <c r="U2686">
        <f t="shared" si="328"/>
        <v>0</v>
      </c>
      <c r="V2686">
        <f t="shared" si="329"/>
        <v>0</v>
      </c>
      <c r="W2686">
        <f t="shared" si="330"/>
        <v>0</v>
      </c>
      <c r="X2686">
        <f t="shared" si="331"/>
        <v>0</v>
      </c>
      <c r="Y2686">
        <f t="shared" si="332"/>
        <v>0</v>
      </c>
      <c r="Z2686">
        <f t="shared" si="333"/>
        <v>0</v>
      </c>
      <c r="AC2686">
        <f t="shared" si="334"/>
        <v>0</v>
      </c>
      <c r="AD2686">
        <f t="shared" si="335"/>
        <v>0</v>
      </c>
    </row>
    <row r="2687" spans="1:30" x14ac:dyDescent="0.2">
      <c r="A2687" s="1">
        <v>38249</v>
      </c>
      <c r="B2687" s="2">
        <v>93.66</v>
      </c>
      <c r="C2687" s="2">
        <v>14.03</v>
      </c>
      <c r="D2687" s="2">
        <v>139.43</v>
      </c>
      <c r="E2687" s="2">
        <v>3.23</v>
      </c>
      <c r="F2687" s="2">
        <v>73.813000000000002</v>
      </c>
      <c r="G2687" t="s">
        <v>15</v>
      </c>
      <c r="H2687">
        <v>1487.21</v>
      </c>
      <c r="I2687">
        <v>93.66</v>
      </c>
      <c r="J2687">
        <v>14.03</v>
      </c>
      <c r="K2687">
        <v>37</v>
      </c>
      <c r="L2687">
        <v>42.581000000000003</v>
      </c>
      <c r="M2687">
        <v>43.917000000000002</v>
      </c>
      <c r="N2687">
        <v>66.209999999999994</v>
      </c>
      <c r="O2687" t="s">
        <v>15</v>
      </c>
      <c r="P2687" t="s">
        <v>15</v>
      </c>
      <c r="Q2687" t="s">
        <v>15</v>
      </c>
      <c r="R2687" t="s">
        <v>15</v>
      </c>
      <c r="S2687">
        <v>4.1079999999999997</v>
      </c>
      <c r="T2687" t="str">
        <f>IF(A2687&lt;=DATE(2020,10,16),"pre","post")</f>
        <v>pre</v>
      </c>
      <c r="U2687">
        <f t="shared" si="328"/>
        <v>0</v>
      </c>
      <c r="V2687">
        <f t="shared" si="329"/>
        <v>0</v>
      </c>
      <c r="W2687">
        <f t="shared" si="330"/>
        <v>0</v>
      </c>
      <c r="X2687">
        <f t="shared" si="331"/>
        <v>0</v>
      </c>
      <c r="Y2687">
        <f t="shared" si="332"/>
        <v>0</v>
      </c>
      <c r="Z2687">
        <f t="shared" si="333"/>
        <v>0</v>
      </c>
      <c r="AC2687">
        <f t="shared" si="334"/>
        <v>0</v>
      </c>
      <c r="AD2687">
        <f t="shared" si="335"/>
        <v>0</v>
      </c>
    </row>
    <row r="2688" spans="1:30" x14ac:dyDescent="0.2">
      <c r="A2688" s="1">
        <v>38250</v>
      </c>
      <c r="B2688" s="2">
        <v>92.23</v>
      </c>
      <c r="C2688" s="2">
        <v>14.43</v>
      </c>
      <c r="D2688" s="2">
        <v>130.99</v>
      </c>
      <c r="E2688" s="2">
        <v>3.27</v>
      </c>
      <c r="F2688" s="2">
        <v>72.792000000000002</v>
      </c>
      <c r="G2688" t="s">
        <v>15</v>
      </c>
      <c r="H2688">
        <v>1493.16</v>
      </c>
      <c r="I2688">
        <v>92.23</v>
      </c>
      <c r="J2688">
        <v>14.43</v>
      </c>
      <c r="K2688">
        <v>37</v>
      </c>
      <c r="L2688">
        <v>41.792999999999999</v>
      </c>
      <c r="M2688">
        <v>41.673000000000002</v>
      </c>
      <c r="N2688">
        <v>64.736999999999995</v>
      </c>
      <c r="O2688" t="s">
        <v>15</v>
      </c>
      <c r="P2688" t="s">
        <v>15</v>
      </c>
      <c r="Q2688" t="s">
        <v>15</v>
      </c>
      <c r="R2688" t="s">
        <v>15</v>
      </c>
      <c r="S2688">
        <v>4.0579999999999998</v>
      </c>
      <c r="T2688" t="str">
        <f>IF(A2688&lt;=DATE(2020,10,16),"pre","post")</f>
        <v>pre</v>
      </c>
      <c r="U2688">
        <f t="shared" si="328"/>
        <v>0</v>
      </c>
      <c r="V2688">
        <f t="shared" si="329"/>
        <v>-0.78800000000000381</v>
      </c>
      <c r="W2688">
        <f t="shared" si="330"/>
        <v>-2.2439999999999998</v>
      </c>
      <c r="X2688">
        <f t="shared" si="331"/>
        <v>-1.472999999999999</v>
      </c>
      <c r="Y2688">
        <f t="shared" si="332"/>
        <v>5.9500000000000455</v>
      </c>
      <c r="Z2688">
        <f t="shared" si="333"/>
        <v>-4.9999999999999822E-2</v>
      </c>
      <c r="AC2688">
        <f t="shared" si="334"/>
        <v>0</v>
      </c>
      <c r="AD2688">
        <f t="shared" si="335"/>
        <v>0</v>
      </c>
    </row>
    <row r="2689" spans="1:30" x14ac:dyDescent="0.2">
      <c r="A2689" s="1">
        <v>38251</v>
      </c>
      <c r="B2689" s="2">
        <v>88.24</v>
      </c>
      <c r="C2689" s="2">
        <v>13.66</v>
      </c>
      <c r="D2689" s="2">
        <v>132.99</v>
      </c>
      <c r="E2689" s="2">
        <v>3.28</v>
      </c>
      <c r="F2689" s="2">
        <v>71.667000000000002</v>
      </c>
      <c r="G2689" t="s">
        <v>15</v>
      </c>
      <c r="H2689">
        <v>1494.7</v>
      </c>
      <c r="I2689">
        <v>88.24</v>
      </c>
      <c r="J2689">
        <v>13.66</v>
      </c>
      <c r="K2689">
        <v>31</v>
      </c>
      <c r="L2689">
        <v>41.774999999999999</v>
      </c>
      <c r="M2689">
        <v>41.981999999999999</v>
      </c>
      <c r="N2689">
        <v>64.194999999999993</v>
      </c>
      <c r="O2689" t="s">
        <v>15</v>
      </c>
      <c r="P2689" t="s">
        <v>15</v>
      </c>
      <c r="Q2689" t="s">
        <v>15</v>
      </c>
      <c r="R2689" t="s">
        <v>15</v>
      </c>
      <c r="S2689">
        <v>4.0369999999999999</v>
      </c>
      <c r="T2689" t="str">
        <f>IF(A2689&lt;=DATE(2020,10,16),"pre","post")</f>
        <v>pre</v>
      </c>
      <c r="U2689">
        <f t="shared" si="328"/>
        <v>-6</v>
      </c>
      <c r="V2689">
        <f t="shared" si="329"/>
        <v>-1.8000000000000682E-2</v>
      </c>
      <c r="W2689">
        <f t="shared" si="330"/>
        <v>0.3089999999999975</v>
      </c>
      <c r="X2689">
        <f t="shared" si="331"/>
        <v>-0.54200000000000159</v>
      </c>
      <c r="Y2689">
        <f t="shared" si="332"/>
        <v>1.5399999999999636</v>
      </c>
      <c r="Z2689">
        <f t="shared" si="333"/>
        <v>-2.0999999999999908E-2</v>
      </c>
      <c r="AC2689">
        <f t="shared" si="334"/>
        <v>0</v>
      </c>
      <c r="AD2689">
        <f t="shared" si="335"/>
        <v>0</v>
      </c>
    </row>
    <row r="2690" spans="1:30" x14ac:dyDescent="0.2">
      <c r="A2690" s="1">
        <v>38252</v>
      </c>
      <c r="B2690" s="2">
        <v>91.6</v>
      </c>
      <c r="C2690" s="2">
        <v>14.74</v>
      </c>
      <c r="D2690" s="2">
        <v>128.91</v>
      </c>
      <c r="E2690" s="2">
        <v>3.32</v>
      </c>
      <c r="F2690" s="2">
        <v>74</v>
      </c>
      <c r="G2690" t="s">
        <v>15</v>
      </c>
      <c r="H2690">
        <v>1498.35</v>
      </c>
      <c r="I2690">
        <v>91.6</v>
      </c>
      <c r="J2690">
        <v>14.74</v>
      </c>
      <c r="K2690">
        <v>35</v>
      </c>
      <c r="L2690">
        <v>40.405999999999999</v>
      </c>
      <c r="M2690">
        <v>41.506999999999998</v>
      </c>
      <c r="N2690">
        <v>62.883000000000003</v>
      </c>
      <c r="O2690" t="s">
        <v>15</v>
      </c>
      <c r="P2690" t="s">
        <v>15</v>
      </c>
      <c r="Q2690" t="s">
        <v>15</v>
      </c>
      <c r="R2690" t="s">
        <v>15</v>
      </c>
      <c r="S2690">
        <v>3.98</v>
      </c>
      <c r="T2690" t="str">
        <f>IF(A2690&lt;=DATE(2020,10,16),"pre","post")</f>
        <v>pre</v>
      </c>
      <c r="U2690">
        <f t="shared" si="328"/>
        <v>4</v>
      </c>
      <c r="V2690">
        <f t="shared" si="329"/>
        <v>-1.3689999999999998</v>
      </c>
      <c r="W2690">
        <f t="shared" si="330"/>
        <v>-0.47500000000000142</v>
      </c>
      <c r="X2690">
        <f t="shared" si="331"/>
        <v>-1.3119999999999905</v>
      </c>
      <c r="Y2690">
        <f t="shared" si="332"/>
        <v>3.6499999999998636</v>
      </c>
      <c r="Z2690">
        <f t="shared" si="333"/>
        <v>-5.699999999999994E-2</v>
      </c>
      <c r="AC2690">
        <f t="shared" si="334"/>
        <v>0</v>
      </c>
      <c r="AD2690">
        <f t="shared" si="335"/>
        <v>0</v>
      </c>
    </row>
    <row r="2691" spans="1:30" x14ac:dyDescent="0.2">
      <c r="A2691" s="1">
        <v>38253</v>
      </c>
      <c r="B2691" s="2">
        <v>98.19</v>
      </c>
      <c r="C2691" s="2">
        <v>14.8</v>
      </c>
      <c r="D2691" s="2">
        <v>136.63</v>
      </c>
      <c r="E2691" s="2">
        <v>3.27</v>
      </c>
      <c r="F2691" s="2">
        <v>74.375</v>
      </c>
      <c r="G2691" t="s">
        <v>15</v>
      </c>
      <c r="H2691">
        <v>1494.85</v>
      </c>
      <c r="I2691">
        <v>98.19</v>
      </c>
      <c r="J2691">
        <v>14.8</v>
      </c>
      <c r="K2691">
        <v>30</v>
      </c>
      <c r="L2691">
        <v>41.033999999999999</v>
      </c>
      <c r="M2691">
        <v>41.554000000000002</v>
      </c>
      <c r="N2691">
        <v>63.143999999999998</v>
      </c>
      <c r="O2691" t="s">
        <v>15</v>
      </c>
      <c r="P2691" t="s">
        <v>15</v>
      </c>
      <c r="Q2691" t="s">
        <v>15</v>
      </c>
      <c r="R2691" t="s">
        <v>15</v>
      </c>
      <c r="S2691">
        <v>4.0179999999999998</v>
      </c>
      <c r="T2691" t="str">
        <f>IF(A2691&lt;=DATE(2020,10,16),"pre","post")</f>
        <v>pre</v>
      </c>
      <c r="U2691">
        <f t="shared" si="328"/>
        <v>-5</v>
      </c>
      <c r="V2691">
        <f t="shared" si="329"/>
        <v>0.62800000000000011</v>
      </c>
      <c r="W2691">
        <f t="shared" si="330"/>
        <v>4.700000000000415E-2</v>
      </c>
      <c r="X2691">
        <f t="shared" si="331"/>
        <v>0.26099999999999568</v>
      </c>
      <c r="Y2691">
        <f t="shared" si="332"/>
        <v>-3.5</v>
      </c>
      <c r="Z2691">
        <f t="shared" si="333"/>
        <v>3.7999999999999812E-2</v>
      </c>
      <c r="AC2691">
        <f t="shared" si="334"/>
        <v>0</v>
      </c>
      <c r="AD2691">
        <f t="shared" si="335"/>
        <v>0</v>
      </c>
    </row>
    <row r="2692" spans="1:30" x14ac:dyDescent="0.2">
      <c r="A2692" s="1">
        <v>38254</v>
      </c>
      <c r="B2692" s="2">
        <v>95.63</v>
      </c>
      <c r="C2692" s="2">
        <v>14.28</v>
      </c>
      <c r="D2692" s="2">
        <v>133.03</v>
      </c>
      <c r="E2692" s="2">
        <v>3.26</v>
      </c>
      <c r="F2692" s="2">
        <v>73.875</v>
      </c>
      <c r="G2692" t="s">
        <v>15</v>
      </c>
      <c r="H2692">
        <v>1494.68</v>
      </c>
      <c r="I2692">
        <v>95.63</v>
      </c>
      <c r="J2692">
        <v>14.28</v>
      </c>
      <c r="K2692">
        <v>35</v>
      </c>
      <c r="L2692">
        <v>41.948999999999998</v>
      </c>
      <c r="M2692">
        <v>41.774999999999999</v>
      </c>
      <c r="N2692">
        <v>62.039000000000001</v>
      </c>
      <c r="O2692" t="s">
        <v>15</v>
      </c>
      <c r="P2692" t="s">
        <v>15</v>
      </c>
      <c r="Q2692" t="s">
        <v>15</v>
      </c>
      <c r="R2692" t="s">
        <v>15</v>
      </c>
      <c r="S2692">
        <v>4.0289999999999999</v>
      </c>
      <c r="T2692" t="str">
        <f>IF(A2692&lt;=DATE(2020,10,16),"pre","post")</f>
        <v>pre</v>
      </c>
      <c r="U2692">
        <f t="shared" ref="U2692:U2755" si="336">K2692-K2691</f>
        <v>5</v>
      </c>
      <c r="V2692">
        <f t="shared" ref="V2692:V2755" si="337">L2692-L2691</f>
        <v>0.91499999999999915</v>
      </c>
      <c r="W2692">
        <f t="shared" ref="W2692:W2755" si="338">M2692-M2691</f>
        <v>0.22099999999999653</v>
      </c>
      <c r="X2692">
        <f t="shared" ref="X2692:X2755" si="339">N2692-N2691</f>
        <v>-1.1049999999999969</v>
      </c>
      <c r="Y2692">
        <f t="shared" ref="Y2692:Y2755" si="340">H2692-H2691</f>
        <v>-0.16999999999984539</v>
      </c>
      <c r="Z2692">
        <f t="shared" ref="Z2692:Z2755" si="341">S2692-S2691</f>
        <v>1.1000000000000121E-2</v>
      </c>
      <c r="AC2692">
        <f t="shared" ref="AC2692:AC2755" si="342">IF(AND(J2692&gt;$AA$2, Z2692&lt;0), 1, 0)</f>
        <v>0</v>
      </c>
      <c r="AD2692">
        <f t="shared" ref="AD2692:AD2755" si="343">IF(AND(I2692&gt;$AB$2, Z2692&gt;0), 1, 0)</f>
        <v>0</v>
      </c>
    </row>
    <row r="2693" spans="1:30" x14ac:dyDescent="0.2">
      <c r="A2693" s="1">
        <v>38255</v>
      </c>
      <c r="B2693" s="2">
        <v>95.63</v>
      </c>
      <c r="C2693" s="2">
        <v>14.28</v>
      </c>
      <c r="D2693" s="2">
        <v>133.03</v>
      </c>
      <c r="E2693" s="2">
        <v>3.26</v>
      </c>
      <c r="F2693" s="2">
        <v>73.875</v>
      </c>
      <c r="G2693" t="s">
        <v>15</v>
      </c>
      <c r="H2693">
        <v>1494.68</v>
      </c>
      <c r="I2693">
        <v>95.63</v>
      </c>
      <c r="J2693">
        <v>14.28</v>
      </c>
      <c r="K2693">
        <v>35</v>
      </c>
      <c r="L2693">
        <v>41.948999999999998</v>
      </c>
      <c r="M2693">
        <v>41.774999999999999</v>
      </c>
      <c r="N2693">
        <v>62.039000000000001</v>
      </c>
      <c r="O2693" t="s">
        <v>15</v>
      </c>
      <c r="P2693" t="s">
        <v>15</v>
      </c>
      <c r="Q2693" t="s">
        <v>15</v>
      </c>
      <c r="R2693" t="s">
        <v>15</v>
      </c>
      <c r="S2693">
        <v>4.0289999999999999</v>
      </c>
      <c r="T2693" t="str">
        <f>IF(A2693&lt;=DATE(2020,10,16),"pre","post")</f>
        <v>pre</v>
      </c>
      <c r="U2693">
        <f t="shared" si="336"/>
        <v>0</v>
      </c>
      <c r="V2693">
        <f t="shared" si="337"/>
        <v>0</v>
      </c>
      <c r="W2693">
        <f t="shared" si="338"/>
        <v>0</v>
      </c>
      <c r="X2693">
        <f t="shared" si="339"/>
        <v>0</v>
      </c>
      <c r="Y2693">
        <f t="shared" si="340"/>
        <v>0</v>
      </c>
      <c r="Z2693">
        <f t="shared" si="341"/>
        <v>0</v>
      </c>
      <c r="AC2693">
        <f t="shared" si="342"/>
        <v>0</v>
      </c>
      <c r="AD2693">
        <f t="shared" si="343"/>
        <v>0</v>
      </c>
    </row>
    <row r="2694" spans="1:30" x14ac:dyDescent="0.2">
      <c r="A2694" s="1">
        <v>38256</v>
      </c>
      <c r="B2694" s="2">
        <v>95.63</v>
      </c>
      <c r="C2694" s="2">
        <v>14.28</v>
      </c>
      <c r="D2694" s="2">
        <v>133.03</v>
      </c>
      <c r="E2694" s="2">
        <v>3.26</v>
      </c>
      <c r="F2694" s="2">
        <v>73.875</v>
      </c>
      <c r="G2694" t="s">
        <v>15</v>
      </c>
      <c r="H2694">
        <v>1494.68</v>
      </c>
      <c r="I2694">
        <v>95.63</v>
      </c>
      <c r="J2694">
        <v>14.28</v>
      </c>
      <c r="K2694">
        <v>35</v>
      </c>
      <c r="L2694">
        <v>41.948999999999998</v>
      </c>
      <c r="M2694">
        <v>41.774999999999999</v>
      </c>
      <c r="N2694">
        <v>62.039000000000001</v>
      </c>
      <c r="O2694" t="s">
        <v>15</v>
      </c>
      <c r="P2694" t="s">
        <v>15</v>
      </c>
      <c r="Q2694" t="s">
        <v>15</v>
      </c>
      <c r="R2694" t="s">
        <v>15</v>
      </c>
      <c r="S2694">
        <v>4.0289999999999999</v>
      </c>
      <c r="T2694" t="str">
        <f>IF(A2694&lt;=DATE(2020,10,16),"pre","post")</f>
        <v>pre</v>
      </c>
      <c r="U2694">
        <f t="shared" si="336"/>
        <v>0</v>
      </c>
      <c r="V2694">
        <f t="shared" si="337"/>
        <v>0</v>
      </c>
      <c r="W2694">
        <f t="shared" si="338"/>
        <v>0</v>
      </c>
      <c r="X2694">
        <f t="shared" si="339"/>
        <v>0</v>
      </c>
      <c r="Y2694">
        <f t="shared" si="340"/>
        <v>0</v>
      </c>
      <c r="Z2694">
        <f t="shared" si="341"/>
        <v>0</v>
      </c>
      <c r="AC2694">
        <f t="shared" si="342"/>
        <v>0</v>
      </c>
      <c r="AD2694">
        <f t="shared" si="343"/>
        <v>0</v>
      </c>
    </row>
    <row r="2695" spans="1:30" x14ac:dyDescent="0.2">
      <c r="A2695" s="1">
        <v>38257</v>
      </c>
      <c r="B2695" s="2">
        <v>93.39</v>
      </c>
      <c r="C2695" s="2">
        <v>14.62</v>
      </c>
      <c r="D2695" s="2">
        <v>128.88999999999999</v>
      </c>
      <c r="E2695" s="2">
        <v>3.31</v>
      </c>
      <c r="F2695" s="2">
        <v>75</v>
      </c>
      <c r="G2695" t="s">
        <v>15</v>
      </c>
      <c r="H2695">
        <v>1497.71</v>
      </c>
      <c r="I2695">
        <v>93.39</v>
      </c>
      <c r="J2695">
        <v>14.62</v>
      </c>
      <c r="K2695">
        <v>36</v>
      </c>
      <c r="L2695">
        <v>40.805999999999997</v>
      </c>
      <c r="M2695">
        <v>42.148000000000003</v>
      </c>
      <c r="N2695">
        <v>63.133000000000003</v>
      </c>
      <c r="O2695" t="s">
        <v>15</v>
      </c>
      <c r="P2695" t="s">
        <v>15</v>
      </c>
      <c r="Q2695" t="s">
        <v>15</v>
      </c>
      <c r="R2695" t="s">
        <v>15</v>
      </c>
      <c r="S2695">
        <v>3.9910000000000001</v>
      </c>
      <c r="T2695" t="str">
        <f>IF(A2695&lt;=DATE(2020,10,16),"pre","post")</f>
        <v>pre</v>
      </c>
      <c r="U2695">
        <f t="shared" si="336"/>
        <v>1</v>
      </c>
      <c r="V2695">
        <f t="shared" si="337"/>
        <v>-1.1430000000000007</v>
      </c>
      <c r="W2695">
        <f t="shared" si="338"/>
        <v>0.37300000000000466</v>
      </c>
      <c r="X2695">
        <f t="shared" si="339"/>
        <v>1.0940000000000012</v>
      </c>
      <c r="Y2695">
        <f t="shared" si="340"/>
        <v>3.0299999999999727</v>
      </c>
      <c r="Z2695">
        <f t="shared" si="341"/>
        <v>-3.7999999999999812E-2</v>
      </c>
      <c r="AC2695">
        <f t="shared" si="342"/>
        <v>0</v>
      </c>
      <c r="AD2695">
        <f t="shared" si="343"/>
        <v>0</v>
      </c>
    </row>
    <row r="2696" spans="1:30" x14ac:dyDescent="0.2">
      <c r="A2696" s="1">
        <v>38258</v>
      </c>
      <c r="B2696" s="2">
        <v>92.34</v>
      </c>
      <c r="C2696" s="2">
        <v>13.83</v>
      </c>
      <c r="D2696" s="2">
        <v>135.71</v>
      </c>
      <c r="E2696" s="2">
        <v>3.31</v>
      </c>
      <c r="F2696" s="2">
        <v>74.625</v>
      </c>
      <c r="G2696" t="s">
        <v>15</v>
      </c>
      <c r="H2696">
        <v>1496.8</v>
      </c>
      <c r="I2696">
        <v>92.34</v>
      </c>
      <c r="J2696">
        <v>13.83</v>
      </c>
      <c r="K2696">
        <v>36</v>
      </c>
      <c r="L2696">
        <v>40.905999999999999</v>
      </c>
      <c r="M2696">
        <v>42.07</v>
      </c>
      <c r="N2696">
        <v>62.74</v>
      </c>
      <c r="O2696" t="s">
        <v>15</v>
      </c>
      <c r="P2696" t="s">
        <v>15</v>
      </c>
      <c r="Q2696" t="s">
        <v>15</v>
      </c>
      <c r="R2696" t="s">
        <v>15</v>
      </c>
      <c r="S2696">
        <v>4.0039999999999996</v>
      </c>
      <c r="T2696" t="str">
        <f>IF(A2696&lt;=DATE(2020,10,16),"pre","post")</f>
        <v>pre</v>
      </c>
      <c r="U2696">
        <f t="shared" si="336"/>
        <v>0</v>
      </c>
      <c r="V2696">
        <f t="shared" si="337"/>
        <v>0.10000000000000142</v>
      </c>
      <c r="W2696">
        <f t="shared" si="338"/>
        <v>-7.8000000000002956E-2</v>
      </c>
      <c r="X2696">
        <f t="shared" si="339"/>
        <v>-0.39300000000000068</v>
      </c>
      <c r="Y2696">
        <f t="shared" si="340"/>
        <v>-0.91000000000008185</v>
      </c>
      <c r="Z2696">
        <f t="shared" si="341"/>
        <v>1.2999999999999456E-2</v>
      </c>
      <c r="AC2696">
        <f t="shared" si="342"/>
        <v>0</v>
      </c>
      <c r="AD2696">
        <f t="shared" si="343"/>
        <v>0</v>
      </c>
    </row>
    <row r="2697" spans="1:30" x14ac:dyDescent="0.2">
      <c r="A2697" s="1">
        <v>38259</v>
      </c>
      <c r="B2697" s="2">
        <v>92.56</v>
      </c>
      <c r="C2697" s="2">
        <v>13.21</v>
      </c>
      <c r="D2697" s="2">
        <v>140.57</v>
      </c>
      <c r="E2697" s="2">
        <v>3.26</v>
      </c>
      <c r="F2697" s="2">
        <v>74.25</v>
      </c>
      <c r="G2697" t="s">
        <v>15</v>
      </c>
      <c r="H2697">
        <v>1491.19</v>
      </c>
      <c r="I2697">
        <v>92.56</v>
      </c>
      <c r="J2697">
        <v>13.21</v>
      </c>
      <c r="K2697">
        <v>36</v>
      </c>
      <c r="L2697">
        <v>42.92</v>
      </c>
      <c r="M2697">
        <v>42.944000000000003</v>
      </c>
      <c r="N2697">
        <v>63.737000000000002</v>
      </c>
      <c r="O2697" t="s">
        <v>15</v>
      </c>
      <c r="P2697" t="s">
        <v>15</v>
      </c>
      <c r="Q2697" t="s">
        <v>15</v>
      </c>
      <c r="R2697" t="s">
        <v>15</v>
      </c>
      <c r="S2697">
        <v>4.0890000000000004</v>
      </c>
      <c r="T2697" t="str">
        <f>IF(A2697&lt;=DATE(2020,10,16),"pre","post")</f>
        <v>pre</v>
      </c>
      <c r="U2697">
        <f t="shared" si="336"/>
        <v>0</v>
      </c>
      <c r="V2697">
        <f t="shared" si="337"/>
        <v>2.0140000000000029</v>
      </c>
      <c r="W2697">
        <f t="shared" si="338"/>
        <v>0.87400000000000233</v>
      </c>
      <c r="X2697">
        <f t="shared" si="339"/>
        <v>0.99699999999999989</v>
      </c>
      <c r="Y2697">
        <f t="shared" si="340"/>
        <v>-5.6099999999999</v>
      </c>
      <c r="Z2697">
        <f t="shared" si="341"/>
        <v>8.5000000000000853E-2</v>
      </c>
      <c r="AC2697">
        <f t="shared" si="342"/>
        <v>0</v>
      </c>
      <c r="AD2697">
        <f t="shared" si="343"/>
        <v>0</v>
      </c>
    </row>
    <row r="2698" spans="1:30" x14ac:dyDescent="0.2">
      <c r="A2698" s="1">
        <v>38260</v>
      </c>
      <c r="B2698" s="2">
        <v>92.89</v>
      </c>
      <c r="C2698" s="2">
        <v>13.34</v>
      </c>
      <c r="D2698" s="2">
        <v>137.94999999999999</v>
      </c>
      <c r="E2698" s="2">
        <v>3.24</v>
      </c>
      <c r="F2698" s="2">
        <v>73.625</v>
      </c>
      <c r="G2698" t="s">
        <v>15</v>
      </c>
      <c r="H2698">
        <v>1490.32</v>
      </c>
      <c r="I2698">
        <v>92.89</v>
      </c>
      <c r="J2698">
        <v>13.34</v>
      </c>
      <c r="K2698">
        <v>33</v>
      </c>
      <c r="L2698">
        <v>42.198</v>
      </c>
      <c r="M2698">
        <v>43.472000000000001</v>
      </c>
      <c r="N2698">
        <v>64.492999999999995</v>
      </c>
      <c r="O2698" t="s">
        <v>15</v>
      </c>
      <c r="P2698" t="s">
        <v>15</v>
      </c>
      <c r="Q2698" t="s">
        <v>15</v>
      </c>
      <c r="R2698" t="s">
        <v>15</v>
      </c>
      <c r="S2698">
        <v>4.1210000000000004</v>
      </c>
      <c r="T2698" t="str">
        <f>IF(A2698&lt;=DATE(2020,10,16),"pre","post")</f>
        <v>pre</v>
      </c>
      <c r="U2698">
        <f t="shared" si="336"/>
        <v>-3</v>
      </c>
      <c r="V2698">
        <f t="shared" si="337"/>
        <v>-0.72200000000000131</v>
      </c>
      <c r="W2698">
        <f t="shared" si="338"/>
        <v>0.52799999999999869</v>
      </c>
      <c r="X2698">
        <f t="shared" si="339"/>
        <v>0.75599999999999312</v>
      </c>
      <c r="Y2698">
        <f t="shared" si="340"/>
        <v>-0.87000000000011823</v>
      </c>
      <c r="Z2698">
        <f t="shared" si="341"/>
        <v>3.2000000000000028E-2</v>
      </c>
      <c r="AC2698">
        <f t="shared" si="342"/>
        <v>0</v>
      </c>
      <c r="AD2698">
        <f t="shared" si="343"/>
        <v>0</v>
      </c>
    </row>
    <row r="2699" spans="1:30" x14ac:dyDescent="0.2">
      <c r="A2699" s="1">
        <v>38261</v>
      </c>
      <c r="B2699" s="2">
        <v>93.08</v>
      </c>
      <c r="C2699" s="2">
        <v>12.75</v>
      </c>
      <c r="D2699" s="2">
        <v>140.88</v>
      </c>
      <c r="E2699" s="2">
        <v>3.18</v>
      </c>
      <c r="F2699" s="2">
        <v>73.25</v>
      </c>
      <c r="G2699" t="s">
        <v>15</v>
      </c>
      <c r="H2699">
        <v>1485.54</v>
      </c>
      <c r="I2699">
        <v>93.08</v>
      </c>
      <c r="J2699">
        <v>12.75</v>
      </c>
      <c r="K2699">
        <v>31</v>
      </c>
      <c r="L2699">
        <v>42.052</v>
      </c>
      <c r="M2699">
        <v>43.137</v>
      </c>
      <c r="N2699">
        <v>64.043000000000006</v>
      </c>
      <c r="O2699" t="s">
        <v>15</v>
      </c>
      <c r="P2699" t="s">
        <v>15</v>
      </c>
      <c r="Q2699" t="s">
        <v>15</v>
      </c>
      <c r="R2699" t="s">
        <v>15</v>
      </c>
      <c r="S2699">
        <v>4.1890000000000001</v>
      </c>
      <c r="T2699" t="str">
        <f>IF(A2699&lt;=DATE(2020,10,16),"pre","post")</f>
        <v>pre</v>
      </c>
      <c r="U2699">
        <f t="shared" si="336"/>
        <v>-2</v>
      </c>
      <c r="V2699">
        <f t="shared" si="337"/>
        <v>-0.1460000000000008</v>
      </c>
      <c r="W2699">
        <f t="shared" si="338"/>
        <v>-0.33500000000000085</v>
      </c>
      <c r="X2699">
        <f t="shared" si="339"/>
        <v>-0.44999999999998863</v>
      </c>
      <c r="Y2699">
        <f t="shared" si="340"/>
        <v>-4.7799999999999727</v>
      </c>
      <c r="Z2699">
        <f t="shared" si="341"/>
        <v>6.7999999999999616E-2</v>
      </c>
      <c r="AC2699">
        <f t="shared" si="342"/>
        <v>0</v>
      </c>
      <c r="AD2699">
        <f t="shared" si="343"/>
        <v>0</v>
      </c>
    </row>
    <row r="2700" spans="1:30" x14ac:dyDescent="0.2">
      <c r="A2700" s="1">
        <v>38262</v>
      </c>
      <c r="B2700" s="2">
        <v>93.08</v>
      </c>
      <c r="C2700" s="2">
        <v>12.75</v>
      </c>
      <c r="D2700" s="2">
        <v>140.88</v>
      </c>
      <c r="E2700" s="2">
        <v>3.18</v>
      </c>
      <c r="F2700" s="2">
        <v>73.25</v>
      </c>
      <c r="G2700" t="s">
        <v>15</v>
      </c>
      <c r="H2700">
        <v>1485.54</v>
      </c>
      <c r="I2700">
        <v>93.08</v>
      </c>
      <c r="J2700">
        <v>12.75</v>
      </c>
      <c r="K2700">
        <v>31</v>
      </c>
      <c r="L2700">
        <v>42.052</v>
      </c>
      <c r="M2700">
        <v>43.137</v>
      </c>
      <c r="N2700">
        <v>64.043000000000006</v>
      </c>
      <c r="O2700" t="s">
        <v>15</v>
      </c>
      <c r="P2700" t="s">
        <v>15</v>
      </c>
      <c r="Q2700" t="s">
        <v>15</v>
      </c>
      <c r="R2700" t="s">
        <v>15</v>
      </c>
      <c r="S2700">
        <v>4.1890000000000001</v>
      </c>
      <c r="T2700" t="str">
        <f>IF(A2700&lt;=DATE(2020,10,16),"pre","post")</f>
        <v>pre</v>
      </c>
      <c r="U2700">
        <f t="shared" si="336"/>
        <v>0</v>
      </c>
      <c r="V2700">
        <f t="shared" si="337"/>
        <v>0</v>
      </c>
      <c r="W2700">
        <f t="shared" si="338"/>
        <v>0</v>
      </c>
      <c r="X2700">
        <f t="shared" si="339"/>
        <v>0</v>
      </c>
      <c r="Y2700">
        <f t="shared" si="340"/>
        <v>0</v>
      </c>
      <c r="Z2700">
        <f t="shared" si="341"/>
        <v>0</v>
      </c>
      <c r="AC2700">
        <f t="shared" si="342"/>
        <v>0</v>
      </c>
      <c r="AD2700">
        <f t="shared" si="343"/>
        <v>0</v>
      </c>
    </row>
    <row r="2701" spans="1:30" x14ac:dyDescent="0.2">
      <c r="A2701" s="1">
        <v>38263</v>
      </c>
      <c r="B2701" s="2">
        <v>93.08</v>
      </c>
      <c r="C2701" s="2">
        <v>12.75</v>
      </c>
      <c r="D2701" s="2">
        <v>140.88</v>
      </c>
      <c r="E2701" s="2">
        <v>3.18</v>
      </c>
      <c r="F2701" s="2">
        <v>73.25</v>
      </c>
      <c r="G2701" t="s">
        <v>15</v>
      </c>
      <c r="H2701">
        <v>1485.54</v>
      </c>
      <c r="I2701">
        <v>93.08</v>
      </c>
      <c r="J2701">
        <v>12.75</v>
      </c>
      <c r="K2701">
        <v>31</v>
      </c>
      <c r="L2701">
        <v>42.052</v>
      </c>
      <c r="M2701">
        <v>43.137</v>
      </c>
      <c r="N2701">
        <v>64.043000000000006</v>
      </c>
      <c r="O2701" t="s">
        <v>15</v>
      </c>
      <c r="P2701" t="s">
        <v>15</v>
      </c>
      <c r="Q2701" t="s">
        <v>15</v>
      </c>
      <c r="R2701" t="s">
        <v>15</v>
      </c>
      <c r="S2701">
        <v>4.1890000000000001</v>
      </c>
      <c r="T2701" t="str">
        <f>IF(A2701&lt;=DATE(2020,10,16),"pre","post")</f>
        <v>pre</v>
      </c>
      <c r="U2701">
        <f t="shared" si="336"/>
        <v>0</v>
      </c>
      <c r="V2701">
        <f t="shared" si="337"/>
        <v>0</v>
      </c>
      <c r="W2701">
        <f t="shared" si="338"/>
        <v>0</v>
      </c>
      <c r="X2701">
        <f t="shared" si="339"/>
        <v>0</v>
      </c>
      <c r="Y2701">
        <f t="shared" si="340"/>
        <v>0</v>
      </c>
      <c r="Z2701">
        <f t="shared" si="341"/>
        <v>0</v>
      </c>
      <c r="AC2701">
        <f t="shared" si="342"/>
        <v>0</v>
      </c>
      <c r="AD2701">
        <f t="shared" si="343"/>
        <v>0</v>
      </c>
    </row>
    <row r="2702" spans="1:30" x14ac:dyDescent="0.2">
      <c r="A2702" s="1">
        <v>38264</v>
      </c>
      <c r="B2702" s="2">
        <v>90.76</v>
      </c>
      <c r="C2702" s="2">
        <v>13.41</v>
      </c>
      <c r="D2702" s="2">
        <v>132.91</v>
      </c>
      <c r="E2702" s="2">
        <v>3.2</v>
      </c>
      <c r="F2702" s="2">
        <v>72.25</v>
      </c>
      <c r="G2702" t="s">
        <v>15</v>
      </c>
      <c r="H2702">
        <v>1487.67</v>
      </c>
      <c r="I2702">
        <v>90.76</v>
      </c>
      <c r="J2702">
        <v>13.41</v>
      </c>
      <c r="K2702">
        <v>34</v>
      </c>
      <c r="L2702">
        <v>44.704999999999998</v>
      </c>
      <c r="M2702">
        <v>45.232999999999997</v>
      </c>
      <c r="N2702">
        <v>66.103999999999999</v>
      </c>
      <c r="O2702" t="s">
        <v>15</v>
      </c>
      <c r="P2702" t="s">
        <v>15</v>
      </c>
      <c r="Q2702" t="s">
        <v>15</v>
      </c>
      <c r="R2702" t="s">
        <v>15</v>
      </c>
      <c r="S2702">
        <v>4.1660000000000004</v>
      </c>
      <c r="T2702" t="str">
        <f>IF(A2702&lt;=DATE(2020,10,16),"pre","post")</f>
        <v>pre</v>
      </c>
      <c r="U2702">
        <f t="shared" si="336"/>
        <v>3</v>
      </c>
      <c r="V2702">
        <f t="shared" si="337"/>
        <v>2.6529999999999987</v>
      </c>
      <c r="W2702">
        <f t="shared" si="338"/>
        <v>2.0959999999999965</v>
      </c>
      <c r="X2702">
        <f t="shared" si="339"/>
        <v>2.0609999999999928</v>
      </c>
      <c r="Y2702">
        <f t="shared" si="340"/>
        <v>2.1300000000001091</v>
      </c>
      <c r="Z2702">
        <f t="shared" si="341"/>
        <v>-2.2999999999999687E-2</v>
      </c>
      <c r="AC2702">
        <f t="shared" si="342"/>
        <v>0</v>
      </c>
      <c r="AD2702">
        <f t="shared" si="343"/>
        <v>0</v>
      </c>
    </row>
    <row r="2703" spans="1:30" x14ac:dyDescent="0.2">
      <c r="A2703" s="1">
        <v>38265</v>
      </c>
      <c r="B2703" s="2">
        <v>87.42</v>
      </c>
      <c r="C2703" s="2">
        <v>13.95</v>
      </c>
      <c r="D2703" s="2">
        <v>135.43</v>
      </c>
      <c r="E2703" s="2">
        <v>3.18</v>
      </c>
      <c r="F2703" s="2">
        <v>72.125</v>
      </c>
      <c r="G2703" t="s">
        <v>15</v>
      </c>
      <c r="H2703">
        <v>1487.98</v>
      </c>
      <c r="I2703">
        <v>87.42</v>
      </c>
      <c r="J2703">
        <v>13.95</v>
      </c>
      <c r="K2703">
        <v>35</v>
      </c>
      <c r="L2703">
        <v>45.356999999999999</v>
      </c>
      <c r="M2703">
        <v>45.460999999999999</v>
      </c>
      <c r="N2703">
        <v>66.466999999999999</v>
      </c>
      <c r="O2703" t="s">
        <v>15</v>
      </c>
      <c r="P2703" t="s">
        <v>15</v>
      </c>
      <c r="Q2703" t="s">
        <v>15</v>
      </c>
      <c r="R2703" t="s">
        <v>15</v>
      </c>
      <c r="S2703">
        <v>4.1740000000000004</v>
      </c>
      <c r="T2703" t="str">
        <f>IF(A2703&lt;=DATE(2020,10,16),"pre","post")</f>
        <v>pre</v>
      </c>
      <c r="U2703">
        <f t="shared" si="336"/>
        <v>1</v>
      </c>
      <c r="V2703">
        <f t="shared" si="337"/>
        <v>0.65200000000000102</v>
      </c>
      <c r="W2703">
        <f t="shared" si="338"/>
        <v>0.22800000000000153</v>
      </c>
      <c r="X2703">
        <f t="shared" si="339"/>
        <v>0.36299999999999955</v>
      </c>
      <c r="Y2703">
        <f t="shared" si="340"/>
        <v>0.30999999999994543</v>
      </c>
      <c r="Z2703">
        <f t="shared" si="341"/>
        <v>8.0000000000000071E-3</v>
      </c>
      <c r="AC2703">
        <f t="shared" si="342"/>
        <v>0</v>
      </c>
      <c r="AD2703">
        <f t="shared" si="343"/>
        <v>0</v>
      </c>
    </row>
    <row r="2704" spans="1:30" x14ac:dyDescent="0.2">
      <c r="A2704" s="1">
        <v>38266</v>
      </c>
      <c r="B2704" s="2">
        <v>96.29</v>
      </c>
      <c r="C2704" s="2">
        <v>13.28</v>
      </c>
      <c r="D2704" s="2">
        <v>139.27000000000001</v>
      </c>
      <c r="E2704" s="2">
        <v>3.13</v>
      </c>
      <c r="F2704" s="2">
        <v>72.625</v>
      </c>
      <c r="G2704" t="s">
        <v>15</v>
      </c>
      <c r="H2704">
        <v>1483.82</v>
      </c>
      <c r="I2704">
        <v>96.29</v>
      </c>
      <c r="J2704">
        <v>13.28</v>
      </c>
      <c r="K2704">
        <v>35</v>
      </c>
      <c r="L2704">
        <v>45.448999999999998</v>
      </c>
      <c r="M2704">
        <v>46.292999999999999</v>
      </c>
      <c r="N2704">
        <v>66.442999999999998</v>
      </c>
      <c r="O2704" t="s">
        <v>15</v>
      </c>
      <c r="P2704" t="s">
        <v>15</v>
      </c>
      <c r="Q2704" t="s">
        <v>15</v>
      </c>
      <c r="R2704" t="s">
        <v>15</v>
      </c>
      <c r="S2704">
        <v>4.2220000000000004</v>
      </c>
      <c r="T2704" t="str">
        <f>IF(A2704&lt;=DATE(2020,10,16),"pre","post")</f>
        <v>pre</v>
      </c>
      <c r="U2704">
        <f t="shared" si="336"/>
        <v>0</v>
      </c>
      <c r="V2704">
        <f t="shared" si="337"/>
        <v>9.1999999999998749E-2</v>
      </c>
      <c r="W2704">
        <f t="shared" si="338"/>
        <v>0.83200000000000074</v>
      </c>
      <c r="X2704">
        <f t="shared" si="339"/>
        <v>-2.4000000000000909E-2</v>
      </c>
      <c r="Y2704">
        <f t="shared" si="340"/>
        <v>-4.1600000000000819</v>
      </c>
      <c r="Z2704">
        <f t="shared" si="341"/>
        <v>4.8000000000000043E-2</v>
      </c>
      <c r="AC2704">
        <f t="shared" si="342"/>
        <v>0</v>
      </c>
      <c r="AD2704">
        <f t="shared" si="343"/>
        <v>0</v>
      </c>
    </row>
    <row r="2705" spans="1:30" x14ac:dyDescent="0.2">
      <c r="A2705" s="1">
        <v>38267</v>
      </c>
      <c r="B2705" s="2">
        <v>100.6</v>
      </c>
      <c r="C2705" s="2">
        <v>14.5</v>
      </c>
      <c r="D2705" s="2">
        <v>137.6</v>
      </c>
      <c r="E2705" s="2">
        <v>3.09</v>
      </c>
      <c r="F2705" s="2">
        <v>73.125</v>
      </c>
      <c r="G2705" t="s">
        <v>15</v>
      </c>
      <c r="H2705">
        <v>1482.25</v>
      </c>
      <c r="I2705">
        <v>100.6</v>
      </c>
      <c r="J2705">
        <v>14.5</v>
      </c>
      <c r="K2705">
        <v>36</v>
      </c>
      <c r="L2705">
        <v>43.71</v>
      </c>
      <c r="M2705">
        <v>46.944000000000003</v>
      </c>
      <c r="N2705">
        <v>67.731999999999999</v>
      </c>
      <c r="O2705" t="s">
        <v>15</v>
      </c>
      <c r="P2705" t="s">
        <v>15</v>
      </c>
      <c r="Q2705" t="s">
        <v>15</v>
      </c>
      <c r="R2705" t="s">
        <v>15</v>
      </c>
      <c r="S2705">
        <v>4.2439999999999998</v>
      </c>
      <c r="T2705" t="str">
        <f>IF(A2705&lt;=DATE(2020,10,16),"pre","post")</f>
        <v>pre</v>
      </c>
      <c r="U2705">
        <f t="shared" si="336"/>
        <v>1</v>
      </c>
      <c r="V2705">
        <f t="shared" si="337"/>
        <v>-1.7389999999999972</v>
      </c>
      <c r="W2705">
        <f t="shared" si="338"/>
        <v>0.65100000000000335</v>
      </c>
      <c r="X2705">
        <f t="shared" si="339"/>
        <v>1.2890000000000015</v>
      </c>
      <c r="Y2705">
        <f t="shared" si="340"/>
        <v>-1.5699999999999363</v>
      </c>
      <c r="Z2705">
        <f t="shared" si="341"/>
        <v>2.1999999999999353E-2</v>
      </c>
      <c r="AC2705">
        <f t="shared" si="342"/>
        <v>0</v>
      </c>
      <c r="AD2705">
        <f t="shared" si="343"/>
        <v>0</v>
      </c>
    </row>
    <row r="2706" spans="1:30" x14ac:dyDescent="0.2">
      <c r="A2706" s="1">
        <v>38268</v>
      </c>
      <c r="B2706" s="2">
        <v>91.38</v>
      </c>
      <c r="C2706" s="2">
        <v>15.05</v>
      </c>
      <c r="D2706" s="2">
        <v>125.65</v>
      </c>
      <c r="E2706" s="2">
        <v>3.14</v>
      </c>
      <c r="F2706" s="2">
        <v>73.375</v>
      </c>
      <c r="G2706" t="s">
        <v>15</v>
      </c>
      <c r="H2706">
        <v>1491.49</v>
      </c>
      <c r="I2706">
        <v>91.38</v>
      </c>
      <c r="J2706">
        <v>15.05</v>
      </c>
      <c r="K2706">
        <v>35</v>
      </c>
      <c r="L2706">
        <v>42.116999999999997</v>
      </c>
      <c r="M2706">
        <v>43.442</v>
      </c>
      <c r="N2706">
        <v>66.084000000000003</v>
      </c>
      <c r="O2706" t="s">
        <v>15</v>
      </c>
      <c r="P2706" t="s">
        <v>15</v>
      </c>
      <c r="Q2706" t="s">
        <v>15</v>
      </c>
      <c r="R2706" t="s">
        <v>15</v>
      </c>
      <c r="S2706">
        <v>4.1310000000000002</v>
      </c>
      <c r="T2706" t="str">
        <f>IF(A2706&lt;=DATE(2020,10,16),"pre","post")</f>
        <v>pre</v>
      </c>
      <c r="U2706">
        <f t="shared" si="336"/>
        <v>-1</v>
      </c>
      <c r="V2706">
        <f t="shared" si="337"/>
        <v>-1.5930000000000035</v>
      </c>
      <c r="W2706">
        <f t="shared" si="338"/>
        <v>-3.5020000000000024</v>
      </c>
      <c r="X2706">
        <f t="shared" si="339"/>
        <v>-1.6479999999999961</v>
      </c>
      <c r="Y2706">
        <f t="shared" si="340"/>
        <v>9.2400000000000091</v>
      </c>
      <c r="Z2706">
        <f t="shared" si="341"/>
        <v>-0.11299999999999955</v>
      </c>
      <c r="AC2706">
        <f t="shared" si="342"/>
        <v>0</v>
      </c>
      <c r="AD2706">
        <f t="shared" si="343"/>
        <v>0</v>
      </c>
    </row>
    <row r="2707" spans="1:30" x14ac:dyDescent="0.2">
      <c r="A2707" s="1">
        <v>38269</v>
      </c>
      <c r="B2707" s="2">
        <v>91.38</v>
      </c>
      <c r="C2707" s="2">
        <v>15.05</v>
      </c>
      <c r="D2707" s="2">
        <v>125.65</v>
      </c>
      <c r="E2707" s="2">
        <v>3.14</v>
      </c>
      <c r="F2707" s="2">
        <v>73.375</v>
      </c>
      <c r="G2707" t="s">
        <v>15</v>
      </c>
      <c r="H2707">
        <v>1491.49</v>
      </c>
      <c r="I2707">
        <v>91.38</v>
      </c>
      <c r="J2707">
        <v>15.05</v>
      </c>
      <c r="K2707">
        <v>35</v>
      </c>
      <c r="L2707">
        <v>42.116999999999997</v>
      </c>
      <c r="M2707">
        <v>43.442</v>
      </c>
      <c r="N2707">
        <v>66.084000000000003</v>
      </c>
      <c r="O2707" t="s">
        <v>15</v>
      </c>
      <c r="P2707" t="s">
        <v>15</v>
      </c>
      <c r="Q2707" t="s">
        <v>15</v>
      </c>
      <c r="R2707" t="s">
        <v>15</v>
      </c>
      <c r="S2707">
        <v>4.1310000000000002</v>
      </c>
      <c r="T2707" t="str">
        <f>IF(A2707&lt;=DATE(2020,10,16),"pre","post")</f>
        <v>pre</v>
      </c>
      <c r="U2707">
        <f t="shared" si="336"/>
        <v>0</v>
      </c>
      <c r="V2707">
        <f t="shared" si="337"/>
        <v>0</v>
      </c>
      <c r="W2707">
        <f t="shared" si="338"/>
        <v>0</v>
      </c>
      <c r="X2707">
        <f t="shared" si="339"/>
        <v>0</v>
      </c>
      <c r="Y2707">
        <f t="shared" si="340"/>
        <v>0</v>
      </c>
      <c r="Z2707">
        <f t="shared" si="341"/>
        <v>0</v>
      </c>
      <c r="AC2707">
        <f t="shared" si="342"/>
        <v>0</v>
      </c>
      <c r="AD2707">
        <f t="shared" si="343"/>
        <v>0</v>
      </c>
    </row>
    <row r="2708" spans="1:30" x14ac:dyDescent="0.2">
      <c r="A2708" s="1">
        <v>38270</v>
      </c>
      <c r="B2708" s="2">
        <v>91.38</v>
      </c>
      <c r="C2708" s="2">
        <v>15.05</v>
      </c>
      <c r="D2708" s="2">
        <v>125.65</v>
      </c>
      <c r="E2708" s="2">
        <v>3.14</v>
      </c>
      <c r="F2708" s="2">
        <v>73.375</v>
      </c>
      <c r="G2708" t="s">
        <v>15</v>
      </c>
      <c r="H2708">
        <v>1491.49</v>
      </c>
      <c r="I2708">
        <v>91.38</v>
      </c>
      <c r="J2708">
        <v>15.05</v>
      </c>
      <c r="K2708">
        <v>35</v>
      </c>
      <c r="L2708">
        <v>42.116999999999997</v>
      </c>
      <c r="M2708">
        <v>43.442</v>
      </c>
      <c r="N2708">
        <v>66.084000000000003</v>
      </c>
      <c r="O2708" t="s">
        <v>15</v>
      </c>
      <c r="P2708" t="s">
        <v>15</v>
      </c>
      <c r="Q2708" t="s">
        <v>15</v>
      </c>
      <c r="R2708" t="s">
        <v>15</v>
      </c>
      <c r="S2708">
        <v>4.1310000000000002</v>
      </c>
      <c r="T2708" t="str">
        <f>IF(A2708&lt;=DATE(2020,10,16),"pre","post")</f>
        <v>pre</v>
      </c>
      <c r="U2708">
        <f t="shared" si="336"/>
        <v>0</v>
      </c>
      <c r="V2708">
        <f t="shared" si="337"/>
        <v>0</v>
      </c>
      <c r="W2708">
        <f t="shared" si="338"/>
        <v>0</v>
      </c>
      <c r="X2708">
        <f t="shared" si="339"/>
        <v>0</v>
      </c>
      <c r="Y2708">
        <f t="shared" si="340"/>
        <v>0</v>
      </c>
      <c r="Z2708">
        <f t="shared" si="341"/>
        <v>0</v>
      </c>
      <c r="AC2708">
        <f t="shared" si="342"/>
        <v>0</v>
      </c>
      <c r="AD2708">
        <f t="shared" si="343"/>
        <v>0</v>
      </c>
    </row>
    <row r="2709" spans="1:30" x14ac:dyDescent="0.2">
      <c r="A2709" s="1">
        <v>38271</v>
      </c>
      <c r="B2709" s="2">
        <v>91.38</v>
      </c>
      <c r="C2709" s="2">
        <v>14.71</v>
      </c>
      <c r="D2709" s="2">
        <v>125.65</v>
      </c>
      <c r="E2709" s="2">
        <v>3.14</v>
      </c>
      <c r="F2709" s="2">
        <v>73.375</v>
      </c>
      <c r="G2709" t="s">
        <v>15</v>
      </c>
      <c r="H2709">
        <v>1491.49</v>
      </c>
      <c r="I2709">
        <v>91.38</v>
      </c>
      <c r="J2709">
        <v>14.71</v>
      </c>
      <c r="K2709">
        <v>35</v>
      </c>
      <c r="L2709">
        <v>42.317</v>
      </c>
      <c r="M2709">
        <v>45.451999999999998</v>
      </c>
      <c r="N2709">
        <v>66.695999999999998</v>
      </c>
      <c r="O2709" t="s">
        <v>15</v>
      </c>
      <c r="P2709" t="s">
        <v>15</v>
      </c>
      <c r="Q2709" t="s">
        <v>15</v>
      </c>
      <c r="R2709" t="s">
        <v>15</v>
      </c>
      <c r="S2709">
        <v>4.1319999999999997</v>
      </c>
      <c r="T2709" t="str">
        <f>IF(A2709&lt;=DATE(2020,10,16),"pre","post")</f>
        <v>pre</v>
      </c>
      <c r="U2709">
        <f t="shared" si="336"/>
        <v>0</v>
      </c>
      <c r="V2709">
        <f t="shared" si="337"/>
        <v>0.20000000000000284</v>
      </c>
      <c r="W2709">
        <f t="shared" si="338"/>
        <v>2.009999999999998</v>
      </c>
      <c r="X2709">
        <f t="shared" si="339"/>
        <v>0.61199999999999477</v>
      </c>
      <c r="Y2709">
        <f t="shared" si="340"/>
        <v>0</v>
      </c>
      <c r="Z2709">
        <f t="shared" si="341"/>
        <v>9.9999999999944578E-4</v>
      </c>
      <c r="AC2709">
        <f t="shared" si="342"/>
        <v>0</v>
      </c>
      <c r="AD2709">
        <f t="shared" si="343"/>
        <v>0</v>
      </c>
    </row>
    <row r="2710" spans="1:30" x14ac:dyDescent="0.2">
      <c r="A2710" s="1">
        <v>38272</v>
      </c>
      <c r="B2710" s="2">
        <v>92.54</v>
      </c>
      <c r="C2710" s="2">
        <v>15.05</v>
      </c>
      <c r="D2710" s="2">
        <v>134.56</v>
      </c>
      <c r="E2710" s="2">
        <v>3.17</v>
      </c>
      <c r="F2710" s="2">
        <v>73.5</v>
      </c>
      <c r="G2710" t="s">
        <v>15</v>
      </c>
      <c r="H2710">
        <v>1494.59</v>
      </c>
      <c r="I2710">
        <v>92.54</v>
      </c>
      <c r="J2710">
        <v>15.05</v>
      </c>
      <c r="K2710">
        <v>33</v>
      </c>
      <c r="L2710">
        <v>41.939</v>
      </c>
      <c r="M2710">
        <v>44.844999999999999</v>
      </c>
      <c r="N2710">
        <v>66.153999999999996</v>
      </c>
      <c r="O2710" t="s">
        <v>15</v>
      </c>
      <c r="P2710" t="s">
        <v>15</v>
      </c>
      <c r="Q2710" t="s">
        <v>15</v>
      </c>
      <c r="R2710" t="s">
        <v>15</v>
      </c>
      <c r="S2710">
        <v>4.0999999999999996</v>
      </c>
      <c r="T2710" t="str">
        <f>IF(A2710&lt;=DATE(2020,10,16),"pre","post")</f>
        <v>pre</v>
      </c>
      <c r="U2710">
        <f t="shared" si="336"/>
        <v>-2</v>
      </c>
      <c r="V2710">
        <f t="shared" si="337"/>
        <v>-0.37800000000000011</v>
      </c>
      <c r="W2710">
        <f t="shared" si="338"/>
        <v>-0.60699999999999932</v>
      </c>
      <c r="X2710">
        <f t="shared" si="339"/>
        <v>-0.54200000000000159</v>
      </c>
      <c r="Y2710">
        <f t="shared" si="340"/>
        <v>3.0999999999999091</v>
      </c>
      <c r="Z2710">
        <f t="shared" si="341"/>
        <v>-3.2000000000000028E-2</v>
      </c>
      <c r="AC2710">
        <f t="shared" si="342"/>
        <v>0</v>
      </c>
      <c r="AD2710">
        <f t="shared" si="343"/>
        <v>0</v>
      </c>
    </row>
    <row r="2711" spans="1:30" x14ac:dyDescent="0.2">
      <c r="A2711" s="1">
        <v>38273</v>
      </c>
      <c r="B2711" s="2">
        <v>91.83</v>
      </c>
      <c r="C2711" s="2">
        <v>15.42</v>
      </c>
      <c r="D2711" s="2">
        <v>136.85</v>
      </c>
      <c r="E2711" s="2">
        <v>3.2</v>
      </c>
      <c r="F2711" s="2">
        <v>73</v>
      </c>
      <c r="G2711" t="s">
        <v>15</v>
      </c>
      <c r="H2711">
        <v>1496.9</v>
      </c>
      <c r="I2711">
        <v>91.83</v>
      </c>
      <c r="J2711">
        <v>15.42</v>
      </c>
      <c r="K2711">
        <v>31</v>
      </c>
      <c r="L2711">
        <v>40.021000000000001</v>
      </c>
      <c r="M2711">
        <v>44.786999999999999</v>
      </c>
      <c r="N2711">
        <v>64.677999999999997</v>
      </c>
      <c r="O2711" t="s">
        <v>15</v>
      </c>
      <c r="P2711" t="s">
        <v>15</v>
      </c>
      <c r="Q2711" t="s">
        <v>15</v>
      </c>
      <c r="R2711" t="s">
        <v>15</v>
      </c>
      <c r="S2711">
        <v>4.0570000000000004</v>
      </c>
      <c r="T2711" t="str">
        <f>IF(A2711&lt;=DATE(2020,10,16),"pre","post")</f>
        <v>pre</v>
      </c>
      <c r="U2711">
        <f t="shared" si="336"/>
        <v>-2</v>
      </c>
      <c r="V2711">
        <f t="shared" si="337"/>
        <v>-1.9179999999999993</v>
      </c>
      <c r="W2711">
        <f t="shared" si="338"/>
        <v>-5.7999999999999829E-2</v>
      </c>
      <c r="X2711">
        <f t="shared" si="339"/>
        <v>-1.4759999999999991</v>
      </c>
      <c r="Y2711">
        <f t="shared" si="340"/>
        <v>2.3100000000001728</v>
      </c>
      <c r="Z2711">
        <f t="shared" si="341"/>
        <v>-4.2999999999999261E-2</v>
      </c>
      <c r="AC2711">
        <f t="shared" si="342"/>
        <v>0</v>
      </c>
      <c r="AD2711">
        <f t="shared" si="343"/>
        <v>0</v>
      </c>
    </row>
    <row r="2712" spans="1:30" x14ac:dyDescent="0.2">
      <c r="A2712" s="1">
        <v>38274</v>
      </c>
      <c r="B2712" s="2">
        <v>91.22</v>
      </c>
      <c r="C2712" s="2">
        <v>16.43</v>
      </c>
      <c r="D2712" s="2">
        <v>137.1</v>
      </c>
      <c r="E2712" s="2">
        <v>3.24</v>
      </c>
      <c r="F2712" s="2">
        <v>73.875</v>
      </c>
      <c r="G2712" t="s">
        <v>15</v>
      </c>
      <c r="H2712">
        <v>1502.03</v>
      </c>
      <c r="I2712">
        <v>91.22</v>
      </c>
      <c r="J2712">
        <v>16.43</v>
      </c>
      <c r="K2712">
        <v>34</v>
      </c>
      <c r="L2712">
        <v>40.369999999999997</v>
      </c>
      <c r="M2712">
        <v>41.866</v>
      </c>
      <c r="N2712">
        <v>64.322000000000003</v>
      </c>
      <c r="O2712" t="s">
        <v>15</v>
      </c>
      <c r="P2712" t="s">
        <v>15</v>
      </c>
      <c r="Q2712" t="s">
        <v>15</v>
      </c>
      <c r="R2712" t="s">
        <v>15</v>
      </c>
      <c r="S2712">
        <v>4.0259999999999998</v>
      </c>
      <c r="T2712" t="str">
        <f>IF(A2712&lt;=DATE(2020,10,16),"pre","post")</f>
        <v>pre</v>
      </c>
      <c r="U2712">
        <f t="shared" si="336"/>
        <v>3</v>
      </c>
      <c r="V2712">
        <f t="shared" si="337"/>
        <v>0.34899999999999665</v>
      </c>
      <c r="W2712">
        <f t="shared" si="338"/>
        <v>-2.9209999999999994</v>
      </c>
      <c r="X2712">
        <f t="shared" si="339"/>
        <v>-0.35599999999999454</v>
      </c>
      <c r="Y2712">
        <f t="shared" si="340"/>
        <v>5.1299999999998818</v>
      </c>
      <c r="Z2712">
        <f t="shared" si="341"/>
        <v>-3.1000000000000583E-2</v>
      </c>
      <c r="AC2712">
        <f t="shared" si="342"/>
        <v>0</v>
      </c>
      <c r="AD2712">
        <f t="shared" si="343"/>
        <v>0</v>
      </c>
    </row>
    <row r="2713" spans="1:30" x14ac:dyDescent="0.2">
      <c r="A2713" s="1">
        <v>38275</v>
      </c>
      <c r="B2713" s="2">
        <v>90.59</v>
      </c>
      <c r="C2713" s="2">
        <v>15.04</v>
      </c>
      <c r="D2713" s="2">
        <v>144.96</v>
      </c>
      <c r="E2713" s="2">
        <v>3.23</v>
      </c>
      <c r="F2713" s="2">
        <v>75.25</v>
      </c>
      <c r="G2713" t="s">
        <v>15</v>
      </c>
      <c r="H2713">
        <v>1498.97</v>
      </c>
      <c r="I2713">
        <v>90.59</v>
      </c>
      <c r="J2713">
        <v>15.04</v>
      </c>
      <c r="K2713">
        <v>34</v>
      </c>
      <c r="L2713">
        <v>41.685000000000002</v>
      </c>
      <c r="M2713">
        <v>43.999000000000002</v>
      </c>
      <c r="N2713">
        <v>69.644000000000005</v>
      </c>
      <c r="O2713" t="s">
        <v>15</v>
      </c>
      <c r="P2713" t="s">
        <v>15</v>
      </c>
      <c r="Q2713" t="s">
        <v>15</v>
      </c>
      <c r="R2713" t="s">
        <v>15</v>
      </c>
      <c r="S2713">
        <v>4.0549999999999997</v>
      </c>
      <c r="T2713" t="str">
        <f>IF(A2713&lt;=DATE(2020,10,16),"pre","post")</f>
        <v>pre</v>
      </c>
      <c r="U2713">
        <f t="shared" si="336"/>
        <v>0</v>
      </c>
      <c r="V2713">
        <f t="shared" si="337"/>
        <v>1.3150000000000048</v>
      </c>
      <c r="W2713">
        <f t="shared" si="338"/>
        <v>2.1330000000000027</v>
      </c>
      <c r="X2713">
        <f t="shared" si="339"/>
        <v>5.3220000000000027</v>
      </c>
      <c r="Y2713">
        <f t="shared" si="340"/>
        <v>-3.0599999999999454</v>
      </c>
      <c r="Z2713">
        <f t="shared" si="341"/>
        <v>2.8999999999999915E-2</v>
      </c>
      <c r="AC2713">
        <f t="shared" si="342"/>
        <v>0</v>
      </c>
      <c r="AD2713">
        <f t="shared" si="343"/>
        <v>0</v>
      </c>
    </row>
    <row r="2714" spans="1:30" x14ac:dyDescent="0.2">
      <c r="A2714" s="1">
        <v>38276</v>
      </c>
      <c r="B2714" s="2">
        <v>90.59</v>
      </c>
      <c r="C2714" s="2">
        <v>15.04</v>
      </c>
      <c r="D2714" s="2">
        <v>144.96</v>
      </c>
      <c r="E2714" s="2">
        <v>3.23</v>
      </c>
      <c r="F2714" s="2">
        <v>75.25</v>
      </c>
      <c r="G2714" t="s">
        <v>15</v>
      </c>
      <c r="H2714">
        <v>1498.97</v>
      </c>
      <c r="I2714">
        <v>90.59</v>
      </c>
      <c r="J2714">
        <v>15.04</v>
      </c>
      <c r="K2714">
        <v>34</v>
      </c>
      <c r="L2714">
        <v>41.685000000000002</v>
      </c>
      <c r="M2714">
        <v>43.999000000000002</v>
      </c>
      <c r="N2714">
        <v>69.644000000000005</v>
      </c>
      <c r="O2714" t="s">
        <v>15</v>
      </c>
      <c r="P2714" t="s">
        <v>15</v>
      </c>
      <c r="Q2714" t="s">
        <v>15</v>
      </c>
      <c r="R2714" t="s">
        <v>15</v>
      </c>
      <c r="S2714">
        <v>4.0549999999999997</v>
      </c>
      <c r="T2714" t="str">
        <f>IF(A2714&lt;=DATE(2020,10,16),"pre","post")</f>
        <v>pre</v>
      </c>
      <c r="U2714">
        <f t="shared" si="336"/>
        <v>0</v>
      </c>
      <c r="V2714">
        <f t="shared" si="337"/>
        <v>0</v>
      </c>
      <c r="W2714">
        <f t="shared" si="338"/>
        <v>0</v>
      </c>
      <c r="X2714">
        <f t="shared" si="339"/>
        <v>0</v>
      </c>
      <c r="Y2714">
        <f t="shared" si="340"/>
        <v>0</v>
      </c>
      <c r="Z2714">
        <f t="shared" si="341"/>
        <v>0</v>
      </c>
      <c r="AC2714">
        <f t="shared" si="342"/>
        <v>0</v>
      </c>
      <c r="AD2714">
        <f t="shared" si="343"/>
        <v>0</v>
      </c>
    </row>
    <row r="2715" spans="1:30" x14ac:dyDescent="0.2">
      <c r="A2715" s="1">
        <v>38277</v>
      </c>
      <c r="B2715" s="2">
        <v>90.59</v>
      </c>
      <c r="C2715" s="2">
        <v>15.04</v>
      </c>
      <c r="D2715" s="2">
        <v>144.96</v>
      </c>
      <c r="E2715" s="2">
        <v>3.23</v>
      </c>
      <c r="F2715" s="2">
        <v>75.25</v>
      </c>
      <c r="G2715" t="s">
        <v>15</v>
      </c>
      <c r="H2715">
        <v>1498.97</v>
      </c>
      <c r="I2715">
        <v>90.59</v>
      </c>
      <c r="J2715">
        <v>15.04</v>
      </c>
      <c r="K2715">
        <v>34</v>
      </c>
      <c r="L2715">
        <v>41.685000000000002</v>
      </c>
      <c r="M2715">
        <v>43.999000000000002</v>
      </c>
      <c r="N2715">
        <v>69.644000000000005</v>
      </c>
      <c r="O2715" t="s">
        <v>15</v>
      </c>
      <c r="P2715" t="s">
        <v>15</v>
      </c>
      <c r="Q2715" t="s">
        <v>15</v>
      </c>
      <c r="R2715" t="s">
        <v>15</v>
      </c>
      <c r="S2715">
        <v>4.0549999999999997</v>
      </c>
      <c r="T2715" t="str">
        <f>IF(A2715&lt;=DATE(2020,10,16),"pre","post")</f>
        <v>pre</v>
      </c>
      <c r="U2715">
        <f t="shared" si="336"/>
        <v>0</v>
      </c>
      <c r="V2715">
        <f t="shared" si="337"/>
        <v>0</v>
      </c>
      <c r="W2715">
        <f t="shared" si="338"/>
        <v>0</v>
      </c>
      <c r="X2715">
        <f t="shared" si="339"/>
        <v>0</v>
      </c>
      <c r="Y2715">
        <f t="shared" si="340"/>
        <v>0</v>
      </c>
      <c r="Z2715">
        <f t="shared" si="341"/>
        <v>0</v>
      </c>
      <c r="AC2715">
        <f t="shared" si="342"/>
        <v>0</v>
      </c>
      <c r="AD2715">
        <f t="shared" si="343"/>
        <v>0</v>
      </c>
    </row>
    <row r="2716" spans="1:30" x14ac:dyDescent="0.2">
      <c r="A2716" s="1">
        <v>38278</v>
      </c>
      <c r="B2716" s="2">
        <v>86.88</v>
      </c>
      <c r="C2716" s="2">
        <v>14.71</v>
      </c>
      <c r="D2716" s="2">
        <v>141.31</v>
      </c>
      <c r="E2716" s="2">
        <v>3.25</v>
      </c>
      <c r="F2716" s="2">
        <v>75.75</v>
      </c>
      <c r="G2716" t="s">
        <v>15</v>
      </c>
      <c r="H2716">
        <v>1499.08</v>
      </c>
      <c r="I2716">
        <v>86.88</v>
      </c>
      <c r="J2716">
        <v>14.71</v>
      </c>
      <c r="K2716">
        <v>34</v>
      </c>
      <c r="L2716">
        <v>40.365000000000002</v>
      </c>
      <c r="M2716">
        <v>43.158000000000001</v>
      </c>
      <c r="N2716">
        <v>64.275000000000006</v>
      </c>
      <c r="O2716" t="s">
        <v>15</v>
      </c>
      <c r="P2716" t="s">
        <v>15</v>
      </c>
      <c r="Q2716" t="s">
        <v>15</v>
      </c>
      <c r="R2716" t="s">
        <v>15</v>
      </c>
      <c r="S2716">
        <v>4.0430000000000001</v>
      </c>
      <c r="T2716" t="str">
        <f>IF(A2716&lt;=DATE(2020,10,16),"pre","post")</f>
        <v>pre</v>
      </c>
      <c r="U2716">
        <f t="shared" si="336"/>
        <v>0</v>
      </c>
      <c r="V2716">
        <f t="shared" si="337"/>
        <v>-1.3200000000000003</v>
      </c>
      <c r="W2716">
        <f t="shared" si="338"/>
        <v>-0.84100000000000108</v>
      </c>
      <c r="X2716">
        <f t="shared" si="339"/>
        <v>-5.3689999999999998</v>
      </c>
      <c r="Y2716">
        <f t="shared" si="340"/>
        <v>0.10999999999989996</v>
      </c>
      <c r="Z2716">
        <f t="shared" si="341"/>
        <v>-1.1999999999999567E-2</v>
      </c>
      <c r="AC2716">
        <f t="shared" si="342"/>
        <v>0</v>
      </c>
      <c r="AD2716">
        <f t="shared" si="343"/>
        <v>0</v>
      </c>
    </row>
    <row r="2717" spans="1:30" x14ac:dyDescent="0.2">
      <c r="A2717" s="1">
        <v>38279</v>
      </c>
      <c r="B2717" s="2">
        <v>85.85</v>
      </c>
      <c r="C2717" s="2">
        <v>15.13</v>
      </c>
      <c r="D2717" s="2">
        <v>138.51</v>
      </c>
      <c r="E2717" s="2">
        <v>3.28</v>
      </c>
      <c r="F2717" s="2">
        <v>76.625</v>
      </c>
      <c r="G2717" t="s">
        <v>15</v>
      </c>
      <c r="H2717">
        <v>1499.63</v>
      </c>
      <c r="I2717">
        <v>85.85</v>
      </c>
      <c r="J2717">
        <v>15.13</v>
      </c>
      <c r="K2717">
        <v>32.484299999999998</v>
      </c>
      <c r="L2717">
        <v>40.8703</v>
      </c>
      <c r="M2717">
        <v>42.124699999999997</v>
      </c>
      <c r="N2717">
        <v>64.007199999999997</v>
      </c>
      <c r="O2717" t="s">
        <v>15</v>
      </c>
      <c r="P2717" t="s">
        <v>15</v>
      </c>
      <c r="Q2717" t="s">
        <v>15</v>
      </c>
      <c r="R2717" t="s">
        <v>15</v>
      </c>
      <c r="S2717">
        <v>4.0339999999999998</v>
      </c>
      <c r="T2717" t="str">
        <f>IF(A2717&lt;=DATE(2020,10,16),"pre","post")</f>
        <v>pre</v>
      </c>
      <c r="U2717">
        <f t="shared" si="336"/>
        <v>-1.5157000000000025</v>
      </c>
      <c r="V2717">
        <f t="shared" si="337"/>
        <v>0.50529999999999831</v>
      </c>
      <c r="W2717">
        <f t="shared" si="338"/>
        <v>-1.0333000000000041</v>
      </c>
      <c r="X2717">
        <f t="shared" si="339"/>
        <v>-0.26780000000000825</v>
      </c>
      <c r="Y2717">
        <f t="shared" si="340"/>
        <v>0.5500000000001819</v>
      </c>
      <c r="Z2717">
        <f t="shared" si="341"/>
        <v>-9.0000000000003411E-3</v>
      </c>
      <c r="AC2717">
        <f t="shared" si="342"/>
        <v>0</v>
      </c>
      <c r="AD2717">
        <f t="shared" si="343"/>
        <v>0</v>
      </c>
    </row>
    <row r="2718" spans="1:30" x14ac:dyDescent="0.2">
      <c r="A2718" s="1">
        <v>38280</v>
      </c>
      <c r="B2718" s="2">
        <v>92.1</v>
      </c>
      <c r="C2718" s="2">
        <v>14.85</v>
      </c>
      <c r="D2718" s="2">
        <v>139.44</v>
      </c>
      <c r="E2718" s="2">
        <v>3.34</v>
      </c>
      <c r="F2718" s="2">
        <v>78.25</v>
      </c>
      <c r="G2718" t="s">
        <v>15</v>
      </c>
      <c r="H2718">
        <v>1502.6</v>
      </c>
      <c r="I2718">
        <v>92.1</v>
      </c>
      <c r="J2718">
        <v>14.85</v>
      </c>
      <c r="K2718">
        <v>33.327399999999997</v>
      </c>
      <c r="L2718">
        <v>40.756700000000002</v>
      </c>
      <c r="M2718">
        <v>42.909700000000001</v>
      </c>
      <c r="N2718">
        <v>63.831600000000002</v>
      </c>
      <c r="O2718" t="s">
        <v>15</v>
      </c>
      <c r="P2718" t="s">
        <v>15</v>
      </c>
      <c r="Q2718" t="s">
        <v>15</v>
      </c>
      <c r="R2718" t="s">
        <v>15</v>
      </c>
      <c r="S2718">
        <v>3.9820000000000002</v>
      </c>
      <c r="T2718" t="str">
        <f>IF(A2718&lt;=DATE(2020,10,16),"pre","post")</f>
        <v>pre</v>
      </c>
      <c r="U2718">
        <f t="shared" si="336"/>
        <v>0.84309999999999974</v>
      </c>
      <c r="V2718">
        <f t="shared" si="337"/>
        <v>-0.11359999999999815</v>
      </c>
      <c r="W2718">
        <f t="shared" si="338"/>
        <v>0.78500000000000369</v>
      </c>
      <c r="X2718">
        <f t="shared" si="339"/>
        <v>-0.17559999999999576</v>
      </c>
      <c r="Y2718">
        <f t="shared" si="340"/>
        <v>2.9699999999997999</v>
      </c>
      <c r="Z2718">
        <f t="shared" si="341"/>
        <v>-5.1999999999999602E-2</v>
      </c>
      <c r="AC2718">
        <f t="shared" si="342"/>
        <v>0</v>
      </c>
      <c r="AD2718">
        <f t="shared" si="343"/>
        <v>0</v>
      </c>
    </row>
    <row r="2719" spans="1:30" x14ac:dyDescent="0.2">
      <c r="A2719" s="1">
        <v>38281</v>
      </c>
      <c r="B2719" s="2">
        <v>86.54</v>
      </c>
      <c r="C2719" s="2">
        <v>14.54</v>
      </c>
      <c r="D2719" s="2">
        <v>143.62</v>
      </c>
      <c r="E2719" s="2">
        <v>3.29</v>
      </c>
      <c r="F2719" s="2">
        <v>78.771000000000001</v>
      </c>
      <c r="G2719" t="s">
        <v>15</v>
      </c>
      <c r="H2719">
        <v>1502.88</v>
      </c>
      <c r="I2719">
        <v>86.54</v>
      </c>
      <c r="J2719">
        <v>14.54</v>
      </c>
      <c r="K2719">
        <v>35</v>
      </c>
      <c r="L2719">
        <v>42.433</v>
      </c>
      <c r="M2719">
        <v>42.783999999999999</v>
      </c>
      <c r="N2719">
        <v>62.618000000000002</v>
      </c>
      <c r="O2719" t="s">
        <v>15</v>
      </c>
      <c r="P2719" t="s">
        <v>15</v>
      </c>
      <c r="Q2719" t="s">
        <v>15</v>
      </c>
      <c r="R2719" t="s">
        <v>15</v>
      </c>
      <c r="S2719">
        <v>3.9969999999999999</v>
      </c>
      <c r="T2719" t="str">
        <f>IF(A2719&lt;=DATE(2020,10,16),"pre","post")</f>
        <v>pre</v>
      </c>
      <c r="U2719">
        <f t="shared" si="336"/>
        <v>1.6726000000000028</v>
      </c>
      <c r="V2719">
        <f t="shared" si="337"/>
        <v>1.6762999999999977</v>
      </c>
      <c r="W2719">
        <f t="shared" si="338"/>
        <v>-0.12570000000000192</v>
      </c>
      <c r="X2719">
        <f t="shared" si="339"/>
        <v>-1.2135999999999996</v>
      </c>
      <c r="Y2719">
        <f t="shared" si="340"/>
        <v>0.28000000000020009</v>
      </c>
      <c r="Z2719">
        <f t="shared" si="341"/>
        <v>1.499999999999968E-2</v>
      </c>
      <c r="AC2719">
        <f t="shared" si="342"/>
        <v>0</v>
      </c>
      <c r="AD2719">
        <f t="shared" si="343"/>
        <v>0</v>
      </c>
    </row>
    <row r="2720" spans="1:30" x14ac:dyDescent="0.2">
      <c r="A2720" s="1">
        <v>38282</v>
      </c>
      <c r="B2720" s="2">
        <v>85.84</v>
      </c>
      <c r="C2720" s="2">
        <v>15.28</v>
      </c>
      <c r="D2720" s="2">
        <v>138.54</v>
      </c>
      <c r="E2720" s="2">
        <v>3.29</v>
      </c>
      <c r="F2720" s="2">
        <v>78.188000000000002</v>
      </c>
      <c r="G2720" t="s">
        <v>15</v>
      </c>
      <c r="H2720">
        <v>1504.09</v>
      </c>
      <c r="I2720">
        <v>85.84</v>
      </c>
      <c r="J2720">
        <v>15.28</v>
      </c>
      <c r="K2720">
        <v>33.964399999999998</v>
      </c>
      <c r="L2720">
        <v>40.458199999999998</v>
      </c>
      <c r="M2720">
        <v>41.909599999999998</v>
      </c>
      <c r="N2720">
        <v>62.979199999999999</v>
      </c>
      <c r="O2720" t="s">
        <v>15</v>
      </c>
      <c r="P2720" t="s">
        <v>15</v>
      </c>
      <c r="Q2720" t="s">
        <v>15</v>
      </c>
      <c r="R2720" t="s">
        <v>15</v>
      </c>
      <c r="S2720">
        <v>3.976</v>
      </c>
      <c r="T2720" t="str">
        <f>IF(A2720&lt;=DATE(2020,10,16),"pre","post")</f>
        <v>pre</v>
      </c>
      <c r="U2720">
        <f t="shared" si="336"/>
        <v>-1.0356000000000023</v>
      </c>
      <c r="V2720">
        <f t="shared" si="337"/>
        <v>-1.9748000000000019</v>
      </c>
      <c r="W2720">
        <f t="shared" si="338"/>
        <v>-0.8744000000000014</v>
      </c>
      <c r="X2720">
        <f t="shared" si="339"/>
        <v>0.36119999999999663</v>
      </c>
      <c r="Y2720">
        <f t="shared" si="340"/>
        <v>1.209999999999809</v>
      </c>
      <c r="Z2720">
        <f t="shared" si="341"/>
        <v>-2.0999999999999908E-2</v>
      </c>
      <c r="AC2720">
        <f t="shared" si="342"/>
        <v>0</v>
      </c>
      <c r="AD2720">
        <f t="shared" si="343"/>
        <v>0</v>
      </c>
    </row>
    <row r="2721" spans="1:30" x14ac:dyDescent="0.2">
      <c r="A2721" s="1">
        <v>38283</v>
      </c>
      <c r="B2721" s="2">
        <v>85.84</v>
      </c>
      <c r="C2721" s="2">
        <v>15.28</v>
      </c>
      <c r="D2721" s="2">
        <v>138.54</v>
      </c>
      <c r="E2721" s="2">
        <v>3.29</v>
      </c>
      <c r="F2721" s="2">
        <v>78.188000000000002</v>
      </c>
      <c r="G2721" t="s">
        <v>15</v>
      </c>
      <c r="H2721">
        <v>1504.09</v>
      </c>
      <c r="I2721">
        <v>85.84</v>
      </c>
      <c r="J2721">
        <v>15.28</v>
      </c>
      <c r="K2721">
        <v>33.964399999999998</v>
      </c>
      <c r="L2721">
        <v>40.458199999999998</v>
      </c>
      <c r="M2721">
        <v>41.909599999999998</v>
      </c>
      <c r="N2721">
        <v>62.979199999999999</v>
      </c>
      <c r="O2721" t="s">
        <v>15</v>
      </c>
      <c r="P2721" t="s">
        <v>15</v>
      </c>
      <c r="Q2721" t="s">
        <v>15</v>
      </c>
      <c r="R2721" t="s">
        <v>15</v>
      </c>
      <c r="S2721">
        <v>3.976</v>
      </c>
      <c r="T2721" t="str">
        <f>IF(A2721&lt;=DATE(2020,10,16),"pre","post")</f>
        <v>pre</v>
      </c>
      <c r="U2721">
        <f t="shared" si="336"/>
        <v>0</v>
      </c>
      <c r="V2721">
        <f t="shared" si="337"/>
        <v>0</v>
      </c>
      <c r="W2721">
        <f t="shared" si="338"/>
        <v>0</v>
      </c>
      <c r="X2721">
        <f t="shared" si="339"/>
        <v>0</v>
      </c>
      <c r="Y2721">
        <f t="shared" si="340"/>
        <v>0</v>
      </c>
      <c r="Z2721">
        <f t="shared" si="341"/>
        <v>0</v>
      </c>
      <c r="AC2721">
        <f t="shared" si="342"/>
        <v>0</v>
      </c>
      <c r="AD2721">
        <f t="shared" si="343"/>
        <v>0</v>
      </c>
    </row>
    <row r="2722" spans="1:30" x14ac:dyDescent="0.2">
      <c r="A2722" s="1">
        <v>38284</v>
      </c>
      <c r="B2722" s="2">
        <v>85.84</v>
      </c>
      <c r="C2722" s="2">
        <v>15.28</v>
      </c>
      <c r="D2722" s="2">
        <v>138.54</v>
      </c>
      <c r="E2722" s="2">
        <v>3.29</v>
      </c>
      <c r="F2722" s="2">
        <v>78.188000000000002</v>
      </c>
      <c r="G2722" t="s">
        <v>15</v>
      </c>
      <c r="H2722">
        <v>1504.09</v>
      </c>
      <c r="I2722">
        <v>85.84</v>
      </c>
      <c r="J2722">
        <v>15.28</v>
      </c>
      <c r="K2722">
        <v>33.964399999999998</v>
      </c>
      <c r="L2722">
        <v>40.458199999999998</v>
      </c>
      <c r="M2722">
        <v>41.909599999999998</v>
      </c>
      <c r="N2722">
        <v>62.979199999999999</v>
      </c>
      <c r="O2722" t="s">
        <v>15</v>
      </c>
      <c r="P2722" t="s">
        <v>15</v>
      </c>
      <c r="Q2722" t="s">
        <v>15</v>
      </c>
      <c r="R2722" t="s">
        <v>15</v>
      </c>
      <c r="S2722">
        <v>3.976</v>
      </c>
      <c r="T2722" t="str">
        <f>IF(A2722&lt;=DATE(2020,10,16),"pre","post")</f>
        <v>pre</v>
      </c>
      <c r="U2722">
        <f t="shared" si="336"/>
        <v>0</v>
      </c>
      <c r="V2722">
        <f t="shared" si="337"/>
        <v>0</v>
      </c>
      <c r="W2722">
        <f t="shared" si="338"/>
        <v>0</v>
      </c>
      <c r="X2722">
        <f t="shared" si="339"/>
        <v>0</v>
      </c>
      <c r="Y2722">
        <f t="shared" si="340"/>
        <v>0</v>
      </c>
      <c r="Z2722">
        <f t="shared" si="341"/>
        <v>0</v>
      </c>
      <c r="AC2722">
        <f t="shared" si="342"/>
        <v>0</v>
      </c>
      <c r="AD2722">
        <f t="shared" si="343"/>
        <v>0</v>
      </c>
    </row>
    <row r="2723" spans="1:30" x14ac:dyDescent="0.2">
      <c r="A2723" s="1">
        <v>38285</v>
      </c>
      <c r="B2723" s="2">
        <v>88.42</v>
      </c>
      <c r="C2723" s="2">
        <v>16.579999999999998</v>
      </c>
      <c r="D2723" s="2">
        <v>141.41999999999999</v>
      </c>
      <c r="E2723" s="2">
        <v>3.26</v>
      </c>
      <c r="F2723" s="2">
        <v>76.25</v>
      </c>
      <c r="G2723" t="s">
        <v>15</v>
      </c>
      <c r="H2723">
        <v>1505.36</v>
      </c>
      <c r="I2723">
        <v>88.42</v>
      </c>
      <c r="J2723">
        <v>16.579999999999998</v>
      </c>
      <c r="K2723">
        <v>33.848399999999998</v>
      </c>
      <c r="L2723">
        <v>40.820500000000003</v>
      </c>
      <c r="M2723">
        <v>42.498899999999999</v>
      </c>
      <c r="N2723">
        <v>63.619</v>
      </c>
      <c r="O2723" t="s">
        <v>15</v>
      </c>
      <c r="P2723" t="s">
        <v>15</v>
      </c>
      <c r="Q2723" t="s">
        <v>15</v>
      </c>
      <c r="R2723" t="s">
        <v>15</v>
      </c>
      <c r="S2723">
        <v>3.972</v>
      </c>
      <c r="T2723" t="str">
        <f>IF(A2723&lt;=DATE(2020,10,16),"pre","post")</f>
        <v>pre</v>
      </c>
      <c r="U2723">
        <f t="shared" si="336"/>
        <v>-0.11599999999999966</v>
      </c>
      <c r="V2723">
        <f t="shared" si="337"/>
        <v>0.36230000000000473</v>
      </c>
      <c r="W2723">
        <f t="shared" si="338"/>
        <v>0.58930000000000149</v>
      </c>
      <c r="X2723">
        <f t="shared" si="339"/>
        <v>0.63980000000000103</v>
      </c>
      <c r="Y2723">
        <f t="shared" si="340"/>
        <v>1.2699999999999818</v>
      </c>
      <c r="Z2723">
        <f t="shared" si="341"/>
        <v>-4.0000000000000036E-3</v>
      </c>
      <c r="AC2723">
        <f t="shared" si="342"/>
        <v>0</v>
      </c>
      <c r="AD2723">
        <f t="shared" si="343"/>
        <v>0</v>
      </c>
    </row>
    <row r="2724" spans="1:30" x14ac:dyDescent="0.2">
      <c r="A2724" s="1">
        <v>38286</v>
      </c>
      <c r="B2724" s="2">
        <v>91.91</v>
      </c>
      <c r="C2724" s="2">
        <v>16.39</v>
      </c>
      <c r="D2724" s="2">
        <v>141.61000000000001</v>
      </c>
      <c r="E2724" s="2">
        <v>3.19</v>
      </c>
      <c r="F2724" s="2">
        <v>77.25</v>
      </c>
      <c r="G2724" t="s">
        <v>15</v>
      </c>
      <c r="H2724">
        <v>1505.2</v>
      </c>
      <c r="I2724">
        <v>91.91</v>
      </c>
      <c r="J2724">
        <v>16.39</v>
      </c>
      <c r="K2724">
        <v>34.125700000000002</v>
      </c>
      <c r="L2724">
        <v>40.683700000000002</v>
      </c>
      <c r="M2724">
        <v>40.929699999999997</v>
      </c>
      <c r="N2724">
        <v>62.751899999999999</v>
      </c>
      <c r="O2724" t="s">
        <v>15</v>
      </c>
      <c r="P2724" t="s">
        <v>15</v>
      </c>
      <c r="Q2724" t="s">
        <v>15</v>
      </c>
      <c r="R2724" t="s">
        <v>15</v>
      </c>
      <c r="S2724">
        <v>4.0010000000000003</v>
      </c>
      <c r="T2724" t="str">
        <f>IF(A2724&lt;=DATE(2020,10,16),"pre","post")</f>
        <v>pre</v>
      </c>
      <c r="U2724">
        <f t="shared" si="336"/>
        <v>0.27730000000000388</v>
      </c>
      <c r="V2724">
        <f t="shared" si="337"/>
        <v>-0.13680000000000092</v>
      </c>
      <c r="W2724">
        <f t="shared" si="338"/>
        <v>-1.5692000000000021</v>
      </c>
      <c r="X2724">
        <f t="shared" si="339"/>
        <v>-0.86710000000000065</v>
      </c>
      <c r="Y2724">
        <f t="shared" si="340"/>
        <v>-0.15999999999985448</v>
      </c>
      <c r="Z2724">
        <f t="shared" si="341"/>
        <v>2.9000000000000359E-2</v>
      </c>
      <c r="AC2724">
        <f t="shared" si="342"/>
        <v>0</v>
      </c>
      <c r="AD2724">
        <f t="shared" si="343"/>
        <v>0</v>
      </c>
    </row>
    <row r="2725" spans="1:30" x14ac:dyDescent="0.2">
      <c r="A2725" s="1">
        <v>38287</v>
      </c>
      <c r="B2725" s="2">
        <v>95.42</v>
      </c>
      <c r="C2725" s="2">
        <v>15.72</v>
      </c>
      <c r="D2725" s="2">
        <v>147.12</v>
      </c>
      <c r="E2725" s="2">
        <v>3.09</v>
      </c>
      <c r="F2725" s="2">
        <v>76.292000000000002</v>
      </c>
      <c r="G2725" t="s">
        <v>15</v>
      </c>
      <c r="H2725">
        <v>1498.27</v>
      </c>
      <c r="I2725">
        <v>95.42</v>
      </c>
      <c r="J2725">
        <v>15.72</v>
      </c>
      <c r="K2725">
        <v>36.355699999999999</v>
      </c>
      <c r="L2725">
        <v>38.752400000000002</v>
      </c>
      <c r="M2725">
        <v>42.446399999999997</v>
      </c>
      <c r="N2725">
        <v>63.732199999999999</v>
      </c>
      <c r="O2725" t="s">
        <v>15</v>
      </c>
      <c r="P2725" t="s">
        <v>15</v>
      </c>
      <c r="Q2725" t="s">
        <v>15</v>
      </c>
      <c r="R2725" t="s">
        <v>15</v>
      </c>
      <c r="S2725">
        <v>4.0839999999999996</v>
      </c>
      <c r="T2725" t="str">
        <f>IF(A2725&lt;=DATE(2020,10,16),"pre","post")</f>
        <v>pre</v>
      </c>
      <c r="U2725">
        <f t="shared" si="336"/>
        <v>2.2299999999999969</v>
      </c>
      <c r="V2725">
        <f t="shared" si="337"/>
        <v>-1.9313000000000002</v>
      </c>
      <c r="W2725">
        <f t="shared" si="338"/>
        <v>1.5167000000000002</v>
      </c>
      <c r="X2725">
        <f t="shared" si="339"/>
        <v>0.98029999999999973</v>
      </c>
      <c r="Y2725">
        <f t="shared" si="340"/>
        <v>-6.9300000000000637</v>
      </c>
      <c r="Z2725">
        <f t="shared" si="341"/>
        <v>8.2999999999999297E-2</v>
      </c>
      <c r="AC2725">
        <f t="shared" si="342"/>
        <v>0</v>
      </c>
      <c r="AD2725">
        <f t="shared" si="343"/>
        <v>0</v>
      </c>
    </row>
    <row r="2726" spans="1:30" x14ac:dyDescent="0.2">
      <c r="A2726" s="1">
        <v>38288</v>
      </c>
      <c r="B2726" s="2">
        <v>97.27</v>
      </c>
      <c r="C2726" s="2">
        <v>15.39</v>
      </c>
      <c r="D2726" s="2">
        <v>137.46</v>
      </c>
      <c r="E2726" s="2">
        <v>3.07</v>
      </c>
      <c r="F2726" s="2">
        <v>76.228999999999999</v>
      </c>
      <c r="G2726" t="s">
        <v>15</v>
      </c>
      <c r="H2726">
        <v>1499.45</v>
      </c>
      <c r="I2726">
        <v>97.27</v>
      </c>
      <c r="J2726">
        <v>15.39</v>
      </c>
      <c r="K2726">
        <v>34.3294</v>
      </c>
      <c r="L2726">
        <v>46.380800000000001</v>
      </c>
      <c r="M2726">
        <v>43.936</v>
      </c>
      <c r="N2726">
        <v>65.076700000000002</v>
      </c>
      <c r="O2726" t="s">
        <v>15</v>
      </c>
      <c r="P2726" t="s">
        <v>15</v>
      </c>
      <c r="Q2726" t="s">
        <v>15</v>
      </c>
      <c r="R2726" t="s">
        <v>15</v>
      </c>
      <c r="S2726">
        <v>4.0510000000000002</v>
      </c>
      <c r="T2726" t="str">
        <f>IF(A2726&lt;=DATE(2020,10,16),"pre","post")</f>
        <v>pre</v>
      </c>
      <c r="U2726">
        <f t="shared" si="336"/>
        <v>-2.0262999999999991</v>
      </c>
      <c r="V2726">
        <f t="shared" si="337"/>
        <v>7.6283999999999992</v>
      </c>
      <c r="W2726">
        <f t="shared" si="338"/>
        <v>1.4896000000000029</v>
      </c>
      <c r="X2726">
        <f t="shared" si="339"/>
        <v>1.3445000000000036</v>
      </c>
      <c r="Y2726">
        <f t="shared" si="340"/>
        <v>1.1800000000000637</v>
      </c>
      <c r="Z2726">
        <f t="shared" si="341"/>
        <v>-3.2999999999999474E-2</v>
      </c>
      <c r="AC2726">
        <f t="shared" si="342"/>
        <v>0</v>
      </c>
      <c r="AD2726">
        <f t="shared" si="343"/>
        <v>0</v>
      </c>
    </row>
    <row r="2727" spans="1:30" x14ac:dyDescent="0.2">
      <c r="A2727" s="1">
        <v>38289</v>
      </c>
      <c r="B2727" s="2">
        <v>96.45</v>
      </c>
      <c r="C2727" s="2">
        <v>16.27</v>
      </c>
      <c r="D2727" s="2">
        <v>135.76</v>
      </c>
      <c r="E2727" s="2">
        <v>3.07</v>
      </c>
      <c r="F2727" s="2">
        <v>75.75</v>
      </c>
      <c r="G2727" t="s">
        <v>15</v>
      </c>
      <c r="H2727">
        <v>1504.87</v>
      </c>
      <c r="I2727">
        <v>96.45</v>
      </c>
      <c r="J2727">
        <v>16.27</v>
      </c>
      <c r="K2727">
        <v>35.454000000000001</v>
      </c>
      <c r="L2727">
        <v>42.4514</v>
      </c>
      <c r="M2727">
        <v>42.807499999999997</v>
      </c>
      <c r="N2727">
        <v>63.931699999999999</v>
      </c>
      <c r="O2727" t="s">
        <v>15</v>
      </c>
      <c r="P2727" t="s">
        <v>15</v>
      </c>
      <c r="Q2727" t="s">
        <v>15</v>
      </c>
      <c r="R2727" t="s">
        <v>15</v>
      </c>
      <c r="S2727">
        <v>4.0250000000000004</v>
      </c>
      <c r="T2727" t="str">
        <f>IF(A2727&lt;=DATE(2020,10,16),"pre","post")</f>
        <v>pre</v>
      </c>
      <c r="U2727">
        <f t="shared" si="336"/>
        <v>1.1246000000000009</v>
      </c>
      <c r="V2727">
        <f t="shared" si="337"/>
        <v>-3.9294000000000011</v>
      </c>
      <c r="W2727">
        <f t="shared" si="338"/>
        <v>-1.1285000000000025</v>
      </c>
      <c r="X2727">
        <f t="shared" si="339"/>
        <v>-1.1450000000000031</v>
      </c>
      <c r="Y2727">
        <f t="shared" si="340"/>
        <v>5.4199999999998454</v>
      </c>
      <c r="Z2727">
        <f t="shared" si="341"/>
        <v>-2.5999999999999801E-2</v>
      </c>
      <c r="AC2727">
        <f t="shared" si="342"/>
        <v>0</v>
      </c>
      <c r="AD2727">
        <f t="shared" si="343"/>
        <v>0</v>
      </c>
    </row>
    <row r="2728" spans="1:30" x14ac:dyDescent="0.2">
      <c r="A2728" s="1">
        <v>38290</v>
      </c>
      <c r="B2728" s="2">
        <v>96.45</v>
      </c>
      <c r="C2728" s="2">
        <v>16.27</v>
      </c>
      <c r="D2728" s="2">
        <v>135.76</v>
      </c>
      <c r="E2728" s="2">
        <v>3.07</v>
      </c>
      <c r="F2728" s="2">
        <v>75.75</v>
      </c>
      <c r="G2728" t="s">
        <v>15</v>
      </c>
      <c r="H2728">
        <v>1504.87</v>
      </c>
      <c r="I2728">
        <v>96.45</v>
      </c>
      <c r="J2728">
        <v>16.27</v>
      </c>
      <c r="K2728">
        <v>35.454000000000001</v>
      </c>
      <c r="L2728">
        <v>42.4514</v>
      </c>
      <c r="M2728">
        <v>42.807499999999997</v>
      </c>
      <c r="N2728">
        <v>63.931699999999999</v>
      </c>
      <c r="O2728" t="s">
        <v>15</v>
      </c>
      <c r="P2728" t="s">
        <v>15</v>
      </c>
      <c r="Q2728" t="s">
        <v>15</v>
      </c>
      <c r="R2728" t="s">
        <v>15</v>
      </c>
      <c r="S2728">
        <v>4.0250000000000004</v>
      </c>
      <c r="T2728" t="str">
        <f>IF(A2728&lt;=DATE(2020,10,16),"pre","post")</f>
        <v>pre</v>
      </c>
      <c r="U2728">
        <f t="shared" si="336"/>
        <v>0</v>
      </c>
      <c r="V2728">
        <f t="shared" si="337"/>
        <v>0</v>
      </c>
      <c r="W2728">
        <f t="shared" si="338"/>
        <v>0</v>
      </c>
      <c r="X2728">
        <f t="shared" si="339"/>
        <v>0</v>
      </c>
      <c r="Y2728">
        <f t="shared" si="340"/>
        <v>0</v>
      </c>
      <c r="Z2728">
        <f t="shared" si="341"/>
        <v>0</v>
      </c>
      <c r="AC2728">
        <f t="shared" si="342"/>
        <v>0</v>
      </c>
      <c r="AD2728">
        <f t="shared" si="343"/>
        <v>0</v>
      </c>
    </row>
    <row r="2729" spans="1:30" x14ac:dyDescent="0.2">
      <c r="A2729" s="1">
        <v>38291</v>
      </c>
      <c r="B2729" s="2">
        <v>96.45</v>
      </c>
      <c r="C2729" s="2">
        <v>16.27</v>
      </c>
      <c r="D2729" s="2">
        <v>135.76</v>
      </c>
      <c r="E2729" s="2">
        <v>3.07</v>
      </c>
      <c r="F2729" s="2">
        <v>75.75</v>
      </c>
      <c r="G2729" t="s">
        <v>15</v>
      </c>
      <c r="H2729">
        <v>1504.87</v>
      </c>
      <c r="I2729">
        <v>96.45</v>
      </c>
      <c r="J2729">
        <v>16.27</v>
      </c>
      <c r="K2729">
        <v>35.454000000000001</v>
      </c>
      <c r="L2729">
        <v>42.4514</v>
      </c>
      <c r="M2729">
        <v>42.807499999999997</v>
      </c>
      <c r="N2729">
        <v>63.931699999999999</v>
      </c>
      <c r="O2729" t="s">
        <v>15</v>
      </c>
      <c r="P2729" t="s">
        <v>15</v>
      </c>
      <c r="Q2729" t="s">
        <v>15</v>
      </c>
      <c r="R2729" t="s">
        <v>15</v>
      </c>
      <c r="S2729">
        <v>4.0250000000000004</v>
      </c>
      <c r="T2729" t="str">
        <f>IF(A2729&lt;=DATE(2020,10,16),"pre","post")</f>
        <v>pre</v>
      </c>
      <c r="U2729">
        <f t="shared" si="336"/>
        <v>0</v>
      </c>
      <c r="V2729">
        <f t="shared" si="337"/>
        <v>0</v>
      </c>
      <c r="W2729">
        <f t="shared" si="338"/>
        <v>0</v>
      </c>
      <c r="X2729">
        <f t="shared" si="339"/>
        <v>0</v>
      </c>
      <c r="Y2729">
        <f t="shared" si="340"/>
        <v>0</v>
      </c>
      <c r="Z2729">
        <f t="shared" si="341"/>
        <v>0</v>
      </c>
      <c r="AC2729">
        <f t="shared" si="342"/>
        <v>0</v>
      </c>
      <c r="AD2729">
        <f t="shared" si="343"/>
        <v>0</v>
      </c>
    </row>
    <row r="2730" spans="1:30" x14ac:dyDescent="0.2">
      <c r="A2730" s="1">
        <v>38292</v>
      </c>
      <c r="B2730" s="2">
        <v>96.79</v>
      </c>
      <c r="C2730" s="2">
        <v>16.27</v>
      </c>
      <c r="D2730" s="2">
        <v>147.27000000000001</v>
      </c>
      <c r="E2730" s="2">
        <v>2.96</v>
      </c>
      <c r="F2730" s="2">
        <v>73.875</v>
      </c>
      <c r="G2730" t="s">
        <v>15</v>
      </c>
      <c r="H2730">
        <v>1500.17</v>
      </c>
      <c r="I2730">
        <v>96.79</v>
      </c>
      <c r="J2730">
        <v>16.27</v>
      </c>
      <c r="K2730">
        <v>35.511699999999998</v>
      </c>
      <c r="L2730">
        <v>42.2896</v>
      </c>
      <c r="M2730">
        <v>44.828099999999999</v>
      </c>
      <c r="N2730">
        <v>65.580299999999994</v>
      </c>
      <c r="O2730" t="s">
        <v>15</v>
      </c>
      <c r="P2730" t="s">
        <v>15</v>
      </c>
      <c r="Q2730" t="s">
        <v>15</v>
      </c>
      <c r="R2730" t="s">
        <v>15</v>
      </c>
      <c r="S2730">
        <v>4.0720000000000001</v>
      </c>
      <c r="T2730" t="str">
        <f>IF(A2730&lt;=DATE(2020,10,16),"pre","post")</f>
        <v>pre</v>
      </c>
      <c r="U2730">
        <f t="shared" si="336"/>
        <v>5.7699999999996976E-2</v>
      </c>
      <c r="V2730">
        <f t="shared" si="337"/>
        <v>-0.1617999999999995</v>
      </c>
      <c r="W2730">
        <f t="shared" si="338"/>
        <v>2.0206000000000017</v>
      </c>
      <c r="X2730">
        <f t="shared" si="339"/>
        <v>1.6485999999999947</v>
      </c>
      <c r="Y2730">
        <f t="shared" si="340"/>
        <v>-4.6999999999998181</v>
      </c>
      <c r="Z2730">
        <f t="shared" si="341"/>
        <v>4.6999999999999709E-2</v>
      </c>
      <c r="AC2730">
        <f t="shared" si="342"/>
        <v>0</v>
      </c>
      <c r="AD2730">
        <f t="shared" si="343"/>
        <v>0</v>
      </c>
    </row>
    <row r="2731" spans="1:30" x14ac:dyDescent="0.2">
      <c r="A2731" s="1">
        <v>38293</v>
      </c>
      <c r="B2731" s="2">
        <v>98.52</v>
      </c>
      <c r="C2731" s="2">
        <v>16.18</v>
      </c>
      <c r="D2731" s="2">
        <v>142.63999999999999</v>
      </c>
      <c r="E2731" s="2">
        <v>2.95</v>
      </c>
      <c r="F2731" s="2">
        <v>74</v>
      </c>
      <c r="G2731" t="s">
        <v>15</v>
      </c>
      <c r="H2731">
        <v>1501.96</v>
      </c>
      <c r="I2731">
        <v>98.52</v>
      </c>
      <c r="J2731">
        <v>16.18</v>
      </c>
      <c r="K2731">
        <v>36.923699999999997</v>
      </c>
      <c r="L2731">
        <v>43.410499999999999</v>
      </c>
      <c r="M2731">
        <v>44.352699999999999</v>
      </c>
      <c r="N2731">
        <v>64.941500000000005</v>
      </c>
      <c r="O2731" t="s">
        <v>15</v>
      </c>
      <c r="P2731" t="s">
        <v>15</v>
      </c>
      <c r="Q2731" t="s">
        <v>15</v>
      </c>
      <c r="R2731" t="s">
        <v>15</v>
      </c>
      <c r="S2731">
        <v>4.048</v>
      </c>
      <c r="T2731" t="str">
        <f>IF(A2731&lt;=DATE(2020,10,16),"pre","post")</f>
        <v>pre</v>
      </c>
      <c r="U2731">
        <f t="shared" si="336"/>
        <v>1.411999999999999</v>
      </c>
      <c r="V2731">
        <f t="shared" si="337"/>
        <v>1.1208999999999989</v>
      </c>
      <c r="W2731">
        <f t="shared" si="338"/>
        <v>-0.47540000000000049</v>
      </c>
      <c r="X2731">
        <f t="shared" si="339"/>
        <v>-0.63879999999998915</v>
      </c>
      <c r="Y2731">
        <f t="shared" si="340"/>
        <v>1.7899999999999636</v>
      </c>
      <c r="Z2731">
        <f t="shared" si="341"/>
        <v>-2.4000000000000021E-2</v>
      </c>
      <c r="AC2731">
        <f t="shared" si="342"/>
        <v>0</v>
      </c>
      <c r="AD2731">
        <f t="shared" si="343"/>
        <v>0</v>
      </c>
    </row>
    <row r="2732" spans="1:30" x14ac:dyDescent="0.2">
      <c r="A2732" s="1">
        <v>38294</v>
      </c>
      <c r="B2732" s="2">
        <v>105.38</v>
      </c>
      <c r="C2732" s="2">
        <v>14.04</v>
      </c>
      <c r="D2732" s="2">
        <v>142.96</v>
      </c>
      <c r="E2732" s="2">
        <v>2.86</v>
      </c>
      <c r="F2732" s="2">
        <v>73.563000000000002</v>
      </c>
      <c r="G2732" t="s">
        <v>15</v>
      </c>
      <c r="H2732">
        <v>1503.74</v>
      </c>
      <c r="I2732">
        <v>105.38</v>
      </c>
      <c r="J2732">
        <v>14.04</v>
      </c>
      <c r="K2732">
        <v>35.943300000000001</v>
      </c>
      <c r="L2732">
        <v>43.2468</v>
      </c>
      <c r="M2732">
        <v>48.049300000000002</v>
      </c>
      <c r="N2732">
        <v>66.793300000000002</v>
      </c>
      <c r="O2732" t="s">
        <v>15</v>
      </c>
      <c r="P2732" t="s">
        <v>15</v>
      </c>
      <c r="Q2732" t="s">
        <v>15</v>
      </c>
      <c r="R2732" t="s">
        <v>15</v>
      </c>
      <c r="S2732">
        <v>4.0759999999999996</v>
      </c>
      <c r="T2732" t="str">
        <f>IF(A2732&lt;=DATE(2020,10,16),"pre","post")</f>
        <v>pre</v>
      </c>
      <c r="U2732">
        <f t="shared" si="336"/>
        <v>-0.98039999999999594</v>
      </c>
      <c r="V2732">
        <f t="shared" si="337"/>
        <v>-0.16369999999999862</v>
      </c>
      <c r="W2732">
        <f t="shared" si="338"/>
        <v>3.6966000000000037</v>
      </c>
      <c r="X2732">
        <f t="shared" si="339"/>
        <v>1.8517999999999972</v>
      </c>
      <c r="Y2732">
        <f t="shared" si="340"/>
        <v>1.7799999999999727</v>
      </c>
      <c r="Z2732">
        <f t="shared" si="341"/>
        <v>2.7999999999999581E-2</v>
      </c>
      <c r="AC2732">
        <f t="shared" si="342"/>
        <v>0</v>
      </c>
      <c r="AD2732">
        <f t="shared" si="343"/>
        <v>1</v>
      </c>
    </row>
    <row r="2733" spans="1:30" x14ac:dyDescent="0.2">
      <c r="A2733" s="1">
        <v>38295</v>
      </c>
      <c r="B2733" s="2">
        <v>102.81</v>
      </c>
      <c r="C2733" s="2">
        <v>13.97</v>
      </c>
      <c r="D2733" s="2">
        <v>138.26</v>
      </c>
      <c r="E2733" s="2">
        <v>2.81</v>
      </c>
      <c r="F2733" s="2">
        <v>72.667000000000002</v>
      </c>
      <c r="G2733" t="s">
        <v>15</v>
      </c>
      <c r="H2733">
        <v>1504.65</v>
      </c>
      <c r="I2733">
        <v>102.81</v>
      </c>
      <c r="J2733">
        <v>13.97</v>
      </c>
      <c r="K2733">
        <v>35.917200000000001</v>
      </c>
      <c r="L2733">
        <v>42.278599999999997</v>
      </c>
      <c r="M2733">
        <v>42.146999999999998</v>
      </c>
      <c r="N2733">
        <v>63.542000000000002</v>
      </c>
      <c r="O2733" t="s">
        <v>15</v>
      </c>
      <c r="P2733" t="s">
        <v>15</v>
      </c>
      <c r="Q2733" t="s">
        <v>15</v>
      </c>
      <c r="R2733" t="s">
        <v>15</v>
      </c>
      <c r="S2733">
        <v>4.0739999999999998</v>
      </c>
      <c r="T2733" t="str">
        <f>IF(A2733&lt;=DATE(2020,10,16),"pre","post")</f>
        <v>pre</v>
      </c>
      <c r="U2733">
        <f t="shared" si="336"/>
        <v>-2.6099999999999568E-2</v>
      </c>
      <c r="V2733">
        <f t="shared" si="337"/>
        <v>-0.96820000000000306</v>
      </c>
      <c r="W2733">
        <f t="shared" si="338"/>
        <v>-5.9023000000000039</v>
      </c>
      <c r="X2733">
        <f t="shared" si="339"/>
        <v>-3.2513000000000005</v>
      </c>
      <c r="Y2733">
        <f t="shared" si="340"/>
        <v>0.91000000000008185</v>
      </c>
      <c r="Z2733">
        <f t="shared" si="341"/>
        <v>-1.9999999999997797E-3</v>
      </c>
      <c r="AC2733">
        <f t="shared" si="342"/>
        <v>0</v>
      </c>
      <c r="AD2733">
        <f t="shared" si="343"/>
        <v>0</v>
      </c>
    </row>
    <row r="2734" spans="1:30" x14ac:dyDescent="0.2">
      <c r="A2734" s="1">
        <v>38296</v>
      </c>
      <c r="B2734" s="2">
        <v>92.68</v>
      </c>
      <c r="C2734" s="2">
        <v>13.84</v>
      </c>
      <c r="D2734" s="2">
        <v>148.46</v>
      </c>
      <c r="E2734" s="2">
        <v>2.72</v>
      </c>
      <c r="F2734" s="2">
        <v>72.021000000000001</v>
      </c>
      <c r="G2734" t="s">
        <v>15</v>
      </c>
      <c r="H2734">
        <v>1494.99</v>
      </c>
      <c r="I2734">
        <v>92.68</v>
      </c>
      <c r="J2734">
        <v>13.84</v>
      </c>
      <c r="K2734">
        <v>38.158999999999999</v>
      </c>
      <c r="L2734">
        <v>41.441699999999997</v>
      </c>
      <c r="M2734">
        <v>43.932099999999998</v>
      </c>
      <c r="N2734">
        <v>64.119900000000001</v>
      </c>
      <c r="O2734" t="s">
        <v>15</v>
      </c>
      <c r="P2734" t="s">
        <v>15</v>
      </c>
      <c r="Q2734" t="s">
        <v>15</v>
      </c>
      <c r="R2734" t="s">
        <v>15</v>
      </c>
      <c r="S2734">
        <v>4.1749999999999998</v>
      </c>
      <c r="T2734" t="str">
        <f>IF(A2734&lt;=DATE(2020,10,16),"pre","post")</f>
        <v>pre</v>
      </c>
      <c r="U2734">
        <f t="shared" si="336"/>
        <v>2.2417999999999978</v>
      </c>
      <c r="V2734">
        <f t="shared" si="337"/>
        <v>-0.83689999999999998</v>
      </c>
      <c r="W2734">
        <f t="shared" si="338"/>
        <v>1.7850999999999999</v>
      </c>
      <c r="X2734">
        <f t="shared" si="339"/>
        <v>0.57789999999999964</v>
      </c>
      <c r="Y2734">
        <f t="shared" si="340"/>
        <v>-9.6600000000000819</v>
      </c>
      <c r="Z2734">
        <f t="shared" si="341"/>
        <v>0.10099999999999998</v>
      </c>
      <c r="AC2734">
        <f t="shared" si="342"/>
        <v>0</v>
      </c>
      <c r="AD2734">
        <f t="shared" si="343"/>
        <v>0</v>
      </c>
    </row>
    <row r="2735" spans="1:30" x14ac:dyDescent="0.2">
      <c r="A2735" s="1">
        <v>38297</v>
      </c>
      <c r="B2735" s="2">
        <v>92.68</v>
      </c>
      <c r="C2735" s="2">
        <v>13.84</v>
      </c>
      <c r="D2735" s="2">
        <v>148.46</v>
      </c>
      <c r="E2735" s="2">
        <v>2.72</v>
      </c>
      <c r="F2735" s="2">
        <v>72.021000000000001</v>
      </c>
      <c r="G2735" t="s">
        <v>15</v>
      </c>
      <c r="H2735">
        <v>1494.99</v>
      </c>
      <c r="I2735">
        <v>92.68</v>
      </c>
      <c r="J2735">
        <v>13.84</v>
      </c>
      <c r="K2735">
        <v>38.158999999999999</v>
      </c>
      <c r="L2735">
        <v>41.441699999999997</v>
      </c>
      <c r="M2735">
        <v>43.932099999999998</v>
      </c>
      <c r="N2735">
        <v>64.119900000000001</v>
      </c>
      <c r="O2735" t="s">
        <v>15</v>
      </c>
      <c r="P2735" t="s">
        <v>15</v>
      </c>
      <c r="Q2735" t="s">
        <v>15</v>
      </c>
      <c r="R2735" t="s">
        <v>15</v>
      </c>
      <c r="S2735">
        <v>4.1749999999999998</v>
      </c>
      <c r="T2735" t="str">
        <f>IF(A2735&lt;=DATE(2020,10,16),"pre","post")</f>
        <v>pre</v>
      </c>
      <c r="U2735">
        <f t="shared" si="336"/>
        <v>0</v>
      </c>
      <c r="V2735">
        <f t="shared" si="337"/>
        <v>0</v>
      </c>
      <c r="W2735">
        <f t="shared" si="338"/>
        <v>0</v>
      </c>
      <c r="X2735">
        <f t="shared" si="339"/>
        <v>0</v>
      </c>
      <c r="Y2735">
        <f t="shared" si="340"/>
        <v>0</v>
      </c>
      <c r="Z2735">
        <f t="shared" si="341"/>
        <v>0</v>
      </c>
      <c r="AC2735">
        <f t="shared" si="342"/>
        <v>0</v>
      </c>
      <c r="AD2735">
        <f t="shared" si="343"/>
        <v>0</v>
      </c>
    </row>
    <row r="2736" spans="1:30" x14ac:dyDescent="0.2">
      <c r="A2736" s="1">
        <v>38298</v>
      </c>
      <c r="B2736" s="2">
        <v>92.68</v>
      </c>
      <c r="C2736" s="2">
        <v>13.84</v>
      </c>
      <c r="D2736" s="2">
        <v>148.46</v>
      </c>
      <c r="E2736" s="2">
        <v>2.72</v>
      </c>
      <c r="F2736" s="2">
        <v>72.021000000000001</v>
      </c>
      <c r="G2736" t="s">
        <v>15</v>
      </c>
      <c r="H2736">
        <v>1494.99</v>
      </c>
      <c r="I2736">
        <v>92.68</v>
      </c>
      <c r="J2736">
        <v>13.84</v>
      </c>
      <c r="K2736">
        <v>38.158999999999999</v>
      </c>
      <c r="L2736">
        <v>41.441699999999997</v>
      </c>
      <c r="M2736">
        <v>43.932099999999998</v>
      </c>
      <c r="N2736">
        <v>64.119900000000001</v>
      </c>
      <c r="O2736" t="s">
        <v>15</v>
      </c>
      <c r="P2736" t="s">
        <v>15</v>
      </c>
      <c r="Q2736" t="s">
        <v>15</v>
      </c>
      <c r="R2736" t="s">
        <v>15</v>
      </c>
      <c r="S2736">
        <v>4.1749999999999998</v>
      </c>
      <c r="T2736" t="str">
        <f>IF(A2736&lt;=DATE(2020,10,16),"pre","post")</f>
        <v>pre</v>
      </c>
      <c r="U2736">
        <f t="shared" si="336"/>
        <v>0</v>
      </c>
      <c r="V2736">
        <f t="shared" si="337"/>
        <v>0</v>
      </c>
      <c r="W2736">
        <f t="shared" si="338"/>
        <v>0</v>
      </c>
      <c r="X2736">
        <f t="shared" si="339"/>
        <v>0</v>
      </c>
      <c r="Y2736">
        <f t="shared" si="340"/>
        <v>0</v>
      </c>
      <c r="Z2736">
        <f t="shared" si="341"/>
        <v>0</v>
      </c>
      <c r="AC2736">
        <f t="shared" si="342"/>
        <v>0</v>
      </c>
      <c r="AD2736">
        <f t="shared" si="343"/>
        <v>0</v>
      </c>
    </row>
    <row r="2737" spans="1:30" x14ac:dyDescent="0.2">
      <c r="A2737" s="1">
        <v>38299</v>
      </c>
      <c r="B2737" s="2">
        <v>91.2</v>
      </c>
      <c r="C2737" s="2">
        <v>13.8</v>
      </c>
      <c r="D2737" s="2">
        <v>141.34</v>
      </c>
      <c r="E2737" s="2">
        <v>2.72</v>
      </c>
      <c r="F2737" s="2">
        <v>72.5</v>
      </c>
      <c r="G2737" t="s">
        <v>15</v>
      </c>
      <c r="H2737">
        <v>1494</v>
      </c>
      <c r="I2737">
        <v>91.2</v>
      </c>
      <c r="J2737">
        <v>13.8</v>
      </c>
      <c r="K2737">
        <v>38.318399999999997</v>
      </c>
      <c r="L2737">
        <v>42.750399999999999</v>
      </c>
      <c r="M2737">
        <v>43.219200000000001</v>
      </c>
      <c r="N2737">
        <v>63.485999999999997</v>
      </c>
      <c r="O2737" t="s">
        <v>15</v>
      </c>
      <c r="P2737" t="s">
        <v>15</v>
      </c>
      <c r="Q2737" t="s">
        <v>15</v>
      </c>
      <c r="R2737" t="s">
        <v>15</v>
      </c>
      <c r="S2737">
        <v>4.218</v>
      </c>
      <c r="T2737" t="str">
        <f>IF(A2737&lt;=DATE(2020,10,16),"pre","post")</f>
        <v>pre</v>
      </c>
      <c r="U2737">
        <f t="shared" si="336"/>
        <v>0.15939999999999799</v>
      </c>
      <c r="V2737">
        <f t="shared" si="337"/>
        <v>1.3087000000000018</v>
      </c>
      <c r="W2737">
        <f t="shared" si="338"/>
        <v>-0.71289999999999765</v>
      </c>
      <c r="X2737">
        <f t="shared" si="339"/>
        <v>-0.63390000000000413</v>
      </c>
      <c r="Y2737">
        <f t="shared" si="340"/>
        <v>-0.99000000000000909</v>
      </c>
      <c r="Z2737">
        <f t="shared" si="341"/>
        <v>4.3000000000000149E-2</v>
      </c>
      <c r="AC2737">
        <f t="shared" si="342"/>
        <v>0</v>
      </c>
      <c r="AD2737">
        <f t="shared" si="343"/>
        <v>0</v>
      </c>
    </row>
    <row r="2738" spans="1:30" x14ac:dyDescent="0.2">
      <c r="A2738" s="1">
        <v>38300</v>
      </c>
      <c r="B2738" s="2">
        <v>89.04</v>
      </c>
      <c r="C2738" s="2">
        <v>13.61</v>
      </c>
      <c r="D2738" s="2">
        <v>140.02000000000001</v>
      </c>
      <c r="E2738" s="2">
        <v>2.71</v>
      </c>
      <c r="F2738" s="2">
        <v>72.188000000000002</v>
      </c>
      <c r="G2738" t="s">
        <v>15</v>
      </c>
      <c r="H2738">
        <v>1492.89</v>
      </c>
      <c r="I2738">
        <v>89.04</v>
      </c>
      <c r="J2738">
        <v>13.61</v>
      </c>
      <c r="K2738">
        <v>37.9557</v>
      </c>
      <c r="L2738">
        <v>42.895499999999998</v>
      </c>
      <c r="M2738">
        <v>43.236699999999999</v>
      </c>
      <c r="N2738">
        <v>63.882800000000003</v>
      </c>
      <c r="O2738" t="s">
        <v>15</v>
      </c>
      <c r="P2738" t="s">
        <v>15</v>
      </c>
      <c r="Q2738" t="s">
        <v>15</v>
      </c>
      <c r="R2738" t="s">
        <v>15</v>
      </c>
      <c r="S2738">
        <v>4.2279999999999998</v>
      </c>
      <c r="T2738" t="str">
        <f>IF(A2738&lt;=DATE(2020,10,16),"pre","post")</f>
        <v>pre</v>
      </c>
      <c r="U2738">
        <f t="shared" si="336"/>
        <v>-0.36269999999999669</v>
      </c>
      <c r="V2738">
        <f t="shared" si="337"/>
        <v>0.14509999999999934</v>
      </c>
      <c r="W2738">
        <f t="shared" si="338"/>
        <v>1.7499999999998295E-2</v>
      </c>
      <c r="X2738">
        <f t="shared" si="339"/>
        <v>0.39680000000000604</v>
      </c>
      <c r="Y2738">
        <f t="shared" si="340"/>
        <v>-1.1099999999999</v>
      </c>
      <c r="Z2738">
        <f t="shared" si="341"/>
        <v>9.9999999999997868E-3</v>
      </c>
      <c r="AC2738">
        <f t="shared" si="342"/>
        <v>0</v>
      </c>
      <c r="AD2738">
        <f t="shared" si="343"/>
        <v>0</v>
      </c>
    </row>
    <row r="2739" spans="1:30" x14ac:dyDescent="0.2">
      <c r="A2739" s="1">
        <v>38301</v>
      </c>
      <c r="B2739" s="2">
        <v>86.77</v>
      </c>
      <c r="C2739" s="2">
        <v>13.08</v>
      </c>
      <c r="D2739" s="2">
        <v>139.24</v>
      </c>
      <c r="E2739" s="2">
        <v>2.74</v>
      </c>
      <c r="F2739" s="2">
        <v>72.021000000000001</v>
      </c>
      <c r="G2739" t="s">
        <v>15</v>
      </c>
      <c r="H2739">
        <v>1490.77</v>
      </c>
      <c r="I2739">
        <v>86.77</v>
      </c>
      <c r="J2739">
        <v>13.08</v>
      </c>
      <c r="K2739">
        <v>36.897100000000002</v>
      </c>
      <c r="L2739">
        <v>41.326099999999997</v>
      </c>
      <c r="M2739">
        <v>41.859000000000002</v>
      </c>
      <c r="N2739">
        <v>63.4788</v>
      </c>
      <c r="O2739" t="s">
        <v>15</v>
      </c>
      <c r="P2739" t="s">
        <v>15</v>
      </c>
      <c r="Q2739" t="s">
        <v>15</v>
      </c>
      <c r="R2739" t="s">
        <v>15</v>
      </c>
      <c r="S2739">
        <v>4.2409999999999997</v>
      </c>
      <c r="T2739" t="str">
        <f>IF(A2739&lt;=DATE(2020,10,16),"pre","post")</f>
        <v>pre</v>
      </c>
      <c r="U2739">
        <f t="shared" si="336"/>
        <v>-1.0585999999999984</v>
      </c>
      <c r="V2739">
        <f t="shared" si="337"/>
        <v>-1.5694000000000017</v>
      </c>
      <c r="W2739">
        <f t="shared" si="338"/>
        <v>-1.3776999999999973</v>
      </c>
      <c r="X2739">
        <f t="shared" si="339"/>
        <v>-0.40400000000000347</v>
      </c>
      <c r="Y2739">
        <f t="shared" si="340"/>
        <v>-2.1200000000001182</v>
      </c>
      <c r="Z2739">
        <f t="shared" si="341"/>
        <v>1.2999999999999901E-2</v>
      </c>
      <c r="AC2739">
        <f t="shared" si="342"/>
        <v>0</v>
      </c>
      <c r="AD2739">
        <f t="shared" si="343"/>
        <v>0</v>
      </c>
    </row>
    <row r="2740" spans="1:30" x14ac:dyDescent="0.2">
      <c r="A2740" s="1">
        <v>38302</v>
      </c>
      <c r="B2740" s="2">
        <v>86.77</v>
      </c>
      <c r="C2740" s="2">
        <v>13.04</v>
      </c>
      <c r="D2740" s="2">
        <v>139.24</v>
      </c>
      <c r="E2740" s="2">
        <v>2.73</v>
      </c>
      <c r="F2740" s="2">
        <v>72</v>
      </c>
      <c r="G2740" t="s">
        <v>15</v>
      </c>
      <c r="H2740">
        <v>1490.77</v>
      </c>
      <c r="I2740">
        <v>86.77</v>
      </c>
      <c r="J2740">
        <v>13.04</v>
      </c>
      <c r="K2740">
        <v>36.833599999999997</v>
      </c>
      <c r="L2740">
        <v>41.226100000000002</v>
      </c>
      <c r="M2740">
        <v>41.863100000000003</v>
      </c>
      <c r="N2740">
        <v>62.496600000000001</v>
      </c>
      <c r="O2740" t="s">
        <v>15</v>
      </c>
      <c r="P2740" t="s">
        <v>15</v>
      </c>
      <c r="Q2740" t="s">
        <v>15</v>
      </c>
      <c r="R2740" t="s">
        <v>15</v>
      </c>
      <c r="S2740">
        <v>4.2539999999999996</v>
      </c>
      <c r="T2740" t="str">
        <f>IF(A2740&lt;=DATE(2020,10,16),"pre","post")</f>
        <v>pre</v>
      </c>
      <c r="U2740">
        <f t="shared" si="336"/>
        <v>-6.3500000000004775E-2</v>
      </c>
      <c r="V2740">
        <f t="shared" si="337"/>
        <v>-9.9999999999994316E-2</v>
      </c>
      <c r="W2740">
        <f t="shared" si="338"/>
        <v>4.1000000000011028E-3</v>
      </c>
      <c r="X2740">
        <f t="shared" si="339"/>
        <v>-0.98219999999999885</v>
      </c>
      <c r="Y2740">
        <f t="shared" si="340"/>
        <v>0</v>
      </c>
      <c r="Z2740">
        <f t="shared" si="341"/>
        <v>1.2999999999999901E-2</v>
      </c>
      <c r="AC2740">
        <f t="shared" si="342"/>
        <v>0</v>
      </c>
      <c r="AD2740">
        <f t="shared" si="343"/>
        <v>0</v>
      </c>
    </row>
    <row r="2741" spans="1:30" x14ac:dyDescent="0.2">
      <c r="A2741" s="1">
        <v>38303</v>
      </c>
      <c r="B2741" s="2">
        <v>85.93</v>
      </c>
      <c r="C2741" s="2">
        <v>13.33</v>
      </c>
      <c r="D2741" s="2">
        <v>127.42</v>
      </c>
      <c r="E2741" s="2">
        <v>2.78</v>
      </c>
      <c r="F2741" s="2">
        <v>71.75</v>
      </c>
      <c r="G2741" t="s">
        <v>15</v>
      </c>
      <c r="H2741">
        <v>1496.66</v>
      </c>
      <c r="I2741">
        <v>85.93</v>
      </c>
      <c r="J2741">
        <v>13.33</v>
      </c>
      <c r="K2741">
        <v>37.407899999999998</v>
      </c>
      <c r="L2741">
        <v>40.986400000000003</v>
      </c>
      <c r="M2741">
        <v>43.093200000000003</v>
      </c>
      <c r="N2741">
        <v>63.084899999999998</v>
      </c>
      <c r="O2741" t="s">
        <v>15</v>
      </c>
      <c r="P2741" t="s">
        <v>15</v>
      </c>
      <c r="Q2741" t="s">
        <v>15</v>
      </c>
      <c r="R2741" t="s">
        <v>15</v>
      </c>
      <c r="S2741">
        <v>4.181</v>
      </c>
      <c r="T2741" t="str">
        <f>IF(A2741&lt;=DATE(2020,10,16),"pre","post")</f>
        <v>pre</v>
      </c>
      <c r="U2741">
        <f t="shared" si="336"/>
        <v>0.57430000000000092</v>
      </c>
      <c r="V2741">
        <f t="shared" si="337"/>
        <v>-0.23969999999999914</v>
      </c>
      <c r="W2741">
        <f t="shared" si="338"/>
        <v>1.2301000000000002</v>
      </c>
      <c r="X2741">
        <f t="shared" si="339"/>
        <v>0.58829999999999671</v>
      </c>
      <c r="Y2741">
        <f t="shared" si="340"/>
        <v>5.8900000000001</v>
      </c>
      <c r="Z2741">
        <f t="shared" si="341"/>
        <v>-7.299999999999951E-2</v>
      </c>
      <c r="AC2741">
        <f t="shared" si="342"/>
        <v>0</v>
      </c>
      <c r="AD2741">
        <f t="shared" si="343"/>
        <v>0</v>
      </c>
    </row>
    <row r="2742" spans="1:30" x14ac:dyDescent="0.2">
      <c r="A2742" s="1">
        <v>38304</v>
      </c>
      <c r="B2742" s="2">
        <v>85.93</v>
      </c>
      <c r="C2742" s="2">
        <v>13.33</v>
      </c>
      <c r="D2742" s="2">
        <v>127.42</v>
      </c>
      <c r="E2742" s="2">
        <v>2.78</v>
      </c>
      <c r="F2742" s="2">
        <v>71.75</v>
      </c>
      <c r="G2742" t="s">
        <v>15</v>
      </c>
      <c r="H2742">
        <v>1496.66</v>
      </c>
      <c r="I2742">
        <v>85.93</v>
      </c>
      <c r="J2742">
        <v>13.33</v>
      </c>
      <c r="K2742">
        <v>37.407899999999998</v>
      </c>
      <c r="L2742">
        <v>40.986400000000003</v>
      </c>
      <c r="M2742">
        <v>43.093200000000003</v>
      </c>
      <c r="N2742">
        <v>63.084899999999998</v>
      </c>
      <c r="O2742" t="s">
        <v>15</v>
      </c>
      <c r="P2742" t="s">
        <v>15</v>
      </c>
      <c r="Q2742" t="s">
        <v>15</v>
      </c>
      <c r="R2742" t="s">
        <v>15</v>
      </c>
      <c r="S2742">
        <v>4.181</v>
      </c>
      <c r="T2742" t="str">
        <f>IF(A2742&lt;=DATE(2020,10,16),"pre","post")</f>
        <v>pre</v>
      </c>
      <c r="U2742">
        <f t="shared" si="336"/>
        <v>0</v>
      </c>
      <c r="V2742">
        <f t="shared" si="337"/>
        <v>0</v>
      </c>
      <c r="W2742">
        <f t="shared" si="338"/>
        <v>0</v>
      </c>
      <c r="X2742">
        <f t="shared" si="339"/>
        <v>0</v>
      </c>
      <c r="Y2742">
        <f t="shared" si="340"/>
        <v>0</v>
      </c>
      <c r="Z2742">
        <f t="shared" si="341"/>
        <v>0</v>
      </c>
      <c r="AC2742">
        <f t="shared" si="342"/>
        <v>0</v>
      </c>
      <c r="AD2742">
        <f t="shared" si="343"/>
        <v>0</v>
      </c>
    </row>
    <row r="2743" spans="1:30" x14ac:dyDescent="0.2">
      <c r="A2743" s="1">
        <v>38305</v>
      </c>
      <c r="B2743" s="2">
        <v>85.93</v>
      </c>
      <c r="C2743" s="2">
        <v>13.33</v>
      </c>
      <c r="D2743" s="2">
        <v>127.42</v>
      </c>
      <c r="E2743" s="2">
        <v>2.78</v>
      </c>
      <c r="F2743" s="2">
        <v>71.75</v>
      </c>
      <c r="G2743" t="s">
        <v>15</v>
      </c>
      <c r="H2743">
        <v>1496.66</v>
      </c>
      <c r="I2743">
        <v>85.93</v>
      </c>
      <c r="J2743">
        <v>13.33</v>
      </c>
      <c r="K2743">
        <v>37.407899999999998</v>
      </c>
      <c r="L2743">
        <v>40.986400000000003</v>
      </c>
      <c r="M2743">
        <v>43.093200000000003</v>
      </c>
      <c r="N2743">
        <v>63.084899999999998</v>
      </c>
      <c r="O2743" t="s">
        <v>15</v>
      </c>
      <c r="P2743" t="s">
        <v>15</v>
      </c>
      <c r="Q2743" t="s">
        <v>15</v>
      </c>
      <c r="R2743" t="s">
        <v>15</v>
      </c>
      <c r="S2743">
        <v>4.181</v>
      </c>
      <c r="T2743" t="str">
        <f>IF(A2743&lt;=DATE(2020,10,16),"pre","post")</f>
        <v>pre</v>
      </c>
      <c r="U2743">
        <f t="shared" si="336"/>
        <v>0</v>
      </c>
      <c r="V2743">
        <f t="shared" si="337"/>
        <v>0</v>
      </c>
      <c r="W2743">
        <f t="shared" si="338"/>
        <v>0</v>
      </c>
      <c r="X2743">
        <f t="shared" si="339"/>
        <v>0</v>
      </c>
      <c r="Y2743">
        <f t="shared" si="340"/>
        <v>0</v>
      </c>
      <c r="Z2743">
        <f t="shared" si="341"/>
        <v>0</v>
      </c>
      <c r="AC2743">
        <f t="shared" si="342"/>
        <v>0</v>
      </c>
      <c r="AD2743">
        <f t="shared" si="343"/>
        <v>0</v>
      </c>
    </row>
    <row r="2744" spans="1:30" x14ac:dyDescent="0.2">
      <c r="A2744" s="1">
        <v>38306</v>
      </c>
      <c r="B2744" s="2">
        <v>86.72</v>
      </c>
      <c r="C2744" s="2">
        <v>13.38</v>
      </c>
      <c r="D2744" s="2">
        <v>133.75</v>
      </c>
      <c r="E2744" s="2">
        <v>2.76</v>
      </c>
      <c r="F2744" s="2">
        <v>72</v>
      </c>
      <c r="G2744" t="s">
        <v>15</v>
      </c>
      <c r="H2744">
        <v>1497.36</v>
      </c>
      <c r="I2744">
        <v>86.72</v>
      </c>
      <c r="J2744">
        <v>13.38</v>
      </c>
      <c r="K2744">
        <v>37.626100000000001</v>
      </c>
      <c r="L2744">
        <v>40.735500000000002</v>
      </c>
      <c r="M2744">
        <v>42.124200000000002</v>
      </c>
      <c r="N2744">
        <v>62.9011</v>
      </c>
      <c r="O2744" t="s">
        <v>15</v>
      </c>
      <c r="P2744" t="s">
        <v>15</v>
      </c>
      <c r="Q2744" t="s">
        <v>15</v>
      </c>
      <c r="R2744" t="s">
        <v>15</v>
      </c>
      <c r="S2744">
        <v>4.1879999999999997</v>
      </c>
      <c r="T2744" t="str">
        <f>IF(A2744&lt;=DATE(2020,10,16),"pre","post")</f>
        <v>pre</v>
      </c>
      <c r="U2744">
        <f t="shared" si="336"/>
        <v>0.21820000000000306</v>
      </c>
      <c r="V2744">
        <f t="shared" si="337"/>
        <v>-0.25090000000000146</v>
      </c>
      <c r="W2744">
        <f t="shared" si="338"/>
        <v>-0.96900000000000119</v>
      </c>
      <c r="X2744">
        <f t="shared" si="339"/>
        <v>-0.18379999999999797</v>
      </c>
      <c r="Y2744">
        <f t="shared" si="340"/>
        <v>0.6999999999998181</v>
      </c>
      <c r="Z2744">
        <f t="shared" si="341"/>
        <v>6.9999999999996732E-3</v>
      </c>
      <c r="AC2744">
        <f t="shared" si="342"/>
        <v>0</v>
      </c>
      <c r="AD2744">
        <f t="shared" si="343"/>
        <v>0</v>
      </c>
    </row>
    <row r="2745" spans="1:30" x14ac:dyDescent="0.2">
      <c r="A2745" s="1">
        <v>38307</v>
      </c>
      <c r="B2745" s="2">
        <v>86.83</v>
      </c>
      <c r="C2745" s="2">
        <v>13.21</v>
      </c>
      <c r="D2745" s="2">
        <v>132.97999999999999</v>
      </c>
      <c r="E2745" s="2">
        <v>2.74</v>
      </c>
      <c r="F2745" s="2">
        <v>70.625</v>
      </c>
      <c r="G2745" t="s">
        <v>15</v>
      </c>
      <c r="H2745">
        <v>1496.15</v>
      </c>
      <c r="I2745">
        <v>86.83</v>
      </c>
      <c r="J2745">
        <v>13.21</v>
      </c>
      <c r="K2745">
        <v>38.513199999999998</v>
      </c>
      <c r="L2745">
        <v>42.018799999999999</v>
      </c>
      <c r="M2745">
        <v>42.751600000000003</v>
      </c>
      <c r="N2745">
        <v>62.537399999999998</v>
      </c>
      <c r="O2745" t="s">
        <v>15</v>
      </c>
      <c r="P2745" t="s">
        <v>15</v>
      </c>
      <c r="Q2745" t="s">
        <v>15</v>
      </c>
      <c r="R2745" t="s">
        <v>15</v>
      </c>
      <c r="S2745">
        <v>4.2069999999999999</v>
      </c>
      <c r="T2745" t="str">
        <f>IF(A2745&lt;=DATE(2020,10,16),"pre","post")</f>
        <v>pre</v>
      </c>
      <c r="U2745">
        <f t="shared" si="336"/>
        <v>0.88709999999999667</v>
      </c>
      <c r="V2745">
        <f t="shared" si="337"/>
        <v>1.283299999999997</v>
      </c>
      <c r="W2745">
        <f t="shared" si="338"/>
        <v>0.62740000000000151</v>
      </c>
      <c r="X2745">
        <f t="shared" si="339"/>
        <v>-0.36370000000000147</v>
      </c>
      <c r="Y2745">
        <f t="shared" si="340"/>
        <v>-1.209999999999809</v>
      </c>
      <c r="Z2745">
        <f t="shared" si="341"/>
        <v>1.9000000000000128E-2</v>
      </c>
      <c r="AC2745">
        <f t="shared" si="342"/>
        <v>0</v>
      </c>
      <c r="AD2745">
        <f t="shared" si="343"/>
        <v>0</v>
      </c>
    </row>
    <row r="2746" spans="1:30" x14ac:dyDescent="0.2">
      <c r="A2746" s="1">
        <v>38308</v>
      </c>
      <c r="B2746" s="2">
        <v>86.21</v>
      </c>
      <c r="C2746" s="2">
        <v>13.21</v>
      </c>
      <c r="D2746" s="2">
        <v>125.06</v>
      </c>
      <c r="E2746" s="2">
        <v>2.78</v>
      </c>
      <c r="F2746" s="2">
        <v>70.625</v>
      </c>
      <c r="G2746" t="s">
        <v>15</v>
      </c>
      <c r="H2746">
        <v>1501.55</v>
      </c>
      <c r="I2746">
        <v>86.21</v>
      </c>
      <c r="J2746">
        <v>13.21</v>
      </c>
      <c r="K2746">
        <v>37.956099999999999</v>
      </c>
      <c r="L2746">
        <v>40.112699999999997</v>
      </c>
      <c r="M2746">
        <v>40.936199999999999</v>
      </c>
      <c r="N2746">
        <v>61.405700000000003</v>
      </c>
      <c r="O2746" t="s">
        <v>15</v>
      </c>
      <c r="P2746" t="s">
        <v>15</v>
      </c>
      <c r="Q2746" t="s">
        <v>15</v>
      </c>
      <c r="R2746" t="s">
        <v>15</v>
      </c>
      <c r="S2746">
        <v>4.1310000000000002</v>
      </c>
      <c r="T2746" t="str">
        <f>IF(A2746&lt;=DATE(2020,10,16),"pre","post")</f>
        <v>pre</v>
      </c>
      <c r="U2746">
        <f t="shared" si="336"/>
        <v>-0.55709999999999837</v>
      </c>
      <c r="V2746">
        <f t="shared" si="337"/>
        <v>-1.9061000000000021</v>
      </c>
      <c r="W2746">
        <f t="shared" si="338"/>
        <v>-1.8154000000000039</v>
      </c>
      <c r="X2746">
        <f t="shared" si="339"/>
        <v>-1.131699999999995</v>
      </c>
      <c r="Y2746">
        <f t="shared" si="340"/>
        <v>5.3999999999998636</v>
      </c>
      <c r="Z2746">
        <f t="shared" si="341"/>
        <v>-7.5999999999999623E-2</v>
      </c>
      <c r="AC2746">
        <f t="shared" si="342"/>
        <v>0</v>
      </c>
      <c r="AD2746">
        <f t="shared" si="343"/>
        <v>0</v>
      </c>
    </row>
    <row r="2747" spans="1:30" x14ac:dyDescent="0.2">
      <c r="A2747" s="1">
        <v>38309</v>
      </c>
      <c r="B2747" s="2">
        <v>86</v>
      </c>
      <c r="C2747" s="2">
        <v>12.98</v>
      </c>
      <c r="D2747" s="2">
        <v>129.75</v>
      </c>
      <c r="E2747" s="2">
        <v>2.76</v>
      </c>
      <c r="F2747" s="2">
        <v>70.375</v>
      </c>
      <c r="G2747" t="s">
        <v>15</v>
      </c>
      <c r="H2747">
        <v>1504.07</v>
      </c>
      <c r="I2747">
        <v>86</v>
      </c>
      <c r="J2747">
        <v>12.98</v>
      </c>
      <c r="K2747">
        <v>37.9315</v>
      </c>
      <c r="L2747">
        <v>40.379300000000001</v>
      </c>
      <c r="M2747">
        <v>40.270400000000002</v>
      </c>
      <c r="N2747">
        <v>61.121499999999997</v>
      </c>
      <c r="O2747" t="s">
        <v>15</v>
      </c>
      <c r="P2747" t="s">
        <v>15</v>
      </c>
      <c r="Q2747" t="s">
        <v>15</v>
      </c>
      <c r="R2747" t="s">
        <v>15</v>
      </c>
      <c r="S2747">
        <v>4.1150000000000002</v>
      </c>
      <c r="T2747" t="str">
        <f>IF(A2747&lt;=DATE(2020,10,16),"pre","post")</f>
        <v>pre</v>
      </c>
      <c r="U2747">
        <f t="shared" si="336"/>
        <v>-2.4599999999999511E-2</v>
      </c>
      <c r="V2747">
        <f t="shared" si="337"/>
        <v>0.26660000000000394</v>
      </c>
      <c r="W2747">
        <f t="shared" si="338"/>
        <v>-0.66579999999999728</v>
      </c>
      <c r="X2747">
        <f t="shared" si="339"/>
        <v>-0.28420000000000556</v>
      </c>
      <c r="Y2747">
        <f t="shared" si="340"/>
        <v>2.5199999999999818</v>
      </c>
      <c r="Z2747">
        <f t="shared" si="341"/>
        <v>-1.6000000000000014E-2</v>
      </c>
      <c r="AC2747">
        <f t="shared" si="342"/>
        <v>0</v>
      </c>
      <c r="AD2747">
        <f t="shared" si="343"/>
        <v>0</v>
      </c>
    </row>
    <row r="2748" spans="1:30" x14ac:dyDescent="0.2">
      <c r="A2748" s="1">
        <v>38310</v>
      </c>
      <c r="B2748" s="2">
        <v>87.6</v>
      </c>
      <c r="C2748" s="2">
        <v>13.5</v>
      </c>
      <c r="D2748" s="2">
        <v>136.1</v>
      </c>
      <c r="E2748" s="2">
        <v>2.68</v>
      </c>
      <c r="F2748" s="2">
        <v>70</v>
      </c>
      <c r="G2748" t="s">
        <v>15</v>
      </c>
      <c r="H2748">
        <v>1497.83</v>
      </c>
      <c r="I2748">
        <v>87.6</v>
      </c>
      <c r="J2748">
        <v>13.5</v>
      </c>
      <c r="K2748">
        <v>38.202399999999997</v>
      </c>
      <c r="L2748">
        <v>41.231499999999997</v>
      </c>
      <c r="M2748">
        <v>41.006300000000003</v>
      </c>
      <c r="N2748">
        <v>60.555999999999997</v>
      </c>
      <c r="O2748" t="s">
        <v>15</v>
      </c>
      <c r="P2748" t="s">
        <v>15</v>
      </c>
      <c r="Q2748" t="s">
        <v>15</v>
      </c>
      <c r="R2748" t="s">
        <v>15</v>
      </c>
      <c r="S2748">
        <v>4.2050000000000001</v>
      </c>
      <c r="T2748" t="str">
        <f>IF(A2748&lt;=DATE(2020,10,16),"pre","post")</f>
        <v>pre</v>
      </c>
      <c r="U2748">
        <f t="shared" si="336"/>
        <v>0.27089999999999748</v>
      </c>
      <c r="V2748">
        <f t="shared" si="337"/>
        <v>0.85219999999999629</v>
      </c>
      <c r="W2748">
        <f t="shared" si="338"/>
        <v>0.73590000000000089</v>
      </c>
      <c r="X2748">
        <f t="shared" si="339"/>
        <v>-0.56550000000000011</v>
      </c>
      <c r="Y2748">
        <f t="shared" si="340"/>
        <v>-6.2400000000000091</v>
      </c>
      <c r="Z2748">
        <f t="shared" si="341"/>
        <v>8.9999999999999858E-2</v>
      </c>
      <c r="AC2748">
        <f t="shared" si="342"/>
        <v>0</v>
      </c>
      <c r="AD2748">
        <f t="shared" si="343"/>
        <v>0</v>
      </c>
    </row>
    <row r="2749" spans="1:30" x14ac:dyDescent="0.2">
      <c r="A2749" s="1">
        <v>38311</v>
      </c>
      <c r="B2749" s="2">
        <v>87.6</v>
      </c>
      <c r="C2749" s="2">
        <v>13.5</v>
      </c>
      <c r="D2749" s="2">
        <v>136.1</v>
      </c>
      <c r="E2749" s="2">
        <v>2.68</v>
      </c>
      <c r="F2749" s="2">
        <v>70</v>
      </c>
      <c r="G2749" t="s">
        <v>15</v>
      </c>
      <c r="H2749">
        <v>1497.83</v>
      </c>
      <c r="I2749">
        <v>87.6</v>
      </c>
      <c r="J2749">
        <v>13.5</v>
      </c>
      <c r="K2749">
        <v>38.202399999999997</v>
      </c>
      <c r="L2749">
        <v>41.231499999999997</v>
      </c>
      <c r="M2749">
        <v>41.006300000000003</v>
      </c>
      <c r="N2749">
        <v>60.555999999999997</v>
      </c>
      <c r="O2749" t="s">
        <v>15</v>
      </c>
      <c r="P2749" t="s">
        <v>15</v>
      </c>
      <c r="Q2749" t="s">
        <v>15</v>
      </c>
      <c r="R2749" t="s">
        <v>15</v>
      </c>
      <c r="S2749">
        <v>4.2050000000000001</v>
      </c>
      <c r="T2749" t="str">
        <f>IF(A2749&lt;=DATE(2020,10,16),"pre","post")</f>
        <v>pre</v>
      </c>
      <c r="U2749">
        <f t="shared" si="336"/>
        <v>0</v>
      </c>
      <c r="V2749">
        <f t="shared" si="337"/>
        <v>0</v>
      </c>
      <c r="W2749">
        <f t="shared" si="338"/>
        <v>0</v>
      </c>
      <c r="X2749">
        <f t="shared" si="339"/>
        <v>0</v>
      </c>
      <c r="Y2749">
        <f t="shared" si="340"/>
        <v>0</v>
      </c>
      <c r="Z2749">
        <f t="shared" si="341"/>
        <v>0</v>
      </c>
      <c r="AC2749">
        <f t="shared" si="342"/>
        <v>0</v>
      </c>
      <c r="AD2749">
        <f t="shared" si="343"/>
        <v>0</v>
      </c>
    </row>
    <row r="2750" spans="1:30" x14ac:dyDescent="0.2">
      <c r="A2750" s="1">
        <v>38312</v>
      </c>
      <c r="B2750" s="2">
        <v>87.6</v>
      </c>
      <c r="C2750" s="2">
        <v>13.5</v>
      </c>
      <c r="D2750" s="2">
        <v>136.1</v>
      </c>
      <c r="E2750" s="2">
        <v>2.68</v>
      </c>
      <c r="F2750" s="2">
        <v>70</v>
      </c>
      <c r="G2750" t="s">
        <v>15</v>
      </c>
      <c r="H2750">
        <v>1497.83</v>
      </c>
      <c r="I2750">
        <v>87.6</v>
      </c>
      <c r="J2750">
        <v>13.5</v>
      </c>
      <c r="K2750">
        <v>38.202399999999997</v>
      </c>
      <c r="L2750">
        <v>41.231499999999997</v>
      </c>
      <c r="M2750">
        <v>41.006300000000003</v>
      </c>
      <c r="N2750">
        <v>60.555999999999997</v>
      </c>
      <c r="O2750" t="s">
        <v>15</v>
      </c>
      <c r="P2750" t="s">
        <v>15</v>
      </c>
      <c r="Q2750" t="s">
        <v>15</v>
      </c>
      <c r="R2750" t="s">
        <v>15</v>
      </c>
      <c r="S2750">
        <v>4.2050000000000001</v>
      </c>
      <c r="T2750" t="str">
        <f>IF(A2750&lt;=DATE(2020,10,16),"pre","post")</f>
        <v>pre</v>
      </c>
      <c r="U2750">
        <f t="shared" si="336"/>
        <v>0</v>
      </c>
      <c r="V2750">
        <f t="shared" si="337"/>
        <v>0</v>
      </c>
      <c r="W2750">
        <f t="shared" si="338"/>
        <v>0</v>
      </c>
      <c r="X2750">
        <f t="shared" si="339"/>
        <v>0</v>
      </c>
      <c r="Y2750">
        <f t="shared" si="340"/>
        <v>0</v>
      </c>
      <c r="Z2750">
        <f t="shared" si="341"/>
        <v>0</v>
      </c>
      <c r="AC2750">
        <f t="shared" si="342"/>
        <v>0</v>
      </c>
      <c r="AD2750">
        <f t="shared" si="343"/>
        <v>0</v>
      </c>
    </row>
    <row r="2751" spans="1:30" x14ac:dyDescent="0.2">
      <c r="A2751" s="1">
        <v>38313</v>
      </c>
      <c r="B2751" s="2">
        <v>86.04</v>
      </c>
      <c r="C2751" s="2">
        <v>12.97</v>
      </c>
      <c r="D2751" s="2">
        <v>123.27</v>
      </c>
      <c r="E2751" s="2">
        <v>2.73</v>
      </c>
      <c r="F2751" s="2">
        <v>69.582999999999998</v>
      </c>
      <c r="G2751" t="s">
        <v>15</v>
      </c>
      <c r="H2751">
        <v>1501.07</v>
      </c>
      <c r="I2751">
        <v>86.04</v>
      </c>
      <c r="J2751">
        <v>12.97</v>
      </c>
      <c r="K2751">
        <v>37.125399999999999</v>
      </c>
      <c r="L2751">
        <v>38.2258</v>
      </c>
      <c r="M2751">
        <v>38.414000000000001</v>
      </c>
      <c r="N2751">
        <v>58.625700000000002</v>
      </c>
      <c r="O2751" t="s">
        <v>15</v>
      </c>
      <c r="P2751" t="s">
        <v>15</v>
      </c>
      <c r="Q2751" t="s">
        <v>15</v>
      </c>
      <c r="R2751" t="s">
        <v>15</v>
      </c>
      <c r="S2751">
        <v>4.18</v>
      </c>
      <c r="T2751" t="str">
        <f>IF(A2751&lt;=DATE(2020,10,16),"pre","post")</f>
        <v>pre</v>
      </c>
      <c r="U2751">
        <f t="shared" si="336"/>
        <v>-1.0769999999999982</v>
      </c>
      <c r="V2751">
        <f t="shared" si="337"/>
        <v>-3.0056999999999974</v>
      </c>
      <c r="W2751">
        <f t="shared" si="338"/>
        <v>-2.5923000000000016</v>
      </c>
      <c r="X2751">
        <f t="shared" si="339"/>
        <v>-1.9302999999999955</v>
      </c>
      <c r="Y2751">
        <f t="shared" si="340"/>
        <v>3.2400000000000091</v>
      </c>
      <c r="Z2751">
        <f t="shared" si="341"/>
        <v>-2.5000000000000355E-2</v>
      </c>
      <c r="AC2751">
        <f t="shared" si="342"/>
        <v>0</v>
      </c>
      <c r="AD2751">
        <f t="shared" si="343"/>
        <v>0</v>
      </c>
    </row>
    <row r="2752" spans="1:30" x14ac:dyDescent="0.2">
      <c r="A2752" s="1">
        <v>38314</v>
      </c>
      <c r="B2752" s="2">
        <v>85.68</v>
      </c>
      <c r="C2752" s="2">
        <v>12.67</v>
      </c>
      <c r="D2752" s="2">
        <v>126.77</v>
      </c>
      <c r="E2752" s="2">
        <v>2.69</v>
      </c>
      <c r="F2752" s="2">
        <v>69.438000000000002</v>
      </c>
      <c r="G2752" t="s">
        <v>15</v>
      </c>
      <c r="H2752">
        <v>1500.45</v>
      </c>
      <c r="I2752">
        <v>85.68</v>
      </c>
      <c r="J2752">
        <v>12.67</v>
      </c>
      <c r="K2752">
        <v>36.923400000000001</v>
      </c>
      <c r="L2752">
        <v>37.739400000000003</v>
      </c>
      <c r="M2752">
        <v>38.881799999999998</v>
      </c>
      <c r="N2752">
        <v>58.736499999999999</v>
      </c>
      <c r="O2752" t="s">
        <v>15</v>
      </c>
      <c r="P2752" t="s">
        <v>15</v>
      </c>
      <c r="Q2752" t="s">
        <v>15</v>
      </c>
      <c r="R2752" t="s">
        <v>15</v>
      </c>
      <c r="S2752">
        <v>4.1840000000000002</v>
      </c>
      <c r="T2752" t="str">
        <f>IF(A2752&lt;=DATE(2020,10,16),"pre","post")</f>
        <v>pre</v>
      </c>
      <c r="U2752">
        <f t="shared" si="336"/>
        <v>-0.20199999999999818</v>
      </c>
      <c r="V2752">
        <f t="shared" si="337"/>
        <v>-0.48639999999999617</v>
      </c>
      <c r="W2752">
        <f t="shared" si="338"/>
        <v>0.46779999999999688</v>
      </c>
      <c r="X2752">
        <f t="shared" si="339"/>
        <v>0.11079999999999757</v>
      </c>
      <c r="Y2752">
        <f t="shared" si="340"/>
        <v>-0.61999999999989086</v>
      </c>
      <c r="Z2752">
        <f t="shared" si="341"/>
        <v>4.0000000000004476E-3</v>
      </c>
      <c r="AC2752">
        <f t="shared" si="342"/>
        <v>0</v>
      </c>
      <c r="AD2752">
        <f t="shared" si="343"/>
        <v>0</v>
      </c>
    </row>
    <row r="2753" spans="1:30" x14ac:dyDescent="0.2">
      <c r="A2753" s="1">
        <v>38315</v>
      </c>
      <c r="B2753" s="2">
        <v>83.2</v>
      </c>
      <c r="C2753" s="2">
        <v>12.72</v>
      </c>
      <c r="D2753" s="2">
        <v>126.39</v>
      </c>
      <c r="E2753" s="2">
        <v>2.67</v>
      </c>
      <c r="F2753" s="2">
        <v>69.146000000000001</v>
      </c>
      <c r="G2753" t="s">
        <v>15</v>
      </c>
      <c r="H2753">
        <v>1499.64</v>
      </c>
      <c r="I2753">
        <v>83.2</v>
      </c>
      <c r="J2753">
        <v>12.72</v>
      </c>
      <c r="K2753">
        <v>34.696199999999997</v>
      </c>
      <c r="L2753">
        <v>36.675400000000003</v>
      </c>
      <c r="M2753">
        <v>37.794899999999998</v>
      </c>
      <c r="N2753">
        <v>57.619700000000002</v>
      </c>
      <c r="O2753" t="s">
        <v>15</v>
      </c>
      <c r="P2753" t="s">
        <v>15</v>
      </c>
      <c r="Q2753" t="s">
        <v>15</v>
      </c>
      <c r="R2753" t="s">
        <v>15</v>
      </c>
      <c r="S2753">
        <v>4.2</v>
      </c>
      <c r="T2753" t="str">
        <f>IF(A2753&lt;=DATE(2020,10,16),"pre","post")</f>
        <v>pre</v>
      </c>
      <c r="U2753">
        <f t="shared" si="336"/>
        <v>-2.2272000000000034</v>
      </c>
      <c r="V2753">
        <f t="shared" si="337"/>
        <v>-1.0640000000000001</v>
      </c>
      <c r="W2753">
        <f t="shared" si="338"/>
        <v>-1.0869</v>
      </c>
      <c r="X2753">
        <f t="shared" si="339"/>
        <v>-1.1167999999999978</v>
      </c>
      <c r="Y2753">
        <f t="shared" si="340"/>
        <v>-0.80999999999994543</v>
      </c>
      <c r="Z2753">
        <f t="shared" si="341"/>
        <v>1.6000000000000014E-2</v>
      </c>
      <c r="AC2753">
        <f t="shared" si="342"/>
        <v>0</v>
      </c>
      <c r="AD2753">
        <f t="shared" si="343"/>
        <v>0</v>
      </c>
    </row>
    <row r="2754" spans="1:30" x14ac:dyDescent="0.2">
      <c r="A2754" s="1">
        <v>38316</v>
      </c>
      <c r="B2754" s="2">
        <v>83.2</v>
      </c>
      <c r="C2754" s="2">
        <v>12.72</v>
      </c>
      <c r="D2754" s="2">
        <v>126.39</v>
      </c>
      <c r="E2754" s="2">
        <v>2.68</v>
      </c>
      <c r="F2754" s="2">
        <v>69.146000000000001</v>
      </c>
      <c r="G2754" t="s">
        <v>15</v>
      </c>
      <c r="H2754">
        <v>1499.64</v>
      </c>
      <c r="I2754">
        <v>83.2</v>
      </c>
      <c r="J2754">
        <v>12.72</v>
      </c>
      <c r="K2754">
        <v>35.508600000000001</v>
      </c>
      <c r="L2754">
        <v>34.595999999999997</v>
      </c>
      <c r="M2754">
        <v>37.688200000000002</v>
      </c>
      <c r="N2754">
        <v>59.020699999999998</v>
      </c>
      <c r="O2754" t="s">
        <v>15</v>
      </c>
      <c r="P2754" t="s">
        <v>15</v>
      </c>
      <c r="Q2754" t="s">
        <v>15</v>
      </c>
      <c r="R2754" t="s">
        <v>15</v>
      </c>
      <c r="S2754">
        <v>4.1959999999999997</v>
      </c>
      <c r="T2754" t="str">
        <f>IF(A2754&lt;=DATE(2020,10,16),"pre","post")</f>
        <v>pre</v>
      </c>
      <c r="U2754">
        <f t="shared" si="336"/>
        <v>0.81240000000000379</v>
      </c>
      <c r="V2754">
        <f t="shared" si="337"/>
        <v>-2.0794000000000068</v>
      </c>
      <c r="W2754">
        <f t="shared" si="338"/>
        <v>-0.10669999999999646</v>
      </c>
      <c r="X2754">
        <f t="shared" si="339"/>
        <v>1.4009999999999962</v>
      </c>
      <c r="Y2754">
        <f t="shared" si="340"/>
        <v>0</v>
      </c>
      <c r="Z2754">
        <f t="shared" si="341"/>
        <v>-4.0000000000004476E-3</v>
      </c>
      <c r="AC2754">
        <f t="shared" si="342"/>
        <v>0</v>
      </c>
      <c r="AD2754">
        <f t="shared" si="343"/>
        <v>0</v>
      </c>
    </row>
    <row r="2755" spans="1:30" x14ac:dyDescent="0.2">
      <c r="A2755" s="1">
        <v>38317</v>
      </c>
      <c r="B2755" s="2">
        <v>84.9</v>
      </c>
      <c r="C2755" s="2">
        <v>12.78</v>
      </c>
      <c r="D2755" s="2">
        <v>130.25</v>
      </c>
      <c r="E2755" s="2">
        <v>2.61</v>
      </c>
      <c r="F2755" s="2">
        <v>68.75</v>
      </c>
      <c r="G2755" t="s">
        <v>15</v>
      </c>
      <c r="H2755">
        <v>1496.94</v>
      </c>
      <c r="I2755">
        <v>84.9</v>
      </c>
      <c r="J2755">
        <v>12.78</v>
      </c>
      <c r="K2755">
        <v>35.883699999999997</v>
      </c>
      <c r="L2755">
        <v>39.459499999999998</v>
      </c>
      <c r="M2755">
        <v>38.7151</v>
      </c>
      <c r="N2755">
        <v>58.593699999999998</v>
      </c>
      <c r="O2755" t="s">
        <v>15</v>
      </c>
      <c r="P2755" t="s">
        <v>15</v>
      </c>
      <c r="Q2755" t="s">
        <v>15</v>
      </c>
      <c r="R2755" t="s">
        <v>15</v>
      </c>
      <c r="S2755">
        <v>4.2480000000000002</v>
      </c>
      <c r="T2755" t="str">
        <f>IF(A2755&lt;=DATE(2020,10,16),"pre","post")</f>
        <v>pre</v>
      </c>
      <c r="U2755">
        <f t="shared" si="336"/>
        <v>0.37509999999999621</v>
      </c>
      <c r="V2755">
        <f t="shared" si="337"/>
        <v>4.8635000000000019</v>
      </c>
      <c r="W2755">
        <f t="shared" si="338"/>
        <v>1.0268999999999977</v>
      </c>
      <c r="X2755">
        <f t="shared" si="339"/>
        <v>-0.4269999999999996</v>
      </c>
      <c r="Y2755">
        <f t="shared" si="340"/>
        <v>-2.7000000000000455</v>
      </c>
      <c r="Z2755">
        <f t="shared" si="341"/>
        <v>5.200000000000049E-2</v>
      </c>
      <c r="AC2755">
        <f t="shared" si="342"/>
        <v>0</v>
      </c>
      <c r="AD2755">
        <f t="shared" si="343"/>
        <v>0</v>
      </c>
    </row>
    <row r="2756" spans="1:30" x14ac:dyDescent="0.2">
      <c r="A2756" s="1">
        <v>38318</v>
      </c>
      <c r="B2756" s="2">
        <v>84.9</v>
      </c>
      <c r="C2756" s="2">
        <v>12.78</v>
      </c>
      <c r="D2756" s="2">
        <v>130.25</v>
      </c>
      <c r="E2756" s="2">
        <v>2.61</v>
      </c>
      <c r="F2756" s="2">
        <v>68.75</v>
      </c>
      <c r="G2756" t="s">
        <v>15</v>
      </c>
      <c r="H2756">
        <v>1496.94</v>
      </c>
      <c r="I2756">
        <v>84.9</v>
      </c>
      <c r="J2756">
        <v>12.78</v>
      </c>
      <c r="K2756">
        <v>35.883699999999997</v>
      </c>
      <c r="L2756">
        <v>39.459499999999998</v>
      </c>
      <c r="M2756">
        <v>38.7151</v>
      </c>
      <c r="N2756">
        <v>58.593699999999998</v>
      </c>
      <c r="O2756" t="s">
        <v>15</v>
      </c>
      <c r="P2756" t="s">
        <v>15</v>
      </c>
      <c r="Q2756" t="s">
        <v>15</v>
      </c>
      <c r="R2756" t="s">
        <v>15</v>
      </c>
      <c r="S2756">
        <v>4.2480000000000002</v>
      </c>
      <c r="T2756" t="str">
        <f>IF(A2756&lt;=DATE(2020,10,16),"pre","post")</f>
        <v>pre</v>
      </c>
      <c r="U2756">
        <f t="shared" ref="U2756:U2819" si="344">K2756-K2755</f>
        <v>0</v>
      </c>
      <c r="V2756">
        <f t="shared" ref="V2756:V2819" si="345">L2756-L2755</f>
        <v>0</v>
      </c>
      <c r="W2756">
        <f t="shared" ref="W2756:W2819" si="346">M2756-M2755</f>
        <v>0</v>
      </c>
      <c r="X2756">
        <f t="shared" ref="X2756:X2819" si="347">N2756-N2755</f>
        <v>0</v>
      </c>
      <c r="Y2756">
        <f t="shared" ref="Y2756:Y2819" si="348">H2756-H2755</f>
        <v>0</v>
      </c>
      <c r="Z2756">
        <f t="shared" ref="Z2756:Z2819" si="349">S2756-S2755</f>
        <v>0</v>
      </c>
      <c r="AC2756">
        <f t="shared" ref="AC2756:AC2819" si="350">IF(AND(J2756&gt;$AA$2, Z2756&lt;0), 1, 0)</f>
        <v>0</v>
      </c>
      <c r="AD2756">
        <f t="shared" ref="AD2756:AD2819" si="351">IF(AND(I2756&gt;$AB$2, Z2756&gt;0), 1, 0)</f>
        <v>0</v>
      </c>
    </row>
    <row r="2757" spans="1:30" x14ac:dyDescent="0.2">
      <c r="A2757" s="1">
        <v>38319</v>
      </c>
      <c r="B2757" s="2">
        <v>84.9</v>
      </c>
      <c r="C2757" s="2">
        <v>12.78</v>
      </c>
      <c r="D2757" s="2">
        <v>130.25</v>
      </c>
      <c r="E2757" s="2">
        <v>2.61</v>
      </c>
      <c r="F2757" s="2">
        <v>68.75</v>
      </c>
      <c r="G2757" t="s">
        <v>15</v>
      </c>
      <c r="H2757">
        <v>1496.94</v>
      </c>
      <c r="I2757">
        <v>84.9</v>
      </c>
      <c r="J2757">
        <v>12.78</v>
      </c>
      <c r="K2757">
        <v>35.883699999999997</v>
      </c>
      <c r="L2757">
        <v>39.459499999999998</v>
      </c>
      <c r="M2757">
        <v>38.7151</v>
      </c>
      <c r="N2757">
        <v>58.593699999999998</v>
      </c>
      <c r="O2757" t="s">
        <v>15</v>
      </c>
      <c r="P2757" t="s">
        <v>15</v>
      </c>
      <c r="Q2757" t="s">
        <v>15</v>
      </c>
      <c r="R2757" t="s">
        <v>15</v>
      </c>
      <c r="S2757">
        <v>4.2480000000000002</v>
      </c>
      <c r="T2757" t="str">
        <f>IF(A2757&lt;=DATE(2020,10,16),"pre","post")</f>
        <v>pre</v>
      </c>
      <c r="U2757">
        <f t="shared" si="344"/>
        <v>0</v>
      </c>
      <c r="V2757">
        <f t="shared" si="345"/>
        <v>0</v>
      </c>
      <c r="W2757">
        <f t="shared" si="346"/>
        <v>0</v>
      </c>
      <c r="X2757">
        <f t="shared" si="347"/>
        <v>0</v>
      </c>
      <c r="Y2757">
        <f t="shared" si="348"/>
        <v>0</v>
      </c>
      <c r="Z2757">
        <f t="shared" si="349"/>
        <v>0</v>
      </c>
      <c r="AC2757">
        <f t="shared" si="350"/>
        <v>0</v>
      </c>
      <c r="AD2757">
        <f t="shared" si="351"/>
        <v>0</v>
      </c>
    </row>
    <row r="2758" spans="1:30" x14ac:dyDescent="0.2">
      <c r="A2758" s="1">
        <v>38320</v>
      </c>
      <c r="B2758" s="2">
        <v>90.65</v>
      </c>
      <c r="C2758" s="2">
        <v>13.3</v>
      </c>
      <c r="D2758" s="2">
        <v>133.02000000000001</v>
      </c>
      <c r="E2758" s="2">
        <v>2.59</v>
      </c>
      <c r="F2758" s="2">
        <v>68.771000000000001</v>
      </c>
      <c r="G2758" t="s">
        <v>15</v>
      </c>
      <c r="H2758">
        <v>1490.7</v>
      </c>
      <c r="I2758">
        <v>90.65</v>
      </c>
      <c r="J2758">
        <v>13.3</v>
      </c>
      <c r="K2758">
        <v>36.744900000000001</v>
      </c>
      <c r="L2758">
        <v>38.528799999999997</v>
      </c>
      <c r="M2758">
        <v>40.011299999999999</v>
      </c>
      <c r="N2758">
        <v>60.164200000000001</v>
      </c>
      <c r="O2758" t="s">
        <v>15</v>
      </c>
      <c r="P2758" t="s">
        <v>15</v>
      </c>
      <c r="Q2758" t="s">
        <v>15</v>
      </c>
      <c r="R2758" t="s">
        <v>15</v>
      </c>
      <c r="S2758">
        <v>4.32</v>
      </c>
      <c r="T2758" t="str">
        <f>IF(A2758&lt;=DATE(2020,10,16),"pre","post")</f>
        <v>pre</v>
      </c>
      <c r="U2758">
        <f t="shared" si="344"/>
        <v>0.86120000000000374</v>
      </c>
      <c r="V2758">
        <f t="shared" si="345"/>
        <v>-0.93070000000000164</v>
      </c>
      <c r="W2758">
        <f t="shared" si="346"/>
        <v>1.2961999999999989</v>
      </c>
      <c r="X2758">
        <f t="shared" si="347"/>
        <v>1.5705000000000027</v>
      </c>
      <c r="Y2758">
        <f t="shared" si="348"/>
        <v>-6.2400000000000091</v>
      </c>
      <c r="Z2758">
        <f t="shared" si="349"/>
        <v>7.2000000000000064E-2</v>
      </c>
      <c r="AC2758">
        <f t="shared" si="350"/>
        <v>0</v>
      </c>
      <c r="AD2758">
        <f t="shared" si="351"/>
        <v>0</v>
      </c>
    </row>
    <row r="2759" spans="1:30" x14ac:dyDescent="0.2">
      <c r="A2759" s="1">
        <v>38321</v>
      </c>
      <c r="B2759" s="2">
        <v>89.56</v>
      </c>
      <c r="C2759" s="2">
        <v>13.24</v>
      </c>
      <c r="D2759" s="2">
        <v>129.81</v>
      </c>
      <c r="E2759" s="2">
        <v>2.6</v>
      </c>
      <c r="F2759" s="2">
        <v>68.707999999999998</v>
      </c>
      <c r="G2759" t="s">
        <v>15</v>
      </c>
      <c r="H2759">
        <v>1489.56</v>
      </c>
      <c r="I2759">
        <v>89.56</v>
      </c>
      <c r="J2759">
        <v>13.24</v>
      </c>
      <c r="K2759">
        <v>38.419199999999996</v>
      </c>
      <c r="L2759">
        <v>40.719700000000003</v>
      </c>
      <c r="M2759">
        <v>40.979799999999997</v>
      </c>
      <c r="N2759">
        <v>61.289099999999998</v>
      </c>
      <c r="O2759" t="s">
        <v>15</v>
      </c>
      <c r="P2759" t="s">
        <v>15</v>
      </c>
      <c r="Q2759" t="s">
        <v>15</v>
      </c>
      <c r="R2759" t="s">
        <v>15</v>
      </c>
      <c r="S2759">
        <v>4.351</v>
      </c>
      <c r="T2759" t="str">
        <f>IF(A2759&lt;=DATE(2020,10,16),"pre","post")</f>
        <v>pre</v>
      </c>
      <c r="U2759">
        <f t="shared" si="344"/>
        <v>1.6742999999999952</v>
      </c>
      <c r="V2759">
        <f t="shared" si="345"/>
        <v>2.1909000000000063</v>
      </c>
      <c r="W2759">
        <f t="shared" si="346"/>
        <v>0.96849999999999881</v>
      </c>
      <c r="X2759">
        <f t="shared" si="347"/>
        <v>1.1248999999999967</v>
      </c>
      <c r="Y2759">
        <f t="shared" si="348"/>
        <v>-1.1400000000001</v>
      </c>
      <c r="Z2759">
        <f t="shared" si="349"/>
        <v>3.0999999999999694E-2</v>
      </c>
      <c r="AC2759">
        <f t="shared" si="350"/>
        <v>0</v>
      </c>
      <c r="AD2759">
        <f t="shared" si="351"/>
        <v>0</v>
      </c>
    </row>
    <row r="2760" spans="1:30" x14ac:dyDescent="0.2">
      <c r="A2760" s="1">
        <v>38322</v>
      </c>
      <c r="B2760" s="2">
        <v>88.23</v>
      </c>
      <c r="C2760" s="2">
        <v>12.97</v>
      </c>
      <c r="D2760" s="2">
        <v>127.68</v>
      </c>
      <c r="E2760" s="2">
        <v>2.59</v>
      </c>
      <c r="F2760" s="2">
        <v>67.353999999999999</v>
      </c>
      <c r="G2760" t="s">
        <v>15</v>
      </c>
      <c r="H2760">
        <v>1488.73</v>
      </c>
      <c r="I2760">
        <v>88.23</v>
      </c>
      <c r="J2760">
        <v>12.97</v>
      </c>
      <c r="K2760">
        <v>37.641199999999998</v>
      </c>
      <c r="L2760">
        <v>40.811599999999999</v>
      </c>
      <c r="M2760">
        <v>41.309399999999997</v>
      </c>
      <c r="N2760">
        <v>62.037799999999997</v>
      </c>
      <c r="O2760" t="s">
        <v>15</v>
      </c>
      <c r="P2760" t="s">
        <v>15</v>
      </c>
      <c r="Q2760" t="s">
        <v>15</v>
      </c>
      <c r="R2760" t="s">
        <v>15</v>
      </c>
      <c r="S2760">
        <v>4.367</v>
      </c>
      <c r="T2760" t="str">
        <f>IF(A2760&lt;=DATE(2020,10,16),"pre","post")</f>
        <v>pre</v>
      </c>
      <c r="U2760">
        <f t="shared" si="344"/>
        <v>-0.77799999999999869</v>
      </c>
      <c r="V2760">
        <f t="shared" si="345"/>
        <v>9.189999999999543E-2</v>
      </c>
      <c r="W2760">
        <f t="shared" si="346"/>
        <v>0.32959999999999923</v>
      </c>
      <c r="X2760">
        <f t="shared" si="347"/>
        <v>0.74869999999999948</v>
      </c>
      <c r="Y2760">
        <f t="shared" si="348"/>
        <v>-0.82999999999992724</v>
      </c>
      <c r="Z2760">
        <f t="shared" si="349"/>
        <v>1.6000000000000014E-2</v>
      </c>
      <c r="AC2760">
        <f t="shared" si="350"/>
        <v>0</v>
      </c>
      <c r="AD2760">
        <f t="shared" si="351"/>
        <v>0</v>
      </c>
    </row>
    <row r="2761" spans="1:30" x14ac:dyDescent="0.2">
      <c r="A2761" s="1">
        <v>38323</v>
      </c>
      <c r="B2761" s="2">
        <v>91.23</v>
      </c>
      <c r="C2761" s="2">
        <v>12.98</v>
      </c>
      <c r="D2761" s="2">
        <v>128.11000000000001</v>
      </c>
      <c r="E2761" s="2">
        <v>2.5499999999999998</v>
      </c>
      <c r="F2761" s="2">
        <v>65.978999999999999</v>
      </c>
      <c r="G2761" t="s">
        <v>15</v>
      </c>
      <c r="H2761">
        <v>1487.35</v>
      </c>
      <c r="I2761">
        <v>91.23</v>
      </c>
      <c r="J2761">
        <v>12.98</v>
      </c>
      <c r="K2761">
        <v>38.313200000000002</v>
      </c>
      <c r="L2761">
        <v>41.243899999999996</v>
      </c>
      <c r="M2761">
        <v>41.576099999999997</v>
      </c>
      <c r="N2761">
        <v>62.216200000000001</v>
      </c>
      <c r="O2761" t="s">
        <v>15</v>
      </c>
      <c r="P2761" t="s">
        <v>15</v>
      </c>
      <c r="Q2761" t="s">
        <v>15</v>
      </c>
      <c r="R2761" t="s">
        <v>15</v>
      </c>
      <c r="S2761">
        <v>4.4080000000000004</v>
      </c>
      <c r="T2761" t="str">
        <f>IF(A2761&lt;=DATE(2020,10,16),"pre","post")</f>
        <v>pre</v>
      </c>
      <c r="U2761">
        <f t="shared" si="344"/>
        <v>0.67200000000000415</v>
      </c>
      <c r="V2761">
        <f t="shared" si="345"/>
        <v>0.43229999999999791</v>
      </c>
      <c r="W2761">
        <f t="shared" si="346"/>
        <v>0.26670000000000016</v>
      </c>
      <c r="X2761">
        <f t="shared" si="347"/>
        <v>0.17840000000000344</v>
      </c>
      <c r="Y2761">
        <f t="shared" si="348"/>
        <v>-1.3800000000001091</v>
      </c>
      <c r="Z2761">
        <f t="shared" si="349"/>
        <v>4.1000000000000369E-2</v>
      </c>
      <c r="AC2761">
        <f t="shared" si="350"/>
        <v>0</v>
      </c>
      <c r="AD2761">
        <f t="shared" si="351"/>
        <v>0</v>
      </c>
    </row>
    <row r="2762" spans="1:30" x14ac:dyDescent="0.2">
      <c r="A2762" s="1">
        <v>38324</v>
      </c>
      <c r="B2762" s="2">
        <v>78.12</v>
      </c>
      <c r="C2762" s="2">
        <v>12.96</v>
      </c>
      <c r="D2762" s="2">
        <v>113.96</v>
      </c>
      <c r="E2762" s="2">
        <v>2.65</v>
      </c>
      <c r="F2762" s="2">
        <v>64.667000000000002</v>
      </c>
      <c r="G2762" t="s">
        <v>15</v>
      </c>
      <c r="H2762">
        <v>1498.15</v>
      </c>
      <c r="I2762">
        <v>78.12</v>
      </c>
      <c r="J2762">
        <v>12.96</v>
      </c>
      <c r="K2762">
        <v>37.326500000000003</v>
      </c>
      <c r="L2762">
        <v>40.116700000000002</v>
      </c>
      <c r="M2762">
        <v>41.334099999999999</v>
      </c>
      <c r="N2762">
        <v>61.525599999999997</v>
      </c>
      <c r="O2762" t="s">
        <v>15</v>
      </c>
      <c r="P2762" t="s">
        <v>15</v>
      </c>
      <c r="Q2762" t="s">
        <v>15</v>
      </c>
      <c r="R2762" t="s">
        <v>15</v>
      </c>
      <c r="S2762">
        <v>4.2519999999999998</v>
      </c>
      <c r="T2762" t="str">
        <f>IF(A2762&lt;=DATE(2020,10,16),"pre","post")</f>
        <v>pre</v>
      </c>
      <c r="U2762">
        <f t="shared" si="344"/>
        <v>-0.98669999999999902</v>
      </c>
      <c r="V2762">
        <f t="shared" si="345"/>
        <v>-1.1271999999999949</v>
      </c>
      <c r="W2762">
        <f t="shared" si="346"/>
        <v>-0.24199999999999733</v>
      </c>
      <c r="X2762">
        <f t="shared" si="347"/>
        <v>-0.69060000000000343</v>
      </c>
      <c r="Y2762">
        <f t="shared" si="348"/>
        <v>10.800000000000182</v>
      </c>
      <c r="Z2762">
        <f t="shared" si="349"/>
        <v>-0.15600000000000058</v>
      </c>
      <c r="AC2762">
        <f t="shared" si="350"/>
        <v>0</v>
      </c>
      <c r="AD2762">
        <f t="shared" si="351"/>
        <v>0</v>
      </c>
    </row>
    <row r="2763" spans="1:30" x14ac:dyDescent="0.2">
      <c r="A2763" s="1">
        <v>38325</v>
      </c>
      <c r="B2763" s="2">
        <v>78.12</v>
      </c>
      <c r="C2763" s="2">
        <v>12.96</v>
      </c>
      <c r="D2763" s="2">
        <v>113.96</v>
      </c>
      <c r="E2763" s="2">
        <v>2.65</v>
      </c>
      <c r="F2763" s="2">
        <v>64.667000000000002</v>
      </c>
      <c r="G2763" t="s">
        <v>15</v>
      </c>
      <c r="H2763">
        <v>1498.15</v>
      </c>
      <c r="I2763">
        <v>78.12</v>
      </c>
      <c r="J2763">
        <v>12.96</v>
      </c>
      <c r="K2763">
        <v>37.326500000000003</v>
      </c>
      <c r="L2763">
        <v>40.116700000000002</v>
      </c>
      <c r="M2763">
        <v>41.334099999999999</v>
      </c>
      <c r="N2763">
        <v>61.525599999999997</v>
      </c>
      <c r="O2763" t="s">
        <v>15</v>
      </c>
      <c r="P2763" t="s">
        <v>15</v>
      </c>
      <c r="Q2763" t="s">
        <v>15</v>
      </c>
      <c r="R2763" t="s">
        <v>15</v>
      </c>
      <c r="S2763">
        <v>4.2519999999999998</v>
      </c>
      <c r="T2763" t="str">
        <f>IF(A2763&lt;=DATE(2020,10,16),"pre","post")</f>
        <v>pre</v>
      </c>
      <c r="U2763">
        <f t="shared" si="344"/>
        <v>0</v>
      </c>
      <c r="V2763">
        <f t="shared" si="345"/>
        <v>0</v>
      </c>
      <c r="W2763">
        <f t="shared" si="346"/>
        <v>0</v>
      </c>
      <c r="X2763">
        <f t="shared" si="347"/>
        <v>0</v>
      </c>
      <c r="Y2763">
        <f t="shared" si="348"/>
        <v>0</v>
      </c>
      <c r="Z2763">
        <f t="shared" si="349"/>
        <v>0</v>
      </c>
      <c r="AC2763">
        <f t="shared" si="350"/>
        <v>0</v>
      </c>
      <c r="AD2763">
        <f t="shared" si="351"/>
        <v>0</v>
      </c>
    </row>
    <row r="2764" spans="1:30" x14ac:dyDescent="0.2">
      <c r="A2764" s="1">
        <v>38326</v>
      </c>
      <c r="B2764" s="2">
        <v>78.12</v>
      </c>
      <c r="C2764" s="2">
        <v>12.96</v>
      </c>
      <c r="D2764" s="2">
        <v>113.96</v>
      </c>
      <c r="E2764" s="2">
        <v>2.65</v>
      </c>
      <c r="F2764" s="2">
        <v>64.667000000000002</v>
      </c>
      <c r="G2764" t="s">
        <v>15</v>
      </c>
      <c r="H2764">
        <v>1498.15</v>
      </c>
      <c r="I2764">
        <v>78.12</v>
      </c>
      <c r="J2764">
        <v>12.96</v>
      </c>
      <c r="K2764">
        <v>37.326500000000003</v>
      </c>
      <c r="L2764">
        <v>40.116700000000002</v>
      </c>
      <c r="M2764">
        <v>41.334099999999999</v>
      </c>
      <c r="N2764">
        <v>61.525599999999997</v>
      </c>
      <c r="O2764" t="s">
        <v>15</v>
      </c>
      <c r="P2764" t="s">
        <v>15</v>
      </c>
      <c r="Q2764" t="s">
        <v>15</v>
      </c>
      <c r="R2764" t="s">
        <v>15</v>
      </c>
      <c r="S2764">
        <v>4.2519999999999998</v>
      </c>
      <c r="T2764" t="str">
        <f>IF(A2764&lt;=DATE(2020,10,16),"pre","post")</f>
        <v>pre</v>
      </c>
      <c r="U2764">
        <f t="shared" si="344"/>
        <v>0</v>
      </c>
      <c r="V2764">
        <f t="shared" si="345"/>
        <v>0</v>
      </c>
      <c r="W2764">
        <f t="shared" si="346"/>
        <v>0</v>
      </c>
      <c r="X2764">
        <f t="shared" si="347"/>
        <v>0</v>
      </c>
      <c r="Y2764">
        <f t="shared" si="348"/>
        <v>0</v>
      </c>
      <c r="Z2764">
        <f t="shared" si="349"/>
        <v>0</v>
      </c>
      <c r="AC2764">
        <f t="shared" si="350"/>
        <v>0</v>
      </c>
      <c r="AD2764">
        <f t="shared" si="351"/>
        <v>0</v>
      </c>
    </row>
    <row r="2765" spans="1:30" x14ac:dyDescent="0.2">
      <c r="A2765" s="1">
        <v>38327</v>
      </c>
      <c r="B2765" s="2">
        <v>72.33</v>
      </c>
      <c r="C2765" s="2">
        <v>13.19</v>
      </c>
      <c r="D2765" s="2">
        <v>125.64</v>
      </c>
      <c r="E2765" s="2">
        <v>2.66</v>
      </c>
      <c r="F2765" s="2">
        <v>64.875</v>
      </c>
      <c r="G2765" t="s">
        <v>15</v>
      </c>
      <c r="H2765">
        <v>1501.8</v>
      </c>
      <c r="I2765">
        <v>72.33</v>
      </c>
      <c r="J2765">
        <v>13.19</v>
      </c>
      <c r="K2765">
        <v>35.491100000000003</v>
      </c>
      <c r="L2765">
        <v>38.908200000000001</v>
      </c>
      <c r="M2765">
        <v>40.347099999999998</v>
      </c>
      <c r="N2765">
        <v>61.1128</v>
      </c>
      <c r="O2765" t="s">
        <v>15</v>
      </c>
      <c r="P2765" t="s">
        <v>15</v>
      </c>
      <c r="Q2765" t="s">
        <v>15</v>
      </c>
      <c r="R2765" t="s">
        <v>15</v>
      </c>
      <c r="S2765">
        <v>4.2229999999999999</v>
      </c>
      <c r="T2765" t="str">
        <f>IF(A2765&lt;=DATE(2020,10,16),"pre","post")</f>
        <v>pre</v>
      </c>
      <c r="U2765">
        <f t="shared" si="344"/>
        <v>-1.8353999999999999</v>
      </c>
      <c r="V2765">
        <f t="shared" si="345"/>
        <v>-1.2085000000000008</v>
      </c>
      <c r="W2765">
        <f t="shared" si="346"/>
        <v>-0.98700000000000188</v>
      </c>
      <c r="X2765">
        <f t="shared" si="347"/>
        <v>-0.41279999999999717</v>
      </c>
      <c r="Y2765">
        <f t="shared" si="348"/>
        <v>3.6499999999998636</v>
      </c>
      <c r="Z2765">
        <f t="shared" si="349"/>
        <v>-2.8999999999999915E-2</v>
      </c>
      <c r="AC2765">
        <f t="shared" si="350"/>
        <v>0</v>
      </c>
      <c r="AD2765">
        <f t="shared" si="351"/>
        <v>0</v>
      </c>
    </row>
    <row r="2766" spans="1:30" x14ac:dyDescent="0.2">
      <c r="A2766" s="1">
        <v>38328</v>
      </c>
      <c r="B2766" s="2">
        <v>66.760000000000005</v>
      </c>
      <c r="C2766" s="2">
        <v>13.67</v>
      </c>
      <c r="D2766" s="2">
        <v>127.55</v>
      </c>
      <c r="E2766" s="2">
        <v>2.64</v>
      </c>
      <c r="F2766" s="2">
        <v>64.978999999999999</v>
      </c>
      <c r="G2766" t="s">
        <v>15</v>
      </c>
      <c r="H2766">
        <v>1502.92</v>
      </c>
      <c r="I2766">
        <v>66.760000000000005</v>
      </c>
      <c r="J2766">
        <v>13.67</v>
      </c>
      <c r="K2766">
        <v>35.381500000000003</v>
      </c>
      <c r="L2766">
        <v>37.606900000000003</v>
      </c>
      <c r="M2766">
        <v>38.448900000000002</v>
      </c>
      <c r="N2766">
        <v>59.518099999999997</v>
      </c>
      <c r="O2766" t="s">
        <v>15</v>
      </c>
      <c r="P2766" t="s">
        <v>15</v>
      </c>
      <c r="Q2766" t="s">
        <v>15</v>
      </c>
      <c r="R2766" t="s">
        <v>15</v>
      </c>
      <c r="S2766">
        <v>4.2229999999999999</v>
      </c>
      <c r="T2766" t="str">
        <f>IF(A2766&lt;=DATE(2020,10,16),"pre","post")</f>
        <v>pre</v>
      </c>
      <c r="U2766">
        <f t="shared" si="344"/>
        <v>-0.10960000000000036</v>
      </c>
      <c r="V2766">
        <f t="shared" si="345"/>
        <v>-1.3012999999999977</v>
      </c>
      <c r="W2766">
        <f t="shared" si="346"/>
        <v>-1.8981999999999957</v>
      </c>
      <c r="X2766">
        <f t="shared" si="347"/>
        <v>-1.5947000000000031</v>
      </c>
      <c r="Y2766">
        <f t="shared" si="348"/>
        <v>1.1200000000001182</v>
      </c>
      <c r="Z2766">
        <f t="shared" si="349"/>
        <v>0</v>
      </c>
      <c r="AC2766">
        <f t="shared" si="350"/>
        <v>0</v>
      </c>
      <c r="AD2766">
        <f t="shared" si="351"/>
        <v>0</v>
      </c>
    </row>
    <row r="2767" spans="1:30" x14ac:dyDescent="0.2">
      <c r="A2767" s="1">
        <v>38329</v>
      </c>
      <c r="B2767" s="2">
        <v>82.02</v>
      </c>
      <c r="C2767" s="2">
        <v>13.19</v>
      </c>
      <c r="D2767" s="2">
        <v>114.56</v>
      </c>
      <c r="E2767" s="2">
        <v>2.7</v>
      </c>
      <c r="F2767" s="2">
        <v>65.292000000000002</v>
      </c>
      <c r="G2767" t="s">
        <v>15</v>
      </c>
      <c r="H2767">
        <v>1511.32</v>
      </c>
      <c r="I2767">
        <v>82.02</v>
      </c>
      <c r="J2767">
        <v>13.19</v>
      </c>
      <c r="K2767">
        <v>34.976399999999998</v>
      </c>
      <c r="L2767">
        <v>37.06</v>
      </c>
      <c r="M2767">
        <v>41.979399999999998</v>
      </c>
      <c r="N2767">
        <v>60.6952</v>
      </c>
      <c r="O2767" t="s">
        <v>15</v>
      </c>
      <c r="P2767" t="s">
        <v>15</v>
      </c>
      <c r="Q2767" t="s">
        <v>15</v>
      </c>
      <c r="R2767" t="s">
        <v>15</v>
      </c>
      <c r="S2767">
        <v>4.12</v>
      </c>
      <c r="T2767" t="str">
        <f>IF(A2767&lt;=DATE(2020,10,16),"pre","post")</f>
        <v>pre</v>
      </c>
      <c r="U2767">
        <f t="shared" si="344"/>
        <v>-0.40510000000000446</v>
      </c>
      <c r="V2767">
        <f t="shared" si="345"/>
        <v>-0.54690000000000083</v>
      </c>
      <c r="W2767">
        <f t="shared" si="346"/>
        <v>3.5304999999999964</v>
      </c>
      <c r="X2767">
        <f t="shared" si="347"/>
        <v>1.1771000000000029</v>
      </c>
      <c r="Y2767">
        <f t="shared" si="348"/>
        <v>8.3999999999998636</v>
      </c>
      <c r="Z2767">
        <f t="shared" si="349"/>
        <v>-0.10299999999999976</v>
      </c>
      <c r="AC2767">
        <f t="shared" si="350"/>
        <v>0</v>
      </c>
      <c r="AD2767">
        <f t="shared" si="351"/>
        <v>0</v>
      </c>
    </row>
    <row r="2768" spans="1:30" x14ac:dyDescent="0.2">
      <c r="A2768" s="1">
        <v>38330</v>
      </c>
      <c r="B2768" s="2">
        <v>83.02</v>
      </c>
      <c r="C2768" s="2">
        <v>12.88</v>
      </c>
      <c r="D2768" s="2">
        <v>129.79</v>
      </c>
      <c r="E2768" s="2">
        <v>2.63</v>
      </c>
      <c r="F2768" s="2">
        <v>65.396000000000001</v>
      </c>
      <c r="G2768" t="s">
        <v>15</v>
      </c>
      <c r="H2768">
        <v>1508.81</v>
      </c>
      <c r="I2768">
        <v>83.02</v>
      </c>
      <c r="J2768">
        <v>12.88</v>
      </c>
      <c r="K2768">
        <v>35.791899999999998</v>
      </c>
      <c r="L2768">
        <v>37.014699999999998</v>
      </c>
      <c r="M2768">
        <v>40.319899999999997</v>
      </c>
      <c r="N2768">
        <v>60.650399999999998</v>
      </c>
      <c r="O2768" t="s">
        <v>15</v>
      </c>
      <c r="P2768" t="s">
        <v>15</v>
      </c>
      <c r="Q2768" t="s">
        <v>15</v>
      </c>
      <c r="R2768" t="s">
        <v>15</v>
      </c>
      <c r="S2768">
        <v>4.1680000000000001</v>
      </c>
      <c r="T2768" t="str">
        <f>IF(A2768&lt;=DATE(2020,10,16),"pre","post")</f>
        <v>pre</v>
      </c>
      <c r="U2768">
        <f t="shared" si="344"/>
        <v>0.81550000000000011</v>
      </c>
      <c r="V2768">
        <f t="shared" si="345"/>
        <v>-4.5300000000004559E-2</v>
      </c>
      <c r="W2768">
        <f t="shared" si="346"/>
        <v>-1.6595000000000013</v>
      </c>
      <c r="X2768">
        <f t="shared" si="347"/>
        <v>-4.4800000000002171E-2</v>
      </c>
      <c r="Y2768">
        <f t="shared" si="348"/>
        <v>-2.5099999999999909</v>
      </c>
      <c r="Z2768">
        <f t="shared" si="349"/>
        <v>4.8000000000000043E-2</v>
      </c>
      <c r="AC2768">
        <f t="shared" si="350"/>
        <v>0</v>
      </c>
      <c r="AD2768">
        <f t="shared" si="351"/>
        <v>0</v>
      </c>
    </row>
    <row r="2769" spans="1:30" x14ac:dyDescent="0.2">
      <c r="A2769" s="1">
        <v>38331</v>
      </c>
      <c r="B2769" s="2">
        <v>82.98</v>
      </c>
      <c r="C2769" s="2">
        <v>12.76</v>
      </c>
      <c r="D2769" s="2">
        <v>123.79</v>
      </c>
      <c r="E2769" s="2">
        <v>2.63</v>
      </c>
      <c r="F2769" s="2">
        <v>65.875</v>
      </c>
      <c r="G2769" t="s">
        <v>15</v>
      </c>
      <c r="H2769">
        <v>1509.54</v>
      </c>
      <c r="I2769">
        <v>82.98</v>
      </c>
      <c r="J2769">
        <v>12.76</v>
      </c>
      <c r="K2769">
        <v>34.853200000000001</v>
      </c>
      <c r="L2769">
        <v>36.979199999999999</v>
      </c>
      <c r="M2769">
        <v>39.311500000000002</v>
      </c>
      <c r="N2769">
        <v>60.174900000000001</v>
      </c>
      <c r="O2769" t="s">
        <v>15</v>
      </c>
      <c r="P2769" t="s">
        <v>15</v>
      </c>
      <c r="Q2769" t="s">
        <v>15</v>
      </c>
      <c r="R2769" t="s">
        <v>15</v>
      </c>
      <c r="S2769">
        <v>4.1509999999999998</v>
      </c>
      <c r="T2769" t="str">
        <f>IF(A2769&lt;=DATE(2020,10,16),"pre","post")</f>
        <v>pre</v>
      </c>
      <c r="U2769">
        <f t="shared" si="344"/>
        <v>-0.9386999999999972</v>
      </c>
      <c r="V2769">
        <f t="shared" si="345"/>
        <v>-3.5499999999998977E-2</v>
      </c>
      <c r="W2769">
        <f t="shared" si="346"/>
        <v>-1.0083999999999946</v>
      </c>
      <c r="X2769">
        <f t="shared" si="347"/>
        <v>-0.4754999999999967</v>
      </c>
      <c r="Y2769">
        <f t="shared" si="348"/>
        <v>0.73000000000001819</v>
      </c>
      <c r="Z2769">
        <f t="shared" si="349"/>
        <v>-1.7000000000000348E-2</v>
      </c>
      <c r="AC2769">
        <f t="shared" si="350"/>
        <v>0</v>
      </c>
      <c r="AD2769">
        <f t="shared" si="351"/>
        <v>0</v>
      </c>
    </row>
    <row r="2770" spans="1:30" x14ac:dyDescent="0.2">
      <c r="A2770" s="1">
        <v>38332</v>
      </c>
      <c r="B2770" s="2">
        <v>82.98</v>
      </c>
      <c r="C2770" s="2">
        <v>12.76</v>
      </c>
      <c r="D2770" s="2">
        <v>123.79</v>
      </c>
      <c r="E2770" s="2">
        <v>2.63</v>
      </c>
      <c r="F2770" s="2">
        <v>65.875</v>
      </c>
      <c r="G2770" t="s">
        <v>15</v>
      </c>
      <c r="H2770">
        <v>1509.54</v>
      </c>
      <c r="I2770">
        <v>82.98</v>
      </c>
      <c r="J2770">
        <v>12.76</v>
      </c>
      <c r="K2770">
        <v>34.853200000000001</v>
      </c>
      <c r="L2770">
        <v>36.979199999999999</v>
      </c>
      <c r="M2770">
        <v>39.311500000000002</v>
      </c>
      <c r="N2770">
        <v>60.174900000000001</v>
      </c>
      <c r="O2770" t="s">
        <v>15</v>
      </c>
      <c r="P2770" t="s">
        <v>15</v>
      </c>
      <c r="Q2770" t="s">
        <v>15</v>
      </c>
      <c r="R2770" t="s">
        <v>15</v>
      </c>
      <c r="S2770">
        <v>4.1509999999999998</v>
      </c>
      <c r="T2770" t="str">
        <f>IF(A2770&lt;=DATE(2020,10,16),"pre","post")</f>
        <v>pre</v>
      </c>
      <c r="U2770">
        <f t="shared" si="344"/>
        <v>0</v>
      </c>
      <c r="V2770">
        <f t="shared" si="345"/>
        <v>0</v>
      </c>
      <c r="W2770">
        <f t="shared" si="346"/>
        <v>0</v>
      </c>
      <c r="X2770">
        <f t="shared" si="347"/>
        <v>0</v>
      </c>
      <c r="Y2770">
        <f t="shared" si="348"/>
        <v>0</v>
      </c>
      <c r="Z2770">
        <f t="shared" si="349"/>
        <v>0</v>
      </c>
      <c r="AC2770">
        <f t="shared" si="350"/>
        <v>0</v>
      </c>
      <c r="AD2770">
        <f t="shared" si="351"/>
        <v>0</v>
      </c>
    </row>
    <row r="2771" spans="1:30" x14ac:dyDescent="0.2">
      <c r="A2771" s="1">
        <v>38333</v>
      </c>
      <c r="B2771" s="2">
        <v>82.98</v>
      </c>
      <c r="C2771" s="2">
        <v>12.76</v>
      </c>
      <c r="D2771" s="2">
        <v>123.79</v>
      </c>
      <c r="E2771" s="2">
        <v>2.63</v>
      </c>
      <c r="F2771" s="2">
        <v>65.875</v>
      </c>
      <c r="G2771" t="s">
        <v>15</v>
      </c>
      <c r="H2771">
        <v>1509.54</v>
      </c>
      <c r="I2771">
        <v>82.98</v>
      </c>
      <c r="J2771">
        <v>12.76</v>
      </c>
      <c r="K2771">
        <v>34.853200000000001</v>
      </c>
      <c r="L2771">
        <v>36.979199999999999</v>
      </c>
      <c r="M2771">
        <v>39.311500000000002</v>
      </c>
      <c r="N2771">
        <v>60.174900000000001</v>
      </c>
      <c r="O2771" t="s">
        <v>15</v>
      </c>
      <c r="P2771" t="s">
        <v>15</v>
      </c>
      <c r="Q2771" t="s">
        <v>15</v>
      </c>
      <c r="R2771" t="s">
        <v>15</v>
      </c>
      <c r="S2771">
        <v>4.1509999999999998</v>
      </c>
      <c r="T2771" t="str">
        <f>IF(A2771&lt;=DATE(2020,10,16),"pre","post")</f>
        <v>pre</v>
      </c>
      <c r="U2771">
        <f t="shared" si="344"/>
        <v>0</v>
      </c>
      <c r="V2771">
        <f t="shared" si="345"/>
        <v>0</v>
      </c>
      <c r="W2771">
        <f t="shared" si="346"/>
        <v>0</v>
      </c>
      <c r="X2771">
        <f t="shared" si="347"/>
        <v>0</v>
      </c>
      <c r="Y2771">
        <f t="shared" si="348"/>
        <v>0</v>
      </c>
      <c r="Z2771">
        <f t="shared" si="349"/>
        <v>0</v>
      </c>
      <c r="AC2771">
        <f t="shared" si="350"/>
        <v>0</v>
      </c>
      <c r="AD2771">
        <f t="shared" si="351"/>
        <v>0</v>
      </c>
    </row>
    <row r="2772" spans="1:30" x14ac:dyDescent="0.2">
      <c r="A2772" s="1">
        <v>38334</v>
      </c>
      <c r="B2772" s="2">
        <v>82.22</v>
      </c>
      <c r="C2772" s="2">
        <v>12.54</v>
      </c>
      <c r="D2772" s="2">
        <v>126.73</v>
      </c>
      <c r="E2772" s="2">
        <v>2.62</v>
      </c>
      <c r="F2772" s="2">
        <v>66.563000000000002</v>
      </c>
      <c r="G2772" t="s">
        <v>15</v>
      </c>
      <c r="H2772">
        <v>1509.97</v>
      </c>
      <c r="I2772">
        <v>82.22</v>
      </c>
      <c r="J2772">
        <v>12.54</v>
      </c>
      <c r="K2772">
        <v>36.868600000000001</v>
      </c>
      <c r="L2772">
        <v>38.391399999999997</v>
      </c>
      <c r="M2772">
        <v>40.811199999999999</v>
      </c>
      <c r="N2772">
        <v>61.174100000000003</v>
      </c>
      <c r="O2772" t="s">
        <v>15</v>
      </c>
      <c r="P2772" t="s">
        <v>15</v>
      </c>
      <c r="Q2772" t="s">
        <v>15</v>
      </c>
      <c r="R2772" t="s">
        <v>15</v>
      </c>
      <c r="S2772">
        <v>4.149</v>
      </c>
      <c r="T2772" t="str">
        <f>IF(A2772&lt;=DATE(2020,10,16),"pre","post")</f>
        <v>pre</v>
      </c>
      <c r="U2772">
        <f t="shared" si="344"/>
        <v>2.0153999999999996</v>
      </c>
      <c r="V2772">
        <f t="shared" si="345"/>
        <v>1.4121999999999986</v>
      </c>
      <c r="W2772">
        <f t="shared" si="346"/>
        <v>1.4996999999999971</v>
      </c>
      <c r="X2772">
        <f t="shared" si="347"/>
        <v>0.99920000000000186</v>
      </c>
      <c r="Y2772">
        <f t="shared" si="348"/>
        <v>0.43000000000006366</v>
      </c>
      <c r="Z2772">
        <f t="shared" si="349"/>
        <v>-1.9999999999997797E-3</v>
      </c>
      <c r="AC2772">
        <f t="shared" si="350"/>
        <v>0</v>
      </c>
      <c r="AD2772">
        <f t="shared" si="351"/>
        <v>0</v>
      </c>
    </row>
    <row r="2773" spans="1:30" x14ac:dyDescent="0.2">
      <c r="A2773" s="1">
        <v>38335</v>
      </c>
      <c r="B2773" s="2">
        <v>80.23</v>
      </c>
      <c r="C2773" s="2">
        <v>12.73</v>
      </c>
      <c r="D2773" s="2">
        <v>123.92</v>
      </c>
      <c r="E2773" s="2">
        <v>2.64</v>
      </c>
      <c r="F2773" s="2">
        <v>66.875</v>
      </c>
      <c r="G2773" t="s">
        <v>15</v>
      </c>
      <c r="H2773">
        <v>1511.69</v>
      </c>
      <c r="I2773">
        <v>80.23</v>
      </c>
      <c r="J2773">
        <v>12.73</v>
      </c>
      <c r="K2773">
        <v>37.859299999999998</v>
      </c>
      <c r="L2773">
        <v>39.9542</v>
      </c>
      <c r="M2773">
        <v>39.918399999999998</v>
      </c>
      <c r="N2773">
        <v>60.015700000000002</v>
      </c>
      <c r="O2773" t="s">
        <v>15</v>
      </c>
      <c r="P2773" t="s">
        <v>15</v>
      </c>
      <c r="Q2773" t="s">
        <v>15</v>
      </c>
      <c r="R2773" t="s">
        <v>15</v>
      </c>
      <c r="S2773">
        <v>4.1239999999999997</v>
      </c>
      <c r="T2773" t="str">
        <f>IF(A2773&lt;=DATE(2020,10,16),"pre","post")</f>
        <v>pre</v>
      </c>
      <c r="U2773">
        <f t="shared" si="344"/>
        <v>0.99069999999999681</v>
      </c>
      <c r="V2773">
        <f t="shared" si="345"/>
        <v>1.5628000000000029</v>
      </c>
      <c r="W2773">
        <f t="shared" si="346"/>
        <v>-0.89280000000000115</v>
      </c>
      <c r="X2773">
        <f t="shared" si="347"/>
        <v>-1.1584000000000003</v>
      </c>
      <c r="Y2773">
        <f t="shared" si="348"/>
        <v>1.7200000000000273</v>
      </c>
      <c r="Z2773">
        <f t="shared" si="349"/>
        <v>-2.5000000000000355E-2</v>
      </c>
      <c r="AC2773">
        <f t="shared" si="350"/>
        <v>0</v>
      </c>
      <c r="AD2773">
        <f t="shared" si="351"/>
        <v>0</v>
      </c>
    </row>
    <row r="2774" spans="1:30" x14ac:dyDescent="0.2">
      <c r="A2774" s="1">
        <v>38336</v>
      </c>
      <c r="B2774" s="2">
        <v>82.3</v>
      </c>
      <c r="C2774" s="2">
        <v>12.35</v>
      </c>
      <c r="D2774" s="2">
        <v>117.43</v>
      </c>
      <c r="E2774" s="2">
        <v>2.67</v>
      </c>
      <c r="F2774" s="2">
        <v>67.146000000000001</v>
      </c>
      <c r="G2774" t="s">
        <v>15</v>
      </c>
      <c r="H2774">
        <v>1516.58</v>
      </c>
      <c r="I2774">
        <v>82.3</v>
      </c>
      <c r="J2774">
        <v>12.35</v>
      </c>
      <c r="K2774">
        <v>37.535800000000002</v>
      </c>
      <c r="L2774">
        <v>37.633499999999998</v>
      </c>
      <c r="M2774">
        <v>38.421799999999998</v>
      </c>
      <c r="N2774">
        <v>58.968600000000002</v>
      </c>
      <c r="O2774" t="s">
        <v>15</v>
      </c>
      <c r="P2774" t="s">
        <v>15</v>
      </c>
      <c r="Q2774" t="s">
        <v>15</v>
      </c>
      <c r="R2774" t="s">
        <v>15</v>
      </c>
      <c r="S2774">
        <v>4.0759999999999996</v>
      </c>
      <c r="T2774" t="str">
        <f>IF(A2774&lt;=DATE(2020,10,16),"pre","post")</f>
        <v>pre</v>
      </c>
      <c r="U2774">
        <f t="shared" si="344"/>
        <v>-0.32349999999999568</v>
      </c>
      <c r="V2774">
        <f t="shared" si="345"/>
        <v>-2.3207000000000022</v>
      </c>
      <c r="W2774">
        <f t="shared" si="346"/>
        <v>-1.4966000000000008</v>
      </c>
      <c r="X2774">
        <f t="shared" si="347"/>
        <v>-1.0471000000000004</v>
      </c>
      <c r="Y2774">
        <f t="shared" si="348"/>
        <v>4.8899999999998727</v>
      </c>
      <c r="Z2774">
        <f t="shared" si="349"/>
        <v>-4.8000000000000043E-2</v>
      </c>
      <c r="AC2774">
        <f t="shared" si="350"/>
        <v>0</v>
      </c>
      <c r="AD2774">
        <f t="shared" si="351"/>
        <v>0</v>
      </c>
    </row>
    <row r="2775" spans="1:30" x14ac:dyDescent="0.2">
      <c r="A2775" s="1">
        <v>38337</v>
      </c>
      <c r="B2775" s="2">
        <v>86.3</v>
      </c>
      <c r="C2775" s="2">
        <v>12.27</v>
      </c>
      <c r="D2775" s="2">
        <v>133.22999999999999</v>
      </c>
      <c r="E2775" s="2">
        <v>2.56</v>
      </c>
      <c r="F2775" s="2">
        <v>66.832999999999998</v>
      </c>
      <c r="G2775" t="s">
        <v>15</v>
      </c>
      <c r="H2775">
        <v>1508.26</v>
      </c>
      <c r="I2775">
        <v>86.3</v>
      </c>
      <c r="J2775">
        <v>12.27</v>
      </c>
      <c r="K2775">
        <v>38.4</v>
      </c>
      <c r="L2775">
        <v>37.85</v>
      </c>
      <c r="M2775">
        <v>39.200000000000003</v>
      </c>
      <c r="N2775">
        <v>59.774999999999999</v>
      </c>
      <c r="O2775" t="s">
        <v>15</v>
      </c>
      <c r="P2775" t="s">
        <v>15</v>
      </c>
      <c r="Q2775" t="s">
        <v>15</v>
      </c>
      <c r="R2775" t="s">
        <v>15</v>
      </c>
      <c r="S2775">
        <v>4.1859999999999999</v>
      </c>
      <c r="T2775" t="str">
        <f>IF(A2775&lt;=DATE(2020,10,16),"pre","post")</f>
        <v>pre</v>
      </c>
      <c r="U2775">
        <f t="shared" si="344"/>
        <v>0.86419999999999675</v>
      </c>
      <c r="V2775">
        <f t="shared" si="345"/>
        <v>0.21650000000000347</v>
      </c>
      <c r="W2775">
        <f t="shared" si="346"/>
        <v>0.77820000000000533</v>
      </c>
      <c r="X2775">
        <f t="shared" si="347"/>
        <v>0.80639999999999645</v>
      </c>
      <c r="Y2775">
        <f t="shared" si="348"/>
        <v>-8.3199999999999363</v>
      </c>
      <c r="Z2775">
        <f t="shared" si="349"/>
        <v>0.11000000000000032</v>
      </c>
      <c r="AC2775">
        <f t="shared" si="350"/>
        <v>0</v>
      </c>
      <c r="AD2775">
        <f t="shared" si="351"/>
        <v>0</v>
      </c>
    </row>
    <row r="2776" spans="1:30" x14ac:dyDescent="0.2">
      <c r="A2776" s="1">
        <v>38338</v>
      </c>
      <c r="B2776" s="2">
        <v>86.43</v>
      </c>
      <c r="C2776" s="2">
        <v>11.95</v>
      </c>
      <c r="D2776" s="2">
        <v>127.26</v>
      </c>
      <c r="E2776" s="2">
        <v>2.56</v>
      </c>
      <c r="F2776" s="2">
        <v>67.25</v>
      </c>
      <c r="G2776" t="s">
        <v>15</v>
      </c>
      <c r="H2776">
        <v>1507.02</v>
      </c>
      <c r="I2776">
        <v>86.43</v>
      </c>
      <c r="J2776">
        <v>11.95</v>
      </c>
      <c r="K2776">
        <v>38.7438</v>
      </c>
      <c r="L2776">
        <v>39.148200000000003</v>
      </c>
      <c r="M2776">
        <v>39.455100000000002</v>
      </c>
      <c r="N2776">
        <v>60.08</v>
      </c>
      <c r="O2776" t="s">
        <v>15</v>
      </c>
      <c r="P2776" t="s">
        <v>15</v>
      </c>
      <c r="Q2776" t="s">
        <v>15</v>
      </c>
      <c r="R2776" t="s">
        <v>15</v>
      </c>
      <c r="S2776">
        <v>4.2009999999999996</v>
      </c>
      <c r="T2776" t="str">
        <f>IF(A2776&lt;=DATE(2020,10,16),"pre","post")</f>
        <v>pre</v>
      </c>
      <c r="U2776">
        <f t="shared" si="344"/>
        <v>0.34380000000000166</v>
      </c>
      <c r="V2776">
        <f t="shared" si="345"/>
        <v>1.2982000000000014</v>
      </c>
      <c r="W2776">
        <f t="shared" si="346"/>
        <v>0.25509999999999877</v>
      </c>
      <c r="X2776">
        <f t="shared" si="347"/>
        <v>0.30499999999999972</v>
      </c>
      <c r="Y2776">
        <f t="shared" si="348"/>
        <v>-1.2400000000000091</v>
      </c>
      <c r="Z2776">
        <f t="shared" si="349"/>
        <v>1.499999999999968E-2</v>
      </c>
      <c r="AC2776">
        <f t="shared" si="350"/>
        <v>0</v>
      </c>
      <c r="AD2776">
        <f t="shared" si="351"/>
        <v>0</v>
      </c>
    </row>
    <row r="2777" spans="1:30" x14ac:dyDescent="0.2">
      <c r="A2777" s="1">
        <v>38339</v>
      </c>
      <c r="B2777" s="2">
        <v>86.43</v>
      </c>
      <c r="C2777" s="2">
        <v>11.95</v>
      </c>
      <c r="D2777" s="2">
        <v>127.26</v>
      </c>
      <c r="E2777" s="2">
        <v>2.56</v>
      </c>
      <c r="F2777" s="2">
        <v>67.25</v>
      </c>
      <c r="G2777" t="s">
        <v>15</v>
      </c>
      <c r="H2777">
        <v>1507.02</v>
      </c>
      <c r="I2777">
        <v>86.43</v>
      </c>
      <c r="J2777">
        <v>11.95</v>
      </c>
      <c r="K2777">
        <v>38.7438</v>
      </c>
      <c r="L2777">
        <v>39.148200000000003</v>
      </c>
      <c r="M2777">
        <v>39.455100000000002</v>
      </c>
      <c r="N2777">
        <v>60.08</v>
      </c>
      <c r="O2777" t="s">
        <v>15</v>
      </c>
      <c r="P2777" t="s">
        <v>15</v>
      </c>
      <c r="Q2777" t="s">
        <v>15</v>
      </c>
      <c r="R2777" t="s">
        <v>15</v>
      </c>
      <c r="S2777">
        <v>4.2009999999999996</v>
      </c>
      <c r="T2777" t="str">
        <f>IF(A2777&lt;=DATE(2020,10,16),"pre","post")</f>
        <v>pre</v>
      </c>
      <c r="U2777">
        <f t="shared" si="344"/>
        <v>0</v>
      </c>
      <c r="V2777">
        <f t="shared" si="345"/>
        <v>0</v>
      </c>
      <c r="W2777">
        <f t="shared" si="346"/>
        <v>0</v>
      </c>
      <c r="X2777">
        <f t="shared" si="347"/>
        <v>0</v>
      </c>
      <c r="Y2777">
        <f t="shared" si="348"/>
        <v>0</v>
      </c>
      <c r="Z2777">
        <f t="shared" si="349"/>
        <v>0</v>
      </c>
      <c r="AC2777">
        <f t="shared" si="350"/>
        <v>0</v>
      </c>
      <c r="AD2777">
        <f t="shared" si="351"/>
        <v>0</v>
      </c>
    </row>
    <row r="2778" spans="1:30" x14ac:dyDescent="0.2">
      <c r="A2778" s="1">
        <v>38340</v>
      </c>
      <c r="B2778" s="2">
        <v>86.43</v>
      </c>
      <c r="C2778" s="2">
        <v>11.95</v>
      </c>
      <c r="D2778" s="2">
        <v>127.26</v>
      </c>
      <c r="E2778" s="2">
        <v>2.56</v>
      </c>
      <c r="F2778" s="2">
        <v>67.25</v>
      </c>
      <c r="G2778" t="s">
        <v>15</v>
      </c>
      <c r="H2778">
        <v>1507.02</v>
      </c>
      <c r="I2778">
        <v>86.43</v>
      </c>
      <c r="J2778">
        <v>11.95</v>
      </c>
      <c r="K2778">
        <v>38.7438</v>
      </c>
      <c r="L2778">
        <v>39.148200000000003</v>
      </c>
      <c r="M2778">
        <v>39.455100000000002</v>
      </c>
      <c r="N2778">
        <v>60.08</v>
      </c>
      <c r="O2778" t="s">
        <v>15</v>
      </c>
      <c r="P2778" t="s">
        <v>15</v>
      </c>
      <c r="Q2778" t="s">
        <v>15</v>
      </c>
      <c r="R2778" t="s">
        <v>15</v>
      </c>
      <c r="S2778">
        <v>4.2009999999999996</v>
      </c>
      <c r="T2778" t="str">
        <f>IF(A2778&lt;=DATE(2020,10,16),"pre","post")</f>
        <v>pre</v>
      </c>
      <c r="U2778">
        <f t="shared" si="344"/>
        <v>0</v>
      </c>
      <c r="V2778">
        <f t="shared" si="345"/>
        <v>0</v>
      </c>
      <c r="W2778">
        <f t="shared" si="346"/>
        <v>0</v>
      </c>
      <c r="X2778">
        <f t="shared" si="347"/>
        <v>0</v>
      </c>
      <c r="Y2778">
        <f t="shared" si="348"/>
        <v>0</v>
      </c>
      <c r="Z2778">
        <f t="shared" si="349"/>
        <v>0</v>
      </c>
      <c r="AC2778">
        <f t="shared" si="350"/>
        <v>0</v>
      </c>
      <c r="AD2778">
        <f t="shared" si="351"/>
        <v>0</v>
      </c>
    </row>
    <row r="2779" spans="1:30" x14ac:dyDescent="0.2">
      <c r="A2779" s="1">
        <v>38341</v>
      </c>
      <c r="B2779" s="2">
        <v>81.64</v>
      </c>
      <c r="C2779" s="2">
        <v>11.83</v>
      </c>
      <c r="D2779" s="2">
        <v>123.71</v>
      </c>
      <c r="E2779" s="2">
        <v>2.6</v>
      </c>
      <c r="F2779" s="2">
        <v>66.5</v>
      </c>
      <c r="G2779" t="s">
        <v>15</v>
      </c>
      <c r="H2779">
        <v>1508.29</v>
      </c>
      <c r="I2779">
        <v>81.64</v>
      </c>
      <c r="J2779">
        <v>11.83</v>
      </c>
      <c r="K2779">
        <v>40.621899999999997</v>
      </c>
      <c r="L2779">
        <v>39.9876</v>
      </c>
      <c r="M2779">
        <v>39.258400000000002</v>
      </c>
      <c r="N2779">
        <v>59.607399999999998</v>
      </c>
      <c r="O2779" t="s">
        <v>15</v>
      </c>
      <c r="P2779" t="s">
        <v>15</v>
      </c>
      <c r="Q2779" t="s">
        <v>15</v>
      </c>
      <c r="R2779" t="s">
        <v>15</v>
      </c>
      <c r="S2779">
        <v>4.1849999999999996</v>
      </c>
      <c r="T2779" t="str">
        <f>IF(A2779&lt;=DATE(2020,10,16),"pre","post")</f>
        <v>pre</v>
      </c>
      <c r="U2779">
        <f t="shared" si="344"/>
        <v>1.8780999999999963</v>
      </c>
      <c r="V2779">
        <f t="shared" si="345"/>
        <v>0.8393999999999977</v>
      </c>
      <c r="W2779">
        <f t="shared" si="346"/>
        <v>-0.19669999999999987</v>
      </c>
      <c r="X2779">
        <f t="shared" si="347"/>
        <v>-0.47259999999999991</v>
      </c>
      <c r="Y2779">
        <f t="shared" si="348"/>
        <v>1.2699999999999818</v>
      </c>
      <c r="Z2779">
        <f t="shared" si="349"/>
        <v>-1.6000000000000014E-2</v>
      </c>
      <c r="AC2779">
        <f t="shared" si="350"/>
        <v>0</v>
      </c>
      <c r="AD2779">
        <f t="shared" si="351"/>
        <v>0</v>
      </c>
    </row>
    <row r="2780" spans="1:30" x14ac:dyDescent="0.2">
      <c r="A2780" s="1">
        <v>38342</v>
      </c>
      <c r="B2780" s="2">
        <v>80.55</v>
      </c>
      <c r="C2780" s="2">
        <v>11.55</v>
      </c>
      <c r="D2780" s="2">
        <v>123.27</v>
      </c>
      <c r="E2780" s="2">
        <v>2.61</v>
      </c>
      <c r="F2780" s="2">
        <v>66.771000000000001</v>
      </c>
      <c r="G2780" t="s">
        <v>15</v>
      </c>
      <c r="H2780">
        <v>1511.2</v>
      </c>
      <c r="I2780">
        <v>80.55</v>
      </c>
      <c r="J2780">
        <v>11.55</v>
      </c>
      <c r="K2780">
        <v>40.403199999999998</v>
      </c>
      <c r="L2780">
        <v>40.872999999999998</v>
      </c>
      <c r="M2780">
        <v>40.640700000000002</v>
      </c>
      <c r="N2780">
        <v>59.5717</v>
      </c>
      <c r="O2780" t="s">
        <v>15</v>
      </c>
      <c r="P2780" t="s">
        <v>15</v>
      </c>
      <c r="Q2780" t="s">
        <v>15</v>
      </c>
      <c r="R2780" t="s">
        <v>15</v>
      </c>
      <c r="S2780">
        <v>4.1639999999999997</v>
      </c>
      <c r="T2780" t="str">
        <f>IF(A2780&lt;=DATE(2020,10,16),"pre","post")</f>
        <v>pre</v>
      </c>
      <c r="U2780">
        <f t="shared" si="344"/>
        <v>-0.21869999999999834</v>
      </c>
      <c r="V2780">
        <f t="shared" si="345"/>
        <v>0.88539999999999708</v>
      </c>
      <c r="W2780">
        <f t="shared" si="346"/>
        <v>1.3823000000000008</v>
      </c>
      <c r="X2780">
        <f t="shared" si="347"/>
        <v>-3.5699999999998511E-2</v>
      </c>
      <c r="Y2780">
        <f t="shared" si="348"/>
        <v>2.9100000000000819</v>
      </c>
      <c r="Z2780">
        <f t="shared" si="349"/>
        <v>-2.0999999999999908E-2</v>
      </c>
      <c r="AC2780">
        <f t="shared" si="350"/>
        <v>0</v>
      </c>
      <c r="AD2780">
        <f t="shared" si="351"/>
        <v>0</v>
      </c>
    </row>
    <row r="2781" spans="1:30" x14ac:dyDescent="0.2">
      <c r="A2781" s="1">
        <v>38343</v>
      </c>
      <c r="B2781" s="2">
        <v>81.08</v>
      </c>
      <c r="C2781" s="2">
        <v>11.45</v>
      </c>
      <c r="D2781" s="2">
        <v>128.4</v>
      </c>
      <c r="E2781" s="2">
        <v>2.56</v>
      </c>
      <c r="F2781" s="2">
        <v>66.667000000000002</v>
      </c>
      <c r="G2781" t="s">
        <v>15</v>
      </c>
      <c r="H2781">
        <v>1509.52</v>
      </c>
      <c r="I2781">
        <v>81.08</v>
      </c>
      <c r="J2781">
        <v>11.45</v>
      </c>
      <c r="K2781">
        <v>40.597700000000003</v>
      </c>
      <c r="L2781">
        <v>42.067500000000003</v>
      </c>
      <c r="M2781">
        <v>41.993400000000001</v>
      </c>
      <c r="N2781">
        <v>61.827399999999997</v>
      </c>
      <c r="O2781" t="s">
        <v>15</v>
      </c>
      <c r="P2781" t="s">
        <v>15</v>
      </c>
      <c r="Q2781" t="s">
        <v>15</v>
      </c>
      <c r="R2781" t="s">
        <v>15</v>
      </c>
      <c r="S2781">
        <v>4.1950000000000003</v>
      </c>
      <c r="T2781" t="str">
        <f>IF(A2781&lt;=DATE(2020,10,16),"pre","post")</f>
        <v>pre</v>
      </c>
      <c r="U2781">
        <f t="shared" si="344"/>
        <v>0.194500000000005</v>
      </c>
      <c r="V2781">
        <f t="shared" si="345"/>
        <v>1.194500000000005</v>
      </c>
      <c r="W2781">
        <f t="shared" si="346"/>
        <v>1.3526999999999987</v>
      </c>
      <c r="X2781">
        <f t="shared" si="347"/>
        <v>2.2556999999999974</v>
      </c>
      <c r="Y2781">
        <f t="shared" si="348"/>
        <v>-1.6800000000000637</v>
      </c>
      <c r="Z2781">
        <f t="shared" si="349"/>
        <v>3.1000000000000583E-2</v>
      </c>
      <c r="AC2781">
        <f t="shared" si="350"/>
        <v>0</v>
      </c>
      <c r="AD2781">
        <f t="shared" si="351"/>
        <v>0</v>
      </c>
    </row>
    <row r="2782" spans="1:30" x14ac:dyDescent="0.2">
      <c r="A2782" s="1">
        <v>38344</v>
      </c>
      <c r="B2782" s="2">
        <v>80.67</v>
      </c>
      <c r="C2782" s="2">
        <v>11.23</v>
      </c>
      <c r="D2782" s="2">
        <v>127.31</v>
      </c>
      <c r="E2782" s="2">
        <v>2.5299999999999998</v>
      </c>
      <c r="F2782" s="2">
        <v>66.667000000000002</v>
      </c>
      <c r="G2782" t="s">
        <v>15</v>
      </c>
      <c r="H2782">
        <v>1508.79</v>
      </c>
      <c r="I2782">
        <v>80.67</v>
      </c>
      <c r="J2782">
        <v>11.23</v>
      </c>
      <c r="K2782">
        <v>40.693100000000001</v>
      </c>
      <c r="L2782">
        <v>41.976300000000002</v>
      </c>
      <c r="M2782">
        <v>40.539700000000003</v>
      </c>
      <c r="N2782">
        <v>61.127800000000001</v>
      </c>
      <c r="O2782" t="s">
        <v>15</v>
      </c>
      <c r="P2782" t="s">
        <v>15</v>
      </c>
      <c r="Q2782" t="s">
        <v>15</v>
      </c>
      <c r="R2782" t="s">
        <v>15</v>
      </c>
      <c r="S2782">
        <v>4.226</v>
      </c>
      <c r="T2782" t="str">
        <f>IF(A2782&lt;=DATE(2020,10,16),"pre","post")</f>
        <v>pre</v>
      </c>
      <c r="U2782">
        <f t="shared" si="344"/>
        <v>9.5399999999997931E-2</v>
      </c>
      <c r="V2782">
        <f t="shared" si="345"/>
        <v>-9.1200000000000614E-2</v>
      </c>
      <c r="W2782">
        <f t="shared" si="346"/>
        <v>-1.4536999999999978</v>
      </c>
      <c r="X2782">
        <f t="shared" si="347"/>
        <v>-0.69959999999999667</v>
      </c>
      <c r="Y2782">
        <f t="shared" si="348"/>
        <v>-0.73000000000001819</v>
      </c>
      <c r="Z2782">
        <f t="shared" si="349"/>
        <v>3.0999999999999694E-2</v>
      </c>
      <c r="AC2782">
        <f t="shared" si="350"/>
        <v>0</v>
      </c>
      <c r="AD2782">
        <f t="shared" si="351"/>
        <v>0</v>
      </c>
    </row>
    <row r="2783" spans="1:30" x14ac:dyDescent="0.2">
      <c r="A2783" s="1">
        <v>38345</v>
      </c>
      <c r="B2783" s="2">
        <v>80.67</v>
      </c>
      <c r="C2783" s="2">
        <v>11.23</v>
      </c>
      <c r="D2783" s="2">
        <v>127.31</v>
      </c>
      <c r="E2783" s="2">
        <v>2.54</v>
      </c>
      <c r="F2783" s="2">
        <v>66.667000000000002</v>
      </c>
      <c r="G2783" t="s">
        <v>15</v>
      </c>
      <c r="H2783">
        <v>1508.79</v>
      </c>
      <c r="I2783">
        <v>80.67</v>
      </c>
      <c r="J2783">
        <v>11.23</v>
      </c>
      <c r="K2783">
        <v>43.863</v>
      </c>
      <c r="L2783">
        <v>41.977499999999999</v>
      </c>
      <c r="M2783">
        <v>40.864699999999999</v>
      </c>
      <c r="N2783">
        <v>60.915799999999997</v>
      </c>
      <c r="O2783" t="s">
        <v>15</v>
      </c>
      <c r="P2783" t="s">
        <v>15</v>
      </c>
      <c r="Q2783" t="s">
        <v>15</v>
      </c>
      <c r="R2783" t="s">
        <v>15</v>
      </c>
      <c r="S2783">
        <v>4.2160000000000002</v>
      </c>
      <c r="T2783" t="str">
        <f>IF(A2783&lt;=DATE(2020,10,16),"pre","post")</f>
        <v>pre</v>
      </c>
      <c r="U2783">
        <f t="shared" si="344"/>
        <v>3.1698999999999984</v>
      </c>
      <c r="V2783">
        <f t="shared" si="345"/>
        <v>1.1999999999972033E-3</v>
      </c>
      <c r="W2783">
        <f t="shared" si="346"/>
        <v>0.32499999999999574</v>
      </c>
      <c r="X2783">
        <f t="shared" si="347"/>
        <v>-0.2120000000000033</v>
      </c>
      <c r="Y2783">
        <f t="shared" si="348"/>
        <v>0</v>
      </c>
      <c r="Z2783">
        <f t="shared" si="349"/>
        <v>-9.9999999999997868E-3</v>
      </c>
      <c r="AC2783">
        <f t="shared" si="350"/>
        <v>0</v>
      </c>
      <c r="AD2783">
        <f t="shared" si="351"/>
        <v>0</v>
      </c>
    </row>
    <row r="2784" spans="1:30" x14ac:dyDescent="0.2">
      <c r="A2784" s="1">
        <v>38346</v>
      </c>
      <c r="B2784" s="2">
        <v>80.67</v>
      </c>
      <c r="C2784" s="2">
        <v>11.23</v>
      </c>
      <c r="D2784" s="2">
        <v>127.31</v>
      </c>
      <c r="E2784" s="2">
        <v>2.54</v>
      </c>
      <c r="F2784" s="2">
        <v>66.667000000000002</v>
      </c>
      <c r="G2784" t="s">
        <v>15</v>
      </c>
      <c r="H2784">
        <v>1508.79</v>
      </c>
      <c r="I2784">
        <v>80.67</v>
      </c>
      <c r="J2784">
        <v>11.23</v>
      </c>
      <c r="K2784">
        <v>43.863</v>
      </c>
      <c r="L2784">
        <v>41.977499999999999</v>
      </c>
      <c r="M2784">
        <v>40.864699999999999</v>
      </c>
      <c r="N2784">
        <v>60.915799999999997</v>
      </c>
      <c r="O2784" t="s">
        <v>15</v>
      </c>
      <c r="P2784" t="s">
        <v>15</v>
      </c>
      <c r="Q2784" t="s">
        <v>15</v>
      </c>
      <c r="R2784" t="s">
        <v>15</v>
      </c>
      <c r="S2784">
        <v>4.2160000000000002</v>
      </c>
      <c r="T2784" t="str">
        <f>IF(A2784&lt;=DATE(2020,10,16),"pre","post")</f>
        <v>pre</v>
      </c>
      <c r="U2784">
        <f t="shared" si="344"/>
        <v>0</v>
      </c>
      <c r="V2784">
        <f t="shared" si="345"/>
        <v>0</v>
      </c>
      <c r="W2784">
        <f t="shared" si="346"/>
        <v>0</v>
      </c>
      <c r="X2784">
        <f t="shared" si="347"/>
        <v>0</v>
      </c>
      <c r="Y2784">
        <f t="shared" si="348"/>
        <v>0</v>
      </c>
      <c r="Z2784">
        <f t="shared" si="349"/>
        <v>0</v>
      </c>
      <c r="AC2784">
        <f t="shared" si="350"/>
        <v>0</v>
      </c>
      <c r="AD2784">
        <f t="shared" si="351"/>
        <v>0</v>
      </c>
    </row>
    <row r="2785" spans="1:30" x14ac:dyDescent="0.2">
      <c r="A2785" s="1">
        <v>38347</v>
      </c>
      <c r="B2785" s="2">
        <v>80.67</v>
      </c>
      <c r="C2785" s="2">
        <v>11.23</v>
      </c>
      <c r="D2785" s="2">
        <v>127.31</v>
      </c>
      <c r="E2785" s="2">
        <v>2.54</v>
      </c>
      <c r="F2785" s="2">
        <v>66.667000000000002</v>
      </c>
      <c r="G2785" t="s">
        <v>15</v>
      </c>
      <c r="H2785">
        <v>1508.79</v>
      </c>
      <c r="I2785">
        <v>80.67</v>
      </c>
      <c r="J2785">
        <v>11.23</v>
      </c>
      <c r="K2785">
        <v>43.863</v>
      </c>
      <c r="L2785">
        <v>41.977499999999999</v>
      </c>
      <c r="M2785">
        <v>40.864699999999999</v>
      </c>
      <c r="N2785">
        <v>60.915799999999997</v>
      </c>
      <c r="O2785" t="s">
        <v>15</v>
      </c>
      <c r="P2785" t="s">
        <v>15</v>
      </c>
      <c r="Q2785" t="s">
        <v>15</v>
      </c>
      <c r="R2785" t="s">
        <v>15</v>
      </c>
      <c r="S2785">
        <v>4.2160000000000002</v>
      </c>
      <c r="T2785" t="str">
        <f>IF(A2785&lt;=DATE(2020,10,16),"pre","post")</f>
        <v>pre</v>
      </c>
      <c r="U2785">
        <f t="shared" si="344"/>
        <v>0</v>
      </c>
      <c r="V2785">
        <f t="shared" si="345"/>
        <v>0</v>
      </c>
      <c r="W2785">
        <f t="shared" si="346"/>
        <v>0</v>
      </c>
      <c r="X2785">
        <f t="shared" si="347"/>
        <v>0</v>
      </c>
      <c r="Y2785">
        <f t="shared" si="348"/>
        <v>0</v>
      </c>
      <c r="Z2785">
        <f t="shared" si="349"/>
        <v>0</v>
      </c>
      <c r="AC2785">
        <f t="shared" si="350"/>
        <v>0</v>
      </c>
      <c r="AD2785">
        <f t="shared" si="351"/>
        <v>0</v>
      </c>
    </row>
    <row r="2786" spans="1:30" x14ac:dyDescent="0.2">
      <c r="A2786" s="1">
        <v>38348</v>
      </c>
      <c r="B2786" s="2">
        <v>82.63</v>
      </c>
      <c r="C2786" s="2">
        <v>12.14</v>
      </c>
      <c r="D2786" s="2">
        <v>132.16999999999999</v>
      </c>
      <c r="E2786" s="2">
        <v>2.46</v>
      </c>
      <c r="F2786" s="2">
        <v>66.5</v>
      </c>
      <c r="G2786" t="s">
        <v>15</v>
      </c>
      <c r="H2786">
        <v>1504.03</v>
      </c>
      <c r="I2786">
        <v>82.63</v>
      </c>
      <c r="J2786">
        <v>12.14</v>
      </c>
      <c r="K2786">
        <v>42.433399999999999</v>
      </c>
      <c r="L2786">
        <v>41.771799999999999</v>
      </c>
      <c r="M2786">
        <v>41.657200000000003</v>
      </c>
      <c r="N2786">
        <v>61.065300000000001</v>
      </c>
      <c r="O2786" t="s">
        <v>15</v>
      </c>
      <c r="P2786" t="s">
        <v>15</v>
      </c>
      <c r="Q2786" t="s">
        <v>15</v>
      </c>
      <c r="R2786" t="s">
        <v>15</v>
      </c>
      <c r="S2786">
        <v>4.298</v>
      </c>
      <c r="T2786" t="str">
        <f>IF(A2786&lt;=DATE(2020,10,16),"pre","post")</f>
        <v>pre</v>
      </c>
      <c r="U2786">
        <f t="shared" si="344"/>
        <v>-1.4296000000000006</v>
      </c>
      <c r="V2786">
        <f t="shared" si="345"/>
        <v>-0.20570000000000022</v>
      </c>
      <c r="W2786">
        <f t="shared" si="346"/>
        <v>0.79250000000000398</v>
      </c>
      <c r="X2786">
        <f t="shared" si="347"/>
        <v>0.1495000000000033</v>
      </c>
      <c r="Y2786">
        <f t="shared" si="348"/>
        <v>-4.7599999999999909</v>
      </c>
      <c r="Z2786">
        <f t="shared" si="349"/>
        <v>8.1999999999999851E-2</v>
      </c>
      <c r="AC2786">
        <f t="shared" si="350"/>
        <v>0</v>
      </c>
      <c r="AD2786">
        <f t="shared" si="351"/>
        <v>0</v>
      </c>
    </row>
    <row r="2787" spans="1:30" x14ac:dyDescent="0.2">
      <c r="A2787" s="1">
        <v>38349</v>
      </c>
      <c r="B2787" s="2">
        <v>85.8</v>
      </c>
      <c r="C2787" s="2">
        <v>12</v>
      </c>
      <c r="D2787" s="2">
        <v>122.96</v>
      </c>
      <c r="E2787" s="2">
        <v>2.4900000000000002</v>
      </c>
      <c r="F2787" s="2">
        <v>66.563000000000002</v>
      </c>
      <c r="G2787" t="s">
        <v>15</v>
      </c>
      <c r="H2787">
        <v>1504.18</v>
      </c>
      <c r="I2787">
        <v>85.8</v>
      </c>
      <c r="J2787">
        <v>12</v>
      </c>
      <c r="K2787">
        <v>39.1419</v>
      </c>
      <c r="L2787">
        <v>42.073399999999999</v>
      </c>
      <c r="M2787">
        <v>41.895699999999998</v>
      </c>
      <c r="N2787">
        <v>60.713700000000003</v>
      </c>
      <c r="O2787" t="s">
        <v>15</v>
      </c>
      <c r="P2787" t="s">
        <v>15</v>
      </c>
      <c r="Q2787" t="s">
        <v>15</v>
      </c>
      <c r="R2787" t="s">
        <v>15</v>
      </c>
      <c r="S2787">
        <v>4.2930000000000001</v>
      </c>
      <c r="T2787" t="str">
        <f>IF(A2787&lt;=DATE(2020,10,16),"pre","post")</f>
        <v>pre</v>
      </c>
      <c r="U2787">
        <f t="shared" si="344"/>
        <v>-3.2914999999999992</v>
      </c>
      <c r="V2787">
        <f t="shared" si="345"/>
        <v>0.30160000000000053</v>
      </c>
      <c r="W2787">
        <f t="shared" si="346"/>
        <v>0.23849999999999483</v>
      </c>
      <c r="X2787">
        <f t="shared" si="347"/>
        <v>-0.35159999999999769</v>
      </c>
      <c r="Y2787">
        <f t="shared" si="348"/>
        <v>0.15000000000009095</v>
      </c>
      <c r="Z2787">
        <f t="shared" si="349"/>
        <v>-4.9999999999998934E-3</v>
      </c>
      <c r="AC2787">
        <f t="shared" si="350"/>
        <v>0</v>
      </c>
      <c r="AD2787">
        <f t="shared" si="351"/>
        <v>0</v>
      </c>
    </row>
    <row r="2788" spans="1:30" x14ac:dyDescent="0.2">
      <c r="A2788" s="1">
        <v>38350</v>
      </c>
      <c r="B2788" s="2">
        <v>85.1</v>
      </c>
      <c r="C2788" s="2">
        <v>11.62</v>
      </c>
      <c r="D2788" s="2">
        <v>125.55</v>
      </c>
      <c r="E2788" s="2">
        <v>2.4500000000000002</v>
      </c>
      <c r="F2788" s="2">
        <v>66.563000000000002</v>
      </c>
      <c r="G2788" t="s">
        <v>15</v>
      </c>
      <c r="H2788">
        <v>1502.12</v>
      </c>
      <c r="I2788">
        <v>85.1</v>
      </c>
      <c r="J2788">
        <v>11.62</v>
      </c>
      <c r="K2788">
        <v>40.127000000000002</v>
      </c>
      <c r="L2788">
        <v>41.427999999999997</v>
      </c>
      <c r="M2788">
        <v>41.6023</v>
      </c>
      <c r="N2788">
        <v>62.112000000000002</v>
      </c>
      <c r="O2788" t="s">
        <v>15</v>
      </c>
      <c r="P2788" t="s">
        <v>15</v>
      </c>
      <c r="Q2788" t="s">
        <v>15</v>
      </c>
      <c r="R2788" t="s">
        <v>15</v>
      </c>
      <c r="S2788">
        <v>4.3239999999999998</v>
      </c>
      <c r="T2788" t="str">
        <f>IF(A2788&lt;=DATE(2020,10,16),"pre","post")</f>
        <v>pre</v>
      </c>
      <c r="U2788">
        <f t="shared" si="344"/>
        <v>0.98510000000000275</v>
      </c>
      <c r="V2788">
        <f t="shared" si="345"/>
        <v>-0.64540000000000219</v>
      </c>
      <c r="W2788">
        <f t="shared" si="346"/>
        <v>-0.29339999999999833</v>
      </c>
      <c r="X2788">
        <f t="shared" si="347"/>
        <v>1.398299999999999</v>
      </c>
      <c r="Y2788">
        <f t="shared" si="348"/>
        <v>-2.0600000000001728</v>
      </c>
      <c r="Z2788">
        <f t="shared" si="349"/>
        <v>3.0999999999999694E-2</v>
      </c>
      <c r="AC2788">
        <f t="shared" si="350"/>
        <v>0</v>
      </c>
      <c r="AD2788">
        <f t="shared" si="351"/>
        <v>0</v>
      </c>
    </row>
    <row r="2789" spans="1:30" x14ac:dyDescent="0.2">
      <c r="A2789" s="1">
        <v>38351</v>
      </c>
      <c r="B2789" s="2">
        <v>86.6</v>
      </c>
      <c r="C2789" s="2">
        <v>12.56</v>
      </c>
      <c r="D2789" s="2">
        <v>116.41</v>
      </c>
      <c r="E2789" s="2">
        <v>2.52</v>
      </c>
      <c r="F2789" s="2">
        <v>66.563000000000002</v>
      </c>
      <c r="G2789" t="s">
        <v>15</v>
      </c>
      <c r="H2789">
        <v>1506.8</v>
      </c>
      <c r="I2789">
        <v>86.6</v>
      </c>
      <c r="J2789">
        <v>12.56</v>
      </c>
      <c r="K2789">
        <v>36.778100000000002</v>
      </c>
      <c r="L2789">
        <v>41.753300000000003</v>
      </c>
      <c r="M2789">
        <v>40.966500000000003</v>
      </c>
      <c r="N2789">
        <v>61.358400000000003</v>
      </c>
      <c r="O2789" t="s">
        <v>15</v>
      </c>
      <c r="P2789" t="s">
        <v>15</v>
      </c>
      <c r="Q2789" t="s">
        <v>15</v>
      </c>
      <c r="R2789" t="s">
        <v>15</v>
      </c>
      <c r="S2789">
        <v>4.2549999999999999</v>
      </c>
      <c r="T2789" t="str">
        <f>IF(A2789&lt;=DATE(2020,10,16),"pre","post")</f>
        <v>pre</v>
      </c>
      <c r="U2789">
        <f t="shared" si="344"/>
        <v>-3.3489000000000004</v>
      </c>
      <c r="V2789">
        <f t="shared" si="345"/>
        <v>0.3253000000000057</v>
      </c>
      <c r="W2789">
        <f t="shared" si="346"/>
        <v>-0.63579999999999615</v>
      </c>
      <c r="X2789">
        <f t="shared" si="347"/>
        <v>-0.75359999999999872</v>
      </c>
      <c r="Y2789">
        <f t="shared" si="348"/>
        <v>4.6800000000000637</v>
      </c>
      <c r="Z2789">
        <f t="shared" si="349"/>
        <v>-6.899999999999995E-2</v>
      </c>
      <c r="AC2789">
        <f t="shared" si="350"/>
        <v>0</v>
      </c>
      <c r="AD2789">
        <f t="shared" si="351"/>
        <v>0</v>
      </c>
    </row>
    <row r="2790" spans="1:30" x14ac:dyDescent="0.2">
      <c r="A2790" s="1">
        <v>38352</v>
      </c>
      <c r="B2790" s="2">
        <v>86.6</v>
      </c>
      <c r="C2790" s="2">
        <v>13.29</v>
      </c>
      <c r="D2790" s="2">
        <v>117.27</v>
      </c>
      <c r="E2790" s="2">
        <v>2.54</v>
      </c>
      <c r="F2790" s="2">
        <v>66.5</v>
      </c>
      <c r="G2790" t="s">
        <v>15</v>
      </c>
      <c r="H2790">
        <v>1509.94</v>
      </c>
      <c r="I2790">
        <v>86.6</v>
      </c>
      <c r="J2790">
        <v>13.29</v>
      </c>
      <c r="K2790">
        <v>37.584499999999998</v>
      </c>
      <c r="L2790">
        <v>41.581000000000003</v>
      </c>
      <c r="M2790">
        <v>41.884</v>
      </c>
      <c r="N2790">
        <v>61.134799999999998</v>
      </c>
      <c r="O2790" t="s">
        <v>15</v>
      </c>
      <c r="P2790" t="s">
        <v>15</v>
      </c>
      <c r="Q2790" t="s">
        <v>15</v>
      </c>
      <c r="R2790" t="s">
        <v>15</v>
      </c>
      <c r="S2790">
        <v>4.22</v>
      </c>
      <c r="T2790" t="str">
        <f>IF(A2790&lt;=DATE(2020,10,16),"pre","post")</f>
        <v>pre</v>
      </c>
      <c r="U2790">
        <f t="shared" si="344"/>
        <v>0.80639999999999645</v>
      </c>
      <c r="V2790">
        <f t="shared" si="345"/>
        <v>-0.1722999999999999</v>
      </c>
      <c r="W2790">
        <f t="shared" si="346"/>
        <v>0.91749999999999687</v>
      </c>
      <c r="X2790">
        <f t="shared" si="347"/>
        <v>-0.22360000000000468</v>
      </c>
      <c r="Y2790">
        <f t="shared" si="348"/>
        <v>3.1400000000001</v>
      </c>
      <c r="Z2790">
        <f t="shared" si="349"/>
        <v>-3.5000000000000142E-2</v>
      </c>
      <c r="AC2790">
        <f t="shared" si="350"/>
        <v>0</v>
      </c>
      <c r="AD2790">
        <f t="shared" si="351"/>
        <v>0</v>
      </c>
    </row>
    <row r="2791" spans="1:30" x14ac:dyDescent="0.2">
      <c r="A2791" s="1">
        <v>38353</v>
      </c>
      <c r="B2791" s="2">
        <v>86.6</v>
      </c>
      <c r="C2791" s="2">
        <v>13.29</v>
      </c>
      <c r="D2791" s="2">
        <v>117.27</v>
      </c>
      <c r="E2791" s="2">
        <v>2.54</v>
      </c>
      <c r="F2791" s="2">
        <v>66.5</v>
      </c>
      <c r="G2791" t="s">
        <v>15</v>
      </c>
      <c r="H2791">
        <v>1509.94</v>
      </c>
      <c r="I2791">
        <v>86.6</v>
      </c>
      <c r="J2791">
        <v>13.29</v>
      </c>
      <c r="K2791">
        <v>37.584499999999998</v>
      </c>
      <c r="L2791">
        <v>41.581000000000003</v>
      </c>
      <c r="M2791">
        <v>41.884</v>
      </c>
      <c r="N2791">
        <v>61.134799999999998</v>
      </c>
      <c r="O2791" t="s">
        <v>15</v>
      </c>
      <c r="P2791" t="s">
        <v>15</v>
      </c>
      <c r="Q2791" t="s">
        <v>15</v>
      </c>
      <c r="R2791" t="s">
        <v>15</v>
      </c>
      <c r="S2791">
        <v>4.22</v>
      </c>
      <c r="T2791" t="str">
        <f>IF(A2791&lt;=DATE(2020,10,16),"pre","post")</f>
        <v>pre</v>
      </c>
      <c r="U2791">
        <f t="shared" si="344"/>
        <v>0</v>
      </c>
      <c r="V2791">
        <f t="shared" si="345"/>
        <v>0</v>
      </c>
      <c r="W2791">
        <f t="shared" si="346"/>
        <v>0</v>
      </c>
      <c r="X2791">
        <f t="shared" si="347"/>
        <v>0</v>
      </c>
      <c r="Y2791">
        <f t="shared" si="348"/>
        <v>0</v>
      </c>
      <c r="Z2791">
        <f t="shared" si="349"/>
        <v>0</v>
      </c>
      <c r="AC2791">
        <f t="shared" si="350"/>
        <v>0</v>
      </c>
      <c r="AD2791">
        <f t="shared" si="351"/>
        <v>0</v>
      </c>
    </row>
    <row r="2792" spans="1:30" x14ac:dyDescent="0.2">
      <c r="A2792" s="1">
        <v>38354</v>
      </c>
      <c r="B2792" s="2">
        <v>86.6</v>
      </c>
      <c r="C2792" s="2">
        <v>13.29</v>
      </c>
      <c r="D2792" s="2">
        <v>117.27</v>
      </c>
      <c r="E2792" s="2">
        <v>2.54</v>
      </c>
      <c r="F2792" s="2">
        <v>66.5</v>
      </c>
      <c r="G2792" t="s">
        <v>15</v>
      </c>
      <c r="H2792">
        <v>1509.94</v>
      </c>
      <c r="I2792">
        <v>86.6</v>
      </c>
      <c r="J2792">
        <v>13.29</v>
      </c>
      <c r="K2792">
        <v>37.584499999999998</v>
      </c>
      <c r="L2792">
        <v>41.581000000000003</v>
      </c>
      <c r="M2792">
        <v>41.884</v>
      </c>
      <c r="N2792">
        <v>61.134799999999998</v>
      </c>
      <c r="O2792" t="s">
        <v>15</v>
      </c>
      <c r="P2792" t="s">
        <v>15</v>
      </c>
      <c r="Q2792" t="s">
        <v>15</v>
      </c>
      <c r="R2792" t="s">
        <v>15</v>
      </c>
      <c r="S2792">
        <v>4.22</v>
      </c>
      <c r="T2792" t="str">
        <f>IF(A2792&lt;=DATE(2020,10,16),"pre","post")</f>
        <v>pre</v>
      </c>
      <c r="U2792">
        <f t="shared" si="344"/>
        <v>0</v>
      </c>
      <c r="V2792">
        <f t="shared" si="345"/>
        <v>0</v>
      </c>
      <c r="W2792">
        <f t="shared" si="346"/>
        <v>0</v>
      </c>
      <c r="X2792">
        <f t="shared" si="347"/>
        <v>0</v>
      </c>
      <c r="Y2792">
        <f t="shared" si="348"/>
        <v>0</v>
      </c>
      <c r="Z2792">
        <f t="shared" si="349"/>
        <v>0</v>
      </c>
      <c r="AC2792">
        <f t="shared" si="350"/>
        <v>0</v>
      </c>
      <c r="AD2792">
        <f t="shared" si="351"/>
        <v>0</v>
      </c>
    </row>
    <row r="2793" spans="1:30" x14ac:dyDescent="0.2">
      <c r="A2793" s="1">
        <v>38355</v>
      </c>
      <c r="B2793" s="2">
        <v>83.9</v>
      </c>
      <c r="C2793" s="2">
        <v>14.08</v>
      </c>
      <c r="D2793" s="2">
        <v>120.79</v>
      </c>
      <c r="E2793" s="2">
        <v>2.5299999999999998</v>
      </c>
      <c r="F2793" s="2">
        <v>66.25</v>
      </c>
      <c r="G2793" t="s">
        <v>15</v>
      </c>
      <c r="H2793">
        <v>1511.22</v>
      </c>
      <c r="I2793">
        <v>83.9</v>
      </c>
      <c r="J2793">
        <v>14.08</v>
      </c>
      <c r="K2793">
        <v>36.078200000000002</v>
      </c>
      <c r="L2793">
        <v>41.831299999999999</v>
      </c>
      <c r="M2793">
        <v>41.015099999999997</v>
      </c>
      <c r="N2793">
        <v>59.926699999999997</v>
      </c>
      <c r="O2793" t="s">
        <v>15</v>
      </c>
      <c r="P2793" t="s">
        <v>15</v>
      </c>
      <c r="Q2793" t="s">
        <v>15</v>
      </c>
      <c r="R2793" t="s">
        <v>15</v>
      </c>
      <c r="S2793">
        <v>4.2119999999999997</v>
      </c>
      <c r="T2793" t="str">
        <f>IF(A2793&lt;=DATE(2020,10,16),"pre","post")</f>
        <v>pre</v>
      </c>
      <c r="U2793">
        <f t="shared" si="344"/>
        <v>-1.506299999999996</v>
      </c>
      <c r="V2793">
        <f t="shared" si="345"/>
        <v>0.25029999999999575</v>
      </c>
      <c r="W2793">
        <f t="shared" si="346"/>
        <v>-0.86890000000000356</v>
      </c>
      <c r="X2793">
        <f t="shared" si="347"/>
        <v>-1.2081000000000017</v>
      </c>
      <c r="Y2793">
        <f t="shared" si="348"/>
        <v>1.2799999999999727</v>
      </c>
      <c r="Z2793">
        <f t="shared" si="349"/>
        <v>-8.0000000000000071E-3</v>
      </c>
      <c r="AC2793">
        <f t="shared" si="350"/>
        <v>0</v>
      </c>
      <c r="AD2793">
        <f t="shared" si="351"/>
        <v>0</v>
      </c>
    </row>
    <row r="2794" spans="1:30" x14ac:dyDescent="0.2">
      <c r="A2794" s="1">
        <v>38356</v>
      </c>
      <c r="B2794" s="2">
        <v>83.3</v>
      </c>
      <c r="C2794" s="2">
        <v>13.98</v>
      </c>
      <c r="D2794" s="2">
        <v>127.57</v>
      </c>
      <c r="E2794" s="2">
        <v>2.4500000000000002</v>
      </c>
      <c r="F2794" s="2">
        <v>67.5</v>
      </c>
      <c r="G2794" t="s">
        <v>15</v>
      </c>
      <c r="H2794">
        <v>1505.75</v>
      </c>
      <c r="I2794">
        <v>83.3</v>
      </c>
      <c r="J2794">
        <v>13.98</v>
      </c>
      <c r="K2794">
        <v>34.870199999999997</v>
      </c>
      <c r="L2794">
        <v>40.325699999999998</v>
      </c>
      <c r="M2794">
        <v>40.140599999999999</v>
      </c>
      <c r="N2794">
        <v>59.091799999999999</v>
      </c>
      <c r="O2794" t="s">
        <v>15</v>
      </c>
      <c r="P2794" t="s">
        <v>15</v>
      </c>
      <c r="Q2794" t="s">
        <v>15</v>
      </c>
      <c r="R2794" t="s">
        <v>15</v>
      </c>
      <c r="S2794">
        <v>4.2910000000000004</v>
      </c>
      <c r="T2794" t="str">
        <f>IF(A2794&lt;=DATE(2020,10,16),"pre","post")</f>
        <v>pre</v>
      </c>
      <c r="U2794">
        <f t="shared" si="344"/>
        <v>-1.2080000000000055</v>
      </c>
      <c r="V2794">
        <f t="shared" si="345"/>
        <v>-1.5056000000000012</v>
      </c>
      <c r="W2794">
        <f t="shared" si="346"/>
        <v>-0.87449999999999761</v>
      </c>
      <c r="X2794">
        <f t="shared" si="347"/>
        <v>-0.83489999999999753</v>
      </c>
      <c r="Y2794">
        <f t="shared" si="348"/>
        <v>-5.4700000000000273</v>
      </c>
      <c r="Z2794">
        <f t="shared" si="349"/>
        <v>7.9000000000000625E-2</v>
      </c>
      <c r="AC2794">
        <f t="shared" si="350"/>
        <v>0</v>
      </c>
      <c r="AD2794">
        <f t="shared" si="351"/>
        <v>0</v>
      </c>
    </row>
    <row r="2795" spans="1:30" x14ac:dyDescent="0.2">
      <c r="A2795" s="1">
        <v>38357</v>
      </c>
      <c r="B2795" s="2">
        <v>93.2</v>
      </c>
      <c r="C2795" s="2">
        <v>14.09</v>
      </c>
      <c r="D2795" s="2">
        <v>117.74</v>
      </c>
      <c r="E2795" s="2">
        <v>2.5299999999999998</v>
      </c>
      <c r="F2795" s="2">
        <v>69.228999999999999</v>
      </c>
      <c r="G2795" t="s">
        <v>15</v>
      </c>
      <c r="H2795">
        <v>1506.48</v>
      </c>
      <c r="I2795">
        <v>93.2</v>
      </c>
      <c r="J2795">
        <v>14.09</v>
      </c>
      <c r="K2795">
        <v>34.825000000000003</v>
      </c>
      <c r="L2795">
        <v>40.114400000000003</v>
      </c>
      <c r="M2795">
        <v>40.125799999999998</v>
      </c>
      <c r="N2795">
        <v>58.654600000000002</v>
      </c>
      <c r="O2795" t="s">
        <v>15</v>
      </c>
      <c r="P2795" t="s">
        <v>15</v>
      </c>
      <c r="Q2795" t="s">
        <v>15</v>
      </c>
      <c r="R2795" t="s">
        <v>15</v>
      </c>
      <c r="S2795">
        <v>4.2830000000000004</v>
      </c>
      <c r="T2795" t="str">
        <f>IF(A2795&lt;=DATE(2020,10,16),"pre","post")</f>
        <v>pre</v>
      </c>
      <c r="U2795">
        <f t="shared" si="344"/>
        <v>-4.5199999999994134E-2</v>
      </c>
      <c r="V2795">
        <f t="shared" si="345"/>
        <v>-0.21129999999999427</v>
      </c>
      <c r="W2795">
        <f t="shared" si="346"/>
        <v>-1.4800000000001035E-2</v>
      </c>
      <c r="X2795">
        <f t="shared" si="347"/>
        <v>-0.43719999999999715</v>
      </c>
      <c r="Y2795">
        <f t="shared" si="348"/>
        <v>0.73000000000001819</v>
      </c>
      <c r="Z2795">
        <f t="shared" si="349"/>
        <v>-8.0000000000000071E-3</v>
      </c>
      <c r="AC2795">
        <f t="shared" si="350"/>
        <v>0</v>
      </c>
      <c r="AD2795">
        <f t="shared" si="351"/>
        <v>0</v>
      </c>
    </row>
    <row r="2796" spans="1:30" x14ac:dyDescent="0.2">
      <c r="A2796" s="1">
        <v>38358</v>
      </c>
      <c r="B2796" s="2">
        <v>92.4</v>
      </c>
      <c r="C2796" s="2">
        <v>13.58</v>
      </c>
      <c r="D2796" s="2">
        <v>119.53</v>
      </c>
      <c r="E2796" s="2">
        <v>2.58</v>
      </c>
      <c r="F2796" s="2">
        <v>69.978999999999999</v>
      </c>
      <c r="G2796" t="s">
        <v>15</v>
      </c>
      <c r="H2796">
        <v>1506.73</v>
      </c>
      <c r="I2796">
        <v>92.4</v>
      </c>
      <c r="J2796">
        <v>13.58</v>
      </c>
      <c r="K2796">
        <v>36.182299999999998</v>
      </c>
      <c r="L2796">
        <v>40.814599999999999</v>
      </c>
      <c r="M2796">
        <v>40.5871</v>
      </c>
      <c r="N2796">
        <v>58.036900000000003</v>
      </c>
      <c r="O2796" t="s">
        <v>15</v>
      </c>
      <c r="P2796" t="s">
        <v>15</v>
      </c>
      <c r="Q2796" t="s">
        <v>15</v>
      </c>
      <c r="R2796" t="s">
        <v>15</v>
      </c>
      <c r="S2796">
        <v>4.2629999999999999</v>
      </c>
      <c r="T2796" t="str">
        <f>IF(A2796&lt;=DATE(2020,10,16),"pre","post")</f>
        <v>pre</v>
      </c>
      <c r="U2796">
        <f t="shared" si="344"/>
        <v>1.3572999999999951</v>
      </c>
      <c r="V2796">
        <f t="shared" si="345"/>
        <v>0.70019999999999527</v>
      </c>
      <c r="W2796">
        <f t="shared" si="346"/>
        <v>0.46130000000000138</v>
      </c>
      <c r="X2796">
        <f t="shared" si="347"/>
        <v>-0.61769999999999925</v>
      </c>
      <c r="Y2796">
        <f t="shared" si="348"/>
        <v>0.25</v>
      </c>
      <c r="Z2796">
        <f t="shared" si="349"/>
        <v>-2.0000000000000462E-2</v>
      </c>
      <c r="AC2796">
        <f t="shared" si="350"/>
        <v>0</v>
      </c>
      <c r="AD2796">
        <f t="shared" si="351"/>
        <v>0</v>
      </c>
    </row>
    <row r="2797" spans="1:30" x14ac:dyDescent="0.2">
      <c r="A2797" s="1">
        <v>38359</v>
      </c>
      <c r="B2797" s="2">
        <v>92.38</v>
      </c>
      <c r="C2797" s="2">
        <v>13.49</v>
      </c>
      <c r="D2797" s="2">
        <v>120.49</v>
      </c>
      <c r="E2797" s="2">
        <v>2.57</v>
      </c>
      <c r="F2797" s="2">
        <v>70.667000000000002</v>
      </c>
      <c r="G2797" t="s">
        <v>15</v>
      </c>
      <c r="H2797">
        <v>1505.96</v>
      </c>
      <c r="I2797">
        <v>92.38</v>
      </c>
      <c r="J2797">
        <v>13.49</v>
      </c>
      <c r="K2797">
        <v>37.1755</v>
      </c>
      <c r="L2797">
        <v>41.177500000000002</v>
      </c>
      <c r="M2797">
        <v>39.803400000000003</v>
      </c>
      <c r="N2797">
        <v>57.450400000000002</v>
      </c>
      <c r="O2797" t="s">
        <v>15</v>
      </c>
      <c r="P2797" t="s">
        <v>15</v>
      </c>
      <c r="Q2797" t="s">
        <v>15</v>
      </c>
      <c r="R2797" t="s">
        <v>15</v>
      </c>
      <c r="S2797">
        <v>4.2709999999999999</v>
      </c>
      <c r="T2797" t="str">
        <f>IF(A2797&lt;=DATE(2020,10,16),"pre","post")</f>
        <v>pre</v>
      </c>
      <c r="U2797">
        <f t="shared" si="344"/>
        <v>0.99320000000000164</v>
      </c>
      <c r="V2797">
        <f t="shared" si="345"/>
        <v>0.36290000000000333</v>
      </c>
      <c r="W2797">
        <f t="shared" si="346"/>
        <v>-0.78369999999999607</v>
      </c>
      <c r="X2797">
        <f t="shared" si="347"/>
        <v>-0.58650000000000091</v>
      </c>
      <c r="Y2797">
        <f t="shared" si="348"/>
        <v>-0.76999999999998181</v>
      </c>
      <c r="Z2797">
        <f t="shared" si="349"/>
        <v>8.0000000000000071E-3</v>
      </c>
      <c r="AC2797">
        <f t="shared" si="350"/>
        <v>0</v>
      </c>
      <c r="AD2797">
        <f t="shared" si="351"/>
        <v>0</v>
      </c>
    </row>
    <row r="2798" spans="1:30" x14ac:dyDescent="0.2">
      <c r="A2798" s="1">
        <v>38360</v>
      </c>
      <c r="B2798" s="2">
        <v>92.38</v>
      </c>
      <c r="C2798" s="2">
        <v>13.49</v>
      </c>
      <c r="D2798" s="2">
        <v>120.49</v>
      </c>
      <c r="E2798" s="2">
        <v>2.57</v>
      </c>
      <c r="F2798" s="2">
        <v>70.667000000000002</v>
      </c>
      <c r="G2798" t="s">
        <v>15</v>
      </c>
      <c r="H2798">
        <v>1505.96</v>
      </c>
      <c r="I2798">
        <v>92.38</v>
      </c>
      <c r="J2798">
        <v>13.49</v>
      </c>
      <c r="K2798">
        <v>37.1755</v>
      </c>
      <c r="L2798">
        <v>41.177500000000002</v>
      </c>
      <c r="M2798">
        <v>39.803400000000003</v>
      </c>
      <c r="N2798">
        <v>57.450400000000002</v>
      </c>
      <c r="O2798" t="s">
        <v>15</v>
      </c>
      <c r="P2798" t="s">
        <v>15</v>
      </c>
      <c r="Q2798" t="s">
        <v>15</v>
      </c>
      <c r="R2798" t="s">
        <v>15</v>
      </c>
      <c r="S2798">
        <v>4.2709999999999999</v>
      </c>
      <c r="T2798" t="str">
        <f>IF(A2798&lt;=DATE(2020,10,16),"pre","post")</f>
        <v>pre</v>
      </c>
      <c r="U2798">
        <f t="shared" si="344"/>
        <v>0</v>
      </c>
      <c r="V2798">
        <f t="shared" si="345"/>
        <v>0</v>
      </c>
      <c r="W2798">
        <f t="shared" si="346"/>
        <v>0</v>
      </c>
      <c r="X2798">
        <f t="shared" si="347"/>
        <v>0</v>
      </c>
      <c r="Y2798">
        <f t="shared" si="348"/>
        <v>0</v>
      </c>
      <c r="Z2798">
        <f t="shared" si="349"/>
        <v>0</v>
      </c>
      <c r="AC2798">
        <f t="shared" si="350"/>
        <v>0</v>
      </c>
      <c r="AD2798">
        <f t="shared" si="351"/>
        <v>0</v>
      </c>
    </row>
    <row r="2799" spans="1:30" x14ac:dyDescent="0.2">
      <c r="A2799" s="1">
        <v>38361</v>
      </c>
      <c r="B2799" s="2">
        <v>92.38</v>
      </c>
      <c r="C2799" s="2">
        <v>13.49</v>
      </c>
      <c r="D2799" s="2">
        <v>120.49</v>
      </c>
      <c r="E2799" s="2">
        <v>2.57</v>
      </c>
      <c r="F2799" s="2">
        <v>70.667000000000002</v>
      </c>
      <c r="G2799" t="s">
        <v>15</v>
      </c>
      <c r="H2799">
        <v>1505.96</v>
      </c>
      <c r="I2799">
        <v>92.38</v>
      </c>
      <c r="J2799">
        <v>13.49</v>
      </c>
      <c r="K2799">
        <v>37.1755</v>
      </c>
      <c r="L2799">
        <v>41.177500000000002</v>
      </c>
      <c r="M2799">
        <v>39.803400000000003</v>
      </c>
      <c r="N2799">
        <v>57.450400000000002</v>
      </c>
      <c r="O2799" t="s">
        <v>15</v>
      </c>
      <c r="P2799" t="s">
        <v>15</v>
      </c>
      <c r="Q2799" t="s">
        <v>15</v>
      </c>
      <c r="R2799" t="s">
        <v>15</v>
      </c>
      <c r="S2799">
        <v>4.2709999999999999</v>
      </c>
      <c r="T2799" t="str">
        <f>IF(A2799&lt;=DATE(2020,10,16),"pre","post")</f>
        <v>pre</v>
      </c>
      <c r="U2799">
        <f t="shared" si="344"/>
        <v>0</v>
      </c>
      <c r="V2799">
        <f t="shared" si="345"/>
        <v>0</v>
      </c>
      <c r="W2799">
        <f t="shared" si="346"/>
        <v>0</v>
      </c>
      <c r="X2799">
        <f t="shared" si="347"/>
        <v>0</v>
      </c>
      <c r="Y2799">
        <f t="shared" si="348"/>
        <v>0</v>
      </c>
      <c r="Z2799">
        <f t="shared" si="349"/>
        <v>0</v>
      </c>
      <c r="AC2799">
        <f t="shared" si="350"/>
        <v>0</v>
      </c>
      <c r="AD2799">
        <f t="shared" si="351"/>
        <v>0</v>
      </c>
    </row>
    <row r="2800" spans="1:30" x14ac:dyDescent="0.2">
      <c r="A2800" s="1">
        <v>38362</v>
      </c>
      <c r="B2800" s="2">
        <v>79.010000000000005</v>
      </c>
      <c r="C2800" s="2">
        <v>13.23</v>
      </c>
      <c r="D2800" s="2">
        <v>117.71</v>
      </c>
      <c r="E2800" s="2">
        <v>2.6</v>
      </c>
      <c r="F2800" s="2">
        <v>71.25</v>
      </c>
      <c r="G2800" t="s">
        <v>15</v>
      </c>
      <c r="H2800">
        <v>1506.55</v>
      </c>
      <c r="I2800">
        <v>79.010000000000005</v>
      </c>
      <c r="J2800">
        <v>13.23</v>
      </c>
      <c r="K2800">
        <v>36.371600000000001</v>
      </c>
      <c r="L2800">
        <v>40.259599999999999</v>
      </c>
      <c r="M2800">
        <v>40.453499999999998</v>
      </c>
      <c r="N2800">
        <v>57.353400000000001</v>
      </c>
      <c r="O2800" t="s">
        <v>15</v>
      </c>
      <c r="P2800" t="s">
        <v>15</v>
      </c>
      <c r="Q2800" t="s">
        <v>15</v>
      </c>
      <c r="R2800" t="s">
        <v>15</v>
      </c>
      <c r="S2800">
        <v>4.2709999999999999</v>
      </c>
      <c r="T2800" t="str">
        <f>IF(A2800&lt;=DATE(2020,10,16),"pre","post")</f>
        <v>pre</v>
      </c>
      <c r="U2800">
        <f t="shared" si="344"/>
        <v>-0.80389999999999873</v>
      </c>
      <c r="V2800">
        <f t="shared" si="345"/>
        <v>-0.91790000000000305</v>
      </c>
      <c r="W2800">
        <f t="shared" si="346"/>
        <v>0.65009999999999479</v>
      </c>
      <c r="X2800">
        <f t="shared" si="347"/>
        <v>-9.7000000000001307E-2</v>
      </c>
      <c r="Y2800">
        <f t="shared" si="348"/>
        <v>0.58999999999991815</v>
      </c>
      <c r="Z2800">
        <f t="shared" si="349"/>
        <v>0</v>
      </c>
      <c r="AC2800">
        <f t="shared" si="350"/>
        <v>0</v>
      </c>
      <c r="AD2800">
        <f t="shared" si="351"/>
        <v>0</v>
      </c>
    </row>
    <row r="2801" spans="1:30" x14ac:dyDescent="0.2">
      <c r="A2801" s="1">
        <v>38363</v>
      </c>
      <c r="B2801" s="2">
        <v>77.849999999999994</v>
      </c>
      <c r="C2801" s="2">
        <v>13.19</v>
      </c>
      <c r="D2801" s="2">
        <v>114.51</v>
      </c>
      <c r="E2801" s="2">
        <v>2.7</v>
      </c>
      <c r="F2801" s="2">
        <v>71.771000000000001</v>
      </c>
      <c r="G2801" t="s">
        <v>15</v>
      </c>
      <c r="H2801">
        <v>1509.73</v>
      </c>
      <c r="I2801">
        <v>77.849999999999994</v>
      </c>
      <c r="J2801">
        <v>13.19</v>
      </c>
      <c r="K2801">
        <v>37.823099999999997</v>
      </c>
      <c r="L2801">
        <v>40.212499999999999</v>
      </c>
      <c r="M2801">
        <v>40.885800000000003</v>
      </c>
      <c r="N2801">
        <v>56.614199999999997</v>
      </c>
      <c r="O2801" t="s">
        <v>15</v>
      </c>
      <c r="P2801" t="s">
        <v>15</v>
      </c>
      <c r="Q2801" t="s">
        <v>15</v>
      </c>
      <c r="R2801" t="s">
        <v>15</v>
      </c>
      <c r="S2801">
        <v>4.2380000000000004</v>
      </c>
      <c r="T2801" t="str">
        <f>IF(A2801&lt;=DATE(2020,10,16),"pre","post")</f>
        <v>pre</v>
      </c>
      <c r="U2801">
        <f t="shared" si="344"/>
        <v>1.4514999999999958</v>
      </c>
      <c r="V2801">
        <f t="shared" si="345"/>
        <v>-4.7100000000000364E-2</v>
      </c>
      <c r="W2801">
        <f t="shared" si="346"/>
        <v>0.43230000000000501</v>
      </c>
      <c r="X2801">
        <f t="shared" si="347"/>
        <v>-0.73920000000000385</v>
      </c>
      <c r="Y2801">
        <f t="shared" si="348"/>
        <v>3.1800000000000637</v>
      </c>
      <c r="Z2801">
        <f t="shared" si="349"/>
        <v>-3.2999999999999474E-2</v>
      </c>
      <c r="AC2801">
        <f t="shared" si="350"/>
        <v>0</v>
      </c>
      <c r="AD2801">
        <f t="shared" si="351"/>
        <v>0</v>
      </c>
    </row>
    <row r="2802" spans="1:30" x14ac:dyDescent="0.2">
      <c r="A2802" s="1">
        <v>38364</v>
      </c>
      <c r="B2802" s="2">
        <v>76.95</v>
      </c>
      <c r="C2802" s="2">
        <v>12.56</v>
      </c>
      <c r="D2802" s="2">
        <v>116.04</v>
      </c>
      <c r="E2802" s="2">
        <v>2.72</v>
      </c>
      <c r="F2802" s="2">
        <v>72.082999999999998</v>
      </c>
      <c r="G2802" t="s">
        <v>15</v>
      </c>
      <c r="H2802">
        <v>1510.63</v>
      </c>
      <c r="I2802">
        <v>76.95</v>
      </c>
      <c r="J2802">
        <v>12.56</v>
      </c>
      <c r="K2802">
        <v>31.947299999999998</v>
      </c>
      <c r="L2802">
        <v>41.407400000000003</v>
      </c>
      <c r="M2802">
        <v>40.032400000000003</v>
      </c>
      <c r="N2802">
        <v>55.808100000000003</v>
      </c>
      <c r="O2802" t="s">
        <v>15</v>
      </c>
      <c r="P2802" t="s">
        <v>15</v>
      </c>
      <c r="Q2802" t="s">
        <v>15</v>
      </c>
      <c r="R2802" t="s">
        <v>15</v>
      </c>
      <c r="S2802">
        <v>4.2359999999999998</v>
      </c>
      <c r="T2802" t="str">
        <f>IF(A2802&lt;=DATE(2020,10,16),"pre","post")</f>
        <v>pre</v>
      </c>
      <c r="U2802">
        <f t="shared" si="344"/>
        <v>-5.8757999999999981</v>
      </c>
      <c r="V2802">
        <f t="shared" si="345"/>
        <v>1.1949000000000041</v>
      </c>
      <c r="W2802">
        <f t="shared" si="346"/>
        <v>-0.8534000000000006</v>
      </c>
      <c r="X2802">
        <f t="shared" si="347"/>
        <v>-0.8060999999999936</v>
      </c>
      <c r="Y2802">
        <f t="shared" si="348"/>
        <v>0.90000000000009095</v>
      </c>
      <c r="Z2802">
        <f t="shared" si="349"/>
        <v>-2.0000000000006679E-3</v>
      </c>
      <c r="AC2802">
        <f t="shared" si="350"/>
        <v>0</v>
      </c>
      <c r="AD2802">
        <f t="shared" si="351"/>
        <v>0</v>
      </c>
    </row>
    <row r="2803" spans="1:30" x14ac:dyDescent="0.2">
      <c r="A2803" s="1">
        <v>38365</v>
      </c>
      <c r="B2803" s="2">
        <v>75.77</v>
      </c>
      <c r="C2803" s="2">
        <v>12.84</v>
      </c>
      <c r="D2803" s="2">
        <v>111.24</v>
      </c>
      <c r="E2803" s="2">
        <v>2.79</v>
      </c>
      <c r="F2803" s="2">
        <v>72.396000000000001</v>
      </c>
      <c r="G2803" t="s">
        <v>15</v>
      </c>
      <c r="H2803">
        <v>1514.89</v>
      </c>
      <c r="I2803">
        <v>75.77</v>
      </c>
      <c r="J2803">
        <v>12.84</v>
      </c>
      <c r="K2803">
        <v>36.241599999999998</v>
      </c>
      <c r="L2803">
        <v>38.521000000000001</v>
      </c>
      <c r="M2803">
        <v>39.307099999999998</v>
      </c>
      <c r="N2803">
        <v>55.302</v>
      </c>
      <c r="O2803" t="s">
        <v>15</v>
      </c>
      <c r="P2803" t="s">
        <v>15</v>
      </c>
      <c r="Q2803" t="s">
        <v>15</v>
      </c>
      <c r="R2803" t="s">
        <v>15</v>
      </c>
      <c r="S2803">
        <v>4.165</v>
      </c>
      <c r="T2803" t="str">
        <f>IF(A2803&lt;=DATE(2020,10,16),"pre","post")</f>
        <v>pre</v>
      </c>
      <c r="U2803">
        <f t="shared" si="344"/>
        <v>4.2942999999999998</v>
      </c>
      <c r="V2803">
        <f t="shared" si="345"/>
        <v>-2.8864000000000019</v>
      </c>
      <c r="W2803">
        <f t="shared" si="346"/>
        <v>-0.72530000000000427</v>
      </c>
      <c r="X2803">
        <f t="shared" si="347"/>
        <v>-0.50610000000000355</v>
      </c>
      <c r="Y2803">
        <f t="shared" si="348"/>
        <v>4.2599999999999909</v>
      </c>
      <c r="Z2803">
        <f t="shared" si="349"/>
        <v>-7.099999999999973E-2</v>
      </c>
      <c r="AC2803">
        <f t="shared" si="350"/>
        <v>0</v>
      </c>
      <c r="AD2803">
        <f t="shared" si="351"/>
        <v>0</v>
      </c>
    </row>
    <row r="2804" spans="1:30" x14ac:dyDescent="0.2">
      <c r="A2804" s="1">
        <v>38366</v>
      </c>
      <c r="B2804" s="2">
        <v>76.61</v>
      </c>
      <c r="C2804" s="2">
        <v>12.43</v>
      </c>
      <c r="D2804" s="2">
        <v>119.27</v>
      </c>
      <c r="E2804" s="2">
        <v>2.76</v>
      </c>
      <c r="F2804" s="2">
        <v>74.271000000000001</v>
      </c>
      <c r="G2804" t="s">
        <v>15</v>
      </c>
      <c r="H2804">
        <v>1511.12</v>
      </c>
      <c r="I2804">
        <v>76.61</v>
      </c>
      <c r="J2804">
        <v>12.43</v>
      </c>
      <c r="K2804">
        <v>36.646799999999999</v>
      </c>
      <c r="L2804">
        <v>38.387799999999999</v>
      </c>
      <c r="M2804">
        <v>38.115699999999997</v>
      </c>
      <c r="N2804">
        <v>54.778399999999998</v>
      </c>
      <c r="O2804" t="s">
        <v>15</v>
      </c>
      <c r="P2804" t="s">
        <v>15</v>
      </c>
      <c r="Q2804" t="s">
        <v>15</v>
      </c>
      <c r="R2804" t="s">
        <v>15</v>
      </c>
      <c r="S2804">
        <v>4.226</v>
      </c>
      <c r="T2804" t="str">
        <f>IF(A2804&lt;=DATE(2020,10,16),"pre","post")</f>
        <v>pre</v>
      </c>
      <c r="U2804">
        <f t="shared" si="344"/>
        <v>0.40520000000000067</v>
      </c>
      <c r="V2804">
        <f t="shared" si="345"/>
        <v>-0.13320000000000221</v>
      </c>
      <c r="W2804">
        <f t="shared" si="346"/>
        <v>-1.1914000000000016</v>
      </c>
      <c r="X2804">
        <f t="shared" si="347"/>
        <v>-0.52360000000000184</v>
      </c>
      <c r="Y2804">
        <f t="shared" si="348"/>
        <v>-3.7700000000002092</v>
      </c>
      <c r="Z2804">
        <f t="shared" si="349"/>
        <v>6.0999999999999943E-2</v>
      </c>
      <c r="AC2804">
        <f t="shared" si="350"/>
        <v>0</v>
      </c>
      <c r="AD2804">
        <f t="shared" si="351"/>
        <v>0</v>
      </c>
    </row>
    <row r="2805" spans="1:30" x14ac:dyDescent="0.2">
      <c r="A2805" s="1">
        <v>38367</v>
      </c>
      <c r="B2805" s="2">
        <v>76.61</v>
      </c>
      <c r="C2805" s="2">
        <v>12.43</v>
      </c>
      <c r="D2805" s="2">
        <v>119.27</v>
      </c>
      <c r="E2805" s="2">
        <v>2.76</v>
      </c>
      <c r="F2805" s="2">
        <v>74.271000000000001</v>
      </c>
      <c r="G2805" t="s">
        <v>15</v>
      </c>
      <c r="H2805">
        <v>1511.12</v>
      </c>
      <c r="I2805">
        <v>76.61</v>
      </c>
      <c r="J2805">
        <v>12.43</v>
      </c>
      <c r="K2805">
        <v>36.646799999999999</v>
      </c>
      <c r="L2805">
        <v>38.387799999999999</v>
      </c>
      <c r="M2805">
        <v>38.115699999999997</v>
      </c>
      <c r="N2805">
        <v>54.778399999999998</v>
      </c>
      <c r="O2805" t="s">
        <v>15</v>
      </c>
      <c r="P2805" t="s">
        <v>15</v>
      </c>
      <c r="Q2805" t="s">
        <v>15</v>
      </c>
      <c r="R2805" t="s">
        <v>15</v>
      </c>
      <c r="S2805">
        <v>4.226</v>
      </c>
      <c r="T2805" t="str">
        <f>IF(A2805&lt;=DATE(2020,10,16),"pre","post")</f>
        <v>pre</v>
      </c>
      <c r="U2805">
        <f t="shared" si="344"/>
        <v>0</v>
      </c>
      <c r="V2805">
        <f t="shared" si="345"/>
        <v>0</v>
      </c>
      <c r="W2805">
        <f t="shared" si="346"/>
        <v>0</v>
      </c>
      <c r="X2805">
        <f t="shared" si="347"/>
        <v>0</v>
      </c>
      <c r="Y2805">
        <f t="shared" si="348"/>
        <v>0</v>
      </c>
      <c r="Z2805">
        <f t="shared" si="349"/>
        <v>0</v>
      </c>
      <c r="AC2805">
        <f t="shared" si="350"/>
        <v>0</v>
      </c>
      <c r="AD2805">
        <f t="shared" si="351"/>
        <v>0</v>
      </c>
    </row>
    <row r="2806" spans="1:30" x14ac:dyDescent="0.2">
      <c r="A2806" s="1">
        <v>38368</v>
      </c>
      <c r="B2806" s="2">
        <v>76.61</v>
      </c>
      <c r="C2806" s="2">
        <v>12.43</v>
      </c>
      <c r="D2806" s="2">
        <v>119.27</v>
      </c>
      <c r="E2806" s="2">
        <v>2.76</v>
      </c>
      <c r="F2806" s="2">
        <v>74.271000000000001</v>
      </c>
      <c r="G2806" t="s">
        <v>15</v>
      </c>
      <c r="H2806">
        <v>1511.12</v>
      </c>
      <c r="I2806">
        <v>76.61</v>
      </c>
      <c r="J2806">
        <v>12.43</v>
      </c>
      <c r="K2806">
        <v>36.646799999999999</v>
      </c>
      <c r="L2806">
        <v>38.387799999999999</v>
      </c>
      <c r="M2806">
        <v>38.115699999999997</v>
      </c>
      <c r="N2806">
        <v>54.778399999999998</v>
      </c>
      <c r="O2806" t="s">
        <v>15</v>
      </c>
      <c r="P2806" t="s">
        <v>15</v>
      </c>
      <c r="Q2806" t="s">
        <v>15</v>
      </c>
      <c r="R2806" t="s">
        <v>15</v>
      </c>
      <c r="S2806">
        <v>4.226</v>
      </c>
      <c r="T2806" t="str">
        <f>IF(A2806&lt;=DATE(2020,10,16),"pre","post")</f>
        <v>pre</v>
      </c>
      <c r="U2806">
        <f t="shared" si="344"/>
        <v>0</v>
      </c>
      <c r="V2806">
        <f t="shared" si="345"/>
        <v>0</v>
      </c>
      <c r="W2806">
        <f t="shared" si="346"/>
        <v>0</v>
      </c>
      <c r="X2806">
        <f t="shared" si="347"/>
        <v>0</v>
      </c>
      <c r="Y2806">
        <f t="shared" si="348"/>
        <v>0</v>
      </c>
      <c r="Z2806">
        <f t="shared" si="349"/>
        <v>0</v>
      </c>
      <c r="AC2806">
        <f t="shared" si="350"/>
        <v>0</v>
      </c>
      <c r="AD2806">
        <f t="shared" si="351"/>
        <v>0</v>
      </c>
    </row>
    <row r="2807" spans="1:30" x14ac:dyDescent="0.2">
      <c r="A2807" s="1">
        <v>38369</v>
      </c>
      <c r="B2807" s="2">
        <v>76.61</v>
      </c>
      <c r="C2807" s="2">
        <v>12.43</v>
      </c>
      <c r="D2807" s="2">
        <v>119.27</v>
      </c>
      <c r="E2807" s="2">
        <v>2.76</v>
      </c>
      <c r="F2807" s="2">
        <v>74.271000000000001</v>
      </c>
      <c r="G2807" t="s">
        <v>15</v>
      </c>
      <c r="H2807">
        <v>1511.12</v>
      </c>
      <c r="I2807">
        <v>76.61</v>
      </c>
      <c r="J2807">
        <v>12.43</v>
      </c>
      <c r="K2807">
        <v>36.518300000000004</v>
      </c>
      <c r="L2807">
        <v>38.482100000000003</v>
      </c>
      <c r="M2807">
        <v>39.431899999999999</v>
      </c>
      <c r="N2807">
        <v>55.560899999999997</v>
      </c>
      <c r="O2807" t="s">
        <v>15</v>
      </c>
      <c r="P2807" t="s">
        <v>15</v>
      </c>
      <c r="Q2807" t="s">
        <v>15</v>
      </c>
      <c r="R2807" t="s">
        <v>15</v>
      </c>
      <c r="S2807">
        <v>4.21</v>
      </c>
      <c r="T2807" t="str">
        <f>IF(A2807&lt;=DATE(2020,10,16),"pre","post")</f>
        <v>pre</v>
      </c>
      <c r="U2807">
        <f t="shared" si="344"/>
        <v>-0.1284999999999954</v>
      </c>
      <c r="V2807">
        <f t="shared" si="345"/>
        <v>9.4300000000004047E-2</v>
      </c>
      <c r="W2807">
        <f t="shared" si="346"/>
        <v>1.316200000000002</v>
      </c>
      <c r="X2807">
        <f t="shared" si="347"/>
        <v>0.78249999999999886</v>
      </c>
      <c r="Y2807">
        <f t="shared" si="348"/>
        <v>0</v>
      </c>
      <c r="Z2807">
        <f t="shared" si="349"/>
        <v>-1.6000000000000014E-2</v>
      </c>
      <c r="AC2807">
        <f t="shared" si="350"/>
        <v>0</v>
      </c>
      <c r="AD2807">
        <f t="shared" si="351"/>
        <v>0</v>
      </c>
    </row>
    <row r="2808" spans="1:30" x14ac:dyDescent="0.2">
      <c r="A2808" s="1">
        <v>38370</v>
      </c>
      <c r="B2808" s="2">
        <v>76.53</v>
      </c>
      <c r="C2808" s="2">
        <v>12.47</v>
      </c>
      <c r="D2808" s="2">
        <v>110.79</v>
      </c>
      <c r="E2808" s="2">
        <v>2.82</v>
      </c>
      <c r="F2808" s="2">
        <v>74.5</v>
      </c>
      <c r="G2808" t="s">
        <v>15</v>
      </c>
      <c r="H2808">
        <v>1512.96</v>
      </c>
      <c r="I2808">
        <v>76.53</v>
      </c>
      <c r="J2808">
        <v>12.47</v>
      </c>
      <c r="K2808">
        <v>37.089500000000001</v>
      </c>
      <c r="L2808">
        <v>38.876600000000003</v>
      </c>
      <c r="M2808">
        <v>38.627200000000002</v>
      </c>
      <c r="N2808">
        <v>54.680700000000002</v>
      </c>
      <c r="O2808" t="s">
        <v>15</v>
      </c>
      <c r="P2808" t="s">
        <v>15</v>
      </c>
      <c r="Q2808" t="s">
        <v>15</v>
      </c>
      <c r="R2808" t="s">
        <v>15</v>
      </c>
      <c r="S2808">
        <v>4.1870000000000003</v>
      </c>
      <c r="T2808" t="str">
        <f>IF(A2808&lt;=DATE(2020,10,16),"pre","post")</f>
        <v>pre</v>
      </c>
      <c r="U2808">
        <f t="shared" si="344"/>
        <v>0.57119999999999749</v>
      </c>
      <c r="V2808">
        <f t="shared" si="345"/>
        <v>0.39450000000000074</v>
      </c>
      <c r="W2808">
        <f t="shared" si="346"/>
        <v>-0.80469999999999686</v>
      </c>
      <c r="X2808">
        <f t="shared" si="347"/>
        <v>-0.88019999999999499</v>
      </c>
      <c r="Y2808">
        <f t="shared" si="348"/>
        <v>1.8400000000001455</v>
      </c>
      <c r="Z2808">
        <f t="shared" si="349"/>
        <v>-2.2999999999999687E-2</v>
      </c>
      <c r="AC2808">
        <f t="shared" si="350"/>
        <v>0</v>
      </c>
      <c r="AD2808">
        <f t="shared" si="351"/>
        <v>0</v>
      </c>
    </row>
    <row r="2809" spans="1:30" x14ac:dyDescent="0.2">
      <c r="A2809" s="1">
        <v>38371</v>
      </c>
      <c r="B2809" s="2">
        <v>75.959999999999994</v>
      </c>
      <c r="C2809" s="2">
        <v>13.18</v>
      </c>
      <c r="D2809" s="2">
        <v>111.13</v>
      </c>
      <c r="E2809" s="2">
        <v>2.83</v>
      </c>
      <c r="F2809" s="2">
        <v>75.313000000000002</v>
      </c>
      <c r="G2809" t="s">
        <v>15</v>
      </c>
      <c r="H2809">
        <v>1513.99</v>
      </c>
      <c r="I2809">
        <v>75.959999999999994</v>
      </c>
      <c r="J2809">
        <v>13.18</v>
      </c>
      <c r="K2809">
        <v>36.476900000000001</v>
      </c>
      <c r="L2809">
        <v>37.773299999999999</v>
      </c>
      <c r="M2809">
        <v>37.392200000000003</v>
      </c>
      <c r="N2809">
        <v>54.177700000000002</v>
      </c>
      <c r="O2809" t="s">
        <v>15</v>
      </c>
      <c r="P2809" t="s">
        <v>15</v>
      </c>
      <c r="Q2809" t="s">
        <v>15</v>
      </c>
      <c r="R2809" t="s">
        <v>15</v>
      </c>
      <c r="S2809">
        <v>4.173</v>
      </c>
      <c r="T2809" t="str">
        <f>IF(A2809&lt;=DATE(2020,10,16),"pre","post")</f>
        <v>pre</v>
      </c>
      <c r="U2809">
        <f t="shared" si="344"/>
        <v>-0.61260000000000048</v>
      </c>
      <c r="V2809">
        <f t="shared" si="345"/>
        <v>-1.1033000000000044</v>
      </c>
      <c r="W2809">
        <f t="shared" si="346"/>
        <v>-1.2349999999999994</v>
      </c>
      <c r="X2809">
        <f t="shared" si="347"/>
        <v>-0.50300000000000011</v>
      </c>
      <c r="Y2809">
        <f t="shared" si="348"/>
        <v>1.0299999999999727</v>
      </c>
      <c r="Z2809">
        <f t="shared" si="349"/>
        <v>-1.4000000000000234E-2</v>
      </c>
      <c r="AC2809">
        <f t="shared" si="350"/>
        <v>0</v>
      </c>
      <c r="AD2809">
        <f t="shared" si="351"/>
        <v>0</v>
      </c>
    </row>
    <row r="2810" spans="1:30" x14ac:dyDescent="0.2">
      <c r="A2810" s="1">
        <v>38372</v>
      </c>
      <c r="B2810" s="2">
        <v>74.464699999999993</v>
      </c>
      <c r="C2810" s="2">
        <v>13.83</v>
      </c>
      <c r="D2810" s="2">
        <v>112.28</v>
      </c>
      <c r="E2810" s="2">
        <v>2.89</v>
      </c>
      <c r="F2810" s="2">
        <v>76.207999999999998</v>
      </c>
      <c r="G2810" t="s">
        <v>15</v>
      </c>
      <c r="H2810">
        <v>1515.84</v>
      </c>
      <c r="I2810">
        <v>74.464699999999993</v>
      </c>
      <c r="J2810">
        <v>13.83</v>
      </c>
      <c r="K2810">
        <v>37.151899999999998</v>
      </c>
      <c r="L2810">
        <v>38.194899999999997</v>
      </c>
      <c r="M2810">
        <v>37.818399999999997</v>
      </c>
      <c r="N2810">
        <v>53.968800000000002</v>
      </c>
      <c r="O2810" t="s">
        <v>15</v>
      </c>
      <c r="P2810" t="s">
        <v>15</v>
      </c>
      <c r="Q2810" t="s">
        <v>15</v>
      </c>
      <c r="R2810" t="s">
        <v>15</v>
      </c>
      <c r="S2810">
        <v>4.1630000000000003</v>
      </c>
      <c r="T2810" t="str">
        <f>IF(A2810&lt;=DATE(2020,10,16),"pre","post")</f>
        <v>pre</v>
      </c>
      <c r="U2810">
        <f t="shared" si="344"/>
        <v>0.67499999999999716</v>
      </c>
      <c r="V2810">
        <f t="shared" si="345"/>
        <v>0.42159999999999798</v>
      </c>
      <c r="W2810">
        <f t="shared" si="346"/>
        <v>0.42619999999999436</v>
      </c>
      <c r="X2810">
        <f t="shared" si="347"/>
        <v>-0.20889999999999986</v>
      </c>
      <c r="Y2810">
        <f t="shared" si="348"/>
        <v>1.8499999999999091</v>
      </c>
      <c r="Z2810">
        <f t="shared" si="349"/>
        <v>-9.9999999999997868E-3</v>
      </c>
      <c r="AC2810">
        <f t="shared" si="350"/>
        <v>0</v>
      </c>
      <c r="AD2810">
        <f t="shared" si="351"/>
        <v>0</v>
      </c>
    </row>
    <row r="2811" spans="1:30" x14ac:dyDescent="0.2">
      <c r="A2811" s="1">
        <v>38373</v>
      </c>
      <c r="B2811" s="2">
        <v>76.3</v>
      </c>
      <c r="C2811" s="2">
        <v>14.36</v>
      </c>
      <c r="D2811" s="2">
        <v>112.48</v>
      </c>
      <c r="E2811" s="2">
        <v>2.91</v>
      </c>
      <c r="F2811" s="2">
        <v>76</v>
      </c>
      <c r="G2811" t="s">
        <v>15</v>
      </c>
      <c r="H2811">
        <v>1518.03</v>
      </c>
      <c r="I2811">
        <v>76.3</v>
      </c>
      <c r="J2811">
        <v>14.36</v>
      </c>
      <c r="K2811">
        <v>37.286099999999998</v>
      </c>
      <c r="L2811">
        <v>37.855499999999999</v>
      </c>
      <c r="M2811">
        <v>38.2669</v>
      </c>
      <c r="N2811">
        <v>55.124200000000002</v>
      </c>
      <c r="O2811" t="s">
        <v>15</v>
      </c>
      <c r="P2811" t="s">
        <v>15</v>
      </c>
      <c r="Q2811" t="s">
        <v>15</v>
      </c>
      <c r="R2811" t="s">
        <v>15</v>
      </c>
      <c r="S2811">
        <v>4.1420000000000003</v>
      </c>
      <c r="T2811" t="str">
        <f>IF(A2811&lt;=DATE(2020,10,16),"pre","post")</f>
        <v>pre</v>
      </c>
      <c r="U2811">
        <f t="shared" si="344"/>
        <v>0.13419999999999987</v>
      </c>
      <c r="V2811">
        <f t="shared" si="345"/>
        <v>-0.3393999999999977</v>
      </c>
      <c r="W2811">
        <f t="shared" si="346"/>
        <v>0.44850000000000279</v>
      </c>
      <c r="X2811">
        <f t="shared" si="347"/>
        <v>1.1554000000000002</v>
      </c>
      <c r="Y2811">
        <f t="shared" si="348"/>
        <v>2.1900000000000546</v>
      </c>
      <c r="Z2811">
        <f t="shared" si="349"/>
        <v>-2.0999999999999908E-2</v>
      </c>
      <c r="AC2811">
        <f t="shared" si="350"/>
        <v>0</v>
      </c>
      <c r="AD2811">
        <f t="shared" si="351"/>
        <v>0</v>
      </c>
    </row>
    <row r="2812" spans="1:30" x14ac:dyDescent="0.2">
      <c r="A2812" s="1">
        <v>38374</v>
      </c>
      <c r="B2812" s="2">
        <v>76.3</v>
      </c>
      <c r="C2812" s="2">
        <v>14.36</v>
      </c>
      <c r="D2812" s="2">
        <v>112.48</v>
      </c>
      <c r="E2812" s="2">
        <v>2.91</v>
      </c>
      <c r="F2812" s="2">
        <v>76</v>
      </c>
      <c r="G2812" t="s">
        <v>15</v>
      </c>
      <c r="H2812">
        <v>1518.03</v>
      </c>
      <c r="I2812">
        <v>76.3</v>
      </c>
      <c r="J2812">
        <v>14.36</v>
      </c>
      <c r="K2812">
        <v>37.286099999999998</v>
      </c>
      <c r="L2812">
        <v>37.855499999999999</v>
      </c>
      <c r="M2812">
        <v>38.2669</v>
      </c>
      <c r="N2812">
        <v>55.124200000000002</v>
      </c>
      <c r="O2812" t="s">
        <v>15</v>
      </c>
      <c r="P2812" t="s">
        <v>15</v>
      </c>
      <c r="Q2812" t="s">
        <v>15</v>
      </c>
      <c r="R2812" t="s">
        <v>15</v>
      </c>
      <c r="S2812">
        <v>4.1420000000000003</v>
      </c>
      <c r="T2812" t="str">
        <f>IF(A2812&lt;=DATE(2020,10,16),"pre","post")</f>
        <v>pre</v>
      </c>
      <c r="U2812">
        <f t="shared" si="344"/>
        <v>0</v>
      </c>
      <c r="V2812">
        <f t="shared" si="345"/>
        <v>0</v>
      </c>
      <c r="W2812">
        <f t="shared" si="346"/>
        <v>0</v>
      </c>
      <c r="X2812">
        <f t="shared" si="347"/>
        <v>0</v>
      </c>
      <c r="Y2812">
        <f t="shared" si="348"/>
        <v>0</v>
      </c>
      <c r="Z2812">
        <f t="shared" si="349"/>
        <v>0</v>
      </c>
      <c r="AC2812">
        <f t="shared" si="350"/>
        <v>0</v>
      </c>
      <c r="AD2812">
        <f t="shared" si="351"/>
        <v>0</v>
      </c>
    </row>
    <row r="2813" spans="1:30" x14ac:dyDescent="0.2">
      <c r="A2813" s="1">
        <v>38375</v>
      </c>
      <c r="B2813" s="2">
        <v>76.3</v>
      </c>
      <c r="C2813" s="2">
        <v>14.36</v>
      </c>
      <c r="D2813" s="2">
        <v>112.48</v>
      </c>
      <c r="E2813" s="2">
        <v>2.91</v>
      </c>
      <c r="F2813" s="2">
        <v>76</v>
      </c>
      <c r="G2813" t="s">
        <v>15</v>
      </c>
      <c r="H2813">
        <v>1518.03</v>
      </c>
      <c r="I2813">
        <v>76.3</v>
      </c>
      <c r="J2813">
        <v>14.36</v>
      </c>
      <c r="K2813">
        <v>37.286099999999998</v>
      </c>
      <c r="L2813">
        <v>37.855499999999999</v>
      </c>
      <c r="M2813">
        <v>38.2669</v>
      </c>
      <c r="N2813">
        <v>55.124200000000002</v>
      </c>
      <c r="O2813" t="s">
        <v>15</v>
      </c>
      <c r="P2813" t="s">
        <v>15</v>
      </c>
      <c r="Q2813" t="s">
        <v>15</v>
      </c>
      <c r="R2813" t="s">
        <v>15</v>
      </c>
      <c r="S2813">
        <v>4.1420000000000003</v>
      </c>
      <c r="T2813" t="str">
        <f>IF(A2813&lt;=DATE(2020,10,16),"pre","post")</f>
        <v>pre</v>
      </c>
      <c r="U2813">
        <f t="shared" si="344"/>
        <v>0</v>
      </c>
      <c r="V2813">
        <f t="shared" si="345"/>
        <v>0</v>
      </c>
      <c r="W2813">
        <f t="shared" si="346"/>
        <v>0</v>
      </c>
      <c r="X2813">
        <f t="shared" si="347"/>
        <v>0</v>
      </c>
      <c r="Y2813">
        <f t="shared" si="348"/>
        <v>0</v>
      </c>
      <c r="Z2813">
        <f t="shared" si="349"/>
        <v>0</v>
      </c>
      <c r="AC2813">
        <f t="shared" si="350"/>
        <v>0</v>
      </c>
      <c r="AD2813">
        <f t="shared" si="351"/>
        <v>0</v>
      </c>
    </row>
    <row r="2814" spans="1:30" x14ac:dyDescent="0.2">
      <c r="A2814" s="1">
        <v>38376</v>
      </c>
      <c r="B2814" s="2">
        <v>76.95</v>
      </c>
      <c r="C2814" s="2">
        <v>14.65</v>
      </c>
      <c r="D2814" s="2">
        <v>110.63</v>
      </c>
      <c r="E2814" s="2">
        <v>2.93</v>
      </c>
      <c r="F2814" s="2">
        <v>75.625</v>
      </c>
      <c r="G2814" t="s">
        <v>15</v>
      </c>
      <c r="H2814">
        <v>1520.71</v>
      </c>
      <c r="I2814">
        <v>76.95</v>
      </c>
      <c r="J2814">
        <v>14.65</v>
      </c>
      <c r="K2814">
        <v>37.158099999999997</v>
      </c>
      <c r="L2814">
        <v>38.767099999999999</v>
      </c>
      <c r="M2814">
        <v>38.813000000000002</v>
      </c>
      <c r="N2814">
        <v>55.664299999999997</v>
      </c>
      <c r="O2814" t="s">
        <v>15</v>
      </c>
      <c r="P2814" t="s">
        <v>15</v>
      </c>
      <c r="Q2814" t="s">
        <v>15</v>
      </c>
      <c r="R2814" t="s">
        <v>15</v>
      </c>
      <c r="S2814">
        <v>4.1219999999999999</v>
      </c>
      <c r="T2814" t="str">
        <f>IF(A2814&lt;=DATE(2020,10,16),"pre","post")</f>
        <v>pre</v>
      </c>
      <c r="U2814">
        <f t="shared" si="344"/>
        <v>-0.12800000000000011</v>
      </c>
      <c r="V2814">
        <f t="shared" si="345"/>
        <v>0.91159999999999997</v>
      </c>
      <c r="W2814">
        <f t="shared" si="346"/>
        <v>0.54610000000000269</v>
      </c>
      <c r="X2814">
        <f t="shared" si="347"/>
        <v>0.54009999999999536</v>
      </c>
      <c r="Y2814">
        <f t="shared" si="348"/>
        <v>2.6800000000000637</v>
      </c>
      <c r="Z2814">
        <f t="shared" si="349"/>
        <v>-2.0000000000000462E-2</v>
      </c>
      <c r="AC2814">
        <f t="shared" si="350"/>
        <v>0</v>
      </c>
      <c r="AD2814">
        <f t="shared" si="351"/>
        <v>0</v>
      </c>
    </row>
    <row r="2815" spans="1:30" x14ac:dyDescent="0.2">
      <c r="A2815" s="1">
        <v>38377</v>
      </c>
      <c r="B2815" s="2">
        <v>77.319999999999993</v>
      </c>
      <c r="C2815" s="2">
        <v>14.06</v>
      </c>
      <c r="D2815" s="2">
        <v>119.57</v>
      </c>
      <c r="E2815" s="2">
        <v>2.84</v>
      </c>
      <c r="F2815" s="2">
        <v>74</v>
      </c>
      <c r="G2815" t="s">
        <v>15</v>
      </c>
      <c r="H2815">
        <v>1516.14</v>
      </c>
      <c r="I2815">
        <v>77.319999999999993</v>
      </c>
      <c r="J2815">
        <v>14.06</v>
      </c>
      <c r="K2815">
        <v>36.552799999999998</v>
      </c>
      <c r="L2815">
        <v>38.262999999999998</v>
      </c>
      <c r="M2815">
        <v>38.456299999999999</v>
      </c>
      <c r="N2815">
        <v>54.757199999999997</v>
      </c>
      <c r="O2815" t="s">
        <v>15</v>
      </c>
      <c r="P2815" t="s">
        <v>15</v>
      </c>
      <c r="Q2815" t="s">
        <v>15</v>
      </c>
      <c r="R2815" t="s">
        <v>15</v>
      </c>
      <c r="S2815">
        <v>4.194</v>
      </c>
      <c r="T2815" t="str">
        <f>IF(A2815&lt;=DATE(2020,10,16),"pre","post")</f>
        <v>pre</v>
      </c>
      <c r="U2815">
        <f t="shared" si="344"/>
        <v>-0.60529999999999973</v>
      </c>
      <c r="V2815">
        <f t="shared" si="345"/>
        <v>-0.5041000000000011</v>
      </c>
      <c r="W2815">
        <f t="shared" si="346"/>
        <v>-0.35670000000000357</v>
      </c>
      <c r="X2815">
        <f t="shared" si="347"/>
        <v>-0.9070999999999998</v>
      </c>
      <c r="Y2815">
        <f t="shared" si="348"/>
        <v>-4.5699999999999363</v>
      </c>
      <c r="Z2815">
        <f t="shared" si="349"/>
        <v>7.2000000000000064E-2</v>
      </c>
      <c r="AC2815">
        <f t="shared" si="350"/>
        <v>0</v>
      </c>
      <c r="AD2815">
        <f t="shared" si="351"/>
        <v>0</v>
      </c>
    </row>
    <row r="2816" spans="1:30" x14ac:dyDescent="0.2">
      <c r="A2816" s="1">
        <v>38378</v>
      </c>
      <c r="B2816" s="2">
        <v>78.19</v>
      </c>
      <c r="C2816" s="2">
        <v>13.44</v>
      </c>
      <c r="D2816" s="2">
        <v>110.36</v>
      </c>
      <c r="E2816" s="2">
        <v>2.84</v>
      </c>
      <c r="F2816" s="2">
        <v>72.271000000000001</v>
      </c>
      <c r="G2816" t="s">
        <v>15</v>
      </c>
      <c r="H2816">
        <v>1516.51</v>
      </c>
      <c r="I2816">
        <v>78.19</v>
      </c>
      <c r="J2816">
        <v>13.44</v>
      </c>
      <c r="K2816">
        <v>35.896799999999999</v>
      </c>
      <c r="L2816">
        <v>38.671300000000002</v>
      </c>
      <c r="M2816">
        <v>37.666600000000003</v>
      </c>
      <c r="N2816">
        <v>53.743000000000002</v>
      </c>
      <c r="O2816" t="s">
        <v>15</v>
      </c>
      <c r="P2816" t="s">
        <v>15</v>
      </c>
      <c r="Q2816" t="s">
        <v>15</v>
      </c>
      <c r="R2816" t="s">
        <v>15</v>
      </c>
      <c r="S2816">
        <v>4.1980000000000004</v>
      </c>
      <c r="T2816" t="str">
        <f>IF(A2816&lt;=DATE(2020,10,16),"pre","post")</f>
        <v>pre</v>
      </c>
      <c r="U2816">
        <f t="shared" si="344"/>
        <v>-0.65599999999999881</v>
      </c>
      <c r="V2816">
        <f t="shared" si="345"/>
        <v>0.4083000000000041</v>
      </c>
      <c r="W2816">
        <f t="shared" si="346"/>
        <v>-0.78969999999999629</v>
      </c>
      <c r="X2816">
        <f t="shared" si="347"/>
        <v>-1.0141999999999953</v>
      </c>
      <c r="Y2816">
        <f t="shared" si="348"/>
        <v>0.36999999999989086</v>
      </c>
      <c r="Z2816">
        <f t="shared" si="349"/>
        <v>4.0000000000004476E-3</v>
      </c>
      <c r="AC2816">
        <f t="shared" si="350"/>
        <v>0</v>
      </c>
      <c r="AD2816">
        <f t="shared" si="351"/>
        <v>0</v>
      </c>
    </row>
    <row r="2817" spans="1:30" x14ac:dyDescent="0.2">
      <c r="A2817" s="1">
        <v>38379</v>
      </c>
      <c r="B2817" s="2">
        <v>80.209999999999994</v>
      </c>
      <c r="C2817" s="2">
        <v>13.24</v>
      </c>
      <c r="D2817" s="2">
        <v>111.14</v>
      </c>
      <c r="E2817" s="2">
        <v>2.79</v>
      </c>
      <c r="F2817" s="2">
        <v>71.167000000000002</v>
      </c>
      <c r="G2817" t="s">
        <v>15</v>
      </c>
      <c r="H2817">
        <v>1516.34</v>
      </c>
      <c r="I2817">
        <v>80.209999999999994</v>
      </c>
      <c r="J2817">
        <v>13.24</v>
      </c>
      <c r="K2817">
        <v>34.5852</v>
      </c>
      <c r="L2817">
        <v>36.226999999999997</v>
      </c>
      <c r="M2817">
        <v>36.613300000000002</v>
      </c>
      <c r="N2817">
        <v>53.292400000000001</v>
      </c>
      <c r="O2817" t="s">
        <v>15</v>
      </c>
      <c r="P2817" t="s">
        <v>15</v>
      </c>
      <c r="Q2817" t="s">
        <v>15</v>
      </c>
      <c r="R2817" t="s">
        <v>15</v>
      </c>
      <c r="S2817">
        <v>4.22</v>
      </c>
      <c r="T2817" t="str">
        <f>IF(A2817&lt;=DATE(2020,10,16),"pre","post")</f>
        <v>pre</v>
      </c>
      <c r="U2817">
        <f t="shared" si="344"/>
        <v>-1.3115999999999985</v>
      </c>
      <c r="V2817">
        <f t="shared" si="345"/>
        <v>-2.4443000000000055</v>
      </c>
      <c r="W2817">
        <f t="shared" si="346"/>
        <v>-1.0533000000000001</v>
      </c>
      <c r="X2817">
        <f t="shared" si="347"/>
        <v>-0.45060000000000144</v>
      </c>
      <c r="Y2817">
        <f t="shared" si="348"/>
        <v>-0.17000000000007276</v>
      </c>
      <c r="Z2817">
        <f t="shared" si="349"/>
        <v>2.1999999999999353E-2</v>
      </c>
      <c r="AC2817">
        <f t="shared" si="350"/>
        <v>0</v>
      </c>
      <c r="AD2817">
        <f t="shared" si="351"/>
        <v>0</v>
      </c>
    </row>
    <row r="2818" spans="1:30" x14ac:dyDescent="0.2">
      <c r="A2818" s="1">
        <v>38380</v>
      </c>
      <c r="B2818" s="2">
        <v>78.62</v>
      </c>
      <c r="C2818" s="2">
        <v>13.24</v>
      </c>
      <c r="D2818" s="2">
        <v>101.82</v>
      </c>
      <c r="E2818" s="2">
        <v>2.85</v>
      </c>
      <c r="F2818" s="2">
        <v>71.207999999999998</v>
      </c>
      <c r="G2818" t="s">
        <v>15</v>
      </c>
      <c r="H2818">
        <v>1521.5</v>
      </c>
      <c r="I2818">
        <v>78.62</v>
      </c>
      <c r="J2818">
        <v>13.24</v>
      </c>
      <c r="K2818">
        <v>33.28</v>
      </c>
      <c r="L2818">
        <v>38.195500000000003</v>
      </c>
      <c r="M2818">
        <v>38.333500000000001</v>
      </c>
      <c r="N2818">
        <v>54.325299999999999</v>
      </c>
      <c r="O2818" t="s">
        <v>15</v>
      </c>
      <c r="P2818" t="s">
        <v>15</v>
      </c>
      <c r="Q2818" t="s">
        <v>15</v>
      </c>
      <c r="R2818" t="s">
        <v>15</v>
      </c>
      <c r="S2818">
        <v>4.1420000000000003</v>
      </c>
      <c r="T2818" t="str">
        <f>IF(A2818&lt;=DATE(2020,10,16),"pre","post")</f>
        <v>pre</v>
      </c>
      <c r="U2818">
        <f t="shared" si="344"/>
        <v>-1.3051999999999992</v>
      </c>
      <c r="V2818">
        <f t="shared" si="345"/>
        <v>1.9685000000000059</v>
      </c>
      <c r="W2818">
        <f t="shared" si="346"/>
        <v>1.7201999999999984</v>
      </c>
      <c r="X2818">
        <f t="shared" si="347"/>
        <v>1.0328999999999979</v>
      </c>
      <c r="Y2818">
        <f t="shared" si="348"/>
        <v>5.1600000000000819</v>
      </c>
      <c r="Z2818">
        <f t="shared" si="349"/>
        <v>-7.7999999999999403E-2</v>
      </c>
      <c r="AC2818">
        <f t="shared" si="350"/>
        <v>0</v>
      </c>
      <c r="AD2818">
        <f t="shared" si="351"/>
        <v>0</v>
      </c>
    </row>
    <row r="2819" spans="1:30" x14ac:dyDescent="0.2">
      <c r="A2819" s="1">
        <v>38381</v>
      </c>
      <c r="B2819" s="2">
        <v>78.62</v>
      </c>
      <c r="C2819" s="2">
        <v>13.24</v>
      </c>
      <c r="D2819" s="2">
        <v>101.82</v>
      </c>
      <c r="E2819" s="2">
        <v>2.85</v>
      </c>
      <c r="F2819" s="2">
        <v>71.207999999999998</v>
      </c>
      <c r="G2819" t="s">
        <v>15</v>
      </c>
      <c r="H2819">
        <v>1521.5</v>
      </c>
      <c r="I2819">
        <v>78.62</v>
      </c>
      <c r="J2819">
        <v>13.24</v>
      </c>
      <c r="K2819">
        <v>33.28</v>
      </c>
      <c r="L2819">
        <v>38.195500000000003</v>
      </c>
      <c r="M2819">
        <v>38.333500000000001</v>
      </c>
      <c r="N2819">
        <v>54.325299999999999</v>
      </c>
      <c r="O2819" t="s">
        <v>15</v>
      </c>
      <c r="P2819" t="s">
        <v>15</v>
      </c>
      <c r="Q2819" t="s">
        <v>15</v>
      </c>
      <c r="R2819" t="s">
        <v>15</v>
      </c>
      <c r="S2819">
        <v>4.1420000000000003</v>
      </c>
      <c r="T2819" t="str">
        <f>IF(A2819&lt;=DATE(2020,10,16),"pre","post")</f>
        <v>pre</v>
      </c>
      <c r="U2819">
        <f t="shared" si="344"/>
        <v>0</v>
      </c>
      <c r="V2819">
        <f t="shared" si="345"/>
        <v>0</v>
      </c>
      <c r="W2819">
        <f t="shared" si="346"/>
        <v>0</v>
      </c>
      <c r="X2819">
        <f t="shared" si="347"/>
        <v>0</v>
      </c>
      <c r="Y2819">
        <f t="shared" si="348"/>
        <v>0</v>
      </c>
      <c r="Z2819">
        <f t="shared" si="349"/>
        <v>0</v>
      </c>
      <c r="AC2819">
        <f t="shared" si="350"/>
        <v>0</v>
      </c>
      <c r="AD2819">
        <f t="shared" si="351"/>
        <v>0</v>
      </c>
    </row>
    <row r="2820" spans="1:30" x14ac:dyDescent="0.2">
      <c r="A2820" s="1">
        <v>38382</v>
      </c>
      <c r="B2820" s="2">
        <v>78.62</v>
      </c>
      <c r="C2820" s="2">
        <v>13.24</v>
      </c>
      <c r="D2820" s="2">
        <v>101.82</v>
      </c>
      <c r="E2820" s="2">
        <v>2.85</v>
      </c>
      <c r="F2820" s="2">
        <v>71.207999999999998</v>
      </c>
      <c r="G2820" t="s">
        <v>15</v>
      </c>
      <c r="H2820">
        <v>1521.5</v>
      </c>
      <c r="I2820">
        <v>78.62</v>
      </c>
      <c r="J2820">
        <v>13.24</v>
      </c>
      <c r="K2820">
        <v>33.28</v>
      </c>
      <c r="L2820">
        <v>38.195500000000003</v>
      </c>
      <c r="M2820">
        <v>38.333500000000001</v>
      </c>
      <c r="N2820">
        <v>54.325299999999999</v>
      </c>
      <c r="O2820" t="s">
        <v>15</v>
      </c>
      <c r="P2820" t="s">
        <v>15</v>
      </c>
      <c r="Q2820" t="s">
        <v>15</v>
      </c>
      <c r="R2820" t="s">
        <v>15</v>
      </c>
      <c r="S2820">
        <v>4.1420000000000003</v>
      </c>
      <c r="T2820" t="str">
        <f>IF(A2820&lt;=DATE(2020,10,16),"pre","post")</f>
        <v>pre</v>
      </c>
      <c r="U2820">
        <f t="shared" ref="U2820:U2883" si="352">K2820-K2819</f>
        <v>0</v>
      </c>
      <c r="V2820">
        <f t="shared" ref="V2820:V2883" si="353">L2820-L2819</f>
        <v>0</v>
      </c>
      <c r="W2820">
        <f t="shared" ref="W2820:W2883" si="354">M2820-M2819</f>
        <v>0</v>
      </c>
      <c r="X2820">
        <f t="shared" ref="X2820:X2883" si="355">N2820-N2819</f>
        <v>0</v>
      </c>
      <c r="Y2820">
        <f t="shared" ref="Y2820:Y2883" si="356">H2820-H2819</f>
        <v>0</v>
      </c>
      <c r="Z2820">
        <f t="shared" ref="Z2820:Z2883" si="357">S2820-S2819</f>
        <v>0</v>
      </c>
      <c r="AC2820">
        <f t="shared" ref="AC2820:AC2883" si="358">IF(AND(J2820&gt;$AA$2, Z2820&lt;0), 1, 0)</f>
        <v>0</v>
      </c>
      <c r="AD2820">
        <f t="shared" ref="AD2820:AD2883" si="359">IF(AND(I2820&gt;$AB$2, Z2820&gt;0), 1, 0)</f>
        <v>0</v>
      </c>
    </row>
    <row r="2821" spans="1:30" x14ac:dyDescent="0.2">
      <c r="A2821" s="1">
        <v>38383</v>
      </c>
      <c r="B2821" s="2">
        <v>79.290000000000006</v>
      </c>
      <c r="C2821" s="2">
        <v>12.82</v>
      </c>
      <c r="D2821" s="2">
        <v>107.64</v>
      </c>
      <c r="E2821" s="2">
        <v>2.86</v>
      </c>
      <c r="F2821" s="2">
        <v>70.875</v>
      </c>
      <c r="G2821" t="s">
        <v>15</v>
      </c>
      <c r="H2821">
        <v>1521.97</v>
      </c>
      <c r="I2821">
        <v>79.290000000000006</v>
      </c>
      <c r="J2821">
        <v>12.82</v>
      </c>
      <c r="K2821">
        <v>34.933799999999998</v>
      </c>
      <c r="L2821">
        <v>39.395000000000003</v>
      </c>
      <c r="M2821">
        <v>39.007100000000001</v>
      </c>
      <c r="N2821">
        <v>53.7121</v>
      </c>
      <c r="O2821" t="s">
        <v>15</v>
      </c>
      <c r="P2821" t="s">
        <v>15</v>
      </c>
      <c r="Q2821" t="s">
        <v>15</v>
      </c>
      <c r="R2821" t="s">
        <v>15</v>
      </c>
      <c r="S2821">
        <v>4.13</v>
      </c>
      <c r="T2821" t="str">
        <f>IF(A2821&lt;=DATE(2020,10,16),"pre","post")</f>
        <v>pre</v>
      </c>
      <c r="U2821">
        <f t="shared" si="352"/>
        <v>1.6537999999999968</v>
      </c>
      <c r="V2821">
        <f t="shared" si="353"/>
        <v>1.1995000000000005</v>
      </c>
      <c r="W2821">
        <f t="shared" si="354"/>
        <v>0.67360000000000042</v>
      </c>
      <c r="X2821">
        <f t="shared" si="355"/>
        <v>-0.61319999999999908</v>
      </c>
      <c r="Y2821">
        <f t="shared" si="356"/>
        <v>0.47000000000002728</v>
      </c>
      <c r="Z2821">
        <f t="shared" si="357"/>
        <v>-1.2000000000000455E-2</v>
      </c>
      <c r="AC2821">
        <f t="shared" si="358"/>
        <v>0</v>
      </c>
      <c r="AD2821">
        <f t="shared" si="359"/>
        <v>0</v>
      </c>
    </row>
    <row r="2822" spans="1:30" x14ac:dyDescent="0.2">
      <c r="A2822" s="1">
        <v>38384</v>
      </c>
      <c r="B2822" s="2">
        <v>75.959999999999994</v>
      </c>
      <c r="C2822" s="2">
        <v>12.03</v>
      </c>
      <c r="D2822" s="2">
        <v>108.82</v>
      </c>
      <c r="E2822" s="2">
        <v>2.83</v>
      </c>
      <c r="F2822" s="2">
        <v>71</v>
      </c>
      <c r="G2822" t="s">
        <v>15</v>
      </c>
      <c r="H2822">
        <v>1522.02</v>
      </c>
      <c r="I2822">
        <v>75.959999999999994</v>
      </c>
      <c r="J2822">
        <v>12.03</v>
      </c>
      <c r="K2822">
        <v>34.799900000000001</v>
      </c>
      <c r="L2822">
        <v>38.595100000000002</v>
      </c>
      <c r="M2822">
        <v>38.636299999999999</v>
      </c>
      <c r="N2822">
        <v>54.0503</v>
      </c>
      <c r="O2822" t="s">
        <v>15</v>
      </c>
      <c r="P2822" t="s">
        <v>15</v>
      </c>
      <c r="Q2822" t="s">
        <v>15</v>
      </c>
      <c r="R2822" t="s">
        <v>15</v>
      </c>
      <c r="S2822">
        <v>4.1399999999999997</v>
      </c>
      <c r="T2822" t="str">
        <f>IF(A2822&lt;=DATE(2020,10,16),"pre","post")</f>
        <v>pre</v>
      </c>
      <c r="U2822">
        <f t="shared" si="352"/>
        <v>-0.13389999999999702</v>
      </c>
      <c r="V2822">
        <f t="shared" si="353"/>
        <v>-0.79990000000000094</v>
      </c>
      <c r="W2822">
        <f t="shared" si="354"/>
        <v>-0.37080000000000268</v>
      </c>
      <c r="X2822">
        <f t="shared" si="355"/>
        <v>0.3382000000000005</v>
      </c>
      <c r="Y2822">
        <f t="shared" si="356"/>
        <v>4.9999999999954525E-2</v>
      </c>
      <c r="Z2822">
        <f t="shared" si="357"/>
        <v>9.9999999999997868E-3</v>
      </c>
      <c r="AC2822">
        <f t="shared" si="358"/>
        <v>0</v>
      </c>
      <c r="AD2822">
        <f t="shared" si="359"/>
        <v>0</v>
      </c>
    </row>
    <row r="2823" spans="1:30" x14ac:dyDescent="0.2">
      <c r="A2823" s="1">
        <v>38385</v>
      </c>
      <c r="B2823" s="2">
        <v>83.9</v>
      </c>
      <c r="C2823" s="2">
        <v>11.66</v>
      </c>
      <c r="D2823" s="2">
        <v>106.84</v>
      </c>
      <c r="E2823" s="2">
        <v>2.78</v>
      </c>
      <c r="F2823" s="2">
        <v>70.063000000000002</v>
      </c>
      <c r="G2823" t="s">
        <v>15</v>
      </c>
      <c r="H2823">
        <v>1522.6</v>
      </c>
      <c r="I2823">
        <v>83.9</v>
      </c>
      <c r="J2823">
        <v>11.66</v>
      </c>
      <c r="K2823">
        <v>36.006999999999998</v>
      </c>
      <c r="L2823">
        <v>37.846299999999999</v>
      </c>
      <c r="M2823">
        <v>39.344099999999997</v>
      </c>
      <c r="N2823">
        <v>53.77</v>
      </c>
      <c r="O2823" t="s">
        <v>15</v>
      </c>
      <c r="P2823" t="s">
        <v>15</v>
      </c>
      <c r="Q2823" t="s">
        <v>15</v>
      </c>
      <c r="R2823" t="s">
        <v>15</v>
      </c>
      <c r="S2823">
        <v>4.1420000000000003</v>
      </c>
      <c r="T2823" t="str">
        <f>IF(A2823&lt;=DATE(2020,10,16),"pre","post")</f>
        <v>pre</v>
      </c>
      <c r="U2823">
        <f t="shared" si="352"/>
        <v>1.207099999999997</v>
      </c>
      <c r="V2823">
        <f t="shared" si="353"/>
        <v>-0.7488000000000028</v>
      </c>
      <c r="W2823">
        <f t="shared" si="354"/>
        <v>0.70779999999999887</v>
      </c>
      <c r="X2823">
        <f t="shared" si="355"/>
        <v>-0.28029999999999688</v>
      </c>
      <c r="Y2823">
        <f t="shared" si="356"/>
        <v>0.57999999999992724</v>
      </c>
      <c r="Z2823">
        <f t="shared" si="357"/>
        <v>2.0000000000006679E-3</v>
      </c>
      <c r="AC2823">
        <f t="shared" si="358"/>
        <v>0</v>
      </c>
      <c r="AD2823">
        <f t="shared" si="359"/>
        <v>0</v>
      </c>
    </row>
    <row r="2824" spans="1:30" x14ac:dyDescent="0.2">
      <c r="A2824" s="1">
        <v>38386</v>
      </c>
      <c r="B2824" s="2">
        <v>83.78</v>
      </c>
      <c r="C2824" s="2">
        <v>11.79</v>
      </c>
      <c r="D2824" s="2">
        <v>106.46</v>
      </c>
      <c r="E2824" s="2">
        <v>2.74</v>
      </c>
      <c r="F2824" s="2">
        <v>69.375</v>
      </c>
      <c r="G2824" t="s">
        <v>15</v>
      </c>
      <c r="H2824">
        <v>1521.63</v>
      </c>
      <c r="I2824">
        <v>83.78</v>
      </c>
      <c r="J2824">
        <v>11.79</v>
      </c>
      <c r="K2824">
        <v>35.6736</v>
      </c>
      <c r="L2824">
        <v>38.191600000000001</v>
      </c>
      <c r="M2824">
        <v>38.5047</v>
      </c>
      <c r="N2824">
        <v>52.906500000000001</v>
      </c>
      <c r="O2824" t="s">
        <v>15</v>
      </c>
      <c r="P2824" t="s">
        <v>15</v>
      </c>
      <c r="Q2824" t="s">
        <v>15</v>
      </c>
      <c r="R2824" t="s">
        <v>15</v>
      </c>
      <c r="S2824">
        <v>4.165</v>
      </c>
      <c r="T2824" t="str">
        <f>IF(A2824&lt;=DATE(2020,10,16),"pre","post")</f>
        <v>pre</v>
      </c>
      <c r="U2824">
        <f t="shared" si="352"/>
        <v>-0.33339999999999748</v>
      </c>
      <c r="V2824">
        <f t="shared" si="353"/>
        <v>0.34530000000000172</v>
      </c>
      <c r="W2824">
        <f t="shared" si="354"/>
        <v>-0.8393999999999977</v>
      </c>
      <c r="X2824">
        <f t="shared" si="355"/>
        <v>-0.86350000000000193</v>
      </c>
      <c r="Y2824">
        <f t="shared" si="356"/>
        <v>-0.96999999999979991</v>
      </c>
      <c r="Z2824">
        <f t="shared" si="357"/>
        <v>2.2999999999999687E-2</v>
      </c>
      <c r="AC2824">
        <f t="shared" si="358"/>
        <v>0</v>
      </c>
      <c r="AD2824">
        <f t="shared" si="359"/>
        <v>0</v>
      </c>
    </row>
    <row r="2825" spans="1:30" x14ac:dyDescent="0.2">
      <c r="A2825" s="1">
        <v>38387</v>
      </c>
      <c r="B2825" s="2">
        <v>75.510000000000005</v>
      </c>
      <c r="C2825" s="2">
        <v>11.21</v>
      </c>
      <c r="D2825" s="2">
        <v>97.51</v>
      </c>
      <c r="E2825" s="2">
        <v>2.78</v>
      </c>
      <c r="F2825" s="2">
        <v>68.875</v>
      </c>
      <c r="G2825" t="s">
        <v>15</v>
      </c>
      <c r="H2825">
        <v>1529.84</v>
      </c>
      <c r="I2825">
        <v>75.510000000000005</v>
      </c>
      <c r="J2825">
        <v>11.21</v>
      </c>
      <c r="K2825">
        <v>36.009900000000002</v>
      </c>
      <c r="L2825">
        <v>39.329799999999999</v>
      </c>
      <c r="M2825">
        <v>38.773200000000003</v>
      </c>
      <c r="N2825">
        <v>52.954599999999999</v>
      </c>
      <c r="O2825" t="s">
        <v>15</v>
      </c>
      <c r="P2825" t="s">
        <v>15</v>
      </c>
      <c r="Q2825" t="s">
        <v>15</v>
      </c>
      <c r="R2825" t="s">
        <v>15</v>
      </c>
      <c r="S2825">
        <v>4.077</v>
      </c>
      <c r="T2825" t="str">
        <f>IF(A2825&lt;=DATE(2020,10,16),"pre","post")</f>
        <v>pre</v>
      </c>
      <c r="U2825">
        <f t="shared" si="352"/>
        <v>0.33630000000000138</v>
      </c>
      <c r="V2825">
        <f t="shared" si="353"/>
        <v>1.1381999999999977</v>
      </c>
      <c r="W2825">
        <f t="shared" si="354"/>
        <v>0.26850000000000307</v>
      </c>
      <c r="X2825">
        <f t="shared" si="355"/>
        <v>4.8099999999998033E-2</v>
      </c>
      <c r="Y2825">
        <f t="shared" si="356"/>
        <v>8.209999999999809</v>
      </c>
      <c r="Z2825">
        <f t="shared" si="357"/>
        <v>-8.8000000000000078E-2</v>
      </c>
      <c r="AC2825">
        <f t="shared" si="358"/>
        <v>0</v>
      </c>
      <c r="AD2825">
        <f t="shared" si="359"/>
        <v>0</v>
      </c>
    </row>
    <row r="2826" spans="1:30" x14ac:dyDescent="0.2">
      <c r="A2826" s="1">
        <v>38388</v>
      </c>
      <c r="B2826" s="2">
        <v>75.510000000000005</v>
      </c>
      <c r="C2826" s="2">
        <v>11.21</v>
      </c>
      <c r="D2826" s="2">
        <v>97.51</v>
      </c>
      <c r="E2826" s="2">
        <v>2.78</v>
      </c>
      <c r="F2826" s="2">
        <v>68.875</v>
      </c>
      <c r="G2826" t="s">
        <v>15</v>
      </c>
      <c r="H2826">
        <v>1529.84</v>
      </c>
      <c r="I2826">
        <v>75.510000000000005</v>
      </c>
      <c r="J2826">
        <v>11.21</v>
      </c>
      <c r="K2826">
        <v>36.009900000000002</v>
      </c>
      <c r="L2826">
        <v>39.329799999999999</v>
      </c>
      <c r="M2826">
        <v>38.773200000000003</v>
      </c>
      <c r="N2826">
        <v>52.954599999999999</v>
      </c>
      <c r="O2826" t="s">
        <v>15</v>
      </c>
      <c r="P2826" t="s">
        <v>15</v>
      </c>
      <c r="Q2826" t="s">
        <v>15</v>
      </c>
      <c r="R2826" t="s">
        <v>15</v>
      </c>
      <c r="S2826">
        <v>4.077</v>
      </c>
      <c r="T2826" t="str">
        <f>IF(A2826&lt;=DATE(2020,10,16),"pre","post")</f>
        <v>pre</v>
      </c>
      <c r="U2826">
        <f t="shared" si="352"/>
        <v>0</v>
      </c>
      <c r="V2826">
        <f t="shared" si="353"/>
        <v>0</v>
      </c>
      <c r="W2826">
        <f t="shared" si="354"/>
        <v>0</v>
      </c>
      <c r="X2826">
        <f t="shared" si="355"/>
        <v>0</v>
      </c>
      <c r="Y2826">
        <f t="shared" si="356"/>
        <v>0</v>
      </c>
      <c r="Z2826">
        <f t="shared" si="357"/>
        <v>0</v>
      </c>
      <c r="AC2826">
        <f t="shared" si="358"/>
        <v>0</v>
      </c>
      <c r="AD2826">
        <f t="shared" si="359"/>
        <v>0</v>
      </c>
    </row>
    <row r="2827" spans="1:30" x14ac:dyDescent="0.2">
      <c r="A2827" s="1">
        <v>38389</v>
      </c>
      <c r="B2827" s="2">
        <v>75.510000000000005</v>
      </c>
      <c r="C2827" s="2">
        <v>11.21</v>
      </c>
      <c r="D2827" s="2">
        <v>97.51</v>
      </c>
      <c r="E2827" s="2">
        <v>2.78</v>
      </c>
      <c r="F2827" s="2">
        <v>68.875</v>
      </c>
      <c r="G2827" t="s">
        <v>15</v>
      </c>
      <c r="H2827">
        <v>1529.84</v>
      </c>
      <c r="I2827">
        <v>75.510000000000005</v>
      </c>
      <c r="J2827">
        <v>11.21</v>
      </c>
      <c r="K2827">
        <v>36.009900000000002</v>
      </c>
      <c r="L2827">
        <v>39.329799999999999</v>
      </c>
      <c r="M2827">
        <v>38.773200000000003</v>
      </c>
      <c r="N2827">
        <v>52.954599999999999</v>
      </c>
      <c r="O2827" t="s">
        <v>15</v>
      </c>
      <c r="P2827" t="s">
        <v>15</v>
      </c>
      <c r="Q2827" t="s">
        <v>15</v>
      </c>
      <c r="R2827" t="s">
        <v>15</v>
      </c>
      <c r="S2827">
        <v>4.077</v>
      </c>
      <c r="T2827" t="str">
        <f>IF(A2827&lt;=DATE(2020,10,16),"pre","post")</f>
        <v>pre</v>
      </c>
      <c r="U2827">
        <f t="shared" si="352"/>
        <v>0</v>
      </c>
      <c r="V2827">
        <f t="shared" si="353"/>
        <v>0</v>
      </c>
      <c r="W2827">
        <f t="shared" si="354"/>
        <v>0</v>
      </c>
      <c r="X2827">
        <f t="shared" si="355"/>
        <v>0</v>
      </c>
      <c r="Y2827">
        <f t="shared" si="356"/>
        <v>0</v>
      </c>
      <c r="Z2827">
        <f t="shared" si="357"/>
        <v>0</v>
      </c>
      <c r="AC2827">
        <f t="shared" si="358"/>
        <v>0</v>
      </c>
      <c r="AD2827">
        <f t="shared" si="359"/>
        <v>0</v>
      </c>
    </row>
    <row r="2828" spans="1:30" x14ac:dyDescent="0.2">
      <c r="A2828" s="1">
        <v>38390</v>
      </c>
      <c r="B2828" s="2">
        <v>72.239999999999995</v>
      </c>
      <c r="C2828" s="2">
        <v>11.73</v>
      </c>
      <c r="D2828" s="2">
        <v>101.08</v>
      </c>
      <c r="E2828" s="2">
        <v>2.77</v>
      </c>
      <c r="F2828" s="2">
        <v>69</v>
      </c>
      <c r="G2828" t="s">
        <v>15</v>
      </c>
      <c r="H2828">
        <v>1533.38</v>
      </c>
      <c r="I2828">
        <v>72.239999999999995</v>
      </c>
      <c r="J2828">
        <v>11.73</v>
      </c>
      <c r="K2828">
        <v>35.543500000000002</v>
      </c>
      <c r="L2828">
        <v>38.528399999999998</v>
      </c>
      <c r="M2828">
        <v>38.2958</v>
      </c>
      <c r="N2828">
        <v>52.141399999999997</v>
      </c>
      <c r="O2828" t="s">
        <v>15</v>
      </c>
      <c r="P2828" t="s">
        <v>15</v>
      </c>
      <c r="Q2828" t="s">
        <v>15</v>
      </c>
      <c r="R2828" t="s">
        <v>15</v>
      </c>
      <c r="S2828">
        <v>4.0519999999999996</v>
      </c>
      <c r="T2828" t="str">
        <f>IF(A2828&lt;=DATE(2020,10,16),"pre","post")</f>
        <v>pre</v>
      </c>
      <c r="U2828">
        <f t="shared" si="352"/>
        <v>-0.46640000000000015</v>
      </c>
      <c r="V2828">
        <f t="shared" si="353"/>
        <v>-0.801400000000001</v>
      </c>
      <c r="W2828">
        <f t="shared" si="354"/>
        <v>-0.47740000000000293</v>
      </c>
      <c r="X2828">
        <f t="shared" si="355"/>
        <v>-0.81320000000000192</v>
      </c>
      <c r="Y2828">
        <f t="shared" si="356"/>
        <v>3.540000000000191</v>
      </c>
      <c r="Z2828">
        <f t="shared" si="357"/>
        <v>-2.5000000000000355E-2</v>
      </c>
      <c r="AC2828">
        <f t="shared" si="358"/>
        <v>0</v>
      </c>
      <c r="AD2828">
        <f t="shared" si="359"/>
        <v>0</v>
      </c>
    </row>
    <row r="2829" spans="1:30" x14ac:dyDescent="0.2">
      <c r="A2829" s="1">
        <v>38391</v>
      </c>
      <c r="B2829" s="2">
        <v>72.84</v>
      </c>
      <c r="C2829" s="2">
        <v>11.6</v>
      </c>
      <c r="D2829" s="2">
        <v>99.61</v>
      </c>
      <c r="E2829" s="2">
        <v>2.78</v>
      </c>
      <c r="F2829" s="2">
        <v>69.417000000000002</v>
      </c>
      <c r="G2829" t="s">
        <v>15</v>
      </c>
      <c r="H2829">
        <v>1534.84</v>
      </c>
      <c r="I2829">
        <v>72.84</v>
      </c>
      <c r="J2829">
        <v>11.6</v>
      </c>
      <c r="K2829">
        <v>34.797400000000003</v>
      </c>
      <c r="L2829">
        <v>40.1267</v>
      </c>
      <c r="M2829">
        <v>37.978499999999997</v>
      </c>
      <c r="N2829">
        <v>53.420099999999998</v>
      </c>
      <c r="O2829" t="s">
        <v>15</v>
      </c>
      <c r="P2829" t="s">
        <v>15</v>
      </c>
      <c r="Q2829" t="s">
        <v>15</v>
      </c>
      <c r="R2829" t="s">
        <v>15</v>
      </c>
      <c r="S2829">
        <v>4.0170000000000003</v>
      </c>
      <c r="T2829" t="str">
        <f>IF(A2829&lt;=DATE(2020,10,16),"pre","post")</f>
        <v>pre</v>
      </c>
      <c r="U2829">
        <f t="shared" si="352"/>
        <v>-0.74609999999999843</v>
      </c>
      <c r="V2829">
        <f t="shared" si="353"/>
        <v>1.5983000000000018</v>
      </c>
      <c r="W2829">
        <f t="shared" si="354"/>
        <v>-0.31730000000000302</v>
      </c>
      <c r="X2829">
        <f t="shared" si="355"/>
        <v>1.2787000000000006</v>
      </c>
      <c r="Y2829">
        <f t="shared" si="356"/>
        <v>1.459999999999809</v>
      </c>
      <c r="Z2829">
        <f t="shared" si="357"/>
        <v>-3.4999999999999254E-2</v>
      </c>
      <c r="AC2829">
        <f t="shared" si="358"/>
        <v>0</v>
      </c>
      <c r="AD2829">
        <f t="shared" si="359"/>
        <v>0</v>
      </c>
    </row>
    <row r="2830" spans="1:30" x14ac:dyDescent="0.2">
      <c r="A2830" s="1">
        <v>38392</v>
      </c>
      <c r="B2830" s="2">
        <v>77.099999999999994</v>
      </c>
      <c r="C2830" s="2">
        <v>12</v>
      </c>
      <c r="D2830" s="2">
        <v>101.09</v>
      </c>
      <c r="E2830" s="2">
        <v>2.82</v>
      </c>
      <c r="F2830" s="2">
        <v>70</v>
      </c>
      <c r="G2830" t="s">
        <v>15</v>
      </c>
      <c r="H2830">
        <v>1539.36</v>
      </c>
      <c r="I2830">
        <v>77.099999999999994</v>
      </c>
      <c r="J2830">
        <v>12</v>
      </c>
      <c r="K2830">
        <v>34.108600000000003</v>
      </c>
      <c r="L2830">
        <v>36.622700000000002</v>
      </c>
      <c r="M2830">
        <v>36.289400000000001</v>
      </c>
      <c r="N2830">
        <v>51.406100000000002</v>
      </c>
      <c r="O2830" t="s">
        <v>15</v>
      </c>
      <c r="P2830" t="s">
        <v>15</v>
      </c>
      <c r="Q2830" t="s">
        <v>15</v>
      </c>
      <c r="R2830" t="s">
        <v>15</v>
      </c>
      <c r="S2830">
        <v>3.992</v>
      </c>
      <c r="T2830" t="str">
        <f>IF(A2830&lt;=DATE(2020,10,16),"pre","post")</f>
        <v>pre</v>
      </c>
      <c r="U2830">
        <f t="shared" si="352"/>
        <v>-0.68880000000000052</v>
      </c>
      <c r="V2830">
        <f t="shared" si="353"/>
        <v>-3.5039999999999978</v>
      </c>
      <c r="W2830">
        <f t="shared" si="354"/>
        <v>-1.6890999999999963</v>
      </c>
      <c r="X2830">
        <f t="shared" si="355"/>
        <v>-2.0139999999999958</v>
      </c>
      <c r="Y2830">
        <f t="shared" si="356"/>
        <v>4.5199999999999818</v>
      </c>
      <c r="Z2830">
        <f t="shared" si="357"/>
        <v>-2.5000000000000355E-2</v>
      </c>
      <c r="AC2830">
        <f t="shared" si="358"/>
        <v>0</v>
      </c>
      <c r="AD2830">
        <f t="shared" si="359"/>
        <v>0</v>
      </c>
    </row>
    <row r="2831" spans="1:30" x14ac:dyDescent="0.2">
      <c r="A2831" s="1">
        <v>38393</v>
      </c>
      <c r="B2831" s="2">
        <v>80.400000000000006</v>
      </c>
      <c r="C2831" s="2">
        <v>11.51</v>
      </c>
      <c r="D2831" s="2">
        <v>114.95</v>
      </c>
      <c r="E2831" s="2">
        <v>2.74</v>
      </c>
      <c r="F2831" s="2">
        <v>71.063000000000002</v>
      </c>
      <c r="G2831" t="s">
        <v>15</v>
      </c>
      <c r="H2831">
        <v>1531.63</v>
      </c>
      <c r="I2831">
        <v>80.400000000000006</v>
      </c>
      <c r="J2831">
        <v>11.51</v>
      </c>
      <c r="K2831">
        <v>31.709</v>
      </c>
      <c r="L2831">
        <v>36.119999999999997</v>
      </c>
      <c r="M2831">
        <v>37.75</v>
      </c>
      <c r="N2831">
        <v>47.760599999999997</v>
      </c>
      <c r="O2831" t="s">
        <v>15</v>
      </c>
      <c r="P2831" t="s">
        <v>15</v>
      </c>
      <c r="Q2831" t="s">
        <v>15</v>
      </c>
      <c r="R2831" t="s">
        <v>15</v>
      </c>
      <c r="S2831">
        <v>4.0910000000000002</v>
      </c>
      <c r="T2831" t="str">
        <f>IF(A2831&lt;=DATE(2020,10,16),"pre","post")</f>
        <v>pre</v>
      </c>
      <c r="U2831">
        <f t="shared" si="352"/>
        <v>-2.3996000000000031</v>
      </c>
      <c r="V2831">
        <f t="shared" si="353"/>
        <v>-0.50270000000000437</v>
      </c>
      <c r="W2831">
        <f t="shared" si="354"/>
        <v>1.4605999999999995</v>
      </c>
      <c r="X2831">
        <f t="shared" si="355"/>
        <v>-3.6455000000000055</v>
      </c>
      <c r="Y2831">
        <f t="shared" si="356"/>
        <v>-7.7299999999997908</v>
      </c>
      <c r="Z2831">
        <f t="shared" si="357"/>
        <v>9.9000000000000199E-2</v>
      </c>
      <c r="AC2831">
        <f t="shared" si="358"/>
        <v>0</v>
      </c>
      <c r="AD2831">
        <f t="shared" si="359"/>
        <v>0</v>
      </c>
    </row>
    <row r="2832" spans="1:30" x14ac:dyDescent="0.2">
      <c r="A2832" s="1">
        <v>38394</v>
      </c>
      <c r="B2832" s="2">
        <v>81.95</v>
      </c>
      <c r="C2832" s="2">
        <v>11.43</v>
      </c>
      <c r="D2832" s="2">
        <v>107.75</v>
      </c>
      <c r="E2832" s="2">
        <v>2.76</v>
      </c>
      <c r="F2832" s="2">
        <v>70.167000000000002</v>
      </c>
      <c r="G2832" t="s">
        <v>15</v>
      </c>
      <c r="H2832">
        <v>1529.66</v>
      </c>
      <c r="I2832">
        <v>81.95</v>
      </c>
      <c r="J2832">
        <v>11.43</v>
      </c>
      <c r="K2832">
        <v>35.124899999999997</v>
      </c>
      <c r="L2832">
        <v>37.7941</v>
      </c>
      <c r="M2832">
        <v>38.064</v>
      </c>
      <c r="N2832">
        <v>52.659300000000002</v>
      </c>
      <c r="O2832" t="s">
        <v>15</v>
      </c>
      <c r="P2832" t="s">
        <v>15</v>
      </c>
      <c r="Q2832" t="s">
        <v>15</v>
      </c>
      <c r="R2832" t="s">
        <v>15</v>
      </c>
      <c r="S2832">
        <v>4.0860000000000003</v>
      </c>
      <c r="T2832" t="str">
        <f>IF(A2832&lt;=DATE(2020,10,16),"pre","post")</f>
        <v>pre</v>
      </c>
      <c r="U2832">
        <f t="shared" si="352"/>
        <v>3.415899999999997</v>
      </c>
      <c r="V2832">
        <f t="shared" si="353"/>
        <v>1.6741000000000028</v>
      </c>
      <c r="W2832">
        <f t="shared" si="354"/>
        <v>0.31400000000000006</v>
      </c>
      <c r="X2832">
        <f t="shared" si="355"/>
        <v>4.8987000000000052</v>
      </c>
      <c r="Y2832">
        <f t="shared" si="356"/>
        <v>-1.9700000000000273</v>
      </c>
      <c r="Z2832">
        <f t="shared" si="357"/>
        <v>-4.9999999999998934E-3</v>
      </c>
      <c r="AC2832">
        <f t="shared" si="358"/>
        <v>0</v>
      </c>
      <c r="AD2832">
        <f t="shared" si="359"/>
        <v>0</v>
      </c>
    </row>
    <row r="2833" spans="1:30" x14ac:dyDescent="0.2">
      <c r="A2833" s="1">
        <v>38395</v>
      </c>
      <c r="B2833" s="2">
        <v>81.95</v>
      </c>
      <c r="C2833" s="2">
        <v>11.43</v>
      </c>
      <c r="D2833" s="2">
        <v>107.75</v>
      </c>
      <c r="E2833" s="2">
        <v>2.76</v>
      </c>
      <c r="F2833" s="2">
        <v>70.167000000000002</v>
      </c>
      <c r="G2833" t="s">
        <v>15</v>
      </c>
      <c r="H2833">
        <v>1529.66</v>
      </c>
      <c r="I2833">
        <v>81.95</v>
      </c>
      <c r="J2833">
        <v>11.43</v>
      </c>
      <c r="K2833">
        <v>35.124899999999997</v>
      </c>
      <c r="L2833">
        <v>37.7941</v>
      </c>
      <c r="M2833">
        <v>38.064</v>
      </c>
      <c r="N2833">
        <v>52.659300000000002</v>
      </c>
      <c r="O2833" t="s">
        <v>15</v>
      </c>
      <c r="P2833" t="s">
        <v>15</v>
      </c>
      <c r="Q2833" t="s">
        <v>15</v>
      </c>
      <c r="R2833" t="s">
        <v>15</v>
      </c>
      <c r="S2833">
        <v>4.0860000000000003</v>
      </c>
      <c r="T2833" t="str">
        <f>IF(A2833&lt;=DATE(2020,10,16),"pre","post")</f>
        <v>pre</v>
      </c>
      <c r="U2833">
        <f t="shared" si="352"/>
        <v>0</v>
      </c>
      <c r="V2833">
        <f t="shared" si="353"/>
        <v>0</v>
      </c>
      <c r="W2833">
        <f t="shared" si="354"/>
        <v>0</v>
      </c>
      <c r="X2833">
        <f t="shared" si="355"/>
        <v>0</v>
      </c>
      <c r="Y2833">
        <f t="shared" si="356"/>
        <v>0</v>
      </c>
      <c r="Z2833">
        <f t="shared" si="357"/>
        <v>0</v>
      </c>
      <c r="AC2833">
        <f t="shared" si="358"/>
        <v>0</v>
      </c>
      <c r="AD2833">
        <f t="shared" si="359"/>
        <v>0</v>
      </c>
    </row>
    <row r="2834" spans="1:30" x14ac:dyDescent="0.2">
      <c r="A2834" s="1">
        <v>38396</v>
      </c>
      <c r="B2834" s="2">
        <v>81.95</v>
      </c>
      <c r="C2834" s="2">
        <v>11.43</v>
      </c>
      <c r="D2834" s="2">
        <v>107.75</v>
      </c>
      <c r="E2834" s="2">
        <v>2.76</v>
      </c>
      <c r="F2834" s="2">
        <v>70.167000000000002</v>
      </c>
      <c r="G2834" t="s">
        <v>15</v>
      </c>
      <c r="H2834">
        <v>1529.66</v>
      </c>
      <c r="I2834">
        <v>81.95</v>
      </c>
      <c r="J2834">
        <v>11.43</v>
      </c>
      <c r="K2834">
        <v>35.124899999999997</v>
      </c>
      <c r="L2834">
        <v>37.7941</v>
      </c>
      <c r="M2834">
        <v>38.064</v>
      </c>
      <c r="N2834">
        <v>52.659300000000002</v>
      </c>
      <c r="O2834" t="s">
        <v>15</v>
      </c>
      <c r="P2834" t="s">
        <v>15</v>
      </c>
      <c r="Q2834" t="s">
        <v>15</v>
      </c>
      <c r="R2834" t="s">
        <v>15</v>
      </c>
      <c r="S2834">
        <v>4.0860000000000003</v>
      </c>
      <c r="T2834" t="str">
        <f>IF(A2834&lt;=DATE(2020,10,16),"pre","post")</f>
        <v>pre</v>
      </c>
      <c r="U2834">
        <f t="shared" si="352"/>
        <v>0</v>
      </c>
      <c r="V2834">
        <f t="shared" si="353"/>
        <v>0</v>
      </c>
      <c r="W2834">
        <f t="shared" si="354"/>
        <v>0</v>
      </c>
      <c r="X2834">
        <f t="shared" si="355"/>
        <v>0</v>
      </c>
      <c r="Y2834">
        <f t="shared" si="356"/>
        <v>0</v>
      </c>
      <c r="Z2834">
        <f t="shared" si="357"/>
        <v>0</v>
      </c>
      <c r="AC2834">
        <f t="shared" si="358"/>
        <v>0</v>
      </c>
      <c r="AD2834">
        <f t="shared" si="359"/>
        <v>0</v>
      </c>
    </row>
    <row r="2835" spans="1:30" x14ac:dyDescent="0.2">
      <c r="A2835" s="1">
        <v>38397</v>
      </c>
      <c r="B2835" s="2">
        <v>84.66</v>
      </c>
      <c r="C2835" s="2">
        <v>11.52</v>
      </c>
      <c r="D2835" s="2">
        <v>102.17</v>
      </c>
      <c r="E2835" s="2">
        <v>2.74</v>
      </c>
      <c r="F2835" s="2">
        <v>68.082999999999998</v>
      </c>
      <c r="G2835" t="s">
        <v>15</v>
      </c>
      <c r="H2835">
        <v>1531.66</v>
      </c>
      <c r="I2835">
        <v>84.66</v>
      </c>
      <c r="J2835">
        <v>11.52</v>
      </c>
      <c r="K2835">
        <v>35.701900000000002</v>
      </c>
      <c r="L2835">
        <v>40.347299999999997</v>
      </c>
      <c r="M2835">
        <v>37.904499999999999</v>
      </c>
      <c r="N2835">
        <v>52.716099999999997</v>
      </c>
      <c r="O2835" t="s">
        <v>15</v>
      </c>
      <c r="P2835" t="s">
        <v>15</v>
      </c>
      <c r="Q2835" t="s">
        <v>15</v>
      </c>
      <c r="R2835" t="s">
        <v>15</v>
      </c>
      <c r="S2835">
        <v>4.0709999999999997</v>
      </c>
      <c r="T2835" t="str">
        <f>IF(A2835&lt;=DATE(2020,10,16),"pre","post")</f>
        <v>pre</v>
      </c>
      <c r="U2835">
        <f t="shared" si="352"/>
        <v>0.57700000000000529</v>
      </c>
      <c r="V2835">
        <f t="shared" si="353"/>
        <v>2.5531999999999968</v>
      </c>
      <c r="W2835">
        <f t="shared" si="354"/>
        <v>-0.15950000000000131</v>
      </c>
      <c r="X2835">
        <f t="shared" si="355"/>
        <v>5.6799999999995521E-2</v>
      </c>
      <c r="Y2835">
        <f t="shared" si="356"/>
        <v>2</v>
      </c>
      <c r="Z2835">
        <f t="shared" si="357"/>
        <v>-1.5000000000000568E-2</v>
      </c>
      <c r="AC2835">
        <f t="shared" si="358"/>
        <v>0</v>
      </c>
      <c r="AD2835">
        <f t="shared" si="359"/>
        <v>0</v>
      </c>
    </row>
    <row r="2836" spans="1:30" x14ac:dyDescent="0.2">
      <c r="A2836" s="1">
        <v>38398</v>
      </c>
      <c r="B2836" s="2">
        <v>84.12</v>
      </c>
      <c r="C2836" s="2">
        <v>11.27</v>
      </c>
      <c r="D2836" s="2">
        <v>106.71</v>
      </c>
      <c r="E2836" s="2">
        <v>2.7</v>
      </c>
      <c r="F2836" s="2">
        <v>69.853999999999999</v>
      </c>
      <c r="G2836" t="s">
        <v>15</v>
      </c>
      <c r="H2836">
        <v>1529.92</v>
      </c>
      <c r="I2836">
        <v>84.12</v>
      </c>
      <c r="J2836">
        <v>11.27</v>
      </c>
      <c r="K2836">
        <v>36.008000000000003</v>
      </c>
      <c r="L2836">
        <v>38.503700000000002</v>
      </c>
      <c r="M2836">
        <v>37.206200000000003</v>
      </c>
      <c r="N2836">
        <v>53.4011</v>
      </c>
      <c r="O2836" t="s">
        <v>15</v>
      </c>
      <c r="P2836" t="s">
        <v>15</v>
      </c>
      <c r="Q2836" t="s">
        <v>15</v>
      </c>
      <c r="R2836" t="s">
        <v>15</v>
      </c>
      <c r="S2836">
        <v>4.0979999999999999</v>
      </c>
      <c r="T2836" t="str">
        <f>IF(A2836&lt;=DATE(2020,10,16),"pre","post")</f>
        <v>pre</v>
      </c>
      <c r="U2836">
        <f t="shared" si="352"/>
        <v>0.3061000000000007</v>
      </c>
      <c r="V2836">
        <f t="shared" si="353"/>
        <v>-1.843599999999995</v>
      </c>
      <c r="W2836">
        <f t="shared" si="354"/>
        <v>-0.69829999999999615</v>
      </c>
      <c r="X2836">
        <f t="shared" si="355"/>
        <v>0.68500000000000227</v>
      </c>
      <c r="Y2836">
        <f t="shared" si="356"/>
        <v>-1.7400000000000091</v>
      </c>
      <c r="Z2836">
        <f t="shared" si="357"/>
        <v>2.7000000000000135E-2</v>
      </c>
      <c r="AC2836">
        <f t="shared" si="358"/>
        <v>0</v>
      </c>
      <c r="AD2836">
        <f t="shared" si="359"/>
        <v>0</v>
      </c>
    </row>
    <row r="2837" spans="1:30" x14ac:dyDescent="0.2">
      <c r="A2837" s="1">
        <v>38399</v>
      </c>
      <c r="B2837" s="2">
        <v>84.1</v>
      </c>
      <c r="C2837" s="2">
        <v>11.1</v>
      </c>
      <c r="D2837" s="2">
        <v>109.01</v>
      </c>
      <c r="E2837" s="2">
        <v>2.63</v>
      </c>
      <c r="F2837" s="2">
        <v>69.417000000000002</v>
      </c>
      <c r="G2837" t="s">
        <v>15</v>
      </c>
      <c r="H2837">
        <v>1525.62</v>
      </c>
      <c r="I2837">
        <v>84.1</v>
      </c>
      <c r="J2837">
        <v>11.1</v>
      </c>
      <c r="K2837">
        <v>36.630400000000002</v>
      </c>
      <c r="L2837">
        <v>38.481000000000002</v>
      </c>
      <c r="M2837">
        <v>37.592799999999997</v>
      </c>
      <c r="N2837">
        <v>52.853200000000001</v>
      </c>
      <c r="O2837" t="s">
        <v>15</v>
      </c>
      <c r="P2837" t="s">
        <v>15</v>
      </c>
      <c r="Q2837" t="s">
        <v>15</v>
      </c>
      <c r="R2837" t="s">
        <v>15</v>
      </c>
      <c r="S2837">
        <v>4.1539999999999999</v>
      </c>
      <c r="T2837" t="str">
        <f>IF(A2837&lt;=DATE(2020,10,16),"pre","post")</f>
        <v>pre</v>
      </c>
      <c r="U2837">
        <f t="shared" si="352"/>
        <v>0.62239999999999895</v>
      </c>
      <c r="V2837">
        <f t="shared" si="353"/>
        <v>-2.2700000000000387E-2</v>
      </c>
      <c r="W2837">
        <f t="shared" si="354"/>
        <v>0.38659999999999428</v>
      </c>
      <c r="X2837">
        <f t="shared" si="355"/>
        <v>-0.5478999999999985</v>
      </c>
      <c r="Y2837">
        <f t="shared" si="356"/>
        <v>-4.3000000000001819</v>
      </c>
      <c r="Z2837">
        <f t="shared" si="357"/>
        <v>5.600000000000005E-2</v>
      </c>
      <c r="AC2837">
        <f t="shared" si="358"/>
        <v>0</v>
      </c>
      <c r="AD2837">
        <f t="shared" si="359"/>
        <v>0</v>
      </c>
    </row>
    <row r="2838" spans="1:30" x14ac:dyDescent="0.2">
      <c r="A2838" s="1">
        <v>38400</v>
      </c>
      <c r="B2838" s="2">
        <v>74.239999999999995</v>
      </c>
      <c r="C2838" s="2">
        <v>11.77</v>
      </c>
      <c r="D2838" s="2">
        <v>107.2</v>
      </c>
      <c r="E2838" s="2">
        <v>2.6</v>
      </c>
      <c r="F2838" s="2">
        <v>69.563000000000002</v>
      </c>
      <c r="G2838" t="s">
        <v>15</v>
      </c>
      <c r="H2838">
        <v>1524.08</v>
      </c>
      <c r="I2838">
        <v>74.239999999999995</v>
      </c>
      <c r="J2838">
        <v>11.77</v>
      </c>
      <c r="K2838">
        <v>37.280700000000003</v>
      </c>
      <c r="L2838">
        <v>37.969000000000001</v>
      </c>
      <c r="M2838">
        <v>37.369599999999998</v>
      </c>
      <c r="N2838">
        <v>53.197299999999998</v>
      </c>
      <c r="O2838" t="s">
        <v>15</v>
      </c>
      <c r="P2838" t="s">
        <v>15</v>
      </c>
      <c r="Q2838" t="s">
        <v>15</v>
      </c>
      <c r="R2838" t="s">
        <v>15</v>
      </c>
      <c r="S2838">
        <v>4.181</v>
      </c>
      <c r="T2838" t="str">
        <f>IF(A2838&lt;=DATE(2020,10,16),"pre","post")</f>
        <v>pre</v>
      </c>
      <c r="U2838">
        <f t="shared" si="352"/>
        <v>0.65030000000000143</v>
      </c>
      <c r="V2838">
        <f t="shared" si="353"/>
        <v>-0.51200000000000045</v>
      </c>
      <c r="W2838">
        <f t="shared" si="354"/>
        <v>-0.22319999999999851</v>
      </c>
      <c r="X2838">
        <f t="shared" si="355"/>
        <v>0.34409999999999741</v>
      </c>
      <c r="Y2838">
        <f t="shared" si="356"/>
        <v>-1.5399999999999636</v>
      </c>
      <c r="Z2838">
        <f t="shared" si="357"/>
        <v>2.7000000000000135E-2</v>
      </c>
      <c r="AC2838">
        <f t="shared" si="358"/>
        <v>0</v>
      </c>
      <c r="AD2838">
        <f t="shared" si="359"/>
        <v>0</v>
      </c>
    </row>
    <row r="2839" spans="1:30" x14ac:dyDescent="0.2">
      <c r="A2839" s="1">
        <v>38401</v>
      </c>
      <c r="B2839" s="2">
        <v>78.459999999999994</v>
      </c>
      <c r="C2839" s="2">
        <v>11.18</v>
      </c>
      <c r="D2839" s="2">
        <v>113.66</v>
      </c>
      <c r="E2839" s="2">
        <v>2.5499999999999998</v>
      </c>
      <c r="F2839" s="2">
        <v>69.563000000000002</v>
      </c>
      <c r="G2839" t="s">
        <v>15</v>
      </c>
      <c r="H2839">
        <v>1518.06</v>
      </c>
      <c r="I2839">
        <v>78.459999999999994</v>
      </c>
      <c r="J2839">
        <v>11.18</v>
      </c>
      <c r="K2839">
        <v>37.383600000000001</v>
      </c>
      <c r="L2839">
        <v>37.4071</v>
      </c>
      <c r="M2839">
        <v>38.152700000000003</v>
      </c>
      <c r="N2839">
        <v>54.502000000000002</v>
      </c>
      <c r="O2839" t="s">
        <v>15</v>
      </c>
      <c r="P2839" t="s">
        <v>15</v>
      </c>
      <c r="Q2839" t="s">
        <v>15</v>
      </c>
      <c r="R2839" t="s">
        <v>15</v>
      </c>
      <c r="S2839">
        <v>4.2670000000000003</v>
      </c>
      <c r="T2839" t="str">
        <f>IF(A2839&lt;=DATE(2020,10,16),"pre","post")</f>
        <v>pre</v>
      </c>
      <c r="U2839">
        <f t="shared" si="352"/>
        <v>0.10289999999999822</v>
      </c>
      <c r="V2839">
        <f t="shared" si="353"/>
        <v>-0.5619000000000014</v>
      </c>
      <c r="W2839">
        <f t="shared" si="354"/>
        <v>0.78310000000000457</v>
      </c>
      <c r="X2839">
        <f t="shared" si="355"/>
        <v>1.304700000000004</v>
      </c>
      <c r="Y2839">
        <f t="shared" si="356"/>
        <v>-6.0199999999999818</v>
      </c>
      <c r="Z2839">
        <f t="shared" si="357"/>
        <v>8.6000000000000298E-2</v>
      </c>
      <c r="AC2839">
        <f t="shared" si="358"/>
        <v>0</v>
      </c>
      <c r="AD2839">
        <f t="shared" si="359"/>
        <v>0</v>
      </c>
    </row>
    <row r="2840" spans="1:30" x14ac:dyDescent="0.2">
      <c r="A2840" s="1">
        <v>38402</v>
      </c>
      <c r="B2840" s="2">
        <v>78.459999999999994</v>
      </c>
      <c r="C2840" s="2">
        <v>11.18</v>
      </c>
      <c r="D2840" s="2">
        <v>113.66</v>
      </c>
      <c r="E2840" s="2">
        <v>2.5499999999999998</v>
      </c>
      <c r="F2840" s="2">
        <v>69.563000000000002</v>
      </c>
      <c r="G2840" t="s">
        <v>15</v>
      </c>
      <c r="H2840">
        <v>1518.06</v>
      </c>
      <c r="I2840">
        <v>78.459999999999994</v>
      </c>
      <c r="J2840">
        <v>11.18</v>
      </c>
      <c r="K2840">
        <v>37.383600000000001</v>
      </c>
      <c r="L2840">
        <v>37.4071</v>
      </c>
      <c r="M2840">
        <v>38.152700000000003</v>
      </c>
      <c r="N2840">
        <v>54.502000000000002</v>
      </c>
      <c r="O2840" t="s">
        <v>15</v>
      </c>
      <c r="P2840" t="s">
        <v>15</v>
      </c>
      <c r="Q2840" t="s">
        <v>15</v>
      </c>
      <c r="R2840" t="s">
        <v>15</v>
      </c>
      <c r="S2840">
        <v>4.2670000000000003</v>
      </c>
      <c r="T2840" t="str">
        <f>IF(A2840&lt;=DATE(2020,10,16),"pre","post")</f>
        <v>pre</v>
      </c>
      <c r="U2840">
        <f t="shared" si="352"/>
        <v>0</v>
      </c>
      <c r="V2840">
        <f t="shared" si="353"/>
        <v>0</v>
      </c>
      <c r="W2840">
        <f t="shared" si="354"/>
        <v>0</v>
      </c>
      <c r="X2840">
        <f t="shared" si="355"/>
        <v>0</v>
      </c>
      <c r="Y2840">
        <f t="shared" si="356"/>
        <v>0</v>
      </c>
      <c r="Z2840">
        <f t="shared" si="357"/>
        <v>0</v>
      </c>
      <c r="AC2840">
        <f t="shared" si="358"/>
        <v>0</v>
      </c>
      <c r="AD2840">
        <f t="shared" si="359"/>
        <v>0</v>
      </c>
    </row>
    <row r="2841" spans="1:30" x14ac:dyDescent="0.2">
      <c r="A2841" s="1">
        <v>38403</v>
      </c>
      <c r="B2841" s="2">
        <v>78.459999999999994</v>
      </c>
      <c r="C2841" s="2">
        <v>11.18</v>
      </c>
      <c r="D2841" s="2">
        <v>113.66</v>
      </c>
      <c r="E2841" s="2">
        <v>2.5499999999999998</v>
      </c>
      <c r="F2841" s="2">
        <v>69.563000000000002</v>
      </c>
      <c r="G2841" t="s">
        <v>15</v>
      </c>
      <c r="H2841">
        <v>1518.06</v>
      </c>
      <c r="I2841">
        <v>78.459999999999994</v>
      </c>
      <c r="J2841">
        <v>11.18</v>
      </c>
      <c r="K2841">
        <v>37.383600000000001</v>
      </c>
      <c r="L2841">
        <v>37.4071</v>
      </c>
      <c r="M2841">
        <v>38.152700000000003</v>
      </c>
      <c r="N2841">
        <v>54.502000000000002</v>
      </c>
      <c r="O2841" t="s">
        <v>15</v>
      </c>
      <c r="P2841" t="s">
        <v>15</v>
      </c>
      <c r="Q2841" t="s">
        <v>15</v>
      </c>
      <c r="R2841" t="s">
        <v>15</v>
      </c>
      <c r="S2841">
        <v>4.2670000000000003</v>
      </c>
      <c r="T2841" t="str">
        <f>IF(A2841&lt;=DATE(2020,10,16),"pre","post")</f>
        <v>pre</v>
      </c>
      <c r="U2841">
        <f t="shared" si="352"/>
        <v>0</v>
      </c>
      <c r="V2841">
        <f t="shared" si="353"/>
        <v>0</v>
      </c>
      <c r="W2841">
        <f t="shared" si="354"/>
        <v>0</v>
      </c>
      <c r="X2841">
        <f t="shared" si="355"/>
        <v>0</v>
      </c>
      <c r="Y2841">
        <f t="shared" si="356"/>
        <v>0</v>
      </c>
      <c r="Z2841">
        <f t="shared" si="357"/>
        <v>0</v>
      </c>
      <c r="AC2841">
        <f t="shared" si="358"/>
        <v>0</v>
      </c>
      <c r="AD2841">
        <f t="shared" si="359"/>
        <v>0</v>
      </c>
    </row>
    <row r="2842" spans="1:30" x14ac:dyDescent="0.2">
      <c r="A2842" s="1">
        <v>38404</v>
      </c>
      <c r="B2842" s="2">
        <v>78.459999999999994</v>
      </c>
      <c r="C2842" s="2">
        <v>11.18</v>
      </c>
      <c r="D2842" s="2">
        <v>113.66</v>
      </c>
      <c r="E2842" s="2">
        <v>2.56</v>
      </c>
      <c r="F2842" s="2">
        <v>69.563000000000002</v>
      </c>
      <c r="G2842" t="s">
        <v>15</v>
      </c>
      <c r="H2842">
        <v>1518.06</v>
      </c>
      <c r="I2842">
        <v>78.459999999999994</v>
      </c>
      <c r="J2842">
        <v>11.18</v>
      </c>
      <c r="K2842">
        <v>38.186900000000001</v>
      </c>
      <c r="L2842">
        <v>39.146999999999998</v>
      </c>
      <c r="M2842">
        <v>38.540799999999997</v>
      </c>
      <c r="N2842">
        <v>54.9405</v>
      </c>
      <c r="O2842" t="s">
        <v>15</v>
      </c>
      <c r="P2842" t="s">
        <v>15</v>
      </c>
      <c r="Q2842" t="s">
        <v>15</v>
      </c>
      <c r="R2842" t="s">
        <v>15</v>
      </c>
      <c r="S2842">
        <v>4.2640000000000002</v>
      </c>
      <c r="T2842" t="str">
        <f>IF(A2842&lt;=DATE(2020,10,16),"pre","post")</f>
        <v>pre</v>
      </c>
      <c r="U2842">
        <f t="shared" si="352"/>
        <v>0.80330000000000013</v>
      </c>
      <c r="V2842">
        <f t="shared" si="353"/>
        <v>1.7398999999999987</v>
      </c>
      <c r="W2842">
        <f t="shared" si="354"/>
        <v>0.38809999999999434</v>
      </c>
      <c r="X2842">
        <f t="shared" si="355"/>
        <v>0.43849999999999767</v>
      </c>
      <c r="Y2842">
        <f t="shared" si="356"/>
        <v>0</v>
      </c>
      <c r="Z2842">
        <f t="shared" si="357"/>
        <v>-3.0000000000001137E-3</v>
      </c>
      <c r="AC2842">
        <f t="shared" si="358"/>
        <v>0</v>
      </c>
      <c r="AD2842">
        <f t="shared" si="359"/>
        <v>0</v>
      </c>
    </row>
    <row r="2843" spans="1:30" x14ac:dyDescent="0.2">
      <c r="A2843" s="1">
        <v>38405</v>
      </c>
      <c r="B2843" s="2">
        <v>83.99</v>
      </c>
      <c r="C2843" s="2">
        <v>13.14</v>
      </c>
      <c r="D2843" s="2">
        <v>106.44</v>
      </c>
      <c r="E2843" s="2">
        <v>2.5099999999999998</v>
      </c>
      <c r="F2843" s="2">
        <v>69.978999999999999</v>
      </c>
      <c r="G2843" t="s">
        <v>15</v>
      </c>
      <c r="H2843">
        <v>1516.32</v>
      </c>
      <c r="I2843">
        <v>83.99</v>
      </c>
      <c r="J2843">
        <v>13.14</v>
      </c>
      <c r="K2843">
        <v>37.247300000000003</v>
      </c>
      <c r="L2843">
        <v>39.3245</v>
      </c>
      <c r="M2843">
        <v>38.8765</v>
      </c>
      <c r="N2843">
        <v>55.269399999999997</v>
      </c>
      <c r="O2843" t="s">
        <v>15</v>
      </c>
      <c r="P2843" t="s">
        <v>15</v>
      </c>
      <c r="Q2843" t="s">
        <v>15</v>
      </c>
      <c r="R2843" t="s">
        <v>15</v>
      </c>
      <c r="S2843">
        <v>4.2869999999999999</v>
      </c>
      <c r="T2843" t="str">
        <f>IF(A2843&lt;=DATE(2020,10,16),"pre","post")</f>
        <v>pre</v>
      </c>
      <c r="U2843">
        <f t="shared" si="352"/>
        <v>-0.93959999999999866</v>
      </c>
      <c r="V2843">
        <f t="shared" si="353"/>
        <v>0.17750000000000199</v>
      </c>
      <c r="W2843">
        <f t="shared" si="354"/>
        <v>0.33570000000000277</v>
      </c>
      <c r="X2843">
        <f t="shared" si="355"/>
        <v>0.32889999999999731</v>
      </c>
      <c r="Y2843">
        <f t="shared" si="356"/>
        <v>-1.7400000000000091</v>
      </c>
      <c r="Z2843">
        <f t="shared" si="357"/>
        <v>2.2999999999999687E-2</v>
      </c>
      <c r="AC2843">
        <f t="shared" si="358"/>
        <v>0</v>
      </c>
      <c r="AD2843">
        <f t="shared" si="359"/>
        <v>0</v>
      </c>
    </row>
    <row r="2844" spans="1:30" x14ac:dyDescent="0.2">
      <c r="A2844" s="1">
        <v>38406</v>
      </c>
      <c r="B2844" s="2">
        <v>81.69</v>
      </c>
      <c r="C2844" s="2">
        <v>12.39</v>
      </c>
      <c r="D2844" s="2">
        <v>101.08</v>
      </c>
      <c r="E2844" s="2">
        <v>2.5299999999999998</v>
      </c>
      <c r="F2844" s="2">
        <v>70.457999999999998</v>
      </c>
      <c r="G2844" t="s">
        <v>15</v>
      </c>
      <c r="H2844">
        <v>1517.94</v>
      </c>
      <c r="I2844">
        <v>81.69</v>
      </c>
      <c r="J2844">
        <v>12.39</v>
      </c>
      <c r="K2844">
        <v>38.202300000000001</v>
      </c>
      <c r="L2844">
        <v>38.680700000000002</v>
      </c>
      <c r="M2844">
        <v>38.136200000000002</v>
      </c>
      <c r="N2844">
        <v>54.652999999999999</v>
      </c>
      <c r="O2844" t="s">
        <v>15</v>
      </c>
      <c r="P2844" t="s">
        <v>15</v>
      </c>
      <c r="Q2844" t="s">
        <v>15</v>
      </c>
      <c r="R2844" t="s">
        <v>15</v>
      </c>
      <c r="S2844">
        <v>4.2640000000000002</v>
      </c>
      <c r="T2844" t="str">
        <f>IF(A2844&lt;=DATE(2020,10,16),"pre","post")</f>
        <v>pre</v>
      </c>
      <c r="U2844">
        <f t="shared" si="352"/>
        <v>0.95499999999999829</v>
      </c>
      <c r="V2844">
        <f t="shared" si="353"/>
        <v>-0.64379999999999882</v>
      </c>
      <c r="W2844">
        <f t="shared" si="354"/>
        <v>-0.74029999999999774</v>
      </c>
      <c r="X2844">
        <f t="shared" si="355"/>
        <v>-0.61639999999999873</v>
      </c>
      <c r="Y2844">
        <f t="shared" si="356"/>
        <v>1.6200000000001182</v>
      </c>
      <c r="Z2844">
        <f t="shared" si="357"/>
        <v>-2.2999999999999687E-2</v>
      </c>
      <c r="AC2844">
        <f t="shared" si="358"/>
        <v>0</v>
      </c>
      <c r="AD2844">
        <f t="shared" si="359"/>
        <v>0</v>
      </c>
    </row>
    <row r="2845" spans="1:30" x14ac:dyDescent="0.2">
      <c r="A2845" s="1">
        <v>38407</v>
      </c>
      <c r="B2845" s="2">
        <v>82.94</v>
      </c>
      <c r="C2845" s="2">
        <v>11.57</v>
      </c>
      <c r="D2845" s="2">
        <v>103.43</v>
      </c>
      <c r="E2845" s="2">
        <v>2.5</v>
      </c>
      <c r="F2845" s="2">
        <v>69.667000000000002</v>
      </c>
      <c r="G2845" t="s">
        <v>15</v>
      </c>
      <c r="H2845">
        <v>1517.26</v>
      </c>
      <c r="I2845">
        <v>82.94</v>
      </c>
      <c r="J2845">
        <v>11.57</v>
      </c>
      <c r="K2845">
        <v>38.528100000000002</v>
      </c>
      <c r="L2845">
        <v>39.338099999999997</v>
      </c>
      <c r="M2845">
        <v>38.868200000000002</v>
      </c>
      <c r="N2845">
        <v>54.595799999999997</v>
      </c>
      <c r="O2845" t="s">
        <v>15</v>
      </c>
      <c r="P2845" t="s">
        <v>15</v>
      </c>
      <c r="Q2845" t="s">
        <v>15</v>
      </c>
      <c r="R2845" t="s">
        <v>15</v>
      </c>
      <c r="S2845">
        <v>4.2850000000000001</v>
      </c>
      <c r="T2845" t="str">
        <f>IF(A2845&lt;=DATE(2020,10,16),"pre","post")</f>
        <v>pre</v>
      </c>
      <c r="U2845">
        <f t="shared" si="352"/>
        <v>0.32580000000000098</v>
      </c>
      <c r="V2845">
        <f t="shared" si="353"/>
        <v>0.65739999999999554</v>
      </c>
      <c r="W2845">
        <f t="shared" si="354"/>
        <v>0.73199999999999932</v>
      </c>
      <c r="X2845">
        <f t="shared" si="355"/>
        <v>-5.7200000000001694E-2</v>
      </c>
      <c r="Y2845">
        <f t="shared" si="356"/>
        <v>-0.68000000000006366</v>
      </c>
      <c r="Z2845">
        <f t="shared" si="357"/>
        <v>2.0999999999999908E-2</v>
      </c>
      <c r="AC2845">
        <f t="shared" si="358"/>
        <v>0</v>
      </c>
      <c r="AD2845">
        <f t="shared" si="359"/>
        <v>0</v>
      </c>
    </row>
    <row r="2846" spans="1:30" x14ac:dyDescent="0.2">
      <c r="A2846" s="1">
        <v>38408</v>
      </c>
      <c r="B2846" s="2">
        <v>80.7</v>
      </c>
      <c r="C2846" s="2">
        <v>11.49</v>
      </c>
      <c r="D2846" s="2">
        <v>99.26</v>
      </c>
      <c r="E2846" s="2">
        <v>2.5</v>
      </c>
      <c r="F2846" s="2">
        <v>69.667000000000002</v>
      </c>
      <c r="G2846" t="s">
        <v>15</v>
      </c>
      <c r="H2846">
        <v>1518.69</v>
      </c>
      <c r="I2846">
        <v>80.7</v>
      </c>
      <c r="J2846">
        <v>11.49</v>
      </c>
      <c r="K2846">
        <v>34.904200000000003</v>
      </c>
      <c r="L2846">
        <v>39.187899999999999</v>
      </c>
      <c r="M2846">
        <v>39.120899999999999</v>
      </c>
      <c r="N2846">
        <v>54.332500000000003</v>
      </c>
      <c r="O2846" t="s">
        <v>15</v>
      </c>
      <c r="P2846" t="s">
        <v>15</v>
      </c>
      <c r="Q2846" t="s">
        <v>15</v>
      </c>
      <c r="R2846" t="s">
        <v>15</v>
      </c>
      <c r="S2846">
        <v>4.266</v>
      </c>
      <c r="T2846" t="str">
        <f>IF(A2846&lt;=DATE(2020,10,16),"pre","post")</f>
        <v>pre</v>
      </c>
      <c r="U2846">
        <f t="shared" si="352"/>
        <v>-3.623899999999999</v>
      </c>
      <c r="V2846">
        <f t="shared" si="353"/>
        <v>-0.15019999999999811</v>
      </c>
      <c r="W2846">
        <f t="shared" si="354"/>
        <v>0.25269999999999726</v>
      </c>
      <c r="X2846">
        <f t="shared" si="355"/>
        <v>-0.26329999999999387</v>
      </c>
      <c r="Y2846">
        <f t="shared" si="356"/>
        <v>1.4300000000000637</v>
      </c>
      <c r="Z2846">
        <f t="shared" si="357"/>
        <v>-1.9000000000000128E-2</v>
      </c>
      <c r="AC2846">
        <f t="shared" si="358"/>
        <v>0</v>
      </c>
      <c r="AD2846">
        <f t="shared" si="359"/>
        <v>0</v>
      </c>
    </row>
    <row r="2847" spans="1:30" x14ac:dyDescent="0.2">
      <c r="A2847" s="1">
        <v>38409</v>
      </c>
      <c r="B2847" s="2">
        <v>80.7</v>
      </c>
      <c r="C2847" s="2">
        <v>11.49</v>
      </c>
      <c r="D2847" s="2">
        <v>99.26</v>
      </c>
      <c r="E2847" s="2">
        <v>2.5</v>
      </c>
      <c r="F2847" s="2">
        <v>69.667000000000002</v>
      </c>
      <c r="G2847" t="s">
        <v>15</v>
      </c>
      <c r="H2847">
        <v>1518.69</v>
      </c>
      <c r="I2847">
        <v>80.7</v>
      </c>
      <c r="J2847">
        <v>11.49</v>
      </c>
      <c r="K2847">
        <v>34.904200000000003</v>
      </c>
      <c r="L2847">
        <v>39.187899999999999</v>
      </c>
      <c r="M2847">
        <v>39.120899999999999</v>
      </c>
      <c r="N2847">
        <v>54.332500000000003</v>
      </c>
      <c r="O2847" t="s">
        <v>15</v>
      </c>
      <c r="P2847" t="s">
        <v>15</v>
      </c>
      <c r="Q2847" t="s">
        <v>15</v>
      </c>
      <c r="R2847" t="s">
        <v>15</v>
      </c>
      <c r="S2847">
        <v>4.266</v>
      </c>
      <c r="T2847" t="str">
        <f>IF(A2847&lt;=DATE(2020,10,16),"pre","post")</f>
        <v>pre</v>
      </c>
      <c r="U2847">
        <f t="shared" si="352"/>
        <v>0</v>
      </c>
      <c r="V2847">
        <f t="shared" si="353"/>
        <v>0</v>
      </c>
      <c r="W2847">
        <f t="shared" si="354"/>
        <v>0</v>
      </c>
      <c r="X2847">
        <f t="shared" si="355"/>
        <v>0</v>
      </c>
      <c r="Y2847">
        <f t="shared" si="356"/>
        <v>0</v>
      </c>
      <c r="Z2847">
        <f t="shared" si="357"/>
        <v>0</v>
      </c>
      <c r="AC2847">
        <f t="shared" si="358"/>
        <v>0</v>
      </c>
      <c r="AD2847">
        <f t="shared" si="359"/>
        <v>0</v>
      </c>
    </row>
    <row r="2848" spans="1:30" x14ac:dyDescent="0.2">
      <c r="A2848" s="1">
        <v>38410</v>
      </c>
      <c r="B2848" s="2">
        <v>80.7</v>
      </c>
      <c r="C2848" s="2">
        <v>11.49</v>
      </c>
      <c r="D2848" s="2">
        <v>99.26</v>
      </c>
      <c r="E2848" s="2">
        <v>2.5</v>
      </c>
      <c r="F2848" s="2">
        <v>69.667000000000002</v>
      </c>
      <c r="G2848" t="s">
        <v>15</v>
      </c>
      <c r="H2848">
        <v>1518.69</v>
      </c>
      <c r="I2848">
        <v>80.7</v>
      </c>
      <c r="J2848">
        <v>11.49</v>
      </c>
      <c r="K2848">
        <v>34.904200000000003</v>
      </c>
      <c r="L2848">
        <v>39.187899999999999</v>
      </c>
      <c r="M2848">
        <v>39.120899999999999</v>
      </c>
      <c r="N2848">
        <v>54.332500000000003</v>
      </c>
      <c r="O2848" t="s">
        <v>15</v>
      </c>
      <c r="P2848" t="s">
        <v>15</v>
      </c>
      <c r="Q2848" t="s">
        <v>15</v>
      </c>
      <c r="R2848" t="s">
        <v>15</v>
      </c>
      <c r="S2848">
        <v>4.266</v>
      </c>
      <c r="T2848" t="str">
        <f>IF(A2848&lt;=DATE(2020,10,16),"pre","post")</f>
        <v>pre</v>
      </c>
      <c r="U2848">
        <f t="shared" si="352"/>
        <v>0</v>
      </c>
      <c r="V2848">
        <f t="shared" si="353"/>
        <v>0</v>
      </c>
      <c r="W2848">
        <f t="shared" si="354"/>
        <v>0</v>
      </c>
      <c r="X2848">
        <f t="shared" si="355"/>
        <v>0</v>
      </c>
      <c r="Y2848">
        <f t="shared" si="356"/>
        <v>0</v>
      </c>
      <c r="Z2848">
        <f t="shared" si="357"/>
        <v>0</v>
      </c>
      <c r="AC2848">
        <f t="shared" si="358"/>
        <v>0</v>
      </c>
      <c r="AD2848">
        <f t="shared" si="359"/>
        <v>0</v>
      </c>
    </row>
    <row r="2849" spans="1:30" x14ac:dyDescent="0.2">
      <c r="A2849" s="1">
        <v>38411</v>
      </c>
      <c r="B2849" s="2">
        <v>90.05</v>
      </c>
      <c r="C2849" s="2">
        <v>12.08</v>
      </c>
      <c r="D2849" s="2">
        <v>108.22</v>
      </c>
      <c r="E2849" s="2">
        <v>2.41</v>
      </c>
      <c r="F2849" s="2">
        <v>69.5</v>
      </c>
      <c r="G2849" t="s">
        <v>15</v>
      </c>
      <c r="H2849">
        <v>1512.9</v>
      </c>
      <c r="I2849">
        <v>90.05</v>
      </c>
      <c r="J2849">
        <v>12.08</v>
      </c>
      <c r="K2849">
        <v>34.014899999999997</v>
      </c>
      <c r="L2849">
        <v>40.6843</v>
      </c>
      <c r="M2849">
        <v>40.495199999999997</v>
      </c>
      <c r="N2849">
        <v>55.3003</v>
      </c>
      <c r="O2849" t="s">
        <v>15</v>
      </c>
      <c r="P2849" t="s">
        <v>15</v>
      </c>
      <c r="Q2849" t="s">
        <v>15</v>
      </c>
      <c r="R2849" t="s">
        <v>15</v>
      </c>
      <c r="S2849">
        <v>4.3789999999999996</v>
      </c>
      <c r="T2849" t="str">
        <f>IF(A2849&lt;=DATE(2020,10,16),"pre","post")</f>
        <v>pre</v>
      </c>
      <c r="U2849">
        <f t="shared" si="352"/>
        <v>-0.88930000000000575</v>
      </c>
      <c r="V2849">
        <f t="shared" si="353"/>
        <v>1.4964000000000013</v>
      </c>
      <c r="W2849">
        <f t="shared" si="354"/>
        <v>1.3742999999999981</v>
      </c>
      <c r="X2849">
        <f t="shared" si="355"/>
        <v>0.96779999999999688</v>
      </c>
      <c r="Y2849">
        <f t="shared" si="356"/>
        <v>-5.7899999999999636</v>
      </c>
      <c r="Z2849">
        <f t="shared" si="357"/>
        <v>0.11299999999999955</v>
      </c>
      <c r="AC2849">
        <f t="shared" si="358"/>
        <v>0</v>
      </c>
      <c r="AD2849">
        <f t="shared" si="359"/>
        <v>0</v>
      </c>
    </row>
    <row r="2850" spans="1:30" x14ac:dyDescent="0.2">
      <c r="A2850" s="1">
        <v>38412</v>
      </c>
      <c r="B2850" s="2">
        <v>89.23</v>
      </c>
      <c r="C2850" s="2">
        <v>12.04</v>
      </c>
      <c r="D2850" s="2">
        <v>96.94</v>
      </c>
      <c r="E2850" s="2">
        <v>2.4500000000000002</v>
      </c>
      <c r="F2850" s="2">
        <v>69.875</v>
      </c>
      <c r="G2850" t="s">
        <v>15</v>
      </c>
      <c r="H2850">
        <v>1512.23</v>
      </c>
      <c r="I2850">
        <v>89.23</v>
      </c>
      <c r="J2850">
        <v>12.04</v>
      </c>
      <c r="K2850">
        <v>35.752099999999999</v>
      </c>
      <c r="L2850">
        <v>40.580800000000004</v>
      </c>
      <c r="M2850">
        <v>40.7804</v>
      </c>
      <c r="N2850">
        <v>55.340699999999998</v>
      </c>
      <c r="O2850" t="s">
        <v>15</v>
      </c>
      <c r="P2850" t="s">
        <v>15</v>
      </c>
      <c r="Q2850" t="s">
        <v>15</v>
      </c>
      <c r="R2850" t="s">
        <v>15</v>
      </c>
      <c r="S2850">
        <v>4.367</v>
      </c>
      <c r="T2850" t="str">
        <f>IF(A2850&lt;=DATE(2020,10,16),"pre","post")</f>
        <v>pre</v>
      </c>
      <c r="U2850">
        <f t="shared" si="352"/>
        <v>1.7372000000000014</v>
      </c>
      <c r="V2850">
        <f t="shared" si="353"/>
        <v>-0.10349999999999682</v>
      </c>
      <c r="W2850">
        <f t="shared" si="354"/>
        <v>0.28520000000000323</v>
      </c>
      <c r="X2850">
        <f t="shared" si="355"/>
        <v>4.0399999999998215E-2</v>
      </c>
      <c r="Y2850">
        <f t="shared" si="356"/>
        <v>-0.67000000000007276</v>
      </c>
      <c r="Z2850">
        <f t="shared" si="357"/>
        <v>-1.1999999999999567E-2</v>
      </c>
      <c r="AC2850">
        <f t="shared" si="358"/>
        <v>0</v>
      </c>
      <c r="AD2850">
        <f t="shared" si="359"/>
        <v>0</v>
      </c>
    </row>
    <row r="2851" spans="1:30" x14ac:dyDescent="0.2">
      <c r="A2851" s="1">
        <v>38413</v>
      </c>
      <c r="B2851" s="2">
        <v>101.41</v>
      </c>
      <c r="C2851" s="2">
        <v>12.5</v>
      </c>
      <c r="D2851" s="2">
        <v>100.12</v>
      </c>
      <c r="E2851" s="2">
        <v>2.4500000000000002</v>
      </c>
      <c r="F2851" s="2">
        <v>69.25</v>
      </c>
      <c r="G2851" t="s">
        <v>15</v>
      </c>
      <c r="H2851">
        <v>1511.77</v>
      </c>
      <c r="I2851">
        <v>101.41</v>
      </c>
      <c r="J2851">
        <v>12.5</v>
      </c>
      <c r="K2851">
        <v>36.572899999999997</v>
      </c>
      <c r="L2851">
        <v>40.412300000000002</v>
      </c>
      <c r="M2851">
        <v>41.680599999999998</v>
      </c>
      <c r="N2851">
        <v>56.6586</v>
      </c>
      <c r="O2851" t="s">
        <v>15</v>
      </c>
      <c r="P2851" t="s">
        <v>15</v>
      </c>
      <c r="Q2851" t="s">
        <v>15</v>
      </c>
      <c r="R2851" t="s">
        <v>15</v>
      </c>
      <c r="S2851">
        <v>4.3789999999999996</v>
      </c>
      <c r="T2851" t="str">
        <f>IF(A2851&lt;=DATE(2020,10,16),"pre","post")</f>
        <v>pre</v>
      </c>
      <c r="U2851">
        <f t="shared" si="352"/>
        <v>0.82079999999999842</v>
      </c>
      <c r="V2851">
        <f t="shared" si="353"/>
        <v>-0.16850000000000165</v>
      </c>
      <c r="W2851">
        <f t="shared" si="354"/>
        <v>0.90019999999999811</v>
      </c>
      <c r="X2851">
        <f t="shared" si="355"/>
        <v>1.3179000000000016</v>
      </c>
      <c r="Y2851">
        <f t="shared" si="356"/>
        <v>-0.46000000000003638</v>
      </c>
      <c r="Z2851">
        <f t="shared" si="357"/>
        <v>1.1999999999999567E-2</v>
      </c>
      <c r="AC2851">
        <f t="shared" si="358"/>
        <v>0</v>
      </c>
      <c r="AD2851">
        <f t="shared" si="359"/>
        <v>0</v>
      </c>
    </row>
    <row r="2852" spans="1:30" x14ac:dyDescent="0.2">
      <c r="A2852" s="1">
        <v>38414</v>
      </c>
      <c r="B2852" s="2">
        <v>99.44</v>
      </c>
      <c r="C2852" s="2">
        <v>12.93</v>
      </c>
      <c r="D2852" s="2">
        <v>98.92</v>
      </c>
      <c r="E2852" s="2">
        <v>2.4500000000000002</v>
      </c>
      <c r="F2852" s="2">
        <v>68.292000000000002</v>
      </c>
      <c r="G2852" t="s">
        <v>15</v>
      </c>
      <c r="H2852">
        <v>1511.43</v>
      </c>
      <c r="I2852">
        <v>99.44</v>
      </c>
      <c r="J2852">
        <v>12.93</v>
      </c>
      <c r="K2852">
        <v>36.580100000000002</v>
      </c>
      <c r="L2852">
        <v>41.033299999999997</v>
      </c>
      <c r="M2852">
        <v>42.6233</v>
      </c>
      <c r="N2852">
        <v>57.1096</v>
      </c>
      <c r="O2852" t="s">
        <v>15</v>
      </c>
      <c r="P2852" t="s">
        <v>15</v>
      </c>
      <c r="Q2852" t="s">
        <v>15</v>
      </c>
      <c r="R2852" t="s">
        <v>15</v>
      </c>
      <c r="S2852">
        <v>4.3789999999999996</v>
      </c>
      <c r="T2852" t="str">
        <f>IF(A2852&lt;=DATE(2020,10,16),"pre","post")</f>
        <v>pre</v>
      </c>
      <c r="U2852">
        <f t="shared" si="352"/>
        <v>7.2000000000045361E-3</v>
      </c>
      <c r="V2852">
        <f t="shared" si="353"/>
        <v>0.62099999999999511</v>
      </c>
      <c r="W2852">
        <f t="shared" si="354"/>
        <v>0.94270000000000209</v>
      </c>
      <c r="X2852">
        <f t="shared" si="355"/>
        <v>0.45100000000000051</v>
      </c>
      <c r="Y2852">
        <f t="shared" si="356"/>
        <v>-0.33999999999991815</v>
      </c>
      <c r="Z2852">
        <f t="shared" si="357"/>
        <v>0</v>
      </c>
      <c r="AC2852">
        <f t="shared" si="358"/>
        <v>0</v>
      </c>
      <c r="AD2852">
        <f t="shared" si="359"/>
        <v>0</v>
      </c>
    </row>
    <row r="2853" spans="1:30" x14ac:dyDescent="0.2">
      <c r="A2853" s="1">
        <v>38415</v>
      </c>
      <c r="B2853" s="2">
        <v>83</v>
      </c>
      <c r="C2853" s="2">
        <v>11.94</v>
      </c>
      <c r="D2853" s="2">
        <v>87.9</v>
      </c>
      <c r="E2853" s="2">
        <v>2.5</v>
      </c>
      <c r="F2853" s="2">
        <v>70.875</v>
      </c>
      <c r="G2853" t="s">
        <v>15</v>
      </c>
      <c r="H2853">
        <v>1517.9</v>
      </c>
      <c r="I2853">
        <v>83</v>
      </c>
      <c r="J2853">
        <v>11.94</v>
      </c>
      <c r="K2853">
        <v>36.291200000000003</v>
      </c>
      <c r="L2853">
        <v>39.628900000000002</v>
      </c>
      <c r="M2853">
        <v>40.996699999999997</v>
      </c>
      <c r="N2853">
        <v>55.478999999999999</v>
      </c>
      <c r="O2853" t="s">
        <v>15</v>
      </c>
      <c r="P2853" t="s">
        <v>15</v>
      </c>
      <c r="Q2853" t="s">
        <v>15</v>
      </c>
      <c r="R2853" t="s">
        <v>15</v>
      </c>
      <c r="S2853">
        <v>4.3099999999999996</v>
      </c>
      <c r="T2853" t="str">
        <f>IF(A2853&lt;=DATE(2020,10,16),"pre","post")</f>
        <v>pre</v>
      </c>
      <c r="U2853">
        <f t="shared" si="352"/>
        <v>-0.28889999999999816</v>
      </c>
      <c r="V2853">
        <f t="shared" si="353"/>
        <v>-1.4043999999999954</v>
      </c>
      <c r="W2853">
        <f t="shared" si="354"/>
        <v>-1.6266000000000034</v>
      </c>
      <c r="X2853">
        <f t="shared" si="355"/>
        <v>-1.6306000000000012</v>
      </c>
      <c r="Y2853">
        <f t="shared" si="356"/>
        <v>6.4700000000000273</v>
      </c>
      <c r="Z2853">
        <f t="shared" si="357"/>
        <v>-6.899999999999995E-2</v>
      </c>
      <c r="AC2853">
        <f t="shared" si="358"/>
        <v>0</v>
      </c>
      <c r="AD2853">
        <f t="shared" si="359"/>
        <v>0</v>
      </c>
    </row>
    <row r="2854" spans="1:30" x14ac:dyDescent="0.2">
      <c r="A2854" s="1">
        <v>38416</v>
      </c>
      <c r="B2854" s="2">
        <v>83</v>
      </c>
      <c r="C2854" s="2">
        <v>11.94</v>
      </c>
      <c r="D2854" s="2">
        <v>87.9</v>
      </c>
      <c r="E2854" s="2">
        <v>2.5</v>
      </c>
      <c r="F2854" s="2">
        <v>70.875</v>
      </c>
      <c r="G2854" t="s">
        <v>15</v>
      </c>
      <c r="H2854">
        <v>1517.9</v>
      </c>
      <c r="I2854">
        <v>83</v>
      </c>
      <c r="J2854">
        <v>11.94</v>
      </c>
      <c r="K2854">
        <v>36.291200000000003</v>
      </c>
      <c r="L2854">
        <v>39.628900000000002</v>
      </c>
      <c r="M2854">
        <v>40.996699999999997</v>
      </c>
      <c r="N2854">
        <v>55.478999999999999</v>
      </c>
      <c r="O2854" t="s">
        <v>15</v>
      </c>
      <c r="P2854" t="s">
        <v>15</v>
      </c>
      <c r="Q2854" t="s">
        <v>15</v>
      </c>
      <c r="R2854" t="s">
        <v>15</v>
      </c>
      <c r="S2854">
        <v>4.3099999999999996</v>
      </c>
      <c r="T2854" t="str">
        <f>IF(A2854&lt;=DATE(2020,10,16),"pre","post")</f>
        <v>pre</v>
      </c>
      <c r="U2854">
        <f t="shared" si="352"/>
        <v>0</v>
      </c>
      <c r="V2854">
        <f t="shared" si="353"/>
        <v>0</v>
      </c>
      <c r="W2854">
        <f t="shared" si="354"/>
        <v>0</v>
      </c>
      <c r="X2854">
        <f t="shared" si="355"/>
        <v>0</v>
      </c>
      <c r="Y2854">
        <f t="shared" si="356"/>
        <v>0</v>
      </c>
      <c r="Z2854">
        <f t="shared" si="357"/>
        <v>0</v>
      </c>
      <c r="AC2854">
        <f t="shared" si="358"/>
        <v>0</v>
      </c>
      <c r="AD2854">
        <f t="shared" si="359"/>
        <v>0</v>
      </c>
    </row>
    <row r="2855" spans="1:30" x14ac:dyDescent="0.2">
      <c r="A2855" s="1">
        <v>38417</v>
      </c>
      <c r="B2855" s="2">
        <v>83</v>
      </c>
      <c r="C2855" s="2">
        <v>11.94</v>
      </c>
      <c r="D2855" s="2">
        <v>87.9</v>
      </c>
      <c r="E2855" s="2">
        <v>2.5</v>
      </c>
      <c r="F2855" s="2">
        <v>70.875</v>
      </c>
      <c r="G2855" t="s">
        <v>15</v>
      </c>
      <c r="H2855">
        <v>1517.9</v>
      </c>
      <c r="I2855">
        <v>83</v>
      </c>
      <c r="J2855">
        <v>11.94</v>
      </c>
      <c r="K2855">
        <v>36.291200000000003</v>
      </c>
      <c r="L2855">
        <v>39.628900000000002</v>
      </c>
      <c r="M2855">
        <v>40.996699999999997</v>
      </c>
      <c r="N2855">
        <v>55.478999999999999</v>
      </c>
      <c r="O2855" t="s">
        <v>15</v>
      </c>
      <c r="P2855" t="s">
        <v>15</v>
      </c>
      <c r="Q2855" t="s">
        <v>15</v>
      </c>
      <c r="R2855" t="s">
        <v>15</v>
      </c>
      <c r="S2855">
        <v>4.3099999999999996</v>
      </c>
      <c r="T2855" t="str">
        <f>IF(A2855&lt;=DATE(2020,10,16),"pre","post")</f>
        <v>pre</v>
      </c>
      <c r="U2855">
        <f t="shared" si="352"/>
        <v>0</v>
      </c>
      <c r="V2855">
        <f t="shared" si="353"/>
        <v>0</v>
      </c>
      <c r="W2855">
        <f t="shared" si="354"/>
        <v>0</v>
      </c>
      <c r="X2855">
        <f t="shared" si="355"/>
        <v>0</v>
      </c>
      <c r="Y2855">
        <f t="shared" si="356"/>
        <v>0</v>
      </c>
      <c r="Z2855">
        <f t="shared" si="357"/>
        <v>0</v>
      </c>
      <c r="AC2855">
        <f t="shared" si="358"/>
        <v>0</v>
      </c>
      <c r="AD2855">
        <f t="shared" si="359"/>
        <v>0</v>
      </c>
    </row>
    <row r="2856" spans="1:30" x14ac:dyDescent="0.2">
      <c r="A2856" s="1">
        <v>38418</v>
      </c>
      <c r="B2856" s="2">
        <v>76.3</v>
      </c>
      <c r="C2856" s="2">
        <v>12.26</v>
      </c>
      <c r="D2856" s="2">
        <v>91.84</v>
      </c>
      <c r="E2856" s="2">
        <v>2.4700000000000002</v>
      </c>
      <c r="F2856" s="2">
        <v>66.25</v>
      </c>
      <c r="G2856" t="s">
        <v>15</v>
      </c>
      <c r="H2856">
        <v>1519.49</v>
      </c>
      <c r="I2856">
        <v>76.3</v>
      </c>
      <c r="J2856">
        <v>12.26</v>
      </c>
      <c r="K2856">
        <v>35.362200000000001</v>
      </c>
      <c r="L2856">
        <v>38.573700000000002</v>
      </c>
      <c r="M2856">
        <v>39.589799999999997</v>
      </c>
      <c r="N2856">
        <v>53.984999999999999</v>
      </c>
      <c r="O2856" t="s">
        <v>15</v>
      </c>
      <c r="P2856" t="s">
        <v>15</v>
      </c>
      <c r="Q2856" t="s">
        <v>15</v>
      </c>
      <c r="R2856" t="s">
        <v>15</v>
      </c>
      <c r="S2856">
        <v>4.3099999999999996</v>
      </c>
      <c r="T2856" t="str">
        <f>IF(A2856&lt;=DATE(2020,10,16),"pre","post")</f>
        <v>pre</v>
      </c>
      <c r="U2856">
        <f t="shared" si="352"/>
        <v>-0.92900000000000205</v>
      </c>
      <c r="V2856">
        <f t="shared" si="353"/>
        <v>-1.0551999999999992</v>
      </c>
      <c r="W2856">
        <f t="shared" si="354"/>
        <v>-1.4069000000000003</v>
      </c>
      <c r="X2856">
        <f t="shared" si="355"/>
        <v>-1.4939999999999998</v>
      </c>
      <c r="Y2856">
        <f t="shared" si="356"/>
        <v>1.5899999999999181</v>
      </c>
      <c r="Z2856">
        <f t="shared" si="357"/>
        <v>0</v>
      </c>
      <c r="AC2856">
        <f t="shared" si="358"/>
        <v>0</v>
      </c>
      <c r="AD2856">
        <f t="shared" si="359"/>
        <v>0</v>
      </c>
    </row>
    <row r="2857" spans="1:30" x14ac:dyDescent="0.2">
      <c r="A2857" s="1">
        <v>38419</v>
      </c>
      <c r="B2857" s="2">
        <v>81.93</v>
      </c>
      <c r="C2857" s="2">
        <v>12.4</v>
      </c>
      <c r="D2857" s="2">
        <v>98.83</v>
      </c>
      <c r="E2857" s="2">
        <v>2.39</v>
      </c>
      <c r="F2857" s="2">
        <v>66.188000000000002</v>
      </c>
      <c r="G2857" t="s">
        <v>15</v>
      </c>
      <c r="H2857">
        <v>1514.08</v>
      </c>
      <c r="I2857">
        <v>81.93</v>
      </c>
      <c r="J2857">
        <v>12.4</v>
      </c>
      <c r="K2857">
        <v>35.350700000000003</v>
      </c>
      <c r="L2857">
        <v>38.5182</v>
      </c>
      <c r="M2857">
        <v>40.041400000000003</v>
      </c>
      <c r="N2857">
        <v>55.329700000000003</v>
      </c>
      <c r="O2857" t="s">
        <v>15</v>
      </c>
      <c r="P2857" t="s">
        <v>15</v>
      </c>
      <c r="Q2857" t="s">
        <v>15</v>
      </c>
      <c r="R2857" t="s">
        <v>15</v>
      </c>
      <c r="S2857">
        <v>4.3929999999999998</v>
      </c>
      <c r="T2857" t="str">
        <f>IF(A2857&lt;=DATE(2020,10,16),"pre","post")</f>
        <v>pre</v>
      </c>
      <c r="U2857">
        <f t="shared" si="352"/>
        <v>-1.1499999999998067E-2</v>
      </c>
      <c r="V2857">
        <f t="shared" si="353"/>
        <v>-5.5500000000002103E-2</v>
      </c>
      <c r="W2857">
        <f t="shared" si="354"/>
        <v>0.45160000000000622</v>
      </c>
      <c r="X2857">
        <f t="shared" si="355"/>
        <v>1.3447000000000031</v>
      </c>
      <c r="Y2857">
        <f t="shared" si="356"/>
        <v>-5.4100000000000819</v>
      </c>
      <c r="Z2857">
        <f t="shared" si="357"/>
        <v>8.3000000000000185E-2</v>
      </c>
      <c r="AC2857">
        <f t="shared" si="358"/>
        <v>0</v>
      </c>
      <c r="AD2857">
        <f t="shared" si="359"/>
        <v>0</v>
      </c>
    </row>
    <row r="2858" spans="1:30" x14ac:dyDescent="0.2">
      <c r="A2858" s="1">
        <v>38420</v>
      </c>
      <c r="B2858" s="2">
        <v>92.1</v>
      </c>
      <c r="C2858" s="2">
        <v>12.7</v>
      </c>
      <c r="D2858" s="2">
        <v>103.48</v>
      </c>
      <c r="E2858" s="2">
        <v>2.33</v>
      </c>
      <c r="F2858" s="2">
        <v>49.042000000000002</v>
      </c>
      <c r="G2858" t="s">
        <v>15</v>
      </c>
      <c r="H2858">
        <v>1503.44</v>
      </c>
      <c r="I2858">
        <v>92.1</v>
      </c>
      <c r="J2858">
        <v>12.7</v>
      </c>
      <c r="K2858">
        <v>35.019500000000001</v>
      </c>
      <c r="L2858">
        <v>42.075099999999999</v>
      </c>
      <c r="M2858">
        <v>43.138800000000003</v>
      </c>
      <c r="N2858">
        <v>58.244199999999999</v>
      </c>
      <c r="O2858" t="s">
        <v>15</v>
      </c>
      <c r="P2858" t="s">
        <v>15</v>
      </c>
      <c r="Q2858" t="s">
        <v>15</v>
      </c>
      <c r="R2858" t="s">
        <v>15</v>
      </c>
      <c r="S2858">
        <v>4.5220000000000002</v>
      </c>
      <c r="T2858" t="str">
        <f>IF(A2858&lt;=DATE(2020,10,16),"pre","post")</f>
        <v>pre</v>
      </c>
      <c r="U2858">
        <f t="shared" si="352"/>
        <v>-0.3312000000000026</v>
      </c>
      <c r="V2858">
        <f t="shared" si="353"/>
        <v>3.5568999999999988</v>
      </c>
      <c r="W2858">
        <f t="shared" si="354"/>
        <v>3.0974000000000004</v>
      </c>
      <c r="X2858">
        <f t="shared" si="355"/>
        <v>2.9144999999999968</v>
      </c>
      <c r="Y2858">
        <f t="shared" si="356"/>
        <v>-10.639999999999873</v>
      </c>
      <c r="Z2858">
        <f t="shared" si="357"/>
        <v>0.12900000000000045</v>
      </c>
      <c r="AC2858">
        <f t="shared" si="358"/>
        <v>0</v>
      </c>
      <c r="AD2858">
        <f t="shared" si="359"/>
        <v>0</v>
      </c>
    </row>
    <row r="2859" spans="1:30" x14ac:dyDescent="0.2">
      <c r="A2859" s="1">
        <v>38421</v>
      </c>
      <c r="B2859" s="2">
        <v>91.14</v>
      </c>
      <c r="C2859" s="2">
        <v>12.49</v>
      </c>
      <c r="D2859" s="2">
        <v>84.83</v>
      </c>
      <c r="E2859" s="2">
        <v>2.41</v>
      </c>
      <c r="F2859" s="2">
        <v>66.978999999999999</v>
      </c>
      <c r="G2859" t="s">
        <v>15</v>
      </c>
      <c r="H2859">
        <v>1507.68</v>
      </c>
      <c r="I2859">
        <v>91.14</v>
      </c>
      <c r="J2859">
        <v>12.49</v>
      </c>
      <c r="K2859">
        <v>38.403300000000002</v>
      </c>
      <c r="L2859">
        <v>39.458599999999997</v>
      </c>
      <c r="M2859">
        <v>41.918500000000002</v>
      </c>
      <c r="N2859">
        <v>55.959400000000002</v>
      </c>
      <c r="O2859" t="s">
        <v>15</v>
      </c>
      <c r="P2859" t="s">
        <v>15</v>
      </c>
      <c r="Q2859" t="s">
        <v>15</v>
      </c>
      <c r="R2859" t="s">
        <v>15</v>
      </c>
      <c r="S2859">
        <v>4.4649999999999999</v>
      </c>
      <c r="T2859" t="str">
        <f>IF(A2859&lt;=DATE(2020,10,16),"pre","post")</f>
        <v>pre</v>
      </c>
      <c r="U2859">
        <f t="shared" si="352"/>
        <v>3.3838000000000008</v>
      </c>
      <c r="V2859">
        <f t="shared" si="353"/>
        <v>-2.616500000000002</v>
      </c>
      <c r="W2859">
        <f t="shared" si="354"/>
        <v>-1.2203000000000017</v>
      </c>
      <c r="X2859">
        <f t="shared" si="355"/>
        <v>-2.2847999999999971</v>
      </c>
      <c r="Y2859">
        <f t="shared" si="356"/>
        <v>4.2400000000000091</v>
      </c>
      <c r="Z2859">
        <f t="shared" si="357"/>
        <v>-5.7000000000000384E-2</v>
      </c>
      <c r="AC2859">
        <f t="shared" si="358"/>
        <v>0</v>
      </c>
      <c r="AD2859">
        <f t="shared" si="359"/>
        <v>0</v>
      </c>
    </row>
    <row r="2860" spans="1:30" x14ac:dyDescent="0.2">
      <c r="A2860" s="1">
        <v>38422</v>
      </c>
      <c r="B2860" s="2">
        <v>93.7</v>
      </c>
      <c r="C2860" s="2">
        <v>12.8</v>
      </c>
      <c r="D2860" s="2">
        <v>95.24</v>
      </c>
      <c r="E2860" s="2">
        <v>2.38</v>
      </c>
      <c r="F2860" s="2">
        <v>67.396000000000001</v>
      </c>
      <c r="G2860" t="s">
        <v>15</v>
      </c>
      <c r="H2860">
        <v>1501.9</v>
      </c>
      <c r="I2860">
        <v>93.7</v>
      </c>
      <c r="J2860">
        <v>12.8</v>
      </c>
      <c r="K2860">
        <v>37.980499999999999</v>
      </c>
      <c r="L2860">
        <v>39.631900000000002</v>
      </c>
      <c r="M2860">
        <v>41.421799999999998</v>
      </c>
      <c r="N2860">
        <v>56.422499999999999</v>
      </c>
      <c r="O2860" t="s">
        <v>15</v>
      </c>
      <c r="P2860" t="s">
        <v>15</v>
      </c>
      <c r="Q2860" t="s">
        <v>15</v>
      </c>
      <c r="R2860" t="s">
        <v>15</v>
      </c>
      <c r="S2860">
        <v>4.5439999999999996</v>
      </c>
      <c r="T2860" t="str">
        <f>IF(A2860&lt;=DATE(2020,10,16),"pre","post")</f>
        <v>pre</v>
      </c>
      <c r="U2860">
        <f t="shared" si="352"/>
        <v>-0.42280000000000229</v>
      </c>
      <c r="V2860">
        <f t="shared" si="353"/>
        <v>0.17330000000000467</v>
      </c>
      <c r="W2860">
        <f t="shared" si="354"/>
        <v>-0.49670000000000414</v>
      </c>
      <c r="X2860">
        <f t="shared" si="355"/>
        <v>0.46309999999999718</v>
      </c>
      <c r="Y2860">
        <f t="shared" si="356"/>
        <v>-5.7799999999999727</v>
      </c>
      <c r="Z2860">
        <f t="shared" si="357"/>
        <v>7.8999999999999737E-2</v>
      </c>
      <c r="AC2860">
        <f t="shared" si="358"/>
        <v>0</v>
      </c>
      <c r="AD2860">
        <f t="shared" si="359"/>
        <v>0</v>
      </c>
    </row>
    <row r="2861" spans="1:30" x14ac:dyDescent="0.2">
      <c r="A2861" s="1">
        <v>38423</v>
      </c>
      <c r="B2861" s="2">
        <v>93.7</v>
      </c>
      <c r="C2861" s="2">
        <v>12.8</v>
      </c>
      <c r="D2861" s="2">
        <v>95.24</v>
      </c>
      <c r="E2861" s="2">
        <v>2.38</v>
      </c>
      <c r="F2861" s="2">
        <v>67.396000000000001</v>
      </c>
      <c r="G2861" t="s">
        <v>15</v>
      </c>
      <c r="H2861">
        <v>1501.9</v>
      </c>
      <c r="I2861">
        <v>93.7</v>
      </c>
      <c r="J2861">
        <v>12.8</v>
      </c>
      <c r="K2861">
        <v>37.980499999999999</v>
      </c>
      <c r="L2861">
        <v>39.631900000000002</v>
      </c>
      <c r="M2861">
        <v>41.421799999999998</v>
      </c>
      <c r="N2861">
        <v>56.422499999999999</v>
      </c>
      <c r="O2861" t="s">
        <v>15</v>
      </c>
      <c r="P2861" t="s">
        <v>15</v>
      </c>
      <c r="Q2861" t="s">
        <v>15</v>
      </c>
      <c r="R2861" t="s">
        <v>15</v>
      </c>
      <c r="S2861">
        <v>4.5439999999999996</v>
      </c>
      <c r="T2861" t="str">
        <f>IF(A2861&lt;=DATE(2020,10,16),"pre","post")</f>
        <v>pre</v>
      </c>
      <c r="U2861">
        <f t="shared" si="352"/>
        <v>0</v>
      </c>
      <c r="V2861">
        <f t="shared" si="353"/>
        <v>0</v>
      </c>
      <c r="W2861">
        <f t="shared" si="354"/>
        <v>0</v>
      </c>
      <c r="X2861">
        <f t="shared" si="355"/>
        <v>0</v>
      </c>
      <c r="Y2861">
        <f t="shared" si="356"/>
        <v>0</v>
      </c>
      <c r="Z2861">
        <f t="shared" si="357"/>
        <v>0</v>
      </c>
      <c r="AC2861">
        <f t="shared" si="358"/>
        <v>0</v>
      </c>
      <c r="AD2861">
        <f t="shared" si="359"/>
        <v>0</v>
      </c>
    </row>
    <row r="2862" spans="1:30" x14ac:dyDescent="0.2">
      <c r="A2862" s="1">
        <v>38424</v>
      </c>
      <c r="B2862" s="2">
        <v>93.7</v>
      </c>
      <c r="C2862" s="2">
        <v>12.8</v>
      </c>
      <c r="D2862" s="2">
        <v>95.24</v>
      </c>
      <c r="E2862" s="2">
        <v>2.38</v>
      </c>
      <c r="F2862" s="2">
        <v>67.396000000000001</v>
      </c>
      <c r="G2862" t="s">
        <v>15</v>
      </c>
      <c r="H2862">
        <v>1501.9</v>
      </c>
      <c r="I2862">
        <v>93.7</v>
      </c>
      <c r="J2862">
        <v>12.8</v>
      </c>
      <c r="K2862">
        <v>37.980499999999999</v>
      </c>
      <c r="L2862">
        <v>39.631900000000002</v>
      </c>
      <c r="M2862">
        <v>41.421799999999998</v>
      </c>
      <c r="N2862">
        <v>56.422499999999999</v>
      </c>
      <c r="O2862" t="s">
        <v>15</v>
      </c>
      <c r="P2862" t="s">
        <v>15</v>
      </c>
      <c r="Q2862" t="s">
        <v>15</v>
      </c>
      <c r="R2862" t="s">
        <v>15</v>
      </c>
      <c r="S2862">
        <v>4.5439999999999996</v>
      </c>
      <c r="T2862" t="str">
        <f>IF(A2862&lt;=DATE(2020,10,16),"pre","post")</f>
        <v>pre</v>
      </c>
      <c r="U2862">
        <f t="shared" si="352"/>
        <v>0</v>
      </c>
      <c r="V2862">
        <f t="shared" si="353"/>
        <v>0</v>
      </c>
      <c r="W2862">
        <f t="shared" si="354"/>
        <v>0</v>
      </c>
      <c r="X2862">
        <f t="shared" si="355"/>
        <v>0</v>
      </c>
      <c r="Y2862">
        <f t="shared" si="356"/>
        <v>0</v>
      </c>
      <c r="Z2862">
        <f t="shared" si="357"/>
        <v>0</v>
      </c>
      <c r="AC2862">
        <f t="shared" si="358"/>
        <v>0</v>
      </c>
      <c r="AD2862">
        <f t="shared" si="359"/>
        <v>0</v>
      </c>
    </row>
    <row r="2863" spans="1:30" x14ac:dyDescent="0.2">
      <c r="A2863" s="1">
        <v>38425</v>
      </c>
      <c r="B2863" s="2">
        <v>93.2</v>
      </c>
      <c r="C2863" s="2">
        <v>12.39</v>
      </c>
      <c r="D2863" s="2">
        <v>84.36</v>
      </c>
      <c r="E2863" s="2">
        <v>2.4500000000000002</v>
      </c>
      <c r="F2863" s="2">
        <v>68.125</v>
      </c>
      <c r="G2863" t="s">
        <v>15</v>
      </c>
      <c r="H2863">
        <v>1503.28</v>
      </c>
      <c r="I2863">
        <v>93.2</v>
      </c>
      <c r="J2863">
        <v>12.39</v>
      </c>
      <c r="K2863">
        <v>38.850099999999998</v>
      </c>
      <c r="L2863">
        <v>40.495100000000001</v>
      </c>
      <c r="M2863">
        <v>42.8476</v>
      </c>
      <c r="N2863">
        <v>57.336199999999998</v>
      </c>
      <c r="O2863" t="s">
        <v>15</v>
      </c>
      <c r="P2863" t="s">
        <v>15</v>
      </c>
      <c r="Q2863" t="s">
        <v>15</v>
      </c>
      <c r="R2863" t="s">
        <v>15</v>
      </c>
      <c r="S2863">
        <v>4.51</v>
      </c>
      <c r="T2863" t="str">
        <f>IF(A2863&lt;=DATE(2020,10,16),"pre","post")</f>
        <v>pre</v>
      </c>
      <c r="U2863">
        <f t="shared" si="352"/>
        <v>0.86959999999999837</v>
      </c>
      <c r="V2863">
        <f t="shared" si="353"/>
        <v>0.86319999999999908</v>
      </c>
      <c r="W2863">
        <f t="shared" si="354"/>
        <v>1.4258000000000024</v>
      </c>
      <c r="X2863">
        <f t="shared" si="355"/>
        <v>0.91369999999999862</v>
      </c>
      <c r="Y2863">
        <f t="shared" si="356"/>
        <v>1.3799999999998818</v>
      </c>
      <c r="Z2863">
        <f t="shared" si="357"/>
        <v>-3.3999999999999808E-2</v>
      </c>
      <c r="AC2863">
        <f t="shared" si="358"/>
        <v>0</v>
      </c>
      <c r="AD2863">
        <f t="shared" si="359"/>
        <v>0</v>
      </c>
    </row>
    <row r="2864" spans="1:30" x14ac:dyDescent="0.2">
      <c r="A2864" s="1">
        <v>38426</v>
      </c>
      <c r="B2864" s="2">
        <v>92</v>
      </c>
      <c r="C2864" s="2">
        <v>13.15</v>
      </c>
      <c r="D2864" s="2">
        <v>90.78</v>
      </c>
      <c r="E2864" s="2">
        <v>2.4500000000000002</v>
      </c>
      <c r="F2864" s="2">
        <v>68.457999999999998</v>
      </c>
      <c r="G2864" t="s">
        <v>15</v>
      </c>
      <c r="H2864">
        <v>1500.25</v>
      </c>
      <c r="I2864">
        <v>92</v>
      </c>
      <c r="J2864">
        <v>13.15</v>
      </c>
      <c r="K2864">
        <v>39.517299999999999</v>
      </c>
      <c r="L2864">
        <v>40.721699999999998</v>
      </c>
      <c r="M2864">
        <v>42.545400000000001</v>
      </c>
      <c r="N2864">
        <v>56.959800000000001</v>
      </c>
      <c r="O2864" t="s">
        <v>15</v>
      </c>
      <c r="P2864" t="s">
        <v>15</v>
      </c>
      <c r="Q2864" t="s">
        <v>15</v>
      </c>
      <c r="R2864" t="s">
        <v>15</v>
      </c>
      <c r="S2864">
        <v>4.5469999999999997</v>
      </c>
      <c r="T2864" t="str">
        <f>IF(A2864&lt;=DATE(2020,10,16),"pre","post")</f>
        <v>pre</v>
      </c>
      <c r="U2864">
        <f t="shared" si="352"/>
        <v>0.66720000000000113</v>
      </c>
      <c r="V2864">
        <f t="shared" si="353"/>
        <v>0.22659999999999769</v>
      </c>
      <c r="W2864">
        <f t="shared" si="354"/>
        <v>-0.30219999999999914</v>
      </c>
      <c r="X2864">
        <f t="shared" si="355"/>
        <v>-0.37639999999999674</v>
      </c>
      <c r="Y2864">
        <f t="shared" si="356"/>
        <v>-3.0299999999999727</v>
      </c>
      <c r="Z2864">
        <f t="shared" si="357"/>
        <v>3.6999999999999922E-2</v>
      </c>
      <c r="AC2864">
        <f t="shared" si="358"/>
        <v>0</v>
      </c>
      <c r="AD2864">
        <f t="shared" si="359"/>
        <v>0</v>
      </c>
    </row>
    <row r="2865" spans="1:30" x14ac:dyDescent="0.2">
      <c r="A2865" s="1">
        <v>38427</v>
      </c>
      <c r="B2865" s="2">
        <v>90.77</v>
      </c>
      <c r="C2865" s="2">
        <v>13.49</v>
      </c>
      <c r="D2865" s="2">
        <v>85.13</v>
      </c>
      <c r="E2865" s="2">
        <v>2.56</v>
      </c>
      <c r="F2865" s="2">
        <v>72.167000000000002</v>
      </c>
      <c r="G2865" t="s">
        <v>15</v>
      </c>
      <c r="H2865">
        <v>1499.79</v>
      </c>
      <c r="I2865">
        <v>90.77</v>
      </c>
      <c r="J2865">
        <v>13.49</v>
      </c>
      <c r="K2865">
        <v>40.392099999999999</v>
      </c>
      <c r="L2865">
        <v>42.389099999999999</v>
      </c>
      <c r="M2865">
        <v>43.728700000000003</v>
      </c>
      <c r="N2865">
        <v>58.2821</v>
      </c>
      <c r="O2865" t="s">
        <v>15</v>
      </c>
      <c r="P2865" t="s">
        <v>15</v>
      </c>
      <c r="Q2865" t="s">
        <v>15</v>
      </c>
      <c r="R2865" t="s">
        <v>15</v>
      </c>
      <c r="S2865">
        <v>4.508</v>
      </c>
      <c r="T2865" t="str">
        <f>IF(A2865&lt;=DATE(2020,10,16),"pre","post")</f>
        <v>pre</v>
      </c>
      <c r="U2865">
        <f t="shared" si="352"/>
        <v>0.87480000000000047</v>
      </c>
      <c r="V2865">
        <f t="shared" si="353"/>
        <v>1.6674000000000007</v>
      </c>
      <c r="W2865">
        <f t="shared" si="354"/>
        <v>1.1833000000000027</v>
      </c>
      <c r="X2865">
        <f t="shared" si="355"/>
        <v>1.3222999999999985</v>
      </c>
      <c r="Y2865">
        <f t="shared" si="356"/>
        <v>-0.46000000000003638</v>
      </c>
      <c r="Z2865">
        <f t="shared" si="357"/>
        <v>-3.8999999999999702E-2</v>
      </c>
      <c r="AC2865">
        <f t="shared" si="358"/>
        <v>0</v>
      </c>
      <c r="AD2865">
        <f t="shared" si="359"/>
        <v>0</v>
      </c>
    </row>
    <row r="2866" spans="1:30" x14ac:dyDescent="0.2">
      <c r="A2866" s="1">
        <v>38428</v>
      </c>
      <c r="B2866" s="2">
        <v>92.12</v>
      </c>
      <c r="C2866" s="2">
        <v>13.29</v>
      </c>
      <c r="D2866" s="2">
        <v>85.97</v>
      </c>
      <c r="E2866" s="2">
        <v>2.67</v>
      </c>
      <c r="F2866" s="2">
        <v>72.082999999999998</v>
      </c>
      <c r="G2866" t="s">
        <v>15</v>
      </c>
      <c r="H2866">
        <v>1502.14</v>
      </c>
      <c r="I2866">
        <v>92.12</v>
      </c>
      <c r="J2866">
        <v>13.29</v>
      </c>
      <c r="K2866">
        <v>41.252400000000002</v>
      </c>
      <c r="L2866">
        <v>41.096499999999999</v>
      </c>
      <c r="M2866">
        <v>43.702100000000002</v>
      </c>
      <c r="N2866">
        <v>57.890900000000002</v>
      </c>
      <c r="O2866" t="s">
        <v>15</v>
      </c>
      <c r="P2866" t="s">
        <v>15</v>
      </c>
      <c r="Q2866" t="s">
        <v>15</v>
      </c>
      <c r="R2866" t="s">
        <v>15</v>
      </c>
      <c r="S2866">
        <v>4.4660000000000002</v>
      </c>
      <c r="T2866" t="str">
        <f>IF(A2866&lt;=DATE(2020,10,16),"pre","post")</f>
        <v>pre</v>
      </c>
      <c r="U2866">
        <f t="shared" si="352"/>
        <v>0.86030000000000229</v>
      </c>
      <c r="V2866">
        <f t="shared" si="353"/>
        <v>-1.2926000000000002</v>
      </c>
      <c r="W2866">
        <f t="shared" si="354"/>
        <v>-2.6600000000001955E-2</v>
      </c>
      <c r="X2866">
        <f t="shared" si="355"/>
        <v>-0.39119999999999777</v>
      </c>
      <c r="Y2866">
        <f t="shared" si="356"/>
        <v>2.3500000000001364</v>
      </c>
      <c r="Z2866">
        <f t="shared" si="357"/>
        <v>-4.1999999999999815E-2</v>
      </c>
      <c r="AC2866">
        <f t="shared" si="358"/>
        <v>0</v>
      </c>
      <c r="AD2866">
        <f t="shared" si="359"/>
        <v>0</v>
      </c>
    </row>
    <row r="2867" spans="1:30" x14ac:dyDescent="0.2">
      <c r="A2867" s="1">
        <v>38429</v>
      </c>
      <c r="B2867" s="2">
        <v>90.1</v>
      </c>
      <c r="C2867" s="2">
        <v>13.14</v>
      </c>
      <c r="D2867" s="2">
        <v>95.17</v>
      </c>
      <c r="E2867" s="2">
        <v>2.64</v>
      </c>
      <c r="F2867" s="2">
        <v>69.697999999999993</v>
      </c>
      <c r="G2867" t="s">
        <v>15</v>
      </c>
      <c r="H2867">
        <v>1499.15</v>
      </c>
      <c r="I2867">
        <v>90.1</v>
      </c>
      <c r="J2867">
        <v>13.14</v>
      </c>
      <c r="K2867">
        <v>40.611600000000003</v>
      </c>
      <c r="L2867">
        <v>41.818600000000004</v>
      </c>
      <c r="M2867">
        <v>43.0366</v>
      </c>
      <c r="N2867">
        <v>58.167499999999997</v>
      </c>
      <c r="O2867" t="s">
        <v>15</v>
      </c>
      <c r="P2867" t="s">
        <v>15</v>
      </c>
      <c r="Q2867" t="s">
        <v>15</v>
      </c>
      <c r="R2867" t="s">
        <v>15</v>
      </c>
      <c r="S2867">
        <v>4.5090000000000003</v>
      </c>
      <c r="T2867" t="str">
        <f>IF(A2867&lt;=DATE(2020,10,16),"pre","post")</f>
        <v>pre</v>
      </c>
      <c r="U2867">
        <f t="shared" si="352"/>
        <v>-0.6407999999999987</v>
      </c>
      <c r="V2867">
        <f t="shared" si="353"/>
        <v>0.72210000000000463</v>
      </c>
      <c r="W2867">
        <f t="shared" si="354"/>
        <v>-0.66550000000000153</v>
      </c>
      <c r="X2867">
        <f t="shared" si="355"/>
        <v>0.27659999999999485</v>
      </c>
      <c r="Y2867">
        <f t="shared" si="356"/>
        <v>-2.9900000000000091</v>
      </c>
      <c r="Z2867">
        <f t="shared" si="357"/>
        <v>4.3000000000000149E-2</v>
      </c>
      <c r="AC2867">
        <f t="shared" si="358"/>
        <v>0</v>
      </c>
      <c r="AD2867">
        <f t="shared" si="359"/>
        <v>0</v>
      </c>
    </row>
    <row r="2868" spans="1:30" x14ac:dyDescent="0.2">
      <c r="A2868" s="1">
        <v>38430</v>
      </c>
      <c r="B2868" s="2">
        <v>90.1</v>
      </c>
      <c r="C2868" s="2">
        <v>13.14</v>
      </c>
      <c r="D2868" s="2">
        <v>95.17</v>
      </c>
      <c r="E2868" s="2">
        <v>2.64</v>
      </c>
      <c r="F2868" s="2">
        <v>69.697999999999993</v>
      </c>
      <c r="G2868" t="s">
        <v>15</v>
      </c>
      <c r="H2868">
        <v>1499.15</v>
      </c>
      <c r="I2868">
        <v>90.1</v>
      </c>
      <c r="J2868">
        <v>13.14</v>
      </c>
      <c r="K2868">
        <v>40.611600000000003</v>
      </c>
      <c r="L2868">
        <v>41.818600000000004</v>
      </c>
      <c r="M2868">
        <v>43.0366</v>
      </c>
      <c r="N2868">
        <v>58.167499999999997</v>
      </c>
      <c r="O2868" t="s">
        <v>15</v>
      </c>
      <c r="P2868" t="s">
        <v>15</v>
      </c>
      <c r="Q2868" t="s">
        <v>15</v>
      </c>
      <c r="R2868" t="s">
        <v>15</v>
      </c>
      <c r="S2868">
        <v>4.5090000000000003</v>
      </c>
      <c r="T2868" t="str">
        <f>IF(A2868&lt;=DATE(2020,10,16),"pre","post")</f>
        <v>pre</v>
      </c>
      <c r="U2868">
        <f t="shared" si="352"/>
        <v>0</v>
      </c>
      <c r="V2868">
        <f t="shared" si="353"/>
        <v>0</v>
      </c>
      <c r="W2868">
        <f t="shared" si="354"/>
        <v>0</v>
      </c>
      <c r="X2868">
        <f t="shared" si="355"/>
        <v>0</v>
      </c>
      <c r="Y2868">
        <f t="shared" si="356"/>
        <v>0</v>
      </c>
      <c r="Z2868">
        <f t="shared" si="357"/>
        <v>0</v>
      </c>
      <c r="AC2868">
        <f t="shared" si="358"/>
        <v>0</v>
      </c>
      <c r="AD2868">
        <f t="shared" si="359"/>
        <v>0</v>
      </c>
    </row>
    <row r="2869" spans="1:30" x14ac:dyDescent="0.2">
      <c r="A2869" s="1">
        <v>38431</v>
      </c>
      <c r="B2869" s="2">
        <v>90.1</v>
      </c>
      <c r="C2869" s="2">
        <v>13.14</v>
      </c>
      <c r="D2869" s="2">
        <v>95.17</v>
      </c>
      <c r="E2869" s="2">
        <v>2.64</v>
      </c>
      <c r="F2869" s="2">
        <v>69.697999999999993</v>
      </c>
      <c r="G2869" t="s">
        <v>15</v>
      </c>
      <c r="H2869">
        <v>1499.15</v>
      </c>
      <c r="I2869">
        <v>90.1</v>
      </c>
      <c r="J2869">
        <v>13.14</v>
      </c>
      <c r="K2869">
        <v>40.611600000000003</v>
      </c>
      <c r="L2869">
        <v>41.818600000000004</v>
      </c>
      <c r="M2869">
        <v>43.0366</v>
      </c>
      <c r="N2869">
        <v>58.167499999999997</v>
      </c>
      <c r="O2869" t="s">
        <v>15</v>
      </c>
      <c r="P2869" t="s">
        <v>15</v>
      </c>
      <c r="Q2869" t="s">
        <v>15</v>
      </c>
      <c r="R2869" t="s">
        <v>15</v>
      </c>
      <c r="S2869">
        <v>4.5090000000000003</v>
      </c>
      <c r="T2869" t="str">
        <f>IF(A2869&lt;=DATE(2020,10,16),"pre","post")</f>
        <v>pre</v>
      </c>
      <c r="U2869">
        <f t="shared" si="352"/>
        <v>0</v>
      </c>
      <c r="V2869">
        <f t="shared" si="353"/>
        <v>0</v>
      </c>
      <c r="W2869">
        <f t="shared" si="354"/>
        <v>0</v>
      </c>
      <c r="X2869">
        <f t="shared" si="355"/>
        <v>0</v>
      </c>
      <c r="Y2869">
        <f t="shared" si="356"/>
        <v>0</v>
      </c>
      <c r="Z2869">
        <f t="shared" si="357"/>
        <v>0</v>
      </c>
      <c r="AC2869">
        <f t="shared" si="358"/>
        <v>0</v>
      </c>
      <c r="AD2869">
        <f t="shared" si="359"/>
        <v>0</v>
      </c>
    </row>
    <row r="2870" spans="1:30" x14ac:dyDescent="0.2">
      <c r="A2870" s="1">
        <v>38432</v>
      </c>
      <c r="B2870" s="2">
        <v>91.3</v>
      </c>
      <c r="C2870" s="2">
        <v>13.61</v>
      </c>
      <c r="D2870" s="2">
        <v>92.92</v>
      </c>
      <c r="E2870" s="2">
        <v>2.78</v>
      </c>
      <c r="F2870" s="2">
        <v>64.625</v>
      </c>
      <c r="G2870" t="s">
        <v>15</v>
      </c>
      <c r="H2870">
        <v>1497.24</v>
      </c>
      <c r="I2870">
        <v>91.3</v>
      </c>
      <c r="J2870">
        <v>13.61</v>
      </c>
      <c r="K2870">
        <v>40.980899999999998</v>
      </c>
      <c r="L2870">
        <v>43.108400000000003</v>
      </c>
      <c r="M2870">
        <v>44.1571</v>
      </c>
      <c r="N2870">
        <v>57.697800000000001</v>
      </c>
      <c r="O2870" t="s">
        <v>15</v>
      </c>
      <c r="P2870" t="s">
        <v>15</v>
      </c>
      <c r="Q2870" t="s">
        <v>15</v>
      </c>
      <c r="R2870" t="s">
        <v>15</v>
      </c>
      <c r="S2870">
        <v>4.5250000000000004</v>
      </c>
      <c r="T2870" t="str">
        <f>IF(A2870&lt;=DATE(2020,10,16),"pre","post")</f>
        <v>pre</v>
      </c>
      <c r="U2870">
        <f t="shared" si="352"/>
        <v>0.36929999999999552</v>
      </c>
      <c r="V2870">
        <f t="shared" si="353"/>
        <v>1.2897999999999996</v>
      </c>
      <c r="W2870">
        <f t="shared" si="354"/>
        <v>1.1204999999999998</v>
      </c>
      <c r="X2870">
        <f t="shared" si="355"/>
        <v>-0.46969999999999601</v>
      </c>
      <c r="Y2870">
        <f t="shared" si="356"/>
        <v>-1.9100000000000819</v>
      </c>
      <c r="Z2870">
        <f t="shared" si="357"/>
        <v>1.6000000000000014E-2</v>
      </c>
      <c r="AC2870">
        <f t="shared" si="358"/>
        <v>0</v>
      </c>
      <c r="AD2870">
        <f t="shared" si="359"/>
        <v>0</v>
      </c>
    </row>
    <row r="2871" spans="1:30" x14ac:dyDescent="0.2">
      <c r="A2871" s="1">
        <v>38433</v>
      </c>
      <c r="B2871" s="2">
        <v>90.7</v>
      </c>
      <c r="C2871" s="2">
        <v>14.27</v>
      </c>
      <c r="D2871" s="2">
        <v>97.29</v>
      </c>
      <c r="E2871" s="2">
        <v>2.77</v>
      </c>
      <c r="F2871" s="2">
        <v>64.625</v>
      </c>
      <c r="G2871" t="s">
        <v>15</v>
      </c>
      <c r="H2871">
        <v>1489.87</v>
      </c>
      <c r="I2871">
        <v>90.7</v>
      </c>
      <c r="J2871">
        <v>14.27</v>
      </c>
      <c r="K2871">
        <v>41.9191</v>
      </c>
      <c r="L2871">
        <v>43.208300000000001</v>
      </c>
      <c r="M2871">
        <v>44.331400000000002</v>
      </c>
      <c r="N2871">
        <v>58.983800000000002</v>
      </c>
      <c r="O2871" t="s">
        <v>15</v>
      </c>
      <c r="P2871" t="s">
        <v>15</v>
      </c>
      <c r="Q2871" t="s">
        <v>15</v>
      </c>
      <c r="R2871" t="s">
        <v>15</v>
      </c>
      <c r="S2871">
        <v>4.6429999999999998</v>
      </c>
      <c r="T2871" t="str">
        <f>IF(A2871&lt;=DATE(2020,10,16),"pre","post")</f>
        <v>pre</v>
      </c>
      <c r="U2871">
        <f t="shared" si="352"/>
        <v>0.93820000000000192</v>
      </c>
      <c r="V2871">
        <f t="shared" si="353"/>
        <v>9.9899999999998101E-2</v>
      </c>
      <c r="W2871">
        <f t="shared" si="354"/>
        <v>0.17430000000000234</v>
      </c>
      <c r="X2871">
        <f t="shared" si="355"/>
        <v>1.2860000000000014</v>
      </c>
      <c r="Y2871">
        <f t="shared" si="356"/>
        <v>-7.3700000000001182</v>
      </c>
      <c r="Z2871">
        <f t="shared" si="357"/>
        <v>0.11799999999999944</v>
      </c>
      <c r="AC2871">
        <f t="shared" si="358"/>
        <v>0</v>
      </c>
      <c r="AD2871">
        <f t="shared" si="359"/>
        <v>0</v>
      </c>
    </row>
    <row r="2872" spans="1:30" x14ac:dyDescent="0.2">
      <c r="A2872" s="1">
        <v>38434</v>
      </c>
      <c r="B2872" s="2">
        <v>89</v>
      </c>
      <c r="C2872" s="2">
        <v>14.06</v>
      </c>
      <c r="D2872" s="2">
        <v>84.46</v>
      </c>
      <c r="E2872" s="2">
        <v>2.96</v>
      </c>
      <c r="F2872" s="2">
        <v>72.75</v>
      </c>
      <c r="G2872" t="s">
        <v>15</v>
      </c>
      <c r="H2872">
        <v>1489.87</v>
      </c>
      <c r="I2872">
        <v>89</v>
      </c>
      <c r="J2872">
        <v>14.06</v>
      </c>
      <c r="K2872">
        <v>44.011099999999999</v>
      </c>
      <c r="L2872">
        <v>44.3977</v>
      </c>
      <c r="M2872">
        <v>45.539400000000001</v>
      </c>
      <c r="N2872">
        <v>58.5351</v>
      </c>
      <c r="O2872" t="s">
        <v>15</v>
      </c>
      <c r="P2872" t="s">
        <v>15</v>
      </c>
      <c r="Q2872" t="s">
        <v>15</v>
      </c>
      <c r="R2872" t="s">
        <v>15</v>
      </c>
      <c r="S2872">
        <v>4.5860000000000003</v>
      </c>
      <c r="T2872" t="str">
        <f>IF(A2872&lt;=DATE(2020,10,16),"pre","post")</f>
        <v>pre</v>
      </c>
      <c r="U2872">
        <f t="shared" si="352"/>
        <v>2.0919999999999987</v>
      </c>
      <c r="V2872">
        <f t="shared" si="353"/>
        <v>1.1893999999999991</v>
      </c>
      <c r="W2872">
        <f t="shared" si="354"/>
        <v>1.2079999999999984</v>
      </c>
      <c r="X2872">
        <f t="shared" si="355"/>
        <v>-0.44870000000000232</v>
      </c>
      <c r="Y2872">
        <f t="shared" si="356"/>
        <v>0</v>
      </c>
      <c r="Z2872">
        <f t="shared" si="357"/>
        <v>-5.6999999999999496E-2</v>
      </c>
      <c r="AC2872">
        <f t="shared" si="358"/>
        <v>0</v>
      </c>
      <c r="AD2872">
        <f t="shared" si="359"/>
        <v>0</v>
      </c>
    </row>
    <row r="2873" spans="1:30" x14ac:dyDescent="0.2">
      <c r="A2873" s="1">
        <v>38435</v>
      </c>
      <c r="B2873" s="2">
        <v>88.37</v>
      </c>
      <c r="C2873" s="2">
        <v>13.42</v>
      </c>
      <c r="D2873" s="2">
        <v>88.14</v>
      </c>
      <c r="E2873" s="2">
        <v>2.91</v>
      </c>
      <c r="F2873" s="2">
        <v>71.313000000000002</v>
      </c>
      <c r="G2873" t="s">
        <v>15</v>
      </c>
      <c r="H2873">
        <v>1491.7</v>
      </c>
      <c r="I2873">
        <v>88.37</v>
      </c>
      <c r="J2873">
        <v>13.42</v>
      </c>
      <c r="K2873">
        <v>42.663600000000002</v>
      </c>
      <c r="L2873">
        <v>41.280900000000003</v>
      </c>
      <c r="M2873">
        <v>44.115200000000002</v>
      </c>
      <c r="N2873">
        <v>57.857900000000001</v>
      </c>
      <c r="O2873" t="s">
        <v>15</v>
      </c>
      <c r="P2873" t="s">
        <v>15</v>
      </c>
      <c r="Q2873" t="s">
        <v>15</v>
      </c>
      <c r="R2873" t="s">
        <v>15</v>
      </c>
      <c r="S2873">
        <v>4.5990000000000002</v>
      </c>
      <c r="T2873" t="str">
        <f>IF(A2873&lt;=DATE(2020,10,16),"pre","post")</f>
        <v>pre</v>
      </c>
      <c r="U2873">
        <f t="shared" si="352"/>
        <v>-1.3474999999999966</v>
      </c>
      <c r="V2873">
        <f t="shared" si="353"/>
        <v>-3.1167999999999978</v>
      </c>
      <c r="W2873">
        <f t="shared" si="354"/>
        <v>-1.424199999999999</v>
      </c>
      <c r="X2873">
        <f t="shared" si="355"/>
        <v>-0.67719999999999914</v>
      </c>
      <c r="Y2873">
        <f t="shared" si="356"/>
        <v>1.8300000000001546</v>
      </c>
      <c r="Z2873">
        <f t="shared" si="357"/>
        <v>1.2999999999999901E-2</v>
      </c>
      <c r="AC2873">
        <f t="shared" si="358"/>
        <v>0</v>
      </c>
      <c r="AD2873">
        <f t="shared" si="359"/>
        <v>0</v>
      </c>
    </row>
    <row r="2874" spans="1:30" x14ac:dyDescent="0.2">
      <c r="A2874" s="1">
        <v>38436</v>
      </c>
      <c r="B2874" s="2">
        <v>88.37</v>
      </c>
      <c r="C2874" s="2">
        <v>13.42</v>
      </c>
      <c r="D2874" s="2">
        <v>88.14</v>
      </c>
      <c r="E2874" s="2">
        <v>2.92</v>
      </c>
      <c r="F2874" s="2">
        <v>71.313000000000002</v>
      </c>
      <c r="G2874" t="s">
        <v>15</v>
      </c>
      <c r="H2874">
        <v>1491.7</v>
      </c>
      <c r="I2874">
        <v>88.37</v>
      </c>
      <c r="J2874">
        <v>13.42</v>
      </c>
      <c r="K2874">
        <v>42.601199999999999</v>
      </c>
      <c r="L2874">
        <v>42.335500000000003</v>
      </c>
      <c r="M2874">
        <v>44.510899999999999</v>
      </c>
      <c r="N2874">
        <v>57.907400000000003</v>
      </c>
      <c r="O2874" t="s">
        <v>15</v>
      </c>
      <c r="P2874" t="s">
        <v>15</v>
      </c>
      <c r="Q2874" t="s">
        <v>15</v>
      </c>
      <c r="R2874" t="s">
        <v>15</v>
      </c>
      <c r="S2874">
        <v>4.5949999999999998</v>
      </c>
      <c r="T2874" t="str">
        <f>IF(A2874&lt;=DATE(2020,10,16),"pre","post")</f>
        <v>pre</v>
      </c>
      <c r="U2874">
        <f t="shared" si="352"/>
        <v>-6.2400000000003786E-2</v>
      </c>
      <c r="V2874">
        <f t="shared" si="353"/>
        <v>1.0546000000000006</v>
      </c>
      <c r="W2874">
        <f t="shared" si="354"/>
        <v>0.39569999999999794</v>
      </c>
      <c r="X2874">
        <f t="shared" si="355"/>
        <v>4.9500000000001876E-2</v>
      </c>
      <c r="Y2874">
        <f t="shared" si="356"/>
        <v>0</v>
      </c>
      <c r="Z2874">
        <f t="shared" si="357"/>
        <v>-4.0000000000004476E-3</v>
      </c>
      <c r="AC2874">
        <f t="shared" si="358"/>
        <v>0</v>
      </c>
      <c r="AD2874">
        <f t="shared" si="359"/>
        <v>0</v>
      </c>
    </row>
    <row r="2875" spans="1:30" x14ac:dyDescent="0.2">
      <c r="A2875" s="1">
        <v>38437</v>
      </c>
      <c r="B2875" s="2">
        <v>88.37</v>
      </c>
      <c r="C2875" s="2">
        <v>13.42</v>
      </c>
      <c r="D2875" s="2">
        <v>88.14</v>
      </c>
      <c r="E2875" s="2">
        <v>2.92</v>
      </c>
      <c r="F2875" s="2">
        <v>71.313000000000002</v>
      </c>
      <c r="G2875" t="s">
        <v>15</v>
      </c>
      <c r="H2875">
        <v>1491.7</v>
      </c>
      <c r="I2875">
        <v>88.37</v>
      </c>
      <c r="J2875">
        <v>13.42</v>
      </c>
      <c r="K2875">
        <v>42.601199999999999</v>
      </c>
      <c r="L2875">
        <v>42.335500000000003</v>
      </c>
      <c r="M2875">
        <v>44.510899999999999</v>
      </c>
      <c r="N2875">
        <v>57.907400000000003</v>
      </c>
      <c r="O2875" t="s">
        <v>15</v>
      </c>
      <c r="P2875" t="s">
        <v>15</v>
      </c>
      <c r="Q2875" t="s">
        <v>15</v>
      </c>
      <c r="R2875" t="s">
        <v>15</v>
      </c>
      <c r="S2875">
        <v>4.5949999999999998</v>
      </c>
      <c r="T2875" t="str">
        <f>IF(A2875&lt;=DATE(2020,10,16),"pre","post")</f>
        <v>pre</v>
      </c>
      <c r="U2875">
        <f t="shared" si="352"/>
        <v>0</v>
      </c>
      <c r="V2875">
        <f t="shared" si="353"/>
        <v>0</v>
      </c>
      <c r="W2875">
        <f t="shared" si="354"/>
        <v>0</v>
      </c>
      <c r="X2875">
        <f t="shared" si="355"/>
        <v>0</v>
      </c>
      <c r="Y2875">
        <f t="shared" si="356"/>
        <v>0</v>
      </c>
      <c r="Z2875">
        <f t="shared" si="357"/>
        <v>0</v>
      </c>
      <c r="AC2875">
        <f t="shared" si="358"/>
        <v>0</v>
      </c>
      <c r="AD2875">
        <f t="shared" si="359"/>
        <v>0</v>
      </c>
    </row>
    <row r="2876" spans="1:30" x14ac:dyDescent="0.2">
      <c r="A2876" s="1">
        <v>38438</v>
      </c>
      <c r="B2876" s="2">
        <v>88.37</v>
      </c>
      <c r="C2876" s="2">
        <v>13.42</v>
      </c>
      <c r="D2876" s="2">
        <v>88.14</v>
      </c>
      <c r="E2876" s="2">
        <v>2.92</v>
      </c>
      <c r="F2876" s="2">
        <v>71.313000000000002</v>
      </c>
      <c r="G2876" t="s">
        <v>15</v>
      </c>
      <c r="H2876">
        <v>1491.7</v>
      </c>
      <c r="I2876">
        <v>88.37</v>
      </c>
      <c r="J2876">
        <v>13.42</v>
      </c>
      <c r="K2876">
        <v>42.601199999999999</v>
      </c>
      <c r="L2876">
        <v>42.335500000000003</v>
      </c>
      <c r="M2876">
        <v>44.510899999999999</v>
      </c>
      <c r="N2876">
        <v>57.907400000000003</v>
      </c>
      <c r="O2876" t="s">
        <v>15</v>
      </c>
      <c r="P2876" t="s">
        <v>15</v>
      </c>
      <c r="Q2876" t="s">
        <v>15</v>
      </c>
      <c r="R2876" t="s">
        <v>15</v>
      </c>
      <c r="S2876">
        <v>4.5949999999999998</v>
      </c>
      <c r="T2876" t="str">
        <f>IF(A2876&lt;=DATE(2020,10,16),"pre","post")</f>
        <v>pre</v>
      </c>
      <c r="U2876">
        <f t="shared" si="352"/>
        <v>0</v>
      </c>
      <c r="V2876">
        <f t="shared" si="353"/>
        <v>0</v>
      </c>
      <c r="W2876">
        <f t="shared" si="354"/>
        <v>0</v>
      </c>
      <c r="X2876">
        <f t="shared" si="355"/>
        <v>0</v>
      </c>
      <c r="Y2876">
        <f t="shared" si="356"/>
        <v>0</v>
      </c>
      <c r="Z2876">
        <f t="shared" si="357"/>
        <v>0</v>
      </c>
      <c r="AC2876">
        <f t="shared" si="358"/>
        <v>0</v>
      </c>
      <c r="AD2876">
        <f t="shared" si="359"/>
        <v>0</v>
      </c>
    </row>
    <row r="2877" spans="1:30" x14ac:dyDescent="0.2">
      <c r="A2877" s="1">
        <v>38439</v>
      </c>
      <c r="B2877" s="2">
        <v>88.91</v>
      </c>
      <c r="C2877" s="2">
        <v>13.75</v>
      </c>
      <c r="D2877" s="2">
        <v>92.09</v>
      </c>
      <c r="E2877" s="2">
        <v>2.91</v>
      </c>
      <c r="F2877" s="2">
        <v>71.25</v>
      </c>
      <c r="G2877" t="s">
        <v>15</v>
      </c>
      <c r="H2877">
        <v>1489.47</v>
      </c>
      <c r="I2877">
        <v>88.91</v>
      </c>
      <c r="J2877">
        <v>13.75</v>
      </c>
      <c r="K2877">
        <v>42.723700000000001</v>
      </c>
      <c r="L2877">
        <v>43.978000000000002</v>
      </c>
      <c r="M2877">
        <v>44.790500000000002</v>
      </c>
      <c r="N2877">
        <v>57.866100000000003</v>
      </c>
      <c r="O2877" t="s">
        <v>15</v>
      </c>
      <c r="P2877" t="s">
        <v>15</v>
      </c>
      <c r="Q2877" t="s">
        <v>15</v>
      </c>
      <c r="R2877" t="s">
        <v>15</v>
      </c>
      <c r="S2877">
        <v>4.6420000000000003</v>
      </c>
      <c r="T2877" t="str">
        <f>IF(A2877&lt;=DATE(2020,10,16),"pre","post")</f>
        <v>pre</v>
      </c>
      <c r="U2877">
        <f t="shared" si="352"/>
        <v>0.12250000000000227</v>
      </c>
      <c r="V2877">
        <f t="shared" si="353"/>
        <v>1.6424999999999983</v>
      </c>
      <c r="W2877">
        <f t="shared" si="354"/>
        <v>0.27960000000000207</v>
      </c>
      <c r="X2877">
        <f t="shared" si="355"/>
        <v>-4.129999999999967E-2</v>
      </c>
      <c r="Y2877">
        <f t="shared" si="356"/>
        <v>-2.2300000000000182</v>
      </c>
      <c r="Z2877">
        <f t="shared" si="357"/>
        <v>4.7000000000000597E-2</v>
      </c>
      <c r="AC2877">
        <f t="shared" si="358"/>
        <v>0</v>
      </c>
      <c r="AD2877">
        <f t="shared" si="359"/>
        <v>0</v>
      </c>
    </row>
    <row r="2878" spans="1:30" x14ac:dyDescent="0.2">
      <c r="A2878" s="1">
        <v>38440</v>
      </c>
      <c r="B2878" s="2">
        <v>89.59</v>
      </c>
      <c r="C2878" s="2">
        <v>14.49</v>
      </c>
      <c r="D2878" s="2">
        <v>84</v>
      </c>
      <c r="E2878" s="2">
        <v>3.07</v>
      </c>
      <c r="F2878" s="2">
        <v>72.25</v>
      </c>
      <c r="G2878" t="s">
        <v>15</v>
      </c>
      <c r="H2878">
        <v>1491.06</v>
      </c>
      <c r="I2878">
        <v>89.59</v>
      </c>
      <c r="J2878">
        <v>14.49</v>
      </c>
      <c r="K2878">
        <v>42.253</v>
      </c>
      <c r="L2878">
        <v>44.385599999999997</v>
      </c>
      <c r="M2878">
        <v>45.5383</v>
      </c>
      <c r="N2878">
        <v>58.174300000000002</v>
      </c>
      <c r="O2878" t="s">
        <v>15</v>
      </c>
      <c r="P2878" t="s">
        <v>15</v>
      </c>
      <c r="Q2878" t="s">
        <v>15</v>
      </c>
      <c r="R2878" t="s">
        <v>15</v>
      </c>
      <c r="S2878">
        <v>4.5750000000000002</v>
      </c>
      <c r="T2878" t="str">
        <f>IF(A2878&lt;=DATE(2020,10,16),"pre","post")</f>
        <v>pre</v>
      </c>
      <c r="U2878">
        <f t="shared" si="352"/>
        <v>-0.47070000000000078</v>
      </c>
      <c r="V2878">
        <f t="shared" si="353"/>
        <v>0.40759999999999508</v>
      </c>
      <c r="W2878">
        <f t="shared" si="354"/>
        <v>0.74779999999999802</v>
      </c>
      <c r="X2878">
        <f t="shared" si="355"/>
        <v>0.30819999999999936</v>
      </c>
      <c r="Y2878">
        <f t="shared" si="356"/>
        <v>1.5899999999999181</v>
      </c>
      <c r="Z2878">
        <f t="shared" si="357"/>
        <v>-6.7000000000000171E-2</v>
      </c>
      <c r="AC2878">
        <f t="shared" si="358"/>
        <v>0</v>
      </c>
      <c r="AD2878">
        <f t="shared" si="359"/>
        <v>0</v>
      </c>
    </row>
    <row r="2879" spans="1:30" x14ac:dyDescent="0.2">
      <c r="A2879" s="1">
        <v>38441</v>
      </c>
      <c r="B2879" s="2">
        <v>91</v>
      </c>
      <c r="C2879" s="2">
        <v>13.64</v>
      </c>
      <c r="D2879" s="2">
        <v>86.32</v>
      </c>
      <c r="E2879" s="2">
        <v>3.15</v>
      </c>
      <c r="F2879" s="2">
        <v>73.332999999999998</v>
      </c>
      <c r="G2879" t="s">
        <v>15</v>
      </c>
      <c r="H2879">
        <v>1492.87</v>
      </c>
      <c r="I2879">
        <v>91</v>
      </c>
      <c r="J2879">
        <v>13.64</v>
      </c>
      <c r="K2879">
        <v>44.900599999999997</v>
      </c>
      <c r="L2879">
        <v>44.011800000000001</v>
      </c>
      <c r="M2879">
        <v>44.823099999999997</v>
      </c>
      <c r="N2879">
        <v>58.0047</v>
      </c>
      <c r="O2879" t="s">
        <v>15</v>
      </c>
      <c r="P2879" t="s">
        <v>15</v>
      </c>
      <c r="Q2879" t="s">
        <v>15</v>
      </c>
      <c r="R2879" t="s">
        <v>15</v>
      </c>
      <c r="S2879">
        <v>4.548</v>
      </c>
      <c r="T2879" t="str">
        <f>IF(A2879&lt;=DATE(2020,10,16),"pre","post")</f>
        <v>pre</v>
      </c>
      <c r="U2879">
        <f t="shared" si="352"/>
        <v>2.6475999999999971</v>
      </c>
      <c r="V2879">
        <f t="shared" si="353"/>
        <v>-0.37379999999999569</v>
      </c>
      <c r="W2879">
        <f t="shared" si="354"/>
        <v>-0.71520000000000294</v>
      </c>
      <c r="X2879">
        <f t="shared" si="355"/>
        <v>-0.16960000000000264</v>
      </c>
      <c r="Y2879">
        <f t="shared" si="356"/>
        <v>1.8099999999999454</v>
      </c>
      <c r="Z2879">
        <f t="shared" si="357"/>
        <v>-2.7000000000000135E-2</v>
      </c>
      <c r="AC2879">
        <f t="shared" si="358"/>
        <v>0</v>
      </c>
      <c r="AD2879">
        <f t="shared" si="359"/>
        <v>0</v>
      </c>
    </row>
    <row r="2880" spans="1:30" x14ac:dyDescent="0.2">
      <c r="A2880" s="1">
        <v>38442</v>
      </c>
      <c r="B2880" s="2">
        <v>87.7</v>
      </c>
      <c r="C2880" s="2">
        <v>14.02</v>
      </c>
      <c r="D2880" s="2">
        <v>84.96</v>
      </c>
      <c r="E2880" s="2">
        <v>3.24</v>
      </c>
      <c r="F2880" s="2">
        <v>73.5</v>
      </c>
      <c r="G2880" t="s">
        <v>15</v>
      </c>
      <c r="H2880">
        <v>1492.85</v>
      </c>
      <c r="I2880">
        <v>87.7</v>
      </c>
      <c r="J2880">
        <v>14.02</v>
      </c>
      <c r="K2880">
        <v>42.036499999999997</v>
      </c>
      <c r="L2880">
        <v>44.802300000000002</v>
      </c>
      <c r="M2880">
        <v>45.100299999999997</v>
      </c>
      <c r="N2880">
        <v>58.4876</v>
      </c>
      <c r="O2880" t="s">
        <v>15</v>
      </c>
      <c r="P2880" t="s">
        <v>15</v>
      </c>
      <c r="Q2880" t="s">
        <v>15</v>
      </c>
      <c r="R2880" t="s">
        <v>15</v>
      </c>
      <c r="S2880">
        <v>4.4829999999999997</v>
      </c>
      <c r="T2880" t="str">
        <f>IF(A2880&lt;=DATE(2020,10,16),"pre","post")</f>
        <v>pre</v>
      </c>
      <c r="U2880">
        <f t="shared" si="352"/>
        <v>-2.8641000000000005</v>
      </c>
      <c r="V2880">
        <f t="shared" si="353"/>
        <v>0.79050000000000153</v>
      </c>
      <c r="W2880">
        <f t="shared" si="354"/>
        <v>0.27720000000000056</v>
      </c>
      <c r="X2880">
        <f t="shared" si="355"/>
        <v>0.48290000000000077</v>
      </c>
      <c r="Y2880">
        <f t="shared" si="356"/>
        <v>-1.999999999998181E-2</v>
      </c>
      <c r="Z2880">
        <f t="shared" si="357"/>
        <v>-6.5000000000000391E-2</v>
      </c>
      <c r="AC2880">
        <f t="shared" si="358"/>
        <v>0</v>
      </c>
      <c r="AD2880">
        <f t="shared" si="359"/>
        <v>0</v>
      </c>
    </row>
    <row r="2881" spans="1:30" x14ac:dyDescent="0.2">
      <c r="A2881" s="1">
        <v>38443</v>
      </c>
      <c r="B2881" s="2">
        <v>75.16</v>
      </c>
      <c r="C2881" s="2">
        <v>14.09</v>
      </c>
      <c r="D2881" s="2">
        <v>87.42</v>
      </c>
      <c r="E2881" s="2">
        <v>3.25</v>
      </c>
      <c r="F2881" s="2">
        <v>76.75</v>
      </c>
      <c r="G2881" t="s">
        <v>15</v>
      </c>
      <c r="H2881">
        <v>1496.16</v>
      </c>
      <c r="I2881">
        <v>75.16</v>
      </c>
      <c r="J2881">
        <v>14.09</v>
      </c>
      <c r="K2881">
        <v>41.575299999999999</v>
      </c>
      <c r="L2881">
        <v>45.181100000000001</v>
      </c>
      <c r="M2881">
        <v>45.502800000000001</v>
      </c>
      <c r="N2881">
        <v>59.675600000000003</v>
      </c>
      <c r="O2881" t="s">
        <v>15</v>
      </c>
      <c r="P2881" t="s">
        <v>15</v>
      </c>
      <c r="Q2881" t="s">
        <v>15</v>
      </c>
      <c r="R2881" t="s">
        <v>15</v>
      </c>
      <c r="S2881">
        <v>4.4489999999999998</v>
      </c>
      <c r="T2881" t="str">
        <f>IF(A2881&lt;=DATE(2020,10,16),"pre","post")</f>
        <v>pre</v>
      </c>
      <c r="U2881">
        <f t="shared" si="352"/>
        <v>-0.46119999999999806</v>
      </c>
      <c r="V2881">
        <f t="shared" si="353"/>
        <v>0.37879999999999825</v>
      </c>
      <c r="W2881">
        <f t="shared" si="354"/>
        <v>0.40250000000000341</v>
      </c>
      <c r="X2881">
        <f t="shared" si="355"/>
        <v>1.1880000000000024</v>
      </c>
      <c r="Y2881">
        <f t="shared" si="356"/>
        <v>3.3100000000001728</v>
      </c>
      <c r="Z2881">
        <f t="shared" si="357"/>
        <v>-3.3999999999999808E-2</v>
      </c>
      <c r="AC2881">
        <f t="shared" si="358"/>
        <v>0</v>
      </c>
      <c r="AD2881">
        <f t="shared" si="359"/>
        <v>0</v>
      </c>
    </row>
    <row r="2882" spans="1:30" x14ac:dyDescent="0.2">
      <c r="A2882" s="1">
        <v>38444</v>
      </c>
      <c r="B2882" s="2">
        <v>75.16</v>
      </c>
      <c r="C2882" s="2">
        <v>14.09</v>
      </c>
      <c r="D2882" s="2">
        <v>87.42</v>
      </c>
      <c r="E2882" s="2">
        <v>3.25</v>
      </c>
      <c r="F2882" s="2">
        <v>76.75</v>
      </c>
      <c r="G2882" t="s">
        <v>15</v>
      </c>
      <c r="H2882">
        <v>1496.16</v>
      </c>
      <c r="I2882">
        <v>75.16</v>
      </c>
      <c r="J2882">
        <v>14.09</v>
      </c>
      <c r="K2882">
        <v>41.575299999999999</v>
      </c>
      <c r="L2882">
        <v>45.181100000000001</v>
      </c>
      <c r="M2882">
        <v>45.502800000000001</v>
      </c>
      <c r="N2882">
        <v>59.675600000000003</v>
      </c>
      <c r="O2882" t="s">
        <v>15</v>
      </c>
      <c r="P2882" t="s">
        <v>15</v>
      </c>
      <c r="Q2882" t="s">
        <v>15</v>
      </c>
      <c r="R2882" t="s">
        <v>15</v>
      </c>
      <c r="S2882">
        <v>4.4489999999999998</v>
      </c>
      <c r="T2882" t="str">
        <f>IF(A2882&lt;=DATE(2020,10,16),"pre","post")</f>
        <v>pre</v>
      </c>
      <c r="U2882">
        <f t="shared" si="352"/>
        <v>0</v>
      </c>
      <c r="V2882">
        <f t="shared" si="353"/>
        <v>0</v>
      </c>
      <c r="W2882">
        <f t="shared" si="354"/>
        <v>0</v>
      </c>
      <c r="X2882">
        <f t="shared" si="355"/>
        <v>0</v>
      </c>
      <c r="Y2882">
        <f t="shared" si="356"/>
        <v>0</v>
      </c>
      <c r="Z2882">
        <f t="shared" si="357"/>
        <v>0</v>
      </c>
      <c r="AC2882">
        <f t="shared" si="358"/>
        <v>0</v>
      </c>
      <c r="AD2882">
        <f t="shared" si="359"/>
        <v>0</v>
      </c>
    </row>
    <row r="2883" spans="1:30" x14ac:dyDescent="0.2">
      <c r="A2883" s="1">
        <v>38445</v>
      </c>
      <c r="B2883" s="2">
        <v>75.16</v>
      </c>
      <c r="C2883" s="2">
        <v>14.09</v>
      </c>
      <c r="D2883" s="2">
        <v>87.42</v>
      </c>
      <c r="E2883" s="2">
        <v>3.25</v>
      </c>
      <c r="F2883" s="2">
        <v>76.75</v>
      </c>
      <c r="G2883" t="s">
        <v>15</v>
      </c>
      <c r="H2883">
        <v>1496.16</v>
      </c>
      <c r="I2883">
        <v>75.16</v>
      </c>
      <c r="J2883">
        <v>14.09</v>
      </c>
      <c r="K2883">
        <v>41.575299999999999</v>
      </c>
      <c r="L2883">
        <v>45.181100000000001</v>
      </c>
      <c r="M2883">
        <v>45.502800000000001</v>
      </c>
      <c r="N2883">
        <v>59.675600000000003</v>
      </c>
      <c r="O2883" t="s">
        <v>15</v>
      </c>
      <c r="P2883" t="s">
        <v>15</v>
      </c>
      <c r="Q2883" t="s">
        <v>15</v>
      </c>
      <c r="R2883" t="s">
        <v>15</v>
      </c>
      <c r="S2883">
        <v>4.4489999999999998</v>
      </c>
      <c r="T2883" t="str">
        <f>IF(A2883&lt;=DATE(2020,10,16),"pre","post")</f>
        <v>pre</v>
      </c>
      <c r="U2883">
        <f t="shared" si="352"/>
        <v>0</v>
      </c>
      <c r="V2883">
        <f t="shared" si="353"/>
        <v>0</v>
      </c>
      <c r="W2883">
        <f t="shared" si="354"/>
        <v>0</v>
      </c>
      <c r="X2883">
        <f t="shared" si="355"/>
        <v>0</v>
      </c>
      <c r="Y2883">
        <f t="shared" si="356"/>
        <v>0</v>
      </c>
      <c r="Z2883">
        <f t="shared" si="357"/>
        <v>0</v>
      </c>
      <c r="AC2883">
        <f t="shared" si="358"/>
        <v>0</v>
      </c>
      <c r="AD2883">
        <f t="shared" si="359"/>
        <v>0</v>
      </c>
    </row>
    <row r="2884" spans="1:30" x14ac:dyDescent="0.2">
      <c r="A2884" s="1">
        <v>38446</v>
      </c>
      <c r="B2884" s="2">
        <v>75.11</v>
      </c>
      <c r="C2884" s="2">
        <v>14.11</v>
      </c>
      <c r="D2884" s="2">
        <v>93.04</v>
      </c>
      <c r="E2884" s="2">
        <v>3.27</v>
      </c>
      <c r="F2884" s="2">
        <v>78.417000000000002</v>
      </c>
      <c r="G2884" t="s">
        <v>15</v>
      </c>
      <c r="H2884">
        <v>1495.87</v>
      </c>
      <c r="I2884">
        <v>75.11</v>
      </c>
      <c r="J2884">
        <v>14.11</v>
      </c>
      <c r="K2884">
        <v>43.305900000000001</v>
      </c>
      <c r="L2884">
        <v>46.6843</v>
      </c>
      <c r="M2884">
        <v>46.786299999999997</v>
      </c>
      <c r="N2884">
        <v>60.078400000000002</v>
      </c>
      <c r="O2884" t="s">
        <v>15</v>
      </c>
      <c r="P2884" t="s">
        <v>15</v>
      </c>
      <c r="Q2884" t="s">
        <v>15</v>
      </c>
      <c r="R2884" t="s">
        <v>15</v>
      </c>
      <c r="S2884">
        <v>4.4580000000000002</v>
      </c>
      <c r="T2884" t="str">
        <f>IF(A2884&lt;=DATE(2020,10,16),"pre","post")</f>
        <v>pre</v>
      </c>
      <c r="U2884">
        <f t="shared" ref="U2884:U2947" si="360">K2884-K2883</f>
        <v>1.7306000000000026</v>
      </c>
      <c r="V2884">
        <f t="shared" ref="V2884:V2947" si="361">L2884-L2883</f>
        <v>1.5031999999999996</v>
      </c>
      <c r="W2884">
        <f t="shared" ref="W2884:W2947" si="362">M2884-M2883</f>
        <v>1.2834999999999965</v>
      </c>
      <c r="X2884">
        <f t="shared" ref="X2884:X2947" si="363">N2884-N2883</f>
        <v>0.40279999999999916</v>
      </c>
      <c r="Y2884">
        <f t="shared" ref="Y2884:Y2947" si="364">H2884-H2883</f>
        <v>-0.29000000000019099</v>
      </c>
      <c r="Z2884">
        <f t="shared" ref="Z2884:Z2947" si="365">S2884-S2883</f>
        <v>9.0000000000003411E-3</v>
      </c>
      <c r="AC2884">
        <f t="shared" ref="AC2884:AC2947" si="366">IF(AND(J2884&gt;$AA$2, Z2884&lt;0), 1, 0)</f>
        <v>0</v>
      </c>
      <c r="AD2884">
        <f t="shared" ref="AD2884:AD2947" si="367">IF(AND(I2884&gt;$AB$2, Z2884&gt;0), 1, 0)</f>
        <v>0</v>
      </c>
    </row>
    <row r="2885" spans="1:30" x14ac:dyDescent="0.2">
      <c r="A2885" s="1">
        <v>38447</v>
      </c>
      <c r="B2885" s="2">
        <v>73.64</v>
      </c>
      <c r="C2885" s="2">
        <v>13.68</v>
      </c>
      <c r="D2885" s="2">
        <v>96.02</v>
      </c>
      <c r="E2885" s="2">
        <v>3.2</v>
      </c>
      <c r="F2885" s="2">
        <v>75.582999999999998</v>
      </c>
      <c r="G2885" t="s">
        <v>15</v>
      </c>
      <c r="H2885">
        <v>1495.28</v>
      </c>
      <c r="I2885">
        <v>73.64</v>
      </c>
      <c r="J2885">
        <v>13.68</v>
      </c>
      <c r="K2885">
        <v>43.214300000000001</v>
      </c>
      <c r="L2885">
        <v>46.468699999999998</v>
      </c>
      <c r="M2885">
        <v>47.564500000000002</v>
      </c>
      <c r="N2885">
        <v>61.277799999999999</v>
      </c>
      <c r="O2885" t="s">
        <v>15</v>
      </c>
      <c r="P2885" t="s">
        <v>15</v>
      </c>
      <c r="Q2885" t="s">
        <v>15</v>
      </c>
      <c r="R2885" t="s">
        <v>15</v>
      </c>
      <c r="S2885">
        <v>4.47</v>
      </c>
      <c r="T2885" t="str">
        <f>IF(A2885&lt;=DATE(2020,10,16),"pre","post")</f>
        <v>pre</v>
      </c>
      <c r="U2885">
        <f t="shared" si="360"/>
        <v>-9.1599999999999682E-2</v>
      </c>
      <c r="V2885">
        <f t="shared" si="361"/>
        <v>-0.21560000000000201</v>
      </c>
      <c r="W2885">
        <f t="shared" si="362"/>
        <v>0.77820000000000533</v>
      </c>
      <c r="X2885">
        <f t="shared" si="363"/>
        <v>1.1993999999999971</v>
      </c>
      <c r="Y2885">
        <f t="shared" si="364"/>
        <v>-0.58999999999991815</v>
      </c>
      <c r="Z2885">
        <f t="shared" si="365"/>
        <v>1.1999999999999567E-2</v>
      </c>
      <c r="AC2885">
        <f t="shared" si="366"/>
        <v>0</v>
      </c>
      <c r="AD2885">
        <f t="shared" si="367"/>
        <v>0</v>
      </c>
    </row>
    <row r="2886" spans="1:30" x14ac:dyDescent="0.2">
      <c r="A2886" s="1">
        <v>38448</v>
      </c>
      <c r="B2886" s="2">
        <v>81.150000000000006</v>
      </c>
      <c r="C2886" s="2">
        <v>13.15</v>
      </c>
      <c r="D2886" s="2">
        <v>93.8</v>
      </c>
      <c r="E2886" s="2">
        <v>3.17</v>
      </c>
      <c r="F2886" s="2">
        <v>72.25</v>
      </c>
      <c r="G2886" t="s">
        <v>15</v>
      </c>
      <c r="H2886">
        <v>1497.96</v>
      </c>
      <c r="I2886">
        <v>81.150000000000006</v>
      </c>
      <c r="J2886">
        <v>13.15</v>
      </c>
      <c r="K2886">
        <v>42.496699999999997</v>
      </c>
      <c r="L2886">
        <v>46.219499999999996</v>
      </c>
      <c r="M2886">
        <v>47.9938</v>
      </c>
      <c r="N2886">
        <v>61.685400000000001</v>
      </c>
      <c r="O2886" t="s">
        <v>15</v>
      </c>
      <c r="P2886" t="s">
        <v>15</v>
      </c>
      <c r="Q2886" t="s">
        <v>15</v>
      </c>
      <c r="R2886" t="s">
        <v>15</v>
      </c>
      <c r="S2886">
        <v>4.4240000000000004</v>
      </c>
      <c r="T2886" t="str">
        <f>IF(A2886&lt;=DATE(2020,10,16),"pre","post")</f>
        <v>pre</v>
      </c>
      <c r="U2886">
        <f t="shared" si="360"/>
        <v>-0.71760000000000446</v>
      </c>
      <c r="V2886">
        <f t="shared" si="361"/>
        <v>-0.24920000000000186</v>
      </c>
      <c r="W2886">
        <f t="shared" si="362"/>
        <v>0.42929999999999779</v>
      </c>
      <c r="X2886">
        <f t="shared" si="363"/>
        <v>0.40760000000000218</v>
      </c>
      <c r="Y2886">
        <f t="shared" si="364"/>
        <v>2.6800000000000637</v>
      </c>
      <c r="Z2886">
        <f t="shared" si="365"/>
        <v>-4.5999999999999375E-2</v>
      </c>
      <c r="AC2886">
        <f t="shared" si="366"/>
        <v>0</v>
      </c>
      <c r="AD2886">
        <f t="shared" si="367"/>
        <v>0</v>
      </c>
    </row>
    <row r="2887" spans="1:30" x14ac:dyDescent="0.2">
      <c r="A2887" s="1">
        <v>38449</v>
      </c>
      <c r="B2887" s="2">
        <v>79.28</v>
      </c>
      <c r="C2887" s="2">
        <v>12.33</v>
      </c>
      <c r="D2887" s="2">
        <v>105.43</v>
      </c>
      <c r="E2887" s="2">
        <v>3.06</v>
      </c>
      <c r="F2887" s="2">
        <v>72.832999999999998</v>
      </c>
      <c r="G2887" t="s">
        <v>15</v>
      </c>
      <c r="H2887">
        <v>1495.59</v>
      </c>
      <c r="I2887">
        <v>79.28</v>
      </c>
      <c r="J2887">
        <v>12.33</v>
      </c>
      <c r="K2887">
        <v>42.381300000000003</v>
      </c>
      <c r="L2887">
        <v>46.8553</v>
      </c>
      <c r="M2887">
        <v>47.380600000000001</v>
      </c>
      <c r="N2887">
        <v>61.172499999999999</v>
      </c>
      <c r="O2887" t="s">
        <v>15</v>
      </c>
      <c r="P2887" t="s">
        <v>15</v>
      </c>
      <c r="Q2887" t="s">
        <v>15</v>
      </c>
      <c r="R2887" t="s">
        <v>15</v>
      </c>
      <c r="S2887">
        <v>4.4820000000000002</v>
      </c>
      <c r="T2887" t="str">
        <f>IF(A2887&lt;=DATE(2020,10,16),"pre","post")</f>
        <v>pre</v>
      </c>
      <c r="U2887">
        <f t="shared" si="360"/>
        <v>-0.11539999999999395</v>
      </c>
      <c r="V2887">
        <f t="shared" si="361"/>
        <v>0.63580000000000325</v>
      </c>
      <c r="W2887">
        <f t="shared" si="362"/>
        <v>-0.61319999999999908</v>
      </c>
      <c r="X2887">
        <f t="shared" si="363"/>
        <v>-0.51290000000000191</v>
      </c>
      <c r="Y2887">
        <f t="shared" si="364"/>
        <v>-2.3700000000001182</v>
      </c>
      <c r="Z2887">
        <f t="shared" si="365"/>
        <v>5.7999999999999829E-2</v>
      </c>
      <c r="AC2887">
        <f t="shared" si="366"/>
        <v>0</v>
      </c>
      <c r="AD2887">
        <f t="shared" si="367"/>
        <v>0</v>
      </c>
    </row>
    <row r="2888" spans="1:30" x14ac:dyDescent="0.2">
      <c r="A2888" s="1">
        <v>38450</v>
      </c>
      <c r="B2888" s="2">
        <v>81.400000000000006</v>
      </c>
      <c r="C2888" s="2">
        <v>12.62</v>
      </c>
      <c r="D2888" s="2">
        <v>98.55</v>
      </c>
      <c r="E2888" s="2">
        <v>3.09</v>
      </c>
      <c r="F2888" s="2">
        <v>75.875</v>
      </c>
      <c r="G2888" t="s">
        <v>15</v>
      </c>
      <c r="H2888">
        <v>1494.3</v>
      </c>
      <c r="I2888">
        <v>81.400000000000006</v>
      </c>
      <c r="J2888">
        <v>12.62</v>
      </c>
      <c r="K2888">
        <v>42.467199999999998</v>
      </c>
      <c r="L2888">
        <v>48.536000000000001</v>
      </c>
      <c r="M2888">
        <v>48.464100000000002</v>
      </c>
      <c r="N2888">
        <v>61.216999999999999</v>
      </c>
      <c r="O2888" t="s">
        <v>15</v>
      </c>
      <c r="P2888" t="s">
        <v>15</v>
      </c>
      <c r="Q2888" t="s">
        <v>15</v>
      </c>
      <c r="R2888" t="s">
        <v>15</v>
      </c>
      <c r="S2888">
        <v>4.47</v>
      </c>
      <c r="T2888" t="str">
        <f>IF(A2888&lt;=DATE(2020,10,16),"pre","post")</f>
        <v>pre</v>
      </c>
      <c r="U2888">
        <f t="shared" si="360"/>
        <v>8.5899999999995202E-2</v>
      </c>
      <c r="V2888">
        <f t="shared" si="361"/>
        <v>1.6807000000000016</v>
      </c>
      <c r="W2888">
        <f t="shared" si="362"/>
        <v>1.0835000000000008</v>
      </c>
      <c r="X2888">
        <f t="shared" si="363"/>
        <v>4.4499999999999318E-2</v>
      </c>
      <c r="Y2888">
        <f t="shared" si="364"/>
        <v>-1.2899999999999636</v>
      </c>
      <c r="Z2888">
        <f t="shared" si="365"/>
        <v>-1.2000000000000455E-2</v>
      </c>
      <c r="AC2888">
        <f t="shared" si="366"/>
        <v>0</v>
      </c>
      <c r="AD2888">
        <f t="shared" si="367"/>
        <v>0</v>
      </c>
    </row>
    <row r="2889" spans="1:30" x14ac:dyDescent="0.2">
      <c r="A2889" s="1">
        <v>38451</v>
      </c>
      <c r="B2889" s="2">
        <v>81.400000000000006</v>
      </c>
      <c r="C2889" s="2">
        <v>12.62</v>
      </c>
      <c r="D2889" s="2">
        <v>98.55</v>
      </c>
      <c r="E2889" s="2">
        <v>3.09</v>
      </c>
      <c r="F2889" s="2">
        <v>75.875</v>
      </c>
      <c r="G2889" t="s">
        <v>15</v>
      </c>
      <c r="H2889">
        <v>1494.3</v>
      </c>
      <c r="I2889">
        <v>81.400000000000006</v>
      </c>
      <c r="J2889">
        <v>12.62</v>
      </c>
      <c r="K2889">
        <v>42.467199999999998</v>
      </c>
      <c r="L2889">
        <v>48.536000000000001</v>
      </c>
      <c r="M2889">
        <v>48.464100000000002</v>
      </c>
      <c r="N2889">
        <v>61.216999999999999</v>
      </c>
      <c r="O2889" t="s">
        <v>15</v>
      </c>
      <c r="P2889" t="s">
        <v>15</v>
      </c>
      <c r="Q2889" t="s">
        <v>15</v>
      </c>
      <c r="R2889" t="s">
        <v>15</v>
      </c>
      <c r="S2889">
        <v>4.47</v>
      </c>
      <c r="T2889" t="str">
        <f>IF(A2889&lt;=DATE(2020,10,16),"pre","post")</f>
        <v>pre</v>
      </c>
      <c r="U2889">
        <f t="shared" si="360"/>
        <v>0</v>
      </c>
      <c r="V2889">
        <f t="shared" si="361"/>
        <v>0</v>
      </c>
      <c r="W2889">
        <f t="shared" si="362"/>
        <v>0</v>
      </c>
      <c r="X2889">
        <f t="shared" si="363"/>
        <v>0</v>
      </c>
      <c r="Y2889">
        <f t="shared" si="364"/>
        <v>0</v>
      </c>
      <c r="Z2889">
        <f t="shared" si="365"/>
        <v>0</v>
      </c>
      <c r="AC2889">
        <f t="shared" si="366"/>
        <v>0</v>
      </c>
      <c r="AD2889">
        <f t="shared" si="367"/>
        <v>0</v>
      </c>
    </row>
    <row r="2890" spans="1:30" x14ac:dyDescent="0.2">
      <c r="A2890" s="1">
        <v>38452</v>
      </c>
      <c r="B2890" s="2">
        <v>81.400000000000006</v>
      </c>
      <c r="C2890" s="2">
        <v>12.62</v>
      </c>
      <c r="D2890" s="2">
        <v>98.55</v>
      </c>
      <c r="E2890" s="2">
        <v>3.09</v>
      </c>
      <c r="F2890" s="2">
        <v>75.875</v>
      </c>
      <c r="G2890" t="s">
        <v>15</v>
      </c>
      <c r="H2890">
        <v>1494.3</v>
      </c>
      <c r="I2890">
        <v>81.400000000000006</v>
      </c>
      <c r="J2890">
        <v>12.62</v>
      </c>
      <c r="K2890">
        <v>42.467199999999998</v>
      </c>
      <c r="L2890">
        <v>48.536000000000001</v>
      </c>
      <c r="M2890">
        <v>48.464100000000002</v>
      </c>
      <c r="N2890">
        <v>61.216999999999999</v>
      </c>
      <c r="O2890" t="s">
        <v>15</v>
      </c>
      <c r="P2890" t="s">
        <v>15</v>
      </c>
      <c r="Q2890" t="s">
        <v>15</v>
      </c>
      <c r="R2890" t="s">
        <v>15</v>
      </c>
      <c r="S2890">
        <v>4.47</v>
      </c>
      <c r="T2890" t="str">
        <f>IF(A2890&lt;=DATE(2020,10,16),"pre","post")</f>
        <v>pre</v>
      </c>
      <c r="U2890">
        <f t="shared" si="360"/>
        <v>0</v>
      </c>
      <c r="V2890">
        <f t="shared" si="361"/>
        <v>0</v>
      </c>
      <c r="W2890">
        <f t="shared" si="362"/>
        <v>0</v>
      </c>
      <c r="X2890">
        <f t="shared" si="363"/>
        <v>0</v>
      </c>
      <c r="Y2890">
        <f t="shared" si="364"/>
        <v>0</v>
      </c>
      <c r="Z2890">
        <f t="shared" si="365"/>
        <v>0</v>
      </c>
      <c r="AC2890">
        <f t="shared" si="366"/>
        <v>0</v>
      </c>
      <c r="AD2890">
        <f t="shared" si="367"/>
        <v>0</v>
      </c>
    </row>
    <row r="2891" spans="1:30" x14ac:dyDescent="0.2">
      <c r="A2891" s="1">
        <v>38453</v>
      </c>
      <c r="B2891" s="2">
        <v>78.2</v>
      </c>
      <c r="C2891" s="2">
        <v>11.98</v>
      </c>
      <c r="D2891" s="2">
        <v>94.75</v>
      </c>
      <c r="E2891" s="2">
        <v>3.18</v>
      </c>
      <c r="F2891" s="2">
        <v>76.25</v>
      </c>
      <c r="G2891" t="s">
        <v>15</v>
      </c>
      <c r="H2891">
        <v>1495.81</v>
      </c>
      <c r="I2891">
        <v>78.2</v>
      </c>
      <c r="J2891">
        <v>11.98</v>
      </c>
      <c r="K2891">
        <v>43.4649</v>
      </c>
      <c r="L2891">
        <v>47.270400000000002</v>
      </c>
      <c r="M2891">
        <v>47.4938</v>
      </c>
      <c r="N2891">
        <v>61.263500000000001</v>
      </c>
      <c r="O2891" t="s">
        <v>15</v>
      </c>
      <c r="P2891" t="s">
        <v>15</v>
      </c>
      <c r="Q2891" t="s">
        <v>15</v>
      </c>
      <c r="R2891" t="s">
        <v>15</v>
      </c>
      <c r="S2891">
        <v>4.43</v>
      </c>
      <c r="T2891" t="str">
        <f>IF(A2891&lt;=DATE(2020,10,16),"pre","post")</f>
        <v>pre</v>
      </c>
      <c r="U2891">
        <f t="shared" si="360"/>
        <v>0.99770000000000181</v>
      </c>
      <c r="V2891">
        <f t="shared" si="361"/>
        <v>-1.2655999999999992</v>
      </c>
      <c r="W2891">
        <f t="shared" si="362"/>
        <v>-0.97030000000000172</v>
      </c>
      <c r="X2891">
        <f t="shared" si="363"/>
        <v>4.6500000000001762E-2</v>
      </c>
      <c r="Y2891">
        <f t="shared" si="364"/>
        <v>1.5099999999999909</v>
      </c>
      <c r="Z2891">
        <f t="shared" si="365"/>
        <v>-4.0000000000000036E-2</v>
      </c>
      <c r="AC2891">
        <f t="shared" si="366"/>
        <v>0</v>
      </c>
      <c r="AD2891">
        <f t="shared" si="367"/>
        <v>0</v>
      </c>
    </row>
    <row r="2892" spans="1:30" x14ac:dyDescent="0.2">
      <c r="A2892" s="1">
        <v>38454</v>
      </c>
      <c r="B2892" s="2">
        <v>75.94</v>
      </c>
      <c r="C2892" s="2">
        <v>11.3</v>
      </c>
      <c r="D2892" s="2">
        <v>90.38</v>
      </c>
      <c r="E2892" s="2">
        <v>3.3</v>
      </c>
      <c r="F2892" s="2">
        <v>75.042000000000002</v>
      </c>
      <c r="G2892" t="s">
        <v>15</v>
      </c>
      <c r="H2892">
        <v>1502.88</v>
      </c>
      <c r="I2892">
        <v>75.94</v>
      </c>
      <c r="J2892">
        <v>11.3</v>
      </c>
      <c r="K2892">
        <v>42.698799999999999</v>
      </c>
      <c r="L2892">
        <v>47.057499999999997</v>
      </c>
      <c r="M2892">
        <v>46.069800000000001</v>
      </c>
      <c r="N2892">
        <v>59.661299999999997</v>
      </c>
      <c r="O2892" t="s">
        <v>15</v>
      </c>
      <c r="P2892" t="s">
        <v>15</v>
      </c>
      <c r="Q2892" t="s">
        <v>15</v>
      </c>
      <c r="R2892" t="s">
        <v>15</v>
      </c>
      <c r="S2892">
        <v>4.3540000000000001</v>
      </c>
      <c r="T2892" t="str">
        <f>IF(A2892&lt;=DATE(2020,10,16),"pre","post")</f>
        <v>pre</v>
      </c>
      <c r="U2892">
        <f t="shared" si="360"/>
        <v>-0.76610000000000156</v>
      </c>
      <c r="V2892">
        <f t="shared" si="361"/>
        <v>-0.21290000000000475</v>
      </c>
      <c r="W2892">
        <f t="shared" si="362"/>
        <v>-1.4239999999999995</v>
      </c>
      <c r="X2892">
        <f t="shared" si="363"/>
        <v>-1.6022000000000034</v>
      </c>
      <c r="Y2892">
        <f t="shared" si="364"/>
        <v>7.0700000000001637</v>
      </c>
      <c r="Z2892">
        <f t="shared" si="365"/>
        <v>-7.5999999999999623E-2</v>
      </c>
      <c r="AC2892">
        <f t="shared" si="366"/>
        <v>0</v>
      </c>
      <c r="AD2892">
        <f t="shared" si="367"/>
        <v>0</v>
      </c>
    </row>
    <row r="2893" spans="1:30" x14ac:dyDescent="0.2">
      <c r="A2893" s="1">
        <v>38455</v>
      </c>
      <c r="B2893" s="2">
        <v>75.59</v>
      </c>
      <c r="C2893" s="2">
        <v>13.31</v>
      </c>
      <c r="D2893" s="2">
        <v>100.81</v>
      </c>
      <c r="E2893" s="2">
        <v>3.32</v>
      </c>
      <c r="F2893" s="2">
        <v>75.332999999999998</v>
      </c>
      <c r="G2893" t="s">
        <v>15</v>
      </c>
      <c r="H2893">
        <v>1500.87</v>
      </c>
      <c r="I2893">
        <v>75.59</v>
      </c>
      <c r="J2893">
        <v>13.31</v>
      </c>
      <c r="K2893">
        <v>41.538800000000002</v>
      </c>
      <c r="L2893">
        <v>45.7682</v>
      </c>
      <c r="M2893">
        <v>45.610999999999997</v>
      </c>
      <c r="N2893">
        <v>59.188000000000002</v>
      </c>
      <c r="O2893" t="s">
        <v>15</v>
      </c>
      <c r="P2893" t="s">
        <v>15</v>
      </c>
      <c r="Q2893" t="s">
        <v>15</v>
      </c>
      <c r="R2893" t="s">
        <v>15</v>
      </c>
      <c r="S2893">
        <v>4.3620000000000001</v>
      </c>
      <c r="T2893" t="str">
        <f>IF(A2893&lt;=DATE(2020,10,16),"pre","post")</f>
        <v>pre</v>
      </c>
      <c r="U2893">
        <f t="shared" si="360"/>
        <v>-1.1599999999999966</v>
      </c>
      <c r="V2893">
        <f t="shared" si="361"/>
        <v>-1.2892999999999972</v>
      </c>
      <c r="W2893">
        <f t="shared" si="362"/>
        <v>-0.45880000000000365</v>
      </c>
      <c r="X2893">
        <f t="shared" si="363"/>
        <v>-0.47329999999999472</v>
      </c>
      <c r="Y2893">
        <f t="shared" si="364"/>
        <v>-2.0100000000002183</v>
      </c>
      <c r="Z2893">
        <f t="shared" si="365"/>
        <v>8.0000000000000071E-3</v>
      </c>
      <c r="AC2893">
        <f t="shared" si="366"/>
        <v>0</v>
      </c>
      <c r="AD2893">
        <f t="shared" si="367"/>
        <v>0</v>
      </c>
    </row>
    <row r="2894" spans="1:30" x14ac:dyDescent="0.2">
      <c r="A2894" s="1">
        <v>38456</v>
      </c>
      <c r="B2894" s="2">
        <v>74.42</v>
      </c>
      <c r="C2894" s="2">
        <v>14.53</v>
      </c>
      <c r="D2894" s="2">
        <v>102.6</v>
      </c>
      <c r="E2894" s="2">
        <v>3.49</v>
      </c>
      <c r="F2894" s="2">
        <v>77.167000000000002</v>
      </c>
      <c r="G2894" t="s">
        <v>15</v>
      </c>
      <c r="H2894">
        <v>1499.82</v>
      </c>
      <c r="I2894">
        <v>74.42</v>
      </c>
      <c r="J2894">
        <v>14.53</v>
      </c>
      <c r="K2894">
        <v>44.435499999999998</v>
      </c>
      <c r="L2894">
        <v>46.928600000000003</v>
      </c>
      <c r="M2894">
        <v>46.901899999999998</v>
      </c>
      <c r="N2894">
        <v>60.284399999999998</v>
      </c>
      <c r="O2894" t="s">
        <v>15</v>
      </c>
      <c r="P2894" t="s">
        <v>15</v>
      </c>
      <c r="Q2894" t="s">
        <v>15</v>
      </c>
      <c r="R2894" t="s">
        <v>15</v>
      </c>
      <c r="S2894">
        <v>4.3099999999999996</v>
      </c>
      <c r="T2894" t="str">
        <f>IF(A2894&lt;=DATE(2020,10,16),"pre","post")</f>
        <v>pre</v>
      </c>
      <c r="U2894">
        <f t="shared" si="360"/>
        <v>2.8966999999999956</v>
      </c>
      <c r="V2894">
        <f t="shared" si="361"/>
        <v>1.1604000000000028</v>
      </c>
      <c r="W2894">
        <f t="shared" si="362"/>
        <v>1.2909000000000006</v>
      </c>
      <c r="X2894">
        <f t="shared" si="363"/>
        <v>1.0963999999999956</v>
      </c>
      <c r="Y2894">
        <f t="shared" si="364"/>
        <v>-1.0499999999999545</v>
      </c>
      <c r="Z2894">
        <f t="shared" si="365"/>
        <v>-5.200000000000049E-2</v>
      </c>
      <c r="AC2894">
        <f t="shared" si="366"/>
        <v>0</v>
      </c>
      <c r="AD2894">
        <f t="shared" si="367"/>
        <v>0</v>
      </c>
    </row>
    <row r="2895" spans="1:30" x14ac:dyDescent="0.2">
      <c r="A2895" s="1">
        <v>38457</v>
      </c>
      <c r="B2895" s="2">
        <v>83.84</v>
      </c>
      <c r="C2895" s="2">
        <v>17.739999999999998</v>
      </c>
      <c r="D2895" s="2">
        <v>98.79</v>
      </c>
      <c r="E2895" s="2">
        <v>3.64</v>
      </c>
      <c r="F2895" s="2">
        <v>83</v>
      </c>
      <c r="G2895" t="s">
        <v>15</v>
      </c>
      <c r="H2895">
        <v>1501.28</v>
      </c>
      <c r="I2895">
        <v>83.84</v>
      </c>
      <c r="J2895">
        <v>17.739999999999998</v>
      </c>
      <c r="K2895">
        <v>42.610399999999998</v>
      </c>
      <c r="L2895">
        <v>44.2318</v>
      </c>
      <c r="M2895">
        <v>45.146500000000003</v>
      </c>
      <c r="N2895">
        <v>58.805199999999999</v>
      </c>
      <c r="O2895" t="s">
        <v>15</v>
      </c>
      <c r="P2895" t="s">
        <v>15</v>
      </c>
      <c r="Q2895" t="s">
        <v>15</v>
      </c>
      <c r="R2895" t="s">
        <v>15</v>
      </c>
      <c r="S2895">
        <v>4.2430000000000003</v>
      </c>
      <c r="T2895" t="str">
        <f>IF(A2895&lt;=DATE(2020,10,16),"pre","post")</f>
        <v>pre</v>
      </c>
      <c r="U2895">
        <f t="shared" si="360"/>
        <v>-1.8250999999999991</v>
      </c>
      <c r="V2895">
        <f t="shared" si="361"/>
        <v>-2.6968000000000032</v>
      </c>
      <c r="W2895">
        <f t="shared" si="362"/>
        <v>-1.7553999999999945</v>
      </c>
      <c r="X2895">
        <f t="shared" si="363"/>
        <v>-1.4791999999999987</v>
      </c>
      <c r="Y2895">
        <f t="shared" si="364"/>
        <v>1.4600000000000364</v>
      </c>
      <c r="Z2895">
        <f t="shared" si="365"/>
        <v>-6.6999999999999282E-2</v>
      </c>
      <c r="AC2895">
        <f t="shared" si="366"/>
        <v>0</v>
      </c>
      <c r="AD2895">
        <f t="shared" si="367"/>
        <v>0</v>
      </c>
    </row>
    <row r="2896" spans="1:30" x14ac:dyDescent="0.2">
      <c r="A2896" s="1">
        <v>38458</v>
      </c>
      <c r="B2896" s="2">
        <v>83.84</v>
      </c>
      <c r="C2896" s="2">
        <v>17.739999999999998</v>
      </c>
      <c r="D2896" s="2">
        <v>98.79</v>
      </c>
      <c r="E2896" s="2">
        <v>3.64</v>
      </c>
      <c r="F2896" s="2">
        <v>83</v>
      </c>
      <c r="G2896" t="s">
        <v>15</v>
      </c>
      <c r="H2896">
        <v>1501.28</v>
      </c>
      <c r="I2896">
        <v>83.84</v>
      </c>
      <c r="J2896">
        <v>17.739999999999998</v>
      </c>
      <c r="K2896">
        <v>42.610399999999998</v>
      </c>
      <c r="L2896">
        <v>44.2318</v>
      </c>
      <c r="M2896">
        <v>45.146500000000003</v>
      </c>
      <c r="N2896">
        <v>58.805199999999999</v>
      </c>
      <c r="O2896" t="s">
        <v>15</v>
      </c>
      <c r="P2896" t="s">
        <v>15</v>
      </c>
      <c r="Q2896" t="s">
        <v>15</v>
      </c>
      <c r="R2896" t="s">
        <v>15</v>
      </c>
      <c r="S2896">
        <v>4.2430000000000003</v>
      </c>
      <c r="T2896" t="str">
        <f>IF(A2896&lt;=DATE(2020,10,16),"pre","post")</f>
        <v>pre</v>
      </c>
      <c r="U2896">
        <f t="shared" si="360"/>
        <v>0</v>
      </c>
      <c r="V2896">
        <f t="shared" si="361"/>
        <v>0</v>
      </c>
      <c r="W2896">
        <f t="shared" si="362"/>
        <v>0</v>
      </c>
      <c r="X2896">
        <f t="shared" si="363"/>
        <v>0</v>
      </c>
      <c r="Y2896">
        <f t="shared" si="364"/>
        <v>0</v>
      </c>
      <c r="Z2896">
        <f t="shared" si="365"/>
        <v>0</v>
      </c>
      <c r="AC2896">
        <f t="shared" si="366"/>
        <v>0</v>
      </c>
      <c r="AD2896">
        <f t="shared" si="367"/>
        <v>0</v>
      </c>
    </row>
    <row r="2897" spans="1:30" x14ac:dyDescent="0.2">
      <c r="A2897" s="1">
        <v>38459</v>
      </c>
      <c r="B2897" s="2">
        <v>83.84</v>
      </c>
      <c r="C2897" s="2">
        <v>17.739999999999998</v>
      </c>
      <c r="D2897" s="2">
        <v>98.79</v>
      </c>
      <c r="E2897" s="2">
        <v>3.64</v>
      </c>
      <c r="F2897" s="2">
        <v>83</v>
      </c>
      <c r="G2897" t="s">
        <v>15</v>
      </c>
      <c r="H2897">
        <v>1501.28</v>
      </c>
      <c r="I2897">
        <v>83.84</v>
      </c>
      <c r="J2897">
        <v>17.739999999999998</v>
      </c>
      <c r="K2897">
        <v>42.610399999999998</v>
      </c>
      <c r="L2897">
        <v>44.2318</v>
      </c>
      <c r="M2897">
        <v>45.146500000000003</v>
      </c>
      <c r="N2897">
        <v>58.805199999999999</v>
      </c>
      <c r="O2897" t="s">
        <v>15</v>
      </c>
      <c r="P2897" t="s">
        <v>15</v>
      </c>
      <c r="Q2897" t="s">
        <v>15</v>
      </c>
      <c r="R2897" t="s">
        <v>15</v>
      </c>
      <c r="S2897">
        <v>4.2430000000000003</v>
      </c>
      <c r="T2897" t="str">
        <f>IF(A2897&lt;=DATE(2020,10,16),"pre","post")</f>
        <v>pre</v>
      </c>
      <c r="U2897">
        <f t="shared" si="360"/>
        <v>0</v>
      </c>
      <c r="V2897">
        <f t="shared" si="361"/>
        <v>0</v>
      </c>
      <c r="W2897">
        <f t="shared" si="362"/>
        <v>0</v>
      </c>
      <c r="X2897">
        <f t="shared" si="363"/>
        <v>0</v>
      </c>
      <c r="Y2897">
        <f t="shared" si="364"/>
        <v>0</v>
      </c>
      <c r="Z2897">
        <f t="shared" si="365"/>
        <v>0</v>
      </c>
      <c r="AC2897">
        <f t="shared" si="366"/>
        <v>0</v>
      </c>
      <c r="AD2897">
        <f t="shared" si="367"/>
        <v>0</v>
      </c>
    </row>
    <row r="2898" spans="1:30" x14ac:dyDescent="0.2">
      <c r="A2898" s="1">
        <v>38460</v>
      </c>
      <c r="B2898" s="2">
        <v>83.84</v>
      </c>
      <c r="C2898" s="2">
        <v>16.559999999999999</v>
      </c>
      <c r="D2898" s="2">
        <v>103.34</v>
      </c>
      <c r="E2898" s="2">
        <v>3.67</v>
      </c>
      <c r="F2898" s="2">
        <v>84.417000000000002</v>
      </c>
      <c r="G2898" t="s">
        <v>15</v>
      </c>
      <c r="H2898">
        <v>1503.81</v>
      </c>
      <c r="I2898">
        <v>83.84</v>
      </c>
      <c r="J2898">
        <v>16.559999999999999</v>
      </c>
      <c r="K2898">
        <v>40.907299999999999</v>
      </c>
      <c r="L2898">
        <v>45.180599999999998</v>
      </c>
      <c r="M2898">
        <v>45.261699999999998</v>
      </c>
      <c r="N2898">
        <v>58.416800000000002</v>
      </c>
      <c r="O2898" t="s">
        <v>15</v>
      </c>
      <c r="P2898" t="s">
        <v>15</v>
      </c>
      <c r="Q2898" t="s">
        <v>15</v>
      </c>
      <c r="R2898" t="s">
        <v>15</v>
      </c>
      <c r="S2898">
        <v>4.2720000000000002</v>
      </c>
      <c r="T2898" t="str">
        <f>IF(A2898&lt;=DATE(2020,10,16),"pre","post")</f>
        <v>pre</v>
      </c>
      <c r="U2898">
        <f t="shared" si="360"/>
        <v>-1.7030999999999992</v>
      </c>
      <c r="V2898">
        <f t="shared" si="361"/>
        <v>0.94879999999999853</v>
      </c>
      <c r="W2898">
        <f t="shared" si="362"/>
        <v>0.11519999999999442</v>
      </c>
      <c r="X2898">
        <f t="shared" si="363"/>
        <v>-0.38839999999999719</v>
      </c>
      <c r="Y2898">
        <f t="shared" si="364"/>
        <v>2.5299999999999727</v>
      </c>
      <c r="Z2898">
        <f t="shared" si="365"/>
        <v>2.8999999999999915E-2</v>
      </c>
      <c r="AC2898">
        <f t="shared" si="366"/>
        <v>0</v>
      </c>
      <c r="AD2898">
        <f t="shared" si="367"/>
        <v>0</v>
      </c>
    </row>
    <row r="2899" spans="1:30" x14ac:dyDescent="0.2">
      <c r="A2899" s="1">
        <v>38461</v>
      </c>
      <c r="B2899" s="2">
        <v>84.11</v>
      </c>
      <c r="C2899" s="2">
        <v>14.96</v>
      </c>
      <c r="D2899" s="2">
        <v>95.56</v>
      </c>
      <c r="E2899" s="2">
        <v>3.7</v>
      </c>
      <c r="F2899" s="2">
        <v>82.082999999999998</v>
      </c>
      <c r="G2899" t="s">
        <v>15</v>
      </c>
      <c r="H2899">
        <v>1509.09</v>
      </c>
      <c r="I2899">
        <v>84.11</v>
      </c>
      <c r="J2899">
        <v>14.96</v>
      </c>
      <c r="K2899">
        <v>37.866700000000002</v>
      </c>
      <c r="L2899">
        <v>43.026400000000002</v>
      </c>
      <c r="M2899">
        <v>42.958199999999998</v>
      </c>
      <c r="N2899">
        <v>57.4435</v>
      </c>
      <c r="O2899" t="s">
        <v>15</v>
      </c>
      <c r="P2899" t="s">
        <v>15</v>
      </c>
      <c r="Q2899" t="s">
        <v>15</v>
      </c>
      <c r="R2899" t="s">
        <v>15</v>
      </c>
      <c r="S2899">
        <v>4.2130000000000001</v>
      </c>
      <c r="T2899" t="str">
        <f>IF(A2899&lt;=DATE(2020,10,16),"pre","post")</f>
        <v>pre</v>
      </c>
      <c r="U2899">
        <f t="shared" si="360"/>
        <v>-3.0405999999999977</v>
      </c>
      <c r="V2899">
        <f t="shared" si="361"/>
        <v>-2.1541999999999959</v>
      </c>
      <c r="W2899">
        <f t="shared" si="362"/>
        <v>-2.3034999999999997</v>
      </c>
      <c r="X2899">
        <f t="shared" si="363"/>
        <v>-0.97330000000000183</v>
      </c>
      <c r="Y2899">
        <f t="shared" si="364"/>
        <v>5.2799999999999727</v>
      </c>
      <c r="Z2899">
        <f t="shared" si="365"/>
        <v>-5.9000000000000163E-2</v>
      </c>
      <c r="AC2899">
        <f t="shared" si="366"/>
        <v>0</v>
      </c>
      <c r="AD2899">
        <f t="shared" si="367"/>
        <v>0</v>
      </c>
    </row>
    <row r="2900" spans="1:30" x14ac:dyDescent="0.2">
      <c r="A2900" s="1">
        <v>38462</v>
      </c>
      <c r="B2900" s="2">
        <v>84</v>
      </c>
      <c r="C2900" s="2">
        <v>16.920000000000002</v>
      </c>
      <c r="D2900" s="2">
        <v>104.31</v>
      </c>
      <c r="E2900" s="2">
        <v>3.67</v>
      </c>
      <c r="F2900" s="2">
        <v>80.125</v>
      </c>
      <c r="G2900" t="s">
        <v>15</v>
      </c>
      <c r="H2900">
        <v>1510.2</v>
      </c>
      <c r="I2900">
        <v>84</v>
      </c>
      <c r="J2900">
        <v>16.920000000000002</v>
      </c>
      <c r="K2900">
        <v>39.011600000000001</v>
      </c>
      <c r="L2900">
        <v>43.207900000000002</v>
      </c>
      <c r="M2900">
        <v>43.473199999999999</v>
      </c>
      <c r="N2900">
        <v>58.192900000000002</v>
      </c>
      <c r="O2900" t="s">
        <v>15</v>
      </c>
      <c r="P2900" t="s">
        <v>15</v>
      </c>
      <c r="Q2900" t="s">
        <v>15</v>
      </c>
      <c r="R2900" t="s">
        <v>15</v>
      </c>
      <c r="S2900">
        <v>4.1870000000000003</v>
      </c>
      <c r="T2900" t="str">
        <f>IF(A2900&lt;=DATE(2020,10,16),"pre","post")</f>
        <v>pre</v>
      </c>
      <c r="U2900">
        <f t="shared" si="360"/>
        <v>1.1448999999999998</v>
      </c>
      <c r="V2900">
        <f t="shared" si="361"/>
        <v>0.18149999999999977</v>
      </c>
      <c r="W2900">
        <f t="shared" si="362"/>
        <v>0.51500000000000057</v>
      </c>
      <c r="X2900">
        <f t="shared" si="363"/>
        <v>0.7494000000000014</v>
      </c>
      <c r="Y2900">
        <f t="shared" si="364"/>
        <v>1.1100000000001273</v>
      </c>
      <c r="Z2900">
        <f t="shared" si="365"/>
        <v>-2.5999999999999801E-2</v>
      </c>
      <c r="AC2900">
        <f t="shared" si="366"/>
        <v>0</v>
      </c>
      <c r="AD2900">
        <f t="shared" si="367"/>
        <v>0</v>
      </c>
    </row>
    <row r="2901" spans="1:30" x14ac:dyDescent="0.2">
      <c r="A2901" s="1">
        <v>38463</v>
      </c>
      <c r="B2901" s="2">
        <v>85.81</v>
      </c>
      <c r="C2901" s="2">
        <v>14.41</v>
      </c>
      <c r="D2901" s="2">
        <v>113.87</v>
      </c>
      <c r="E2901" s="2">
        <v>3.55</v>
      </c>
      <c r="F2901" s="2">
        <v>80.5</v>
      </c>
      <c r="G2901" t="s">
        <v>15</v>
      </c>
      <c r="H2901">
        <v>1505.15</v>
      </c>
      <c r="I2901">
        <v>85.81</v>
      </c>
      <c r="J2901">
        <v>14.41</v>
      </c>
      <c r="K2901">
        <v>39.896099999999997</v>
      </c>
      <c r="L2901">
        <v>44.676499999999997</v>
      </c>
      <c r="M2901">
        <v>45.002800000000001</v>
      </c>
      <c r="N2901">
        <v>58.914999999999999</v>
      </c>
      <c r="O2901" t="s">
        <v>15</v>
      </c>
      <c r="P2901" t="s">
        <v>15</v>
      </c>
      <c r="Q2901" t="s">
        <v>15</v>
      </c>
      <c r="R2901" t="s">
        <v>15</v>
      </c>
      <c r="S2901">
        <v>4.2960000000000003</v>
      </c>
      <c r="T2901" t="str">
        <f>IF(A2901&lt;=DATE(2020,10,16),"pre","post")</f>
        <v>pre</v>
      </c>
      <c r="U2901">
        <f t="shared" si="360"/>
        <v>0.88449999999999562</v>
      </c>
      <c r="V2901">
        <f t="shared" si="361"/>
        <v>1.468599999999995</v>
      </c>
      <c r="W2901">
        <f t="shared" si="362"/>
        <v>1.5296000000000021</v>
      </c>
      <c r="X2901">
        <f t="shared" si="363"/>
        <v>0.72209999999999752</v>
      </c>
      <c r="Y2901">
        <f t="shared" si="364"/>
        <v>-5.0499999999999545</v>
      </c>
      <c r="Z2901">
        <f t="shared" si="365"/>
        <v>0.10899999999999999</v>
      </c>
      <c r="AC2901">
        <f t="shared" si="366"/>
        <v>0</v>
      </c>
      <c r="AD2901">
        <f t="shared" si="367"/>
        <v>0</v>
      </c>
    </row>
    <row r="2902" spans="1:30" x14ac:dyDescent="0.2">
      <c r="A2902" s="1">
        <v>38464</v>
      </c>
      <c r="B2902" s="2">
        <v>84.18</v>
      </c>
      <c r="C2902" s="2">
        <v>15.38</v>
      </c>
      <c r="D2902" s="2">
        <v>97.14</v>
      </c>
      <c r="E2902" s="2">
        <v>3.59</v>
      </c>
      <c r="F2902" s="2">
        <v>78</v>
      </c>
      <c r="G2902" t="s">
        <v>15</v>
      </c>
      <c r="H2902">
        <v>1510.15</v>
      </c>
      <c r="I2902">
        <v>84.18</v>
      </c>
      <c r="J2902">
        <v>15.38</v>
      </c>
      <c r="K2902">
        <v>37.2575</v>
      </c>
      <c r="L2902">
        <v>44.820900000000002</v>
      </c>
      <c r="M2902">
        <v>45.112900000000003</v>
      </c>
      <c r="N2902">
        <v>58.445399999999999</v>
      </c>
      <c r="O2902" t="s">
        <v>15</v>
      </c>
      <c r="P2902" t="s">
        <v>15</v>
      </c>
      <c r="Q2902" t="s">
        <v>15</v>
      </c>
      <c r="R2902" t="s">
        <v>15</v>
      </c>
      <c r="S2902">
        <v>4.2469999999999999</v>
      </c>
      <c r="T2902" t="str">
        <f>IF(A2902&lt;=DATE(2020,10,16),"pre","post")</f>
        <v>pre</v>
      </c>
      <c r="U2902">
        <f t="shared" si="360"/>
        <v>-2.6385999999999967</v>
      </c>
      <c r="V2902">
        <f t="shared" si="361"/>
        <v>0.14440000000000452</v>
      </c>
      <c r="W2902">
        <f t="shared" si="362"/>
        <v>0.11010000000000275</v>
      </c>
      <c r="X2902">
        <f t="shared" si="363"/>
        <v>-0.4695999999999998</v>
      </c>
      <c r="Y2902">
        <f t="shared" si="364"/>
        <v>5</v>
      </c>
      <c r="Z2902">
        <f t="shared" si="365"/>
        <v>-4.9000000000000377E-2</v>
      </c>
      <c r="AC2902">
        <f t="shared" si="366"/>
        <v>0</v>
      </c>
      <c r="AD2902">
        <f t="shared" si="367"/>
        <v>0</v>
      </c>
    </row>
    <row r="2903" spans="1:30" x14ac:dyDescent="0.2">
      <c r="A2903" s="1">
        <v>38465</v>
      </c>
      <c r="B2903" s="2">
        <v>84.18</v>
      </c>
      <c r="C2903" s="2">
        <v>15.38</v>
      </c>
      <c r="D2903" s="2">
        <v>97.14</v>
      </c>
      <c r="E2903" s="2">
        <v>3.59</v>
      </c>
      <c r="F2903" s="2">
        <v>78</v>
      </c>
      <c r="G2903" t="s">
        <v>15</v>
      </c>
      <c r="H2903">
        <v>1510.15</v>
      </c>
      <c r="I2903">
        <v>84.18</v>
      </c>
      <c r="J2903">
        <v>15.38</v>
      </c>
      <c r="K2903">
        <v>37.2575</v>
      </c>
      <c r="L2903">
        <v>44.820900000000002</v>
      </c>
      <c r="M2903">
        <v>45.112900000000003</v>
      </c>
      <c r="N2903">
        <v>58.445399999999999</v>
      </c>
      <c r="O2903" t="s">
        <v>15</v>
      </c>
      <c r="P2903" t="s">
        <v>15</v>
      </c>
      <c r="Q2903" t="s">
        <v>15</v>
      </c>
      <c r="R2903" t="s">
        <v>15</v>
      </c>
      <c r="S2903">
        <v>4.2469999999999999</v>
      </c>
      <c r="T2903" t="str">
        <f>IF(A2903&lt;=DATE(2020,10,16),"pre","post")</f>
        <v>pre</v>
      </c>
      <c r="U2903">
        <f t="shared" si="360"/>
        <v>0</v>
      </c>
      <c r="V2903">
        <f t="shared" si="361"/>
        <v>0</v>
      </c>
      <c r="W2903">
        <f t="shared" si="362"/>
        <v>0</v>
      </c>
      <c r="X2903">
        <f t="shared" si="363"/>
        <v>0</v>
      </c>
      <c r="Y2903">
        <f t="shared" si="364"/>
        <v>0</v>
      </c>
      <c r="Z2903">
        <f t="shared" si="365"/>
        <v>0</v>
      </c>
      <c r="AC2903">
        <f t="shared" si="366"/>
        <v>0</v>
      </c>
      <c r="AD2903">
        <f t="shared" si="367"/>
        <v>0</v>
      </c>
    </row>
    <row r="2904" spans="1:30" x14ac:dyDescent="0.2">
      <c r="A2904" s="1">
        <v>38466</v>
      </c>
      <c r="B2904" s="2">
        <v>84.18</v>
      </c>
      <c r="C2904" s="2">
        <v>15.38</v>
      </c>
      <c r="D2904" s="2">
        <v>97.14</v>
      </c>
      <c r="E2904" s="2">
        <v>3.59</v>
      </c>
      <c r="F2904" s="2">
        <v>78</v>
      </c>
      <c r="G2904" t="s">
        <v>15</v>
      </c>
      <c r="H2904">
        <v>1510.15</v>
      </c>
      <c r="I2904">
        <v>84.18</v>
      </c>
      <c r="J2904">
        <v>15.38</v>
      </c>
      <c r="K2904">
        <v>37.2575</v>
      </c>
      <c r="L2904">
        <v>44.820900000000002</v>
      </c>
      <c r="M2904">
        <v>45.112900000000003</v>
      </c>
      <c r="N2904">
        <v>58.445399999999999</v>
      </c>
      <c r="O2904" t="s">
        <v>15</v>
      </c>
      <c r="P2904" t="s">
        <v>15</v>
      </c>
      <c r="Q2904" t="s">
        <v>15</v>
      </c>
      <c r="R2904" t="s">
        <v>15</v>
      </c>
      <c r="S2904">
        <v>4.2469999999999999</v>
      </c>
      <c r="T2904" t="str">
        <f>IF(A2904&lt;=DATE(2020,10,16),"pre","post")</f>
        <v>pre</v>
      </c>
      <c r="U2904">
        <f t="shared" si="360"/>
        <v>0</v>
      </c>
      <c r="V2904">
        <f t="shared" si="361"/>
        <v>0</v>
      </c>
      <c r="W2904">
        <f t="shared" si="362"/>
        <v>0</v>
      </c>
      <c r="X2904">
        <f t="shared" si="363"/>
        <v>0</v>
      </c>
      <c r="Y2904">
        <f t="shared" si="364"/>
        <v>0</v>
      </c>
      <c r="Z2904">
        <f t="shared" si="365"/>
        <v>0</v>
      </c>
      <c r="AC2904">
        <f t="shared" si="366"/>
        <v>0</v>
      </c>
      <c r="AD2904">
        <f t="shared" si="367"/>
        <v>0</v>
      </c>
    </row>
    <row r="2905" spans="1:30" x14ac:dyDescent="0.2">
      <c r="A2905" s="1">
        <v>38467</v>
      </c>
      <c r="B2905" s="2">
        <v>78.55</v>
      </c>
      <c r="C2905" s="2">
        <v>14.62</v>
      </c>
      <c r="D2905" s="2">
        <v>100.11</v>
      </c>
      <c r="E2905" s="2">
        <v>3.6</v>
      </c>
      <c r="F2905" s="2">
        <v>79.25</v>
      </c>
      <c r="G2905" t="s">
        <v>15</v>
      </c>
      <c r="H2905">
        <v>1511.17</v>
      </c>
      <c r="I2905">
        <v>78.55</v>
      </c>
      <c r="J2905">
        <v>14.62</v>
      </c>
      <c r="K2905">
        <v>38.883299999999998</v>
      </c>
      <c r="L2905">
        <v>43.7363</v>
      </c>
      <c r="M2905">
        <v>44.308900000000001</v>
      </c>
      <c r="N2905">
        <v>58.336199999999998</v>
      </c>
      <c r="O2905" t="s">
        <v>15</v>
      </c>
      <c r="P2905" t="s">
        <v>15</v>
      </c>
      <c r="Q2905" t="s">
        <v>15</v>
      </c>
      <c r="R2905" t="s">
        <v>15</v>
      </c>
      <c r="S2905">
        <v>4.2489999999999997</v>
      </c>
      <c r="T2905" t="str">
        <f>IF(A2905&lt;=DATE(2020,10,16),"pre","post")</f>
        <v>pre</v>
      </c>
      <c r="U2905">
        <f t="shared" si="360"/>
        <v>1.6257999999999981</v>
      </c>
      <c r="V2905">
        <f t="shared" si="361"/>
        <v>-1.0846000000000018</v>
      </c>
      <c r="W2905">
        <f t="shared" si="362"/>
        <v>-0.80400000000000205</v>
      </c>
      <c r="X2905">
        <f t="shared" si="363"/>
        <v>-0.1092000000000013</v>
      </c>
      <c r="Y2905">
        <f t="shared" si="364"/>
        <v>1.0199999999999818</v>
      </c>
      <c r="Z2905">
        <f t="shared" si="365"/>
        <v>1.9999999999997797E-3</v>
      </c>
      <c r="AC2905">
        <f t="shared" si="366"/>
        <v>0</v>
      </c>
      <c r="AD2905">
        <f t="shared" si="367"/>
        <v>0</v>
      </c>
    </row>
    <row r="2906" spans="1:30" x14ac:dyDescent="0.2">
      <c r="A2906" s="1">
        <v>38468</v>
      </c>
      <c r="B2906" s="2">
        <v>79.2</v>
      </c>
      <c r="C2906" s="2">
        <v>14.91</v>
      </c>
      <c r="D2906" s="2">
        <v>100.51</v>
      </c>
      <c r="E2906" s="2">
        <v>3.66</v>
      </c>
      <c r="F2906" s="2">
        <v>79.125</v>
      </c>
      <c r="G2906" t="s">
        <v>15</v>
      </c>
      <c r="H2906">
        <v>1509.7</v>
      </c>
      <c r="I2906">
        <v>79.2</v>
      </c>
      <c r="J2906">
        <v>14.91</v>
      </c>
      <c r="K2906">
        <v>39.210700000000003</v>
      </c>
      <c r="L2906">
        <v>44.996499999999997</v>
      </c>
      <c r="M2906">
        <v>44.8123</v>
      </c>
      <c r="N2906">
        <v>58.532600000000002</v>
      </c>
      <c r="O2906" t="s">
        <v>15</v>
      </c>
      <c r="P2906" t="s">
        <v>15</v>
      </c>
      <c r="Q2906" t="s">
        <v>15</v>
      </c>
      <c r="R2906" t="s">
        <v>15</v>
      </c>
      <c r="S2906">
        <v>4.2670000000000003</v>
      </c>
      <c r="T2906" t="str">
        <f>IF(A2906&lt;=DATE(2020,10,16),"pre","post")</f>
        <v>pre</v>
      </c>
      <c r="U2906">
        <f t="shared" si="360"/>
        <v>0.32740000000000435</v>
      </c>
      <c r="V2906">
        <f t="shared" si="361"/>
        <v>1.2601999999999975</v>
      </c>
      <c r="W2906">
        <f t="shared" si="362"/>
        <v>0.50339999999999918</v>
      </c>
      <c r="X2906">
        <f t="shared" si="363"/>
        <v>0.19640000000000413</v>
      </c>
      <c r="Y2906">
        <f t="shared" si="364"/>
        <v>-1.4700000000000273</v>
      </c>
      <c r="Z2906">
        <f t="shared" si="365"/>
        <v>1.8000000000000682E-2</v>
      </c>
      <c r="AC2906">
        <f t="shared" si="366"/>
        <v>0</v>
      </c>
      <c r="AD2906">
        <f t="shared" si="367"/>
        <v>0</v>
      </c>
    </row>
    <row r="2907" spans="1:30" x14ac:dyDescent="0.2">
      <c r="A2907" s="1">
        <v>38469</v>
      </c>
      <c r="B2907" s="2">
        <v>79.12</v>
      </c>
      <c r="C2907" s="2">
        <v>14.87</v>
      </c>
      <c r="D2907" s="2">
        <v>97.31</v>
      </c>
      <c r="E2907" s="2">
        <v>3.79</v>
      </c>
      <c r="F2907" s="2">
        <v>80</v>
      </c>
      <c r="G2907" t="s">
        <v>15</v>
      </c>
      <c r="H2907">
        <v>1511.84</v>
      </c>
      <c r="I2907">
        <v>79.12</v>
      </c>
      <c r="J2907">
        <v>14.87</v>
      </c>
      <c r="K2907">
        <v>37.215600000000002</v>
      </c>
      <c r="L2907">
        <v>44.336599999999997</v>
      </c>
      <c r="M2907">
        <v>44.481900000000003</v>
      </c>
      <c r="N2907">
        <v>58.313200000000002</v>
      </c>
      <c r="O2907" t="s">
        <v>15</v>
      </c>
      <c r="P2907" t="s">
        <v>15</v>
      </c>
      <c r="Q2907" t="s">
        <v>15</v>
      </c>
      <c r="R2907" t="s">
        <v>15</v>
      </c>
      <c r="S2907">
        <v>4.2249999999999996</v>
      </c>
      <c r="T2907" t="str">
        <f>IF(A2907&lt;=DATE(2020,10,16),"pre","post")</f>
        <v>pre</v>
      </c>
      <c r="U2907">
        <f t="shared" si="360"/>
        <v>-1.9951000000000008</v>
      </c>
      <c r="V2907">
        <f t="shared" si="361"/>
        <v>-0.65990000000000038</v>
      </c>
      <c r="W2907">
        <f t="shared" si="362"/>
        <v>-0.33039999999999736</v>
      </c>
      <c r="X2907">
        <f t="shared" si="363"/>
        <v>-0.21940000000000026</v>
      </c>
      <c r="Y2907">
        <f t="shared" si="364"/>
        <v>2.1399999999998727</v>
      </c>
      <c r="Z2907">
        <f t="shared" si="365"/>
        <v>-4.2000000000000703E-2</v>
      </c>
      <c r="AC2907">
        <f t="shared" si="366"/>
        <v>0</v>
      </c>
      <c r="AD2907">
        <f t="shared" si="367"/>
        <v>0</v>
      </c>
    </row>
    <row r="2908" spans="1:30" x14ac:dyDescent="0.2">
      <c r="A2908" s="1">
        <v>38470</v>
      </c>
      <c r="B2908" s="2">
        <v>78.25</v>
      </c>
      <c r="C2908" s="2">
        <v>16.86</v>
      </c>
      <c r="D2908" s="2">
        <v>96.88</v>
      </c>
      <c r="E2908" s="2">
        <v>3.92</v>
      </c>
      <c r="F2908" s="2">
        <v>82.5</v>
      </c>
      <c r="G2908" t="s">
        <v>15</v>
      </c>
      <c r="H2908">
        <v>1516.88</v>
      </c>
      <c r="I2908">
        <v>78.25</v>
      </c>
      <c r="J2908">
        <v>16.86</v>
      </c>
      <c r="K2908">
        <v>35.6477</v>
      </c>
      <c r="L2908">
        <v>45.081000000000003</v>
      </c>
      <c r="M2908">
        <v>43.386600000000001</v>
      </c>
      <c r="N2908">
        <v>57.141100000000002</v>
      </c>
      <c r="O2908" t="s">
        <v>15</v>
      </c>
      <c r="P2908" t="s">
        <v>15</v>
      </c>
      <c r="Q2908" t="s">
        <v>15</v>
      </c>
      <c r="R2908" t="s">
        <v>15</v>
      </c>
      <c r="S2908">
        <v>4.1459999999999999</v>
      </c>
      <c r="T2908" t="str">
        <f>IF(A2908&lt;=DATE(2020,10,16),"pre","post")</f>
        <v>pre</v>
      </c>
      <c r="U2908">
        <f t="shared" si="360"/>
        <v>-1.5679000000000016</v>
      </c>
      <c r="V2908">
        <f t="shared" si="361"/>
        <v>0.74440000000000595</v>
      </c>
      <c r="W2908">
        <f t="shared" si="362"/>
        <v>-1.0953000000000017</v>
      </c>
      <c r="X2908">
        <f t="shared" si="363"/>
        <v>-1.1721000000000004</v>
      </c>
      <c r="Y2908">
        <f t="shared" si="364"/>
        <v>5.040000000000191</v>
      </c>
      <c r="Z2908">
        <f t="shared" si="365"/>
        <v>-7.8999999999999737E-2</v>
      </c>
      <c r="AC2908">
        <f t="shared" si="366"/>
        <v>0</v>
      </c>
      <c r="AD2908">
        <f t="shared" si="367"/>
        <v>0</v>
      </c>
    </row>
    <row r="2909" spans="1:30" x14ac:dyDescent="0.2">
      <c r="A2909" s="1">
        <v>38471</v>
      </c>
      <c r="B2909" s="2">
        <v>82.53</v>
      </c>
      <c r="C2909" s="2">
        <v>15.31</v>
      </c>
      <c r="D2909" s="2">
        <v>106.57</v>
      </c>
      <c r="E2909" s="2">
        <v>3.91</v>
      </c>
      <c r="F2909" s="2">
        <v>84.832999999999998</v>
      </c>
      <c r="G2909" t="s">
        <v>15</v>
      </c>
      <c r="H2909">
        <v>1512.21</v>
      </c>
      <c r="I2909">
        <v>82.53</v>
      </c>
      <c r="J2909">
        <v>15.31</v>
      </c>
      <c r="K2909">
        <v>36.641300000000001</v>
      </c>
      <c r="L2909">
        <v>45.358499999999999</v>
      </c>
      <c r="M2909">
        <v>45.0411</v>
      </c>
      <c r="N2909">
        <v>58.160600000000002</v>
      </c>
      <c r="O2909" t="s">
        <v>15</v>
      </c>
      <c r="P2909" t="s">
        <v>15</v>
      </c>
      <c r="Q2909" t="s">
        <v>15</v>
      </c>
      <c r="R2909" t="s">
        <v>15</v>
      </c>
      <c r="S2909">
        <v>4.2</v>
      </c>
      <c r="T2909" t="str">
        <f>IF(A2909&lt;=DATE(2020,10,16),"pre","post")</f>
        <v>pre</v>
      </c>
      <c r="U2909">
        <f t="shared" si="360"/>
        <v>0.9936000000000007</v>
      </c>
      <c r="V2909">
        <f t="shared" si="361"/>
        <v>0.27749999999999631</v>
      </c>
      <c r="W2909">
        <f t="shared" si="362"/>
        <v>1.6544999999999987</v>
      </c>
      <c r="X2909">
        <f t="shared" si="363"/>
        <v>1.0195000000000007</v>
      </c>
      <c r="Y2909">
        <f t="shared" si="364"/>
        <v>-4.6700000000000728</v>
      </c>
      <c r="Z2909">
        <f t="shared" si="365"/>
        <v>5.400000000000027E-2</v>
      </c>
      <c r="AC2909">
        <f t="shared" si="366"/>
        <v>0</v>
      </c>
      <c r="AD2909">
        <f t="shared" si="367"/>
        <v>0</v>
      </c>
    </row>
    <row r="2910" spans="1:30" x14ac:dyDescent="0.2">
      <c r="A2910" s="1">
        <v>38472</v>
      </c>
      <c r="B2910" s="2">
        <v>82.53</v>
      </c>
      <c r="C2910" s="2">
        <v>15.31</v>
      </c>
      <c r="D2910" s="2">
        <v>106.57</v>
      </c>
      <c r="E2910" s="2">
        <v>3.91</v>
      </c>
      <c r="F2910" s="2">
        <v>84.832999999999998</v>
      </c>
      <c r="G2910" t="s">
        <v>15</v>
      </c>
      <c r="H2910">
        <v>1512.21</v>
      </c>
      <c r="I2910">
        <v>82.53</v>
      </c>
      <c r="J2910">
        <v>15.31</v>
      </c>
      <c r="K2910">
        <v>36.641300000000001</v>
      </c>
      <c r="L2910">
        <v>45.358499999999999</v>
      </c>
      <c r="M2910">
        <v>45.0411</v>
      </c>
      <c r="N2910">
        <v>58.160600000000002</v>
      </c>
      <c r="O2910" t="s">
        <v>15</v>
      </c>
      <c r="P2910" t="s">
        <v>15</v>
      </c>
      <c r="Q2910" t="s">
        <v>15</v>
      </c>
      <c r="R2910" t="s">
        <v>15</v>
      </c>
      <c r="S2910">
        <v>4.2</v>
      </c>
      <c r="T2910" t="str">
        <f>IF(A2910&lt;=DATE(2020,10,16),"pre","post")</f>
        <v>pre</v>
      </c>
      <c r="U2910">
        <f t="shared" si="360"/>
        <v>0</v>
      </c>
      <c r="V2910">
        <f t="shared" si="361"/>
        <v>0</v>
      </c>
      <c r="W2910">
        <f t="shared" si="362"/>
        <v>0</v>
      </c>
      <c r="X2910">
        <f t="shared" si="363"/>
        <v>0</v>
      </c>
      <c r="Y2910">
        <f t="shared" si="364"/>
        <v>0</v>
      </c>
      <c r="Z2910">
        <f t="shared" si="365"/>
        <v>0</v>
      </c>
      <c r="AC2910">
        <f t="shared" si="366"/>
        <v>0</v>
      </c>
      <c r="AD2910">
        <f t="shared" si="367"/>
        <v>0</v>
      </c>
    </row>
    <row r="2911" spans="1:30" x14ac:dyDescent="0.2">
      <c r="A2911" s="1">
        <v>38473</v>
      </c>
      <c r="B2911" s="2">
        <v>82.53</v>
      </c>
      <c r="C2911" s="2">
        <v>15.31</v>
      </c>
      <c r="D2911" s="2">
        <v>106.57</v>
      </c>
      <c r="E2911" s="2">
        <v>3.91</v>
      </c>
      <c r="F2911" s="2">
        <v>84.832999999999998</v>
      </c>
      <c r="G2911" t="s">
        <v>15</v>
      </c>
      <c r="H2911">
        <v>1512.21</v>
      </c>
      <c r="I2911">
        <v>82.53</v>
      </c>
      <c r="J2911">
        <v>15.31</v>
      </c>
      <c r="K2911">
        <v>36.641300000000001</v>
      </c>
      <c r="L2911">
        <v>45.358499999999999</v>
      </c>
      <c r="M2911">
        <v>45.0411</v>
      </c>
      <c r="N2911">
        <v>58.160600000000002</v>
      </c>
      <c r="O2911" t="s">
        <v>15</v>
      </c>
      <c r="P2911" t="s">
        <v>15</v>
      </c>
      <c r="Q2911" t="s">
        <v>15</v>
      </c>
      <c r="R2911" t="s">
        <v>15</v>
      </c>
      <c r="S2911">
        <v>4.2</v>
      </c>
      <c r="T2911" t="str">
        <f>IF(A2911&lt;=DATE(2020,10,16),"pre","post")</f>
        <v>pre</v>
      </c>
      <c r="U2911">
        <f t="shared" si="360"/>
        <v>0</v>
      </c>
      <c r="V2911">
        <f t="shared" si="361"/>
        <v>0</v>
      </c>
      <c r="W2911">
        <f t="shared" si="362"/>
        <v>0</v>
      </c>
      <c r="X2911">
        <f t="shared" si="363"/>
        <v>0</v>
      </c>
      <c r="Y2911">
        <f t="shared" si="364"/>
        <v>0</v>
      </c>
      <c r="Z2911">
        <f t="shared" si="365"/>
        <v>0</v>
      </c>
      <c r="AC2911">
        <f t="shared" si="366"/>
        <v>0</v>
      </c>
      <c r="AD2911">
        <f t="shared" si="367"/>
        <v>0</v>
      </c>
    </row>
    <row r="2912" spans="1:30" x14ac:dyDescent="0.2">
      <c r="A2912" s="1">
        <v>38474</v>
      </c>
      <c r="B2912" s="2">
        <v>82.3</v>
      </c>
      <c r="C2912" s="2">
        <v>15.12</v>
      </c>
      <c r="D2912" s="2">
        <v>100.44</v>
      </c>
      <c r="E2912" s="2">
        <v>3.88</v>
      </c>
      <c r="F2912" s="2">
        <v>85</v>
      </c>
      <c r="G2912" t="s">
        <v>15</v>
      </c>
      <c r="H2912">
        <v>1512.85</v>
      </c>
      <c r="I2912">
        <v>82.3</v>
      </c>
      <c r="J2912">
        <v>15.12</v>
      </c>
      <c r="K2912">
        <v>36.553600000000003</v>
      </c>
      <c r="L2912">
        <v>45.059100000000001</v>
      </c>
      <c r="M2912">
        <v>44.725099999999998</v>
      </c>
      <c r="N2912">
        <v>58.055</v>
      </c>
      <c r="O2912" t="s">
        <v>15</v>
      </c>
      <c r="P2912" t="s">
        <v>15</v>
      </c>
      <c r="Q2912" t="s">
        <v>15</v>
      </c>
      <c r="R2912" t="s">
        <v>15</v>
      </c>
      <c r="S2912">
        <v>4.1879999999999997</v>
      </c>
      <c r="T2912" t="str">
        <f>IF(A2912&lt;=DATE(2020,10,16),"pre","post")</f>
        <v>pre</v>
      </c>
      <c r="U2912">
        <f t="shared" si="360"/>
        <v>-8.7699999999998113E-2</v>
      </c>
      <c r="V2912">
        <f t="shared" si="361"/>
        <v>-0.29939999999999856</v>
      </c>
      <c r="W2912">
        <f t="shared" si="362"/>
        <v>-0.3160000000000025</v>
      </c>
      <c r="X2912">
        <f t="shared" si="363"/>
        <v>-0.10560000000000258</v>
      </c>
      <c r="Y2912">
        <f t="shared" si="364"/>
        <v>0.63999999999987267</v>
      </c>
      <c r="Z2912">
        <f t="shared" si="365"/>
        <v>-1.2000000000000455E-2</v>
      </c>
      <c r="AC2912">
        <f t="shared" si="366"/>
        <v>0</v>
      </c>
      <c r="AD2912">
        <f t="shared" si="367"/>
        <v>0</v>
      </c>
    </row>
    <row r="2913" spans="1:30" x14ac:dyDescent="0.2">
      <c r="A2913" s="1">
        <v>38475</v>
      </c>
      <c r="B2913" s="2">
        <v>81.5</v>
      </c>
      <c r="C2913" s="2">
        <v>14.53</v>
      </c>
      <c r="D2913" s="2">
        <v>102.02</v>
      </c>
      <c r="E2913" s="2">
        <v>3.9</v>
      </c>
      <c r="F2913" s="2">
        <v>85.917000000000002</v>
      </c>
      <c r="G2913" t="s">
        <v>15</v>
      </c>
      <c r="H2913">
        <v>1511.45</v>
      </c>
      <c r="I2913">
        <v>81.5</v>
      </c>
      <c r="J2913">
        <v>14.53</v>
      </c>
      <c r="K2913">
        <v>37.286099999999998</v>
      </c>
      <c r="L2913">
        <v>45.363500000000002</v>
      </c>
      <c r="M2913">
        <v>44.696800000000003</v>
      </c>
      <c r="N2913">
        <v>57.899299999999997</v>
      </c>
      <c r="O2913" t="s">
        <v>15</v>
      </c>
      <c r="P2913" t="s">
        <v>15</v>
      </c>
      <c r="Q2913" t="s">
        <v>15</v>
      </c>
      <c r="R2913" t="s">
        <v>15</v>
      </c>
      <c r="S2913">
        <v>4.1660000000000004</v>
      </c>
      <c r="T2913" t="str">
        <f>IF(A2913&lt;=DATE(2020,10,16),"pre","post")</f>
        <v>pre</v>
      </c>
      <c r="U2913">
        <f t="shared" si="360"/>
        <v>0.7324999999999946</v>
      </c>
      <c r="V2913">
        <f t="shared" si="361"/>
        <v>0.30440000000000111</v>
      </c>
      <c r="W2913">
        <f t="shared" si="362"/>
        <v>-2.8299999999994441E-2</v>
      </c>
      <c r="X2913">
        <f t="shared" si="363"/>
        <v>-0.15570000000000306</v>
      </c>
      <c r="Y2913">
        <f t="shared" si="364"/>
        <v>-1.3999999999998636</v>
      </c>
      <c r="Z2913">
        <f t="shared" si="365"/>
        <v>-2.1999999999999353E-2</v>
      </c>
      <c r="AC2913">
        <f t="shared" si="366"/>
        <v>0</v>
      </c>
      <c r="AD2913">
        <f t="shared" si="367"/>
        <v>0</v>
      </c>
    </row>
    <row r="2914" spans="1:30" x14ac:dyDescent="0.2">
      <c r="A2914" s="1">
        <v>38476</v>
      </c>
      <c r="B2914" s="2">
        <v>86.9</v>
      </c>
      <c r="C2914" s="2">
        <v>13.85</v>
      </c>
      <c r="D2914" s="2">
        <v>111.19</v>
      </c>
      <c r="E2914" s="2">
        <v>3.81</v>
      </c>
      <c r="F2914" s="2">
        <v>85.25</v>
      </c>
      <c r="G2914" t="s">
        <v>15</v>
      </c>
      <c r="H2914">
        <v>1513.88</v>
      </c>
      <c r="I2914">
        <v>86.9</v>
      </c>
      <c r="J2914">
        <v>13.85</v>
      </c>
      <c r="K2914">
        <v>36.555900000000001</v>
      </c>
      <c r="L2914">
        <v>44.868499999999997</v>
      </c>
      <c r="M2914">
        <v>43.466900000000003</v>
      </c>
      <c r="N2914">
        <v>55.792900000000003</v>
      </c>
      <c r="O2914" t="s">
        <v>15</v>
      </c>
      <c r="P2914" t="s">
        <v>15</v>
      </c>
      <c r="Q2914" t="s">
        <v>15</v>
      </c>
      <c r="R2914" t="s">
        <v>15</v>
      </c>
      <c r="S2914">
        <v>4.1879999999999997</v>
      </c>
      <c r="T2914" t="str">
        <f>IF(A2914&lt;=DATE(2020,10,16),"pre","post")</f>
        <v>pre</v>
      </c>
      <c r="U2914">
        <f t="shared" si="360"/>
        <v>-0.73019999999999641</v>
      </c>
      <c r="V2914">
        <f t="shared" si="361"/>
        <v>-0.49500000000000455</v>
      </c>
      <c r="W2914">
        <f t="shared" si="362"/>
        <v>-1.2299000000000007</v>
      </c>
      <c r="X2914">
        <f t="shared" si="363"/>
        <v>-2.1063999999999936</v>
      </c>
      <c r="Y2914">
        <f t="shared" si="364"/>
        <v>2.4300000000000637</v>
      </c>
      <c r="Z2914">
        <f t="shared" si="365"/>
        <v>2.1999999999999353E-2</v>
      </c>
      <c r="AC2914">
        <f t="shared" si="366"/>
        <v>0</v>
      </c>
      <c r="AD2914">
        <f t="shared" si="367"/>
        <v>0</v>
      </c>
    </row>
    <row r="2915" spans="1:30" x14ac:dyDescent="0.2">
      <c r="A2915" s="1">
        <v>38477</v>
      </c>
      <c r="B2915" s="2">
        <v>82.98</v>
      </c>
      <c r="C2915" s="2">
        <v>13.98</v>
      </c>
      <c r="D2915" s="2">
        <v>109.21</v>
      </c>
      <c r="E2915" s="2">
        <v>3.93</v>
      </c>
      <c r="F2915" s="2">
        <v>82.332999999999998</v>
      </c>
      <c r="G2915" t="s">
        <v>15</v>
      </c>
      <c r="H2915">
        <v>1515.1</v>
      </c>
      <c r="I2915">
        <v>82.98</v>
      </c>
      <c r="J2915">
        <v>13.98</v>
      </c>
      <c r="K2915">
        <v>37.041699999999999</v>
      </c>
      <c r="L2915">
        <v>43.705500000000001</v>
      </c>
      <c r="M2915">
        <v>43.377499999999998</v>
      </c>
      <c r="N2915">
        <v>55.897399999999998</v>
      </c>
      <c r="O2915" t="s">
        <v>15</v>
      </c>
      <c r="P2915" t="s">
        <v>15</v>
      </c>
      <c r="Q2915" t="s">
        <v>15</v>
      </c>
      <c r="R2915" t="s">
        <v>15</v>
      </c>
      <c r="S2915">
        <v>4.1559999999999997</v>
      </c>
      <c r="T2915" t="str">
        <f>IF(A2915&lt;=DATE(2020,10,16),"pre","post")</f>
        <v>pre</v>
      </c>
      <c r="U2915">
        <f t="shared" si="360"/>
        <v>0.48579999999999757</v>
      </c>
      <c r="V2915">
        <f t="shared" si="361"/>
        <v>-1.1629999999999967</v>
      </c>
      <c r="W2915">
        <f t="shared" si="362"/>
        <v>-8.9400000000004809E-2</v>
      </c>
      <c r="X2915">
        <f t="shared" si="363"/>
        <v>0.10449999999999449</v>
      </c>
      <c r="Y2915">
        <f t="shared" si="364"/>
        <v>1.2199999999997999</v>
      </c>
      <c r="Z2915">
        <f t="shared" si="365"/>
        <v>-3.2000000000000028E-2</v>
      </c>
      <c r="AC2915">
        <f t="shared" si="366"/>
        <v>0</v>
      </c>
      <c r="AD2915">
        <f t="shared" si="367"/>
        <v>0</v>
      </c>
    </row>
    <row r="2916" spans="1:30" x14ac:dyDescent="0.2">
      <c r="A2916" s="1">
        <v>38478</v>
      </c>
      <c r="B2916" s="2">
        <v>78.400000000000006</v>
      </c>
      <c r="C2916" s="2">
        <v>14.05</v>
      </c>
      <c r="D2916" s="2">
        <v>113.17</v>
      </c>
      <c r="E2916" s="2">
        <v>3.96</v>
      </c>
      <c r="F2916" s="2">
        <v>88.5</v>
      </c>
      <c r="G2916" t="s">
        <v>15</v>
      </c>
      <c r="H2916">
        <v>1505.39</v>
      </c>
      <c r="I2916">
        <v>78.400000000000006</v>
      </c>
      <c r="J2916">
        <v>14.05</v>
      </c>
      <c r="K2916">
        <v>37.022799999999997</v>
      </c>
      <c r="L2916">
        <v>44.597200000000001</v>
      </c>
      <c r="M2916">
        <v>43.639699999999998</v>
      </c>
      <c r="N2916">
        <v>56.080500000000001</v>
      </c>
      <c r="O2916" t="s">
        <v>15</v>
      </c>
      <c r="P2916" t="s">
        <v>15</v>
      </c>
      <c r="Q2916" t="s">
        <v>15</v>
      </c>
      <c r="R2916" t="s">
        <v>15</v>
      </c>
      <c r="S2916">
        <v>4.26</v>
      </c>
      <c r="T2916" t="str">
        <f>IF(A2916&lt;=DATE(2020,10,16),"pre","post")</f>
        <v>pre</v>
      </c>
      <c r="U2916">
        <f t="shared" si="360"/>
        <v>-1.8900000000002137E-2</v>
      </c>
      <c r="V2916">
        <f t="shared" si="361"/>
        <v>0.89170000000000016</v>
      </c>
      <c r="W2916">
        <f t="shared" si="362"/>
        <v>0.26219999999999999</v>
      </c>
      <c r="X2916">
        <f t="shared" si="363"/>
        <v>0.18310000000000315</v>
      </c>
      <c r="Y2916">
        <f t="shared" si="364"/>
        <v>-9.709999999999809</v>
      </c>
      <c r="Z2916">
        <f t="shared" si="365"/>
        <v>0.10400000000000009</v>
      </c>
      <c r="AC2916">
        <f t="shared" si="366"/>
        <v>0</v>
      </c>
      <c r="AD2916">
        <f t="shared" si="367"/>
        <v>0</v>
      </c>
    </row>
    <row r="2917" spans="1:30" x14ac:dyDescent="0.2">
      <c r="A2917" s="1">
        <v>38479</v>
      </c>
      <c r="B2917" s="2">
        <v>78.400000000000006</v>
      </c>
      <c r="C2917" s="2">
        <v>14.05</v>
      </c>
      <c r="D2917" s="2">
        <v>113.17</v>
      </c>
      <c r="E2917" s="2">
        <v>3.96</v>
      </c>
      <c r="F2917" s="2">
        <v>88.5</v>
      </c>
      <c r="G2917" t="s">
        <v>15</v>
      </c>
      <c r="H2917">
        <v>1505.39</v>
      </c>
      <c r="I2917">
        <v>78.400000000000006</v>
      </c>
      <c r="J2917">
        <v>14.05</v>
      </c>
      <c r="K2917">
        <v>37.022799999999997</v>
      </c>
      <c r="L2917">
        <v>44.597200000000001</v>
      </c>
      <c r="M2917">
        <v>43.639699999999998</v>
      </c>
      <c r="N2917">
        <v>56.080500000000001</v>
      </c>
      <c r="O2917" t="s">
        <v>15</v>
      </c>
      <c r="P2917" t="s">
        <v>15</v>
      </c>
      <c r="Q2917" t="s">
        <v>15</v>
      </c>
      <c r="R2917" t="s">
        <v>15</v>
      </c>
      <c r="S2917">
        <v>4.26</v>
      </c>
      <c r="T2917" t="str">
        <f>IF(A2917&lt;=DATE(2020,10,16),"pre","post")</f>
        <v>pre</v>
      </c>
      <c r="U2917">
        <f t="shared" si="360"/>
        <v>0</v>
      </c>
      <c r="V2917">
        <f t="shared" si="361"/>
        <v>0</v>
      </c>
      <c r="W2917">
        <f t="shared" si="362"/>
        <v>0</v>
      </c>
      <c r="X2917">
        <f t="shared" si="363"/>
        <v>0</v>
      </c>
      <c r="Y2917">
        <f t="shared" si="364"/>
        <v>0</v>
      </c>
      <c r="Z2917">
        <f t="shared" si="365"/>
        <v>0</v>
      </c>
      <c r="AC2917">
        <f t="shared" si="366"/>
        <v>0</v>
      </c>
      <c r="AD2917">
        <f t="shared" si="367"/>
        <v>0</v>
      </c>
    </row>
    <row r="2918" spans="1:30" x14ac:dyDescent="0.2">
      <c r="A2918" s="1">
        <v>38480</v>
      </c>
      <c r="B2918" s="2">
        <v>78.400000000000006</v>
      </c>
      <c r="C2918" s="2">
        <v>14.05</v>
      </c>
      <c r="D2918" s="2">
        <v>113.17</v>
      </c>
      <c r="E2918" s="2">
        <v>3.96</v>
      </c>
      <c r="F2918" s="2">
        <v>88.5</v>
      </c>
      <c r="G2918" t="s">
        <v>15</v>
      </c>
      <c r="H2918">
        <v>1505.39</v>
      </c>
      <c r="I2918">
        <v>78.400000000000006</v>
      </c>
      <c r="J2918">
        <v>14.05</v>
      </c>
      <c r="K2918">
        <v>37.022799999999997</v>
      </c>
      <c r="L2918">
        <v>44.597200000000001</v>
      </c>
      <c r="M2918">
        <v>43.639699999999998</v>
      </c>
      <c r="N2918">
        <v>56.080500000000001</v>
      </c>
      <c r="O2918" t="s">
        <v>15</v>
      </c>
      <c r="P2918" t="s">
        <v>15</v>
      </c>
      <c r="Q2918" t="s">
        <v>15</v>
      </c>
      <c r="R2918" t="s">
        <v>15</v>
      </c>
      <c r="S2918">
        <v>4.26</v>
      </c>
      <c r="T2918" t="str">
        <f>IF(A2918&lt;=DATE(2020,10,16),"pre","post")</f>
        <v>pre</v>
      </c>
      <c r="U2918">
        <f t="shared" si="360"/>
        <v>0</v>
      </c>
      <c r="V2918">
        <f t="shared" si="361"/>
        <v>0</v>
      </c>
      <c r="W2918">
        <f t="shared" si="362"/>
        <v>0</v>
      </c>
      <c r="X2918">
        <f t="shared" si="363"/>
        <v>0</v>
      </c>
      <c r="Y2918">
        <f t="shared" si="364"/>
        <v>0</v>
      </c>
      <c r="Z2918">
        <f t="shared" si="365"/>
        <v>0</v>
      </c>
      <c r="AC2918">
        <f t="shared" si="366"/>
        <v>0</v>
      </c>
      <c r="AD2918">
        <f t="shared" si="367"/>
        <v>0</v>
      </c>
    </row>
    <row r="2919" spans="1:30" x14ac:dyDescent="0.2">
      <c r="A2919" s="1">
        <v>38481</v>
      </c>
      <c r="B2919" s="2">
        <v>78.7</v>
      </c>
      <c r="C2919" s="2">
        <v>13.75</v>
      </c>
      <c r="D2919" s="2">
        <v>100.63</v>
      </c>
      <c r="E2919" s="2">
        <v>3.89</v>
      </c>
      <c r="F2919" s="2">
        <v>88.5</v>
      </c>
      <c r="G2919" t="s">
        <v>15</v>
      </c>
      <c r="H2919">
        <v>1506.72</v>
      </c>
      <c r="I2919">
        <v>78.7</v>
      </c>
      <c r="J2919">
        <v>13.75</v>
      </c>
      <c r="K2919">
        <v>36.1447</v>
      </c>
      <c r="L2919">
        <v>44.784799999999997</v>
      </c>
      <c r="M2919">
        <v>43.635599999999997</v>
      </c>
      <c r="N2919">
        <v>55.174199999999999</v>
      </c>
      <c r="O2919" t="s">
        <v>15</v>
      </c>
      <c r="P2919" t="s">
        <v>15</v>
      </c>
      <c r="Q2919" t="s">
        <v>15</v>
      </c>
      <c r="R2919" t="s">
        <v>15</v>
      </c>
      <c r="S2919">
        <v>4.2839999999999998</v>
      </c>
      <c r="T2919" t="str">
        <f>IF(A2919&lt;=DATE(2020,10,16),"pre","post")</f>
        <v>pre</v>
      </c>
      <c r="U2919">
        <f t="shared" si="360"/>
        <v>-0.87809999999999633</v>
      </c>
      <c r="V2919">
        <f t="shared" si="361"/>
        <v>0.18759999999999621</v>
      </c>
      <c r="W2919">
        <f t="shared" si="362"/>
        <v>-4.1000000000011028E-3</v>
      </c>
      <c r="X2919">
        <f t="shared" si="363"/>
        <v>-0.90630000000000166</v>
      </c>
      <c r="Y2919">
        <f t="shared" si="364"/>
        <v>1.3299999999999272</v>
      </c>
      <c r="Z2919">
        <f t="shared" si="365"/>
        <v>2.4000000000000021E-2</v>
      </c>
      <c r="AC2919">
        <f t="shared" si="366"/>
        <v>0</v>
      </c>
      <c r="AD2919">
        <f t="shared" si="367"/>
        <v>0</v>
      </c>
    </row>
    <row r="2920" spans="1:30" x14ac:dyDescent="0.2">
      <c r="A2920" s="1">
        <v>38482</v>
      </c>
      <c r="B2920" s="2">
        <v>78.900000000000006</v>
      </c>
      <c r="C2920" s="2">
        <v>14.91</v>
      </c>
      <c r="D2920" s="2">
        <v>95.03</v>
      </c>
      <c r="E2920" s="2">
        <v>4</v>
      </c>
      <c r="F2920" s="2">
        <v>93.332999999999998</v>
      </c>
      <c r="G2920" t="s">
        <v>15</v>
      </c>
      <c r="H2920">
        <v>1511.04</v>
      </c>
      <c r="I2920">
        <v>78.900000000000006</v>
      </c>
      <c r="J2920">
        <v>14.91</v>
      </c>
      <c r="K2920">
        <v>37.987400000000001</v>
      </c>
      <c r="L2920">
        <v>46.070999999999998</v>
      </c>
      <c r="M2920">
        <v>44.802399999999999</v>
      </c>
      <c r="N2920">
        <v>56.451700000000002</v>
      </c>
      <c r="O2920" t="s">
        <v>15</v>
      </c>
      <c r="P2920" t="s">
        <v>15</v>
      </c>
      <c r="Q2920" t="s">
        <v>15</v>
      </c>
      <c r="R2920" t="s">
        <v>15</v>
      </c>
      <c r="S2920">
        <v>4.202</v>
      </c>
      <c r="T2920" t="str">
        <f>IF(A2920&lt;=DATE(2020,10,16),"pre","post")</f>
        <v>pre</v>
      </c>
      <c r="U2920">
        <f t="shared" si="360"/>
        <v>1.8427000000000007</v>
      </c>
      <c r="V2920">
        <f t="shared" si="361"/>
        <v>1.2862000000000009</v>
      </c>
      <c r="W2920">
        <f t="shared" si="362"/>
        <v>1.1668000000000021</v>
      </c>
      <c r="X2920">
        <f t="shared" si="363"/>
        <v>1.2775000000000034</v>
      </c>
      <c r="Y2920">
        <f t="shared" si="364"/>
        <v>4.3199999999999363</v>
      </c>
      <c r="Z2920">
        <f t="shared" si="365"/>
        <v>-8.1999999999999851E-2</v>
      </c>
      <c r="AC2920">
        <f t="shared" si="366"/>
        <v>0</v>
      </c>
      <c r="AD2920">
        <f t="shared" si="367"/>
        <v>0</v>
      </c>
    </row>
    <row r="2921" spans="1:30" x14ac:dyDescent="0.2">
      <c r="A2921" s="1">
        <v>38483</v>
      </c>
      <c r="B2921" s="2">
        <v>83</v>
      </c>
      <c r="C2921" s="2">
        <v>14.45</v>
      </c>
      <c r="D2921" s="2">
        <v>98.8</v>
      </c>
      <c r="E2921" s="2">
        <v>4.09</v>
      </c>
      <c r="F2921" s="2">
        <v>97.5</v>
      </c>
      <c r="G2921" t="s">
        <v>15</v>
      </c>
      <c r="H2921">
        <v>1511.29</v>
      </c>
      <c r="I2921">
        <v>83</v>
      </c>
      <c r="J2921">
        <v>14.45</v>
      </c>
      <c r="K2921">
        <v>37.154800000000002</v>
      </c>
      <c r="L2921">
        <v>45.726900000000001</v>
      </c>
      <c r="M2921">
        <v>45.599200000000003</v>
      </c>
      <c r="N2921">
        <v>57.4983</v>
      </c>
      <c r="O2921" t="s">
        <v>15</v>
      </c>
      <c r="P2921" t="s">
        <v>15</v>
      </c>
      <c r="Q2921" t="s">
        <v>15</v>
      </c>
      <c r="R2921" t="s">
        <v>15</v>
      </c>
      <c r="S2921">
        <v>4.2039999999999997</v>
      </c>
      <c r="T2921" t="str">
        <f>IF(A2921&lt;=DATE(2020,10,16),"pre","post")</f>
        <v>pre</v>
      </c>
      <c r="U2921">
        <f t="shared" si="360"/>
        <v>-0.83259999999999934</v>
      </c>
      <c r="V2921">
        <f t="shared" si="361"/>
        <v>-0.34409999999999741</v>
      </c>
      <c r="W2921">
        <f t="shared" si="362"/>
        <v>0.79680000000000462</v>
      </c>
      <c r="X2921">
        <f t="shared" si="363"/>
        <v>1.046599999999998</v>
      </c>
      <c r="Y2921">
        <f t="shared" si="364"/>
        <v>0.25</v>
      </c>
      <c r="Z2921">
        <f t="shared" si="365"/>
        <v>1.9999999999997797E-3</v>
      </c>
      <c r="AC2921">
        <f t="shared" si="366"/>
        <v>0</v>
      </c>
      <c r="AD2921">
        <f t="shared" si="367"/>
        <v>0</v>
      </c>
    </row>
    <row r="2922" spans="1:30" x14ac:dyDescent="0.2">
      <c r="A2922" s="1">
        <v>38484</v>
      </c>
      <c r="B2922" s="2">
        <v>82.17</v>
      </c>
      <c r="C2922" s="2">
        <v>16.12</v>
      </c>
      <c r="D2922" s="2">
        <v>96.99</v>
      </c>
      <c r="E2922" s="2">
        <v>4.1399999999999997</v>
      </c>
      <c r="F2922" s="2">
        <v>93.125</v>
      </c>
      <c r="G2922" t="s">
        <v>15</v>
      </c>
      <c r="H2922">
        <v>1513.12</v>
      </c>
      <c r="I2922">
        <v>82.17</v>
      </c>
      <c r="J2922">
        <v>16.12</v>
      </c>
      <c r="K2922">
        <v>38.178699999999999</v>
      </c>
      <c r="L2922">
        <v>45.869399999999999</v>
      </c>
      <c r="M2922">
        <v>45.019199999999998</v>
      </c>
      <c r="N2922">
        <v>56.955300000000001</v>
      </c>
      <c r="O2922" t="s">
        <v>15</v>
      </c>
      <c r="P2922" t="s">
        <v>15</v>
      </c>
      <c r="Q2922" t="s">
        <v>15</v>
      </c>
      <c r="R2922" t="s">
        <v>15</v>
      </c>
      <c r="S2922">
        <v>4.1719999999999997</v>
      </c>
      <c r="T2922" t="str">
        <f>IF(A2922&lt;=DATE(2020,10,16),"pre","post")</f>
        <v>pre</v>
      </c>
      <c r="U2922">
        <f t="shared" si="360"/>
        <v>1.0238999999999976</v>
      </c>
      <c r="V2922">
        <f t="shared" si="361"/>
        <v>0.14249999999999829</v>
      </c>
      <c r="W2922">
        <f t="shared" si="362"/>
        <v>-0.5800000000000054</v>
      </c>
      <c r="X2922">
        <f t="shared" si="363"/>
        <v>-0.54299999999999926</v>
      </c>
      <c r="Y2922">
        <f t="shared" si="364"/>
        <v>1.8299999999999272</v>
      </c>
      <c r="Z2922">
        <f t="shared" si="365"/>
        <v>-3.2000000000000028E-2</v>
      </c>
      <c r="AC2922">
        <f t="shared" si="366"/>
        <v>0</v>
      </c>
      <c r="AD2922">
        <f t="shared" si="367"/>
        <v>0</v>
      </c>
    </row>
    <row r="2923" spans="1:30" x14ac:dyDescent="0.2">
      <c r="A2923" s="1">
        <v>38485</v>
      </c>
      <c r="B2923" s="2">
        <v>87.1</v>
      </c>
      <c r="C2923" s="2">
        <v>16.32</v>
      </c>
      <c r="D2923" s="2">
        <v>96.65</v>
      </c>
      <c r="E2923" s="2">
        <v>4.29</v>
      </c>
      <c r="F2923" s="2">
        <v>92.25</v>
      </c>
      <c r="G2923" t="s">
        <v>15</v>
      </c>
      <c r="H2923">
        <v>1512.28</v>
      </c>
      <c r="I2923">
        <v>87.1</v>
      </c>
      <c r="J2923">
        <v>16.32</v>
      </c>
      <c r="K2923">
        <v>38.021500000000003</v>
      </c>
      <c r="L2923">
        <v>46.218000000000004</v>
      </c>
      <c r="M2923">
        <v>47.078099999999999</v>
      </c>
      <c r="N2923">
        <v>58.615499999999997</v>
      </c>
      <c r="O2923" t="s">
        <v>15</v>
      </c>
      <c r="P2923" t="s">
        <v>15</v>
      </c>
      <c r="Q2923" t="s">
        <v>15</v>
      </c>
      <c r="R2923" t="s">
        <v>15</v>
      </c>
      <c r="S2923">
        <v>4.1189999999999998</v>
      </c>
      <c r="T2923" t="str">
        <f>IF(A2923&lt;=DATE(2020,10,16),"pre","post")</f>
        <v>pre</v>
      </c>
      <c r="U2923">
        <f t="shared" si="360"/>
        <v>-0.15719999999999601</v>
      </c>
      <c r="V2923">
        <f t="shared" si="361"/>
        <v>0.34860000000000468</v>
      </c>
      <c r="W2923">
        <f t="shared" si="362"/>
        <v>2.0589000000000013</v>
      </c>
      <c r="X2923">
        <f t="shared" si="363"/>
        <v>1.6601999999999961</v>
      </c>
      <c r="Y2923">
        <f t="shared" si="364"/>
        <v>-0.83999999999991815</v>
      </c>
      <c r="Z2923">
        <f t="shared" si="365"/>
        <v>-5.2999999999999936E-2</v>
      </c>
      <c r="AC2923">
        <f t="shared" si="366"/>
        <v>0</v>
      </c>
      <c r="AD2923">
        <f t="shared" si="367"/>
        <v>0</v>
      </c>
    </row>
    <row r="2924" spans="1:30" x14ac:dyDescent="0.2">
      <c r="A2924" s="1">
        <v>38486</v>
      </c>
      <c r="B2924" s="2">
        <v>87.1</v>
      </c>
      <c r="C2924" s="2">
        <v>16.32</v>
      </c>
      <c r="D2924" s="2">
        <v>96.65</v>
      </c>
      <c r="E2924" s="2">
        <v>4.29</v>
      </c>
      <c r="F2924" s="2">
        <v>92.25</v>
      </c>
      <c r="G2924" t="s">
        <v>15</v>
      </c>
      <c r="H2924">
        <v>1512.28</v>
      </c>
      <c r="I2924">
        <v>87.1</v>
      </c>
      <c r="J2924">
        <v>16.32</v>
      </c>
      <c r="K2924">
        <v>38.021500000000003</v>
      </c>
      <c r="L2924">
        <v>46.218000000000004</v>
      </c>
      <c r="M2924">
        <v>47.078099999999999</v>
      </c>
      <c r="N2924">
        <v>58.615499999999997</v>
      </c>
      <c r="O2924" t="s">
        <v>15</v>
      </c>
      <c r="P2924" t="s">
        <v>15</v>
      </c>
      <c r="Q2924" t="s">
        <v>15</v>
      </c>
      <c r="R2924" t="s">
        <v>15</v>
      </c>
      <c r="S2924">
        <v>4.1189999999999998</v>
      </c>
      <c r="T2924" t="str">
        <f>IF(A2924&lt;=DATE(2020,10,16),"pre","post")</f>
        <v>pre</v>
      </c>
      <c r="U2924">
        <f t="shared" si="360"/>
        <v>0</v>
      </c>
      <c r="V2924">
        <f t="shared" si="361"/>
        <v>0</v>
      </c>
      <c r="W2924">
        <f t="shared" si="362"/>
        <v>0</v>
      </c>
      <c r="X2924">
        <f t="shared" si="363"/>
        <v>0</v>
      </c>
      <c r="Y2924">
        <f t="shared" si="364"/>
        <v>0</v>
      </c>
      <c r="Z2924">
        <f t="shared" si="365"/>
        <v>0</v>
      </c>
      <c r="AC2924">
        <f t="shared" si="366"/>
        <v>0</v>
      </c>
      <c r="AD2924">
        <f t="shared" si="367"/>
        <v>0</v>
      </c>
    </row>
    <row r="2925" spans="1:30" x14ac:dyDescent="0.2">
      <c r="A2925" s="1">
        <v>38487</v>
      </c>
      <c r="B2925" s="2">
        <v>87.1</v>
      </c>
      <c r="C2925" s="2">
        <v>16.32</v>
      </c>
      <c r="D2925" s="2">
        <v>96.65</v>
      </c>
      <c r="E2925" s="2">
        <v>4.29</v>
      </c>
      <c r="F2925" s="2">
        <v>92.25</v>
      </c>
      <c r="G2925" t="s">
        <v>15</v>
      </c>
      <c r="H2925">
        <v>1512.28</v>
      </c>
      <c r="I2925">
        <v>87.1</v>
      </c>
      <c r="J2925">
        <v>16.32</v>
      </c>
      <c r="K2925">
        <v>38.021500000000003</v>
      </c>
      <c r="L2925">
        <v>46.218000000000004</v>
      </c>
      <c r="M2925">
        <v>47.078099999999999</v>
      </c>
      <c r="N2925">
        <v>58.615499999999997</v>
      </c>
      <c r="O2925" t="s">
        <v>15</v>
      </c>
      <c r="P2925" t="s">
        <v>15</v>
      </c>
      <c r="Q2925" t="s">
        <v>15</v>
      </c>
      <c r="R2925" t="s">
        <v>15</v>
      </c>
      <c r="S2925">
        <v>4.1189999999999998</v>
      </c>
      <c r="T2925" t="str">
        <f>IF(A2925&lt;=DATE(2020,10,16),"pre","post")</f>
        <v>pre</v>
      </c>
      <c r="U2925">
        <f t="shared" si="360"/>
        <v>0</v>
      </c>
      <c r="V2925">
        <f t="shared" si="361"/>
        <v>0</v>
      </c>
      <c r="W2925">
        <f t="shared" si="362"/>
        <v>0</v>
      </c>
      <c r="X2925">
        <f t="shared" si="363"/>
        <v>0</v>
      </c>
      <c r="Y2925">
        <f t="shared" si="364"/>
        <v>0</v>
      </c>
      <c r="Z2925">
        <f t="shared" si="365"/>
        <v>0</v>
      </c>
      <c r="AC2925">
        <f t="shared" si="366"/>
        <v>0</v>
      </c>
      <c r="AD2925">
        <f t="shared" si="367"/>
        <v>0</v>
      </c>
    </row>
    <row r="2926" spans="1:30" x14ac:dyDescent="0.2">
      <c r="A2926" s="1">
        <v>38488</v>
      </c>
      <c r="B2926" s="2">
        <v>88.5</v>
      </c>
      <c r="C2926" s="2">
        <v>15.68</v>
      </c>
      <c r="D2926" s="2">
        <v>100.69</v>
      </c>
      <c r="E2926" s="2">
        <v>4.37</v>
      </c>
      <c r="F2926" s="2">
        <v>100.75</v>
      </c>
      <c r="G2926" t="s">
        <v>15</v>
      </c>
      <c r="H2926">
        <v>1512.51</v>
      </c>
      <c r="I2926">
        <v>88.5</v>
      </c>
      <c r="J2926">
        <v>15.68</v>
      </c>
      <c r="K2926">
        <v>37.895800000000001</v>
      </c>
      <c r="L2926">
        <v>46.530700000000003</v>
      </c>
      <c r="M2926">
        <v>47.868000000000002</v>
      </c>
      <c r="N2926">
        <v>59.234099999999998</v>
      </c>
      <c r="O2926" t="s">
        <v>15</v>
      </c>
      <c r="P2926" t="s">
        <v>15</v>
      </c>
      <c r="Q2926" t="s">
        <v>15</v>
      </c>
      <c r="R2926" t="s">
        <v>15</v>
      </c>
      <c r="S2926">
        <v>4.1289999999999996</v>
      </c>
      <c r="T2926" t="str">
        <f>IF(A2926&lt;=DATE(2020,10,16),"pre","post")</f>
        <v>pre</v>
      </c>
      <c r="U2926">
        <f t="shared" si="360"/>
        <v>-0.12570000000000192</v>
      </c>
      <c r="V2926">
        <f t="shared" si="361"/>
        <v>0.31269999999999953</v>
      </c>
      <c r="W2926">
        <f t="shared" si="362"/>
        <v>0.78990000000000293</v>
      </c>
      <c r="X2926">
        <f t="shared" si="363"/>
        <v>0.6186000000000007</v>
      </c>
      <c r="Y2926">
        <f t="shared" si="364"/>
        <v>0.23000000000001819</v>
      </c>
      <c r="Z2926">
        <f t="shared" si="365"/>
        <v>9.9999999999997868E-3</v>
      </c>
      <c r="AC2926">
        <f t="shared" si="366"/>
        <v>0</v>
      </c>
      <c r="AD2926">
        <f t="shared" si="367"/>
        <v>0</v>
      </c>
    </row>
    <row r="2927" spans="1:30" x14ac:dyDescent="0.2">
      <c r="A2927" s="1">
        <v>38489</v>
      </c>
      <c r="B2927" s="2">
        <v>84.7</v>
      </c>
      <c r="C2927" s="2">
        <v>14.57</v>
      </c>
      <c r="D2927" s="2">
        <v>97.93</v>
      </c>
      <c r="E2927" s="2">
        <v>4.47</v>
      </c>
      <c r="F2927" s="2">
        <v>101.625</v>
      </c>
      <c r="G2927" t="s">
        <v>15</v>
      </c>
      <c r="H2927">
        <v>1513.02</v>
      </c>
      <c r="I2927">
        <v>84.7</v>
      </c>
      <c r="J2927">
        <v>14.57</v>
      </c>
      <c r="K2927">
        <v>37.953600000000002</v>
      </c>
      <c r="L2927">
        <v>45.470300000000002</v>
      </c>
      <c r="M2927">
        <v>46.015599999999999</v>
      </c>
      <c r="N2927">
        <v>57.34</v>
      </c>
      <c r="O2927" t="s">
        <v>15</v>
      </c>
      <c r="P2927" t="s">
        <v>15</v>
      </c>
      <c r="Q2927" t="s">
        <v>15</v>
      </c>
      <c r="R2927" t="s">
        <v>15</v>
      </c>
      <c r="S2927">
        <v>4.1150000000000002</v>
      </c>
      <c r="T2927" t="str">
        <f>IF(A2927&lt;=DATE(2020,10,16),"pre","post")</f>
        <v>pre</v>
      </c>
      <c r="U2927">
        <f t="shared" si="360"/>
        <v>5.7800000000000296E-2</v>
      </c>
      <c r="V2927">
        <f t="shared" si="361"/>
        <v>-1.0604000000000013</v>
      </c>
      <c r="W2927">
        <f t="shared" si="362"/>
        <v>-1.8524000000000029</v>
      </c>
      <c r="X2927">
        <f t="shared" si="363"/>
        <v>-1.8940999999999946</v>
      </c>
      <c r="Y2927">
        <f t="shared" si="364"/>
        <v>0.50999999999999091</v>
      </c>
      <c r="Z2927">
        <f t="shared" si="365"/>
        <v>-1.3999999999999346E-2</v>
      </c>
      <c r="AC2927">
        <f t="shared" si="366"/>
        <v>0</v>
      </c>
      <c r="AD2927">
        <f t="shared" si="367"/>
        <v>0</v>
      </c>
    </row>
    <row r="2928" spans="1:30" x14ac:dyDescent="0.2">
      <c r="A2928" s="1">
        <v>38490</v>
      </c>
      <c r="B2928" s="2">
        <v>81.22</v>
      </c>
      <c r="C2928" s="2">
        <v>13.63</v>
      </c>
      <c r="D2928" s="2">
        <v>95.08</v>
      </c>
      <c r="E2928" s="2">
        <v>4.4000000000000004</v>
      </c>
      <c r="F2928" s="2">
        <v>102.438</v>
      </c>
      <c r="G2928" t="s">
        <v>15</v>
      </c>
      <c r="H2928">
        <v>1517.34</v>
      </c>
      <c r="I2928">
        <v>81.22</v>
      </c>
      <c r="J2928">
        <v>13.63</v>
      </c>
      <c r="K2928">
        <v>38.348300000000002</v>
      </c>
      <c r="L2928">
        <v>44.810099999999998</v>
      </c>
      <c r="M2928">
        <v>44.9636</v>
      </c>
      <c r="N2928">
        <v>57.225999999999999</v>
      </c>
      <c r="O2928" t="s">
        <v>15</v>
      </c>
      <c r="P2928" t="s">
        <v>15</v>
      </c>
      <c r="Q2928" t="s">
        <v>15</v>
      </c>
      <c r="R2928" t="s">
        <v>15</v>
      </c>
      <c r="S2928">
        <v>4.09</v>
      </c>
      <c r="T2928" t="str">
        <f>IF(A2928&lt;=DATE(2020,10,16),"pre","post")</f>
        <v>pre</v>
      </c>
      <c r="U2928">
        <f t="shared" si="360"/>
        <v>0.39470000000000027</v>
      </c>
      <c r="V2928">
        <f t="shared" si="361"/>
        <v>-0.66020000000000323</v>
      </c>
      <c r="W2928">
        <f t="shared" si="362"/>
        <v>-1.0519999999999996</v>
      </c>
      <c r="X2928">
        <f t="shared" si="363"/>
        <v>-0.11400000000000432</v>
      </c>
      <c r="Y2928">
        <f t="shared" si="364"/>
        <v>4.3199999999999363</v>
      </c>
      <c r="Z2928">
        <f t="shared" si="365"/>
        <v>-2.5000000000000355E-2</v>
      </c>
      <c r="AC2928">
        <f t="shared" si="366"/>
        <v>0</v>
      </c>
      <c r="AD2928">
        <f t="shared" si="367"/>
        <v>0</v>
      </c>
    </row>
    <row r="2929" spans="1:30" x14ac:dyDescent="0.2">
      <c r="A2929" s="1">
        <v>38491</v>
      </c>
      <c r="B2929" s="2">
        <v>77.19</v>
      </c>
      <c r="C2929" s="2">
        <v>13.32</v>
      </c>
      <c r="D2929" s="2">
        <v>102.16</v>
      </c>
      <c r="E2929" s="2">
        <v>4.26</v>
      </c>
      <c r="F2929" s="2">
        <v>94.625</v>
      </c>
      <c r="G2929" t="s">
        <v>15</v>
      </c>
      <c r="H2929">
        <v>1516.22</v>
      </c>
      <c r="I2929">
        <v>77.19</v>
      </c>
      <c r="J2929">
        <v>13.32</v>
      </c>
      <c r="K2929">
        <v>38.176099999999998</v>
      </c>
      <c r="L2929">
        <v>44.916200000000003</v>
      </c>
      <c r="M2929">
        <v>45.311100000000003</v>
      </c>
      <c r="N2929">
        <v>56.040599999999998</v>
      </c>
      <c r="O2929" t="s">
        <v>15</v>
      </c>
      <c r="P2929" t="s">
        <v>15</v>
      </c>
      <c r="Q2929" t="s">
        <v>15</v>
      </c>
      <c r="R2929" t="s">
        <v>15</v>
      </c>
      <c r="S2929">
        <v>4.1130000000000004</v>
      </c>
      <c r="T2929" t="str">
        <f>IF(A2929&lt;=DATE(2020,10,16),"pre","post")</f>
        <v>pre</v>
      </c>
      <c r="U2929">
        <f t="shared" si="360"/>
        <v>-0.17220000000000368</v>
      </c>
      <c r="V2929">
        <f t="shared" si="361"/>
        <v>0.10610000000000497</v>
      </c>
      <c r="W2929">
        <f t="shared" si="362"/>
        <v>0.34750000000000369</v>
      </c>
      <c r="X2929">
        <f t="shared" si="363"/>
        <v>-1.1854000000000013</v>
      </c>
      <c r="Y2929">
        <f t="shared" si="364"/>
        <v>-1.1199999999998909</v>
      </c>
      <c r="Z2929">
        <f t="shared" si="365"/>
        <v>2.3000000000000576E-2</v>
      </c>
      <c r="AC2929">
        <f t="shared" si="366"/>
        <v>0</v>
      </c>
      <c r="AD2929">
        <f t="shared" si="367"/>
        <v>0</v>
      </c>
    </row>
    <row r="2930" spans="1:30" x14ac:dyDescent="0.2">
      <c r="A2930" s="1">
        <v>38492</v>
      </c>
      <c r="B2930" s="2">
        <v>76.599999999999994</v>
      </c>
      <c r="C2930" s="2">
        <v>13.14</v>
      </c>
      <c r="D2930" s="2">
        <v>98.86</v>
      </c>
      <c r="E2930" s="2">
        <v>4.21</v>
      </c>
      <c r="F2930" s="2">
        <v>89.832999999999998</v>
      </c>
      <c r="G2930" t="s">
        <v>15</v>
      </c>
      <c r="H2930">
        <v>1515.76</v>
      </c>
      <c r="I2930">
        <v>76.599999999999994</v>
      </c>
      <c r="J2930">
        <v>13.14</v>
      </c>
      <c r="K2930">
        <v>38.004399999999997</v>
      </c>
      <c r="L2930">
        <v>44.889299999999999</v>
      </c>
      <c r="M2930">
        <v>45.103400000000001</v>
      </c>
      <c r="N2930">
        <v>56.102400000000003</v>
      </c>
      <c r="O2930" t="s">
        <v>15</v>
      </c>
      <c r="P2930" t="s">
        <v>15</v>
      </c>
      <c r="Q2930" t="s">
        <v>15</v>
      </c>
      <c r="R2930" t="s">
        <v>15</v>
      </c>
      <c r="S2930">
        <v>4.1230000000000002</v>
      </c>
      <c r="T2930" t="str">
        <f>IF(A2930&lt;=DATE(2020,10,16),"pre","post")</f>
        <v>pre</v>
      </c>
      <c r="U2930">
        <f t="shared" si="360"/>
        <v>-0.1717000000000013</v>
      </c>
      <c r="V2930">
        <f t="shared" si="361"/>
        <v>-2.6900000000004809E-2</v>
      </c>
      <c r="W2930">
        <f t="shared" si="362"/>
        <v>-0.20770000000000266</v>
      </c>
      <c r="X2930">
        <f t="shared" si="363"/>
        <v>6.1800000000005184E-2</v>
      </c>
      <c r="Y2930">
        <f t="shared" si="364"/>
        <v>-0.46000000000003638</v>
      </c>
      <c r="Z2930">
        <f t="shared" si="365"/>
        <v>9.9999999999997868E-3</v>
      </c>
      <c r="AC2930">
        <f t="shared" si="366"/>
        <v>0</v>
      </c>
      <c r="AD2930">
        <f t="shared" si="367"/>
        <v>0</v>
      </c>
    </row>
    <row r="2931" spans="1:30" x14ac:dyDescent="0.2">
      <c r="A2931" s="1">
        <v>38493</v>
      </c>
      <c r="B2931" s="2">
        <v>76.599999999999994</v>
      </c>
      <c r="C2931" s="2">
        <v>13.14</v>
      </c>
      <c r="D2931" s="2">
        <v>98.86</v>
      </c>
      <c r="E2931" s="2">
        <v>4.21</v>
      </c>
      <c r="F2931" s="2">
        <v>89.832999999999998</v>
      </c>
      <c r="G2931" t="s">
        <v>15</v>
      </c>
      <c r="H2931">
        <v>1515.76</v>
      </c>
      <c r="I2931">
        <v>76.599999999999994</v>
      </c>
      <c r="J2931">
        <v>13.14</v>
      </c>
      <c r="K2931">
        <v>38.004399999999997</v>
      </c>
      <c r="L2931">
        <v>44.889299999999999</v>
      </c>
      <c r="M2931">
        <v>45.103400000000001</v>
      </c>
      <c r="N2931">
        <v>56.102400000000003</v>
      </c>
      <c r="O2931" t="s">
        <v>15</v>
      </c>
      <c r="P2931" t="s">
        <v>15</v>
      </c>
      <c r="Q2931" t="s">
        <v>15</v>
      </c>
      <c r="R2931" t="s">
        <v>15</v>
      </c>
      <c r="S2931">
        <v>4.1230000000000002</v>
      </c>
      <c r="T2931" t="str">
        <f>IF(A2931&lt;=DATE(2020,10,16),"pre","post")</f>
        <v>pre</v>
      </c>
      <c r="U2931">
        <f t="shared" si="360"/>
        <v>0</v>
      </c>
      <c r="V2931">
        <f t="shared" si="361"/>
        <v>0</v>
      </c>
      <c r="W2931">
        <f t="shared" si="362"/>
        <v>0</v>
      </c>
      <c r="X2931">
        <f t="shared" si="363"/>
        <v>0</v>
      </c>
      <c r="Y2931">
        <f t="shared" si="364"/>
        <v>0</v>
      </c>
      <c r="Z2931">
        <f t="shared" si="365"/>
        <v>0</v>
      </c>
      <c r="AC2931">
        <f t="shared" si="366"/>
        <v>0</v>
      </c>
      <c r="AD2931">
        <f t="shared" si="367"/>
        <v>0</v>
      </c>
    </row>
    <row r="2932" spans="1:30" x14ac:dyDescent="0.2">
      <c r="A2932" s="1">
        <v>38494</v>
      </c>
      <c r="B2932" s="2">
        <v>76.599999999999994</v>
      </c>
      <c r="C2932" s="2">
        <v>13.14</v>
      </c>
      <c r="D2932" s="2">
        <v>98.86</v>
      </c>
      <c r="E2932" s="2">
        <v>4.21</v>
      </c>
      <c r="F2932" s="2">
        <v>89.832999999999998</v>
      </c>
      <c r="G2932" t="s">
        <v>15</v>
      </c>
      <c r="H2932">
        <v>1515.76</v>
      </c>
      <c r="I2932">
        <v>76.599999999999994</v>
      </c>
      <c r="J2932">
        <v>13.14</v>
      </c>
      <c r="K2932">
        <v>38.004399999999997</v>
      </c>
      <c r="L2932">
        <v>44.889299999999999</v>
      </c>
      <c r="M2932">
        <v>45.103400000000001</v>
      </c>
      <c r="N2932">
        <v>56.102400000000003</v>
      </c>
      <c r="O2932" t="s">
        <v>15</v>
      </c>
      <c r="P2932" t="s">
        <v>15</v>
      </c>
      <c r="Q2932" t="s">
        <v>15</v>
      </c>
      <c r="R2932" t="s">
        <v>15</v>
      </c>
      <c r="S2932">
        <v>4.1230000000000002</v>
      </c>
      <c r="T2932" t="str">
        <f>IF(A2932&lt;=DATE(2020,10,16),"pre","post")</f>
        <v>pre</v>
      </c>
      <c r="U2932">
        <f t="shared" si="360"/>
        <v>0</v>
      </c>
      <c r="V2932">
        <f t="shared" si="361"/>
        <v>0</v>
      </c>
      <c r="W2932">
        <f t="shared" si="362"/>
        <v>0</v>
      </c>
      <c r="X2932">
        <f t="shared" si="363"/>
        <v>0</v>
      </c>
      <c r="Y2932">
        <f t="shared" si="364"/>
        <v>0</v>
      </c>
      <c r="Z2932">
        <f t="shared" si="365"/>
        <v>0</v>
      </c>
      <c r="AC2932">
        <f t="shared" si="366"/>
        <v>0</v>
      </c>
      <c r="AD2932">
        <f t="shared" si="367"/>
        <v>0</v>
      </c>
    </row>
    <row r="2933" spans="1:30" x14ac:dyDescent="0.2">
      <c r="A2933" s="1">
        <v>38495</v>
      </c>
      <c r="B2933" s="2">
        <v>73.86</v>
      </c>
      <c r="C2933" s="2">
        <v>12.95</v>
      </c>
      <c r="D2933" s="2">
        <v>93.51</v>
      </c>
      <c r="E2933" s="2">
        <v>4.2</v>
      </c>
      <c r="F2933" s="2">
        <v>88.667000000000002</v>
      </c>
      <c r="G2933" t="s">
        <v>15</v>
      </c>
      <c r="H2933">
        <v>1521.67</v>
      </c>
      <c r="I2933">
        <v>73.86</v>
      </c>
      <c r="J2933">
        <v>12.95</v>
      </c>
      <c r="K2933">
        <v>38.220999999999997</v>
      </c>
      <c r="L2933">
        <v>43.801699999999997</v>
      </c>
      <c r="M2933">
        <v>44.0242</v>
      </c>
      <c r="N2933">
        <v>55.586100000000002</v>
      </c>
      <c r="O2933" t="s">
        <v>15</v>
      </c>
      <c r="P2933" t="s">
        <v>15</v>
      </c>
      <c r="Q2933" t="s">
        <v>15</v>
      </c>
      <c r="R2933" t="s">
        <v>15</v>
      </c>
      <c r="S2933">
        <v>4.056</v>
      </c>
      <c r="T2933" t="str">
        <f>IF(A2933&lt;=DATE(2020,10,16),"pre","post")</f>
        <v>pre</v>
      </c>
      <c r="U2933">
        <f t="shared" si="360"/>
        <v>0.21659999999999968</v>
      </c>
      <c r="V2933">
        <f t="shared" si="361"/>
        <v>-1.0876000000000019</v>
      </c>
      <c r="W2933">
        <f t="shared" si="362"/>
        <v>-1.0792000000000002</v>
      </c>
      <c r="X2933">
        <f t="shared" si="363"/>
        <v>-0.51630000000000109</v>
      </c>
      <c r="Y2933">
        <f t="shared" si="364"/>
        <v>5.9100000000000819</v>
      </c>
      <c r="Z2933">
        <f t="shared" si="365"/>
        <v>-6.7000000000000171E-2</v>
      </c>
      <c r="AC2933">
        <f t="shared" si="366"/>
        <v>0</v>
      </c>
      <c r="AD2933">
        <f t="shared" si="367"/>
        <v>0</v>
      </c>
    </row>
    <row r="2934" spans="1:30" x14ac:dyDescent="0.2">
      <c r="A2934" s="1">
        <v>38496</v>
      </c>
      <c r="B2934" s="2">
        <v>73.819999999999993</v>
      </c>
      <c r="C2934" s="2">
        <v>12.69</v>
      </c>
      <c r="D2934" s="2">
        <v>97.09</v>
      </c>
      <c r="E2934" s="2">
        <v>4.17</v>
      </c>
      <c r="F2934" s="2">
        <v>89.5</v>
      </c>
      <c r="G2934" t="s">
        <v>15</v>
      </c>
      <c r="H2934">
        <v>1524.21</v>
      </c>
      <c r="I2934">
        <v>73.819999999999993</v>
      </c>
      <c r="J2934">
        <v>12.69</v>
      </c>
      <c r="K2934">
        <v>38.557400000000001</v>
      </c>
      <c r="L2934">
        <v>43.3232</v>
      </c>
      <c r="M2934">
        <v>43.5032</v>
      </c>
      <c r="N2934">
        <v>55.785899999999998</v>
      </c>
      <c r="O2934" t="s">
        <v>15</v>
      </c>
      <c r="P2934" t="s">
        <v>15</v>
      </c>
      <c r="Q2934" t="s">
        <v>15</v>
      </c>
      <c r="R2934" t="s">
        <v>15</v>
      </c>
      <c r="S2934">
        <v>4.0289999999999999</v>
      </c>
      <c r="T2934" t="str">
        <f>IF(A2934&lt;=DATE(2020,10,16),"pre","post")</f>
        <v>pre</v>
      </c>
      <c r="U2934">
        <f t="shared" si="360"/>
        <v>0.3364000000000047</v>
      </c>
      <c r="V2934">
        <f t="shared" si="361"/>
        <v>-0.47849999999999682</v>
      </c>
      <c r="W2934">
        <f t="shared" si="362"/>
        <v>-0.5210000000000008</v>
      </c>
      <c r="X2934">
        <f t="shared" si="363"/>
        <v>0.1997999999999962</v>
      </c>
      <c r="Y2934">
        <f t="shared" si="364"/>
        <v>2.5399999999999636</v>
      </c>
      <c r="Z2934">
        <f t="shared" si="365"/>
        <v>-2.7000000000000135E-2</v>
      </c>
      <c r="AC2934">
        <f t="shared" si="366"/>
        <v>0</v>
      </c>
      <c r="AD2934">
        <f t="shared" si="367"/>
        <v>0</v>
      </c>
    </row>
    <row r="2935" spans="1:30" x14ac:dyDescent="0.2">
      <c r="A2935" s="1">
        <v>38497</v>
      </c>
      <c r="B2935" s="2">
        <v>74.06</v>
      </c>
      <c r="C2935" s="2">
        <v>12.58</v>
      </c>
      <c r="D2935" s="2">
        <v>106.1</v>
      </c>
      <c r="E2935" s="2">
        <v>4</v>
      </c>
      <c r="F2935" s="2">
        <v>87.25</v>
      </c>
      <c r="G2935" t="s">
        <v>15</v>
      </c>
      <c r="H2935">
        <v>1522.71</v>
      </c>
      <c r="I2935">
        <v>74.06</v>
      </c>
      <c r="J2935">
        <v>12.58</v>
      </c>
      <c r="K2935">
        <v>37.97</v>
      </c>
      <c r="L2935">
        <v>42.614600000000003</v>
      </c>
      <c r="M2935">
        <v>42.669899999999998</v>
      </c>
      <c r="N2935">
        <v>54.722700000000003</v>
      </c>
      <c r="O2935" t="s">
        <v>15</v>
      </c>
      <c r="P2935" t="s">
        <v>15</v>
      </c>
      <c r="Q2935" t="s">
        <v>15</v>
      </c>
      <c r="R2935" t="s">
        <v>15</v>
      </c>
      <c r="S2935">
        <v>4.0880000000000001</v>
      </c>
      <c r="T2935" t="str">
        <f>IF(A2935&lt;=DATE(2020,10,16),"pre","post")</f>
        <v>pre</v>
      </c>
      <c r="U2935">
        <f t="shared" si="360"/>
        <v>-0.58740000000000236</v>
      </c>
      <c r="V2935">
        <f t="shared" si="361"/>
        <v>-0.70859999999999701</v>
      </c>
      <c r="W2935">
        <f t="shared" si="362"/>
        <v>-0.83330000000000126</v>
      </c>
      <c r="X2935">
        <f t="shared" si="363"/>
        <v>-1.0631999999999948</v>
      </c>
      <c r="Y2935">
        <f t="shared" si="364"/>
        <v>-1.5</v>
      </c>
      <c r="Z2935">
        <f t="shared" si="365"/>
        <v>5.9000000000000163E-2</v>
      </c>
      <c r="AC2935">
        <f t="shared" si="366"/>
        <v>0</v>
      </c>
      <c r="AD2935">
        <f t="shared" si="367"/>
        <v>0</v>
      </c>
    </row>
    <row r="2936" spans="1:30" x14ac:dyDescent="0.2">
      <c r="A2936" s="1">
        <v>38498</v>
      </c>
      <c r="B2936" s="2">
        <v>72.599999999999994</v>
      </c>
      <c r="C2936" s="2">
        <v>12.24</v>
      </c>
      <c r="D2936" s="2">
        <v>101.17</v>
      </c>
      <c r="E2936" s="2">
        <v>3.92</v>
      </c>
      <c r="F2936" s="2">
        <v>85.313000000000002</v>
      </c>
      <c r="G2936" t="s">
        <v>15</v>
      </c>
      <c r="H2936">
        <v>1523.56</v>
      </c>
      <c r="I2936">
        <v>72.599999999999994</v>
      </c>
      <c r="J2936">
        <v>12.24</v>
      </c>
      <c r="K2936">
        <v>36.3367</v>
      </c>
      <c r="L2936">
        <v>41.619500000000002</v>
      </c>
      <c r="M2936">
        <v>41.940100000000001</v>
      </c>
      <c r="N2936">
        <v>53.993000000000002</v>
      </c>
      <c r="O2936" t="s">
        <v>15</v>
      </c>
      <c r="P2936" t="s">
        <v>15</v>
      </c>
      <c r="Q2936" t="s">
        <v>15</v>
      </c>
      <c r="R2936" t="s">
        <v>15</v>
      </c>
      <c r="S2936">
        <v>4.0810000000000004</v>
      </c>
      <c r="T2936" t="str">
        <f>IF(A2936&lt;=DATE(2020,10,16),"pre","post")</f>
        <v>pre</v>
      </c>
      <c r="U2936">
        <f t="shared" si="360"/>
        <v>-1.6332999999999984</v>
      </c>
      <c r="V2936">
        <f t="shared" si="361"/>
        <v>-0.99510000000000076</v>
      </c>
      <c r="W2936">
        <f t="shared" si="362"/>
        <v>-0.72979999999999734</v>
      </c>
      <c r="X2936">
        <f t="shared" si="363"/>
        <v>-0.72970000000000113</v>
      </c>
      <c r="Y2936">
        <f t="shared" si="364"/>
        <v>0.84999999999990905</v>
      </c>
      <c r="Z2936">
        <f t="shared" si="365"/>
        <v>-6.9999999999996732E-3</v>
      </c>
      <c r="AC2936">
        <f t="shared" si="366"/>
        <v>0</v>
      </c>
      <c r="AD2936">
        <f t="shared" si="367"/>
        <v>0</v>
      </c>
    </row>
    <row r="2937" spans="1:30" x14ac:dyDescent="0.2">
      <c r="A2937" s="1">
        <v>38499</v>
      </c>
      <c r="B2937" s="2">
        <v>73.75</v>
      </c>
      <c r="C2937" s="2">
        <v>12.15</v>
      </c>
      <c r="D2937" s="2">
        <v>101.95</v>
      </c>
      <c r="E2937" s="2">
        <v>3.84</v>
      </c>
      <c r="F2937" s="2">
        <v>81.688000000000002</v>
      </c>
      <c r="G2937" t="s">
        <v>15</v>
      </c>
      <c r="H2937">
        <v>1526.2</v>
      </c>
      <c r="I2937">
        <v>73.75</v>
      </c>
      <c r="J2937">
        <v>12.15</v>
      </c>
      <c r="K2937">
        <v>34.9</v>
      </c>
      <c r="L2937">
        <v>41.787500000000001</v>
      </c>
      <c r="M2937">
        <v>42.016800000000003</v>
      </c>
      <c r="N2937">
        <v>53.848100000000002</v>
      </c>
      <c r="O2937" t="s">
        <v>15</v>
      </c>
      <c r="P2937" t="s">
        <v>15</v>
      </c>
      <c r="Q2937" t="s">
        <v>15</v>
      </c>
      <c r="R2937" t="s">
        <v>15</v>
      </c>
      <c r="S2937">
        <v>4.0730000000000004</v>
      </c>
      <c r="T2937" t="str">
        <f>IF(A2937&lt;=DATE(2020,10,16),"pre","post")</f>
        <v>pre</v>
      </c>
      <c r="U2937">
        <f t="shared" si="360"/>
        <v>-1.4367000000000019</v>
      </c>
      <c r="V2937">
        <f t="shared" si="361"/>
        <v>0.16799999999999926</v>
      </c>
      <c r="W2937">
        <f t="shared" si="362"/>
        <v>7.6700000000002433E-2</v>
      </c>
      <c r="X2937">
        <f t="shared" si="363"/>
        <v>-0.14489999999999981</v>
      </c>
      <c r="Y2937">
        <f t="shared" si="364"/>
        <v>2.6400000000001</v>
      </c>
      <c r="Z2937">
        <f t="shared" si="365"/>
        <v>-8.0000000000000071E-3</v>
      </c>
      <c r="AC2937">
        <f t="shared" si="366"/>
        <v>0</v>
      </c>
      <c r="AD2937">
        <f t="shared" si="367"/>
        <v>0</v>
      </c>
    </row>
    <row r="2938" spans="1:30" x14ac:dyDescent="0.2">
      <c r="A2938" s="1">
        <v>38500</v>
      </c>
      <c r="B2938" s="2">
        <v>73.75</v>
      </c>
      <c r="C2938" s="2">
        <v>12.15</v>
      </c>
      <c r="D2938" s="2">
        <v>101.95</v>
      </c>
      <c r="E2938" s="2">
        <v>3.84</v>
      </c>
      <c r="F2938" s="2">
        <v>81.688000000000002</v>
      </c>
      <c r="G2938" t="s">
        <v>15</v>
      </c>
      <c r="H2938">
        <v>1526.2</v>
      </c>
      <c r="I2938">
        <v>73.75</v>
      </c>
      <c r="J2938">
        <v>12.15</v>
      </c>
      <c r="K2938">
        <v>34.9</v>
      </c>
      <c r="L2938">
        <v>41.787500000000001</v>
      </c>
      <c r="M2938">
        <v>42.016800000000003</v>
      </c>
      <c r="N2938">
        <v>53.848100000000002</v>
      </c>
      <c r="O2938" t="s">
        <v>15</v>
      </c>
      <c r="P2938" t="s">
        <v>15</v>
      </c>
      <c r="Q2938" t="s">
        <v>15</v>
      </c>
      <c r="R2938" t="s">
        <v>15</v>
      </c>
      <c r="S2938">
        <v>4.0730000000000004</v>
      </c>
      <c r="T2938" t="str">
        <f>IF(A2938&lt;=DATE(2020,10,16),"pre","post")</f>
        <v>pre</v>
      </c>
      <c r="U2938">
        <f t="shared" si="360"/>
        <v>0</v>
      </c>
      <c r="V2938">
        <f t="shared" si="361"/>
        <v>0</v>
      </c>
      <c r="W2938">
        <f t="shared" si="362"/>
        <v>0</v>
      </c>
      <c r="X2938">
        <f t="shared" si="363"/>
        <v>0</v>
      </c>
      <c r="Y2938">
        <f t="shared" si="364"/>
        <v>0</v>
      </c>
      <c r="Z2938">
        <f t="shared" si="365"/>
        <v>0</v>
      </c>
      <c r="AC2938">
        <f t="shared" si="366"/>
        <v>0</v>
      </c>
      <c r="AD2938">
        <f t="shared" si="367"/>
        <v>0</v>
      </c>
    </row>
    <row r="2939" spans="1:30" x14ac:dyDescent="0.2">
      <c r="A2939" s="1">
        <v>38501</v>
      </c>
      <c r="B2939" s="2">
        <v>73.75</v>
      </c>
      <c r="C2939" s="2">
        <v>12.15</v>
      </c>
      <c r="D2939" s="2">
        <v>101.95</v>
      </c>
      <c r="E2939" s="2">
        <v>3.84</v>
      </c>
      <c r="F2939" s="2">
        <v>81.688000000000002</v>
      </c>
      <c r="G2939" t="s">
        <v>15</v>
      </c>
      <c r="H2939">
        <v>1526.2</v>
      </c>
      <c r="I2939">
        <v>73.75</v>
      </c>
      <c r="J2939">
        <v>12.15</v>
      </c>
      <c r="K2939">
        <v>34.9</v>
      </c>
      <c r="L2939">
        <v>41.787500000000001</v>
      </c>
      <c r="M2939">
        <v>42.016800000000003</v>
      </c>
      <c r="N2939">
        <v>53.848100000000002</v>
      </c>
      <c r="O2939" t="s">
        <v>15</v>
      </c>
      <c r="P2939" t="s">
        <v>15</v>
      </c>
      <c r="Q2939" t="s">
        <v>15</v>
      </c>
      <c r="R2939" t="s">
        <v>15</v>
      </c>
      <c r="S2939">
        <v>4.0730000000000004</v>
      </c>
      <c r="T2939" t="str">
        <f>IF(A2939&lt;=DATE(2020,10,16),"pre","post")</f>
        <v>pre</v>
      </c>
      <c r="U2939">
        <f t="shared" si="360"/>
        <v>0</v>
      </c>
      <c r="V2939">
        <f t="shared" si="361"/>
        <v>0</v>
      </c>
      <c r="W2939">
        <f t="shared" si="362"/>
        <v>0</v>
      </c>
      <c r="X2939">
        <f t="shared" si="363"/>
        <v>0</v>
      </c>
      <c r="Y2939">
        <f t="shared" si="364"/>
        <v>0</v>
      </c>
      <c r="Z2939">
        <f t="shared" si="365"/>
        <v>0</v>
      </c>
      <c r="AC2939">
        <f t="shared" si="366"/>
        <v>0</v>
      </c>
      <c r="AD2939">
        <f t="shared" si="367"/>
        <v>0</v>
      </c>
    </row>
    <row r="2940" spans="1:30" x14ac:dyDescent="0.2">
      <c r="A2940" s="1">
        <v>38502</v>
      </c>
      <c r="B2940" s="2">
        <v>73.75</v>
      </c>
      <c r="C2940" s="2">
        <v>12.15</v>
      </c>
      <c r="D2940" s="2">
        <v>101.95</v>
      </c>
      <c r="E2940" s="2">
        <v>3.84</v>
      </c>
      <c r="F2940" s="2">
        <v>81.688000000000002</v>
      </c>
      <c r="G2940" t="s">
        <v>15</v>
      </c>
      <c r="H2940">
        <v>1526.2</v>
      </c>
      <c r="I2940">
        <v>73.75</v>
      </c>
      <c r="J2940">
        <v>12.15</v>
      </c>
      <c r="K2940">
        <v>34.885599999999997</v>
      </c>
      <c r="L2940">
        <v>41.941099999999999</v>
      </c>
      <c r="M2940">
        <v>42.011099999999999</v>
      </c>
      <c r="N2940">
        <v>53.697600000000001</v>
      </c>
      <c r="O2940" t="s">
        <v>15</v>
      </c>
      <c r="P2940" t="s">
        <v>15</v>
      </c>
      <c r="Q2940" t="s">
        <v>15</v>
      </c>
      <c r="R2940" t="s">
        <v>15</v>
      </c>
      <c r="S2940">
        <v>4.0709999999999997</v>
      </c>
      <c r="T2940" t="str">
        <f>IF(A2940&lt;=DATE(2020,10,16),"pre","post")</f>
        <v>pre</v>
      </c>
      <c r="U2940">
        <f t="shared" si="360"/>
        <v>-1.4400000000001967E-2</v>
      </c>
      <c r="V2940">
        <f t="shared" si="361"/>
        <v>0.15359999999999729</v>
      </c>
      <c r="W2940">
        <f t="shared" si="362"/>
        <v>-5.7000000000044793E-3</v>
      </c>
      <c r="X2940">
        <f t="shared" si="363"/>
        <v>-0.15050000000000097</v>
      </c>
      <c r="Y2940">
        <f t="shared" si="364"/>
        <v>0</v>
      </c>
      <c r="Z2940">
        <f t="shared" si="365"/>
        <v>-2.0000000000006679E-3</v>
      </c>
      <c r="AC2940">
        <f t="shared" si="366"/>
        <v>0</v>
      </c>
      <c r="AD2940">
        <f t="shared" si="367"/>
        <v>0</v>
      </c>
    </row>
    <row r="2941" spans="1:30" x14ac:dyDescent="0.2">
      <c r="A2941" s="1">
        <v>38503</v>
      </c>
      <c r="B2941" s="2">
        <v>75</v>
      </c>
      <c r="C2941" s="2">
        <v>13.29</v>
      </c>
      <c r="D2941" s="2">
        <v>94.53</v>
      </c>
      <c r="E2941" s="2">
        <v>3.91</v>
      </c>
      <c r="F2941" s="2">
        <v>82.417000000000002</v>
      </c>
      <c r="G2941" t="s">
        <v>15</v>
      </c>
      <c r="H2941">
        <v>1533</v>
      </c>
      <c r="I2941">
        <v>75</v>
      </c>
      <c r="J2941">
        <v>13.29</v>
      </c>
      <c r="K2941">
        <v>35.131599999999999</v>
      </c>
      <c r="L2941">
        <v>41.205500000000001</v>
      </c>
      <c r="M2941">
        <v>41.8095</v>
      </c>
      <c r="N2941">
        <v>53.335099999999997</v>
      </c>
      <c r="O2941" t="s">
        <v>15</v>
      </c>
      <c r="P2941" t="s">
        <v>15</v>
      </c>
      <c r="Q2941" t="s">
        <v>15</v>
      </c>
      <c r="R2941" t="s">
        <v>15</v>
      </c>
      <c r="S2941">
        <v>3.9830000000000001</v>
      </c>
      <c r="T2941" t="str">
        <f>IF(A2941&lt;=DATE(2020,10,16),"pre","post")</f>
        <v>pre</v>
      </c>
      <c r="U2941">
        <f t="shared" si="360"/>
        <v>0.24600000000000222</v>
      </c>
      <c r="V2941">
        <f t="shared" si="361"/>
        <v>-0.73559999999999803</v>
      </c>
      <c r="W2941">
        <f t="shared" si="362"/>
        <v>-0.20159999999999911</v>
      </c>
      <c r="X2941">
        <f t="shared" si="363"/>
        <v>-0.36250000000000426</v>
      </c>
      <c r="Y2941">
        <f t="shared" si="364"/>
        <v>6.7999999999999545</v>
      </c>
      <c r="Z2941">
        <f t="shared" si="365"/>
        <v>-8.7999999999999634E-2</v>
      </c>
      <c r="AC2941">
        <f t="shared" si="366"/>
        <v>0</v>
      </c>
      <c r="AD2941">
        <f t="shared" si="367"/>
        <v>0</v>
      </c>
    </row>
    <row r="2942" spans="1:30" x14ac:dyDescent="0.2">
      <c r="A2942" s="1">
        <v>38504</v>
      </c>
      <c r="B2942" s="2">
        <v>79.13</v>
      </c>
      <c r="C2942" s="2">
        <v>12.36</v>
      </c>
      <c r="D2942" s="2">
        <v>93.95</v>
      </c>
      <c r="E2942" s="2">
        <v>4.0199999999999996</v>
      </c>
      <c r="F2942" s="2">
        <v>83.417000000000002</v>
      </c>
      <c r="G2942" t="s">
        <v>15</v>
      </c>
      <c r="H2942">
        <v>1541.41</v>
      </c>
      <c r="I2942">
        <v>79.13</v>
      </c>
      <c r="J2942">
        <v>12.36</v>
      </c>
      <c r="K2942">
        <v>34.902799999999999</v>
      </c>
      <c r="L2942">
        <v>40.7834</v>
      </c>
      <c r="M2942">
        <v>40.625500000000002</v>
      </c>
      <c r="N2942">
        <v>52.7682</v>
      </c>
      <c r="O2942" t="s">
        <v>15</v>
      </c>
      <c r="P2942" t="s">
        <v>15</v>
      </c>
      <c r="Q2942" t="s">
        <v>15</v>
      </c>
      <c r="R2942" t="s">
        <v>15</v>
      </c>
      <c r="S2942">
        <v>3.8860000000000001</v>
      </c>
      <c r="T2942" t="str">
        <f>IF(A2942&lt;=DATE(2020,10,16),"pre","post")</f>
        <v>pre</v>
      </c>
      <c r="U2942">
        <f t="shared" si="360"/>
        <v>-0.22879999999999967</v>
      </c>
      <c r="V2942">
        <f t="shared" si="361"/>
        <v>-0.42210000000000036</v>
      </c>
      <c r="W2942">
        <f t="shared" si="362"/>
        <v>-1.1839999999999975</v>
      </c>
      <c r="X2942">
        <f t="shared" si="363"/>
        <v>-0.56689999999999685</v>
      </c>
      <c r="Y2942">
        <f t="shared" si="364"/>
        <v>8.4100000000000819</v>
      </c>
      <c r="Z2942">
        <f t="shared" si="365"/>
        <v>-9.6999999999999975E-2</v>
      </c>
      <c r="AC2942">
        <f t="shared" si="366"/>
        <v>0</v>
      </c>
      <c r="AD2942">
        <f t="shared" si="367"/>
        <v>0</v>
      </c>
    </row>
    <row r="2943" spans="1:30" x14ac:dyDescent="0.2">
      <c r="A2943" s="1">
        <v>38505</v>
      </c>
      <c r="B2943" s="2">
        <v>80.760000000000005</v>
      </c>
      <c r="C2943" s="2">
        <v>11.84</v>
      </c>
      <c r="D2943" s="2">
        <v>101.57</v>
      </c>
      <c r="E2943" s="2">
        <v>3.85</v>
      </c>
      <c r="F2943" s="2">
        <v>79.917000000000002</v>
      </c>
      <c r="G2943" t="s">
        <v>15</v>
      </c>
      <c r="H2943">
        <v>1544.15</v>
      </c>
      <c r="I2943">
        <v>80.760000000000005</v>
      </c>
      <c r="J2943">
        <v>11.84</v>
      </c>
      <c r="K2943">
        <v>34.145600000000002</v>
      </c>
      <c r="L2943">
        <v>40.940100000000001</v>
      </c>
      <c r="M2943">
        <v>40.8932</v>
      </c>
      <c r="N2943">
        <v>53.050899999999999</v>
      </c>
      <c r="O2943" t="s">
        <v>15</v>
      </c>
      <c r="P2943" t="s">
        <v>15</v>
      </c>
      <c r="Q2943" t="s">
        <v>15</v>
      </c>
      <c r="R2943" t="s">
        <v>15</v>
      </c>
      <c r="S2943">
        <v>3.9049999999999998</v>
      </c>
      <c r="T2943" t="str">
        <f>IF(A2943&lt;=DATE(2020,10,16),"pre","post")</f>
        <v>pre</v>
      </c>
      <c r="U2943">
        <f t="shared" si="360"/>
        <v>-0.75719999999999743</v>
      </c>
      <c r="V2943">
        <f t="shared" si="361"/>
        <v>0.15670000000000073</v>
      </c>
      <c r="W2943">
        <f t="shared" si="362"/>
        <v>0.26769999999999783</v>
      </c>
      <c r="X2943">
        <f t="shared" si="363"/>
        <v>0.2826999999999984</v>
      </c>
      <c r="Y2943">
        <f t="shared" si="364"/>
        <v>2.7400000000000091</v>
      </c>
      <c r="Z2943">
        <f t="shared" si="365"/>
        <v>1.8999999999999684E-2</v>
      </c>
      <c r="AC2943">
        <f t="shared" si="366"/>
        <v>0</v>
      </c>
      <c r="AD2943">
        <f t="shared" si="367"/>
        <v>0</v>
      </c>
    </row>
    <row r="2944" spans="1:30" x14ac:dyDescent="0.2">
      <c r="A2944" s="1">
        <v>38506</v>
      </c>
      <c r="B2944" s="2">
        <v>78.900000000000006</v>
      </c>
      <c r="C2944" s="2">
        <v>12.15</v>
      </c>
      <c r="D2944" s="2">
        <v>105.83</v>
      </c>
      <c r="E2944" s="2">
        <v>3.77</v>
      </c>
      <c r="F2944" s="2">
        <v>79</v>
      </c>
      <c r="G2944" t="s">
        <v>15</v>
      </c>
      <c r="H2944">
        <v>1538.02</v>
      </c>
      <c r="I2944">
        <v>78.900000000000006</v>
      </c>
      <c r="J2944">
        <v>12.15</v>
      </c>
      <c r="K2944">
        <v>33.742600000000003</v>
      </c>
      <c r="L2944">
        <v>40.785699999999999</v>
      </c>
      <c r="M2944">
        <v>41.488300000000002</v>
      </c>
      <c r="N2944">
        <v>53.186799999999998</v>
      </c>
      <c r="O2944" t="s">
        <v>15</v>
      </c>
      <c r="P2944" t="s">
        <v>15</v>
      </c>
      <c r="Q2944" t="s">
        <v>15</v>
      </c>
      <c r="R2944" t="s">
        <v>15</v>
      </c>
      <c r="S2944">
        <v>3.9750000000000001</v>
      </c>
      <c r="T2944" t="str">
        <f>IF(A2944&lt;=DATE(2020,10,16),"pre","post")</f>
        <v>pre</v>
      </c>
      <c r="U2944">
        <f t="shared" si="360"/>
        <v>-0.40299999999999869</v>
      </c>
      <c r="V2944">
        <f t="shared" si="361"/>
        <v>-0.15440000000000254</v>
      </c>
      <c r="W2944">
        <f t="shared" si="362"/>
        <v>0.59510000000000218</v>
      </c>
      <c r="X2944">
        <f t="shared" si="363"/>
        <v>0.13589999999999947</v>
      </c>
      <c r="Y2944">
        <f t="shared" si="364"/>
        <v>-6.1300000000001091</v>
      </c>
      <c r="Z2944">
        <f t="shared" si="365"/>
        <v>7.0000000000000284E-2</v>
      </c>
      <c r="AC2944">
        <f t="shared" si="366"/>
        <v>0</v>
      </c>
      <c r="AD2944">
        <f t="shared" si="367"/>
        <v>0</v>
      </c>
    </row>
    <row r="2945" spans="1:30" x14ac:dyDescent="0.2">
      <c r="A2945" s="1">
        <v>38507</v>
      </c>
      <c r="B2945" s="2">
        <v>78.900000000000006</v>
      </c>
      <c r="C2945" s="2">
        <v>12.15</v>
      </c>
      <c r="D2945" s="2">
        <v>105.83</v>
      </c>
      <c r="E2945" s="2">
        <v>3.77</v>
      </c>
      <c r="F2945" s="2">
        <v>79</v>
      </c>
      <c r="G2945" t="s">
        <v>15</v>
      </c>
      <c r="H2945">
        <v>1538.02</v>
      </c>
      <c r="I2945">
        <v>78.900000000000006</v>
      </c>
      <c r="J2945">
        <v>12.15</v>
      </c>
      <c r="K2945">
        <v>33.742600000000003</v>
      </c>
      <c r="L2945">
        <v>40.785699999999999</v>
      </c>
      <c r="M2945">
        <v>41.488300000000002</v>
      </c>
      <c r="N2945">
        <v>53.186799999999998</v>
      </c>
      <c r="O2945" t="s">
        <v>15</v>
      </c>
      <c r="P2945" t="s">
        <v>15</v>
      </c>
      <c r="Q2945" t="s">
        <v>15</v>
      </c>
      <c r="R2945" t="s">
        <v>15</v>
      </c>
      <c r="S2945">
        <v>3.9750000000000001</v>
      </c>
      <c r="T2945" t="str">
        <f>IF(A2945&lt;=DATE(2020,10,16),"pre","post")</f>
        <v>pre</v>
      </c>
      <c r="U2945">
        <f t="shared" si="360"/>
        <v>0</v>
      </c>
      <c r="V2945">
        <f t="shared" si="361"/>
        <v>0</v>
      </c>
      <c r="W2945">
        <f t="shared" si="362"/>
        <v>0</v>
      </c>
      <c r="X2945">
        <f t="shared" si="363"/>
        <v>0</v>
      </c>
      <c r="Y2945">
        <f t="shared" si="364"/>
        <v>0</v>
      </c>
      <c r="Z2945">
        <f t="shared" si="365"/>
        <v>0</v>
      </c>
      <c r="AC2945">
        <f t="shared" si="366"/>
        <v>0</v>
      </c>
      <c r="AD2945">
        <f t="shared" si="367"/>
        <v>0</v>
      </c>
    </row>
    <row r="2946" spans="1:30" x14ac:dyDescent="0.2">
      <c r="A2946" s="1">
        <v>38508</v>
      </c>
      <c r="B2946" s="2">
        <v>78.900000000000006</v>
      </c>
      <c r="C2946" s="2">
        <v>12.15</v>
      </c>
      <c r="D2946" s="2">
        <v>105.83</v>
      </c>
      <c r="E2946" s="2">
        <v>3.77</v>
      </c>
      <c r="F2946" s="2">
        <v>79</v>
      </c>
      <c r="G2946" t="s">
        <v>15</v>
      </c>
      <c r="H2946">
        <v>1538.02</v>
      </c>
      <c r="I2946">
        <v>78.900000000000006</v>
      </c>
      <c r="J2946">
        <v>12.15</v>
      </c>
      <c r="K2946">
        <v>33.742600000000003</v>
      </c>
      <c r="L2946">
        <v>40.785699999999999</v>
      </c>
      <c r="M2946">
        <v>41.488300000000002</v>
      </c>
      <c r="N2946">
        <v>53.186799999999998</v>
      </c>
      <c r="O2946" t="s">
        <v>15</v>
      </c>
      <c r="P2946" t="s">
        <v>15</v>
      </c>
      <c r="Q2946" t="s">
        <v>15</v>
      </c>
      <c r="R2946" t="s">
        <v>15</v>
      </c>
      <c r="S2946">
        <v>3.9750000000000001</v>
      </c>
      <c r="T2946" t="str">
        <f>IF(A2946&lt;=DATE(2020,10,16),"pre","post")</f>
        <v>pre</v>
      </c>
      <c r="U2946">
        <f t="shared" si="360"/>
        <v>0</v>
      </c>
      <c r="V2946">
        <f t="shared" si="361"/>
        <v>0</v>
      </c>
      <c r="W2946">
        <f t="shared" si="362"/>
        <v>0</v>
      </c>
      <c r="X2946">
        <f t="shared" si="363"/>
        <v>0</v>
      </c>
      <c r="Y2946">
        <f t="shared" si="364"/>
        <v>0</v>
      </c>
      <c r="Z2946">
        <f t="shared" si="365"/>
        <v>0</v>
      </c>
      <c r="AC2946">
        <f t="shared" si="366"/>
        <v>0</v>
      </c>
      <c r="AD2946">
        <f t="shared" si="367"/>
        <v>0</v>
      </c>
    </row>
    <row r="2947" spans="1:30" x14ac:dyDescent="0.2">
      <c r="A2947" s="1">
        <v>38509</v>
      </c>
      <c r="B2947" s="2">
        <v>78.44</v>
      </c>
      <c r="C2947" s="2">
        <v>12.28</v>
      </c>
      <c r="D2947" s="2">
        <v>93.73</v>
      </c>
      <c r="E2947" s="2">
        <v>3.87</v>
      </c>
      <c r="F2947" s="2">
        <v>81.582999999999998</v>
      </c>
      <c r="G2947" t="s">
        <v>15</v>
      </c>
      <c r="H2947">
        <v>1540.17</v>
      </c>
      <c r="I2947">
        <v>78.44</v>
      </c>
      <c r="J2947">
        <v>12.28</v>
      </c>
      <c r="K2947">
        <v>33.301000000000002</v>
      </c>
      <c r="L2947">
        <v>40.5364</v>
      </c>
      <c r="M2947">
        <v>40.785800000000002</v>
      </c>
      <c r="N2947">
        <v>52.579599999999999</v>
      </c>
      <c r="O2947" t="s">
        <v>15</v>
      </c>
      <c r="P2947" t="s">
        <v>15</v>
      </c>
      <c r="Q2947" t="s">
        <v>15</v>
      </c>
      <c r="R2947" t="s">
        <v>15</v>
      </c>
      <c r="S2947">
        <v>3.9540000000000002</v>
      </c>
      <c r="T2947" t="str">
        <f>IF(A2947&lt;=DATE(2020,10,16),"pre","post")</f>
        <v>pre</v>
      </c>
      <c r="U2947">
        <f t="shared" si="360"/>
        <v>-0.4416000000000011</v>
      </c>
      <c r="V2947">
        <f t="shared" si="361"/>
        <v>-0.24929999999999808</v>
      </c>
      <c r="W2947">
        <f t="shared" si="362"/>
        <v>-0.70250000000000057</v>
      </c>
      <c r="X2947">
        <f t="shared" si="363"/>
        <v>-0.60719999999999885</v>
      </c>
      <c r="Y2947">
        <f t="shared" si="364"/>
        <v>2.1500000000000909</v>
      </c>
      <c r="Z2947">
        <f t="shared" si="365"/>
        <v>-2.0999999999999908E-2</v>
      </c>
      <c r="AC2947">
        <f t="shared" si="366"/>
        <v>0</v>
      </c>
      <c r="AD2947">
        <f t="shared" si="367"/>
        <v>0</v>
      </c>
    </row>
    <row r="2948" spans="1:30" x14ac:dyDescent="0.2">
      <c r="A2948" s="1">
        <v>38510</v>
      </c>
      <c r="B2948" s="2">
        <v>77.86</v>
      </c>
      <c r="C2948" s="2">
        <v>12.39</v>
      </c>
      <c r="D2948" s="2">
        <v>91.4</v>
      </c>
      <c r="E2948" s="2">
        <v>3.89</v>
      </c>
      <c r="F2948" s="2">
        <v>81.063000000000002</v>
      </c>
      <c r="G2948" t="s">
        <v>15</v>
      </c>
      <c r="H2948">
        <v>1544.61</v>
      </c>
      <c r="I2948">
        <v>77.86</v>
      </c>
      <c r="J2948">
        <v>12.39</v>
      </c>
      <c r="K2948">
        <v>32.946199999999997</v>
      </c>
      <c r="L2948">
        <v>40.2727</v>
      </c>
      <c r="M2948">
        <v>40.411900000000003</v>
      </c>
      <c r="N2948">
        <v>51.927599999999998</v>
      </c>
      <c r="O2948" t="s">
        <v>15</v>
      </c>
      <c r="P2948" t="s">
        <v>15</v>
      </c>
      <c r="Q2948" t="s">
        <v>15</v>
      </c>
      <c r="R2948" t="s">
        <v>15</v>
      </c>
      <c r="S2948">
        <v>3.903</v>
      </c>
      <c r="T2948" t="str">
        <f>IF(A2948&lt;=DATE(2020,10,16),"pre","post")</f>
        <v>pre</v>
      </c>
      <c r="U2948">
        <f t="shared" ref="U2948:U3011" si="368">K2948-K2947</f>
        <v>-0.35480000000000445</v>
      </c>
      <c r="V2948">
        <f t="shared" ref="V2948:V3011" si="369">L2948-L2947</f>
        <v>-0.26370000000000005</v>
      </c>
      <c r="W2948">
        <f t="shared" ref="W2948:W3011" si="370">M2948-M2947</f>
        <v>-0.37389999999999901</v>
      </c>
      <c r="X2948">
        <f t="shared" ref="X2948:X3011" si="371">N2948-N2947</f>
        <v>-0.65200000000000102</v>
      </c>
      <c r="Y2948">
        <f t="shared" ref="Y2948:Y3011" si="372">H2948-H2947</f>
        <v>4.4399999999998272</v>
      </c>
      <c r="Z2948">
        <f t="shared" ref="Z2948:Z3011" si="373">S2948-S2947</f>
        <v>-5.1000000000000156E-2</v>
      </c>
      <c r="AC2948">
        <f t="shared" ref="AC2948:AC3011" si="374">IF(AND(J2948&gt;$AA$2, Z2948&lt;0), 1, 0)</f>
        <v>0</v>
      </c>
      <c r="AD2948">
        <f t="shared" ref="AD2948:AD3011" si="375">IF(AND(I2948&gt;$AB$2, Z2948&gt;0), 1, 0)</f>
        <v>0</v>
      </c>
    </row>
    <row r="2949" spans="1:30" x14ac:dyDescent="0.2">
      <c r="A2949" s="1">
        <v>38511</v>
      </c>
      <c r="B2949" s="2">
        <v>82.96</v>
      </c>
      <c r="C2949" s="2">
        <v>12.7</v>
      </c>
      <c r="D2949" s="2">
        <v>98.53</v>
      </c>
      <c r="E2949" s="2">
        <v>3.89</v>
      </c>
      <c r="F2949" s="2">
        <v>80.938000000000002</v>
      </c>
      <c r="G2949" t="s">
        <v>15</v>
      </c>
      <c r="H2949">
        <v>1541.4</v>
      </c>
      <c r="I2949">
        <v>82.96</v>
      </c>
      <c r="J2949">
        <v>12.7</v>
      </c>
      <c r="K2949">
        <v>33.1066</v>
      </c>
      <c r="L2949">
        <v>40.357300000000002</v>
      </c>
      <c r="M2949">
        <v>40.2455</v>
      </c>
      <c r="N2949">
        <v>51.903700000000001</v>
      </c>
      <c r="O2949" t="s">
        <v>15</v>
      </c>
      <c r="P2949" t="s">
        <v>15</v>
      </c>
      <c r="Q2949" t="s">
        <v>15</v>
      </c>
      <c r="R2949" t="s">
        <v>15</v>
      </c>
      <c r="S2949">
        <v>3.9350000000000001</v>
      </c>
      <c r="T2949" t="str">
        <f>IF(A2949&lt;=DATE(2020,10,16),"pre","post")</f>
        <v>pre</v>
      </c>
      <c r="U2949">
        <f t="shared" si="368"/>
        <v>0.16040000000000276</v>
      </c>
      <c r="V2949">
        <f t="shared" si="369"/>
        <v>8.4600000000001785E-2</v>
      </c>
      <c r="W2949">
        <f t="shared" si="370"/>
        <v>-0.16640000000000299</v>
      </c>
      <c r="X2949">
        <f t="shared" si="371"/>
        <v>-2.389999999999759E-2</v>
      </c>
      <c r="Y2949">
        <f t="shared" si="372"/>
        <v>-3.209999999999809</v>
      </c>
      <c r="Z2949">
        <f t="shared" si="373"/>
        <v>3.2000000000000028E-2</v>
      </c>
      <c r="AC2949">
        <f t="shared" si="374"/>
        <v>0</v>
      </c>
      <c r="AD2949">
        <f t="shared" si="375"/>
        <v>0</v>
      </c>
    </row>
    <row r="2950" spans="1:30" x14ac:dyDescent="0.2">
      <c r="A2950" s="1">
        <v>38512</v>
      </c>
      <c r="B2950" s="2">
        <v>80.86</v>
      </c>
      <c r="C2950" s="2">
        <v>12.08</v>
      </c>
      <c r="D2950" s="2">
        <v>98.12</v>
      </c>
      <c r="E2950" s="2">
        <v>3.91</v>
      </c>
      <c r="F2950" s="2">
        <v>83.813000000000002</v>
      </c>
      <c r="G2950" t="s">
        <v>15</v>
      </c>
      <c r="H2950">
        <v>1538.45</v>
      </c>
      <c r="I2950">
        <v>80.86</v>
      </c>
      <c r="J2950">
        <v>12.08</v>
      </c>
      <c r="K2950">
        <v>34.789299999999997</v>
      </c>
      <c r="L2950">
        <v>40.424399999999999</v>
      </c>
      <c r="M2950">
        <v>40.480600000000003</v>
      </c>
      <c r="N2950">
        <v>51.7682</v>
      </c>
      <c r="O2950" t="s">
        <v>15</v>
      </c>
      <c r="P2950" t="s">
        <v>15</v>
      </c>
      <c r="Q2950" t="s">
        <v>15</v>
      </c>
      <c r="R2950" t="s">
        <v>15</v>
      </c>
      <c r="S2950">
        <v>3.95</v>
      </c>
      <c r="T2950" t="str">
        <f>IF(A2950&lt;=DATE(2020,10,16),"pre","post")</f>
        <v>pre</v>
      </c>
      <c r="U2950">
        <f t="shared" si="368"/>
        <v>1.682699999999997</v>
      </c>
      <c r="V2950">
        <f t="shared" si="369"/>
        <v>6.7099999999996385E-2</v>
      </c>
      <c r="W2950">
        <f t="shared" si="370"/>
        <v>0.23510000000000275</v>
      </c>
      <c r="X2950">
        <f t="shared" si="371"/>
        <v>-0.1355000000000004</v>
      </c>
      <c r="Y2950">
        <f t="shared" si="372"/>
        <v>-2.9500000000000455</v>
      </c>
      <c r="Z2950">
        <f t="shared" si="373"/>
        <v>1.5000000000000124E-2</v>
      </c>
      <c r="AC2950">
        <f t="shared" si="374"/>
        <v>0</v>
      </c>
      <c r="AD2950">
        <f t="shared" si="375"/>
        <v>0</v>
      </c>
    </row>
    <row r="2951" spans="1:30" x14ac:dyDescent="0.2">
      <c r="A2951" s="1">
        <v>38513</v>
      </c>
      <c r="B2951" s="2">
        <v>82.53</v>
      </c>
      <c r="C2951" s="2">
        <v>11.96</v>
      </c>
      <c r="D2951" s="2">
        <v>103.8</v>
      </c>
      <c r="E2951" s="2">
        <v>3.8</v>
      </c>
      <c r="F2951" s="2">
        <v>82.332999999999998</v>
      </c>
      <c r="G2951" t="s">
        <v>15</v>
      </c>
      <c r="H2951">
        <v>1531.71</v>
      </c>
      <c r="I2951">
        <v>82.53</v>
      </c>
      <c r="J2951">
        <v>11.96</v>
      </c>
      <c r="K2951">
        <v>34.8063</v>
      </c>
      <c r="L2951">
        <v>39.848199999999999</v>
      </c>
      <c r="M2951">
        <v>40.9191</v>
      </c>
      <c r="N2951">
        <v>52.2164</v>
      </c>
      <c r="O2951" t="s">
        <v>15</v>
      </c>
      <c r="P2951" t="s">
        <v>15</v>
      </c>
      <c r="Q2951" t="s">
        <v>15</v>
      </c>
      <c r="R2951" t="s">
        <v>15</v>
      </c>
      <c r="S2951">
        <v>4.0529999999999999</v>
      </c>
      <c r="T2951" t="str">
        <f>IF(A2951&lt;=DATE(2020,10,16),"pre","post")</f>
        <v>pre</v>
      </c>
      <c r="U2951">
        <f t="shared" si="368"/>
        <v>1.7000000000003013E-2</v>
      </c>
      <c r="V2951">
        <f t="shared" si="369"/>
        <v>-0.57620000000000005</v>
      </c>
      <c r="W2951">
        <f t="shared" si="370"/>
        <v>0.43849999999999767</v>
      </c>
      <c r="X2951">
        <f t="shared" si="371"/>
        <v>0.44819999999999993</v>
      </c>
      <c r="Y2951">
        <f t="shared" si="372"/>
        <v>-6.7400000000000091</v>
      </c>
      <c r="Z2951">
        <f t="shared" si="373"/>
        <v>0.10299999999999976</v>
      </c>
      <c r="AC2951">
        <f t="shared" si="374"/>
        <v>0</v>
      </c>
      <c r="AD2951">
        <f t="shared" si="375"/>
        <v>0</v>
      </c>
    </row>
    <row r="2952" spans="1:30" x14ac:dyDescent="0.2">
      <c r="A2952" s="1">
        <v>38514</v>
      </c>
      <c r="B2952" s="2">
        <v>82.53</v>
      </c>
      <c r="C2952" s="2">
        <v>11.96</v>
      </c>
      <c r="D2952" s="2">
        <v>103.8</v>
      </c>
      <c r="E2952" s="2">
        <v>3.8</v>
      </c>
      <c r="F2952" s="2">
        <v>82.332999999999998</v>
      </c>
      <c r="G2952" t="s">
        <v>15</v>
      </c>
      <c r="H2952">
        <v>1531.71</v>
      </c>
      <c r="I2952">
        <v>82.53</v>
      </c>
      <c r="J2952">
        <v>11.96</v>
      </c>
      <c r="K2952">
        <v>34.8063</v>
      </c>
      <c r="L2952">
        <v>39.848199999999999</v>
      </c>
      <c r="M2952">
        <v>40.9191</v>
      </c>
      <c r="N2952">
        <v>52.2164</v>
      </c>
      <c r="O2952" t="s">
        <v>15</v>
      </c>
      <c r="P2952" t="s">
        <v>15</v>
      </c>
      <c r="Q2952" t="s">
        <v>15</v>
      </c>
      <c r="R2952" t="s">
        <v>15</v>
      </c>
      <c r="S2952">
        <v>4.0529999999999999</v>
      </c>
      <c r="T2952" t="str">
        <f>IF(A2952&lt;=DATE(2020,10,16),"pre","post")</f>
        <v>pre</v>
      </c>
      <c r="U2952">
        <f t="shared" si="368"/>
        <v>0</v>
      </c>
      <c r="V2952">
        <f t="shared" si="369"/>
        <v>0</v>
      </c>
      <c r="W2952">
        <f t="shared" si="370"/>
        <v>0</v>
      </c>
      <c r="X2952">
        <f t="shared" si="371"/>
        <v>0</v>
      </c>
      <c r="Y2952">
        <f t="shared" si="372"/>
        <v>0</v>
      </c>
      <c r="Z2952">
        <f t="shared" si="373"/>
        <v>0</v>
      </c>
      <c r="AC2952">
        <f t="shared" si="374"/>
        <v>0</v>
      </c>
      <c r="AD2952">
        <f t="shared" si="375"/>
        <v>0</v>
      </c>
    </row>
    <row r="2953" spans="1:30" x14ac:dyDescent="0.2">
      <c r="A2953" s="1">
        <v>38515</v>
      </c>
      <c r="B2953" s="2">
        <v>82.53</v>
      </c>
      <c r="C2953" s="2">
        <v>11.96</v>
      </c>
      <c r="D2953" s="2">
        <v>103.8</v>
      </c>
      <c r="E2953" s="2">
        <v>3.8</v>
      </c>
      <c r="F2953" s="2">
        <v>82.332999999999998</v>
      </c>
      <c r="G2953" t="s">
        <v>15</v>
      </c>
      <c r="H2953">
        <v>1531.71</v>
      </c>
      <c r="I2953">
        <v>82.53</v>
      </c>
      <c r="J2953">
        <v>11.96</v>
      </c>
      <c r="K2953">
        <v>34.8063</v>
      </c>
      <c r="L2953">
        <v>39.848199999999999</v>
      </c>
      <c r="M2953">
        <v>40.9191</v>
      </c>
      <c r="N2953">
        <v>52.2164</v>
      </c>
      <c r="O2953" t="s">
        <v>15</v>
      </c>
      <c r="P2953" t="s">
        <v>15</v>
      </c>
      <c r="Q2953" t="s">
        <v>15</v>
      </c>
      <c r="R2953" t="s">
        <v>15</v>
      </c>
      <c r="S2953">
        <v>4.0529999999999999</v>
      </c>
      <c r="T2953" t="str">
        <f>IF(A2953&lt;=DATE(2020,10,16),"pre","post")</f>
        <v>pre</v>
      </c>
      <c r="U2953">
        <f t="shared" si="368"/>
        <v>0</v>
      </c>
      <c r="V2953">
        <f t="shared" si="369"/>
        <v>0</v>
      </c>
      <c r="W2953">
        <f t="shared" si="370"/>
        <v>0</v>
      </c>
      <c r="X2953">
        <f t="shared" si="371"/>
        <v>0</v>
      </c>
      <c r="Y2953">
        <f t="shared" si="372"/>
        <v>0</v>
      </c>
      <c r="Z2953">
        <f t="shared" si="373"/>
        <v>0</v>
      </c>
      <c r="AC2953">
        <f t="shared" si="374"/>
        <v>0</v>
      </c>
      <c r="AD2953">
        <f t="shared" si="375"/>
        <v>0</v>
      </c>
    </row>
    <row r="2954" spans="1:30" x14ac:dyDescent="0.2">
      <c r="A2954" s="1">
        <v>38516</v>
      </c>
      <c r="B2954" s="2">
        <v>80.53</v>
      </c>
      <c r="C2954" s="2">
        <v>11.65</v>
      </c>
      <c r="D2954" s="2">
        <v>99.44</v>
      </c>
      <c r="E2954" s="2">
        <v>3.76</v>
      </c>
      <c r="F2954" s="2">
        <v>82.167000000000002</v>
      </c>
      <c r="G2954" t="s">
        <v>15</v>
      </c>
      <c r="H2954">
        <v>1528.98</v>
      </c>
      <c r="I2954">
        <v>80.53</v>
      </c>
      <c r="J2954">
        <v>11.65</v>
      </c>
      <c r="K2954">
        <v>33.984000000000002</v>
      </c>
      <c r="L2954">
        <v>41.206099999999999</v>
      </c>
      <c r="M2954">
        <v>41.2273</v>
      </c>
      <c r="N2954">
        <v>53.017800000000001</v>
      </c>
      <c r="O2954" t="s">
        <v>15</v>
      </c>
      <c r="P2954" t="s">
        <v>15</v>
      </c>
      <c r="Q2954" t="s">
        <v>15</v>
      </c>
      <c r="R2954" t="s">
        <v>15</v>
      </c>
      <c r="S2954">
        <v>4.0940000000000003</v>
      </c>
      <c r="T2954" t="str">
        <f>IF(A2954&lt;=DATE(2020,10,16),"pre","post")</f>
        <v>pre</v>
      </c>
      <c r="U2954">
        <f t="shared" si="368"/>
        <v>-0.82229999999999848</v>
      </c>
      <c r="V2954">
        <f t="shared" si="369"/>
        <v>1.3579000000000008</v>
      </c>
      <c r="W2954">
        <f t="shared" si="370"/>
        <v>0.30819999999999936</v>
      </c>
      <c r="X2954">
        <f t="shared" si="371"/>
        <v>0.801400000000001</v>
      </c>
      <c r="Y2954">
        <f t="shared" si="372"/>
        <v>-2.7300000000000182</v>
      </c>
      <c r="Z2954">
        <f t="shared" si="373"/>
        <v>4.1000000000000369E-2</v>
      </c>
      <c r="AC2954">
        <f t="shared" si="374"/>
        <v>0</v>
      </c>
      <c r="AD2954">
        <f t="shared" si="375"/>
        <v>0</v>
      </c>
    </row>
    <row r="2955" spans="1:30" x14ac:dyDescent="0.2">
      <c r="A2955" s="1">
        <v>38517</v>
      </c>
      <c r="B2955" s="2">
        <v>80.17</v>
      </c>
      <c r="C2955" s="2">
        <v>11.79</v>
      </c>
      <c r="D2955" s="2">
        <v>100.82</v>
      </c>
      <c r="E2955" s="2">
        <v>3.7</v>
      </c>
      <c r="F2955" s="2">
        <v>81.667000000000002</v>
      </c>
      <c r="G2955" t="s">
        <v>15</v>
      </c>
      <c r="H2955">
        <v>1525.6</v>
      </c>
      <c r="I2955">
        <v>80.17</v>
      </c>
      <c r="J2955">
        <v>11.79</v>
      </c>
      <c r="K2955">
        <v>36.097499999999997</v>
      </c>
      <c r="L2955">
        <v>41.857100000000003</v>
      </c>
      <c r="M2955">
        <v>42.483899999999998</v>
      </c>
      <c r="N2955">
        <v>54.512</v>
      </c>
      <c r="O2955" t="s">
        <v>15</v>
      </c>
      <c r="P2955" t="s">
        <v>15</v>
      </c>
      <c r="Q2955" t="s">
        <v>15</v>
      </c>
      <c r="R2955" t="s">
        <v>15</v>
      </c>
      <c r="S2955">
        <v>4.109</v>
      </c>
      <c r="T2955" t="str">
        <f>IF(A2955&lt;=DATE(2020,10,16),"pre","post")</f>
        <v>pre</v>
      </c>
      <c r="U2955">
        <f t="shared" si="368"/>
        <v>2.1134999999999948</v>
      </c>
      <c r="V2955">
        <f t="shared" si="369"/>
        <v>0.65100000000000335</v>
      </c>
      <c r="W2955">
        <f t="shared" si="370"/>
        <v>1.2565999999999988</v>
      </c>
      <c r="X2955">
        <f t="shared" si="371"/>
        <v>1.4941999999999993</v>
      </c>
      <c r="Y2955">
        <f t="shared" si="372"/>
        <v>-3.3800000000001091</v>
      </c>
      <c r="Z2955">
        <f t="shared" si="373"/>
        <v>1.499999999999968E-2</v>
      </c>
      <c r="AC2955">
        <f t="shared" si="374"/>
        <v>0</v>
      </c>
      <c r="AD2955">
        <f t="shared" si="375"/>
        <v>0</v>
      </c>
    </row>
    <row r="2956" spans="1:30" x14ac:dyDescent="0.2">
      <c r="A2956" s="1">
        <v>38518</v>
      </c>
      <c r="B2956" s="2">
        <v>75.239999999999995</v>
      </c>
      <c r="C2956" s="2">
        <v>11.46</v>
      </c>
      <c r="D2956" s="2">
        <v>97.89</v>
      </c>
      <c r="E2956" s="2">
        <v>3.69</v>
      </c>
      <c r="F2956" s="2">
        <v>80.625</v>
      </c>
      <c r="G2956" t="s">
        <v>15</v>
      </c>
      <c r="H2956">
        <v>1526.57</v>
      </c>
      <c r="I2956">
        <v>75.239999999999995</v>
      </c>
      <c r="J2956">
        <v>11.46</v>
      </c>
      <c r="K2956">
        <v>36.1145</v>
      </c>
      <c r="L2956">
        <v>41.699399999999997</v>
      </c>
      <c r="M2956">
        <v>42.8581</v>
      </c>
      <c r="N2956">
        <v>54.705100000000002</v>
      </c>
      <c r="O2956" t="s">
        <v>15</v>
      </c>
      <c r="P2956" t="s">
        <v>15</v>
      </c>
      <c r="Q2956" t="s">
        <v>15</v>
      </c>
      <c r="R2956" t="s">
        <v>15</v>
      </c>
      <c r="S2956">
        <v>4.101</v>
      </c>
      <c r="T2956" t="str">
        <f>IF(A2956&lt;=DATE(2020,10,16),"pre","post")</f>
        <v>pre</v>
      </c>
      <c r="U2956">
        <f t="shared" si="368"/>
        <v>1.7000000000003013E-2</v>
      </c>
      <c r="V2956">
        <f t="shared" si="369"/>
        <v>-0.1577000000000055</v>
      </c>
      <c r="W2956">
        <f t="shared" si="370"/>
        <v>0.37420000000000186</v>
      </c>
      <c r="X2956">
        <f t="shared" si="371"/>
        <v>0.19310000000000116</v>
      </c>
      <c r="Y2956">
        <f t="shared" si="372"/>
        <v>0.97000000000002728</v>
      </c>
      <c r="Z2956">
        <f t="shared" si="373"/>
        <v>-8.0000000000000071E-3</v>
      </c>
      <c r="AC2956">
        <f t="shared" si="374"/>
        <v>0</v>
      </c>
      <c r="AD2956">
        <f t="shared" si="375"/>
        <v>0</v>
      </c>
    </row>
    <row r="2957" spans="1:30" x14ac:dyDescent="0.2">
      <c r="A2957" s="1">
        <v>38519</v>
      </c>
      <c r="B2957" s="2">
        <v>73.400000000000006</v>
      </c>
      <c r="C2957" s="2">
        <v>11.15</v>
      </c>
      <c r="D2957" s="2">
        <v>93.09</v>
      </c>
      <c r="E2957" s="2">
        <v>3.73</v>
      </c>
      <c r="F2957" s="2">
        <v>81.188000000000002</v>
      </c>
      <c r="G2957" t="s">
        <v>15</v>
      </c>
      <c r="H2957">
        <v>1530.46</v>
      </c>
      <c r="I2957">
        <v>73.400000000000006</v>
      </c>
      <c r="J2957">
        <v>11.15</v>
      </c>
      <c r="K2957">
        <v>36.330399999999997</v>
      </c>
      <c r="L2957">
        <v>40.5779</v>
      </c>
      <c r="M2957">
        <v>41.289299999999997</v>
      </c>
      <c r="N2957">
        <v>52.707700000000003</v>
      </c>
      <c r="O2957" t="s">
        <v>15</v>
      </c>
      <c r="P2957" t="s">
        <v>15</v>
      </c>
      <c r="Q2957" t="s">
        <v>15</v>
      </c>
      <c r="R2957" t="s">
        <v>15</v>
      </c>
      <c r="S2957">
        <v>4.069</v>
      </c>
      <c r="T2957" t="str">
        <f>IF(A2957&lt;=DATE(2020,10,16),"pre","post")</f>
        <v>pre</v>
      </c>
      <c r="U2957">
        <f t="shared" si="368"/>
        <v>0.21589999999999776</v>
      </c>
      <c r="V2957">
        <f t="shared" si="369"/>
        <v>-1.1214999999999975</v>
      </c>
      <c r="W2957">
        <f t="shared" si="370"/>
        <v>-1.5688000000000031</v>
      </c>
      <c r="X2957">
        <f t="shared" si="371"/>
        <v>-1.997399999999999</v>
      </c>
      <c r="Y2957">
        <f t="shared" si="372"/>
        <v>3.8900000000001</v>
      </c>
      <c r="Z2957">
        <f t="shared" si="373"/>
        <v>-3.2000000000000028E-2</v>
      </c>
      <c r="AC2957">
        <f t="shared" si="374"/>
        <v>0</v>
      </c>
      <c r="AD2957">
        <f t="shared" si="375"/>
        <v>0</v>
      </c>
    </row>
    <row r="2958" spans="1:30" x14ac:dyDescent="0.2">
      <c r="A2958" s="1">
        <v>38520</v>
      </c>
      <c r="B2958" s="2">
        <v>72.400000000000006</v>
      </c>
      <c r="C2958" s="2">
        <v>11.48</v>
      </c>
      <c r="D2958" s="2">
        <v>97.15</v>
      </c>
      <c r="E2958" s="2">
        <v>3.71</v>
      </c>
      <c r="F2958" s="2">
        <v>81.313000000000002</v>
      </c>
      <c r="G2958" t="s">
        <v>15</v>
      </c>
      <c r="H2958">
        <v>1530.65</v>
      </c>
      <c r="I2958">
        <v>72.400000000000006</v>
      </c>
      <c r="J2958">
        <v>11.48</v>
      </c>
      <c r="K2958">
        <v>34.306199999999997</v>
      </c>
      <c r="L2958">
        <v>40.355800000000002</v>
      </c>
      <c r="M2958">
        <v>40.4101</v>
      </c>
      <c r="N2958">
        <v>52.547699999999999</v>
      </c>
      <c r="O2958" t="s">
        <v>15</v>
      </c>
      <c r="P2958" t="s">
        <v>15</v>
      </c>
      <c r="Q2958" t="s">
        <v>15</v>
      </c>
      <c r="R2958" t="s">
        <v>15</v>
      </c>
      <c r="S2958">
        <v>4.0720000000000001</v>
      </c>
      <c r="T2958" t="str">
        <f>IF(A2958&lt;=DATE(2020,10,16),"pre","post")</f>
        <v>pre</v>
      </c>
      <c r="U2958">
        <f t="shared" si="368"/>
        <v>-2.0242000000000004</v>
      </c>
      <c r="V2958">
        <f t="shared" si="369"/>
        <v>-0.22209999999999752</v>
      </c>
      <c r="W2958">
        <f t="shared" si="370"/>
        <v>-0.87919999999999732</v>
      </c>
      <c r="X2958">
        <f t="shared" si="371"/>
        <v>-0.16000000000000369</v>
      </c>
      <c r="Y2958">
        <f t="shared" si="372"/>
        <v>0.19000000000005457</v>
      </c>
      <c r="Z2958">
        <f t="shared" si="373"/>
        <v>3.0000000000001137E-3</v>
      </c>
      <c r="AC2958">
        <f t="shared" si="374"/>
        <v>0</v>
      </c>
      <c r="AD2958">
        <f t="shared" si="375"/>
        <v>0</v>
      </c>
    </row>
    <row r="2959" spans="1:30" x14ac:dyDescent="0.2">
      <c r="A2959" s="1">
        <v>38521</v>
      </c>
      <c r="B2959" s="2">
        <v>72.400000000000006</v>
      </c>
      <c r="C2959" s="2">
        <v>11.48</v>
      </c>
      <c r="D2959" s="2">
        <v>97.15</v>
      </c>
      <c r="E2959" s="2">
        <v>3.71</v>
      </c>
      <c r="F2959" s="2">
        <v>81.313000000000002</v>
      </c>
      <c r="G2959" t="s">
        <v>15</v>
      </c>
      <c r="H2959">
        <v>1530.65</v>
      </c>
      <c r="I2959">
        <v>72.400000000000006</v>
      </c>
      <c r="J2959">
        <v>11.48</v>
      </c>
      <c r="K2959">
        <v>34.306199999999997</v>
      </c>
      <c r="L2959">
        <v>40.355800000000002</v>
      </c>
      <c r="M2959">
        <v>40.4101</v>
      </c>
      <c r="N2959">
        <v>52.547699999999999</v>
      </c>
      <c r="O2959" t="s">
        <v>15</v>
      </c>
      <c r="P2959" t="s">
        <v>15</v>
      </c>
      <c r="Q2959" t="s">
        <v>15</v>
      </c>
      <c r="R2959" t="s">
        <v>15</v>
      </c>
      <c r="S2959">
        <v>4.0720000000000001</v>
      </c>
      <c r="T2959" t="str">
        <f>IF(A2959&lt;=DATE(2020,10,16),"pre","post")</f>
        <v>pre</v>
      </c>
      <c r="U2959">
        <f t="shared" si="368"/>
        <v>0</v>
      </c>
      <c r="V2959">
        <f t="shared" si="369"/>
        <v>0</v>
      </c>
      <c r="W2959">
        <f t="shared" si="370"/>
        <v>0</v>
      </c>
      <c r="X2959">
        <f t="shared" si="371"/>
        <v>0</v>
      </c>
      <c r="Y2959">
        <f t="shared" si="372"/>
        <v>0</v>
      </c>
      <c r="Z2959">
        <f t="shared" si="373"/>
        <v>0</v>
      </c>
      <c r="AC2959">
        <f t="shared" si="374"/>
        <v>0</v>
      </c>
      <c r="AD2959">
        <f t="shared" si="375"/>
        <v>0</v>
      </c>
    </row>
    <row r="2960" spans="1:30" x14ac:dyDescent="0.2">
      <c r="A2960" s="1">
        <v>38522</v>
      </c>
      <c r="B2960" s="2">
        <v>72.400000000000006</v>
      </c>
      <c r="C2960" s="2">
        <v>11.48</v>
      </c>
      <c r="D2960" s="2">
        <v>97.15</v>
      </c>
      <c r="E2960" s="2">
        <v>3.71</v>
      </c>
      <c r="F2960" s="2">
        <v>81.313000000000002</v>
      </c>
      <c r="G2960" t="s">
        <v>15</v>
      </c>
      <c r="H2960">
        <v>1530.65</v>
      </c>
      <c r="I2960">
        <v>72.400000000000006</v>
      </c>
      <c r="J2960">
        <v>11.48</v>
      </c>
      <c r="K2960">
        <v>34.306199999999997</v>
      </c>
      <c r="L2960">
        <v>40.355800000000002</v>
      </c>
      <c r="M2960">
        <v>40.4101</v>
      </c>
      <c r="N2960">
        <v>52.547699999999999</v>
      </c>
      <c r="O2960" t="s">
        <v>15</v>
      </c>
      <c r="P2960" t="s">
        <v>15</v>
      </c>
      <c r="Q2960" t="s">
        <v>15</v>
      </c>
      <c r="R2960" t="s">
        <v>15</v>
      </c>
      <c r="S2960">
        <v>4.0720000000000001</v>
      </c>
      <c r="T2960" t="str">
        <f>IF(A2960&lt;=DATE(2020,10,16),"pre","post")</f>
        <v>pre</v>
      </c>
      <c r="U2960">
        <f t="shared" si="368"/>
        <v>0</v>
      </c>
      <c r="V2960">
        <f t="shared" si="369"/>
        <v>0</v>
      </c>
      <c r="W2960">
        <f t="shared" si="370"/>
        <v>0</v>
      </c>
      <c r="X2960">
        <f t="shared" si="371"/>
        <v>0</v>
      </c>
      <c r="Y2960">
        <f t="shared" si="372"/>
        <v>0</v>
      </c>
      <c r="Z2960">
        <f t="shared" si="373"/>
        <v>0</v>
      </c>
      <c r="AC2960">
        <f t="shared" si="374"/>
        <v>0</v>
      </c>
      <c r="AD2960">
        <f t="shared" si="375"/>
        <v>0</v>
      </c>
    </row>
    <row r="2961" spans="1:30" x14ac:dyDescent="0.2">
      <c r="A2961" s="1">
        <v>38523</v>
      </c>
      <c r="B2961" s="2">
        <v>72.2</v>
      </c>
      <c r="C2961" s="2">
        <v>11.47</v>
      </c>
      <c r="D2961" s="2">
        <v>98.57</v>
      </c>
      <c r="E2961" s="2">
        <v>3.7</v>
      </c>
      <c r="F2961" s="2">
        <v>81.75</v>
      </c>
      <c r="G2961" t="s">
        <v>15</v>
      </c>
      <c r="H2961">
        <v>1529.32</v>
      </c>
      <c r="I2961">
        <v>72.2</v>
      </c>
      <c r="J2961">
        <v>11.47</v>
      </c>
      <c r="K2961">
        <v>35.739100000000001</v>
      </c>
      <c r="L2961">
        <v>40.395000000000003</v>
      </c>
      <c r="M2961">
        <v>40.747700000000002</v>
      </c>
      <c r="N2961">
        <v>51.7316</v>
      </c>
      <c r="O2961" t="s">
        <v>15</v>
      </c>
      <c r="P2961" t="s">
        <v>15</v>
      </c>
      <c r="Q2961" t="s">
        <v>15</v>
      </c>
      <c r="R2961" t="s">
        <v>15</v>
      </c>
      <c r="S2961">
        <v>4.1109999999999998</v>
      </c>
      <c r="T2961" t="str">
        <f>IF(A2961&lt;=DATE(2020,10,16),"pre","post")</f>
        <v>pre</v>
      </c>
      <c r="U2961">
        <f t="shared" si="368"/>
        <v>1.4329000000000036</v>
      </c>
      <c r="V2961">
        <f t="shared" si="369"/>
        <v>3.9200000000001012E-2</v>
      </c>
      <c r="W2961">
        <f t="shared" si="370"/>
        <v>0.3376000000000019</v>
      </c>
      <c r="X2961">
        <f t="shared" si="371"/>
        <v>-0.81609999999999872</v>
      </c>
      <c r="Y2961">
        <f t="shared" si="372"/>
        <v>-1.3300000000001546</v>
      </c>
      <c r="Z2961">
        <f t="shared" si="373"/>
        <v>3.8999999999999702E-2</v>
      </c>
      <c r="AC2961">
        <f t="shared" si="374"/>
        <v>0</v>
      </c>
      <c r="AD2961">
        <f t="shared" si="375"/>
        <v>0</v>
      </c>
    </row>
    <row r="2962" spans="1:30" x14ac:dyDescent="0.2">
      <c r="A2962" s="1">
        <v>38524</v>
      </c>
      <c r="B2962" s="2">
        <v>73.5</v>
      </c>
      <c r="C2962" s="2">
        <v>11.08</v>
      </c>
      <c r="D2962" s="2">
        <v>88.51</v>
      </c>
      <c r="E2962" s="2">
        <v>3.74</v>
      </c>
      <c r="F2962" s="2">
        <v>81.438000000000002</v>
      </c>
      <c r="G2962" t="s">
        <v>15</v>
      </c>
      <c r="H2962">
        <v>1534.03</v>
      </c>
      <c r="I2962">
        <v>73.5</v>
      </c>
      <c r="J2962">
        <v>11.08</v>
      </c>
      <c r="K2962">
        <v>34.7455</v>
      </c>
      <c r="L2962">
        <v>39.432899999999997</v>
      </c>
      <c r="M2962">
        <v>39.345999999999997</v>
      </c>
      <c r="N2962">
        <v>50.582999999999998</v>
      </c>
      <c r="O2962" t="s">
        <v>15</v>
      </c>
      <c r="P2962" t="s">
        <v>15</v>
      </c>
      <c r="Q2962" t="s">
        <v>15</v>
      </c>
      <c r="R2962" t="s">
        <v>15</v>
      </c>
      <c r="S2962">
        <v>4.0419999999999998</v>
      </c>
      <c r="T2962" t="str">
        <f>IF(A2962&lt;=DATE(2020,10,16),"pre","post")</f>
        <v>pre</v>
      </c>
      <c r="U2962">
        <f t="shared" si="368"/>
        <v>-0.9936000000000007</v>
      </c>
      <c r="V2962">
        <f t="shared" si="369"/>
        <v>-0.96210000000000662</v>
      </c>
      <c r="W2962">
        <f t="shared" si="370"/>
        <v>-1.4017000000000053</v>
      </c>
      <c r="X2962">
        <f t="shared" si="371"/>
        <v>-1.1486000000000018</v>
      </c>
      <c r="Y2962">
        <f t="shared" si="372"/>
        <v>4.7100000000000364</v>
      </c>
      <c r="Z2962">
        <f t="shared" si="373"/>
        <v>-6.899999999999995E-2</v>
      </c>
      <c r="AC2962">
        <f t="shared" si="374"/>
        <v>0</v>
      </c>
      <c r="AD2962">
        <f t="shared" si="375"/>
        <v>0</v>
      </c>
    </row>
    <row r="2963" spans="1:30" x14ac:dyDescent="0.2">
      <c r="A2963" s="1">
        <v>38525</v>
      </c>
      <c r="B2963" s="2">
        <v>77.180000000000007</v>
      </c>
      <c r="C2963" s="2">
        <v>11.05</v>
      </c>
      <c r="D2963" s="2">
        <v>87.66</v>
      </c>
      <c r="E2963" s="2">
        <v>3.81</v>
      </c>
      <c r="F2963" s="2">
        <v>81.25</v>
      </c>
      <c r="G2963" t="s">
        <v>15</v>
      </c>
      <c r="H2963">
        <v>1542.96</v>
      </c>
      <c r="I2963">
        <v>77.180000000000007</v>
      </c>
      <c r="J2963">
        <v>11.05</v>
      </c>
      <c r="K2963">
        <v>34.613300000000002</v>
      </c>
      <c r="L2963">
        <v>39.2303</v>
      </c>
      <c r="M2963">
        <v>35.804900000000004</v>
      </c>
      <c r="N2963">
        <v>48.235199999999999</v>
      </c>
      <c r="O2963" t="s">
        <v>15</v>
      </c>
      <c r="P2963" t="s">
        <v>15</v>
      </c>
      <c r="Q2963" t="s">
        <v>15</v>
      </c>
      <c r="R2963" t="s">
        <v>15</v>
      </c>
      <c r="S2963">
        <v>3.9420000000000002</v>
      </c>
      <c r="T2963" t="str">
        <f>IF(A2963&lt;=DATE(2020,10,16),"pre","post")</f>
        <v>pre</v>
      </c>
      <c r="U2963">
        <f t="shared" si="368"/>
        <v>-0.13219999999999743</v>
      </c>
      <c r="V2963">
        <f t="shared" si="369"/>
        <v>-0.20259999999999678</v>
      </c>
      <c r="W2963">
        <f t="shared" si="370"/>
        <v>-3.541099999999993</v>
      </c>
      <c r="X2963">
        <f t="shared" si="371"/>
        <v>-2.3477999999999994</v>
      </c>
      <c r="Y2963">
        <f t="shared" si="372"/>
        <v>8.9300000000000637</v>
      </c>
      <c r="Z2963">
        <f t="shared" si="373"/>
        <v>-9.9999999999999645E-2</v>
      </c>
      <c r="AC2963">
        <f t="shared" si="374"/>
        <v>0</v>
      </c>
      <c r="AD2963">
        <f t="shared" si="375"/>
        <v>0</v>
      </c>
    </row>
    <row r="2964" spans="1:30" x14ac:dyDescent="0.2">
      <c r="A2964" s="1">
        <v>38526</v>
      </c>
      <c r="B2964" s="2">
        <v>76.510000000000005</v>
      </c>
      <c r="C2964" s="2">
        <v>12.13</v>
      </c>
      <c r="D2964" s="2">
        <v>98.62</v>
      </c>
      <c r="E2964" s="2">
        <v>3.81</v>
      </c>
      <c r="F2964" s="2">
        <v>83.188000000000002</v>
      </c>
      <c r="G2964" t="s">
        <v>15</v>
      </c>
      <c r="H2964">
        <v>1541.88</v>
      </c>
      <c r="I2964">
        <v>76.510000000000005</v>
      </c>
      <c r="J2964">
        <v>12.13</v>
      </c>
      <c r="K2964">
        <v>34.808100000000003</v>
      </c>
      <c r="L2964">
        <v>40.035800000000002</v>
      </c>
      <c r="M2964">
        <v>39.865600000000001</v>
      </c>
      <c r="N2964">
        <v>51.623899999999999</v>
      </c>
      <c r="O2964" t="s">
        <v>15</v>
      </c>
      <c r="P2964" t="s">
        <v>15</v>
      </c>
      <c r="Q2964" t="s">
        <v>15</v>
      </c>
      <c r="R2964" t="s">
        <v>15</v>
      </c>
      <c r="S2964">
        <v>3.9529999999999998</v>
      </c>
      <c r="T2964" t="str">
        <f>IF(A2964&lt;=DATE(2020,10,16),"pre","post")</f>
        <v>pre</v>
      </c>
      <c r="U2964">
        <f t="shared" si="368"/>
        <v>0.19480000000000075</v>
      </c>
      <c r="V2964">
        <f t="shared" si="369"/>
        <v>0.8055000000000021</v>
      </c>
      <c r="W2964">
        <f t="shared" si="370"/>
        <v>4.0606999999999971</v>
      </c>
      <c r="X2964">
        <f t="shared" si="371"/>
        <v>3.3887</v>
      </c>
      <c r="Y2964">
        <f t="shared" si="372"/>
        <v>-1.0799999999999272</v>
      </c>
      <c r="Z2964">
        <f t="shared" si="373"/>
        <v>1.0999999999999677E-2</v>
      </c>
      <c r="AC2964">
        <f t="shared" si="374"/>
        <v>0</v>
      </c>
      <c r="AD2964">
        <f t="shared" si="375"/>
        <v>0</v>
      </c>
    </row>
    <row r="2965" spans="1:30" x14ac:dyDescent="0.2">
      <c r="A2965" s="1">
        <v>38527</v>
      </c>
      <c r="B2965" s="2">
        <v>76</v>
      </c>
      <c r="C2965" s="2">
        <v>12.18</v>
      </c>
      <c r="D2965" s="2">
        <v>93.49</v>
      </c>
      <c r="E2965" s="2">
        <v>3.86</v>
      </c>
      <c r="F2965" s="2">
        <v>85.563000000000002</v>
      </c>
      <c r="G2965" t="s">
        <v>15</v>
      </c>
      <c r="H2965">
        <v>1545.47</v>
      </c>
      <c r="I2965">
        <v>76</v>
      </c>
      <c r="J2965">
        <v>12.18</v>
      </c>
      <c r="K2965">
        <v>33.311999999999998</v>
      </c>
      <c r="L2965">
        <v>39.354700000000001</v>
      </c>
      <c r="M2965">
        <v>39.910499999999999</v>
      </c>
      <c r="N2965">
        <v>51.424599999999998</v>
      </c>
      <c r="O2965" t="s">
        <v>15</v>
      </c>
      <c r="P2965" t="s">
        <v>15</v>
      </c>
      <c r="Q2965" t="s">
        <v>15</v>
      </c>
      <c r="R2965" t="s">
        <v>15</v>
      </c>
      <c r="S2965">
        <v>3.919</v>
      </c>
      <c r="T2965" t="str">
        <f>IF(A2965&lt;=DATE(2020,10,16),"pre","post")</f>
        <v>pre</v>
      </c>
      <c r="U2965">
        <f t="shared" si="368"/>
        <v>-1.4961000000000055</v>
      </c>
      <c r="V2965">
        <f t="shared" si="369"/>
        <v>-0.6811000000000007</v>
      </c>
      <c r="W2965">
        <f t="shared" si="370"/>
        <v>4.4899999999998386E-2</v>
      </c>
      <c r="X2965">
        <f t="shared" si="371"/>
        <v>-0.19930000000000092</v>
      </c>
      <c r="Y2965">
        <f t="shared" si="372"/>
        <v>3.5899999999999181</v>
      </c>
      <c r="Z2965">
        <f t="shared" si="373"/>
        <v>-3.3999999999999808E-2</v>
      </c>
      <c r="AC2965">
        <f t="shared" si="374"/>
        <v>0</v>
      </c>
      <c r="AD2965">
        <f t="shared" si="375"/>
        <v>0</v>
      </c>
    </row>
    <row r="2966" spans="1:30" x14ac:dyDescent="0.2">
      <c r="A2966" s="1">
        <v>38528</v>
      </c>
      <c r="B2966" s="2">
        <v>76</v>
      </c>
      <c r="C2966" s="2">
        <v>12.18</v>
      </c>
      <c r="D2966" s="2">
        <v>93.49</v>
      </c>
      <c r="E2966" s="2">
        <v>3.86</v>
      </c>
      <c r="F2966" s="2">
        <v>85.563000000000002</v>
      </c>
      <c r="G2966" t="s">
        <v>15</v>
      </c>
      <c r="H2966">
        <v>1545.47</v>
      </c>
      <c r="I2966">
        <v>76</v>
      </c>
      <c r="J2966">
        <v>12.18</v>
      </c>
      <c r="K2966">
        <v>33.311999999999998</v>
      </c>
      <c r="L2966">
        <v>39.354700000000001</v>
      </c>
      <c r="M2966">
        <v>39.910499999999999</v>
      </c>
      <c r="N2966">
        <v>51.424599999999998</v>
      </c>
      <c r="O2966" t="s">
        <v>15</v>
      </c>
      <c r="P2966" t="s">
        <v>15</v>
      </c>
      <c r="Q2966" t="s">
        <v>15</v>
      </c>
      <c r="R2966" t="s">
        <v>15</v>
      </c>
      <c r="S2966">
        <v>3.919</v>
      </c>
      <c r="T2966" t="str">
        <f>IF(A2966&lt;=DATE(2020,10,16),"pre","post")</f>
        <v>pre</v>
      </c>
      <c r="U2966">
        <f t="shared" si="368"/>
        <v>0</v>
      </c>
      <c r="V2966">
        <f t="shared" si="369"/>
        <v>0</v>
      </c>
      <c r="W2966">
        <f t="shared" si="370"/>
        <v>0</v>
      </c>
      <c r="X2966">
        <f t="shared" si="371"/>
        <v>0</v>
      </c>
      <c r="Y2966">
        <f t="shared" si="372"/>
        <v>0</v>
      </c>
      <c r="Z2966">
        <f t="shared" si="373"/>
        <v>0</v>
      </c>
      <c r="AC2966">
        <f t="shared" si="374"/>
        <v>0</v>
      </c>
      <c r="AD2966">
        <f t="shared" si="375"/>
        <v>0</v>
      </c>
    </row>
    <row r="2967" spans="1:30" x14ac:dyDescent="0.2">
      <c r="A2967" s="1">
        <v>38529</v>
      </c>
      <c r="B2967" s="2">
        <v>76</v>
      </c>
      <c r="C2967" s="2">
        <v>12.18</v>
      </c>
      <c r="D2967" s="2">
        <v>93.49</v>
      </c>
      <c r="E2967" s="2">
        <v>3.86</v>
      </c>
      <c r="F2967" s="2">
        <v>85.563000000000002</v>
      </c>
      <c r="G2967" t="s">
        <v>15</v>
      </c>
      <c r="H2967">
        <v>1545.47</v>
      </c>
      <c r="I2967">
        <v>76</v>
      </c>
      <c r="J2967">
        <v>12.18</v>
      </c>
      <c r="K2967">
        <v>33.311999999999998</v>
      </c>
      <c r="L2967">
        <v>39.354700000000001</v>
      </c>
      <c r="M2967">
        <v>39.910499999999999</v>
      </c>
      <c r="N2967">
        <v>51.424599999999998</v>
      </c>
      <c r="O2967" t="s">
        <v>15</v>
      </c>
      <c r="P2967" t="s">
        <v>15</v>
      </c>
      <c r="Q2967" t="s">
        <v>15</v>
      </c>
      <c r="R2967" t="s">
        <v>15</v>
      </c>
      <c r="S2967">
        <v>3.919</v>
      </c>
      <c r="T2967" t="str">
        <f>IF(A2967&lt;=DATE(2020,10,16),"pre","post")</f>
        <v>pre</v>
      </c>
      <c r="U2967">
        <f t="shared" si="368"/>
        <v>0</v>
      </c>
      <c r="V2967">
        <f t="shared" si="369"/>
        <v>0</v>
      </c>
      <c r="W2967">
        <f t="shared" si="370"/>
        <v>0</v>
      </c>
      <c r="X2967">
        <f t="shared" si="371"/>
        <v>0</v>
      </c>
      <c r="Y2967">
        <f t="shared" si="372"/>
        <v>0</v>
      </c>
      <c r="Z2967">
        <f t="shared" si="373"/>
        <v>0</v>
      </c>
      <c r="AC2967">
        <f t="shared" si="374"/>
        <v>0</v>
      </c>
      <c r="AD2967">
        <f t="shared" si="375"/>
        <v>0</v>
      </c>
    </row>
    <row r="2968" spans="1:30" x14ac:dyDescent="0.2">
      <c r="A2968" s="1">
        <v>38530</v>
      </c>
      <c r="B2968" s="2">
        <v>74.5</v>
      </c>
      <c r="C2968" s="2">
        <v>12.52</v>
      </c>
      <c r="D2968" s="2">
        <v>94.31</v>
      </c>
      <c r="E2968" s="2">
        <v>3.9</v>
      </c>
      <c r="F2968" s="2">
        <v>87</v>
      </c>
      <c r="G2968" t="s">
        <v>15</v>
      </c>
      <c r="H2968">
        <v>1547.61</v>
      </c>
      <c r="I2968">
        <v>74.5</v>
      </c>
      <c r="J2968">
        <v>12.52</v>
      </c>
      <c r="K2968">
        <v>33.754399999999997</v>
      </c>
      <c r="L2968">
        <v>39.894500000000001</v>
      </c>
      <c r="M2968">
        <v>40.537599999999998</v>
      </c>
      <c r="N2968">
        <v>51.761899999999997</v>
      </c>
      <c r="O2968" t="s">
        <v>15</v>
      </c>
      <c r="P2968" t="s">
        <v>15</v>
      </c>
      <c r="Q2968" t="s">
        <v>15</v>
      </c>
      <c r="R2968" t="s">
        <v>15</v>
      </c>
      <c r="S2968">
        <v>3.9039999999999999</v>
      </c>
      <c r="T2968" t="str">
        <f>IF(A2968&lt;=DATE(2020,10,16),"pre","post")</f>
        <v>pre</v>
      </c>
      <c r="U2968">
        <f t="shared" si="368"/>
        <v>0.44239999999999924</v>
      </c>
      <c r="V2968">
        <f t="shared" si="369"/>
        <v>0.53979999999999961</v>
      </c>
      <c r="W2968">
        <f t="shared" si="370"/>
        <v>0.62709999999999866</v>
      </c>
      <c r="X2968">
        <f t="shared" si="371"/>
        <v>0.33729999999999905</v>
      </c>
      <c r="Y2968">
        <f t="shared" si="372"/>
        <v>2.1399999999998727</v>
      </c>
      <c r="Z2968">
        <f t="shared" si="373"/>
        <v>-1.5000000000000124E-2</v>
      </c>
      <c r="AC2968">
        <f t="shared" si="374"/>
        <v>0</v>
      </c>
      <c r="AD2968">
        <f t="shared" si="375"/>
        <v>0</v>
      </c>
    </row>
    <row r="2969" spans="1:30" x14ac:dyDescent="0.2">
      <c r="A2969" s="1">
        <v>38531</v>
      </c>
      <c r="B2969" s="2">
        <v>75.7</v>
      </c>
      <c r="C2969" s="2">
        <v>11.58</v>
      </c>
      <c r="D2969" s="2">
        <v>100.26</v>
      </c>
      <c r="E2969" s="2">
        <v>3.79</v>
      </c>
      <c r="F2969" s="2">
        <v>87.082999999999998</v>
      </c>
      <c r="G2969" t="s">
        <v>15</v>
      </c>
      <c r="H2969">
        <v>1542.86</v>
      </c>
      <c r="I2969">
        <v>75.7</v>
      </c>
      <c r="J2969">
        <v>11.58</v>
      </c>
      <c r="K2969">
        <v>34.844700000000003</v>
      </c>
      <c r="L2969">
        <v>40.8735</v>
      </c>
      <c r="M2969">
        <v>40.976399999999998</v>
      </c>
      <c r="N2969">
        <v>52.318300000000001</v>
      </c>
      <c r="O2969" t="s">
        <v>15</v>
      </c>
      <c r="P2969" t="s">
        <v>15</v>
      </c>
      <c r="Q2969" t="s">
        <v>15</v>
      </c>
      <c r="R2969" t="s">
        <v>15</v>
      </c>
      <c r="S2969">
        <v>3.972</v>
      </c>
      <c r="T2969" t="str">
        <f>IF(A2969&lt;=DATE(2020,10,16),"pre","post")</f>
        <v>pre</v>
      </c>
      <c r="U2969">
        <f t="shared" si="368"/>
        <v>1.0903000000000063</v>
      </c>
      <c r="V2969">
        <f t="shared" si="369"/>
        <v>0.9789999999999992</v>
      </c>
      <c r="W2969">
        <f t="shared" si="370"/>
        <v>0.43880000000000052</v>
      </c>
      <c r="X2969">
        <f t="shared" si="371"/>
        <v>0.55640000000000356</v>
      </c>
      <c r="Y2969">
        <f t="shared" si="372"/>
        <v>-4.75</v>
      </c>
      <c r="Z2969">
        <f t="shared" si="373"/>
        <v>6.800000000000006E-2</v>
      </c>
      <c r="AC2969">
        <f t="shared" si="374"/>
        <v>0</v>
      </c>
      <c r="AD2969">
        <f t="shared" si="375"/>
        <v>0</v>
      </c>
    </row>
    <row r="2970" spans="1:30" x14ac:dyDescent="0.2">
      <c r="A2970" s="1">
        <v>38532</v>
      </c>
      <c r="B2970" s="2">
        <v>76.790000000000006</v>
      </c>
      <c r="C2970" s="2">
        <v>11.77</v>
      </c>
      <c r="D2970" s="2">
        <v>98.78</v>
      </c>
      <c r="E2970" s="2">
        <v>3.75</v>
      </c>
      <c r="F2970" s="2">
        <v>84.082999999999998</v>
      </c>
      <c r="G2970" t="s">
        <v>15</v>
      </c>
      <c r="H2970">
        <v>1541.49</v>
      </c>
      <c r="I2970">
        <v>76.790000000000006</v>
      </c>
      <c r="J2970">
        <v>11.77</v>
      </c>
      <c r="K2970">
        <v>33.875399999999999</v>
      </c>
      <c r="L2970">
        <v>41.418599999999998</v>
      </c>
      <c r="M2970">
        <v>41.714599999999997</v>
      </c>
      <c r="N2970">
        <v>52.959899999999998</v>
      </c>
      <c r="O2970" t="s">
        <v>15</v>
      </c>
      <c r="P2970" t="s">
        <v>15</v>
      </c>
      <c r="Q2970" t="s">
        <v>15</v>
      </c>
      <c r="R2970" t="s">
        <v>15</v>
      </c>
      <c r="S2970">
        <v>3.98</v>
      </c>
      <c r="T2970" t="str">
        <f>IF(A2970&lt;=DATE(2020,10,16),"pre","post")</f>
        <v>pre</v>
      </c>
      <c r="U2970">
        <f t="shared" si="368"/>
        <v>-0.96930000000000405</v>
      </c>
      <c r="V2970">
        <f t="shared" si="369"/>
        <v>0.54509999999999792</v>
      </c>
      <c r="W2970">
        <f t="shared" si="370"/>
        <v>0.73819999999999908</v>
      </c>
      <c r="X2970">
        <f t="shared" si="371"/>
        <v>0.64159999999999684</v>
      </c>
      <c r="Y2970">
        <f t="shared" si="372"/>
        <v>-1.3699999999998909</v>
      </c>
      <c r="Z2970">
        <f t="shared" si="373"/>
        <v>8.0000000000000071E-3</v>
      </c>
      <c r="AC2970">
        <f t="shared" si="374"/>
        <v>0</v>
      </c>
      <c r="AD2970">
        <f t="shared" si="375"/>
        <v>0</v>
      </c>
    </row>
    <row r="2971" spans="1:30" x14ac:dyDescent="0.2">
      <c r="A2971" s="1">
        <v>38533</v>
      </c>
      <c r="B2971" s="2">
        <v>75.599999999999994</v>
      </c>
      <c r="C2971" s="2">
        <v>12.04</v>
      </c>
      <c r="D2971" s="2">
        <v>92.64</v>
      </c>
      <c r="E2971" s="2">
        <v>3.81</v>
      </c>
      <c r="F2971" s="2">
        <v>84.375</v>
      </c>
      <c r="G2971" t="s">
        <v>15</v>
      </c>
      <c r="H2971">
        <v>1545.57</v>
      </c>
      <c r="I2971">
        <v>75.599999999999994</v>
      </c>
      <c r="J2971">
        <v>12.04</v>
      </c>
      <c r="K2971">
        <v>34.677399999999999</v>
      </c>
      <c r="L2971">
        <v>42.498699999999999</v>
      </c>
      <c r="M2971">
        <v>42.0625</v>
      </c>
      <c r="N2971">
        <v>53.008299999999998</v>
      </c>
      <c r="O2971" t="s">
        <v>15</v>
      </c>
      <c r="P2971" t="s">
        <v>15</v>
      </c>
      <c r="Q2971" t="s">
        <v>15</v>
      </c>
      <c r="R2971" t="s">
        <v>15</v>
      </c>
      <c r="S2971">
        <v>3.915</v>
      </c>
      <c r="T2971" t="str">
        <f>IF(A2971&lt;=DATE(2020,10,16),"pre","post")</f>
        <v>pre</v>
      </c>
      <c r="U2971">
        <f t="shared" si="368"/>
        <v>0.8019999999999996</v>
      </c>
      <c r="V2971">
        <f t="shared" si="369"/>
        <v>1.0801000000000016</v>
      </c>
      <c r="W2971">
        <f t="shared" si="370"/>
        <v>0.34790000000000276</v>
      </c>
      <c r="X2971">
        <f t="shared" si="371"/>
        <v>4.8400000000000887E-2</v>
      </c>
      <c r="Y2971">
        <f t="shared" si="372"/>
        <v>4.0799999999999272</v>
      </c>
      <c r="Z2971">
        <f t="shared" si="373"/>
        <v>-6.4999999999999947E-2</v>
      </c>
      <c r="AC2971">
        <f t="shared" si="374"/>
        <v>0</v>
      </c>
      <c r="AD2971">
        <f t="shared" si="375"/>
        <v>0</v>
      </c>
    </row>
    <row r="2972" spans="1:30" x14ac:dyDescent="0.2">
      <c r="A2972" s="1">
        <v>38534</v>
      </c>
      <c r="B2972" s="2">
        <v>78.849999999999994</v>
      </c>
      <c r="C2972" s="2">
        <v>11.4</v>
      </c>
      <c r="D2972" s="2">
        <v>107.34</v>
      </c>
      <c r="E2972" s="2">
        <v>3.66</v>
      </c>
      <c r="F2972" s="2">
        <v>84.375</v>
      </c>
      <c r="G2972" t="s">
        <v>15</v>
      </c>
      <c r="H2972">
        <v>1537.75</v>
      </c>
      <c r="I2972">
        <v>78.849999999999994</v>
      </c>
      <c r="J2972">
        <v>11.4</v>
      </c>
      <c r="K2972">
        <v>25.082000000000001</v>
      </c>
      <c r="L2972">
        <v>44.424599999999998</v>
      </c>
      <c r="M2972">
        <v>42.314700000000002</v>
      </c>
      <c r="N2972">
        <v>54.004100000000001</v>
      </c>
      <c r="O2972" t="s">
        <v>15</v>
      </c>
      <c r="P2972" t="s">
        <v>15</v>
      </c>
      <c r="Q2972" t="s">
        <v>15</v>
      </c>
      <c r="R2972" t="s">
        <v>15</v>
      </c>
      <c r="S2972">
        <v>4.0510000000000002</v>
      </c>
      <c r="T2972" t="str">
        <f>IF(A2972&lt;=DATE(2020,10,16),"pre","post")</f>
        <v>pre</v>
      </c>
      <c r="U2972">
        <f t="shared" si="368"/>
        <v>-9.5953999999999979</v>
      </c>
      <c r="V2972">
        <f t="shared" si="369"/>
        <v>1.9258999999999986</v>
      </c>
      <c r="W2972">
        <f t="shared" si="370"/>
        <v>0.25220000000000198</v>
      </c>
      <c r="X2972">
        <f t="shared" si="371"/>
        <v>0.99580000000000268</v>
      </c>
      <c r="Y2972">
        <f t="shared" si="372"/>
        <v>-7.8199999999999363</v>
      </c>
      <c r="Z2972">
        <f t="shared" si="373"/>
        <v>0.13600000000000012</v>
      </c>
      <c r="AC2972">
        <f t="shared" si="374"/>
        <v>0</v>
      </c>
      <c r="AD2972">
        <f t="shared" si="375"/>
        <v>0</v>
      </c>
    </row>
    <row r="2973" spans="1:30" x14ac:dyDescent="0.2">
      <c r="A2973" s="1">
        <v>38535</v>
      </c>
      <c r="B2973" s="2">
        <v>78.849999999999994</v>
      </c>
      <c r="C2973" s="2">
        <v>11.4</v>
      </c>
      <c r="D2973" s="2">
        <v>107.34</v>
      </c>
      <c r="E2973" s="2">
        <v>3.66</v>
      </c>
      <c r="F2973" s="2">
        <v>84.375</v>
      </c>
      <c r="G2973" t="s">
        <v>15</v>
      </c>
      <c r="H2973">
        <v>1537.75</v>
      </c>
      <c r="I2973">
        <v>78.849999999999994</v>
      </c>
      <c r="J2973">
        <v>11.4</v>
      </c>
      <c r="K2973">
        <v>25.082000000000001</v>
      </c>
      <c r="L2973">
        <v>44.424599999999998</v>
      </c>
      <c r="M2973">
        <v>42.314700000000002</v>
      </c>
      <c r="N2973">
        <v>54.004100000000001</v>
      </c>
      <c r="O2973" t="s">
        <v>15</v>
      </c>
      <c r="P2973" t="s">
        <v>15</v>
      </c>
      <c r="Q2973" t="s">
        <v>15</v>
      </c>
      <c r="R2973" t="s">
        <v>15</v>
      </c>
      <c r="S2973">
        <v>4.0510000000000002</v>
      </c>
      <c r="T2973" t="str">
        <f>IF(A2973&lt;=DATE(2020,10,16),"pre","post")</f>
        <v>pre</v>
      </c>
      <c r="U2973">
        <f t="shared" si="368"/>
        <v>0</v>
      </c>
      <c r="V2973">
        <f t="shared" si="369"/>
        <v>0</v>
      </c>
      <c r="W2973">
        <f t="shared" si="370"/>
        <v>0</v>
      </c>
      <c r="X2973">
        <f t="shared" si="371"/>
        <v>0</v>
      </c>
      <c r="Y2973">
        <f t="shared" si="372"/>
        <v>0</v>
      </c>
      <c r="Z2973">
        <f t="shared" si="373"/>
        <v>0</v>
      </c>
      <c r="AC2973">
        <f t="shared" si="374"/>
        <v>0</v>
      </c>
      <c r="AD2973">
        <f t="shared" si="375"/>
        <v>0</v>
      </c>
    </row>
    <row r="2974" spans="1:30" x14ac:dyDescent="0.2">
      <c r="A2974" s="1">
        <v>38536</v>
      </c>
      <c r="B2974" s="2">
        <v>78.849999999999994</v>
      </c>
      <c r="C2974" s="2">
        <v>11.4</v>
      </c>
      <c r="D2974" s="2">
        <v>107.34</v>
      </c>
      <c r="E2974" s="2">
        <v>3.66</v>
      </c>
      <c r="F2974" s="2">
        <v>84.375</v>
      </c>
      <c r="G2974" t="s">
        <v>15</v>
      </c>
      <c r="H2974">
        <v>1537.75</v>
      </c>
      <c r="I2974">
        <v>78.849999999999994</v>
      </c>
      <c r="J2974">
        <v>11.4</v>
      </c>
      <c r="K2974">
        <v>25.082000000000001</v>
      </c>
      <c r="L2974">
        <v>44.424599999999998</v>
      </c>
      <c r="M2974">
        <v>42.314700000000002</v>
      </c>
      <c r="N2974">
        <v>54.004100000000001</v>
      </c>
      <c r="O2974" t="s">
        <v>15</v>
      </c>
      <c r="P2974" t="s">
        <v>15</v>
      </c>
      <c r="Q2974" t="s">
        <v>15</v>
      </c>
      <c r="R2974" t="s">
        <v>15</v>
      </c>
      <c r="S2974">
        <v>4.0510000000000002</v>
      </c>
      <c r="T2974" t="str">
        <f>IF(A2974&lt;=DATE(2020,10,16),"pre","post")</f>
        <v>pre</v>
      </c>
      <c r="U2974">
        <f t="shared" si="368"/>
        <v>0</v>
      </c>
      <c r="V2974">
        <f t="shared" si="369"/>
        <v>0</v>
      </c>
      <c r="W2974">
        <f t="shared" si="370"/>
        <v>0</v>
      </c>
      <c r="X2974">
        <f t="shared" si="371"/>
        <v>0</v>
      </c>
      <c r="Y2974">
        <f t="shared" si="372"/>
        <v>0</v>
      </c>
      <c r="Z2974">
        <f t="shared" si="373"/>
        <v>0</v>
      </c>
      <c r="AC2974">
        <f t="shared" si="374"/>
        <v>0</v>
      </c>
      <c r="AD2974">
        <f t="shared" si="375"/>
        <v>0</v>
      </c>
    </row>
    <row r="2975" spans="1:30" x14ac:dyDescent="0.2">
      <c r="A2975" s="1">
        <v>38537</v>
      </c>
      <c r="B2975" s="2">
        <v>78.849999999999994</v>
      </c>
      <c r="C2975" s="2">
        <v>11.4</v>
      </c>
      <c r="D2975" s="2">
        <v>107.34</v>
      </c>
      <c r="E2975" s="2">
        <v>3.67</v>
      </c>
      <c r="F2975" s="2">
        <v>84.375</v>
      </c>
      <c r="G2975" t="s">
        <v>15</v>
      </c>
      <c r="H2975">
        <v>1537.75</v>
      </c>
      <c r="I2975">
        <v>78.849999999999994</v>
      </c>
      <c r="J2975">
        <v>11.4</v>
      </c>
      <c r="K2975">
        <v>36.796399999999998</v>
      </c>
      <c r="L2975">
        <v>44.566099999999999</v>
      </c>
      <c r="M2975">
        <v>44.075000000000003</v>
      </c>
      <c r="N2975">
        <v>54.614199999999997</v>
      </c>
      <c r="O2975" t="s">
        <v>15</v>
      </c>
      <c r="P2975" t="s">
        <v>15</v>
      </c>
      <c r="Q2975" t="s">
        <v>15</v>
      </c>
      <c r="R2975" t="s">
        <v>15</v>
      </c>
      <c r="S2975">
        <v>4.0389999999999997</v>
      </c>
      <c r="T2975" t="str">
        <f>IF(A2975&lt;=DATE(2020,10,16),"pre","post")</f>
        <v>pre</v>
      </c>
      <c r="U2975">
        <f t="shared" si="368"/>
        <v>11.714399999999998</v>
      </c>
      <c r="V2975">
        <f t="shared" si="369"/>
        <v>0.14150000000000063</v>
      </c>
      <c r="W2975">
        <f t="shared" si="370"/>
        <v>1.7603000000000009</v>
      </c>
      <c r="X2975">
        <f t="shared" si="371"/>
        <v>0.61009999999999565</v>
      </c>
      <c r="Y2975">
        <f t="shared" si="372"/>
        <v>0</v>
      </c>
      <c r="Z2975">
        <f t="shared" si="373"/>
        <v>-1.2000000000000455E-2</v>
      </c>
      <c r="AC2975">
        <f t="shared" si="374"/>
        <v>0</v>
      </c>
      <c r="AD2975">
        <f t="shared" si="375"/>
        <v>0</v>
      </c>
    </row>
    <row r="2976" spans="1:30" x14ac:dyDescent="0.2">
      <c r="A2976" s="1">
        <v>38538</v>
      </c>
      <c r="B2976" s="2">
        <v>78.349999999999994</v>
      </c>
      <c r="C2976" s="2">
        <v>11.68</v>
      </c>
      <c r="D2976" s="2">
        <v>100.88</v>
      </c>
      <c r="E2976" s="2">
        <v>3.64</v>
      </c>
      <c r="F2976" s="2">
        <v>84.167000000000002</v>
      </c>
      <c r="G2976" t="s">
        <v>15</v>
      </c>
      <c r="H2976">
        <v>1532.81</v>
      </c>
      <c r="I2976">
        <v>78.349999999999994</v>
      </c>
      <c r="J2976">
        <v>11.68</v>
      </c>
      <c r="K2976">
        <v>36.3232</v>
      </c>
      <c r="L2976">
        <v>44.109099999999998</v>
      </c>
      <c r="M2976">
        <v>43.9529</v>
      </c>
      <c r="N2976">
        <v>55.119100000000003</v>
      </c>
      <c r="O2976" t="s">
        <v>15</v>
      </c>
      <c r="P2976" t="s">
        <v>15</v>
      </c>
      <c r="Q2976" t="s">
        <v>15</v>
      </c>
      <c r="R2976" t="s">
        <v>15</v>
      </c>
      <c r="S2976">
        <v>4.1070000000000002</v>
      </c>
      <c r="T2976" t="str">
        <f>IF(A2976&lt;=DATE(2020,10,16),"pre","post")</f>
        <v>pre</v>
      </c>
      <c r="U2976">
        <f t="shared" si="368"/>
        <v>-0.47319999999999851</v>
      </c>
      <c r="V2976">
        <f t="shared" si="369"/>
        <v>-0.45700000000000074</v>
      </c>
      <c r="W2976">
        <f t="shared" si="370"/>
        <v>-0.12210000000000321</v>
      </c>
      <c r="X2976">
        <f t="shared" si="371"/>
        <v>0.50490000000000634</v>
      </c>
      <c r="Y2976">
        <f t="shared" si="372"/>
        <v>-4.9400000000000546</v>
      </c>
      <c r="Z2976">
        <f t="shared" si="373"/>
        <v>6.8000000000000504E-2</v>
      </c>
      <c r="AC2976">
        <f t="shared" si="374"/>
        <v>0</v>
      </c>
      <c r="AD2976">
        <f t="shared" si="375"/>
        <v>0</v>
      </c>
    </row>
    <row r="2977" spans="1:30" x14ac:dyDescent="0.2">
      <c r="A2977" s="1">
        <v>38539</v>
      </c>
      <c r="B2977" s="2">
        <v>86.29</v>
      </c>
      <c r="C2977" s="2">
        <v>12.27</v>
      </c>
      <c r="D2977" s="2">
        <v>91.3</v>
      </c>
      <c r="E2977" s="2">
        <v>3.68</v>
      </c>
      <c r="F2977" s="2">
        <v>83.75</v>
      </c>
      <c r="G2977" t="s">
        <v>15</v>
      </c>
      <c r="H2977">
        <v>1536.05</v>
      </c>
      <c r="I2977">
        <v>86.29</v>
      </c>
      <c r="J2977">
        <v>12.27</v>
      </c>
      <c r="K2977">
        <v>36.178199999999997</v>
      </c>
      <c r="L2977">
        <v>43.435000000000002</v>
      </c>
      <c r="M2977">
        <v>42.785899999999998</v>
      </c>
      <c r="N2977">
        <v>54.004399999999997</v>
      </c>
      <c r="O2977" t="s">
        <v>15</v>
      </c>
      <c r="P2977" t="s">
        <v>15</v>
      </c>
      <c r="Q2977" t="s">
        <v>15</v>
      </c>
      <c r="R2977" t="s">
        <v>15</v>
      </c>
      <c r="S2977">
        <v>4.07</v>
      </c>
      <c r="T2977" t="str">
        <f>IF(A2977&lt;=DATE(2020,10,16),"pre","post")</f>
        <v>pre</v>
      </c>
      <c r="U2977">
        <f t="shared" si="368"/>
        <v>-0.14500000000000313</v>
      </c>
      <c r="V2977">
        <f t="shared" si="369"/>
        <v>-0.6740999999999957</v>
      </c>
      <c r="W2977">
        <f t="shared" si="370"/>
        <v>-1.1670000000000016</v>
      </c>
      <c r="X2977">
        <f t="shared" si="371"/>
        <v>-1.1147000000000062</v>
      </c>
      <c r="Y2977">
        <f t="shared" si="372"/>
        <v>3.2400000000000091</v>
      </c>
      <c r="Z2977">
        <f t="shared" si="373"/>
        <v>-3.6999999999999922E-2</v>
      </c>
      <c r="AC2977">
        <f t="shared" si="374"/>
        <v>0</v>
      </c>
      <c r="AD2977">
        <f t="shared" si="375"/>
        <v>0</v>
      </c>
    </row>
    <row r="2978" spans="1:30" x14ac:dyDescent="0.2">
      <c r="A2978" s="1">
        <v>38540</v>
      </c>
      <c r="B2978" s="2">
        <v>87.85</v>
      </c>
      <c r="C2978" s="2">
        <v>12.49</v>
      </c>
      <c r="D2978" s="2">
        <v>91.79</v>
      </c>
      <c r="E2978" s="2">
        <v>3.68</v>
      </c>
      <c r="F2978" s="2">
        <v>85.625</v>
      </c>
      <c r="G2978" t="s">
        <v>15</v>
      </c>
      <c r="H2978">
        <v>1538.42</v>
      </c>
      <c r="I2978">
        <v>87.85</v>
      </c>
      <c r="J2978">
        <v>12.49</v>
      </c>
      <c r="K2978">
        <v>36.930999999999997</v>
      </c>
      <c r="L2978">
        <v>43.99</v>
      </c>
      <c r="M2978">
        <v>43.211599999999997</v>
      </c>
      <c r="N2978">
        <v>54.506</v>
      </c>
      <c r="O2978" t="s">
        <v>15</v>
      </c>
      <c r="P2978" t="s">
        <v>15</v>
      </c>
      <c r="Q2978" t="s">
        <v>15</v>
      </c>
      <c r="R2978" t="s">
        <v>15</v>
      </c>
      <c r="S2978">
        <v>4.0620000000000003</v>
      </c>
      <c r="T2978" t="str">
        <f>IF(A2978&lt;=DATE(2020,10,16),"pre","post")</f>
        <v>pre</v>
      </c>
      <c r="U2978">
        <f t="shared" si="368"/>
        <v>0.75280000000000058</v>
      </c>
      <c r="V2978">
        <f t="shared" si="369"/>
        <v>0.55499999999999972</v>
      </c>
      <c r="W2978">
        <f t="shared" si="370"/>
        <v>0.42569999999999908</v>
      </c>
      <c r="X2978">
        <f t="shared" si="371"/>
        <v>0.50160000000000338</v>
      </c>
      <c r="Y2978">
        <f t="shared" si="372"/>
        <v>2.3700000000001182</v>
      </c>
      <c r="Z2978">
        <f t="shared" si="373"/>
        <v>-8.0000000000000071E-3</v>
      </c>
      <c r="AC2978">
        <f t="shared" si="374"/>
        <v>0</v>
      </c>
      <c r="AD2978">
        <f t="shared" si="375"/>
        <v>0</v>
      </c>
    </row>
    <row r="2979" spans="1:30" x14ac:dyDescent="0.2">
      <c r="A2979" s="1">
        <v>38541</v>
      </c>
      <c r="B2979" s="2">
        <v>80.12</v>
      </c>
      <c r="C2979" s="2">
        <v>11.45</v>
      </c>
      <c r="D2979" s="2">
        <v>98.57</v>
      </c>
      <c r="E2979" s="2">
        <v>3.61</v>
      </c>
      <c r="F2979" s="2">
        <v>85</v>
      </c>
      <c r="G2979" t="s">
        <v>15</v>
      </c>
      <c r="H2979">
        <v>1533.25</v>
      </c>
      <c r="I2979">
        <v>80.12</v>
      </c>
      <c r="J2979">
        <v>11.45</v>
      </c>
      <c r="K2979">
        <v>37.119</v>
      </c>
      <c r="L2979">
        <v>43.876100000000001</v>
      </c>
      <c r="M2979">
        <v>42.316299999999998</v>
      </c>
      <c r="N2979">
        <v>54.221800000000002</v>
      </c>
      <c r="O2979" t="s">
        <v>15</v>
      </c>
      <c r="P2979" t="s">
        <v>15</v>
      </c>
      <c r="Q2979" t="s">
        <v>15</v>
      </c>
      <c r="R2979" t="s">
        <v>15</v>
      </c>
      <c r="S2979">
        <v>4.093</v>
      </c>
      <c r="T2979" t="str">
        <f>IF(A2979&lt;=DATE(2020,10,16),"pre","post")</f>
        <v>pre</v>
      </c>
      <c r="U2979">
        <f t="shared" si="368"/>
        <v>0.18800000000000239</v>
      </c>
      <c r="V2979">
        <f t="shared" si="369"/>
        <v>-0.113900000000001</v>
      </c>
      <c r="W2979">
        <f t="shared" si="370"/>
        <v>-0.89529999999999887</v>
      </c>
      <c r="X2979">
        <f t="shared" si="371"/>
        <v>-0.28419999999999845</v>
      </c>
      <c r="Y2979">
        <f t="shared" si="372"/>
        <v>-5.1700000000000728</v>
      </c>
      <c r="Z2979">
        <f t="shared" si="373"/>
        <v>3.0999999999999694E-2</v>
      </c>
      <c r="AC2979">
        <f t="shared" si="374"/>
        <v>0</v>
      </c>
      <c r="AD2979">
        <f t="shared" si="375"/>
        <v>0</v>
      </c>
    </row>
    <row r="2980" spans="1:30" x14ac:dyDescent="0.2">
      <c r="A2980" s="1">
        <v>38542</v>
      </c>
      <c r="B2980" s="2">
        <v>80.12</v>
      </c>
      <c r="C2980" s="2">
        <v>11.45</v>
      </c>
      <c r="D2980" s="2">
        <v>98.57</v>
      </c>
      <c r="E2980" s="2">
        <v>3.61</v>
      </c>
      <c r="F2980" s="2">
        <v>85</v>
      </c>
      <c r="G2980" t="s">
        <v>15</v>
      </c>
      <c r="H2980">
        <v>1533.25</v>
      </c>
      <c r="I2980">
        <v>80.12</v>
      </c>
      <c r="J2980">
        <v>11.45</v>
      </c>
      <c r="K2980">
        <v>37.119</v>
      </c>
      <c r="L2980">
        <v>43.876100000000001</v>
      </c>
      <c r="M2980">
        <v>42.316299999999998</v>
      </c>
      <c r="N2980">
        <v>54.221800000000002</v>
      </c>
      <c r="O2980" t="s">
        <v>15</v>
      </c>
      <c r="P2980" t="s">
        <v>15</v>
      </c>
      <c r="Q2980" t="s">
        <v>15</v>
      </c>
      <c r="R2980" t="s">
        <v>15</v>
      </c>
      <c r="S2980">
        <v>4.093</v>
      </c>
      <c r="T2980" t="str">
        <f>IF(A2980&lt;=DATE(2020,10,16),"pre","post")</f>
        <v>pre</v>
      </c>
      <c r="U2980">
        <f t="shared" si="368"/>
        <v>0</v>
      </c>
      <c r="V2980">
        <f t="shared" si="369"/>
        <v>0</v>
      </c>
      <c r="W2980">
        <f t="shared" si="370"/>
        <v>0</v>
      </c>
      <c r="X2980">
        <f t="shared" si="371"/>
        <v>0</v>
      </c>
      <c r="Y2980">
        <f t="shared" si="372"/>
        <v>0</v>
      </c>
      <c r="Z2980">
        <f t="shared" si="373"/>
        <v>0</v>
      </c>
      <c r="AC2980">
        <f t="shared" si="374"/>
        <v>0</v>
      </c>
      <c r="AD2980">
        <f t="shared" si="375"/>
        <v>0</v>
      </c>
    </row>
    <row r="2981" spans="1:30" x14ac:dyDescent="0.2">
      <c r="A2981" s="1">
        <v>38543</v>
      </c>
      <c r="B2981" s="2">
        <v>80.12</v>
      </c>
      <c r="C2981" s="2">
        <v>11.45</v>
      </c>
      <c r="D2981" s="2">
        <v>98.57</v>
      </c>
      <c r="E2981" s="2">
        <v>3.61</v>
      </c>
      <c r="F2981" s="2">
        <v>85</v>
      </c>
      <c r="G2981" t="s">
        <v>15</v>
      </c>
      <c r="H2981">
        <v>1533.25</v>
      </c>
      <c r="I2981">
        <v>80.12</v>
      </c>
      <c r="J2981">
        <v>11.45</v>
      </c>
      <c r="K2981">
        <v>37.119</v>
      </c>
      <c r="L2981">
        <v>43.876100000000001</v>
      </c>
      <c r="M2981">
        <v>42.316299999999998</v>
      </c>
      <c r="N2981">
        <v>54.221800000000002</v>
      </c>
      <c r="O2981" t="s">
        <v>15</v>
      </c>
      <c r="P2981" t="s">
        <v>15</v>
      </c>
      <c r="Q2981" t="s">
        <v>15</v>
      </c>
      <c r="R2981" t="s">
        <v>15</v>
      </c>
      <c r="S2981">
        <v>4.093</v>
      </c>
      <c r="T2981" t="str">
        <f>IF(A2981&lt;=DATE(2020,10,16),"pre","post")</f>
        <v>pre</v>
      </c>
      <c r="U2981">
        <f t="shared" si="368"/>
        <v>0</v>
      </c>
      <c r="V2981">
        <f t="shared" si="369"/>
        <v>0</v>
      </c>
      <c r="W2981">
        <f t="shared" si="370"/>
        <v>0</v>
      </c>
      <c r="X2981">
        <f t="shared" si="371"/>
        <v>0</v>
      </c>
      <c r="Y2981">
        <f t="shared" si="372"/>
        <v>0</v>
      </c>
      <c r="Z2981">
        <f t="shared" si="373"/>
        <v>0</v>
      </c>
      <c r="AC2981">
        <f t="shared" si="374"/>
        <v>0</v>
      </c>
      <c r="AD2981">
        <f t="shared" si="375"/>
        <v>0</v>
      </c>
    </row>
    <row r="2982" spans="1:30" x14ac:dyDescent="0.2">
      <c r="A2982" s="1">
        <v>38544</v>
      </c>
      <c r="B2982" s="2">
        <v>82.93</v>
      </c>
      <c r="C2982" s="2">
        <v>11.28</v>
      </c>
      <c r="D2982" s="2">
        <v>89.67</v>
      </c>
      <c r="E2982" s="2">
        <v>3.56</v>
      </c>
      <c r="F2982" s="2">
        <v>83.082999999999998</v>
      </c>
      <c r="G2982" t="s">
        <v>15</v>
      </c>
      <c r="H2982">
        <v>1535.55</v>
      </c>
      <c r="I2982">
        <v>82.93</v>
      </c>
      <c r="J2982">
        <v>11.28</v>
      </c>
      <c r="K2982">
        <v>36.638100000000001</v>
      </c>
      <c r="L2982">
        <v>43.6492</v>
      </c>
      <c r="M2982">
        <v>42.773400000000002</v>
      </c>
      <c r="N2982">
        <v>53.9696</v>
      </c>
      <c r="O2982" t="s">
        <v>15</v>
      </c>
      <c r="P2982" t="s">
        <v>15</v>
      </c>
      <c r="Q2982" t="s">
        <v>15</v>
      </c>
      <c r="R2982" t="s">
        <v>15</v>
      </c>
      <c r="S2982">
        <v>4.0949999999999998</v>
      </c>
      <c r="T2982" t="str">
        <f>IF(A2982&lt;=DATE(2020,10,16),"pre","post")</f>
        <v>pre</v>
      </c>
      <c r="U2982">
        <f t="shared" si="368"/>
        <v>-0.48089999999999833</v>
      </c>
      <c r="V2982">
        <f t="shared" si="369"/>
        <v>-0.22690000000000055</v>
      </c>
      <c r="W2982">
        <f t="shared" si="370"/>
        <v>0.45710000000000406</v>
      </c>
      <c r="X2982">
        <f t="shared" si="371"/>
        <v>-0.25220000000000198</v>
      </c>
      <c r="Y2982">
        <f t="shared" si="372"/>
        <v>2.2999999999999545</v>
      </c>
      <c r="Z2982">
        <f t="shared" si="373"/>
        <v>1.9999999999997797E-3</v>
      </c>
      <c r="AC2982">
        <f t="shared" si="374"/>
        <v>0</v>
      </c>
      <c r="AD2982">
        <f t="shared" si="375"/>
        <v>0</v>
      </c>
    </row>
    <row r="2983" spans="1:30" x14ac:dyDescent="0.2">
      <c r="A2983" s="1">
        <v>38545</v>
      </c>
      <c r="B2983" s="2">
        <v>81.08</v>
      </c>
      <c r="C2983" s="2">
        <v>10.95</v>
      </c>
      <c r="D2983" s="2">
        <v>93.28</v>
      </c>
      <c r="E2983" s="2">
        <v>3.47</v>
      </c>
      <c r="F2983" s="2">
        <v>82.75</v>
      </c>
      <c r="G2983" t="s">
        <v>15</v>
      </c>
      <c r="H2983">
        <v>1533.14</v>
      </c>
      <c r="I2983">
        <v>81.08</v>
      </c>
      <c r="J2983">
        <v>10.95</v>
      </c>
      <c r="K2983">
        <v>34.612299999999998</v>
      </c>
      <c r="L2983">
        <v>43.226500000000001</v>
      </c>
      <c r="M2983">
        <v>42.907699999999998</v>
      </c>
      <c r="N2983">
        <v>56.985199999999999</v>
      </c>
      <c r="O2983" t="s">
        <v>15</v>
      </c>
      <c r="P2983" t="s">
        <v>15</v>
      </c>
      <c r="Q2983" t="s">
        <v>15</v>
      </c>
      <c r="R2983" t="s">
        <v>15</v>
      </c>
      <c r="S2983">
        <v>4.1440000000000001</v>
      </c>
      <c r="T2983" t="str">
        <f>IF(A2983&lt;=DATE(2020,10,16),"pre","post")</f>
        <v>pre</v>
      </c>
      <c r="U2983">
        <f t="shared" si="368"/>
        <v>-2.0258000000000038</v>
      </c>
      <c r="V2983">
        <f t="shared" si="369"/>
        <v>-0.42269999999999897</v>
      </c>
      <c r="W2983">
        <f t="shared" si="370"/>
        <v>0.13429999999999609</v>
      </c>
      <c r="X2983">
        <f t="shared" si="371"/>
        <v>3.0155999999999992</v>
      </c>
      <c r="Y2983">
        <f t="shared" si="372"/>
        <v>-2.4099999999998545</v>
      </c>
      <c r="Z2983">
        <f t="shared" si="373"/>
        <v>4.9000000000000377E-2</v>
      </c>
      <c r="AC2983">
        <f t="shared" si="374"/>
        <v>0</v>
      </c>
      <c r="AD2983">
        <f t="shared" si="375"/>
        <v>0</v>
      </c>
    </row>
    <row r="2984" spans="1:30" x14ac:dyDescent="0.2">
      <c r="A2984" s="1">
        <v>38546</v>
      </c>
      <c r="B2984" s="2">
        <v>81.489999999999995</v>
      </c>
      <c r="C2984" s="2">
        <v>10.84</v>
      </c>
      <c r="D2984" s="2">
        <v>90.41</v>
      </c>
      <c r="E2984" s="2">
        <v>3.44</v>
      </c>
      <c r="F2984" s="2">
        <v>82.417000000000002</v>
      </c>
      <c r="G2984" t="s">
        <v>15</v>
      </c>
      <c r="H2984">
        <v>1532.29</v>
      </c>
      <c r="I2984">
        <v>81.489999999999995</v>
      </c>
      <c r="J2984">
        <v>10.84</v>
      </c>
      <c r="K2984">
        <v>35.924399999999999</v>
      </c>
      <c r="L2984">
        <v>42.746000000000002</v>
      </c>
      <c r="M2984">
        <v>41.840600000000002</v>
      </c>
      <c r="N2984">
        <v>53.190600000000003</v>
      </c>
      <c r="O2984" t="s">
        <v>15</v>
      </c>
      <c r="P2984" t="s">
        <v>15</v>
      </c>
      <c r="Q2984" t="s">
        <v>15</v>
      </c>
      <c r="R2984" t="s">
        <v>15</v>
      </c>
      <c r="S2984">
        <v>4.1580000000000004</v>
      </c>
      <c r="T2984" t="str">
        <f>IF(A2984&lt;=DATE(2020,10,16),"pre","post")</f>
        <v>pre</v>
      </c>
      <c r="U2984">
        <f t="shared" si="368"/>
        <v>1.3121000000000009</v>
      </c>
      <c r="V2984">
        <f t="shared" si="369"/>
        <v>-0.48049999999999926</v>
      </c>
      <c r="W2984">
        <f t="shared" si="370"/>
        <v>-1.0670999999999964</v>
      </c>
      <c r="X2984">
        <f t="shared" si="371"/>
        <v>-3.7945999999999955</v>
      </c>
      <c r="Y2984">
        <f t="shared" si="372"/>
        <v>-0.85000000000013642</v>
      </c>
      <c r="Z2984">
        <f t="shared" si="373"/>
        <v>1.4000000000000234E-2</v>
      </c>
      <c r="AC2984">
        <f t="shared" si="374"/>
        <v>0</v>
      </c>
      <c r="AD2984">
        <f t="shared" si="375"/>
        <v>0</v>
      </c>
    </row>
    <row r="2985" spans="1:30" x14ac:dyDescent="0.2">
      <c r="A2985" s="1">
        <v>38547</v>
      </c>
      <c r="B2985" s="2">
        <v>76.47</v>
      </c>
      <c r="C2985" s="2">
        <v>10.81</v>
      </c>
      <c r="D2985" s="2">
        <v>91.04</v>
      </c>
      <c r="E2985" s="2">
        <v>3.39</v>
      </c>
      <c r="F2985" s="2">
        <v>80.75</v>
      </c>
      <c r="G2985" t="s">
        <v>15</v>
      </c>
      <c r="H2985">
        <v>1532.06</v>
      </c>
      <c r="I2985">
        <v>76.47</v>
      </c>
      <c r="J2985">
        <v>10.81</v>
      </c>
      <c r="K2985">
        <v>36.463900000000002</v>
      </c>
      <c r="L2985">
        <v>42.690300000000001</v>
      </c>
      <c r="M2985">
        <v>42.3797</v>
      </c>
      <c r="N2985">
        <v>53.586300000000001</v>
      </c>
      <c r="O2985" t="s">
        <v>15</v>
      </c>
      <c r="P2985" t="s">
        <v>15</v>
      </c>
      <c r="Q2985" t="s">
        <v>15</v>
      </c>
      <c r="R2985" t="s">
        <v>15</v>
      </c>
      <c r="S2985">
        <v>4.1749999999999998</v>
      </c>
      <c r="T2985" t="str">
        <f>IF(A2985&lt;=DATE(2020,10,16),"pre","post")</f>
        <v>pre</v>
      </c>
      <c r="U2985">
        <f t="shared" si="368"/>
        <v>0.53950000000000387</v>
      </c>
      <c r="V2985">
        <f t="shared" si="369"/>
        <v>-5.5700000000001637E-2</v>
      </c>
      <c r="W2985">
        <f t="shared" si="370"/>
        <v>0.53909999999999769</v>
      </c>
      <c r="X2985">
        <f t="shared" si="371"/>
        <v>0.39569999999999794</v>
      </c>
      <c r="Y2985">
        <f t="shared" si="372"/>
        <v>-0.23000000000001819</v>
      </c>
      <c r="Z2985">
        <f t="shared" si="373"/>
        <v>1.699999999999946E-2</v>
      </c>
      <c r="AC2985">
        <f t="shared" si="374"/>
        <v>0</v>
      </c>
      <c r="AD2985">
        <f t="shared" si="375"/>
        <v>0</v>
      </c>
    </row>
    <row r="2986" spans="1:30" x14ac:dyDescent="0.2">
      <c r="A2986" s="1">
        <v>38548</v>
      </c>
      <c r="B2986" s="2">
        <v>77.5</v>
      </c>
      <c r="C2986" s="2">
        <v>10.33</v>
      </c>
      <c r="D2986" s="2">
        <v>87.28</v>
      </c>
      <c r="E2986" s="2">
        <v>3.41</v>
      </c>
      <c r="F2986" s="2">
        <v>79.375</v>
      </c>
      <c r="G2986" t="s">
        <v>15</v>
      </c>
      <c r="H2986">
        <v>1532.84</v>
      </c>
      <c r="I2986">
        <v>77.5</v>
      </c>
      <c r="J2986">
        <v>10.33</v>
      </c>
      <c r="K2986">
        <v>35.517600000000002</v>
      </c>
      <c r="L2986">
        <v>42.333799999999997</v>
      </c>
      <c r="M2986">
        <v>42.706899999999997</v>
      </c>
      <c r="N2986">
        <v>53.915100000000002</v>
      </c>
      <c r="O2986" t="s">
        <v>15</v>
      </c>
      <c r="P2986" t="s">
        <v>15</v>
      </c>
      <c r="Q2986" t="s">
        <v>15</v>
      </c>
      <c r="R2986" t="s">
        <v>15</v>
      </c>
      <c r="S2986">
        <v>4.165</v>
      </c>
      <c r="T2986" t="str">
        <f>IF(A2986&lt;=DATE(2020,10,16),"pre","post")</f>
        <v>pre</v>
      </c>
      <c r="U2986">
        <f t="shared" si="368"/>
        <v>-0.94630000000000081</v>
      </c>
      <c r="V2986">
        <f t="shared" si="369"/>
        <v>-0.35650000000000404</v>
      </c>
      <c r="W2986">
        <f t="shared" si="370"/>
        <v>0.32719999999999771</v>
      </c>
      <c r="X2986">
        <f t="shared" si="371"/>
        <v>0.32880000000000109</v>
      </c>
      <c r="Y2986">
        <f t="shared" si="372"/>
        <v>0.77999999999997272</v>
      </c>
      <c r="Z2986">
        <f t="shared" si="373"/>
        <v>-9.9999999999997868E-3</v>
      </c>
      <c r="AC2986">
        <f t="shared" si="374"/>
        <v>0</v>
      </c>
      <c r="AD2986">
        <f t="shared" si="375"/>
        <v>0</v>
      </c>
    </row>
    <row r="2987" spans="1:30" x14ac:dyDescent="0.2">
      <c r="A2987" s="1">
        <v>38549</v>
      </c>
      <c r="B2987" s="2">
        <v>77.5</v>
      </c>
      <c r="C2987" s="2">
        <v>10.33</v>
      </c>
      <c r="D2987" s="2">
        <v>87.28</v>
      </c>
      <c r="E2987" s="2">
        <v>3.41</v>
      </c>
      <c r="F2987" s="2">
        <v>79.375</v>
      </c>
      <c r="G2987" t="s">
        <v>15</v>
      </c>
      <c r="H2987">
        <v>1532.84</v>
      </c>
      <c r="I2987">
        <v>77.5</v>
      </c>
      <c r="J2987">
        <v>10.33</v>
      </c>
      <c r="K2987">
        <v>35.517600000000002</v>
      </c>
      <c r="L2987">
        <v>42.333799999999997</v>
      </c>
      <c r="M2987">
        <v>42.706899999999997</v>
      </c>
      <c r="N2987">
        <v>53.915100000000002</v>
      </c>
      <c r="O2987" t="s">
        <v>15</v>
      </c>
      <c r="P2987" t="s">
        <v>15</v>
      </c>
      <c r="Q2987" t="s">
        <v>15</v>
      </c>
      <c r="R2987" t="s">
        <v>15</v>
      </c>
      <c r="S2987">
        <v>4.165</v>
      </c>
      <c r="T2987" t="str">
        <f>IF(A2987&lt;=DATE(2020,10,16),"pre","post")</f>
        <v>pre</v>
      </c>
      <c r="U2987">
        <f t="shared" si="368"/>
        <v>0</v>
      </c>
      <c r="V2987">
        <f t="shared" si="369"/>
        <v>0</v>
      </c>
      <c r="W2987">
        <f t="shared" si="370"/>
        <v>0</v>
      </c>
      <c r="X2987">
        <f t="shared" si="371"/>
        <v>0</v>
      </c>
      <c r="Y2987">
        <f t="shared" si="372"/>
        <v>0</v>
      </c>
      <c r="Z2987">
        <f t="shared" si="373"/>
        <v>0</v>
      </c>
      <c r="AC2987">
        <f t="shared" si="374"/>
        <v>0</v>
      </c>
      <c r="AD2987">
        <f t="shared" si="375"/>
        <v>0</v>
      </c>
    </row>
    <row r="2988" spans="1:30" x14ac:dyDescent="0.2">
      <c r="A2988" s="1">
        <v>38550</v>
      </c>
      <c r="B2988" s="2">
        <v>77.5</v>
      </c>
      <c r="C2988" s="2">
        <v>10.33</v>
      </c>
      <c r="D2988" s="2">
        <v>87.28</v>
      </c>
      <c r="E2988" s="2">
        <v>3.41</v>
      </c>
      <c r="F2988" s="2">
        <v>79.375</v>
      </c>
      <c r="G2988" t="s">
        <v>15</v>
      </c>
      <c r="H2988">
        <v>1532.84</v>
      </c>
      <c r="I2988">
        <v>77.5</v>
      </c>
      <c r="J2988">
        <v>10.33</v>
      </c>
      <c r="K2988">
        <v>35.517600000000002</v>
      </c>
      <c r="L2988">
        <v>42.333799999999997</v>
      </c>
      <c r="M2988">
        <v>42.706899999999997</v>
      </c>
      <c r="N2988">
        <v>53.915100000000002</v>
      </c>
      <c r="O2988" t="s">
        <v>15</v>
      </c>
      <c r="P2988" t="s">
        <v>15</v>
      </c>
      <c r="Q2988" t="s">
        <v>15</v>
      </c>
      <c r="R2988" t="s">
        <v>15</v>
      </c>
      <c r="S2988">
        <v>4.165</v>
      </c>
      <c r="T2988" t="str">
        <f>IF(A2988&lt;=DATE(2020,10,16),"pre","post")</f>
        <v>pre</v>
      </c>
      <c r="U2988">
        <f t="shared" si="368"/>
        <v>0</v>
      </c>
      <c r="V2988">
        <f t="shared" si="369"/>
        <v>0</v>
      </c>
      <c r="W2988">
        <f t="shared" si="370"/>
        <v>0</v>
      </c>
      <c r="X2988">
        <f t="shared" si="371"/>
        <v>0</v>
      </c>
      <c r="Y2988">
        <f t="shared" si="372"/>
        <v>0</v>
      </c>
      <c r="Z2988">
        <f t="shared" si="373"/>
        <v>0</v>
      </c>
      <c r="AC2988">
        <f t="shared" si="374"/>
        <v>0</v>
      </c>
      <c r="AD2988">
        <f t="shared" si="375"/>
        <v>0</v>
      </c>
    </row>
    <row r="2989" spans="1:30" x14ac:dyDescent="0.2">
      <c r="A2989" s="1">
        <v>38551</v>
      </c>
      <c r="B2989" s="2">
        <v>76.62</v>
      </c>
      <c r="C2989" s="2">
        <v>10.77</v>
      </c>
      <c r="D2989" s="2">
        <v>94.87</v>
      </c>
      <c r="E2989" s="2">
        <v>3.34</v>
      </c>
      <c r="F2989" s="2">
        <v>79.167000000000002</v>
      </c>
      <c r="G2989" t="s">
        <v>15</v>
      </c>
      <c r="H2989">
        <v>1529.54</v>
      </c>
      <c r="I2989">
        <v>76.62</v>
      </c>
      <c r="J2989">
        <v>10.77</v>
      </c>
      <c r="K2989">
        <v>36.061399999999999</v>
      </c>
      <c r="L2989">
        <v>42.685699999999997</v>
      </c>
      <c r="M2989">
        <v>43.163200000000003</v>
      </c>
      <c r="N2989">
        <v>54.558199999999999</v>
      </c>
      <c r="O2989" t="s">
        <v>15</v>
      </c>
      <c r="P2989" t="s">
        <v>15</v>
      </c>
      <c r="Q2989" t="s">
        <v>15</v>
      </c>
      <c r="R2989" t="s">
        <v>15</v>
      </c>
      <c r="S2989">
        <v>4.2220000000000004</v>
      </c>
      <c r="T2989" t="str">
        <f>IF(A2989&lt;=DATE(2020,10,16),"pre","post")</f>
        <v>pre</v>
      </c>
      <c r="U2989">
        <f t="shared" si="368"/>
        <v>0.5437999999999974</v>
      </c>
      <c r="V2989">
        <f t="shared" si="369"/>
        <v>0.35190000000000055</v>
      </c>
      <c r="W2989">
        <f t="shared" si="370"/>
        <v>0.45630000000000592</v>
      </c>
      <c r="X2989">
        <f t="shared" si="371"/>
        <v>0.6430999999999969</v>
      </c>
      <c r="Y2989">
        <f t="shared" si="372"/>
        <v>-3.2999999999999545</v>
      </c>
      <c r="Z2989">
        <f t="shared" si="373"/>
        <v>5.7000000000000384E-2</v>
      </c>
      <c r="AC2989">
        <f t="shared" si="374"/>
        <v>0</v>
      </c>
      <c r="AD2989">
        <f t="shared" si="375"/>
        <v>0</v>
      </c>
    </row>
    <row r="2990" spans="1:30" x14ac:dyDescent="0.2">
      <c r="A2990" s="1">
        <v>38552</v>
      </c>
      <c r="B2990" s="2">
        <v>77.42</v>
      </c>
      <c r="C2990" s="2">
        <v>10.45</v>
      </c>
      <c r="D2990" s="2">
        <v>87.35</v>
      </c>
      <c r="E2990" s="2">
        <v>3.39</v>
      </c>
      <c r="F2990" s="2">
        <v>79.25</v>
      </c>
      <c r="G2990" t="s">
        <v>15</v>
      </c>
      <c r="H2990">
        <v>1532.18</v>
      </c>
      <c r="I2990">
        <v>77.42</v>
      </c>
      <c r="J2990">
        <v>10.45</v>
      </c>
      <c r="K2990">
        <v>36.854700000000001</v>
      </c>
      <c r="L2990">
        <v>43.129899999999999</v>
      </c>
      <c r="M2990">
        <v>43.037999999999997</v>
      </c>
      <c r="N2990">
        <v>54.535299999999999</v>
      </c>
      <c r="O2990" t="s">
        <v>15</v>
      </c>
      <c r="P2990" t="s">
        <v>15</v>
      </c>
      <c r="Q2990" t="s">
        <v>15</v>
      </c>
      <c r="R2990" t="s">
        <v>15</v>
      </c>
      <c r="S2990">
        <v>4.181</v>
      </c>
      <c r="T2990" t="str">
        <f>IF(A2990&lt;=DATE(2020,10,16),"pre","post")</f>
        <v>pre</v>
      </c>
      <c r="U2990">
        <f t="shared" si="368"/>
        <v>0.79330000000000211</v>
      </c>
      <c r="V2990">
        <f t="shared" si="369"/>
        <v>0.44420000000000215</v>
      </c>
      <c r="W2990">
        <f t="shared" si="370"/>
        <v>-0.12520000000000664</v>
      </c>
      <c r="X2990">
        <f t="shared" si="371"/>
        <v>-2.289999999999992E-2</v>
      </c>
      <c r="Y2990">
        <f t="shared" si="372"/>
        <v>2.6400000000001</v>
      </c>
      <c r="Z2990">
        <f t="shared" si="373"/>
        <v>-4.1000000000000369E-2</v>
      </c>
      <c r="AC2990">
        <f t="shared" si="374"/>
        <v>0</v>
      </c>
      <c r="AD2990">
        <f t="shared" si="375"/>
        <v>0</v>
      </c>
    </row>
    <row r="2991" spans="1:30" x14ac:dyDescent="0.2">
      <c r="A2991" s="1">
        <v>38553</v>
      </c>
      <c r="B2991" s="2">
        <v>74.16</v>
      </c>
      <c r="C2991" s="2">
        <v>10.23</v>
      </c>
      <c r="D2991" s="2">
        <v>86.69</v>
      </c>
      <c r="E2991" s="2">
        <v>3.4</v>
      </c>
      <c r="F2991" s="2">
        <v>79.343999999999994</v>
      </c>
      <c r="G2991" t="s">
        <v>15</v>
      </c>
      <c r="H2991">
        <v>1534.67</v>
      </c>
      <c r="I2991">
        <v>74.16</v>
      </c>
      <c r="J2991">
        <v>10.23</v>
      </c>
      <c r="K2991">
        <v>36.638300000000001</v>
      </c>
      <c r="L2991">
        <v>41.926099999999998</v>
      </c>
      <c r="M2991">
        <v>42.642899999999997</v>
      </c>
      <c r="N2991">
        <v>54.004199999999997</v>
      </c>
      <c r="O2991" t="s">
        <v>15</v>
      </c>
      <c r="P2991" t="s">
        <v>15</v>
      </c>
      <c r="Q2991" t="s">
        <v>15</v>
      </c>
      <c r="R2991" t="s">
        <v>15</v>
      </c>
      <c r="S2991">
        <v>4.16</v>
      </c>
      <c r="T2991" t="str">
        <f>IF(A2991&lt;=DATE(2020,10,16),"pre","post")</f>
        <v>pre</v>
      </c>
      <c r="U2991">
        <f t="shared" si="368"/>
        <v>-0.21640000000000015</v>
      </c>
      <c r="V2991">
        <f t="shared" si="369"/>
        <v>-1.2038000000000011</v>
      </c>
      <c r="W2991">
        <f t="shared" si="370"/>
        <v>-0.39509999999999934</v>
      </c>
      <c r="X2991">
        <f t="shared" si="371"/>
        <v>-0.53110000000000213</v>
      </c>
      <c r="Y2991">
        <f t="shared" si="372"/>
        <v>2.4900000000000091</v>
      </c>
      <c r="Z2991">
        <f t="shared" si="373"/>
        <v>-2.0999999999999908E-2</v>
      </c>
      <c r="AC2991">
        <f t="shared" si="374"/>
        <v>0</v>
      </c>
      <c r="AD2991">
        <f t="shared" si="375"/>
        <v>0</v>
      </c>
    </row>
    <row r="2992" spans="1:30" x14ac:dyDescent="0.2">
      <c r="A2992" s="1">
        <v>38554</v>
      </c>
      <c r="B2992" s="2">
        <v>78.5</v>
      </c>
      <c r="C2992" s="2">
        <v>10.97</v>
      </c>
      <c r="D2992" s="2">
        <v>97.23</v>
      </c>
      <c r="E2992" s="2">
        <v>3.31</v>
      </c>
      <c r="F2992" s="2">
        <v>78.5</v>
      </c>
      <c r="G2992" t="s">
        <v>15</v>
      </c>
      <c r="H2992">
        <v>1526.24</v>
      </c>
      <c r="I2992">
        <v>78.5</v>
      </c>
      <c r="J2992">
        <v>10.97</v>
      </c>
      <c r="K2992">
        <v>37.635199999999998</v>
      </c>
      <c r="L2992">
        <v>44.798000000000002</v>
      </c>
      <c r="M2992">
        <v>44.878</v>
      </c>
      <c r="N2992">
        <v>55.851300000000002</v>
      </c>
      <c r="O2992" t="s">
        <v>15</v>
      </c>
      <c r="P2992" t="s">
        <v>15</v>
      </c>
      <c r="Q2992" t="s">
        <v>15</v>
      </c>
      <c r="R2992" t="s">
        <v>15</v>
      </c>
      <c r="S2992">
        <v>4.2779999999999996</v>
      </c>
      <c r="T2992" t="str">
        <f>IF(A2992&lt;=DATE(2020,10,16),"pre","post")</f>
        <v>pre</v>
      </c>
      <c r="U2992">
        <f t="shared" si="368"/>
        <v>0.99689999999999657</v>
      </c>
      <c r="V2992">
        <f t="shared" si="369"/>
        <v>2.8719000000000037</v>
      </c>
      <c r="W2992">
        <f t="shared" si="370"/>
        <v>2.2351000000000028</v>
      </c>
      <c r="X2992">
        <f t="shared" si="371"/>
        <v>1.8471000000000046</v>
      </c>
      <c r="Y2992">
        <f t="shared" si="372"/>
        <v>-8.4300000000000637</v>
      </c>
      <c r="Z2992">
        <f t="shared" si="373"/>
        <v>0.11799999999999944</v>
      </c>
      <c r="AC2992">
        <f t="shared" si="374"/>
        <v>0</v>
      </c>
      <c r="AD2992">
        <f t="shared" si="375"/>
        <v>0</v>
      </c>
    </row>
    <row r="2993" spans="1:30" x14ac:dyDescent="0.2">
      <c r="A2993" s="1">
        <v>38555</v>
      </c>
      <c r="B2993" s="2">
        <v>75.540000000000006</v>
      </c>
      <c r="C2993" s="2">
        <v>10.52</v>
      </c>
      <c r="D2993" s="2">
        <v>79.02</v>
      </c>
      <c r="E2993" s="2">
        <v>3.36</v>
      </c>
      <c r="F2993" s="2">
        <v>77.625</v>
      </c>
      <c r="G2993" t="s">
        <v>15</v>
      </c>
      <c r="H2993">
        <v>1531.11</v>
      </c>
      <c r="I2993">
        <v>75.540000000000006</v>
      </c>
      <c r="J2993">
        <v>10.52</v>
      </c>
      <c r="K2993">
        <v>37.669899999999998</v>
      </c>
      <c r="L2993">
        <v>44.300699999999999</v>
      </c>
      <c r="M2993">
        <v>43.896500000000003</v>
      </c>
      <c r="N2993">
        <v>54.833500000000001</v>
      </c>
      <c r="O2993" t="s">
        <v>15</v>
      </c>
      <c r="P2993" t="s">
        <v>15</v>
      </c>
      <c r="Q2993" t="s">
        <v>15</v>
      </c>
      <c r="R2993" t="s">
        <v>15</v>
      </c>
      <c r="S2993">
        <v>4.2210000000000001</v>
      </c>
      <c r="T2993" t="str">
        <f>IF(A2993&lt;=DATE(2020,10,16),"pre","post")</f>
        <v>pre</v>
      </c>
      <c r="U2993">
        <f t="shared" si="368"/>
        <v>3.4700000000000841E-2</v>
      </c>
      <c r="V2993">
        <f t="shared" si="369"/>
        <v>-0.49730000000000274</v>
      </c>
      <c r="W2993">
        <f t="shared" si="370"/>
        <v>-0.98149999999999693</v>
      </c>
      <c r="X2993">
        <f t="shared" si="371"/>
        <v>-1.0178000000000011</v>
      </c>
      <c r="Y2993">
        <f t="shared" si="372"/>
        <v>4.8699999999998909</v>
      </c>
      <c r="Z2993">
        <f t="shared" si="373"/>
        <v>-5.6999999999999496E-2</v>
      </c>
      <c r="AC2993">
        <f t="shared" si="374"/>
        <v>0</v>
      </c>
      <c r="AD2993">
        <f t="shared" si="375"/>
        <v>0</v>
      </c>
    </row>
    <row r="2994" spans="1:30" x14ac:dyDescent="0.2">
      <c r="A2994" s="1">
        <v>38556</v>
      </c>
      <c r="B2994" s="2">
        <v>75.540000000000006</v>
      </c>
      <c r="C2994" s="2">
        <v>10.52</v>
      </c>
      <c r="D2994" s="2">
        <v>79.02</v>
      </c>
      <c r="E2994" s="2">
        <v>3.36</v>
      </c>
      <c r="F2994" s="2">
        <v>77.625</v>
      </c>
      <c r="G2994" t="s">
        <v>15</v>
      </c>
      <c r="H2994">
        <v>1531.11</v>
      </c>
      <c r="I2994">
        <v>75.540000000000006</v>
      </c>
      <c r="J2994">
        <v>10.52</v>
      </c>
      <c r="K2994">
        <v>37.669899999999998</v>
      </c>
      <c r="L2994">
        <v>44.300699999999999</v>
      </c>
      <c r="M2994">
        <v>43.896500000000003</v>
      </c>
      <c r="N2994">
        <v>54.833500000000001</v>
      </c>
      <c r="O2994" t="s">
        <v>15</v>
      </c>
      <c r="P2994" t="s">
        <v>15</v>
      </c>
      <c r="Q2994" t="s">
        <v>15</v>
      </c>
      <c r="R2994" t="s">
        <v>15</v>
      </c>
      <c r="S2994">
        <v>4.2210000000000001</v>
      </c>
      <c r="T2994" t="str">
        <f>IF(A2994&lt;=DATE(2020,10,16),"pre","post")</f>
        <v>pre</v>
      </c>
      <c r="U2994">
        <f t="shared" si="368"/>
        <v>0</v>
      </c>
      <c r="V2994">
        <f t="shared" si="369"/>
        <v>0</v>
      </c>
      <c r="W2994">
        <f t="shared" si="370"/>
        <v>0</v>
      </c>
      <c r="X2994">
        <f t="shared" si="371"/>
        <v>0</v>
      </c>
      <c r="Y2994">
        <f t="shared" si="372"/>
        <v>0</v>
      </c>
      <c r="Z2994">
        <f t="shared" si="373"/>
        <v>0</v>
      </c>
      <c r="AC2994">
        <f t="shared" si="374"/>
        <v>0</v>
      </c>
      <c r="AD2994">
        <f t="shared" si="375"/>
        <v>0</v>
      </c>
    </row>
    <row r="2995" spans="1:30" x14ac:dyDescent="0.2">
      <c r="A2995" s="1">
        <v>38557</v>
      </c>
      <c r="B2995" s="2">
        <v>75.540000000000006</v>
      </c>
      <c r="C2995" s="2">
        <v>10.52</v>
      </c>
      <c r="D2995" s="2">
        <v>79.02</v>
      </c>
      <c r="E2995" s="2">
        <v>3.36</v>
      </c>
      <c r="F2995" s="2">
        <v>77.625</v>
      </c>
      <c r="G2995" t="s">
        <v>15</v>
      </c>
      <c r="H2995">
        <v>1531.11</v>
      </c>
      <c r="I2995">
        <v>75.540000000000006</v>
      </c>
      <c r="J2995">
        <v>10.52</v>
      </c>
      <c r="K2995">
        <v>37.669899999999998</v>
      </c>
      <c r="L2995">
        <v>44.300699999999999</v>
      </c>
      <c r="M2995">
        <v>43.896500000000003</v>
      </c>
      <c r="N2995">
        <v>54.833500000000001</v>
      </c>
      <c r="O2995" t="s">
        <v>15</v>
      </c>
      <c r="P2995" t="s">
        <v>15</v>
      </c>
      <c r="Q2995" t="s">
        <v>15</v>
      </c>
      <c r="R2995" t="s">
        <v>15</v>
      </c>
      <c r="S2995">
        <v>4.2210000000000001</v>
      </c>
      <c r="T2995" t="str">
        <f>IF(A2995&lt;=DATE(2020,10,16),"pre","post")</f>
        <v>pre</v>
      </c>
      <c r="U2995">
        <f t="shared" si="368"/>
        <v>0</v>
      </c>
      <c r="V2995">
        <f t="shared" si="369"/>
        <v>0</v>
      </c>
      <c r="W2995">
        <f t="shared" si="370"/>
        <v>0</v>
      </c>
      <c r="X2995">
        <f t="shared" si="371"/>
        <v>0</v>
      </c>
      <c r="Y2995">
        <f t="shared" si="372"/>
        <v>0</v>
      </c>
      <c r="Z2995">
        <f t="shared" si="373"/>
        <v>0</v>
      </c>
      <c r="AC2995">
        <f t="shared" si="374"/>
        <v>0</v>
      </c>
      <c r="AD2995">
        <f t="shared" si="375"/>
        <v>0</v>
      </c>
    </row>
    <row r="2996" spans="1:30" x14ac:dyDescent="0.2">
      <c r="A2996" s="1">
        <v>38558</v>
      </c>
      <c r="B2996" s="2">
        <v>75.77</v>
      </c>
      <c r="C2996" s="2">
        <v>11.1</v>
      </c>
      <c r="D2996" s="2">
        <v>87.75</v>
      </c>
      <c r="E2996" s="2">
        <v>3.33</v>
      </c>
      <c r="F2996" s="2">
        <v>77.5</v>
      </c>
      <c r="G2996" t="s">
        <v>15</v>
      </c>
      <c r="H2996">
        <v>1530.09</v>
      </c>
      <c r="I2996">
        <v>75.77</v>
      </c>
      <c r="J2996">
        <v>11.1</v>
      </c>
      <c r="K2996">
        <v>37.179000000000002</v>
      </c>
      <c r="L2996">
        <v>43.630600000000001</v>
      </c>
      <c r="M2996">
        <v>44.231900000000003</v>
      </c>
      <c r="N2996">
        <v>54.787799999999997</v>
      </c>
      <c r="O2996" t="s">
        <v>15</v>
      </c>
      <c r="P2996" t="s">
        <v>15</v>
      </c>
      <c r="Q2996" t="s">
        <v>15</v>
      </c>
      <c r="R2996" t="s">
        <v>15</v>
      </c>
      <c r="S2996">
        <v>4.2460000000000004</v>
      </c>
      <c r="T2996" t="str">
        <f>IF(A2996&lt;=DATE(2020,10,16),"pre","post")</f>
        <v>pre</v>
      </c>
      <c r="U2996">
        <f t="shared" si="368"/>
        <v>-0.49089999999999634</v>
      </c>
      <c r="V2996">
        <f t="shared" si="369"/>
        <v>-0.67009999999999792</v>
      </c>
      <c r="W2996">
        <f t="shared" si="370"/>
        <v>0.33539999999999992</v>
      </c>
      <c r="X2996">
        <f t="shared" si="371"/>
        <v>-4.5700000000003627E-2</v>
      </c>
      <c r="Y2996">
        <f t="shared" si="372"/>
        <v>-1.0199999999999818</v>
      </c>
      <c r="Z2996">
        <f t="shared" si="373"/>
        <v>2.5000000000000355E-2</v>
      </c>
      <c r="AC2996">
        <f t="shared" si="374"/>
        <v>0</v>
      </c>
      <c r="AD2996">
        <f t="shared" si="375"/>
        <v>0</v>
      </c>
    </row>
    <row r="2997" spans="1:30" x14ac:dyDescent="0.2">
      <c r="A2997" s="1">
        <v>38559</v>
      </c>
      <c r="B2997" s="2">
        <v>74.069999999999993</v>
      </c>
      <c r="C2997" s="2">
        <v>10.99</v>
      </c>
      <c r="D2997" s="2">
        <v>84.18</v>
      </c>
      <c r="E2997" s="2">
        <v>3.35</v>
      </c>
      <c r="F2997" s="2">
        <v>77.667000000000002</v>
      </c>
      <c r="G2997" t="s">
        <v>15</v>
      </c>
      <c r="H2997">
        <v>1530.99</v>
      </c>
      <c r="I2997">
        <v>74.069999999999993</v>
      </c>
      <c r="J2997">
        <v>10.99</v>
      </c>
      <c r="K2997">
        <v>37.29</v>
      </c>
      <c r="L2997">
        <v>44.229700000000001</v>
      </c>
      <c r="M2997">
        <v>45.104100000000003</v>
      </c>
      <c r="N2997">
        <v>54.766399999999997</v>
      </c>
      <c r="O2997" t="s">
        <v>15</v>
      </c>
      <c r="P2997" t="s">
        <v>15</v>
      </c>
      <c r="Q2997" t="s">
        <v>15</v>
      </c>
      <c r="R2997" t="s">
        <v>15</v>
      </c>
      <c r="S2997">
        <v>4.226</v>
      </c>
      <c r="T2997" t="str">
        <f>IF(A2997&lt;=DATE(2020,10,16),"pre","post")</f>
        <v>pre</v>
      </c>
      <c r="U2997">
        <f t="shared" si="368"/>
        <v>0.1109999999999971</v>
      </c>
      <c r="V2997">
        <f t="shared" si="369"/>
        <v>0.59909999999999997</v>
      </c>
      <c r="W2997">
        <f t="shared" si="370"/>
        <v>0.87219999999999942</v>
      </c>
      <c r="X2997">
        <f t="shared" si="371"/>
        <v>-2.1399999999999864E-2</v>
      </c>
      <c r="Y2997">
        <f t="shared" si="372"/>
        <v>0.90000000000009095</v>
      </c>
      <c r="Z2997">
        <f t="shared" si="373"/>
        <v>-2.0000000000000462E-2</v>
      </c>
      <c r="AC2997">
        <f t="shared" si="374"/>
        <v>0</v>
      </c>
      <c r="AD2997">
        <f t="shared" si="375"/>
        <v>0</v>
      </c>
    </row>
    <row r="2998" spans="1:30" x14ac:dyDescent="0.2">
      <c r="A2998" s="1">
        <v>38560</v>
      </c>
      <c r="B2998" s="2">
        <v>73.78</v>
      </c>
      <c r="C2998" s="2">
        <v>10.36</v>
      </c>
      <c r="D2998" s="2">
        <v>87.76</v>
      </c>
      <c r="E2998" s="2">
        <v>3.29</v>
      </c>
      <c r="F2998" s="2">
        <v>75.875</v>
      </c>
      <c r="G2998" t="s">
        <v>15</v>
      </c>
      <c r="H2998">
        <v>1529.66</v>
      </c>
      <c r="I2998">
        <v>73.78</v>
      </c>
      <c r="J2998">
        <v>10.36</v>
      </c>
      <c r="K2998">
        <v>37.126300000000001</v>
      </c>
      <c r="L2998">
        <v>43.794899999999998</v>
      </c>
      <c r="M2998">
        <v>43.888199999999998</v>
      </c>
      <c r="N2998">
        <v>54.3536</v>
      </c>
      <c r="O2998" t="s">
        <v>15</v>
      </c>
      <c r="P2998" t="s">
        <v>15</v>
      </c>
      <c r="Q2998" t="s">
        <v>15</v>
      </c>
      <c r="R2998" t="s">
        <v>15</v>
      </c>
      <c r="S2998">
        <v>4.2560000000000002</v>
      </c>
      <c r="T2998" t="str">
        <f>IF(A2998&lt;=DATE(2020,10,16),"pre","post")</f>
        <v>pre</v>
      </c>
      <c r="U2998">
        <f t="shared" si="368"/>
        <v>-0.16369999999999862</v>
      </c>
      <c r="V2998">
        <f t="shared" si="369"/>
        <v>-0.43480000000000274</v>
      </c>
      <c r="W2998">
        <f t="shared" si="370"/>
        <v>-1.2159000000000049</v>
      </c>
      <c r="X2998">
        <f t="shared" si="371"/>
        <v>-0.41279999999999717</v>
      </c>
      <c r="Y2998">
        <f t="shared" si="372"/>
        <v>-1.3299999999999272</v>
      </c>
      <c r="Z2998">
        <f t="shared" si="373"/>
        <v>3.0000000000000249E-2</v>
      </c>
      <c r="AC2998">
        <f t="shared" si="374"/>
        <v>0</v>
      </c>
      <c r="AD2998">
        <f t="shared" si="375"/>
        <v>0</v>
      </c>
    </row>
    <row r="2999" spans="1:30" x14ac:dyDescent="0.2">
      <c r="A2999" s="1">
        <v>38561</v>
      </c>
      <c r="B2999" s="2">
        <v>72.510000000000005</v>
      </c>
      <c r="C2999" s="2">
        <v>10.52</v>
      </c>
      <c r="D2999" s="2">
        <v>74.989999999999995</v>
      </c>
      <c r="E2999" s="2">
        <v>3.33</v>
      </c>
      <c r="F2999" s="2">
        <v>75.343999999999994</v>
      </c>
      <c r="G2999" t="s">
        <v>15</v>
      </c>
      <c r="H2999">
        <v>1536.39</v>
      </c>
      <c r="I2999">
        <v>72.510000000000005</v>
      </c>
      <c r="J2999">
        <v>10.52</v>
      </c>
      <c r="K2999">
        <v>37.725000000000001</v>
      </c>
      <c r="L2999">
        <v>43.4773</v>
      </c>
      <c r="M2999">
        <v>43.746699999999997</v>
      </c>
      <c r="N2999">
        <v>53.666899999999998</v>
      </c>
      <c r="O2999" t="s">
        <v>15</v>
      </c>
      <c r="P2999" t="s">
        <v>15</v>
      </c>
      <c r="Q2999" t="s">
        <v>15</v>
      </c>
      <c r="R2999" t="s">
        <v>15</v>
      </c>
      <c r="S2999">
        <v>4.1909999999999998</v>
      </c>
      <c r="T2999" t="str">
        <f>IF(A2999&lt;=DATE(2020,10,16),"pre","post")</f>
        <v>pre</v>
      </c>
      <c r="U2999">
        <f t="shared" si="368"/>
        <v>0.5987000000000009</v>
      </c>
      <c r="V2999">
        <f t="shared" si="369"/>
        <v>-0.31759999999999877</v>
      </c>
      <c r="W2999">
        <f t="shared" si="370"/>
        <v>-0.14150000000000063</v>
      </c>
      <c r="X2999">
        <f t="shared" si="371"/>
        <v>-0.68670000000000186</v>
      </c>
      <c r="Y2999">
        <f t="shared" si="372"/>
        <v>6.7300000000000182</v>
      </c>
      <c r="Z2999">
        <f t="shared" si="373"/>
        <v>-6.5000000000000391E-2</v>
      </c>
      <c r="AC2999">
        <f t="shared" si="374"/>
        <v>0</v>
      </c>
      <c r="AD2999">
        <f t="shared" si="375"/>
        <v>0</v>
      </c>
    </row>
    <row r="3000" spans="1:30" x14ac:dyDescent="0.2">
      <c r="A3000" s="1">
        <v>38562</v>
      </c>
      <c r="B3000" s="2">
        <v>74.8</v>
      </c>
      <c r="C3000" s="2">
        <v>11.57</v>
      </c>
      <c r="D3000" s="2">
        <v>89.09</v>
      </c>
      <c r="E3000" s="2">
        <v>3.23</v>
      </c>
      <c r="F3000" s="2">
        <v>74.5</v>
      </c>
      <c r="G3000" t="s">
        <v>15</v>
      </c>
      <c r="H3000">
        <v>1530.31</v>
      </c>
      <c r="I3000">
        <v>74.8</v>
      </c>
      <c r="J3000">
        <v>11.57</v>
      </c>
      <c r="K3000">
        <v>36.821199999999997</v>
      </c>
      <c r="L3000">
        <v>43.975000000000001</v>
      </c>
      <c r="M3000">
        <v>44.396700000000003</v>
      </c>
      <c r="N3000">
        <v>54.221499999999999</v>
      </c>
      <c r="O3000" t="s">
        <v>15</v>
      </c>
      <c r="P3000" t="s">
        <v>15</v>
      </c>
      <c r="Q3000" t="s">
        <v>15</v>
      </c>
      <c r="R3000" t="s">
        <v>15</v>
      </c>
      <c r="S3000">
        <v>4.2779999999999996</v>
      </c>
      <c r="T3000" t="str">
        <f>IF(A3000&lt;=DATE(2020,10,16),"pre","post")</f>
        <v>pre</v>
      </c>
      <c r="U3000">
        <f t="shared" si="368"/>
        <v>-0.90380000000000393</v>
      </c>
      <c r="V3000">
        <f t="shared" si="369"/>
        <v>0.49770000000000181</v>
      </c>
      <c r="W3000">
        <f t="shared" si="370"/>
        <v>0.65000000000000568</v>
      </c>
      <c r="X3000">
        <f t="shared" si="371"/>
        <v>0.55460000000000065</v>
      </c>
      <c r="Y3000">
        <f t="shared" si="372"/>
        <v>-6.0800000000001546</v>
      </c>
      <c r="Z3000">
        <f t="shared" si="373"/>
        <v>8.6999999999999744E-2</v>
      </c>
      <c r="AC3000">
        <f t="shared" si="374"/>
        <v>0</v>
      </c>
      <c r="AD3000">
        <f t="shared" si="375"/>
        <v>0</v>
      </c>
    </row>
    <row r="3001" spans="1:30" x14ac:dyDescent="0.2">
      <c r="A3001" s="1">
        <v>38563</v>
      </c>
      <c r="B3001" s="2">
        <v>74.8</v>
      </c>
      <c r="C3001" s="2">
        <v>11.57</v>
      </c>
      <c r="D3001" s="2">
        <v>89.09</v>
      </c>
      <c r="E3001" s="2">
        <v>3.23</v>
      </c>
      <c r="F3001" s="2">
        <v>74.5</v>
      </c>
      <c r="G3001" t="s">
        <v>15</v>
      </c>
      <c r="H3001">
        <v>1530.31</v>
      </c>
      <c r="I3001">
        <v>74.8</v>
      </c>
      <c r="J3001">
        <v>11.57</v>
      </c>
      <c r="K3001">
        <v>36.821199999999997</v>
      </c>
      <c r="L3001">
        <v>43.975000000000001</v>
      </c>
      <c r="M3001">
        <v>44.396700000000003</v>
      </c>
      <c r="N3001">
        <v>54.221499999999999</v>
      </c>
      <c r="O3001" t="s">
        <v>15</v>
      </c>
      <c r="P3001" t="s">
        <v>15</v>
      </c>
      <c r="Q3001" t="s">
        <v>15</v>
      </c>
      <c r="R3001" t="s">
        <v>15</v>
      </c>
      <c r="S3001">
        <v>4.2779999999999996</v>
      </c>
      <c r="T3001" t="str">
        <f>IF(A3001&lt;=DATE(2020,10,16),"pre","post")</f>
        <v>pre</v>
      </c>
      <c r="U3001">
        <f t="shared" si="368"/>
        <v>0</v>
      </c>
      <c r="V3001">
        <f t="shared" si="369"/>
        <v>0</v>
      </c>
      <c r="W3001">
        <f t="shared" si="370"/>
        <v>0</v>
      </c>
      <c r="X3001">
        <f t="shared" si="371"/>
        <v>0</v>
      </c>
      <c r="Y3001">
        <f t="shared" si="372"/>
        <v>0</v>
      </c>
      <c r="Z3001">
        <f t="shared" si="373"/>
        <v>0</v>
      </c>
      <c r="AC3001">
        <f t="shared" si="374"/>
        <v>0</v>
      </c>
      <c r="AD3001">
        <f t="shared" si="375"/>
        <v>0</v>
      </c>
    </row>
    <row r="3002" spans="1:30" x14ac:dyDescent="0.2">
      <c r="A3002" s="1">
        <v>38564</v>
      </c>
      <c r="B3002" s="2">
        <v>74.8</v>
      </c>
      <c r="C3002" s="2">
        <v>11.57</v>
      </c>
      <c r="D3002" s="2">
        <v>89.09</v>
      </c>
      <c r="E3002" s="2">
        <v>3.23</v>
      </c>
      <c r="F3002" s="2">
        <v>74.5</v>
      </c>
      <c r="G3002" t="s">
        <v>15</v>
      </c>
      <c r="H3002">
        <v>1530.31</v>
      </c>
      <c r="I3002">
        <v>74.8</v>
      </c>
      <c r="J3002">
        <v>11.57</v>
      </c>
      <c r="K3002">
        <v>36.821199999999997</v>
      </c>
      <c r="L3002">
        <v>43.975000000000001</v>
      </c>
      <c r="M3002">
        <v>44.396700000000003</v>
      </c>
      <c r="N3002">
        <v>54.221499999999999</v>
      </c>
      <c r="O3002" t="s">
        <v>15</v>
      </c>
      <c r="P3002" t="s">
        <v>15</v>
      </c>
      <c r="Q3002" t="s">
        <v>15</v>
      </c>
      <c r="R3002" t="s">
        <v>15</v>
      </c>
      <c r="S3002">
        <v>4.2779999999999996</v>
      </c>
      <c r="T3002" t="str">
        <f>IF(A3002&lt;=DATE(2020,10,16),"pre","post")</f>
        <v>pre</v>
      </c>
      <c r="U3002">
        <f t="shared" si="368"/>
        <v>0</v>
      </c>
      <c r="V3002">
        <f t="shared" si="369"/>
        <v>0</v>
      </c>
      <c r="W3002">
        <f t="shared" si="370"/>
        <v>0</v>
      </c>
      <c r="X3002">
        <f t="shared" si="371"/>
        <v>0</v>
      </c>
      <c r="Y3002">
        <f t="shared" si="372"/>
        <v>0</v>
      </c>
      <c r="Z3002">
        <f t="shared" si="373"/>
        <v>0</v>
      </c>
      <c r="AC3002">
        <f t="shared" si="374"/>
        <v>0</v>
      </c>
      <c r="AD3002">
        <f t="shared" si="375"/>
        <v>0</v>
      </c>
    </row>
    <row r="3003" spans="1:30" x14ac:dyDescent="0.2">
      <c r="A3003" s="1">
        <v>38565</v>
      </c>
      <c r="B3003" s="2">
        <v>76.52</v>
      </c>
      <c r="C3003" s="2">
        <v>12.08</v>
      </c>
      <c r="D3003" s="2">
        <v>84.99</v>
      </c>
      <c r="E3003" s="2">
        <v>3.24</v>
      </c>
      <c r="F3003" s="2">
        <v>75.375</v>
      </c>
      <c r="G3003" t="s">
        <v>15</v>
      </c>
      <c r="H3003">
        <v>1527.65</v>
      </c>
      <c r="I3003">
        <v>76.52</v>
      </c>
      <c r="J3003">
        <v>12.08</v>
      </c>
      <c r="K3003">
        <v>36.958500000000001</v>
      </c>
      <c r="L3003">
        <v>44.127499999999998</v>
      </c>
      <c r="M3003">
        <v>44.7136</v>
      </c>
      <c r="N3003">
        <v>54.587800000000001</v>
      </c>
      <c r="O3003" t="s">
        <v>15</v>
      </c>
      <c r="P3003" t="s">
        <v>15</v>
      </c>
      <c r="Q3003" t="s">
        <v>15</v>
      </c>
      <c r="R3003" t="s">
        <v>15</v>
      </c>
      <c r="S3003">
        <v>4.3120000000000003</v>
      </c>
      <c r="T3003" t="str">
        <f>IF(A3003&lt;=DATE(2020,10,16),"pre","post")</f>
        <v>pre</v>
      </c>
      <c r="U3003">
        <f t="shared" si="368"/>
        <v>0.13730000000000331</v>
      </c>
      <c r="V3003">
        <f t="shared" si="369"/>
        <v>0.15249999999999631</v>
      </c>
      <c r="W3003">
        <f t="shared" si="370"/>
        <v>0.31689999999999685</v>
      </c>
      <c r="X3003">
        <f t="shared" si="371"/>
        <v>0.36630000000000251</v>
      </c>
      <c r="Y3003">
        <f t="shared" si="372"/>
        <v>-2.6599999999998545</v>
      </c>
      <c r="Z3003">
        <f t="shared" si="373"/>
        <v>3.4000000000000696E-2</v>
      </c>
      <c r="AC3003">
        <f t="shared" si="374"/>
        <v>0</v>
      </c>
      <c r="AD3003">
        <f t="shared" si="375"/>
        <v>0</v>
      </c>
    </row>
    <row r="3004" spans="1:30" x14ac:dyDescent="0.2">
      <c r="A3004" s="1">
        <v>38566</v>
      </c>
      <c r="B3004" s="2">
        <v>76.8</v>
      </c>
      <c r="C3004" s="2">
        <v>11.75</v>
      </c>
      <c r="D3004" s="2">
        <v>85.61</v>
      </c>
      <c r="E3004" s="2">
        <v>3.23</v>
      </c>
      <c r="F3004" s="2">
        <v>75.375</v>
      </c>
      <c r="G3004" t="s">
        <v>15</v>
      </c>
      <c r="H3004">
        <v>1526.05</v>
      </c>
      <c r="I3004">
        <v>76.8</v>
      </c>
      <c r="J3004">
        <v>11.75</v>
      </c>
      <c r="K3004">
        <v>37.317</v>
      </c>
      <c r="L3004">
        <v>44.350299999999997</v>
      </c>
      <c r="M3004">
        <v>44.7667</v>
      </c>
      <c r="N3004">
        <v>55.075800000000001</v>
      </c>
      <c r="O3004" t="s">
        <v>15</v>
      </c>
      <c r="P3004" t="s">
        <v>15</v>
      </c>
      <c r="Q3004" t="s">
        <v>15</v>
      </c>
      <c r="R3004" t="s">
        <v>15</v>
      </c>
      <c r="S3004">
        <v>4.3360000000000003</v>
      </c>
      <c r="T3004" t="str">
        <f>IF(A3004&lt;=DATE(2020,10,16),"pre","post")</f>
        <v>pre</v>
      </c>
      <c r="U3004">
        <f t="shared" si="368"/>
        <v>0.35849999999999937</v>
      </c>
      <c r="V3004">
        <f t="shared" si="369"/>
        <v>0.22279999999999944</v>
      </c>
      <c r="W3004">
        <f t="shared" si="370"/>
        <v>5.3100000000000591E-2</v>
      </c>
      <c r="X3004">
        <f t="shared" si="371"/>
        <v>0.48799999999999955</v>
      </c>
      <c r="Y3004">
        <f t="shared" si="372"/>
        <v>-1.6000000000001364</v>
      </c>
      <c r="Z3004">
        <f t="shared" si="373"/>
        <v>2.4000000000000021E-2</v>
      </c>
      <c r="AC3004">
        <f t="shared" si="374"/>
        <v>0</v>
      </c>
      <c r="AD3004">
        <f t="shared" si="375"/>
        <v>0</v>
      </c>
    </row>
    <row r="3005" spans="1:30" x14ac:dyDescent="0.2">
      <c r="A3005" s="1">
        <v>38567</v>
      </c>
      <c r="B3005" s="2">
        <v>78.19</v>
      </c>
      <c r="C3005" s="2">
        <v>11.83</v>
      </c>
      <c r="D3005" s="2">
        <v>80.209999999999994</v>
      </c>
      <c r="E3005" s="2">
        <v>3.28</v>
      </c>
      <c r="F3005" s="2">
        <v>76.5</v>
      </c>
      <c r="G3005" t="s">
        <v>15</v>
      </c>
      <c r="H3005">
        <v>1528.72</v>
      </c>
      <c r="I3005">
        <v>78.19</v>
      </c>
      <c r="J3005">
        <v>11.83</v>
      </c>
      <c r="K3005">
        <v>37.507199999999997</v>
      </c>
      <c r="L3005">
        <v>44.2483</v>
      </c>
      <c r="M3005">
        <v>44.197000000000003</v>
      </c>
      <c r="N3005">
        <v>53.960700000000003</v>
      </c>
      <c r="O3005" t="s">
        <v>15</v>
      </c>
      <c r="P3005" t="s">
        <v>15</v>
      </c>
      <c r="Q3005" t="s">
        <v>15</v>
      </c>
      <c r="R3005" t="s">
        <v>15</v>
      </c>
      <c r="S3005">
        <v>4.2939999999999996</v>
      </c>
      <c r="T3005" t="str">
        <f>IF(A3005&lt;=DATE(2020,10,16),"pre","post")</f>
        <v>pre</v>
      </c>
      <c r="U3005">
        <f t="shared" si="368"/>
        <v>0.19019999999999726</v>
      </c>
      <c r="V3005">
        <f t="shared" si="369"/>
        <v>-0.10199999999999676</v>
      </c>
      <c r="W3005">
        <f t="shared" si="370"/>
        <v>-0.56969999999999743</v>
      </c>
      <c r="X3005">
        <f t="shared" si="371"/>
        <v>-1.1150999999999982</v>
      </c>
      <c r="Y3005">
        <f t="shared" si="372"/>
        <v>2.6700000000000728</v>
      </c>
      <c r="Z3005">
        <f t="shared" si="373"/>
        <v>-4.2000000000000703E-2</v>
      </c>
      <c r="AC3005">
        <f t="shared" si="374"/>
        <v>0</v>
      </c>
      <c r="AD3005">
        <f t="shared" si="375"/>
        <v>0</v>
      </c>
    </row>
    <row r="3006" spans="1:30" x14ac:dyDescent="0.2">
      <c r="A3006" s="1">
        <v>38568</v>
      </c>
      <c r="B3006" s="2">
        <v>77.599999999999994</v>
      </c>
      <c r="C3006" s="2">
        <v>12.52</v>
      </c>
      <c r="D3006" s="2">
        <v>85.59</v>
      </c>
      <c r="E3006" s="2">
        <v>3.28</v>
      </c>
      <c r="F3006" s="2">
        <v>76.667000000000002</v>
      </c>
      <c r="G3006" t="s">
        <v>15</v>
      </c>
      <c r="H3006">
        <v>1526.95</v>
      </c>
      <c r="I3006">
        <v>77.599999999999994</v>
      </c>
      <c r="J3006">
        <v>12.52</v>
      </c>
      <c r="K3006">
        <v>38.011099999999999</v>
      </c>
      <c r="L3006">
        <v>44.658000000000001</v>
      </c>
      <c r="M3006">
        <v>44.802100000000003</v>
      </c>
      <c r="N3006">
        <v>54.218699999999998</v>
      </c>
      <c r="O3006" t="s">
        <v>15</v>
      </c>
      <c r="P3006" t="s">
        <v>15</v>
      </c>
      <c r="Q3006" t="s">
        <v>15</v>
      </c>
      <c r="R3006" t="s">
        <v>15</v>
      </c>
      <c r="S3006">
        <v>4.3140000000000001</v>
      </c>
      <c r="T3006" t="str">
        <f>IF(A3006&lt;=DATE(2020,10,16),"pre","post")</f>
        <v>pre</v>
      </c>
      <c r="U3006">
        <f t="shared" si="368"/>
        <v>0.50390000000000157</v>
      </c>
      <c r="V3006">
        <f t="shared" si="369"/>
        <v>0.40970000000000084</v>
      </c>
      <c r="W3006">
        <f t="shared" si="370"/>
        <v>0.60510000000000019</v>
      </c>
      <c r="X3006">
        <f t="shared" si="371"/>
        <v>0.25799999999999557</v>
      </c>
      <c r="Y3006">
        <f t="shared" si="372"/>
        <v>-1.7699999999999818</v>
      </c>
      <c r="Z3006">
        <f t="shared" si="373"/>
        <v>2.0000000000000462E-2</v>
      </c>
      <c r="AC3006">
        <f t="shared" si="374"/>
        <v>0</v>
      </c>
      <c r="AD3006">
        <f t="shared" si="375"/>
        <v>0</v>
      </c>
    </row>
    <row r="3007" spans="1:30" x14ac:dyDescent="0.2">
      <c r="A3007" s="1">
        <v>38569</v>
      </c>
      <c r="B3007" s="2">
        <v>75.97</v>
      </c>
      <c r="C3007" s="2">
        <v>12.48</v>
      </c>
      <c r="D3007" s="2">
        <v>89.39</v>
      </c>
      <c r="E3007" s="2">
        <v>3.25</v>
      </c>
      <c r="F3007" s="2">
        <v>77.5</v>
      </c>
      <c r="G3007" t="s">
        <v>15</v>
      </c>
      <c r="H3007">
        <v>1520.21</v>
      </c>
      <c r="I3007">
        <v>75.97</v>
      </c>
      <c r="J3007">
        <v>12.48</v>
      </c>
      <c r="K3007">
        <v>38.407600000000002</v>
      </c>
      <c r="L3007">
        <v>44.959499999999998</v>
      </c>
      <c r="M3007">
        <v>45.434600000000003</v>
      </c>
      <c r="N3007">
        <v>54.344999999999999</v>
      </c>
      <c r="O3007" t="s">
        <v>15</v>
      </c>
      <c r="P3007" t="s">
        <v>15</v>
      </c>
      <c r="Q3007" t="s">
        <v>15</v>
      </c>
      <c r="R3007" t="s">
        <v>15</v>
      </c>
      <c r="S3007">
        <v>4.3879999999999999</v>
      </c>
      <c r="T3007" t="str">
        <f>IF(A3007&lt;=DATE(2020,10,16),"pre","post")</f>
        <v>pre</v>
      </c>
      <c r="U3007">
        <f t="shared" si="368"/>
        <v>0.39650000000000318</v>
      </c>
      <c r="V3007">
        <f t="shared" si="369"/>
        <v>0.30149999999999721</v>
      </c>
      <c r="W3007">
        <f t="shared" si="370"/>
        <v>0.63250000000000028</v>
      </c>
      <c r="X3007">
        <f t="shared" si="371"/>
        <v>0.12630000000000052</v>
      </c>
      <c r="Y3007">
        <f t="shared" si="372"/>
        <v>-6.7400000000000091</v>
      </c>
      <c r="Z3007">
        <f t="shared" si="373"/>
        <v>7.3999999999999844E-2</v>
      </c>
      <c r="AC3007">
        <f t="shared" si="374"/>
        <v>0</v>
      </c>
      <c r="AD3007">
        <f t="shared" si="375"/>
        <v>0</v>
      </c>
    </row>
    <row r="3008" spans="1:30" x14ac:dyDescent="0.2">
      <c r="A3008" s="1">
        <v>38570</v>
      </c>
      <c r="B3008" s="2">
        <v>75.97</v>
      </c>
      <c r="C3008" s="2">
        <v>12.48</v>
      </c>
      <c r="D3008" s="2">
        <v>89.39</v>
      </c>
      <c r="E3008" s="2">
        <v>3.25</v>
      </c>
      <c r="F3008" s="2">
        <v>77.5</v>
      </c>
      <c r="G3008" t="s">
        <v>15</v>
      </c>
      <c r="H3008">
        <v>1520.21</v>
      </c>
      <c r="I3008">
        <v>75.97</v>
      </c>
      <c r="J3008">
        <v>12.48</v>
      </c>
      <c r="K3008">
        <v>38.407600000000002</v>
      </c>
      <c r="L3008">
        <v>44.959499999999998</v>
      </c>
      <c r="M3008">
        <v>45.434600000000003</v>
      </c>
      <c r="N3008">
        <v>54.344999999999999</v>
      </c>
      <c r="O3008" t="s">
        <v>15</v>
      </c>
      <c r="P3008" t="s">
        <v>15</v>
      </c>
      <c r="Q3008" t="s">
        <v>15</v>
      </c>
      <c r="R3008" t="s">
        <v>15</v>
      </c>
      <c r="S3008">
        <v>4.3879999999999999</v>
      </c>
      <c r="T3008" t="str">
        <f>IF(A3008&lt;=DATE(2020,10,16),"pre","post")</f>
        <v>pre</v>
      </c>
      <c r="U3008">
        <f t="shared" si="368"/>
        <v>0</v>
      </c>
      <c r="V3008">
        <f t="shared" si="369"/>
        <v>0</v>
      </c>
      <c r="W3008">
        <f t="shared" si="370"/>
        <v>0</v>
      </c>
      <c r="X3008">
        <f t="shared" si="371"/>
        <v>0</v>
      </c>
      <c r="Y3008">
        <f t="shared" si="372"/>
        <v>0</v>
      </c>
      <c r="Z3008">
        <f t="shared" si="373"/>
        <v>0</v>
      </c>
      <c r="AC3008">
        <f t="shared" si="374"/>
        <v>0</v>
      </c>
      <c r="AD3008">
        <f t="shared" si="375"/>
        <v>0</v>
      </c>
    </row>
    <row r="3009" spans="1:30" x14ac:dyDescent="0.2">
      <c r="A3009" s="1">
        <v>38571</v>
      </c>
      <c r="B3009" s="2">
        <v>75.97</v>
      </c>
      <c r="C3009" s="2">
        <v>12.48</v>
      </c>
      <c r="D3009" s="2">
        <v>89.39</v>
      </c>
      <c r="E3009" s="2">
        <v>3.25</v>
      </c>
      <c r="F3009" s="2">
        <v>77.5</v>
      </c>
      <c r="G3009" t="s">
        <v>15</v>
      </c>
      <c r="H3009">
        <v>1520.21</v>
      </c>
      <c r="I3009">
        <v>75.97</v>
      </c>
      <c r="J3009">
        <v>12.48</v>
      </c>
      <c r="K3009">
        <v>38.407600000000002</v>
      </c>
      <c r="L3009">
        <v>44.959499999999998</v>
      </c>
      <c r="M3009">
        <v>45.434600000000003</v>
      </c>
      <c r="N3009">
        <v>54.344999999999999</v>
      </c>
      <c r="O3009" t="s">
        <v>15</v>
      </c>
      <c r="P3009" t="s">
        <v>15</v>
      </c>
      <c r="Q3009" t="s">
        <v>15</v>
      </c>
      <c r="R3009" t="s">
        <v>15</v>
      </c>
      <c r="S3009">
        <v>4.3879999999999999</v>
      </c>
      <c r="T3009" t="str">
        <f>IF(A3009&lt;=DATE(2020,10,16),"pre","post")</f>
        <v>pre</v>
      </c>
      <c r="U3009">
        <f t="shared" si="368"/>
        <v>0</v>
      </c>
      <c r="V3009">
        <f t="shared" si="369"/>
        <v>0</v>
      </c>
      <c r="W3009">
        <f t="shared" si="370"/>
        <v>0</v>
      </c>
      <c r="X3009">
        <f t="shared" si="371"/>
        <v>0</v>
      </c>
      <c r="Y3009">
        <f t="shared" si="372"/>
        <v>0</v>
      </c>
      <c r="Z3009">
        <f t="shared" si="373"/>
        <v>0</v>
      </c>
      <c r="AC3009">
        <f t="shared" si="374"/>
        <v>0</v>
      </c>
      <c r="AD3009">
        <f t="shared" si="375"/>
        <v>0</v>
      </c>
    </row>
    <row r="3010" spans="1:30" x14ac:dyDescent="0.2">
      <c r="A3010" s="1">
        <v>38572</v>
      </c>
      <c r="B3010" s="2">
        <v>75.19</v>
      </c>
      <c r="C3010" s="2">
        <v>13.21</v>
      </c>
      <c r="D3010" s="2">
        <v>83.58</v>
      </c>
      <c r="E3010" s="2">
        <v>3.28</v>
      </c>
      <c r="F3010" s="2">
        <v>78.125</v>
      </c>
      <c r="G3010" t="s">
        <v>15</v>
      </c>
      <c r="H3010">
        <v>1518.84</v>
      </c>
      <c r="I3010">
        <v>75.19</v>
      </c>
      <c r="J3010">
        <v>13.21</v>
      </c>
      <c r="K3010">
        <v>38.5274</v>
      </c>
      <c r="L3010">
        <v>45.889699999999998</v>
      </c>
      <c r="M3010">
        <v>46.009900000000002</v>
      </c>
      <c r="N3010">
        <v>54.363599999999998</v>
      </c>
      <c r="O3010" t="s">
        <v>15</v>
      </c>
      <c r="P3010" t="s">
        <v>15</v>
      </c>
      <c r="Q3010" t="s">
        <v>15</v>
      </c>
      <c r="R3010" t="s">
        <v>15</v>
      </c>
      <c r="S3010">
        <v>4.42</v>
      </c>
      <c r="T3010" t="str">
        <f>IF(A3010&lt;=DATE(2020,10,16),"pre","post")</f>
        <v>pre</v>
      </c>
      <c r="U3010">
        <f t="shared" si="368"/>
        <v>0.11979999999999791</v>
      </c>
      <c r="V3010">
        <f t="shared" si="369"/>
        <v>0.93019999999999925</v>
      </c>
      <c r="W3010">
        <f t="shared" si="370"/>
        <v>0.57529999999999859</v>
      </c>
      <c r="X3010">
        <f t="shared" si="371"/>
        <v>1.8599999999999284E-2</v>
      </c>
      <c r="Y3010">
        <f t="shared" si="372"/>
        <v>-1.3700000000001182</v>
      </c>
      <c r="Z3010">
        <f t="shared" si="373"/>
        <v>3.2000000000000028E-2</v>
      </c>
      <c r="AC3010">
        <f t="shared" si="374"/>
        <v>0</v>
      </c>
      <c r="AD3010">
        <f t="shared" si="375"/>
        <v>0</v>
      </c>
    </row>
    <row r="3011" spans="1:30" x14ac:dyDescent="0.2">
      <c r="A3011" s="1">
        <v>38573</v>
      </c>
      <c r="B3011" s="2">
        <v>72.63</v>
      </c>
      <c r="C3011" s="2">
        <v>12.4</v>
      </c>
      <c r="D3011" s="2">
        <v>77.75</v>
      </c>
      <c r="E3011" s="2">
        <v>3.32</v>
      </c>
      <c r="F3011" s="2">
        <v>71.75</v>
      </c>
      <c r="G3011" t="s">
        <v>15</v>
      </c>
      <c r="H3011">
        <v>1520.91</v>
      </c>
      <c r="I3011">
        <v>72.63</v>
      </c>
      <c r="J3011">
        <v>12.4</v>
      </c>
      <c r="K3011">
        <v>37.522500000000001</v>
      </c>
      <c r="L3011">
        <v>45.519799999999996</v>
      </c>
      <c r="M3011">
        <v>45.222099999999998</v>
      </c>
      <c r="N3011">
        <v>53.924300000000002</v>
      </c>
      <c r="O3011" t="s">
        <v>15</v>
      </c>
      <c r="P3011" t="s">
        <v>15</v>
      </c>
      <c r="Q3011" t="s">
        <v>15</v>
      </c>
      <c r="R3011" t="s">
        <v>15</v>
      </c>
      <c r="S3011">
        <v>4.3899999999999997</v>
      </c>
      <c r="T3011" t="str">
        <f>IF(A3011&lt;=DATE(2020,10,16),"pre","post")</f>
        <v>pre</v>
      </c>
      <c r="U3011">
        <f t="shared" si="368"/>
        <v>-1.0048999999999992</v>
      </c>
      <c r="V3011">
        <f t="shared" si="369"/>
        <v>-0.36990000000000123</v>
      </c>
      <c r="W3011">
        <f t="shared" si="370"/>
        <v>-0.78780000000000427</v>
      </c>
      <c r="X3011">
        <f t="shared" si="371"/>
        <v>-0.4392999999999958</v>
      </c>
      <c r="Y3011">
        <f t="shared" si="372"/>
        <v>2.0700000000001637</v>
      </c>
      <c r="Z3011">
        <f t="shared" si="373"/>
        <v>-3.0000000000000249E-2</v>
      </c>
      <c r="AC3011">
        <f t="shared" si="374"/>
        <v>0</v>
      </c>
      <c r="AD3011">
        <f t="shared" si="375"/>
        <v>0</v>
      </c>
    </row>
    <row r="3012" spans="1:30" x14ac:dyDescent="0.2">
      <c r="A3012" s="1">
        <v>38574</v>
      </c>
      <c r="B3012" s="2">
        <v>72.97</v>
      </c>
      <c r="C3012" s="2">
        <v>12.38</v>
      </c>
      <c r="D3012" s="2">
        <v>81.97</v>
      </c>
      <c r="E3012" s="2">
        <v>3.29</v>
      </c>
      <c r="F3012" s="2">
        <v>76.875</v>
      </c>
      <c r="G3012" t="s">
        <v>15</v>
      </c>
      <c r="H3012">
        <v>1521.38</v>
      </c>
      <c r="I3012">
        <v>72.97</v>
      </c>
      <c r="J3012">
        <v>12.38</v>
      </c>
      <c r="K3012">
        <v>37.259900000000002</v>
      </c>
      <c r="L3012">
        <v>44.503599999999999</v>
      </c>
      <c r="M3012">
        <v>44.4651</v>
      </c>
      <c r="N3012">
        <v>52.881100000000004</v>
      </c>
      <c r="O3012" t="s">
        <v>15</v>
      </c>
      <c r="P3012" t="s">
        <v>15</v>
      </c>
      <c r="Q3012" t="s">
        <v>15</v>
      </c>
      <c r="R3012" t="s">
        <v>15</v>
      </c>
      <c r="S3012">
        <v>4.3920000000000003</v>
      </c>
      <c r="T3012" t="str">
        <f>IF(A3012&lt;=DATE(2020,10,16),"pre","post")</f>
        <v>pre</v>
      </c>
      <c r="U3012">
        <f t="shared" ref="U3012:U3075" si="376">K3012-K3011</f>
        <v>-0.26259999999999906</v>
      </c>
      <c r="V3012">
        <f t="shared" ref="V3012:V3075" si="377">L3012-L3011</f>
        <v>-1.0161999999999978</v>
      </c>
      <c r="W3012">
        <f t="shared" ref="W3012:W3075" si="378">M3012-M3011</f>
        <v>-0.7569999999999979</v>
      </c>
      <c r="X3012">
        <f t="shared" ref="X3012:X3075" si="379">N3012-N3011</f>
        <v>-1.0431999999999988</v>
      </c>
      <c r="Y3012">
        <f t="shared" ref="Y3012:Y3075" si="380">H3012-H3011</f>
        <v>0.47000000000002728</v>
      </c>
      <c r="Z3012">
        <f t="shared" ref="Z3012:Z3075" si="381">S3012-S3011</f>
        <v>2.0000000000006679E-3</v>
      </c>
      <c r="AC3012">
        <f t="shared" ref="AC3012:AC3075" si="382">IF(AND(J3012&gt;$AA$2, Z3012&lt;0), 1, 0)</f>
        <v>0</v>
      </c>
      <c r="AD3012">
        <f t="shared" ref="AD3012:AD3075" si="383">IF(AND(I3012&gt;$AB$2, Z3012&gt;0), 1, 0)</f>
        <v>0</v>
      </c>
    </row>
    <row r="3013" spans="1:30" x14ac:dyDescent="0.2">
      <c r="A3013" s="1">
        <v>38575</v>
      </c>
      <c r="B3013" s="2">
        <v>72.25</v>
      </c>
      <c r="C3013" s="2">
        <v>12.42</v>
      </c>
      <c r="D3013" s="2">
        <v>76.56</v>
      </c>
      <c r="E3013" s="2">
        <v>3.36</v>
      </c>
      <c r="F3013" s="2">
        <v>76.667000000000002</v>
      </c>
      <c r="G3013" t="s">
        <v>15</v>
      </c>
      <c r="H3013">
        <v>1526.4</v>
      </c>
      <c r="I3013">
        <v>72.25</v>
      </c>
      <c r="J3013">
        <v>12.42</v>
      </c>
      <c r="K3013">
        <v>37.953200000000002</v>
      </c>
      <c r="L3013">
        <v>43.532200000000003</v>
      </c>
      <c r="M3013">
        <v>43.424100000000003</v>
      </c>
      <c r="N3013">
        <v>51.9009</v>
      </c>
      <c r="O3013" t="s">
        <v>15</v>
      </c>
      <c r="P3013" t="s">
        <v>15</v>
      </c>
      <c r="Q3013" t="s">
        <v>15</v>
      </c>
      <c r="R3013" t="s">
        <v>15</v>
      </c>
      <c r="S3013">
        <v>4.3220000000000001</v>
      </c>
      <c r="T3013" t="str">
        <f>IF(A3013&lt;=DATE(2020,10,16),"pre","post")</f>
        <v>pre</v>
      </c>
      <c r="U3013">
        <f t="shared" si="376"/>
        <v>0.69330000000000069</v>
      </c>
      <c r="V3013">
        <f t="shared" si="377"/>
        <v>-0.9713999999999956</v>
      </c>
      <c r="W3013">
        <f t="shared" si="378"/>
        <v>-1.0409999999999968</v>
      </c>
      <c r="X3013">
        <f t="shared" si="379"/>
        <v>-0.98020000000000351</v>
      </c>
      <c r="Y3013">
        <f t="shared" si="380"/>
        <v>5.0199999999999818</v>
      </c>
      <c r="Z3013">
        <f t="shared" si="381"/>
        <v>-7.0000000000000284E-2</v>
      </c>
      <c r="AC3013">
        <f t="shared" si="382"/>
        <v>0</v>
      </c>
      <c r="AD3013">
        <f t="shared" si="383"/>
        <v>0</v>
      </c>
    </row>
    <row r="3014" spans="1:30" x14ac:dyDescent="0.2">
      <c r="A3014" s="1">
        <v>38576</v>
      </c>
      <c r="B3014" s="2">
        <v>74.010000000000005</v>
      </c>
      <c r="C3014" s="2">
        <v>12.74</v>
      </c>
      <c r="D3014" s="2">
        <v>75.790000000000006</v>
      </c>
      <c r="E3014" s="2">
        <v>3.42</v>
      </c>
      <c r="F3014" s="2">
        <v>75.875</v>
      </c>
      <c r="G3014" t="s">
        <v>15</v>
      </c>
      <c r="H3014">
        <v>1533.42</v>
      </c>
      <c r="I3014">
        <v>74.010000000000005</v>
      </c>
      <c r="J3014">
        <v>12.74</v>
      </c>
      <c r="K3014">
        <v>37.496600000000001</v>
      </c>
      <c r="L3014">
        <v>41.772399999999998</v>
      </c>
      <c r="M3014">
        <v>44.180100000000003</v>
      </c>
      <c r="N3014">
        <v>51.524099999999997</v>
      </c>
      <c r="O3014" t="s">
        <v>15</v>
      </c>
      <c r="P3014" t="s">
        <v>15</v>
      </c>
      <c r="Q3014" t="s">
        <v>15</v>
      </c>
      <c r="R3014" t="s">
        <v>15</v>
      </c>
      <c r="S3014">
        <v>4.2439999999999998</v>
      </c>
      <c r="T3014" t="str">
        <f>IF(A3014&lt;=DATE(2020,10,16),"pre","post")</f>
        <v>pre</v>
      </c>
      <c r="U3014">
        <f t="shared" si="376"/>
        <v>-0.45660000000000167</v>
      </c>
      <c r="V3014">
        <f t="shared" si="377"/>
        <v>-1.7598000000000056</v>
      </c>
      <c r="W3014">
        <f t="shared" si="378"/>
        <v>0.75600000000000023</v>
      </c>
      <c r="X3014">
        <f t="shared" si="379"/>
        <v>-0.37680000000000291</v>
      </c>
      <c r="Y3014">
        <f t="shared" si="380"/>
        <v>7.0199999999999818</v>
      </c>
      <c r="Z3014">
        <f t="shared" si="381"/>
        <v>-7.8000000000000291E-2</v>
      </c>
      <c r="AC3014">
        <f t="shared" si="382"/>
        <v>0</v>
      </c>
      <c r="AD3014">
        <f t="shared" si="383"/>
        <v>0</v>
      </c>
    </row>
    <row r="3015" spans="1:30" x14ac:dyDescent="0.2">
      <c r="A3015" s="1">
        <v>38577</v>
      </c>
      <c r="B3015" s="2">
        <v>74.010000000000005</v>
      </c>
      <c r="C3015" s="2">
        <v>12.74</v>
      </c>
      <c r="D3015" s="2">
        <v>75.790000000000006</v>
      </c>
      <c r="E3015" s="2">
        <v>3.42</v>
      </c>
      <c r="F3015" s="2">
        <v>75.875</v>
      </c>
      <c r="G3015" t="s">
        <v>15</v>
      </c>
      <c r="H3015">
        <v>1533.42</v>
      </c>
      <c r="I3015">
        <v>74.010000000000005</v>
      </c>
      <c r="J3015">
        <v>12.74</v>
      </c>
      <c r="K3015">
        <v>37.496600000000001</v>
      </c>
      <c r="L3015">
        <v>41.772399999999998</v>
      </c>
      <c r="M3015">
        <v>44.180100000000003</v>
      </c>
      <c r="N3015">
        <v>51.524099999999997</v>
      </c>
      <c r="O3015" t="s">
        <v>15</v>
      </c>
      <c r="P3015" t="s">
        <v>15</v>
      </c>
      <c r="Q3015" t="s">
        <v>15</v>
      </c>
      <c r="R3015" t="s">
        <v>15</v>
      </c>
      <c r="S3015">
        <v>4.2439999999999998</v>
      </c>
      <c r="T3015" t="str">
        <f>IF(A3015&lt;=DATE(2020,10,16),"pre","post")</f>
        <v>pre</v>
      </c>
      <c r="U3015">
        <f t="shared" si="376"/>
        <v>0</v>
      </c>
      <c r="V3015">
        <f t="shared" si="377"/>
        <v>0</v>
      </c>
      <c r="W3015">
        <f t="shared" si="378"/>
        <v>0</v>
      </c>
      <c r="X3015">
        <f t="shared" si="379"/>
        <v>0</v>
      </c>
      <c r="Y3015">
        <f t="shared" si="380"/>
        <v>0</v>
      </c>
      <c r="Z3015">
        <f t="shared" si="381"/>
        <v>0</v>
      </c>
      <c r="AC3015">
        <f t="shared" si="382"/>
        <v>0</v>
      </c>
      <c r="AD3015">
        <f t="shared" si="383"/>
        <v>0</v>
      </c>
    </row>
    <row r="3016" spans="1:30" x14ac:dyDescent="0.2">
      <c r="A3016" s="1">
        <v>38578</v>
      </c>
      <c r="B3016" s="2">
        <v>74.010000000000005</v>
      </c>
      <c r="C3016" s="2">
        <v>12.74</v>
      </c>
      <c r="D3016" s="2">
        <v>75.790000000000006</v>
      </c>
      <c r="E3016" s="2">
        <v>3.42</v>
      </c>
      <c r="F3016" s="2">
        <v>75.875</v>
      </c>
      <c r="G3016" t="s">
        <v>15</v>
      </c>
      <c r="H3016">
        <v>1533.42</v>
      </c>
      <c r="I3016">
        <v>74.010000000000005</v>
      </c>
      <c r="J3016">
        <v>12.74</v>
      </c>
      <c r="K3016">
        <v>37.496600000000001</v>
      </c>
      <c r="L3016">
        <v>41.772399999999998</v>
      </c>
      <c r="M3016">
        <v>44.180100000000003</v>
      </c>
      <c r="N3016">
        <v>51.524099999999997</v>
      </c>
      <c r="O3016" t="s">
        <v>15</v>
      </c>
      <c r="P3016" t="s">
        <v>15</v>
      </c>
      <c r="Q3016" t="s">
        <v>15</v>
      </c>
      <c r="R3016" t="s">
        <v>15</v>
      </c>
      <c r="S3016">
        <v>4.2439999999999998</v>
      </c>
      <c r="T3016" t="str">
        <f>IF(A3016&lt;=DATE(2020,10,16),"pre","post")</f>
        <v>pre</v>
      </c>
      <c r="U3016">
        <f t="shared" si="376"/>
        <v>0</v>
      </c>
      <c r="V3016">
        <f t="shared" si="377"/>
        <v>0</v>
      </c>
      <c r="W3016">
        <f t="shared" si="378"/>
        <v>0</v>
      </c>
      <c r="X3016">
        <f t="shared" si="379"/>
        <v>0</v>
      </c>
      <c r="Y3016">
        <f t="shared" si="380"/>
        <v>0</v>
      </c>
      <c r="Z3016">
        <f t="shared" si="381"/>
        <v>0</v>
      </c>
      <c r="AC3016">
        <f t="shared" si="382"/>
        <v>0</v>
      </c>
      <c r="AD3016">
        <f t="shared" si="383"/>
        <v>0</v>
      </c>
    </row>
    <row r="3017" spans="1:30" x14ac:dyDescent="0.2">
      <c r="A3017" s="1">
        <v>38579</v>
      </c>
      <c r="B3017" s="2">
        <v>73.53</v>
      </c>
      <c r="C3017" s="2">
        <v>12.26</v>
      </c>
      <c r="D3017" s="2">
        <v>86.39</v>
      </c>
      <c r="E3017" s="2">
        <v>3.38</v>
      </c>
      <c r="F3017" s="2">
        <v>76.25</v>
      </c>
      <c r="G3017" t="s">
        <v>15</v>
      </c>
      <c r="H3017">
        <v>1530.76</v>
      </c>
      <c r="I3017">
        <v>73.53</v>
      </c>
      <c r="J3017">
        <v>12.26</v>
      </c>
      <c r="K3017">
        <v>38.708500000000001</v>
      </c>
      <c r="L3017">
        <v>43.132399999999997</v>
      </c>
      <c r="M3017">
        <v>44.607399999999998</v>
      </c>
      <c r="N3017">
        <v>52.287300000000002</v>
      </c>
      <c r="O3017" t="s">
        <v>15</v>
      </c>
      <c r="P3017" t="s">
        <v>15</v>
      </c>
      <c r="Q3017" t="s">
        <v>15</v>
      </c>
      <c r="R3017" t="s">
        <v>15</v>
      </c>
      <c r="S3017">
        <v>4.2830000000000004</v>
      </c>
      <c r="T3017" t="str">
        <f>IF(A3017&lt;=DATE(2020,10,16),"pre","post")</f>
        <v>pre</v>
      </c>
      <c r="U3017">
        <f t="shared" si="376"/>
        <v>1.2119</v>
      </c>
      <c r="V3017">
        <f t="shared" si="377"/>
        <v>1.3599999999999994</v>
      </c>
      <c r="W3017">
        <f t="shared" si="378"/>
        <v>0.42729999999999535</v>
      </c>
      <c r="X3017">
        <f t="shared" si="379"/>
        <v>0.76320000000000476</v>
      </c>
      <c r="Y3017">
        <f t="shared" si="380"/>
        <v>-2.6600000000000819</v>
      </c>
      <c r="Z3017">
        <f t="shared" si="381"/>
        <v>3.900000000000059E-2</v>
      </c>
      <c r="AC3017">
        <f t="shared" si="382"/>
        <v>0</v>
      </c>
      <c r="AD3017">
        <f t="shared" si="383"/>
        <v>0</v>
      </c>
    </row>
    <row r="3018" spans="1:30" x14ac:dyDescent="0.2">
      <c r="A3018" s="1">
        <v>38580</v>
      </c>
      <c r="B3018" s="2">
        <v>73.849999999999994</v>
      </c>
      <c r="C3018" s="2">
        <v>13.52</v>
      </c>
      <c r="D3018" s="2">
        <v>78.319999999999993</v>
      </c>
      <c r="E3018" s="2">
        <v>3.46</v>
      </c>
      <c r="F3018" s="2">
        <v>76.5</v>
      </c>
      <c r="G3018" t="s">
        <v>15</v>
      </c>
      <c r="H3018">
        <v>1534.76</v>
      </c>
      <c r="I3018">
        <v>73.849999999999994</v>
      </c>
      <c r="J3018">
        <v>13.52</v>
      </c>
      <c r="K3018">
        <v>37.975700000000003</v>
      </c>
      <c r="L3018">
        <v>43.864199999999997</v>
      </c>
      <c r="M3018">
        <v>44.651600000000002</v>
      </c>
      <c r="N3018">
        <v>52.165199999999999</v>
      </c>
      <c r="O3018" t="s">
        <v>15</v>
      </c>
      <c r="P3018" t="s">
        <v>15</v>
      </c>
      <c r="Q3018" t="s">
        <v>15</v>
      </c>
      <c r="R3018" t="s">
        <v>15</v>
      </c>
      <c r="S3018">
        <v>4.2069999999999999</v>
      </c>
      <c r="T3018" t="str">
        <f>IF(A3018&lt;=DATE(2020,10,16),"pre","post")</f>
        <v>pre</v>
      </c>
      <c r="U3018">
        <f t="shared" si="376"/>
        <v>-0.73279999999999745</v>
      </c>
      <c r="V3018">
        <f t="shared" si="377"/>
        <v>0.73179999999999978</v>
      </c>
      <c r="W3018">
        <f t="shared" si="378"/>
        <v>4.420000000000357E-2</v>
      </c>
      <c r="X3018">
        <f t="shared" si="379"/>
        <v>-0.12210000000000321</v>
      </c>
      <c r="Y3018">
        <f t="shared" si="380"/>
        <v>4</v>
      </c>
      <c r="Z3018">
        <f t="shared" si="381"/>
        <v>-7.6000000000000512E-2</v>
      </c>
      <c r="AC3018">
        <f t="shared" si="382"/>
        <v>0</v>
      </c>
      <c r="AD3018">
        <f t="shared" si="383"/>
        <v>0</v>
      </c>
    </row>
    <row r="3019" spans="1:30" x14ac:dyDescent="0.2">
      <c r="A3019" s="1">
        <v>38581</v>
      </c>
      <c r="B3019" s="2">
        <v>73.3</v>
      </c>
      <c r="C3019" s="2">
        <v>13.3</v>
      </c>
      <c r="D3019" s="2">
        <v>90.87</v>
      </c>
      <c r="E3019" s="2">
        <v>3.41</v>
      </c>
      <c r="F3019" s="2">
        <v>76</v>
      </c>
      <c r="G3019" t="s">
        <v>15</v>
      </c>
      <c r="H3019">
        <v>1530.96</v>
      </c>
      <c r="I3019">
        <v>73.3</v>
      </c>
      <c r="J3019">
        <v>13.3</v>
      </c>
      <c r="K3019">
        <v>37.952800000000003</v>
      </c>
      <c r="L3019">
        <v>44.033799999999999</v>
      </c>
      <c r="M3019">
        <v>44.967199999999998</v>
      </c>
      <c r="N3019">
        <v>52.459200000000003</v>
      </c>
      <c r="O3019" t="s">
        <v>15</v>
      </c>
      <c r="P3019" t="s">
        <v>15</v>
      </c>
      <c r="Q3019" t="s">
        <v>15</v>
      </c>
      <c r="R3019" t="s">
        <v>15</v>
      </c>
      <c r="S3019">
        <v>4.2690000000000001</v>
      </c>
      <c r="T3019" t="str">
        <f>IF(A3019&lt;=DATE(2020,10,16),"pre","post")</f>
        <v>pre</v>
      </c>
      <c r="U3019">
        <f t="shared" si="376"/>
        <v>-2.289999999999992E-2</v>
      </c>
      <c r="V3019">
        <f t="shared" si="377"/>
        <v>0.16960000000000264</v>
      </c>
      <c r="W3019">
        <f t="shared" si="378"/>
        <v>0.31559999999999633</v>
      </c>
      <c r="X3019">
        <f t="shared" si="379"/>
        <v>0.29400000000000404</v>
      </c>
      <c r="Y3019">
        <f t="shared" si="380"/>
        <v>-3.7999999999999545</v>
      </c>
      <c r="Z3019">
        <f t="shared" si="381"/>
        <v>6.2000000000000277E-2</v>
      </c>
      <c r="AC3019">
        <f t="shared" si="382"/>
        <v>0</v>
      </c>
      <c r="AD3019">
        <f t="shared" si="383"/>
        <v>0</v>
      </c>
    </row>
    <row r="3020" spans="1:30" x14ac:dyDescent="0.2">
      <c r="A3020" s="1">
        <v>38582</v>
      </c>
      <c r="B3020" s="2">
        <v>72.42</v>
      </c>
      <c r="C3020" s="2">
        <v>13.42</v>
      </c>
      <c r="D3020" s="2">
        <v>80.069999999999993</v>
      </c>
      <c r="E3020" s="2">
        <v>3.45</v>
      </c>
      <c r="F3020" s="2">
        <v>75.25</v>
      </c>
      <c r="G3020" t="s">
        <v>15</v>
      </c>
      <c r="H3020">
        <v>1536.31</v>
      </c>
      <c r="I3020">
        <v>72.42</v>
      </c>
      <c r="J3020">
        <v>13.42</v>
      </c>
      <c r="K3020">
        <v>38.935200000000002</v>
      </c>
      <c r="L3020">
        <v>43.471499999999999</v>
      </c>
      <c r="M3020">
        <v>45.027200000000001</v>
      </c>
      <c r="N3020">
        <v>52.658999999999999</v>
      </c>
      <c r="O3020" t="s">
        <v>15</v>
      </c>
      <c r="P3020" t="s">
        <v>15</v>
      </c>
      <c r="Q3020" t="s">
        <v>15</v>
      </c>
      <c r="R3020" t="s">
        <v>15</v>
      </c>
      <c r="S3020">
        <v>4.2</v>
      </c>
      <c r="T3020" t="str">
        <f>IF(A3020&lt;=DATE(2020,10,16),"pre","post")</f>
        <v>pre</v>
      </c>
      <c r="U3020">
        <f t="shared" si="376"/>
        <v>0.98239999999999839</v>
      </c>
      <c r="V3020">
        <f t="shared" si="377"/>
        <v>-0.56230000000000047</v>
      </c>
      <c r="W3020">
        <f t="shared" si="378"/>
        <v>6.0000000000002274E-2</v>
      </c>
      <c r="X3020">
        <f t="shared" si="379"/>
        <v>0.1997999999999962</v>
      </c>
      <c r="Y3020">
        <f t="shared" si="380"/>
        <v>5.3499999999999091</v>
      </c>
      <c r="Z3020">
        <f t="shared" si="381"/>
        <v>-6.899999999999995E-2</v>
      </c>
      <c r="AC3020">
        <f t="shared" si="382"/>
        <v>0</v>
      </c>
      <c r="AD3020">
        <f t="shared" si="383"/>
        <v>0</v>
      </c>
    </row>
    <row r="3021" spans="1:30" x14ac:dyDescent="0.2">
      <c r="A3021" s="1">
        <v>38583</v>
      </c>
      <c r="B3021" s="2">
        <v>73.3</v>
      </c>
      <c r="C3021" s="2">
        <v>13.42</v>
      </c>
      <c r="D3021" s="2">
        <v>85.84</v>
      </c>
      <c r="E3021" s="2">
        <v>3.42</v>
      </c>
      <c r="F3021" s="2">
        <v>74.832999999999998</v>
      </c>
      <c r="G3021" t="s">
        <v>15</v>
      </c>
      <c r="H3021">
        <v>1536.9</v>
      </c>
      <c r="I3021">
        <v>73.3</v>
      </c>
      <c r="J3021">
        <v>13.42</v>
      </c>
      <c r="K3021">
        <v>37.818199999999997</v>
      </c>
      <c r="L3021">
        <v>42.889400000000002</v>
      </c>
      <c r="M3021">
        <v>44.963200000000001</v>
      </c>
      <c r="N3021">
        <v>52.589199999999998</v>
      </c>
      <c r="O3021" t="s">
        <v>15</v>
      </c>
      <c r="P3021" t="s">
        <v>15</v>
      </c>
      <c r="Q3021" t="s">
        <v>15</v>
      </c>
      <c r="R3021" t="s">
        <v>15</v>
      </c>
      <c r="S3021">
        <v>4.2069999999999999</v>
      </c>
      <c r="T3021" t="str">
        <f>IF(A3021&lt;=DATE(2020,10,16),"pre","post")</f>
        <v>pre</v>
      </c>
      <c r="U3021">
        <f t="shared" si="376"/>
        <v>-1.1170000000000044</v>
      </c>
      <c r="V3021">
        <f t="shared" si="377"/>
        <v>-0.58209999999999695</v>
      </c>
      <c r="W3021">
        <f t="shared" si="378"/>
        <v>-6.4000000000000057E-2</v>
      </c>
      <c r="X3021">
        <f t="shared" si="379"/>
        <v>-6.980000000000075E-2</v>
      </c>
      <c r="Y3021">
        <f t="shared" si="380"/>
        <v>0.59000000000014552</v>
      </c>
      <c r="Z3021">
        <f t="shared" si="381"/>
        <v>6.9999999999996732E-3</v>
      </c>
      <c r="AC3021">
        <f t="shared" si="382"/>
        <v>0</v>
      </c>
      <c r="AD3021">
        <f t="shared" si="383"/>
        <v>0</v>
      </c>
    </row>
    <row r="3022" spans="1:30" x14ac:dyDescent="0.2">
      <c r="A3022" s="1">
        <v>38584</v>
      </c>
      <c r="B3022" s="2">
        <v>73.3</v>
      </c>
      <c r="C3022" s="2">
        <v>13.42</v>
      </c>
      <c r="D3022" s="2">
        <v>85.84</v>
      </c>
      <c r="E3022" s="2">
        <v>3.42</v>
      </c>
      <c r="F3022" s="2">
        <v>74.832999999999998</v>
      </c>
      <c r="G3022" t="s">
        <v>15</v>
      </c>
      <c r="H3022">
        <v>1536.9</v>
      </c>
      <c r="I3022">
        <v>73.3</v>
      </c>
      <c r="J3022">
        <v>13.42</v>
      </c>
      <c r="K3022">
        <v>37.818199999999997</v>
      </c>
      <c r="L3022">
        <v>42.889400000000002</v>
      </c>
      <c r="M3022">
        <v>44.963200000000001</v>
      </c>
      <c r="N3022">
        <v>52.589199999999998</v>
      </c>
      <c r="O3022" t="s">
        <v>15</v>
      </c>
      <c r="P3022" t="s">
        <v>15</v>
      </c>
      <c r="Q3022" t="s">
        <v>15</v>
      </c>
      <c r="R3022" t="s">
        <v>15</v>
      </c>
      <c r="S3022">
        <v>4.2069999999999999</v>
      </c>
      <c r="T3022" t="str">
        <f>IF(A3022&lt;=DATE(2020,10,16),"pre","post")</f>
        <v>pre</v>
      </c>
      <c r="U3022">
        <f t="shared" si="376"/>
        <v>0</v>
      </c>
      <c r="V3022">
        <f t="shared" si="377"/>
        <v>0</v>
      </c>
      <c r="W3022">
        <f t="shared" si="378"/>
        <v>0</v>
      </c>
      <c r="X3022">
        <f t="shared" si="379"/>
        <v>0</v>
      </c>
      <c r="Y3022">
        <f t="shared" si="380"/>
        <v>0</v>
      </c>
      <c r="Z3022">
        <f t="shared" si="381"/>
        <v>0</v>
      </c>
      <c r="AC3022">
        <f t="shared" si="382"/>
        <v>0</v>
      </c>
      <c r="AD3022">
        <f t="shared" si="383"/>
        <v>0</v>
      </c>
    </row>
    <row r="3023" spans="1:30" x14ac:dyDescent="0.2">
      <c r="A3023" s="1">
        <v>38585</v>
      </c>
      <c r="B3023" s="2">
        <v>73.3</v>
      </c>
      <c r="C3023" s="2">
        <v>13.42</v>
      </c>
      <c r="D3023" s="2">
        <v>85.84</v>
      </c>
      <c r="E3023" s="2">
        <v>3.42</v>
      </c>
      <c r="F3023" s="2">
        <v>74.832999999999998</v>
      </c>
      <c r="G3023" t="s">
        <v>15</v>
      </c>
      <c r="H3023">
        <v>1536.9</v>
      </c>
      <c r="I3023">
        <v>73.3</v>
      </c>
      <c r="J3023">
        <v>13.42</v>
      </c>
      <c r="K3023">
        <v>37.818199999999997</v>
      </c>
      <c r="L3023">
        <v>42.889400000000002</v>
      </c>
      <c r="M3023">
        <v>44.963200000000001</v>
      </c>
      <c r="N3023">
        <v>52.589199999999998</v>
      </c>
      <c r="O3023" t="s">
        <v>15</v>
      </c>
      <c r="P3023" t="s">
        <v>15</v>
      </c>
      <c r="Q3023" t="s">
        <v>15</v>
      </c>
      <c r="R3023" t="s">
        <v>15</v>
      </c>
      <c r="S3023">
        <v>4.2069999999999999</v>
      </c>
      <c r="T3023" t="str">
        <f>IF(A3023&lt;=DATE(2020,10,16),"pre","post")</f>
        <v>pre</v>
      </c>
      <c r="U3023">
        <f t="shared" si="376"/>
        <v>0</v>
      </c>
      <c r="V3023">
        <f t="shared" si="377"/>
        <v>0</v>
      </c>
      <c r="W3023">
        <f t="shared" si="378"/>
        <v>0</v>
      </c>
      <c r="X3023">
        <f t="shared" si="379"/>
        <v>0</v>
      </c>
      <c r="Y3023">
        <f t="shared" si="380"/>
        <v>0</v>
      </c>
      <c r="Z3023">
        <f t="shared" si="381"/>
        <v>0</v>
      </c>
      <c r="AC3023">
        <f t="shared" si="382"/>
        <v>0</v>
      </c>
      <c r="AD3023">
        <f t="shared" si="383"/>
        <v>0</v>
      </c>
    </row>
    <row r="3024" spans="1:30" x14ac:dyDescent="0.2">
      <c r="A3024" s="1">
        <v>38586</v>
      </c>
      <c r="B3024" s="2">
        <v>71.7</v>
      </c>
      <c r="C3024" s="2">
        <v>13.42</v>
      </c>
      <c r="D3024" s="2">
        <v>86.27</v>
      </c>
      <c r="E3024" s="2">
        <v>3.42</v>
      </c>
      <c r="F3024" s="2">
        <v>74.5</v>
      </c>
      <c r="G3024" t="s">
        <v>15</v>
      </c>
      <c r="H3024">
        <v>1537.51</v>
      </c>
      <c r="I3024">
        <v>71.7</v>
      </c>
      <c r="J3024">
        <v>13.42</v>
      </c>
      <c r="K3024">
        <v>38.050199999999997</v>
      </c>
      <c r="L3024">
        <v>43.893500000000003</v>
      </c>
      <c r="M3024">
        <v>44.722499999999997</v>
      </c>
      <c r="N3024">
        <v>52.525700000000001</v>
      </c>
      <c r="O3024" t="s">
        <v>15</v>
      </c>
      <c r="P3024" t="s">
        <v>15</v>
      </c>
      <c r="Q3024" t="s">
        <v>15</v>
      </c>
      <c r="R3024" t="s">
        <v>15</v>
      </c>
      <c r="S3024">
        <v>4.2089999999999996</v>
      </c>
      <c r="T3024" t="str">
        <f>IF(A3024&lt;=DATE(2020,10,16),"pre","post")</f>
        <v>pre</v>
      </c>
      <c r="U3024">
        <f t="shared" si="376"/>
        <v>0.23199999999999932</v>
      </c>
      <c r="V3024">
        <f t="shared" si="377"/>
        <v>1.0041000000000011</v>
      </c>
      <c r="W3024">
        <f t="shared" si="378"/>
        <v>-0.24070000000000391</v>
      </c>
      <c r="X3024">
        <f t="shared" si="379"/>
        <v>-6.3499999999997669E-2</v>
      </c>
      <c r="Y3024">
        <f t="shared" si="380"/>
        <v>0.60999999999989996</v>
      </c>
      <c r="Z3024">
        <f t="shared" si="381"/>
        <v>1.9999999999997797E-3</v>
      </c>
      <c r="AC3024">
        <f t="shared" si="382"/>
        <v>0</v>
      </c>
      <c r="AD3024">
        <f t="shared" si="383"/>
        <v>0</v>
      </c>
    </row>
    <row r="3025" spans="1:30" x14ac:dyDescent="0.2">
      <c r="A3025" s="1">
        <v>38587</v>
      </c>
      <c r="B3025" s="2">
        <v>71.36</v>
      </c>
      <c r="C3025" s="2">
        <v>13.34</v>
      </c>
      <c r="D3025" s="2">
        <v>83.88</v>
      </c>
      <c r="E3025" s="2">
        <v>3.43</v>
      </c>
      <c r="F3025" s="2">
        <v>73.582999999999998</v>
      </c>
      <c r="G3025" t="s">
        <v>15</v>
      </c>
      <c r="H3025">
        <v>1540.11</v>
      </c>
      <c r="I3025">
        <v>71.36</v>
      </c>
      <c r="J3025">
        <v>13.34</v>
      </c>
      <c r="K3025">
        <v>38.128599999999999</v>
      </c>
      <c r="L3025">
        <v>44.041499999999999</v>
      </c>
      <c r="M3025">
        <v>44.466500000000003</v>
      </c>
      <c r="N3025">
        <v>52.222999999999999</v>
      </c>
      <c r="O3025" t="s">
        <v>15</v>
      </c>
      <c r="P3025" t="s">
        <v>15</v>
      </c>
      <c r="Q3025" t="s">
        <v>15</v>
      </c>
      <c r="R3025" t="s">
        <v>15</v>
      </c>
      <c r="S3025">
        <v>4.18</v>
      </c>
      <c r="T3025" t="str">
        <f>IF(A3025&lt;=DATE(2020,10,16),"pre","post")</f>
        <v>pre</v>
      </c>
      <c r="U3025">
        <f t="shared" si="376"/>
        <v>7.8400000000002024E-2</v>
      </c>
      <c r="V3025">
        <f t="shared" si="377"/>
        <v>0.14799999999999613</v>
      </c>
      <c r="W3025">
        <f t="shared" si="378"/>
        <v>-0.25599999999999312</v>
      </c>
      <c r="X3025">
        <f t="shared" si="379"/>
        <v>-0.30270000000000152</v>
      </c>
      <c r="Y3025">
        <f t="shared" si="380"/>
        <v>2.5999999999999091</v>
      </c>
      <c r="Z3025">
        <f t="shared" si="381"/>
        <v>-2.8999999999999915E-2</v>
      </c>
      <c r="AC3025">
        <f t="shared" si="382"/>
        <v>0</v>
      </c>
      <c r="AD3025">
        <f t="shared" si="383"/>
        <v>0</v>
      </c>
    </row>
    <row r="3026" spans="1:30" x14ac:dyDescent="0.2">
      <c r="A3026" s="1">
        <v>38588</v>
      </c>
      <c r="B3026" s="2">
        <v>71.5</v>
      </c>
      <c r="C3026" s="2">
        <v>14.17</v>
      </c>
      <c r="D3026" s="2">
        <v>85.97</v>
      </c>
      <c r="E3026" s="2">
        <v>3.43</v>
      </c>
      <c r="F3026" s="2">
        <v>72.75</v>
      </c>
      <c r="G3026" t="s">
        <v>15</v>
      </c>
      <c r="H3026">
        <v>1540.86</v>
      </c>
      <c r="I3026">
        <v>71.5</v>
      </c>
      <c r="J3026">
        <v>14.17</v>
      </c>
      <c r="K3026">
        <v>38.067399999999999</v>
      </c>
      <c r="L3026">
        <v>43.595100000000002</v>
      </c>
      <c r="M3026">
        <v>44.316400000000002</v>
      </c>
      <c r="N3026">
        <v>52.066000000000003</v>
      </c>
      <c r="O3026" t="s">
        <v>15</v>
      </c>
      <c r="P3026" t="s">
        <v>15</v>
      </c>
      <c r="Q3026" t="s">
        <v>15</v>
      </c>
      <c r="R3026" t="s">
        <v>15</v>
      </c>
      <c r="S3026">
        <v>4.1669999999999998</v>
      </c>
      <c r="T3026" t="str">
        <f>IF(A3026&lt;=DATE(2020,10,16),"pre","post")</f>
        <v>pre</v>
      </c>
      <c r="U3026">
        <f t="shared" si="376"/>
        <v>-6.1199999999999477E-2</v>
      </c>
      <c r="V3026">
        <f t="shared" si="377"/>
        <v>-0.44639999999999702</v>
      </c>
      <c r="W3026">
        <f t="shared" si="378"/>
        <v>-0.1501000000000019</v>
      </c>
      <c r="X3026">
        <f t="shared" si="379"/>
        <v>-0.15699999999999648</v>
      </c>
      <c r="Y3026">
        <f t="shared" si="380"/>
        <v>0.75</v>
      </c>
      <c r="Z3026">
        <f t="shared" si="381"/>
        <v>-1.2999999999999901E-2</v>
      </c>
      <c r="AC3026">
        <f t="shared" si="382"/>
        <v>0</v>
      </c>
      <c r="AD3026">
        <f t="shared" si="383"/>
        <v>0</v>
      </c>
    </row>
    <row r="3027" spans="1:30" x14ac:dyDescent="0.2">
      <c r="A3027" s="1">
        <v>38589</v>
      </c>
      <c r="B3027" s="2">
        <v>72.16</v>
      </c>
      <c r="C3027" s="2">
        <v>13.73</v>
      </c>
      <c r="D3027" s="2">
        <v>84.13</v>
      </c>
      <c r="E3027" s="2">
        <v>3.45</v>
      </c>
      <c r="F3027" s="2">
        <v>71.667000000000002</v>
      </c>
      <c r="G3027" t="s">
        <v>15</v>
      </c>
      <c r="H3027">
        <v>1543.04</v>
      </c>
      <c r="I3027">
        <v>72.16</v>
      </c>
      <c r="J3027">
        <v>13.73</v>
      </c>
      <c r="K3027">
        <v>37.689599999999999</v>
      </c>
      <c r="L3027">
        <v>43.853700000000003</v>
      </c>
      <c r="M3027">
        <v>44.480800000000002</v>
      </c>
      <c r="N3027">
        <v>51.806399999999996</v>
      </c>
      <c r="O3027" t="s">
        <v>15</v>
      </c>
      <c r="P3027" t="s">
        <v>15</v>
      </c>
      <c r="Q3027" t="s">
        <v>15</v>
      </c>
      <c r="R3027" t="s">
        <v>15</v>
      </c>
      <c r="S3027">
        <v>4.157</v>
      </c>
      <c r="T3027" t="str">
        <f>IF(A3027&lt;=DATE(2020,10,16),"pre","post")</f>
        <v>pre</v>
      </c>
      <c r="U3027">
        <f t="shared" si="376"/>
        <v>-0.37780000000000058</v>
      </c>
      <c r="V3027">
        <f t="shared" si="377"/>
        <v>0.25860000000000127</v>
      </c>
      <c r="W3027">
        <f t="shared" si="378"/>
        <v>0.16440000000000055</v>
      </c>
      <c r="X3027">
        <f t="shared" si="379"/>
        <v>-0.25960000000000605</v>
      </c>
      <c r="Y3027">
        <f t="shared" si="380"/>
        <v>2.1800000000000637</v>
      </c>
      <c r="Z3027">
        <f t="shared" si="381"/>
        <v>-9.9999999999997868E-3</v>
      </c>
      <c r="AC3027">
        <f t="shared" si="382"/>
        <v>0</v>
      </c>
      <c r="AD3027">
        <f t="shared" si="383"/>
        <v>0</v>
      </c>
    </row>
    <row r="3028" spans="1:30" x14ac:dyDescent="0.2">
      <c r="A3028" s="1">
        <v>38590</v>
      </c>
      <c r="B3028" s="2">
        <v>73.63</v>
      </c>
      <c r="C3028" s="2">
        <v>13.72</v>
      </c>
      <c r="D3028" s="2">
        <v>87.29</v>
      </c>
      <c r="E3028" s="2">
        <v>3.42</v>
      </c>
      <c r="F3028" s="2">
        <v>72.938000000000002</v>
      </c>
      <c r="G3028" t="s">
        <v>15</v>
      </c>
      <c r="H3028">
        <v>1540.44</v>
      </c>
      <c r="I3028">
        <v>73.63</v>
      </c>
      <c r="J3028">
        <v>13.72</v>
      </c>
      <c r="K3028">
        <v>36.268099999999997</v>
      </c>
      <c r="L3028">
        <v>43.119500000000002</v>
      </c>
      <c r="M3028">
        <v>43.609299999999998</v>
      </c>
      <c r="N3028">
        <v>50.759700000000002</v>
      </c>
      <c r="O3028" t="s">
        <v>15</v>
      </c>
      <c r="P3028" t="s">
        <v>15</v>
      </c>
      <c r="Q3028" t="s">
        <v>15</v>
      </c>
      <c r="R3028" t="s">
        <v>15</v>
      </c>
      <c r="S3028">
        <v>4.1879999999999997</v>
      </c>
      <c r="T3028" t="str">
        <f>IF(A3028&lt;=DATE(2020,10,16),"pre","post")</f>
        <v>pre</v>
      </c>
      <c r="U3028">
        <f t="shared" si="376"/>
        <v>-1.4215000000000018</v>
      </c>
      <c r="V3028">
        <f t="shared" si="377"/>
        <v>-0.7342000000000013</v>
      </c>
      <c r="W3028">
        <f t="shared" si="378"/>
        <v>-0.8715000000000046</v>
      </c>
      <c r="X3028">
        <f t="shared" si="379"/>
        <v>-1.0466999999999942</v>
      </c>
      <c r="Y3028">
        <f t="shared" si="380"/>
        <v>-2.5999999999999091</v>
      </c>
      <c r="Z3028">
        <f t="shared" si="381"/>
        <v>3.0999999999999694E-2</v>
      </c>
      <c r="AC3028">
        <f t="shared" si="382"/>
        <v>0</v>
      </c>
      <c r="AD3028">
        <f t="shared" si="383"/>
        <v>0</v>
      </c>
    </row>
    <row r="3029" spans="1:30" x14ac:dyDescent="0.2">
      <c r="A3029" s="1">
        <v>38591</v>
      </c>
      <c r="B3029" s="2">
        <v>73.63</v>
      </c>
      <c r="C3029" s="2">
        <v>13.72</v>
      </c>
      <c r="D3029" s="2">
        <v>87.29</v>
      </c>
      <c r="E3029" s="2">
        <v>3.42</v>
      </c>
      <c r="F3029" s="2">
        <v>72.938000000000002</v>
      </c>
      <c r="G3029" t="s">
        <v>15</v>
      </c>
      <c r="H3029">
        <v>1540.44</v>
      </c>
      <c r="I3029">
        <v>73.63</v>
      </c>
      <c r="J3029">
        <v>13.72</v>
      </c>
      <c r="K3029">
        <v>36.268099999999997</v>
      </c>
      <c r="L3029">
        <v>43.119500000000002</v>
      </c>
      <c r="M3029">
        <v>43.609299999999998</v>
      </c>
      <c r="N3029">
        <v>50.759700000000002</v>
      </c>
      <c r="O3029" t="s">
        <v>15</v>
      </c>
      <c r="P3029" t="s">
        <v>15</v>
      </c>
      <c r="Q3029" t="s">
        <v>15</v>
      </c>
      <c r="R3029" t="s">
        <v>15</v>
      </c>
      <c r="S3029">
        <v>4.1879999999999997</v>
      </c>
      <c r="T3029" t="str">
        <f>IF(A3029&lt;=DATE(2020,10,16),"pre","post")</f>
        <v>pre</v>
      </c>
      <c r="U3029">
        <f t="shared" si="376"/>
        <v>0</v>
      </c>
      <c r="V3029">
        <f t="shared" si="377"/>
        <v>0</v>
      </c>
      <c r="W3029">
        <f t="shared" si="378"/>
        <v>0</v>
      </c>
      <c r="X3029">
        <f t="shared" si="379"/>
        <v>0</v>
      </c>
      <c r="Y3029">
        <f t="shared" si="380"/>
        <v>0</v>
      </c>
      <c r="Z3029">
        <f t="shared" si="381"/>
        <v>0</v>
      </c>
      <c r="AC3029">
        <f t="shared" si="382"/>
        <v>0</v>
      </c>
      <c r="AD3029">
        <f t="shared" si="383"/>
        <v>0</v>
      </c>
    </row>
    <row r="3030" spans="1:30" x14ac:dyDescent="0.2">
      <c r="A3030" s="1">
        <v>38592</v>
      </c>
      <c r="B3030" s="2">
        <v>73.63</v>
      </c>
      <c r="C3030" s="2">
        <v>13.72</v>
      </c>
      <c r="D3030" s="2">
        <v>87.29</v>
      </c>
      <c r="E3030" s="2">
        <v>3.42</v>
      </c>
      <c r="F3030" s="2">
        <v>72.938000000000002</v>
      </c>
      <c r="G3030" t="s">
        <v>15</v>
      </c>
      <c r="H3030">
        <v>1540.44</v>
      </c>
      <c r="I3030">
        <v>73.63</v>
      </c>
      <c r="J3030">
        <v>13.72</v>
      </c>
      <c r="K3030">
        <v>36.268099999999997</v>
      </c>
      <c r="L3030">
        <v>43.119500000000002</v>
      </c>
      <c r="M3030">
        <v>43.609299999999998</v>
      </c>
      <c r="N3030">
        <v>50.759700000000002</v>
      </c>
      <c r="O3030" t="s">
        <v>15</v>
      </c>
      <c r="P3030" t="s">
        <v>15</v>
      </c>
      <c r="Q3030" t="s">
        <v>15</v>
      </c>
      <c r="R3030" t="s">
        <v>15</v>
      </c>
      <c r="S3030">
        <v>4.1879999999999997</v>
      </c>
      <c r="T3030" t="str">
        <f>IF(A3030&lt;=DATE(2020,10,16),"pre","post")</f>
        <v>pre</v>
      </c>
      <c r="U3030">
        <f t="shared" si="376"/>
        <v>0</v>
      </c>
      <c r="V3030">
        <f t="shared" si="377"/>
        <v>0</v>
      </c>
      <c r="W3030">
        <f t="shared" si="378"/>
        <v>0</v>
      </c>
      <c r="X3030">
        <f t="shared" si="379"/>
        <v>0</v>
      </c>
      <c r="Y3030">
        <f t="shared" si="380"/>
        <v>0</v>
      </c>
      <c r="Z3030">
        <f t="shared" si="381"/>
        <v>0</v>
      </c>
      <c r="AC3030">
        <f t="shared" si="382"/>
        <v>0</v>
      </c>
      <c r="AD3030">
        <f t="shared" si="383"/>
        <v>0</v>
      </c>
    </row>
    <row r="3031" spans="1:30" x14ac:dyDescent="0.2">
      <c r="A3031" s="1">
        <v>38593</v>
      </c>
      <c r="B3031" s="2">
        <v>72.22</v>
      </c>
      <c r="C3031" s="2">
        <v>13.52</v>
      </c>
      <c r="D3031" s="2">
        <v>86.45</v>
      </c>
      <c r="E3031" s="2">
        <v>3.46</v>
      </c>
      <c r="F3031" s="2">
        <v>72.875</v>
      </c>
      <c r="G3031" t="s">
        <v>15</v>
      </c>
      <c r="H3031">
        <v>1541.64</v>
      </c>
      <c r="I3031">
        <v>72.22</v>
      </c>
      <c r="J3031">
        <v>13.52</v>
      </c>
      <c r="K3031">
        <v>36.862000000000002</v>
      </c>
      <c r="L3031">
        <v>42.926600000000001</v>
      </c>
      <c r="M3031">
        <v>43.9893</v>
      </c>
      <c r="N3031">
        <v>50.775300000000001</v>
      </c>
      <c r="O3031" t="s">
        <v>15</v>
      </c>
      <c r="P3031" t="s">
        <v>15</v>
      </c>
      <c r="Q3031" t="s">
        <v>15</v>
      </c>
      <c r="R3031" t="s">
        <v>15</v>
      </c>
      <c r="S3031">
        <v>4.1689999999999996</v>
      </c>
      <c r="T3031" t="str">
        <f>IF(A3031&lt;=DATE(2020,10,16),"pre","post")</f>
        <v>pre</v>
      </c>
      <c r="U3031">
        <f t="shared" si="376"/>
        <v>0.59390000000000498</v>
      </c>
      <c r="V3031">
        <f t="shared" si="377"/>
        <v>-0.19290000000000163</v>
      </c>
      <c r="W3031">
        <f t="shared" si="378"/>
        <v>0.38000000000000256</v>
      </c>
      <c r="X3031">
        <f t="shared" si="379"/>
        <v>1.559999999999917E-2</v>
      </c>
      <c r="Y3031">
        <f t="shared" si="380"/>
        <v>1.2000000000000455</v>
      </c>
      <c r="Z3031">
        <f t="shared" si="381"/>
        <v>-1.9000000000000128E-2</v>
      </c>
      <c r="AC3031">
        <f t="shared" si="382"/>
        <v>0</v>
      </c>
      <c r="AD3031">
        <f t="shared" si="383"/>
        <v>0</v>
      </c>
    </row>
    <row r="3032" spans="1:30" x14ac:dyDescent="0.2">
      <c r="A3032" s="1">
        <v>38594</v>
      </c>
      <c r="B3032" s="2">
        <v>75</v>
      </c>
      <c r="C3032" s="2">
        <v>13.65</v>
      </c>
      <c r="D3032" s="2">
        <v>78.760000000000005</v>
      </c>
      <c r="E3032" s="2">
        <v>3.54</v>
      </c>
      <c r="F3032" s="2">
        <v>73.667000000000002</v>
      </c>
      <c r="G3032" t="s">
        <v>15</v>
      </c>
      <c r="H3032">
        <v>1548.37</v>
      </c>
      <c r="I3032">
        <v>75</v>
      </c>
      <c r="J3032">
        <v>13.65</v>
      </c>
      <c r="K3032">
        <v>37.050600000000003</v>
      </c>
      <c r="L3032">
        <v>42.576300000000003</v>
      </c>
      <c r="M3032">
        <v>43.667700000000004</v>
      </c>
      <c r="N3032">
        <v>51.358199999999997</v>
      </c>
      <c r="O3032" t="s">
        <v>15</v>
      </c>
      <c r="P3032" t="s">
        <v>15</v>
      </c>
      <c r="Q3032" t="s">
        <v>15</v>
      </c>
      <c r="R3032" t="s">
        <v>15</v>
      </c>
      <c r="S3032">
        <v>4.0919999999999996</v>
      </c>
      <c r="T3032" t="str">
        <f>IF(A3032&lt;=DATE(2020,10,16),"pre","post")</f>
        <v>pre</v>
      </c>
      <c r="U3032">
        <f t="shared" si="376"/>
        <v>0.18860000000000099</v>
      </c>
      <c r="V3032">
        <f t="shared" si="377"/>
        <v>-0.35029999999999717</v>
      </c>
      <c r="W3032">
        <f t="shared" si="378"/>
        <v>-0.32159999999999656</v>
      </c>
      <c r="X3032">
        <f t="shared" si="379"/>
        <v>0.58289999999999509</v>
      </c>
      <c r="Y3032">
        <f t="shared" si="380"/>
        <v>6.7299999999997908</v>
      </c>
      <c r="Z3032">
        <f t="shared" si="381"/>
        <v>-7.6999999999999957E-2</v>
      </c>
      <c r="AC3032">
        <f t="shared" si="382"/>
        <v>0</v>
      </c>
      <c r="AD3032">
        <f t="shared" si="383"/>
        <v>0</v>
      </c>
    </row>
    <row r="3033" spans="1:30" x14ac:dyDescent="0.2">
      <c r="A3033" s="1">
        <v>38595</v>
      </c>
      <c r="B3033" s="2">
        <v>78.2</v>
      </c>
      <c r="C3033" s="2">
        <v>12.6</v>
      </c>
      <c r="D3033" s="2">
        <v>81.63</v>
      </c>
      <c r="E3033" s="2">
        <v>3.66</v>
      </c>
      <c r="F3033" s="2">
        <v>74.375</v>
      </c>
      <c r="G3033" t="s">
        <v>15</v>
      </c>
      <c r="H3033">
        <v>1553.74</v>
      </c>
      <c r="I3033">
        <v>78.2</v>
      </c>
      <c r="J3033">
        <v>12.6</v>
      </c>
      <c r="K3033">
        <v>35.854399999999998</v>
      </c>
      <c r="L3033">
        <v>42.2789</v>
      </c>
      <c r="M3033">
        <v>43.243499999999997</v>
      </c>
      <c r="N3033">
        <v>51.939799999999998</v>
      </c>
      <c r="O3033" t="s">
        <v>15</v>
      </c>
      <c r="P3033" t="s">
        <v>15</v>
      </c>
      <c r="Q3033" t="s">
        <v>15</v>
      </c>
      <c r="R3033" t="s">
        <v>15</v>
      </c>
      <c r="S3033">
        <v>4.016</v>
      </c>
      <c r="T3033" t="str">
        <f>IF(A3033&lt;=DATE(2020,10,16),"pre","post")</f>
        <v>pre</v>
      </c>
      <c r="U3033">
        <f t="shared" si="376"/>
        <v>-1.1962000000000046</v>
      </c>
      <c r="V3033">
        <f t="shared" si="377"/>
        <v>-0.29740000000000322</v>
      </c>
      <c r="W3033">
        <f t="shared" si="378"/>
        <v>-0.42420000000000613</v>
      </c>
      <c r="X3033">
        <f t="shared" si="379"/>
        <v>0.58160000000000167</v>
      </c>
      <c r="Y3033">
        <f t="shared" si="380"/>
        <v>5.3700000000001182</v>
      </c>
      <c r="Z3033">
        <f t="shared" si="381"/>
        <v>-7.5999999999999623E-2</v>
      </c>
      <c r="AC3033">
        <f t="shared" si="382"/>
        <v>0</v>
      </c>
      <c r="AD3033">
        <f t="shared" si="383"/>
        <v>0</v>
      </c>
    </row>
    <row r="3034" spans="1:30" x14ac:dyDescent="0.2">
      <c r="A3034" s="1">
        <v>38596</v>
      </c>
      <c r="B3034" s="2">
        <v>85.07</v>
      </c>
      <c r="C3034" s="2">
        <v>13.15</v>
      </c>
      <c r="D3034" s="2">
        <v>92.26</v>
      </c>
      <c r="E3034" s="2">
        <v>3.63</v>
      </c>
      <c r="F3034" s="2">
        <v>74.375</v>
      </c>
      <c r="G3034" t="s">
        <v>15</v>
      </c>
      <c r="H3034">
        <v>1553.29</v>
      </c>
      <c r="I3034">
        <v>85.07</v>
      </c>
      <c r="J3034">
        <v>13.15</v>
      </c>
      <c r="K3034">
        <v>36.785400000000003</v>
      </c>
      <c r="L3034">
        <v>43.017200000000003</v>
      </c>
      <c r="M3034">
        <v>43.4895</v>
      </c>
      <c r="N3034">
        <v>53.071199999999997</v>
      </c>
      <c r="O3034" t="s">
        <v>15</v>
      </c>
      <c r="P3034" t="s">
        <v>15</v>
      </c>
      <c r="Q3034" t="s">
        <v>15</v>
      </c>
      <c r="R3034" t="s">
        <v>15</v>
      </c>
      <c r="S3034">
        <v>4.0330000000000004</v>
      </c>
      <c r="T3034" t="str">
        <f>IF(A3034&lt;=DATE(2020,10,16),"pre","post")</f>
        <v>pre</v>
      </c>
      <c r="U3034">
        <f t="shared" si="376"/>
        <v>0.93100000000000449</v>
      </c>
      <c r="V3034">
        <f t="shared" si="377"/>
        <v>0.7383000000000024</v>
      </c>
      <c r="W3034">
        <f t="shared" si="378"/>
        <v>0.24600000000000222</v>
      </c>
      <c r="X3034">
        <f t="shared" si="379"/>
        <v>1.1313999999999993</v>
      </c>
      <c r="Y3034">
        <f t="shared" si="380"/>
        <v>-0.45000000000004547</v>
      </c>
      <c r="Z3034">
        <f t="shared" si="381"/>
        <v>1.7000000000000348E-2</v>
      </c>
      <c r="AC3034">
        <f t="shared" si="382"/>
        <v>0</v>
      </c>
      <c r="AD3034">
        <f t="shared" si="383"/>
        <v>0</v>
      </c>
    </row>
    <row r="3035" spans="1:30" x14ac:dyDescent="0.2">
      <c r="A3035" s="1">
        <v>38597</v>
      </c>
      <c r="B3035" s="2">
        <v>80.66</v>
      </c>
      <c r="C3035" s="2">
        <v>13.57</v>
      </c>
      <c r="D3035" s="2">
        <v>91.95</v>
      </c>
      <c r="E3035" s="2">
        <v>3.65</v>
      </c>
      <c r="F3035" s="2">
        <v>75.718999999999994</v>
      </c>
      <c r="G3035" t="s">
        <v>15</v>
      </c>
      <c r="H3035">
        <v>1551.5</v>
      </c>
      <c r="I3035">
        <v>80.66</v>
      </c>
      <c r="J3035">
        <v>13.57</v>
      </c>
      <c r="K3035">
        <v>37.364800000000002</v>
      </c>
      <c r="L3035">
        <v>43.747500000000002</v>
      </c>
      <c r="M3035">
        <v>44.491799999999998</v>
      </c>
      <c r="N3035">
        <v>53.645499999999998</v>
      </c>
      <c r="O3035" t="s">
        <v>15</v>
      </c>
      <c r="P3035" t="s">
        <v>15</v>
      </c>
      <c r="Q3035" t="s">
        <v>15</v>
      </c>
      <c r="R3035" t="s">
        <v>15</v>
      </c>
      <c r="S3035">
        <v>4.0380000000000003</v>
      </c>
      <c r="T3035" t="str">
        <f>IF(A3035&lt;=DATE(2020,10,16),"pre","post")</f>
        <v>pre</v>
      </c>
      <c r="U3035">
        <f t="shared" si="376"/>
        <v>0.57939999999999969</v>
      </c>
      <c r="V3035">
        <f t="shared" si="377"/>
        <v>0.73029999999999973</v>
      </c>
      <c r="W3035">
        <f t="shared" si="378"/>
        <v>1.0022999999999982</v>
      </c>
      <c r="X3035">
        <f t="shared" si="379"/>
        <v>0.57430000000000092</v>
      </c>
      <c r="Y3035">
        <f t="shared" si="380"/>
        <v>-1.7899999999999636</v>
      </c>
      <c r="Z3035">
        <f t="shared" si="381"/>
        <v>4.9999999999998934E-3</v>
      </c>
      <c r="AC3035">
        <f t="shared" si="382"/>
        <v>0</v>
      </c>
      <c r="AD3035">
        <f t="shared" si="383"/>
        <v>0</v>
      </c>
    </row>
    <row r="3036" spans="1:30" x14ac:dyDescent="0.2">
      <c r="A3036" s="1">
        <v>38598</v>
      </c>
      <c r="B3036" s="2">
        <v>80.66</v>
      </c>
      <c r="C3036" s="2">
        <v>13.57</v>
      </c>
      <c r="D3036" s="2">
        <v>91.95</v>
      </c>
      <c r="E3036" s="2">
        <v>3.65</v>
      </c>
      <c r="F3036" s="2">
        <v>75.718999999999994</v>
      </c>
      <c r="G3036" t="s">
        <v>15</v>
      </c>
      <c r="H3036">
        <v>1551.5</v>
      </c>
      <c r="I3036">
        <v>80.66</v>
      </c>
      <c r="J3036">
        <v>13.57</v>
      </c>
      <c r="K3036">
        <v>37.364800000000002</v>
      </c>
      <c r="L3036">
        <v>43.747500000000002</v>
      </c>
      <c r="M3036">
        <v>44.491799999999998</v>
      </c>
      <c r="N3036">
        <v>53.645499999999998</v>
      </c>
      <c r="O3036" t="s">
        <v>15</v>
      </c>
      <c r="P3036" t="s">
        <v>15</v>
      </c>
      <c r="Q3036" t="s">
        <v>15</v>
      </c>
      <c r="R3036" t="s">
        <v>15</v>
      </c>
      <c r="S3036">
        <v>4.0380000000000003</v>
      </c>
      <c r="T3036" t="str">
        <f>IF(A3036&lt;=DATE(2020,10,16),"pre","post")</f>
        <v>pre</v>
      </c>
      <c r="U3036">
        <f t="shared" si="376"/>
        <v>0</v>
      </c>
      <c r="V3036">
        <f t="shared" si="377"/>
        <v>0</v>
      </c>
      <c r="W3036">
        <f t="shared" si="378"/>
        <v>0</v>
      </c>
      <c r="X3036">
        <f t="shared" si="379"/>
        <v>0</v>
      </c>
      <c r="Y3036">
        <f t="shared" si="380"/>
        <v>0</v>
      </c>
      <c r="Z3036">
        <f t="shared" si="381"/>
        <v>0</v>
      </c>
      <c r="AC3036">
        <f t="shared" si="382"/>
        <v>0</v>
      </c>
      <c r="AD3036">
        <f t="shared" si="383"/>
        <v>0</v>
      </c>
    </row>
    <row r="3037" spans="1:30" x14ac:dyDescent="0.2">
      <c r="A3037" s="1">
        <v>38599</v>
      </c>
      <c r="B3037" s="2">
        <v>80.66</v>
      </c>
      <c r="C3037" s="2">
        <v>13.57</v>
      </c>
      <c r="D3037" s="2">
        <v>91.95</v>
      </c>
      <c r="E3037" s="2">
        <v>3.65</v>
      </c>
      <c r="F3037" s="2">
        <v>75.718999999999994</v>
      </c>
      <c r="G3037" t="s">
        <v>15</v>
      </c>
      <c r="H3037">
        <v>1551.5</v>
      </c>
      <c r="I3037">
        <v>80.66</v>
      </c>
      <c r="J3037">
        <v>13.57</v>
      </c>
      <c r="K3037">
        <v>37.364800000000002</v>
      </c>
      <c r="L3037">
        <v>43.747500000000002</v>
      </c>
      <c r="M3037">
        <v>44.491799999999998</v>
      </c>
      <c r="N3037">
        <v>53.645499999999998</v>
      </c>
      <c r="O3037" t="s">
        <v>15</v>
      </c>
      <c r="P3037" t="s">
        <v>15</v>
      </c>
      <c r="Q3037" t="s">
        <v>15</v>
      </c>
      <c r="R3037" t="s">
        <v>15</v>
      </c>
      <c r="S3037">
        <v>4.0380000000000003</v>
      </c>
      <c r="T3037" t="str">
        <f>IF(A3037&lt;=DATE(2020,10,16),"pre","post")</f>
        <v>pre</v>
      </c>
      <c r="U3037">
        <f t="shared" si="376"/>
        <v>0</v>
      </c>
      <c r="V3037">
        <f t="shared" si="377"/>
        <v>0</v>
      </c>
      <c r="W3037">
        <f t="shared" si="378"/>
        <v>0</v>
      </c>
      <c r="X3037">
        <f t="shared" si="379"/>
        <v>0</v>
      </c>
      <c r="Y3037">
        <f t="shared" si="380"/>
        <v>0</v>
      </c>
      <c r="Z3037">
        <f t="shared" si="381"/>
        <v>0</v>
      </c>
      <c r="AC3037">
        <f t="shared" si="382"/>
        <v>0</v>
      </c>
      <c r="AD3037">
        <f t="shared" si="383"/>
        <v>0</v>
      </c>
    </row>
    <row r="3038" spans="1:30" x14ac:dyDescent="0.2">
      <c r="A3038" s="1">
        <v>38600</v>
      </c>
      <c r="B3038" s="2">
        <v>80.66</v>
      </c>
      <c r="C3038" s="2">
        <v>13.57</v>
      </c>
      <c r="D3038" s="2">
        <v>91.95</v>
      </c>
      <c r="E3038" s="2">
        <v>3.66</v>
      </c>
      <c r="F3038" s="2">
        <v>75.718999999999994</v>
      </c>
      <c r="G3038" t="s">
        <v>15</v>
      </c>
      <c r="H3038">
        <v>1551.5</v>
      </c>
      <c r="I3038">
        <v>80.66</v>
      </c>
      <c r="J3038">
        <v>13.57</v>
      </c>
      <c r="K3038">
        <v>39.449100000000001</v>
      </c>
      <c r="L3038">
        <v>44.658799999999999</v>
      </c>
      <c r="M3038">
        <v>44.859200000000001</v>
      </c>
      <c r="N3038">
        <v>53.786799999999999</v>
      </c>
      <c r="O3038" t="s">
        <v>15</v>
      </c>
      <c r="P3038" t="s">
        <v>15</v>
      </c>
      <c r="Q3038" t="s">
        <v>15</v>
      </c>
      <c r="R3038" t="s">
        <v>15</v>
      </c>
      <c r="S3038">
        <v>4.03</v>
      </c>
      <c r="T3038" t="str">
        <f>IF(A3038&lt;=DATE(2020,10,16),"pre","post")</f>
        <v>pre</v>
      </c>
      <c r="U3038">
        <f t="shared" si="376"/>
        <v>2.0842999999999989</v>
      </c>
      <c r="V3038">
        <f t="shared" si="377"/>
        <v>0.91129999999999711</v>
      </c>
      <c r="W3038">
        <f t="shared" si="378"/>
        <v>0.3674000000000035</v>
      </c>
      <c r="X3038">
        <f t="shared" si="379"/>
        <v>0.14130000000000109</v>
      </c>
      <c r="Y3038">
        <f t="shared" si="380"/>
        <v>0</v>
      </c>
      <c r="Z3038">
        <f t="shared" si="381"/>
        <v>-8.0000000000000071E-3</v>
      </c>
      <c r="AC3038">
        <f t="shared" si="382"/>
        <v>0</v>
      </c>
      <c r="AD3038">
        <f t="shared" si="383"/>
        <v>0</v>
      </c>
    </row>
    <row r="3039" spans="1:30" x14ac:dyDescent="0.2">
      <c r="A3039" s="1">
        <v>38601</v>
      </c>
      <c r="B3039" s="2">
        <v>76.58</v>
      </c>
      <c r="C3039" s="2">
        <v>12.93</v>
      </c>
      <c r="D3039" s="2">
        <v>96.77</v>
      </c>
      <c r="E3039" s="2">
        <v>3.58</v>
      </c>
      <c r="F3039" s="2">
        <v>76.5</v>
      </c>
      <c r="G3039" t="s">
        <v>15</v>
      </c>
      <c r="H3039">
        <v>1547.82</v>
      </c>
      <c r="I3039">
        <v>76.58</v>
      </c>
      <c r="J3039">
        <v>12.93</v>
      </c>
      <c r="K3039">
        <v>38.289900000000003</v>
      </c>
      <c r="L3039">
        <v>44.449199999999998</v>
      </c>
      <c r="M3039">
        <v>43.079799999999999</v>
      </c>
      <c r="N3039">
        <v>53.673200000000001</v>
      </c>
      <c r="O3039" t="s">
        <v>15</v>
      </c>
      <c r="P3039" t="s">
        <v>15</v>
      </c>
      <c r="Q3039" t="s">
        <v>15</v>
      </c>
      <c r="R3039" t="s">
        <v>15</v>
      </c>
      <c r="S3039">
        <v>4.0970000000000004</v>
      </c>
      <c r="T3039" t="str">
        <f>IF(A3039&lt;=DATE(2020,10,16),"pre","post")</f>
        <v>pre</v>
      </c>
      <c r="U3039">
        <f t="shared" si="376"/>
        <v>-1.1591999999999985</v>
      </c>
      <c r="V3039">
        <f t="shared" si="377"/>
        <v>-0.20960000000000178</v>
      </c>
      <c r="W3039">
        <f t="shared" si="378"/>
        <v>-1.7794000000000025</v>
      </c>
      <c r="X3039">
        <f t="shared" si="379"/>
        <v>-0.11359999999999815</v>
      </c>
      <c r="Y3039">
        <f t="shared" si="380"/>
        <v>-3.6800000000000637</v>
      </c>
      <c r="Z3039">
        <f t="shared" si="381"/>
        <v>6.7000000000000171E-2</v>
      </c>
      <c r="AC3039">
        <f t="shared" si="382"/>
        <v>0</v>
      </c>
      <c r="AD3039">
        <f t="shared" si="383"/>
        <v>0</v>
      </c>
    </row>
    <row r="3040" spans="1:30" x14ac:dyDescent="0.2">
      <c r="A3040" s="1">
        <v>38602</v>
      </c>
      <c r="B3040" s="2">
        <v>80.3</v>
      </c>
      <c r="C3040" s="2">
        <v>12.52</v>
      </c>
      <c r="D3040" s="2">
        <v>97.09</v>
      </c>
      <c r="E3040" s="2">
        <v>3.55</v>
      </c>
      <c r="F3040" s="2">
        <v>73.75</v>
      </c>
      <c r="G3040" t="s">
        <v>15</v>
      </c>
      <c r="H3040">
        <v>1542.76</v>
      </c>
      <c r="I3040">
        <v>80.3</v>
      </c>
      <c r="J3040">
        <v>12.52</v>
      </c>
      <c r="K3040">
        <v>38.860100000000003</v>
      </c>
      <c r="L3040">
        <v>43.505099999999999</v>
      </c>
      <c r="M3040">
        <v>43.555700000000002</v>
      </c>
      <c r="N3040">
        <v>53.297899999999998</v>
      </c>
      <c r="O3040" t="s">
        <v>15</v>
      </c>
      <c r="P3040" t="s">
        <v>15</v>
      </c>
      <c r="Q3040" t="s">
        <v>15</v>
      </c>
      <c r="R3040" t="s">
        <v>15</v>
      </c>
      <c r="S3040">
        <v>4.1390000000000002</v>
      </c>
      <c r="T3040" t="str">
        <f>IF(A3040&lt;=DATE(2020,10,16),"pre","post")</f>
        <v>pre</v>
      </c>
      <c r="U3040">
        <f t="shared" si="376"/>
        <v>0.57019999999999982</v>
      </c>
      <c r="V3040">
        <f t="shared" si="377"/>
        <v>-0.94409999999999883</v>
      </c>
      <c r="W3040">
        <f t="shared" si="378"/>
        <v>0.47590000000000288</v>
      </c>
      <c r="X3040">
        <f t="shared" si="379"/>
        <v>-0.37530000000000285</v>
      </c>
      <c r="Y3040">
        <f t="shared" si="380"/>
        <v>-5.0599999999999454</v>
      </c>
      <c r="Z3040">
        <f t="shared" si="381"/>
        <v>4.1999999999999815E-2</v>
      </c>
      <c r="AC3040">
        <f t="shared" si="382"/>
        <v>0</v>
      </c>
      <c r="AD3040">
        <f t="shared" si="383"/>
        <v>0</v>
      </c>
    </row>
    <row r="3041" spans="1:30" x14ac:dyDescent="0.2">
      <c r="A3041" s="1">
        <v>38603</v>
      </c>
      <c r="B3041" s="2">
        <v>80.33</v>
      </c>
      <c r="C3041" s="2">
        <v>12.93</v>
      </c>
      <c r="D3041" s="2">
        <v>92.87</v>
      </c>
      <c r="E3041" s="2">
        <v>3.54</v>
      </c>
      <c r="F3041" s="2">
        <v>74.406000000000006</v>
      </c>
      <c r="G3041" t="s">
        <v>15</v>
      </c>
      <c r="H3041">
        <v>1542.94</v>
      </c>
      <c r="I3041">
        <v>80.33</v>
      </c>
      <c r="J3041">
        <v>12.93</v>
      </c>
      <c r="K3041">
        <v>38.002699999999997</v>
      </c>
      <c r="L3041">
        <v>43.728200000000001</v>
      </c>
      <c r="M3041">
        <v>42.639200000000002</v>
      </c>
      <c r="N3041">
        <v>52.451900000000002</v>
      </c>
      <c r="O3041" t="s">
        <v>15</v>
      </c>
      <c r="P3041" t="s">
        <v>15</v>
      </c>
      <c r="Q3041" t="s">
        <v>15</v>
      </c>
      <c r="R3041" t="s">
        <v>15</v>
      </c>
      <c r="S3041">
        <v>4.1470000000000002</v>
      </c>
      <c r="T3041" t="str">
        <f>IF(A3041&lt;=DATE(2020,10,16),"pre","post")</f>
        <v>pre</v>
      </c>
      <c r="U3041">
        <f t="shared" si="376"/>
        <v>-0.85740000000000549</v>
      </c>
      <c r="V3041">
        <f t="shared" si="377"/>
        <v>0.2231000000000023</v>
      </c>
      <c r="W3041">
        <f t="shared" si="378"/>
        <v>-0.9164999999999992</v>
      </c>
      <c r="X3041">
        <f t="shared" si="379"/>
        <v>-0.84599999999999653</v>
      </c>
      <c r="Y3041">
        <f t="shared" si="380"/>
        <v>0.18000000000006366</v>
      </c>
      <c r="Z3041">
        <f t="shared" si="381"/>
        <v>8.0000000000000071E-3</v>
      </c>
      <c r="AC3041">
        <f t="shared" si="382"/>
        <v>0</v>
      </c>
      <c r="AD3041">
        <f t="shared" si="383"/>
        <v>0</v>
      </c>
    </row>
    <row r="3042" spans="1:30" x14ac:dyDescent="0.2">
      <c r="A3042" s="1">
        <v>38604</v>
      </c>
      <c r="B3042" s="2">
        <v>79.91</v>
      </c>
      <c r="C3042" s="2">
        <v>11.98</v>
      </c>
      <c r="D3042" s="2">
        <v>90.49</v>
      </c>
      <c r="E3042" s="2">
        <v>3.58</v>
      </c>
      <c r="F3042" s="2">
        <v>73</v>
      </c>
      <c r="G3042" t="s">
        <v>15</v>
      </c>
      <c r="H3042">
        <v>1544.72</v>
      </c>
      <c r="I3042">
        <v>79.91</v>
      </c>
      <c r="J3042">
        <v>11.98</v>
      </c>
      <c r="K3042">
        <v>37.569899999999997</v>
      </c>
      <c r="L3042">
        <v>44.167700000000004</v>
      </c>
      <c r="M3042">
        <v>42.743499999999997</v>
      </c>
      <c r="N3042">
        <v>51.999600000000001</v>
      </c>
      <c r="O3042" t="s">
        <v>15</v>
      </c>
      <c r="P3042" t="s">
        <v>15</v>
      </c>
      <c r="Q3042" t="s">
        <v>15</v>
      </c>
      <c r="R3042" t="s">
        <v>15</v>
      </c>
      <c r="S3042">
        <v>4.12</v>
      </c>
      <c r="T3042" t="str">
        <f>IF(A3042&lt;=DATE(2020,10,16),"pre","post")</f>
        <v>pre</v>
      </c>
      <c r="U3042">
        <f t="shared" si="376"/>
        <v>-0.4328000000000003</v>
      </c>
      <c r="V3042">
        <f t="shared" si="377"/>
        <v>0.43950000000000244</v>
      </c>
      <c r="W3042">
        <f t="shared" si="378"/>
        <v>0.10429999999999495</v>
      </c>
      <c r="X3042">
        <f t="shared" si="379"/>
        <v>-0.45230000000000103</v>
      </c>
      <c r="Y3042">
        <f t="shared" si="380"/>
        <v>1.7799999999999727</v>
      </c>
      <c r="Z3042">
        <f t="shared" si="381"/>
        <v>-2.7000000000000135E-2</v>
      </c>
      <c r="AC3042">
        <f t="shared" si="382"/>
        <v>0</v>
      </c>
      <c r="AD3042">
        <f t="shared" si="383"/>
        <v>0</v>
      </c>
    </row>
    <row r="3043" spans="1:30" x14ac:dyDescent="0.2">
      <c r="A3043" s="1">
        <v>38605</v>
      </c>
      <c r="B3043" s="2">
        <v>79.91</v>
      </c>
      <c r="C3043" s="2">
        <v>11.98</v>
      </c>
      <c r="D3043" s="2">
        <v>90.49</v>
      </c>
      <c r="E3043" s="2">
        <v>3.58</v>
      </c>
      <c r="F3043" s="2">
        <v>73</v>
      </c>
      <c r="G3043" t="s">
        <v>15</v>
      </c>
      <c r="H3043">
        <v>1544.72</v>
      </c>
      <c r="I3043">
        <v>79.91</v>
      </c>
      <c r="J3043">
        <v>11.98</v>
      </c>
      <c r="K3043">
        <v>37.569899999999997</v>
      </c>
      <c r="L3043">
        <v>44.167700000000004</v>
      </c>
      <c r="M3043">
        <v>42.743499999999997</v>
      </c>
      <c r="N3043">
        <v>51.999600000000001</v>
      </c>
      <c r="O3043" t="s">
        <v>15</v>
      </c>
      <c r="P3043" t="s">
        <v>15</v>
      </c>
      <c r="Q3043" t="s">
        <v>15</v>
      </c>
      <c r="R3043" t="s">
        <v>15</v>
      </c>
      <c r="S3043">
        <v>4.12</v>
      </c>
      <c r="T3043" t="str">
        <f>IF(A3043&lt;=DATE(2020,10,16),"pre","post")</f>
        <v>pre</v>
      </c>
      <c r="U3043">
        <f t="shared" si="376"/>
        <v>0</v>
      </c>
      <c r="V3043">
        <f t="shared" si="377"/>
        <v>0</v>
      </c>
      <c r="W3043">
        <f t="shared" si="378"/>
        <v>0</v>
      </c>
      <c r="X3043">
        <f t="shared" si="379"/>
        <v>0</v>
      </c>
      <c r="Y3043">
        <f t="shared" si="380"/>
        <v>0</v>
      </c>
      <c r="Z3043">
        <f t="shared" si="381"/>
        <v>0</v>
      </c>
      <c r="AC3043">
        <f t="shared" si="382"/>
        <v>0</v>
      </c>
      <c r="AD3043">
        <f t="shared" si="383"/>
        <v>0</v>
      </c>
    </row>
    <row r="3044" spans="1:30" x14ac:dyDescent="0.2">
      <c r="A3044" s="1">
        <v>38606</v>
      </c>
      <c r="B3044" s="2">
        <v>79.91</v>
      </c>
      <c r="C3044" s="2">
        <v>11.98</v>
      </c>
      <c r="D3044" s="2">
        <v>90.49</v>
      </c>
      <c r="E3044" s="2">
        <v>3.58</v>
      </c>
      <c r="F3044" s="2">
        <v>73</v>
      </c>
      <c r="G3044" t="s">
        <v>15</v>
      </c>
      <c r="H3044">
        <v>1544.72</v>
      </c>
      <c r="I3044">
        <v>79.91</v>
      </c>
      <c r="J3044">
        <v>11.98</v>
      </c>
      <c r="K3044">
        <v>37.569899999999997</v>
      </c>
      <c r="L3044">
        <v>44.167700000000004</v>
      </c>
      <c r="M3044">
        <v>42.743499999999997</v>
      </c>
      <c r="N3044">
        <v>51.999600000000001</v>
      </c>
      <c r="O3044" t="s">
        <v>15</v>
      </c>
      <c r="P3044" t="s">
        <v>15</v>
      </c>
      <c r="Q3044" t="s">
        <v>15</v>
      </c>
      <c r="R3044" t="s">
        <v>15</v>
      </c>
      <c r="S3044">
        <v>4.12</v>
      </c>
      <c r="T3044" t="str">
        <f>IF(A3044&lt;=DATE(2020,10,16),"pre","post")</f>
        <v>pre</v>
      </c>
      <c r="U3044">
        <f t="shared" si="376"/>
        <v>0</v>
      </c>
      <c r="V3044">
        <f t="shared" si="377"/>
        <v>0</v>
      </c>
      <c r="W3044">
        <f t="shared" si="378"/>
        <v>0</v>
      </c>
      <c r="X3044">
        <f t="shared" si="379"/>
        <v>0</v>
      </c>
      <c r="Y3044">
        <f t="shared" si="380"/>
        <v>0</v>
      </c>
      <c r="Z3044">
        <f t="shared" si="381"/>
        <v>0</v>
      </c>
      <c r="AC3044">
        <f t="shared" si="382"/>
        <v>0</v>
      </c>
      <c r="AD3044">
        <f t="shared" si="383"/>
        <v>0</v>
      </c>
    </row>
    <row r="3045" spans="1:30" x14ac:dyDescent="0.2">
      <c r="A3045" s="1">
        <v>38607</v>
      </c>
      <c r="B3045" s="2">
        <v>78.209999999999994</v>
      </c>
      <c r="C3045" s="2">
        <v>11.65</v>
      </c>
      <c r="D3045" s="2">
        <v>98</v>
      </c>
      <c r="E3045" s="2">
        <v>3.51</v>
      </c>
      <c r="F3045" s="2">
        <v>72.688000000000002</v>
      </c>
      <c r="G3045" t="s">
        <v>15</v>
      </c>
      <c r="H3045">
        <v>1541.7</v>
      </c>
      <c r="I3045">
        <v>78.209999999999994</v>
      </c>
      <c r="J3045">
        <v>11.65</v>
      </c>
      <c r="K3045">
        <v>37.778199999999998</v>
      </c>
      <c r="L3045">
        <v>42.3431</v>
      </c>
      <c r="M3045">
        <v>42.400500000000001</v>
      </c>
      <c r="N3045">
        <v>51.917000000000002</v>
      </c>
      <c r="O3045" t="s">
        <v>15</v>
      </c>
      <c r="P3045" t="s">
        <v>15</v>
      </c>
      <c r="Q3045" t="s">
        <v>15</v>
      </c>
      <c r="R3045" t="s">
        <v>15</v>
      </c>
      <c r="S3045">
        <v>4.1719999999999997</v>
      </c>
      <c r="T3045" t="str">
        <f>IF(A3045&lt;=DATE(2020,10,16),"pre","post")</f>
        <v>pre</v>
      </c>
      <c r="U3045">
        <f t="shared" si="376"/>
        <v>0.20830000000000126</v>
      </c>
      <c r="V3045">
        <f t="shared" si="377"/>
        <v>-1.8246000000000038</v>
      </c>
      <c r="W3045">
        <f t="shared" si="378"/>
        <v>-0.34299999999999642</v>
      </c>
      <c r="X3045">
        <f t="shared" si="379"/>
        <v>-8.2599999999999341E-2</v>
      </c>
      <c r="Y3045">
        <f t="shared" si="380"/>
        <v>-3.0199999999999818</v>
      </c>
      <c r="Z3045">
        <f t="shared" si="381"/>
        <v>5.1999999999999602E-2</v>
      </c>
      <c r="AC3045">
        <f t="shared" si="382"/>
        <v>0</v>
      </c>
      <c r="AD3045">
        <f t="shared" si="383"/>
        <v>0</v>
      </c>
    </row>
    <row r="3046" spans="1:30" x14ac:dyDescent="0.2">
      <c r="A3046" s="1">
        <v>38608</v>
      </c>
      <c r="B3046" s="2">
        <v>78.89</v>
      </c>
      <c r="C3046" s="2">
        <v>12.39</v>
      </c>
      <c r="D3046" s="2">
        <v>89.6</v>
      </c>
      <c r="E3046" s="2">
        <v>3.54</v>
      </c>
      <c r="F3046" s="2">
        <v>72.332999999999998</v>
      </c>
      <c r="G3046" t="s">
        <v>15</v>
      </c>
      <c r="H3046">
        <v>1544.77</v>
      </c>
      <c r="I3046">
        <v>78.89</v>
      </c>
      <c r="J3046">
        <v>12.39</v>
      </c>
      <c r="K3046">
        <v>38.948</v>
      </c>
      <c r="L3046">
        <v>43.915399999999998</v>
      </c>
      <c r="M3046">
        <v>43.296900000000001</v>
      </c>
      <c r="N3046">
        <v>51.5383</v>
      </c>
      <c r="O3046" t="s">
        <v>15</v>
      </c>
      <c r="P3046" t="s">
        <v>15</v>
      </c>
      <c r="Q3046" t="s">
        <v>15</v>
      </c>
      <c r="R3046" t="s">
        <v>15</v>
      </c>
      <c r="S3046">
        <v>4.1280000000000001</v>
      </c>
      <c r="T3046" t="str">
        <f>IF(A3046&lt;=DATE(2020,10,16),"pre","post")</f>
        <v>pre</v>
      </c>
      <c r="U3046">
        <f t="shared" si="376"/>
        <v>1.1698000000000022</v>
      </c>
      <c r="V3046">
        <f t="shared" si="377"/>
        <v>1.5722999999999985</v>
      </c>
      <c r="W3046">
        <f t="shared" si="378"/>
        <v>0.89639999999999986</v>
      </c>
      <c r="X3046">
        <f t="shared" si="379"/>
        <v>-0.37870000000000203</v>
      </c>
      <c r="Y3046">
        <f t="shared" si="380"/>
        <v>3.0699999999999363</v>
      </c>
      <c r="Z3046">
        <f t="shared" si="381"/>
        <v>-4.3999999999999595E-2</v>
      </c>
      <c r="AC3046">
        <f t="shared" si="382"/>
        <v>0</v>
      </c>
      <c r="AD3046">
        <f t="shared" si="383"/>
        <v>0</v>
      </c>
    </row>
    <row r="3047" spans="1:30" x14ac:dyDescent="0.2">
      <c r="A3047" s="1">
        <v>38609</v>
      </c>
      <c r="B3047" s="2">
        <v>77.94</v>
      </c>
      <c r="C3047" s="2">
        <v>12.91</v>
      </c>
      <c r="D3047" s="2">
        <v>97.04</v>
      </c>
      <c r="E3047" s="2">
        <v>3.52</v>
      </c>
      <c r="F3047" s="2">
        <v>71.625</v>
      </c>
      <c r="G3047" t="s">
        <v>15</v>
      </c>
      <c r="H3047">
        <v>1542.5</v>
      </c>
      <c r="I3047">
        <v>77.94</v>
      </c>
      <c r="J3047">
        <v>12.91</v>
      </c>
      <c r="K3047">
        <v>37.402299999999997</v>
      </c>
      <c r="L3047">
        <v>42.131999999999998</v>
      </c>
      <c r="M3047">
        <v>42.572000000000003</v>
      </c>
      <c r="N3047">
        <v>51.469900000000003</v>
      </c>
      <c r="O3047" t="s">
        <v>15</v>
      </c>
      <c r="P3047" t="s">
        <v>15</v>
      </c>
      <c r="Q3047" t="s">
        <v>15</v>
      </c>
      <c r="R3047" t="s">
        <v>15</v>
      </c>
      <c r="S3047">
        <v>4.1660000000000004</v>
      </c>
      <c r="T3047" t="str">
        <f>IF(A3047&lt;=DATE(2020,10,16),"pre","post")</f>
        <v>pre</v>
      </c>
      <c r="U3047">
        <f t="shared" si="376"/>
        <v>-1.5457000000000036</v>
      </c>
      <c r="V3047">
        <f t="shared" si="377"/>
        <v>-1.7834000000000003</v>
      </c>
      <c r="W3047">
        <f t="shared" si="378"/>
        <v>-0.7248999999999981</v>
      </c>
      <c r="X3047">
        <f t="shared" si="379"/>
        <v>-6.8399999999996908E-2</v>
      </c>
      <c r="Y3047">
        <f t="shared" si="380"/>
        <v>-2.2699999999999818</v>
      </c>
      <c r="Z3047">
        <f t="shared" si="381"/>
        <v>3.8000000000000256E-2</v>
      </c>
      <c r="AC3047">
        <f t="shared" si="382"/>
        <v>0</v>
      </c>
      <c r="AD3047">
        <f t="shared" si="383"/>
        <v>0</v>
      </c>
    </row>
    <row r="3048" spans="1:30" x14ac:dyDescent="0.2">
      <c r="A3048" s="1">
        <v>38610</v>
      </c>
      <c r="B3048" s="2">
        <v>79.5</v>
      </c>
      <c r="C3048" s="2">
        <v>12.49</v>
      </c>
      <c r="D3048" s="2">
        <v>98.99</v>
      </c>
      <c r="E3048" s="2">
        <v>3.46</v>
      </c>
      <c r="F3048" s="2">
        <v>71.438000000000002</v>
      </c>
      <c r="G3048" t="s">
        <v>15</v>
      </c>
      <c r="H3048">
        <v>1537.49</v>
      </c>
      <c r="I3048">
        <v>79.5</v>
      </c>
      <c r="J3048">
        <v>12.49</v>
      </c>
      <c r="K3048">
        <v>38.751399999999997</v>
      </c>
      <c r="L3048">
        <v>43.2455</v>
      </c>
      <c r="M3048">
        <v>42.495800000000003</v>
      </c>
      <c r="N3048">
        <v>52.132300000000001</v>
      </c>
      <c r="O3048" t="s">
        <v>15</v>
      </c>
      <c r="P3048" t="s">
        <v>15</v>
      </c>
      <c r="Q3048" t="s">
        <v>15</v>
      </c>
      <c r="R3048" t="s">
        <v>15</v>
      </c>
      <c r="S3048">
        <v>4.2130000000000001</v>
      </c>
      <c r="T3048" t="str">
        <f>IF(A3048&lt;=DATE(2020,10,16),"pre","post")</f>
        <v>pre</v>
      </c>
      <c r="U3048">
        <f t="shared" si="376"/>
        <v>1.3491</v>
      </c>
      <c r="V3048">
        <f t="shared" si="377"/>
        <v>1.1135000000000019</v>
      </c>
      <c r="W3048">
        <f t="shared" si="378"/>
        <v>-7.6200000000000045E-2</v>
      </c>
      <c r="X3048">
        <f t="shared" si="379"/>
        <v>0.6623999999999981</v>
      </c>
      <c r="Y3048">
        <f t="shared" si="380"/>
        <v>-5.0099999999999909</v>
      </c>
      <c r="Z3048">
        <f t="shared" si="381"/>
        <v>4.6999999999999709E-2</v>
      </c>
      <c r="AC3048">
        <f t="shared" si="382"/>
        <v>0</v>
      </c>
      <c r="AD3048">
        <f t="shared" si="383"/>
        <v>0</v>
      </c>
    </row>
    <row r="3049" spans="1:30" x14ac:dyDescent="0.2">
      <c r="A3049" s="1">
        <v>38611</v>
      </c>
      <c r="B3049" s="2">
        <v>82.5</v>
      </c>
      <c r="C3049" s="2">
        <v>11.22</v>
      </c>
      <c r="D3049" s="2">
        <v>100.54</v>
      </c>
      <c r="E3049" s="2">
        <v>3.44</v>
      </c>
      <c r="F3049" s="2">
        <v>71.875</v>
      </c>
      <c r="G3049" t="s">
        <v>15</v>
      </c>
      <c r="H3049">
        <v>1533.32</v>
      </c>
      <c r="I3049">
        <v>82.5</v>
      </c>
      <c r="J3049">
        <v>11.22</v>
      </c>
      <c r="K3049">
        <v>38.953800000000001</v>
      </c>
      <c r="L3049">
        <v>45.130499999999998</v>
      </c>
      <c r="M3049">
        <v>44.551499999999997</v>
      </c>
      <c r="N3049">
        <v>53.224899999999998</v>
      </c>
      <c r="O3049" t="s">
        <v>15</v>
      </c>
      <c r="P3049" t="s">
        <v>15</v>
      </c>
      <c r="Q3049" t="s">
        <v>15</v>
      </c>
      <c r="R3049" t="s">
        <v>15</v>
      </c>
      <c r="S3049">
        <v>4.2729999999999997</v>
      </c>
      <c r="T3049" t="str">
        <f>IF(A3049&lt;=DATE(2020,10,16),"pre","post")</f>
        <v>pre</v>
      </c>
      <c r="U3049">
        <f t="shared" si="376"/>
        <v>0.20240000000000435</v>
      </c>
      <c r="V3049">
        <f t="shared" si="377"/>
        <v>1.884999999999998</v>
      </c>
      <c r="W3049">
        <f t="shared" si="378"/>
        <v>2.0556999999999945</v>
      </c>
      <c r="X3049">
        <f t="shared" si="379"/>
        <v>1.0925999999999974</v>
      </c>
      <c r="Y3049">
        <f t="shared" si="380"/>
        <v>-4.1700000000000728</v>
      </c>
      <c r="Z3049">
        <f t="shared" si="381"/>
        <v>5.9999999999999609E-2</v>
      </c>
      <c r="AC3049">
        <f t="shared" si="382"/>
        <v>0</v>
      </c>
      <c r="AD3049">
        <f t="shared" si="383"/>
        <v>0</v>
      </c>
    </row>
    <row r="3050" spans="1:30" x14ac:dyDescent="0.2">
      <c r="A3050" s="1">
        <v>38612</v>
      </c>
      <c r="B3050" s="2">
        <v>82.5</v>
      </c>
      <c r="C3050" s="2">
        <v>11.22</v>
      </c>
      <c r="D3050" s="2">
        <v>100.54</v>
      </c>
      <c r="E3050" s="2">
        <v>3.44</v>
      </c>
      <c r="F3050" s="2">
        <v>71.875</v>
      </c>
      <c r="G3050" t="s">
        <v>15</v>
      </c>
      <c r="H3050">
        <v>1533.32</v>
      </c>
      <c r="I3050">
        <v>82.5</v>
      </c>
      <c r="J3050">
        <v>11.22</v>
      </c>
      <c r="K3050">
        <v>38.953800000000001</v>
      </c>
      <c r="L3050">
        <v>45.130499999999998</v>
      </c>
      <c r="M3050">
        <v>44.551499999999997</v>
      </c>
      <c r="N3050">
        <v>53.224899999999998</v>
      </c>
      <c r="O3050" t="s">
        <v>15</v>
      </c>
      <c r="P3050" t="s">
        <v>15</v>
      </c>
      <c r="Q3050" t="s">
        <v>15</v>
      </c>
      <c r="R3050" t="s">
        <v>15</v>
      </c>
      <c r="S3050">
        <v>4.2729999999999997</v>
      </c>
      <c r="T3050" t="str">
        <f>IF(A3050&lt;=DATE(2020,10,16),"pre","post")</f>
        <v>pre</v>
      </c>
      <c r="U3050">
        <f t="shared" si="376"/>
        <v>0</v>
      </c>
      <c r="V3050">
        <f t="shared" si="377"/>
        <v>0</v>
      </c>
      <c r="W3050">
        <f t="shared" si="378"/>
        <v>0</v>
      </c>
      <c r="X3050">
        <f t="shared" si="379"/>
        <v>0</v>
      </c>
      <c r="Y3050">
        <f t="shared" si="380"/>
        <v>0</v>
      </c>
      <c r="Z3050">
        <f t="shared" si="381"/>
        <v>0</v>
      </c>
      <c r="AC3050">
        <f t="shared" si="382"/>
        <v>0</v>
      </c>
      <c r="AD3050">
        <f t="shared" si="383"/>
        <v>0</v>
      </c>
    </row>
    <row r="3051" spans="1:30" x14ac:dyDescent="0.2">
      <c r="A3051" s="1">
        <v>38613</v>
      </c>
      <c r="B3051" s="2">
        <v>82.5</v>
      </c>
      <c r="C3051" s="2">
        <v>11.22</v>
      </c>
      <c r="D3051" s="2">
        <v>100.54</v>
      </c>
      <c r="E3051" s="2">
        <v>3.44</v>
      </c>
      <c r="F3051" s="2">
        <v>71.875</v>
      </c>
      <c r="G3051" t="s">
        <v>15</v>
      </c>
      <c r="H3051">
        <v>1533.32</v>
      </c>
      <c r="I3051">
        <v>82.5</v>
      </c>
      <c r="J3051">
        <v>11.22</v>
      </c>
      <c r="K3051">
        <v>38.953800000000001</v>
      </c>
      <c r="L3051">
        <v>45.130499999999998</v>
      </c>
      <c r="M3051">
        <v>44.551499999999997</v>
      </c>
      <c r="N3051">
        <v>53.224899999999998</v>
      </c>
      <c r="O3051" t="s">
        <v>15</v>
      </c>
      <c r="P3051" t="s">
        <v>15</v>
      </c>
      <c r="Q3051" t="s">
        <v>15</v>
      </c>
      <c r="R3051" t="s">
        <v>15</v>
      </c>
      <c r="S3051">
        <v>4.2729999999999997</v>
      </c>
      <c r="T3051" t="str">
        <f>IF(A3051&lt;=DATE(2020,10,16),"pre","post")</f>
        <v>pre</v>
      </c>
      <c r="U3051">
        <f t="shared" si="376"/>
        <v>0</v>
      </c>
      <c r="V3051">
        <f t="shared" si="377"/>
        <v>0</v>
      </c>
      <c r="W3051">
        <f t="shared" si="378"/>
        <v>0</v>
      </c>
      <c r="X3051">
        <f t="shared" si="379"/>
        <v>0</v>
      </c>
      <c r="Y3051">
        <f t="shared" si="380"/>
        <v>0</v>
      </c>
      <c r="Z3051">
        <f t="shared" si="381"/>
        <v>0</v>
      </c>
      <c r="AC3051">
        <f t="shared" si="382"/>
        <v>0</v>
      </c>
      <c r="AD3051">
        <f t="shared" si="383"/>
        <v>0</v>
      </c>
    </row>
    <row r="3052" spans="1:30" x14ac:dyDescent="0.2">
      <c r="A3052" s="1">
        <v>38614</v>
      </c>
      <c r="B3052" s="2">
        <v>82.4</v>
      </c>
      <c r="C3052" s="2">
        <v>12.14</v>
      </c>
      <c r="D3052" s="2">
        <v>93.51</v>
      </c>
      <c r="E3052" s="2">
        <v>3.52</v>
      </c>
      <c r="F3052" s="2">
        <v>71.875</v>
      </c>
      <c r="G3052" t="s">
        <v>15</v>
      </c>
      <c r="H3052">
        <v>1534.85</v>
      </c>
      <c r="I3052">
        <v>82.4</v>
      </c>
      <c r="J3052">
        <v>12.14</v>
      </c>
      <c r="K3052">
        <v>39.854399999999998</v>
      </c>
      <c r="L3052">
        <v>44.755099999999999</v>
      </c>
      <c r="M3052">
        <v>44.333599999999997</v>
      </c>
      <c r="N3052">
        <v>53.508099999999999</v>
      </c>
      <c r="O3052" t="s">
        <v>15</v>
      </c>
      <c r="P3052" t="s">
        <v>15</v>
      </c>
      <c r="Q3052" t="s">
        <v>15</v>
      </c>
      <c r="R3052" t="s">
        <v>15</v>
      </c>
      <c r="S3052">
        <v>4.2480000000000002</v>
      </c>
      <c r="T3052" t="str">
        <f>IF(A3052&lt;=DATE(2020,10,16),"pre","post")</f>
        <v>pre</v>
      </c>
      <c r="U3052">
        <f t="shared" si="376"/>
        <v>0.90059999999999718</v>
      </c>
      <c r="V3052">
        <f t="shared" si="377"/>
        <v>-0.37539999999999907</v>
      </c>
      <c r="W3052">
        <f t="shared" si="378"/>
        <v>-0.2179000000000002</v>
      </c>
      <c r="X3052">
        <f t="shared" si="379"/>
        <v>0.28320000000000078</v>
      </c>
      <c r="Y3052">
        <f t="shared" si="380"/>
        <v>1.5299999999999727</v>
      </c>
      <c r="Z3052">
        <f t="shared" si="381"/>
        <v>-2.4999999999999467E-2</v>
      </c>
      <c r="AC3052">
        <f t="shared" si="382"/>
        <v>0</v>
      </c>
      <c r="AD3052">
        <f t="shared" si="383"/>
        <v>0</v>
      </c>
    </row>
    <row r="3053" spans="1:30" x14ac:dyDescent="0.2">
      <c r="A3053" s="1">
        <v>38615</v>
      </c>
      <c r="B3053" s="2">
        <v>77.53</v>
      </c>
      <c r="C3053" s="2">
        <v>12.64</v>
      </c>
      <c r="D3053" s="2">
        <v>93.85</v>
      </c>
      <c r="E3053" s="2">
        <v>3.59</v>
      </c>
      <c r="F3053" s="2">
        <v>72.417000000000002</v>
      </c>
      <c r="G3053" t="s">
        <v>15</v>
      </c>
      <c r="H3053">
        <v>1534.94</v>
      </c>
      <c r="I3053">
        <v>77.53</v>
      </c>
      <c r="J3053">
        <v>12.64</v>
      </c>
      <c r="K3053">
        <v>39.275300000000001</v>
      </c>
      <c r="L3053">
        <v>45.017800000000001</v>
      </c>
      <c r="M3053">
        <v>44.534599999999998</v>
      </c>
      <c r="N3053">
        <v>53.637799999999999</v>
      </c>
      <c r="O3053" t="s">
        <v>15</v>
      </c>
      <c r="P3053" t="s">
        <v>15</v>
      </c>
      <c r="Q3053" t="s">
        <v>15</v>
      </c>
      <c r="R3053" t="s">
        <v>15</v>
      </c>
      <c r="S3053">
        <v>4.2439999999999998</v>
      </c>
      <c r="T3053" t="str">
        <f>IF(A3053&lt;=DATE(2020,10,16),"pre","post")</f>
        <v>pre</v>
      </c>
      <c r="U3053">
        <f t="shared" si="376"/>
        <v>-0.57909999999999684</v>
      </c>
      <c r="V3053">
        <f t="shared" si="377"/>
        <v>0.26270000000000238</v>
      </c>
      <c r="W3053">
        <f t="shared" si="378"/>
        <v>0.20100000000000051</v>
      </c>
      <c r="X3053">
        <f t="shared" si="379"/>
        <v>0.1296999999999997</v>
      </c>
      <c r="Y3053">
        <f t="shared" si="380"/>
        <v>9.0000000000145519E-2</v>
      </c>
      <c r="Z3053">
        <f t="shared" si="381"/>
        <v>-4.0000000000004476E-3</v>
      </c>
      <c r="AC3053">
        <f t="shared" si="382"/>
        <v>0</v>
      </c>
      <c r="AD3053">
        <f t="shared" si="383"/>
        <v>0</v>
      </c>
    </row>
    <row r="3054" spans="1:30" x14ac:dyDescent="0.2">
      <c r="A3054" s="1">
        <v>38616</v>
      </c>
      <c r="B3054" s="2">
        <v>77.3</v>
      </c>
      <c r="C3054" s="2">
        <v>13.79</v>
      </c>
      <c r="D3054" s="2">
        <v>89.63</v>
      </c>
      <c r="E3054" s="2">
        <v>3.71</v>
      </c>
      <c r="F3054" s="2">
        <v>68.938000000000002</v>
      </c>
      <c r="G3054" t="s">
        <v>15</v>
      </c>
      <c r="H3054">
        <v>1539.68</v>
      </c>
      <c r="I3054">
        <v>77.3</v>
      </c>
      <c r="J3054">
        <v>13.79</v>
      </c>
      <c r="K3054">
        <v>38.241799999999998</v>
      </c>
      <c r="L3054">
        <v>43.948</v>
      </c>
      <c r="M3054">
        <v>43.470799999999997</v>
      </c>
      <c r="N3054">
        <v>52.389000000000003</v>
      </c>
      <c r="O3054" t="s">
        <v>15</v>
      </c>
      <c r="P3054" t="s">
        <v>15</v>
      </c>
      <c r="Q3054" t="s">
        <v>15</v>
      </c>
      <c r="R3054" t="s">
        <v>15</v>
      </c>
      <c r="S3054">
        <v>4.1680000000000001</v>
      </c>
      <c r="T3054" t="str">
        <f>IF(A3054&lt;=DATE(2020,10,16),"pre","post")</f>
        <v>pre</v>
      </c>
      <c r="U3054">
        <f t="shared" si="376"/>
        <v>-1.0335000000000036</v>
      </c>
      <c r="V3054">
        <f t="shared" si="377"/>
        <v>-1.0698000000000008</v>
      </c>
      <c r="W3054">
        <f t="shared" si="378"/>
        <v>-1.0638000000000005</v>
      </c>
      <c r="X3054">
        <f t="shared" si="379"/>
        <v>-1.2487999999999957</v>
      </c>
      <c r="Y3054">
        <f t="shared" si="380"/>
        <v>4.7400000000000091</v>
      </c>
      <c r="Z3054">
        <f t="shared" si="381"/>
        <v>-7.5999999999999623E-2</v>
      </c>
      <c r="AC3054">
        <f t="shared" si="382"/>
        <v>0</v>
      </c>
      <c r="AD3054">
        <f t="shared" si="383"/>
        <v>0</v>
      </c>
    </row>
    <row r="3055" spans="1:30" x14ac:dyDescent="0.2">
      <c r="A3055" s="1">
        <v>38617</v>
      </c>
      <c r="B3055" s="2">
        <v>77.92</v>
      </c>
      <c r="C3055" s="2">
        <v>13.33</v>
      </c>
      <c r="D3055" s="2">
        <v>96.4</v>
      </c>
      <c r="E3055" s="2">
        <v>3.76</v>
      </c>
      <c r="F3055" s="2">
        <v>69.313000000000002</v>
      </c>
      <c r="G3055" t="s">
        <v>15</v>
      </c>
      <c r="H3055">
        <v>1540.28</v>
      </c>
      <c r="I3055">
        <v>77.92</v>
      </c>
      <c r="J3055">
        <v>13.33</v>
      </c>
      <c r="K3055">
        <v>38.466099999999997</v>
      </c>
      <c r="L3055">
        <v>44.069499999999998</v>
      </c>
      <c r="M3055">
        <v>43.445399999999999</v>
      </c>
      <c r="N3055">
        <v>52.462299999999999</v>
      </c>
      <c r="O3055" t="s">
        <v>15</v>
      </c>
      <c r="P3055" t="s">
        <v>15</v>
      </c>
      <c r="Q3055" t="s">
        <v>15</v>
      </c>
      <c r="R3055" t="s">
        <v>15</v>
      </c>
      <c r="S3055">
        <v>4.181</v>
      </c>
      <c r="T3055" t="str">
        <f>IF(A3055&lt;=DATE(2020,10,16),"pre","post")</f>
        <v>pre</v>
      </c>
      <c r="U3055">
        <f t="shared" si="376"/>
        <v>0.2242999999999995</v>
      </c>
      <c r="V3055">
        <f t="shared" si="377"/>
        <v>0.1214999999999975</v>
      </c>
      <c r="W3055">
        <f t="shared" si="378"/>
        <v>-2.5399999999997647E-2</v>
      </c>
      <c r="X3055">
        <f t="shared" si="379"/>
        <v>7.3299999999996146E-2</v>
      </c>
      <c r="Y3055">
        <f t="shared" si="380"/>
        <v>0.59999999999990905</v>
      </c>
      <c r="Z3055">
        <f t="shared" si="381"/>
        <v>1.2999999999999901E-2</v>
      </c>
      <c r="AC3055">
        <f t="shared" si="382"/>
        <v>0</v>
      </c>
      <c r="AD3055">
        <f t="shared" si="383"/>
        <v>0</v>
      </c>
    </row>
    <row r="3056" spans="1:30" x14ac:dyDescent="0.2">
      <c r="A3056" s="1">
        <v>38618</v>
      </c>
      <c r="B3056" s="2">
        <v>78.17</v>
      </c>
      <c r="C3056" s="2">
        <v>12.96</v>
      </c>
      <c r="D3056" s="2">
        <v>99.66</v>
      </c>
      <c r="E3056" s="2">
        <v>3.65</v>
      </c>
      <c r="F3056" s="2">
        <v>68.688000000000002</v>
      </c>
      <c r="G3056" t="s">
        <v>15</v>
      </c>
      <c r="H3056">
        <v>1534.9</v>
      </c>
      <c r="I3056">
        <v>78.17</v>
      </c>
      <c r="J3056">
        <v>12.96</v>
      </c>
      <c r="K3056">
        <v>39.357199999999999</v>
      </c>
      <c r="L3056">
        <v>45.424999999999997</v>
      </c>
      <c r="M3056">
        <v>44.894199999999998</v>
      </c>
      <c r="N3056">
        <v>53.570500000000003</v>
      </c>
      <c r="O3056" t="s">
        <v>15</v>
      </c>
      <c r="P3056" t="s">
        <v>15</v>
      </c>
      <c r="Q3056" t="s">
        <v>15</v>
      </c>
      <c r="R3056" t="s">
        <v>15</v>
      </c>
      <c r="S3056">
        <v>4.2480000000000002</v>
      </c>
      <c r="T3056" t="str">
        <f>IF(A3056&lt;=DATE(2020,10,16),"pre","post")</f>
        <v>pre</v>
      </c>
      <c r="U3056">
        <f t="shared" si="376"/>
        <v>0.89110000000000156</v>
      </c>
      <c r="V3056">
        <f t="shared" si="377"/>
        <v>1.3554999999999993</v>
      </c>
      <c r="W3056">
        <f t="shared" si="378"/>
        <v>1.4487999999999985</v>
      </c>
      <c r="X3056">
        <f t="shared" si="379"/>
        <v>1.1082000000000036</v>
      </c>
      <c r="Y3056">
        <f t="shared" si="380"/>
        <v>-5.3799999999998818</v>
      </c>
      <c r="Z3056">
        <f t="shared" si="381"/>
        <v>6.7000000000000171E-2</v>
      </c>
      <c r="AC3056">
        <f t="shared" si="382"/>
        <v>0</v>
      </c>
      <c r="AD3056">
        <f t="shared" si="383"/>
        <v>0</v>
      </c>
    </row>
    <row r="3057" spans="1:30" x14ac:dyDescent="0.2">
      <c r="A3057" s="1">
        <v>38619</v>
      </c>
      <c r="B3057" s="2">
        <v>78.17</v>
      </c>
      <c r="C3057" s="2">
        <v>12.96</v>
      </c>
      <c r="D3057" s="2">
        <v>99.66</v>
      </c>
      <c r="E3057" s="2">
        <v>3.65</v>
      </c>
      <c r="F3057" s="2">
        <v>68.688000000000002</v>
      </c>
      <c r="G3057" t="s">
        <v>15</v>
      </c>
      <c r="H3057">
        <v>1534.9</v>
      </c>
      <c r="I3057">
        <v>78.17</v>
      </c>
      <c r="J3057">
        <v>12.96</v>
      </c>
      <c r="K3057">
        <v>39.357199999999999</v>
      </c>
      <c r="L3057">
        <v>45.424999999999997</v>
      </c>
      <c r="M3057">
        <v>44.894199999999998</v>
      </c>
      <c r="N3057">
        <v>53.570500000000003</v>
      </c>
      <c r="O3057" t="s">
        <v>15</v>
      </c>
      <c r="P3057" t="s">
        <v>15</v>
      </c>
      <c r="Q3057" t="s">
        <v>15</v>
      </c>
      <c r="R3057" t="s">
        <v>15</v>
      </c>
      <c r="S3057">
        <v>4.2480000000000002</v>
      </c>
      <c r="T3057" t="str">
        <f>IF(A3057&lt;=DATE(2020,10,16),"pre","post")</f>
        <v>pre</v>
      </c>
      <c r="U3057">
        <f t="shared" si="376"/>
        <v>0</v>
      </c>
      <c r="V3057">
        <f t="shared" si="377"/>
        <v>0</v>
      </c>
      <c r="W3057">
        <f t="shared" si="378"/>
        <v>0</v>
      </c>
      <c r="X3057">
        <f t="shared" si="379"/>
        <v>0</v>
      </c>
      <c r="Y3057">
        <f t="shared" si="380"/>
        <v>0</v>
      </c>
      <c r="Z3057">
        <f t="shared" si="381"/>
        <v>0</v>
      </c>
      <c r="AC3057">
        <f t="shared" si="382"/>
        <v>0</v>
      </c>
      <c r="AD3057">
        <f t="shared" si="383"/>
        <v>0</v>
      </c>
    </row>
    <row r="3058" spans="1:30" x14ac:dyDescent="0.2">
      <c r="A3058" s="1">
        <v>38620</v>
      </c>
      <c r="B3058" s="2">
        <v>78.17</v>
      </c>
      <c r="C3058" s="2">
        <v>12.96</v>
      </c>
      <c r="D3058" s="2">
        <v>99.66</v>
      </c>
      <c r="E3058" s="2">
        <v>3.65</v>
      </c>
      <c r="F3058" s="2">
        <v>68.688000000000002</v>
      </c>
      <c r="G3058" t="s">
        <v>15</v>
      </c>
      <c r="H3058">
        <v>1534.9</v>
      </c>
      <c r="I3058">
        <v>78.17</v>
      </c>
      <c r="J3058">
        <v>12.96</v>
      </c>
      <c r="K3058">
        <v>39.357199999999999</v>
      </c>
      <c r="L3058">
        <v>45.424999999999997</v>
      </c>
      <c r="M3058">
        <v>44.894199999999998</v>
      </c>
      <c r="N3058">
        <v>53.570500000000003</v>
      </c>
      <c r="O3058" t="s">
        <v>15</v>
      </c>
      <c r="P3058" t="s">
        <v>15</v>
      </c>
      <c r="Q3058" t="s">
        <v>15</v>
      </c>
      <c r="R3058" t="s">
        <v>15</v>
      </c>
      <c r="S3058">
        <v>4.2480000000000002</v>
      </c>
      <c r="T3058" t="str">
        <f>IF(A3058&lt;=DATE(2020,10,16),"pre","post")</f>
        <v>pre</v>
      </c>
      <c r="U3058">
        <f t="shared" si="376"/>
        <v>0</v>
      </c>
      <c r="V3058">
        <f t="shared" si="377"/>
        <v>0</v>
      </c>
      <c r="W3058">
        <f t="shared" si="378"/>
        <v>0</v>
      </c>
      <c r="X3058">
        <f t="shared" si="379"/>
        <v>0</v>
      </c>
      <c r="Y3058">
        <f t="shared" si="380"/>
        <v>0</v>
      </c>
      <c r="Z3058">
        <f t="shared" si="381"/>
        <v>0</v>
      </c>
      <c r="AC3058">
        <f t="shared" si="382"/>
        <v>0</v>
      </c>
      <c r="AD3058">
        <f t="shared" si="383"/>
        <v>0</v>
      </c>
    </row>
    <row r="3059" spans="1:30" x14ac:dyDescent="0.2">
      <c r="A3059" s="1">
        <v>38621</v>
      </c>
      <c r="B3059" s="2">
        <v>78.14</v>
      </c>
      <c r="C3059" s="2">
        <v>13.04</v>
      </c>
      <c r="D3059" s="2">
        <v>98.05</v>
      </c>
      <c r="E3059" s="2">
        <v>3.6</v>
      </c>
      <c r="F3059" s="2">
        <v>67.813000000000002</v>
      </c>
      <c r="G3059" t="s">
        <v>15</v>
      </c>
      <c r="H3059">
        <v>1532.21</v>
      </c>
      <c r="I3059">
        <v>78.14</v>
      </c>
      <c r="J3059">
        <v>13.04</v>
      </c>
      <c r="K3059">
        <v>40.801900000000003</v>
      </c>
      <c r="L3059">
        <v>45.834000000000003</v>
      </c>
      <c r="M3059">
        <v>45.299900000000001</v>
      </c>
      <c r="N3059">
        <v>54.009599999999999</v>
      </c>
      <c r="O3059" t="s">
        <v>15</v>
      </c>
      <c r="P3059" t="s">
        <v>15</v>
      </c>
      <c r="Q3059" t="s">
        <v>15</v>
      </c>
      <c r="R3059" t="s">
        <v>15</v>
      </c>
      <c r="S3059">
        <v>4.2930000000000001</v>
      </c>
      <c r="T3059" t="str">
        <f>IF(A3059&lt;=DATE(2020,10,16),"pre","post")</f>
        <v>pre</v>
      </c>
      <c r="U3059">
        <f t="shared" si="376"/>
        <v>1.4447000000000045</v>
      </c>
      <c r="V3059">
        <f t="shared" si="377"/>
        <v>0.40900000000000603</v>
      </c>
      <c r="W3059">
        <f t="shared" si="378"/>
        <v>0.40570000000000306</v>
      </c>
      <c r="X3059">
        <f t="shared" si="379"/>
        <v>0.43909999999999627</v>
      </c>
      <c r="Y3059">
        <f t="shared" si="380"/>
        <v>-2.6900000000000546</v>
      </c>
      <c r="Z3059">
        <f t="shared" si="381"/>
        <v>4.4999999999999929E-2</v>
      </c>
      <c r="AC3059">
        <f t="shared" si="382"/>
        <v>0</v>
      </c>
      <c r="AD3059">
        <f t="shared" si="383"/>
        <v>0</v>
      </c>
    </row>
    <row r="3060" spans="1:30" x14ac:dyDescent="0.2">
      <c r="A3060" s="1">
        <v>38622</v>
      </c>
      <c r="B3060" s="2">
        <v>75.900000000000006</v>
      </c>
      <c r="C3060" s="2">
        <v>12.76</v>
      </c>
      <c r="D3060" s="2">
        <v>94.55</v>
      </c>
      <c r="E3060" s="2">
        <v>3.63</v>
      </c>
      <c r="F3060" s="2">
        <v>68.042000000000002</v>
      </c>
      <c r="G3060" t="s">
        <v>15</v>
      </c>
      <c r="H3060">
        <v>1531.59</v>
      </c>
      <c r="I3060">
        <v>75.900000000000006</v>
      </c>
      <c r="J3060">
        <v>12.76</v>
      </c>
      <c r="K3060">
        <v>39.538200000000003</v>
      </c>
      <c r="L3060">
        <v>46.530799999999999</v>
      </c>
      <c r="M3060">
        <v>45.469499999999996</v>
      </c>
      <c r="N3060">
        <v>54.255099999999999</v>
      </c>
      <c r="O3060" t="s">
        <v>15</v>
      </c>
      <c r="P3060" t="s">
        <v>15</v>
      </c>
      <c r="Q3060" t="s">
        <v>15</v>
      </c>
      <c r="R3060" t="s">
        <v>15</v>
      </c>
      <c r="S3060">
        <v>4.2830000000000004</v>
      </c>
      <c r="T3060" t="str">
        <f>IF(A3060&lt;=DATE(2020,10,16),"pre","post")</f>
        <v>pre</v>
      </c>
      <c r="U3060">
        <f t="shared" si="376"/>
        <v>-1.2637</v>
      </c>
      <c r="V3060">
        <f t="shared" si="377"/>
        <v>0.69679999999999609</v>
      </c>
      <c r="W3060">
        <f t="shared" si="378"/>
        <v>0.16959999999999553</v>
      </c>
      <c r="X3060">
        <f t="shared" si="379"/>
        <v>0.24549999999999983</v>
      </c>
      <c r="Y3060">
        <f t="shared" si="380"/>
        <v>-0.62000000000011823</v>
      </c>
      <c r="Z3060">
        <f t="shared" si="381"/>
        <v>-9.9999999999997868E-3</v>
      </c>
      <c r="AC3060">
        <f t="shared" si="382"/>
        <v>0</v>
      </c>
      <c r="AD3060">
        <f t="shared" si="383"/>
        <v>0</v>
      </c>
    </row>
    <row r="3061" spans="1:30" x14ac:dyDescent="0.2">
      <c r="A3061" s="1">
        <v>38623</v>
      </c>
      <c r="B3061" s="2">
        <v>75.459999999999994</v>
      </c>
      <c r="C3061" s="2">
        <v>12.63</v>
      </c>
      <c r="D3061" s="2">
        <v>88.53</v>
      </c>
      <c r="E3061" s="2">
        <v>3.66</v>
      </c>
      <c r="F3061" s="2">
        <v>68.563000000000002</v>
      </c>
      <c r="G3061" t="s">
        <v>15</v>
      </c>
      <c r="H3061">
        <v>1534.9</v>
      </c>
      <c r="I3061">
        <v>75.459999999999994</v>
      </c>
      <c r="J3061">
        <v>12.63</v>
      </c>
      <c r="K3061">
        <v>39.581299999999999</v>
      </c>
      <c r="L3061">
        <v>45.621200000000002</v>
      </c>
      <c r="M3061">
        <v>45.169899999999998</v>
      </c>
      <c r="N3061">
        <v>53.652500000000003</v>
      </c>
      <c r="O3061" t="s">
        <v>15</v>
      </c>
      <c r="P3061" t="s">
        <v>15</v>
      </c>
      <c r="Q3061" t="s">
        <v>15</v>
      </c>
      <c r="R3061" t="s">
        <v>15</v>
      </c>
      <c r="S3061">
        <v>4.2549999999999999</v>
      </c>
      <c r="T3061" t="str">
        <f>IF(A3061&lt;=DATE(2020,10,16),"pre","post")</f>
        <v>pre</v>
      </c>
      <c r="U3061">
        <f t="shared" si="376"/>
        <v>4.3099999999995475E-2</v>
      </c>
      <c r="V3061">
        <f t="shared" si="377"/>
        <v>-0.90959999999999752</v>
      </c>
      <c r="W3061">
        <f t="shared" si="378"/>
        <v>-0.29959999999999809</v>
      </c>
      <c r="X3061">
        <f t="shared" si="379"/>
        <v>-0.60259999999999536</v>
      </c>
      <c r="Y3061">
        <f t="shared" si="380"/>
        <v>3.3100000000001728</v>
      </c>
      <c r="Z3061">
        <f t="shared" si="381"/>
        <v>-2.8000000000000469E-2</v>
      </c>
      <c r="AC3061">
        <f t="shared" si="382"/>
        <v>0</v>
      </c>
      <c r="AD3061">
        <f t="shared" si="383"/>
        <v>0</v>
      </c>
    </row>
    <row r="3062" spans="1:30" x14ac:dyDescent="0.2">
      <c r="A3062" s="1">
        <v>38624</v>
      </c>
      <c r="B3062" s="2">
        <v>75.959999999999994</v>
      </c>
      <c r="C3062" s="2">
        <v>12.24</v>
      </c>
      <c r="D3062" s="2">
        <v>95.27</v>
      </c>
      <c r="E3062" s="2">
        <v>3.62</v>
      </c>
      <c r="F3062" s="2">
        <v>68.125</v>
      </c>
      <c r="G3062" t="s">
        <v>15</v>
      </c>
      <c r="H3062">
        <v>1532.41</v>
      </c>
      <c r="I3062">
        <v>75.959999999999994</v>
      </c>
      <c r="J3062">
        <v>12.24</v>
      </c>
      <c r="K3062">
        <v>39.509399999999999</v>
      </c>
      <c r="L3062">
        <v>46.059800000000003</v>
      </c>
      <c r="M3062">
        <v>45.356900000000003</v>
      </c>
      <c r="N3062">
        <v>53.2425</v>
      </c>
      <c r="O3062" t="s">
        <v>15</v>
      </c>
      <c r="P3062" t="s">
        <v>15</v>
      </c>
      <c r="Q3062" t="s">
        <v>15</v>
      </c>
      <c r="R3062" t="s">
        <v>15</v>
      </c>
      <c r="S3062">
        <v>4.2960000000000003</v>
      </c>
      <c r="T3062" t="str">
        <f>IF(A3062&lt;=DATE(2020,10,16),"pre","post")</f>
        <v>pre</v>
      </c>
      <c r="U3062">
        <f t="shared" si="376"/>
        <v>-7.1899999999999409E-2</v>
      </c>
      <c r="V3062">
        <f t="shared" si="377"/>
        <v>0.43860000000000099</v>
      </c>
      <c r="W3062">
        <f t="shared" si="378"/>
        <v>0.18700000000000472</v>
      </c>
      <c r="X3062">
        <f t="shared" si="379"/>
        <v>-0.41000000000000369</v>
      </c>
      <c r="Y3062">
        <f t="shared" si="380"/>
        <v>-2.4900000000000091</v>
      </c>
      <c r="Z3062">
        <f t="shared" si="381"/>
        <v>4.1000000000000369E-2</v>
      </c>
      <c r="AC3062">
        <f t="shared" si="382"/>
        <v>0</v>
      </c>
      <c r="AD3062">
        <f t="shared" si="383"/>
        <v>0</v>
      </c>
    </row>
    <row r="3063" spans="1:30" x14ac:dyDescent="0.2">
      <c r="A3063" s="1">
        <v>38625</v>
      </c>
      <c r="B3063" s="2">
        <v>76.709999999999994</v>
      </c>
      <c r="C3063" s="2">
        <v>11.92</v>
      </c>
      <c r="D3063" s="2">
        <v>92.15</v>
      </c>
      <c r="E3063" s="2">
        <v>3.61</v>
      </c>
      <c r="F3063" s="2">
        <v>68.313000000000002</v>
      </c>
      <c r="G3063" t="s">
        <v>15</v>
      </c>
      <c r="H3063">
        <v>1528.65</v>
      </c>
      <c r="I3063">
        <v>76.709999999999994</v>
      </c>
      <c r="J3063">
        <v>11.92</v>
      </c>
      <c r="K3063">
        <v>40.191800000000001</v>
      </c>
      <c r="L3063">
        <v>46.265799999999999</v>
      </c>
      <c r="M3063">
        <v>46.1526</v>
      </c>
      <c r="N3063">
        <v>53.864400000000003</v>
      </c>
      <c r="O3063" t="s">
        <v>15</v>
      </c>
      <c r="P3063" t="s">
        <v>15</v>
      </c>
      <c r="Q3063" t="s">
        <v>15</v>
      </c>
      <c r="R3063" t="s">
        <v>15</v>
      </c>
      <c r="S3063">
        <v>4.3259999999999996</v>
      </c>
      <c r="T3063" t="str">
        <f>IF(A3063&lt;=DATE(2020,10,16),"pre","post")</f>
        <v>pre</v>
      </c>
      <c r="U3063">
        <f t="shared" si="376"/>
        <v>0.68240000000000123</v>
      </c>
      <c r="V3063">
        <f t="shared" si="377"/>
        <v>0.20599999999999596</v>
      </c>
      <c r="W3063">
        <f t="shared" si="378"/>
        <v>0.79569999999999652</v>
      </c>
      <c r="X3063">
        <f t="shared" si="379"/>
        <v>0.62190000000000367</v>
      </c>
      <c r="Y3063">
        <f t="shared" si="380"/>
        <v>-3.7599999999999909</v>
      </c>
      <c r="Z3063">
        <f t="shared" si="381"/>
        <v>2.9999999999999361E-2</v>
      </c>
      <c r="AC3063">
        <f t="shared" si="382"/>
        <v>0</v>
      </c>
      <c r="AD3063">
        <f t="shared" si="383"/>
        <v>0</v>
      </c>
    </row>
    <row r="3064" spans="1:30" x14ac:dyDescent="0.2">
      <c r="A3064" s="1">
        <v>38626</v>
      </c>
      <c r="B3064" s="2">
        <v>76.709999999999994</v>
      </c>
      <c r="C3064" s="2">
        <v>11.92</v>
      </c>
      <c r="D3064" s="2">
        <v>92.15</v>
      </c>
      <c r="E3064" s="2">
        <v>3.61</v>
      </c>
      <c r="F3064" s="2">
        <v>68.313000000000002</v>
      </c>
      <c r="G3064" t="s">
        <v>15</v>
      </c>
      <c r="H3064">
        <v>1528.65</v>
      </c>
      <c r="I3064">
        <v>76.709999999999994</v>
      </c>
      <c r="J3064">
        <v>11.92</v>
      </c>
      <c r="K3064">
        <v>40.191800000000001</v>
      </c>
      <c r="L3064">
        <v>46.265799999999999</v>
      </c>
      <c r="M3064">
        <v>46.1526</v>
      </c>
      <c r="N3064">
        <v>53.864400000000003</v>
      </c>
      <c r="O3064" t="s">
        <v>15</v>
      </c>
      <c r="P3064" t="s">
        <v>15</v>
      </c>
      <c r="Q3064" t="s">
        <v>15</v>
      </c>
      <c r="R3064" t="s">
        <v>15</v>
      </c>
      <c r="S3064">
        <v>4.3259999999999996</v>
      </c>
      <c r="T3064" t="str">
        <f>IF(A3064&lt;=DATE(2020,10,16),"pre","post")</f>
        <v>pre</v>
      </c>
      <c r="U3064">
        <f t="shared" si="376"/>
        <v>0</v>
      </c>
      <c r="V3064">
        <f t="shared" si="377"/>
        <v>0</v>
      </c>
      <c r="W3064">
        <f t="shared" si="378"/>
        <v>0</v>
      </c>
      <c r="X3064">
        <f t="shared" si="379"/>
        <v>0</v>
      </c>
      <c r="Y3064">
        <f t="shared" si="380"/>
        <v>0</v>
      </c>
      <c r="Z3064">
        <f t="shared" si="381"/>
        <v>0</v>
      </c>
      <c r="AC3064">
        <f t="shared" si="382"/>
        <v>0</v>
      </c>
      <c r="AD3064">
        <f t="shared" si="383"/>
        <v>0</v>
      </c>
    </row>
    <row r="3065" spans="1:30" x14ac:dyDescent="0.2">
      <c r="A3065" s="1">
        <v>38627</v>
      </c>
      <c r="B3065" s="2">
        <v>76.709999999999994</v>
      </c>
      <c r="C3065" s="2">
        <v>11.92</v>
      </c>
      <c r="D3065" s="2">
        <v>92.15</v>
      </c>
      <c r="E3065" s="2">
        <v>3.61</v>
      </c>
      <c r="F3065" s="2">
        <v>68.313000000000002</v>
      </c>
      <c r="G3065" t="s">
        <v>15</v>
      </c>
      <c r="H3065">
        <v>1528.65</v>
      </c>
      <c r="I3065">
        <v>76.709999999999994</v>
      </c>
      <c r="J3065">
        <v>11.92</v>
      </c>
      <c r="K3065">
        <v>40.191800000000001</v>
      </c>
      <c r="L3065">
        <v>46.265799999999999</v>
      </c>
      <c r="M3065">
        <v>46.1526</v>
      </c>
      <c r="N3065">
        <v>53.864400000000003</v>
      </c>
      <c r="O3065" t="s">
        <v>15</v>
      </c>
      <c r="P3065" t="s">
        <v>15</v>
      </c>
      <c r="Q3065" t="s">
        <v>15</v>
      </c>
      <c r="R3065" t="s">
        <v>15</v>
      </c>
      <c r="S3065">
        <v>4.3259999999999996</v>
      </c>
      <c r="T3065" t="str">
        <f>IF(A3065&lt;=DATE(2020,10,16),"pre","post")</f>
        <v>pre</v>
      </c>
      <c r="U3065">
        <f t="shared" si="376"/>
        <v>0</v>
      </c>
      <c r="V3065">
        <f t="shared" si="377"/>
        <v>0</v>
      </c>
      <c r="W3065">
        <f t="shared" si="378"/>
        <v>0</v>
      </c>
      <c r="X3065">
        <f t="shared" si="379"/>
        <v>0</v>
      </c>
      <c r="Y3065">
        <f t="shared" si="380"/>
        <v>0</v>
      </c>
      <c r="Z3065">
        <f t="shared" si="381"/>
        <v>0</v>
      </c>
      <c r="AC3065">
        <f t="shared" si="382"/>
        <v>0</v>
      </c>
      <c r="AD3065">
        <f t="shared" si="383"/>
        <v>0</v>
      </c>
    </row>
    <row r="3066" spans="1:30" x14ac:dyDescent="0.2">
      <c r="A3066" s="1">
        <v>38628</v>
      </c>
      <c r="B3066" s="2">
        <v>80.3</v>
      </c>
      <c r="C3066" s="2">
        <v>12.46</v>
      </c>
      <c r="D3066" s="2">
        <v>94.01</v>
      </c>
      <c r="E3066" s="2">
        <v>3.56</v>
      </c>
      <c r="F3066" s="2">
        <v>68.313000000000002</v>
      </c>
      <c r="G3066" t="s">
        <v>15</v>
      </c>
      <c r="H3066">
        <v>1524.4</v>
      </c>
      <c r="I3066">
        <v>80.3</v>
      </c>
      <c r="J3066">
        <v>12.46</v>
      </c>
      <c r="K3066">
        <v>41.031100000000002</v>
      </c>
      <c r="L3066">
        <v>47.263599999999997</v>
      </c>
      <c r="M3066">
        <v>47.178199999999997</v>
      </c>
      <c r="N3066">
        <v>54.584899999999998</v>
      </c>
      <c r="O3066" t="s">
        <v>15</v>
      </c>
      <c r="P3066" t="s">
        <v>15</v>
      </c>
      <c r="Q3066" t="s">
        <v>15</v>
      </c>
      <c r="R3066" t="s">
        <v>15</v>
      </c>
      <c r="S3066">
        <v>4.3849999999999998</v>
      </c>
      <c r="T3066" t="str">
        <f>IF(A3066&lt;=DATE(2020,10,16),"pre","post")</f>
        <v>pre</v>
      </c>
      <c r="U3066">
        <f t="shared" si="376"/>
        <v>0.83930000000000149</v>
      </c>
      <c r="V3066">
        <f t="shared" si="377"/>
        <v>0.99779999999999802</v>
      </c>
      <c r="W3066">
        <f t="shared" si="378"/>
        <v>1.0255999999999972</v>
      </c>
      <c r="X3066">
        <f t="shared" si="379"/>
        <v>0.72049999999999415</v>
      </c>
      <c r="Y3066">
        <f t="shared" si="380"/>
        <v>-4.25</v>
      </c>
      <c r="Z3066">
        <f t="shared" si="381"/>
        <v>5.9000000000000163E-2</v>
      </c>
      <c r="AC3066">
        <f t="shared" si="382"/>
        <v>0</v>
      </c>
      <c r="AD3066">
        <f t="shared" si="383"/>
        <v>0</v>
      </c>
    </row>
    <row r="3067" spans="1:30" x14ac:dyDescent="0.2">
      <c r="A3067" s="1">
        <v>38629</v>
      </c>
      <c r="B3067" s="2">
        <v>77.87</v>
      </c>
      <c r="C3067" s="2">
        <v>13.2</v>
      </c>
      <c r="D3067" s="2">
        <v>86.28</v>
      </c>
      <c r="E3067" s="2">
        <v>3.57</v>
      </c>
      <c r="F3067" s="2">
        <v>68.792000000000002</v>
      </c>
      <c r="G3067" t="s">
        <v>15</v>
      </c>
      <c r="H3067">
        <v>1525.65</v>
      </c>
      <c r="I3067">
        <v>77.87</v>
      </c>
      <c r="J3067">
        <v>13.2</v>
      </c>
      <c r="K3067">
        <v>40.558799999999998</v>
      </c>
      <c r="L3067">
        <v>47.610900000000001</v>
      </c>
      <c r="M3067">
        <v>46.759799999999998</v>
      </c>
      <c r="N3067">
        <v>54.151400000000002</v>
      </c>
      <c r="O3067" t="s">
        <v>15</v>
      </c>
      <c r="P3067" t="s">
        <v>15</v>
      </c>
      <c r="Q3067" t="s">
        <v>15</v>
      </c>
      <c r="R3067" t="s">
        <v>15</v>
      </c>
      <c r="S3067">
        <v>4.3689999999999998</v>
      </c>
      <c r="T3067" t="str">
        <f>IF(A3067&lt;=DATE(2020,10,16),"pre","post")</f>
        <v>pre</v>
      </c>
      <c r="U3067">
        <f t="shared" si="376"/>
        <v>-0.47230000000000416</v>
      </c>
      <c r="V3067">
        <f t="shared" si="377"/>
        <v>0.34730000000000416</v>
      </c>
      <c r="W3067">
        <f t="shared" si="378"/>
        <v>-0.41839999999999833</v>
      </c>
      <c r="X3067">
        <f t="shared" si="379"/>
        <v>-0.43349999999999511</v>
      </c>
      <c r="Y3067">
        <f t="shared" si="380"/>
        <v>1.25</v>
      </c>
      <c r="Z3067">
        <f t="shared" si="381"/>
        <v>-1.6000000000000014E-2</v>
      </c>
      <c r="AC3067">
        <f t="shared" si="382"/>
        <v>0</v>
      </c>
      <c r="AD3067">
        <f t="shared" si="383"/>
        <v>0</v>
      </c>
    </row>
    <row r="3068" spans="1:30" x14ac:dyDescent="0.2">
      <c r="A3068" s="1">
        <v>38630</v>
      </c>
      <c r="B3068" s="2">
        <v>81.650000000000006</v>
      </c>
      <c r="C3068" s="2">
        <v>14.55</v>
      </c>
      <c r="D3068" s="2">
        <v>85.86</v>
      </c>
      <c r="E3068" s="2">
        <v>3.62</v>
      </c>
      <c r="F3068" s="2">
        <v>68.781000000000006</v>
      </c>
      <c r="G3068" t="s">
        <v>15</v>
      </c>
      <c r="H3068">
        <v>1527.28</v>
      </c>
      <c r="I3068">
        <v>81.650000000000006</v>
      </c>
      <c r="J3068">
        <v>14.55</v>
      </c>
      <c r="K3068">
        <v>40.229900000000001</v>
      </c>
      <c r="L3068">
        <v>46.841900000000003</v>
      </c>
      <c r="M3068">
        <v>46.2273</v>
      </c>
      <c r="N3068">
        <v>53.480400000000003</v>
      </c>
      <c r="O3068" t="s">
        <v>15</v>
      </c>
      <c r="P3068" t="s">
        <v>15</v>
      </c>
      <c r="Q3068" t="s">
        <v>15</v>
      </c>
      <c r="R3068" t="s">
        <v>15</v>
      </c>
      <c r="S3068">
        <v>4.3419999999999996</v>
      </c>
      <c r="T3068" t="str">
        <f>IF(A3068&lt;=DATE(2020,10,16),"pre","post")</f>
        <v>pre</v>
      </c>
      <c r="U3068">
        <f t="shared" si="376"/>
        <v>-0.32889999999999731</v>
      </c>
      <c r="V3068">
        <f t="shared" si="377"/>
        <v>-0.76899999999999835</v>
      </c>
      <c r="W3068">
        <f t="shared" si="378"/>
        <v>-0.53249999999999886</v>
      </c>
      <c r="X3068">
        <f t="shared" si="379"/>
        <v>-0.67099999999999937</v>
      </c>
      <c r="Y3068">
        <f t="shared" si="380"/>
        <v>1.6299999999998818</v>
      </c>
      <c r="Z3068">
        <f t="shared" si="381"/>
        <v>-2.7000000000000135E-2</v>
      </c>
      <c r="AC3068">
        <f t="shared" si="382"/>
        <v>0</v>
      </c>
      <c r="AD3068">
        <f t="shared" si="383"/>
        <v>0</v>
      </c>
    </row>
    <row r="3069" spans="1:30" x14ac:dyDescent="0.2">
      <c r="A3069" s="1">
        <v>38631</v>
      </c>
      <c r="B3069" s="2">
        <v>80.28</v>
      </c>
      <c r="C3069" s="2">
        <v>14.96</v>
      </c>
      <c r="D3069" s="2">
        <v>92.42</v>
      </c>
      <c r="E3069" s="2">
        <v>3.62</v>
      </c>
      <c r="F3069" s="2">
        <v>69.207999999999998</v>
      </c>
      <c r="G3069" t="s">
        <v>15</v>
      </c>
      <c r="H3069">
        <v>1526.75</v>
      </c>
      <c r="I3069">
        <v>80.28</v>
      </c>
      <c r="J3069">
        <v>14.96</v>
      </c>
      <c r="K3069">
        <v>40.796300000000002</v>
      </c>
      <c r="L3069">
        <v>47.220399999999998</v>
      </c>
      <c r="M3069">
        <v>47.171900000000001</v>
      </c>
      <c r="N3069">
        <v>54.025500000000001</v>
      </c>
      <c r="O3069" t="s">
        <v>15</v>
      </c>
      <c r="P3069" t="s">
        <v>15</v>
      </c>
      <c r="Q3069" t="s">
        <v>15</v>
      </c>
      <c r="R3069" t="s">
        <v>15</v>
      </c>
      <c r="S3069">
        <v>4.3890000000000002</v>
      </c>
      <c r="T3069" t="str">
        <f>IF(A3069&lt;=DATE(2020,10,16),"pre","post")</f>
        <v>pre</v>
      </c>
      <c r="U3069">
        <f t="shared" si="376"/>
        <v>0.56640000000000157</v>
      </c>
      <c r="V3069">
        <f t="shared" si="377"/>
        <v>0.3784999999999954</v>
      </c>
      <c r="W3069">
        <f t="shared" si="378"/>
        <v>0.94460000000000122</v>
      </c>
      <c r="X3069">
        <f t="shared" si="379"/>
        <v>0.54509999999999792</v>
      </c>
      <c r="Y3069">
        <f t="shared" si="380"/>
        <v>-0.52999999999997272</v>
      </c>
      <c r="Z3069">
        <f t="shared" si="381"/>
        <v>4.7000000000000597E-2</v>
      </c>
      <c r="AC3069">
        <f t="shared" si="382"/>
        <v>0</v>
      </c>
      <c r="AD3069">
        <f t="shared" si="383"/>
        <v>0</v>
      </c>
    </row>
    <row r="3070" spans="1:30" x14ac:dyDescent="0.2">
      <c r="A3070" s="1">
        <v>38632</v>
      </c>
      <c r="B3070" s="2">
        <v>77.48</v>
      </c>
      <c r="C3070" s="2">
        <v>14.59</v>
      </c>
      <c r="D3070" s="2">
        <v>85.87</v>
      </c>
      <c r="E3070" s="2">
        <v>3.68</v>
      </c>
      <c r="F3070" s="2">
        <v>70</v>
      </c>
      <c r="G3070" t="s">
        <v>15</v>
      </c>
      <c r="H3070">
        <v>1527.47</v>
      </c>
      <c r="I3070">
        <v>77.48</v>
      </c>
      <c r="J3070">
        <v>14.59</v>
      </c>
      <c r="K3070">
        <v>40.032499999999999</v>
      </c>
      <c r="L3070">
        <v>38.491999999999997</v>
      </c>
      <c r="M3070">
        <v>45.199399999999997</v>
      </c>
      <c r="N3070">
        <v>52.853200000000001</v>
      </c>
      <c r="O3070" t="s">
        <v>15</v>
      </c>
      <c r="P3070" t="s">
        <v>15</v>
      </c>
      <c r="Q3070" t="s">
        <v>15</v>
      </c>
      <c r="R3070" t="s">
        <v>15</v>
      </c>
      <c r="S3070">
        <v>4.3739999999999997</v>
      </c>
      <c r="T3070" t="str">
        <f>IF(A3070&lt;=DATE(2020,10,16),"pre","post")</f>
        <v>pre</v>
      </c>
      <c r="U3070">
        <f t="shared" si="376"/>
        <v>-0.76380000000000337</v>
      </c>
      <c r="V3070">
        <f t="shared" si="377"/>
        <v>-8.7284000000000006</v>
      </c>
      <c r="W3070">
        <f t="shared" si="378"/>
        <v>-1.9725000000000037</v>
      </c>
      <c r="X3070">
        <f t="shared" si="379"/>
        <v>-1.1722999999999999</v>
      </c>
      <c r="Y3070">
        <f t="shared" si="380"/>
        <v>0.72000000000002728</v>
      </c>
      <c r="Z3070">
        <f t="shared" si="381"/>
        <v>-1.5000000000000568E-2</v>
      </c>
      <c r="AC3070">
        <f t="shared" si="382"/>
        <v>0</v>
      </c>
      <c r="AD3070">
        <f t="shared" si="383"/>
        <v>0</v>
      </c>
    </row>
    <row r="3071" spans="1:30" x14ac:dyDescent="0.2">
      <c r="A3071" s="1">
        <v>38633</v>
      </c>
      <c r="B3071" s="2">
        <v>77.48</v>
      </c>
      <c r="C3071" s="2">
        <v>14.59</v>
      </c>
      <c r="D3071" s="2">
        <v>85.87</v>
      </c>
      <c r="E3071" s="2">
        <v>3.68</v>
      </c>
      <c r="F3071" s="2">
        <v>70</v>
      </c>
      <c r="G3071" t="s">
        <v>15</v>
      </c>
      <c r="H3071">
        <v>1527.47</v>
      </c>
      <c r="I3071">
        <v>77.48</v>
      </c>
      <c r="J3071">
        <v>14.59</v>
      </c>
      <c r="K3071">
        <v>40.032499999999999</v>
      </c>
      <c r="L3071">
        <v>38.491999999999997</v>
      </c>
      <c r="M3071">
        <v>45.199399999999997</v>
      </c>
      <c r="N3071">
        <v>52.853200000000001</v>
      </c>
      <c r="O3071" t="s">
        <v>15</v>
      </c>
      <c r="P3071" t="s">
        <v>15</v>
      </c>
      <c r="Q3071" t="s">
        <v>15</v>
      </c>
      <c r="R3071" t="s">
        <v>15</v>
      </c>
      <c r="S3071">
        <v>4.3739999999999997</v>
      </c>
      <c r="T3071" t="str">
        <f>IF(A3071&lt;=DATE(2020,10,16),"pre","post")</f>
        <v>pre</v>
      </c>
      <c r="U3071">
        <f t="shared" si="376"/>
        <v>0</v>
      </c>
      <c r="V3071">
        <f t="shared" si="377"/>
        <v>0</v>
      </c>
      <c r="W3071">
        <f t="shared" si="378"/>
        <v>0</v>
      </c>
      <c r="X3071">
        <f t="shared" si="379"/>
        <v>0</v>
      </c>
      <c r="Y3071">
        <f t="shared" si="380"/>
        <v>0</v>
      </c>
      <c r="Z3071">
        <f t="shared" si="381"/>
        <v>0</v>
      </c>
      <c r="AC3071">
        <f t="shared" si="382"/>
        <v>0</v>
      </c>
      <c r="AD3071">
        <f t="shared" si="383"/>
        <v>0</v>
      </c>
    </row>
    <row r="3072" spans="1:30" x14ac:dyDescent="0.2">
      <c r="A3072" s="1">
        <v>38634</v>
      </c>
      <c r="B3072" s="2">
        <v>77.48</v>
      </c>
      <c r="C3072" s="2">
        <v>14.59</v>
      </c>
      <c r="D3072" s="2">
        <v>85.87</v>
      </c>
      <c r="E3072" s="2">
        <v>3.68</v>
      </c>
      <c r="F3072" s="2">
        <v>70</v>
      </c>
      <c r="G3072" t="s">
        <v>15</v>
      </c>
      <c r="H3072">
        <v>1527.47</v>
      </c>
      <c r="I3072">
        <v>77.48</v>
      </c>
      <c r="J3072">
        <v>14.59</v>
      </c>
      <c r="K3072">
        <v>40.032499999999999</v>
      </c>
      <c r="L3072">
        <v>38.491999999999997</v>
      </c>
      <c r="M3072">
        <v>45.199399999999997</v>
      </c>
      <c r="N3072">
        <v>52.853200000000001</v>
      </c>
      <c r="O3072" t="s">
        <v>15</v>
      </c>
      <c r="P3072" t="s">
        <v>15</v>
      </c>
      <c r="Q3072" t="s">
        <v>15</v>
      </c>
      <c r="R3072" t="s">
        <v>15</v>
      </c>
      <c r="S3072">
        <v>4.3739999999999997</v>
      </c>
      <c r="T3072" t="str">
        <f>IF(A3072&lt;=DATE(2020,10,16),"pre","post")</f>
        <v>pre</v>
      </c>
      <c r="U3072">
        <f t="shared" si="376"/>
        <v>0</v>
      </c>
      <c r="V3072">
        <f t="shared" si="377"/>
        <v>0</v>
      </c>
      <c r="W3072">
        <f t="shared" si="378"/>
        <v>0</v>
      </c>
      <c r="X3072">
        <f t="shared" si="379"/>
        <v>0</v>
      </c>
      <c r="Y3072">
        <f t="shared" si="380"/>
        <v>0</v>
      </c>
      <c r="Z3072">
        <f t="shared" si="381"/>
        <v>0</v>
      </c>
      <c r="AC3072">
        <f t="shared" si="382"/>
        <v>0</v>
      </c>
      <c r="AD3072">
        <f t="shared" si="383"/>
        <v>0</v>
      </c>
    </row>
    <row r="3073" spans="1:30" x14ac:dyDescent="0.2">
      <c r="A3073" s="1">
        <v>38635</v>
      </c>
      <c r="B3073" s="2">
        <v>77.48</v>
      </c>
      <c r="C3073" s="2">
        <v>15.55</v>
      </c>
      <c r="D3073" s="2">
        <v>87.45</v>
      </c>
      <c r="E3073" s="2">
        <v>3.67</v>
      </c>
      <c r="F3073" s="2">
        <v>70</v>
      </c>
      <c r="G3073" t="s">
        <v>15</v>
      </c>
      <c r="H3073">
        <v>1527.47</v>
      </c>
      <c r="I3073">
        <v>77.48</v>
      </c>
      <c r="J3073">
        <v>15.55</v>
      </c>
      <c r="K3073">
        <v>41.162700000000001</v>
      </c>
      <c r="L3073">
        <v>46.854399999999998</v>
      </c>
      <c r="M3073">
        <v>46.331600000000002</v>
      </c>
      <c r="N3073">
        <v>53.801699999999997</v>
      </c>
      <c r="O3073" t="s">
        <v>15</v>
      </c>
      <c r="P3073" t="s">
        <v>15</v>
      </c>
      <c r="Q3073" t="s">
        <v>15</v>
      </c>
      <c r="R3073" t="s">
        <v>15</v>
      </c>
      <c r="S3073">
        <v>4.3579999999999997</v>
      </c>
      <c r="T3073" t="str">
        <f>IF(A3073&lt;=DATE(2020,10,16),"pre","post")</f>
        <v>pre</v>
      </c>
      <c r="U3073">
        <f t="shared" si="376"/>
        <v>1.1302000000000021</v>
      </c>
      <c r="V3073">
        <f t="shared" si="377"/>
        <v>8.3624000000000009</v>
      </c>
      <c r="W3073">
        <f t="shared" si="378"/>
        <v>1.1322000000000045</v>
      </c>
      <c r="X3073">
        <f t="shared" si="379"/>
        <v>0.94849999999999568</v>
      </c>
      <c r="Y3073">
        <f t="shared" si="380"/>
        <v>0</v>
      </c>
      <c r="Z3073">
        <f t="shared" si="381"/>
        <v>-1.6000000000000014E-2</v>
      </c>
      <c r="AC3073">
        <f t="shared" si="382"/>
        <v>0</v>
      </c>
      <c r="AD3073">
        <f t="shared" si="383"/>
        <v>0</v>
      </c>
    </row>
    <row r="3074" spans="1:30" x14ac:dyDescent="0.2">
      <c r="A3074" s="1">
        <v>38636</v>
      </c>
      <c r="B3074" s="2">
        <v>77.540000000000006</v>
      </c>
      <c r="C3074" s="2">
        <v>15.63</v>
      </c>
      <c r="D3074" s="2">
        <v>90.83</v>
      </c>
      <c r="E3074" s="2">
        <v>3.73</v>
      </c>
      <c r="F3074" s="2">
        <v>71.531000000000006</v>
      </c>
      <c r="G3074" t="s">
        <v>15</v>
      </c>
      <c r="H3074">
        <v>1525.93</v>
      </c>
      <c r="I3074">
        <v>77.540000000000006</v>
      </c>
      <c r="J3074">
        <v>15.63</v>
      </c>
      <c r="K3074">
        <v>41.476199999999999</v>
      </c>
      <c r="L3074">
        <v>47.152900000000002</v>
      </c>
      <c r="M3074">
        <v>46.859400000000001</v>
      </c>
      <c r="N3074">
        <v>53.415100000000002</v>
      </c>
      <c r="O3074" t="s">
        <v>15</v>
      </c>
      <c r="P3074" t="s">
        <v>15</v>
      </c>
      <c r="Q3074" t="s">
        <v>15</v>
      </c>
      <c r="R3074" t="s">
        <v>15</v>
      </c>
      <c r="S3074">
        <v>4.3929999999999998</v>
      </c>
      <c r="T3074" t="str">
        <f>IF(A3074&lt;=DATE(2020,10,16),"pre","post")</f>
        <v>pre</v>
      </c>
      <c r="U3074">
        <f t="shared" si="376"/>
        <v>0.31349999999999767</v>
      </c>
      <c r="V3074">
        <f t="shared" si="377"/>
        <v>0.29850000000000421</v>
      </c>
      <c r="W3074">
        <f t="shared" si="378"/>
        <v>0.52779999999999916</v>
      </c>
      <c r="X3074">
        <f t="shared" si="379"/>
        <v>-0.38659999999999428</v>
      </c>
      <c r="Y3074">
        <f t="shared" si="380"/>
        <v>-1.5399999999999636</v>
      </c>
      <c r="Z3074">
        <f t="shared" si="381"/>
        <v>3.5000000000000142E-2</v>
      </c>
      <c r="AC3074">
        <f t="shared" si="382"/>
        <v>0</v>
      </c>
      <c r="AD3074">
        <f t="shared" si="383"/>
        <v>0</v>
      </c>
    </row>
    <row r="3075" spans="1:30" x14ac:dyDescent="0.2">
      <c r="A3075" s="1">
        <v>38637</v>
      </c>
      <c r="B3075" s="2">
        <v>77.599999999999994</v>
      </c>
      <c r="C3075" s="2">
        <v>16.22</v>
      </c>
      <c r="D3075" s="2">
        <v>94.46</v>
      </c>
      <c r="E3075" s="2">
        <v>3.79</v>
      </c>
      <c r="F3075" s="2">
        <v>72.042000000000002</v>
      </c>
      <c r="G3075" t="s">
        <v>15</v>
      </c>
      <c r="H3075">
        <v>1520.28</v>
      </c>
      <c r="I3075">
        <v>77.599999999999994</v>
      </c>
      <c r="J3075">
        <v>16.22</v>
      </c>
      <c r="K3075">
        <v>41.807899999999997</v>
      </c>
      <c r="L3075">
        <v>46.841999999999999</v>
      </c>
      <c r="M3075">
        <v>47.284700000000001</v>
      </c>
      <c r="N3075">
        <v>54.395200000000003</v>
      </c>
      <c r="O3075" t="s">
        <v>15</v>
      </c>
      <c r="P3075" t="s">
        <v>15</v>
      </c>
      <c r="Q3075" t="s">
        <v>15</v>
      </c>
      <c r="R3075" t="s">
        <v>15</v>
      </c>
      <c r="S3075">
        <v>4.4409999999999998</v>
      </c>
      <c r="T3075" t="str">
        <f>IF(A3075&lt;=DATE(2020,10,16),"pre","post")</f>
        <v>pre</v>
      </c>
      <c r="U3075">
        <f t="shared" si="376"/>
        <v>0.33169999999999789</v>
      </c>
      <c r="V3075">
        <f t="shared" si="377"/>
        <v>-0.31090000000000373</v>
      </c>
      <c r="W3075">
        <f t="shared" si="378"/>
        <v>0.42530000000000001</v>
      </c>
      <c r="X3075">
        <f t="shared" si="379"/>
        <v>0.98010000000000019</v>
      </c>
      <c r="Y3075">
        <f t="shared" si="380"/>
        <v>-5.6500000000000909</v>
      </c>
      <c r="Z3075">
        <f t="shared" si="381"/>
        <v>4.8000000000000043E-2</v>
      </c>
      <c r="AC3075">
        <f t="shared" si="382"/>
        <v>0</v>
      </c>
      <c r="AD3075">
        <f t="shared" si="383"/>
        <v>0</v>
      </c>
    </row>
    <row r="3076" spans="1:30" x14ac:dyDescent="0.2">
      <c r="A3076" s="1">
        <v>38638</v>
      </c>
      <c r="B3076" s="2">
        <v>80</v>
      </c>
      <c r="C3076" s="2">
        <v>16.47</v>
      </c>
      <c r="D3076" s="2">
        <v>94.48</v>
      </c>
      <c r="E3076" s="2">
        <v>3.85</v>
      </c>
      <c r="F3076" s="2">
        <v>72.375</v>
      </c>
      <c r="G3076" t="s">
        <v>15</v>
      </c>
      <c r="H3076">
        <v>1515.87</v>
      </c>
      <c r="I3076">
        <v>80</v>
      </c>
      <c r="J3076">
        <v>16.47</v>
      </c>
      <c r="K3076">
        <v>42.521900000000002</v>
      </c>
      <c r="L3076">
        <v>47.708199999999998</v>
      </c>
      <c r="M3076">
        <v>48.582299999999996</v>
      </c>
      <c r="N3076">
        <v>55.466000000000001</v>
      </c>
      <c r="O3076" t="s">
        <v>15</v>
      </c>
      <c r="P3076" t="s">
        <v>15</v>
      </c>
      <c r="Q3076" t="s">
        <v>15</v>
      </c>
      <c r="R3076" t="s">
        <v>15</v>
      </c>
      <c r="S3076">
        <v>4.4630000000000001</v>
      </c>
      <c r="T3076" t="str">
        <f>IF(A3076&lt;=DATE(2020,10,16),"pre","post")</f>
        <v>pre</v>
      </c>
      <c r="U3076">
        <f t="shared" ref="U3076:U3139" si="384">K3076-K3075</f>
        <v>0.71400000000000574</v>
      </c>
      <c r="V3076">
        <f t="shared" ref="V3076:V3139" si="385">L3076-L3075</f>
        <v>0.86619999999999919</v>
      </c>
      <c r="W3076">
        <f t="shared" ref="W3076:W3139" si="386">M3076-M3075</f>
        <v>1.2975999999999956</v>
      </c>
      <c r="X3076">
        <f t="shared" ref="X3076:X3139" si="387">N3076-N3075</f>
        <v>1.0707999999999984</v>
      </c>
      <c r="Y3076">
        <f t="shared" ref="Y3076:Y3139" si="388">H3076-H3075</f>
        <v>-4.4100000000000819</v>
      </c>
      <c r="Z3076">
        <f t="shared" ref="Z3076:Z3139" si="389">S3076-S3075</f>
        <v>2.2000000000000242E-2</v>
      </c>
      <c r="AC3076">
        <f t="shared" ref="AC3076:AC3139" si="390">IF(AND(J3076&gt;$AA$2, Z3076&lt;0), 1, 0)</f>
        <v>0</v>
      </c>
      <c r="AD3076">
        <f t="shared" ref="AD3076:AD3139" si="391">IF(AND(I3076&gt;$AB$2, Z3076&gt;0), 1, 0)</f>
        <v>0</v>
      </c>
    </row>
    <row r="3077" spans="1:30" x14ac:dyDescent="0.2">
      <c r="A3077" s="1">
        <v>38639</v>
      </c>
      <c r="B3077" s="2">
        <v>80.7</v>
      </c>
      <c r="C3077" s="2">
        <v>14.87</v>
      </c>
      <c r="D3077" s="2">
        <v>92.27</v>
      </c>
      <c r="E3077" s="2">
        <v>3.79</v>
      </c>
      <c r="F3077" s="2">
        <v>72.688000000000002</v>
      </c>
      <c r="G3077" t="s">
        <v>15</v>
      </c>
      <c r="H3077">
        <v>1514.22</v>
      </c>
      <c r="I3077">
        <v>80.7</v>
      </c>
      <c r="J3077">
        <v>14.87</v>
      </c>
      <c r="K3077">
        <v>42.511200000000002</v>
      </c>
      <c r="L3077">
        <v>47.946399999999997</v>
      </c>
      <c r="M3077">
        <v>48.467300000000002</v>
      </c>
      <c r="N3077">
        <v>55.618499999999997</v>
      </c>
      <c r="O3077" t="s">
        <v>15</v>
      </c>
      <c r="P3077" t="s">
        <v>15</v>
      </c>
      <c r="Q3077" t="s">
        <v>15</v>
      </c>
      <c r="R3077" t="s">
        <v>15</v>
      </c>
      <c r="S3077">
        <v>4.4809999999999999</v>
      </c>
      <c r="T3077" t="str">
        <f>IF(A3077&lt;=DATE(2020,10,16),"pre","post")</f>
        <v>pre</v>
      </c>
      <c r="U3077">
        <f t="shared" si="384"/>
        <v>-1.0699999999999932E-2</v>
      </c>
      <c r="V3077">
        <f t="shared" si="385"/>
        <v>0.23819999999999908</v>
      </c>
      <c r="W3077">
        <f t="shared" si="386"/>
        <v>-0.11499999999999488</v>
      </c>
      <c r="X3077">
        <f t="shared" si="387"/>
        <v>0.15249999999999631</v>
      </c>
      <c r="Y3077">
        <f t="shared" si="388"/>
        <v>-1.6499999999998636</v>
      </c>
      <c r="Z3077">
        <f t="shared" si="389"/>
        <v>1.7999999999999794E-2</v>
      </c>
      <c r="AC3077">
        <f t="shared" si="390"/>
        <v>0</v>
      </c>
      <c r="AD3077">
        <f t="shared" si="391"/>
        <v>0</v>
      </c>
    </row>
    <row r="3078" spans="1:30" x14ac:dyDescent="0.2">
      <c r="A3078" s="1">
        <v>38640</v>
      </c>
      <c r="B3078" s="2">
        <v>80.7</v>
      </c>
      <c r="C3078" s="2">
        <v>14.87</v>
      </c>
      <c r="D3078" s="2">
        <v>92.27</v>
      </c>
      <c r="E3078" s="2">
        <v>3.79</v>
      </c>
      <c r="F3078" s="2">
        <v>72.688000000000002</v>
      </c>
      <c r="G3078" t="s">
        <v>15</v>
      </c>
      <c r="H3078">
        <v>1514.22</v>
      </c>
      <c r="I3078">
        <v>80.7</v>
      </c>
      <c r="J3078">
        <v>14.87</v>
      </c>
      <c r="K3078">
        <v>42.511200000000002</v>
      </c>
      <c r="L3078">
        <v>47.946399999999997</v>
      </c>
      <c r="M3078">
        <v>48.467300000000002</v>
      </c>
      <c r="N3078">
        <v>55.618499999999997</v>
      </c>
      <c r="O3078" t="s">
        <v>15</v>
      </c>
      <c r="P3078" t="s">
        <v>15</v>
      </c>
      <c r="Q3078" t="s">
        <v>15</v>
      </c>
      <c r="R3078" t="s">
        <v>15</v>
      </c>
      <c r="S3078">
        <v>4.4809999999999999</v>
      </c>
      <c r="T3078" t="str">
        <f>IF(A3078&lt;=DATE(2020,10,16),"pre","post")</f>
        <v>pre</v>
      </c>
      <c r="U3078">
        <f t="shared" si="384"/>
        <v>0</v>
      </c>
      <c r="V3078">
        <f t="shared" si="385"/>
        <v>0</v>
      </c>
      <c r="W3078">
        <f t="shared" si="386"/>
        <v>0</v>
      </c>
      <c r="X3078">
        <f t="shared" si="387"/>
        <v>0</v>
      </c>
      <c r="Y3078">
        <f t="shared" si="388"/>
        <v>0</v>
      </c>
      <c r="Z3078">
        <f t="shared" si="389"/>
        <v>0</v>
      </c>
      <c r="AC3078">
        <f t="shared" si="390"/>
        <v>0</v>
      </c>
      <c r="AD3078">
        <f t="shared" si="391"/>
        <v>0</v>
      </c>
    </row>
    <row r="3079" spans="1:30" x14ac:dyDescent="0.2">
      <c r="A3079" s="1">
        <v>38641</v>
      </c>
      <c r="B3079" s="2">
        <v>80.7</v>
      </c>
      <c r="C3079" s="2">
        <v>14.87</v>
      </c>
      <c r="D3079" s="2">
        <v>92.27</v>
      </c>
      <c r="E3079" s="2">
        <v>3.79</v>
      </c>
      <c r="F3079" s="2">
        <v>72.688000000000002</v>
      </c>
      <c r="G3079" t="s">
        <v>15</v>
      </c>
      <c r="H3079">
        <v>1514.22</v>
      </c>
      <c r="I3079">
        <v>80.7</v>
      </c>
      <c r="J3079">
        <v>14.87</v>
      </c>
      <c r="K3079">
        <v>42.511200000000002</v>
      </c>
      <c r="L3079">
        <v>47.946399999999997</v>
      </c>
      <c r="M3079">
        <v>48.467300000000002</v>
      </c>
      <c r="N3079">
        <v>55.618499999999997</v>
      </c>
      <c r="O3079" t="s">
        <v>15</v>
      </c>
      <c r="P3079" t="s">
        <v>15</v>
      </c>
      <c r="Q3079" t="s">
        <v>15</v>
      </c>
      <c r="R3079" t="s">
        <v>15</v>
      </c>
      <c r="S3079">
        <v>4.4809999999999999</v>
      </c>
      <c r="T3079" t="str">
        <f>IF(A3079&lt;=DATE(2020,10,16),"pre","post")</f>
        <v>pre</v>
      </c>
      <c r="U3079">
        <f t="shared" si="384"/>
        <v>0</v>
      </c>
      <c r="V3079">
        <f t="shared" si="385"/>
        <v>0</v>
      </c>
      <c r="W3079">
        <f t="shared" si="386"/>
        <v>0</v>
      </c>
      <c r="X3079">
        <f t="shared" si="387"/>
        <v>0</v>
      </c>
      <c r="Y3079">
        <f t="shared" si="388"/>
        <v>0</v>
      </c>
      <c r="Z3079">
        <f t="shared" si="389"/>
        <v>0</v>
      </c>
      <c r="AC3079">
        <f t="shared" si="390"/>
        <v>0</v>
      </c>
      <c r="AD3079">
        <f t="shared" si="391"/>
        <v>0</v>
      </c>
    </row>
    <row r="3080" spans="1:30" x14ac:dyDescent="0.2">
      <c r="A3080" s="1">
        <v>38642</v>
      </c>
      <c r="B3080" s="2">
        <v>81.099999999999994</v>
      </c>
      <c r="C3080" s="2">
        <v>14.67</v>
      </c>
      <c r="D3080" s="2">
        <v>90.46</v>
      </c>
      <c r="E3080" s="2">
        <v>3.69</v>
      </c>
      <c r="F3080" s="2">
        <v>71.938000000000002</v>
      </c>
      <c r="G3080" t="s">
        <v>15</v>
      </c>
      <c r="H3080">
        <v>1515.32</v>
      </c>
      <c r="I3080">
        <v>81.099999999999994</v>
      </c>
      <c r="J3080">
        <v>14.67</v>
      </c>
      <c r="K3080">
        <v>42.79</v>
      </c>
      <c r="L3080">
        <v>47.684899999999999</v>
      </c>
      <c r="M3080">
        <v>47.9071</v>
      </c>
      <c r="N3080">
        <v>55.418599999999998</v>
      </c>
      <c r="O3080" t="s">
        <v>15</v>
      </c>
      <c r="P3080" t="s">
        <v>15</v>
      </c>
      <c r="Q3080" t="s">
        <v>15</v>
      </c>
      <c r="R3080" t="s">
        <v>15</v>
      </c>
      <c r="S3080">
        <v>4.4950000000000001</v>
      </c>
      <c r="T3080" t="str">
        <f>IF(A3080&lt;=DATE(2020,10,16),"pre","post")</f>
        <v>pre</v>
      </c>
      <c r="U3080">
        <f t="shared" si="384"/>
        <v>0.27879999999999683</v>
      </c>
      <c r="V3080">
        <f t="shared" si="385"/>
        <v>-0.26149999999999807</v>
      </c>
      <c r="W3080">
        <f t="shared" si="386"/>
        <v>-0.56020000000000181</v>
      </c>
      <c r="X3080">
        <f t="shared" si="387"/>
        <v>-0.19989999999999952</v>
      </c>
      <c r="Y3080">
        <f t="shared" si="388"/>
        <v>1.0999999999999091</v>
      </c>
      <c r="Z3080">
        <f t="shared" si="389"/>
        <v>1.4000000000000234E-2</v>
      </c>
      <c r="AC3080">
        <f t="shared" si="390"/>
        <v>0</v>
      </c>
      <c r="AD3080">
        <f t="shared" si="391"/>
        <v>0</v>
      </c>
    </row>
    <row r="3081" spans="1:30" x14ac:dyDescent="0.2">
      <c r="A3081" s="1">
        <v>38643</v>
      </c>
      <c r="B3081" s="2">
        <v>80.099999999999994</v>
      </c>
      <c r="C3081" s="2">
        <v>15.33</v>
      </c>
      <c r="D3081" s="2">
        <v>87.25</v>
      </c>
      <c r="E3081" s="2">
        <v>3.64</v>
      </c>
      <c r="F3081" s="2">
        <v>70.542000000000002</v>
      </c>
      <c r="G3081" t="s">
        <v>15</v>
      </c>
      <c r="H3081">
        <v>1517.2</v>
      </c>
      <c r="I3081">
        <v>80.099999999999994</v>
      </c>
      <c r="J3081">
        <v>15.33</v>
      </c>
      <c r="K3081">
        <v>42.398499999999999</v>
      </c>
      <c r="L3081">
        <v>46.900199999999998</v>
      </c>
      <c r="M3081">
        <v>47.359400000000001</v>
      </c>
      <c r="N3081">
        <v>55.489899999999999</v>
      </c>
      <c r="O3081" t="s">
        <v>15</v>
      </c>
      <c r="P3081" t="s">
        <v>15</v>
      </c>
      <c r="Q3081" t="s">
        <v>15</v>
      </c>
      <c r="R3081" t="s">
        <v>15</v>
      </c>
      <c r="S3081">
        <v>4.4710000000000001</v>
      </c>
      <c r="T3081" t="str">
        <f>IF(A3081&lt;=DATE(2020,10,16),"pre","post")</f>
        <v>pre</v>
      </c>
      <c r="U3081">
        <f t="shared" si="384"/>
        <v>-0.39150000000000063</v>
      </c>
      <c r="V3081">
        <f t="shared" si="385"/>
        <v>-0.78470000000000084</v>
      </c>
      <c r="W3081">
        <f t="shared" si="386"/>
        <v>-0.54769999999999897</v>
      </c>
      <c r="X3081">
        <f t="shared" si="387"/>
        <v>7.1300000000000807E-2</v>
      </c>
      <c r="Y3081">
        <f t="shared" si="388"/>
        <v>1.8800000000001091</v>
      </c>
      <c r="Z3081">
        <f t="shared" si="389"/>
        <v>-2.4000000000000021E-2</v>
      </c>
      <c r="AC3081">
        <f t="shared" si="390"/>
        <v>0</v>
      </c>
      <c r="AD3081">
        <f t="shared" si="391"/>
        <v>0</v>
      </c>
    </row>
    <row r="3082" spans="1:30" x14ac:dyDescent="0.2">
      <c r="A3082" s="1">
        <v>38644</v>
      </c>
      <c r="B3082" s="2">
        <v>80.09</v>
      </c>
      <c r="C3082" s="2">
        <v>13.5</v>
      </c>
      <c r="D3082" s="2">
        <v>88.86</v>
      </c>
      <c r="E3082" s="2">
        <v>3.67</v>
      </c>
      <c r="F3082" s="2">
        <v>70.875</v>
      </c>
      <c r="G3082" t="s">
        <v>15</v>
      </c>
      <c r="H3082">
        <v>1518.32</v>
      </c>
      <c r="I3082">
        <v>80.09</v>
      </c>
      <c r="J3082">
        <v>13.5</v>
      </c>
      <c r="K3082">
        <v>42.467500000000001</v>
      </c>
      <c r="L3082">
        <v>46.729900000000001</v>
      </c>
      <c r="M3082">
        <v>47.906500000000001</v>
      </c>
      <c r="N3082">
        <v>55.963999999999999</v>
      </c>
      <c r="O3082" t="s">
        <v>15</v>
      </c>
      <c r="P3082" t="s">
        <v>15</v>
      </c>
      <c r="Q3082" t="s">
        <v>15</v>
      </c>
      <c r="R3082" t="s">
        <v>15</v>
      </c>
      <c r="S3082">
        <v>4.4610000000000003</v>
      </c>
      <c r="T3082" t="str">
        <f>IF(A3082&lt;=DATE(2020,10,16),"pre","post")</f>
        <v>pre</v>
      </c>
      <c r="U3082">
        <f t="shared" si="384"/>
        <v>6.9000000000002615E-2</v>
      </c>
      <c r="V3082">
        <f t="shared" si="385"/>
        <v>-0.17029999999999745</v>
      </c>
      <c r="W3082">
        <f t="shared" si="386"/>
        <v>0.54710000000000036</v>
      </c>
      <c r="X3082">
        <f t="shared" si="387"/>
        <v>0.47409999999999997</v>
      </c>
      <c r="Y3082">
        <f t="shared" si="388"/>
        <v>1.1199999999998909</v>
      </c>
      <c r="Z3082">
        <f t="shared" si="389"/>
        <v>-9.9999999999997868E-3</v>
      </c>
      <c r="AC3082">
        <f t="shared" si="390"/>
        <v>0</v>
      </c>
      <c r="AD3082">
        <f t="shared" si="391"/>
        <v>0</v>
      </c>
    </row>
    <row r="3083" spans="1:30" x14ac:dyDescent="0.2">
      <c r="A3083" s="1">
        <v>38645</v>
      </c>
      <c r="B3083" s="2">
        <v>79.099999999999994</v>
      </c>
      <c r="C3083" s="2">
        <v>16.11</v>
      </c>
      <c r="D3083" s="2">
        <v>88.45</v>
      </c>
      <c r="E3083" s="2">
        <v>3.68</v>
      </c>
      <c r="F3083" s="2">
        <v>70.625</v>
      </c>
      <c r="G3083" t="s">
        <v>15</v>
      </c>
      <c r="H3083">
        <v>1519.28</v>
      </c>
      <c r="I3083">
        <v>79.099999999999994</v>
      </c>
      <c r="J3083">
        <v>16.11</v>
      </c>
      <c r="K3083">
        <v>42.588200000000001</v>
      </c>
      <c r="L3083">
        <v>45.668900000000001</v>
      </c>
      <c r="M3083">
        <v>48.602800000000002</v>
      </c>
      <c r="N3083">
        <v>57.6464</v>
      </c>
      <c r="O3083" t="s">
        <v>15</v>
      </c>
      <c r="P3083" t="s">
        <v>15</v>
      </c>
      <c r="Q3083" t="s">
        <v>15</v>
      </c>
      <c r="R3083" t="s">
        <v>15</v>
      </c>
      <c r="S3083">
        <v>4.431</v>
      </c>
      <c r="T3083" t="str">
        <f>IF(A3083&lt;=DATE(2020,10,16),"pre","post")</f>
        <v>pre</v>
      </c>
      <c r="U3083">
        <f t="shared" si="384"/>
        <v>0.12069999999999936</v>
      </c>
      <c r="V3083">
        <f t="shared" si="385"/>
        <v>-1.0609999999999999</v>
      </c>
      <c r="W3083">
        <f t="shared" si="386"/>
        <v>0.69630000000000081</v>
      </c>
      <c r="X3083">
        <f t="shared" si="387"/>
        <v>1.6824000000000012</v>
      </c>
      <c r="Y3083">
        <f t="shared" si="388"/>
        <v>0.96000000000003638</v>
      </c>
      <c r="Z3083">
        <f t="shared" si="389"/>
        <v>-3.0000000000000249E-2</v>
      </c>
      <c r="AC3083">
        <f t="shared" si="390"/>
        <v>0</v>
      </c>
      <c r="AD3083">
        <f t="shared" si="391"/>
        <v>0</v>
      </c>
    </row>
    <row r="3084" spans="1:30" x14ac:dyDescent="0.2">
      <c r="A3084" s="1">
        <v>38646</v>
      </c>
      <c r="B3084" s="2">
        <v>78.400000000000006</v>
      </c>
      <c r="C3084" s="2">
        <v>16.13</v>
      </c>
      <c r="D3084" s="2">
        <v>83.64</v>
      </c>
      <c r="E3084" s="2">
        <v>3.68</v>
      </c>
      <c r="F3084" s="2">
        <v>71.063000000000002</v>
      </c>
      <c r="G3084" t="s">
        <v>15</v>
      </c>
      <c r="H3084">
        <v>1525.53</v>
      </c>
      <c r="I3084">
        <v>78.400000000000006</v>
      </c>
      <c r="J3084">
        <v>16.13</v>
      </c>
      <c r="K3084">
        <v>42.3626</v>
      </c>
      <c r="L3084">
        <v>47.145899999999997</v>
      </c>
      <c r="M3084">
        <v>48.326900000000002</v>
      </c>
      <c r="N3084">
        <v>56.729799999999997</v>
      </c>
      <c r="O3084" t="s">
        <v>15</v>
      </c>
      <c r="P3084" t="s">
        <v>15</v>
      </c>
      <c r="Q3084" t="s">
        <v>15</v>
      </c>
      <c r="R3084" t="s">
        <v>15</v>
      </c>
      <c r="S3084">
        <v>4.3860000000000001</v>
      </c>
      <c r="T3084" t="str">
        <f>IF(A3084&lt;=DATE(2020,10,16),"pre","post")</f>
        <v>pre</v>
      </c>
      <c r="U3084">
        <f t="shared" si="384"/>
        <v>-0.22560000000000002</v>
      </c>
      <c r="V3084">
        <f t="shared" si="385"/>
        <v>1.4769999999999968</v>
      </c>
      <c r="W3084">
        <f t="shared" si="386"/>
        <v>-0.27590000000000003</v>
      </c>
      <c r="X3084">
        <f t="shared" si="387"/>
        <v>-0.91660000000000252</v>
      </c>
      <c r="Y3084">
        <f t="shared" si="388"/>
        <v>6.25</v>
      </c>
      <c r="Z3084">
        <f t="shared" si="389"/>
        <v>-4.4999999999999929E-2</v>
      </c>
      <c r="AC3084">
        <f t="shared" si="390"/>
        <v>0</v>
      </c>
      <c r="AD3084">
        <f t="shared" si="391"/>
        <v>0</v>
      </c>
    </row>
    <row r="3085" spans="1:30" x14ac:dyDescent="0.2">
      <c r="A3085" s="1">
        <v>38647</v>
      </c>
      <c r="B3085" s="2">
        <v>78.400000000000006</v>
      </c>
      <c r="C3085" s="2">
        <v>16.13</v>
      </c>
      <c r="D3085" s="2">
        <v>83.64</v>
      </c>
      <c r="E3085" s="2">
        <v>3.68</v>
      </c>
      <c r="F3085" s="2">
        <v>71.063000000000002</v>
      </c>
      <c r="G3085" t="s">
        <v>15</v>
      </c>
      <c r="H3085">
        <v>1525.53</v>
      </c>
      <c r="I3085">
        <v>78.400000000000006</v>
      </c>
      <c r="J3085">
        <v>16.13</v>
      </c>
      <c r="K3085">
        <v>42.3626</v>
      </c>
      <c r="L3085">
        <v>47.145899999999997</v>
      </c>
      <c r="M3085">
        <v>48.326900000000002</v>
      </c>
      <c r="N3085">
        <v>56.729799999999997</v>
      </c>
      <c r="O3085" t="s">
        <v>15</v>
      </c>
      <c r="P3085" t="s">
        <v>15</v>
      </c>
      <c r="Q3085" t="s">
        <v>15</v>
      </c>
      <c r="R3085" t="s">
        <v>15</v>
      </c>
      <c r="S3085">
        <v>4.3860000000000001</v>
      </c>
      <c r="T3085" t="str">
        <f>IF(A3085&lt;=DATE(2020,10,16),"pre","post")</f>
        <v>pre</v>
      </c>
      <c r="U3085">
        <f t="shared" si="384"/>
        <v>0</v>
      </c>
      <c r="V3085">
        <f t="shared" si="385"/>
        <v>0</v>
      </c>
      <c r="W3085">
        <f t="shared" si="386"/>
        <v>0</v>
      </c>
      <c r="X3085">
        <f t="shared" si="387"/>
        <v>0</v>
      </c>
      <c r="Y3085">
        <f t="shared" si="388"/>
        <v>0</v>
      </c>
      <c r="Z3085">
        <f t="shared" si="389"/>
        <v>0</v>
      </c>
      <c r="AC3085">
        <f t="shared" si="390"/>
        <v>0</v>
      </c>
      <c r="AD3085">
        <f t="shared" si="391"/>
        <v>0</v>
      </c>
    </row>
    <row r="3086" spans="1:30" x14ac:dyDescent="0.2">
      <c r="A3086" s="1">
        <v>38648</v>
      </c>
      <c r="B3086" s="2">
        <v>78.400000000000006</v>
      </c>
      <c r="C3086" s="2">
        <v>16.13</v>
      </c>
      <c r="D3086" s="2">
        <v>83.64</v>
      </c>
      <c r="E3086" s="2">
        <v>3.68</v>
      </c>
      <c r="F3086" s="2">
        <v>71.063000000000002</v>
      </c>
      <c r="G3086" t="s">
        <v>15</v>
      </c>
      <c r="H3086">
        <v>1525.53</v>
      </c>
      <c r="I3086">
        <v>78.400000000000006</v>
      </c>
      <c r="J3086">
        <v>16.13</v>
      </c>
      <c r="K3086">
        <v>42.3626</v>
      </c>
      <c r="L3086">
        <v>47.145899999999997</v>
      </c>
      <c r="M3086">
        <v>48.326900000000002</v>
      </c>
      <c r="N3086">
        <v>56.729799999999997</v>
      </c>
      <c r="O3086" t="s">
        <v>15</v>
      </c>
      <c r="P3086" t="s">
        <v>15</v>
      </c>
      <c r="Q3086" t="s">
        <v>15</v>
      </c>
      <c r="R3086" t="s">
        <v>15</v>
      </c>
      <c r="S3086">
        <v>4.3860000000000001</v>
      </c>
      <c r="T3086" t="str">
        <f>IF(A3086&lt;=DATE(2020,10,16),"pre","post")</f>
        <v>pre</v>
      </c>
      <c r="U3086">
        <f t="shared" si="384"/>
        <v>0</v>
      </c>
      <c r="V3086">
        <f t="shared" si="385"/>
        <v>0</v>
      </c>
      <c r="W3086">
        <f t="shared" si="386"/>
        <v>0</v>
      </c>
      <c r="X3086">
        <f t="shared" si="387"/>
        <v>0</v>
      </c>
      <c r="Y3086">
        <f t="shared" si="388"/>
        <v>0</v>
      </c>
      <c r="Z3086">
        <f t="shared" si="389"/>
        <v>0</v>
      </c>
      <c r="AC3086">
        <f t="shared" si="390"/>
        <v>0</v>
      </c>
      <c r="AD3086">
        <f t="shared" si="391"/>
        <v>0</v>
      </c>
    </row>
    <row r="3087" spans="1:30" x14ac:dyDescent="0.2">
      <c r="A3087" s="1">
        <v>38649</v>
      </c>
      <c r="B3087" s="2">
        <v>78</v>
      </c>
      <c r="C3087" s="2">
        <v>14.74</v>
      </c>
      <c r="D3087" s="2">
        <v>94.82</v>
      </c>
      <c r="E3087" s="2">
        <v>3.63</v>
      </c>
      <c r="F3087" s="2">
        <v>70.813000000000002</v>
      </c>
      <c r="G3087" t="s">
        <v>15</v>
      </c>
      <c r="H3087">
        <v>1521.85</v>
      </c>
      <c r="I3087">
        <v>78</v>
      </c>
      <c r="J3087">
        <v>14.74</v>
      </c>
      <c r="K3087">
        <v>42.723500000000001</v>
      </c>
      <c r="L3087">
        <v>47.455100000000002</v>
      </c>
      <c r="M3087">
        <v>48.537399999999998</v>
      </c>
      <c r="N3087">
        <v>56.6982</v>
      </c>
      <c r="O3087" t="s">
        <v>15</v>
      </c>
      <c r="P3087" t="s">
        <v>15</v>
      </c>
      <c r="Q3087" t="s">
        <v>15</v>
      </c>
      <c r="R3087" t="s">
        <v>15</v>
      </c>
      <c r="S3087">
        <v>4.4459999999999997</v>
      </c>
      <c r="T3087" t="str">
        <f>IF(A3087&lt;=DATE(2020,10,16),"pre","post")</f>
        <v>pre</v>
      </c>
      <c r="U3087">
        <f t="shared" si="384"/>
        <v>0.36090000000000089</v>
      </c>
      <c r="V3087">
        <f t="shared" si="385"/>
        <v>0.30920000000000414</v>
      </c>
      <c r="W3087">
        <f t="shared" si="386"/>
        <v>0.21049999999999613</v>
      </c>
      <c r="X3087">
        <f t="shared" si="387"/>
        <v>-3.1599999999997408E-2</v>
      </c>
      <c r="Y3087">
        <f t="shared" si="388"/>
        <v>-3.6800000000000637</v>
      </c>
      <c r="Z3087">
        <f t="shared" si="389"/>
        <v>5.9999999999999609E-2</v>
      </c>
      <c r="AC3087">
        <f t="shared" si="390"/>
        <v>0</v>
      </c>
      <c r="AD3087">
        <f t="shared" si="391"/>
        <v>0</v>
      </c>
    </row>
    <row r="3088" spans="1:30" x14ac:dyDescent="0.2">
      <c r="A3088" s="1">
        <v>38650</v>
      </c>
      <c r="B3088" s="2">
        <v>77.02</v>
      </c>
      <c r="C3088" s="2">
        <v>14.53</v>
      </c>
      <c r="D3088" s="2">
        <v>93.43</v>
      </c>
      <c r="E3088" s="2">
        <v>3.54</v>
      </c>
      <c r="F3088" s="2">
        <v>70.813000000000002</v>
      </c>
      <c r="G3088" t="s">
        <v>15</v>
      </c>
      <c r="H3088">
        <v>1516.27</v>
      </c>
      <c r="I3088">
        <v>77.02</v>
      </c>
      <c r="J3088">
        <v>14.53</v>
      </c>
      <c r="K3088">
        <v>42.1387</v>
      </c>
      <c r="L3088">
        <v>47.447800000000001</v>
      </c>
      <c r="M3088">
        <v>49.088999999999999</v>
      </c>
      <c r="N3088">
        <v>56.550400000000003</v>
      </c>
      <c r="O3088" t="s">
        <v>15</v>
      </c>
      <c r="P3088" t="s">
        <v>15</v>
      </c>
      <c r="Q3088" t="s">
        <v>15</v>
      </c>
      <c r="R3088" t="s">
        <v>15</v>
      </c>
      <c r="S3088">
        <v>4.5359999999999996</v>
      </c>
      <c r="T3088" t="str">
        <f>IF(A3088&lt;=DATE(2020,10,16),"pre","post")</f>
        <v>pre</v>
      </c>
      <c r="U3088">
        <f t="shared" si="384"/>
        <v>-0.58480000000000132</v>
      </c>
      <c r="V3088">
        <f t="shared" si="385"/>
        <v>-7.3000000000007503E-3</v>
      </c>
      <c r="W3088">
        <f t="shared" si="386"/>
        <v>0.55160000000000053</v>
      </c>
      <c r="X3088">
        <f t="shared" si="387"/>
        <v>-0.1477999999999966</v>
      </c>
      <c r="Y3088">
        <f t="shared" si="388"/>
        <v>-5.5799999999999272</v>
      </c>
      <c r="Z3088">
        <f t="shared" si="389"/>
        <v>8.9999999999999858E-2</v>
      </c>
      <c r="AC3088">
        <f t="shared" si="390"/>
        <v>0</v>
      </c>
      <c r="AD3088">
        <f t="shared" si="391"/>
        <v>0</v>
      </c>
    </row>
    <row r="3089" spans="1:30" x14ac:dyDescent="0.2">
      <c r="A3089" s="1">
        <v>38651</v>
      </c>
      <c r="B3089" s="2">
        <v>82.1</v>
      </c>
      <c r="C3089" s="2">
        <v>14.59</v>
      </c>
      <c r="D3089" s="2">
        <v>92.57</v>
      </c>
      <c r="E3089" s="2">
        <v>3.57</v>
      </c>
      <c r="F3089" s="2">
        <v>70.938000000000002</v>
      </c>
      <c r="G3089" t="s">
        <v>15</v>
      </c>
      <c r="H3089">
        <v>1509.03</v>
      </c>
      <c r="I3089">
        <v>82.1</v>
      </c>
      <c r="J3089">
        <v>14.59</v>
      </c>
      <c r="K3089">
        <v>42.5655</v>
      </c>
      <c r="L3089">
        <v>48.186500000000002</v>
      </c>
      <c r="M3089">
        <v>50.117600000000003</v>
      </c>
      <c r="N3089">
        <v>57.6479</v>
      </c>
      <c r="O3089" t="s">
        <v>15</v>
      </c>
      <c r="P3089" t="s">
        <v>15</v>
      </c>
      <c r="Q3089" t="s">
        <v>15</v>
      </c>
      <c r="R3089" t="s">
        <v>15</v>
      </c>
      <c r="S3089">
        <v>4.585</v>
      </c>
      <c r="T3089" t="str">
        <f>IF(A3089&lt;=DATE(2020,10,16),"pre","post")</f>
        <v>pre</v>
      </c>
      <c r="U3089">
        <f t="shared" si="384"/>
        <v>0.42680000000000007</v>
      </c>
      <c r="V3089">
        <f t="shared" si="385"/>
        <v>0.73870000000000147</v>
      </c>
      <c r="W3089">
        <f t="shared" si="386"/>
        <v>1.0286000000000044</v>
      </c>
      <c r="X3089">
        <f t="shared" si="387"/>
        <v>1.0974999999999966</v>
      </c>
      <c r="Y3089">
        <f t="shared" si="388"/>
        <v>-7.2400000000000091</v>
      </c>
      <c r="Z3089">
        <f t="shared" si="389"/>
        <v>4.9000000000000377E-2</v>
      </c>
      <c r="AC3089">
        <f t="shared" si="390"/>
        <v>0</v>
      </c>
      <c r="AD3089">
        <f t="shared" si="391"/>
        <v>0</v>
      </c>
    </row>
    <row r="3090" spans="1:30" x14ac:dyDescent="0.2">
      <c r="A3090" s="1">
        <v>38652</v>
      </c>
      <c r="B3090" s="2">
        <v>80.7</v>
      </c>
      <c r="C3090" s="2">
        <v>16.02</v>
      </c>
      <c r="D3090" s="2">
        <v>85.32</v>
      </c>
      <c r="E3090" s="2">
        <v>3.65</v>
      </c>
      <c r="F3090" s="2">
        <v>71.313000000000002</v>
      </c>
      <c r="G3090" t="s">
        <v>15</v>
      </c>
      <c r="H3090">
        <v>1511.1</v>
      </c>
      <c r="I3090">
        <v>80.7</v>
      </c>
      <c r="J3090">
        <v>16.02</v>
      </c>
      <c r="K3090">
        <v>42.159799999999997</v>
      </c>
      <c r="L3090">
        <v>47.559899999999999</v>
      </c>
      <c r="M3090">
        <v>49.355600000000003</v>
      </c>
      <c r="N3090">
        <v>57.381100000000004</v>
      </c>
      <c r="O3090" t="s">
        <v>15</v>
      </c>
      <c r="P3090" t="s">
        <v>15</v>
      </c>
      <c r="Q3090" t="s">
        <v>15</v>
      </c>
      <c r="R3090" t="s">
        <v>15</v>
      </c>
      <c r="S3090">
        <v>4.548</v>
      </c>
      <c r="T3090" t="str">
        <f>IF(A3090&lt;=DATE(2020,10,16),"pre","post")</f>
        <v>pre</v>
      </c>
      <c r="U3090">
        <f t="shared" si="384"/>
        <v>-0.40570000000000306</v>
      </c>
      <c r="V3090">
        <f t="shared" si="385"/>
        <v>-0.62660000000000338</v>
      </c>
      <c r="W3090">
        <f t="shared" si="386"/>
        <v>-0.76200000000000045</v>
      </c>
      <c r="X3090">
        <f t="shared" si="387"/>
        <v>-0.26679999999999637</v>
      </c>
      <c r="Y3090">
        <f t="shared" si="388"/>
        <v>2.0699999999999363</v>
      </c>
      <c r="Z3090">
        <f t="shared" si="389"/>
        <v>-3.6999999999999922E-2</v>
      </c>
      <c r="AC3090">
        <f t="shared" si="390"/>
        <v>0</v>
      </c>
      <c r="AD3090">
        <f t="shared" si="391"/>
        <v>0</v>
      </c>
    </row>
    <row r="3091" spans="1:30" x14ac:dyDescent="0.2">
      <c r="A3091" s="1">
        <v>38653</v>
      </c>
      <c r="B3091" s="2">
        <v>80.2</v>
      </c>
      <c r="C3091" s="2">
        <v>14.25</v>
      </c>
      <c r="D3091" s="2">
        <v>88.94</v>
      </c>
      <c r="E3091" s="2">
        <v>3.68</v>
      </c>
      <c r="F3091" s="2">
        <v>71.457999999999998</v>
      </c>
      <c r="G3091" t="s">
        <v>15</v>
      </c>
      <c r="H3091">
        <v>1509.93</v>
      </c>
      <c r="I3091">
        <v>80.2</v>
      </c>
      <c r="J3091">
        <v>14.25</v>
      </c>
      <c r="K3091">
        <v>42.344999999999999</v>
      </c>
      <c r="L3091">
        <v>48.646599999999999</v>
      </c>
      <c r="M3091">
        <v>50.771799999999999</v>
      </c>
      <c r="N3091">
        <v>58.067599999999999</v>
      </c>
      <c r="O3091" t="s">
        <v>15</v>
      </c>
      <c r="P3091" t="s">
        <v>15</v>
      </c>
      <c r="Q3091" t="s">
        <v>15</v>
      </c>
      <c r="R3091" t="s">
        <v>15</v>
      </c>
      <c r="S3091">
        <v>4.5670000000000002</v>
      </c>
      <c r="T3091" t="str">
        <f>IF(A3091&lt;=DATE(2020,10,16),"pre","post")</f>
        <v>pre</v>
      </c>
      <c r="U3091">
        <f t="shared" si="384"/>
        <v>0.18520000000000181</v>
      </c>
      <c r="V3091">
        <f t="shared" si="385"/>
        <v>1.0867000000000004</v>
      </c>
      <c r="W3091">
        <f t="shared" si="386"/>
        <v>1.4161999999999964</v>
      </c>
      <c r="X3091">
        <f t="shared" si="387"/>
        <v>0.68649999999999523</v>
      </c>
      <c r="Y3091">
        <f t="shared" si="388"/>
        <v>-1.1699999999998454</v>
      </c>
      <c r="Z3091">
        <f t="shared" si="389"/>
        <v>1.9000000000000128E-2</v>
      </c>
      <c r="AC3091">
        <f t="shared" si="390"/>
        <v>0</v>
      </c>
      <c r="AD3091">
        <f t="shared" si="391"/>
        <v>0</v>
      </c>
    </row>
    <row r="3092" spans="1:30" x14ac:dyDescent="0.2">
      <c r="A3092" s="1">
        <v>38654</v>
      </c>
      <c r="B3092" s="2">
        <v>80.2</v>
      </c>
      <c r="C3092" s="2">
        <v>14.25</v>
      </c>
      <c r="D3092" s="2">
        <v>88.94</v>
      </c>
      <c r="E3092" s="2">
        <v>3.68</v>
      </c>
      <c r="F3092" s="2">
        <v>71.457999999999998</v>
      </c>
      <c r="G3092" t="s">
        <v>15</v>
      </c>
      <c r="H3092">
        <v>1509.93</v>
      </c>
      <c r="I3092">
        <v>80.2</v>
      </c>
      <c r="J3092">
        <v>14.25</v>
      </c>
      <c r="K3092">
        <v>42.344999999999999</v>
      </c>
      <c r="L3092">
        <v>48.646599999999999</v>
      </c>
      <c r="M3092">
        <v>50.771799999999999</v>
      </c>
      <c r="N3092">
        <v>58.067599999999999</v>
      </c>
      <c r="O3092" t="s">
        <v>15</v>
      </c>
      <c r="P3092" t="s">
        <v>15</v>
      </c>
      <c r="Q3092" t="s">
        <v>15</v>
      </c>
      <c r="R3092" t="s">
        <v>15</v>
      </c>
      <c r="S3092">
        <v>4.5670000000000002</v>
      </c>
      <c r="T3092" t="str">
        <f>IF(A3092&lt;=DATE(2020,10,16),"pre","post")</f>
        <v>pre</v>
      </c>
      <c r="U3092">
        <f t="shared" si="384"/>
        <v>0</v>
      </c>
      <c r="V3092">
        <f t="shared" si="385"/>
        <v>0</v>
      </c>
      <c r="W3092">
        <f t="shared" si="386"/>
        <v>0</v>
      </c>
      <c r="X3092">
        <f t="shared" si="387"/>
        <v>0</v>
      </c>
      <c r="Y3092">
        <f t="shared" si="388"/>
        <v>0</v>
      </c>
      <c r="Z3092">
        <f t="shared" si="389"/>
        <v>0</v>
      </c>
      <c r="AC3092">
        <f t="shared" si="390"/>
        <v>0</v>
      </c>
      <c r="AD3092">
        <f t="shared" si="391"/>
        <v>0</v>
      </c>
    </row>
    <row r="3093" spans="1:30" x14ac:dyDescent="0.2">
      <c r="A3093" s="1">
        <v>38655</v>
      </c>
      <c r="B3093" s="2">
        <v>80.2</v>
      </c>
      <c r="C3093" s="2">
        <v>14.25</v>
      </c>
      <c r="D3093" s="2">
        <v>88.94</v>
      </c>
      <c r="E3093" s="2">
        <v>3.68</v>
      </c>
      <c r="F3093" s="2">
        <v>71.457999999999998</v>
      </c>
      <c r="G3093" t="s">
        <v>15</v>
      </c>
      <c r="H3093">
        <v>1509.93</v>
      </c>
      <c r="I3093">
        <v>80.2</v>
      </c>
      <c r="J3093">
        <v>14.25</v>
      </c>
      <c r="K3093">
        <v>42.344999999999999</v>
      </c>
      <c r="L3093">
        <v>48.646599999999999</v>
      </c>
      <c r="M3093">
        <v>50.771799999999999</v>
      </c>
      <c r="N3093">
        <v>58.067599999999999</v>
      </c>
      <c r="O3093" t="s">
        <v>15</v>
      </c>
      <c r="P3093" t="s">
        <v>15</v>
      </c>
      <c r="Q3093" t="s">
        <v>15</v>
      </c>
      <c r="R3093" t="s">
        <v>15</v>
      </c>
      <c r="S3093">
        <v>4.5670000000000002</v>
      </c>
      <c r="T3093" t="str">
        <f>IF(A3093&lt;=DATE(2020,10,16),"pre","post")</f>
        <v>pre</v>
      </c>
      <c r="U3093">
        <f t="shared" si="384"/>
        <v>0</v>
      </c>
      <c r="V3093">
        <f t="shared" si="385"/>
        <v>0</v>
      </c>
      <c r="W3093">
        <f t="shared" si="386"/>
        <v>0</v>
      </c>
      <c r="X3093">
        <f t="shared" si="387"/>
        <v>0</v>
      </c>
      <c r="Y3093">
        <f t="shared" si="388"/>
        <v>0</v>
      </c>
      <c r="Z3093">
        <f t="shared" si="389"/>
        <v>0</v>
      </c>
      <c r="AC3093">
        <f t="shared" si="390"/>
        <v>0</v>
      </c>
      <c r="AD3093">
        <f t="shared" si="391"/>
        <v>0</v>
      </c>
    </row>
    <row r="3094" spans="1:30" x14ac:dyDescent="0.2">
      <c r="A3094" s="1">
        <v>38656</v>
      </c>
      <c r="B3094" s="2">
        <v>80.08</v>
      </c>
      <c r="C3094" s="2">
        <v>15.32</v>
      </c>
      <c r="D3094" s="2">
        <v>86.11</v>
      </c>
      <c r="E3094" s="2">
        <v>3.68</v>
      </c>
      <c r="F3094" s="2">
        <v>71.813000000000002</v>
      </c>
      <c r="G3094" t="s">
        <v>15</v>
      </c>
      <c r="H3094">
        <v>1511</v>
      </c>
      <c r="I3094">
        <v>80.08</v>
      </c>
      <c r="J3094">
        <v>15.32</v>
      </c>
      <c r="K3094">
        <v>43.197000000000003</v>
      </c>
      <c r="L3094">
        <v>49.652299999999997</v>
      </c>
      <c r="M3094">
        <v>51.375500000000002</v>
      </c>
      <c r="N3094">
        <v>59.026899999999998</v>
      </c>
      <c r="O3094" t="s">
        <v>15</v>
      </c>
      <c r="P3094" t="s">
        <v>15</v>
      </c>
      <c r="Q3094" t="s">
        <v>15</v>
      </c>
      <c r="R3094" t="s">
        <v>15</v>
      </c>
      <c r="S3094">
        <v>4.5529999999999999</v>
      </c>
      <c r="T3094" t="str">
        <f>IF(A3094&lt;=DATE(2020,10,16),"pre","post")</f>
        <v>pre</v>
      </c>
      <c r="U3094">
        <f t="shared" si="384"/>
        <v>0.85200000000000387</v>
      </c>
      <c r="V3094">
        <f t="shared" si="385"/>
        <v>1.0056999999999974</v>
      </c>
      <c r="W3094">
        <f t="shared" si="386"/>
        <v>0.60370000000000346</v>
      </c>
      <c r="X3094">
        <f t="shared" si="387"/>
        <v>0.95929999999999893</v>
      </c>
      <c r="Y3094">
        <f t="shared" si="388"/>
        <v>1.0699999999999363</v>
      </c>
      <c r="Z3094">
        <f t="shared" si="389"/>
        <v>-1.4000000000000234E-2</v>
      </c>
      <c r="AC3094">
        <f t="shared" si="390"/>
        <v>0</v>
      </c>
      <c r="AD3094">
        <f t="shared" si="391"/>
        <v>0</v>
      </c>
    </row>
    <row r="3095" spans="1:30" x14ac:dyDescent="0.2">
      <c r="A3095" s="1">
        <v>38657</v>
      </c>
      <c r="B3095" s="2">
        <v>77.959999999999994</v>
      </c>
      <c r="C3095" s="2">
        <v>14.85</v>
      </c>
      <c r="D3095" s="2">
        <v>88.32</v>
      </c>
      <c r="E3095" s="2">
        <v>3.65</v>
      </c>
      <c r="F3095" s="2">
        <v>71.438000000000002</v>
      </c>
      <c r="G3095" t="s">
        <v>15</v>
      </c>
      <c r="H3095">
        <v>1510.06</v>
      </c>
      <c r="I3095">
        <v>77.959999999999994</v>
      </c>
      <c r="J3095">
        <v>14.85</v>
      </c>
      <c r="K3095">
        <v>43.537100000000002</v>
      </c>
      <c r="L3095">
        <v>49.760199999999998</v>
      </c>
      <c r="M3095">
        <v>51.6053</v>
      </c>
      <c r="N3095">
        <v>59.367400000000004</v>
      </c>
      <c r="O3095" t="s">
        <v>15</v>
      </c>
      <c r="P3095" t="s">
        <v>15</v>
      </c>
      <c r="Q3095" t="s">
        <v>15</v>
      </c>
      <c r="R3095" t="s">
        <v>15</v>
      </c>
      <c r="S3095">
        <v>4.5650000000000004</v>
      </c>
      <c r="T3095" t="str">
        <f>IF(A3095&lt;=DATE(2020,10,16),"pre","post")</f>
        <v>pre</v>
      </c>
      <c r="U3095">
        <f t="shared" si="384"/>
        <v>0.34009999999999962</v>
      </c>
      <c r="V3095">
        <f t="shared" si="385"/>
        <v>0.10790000000000077</v>
      </c>
      <c r="W3095">
        <f t="shared" si="386"/>
        <v>0.22979999999999734</v>
      </c>
      <c r="X3095">
        <f t="shared" si="387"/>
        <v>0.3405000000000058</v>
      </c>
      <c r="Y3095">
        <f t="shared" si="388"/>
        <v>-0.94000000000005457</v>
      </c>
      <c r="Z3095">
        <f t="shared" si="389"/>
        <v>1.2000000000000455E-2</v>
      </c>
      <c r="AC3095">
        <f t="shared" si="390"/>
        <v>0</v>
      </c>
      <c r="AD3095">
        <f t="shared" si="391"/>
        <v>0</v>
      </c>
    </row>
    <row r="3096" spans="1:30" x14ac:dyDescent="0.2">
      <c r="A3096" s="1">
        <v>38658</v>
      </c>
      <c r="B3096" s="2">
        <v>82.5</v>
      </c>
      <c r="C3096" s="2">
        <v>13.48</v>
      </c>
      <c r="D3096" s="2">
        <v>91.71</v>
      </c>
      <c r="E3096" s="2">
        <v>3.61</v>
      </c>
      <c r="F3096" s="2">
        <v>71.542000000000002</v>
      </c>
      <c r="G3096" t="s">
        <v>15</v>
      </c>
      <c r="H3096">
        <v>1507.36</v>
      </c>
      <c r="I3096">
        <v>82.5</v>
      </c>
      <c r="J3096">
        <v>13.48</v>
      </c>
      <c r="K3096">
        <v>44.442599999999999</v>
      </c>
      <c r="L3096">
        <v>50.683300000000003</v>
      </c>
      <c r="M3096">
        <v>52.537300000000002</v>
      </c>
      <c r="N3096">
        <v>60.390300000000003</v>
      </c>
      <c r="O3096" t="s">
        <v>15</v>
      </c>
      <c r="P3096" t="s">
        <v>15</v>
      </c>
      <c r="Q3096" t="s">
        <v>15</v>
      </c>
      <c r="R3096" t="s">
        <v>15</v>
      </c>
      <c r="S3096">
        <v>4.6059999999999999</v>
      </c>
      <c r="T3096" t="str">
        <f>IF(A3096&lt;=DATE(2020,10,16),"pre","post")</f>
        <v>pre</v>
      </c>
      <c r="U3096">
        <f t="shared" si="384"/>
        <v>0.90549999999999642</v>
      </c>
      <c r="V3096">
        <f t="shared" si="385"/>
        <v>0.92310000000000514</v>
      </c>
      <c r="W3096">
        <f t="shared" si="386"/>
        <v>0.93200000000000216</v>
      </c>
      <c r="X3096">
        <f t="shared" si="387"/>
        <v>1.0228999999999999</v>
      </c>
      <c r="Y3096">
        <f t="shared" si="388"/>
        <v>-2.7000000000000455</v>
      </c>
      <c r="Z3096">
        <f t="shared" si="389"/>
        <v>4.0999999999999481E-2</v>
      </c>
      <c r="AC3096">
        <f t="shared" si="390"/>
        <v>0</v>
      </c>
      <c r="AD3096">
        <f t="shared" si="391"/>
        <v>0</v>
      </c>
    </row>
    <row r="3097" spans="1:30" x14ac:dyDescent="0.2">
      <c r="A3097" s="1">
        <v>38659</v>
      </c>
      <c r="B3097" s="2">
        <v>83.4</v>
      </c>
      <c r="C3097" s="2">
        <v>13</v>
      </c>
      <c r="D3097" s="2">
        <v>91.23</v>
      </c>
      <c r="E3097" s="2">
        <v>3.54</v>
      </c>
      <c r="F3097" s="2">
        <v>72.25</v>
      </c>
      <c r="G3097" t="s">
        <v>15</v>
      </c>
      <c r="H3097">
        <v>1504.52</v>
      </c>
      <c r="I3097">
        <v>83.4</v>
      </c>
      <c r="J3097">
        <v>13</v>
      </c>
      <c r="K3097">
        <v>46.5199</v>
      </c>
      <c r="L3097">
        <v>51.503700000000002</v>
      </c>
      <c r="M3097">
        <v>55.1402</v>
      </c>
      <c r="N3097">
        <v>62.326700000000002</v>
      </c>
      <c r="O3097" t="s">
        <v>15</v>
      </c>
      <c r="P3097" t="s">
        <v>15</v>
      </c>
      <c r="Q3097" t="s">
        <v>15</v>
      </c>
      <c r="R3097" t="s">
        <v>15</v>
      </c>
      <c r="S3097">
        <v>4.649</v>
      </c>
      <c r="T3097" t="str">
        <f>IF(A3097&lt;=DATE(2020,10,16),"pre","post")</f>
        <v>pre</v>
      </c>
      <c r="U3097">
        <f t="shared" si="384"/>
        <v>2.077300000000001</v>
      </c>
      <c r="V3097">
        <f t="shared" si="385"/>
        <v>0.82039999999999935</v>
      </c>
      <c r="W3097">
        <f t="shared" si="386"/>
        <v>2.6028999999999982</v>
      </c>
      <c r="X3097">
        <f t="shared" si="387"/>
        <v>1.936399999999999</v>
      </c>
      <c r="Y3097">
        <f t="shared" si="388"/>
        <v>-2.8399999999999181</v>
      </c>
      <c r="Z3097">
        <f t="shared" si="389"/>
        <v>4.3000000000000149E-2</v>
      </c>
      <c r="AC3097">
        <f t="shared" si="390"/>
        <v>0</v>
      </c>
      <c r="AD3097">
        <f t="shared" si="391"/>
        <v>0</v>
      </c>
    </row>
    <row r="3098" spans="1:30" x14ac:dyDescent="0.2">
      <c r="A3098" s="1">
        <v>38660</v>
      </c>
      <c r="B3098" s="2">
        <v>76.5</v>
      </c>
      <c r="C3098" s="2">
        <v>13.17</v>
      </c>
      <c r="D3098" s="2">
        <v>88.12</v>
      </c>
      <c r="E3098" s="2">
        <v>3.54</v>
      </c>
      <c r="F3098" s="2">
        <v>72.375</v>
      </c>
      <c r="G3098" t="s">
        <v>15</v>
      </c>
      <c r="H3098">
        <v>1503.73</v>
      </c>
      <c r="I3098">
        <v>76.5</v>
      </c>
      <c r="J3098">
        <v>13.17</v>
      </c>
      <c r="K3098">
        <v>44.869300000000003</v>
      </c>
      <c r="L3098">
        <v>50.9178</v>
      </c>
      <c r="M3098">
        <v>55.289900000000003</v>
      </c>
      <c r="N3098">
        <v>62.289700000000003</v>
      </c>
      <c r="O3098" t="s">
        <v>15</v>
      </c>
      <c r="P3098" t="s">
        <v>15</v>
      </c>
      <c r="Q3098" t="s">
        <v>15</v>
      </c>
      <c r="R3098" t="s">
        <v>15</v>
      </c>
      <c r="S3098">
        <v>4.6609999999999996</v>
      </c>
      <c r="T3098" t="str">
        <f>IF(A3098&lt;=DATE(2020,10,16),"pre","post")</f>
        <v>pre</v>
      </c>
      <c r="U3098">
        <f t="shared" si="384"/>
        <v>-1.6505999999999972</v>
      </c>
      <c r="V3098">
        <f t="shared" si="385"/>
        <v>-0.58590000000000231</v>
      </c>
      <c r="W3098">
        <f t="shared" si="386"/>
        <v>0.14970000000000283</v>
      </c>
      <c r="X3098">
        <f t="shared" si="387"/>
        <v>-3.6999999999999034E-2</v>
      </c>
      <c r="Y3098">
        <f t="shared" si="388"/>
        <v>-0.78999999999996362</v>
      </c>
      <c r="Z3098">
        <f t="shared" si="389"/>
        <v>1.1999999999999567E-2</v>
      </c>
      <c r="AC3098">
        <f t="shared" si="390"/>
        <v>0</v>
      </c>
      <c r="AD3098">
        <f t="shared" si="391"/>
        <v>0</v>
      </c>
    </row>
    <row r="3099" spans="1:30" x14ac:dyDescent="0.2">
      <c r="A3099" s="1">
        <v>38661</v>
      </c>
      <c r="B3099" s="2">
        <v>76.5</v>
      </c>
      <c r="C3099" s="2">
        <v>13.17</v>
      </c>
      <c r="D3099" s="2">
        <v>88.12</v>
      </c>
      <c r="E3099" s="2">
        <v>3.54</v>
      </c>
      <c r="F3099" s="2">
        <v>72.375</v>
      </c>
      <c r="G3099" t="s">
        <v>15</v>
      </c>
      <c r="H3099">
        <v>1503.73</v>
      </c>
      <c r="I3099">
        <v>76.5</v>
      </c>
      <c r="J3099">
        <v>13.17</v>
      </c>
      <c r="K3099">
        <v>44.869300000000003</v>
      </c>
      <c r="L3099">
        <v>50.9178</v>
      </c>
      <c r="M3099">
        <v>55.289900000000003</v>
      </c>
      <c r="N3099">
        <v>62.289700000000003</v>
      </c>
      <c r="O3099" t="s">
        <v>15</v>
      </c>
      <c r="P3099" t="s">
        <v>15</v>
      </c>
      <c r="Q3099" t="s">
        <v>15</v>
      </c>
      <c r="R3099" t="s">
        <v>15</v>
      </c>
      <c r="S3099">
        <v>4.6609999999999996</v>
      </c>
      <c r="T3099" t="str">
        <f>IF(A3099&lt;=DATE(2020,10,16),"pre","post")</f>
        <v>pre</v>
      </c>
      <c r="U3099">
        <f t="shared" si="384"/>
        <v>0</v>
      </c>
      <c r="V3099">
        <f t="shared" si="385"/>
        <v>0</v>
      </c>
      <c r="W3099">
        <f t="shared" si="386"/>
        <v>0</v>
      </c>
      <c r="X3099">
        <f t="shared" si="387"/>
        <v>0</v>
      </c>
      <c r="Y3099">
        <f t="shared" si="388"/>
        <v>0</v>
      </c>
      <c r="Z3099">
        <f t="shared" si="389"/>
        <v>0</v>
      </c>
      <c r="AC3099">
        <f t="shared" si="390"/>
        <v>0</v>
      </c>
      <c r="AD3099">
        <f t="shared" si="391"/>
        <v>0</v>
      </c>
    </row>
    <row r="3100" spans="1:30" x14ac:dyDescent="0.2">
      <c r="A3100" s="1">
        <v>38662</v>
      </c>
      <c r="B3100" s="2">
        <v>76.5</v>
      </c>
      <c r="C3100" s="2">
        <v>13.17</v>
      </c>
      <c r="D3100" s="2">
        <v>88.12</v>
      </c>
      <c r="E3100" s="2">
        <v>3.54</v>
      </c>
      <c r="F3100" s="2">
        <v>72.375</v>
      </c>
      <c r="G3100" t="s">
        <v>15</v>
      </c>
      <c r="H3100">
        <v>1503.73</v>
      </c>
      <c r="I3100">
        <v>76.5</v>
      </c>
      <c r="J3100">
        <v>13.17</v>
      </c>
      <c r="K3100">
        <v>44.869300000000003</v>
      </c>
      <c r="L3100">
        <v>50.9178</v>
      </c>
      <c r="M3100">
        <v>55.289900000000003</v>
      </c>
      <c r="N3100">
        <v>62.289700000000003</v>
      </c>
      <c r="O3100" t="s">
        <v>15</v>
      </c>
      <c r="P3100" t="s">
        <v>15</v>
      </c>
      <c r="Q3100" t="s">
        <v>15</v>
      </c>
      <c r="R3100" t="s">
        <v>15</v>
      </c>
      <c r="S3100">
        <v>4.6609999999999996</v>
      </c>
      <c r="T3100" t="str">
        <f>IF(A3100&lt;=DATE(2020,10,16),"pre","post")</f>
        <v>pre</v>
      </c>
      <c r="U3100">
        <f t="shared" si="384"/>
        <v>0</v>
      </c>
      <c r="V3100">
        <f t="shared" si="385"/>
        <v>0</v>
      </c>
      <c r="W3100">
        <f t="shared" si="386"/>
        <v>0</v>
      </c>
      <c r="X3100">
        <f t="shared" si="387"/>
        <v>0</v>
      </c>
      <c r="Y3100">
        <f t="shared" si="388"/>
        <v>0</v>
      </c>
      <c r="Z3100">
        <f t="shared" si="389"/>
        <v>0</v>
      </c>
      <c r="AC3100">
        <f t="shared" si="390"/>
        <v>0</v>
      </c>
      <c r="AD3100">
        <f t="shared" si="391"/>
        <v>0</v>
      </c>
    </row>
    <row r="3101" spans="1:30" x14ac:dyDescent="0.2">
      <c r="A3101" s="1">
        <v>38663</v>
      </c>
      <c r="B3101" s="2">
        <v>76.5</v>
      </c>
      <c r="C3101" s="2">
        <v>13.1</v>
      </c>
      <c r="D3101" s="2">
        <v>84.68</v>
      </c>
      <c r="E3101" s="2">
        <v>3.59</v>
      </c>
      <c r="F3101" s="2">
        <v>72.188000000000002</v>
      </c>
      <c r="G3101" t="s">
        <v>15</v>
      </c>
      <c r="H3101">
        <v>1505.82</v>
      </c>
      <c r="I3101">
        <v>76.5</v>
      </c>
      <c r="J3101">
        <v>13.1</v>
      </c>
      <c r="K3101">
        <v>45.018500000000003</v>
      </c>
      <c r="L3101">
        <v>50.173299999999998</v>
      </c>
      <c r="M3101">
        <v>54.510100000000001</v>
      </c>
      <c r="N3101">
        <v>61.669600000000003</v>
      </c>
      <c r="O3101" t="s">
        <v>15</v>
      </c>
      <c r="P3101" t="s">
        <v>15</v>
      </c>
      <c r="Q3101" t="s">
        <v>15</v>
      </c>
      <c r="R3101" t="s">
        <v>15</v>
      </c>
      <c r="S3101">
        <v>4.6239999999999997</v>
      </c>
      <c r="T3101" t="str">
        <f>IF(A3101&lt;=DATE(2020,10,16),"pre","post")</f>
        <v>pre</v>
      </c>
      <c r="U3101">
        <f t="shared" si="384"/>
        <v>0.14920000000000044</v>
      </c>
      <c r="V3101">
        <f t="shared" si="385"/>
        <v>-0.74450000000000216</v>
      </c>
      <c r="W3101">
        <f t="shared" si="386"/>
        <v>-0.7798000000000016</v>
      </c>
      <c r="X3101">
        <f t="shared" si="387"/>
        <v>-0.62010000000000076</v>
      </c>
      <c r="Y3101">
        <f t="shared" si="388"/>
        <v>2.0899999999999181</v>
      </c>
      <c r="Z3101">
        <f t="shared" si="389"/>
        <v>-3.6999999999999922E-2</v>
      </c>
      <c r="AC3101">
        <f t="shared" si="390"/>
        <v>0</v>
      </c>
      <c r="AD3101">
        <f t="shared" si="391"/>
        <v>0</v>
      </c>
    </row>
    <row r="3102" spans="1:30" x14ac:dyDescent="0.2">
      <c r="A3102" s="1">
        <v>38664</v>
      </c>
      <c r="B3102" s="2">
        <v>78.2</v>
      </c>
      <c r="C3102" s="2">
        <v>13.08</v>
      </c>
      <c r="D3102" s="2">
        <v>81.36</v>
      </c>
      <c r="E3102" s="2">
        <v>3.66</v>
      </c>
      <c r="F3102" s="2">
        <v>72.438000000000002</v>
      </c>
      <c r="G3102" t="s">
        <v>15</v>
      </c>
      <c r="H3102">
        <v>1511.41</v>
      </c>
      <c r="I3102">
        <v>78.2</v>
      </c>
      <c r="J3102">
        <v>13.08</v>
      </c>
      <c r="K3102">
        <v>44.680799999999998</v>
      </c>
      <c r="L3102">
        <v>48.647199999999998</v>
      </c>
      <c r="M3102">
        <v>52.865699999999997</v>
      </c>
      <c r="N3102">
        <v>60.109699999999997</v>
      </c>
      <c r="O3102" t="s">
        <v>15</v>
      </c>
      <c r="P3102" t="s">
        <v>15</v>
      </c>
      <c r="Q3102" t="s">
        <v>15</v>
      </c>
      <c r="R3102" t="s">
        <v>15</v>
      </c>
      <c r="S3102">
        <v>4.5529999999999999</v>
      </c>
      <c r="T3102" t="str">
        <f>IF(A3102&lt;=DATE(2020,10,16),"pre","post")</f>
        <v>pre</v>
      </c>
      <c r="U3102">
        <f t="shared" si="384"/>
        <v>-0.33770000000000522</v>
      </c>
      <c r="V3102">
        <f t="shared" si="385"/>
        <v>-1.5260999999999996</v>
      </c>
      <c r="W3102">
        <f t="shared" si="386"/>
        <v>-1.6444000000000045</v>
      </c>
      <c r="X3102">
        <f t="shared" si="387"/>
        <v>-1.5599000000000061</v>
      </c>
      <c r="Y3102">
        <f t="shared" si="388"/>
        <v>5.5900000000001455</v>
      </c>
      <c r="Z3102">
        <f t="shared" si="389"/>
        <v>-7.099999999999973E-2</v>
      </c>
      <c r="AC3102">
        <f t="shared" si="390"/>
        <v>0</v>
      </c>
      <c r="AD3102">
        <f t="shared" si="391"/>
        <v>0</v>
      </c>
    </row>
    <row r="3103" spans="1:30" x14ac:dyDescent="0.2">
      <c r="A3103" s="1">
        <v>38665</v>
      </c>
      <c r="B3103" s="2">
        <v>80.5</v>
      </c>
      <c r="C3103" s="2">
        <v>12.8</v>
      </c>
      <c r="D3103" s="2">
        <v>94.47</v>
      </c>
      <c r="E3103" s="2">
        <v>3.6</v>
      </c>
      <c r="F3103" s="2">
        <v>72.063000000000002</v>
      </c>
      <c r="G3103" t="s">
        <v>15</v>
      </c>
      <c r="H3103">
        <v>1506.07</v>
      </c>
      <c r="I3103">
        <v>80.5</v>
      </c>
      <c r="J3103">
        <v>12.8</v>
      </c>
      <c r="K3103">
        <v>44.271999999999998</v>
      </c>
      <c r="L3103">
        <v>49.177599999999998</v>
      </c>
      <c r="M3103">
        <v>53.901000000000003</v>
      </c>
      <c r="N3103">
        <v>60.872700000000002</v>
      </c>
      <c r="O3103" t="s">
        <v>15</v>
      </c>
      <c r="P3103" t="s">
        <v>15</v>
      </c>
      <c r="Q3103" t="s">
        <v>15</v>
      </c>
      <c r="R3103" t="s">
        <v>15</v>
      </c>
      <c r="S3103">
        <v>4.641</v>
      </c>
      <c r="T3103" t="str">
        <f>IF(A3103&lt;=DATE(2020,10,16),"pre","post")</f>
        <v>pre</v>
      </c>
      <c r="U3103">
        <f t="shared" si="384"/>
        <v>-0.40879999999999939</v>
      </c>
      <c r="V3103">
        <f t="shared" si="385"/>
        <v>0.5304000000000002</v>
      </c>
      <c r="W3103">
        <f t="shared" si="386"/>
        <v>1.0353000000000065</v>
      </c>
      <c r="X3103">
        <f t="shared" si="387"/>
        <v>0.76300000000000523</v>
      </c>
      <c r="Y3103">
        <f t="shared" si="388"/>
        <v>-5.3400000000001455</v>
      </c>
      <c r="Z3103">
        <f t="shared" si="389"/>
        <v>8.8000000000000078E-2</v>
      </c>
      <c r="AC3103">
        <f t="shared" si="390"/>
        <v>0</v>
      </c>
      <c r="AD3103">
        <f t="shared" si="391"/>
        <v>0</v>
      </c>
    </row>
    <row r="3104" spans="1:30" x14ac:dyDescent="0.2">
      <c r="A3104" s="1">
        <v>38666</v>
      </c>
      <c r="B3104" s="2">
        <v>79.88</v>
      </c>
      <c r="C3104" s="2">
        <v>11.9</v>
      </c>
      <c r="D3104" s="2">
        <v>79.09</v>
      </c>
      <c r="E3104" s="2">
        <v>3.7</v>
      </c>
      <c r="F3104" s="2">
        <v>71.75</v>
      </c>
      <c r="G3104" t="s">
        <v>15</v>
      </c>
      <c r="H3104">
        <v>1512.35</v>
      </c>
      <c r="I3104">
        <v>79.88</v>
      </c>
      <c r="J3104">
        <v>11.9</v>
      </c>
      <c r="K3104">
        <v>43.517299999999999</v>
      </c>
      <c r="L3104">
        <v>49.3416</v>
      </c>
      <c r="M3104">
        <v>53.041800000000002</v>
      </c>
      <c r="N3104">
        <v>59.659599999999998</v>
      </c>
      <c r="O3104" t="s">
        <v>15</v>
      </c>
      <c r="P3104" t="s">
        <v>15</v>
      </c>
      <c r="Q3104" t="s">
        <v>15</v>
      </c>
      <c r="R3104" t="s">
        <v>15</v>
      </c>
      <c r="S3104">
        <v>4.556</v>
      </c>
      <c r="T3104" t="str">
        <f>IF(A3104&lt;=DATE(2020,10,16),"pre","post")</f>
        <v>pre</v>
      </c>
      <c r="U3104">
        <f t="shared" si="384"/>
        <v>-0.7546999999999997</v>
      </c>
      <c r="V3104">
        <f t="shared" si="385"/>
        <v>0.16400000000000148</v>
      </c>
      <c r="W3104">
        <f t="shared" si="386"/>
        <v>-0.8592000000000013</v>
      </c>
      <c r="X3104">
        <f t="shared" si="387"/>
        <v>-1.2131000000000043</v>
      </c>
      <c r="Y3104">
        <f t="shared" si="388"/>
        <v>6.2799999999999727</v>
      </c>
      <c r="Z3104">
        <f t="shared" si="389"/>
        <v>-8.4999999999999964E-2</v>
      </c>
      <c r="AC3104">
        <f t="shared" si="390"/>
        <v>0</v>
      </c>
      <c r="AD3104">
        <f t="shared" si="391"/>
        <v>0</v>
      </c>
    </row>
    <row r="3105" spans="1:30" x14ac:dyDescent="0.2">
      <c r="A3105" s="1">
        <v>38667</v>
      </c>
      <c r="B3105" s="2">
        <v>79.88</v>
      </c>
      <c r="C3105" s="2">
        <v>11.63</v>
      </c>
      <c r="D3105" s="2">
        <v>88.88</v>
      </c>
      <c r="E3105" s="2">
        <v>3.72</v>
      </c>
      <c r="F3105" s="2">
        <v>72.375</v>
      </c>
      <c r="G3105" t="s">
        <v>15</v>
      </c>
      <c r="H3105">
        <v>1512.35</v>
      </c>
      <c r="I3105">
        <v>79.88</v>
      </c>
      <c r="J3105">
        <v>11.63</v>
      </c>
      <c r="K3105">
        <v>44.7988</v>
      </c>
      <c r="L3105">
        <v>48.485500000000002</v>
      </c>
      <c r="M3105">
        <v>53.823</v>
      </c>
      <c r="N3105">
        <v>59.851999999999997</v>
      </c>
      <c r="O3105" t="s">
        <v>15</v>
      </c>
      <c r="P3105" t="s">
        <v>15</v>
      </c>
      <c r="Q3105" t="s">
        <v>15</v>
      </c>
      <c r="R3105" t="s">
        <v>15</v>
      </c>
      <c r="S3105">
        <v>4.5670000000000002</v>
      </c>
      <c r="T3105" t="str">
        <f>IF(A3105&lt;=DATE(2020,10,16),"pre","post")</f>
        <v>pre</v>
      </c>
      <c r="U3105">
        <f t="shared" si="384"/>
        <v>1.2815000000000012</v>
      </c>
      <c r="V3105">
        <f t="shared" si="385"/>
        <v>-0.85609999999999786</v>
      </c>
      <c r="W3105">
        <f t="shared" si="386"/>
        <v>0.78119999999999834</v>
      </c>
      <c r="X3105">
        <f t="shared" si="387"/>
        <v>0.19239999999999924</v>
      </c>
      <c r="Y3105">
        <f t="shared" si="388"/>
        <v>0</v>
      </c>
      <c r="Z3105">
        <f t="shared" si="389"/>
        <v>1.1000000000000121E-2</v>
      </c>
      <c r="AC3105">
        <f t="shared" si="390"/>
        <v>0</v>
      </c>
      <c r="AD3105">
        <f t="shared" si="391"/>
        <v>0</v>
      </c>
    </row>
    <row r="3106" spans="1:30" x14ac:dyDescent="0.2">
      <c r="A3106" s="1">
        <v>38668</v>
      </c>
      <c r="B3106" s="2">
        <v>79.88</v>
      </c>
      <c r="C3106" s="2">
        <v>11.63</v>
      </c>
      <c r="D3106" s="2">
        <v>88.88</v>
      </c>
      <c r="E3106" s="2">
        <v>3.72</v>
      </c>
      <c r="F3106" s="2">
        <v>72.375</v>
      </c>
      <c r="G3106" t="s">
        <v>15</v>
      </c>
      <c r="H3106">
        <v>1512.35</v>
      </c>
      <c r="I3106">
        <v>79.88</v>
      </c>
      <c r="J3106">
        <v>11.63</v>
      </c>
      <c r="K3106">
        <v>44.7988</v>
      </c>
      <c r="L3106">
        <v>48.485500000000002</v>
      </c>
      <c r="M3106">
        <v>53.823</v>
      </c>
      <c r="N3106">
        <v>59.851999999999997</v>
      </c>
      <c r="O3106" t="s">
        <v>15</v>
      </c>
      <c r="P3106" t="s">
        <v>15</v>
      </c>
      <c r="Q3106" t="s">
        <v>15</v>
      </c>
      <c r="R3106" t="s">
        <v>15</v>
      </c>
      <c r="S3106">
        <v>4.5670000000000002</v>
      </c>
      <c r="T3106" t="str">
        <f>IF(A3106&lt;=DATE(2020,10,16),"pre","post")</f>
        <v>pre</v>
      </c>
      <c r="U3106">
        <f t="shared" si="384"/>
        <v>0</v>
      </c>
      <c r="V3106">
        <f t="shared" si="385"/>
        <v>0</v>
      </c>
      <c r="W3106">
        <f t="shared" si="386"/>
        <v>0</v>
      </c>
      <c r="X3106">
        <f t="shared" si="387"/>
        <v>0</v>
      </c>
      <c r="Y3106">
        <f t="shared" si="388"/>
        <v>0</v>
      </c>
      <c r="Z3106">
        <f t="shared" si="389"/>
        <v>0</v>
      </c>
      <c r="AC3106">
        <f t="shared" si="390"/>
        <v>0</v>
      </c>
      <c r="AD3106">
        <f t="shared" si="391"/>
        <v>0</v>
      </c>
    </row>
    <row r="3107" spans="1:30" x14ac:dyDescent="0.2">
      <c r="A3107" s="1">
        <v>38669</v>
      </c>
      <c r="B3107" s="2">
        <v>79.88</v>
      </c>
      <c r="C3107" s="2">
        <v>11.63</v>
      </c>
      <c r="D3107" s="2">
        <v>88.88</v>
      </c>
      <c r="E3107" s="2">
        <v>3.72</v>
      </c>
      <c r="F3107" s="2">
        <v>72.375</v>
      </c>
      <c r="G3107" t="s">
        <v>15</v>
      </c>
      <c r="H3107">
        <v>1512.35</v>
      </c>
      <c r="I3107">
        <v>79.88</v>
      </c>
      <c r="J3107">
        <v>11.63</v>
      </c>
      <c r="K3107">
        <v>44.7988</v>
      </c>
      <c r="L3107">
        <v>48.485500000000002</v>
      </c>
      <c r="M3107">
        <v>53.823</v>
      </c>
      <c r="N3107">
        <v>59.851999999999997</v>
      </c>
      <c r="O3107" t="s">
        <v>15</v>
      </c>
      <c r="P3107" t="s">
        <v>15</v>
      </c>
      <c r="Q3107" t="s">
        <v>15</v>
      </c>
      <c r="R3107" t="s">
        <v>15</v>
      </c>
      <c r="S3107">
        <v>4.5670000000000002</v>
      </c>
      <c r="T3107" t="str">
        <f>IF(A3107&lt;=DATE(2020,10,16),"pre","post")</f>
        <v>pre</v>
      </c>
      <c r="U3107">
        <f t="shared" si="384"/>
        <v>0</v>
      </c>
      <c r="V3107">
        <f t="shared" si="385"/>
        <v>0</v>
      </c>
      <c r="W3107">
        <f t="shared" si="386"/>
        <v>0</v>
      </c>
      <c r="X3107">
        <f t="shared" si="387"/>
        <v>0</v>
      </c>
      <c r="Y3107">
        <f t="shared" si="388"/>
        <v>0</v>
      </c>
      <c r="Z3107">
        <f t="shared" si="389"/>
        <v>0</v>
      </c>
      <c r="AC3107">
        <f t="shared" si="390"/>
        <v>0</v>
      </c>
      <c r="AD3107">
        <f t="shared" si="391"/>
        <v>0</v>
      </c>
    </row>
    <row r="3108" spans="1:30" x14ac:dyDescent="0.2">
      <c r="A3108" s="1">
        <v>38670</v>
      </c>
      <c r="B3108" s="2">
        <v>80.900000000000006</v>
      </c>
      <c r="C3108" s="2">
        <v>12.18</v>
      </c>
      <c r="D3108" s="2">
        <v>94.27</v>
      </c>
      <c r="E3108" s="2">
        <v>3.72</v>
      </c>
      <c r="F3108" s="2">
        <v>72.5</v>
      </c>
      <c r="G3108" t="s">
        <v>15</v>
      </c>
      <c r="H3108">
        <v>1508.91</v>
      </c>
      <c r="I3108">
        <v>80.900000000000006</v>
      </c>
      <c r="J3108">
        <v>12.18</v>
      </c>
      <c r="K3108">
        <v>44.114800000000002</v>
      </c>
      <c r="L3108">
        <v>49.140099999999997</v>
      </c>
      <c r="M3108">
        <v>55.127099999999999</v>
      </c>
      <c r="N3108">
        <v>60.557099999999998</v>
      </c>
      <c r="O3108" t="s">
        <v>15</v>
      </c>
      <c r="P3108" t="s">
        <v>15</v>
      </c>
      <c r="Q3108" t="s">
        <v>15</v>
      </c>
      <c r="R3108" t="s">
        <v>15</v>
      </c>
      <c r="S3108">
        <v>4.6059999999999999</v>
      </c>
      <c r="T3108" t="str">
        <f>IF(A3108&lt;=DATE(2020,10,16),"pre","post")</f>
        <v>pre</v>
      </c>
      <c r="U3108">
        <f t="shared" si="384"/>
        <v>-0.6839999999999975</v>
      </c>
      <c r="V3108">
        <f t="shared" si="385"/>
        <v>0.65459999999999496</v>
      </c>
      <c r="W3108">
        <f t="shared" si="386"/>
        <v>1.3040999999999983</v>
      </c>
      <c r="X3108">
        <f t="shared" si="387"/>
        <v>0.70510000000000161</v>
      </c>
      <c r="Y3108">
        <f t="shared" si="388"/>
        <v>-3.4399999999998272</v>
      </c>
      <c r="Z3108">
        <f t="shared" si="389"/>
        <v>3.8999999999999702E-2</v>
      </c>
      <c r="AC3108">
        <f t="shared" si="390"/>
        <v>0</v>
      </c>
      <c r="AD3108">
        <f t="shared" si="391"/>
        <v>0</v>
      </c>
    </row>
    <row r="3109" spans="1:30" x14ac:dyDescent="0.2">
      <c r="A3109" s="1">
        <v>38671</v>
      </c>
      <c r="B3109" s="2">
        <v>80.3</v>
      </c>
      <c r="C3109" s="2">
        <v>12.23</v>
      </c>
      <c r="D3109" s="2">
        <v>81.180000000000007</v>
      </c>
      <c r="E3109" s="2">
        <v>3.78</v>
      </c>
      <c r="F3109" s="2">
        <v>73.042000000000002</v>
      </c>
      <c r="G3109" t="s">
        <v>15</v>
      </c>
      <c r="H3109">
        <v>1512.11</v>
      </c>
      <c r="I3109">
        <v>80.3</v>
      </c>
      <c r="J3109">
        <v>12.23</v>
      </c>
      <c r="K3109">
        <v>43.550899999999999</v>
      </c>
      <c r="L3109">
        <v>48.9268</v>
      </c>
      <c r="M3109">
        <v>54.8628</v>
      </c>
      <c r="N3109">
        <v>60.3964</v>
      </c>
      <c r="O3109" t="s">
        <v>15</v>
      </c>
      <c r="P3109" t="s">
        <v>15</v>
      </c>
      <c r="Q3109" t="s">
        <v>15</v>
      </c>
      <c r="R3109" t="s">
        <v>15</v>
      </c>
      <c r="S3109">
        <v>4.5590000000000002</v>
      </c>
      <c r="T3109" t="str">
        <f>IF(A3109&lt;=DATE(2020,10,16),"pre","post")</f>
        <v>pre</v>
      </c>
      <c r="U3109">
        <f t="shared" si="384"/>
        <v>-0.56390000000000384</v>
      </c>
      <c r="V3109">
        <f t="shared" si="385"/>
        <v>-0.21329999999999671</v>
      </c>
      <c r="W3109">
        <f t="shared" si="386"/>
        <v>-0.26429999999999865</v>
      </c>
      <c r="X3109">
        <f t="shared" si="387"/>
        <v>-0.16069999999999851</v>
      </c>
      <c r="Y3109">
        <f t="shared" si="388"/>
        <v>3.1999999999998181</v>
      </c>
      <c r="Z3109">
        <f t="shared" si="389"/>
        <v>-4.6999999999999709E-2</v>
      </c>
      <c r="AC3109">
        <f t="shared" si="390"/>
        <v>0</v>
      </c>
      <c r="AD3109">
        <f t="shared" si="391"/>
        <v>0</v>
      </c>
    </row>
    <row r="3110" spans="1:30" x14ac:dyDescent="0.2">
      <c r="A3110" s="1">
        <v>38672</v>
      </c>
      <c r="B3110" s="2">
        <v>79.09</v>
      </c>
      <c r="C3110" s="2">
        <v>12.26</v>
      </c>
      <c r="D3110" s="2">
        <v>78.92</v>
      </c>
      <c r="E3110" s="2">
        <v>3.88</v>
      </c>
      <c r="F3110" s="2">
        <v>73.75</v>
      </c>
      <c r="G3110" t="s">
        <v>15</v>
      </c>
      <c r="H3110">
        <v>1517.29</v>
      </c>
      <c r="I3110">
        <v>79.09</v>
      </c>
      <c r="J3110">
        <v>12.26</v>
      </c>
      <c r="K3110">
        <v>43.542200000000001</v>
      </c>
      <c r="L3110">
        <v>48.229199999999999</v>
      </c>
      <c r="M3110">
        <v>54.186900000000001</v>
      </c>
      <c r="N3110">
        <v>59.844499999999996</v>
      </c>
      <c r="O3110" t="s">
        <v>15</v>
      </c>
      <c r="P3110" t="s">
        <v>15</v>
      </c>
      <c r="Q3110" t="s">
        <v>15</v>
      </c>
      <c r="R3110" t="s">
        <v>15</v>
      </c>
      <c r="S3110">
        <v>4.4729999999999999</v>
      </c>
      <c r="T3110" t="str">
        <f>IF(A3110&lt;=DATE(2020,10,16),"pre","post")</f>
        <v>pre</v>
      </c>
      <c r="U3110">
        <f t="shared" si="384"/>
        <v>-8.6999999999974875E-3</v>
      </c>
      <c r="V3110">
        <f t="shared" si="385"/>
        <v>-0.69760000000000133</v>
      </c>
      <c r="W3110">
        <f t="shared" si="386"/>
        <v>-0.67589999999999861</v>
      </c>
      <c r="X3110">
        <f t="shared" si="387"/>
        <v>-0.55190000000000339</v>
      </c>
      <c r="Y3110">
        <f t="shared" si="388"/>
        <v>5.1800000000000637</v>
      </c>
      <c r="Z3110">
        <f t="shared" si="389"/>
        <v>-8.6000000000000298E-2</v>
      </c>
      <c r="AC3110">
        <f t="shared" si="390"/>
        <v>0</v>
      </c>
      <c r="AD3110">
        <f t="shared" si="391"/>
        <v>0</v>
      </c>
    </row>
    <row r="3111" spans="1:30" x14ac:dyDescent="0.2">
      <c r="A3111" s="1">
        <v>38673</v>
      </c>
      <c r="B3111" s="2">
        <v>78.83</v>
      </c>
      <c r="C3111" s="2">
        <v>11.25</v>
      </c>
      <c r="D3111" s="2">
        <v>85.55</v>
      </c>
      <c r="E3111" s="2">
        <v>3.93</v>
      </c>
      <c r="F3111" s="2">
        <v>74</v>
      </c>
      <c r="G3111" t="s">
        <v>15</v>
      </c>
      <c r="H3111">
        <v>1519.84</v>
      </c>
      <c r="I3111">
        <v>78.83</v>
      </c>
      <c r="J3111">
        <v>11.25</v>
      </c>
      <c r="K3111">
        <v>43.215299999999999</v>
      </c>
      <c r="L3111">
        <v>48.242800000000003</v>
      </c>
      <c r="M3111">
        <v>54.125</v>
      </c>
      <c r="N3111">
        <v>59.530999999999999</v>
      </c>
      <c r="O3111" t="s">
        <v>15</v>
      </c>
      <c r="P3111" t="s">
        <v>15</v>
      </c>
      <c r="Q3111" t="s">
        <v>15</v>
      </c>
      <c r="R3111" t="s">
        <v>15</v>
      </c>
      <c r="S3111">
        <v>4.4589999999999996</v>
      </c>
      <c r="T3111" t="str">
        <f>IF(A3111&lt;=DATE(2020,10,16),"pre","post")</f>
        <v>pre</v>
      </c>
      <c r="U3111">
        <f t="shared" si="384"/>
        <v>-0.32690000000000197</v>
      </c>
      <c r="V3111">
        <f t="shared" si="385"/>
        <v>1.3600000000003831E-2</v>
      </c>
      <c r="W3111">
        <f t="shared" si="386"/>
        <v>-6.1900000000001398E-2</v>
      </c>
      <c r="X3111">
        <f t="shared" si="387"/>
        <v>-0.31349999999999767</v>
      </c>
      <c r="Y3111">
        <f t="shared" si="388"/>
        <v>2.5499999999999545</v>
      </c>
      <c r="Z3111">
        <f t="shared" si="389"/>
        <v>-1.4000000000000234E-2</v>
      </c>
      <c r="AC3111">
        <f t="shared" si="390"/>
        <v>0</v>
      </c>
      <c r="AD3111">
        <f t="shared" si="391"/>
        <v>0</v>
      </c>
    </row>
    <row r="3112" spans="1:30" x14ac:dyDescent="0.2">
      <c r="A3112" s="1">
        <v>38674</v>
      </c>
      <c r="B3112" s="2">
        <v>76.510000000000005</v>
      </c>
      <c r="C3112" s="2">
        <v>11.12</v>
      </c>
      <c r="D3112" s="2">
        <v>90.73</v>
      </c>
      <c r="E3112" s="2">
        <v>3.84</v>
      </c>
      <c r="F3112" s="2">
        <v>73.667000000000002</v>
      </c>
      <c r="G3112" t="s">
        <v>15</v>
      </c>
      <c r="H3112">
        <v>1516.26</v>
      </c>
      <c r="I3112">
        <v>76.510000000000005</v>
      </c>
      <c r="J3112">
        <v>11.12</v>
      </c>
      <c r="K3112">
        <v>43.483600000000003</v>
      </c>
      <c r="L3112">
        <v>49.505299999999998</v>
      </c>
      <c r="M3112">
        <v>55.239600000000003</v>
      </c>
      <c r="N3112">
        <v>60.338500000000003</v>
      </c>
      <c r="O3112" t="s">
        <v>15</v>
      </c>
      <c r="P3112" t="s">
        <v>15</v>
      </c>
      <c r="Q3112" t="s">
        <v>15</v>
      </c>
      <c r="R3112" t="s">
        <v>15</v>
      </c>
      <c r="S3112">
        <v>4.49</v>
      </c>
      <c r="T3112" t="str">
        <f>IF(A3112&lt;=DATE(2020,10,16),"pre","post")</f>
        <v>pre</v>
      </c>
      <c r="U3112">
        <f t="shared" si="384"/>
        <v>0.26830000000000354</v>
      </c>
      <c r="V3112">
        <f t="shared" si="385"/>
        <v>1.2624999999999957</v>
      </c>
      <c r="W3112">
        <f t="shared" si="386"/>
        <v>1.1146000000000029</v>
      </c>
      <c r="X3112">
        <f t="shared" si="387"/>
        <v>0.80750000000000455</v>
      </c>
      <c r="Y3112">
        <f t="shared" si="388"/>
        <v>-3.5799999999999272</v>
      </c>
      <c r="Z3112">
        <f t="shared" si="389"/>
        <v>3.1000000000000583E-2</v>
      </c>
      <c r="AC3112">
        <f t="shared" si="390"/>
        <v>0</v>
      </c>
      <c r="AD3112">
        <f t="shared" si="391"/>
        <v>0</v>
      </c>
    </row>
    <row r="3113" spans="1:30" x14ac:dyDescent="0.2">
      <c r="A3113" s="1">
        <v>38675</v>
      </c>
      <c r="B3113" s="2">
        <v>76.510000000000005</v>
      </c>
      <c r="C3113" s="2">
        <v>11.12</v>
      </c>
      <c r="D3113" s="2">
        <v>90.73</v>
      </c>
      <c r="E3113" s="2">
        <v>3.84</v>
      </c>
      <c r="F3113" s="2">
        <v>73.667000000000002</v>
      </c>
      <c r="G3113" t="s">
        <v>15</v>
      </c>
      <c r="H3113">
        <v>1516.26</v>
      </c>
      <c r="I3113">
        <v>76.510000000000005</v>
      </c>
      <c r="J3113">
        <v>11.12</v>
      </c>
      <c r="K3113">
        <v>43.483600000000003</v>
      </c>
      <c r="L3113">
        <v>49.505299999999998</v>
      </c>
      <c r="M3113">
        <v>55.239600000000003</v>
      </c>
      <c r="N3113">
        <v>60.338500000000003</v>
      </c>
      <c r="O3113" t="s">
        <v>15</v>
      </c>
      <c r="P3113" t="s">
        <v>15</v>
      </c>
      <c r="Q3113" t="s">
        <v>15</v>
      </c>
      <c r="R3113" t="s">
        <v>15</v>
      </c>
      <c r="S3113">
        <v>4.49</v>
      </c>
      <c r="T3113" t="str">
        <f>IF(A3113&lt;=DATE(2020,10,16),"pre","post")</f>
        <v>pre</v>
      </c>
      <c r="U3113">
        <f t="shared" si="384"/>
        <v>0</v>
      </c>
      <c r="V3113">
        <f t="shared" si="385"/>
        <v>0</v>
      </c>
      <c r="W3113">
        <f t="shared" si="386"/>
        <v>0</v>
      </c>
      <c r="X3113">
        <f t="shared" si="387"/>
        <v>0</v>
      </c>
      <c r="Y3113">
        <f t="shared" si="388"/>
        <v>0</v>
      </c>
      <c r="Z3113">
        <f t="shared" si="389"/>
        <v>0</v>
      </c>
      <c r="AC3113">
        <f t="shared" si="390"/>
        <v>0</v>
      </c>
      <c r="AD3113">
        <f t="shared" si="391"/>
        <v>0</v>
      </c>
    </row>
    <row r="3114" spans="1:30" x14ac:dyDescent="0.2">
      <c r="A3114" s="1">
        <v>38676</v>
      </c>
      <c r="B3114" s="2">
        <v>76.510000000000005</v>
      </c>
      <c r="C3114" s="2">
        <v>11.12</v>
      </c>
      <c r="D3114" s="2">
        <v>90.73</v>
      </c>
      <c r="E3114" s="2">
        <v>3.84</v>
      </c>
      <c r="F3114" s="2">
        <v>73.667000000000002</v>
      </c>
      <c r="G3114" t="s">
        <v>15</v>
      </c>
      <c r="H3114">
        <v>1516.26</v>
      </c>
      <c r="I3114">
        <v>76.510000000000005</v>
      </c>
      <c r="J3114">
        <v>11.12</v>
      </c>
      <c r="K3114">
        <v>43.483600000000003</v>
      </c>
      <c r="L3114">
        <v>49.505299999999998</v>
      </c>
      <c r="M3114">
        <v>55.239600000000003</v>
      </c>
      <c r="N3114">
        <v>60.338500000000003</v>
      </c>
      <c r="O3114" t="s">
        <v>15</v>
      </c>
      <c r="P3114" t="s">
        <v>15</v>
      </c>
      <c r="Q3114" t="s">
        <v>15</v>
      </c>
      <c r="R3114" t="s">
        <v>15</v>
      </c>
      <c r="S3114">
        <v>4.49</v>
      </c>
      <c r="T3114" t="str">
        <f>IF(A3114&lt;=DATE(2020,10,16),"pre","post")</f>
        <v>pre</v>
      </c>
      <c r="U3114">
        <f t="shared" si="384"/>
        <v>0</v>
      </c>
      <c r="V3114">
        <f t="shared" si="385"/>
        <v>0</v>
      </c>
      <c r="W3114">
        <f t="shared" si="386"/>
        <v>0</v>
      </c>
      <c r="X3114">
        <f t="shared" si="387"/>
        <v>0</v>
      </c>
      <c r="Y3114">
        <f t="shared" si="388"/>
        <v>0</v>
      </c>
      <c r="Z3114">
        <f t="shared" si="389"/>
        <v>0</v>
      </c>
      <c r="AC3114">
        <f t="shared" si="390"/>
        <v>0</v>
      </c>
      <c r="AD3114">
        <f t="shared" si="391"/>
        <v>0</v>
      </c>
    </row>
    <row r="3115" spans="1:30" x14ac:dyDescent="0.2">
      <c r="A3115" s="1">
        <v>38677</v>
      </c>
      <c r="B3115" s="2">
        <v>73.099999999999994</v>
      </c>
      <c r="C3115" s="2">
        <v>10.82</v>
      </c>
      <c r="D3115" s="2">
        <v>84.4</v>
      </c>
      <c r="E3115" s="2">
        <v>3.88</v>
      </c>
      <c r="F3115" s="2">
        <v>73.5</v>
      </c>
      <c r="G3115" t="s">
        <v>15</v>
      </c>
      <c r="H3115">
        <v>1520.22</v>
      </c>
      <c r="I3115">
        <v>73.099999999999994</v>
      </c>
      <c r="J3115">
        <v>10.82</v>
      </c>
      <c r="K3115">
        <v>43.170200000000001</v>
      </c>
      <c r="L3115">
        <v>48.826000000000001</v>
      </c>
      <c r="M3115">
        <v>54.329900000000002</v>
      </c>
      <c r="N3115">
        <v>59.8232</v>
      </c>
      <c r="O3115" t="s">
        <v>15</v>
      </c>
      <c r="P3115" t="s">
        <v>15</v>
      </c>
      <c r="Q3115" t="s">
        <v>15</v>
      </c>
      <c r="R3115" t="s">
        <v>15</v>
      </c>
      <c r="S3115">
        <v>4.4610000000000003</v>
      </c>
      <c r="T3115" t="str">
        <f>IF(A3115&lt;=DATE(2020,10,16),"pre","post")</f>
        <v>pre</v>
      </c>
      <c r="U3115">
        <f t="shared" si="384"/>
        <v>-0.31340000000000146</v>
      </c>
      <c r="V3115">
        <f t="shared" si="385"/>
        <v>-0.67929999999999779</v>
      </c>
      <c r="W3115">
        <f t="shared" si="386"/>
        <v>-0.90970000000000084</v>
      </c>
      <c r="X3115">
        <f t="shared" si="387"/>
        <v>-0.51530000000000342</v>
      </c>
      <c r="Y3115">
        <f t="shared" si="388"/>
        <v>3.9600000000000364</v>
      </c>
      <c r="Z3115">
        <f t="shared" si="389"/>
        <v>-2.8999999999999915E-2</v>
      </c>
      <c r="AC3115">
        <f t="shared" si="390"/>
        <v>0</v>
      </c>
      <c r="AD3115">
        <f t="shared" si="391"/>
        <v>0</v>
      </c>
    </row>
    <row r="3116" spans="1:30" x14ac:dyDescent="0.2">
      <c r="A3116" s="1">
        <v>38678</v>
      </c>
      <c r="B3116" s="2">
        <v>73.099999999999994</v>
      </c>
      <c r="C3116" s="2">
        <v>10.6</v>
      </c>
      <c r="D3116" s="2">
        <v>87.73</v>
      </c>
      <c r="E3116" s="2">
        <v>3.89</v>
      </c>
      <c r="F3116" s="2">
        <v>72.5</v>
      </c>
      <c r="G3116" t="s">
        <v>15</v>
      </c>
      <c r="H3116">
        <v>1522.74</v>
      </c>
      <c r="I3116">
        <v>73.099999999999994</v>
      </c>
      <c r="J3116">
        <v>10.6</v>
      </c>
      <c r="K3116">
        <v>42.363599999999998</v>
      </c>
      <c r="L3116">
        <v>48.706600000000002</v>
      </c>
      <c r="M3116">
        <v>53.748899999999999</v>
      </c>
      <c r="N3116">
        <v>60.105899999999998</v>
      </c>
      <c r="O3116" t="s">
        <v>15</v>
      </c>
      <c r="P3116" t="s">
        <v>15</v>
      </c>
      <c r="Q3116" t="s">
        <v>15</v>
      </c>
      <c r="R3116" t="s">
        <v>15</v>
      </c>
      <c r="S3116">
        <v>4.4279999999999999</v>
      </c>
      <c r="T3116" t="str">
        <f>IF(A3116&lt;=DATE(2020,10,16),"pre","post")</f>
        <v>pre</v>
      </c>
      <c r="U3116">
        <f t="shared" si="384"/>
        <v>-0.80660000000000309</v>
      </c>
      <c r="V3116">
        <f t="shared" si="385"/>
        <v>-0.11939999999999884</v>
      </c>
      <c r="W3116">
        <f t="shared" si="386"/>
        <v>-0.58100000000000307</v>
      </c>
      <c r="X3116">
        <f t="shared" si="387"/>
        <v>0.2826999999999984</v>
      </c>
      <c r="Y3116">
        <f t="shared" si="388"/>
        <v>2.5199999999999818</v>
      </c>
      <c r="Z3116">
        <f t="shared" si="389"/>
        <v>-3.3000000000000362E-2</v>
      </c>
      <c r="AC3116">
        <f t="shared" si="390"/>
        <v>0</v>
      </c>
      <c r="AD3116">
        <f t="shared" si="391"/>
        <v>0</v>
      </c>
    </row>
    <row r="3117" spans="1:30" x14ac:dyDescent="0.2">
      <c r="A3117" s="1">
        <v>38679</v>
      </c>
      <c r="B3117" s="2">
        <v>73.31</v>
      </c>
      <c r="C3117" s="2">
        <v>10.96</v>
      </c>
      <c r="D3117" s="2">
        <v>96.05</v>
      </c>
      <c r="E3117" s="2">
        <v>3.87</v>
      </c>
      <c r="F3117" s="2">
        <v>72.5</v>
      </c>
      <c r="G3117" t="s">
        <v>15</v>
      </c>
      <c r="H3117">
        <v>1519.03</v>
      </c>
      <c r="I3117">
        <v>73.31</v>
      </c>
      <c r="J3117">
        <v>10.96</v>
      </c>
      <c r="K3117">
        <v>42.345500000000001</v>
      </c>
      <c r="L3117">
        <v>48.310299999999998</v>
      </c>
      <c r="M3117">
        <v>53.7592</v>
      </c>
      <c r="N3117">
        <v>60.2864</v>
      </c>
      <c r="O3117" t="s">
        <v>15</v>
      </c>
      <c r="P3117" t="s">
        <v>15</v>
      </c>
      <c r="Q3117" t="s">
        <v>15</v>
      </c>
      <c r="R3117" t="s">
        <v>15</v>
      </c>
      <c r="S3117">
        <v>4.4880000000000004</v>
      </c>
      <c r="T3117" t="str">
        <f>IF(A3117&lt;=DATE(2020,10,16),"pre","post")</f>
        <v>pre</v>
      </c>
      <c r="U3117">
        <f t="shared" si="384"/>
        <v>-1.8099999999996896E-2</v>
      </c>
      <c r="V3117">
        <f t="shared" si="385"/>
        <v>-0.39630000000000365</v>
      </c>
      <c r="W3117">
        <f t="shared" si="386"/>
        <v>1.0300000000000864E-2</v>
      </c>
      <c r="X3117">
        <f t="shared" si="387"/>
        <v>0.1805000000000021</v>
      </c>
      <c r="Y3117">
        <f t="shared" si="388"/>
        <v>-3.7100000000000364</v>
      </c>
      <c r="Z3117">
        <f t="shared" si="389"/>
        <v>6.0000000000000497E-2</v>
      </c>
      <c r="AC3117">
        <f t="shared" si="390"/>
        <v>0</v>
      </c>
      <c r="AD3117">
        <f t="shared" si="391"/>
        <v>0</v>
      </c>
    </row>
    <row r="3118" spans="1:30" x14ac:dyDescent="0.2">
      <c r="A3118" s="1">
        <v>38680</v>
      </c>
      <c r="B3118" s="2">
        <v>73.31</v>
      </c>
      <c r="C3118" s="2">
        <v>10.96</v>
      </c>
      <c r="D3118" s="2">
        <v>96.05</v>
      </c>
      <c r="E3118" s="2">
        <v>3.87</v>
      </c>
      <c r="F3118" s="2">
        <v>72.5</v>
      </c>
      <c r="G3118" t="s">
        <v>15</v>
      </c>
      <c r="H3118">
        <v>1519.03</v>
      </c>
      <c r="I3118">
        <v>73.31</v>
      </c>
      <c r="J3118">
        <v>10.96</v>
      </c>
      <c r="K3118">
        <v>57.757399999999997</v>
      </c>
      <c r="L3118">
        <v>48.486499999999999</v>
      </c>
      <c r="M3118">
        <v>53.665500000000002</v>
      </c>
      <c r="N3118">
        <v>60.494</v>
      </c>
      <c r="O3118" t="s">
        <v>15</v>
      </c>
      <c r="P3118" t="s">
        <v>15</v>
      </c>
      <c r="Q3118" t="s">
        <v>15</v>
      </c>
      <c r="R3118" t="s">
        <v>15</v>
      </c>
      <c r="S3118">
        <v>4.4720000000000004</v>
      </c>
      <c r="T3118" t="str">
        <f>IF(A3118&lt;=DATE(2020,10,16),"pre","post")</f>
        <v>pre</v>
      </c>
      <c r="U3118">
        <f t="shared" si="384"/>
        <v>15.411899999999996</v>
      </c>
      <c r="V3118">
        <f t="shared" si="385"/>
        <v>0.17620000000000147</v>
      </c>
      <c r="W3118">
        <f t="shared" si="386"/>
        <v>-9.369999999999834E-2</v>
      </c>
      <c r="X3118">
        <f t="shared" si="387"/>
        <v>0.20759999999999934</v>
      </c>
      <c r="Y3118">
        <f t="shared" si="388"/>
        <v>0</v>
      </c>
      <c r="Z3118">
        <f t="shared" si="389"/>
        <v>-1.6000000000000014E-2</v>
      </c>
      <c r="AC3118">
        <f t="shared" si="390"/>
        <v>0</v>
      </c>
      <c r="AD3118">
        <f t="shared" si="391"/>
        <v>0</v>
      </c>
    </row>
    <row r="3119" spans="1:30" x14ac:dyDescent="0.2">
      <c r="A3119" s="1">
        <v>38681</v>
      </c>
      <c r="B3119" s="2">
        <v>72.06</v>
      </c>
      <c r="C3119" s="2">
        <v>10.88</v>
      </c>
      <c r="D3119" s="2">
        <v>86.57</v>
      </c>
      <c r="E3119" s="2">
        <v>3.9</v>
      </c>
      <c r="F3119" s="2">
        <v>72.5</v>
      </c>
      <c r="G3119" t="s">
        <v>15</v>
      </c>
      <c r="H3119">
        <v>1523.18</v>
      </c>
      <c r="I3119">
        <v>72.06</v>
      </c>
      <c r="J3119">
        <v>10.88</v>
      </c>
      <c r="K3119">
        <v>39.597299999999997</v>
      </c>
      <c r="L3119">
        <v>49.324100000000001</v>
      </c>
      <c r="M3119">
        <v>54.467300000000002</v>
      </c>
      <c r="N3119">
        <v>60.628799999999998</v>
      </c>
      <c r="O3119" t="s">
        <v>15</v>
      </c>
      <c r="P3119" t="s">
        <v>15</v>
      </c>
      <c r="Q3119" t="s">
        <v>15</v>
      </c>
      <c r="R3119" t="s">
        <v>15</v>
      </c>
      <c r="S3119">
        <v>4.4290000000000003</v>
      </c>
      <c r="T3119" t="str">
        <f>IF(A3119&lt;=DATE(2020,10,16),"pre","post")</f>
        <v>pre</v>
      </c>
      <c r="U3119">
        <f t="shared" si="384"/>
        <v>-18.1601</v>
      </c>
      <c r="V3119">
        <f t="shared" si="385"/>
        <v>0.8376000000000019</v>
      </c>
      <c r="W3119">
        <f t="shared" si="386"/>
        <v>0.80180000000000007</v>
      </c>
      <c r="X3119">
        <f t="shared" si="387"/>
        <v>0.13479999999999848</v>
      </c>
      <c r="Y3119">
        <f t="shared" si="388"/>
        <v>4.1500000000000909</v>
      </c>
      <c r="Z3119">
        <f t="shared" si="389"/>
        <v>-4.3000000000000149E-2</v>
      </c>
      <c r="AC3119">
        <f t="shared" si="390"/>
        <v>0</v>
      </c>
      <c r="AD3119">
        <f t="shared" si="391"/>
        <v>0</v>
      </c>
    </row>
    <row r="3120" spans="1:30" x14ac:dyDescent="0.2">
      <c r="A3120" s="1">
        <v>38682</v>
      </c>
      <c r="B3120" s="2">
        <v>72.06</v>
      </c>
      <c r="C3120" s="2">
        <v>10.88</v>
      </c>
      <c r="D3120" s="2">
        <v>86.57</v>
      </c>
      <c r="E3120" s="2">
        <v>3.9</v>
      </c>
      <c r="F3120" s="2">
        <v>72.5</v>
      </c>
      <c r="G3120" t="s">
        <v>15</v>
      </c>
      <c r="H3120">
        <v>1523.18</v>
      </c>
      <c r="I3120">
        <v>72.06</v>
      </c>
      <c r="J3120">
        <v>10.88</v>
      </c>
      <c r="K3120">
        <v>39.597299999999997</v>
      </c>
      <c r="L3120">
        <v>49.324100000000001</v>
      </c>
      <c r="M3120">
        <v>54.467300000000002</v>
      </c>
      <c r="N3120">
        <v>60.628799999999998</v>
      </c>
      <c r="O3120" t="s">
        <v>15</v>
      </c>
      <c r="P3120" t="s">
        <v>15</v>
      </c>
      <c r="Q3120" t="s">
        <v>15</v>
      </c>
      <c r="R3120" t="s">
        <v>15</v>
      </c>
      <c r="S3120">
        <v>4.4290000000000003</v>
      </c>
      <c r="T3120" t="str">
        <f>IF(A3120&lt;=DATE(2020,10,16),"pre","post")</f>
        <v>pre</v>
      </c>
      <c r="U3120">
        <f t="shared" si="384"/>
        <v>0</v>
      </c>
      <c r="V3120">
        <f t="shared" si="385"/>
        <v>0</v>
      </c>
      <c r="W3120">
        <f t="shared" si="386"/>
        <v>0</v>
      </c>
      <c r="X3120">
        <f t="shared" si="387"/>
        <v>0</v>
      </c>
      <c r="Y3120">
        <f t="shared" si="388"/>
        <v>0</v>
      </c>
      <c r="Z3120">
        <f t="shared" si="389"/>
        <v>0</v>
      </c>
      <c r="AC3120">
        <f t="shared" si="390"/>
        <v>0</v>
      </c>
      <c r="AD3120">
        <f t="shared" si="391"/>
        <v>0</v>
      </c>
    </row>
    <row r="3121" spans="1:30" x14ac:dyDescent="0.2">
      <c r="A3121" s="1">
        <v>38683</v>
      </c>
      <c r="B3121" s="2">
        <v>72.06</v>
      </c>
      <c r="C3121" s="2">
        <v>10.88</v>
      </c>
      <c r="D3121" s="2">
        <v>86.57</v>
      </c>
      <c r="E3121" s="2">
        <v>3.9</v>
      </c>
      <c r="F3121" s="2">
        <v>72.5</v>
      </c>
      <c r="G3121" t="s">
        <v>15</v>
      </c>
      <c r="H3121">
        <v>1523.18</v>
      </c>
      <c r="I3121">
        <v>72.06</v>
      </c>
      <c r="J3121">
        <v>10.88</v>
      </c>
      <c r="K3121">
        <v>39.597299999999997</v>
      </c>
      <c r="L3121">
        <v>49.324100000000001</v>
      </c>
      <c r="M3121">
        <v>54.467300000000002</v>
      </c>
      <c r="N3121">
        <v>60.628799999999998</v>
      </c>
      <c r="O3121" t="s">
        <v>15</v>
      </c>
      <c r="P3121" t="s">
        <v>15</v>
      </c>
      <c r="Q3121" t="s">
        <v>15</v>
      </c>
      <c r="R3121" t="s">
        <v>15</v>
      </c>
      <c r="S3121">
        <v>4.4290000000000003</v>
      </c>
      <c r="T3121" t="str">
        <f>IF(A3121&lt;=DATE(2020,10,16),"pre","post")</f>
        <v>pre</v>
      </c>
      <c r="U3121">
        <f t="shared" si="384"/>
        <v>0</v>
      </c>
      <c r="V3121">
        <f t="shared" si="385"/>
        <v>0</v>
      </c>
      <c r="W3121">
        <f t="shared" si="386"/>
        <v>0</v>
      </c>
      <c r="X3121">
        <f t="shared" si="387"/>
        <v>0</v>
      </c>
      <c r="Y3121">
        <f t="shared" si="388"/>
        <v>0</v>
      </c>
      <c r="Z3121">
        <f t="shared" si="389"/>
        <v>0</v>
      </c>
      <c r="AC3121">
        <f t="shared" si="390"/>
        <v>0</v>
      </c>
      <c r="AD3121">
        <f t="shared" si="391"/>
        <v>0</v>
      </c>
    </row>
    <row r="3122" spans="1:30" x14ac:dyDescent="0.2">
      <c r="A3122" s="1">
        <v>38684</v>
      </c>
      <c r="B3122" s="2">
        <v>72.13</v>
      </c>
      <c r="C3122" s="2">
        <v>11.84</v>
      </c>
      <c r="D3122" s="2">
        <v>86.87</v>
      </c>
      <c r="E3122" s="2">
        <v>3.91</v>
      </c>
      <c r="F3122" s="2">
        <v>72.5</v>
      </c>
      <c r="G3122" t="s">
        <v>15</v>
      </c>
      <c r="H3122">
        <v>1526.72</v>
      </c>
      <c r="I3122">
        <v>72.13</v>
      </c>
      <c r="J3122">
        <v>11.84</v>
      </c>
      <c r="K3122">
        <v>41.796900000000001</v>
      </c>
      <c r="L3122">
        <v>49.480800000000002</v>
      </c>
      <c r="M3122">
        <v>54.249600000000001</v>
      </c>
      <c r="N3122">
        <v>60.261600000000001</v>
      </c>
      <c r="O3122" t="s">
        <v>15</v>
      </c>
      <c r="P3122" t="s">
        <v>15</v>
      </c>
      <c r="Q3122" t="s">
        <v>15</v>
      </c>
      <c r="R3122" t="s">
        <v>15</v>
      </c>
      <c r="S3122">
        <v>4.4059999999999997</v>
      </c>
      <c r="T3122" t="str">
        <f>IF(A3122&lt;=DATE(2020,10,16),"pre","post")</f>
        <v>pre</v>
      </c>
      <c r="U3122">
        <f t="shared" si="384"/>
        <v>2.1996000000000038</v>
      </c>
      <c r="V3122">
        <f t="shared" si="385"/>
        <v>0.15670000000000073</v>
      </c>
      <c r="W3122">
        <f t="shared" si="386"/>
        <v>-0.21770000000000067</v>
      </c>
      <c r="X3122">
        <f t="shared" si="387"/>
        <v>-0.36719999999999686</v>
      </c>
      <c r="Y3122">
        <f t="shared" si="388"/>
        <v>3.5399999999999636</v>
      </c>
      <c r="Z3122">
        <f t="shared" si="389"/>
        <v>-2.3000000000000576E-2</v>
      </c>
      <c r="AC3122">
        <f t="shared" si="390"/>
        <v>0</v>
      </c>
      <c r="AD3122">
        <f t="shared" si="391"/>
        <v>0</v>
      </c>
    </row>
    <row r="3123" spans="1:30" x14ac:dyDescent="0.2">
      <c r="A3123" s="1">
        <v>38685</v>
      </c>
      <c r="B3123" s="2">
        <v>73.989999999999995</v>
      </c>
      <c r="C3123" s="2">
        <v>11.89</v>
      </c>
      <c r="D3123" s="2">
        <v>96.21</v>
      </c>
      <c r="E3123" s="2">
        <v>3.81</v>
      </c>
      <c r="F3123" s="2">
        <v>70.75</v>
      </c>
      <c r="G3123" t="s">
        <v>15</v>
      </c>
      <c r="H3123">
        <v>1521.07</v>
      </c>
      <c r="I3123">
        <v>73.989999999999995</v>
      </c>
      <c r="J3123">
        <v>11.89</v>
      </c>
      <c r="K3123">
        <v>42.069000000000003</v>
      </c>
      <c r="L3123">
        <v>49.6357</v>
      </c>
      <c r="M3123">
        <v>54.581899999999997</v>
      </c>
      <c r="N3123">
        <v>60.203299999999999</v>
      </c>
      <c r="O3123" t="s">
        <v>15</v>
      </c>
      <c r="P3123" t="s">
        <v>15</v>
      </c>
      <c r="Q3123" t="s">
        <v>15</v>
      </c>
      <c r="R3123" t="s">
        <v>15</v>
      </c>
      <c r="S3123">
        <v>4.476</v>
      </c>
      <c r="T3123" t="str">
        <f>IF(A3123&lt;=DATE(2020,10,16),"pre","post")</f>
        <v>pre</v>
      </c>
      <c r="U3123">
        <f t="shared" si="384"/>
        <v>0.27210000000000178</v>
      </c>
      <c r="V3123">
        <f t="shared" si="385"/>
        <v>0.15489999999999782</v>
      </c>
      <c r="W3123">
        <f t="shared" si="386"/>
        <v>0.33229999999999649</v>
      </c>
      <c r="X3123">
        <f t="shared" si="387"/>
        <v>-5.8300000000002683E-2</v>
      </c>
      <c r="Y3123">
        <f t="shared" si="388"/>
        <v>-5.6500000000000909</v>
      </c>
      <c r="Z3123">
        <f t="shared" si="389"/>
        <v>7.0000000000000284E-2</v>
      </c>
      <c r="AC3123">
        <f t="shared" si="390"/>
        <v>0</v>
      </c>
      <c r="AD3123">
        <f t="shared" si="391"/>
        <v>0</v>
      </c>
    </row>
    <row r="3124" spans="1:30" x14ac:dyDescent="0.2">
      <c r="A3124" s="1">
        <v>38686</v>
      </c>
      <c r="B3124" s="2">
        <v>73.5</v>
      </c>
      <c r="C3124" s="2">
        <v>12.06</v>
      </c>
      <c r="D3124" s="2">
        <v>94.18</v>
      </c>
      <c r="E3124" s="2">
        <v>3.82</v>
      </c>
      <c r="F3124" s="2">
        <v>71.063000000000002</v>
      </c>
      <c r="G3124" t="s">
        <v>15</v>
      </c>
      <c r="H3124">
        <v>1519.88</v>
      </c>
      <c r="I3124">
        <v>73.5</v>
      </c>
      <c r="J3124">
        <v>12.06</v>
      </c>
      <c r="K3124">
        <v>43.152000000000001</v>
      </c>
      <c r="L3124">
        <v>50.9255</v>
      </c>
      <c r="M3124">
        <v>55.603200000000001</v>
      </c>
      <c r="N3124">
        <v>61.091000000000001</v>
      </c>
      <c r="O3124" t="s">
        <v>15</v>
      </c>
      <c r="P3124" t="s">
        <v>15</v>
      </c>
      <c r="Q3124" t="s">
        <v>15</v>
      </c>
      <c r="R3124" t="s">
        <v>15</v>
      </c>
      <c r="S3124">
        <v>4.4859999999999998</v>
      </c>
      <c r="T3124" t="str">
        <f>IF(A3124&lt;=DATE(2020,10,16),"pre","post")</f>
        <v>pre</v>
      </c>
      <c r="U3124">
        <f t="shared" si="384"/>
        <v>1.0829999999999984</v>
      </c>
      <c r="V3124">
        <f t="shared" si="385"/>
        <v>1.2897999999999996</v>
      </c>
      <c r="W3124">
        <f t="shared" si="386"/>
        <v>1.0213000000000036</v>
      </c>
      <c r="X3124">
        <f t="shared" si="387"/>
        <v>0.88770000000000238</v>
      </c>
      <c r="Y3124">
        <f t="shared" si="388"/>
        <v>-1.1899999999998272</v>
      </c>
      <c r="Z3124">
        <f t="shared" si="389"/>
        <v>9.9999999999997868E-3</v>
      </c>
      <c r="AC3124">
        <f t="shared" si="390"/>
        <v>0</v>
      </c>
      <c r="AD3124">
        <f t="shared" si="391"/>
        <v>0</v>
      </c>
    </row>
    <row r="3125" spans="1:30" x14ac:dyDescent="0.2">
      <c r="A3125" s="1">
        <v>38687</v>
      </c>
      <c r="B3125" s="2">
        <v>73.5</v>
      </c>
      <c r="C3125" s="2">
        <v>11.24</v>
      </c>
      <c r="D3125" s="2">
        <v>96.2</v>
      </c>
      <c r="E3125" s="2">
        <v>3.77</v>
      </c>
      <c r="F3125" s="2">
        <v>72.125</v>
      </c>
      <c r="G3125" t="s">
        <v>15</v>
      </c>
      <c r="H3125">
        <v>1517.83</v>
      </c>
      <c r="I3125">
        <v>73.5</v>
      </c>
      <c r="J3125">
        <v>11.24</v>
      </c>
      <c r="K3125">
        <v>45.229900000000001</v>
      </c>
      <c r="L3125">
        <v>52.499200000000002</v>
      </c>
      <c r="M3125">
        <v>56.900399999999998</v>
      </c>
      <c r="N3125">
        <v>62.120199999999997</v>
      </c>
      <c r="O3125" t="s">
        <v>15</v>
      </c>
      <c r="P3125" t="s">
        <v>15</v>
      </c>
      <c r="Q3125" t="s">
        <v>15</v>
      </c>
      <c r="R3125" t="s">
        <v>15</v>
      </c>
      <c r="S3125">
        <v>4.5149999999999997</v>
      </c>
      <c r="T3125" t="str">
        <f>IF(A3125&lt;=DATE(2020,10,16),"pre","post")</f>
        <v>pre</v>
      </c>
      <c r="U3125">
        <f t="shared" si="384"/>
        <v>2.0778999999999996</v>
      </c>
      <c r="V3125">
        <f t="shared" si="385"/>
        <v>1.5737000000000023</v>
      </c>
      <c r="W3125">
        <f t="shared" si="386"/>
        <v>1.2971999999999966</v>
      </c>
      <c r="X3125">
        <f t="shared" si="387"/>
        <v>1.0291999999999959</v>
      </c>
      <c r="Y3125">
        <f t="shared" si="388"/>
        <v>-2.0500000000001819</v>
      </c>
      <c r="Z3125">
        <f t="shared" si="389"/>
        <v>2.8999999999999915E-2</v>
      </c>
      <c r="AC3125">
        <f t="shared" si="390"/>
        <v>0</v>
      </c>
      <c r="AD3125">
        <f t="shared" si="391"/>
        <v>0</v>
      </c>
    </row>
    <row r="3126" spans="1:30" x14ac:dyDescent="0.2">
      <c r="A3126" s="1">
        <v>38688</v>
      </c>
      <c r="B3126" s="2">
        <v>69.39</v>
      </c>
      <c r="C3126" s="2">
        <v>11.01</v>
      </c>
      <c r="D3126" s="2">
        <v>92.26</v>
      </c>
      <c r="E3126" s="2">
        <v>3.78</v>
      </c>
      <c r="F3126" s="2">
        <v>71.5</v>
      </c>
      <c r="G3126" t="s">
        <v>15</v>
      </c>
      <c r="H3126">
        <v>1517.6</v>
      </c>
      <c r="I3126">
        <v>69.39</v>
      </c>
      <c r="J3126">
        <v>11.01</v>
      </c>
      <c r="K3126">
        <v>45.8108</v>
      </c>
      <c r="L3126">
        <v>52.569800000000001</v>
      </c>
      <c r="M3126">
        <v>56.553800000000003</v>
      </c>
      <c r="N3126">
        <v>61.951799999999999</v>
      </c>
      <c r="O3126" t="s">
        <v>15</v>
      </c>
      <c r="P3126" t="s">
        <v>15</v>
      </c>
      <c r="Q3126" t="s">
        <v>15</v>
      </c>
      <c r="R3126" t="s">
        <v>15</v>
      </c>
      <c r="S3126">
        <v>4.5129999999999999</v>
      </c>
      <c r="T3126" t="str">
        <f>IF(A3126&lt;=DATE(2020,10,16),"pre","post")</f>
        <v>pre</v>
      </c>
      <c r="U3126">
        <f t="shared" si="384"/>
        <v>0.58089999999999975</v>
      </c>
      <c r="V3126">
        <f t="shared" si="385"/>
        <v>7.0599999999998886E-2</v>
      </c>
      <c r="W3126">
        <f t="shared" si="386"/>
        <v>-0.34659999999999513</v>
      </c>
      <c r="X3126">
        <f t="shared" si="387"/>
        <v>-0.16839999999999833</v>
      </c>
      <c r="Y3126">
        <f t="shared" si="388"/>
        <v>-0.23000000000001819</v>
      </c>
      <c r="Z3126">
        <f t="shared" si="389"/>
        <v>-1.9999999999997797E-3</v>
      </c>
      <c r="AC3126">
        <f t="shared" si="390"/>
        <v>0</v>
      </c>
      <c r="AD3126">
        <f t="shared" si="391"/>
        <v>0</v>
      </c>
    </row>
    <row r="3127" spans="1:30" x14ac:dyDescent="0.2">
      <c r="A3127" s="1">
        <v>38689</v>
      </c>
      <c r="B3127" s="2">
        <v>69.39</v>
      </c>
      <c r="C3127" s="2">
        <v>11.01</v>
      </c>
      <c r="D3127" s="2">
        <v>92.26</v>
      </c>
      <c r="E3127" s="2">
        <v>3.78</v>
      </c>
      <c r="F3127" s="2">
        <v>71.5</v>
      </c>
      <c r="G3127" t="s">
        <v>15</v>
      </c>
      <c r="H3127">
        <v>1517.6</v>
      </c>
      <c r="I3127">
        <v>69.39</v>
      </c>
      <c r="J3127">
        <v>11.01</v>
      </c>
      <c r="K3127">
        <v>45.8108</v>
      </c>
      <c r="L3127">
        <v>52.569800000000001</v>
      </c>
      <c r="M3127">
        <v>56.553800000000003</v>
      </c>
      <c r="N3127">
        <v>61.951799999999999</v>
      </c>
      <c r="O3127" t="s">
        <v>15</v>
      </c>
      <c r="P3127" t="s">
        <v>15</v>
      </c>
      <c r="Q3127" t="s">
        <v>15</v>
      </c>
      <c r="R3127" t="s">
        <v>15</v>
      </c>
      <c r="S3127">
        <v>4.5129999999999999</v>
      </c>
      <c r="T3127" t="str">
        <f>IF(A3127&lt;=DATE(2020,10,16),"pre","post")</f>
        <v>pre</v>
      </c>
      <c r="U3127">
        <f t="shared" si="384"/>
        <v>0</v>
      </c>
      <c r="V3127">
        <f t="shared" si="385"/>
        <v>0</v>
      </c>
      <c r="W3127">
        <f t="shared" si="386"/>
        <v>0</v>
      </c>
      <c r="X3127">
        <f t="shared" si="387"/>
        <v>0</v>
      </c>
      <c r="Y3127">
        <f t="shared" si="388"/>
        <v>0</v>
      </c>
      <c r="Z3127">
        <f t="shared" si="389"/>
        <v>0</v>
      </c>
      <c r="AC3127">
        <f t="shared" si="390"/>
        <v>0</v>
      </c>
      <c r="AD3127">
        <f t="shared" si="391"/>
        <v>0</v>
      </c>
    </row>
    <row r="3128" spans="1:30" x14ac:dyDescent="0.2">
      <c r="A3128" s="1">
        <v>38690</v>
      </c>
      <c r="B3128" s="2">
        <v>69.39</v>
      </c>
      <c r="C3128" s="2">
        <v>11.01</v>
      </c>
      <c r="D3128" s="2">
        <v>92.26</v>
      </c>
      <c r="E3128" s="2">
        <v>3.78</v>
      </c>
      <c r="F3128" s="2">
        <v>71.5</v>
      </c>
      <c r="G3128" t="s">
        <v>15</v>
      </c>
      <c r="H3128">
        <v>1517.6</v>
      </c>
      <c r="I3128">
        <v>69.39</v>
      </c>
      <c r="J3128">
        <v>11.01</v>
      </c>
      <c r="K3128">
        <v>45.8108</v>
      </c>
      <c r="L3128">
        <v>52.569800000000001</v>
      </c>
      <c r="M3128">
        <v>56.553800000000003</v>
      </c>
      <c r="N3128">
        <v>61.951799999999999</v>
      </c>
      <c r="O3128" t="s">
        <v>15</v>
      </c>
      <c r="P3128" t="s">
        <v>15</v>
      </c>
      <c r="Q3128" t="s">
        <v>15</v>
      </c>
      <c r="R3128" t="s">
        <v>15</v>
      </c>
      <c r="S3128">
        <v>4.5129999999999999</v>
      </c>
      <c r="T3128" t="str">
        <f>IF(A3128&lt;=DATE(2020,10,16),"pre","post")</f>
        <v>pre</v>
      </c>
      <c r="U3128">
        <f t="shared" si="384"/>
        <v>0</v>
      </c>
      <c r="V3128">
        <f t="shared" si="385"/>
        <v>0</v>
      </c>
      <c r="W3128">
        <f t="shared" si="386"/>
        <v>0</v>
      </c>
      <c r="X3128">
        <f t="shared" si="387"/>
        <v>0</v>
      </c>
      <c r="Y3128">
        <f t="shared" si="388"/>
        <v>0</v>
      </c>
      <c r="Z3128">
        <f t="shared" si="389"/>
        <v>0</v>
      </c>
      <c r="AC3128">
        <f t="shared" si="390"/>
        <v>0</v>
      </c>
      <c r="AD3128">
        <f t="shared" si="391"/>
        <v>0</v>
      </c>
    </row>
    <row r="3129" spans="1:30" x14ac:dyDescent="0.2">
      <c r="A3129" s="1">
        <v>38691</v>
      </c>
      <c r="B3129" s="2">
        <v>67.7</v>
      </c>
      <c r="C3129" s="2">
        <v>11.6</v>
      </c>
      <c r="D3129" s="2">
        <v>96.46</v>
      </c>
      <c r="E3129" s="2">
        <v>3.75</v>
      </c>
      <c r="F3129" s="2">
        <v>70.938000000000002</v>
      </c>
      <c r="G3129" t="s">
        <v>15</v>
      </c>
      <c r="H3129">
        <v>1514.6</v>
      </c>
      <c r="I3129">
        <v>67.7</v>
      </c>
      <c r="J3129">
        <v>11.6</v>
      </c>
      <c r="K3129">
        <v>45.877200000000002</v>
      </c>
      <c r="L3129">
        <v>52.848399999999998</v>
      </c>
      <c r="M3129">
        <v>56.523899999999998</v>
      </c>
      <c r="N3129">
        <v>61.979100000000003</v>
      </c>
      <c r="O3129" t="s">
        <v>15</v>
      </c>
      <c r="P3129" t="s">
        <v>15</v>
      </c>
      <c r="Q3129" t="s">
        <v>15</v>
      </c>
      <c r="R3129" t="s">
        <v>15</v>
      </c>
      <c r="S3129">
        <v>4.5709999999999997</v>
      </c>
      <c r="T3129" t="str">
        <f>IF(A3129&lt;=DATE(2020,10,16),"pre","post")</f>
        <v>pre</v>
      </c>
      <c r="U3129">
        <f t="shared" si="384"/>
        <v>6.6400000000001569E-2</v>
      </c>
      <c r="V3129">
        <f t="shared" si="385"/>
        <v>0.27859999999999729</v>
      </c>
      <c r="W3129">
        <f t="shared" si="386"/>
        <v>-2.9900000000004923E-2</v>
      </c>
      <c r="X3129">
        <f t="shared" si="387"/>
        <v>2.7300000000003877E-2</v>
      </c>
      <c r="Y3129">
        <f t="shared" si="388"/>
        <v>-3</v>
      </c>
      <c r="Z3129">
        <f t="shared" si="389"/>
        <v>5.7999999999999829E-2</v>
      </c>
      <c r="AC3129">
        <f t="shared" si="390"/>
        <v>0</v>
      </c>
      <c r="AD3129">
        <f t="shared" si="391"/>
        <v>0</v>
      </c>
    </row>
    <row r="3130" spans="1:30" x14ac:dyDescent="0.2">
      <c r="A3130" s="1">
        <v>38692</v>
      </c>
      <c r="B3130" s="2">
        <v>67.3</v>
      </c>
      <c r="C3130" s="2">
        <v>11.52</v>
      </c>
      <c r="D3130" s="2">
        <v>84.72</v>
      </c>
      <c r="E3130" s="2">
        <v>3.84</v>
      </c>
      <c r="F3130" s="2">
        <v>71.063000000000002</v>
      </c>
      <c r="G3130" t="s">
        <v>15</v>
      </c>
      <c r="H3130">
        <v>1520.05</v>
      </c>
      <c r="I3130">
        <v>67.3</v>
      </c>
      <c r="J3130">
        <v>11.52</v>
      </c>
      <c r="K3130">
        <v>46.296900000000001</v>
      </c>
      <c r="L3130">
        <v>52.274700000000003</v>
      </c>
      <c r="M3130">
        <v>56.3504</v>
      </c>
      <c r="N3130">
        <v>61.919600000000003</v>
      </c>
      <c r="O3130" t="s">
        <v>15</v>
      </c>
      <c r="P3130" t="s">
        <v>15</v>
      </c>
      <c r="Q3130" t="s">
        <v>15</v>
      </c>
      <c r="R3130" t="s">
        <v>15</v>
      </c>
      <c r="S3130">
        <v>4.484</v>
      </c>
      <c r="T3130" t="str">
        <f>IF(A3130&lt;=DATE(2020,10,16),"pre","post")</f>
        <v>pre</v>
      </c>
      <c r="U3130">
        <f t="shared" si="384"/>
        <v>0.41969999999999885</v>
      </c>
      <c r="V3130">
        <f t="shared" si="385"/>
        <v>-0.57369999999999521</v>
      </c>
      <c r="W3130">
        <f t="shared" si="386"/>
        <v>-0.1734999999999971</v>
      </c>
      <c r="X3130">
        <f t="shared" si="387"/>
        <v>-5.9499999999999886E-2</v>
      </c>
      <c r="Y3130">
        <f t="shared" si="388"/>
        <v>5.4500000000000455</v>
      </c>
      <c r="Z3130">
        <f t="shared" si="389"/>
        <v>-8.6999999999999744E-2</v>
      </c>
      <c r="AC3130">
        <f t="shared" si="390"/>
        <v>0</v>
      </c>
      <c r="AD3130">
        <f t="shared" si="391"/>
        <v>0</v>
      </c>
    </row>
    <row r="3131" spans="1:30" x14ac:dyDescent="0.2">
      <c r="A3131" s="1">
        <v>38693</v>
      </c>
      <c r="B3131" s="2">
        <v>71.44</v>
      </c>
      <c r="C3131" s="2">
        <v>12.18</v>
      </c>
      <c r="D3131" s="2">
        <v>95.41</v>
      </c>
      <c r="E3131" s="2">
        <v>3.81</v>
      </c>
      <c r="F3131" s="2">
        <v>70.707999999999998</v>
      </c>
      <c r="G3131" t="s">
        <v>15</v>
      </c>
      <c r="H3131">
        <v>1518.42</v>
      </c>
      <c r="I3131">
        <v>71.44</v>
      </c>
      <c r="J3131">
        <v>12.18</v>
      </c>
      <c r="K3131">
        <v>46.482100000000003</v>
      </c>
      <c r="L3131">
        <v>51.885800000000003</v>
      </c>
      <c r="M3131">
        <v>56.508400000000002</v>
      </c>
      <c r="N3131">
        <v>62.008899999999997</v>
      </c>
      <c r="O3131" t="s">
        <v>15</v>
      </c>
      <c r="P3131" t="s">
        <v>15</v>
      </c>
      <c r="Q3131" t="s">
        <v>15</v>
      </c>
      <c r="R3131" t="s">
        <v>15</v>
      </c>
      <c r="S3131">
        <v>4.5110000000000001</v>
      </c>
      <c r="T3131" t="str">
        <f>IF(A3131&lt;=DATE(2020,10,16),"pre","post")</f>
        <v>pre</v>
      </c>
      <c r="U3131">
        <f t="shared" si="384"/>
        <v>0.18520000000000181</v>
      </c>
      <c r="V3131">
        <f t="shared" si="385"/>
        <v>-0.38889999999999958</v>
      </c>
      <c r="W3131">
        <f t="shared" si="386"/>
        <v>0.15800000000000125</v>
      </c>
      <c r="X3131">
        <f t="shared" si="387"/>
        <v>8.9299999999994384E-2</v>
      </c>
      <c r="Y3131">
        <f t="shared" si="388"/>
        <v>-1.6299999999998818</v>
      </c>
      <c r="Z3131">
        <f t="shared" si="389"/>
        <v>2.7000000000000135E-2</v>
      </c>
      <c r="AC3131">
        <f t="shared" si="390"/>
        <v>0</v>
      </c>
      <c r="AD3131">
        <f t="shared" si="391"/>
        <v>0</v>
      </c>
    </row>
    <row r="3132" spans="1:30" x14ac:dyDescent="0.2">
      <c r="A3132" s="1">
        <v>38694</v>
      </c>
      <c r="B3132" s="2">
        <v>70.599999999999994</v>
      </c>
      <c r="C3132" s="2">
        <v>12.21</v>
      </c>
      <c r="D3132" s="2">
        <v>87.66</v>
      </c>
      <c r="E3132" s="2">
        <v>3.85</v>
      </c>
      <c r="F3132" s="2">
        <v>70.457999999999998</v>
      </c>
      <c r="G3132" t="s">
        <v>15</v>
      </c>
      <c r="H3132">
        <v>1523.22</v>
      </c>
      <c r="I3132">
        <v>70.599999999999994</v>
      </c>
      <c r="J3132">
        <v>12.21</v>
      </c>
      <c r="K3132">
        <v>46.480899999999998</v>
      </c>
      <c r="L3132">
        <v>53.479199999999999</v>
      </c>
      <c r="M3132">
        <v>56.264299999999999</v>
      </c>
      <c r="N3132">
        <v>61.650300000000001</v>
      </c>
      <c r="O3132" t="s">
        <v>15</v>
      </c>
      <c r="P3132" t="s">
        <v>15</v>
      </c>
      <c r="Q3132" t="s">
        <v>15</v>
      </c>
      <c r="R3132" t="s">
        <v>15</v>
      </c>
      <c r="S3132">
        <v>4.4640000000000004</v>
      </c>
      <c r="T3132" t="str">
        <f>IF(A3132&lt;=DATE(2020,10,16),"pre","post")</f>
        <v>pre</v>
      </c>
      <c r="U3132">
        <f t="shared" si="384"/>
        <v>-1.2000000000043087E-3</v>
      </c>
      <c r="V3132">
        <f t="shared" si="385"/>
        <v>1.5933999999999955</v>
      </c>
      <c r="W3132">
        <f t="shared" si="386"/>
        <v>-0.24410000000000309</v>
      </c>
      <c r="X3132">
        <f t="shared" si="387"/>
        <v>-0.35859999999999559</v>
      </c>
      <c r="Y3132">
        <f t="shared" si="388"/>
        <v>4.7999999999999545</v>
      </c>
      <c r="Z3132">
        <f t="shared" si="389"/>
        <v>-4.6999999999999709E-2</v>
      </c>
      <c r="AC3132">
        <f t="shared" si="390"/>
        <v>0</v>
      </c>
      <c r="AD3132">
        <f t="shared" si="391"/>
        <v>0</v>
      </c>
    </row>
    <row r="3133" spans="1:30" x14ac:dyDescent="0.2">
      <c r="A3133" s="1">
        <v>38695</v>
      </c>
      <c r="B3133" s="2">
        <v>71.89</v>
      </c>
      <c r="C3133" s="2">
        <v>11.69</v>
      </c>
      <c r="D3133" s="2">
        <v>99.38</v>
      </c>
      <c r="E3133" s="2">
        <v>3.76</v>
      </c>
      <c r="F3133" s="2">
        <v>70.375</v>
      </c>
      <c r="G3133" t="s">
        <v>15</v>
      </c>
      <c r="H3133">
        <v>1517.58</v>
      </c>
      <c r="I3133">
        <v>71.89</v>
      </c>
      <c r="J3133">
        <v>11.69</v>
      </c>
      <c r="K3133">
        <v>47.223999999999997</v>
      </c>
      <c r="L3133">
        <v>53.999099999999999</v>
      </c>
      <c r="M3133">
        <v>56.577100000000002</v>
      </c>
      <c r="N3133">
        <v>61.974299999999999</v>
      </c>
      <c r="O3133" t="s">
        <v>15</v>
      </c>
      <c r="P3133" t="s">
        <v>15</v>
      </c>
      <c r="Q3133" t="s">
        <v>15</v>
      </c>
      <c r="R3133" t="s">
        <v>15</v>
      </c>
      <c r="S3133">
        <v>4.5250000000000004</v>
      </c>
      <c r="T3133" t="str">
        <f>IF(A3133&lt;=DATE(2020,10,16),"pre","post")</f>
        <v>pre</v>
      </c>
      <c r="U3133">
        <f t="shared" si="384"/>
        <v>0.74309999999999832</v>
      </c>
      <c r="V3133">
        <f t="shared" si="385"/>
        <v>0.51989999999999981</v>
      </c>
      <c r="W3133">
        <f t="shared" si="386"/>
        <v>0.31280000000000285</v>
      </c>
      <c r="X3133">
        <f t="shared" si="387"/>
        <v>0.32399999999999807</v>
      </c>
      <c r="Y3133">
        <f t="shared" si="388"/>
        <v>-5.6400000000001</v>
      </c>
      <c r="Z3133">
        <f t="shared" si="389"/>
        <v>6.0999999999999943E-2</v>
      </c>
      <c r="AC3133">
        <f t="shared" si="390"/>
        <v>0</v>
      </c>
      <c r="AD3133">
        <f t="shared" si="391"/>
        <v>0</v>
      </c>
    </row>
    <row r="3134" spans="1:30" x14ac:dyDescent="0.2">
      <c r="A3134" s="1">
        <v>38696</v>
      </c>
      <c r="B3134" s="2">
        <v>71.89</v>
      </c>
      <c r="C3134" s="2">
        <v>11.69</v>
      </c>
      <c r="D3134" s="2">
        <v>99.38</v>
      </c>
      <c r="E3134" s="2">
        <v>3.76</v>
      </c>
      <c r="F3134" s="2">
        <v>70.375</v>
      </c>
      <c r="G3134" t="s">
        <v>15</v>
      </c>
      <c r="H3134">
        <v>1517.58</v>
      </c>
      <c r="I3134">
        <v>71.89</v>
      </c>
      <c r="J3134">
        <v>11.69</v>
      </c>
      <c r="K3134">
        <v>47.223999999999997</v>
      </c>
      <c r="L3134">
        <v>53.999099999999999</v>
      </c>
      <c r="M3134">
        <v>56.577100000000002</v>
      </c>
      <c r="N3134">
        <v>61.974299999999999</v>
      </c>
      <c r="O3134" t="s">
        <v>15</v>
      </c>
      <c r="P3134" t="s">
        <v>15</v>
      </c>
      <c r="Q3134" t="s">
        <v>15</v>
      </c>
      <c r="R3134" t="s">
        <v>15</v>
      </c>
      <c r="S3134">
        <v>4.5250000000000004</v>
      </c>
      <c r="T3134" t="str">
        <f>IF(A3134&lt;=DATE(2020,10,16),"pre","post")</f>
        <v>pre</v>
      </c>
      <c r="U3134">
        <f t="shared" si="384"/>
        <v>0</v>
      </c>
      <c r="V3134">
        <f t="shared" si="385"/>
        <v>0</v>
      </c>
      <c r="W3134">
        <f t="shared" si="386"/>
        <v>0</v>
      </c>
      <c r="X3134">
        <f t="shared" si="387"/>
        <v>0</v>
      </c>
      <c r="Y3134">
        <f t="shared" si="388"/>
        <v>0</v>
      </c>
      <c r="Z3134">
        <f t="shared" si="389"/>
        <v>0</v>
      </c>
      <c r="AC3134">
        <f t="shared" si="390"/>
        <v>0</v>
      </c>
      <c r="AD3134">
        <f t="shared" si="391"/>
        <v>0</v>
      </c>
    </row>
    <row r="3135" spans="1:30" x14ac:dyDescent="0.2">
      <c r="A3135" s="1">
        <v>38697</v>
      </c>
      <c r="B3135" s="2">
        <v>71.89</v>
      </c>
      <c r="C3135" s="2">
        <v>11.69</v>
      </c>
      <c r="D3135" s="2">
        <v>99.38</v>
      </c>
      <c r="E3135" s="2">
        <v>3.76</v>
      </c>
      <c r="F3135" s="2">
        <v>70.375</v>
      </c>
      <c r="G3135" t="s">
        <v>15</v>
      </c>
      <c r="H3135">
        <v>1517.58</v>
      </c>
      <c r="I3135">
        <v>71.89</v>
      </c>
      <c r="J3135">
        <v>11.69</v>
      </c>
      <c r="K3135">
        <v>47.223999999999997</v>
      </c>
      <c r="L3135">
        <v>53.999099999999999</v>
      </c>
      <c r="M3135">
        <v>56.577100000000002</v>
      </c>
      <c r="N3135">
        <v>61.974299999999999</v>
      </c>
      <c r="O3135" t="s">
        <v>15</v>
      </c>
      <c r="P3135" t="s">
        <v>15</v>
      </c>
      <c r="Q3135" t="s">
        <v>15</v>
      </c>
      <c r="R3135" t="s">
        <v>15</v>
      </c>
      <c r="S3135">
        <v>4.5250000000000004</v>
      </c>
      <c r="T3135" t="str">
        <f>IF(A3135&lt;=DATE(2020,10,16),"pre","post")</f>
        <v>pre</v>
      </c>
      <c r="U3135">
        <f t="shared" si="384"/>
        <v>0</v>
      </c>
      <c r="V3135">
        <f t="shared" si="385"/>
        <v>0</v>
      </c>
      <c r="W3135">
        <f t="shared" si="386"/>
        <v>0</v>
      </c>
      <c r="X3135">
        <f t="shared" si="387"/>
        <v>0</v>
      </c>
      <c r="Y3135">
        <f t="shared" si="388"/>
        <v>0</v>
      </c>
      <c r="Z3135">
        <f t="shared" si="389"/>
        <v>0</v>
      </c>
      <c r="AC3135">
        <f t="shared" si="390"/>
        <v>0</v>
      </c>
      <c r="AD3135">
        <f t="shared" si="391"/>
        <v>0</v>
      </c>
    </row>
    <row r="3136" spans="1:30" x14ac:dyDescent="0.2">
      <c r="A3136" s="1">
        <v>38698</v>
      </c>
      <c r="B3136" s="2">
        <v>72.2</v>
      </c>
      <c r="C3136" s="2">
        <v>11.47</v>
      </c>
      <c r="D3136" s="2">
        <v>92.88</v>
      </c>
      <c r="E3136" s="2">
        <v>3.73</v>
      </c>
      <c r="F3136" s="2">
        <v>70.563000000000002</v>
      </c>
      <c r="G3136" t="s">
        <v>15</v>
      </c>
      <c r="H3136">
        <v>1517.82</v>
      </c>
      <c r="I3136">
        <v>72.2</v>
      </c>
      <c r="J3136">
        <v>11.47</v>
      </c>
      <c r="K3136">
        <v>46.3</v>
      </c>
      <c r="L3136">
        <v>53.179099999999998</v>
      </c>
      <c r="M3136">
        <v>55.908200000000001</v>
      </c>
      <c r="N3136">
        <v>61.5379</v>
      </c>
      <c r="O3136" t="s">
        <v>15</v>
      </c>
      <c r="P3136" t="s">
        <v>15</v>
      </c>
      <c r="Q3136" t="s">
        <v>15</v>
      </c>
      <c r="R3136" t="s">
        <v>15</v>
      </c>
      <c r="S3136">
        <v>4.5490000000000004</v>
      </c>
      <c r="T3136" t="str">
        <f>IF(A3136&lt;=DATE(2020,10,16),"pre","post")</f>
        <v>pre</v>
      </c>
      <c r="U3136">
        <f t="shared" si="384"/>
        <v>-0.92399999999999949</v>
      </c>
      <c r="V3136">
        <f t="shared" si="385"/>
        <v>-0.82000000000000028</v>
      </c>
      <c r="W3136">
        <f t="shared" si="386"/>
        <v>-0.66890000000000072</v>
      </c>
      <c r="X3136">
        <f t="shared" si="387"/>
        <v>-0.43639999999999901</v>
      </c>
      <c r="Y3136">
        <f t="shared" si="388"/>
        <v>0.24000000000000909</v>
      </c>
      <c r="Z3136">
        <f t="shared" si="389"/>
        <v>2.4000000000000021E-2</v>
      </c>
      <c r="AC3136">
        <f t="shared" si="390"/>
        <v>0</v>
      </c>
      <c r="AD3136">
        <f t="shared" si="391"/>
        <v>0</v>
      </c>
    </row>
    <row r="3137" spans="1:30" x14ac:dyDescent="0.2">
      <c r="A3137" s="1">
        <v>38699</v>
      </c>
      <c r="B3137" s="2">
        <v>68.36</v>
      </c>
      <c r="C3137" s="2">
        <v>11.11</v>
      </c>
      <c r="D3137" s="2">
        <v>90.91</v>
      </c>
      <c r="E3137" s="2">
        <v>3.75</v>
      </c>
      <c r="F3137" s="2">
        <v>69.375</v>
      </c>
      <c r="G3137" t="s">
        <v>15</v>
      </c>
      <c r="H3137">
        <v>1519.16</v>
      </c>
      <c r="I3137">
        <v>68.36</v>
      </c>
      <c r="J3137">
        <v>11.11</v>
      </c>
      <c r="K3137">
        <v>46.444299999999998</v>
      </c>
      <c r="L3137">
        <v>52.051400000000001</v>
      </c>
      <c r="M3137">
        <v>54.925899999999999</v>
      </c>
      <c r="N3137">
        <v>60.427100000000003</v>
      </c>
      <c r="O3137" t="s">
        <v>15</v>
      </c>
      <c r="P3137" t="s">
        <v>15</v>
      </c>
      <c r="Q3137" t="s">
        <v>15</v>
      </c>
      <c r="R3137" t="s">
        <v>15</v>
      </c>
      <c r="S3137">
        <v>4.5209999999999999</v>
      </c>
      <c r="T3137" t="str">
        <f>IF(A3137&lt;=DATE(2020,10,16),"pre","post")</f>
        <v>pre</v>
      </c>
      <c r="U3137">
        <f t="shared" si="384"/>
        <v>0.14430000000000121</v>
      </c>
      <c r="V3137">
        <f t="shared" si="385"/>
        <v>-1.1276999999999973</v>
      </c>
      <c r="W3137">
        <f t="shared" si="386"/>
        <v>-0.98230000000000217</v>
      </c>
      <c r="X3137">
        <f t="shared" si="387"/>
        <v>-1.1107999999999976</v>
      </c>
      <c r="Y3137">
        <f t="shared" si="388"/>
        <v>1.3400000000001455</v>
      </c>
      <c r="Z3137">
        <f t="shared" si="389"/>
        <v>-2.8000000000000469E-2</v>
      </c>
      <c r="AC3137">
        <f t="shared" si="390"/>
        <v>0</v>
      </c>
      <c r="AD3137">
        <f t="shared" si="391"/>
        <v>0</v>
      </c>
    </row>
    <row r="3138" spans="1:30" x14ac:dyDescent="0.2">
      <c r="A3138" s="1">
        <v>38700</v>
      </c>
      <c r="B3138" s="2">
        <v>70.92</v>
      </c>
      <c r="C3138" s="2">
        <v>10.48</v>
      </c>
      <c r="D3138" s="2">
        <v>85.68</v>
      </c>
      <c r="E3138" s="2">
        <v>3.79</v>
      </c>
      <c r="F3138" s="2">
        <v>69.125</v>
      </c>
      <c r="G3138" t="s">
        <v>15</v>
      </c>
      <c r="H3138">
        <v>1526.68</v>
      </c>
      <c r="I3138">
        <v>70.92</v>
      </c>
      <c r="J3138">
        <v>10.48</v>
      </c>
      <c r="K3138">
        <v>44.798699999999997</v>
      </c>
      <c r="L3138">
        <v>52.476900000000001</v>
      </c>
      <c r="M3138">
        <v>54.6693</v>
      </c>
      <c r="N3138">
        <v>60.110599999999998</v>
      </c>
      <c r="O3138" t="s">
        <v>15</v>
      </c>
      <c r="P3138" t="s">
        <v>15</v>
      </c>
      <c r="Q3138" t="s">
        <v>15</v>
      </c>
      <c r="R3138" t="s">
        <v>15</v>
      </c>
      <c r="S3138">
        <v>4.4580000000000002</v>
      </c>
      <c r="T3138" t="str">
        <f>IF(A3138&lt;=DATE(2020,10,16),"pre","post")</f>
        <v>pre</v>
      </c>
      <c r="U3138">
        <f t="shared" si="384"/>
        <v>-1.6456000000000017</v>
      </c>
      <c r="V3138">
        <f t="shared" si="385"/>
        <v>0.42549999999999955</v>
      </c>
      <c r="W3138">
        <f t="shared" si="386"/>
        <v>-0.25659999999999883</v>
      </c>
      <c r="X3138">
        <f t="shared" si="387"/>
        <v>-0.31650000000000489</v>
      </c>
      <c r="Y3138">
        <f t="shared" si="388"/>
        <v>7.5199999999999818</v>
      </c>
      <c r="Z3138">
        <f t="shared" si="389"/>
        <v>-6.2999999999999723E-2</v>
      </c>
      <c r="AC3138">
        <f t="shared" si="390"/>
        <v>0</v>
      </c>
      <c r="AD3138">
        <f t="shared" si="391"/>
        <v>0</v>
      </c>
    </row>
    <row r="3139" spans="1:30" x14ac:dyDescent="0.2">
      <c r="A3139" s="1">
        <v>38701</v>
      </c>
      <c r="B3139" s="2">
        <v>71.2</v>
      </c>
      <c r="C3139" s="2">
        <v>10.73</v>
      </c>
      <c r="D3139" s="2">
        <v>92.78</v>
      </c>
      <c r="E3139" s="2">
        <v>3.81</v>
      </c>
      <c r="F3139" s="2">
        <v>68.667000000000002</v>
      </c>
      <c r="G3139" t="s">
        <v>15</v>
      </c>
      <c r="H3139">
        <v>1524.98</v>
      </c>
      <c r="I3139">
        <v>71.2</v>
      </c>
      <c r="J3139">
        <v>10.73</v>
      </c>
      <c r="K3139">
        <v>46.723999999999997</v>
      </c>
      <c r="L3139">
        <v>51.627099999999999</v>
      </c>
      <c r="M3139">
        <v>54.286099999999998</v>
      </c>
      <c r="N3139">
        <v>59.826500000000003</v>
      </c>
      <c r="O3139" t="s">
        <v>15</v>
      </c>
      <c r="P3139" t="s">
        <v>15</v>
      </c>
      <c r="Q3139" t="s">
        <v>15</v>
      </c>
      <c r="R3139" t="s">
        <v>15</v>
      </c>
      <c r="S3139">
        <v>4.4619999999999997</v>
      </c>
      <c r="T3139" t="str">
        <f>IF(A3139&lt;=DATE(2020,10,16),"pre","post")</f>
        <v>pre</v>
      </c>
      <c r="U3139">
        <f t="shared" si="384"/>
        <v>1.9253</v>
      </c>
      <c r="V3139">
        <f t="shared" si="385"/>
        <v>-0.84980000000000189</v>
      </c>
      <c r="W3139">
        <f t="shared" si="386"/>
        <v>-0.38320000000000221</v>
      </c>
      <c r="X3139">
        <f t="shared" si="387"/>
        <v>-0.28409999999999513</v>
      </c>
      <c r="Y3139">
        <f t="shared" si="388"/>
        <v>-1.7000000000000455</v>
      </c>
      <c r="Z3139">
        <f t="shared" si="389"/>
        <v>3.9999999999995595E-3</v>
      </c>
      <c r="AC3139">
        <f t="shared" si="390"/>
        <v>0</v>
      </c>
      <c r="AD3139">
        <f t="shared" si="391"/>
        <v>0</v>
      </c>
    </row>
    <row r="3140" spans="1:30" x14ac:dyDescent="0.2">
      <c r="A3140" s="1">
        <v>38702</v>
      </c>
      <c r="B3140" s="2">
        <v>70.27</v>
      </c>
      <c r="C3140" s="2">
        <v>10.68</v>
      </c>
      <c r="D3140" s="2">
        <v>89.59</v>
      </c>
      <c r="E3140" s="2">
        <v>3.82</v>
      </c>
      <c r="F3140" s="2">
        <v>68.75</v>
      </c>
      <c r="G3140" t="s">
        <v>15</v>
      </c>
      <c r="H3140">
        <v>1527.14</v>
      </c>
      <c r="I3140">
        <v>70.27</v>
      </c>
      <c r="J3140">
        <v>10.68</v>
      </c>
      <c r="K3140">
        <v>45.798200000000001</v>
      </c>
      <c r="L3140">
        <v>51.999600000000001</v>
      </c>
      <c r="M3140">
        <v>54.485700000000001</v>
      </c>
      <c r="N3140">
        <v>59.838700000000003</v>
      </c>
      <c r="O3140" t="s">
        <v>15</v>
      </c>
      <c r="P3140" t="s">
        <v>15</v>
      </c>
      <c r="Q3140" t="s">
        <v>15</v>
      </c>
      <c r="R3140" t="s">
        <v>15</v>
      </c>
      <c r="S3140">
        <v>4.4349999999999996</v>
      </c>
      <c r="T3140" t="str">
        <f>IF(A3140&lt;=DATE(2020,10,16),"pre","post")</f>
        <v>pre</v>
      </c>
      <c r="U3140">
        <f t="shared" ref="U3140:U3203" si="392">K3140-K3139</f>
        <v>-0.92579999999999529</v>
      </c>
      <c r="V3140">
        <f t="shared" ref="V3140:V3203" si="393">L3140-L3139</f>
        <v>0.37250000000000227</v>
      </c>
      <c r="W3140">
        <f t="shared" ref="W3140:W3203" si="394">M3140-M3139</f>
        <v>0.19960000000000377</v>
      </c>
      <c r="X3140">
        <f t="shared" ref="X3140:X3203" si="395">N3140-N3139</f>
        <v>1.2199999999999989E-2</v>
      </c>
      <c r="Y3140">
        <f t="shared" ref="Y3140:Y3203" si="396">H3140-H3139</f>
        <v>2.1600000000000819</v>
      </c>
      <c r="Z3140">
        <f t="shared" ref="Z3140:Z3203" si="397">S3140-S3139</f>
        <v>-2.7000000000000135E-2</v>
      </c>
      <c r="AC3140">
        <f t="shared" ref="AC3140:AC3203" si="398">IF(AND(J3140&gt;$AA$2, Z3140&lt;0), 1, 0)</f>
        <v>0</v>
      </c>
      <c r="AD3140">
        <f t="shared" ref="AD3140:AD3203" si="399">IF(AND(I3140&gt;$AB$2, Z3140&gt;0), 1, 0)</f>
        <v>0</v>
      </c>
    </row>
    <row r="3141" spans="1:30" x14ac:dyDescent="0.2">
      <c r="A3141" s="1">
        <v>38703</v>
      </c>
      <c r="B3141" s="2">
        <v>70.27</v>
      </c>
      <c r="C3141" s="2">
        <v>10.68</v>
      </c>
      <c r="D3141" s="2">
        <v>89.59</v>
      </c>
      <c r="E3141" s="2">
        <v>3.82</v>
      </c>
      <c r="F3141" s="2">
        <v>68.75</v>
      </c>
      <c r="G3141" t="s">
        <v>15</v>
      </c>
      <c r="H3141">
        <v>1527.14</v>
      </c>
      <c r="I3141">
        <v>70.27</v>
      </c>
      <c r="J3141">
        <v>10.68</v>
      </c>
      <c r="K3141">
        <v>45.798200000000001</v>
      </c>
      <c r="L3141">
        <v>51.999600000000001</v>
      </c>
      <c r="M3141">
        <v>54.485700000000001</v>
      </c>
      <c r="N3141">
        <v>59.838700000000003</v>
      </c>
      <c r="O3141" t="s">
        <v>15</v>
      </c>
      <c r="P3141" t="s">
        <v>15</v>
      </c>
      <c r="Q3141" t="s">
        <v>15</v>
      </c>
      <c r="R3141" t="s">
        <v>15</v>
      </c>
      <c r="S3141">
        <v>4.4349999999999996</v>
      </c>
      <c r="T3141" t="str">
        <f>IF(A3141&lt;=DATE(2020,10,16),"pre","post")</f>
        <v>pre</v>
      </c>
      <c r="U3141">
        <f t="shared" si="392"/>
        <v>0</v>
      </c>
      <c r="V3141">
        <f t="shared" si="393"/>
        <v>0</v>
      </c>
      <c r="W3141">
        <f t="shared" si="394"/>
        <v>0</v>
      </c>
      <c r="X3141">
        <f t="shared" si="395"/>
        <v>0</v>
      </c>
      <c r="Y3141">
        <f t="shared" si="396"/>
        <v>0</v>
      </c>
      <c r="Z3141">
        <f t="shared" si="397"/>
        <v>0</v>
      </c>
      <c r="AC3141">
        <f t="shared" si="398"/>
        <v>0</v>
      </c>
      <c r="AD3141">
        <f t="shared" si="399"/>
        <v>0</v>
      </c>
    </row>
    <row r="3142" spans="1:30" x14ac:dyDescent="0.2">
      <c r="A3142" s="1">
        <v>38704</v>
      </c>
      <c r="B3142" s="2">
        <v>70.27</v>
      </c>
      <c r="C3142" s="2">
        <v>10.68</v>
      </c>
      <c r="D3142" s="2">
        <v>89.59</v>
      </c>
      <c r="E3142" s="2">
        <v>3.82</v>
      </c>
      <c r="F3142" s="2">
        <v>68.75</v>
      </c>
      <c r="G3142" t="s">
        <v>15</v>
      </c>
      <c r="H3142">
        <v>1527.14</v>
      </c>
      <c r="I3142">
        <v>70.27</v>
      </c>
      <c r="J3142">
        <v>10.68</v>
      </c>
      <c r="K3142">
        <v>45.798200000000001</v>
      </c>
      <c r="L3142">
        <v>51.999600000000001</v>
      </c>
      <c r="M3142">
        <v>54.485700000000001</v>
      </c>
      <c r="N3142">
        <v>59.838700000000003</v>
      </c>
      <c r="O3142" t="s">
        <v>15</v>
      </c>
      <c r="P3142" t="s">
        <v>15</v>
      </c>
      <c r="Q3142" t="s">
        <v>15</v>
      </c>
      <c r="R3142" t="s">
        <v>15</v>
      </c>
      <c r="S3142">
        <v>4.4349999999999996</v>
      </c>
      <c r="T3142" t="str">
        <f>IF(A3142&lt;=DATE(2020,10,16),"pre","post")</f>
        <v>pre</v>
      </c>
      <c r="U3142">
        <f t="shared" si="392"/>
        <v>0</v>
      </c>
      <c r="V3142">
        <f t="shared" si="393"/>
        <v>0</v>
      </c>
      <c r="W3142">
        <f t="shared" si="394"/>
        <v>0</v>
      </c>
      <c r="X3142">
        <f t="shared" si="395"/>
        <v>0</v>
      </c>
      <c r="Y3142">
        <f t="shared" si="396"/>
        <v>0</v>
      </c>
      <c r="Z3142">
        <f t="shared" si="397"/>
        <v>0</v>
      </c>
      <c r="AC3142">
        <f t="shared" si="398"/>
        <v>0</v>
      </c>
      <c r="AD3142">
        <f t="shared" si="399"/>
        <v>0</v>
      </c>
    </row>
    <row r="3143" spans="1:30" x14ac:dyDescent="0.2">
      <c r="A3143" s="1">
        <v>38705</v>
      </c>
      <c r="B3143" s="2">
        <v>67.7</v>
      </c>
      <c r="C3143" s="2">
        <v>11.38</v>
      </c>
      <c r="D3143" s="2">
        <v>91.34</v>
      </c>
      <c r="E3143" s="2">
        <v>3.83</v>
      </c>
      <c r="F3143" s="2">
        <v>69.125</v>
      </c>
      <c r="G3143" t="s">
        <v>15</v>
      </c>
      <c r="H3143">
        <v>1528.17</v>
      </c>
      <c r="I3143">
        <v>67.7</v>
      </c>
      <c r="J3143">
        <v>11.38</v>
      </c>
      <c r="K3143">
        <v>45.844299999999997</v>
      </c>
      <c r="L3143">
        <v>52.296399999999998</v>
      </c>
      <c r="M3143">
        <v>54.6922</v>
      </c>
      <c r="N3143">
        <v>59.740699999999997</v>
      </c>
      <c r="O3143" t="s">
        <v>15</v>
      </c>
      <c r="P3143" t="s">
        <v>15</v>
      </c>
      <c r="Q3143" t="s">
        <v>15</v>
      </c>
      <c r="R3143" t="s">
        <v>15</v>
      </c>
      <c r="S3143">
        <v>4.4409999999999998</v>
      </c>
      <c r="T3143" t="str">
        <f>IF(A3143&lt;=DATE(2020,10,16),"pre","post")</f>
        <v>pre</v>
      </c>
      <c r="U3143">
        <f t="shared" si="392"/>
        <v>4.6099999999995589E-2</v>
      </c>
      <c r="V3143">
        <f t="shared" si="393"/>
        <v>0.29679999999999751</v>
      </c>
      <c r="W3143">
        <f t="shared" si="394"/>
        <v>0.20649999999999835</v>
      </c>
      <c r="X3143">
        <f t="shared" si="395"/>
        <v>-9.8000000000006082E-2</v>
      </c>
      <c r="Y3143">
        <f t="shared" si="396"/>
        <v>1.0299999999999727</v>
      </c>
      <c r="Z3143">
        <f t="shared" si="397"/>
        <v>6.0000000000002274E-3</v>
      </c>
      <c r="AC3143">
        <f t="shared" si="398"/>
        <v>0</v>
      </c>
      <c r="AD3143">
        <f t="shared" si="399"/>
        <v>0</v>
      </c>
    </row>
    <row r="3144" spans="1:30" x14ac:dyDescent="0.2">
      <c r="A3144" s="1">
        <v>38706</v>
      </c>
      <c r="B3144" s="2">
        <v>66.31</v>
      </c>
      <c r="C3144" s="2">
        <v>11.19</v>
      </c>
      <c r="D3144" s="2">
        <v>92.76</v>
      </c>
      <c r="E3144" s="2">
        <v>3.91</v>
      </c>
      <c r="F3144" s="2">
        <v>68</v>
      </c>
      <c r="G3144" t="s">
        <v>15</v>
      </c>
      <c r="H3144">
        <v>1526.39</v>
      </c>
      <c r="I3144">
        <v>66.31</v>
      </c>
      <c r="J3144">
        <v>11.19</v>
      </c>
      <c r="K3144">
        <v>46.086300000000001</v>
      </c>
      <c r="L3144">
        <v>52.375300000000003</v>
      </c>
      <c r="M3144">
        <v>54.845399999999998</v>
      </c>
      <c r="N3144">
        <v>59.829300000000003</v>
      </c>
      <c r="O3144" t="s">
        <v>15</v>
      </c>
      <c r="P3144" t="s">
        <v>15</v>
      </c>
      <c r="Q3144" t="s">
        <v>15</v>
      </c>
      <c r="R3144" t="s">
        <v>15</v>
      </c>
      <c r="S3144">
        <v>4.4619999999999997</v>
      </c>
      <c r="T3144" t="str">
        <f>IF(A3144&lt;=DATE(2020,10,16),"pre","post")</f>
        <v>pre</v>
      </c>
      <c r="U3144">
        <f t="shared" si="392"/>
        <v>0.24200000000000443</v>
      </c>
      <c r="V3144">
        <f t="shared" si="393"/>
        <v>7.8900000000004411E-2</v>
      </c>
      <c r="W3144">
        <f t="shared" si="394"/>
        <v>0.15319999999999823</v>
      </c>
      <c r="X3144">
        <f t="shared" si="395"/>
        <v>8.8600000000006673E-2</v>
      </c>
      <c r="Y3144">
        <f t="shared" si="396"/>
        <v>-1.7799999999999727</v>
      </c>
      <c r="Z3144">
        <f t="shared" si="397"/>
        <v>2.0999999999999908E-2</v>
      </c>
      <c r="AC3144">
        <f t="shared" si="398"/>
        <v>0</v>
      </c>
      <c r="AD3144">
        <f t="shared" si="399"/>
        <v>0</v>
      </c>
    </row>
    <row r="3145" spans="1:30" x14ac:dyDescent="0.2">
      <c r="A3145" s="1">
        <v>38707</v>
      </c>
      <c r="B3145" s="2">
        <v>66.400000000000006</v>
      </c>
      <c r="C3145" s="2">
        <v>10.81</v>
      </c>
      <c r="D3145" s="2">
        <v>91.6</v>
      </c>
      <c r="E3145" s="2">
        <v>3.75</v>
      </c>
      <c r="F3145" s="2">
        <v>67.832999999999998</v>
      </c>
      <c r="G3145" t="s">
        <v>15</v>
      </c>
      <c r="H3145">
        <v>1524.94</v>
      </c>
      <c r="I3145">
        <v>66.400000000000006</v>
      </c>
      <c r="J3145">
        <v>10.81</v>
      </c>
      <c r="K3145">
        <v>47.1678</v>
      </c>
      <c r="L3145">
        <v>52.801499999999997</v>
      </c>
      <c r="M3145">
        <v>54.690300000000001</v>
      </c>
      <c r="N3145">
        <v>59.864400000000003</v>
      </c>
      <c r="O3145" t="s">
        <v>15</v>
      </c>
      <c r="P3145" t="s">
        <v>15</v>
      </c>
      <c r="Q3145" t="s">
        <v>15</v>
      </c>
      <c r="R3145" t="s">
        <v>15</v>
      </c>
      <c r="S3145">
        <v>4.49</v>
      </c>
      <c r="T3145" t="str">
        <f>IF(A3145&lt;=DATE(2020,10,16),"pre","post")</f>
        <v>pre</v>
      </c>
      <c r="U3145">
        <f t="shared" si="392"/>
        <v>1.0814999999999984</v>
      </c>
      <c r="V3145">
        <f t="shared" si="393"/>
        <v>0.42619999999999436</v>
      </c>
      <c r="W3145">
        <f t="shared" si="394"/>
        <v>-0.15509999999999735</v>
      </c>
      <c r="X3145">
        <f t="shared" si="395"/>
        <v>3.5099999999999909E-2</v>
      </c>
      <c r="Y3145">
        <f t="shared" si="396"/>
        <v>-1.4500000000000455</v>
      </c>
      <c r="Z3145">
        <f t="shared" si="397"/>
        <v>2.8000000000000469E-2</v>
      </c>
      <c r="AC3145">
        <f t="shared" si="398"/>
        <v>0</v>
      </c>
      <c r="AD3145">
        <f t="shared" si="399"/>
        <v>0</v>
      </c>
    </row>
    <row r="3146" spans="1:30" x14ac:dyDescent="0.2">
      <c r="A3146" s="1">
        <v>38708</v>
      </c>
      <c r="B3146" s="2">
        <v>66.5</v>
      </c>
      <c r="C3146" s="2">
        <v>10.29</v>
      </c>
      <c r="D3146" s="2">
        <v>82.84</v>
      </c>
      <c r="E3146" s="2">
        <v>3.81</v>
      </c>
      <c r="F3146" s="2">
        <v>68</v>
      </c>
      <c r="G3146" t="s">
        <v>15</v>
      </c>
      <c r="H3146">
        <v>1529.77</v>
      </c>
      <c r="I3146">
        <v>66.5</v>
      </c>
      <c r="J3146">
        <v>10.29</v>
      </c>
      <c r="K3146">
        <v>47.5092</v>
      </c>
      <c r="L3146">
        <v>52.7014</v>
      </c>
      <c r="M3146">
        <v>55.183999999999997</v>
      </c>
      <c r="N3146">
        <v>60.012999999999998</v>
      </c>
      <c r="O3146" t="s">
        <v>15</v>
      </c>
      <c r="P3146" t="s">
        <v>15</v>
      </c>
      <c r="Q3146" t="s">
        <v>15</v>
      </c>
      <c r="R3146" t="s">
        <v>15</v>
      </c>
      <c r="S3146">
        <v>4.4290000000000003</v>
      </c>
      <c r="T3146" t="str">
        <f>IF(A3146&lt;=DATE(2020,10,16),"pre","post")</f>
        <v>pre</v>
      </c>
      <c r="U3146">
        <f t="shared" si="392"/>
        <v>0.34140000000000015</v>
      </c>
      <c r="V3146">
        <f t="shared" si="393"/>
        <v>-0.10009999999999764</v>
      </c>
      <c r="W3146">
        <f t="shared" si="394"/>
        <v>0.49369999999999692</v>
      </c>
      <c r="X3146">
        <f t="shared" si="395"/>
        <v>0.14859999999999474</v>
      </c>
      <c r="Y3146">
        <f t="shared" si="396"/>
        <v>4.8299999999999272</v>
      </c>
      <c r="Z3146">
        <f t="shared" si="397"/>
        <v>-6.0999999999999943E-2</v>
      </c>
      <c r="AC3146">
        <f t="shared" si="398"/>
        <v>0</v>
      </c>
      <c r="AD3146">
        <f t="shared" si="399"/>
        <v>0</v>
      </c>
    </row>
    <row r="3147" spans="1:30" x14ac:dyDescent="0.2">
      <c r="A3147" s="1">
        <v>38709</v>
      </c>
      <c r="B3147" s="2">
        <v>67.89</v>
      </c>
      <c r="C3147" s="2">
        <v>10.27</v>
      </c>
      <c r="D3147" s="2">
        <v>82.95</v>
      </c>
      <c r="E3147" s="2">
        <v>3.87</v>
      </c>
      <c r="F3147" s="2">
        <v>67.75</v>
      </c>
      <c r="G3147" t="s">
        <v>15</v>
      </c>
      <c r="H3147">
        <v>1534.96</v>
      </c>
      <c r="I3147">
        <v>67.89</v>
      </c>
      <c r="J3147">
        <v>10.27</v>
      </c>
      <c r="K3147">
        <v>44.2637</v>
      </c>
      <c r="L3147">
        <v>46.149299999999997</v>
      </c>
      <c r="M3147">
        <v>54.143099999999997</v>
      </c>
      <c r="N3147">
        <v>59.138199999999998</v>
      </c>
      <c r="O3147" t="s">
        <v>15</v>
      </c>
      <c r="P3147" t="s">
        <v>15</v>
      </c>
      <c r="Q3147" t="s">
        <v>15</v>
      </c>
      <c r="R3147" t="s">
        <v>15</v>
      </c>
      <c r="S3147">
        <v>4.3819999999999997</v>
      </c>
      <c r="T3147" t="str">
        <f>IF(A3147&lt;=DATE(2020,10,16),"pre","post")</f>
        <v>pre</v>
      </c>
      <c r="U3147">
        <f t="shared" si="392"/>
        <v>-3.2454999999999998</v>
      </c>
      <c r="V3147">
        <f t="shared" si="393"/>
        <v>-6.5521000000000029</v>
      </c>
      <c r="W3147">
        <f t="shared" si="394"/>
        <v>-1.0409000000000006</v>
      </c>
      <c r="X3147">
        <f t="shared" si="395"/>
        <v>-0.87480000000000047</v>
      </c>
      <c r="Y3147">
        <f t="shared" si="396"/>
        <v>5.1900000000000546</v>
      </c>
      <c r="Z3147">
        <f t="shared" si="397"/>
        <v>-4.7000000000000597E-2</v>
      </c>
      <c r="AC3147">
        <f t="shared" si="398"/>
        <v>0</v>
      </c>
      <c r="AD3147">
        <f t="shared" si="399"/>
        <v>0</v>
      </c>
    </row>
    <row r="3148" spans="1:30" x14ac:dyDescent="0.2">
      <c r="A3148" s="1">
        <v>38710</v>
      </c>
      <c r="B3148" s="2">
        <v>67.89</v>
      </c>
      <c r="C3148" s="2">
        <v>10.27</v>
      </c>
      <c r="D3148" s="2">
        <v>82.95</v>
      </c>
      <c r="E3148" s="2">
        <v>3.87</v>
      </c>
      <c r="F3148" s="2">
        <v>67.75</v>
      </c>
      <c r="G3148" t="s">
        <v>15</v>
      </c>
      <c r="H3148">
        <v>1534.96</v>
      </c>
      <c r="I3148">
        <v>67.89</v>
      </c>
      <c r="J3148">
        <v>10.27</v>
      </c>
      <c r="K3148">
        <v>44.2637</v>
      </c>
      <c r="L3148">
        <v>46.149299999999997</v>
      </c>
      <c r="M3148">
        <v>54.143099999999997</v>
      </c>
      <c r="N3148">
        <v>59.138199999999998</v>
      </c>
      <c r="O3148" t="s">
        <v>15</v>
      </c>
      <c r="P3148" t="s">
        <v>15</v>
      </c>
      <c r="Q3148" t="s">
        <v>15</v>
      </c>
      <c r="R3148" t="s">
        <v>15</v>
      </c>
      <c r="S3148">
        <v>4.3819999999999997</v>
      </c>
      <c r="T3148" t="str">
        <f>IF(A3148&lt;=DATE(2020,10,16),"pre","post")</f>
        <v>pre</v>
      </c>
      <c r="U3148">
        <f t="shared" si="392"/>
        <v>0</v>
      </c>
      <c r="V3148">
        <f t="shared" si="393"/>
        <v>0</v>
      </c>
      <c r="W3148">
        <f t="shared" si="394"/>
        <v>0</v>
      </c>
      <c r="X3148">
        <f t="shared" si="395"/>
        <v>0</v>
      </c>
      <c r="Y3148">
        <f t="shared" si="396"/>
        <v>0</v>
      </c>
      <c r="Z3148">
        <f t="shared" si="397"/>
        <v>0</v>
      </c>
      <c r="AC3148">
        <f t="shared" si="398"/>
        <v>0</v>
      </c>
      <c r="AD3148">
        <f t="shared" si="399"/>
        <v>0</v>
      </c>
    </row>
    <row r="3149" spans="1:30" x14ac:dyDescent="0.2">
      <c r="A3149" s="1">
        <v>38711</v>
      </c>
      <c r="B3149" s="2">
        <v>67.89</v>
      </c>
      <c r="C3149" s="2">
        <v>10.27</v>
      </c>
      <c r="D3149" s="2">
        <v>82.95</v>
      </c>
      <c r="E3149" s="2">
        <v>3.87</v>
      </c>
      <c r="F3149" s="2">
        <v>67.75</v>
      </c>
      <c r="G3149" t="s">
        <v>15</v>
      </c>
      <c r="H3149">
        <v>1534.96</v>
      </c>
      <c r="I3149">
        <v>67.89</v>
      </c>
      <c r="J3149">
        <v>10.27</v>
      </c>
      <c r="K3149">
        <v>44.2637</v>
      </c>
      <c r="L3149">
        <v>46.149299999999997</v>
      </c>
      <c r="M3149">
        <v>54.143099999999997</v>
      </c>
      <c r="N3149">
        <v>59.138199999999998</v>
      </c>
      <c r="O3149" t="s">
        <v>15</v>
      </c>
      <c r="P3149" t="s">
        <v>15</v>
      </c>
      <c r="Q3149" t="s">
        <v>15</v>
      </c>
      <c r="R3149" t="s">
        <v>15</v>
      </c>
      <c r="S3149">
        <v>4.3819999999999997</v>
      </c>
      <c r="T3149" t="str">
        <f>IF(A3149&lt;=DATE(2020,10,16),"pre","post")</f>
        <v>pre</v>
      </c>
      <c r="U3149">
        <f t="shared" si="392"/>
        <v>0</v>
      </c>
      <c r="V3149">
        <f t="shared" si="393"/>
        <v>0</v>
      </c>
      <c r="W3149">
        <f t="shared" si="394"/>
        <v>0</v>
      </c>
      <c r="X3149">
        <f t="shared" si="395"/>
        <v>0</v>
      </c>
      <c r="Y3149">
        <f t="shared" si="396"/>
        <v>0</v>
      </c>
      <c r="Z3149">
        <f t="shared" si="397"/>
        <v>0</v>
      </c>
      <c r="AC3149">
        <f t="shared" si="398"/>
        <v>0</v>
      </c>
      <c r="AD3149">
        <f t="shared" si="399"/>
        <v>0</v>
      </c>
    </row>
    <row r="3150" spans="1:30" x14ac:dyDescent="0.2">
      <c r="A3150" s="1">
        <v>38712</v>
      </c>
      <c r="B3150" s="2">
        <v>67.89</v>
      </c>
      <c r="C3150" s="2">
        <v>10.27</v>
      </c>
      <c r="D3150" s="2">
        <v>82.95</v>
      </c>
      <c r="E3150" s="2">
        <v>3.87</v>
      </c>
      <c r="F3150" s="2">
        <v>67.75</v>
      </c>
      <c r="G3150" t="s">
        <v>15</v>
      </c>
      <c r="H3150">
        <v>1534.96</v>
      </c>
      <c r="I3150">
        <v>67.89</v>
      </c>
      <c r="J3150">
        <v>10.27</v>
      </c>
      <c r="K3150">
        <v>43.85</v>
      </c>
      <c r="L3150">
        <v>45.95</v>
      </c>
      <c r="M3150">
        <v>54.3</v>
      </c>
      <c r="N3150">
        <v>59.3</v>
      </c>
      <c r="O3150" t="s">
        <v>15</v>
      </c>
      <c r="P3150" t="s">
        <v>15</v>
      </c>
      <c r="Q3150" t="s">
        <v>15</v>
      </c>
      <c r="R3150" t="s">
        <v>15</v>
      </c>
      <c r="S3150">
        <v>4.3819999999999997</v>
      </c>
      <c r="T3150" t="str">
        <f>IF(A3150&lt;=DATE(2020,10,16),"pre","post")</f>
        <v>pre</v>
      </c>
      <c r="U3150">
        <f t="shared" si="392"/>
        <v>-0.41369999999999862</v>
      </c>
      <c r="V3150">
        <f t="shared" si="393"/>
        <v>-0.19929999999999382</v>
      </c>
      <c r="W3150">
        <f t="shared" si="394"/>
        <v>0.15690000000000026</v>
      </c>
      <c r="X3150">
        <f t="shared" si="395"/>
        <v>0.1617999999999995</v>
      </c>
      <c r="Y3150">
        <f t="shared" si="396"/>
        <v>0</v>
      </c>
      <c r="Z3150">
        <f t="shared" si="397"/>
        <v>0</v>
      </c>
      <c r="AC3150">
        <f t="shared" si="398"/>
        <v>0</v>
      </c>
      <c r="AD3150">
        <f t="shared" si="399"/>
        <v>0</v>
      </c>
    </row>
    <row r="3151" spans="1:30" x14ac:dyDescent="0.2">
      <c r="A3151" s="1">
        <v>38713</v>
      </c>
      <c r="B3151" s="2">
        <v>68.430000000000007</v>
      </c>
      <c r="C3151" s="2">
        <v>11.57</v>
      </c>
      <c r="D3151" s="2">
        <v>83.44</v>
      </c>
      <c r="E3151" s="2">
        <v>3.89</v>
      </c>
      <c r="F3151" s="2">
        <v>67.75</v>
      </c>
      <c r="G3151" t="s">
        <v>15</v>
      </c>
      <c r="H3151">
        <v>1539.4</v>
      </c>
      <c r="I3151">
        <v>68.430000000000007</v>
      </c>
      <c r="J3151">
        <v>11.57</v>
      </c>
      <c r="K3151">
        <v>44.762999999999998</v>
      </c>
      <c r="L3151">
        <v>52.732500000000002</v>
      </c>
      <c r="M3151">
        <v>54.391199999999998</v>
      </c>
      <c r="N3151">
        <v>58.813600000000001</v>
      </c>
      <c r="O3151" t="s">
        <v>15</v>
      </c>
      <c r="P3151" t="s">
        <v>15</v>
      </c>
      <c r="Q3151" t="s">
        <v>15</v>
      </c>
      <c r="R3151" t="s">
        <v>15</v>
      </c>
      <c r="S3151">
        <v>4.3390000000000004</v>
      </c>
      <c r="T3151" t="str">
        <f>IF(A3151&lt;=DATE(2020,10,16),"pre","post")</f>
        <v>pre</v>
      </c>
      <c r="U3151">
        <f t="shared" si="392"/>
        <v>0.9129999999999967</v>
      </c>
      <c r="V3151">
        <f t="shared" si="393"/>
        <v>6.7824999999999989</v>
      </c>
      <c r="W3151">
        <f t="shared" si="394"/>
        <v>9.1200000000000614E-2</v>
      </c>
      <c r="X3151">
        <f t="shared" si="395"/>
        <v>-0.48639999999999617</v>
      </c>
      <c r="Y3151">
        <f t="shared" si="396"/>
        <v>4.4400000000000546</v>
      </c>
      <c r="Z3151">
        <f t="shared" si="397"/>
        <v>-4.2999999999999261E-2</v>
      </c>
      <c r="AC3151">
        <f t="shared" si="398"/>
        <v>0</v>
      </c>
      <c r="AD3151">
        <f t="shared" si="399"/>
        <v>0</v>
      </c>
    </row>
    <row r="3152" spans="1:30" x14ac:dyDescent="0.2">
      <c r="A3152" s="1">
        <v>38714</v>
      </c>
      <c r="B3152" s="2">
        <v>70.260000000000005</v>
      </c>
      <c r="C3152" s="2">
        <v>11.35</v>
      </c>
      <c r="D3152" s="2">
        <v>90.95</v>
      </c>
      <c r="E3152" s="2">
        <v>3.85</v>
      </c>
      <c r="F3152" s="2">
        <v>67.582999999999998</v>
      </c>
      <c r="G3152" t="s">
        <v>15</v>
      </c>
      <c r="H3152">
        <v>1536.73</v>
      </c>
      <c r="I3152">
        <v>70.260000000000005</v>
      </c>
      <c r="J3152">
        <v>11.35</v>
      </c>
      <c r="K3152">
        <v>44.897599999999997</v>
      </c>
      <c r="L3152">
        <v>52.110100000000003</v>
      </c>
      <c r="M3152">
        <v>54.527000000000001</v>
      </c>
      <c r="N3152">
        <v>58.708300000000001</v>
      </c>
      <c r="O3152" t="s">
        <v>15</v>
      </c>
      <c r="P3152" t="s">
        <v>15</v>
      </c>
      <c r="Q3152" t="s">
        <v>15</v>
      </c>
      <c r="R3152" t="s">
        <v>15</v>
      </c>
      <c r="S3152">
        <v>4.3760000000000003</v>
      </c>
      <c r="T3152" t="str">
        <f>IF(A3152&lt;=DATE(2020,10,16),"pre","post")</f>
        <v>pre</v>
      </c>
      <c r="U3152">
        <f t="shared" si="392"/>
        <v>0.13459999999999894</v>
      </c>
      <c r="V3152">
        <f t="shared" si="393"/>
        <v>-0.62239999999999895</v>
      </c>
      <c r="W3152">
        <f t="shared" si="394"/>
        <v>0.13580000000000325</v>
      </c>
      <c r="X3152">
        <f t="shared" si="395"/>
        <v>-0.10529999999999973</v>
      </c>
      <c r="Y3152">
        <f t="shared" si="396"/>
        <v>-2.6700000000000728</v>
      </c>
      <c r="Z3152">
        <f t="shared" si="397"/>
        <v>3.6999999999999922E-2</v>
      </c>
      <c r="AC3152">
        <f t="shared" si="398"/>
        <v>0</v>
      </c>
      <c r="AD3152">
        <f t="shared" si="399"/>
        <v>0</v>
      </c>
    </row>
    <row r="3153" spans="1:30" x14ac:dyDescent="0.2">
      <c r="A3153" s="1">
        <v>38715</v>
      </c>
      <c r="B3153" s="2">
        <v>71.23</v>
      </c>
      <c r="C3153" s="2">
        <v>11.61</v>
      </c>
      <c r="D3153" s="2">
        <v>86.25</v>
      </c>
      <c r="E3153" s="2">
        <v>3.89</v>
      </c>
      <c r="F3153" s="2">
        <v>67.75</v>
      </c>
      <c r="G3153" t="s">
        <v>15</v>
      </c>
      <c r="H3153">
        <v>1536.54</v>
      </c>
      <c r="I3153">
        <v>71.23</v>
      </c>
      <c r="J3153">
        <v>11.61</v>
      </c>
      <c r="K3153">
        <v>44.7774</v>
      </c>
      <c r="L3153">
        <v>52.515099999999997</v>
      </c>
      <c r="M3153">
        <v>54.856699999999996</v>
      </c>
      <c r="N3153">
        <v>59.2684</v>
      </c>
      <c r="O3153" t="s">
        <v>15</v>
      </c>
      <c r="P3153" t="s">
        <v>15</v>
      </c>
      <c r="Q3153" t="s">
        <v>15</v>
      </c>
      <c r="R3153" t="s">
        <v>15</v>
      </c>
      <c r="S3153">
        <v>4.3559999999999999</v>
      </c>
      <c r="T3153" t="str">
        <f>IF(A3153&lt;=DATE(2020,10,16),"pre","post")</f>
        <v>pre</v>
      </c>
      <c r="U3153">
        <f t="shared" si="392"/>
        <v>-0.12019999999999698</v>
      </c>
      <c r="V3153">
        <f t="shared" si="393"/>
        <v>0.40499999999999403</v>
      </c>
      <c r="W3153">
        <f t="shared" si="394"/>
        <v>0.32969999999999544</v>
      </c>
      <c r="X3153">
        <f t="shared" si="395"/>
        <v>0.56009999999999849</v>
      </c>
      <c r="Y3153">
        <f t="shared" si="396"/>
        <v>-0.19000000000005457</v>
      </c>
      <c r="Z3153">
        <f t="shared" si="397"/>
        <v>-2.0000000000000462E-2</v>
      </c>
      <c r="AC3153">
        <f t="shared" si="398"/>
        <v>0</v>
      </c>
      <c r="AD3153">
        <f t="shared" si="399"/>
        <v>0</v>
      </c>
    </row>
    <row r="3154" spans="1:30" x14ac:dyDescent="0.2">
      <c r="A3154" s="1">
        <v>38716</v>
      </c>
      <c r="B3154" s="2">
        <v>72.09</v>
      </c>
      <c r="C3154" s="2">
        <v>12.07</v>
      </c>
      <c r="D3154" s="2">
        <v>90.21</v>
      </c>
      <c r="E3154" s="2">
        <v>3.86</v>
      </c>
      <c r="F3154" s="2">
        <v>67.917000000000002</v>
      </c>
      <c r="G3154" t="s">
        <v>15</v>
      </c>
      <c r="H3154">
        <v>1535.25</v>
      </c>
      <c r="I3154">
        <v>72.09</v>
      </c>
      <c r="J3154">
        <v>12.07</v>
      </c>
      <c r="K3154">
        <v>44.822400000000002</v>
      </c>
      <c r="L3154">
        <v>52.553600000000003</v>
      </c>
      <c r="M3154">
        <v>55.0929</v>
      </c>
      <c r="N3154">
        <v>59.260100000000001</v>
      </c>
      <c r="O3154" t="s">
        <v>15</v>
      </c>
      <c r="P3154" t="s">
        <v>15</v>
      </c>
      <c r="Q3154" t="s">
        <v>15</v>
      </c>
      <c r="R3154" t="s">
        <v>15</v>
      </c>
      <c r="S3154">
        <v>4.3929999999999998</v>
      </c>
      <c r="T3154" t="str">
        <f>IF(A3154&lt;=DATE(2020,10,16),"pre","post")</f>
        <v>pre</v>
      </c>
      <c r="U3154">
        <f t="shared" si="392"/>
        <v>4.5000000000001705E-2</v>
      </c>
      <c r="V3154">
        <f t="shared" si="393"/>
        <v>3.8500000000006196E-2</v>
      </c>
      <c r="W3154">
        <f t="shared" si="394"/>
        <v>0.23620000000000374</v>
      </c>
      <c r="X3154">
        <f t="shared" si="395"/>
        <v>-8.2999999999984198E-3</v>
      </c>
      <c r="Y3154">
        <f t="shared" si="396"/>
        <v>-1.2899999999999636</v>
      </c>
      <c r="Z3154">
        <f t="shared" si="397"/>
        <v>3.6999999999999922E-2</v>
      </c>
      <c r="AC3154">
        <f t="shared" si="398"/>
        <v>0</v>
      </c>
      <c r="AD3154">
        <f t="shared" si="399"/>
        <v>0</v>
      </c>
    </row>
    <row r="3155" spans="1:30" x14ac:dyDescent="0.2">
      <c r="A3155" s="1">
        <v>38717</v>
      </c>
      <c r="B3155" s="2">
        <v>72.09</v>
      </c>
      <c r="C3155" s="2">
        <v>12.07</v>
      </c>
      <c r="D3155" s="2">
        <v>90.21</v>
      </c>
      <c r="E3155" s="2">
        <v>3.86</v>
      </c>
      <c r="F3155" s="2">
        <v>67.917000000000002</v>
      </c>
      <c r="G3155" t="s">
        <v>15</v>
      </c>
      <c r="H3155">
        <v>1535.25</v>
      </c>
      <c r="I3155">
        <v>72.09</v>
      </c>
      <c r="J3155">
        <v>12.07</v>
      </c>
      <c r="K3155">
        <v>44.822400000000002</v>
      </c>
      <c r="L3155">
        <v>52.553600000000003</v>
      </c>
      <c r="M3155">
        <v>55.0929</v>
      </c>
      <c r="N3155">
        <v>59.260100000000001</v>
      </c>
      <c r="O3155" t="s">
        <v>15</v>
      </c>
      <c r="P3155" t="s">
        <v>15</v>
      </c>
      <c r="Q3155" t="s">
        <v>15</v>
      </c>
      <c r="R3155" t="s">
        <v>15</v>
      </c>
      <c r="S3155">
        <v>4.3929999999999998</v>
      </c>
      <c r="T3155" t="str">
        <f>IF(A3155&lt;=DATE(2020,10,16),"pre","post")</f>
        <v>pre</v>
      </c>
      <c r="U3155">
        <f t="shared" si="392"/>
        <v>0</v>
      </c>
      <c r="V3155">
        <f t="shared" si="393"/>
        <v>0</v>
      </c>
      <c r="W3155">
        <f t="shared" si="394"/>
        <v>0</v>
      </c>
      <c r="X3155">
        <f t="shared" si="395"/>
        <v>0</v>
      </c>
      <c r="Y3155">
        <f t="shared" si="396"/>
        <v>0</v>
      </c>
      <c r="Z3155">
        <f t="shared" si="397"/>
        <v>0</v>
      </c>
      <c r="AC3155">
        <f t="shared" si="398"/>
        <v>0</v>
      </c>
      <c r="AD3155">
        <f t="shared" si="399"/>
        <v>0</v>
      </c>
    </row>
    <row r="3156" spans="1:30" x14ac:dyDescent="0.2">
      <c r="A3156" s="1">
        <v>38718</v>
      </c>
      <c r="B3156" s="2">
        <v>72.09</v>
      </c>
      <c r="C3156" s="2">
        <v>12.07</v>
      </c>
      <c r="D3156" s="2">
        <v>90.21</v>
      </c>
      <c r="E3156" s="2">
        <v>3.86</v>
      </c>
      <c r="F3156" s="2">
        <v>67.917000000000002</v>
      </c>
      <c r="G3156" t="s">
        <v>15</v>
      </c>
      <c r="H3156">
        <v>1535.25</v>
      </c>
      <c r="I3156">
        <v>72.09</v>
      </c>
      <c r="J3156">
        <v>12.07</v>
      </c>
      <c r="K3156">
        <v>44.822400000000002</v>
      </c>
      <c r="L3156">
        <v>52.553600000000003</v>
      </c>
      <c r="M3156">
        <v>55.0929</v>
      </c>
      <c r="N3156">
        <v>59.260100000000001</v>
      </c>
      <c r="O3156" t="s">
        <v>15</v>
      </c>
      <c r="P3156" t="s">
        <v>15</v>
      </c>
      <c r="Q3156" t="s">
        <v>15</v>
      </c>
      <c r="R3156" t="s">
        <v>15</v>
      </c>
      <c r="S3156">
        <v>4.3929999999999998</v>
      </c>
      <c r="T3156" t="str">
        <f>IF(A3156&lt;=DATE(2020,10,16),"pre","post")</f>
        <v>pre</v>
      </c>
      <c r="U3156">
        <f t="shared" si="392"/>
        <v>0</v>
      </c>
      <c r="V3156">
        <f t="shared" si="393"/>
        <v>0</v>
      </c>
      <c r="W3156">
        <f t="shared" si="394"/>
        <v>0</v>
      </c>
      <c r="X3156">
        <f t="shared" si="395"/>
        <v>0</v>
      </c>
      <c r="Y3156">
        <f t="shared" si="396"/>
        <v>0</v>
      </c>
      <c r="Z3156">
        <f t="shared" si="397"/>
        <v>0</v>
      </c>
      <c r="AC3156">
        <f t="shared" si="398"/>
        <v>0</v>
      </c>
      <c r="AD3156">
        <f t="shared" si="399"/>
        <v>0</v>
      </c>
    </row>
    <row r="3157" spans="1:30" x14ac:dyDescent="0.2">
      <c r="A3157" s="1">
        <v>38719</v>
      </c>
      <c r="B3157" s="2">
        <v>72.09</v>
      </c>
      <c r="C3157" s="2">
        <v>12.07</v>
      </c>
      <c r="D3157" s="2">
        <v>90.21</v>
      </c>
      <c r="E3157" s="2">
        <v>3.86</v>
      </c>
      <c r="F3157" s="2">
        <v>67.917000000000002</v>
      </c>
      <c r="G3157" t="s">
        <v>15</v>
      </c>
      <c r="H3157">
        <v>1535.25</v>
      </c>
      <c r="I3157">
        <v>72.09</v>
      </c>
      <c r="J3157">
        <v>12.07</v>
      </c>
      <c r="K3157">
        <v>44.425400000000003</v>
      </c>
      <c r="L3157">
        <v>52.656999999999996</v>
      </c>
      <c r="M3157">
        <v>55.0961</v>
      </c>
      <c r="N3157">
        <v>59.063699999999997</v>
      </c>
      <c r="O3157" t="s">
        <v>15</v>
      </c>
      <c r="P3157" t="s">
        <v>15</v>
      </c>
      <c r="Q3157" t="s">
        <v>15</v>
      </c>
      <c r="R3157" t="s">
        <v>15</v>
      </c>
      <c r="S3157">
        <v>4.3929999999999998</v>
      </c>
      <c r="T3157" t="str">
        <f>IF(A3157&lt;=DATE(2020,10,16),"pre","post")</f>
        <v>pre</v>
      </c>
      <c r="U3157">
        <f t="shared" si="392"/>
        <v>-0.39699999999999847</v>
      </c>
      <c r="V3157">
        <f t="shared" si="393"/>
        <v>0.1033999999999935</v>
      </c>
      <c r="W3157">
        <f t="shared" si="394"/>
        <v>3.1999999999996476E-3</v>
      </c>
      <c r="X3157">
        <f t="shared" si="395"/>
        <v>-0.19640000000000413</v>
      </c>
      <c r="Y3157">
        <f t="shared" si="396"/>
        <v>0</v>
      </c>
      <c r="Z3157">
        <f t="shared" si="397"/>
        <v>0</v>
      </c>
      <c r="AC3157">
        <f t="shared" si="398"/>
        <v>0</v>
      </c>
      <c r="AD3157">
        <f t="shared" si="399"/>
        <v>0</v>
      </c>
    </row>
    <row r="3158" spans="1:30" x14ac:dyDescent="0.2">
      <c r="A3158" s="1">
        <v>38720</v>
      </c>
      <c r="B3158" s="2">
        <v>73.290000000000006</v>
      </c>
      <c r="C3158" s="2">
        <v>11.14</v>
      </c>
      <c r="D3158" s="2">
        <v>86.5</v>
      </c>
      <c r="E3158" s="2">
        <v>3.85</v>
      </c>
      <c r="F3158" s="2">
        <v>67.75</v>
      </c>
      <c r="G3158" t="s">
        <v>15</v>
      </c>
      <c r="H3158">
        <v>1537.22</v>
      </c>
      <c r="I3158">
        <v>73.290000000000006</v>
      </c>
      <c r="J3158">
        <v>11.14</v>
      </c>
      <c r="K3158">
        <v>45.345300000000002</v>
      </c>
      <c r="L3158">
        <v>52.017299999999999</v>
      </c>
      <c r="M3158">
        <v>54.986800000000002</v>
      </c>
      <c r="N3158">
        <v>59.607199999999999</v>
      </c>
      <c r="O3158" t="s">
        <v>15</v>
      </c>
      <c r="P3158" t="s">
        <v>15</v>
      </c>
      <c r="Q3158" t="s">
        <v>15</v>
      </c>
      <c r="R3158" t="s">
        <v>15</v>
      </c>
      <c r="S3158">
        <v>4.3659999999999997</v>
      </c>
      <c r="T3158" t="str">
        <f>IF(A3158&lt;=DATE(2020,10,16),"pre","post")</f>
        <v>pre</v>
      </c>
      <c r="U3158">
        <f t="shared" si="392"/>
        <v>0.91989999999999839</v>
      </c>
      <c r="V3158">
        <f t="shared" si="393"/>
        <v>-0.63969999999999771</v>
      </c>
      <c r="W3158">
        <f t="shared" si="394"/>
        <v>-0.10929999999999751</v>
      </c>
      <c r="X3158">
        <f t="shared" si="395"/>
        <v>0.54350000000000165</v>
      </c>
      <c r="Y3158">
        <f t="shared" si="396"/>
        <v>1.9700000000000273</v>
      </c>
      <c r="Z3158">
        <f t="shared" si="397"/>
        <v>-2.7000000000000135E-2</v>
      </c>
      <c r="AC3158">
        <f t="shared" si="398"/>
        <v>0</v>
      </c>
      <c r="AD3158">
        <f t="shared" si="399"/>
        <v>0</v>
      </c>
    </row>
    <row r="3159" spans="1:30" x14ac:dyDescent="0.2">
      <c r="A3159" s="1">
        <v>38721</v>
      </c>
      <c r="B3159" s="2">
        <v>74.69</v>
      </c>
      <c r="C3159" s="2">
        <v>11.37</v>
      </c>
      <c r="D3159" s="2">
        <v>88.24</v>
      </c>
      <c r="E3159" s="2">
        <v>3.82</v>
      </c>
      <c r="F3159" s="2">
        <v>67.188000000000002</v>
      </c>
      <c r="G3159" t="s">
        <v>15</v>
      </c>
      <c r="H3159">
        <v>1538.89</v>
      </c>
      <c r="I3159">
        <v>74.69</v>
      </c>
      <c r="J3159">
        <v>11.37</v>
      </c>
      <c r="K3159">
        <v>45.131500000000003</v>
      </c>
      <c r="L3159">
        <v>50.634599999999999</v>
      </c>
      <c r="M3159">
        <v>53.999200000000002</v>
      </c>
      <c r="N3159">
        <v>58.975700000000003</v>
      </c>
      <c r="O3159" t="s">
        <v>15</v>
      </c>
      <c r="P3159" t="s">
        <v>15</v>
      </c>
      <c r="Q3159" t="s">
        <v>15</v>
      </c>
      <c r="R3159" t="s">
        <v>15</v>
      </c>
      <c r="S3159">
        <v>4.3440000000000003</v>
      </c>
      <c r="T3159" t="str">
        <f>IF(A3159&lt;=DATE(2020,10,16),"pre","post")</f>
        <v>pre</v>
      </c>
      <c r="U3159">
        <f t="shared" si="392"/>
        <v>-0.2137999999999991</v>
      </c>
      <c r="V3159">
        <f t="shared" si="393"/>
        <v>-1.3826999999999998</v>
      </c>
      <c r="W3159">
        <f t="shared" si="394"/>
        <v>-0.98760000000000048</v>
      </c>
      <c r="X3159">
        <f t="shared" si="395"/>
        <v>-0.63149999999999551</v>
      </c>
      <c r="Y3159">
        <f t="shared" si="396"/>
        <v>1.6700000000000728</v>
      </c>
      <c r="Z3159">
        <f t="shared" si="397"/>
        <v>-2.1999999999999353E-2</v>
      </c>
      <c r="AC3159">
        <f t="shared" si="398"/>
        <v>0</v>
      </c>
      <c r="AD3159">
        <f t="shared" si="399"/>
        <v>0</v>
      </c>
    </row>
    <row r="3160" spans="1:30" x14ac:dyDescent="0.2">
      <c r="A3160" s="1">
        <v>38722</v>
      </c>
      <c r="B3160" s="2">
        <v>72.86</v>
      </c>
      <c r="C3160" s="2">
        <v>11.31</v>
      </c>
      <c r="D3160" s="2">
        <v>91.4</v>
      </c>
      <c r="E3160" s="2">
        <v>3.75</v>
      </c>
      <c r="F3160" s="2">
        <v>66.375</v>
      </c>
      <c r="G3160" t="s">
        <v>15</v>
      </c>
      <c r="H3160">
        <v>1539.14</v>
      </c>
      <c r="I3160">
        <v>72.86</v>
      </c>
      <c r="J3160">
        <v>11.31</v>
      </c>
      <c r="K3160">
        <v>43.0379</v>
      </c>
      <c r="L3160">
        <v>50.437800000000003</v>
      </c>
      <c r="M3160">
        <v>53.37</v>
      </c>
      <c r="N3160">
        <v>58.349600000000002</v>
      </c>
      <c r="O3160" t="s">
        <v>15</v>
      </c>
      <c r="P3160" t="s">
        <v>15</v>
      </c>
      <c r="Q3160" t="s">
        <v>15</v>
      </c>
      <c r="R3160" t="s">
        <v>15</v>
      </c>
      <c r="S3160">
        <v>4.3540000000000001</v>
      </c>
      <c r="T3160" t="str">
        <f>IF(A3160&lt;=DATE(2020,10,16),"pre","post")</f>
        <v>pre</v>
      </c>
      <c r="U3160">
        <f t="shared" si="392"/>
        <v>-2.0936000000000021</v>
      </c>
      <c r="V3160">
        <f t="shared" si="393"/>
        <v>-0.19679999999999609</v>
      </c>
      <c r="W3160">
        <f t="shared" si="394"/>
        <v>-0.62920000000000442</v>
      </c>
      <c r="X3160">
        <f t="shared" si="395"/>
        <v>-0.62610000000000099</v>
      </c>
      <c r="Y3160">
        <f t="shared" si="396"/>
        <v>0.25</v>
      </c>
      <c r="Z3160">
        <f t="shared" si="397"/>
        <v>9.9999999999997868E-3</v>
      </c>
      <c r="AC3160">
        <f t="shared" si="398"/>
        <v>0</v>
      </c>
      <c r="AD3160">
        <f t="shared" si="399"/>
        <v>0</v>
      </c>
    </row>
    <row r="3161" spans="1:30" x14ac:dyDescent="0.2">
      <c r="A3161" s="1">
        <v>38723</v>
      </c>
      <c r="B3161" s="2">
        <v>69.12</v>
      </c>
      <c r="C3161" s="2">
        <v>11</v>
      </c>
      <c r="D3161" s="2">
        <v>92.43</v>
      </c>
      <c r="E3161" s="2">
        <v>3.69</v>
      </c>
      <c r="F3161" s="2">
        <v>66.875</v>
      </c>
      <c r="G3161" t="s">
        <v>15</v>
      </c>
      <c r="H3161">
        <v>1537.15</v>
      </c>
      <c r="I3161">
        <v>69.12</v>
      </c>
      <c r="J3161">
        <v>11</v>
      </c>
      <c r="K3161">
        <v>42.544600000000003</v>
      </c>
      <c r="L3161">
        <v>48.872900000000001</v>
      </c>
      <c r="M3161">
        <v>51.277500000000003</v>
      </c>
      <c r="N3161">
        <v>56.1571</v>
      </c>
      <c r="O3161" t="s">
        <v>15</v>
      </c>
      <c r="P3161" t="s">
        <v>15</v>
      </c>
      <c r="Q3161" t="s">
        <v>15</v>
      </c>
      <c r="R3161" t="s">
        <v>15</v>
      </c>
      <c r="S3161">
        <v>4.375</v>
      </c>
      <c r="T3161" t="str">
        <f>IF(A3161&lt;=DATE(2020,10,16),"pre","post")</f>
        <v>pre</v>
      </c>
      <c r="U3161">
        <f t="shared" si="392"/>
        <v>-0.49329999999999785</v>
      </c>
      <c r="V3161">
        <f t="shared" si="393"/>
        <v>-1.5649000000000015</v>
      </c>
      <c r="W3161">
        <f t="shared" si="394"/>
        <v>-2.092499999999994</v>
      </c>
      <c r="X3161">
        <f t="shared" si="395"/>
        <v>-2.1925000000000026</v>
      </c>
      <c r="Y3161">
        <f t="shared" si="396"/>
        <v>-1.9900000000000091</v>
      </c>
      <c r="Z3161">
        <f t="shared" si="397"/>
        <v>2.0999999999999908E-2</v>
      </c>
      <c r="AC3161">
        <f t="shared" si="398"/>
        <v>0</v>
      </c>
      <c r="AD3161">
        <f t="shared" si="399"/>
        <v>0</v>
      </c>
    </row>
    <row r="3162" spans="1:30" x14ac:dyDescent="0.2">
      <c r="A3162" s="1">
        <v>38724</v>
      </c>
      <c r="B3162" s="2">
        <v>69.12</v>
      </c>
      <c r="C3162" s="2">
        <v>11</v>
      </c>
      <c r="D3162" s="2">
        <v>92.43</v>
      </c>
      <c r="E3162" s="2">
        <v>3.69</v>
      </c>
      <c r="F3162" s="2">
        <v>66.875</v>
      </c>
      <c r="G3162" t="s">
        <v>15</v>
      </c>
      <c r="H3162">
        <v>1537.15</v>
      </c>
      <c r="I3162">
        <v>69.12</v>
      </c>
      <c r="J3162">
        <v>11</v>
      </c>
      <c r="K3162">
        <v>42.544600000000003</v>
      </c>
      <c r="L3162">
        <v>48.872900000000001</v>
      </c>
      <c r="M3162">
        <v>51.277500000000003</v>
      </c>
      <c r="N3162">
        <v>56.1571</v>
      </c>
      <c r="O3162" t="s">
        <v>15</v>
      </c>
      <c r="P3162" t="s">
        <v>15</v>
      </c>
      <c r="Q3162" t="s">
        <v>15</v>
      </c>
      <c r="R3162" t="s">
        <v>15</v>
      </c>
      <c r="S3162">
        <v>4.375</v>
      </c>
      <c r="T3162" t="str">
        <f>IF(A3162&lt;=DATE(2020,10,16),"pre","post")</f>
        <v>pre</v>
      </c>
      <c r="U3162">
        <f t="shared" si="392"/>
        <v>0</v>
      </c>
      <c r="V3162">
        <f t="shared" si="393"/>
        <v>0</v>
      </c>
      <c r="W3162">
        <f t="shared" si="394"/>
        <v>0</v>
      </c>
      <c r="X3162">
        <f t="shared" si="395"/>
        <v>0</v>
      </c>
      <c r="Y3162">
        <f t="shared" si="396"/>
        <v>0</v>
      </c>
      <c r="Z3162">
        <f t="shared" si="397"/>
        <v>0</v>
      </c>
      <c r="AC3162">
        <f t="shared" si="398"/>
        <v>0</v>
      </c>
      <c r="AD3162">
        <f t="shared" si="399"/>
        <v>0</v>
      </c>
    </row>
    <row r="3163" spans="1:30" x14ac:dyDescent="0.2">
      <c r="A3163" s="1">
        <v>38725</v>
      </c>
      <c r="B3163" s="2">
        <v>69.12</v>
      </c>
      <c r="C3163" s="2">
        <v>11</v>
      </c>
      <c r="D3163" s="2">
        <v>92.43</v>
      </c>
      <c r="E3163" s="2">
        <v>3.69</v>
      </c>
      <c r="F3163" s="2">
        <v>66.875</v>
      </c>
      <c r="G3163" t="s">
        <v>15</v>
      </c>
      <c r="H3163">
        <v>1537.15</v>
      </c>
      <c r="I3163">
        <v>69.12</v>
      </c>
      <c r="J3163">
        <v>11</v>
      </c>
      <c r="K3163">
        <v>42.544600000000003</v>
      </c>
      <c r="L3163">
        <v>48.872900000000001</v>
      </c>
      <c r="M3163">
        <v>51.277500000000003</v>
      </c>
      <c r="N3163">
        <v>56.1571</v>
      </c>
      <c r="O3163" t="s">
        <v>15</v>
      </c>
      <c r="P3163" t="s">
        <v>15</v>
      </c>
      <c r="Q3163" t="s">
        <v>15</v>
      </c>
      <c r="R3163" t="s">
        <v>15</v>
      </c>
      <c r="S3163">
        <v>4.375</v>
      </c>
      <c r="T3163" t="str">
        <f>IF(A3163&lt;=DATE(2020,10,16),"pre","post")</f>
        <v>pre</v>
      </c>
      <c r="U3163">
        <f t="shared" si="392"/>
        <v>0</v>
      </c>
      <c r="V3163">
        <f t="shared" si="393"/>
        <v>0</v>
      </c>
      <c r="W3163">
        <f t="shared" si="394"/>
        <v>0</v>
      </c>
      <c r="X3163">
        <f t="shared" si="395"/>
        <v>0</v>
      </c>
      <c r="Y3163">
        <f t="shared" si="396"/>
        <v>0</v>
      </c>
      <c r="Z3163">
        <f t="shared" si="397"/>
        <v>0</v>
      </c>
      <c r="AC3163">
        <f t="shared" si="398"/>
        <v>0</v>
      </c>
      <c r="AD3163">
        <f t="shared" si="399"/>
        <v>0</v>
      </c>
    </row>
    <row r="3164" spans="1:30" x14ac:dyDescent="0.2">
      <c r="A3164" s="1">
        <v>38726</v>
      </c>
      <c r="B3164" s="2">
        <v>64.900000000000006</v>
      </c>
      <c r="C3164" s="2">
        <v>11.13</v>
      </c>
      <c r="D3164" s="2">
        <v>90.28</v>
      </c>
      <c r="E3164" s="2">
        <v>3.65</v>
      </c>
      <c r="F3164" s="2">
        <v>66.75</v>
      </c>
      <c r="G3164" t="s">
        <v>15</v>
      </c>
      <c r="H3164">
        <v>1537.93</v>
      </c>
      <c r="I3164">
        <v>64.900000000000006</v>
      </c>
      <c r="J3164">
        <v>11.13</v>
      </c>
      <c r="K3164">
        <v>41.938499999999998</v>
      </c>
      <c r="L3164">
        <v>48.3964</v>
      </c>
      <c r="M3164">
        <v>50.416200000000003</v>
      </c>
      <c r="N3164">
        <v>55.338299999999997</v>
      </c>
      <c r="O3164" t="s">
        <v>15</v>
      </c>
      <c r="P3164" t="s">
        <v>15</v>
      </c>
      <c r="Q3164" t="s">
        <v>15</v>
      </c>
      <c r="R3164" t="s">
        <v>15</v>
      </c>
      <c r="S3164">
        <v>4.367</v>
      </c>
      <c r="T3164" t="str">
        <f>IF(A3164&lt;=DATE(2020,10,16),"pre","post")</f>
        <v>pre</v>
      </c>
      <c r="U3164">
        <f t="shared" si="392"/>
        <v>-0.60610000000000497</v>
      </c>
      <c r="V3164">
        <f t="shared" si="393"/>
        <v>-0.47650000000000148</v>
      </c>
      <c r="W3164">
        <f t="shared" si="394"/>
        <v>-0.86129999999999995</v>
      </c>
      <c r="X3164">
        <f t="shared" si="395"/>
        <v>-0.81880000000000308</v>
      </c>
      <c r="Y3164">
        <f t="shared" si="396"/>
        <v>0.77999999999997272</v>
      </c>
      <c r="Z3164">
        <f t="shared" si="397"/>
        <v>-8.0000000000000071E-3</v>
      </c>
      <c r="AC3164">
        <f t="shared" si="398"/>
        <v>0</v>
      </c>
      <c r="AD3164">
        <f t="shared" si="399"/>
        <v>0</v>
      </c>
    </row>
    <row r="3165" spans="1:30" x14ac:dyDescent="0.2">
      <c r="A3165" s="1">
        <v>38727</v>
      </c>
      <c r="B3165" s="2">
        <v>65.510000000000005</v>
      </c>
      <c r="C3165" s="2">
        <v>10.86</v>
      </c>
      <c r="D3165" s="2">
        <v>94.07</v>
      </c>
      <c r="E3165" s="2">
        <v>3.61</v>
      </c>
      <c r="F3165" s="2">
        <v>66.625</v>
      </c>
      <c r="G3165" t="s">
        <v>15</v>
      </c>
      <c r="H3165">
        <v>1533.94</v>
      </c>
      <c r="I3165">
        <v>65.510000000000005</v>
      </c>
      <c r="J3165">
        <v>10.86</v>
      </c>
      <c r="K3165">
        <v>43.0304</v>
      </c>
      <c r="L3165">
        <v>49.441299999999998</v>
      </c>
      <c r="M3165">
        <v>51.529800000000002</v>
      </c>
      <c r="N3165">
        <v>56.2776</v>
      </c>
      <c r="O3165" t="s">
        <v>15</v>
      </c>
      <c r="P3165" t="s">
        <v>15</v>
      </c>
      <c r="Q3165" t="s">
        <v>15</v>
      </c>
      <c r="R3165" t="s">
        <v>15</v>
      </c>
      <c r="S3165">
        <v>4.4260000000000002</v>
      </c>
      <c r="T3165" t="str">
        <f>IF(A3165&lt;=DATE(2020,10,16),"pre","post")</f>
        <v>pre</v>
      </c>
      <c r="U3165">
        <f t="shared" si="392"/>
        <v>1.0919000000000025</v>
      </c>
      <c r="V3165">
        <f t="shared" si="393"/>
        <v>1.0448999999999984</v>
      </c>
      <c r="W3165">
        <f t="shared" si="394"/>
        <v>1.1135999999999981</v>
      </c>
      <c r="X3165">
        <f t="shared" si="395"/>
        <v>0.93930000000000291</v>
      </c>
      <c r="Y3165">
        <f t="shared" si="396"/>
        <v>-3.9900000000000091</v>
      </c>
      <c r="Z3165">
        <f t="shared" si="397"/>
        <v>5.9000000000000163E-2</v>
      </c>
      <c r="AC3165">
        <f t="shared" si="398"/>
        <v>0</v>
      </c>
      <c r="AD3165">
        <f t="shared" si="399"/>
        <v>0</v>
      </c>
    </row>
    <row r="3166" spans="1:30" x14ac:dyDescent="0.2">
      <c r="A3166" s="1">
        <v>38728</v>
      </c>
      <c r="B3166" s="2">
        <v>64.5</v>
      </c>
      <c r="C3166" s="2">
        <v>10.94</v>
      </c>
      <c r="D3166" s="2">
        <v>91.18</v>
      </c>
      <c r="E3166" s="2">
        <v>3.6</v>
      </c>
      <c r="F3166" s="2">
        <v>66.75</v>
      </c>
      <c r="G3166" t="s">
        <v>15</v>
      </c>
      <c r="H3166">
        <v>1531.24</v>
      </c>
      <c r="I3166">
        <v>64.5</v>
      </c>
      <c r="J3166">
        <v>10.94</v>
      </c>
      <c r="K3166">
        <v>42.919199999999996</v>
      </c>
      <c r="L3166">
        <v>48.910200000000003</v>
      </c>
      <c r="M3166">
        <v>50.771500000000003</v>
      </c>
      <c r="N3166">
        <v>55.515999999999998</v>
      </c>
      <c r="O3166" t="s">
        <v>15</v>
      </c>
      <c r="P3166" t="s">
        <v>15</v>
      </c>
      <c r="Q3166" t="s">
        <v>15</v>
      </c>
      <c r="R3166" t="s">
        <v>15</v>
      </c>
      <c r="S3166">
        <v>4.4539999999999997</v>
      </c>
      <c r="T3166" t="str">
        <f>IF(A3166&lt;=DATE(2020,10,16),"pre","post")</f>
        <v>pre</v>
      </c>
      <c r="U3166">
        <f t="shared" si="392"/>
        <v>-0.11120000000000374</v>
      </c>
      <c r="V3166">
        <f t="shared" si="393"/>
        <v>-0.53109999999999502</v>
      </c>
      <c r="W3166">
        <f t="shared" si="394"/>
        <v>-0.75829999999999842</v>
      </c>
      <c r="X3166">
        <f t="shared" si="395"/>
        <v>-0.76160000000000139</v>
      </c>
      <c r="Y3166">
        <f t="shared" si="396"/>
        <v>-2.7000000000000455</v>
      </c>
      <c r="Z3166">
        <f t="shared" si="397"/>
        <v>2.7999999999999581E-2</v>
      </c>
      <c r="AC3166">
        <f t="shared" si="398"/>
        <v>0</v>
      </c>
      <c r="AD3166">
        <f t="shared" si="399"/>
        <v>0</v>
      </c>
    </row>
    <row r="3167" spans="1:30" x14ac:dyDescent="0.2">
      <c r="A3167" s="1">
        <v>38729</v>
      </c>
      <c r="B3167" s="2">
        <v>64.900000000000006</v>
      </c>
      <c r="C3167" s="2">
        <v>11.2</v>
      </c>
      <c r="D3167" s="2">
        <v>83.43</v>
      </c>
      <c r="E3167" s="2">
        <v>3.67</v>
      </c>
      <c r="F3167" s="2">
        <v>67.25</v>
      </c>
      <c r="G3167" t="s">
        <v>15</v>
      </c>
      <c r="H3167">
        <v>1535.96</v>
      </c>
      <c r="I3167">
        <v>64.900000000000006</v>
      </c>
      <c r="J3167">
        <v>11.2</v>
      </c>
      <c r="K3167">
        <v>42.164999999999999</v>
      </c>
      <c r="L3167">
        <v>48.8964</v>
      </c>
      <c r="M3167">
        <v>50.496899999999997</v>
      </c>
      <c r="N3167">
        <v>55.1813</v>
      </c>
      <c r="O3167" t="s">
        <v>15</v>
      </c>
      <c r="P3167" t="s">
        <v>15</v>
      </c>
      <c r="Q3167" t="s">
        <v>15</v>
      </c>
      <c r="R3167" t="s">
        <v>15</v>
      </c>
      <c r="S3167">
        <v>4.4050000000000002</v>
      </c>
      <c r="T3167" t="str">
        <f>IF(A3167&lt;=DATE(2020,10,16),"pre","post")</f>
        <v>pre</v>
      </c>
      <c r="U3167">
        <f t="shared" si="392"/>
        <v>-0.75419999999999732</v>
      </c>
      <c r="V3167">
        <f t="shared" si="393"/>
        <v>-1.3800000000003365E-2</v>
      </c>
      <c r="W3167">
        <f t="shared" si="394"/>
        <v>-0.27460000000000662</v>
      </c>
      <c r="X3167">
        <f t="shared" si="395"/>
        <v>-0.334699999999998</v>
      </c>
      <c r="Y3167">
        <f t="shared" si="396"/>
        <v>4.7200000000000273</v>
      </c>
      <c r="Z3167">
        <f t="shared" si="397"/>
        <v>-4.8999999999999488E-2</v>
      </c>
      <c r="AC3167">
        <f t="shared" si="398"/>
        <v>0</v>
      </c>
      <c r="AD3167">
        <f t="shared" si="399"/>
        <v>0</v>
      </c>
    </row>
    <row r="3168" spans="1:30" x14ac:dyDescent="0.2">
      <c r="A3168" s="1">
        <v>38730</v>
      </c>
      <c r="B3168" s="2">
        <v>64.900000000000006</v>
      </c>
      <c r="C3168" s="2">
        <v>11.23</v>
      </c>
      <c r="D3168" s="2">
        <v>82.16</v>
      </c>
      <c r="E3168" s="2">
        <v>3.78</v>
      </c>
      <c r="F3168" s="2">
        <v>67.5</v>
      </c>
      <c r="G3168" t="s">
        <v>15</v>
      </c>
      <c r="H3168">
        <v>1541.22</v>
      </c>
      <c r="I3168">
        <v>64.900000000000006</v>
      </c>
      <c r="J3168">
        <v>11.23</v>
      </c>
      <c r="K3168">
        <v>33.8123</v>
      </c>
      <c r="L3168">
        <v>48.3215</v>
      </c>
      <c r="M3168">
        <v>50.562100000000001</v>
      </c>
      <c r="N3168">
        <v>54.961799999999997</v>
      </c>
      <c r="O3168" t="s">
        <v>15</v>
      </c>
      <c r="P3168" t="s">
        <v>15</v>
      </c>
      <c r="Q3168" t="s">
        <v>15</v>
      </c>
      <c r="R3168" t="s">
        <v>15</v>
      </c>
      <c r="S3168">
        <v>4.3550000000000004</v>
      </c>
      <c r="T3168" t="str">
        <f>IF(A3168&lt;=DATE(2020,10,16),"pre","post")</f>
        <v>pre</v>
      </c>
      <c r="U3168">
        <f t="shared" si="392"/>
        <v>-8.3526999999999987</v>
      </c>
      <c r="V3168">
        <f t="shared" si="393"/>
        <v>-0.57489999999999952</v>
      </c>
      <c r="W3168">
        <f t="shared" si="394"/>
        <v>6.5200000000004366E-2</v>
      </c>
      <c r="X3168">
        <f t="shared" si="395"/>
        <v>-0.21950000000000358</v>
      </c>
      <c r="Y3168">
        <f t="shared" si="396"/>
        <v>5.2599999999999909</v>
      </c>
      <c r="Z3168">
        <f t="shared" si="397"/>
        <v>-4.9999999999999822E-2</v>
      </c>
      <c r="AC3168">
        <f t="shared" si="398"/>
        <v>0</v>
      </c>
      <c r="AD3168">
        <f t="shared" si="399"/>
        <v>0</v>
      </c>
    </row>
    <row r="3169" spans="1:30" x14ac:dyDescent="0.2">
      <c r="A3169" s="1">
        <v>38731</v>
      </c>
      <c r="B3169" s="2">
        <v>64.900000000000006</v>
      </c>
      <c r="C3169" s="2">
        <v>11.23</v>
      </c>
      <c r="D3169" s="2">
        <v>82.16</v>
      </c>
      <c r="E3169" s="2">
        <v>3.78</v>
      </c>
      <c r="F3169" s="2">
        <v>67.5</v>
      </c>
      <c r="G3169" t="s">
        <v>15</v>
      </c>
      <c r="H3169">
        <v>1541.22</v>
      </c>
      <c r="I3169">
        <v>64.900000000000006</v>
      </c>
      <c r="J3169">
        <v>11.23</v>
      </c>
      <c r="K3169">
        <v>33.8123</v>
      </c>
      <c r="L3169">
        <v>48.3215</v>
      </c>
      <c r="M3169">
        <v>50.562100000000001</v>
      </c>
      <c r="N3169">
        <v>54.961799999999997</v>
      </c>
      <c r="O3169" t="s">
        <v>15</v>
      </c>
      <c r="P3169" t="s">
        <v>15</v>
      </c>
      <c r="Q3169" t="s">
        <v>15</v>
      </c>
      <c r="R3169" t="s">
        <v>15</v>
      </c>
      <c r="S3169">
        <v>4.3550000000000004</v>
      </c>
      <c r="T3169" t="str">
        <f>IF(A3169&lt;=DATE(2020,10,16),"pre","post")</f>
        <v>pre</v>
      </c>
      <c r="U3169">
        <f t="shared" si="392"/>
        <v>0</v>
      </c>
      <c r="V3169">
        <f t="shared" si="393"/>
        <v>0</v>
      </c>
      <c r="W3169">
        <f t="shared" si="394"/>
        <v>0</v>
      </c>
      <c r="X3169">
        <f t="shared" si="395"/>
        <v>0</v>
      </c>
      <c r="Y3169">
        <f t="shared" si="396"/>
        <v>0</v>
      </c>
      <c r="Z3169">
        <f t="shared" si="397"/>
        <v>0</v>
      </c>
      <c r="AC3169">
        <f t="shared" si="398"/>
        <v>0</v>
      </c>
      <c r="AD3169">
        <f t="shared" si="399"/>
        <v>0</v>
      </c>
    </row>
    <row r="3170" spans="1:30" x14ac:dyDescent="0.2">
      <c r="A3170" s="1">
        <v>38732</v>
      </c>
      <c r="B3170" s="2">
        <v>64.900000000000006</v>
      </c>
      <c r="C3170" s="2">
        <v>11.23</v>
      </c>
      <c r="D3170" s="2">
        <v>82.16</v>
      </c>
      <c r="E3170" s="2">
        <v>3.78</v>
      </c>
      <c r="F3170" s="2">
        <v>67.5</v>
      </c>
      <c r="G3170" t="s">
        <v>15</v>
      </c>
      <c r="H3170">
        <v>1541.22</v>
      </c>
      <c r="I3170">
        <v>64.900000000000006</v>
      </c>
      <c r="J3170">
        <v>11.23</v>
      </c>
      <c r="K3170">
        <v>33.8123</v>
      </c>
      <c r="L3170">
        <v>48.3215</v>
      </c>
      <c r="M3170">
        <v>50.562100000000001</v>
      </c>
      <c r="N3170">
        <v>54.961799999999997</v>
      </c>
      <c r="O3170" t="s">
        <v>15</v>
      </c>
      <c r="P3170" t="s">
        <v>15</v>
      </c>
      <c r="Q3170" t="s">
        <v>15</v>
      </c>
      <c r="R3170" t="s">
        <v>15</v>
      </c>
      <c r="S3170">
        <v>4.3550000000000004</v>
      </c>
      <c r="T3170" t="str">
        <f>IF(A3170&lt;=DATE(2020,10,16),"pre","post")</f>
        <v>pre</v>
      </c>
      <c r="U3170">
        <f t="shared" si="392"/>
        <v>0</v>
      </c>
      <c r="V3170">
        <f t="shared" si="393"/>
        <v>0</v>
      </c>
      <c r="W3170">
        <f t="shared" si="394"/>
        <v>0</v>
      </c>
      <c r="X3170">
        <f t="shared" si="395"/>
        <v>0</v>
      </c>
      <c r="Y3170">
        <f t="shared" si="396"/>
        <v>0</v>
      </c>
      <c r="Z3170">
        <f t="shared" si="397"/>
        <v>0</v>
      </c>
      <c r="AC3170">
        <f t="shared" si="398"/>
        <v>0</v>
      </c>
      <c r="AD3170">
        <f t="shared" si="399"/>
        <v>0</v>
      </c>
    </row>
    <row r="3171" spans="1:30" x14ac:dyDescent="0.2">
      <c r="A3171" s="1">
        <v>38733</v>
      </c>
      <c r="B3171" s="2">
        <v>64.900000000000006</v>
      </c>
      <c r="C3171" s="2">
        <v>11.23</v>
      </c>
      <c r="D3171" s="2">
        <v>82.16</v>
      </c>
      <c r="E3171" s="2">
        <v>3.78</v>
      </c>
      <c r="F3171" s="2">
        <v>67.5</v>
      </c>
      <c r="G3171" t="s">
        <v>15</v>
      </c>
      <c r="H3171">
        <v>1541.22</v>
      </c>
      <c r="I3171">
        <v>64.900000000000006</v>
      </c>
      <c r="J3171">
        <v>11.23</v>
      </c>
      <c r="K3171">
        <v>42.505699999999997</v>
      </c>
      <c r="L3171">
        <v>48.422400000000003</v>
      </c>
      <c r="M3171">
        <v>50.665999999999997</v>
      </c>
      <c r="N3171">
        <v>55.065600000000003</v>
      </c>
      <c r="O3171" t="s">
        <v>15</v>
      </c>
      <c r="P3171" t="s">
        <v>15</v>
      </c>
      <c r="Q3171" t="s">
        <v>15</v>
      </c>
      <c r="R3171" t="s">
        <v>15</v>
      </c>
      <c r="S3171">
        <v>4.3550000000000004</v>
      </c>
      <c r="T3171" t="str">
        <f>IF(A3171&lt;=DATE(2020,10,16),"pre","post")</f>
        <v>pre</v>
      </c>
      <c r="U3171">
        <f t="shared" si="392"/>
        <v>8.6933999999999969</v>
      </c>
      <c r="V3171">
        <f t="shared" si="393"/>
        <v>0.10090000000000288</v>
      </c>
      <c r="W3171">
        <f t="shared" si="394"/>
        <v>0.10389999999999588</v>
      </c>
      <c r="X3171">
        <f t="shared" si="395"/>
        <v>0.10380000000000678</v>
      </c>
      <c r="Y3171">
        <f t="shared" si="396"/>
        <v>0</v>
      </c>
      <c r="Z3171">
        <f t="shared" si="397"/>
        <v>0</v>
      </c>
      <c r="AC3171">
        <f t="shared" si="398"/>
        <v>0</v>
      </c>
      <c r="AD3171">
        <f t="shared" si="399"/>
        <v>0</v>
      </c>
    </row>
    <row r="3172" spans="1:30" x14ac:dyDescent="0.2">
      <c r="A3172" s="1">
        <v>38734</v>
      </c>
      <c r="B3172" s="2">
        <v>63.5</v>
      </c>
      <c r="C3172" s="2">
        <v>11.91</v>
      </c>
      <c r="D3172" s="2">
        <v>85.27</v>
      </c>
      <c r="E3172" s="2">
        <v>3.85</v>
      </c>
      <c r="F3172" s="2">
        <v>67.875</v>
      </c>
      <c r="G3172" t="s">
        <v>15</v>
      </c>
      <c r="H3172">
        <v>1543.1</v>
      </c>
      <c r="I3172">
        <v>63.5</v>
      </c>
      <c r="J3172">
        <v>11.91</v>
      </c>
      <c r="K3172">
        <v>41.567399999999999</v>
      </c>
      <c r="L3172">
        <v>48.080100000000002</v>
      </c>
      <c r="M3172">
        <v>50.117699999999999</v>
      </c>
      <c r="N3172">
        <v>54.5105</v>
      </c>
      <c r="O3172" t="s">
        <v>15</v>
      </c>
      <c r="P3172" t="s">
        <v>15</v>
      </c>
      <c r="Q3172" t="s">
        <v>15</v>
      </c>
      <c r="R3172" t="s">
        <v>15</v>
      </c>
      <c r="S3172">
        <v>4.3259999999999996</v>
      </c>
      <c r="T3172" t="str">
        <f>IF(A3172&lt;=DATE(2020,10,16),"pre","post")</f>
        <v>pre</v>
      </c>
      <c r="U3172">
        <f t="shared" si="392"/>
        <v>-0.93829999999999814</v>
      </c>
      <c r="V3172">
        <f t="shared" si="393"/>
        <v>-0.3423000000000016</v>
      </c>
      <c r="W3172">
        <f t="shared" si="394"/>
        <v>-0.54829999999999757</v>
      </c>
      <c r="X3172">
        <f t="shared" si="395"/>
        <v>-0.55510000000000304</v>
      </c>
      <c r="Y3172">
        <f t="shared" si="396"/>
        <v>1.8799999999998818</v>
      </c>
      <c r="Z3172">
        <f t="shared" si="397"/>
        <v>-2.9000000000000803E-2</v>
      </c>
      <c r="AC3172">
        <f t="shared" si="398"/>
        <v>0</v>
      </c>
      <c r="AD3172">
        <f t="shared" si="399"/>
        <v>0</v>
      </c>
    </row>
    <row r="3173" spans="1:30" x14ac:dyDescent="0.2">
      <c r="A3173" s="1">
        <v>38735</v>
      </c>
      <c r="B3173" s="2">
        <v>66.55</v>
      </c>
      <c r="C3173" s="2">
        <v>12.25</v>
      </c>
      <c r="D3173" s="2">
        <v>90.21</v>
      </c>
      <c r="E3173" s="2">
        <v>3.85</v>
      </c>
      <c r="F3173" s="2">
        <v>68.625</v>
      </c>
      <c r="G3173" t="s">
        <v>15</v>
      </c>
      <c r="H3173">
        <v>1542.41</v>
      </c>
      <c r="I3173">
        <v>66.55</v>
      </c>
      <c r="J3173">
        <v>12.25</v>
      </c>
      <c r="K3173">
        <v>40.917400000000001</v>
      </c>
      <c r="L3173">
        <v>47.680100000000003</v>
      </c>
      <c r="M3173">
        <v>49.072299999999998</v>
      </c>
      <c r="N3173">
        <v>54.2166</v>
      </c>
      <c r="O3173" t="s">
        <v>15</v>
      </c>
      <c r="P3173" t="s">
        <v>15</v>
      </c>
      <c r="Q3173" t="s">
        <v>15</v>
      </c>
      <c r="R3173" t="s">
        <v>15</v>
      </c>
      <c r="S3173">
        <v>4.3339999999999996</v>
      </c>
      <c r="T3173" t="str">
        <f>IF(A3173&lt;=DATE(2020,10,16),"pre","post")</f>
        <v>pre</v>
      </c>
      <c r="U3173">
        <f t="shared" si="392"/>
        <v>-0.64999999999999858</v>
      </c>
      <c r="V3173">
        <f t="shared" si="393"/>
        <v>-0.39999999999999858</v>
      </c>
      <c r="W3173">
        <f t="shared" si="394"/>
        <v>-1.0454000000000008</v>
      </c>
      <c r="X3173">
        <f t="shared" si="395"/>
        <v>-0.29390000000000072</v>
      </c>
      <c r="Y3173">
        <f t="shared" si="396"/>
        <v>-0.6899999999998272</v>
      </c>
      <c r="Z3173">
        <f t="shared" si="397"/>
        <v>8.0000000000000071E-3</v>
      </c>
      <c r="AC3173">
        <f t="shared" si="398"/>
        <v>0</v>
      </c>
      <c r="AD3173">
        <f t="shared" si="399"/>
        <v>0</v>
      </c>
    </row>
    <row r="3174" spans="1:30" x14ac:dyDescent="0.2">
      <c r="A3174" s="1">
        <v>38736</v>
      </c>
      <c r="B3174" s="2">
        <v>66.239999999999995</v>
      </c>
      <c r="C3174" s="2">
        <v>11.98</v>
      </c>
      <c r="D3174" s="2">
        <v>92.43</v>
      </c>
      <c r="E3174" s="2">
        <v>3.79</v>
      </c>
      <c r="F3174" s="2">
        <v>68.5</v>
      </c>
      <c r="G3174" t="s">
        <v>15</v>
      </c>
      <c r="H3174">
        <v>1540</v>
      </c>
      <c r="I3174">
        <v>66.239999999999995</v>
      </c>
      <c r="J3174">
        <v>11.98</v>
      </c>
      <c r="K3174">
        <v>41.198999999999998</v>
      </c>
      <c r="L3174">
        <v>48.162700000000001</v>
      </c>
      <c r="M3174">
        <v>50.4086</v>
      </c>
      <c r="N3174">
        <v>54.420499999999997</v>
      </c>
      <c r="O3174" t="s">
        <v>15</v>
      </c>
      <c r="P3174" t="s">
        <v>15</v>
      </c>
      <c r="Q3174" t="s">
        <v>15</v>
      </c>
      <c r="R3174" t="s">
        <v>15</v>
      </c>
      <c r="S3174">
        <v>4.375</v>
      </c>
      <c r="T3174" t="str">
        <f>IF(A3174&lt;=DATE(2020,10,16),"pre","post")</f>
        <v>pre</v>
      </c>
      <c r="U3174">
        <f t="shared" si="392"/>
        <v>0.28159999999999741</v>
      </c>
      <c r="V3174">
        <f t="shared" si="393"/>
        <v>0.48259999999999792</v>
      </c>
      <c r="W3174">
        <f t="shared" si="394"/>
        <v>1.3363000000000014</v>
      </c>
      <c r="X3174">
        <f t="shared" si="395"/>
        <v>0.20389999999999731</v>
      </c>
      <c r="Y3174">
        <f t="shared" si="396"/>
        <v>-2.4100000000000819</v>
      </c>
      <c r="Z3174">
        <f t="shared" si="397"/>
        <v>4.1000000000000369E-2</v>
      </c>
      <c r="AC3174">
        <f t="shared" si="398"/>
        <v>0</v>
      </c>
      <c r="AD3174">
        <f t="shared" si="399"/>
        <v>0</v>
      </c>
    </row>
    <row r="3175" spans="1:30" x14ac:dyDescent="0.2">
      <c r="A3175" s="1">
        <v>38737</v>
      </c>
      <c r="B3175" s="2">
        <v>66.2</v>
      </c>
      <c r="C3175" s="2">
        <v>14.56</v>
      </c>
      <c r="D3175" s="2">
        <v>86.33</v>
      </c>
      <c r="E3175" s="2">
        <v>3.82</v>
      </c>
      <c r="F3175" s="2">
        <v>68.625</v>
      </c>
      <c r="G3175" t="s">
        <v>15</v>
      </c>
      <c r="H3175">
        <v>1541.86</v>
      </c>
      <c r="I3175">
        <v>66.2</v>
      </c>
      <c r="J3175">
        <v>14.56</v>
      </c>
      <c r="K3175">
        <v>40.216999999999999</v>
      </c>
      <c r="L3175">
        <v>47.676299999999998</v>
      </c>
      <c r="M3175">
        <v>49.426499999999997</v>
      </c>
      <c r="N3175">
        <v>53.418100000000003</v>
      </c>
      <c r="O3175" t="s">
        <v>15</v>
      </c>
      <c r="P3175" t="s">
        <v>15</v>
      </c>
      <c r="Q3175" t="s">
        <v>15</v>
      </c>
      <c r="R3175" t="s">
        <v>15</v>
      </c>
      <c r="S3175">
        <v>4.351</v>
      </c>
      <c r="T3175" t="str">
        <f>IF(A3175&lt;=DATE(2020,10,16),"pre","post")</f>
        <v>pre</v>
      </c>
      <c r="U3175">
        <f t="shared" si="392"/>
        <v>-0.98199999999999932</v>
      </c>
      <c r="V3175">
        <f t="shared" si="393"/>
        <v>-0.48640000000000327</v>
      </c>
      <c r="W3175">
        <f t="shared" si="394"/>
        <v>-0.98210000000000264</v>
      </c>
      <c r="X3175">
        <f t="shared" si="395"/>
        <v>-1.0023999999999944</v>
      </c>
      <c r="Y3175">
        <f t="shared" si="396"/>
        <v>1.8599999999999</v>
      </c>
      <c r="Z3175">
        <f t="shared" si="397"/>
        <v>-2.4000000000000021E-2</v>
      </c>
      <c r="AC3175">
        <f t="shared" si="398"/>
        <v>0</v>
      </c>
      <c r="AD3175">
        <f t="shared" si="399"/>
        <v>0</v>
      </c>
    </row>
    <row r="3176" spans="1:30" x14ac:dyDescent="0.2">
      <c r="A3176" s="1">
        <v>38738</v>
      </c>
      <c r="B3176" s="2">
        <v>66.2</v>
      </c>
      <c r="C3176" s="2">
        <v>14.56</v>
      </c>
      <c r="D3176" s="2">
        <v>86.33</v>
      </c>
      <c r="E3176" s="2">
        <v>3.82</v>
      </c>
      <c r="F3176" s="2">
        <v>68.625</v>
      </c>
      <c r="G3176" t="s">
        <v>15</v>
      </c>
      <c r="H3176">
        <v>1541.86</v>
      </c>
      <c r="I3176">
        <v>66.2</v>
      </c>
      <c r="J3176">
        <v>14.56</v>
      </c>
      <c r="K3176">
        <v>40.216999999999999</v>
      </c>
      <c r="L3176">
        <v>47.676299999999998</v>
      </c>
      <c r="M3176">
        <v>49.426499999999997</v>
      </c>
      <c r="N3176">
        <v>53.418100000000003</v>
      </c>
      <c r="O3176" t="s">
        <v>15</v>
      </c>
      <c r="P3176" t="s">
        <v>15</v>
      </c>
      <c r="Q3176" t="s">
        <v>15</v>
      </c>
      <c r="R3176" t="s">
        <v>15</v>
      </c>
      <c r="S3176">
        <v>4.351</v>
      </c>
      <c r="T3176" t="str">
        <f>IF(A3176&lt;=DATE(2020,10,16),"pre","post")</f>
        <v>pre</v>
      </c>
      <c r="U3176">
        <f t="shared" si="392"/>
        <v>0</v>
      </c>
      <c r="V3176">
        <f t="shared" si="393"/>
        <v>0</v>
      </c>
      <c r="W3176">
        <f t="shared" si="394"/>
        <v>0</v>
      </c>
      <c r="X3176">
        <f t="shared" si="395"/>
        <v>0</v>
      </c>
      <c r="Y3176">
        <f t="shared" si="396"/>
        <v>0</v>
      </c>
      <c r="Z3176">
        <f t="shared" si="397"/>
        <v>0</v>
      </c>
      <c r="AC3176">
        <f t="shared" si="398"/>
        <v>0</v>
      </c>
      <c r="AD3176">
        <f t="shared" si="399"/>
        <v>0</v>
      </c>
    </row>
    <row r="3177" spans="1:30" x14ac:dyDescent="0.2">
      <c r="A3177" s="1">
        <v>38739</v>
      </c>
      <c r="B3177" s="2">
        <v>66.2</v>
      </c>
      <c r="C3177" s="2">
        <v>14.56</v>
      </c>
      <c r="D3177" s="2">
        <v>86.33</v>
      </c>
      <c r="E3177" s="2">
        <v>3.82</v>
      </c>
      <c r="F3177" s="2">
        <v>68.625</v>
      </c>
      <c r="G3177" t="s">
        <v>15</v>
      </c>
      <c r="H3177">
        <v>1541.86</v>
      </c>
      <c r="I3177">
        <v>66.2</v>
      </c>
      <c r="J3177">
        <v>14.56</v>
      </c>
      <c r="K3177">
        <v>40.216999999999999</v>
      </c>
      <c r="L3177">
        <v>47.676299999999998</v>
      </c>
      <c r="M3177">
        <v>49.426499999999997</v>
      </c>
      <c r="N3177">
        <v>53.418100000000003</v>
      </c>
      <c r="O3177" t="s">
        <v>15</v>
      </c>
      <c r="P3177" t="s">
        <v>15</v>
      </c>
      <c r="Q3177" t="s">
        <v>15</v>
      </c>
      <c r="R3177" t="s">
        <v>15</v>
      </c>
      <c r="S3177">
        <v>4.351</v>
      </c>
      <c r="T3177" t="str">
        <f>IF(A3177&lt;=DATE(2020,10,16),"pre","post")</f>
        <v>pre</v>
      </c>
      <c r="U3177">
        <f t="shared" si="392"/>
        <v>0</v>
      </c>
      <c r="V3177">
        <f t="shared" si="393"/>
        <v>0</v>
      </c>
      <c r="W3177">
        <f t="shared" si="394"/>
        <v>0</v>
      </c>
      <c r="X3177">
        <f t="shared" si="395"/>
        <v>0</v>
      </c>
      <c r="Y3177">
        <f t="shared" si="396"/>
        <v>0</v>
      </c>
      <c r="Z3177">
        <f t="shared" si="397"/>
        <v>0</v>
      </c>
      <c r="AC3177">
        <f t="shared" si="398"/>
        <v>0</v>
      </c>
      <c r="AD3177">
        <f t="shared" si="399"/>
        <v>0</v>
      </c>
    </row>
    <row r="3178" spans="1:30" x14ac:dyDescent="0.2">
      <c r="A3178" s="1">
        <v>38740</v>
      </c>
      <c r="B3178" s="2">
        <v>67.72</v>
      </c>
      <c r="C3178" s="2">
        <v>13.93</v>
      </c>
      <c r="D3178" s="2">
        <v>88.68</v>
      </c>
      <c r="E3178" s="2">
        <v>3.8</v>
      </c>
      <c r="F3178" s="2">
        <v>68.625</v>
      </c>
      <c r="G3178" t="s">
        <v>15</v>
      </c>
      <c r="H3178">
        <v>1542.94</v>
      </c>
      <c r="I3178">
        <v>67.72</v>
      </c>
      <c r="J3178">
        <v>13.93</v>
      </c>
      <c r="K3178">
        <v>40.525300000000001</v>
      </c>
      <c r="L3178">
        <v>47.574599999999997</v>
      </c>
      <c r="M3178">
        <v>49.938099999999999</v>
      </c>
      <c r="N3178">
        <v>54.041600000000003</v>
      </c>
      <c r="O3178" t="s">
        <v>15</v>
      </c>
      <c r="P3178" t="s">
        <v>15</v>
      </c>
      <c r="Q3178" t="s">
        <v>15</v>
      </c>
      <c r="R3178" t="s">
        <v>15</v>
      </c>
      <c r="S3178">
        <v>4.3570000000000002</v>
      </c>
      <c r="T3178" t="str">
        <f>IF(A3178&lt;=DATE(2020,10,16),"pre","post")</f>
        <v>pre</v>
      </c>
      <c r="U3178">
        <f t="shared" si="392"/>
        <v>0.30830000000000268</v>
      </c>
      <c r="V3178">
        <f t="shared" si="393"/>
        <v>-0.10170000000000101</v>
      </c>
      <c r="W3178">
        <f t="shared" si="394"/>
        <v>0.51160000000000139</v>
      </c>
      <c r="X3178">
        <f t="shared" si="395"/>
        <v>0.62349999999999994</v>
      </c>
      <c r="Y3178">
        <f t="shared" si="396"/>
        <v>1.0800000000001546</v>
      </c>
      <c r="Z3178">
        <f t="shared" si="397"/>
        <v>6.0000000000002274E-3</v>
      </c>
      <c r="AC3178">
        <f t="shared" si="398"/>
        <v>0</v>
      </c>
      <c r="AD3178">
        <f t="shared" si="399"/>
        <v>0</v>
      </c>
    </row>
    <row r="3179" spans="1:30" x14ac:dyDescent="0.2">
      <c r="A3179" s="1">
        <v>38741</v>
      </c>
      <c r="B3179" s="2">
        <v>67.5</v>
      </c>
      <c r="C3179" s="2">
        <v>13.31</v>
      </c>
      <c r="D3179" s="2">
        <v>91.1</v>
      </c>
      <c r="E3179" s="2">
        <v>3.74</v>
      </c>
      <c r="F3179" s="2">
        <v>68.563000000000002</v>
      </c>
      <c r="G3179" t="s">
        <v>15</v>
      </c>
      <c r="H3179">
        <v>1540.59</v>
      </c>
      <c r="I3179">
        <v>67.5</v>
      </c>
      <c r="J3179">
        <v>13.31</v>
      </c>
      <c r="K3179">
        <v>41.076999999999998</v>
      </c>
      <c r="L3179">
        <v>48.551900000000003</v>
      </c>
      <c r="M3179">
        <v>50.508400000000002</v>
      </c>
      <c r="N3179">
        <v>54.591999999999999</v>
      </c>
      <c r="O3179" t="s">
        <v>15</v>
      </c>
      <c r="P3179" t="s">
        <v>15</v>
      </c>
      <c r="Q3179" t="s">
        <v>15</v>
      </c>
      <c r="R3179" t="s">
        <v>15</v>
      </c>
      <c r="S3179">
        <v>4.3920000000000003</v>
      </c>
      <c r="T3179" t="str">
        <f>IF(A3179&lt;=DATE(2020,10,16),"pre","post")</f>
        <v>pre</v>
      </c>
      <c r="U3179">
        <f t="shared" si="392"/>
        <v>0.55169999999999675</v>
      </c>
      <c r="V3179">
        <f t="shared" si="393"/>
        <v>0.97730000000000672</v>
      </c>
      <c r="W3179">
        <f t="shared" si="394"/>
        <v>0.57030000000000314</v>
      </c>
      <c r="X3179">
        <f t="shared" si="395"/>
        <v>0.55039999999999623</v>
      </c>
      <c r="Y3179">
        <f t="shared" si="396"/>
        <v>-2.3500000000001364</v>
      </c>
      <c r="Z3179">
        <f t="shared" si="397"/>
        <v>3.5000000000000142E-2</v>
      </c>
      <c r="AC3179">
        <f t="shared" si="398"/>
        <v>0</v>
      </c>
      <c r="AD3179">
        <f t="shared" si="399"/>
        <v>0</v>
      </c>
    </row>
    <row r="3180" spans="1:30" x14ac:dyDescent="0.2">
      <c r="A3180" s="1">
        <v>38742</v>
      </c>
      <c r="B3180" s="2">
        <v>72.2</v>
      </c>
      <c r="C3180" s="2">
        <v>12.87</v>
      </c>
      <c r="D3180" s="2">
        <v>96.56</v>
      </c>
      <c r="E3180" s="2">
        <v>3.64</v>
      </c>
      <c r="F3180" s="2">
        <v>68.313000000000002</v>
      </c>
      <c r="G3180" t="s">
        <v>15</v>
      </c>
      <c r="H3180">
        <v>1533.8</v>
      </c>
      <c r="I3180">
        <v>72.2</v>
      </c>
      <c r="J3180">
        <v>12.87</v>
      </c>
      <c r="K3180">
        <v>40.542700000000004</v>
      </c>
      <c r="L3180">
        <v>49.252499999999998</v>
      </c>
      <c r="M3180">
        <v>51.461500000000001</v>
      </c>
      <c r="N3180">
        <v>55.372199999999999</v>
      </c>
      <c r="O3180" t="s">
        <v>15</v>
      </c>
      <c r="P3180" t="s">
        <v>15</v>
      </c>
      <c r="Q3180" t="s">
        <v>15</v>
      </c>
      <c r="R3180" t="s">
        <v>15</v>
      </c>
      <c r="S3180">
        <v>4.4770000000000003</v>
      </c>
      <c r="T3180" t="str">
        <f>IF(A3180&lt;=DATE(2020,10,16),"pre","post")</f>
        <v>pre</v>
      </c>
      <c r="U3180">
        <f t="shared" si="392"/>
        <v>-0.53429999999999467</v>
      </c>
      <c r="V3180">
        <f t="shared" si="393"/>
        <v>0.70059999999999434</v>
      </c>
      <c r="W3180">
        <f t="shared" si="394"/>
        <v>0.95309999999999917</v>
      </c>
      <c r="X3180">
        <f t="shared" si="395"/>
        <v>0.78020000000000067</v>
      </c>
      <c r="Y3180">
        <f t="shared" si="396"/>
        <v>-6.7899999999999636</v>
      </c>
      <c r="Z3180">
        <f t="shared" si="397"/>
        <v>8.4999999999999964E-2</v>
      </c>
      <c r="AC3180">
        <f t="shared" si="398"/>
        <v>0</v>
      </c>
      <c r="AD3180">
        <f t="shared" si="399"/>
        <v>0</v>
      </c>
    </row>
    <row r="3181" spans="1:30" x14ac:dyDescent="0.2">
      <c r="A3181" s="1">
        <v>38743</v>
      </c>
      <c r="B3181" s="2">
        <v>74.91</v>
      </c>
      <c r="C3181" s="2">
        <v>12.42</v>
      </c>
      <c r="D3181" s="2">
        <v>92.06</v>
      </c>
      <c r="E3181" s="2">
        <v>3.62</v>
      </c>
      <c r="F3181" s="2">
        <v>68.313000000000002</v>
      </c>
      <c r="G3181" t="s">
        <v>15</v>
      </c>
      <c r="H3181">
        <v>1530.33</v>
      </c>
      <c r="I3181">
        <v>74.91</v>
      </c>
      <c r="J3181">
        <v>12.42</v>
      </c>
      <c r="K3181">
        <v>40.781599999999997</v>
      </c>
      <c r="L3181">
        <v>49.804699999999997</v>
      </c>
      <c r="M3181">
        <v>51.831600000000002</v>
      </c>
      <c r="N3181">
        <v>55.619500000000002</v>
      </c>
      <c r="O3181" t="s">
        <v>15</v>
      </c>
      <c r="P3181" t="s">
        <v>15</v>
      </c>
      <c r="Q3181" t="s">
        <v>15</v>
      </c>
      <c r="R3181" t="s">
        <v>15</v>
      </c>
      <c r="S3181">
        <v>4.5190000000000001</v>
      </c>
      <c r="T3181" t="str">
        <f>IF(A3181&lt;=DATE(2020,10,16),"pre","post")</f>
        <v>pre</v>
      </c>
      <c r="U3181">
        <f t="shared" si="392"/>
        <v>0.2388999999999939</v>
      </c>
      <c r="V3181">
        <f t="shared" si="393"/>
        <v>0.55219999999999914</v>
      </c>
      <c r="W3181">
        <f t="shared" si="394"/>
        <v>0.37010000000000076</v>
      </c>
      <c r="X3181">
        <f t="shared" si="395"/>
        <v>0.24730000000000274</v>
      </c>
      <c r="Y3181">
        <f t="shared" si="396"/>
        <v>-3.4700000000000273</v>
      </c>
      <c r="Z3181">
        <f t="shared" si="397"/>
        <v>4.1999999999999815E-2</v>
      </c>
      <c r="AC3181">
        <f t="shared" si="398"/>
        <v>0</v>
      </c>
      <c r="AD3181">
        <f t="shared" si="399"/>
        <v>0</v>
      </c>
    </row>
    <row r="3182" spans="1:30" x14ac:dyDescent="0.2">
      <c r="A3182" s="1">
        <v>38744</v>
      </c>
      <c r="B3182" s="2">
        <v>73.7</v>
      </c>
      <c r="C3182" s="2">
        <v>11.97</v>
      </c>
      <c r="D3182" s="2">
        <v>85.89</v>
      </c>
      <c r="E3182" s="2">
        <v>3.6</v>
      </c>
      <c r="F3182" s="2">
        <v>67.813000000000002</v>
      </c>
      <c r="G3182" t="s">
        <v>15</v>
      </c>
      <c r="H3182">
        <v>1532.35</v>
      </c>
      <c r="I3182">
        <v>73.7</v>
      </c>
      <c r="J3182">
        <v>11.97</v>
      </c>
      <c r="K3182">
        <v>40.978299999999997</v>
      </c>
      <c r="L3182">
        <v>49.866300000000003</v>
      </c>
      <c r="M3182">
        <v>51.3827</v>
      </c>
      <c r="N3182">
        <v>54.549100000000003</v>
      </c>
      <c r="O3182" t="s">
        <v>15</v>
      </c>
      <c r="P3182" t="s">
        <v>15</v>
      </c>
      <c r="Q3182" t="s">
        <v>15</v>
      </c>
      <c r="R3182" t="s">
        <v>15</v>
      </c>
      <c r="S3182">
        <v>4.5110000000000001</v>
      </c>
      <c r="T3182" t="str">
        <f>IF(A3182&lt;=DATE(2020,10,16),"pre","post")</f>
        <v>pre</v>
      </c>
      <c r="U3182">
        <f t="shared" si="392"/>
        <v>0.19669999999999987</v>
      </c>
      <c r="V3182">
        <f t="shared" si="393"/>
        <v>6.160000000000565E-2</v>
      </c>
      <c r="W3182">
        <f t="shared" si="394"/>
        <v>-0.44890000000000185</v>
      </c>
      <c r="X3182">
        <f t="shared" si="395"/>
        <v>-1.0703999999999994</v>
      </c>
      <c r="Y3182">
        <f t="shared" si="396"/>
        <v>2.0199999999999818</v>
      </c>
      <c r="Z3182">
        <f t="shared" si="397"/>
        <v>-8.0000000000000071E-3</v>
      </c>
      <c r="AC3182">
        <f t="shared" si="398"/>
        <v>0</v>
      </c>
      <c r="AD3182">
        <f t="shared" si="399"/>
        <v>0</v>
      </c>
    </row>
    <row r="3183" spans="1:30" x14ac:dyDescent="0.2">
      <c r="A3183" s="1">
        <v>38745</v>
      </c>
      <c r="B3183" s="2">
        <v>73.7</v>
      </c>
      <c r="C3183" s="2">
        <v>11.97</v>
      </c>
      <c r="D3183" s="2">
        <v>85.89</v>
      </c>
      <c r="E3183" s="2">
        <v>3.6</v>
      </c>
      <c r="F3183" s="2">
        <v>67.813000000000002</v>
      </c>
      <c r="G3183" t="s">
        <v>15</v>
      </c>
      <c r="H3183">
        <v>1532.35</v>
      </c>
      <c r="I3183">
        <v>73.7</v>
      </c>
      <c r="J3183">
        <v>11.97</v>
      </c>
      <c r="K3183">
        <v>40.978299999999997</v>
      </c>
      <c r="L3183">
        <v>49.866300000000003</v>
      </c>
      <c r="M3183">
        <v>51.3827</v>
      </c>
      <c r="N3183">
        <v>54.549100000000003</v>
      </c>
      <c r="O3183" t="s">
        <v>15</v>
      </c>
      <c r="P3183" t="s">
        <v>15</v>
      </c>
      <c r="Q3183" t="s">
        <v>15</v>
      </c>
      <c r="R3183" t="s">
        <v>15</v>
      </c>
      <c r="S3183">
        <v>4.5110000000000001</v>
      </c>
      <c r="T3183" t="str">
        <f>IF(A3183&lt;=DATE(2020,10,16),"pre","post")</f>
        <v>pre</v>
      </c>
      <c r="U3183">
        <f t="shared" si="392"/>
        <v>0</v>
      </c>
      <c r="V3183">
        <f t="shared" si="393"/>
        <v>0</v>
      </c>
      <c r="W3183">
        <f t="shared" si="394"/>
        <v>0</v>
      </c>
      <c r="X3183">
        <f t="shared" si="395"/>
        <v>0</v>
      </c>
      <c r="Y3183">
        <f t="shared" si="396"/>
        <v>0</v>
      </c>
      <c r="Z3183">
        <f t="shared" si="397"/>
        <v>0</v>
      </c>
      <c r="AC3183">
        <f t="shared" si="398"/>
        <v>0</v>
      </c>
      <c r="AD3183">
        <f t="shared" si="399"/>
        <v>0</v>
      </c>
    </row>
    <row r="3184" spans="1:30" x14ac:dyDescent="0.2">
      <c r="A3184" s="1">
        <v>38746</v>
      </c>
      <c r="B3184" s="2">
        <v>73.7</v>
      </c>
      <c r="C3184" s="2">
        <v>11.97</v>
      </c>
      <c r="D3184" s="2">
        <v>85.89</v>
      </c>
      <c r="E3184" s="2">
        <v>3.6</v>
      </c>
      <c r="F3184" s="2">
        <v>67.813000000000002</v>
      </c>
      <c r="G3184" t="s">
        <v>15</v>
      </c>
      <c r="H3184">
        <v>1532.35</v>
      </c>
      <c r="I3184">
        <v>73.7</v>
      </c>
      <c r="J3184">
        <v>11.97</v>
      </c>
      <c r="K3184">
        <v>40.978299999999997</v>
      </c>
      <c r="L3184">
        <v>49.866300000000003</v>
      </c>
      <c r="M3184">
        <v>51.3827</v>
      </c>
      <c r="N3184">
        <v>54.549100000000003</v>
      </c>
      <c r="O3184" t="s">
        <v>15</v>
      </c>
      <c r="P3184" t="s">
        <v>15</v>
      </c>
      <c r="Q3184" t="s">
        <v>15</v>
      </c>
      <c r="R3184" t="s">
        <v>15</v>
      </c>
      <c r="S3184">
        <v>4.5110000000000001</v>
      </c>
      <c r="T3184" t="str">
        <f>IF(A3184&lt;=DATE(2020,10,16),"pre","post")</f>
        <v>pre</v>
      </c>
      <c r="U3184">
        <f t="shared" si="392"/>
        <v>0</v>
      </c>
      <c r="V3184">
        <f t="shared" si="393"/>
        <v>0</v>
      </c>
      <c r="W3184">
        <f t="shared" si="394"/>
        <v>0</v>
      </c>
      <c r="X3184">
        <f t="shared" si="395"/>
        <v>0</v>
      </c>
      <c r="Y3184">
        <f t="shared" si="396"/>
        <v>0</v>
      </c>
      <c r="Z3184">
        <f t="shared" si="397"/>
        <v>0</v>
      </c>
      <c r="AC3184">
        <f t="shared" si="398"/>
        <v>0</v>
      </c>
      <c r="AD3184">
        <f t="shared" si="399"/>
        <v>0</v>
      </c>
    </row>
    <row r="3185" spans="1:30" x14ac:dyDescent="0.2">
      <c r="A3185" s="1">
        <v>38747</v>
      </c>
      <c r="B3185" s="2">
        <v>75.650000000000006</v>
      </c>
      <c r="C3185" s="2">
        <v>12.39</v>
      </c>
      <c r="D3185" s="2">
        <v>89.68</v>
      </c>
      <c r="E3185" s="2">
        <v>3.56</v>
      </c>
      <c r="F3185" s="2">
        <v>67.813000000000002</v>
      </c>
      <c r="G3185" t="s">
        <v>15</v>
      </c>
      <c r="H3185">
        <v>1530.75</v>
      </c>
      <c r="I3185">
        <v>75.650000000000006</v>
      </c>
      <c r="J3185">
        <v>12.39</v>
      </c>
      <c r="K3185">
        <v>40.7744</v>
      </c>
      <c r="L3185">
        <v>49.932499999999997</v>
      </c>
      <c r="M3185">
        <v>52.437100000000001</v>
      </c>
      <c r="N3185">
        <v>54.303199999999997</v>
      </c>
      <c r="O3185" t="s">
        <v>15</v>
      </c>
      <c r="P3185" t="s">
        <v>15</v>
      </c>
      <c r="Q3185" t="s">
        <v>15</v>
      </c>
      <c r="R3185" t="s">
        <v>15</v>
      </c>
      <c r="S3185">
        <v>4.5270000000000001</v>
      </c>
      <c r="T3185" t="str">
        <f>IF(A3185&lt;=DATE(2020,10,16),"pre","post")</f>
        <v>pre</v>
      </c>
      <c r="U3185">
        <f t="shared" si="392"/>
        <v>-0.20389999999999731</v>
      </c>
      <c r="V3185">
        <f t="shared" si="393"/>
        <v>6.619999999999493E-2</v>
      </c>
      <c r="W3185">
        <f t="shared" si="394"/>
        <v>1.0544000000000011</v>
      </c>
      <c r="X3185">
        <f t="shared" si="395"/>
        <v>-0.245900000000006</v>
      </c>
      <c r="Y3185">
        <f t="shared" si="396"/>
        <v>-1.5999999999999091</v>
      </c>
      <c r="Z3185">
        <f t="shared" si="397"/>
        <v>1.6000000000000014E-2</v>
      </c>
      <c r="AC3185">
        <f t="shared" si="398"/>
        <v>0</v>
      </c>
      <c r="AD3185">
        <f t="shared" si="399"/>
        <v>0</v>
      </c>
    </row>
    <row r="3186" spans="1:30" x14ac:dyDescent="0.2">
      <c r="A3186" s="1">
        <v>38748</v>
      </c>
      <c r="B3186" s="2">
        <v>73.7</v>
      </c>
      <c r="C3186" s="2">
        <v>12.95</v>
      </c>
      <c r="D3186" s="2">
        <v>86.09</v>
      </c>
      <c r="E3186" s="2">
        <v>3.56</v>
      </c>
      <c r="F3186" s="2">
        <v>67.563000000000002</v>
      </c>
      <c r="G3186" t="s">
        <v>15</v>
      </c>
      <c r="H3186">
        <v>1532.02</v>
      </c>
      <c r="I3186">
        <v>73.7</v>
      </c>
      <c r="J3186">
        <v>12.95</v>
      </c>
      <c r="K3186">
        <v>40.984999999999999</v>
      </c>
      <c r="L3186">
        <v>50.331400000000002</v>
      </c>
      <c r="M3186">
        <v>51.534100000000002</v>
      </c>
      <c r="N3186">
        <v>53.950200000000002</v>
      </c>
      <c r="O3186" t="s">
        <v>15</v>
      </c>
      <c r="P3186" t="s">
        <v>15</v>
      </c>
      <c r="Q3186" t="s">
        <v>15</v>
      </c>
      <c r="R3186" t="s">
        <v>15</v>
      </c>
      <c r="S3186">
        <v>4.5170000000000003</v>
      </c>
      <c r="T3186" t="str">
        <f>IF(A3186&lt;=DATE(2020,10,16),"pre","post")</f>
        <v>pre</v>
      </c>
      <c r="U3186">
        <f t="shared" si="392"/>
        <v>0.21059999999999945</v>
      </c>
      <c r="V3186">
        <f t="shared" si="393"/>
        <v>0.3989000000000047</v>
      </c>
      <c r="W3186">
        <f t="shared" si="394"/>
        <v>-0.90299999999999869</v>
      </c>
      <c r="X3186">
        <f t="shared" si="395"/>
        <v>-0.35299999999999443</v>
      </c>
      <c r="Y3186">
        <f t="shared" si="396"/>
        <v>1.2699999999999818</v>
      </c>
      <c r="Z3186">
        <f t="shared" si="397"/>
        <v>-9.9999999999997868E-3</v>
      </c>
      <c r="AC3186">
        <f t="shared" si="398"/>
        <v>0</v>
      </c>
      <c r="AD3186">
        <f t="shared" si="399"/>
        <v>0</v>
      </c>
    </row>
    <row r="3187" spans="1:30" x14ac:dyDescent="0.2">
      <c r="A3187" s="1">
        <v>38749</v>
      </c>
      <c r="B3187" s="2">
        <v>72.8</v>
      </c>
      <c r="C3187" s="2">
        <v>12.36</v>
      </c>
      <c r="D3187" s="2">
        <v>89.08</v>
      </c>
      <c r="E3187" s="2">
        <v>3.5</v>
      </c>
      <c r="F3187" s="2">
        <v>67.457999999999998</v>
      </c>
      <c r="G3187" t="s">
        <v>15</v>
      </c>
      <c r="H3187">
        <v>1529.34</v>
      </c>
      <c r="I3187">
        <v>72.8</v>
      </c>
      <c r="J3187">
        <v>12.36</v>
      </c>
      <c r="K3187">
        <v>41.062399999999997</v>
      </c>
      <c r="L3187">
        <v>51.368499999999997</v>
      </c>
      <c r="M3187">
        <v>51.636400000000002</v>
      </c>
      <c r="N3187">
        <v>54.305399999999999</v>
      </c>
      <c r="O3187" t="s">
        <v>15</v>
      </c>
      <c r="P3187" t="s">
        <v>15</v>
      </c>
      <c r="Q3187" t="s">
        <v>15</v>
      </c>
      <c r="R3187" t="s">
        <v>15</v>
      </c>
      <c r="S3187">
        <v>4.5570000000000004</v>
      </c>
      <c r="T3187" t="str">
        <f>IF(A3187&lt;=DATE(2020,10,16),"pre","post")</f>
        <v>pre</v>
      </c>
      <c r="U3187">
        <f t="shared" si="392"/>
        <v>7.7399999999997249E-2</v>
      </c>
      <c r="V3187">
        <f t="shared" si="393"/>
        <v>1.0370999999999952</v>
      </c>
      <c r="W3187">
        <f t="shared" si="394"/>
        <v>0.10229999999999961</v>
      </c>
      <c r="X3187">
        <f t="shared" si="395"/>
        <v>0.35519999999999641</v>
      </c>
      <c r="Y3187">
        <f t="shared" si="396"/>
        <v>-2.6800000000000637</v>
      </c>
      <c r="Z3187">
        <f t="shared" si="397"/>
        <v>4.0000000000000036E-2</v>
      </c>
      <c r="AC3187">
        <f t="shared" si="398"/>
        <v>0</v>
      </c>
      <c r="AD3187">
        <f t="shared" si="399"/>
        <v>0</v>
      </c>
    </row>
    <row r="3188" spans="1:30" x14ac:dyDescent="0.2">
      <c r="A3188" s="1">
        <v>38750</v>
      </c>
      <c r="B3188" s="2">
        <v>72.14</v>
      </c>
      <c r="C3188" s="2">
        <v>13.23</v>
      </c>
      <c r="D3188" s="2">
        <v>84.09</v>
      </c>
      <c r="E3188" s="2">
        <v>3.5</v>
      </c>
      <c r="F3188" s="2">
        <v>67.125</v>
      </c>
      <c r="G3188" t="s">
        <v>15</v>
      </c>
      <c r="H3188">
        <v>1530.05</v>
      </c>
      <c r="I3188">
        <v>72.14</v>
      </c>
      <c r="J3188">
        <v>13.23</v>
      </c>
      <c r="K3188">
        <v>40.910600000000002</v>
      </c>
      <c r="L3188">
        <v>52.016300000000001</v>
      </c>
      <c r="M3188">
        <v>52.185299999999998</v>
      </c>
      <c r="N3188">
        <v>54.055999999999997</v>
      </c>
      <c r="O3188" t="s">
        <v>15</v>
      </c>
      <c r="P3188" t="s">
        <v>15</v>
      </c>
      <c r="Q3188" t="s">
        <v>15</v>
      </c>
      <c r="R3188" t="s">
        <v>15</v>
      </c>
      <c r="S3188">
        <v>4.5590000000000002</v>
      </c>
      <c r="T3188" t="str">
        <f>IF(A3188&lt;=DATE(2020,10,16),"pre","post")</f>
        <v>pre</v>
      </c>
      <c r="U3188">
        <f t="shared" si="392"/>
        <v>-0.15179999999999438</v>
      </c>
      <c r="V3188">
        <f t="shared" si="393"/>
        <v>0.64780000000000371</v>
      </c>
      <c r="W3188">
        <f t="shared" si="394"/>
        <v>0.54889999999999617</v>
      </c>
      <c r="X3188">
        <f t="shared" si="395"/>
        <v>-0.2494000000000014</v>
      </c>
      <c r="Y3188">
        <f t="shared" si="396"/>
        <v>0.71000000000003638</v>
      </c>
      <c r="Z3188">
        <f t="shared" si="397"/>
        <v>1.9999999999997797E-3</v>
      </c>
      <c r="AC3188">
        <f t="shared" si="398"/>
        <v>0</v>
      </c>
      <c r="AD3188">
        <f t="shared" si="399"/>
        <v>0</v>
      </c>
    </row>
    <row r="3189" spans="1:30" x14ac:dyDescent="0.2">
      <c r="A3189" s="1">
        <v>38751</v>
      </c>
      <c r="B3189" s="2">
        <v>68.739999999999995</v>
      </c>
      <c r="C3189" s="2">
        <v>12.96</v>
      </c>
      <c r="D3189" s="2">
        <v>75.88</v>
      </c>
      <c r="E3189" s="2">
        <v>3.55</v>
      </c>
      <c r="F3189" s="2">
        <v>66.75</v>
      </c>
      <c r="G3189" t="s">
        <v>15</v>
      </c>
      <c r="H3189">
        <v>1533.08</v>
      </c>
      <c r="I3189">
        <v>68.739999999999995</v>
      </c>
      <c r="J3189">
        <v>12.96</v>
      </c>
      <c r="K3189">
        <v>41.066899999999997</v>
      </c>
      <c r="L3189">
        <v>51.277700000000003</v>
      </c>
      <c r="M3189">
        <v>51.484499999999997</v>
      </c>
      <c r="N3189">
        <v>53.631599999999999</v>
      </c>
      <c r="O3189" t="s">
        <v>15</v>
      </c>
      <c r="P3189" t="s">
        <v>15</v>
      </c>
      <c r="Q3189" t="s">
        <v>15</v>
      </c>
      <c r="R3189" t="s">
        <v>15</v>
      </c>
      <c r="S3189">
        <v>4.5250000000000004</v>
      </c>
      <c r="T3189" t="str">
        <f>IF(A3189&lt;=DATE(2020,10,16),"pre","post")</f>
        <v>pre</v>
      </c>
      <c r="U3189">
        <f t="shared" si="392"/>
        <v>0.15629999999999455</v>
      </c>
      <c r="V3189">
        <f t="shared" si="393"/>
        <v>-0.73859999999999815</v>
      </c>
      <c r="W3189">
        <f t="shared" si="394"/>
        <v>-0.70080000000000098</v>
      </c>
      <c r="X3189">
        <f t="shared" si="395"/>
        <v>-0.42439999999999856</v>
      </c>
      <c r="Y3189">
        <f t="shared" si="396"/>
        <v>3.0299999999999727</v>
      </c>
      <c r="Z3189">
        <f t="shared" si="397"/>
        <v>-3.3999999999999808E-2</v>
      </c>
      <c r="AC3189">
        <f t="shared" si="398"/>
        <v>0</v>
      </c>
      <c r="AD3189">
        <f t="shared" si="399"/>
        <v>0</v>
      </c>
    </row>
    <row r="3190" spans="1:30" x14ac:dyDescent="0.2">
      <c r="A3190" s="1">
        <v>38752</v>
      </c>
      <c r="B3190" s="2">
        <v>68.739999999999995</v>
      </c>
      <c r="C3190" s="2">
        <v>12.96</v>
      </c>
      <c r="D3190" s="2">
        <v>75.88</v>
      </c>
      <c r="E3190" s="2">
        <v>3.55</v>
      </c>
      <c r="F3190" s="2">
        <v>66.75</v>
      </c>
      <c r="G3190" t="s">
        <v>15</v>
      </c>
      <c r="H3190">
        <v>1533.08</v>
      </c>
      <c r="I3190">
        <v>68.739999999999995</v>
      </c>
      <c r="J3190">
        <v>12.96</v>
      </c>
      <c r="K3190">
        <v>41.066899999999997</v>
      </c>
      <c r="L3190">
        <v>51.277700000000003</v>
      </c>
      <c r="M3190">
        <v>51.484499999999997</v>
      </c>
      <c r="N3190">
        <v>53.631599999999999</v>
      </c>
      <c r="O3190" t="s">
        <v>15</v>
      </c>
      <c r="P3190" t="s">
        <v>15</v>
      </c>
      <c r="Q3190" t="s">
        <v>15</v>
      </c>
      <c r="R3190" t="s">
        <v>15</v>
      </c>
      <c r="S3190">
        <v>4.5250000000000004</v>
      </c>
      <c r="T3190" t="str">
        <f>IF(A3190&lt;=DATE(2020,10,16),"pre","post")</f>
        <v>pre</v>
      </c>
      <c r="U3190">
        <f t="shared" si="392"/>
        <v>0</v>
      </c>
      <c r="V3190">
        <f t="shared" si="393"/>
        <v>0</v>
      </c>
      <c r="W3190">
        <f t="shared" si="394"/>
        <v>0</v>
      </c>
      <c r="X3190">
        <f t="shared" si="395"/>
        <v>0</v>
      </c>
      <c r="Y3190">
        <f t="shared" si="396"/>
        <v>0</v>
      </c>
      <c r="Z3190">
        <f t="shared" si="397"/>
        <v>0</v>
      </c>
      <c r="AC3190">
        <f t="shared" si="398"/>
        <v>0</v>
      </c>
      <c r="AD3190">
        <f t="shared" si="399"/>
        <v>0</v>
      </c>
    </row>
    <row r="3191" spans="1:30" x14ac:dyDescent="0.2">
      <c r="A3191" s="1">
        <v>38753</v>
      </c>
      <c r="B3191" s="2">
        <v>68.739999999999995</v>
      </c>
      <c r="C3191" s="2">
        <v>12.96</v>
      </c>
      <c r="D3191" s="2">
        <v>75.88</v>
      </c>
      <c r="E3191" s="2">
        <v>3.55</v>
      </c>
      <c r="F3191" s="2">
        <v>66.75</v>
      </c>
      <c r="G3191" t="s">
        <v>15</v>
      </c>
      <c r="H3191">
        <v>1533.08</v>
      </c>
      <c r="I3191">
        <v>68.739999999999995</v>
      </c>
      <c r="J3191">
        <v>12.96</v>
      </c>
      <c r="K3191">
        <v>41.066899999999997</v>
      </c>
      <c r="L3191">
        <v>51.277700000000003</v>
      </c>
      <c r="M3191">
        <v>51.484499999999997</v>
      </c>
      <c r="N3191">
        <v>53.631599999999999</v>
      </c>
      <c r="O3191" t="s">
        <v>15</v>
      </c>
      <c r="P3191" t="s">
        <v>15</v>
      </c>
      <c r="Q3191" t="s">
        <v>15</v>
      </c>
      <c r="R3191" t="s">
        <v>15</v>
      </c>
      <c r="S3191">
        <v>4.5250000000000004</v>
      </c>
      <c r="T3191" t="str">
        <f>IF(A3191&lt;=DATE(2020,10,16),"pre","post")</f>
        <v>pre</v>
      </c>
      <c r="U3191">
        <f t="shared" si="392"/>
        <v>0</v>
      </c>
      <c r="V3191">
        <f t="shared" si="393"/>
        <v>0</v>
      </c>
      <c r="W3191">
        <f t="shared" si="394"/>
        <v>0</v>
      </c>
      <c r="X3191">
        <f t="shared" si="395"/>
        <v>0</v>
      </c>
      <c r="Y3191">
        <f t="shared" si="396"/>
        <v>0</v>
      </c>
      <c r="Z3191">
        <f t="shared" si="397"/>
        <v>0</v>
      </c>
      <c r="AC3191">
        <f t="shared" si="398"/>
        <v>0</v>
      </c>
      <c r="AD3191">
        <f t="shared" si="399"/>
        <v>0</v>
      </c>
    </row>
    <row r="3192" spans="1:30" x14ac:dyDescent="0.2">
      <c r="A3192" s="1">
        <v>38754</v>
      </c>
      <c r="B3192" s="2">
        <v>67.3</v>
      </c>
      <c r="C3192" s="2">
        <v>13.04</v>
      </c>
      <c r="D3192" s="2">
        <v>77.28</v>
      </c>
      <c r="E3192" s="2">
        <v>3.54</v>
      </c>
      <c r="F3192" s="2">
        <v>66.875</v>
      </c>
      <c r="G3192" t="s">
        <v>15</v>
      </c>
      <c r="H3192">
        <v>1533.41</v>
      </c>
      <c r="I3192">
        <v>67.3</v>
      </c>
      <c r="J3192">
        <v>13.04</v>
      </c>
      <c r="K3192">
        <v>41.215600000000002</v>
      </c>
      <c r="L3192">
        <v>51.907400000000003</v>
      </c>
      <c r="M3192">
        <v>51.7834</v>
      </c>
      <c r="N3192">
        <v>53.531799999999997</v>
      </c>
      <c r="O3192" t="s">
        <v>15</v>
      </c>
      <c r="P3192" t="s">
        <v>15</v>
      </c>
      <c r="Q3192" t="s">
        <v>15</v>
      </c>
      <c r="R3192" t="s">
        <v>15</v>
      </c>
      <c r="S3192">
        <v>4.5449999999999999</v>
      </c>
      <c r="T3192" t="str">
        <f>IF(A3192&lt;=DATE(2020,10,16),"pre","post")</f>
        <v>pre</v>
      </c>
      <c r="U3192">
        <f t="shared" si="392"/>
        <v>0.14870000000000516</v>
      </c>
      <c r="V3192">
        <f t="shared" si="393"/>
        <v>0.6296999999999997</v>
      </c>
      <c r="W3192">
        <f t="shared" si="394"/>
        <v>0.29890000000000327</v>
      </c>
      <c r="X3192">
        <f t="shared" si="395"/>
        <v>-9.9800000000001887E-2</v>
      </c>
      <c r="Y3192">
        <f t="shared" si="396"/>
        <v>0.33000000000015461</v>
      </c>
      <c r="Z3192">
        <f t="shared" si="397"/>
        <v>1.9999999999999574E-2</v>
      </c>
      <c r="AC3192">
        <f t="shared" si="398"/>
        <v>0</v>
      </c>
      <c r="AD3192">
        <f t="shared" si="399"/>
        <v>0</v>
      </c>
    </row>
    <row r="3193" spans="1:30" x14ac:dyDescent="0.2">
      <c r="A3193" s="1">
        <v>38755</v>
      </c>
      <c r="B3193" s="2">
        <v>68.040000000000006</v>
      </c>
      <c r="C3193" s="2">
        <v>13.59</v>
      </c>
      <c r="D3193" s="2">
        <v>79.28</v>
      </c>
      <c r="E3193" s="2">
        <v>3.55</v>
      </c>
      <c r="F3193" s="2">
        <v>67.25</v>
      </c>
      <c r="G3193" t="s">
        <v>15</v>
      </c>
      <c r="H3193">
        <v>1531.02</v>
      </c>
      <c r="I3193">
        <v>68.040000000000006</v>
      </c>
      <c r="J3193">
        <v>13.59</v>
      </c>
      <c r="K3193">
        <v>40.478400000000001</v>
      </c>
      <c r="L3193">
        <v>51.728299999999997</v>
      </c>
      <c r="M3193">
        <v>51.626800000000003</v>
      </c>
      <c r="N3193">
        <v>53.348599999999998</v>
      </c>
      <c r="O3193" t="s">
        <v>15</v>
      </c>
      <c r="P3193" t="s">
        <v>15</v>
      </c>
      <c r="Q3193" t="s">
        <v>15</v>
      </c>
      <c r="R3193" t="s">
        <v>15</v>
      </c>
      <c r="S3193">
        <v>4.5670000000000002</v>
      </c>
      <c r="T3193" t="str">
        <f>IF(A3193&lt;=DATE(2020,10,16),"pre","post")</f>
        <v>pre</v>
      </c>
      <c r="U3193">
        <f t="shared" si="392"/>
        <v>-0.73720000000000141</v>
      </c>
      <c r="V3193">
        <f t="shared" si="393"/>
        <v>-0.17910000000000537</v>
      </c>
      <c r="W3193">
        <f t="shared" si="394"/>
        <v>-0.15659999999999741</v>
      </c>
      <c r="X3193">
        <f t="shared" si="395"/>
        <v>-0.18319999999999936</v>
      </c>
      <c r="Y3193">
        <f t="shared" si="396"/>
        <v>-2.3900000000001</v>
      </c>
      <c r="Z3193">
        <f t="shared" si="397"/>
        <v>2.2000000000000242E-2</v>
      </c>
      <c r="AC3193">
        <f t="shared" si="398"/>
        <v>0</v>
      </c>
      <c r="AD3193">
        <f t="shared" si="399"/>
        <v>0</v>
      </c>
    </row>
    <row r="3194" spans="1:30" x14ac:dyDescent="0.2">
      <c r="A3194" s="1">
        <v>38756</v>
      </c>
      <c r="B3194" s="2">
        <v>70</v>
      </c>
      <c r="C3194" s="2">
        <v>12.83</v>
      </c>
      <c r="D3194" s="2">
        <v>79.069999999999993</v>
      </c>
      <c r="E3194" s="2">
        <v>3.55</v>
      </c>
      <c r="F3194" s="2">
        <v>67.417000000000002</v>
      </c>
      <c r="G3194" t="s">
        <v>15</v>
      </c>
      <c r="H3194">
        <v>1528.79</v>
      </c>
      <c r="I3194">
        <v>70</v>
      </c>
      <c r="J3194">
        <v>12.83</v>
      </c>
      <c r="K3194">
        <v>40.937100000000001</v>
      </c>
      <c r="L3194">
        <v>51.179699999999997</v>
      </c>
      <c r="M3194">
        <v>51.114800000000002</v>
      </c>
      <c r="N3194">
        <v>53.101100000000002</v>
      </c>
      <c r="O3194" t="s">
        <v>15</v>
      </c>
      <c r="P3194" t="s">
        <v>15</v>
      </c>
      <c r="Q3194" t="s">
        <v>15</v>
      </c>
      <c r="R3194" t="s">
        <v>15</v>
      </c>
      <c r="S3194">
        <v>4.5890000000000004</v>
      </c>
      <c r="T3194" t="str">
        <f>IF(A3194&lt;=DATE(2020,10,16),"pre","post")</f>
        <v>pre</v>
      </c>
      <c r="U3194">
        <f t="shared" si="392"/>
        <v>0.45870000000000033</v>
      </c>
      <c r="V3194">
        <f t="shared" si="393"/>
        <v>-0.54860000000000042</v>
      </c>
      <c r="W3194">
        <f t="shared" si="394"/>
        <v>-0.51200000000000045</v>
      </c>
      <c r="X3194">
        <f t="shared" si="395"/>
        <v>-0.24749999999999517</v>
      </c>
      <c r="Y3194">
        <f t="shared" si="396"/>
        <v>-2.2300000000000182</v>
      </c>
      <c r="Z3194">
        <f t="shared" si="397"/>
        <v>2.2000000000000242E-2</v>
      </c>
      <c r="AC3194">
        <f t="shared" si="398"/>
        <v>0</v>
      </c>
      <c r="AD3194">
        <f t="shared" si="399"/>
        <v>0</v>
      </c>
    </row>
    <row r="3195" spans="1:30" x14ac:dyDescent="0.2">
      <c r="A3195" s="1">
        <v>38757</v>
      </c>
      <c r="B3195" s="2">
        <v>71.400000000000006</v>
      </c>
      <c r="C3195" s="2">
        <v>13.12</v>
      </c>
      <c r="D3195" s="2">
        <v>76.900000000000006</v>
      </c>
      <c r="E3195" s="2">
        <v>3.58</v>
      </c>
      <c r="F3195" s="2">
        <v>67.25</v>
      </c>
      <c r="G3195" t="s">
        <v>15</v>
      </c>
      <c r="H3195">
        <v>1531.18</v>
      </c>
      <c r="I3195">
        <v>71.400000000000006</v>
      </c>
      <c r="J3195">
        <v>13.12</v>
      </c>
      <c r="K3195">
        <v>40.037399999999998</v>
      </c>
      <c r="L3195">
        <v>51.087200000000003</v>
      </c>
      <c r="M3195">
        <v>53.487900000000003</v>
      </c>
      <c r="N3195">
        <v>52.7547</v>
      </c>
      <c r="O3195" t="s">
        <v>15</v>
      </c>
      <c r="P3195" t="s">
        <v>15</v>
      </c>
      <c r="Q3195" t="s">
        <v>15</v>
      </c>
      <c r="R3195" t="s">
        <v>15</v>
      </c>
      <c r="S3195">
        <v>4.5449999999999999</v>
      </c>
      <c r="T3195" t="str">
        <f>IF(A3195&lt;=DATE(2020,10,16),"pre","post")</f>
        <v>pre</v>
      </c>
      <c r="U3195">
        <f t="shared" si="392"/>
        <v>-0.89970000000000283</v>
      </c>
      <c r="V3195">
        <f t="shared" si="393"/>
        <v>-9.2499999999994031E-2</v>
      </c>
      <c r="W3195">
        <f t="shared" si="394"/>
        <v>2.3731000000000009</v>
      </c>
      <c r="X3195">
        <f t="shared" si="395"/>
        <v>-0.34640000000000271</v>
      </c>
      <c r="Y3195">
        <f t="shared" si="396"/>
        <v>2.3900000000001</v>
      </c>
      <c r="Z3195">
        <f t="shared" si="397"/>
        <v>-4.4000000000000483E-2</v>
      </c>
      <c r="AC3195">
        <f t="shared" si="398"/>
        <v>0</v>
      </c>
      <c r="AD3195">
        <f t="shared" si="399"/>
        <v>0</v>
      </c>
    </row>
    <row r="3196" spans="1:30" x14ac:dyDescent="0.2">
      <c r="A3196" s="1">
        <v>38758</v>
      </c>
      <c r="B3196" s="2">
        <v>72.400000000000006</v>
      </c>
      <c r="C3196" s="2">
        <v>12.87</v>
      </c>
      <c r="D3196" s="2">
        <v>81.290000000000006</v>
      </c>
      <c r="E3196" s="2">
        <v>3.55</v>
      </c>
      <c r="F3196" s="2">
        <v>67.5</v>
      </c>
      <c r="G3196" t="s">
        <v>15</v>
      </c>
      <c r="H3196">
        <v>1528.22</v>
      </c>
      <c r="I3196">
        <v>72.400000000000006</v>
      </c>
      <c r="J3196">
        <v>12.87</v>
      </c>
      <c r="K3196">
        <v>40.459899999999998</v>
      </c>
      <c r="L3196">
        <v>51.006</v>
      </c>
      <c r="M3196">
        <v>53.6511</v>
      </c>
      <c r="N3196">
        <v>59.385100000000001</v>
      </c>
      <c r="O3196" t="s">
        <v>15</v>
      </c>
      <c r="P3196" t="s">
        <v>15</v>
      </c>
      <c r="Q3196" t="s">
        <v>15</v>
      </c>
      <c r="R3196" t="s">
        <v>15</v>
      </c>
      <c r="S3196">
        <v>4.5860000000000003</v>
      </c>
      <c r="T3196" t="str">
        <f>IF(A3196&lt;=DATE(2020,10,16),"pre","post")</f>
        <v>pre</v>
      </c>
      <c r="U3196">
        <f t="shared" si="392"/>
        <v>0.42249999999999943</v>
      </c>
      <c r="V3196">
        <f t="shared" si="393"/>
        <v>-8.1200000000002603E-2</v>
      </c>
      <c r="W3196">
        <f t="shared" si="394"/>
        <v>0.16319999999999624</v>
      </c>
      <c r="X3196">
        <f t="shared" si="395"/>
        <v>6.6304000000000016</v>
      </c>
      <c r="Y3196">
        <f t="shared" si="396"/>
        <v>-2.9600000000000364</v>
      </c>
      <c r="Z3196">
        <f t="shared" si="397"/>
        <v>4.1000000000000369E-2</v>
      </c>
      <c r="AC3196">
        <f t="shared" si="398"/>
        <v>0</v>
      </c>
      <c r="AD3196">
        <f t="shared" si="399"/>
        <v>0</v>
      </c>
    </row>
    <row r="3197" spans="1:30" x14ac:dyDescent="0.2">
      <c r="A3197" s="1">
        <v>38759</v>
      </c>
      <c r="B3197" s="2">
        <v>72.400000000000006</v>
      </c>
      <c r="C3197" s="2">
        <v>12.87</v>
      </c>
      <c r="D3197" s="2">
        <v>81.290000000000006</v>
      </c>
      <c r="E3197" s="2">
        <v>3.55</v>
      </c>
      <c r="F3197" s="2">
        <v>67.5</v>
      </c>
      <c r="G3197" t="s">
        <v>15</v>
      </c>
      <c r="H3197">
        <v>1528.22</v>
      </c>
      <c r="I3197">
        <v>72.400000000000006</v>
      </c>
      <c r="J3197">
        <v>12.87</v>
      </c>
      <c r="K3197">
        <v>40.459899999999998</v>
      </c>
      <c r="L3197">
        <v>51.006</v>
      </c>
      <c r="M3197">
        <v>53.6511</v>
      </c>
      <c r="N3197">
        <v>59.385100000000001</v>
      </c>
      <c r="O3197" t="s">
        <v>15</v>
      </c>
      <c r="P3197" t="s">
        <v>15</v>
      </c>
      <c r="Q3197" t="s">
        <v>15</v>
      </c>
      <c r="R3197" t="s">
        <v>15</v>
      </c>
      <c r="S3197">
        <v>4.5860000000000003</v>
      </c>
      <c r="T3197" t="str">
        <f>IF(A3197&lt;=DATE(2020,10,16),"pre","post")</f>
        <v>pre</v>
      </c>
      <c r="U3197">
        <f t="shared" si="392"/>
        <v>0</v>
      </c>
      <c r="V3197">
        <f t="shared" si="393"/>
        <v>0</v>
      </c>
      <c r="W3197">
        <f t="shared" si="394"/>
        <v>0</v>
      </c>
      <c r="X3197">
        <f t="shared" si="395"/>
        <v>0</v>
      </c>
      <c r="Y3197">
        <f t="shared" si="396"/>
        <v>0</v>
      </c>
      <c r="Z3197">
        <f t="shared" si="397"/>
        <v>0</v>
      </c>
      <c r="AC3197">
        <f t="shared" si="398"/>
        <v>0</v>
      </c>
      <c r="AD3197">
        <f t="shared" si="399"/>
        <v>0</v>
      </c>
    </row>
    <row r="3198" spans="1:30" x14ac:dyDescent="0.2">
      <c r="A3198" s="1">
        <v>38760</v>
      </c>
      <c r="B3198" s="2">
        <v>72.400000000000006</v>
      </c>
      <c r="C3198" s="2">
        <v>12.87</v>
      </c>
      <c r="D3198" s="2">
        <v>81.290000000000006</v>
      </c>
      <c r="E3198" s="2">
        <v>3.55</v>
      </c>
      <c r="F3198" s="2">
        <v>67.5</v>
      </c>
      <c r="G3198" t="s">
        <v>15</v>
      </c>
      <c r="H3198">
        <v>1528.22</v>
      </c>
      <c r="I3198">
        <v>72.400000000000006</v>
      </c>
      <c r="J3198">
        <v>12.87</v>
      </c>
      <c r="K3198">
        <v>40.459899999999998</v>
      </c>
      <c r="L3198">
        <v>51.006</v>
      </c>
      <c r="M3198">
        <v>53.6511</v>
      </c>
      <c r="N3198">
        <v>59.385100000000001</v>
      </c>
      <c r="O3198" t="s">
        <v>15</v>
      </c>
      <c r="P3198" t="s">
        <v>15</v>
      </c>
      <c r="Q3198" t="s">
        <v>15</v>
      </c>
      <c r="R3198" t="s">
        <v>15</v>
      </c>
      <c r="S3198">
        <v>4.5860000000000003</v>
      </c>
      <c r="T3198" t="str">
        <f>IF(A3198&lt;=DATE(2020,10,16),"pre","post")</f>
        <v>pre</v>
      </c>
      <c r="U3198">
        <f t="shared" si="392"/>
        <v>0</v>
      </c>
      <c r="V3198">
        <f t="shared" si="393"/>
        <v>0</v>
      </c>
      <c r="W3198">
        <f t="shared" si="394"/>
        <v>0</v>
      </c>
      <c r="X3198">
        <f t="shared" si="395"/>
        <v>0</v>
      </c>
      <c r="Y3198">
        <f t="shared" si="396"/>
        <v>0</v>
      </c>
      <c r="Z3198">
        <f t="shared" si="397"/>
        <v>0</v>
      </c>
      <c r="AC3198">
        <f t="shared" si="398"/>
        <v>0</v>
      </c>
      <c r="AD3198">
        <f t="shared" si="399"/>
        <v>0</v>
      </c>
    </row>
    <row r="3199" spans="1:30" x14ac:dyDescent="0.2">
      <c r="A3199" s="1">
        <v>38761</v>
      </c>
      <c r="B3199" s="2">
        <v>71.14</v>
      </c>
      <c r="C3199" s="2">
        <v>13.35</v>
      </c>
      <c r="D3199" s="2">
        <v>78.150000000000006</v>
      </c>
      <c r="E3199" s="2">
        <v>3.56</v>
      </c>
      <c r="F3199" s="2">
        <v>67.688000000000002</v>
      </c>
      <c r="G3199" t="s">
        <v>15</v>
      </c>
      <c r="H3199">
        <v>1528.76</v>
      </c>
      <c r="I3199">
        <v>71.14</v>
      </c>
      <c r="J3199">
        <v>13.35</v>
      </c>
      <c r="K3199">
        <v>39.870899999999999</v>
      </c>
      <c r="L3199">
        <v>50.798400000000001</v>
      </c>
      <c r="M3199">
        <v>53.090299999999999</v>
      </c>
      <c r="N3199">
        <v>59.086399999999998</v>
      </c>
      <c r="O3199" t="s">
        <v>15</v>
      </c>
      <c r="P3199" t="s">
        <v>15</v>
      </c>
      <c r="Q3199" t="s">
        <v>15</v>
      </c>
      <c r="R3199" t="s">
        <v>15</v>
      </c>
      <c r="S3199">
        <v>4.5789999999999997</v>
      </c>
      <c r="T3199" t="str">
        <f>IF(A3199&lt;=DATE(2020,10,16),"pre","post")</f>
        <v>pre</v>
      </c>
      <c r="U3199">
        <f t="shared" si="392"/>
        <v>-0.58899999999999864</v>
      </c>
      <c r="V3199">
        <f t="shared" si="393"/>
        <v>-0.20759999999999934</v>
      </c>
      <c r="W3199">
        <f t="shared" si="394"/>
        <v>-0.56080000000000041</v>
      </c>
      <c r="X3199">
        <f t="shared" si="395"/>
        <v>-0.29870000000000374</v>
      </c>
      <c r="Y3199">
        <f t="shared" si="396"/>
        <v>0.53999999999996362</v>
      </c>
      <c r="Z3199">
        <f t="shared" si="397"/>
        <v>-7.0000000000005613E-3</v>
      </c>
      <c r="AC3199">
        <f t="shared" si="398"/>
        <v>0</v>
      </c>
      <c r="AD3199">
        <f t="shared" si="399"/>
        <v>0</v>
      </c>
    </row>
    <row r="3200" spans="1:30" x14ac:dyDescent="0.2">
      <c r="A3200" s="1">
        <v>38762</v>
      </c>
      <c r="B3200" s="2">
        <v>71.400000000000006</v>
      </c>
      <c r="C3200" s="2">
        <v>12.25</v>
      </c>
      <c r="D3200" s="2">
        <v>81.94</v>
      </c>
      <c r="E3200" s="2">
        <v>3.54</v>
      </c>
      <c r="F3200" s="2">
        <v>67.625</v>
      </c>
      <c r="G3200" t="s">
        <v>15</v>
      </c>
      <c r="H3200">
        <v>1527.1</v>
      </c>
      <c r="I3200">
        <v>71.400000000000006</v>
      </c>
      <c r="J3200">
        <v>12.25</v>
      </c>
      <c r="K3200">
        <v>39.139899999999997</v>
      </c>
      <c r="L3200">
        <v>50.852200000000003</v>
      </c>
      <c r="M3200">
        <v>52.781999999999996</v>
      </c>
      <c r="N3200">
        <v>59.207000000000001</v>
      </c>
      <c r="O3200" t="s">
        <v>15</v>
      </c>
      <c r="P3200" t="s">
        <v>15</v>
      </c>
      <c r="Q3200" t="s">
        <v>15</v>
      </c>
      <c r="R3200" t="s">
        <v>15</v>
      </c>
      <c r="S3200">
        <v>4.6120000000000001</v>
      </c>
      <c r="T3200" t="str">
        <f>IF(A3200&lt;=DATE(2020,10,16),"pre","post")</f>
        <v>pre</v>
      </c>
      <c r="U3200">
        <f t="shared" si="392"/>
        <v>-0.73100000000000165</v>
      </c>
      <c r="V3200">
        <f t="shared" si="393"/>
        <v>5.3800000000002512E-2</v>
      </c>
      <c r="W3200">
        <f t="shared" si="394"/>
        <v>-0.30830000000000268</v>
      </c>
      <c r="X3200">
        <f t="shared" si="395"/>
        <v>0.12060000000000315</v>
      </c>
      <c r="Y3200">
        <f t="shared" si="396"/>
        <v>-1.6600000000000819</v>
      </c>
      <c r="Z3200">
        <f t="shared" si="397"/>
        <v>3.3000000000000362E-2</v>
      </c>
      <c r="AC3200">
        <f t="shared" si="398"/>
        <v>0</v>
      </c>
      <c r="AD3200">
        <f t="shared" si="399"/>
        <v>0</v>
      </c>
    </row>
    <row r="3201" spans="1:30" x14ac:dyDescent="0.2">
      <c r="A3201" s="1">
        <v>38763</v>
      </c>
      <c r="B3201" s="2">
        <v>67</v>
      </c>
      <c r="C3201" s="2">
        <v>12.31</v>
      </c>
      <c r="D3201" s="2">
        <v>77.58</v>
      </c>
      <c r="E3201" s="2">
        <v>3.52</v>
      </c>
      <c r="F3201" s="2">
        <v>67.417000000000002</v>
      </c>
      <c r="G3201" t="s">
        <v>15</v>
      </c>
      <c r="H3201">
        <v>1528.91</v>
      </c>
      <c r="I3201">
        <v>67</v>
      </c>
      <c r="J3201">
        <v>12.31</v>
      </c>
      <c r="K3201">
        <v>39.956200000000003</v>
      </c>
      <c r="L3201">
        <v>50.124499999999998</v>
      </c>
      <c r="M3201">
        <v>53.168100000000003</v>
      </c>
      <c r="N3201">
        <v>59.177</v>
      </c>
      <c r="O3201" t="s">
        <v>15</v>
      </c>
      <c r="P3201" t="s">
        <v>15</v>
      </c>
      <c r="Q3201" t="s">
        <v>15</v>
      </c>
      <c r="R3201" t="s">
        <v>15</v>
      </c>
      <c r="S3201">
        <v>4.5979999999999999</v>
      </c>
      <c r="T3201" t="str">
        <f>IF(A3201&lt;=DATE(2020,10,16),"pre","post")</f>
        <v>pre</v>
      </c>
      <c r="U3201">
        <f t="shared" si="392"/>
        <v>0.81630000000000535</v>
      </c>
      <c r="V3201">
        <f t="shared" si="393"/>
        <v>-0.72770000000000579</v>
      </c>
      <c r="W3201">
        <f t="shared" si="394"/>
        <v>0.3861000000000061</v>
      </c>
      <c r="X3201">
        <f t="shared" si="395"/>
        <v>-3.0000000000001137E-2</v>
      </c>
      <c r="Y3201">
        <f t="shared" si="396"/>
        <v>1.8100000000001728</v>
      </c>
      <c r="Z3201">
        <f t="shared" si="397"/>
        <v>-1.4000000000000234E-2</v>
      </c>
      <c r="AC3201">
        <f t="shared" si="398"/>
        <v>0</v>
      </c>
      <c r="AD3201">
        <f t="shared" si="399"/>
        <v>0</v>
      </c>
    </row>
    <row r="3202" spans="1:30" x14ac:dyDescent="0.2">
      <c r="A3202" s="1">
        <v>38764</v>
      </c>
      <c r="B3202" s="2">
        <v>62.5</v>
      </c>
      <c r="C3202" s="2">
        <v>11.48</v>
      </c>
      <c r="D3202" s="2">
        <v>78.97</v>
      </c>
      <c r="E3202" s="2">
        <v>3.51</v>
      </c>
      <c r="F3202" s="2">
        <v>67.082999999999998</v>
      </c>
      <c r="G3202" t="s">
        <v>15</v>
      </c>
      <c r="H3202">
        <v>1530.27</v>
      </c>
      <c r="I3202">
        <v>62.5</v>
      </c>
      <c r="J3202">
        <v>11.48</v>
      </c>
      <c r="K3202">
        <v>39.669600000000003</v>
      </c>
      <c r="L3202">
        <v>50.919899999999998</v>
      </c>
      <c r="M3202">
        <v>53.048200000000001</v>
      </c>
      <c r="N3202">
        <v>59.031199999999998</v>
      </c>
      <c r="O3202" t="s">
        <v>15</v>
      </c>
      <c r="P3202" t="s">
        <v>15</v>
      </c>
      <c r="Q3202" t="s">
        <v>15</v>
      </c>
      <c r="R3202" t="s">
        <v>15</v>
      </c>
      <c r="S3202">
        <v>4.585</v>
      </c>
      <c r="T3202" t="str">
        <f>IF(A3202&lt;=DATE(2020,10,16),"pre","post")</f>
        <v>pre</v>
      </c>
      <c r="U3202">
        <f t="shared" si="392"/>
        <v>-0.28659999999999997</v>
      </c>
      <c r="V3202">
        <f t="shared" si="393"/>
        <v>0.79540000000000077</v>
      </c>
      <c r="W3202">
        <f t="shared" si="394"/>
        <v>-0.11990000000000123</v>
      </c>
      <c r="X3202">
        <f t="shared" si="395"/>
        <v>-0.14580000000000126</v>
      </c>
      <c r="Y3202">
        <f t="shared" si="396"/>
        <v>1.3599999999999</v>
      </c>
      <c r="Z3202">
        <f t="shared" si="397"/>
        <v>-1.2999999999999901E-2</v>
      </c>
      <c r="AC3202">
        <f t="shared" si="398"/>
        <v>0</v>
      </c>
      <c r="AD3202">
        <f t="shared" si="399"/>
        <v>0</v>
      </c>
    </row>
    <row r="3203" spans="1:30" x14ac:dyDescent="0.2">
      <c r="A3203" s="1">
        <v>38765</v>
      </c>
      <c r="B3203" s="2">
        <v>62.53</v>
      </c>
      <c r="C3203" s="2">
        <v>12.01</v>
      </c>
      <c r="D3203" s="2">
        <v>73.349999999999994</v>
      </c>
      <c r="E3203" s="2">
        <v>3.53</v>
      </c>
      <c r="F3203" s="2">
        <v>66.5</v>
      </c>
      <c r="G3203" t="s">
        <v>15</v>
      </c>
      <c r="H3203">
        <v>1535.28</v>
      </c>
      <c r="I3203">
        <v>62.53</v>
      </c>
      <c r="J3203">
        <v>12.01</v>
      </c>
      <c r="K3203">
        <v>39.629199999999997</v>
      </c>
      <c r="L3203">
        <v>50.872599999999998</v>
      </c>
      <c r="M3203">
        <v>52.782499999999999</v>
      </c>
      <c r="N3203">
        <v>58.309399999999997</v>
      </c>
      <c r="O3203" t="s">
        <v>15</v>
      </c>
      <c r="P3203" t="s">
        <v>15</v>
      </c>
      <c r="Q3203" t="s">
        <v>15</v>
      </c>
      <c r="R3203" t="s">
        <v>15</v>
      </c>
      <c r="S3203">
        <v>4.5389999999999997</v>
      </c>
      <c r="T3203" t="str">
        <f>IF(A3203&lt;=DATE(2020,10,16),"pre","post")</f>
        <v>pre</v>
      </c>
      <c r="U3203">
        <f t="shared" si="392"/>
        <v>-4.0400000000005321E-2</v>
      </c>
      <c r="V3203">
        <f t="shared" si="393"/>
        <v>-4.7299999999999898E-2</v>
      </c>
      <c r="W3203">
        <f t="shared" si="394"/>
        <v>-0.26570000000000249</v>
      </c>
      <c r="X3203">
        <f t="shared" si="395"/>
        <v>-0.72180000000000177</v>
      </c>
      <c r="Y3203">
        <f t="shared" si="396"/>
        <v>5.0099999999999909</v>
      </c>
      <c r="Z3203">
        <f t="shared" si="397"/>
        <v>-4.6000000000000263E-2</v>
      </c>
      <c r="AC3203">
        <f t="shared" si="398"/>
        <v>0</v>
      </c>
      <c r="AD3203">
        <f t="shared" si="399"/>
        <v>0</v>
      </c>
    </row>
    <row r="3204" spans="1:30" x14ac:dyDescent="0.2">
      <c r="A3204" s="1">
        <v>38766</v>
      </c>
      <c r="B3204" s="2">
        <v>62.53</v>
      </c>
      <c r="C3204" s="2">
        <v>12.01</v>
      </c>
      <c r="D3204" s="2">
        <v>73.349999999999994</v>
      </c>
      <c r="E3204" s="2">
        <v>3.53</v>
      </c>
      <c r="F3204" s="2">
        <v>66.5</v>
      </c>
      <c r="G3204" t="s">
        <v>15</v>
      </c>
      <c r="H3204">
        <v>1535.28</v>
      </c>
      <c r="I3204">
        <v>62.53</v>
      </c>
      <c r="J3204">
        <v>12.01</v>
      </c>
      <c r="K3204">
        <v>39.629199999999997</v>
      </c>
      <c r="L3204">
        <v>50.872599999999998</v>
      </c>
      <c r="M3204">
        <v>52.782499999999999</v>
      </c>
      <c r="N3204">
        <v>58.309399999999997</v>
      </c>
      <c r="O3204" t="s">
        <v>15</v>
      </c>
      <c r="P3204" t="s">
        <v>15</v>
      </c>
      <c r="Q3204" t="s">
        <v>15</v>
      </c>
      <c r="R3204" t="s">
        <v>15</v>
      </c>
      <c r="S3204">
        <v>4.5389999999999997</v>
      </c>
      <c r="T3204" t="str">
        <f>IF(A3204&lt;=DATE(2020,10,16),"pre","post")</f>
        <v>pre</v>
      </c>
      <c r="U3204">
        <f t="shared" ref="U3204:U3267" si="400">K3204-K3203</f>
        <v>0</v>
      </c>
      <c r="V3204">
        <f t="shared" ref="V3204:V3267" si="401">L3204-L3203</f>
        <v>0</v>
      </c>
      <c r="W3204">
        <f t="shared" ref="W3204:W3267" si="402">M3204-M3203</f>
        <v>0</v>
      </c>
      <c r="X3204">
        <f t="shared" ref="X3204:X3267" si="403">N3204-N3203</f>
        <v>0</v>
      </c>
      <c r="Y3204">
        <f t="shared" ref="Y3204:Y3267" si="404">H3204-H3203</f>
        <v>0</v>
      </c>
      <c r="Z3204">
        <f t="shared" ref="Z3204:Z3267" si="405">S3204-S3203</f>
        <v>0</v>
      </c>
      <c r="AC3204">
        <f t="shared" ref="AC3204:AC3267" si="406">IF(AND(J3204&gt;$AA$2, Z3204&lt;0), 1, 0)</f>
        <v>0</v>
      </c>
      <c r="AD3204">
        <f t="shared" ref="AD3204:AD3267" si="407">IF(AND(I3204&gt;$AB$2, Z3204&gt;0), 1, 0)</f>
        <v>0</v>
      </c>
    </row>
    <row r="3205" spans="1:30" x14ac:dyDescent="0.2">
      <c r="A3205" s="1">
        <v>38767</v>
      </c>
      <c r="B3205" s="2">
        <v>62.53</v>
      </c>
      <c r="C3205" s="2">
        <v>12.01</v>
      </c>
      <c r="D3205" s="2">
        <v>73.349999999999994</v>
      </c>
      <c r="E3205" s="2">
        <v>3.53</v>
      </c>
      <c r="F3205" s="2">
        <v>66.5</v>
      </c>
      <c r="G3205" t="s">
        <v>15</v>
      </c>
      <c r="H3205">
        <v>1535.28</v>
      </c>
      <c r="I3205">
        <v>62.53</v>
      </c>
      <c r="J3205">
        <v>12.01</v>
      </c>
      <c r="K3205">
        <v>39.629199999999997</v>
      </c>
      <c r="L3205">
        <v>50.872599999999998</v>
      </c>
      <c r="M3205">
        <v>52.782499999999999</v>
      </c>
      <c r="N3205">
        <v>58.309399999999997</v>
      </c>
      <c r="O3205" t="s">
        <v>15</v>
      </c>
      <c r="P3205" t="s">
        <v>15</v>
      </c>
      <c r="Q3205" t="s">
        <v>15</v>
      </c>
      <c r="R3205" t="s">
        <v>15</v>
      </c>
      <c r="S3205">
        <v>4.5389999999999997</v>
      </c>
      <c r="T3205" t="str">
        <f>IF(A3205&lt;=DATE(2020,10,16),"pre","post")</f>
        <v>pre</v>
      </c>
      <c r="U3205">
        <f t="shared" si="400"/>
        <v>0</v>
      </c>
      <c r="V3205">
        <f t="shared" si="401"/>
        <v>0</v>
      </c>
      <c r="W3205">
        <f t="shared" si="402"/>
        <v>0</v>
      </c>
      <c r="X3205">
        <f t="shared" si="403"/>
        <v>0</v>
      </c>
      <c r="Y3205">
        <f t="shared" si="404"/>
        <v>0</v>
      </c>
      <c r="Z3205">
        <f t="shared" si="405"/>
        <v>0</v>
      </c>
      <c r="AC3205">
        <f t="shared" si="406"/>
        <v>0</v>
      </c>
      <c r="AD3205">
        <f t="shared" si="407"/>
        <v>0</v>
      </c>
    </row>
    <row r="3206" spans="1:30" x14ac:dyDescent="0.2">
      <c r="A3206" s="1">
        <v>38768</v>
      </c>
      <c r="B3206" s="2">
        <v>62.53</v>
      </c>
      <c r="C3206" s="2">
        <v>12.01</v>
      </c>
      <c r="D3206" s="2">
        <v>73.349999999999994</v>
      </c>
      <c r="E3206" s="2">
        <v>3.53</v>
      </c>
      <c r="F3206" s="2">
        <v>66.5</v>
      </c>
      <c r="G3206" t="s">
        <v>15</v>
      </c>
      <c r="H3206">
        <v>1535.28</v>
      </c>
      <c r="I3206">
        <v>62.53</v>
      </c>
      <c r="J3206">
        <v>12.01</v>
      </c>
      <c r="K3206">
        <v>38.293900000000001</v>
      </c>
      <c r="L3206">
        <v>51.159100000000002</v>
      </c>
      <c r="M3206">
        <v>52.783299999999997</v>
      </c>
      <c r="N3206">
        <v>58.310200000000002</v>
      </c>
      <c r="O3206" t="s">
        <v>15</v>
      </c>
      <c r="P3206" t="s">
        <v>15</v>
      </c>
      <c r="Q3206" t="s">
        <v>15</v>
      </c>
      <c r="R3206" t="s">
        <v>15</v>
      </c>
      <c r="S3206">
        <v>4.5389999999999997</v>
      </c>
      <c r="T3206" t="str">
        <f>IF(A3206&lt;=DATE(2020,10,16),"pre","post")</f>
        <v>pre</v>
      </c>
      <c r="U3206">
        <f t="shared" si="400"/>
        <v>-1.3352999999999966</v>
      </c>
      <c r="V3206">
        <f t="shared" si="401"/>
        <v>0.28650000000000375</v>
      </c>
      <c r="W3206">
        <f t="shared" si="402"/>
        <v>7.9999999999813554E-4</v>
      </c>
      <c r="X3206">
        <f t="shared" si="403"/>
        <v>8.0000000000524096E-4</v>
      </c>
      <c r="Y3206">
        <f t="shared" si="404"/>
        <v>0</v>
      </c>
      <c r="Z3206">
        <f t="shared" si="405"/>
        <v>0</v>
      </c>
      <c r="AC3206">
        <f t="shared" si="406"/>
        <v>0</v>
      </c>
      <c r="AD3206">
        <f t="shared" si="407"/>
        <v>0</v>
      </c>
    </row>
    <row r="3207" spans="1:30" x14ac:dyDescent="0.2">
      <c r="A3207" s="1">
        <v>38769</v>
      </c>
      <c r="B3207" s="2">
        <v>60.4</v>
      </c>
      <c r="C3207" s="2">
        <v>12.41</v>
      </c>
      <c r="D3207" s="2">
        <v>79.89</v>
      </c>
      <c r="E3207" s="2">
        <v>3.52</v>
      </c>
      <c r="F3207" s="2">
        <v>66.5</v>
      </c>
      <c r="G3207" t="s">
        <v>15</v>
      </c>
      <c r="H3207">
        <v>1534.49</v>
      </c>
      <c r="I3207">
        <v>60.4</v>
      </c>
      <c r="J3207">
        <v>12.41</v>
      </c>
      <c r="K3207">
        <v>39.7393</v>
      </c>
      <c r="L3207">
        <v>50.3536</v>
      </c>
      <c r="M3207">
        <v>53.574800000000003</v>
      </c>
      <c r="N3207">
        <v>58.532899999999998</v>
      </c>
      <c r="O3207" t="s">
        <v>15</v>
      </c>
      <c r="P3207" t="s">
        <v>15</v>
      </c>
      <c r="Q3207" t="s">
        <v>15</v>
      </c>
      <c r="R3207" t="s">
        <v>15</v>
      </c>
      <c r="S3207">
        <v>4.5670000000000002</v>
      </c>
      <c r="T3207" t="str">
        <f>IF(A3207&lt;=DATE(2020,10,16),"pre","post")</f>
        <v>pre</v>
      </c>
      <c r="U3207">
        <f t="shared" si="400"/>
        <v>1.4453999999999994</v>
      </c>
      <c r="V3207">
        <f t="shared" si="401"/>
        <v>-0.8055000000000021</v>
      </c>
      <c r="W3207">
        <f t="shared" si="402"/>
        <v>0.79150000000000631</v>
      </c>
      <c r="X3207">
        <f t="shared" si="403"/>
        <v>0.22269999999999612</v>
      </c>
      <c r="Y3207">
        <f t="shared" si="404"/>
        <v>-0.78999999999996362</v>
      </c>
      <c r="Z3207">
        <f t="shared" si="405"/>
        <v>2.8000000000000469E-2</v>
      </c>
      <c r="AC3207">
        <f t="shared" si="406"/>
        <v>0</v>
      </c>
      <c r="AD3207">
        <f t="shared" si="407"/>
        <v>0</v>
      </c>
    </row>
    <row r="3208" spans="1:30" x14ac:dyDescent="0.2">
      <c r="A3208" s="1">
        <v>38770</v>
      </c>
      <c r="B3208" s="2">
        <v>57.5</v>
      </c>
      <c r="C3208" s="2">
        <v>11.88</v>
      </c>
      <c r="D3208" s="2">
        <v>73.13</v>
      </c>
      <c r="E3208" s="2">
        <v>3.55</v>
      </c>
      <c r="F3208" s="2">
        <v>66.25</v>
      </c>
      <c r="G3208" t="s">
        <v>15</v>
      </c>
      <c r="H3208">
        <v>1537.82</v>
      </c>
      <c r="I3208">
        <v>57.5</v>
      </c>
      <c r="J3208">
        <v>11.88</v>
      </c>
      <c r="K3208">
        <v>41.214500000000001</v>
      </c>
      <c r="L3208">
        <v>49.444899999999997</v>
      </c>
      <c r="M3208">
        <v>53.107500000000002</v>
      </c>
      <c r="N3208">
        <v>57.634399999999999</v>
      </c>
      <c r="O3208" t="s">
        <v>15</v>
      </c>
      <c r="P3208" t="s">
        <v>15</v>
      </c>
      <c r="Q3208" t="s">
        <v>15</v>
      </c>
      <c r="R3208" t="s">
        <v>15</v>
      </c>
      <c r="S3208">
        <v>4.5229999999999997</v>
      </c>
      <c r="T3208" t="str">
        <f>IF(A3208&lt;=DATE(2020,10,16),"pre","post")</f>
        <v>pre</v>
      </c>
      <c r="U3208">
        <f t="shared" si="400"/>
        <v>1.475200000000001</v>
      </c>
      <c r="V3208">
        <f t="shared" si="401"/>
        <v>-0.90870000000000317</v>
      </c>
      <c r="W3208">
        <f t="shared" si="402"/>
        <v>-0.4673000000000016</v>
      </c>
      <c r="X3208">
        <f t="shared" si="403"/>
        <v>-0.89849999999999852</v>
      </c>
      <c r="Y3208">
        <f t="shared" si="404"/>
        <v>3.3299999999999272</v>
      </c>
      <c r="Z3208">
        <f t="shared" si="405"/>
        <v>-4.4000000000000483E-2</v>
      </c>
      <c r="AC3208">
        <f t="shared" si="406"/>
        <v>0</v>
      </c>
      <c r="AD3208">
        <f t="shared" si="407"/>
        <v>0</v>
      </c>
    </row>
    <row r="3209" spans="1:30" x14ac:dyDescent="0.2">
      <c r="A3209" s="1">
        <v>38771</v>
      </c>
      <c r="B3209" s="2">
        <v>57.8</v>
      </c>
      <c r="C3209" s="2">
        <v>11.87</v>
      </c>
      <c r="D3209" s="2">
        <v>79.459999999999994</v>
      </c>
      <c r="E3209" s="2">
        <v>3.54</v>
      </c>
      <c r="F3209" s="2">
        <v>65.625</v>
      </c>
      <c r="G3209" t="s">
        <v>15</v>
      </c>
      <c r="H3209">
        <v>1535.32</v>
      </c>
      <c r="I3209">
        <v>57.8</v>
      </c>
      <c r="J3209">
        <v>11.87</v>
      </c>
      <c r="K3209">
        <v>39.529299999999999</v>
      </c>
      <c r="L3209">
        <v>48.856099999999998</v>
      </c>
      <c r="M3209">
        <v>53.011400000000002</v>
      </c>
      <c r="N3209">
        <v>57.061599999999999</v>
      </c>
      <c r="O3209" t="s">
        <v>15</v>
      </c>
      <c r="P3209" t="s">
        <v>15</v>
      </c>
      <c r="Q3209" t="s">
        <v>15</v>
      </c>
      <c r="R3209" t="s">
        <v>15</v>
      </c>
      <c r="S3209">
        <v>4.5570000000000004</v>
      </c>
      <c r="T3209" t="str">
        <f>IF(A3209&lt;=DATE(2020,10,16),"pre","post")</f>
        <v>pre</v>
      </c>
      <c r="U3209">
        <f t="shared" si="400"/>
        <v>-1.6852000000000018</v>
      </c>
      <c r="V3209">
        <f t="shared" si="401"/>
        <v>-0.5887999999999991</v>
      </c>
      <c r="W3209">
        <f t="shared" si="402"/>
        <v>-9.6099999999999852E-2</v>
      </c>
      <c r="X3209">
        <f t="shared" si="403"/>
        <v>-0.57280000000000086</v>
      </c>
      <c r="Y3209">
        <f t="shared" si="404"/>
        <v>-2.5</v>
      </c>
      <c r="Z3209">
        <f t="shared" si="405"/>
        <v>3.4000000000000696E-2</v>
      </c>
      <c r="AC3209">
        <f t="shared" si="406"/>
        <v>0</v>
      </c>
      <c r="AD3209">
        <f t="shared" si="407"/>
        <v>0</v>
      </c>
    </row>
    <row r="3210" spans="1:30" x14ac:dyDescent="0.2">
      <c r="A3210" s="1">
        <v>38772</v>
      </c>
      <c r="B3210" s="2">
        <v>55.24</v>
      </c>
      <c r="C3210" s="2">
        <v>11.46</v>
      </c>
      <c r="D3210" s="2">
        <v>76.11</v>
      </c>
      <c r="E3210" s="2">
        <v>3.52</v>
      </c>
      <c r="F3210" s="2">
        <v>65.582999999999998</v>
      </c>
      <c r="G3210" t="s">
        <v>15</v>
      </c>
      <c r="H3210">
        <v>1535.38</v>
      </c>
      <c r="I3210">
        <v>55.24</v>
      </c>
      <c r="J3210">
        <v>11.46</v>
      </c>
      <c r="K3210">
        <v>40.379300000000001</v>
      </c>
      <c r="L3210">
        <v>46.927199999999999</v>
      </c>
      <c r="M3210">
        <v>51.684899999999999</v>
      </c>
      <c r="N3210">
        <v>56.431399999999996</v>
      </c>
      <c r="O3210" t="s">
        <v>15</v>
      </c>
      <c r="P3210" t="s">
        <v>15</v>
      </c>
      <c r="Q3210" t="s">
        <v>15</v>
      </c>
      <c r="R3210" t="s">
        <v>15</v>
      </c>
      <c r="S3210">
        <v>4.5750000000000002</v>
      </c>
      <c r="T3210" t="str">
        <f>IF(A3210&lt;=DATE(2020,10,16),"pre","post")</f>
        <v>pre</v>
      </c>
      <c r="U3210">
        <f t="shared" si="400"/>
        <v>0.85000000000000142</v>
      </c>
      <c r="V3210">
        <f t="shared" si="401"/>
        <v>-1.9288999999999987</v>
      </c>
      <c r="W3210">
        <f t="shared" si="402"/>
        <v>-1.3265000000000029</v>
      </c>
      <c r="X3210">
        <f t="shared" si="403"/>
        <v>-0.63020000000000209</v>
      </c>
      <c r="Y3210">
        <f t="shared" si="404"/>
        <v>6.0000000000172804E-2</v>
      </c>
      <c r="Z3210">
        <f t="shared" si="405"/>
        <v>1.7999999999999794E-2</v>
      </c>
      <c r="AC3210">
        <f t="shared" si="406"/>
        <v>0</v>
      </c>
      <c r="AD3210">
        <f t="shared" si="407"/>
        <v>0</v>
      </c>
    </row>
    <row r="3211" spans="1:30" x14ac:dyDescent="0.2">
      <c r="A3211" s="1">
        <v>38773</v>
      </c>
      <c r="B3211" s="2">
        <v>55.24</v>
      </c>
      <c r="C3211" s="2">
        <v>11.46</v>
      </c>
      <c r="D3211" s="2">
        <v>76.11</v>
      </c>
      <c r="E3211" s="2">
        <v>3.52</v>
      </c>
      <c r="F3211" s="2">
        <v>65.582999999999998</v>
      </c>
      <c r="G3211" t="s">
        <v>15</v>
      </c>
      <c r="H3211">
        <v>1535.38</v>
      </c>
      <c r="I3211">
        <v>55.24</v>
      </c>
      <c r="J3211">
        <v>11.46</v>
      </c>
      <c r="K3211">
        <v>40.379300000000001</v>
      </c>
      <c r="L3211">
        <v>46.927199999999999</v>
      </c>
      <c r="M3211">
        <v>51.684899999999999</v>
      </c>
      <c r="N3211">
        <v>56.431399999999996</v>
      </c>
      <c r="O3211" t="s">
        <v>15</v>
      </c>
      <c r="P3211" t="s">
        <v>15</v>
      </c>
      <c r="Q3211" t="s">
        <v>15</v>
      </c>
      <c r="R3211" t="s">
        <v>15</v>
      </c>
      <c r="S3211">
        <v>4.5750000000000002</v>
      </c>
      <c r="T3211" t="str">
        <f>IF(A3211&lt;=DATE(2020,10,16),"pre","post")</f>
        <v>pre</v>
      </c>
      <c r="U3211">
        <f t="shared" si="400"/>
        <v>0</v>
      </c>
      <c r="V3211">
        <f t="shared" si="401"/>
        <v>0</v>
      </c>
      <c r="W3211">
        <f t="shared" si="402"/>
        <v>0</v>
      </c>
      <c r="X3211">
        <f t="shared" si="403"/>
        <v>0</v>
      </c>
      <c r="Y3211">
        <f t="shared" si="404"/>
        <v>0</v>
      </c>
      <c r="Z3211">
        <f t="shared" si="405"/>
        <v>0</v>
      </c>
      <c r="AC3211">
        <f t="shared" si="406"/>
        <v>0</v>
      </c>
      <c r="AD3211">
        <f t="shared" si="407"/>
        <v>0</v>
      </c>
    </row>
    <row r="3212" spans="1:30" x14ac:dyDescent="0.2">
      <c r="A3212" s="1">
        <v>38774</v>
      </c>
      <c r="B3212" s="2">
        <v>55.24</v>
      </c>
      <c r="C3212" s="2">
        <v>11.46</v>
      </c>
      <c r="D3212" s="2">
        <v>76.11</v>
      </c>
      <c r="E3212" s="2">
        <v>3.52</v>
      </c>
      <c r="F3212" s="2">
        <v>65.582999999999998</v>
      </c>
      <c r="G3212" t="s">
        <v>15</v>
      </c>
      <c r="H3212">
        <v>1535.38</v>
      </c>
      <c r="I3212">
        <v>55.24</v>
      </c>
      <c r="J3212">
        <v>11.46</v>
      </c>
      <c r="K3212">
        <v>40.379300000000001</v>
      </c>
      <c r="L3212">
        <v>46.927199999999999</v>
      </c>
      <c r="M3212">
        <v>51.684899999999999</v>
      </c>
      <c r="N3212">
        <v>56.431399999999996</v>
      </c>
      <c r="O3212" t="s">
        <v>15</v>
      </c>
      <c r="P3212" t="s">
        <v>15</v>
      </c>
      <c r="Q3212" t="s">
        <v>15</v>
      </c>
      <c r="R3212" t="s">
        <v>15</v>
      </c>
      <c r="S3212">
        <v>4.5750000000000002</v>
      </c>
      <c r="T3212" t="str">
        <f>IF(A3212&lt;=DATE(2020,10,16),"pre","post")</f>
        <v>pre</v>
      </c>
      <c r="U3212">
        <f t="shared" si="400"/>
        <v>0</v>
      </c>
      <c r="V3212">
        <f t="shared" si="401"/>
        <v>0</v>
      </c>
      <c r="W3212">
        <f t="shared" si="402"/>
        <v>0</v>
      </c>
      <c r="X3212">
        <f t="shared" si="403"/>
        <v>0</v>
      </c>
      <c r="Y3212">
        <f t="shared" si="404"/>
        <v>0</v>
      </c>
      <c r="Z3212">
        <f t="shared" si="405"/>
        <v>0</v>
      </c>
      <c r="AC3212">
        <f t="shared" si="406"/>
        <v>0</v>
      </c>
      <c r="AD3212">
        <f t="shared" si="407"/>
        <v>0</v>
      </c>
    </row>
    <row r="3213" spans="1:30" x14ac:dyDescent="0.2">
      <c r="A3213" s="1">
        <v>38775</v>
      </c>
      <c r="B3213" s="2">
        <v>56.22</v>
      </c>
      <c r="C3213" s="2">
        <v>11.59</v>
      </c>
      <c r="D3213" s="2">
        <v>76.34</v>
      </c>
      <c r="E3213" s="2">
        <v>3.52</v>
      </c>
      <c r="F3213" s="2">
        <v>65.625</v>
      </c>
      <c r="G3213" t="s">
        <v>15</v>
      </c>
      <c r="H3213">
        <v>1534.2</v>
      </c>
      <c r="I3213">
        <v>56.22</v>
      </c>
      <c r="J3213">
        <v>11.59</v>
      </c>
      <c r="K3213">
        <v>40.450400000000002</v>
      </c>
      <c r="L3213">
        <v>46.251199999999997</v>
      </c>
      <c r="M3213">
        <v>52.155799999999999</v>
      </c>
      <c r="N3213">
        <v>56.5379</v>
      </c>
      <c r="O3213" t="s">
        <v>15</v>
      </c>
      <c r="P3213" t="s">
        <v>15</v>
      </c>
      <c r="Q3213" t="s">
        <v>15</v>
      </c>
      <c r="R3213" t="s">
        <v>15</v>
      </c>
      <c r="S3213">
        <v>4.5919999999999996</v>
      </c>
      <c r="T3213" t="str">
        <f>IF(A3213&lt;=DATE(2020,10,16),"pre","post")</f>
        <v>pre</v>
      </c>
      <c r="U3213">
        <f t="shared" si="400"/>
        <v>7.1100000000001273E-2</v>
      </c>
      <c r="V3213">
        <f t="shared" si="401"/>
        <v>-0.67600000000000193</v>
      </c>
      <c r="W3213">
        <f t="shared" si="402"/>
        <v>0.47090000000000032</v>
      </c>
      <c r="X3213">
        <f t="shared" si="403"/>
        <v>0.10650000000000404</v>
      </c>
      <c r="Y3213">
        <f t="shared" si="404"/>
        <v>-1.1800000000000637</v>
      </c>
      <c r="Z3213">
        <f t="shared" si="405"/>
        <v>1.699999999999946E-2</v>
      </c>
      <c r="AC3213">
        <f t="shared" si="406"/>
        <v>0</v>
      </c>
      <c r="AD3213">
        <f t="shared" si="407"/>
        <v>0</v>
      </c>
    </row>
    <row r="3214" spans="1:30" x14ac:dyDescent="0.2">
      <c r="A3214" s="1">
        <v>38776</v>
      </c>
      <c r="B3214" s="2">
        <v>56.86</v>
      </c>
      <c r="C3214" s="2">
        <v>12.34</v>
      </c>
      <c r="D3214" s="2">
        <v>71.56</v>
      </c>
      <c r="E3214" s="2">
        <v>3.55</v>
      </c>
      <c r="F3214" s="2">
        <v>65.5</v>
      </c>
      <c r="G3214" t="s">
        <v>15</v>
      </c>
      <c r="H3214">
        <v>1538.94</v>
      </c>
      <c r="I3214">
        <v>56.86</v>
      </c>
      <c r="J3214">
        <v>12.34</v>
      </c>
      <c r="K3214">
        <v>40.722099999999998</v>
      </c>
      <c r="L3214">
        <v>46.676699999999997</v>
      </c>
      <c r="M3214">
        <v>52.599499999999999</v>
      </c>
      <c r="N3214">
        <v>57.127299999999998</v>
      </c>
      <c r="O3214" t="s">
        <v>15</v>
      </c>
      <c r="P3214" t="s">
        <v>15</v>
      </c>
      <c r="Q3214" t="s">
        <v>15</v>
      </c>
      <c r="R3214" t="s">
        <v>15</v>
      </c>
      <c r="S3214">
        <v>4.5529999999999999</v>
      </c>
      <c r="T3214" t="str">
        <f>IF(A3214&lt;=DATE(2020,10,16),"pre","post")</f>
        <v>pre</v>
      </c>
      <c r="U3214">
        <f t="shared" si="400"/>
        <v>0.27169999999999561</v>
      </c>
      <c r="V3214">
        <f t="shared" si="401"/>
        <v>0.42549999999999955</v>
      </c>
      <c r="W3214">
        <f t="shared" si="402"/>
        <v>0.44369999999999976</v>
      </c>
      <c r="X3214">
        <f t="shared" si="403"/>
        <v>0.5893999999999977</v>
      </c>
      <c r="Y3214">
        <f t="shared" si="404"/>
        <v>4.7400000000000091</v>
      </c>
      <c r="Z3214">
        <f t="shared" si="405"/>
        <v>-3.8999999999999702E-2</v>
      </c>
      <c r="AC3214">
        <f t="shared" si="406"/>
        <v>0</v>
      </c>
      <c r="AD3214">
        <f t="shared" si="407"/>
        <v>0</v>
      </c>
    </row>
    <row r="3215" spans="1:30" x14ac:dyDescent="0.2">
      <c r="A3215" s="1">
        <v>38777</v>
      </c>
      <c r="B3215" s="2">
        <v>58.31</v>
      </c>
      <c r="C3215" s="2">
        <v>11.54</v>
      </c>
      <c r="D3215" s="2">
        <v>80.510000000000005</v>
      </c>
      <c r="E3215" s="2">
        <v>3.53</v>
      </c>
      <c r="F3215" s="2">
        <v>65.75</v>
      </c>
      <c r="G3215" t="s">
        <v>15</v>
      </c>
      <c r="H3215">
        <v>1535.22</v>
      </c>
      <c r="I3215">
        <v>58.31</v>
      </c>
      <c r="J3215">
        <v>11.54</v>
      </c>
      <c r="K3215">
        <v>42.862000000000002</v>
      </c>
      <c r="L3215">
        <v>47.640799999999999</v>
      </c>
      <c r="M3215">
        <v>53.646999999999998</v>
      </c>
      <c r="N3215">
        <v>58.448700000000002</v>
      </c>
      <c r="O3215" t="s">
        <v>15</v>
      </c>
      <c r="P3215" t="s">
        <v>15</v>
      </c>
      <c r="Q3215" t="s">
        <v>15</v>
      </c>
      <c r="R3215" t="s">
        <v>15</v>
      </c>
      <c r="S3215">
        <v>4.5869999999999997</v>
      </c>
      <c r="T3215" t="str">
        <f>IF(A3215&lt;=DATE(2020,10,16),"pre","post")</f>
        <v>pre</v>
      </c>
      <c r="U3215">
        <f t="shared" si="400"/>
        <v>2.1399000000000044</v>
      </c>
      <c r="V3215">
        <f t="shared" si="401"/>
        <v>0.96410000000000196</v>
      </c>
      <c r="W3215">
        <f t="shared" si="402"/>
        <v>1.0474999999999994</v>
      </c>
      <c r="X3215">
        <f t="shared" si="403"/>
        <v>1.3214000000000041</v>
      </c>
      <c r="Y3215">
        <f t="shared" si="404"/>
        <v>-3.7200000000000273</v>
      </c>
      <c r="Z3215">
        <f t="shared" si="405"/>
        <v>3.3999999999999808E-2</v>
      </c>
      <c r="AC3215">
        <f t="shared" si="406"/>
        <v>0</v>
      </c>
      <c r="AD3215">
        <f t="shared" si="407"/>
        <v>0</v>
      </c>
    </row>
    <row r="3216" spans="1:30" x14ac:dyDescent="0.2">
      <c r="A3216" s="1">
        <v>38778</v>
      </c>
      <c r="B3216" s="2">
        <v>62.66</v>
      </c>
      <c r="C3216" s="2">
        <v>11.72</v>
      </c>
      <c r="D3216" s="2">
        <v>82.15</v>
      </c>
      <c r="E3216" s="2">
        <v>3.52</v>
      </c>
      <c r="F3216" s="2">
        <v>65.75</v>
      </c>
      <c r="G3216" t="s">
        <v>15</v>
      </c>
      <c r="H3216">
        <v>1531.12</v>
      </c>
      <c r="I3216">
        <v>62.66</v>
      </c>
      <c r="J3216">
        <v>11.72</v>
      </c>
      <c r="K3216">
        <v>42.097099999999998</v>
      </c>
      <c r="L3216">
        <v>48.131700000000002</v>
      </c>
      <c r="M3216">
        <v>54.129199999999997</v>
      </c>
      <c r="N3216">
        <v>59.333500000000001</v>
      </c>
      <c r="O3216" t="s">
        <v>15</v>
      </c>
      <c r="P3216" t="s">
        <v>15</v>
      </c>
      <c r="Q3216" t="s">
        <v>15</v>
      </c>
      <c r="R3216" t="s">
        <v>15</v>
      </c>
      <c r="S3216">
        <v>4.63</v>
      </c>
      <c r="T3216" t="str">
        <f>IF(A3216&lt;=DATE(2020,10,16),"pre","post")</f>
        <v>pre</v>
      </c>
      <c r="U3216">
        <f t="shared" si="400"/>
        <v>-0.76490000000000435</v>
      </c>
      <c r="V3216">
        <f t="shared" si="401"/>
        <v>0.49090000000000344</v>
      </c>
      <c r="W3216">
        <f t="shared" si="402"/>
        <v>0.48219999999999885</v>
      </c>
      <c r="X3216">
        <f t="shared" si="403"/>
        <v>0.88479999999999848</v>
      </c>
      <c r="Y3216">
        <f t="shared" si="404"/>
        <v>-4.1000000000001364</v>
      </c>
      <c r="Z3216">
        <f t="shared" si="405"/>
        <v>4.3000000000000149E-2</v>
      </c>
      <c r="AC3216">
        <f t="shared" si="406"/>
        <v>0</v>
      </c>
      <c r="AD3216">
        <f t="shared" si="407"/>
        <v>0</v>
      </c>
    </row>
    <row r="3217" spans="1:30" x14ac:dyDescent="0.2">
      <c r="A3217" s="1">
        <v>38779</v>
      </c>
      <c r="B3217" s="2">
        <v>63.11</v>
      </c>
      <c r="C3217" s="2">
        <v>11.96</v>
      </c>
      <c r="D3217" s="2">
        <v>82.78</v>
      </c>
      <c r="E3217" s="2">
        <v>3.49</v>
      </c>
      <c r="F3217" s="2">
        <v>65.417000000000002</v>
      </c>
      <c r="G3217" t="s">
        <v>15</v>
      </c>
      <c r="H3217">
        <v>1527.44</v>
      </c>
      <c r="I3217">
        <v>63.11</v>
      </c>
      <c r="J3217">
        <v>11.96</v>
      </c>
      <c r="K3217">
        <v>42.443300000000001</v>
      </c>
      <c r="L3217">
        <v>48.935200000000002</v>
      </c>
      <c r="M3217">
        <v>55.039000000000001</v>
      </c>
      <c r="N3217">
        <v>59.924199999999999</v>
      </c>
      <c r="O3217" t="s">
        <v>15</v>
      </c>
      <c r="P3217" t="s">
        <v>15</v>
      </c>
      <c r="Q3217" t="s">
        <v>15</v>
      </c>
      <c r="R3217" t="s">
        <v>15</v>
      </c>
      <c r="S3217">
        <v>4.6820000000000004</v>
      </c>
      <c r="T3217" t="str">
        <f>IF(A3217&lt;=DATE(2020,10,16),"pre","post")</f>
        <v>pre</v>
      </c>
      <c r="U3217">
        <f t="shared" si="400"/>
        <v>0.34620000000000317</v>
      </c>
      <c r="V3217">
        <f t="shared" si="401"/>
        <v>0.80349999999999966</v>
      </c>
      <c r="W3217">
        <f t="shared" si="402"/>
        <v>0.90980000000000416</v>
      </c>
      <c r="X3217">
        <f t="shared" si="403"/>
        <v>0.59069999999999823</v>
      </c>
      <c r="Y3217">
        <f t="shared" si="404"/>
        <v>-3.6799999999998363</v>
      </c>
      <c r="Z3217">
        <f t="shared" si="405"/>
        <v>5.200000000000049E-2</v>
      </c>
      <c r="AC3217">
        <f t="shared" si="406"/>
        <v>0</v>
      </c>
      <c r="AD3217">
        <f t="shared" si="407"/>
        <v>0</v>
      </c>
    </row>
    <row r="3218" spans="1:30" x14ac:dyDescent="0.2">
      <c r="A3218" s="1">
        <v>38780</v>
      </c>
      <c r="B3218" s="2">
        <v>63.11</v>
      </c>
      <c r="C3218" s="2">
        <v>11.96</v>
      </c>
      <c r="D3218" s="2">
        <v>82.78</v>
      </c>
      <c r="E3218" s="2">
        <v>3.49</v>
      </c>
      <c r="F3218" s="2">
        <v>65.417000000000002</v>
      </c>
      <c r="G3218" t="s">
        <v>15</v>
      </c>
      <c r="H3218">
        <v>1527.44</v>
      </c>
      <c r="I3218">
        <v>63.11</v>
      </c>
      <c r="J3218">
        <v>11.96</v>
      </c>
      <c r="K3218">
        <v>42.443300000000001</v>
      </c>
      <c r="L3218">
        <v>48.935200000000002</v>
      </c>
      <c r="M3218">
        <v>55.039000000000001</v>
      </c>
      <c r="N3218">
        <v>59.924199999999999</v>
      </c>
      <c r="O3218" t="s">
        <v>15</v>
      </c>
      <c r="P3218" t="s">
        <v>15</v>
      </c>
      <c r="Q3218" t="s">
        <v>15</v>
      </c>
      <c r="R3218" t="s">
        <v>15</v>
      </c>
      <c r="S3218">
        <v>4.6820000000000004</v>
      </c>
      <c r="T3218" t="str">
        <f>IF(A3218&lt;=DATE(2020,10,16),"pre","post")</f>
        <v>pre</v>
      </c>
      <c r="U3218">
        <f t="shared" si="400"/>
        <v>0</v>
      </c>
      <c r="V3218">
        <f t="shared" si="401"/>
        <v>0</v>
      </c>
      <c r="W3218">
        <f t="shared" si="402"/>
        <v>0</v>
      </c>
      <c r="X3218">
        <f t="shared" si="403"/>
        <v>0</v>
      </c>
      <c r="Y3218">
        <f t="shared" si="404"/>
        <v>0</v>
      </c>
      <c r="Z3218">
        <f t="shared" si="405"/>
        <v>0</v>
      </c>
      <c r="AC3218">
        <f t="shared" si="406"/>
        <v>0</v>
      </c>
      <c r="AD3218">
        <f t="shared" si="407"/>
        <v>0</v>
      </c>
    </row>
    <row r="3219" spans="1:30" x14ac:dyDescent="0.2">
      <c r="A3219" s="1">
        <v>38781</v>
      </c>
      <c r="B3219" s="2">
        <v>63.11</v>
      </c>
      <c r="C3219" s="2">
        <v>11.96</v>
      </c>
      <c r="D3219" s="2">
        <v>82.78</v>
      </c>
      <c r="E3219" s="2">
        <v>3.49</v>
      </c>
      <c r="F3219" s="2">
        <v>65.417000000000002</v>
      </c>
      <c r="G3219" t="s">
        <v>15</v>
      </c>
      <c r="H3219">
        <v>1527.44</v>
      </c>
      <c r="I3219">
        <v>63.11</v>
      </c>
      <c r="J3219">
        <v>11.96</v>
      </c>
      <c r="K3219">
        <v>42.443300000000001</v>
      </c>
      <c r="L3219">
        <v>48.935200000000002</v>
      </c>
      <c r="M3219">
        <v>55.039000000000001</v>
      </c>
      <c r="N3219">
        <v>59.924199999999999</v>
      </c>
      <c r="O3219" t="s">
        <v>15</v>
      </c>
      <c r="P3219" t="s">
        <v>15</v>
      </c>
      <c r="Q3219" t="s">
        <v>15</v>
      </c>
      <c r="R3219" t="s">
        <v>15</v>
      </c>
      <c r="S3219">
        <v>4.6820000000000004</v>
      </c>
      <c r="T3219" t="str">
        <f>IF(A3219&lt;=DATE(2020,10,16),"pre","post")</f>
        <v>pre</v>
      </c>
      <c r="U3219">
        <f t="shared" si="400"/>
        <v>0</v>
      </c>
      <c r="V3219">
        <f t="shared" si="401"/>
        <v>0</v>
      </c>
      <c r="W3219">
        <f t="shared" si="402"/>
        <v>0</v>
      </c>
      <c r="X3219">
        <f t="shared" si="403"/>
        <v>0</v>
      </c>
      <c r="Y3219">
        <f t="shared" si="404"/>
        <v>0</v>
      </c>
      <c r="Z3219">
        <f t="shared" si="405"/>
        <v>0</v>
      </c>
      <c r="AC3219">
        <f t="shared" si="406"/>
        <v>0</v>
      </c>
      <c r="AD3219">
        <f t="shared" si="407"/>
        <v>0</v>
      </c>
    </row>
    <row r="3220" spans="1:30" x14ac:dyDescent="0.2">
      <c r="A3220" s="1">
        <v>38782</v>
      </c>
      <c r="B3220" s="2">
        <v>66.31</v>
      </c>
      <c r="C3220" s="2">
        <v>12.74</v>
      </c>
      <c r="D3220" s="2">
        <v>84.58</v>
      </c>
      <c r="E3220" s="2">
        <v>3.41</v>
      </c>
      <c r="F3220" s="2">
        <v>64.75</v>
      </c>
      <c r="G3220" t="s">
        <v>15</v>
      </c>
      <c r="H3220">
        <v>1523.22</v>
      </c>
      <c r="I3220">
        <v>66.31</v>
      </c>
      <c r="J3220">
        <v>12.74</v>
      </c>
      <c r="K3220">
        <v>43.960999999999999</v>
      </c>
      <c r="L3220">
        <v>48.851399999999998</v>
      </c>
      <c r="M3220">
        <v>55.914499999999997</v>
      </c>
      <c r="N3220">
        <v>60.810499999999998</v>
      </c>
      <c r="O3220" t="s">
        <v>15</v>
      </c>
      <c r="P3220" t="s">
        <v>15</v>
      </c>
      <c r="Q3220" t="s">
        <v>15</v>
      </c>
      <c r="R3220" t="s">
        <v>15</v>
      </c>
      <c r="S3220">
        <v>4.7519999999999998</v>
      </c>
      <c r="T3220" t="str">
        <f>IF(A3220&lt;=DATE(2020,10,16),"pre","post")</f>
        <v>pre</v>
      </c>
      <c r="U3220">
        <f t="shared" si="400"/>
        <v>1.5176999999999978</v>
      </c>
      <c r="V3220">
        <f t="shared" si="401"/>
        <v>-8.3800000000003649E-2</v>
      </c>
      <c r="W3220">
        <f t="shared" si="402"/>
        <v>0.87549999999999528</v>
      </c>
      <c r="X3220">
        <f t="shared" si="403"/>
        <v>0.88629999999999853</v>
      </c>
      <c r="Y3220">
        <f t="shared" si="404"/>
        <v>-4.2200000000000273</v>
      </c>
      <c r="Z3220">
        <f t="shared" si="405"/>
        <v>6.9999999999999396E-2</v>
      </c>
      <c r="AC3220">
        <f t="shared" si="406"/>
        <v>0</v>
      </c>
      <c r="AD3220">
        <f t="shared" si="407"/>
        <v>0</v>
      </c>
    </row>
    <row r="3221" spans="1:30" x14ac:dyDescent="0.2">
      <c r="A3221" s="1">
        <v>38783</v>
      </c>
      <c r="B3221" s="2">
        <v>68.5</v>
      </c>
      <c r="C3221" s="2">
        <v>12.66</v>
      </c>
      <c r="D3221" s="2">
        <v>76.56</v>
      </c>
      <c r="E3221" s="2">
        <v>3.48</v>
      </c>
      <c r="F3221" s="2">
        <v>64.875</v>
      </c>
      <c r="G3221" t="s">
        <v>15</v>
      </c>
      <c r="H3221">
        <v>1523.27</v>
      </c>
      <c r="I3221">
        <v>68.5</v>
      </c>
      <c r="J3221">
        <v>12.66</v>
      </c>
      <c r="K3221">
        <v>44.888300000000001</v>
      </c>
      <c r="L3221">
        <v>48.675600000000003</v>
      </c>
      <c r="M3221">
        <v>55.222000000000001</v>
      </c>
      <c r="N3221">
        <v>59.921900000000001</v>
      </c>
      <c r="O3221" t="s">
        <v>15</v>
      </c>
      <c r="P3221" t="s">
        <v>15</v>
      </c>
      <c r="Q3221" t="s">
        <v>15</v>
      </c>
      <c r="R3221" t="s">
        <v>15</v>
      </c>
      <c r="S3221">
        <v>4.7240000000000002</v>
      </c>
      <c r="T3221" t="str">
        <f>IF(A3221&lt;=DATE(2020,10,16),"pre","post")</f>
        <v>pre</v>
      </c>
      <c r="U3221">
        <f t="shared" si="400"/>
        <v>0.92730000000000246</v>
      </c>
      <c r="V3221">
        <f t="shared" si="401"/>
        <v>-0.17579999999999529</v>
      </c>
      <c r="W3221">
        <f t="shared" si="402"/>
        <v>-0.69249999999999545</v>
      </c>
      <c r="X3221">
        <f t="shared" si="403"/>
        <v>-0.88859999999999673</v>
      </c>
      <c r="Y3221">
        <f t="shared" si="404"/>
        <v>4.9999999999954525E-2</v>
      </c>
      <c r="Z3221">
        <f t="shared" si="405"/>
        <v>-2.7999999999999581E-2</v>
      </c>
      <c r="AC3221">
        <f t="shared" si="406"/>
        <v>0</v>
      </c>
      <c r="AD3221">
        <f t="shared" si="407"/>
        <v>0</v>
      </c>
    </row>
    <row r="3222" spans="1:30" x14ac:dyDescent="0.2">
      <c r="A3222" s="1">
        <v>38784</v>
      </c>
      <c r="B3222" s="2">
        <v>69.5</v>
      </c>
      <c r="C3222" s="2">
        <v>12.32</v>
      </c>
      <c r="D3222" s="2">
        <v>80.37</v>
      </c>
      <c r="E3222" s="2">
        <v>3.48</v>
      </c>
      <c r="F3222" s="2">
        <v>64.875</v>
      </c>
      <c r="G3222" t="s">
        <v>15</v>
      </c>
      <c r="H3222">
        <v>1523.47</v>
      </c>
      <c r="I3222">
        <v>69.5</v>
      </c>
      <c r="J3222">
        <v>12.32</v>
      </c>
      <c r="K3222">
        <v>46.483899999999998</v>
      </c>
      <c r="L3222">
        <v>48.0334</v>
      </c>
      <c r="M3222">
        <v>54.518300000000004</v>
      </c>
      <c r="N3222">
        <v>59.519100000000002</v>
      </c>
      <c r="O3222" t="s">
        <v>15</v>
      </c>
      <c r="P3222" t="s">
        <v>15</v>
      </c>
      <c r="Q3222" t="s">
        <v>15</v>
      </c>
      <c r="R3222" t="s">
        <v>15</v>
      </c>
      <c r="S3222">
        <v>4.7279999999999998</v>
      </c>
      <c r="T3222" t="str">
        <f>IF(A3222&lt;=DATE(2020,10,16),"pre","post")</f>
        <v>pre</v>
      </c>
      <c r="U3222">
        <f t="shared" si="400"/>
        <v>1.5955999999999975</v>
      </c>
      <c r="V3222">
        <f t="shared" si="401"/>
        <v>-0.64220000000000255</v>
      </c>
      <c r="W3222">
        <f t="shared" si="402"/>
        <v>-0.70369999999999777</v>
      </c>
      <c r="X3222">
        <f t="shared" si="403"/>
        <v>-0.40279999999999916</v>
      </c>
      <c r="Y3222">
        <f t="shared" si="404"/>
        <v>0.20000000000004547</v>
      </c>
      <c r="Z3222">
        <f t="shared" si="405"/>
        <v>3.9999999999995595E-3</v>
      </c>
      <c r="AC3222">
        <f t="shared" si="406"/>
        <v>0</v>
      </c>
      <c r="AD3222">
        <f t="shared" si="407"/>
        <v>0</v>
      </c>
    </row>
    <row r="3223" spans="1:30" x14ac:dyDescent="0.2">
      <c r="A3223" s="1">
        <v>38785</v>
      </c>
      <c r="B3223" s="2">
        <v>66.599999999999994</v>
      </c>
      <c r="C3223" s="2">
        <v>12.68</v>
      </c>
      <c r="D3223" s="2">
        <v>78.959999999999994</v>
      </c>
      <c r="E3223" s="2">
        <v>3.49</v>
      </c>
      <c r="F3223" s="2">
        <v>64.792000000000002</v>
      </c>
      <c r="G3223" t="s">
        <v>15</v>
      </c>
      <c r="H3223">
        <v>1524.16</v>
      </c>
      <c r="I3223">
        <v>66.599999999999994</v>
      </c>
      <c r="J3223">
        <v>12.68</v>
      </c>
      <c r="K3223">
        <v>47.267800000000001</v>
      </c>
      <c r="L3223">
        <v>47.474699999999999</v>
      </c>
      <c r="M3223">
        <v>53.715299999999999</v>
      </c>
      <c r="N3223">
        <v>59.017200000000003</v>
      </c>
      <c r="O3223" t="s">
        <v>15</v>
      </c>
      <c r="P3223" t="s">
        <v>15</v>
      </c>
      <c r="Q3223" t="s">
        <v>15</v>
      </c>
      <c r="R3223" t="s">
        <v>15</v>
      </c>
      <c r="S3223">
        <v>4.726</v>
      </c>
      <c r="T3223" t="str">
        <f>IF(A3223&lt;=DATE(2020,10,16),"pre","post")</f>
        <v>pre</v>
      </c>
      <c r="U3223">
        <f t="shared" si="400"/>
        <v>0.78390000000000271</v>
      </c>
      <c r="V3223">
        <f t="shared" si="401"/>
        <v>-0.55870000000000175</v>
      </c>
      <c r="W3223">
        <f t="shared" si="402"/>
        <v>-0.80300000000000438</v>
      </c>
      <c r="X3223">
        <f t="shared" si="403"/>
        <v>-0.50189999999999912</v>
      </c>
      <c r="Y3223">
        <f t="shared" si="404"/>
        <v>0.69000000000005457</v>
      </c>
      <c r="Z3223">
        <f t="shared" si="405"/>
        <v>-1.9999999999997797E-3</v>
      </c>
      <c r="AC3223">
        <f t="shared" si="406"/>
        <v>0</v>
      </c>
      <c r="AD3223">
        <f t="shared" si="407"/>
        <v>0</v>
      </c>
    </row>
    <row r="3224" spans="1:30" x14ac:dyDescent="0.2">
      <c r="A3224" s="1">
        <v>38786</v>
      </c>
      <c r="B3224" s="2">
        <v>62.5</v>
      </c>
      <c r="C3224" s="2">
        <v>11.85</v>
      </c>
      <c r="D3224" s="2">
        <v>81.150000000000006</v>
      </c>
      <c r="E3224" s="2">
        <v>3.45</v>
      </c>
      <c r="F3224" s="2">
        <v>64.707999999999998</v>
      </c>
      <c r="G3224" t="s">
        <v>15</v>
      </c>
      <c r="H3224">
        <v>1522.49</v>
      </c>
      <c r="I3224">
        <v>62.5</v>
      </c>
      <c r="J3224">
        <v>11.85</v>
      </c>
      <c r="K3224">
        <v>47.774999999999999</v>
      </c>
      <c r="L3224">
        <v>46.982700000000001</v>
      </c>
      <c r="M3224">
        <v>53.681699999999999</v>
      </c>
      <c r="N3224">
        <v>58.986600000000003</v>
      </c>
      <c r="O3224" t="s">
        <v>15</v>
      </c>
      <c r="P3224" t="s">
        <v>15</v>
      </c>
      <c r="Q3224" t="s">
        <v>15</v>
      </c>
      <c r="R3224" t="s">
        <v>15</v>
      </c>
      <c r="S3224">
        <v>4.7590000000000003</v>
      </c>
      <c r="T3224" t="str">
        <f>IF(A3224&lt;=DATE(2020,10,16),"pre","post")</f>
        <v>pre</v>
      </c>
      <c r="U3224">
        <f t="shared" si="400"/>
        <v>0.50719999999999743</v>
      </c>
      <c r="V3224">
        <f t="shared" si="401"/>
        <v>-0.49199999999999733</v>
      </c>
      <c r="W3224">
        <f t="shared" si="402"/>
        <v>-3.3599999999999852E-2</v>
      </c>
      <c r="X3224">
        <f t="shared" si="403"/>
        <v>-3.0599999999999739E-2</v>
      </c>
      <c r="Y3224">
        <f t="shared" si="404"/>
        <v>-1.6700000000000728</v>
      </c>
      <c r="Z3224">
        <f t="shared" si="405"/>
        <v>3.3000000000000362E-2</v>
      </c>
      <c r="AC3224">
        <f t="shared" si="406"/>
        <v>0</v>
      </c>
      <c r="AD3224">
        <f t="shared" si="407"/>
        <v>0</v>
      </c>
    </row>
    <row r="3225" spans="1:30" x14ac:dyDescent="0.2">
      <c r="A3225" s="1">
        <v>38787</v>
      </c>
      <c r="B3225" s="2">
        <v>62.5</v>
      </c>
      <c r="C3225" s="2">
        <v>11.85</v>
      </c>
      <c r="D3225" s="2">
        <v>81.150000000000006</v>
      </c>
      <c r="E3225" s="2">
        <v>3.45</v>
      </c>
      <c r="F3225" s="2">
        <v>64.707999999999998</v>
      </c>
      <c r="G3225" t="s">
        <v>15</v>
      </c>
      <c r="H3225">
        <v>1522.49</v>
      </c>
      <c r="I3225">
        <v>62.5</v>
      </c>
      <c r="J3225">
        <v>11.85</v>
      </c>
      <c r="K3225">
        <v>47.774999999999999</v>
      </c>
      <c r="L3225">
        <v>46.982700000000001</v>
      </c>
      <c r="M3225">
        <v>53.681699999999999</v>
      </c>
      <c r="N3225">
        <v>58.986600000000003</v>
      </c>
      <c r="O3225" t="s">
        <v>15</v>
      </c>
      <c r="P3225" t="s">
        <v>15</v>
      </c>
      <c r="Q3225" t="s">
        <v>15</v>
      </c>
      <c r="R3225" t="s">
        <v>15</v>
      </c>
      <c r="S3225">
        <v>4.7590000000000003</v>
      </c>
      <c r="T3225" t="str">
        <f>IF(A3225&lt;=DATE(2020,10,16),"pre","post")</f>
        <v>pre</v>
      </c>
      <c r="U3225">
        <f t="shared" si="400"/>
        <v>0</v>
      </c>
      <c r="V3225">
        <f t="shared" si="401"/>
        <v>0</v>
      </c>
      <c r="W3225">
        <f t="shared" si="402"/>
        <v>0</v>
      </c>
      <c r="X3225">
        <f t="shared" si="403"/>
        <v>0</v>
      </c>
      <c r="Y3225">
        <f t="shared" si="404"/>
        <v>0</v>
      </c>
      <c r="Z3225">
        <f t="shared" si="405"/>
        <v>0</v>
      </c>
      <c r="AC3225">
        <f t="shared" si="406"/>
        <v>0</v>
      </c>
      <c r="AD3225">
        <f t="shared" si="407"/>
        <v>0</v>
      </c>
    </row>
    <row r="3226" spans="1:30" x14ac:dyDescent="0.2">
      <c r="A3226" s="1">
        <v>38788</v>
      </c>
      <c r="B3226" s="2">
        <v>62.5</v>
      </c>
      <c r="C3226" s="2">
        <v>11.85</v>
      </c>
      <c r="D3226" s="2">
        <v>81.150000000000006</v>
      </c>
      <c r="E3226" s="2">
        <v>3.45</v>
      </c>
      <c r="F3226" s="2">
        <v>64.707999999999998</v>
      </c>
      <c r="G3226" t="s">
        <v>15</v>
      </c>
      <c r="H3226">
        <v>1522.49</v>
      </c>
      <c r="I3226">
        <v>62.5</v>
      </c>
      <c r="J3226">
        <v>11.85</v>
      </c>
      <c r="K3226">
        <v>47.774999999999999</v>
      </c>
      <c r="L3226">
        <v>46.982700000000001</v>
      </c>
      <c r="M3226">
        <v>53.681699999999999</v>
      </c>
      <c r="N3226">
        <v>58.986600000000003</v>
      </c>
      <c r="O3226" t="s">
        <v>15</v>
      </c>
      <c r="P3226" t="s">
        <v>15</v>
      </c>
      <c r="Q3226" t="s">
        <v>15</v>
      </c>
      <c r="R3226" t="s">
        <v>15</v>
      </c>
      <c r="S3226">
        <v>4.7590000000000003</v>
      </c>
      <c r="T3226" t="str">
        <f>IF(A3226&lt;=DATE(2020,10,16),"pre","post")</f>
        <v>pre</v>
      </c>
      <c r="U3226">
        <f t="shared" si="400"/>
        <v>0</v>
      </c>
      <c r="V3226">
        <f t="shared" si="401"/>
        <v>0</v>
      </c>
      <c r="W3226">
        <f t="shared" si="402"/>
        <v>0</v>
      </c>
      <c r="X3226">
        <f t="shared" si="403"/>
        <v>0</v>
      </c>
      <c r="Y3226">
        <f t="shared" si="404"/>
        <v>0</v>
      </c>
      <c r="Z3226">
        <f t="shared" si="405"/>
        <v>0</v>
      </c>
      <c r="AC3226">
        <f t="shared" si="406"/>
        <v>0</v>
      </c>
      <c r="AD3226">
        <f t="shared" si="407"/>
        <v>0</v>
      </c>
    </row>
    <row r="3227" spans="1:30" x14ac:dyDescent="0.2">
      <c r="A3227" s="1">
        <v>38789</v>
      </c>
      <c r="B3227" s="2">
        <v>63.2</v>
      </c>
      <c r="C3227" s="2">
        <v>11.37</v>
      </c>
      <c r="D3227" s="2">
        <v>80.930000000000007</v>
      </c>
      <c r="E3227" s="2">
        <v>3.43</v>
      </c>
      <c r="F3227" s="2">
        <v>63.938000000000002</v>
      </c>
      <c r="G3227" t="s">
        <v>15</v>
      </c>
      <c r="H3227">
        <v>1521.61</v>
      </c>
      <c r="I3227">
        <v>63.2</v>
      </c>
      <c r="J3227">
        <v>11.37</v>
      </c>
      <c r="K3227">
        <v>50.705100000000002</v>
      </c>
      <c r="L3227">
        <v>48.742600000000003</v>
      </c>
      <c r="M3227">
        <v>54.315899999999999</v>
      </c>
      <c r="N3227">
        <v>59.520099999999999</v>
      </c>
      <c r="O3227" t="s">
        <v>15</v>
      </c>
      <c r="P3227" t="s">
        <v>15</v>
      </c>
      <c r="Q3227" t="s">
        <v>15</v>
      </c>
      <c r="R3227" t="s">
        <v>15</v>
      </c>
      <c r="S3227">
        <v>4.7690000000000001</v>
      </c>
      <c r="T3227" t="str">
        <f>IF(A3227&lt;=DATE(2020,10,16),"pre","post")</f>
        <v>pre</v>
      </c>
      <c r="U3227">
        <f t="shared" si="400"/>
        <v>2.930100000000003</v>
      </c>
      <c r="V3227">
        <f t="shared" si="401"/>
        <v>1.7599000000000018</v>
      </c>
      <c r="W3227">
        <f t="shared" si="402"/>
        <v>0.63419999999999987</v>
      </c>
      <c r="X3227">
        <f t="shared" si="403"/>
        <v>0.53349999999999653</v>
      </c>
      <c r="Y3227">
        <f t="shared" si="404"/>
        <v>-0.88000000000010914</v>
      </c>
      <c r="Z3227">
        <f t="shared" si="405"/>
        <v>9.9999999999997868E-3</v>
      </c>
      <c r="AC3227">
        <f t="shared" si="406"/>
        <v>0</v>
      </c>
      <c r="AD3227">
        <f t="shared" si="407"/>
        <v>0</v>
      </c>
    </row>
    <row r="3228" spans="1:30" x14ac:dyDescent="0.2">
      <c r="A3228" s="1">
        <v>38790</v>
      </c>
      <c r="B3228" s="2">
        <v>64.400000000000006</v>
      </c>
      <c r="C3228" s="2">
        <v>10.74</v>
      </c>
      <c r="D3228" s="2">
        <v>73.91</v>
      </c>
      <c r="E3228" s="2">
        <v>3.49</v>
      </c>
      <c r="F3228" s="2">
        <v>63.938000000000002</v>
      </c>
      <c r="G3228" t="s">
        <v>15</v>
      </c>
      <c r="H3228">
        <v>1528.42</v>
      </c>
      <c r="I3228">
        <v>64.400000000000006</v>
      </c>
      <c r="J3228">
        <v>10.74</v>
      </c>
      <c r="K3228">
        <v>49.191499999999998</v>
      </c>
      <c r="L3228">
        <v>48.505800000000001</v>
      </c>
      <c r="M3228">
        <v>53.5137</v>
      </c>
      <c r="N3228">
        <v>59.068399999999997</v>
      </c>
      <c r="O3228" t="s">
        <v>15</v>
      </c>
      <c r="P3228" t="s">
        <v>15</v>
      </c>
      <c r="Q3228" t="s">
        <v>15</v>
      </c>
      <c r="R3228" t="s">
        <v>15</v>
      </c>
      <c r="S3228">
        <v>4.694</v>
      </c>
      <c r="T3228" t="str">
        <f>IF(A3228&lt;=DATE(2020,10,16),"pre","post")</f>
        <v>pre</v>
      </c>
      <c r="U3228">
        <f t="shared" si="400"/>
        <v>-1.5136000000000038</v>
      </c>
      <c r="V3228">
        <f t="shared" si="401"/>
        <v>-0.23680000000000234</v>
      </c>
      <c r="W3228">
        <f t="shared" si="402"/>
        <v>-0.80219999999999914</v>
      </c>
      <c r="X3228">
        <f t="shared" si="403"/>
        <v>-0.45170000000000243</v>
      </c>
      <c r="Y3228">
        <f t="shared" si="404"/>
        <v>6.8100000000001728</v>
      </c>
      <c r="Z3228">
        <f t="shared" si="405"/>
        <v>-7.5000000000000178E-2</v>
      </c>
      <c r="AC3228">
        <f t="shared" si="406"/>
        <v>0</v>
      </c>
      <c r="AD3228">
        <f t="shared" si="407"/>
        <v>0</v>
      </c>
    </row>
    <row r="3229" spans="1:30" x14ac:dyDescent="0.2">
      <c r="A3229" s="1">
        <v>38791</v>
      </c>
      <c r="B3229" s="2">
        <v>63.36</v>
      </c>
      <c r="C3229" s="2">
        <v>11.35</v>
      </c>
      <c r="D3229" s="2">
        <v>85.36</v>
      </c>
      <c r="E3229" s="2">
        <v>3.44</v>
      </c>
      <c r="F3229" s="2">
        <v>63.792000000000002</v>
      </c>
      <c r="G3229" t="s">
        <v>15</v>
      </c>
      <c r="H3229">
        <v>1525.95</v>
      </c>
      <c r="I3229">
        <v>63.36</v>
      </c>
      <c r="J3229">
        <v>11.35</v>
      </c>
      <c r="K3229">
        <v>47.0717</v>
      </c>
      <c r="L3229">
        <v>48.999200000000002</v>
      </c>
      <c r="M3229">
        <v>53.742400000000004</v>
      </c>
      <c r="N3229">
        <v>59.99</v>
      </c>
      <c r="O3229" t="s">
        <v>15</v>
      </c>
      <c r="P3229" t="s">
        <v>15</v>
      </c>
      <c r="Q3229" t="s">
        <v>15</v>
      </c>
      <c r="R3229" t="s">
        <v>15</v>
      </c>
      <c r="S3229">
        <v>4.7290000000000001</v>
      </c>
      <c r="T3229" t="str">
        <f>IF(A3229&lt;=DATE(2020,10,16),"pre","post")</f>
        <v>pre</v>
      </c>
      <c r="U3229">
        <f t="shared" si="400"/>
        <v>-2.1197999999999979</v>
      </c>
      <c r="V3229">
        <f t="shared" si="401"/>
        <v>0.49340000000000117</v>
      </c>
      <c r="W3229">
        <f t="shared" si="402"/>
        <v>0.22870000000000346</v>
      </c>
      <c r="X3229">
        <f t="shared" si="403"/>
        <v>0.92160000000000508</v>
      </c>
      <c r="Y3229">
        <f t="shared" si="404"/>
        <v>-2.4700000000000273</v>
      </c>
      <c r="Z3229">
        <f t="shared" si="405"/>
        <v>3.5000000000000142E-2</v>
      </c>
      <c r="AC3229">
        <f t="shared" si="406"/>
        <v>0</v>
      </c>
      <c r="AD3229">
        <f t="shared" si="407"/>
        <v>0</v>
      </c>
    </row>
    <row r="3230" spans="1:30" x14ac:dyDescent="0.2">
      <c r="A3230" s="1">
        <v>38792</v>
      </c>
      <c r="B3230" s="2">
        <v>65.430000000000007</v>
      </c>
      <c r="C3230" s="2">
        <v>11.98</v>
      </c>
      <c r="D3230" s="2">
        <v>75.94</v>
      </c>
      <c r="E3230" s="2">
        <v>3.48</v>
      </c>
      <c r="F3230" s="2">
        <v>63.063000000000002</v>
      </c>
      <c r="G3230" t="s">
        <v>15</v>
      </c>
      <c r="H3230">
        <v>1533.22</v>
      </c>
      <c r="I3230">
        <v>65.430000000000007</v>
      </c>
      <c r="J3230">
        <v>11.98</v>
      </c>
      <c r="K3230">
        <v>44.042299999999997</v>
      </c>
      <c r="L3230">
        <v>49.414900000000003</v>
      </c>
      <c r="M3230">
        <v>53.361199999999997</v>
      </c>
      <c r="N3230">
        <v>59.817100000000003</v>
      </c>
      <c r="O3230" t="s">
        <v>15</v>
      </c>
      <c r="P3230" t="s">
        <v>15</v>
      </c>
      <c r="Q3230" t="s">
        <v>15</v>
      </c>
      <c r="R3230" t="s">
        <v>15</v>
      </c>
      <c r="S3230">
        <v>4.6420000000000003</v>
      </c>
      <c r="T3230" t="str">
        <f>IF(A3230&lt;=DATE(2020,10,16),"pre","post")</f>
        <v>pre</v>
      </c>
      <c r="U3230">
        <f t="shared" si="400"/>
        <v>-3.0294000000000025</v>
      </c>
      <c r="V3230">
        <f t="shared" si="401"/>
        <v>0.41570000000000107</v>
      </c>
      <c r="W3230">
        <f t="shared" si="402"/>
        <v>-0.38120000000000687</v>
      </c>
      <c r="X3230">
        <f t="shared" si="403"/>
        <v>-0.1728999999999985</v>
      </c>
      <c r="Y3230">
        <f t="shared" si="404"/>
        <v>7.2699999999999818</v>
      </c>
      <c r="Z3230">
        <f t="shared" si="405"/>
        <v>-8.6999999999999744E-2</v>
      </c>
      <c r="AC3230">
        <f t="shared" si="406"/>
        <v>0</v>
      </c>
      <c r="AD3230">
        <f t="shared" si="407"/>
        <v>0</v>
      </c>
    </row>
    <row r="3231" spans="1:30" x14ac:dyDescent="0.2">
      <c r="A3231" s="1">
        <v>38793</v>
      </c>
      <c r="B3231" s="2">
        <v>64.510000000000005</v>
      </c>
      <c r="C3231" s="2">
        <v>12.12</v>
      </c>
      <c r="D3231" s="2">
        <v>86.55</v>
      </c>
      <c r="E3231" s="2">
        <v>3.45</v>
      </c>
      <c r="F3231" s="2">
        <v>62.207999999999998</v>
      </c>
      <c r="G3231" t="s">
        <v>15</v>
      </c>
      <c r="H3231">
        <v>1531.29</v>
      </c>
      <c r="I3231">
        <v>64.510000000000005</v>
      </c>
      <c r="J3231">
        <v>12.12</v>
      </c>
      <c r="K3231">
        <v>44.0154</v>
      </c>
      <c r="L3231">
        <v>49.2468</v>
      </c>
      <c r="M3231">
        <v>53.953499999999998</v>
      </c>
      <c r="N3231">
        <v>60.209600000000002</v>
      </c>
      <c r="O3231" t="s">
        <v>15</v>
      </c>
      <c r="P3231" t="s">
        <v>15</v>
      </c>
      <c r="Q3231" t="s">
        <v>15</v>
      </c>
      <c r="R3231" t="s">
        <v>15</v>
      </c>
      <c r="S3231">
        <v>4.6719999999999997</v>
      </c>
      <c r="T3231" t="str">
        <f>IF(A3231&lt;=DATE(2020,10,16),"pre","post")</f>
        <v>pre</v>
      </c>
      <c r="U3231">
        <f t="shared" si="400"/>
        <v>-2.6899999999997704E-2</v>
      </c>
      <c r="V3231">
        <f t="shared" si="401"/>
        <v>-0.16810000000000258</v>
      </c>
      <c r="W3231">
        <f t="shared" si="402"/>
        <v>0.5923000000000016</v>
      </c>
      <c r="X3231">
        <f t="shared" si="403"/>
        <v>0.39249999999999829</v>
      </c>
      <c r="Y3231">
        <f t="shared" si="404"/>
        <v>-1.9300000000000637</v>
      </c>
      <c r="Z3231">
        <f t="shared" si="405"/>
        <v>2.9999999999999361E-2</v>
      </c>
      <c r="AC3231">
        <f t="shared" si="406"/>
        <v>0</v>
      </c>
      <c r="AD3231">
        <f t="shared" si="407"/>
        <v>0</v>
      </c>
    </row>
    <row r="3232" spans="1:30" x14ac:dyDescent="0.2">
      <c r="A3232" s="1">
        <v>38794</v>
      </c>
      <c r="B3232" s="2">
        <v>64.510000000000005</v>
      </c>
      <c r="C3232" s="2">
        <v>12.12</v>
      </c>
      <c r="D3232" s="2">
        <v>86.55</v>
      </c>
      <c r="E3232" s="2">
        <v>3.45</v>
      </c>
      <c r="F3232" s="2">
        <v>62.207999999999998</v>
      </c>
      <c r="G3232" t="s">
        <v>15</v>
      </c>
      <c r="H3232">
        <v>1531.29</v>
      </c>
      <c r="I3232">
        <v>64.510000000000005</v>
      </c>
      <c r="J3232">
        <v>12.12</v>
      </c>
      <c r="K3232">
        <v>44.0154</v>
      </c>
      <c r="L3232">
        <v>49.2468</v>
      </c>
      <c r="M3232">
        <v>53.953499999999998</v>
      </c>
      <c r="N3232">
        <v>60.209600000000002</v>
      </c>
      <c r="O3232" t="s">
        <v>15</v>
      </c>
      <c r="P3232" t="s">
        <v>15</v>
      </c>
      <c r="Q3232" t="s">
        <v>15</v>
      </c>
      <c r="R3232" t="s">
        <v>15</v>
      </c>
      <c r="S3232">
        <v>4.6719999999999997</v>
      </c>
      <c r="T3232" t="str">
        <f>IF(A3232&lt;=DATE(2020,10,16),"pre","post")</f>
        <v>pre</v>
      </c>
      <c r="U3232">
        <f t="shared" si="400"/>
        <v>0</v>
      </c>
      <c r="V3232">
        <f t="shared" si="401"/>
        <v>0</v>
      </c>
      <c r="W3232">
        <f t="shared" si="402"/>
        <v>0</v>
      </c>
      <c r="X3232">
        <f t="shared" si="403"/>
        <v>0</v>
      </c>
      <c r="Y3232">
        <f t="shared" si="404"/>
        <v>0</v>
      </c>
      <c r="Z3232">
        <f t="shared" si="405"/>
        <v>0</v>
      </c>
      <c r="AC3232">
        <f t="shared" si="406"/>
        <v>0</v>
      </c>
      <c r="AD3232">
        <f t="shared" si="407"/>
        <v>0</v>
      </c>
    </row>
    <row r="3233" spans="1:30" x14ac:dyDescent="0.2">
      <c r="A3233" s="1">
        <v>38795</v>
      </c>
      <c r="B3233" s="2">
        <v>64.510000000000005</v>
      </c>
      <c r="C3233" s="2">
        <v>12.12</v>
      </c>
      <c r="D3233" s="2">
        <v>86.55</v>
      </c>
      <c r="E3233" s="2">
        <v>3.45</v>
      </c>
      <c r="F3233" s="2">
        <v>62.207999999999998</v>
      </c>
      <c r="G3233" t="s">
        <v>15</v>
      </c>
      <c r="H3233">
        <v>1531.29</v>
      </c>
      <c r="I3233">
        <v>64.510000000000005</v>
      </c>
      <c r="J3233">
        <v>12.12</v>
      </c>
      <c r="K3233">
        <v>44.0154</v>
      </c>
      <c r="L3233">
        <v>49.2468</v>
      </c>
      <c r="M3233">
        <v>53.953499999999998</v>
      </c>
      <c r="N3233">
        <v>60.209600000000002</v>
      </c>
      <c r="O3233" t="s">
        <v>15</v>
      </c>
      <c r="P3233" t="s">
        <v>15</v>
      </c>
      <c r="Q3233" t="s">
        <v>15</v>
      </c>
      <c r="R3233" t="s">
        <v>15</v>
      </c>
      <c r="S3233">
        <v>4.6719999999999997</v>
      </c>
      <c r="T3233" t="str">
        <f>IF(A3233&lt;=DATE(2020,10,16),"pre","post")</f>
        <v>pre</v>
      </c>
      <c r="U3233">
        <f t="shared" si="400"/>
        <v>0</v>
      </c>
      <c r="V3233">
        <f t="shared" si="401"/>
        <v>0</v>
      </c>
      <c r="W3233">
        <f t="shared" si="402"/>
        <v>0</v>
      </c>
      <c r="X3233">
        <f t="shared" si="403"/>
        <v>0</v>
      </c>
      <c r="Y3233">
        <f t="shared" si="404"/>
        <v>0</v>
      </c>
      <c r="Z3233">
        <f t="shared" si="405"/>
        <v>0</v>
      </c>
      <c r="AC3233">
        <f t="shared" si="406"/>
        <v>0</v>
      </c>
      <c r="AD3233">
        <f t="shared" si="407"/>
        <v>0</v>
      </c>
    </row>
    <row r="3234" spans="1:30" x14ac:dyDescent="0.2">
      <c r="A3234" s="1">
        <v>38796</v>
      </c>
      <c r="B3234" s="2">
        <v>63.2</v>
      </c>
      <c r="C3234" s="2">
        <v>11.79</v>
      </c>
      <c r="D3234" s="2">
        <v>81.55</v>
      </c>
      <c r="E3234" s="2">
        <v>3.43</v>
      </c>
      <c r="F3234" s="2">
        <v>61.563000000000002</v>
      </c>
      <c r="G3234" t="s">
        <v>15</v>
      </c>
      <c r="H3234">
        <v>1533.61</v>
      </c>
      <c r="I3234">
        <v>63.2</v>
      </c>
      <c r="J3234">
        <v>11.79</v>
      </c>
      <c r="K3234">
        <v>42.519500000000001</v>
      </c>
      <c r="L3234">
        <v>48.738799999999998</v>
      </c>
      <c r="M3234">
        <v>53.403100000000002</v>
      </c>
      <c r="N3234">
        <v>59.712299999999999</v>
      </c>
      <c r="O3234" t="s">
        <v>15</v>
      </c>
      <c r="P3234" t="s">
        <v>15</v>
      </c>
      <c r="Q3234" t="s">
        <v>15</v>
      </c>
      <c r="R3234" t="s">
        <v>15</v>
      </c>
      <c r="S3234">
        <v>4.6580000000000004</v>
      </c>
      <c r="T3234" t="str">
        <f>IF(A3234&lt;=DATE(2020,10,16),"pre","post")</f>
        <v>pre</v>
      </c>
      <c r="U3234">
        <f t="shared" si="400"/>
        <v>-1.4958999999999989</v>
      </c>
      <c r="V3234">
        <f t="shared" si="401"/>
        <v>-0.50800000000000267</v>
      </c>
      <c r="W3234">
        <f t="shared" si="402"/>
        <v>-0.55039999999999623</v>
      </c>
      <c r="X3234">
        <f t="shared" si="403"/>
        <v>-0.49730000000000274</v>
      </c>
      <c r="Y3234">
        <f t="shared" si="404"/>
        <v>2.3199999999999363</v>
      </c>
      <c r="Z3234">
        <f t="shared" si="405"/>
        <v>-1.3999999999999346E-2</v>
      </c>
      <c r="AC3234">
        <f t="shared" si="406"/>
        <v>0</v>
      </c>
      <c r="AD3234">
        <f t="shared" si="407"/>
        <v>0</v>
      </c>
    </row>
    <row r="3235" spans="1:30" x14ac:dyDescent="0.2">
      <c r="A3235" s="1">
        <v>38797</v>
      </c>
      <c r="B3235" s="2">
        <v>64.599999999999994</v>
      </c>
      <c r="C3235" s="2">
        <v>11.62</v>
      </c>
      <c r="D3235" s="2">
        <v>86.95</v>
      </c>
      <c r="E3235" s="2">
        <v>3.36</v>
      </c>
      <c r="F3235" s="2">
        <v>61.563000000000002</v>
      </c>
      <c r="G3235" t="s">
        <v>15</v>
      </c>
      <c r="H3235">
        <v>1528.42</v>
      </c>
      <c r="I3235">
        <v>64.599999999999994</v>
      </c>
      <c r="J3235">
        <v>11.62</v>
      </c>
      <c r="K3235">
        <v>41.797600000000003</v>
      </c>
      <c r="L3235">
        <v>48.758600000000001</v>
      </c>
      <c r="M3235">
        <v>53.526600000000002</v>
      </c>
      <c r="N3235">
        <v>59.433199999999999</v>
      </c>
      <c r="O3235" t="s">
        <v>15</v>
      </c>
      <c r="P3235" t="s">
        <v>15</v>
      </c>
      <c r="Q3235" t="s">
        <v>15</v>
      </c>
      <c r="R3235" t="s">
        <v>15</v>
      </c>
      <c r="S3235">
        <v>4.7190000000000003</v>
      </c>
      <c r="T3235" t="str">
        <f>IF(A3235&lt;=DATE(2020,10,16),"pre","post")</f>
        <v>pre</v>
      </c>
      <c r="U3235">
        <f t="shared" si="400"/>
        <v>-0.72189999999999799</v>
      </c>
      <c r="V3235">
        <f t="shared" si="401"/>
        <v>1.9800000000003593E-2</v>
      </c>
      <c r="W3235">
        <f t="shared" si="402"/>
        <v>0.12349999999999994</v>
      </c>
      <c r="X3235">
        <f t="shared" si="403"/>
        <v>-0.27909999999999968</v>
      </c>
      <c r="Y3235">
        <f t="shared" si="404"/>
        <v>-5.1899999999998272</v>
      </c>
      <c r="Z3235">
        <f t="shared" si="405"/>
        <v>6.0999999999999943E-2</v>
      </c>
      <c r="AC3235">
        <f t="shared" si="406"/>
        <v>0</v>
      </c>
      <c r="AD3235">
        <f t="shared" si="407"/>
        <v>0</v>
      </c>
    </row>
    <row r="3236" spans="1:30" x14ac:dyDescent="0.2">
      <c r="A3236" s="1">
        <v>38798</v>
      </c>
      <c r="B3236" s="2">
        <v>63.2</v>
      </c>
      <c r="C3236" s="2">
        <v>11.21</v>
      </c>
      <c r="D3236" s="2">
        <v>77.92</v>
      </c>
      <c r="E3236" s="2">
        <v>3.36</v>
      </c>
      <c r="F3236" s="2">
        <v>62.207999999999998</v>
      </c>
      <c r="G3236" t="s">
        <v>15</v>
      </c>
      <c r="H3236">
        <v>1529.39</v>
      </c>
      <c r="I3236">
        <v>63.2</v>
      </c>
      <c r="J3236">
        <v>11.21</v>
      </c>
      <c r="K3236">
        <v>42.688400000000001</v>
      </c>
      <c r="L3236">
        <v>48.701599999999999</v>
      </c>
      <c r="M3236">
        <v>53.584099999999999</v>
      </c>
      <c r="N3236">
        <v>59.5229</v>
      </c>
      <c r="O3236" t="s">
        <v>15</v>
      </c>
      <c r="P3236" t="s">
        <v>15</v>
      </c>
      <c r="Q3236" t="s">
        <v>15</v>
      </c>
      <c r="R3236" t="s">
        <v>15</v>
      </c>
      <c r="S3236">
        <v>4.7009999999999996</v>
      </c>
      <c r="T3236" t="str">
        <f>IF(A3236&lt;=DATE(2020,10,16),"pre","post")</f>
        <v>pre</v>
      </c>
      <c r="U3236">
        <f t="shared" si="400"/>
        <v>0.8907999999999987</v>
      </c>
      <c r="V3236">
        <f t="shared" si="401"/>
        <v>-5.700000000000216E-2</v>
      </c>
      <c r="W3236">
        <f t="shared" si="402"/>
        <v>5.7499999999997442E-2</v>
      </c>
      <c r="X3236">
        <f t="shared" si="403"/>
        <v>8.9700000000000557E-2</v>
      </c>
      <c r="Y3236">
        <f t="shared" si="404"/>
        <v>0.97000000000002728</v>
      </c>
      <c r="Z3236">
        <f t="shared" si="405"/>
        <v>-1.8000000000000682E-2</v>
      </c>
      <c r="AC3236">
        <f t="shared" si="406"/>
        <v>0</v>
      </c>
      <c r="AD3236">
        <f t="shared" si="407"/>
        <v>0</v>
      </c>
    </row>
    <row r="3237" spans="1:30" x14ac:dyDescent="0.2">
      <c r="A3237" s="1">
        <v>38799</v>
      </c>
      <c r="B3237" s="2">
        <v>64.209999999999994</v>
      </c>
      <c r="C3237" s="2">
        <v>11.17</v>
      </c>
      <c r="D3237" s="2">
        <v>83.73</v>
      </c>
      <c r="E3237" s="2">
        <v>3.35</v>
      </c>
      <c r="F3237" s="2">
        <v>62.792000000000002</v>
      </c>
      <c r="G3237" t="s">
        <v>15</v>
      </c>
      <c r="H3237">
        <v>1526.64</v>
      </c>
      <c r="I3237">
        <v>64.209999999999994</v>
      </c>
      <c r="J3237">
        <v>11.17</v>
      </c>
      <c r="K3237">
        <v>42.555500000000002</v>
      </c>
      <c r="L3237">
        <v>48.3797</v>
      </c>
      <c r="M3237">
        <v>53.452500000000001</v>
      </c>
      <c r="N3237">
        <v>59.165399999999998</v>
      </c>
      <c r="O3237" t="s">
        <v>15</v>
      </c>
      <c r="P3237" t="s">
        <v>15</v>
      </c>
      <c r="Q3237" t="s">
        <v>15</v>
      </c>
      <c r="R3237" t="s">
        <v>15</v>
      </c>
      <c r="S3237">
        <v>4.7350000000000003</v>
      </c>
      <c r="T3237" t="str">
        <f>IF(A3237&lt;=DATE(2020,10,16),"pre","post")</f>
        <v>pre</v>
      </c>
      <c r="U3237">
        <f t="shared" si="400"/>
        <v>-0.13289999999999935</v>
      </c>
      <c r="V3237">
        <f t="shared" si="401"/>
        <v>-0.32189999999999941</v>
      </c>
      <c r="W3237">
        <f t="shared" si="402"/>
        <v>-0.13159999999999883</v>
      </c>
      <c r="X3237">
        <f t="shared" si="403"/>
        <v>-0.35750000000000171</v>
      </c>
      <c r="Y3237">
        <f t="shared" si="404"/>
        <v>-2.75</v>
      </c>
      <c r="Z3237">
        <f t="shared" si="405"/>
        <v>3.4000000000000696E-2</v>
      </c>
      <c r="AC3237">
        <f t="shared" si="406"/>
        <v>0</v>
      </c>
      <c r="AD3237">
        <f t="shared" si="407"/>
        <v>0</v>
      </c>
    </row>
    <row r="3238" spans="1:30" x14ac:dyDescent="0.2">
      <c r="A3238" s="1">
        <v>38800</v>
      </c>
      <c r="B3238" s="2">
        <v>65.7</v>
      </c>
      <c r="C3238" s="2">
        <v>11.19</v>
      </c>
      <c r="D3238" s="2">
        <v>73.290000000000006</v>
      </c>
      <c r="E3238" s="2">
        <v>3.39</v>
      </c>
      <c r="F3238" s="2">
        <v>63.542000000000002</v>
      </c>
      <c r="G3238" t="s">
        <v>15</v>
      </c>
      <c r="H3238">
        <v>1531.93</v>
      </c>
      <c r="I3238">
        <v>65.7</v>
      </c>
      <c r="J3238">
        <v>11.19</v>
      </c>
      <c r="K3238">
        <v>42.476799999999997</v>
      </c>
      <c r="L3238">
        <v>48.1663</v>
      </c>
      <c r="M3238">
        <v>52.985100000000003</v>
      </c>
      <c r="N3238">
        <v>58.602499999999999</v>
      </c>
      <c r="O3238" t="s">
        <v>15</v>
      </c>
      <c r="P3238" t="s">
        <v>15</v>
      </c>
      <c r="Q3238" t="s">
        <v>15</v>
      </c>
      <c r="R3238" t="s">
        <v>15</v>
      </c>
      <c r="S3238">
        <v>4.6710000000000003</v>
      </c>
      <c r="T3238" t="str">
        <f>IF(A3238&lt;=DATE(2020,10,16),"pre","post")</f>
        <v>pre</v>
      </c>
      <c r="U3238">
        <f t="shared" si="400"/>
        <v>-7.8700000000004877E-2</v>
      </c>
      <c r="V3238">
        <f t="shared" si="401"/>
        <v>-0.21340000000000003</v>
      </c>
      <c r="W3238">
        <f t="shared" si="402"/>
        <v>-0.46739999999999782</v>
      </c>
      <c r="X3238">
        <f t="shared" si="403"/>
        <v>-0.56289999999999907</v>
      </c>
      <c r="Y3238">
        <f t="shared" si="404"/>
        <v>5.2899999999999636</v>
      </c>
      <c r="Z3238">
        <f t="shared" si="405"/>
        <v>-6.4000000000000057E-2</v>
      </c>
      <c r="AC3238">
        <f t="shared" si="406"/>
        <v>0</v>
      </c>
      <c r="AD3238">
        <f t="shared" si="407"/>
        <v>0</v>
      </c>
    </row>
    <row r="3239" spans="1:30" x14ac:dyDescent="0.2">
      <c r="A3239" s="1">
        <v>38801</v>
      </c>
      <c r="B3239" s="2">
        <v>65.7</v>
      </c>
      <c r="C3239" s="2">
        <v>11.19</v>
      </c>
      <c r="D3239" s="2">
        <v>73.290000000000006</v>
      </c>
      <c r="E3239" s="2">
        <v>3.39</v>
      </c>
      <c r="F3239" s="2">
        <v>63.542000000000002</v>
      </c>
      <c r="G3239" t="s">
        <v>15</v>
      </c>
      <c r="H3239">
        <v>1531.93</v>
      </c>
      <c r="I3239">
        <v>65.7</v>
      </c>
      <c r="J3239">
        <v>11.19</v>
      </c>
      <c r="K3239">
        <v>42.476799999999997</v>
      </c>
      <c r="L3239">
        <v>48.1663</v>
      </c>
      <c r="M3239">
        <v>52.985100000000003</v>
      </c>
      <c r="N3239">
        <v>58.602499999999999</v>
      </c>
      <c r="O3239" t="s">
        <v>15</v>
      </c>
      <c r="P3239" t="s">
        <v>15</v>
      </c>
      <c r="Q3239" t="s">
        <v>15</v>
      </c>
      <c r="R3239" t="s">
        <v>15</v>
      </c>
      <c r="S3239">
        <v>4.6710000000000003</v>
      </c>
      <c r="T3239" t="str">
        <f>IF(A3239&lt;=DATE(2020,10,16),"pre","post")</f>
        <v>pre</v>
      </c>
      <c r="U3239">
        <f t="shared" si="400"/>
        <v>0</v>
      </c>
      <c r="V3239">
        <f t="shared" si="401"/>
        <v>0</v>
      </c>
      <c r="W3239">
        <f t="shared" si="402"/>
        <v>0</v>
      </c>
      <c r="X3239">
        <f t="shared" si="403"/>
        <v>0</v>
      </c>
      <c r="Y3239">
        <f t="shared" si="404"/>
        <v>0</v>
      </c>
      <c r="Z3239">
        <f t="shared" si="405"/>
        <v>0</v>
      </c>
      <c r="AC3239">
        <f t="shared" si="406"/>
        <v>0</v>
      </c>
      <c r="AD3239">
        <f t="shared" si="407"/>
        <v>0</v>
      </c>
    </row>
    <row r="3240" spans="1:30" x14ac:dyDescent="0.2">
      <c r="A3240" s="1">
        <v>38802</v>
      </c>
      <c r="B3240" s="2">
        <v>65.7</v>
      </c>
      <c r="C3240" s="2">
        <v>11.19</v>
      </c>
      <c r="D3240" s="2">
        <v>73.290000000000006</v>
      </c>
      <c r="E3240" s="2">
        <v>3.39</v>
      </c>
      <c r="F3240" s="2">
        <v>63.542000000000002</v>
      </c>
      <c r="G3240" t="s">
        <v>15</v>
      </c>
      <c r="H3240">
        <v>1531.93</v>
      </c>
      <c r="I3240">
        <v>65.7</v>
      </c>
      <c r="J3240">
        <v>11.19</v>
      </c>
      <c r="K3240">
        <v>42.476799999999997</v>
      </c>
      <c r="L3240">
        <v>48.1663</v>
      </c>
      <c r="M3240">
        <v>52.985100000000003</v>
      </c>
      <c r="N3240">
        <v>58.602499999999999</v>
      </c>
      <c r="O3240" t="s">
        <v>15</v>
      </c>
      <c r="P3240" t="s">
        <v>15</v>
      </c>
      <c r="Q3240" t="s">
        <v>15</v>
      </c>
      <c r="R3240" t="s">
        <v>15</v>
      </c>
      <c r="S3240">
        <v>4.6710000000000003</v>
      </c>
      <c r="T3240" t="str">
        <f>IF(A3240&lt;=DATE(2020,10,16),"pre","post")</f>
        <v>pre</v>
      </c>
      <c r="U3240">
        <f t="shared" si="400"/>
        <v>0</v>
      </c>
      <c r="V3240">
        <f t="shared" si="401"/>
        <v>0</v>
      </c>
      <c r="W3240">
        <f t="shared" si="402"/>
        <v>0</v>
      </c>
      <c r="X3240">
        <f t="shared" si="403"/>
        <v>0</v>
      </c>
      <c r="Y3240">
        <f t="shared" si="404"/>
        <v>0</v>
      </c>
      <c r="Z3240">
        <f t="shared" si="405"/>
        <v>0</v>
      </c>
      <c r="AC3240">
        <f t="shared" si="406"/>
        <v>0</v>
      </c>
      <c r="AD3240">
        <f t="shared" si="407"/>
        <v>0</v>
      </c>
    </row>
    <row r="3241" spans="1:30" x14ac:dyDescent="0.2">
      <c r="A3241" s="1">
        <v>38803</v>
      </c>
      <c r="B3241" s="2">
        <v>64</v>
      </c>
      <c r="C3241" s="2">
        <v>11.46</v>
      </c>
      <c r="D3241" s="2">
        <v>83.73</v>
      </c>
      <c r="E3241" s="2">
        <v>3.35</v>
      </c>
      <c r="F3241" s="2">
        <v>64.438000000000002</v>
      </c>
      <c r="G3241" t="s">
        <v>15</v>
      </c>
      <c r="H3241">
        <v>1530.15</v>
      </c>
      <c r="I3241">
        <v>64</v>
      </c>
      <c r="J3241">
        <v>11.46</v>
      </c>
      <c r="K3241">
        <v>40.790799999999997</v>
      </c>
      <c r="L3241">
        <v>47.566299999999998</v>
      </c>
      <c r="M3241">
        <v>53.215800000000002</v>
      </c>
      <c r="N3241">
        <v>59.285600000000002</v>
      </c>
      <c r="O3241" t="s">
        <v>15</v>
      </c>
      <c r="P3241" t="s">
        <v>15</v>
      </c>
      <c r="Q3241" t="s">
        <v>15</v>
      </c>
      <c r="R3241" t="s">
        <v>15</v>
      </c>
      <c r="S3241">
        <v>4.7050000000000001</v>
      </c>
      <c r="T3241" t="str">
        <f>IF(A3241&lt;=DATE(2020,10,16),"pre","post")</f>
        <v>pre</v>
      </c>
      <c r="U3241">
        <f t="shared" si="400"/>
        <v>-1.6859999999999999</v>
      </c>
      <c r="V3241">
        <f t="shared" si="401"/>
        <v>-0.60000000000000142</v>
      </c>
      <c r="W3241">
        <f t="shared" si="402"/>
        <v>0.23069999999999879</v>
      </c>
      <c r="X3241">
        <f t="shared" si="403"/>
        <v>0.68310000000000315</v>
      </c>
      <c r="Y3241">
        <f t="shared" si="404"/>
        <v>-1.7799999999999727</v>
      </c>
      <c r="Z3241">
        <f t="shared" si="405"/>
        <v>3.3999999999999808E-2</v>
      </c>
      <c r="AC3241">
        <f t="shared" si="406"/>
        <v>0</v>
      </c>
      <c r="AD3241">
        <f t="shared" si="407"/>
        <v>0</v>
      </c>
    </row>
    <row r="3242" spans="1:30" x14ac:dyDescent="0.2">
      <c r="A3242" s="1">
        <v>38804</v>
      </c>
      <c r="B3242" s="2">
        <v>62.5</v>
      </c>
      <c r="C3242" s="2">
        <v>11.58</v>
      </c>
      <c r="D3242" s="2">
        <v>87.31</v>
      </c>
      <c r="E3242" s="2">
        <v>3.28</v>
      </c>
      <c r="F3242" s="2">
        <v>64.457999999999998</v>
      </c>
      <c r="G3242" t="s">
        <v>15</v>
      </c>
      <c r="H3242">
        <v>1523.83</v>
      </c>
      <c r="I3242">
        <v>62.5</v>
      </c>
      <c r="J3242">
        <v>11.58</v>
      </c>
      <c r="K3242">
        <v>43.213099999999997</v>
      </c>
      <c r="L3242">
        <v>47.014099999999999</v>
      </c>
      <c r="M3242">
        <v>53.3294</v>
      </c>
      <c r="N3242">
        <v>59.9876</v>
      </c>
      <c r="O3242" t="s">
        <v>15</v>
      </c>
      <c r="P3242" t="s">
        <v>15</v>
      </c>
      <c r="Q3242" t="s">
        <v>15</v>
      </c>
      <c r="R3242" t="s">
        <v>15</v>
      </c>
      <c r="S3242">
        <v>4.782</v>
      </c>
      <c r="T3242" t="str">
        <f>IF(A3242&lt;=DATE(2020,10,16),"pre","post")</f>
        <v>pre</v>
      </c>
      <c r="U3242">
        <f t="shared" si="400"/>
        <v>2.4222999999999999</v>
      </c>
      <c r="V3242">
        <f t="shared" si="401"/>
        <v>-0.55219999999999914</v>
      </c>
      <c r="W3242">
        <f t="shared" si="402"/>
        <v>0.11359999999999815</v>
      </c>
      <c r="X3242">
        <f t="shared" si="403"/>
        <v>0.70199999999999818</v>
      </c>
      <c r="Y3242">
        <f t="shared" si="404"/>
        <v>-6.3200000000001637</v>
      </c>
      <c r="Z3242">
        <f t="shared" si="405"/>
        <v>7.6999999999999957E-2</v>
      </c>
      <c r="AC3242">
        <f t="shared" si="406"/>
        <v>0</v>
      </c>
      <c r="AD3242">
        <f t="shared" si="407"/>
        <v>0</v>
      </c>
    </row>
    <row r="3243" spans="1:30" x14ac:dyDescent="0.2">
      <c r="A3243" s="1">
        <v>38805</v>
      </c>
      <c r="B3243" s="2">
        <v>65.97</v>
      </c>
      <c r="C3243" s="2">
        <v>10.95</v>
      </c>
      <c r="D3243" s="2">
        <v>83.62</v>
      </c>
      <c r="E3243" s="2">
        <v>3.31</v>
      </c>
      <c r="F3243" s="2">
        <v>64.832999999999998</v>
      </c>
      <c r="G3243" t="s">
        <v>15</v>
      </c>
      <c r="H3243">
        <v>1520.68</v>
      </c>
      <c r="I3243">
        <v>65.97</v>
      </c>
      <c r="J3243">
        <v>10.95</v>
      </c>
      <c r="K3243">
        <v>42.932699999999997</v>
      </c>
      <c r="L3243">
        <v>46.8874</v>
      </c>
      <c r="M3243">
        <v>53.136200000000002</v>
      </c>
      <c r="N3243">
        <v>60.451799999999999</v>
      </c>
      <c r="O3243" t="s">
        <v>15</v>
      </c>
      <c r="P3243" t="s">
        <v>15</v>
      </c>
      <c r="Q3243" t="s">
        <v>15</v>
      </c>
      <c r="R3243" t="s">
        <v>15</v>
      </c>
      <c r="S3243">
        <v>4.806</v>
      </c>
      <c r="T3243" t="str">
        <f>IF(A3243&lt;=DATE(2020,10,16),"pre","post")</f>
        <v>pre</v>
      </c>
      <c r="U3243">
        <f t="shared" si="400"/>
        <v>-0.2804000000000002</v>
      </c>
      <c r="V3243">
        <f t="shared" si="401"/>
        <v>-0.12669999999999959</v>
      </c>
      <c r="W3243">
        <f t="shared" si="402"/>
        <v>-0.19319999999999737</v>
      </c>
      <c r="X3243">
        <f t="shared" si="403"/>
        <v>0.46419999999999817</v>
      </c>
      <c r="Y3243">
        <f t="shared" si="404"/>
        <v>-3.1499999999998636</v>
      </c>
      <c r="Z3243">
        <f t="shared" si="405"/>
        <v>2.4000000000000021E-2</v>
      </c>
      <c r="AC3243">
        <f t="shared" si="406"/>
        <v>0</v>
      </c>
      <c r="AD3243">
        <f t="shared" si="407"/>
        <v>0</v>
      </c>
    </row>
    <row r="3244" spans="1:30" x14ac:dyDescent="0.2">
      <c r="A3244" s="1">
        <v>38806</v>
      </c>
      <c r="B3244" s="2">
        <v>69.900000000000006</v>
      </c>
      <c r="C3244" s="2">
        <v>11.57</v>
      </c>
      <c r="D3244" s="2">
        <v>86.18</v>
      </c>
      <c r="E3244" s="2">
        <v>3.26</v>
      </c>
      <c r="F3244" s="2">
        <v>65.625</v>
      </c>
      <c r="G3244" t="s">
        <v>15</v>
      </c>
      <c r="H3244">
        <v>1516.95</v>
      </c>
      <c r="I3244">
        <v>69.900000000000006</v>
      </c>
      <c r="J3244">
        <v>11.57</v>
      </c>
      <c r="K3244">
        <v>45.009300000000003</v>
      </c>
      <c r="L3244">
        <v>49.151400000000002</v>
      </c>
      <c r="M3244">
        <v>54.332299999999996</v>
      </c>
      <c r="N3244">
        <v>61.536700000000003</v>
      </c>
      <c r="O3244" t="s">
        <v>15</v>
      </c>
      <c r="P3244" t="s">
        <v>15</v>
      </c>
      <c r="Q3244" t="s">
        <v>15</v>
      </c>
      <c r="R3244" t="s">
        <v>15</v>
      </c>
      <c r="S3244">
        <v>4.8570000000000002</v>
      </c>
      <c r="T3244" t="str">
        <f>IF(A3244&lt;=DATE(2020,10,16),"pre","post")</f>
        <v>pre</v>
      </c>
      <c r="U3244">
        <f t="shared" si="400"/>
        <v>2.0766000000000062</v>
      </c>
      <c r="V3244">
        <f t="shared" si="401"/>
        <v>2.2640000000000029</v>
      </c>
      <c r="W3244">
        <f t="shared" si="402"/>
        <v>1.1960999999999942</v>
      </c>
      <c r="X3244">
        <f t="shared" si="403"/>
        <v>1.0849000000000046</v>
      </c>
      <c r="Y3244">
        <f t="shared" si="404"/>
        <v>-3.7300000000000182</v>
      </c>
      <c r="Z3244">
        <f t="shared" si="405"/>
        <v>5.1000000000000156E-2</v>
      </c>
      <c r="AC3244">
        <f t="shared" si="406"/>
        <v>0</v>
      </c>
      <c r="AD3244">
        <f t="shared" si="407"/>
        <v>0</v>
      </c>
    </row>
    <row r="3245" spans="1:30" x14ac:dyDescent="0.2">
      <c r="A3245" s="1">
        <v>38807</v>
      </c>
      <c r="B3245" s="2">
        <v>68.599999999999994</v>
      </c>
      <c r="C3245" s="2">
        <v>11.39</v>
      </c>
      <c r="D3245" s="2">
        <v>81.06</v>
      </c>
      <c r="E3245" s="2">
        <v>3.28</v>
      </c>
      <c r="F3245" s="2">
        <v>65.582999999999998</v>
      </c>
      <c r="G3245" t="s">
        <v>15</v>
      </c>
      <c r="H3245">
        <v>1517.25</v>
      </c>
      <c r="I3245">
        <v>68.599999999999994</v>
      </c>
      <c r="J3245">
        <v>11.39</v>
      </c>
      <c r="K3245">
        <v>45.668500000000002</v>
      </c>
      <c r="L3245">
        <v>49.183</v>
      </c>
      <c r="M3245">
        <v>54.079300000000003</v>
      </c>
      <c r="N3245">
        <v>61.1477</v>
      </c>
      <c r="O3245" t="s">
        <v>15</v>
      </c>
      <c r="P3245" t="s">
        <v>15</v>
      </c>
      <c r="Q3245" t="s">
        <v>15</v>
      </c>
      <c r="R3245" t="s">
        <v>15</v>
      </c>
      <c r="S3245">
        <v>4.8490000000000002</v>
      </c>
      <c r="T3245" t="str">
        <f>IF(A3245&lt;=DATE(2020,10,16),"pre","post")</f>
        <v>pre</v>
      </c>
      <c r="U3245">
        <f t="shared" si="400"/>
        <v>0.65919999999999845</v>
      </c>
      <c r="V3245">
        <f t="shared" si="401"/>
        <v>3.1599999999997408E-2</v>
      </c>
      <c r="W3245">
        <f t="shared" si="402"/>
        <v>-0.25299999999999301</v>
      </c>
      <c r="X3245">
        <f t="shared" si="403"/>
        <v>-0.3890000000000029</v>
      </c>
      <c r="Y3245">
        <f t="shared" si="404"/>
        <v>0.29999999999995453</v>
      </c>
      <c r="Z3245">
        <f t="shared" si="405"/>
        <v>-8.0000000000000071E-3</v>
      </c>
      <c r="AC3245">
        <f t="shared" si="406"/>
        <v>0</v>
      </c>
      <c r="AD3245">
        <f t="shared" si="407"/>
        <v>0</v>
      </c>
    </row>
    <row r="3246" spans="1:30" x14ac:dyDescent="0.2">
      <c r="A3246" s="1">
        <v>38808</v>
      </c>
      <c r="B3246" s="2">
        <v>68.599999999999994</v>
      </c>
      <c r="C3246" s="2">
        <v>11.39</v>
      </c>
      <c r="D3246" s="2">
        <v>81.06</v>
      </c>
      <c r="E3246" s="2">
        <v>3.28</v>
      </c>
      <c r="F3246" s="2">
        <v>65.582999999999998</v>
      </c>
      <c r="G3246" t="s">
        <v>15</v>
      </c>
      <c r="H3246">
        <v>1517.25</v>
      </c>
      <c r="I3246">
        <v>68.599999999999994</v>
      </c>
      <c r="J3246">
        <v>11.39</v>
      </c>
      <c r="K3246">
        <v>45.668500000000002</v>
      </c>
      <c r="L3246">
        <v>49.183</v>
      </c>
      <c r="M3246">
        <v>54.079300000000003</v>
      </c>
      <c r="N3246">
        <v>61.1477</v>
      </c>
      <c r="O3246" t="s">
        <v>15</v>
      </c>
      <c r="P3246" t="s">
        <v>15</v>
      </c>
      <c r="Q3246" t="s">
        <v>15</v>
      </c>
      <c r="R3246" t="s">
        <v>15</v>
      </c>
      <c r="S3246">
        <v>4.8490000000000002</v>
      </c>
      <c r="T3246" t="str">
        <f>IF(A3246&lt;=DATE(2020,10,16),"pre","post")</f>
        <v>pre</v>
      </c>
      <c r="U3246">
        <f t="shared" si="400"/>
        <v>0</v>
      </c>
      <c r="V3246">
        <f t="shared" si="401"/>
        <v>0</v>
      </c>
      <c r="W3246">
        <f t="shared" si="402"/>
        <v>0</v>
      </c>
      <c r="X3246">
        <f t="shared" si="403"/>
        <v>0</v>
      </c>
      <c r="Y3246">
        <f t="shared" si="404"/>
        <v>0</v>
      </c>
      <c r="Z3246">
        <f t="shared" si="405"/>
        <v>0</v>
      </c>
      <c r="AC3246">
        <f t="shared" si="406"/>
        <v>0</v>
      </c>
      <c r="AD3246">
        <f t="shared" si="407"/>
        <v>0</v>
      </c>
    </row>
    <row r="3247" spans="1:30" x14ac:dyDescent="0.2">
      <c r="A3247" s="1">
        <v>38809</v>
      </c>
      <c r="B3247" s="2">
        <v>68.599999999999994</v>
      </c>
      <c r="C3247" s="2">
        <v>11.39</v>
      </c>
      <c r="D3247" s="2">
        <v>81.06</v>
      </c>
      <c r="E3247" s="2">
        <v>3.28</v>
      </c>
      <c r="F3247" s="2">
        <v>65.582999999999998</v>
      </c>
      <c r="G3247" t="s">
        <v>15</v>
      </c>
      <c r="H3247">
        <v>1517.25</v>
      </c>
      <c r="I3247">
        <v>68.599999999999994</v>
      </c>
      <c r="J3247">
        <v>11.39</v>
      </c>
      <c r="K3247">
        <v>45.668500000000002</v>
      </c>
      <c r="L3247">
        <v>49.183</v>
      </c>
      <c r="M3247">
        <v>54.079300000000003</v>
      </c>
      <c r="N3247">
        <v>61.1477</v>
      </c>
      <c r="O3247" t="s">
        <v>15</v>
      </c>
      <c r="P3247" t="s">
        <v>15</v>
      </c>
      <c r="Q3247" t="s">
        <v>15</v>
      </c>
      <c r="R3247" t="s">
        <v>15</v>
      </c>
      <c r="S3247">
        <v>4.8490000000000002</v>
      </c>
      <c r="T3247" t="str">
        <f>IF(A3247&lt;=DATE(2020,10,16),"pre","post")</f>
        <v>pre</v>
      </c>
      <c r="U3247">
        <f t="shared" si="400"/>
        <v>0</v>
      </c>
      <c r="V3247">
        <f t="shared" si="401"/>
        <v>0</v>
      </c>
      <c r="W3247">
        <f t="shared" si="402"/>
        <v>0</v>
      </c>
      <c r="X3247">
        <f t="shared" si="403"/>
        <v>0</v>
      </c>
      <c r="Y3247">
        <f t="shared" si="404"/>
        <v>0</v>
      </c>
      <c r="Z3247">
        <f t="shared" si="405"/>
        <v>0</v>
      </c>
      <c r="AC3247">
        <f t="shared" si="406"/>
        <v>0</v>
      </c>
      <c r="AD3247">
        <f t="shared" si="407"/>
        <v>0</v>
      </c>
    </row>
    <row r="3248" spans="1:30" x14ac:dyDescent="0.2">
      <c r="A3248" s="1">
        <v>38810</v>
      </c>
      <c r="B3248" s="2">
        <v>68.599999999999994</v>
      </c>
      <c r="C3248" s="2">
        <v>11.57</v>
      </c>
      <c r="D3248" s="2">
        <v>82.87</v>
      </c>
      <c r="E3248" s="2">
        <v>3.26</v>
      </c>
      <c r="F3248" s="2">
        <v>64.875</v>
      </c>
      <c r="G3248" t="s">
        <v>15</v>
      </c>
      <c r="H3248">
        <v>1516.51</v>
      </c>
      <c r="I3248">
        <v>68.599999999999994</v>
      </c>
      <c r="J3248">
        <v>11.57</v>
      </c>
      <c r="K3248">
        <v>45.594299999999997</v>
      </c>
      <c r="L3248">
        <v>49.649700000000003</v>
      </c>
      <c r="M3248">
        <v>54.3904</v>
      </c>
      <c r="N3248">
        <v>61.265799999999999</v>
      </c>
      <c r="O3248" t="s">
        <v>15</v>
      </c>
      <c r="P3248" t="s">
        <v>15</v>
      </c>
      <c r="Q3248" t="s">
        <v>15</v>
      </c>
      <c r="R3248" t="s">
        <v>15</v>
      </c>
      <c r="S3248">
        <v>4.8639999999999999</v>
      </c>
      <c r="T3248" t="str">
        <f>IF(A3248&lt;=DATE(2020,10,16),"pre","post")</f>
        <v>pre</v>
      </c>
      <c r="U3248">
        <f t="shared" si="400"/>
        <v>-7.4200000000004707E-2</v>
      </c>
      <c r="V3248">
        <f t="shared" si="401"/>
        <v>0.466700000000003</v>
      </c>
      <c r="W3248">
        <f t="shared" si="402"/>
        <v>0.31109999999999616</v>
      </c>
      <c r="X3248">
        <f t="shared" si="403"/>
        <v>0.11809999999999832</v>
      </c>
      <c r="Y3248">
        <f t="shared" si="404"/>
        <v>-0.74000000000000909</v>
      </c>
      <c r="Z3248">
        <f t="shared" si="405"/>
        <v>1.499999999999968E-2</v>
      </c>
      <c r="AC3248">
        <f t="shared" si="406"/>
        <v>0</v>
      </c>
      <c r="AD3248">
        <f t="shared" si="407"/>
        <v>0</v>
      </c>
    </row>
    <row r="3249" spans="1:30" x14ac:dyDescent="0.2">
      <c r="A3249" s="1">
        <v>38811</v>
      </c>
      <c r="B3249" s="2">
        <v>67</v>
      </c>
      <c r="C3249" s="2">
        <v>11.14</v>
      </c>
      <c r="D3249" s="2">
        <v>82.43</v>
      </c>
      <c r="E3249" s="2">
        <v>3.27</v>
      </c>
      <c r="F3249" s="2">
        <v>65.5</v>
      </c>
      <c r="G3249" t="s">
        <v>15</v>
      </c>
      <c r="H3249">
        <v>1517.26</v>
      </c>
      <c r="I3249">
        <v>67</v>
      </c>
      <c r="J3249">
        <v>11.14</v>
      </c>
      <c r="K3249">
        <v>44.932400000000001</v>
      </c>
      <c r="L3249">
        <v>49.526899999999998</v>
      </c>
      <c r="M3249">
        <v>54.128399999999999</v>
      </c>
      <c r="N3249">
        <v>61.152900000000002</v>
      </c>
      <c r="O3249" t="s">
        <v>15</v>
      </c>
      <c r="P3249" t="s">
        <v>15</v>
      </c>
      <c r="Q3249" t="s">
        <v>15</v>
      </c>
      <c r="R3249" t="s">
        <v>15</v>
      </c>
      <c r="S3249">
        <v>4.8659999999999997</v>
      </c>
      <c r="T3249" t="str">
        <f>IF(A3249&lt;=DATE(2020,10,16),"pre","post")</f>
        <v>pre</v>
      </c>
      <c r="U3249">
        <f t="shared" si="400"/>
        <v>-0.66189999999999571</v>
      </c>
      <c r="V3249">
        <f t="shared" si="401"/>
        <v>-0.12280000000000513</v>
      </c>
      <c r="W3249">
        <f t="shared" si="402"/>
        <v>-0.26200000000000045</v>
      </c>
      <c r="X3249">
        <f t="shared" si="403"/>
        <v>-0.11289999999999623</v>
      </c>
      <c r="Y3249">
        <f t="shared" si="404"/>
        <v>0.75</v>
      </c>
      <c r="Z3249">
        <f t="shared" si="405"/>
        <v>1.9999999999997797E-3</v>
      </c>
      <c r="AC3249">
        <f t="shared" si="406"/>
        <v>0</v>
      </c>
      <c r="AD3249">
        <f t="shared" si="407"/>
        <v>0</v>
      </c>
    </row>
    <row r="3250" spans="1:30" x14ac:dyDescent="0.2">
      <c r="A3250" s="1">
        <v>38812</v>
      </c>
      <c r="B3250" s="2">
        <v>68.3</v>
      </c>
      <c r="C3250" s="2">
        <v>11.13</v>
      </c>
      <c r="D3250" s="2">
        <v>81.22</v>
      </c>
      <c r="E3250" s="2">
        <v>3.28</v>
      </c>
      <c r="F3250" s="2">
        <v>65</v>
      </c>
      <c r="G3250" t="s">
        <v>15</v>
      </c>
      <c r="H3250">
        <v>1520.12</v>
      </c>
      <c r="I3250">
        <v>68.3</v>
      </c>
      <c r="J3250">
        <v>11.13</v>
      </c>
      <c r="K3250">
        <v>44.138399999999997</v>
      </c>
      <c r="L3250">
        <v>49.024299999999997</v>
      </c>
      <c r="M3250">
        <v>53.767600000000002</v>
      </c>
      <c r="N3250">
        <v>61.0871</v>
      </c>
      <c r="O3250" t="s">
        <v>15</v>
      </c>
      <c r="P3250" t="s">
        <v>15</v>
      </c>
      <c r="Q3250" t="s">
        <v>15</v>
      </c>
      <c r="R3250" t="s">
        <v>15</v>
      </c>
      <c r="S3250">
        <v>4.8449999999999998</v>
      </c>
      <c r="T3250" t="str">
        <f>IF(A3250&lt;=DATE(2020,10,16),"pre","post")</f>
        <v>pre</v>
      </c>
      <c r="U3250">
        <f t="shared" si="400"/>
        <v>-0.79400000000000404</v>
      </c>
      <c r="V3250">
        <f t="shared" si="401"/>
        <v>-0.50260000000000105</v>
      </c>
      <c r="W3250">
        <f t="shared" si="402"/>
        <v>-0.36079999999999757</v>
      </c>
      <c r="X3250">
        <f t="shared" si="403"/>
        <v>-6.5800000000002967E-2</v>
      </c>
      <c r="Y3250">
        <f t="shared" si="404"/>
        <v>2.8599999999999</v>
      </c>
      <c r="Z3250">
        <f t="shared" si="405"/>
        <v>-2.0999999999999908E-2</v>
      </c>
      <c r="AC3250">
        <f t="shared" si="406"/>
        <v>0</v>
      </c>
      <c r="AD3250">
        <f t="shared" si="407"/>
        <v>0</v>
      </c>
    </row>
    <row r="3251" spans="1:30" x14ac:dyDescent="0.2">
      <c r="A3251" s="1">
        <v>38813</v>
      </c>
      <c r="B3251" s="2">
        <v>68.599999999999994</v>
      </c>
      <c r="C3251" s="2">
        <v>11.45</v>
      </c>
      <c r="D3251" s="2">
        <v>89.25</v>
      </c>
      <c r="E3251" s="2">
        <v>3.23</v>
      </c>
      <c r="F3251" s="2">
        <v>64.625</v>
      </c>
      <c r="G3251" t="s">
        <v>15</v>
      </c>
      <c r="H3251">
        <v>1515.79</v>
      </c>
      <c r="I3251">
        <v>68.599999999999994</v>
      </c>
      <c r="J3251">
        <v>11.45</v>
      </c>
      <c r="K3251">
        <v>44.118699999999997</v>
      </c>
      <c r="L3251">
        <v>49.154200000000003</v>
      </c>
      <c r="M3251">
        <v>53.9696</v>
      </c>
      <c r="N3251">
        <v>61.938499999999998</v>
      </c>
      <c r="O3251" t="s">
        <v>15</v>
      </c>
      <c r="P3251" t="s">
        <v>15</v>
      </c>
      <c r="Q3251" t="s">
        <v>15</v>
      </c>
      <c r="R3251" t="s">
        <v>15</v>
      </c>
      <c r="S3251">
        <v>4.9009999999999998</v>
      </c>
      <c r="T3251" t="str">
        <f>IF(A3251&lt;=DATE(2020,10,16),"pre","post")</f>
        <v>pre</v>
      </c>
      <c r="U3251">
        <f t="shared" si="400"/>
        <v>-1.9700000000000273E-2</v>
      </c>
      <c r="V3251">
        <f t="shared" si="401"/>
        <v>0.12990000000000634</v>
      </c>
      <c r="W3251">
        <f t="shared" si="402"/>
        <v>0.20199999999999818</v>
      </c>
      <c r="X3251">
        <f t="shared" si="403"/>
        <v>0.85139999999999816</v>
      </c>
      <c r="Y3251">
        <f t="shared" si="404"/>
        <v>-4.3299999999999272</v>
      </c>
      <c r="Z3251">
        <f t="shared" si="405"/>
        <v>5.600000000000005E-2</v>
      </c>
      <c r="AC3251">
        <f t="shared" si="406"/>
        <v>0</v>
      </c>
      <c r="AD3251">
        <f t="shared" si="407"/>
        <v>0</v>
      </c>
    </row>
    <row r="3252" spans="1:30" x14ac:dyDescent="0.2">
      <c r="A3252" s="1">
        <v>38814</v>
      </c>
      <c r="B3252" s="2">
        <v>70.8</v>
      </c>
      <c r="C3252" s="2">
        <v>12.26</v>
      </c>
      <c r="D3252" s="2">
        <v>91.69</v>
      </c>
      <c r="E3252" s="2">
        <v>3.16</v>
      </c>
      <c r="F3252" s="2">
        <v>64.417000000000002</v>
      </c>
      <c r="G3252" t="s">
        <v>15</v>
      </c>
      <c r="H3252">
        <v>1510.19</v>
      </c>
      <c r="I3252">
        <v>70.8</v>
      </c>
      <c r="J3252">
        <v>12.26</v>
      </c>
      <c r="K3252">
        <v>44.757899999999999</v>
      </c>
      <c r="L3252">
        <v>49.2958</v>
      </c>
      <c r="M3252">
        <v>54.805500000000002</v>
      </c>
      <c r="N3252">
        <v>62.957900000000002</v>
      </c>
      <c r="O3252" t="s">
        <v>15</v>
      </c>
      <c r="P3252" t="s">
        <v>15</v>
      </c>
      <c r="Q3252" t="s">
        <v>15</v>
      </c>
      <c r="R3252" t="s">
        <v>15</v>
      </c>
      <c r="S3252">
        <v>4.9790000000000001</v>
      </c>
      <c r="T3252" t="str">
        <f>IF(A3252&lt;=DATE(2020,10,16),"pre","post")</f>
        <v>pre</v>
      </c>
      <c r="U3252">
        <f t="shared" si="400"/>
        <v>0.63920000000000243</v>
      </c>
      <c r="V3252">
        <f t="shared" si="401"/>
        <v>0.14159999999999684</v>
      </c>
      <c r="W3252">
        <f t="shared" si="402"/>
        <v>0.83590000000000231</v>
      </c>
      <c r="X3252">
        <f t="shared" si="403"/>
        <v>1.0194000000000045</v>
      </c>
      <c r="Y3252">
        <f t="shared" si="404"/>
        <v>-5.5999999999999091</v>
      </c>
      <c r="Z3252">
        <f t="shared" si="405"/>
        <v>7.8000000000000291E-2</v>
      </c>
      <c r="AC3252">
        <f t="shared" si="406"/>
        <v>0</v>
      </c>
      <c r="AD3252">
        <f t="shared" si="407"/>
        <v>0</v>
      </c>
    </row>
    <row r="3253" spans="1:30" x14ac:dyDescent="0.2">
      <c r="A3253" s="1">
        <v>38815</v>
      </c>
      <c r="B3253" s="2">
        <v>70.8</v>
      </c>
      <c r="C3253" s="2">
        <v>12.26</v>
      </c>
      <c r="D3253" s="2">
        <v>91.69</v>
      </c>
      <c r="E3253" s="2">
        <v>3.16</v>
      </c>
      <c r="F3253" s="2">
        <v>64.417000000000002</v>
      </c>
      <c r="G3253" t="s">
        <v>15</v>
      </c>
      <c r="H3253">
        <v>1510.19</v>
      </c>
      <c r="I3253">
        <v>70.8</v>
      </c>
      <c r="J3253">
        <v>12.26</v>
      </c>
      <c r="K3253">
        <v>44.757899999999999</v>
      </c>
      <c r="L3253">
        <v>49.2958</v>
      </c>
      <c r="M3253">
        <v>54.805500000000002</v>
      </c>
      <c r="N3253">
        <v>62.957900000000002</v>
      </c>
      <c r="O3253" t="s">
        <v>15</v>
      </c>
      <c r="P3253" t="s">
        <v>15</v>
      </c>
      <c r="Q3253" t="s">
        <v>15</v>
      </c>
      <c r="R3253" t="s">
        <v>15</v>
      </c>
      <c r="S3253">
        <v>4.9790000000000001</v>
      </c>
      <c r="T3253" t="str">
        <f>IF(A3253&lt;=DATE(2020,10,16),"pre","post")</f>
        <v>pre</v>
      </c>
      <c r="U3253">
        <f t="shared" si="400"/>
        <v>0</v>
      </c>
      <c r="V3253">
        <f t="shared" si="401"/>
        <v>0</v>
      </c>
      <c r="W3253">
        <f t="shared" si="402"/>
        <v>0</v>
      </c>
      <c r="X3253">
        <f t="shared" si="403"/>
        <v>0</v>
      </c>
      <c r="Y3253">
        <f t="shared" si="404"/>
        <v>0</v>
      </c>
      <c r="Z3253">
        <f t="shared" si="405"/>
        <v>0</v>
      </c>
      <c r="AC3253">
        <f t="shared" si="406"/>
        <v>0</v>
      </c>
      <c r="AD3253">
        <f t="shared" si="407"/>
        <v>0</v>
      </c>
    </row>
    <row r="3254" spans="1:30" x14ac:dyDescent="0.2">
      <c r="A3254" s="1">
        <v>38816</v>
      </c>
      <c r="B3254" s="2">
        <v>70.8</v>
      </c>
      <c r="C3254" s="2">
        <v>12.26</v>
      </c>
      <c r="D3254" s="2">
        <v>91.69</v>
      </c>
      <c r="E3254" s="2">
        <v>3.16</v>
      </c>
      <c r="F3254" s="2">
        <v>64.417000000000002</v>
      </c>
      <c r="G3254" t="s">
        <v>15</v>
      </c>
      <c r="H3254">
        <v>1510.19</v>
      </c>
      <c r="I3254">
        <v>70.8</v>
      </c>
      <c r="J3254">
        <v>12.26</v>
      </c>
      <c r="K3254">
        <v>44.757899999999999</v>
      </c>
      <c r="L3254">
        <v>49.2958</v>
      </c>
      <c r="M3254">
        <v>54.805500000000002</v>
      </c>
      <c r="N3254">
        <v>62.957900000000002</v>
      </c>
      <c r="O3254" t="s">
        <v>15</v>
      </c>
      <c r="P3254" t="s">
        <v>15</v>
      </c>
      <c r="Q3254" t="s">
        <v>15</v>
      </c>
      <c r="R3254" t="s">
        <v>15</v>
      </c>
      <c r="S3254">
        <v>4.9790000000000001</v>
      </c>
      <c r="T3254" t="str">
        <f>IF(A3254&lt;=DATE(2020,10,16),"pre","post")</f>
        <v>pre</v>
      </c>
      <c r="U3254">
        <f t="shared" si="400"/>
        <v>0</v>
      </c>
      <c r="V3254">
        <f t="shared" si="401"/>
        <v>0</v>
      </c>
      <c r="W3254">
        <f t="shared" si="402"/>
        <v>0</v>
      </c>
      <c r="X3254">
        <f t="shared" si="403"/>
        <v>0</v>
      </c>
      <c r="Y3254">
        <f t="shared" si="404"/>
        <v>0</v>
      </c>
      <c r="Z3254">
        <f t="shared" si="405"/>
        <v>0</v>
      </c>
      <c r="AC3254">
        <f t="shared" si="406"/>
        <v>0</v>
      </c>
      <c r="AD3254">
        <f t="shared" si="407"/>
        <v>0</v>
      </c>
    </row>
    <row r="3255" spans="1:30" x14ac:dyDescent="0.2">
      <c r="A3255" s="1">
        <v>38817</v>
      </c>
      <c r="B3255" s="2">
        <v>67.77</v>
      </c>
      <c r="C3255" s="2">
        <v>12.19</v>
      </c>
      <c r="D3255" s="2">
        <v>83.84</v>
      </c>
      <c r="E3255" s="2">
        <v>3.21</v>
      </c>
      <c r="F3255" s="2">
        <v>64.25</v>
      </c>
      <c r="G3255" t="s">
        <v>15</v>
      </c>
      <c r="H3255">
        <v>1510.97</v>
      </c>
      <c r="I3255">
        <v>67.77</v>
      </c>
      <c r="J3255">
        <v>12.19</v>
      </c>
      <c r="K3255">
        <v>44.517499999999998</v>
      </c>
      <c r="L3255">
        <v>49.515999999999998</v>
      </c>
      <c r="M3255">
        <v>54.329900000000002</v>
      </c>
      <c r="N3255">
        <v>62.512300000000003</v>
      </c>
      <c r="O3255" t="s">
        <v>15</v>
      </c>
      <c r="P3255" t="s">
        <v>15</v>
      </c>
      <c r="Q3255" t="s">
        <v>15</v>
      </c>
      <c r="R3255" t="s">
        <v>15</v>
      </c>
      <c r="S3255">
        <v>4.9550000000000001</v>
      </c>
      <c r="T3255" t="str">
        <f>IF(A3255&lt;=DATE(2020,10,16),"pre","post")</f>
        <v>pre</v>
      </c>
      <c r="U3255">
        <f t="shared" si="400"/>
        <v>-0.24040000000000106</v>
      </c>
      <c r="V3255">
        <f t="shared" si="401"/>
        <v>0.2201999999999984</v>
      </c>
      <c r="W3255">
        <f t="shared" si="402"/>
        <v>-0.47560000000000002</v>
      </c>
      <c r="X3255">
        <f t="shared" si="403"/>
        <v>-0.44559999999999889</v>
      </c>
      <c r="Y3255">
        <f t="shared" si="404"/>
        <v>0.77999999999997272</v>
      </c>
      <c r="Z3255">
        <f t="shared" si="405"/>
        <v>-2.4000000000000021E-2</v>
      </c>
      <c r="AC3255">
        <f t="shared" si="406"/>
        <v>0</v>
      </c>
      <c r="AD3255">
        <f t="shared" si="407"/>
        <v>0</v>
      </c>
    </row>
    <row r="3256" spans="1:30" x14ac:dyDescent="0.2">
      <c r="A3256" s="1">
        <v>38818</v>
      </c>
      <c r="B3256" s="2">
        <v>69.8</v>
      </c>
      <c r="C3256" s="2">
        <v>13</v>
      </c>
      <c r="D3256" s="2">
        <v>83.31</v>
      </c>
      <c r="E3256" s="2">
        <v>3.23</v>
      </c>
      <c r="F3256" s="2">
        <v>63.688000000000002</v>
      </c>
      <c r="G3256" t="s">
        <v>15</v>
      </c>
      <c r="H3256">
        <v>1513.81</v>
      </c>
      <c r="I3256">
        <v>69.8</v>
      </c>
      <c r="J3256">
        <v>13</v>
      </c>
      <c r="K3256">
        <v>44.480400000000003</v>
      </c>
      <c r="L3256">
        <v>49.2759</v>
      </c>
      <c r="M3256">
        <v>53.618400000000001</v>
      </c>
      <c r="N3256">
        <v>61.706000000000003</v>
      </c>
      <c r="O3256" t="s">
        <v>15</v>
      </c>
      <c r="P3256" t="s">
        <v>15</v>
      </c>
      <c r="Q3256" t="s">
        <v>15</v>
      </c>
      <c r="R3256" t="s">
        <v>15</v>
      </c>
      <c r="S3256">
        <v>4.9219999999999997</v>
      </c>
      <c r="T3256" t="str">
        <f>IF(A3256&lt;=DATE(2020,10,16),"pre","post")</f>
        <v>pre</v>
      </c>
      <c r="U3256">
        <f t="shared" si="400"/>
        <v>-3.7099999999995248E-2</v>
      </c>
      <c r="V3256">
        <f t="shared" si="401"/>
        <v>-0.2400999999999982</v>
      </c>
      <c r="W3256">
        <f t="shared" si="402"/>
        <v>-0.71150000000000091</v>
      </c>
      <c r="X3256">
        <f t="shared" si="403"/>
        <v>-0.80630000000000024</v>
      </c>
      <c r="Y3256">
        <f t="shared" si="404"/>
        <v>2.8399999999999181</v>
      </c>
      <c r="Z3256">
        <f t="shared" si="405"/>
        <v>-3.3000000000000362E-2</v>
      </c>
      <c r="AC3256">
        <f t="shared" si="406"/>
        <v>0</v>
      </c>
      <c r="AD3256">
        <f t="shared" si="407"/>
        <v>0</v>
      </c>
    </row>
    <row r="3257" spans="1:30" x14ac:dyDescent="0.2">
      <c r="A3257" s="1">
        <v>38819</v>
      </c>
      <c r="B3257" s="2">
        <v>69.400000000000006</v>
      </c>
      <c r="C3257" s="2">
        <v>12.76</v>
      </c>
      <c r="D3257" s="2">
        <v>91.61</v>
      </c>
      <c r="E3257" s="2">
        <v>3.18</v>
      </c>
      <c r="F3257" s="2">
        <v>63.042000000000002</v>
      </c>
      <c r="G3257" t="s">
        <v>15</v>
      </c>
      <c r="H3257">
        <v>1510.35</v>
      </c>
      <c r="I3257">
        <v>69.400000000000006</v>
      </c>
      <c r="J3257">
        <v>12.76</v>
      </c>
      <c r="K3257">
        <v>44.324399999999997</v>
      </c>
      <c r="L3257">
        <v>49.741399999999999</v>
      </c>
      <c r="M3257">
        <v>54.368499999999997</v>
      </c>
      <c r="N3257">
        <v>62.123100000000001</v>
      </c>
      <c r="O3257" t="s">
        <v>15</v>
      </c>
      <c r="P3257" t="s">
        <v>15</v>
      </c>
      <c r="Q3257" t="s">
        <v>15</v>
      </c>
      <c r="R3257" t="s">
        <v>15</v>
      </c>
      <c r="S3257">
        <v>4.9800000000000004</v>
      </c>
      <c r="T3257" t="str">
        <f>IF(A3257&lt;=DATE(2020,10,16),"pre","post")</f>
        <v>pre</v>
      </c>
      <c r="U3257">
        <f t="shared" si="400"/>
        <v>-0.15600000000000591</v>
      </c>
      <c r="V3257">
        <f t="shared" si="401"/>
        <v>0.46549999999999869</v>
      </c>
      <c r="W3257">
        <f t="shared" si="402"/>
        <v>0.75009999999999621</v>
      </c>
      <c r="X3257">
        <f t="shared" si="403"/>
        <v>0.41709999999999781</v>
      </c>
      <c r="Y3257">
        <f t="shared" si="404"/>
        <v>-3.4600000000000364</v>
      </c>
      <c r="Z3257">
        <f t="shared" si="405"/>
        <v>5.8000000000000718E-2</v>
      </c>
      <c r="AC3257">
        <f t="shared" si="406"/>
        <v>0</v>
      </c>
      <c r="AD3257">
        <f t="shared" si="407"/>
        <v>0</v>
      </c>
    </row>
    <row r="3258" spans="1:30" x14ac:dyDescent="0.2">
      <c r="A3258" s="1">
        <v>38820</v>
      </c>
      <c r="B3258" s="2">
        <v>71.7</v>
      </c>
      <c r="C3258" s="2">
        <v>12.38</v>
      </c>
      <c r="D3258" s="2">
        <v>90.78</v>
      </c>
      <c r="E3258" s="2">
        <v>3.14</v>
      </c>
      <c r="F3258" s="2">
        <v>63.042000000000002</v>
      </c>
      <c r="G3258" t="s">
        <v>15</v>
      </c>
      <c r="H3258">
        <v>1505.43</v>
      </c>
      <c r="I3258">
        <v>71.7</v>
      </c>
      <c r="J3258">
        <v>12.38</v>
      </c>
      <c r="K3258">
        <v>43.593499999999999</v>
      </c>
      <c r="L3258">
        <v>50.144100000000002</v>
      </c>
      <c r="M3258">
        <v>54.823799999999999</v>
      </c>
      <c r="N3258">
        <v>62.686599999999999</v>
      </c>
      <c r="O3258" t="s">
        <v>15</v>
      </c>
      <c r="P3258" t="s">
        <v>15</v>
      </c>
      <c r="Q3258" t="s">
        <v>15</v>
      </c>
      <c r="R3258" t="s">
        <v>15</v>
      </c>
      <c r="S3258">
        <v>5.0469999999999997</v>
      </c>
      <c r="T3258" t="str">
        <f>IF(A3258&lt;=DATE(2020,10,16),"pre","post")</f>
        <v>pre</v>
      </c>
      <c r="U3258">
        <f t="shared" si="400"/>
        <v>-0.73089999999999833</v>
      </c>
      <c r="V3258">
        <f t="shared" si="401"/>
        <v>0.40270000000000294</v>
      </c>
      <c r="W3258">
        <f t="shared" si="402"/>
        <v>0.45530000000000115</v>
      </c>
      <c r="X3258">
        <f t="shared" si="403"/>
        <v>0.56349999999999767</v>
      </c>
      <c r="Y3258">
        <f t="shared" si="404"/>
        <v>-4.9199999999998454</v>
      </c>
      <c r="Z3258">
        <f t="shared" si="405"/>
        <v>6.6999999999999282E-2</v>
      </c>
      <c r="AC3258">
        <f t="shared" si="406"/>
        <v>0</v>
      </c>
      <c r="AD3258">
        <f t="shared" si="407"/>
        <v>0</v>
      </c>
    </row>
    <row r="3259" spans="1:30" x14ac:dyDescent="0.2">
      <c r="A3259" s="1">
        <v>38821</v>
      </c>
      <c r="B3259" s="2">
        <v>71.7</v>
      </c>
      <c r="C3259" s="2">
        <v>12.38</v>
      </c>
      <c r="D3259" s="2">
        <v>90.78</v>
      </c>
      <c r="E3259" s="2">
        <v>3.14</v>
      </c>
      <c r="F3259" s="2">
        <v>62.792000000000002</v>
      </c>
      <c r="G3259" t="s">
        <v>15</v>
      </c>
      <c r="H3259">
        <v>1505.43</v>
      </c>
      <c r="I3259">
        <v>71.7</v>
      </c>
      <c r="J3259">
        <v>12.38</v>
      </c>
      <c r="K3259">
        <v>43.906599999999997</v>
      </c>
      <c r="L3259">
        <v>50.386400000000002</v>
      </c>
      <c r="M3259">
        <v>54.912300000000002</v>
      </c>
      <c r="N3259">
        <v>62.679699999999997</v>
      </c>
      <c r="O3259" t="s">
        <v>15</v>
      </c>
      <c r="P3259" t="s">
        <v>15</v>
      </c>
      <c r="Q3259" t="s">
        <v>15</v>
      </c>
      <c r="R3259" t="s">
        <v>15</v>
      </c>
      <c r="S3259">
        <v>5.0469999999999997</v>
      </c>
      <c r="T3259" t="str">
        <f>IF(A3259&lt;=DATE(2020,10,16),"pre","post")</f>
        <v>pre</v>
      </c>
      <c r="U3259">
        <f t="shared" si="400"/>
        <v>0.3130999999999986</v>
      </c>
      <c r="V3259">
        <f t="shared" si="401"/>
        <v>0.24230000000000018</v>
      </c>
      <c r="W3259">
        <f t="shared" si="402"/>
        <v>8.8500000000003354E-2</v>
      </c>
      <c r="X3259">
        <f t="shared" si="403"/>
        <v>-6.9000000000016826E-3</v>
      </c>
      <c r="Y3259">
        <f t="shared" si="404"/>
        <v>0</v>
      </c>
      <c r="Z3259">
        <f t="shared" si="405"/>
        <v>0</v>
      </c>
      <c r="AC3259">
        <f t="shared" si="406"/>
        <v>0</v>
      </c>
      <c r="AD3259">
        <f t="shared" si="407"/>
        <v>0</v>
      </c>
    </row>
    <row r="3260" spans="1:30" x14ac:dyDescent="0.2">
      <c r="A3260" s="1">
        <v>38822</v>
      </c>
      <c r="B3260" s="2">
        <v>71.7</v>
      </c>
      <c r="C3260" s="2">
        <v>12.38</v>
      </c>
      <c r="D3260" s="2">
        <v>90.78</v>
      </c>
      <c r="E3260" s="2">
        <v>3.14</v>
      </c>
      <c r="F3260" s="2">
        <v>62.792000000000002</v>
      </c>
      <c r="G3260" t="s">
        <v>15</v>
      </c>
      <c r="H3260">
        <v>1505.43</v>
      </c>
      <c r="I3260">
        <v>71.7</v>
      </c>
      <c r="J3260">
        <v>12.38</v>
      </c>
      <c r="K3260">
        <v>43.906599999999997</v>
      </c>
      <c r="L3260">
        <v>50.386400000000002</v>
      </c>
      <c r="M3260">
        <v>54.912300000000002</v>
      </c>
      <c r="N3260">
        <v>62.679699999999997</v>
      </c>
      <c r="O3260" t="s">
        <v>15</v>
      </c>
      <c r="P3260" t="s">
        <v>15</v>
      </c>
      <c r="Q3260" t="s">
        <v>15</v>
      </c>
      <c r="R3260" t="s">
        <v>15</v>
      </c>
      <c r="S3260">
        <v>5.0469999999999997</v>
      </c>
      <c r="T3260" t="str">
        <f>IF(A3260&lt;=DATE(2020,10,16),"pre","post")</f>
        <v>pre</v>
      </c>
      <c r="U3260">
        <f t="shared" si="400"/>
        <v>0</v>
      </c>
      <c r="V3260">
        <f t="shared" si="401"/>
        <v>0</v>
      </c>
      <c r="W3260">
        <f t="shared" si="402"/>
        <v>0</v>
      </c>
      <c r="X3260">
        <f t="shared" si="403"/>
        <v>0</v>
      </c>
      <c r="Y3260">
        <f t="shared" si="404"/>
        <v>0</v>
      </c>
      <c r="Z3260">
        <f t="shared" si="405"/>
        <v>0</v>
      </c>
      <c r="AC3260">
        <f t="shared" si="406"/>
        <v>0</v>
      </c>
      <c r="AD3260">
        <f t="shared" si="407"/>
        <v>0</v>
      </c>
    </row>
    <row r="3261" spans="1:30" x14ac:dyDescent="0.2">
      <c r="A3261" s="1">
        <v>38823</v>
      </c>
      <c r="B3261" s="2">
        <v>71.7</v>
      </c>
      <c r="C3261" s="2">
        <v>12.38</v>
      </c>
      <c r="D3261" s="2">
        <v>90.78</v>
      </c>
      <c r="E3261" s="2">
        <v>3.14</v>
      </c>
      <c r="F3261" s="2">
        <v>62.792000000000002</v>
      </c>
      <c r="G3261" t="s">
        <v>15</v>
      </c>
      <c r="H3261">
        <v>1505.43</v>
      </c>
      <c r="I3261">
        <v>71.7</v>
      </c>
      <c r="J3261">
        <v>12.38</v>
      </c>
      <c r="K3261">
        <v>43.906599999999997</v>
      </c>
      <c r="L3261">
        <v>50.386400000000002</v>
      </c>
      <c r="M3261">
        <v>54.912300000000002</v>
      </c>
      <c r="N3261">
        <v>62.679699999999997</v>
      </c>
      <c r="O3261" t="s">
        <v>15</v>
      </c>
      <c r="P3261" t="s">
        <v>15</v>
      </c>
      <c r="Q3261" t="s">
        <v>15</v>
      </c>
      <c r="R3261" t="s">
        <v>15</v>
      </c>
      <c r="S3261">
        <v>5.0469999999999997</v>
      </c>
      <c r="T3261" t="str">
        <f>IF(A3261&lt;=DATE(2020,10,16),"pre","post")</f>
        <v>pre</v>
      </c>
      <c r="U3261">
        <f t="shared" si="400"/>
        <v>0</v>
      </c>
      <c r="V3261">
        <f t="shared" si="401"/>
        <v>0</v>
      </c>
      <c r="W3261">
        <f t="shared" si="402"/>
        <v>0</v>
      </c>
      <c r="X3261">
        <f t="shared" si="403"/>
        <v>0</v>
      </c>
      <c r="Y3261">
        <f t="shared" si="404"/>
        <v>0</v>
      </c>
      <c r="Z3261">
        <f t="shared" si="405"/>
        <v>0</v>
      </c>
      <c r="AC3261">
        <f t="shared" si="406"/>
        <v>0</v>
      </c>
      <c r="AD3261">
        <f t="shared" si="407"/>
        <v>0</v>
      </c>
    </row>
    <row r="3262" spans="1:30" x14ac:dyDescent="0.2">
      <c r="A3262" s="1">
        <v>38824</v>
      </c>
      <c r="B3262" s="2">
        <v>69.7</v>
      </c>
      <c r="C3262" s="2">
        <v>12.58</v>
      </c>
      <c r="D3262" s="2">
        <v>81.09</v>
      </c>
      <c r="E3262" s="2">
        <v>3.2</v>
      </c>
      <c r="F3262" s="2">
        <v>63.188000000000002</v>
      </c>
      <c r="G3262" t="s">
        <v>15</v>
      </c>
      <c r="H3262">
        <v>1509.55</v>
      </c>
      <c r="I3262">
        <v>69.7</v>
      </c>
      <c r="J3262">
        <v>12.58</v>
      </c>
      <c r="K3262">
        <v>43.9923</v>
      </c>
      <c r="L3262">
        <v>49.8294</v>
      </c>
      <c r="M3262">
        <v>54.563000000000002</v>
      </c>
      <c r="N3262">
        <v>62.402000000000001</v>
      </c>
      <c r="O3262" t="s">
        <v>15</v>
      </c>
      <c r="P3262" t="s">
        <v>15</v>
      </c>
      <c r="Q3262" t="s">
        <v>15</v>
      </c>
      <c r="R3262" t="s">
        <v>15</v>
      </c>
      <c r="S3262">
        <v>5.0049999999999999</v>
      </c>
      <c r="T3262" t="str">
        <f>IF(A3262&lt;=DATE(2020,10,16),"pre","post")</f>
        <v>pre</v>
      </c>
      <c r="U3262">
        <f t="shared" si="400"/>
        <v>8.5700000000002774E-2</v>
      </c>
      <c r="V3262">
        <f t="shared" si="401"/>
        <v>-0.55700000000000216</v>
      </c>
      <c r="W3262">
        <f t="shared" si="402"/>
        <v>-0.3492999999999995</v>
      </c>
      <c r="X3262">
        <f t="shared" si="403"/>
        <v>-0.27769999999999584</v>
      </c>
      <c r="Y3262">
        <f t="shared" si="404"/>
        <v>4.1199999999998909</v>
      </c>
      <c r="Z3262">
        <f t="shared" si="405"/>
        <v>-4.1999999999999815E-2</v>
      </c>
      <c r="AC3262">
        <f t="shared" si="406"/>
        <v>0</v>
      </c>
      <c r="AD3262">
        <f t="shared" si="407"/>
        <v>0</v>
      </c>
    </row>
    <row r="3263" spans="1:30" x14ac:dyDescent="0.2">
      <c r="A3263" s="1">
        <v>38825</v>
      </c>
      <c r="B3263" s="2">
        <v>68.83</v>
      </c>
      <c r="C3263" s="2">
        <v>11.4</v>
      </c>
      <c r="D3263" s="2">
        <v>84.26</v>
      </c>
      <c r="E3263" s="2">
        <v>3.19</v>
      </c>
      <c r="F3263" s="2">
        <v>63.313000000000002</v>
      </c>
      <c r="G3263" t="s">
        <v>15</v>
      </c>
      <c r="H3263">
        <v>1512.74</v>
      </c>
      <c r="I3263">
        <v>68.83</v>
      </c>
      <c r="J3263">
        <v>11.4</v>
      </c>
      <c r="K3263">
        <v>43.662999999999997</v>
      </c>
      <c r="L3263">
        <v>48.6892</v>
      </c>
      <c r="M3263">
        <v>53.107900000000001</v>
      </c>
      <c r="N3263">
        <v>61.858800000000002</v>
      </c>
      <c r="O3263" t="s">
        <v>15</v>
      </c>
      <c r="P3263" t="s">
        <v>15</v>
      </c>
      <c r="Q3263" t="s">
        <v>15</v>
      </c>
      <c r="R3263" t="s">
        <v>15</v>
      </c>
      <c r="S3263">
        <v>4.9850000000000003</v>
      </c>
      <c r="T3263" t="str">
        <f>IF(A3263&lt;=DATE(2020,10,16),"pre","post")</f>
        <v>pre</v>
      </c>
      <c r="U3263">
        <f t="shared" si="400"/>
        <v>-0.32930000000000348</v>
      </c>
      <c r="V3263">
        <f t="shared" si="401"/>
        <v>-1.1402000000000001</v>
      </c>
      <c r="W3263">
        <f t="shared" si="402"/>
        <v>-1.4551000000000016</v>
      </c>
      <c r="X3263">
        <f t="shared" si="403"/>
        <v>-0.54319999999999879</v>
      </c>
      <c r="Y3263">
        <f t="shared" si="404"/>
        <v>3.1900000000000546</v>
      </c>
      <c r="Z3263">
        <f t="shared" si="405"/>
        <v>-1.9999999999999574E-2</v>
      </c>
      <c r="AC3263">
        <f t="shared" si="406"/>
        <v>0</v>
      </c>
      <c r="AD3263">
        <f t="shared" si="407"/>
        <v>0</v>
      </c>
    </row>
    <row r="3264" spans="1:30" x14ac:dyDescent="0.2">
      <c r="A3264" s="1">
        <v>38826</v>
      </c>
      <c r="B3264" s="2">
        <v>67.95</v>
      </c>
      <c r="C3264" s="2">
        <v>11.32</v>
      </c>
      <c r="D3264" s="2">
        <v>92.33</v>
      </c>
      <c r="E3264" s="2">
        <v>3.15</v>
      </c>
      <c r="F3264" s="2">
        <v>61.875</v>
      </c>
      <c r="G3264" t="s">
        <v>15</v>
      </c>
      <c r="H3264">
        <v>1509.12</v>
      </c>
      <c r="I3264">
        <v>67.95</v>
      </c>
      <c r="J3264">
        <v>11.32</v>
      </c>
      <c r="K3264">
        <v>43.0852</v>
      </c>
      <c r="L3264">
        <v>49.151600000000002</v>
      </c>
      <c r="M3264">
        <v>53.043799999999997</v>
      </c>
      <c r="N3264">
        <v>62.2318</v>
      </c>
      <c r="O3264" t="s">
        <v>15</v>
      </c>
      <c r="P3264" t="s">
        <v>15</v>
      </c>
      <c r="Q3264" t="s">
        <v>15</v>
      </c>
      <c r="R3264" t="s">
        <v>15</v>
      </c>
      <c r="S3264">
        <v>5.024</v>
      </c>
      <c r="T3264" t="str">
        <f>IF(A3264&lt;=DATE(2020,10,16),"pre","post")</f>
        <v>pre</v>
      </c>
      <c r="U3264">
        <f t="shared" si="400"/>
        <v>-0.57779999999999632</v>
      </c>
      <c r="V3264">
        <f t="shared" si="401"/>
        <v>0.46240000000000236</v>
      </c>
      <c r="W3264">
        <f t="shared" si="402"/>
        <v>-6.4100000000003376E-2</v>
      </c>
      <c r="X3264">
        <f t="shared" si="403"/>
        <v>0.37299999999999756</v>
      </c>
      <c r="Y3264">
        <f t="shared" si="404"/>
        <v>-3.6200000000001182</v>
      </c>
      <c r="Z3264">
        <f t="shared" si="405"/>
        <v>3.8999999999999702E-2</v>
      </c>
      <c r="AC3264">
        <f t="shared" si="406"/>
        <v>0</v>
      </c>
      <c r="AD3264">
        <f t="shared" si="407"/>
        <v>0</v>
      </c>
    </row>
    <row r="3265" spans="1:30" x14ac:dyDescent="0.2">
      <c r="A3265" s="1">
        <v>38827</v>
      </c>
      <c r="B3265" s="2">
        <v>66.5</v>
      </c>
      <c r="C3265" s="2">
        <v>11.64</v>
      </c>
      <c r="D3265" s="2">
        <v>89.37</v>
      </c>
      <c r="E3265" s="2">
        <v>3.11</v>
      </c>
      <c r="F3265" s="2">
        <v>61.625</v>
      </c>
      <c r="G3265" t="s">
        <v>15</v>
      </c>
      <c r="H3265">
        <v>1508.98</v>
      </c>
      <c r="I3265">
        <v>66.5</v>
      </c>
      <c r="J3265">
        <v>11.64</v>
      </c>
      <c r="K3265">
        <v>43.142099999999999</v>
      </c>
      <c r="L3265">
        <v>48.906799999999997</v>
      </c>
      <c r="M3265">
        <v>53.004399999999997</v>
      </c>
      <c r="N3265">
        <v>62.0002</v>
      </c>
      <c r="O3265" t="s">
        <v>15</v>
      </c>
      <c r="P3265" t="s">
        <v>15</v>
      </c>
      <c r="Q3265" t="s">
        <v>15</v>
      </c>
      <c r="R3265" t="s">
        <v>15</v>
      </c>
      <c r="S3265">
        <v>5.0410000000000004</v>
      </c>
      <c r="T3265" t="str">
        <f>IF(A3265&lt;=DATE(2020,10,16),"pre","post")</f>
        <v>pre</v>
      </c>
      <c r="U3265">
        <f t="shared" si="400"/>
        <v>5.689999999999884E-2</v>
      </c>
      <c r="V3265">
        <f t="shared" si="401"/>
        <v>-0.24480000000000501</v>
      </c>
      <c r="W3265">
        <f t="shared" si="402"/>
        <v>-3.9400000000000546E-2</v>
      </c>
      <c r="X3265">
        <f t="shared" si="403"/>
        <v>-0.23160000000000025</v>
      </c>
      <c r="Y3265">
        <f t="shared" si="404"/>
        <v>-0.13999999999987267</v>
      </c>
      <c r="Z3265">
        <f t="shared" si="405"/>
        <v>1.7000000000000348E-2</v>
      </c>
      <c r="AC3265">
        <f t="shared" si="406"/>
        <v>0</v>
      </c>
      <c r="AD3265">
        <f t="shared" si="407"/>
        <v>0</v>
      </c>
    </row>
    <row r="3266" spans="1:30" x14ac:dyDescent="0.2">
      <c r="A3266" s="1">
        <v>38828</v>
      </c>
      <c r="B3266" s="2">
        <v>66</v>
      </c>
      <c r="C3266" s="2">
        <v>11.59</v>
      </c>
      <c r="D3266" s="2">
        <v>83.66</v>
      </c>
      <c r="E3266" s="2">
        <v>3.13</v>
      </c>
      <c r="F3266" s="2">
        <v>61.125</v>
      </c>
      <c r="G3266" t="s">
        <v>15</v>
      </c>
      <c r="H3266">
        <v>1511.37</v>
      </c>
      <c r="I3266">
        <v>66</v>
      </c>
      <c r="J3266">
        <v>11.59</v>
      </c>
      <c r="K3266">
        <v>42.388599999999997</v>
      </c>
      <c r="L3266">
        <v>48.587299999999999</v>
      </c>
      <c r="M3266">
        <v>52.250700000000002</v>
      </c>
      <c r="N3266">
        <v>60.9574</v>
      </c>
      <c r="O3266" t="s">
        <v>15</v>
      </c>
      <c r="P3266" t="s">
        <v>15</v>
      </c>
      <c r="Q3266" t="s">
        <v>15</v>
      </c>
      <c r="R3266" t="s">
        <v>15</v>
      </c>
      <c r="S3266">
        <v>5.01</v>
      </c>
      <c r="T3266" t="str">
        <f>IF(A3266&lt;=DATE(2020,10,16),"pre","post")</f>
        <v>pre</v>
      </c>
      <c r="U3266">
        <f t="shared" si="400"/>
        <v>-0.7535000000000025</v>
      </c>
      <c r="V3266">
        <f t="shared" si="401"/>
        <v>-0.3194999999999979</v>
      </c>
      <c r="W3266">
        <f t="shared" si="402"/>
        <v>-0.75369999999999493</v>
      </c>
      <c r="X3266">
        <f t="shared" si="403"/>
        <v>-1.0427999999999997</v>
      </c>
      <c r="Y3266">
        <f t="shared" si="404"/>
        <v>2.3899999999998727</v>
      </c>
      <c r="Z3266">
        <f t="shared" si="405"/>
        <v>-3.1000000000000583E-2</v>
      </c>
      <c r="AC3266">
        <f t="shared" si="406"/>
        <v>0</v>
      </c>
      <c r="AD3266">
        <f t="shared" si="407"/>
        <v>0</v>
      </c>
    </row>
    <row r="3267" spans="1:30" x14ac:dyDescent="0.2">
      <c r="A3267" s="1">
        <v>38829</v>
      </c>
      <c r="B3267" s="2">
        <v>66</v>
      </c>
      <c r="C3267" s="2">
        <v>11.59</v>
      </c>
      <c r="D3267" s="2">
        <v>83.66</v>
      </c>
      <c r="E3267" s="2">
        <v>3.13</v>
      </c>
      <c r="F3267" s="2">
        <v>61.125</v>
      </c>
      <c r="G3267" t="s">
        <v>15</v>
      </c>
      <c r="H3267">
        <v>1511.37</v>
      </c>
      <c r="I3267">
        <v>66</v>
      </c>
      <c r="J3267">
        <v>11.59</v>
      </c>
      <c r="K3267">
        <v>42.388599999999997</v>
      </c>
      <c r="L3267">
        <v>48.587299999999999</v>
      </c>
      <c r="M3267">
        <v>52.250700000000002</v>
      </c>
      <c r="N3267">
        <v>60.9574</v>
      </c>
      <c r="O3267" t="s">
        <v>15</v>
      </c>
      <c r="P3267" t="s">
        <v>15</v>
      </c>
      <c r="Q3267" t="s">
        <v>15</v>
      </c>
      <c r="R3267" t="s">
        <v>15</v>
      </c>
      <c r="S3267">
        <v>5.01</v>
      </c>
      <c r="T3267" t="str">
        <f>IF(A3267&lt;=DATE(2020,10,16),"pre","post")</f>
        <v>pre</v>
      </c>
      <c r="U3267">
        <f t="shared" si="400"/>
        <v>0</v>
      </c>
      <c r="V3267">
        <f t="shared" si="401"/>
        <v>0</v>
      </c>
      <c r="W3267">
        <f t="shared" si="402"/>
        <v>0</v>
      </c>
      <c r="X3267">
        <f t="shared" si="403"/>
        <v>0</v>
      </c>
      <c r="Y3267">
        <f t="shared" si="404"/>
        <v>0</v>
      </c>
      <c r="Z3267">
        <f t="shared" si="405"/>
        <v>0</v>
      </c>
      <c r="AC3267">
        <f t="shared" si="406"/>
        <v>0</v>
      </c>
      <c r="AD3267">
        <f t="shared" si="407"/>
        <v>0</v>
      </c>
    </row>
    <row r="3268" spans="1:30" x14ac:dyDescent="0.2">
      <c r="A3268" s="1">
        <v>38830</v>
      </c>
      <c r="B3268" s="2">
        <v>66</v>
      </c>
      <c r="C3268" s="2">
        <v>11.59</v>
      </c>
      <c r="D3268" s="2">
        <v>83.66</v>
      </c>
      <c r="E3268" s="2">
        <v>3.13</v>
      </c>
      <c r="F3268" s="2">
        <v>61.125</v>
      </c>
      <c r="G3268" t="s">
        <v>15</v>
      </c>
      <c r="H3268">
        <v>1511.37</v>
      </c>
      <c r="I3268">
        <v>66</v>
      </c>
      <c r="J3268">
        <v>11.59</v>
      </c>
      <c r="K3268">
        <v>42.388599999999997</v>
      </c>
      <c r="L3268">
        <v>48.587299999999999</v>
      </c>
      <c r="M3268">
        <v>52.250700000000002</v>
      </c>
      <c r="N3268">
        <v>60.9574</v>
      </c>
      <c r="O3268" t="s">
        <v>15</v>
      </c>
      <c r="P3268" t="s">
        <v>15</v>
      </c>
      <c r="Q3268" t="s">
        <v>15</v>
      </c>
      <c r="R3268" t="s">
        <v>15</v>
      </c>
      <c r="S3268">
        <v>5.01</v>
      </c>
      <c r="T3268" t="str">
        <f>IF(A3268&lt;=DATE(2020,10,16),"pre","post")</f>
        <v>pre</v>
      </c>
      <c r="U3268">
        <f t="shared" ref="U3268:U3331" si="408">K3268-K3267</f>
        <v>0</v>
      </c>
      <c r="V3268">
        <f t="shared" ref="V3268:V3331" si="409">L3268-L3267</f>
        <v>0</v>
      </c>
      <c r="W3268">
        <f t="shared" ref="W3268:W3331" si="410">M3268-M3267</f>
        <v>0</v>
      </c>
      <c r="X3268">
        <f t="shared" ref="X3268:X3331" si="411">N3268-N3267</f>
        <v>0</v>
      </c>
      <c r="Y3268">
        <f t="shared" ref="Y3268:Y3331" si="412">H3268-H3267</f>
        <v>0</v>
      </c>
      <c r="Z3268">
        <f t="shared" ref="Z3268:Z3331" si="413">S3268-S3267</f>
        <v>0</v>
      </c>
      <c r="AC3268">
        <f t="shared" ref="AC3268:AC3331" si="414">IF(AND(J3268&gt;$AA$2, Z3268&lt;0), 1, 0)</f>
        <v>0</v>
      </c>
      <c r="AD3268">
        <f t="shared" ref="AD3268:AD3331" si="415">IF(AND(I3268&gt;$AB$2, Z3268&gt;0), 1, 0)</f>
        <v>0</v>
      </c>
    </row>
    <row r="3269" spans="1:30" x14ac:dyDescent="0.2">
      <c r="A3269" s="1">
        <v>38831</v>
      </c>
      <c r="B3269" s="2">
        <v>64.400000000000006</v>
      </c>
      <c r="C3269" s="2">
        <v>11.75</v>
      </c>
      <c r="D3269" s="2">
        <v>82.78</v>
      </c>
      <c r="E3269" s="2">
        <v>3.16</v>
      </c>
      <c r="F3269" s="2">
        <v>61.125</v>
      </c>
      <c r="G3269" t="s">
        <v>15</v>
      </c>
      <c r="H3269">
        <v>1514.9</v>
      </c>
      <c r="I3269">
        <v>64.400000000000006</v>
      </c>
      <c r="J3269">
        <v>11.75</v>
      </c>
      <c r="K3269">
        <v>43.036900000000003</v>
      </c>
      <c r="L3269">
        <v>47.891300000000001</v>
      </c>
      <c r="M3269">
        <v>51.3583</v>
      </c>
      <c r="N3269">
        <v>59.860100000000003</v>
      </c>
      <c r="O3269" t="s">
        <v>15</v>
      </c>
      <c r="P3269" t="s">
        <v>15</v>
      </c>
      <c r="Q3269" t="s">
        <v>15</v>
      </c>
      <c r="R3269" t="s">
        <v>15</v>
      </c>
      <c r="S3269">
        <v>4.9790000000000001</v>
      </c>
      <c r="T3269" t="str">
        <f>IF(A3269&lt;=DATE(2020,10,16),"pre","post")</f>
        <v>pre</v>
      </c>
      <c r="U3269">
        <f t="shared" si="408"/>
        <v>0.64830000000000609</v>
      </c>
      <c r="V3269">
        <f t="shared" si="409"/>
        <v>-0.69599999999999795</v>
      </c>
      <c r="W3269">
        <f t="shared" si="410"/>
        <v>-0.89240000000000208</v>
      </c>
      <c r="X3269">
        <f t="shared" si="411"/>
        <v>-1.0972999999999971</v>
      </c>
      <c r="Y3269">
        <f t="shared" si="412"/>
        <v>3.5300000000002001</v>
      </c>
      <c r="Z3269">
        <f t="shared" si="413"/>
        <v>-3.0999999999999694E-2</v>
      </c>
      <c r="AC3269">
        <f t="shared" si="414"/>
        <v>0</v>
      </c>
      <c r="AD3269">
        <f t="shared" si="415"/>
        <v>0</v>
      </c>
    </row>
    <row r="3270" spans="1:30" x14ac:dyDescent="0.2">
      <c r="A3270" s="1">
        <v>38832</v>
      </c>
      <c r="B3270" s="2">
        <v>67.099999999999994</v>
      </c>
      <c r="C3270" s="2">
        <v>11.75</v>
      </c>
      <c r="D3270" s="2">
        <v>94.89</v>
      </c>
      <c r="E3270" s="2">
        <v>3.08</v>
      </c>
      <c r="F3270" s="2">
        <v>61.063000000000002</v>
      </c>
      <c r="G3270" t="s">
        <v>15</v>
      </c>
      <c r="H3270">
        <v>1508.47</v>
      </c>
      <c r="I3270">
        <v>67.099999999999994</v>
      </c>
      <c r="J3270">
        <v>11.75</v>
      </c>
      <c r="K3270">
        <v>43.3673</v>
      </c>
      <c r="L3270">
        <v>47.96</v>
      </c>
      <c r="M3270">
        <v>52.014499999999998</v>
      </c>
      <c r="N3270">
        <v>60.703899999999997</v>
      </c>
      <c r="O3270" t="s">
        <v>15</v>
      </c>
      <c r="P3270" t="s">
        <v>15</v>
      </c>
      <c r="Q3270" t="s">
        <v>15</v>
      </c>
      <c r="R3270" t="s">
        <v>15</v>
      </c>
      <c r="S3270">
        <v>5.069</v>
      </c>
      <c r="T3270" t="str">
        <f>IF(A3270&lt;=DATE(2020,10,16),"pre","post")</f>
        <v>pre</v>
      </c>
      <c r="U3270">
        <f t="shared" si="408"/>
        <v>0.33039999999999736</v>
      </c>
      <c r="V3270">
        <f t="shared" si="409"/>
        <v>6.8699999999999761E-2</v>
      </c>
      <c r="W3270">
        <f t="shared" si="410"/>
        <v>0.65619999999999834</v>
      </c>
      <c r="X3270">
        <f t="shared" si="411"/>
        <v>0.84379999999999455</v>
      </c>
      <c r="Y3270">
        <f t="shared" si="412"/>
        <v>-6.4300000000000637</v>
      </c>
      <c r="Z3270">
        <f t="shared" si="413"/>
        <v>8.9999999999999858E-2</v>
      </c>
      <c r="AC3270">
        <f t="shared" si="414"/>
        <v>0</v>
      </c>
      <c r="AD3270">
        <f t="shared" si="415"/>
        <v>0</v>
      </c>
    </row>
    <row r="3271" spans="1:30" x14ac:dyDescent="0.2">
      <c r="A3271" s="1">
        <v>38833</v>
      </c>
      <c r="B3271" s="2">
        <v>66.8</v>
      </c>
      <c r="C3271" s="2">
        <v>11.76</v>
      </c>
      <c r="D3271" s="2">
        <v>87.9</v>
      </c>
      <c r="E3271" s="2">
        <v>3.08</v>
      </c>
      <c r="F3271" s="2">
        <v>60.125</v>
      </c>
      <c r="G3271" t="s">
        <v>15</v>
      </c>
      <c r="H3271">
        <v>1506.16</v>
      </c>
      <c r="I3271">
        <v>66.8</v>
      </c>
      <c r="J3271">
        <v>11.76</v>
      </c>
      <c r="K3271">
        <v>42.611199999999997</v>
      </c>
      <c r="L3271">
        <v>47.834899999999998</v>
      </c>
      <c r="M3271">
        <v>51.630600000000001</v>
      </c>
      <c r="N3271">
        <v>60.1813</v>
      </c>
      <c r="O3271" t="s">
        <v>15</v>
      </c>
      <c r="P3271" t="s">
        <v>15</v>
      </c>
      <c r="Q3271" t="s">
        <v>15</v>
      </c>
      <c r="R3271" t="s">
        <v>15</v>
      </c>
      <c r="S3271">
        <v>5.1070000000000002</v>
      </c>
      <c r="T3271" t="str">
        <f>IF(A3271&lt;=DATE(2020,10,16),"pre","post")</f>
        <v>pre</v>
      </c>
      <c r="U3271">
        <f t="shared" si="408"/>
        <v>-0.75610000000000355</v>
      </c>
      <c r="V3271">
        <f t="shared" si="409"/>
        <v>-0.12510000000000332</v>
      </c>
      <c r="W3271">
        <f t="shared" si="410"/>
        <v>-0.38389999999999702</v>
      </c>
      <c r="X3271">
        <f t="shared" si="411"/>
        <v>-0.52259999999999707</v>
      </c>
      <c r="Y3271">
        <f t="shared" si="412"/>
        <v>-2.3099999999999454</v>
      </c>
      <c r="Z3271">
        <f t="shared" si="413"/>
        <v>3.8000000000000256E-2</v>
      </c>
      <c r="AC3271">
        <f t="shared" si="414"/>
        <v>0</v>
      </c>
      <c r="AD3271">
        <f t="shared" si="415"/>
        <v>0</v>
      </c>
    </row>
    <row r="3272" spans="1:30" x14ac:dyDescent="0.2">
      <c r="A3272" s="1">
        <v>38834</v>
      </c>
      <c r="B3272" s="2">
        <v>65.099999999999994</v>
      </c>
      <c r="C3272" s="2">
        <v>11.84</v>
      </c>
      <c r="D3272" s="2">
        <v>85.11</v>
      </c>
      <c r="E3272" s="2">
        <v>3.09</v>
      </c>
      <c r="F3272" s="2">
        <v>58.625</v>
      </c>
      <c r="G3272" t="s">
        <v>15</v>
      </c>
      <c r="H3272">
        <v>1508.65</v>
      </c>
      <c r="I3272">
        <v>65.099999999999994</v>
      </c>
      <c r="J3272">
        <v>11.84</v>
      </c>
      <c r="K3272">
        <v>43.616100000000003</v>
      </c>
      <c r="L3272">
        <v>47.424300000000002</v>
      </c>
      <c r="M3272">
        <v>51.134999999999998</v>
      </c>
      <c r="N3272">
        <v>59.716799999999999</v>
      </c>
      <c r="O3272" t="s">
        <v>15</v>
      </c>
      <c r="P3272" t="s">
        <v>15</v>
      </c>
      <c r="Q3272" t="s">
        <v>15</v>
      </c>
      <c r="R3272" t="s">
        <v>15</v>
      </c>
      <c r="S3272">
        <v>5.069</v>
      </c>
      <c r="T3272" t="str">
        <f>IF(A3272&lt;=DATE(2020,10,16),"pre","post")</f>
        <v>pre</v>
      </c>
      <c r="U3272">
        <f t="shared" si="408"/>
        <v>1.0049000000000063</v>
      </c>
      <c r="V3272">
        <f t="shared" si="409"/>
        <v>-0.41059999999999519</v>
      </c>
      <c r="W3272">
        <f t="shared" si="410"/>
        <v>-0.49560000000000315</v>
      </c>
      <c r="X3272">
        <f t="shared" si="411"/>
        <v>-0.46450000000000102</v>
      </c>
      <c r="Y3272">
        <f t="shared" si="412"/>
        <v>2.4900000000000091</v>
      </c>
      <c r="Z3272">
        <f t="shared" si="413"/>
        <v>-3.8000000000000256E-2</v>
      </c>
      <c r="AC3272">
        <f t="shared" si="414"/>
        <v>0</v>
      </c>
      <c r="AD3272">
        <f t="shared" si="415"/>
        <v>0</v>
      </c>
    </row>
    <row r="3273" spans="1:30" x14ac:dyDescent="0.2">
      <c r="A3273" s="1">
        <v>38835</v>
      </c>
      <c r="B3273" s="2">
        <v>63</v>
      </c>
      <c r="C3273" s="2">
        <v>11.59</v>
      </c>
      <c r="D3273" s="2">
        <v>87.85</v>
      </c>
      <c r="E3273" s="2">
        <v>3.09</v>
      </c>
      <c r="F3273" s="2">
        <v>56.75</v>
      </c>
      <c r="G3273" t="s">
        <v>15</v>
      </c>
      <c r="H3273">
        <v>1511.94</v>
      </c>
      <c r="I3273">
        <v>63</v>
      </c>
      <c r="J3273">
        <v>11.59</v>
      </c>
      <c r="K3273">
        <v>44.453899999999997</v>
      </c>
      <c r="L3273">
        <v>48.911099999999998</v>
      </c>
      <c r="M3273">
        <v>51.225900000000003</v>
      </c>
      <c r="N3273">
        <v>59.9801</v>
      </c>
      <c r="O3273" t="s">
        <v>15</v>
      </c>
      <c r="P3273" t="s">
        <v>15</v>
      </c>
      <c r="Q3273" t="s">
        <v>15</v>
      </c>
      <c r="R3273" t="s">
        <v>15</v>
      </c>
      <c r="S3273">
        <v>5.0529999999999999</v>
      </c>
      <c r="T3273" t="str">
        <f>IF(A3273&lt;=DATE(2020,10,16),"pre","post")</f>
        <v>pre</v>
      </c>
      <c r="U3273">
        <f t="shared" si="408"/>
        <v>0.83779999999999433</v>
      </c>
      <c r="V3273">
        <f t="shared" si="409"/>
        <v>1.4867999999999952</v>
      </c>
      <c r="W3273">
        <f t="shared" si="410"/>
        <v>9.0900000000004866E-2</v>
      </c>
      <c r="X3273">
        <f t="shared" si="411"/>
        <v>0.26330000000000098</v>
      </c>
      <c r="Y3273">
        <f t="shared" si="412"/>
        <v>3.2899999999999636</v>
      </c>
      <c r="Z3273">
        <f t="shared" si="413"/>
        <v>-1.6000000000000014E-2</v>
      </c>
      <c r="AC3273">
        <f t="shared" si="414"/>
        <v>0</v>
      </c>
      <c r="AD3273">
        <f t="shared" si="415"/>
        <v>0</v>
      </c>
    </row>
    <row r="3274" spans="1:30" x14ac:dyDescent="0.2">
      <c r="A3274" s="1">
        <v>38836</v>
      </c>
      <c r="B3274" s="2">
        <v>63</v>
      </c>
      <c r="C3274" s="2">
        <v>11.59</v>
      </c>
      <c r="D3274" s="2">
        <v>87.85</v>
      </c>
      <c r="E3274" s="2">
        <v>3.09</v>
      </c>
      <c r="F3274" s="2">
        <v>56.75</v>
      </c>
      <c r="G3274" t="s">
        <v>15</v>
      </c>
      <c r="H3274">
        <v>1511.94</v>
      </c>
      <c r="I3274">
        <v>63</v>
      </c>
      <c r="J3274">
        <v>11.59</v>
      </c>
      <c r="K3274">
        <v>44.453899999999997</v>
      </c>
      <c r="L3274">
        <v>48.911099999999998</v>
      </c>
      <c r="M3274">
        <v>51.225900000000003</v>
      </c>
      <c r="N3274">
        <v>59.9801</v>
      </c>
      <c r="O3274" t="s">
        <v>15</v>
      </c>
      <c r="P3274" t="s">
        <v>15</v>
      </c>
      <c r="Q3274" t="s">
        <v>15</v>
      </c>
      <c r="R3274" t="s">
        <v>15</v>
      </c>
      <c r="S3274">
        <v>5.0529999999999999</v>
      </c>
      <c r="T3274" t="str">
        <f>IF(A3274&lt;=DATE(2020,10,16),"pre","post")</f>
        <v>pre</v>
      </c>
      <c r="U3274">
        <f t="shared" si="408"/>
        <v>0</v>
      </c>
      <c r="V3274">
        <f t="shared" si="409"/>
        <v>0</v>
      </c>
      <c r="W3274">
        <f t="shared" si="410"/>
        <v>0</v>
      </c>
      <c r="X3274">
        <f t="shared" si="411"/>
        <v>0</v>
      </c>
      <c r="Y3274">
        <f t="shared" si="412"/>
        <v>0</v>
      </c>
      <c r="Z3274">
        <f t="shared" si="413"/>
        <v>0</v>
      </c>
      <c r="AC3274">
        <f t="shared" si="414"/>
        <v>0</v>
      </c>
      <c r="AD3274">
        <f t="shared" si="415"/>
        <v>0</v>
      </c>
    </row>
    <row r="3275" spans="1:30" x14ac:dyDescent="0.2">
      <c r="A3275" s="1">
        <v>38837</v>
      </c>
      <c r="B3275" s="2">
        <v>63</v>
      </c>
      <c r="C3275" s="2">
        <v>11.59</v>
      </c>
      <c r="D3275" s="2">
        <v>87.85</v>
      </c>
      <c r="E3275" s="2">
        <v>3.09</v>
      </c>
      <c r="F3275" s="2">
        <v>56.75</v>
      </c>
      <c r="G3275" t="s">
        <v>15</v>
      </c>
      <c r="H3275">
        <v>1511.94</v>
      </c>
      <c r="I3275">
        <v>63</v>
      </c>
      <c r="J3275">
        <v>11.59</v>
      </c>
      <c r="K3275">
        <v>44.453899999999997</v>
      </c>
      <c r="L3275">
        <v>48.911099999999998</v>
      </c>
      <c r="M3275">
        <v>51.225900000000003</v>
      </c>
      <c r="N3275">
        <v>59.9801</v>
      </c>
      <c r="O3275" t="s">
        <v>15</v>
      </c>
      <c r="P3275" t="s">
        <v>15</v>
      </c>
      <c r="Q3275" t="s">
        <v>15</v>
      </c>
      <c r="R3275" t="s">
        <v>15</v>
      </c>
      <c r="S3275">
        <v>5.0529999999999999</v>
      </c>
      <c r="T3275" t="str">
        <f>IF(A3275&lt;=DATE(2020,10,16),"pre","post")</f>
        <v>pre</v>
      </c>
      <c r="U3275">
        <f t="shared" si="408"/>
        <v>0</v>
      </c>
      <c r="V3275">
        <f t="shared" si="409"/>
        <v>0</v>
      </c>
      <c r="W3275">
        <f t="shared" si="410"/>
        <v>0</v>
      </c>
      <c r="X3275">
        <f t="shared" si="411"/>
        <v>0</v>
      </c>
      <c r="Y3275">
        <f t="shared" si="412"/>
        <v>0</v>
      </c>
      <c r="Z3275">
        <f t="shared" si="413"/>
        <v>0</v>
      </c>
      <c r="AC3275">
        <f t="shared" si="414"/>
        <v>0</v>
      </c>
      <c r="AD3275">
        <f t="shared" si="415"/>
        <v>0</v>
      </c>
    </row>
    <row r="3276" spans="1:30" x14ac:dyDescent="0.2">
      <c r="A3276" s="1">
        <v>38838</v>
      </c>
      <c r="B3276" s="2">
        <v>63.9</v>
      </c>
      <c r="C3276" s="2">
        <v>12.54</v>
      </c>
      <c r="D3276" s="2">
        <v>94.52</v>
      </c>
      <c r="E3276" s="2">
        <v>2.99</v>
      </c>
      <c r="F3276" s="2">
        <v>56.75</v>
      </c>
      <c r="G3276" t="s">
        <v>15</v>
      </c>
      <c r="H3276">
        <v>1507.52</v>
      </c>
      <c r="I3276">
        <v>63.9</v>
      </c>
      <c r="J3276">
        <v>12.54</v>
      </c>
      <c r="K3276">
        <v>44.309399999999997</v>
      </c>
      <c r="L3276">
        <v>48.7605</v>
      </c>
      <c r="M3276">
        <v>51.043900000000001</v>
      </c>
      <c r="N3276">
        <v>59.605499999999999</v>
      </c>
      <c r="O3276" t="s">
        <v>15</v>
      </c>
      <c r="P3276" t="s">
        <v>15</v>
      </c>
      <c r="Q3276" t="s">
        <v>15</v>
      </c>
      <c r="R3276" t="s">
        <v>15</v>
      </c>
      <c r="S3276">
        <v>5.1390000000000002</v>
      </c>
      <c r="T3276" t="str">
        <f>IF(A3276&lt;=DATE(2020,10,16),"pre","post")</f>
        <v>pre</v>
      </c>
      <c r="U3276">
        <f t="shared" si="408"/>
        <v>-0.14450000000000074</v>
      </c>
      <c r="V3276">
        <f t="shared" si="409"/>
        <v>-0.15059999999999718</v>
      </c>
      <c r="W3276">
        <f t="shared" si="410"/>
        <v>-0.18200000000000216</v>
      </c>
      <c r="X3276">
        <f t="shared" si="411"/>
        <v>-0.37460000000000093</v>
      </c>
      <c r="Y3276">
        <f t="shared" si="412"/>
        <v>-4.4200000000000728</v>
      </c>
      <c r="Z3276">
        <f t="shared" si="413"/>
        <v>8.6000000000000298E-2</v>
      </c>
      <c r="AC3276">
        <f t="shared" si="414"/>
        <v>0</v>
      </c>
      <c r="AD3276">
        <f t="shared" si="415"/>
        <v>0</v>
      </c>
    </row>
    <row r="3277" spans="1:30" x14ac:dyDescent="0.2">
      <c r="A3277" s="1">
        <v>38839</v>
      </c>
      <c r="B3277" s="2">
        <v>66.099999999999994</v>
      </c>
      <c r="C3277" s="2">
        <v>11.99</v>
      </c>
      <c r="D3277" s="2">
        <v>83.88</v>
      </c>
      <c r="E3277" s="2">
        <v>3</v>
      </c>
      <c r="F3277" s="2">
        <v>55.875</v>
      </c>
      <c r="G3277" t="s">
        <v>15</v>
      </c>
      <c r="H3277">
        <v>1509.73</v>
      </c>
      <c r="I3277">
        <v>66.099999999999994</v>
      </c>
      <c r="J3277">
        <v>11.99</v>
      </c>
      <c r="K3277">
        <v>44.293199999999999</v>
      </c>
      <c r="L3277">
        <v>48.817900000000002</v>
      </c>
      <c r="M3277">
        <v>51.318800000000003</v>
      </c>
      <c r="N3277">
        <v>59.680799999999998</v>
      </c>
      <c r="O3277" t="s">
        <v>15</v>
      </c>
      <c r="P3277" t="s">
        <v>15</v>
      </c>
      <c r="Q3277" t="s">
        <v>15</v>
      </c>
      <c r="R3277" t="s">
        <v>15</v>
      </c>
      <c r="S3277">
        <v>5.1100000000000003</v>
      </c>
      <c r="T3277" t="str">
        <f>IF(A3277&lt;=DATE(2020,10,16),"pre","post")</f>
        <v>pre</v>
      </c>
      <c r="U3277">
        <f t="shared" si="408"/>
        <v>-1.6199999999997772E-2</v>
      </c>
      <c r="V3277">
        <f t="shared" si="409"/>
        <v>5.7400000000001228E-2</v>
      </c>
      <c r="W3277">
        <f t="shared" si="410"/>
        <v>0.27490000000000236</v>
      </c>
      <c r="X3277">
        <f t="shared" si="411"/>
        <v>7.529999999999859E-2</v>
      </c>
      <c r="Y3277">
        <f t="shared" si="412"/>
        <v>2.2100000000000364</v>
      </c>
      <c r="Z3277">
        <f t="shared" si="413"/>
        <v>-2.8999999999999915E-2</v>
      </c>
      <c r="AC3277">
        <f t="shared" si="414"/>
        <v>0</v>
      </c>
      <c r="AD3277">
        <f t="shared" si="415"/>
        <v>0</v>
      </c>
    </row>
    <row r="3278" spans="1:30" x14ac:dyDescent="0.2">
      <c r="A3278" s="1">
        <v>38840</v>
      </c>
      <c r="B3278" s="2">
        <v>70.599999999999994</v>
      </c>
      <c r="C3278" s="2">
        <v>11.99</v>
      </c>
      <c r="D3278" s="2">
        <v>88.81</v>
      </c>
      <c r="E3278" s="2">
        <v>2.98</v>
      </c>
      <c r="F3278" s="2">
        <v>55.563000000000002</v>
      </c>
      <c r="G3278" t="s">
        <v>15</v>
      </c>
      <c r="H3278">
        <v>1507.37</v>
      </c>
      <c r="I3278">
        <v>70.599999999999994</v>
      </c>
      <c r="J3278">
        <v>11.99</v>
      </c>
      <c r="K3278">
        <v>46.5259</v>
      </c>
      <c r="L3278">
        <v>49.345999999999997</v>
      </c>
      <c r="M3278">
        <v>52.598599999999998</v>
      </c>
      <c r="N3278">
        <v>60.8371</v>
      </c>
      <c r="O3278" t="s">
        <v>15</v>
      </c>
      <c r="P3278" t="s">
        <v>15</v>
      </c>
      <c r="Q3278" t="s">
        <v>15</v>
      </c>
      <c r="R3278" t="s">
        <v>15</v>
      </c>
      <c r="S3278">
        <v>5.1440000000000001</v>
      </c>
      <c r="T3278" t="str">
        <f>IF(A3278&lt;=DATE(2020,10,16),"pre","post")</f>
        <v>pre</v>
      </c>
      <c r="U3278">
        <f t="shared" si="408"/>
        <v>2.2327000000000012</v>
      </c>
      <c r="V3278">
        <f t="shared" si="409"/>
        <v>0.52809999999999491</v>
      </c>
      <c r="W3278">
        <f t="shared" si="410"/>
        <v>1.2797999999999945</v>
      </c>
      <c r="X3278">
        <f t="shared" si="411"/>
        <v>1.1563000000000017</v>
      </c>
      <c r="Y3278">
        <f t="shared" si="412"/>
        <v>-2.3600000000001273</v>
      </c>
      <c r="Z3278">
        <f t="shared" si="413"/>
        <v>3.3999999999999808E-2</v>
      </c>
      <c r="AC3278">
        <f t="shared" si="414"/>
        <v>0</v>
      </c>
      <c r="AD3278">
        <f t="shared" si="415"/>
        <v>0</v>
      </c>
    </row>
    <row r="3279" spans="1:30" x14ac:dyDescent="0.2">
      <c r="A3279" s="1">
        <v>38841</v>
      </c>
      <c r="B3279" s="2">
        <v>69.099999999999994</v>
      </c>
      <c r="C3279" s="2">
        <v>11.86</v>
      </c>
      <c r="D3279" s="2">
        <v>85.42</v>
      </c>
      <c r="E3279" s="2">
        <v>2.99</v>
      </c>
      <c r="F3279" s="2">
        <v>61</v>
      </c>
      <c r="G3279" t="s">
        <v>15</v>
      </c>
      <c r="H3279">
        <v>1507.34</v>
      </c>
      <c r="I3279">
        <v>69.099999999999994</v>
      </c>
      <c r="J3279">
        <v>11.86</v>
      </c>
      <c r="K3279">
        <v>46.080399999999997</v>
      </c>
      <c r="L3279">
        <v>49.586599999999997</v>
      </c>
      <c r="M3279">
        <v>52.826300000000003</v>
      </c>
      <c r="N3279">
        <v>60.822400000000002</v>
      </c>
      <c r="O3279" t="s">
        <v>15</v>
      </c>
      <c r="P3279" t="s">
        <v>15</v>
      </c>
      <c r="Q3279" t="s">
        <v>15</v>
      </c>
      <c r="R3279" t="s">
        <v>15</v>
      </c>
      <c r="S3279">
        <v>5.1539999999999999</v>
      </c>
      <c r="T3279" t="str">
        <f>IF(A3279&lt;=DATE(2020,10,16),"pre","post")</f>
        <v>pre</v>
      </c>
      <c r="U3279">
        <f t="shared" si="408"/>
        <v>-0.44550000000000267</v>
      </c>
      <c r="V3279">
        <f t="shared" si="409"/>
        <v>0.24060000000000059</v>
      </c>
      <c r="W3279">
        <f t="shared" si="410"/>
        <v>0.22770000000000579</v>
      </c>
      <c r="X3279">
        <f t="shared" si="411"/>
        <v>-1.4699999999997715E-2</v>
      </c>
      <c r="Y3279">
        <f t="shared" si="412"/>
        <v>-2.9999999999972715E-2</v>
      </c>
      <c r="Z3279">
        <f t="shared" si="413"/>
        <v>9.9999999999997868E-3</v>
      </c>
      <c r="AC3279">
        <f t="shared" si="414"/>
        <v>0</v>
      </c>
      <c r="AD3279">
        <f t="shared" si="415"/>
        <v>0</v>
      </c>
    </row>
    <row r="3280" spans="1:30" x14ac:dyDescent="0.2">
      <c r="A3280" s="1">
        <v>38842</v>
      </c>
      <c r="B3280" s="2">
        <v>65.599999999999994</v>
      </c>
      <c r="C3280" s="2">
        <v>11.62</v>
      </c>
      <c r="D3280" s="2">
        <v>80.319999999999993</v>
      </c>
      <c r="E3280" s="2">
        <v>3.03</v>
      </c>
      <c r="F3280" s="2">
        <v>57.375</v>
      </c>
      <c r="G3280" t="s">
        <v>15</v>
      </c>
      <c r="H3280">
        <v>1510.68</v>
      </c>
      <c r="I3280">
        <v>65.599999999999994</v>
      </c>
      <c r="J3280">
        <v>11.62</v>
      </c>
      <c r="K3280">
        <v>45.714799999999997</v>
      </c>
      <c r="L3280">
        <v>49.21</v>
      </c>
      <c r="M3280">
        <v>52.366900000000001</v>
      </c>
      <c r="N3280">
        <v>60.328899999999997</v>
      </c>
      <c r="O3280" t="s">
        <v>15</v>
      </c>
      <c r="P3280" t="s">
        <v>15</v>
      </c>
      <c r="Q3280" t="s">
        <v>15</v>
      </c>
      <c r="R3280" t="s">
        <v>15</v>
      </c>
      <c r="S3280">
        <v>5.1020000000000003</v>
      </c>
      <c r="T3280" t="str">
        <f>IF(A3280&lt;=DATE(2020,10,16),"pre","post")</f>
        <v>pre</v>
      </c>
      <c r="U3280">
        <f t="shared" si="408"/>
        <v>-0.36560000000000059</v>
      </c>
      <c r="V3280">
        <f t="shared" si="409"/>
        <v>-0.37659999999999627</v>
      </c>
      <c r="W3280">
        <f t="shared" si="410"/>
        <v>-0.45940000000000225</v>
      </c>
      <c r="X3280">
        <f t="shared" si="411"/>
        <v>-0.49350000000000449</v>
      </c>
      <c r="Y3280">
        <f t="shared" si="412"/>
        <v>3.3400000000001455</v>
      </c>
      <c r="Z3280">
        <f t="shared" si="413"/>
        <v>-5.1999999999999602E-2</v>
      </c>
      <c r="AC3280">
        <f t="shared" si="414"/>
        <v>0</v>
      </c>
      <c r="AD3280">
        <f t="shared" si="415"/>
        <v>0</v>
      </c>
    </row>
    <row r="3281" spans="1:30" x14ac:dyDescent="0.2">
      <c r="A3281" s="1">
        <v>38843</v>
      </c>
      <c r="B3281" s="2">
        <v>65.599999999999994</v>
      </c>
      <c r="C3281" s="2">
        <v>11.62</v>
      </c>
      <c r="D3281" s="2">
        <v>80.319999999999993</v>
      </c>
      <c r="E3281" s="2">
        <v>3.03</v>
      </c>
      <c r="F3281" s="2">
        <v>57.375</v>
      </c>
      <c r="G3281" t="s">
        <v>15</v>
      </c>
      <c r="H3281">
        <v>1510.68</v>
      </c>
      <c r="I3281">
        <v>65.599999999999994</v>
      </c>
      <c r="J3281">
        <v>11.62</v>
      </c>
      <c r="K3281">
        <v>45.714799999999997</v>
      </c>
      <c r="L3281">
        <v>49.21</v>
      </c>
      <c r="M3281">
        <v>52.366900000000001</v>
      </c>
      <c r="N3281">
        <v>60.328899999999997</v>
      </c>
      <c r="O3281" t="s">
        <v>15</v>
      </c>
      <c r="P3281" t="s">
        <v>15</v>
      </c>
      <c r="Q3281" t="s">
        <v>15</v>
      </c>
      <c r="R3281" t="s">
        <v>15</v>
      </c>
      <c r="S3281">
        <v>5.1020000000000003</v>
      </c>
      <c r="T3281" t="str">
        <f>IF(A3281&lt;=DATE(2020,10,16),"pre","post")</f>
        <v>pre</v>
      </c>
      <c r="U3281">
        <f t="shared" si="408"/>
        <v>0</v>
      </c>
      <c r="V3281">
        <f t="shared" si="409"/>
        <v>0</v>
      </c>
      <c r="W3281">
        <f t="shared" si="410"/>
        <v>0</v>
      </c>
      <c r="X3281">
        <f t="shared" si="411"/>
        <v>0</v>
      </c>
      <c r="Y3281">
        <f t="shared" si="412"/>
        <v>0</v>
      </c>
      <c r="Z3281">
        <f t="shared" si="413"/>
        <v>0</v>
      </c>
      <c r="AC3281">
        <f t="shared" si="414"/>
        <v>0</v>
      </c>
      <c r="AD3281">
        <f t="shared" si="415"/>
        <v>0</v>
      </c>
    </row>
    <row r="3282" spans="1:30" x14ac:dyDescent="0.2">
      <c r="A3282" s="1">
        <v>38844</v>
      </c>
      <c r="B3282" s="2">
        <v>65.599999999999994</v>
      </c>
      <c r="C3282" s="2">
        <v>11.62</v>
      </c>
      <c r="D3282" s="2">
        <v>80.319999999999993</v>
      </c>
      <c r="E3282" s="2">
        <v>3.03</v>
      </c>
      <c r="F3282" s="2">
        <v>57.375</v>
      </c>
      <c r="G3282" t="s">
        <v>15</v>
      </c>
      <c r="H3282">
        <v>1510.68</v>
      </c>
      <c r="I3282">
        <v>65.599999999999994</v>
      </c>
      <c r="J3282">
        <v>11.62</v>
      </c>
      <c r="K3282">
        <v>45.714799999999997</v>
      </c>
      <c r="L3282">
        <v>49.21</v>
      </c>
      <c r="M3282">
        <v>52.366900000000001</v>
      </c>
      <c r="N3282">
        <v>60.328899999999997</v>
      </c>
      <c r="O3282" t="s">
        <v>15</v>
      </c>
      <c r="P3282" t="s">
        <v>15</v>
      </c>
      <c r="Q3282" t="s">
        <v>15</v>
      </c>
      <c r="R3282" t="s">
        <v>15</v>
      </c>
      <c r="S3282">
        <v>5.1020000000000003</v>
      </c>
      <c r="T3282" t="str">
        <f>IF(A3282&lt;=DATE(2020,10,16),"pre","post")</f>
        <v>pre</v>
      </c>
      <c r="U3282">
        <f t="shared" si="408"/>
        <v>0</v>
      </c>
      <c r="V3282">
        <f t="shared" si="409"/>
        <v>0</v>
      </c>
      <c r="W3282">
        <f t="shared" si="410"/>
        <v>0</v>
      </c>
      <c r="X3282">
        <f t="shared" si="411"/>
        <v>0</v>
      </c>
      <c r="Y3282">
        <f t="shared" si="412"/>
        <v>0</v>
      </c>
      <c r="Z3282">
        <f t="shared" si="413"/>
        <v>0</v>
      </c>
      <c r="AC3282">
        <f t="shared" si="414"/>
        <v>0</v>
      </c>
      <c r="AD3282">
        <f t="shared" si="415"/>
        <v>0</v>
      </c>
    </row>
    <row r="3283" spans="1:30" x14ac:dyDescent="0.2">
      <c r="A3283" s="1">
        <v>38845</v>
      </c>
      <c r="B3283" s="2">
        <v>64.5</v>
      </c>
      <c r="C3283" s="2">
        <v>12</v>
      </c>
      <c r="D3283" s="2">
        <v>84.59</v>
      </c>
      <c r="E3283" s="2">
        <v>3.01</v>
      </c>
      <c r="F3283" s="2">
        <v>58</v>
      </c>
      <c r="G3283" t="s">
        <v>15</v>
      </c>
      <c r="H3283">
        <v>1511.13</v>
      </c>
      <c r="I3283">
        <v>64.5</v>
      </c>
      <c r="J3283">
        <v>12</v>
      </c>
      <c r="K3283">
        <v>45.944299999999998</v>
      </c>
      <c r="L3283">
        <v>48.810600000000001</v>
      </c>
      <c r="M3283">
        <v>51.7986</v>
      </c>
      <c r="N3283">
        <v>59.573900000000002</v>
      </c>
      <c r="O3283" t="s">
        <v>15</v>
      </c>
      <c r="P3283" t="s">
        <v>15</v>
      </c>
      <c r="Q3283" t="s">
        <v>15</v>
      </c>
      <c r="R3283" t="s">
        <v>15</v>
      </c>
      <c r="S3283">
        <v>5.1130000000000004</v>
      </c>
      <c r="T3283" t="str">
        <f>IF(A3283&lt;=DATE(2020,10,16),"pre","post")</f>
        <v>pre</v>
      </c>
      <c r="U3283">
        <f t="shared" si="408"/>
        <v>0.22950000000000159</v>
      </c>
      <c r="V3283">
        <f t="shared" si="409"/>
        <v>-0.39939999999999998</v>
      </c>
      <c r="W3283">
        <f t="shared" si="410"/>
        <v>-0.56830000000000069</v>
      </c>
      <c r="X3283">
        <f t="shared" si="411"/>
        <v>-0.75499999999999545</v>
      </c>
      <c r="Y3283">
        <f t="shared" si="412"/>
        <v>0.45000000000004547</v>
      </c>
      <c r="Z3283">
        <f t="shared" si="413"/>
        <v>1.1000000000000121E-2</v>
      </c>
      <c r="AC3283">
        <f t="shared" si="414"/>
        <v>0</v>
      </c>
      <c r="AD3283">
        <f t="shared" si="415"/>
        <v>0</v>
      </c>
    </row>
    <row r="3284" spans="1:30" x14ac:dyDescent="0.2">
      <c r="A3284" s="1">
        <v>38846</v>
      </c>
      <c r="B3284" s="2">
        <v>65.099999999999994</v>
      </c>
      <c r="C3284" s="2">
        <v>11.99</v>
      </c>
      <c r="D3284" s="2">
        <v>83.52</v>
      </c>
      <c r="E3284" s="2">
        <v>2.99</v>
      </c>
      <c r="F3284" s="2">
        <v>58.75</v>
      </c>
      <c r="G3284" t="s">
        <v>15</v>
      </c>
      <c r="H3284">
        <v>1510.57</v>
      </c>
      <c r="I3284">
        <v>65.099999999999994</v>
      </c>
      <c r="J3284">
        <v>11.99</v>
      </c>
      <c r="K3284">
        <v>44.4998</v>
      </c>
      <c r="L3284">
        <v>47.878100000000003</v>
      </c>
      <c r="M3284">
        <v>50.667299999999997</v>
      </c>
      <c r="N3284">
        <v>58.6173</v>
      </c>
      <c r="O3284" t="s">
        <v>15</v>
      </c>
      <c r="P3284" t="s">
        <v>15</v>
      </c>
      <c r="Q3284" t="s">
        <v>15</v>
      </c>
      <c r="R3284" t="s">
        <v>15</v>
      </c>
      <c r="S3284">
        <v>5.1230000000000002</v>
      </c>
      <c r="T3284" t="str">
        <f>IF(A3284&lt;=DATE(2020,10,16),"pre","post")</f>
        <v>pre</v>
      </c>
      <c r="U3284">
        <f t="shared" si="408"/>
        <v>-1.4444999999999979</v>
      </c>
      <c r="V3284">
        <f t="shared" si="409"/>
        <v>-0.93249999999999744</v>
      </c>
      <c r="W3284">
        <f t="shared" si="410"/>
        <v>-1.1313000000000031</v>
      </c>
      <c r="X3284">
        <f t="shared" si="411"/>
        <v>-0.95660000000000167</v>
      </c>
      <c r="Y3284">
        <f t="shared" si="412"/>
        <v>-0.5600000000001728</v>
      </c>
      <c r="Z3284">
        <f t="shared" si="413"/>
        <v>9.9999999999997868E-3</v>
      </c>
      <c r="AC3284">
        <f t="shared" si="414"/>
        <v>0</v>
      </c>
      <c r="AD3284">
        <f t="shared" si="415"/>
        <v>0</v>
      </c>
    </row>
    <row r="3285" spans="1:30" x14ac:dyDescent="0.2">
      <c r="A3285" s="1">
        <v>38847</v>
      </c>
      <c r="B3285" s="2">
        <v>63.2</v>
      </c>
      <c r="C3285" s="2">
        <v>11.78</v>
      </c>
      <c r="D3285" s="2">
        <v>80.45</v>
      </c>
      <c r="E3285" s="2">
        <v>2.98</v>
      </c>
      <c r="F3285" s="2">
        <v>58.457999999999998</v>
      </c>
      <c r="G3285" t="s">
        <v>15</v>
      </c>
      <c r="H3285">
        <v>1510.64</v>
      </c>
      <c r="I3285">
        <v>63.2</v>
      </c>
      <c r="J3285">
        <v>11.78</v>
      </c>
      <c r="K3285">
        <v>44.466200000000001</v>
      </c>
      <c r="L3285">
        <v>47.9938</v>
      </c>
      <c r="M3285">
        <v>50.553400000000003</v>
      </c>
      <c r="N3285">
        <v>58.368299999999998</v>
      </c>
      <c r="O3285" t="s">
        <v>15</v>
      </c>
      <c r="P3285" t="s">
        <v>15</v>
      </c>
      <c r="Q3285" t="s">
        <v>15</v>
      </c>
      <c r="R3285" t="s">
        <v>15</v>
      </c>
      <c r="S3285">
        <v>5.125</v>
      </c>
      <c r="T3285" t="str">
        <f>IF(A3285&lt;=DATE(2020,10,16),"pre","post")</f>
        <v>pre</v>
      </c>
      <c r="U3285">
        <f t="shared" si="408"/>
        <v>-3.3599999999999852E-2</v>
      </c>
      <c r="V3285">
        <f t="shared" si="409"/>
        <v>0.11569999999999681</v>
      </c>
      <c r="W3285">
        <f t="shared" si="410"/>
        <v>-0.1138999999999939</v>
      </c>
      <c r="X3285">
        <f t="shared" si="411"/>
        <v>-0.24900000000000233</v>
      </c>
      <c r="Y3285">
        <f t="shared" si="412"/>
        <v>7.0000000000163709E-2</v>
      </c>
      <c r="Z3285">
        <f t="shared" si="413"/>
        <v>1.9999999999997797E-3</v>
      </c>
      <c r="AC3285">
        <f t="shared" si="414"/>
        <v>0</v>
      </c>
      <c r="AD3285">
        <f t="shared" si="415"/>
        <v>0</v>
      </c>
    </row>
    <row r="3286" spans="1:30" x14ac:dyDescent="0.2">
      <c r="A3286" s="1">
        <v>38848</v>
      </c>
      <c r="B3286" s="2">
        <v>63.8</v>
      </c>
      <c r="C3286" s="2">
        <v>12.49</v>
      </c>
      <c r="D3286" s="2">
        <v>84.23</v>
      </c>
      <c r="E3286" s="2">
        <v>2.94</v>
      </c>
      <c r="F3286" s="2">
        <v>58.5</v>
      </c>
      <c r="G3286" t="s">
        <v>15</v>
      </c>
      <c r="H3286">
        <v>1508.66</v>
      </c>
      <c r="I3286">
        <v>63.8</v>
      </c>
      <c r="J3286">
        <v>12.49</v>
      </c>
      <c r="K3286">
        <v>43.959099999999999</v>
      </c>
      <c r="L3286">
        <v>48.018799999999999</v>
      </c>
      <c r="M3286">
        <v>50.0366</v>
      </c>
      <c r="N3286">
        <v>58.457500000000003</v>
      </c>
      <c r="O3286" t="s">
        <v>15</v>
      </c>
      <c r="P3286" t="s">
        <v>15</v>
      </c>
      <c r="Q3286" t="s">
        <v>15</v>
      </c>
      <c r="R3286" t="s">
        <v>15</v>
      </c>
      <c r="S3286">
        <v>5.1529999999999996</v>
      </c>
      <c r="T3286" t="str">
        <f>IF(A3286&lt;=DATE(2020,10,16),"pre","post")</f>
        <v>pre</v>
      </c>
      <c r="U3286">
        <f t="shared" si="408"/>
        <v>-0.50710000000000122</v>
      </c>
      <c r="V3286">
        <f t="shared" si="409"/>
        <v>2.4999999999998579E-2</v>
      </c>
      <c r="W3286">
        <f t="shared" si="410"/>
        <v>-0.51680000000000348</v>
      </c>
      <c r="X3286">
        <f t="shared" si="411"/>
        <v>8.9200000000005275E-2</v>
      </c>
      <c r="Y3286">
        <f t="shared" si="412"/>
        <v>-1.9800000000000182</v>
      </c>
      <c r="Z3286">
        <f t="shared" si="413"/>
        <v>2.7999999999999581E-2</v>
      </c>
      <c r="AC3286">
        <f t="shared" si="414"/>
        <v>0</v>
      </c>
      <c r="AD3286">
        <f t="shared" si="415"/>
        <v>0</v>
      </c>
    </row>
    <row r="3287" spans="1:30" x14ac:dyDescent="0.2">
      <c r="A3287" s="1">
        <v>38849</v>
      </c>
      <c r="B3287" s="2">
        <v>65.8</v>
      </c>
      <c r="C3287" s="2">
        <v>14.19</v>
      </c>
      <c r="D3287" s="2">
        <v>90.69</v>
      </c>
      <c r="E3287" s="2">
        <v>2.94</v>
      </c>
      <c r="F3287" s="2">
        <v>60.25</v>
      </c>
      <c r="G3287" t="s">
        <v>15</v>
      </c>
      <c r="H3287">
        <v>1503.74</v>
      </c>
      <c r="I3287">
        <v>65.8</v>
      </c>
      <c r="J3287">
        <v>14.19</v>
      </c>
      <c r="K3287">
        <v>44.440600000000003</v>
      </c>
      <c r="L3287">
        <v>47.529600000000002</v>
      </c>
      <c r="M3287">
        <v>52.668799999999997</v>
      </c>
      <c r="N3287">
        <v>59.8703</v>
      </c>
      <c r="O3287" t="s">
        <v>15</v>
      </c>
      <c r="P3287" t="s">
        <v>15</v>
      </c>
      <c r="Q3287" t="s">
        <v>15</v>
      </c>
      <c r="R3287" t="s">
        <v>15</v>
      </c>
      <c r="S3287">
        <v>5.1959999999999997</v>
      </c>
      <c r="T3287" t="str">
        <f>IF(A3287&lt;=DATE(2020,10,16),"pre","post")</f>
        <v>pre</v>
      </c>
      <c r="U3287">
        <f t="shared" si="408"/>
        <v>0.48150000000000404</v>
      </c>
      <c r="V3287">
        <f t="shared" si="409"/>
        <v>-0.48919999999999675</v>
      </c>
      <c r="W3287">
        <f t="shared" si="410"/>
        <v>2.6321999999999974</v>
      </c>
      <c r="X3287">
        <f t="shared" si="411"/>
        <v>1.4127999999999972</v>
      </c>
      <c r="Y3287">
        <f t="shared" si="412"/>
        <v>-4.9200000000000728</v>
      </c>
      <c r="Z3287">
        <f t="shared" si="413"/>
        <v>4.3000000000000149E-2</v>
      </c>
      <c r="AC3287">
        <f t="shared" si="414"/>
        <v>0</v>
      </c>
      <c r="AD3287">
        <f t="shared" si="415"/>
        <v>0</v>
      </c>
    </row>
    <row r="3288" spans="1:30" x14ac:dyDescent="0.2">
      <c r="A3288" s="1">
        <v>38850</v>
      </c>
      <c r="B3288" s="2">
        <v>65.8</v>
      </c>
      <c r="C3288" s="2">
        <v>14.19</v>
      </c>
      <c r="D3288" s="2">
        <v>90.69</v>
      </c>
      <c r="E3288" s="2">
        <v>2.94</v>
      </c>
      <c r="F3288" s="2">
        <v>60.25</v>
      </c>
      <c r="G3288" t="s">
        <v>15</v>
      </c>
      <c r="H3288">
        <v>1503.74</v>
      </c>
      <c r="I3288">
        <v>65.8</v>
      </c>
      <c r="J3288">
        <v>14.19</v>
      </c>
      <c r="K3288">
        <v>44.440600000000003</v>
      </c>
      <c r="L3288">
        <v>47.529600000000002</v>
      </c>
      <c r="M3288">
        <v>52.668799999999997</v>
      </c>
      <c r="N3288">
        <v>59.8703</v>
      </c>
      <c r="O3288" t="s">
        <v>15</v>
      </c>
      <c r="P3288" t="s">
        <v>15</v>
      </c>
      <c r="Q3288" t="s">
        <v>15</v>
      </c>
      <c r="R3288" t="s">
        <v>15</v>
      </c>
      <c r="S3288">
        <v>5.1959999999999997</v>
      </c>
      <c r="T3288" t="str">
        <f>IF(A3288&lt;=DATE(2020,10,16),"pre","post")</f>
        <v>pre</v>
      </c>
      <c r="U3288">
        <f t="shared" si="408"/>
        <v>0</v>
      </c>
      <c r="V3288">
        <f t="shared" si="409"/>
        <v>0</v>
      </c>
      <c r="W3288">
        <f t="shared" si="410"/>
        <v>0</v>
      </c>
      <c r="X3288">
        <f t="shared" si="411"/>
        <v>0</v>
      </c>
      <c r="Y3288">
        <f t="shared" si="412"/>
        <v>0</v>
      </c>
      <c r="Z3288">
        <f t="shared" si="413"/>
        <v>0</v>
      </c>
      <c r="AC3288">
        <f t="shared" si="414"/>
        <v>0</v>
      </c>
      <c r="AD3288">
        <f t="shared" si="415"/>
        <v>0</v>
      </c>
    </row>
    <row r="3289" spans="1:30" x14ac:dyDescent="0.2">
      <c r="A3289" s="1">
        <v>38851</v>
      </c>
      <c r="B3289" s="2">
        <v>65.8</v>
      </c>
      <c r="C3289" s="2">
        <v>14.19</v>
      </c>
      <c r="D3289" s="2">
        <v>90.69</v>
      </c>
      <c r="E3289" s="2">
        <v>2.94</v>
      </c>
      <c r="F3289" s="2">
        <v>60.25</v>
      </c>
      <c r="G3289" t="s">
        <v>15</v>
      </c>
      <c r="H3289">
        <v>1503.74</v>
      </c>
      <c r="I3289">
        <v>65.8</v>
      </c>
      <c r="J3289">
        <v>14.19</v>
      </c>
      <c r="K3289">
        <v>44.440600000000003</v>
      </c>
      <c r="L3289">
        <v>47.529600000000002</v>
      </c>
      <c r="M3289">
        <v>52.668799999999997</v>
      </c>
      <c r="N3289">
        <v>59.8703</v>
      </c>
      <c r="O3289" t="s">
        <v>15</v>
      </c>
      <c r="P3289" t="s">
        <v>15</v>
      </c>
      <c r="Q3289" t="s">
        <v>15</v>
      </c>
      <c r="R3289" t="s">
        <v>15</v>
      </c>
      <c r="S3289">
        <v>5.1959999999999997</v>
      </c>
      <c r="T3289" t="str">
        <f>IF(A3289&lt;=DATE(2020,10,16),"pre","post")</f>
        <v>pre</v>
      </c>
      <c r="U3289">
        <f t="shared" si="408"/>
        <v>0</v>
      </c>
      <c r="V3289">
        <f t="shared" si="409"/>
        <v>0</v>
      </c>
      <c r="W3289">
        <f t="shared" si="410"/>
        <v>0</v>
      </c>
      <c r="X3289">
        <f t="shared" si="411"/>
        <v>0</v>
      </c>
      <c r="Y3289">
        <f t="shared" si="412"/>
        <v>0</v>
      </c>
      <c r="Z3289">
        <f t="shared" si="413"/>
        <v>0</v>
      </c>
      <c r="AC3289">
        <f t="shared" si="414"/>
        <v>0</v>
      </c>
      <c r="AD3289">
        <f t="shared" si="415"/>
        <v>0</v>
      </c>
    </row>
    <row r="3290" spans="1:30" x14ac:dyDescent="0.2">
      <c r="A3290" s="1">
        <v>38852</v>
      </c>
      <c r="B3290" s="2">
        <v>65.8</v>
      </c>
      <c r="C3290" s="2">
        <v>13.57</v>
      </c>
      <c r="D3290" s="2">
        <v>81.22</v>
      </c>
      <c r="E3290" s="2">
        <v>3</v>
      </c>
      <c r="F3290" s="2">
        <v>61.188000000000002</v>
      </c>
      <c r="G3290" t="s">
        <v>15</v>
      </c>
      <c r="H3290">
        <v>1506.65</v>
      </c>
      <c r="I3290">
        <v>65.8</v>
      </c>
      <c r="J3290">
        <v>13.57</v>
      </c>
      <c r="K3290">
        <v>44.028199999999998</v>
      </c>
      <c r="L3290">
        <v>47.498199999999997</v>
      </c>
      <c r="M3290">
        <v>51.572600000000001</v>
      </c>
      <c r="N3290">
        <v>59.450200000000002</v>
      </c>
      <c r="O3290" t="s">
        <v>15</v>
      </c>
      <c r="P3290" t="s">
        <v>15</v>
      </c>
      <c r="Q3290" t="s">
        <v>15</v>
      </c>
      <c r="R3290" t="s">
        <v>15</v>
      </c>
      <c r="S3290">
        <v>5.1550000000000002</v>
      </c>
      <c r="T3290" t="str">
        <f>IF(A3290&lt;=DATE(2020,10,16),"pre","post")</f>
        <v>pre</v>
      </c>
      <c r="U3290">
        <f t="shared" si="408"/>
        <v>-0.41240000000000521</v>
      </c>
      <c r="V3290">
        <f t="shared" si="409"/>
        <v>-3.1400000000004979E-2</v>
      </c>
      <c r="W3290">
        <f t="shared" si="410"/>
        <v>-1.0961999999999961</v>
      </c>
      <c r="X3290">
        <f t="shared" si="411"/>
        <v>-0.42009999999999792</v>
      </c>
      <c r="Y3290">
        <f t="shared" si="412"/>
        <v>2.9100000000000819</v>
      </c>
      <c r="Z3290">
        <f t="shared" si="413"/>
        <v>-4.0999999999999481E-2</v>
      </c>
      <c r="AC3290">
        <f t="shared" si="414"/>
        <v>0</v>
      </c>
      <c r="AD3290">
        <f t="shared" si="415"/>
        <v>0</v>
      </c>
    </row>
    <row r="3291" spans="1:30" x14ac:dyDescent="0.2">
      <c r="A3291" s="1">
        <v>38853</v>
      </c>
      <c r="B3291" s="2">
        <v>64.400000000000006</v>
      </c>
      <c r="C3291" s="2">
        <v>13.35</v>
      </c>
      <c r="D3291" s="2">
        <v>80.27</v>
      </c>
      <c r="E3291" s="2">
        <v>3.08</v>
      </c>
      <c r="F3291" s="2">
        <v>61.75</v>
      </c>
      <c r="G3291" t="s">
        <v>15</v>
      </c>
      <c r="H3291">
        <v>1510.52</v>
      </c>
      <c r="I3291">
        <v>64.400000000000006</v>
      </c>
      <c r="J3291">
        <v>13.35</v>
      </c>
      <c r="K3291">
        <v>43.420200000000001</v>
      </c>
      <c r="L3291">
        <v>47.782299999999999</v>
      </c>
      <c r="M3291">
        <v>51.273600000000002</v>
      </c>
      <c r="N3291">
        <v>59.299799999999998</v>
      </c>
      <c r="O3291" t="s">
        <v>15</v>
      </c>
      <c r="P3291" t="s">
        <v>15</v>
      </c>
      <c r="Q3291" t="s">
        <v>15</v>
      </c>
      <c r="R3291" t="s">
        <v>15</v>
      </c>
      <c r="S3291">
        <v>5.0970000000000004</v>
      </c>
      <c r="T3291" t="str">
        <f>IF(A3291&lt;=DATE(2020,10,16),"pre","post")</f>
        <v>pre</v>
      </c>
      <c r="U3291">
        <f t="shared" si="408"/>
        <v>-0.60799999999999699</v>
      </c>
      <c r="V3291">
        <f t="shared" si="409"/>
        <v>0.28410000000000224</v>
      </c>
      <c r="W3291">
        <f t="shared" si="410"/>
        <v>-0.29899999999999949</v>
      </c>
      <c r="X3291">
        <f t="shared" si="411"/>
        <v>-0.15040000000000475</v>
      </c>
      <c r="Y3291">
        <f t="shared" si="412"/>
        <v>3.8699999999998909</v>
      </c>
      <c r="Z3291">
        <f t="shared" si="413"/>
        <v>-5.7999999999999829E-2</v>
      </c>
      <c r="AC3291">
        <f t="shared" si="414"/>
        <v>0</v>
      </c>
      <c r="AD3291">
        <f t="shared" si="415"/>
        <v>0</v>
      </c>
    </row>
    <row r="3292" spans="1:30" x14ac:dyDescent="0.2">
      <c r="A3292" s="1">
        <v>38854</v>
      </c>
      <c r="B3292" s="2">
        <v>65.2</v>
      </c>
      <c r="C3292" s="2">
        <v>16.260000000000002</v>
      </c>
      <c r="D3292" s="2">
        <v>92.12</v>
      </c>
      <c r="E3292" s="2">
        <v>3.11</v>
      </c>
      <c r="F3292" s="2">
        <v>62.332999999999998</v>
      </c>
      <c r="G3292" t="s">
        <v>15</v>
      </c>
      <c r="H3292">
        <v>1506.26</v>
      </c>
      <c r="I3292">
        <v>65.2</v>
      </c>
      <c r="J3292">
        <v>16.260000000000002</v>
      </c>
      <c r="K3292">
        <v>45.567399999999999</v>
      </c>
      <c r="L3292">
        <v>48.890099999999997</v>
      </c>
      <c r="M3292">
        <v>52.637099999999997</v>
      </c>
      <c r="N3292">
        <v>60.6402</v>
      </c>
      <c r="O3292" t="s">
        <v>15</v>
      </c>
      <c r="P3292" t="s">
        <v>15</v>
      </c>
      <c r="Q3292" t="s">
        <v>15</v>
      </c>
      <c r="R3292" t="s">
        <v>15</v>
      </c>
      <c r="S3292">
        <v>5.1449999999999996</v>
      </c>
      <c r="T3292" t="str">
        <f>IF(A3292&lt;=DATE(2020,10,16),"pre","post")</f>
        <v>pre</v>
      </c>
      <c r="U3292">
        <f t="shared" si="408"/>
        <v>2.147199999999998</v>
      </c>
      <c r="V3292">
        <f t="shared" si="409"/>
        <v>1.1077999999999975</v>
      </c>
      <c r="W3292">
        <f t="shared" si="410"/>
        <v>1.3634999999999948</v>
      </c>
      <c r="X3292">
        <f t="shared" si="411"/>
        <v>1.3404000000000025</v>
      </c>
      <c r="Y3292">
        <f t="shared" si="412"/>
        <v>-4.2599999999999909</v>
      </c>
      <c r="Z3292">
        <f t="shared" si="413"/>
        <v>4.7999999999999154E-2</v>
      </c>
      <c r="AC3292">
        <f t="shared" si="414"/>
        <v>0</v>
      </c>
      <c r="AD3292">
        <f t="shared" si="415"/>
        <v>0</v>
      </c>
    </row>
    <row r="3293" spans="1:30" x14ac:dyDescent="0.2">
      <c r="A3293" s="1">
        <v>38855</v>
      </c>
      <c r="B3293" s="2">
        <v>65.2</v>
      </c>
      <c r="C3293" s="2">
        <v>16.989999999999998</v>
      </c>
      <c r="D3293" s="2">
        <v>77.290000000000006</v>
      </c>
      <c r="E3293" s="2">
        <v>3.18</v>
      </c>
      <c r="F3293" s="2">
        <v>65.25</v>
      </c>
      <c r="G3293" t="s">
        <v>15</v>
      </c>
      <c r="H3293">
        <v>1512.44</v>
      </c>
      <c r="I3293">
        <v>65.2</v>
      </c>
      <c r="J3293">
        <v>16.989999999999998</v>
      </c>
      <c r="K3293">
        <v>45.8703</v>
      </c>
      <c r="L3293">
        <v>49.256900000000002</v>
      </c>
      <c r="M3293">
        <v>52.747199999999999</v>
      </c>
      <c r="N3293">
        <v>60.404400000000003</v>
      </c>
      <c r="O3293" t="s">
        <v>15</v>
      </c>
      <c r="P3293" t="s">
        <v>15</v>
      </c>
      <c r="Q3293" t="s">
        <v>15</v>
      </c>
      <c r="R3293" t="s">
        <v>15</v>
      </c>
      <c r="S3293">
        <v>5.0629999999999997</v>
      </c>
      <c r="T3293" t="str">
        <f>IF(A3293&lt;=DATE(2020,10,16),"pre","post")</f>
        <v>pre</v>
      </c>
      <c r="U3293">
        <f t="shared" si="408"/>
        <v>0.30290000000000106</v>
      </c>
      <c r="V3293">
        <f t="shared" si="409"/>
        <v>0.3668000000000049</v>
      </c>
      <c r="W3293">
        <f t="shared" si="410"/>
        <v>0.11010000000000275</v>
      </c>
      <c r="X3293">
        <f t="shared" si="411"/>
        <v>-0.23579999999999757</v>
      </c>
      <c r="Y3293">
        <f t="shared" si="412"/>
        <v>6.1800000000000637</v>
      </c>
      <c r="Z3293">
        <f t="shared" si="413"/>
        <v>-8.1999999999999851E-2</v>
      </c>
      <c r="AC3293">
        <f t="shared" si="414"/>
        <v>0</v>
      </c>
      <c r="AD3293">
        <f t="shared" si="415"/>
        <v>0</v>
      </c>
    </row>
    <row r="3294" spans="1:30" x14ac:dyDescent="0.2">
      <c r="A3294" s="1">
        <v>38856</v>
      </c>
      <c r="B3294" s="2">
        <v>68.8</v>
      </c>
      <c r="C3294" s="2">
        <v>17.18</v>
      </c>
      <c r="D3294" s="2">
        <v>81.56</v>
      </c>
      <c r="E3294" s="2">
        <v>3.17</v>
      </c>
      <c r="F3294" s="2">
        <v>64.042000000000002</v>
      </c>
      <c r="G3294" t="s">
        <v>15</v>
      </c>
      <c r="H3294">
        <v>1514.72</v>
      </c>
      <c r="I3294">
        <v>68.8</v>
      </c>
      <c r="J3294">
        <v>17.18</v>
      </c>
      <c r="K3294">
        <v>45.097499999999997</v>
      </c>
      <c r="L3294">
        <v>50.4895</v>
      </c>
      <c r="M3294">
        <v>53.707900000000002</v>
      </c>
      <c r="N3294">
        <v>60.792000000000002</v>
      </c>
      <c r="O3294" t="s">
        <v>15</v>
      </c>
      <c r="P3294" t="s">
        <v>15</v>
      </c>
      <c r="Q3294" t="s">
        <v>15</v>
      </c>
      <c r="R3294" t="s">
        <v>15</v>
      </c>
      <c r="S3294">
        <v>5.0599999999999996</v>
      </c>
      <c r="T3294" t="str">
        <f>IF(A3294&lt;=DATE(2020,10,16),"pre","post")</f>
        <v>pre</v>
      </c>
      <c r="U3294">
        <f t="shared" si="408"/>
        <v>-0.77280000000000371</v>
      </c>
      <c r="V3294">
        <f t="shared" si="409"/>
        <v>1.2325999999999979</v>
      </c>
      <c r="W3294">
        <f t="shared" si="410"/>
        <v>0.96070000000000277</v>
      </c>
      <c r="X3294">
        <f t="shared" si="411"/>
        <v>0.38759999999999906</v>
      </c>
      <c r="Y3294">
        <f t="shared" si="412"/>
        <v>2.2799999999999727</v>
      </c>
      <c r="Z3294">
        <f t="shared" si="413"/>
        <v>-3.0000000000001137E-3</v>
      </c>
      <c r="AC3294">
        <f t="shared" si="414"/>
        <v>0</v>
      </c>
      <c r="AD3294">
        <f t="shared" si="415"/>
        <v>0</v>
      </c>
    </row>
    <row r="3295" spans="1:30" x14ac:dyDescent="0.2">
      <c r="A3295" s="1">
        <v>38857</v>
      </c>
      <c r="B3295" s="2">
        <v>68.8</v>
      </c>
      <c r="C3295" s="2">
        <v>17.18</v>
      </c>
      <c r="D3295" s="2">
        <v>81.56</v>
      </c>
      <c r="E3295" s="2">
        <v>3.17</v>
      </c>
      <c r="F3295" s="2">
        <v>64.042000000000002</v>
      </c>
      <c r="G3295" t="s">
        <v>15</v>
      </c>
      <c r="H3295">
        <v>1514.72</v>
      </c>
      <c r="I3295">
        <v>68.8</v>
      </c>
      <c r="J3295">
        <v>17.18</v>
      </c>
      <c r="K3295">
        <v>45.097499999999997</v>
      </c>
      <c r="L3295">
        <v>50.4895</v>
      </c>
      <c r="M3295">
        <v>53.707900000000002</v>
      </c>
      <c r="N3295">
        <v>60.792000000000002</v>
      </c>
      <c r="O3295" t="s">
        <v>15</v>
      </c>
      <c r="P3295" t="s">
        <v>15</v>
      </c>
      <c r="Q3295" t="s">
        <v>15</v>
      </c>
      <c r="R3295" t="s">
        <v>15</v>
      </c>
      <c r="S3295">
        <v>5.0599999999999996</v>
      </c>
      <c r="T3295" t="str">
        <f>IF(A3295&lt;=DATE(2020,10,16),"pre","post")</f>
        <v>pre</v>
      </c>
      <c r="U3295">
        <f t="shared" si="408"/>
        <v>0</v>
      </c>
      <c r="V3295">
        <f t="shared" si="409"/>
        <v>0</v>
      </c>
      <c r="W3295">
        <f t="shared" si="410"/>
        <v>0</v>
      </c>
      <c r="X3295">
        <f t="shared" si="411"/>
        <v>0</v>
      </c>
      <c r="Y3295">
        <f t="shared" si="412"/>
        <v>0</v>
      </c>
      <c r="Z3295">
        <f t="shared" si="413"/>
        <v>0</v>
      </c>
      <c r="AC3295">
        <f t="shared" si="414"/>
        <v>0</v>
      </c>
      <c r="AD3295">
        <f t="shared" si="415"/>
        <v>0</v>
      </c>
    </row>
    <row r="3296" spans="1:30" x14ac:dyDescent="0.2">
      <c r="A3296" s="1">
        <v>38858</v>
      </c>
      <c r="B3296" s="2">
        <v>68.8</v>
      </c>
      <c r="C3296" s="2">
        <v>17.18</v>
      </c>
      <c r="D3296" s="2">
        <v>81.56</v>
      </c>
      <c r="E3296" s="2">
        <v>3.17</v>
      </c>
      <c r="F3296" s="2">
        <v>64.042000000000002</v>
      </c>
      <c r="G3296" t="s">
        <v>15</v>
      </c>
      <c r="H3296">
        <v>1514.72</v>
      </c>
      <c r="I3296">
        <v>68.8</v>
      </c>
      <c r="J3296">
        <v>17.18</v>
      </c>
      <c r="K3296">
        <v>45.097499999999997</v>
      </c>
      <c r="L3296">
        <v>50.4895</v>
      </c>
      <c r="M3296">
        <v>53.707900000000002</v>
      </c>
      <c r="N3296">
        <v>60.792000000000002</v>
      </c>
      <c r="O3296" t="s">
        <v>15</v>
      </c>
      <c r="P3296" t="s">
        <v>15</v>
      </c>
      <c r="Q3296" t="s">
        <v>15</v>
      </c>
      <c r="R3296" t="s">
        <v>15</v>
      </c>
      <c r="S3296">
        <v>5.0599999999999996</v>
      </c>
      <c r="T3296" t="str">
        <f>IF(A3296&lt;=DATE(2020,10,16),"pre","post")</f>
        <v>pre</v>
      </c>
      <c r="U3296">
        <f t="shared" si="408"/>
        <v>0</v>
      </c>
      <c r="V3296">
        <f t="shared" si="409"/>
        <v>0</v>
      </c>
      <c r="W3296">
        <f t="shared" si="410"/>
        <v>0</v>
      </c>
      <c r="X3296">
        <f t="shared" si="411"/>
        <v>0</v>
      </c>
      <c r="Y3296">
        <f t="shared" si="412"/>
        <v>0</v>
      </c>
      <c r="Z3296">
        <f t="shared" si="413"/>
        <v>0</v>
      </c>
      <c r="AC3296">
        <f t="shared" si="414"/>
        <v>0</v>
      </c>
      <c r="AD3296">
        <f t="shared" si="415"/>
        <v>0</v>
      </c>
    </row>
    <row r="3297" spans="1:30" x14ac:dyDescent="0.2">
      <c r="A3297" s="1">
        <v>38859</v>
      </c>
      <c r="B3297" s="2">
        <v>71.099999999999994</v>
      </c>
      <c r="C3297" s="2">
        <v>17.72</v>
      </c>
      <c r="D3297" s="2">
        <v>81.760000000000005</v>
      </c>
      <c r="E3297" s="2">
        <v>3.25</v>
      </c>
      <c r="F3297" s="2">
        <v>65.188000000000002</v>
      </c>
      <c r="G3297" t="s">
        <v>15</v>
      </c>
      <c r="H3297">
        <v>1515.97</v>
      </c>
      <c r="I3297">
        <v>71.099999999999994</v>
      </c>
      <c r="J3297">
        <v>17.72</v>
      </c>
      <c r="K3297">
        <v>45.304900000000004</v>
      </c>
      <c r="L3297">
        <v>51.205599999999997</v>
      </c>
      <c r="M3297">
        <v>54.966500000000003</v>
      </c>
      <c r="N3297">
        <v>61.7224</v>
      </c>
      <c r="O3297" t="s">
        <v>15</v>
      </c>
      <c r="P3297" t="s">
        <v>15</v>
      </c>
      <c r="Q3297" t="s">
        <v>15</v>
      </c>
      <c r="R3297" t="s">
        <v>15</v>
      </c>
      <c r="S3297">
        <v>5.04</v>
      </c>
      <c r="T3297" t="str">
        <f>IF(A3297&lt;=DATE(2020,10,16),"pre","post")</f>
        <v>pre</v>
      </c>
      <c r="U3297">
        <f t="shared" si="408"/>
        <v>0.20740000000000691</v>
      </c>
      <c r="V3297">
        <f t="shared" si="409"/>
        <v>0.71609999999999729</v>
      </c>
      <c r="W3297">
        <f t="shared" si="410"/>
        <v>1.2586000000000013</v>
      </c>
      <c r="X3297">
        <f t="shared" si="411"/>
        <v>0.93039999999999878</v>
      </c>
      <c r="Y3297">
        <f t="shared" si="412"/>
        <v>1.25</v>
      </c>
      <c r="Z3297">
        <f t="shared" si="413"/>
        <v>-1.9999999999999574E-2</v>
      </c>
      <c r="AC3297">
        <f t="shared" si="414"/>
        <v>0</v>
      </c>
      <c r="AD3297">
        <f t="shared" si="415"/>
        <v>0</v>
      </c>
    </row>
    <row r="3298" spans="1:30" x14ac:dyDescent="0.2">
      <c r="A3298" s="1">
        <v>38860</v>
      </c>
      <c r="B3298" s="2">
        <v>68.3</v>
      </c>
      <c r="C3298" s="2">
        <v>18.260000000000002</v>
      </c>
      <c r="D3298" s="2">
        <v>85.77</v>
      </c>
      <c r="E3298" s="2">
        <v>3.28</v>
      </c>
      <c r="F3298" s="2">
        <v>64.542000000000002</v>
      </c>
      <c r="G3298" t="s">
        <v>15</v>
      </c>
      <c r="H3298">
        <v>1513.9</v>
      </c>
      <c r="I3298">
        <v>68.3</v>
      </c>
      <c r="J3298">
        <v>18.260000000000002</v>
      </c>
      <c r="K3298">
        <v>44.765999999999998</v>
      </c>
      <c r="L3298">
        <v>51.010399999999997</v>
      </c>
      <c r="M3298">
        <v>54.872500000000002</v>
      </c>
      <c r="N3298">
        <v>62.304299999999998</v>
      </c>
      <c r="O3298" t="s">
        <v>15</v>
      </c>
      <c r="P3298" t="s">
        <v>15</v>
      </c>
      <c r="Q3298" t="s">
        <v>15</v>
      </c>
      <c r="R3298" t="s">
        <v>15</v>
      </c>
      <c r="S3298">
        <v>5.0140000000000002</v>
      </c>
      <c r="T3298" t="str">
        <f>IF(A3298&lt;=DATE(2020,10,16),"pre","post")</f>
        <v>pre</v>
      </c>
      <c r="U3298">
        <f t="shared" si="408"/>
        <v>-0.53890000000000526</v>
      </c>
      <c r="V3298">
        <f t="shared" si="409"/>
        <v>-0.19519999999999982</v>
      </c>
      <c r="W3298">
        <f t="shared" si="410"/>
        <v>-9.4000000000001194E-2</v>
      </c>
      <c r="X3298">
        <f t="shared" si="411"/>
        <v>0.58189999999999742</v>
      </c>
      <c r="Y3298">
        <f t="shared" si="412"/>
        <v>-2.0699999999999363</v>
      </c>
      <c r="Z3298">
        <f t="shared" si="413"/>
        <v>-2.5999999999999801E-2</v>
      </c>
      <c r="AC3298">
        <f t="shared" si="414"/>
        <v>0</v>
      </c>
      <c r="AD3298">
        <f t="shared" si="415"/>
        <v>0</v>
      </c>
    </row>
    <row r="3299" spans="1:30" x14ac:dyDescent="0.2">
      <c r="A3299" s="1">
        <v>38861</v>
      </c>
      <c r="B3299" s="2">
        <v>71.900000000000006</v>
      </c>
      <c r="C3299" s="2">
        <v>17.36</v>
      </c>
      <c r="D3299" s="2">
        <v>86.38</v>
      </c>
      <c r="E3299" s="2">
        <v>3.28</v>
      </c>
      <c r="F3299" s="2">
        <v>65.917000000000002</v>
      </c>
      <c r="G3299" t="s">
        <v>15</v>
      </c>
      <c r="H3299">
        <v>1515.61</v>
      </c>
      <c r="I3299">
        <v>71.900000000000006</v>
      </c>
      <c r="J3299">
        <v>17.36</v>
      </c>
      <c r="K3299">
        <v>44.736199999999997</v>
      </c>
      <c r="L3299">
        <v>50.566099999999999</v>
      </c>
      <c r="M3299">
        <v>54.823999999999998</v>
      </c>
      <c r="N3299">
        <v>62.057000000000002</v>
      </c>
      <c r="O3299" t="s">
        <v>15</v>
      </c>
      <c r="P3299" t="s">
        <v>15</v>
      </c>
      <c r="Q3299" t="s">
        <v>15</v>
      </c>
      <c r="R3299" t="s">
        <v>15</v>
      </c>
      <c r="S3299">
        <v>5.0380000000000003</v>
      </c>
      <c r="T3299" t="str">
        <f>IF(A3299&lt;=DATE(2020,10,16),"pre","post")</f>
        <v>pre</v>
      </c>
      <c r="U3299">
        <f t="shared" si="408"/>
        <v>-2.9800000000001603E-2</v>
      </c>
      <c r="V3299">
        <f t="shared" si="409"/>
        <v>-0.44429999999999836</v>
      </c>
      <c r="W3299">
        <f t="shared" si="410"/>
        <v>-4.8500000000004206E-2</v>
      </c>
      <c r="X3299">
        <f t="shared" si="411"/>
        <v>-0.24729999999999563</v>
      </c>
      <c r="Y3299">
        <f t="shared" si="412"/>
        <v>1.709999999999809</v>
      </c>
      <c r="Z3299">
        <f t="shared" si="413"/>
        <v>2.4000000000000021E-2</v>
      </c>
      <c r="AC3299">
        <f t="shared" si="414"/>
        <v>0</v>
      </c>
      <c r="AD3299">
        <f t="shared" si="415"/>
        <v>0</v>
      </c>
    </row>
    <row r="3300" spans="1:30" x14ac:dyDescent="0.2">
      <c r="A3300" s="1">
        <v>38862</v>
      </c>
      <c r="B3300" s="2">
        <v>68.7</v>
      </c>
      <c r="C3300" s="2">
        <v>15.5</v>
      </c>
      <c r="D3300" s="2">
        <v>87.98</v>
      </c>
      <c r="E3300" s="2">
        <v>3.24</v>
      </c>
      <c r="F3300" s="2">
        <v>64.69</v>
      </c>
      <c r="G3300" t="s">
        <v>15</v>
      </c>
      <c r="H3300">
        <v>1512.58</v>
      </c>
      <c r="I3300">
        <v>68.7</v>
      </c>
      <c r="J3300">
        <v>15.5</v>
      </c>
      <c r="K3300">
        <v>44.862900000000003</v>
      </c>
      <c r="L3300">
        <v>51.121499999999997</v>
      </c>
      <c r="M3300">
        <v>55.366100000000003</v>
      </c>
      <c r="N3300">
        <v>62.83</v>
      </c>
      <c r="O3300" t="s">
        <v>15</v>
      </c>
      <c r="P3300" t="s">
        <v>15</v>
      </c>
      <c r="Q3300" t="s">
        <v>15</v>
      </c>
      <c r="R3300" t="s">
        <v>15</v>
      </c>
      <c r="S3300">
        <v>5.07</v>
      </c>
      <c r="T3300" t="str">
        <f>IF(A3300&lt;=DATE(2020,10,16),"pre","post")</f>
        <v>pre</v>
      </c>
      <c r="U3300">
        <f t="shared" si="408"/>
        <v>0.1267000000000067</v>
      </c>
      <c r="V3300">
        <f t="shared" si="409"/>
        <v>0.55539999999999878</v>
      </c>
      <c r="W3300">
        <f t="shared" si="410"/>
        <v>0.54210000000000491</v>
      </c>
      <c r="X3300">
        <f t="shared" si="411"/>
        <v>0.77299999999999613</v>
      </c>
      <c r="Y3300">
        <f t="shared" si="412"/>
        <v>-3.0299999999999727</v>
      </c>
      <c r="Z3300">
        <f t="shared" si="413"/>
        <v>3.2000000000000028E-2</v>
      </c>
      <c r="AC3300">
        <f t="shared" si="414"/>
        <v>0</v>
      </c>
      <c r="AD3300">
        <f t="shared" si="415"/>
        <v>0</v>
      </c>
    </row>
    <row r="3301" spans="1:30" x14ac:dyDescent="0.2">
      <c r="A3301" s="1">
        <v>38863</v>
      </c>
      <c r="B3301" s="2">
        <v>67.099999999999994</v>
      </c>
      <c r="C3301" s="2">
        <v>14.26</v>
      </c>
      <c r="D3301" s="2">
        <v>82.78</v>
      </c>
      <c r="E3301" s="2">
        <v>3.22</v>
      </c>
      <c r="F3301" s="2">
        <v>62.457999999999998</v>
      </c>
      <c r="G3301" t="s">
        <v>15</v>
      </c>
      <c r="H3301">
        <v>1515.07</v>
      </c>
      <c r="I3301">
        <v>67.099999999999994</v>
      </c>
      <c r="J3301">
        <v>14.26</v>
      </c>
      <c r="K3301">
        <v>42.343899999999998</v>
      </c>
      <c r="L3301">
        <v>51.611600000000003</v>
      </c>
      <c r="M3301">
        <v>55.188800000000001</v>
      </c>
      <c r="N3301">
        <v>62.711399999999998</v>
      </c>
      <c r="O3301" t="s">
        <v>15</v>
      </c>
      <c r="P3301" t="s">
        <v>15</v>
      </c>
      <c r="Q3301" t="s">
        <v>15</v>
      </c>
      <c r="R3301" t="s">
        <v>15</v>
      </c>
      <c r="S3301">
        <v>5.05</v>
      </c>
      <c r="T3301" t="str">
        <f>IF(A3301&lt;=DATE(2020,10,16),"pre","post")</f>
        <v>pre</v>
      </c>
      <c r="U3301">
        <f t="shared" si="408"/>
        <v>-2.5190000000000055</v>
      </c>
      <c r="V3301">
        <f t="shared" si="409"/>
        <v>0.49010000000000531</v>
      </c>
      <c r="W3301">
        <f t="shared" si="410"/>
        <v>-0.17730000000000246</v>
      </c>
      <c r="X3301">
        <f t="shared" si="411"/>
        <v>-0.1186000000000007</v>
      </c>
      <c r="Y3301">
        <f t="shared" si="412"/>
        <v>2.4900000000000091</v>
      </c>
      <c r="Z3301">
        <f t="shared" si="413"/>
        <v>-2.0000000000000462E-2</v>
      </c>
      <c r="AC3301">
        <f t="shared" si="414"/>
        <v>0</v>
      </c>
      <c r="AD3301">
        <f t="shared" si="415"/>
        <v>0</v>
      </c>
    </row>
    <row r="3302" spans="1:30" x14ac:dyDescent="0.2">
      <c r="A3302" s="1">
        <v>38864</v>
      </c>
      <c r="B3302" s="2">
        <v>67.099999999999994</v>
      </c>
      <c r="C3302" s="2">
        <v>14.26</v>
      </c>
      <c r="D3302" s="2">
        <v>82.78</v>
      </c>
      <c r="E3302" s="2">
        <v>3.22</v>
      </c>
      <c r="F3302" s="2">
        <v>62.457999999999998</v>
      </c>
      <c r="G3302" t="s">
        <v>15</v>
      </c>
      <c r="H3302">
        <v>1515.07</v>
      </c>
      <c r="I3302">
        <v>67.099999999999994</v>
      </c>
      <c r="J3302">
        <v>14.26</v>
      </c>
      <c r="K3302">
        <v>42.343899999999998</v>
      </c>
      <c r="L3302">
        <v>51.611600000000003</v>
      </c>
      <c r="M3302">
        <v>55.188800000000001</v>
      </c>
      <c r="N3302">
        <v>62.711399999999998</v>
      </c>
      <c r="O3302" t="s">
        <v>15</v>
      </c>
      <c r="P3302" t="s">
        <v>15</v>
      </c>
      <c r="Q3302" t="s">
        <v>15</v>
      </c>
      <c r="R3302" t="s">
        <v>15</v>
      </c>
      <c r="S3302">
        <v>5.05</v>
      </c>
      <c r="T3302" t="str">
        <f>IF(A3302&lt;=DATE(2020,10,16),"pre","post")</f>
        <v>pre</v>
      </c>
      <c r="U3302">
        <f t="shared" si="408"/>
        <v>0</v>
      </c>
      <c r="V3302">
        <f t="shared" si="409"/>
        <v>0</v>
      </c>
      <c r="W3302">
        <f t="shared" si="410"/>
        <v>0</v>
      </c>
      <c r="X3302">
        <f t="shared" si="411"/>
        <v>0</v>
      </c>
      <c r="Y3302">
        <f t="shared" si="412"/>
        <v>0</v>
      </c>
      <c r="Z3302">
        <f t="shared" si="413"/>
        <v>0</v>
      </c>
      <c r="AC3302">
        <f t="shared" si="414"/>
        <v>0</v>
      </c>
      <c r="AD3302">
        <f t="shared" si="415"/>
        <v>0</v>
      </c>
    </row>
    <row r="3303" spans="1:30" x14ac:dyDescent="0.2">
      <c r="A3303" s="1">
        <v>38865</v>
      </c>
      <c r="B3303" s="2">
        <v>67.099999999999994</v>
      </c>
      <c r="C3303" s="2">
        <v>14.26</v>
      </c>
      <c r="D3303" s="2">
        <v>82.78</v>
      </c>
      <c r="E3303" s="2">
        <v>3.22</v>
      </c>
      <c r="F3303" s="2">
        <v>62.457999999999998</v>
      </c>
      <c r="G3303" t="s">
        <v>15</v>
      </c>
      <c r="H3303">
        <v>1515.07</v>
      </c>
      <c r="I3303">
        <v>67.099999999999994</v>
      </c>
      <c r="J3303">
        <v>14.26</v>
      </c>
      <c r="K3303">
        <v>42.343899999999998</v>
      </c>
      <c r="L3303">
        <v>51.611600000000003</v>
      </c>
      <c r="M3303">
        <v>55.188800000000001</v>
      </c>
      <c r="N3303">
        <v>62.711399999999998</v>
      </c>
      <c r="O3303" t="s">
        <v>15</v>
      </c>
      <c r="P3303" t="s">
        <v>15</v>
      </c>
      <c r="Q3303" t="s">
        <v>15</v>
      </c>
      <c r="R3303" t="s">
        <v>15</v>
      </c>
      <c r="S3303">
        <v>5.05</v>
      </c>
      <c r="T3303" t="str">
        <f>IF(A3303&lt;=DATE(2020,10,16),"pre","post")</f>
        <v>pre</v>
      </c>
      <c r="U3303">
        <f t="shared" si="408"/>
        <v>0</v>
      </c>
      <c r="V3303">
        <f t="shared" si="409"/>
        <v>0</v>
      </c>
      <c r="W3303">
        <f t="shared" si="410"/>
        <v>0</v>
      </c>
      <c r="X3303">
        <f t="shared" si="411"/>
        <v>0</v>
      </c>
      <c r="Y3303">
        <f t="shared" si="412"/>
        <v>0</v>
      </c>
      <c r="Z3303">
        <f t="shared" si="413"/>
        <v>0</v>
      </c>
      <c r="AC3303">
        <f t="shared" si="414"/>
        <v>0</v>
      </c>
      <c r="AD3303">
        <f t="shared" si="415"/>
        <v>0</v>
      </c>
    </row>
    <row r="3304" spans="1:30" x14ac:dyDescent="0.2">
      <c r="A3304" s="1">
        <v>38866</v>
      </c>
      <c r="B3304" s="2">
        <v>67.099999999999994</v>
      </c>
      <c r="C3304" s="2">
        <v>14.26</v>
      </c>
      <c r="D3304" s="2">
        <v>82.78</v>
      </c>
      <c r="E3304" s="2">
        <v>3.22</v>
      </c>
      <c r="F3304" s="2">
        <v>62.457999999999998</v>
      </c>
      <c r="G3304" t="s">
        <v>15</v>
      </c>
      <c r="H3304">
        <v>1515.07</v>
      </c>
      <c r="I3304">
        <v>67.099999999999994</v>
      </c>
      <c r="J3304">
        <v>14.26</v>
      </c>
      <c r="K3304">
        <v>43.343899999999998</v>
      </c>
      <c r="L3304">
        <v>51.6616</v>
      </c>
      <c r="M3304">
        <v>54.588799999999999</v>
      </c>
      <c r="N3304">
        <v>62.511400000000002</v>
      </c>
      <c r="O3304" t="s">
        <v>15</v>
      </c>
      <c r="P3304" t="s">
        <v>15</v>
      </c>
      <c r="Q3304" t="s">
        <v>15</v>
      </c>
      <c r="R3304" t="s">
        <v>15</v>
      </c>
      <c r="S3304">
        <v>5.05</v>
      </c>
      <c r="T3304" t="str">
        <f>IF(A3304&lt;=DATE(2020,10,16),"pre","post")</f>
        <v>pre</v>
      </c>
      <c r="U3304">
        <f t="shared" si="408"/>
        <v>1</v>
      </c>
      <c r="V3304">
        <f t="shared" si="409"/>
        <v>4.9999999999997158E-2</v>
      </c>
      <c r="W3304">
        <f t="shared" si="410"/>
        <v>-0.60000000000000142</v>
      </c>
      <c r="X3304">
        <f t="shared" si="411"/>
        <v>-0.19999999999999574</v>
      </c>
      <c r="Y3304">
        <f t="shared" si="412"/>
        <v>0</v>
      </c>
      <c r="Z3304">
        <f t="shared" si="413"/>
        <v>0</v>
      </c>
      <c r="AC3304">
        <f t="shared" si="414"/>
        <v>0</v>
      </c>
      <c r="AD3304">
        <f t="shared" si="415"/>
        <v>0</v>
      </c>
    </row>
    <row r="3305" spans="1:30" x14ac:dyDescent="0.2">
      <c r="A3305" s="1">
        <v>38867</v>
      </c>
      <c r="B3305" s="2">
        <v>66</v>
      </c>
      <c r="C3305" s="2">
        <v>18.66</v>
      </c>
      <c r="D3305" s="2">
        <v>87.79</v>
      </c>
      <c r="E3305" s="2">
        <v>3.21</v>
      </c>
      <c r="F3305" s="2">
        <v>62.875</v>
      </c>
      <c r="G3305" t="s">
        <v>15</v>
      </c>
      <c r="H3305">
        <v>1512.57</v>
      </c>
      <c r="I3305">
        <v>66</v>
      </c>
      <c r="J3305">
        <v>18.66</v>
      </c>
      <c r="K3305">
        <v>44.946800000000003</v>
      </c>
      <c r="L3305">
        <v>51.428800000000003</v>
      </c>
      <c r="M3305">
        <v>55.328899999999997</v>
      </c>
      <c r="N3305">
        <v>62.904899999999998</v>
      </c>
      <c r="O3305" t="s">
        <v>15</v>
      </c>
      <c r="P3305" t="s">
        <v>15</v>
      </c>
      <c r="Q3305" t="s">
        <v>15</v>
      </c>
      <c r="R3305" t="s">
        <v>15</v>
      </c>
      <c r="S3305">
        <v>5.0780000000000003</v>
      </c>
      <c r="T3305" t="str">
        <f>IF(A3305&lt;=DATE(2020,10,16),"pre","post")</f>
        <v>pre</v>
      </c>
      <c r="U3305">
        <f t="shared" si="408"/>
        <v>1.6029000000000053</v>
      </c>
      <c r="V3305">
        <f t="shared" si="409"/>
        <v>-0.23279999999999745</v>
      </c>
      <c r="W3305">
        <f t="shared" si="410"/>
        <v>0.7400999999999982</v>
      </c>
      <c r="X3305">
        <f t="shared" si="411"/>
        <v>0.39349999999999596</v>
      </c>
      <c r="Y3305">
        <f t="shared" si="412"/>
        <v>-2.5</v>
      </c>
      <c r="Z3305">
        <f t="shared" si="413"/>
        <v>2.8000000000000469E-2</v>
      </c>
      <c r="AC3305">
        <f t="shared" si="414"/>
        <v>0</v>
      </c>
      <c r="AD3305">
        <f t="shared" si="415"/>
        <v>0</v>
      </c>
    </row>
    <row r="3306" spans="1:30" x14ac:dyDescent="0.2">
      <c r="A3306" s="1">
        <v>38868</v>
      </c>
      <c r="B3306" s="2">
        <v>67.099999999999994</v>
      </c>
      <c r="C3306" s="2">
        <v>16.440000000000001</v>
      </c>
      <c r="D3306" s="2">
        <v>86.98</v>
      </c>
      <c r="E3306" s="2">
        <v>3.18</v>
      </c>
      <c r="F3306" s="2">
        <v>64.125</v>
      </c>
      <c r="G3306" t="s">
        <v>15</v>
      </c>
      <c r="H3306">
        <v>1509.39</v>
      </c>
      <c r="I3306">
        <v>67.099999999999994</v>
      </c>
      <c r="J3306">
        <v>16.440000000000001</v>
      </c>
      <c r="K3306">
        <v>45.032200000000003</v>
      </c>
      <c r="L3306">
        <v>51.793100000000003</v>
      </c>
      <c r="M3306">
        <v>56.339700000000001</v>
      </c>
      <c r="N3306">
        <v>63.962299999999999</v>
      </c>
      <c r="O3306" t="s">
        <v>15</v>
      </c>
      <c r="P3306" t="s">
        <v>15</v>
      </c>
      <c r="Q3306" t="s">
        <v>15</v>
      </c>
      <c r="R3306" t="s">
        <v>15</v>
      </c>
      <c r="S3306">
        <v>5.1210000000000004</v>
      </c>
      <c r="T3306" t="str">
        <f>IF(A3306&lt;=DATE(2020,10,16),"pre","post")</f>
        <v>pre</v>
      </c>
      <c r="U3306">
        <f t="shared" si="408"/>
        <v>8.539999999999992E-2</v>
      </c>
      <c r="V3306">
        <f t="shared" si="409"/>
        <v>0.36430000000000007</v>
      </c>
      <c r="W3306">
        <f t="shared" si="410"/>
        <v>1.0108000000000033</v>
      </c>
      <c r="X3306">
        <f t="shared" si="411"/>
        <v>1.0574000000000012</v>
      </c>
      <c r="Y3306">
        <f t="shared" si="412"/>
        <v>-3.1799999999998363</v>
      </c>
      <c r="Z3306">
        <f t="shared" si="413"/>
        <v>4.3000000000000149E-2</v>
      </c>
      <c r="AC3306">
        <f t="shared" si="414"/>
        <v>0</v>
      </c>
      <c r="AD3306">
        <f t="shared" si="415"/>
        <v>0</v>
      </c>
    </row>
    <row r="3307" spans="1:30" x14ac:dyDescent="0.2">
      <c r="A3307" s="1">
        <v>38869</v>
      </c>
      <c r="B3307" s="2">
        <v>66.5</v>
      </c>
      <c r="C3307" s="2">
        <v>14.52</v>
      </c>
      <c r="D3307" s="2">
        <v>81.739999999999995</v>
      </c>
      <c r="E3307" s="2">
        <v>3.22</v>
      </c>
      <c r="F3307" s="2">
        <v>64.5</v>
      </c>
      <c r="G3307" t="s">
        <v>15</v>
      </c>
      <c r="H3307">
        <v>1510.11</v>
      </c>
      <c r="I3307">
        <v>66.5</v>
      </c>
      <c r="J3307">
        <v>14.52</v>
      </c>
      <c r="K3307">
        <v>45.288899999999998</v>
      </c>
      <c r="L3307">
        <v>51.675199999999997</v>
      </c>
      <c r="M3307">
        <v>55.959899999999998</v>
      </c>
      <c r="N3307">
        <v>63.231900000000003</v>
      </c>
      <c r="O3307" t="s">
        <v>15</v>
      </c>
      <c r="P3307" t="s">
        <v>15</v>
      </c>
      <c r="Q3307" t="s">
        <v>15</v>
      </c>
      <c r="R3307" t="s">
        <v>15</v>
      </c>
      <c r="S3307">
        <v>5.0999999999999996</v>
      </c>
      <c r="T3307" t="str">
        <f>IF(A3307&lt;=DATE(2020,10,16),"pre","post")</f>
        <v>pre</v>
      </c>
      <c r="U3307">
        <f t="shared" si="408"/>
        <v>0.25669999999999504</v>
      </c>
      <c r="V3307">
        <f t="shared" si="409"/>
        <v>-0.11790000000000589</v>
      </c>
      <c r="W3307">
        <f t="shared" si="410"/>
        <v>-0.37980000000000302</v>
      </c>
      <c r="X3307">
        <f t="shared" si="411"/>
        <v>-0.73039999999999594</v>
      </c>
      <c r="Y3307">
        <f t="shared" si="412"/>
        <v>0.71999999999979991</v>
      </c>
      <c r="Z3307">
        <f t="shared" si="413"/>
        <v>-2.1000000000000796E-2</v>
      </c>
      <c r="AC3307">
        <f t="shared" si="414"/>
        <v>0</v>
      </c>
      <c r="AD3307">
        <f t="shared" si="415"/>
        <v>0</v>
      </c>
    </row>
    <row r="3308" spans="1:30" x14ac:dyDescent="0.2">
      <c r="A3308" s="1">
        <v>38870</v>
      </c>
      <c r="B3308" s="2">
        <v>65.5</v>
      </c>
      <c r="C3308" s="2">
        <v>14.32</v>
      </c>
      <c r="D3308" s="2">
        <v>72.77</v>
      </c>
      <c r="E3308" s="2">
        <v>3.3</v>
      </c>
      <c r="F3308" s="2">
        <v>63.332999999999998</v>
      </c>
      <c r="G3308" t="s">
        <v>15</v>
      </c>
      <c r="H3308">
        <v>1520.82</v>
      </c>
      <c r="I3308">
        <v>65.5</v>
      </c>
      <c r="J3308">
        <v>14.32</v>
      </c>
      <c r="K3308">
        <v>44.183300000000003</v>
      </c>
      <c r="L3308">
        <v>51.0974</v>
      </c>
      <c r="M3308">
        <v>55.3249</v>
      </c>
      <c r="N3308">
        <v>62.861400000000003</v>
      </c>
      <c r="O3308" t="s">
        <v>15</v>
      </c>
      <c r="P3308" t="s">
        <v>15</v>
      </c>
      <c r="Q3308" t="s">
        <v>15</v>
      </c>
      <c r="R3308" t="s">
        <v>15</v>
      </c>
      <c r="S3308">
        <v>4.992</v>
      </c>
      <c r="T3308" t="str">
        <f>IF(A3308&lt;=DATE(2020,10,16),"pre","post")</f>
        <v>pre</v>
      </c>
      <c r="U3308">
        <f t="shared" si="408"/>
        <v>-1.1055999999999955</v>
      </c>
      <c r="V3308">
        <f t="shared" si="409"/>
        <v>-0.57779999999999632</v>
      </c>
      <c r="W3308">
        <f t="shared" si="410"/>
        <v>-0.63499999999999801</v>
      </c>
      <c r="X3308">
        <f t="shared" si="411"/>
        <v>-0.37049999999999983</v>
      </c>
      <c r="Y3308">
        <f t="shared" si="412"/>
        <v>10.710000000000036</v>
      </c>
      <c r="Z3308">
        <f t="shared" si="413"/>
        <v>-0.10799999999999965</v>
      </c>
      <c r="AC3308">
        <f t="shared" si="414"/>
        <v>0</v>
      </c>
      <c r="AD3308">
        <f t="shared" si="415"/>
        <v>0</v>
      </c>
    </row>
    <row r="3309" spans="1:30" x14ac:dyDescent="0.2">
      <c r="A3309" s="1">
        <v>38871</v>
      </c>
      <c r="B3309" s="2">
        <v>65.5</v>
      </c>
      <c r="C3309" s="2">
        <v>14.32</v>
      </c>
      <c r="D3309" s="2">
        <v>72.77</v>
      </c>
      <c r="E3309" s="2">
        <v>3.3</v>
      </c>
      <c r="F3309" s="2">
        <v>63.332999999999998</v>
      </c>
      <c r="G3309" t="s">
        <v>15</v>
      </c>
      <c r="H3309">
        <v>1520.82</v>
      </c>
      <c r="I3309">
        <v>65.5</v>
      </c>
      <c r="J3309">
        <v>14.32</v>
      </c>
      <c r="K3309">
        <v>44.183300000000003</v>
      </c>
      <c r="L3309">
        <v>51.0974</v>
      </c>
      <c r="M3309">
        <v>55.3249</v>
      </c>
      <c r="N3309">
        <v>62.861400000000003</v>
      </c>
      <c r="O3309" t="s">
        <v>15</v>
      </c>
      <c r="P3309" t="s">
        <v>15</v>
      </c>
      <c r="Q3309" t="s">
        <v>15</v>
      </c>
      <c r="R3309" t="s">
        <v>15</v>
      </c>
      <c r="S3309">
        <v>4.992</v>
      </c>
      <c r="T3309" t="str">
        <f>IF(A3309&lt;=DATE(2020,10,16),"pre","post")</f>
        <v>pre</v>
      </c>
      <c r="U3309">
        <f t="shared" si="408"/>
        <v>0</v>
      </c>
      <c r="V3309">
        <f t="shared" si="409"/>
        <v>0</v>
      </c>
      <c r="W3309">
        <f t="shared" si="410"/>
        <v>0</v>
      </c>
      <c r="X3309">
        <f t="shared" si="411"/>
        <v>0</v>
      </c>
      <c r="Y3309">
        <f t="shared" si="412"/>
        <v>0</v>
      </c>
      <c r="Z3309">
        <f t="shared" si="413"/>
        <v>0</v>
      </c>
      <c r="AC3309">
        <f t="shared" si="414"/>
        <v>0</v>
      </c>
      <c r="AD3309">
        <f t="shared" si="415"/>
        <v>0</v>
      </c>
    </row>
    <row r="3310" spans="1:30" x14ac:dyDescent="0.2">
      <c r="A3310" s="1">
        <v>38872</v>
      </c>
      <c r="B3310" s="2">
        <v>65.5</v>
      </c>
      <c r="C3310" s="2">
        <v>14.32</v>
      </c>
      <c r="D3310" s="2">
        <v>72.77</v>
      </c>
      <c r="E3310" s="2">
        <v>3.3</v>
      </c>
      <c r="F3310" s="2">
        <v>63.332999999999998</v>
      </c>
      <c r="G3310" t="s">
        <v>15</v>
      </c>
      <c r="H3310">
        <v>1520.82</v>
      </c>
      <c r="I3310">
        <v>65.5</v>
      </c>
      <c r="J3310">
        <v>14.32</v>
      </c>
      <c r="K3310">
        <v>44.183300000000003</v>
      </c>
      <c r="L3310">
        <v>51.0974</v>
      </c>
      <c r="M3310">
        <v>55.3249</v>
      </c>
      <c r="N3310">
        <v>62.861400000000003</v>
      </c>
      <c r="O3310" t="s">
        <v>15</v>
      </c>
      <c r="P3310" t="s">
        <v>15</v>
      </c>
      <c r="Q3310" t="s">
        <v>15</v>
      </c>
      <c r="R3310" t="s">
        <v>15</v>
      </c>
      <c r="S3310">
        <v>4.992</v>
      </c>
      <c r="T3310" t="str">
        <f>IF(A3310&lt;=DATE(2020,10,16),"pre","post")</f>
        <v>pre</v>
      </c>
      <c r="U3310">
        <f t="shared" si="408"/>
        <v>0</v>
      </c>
      <c r="V3310">
        <f t="shared" si="409"/>
        <v>0</v>
      </c>
      <c r="W3310">
        <f t="shared" si="410"/>
        <v>0</v>
      </c>
      <c r="X3310">
        <f t="shared" si="411"/>
        <v>0</v>
      </c>
      <c r="Y3310">
        <f t="shared" si="412"/>
        <v>0</v>
      </c>
      <c r="Z3310">
        <f t="shared" si="413"/>
        <v>0</v>
      </c>
      <c r="AC3310">
        <f t="shared" si="414"/>
        <v>0</v>
      </c>
      <c r="AD3310">
        <f t="shared" si="415"/>
        <v>0</v>
      </c>
    </row>
    <row r="3311" spans="1:30" x14ac:dyDescent="0.2">
      <c r="A3311" s="1">
        <v>38873</v>
      </c>
      <c r="B3311" s="2">
        <v>64.3</v>
      </c>
      <c r="C3311" s="2">
        <v>16.649999999999999</v>
      </c>
      <c r="D3311" s="2">
        <v>85.63</v>
      </c>
      <c r="E3311" s="2">
        <v>3.29</v>
      </c>
      <c r="F3311" s="2">
        <v>63.813000000000002</v>
      </c>
      <c r="G3311" t="s">
        <v>15</v>
      </c>
      <c r="H3311">
        <v>1518.97</v>
      </c>
      <c r="I3311">
        <v>64.3</v>
      </c>
      <c r="J3311">
        <v>16.649999999999999</v>
      </c>
      <c r="K3311">
        <v>43.2881</v>
      </c>
      <c r="L3311">
        <v>50.590400000000002</v>
      </c>
      <c r="M3311">
        <v>55.074800000000003</v>
      </c>
      <c r="N3311">
        <v>62.259099999999997</v>
      </c>
      <c r="O3311" t="s">
        <v>15</v>
      </c>
      <c r="P3311" t="s">
        <v>15</v>
      </c>
      <c r="Q3311" t="s">
        <v>15</v>
      </c>
      <c r="R3311" t="s">
        <v>15</v>
      </c>
      <c r="S3311">
        <v>5.0199999999999996</v>
      </c>
      <c r="T3311" t="str">
        <f>IF(A3311&lt;=DATE(2020,10,16),"pre","post")</f>
        <v>pre</v>
      </c>
      <c r="U3311">
        <f t="shared" si="408"/>
        <v>-0.89520000000000266</v>
      </c>
      <c r="V3311">
        <f t="shared" si="409"/>
        <v>-0.5069999999999979</v>
      </c>
      <c r="W3311">
        <f t="shared" si="410"/>
        <v>-0.25009999999999621</v>
      </c>
      <c r="X3311">
        <f t="shared" si="411"/>
        <v>-0.60230000000000672</v>
      </c>
      <c r="Y3311">
        <f t="shared" si="412"/>
        <v>-1.8499999999999091</v>
      </c>
      <c r="Z3311">
        <f t="shared" si="413"/>
        <v>2.7999999999999581E-2</v>
      </c>
      <c r="AC3311">
        <f t="shared" si="414"/>
        <v>0</v>
      </c>
      <c r="AD3311">
        <f t="shared" si="415"/>
        <v>0</v>
      </c>
    </row>
    <row r="3312" spans="1:30" x14ac:dyDescent="0.2">
      <c r="A3312" s="1">
        <v>38874</v>
      </c>
      <c r="B3312" s="2">
        <v>64</v>
      </c>
      <c r="C3312" s="2">
        <v>17.34</v>
      </c>
      <c r="D3312" s="2">
        <v>79.83</v>
      </c>
      <c r="E3312" s="2">
        <v>3.35</v>
      </c>
      <c r="F3312" s="2">
        <v>65.207999999999998</v>
      </c>
      <c r="G3312" t="s">
        <v>15</v>
      </c>
      <c r="H3312">
        <v>1519.86</v>
      </c>
      <c r="I3312">
        <v>64</v>
      </c>
      <c r="J3312">
        <v>17.34</v>
      </c>
      <c r="K3312">
        <v>43.304200000000002</v>
      </c>
      <c r="L3312">
        <v>50.648699999999998</v>
      </c>
      <c r="M3312">
        <v>55.032699999999998</v>
      </c>
      <c r="N3312">
        <v>61.741</v>
      </c>
      <c r="O3312" t="s">
        <v>15</v>
      </c>
      <c r="P3312" t="s">
        <v>15</v>
      </c>
      <c r="Q3312" t="s">
        <v>15</v>
      </c>
      <c r="R3312" t="s">
        <v>15</v>
      </c>
      <c r="S3312">
        <v>5.0019999999999998</v>
      </c>
      <c r="T3312" t="str">
        <f>IF(A3312&lt;=DATE(2020,10,16),"pre","post")</f>
        <v>pre</v>
      </c>
      <c r="U3312">
        <f t="shared" si="408"/>
        <v>1.6100000000001558E-2</v>
      </c>
      <c r="V3312">
        <f t="shared" si="409"/>
        <v>5.8299999999995578E-2</v>
      </c>
      <c r="W3312">
        <f t="shared" si="410"/>
        <v>-4.2100000000004911E-2</v>
      </c>
      <c r="X3312">
        <f t="shared" si="411"/>
        <v>-0.5180999999999969</v>
      </c>
      <c r="Y3312">
        <f t="shared" si="412"/>
        <v>0.88999999999987267</v>
      </c>
      <c r="Z3312">
        <f t="shared" si="413"/>
        <v>-1.7999999999999794E-2</v>
      </c>
      <c r="AC3312">
        <f t="shared" si="414"/>
        <v>0</v>
      </c>
      <c r="AD3312">
        <f t="shared" si="415"/>
        <v>0</v>
      </c>
    </row>
    <row r="3313" spans="1:30" x14ac:dyDescent="0.2">
      <c r="A3313" s="1">
        <v>38875</v>
      </c>
      <c r="B3313" s="2">
        <v>66.400000000000006</v>
      </c>
      <c r="C3313" s="2">
        <v>17.8</v>
      </c>
      <c r="D3313" s="2">
        <v>82.64</v>
      </c>
      <c r="E3313" s="2">
        <v>3.33</v>
      </c>
      <c r="F3313" s="2">
        <v>64.957999999999998</v>
      </c>
      <c r="G3313" t="s">
        <v>15</v>
      </c>
      <c r="H3313">
        <v>1518.41</v>
      </c>
      <c r="I3313">
        <v>66.400000000000006</v>
      </c>
      <c r="J3313">
        <v>17.8</v>
      </c>
      <c r="K3313">
        <v>44.505699999999997</v>
      </c>
      <c r="L3313">
        <v>51.605200000000004</v>
      </c>
      <c r="M3313">
        <v>55.782800000000002</v>
      </c>
      <c r="N3313">
        <v>62.395899999999997</v>
      </c>
      <c r="O3313" t="s">
        <v>15</v>
      </c>
      <c r="P3313" t="s">
        <v>15</v>
      </c>
      <c r="Q3313" t="s">
        <v>15</v>
      </c>
      <c r="R3313" t="s">
        <v>15</v>
      </c>
      <c r="S3313">
        <v>5.0199999999999996</v>
      </c>
      <c r="T3313" t="str">
        <f>IF(A3313&lt;=DATE(2020,10,16),"pre","post")</f>
        <v>pre</v>
      </c>
      <c r="U3313">
        <f t="shared" si="408"/>
        <v>1.2014999999999958</v>
      </c>
      <c r="V3313">
        <f t="shared" si="409"/>
        <v>0.95650000000000546</v>
      </c>
      <c r="W3313">
        <f t="shared" si="410"/>
        <v>0.75010000000000332</v>
      </c>
      <c r="X3313">
        <f t="shared" si="411"/>
        <v>0.65489999999999782</v>
      </c>
      <c r="Y3313">
        <f t="shared" si="412"/>
        <v>-1.4499999999998181</v>
      </c>
      <c r="Z3313">
        <f t="shared" si="413"/>
        <v>1.7999999999999794E-2</v>
      </c>
      <c r="AC3313">
        <f t="shared" si="414"/>
        <v>0</v>
      </c>
      <c r="AD3313">
        <f t="shared" si="415"/>
        <v>0</v>
      </c>
    </row>
    <row r="3314" spans="1:30" x14ac:dyDescent="0.2">
      <c r="A3314" s="1">
        <v>38876</v>
      </c>
      <c r="B3314" s="2">
        <v>67.099999999999994</v>
      </c>
      <c r="C3314" s="2">
        <v>18.350000000000001</v>
      </c>
      <c r="D3314" s="2">
        <v>78.84</v>
      </c>
      <c r="E3314" s="2">
        <v>3.39</v>
      </c>
      <c r="F3314" s="2">
        <v>65.957999999999998</v>
      </c>
      <c r="G3314" t="s">
        <v>15</v>
      </c>
      <c r="H3314">
        <v>1520.94</v>
      </c>
      <c r="I3314">
        <v>67.099999999999994</v>
      </c>
      <c r="J3314">
        <v>18.350000000000001</v>
      </c>
      <c r="K3314">
        <v>44.15</v>
      </c>
      <c r="L3314">
        <v>52.0488</v>
      </c>
      <c r="M3314">
        <v>56.142299999999999</v>
      </c>
      <c r="N3314">
        <v>62.654299999999999</v>
      </c>
      <c r="O3314" t="s">
        <v>15</v>
      </c>
      <c r="P3314" t="s">
        <v>15</v>
      </c>
      <c r="Q3314" t="s">
        <v>15</v>
      </c>
      <c r="R3314" t="s">
        <v>15</v>
      </c>
      <c r="S3314">
        <v>4.9960000000000004</v>
      </c>
      <c r="T3314" t="str">
        <f>IF(A3314&lt;=DATE(2020,10,16),"pre","post")</f>
        <v>pre</v>
      </c>
      <c r="U3314">
        <f t="shared" si="408"/>
        <v>-0.35569999999999879</v>
      </c>
      <c r="V3314">
        <f t="shared" si="409"/>
        <v>0.44359999999999644</v>
      </c>
      <c r="W3314">
        <f t="shared" si="410"/>
        <v>0.35949999999999704</v>
      </c>
      <c r="X3314">
        <f t="shared" si="411"/>
        <v>0.25840000000000174</v>
      </c>
      <c r="Y3314">
        <f t="shared" si="412"/>
        <v>2.5299999999999727</v>
      </c>
      <c r="Z3314">
        <f t="shared" si="413"/>
        <v>-2.3999999999999133E-2</v>
      </c>
      <c r="AC3314">
        <f t="shared" si="414"/>
        <v>0</v>
      </c>
      <c r="AD3314">
        <f t="shared" si="415"/>
        <v>0</v>
      </c>
    </row>
    <row r="3315" spans="1:30" x14ac:dyDescent="0.2">
      <c r="A3315" s="1">
        <v>38877</v>
      </c>
      <c r="B3315" s="2">
        <v>66.099999999999994</v>
      </c>
      <c r="C3315" s="2">
        <v>18.12</v>
      </c>
      <c r="D3315" s="2">
        <v>76.260000000000005</v>
      </c>
      <c r="E3315" s="2">
        <v>3.4</v>
      </c>
      <c r="F3315" s="2">
        <v>66.313000000000002</v>
      </c>
      <c r="G3315" t="s">
        <v>15</v>
      </c>
      <c r="H3315">
        <v>1522.23</v>
      </c>
      <c r="I3315">
        <v>66.099999999999994</v>
      </c>
      <c r="J3315">
        <v>18.12</v>
      </c>
      <c r="K3315">
        <v>44.663800000000002</v>
      </c>
      <c r="L3315">
        <v>51.616900000000001</v>
      </c>
      <c r="M3315">
        <v>55.957000000000001</v>
      </c>
      <c r="N3315">
        <v>61.981900000000003</v>
      </c>
      <c r="O3315" t="s">
        <v>15</v>
      </c>
      <c r="P3315" t="s">
        <v>15</v>
      </c>
      <c r="Q3315" t="s">
        <v>15</v>
      </c>
      <c r="R3315" t="s">
        <v>15</v>
      </c>
      <c r="S3315">
        <v>4.9729999999999999</v>
      </c>
      <c r="T3315" t="str">
        <f>IF(A3315&lt;=DATE(2020,10,16),"pre","post")</f>
        <v>pre</v>
      </c>
      <c r="U3315">
        <f t="shared" si="408"/>
        <v>0.51380000000000337</v>
      </c>
      <c r="V3315">
        <f t="shared" si="409"/>
        <v>-0.43189999999999884</v>
      </c>
      <c r="W3315">
        <f t="shared" si="410"/>
        <v>-0.18529999999999802</v>
      </c>
      <c r="X3315">
        <f t="shared" si="411"/>
        <v>-0.67239999999999611</v>
      </c>
      <c r="Y3315">
        <f t="shared" si="412"/>
        <v>1.2899999999999636</v>
      </c>
      <c r="Z3315">
        <f t="shared" si="413"/>
        <v>-2.3000000000000576E-2</v>
      </c>
      <c r="AC3315">
        <f t="shared" si="414"/>
        <v>0</v>
      </c>
      <c r="AD3315">
        <f t="shared" si="415"/>
        <v>0</v>
      </c>
    </row>
    <row r="3316" spans="1:30" x14ac:dyDescent="0.2">
      <c r="A3316" s="1">
        <v>38878</v>
      </c>
      <c r="B3316" s="2">
        <v>66.099999999999994</v>
      </c>
      <c r="C3316" s="2">
        <v>18.12</v>
      </c>
      <c r="D3316" s="2">
        <v>76.260000000000005</v>
      </c>
      <c r="E3316" s="2">
        <v>3.4</v>
      </c>
      <c r="F3316" s="2">
        <v>66.313000000000002</v>
      </c>
      <c r="G3316" t="s">
        <v>15</v>
      </c>
      <c r="H3316">
        <v>1522.23</v>
      </c>
      <c r="I3316">
        <v>66.099999999999994</v>
      </c>
      <c r="J3316">
        <v>18.12</v>
      </c>
      <c r="K3316">
        <v>44.663800000000002</v>
      </c>
      <c r="L3316">
        <v>51.616900000000001</v>
      </c>
      <c r="M3316">
        <v>55.957000000000001</v>
      </c>
      <c r="N3316">
        <v>61.981900000000003</v>
      </c>
      <c r="O3316" t="s">
        <v>15</v>
      </c>
      <c r="P3316" t="s">
        <v>15</v>
      </c>
      <c r="Q3316" t="s">
        <v>15</v>
      </c>
      <c r="R3316" t="s">
        <v>15</v>
      </c>
      <c r="S3316">
        <v>4.9729999999999999</v>
      </c>
      <c r="T3316" t="str">
        <f>IF(A3316&lt;=DATE(2020,10,16),"pre","post")</f>
        <v>pre</v>
      </c>
      <c r="U3316">
        <f t="shared" si="408"/>
        <v>0</v>
      </c>
      <c r="V3316">
        <f t="shared" si="409"/>
        <v>0</v>
      </c>
      <c r="W3316">
        <f t="shared" si="410"/>
        <v>0</v>
      </c>
      <c r="X3316">
        <f t="shared" si="411"/>
        <v>0</v>
      </c>
      <c r="Y3316">
        <f t="shared" si="412"/>
        <v>0</v>
      </c>
      <c r="Z3316">
        <f t="shared" si="413"/>
        <v>0</v>
      </c>
      <c r="AC3316">
        <f t="shared" si="414"/>
        <v>0</v>
      </c>
      <c r="AD3316">
        <f t="shared" si="415"/>
        <v>0</v>
      </c>
    </row>
    <row r="3317" spans="1:30" x14ac:dyDescent="0.2">
      <c r="A3317" s="1">
        <v>38879</v>
      </c>
      <c r="B3317" s="2">
        <v>66.099999999999994</v>
      </c>
      <c r="C3317" s="2">
        <v>18.12</v>
      </c>
      <c r="D3317" s="2">
        <v>76.260000000000005</v>
      </c>
      <c r="E3317" s="2">
        <v>3.4</v>
      </c>
      <c r="F3317" s="2">
        <v>66.313000000000002</v>
      </c>
      <c r="G3317" t="s">
        <v>15</v>
      </c>
      <c r="H3317">
        <v>1522.23</v>
      </c>
      <c r="I3317">
        <v>66.099999999999994</v>
      </c>
      <c r="J3317">
        <v>18.12</v>
      </c>
      <c r="K3317">
        <v>44.663800000000002</v>
      </c>
      <c r="L3317">
        <v>51.616900000000001</v>
      </c>
      <c r="M3317">
        <v>55.957000000000001</v>
      </c>
      <c r="N3317">
        <v>61.981900000000003</v>
      </c>
      <c r="O3317" t="s">
        <v>15</v>
      </c>
      <c r="P3317" t="s">
        <v>15</v>
      </c>
      <c r="Q3317" t="s">
        <v>15</v>
      </c>
      <c r="R3317" t="s">
        <v>15</v>
      </c>
      <c r="S3317">
        <v>4.9729999999999999</v>
      </c>
      <c r="T3317" t="str">
        <f>IF(A3317&lt;=DATE(2020,10,16),"pre","post")</f>
        <v>pre</v>
      </c>
      <c r="U3317">
        <f t="shared" si="408"/>
        <v>0</v>
      </c>
      <c r="V3317">
        <f t="shared" si="409"/>
        <v>0</v>
      </c>
      <c r="W3317">
        <f t="shared" si="410"/>
        <v>0</v>
      </c>
      <c r="X3317">
        <f t="shared" si="411"/>
        <v>0</v>
      </c>
      <c r="Y3317">
        <f t="shared" si="412"/>
        <v>0</v>
      </c>
      <c r="Z3317">
        <f t="shared" si="413"/>
        <v>0</v>
      </c>
      <c r="AC3317">
        <f t="shared" si="414"/>
        <v>0</v>
      </c>
      <c r="AD3317">
        <f t="shared" si="415"/>
        <v>0</v>
      </c>
    </row>
    <row r="3318" spans="1:30" x14ac:dyDescent="0.2">
      <c r="A3318" s="1">
        <v>38880</v>
      </c>
      <c r="B3318" s="2">
        <v>64.3</v>
      </c>
      <c r="C3318" s="2">
        <v>20.96</v>
      </c>
      <c r="D3318" s="2">
        <v>81.459999999999994</v>
      </c>
      <c r="E3318" s="2">
        <v>3.38</v>
      </c>
      <c r="F3318" s="2">
        <v>66.313000000000002</v>
      </c>
      <c r="G3318" t="s">
        <v>15</v>
      </c>
      <c r="H3318">
        <v>1522.51</v>
      </c>
      <c r="I3318">
        <v>64.3</v>
      </c>
      <c r="J3318">
        <v>20.96</v>
      </c>
      <c r="K3318">
        <v>44.1631</v>
      </c>
      <c r="L3318">
        <v>51.798400000000001</v>
      </c>
      <c r="M3318">
        <v>56.361600000000003</v>
      </c>
      <c r="N3318">
        <v>61.612299999999998</v>
      </c>
      <c r="O3318" t="s">
        <v>15</v>
      </c>
      <c r="P3318" t="s">
        <v>15</v>
      </c>
      <c r="Q3318" t="s">
        <v>15</v>
      </c>
      <c r="R3318" t="s">
        <v>15</v>
      </c>
      <c r="S3318">
        <v>4.9790000000000001</v>
      </c>
      <c r="T3318" t="str">
        <f>IF(A3318&lt;=DATE(2020,10,16),"pre","post")</f>
        <v>pre</v>
      </c>
      <c r="U3318">
        <f t="shared" si="408"/>
        <v>-0.50070000000000192</v>
      </c>
      <c r="V3318">
        <f t="shared" si="409"/>
        <v>0.18149999999999977</v>
      </c>
      <c r="W3318">
        <f t="shared" si="410"/>
        <v>0.40460000000000207</v>
      </c>
      <c r="X3318">
        <f t="shared" si="411"/>
        <v>-0.36960000000000548</v>
      </c>
      <c r="Y3318">
        <f t="shared" si="412"/>
        <v>0.27999999999997272</v>
      </c>
      <c r="Z3318">
        <f t="shared" si="413"/>
        <v>6.0000000000002274E-3</v>
      </c>
      <c r="AC3318">
        <f t="shared" si="414"/>
        <v>0</v>
      </c>
      <c r="AD3318">
        <f t="shared" si="415"/>
        <v>0</v>
      </c>
    </row>
    <row r="3319" spans="1:30" x14ac:dyDescent="0.2">
      <c r="A3319" s="1">
        <v>38881</v>
      </c>
      <c r="B3319" s="2">
        <v>64.599999999999994</v>
      </c>
      <c r="C3319" s="2">
        <v>23.81</v>
      </c>
      <c r="D3319" s="2">
        <v>80.87</v>
      </c>
      <c r="E3319" s="2">
        <v>3.46</v>
      </c>
      <c r="F3319" s="2">
        <v>67.542000000000002</v>
      </c>
      <c r="G3319" t="s">
        <v>15</v>
      </c>
      <c r="H3319">
        <v>1524.13</v>
      </c>
      <c r="I3319">
        <v>64.599999999999994</v>
      </c>
      <c r="J3319">
        <v>23.81</v>
      </c>
      <c r="K3319">
        <v>43.799599999999998</v>
      </c>
      <c r="L3319">
        <v>51.745199999999997</v>
      </c>
      <c r="M3319">
        <v>56.016100000000002</v>
      </c>
      <c r="N3319">
        <v>62.254100000000001</v>
      </c>
      <c r="O3319" t="s">
        <v>15</v>
      </c>
      <c r="P3319" t="s">
        <v>15</v>
      </c>
      <c r="Q3319" t="s">
        <v>15</v>
      </c>
      <c r="R3319" t="s">
        <v>15</v>
      </c>
      <c r="S3319">
        <v>4.9630000000000001</v>
      </c>
      <c r="T3319" t="str">
        <f>IF(A3319&lt;=DATE(2020,10,16),"pre","post")</f>
        <v>pre</v>
      </c>
      <c r="U3319">
        <f t="shared" si="408"/>
        <v>-0.36350000000000193</v>
      </c>
      <c r="V3319">
        <f t="shared" si="409"/>
        <v>-5.3200000000003911E-2</v>
      </c>
      <c r="W3319">
        <f t="shared" si="410"/>
        <v>-0.34550000000000125</v>
      </c>
      <c r="X3319">
        <f t="shared" si="411"/>
        <v>0.64180000000000348</v>
      </c>
      <c r="Y3319">
        <f t="shared" si="412"/>
        <v>1.6200000000001182</v>
      </c>
      <c r="Z3319">
        <f t="shared" si="413"/>
        <v>-1.6000000000000014E-2</v>
      </c>
      <c r="AC3319">
        <f t="shared" si="414"/>
        <v>0</v>
      </c>
      <c r="AD3319">
        <f t="shared" si="415"/>
        <v>0</v>
      </c>
    </row>
    <row r="3320" spans="1:30" x14ac:dyDescent="0.2">
      <c r="A3320" s="1">
        <v>38882</v>
      </c>
      <c r="B3320" s="2">
        <v>64.3</v>
      </c>
      <c r="C3320" s="2">
        <v>21.46</v>
      </c>
      <c r="D3320" s="2">
        <v>85.47</v>
      </c>
      <c r="E3320" s="2">
        <v>3.45</v>
      </c>
      <c r="F3320" s="2">
        <v>68.125</v>
      </c>
      <c r="G3320" t="s">
        <v>15</v>
      </c>
      <c r="H3320">
        <v>1515.82</v>
      </c>
      <c r="I3320">
        <v>64.3</v>
      </c>
      <c r="J3320">
        <v>21.46</v>
      </c>
      <c r="K3320">
        <v>43.897199999999998</v>
      </c>
      <c r="L3320">
        <v>52.383200000000002</v>
      </c>
      <c r="M3320">
        <v>57.134500000000003</v>
      </c>
      <c r="N3320">
        <v>62.616900000000001</v>
      </c>
      <c r="O3320" t="s">
        <v>15</v>
      </c>
      <c r="P3320" t="s">
        <v>15</v>
      </c>
      <c r="Q3320" t="s">
        <v>15</v>
      </c>
      <c r="R3320" t="s">
        <v>15</v>
      </c>
      <c r="S3320">
        <v>5.0640000000000001</v>
      </c>
      <c r="T3320" t="str">
        <f>IF(A3320&lt;=DATE(2020,10,16),"pre","post")</f>
        <v>pre</v>
      </c>
      <c r="U3320">
        <f t="shared" si="408"/>
        <v>9.7599999999999909E-2</v>
      </c>
      <c r="V3320">
        <f t="shared" si="409"/>
        <v>0.63800000000000523</v>
      </c>
      <c r="W3320">
        <f t="shared" si="410"/>
        <v>1.1184000000000012</v>
      </c>
      <c r="X3320">
        <f t="shared" si="411"/>
        <v>0.36280000000000001</v>
      </c>
      <c r="Y3320">
        <f t="shared" si="412"/>
        <v>-8.3100000000001728</v>
      </c>
      <c r="Z3320">
        <f t="shared" si="413"/>
        <v>0.10099999999999998</v>
      </c>
      <c r="AC3320">
        <f t="shared" si="414"/>
        <v>0</v>
      </c>
      <c r="AD3320">
        <f t="shared" si="415"/>
        <v>0</v>
      </c>
    </row>
    <row r="3321" spans="1:30" x14ac:dyDescent="0.2">
      <c r="A3321" s="1">
        <v>38883</v>
      </c>
      <c r="B3321" s="2">
        <v>64.2</v>
      </c>
      <c r="C3321" s="2">
        <v>15.9</v>
      </c>
      <c r="D3321" s="2">
        <v>80.430000000000007</v>
      </c>
      <c r="E3321" s="2">
        <v>3.44</v>
      </c>
      <c r="F3321" s="2">
        <v>68.707999999999998</v>
      </c>
      <c r="G3321" t="s">
        <v>15</v>
      </c>
      <c r="H3321">
        <v>1510.87</v>
      </c>
      <c r="I3321">
        <v>64.2</v>
      </c>
      <c r="J3321">
        <v>15.9</v>
      </c>
      <c r="K3321">
        <v>44.868299999999998</v>
      </c>
      <c r="L3321">
        <v>52.759300000000003</v>
      </c>
      <c r="M3321">
        <v>57.4482</v>
      </c>
      <c r="N3321">
        <v>62.9084</v>
      </c>
      <c r="O3321" t="s">
        <v>15</v>
      </c>
      <c r="P3321" t="s">
        <v>15</v>
      </c>
      <c r="Q3321" t="s">
        <v>15</v>
      </c>
      <c r="R3321" t="s">
        <v>15</v>
      </c>
      <c r="S3321">
        <v>5.0960000000000001</v>
      </c>
      <c r="T3321" t="str">
        <f>IF(A3321&lt;=DATE(2020,10,16),"pre","post")</f>
        <v>pre</v>
      </c>
      <c r="U3321">
        <f t="shared" si="408"/>
        <v>0.97109999999999985</v>
      </c>
      <c r="V3321">
        <f t="shared" si="409"/>
        <v>0.37610000000000099</v>
      </c>
      <c r="W3321">
        <f t="shared" si="410"/>
        <v>0.3136999999999972</v>
      </c>
      <c r="X3321">
        <f t="shared" si="411"/>
        <v>0.2914999999999992</v>
      </c>
      <c r="Y3321">
        <f t="shared" si="412"/>
        <v>-4.9500000000000455</v>
      </c>
      <c r="Z3321">
        <f t="shared" si="413"/>
        <v>3.2000000000000028E-2</v>
      </c>
      <c r="AC3321">
        <f t="shared" si="414"/>
        <v>0</v>
      </c>
      <c r="AD3321">
        <f t="shared" si="415"/>
        <v>0</v>
      </c>
    </row>
    <row r="3322" spans="1:30" x14ac:dyDescent="0.2">
      <c r="A3322" s="1">
        <v>38884</v>
      </c>
      <c r="B3322" s="2">
        <v>65.400000000000006</v>
      </c>
      <c r="C3322" s="2">
        <v>17.25</v>
      </c>
      <c r="D3322" s="2">
        <v>80.2</v>
      </c>
      <c r="E3322" s="2">
        <v>3.4</v>
      </c>
      <c r="F3322" s="2">
        <v>68.207999999999998</v>
      </c>
      <c r="G3322" t="s">
        <v>15</v>
      </c>
      <c r="H3322">
        <v>1508.4</v>
      </c>
      <c r="I3322">
        <v>65.400000000000006</v>
      </c>
      <c r="J3322">
        <v>17.25</v>
      </c>
      <c r="K3322">
        <v>45.270299999999999</v>
      </c>
      <c r="L3322">
        <v>52.935499999999998</v>
      </c>
      <c r="M3322">
        <v>57.508499999999998</v>
      </c>
      <c r="N3322">
        <v>63.544400000000003</v>
      </c>
      <c r="O3322" t="s">
        <v>15</v>
      </c>
      <c r="P3322" t="s">
        <v>15</v>
      </c>
      <c r="Q3322" t="s">
        <v>15</v>
      </c>
      <c r="R3322" t="s">
        <v>15</v>
      </c>
      <c r="S3322">
        <v>5.1280000000000001</v>
      </c>
      <c r="T3322" t="str">
        <f>IF(A3322&lt;=DATE(2020,10,16),"pre","post")</f>
        <v>pre</v>
      </c>
      <c r="U3322">
        <f t="shared" si="408"/>
        <v>0.40200000000000102</v>
      </c>
      <c r="V3322">
        <f t="shared" si="409"/>
        <v>0.17619999999999436</v>
      </c>
      <c r="W3322">
        <f t="shared" si="410"/>
        <v>6.0299999999998022E-2</v>
      </c>
      <c r="X3322">
        <f t="shared" si="411"/>
        <v>0.63600000000000279</v>
      </c>
      <c r="Y3322">
        <f t="shared" si="412"/>
        <v>-2.4699999999997999</v>
      </c>
      <c r="Z3322">
        <f t="shared" si="413"/>
        <v>3.2000000000000028E-2</v>
      </c>
      <c r="AC3322">
        <f t="shared" si="414"/>
        <v>0</v>
      </c>
      <c r="AD3322">
        <f t="shared" si="415"/>
        <v>0</v>
      </c>
    </row>
    <row r="3323" spans="1:30" x14ac:dyDescent="0.2">
      <c r="A3323" s="1">
        <v>38885</v>
      </c>
      <c r="B3323" s="2">
        <v>65.400000000000006</v>
      </c>
      <c r="C3323" s="2">
        <v>17.25</v>
      </c>
      <c r="D3323" s="2">
        <v>80.2</v>
      </c>
      <c r="E3323" s="2">
        <v>3.4</v>
      </c>
      <c r="F3323" s="2">
        <v>68.207999999999998</v>
      </c>
      <c r="G3323" t="s">
        <v>15</v>
      </c>
      <c r="H3323">
        <v>1508.4</v>
      </c>
      <c r="I3323">
        <v>65.400000000000006</v>
      </c>
      <c r="J3323">
        <v>17.25</v>
      </c>
      <c r="K3323">
        <v>45.270299999999999</v>
      </c>
      <c r="L3323">
        <v>52.935499999999998</v>
      </c>
      <c r="M3323">
        <v>57.508499999999998</v>
      </c>
      <c r="N3323">
        <v>63.544400000000003</v>
      </c>
      <c r="O3323" t="s">
        <v>15</v>
      </c>
      <c r="P3323" t="s">
        <v>15</v>
      </c>
      <c r="Q3323" t="s">
        <v>15</v>
      </c>
      <c r="R3323" t="s">
        <v>15</v>
      </c>
      <c r="S3323">
        <v>5.1280000000000001</v>
      </c>
      <c r="T3323" t="str">
        <f>IF(A3323&lt;=DATE(2020,10,16),"pre","post")</f>
        <v>pre</v>
      </c>
      <c r="U3323">
        <f t="shared" si="408"/>
        <v>0</v>
      </c>
      <c r="V3323">
        <f t="shared" si="409"/>
        <v>0</v>
      </c>
      <c r="W3323">
        <f t="shared" si="410"/>
        <v>0</v>
      </c>
      <c r="X3323">
        <f t="shared" si="411"/>
        <v>0</v>
      </c>
      <c r="Y3323">
        <f t="shared" si="412"/>
        <v>0</v>
      </c>
      <c r="Z3323">
        <f t="shared" si="413"/>
        <v>0</v>
      </c>
      <c r="AC3323">
        <f t="shared" si="414"/>
        <v>0</v>
      </c>
      <c r="AD3323">
        <f t="shared" si="415"/>
        <v>0</v>
      </c>
    </row>
    <row r="3324" spans="1:30" x14ac:dyDescent="0.2">
      <c r="A3324" s="1">
        <v>38886</v>
      </c>
      <c r="B3324" s="2">
        <v>65.400000000000006</v>
      </c>
      <c r="C3324" s="2">
        <v>17.25</v>
      </c>
      <c r="D3324" s="2">
        <v>80.2</v>
      </c>
      <c r="E3324" s="2">
        <v>3.4</v>
      </c>
      <c r="F3324" s="2">
        <v>68.207999999999998</v>
      </c>
      <c r="G3324" t="s">
        <v>15</v>
      </c>
      <c r="H3324">
        <v>1508.4</v>
      </c>
      <c r="I3324">
        <v>65.400000000000006</v>
      </c>
      <c r="J3324">
        <v>17.25</v>
      </c>
      <c r="K3324">
        <v>45.270299999999999</v>
      </c>
      <c r="L3324">
        <v>52.935499999999998</v>
      </c>
      <c r="M3324">
        <v>57.508499999999998</v>
      </c>
      <c r="N3324">
        <v>63.544400000000003</v>
      </c>
      <c r="O3324" t="s">
        <v>15</v>
      </c>
      <c r="P3324" t="s">
        <v>15</v>
      </c>
      <c r="Q3324" t="s">
        <v>15</v>
      </c>
      <c r="R3324" t="s">
        <v>15</v>
      </c>
      <c r="S3324">
        <v>5.1280000000000001</v>
      </c>
      <c r="T3324" t="str">
        <f>IF(A3324&lt;=DATE(2020,10,16),"pre","post")</f>
        <v>pre</v>
      </c>
      <c r="U3324">
        <f t="shared" si="408"/>
        <v>0</v>
      </c>
      <c r="V3324">
        <f t="shared" si="409"/>
        <v>0</v>
      </c>
      <c r="W3324">
        <f t="shared" si="410"/>
        <v>0</v>
      </c>
      <c r="X3324">
        <f t="shared" si="411"/>
        <v>0</v>
      </c>
      <c r="Y3324">
        <f t="shared" si="412"/>
        <v>0</v>
      </c>
      <c r="Z3324">
        <f t="shared" si="413"/>
        <v>0</v>
      </c>
      <c r="AC3324">
        <f t="shared" si="414"/>
        <v>0</v>
      </c>
      <c r="AD3324">
        <f t="shared" si="415"/>
        <v>0</v>
      </c>
    </row>
    <row r="3325" spans="1:30" x14ac:dyDescent="0.2">
      <c r="A3325" s="1">
        <v>38887</v>
      </c>
      <c r="B3325" s="2">
        <v>66.3</v>
      </c>
      <c r="C3325" s="2">
        <v>17.829999999999998</v>
      </c>
      <c r="D3325" s="2">
        <v>78.959999999999994</v>
      </c>
      <c r="E3325" s="2">
        <v>3.42</v>
      </c>
      <c r="F3325" s="2">
        <v>68.207999999999998</v>
      </c>
      <c r="G3325" t="s">
        <v>15</v>
      </c>
      <c r="H3325">
        <v>1507.62</v>
      </c>
      <c r="I3325">
        <v>66.3</v>
      </c>
      <c r="J3325">
        <v>17.829999999999998</v>
      </c>
      <c r="K3325">
        <v>45.524799999999999</v>
      </c>
      <c r="L3325">
        <v>53.5229</v>
      </c>
      <c r="M3325">
        <v>57.996699999999997</v>
      </c>
      <c r="N3325">
        <v>63.756799999999998</v>
      </c>
      <c r="O3325" t="s">
        <v>15</v>
      </c>
      <c r="P3325" t="s">
        <v>15</v>
      </c>
      <c r="Q3325" t="s">
        <v>15</v>
      </c>
      <c r="R3325" t="s">
        <v>15</v>
      </c>
      <c r="S3325">
        <v>5.1369999999999996</v>
      </c>
      <c r="T3325" t="str">
        <f>IF(A3325&lt;=DATE(2020,10,16),"pre","post")</f>
        <v>pre</v>
      </c>
      <c r="U3325">
        <f t="shared" si="408"/>
        <v>0.25450000000000017</v>
      </c>
      <c r="V3325">
        <f t="shared" si="409"/>
        <v>0.58740000000000236</v>
      </c>
      <c r="W3325">
        <f t="shared" si="410"/>
        <v>0.48819999999999908</v>
      </c>
      <c r="X3325">
        <f t="shared" si="411"/>
        <v>0.21239999999999526</v>
      </c>
      <c r="Y3325">
        <f t="shared" si="412"/>
        <v>-0.78000000000020009</v>
      </c>
      <c r="Z3325">
        <f t="shared" si="413"/>
        <v>8.9999999999994529E-3</v>
      </c>
      <c r="AC3325">
        <f t="shared" si="414"/>
        <v>0</v>
      </c>
      <c r="AD3325">
        <f t="shared" si="415"/>
        <v>0</v>
      </c>
    </row>
    <row r="3326" spans="1:30" x14ac:dyDescent="0.2">
      <c r="A3326" s="1">
        <v>38888</v>
      </c>
      <c r="B3326" s="2">
        <v>66.8</v>
      </c>
      <c r="C3326" s="2">
        <v>16.690000000000001</v>
      </c>
      <c r="D3326" s="2">
        <v>79.14</v>
      </c>
      <c r="E3326" s="2">
        <v>3.45</v>
      </c>
      <c r="F3326" s="2">
        <v>68.438000000000002</v>
      </c>
      <c r="G3326" t="s">
        <v>15</v>
      </c>
      <c r="H3326">
        <v>1506.56</v>
      </c>
      <c r="I3326">
        <v>66.8</v>
      </c>
      <c r="J3326">
        <v>16.690000000000001</v>
      </c>
      <c r="K3326">
        <v>45.724200000000003</v>
      </c>
      <c r="L3326">
        <v>53.093600000000002</v>
      </c>
      <c r="M3326">
        <v>57.622999999999998</v>
      </c>
      <c r="N3326">
        <v>63.500799999999998</v>
      </c>
      <c r="O3326" t="s">
        <v>15</v>
      </c>
      <c r="P3326" t="s">
        <v>15</v>
      </c>
      <c r="Q3326" t="s">
        <v>15</v>
      </c>
      <c r="R3326" t="s">
        <v>15</v>
      </c>
      <c r="S3326">
        <v>5.1509999999999998</v>
      </c>
      <c r="T3326" t="str">
        <f>IF(A3326&lt;=DATE(2020,10,16),"pre","post")</f>
        <v>pre</v>
      </c>
      <c r="U3326">
        <f t="shared" si="408"/>
        <v>0.19940000000000424</v>
      </c>
      <c r="V3326">
        <f t="shared" si="409"/>
        <v>-0.42929999999999779</v>
      </c>
      <c r="W3326">
        <f t="shared" si="410"/>
        <v>-0.37369999999999948</v>
      </c>
      <c r="X3326">
        <f t="shared" si="411"/>
        <v>-0.25600000000000023</v>
      </c>
      <c r="Y3326">
        <f t="shared" si="412"/>
        <v>-1.0599999999999454</v>
      </c>
      <c r="Z3326">
        <f t="shared" si="413"/>
        <v>1.4000000000000234E-2</v>
      </c>
      <c r="AC3326">
        <f t="shared" si="414"/>
        <v>0</v>
      </c>
      <c r="AD3326">
        <f t="shared" si="415"/>
        <v>0</v>
      </c>
    </row>
    <row r="3327" spans="1:30" x14ac:dyDescent="0.2">
      <c r="A3327" s="1">
        <v>38889</v>
      </c>
      <c r="B3327" s="2">
        <v>67</v>
      </c>
      <c r="C3327" s="2">
        <v>15.52</v>
      </c>
      <c r="D3327" s="2">
        <v>76.72</v>
      </c>
      <c r="E3327" s="2">
        <v>3.5</v>
      </c>
      <c r="F3327" s="2">
        <v>68.688000000000002</v>
      </c>
      <c r="G3327" t="s">
        <v>15</v>
      </c>
      <c r="H3327">
        <v>1506.19</v>
      </c>
      <c r="I3327">
        <v>67</v>
      </c>
      <c r="J3327">
        <v>15.52</v>
      </c>
      <c r="K3327">
        <v>46.238399999999999</v>
      </c>
      <c r="L3327">
        <v>53.319400000000002</v>
      </c>
      <c r="M3327">
        <v>57.866199999999999</v>
      </c>
      <c r="N3327">
        <v>63.583199999999998</v>
      </c>
      <c r="O3327" t="s">
        <v>15</v>
      </c>
      <c r="P3327" t="s">
        <v>15</v>
      </c>
      <c r="Q3327" t="s">
        <v>15</v>
      </c>
      <c r="R3327" t="s">
        <v>15</v>
      </c>
      <c r="S3327">
        <v>5.1550000000000002</v>
      </c>
      <c r="T3327" t="str">
        <f>IF(A3327&lt;=DATE(2020,10,16),"pre","post")</f>
        <v>pre</v>
      </c>
      <c r="U3327">
        <f t="shared" si="408"/>
        <v>0.51419999999999533</v>
      </c>
      <c r="V3327">
        <f t="shared" si="409"/>
        <v>0.22579999999999956</v>
      </c>
      <c r="W3327">
        <f t="shared" si="410"/>
        <v>0.24320000000000164</v>
      </c>
      <c r="X3327">
        <f t="shared" si="411"/>
        <v>8.2399999999999807E-2</v>
      </c>
      <c r="Y3327">
        <f t="shared" si="412"/>
        <v>-0.36999999999989086</v>
      </c>
      <c r="Z3327">
        <f t="shared" si="413"/>
        <v>4.0000000000004476E-3</v>
      </c>
      <c r="AC3327">
        <f t="shared" si="414"/>
        <v>0</v>
      </c>
      <c r="AD3327">
        <f t="shared" si="415"/>
        <v>0</v>
      </c>
    </row>
    <row r="3328" spans="1:30" x14ac:dyDescent="0.2">
      <c r="A3328" s="1">
        <v>38890</v>
      </c>
      <c r="B3328" s="2">
        <v>69.3</v>
      </c>
      <c r="C3328" s="2">
        <v>15.88</v>
      </c>
      <c r="D3328" s="2">
        <v>80.31</v>
      </c>
      <c r="E3328" s="2">
        <v>3.47</v>
      </c>
      <c r="F3328" s="2">
        <v>68.188000000000002</v>
      </c>
      <c r="G3328" t="s">
        <v>15</v>
      </c>
      <c r="H3328">
        <v>1502.65</v>
      </c>
      <c r="I3328">
        <v>69.3</v>
      </c>
      <c r="J3328">
        <v>15.88</v>
      </c>
      <c r="K3328">
        <v>46.944200000000002</v>
      </c>
      <c r="L3328">
        <v>53.631300000000003</v>
      </c>
      <c r="M3328">
        <v>58.649000000000001</v>
      </c>
      <c r="N3328">
        <v>63.9602</v>
      </c>
      <c r="O3328" t="s">
        <v>15</v>
      </c>
      <c r="P3328" t="s">
        <v>15</v>
      </c>
      <c r="Q3328" t="s">
        <v>15</v>
      </c>
      <c r="R3328" t="s">
        <v>15</v>
      </c>
      <c r="S3328">
        <v>5.21</v>
      </c>
      <c r="T3328" t="str">
        <f>IF(A3328&lt;=DATE(2020,10,16),"pre","post")</f>
        <v>pre</v>
      </c>
      <c r="U3328">
        <f t="shared" si="408"/>
        <v>0.70580000000000354</v>
      </c>
      <c r="V3328">
        <f t="shared" si="409"/>
        <v>0.3119000000000014</v>
      </c>
      <c r="W3328">
        <f t="shared" si="410"/>
        <v>0.78280000000000172</v>
      </c>
      <c r="X3328">
        <f t="shared" si="411"/>
        <v>0.37700000000000244</v>
      </c>
      <c r="Y3328">
        <f t="shared" si="412"/>
        <v>-3.5399999999999636</v>
      </c>
      <c r="Z3328">
        <f t="shared" si="413"/>
        <v>5.4999999999999716E-2</v>
      </c>
      <c r="AC3328">
        <f t="shared" si="414"/>
        <v>0</v>
      </c>
      <c r="AD3328">
        <f t="shared" si="415"/>
        <v>0</v>
      </c>
    </row>
    <row r="3329" spans="1:30" x14ac:dyDescent="0.2">
      <c r="A3329" s="1">
        <v>38891</v>
      </c>
      <c r="B3329" s="2">
        <v>70.7</v>
      </c>
      <c r="C3329" s="2">
        <v>15.89</v>
      </c>
      <c r="D3329" s="2">
        <v>77.790000000000006</v>
      </c>
      <c r="E3329" s="2">
        <v>3.47</v>
      </c>
      <c r="F3329" s="2">
        <v>68.563000000000002</v>
      </c>
      <c r="G3329" t="s">
        <v>15</v>
      </c>
      <c r="H3329">
        <v>1500.15</v>
      </c>
      <c r="I3329">
        <v>70.7</v>
      </c>
      <c r="J3329">
        <v>15.89</v>
      </c>
      <c r="K3329">
        <v>46.320399999999999</v>
      </c>
      <c r="L3329">
        <v>53.977699999999999</v>
      </c>
      <c r="M3329">
        <v>58.9114</v>
      </c>
      <c r="N3329">
        <v>64.194199999999995</v>
      </c>
      <c r="O3329" t="s">
        <v>15</v>
      </c>
      <c r="P3329" t="s">
        <v>15</v>
      </c>
      <c r="Q3329" t="s">
        <v>15</v>
      </c>
      <c r="R3329" t="s">
        <v>15</v>
      </c>
      <c r="S3329">
        <v>5.2240000000000002</v>
      </c>
      <c r="T3329" t="str">
        <f>IF(A3329&lt;=DATE(2020,10,16),"pre","post")</f>
        <v>pre</v>
      </c>
      <c r="U3329">
        <f t="shared" si="408"/>
        <v>-0.6238000000000028</v>
      </c>
      <c r="V3329">
        <f t="shared" si="409"/>
        <v>0.3463999999999956</v>
      </c>
      <c r="W3329">
        <f t="shared" si="410"/>
        <v>0.26239999999999952</v>
      </c>
      <c r="X3329">
        <f t="shared" si="411"/>
        <v>0.23399999999999466</v>
      </c>
      <c r="Y3329">
        <f t="shared" si="412"/>
        <v>-2.5</v>
      </c>
      <c r="Z3329">
        <f t="shared" si="413"/>
        <v>1.4000000000000234E-2</v>
      </c>
      <c r="AC3329">
        <f t="shared" si="414"/>
        <v>0</v>
      </c>
      <c r="AD3329">
        <f t="shared" si="415"/>
        <v>0</v>
      </c>
    </row>
    <row r="3330" spans="1:30" x14ac:dyDescent="0.2">
      <c r="A3330" s="1">
        <v>38892</v>
      </c>
      <c r="B3330" s="2">
        <v>70.7</v>
      </c>
      <c r="C3330" s="2">
        <v>15.89</v>
      </c>
      <c r="D3330" s="2">
        <v>77.790000000000006</v>
      </c>
      <c r="E3330" s="2">
        <v>3.47</v>
      </c>
      <c r="F3330" s="2">
        <v>68.563000000000002</v>
      </c>
      <c r="G3330" t="s">
        <v>15</v>
      </c>
      <c r="H3330">
        <v>1500.15</v>
      </c>
      <c r="I3330">
        <v>70.7</v>
      </c>
      <c r="J3330">
        <v>15.89</v>
      </c>
      <c r="K3330">
        <v>46.320399999999999</v>
      </c>
      <c r="L3330">
        <v>53.977699999999999</v>
      </c>
      <c r="M3330">
        <v>58.9114</v>
      </c>
      <c r="N3330">
        <v>64.194199999999995</v>
      </c>
      <c r="O3330" t="s">
        <v>15</v>
      </c>
      <c r="P3330" t="s">
        <v>15</v>
      </c>
      <c r="Q3330" t="s">
        <v>15</v>
      </c>
      <c r="R3330" t="s">
        <v>15</v>
      </c>
      <c r="S3330">
        <v>5.2240000000000002</v>
      </c>
      <c r="T3330" t="str">
        <f>IF(A3330&lt;=DATE(2020,10,16),"pre","post")</f>
        <v>pre</v>
      </c>
      <c r="U3330">
        <f t="shared" si="408"/>
        <v>0</v>
      </c>
      <c r="V3330">
        <f t="shared" si="409"/>
        <v>0</v>
      </c>
      <c r="W3330">
        <f t="shared" si="410"/>
        <v>0</v>
      </c>
      <c r="X3330">
        <f t="shared" si="411"/>
        <v>0</v>
      </c>
      <c r="Y3330">
        <f t="shared" si="412"/>
        <v>0</v>
      </c>
      <c r="Z3330">
        <f t="shared" si="413"/>
        <v>0</v>
      </c>
      <c r="AC3330">
        <f t="shared" si="414"/>
        <v>0</v>
      </c>
      <c r="AD3330">
        <f t="shared" si="415"/>
        <v>0</v>
      </c>
    </row>
    <row r="3331" spans="1:30" x14ac:dyDescent="0.2">
      <c r="A3331" s="1">
        <v>38893</v>
      </c>
      <c r="B3331" s="2">
        <v>70.7</v>
      </c>
      <c r="C3331" s="2">
        <v>15.89</v>
      </c>
      <c r="D3331" s="2">
        <v>77.790000000000006</v>
      </c>
      <c r="E3331" s="2">
        <v>3.47</v>
      </c>
      <c r="F3331" s="2">
        <v>68.563000000000002</v>
      </c>
      <c r="G3331" t="s">
        <v>15</v>
      </c>
      <c r="H3331">
        <v>1500.15</v>
      </c>
      <c r="I3331">
        <v>70.7</v>
      </c>
      <c r="J3331">
        <v>15.89</v>
      </c>
      <c r="K3331">
        <v>46.320399999999999</v>
      </c>
      <c r="L3331">
        <v>53.977699999999999</v>
      </c>
      <c r="M3331">
        <v>58.9114</v>
      </c>
      <c r="N3331">
        <v>64.194199999999995</v>
      </c>
      <c r="O3331" t="s">
        <v>15</v>
      </c>
      <c r="P3331" t="s">
        <v>15</v>
      </c>
      <c r="Q3331" t="s">
        <v>15</v>
      </c>
      <c r="R3331" t="s">
        <v>15</v>
      </c>
      <c r="S3331">
        <v>5.2240000000000002</v>
      </c>
      <c r="T3331" t="str">
        <f>IF(A3331&lt;=DATE(2020,10,16),"pre","post")</f>
        <v>pre</v>
      </c>
      <c r="U3331">
        <f t="shared" si="408"/>
        <v>0</v>
      </c>
      <c r="V3331">
        <f t="shared" si="409"/>
        <v>0</v>
      </c>
      <c r="W3331">
        <f t="shared" si="410"/>
        <v>0</v>
      </c>
      <c r="X3331">
        <f t="shared" si="411"/>
        <v>0</v>
      </c>
      <c r="Y3331">
        <f t="shared" si="412"/>
        <v>0</v>
      </c>
      <c r="Z3331">
        <f t="shared" si="413"/>
        <v>0</v>
      </c>
      <c r="AC3331">
        <f t="shared" si="414"/>
        <v>0</v>
      </c>
      <c r="AD3331">
        <f t="shared" si="415"/>
        <v>0</v>
      </c>
    </row>
    <row r="3332" spans="1:30" x14ac:dyDescent="0.2">
      <c r="A3332" s="1">
        <v>38894</v>
      </c>
      <c r="B3332" s="2">
        <v>69</v>
      </c>
      <c r="C3332" s="2">
        <v>15.62</v>
      </c>
      <c r="D3332" s="2">
        <v>78.349999999999994</v>
      </c>
      <c r="E3332" s="2">
        <v>3.5</v>
      </c>
      <c r="F3332" s="2">
        <v>68.688000000000002</v>
      </c>
      <c r="G3332" t="s">
        <v>15</v>
      </c>
      <c r="H3332">
        <v>1499.74</v>
      </c>
      <c r="I3332">
        <v>69</v>
      </c>
      <c r="J3332">
        <v>15.62</v>
      </c>
      <c r="K3332">
        <v>46.941600000000001</v>
      </c>
      <c r="L3332">
        <v>53.930700000000002</v>
      </c>
      <c r="M3332">
        <v>58.977800000000002</v>
      </c>
      <c r="N3332">
        <v>64.317599999999999</v>
      </c>
      <c r="O3332" t="s">
        <v>15</v>
      </c>
      <c r="P3332" t="s">
        <v>15</v>
      </c>
      <c r="Q3332" t="s">
        <v>15</v>
      </c>
      <c r="R3332" t="s">
        <v>15</v>
      </c>
      <c r="S3332">
        <v>5.2350000000000003</v>
      </c>
      <c r="T3332" t="str">
        <f>IF(A3332&lt;=DATE(2020,10,16),"pre","post")</f>
        <v>pre</v>
      </c>
      <c r="U3332">
        <f t="shared" ref="U3332:U3395" si="416">K3332-K3331</f>
        <v>0.62120000000000175</v>
      </c>
      <c r="V3332">
        <f t="shared" ref="V3332:V3395" si="417">L3332-L3331</f>
        <v>-4.6999999999997044E-2</v>
      </c>
      <c r="W3332">
        <f t="shared" ref="W3332:W3395" si="418">M3332-M3331</f>
        <v>6.6400000000001569E-2</v>
      </c>
      <c r="X3332">
        <f t="shared" ref="X3332:X3395" si="419">N3332-N3331</f>
        <v>0.12340000000000373</v>
      </c>
      <c r="Y3332">
        <f t="shared" ref="Y3332:Y3395" si="420">H3332-H3331</f>
        <v>-0.41000000000008185</v>
      </c>
      <c r="Z3332">
        <f t="shared" ref="Z3332:Z3395" si="421">S3332-S3331</f>
        <v>1.1000000000000121E-2</v>
      </c>
      <c r="AC3332">
        <f t="shared" ref="AC3332:AC3395" si="422">IF(AND(J3332&gt;$AA$2, Z3332&lt;0), 1, 0)</f>
        <v>0</v>
      </c>
      <c r="AD3332">
        <f t="shared" ref="AD3332:AD3395" si="423">IF(AND(I3332&gt;$AB$2, Z3332&gt;0), 1, 0)</f>
        <v>0</v>
      </c>
    </row>
    <row r="3333" spans="1:30" x14ac:dyDescent="0.2">
      <c r="A3333" s="1">
        <v>38895</v>
      </c>
      <c r="B3333" s="2">
        <v>67.5</v>
      </c>
      <c r="C3333" s="2">
        <v>16.399999999999999</v>
      </c>
      <c r="D3333" s="2">
        <v>73.33</v>
      </c>
      <c r="E3333" s="2">
        <v>3.53</v>
      </c>
      <c r="F3333" s="2">
        <v>67.563000000000002</v>
      </c>
      <c r="G3333" t="s">
        <v>15</v>
      </c>
      <c r="H3333">
        <v>1502.48</v>
      </c>
      <c r="I3333">
        <v>67.5</v>
      </c>
      <c r="J3333">
        <v>16.399999999999999</v>
      </c>
      <c r="K3333">
        <v>46.582700000000003</v>
      </c>
      <c r="L3333">
        <v>54.000999999999998</v>
      </c>
      <c r="M3333">
        <v>58.516599999999997</v>
      </c>
      <c r="N3333">
        <v>63.8</v>
      </c>
      <c r="O3333" t="s">
        <v>15</v>
      </c>
      <c r="P3333" t="s">
        <v>15</v>
      </c>
      <c r="Q3333" t="s">
        <v>15</v>
      </c>
      <c r="R3333" t="s">
        <v>15</v>
      </c>
      <c r="S3333">
        <v>5.202</v>
      </c>
      <c r="T3333" t="str">
        <f>IF(A3333&lt;=DATE(2020,10,16),"pre","post")</f>
        <v>pre</v>
      </c>
      <c r="U3333">
        <f t="shared" si="416"/>
        <v>-0.35889999999999844</v>
      </c>
      <c r="V3333">
        <f t="shared" si="417"/>
        <v>7.0299999999996032E-2</v>
      </c>
      <c r="W3333">
        <f t="shared" si="418"/>
        <v>-0.46120000000000516</v>
      </c>
      <c r="X3333">
        <f t="shared" si="419"/>
        <v>-0.51760000000000161</v>
      </c>
      <c r="Y3333">
        <f t="shared" si="420"/>
        <v>2.7400000000000091</v>
      </c>
      <c r="Z3333">
        <f t="shared" si="421"/>
        <v>-3.3000000000000362E-2</v>
      </c>
      <c r="AC3333">
        <f t="shared" si="422"/>
        <v>0</v>
      </c>
      <c r="AD3333">
        <f t="shared" si="423"/>
        <v>0</v>
      </c>
    </row>
    <row r="3334" spans="1:30" x14ac:dyDescent="0.2">
      <c r="A3334" s="1">
        <v>38896</v>
      </c>
      <c r="B3334" s="2">
        <v>67.2</v>
      </c>
      <c r="C3334" s="2">
        <v>15.79</v>
      </c>
      <c r="D3334" s="2">
        <v>80.61</v>
      </c>
      <c r="E3334" s="2">
        <v>3.49</v>
      </c>
      <c r="F3334" s="2">
        <v>67.25</v>
      </c>
      <c r="G3334" t="s">
        <v>15</v>
      </c>
      <c r="H3334">
        <v>1499.52</v>
      </c>
      <c r="I3334">
        <v>67.2</v>
      </c>
      <c r="J3334">
        <v>15.79</v>
      </c>
      <c r="K3334">
        <v>46.030700000000003</v>
      </c>
      <c r="L3334">
        <v>54.333500000000001</v>
      </c>
      <c r="M3334">
        <v>58.952599999999997</v>
      </c>
      <c r="N3334">
        <v>64.456000000000003</v>
      </c>
      <c r="O3334" t="s">
        <v>15</v>
      </c>
      <c r="P3334" t="s">
        <v>15</v>
      </c>
      <c r="Q3334" t="s">
        <v>15</v>
      </c>
      <c r="R3334" t="s">
        <v>15</v>
      </c>
      <c r="S3334">
        <v>5.2450000000000001</v>
      </c>
      <c r="T3334" t="str">
        <f>IF(A3334&lt;=DATE(2020,10,16),"pre","post")</f>
        <v>pre</v>
      </c>
      <c r="U3334">
        <f t="shared" si="416"/>
        <v>-0.5519999999999996</v>
      </c>
      <c r="V3334">
        <f t="shared" si="417"/>
        <v>0.33250000000000313</v>
      </c>
      <c r="W3334">
        <f t="shared" si="418"/>
        <v>0.43599999999999994</v>
      </c>
      <c r="X3334">
        <f t="shared" si="419"/>
        <v>0.65600000000000591</v>
      </c>
      <c r="Y3334">
        <f t="shared" si="420"/>
        <v>-2.9600000000000364</v>
      </c>
      <c r="Z3334">
        <f t="shared" si="421"/>
        <v>4.3000000000000149E-2</v>
      </c>
      <c r="AC3334">
        <f t="shared" si="422"/>
        <v>0</v>
      </c>
      <c r="AD3334">
        <f t="shared" si="423"/>
        <v>0</v>
      </c>
    </row>
    <row r="3335" spans="1:30" x14ac:dyDescent="0.2">
      <c r="A3335" s="1">
        <v>38897</v>
      </c>
      <c r="B3335" s="2">
        <v>65.099999999999994</v>
      </c>
      <c r="C3335" s="2">
        <v>13.03</v>
      </c>
      <c r="D3335" s="2">
        <v>73.3</v>
      </c>
      <c r="E3335" s="2">
        <v>3.48</v>
      </c>
      <c r="F3335" s="2">
        <v>65.813000000000002</v>
      </c>
      <c r="G3335" t="s">
        <v>15</v>
      </c>
      <c r="H3335">
        <v>1504.11</v>
      </c>
      <c r="I3335">
        <v>65.099999999999994</v>
      </c>
      <c r="J3335">
        <v>13.03</v>
      </c>
      <c r="K3335">
        <v>48.105800000000002</v>
      </c>
      <c r="L3335">
        <v>55.011499999999998</v>
      </c>
      <c r="M3335">
        <v>58.575699999999998</v>
      </c>
      <c r="N3335">
        <v>64.304000000000002</v>
      </c>
      <c r="O3335" t="s">
        <v>15</v>
      </c>
      <c r="P3335" t="s">
        <v>15</v>
      </c>
      <c r="Q3335" t="s">
        <v>15</v>
      </c>
      <c r="R3335" t="s">
        <v>15</v>
      </c>
      <c r="S3335">
        <v>5.1959999999999997</v>
      </c>
      <c r="T3335" t="str">
        <f>IF(A3335&lt;=DATE(2020,10,16),"pre","post")</f>
        <v>pre</v>
      </c>
      <c r="U3335">
        <f t="shared" si="416"/>
        <v>2.0750999999999991</v>
      </c>
      <c r="V3335">
        <f t="shared" si="417"/>
        <v>0.67799999999999727</v>
      </c>
      <c r="W3335">
        <f t="shared" si="418"/>
        <v>-0.37689999999999912</v>
      </c>
      <c r="X3335">
        <f t="shared" si="419"/>
        <v>-0.15200000000000102</v>
      </c>
      <c r="Y3335">
        <f t="shared" si="420"/>
        <v>4.5899999999999181</v>
      </c>
      <c r="Z3335">
        <f t="shared" si="421"/>
        <v>-4.9000000000000377E-2</v>
      </c>
      <c r="AC3335">
        <f t="shared" si="422"/>
        <v>0</v>
      </c>
      <c r="AD3335">
        <f t="shared" si="423"/>
        <v>0</v>
      </c>
    </row>
    <row r="3336" spans="1:30" x14ac:dyDescent="0.2">
      <c r="A3336" s="1">
        <v>38898</v>
      </c>
      <c r="B3336" s="2">
        <v>65.5</v>
      </c>
      <c r="C3336" s="2">
        <v>13.08</v>
      </c>
      <c r="D3336" s="2">
        <v>71.23</v>
      </c>
      <c r="E3336" s="2">
        <v>3.44</v>
      </c>
      <c r="F3336" s="2">
        <v>63.063000000000002</v>
      </c>
      <c r="G3336" t="s">
        <v>15</v>
      </c>
      <c r="H3336">
        <v>1511.29</v>
      </c>
      <c r="I3336">
        <v>65.5</v>
      </c>
      <c r="J3336">
        <v>13.08</v>
      </c>
      <c r="K3336">
        <v>47.053800000000003</v>
      </c>
      <c r="L3336">
        <v>55.358600000000003</v>
      </c>
      <c r="M3336">
        <v>59.055599999999998</v>
      </c>
      <c r="N3336">
        <v>64.827500000000001</v>
      </c>
      <c r="O3336" t="s">
        <v>15</v>
      </c>
      <c r="P3336" t="s">
        <v>15</v>
      </c>
      <c r="Q3336" t="s">
        <v>15</v>
      </c>
      <c r="R3336" t="s">
        <v>15</v>
      </c>
      <c r="S3336">
        <v>5.1379999999999999</v>
      </c>
      <c r="T3336" t="str">
        <f>IF(A3336&lt;=DATE(2020,10,16),"pre","post")</f>
        <v>pre</v>
      </c>
      <c r="U3336">
        <f t="shared" si="416"/>
        <v>-1.0519999999999996</v>
      </c>
      <c r="V3336">
        <f t="shared" si="417"/>
        <v>0.34710000000000463</v>
      </c>
      <c r="W3336">
        <f t="shared" si="418"/>
        <v>0.47990000000000066</v>
      </c>
      <c r="X3336">
        <f t="shared" si="419"/>
        <v>0.52349999999999852</v>
      </c>
      <c r="Y3336">
        <f t="shared" si="420"/>
        <v>7.1800000000000637</v>
      </c>
      <c r="Z3336">
        <f t="shared" si="421"/>
        <v>-5.7999999999999829E-2</v>
      </c>
      <c r="AC3336">
        <f t="shared" si="422"/>
        <v>0</v>
      </c>
      <c r="AD3336">
        <f t="shared" si="423"/>
        <v>0</v>
      </c>
    </row>
    <row r="3337" spans="1:30" x14ac:dyDescent="0.2">
      <c r="A3337" s="1">
        <v>38899</v>
      </c>
      <c r="B3337" s="2">
        <v>65.5</v>
      </c>
      <c r="C3337" s="2">
        <v>13.08</v>
      </c>
      <c r="D3337" s="2">
        <v>71.23</v>
      </c>
      <c r="E3337" s="2">
        <v>3.44</v>
      </c>
      <c r="F3337" s="2">
        <v>63.063000000000002</v>
      </c>
      <c r="G3337" t="s">
        <v>15</v>
      </c>
      <c r="H3337">
        <v>1511.29</v>
      </c>
      <c r="I3337">
        <v>65.5</v>
      </c>
      <c r="J3337">
        <v>13.08</v>
      </c>
      <c r="K3337">
        <v>47.053800000000003</v>
      </c>
      <c r="L3337">
        <v>55.358600000000003</v>
      </c>
      <c r="M3337">
        <v>59.055599999999998</v>
      </c>
      <c r="N3337">
        <v>64.827500000000001</v>
      </c>
      <c r="O3337" t="s">
        <v>15</v>
      </c>
      <c r="P3337" t="s">
        <v>15</v>
      </c>
      <c r="Q3337" t="s">
        <v>15</v>
      </c>
      <c r="R3337" t="s">
        <v>15</v>
      </c>
      <c r="S3337">
        <v>5.1379999999999999</v>
      </c>
      <c r="T3337" t="str">
        <f>IF(A3337&lt;=DATE(2020,10,16),"pre","post")</f>
        <v>pre</v>
      </c>
      <c r="U3337">
        <f t="shared" si="416"/>
        <v>0</v>
      </c>
      <c r="V3337">
        <f t="shared" si="417"/>
        <v>0</v>
      </c>
      <c r="W3337">
        <f t="shared" si="418"/>
        <v>0</v>
      </c>
      <c r="X3337">
        <f t="shared" si="419"/>
        <v>0</v>
      </c>
      <c r="Y3337">
        <f t="shared" si="420"/>
        <v>0</v>
      </c>
      <c r="Z3337">
        <f t="shared" si="421"/>
        <v>0</v>
      </c>
      <c r="AC3337">
        <f t="shared" si="422"/>
        <v>0</v>
      </c>
      <c r="AD3337">
        <f t="shared" si="423"/>
        <v>0</v>
      </c>
    </row>
    <row r="3338" spans="1:30" x14ac:dyDescent="0.2">
      <c r="A3338" s="1">
        <v>38900</v>
      </c>
      <c r="B3338" s="2">
        <v>65.5</v>
      </c>
      <c r="C3338" s="2">
        <v>13.08</v>
      </c>
      <c r="D3338" s="2">
        <v>71.23</v>
      </c>
      <c r="E3338" s="2">
        <v>3.44</v>
      </c>
      <c r="F3338" s="2">
        <v>63.063000000000002</v>
      </c>
      <c r="G3338" t="s">
        <v>15</v>
      </c>
      <c r="H3338">
        <v>1511.29</v>
      </c>
      <c r="I3338">
        <v>65.5</v>
      </c>
      <c r="J3338">
        <v>13.08</v>
      </c>
      <c r="K3338">
        <v>47.053800000000003</v>
      </c>
      <c r="L3338">
        <v>55.358600000000003</v>
      </c>
      <c r="M3338">
        <v>59.055599999999998</v>
      </c>
      <c r="N3338">
        <v>64.827500000000001</v>
      </c>
      <c r="O3338" t="s">
        <v>15</v>
      </c>
      <c r="P3338" t="s">
        <v>15</v>
      </c>
      <c r="Q3338" t="s">
        <v>15</v>
      </c>
      <c r="R3338" t="s">
        <v>15</v>
      </c>
      <c r="S3338">
        <v>5.1379999999999999</v>
      </c>
      <c r="T3338" t="str">
        <f>IF(A3338&lt;=DATE(2020,10,16),"pre","post")</f>
        <v>pre</v>
      </c>
      <c r="U3338">
        <f t="shared" si="416"/>
        <v>0</v>
      </c>
      <c r="V3338">
        <f t="shared" si="417"/>
        <v>0</v>
      </c>
      <c r="W3338">
        <f t="shared" si="418"/>
        <v>0</v>
      </c>
      <c r="X3338">
        <f t="shared" si="419"/>
        <v>0</v>
      </c>
      <c r="Y3338">
        <f t="shared" si="420"/>
        <v>0</v>
      </c>
      <c r="Z3338">
        <f t="shared" si="421"/>
        <v>0</v>
      </c>
      <c r="AC3338">
        <f t="shared" si="422"/>
        <v>0</v>
      </c>
      <c r="AD3338">
        <f t="shared" si="423"/>
        <v>0</v>
      </c>
    </row>
    <row r="3339" spans="1:30" x14ac:dyDescent="0.2">
      <c r="A3339" s="1">
        <v>38901</v>
      </c>
      <c r="B3339" s="2">
        <v>65.5</v>
      </c>
      <c r="C3339" s="2">
        <v>13.05</v>
      </c>
      <c r="D3339" s="2">
        <v>77.95</v>
      </c>
      <c r="E3339" s="2">
        <v>3.41</v>
      </c>
      <c r="F3339" s="2">
        <v>63.063000000000002</v>
      </c>
      <c r="G3339" t="s">
        <v>15</v>
      </c>
      <c r="H3339">
        <v>1511.1</v>
      </c>
      <c r="I3339">
        <v>65.5</v>
      </c>
      <c r="J3339">
        <v>13.05</v>
      </c>
      <c r="K3339">
        <v>47.838200000000001</v>
      </c>
      <c r="L3339">
        <v>55.834699999999998</v>
      </c>
      <c r="M3339">
        <v>59.632199999999997</v>
      </c>
      <c r="N3339">
        <v>65.286500000000004</v>
      </c>
      <c r="O3339" t="s">
        <v>15</v>
      </c>
      <c r="P3339" t="s">
        <v>15</v>
      </c>
      <c r="Q3339" t="s">
        <v>15</v>
      </c>
      <c r="R3339" t="s">
        <v>15</v>
      </c>
      <c r="S3339">
        <v>5.1509999999999998</v>
      </c>
      <c r="T3339" t="str">
        <f>IF(A3339&lt;=DATE(2020,10,16),"pre","post")</f>
        <v>pre</v>
      </c>
      <c r="U3339">
        <f t="shared" si="416"/>
        <v>0.78439999999999799</v>
      </c>
      <c r="V3339">
        <f t="shared" si="417"/>
        <v>0.4760999999999953</v>
      </c>
      <c r="W3339">
        <f t="shared" si="418"/>
        <v>0.57659999999999911</v>
      </c>
      <c r="X3339">
        <f t="shared" si="419"/>
        <v>0.45900000000000318</v>
      </c>
      <c r="Y3339">
        <f t="shared" si="420"/>
        <v>-0.19000000000005457</v>
      </c>
      <c r="Z3339">
        <f t="shared" si="421"/>
        <v>1.2999999999999901E-2</v>
      </c>
      <c r="AC3339">
        <f t="shared" si="422"/>
        <v>0</v>
      </c>
      <c r="AD3339">
        <f t="shared" si="423"/>
        <v>0</v>
      </c>
    </row>
    <row r="3340" spans="1:30" x14ac:dyDescent="0.2">
      <c r="A3340" s="1">
        <v>38902</v>
      </c>
      <c r="B3340" s="2">
        <v>65.5</v>
      </c>
      <c r="C3340" s="2">
        <v>13.05</v>
      </c>
      <c r="D3340" s="2">
        <v>77.95</v>
      </c>
      <c r="E3340" s="2">
        <v>3.41</v>
      </c>
      <c r="F3340" s="2">
        <v>62.938000000000002</v>
      </c>
      <c r="G3340" t="s">
        <v>15</v>
      </c>
      <c r="H3340">
        <v>1511.1</v>
      </c>
      <c r="I3340">
        <v>65.5</v>
      </c>
      <c r="J3340">
        <v>13.05</v>
      </c>
      <c r="K3340">
        <v>48.0413</v>
      </c>
      <c r="L3340">
        <v>55.7393</v>
      </c>
      <c r="M3340">
        <v>59.832700000000003</v>
      </c>
      <c r="N3340">
        <v>65.334900000000005</v>
      </c>
      <c r="O3340" t="s">
        <v>15</v>
      </c>
      <c r="P3340" t="s">
        <v>15</v>
      </c>
      <c r="Q3340" t="s">
        <v>15</v>
      </c>
      <c r="R3340" t="s">
        <v>15</v>
      </c>
      <c r="S3340">
        <v>5.1509999999999998</v>
      </c>
      <c r="T3340" t="str">
        <f>IF(A3340&lt;=DATE(2020,10,16),"pre","post")</f>
        <v>pre</v>
      </c>
      <c r="U3340">
        <f t="shared" si="416"/>
        <v>0.20309999999999917</v>
      </c>
      <c r="V3340">
        <f t="shared" si="417"/>
        <v>-9.5399999999997931E-2</v>
      </c>
      <c r="W3340">
        <f t="shared" si="418"/>
        <v>0.20050000000000523</v>
      </c>
      <c r="X3340">
        <f t="shared" si="419"/>
        <v>4.8400000000000887E-2</v>
      </c>
      <c r="Y3340">
        <f t="shared" si="420"/>
        <v>0</v>
      </c>
      <c r="Z3340">
        <f t="shared" si="421"/>
        <v>0</v>
      </c>
      <c r="AC3340">
        <f t="shared" si="422"/>
        <v>0</v>
      </c>
      <c r="AD3340">
        <f t="shared" si="423"/>
        <v>0</v>
      </c>
    </row>
    <row r="3341" spans="1:30" x14ac:dyDescent="0.2">
      <c r="A3341" s="1">
        <v>38903</v>
      </c>
      <c r="B3341" s="2">
        <v>67.599999999999994</v>
      </c>
      <c r="C3341" s="2">
        <v>14.15</v>
      </c>
      <c r="D3341" s="2">
        <v>83.73</v>
      </c>
      <c r="E3341" s="2">
        <v>3.36</v>
      </c>
      <c r="F3341" s="2">
        <v>62.957999999999998</v>
      </c>
      <c r="G3341" t="s">
        <v>15</v>
      </c>
      <c r="H3341">
        <v>1505.56</v>
      </c>
      <c r="I3341">
        <v>67.599999999999994</v>
      </c>
      <c r="J3341">
        <v>14.15</v>
      </c>
      <c r="K3341">
        <v>48.216200000000001</v>
      </c>
      <c r="L3341">
        <v>56.238199999999999</v>
      </c>
      <c r="M3341">
        <v>60.556600000000003</v>
      </c>
      <c r="N3341">
        <v>66.191599999999994</v>
      </c>
      <c r="O3341" t="s">
        <v>15</v>
      </c>
      <c r="P3341" t="s">
        <v>15</v>
      </c>
      <c r="Q3341" t="s">
        <v>15</v>
      </c>
      <c r="R3341" t="s">
        <v>15</v>
      </c>
      <c r="S3341">
        <v>5.2220000000000004</v>
      </c>
      <c r="T3341" t="str">
        <f>IF(A3341&lt;=DATE(2020,10,16),"pre","post")</f>
        <v>pre</v>
      </c>
      <c r="U3341">
        <f t="shared" si="416"/>
        <v>0.17490000000000094</v>
      </c>
      <c r="V3341">
        <f t="shared" si="417"/>
        <v>0.49889999999999901</v>
      </c>
      <c r="W3341">
        <f t="shared" si="418"/>
        <v>0.72390000000000043</v>
      </c>
      <c r="X3341">
        <f t="shared" si="419"/>
        <v>0.85669999999998936</v>
      </c>
      <c r="Y3341">
        <f t="shared" si="420"/>
        <v>-5.5399999999999636</v>
      </c>
      <c r="Z3341">
        <f t="shared" si="421"/>
        <v>7.1000000000000618E-2</v>
      </c>
      <c r="AC3341">
        <f t="shared" si="422"/>
        <v>0</v>
      </c>
      <c r="AD3341">
        <f t="shared" si="423"/>
        <v>0</v>
      </c>
    </row>
    <row r="3342" spans="1:30" x14ac:dyDescent="0.2">
      <c r="A3342" s="1">
        <v>38904</v>
      </c>
      <c r="B3342" s="2">
        <v>66.900000000000006</v>
      </c>
      <c r="C3342" s="2">
        <v>13.65</v>
      </c>
      <c r="D3342" s="2">
        <v>72.55</v>
      </c>
      <c r="E3342" s="2">
        <v>3.41</v>
      </c>
      <c r="F3342" s="2">
        <v>63.125</v>
      </c>
      <c r="G3342" t="s">
        <v>15</v>
      </c>
      <c r="H3342">
        <v>1508.96</v>
      </c>
      <c r="I3342">
        <v>66.900000000000006</v>
      </c>
      <c r="J3342">
        <v>13.65</v>
      </c>
      <c r="K3342">
        <v>48.6404</v>
      </c>
      <c r="L3342">
        <v>56.649500000000003</v>
      </c>
      <c r="M3342">
        <v>61.013300000000001</v>
      </c>
      <c r="N3342">
        <v>66.317300000000003</v>
      </c>
      <c r="O3342" t="s">
        <v>15</v>
      </c>
      <c r="P3342" t="s">
        <v>15</v>
      </c>
      <c r="Q3342" t="s">
        <v>15</v>
      </c>
      <c r="R3342" t="s">
        <v>15</v>
      </c>
      <c r="S3342">
        <v>5.181</v>
      </c>
      <c r="T3342" t="str">
        <f>IF(A3342&lt;=DATE(2020,10,16),"pre","post")</f>
        <v>pre</v>
      </c>
      <c r="U3342">
        <f t="shared" si="416"/>
        <v>0.42419999999999902</v>
      </c>
      <c r="V3342">
        <f t="shared" si="417"/>
        <v>0.41130000000000422</v>
      </c>
      <c r="W3342">
        <f t="shared" si="418"/>
        <v>0.45669999999999789</v>
      </c>
      <c r="X3342">
        <f t="shared" si="419"/>
        <v>0.12570000000000903</v>
      </c>
      <c r="Y3342">
        <f t="shared" si="420"/>
        <v>3.4000000000000909</v>
      </c>
      <c r="Z3342">
        <f t="shared" si="421"/>
        <v>-4.1000000000000369E-2</v>
      </c>
      <c r="AC3342">
        <f t="shared" si="422"/>
        <v>0</v>
      </c>
      <c r="AD3342">
        <f t="shared" si="423"/>
        <v>0</v>
      </c>
    </row>
    <row r="3343" spans="1:30" x14ac:dyDescent="0.2">
      <c r="A3343" s="1">
        <v>38905</v>
      </c>
      <c r="B3343" s="2">
        <v>64</v>
      </c>
      <c r="C3343" s="2">
        <v>13.97</v>
      </c>
      <c r="D3343" s="2">
        <v>70.66</v>
      </c>
      <c r="E3343" s="2">
        <v>3.43</v>
      </c>
      <c r="F3343" s="2">
        <v>63.188000000000002</v>
      </c>
      <c r="G3343" t="s">
        <v>15</v>
      </c>
      <c r="H3343">
        <v>1513.98</v>
      </c>
      <c r="I3343">
        <v>64</v>
      </c>
      <c r="J3343">
        <v>13.97</v>
      </c>
      <c r="K3343">
        <v>48.052300000000002</v>
      </c>
      <c r="L3343">
        <v>56.385599999999997</v>
      </c>
      <c r="M3343">
        <v>61.281399999999998</v>
      </c>
      <c r="N3343">
        <v>66.445499999999996</v>
      </c>
      <c r="O3343" t="s">
        <v>15</v>
      </c>
      <c r="P3343" t="s">
        <v>15</v>
      </c>
      <c r="Q3343" t="s">
        <v>15</v>
      </c>
      <c r="R3343" t="s">
        <v>15</v>
      </c>
      <c r="S3343">
        <v>5.1280000000000001</v>
      </c>
      <c r="T3343" t="str">
        <f>IF(A3343&lt;=DATE(2020,10,16),"pre","post")</f>
        <v>pre</v>
      </c>
      <c r="U3343">
        <f t="shared" si="416"/>
        <v>-0.58809999999999718</v>
      </c>
      <c r="V3343">
        <f t="shared" si="417"/>
        <v>-0.26390000000000668</v>
      </c>
      <c r="W3343">
        <f t="shared" si="418"/>
        <v>0.2680999999999969</v>
      </c>
      <c r="X3343">
        <f t="shared" si="419"/>
        <v>0.12819999999999254</v>
      </c>
      <c r="Y3343">
        <f t="shared" si="420"/>
        <v>5.0199999999999818</v>
      </c>
      <c r="Z3343">
        <f t="shared" si="421"/>
        <v>-5.2999999999999936E-2</v>
      </c>
      <c r="AC3343">
        <f t="shared" si="422"/>
        <v>0</v>
      </c>
      <c r="AD3343">
        <f t="shared" si="423"/>
        <v>0</v>
      </c>
    </row>
    <row r="3344" spans="1:30" x14ac:dyDescent="0.2">
      <c r="A3344" s="1">
        <v>38906</v>
      </c>
      <c r="B3344" s="2">
        <v>64</v>
      </c>
      <c r="C3344" s="2">
        <v>13.97</v>
      </c>
      <c r="D3344" s="2">
        <v>70.66</v>
      </c>
      <c r="E3344" s="2">
        <v>3.43</v>
      </c>
      <c r="F3344" s="2">
        <v>63.188000000000002</v>
      </c>
      <c r="G3344" t="s">
        <v>15</v>
      </c>
      <c r="H3344">
        <v>1513.98</v>
      </c>
      <c r="I3344">
        <v>64</v>
      </c>
      <c r="J3344">
        <v>13.97</v>
      </c>
      <c r="K3344">
        <v>48.052300000000002</v>
      </c>
      <c r="L3344">
        <v>56.385599999999997</v>
      </c>
      <c r="M3344">
        <v>61.281399999999998</v>
      </c>
      <c r="N3344">
        <v>66.445499999999996</v>
      </c>
      <c r="O3344" t="s">
        <v>15</v>
      </c>
      <c r="P3344" t="s">
        <v>15</v>
      </c>
      <c r="Q3344" t="s">
        <v>15</v>
      </c>
      <c r="R3344" t="s">
        <v>15</v>
      </c>
      <c r="S3344">
        <v>5.1280000000000001</v>
      </c>
      <c r="T3344" t="str">
        <f>IF(A3344&lt;=DATE(2020,10,16),"pre","post")</f>
        <v>pre</v>
      </c>
      <c r="U3344">
        <f t="shared" si="416"/>
        <v>0</v>
      </c>
      <c r="V3344">
        <f t="shared" si="417"/>
        <v>0</v>
      </c>
      <c r="W3344">
        <f t="shared" si="418"/>
        <v>0</v>
      </c>
      <c r="X3344">
        <f t="shared" si="419"/>
        <v>0</v>
      </c>
      <c r="Y3344">
        <f t="shared" si="420"/>
        <v>0</v>
      </c>
      <c r="Z3344">
        <f t="shared" si="421"/>
        <v>0</v>
      </c>
      <c r="AC3344">
        <f t="shared" si="422"/>
        <v>0</v>
      </c>
      <c r="AD3344">
        <f t="shared" si="423"/>
        <v>0</v>
      </c>
    </row>
    <row r="3345" spans="1:30" x14ac:dyDescent="0.2">
      <c r="A3345" s="1">
        <v>38907</v>
      </c>
      <c r="B3345" s="2">
        <v>64</v>
      </c>
      <c r="C3345" s="2">
        <v>13.97</v>
      </c>
      <c r="D3345" s="2">
        <v>70.66</v>
      </c>
      <c r="E3345" s="2">
        <v>3.43</v>
      </c>
      <c r="F3345" s="2">
        <v>63.188000000000002</v>
      </c>
      <c r="G3345" t="s">
        <v>15</v>
      </c>
      <c r="H3345">
        <v>1513.98</v>
      </c>
      <c r="I3345">
        <v>64</v>
      </c>
      <c r="J3345">
        <v>13.97</v>
      </c>
      <c r="K3345">
        <v>48.052300000000002</v>
      </c>
      <c r="L3345">
        <v>56.385599999999997</v>
      </c>
      <c r="M3345">
        <v>61.281399999999998</v>
      </c>
      <c r="N3345">
        <v>66.445499999999996</v>
      </c>
      <c r="O3345" t="s">
        <v>15</v>
      </c>
      <c r="P3345" t="s">
        <v>15</v>
      </c>
      <c r="Q3345" t="s">
        <v>15</v>
      </c>
      <c r="R3345" t="s">
        <v>15</v>
      </c>
      <c r="S3345">
        <v>5.1280000000000001</v>
      </c>
      <c r="T3345" t="str">
        <f>IF(A3345&lt;=DATE(2020,10,16),"pre","post")</f>
        <v>pre</v>
      </c>
      <c r="U3345">
        <f t="shared" si="416"/>
        <v>0</v>
      </c>
      <c r="V3345">
        <f t="shared" si="417"/>
        <v>0</v>
      </c>
      <c r="W3345">
        <f t="shared" si="418"/>
        <v>0</v>
      </c>
      <c r="X3345">
        <f t="shared" si="419"/>
        <v>0</v>
      </c>
      <c r="Y3345">
        <f t="shared" si="420"/>
        <v>0</v>
      </c>
      <c r="Z3345">
        <f t="shared" si="421"/>
        <v>0</v>
      </c>
      <c r="AC3345">
        <f t="shared" si="422"/>
        <v>0</v>
      </c>
      <c r="AD3345">
        <f t="shared" si="423"/>
        <v>0</v>
      </c>
    </row>
    <row r="3346" spans="1:30" x14ac:dyDescent="0.2">
      <c r="A3346" s="1">
        <v>38908</v>
      </c>
      <c r="B3346" s="2">
        <v>65</v>
      </c>
      <c r="C3346" s="2">
        <v>14.02</v>
      </c>
      <c r="D3346" s="2">
        <v>75.98</v>
      </c>
      <c r="E3346" s="2">
        <v>3.42</v>
      </c>
      <c r="F3346" s="2">
        <v>62.375</v>
      </c>
      <c r="G3346" t="s">
        <v>15</v>
      </c>
      <c r="H3346">
        <v>1514.99</v>
      </c>
      <c r="I3346">
        <v>65</v>
      </c>
      <c r="J3346">
        <v>14.02</v>
      </c>
      <c r="K3346">
        <v>48.254800000000003</v>
      </c>
      <c r="L3346">
        <v>56.2</v>
      </c>
      <c r="M3346">
        <v>60.536299999999997</v>
      </c>
      <c r="N3346">
        <v>66.020399999999995</v>
      </c>
      <c r="O3346" t="s">
        <v>15</v>
      </c>
      <c r="P3346" t="s">
        <v>15</v>
      </c>
      <c r="Q3346" t="s">
        <v>15</v>
      </c>
      <c r="R3346" t="s">
        <v>15</v>
      </c>
      <c r="S3346">
        <v>5.1260000000000003</v>
      </c>
      <c r="T3346" t="str">
        <f>IF(A3346&lt;=DATE(2020,10,16),"pre","post")</f>
        <v>pre</v>
      </c>
      <c r="U3346">
        <f t="shared" si="416"/>
        <v>0.20250000000000057</v>
      </c>
      <c r="V3346">
        <f t="shared" si="417"/>
        <v>-0.18559999999999377</v>
      </c>
      <c r="W3346">
        <f t="shared" si="418"/>
        <v>-0.74510000000000076</v>
      </c>
      <c r="X3346">
        <f t="shared" si="419"/>
        <v>-0.42510000000000048</v>
      </c>
      <c r="Y3346">
        <f t="shared" si="420"/>
        <v>1.0099999999999909</v>
      </c>
      <c r="Z3346">
        <f t="shared" si="421"/>
        <v>-1.9999999999997797E-3</v>
      </c>
      <c r="AC3346">
        <f t="shared" si="422"/>
        <v>0</v>
      </c>
      <c r="AD3346">
        <f t="shared" si="423"/>
        <v>0</v>
      </c>
    </row>
    <row r="3347" spans="1:30" x14ac:dyDescent="0.2">
      <c r="A3347" s="1">
        <v>38909</v>
      </c>
      <c r="B3347" s="2">
        <v>64.3</v>
      </c>
      <c r="C3347" s="2">
        <v>13.14</v>
      </c>
      <c r="D3347" s="2">
        <v>73.180000000000007</v>
      </c>
      <c r="E3347" s="2">
        <v>3.43</v>
      </c>
      <c r="F3347" s="2">
        <v>63.25</v>
      </c>
      <c r="G3347" t="s">
        <v>15</v>
      </c>
      <c r="H3347">
        <v>1517.56</v>
      </c>
      <c r="I3347">
        <v>64.3</v>
      </c>
      <c r="J3347">
        <v>13.14</v>
      </c>
      <c r="K3347">
        <v>47.198500000000003</v>
      </c>
      <c r="L3347">
        <v>55.661999999999999</v>
      </c>
      <c r="M3347">
        <v>60.333799999999997</v>
      </c>
      <c r="N3347">
        <v>65.565799999999996</v>
      </c>
      <c r="O3347" t="s">
        <v>15</v>
      </c>
      <c r="P3347" t="s">
        <v>15</v>
      </c>
      <c r="Q3347" t="s">
        <v>15</v>
      </c>
      <c r="R3347" t="s">
        <v>15</v>
      </c>
      <c r="S3347">
        <v>5.1020000000000003</v>
      </c>
      <c r="T3347" t="str">
        <f>IF(A3347&lt;=DATE(2020,10,16),"pre","post")</f>
        <v>pre</v>
      </c>
      <c r="U3347">
        <f t="shared" si="416"/>
        <v>-1.0563000000000002</v>
      </c>
      <c r="V3347">
        <f t="shared" si="417"/>
        <v>-0.53800000000000381</v>
      </c>
      <c r="W3347">
        <f t="shared" si="418"/>
        <v>-0.20250000000000057</v>
      </c>
      <c r="X3347">
        <f t="shared" si="419"/>
        <v>-0.45459999999999923</v>
      </c>
      <c r="Y3347">
        <f t="shared" si="420"/>
        <v>2.5699999999999363</v>
      </c>
      <c r="Z3347">
        <f t="shared" si="421"/>
        <v>-2.4000000000000021E-2</v>
      </c>
      <c r="AC3347">
        <f t="shared" si="422"/>
        <v>0</v>
      </c>
      <c r="AD3347">
        <f t="shared" si="423"/>
        <v>0</v>
      </c>
    </row>
    <row r="3348" spans="1:30" x14ac:dyDescent="0.2">
      <c r="A3348" s="1">
        <v>38910</v>
      </c>
      <c r="B3348" s="2">
        <v>64.900000000000006</v>
      </c>
      <c r="C3348" s="2">
        <v>14.49</v>
      </c>
      <c r="D3348" s="2">
        <v>74.63</v>
      </c>
      <c r="E3348" s="2">
        <v>3.44</v>
      </c>
      <c r="F3348" s="2">
        <v>63.063000000000002</v>
      </c>
      <c r="G3348" t="s">
        <v>15</v>
      </c>
      <c r="H3348">
        <v>1517.88</v>
      </c>
      <c r="I3348">
        <v>64.900000000000006</v>
      </c>
      <c r="J3348">
        <v>14.49</v>
      </c>
      <c r="K3348">
        <v>46.409599999999998</v>
      </c>
      <c r="L3348">
        <v>55.448900000000002</v>
      </c>
      <c r="M3348">
        <v>60.135100000000001</v>
      </c>
      <c r="N3348">
        <v>65.032300000000006</v>
      </c>
      <c r="O3348" t="s">
        <v>15</v>
      </c>
      <c r="P3348" t="s">
        <v>15</v>
      </c>
      <c r="Q3348" t="s">
        <v>15</v>
      </c>
      <c r="R3348" t="s">
        <v>15</v>
      </c>
      <c r="S3348">
        <v>5.0999999999999996</v>
      </c>
      <c r="T3348" t="str">
        <f>IF(A3348&lt;=DATE(2020,10,16),"pre","post")</f>
        <v>pre</v>
      </c>
      <c r="U3348">
        <f t="shared" si="416"/>
        <v>-0.78890000000000526</v>
      </c>
      <c r="V3348">
        <f t="shared" si="417"/>
        <v>-0.21309999999999718</v>
      </c>
      <c r="W3348">
        <f t="shared" si="418"/>
        <v>-0.19869999999999521</v>
      </c>
      <c r="X3348">
        <f t="shared" si="419"/>
        <v>-0.53349999999998943</v>
      </c>
      <c r="Y3348">
        <f t="shared" si="420"/>
        <v>0.32000000000016371</v>
      </c>
      <c r="Z3348">
        <f t="shared" si="421"/>
        <v>-2.0000000000006679E-3</v>
      </c>
      <c r="AC3348">
        <f t="shared" si="422"/>
        <v>0</v>
      </c>
      <c r="AD3348">
        <f t="shared" si="423"/>
        <v>0</v>
      </c>
    </row>
    <row r="3349" spans="1:30" x14ac:dyDescent="0.2">
      <c r="A3349" s="1">
        <v>38911</v>
      </c>
      <c r="B3349" s="2">
        <v>68</v>
      </c>
      <c r="C3349" s="2">
        <v>17.79</v>
      </c>
      <c r="D3349" s="2">
        <v>72.84</v>
      </c>
      <c r="E3349" s="2">
        <v>3.51</v>
      </c>
      <c r="F3349" s="2">
        <v>64.688000000000002</v>
      </c>
      <c r="G3349" t="s">
        <v>15</v>
      </c>
      <c r="H3349">
        <v>1519.93</v>
      </c>
      <c r="I3349">
        <v>68</v>
      </c>
      <c r="J3349">
        <v>17.79</v>
      </c>
      <c r="K3349">
        <v>46.796599999999998</v>
      </c>
      <c r="L3349">
        <v>55.716700000000003</v>
      </c>
      <c r="M3349">
        <v>60.394199999999998</v>
      </c>
      <c r="N3349">
        <v>65.6083</v>
      </c>
      <c r="O3349" t="s">
        <v>15</v>
      </c>
      <c r="P3349" t="s">
        <v>15</v>
      </c>
      <c r="Q3349" t="s">
        <v>15</v>
      </c>
      <c r="R3349" t="s">
        <v>15</v>
      </c>
      <c r="S3349">
        <v>5.0650000000000004</v>
      </c>
      <c r="T3349" t="str">
        <f>IF(A3349&lt;=DATE(2020,10,16),"pre","post")</f>
        <v>pre</v>
      </c>
      <c r="U3349">
        <f t="shared" si="416"/>
        <v>0.38700000000000045</v>
      </c>
      <c r="V3349">
        <f t="shared" si="417"/>
        <v>0.26780000000000115</v>
      </c>
      <c r="W3349">
        <f t="shared" si="418"/>
        <v>0.25909999999999656</v>
      </c>
      <c r="X3349">
        <f t="shared" si="419"/>
        <v>0.57599999999999341</v>
      </c>
      <c r="Y3349">
        <f t="shared" si="420"/>
        <v>2.0499999999999545</v>
      </c>
      <c r="Z3349">
        <f t="shared" si="421"/>
        <v>-3.4999999999999254E-2</v>
      </c>
      <c r="AC3349">
        <f t="shared" si="422"/>
        <v>0</v>
      </c>
      <c r="AD3349">
        <f t="shared" si="423"/>
        <v>0</v>
      </c>
    </row>
    <row r="3350" spans="1:30" x14ac:dyDescent="0.2">
      <c r="A3350" s="1">
        <v>38912</v>
      </c>
      <c r="B3350" s="2">
        <v>68.900000000000006</v>
      </c>
      <c r="C3350" s="2">
        <v>18.05</v>
      </c>
      <c r="D3350" s="2">
        <v>76.3</v>
      </c>
      <c r="E3350" s="2">
        <v>3.54</v>
      </c>
      <c r="F3350" s="2">
        <v>65.792000000000002</v>
      </c>
      <c r="G3350" t="s">
        <v>15</v>
      </c>
      <c r="H3350">
        <v>1520.25</v>
      </c>
      <c r="I3350">
        <v>68.900000000000006</v>
      </c>
      <c r="J3350">
        <v>18.05</v>
      </c>
      <c r="K3350">
        <v>47.572699999999998</v>
      </c>
      <c r="L3350">
        <v>56.267600000000002</v>
      </c>
      <c r="M3350">
        <v>60.853499999999997</v>
      </c>
      <c r="N3350">
        <v>66.347200000000001</v>
      </c>
      <c r="O3350" t="s">
        <v>15</v>
      </c>
      <c r="P3350" t="s">
        <v>15</v>
      </c>
      <c r="Q3350" t="s">
        <v>15</v>
      </c>
      <c r="R3350" t="s">
        <v>15</v>
      </c>
      <c r="S3350">
        <v>5.0650000000000004</v>
      </c>
      <c r="T3350" t="str">
        <f>IF(A3350&lt;=DATE(2020,10,16),"pre","post")</f>
        <v>pre</v>
      </c>
      <c r="U3350">
        <f t="shared" si="416"/>
        <v>0.77609999999999957</v>
      </c>
      <c r="V3350">
        <f t="shared" si="417"/>
        <v>0.55089999999999861</v>
      </c>
      <c r="W3350">
        <f t="shared" si="418"/>
        <v>0.45929999999999893</v>
      </c>
      <c r="X3350">
        <f t="shared" si="419"/>
        <v>0.738900000000001</v>
      </c>
      <c r="Y3350">
        <f t="shared" si="420"/>
        <v>0.31999999999993634</v>
      </c>
      <c r="Z3350">
        <f t="shared" si="421"/>
        <v>0</v>
      </c>
      <c r="AC3350">
        <f t="shared" si="422"/>
        <v>0</v>
      </c>
      <c r="AD3350">
        <f t="shared" si="423"/>
        <v>0</v>
      </c>
    </row>
    <row r="3351" spans="1:30" x14ac:dyDescent="0.2">
      <c r="A3351" s="1">
        <v>38913</v>
      </c>
      <c r="B3351" s="2">
        <v>68.900000000000006</v>
      </c>
      <c r="C3351" s="2">
        <v>18.05</v>
      </c>
      <c r="D3351" s="2">
        <v>76.3</v>
      </c>
      <c r="E3351" s="2">
        <v>3.54</v>
      </c>
      <c r="F3351" s="2">
        <v>65.792000000000002</v>
      </c>
      <c r="G3351" t="s">
        <v>15</v>
      </c>
      <c r="H3351">
        <v>1520.25</v>
      </c>
      <c r="I3351">
        <v>68.900000000000006</v>
      </c>
      <c r="J3351">
        <v>18.05</v>
      </c>
      <c r="K3351">
        <v>47.572699999999998</v>
      </c>
      <c r="L3351">
        <v>56.267600000000002</v>
      </c>
      <c r="M3351">
        <v>60.853499999999997</v>
      </c>
      <c r="N3351">
        <v>66.347200000000001</v>
      </c>
      <c r="O3351" t="s">
        <v>15</v>
      </c>
      <c r="P3351" t="s">
        <v>15</v>
      </c>
      <c r="Q3351" t="s">
        <v>15</v>
      </c>
      <c r="R3351" t="s">
        <v>15</v>
      </c>
      <c r="S3351">
        <v>5.0650000000000004</v>
      </c>
      <c r="T3351" t="str">
        <f>IF(A3351&lt;=DATE(2020,10,16),"pre","post")</f>
        <v>pre</v>
      </c>
      <c r="U3351">
        <f t="shared" si="416"/>
        <v>0</v>
      </c>
      <c r="V3351">
        <f t="shared" si="417"/>
        <v>0</v>
      </c>
      <c r="W3351">
        <f t="shared" si="418"/>
        <v>0</v>
      </c>
      <c r="X3351">
        <f t="shared" si="419"/>
        <v>0</v>
      </c>
      <c r="Y3351">
        <f t="shared" si="420"/>
        <v>0</v>
      </c>
      <c r="Z3351">
        <f t="shared" si="421"/>
        <v>0</v>
      </c>
      <c r="AC3351">
        <f t="shared" si="422"/>
        <v>0</v>
      </c>
      <c r="AD3351">
        <f t="shared" si="423"/>
        <v>0</v>
      </c>
    </row>
    <row r="3352" spans="1:30" x14ac:dyDescent="0.2">
      <c r="A3352" s="1">
        <v>38914</v>
      </c>
      <c r="B3352" s="2">
        <v>68.900000000000006</v>
      </c>
      <c r="C3352" s="2">
        <v>18.05</v>
      </c>
      <c r="D3352" s="2">
        <v>76.3</v>
      </c>
      <c r="E3352" s="2">
        <v>3.54</v>
      </c>
      <c r="F3352" s="2">
        <v>65.792000000000002</v>
      </c>
      <c r="G3352" t="s">
        <v>15</v>
      </c>
      <c r="H3352">
        <v>1520.25</v>
      </c>
      <c r="I3352">
        <v>68.900000000000006</v>
      </c>
      <c r="J3352">
        <v>18.05</v>
      </c>
      <c r="K3352">
        <v>47.572699999999998</v>
      </c>
      <c r="L3352">
        <v>56.267600000000002</v>
      </c>
      <c r="M3352">
        <v>60.853499999999997</v>
      </c>
      <c r="N3352">
        <v>66.347200000000001</v>
      </c>
      <c r="O3352" t="s">
        <v>15</v>
      </c>
      <c r="P3352" t="s">
        <v>15</v>
      </c>
      <c r="Q3352" t="s">
        <v>15</v>
      </c>
      <c r="R3352" t="s">
        <v>15</v>
      </c>
      <c r="S3352">
        <v>5.0650000000000004</v>
      </c>
      <c r="T3352" t="str">
        <f>IF(A3352&lt;=DATE(2020,10,16),"pre","post")</f>
        <v>pre</v>
      </c>
      <c r="U3352">
        <f t="shared" si="416"/>
        <v>0</v>
      </c>
      <c r="V3352">
        <f t="shared" si="417"/>
        <v>0</v>
      </c>
      <c r="W3352">
        <f t="shared" si="418"/>
        <v>0</v>
      </c>
      <c r="X3352">
        <f t="shared" si="419"/>
        <v>0</v>
      </c>
      <c r="Y3352">
        <f t="shared" si="420"/>
        <v>0</v>
      </c>
      <c r="Z3352">
        <f t="shared" si="421"/>
        <v>0</v>
      </c>
      <c r="AC3352">
        <f t="shared" si="422"/>
        <v>0</v>
      </c>
      <c r="AD3352">
        <f t="shared" si="423"/>
        <v>0</v>
      </c>
    </row>
    <row r="3353" spans="1:30" x14ac:dyDescent="0.2">
      <c r="A3353" s="1">
        <v>38915</v>
      </c>
      <c r="B3353" s="2">
        <v>69.5</v>
      </c>
      <c r="C3353" s="2">
        <v>18.64</v>
      </c>
      <c r="D3353" s="2">
        <v>75.3</v>
      </c>
      <c r="E3353" s="2">
        <v>3.55</v>
      </c>
      <c r="F3353" s="2">
        <v>65.313000000000002</v>
      </c>
      <c r="G3353" t="s">
        <v>15</v>
      </c>
      <c r="H3353">
        <v>1520.14</v>
      </c>
      <c r="I3353">
        <v>69.5</v>
      </c>
      <c r="J3353">
        <v>18.64</v>
      </c>
      <c r="K3353">
        <v>47.282400000000003</v>
      </c>
      <c r="L3353">
        <v>56.206499999999998</v>
      </c>
      <c r="M3353">
        <v>60.908700000000003</v>
      </c>
      <c r="N3353">
        <v>66.126800000000003</v>
      </c>
      <c r="O3353" t="s">
        <v>15</v>
      </c>
      <c r="P3353" t="s">
        <v>15</v>
      </c>
      <c r="Q3353" t="s">
        <v>15</v>
      </c>
      <c r="R3353" t="s">
        <v>15</v>
      </c>
      <c r="S3353">
        <v>5.0650000000000004</v>
      </c>
      <c r="T3353" t="str">
        <f>IF(A3353&lt;=DATE(2020,10,16),"pre","post")</f>
        <v>pre</v>
      </c>
      <c r="U3353">
        <f t="shared" si="416"/>
        <v>-0.2902999999999949</v>
      </c>
      <c r="V3353">
        <f t="shared" si="417"/>
        <v>-6.1100000000003263E-2</v>
      </c>
      <c r="W3353">
        <f t="shared" si="418"/>
        <v>5.5200000000006355E-2</v>
      </c>
      <c r="X3353">
        <f t="shared" si="419"/>
        <v>-0.22039999999999793</v>
      </c>
      <c r="Y3353">
        <f t="shared" si="420"/>
        <v>-0.10999999999989996</v>
      </c>
      <c r="Z3353">
        <f t="shared" si="421"/>
        <v>0</v>
      </c>
      <c r="AC3353">
        <f t="shared" si="422"/>
        <v>0</v>
      </c>
      <c r="AD3353">
        <f t="shared" si="423"/>
        <v>0</v>
      </c>
    </row>
    <row r="3354" spans="1:30" x14ac:dyDescent="0.2">
      <c r="A3354" s="1">
        <v>38916</v>
      </c>
      <c r="B3354" s="2">
        <v>69.8</v>
      </c>
      <c r="C3354" s="2">
        <v>17.739999999999998</v>
      </c>
      <c r="D3354" s="2">
        <v>81.3</v>
      </c>
      <c r="E3354" s="2">
        <v>3.5</v>
      </c>
      <c r="F3354" s="2">
        <v>65.207999999999998</v>
      </c>
      <c r="G3354" t="s">
        <v>15</v>
      </c>
      <c r="H3354">
        <v>1515.17</v>
      </c>
      <c r="I3354">
        <v>69.8</v>
      </c>
      <c r="J3354">
        <v>17.739999999999998</v>
      </c>
      <c r="K3354">
        <v>46.364100000000001</v>
      </c>
      <c r="L3354">
        <v>56.145000000000003</v>
      </c>
      <c r="M3354">
        <v>61.178899999999999</v>
      </c>
      <c r="N3354">
        <v>66.3262</v>
      </c>
      <c r="O3354" t="s">
        <v>15</v>
      </c>
      <c r="P3354" t="s">
        <v>15</v>
      </c>
      <c r="Q3354" t="s">
        <v>15</v>
      </c>
      <c r="R3354" t="s">
        <v>15</v>
      </c>
      <c r="S3354">
        <v>5.1319999999999997</v>
      </c>
      <c r="T3354" t="str">
        <f>IF(A3354&lt;=DATE(2020,10,16),"pre","post")</f>
        <v>pre</v>
      </c>
      <c r="U3354">
        <f t="shared" si="416"/>
        <v>-0.91830000000000211</v>
      </c>
      <c r="V3354">
        <f t="shared" si="417"/>
        <v>-6.1499999999995225E-2</v>
      </c>
      <c r="W3354">
        <f t="shared" si="418"/>
        <v>0.27019999999999555</v>
      </c>
      <c r="X3354">
        <f t="shared" si="419"/>
        <v>0.19939999999999714</v>
      </c>
      <c r="Y3354">
        <f t="shared" si="420"/>
        <v>-4.9700000000000273</v>
      </c>
      <c r="Z3354">
        <f t="shared" si="421"/>
        <v>6.6999999999999282E-2</v>
      </c>
      <c r="AC3354">
        <f t="shared" si="422"/>
        <v>0</v>
      </c>
      <c r="AD3354">
        <f t="shared" si="423"/>
        <v>0</v>
      </c>
    </row>
    <row r="3355" spans="1:30" x14ac:dyDescent="0.2">
      <c r="A3355" s="1">
        <v>38917</v>
      </c>
      <c r="B3355" s="2">
        <v>66.099999999999994</v>
      </c>
      <c r="C3355" s="2">
        <v>15.55</v>
      </c>
      <c r="D3355" s="2">
        <v>68.58</v>
      </c>
      <c r="E3355" s="2">
        <v>3.55</v>
      </c>
      <c r="F3355" s="2">
        <v>63.563000000000002</v>
      </c>
      <c r="G3355" t="s">
        <v>15</v>
      </c>
      <c r="H3355">
        <v>1522.12</v>
      </c>
      <c r="I3355">
        <v>66.099999999999994</v>
      </c>
      <c r="J3355">
        <v>15.55</v>
      </c>
      <c r="K3355">
        <v>46.254600000000003</v>
      </c>
      <c r="L3355">
        <v>55.661000000000001</v>
      </c>
      <c r="M3355">
        <v>60.276899999999998</v>
      </c>
      <c r="N3355">
        <v>65.526600000000002</v>
      </c>
      <c r="O3355" t="s">
        <v>15</v>
      </c>
      <c r="P3355" t="s">
        <v>15</v>
      </c>
      <c r="Q3355" t="s">
        <v>15</v>
      </c>
      <c r="R3355" t="s">
        <v>15</v>
      </c>
      <c r="S3355">
        <v>5.0510000000000002</v>
      </c>
      <c r="T3355" t="str">
        <f>IF(A3355&lt;=DATE(2020,10,16),"pre","post")</f>
        <v>pre</v>
      </c>
      <c r="U3355">
        <f t="shared" si="416"/>
        <v>-0.10949999999999704</v>
      </c>
      <c r="V3355">
        <f t="shared" si="417"/>
        <v>-0.48400000000000176</v>
      </c>
      <c r="W3355">
        <f t="shared" si="418"/>
        <v>-0.90200000000000102</v>
      </c>
      <c r="X3355">
        <f t="shared" si="419"/>
        <v>-0.79959999999999809</v>
      </c>
      <c r="Y3355">
        <f t="shared" si="420"/>
        <v>6.9499999999998181</v>
      </c>
      <c r="Z3355">
        <f t="shared" si="421"/>
        <v>-8.0999999999999517E-2</v>
      </c>
      <c r="AC3355">
        <f t="shared" si="422"/>
        <v>0</v>
      </c>
      <c r="AD3355">
        <f t="shared" si="423"/>
        <v>0</v>
      </c>
    </row>
    <row r="3356" spans="1:30" x14ac:dyDescent="0.2">
      <c r="A3356" s="1">
        <v>38918</v>
      </c>
      <c r="B3356" s="2">
        <v>66.400000000000006</v>
      </c>
      <c r="C3356" s="2">
        <v>16.21</v>
      </c>
      <c r="D3356" s="2">
        <v>72.73</v>
      </c>
      <c r="E3356" s="2">
        <v>3.54</v>
      </c>
      <c r="F3356" s="2">
        <v>63.417000000000002</v>
      </c>
      <c r="G3356" t="s">
        <v>15</v>
      </c>
      <c r="H3356">
        <v>1525.67</v>
      </c>
      <c r="I3356">
        <v>66.400000000000006</v>
      </c>
      <c r="J3356">
        <v>16.21</v>
      </c>
      <c r="K3356">
        <v>44.635100000000001</v>
      </c>
      <c r="L3356">
        <v>54.3232</v>
      </c>
      <c r="M3356">
        <v>58.865299999999998</v>
      </c>
      <c r="N3356">
        <v>64.48</v>
      </c>
      <c r="O3356" t="s">
        <v>15</v>
      </c>
      <c r="P3356" t="s">
        <v>15</v>
      </c>
      <c r="Q3356" t="s">
        <v>15</v>
      </c>
      <c r="R3356" t="s">
        <v>15</v>
      </c>
      <c r="S3356">
        <v>5.0279999999999996</v>
      </c>
      <c r="T3356" t="str">
        <f>IF(A3356&lt;=DATE(2020,10,16),"pre","post")</f>
        <v>pre</v>
      </c>
      <c r="U3356">
        <f t="shared" si="416"/>
        <v>-1.6195000000000022</v>
      </c>
      <c r="V3356">
        <f t="shared" si="417"/>
        <v>-1.3378000000000014</v>
      </c>
      <c r="W3356">
        <f t="shared" si="418"/>
        <v>-1.4116</v>
      </c>
      <c r="X3356">
        <f t="shared" si="419"/>
        <v>-1.046599999999998</v>
      </c>
      <c r="Y3356">
        <f t="shared" si="420"/>
        <v>3.5500000000001819</v>
      </c>
      <c r="Z3356">
        <f t="shared" si="421"/>
        <v>-2.3000000000000576E-2</v>
      </c>
      <c r="AC3356">
        <f t="shared" si="422"/>
        <v>0</v>
      </c>
      <c r="AD3356">
        <f t="shared" si="423"/>
        <v>0</v>
      </c>
    </row>
    <row r="3357" spans="1:30" x14ac:dyDescent="0.2">
      <c r="A3357" s="1">
        <v>38919</v>
      </c>
      <c r="B3357" s="2">
        <v>66.099999999999994</v>
      </c>
      <c r="C3357" s="2">
        <v>17.399999999999999</v>
      </c>
      <c r="D3357" s="2">
        <v>76.97</v>
      </c>
      <c r="E3357" s="2">
        <v>3.52</v>
      </c>
      <c r="F3357" s="2">
        <v>64.125</v>
      </c>
      <c r="G3357" t="s">
        <v>15</v>
      </c>
      <c r="H3357">
        <v>1524.34</v>
      </c>
      <c r="I3357">
        <v>66.099999999999994</v>
      </c>
      <c r="J3357">
        <v>17.399999999999999</v>
      </c>
      <c r="K3357">
        <v>45.1188</v>
      </c>
      <c r="L3357">
        <v>54.624299999999998</v>
      </c>
      <c r="M3357">
        <v>58.702800000000003</v>
      </c>
      <c r="N3357">
        <v>64.3142</v>
      </c>
      <c r="O3357" t="s">
        <v>15</v>
      </c>
      <c r="P3357" t="s">
        <v>15</v>
      </c>
      <c r="Q3357" t="s">
        <v>15</v>
      </c>
      <c r="R3357" t="s">
        <v>15</v>
      </c>
      <c r="S3357">
        <v>5.0419999999999998</v>
      </c>
      <c r="T3357" t="str">
        <f>IF(A3357&lt;=DATE(2020,10,16),"pre","post")</f>
        <v>pre</v>
      </c>
      <c r="U3357">
        <f t="shared" si="416"/>
        <v>0.48369999999999891</v>
      </c>
      <c r="V3357">
        <f t="shared" si="417"/>
        <v>0.30109999999999815</v>
      </c>
      <c r="W3357">
        <f t="shared" si="418"/>
        <v>-0.16249999999999432</v>
      </c>
      <c r="X3357">
        <f t="shared" si="419"/>
        <v>-0.16580000000000439</v>
      </c>
      <c r="Y3357">
        <f t="shared" si="420"/>
        <v>-1.3300000000001546</v>
      </c>
      <c r="Z3357">
        <f t="shared" si="421"/>
        <v>1.4000000000000234E-2</v>
      </c>
      <c r="AC3357">
        <f t="shared" si="422"/>
        <v>0</v>
      </c>
      <c r="AD3357">
        <f t="shared" si="423"/>
        <v>0</v>
      </c>
    </row>
    <row r="3358" spans="1:30" x14ac:dyDescent="0.2">
      <c r="A3358" s="1">
        <v>38920</v>
      </c>
      <c r="B3358" s="2">
        <v>66.099999999999994</v>
      </c>
      <c r="C3358" s="2">
        <v>17.399999999999999</v>
      </c>
      <c r="D3358" s="2">
        <v>76.97</v>
      </c>
      <c r="E3358" s="2">
        <v>3.52</v>
      </c>
      <c r="F3358" s="2">
        <v>64.125</v>
      </c>
      <c r="G3358" t="s">
        <v>15</v>
      </c>
      <c r="H3358">
        <v>1524.34</v>
      </c>
      <c r="I3358">
        <v>66.099999999999994</v>
      </c>
      <c r="J3358">
        <v>17.399999999999999</v>
      </c>
      <c r="K3358">
        <v>45.1188</v>
      </c>
      <c r="L3358">
        <v>54.624299999999998</v>
      </c>
      <c r="M3358">
        <v>58.702800000000003</v>
      </c>
      <c r="N3358">
        <v>64.3142</v>
      </c>
      <c r="O3358" t="s">
        <v>15</v>
      </c>
      <c r="P3358" t="s">
        <v>15</v>
      </c>
      <c r="Q3358" t="s">
        <v>15</v>
      </c>
      <c r="R3358" t="s">
        <v>15</v>
      </c>
      <c r="S3358">
        <v>5.0419999999999998</v>
      </c>
      <c r="T3358" t="str">
        <f>IF(A3358&lt;=DATE(2020,10,16),"pre","post")</f>
        <v>pre</v>
      </c>
      <c r="U3358">
        <f t="shared" si="416"/>
        <v>0</v>
      </c>
      <c r="V3358">
        <f t="shared" si="417"/>
        <v>0</v>
      </c>
      <c r="W3358">
        <f t="shared" si="418"/>
        <v>0</v>
      </c>
      <c r="X3358">
        <f t="shared" si="419"/>
        <v>0</v>
      </c>
      <c r="Y3358">
        <f t="shared" si="420"/>
        <v>0</v>
      </c>
      <c r="Z3358">
        <f t="shared" si="421"/>
        <v>0</v>
      </c>
      <c r="AC3358">
        <f t="shared" si="422"/>
        <v>0</v>
      </c>
      <c r="AD3358">
        <f t="shared" si="423"/>
        <v>0</v>
      </c>
    </row>
    <row r="3359" spans="1:30" x14ac:dyDescent="0.2">
      <c r="A3359" s="1">
        <v>38921</v>
      </c>
      <c r="B3359" s="2">
        <v>66.099999999999994</v>
      </c>
      <c r="C3359" s="2">
        <v>17.399999999999999</v>
      </c>
      <c r="D3359" s="2">
        <v>76.97</v>
      </c>
      <c r="E3359" s="2">
        <v>3.52</v>
      </c>
      <c r="F3359" s="2">
        <v>64.125</v>
      </c>
      <c r="G3359" t="s">
        <v>15</v>
      </c>
      <c r="H3359">
        <v>1524.34</v>
      </c>
      <c r="I3359">
        <v>66.099999999999994</v>
      </c>
      <c r="J3359">
        <v>17.399999999999999</v>
      </c>
      <c r="K3359">
        <v>45.1188</v>
      </c>
      <c r="L3359">
        <v>54.624299999999998</v>
      </c>
      <c r="M3359">
        <v>58.702800000000003</v>
      </c>
      <c r="N3359">
        <v>64.3142</v>
      </c>
      <c r="O3359" t="s">
        <v>15</v>
      </c>
      <c r="P3359" t="s">
        <v>15</v>
      </c>
      <c r="Q3359" t="s">
        <v>15</v>
      </c>
      <c r="R3359" t="s">
        <v>15</v>
      </c>
      <c r="S3359">
        <v>5.0419999999999998</v>
      </c>
      <c r="T3359" t="str">
        <f>IF(A3359&lt;=DATE(2020,10,16),"pre","post")</f>
        <v>pre</v>
      </c>
      <c r="U3359">
        <f t="shared" si="416"/>
        <v>0</v>
      </c>
      <c r="V3359">
        <f t="shared" si="417"/>
        <v>0</v>
      </c>
      <c r="W3359">
        <f t="shared" si="418"/>
        <v>0</v>
      </c>
      <c r="X3359">
        <f t="shared" si="419"/>
        <v>0</v>
      </c>
      <c r="Y3359">
        <f t="shared" si="420"/>
        <v>0</v>
      </c>
      <c r="Z3359">
        <f t="shared" si="421"/>
        <v>0</v>
      </c>
      <c r="AC3359">
        <f t="shared" si="422"/>
        <v>0</v>
      </c>
      <c r="AD3359">
        <f t="shared" si="423"/>
        <v>0</v>
      </c>
    </row>
    <row r="3360" spans="1:30" x14ac:dyDescent="0.2">
      <c r="A3360" s="1">
        <v>38922</v>
      </c>
      <c r="B3360" s="2">
        <v>64.900000000000006</v>
      </c>
      <c r="C3360" s="2">
        <v>14.98</v>
      </c>
      <c r="D3360" s="2">
        <v>76.55</v>
      </c>
      <c r="E3360" s="2">
        <v>3.53</v>
      </c>
      <c r="F3360" s="2">
        <v>63.813000000000002</v>
      </c>
      <c r="G3360" t="s">
        <v>15</v>
      </c>
      <c r="H3360">
        <v>1525.16</v>
      </c>
      <c r="I3360">
        <v>64.900000000000006</v>
      </c>
      <c r="J3360">
        <v>14.98</v>
      </c>
      <c r="K3360">
        <v>43.9739</v>
      </c>
      <c r="L3360">
        <v>54.023800000000001</v>
      </c>
      <c r="M3360">
        <v>58.201999999999998</v>
      </c>
      <c r="N3360">
        <v>63.893300000000004</v>
      </c>
      <c r="O3360" t="s">
        <v>15</v>
      </c>
      <c r="P3360" t="s">
        <v>15</v>
      </c>
      <c r="Q3360" t="s">
        <v>15</v>
      </c>
      <c r="R3360" t="s">
        <v>15</v>
      </c>
      <c r="S3360">
        <v>5.0439999999999996</v>
      </c>
      <c r="T3360" t="str">
        <f>IF(A3360&lt;=DATE(2020,10,16),"pre","post")</f>
        <v>pre</v>
      </c>
      <c r="U3360">
        <f t="shared" si="416"/>
        <v>-1.1448999999999998</v>
      </c>
      <c r="V3360">
        <f t="shared" si="417"/>
        <v>-0.6004999999999967</v>
      </c>
      <c r="W3360">
        <f t="shared" si="418"/>
        <v>-0.50080000000000524</v>
      </c>
      <c r="X3360">
        <f t="shared" si="419"/>
        <v>-0.42089999999999606</v>
      </c>
      <c r="Y3360">
        <f t="shared" si="420"/>
        <v>0.82000000000016371</v>
      </c>
      <c r="Z3360">
        <f t="shared" si="421"/>
        <v>1.9999999999997797E-3</v>
      </c>
      <c r="AC3360">
        <f t="shared" si="422"/>
        <v>0</v>
      </c>
      <c r="AD3360">
        <f t="shared" si="423"/>
        <v>0</v>
      </c>
    </row>
    <row r="3361" spans="1:30" x14ac:dyDescent="0.2">
      <c r="A3361" s="1">
        <v>38923</v>
      </c>
      <c r="B3361" s="2">
        <v>63.7</v>
      </c>
      <c r="C3361" s="2">
        <v>14.85</v>
      </c>
      <c r="D3361" s="2">
        <v>80.349999999999994</v>
      </c>
      <c r="E3361" s="2">
        <v>3.5</v>
      </c>
      <c r="F3361" s="2">
        <v>64.625</v>
      </c>
      <c r="G3361" t="s">
        <v>15</v>
      </c>
      <c r="H3361">
        <v>1523.35</v>
      </c>
      <c r="I3361">
        <v>63.7</v>
      </c>
      <c r="J3361">
        <v>14.85</v>
      </c>
      <c r="K3361">
        <v>43.1462</v>
      </c>
      <c r="L3361">
        <v>53.61</v>
      </c>
      <c r="M3361">
        <v>57.973999999999997</v>
      </c>
      <c r="N3361">
        <v>63.531500000000001</v>
      </c>
      <c r="O3361" t="s">
        <v>15</v>
      </c>
      <c r="P3361" t="s">
        <v>15</v>
      </c>
      <c r="Q3361" t="s">
        <v>15</v>
      </c>
      <c r="R3361" t="s">
        <v>15</v>
      </c>
      <c r="S3361">
        <v>5.0650000000000004</v>
      </c>
      <c r="T3361" t="str">
        <f>IF(A3361&lt;=DATE(2020,10,16),"pre","post")</f>
        <v>pre</v>
      </c>
      <c r="U3361">
        <f t="shared" si="416"/>
        <v>-0.8277000000000001</v>
      </c>
      <c r="V3361">
        <f t="shared" si="417"/>
        <v>-0.41380000000000194</v>
      </c>
      <c r="W3361">
        <f t="shared" si="418"/>
        <v>-0.22800000000000153</v>
      </c>
      <c r="X3361">
        <f t="shared" si="419"/>
        <v>-0.36180000000000234</v>
      </c>
      <c r="Y3361">
        <f t="shared" si="420"/>
        <v>-1.8100000000001728</v>
      </c>
      <c r="Z3361">
        <f t="shared" si="421"/>
        <v>2.1000000000000796E-2</v>
      </c>
      <c r="AC3361">
        <f t="shared" si="422"/>
        <v>0</v>
      </c>
      <c r="AD3361">
        <f t="shared" si="423"/>
        <v>0</v>
      </c>
    </row>
    <row r="3362" spans="1:30" x14ac:dyDescent="0.2">
      <c r="A3362" s="1">
        <v>38924</v>
      </c>
      <c r="B3362" s="2">
        <v>63.7</v>
      </c>
      <c r="C3362" s="2">
        <v>14.62</v>
      </c>
      <c r="D3362" s="2">
        <v>75.319999999999993</v>
      </c>
      <c r="E3362" s="2">
        <v>3.5</v>
      </c>
      <c r="F3362" s="2">
        <v>64.253</v>
      </c>
      <c r="G3362" t="s">
        <v>15</v>
      </c>
      <c r="H3362">
        <v>1526.34</v>
      </c>
      <c r="I3362">
        <v>63.7</v>
      </c>
      <c r="J3362">
        <v>14.62</v>
      </c>
      <c r="K3362">
        <v>42.97</v>
      </c>
      <c r="L3362">
        <v>52.983400000000003</v>
      </c>
      <c r="M3362">
        <v>57.728000000000002</v>
      </c>
      <c r="N3362">
        <v>63.389000000000003</v>
      </c>
      <c r="O3362" t="s">
        <v>15</v>
      </c>
      <c r="P3362" t="s">
        <v>15</v>
      </c>
      <c r="Q3362" t="s">
        <v>15</v>
      </c>
      <c r="R3362" t="s">
        <v>15</v>
      </c>
      <c r="S3362">
        <v>5.032</v>
      </c>
      <c r="T3362" t="str">
        <f>IF(A3362&lt;=DATE(2020,10,16),"pre","post")</f>
        <v>pre</v>
      </c>
      <c r="U3362">
        <f t="shared" si="416"/>
        <v>-0.17620000000000147</v>
      </c>
      <c r="V3362">
        <f t="shared" si="417"/>
        <v>-0.62659999999999627</v>
      </c>
      <c r="W3362">
        <f t="shared" si="418"/>
        <v>-0.24599999999999511</v>
      </c>
      <c r="X3362">
        <f t="shared" si="419"/>
        <v>-0.14249999999999829</v>
      </c>
      <c r="Y3362">
        <f t="shared" si="420"/>
        <v>2.9900000000000091</v>
      </c>
      <c r="Z3362">
        <f t="shared" si="421"/>
        <v>-3.3000000000000362E-2</v>
      </c>
      <c r="AC3362">
        <f t="shared" si="422"/>
        <v>0</v>
      </c>
      <c r="AD3362">
        <f t="shared" si="423"/>
        <v>0</v>
      </c>
    </row>
    <row r="3363" spans="1:30" x14ac:dyDescent="0.2">
      <c r="A3363" s="1">
        <v>38925</v>
      </c>
      <c r="B3363" s="2">
        <v>63.6</v>
      </c>
      <c r="C3363" s="2">
        <v>14.94</v>
      </c>
      <c r="D3363" s="2">
        <v>79.569999999999993</v>
      </c>
      <c r="E3363" s="2">
        <v>3.48</v>
      </c>
      <c r="F3363" s="2">
        <v>63.313000000000002</v>
      </c>
      <c r="G3363" t="s">
        <v>15</v>
      </c>
      <c r="H3363">
        <v>1526.82</v>
      </c>
      <c r="I3363">
        <v>63.6</v>
      </c>
      <c r="J3363">
        <v>14.94</v>
      </c>
      <c r="K3363">
        <v>45.128700000000002</v>
      </c>
      <c r="L3363">
        <v>52.693300000000001</v>
      </c>
      <c r="M3363">
        <v>57.221299999999999</v>
      </c>
      <c r="N3363">
        <v>63.008899999999997</v>
      </c>
      <c r="O3363" t="s">
        <v>15</v>
      </c>
      <c r="P3363" t="s">
        <v>15</v>
      </c>
      <c r="Q3363" t="s">
        <v>15</v>
      </c>
      <c r="R3363" t="s">
        <v>15</v>
      </c>
      <c r="S3363">
        <v>5.0359999999999996</v>
      </c>
      <c r="T3363" t="str">
        <f>IF(A3363&lt;=DATE(2020,10,16),"pre","post")</f>
        <v>pre</v>
      </c>
      <c r="U3363">
        <f t="shared" si="416"/>
        <v>2.1587000000000032</v>
      </c>
      <c r="V3363">
        <f t="shared" si="417"/>
        <v>-0.29010000000000247</v>
      </c>
      <c r="W3363">
        <f t="shared" si="418"/>
        <v>-0.50670000000000215</v>
      </c>
      <c r="X3363">
        <f t="shared" si="419"/>
        <v>-0.38010000000000588</v>
      </c>
      <c r="Y3363">
        <f t="shared" si="420"/>
        <v>0.48000000000001819</v>
      </c>
      <c r="Z3363">
        <f t="shared" si="421"/>
        <v>3.9999999999995595E-3</v>
      </c>
      <c r="AC3363">
        <f t="shared" si="422"/>
        <v>0</v>
      </c>
      <c r="AD3363">
        <f t="shared" si="423"/>
        <v>0</v>
      </c>
    </row>
    <row r="3364" spans="1:30" x14ac:dyDescent="0.2">
      <c r="A3364" s="1">
        <v>38926</v>
      </c>
      <c r="B3364" s="2">
        <v>63.7</v>
      </c>
      <c r="C3364" s="2">
        <v>14.33</v>
      </c>
      <c r="D3364" s="2">
        <v>75.180000000000007</v>
      </c>
      <c r="E3364" s="2">
        <v>3.51</v>
      </c>
      <c r="F3364" s="2">
        <v>63.438000000000002</v>
      </c>
      <c r="G3364" t="s">
        <v>15</v>
      </c>
      <c r="H3364">
        <v>1532.71</v>
      </c>
      <c r="I3364">
        <v>63.7</v>
      </c>
      <c r="J3364">
        <v>14.33</v>
      </c>
      <c r="K3364">
        <v>44.976100000000002</v>
      </c>
      <c r="L3364">
        <v>53.159300000000002</v>
      </c>
      <c r="M3364">
        <v>57.240299999999998</v>
      </c>
      <c r="N3364">
        <v>63.100099999999998</v>
      </c>
      <c r="O3364" t="s">
        <v>15</v>
      </c>
      <c r="P3364" t="s">
        <v>15</v>
      </c>
      <c r="Q3364" t="s">
        <v>15</v>
      </c>
      <c r="R3364" t="s">
        <v>15</v>
      </c>
      <c r="S3364">
        <v>4.992</v>
      </c>
      <c r="T3364" t="str">
        <f>IF(A3364&lt;=DATE(2020,10,16),"pre","post")</f>
        <v>pre</v>
      </c>
      <c r="U3364">
        <f t="shared" si="416"/>
        <v>-0.15259999999999962</v>
      </c>
      <c r="V3364">
        <f t="shared" si="417"/>
        <v>0.46600000000000108</v>
      </c>
      <c r="W3364">
        <f t="shared" si="418"/>
        <v>1.8999999999998352E-2</v>
      </c>
      <c r="X3364">
        <f t="shared" si="419"/>
        <v>9.1200000000000614E-2</v>
      </c>
      <c r="Y3364">
        <f t="shared" si="420"/>
        <v>5.8900000000001</v>
      </c>
      <c r="Z3364">
        <f t="shared" si="421"/>
        <v>-4.3999999999999595E-2</v>
      </c>
      <c r="AC3364">
        <f t="shared" si="422"/>
        <v>0</v>
      </c>
      <c r="AD3364">
        <f t="shared" si="423"/>
        <v>0</v>
      </c>
    </row>
    <row r="3365" spans="1:30" x14ac:dyDescent="0.2">
      <c r="A3365" s="1">
        <v>38927</v>
      </c>
      <c r="B3365" s="2">
        <v>63.7</v>
      </c>
      <c r="C3365" s="2">
        <v>14.33</v>
      </c>
      <c r="D3365" s="2">
        <v>75.180000000000007</v>
      </c>
      <c r="E3365" s="2">
        <v>3.51</v>
      </c>
      <c r="F3365" s="2">
        <v>63.438000000000002</v>
      </c>
      <c r="G3365" t="s">
        <v>15</v>
      </c>
      <c r="H3365">
        <v>1532.71</v>
      </c>
      <c r="I3365">
        <v>63.7</v>
      </c>
      <c r="J3365">
        <v>14.33</v>
      </c>
      <c r="K3365">
        <v>44.976100000000002</v>
      </c>
      <c r="L3365">
        <v>53.159300000000002</v>
      </c>
      <c r="M3365">
        <v>57.240299999999998</v>
      </c>
      <c r="N3365">
        <v>63.100099999999998</v>
      </c>
      <c r="O3365" t="s">
        <v>15</v>
      </c>
      <c r="P3365" t="s">
        <v>15</v>
      </c>
      <c r="Q3365" t="s">
        <v>15</v>
      </c>
      <c r="R3365" t="s">
        <v>15</v>
      </c>
      <c r="S3365">
        <v>4.992</v>
      </c>
      <c r="T3365" t="str">
        <f>IF(A3365&lt;=DATE(2020,10,16),"pre","post")</f>
        <v>pre</v>
      </c>
      <c r="U3365">
        <f t="shared" si="416"/>
        <v>0</v>
      </c>
      <c r="V3365">
        <f t="shared" si="417"/>
        <v>0</v>
      </c>
      <c r="W3365">
        <f t="shared" si="418"/>
        <v>0</v>
      </c>
      <c r="X3365">
        <f t="shared" si="419"/>
        <v>0</v>
      </c>
      <c r="Y3365">
        <f t="shared" si="420"/>
        <v>0</v>
      </c>
      <c r="Z3365">
        <f t="shared" si="421"/>
        <v>0</v>
      </c>
      <c r="AC3365">
        <f t="shared" si="422"/>
        <v>0</v>
      </c>
      <c r="AD3365">
        <f t="shared" si="423"/>
        <v>0</v>
      </c>
    </row>
    <row r="3366" spans="1:30" x14ac:dyDescent="0.2">
      <c r="A3366" s="1">
        <v>38928</v>
      </c>
      <c r="B3366" s="2">
        <v>63.7</v>
      </c>
      <c r="C3366" s="2">
        <v>14.33</v>
      </c>
      <c r="D3366" s="2">
        <v>75.180000000000007</v>
      </c>
      <c r="E3366" s="2">
        <v>3.51</v>
      </c>
      <c r="F3366" s="2">
        <v>63.438000000000002</v>
      </c>
      <c r="G3366" t="s">
        <v>15</v>
      </c>
      <c r="H3366">
        <v>1532.71</v>
      </c>
      <c r="I3366">
        <v>63.7</v>
      </c>
      <c r="J3366">
        <v>14.33</v>
      </c>
      <c r="K3366">
        <v>44.976100000000002</v>
      </c>
      <c r="L3366">
        <v>53.159300000000002</v>
      </c>
      <c r="M3366">
        <v>57.240299999999998</v>
      </c>
      <c r="N3366">
        <v>63.100099999999998</v>
      </c>
      <c r="O3366" t="s">
        <v>15</v>
      </c>
      <c r="P3366" t="s">
        <v>15</v>
      </c>
      <c r="Q3366" t="s">
        <v>15</v>
      </c>
      <c r="R3366" t="s">
        <v>15</v>
      </c>
      <c r="S3366">
        <v>4.992</v>
      </c>
      <c r="T3366" t="str">
        <f>IF(A3366&lt;=DATE(2020,10,16),"pre","post")</f>
        <v>pre</v>
      </c>
      <c r="U3366">
        <f t="shared" si="416"/>
        <v>0</v>
      </c>
      <c r="V3366">
        <f t="shared" si="417"/>
        <v>0</v>
      </c>
      <c r="W3366">
        <f t="shared" si="418"/>
        <v>0</v>
      </c>
      <c r="X3366">
        <f t="shared" si="419"/>
        <v>0</v>
      </c>
      <c r="Y3366">
        <f t="shared" si="420"/>
        <v>0</v>
      </c>
      <c r="Z3366">
        <f t="shared" si="421"/>
        <v>0</v>
      </c>
      <c r="AC3366">
        <f t="shared" si="422"/>
        <v>0</v>
      </c>
      <c r="AD3366">
        <f t="shared" si="423"/>
        <v>0</v>
      </c>
    </row>
    <row r="3367" spans="1:30" x14ac:dyDescent="0.2">
      <c r="A3367" s="1">
        <v>38929</v>
      </c>
      <c r="B3367" s="2">
        <v>63.4</v>
      </c>
      <c r="C3367" s="2">
        <v>14.95</v>
      </c>
      <c r="D3367" s="2">
        <v>79.64</v>
      </c>
      <c r="E3367" s="2">
        <v>3.53</v>
      </c>
      <c r="F3367" s="2">
        <v>63.625</v>
      </c>
      <c r="G3367" t="s">
        <v>15</v>
      </c>
      <c r="H3367">
        <v>1533.37</v>
      </c>
      <c r="I3367">
        <v>63.4</v>
      </c>
      <c r="J3367">
        <v>14.95</v>
      </c>
      <c r="K3367">
        <v>44.780900000000003</v>
      </c>
      <c r="L3367">
        <v>52.237699999999997</v>
      </c>
      <c r="M3367">
        <v>56.357500000000002</v>
      </c>
      <c r="N3367">
        <v>62.685699999999997</v>
      </c>
      <c r="O3367" t="s">
        <v>15</v>
      </c>
      <c r="P3367" t="s">
        <v>15</v>
      </c>
      <c r="Q3367" t="s">
        <v>15</v>
      </c>
      <c r="R3367" t="s">
        <v>15</v>
      </c>
      <c r="S3367">
        <v>4.9809999999999999</v>
      </c>
      <c r="T3367" t="str">
        <f>IF(A3367&lt;=DATE(2020,10,16),"pre","post")</f>
        <v>pre</v>
      </c>
      <c r="U3367">
        <f t="shared" si="416"/>
        <v>-0.19519999999999982</v>
      </c>
      <c r="V3367">
        <f t="shared" si="417"/>
        <v>-0.92160000000000508</v>
      </c>
      <c r="W3367">
        <f t="shared" si="418"/>
        <v>-0.88279999999999603</v>
      </c>
      <c r="X3367">
        <f t="shared" si="419"/>
        <v>-0.41440000000000055</v>
      </c>
      <c r="Y3367">
        <f t="shared" si="420"/>
        <v>0.65999999999985448</v>
      </c>
      <c r="Z3367">
        <f t="shared" si="421"/>
        <v>-1.1000000000000121E-2</v>
      </c>
      <c r="AC3367">
        <f t="shared" si="422"/>
        <v>0</v>
      </c>
      <c r="AD3367">
        <f t="shared" si="423"/>
        <v>0</v>
      </c>
    </row>
    <row r="3368" spans="1:30" x14ac:dyDescent="0.2">
      <c r="A3368" s="1">
        <v>38930</v>
      </c>
      <c r="B3368" s="2">
        <v>61.8</v>
      </c>
      <c r="C3368" s="2">
        <v>15.05</v>
      </c>
      <c r="D3368" s="2">
        <v>80.66</v>
      </c>
      <c r="E3368" s="2">
        <v>3.52</v>
      </c>
      <c r="F3368" s="2">
        <v>63.813000000000002</v>
      </c>
      <c r="G3368" t="s">
        <v>15</v>
      </c>
      <c r="H3368">
        <v>1533.96</v>
      </c>
      <c r="I3368">
        <v>61.8</v>
      </c>
      <c r="J3368">
        <v>15.05</v>
      </c>
      <c r="K3368">
        <v>44.895400000000002</v>
      </c>
      <c r="L3368">
        <v>52.296799999999998</v>
      </c>
      <c r="M3368">
        <v>56.7654</v>
      </c>
      <c r="N3368">
        <v>62.902099999999997</v>
      </c>
      <c r="O3368" t="s">
        <v>15</v>
      </c>
      <c r="P3368" t="s">
        <v>15</v>
      </c>
      <c r="Q3368" t="s">
        <v>15</v>
      </c>
      <c r="R3368" t="s">
        <v>15</v>
      </c>
      <c r="S3368">
        <v>4.9770000000000003</v>
      </c>
      <c r="T3368" t="str">
        <f>IF(A3368&lt;=DATE(2020,10,16),"pre","post")</f>
        <v>pre</v>
      </c>
      <c r="U3368">
        <f t="shared" si="416"/>
        <v>0.1144999999999996</v>
      </c>
      <c r="V3368">
        <f t="shared" si="417"/>
        <v>5.9100000000000819E-2</v>
      </c>
      <c r="W3368">
        <f t="shared" si="418"/>
        <v>0.40789999999999793</v>
      </c>
      <c r="X3368">
        <f t="shared" si="419"/>
        <v>0.21640000000000015</v>
      </c>
      <c r="Y3368">
        <f t="shared" si="420"/>
        <v>0.59000000000014552</v>
      </c>
      <c r="Z3368">
        <f t="shared" si="421"/>
        <v>-3.9999999999995595E-3</v>
      </c>
      <c r="AC3368">
        <f t="shared" si="422"/>
        <v>0</v>
      </c>
      <c r="AD3368">
        <f t="shared" si="423"/>
        <v>0</v>
      </c>
    </row>
    <row r="3369" spans="1:30" x14ac:dyDescent="0.2">
      <c r="A3369" s="1">
        <v>38931</v>
      </c>
      <c r="B3369" s="2">
        <v>66.2</v>
      </c>
      <c r="C3369" s="2">
        <v>14.34</v>
      </c>
      <c r="D3369" s="2">
        <v>79.06</v>
      </c>
      <c r="E3369" s="2">
        <v>3.5</v>
      </c>
      <c r="F3369" s="2">
        <v>63.707999999999998</v>
      </c>
      <c r="G3369" t="s">
        <v>15</v>
      </c>
      <c r="H3369">
        <v>1535.84</v>
      </c>
      <c r="I3369">
        <v>66.2</v>
      </c>
      <c r="J3369">
        <v>14.34</v>
      </c>
      <c r="K3369">
        <v>45.160200000000003</v>
      </c>
      <c r="L3369">
        <v>52.519500000000001</v>
      </c>
      <c r="M3369">
        <v>56.2806</v>
      </c>
      <c r="N3369">
        <v>62.440100000000001</v>
      </c>
      <c r="O3369" t="s">
        <v>15</v>
      </c>
      <c r="P3369" t="s">
        <v>15</v>
      </c>
      <c r="Q3369" t="s">
        <v>15</v>
      </c>
      <c r="R3369" t="s">
        <v>15</v>
      </c>
      <c r="S3369">
        <v>4.9649999999999999</v>
      </c>
      <c r="T3369" t="str">
        <f>IF(A3369&lt;=DATE(2020,10,16),"pre","post")</f>
        <v>pre</v>
      </c>
      <c r="U3369">
        <f t="shared" si="416"/>
        <v>0.26480000000000103</v>
      </c>
      <c r="V3369">
        <f t="shared" si="417"/>
        <v>0.22270000000000323</v>
      </c>
      <c r="W3369">
        <f t="shared" si="418"/>
        <v>-0.4847999999999999</v>
      </c>
      <c r="X3369">
        <f t="shared" si="419"/>
        <v>-0.46199999999999619</v>
      </c>
      <c r="Y3369">
        <f t="shared" si="420"/>
        <v>1.8799999999998818</v>
      </c>
      <c r="Z3369">
        <f t="shared" si="421"/>
        <v>-1.2000000000000455E-2</v>
      </c>
      <c r="AC3369">
        <f t="shared" si="422"/>
        <v>0</v>
      </c>
      <c r="AD3369">
        <f t="shared" si="423"/>
        <v>0</v>
      </c>
    </row>
    <row r="3370" spans="1:30" x14ac:dyDescent="0.2">
      <c r="A3370" s="1">
        <v>38932</v>
      </c>
      <c r="B3370" s="2">
        <v>66.099999999999994</v>
      </c>
      <c r="C3370" s="2">
        <v>14.46</v>
      </c>
      <c r="D3370" s="2">
        <v>78.28</v>
      </c>
      <c r="E3370" s="2">
        <v>3.5</v>
      </c>
      <c r="F3370" s="2">
        <v>63.5</v>
      </c>
      <c r="G3370" t="s">
        <v>15</v>
      </c>
      <c r="H3370">
        <v>1536.79</v>
      </c>
      <c r="I3370">
        <v>66.099999999999994</v>
      </c>
      <c r="J3370">
        <v>14.46</v>
      </c>
      <c r="K3370">
        <v>45.437199999999997</v>
      </c>
      <c r="L3370">
        <v>52.938000000000002</v>
      </c>
      <c r="M3370">
        <v>56.789400000000001</v>
      </c>
      <c r="N3370">
        <v>62.656999999999996</v>
      </c>
      <c r="O3370" t="s">
        <v>15</v>
      </c>
      <c r="P3370" t="s">
        <v>15</v>
      </c>
      <c r="Q3370" t="s">
        <v>15</v>
      </c>
      <c r="R3370" t="s">
        <v>15</v>
      </c>
      <c r="S3370">
        <v>4.9610000000000003</v>
      </c>
      <c r="T3370" t="str">
        <f>IF(A3370&lt;=DATE(2020,10,16),"pre","post")</f>
        <v>pre</v>
      </c>
      <c r="U3370">
        <f t="shared" si="416"/>
        <v>0.27699999999999392</v>
      </c>
      <c r="V3370">
        <f t="shared" si="417"/>
        <v>0.41850000000000165</v>
      </c>
      <c r="W3370">
        <f t="shared" si="418"/>
        <v>0.50880000000000081</v>
      </c>
      <c r="X3370">
        <f t="shared" si="419"/>
        <v>0.21689999999999543</v>
      </c>
      <c r="Y3370">
        <f t="shared" si="420"/>
        <v>0.95000000000004547</v>
      </c>
      <c r="Z3370">
        <f t="shared" si="421"/>
        <v>-3.9999999999995595E-3</v>
      </c>
      <c r="AC3370">
        <f t="shared" si="422"/>
        <v>0</v>
      </c>
      <c r="AD3370">
        <f t="shared" si="423"/>
        <v>0</v>
      </c>
    </row>
    <row r="3371" spans="1:30" x14ac:dyDescent="0.2">
      <c r="A3371" s="1">
        <v>38933</v>
      </c>
      <c r="B3371" s="2">
        <v>62.5</v>
      </c>
      <c r="C3371" s="2">
        <v>14.34</v>
      </c>
      <c r="D3371" s="2">
        <v>74.7</v>
      </c>
      <c r="E3371" s="2">
        <v>3.54</v>
      </c>
      <c r="F3371" s="2">
        <v>62.957999999999998</v>
      </c>
      <c r="G3371" t="s">
        <v>15</v>
      </c>
      <c r="H3371">
        <v>1541.47</v>
      </c>
      <c r="I3371">
        <v>62.5</v>
      </c>
      <c r="J3371">
        <v>14.34</v>
      </c>
      <c r="K3371">
        <v>45.638199999999998</v>
      </c>
      <c r="L3371">
        <v>51.882899999999999</v>
      </c>
      <c r="M3371">
        <v>56.198700000000002</v>
      </c>
      <c r="N3371">
        <v>61.870699999999999</v>
      </c>
      <c r="O3371" t="s">
        <v>15</v>
      </c>
      <c r="P3371" t="s">
        <v>15</v>
      </c>
      <c r="Q3371" t="s">
        <v>15</v>
      </c>
      <c r="R3371" t="s">
        <v>15</v>
      </c>
      <c r="S3371">
        <v>4.8949999999999996</v>
      </c>
      <c r="T3371" t="str">
        <f>IF(A3371&lt;=DATE(2020,10,16),"pre","post")</f>
        <v>pre</v>
      </c>
      <c r="U3371">
        <f t="shared" si="416"/>
        <v>0.20100000000000051</v>
      </c>
      <c r="V3371">
        <f t="shared" si="417"/>
        <v>-1.055100000000003</v>
      </c>
      <c r="W3371">
        <f t="shared" si="418"/>
        <v>-0.59069999999999823</v>
      </c>
      <c r="X3371">
        <f t="shared" si="419"/>
        <v>-0.78629999999999711</v>
      </c>
      <c r="Y3371">
        <f t="shared" si="420"/>
        <v>4.6800000000000637</v>
      </c>
      <c r="Z3371">
        <f t="shared" si="421"/>
        <v>-6.6000000000000725E-2</v>
      </c>
      <c r="AC3371">
        <f t="shared" si="422"/>
        <v>0</v>
      </c>
      <c r="AD3371">
        <f t="shared" si="423"/>
        <v>0</v>
      </c>
    </row>
    <row r="3372" spans="1:30" x14ac:dyDescent="0.2">
      <c r="A3372" s="1">
        <v>38934</v>
      </c>
      <c r="B3372" s="2">
        <v>62.5</v>
      </c>
      <c r="C3372" s="2">
        <v>14.34</v>
      </c>
      <c r="D3372" s="2">
        <v>74.7</v>
      </c>
      <c r="E3372" s="2">
        <v>3.54</v>
      </c>
      <c r="F3372" s="2">
        <v>62.957999999999998</v>
      </c>
      <c r="G3372" t="s">
        <v>15</v>
      </c>
      <c r="H3372">
        <v>1541.47</v>
      </c>
      <c r="I3372">
        <v>62.5</v>
      </c>
      <c r="J3372">
        <v>14.34</v>
      </c>
      <c r="K3372">
        <v>45.638199999999998</v>
      </c>
      <c r="L3372">
        <v>51.882899999999999</v>
      </c>
      <c r="M3372">
        <v>56.198700000000002</v>
      </c>
      <c r="N3372">
        <v>61.870699999999999</v>
      </c>
      <c r="O3372" t="s">
        <v>15</v>
      </c>
      <c r="P3372" t="s">
        <v>15</v>
      </c>
      <c r="Q3372" t="s">
        <v>15</v>
      </c>
      <c r="R3372" t="s">
        <v>15</v>
      </c>
      <c r="S3372">
        <v>4.8949999999999996</v>
      </c>
      <c r="T3372" t="str">
        <f>IF(A3372&lt;=DATE(2020,10,16),"pre","post")</f>
        <v>pre</v>
      </c>
      <c r="U3372">
        <f t="shared" si="416"/>
        <v>0</v>
      </c>
      <c r="V3372">
        <f t="shared" si="417"/>
        <v>0</v>
      </c>
      <c r="W3372">
        <f t="shared" si="418"/>
        <v>0</v>
      </c>
      <c r="X3372">
        <f t="shared" si="419"/>
        <v>0</v>
      </c>
      <c r="Y3372">
        <f t="shared" si="420"/>
        <v>0</v>
      </c>
      <c r="Z3372">
        <f t="shared" si="421"/>
        <v>0</v>
      </c>
      <c r="AC3372">
        <f t="shared" si="422"/>
        <v>0</v>
      </c>
      <c r="AD3372">
        <f t="shared" si="423"/>
        <v>0</v>
      </c>
    </row>
    <row r="3373" spans="1:30" x14ac:dyDescent="0.2">
      <c r="A3373" s="1">
        <v>38935</v>
      </c>
      <c r="B3373" s="2">
        <v>62.5</v>
      </c>
      <c r="C3373" s="2">
        <v>14.34</v>
      </c>
      <c r="D3373" s="2">
        <v>74.7</v>
      </c>
      <c r="E3373" s="2">
        <v>3.54</v>
      </c>
      <c r="F3373" s="2">
        <v>62.957999999999998</v>
      </c>
      <c r="G3373" t="s">
        <v>15</v>
      </c>
      <c r="H3373">
        <v>1541.47</v>
      </c>
      <c r="I3373">
        <v>62.5</v>
      </c>
      <c r="J3373">
        <v>14.34</v>
      </c>
      <c r="K3373">
        <v>45.638199999999998</v>
      </c>
      <c r="L3373">
        <v>51.882899999999999</v>
      </c>
      <c r="M3373">
        <v>56.198700000000002</v>
      </c>
      <c r="N3373">
        <v>61.870699999999999</v>
      </c>
      <c r="O3373" t="s">
        <v>15</v>
      </c>
      <c r="P3373" t="s">
        <v>15</v>
      </c>
      <c r="Q3373" t="s">
        <v>15</v>
      </c>
      <c r="R3373" t="s">
        <v>15</v>
      </c>
      <c r="S3373">
        <v>4.8949999999999996</v>
      </c>
      <c r="T3373" t="str">
        <f>IF(A3373&lt;=DATE(2020,10,16),"pre","post")</f>
        <v>pre</v>
      </c>
      <c r="U3373">
        <f t="shared" si="416"/>
        <v>0</v>
      </c>
      <c r="V3373">
        <f t="shared" si="417"/>
        <v>0</v>
      </c>
      <c r="W3373">
        <f t="shared" si="418"/>
        <v>0</v>
      </c>
      <c r="X3373">
        <f t="shared" si="419"/>
        <v>0</v>
      </c>
      <c r="Y3373">
        <f t="shared" si="420"/>
        <v>0</v>
      </c>
      <c r="Z3373">
        <f t="shared" si="421"/>
        <v>0</v>
      </c>
      <c r="AC3373">
        <f t="shared" si="422"/>
        <v>0</v>
      </c>
      <c r="AD3373">
        <f t="shared" si="423"/>
        <v>0</v>
      </c>
    </row>
    <row r="3374" spans="1:30" x14ac:dyDescent="0.2">
      <c r="A3374" s="1">
        <v>38936</v>
      </c>
      <c r="B3374" s="2">
        <v>61.6</v>
      </c>
      <c r="C3374" s="2">
        <v>15.23</v>
      </c>
      <c r="D3374" s="2">
        <v>82.35</v>
      </c>
      <c r="E3374" s="2">
        <v>3.52</v>
      </c>
      <c r="F3374" s="2">
        <v>63.25</v>
      </c>
      <c r="G3374" t="s">
        <v>15</v>
      </c>
      <c r="H3374">
        <v>1540.59</v>
      </c>
      <c r="I3374">
        <v>61.6</v>
      </c>
      <c r="J3374">
        <v>15.23</v>
      </c>
      <c r="K3374">
        <v>44.5702</v>
      </c>
      <c r="L3374">
        <v>51.777799999999999</v>
      </c>
      <c r="M3374">
        <v>55.589799999999997</v>
      </c>
      <c r="N3374">
        <v>61.271900000000002</v>
      </c>
      <c r="O3374" t="s">
        <v>15</v>
      </c>
      <c r="P3374" t="s">
        <v>15</v>
      </c>
      <c r="Q3374" t="s">
        <v>15</v>
      </c>
      <c r="R3374" t="s">
        <v>15</v>
      </c>
      <c r="S3374">
        <v>4.9210000000000003</v>
      </c>
      <c r="T3374" t="str">
        <f>IF(A3374&lt;=DATE(2020,10,16),"pre","post")</f>
        <v>pre</v>
      </c>
      <c r="U3374">
        <f t="shared" si="416"/>
        <v>-1.0679999999999978</v>
      </c>
      <c r="V3374">
        <f t="shared" si="417"/>
        <v>-0.10510000000000019</v>
      </c>
      <c r="W3374">
        <f t="shared" si="418"/>
        <v>-0.60890000000000555</v>
      </c>
      <c r="X3374">
        <f t="shared" si="419"/>
        <v>-0.59879999999999711</v>
      </c>
      <c r="Y3374">
        <f t="shared" si="420"/>
        <v>-0.88000000000010914</v>
      </c>
      <c r="Z3374">
        <f t="shared" si="421"/>
        <v>2.6000000000000689E-2</v>
      </c>
      <c r="AC3374">
        <f t="shared" si="422"/>
        <v>0</v>
      </c>
      <c r="AD3374">
        <f t="shared" si="423"/>
        <v>0</v>
      </c>
    </row>
    <row r="3375" spans="1:30" x14ac:dyDescent="0.2">
      <c r="A3375" s="1">
        <v>38937</v>
      </c>
      <c r="B3375" s="2">
        <v>59.2</v>
      </c>
      <c r="C3375" s="2">
        <v>15.23</v>
      </c>
      <c r="D3375" s="2">
        <v>81.739999999999995</v>
      </c>
      <c r="E3375" s="2">
        <v>3.51</v>
      </c>
      <c r="F3375" s="2">
        <v>63</v>
      </c>
      <c r="G3375" t="s">
        <v>15</v>
      </c>
      <c r="H3375">
        <v>1540.59</v>
      </c>
      <c r="I3375">
        <v>59.2</v>
      </c>
      <c r="J3375">
        <v>15.23</v>
      </c>
      <c r="K3375">
        <v>44.1295</v>
      </c>
      <c r="L3375">
        <v>51.323799999999999</v>
      </c>
      <c r="M3375">
        <v>54.393000000000001</v>
      </c>
      <c r="N3375">
        <v>60.721299999999999</v>
      </c>
      <c r="O3375" t="s">
        <v>15</v>
      </c>
      <c r="P3375" t="s">
        <v>15</v>
      </c>
      <c r="Q3375" t="s">
        <v>15</v>
      </c>
      <c r="R3375" t="s">
        <v>15</v>
      </c>
      <c r="S3375">
        <v>4.9189999999999996</v>
      </c>
      <c r="T3375" t="str">
        <f>IF(A3375&lt;=DATE(2020,10,16),"pre","post")</f>
        <v>pre</v>
      </c>
      <c r="U3375">
        <f t="shared" si="416"/>
        <v>-0.44069999999999965</v>
      </c>
      <c r="V3375">
        <f t="shared" si="417"/>
        <v>-0.45400000000000063</v>
      </c>
      <c r="W3375">
        <f t="shared" si="418"/>
        <v>-1.1967999999999961</v>
      </c>
      <c r="X3375">
        <f t="shared" si="419"/>
        <v>-0.55060000000000286</v>
      </c>
      <c r="Y3375">
        <f t="shared" si="420"/>
        <v>0</v>
      </c>
      <c r="Z3375">
        <f t="shared" si="421"/>
        <v>-2.0000000000006679E-3</v>
      </c>
      <c r="AC3375">
        <f t="shared" si="422"/>
        <v>0</v>
      </c>
      <c r="AD3375">
        <f t="shared" si="423"/>
        <v>0</v>
      </c>
    </row>
    <row r="3376" spans="1:30" x14ac:dyDescent="0.2">
      <c r="A3376" s="1">
        <v>38938</v>
      </c>
      <c r="B3376" s="2">
        <v>58.4</v>
      </c>
      <c r="C3376" s="2">
        <v>15.2</v>
      </c>
      <c r="D3376" s="2">
        <v>83.95</v>
      </c>
      <c r="E3376" s="2">
        <v>3.49</v>
      </c>
      <c r="F3376" s="2">
        <v>63.292000000000002</v>
      </c>
      <c r="G3376" t="s">
        <v>15</v>
      </c>
      <c r="H3376">
        <v>1539.64</v>
      </c>
      <c r="I3376">
        <v>58.4</v>
      </c>
      <c r="J3376">
        <v>15.2</v>
      </c>
      <c r="K3376">
        <v>44.960599999999999</v>
      </c>
      <c r="L3376">
        <v>50.900199999999998</v>
      </c>
      <c r="M3376">
        <v>53.8324</v>
      </c>
      <c r="N3376">
        <v>60.118400000000001</v>
      </c>
      <c r="O3376" t="s">
        <v>15</v>
      </c>
      <c r="P3376" t="s">
        <v>15</v>
      </c>
      <c r="Q3376" t="s">
        <v>15</v>
      </c>
      <c r="R3376" t="s">
        <v>15</v>
      </c>
      <c r="S3376">
        <v>4.9390000000000001</v>
      </c>
      <c r="T3376" t="str">
        <f>IF(A3376&lt;=DATE(2020,10,16),"pre","post")</f>
        <v>pre</v>
      </c>
      <c r="U3376">
        <f t="shared" si="416"/>
        <v>0.83109999999999928</v>
      </c>
      <c r="V3376">
        <f t="shared" si="417"/>
        <v>-0.42360000000000042</v>
      </c>
      <c r="W3376">
        <f t="shared" si="418"/>
        <v>-0.56060000000000088</v>
      </c>
      <c r="X3376">
        <f t="shared" si="419"/>
        <v>-0.60289999999999822</v>
      </c>
      <c r="Y3376">
        <f t="shared" si="420"/>
        <v>-0.9499999999998181</v>
      </c>
      <c r="Z3376">
        <f t="shared" si="421"/>
        <v>2.0000000000000462E-2</v>
      </c>
      <c r="AC3376">
        <f t="shared" si="422"/>
        <v>0</v>
      </c>
      <c r="AD3376">
        <f t="shared" si="423"/>
        <v>0</v>
      </c>
    </row>
    <row r="3377" spans="1:30" x14ac:dyDescent="0.2">
      <c r="A3377" s="1">
        <v>38939</v>
      </c>
      <c r="B3377" s="2">
        <v>60.7</v>
      </c>
      <c r="C3377" s="2">
        <v>14.46</v>
      </c>
      <c r="D3377" s="2">
        <v>85.71</v>
      </c>
      <c r="E3377" s="2">
        <v>3.51</v>
      </c>
      <c r="F3377" s="2">
        <v>63.719000000000001</v>
      </c>
      <c r="G3377" t="s">
        <v>15</v>
      </c>
      <c r="H3377">
        <v>1539.32</v>
      </c>
      <c r="I3377">
        <v>60.7</v>
      </c>
      <c r="J3377">
        <v>14.46</v>
      </c>
      <c r="K3377">
        <v>44.598300000000002</v>
      </c>
      <c r="L3377">
        <v>50.431800000000003</v>
      </c>
      <c r="M3377">
        <v>55.154699999999998</v>
      </c>
      <c r="N3377">
        <v>60.430900000000001</v>
      </c>
      <c r="O3377" t="s">
        <v>15</v>
      </c>
      <c r="P3377" t="s">
        <v>15</v>
      </c>
      <c r="Q3377" t="s">
        <v>15</v>
      </c>
      <c r="R3377" t="s">
        <v>15</v>
      </c>
      <c r="S3377">
        <v>4.9329999999999998</v>
      </c>
      <c r="T3377" t="str">
        <f>IF(A3377&lt;=DATE(2020,10,16),"pre","post")</f>
        <v>pre</v>
      </c>
      <c r="U3377">
        <f t="shared" si="416"/>
        <v>-0.36229999999999762</v>
      </c>
      <c r="V3377">
        <f t="shared" si="417"/>
        <v>-0.46839999999999549</v>
      </c>
      <c r="W3377">
        <f t="shared" si="418"/>
        <v>1.3222999999999985</v>
      </c>
      <c r="X3377">
        <f t="shared" si="419"/>
        <v>0.3125</v>
      </c>
      <c r="Y3377">
        <f t="shared" si="420"/>
        <v>-0.32000000000016371</v>
      </c>
      <c r="Z3377">
        <f t="shared" si="421"/>
        <v>-6.0000000000002274E-3</v>
      </c>
      <c r="AC3377">
        <f t="shared" si="422"/>
        <v>0</v>
      </c>
      <c r="AD3377">
        <f t="shared" si="423"/>
        <v>0</v>
      </c>
    </row>
    <row r="3378" spans="1:30" x14ac:dyDescent="0.2">
      <c r="A3378" s="1">
        <v>38940</v>
      </c>
      <c r="B3378" s="2">
        <v>58.8</v>
      </c>
      <c r="C3378" s="2">
        <v>14.3</v>
      </c>
      <c r="D3378" s="2">
        <v>86.5</v>
      </c>
      <c r="E3378" s="2">
        <v>3.48</v>
      </c>
      <c r="F3378" s="2">
        <v>63.5</v>
      </c>
      <c r="G3378" t="s">
        <v>15</v>
      </c>
      <c r="H3378">
        <v>1536.28</v>
      </c>
      <c r="I3378">
        <v>58.8</v>
      </c>
      <c r="J3378">
        <v>14.3</v>
      </c>
      <c r="K3378">
        <v>43.126199999999997</v>
      </c>
      <c r="L3378">
        <v>50.490499999999997</v>
      </c>
      <c r="M3378">
        <v>55.141100000000002</v>
      </c>
      <c r="N3378">
        <v>60.295999999999999</v>
      </c>
      <c r="O3378" t="s">
        <v>15</v>
      </c>
      <c r="P3378" t="s">
        <v>15</v>
      </c>
      <c r="Q3378" t="s">
        <v>15</v>
      </c>
      <c r="R3378" t="s">
        <v>15</v>
      </c>
      <c r="S3378">
        <v>4.9710000000000001</v>
      </c>
      <c r="T3378" t="str">
        <f>IF(A3378&lt;=DATE(2020,10,16),"pre","post")</f>
        <v>pre</v>
      </c>
      <c r="U3378">
        <f t="shared" si="416"/>
        <v>-1.4721000000000046</v>
      </c>
      <c r="V3378">
        <f t="shared" si="417"/>
        <v>5.8699999999994645E-2</v>
      </c>
      <c r="W3378">
        <f t="shared" si="418"/>
        <v>-1.3599999999996726E-2</v>
      </c>
      <c r="X3378">
        <f t="shared" si="419"/>
        <v>-0.1349000000000018</v>
      </c>
      <c r="Y3378">
        <f t="shared" si="420"/>
        <v>-3.0399999999999636</v>
      </c>
      <c r="Z3378">
        <f t="shared" si="421"/>
        <v>3.8000000000000256E-2</v>
      </c>
      <c r="AC3378">
        <f t="shared" si="422"/>
        <v>0</v>
      </c>
      <c r="AD3378">
        <f t="shared" si="423"/>
        <v>0</v>
      </c>
    </row>
    <row r="3379" spans="1:30" x14ac:dyDescent="0.2">
      <c r="A3379" s="1">
        <v>38941</v>
      </c>
      <c r="B3379" s="2">
        <v>58.8</v>
      </c>
      <c r="C3379" s="2">
        <v>14.3</v>
      </c>
      <c r="D3379" s="2">
        <v>86.5</v>
      </c>
      <c r="E3379" s="2">
        <v>3.48</v>
      </c>
      <c r="F3379" s="2">
        <v>63.5</v>
      </c>
      <c r="G3379" t="s">
        <v>15</v>
      </c>
      <c r="H3379">
        <v>1536.28</v>
      </c>
      <c r="I3379">
        <v>58.8</v>
      </c>
      <c r="J3379">
        <v>14.3</v>
      </c>
      <c r="K3379">
        <v>43.126199999999997</v>
      </c>
      <c r="L3379">
        <v>50.490499999999997</v>
      </c>
      <c r="M3379">
        <v>55.141100000000002</v>
      </c>
      <c r="N3379">
        <v>60.295999999999999</v>
      </c>
      <c r="O3379" t="s">
        <v>15</v>
      </c>
      <c r="P3379" t="s">
        <v>15</v>
      </c>
      <c r="Q3379" t="s">
        <v>15</v>
      </c>
      <c r="R3379" t="s">
        <v>15</v>
      </c>
      <c r="S3379">
        <v>4.9710000000000001</v>
      </c>
      <c r="T3379" t="str">
        <f>IF(A3379&lt;=DATE(2020,10,16),"pre","post")</f>
        <v>pre</v>
      </c>
      <c r="U3379">
        <f t="shared" si="416"/>
        <v>0</v>
      </c>
      <c r="V3379">
        <f t="shared" si="417"/>
        <v>0</v>
      </c>
      <c r="W3379">
        <f t="shared" si="418"/>
        <v>0</v>
      </c>
      <c r="X3379">
        <f t="shared" si="419"/>
        <v>0</v>
      </c>
      <c r="Y3379">
        <f t="shared" si="420"/>
        <v>0</v>
      </c>
      <c r="Z3379">
        <f t="shared" si="421"/>
        <v>0</v>
      </c>
      <c r="AC3379">
        <f t="shared" si="422"/>
        <v>0</v>
      </c>
      <c r="AD3379">
        <f t="shared" si="423"/>
        <v>0</v>
      </c>
    </row>
    <row r="3380" spans="1:30" x14ac:dyDescent="0.2">
      <c r="A3380" s="1">
        <v>38942</v>
      </c>
      <c r="B3380" s="2">
        <v>58.8</v>
      </c>
      <c r="C3380" s="2">
        <v>14.3</v>
      </c>
      <c r="D3380" s="2">
        <v>86.5</v>
      </c>
      <c r="E3380" s="2">
        <v>3.48</v>
      </c>
      <c r="F3380" s="2">
        <v>63.5</v>
      </c>
      <c r="G3380" t="s">
        <v>15</v>
      </c>
      <c r="H3380">
        <v>1536.28</v>
      </c>
      <c r="I3380">
        <v>58.8</v>
      </c>
      <c r="J3380">
        <v>14.3</v>
      </c>
      <c r="K3380">
        <v>43.126199999999997</v>
      </c>
      <c r="L3380">
        <v>50.490499999999997</v>
      </c>
      <c r="M3380">
        <v>55.141100000000002</v>
      </c>
      <c r="N3380">
        <v>60.295999999999999</v>
      </c>
      <c r="O3380" t="s">
        <v>15</v>
      </c>
      <c r="P3380" t="s">
        <v>15</v>
      </c>
      <c r="Q3380" t="s">
        <v>15</v>
      </c>
      <c r="R3380" t="s">
        <v>15</v>
      </c>
      <c r="S3380">
        <v>4.9710000000000001</v>
      </c>
      <c r="T3380" t="str">
        <f>IF(A3380&lt;=DATE(2020,10,16),"pre","post")</f>
        <v>pre</v>
      </c>
      <c r="U3380">
        <f t="shared" si="416"/>
        <v>0</v>
      </c>
      <c r="V3380">
        <f t="shared" si="417"/>
        <v>0</v>
      </c>
      <c r="W3380">
        <f t="shared" si="418"/>
        <v>0</v>
      </c>
      <c r="X3380">
        <f t="shared" si="419"/>
        <v>0</v>
      </c>
      <c r="Y3380">
        <f t="shared" si="420"/>
        <v>0</v>
      </c>
      <c r="Z3380">
        <f t="shared" si="421"/>
        <v>0</v>
      </c>
      <c r="AC3380">
        <f t="shared" si="422"/>
        <v>0</v>
      </c>
      <c r="AD3380">
        <f t="shared" si="423"/>
        <v>0</v>
      </c>
    </row>
    <row r="3381" spans="1:30" x14ac:dyDescent="0.2">
      <c r="A3381" s="1">
        <v>38943</v>
      </c>
      <c r="B3381" s="2">
        <v>58</v>
      </c>
      <c r="C3381" s="2">
        <v>14.26</v>
      </c>
      <c r="D3381" s="2">
        <v>81.69</v>
      </c>
      <c r="E3381" s="2">
        <v>3.47</v>
      </c>
      <c r="F3381" s="2">
        <v>63.125</v>
      </c>
      <c r="G3381" t="s">
        <v>15</v>
      </c>
      <c r="H3381">
        <v>1534.66</v>
      </c>
      <c r="I3381">
        <v>58</v>
      </c>
      <c r="J3381">
        <v>14.26</v>
      </c>
      <c r="K3381">
        <v>45.404200000000003</v>
      </c>
      <c r="L3381">
        <v>50.8979</v>
      </c>
      <c r="M3381">
        <v>55.523499999999999</v>
      </c>
      <c r="N3381">
        <v>60.5959</v>
      </c>
      <c r="O3381" t="s">
        <v>15</v>
      </c>
      <c r="P3381" t="s">
        <v>15</v>
      </c>
      <c r="Q3381" t="s">
        <v>15</v>
      </c>
      <c r="R3381" t="s">
        <v>15</v>
      </c>
      <c r="S3381">
        <v>4.9969999999999999</v>
      </c>
      <c r="T3381" t="str">
        <f>IF(A3381&lt;=DATE(2020,10,16),"pre","post")</f>
        <v>pre</v>
      </c>
      <c r="U3381">
        <f t="shared" si="416"/>
        <v>2.2780000000000058</v>
      </c>
      <c r="V3381">
        <f t="shared" si="417"/>
        <v>0.40740000000000265</v>
      </c>
      <c r="W3381">
        <f t="shared" si="418"/>
        <v>0.38239999999999696</v>
      </c>
      <c r="X3381">
        <f t="shared" si="419"/>
        <v>0.29990000000000094</v>
      </c>
      <c r="Y3381">
        <f t="shared" si="420"/>
        <v>-1.6199999999998909</v>
      </c>
      <c r="Z3381">
        <f t="shared" si="421"/>
        <v>2.5999999999999801E-2</v>
      </c>
      <c r="AC3381">
        <f t="shared" si="422"/>
        <v>0</v>
      </c>
      <c r="AD3381">
        <f t="shared" si="423"/>
        <v>0</v>
      </c>
    </row>
    <row r="3382" spans="1:30" x14ac:dyDescent="0.2">
      <c r="A3382" s="1">
        <v>38944</v>
      </c>
      <c r="B3382" s="2">
        <v>59.4</v>
      </c>
      <c r="C3382" s="2">
        <v>13.42</v>
      </c>
      <c r="D3382" s="2">
        <v>72.069999999999993</v>
      </c>
      <c r="E3382" s="2">
        <v>3.52</v>
      </c>
      <c r="F3382" s="2">
        <v>62.832999999999998</v>
      </c>
      <c r="G3382" t="s">
        <v>15</v>
      </c>
      <c r="H3382">
        <v>1541.21</v>
      </c>
      <c r="I3382">
        <v>59.4</v>
      </c>
      <c r="J3382">
        <v>13.42</v>
      </c>
      <c r="K3382">
        <v>45.290900000000001</v>
      </c>
      <c r="L3382">
        <v>50.832599999999999</v>
      </c>
      <c r="M3382">
        <v>54.756300000000003</v>
      </c>
      <c r="N3382">
        <v>60.059800000000003</v>
      </c>
      <c r="O3382" t="s">
        <v>15</v>
      </c>
      <c r="P3382" t="s">
        <v>15</v>
      </c>
      <c r="Q3382" t="s">
        <v>15</v>
      </c>
      <c r="R3382" t="s">
        <v>15</v>
      </c>
      <c r="S3382">
        <v>4.931</v>
      </c>
      <c r="T3382" t="str">
        <f>IF(A3382&lt;=DATE(2020,10,16),"pre","post")</f>
        <v>pre</v>
      </c>
      <c r="U3382">
        <f t="shared" si="416"/>
        <v>-0.1133000000000024</v>
      </c>
      <c r="V3382">
        <f t="shared" si="417"/>
        <v>-6.530000000000058E-2</v>
      </c>
      <c r="W3382">
        <f t="shared" si="418"/>
        <v>-0.76719999999999544</v>
      </c>
      <c r="X3382">
        <f t="shared" si="419"/>
        <v>-0.53609999999999758</v>
      </c>
      <c r="Y3382">
        <f t="shared" si="420"/>
        <v>6.5499999999999545</v>
      </c>
      <c r="Z3382">
        <f t="shared" si="421"/>
        <v>-6.5999999999999837E-2</v>
      </c>
      <c r="AC3382">
        <f t="shared" si="422"/>
        <v>0</v>
      </c>
      <c r="AD3382">
        <f t="shared" si="423"/>
        <v>0</v>
      </c>
    </row>
    <row r="3383" spans="1:30" x14ac:dyDescent="0.2">
      <c r="A3383" s="1">
        <v>38945</v>
      </c>
      <c r="B3383" s="2">
        <v>59.9</v>
      </c>
      <c r="C3383" s="2">
        <v>12.41</v>
      </c>
      <c r="D3383" s="2">
        <v>73.709999999999994</v>
      </c>
      <c r="E3383" s="2">
        <v>3.55</v>
      </c>
      <c r="F3383" s="2">
        <v>61.5</v>
      </c>
      <c r="G3383" t="s">
        <v>15</v>
      </c>
      <c r="H3383">
        <v>1546.6</v>
      </c>
      <c r="I3383">
        <v>59.9</v>
      </c>
      <c r="J3383">
        <v>12.41</v>
      </c>
      <c r="K3383">
        <v>44.234299999999998</v>
      </c>
      <c r="L3383">
        <v>50.155099999999997</v>
      </c>
      <c r="M3383">
        <v>53.7986</v>
      </c>
      <c r="N3383">
        <v>59.116900000000001</v>
      </c>
      <c r="O3383" t="s">
        <v>15</v>
      </c>
      <c r="P3383" t="s">
        <v>15</v>
      </c>
      <c r="Q3383" t="s">
        <v>15</v>
      </c>
      <c r="R3383" t="s">
        <v>15</v>
      </c>
      <c r="S3383">
        <v>4.8609999999999998</v>
      </c>
      <c r="T3383" t="str">
        <f>IF(A3383&lt;=DATE(2020,10,16),"pre","post")</f>
        <v>pre</v>
      </c>
      <c r="U3383">
        <f t="shared" si="416"/>
        <v>-1.0566000000000031</v>
      </c>
      <c r="V3383">
        <f t="shared" si="417"/>
        <v>-0.67750000000000199</v>
      </c>
      <c r="W3383">
        <f t="shared" si="418"/>
        <v>-0.95770000000000266</v>
      </c>
      <c r="X3383">
        <f t="shared" si="419"/>
        <v>-0.94290000000000163</v>
      </c>
      <c r="Y3383">
        <f t="shared" si="420"/>
        <v>5.3899999999998727</v>
      </c>
      <c r="Z3383">
        <f t="shared" si="421"/>
        <v>-7.0000000000000284E-2</v>
      </c>
      <c r="AC3383">
        <f t="shared" si="422"/>
        <v>0</v>
      </c>
      <c r="AD3383">
        <f t="shared" si="423"/>
        <v>0</v>
      </c>
    </row>
    <row r="3384" spans="1:30" x14ac:dyDescent="0.2">
      <c r="A3384" s="1">
        <v>38946</v>
      </c>
      <c r="B3384" s="2">
        <v>59.9</v>
      </c>
      <c r="C3384" s="2">
        <v>12.24</v>
      </c>
      <c r="D3384" s="2">
        <v>80.7</v>
      </c>
      <c r="E3384" s="2">
        <v>3.52</v>
      </c>
      <c r="F3384" s="2">
        <v>61.125</v>
      </c>
      <c r="G3384" t="s">
        <v>15</v>
      </c>
      <c r="H3384">
        <v>1547.19</v>
      </c>
      <c r="I3384">
        <v>59.9</v>
      </c>
      <c r="J3384">
        <v>12.24</v>
      </c>
      <c r="K3384">
        <v>42.963900000000002</v>
      </c>
      <c r="L3384">
        <v>48.381</v>
      </c>
      <c r="M3384">
        <v>52.552799999999998</v>
      </c>
      <c r="N3384">
        <v>57.498399999999997</v>
      </c>
      <c r="O3384" t="s">
        <v>15</v>
      </c>
      <c r="P3384" t="s">
        <v>15</v>
      </c>
      <c r="Q3384" t="s">
        <v>15</v>
      </c>
      <c r="R3384" t="s">
        <v>15</v>
      </c>
      <c r="S3384">
        <v>4.8650000000000002</v>
      </c>
      <c r="T3384" t="str">
        <f>IF(A3384&lt;=DATE(2020,10,16),"pre","post")</f>
        <v>pre</v>
      </c>
      <c r="U3384">
        <f t="shared" si="416"/>
        <v>-1.2703999999999951</v>
      </c>
      <c r="V3384">
        <f t="shared" si="417"/>
        <v>-1.7740999999999971</v>
      </c>
      <c r="W3384">
        <f t="shared" si="418"/>
        <v>-1.2458000000000027</v>
      </c>
      <c r="X3384">
        <f t="shared" si="419"/>
        <v>-1.6185000000000045</v>
      </c>
      <c r="Y3384">
        <f t="shared" si="420"/>
        <v>0.59000000000014552</v>
      </c>
      <c r="Z3384">
        <f t="shared" si="421"/>
        <v>4.0000000000004476E-3</v>
      </c>
      <c r="AC3384">
        <f t="shared" si="422"/>
        <v>0</v>
      </c>
      <c r="AD3384">
        <f t="shared" si="423"/>
        <v>0</v>
      </c>
    </row>
    <row r="3385" spans="1:30" x14ac:dyDescent="0.2">
      <c r="A3385" s="1">
        <v>38947</v>
      </c>
      <c r="B3385" s="2">
        <v>59.3</v>
      </c>
      <c r="C3385" s="2">
        <v>11.64</v>
      </c>
      <c r="D3385" s="2">
        <v>77.31</v>
      </c>
      <c r="E3385" s="2">
        <v>3.54</v>
      </c>
      <c r="F3385" s="2">
        <v>61.125</v>
      </c>
      <c r="G3385" t="s">
        <v>15</v>
      </c>
      <c r="H3385">
        <v>1550.36</v>
      </c>
      <c r="I3385">
        <v>59.3</v>
      </c>
      <c r="J3385">
        <v>11.64</v>
      </c>
      <c r="K3385">
        <v>43.528799999999997</v>
      </c>
      <c r="L3385">
        <v>48.9133</v>
      </c>
      <c r="M3385">
        <v>52.8994</v>
      </c>
      <c r="N3385">
        <v>57.914099999999998</v>
      </c>
      <c r="O3385" t="s">
        <v>15</v>
      </c>
      <c r="P3385" t="s">
        <v>15</v>
      </c>
      <c r="Q3385" t="s">
        <v>15</v>
      </c>
      <c r="R3385" t="s">
        <v>15</v>
      </c>
      <c r="S3385">
        <v>4.843</v>
      </c>
      <c r="T3385" t="str">
        <f>IF(A3385&lt;=DATE(2020,10,16),"pre","post")</f>
        <v>pre</v>
      </c>
      <c r="U3385">
        <f t="shared" si="416"/>
        <v>0.56489999999999441</v>
      </c>
      <c r="V3385">
        <f t="shared" si="417"/>
        <v>0.53229999999999933</v>
      </c>
      <c r="W3385">
        <f t="shared" si="418"/>
        <v>0.34660000000000224</v>
      </c>
      <c r="X3385">
        <f t="shared" si="419"/>
        <v>0.41570000000000107</v>
      </c>
      <c r="Y3385">
        <f t="shared" si="420"/>
        <v>3.1699999999998454</v>
      </c>
      <c r="Z3385">
        <f t="shared" si="421"/>
        <v>-2.2000000000000242E-2</v>
      </c>
      <c r="AC3385">
        <f t="shared" si="422"/>
        <v>0</v>
      </c>
      <c r="AD3385">
        <f t="shared" si="423"/>
        <v>0</v>
      </c>
    </row>
    <row r="3386" spans="1:30" x14ac:dyDescent="0.2">
      <c r="A3386" s="1">
        <v>38948</v>
      </c>
      <c r="B3386" s="2">
        <v>59.3</v>
      </c>
      <c r="C3386" s="2">
        <v>11.64</v>
      </c>
      <c r="D3386" s="2">
        <v>77.31</v>
      </c>
      <c r="E3386" s="2">
        <v>3.54</v>
      </c>
      <c r="F3386" s="2">
        <v>61.125</v>
      </c>
      <c r="G3386" t="s">
        <v>15</v>
      </c>
      <c r="H3386">
        <v>1550.36</v>
      </c>
      <c r="I3386">
        <v>59.3</v>
      </c>
      <c r="J3386">
        <v>11.64</v>
      </c>
      <c r="K3386">
        <v>43.528799999999997</v>
      </c>
      <c r="L3386">
        <v>48.9133</v>
      </c>
      <c r="M3386">
        <v>52.8994</v>
      </c>
      <c r="N3386">
        <v>57.914099999999998</v>
      </c>
      <c r="O3386" t="s">
        <v>15</v>
      </c>
      <c r="P3386" t="s">
        <v>15</v>
      </c>
      <c r="Q3386" t="s">
        <v>15</v>
      </c>
      <c r="R3386" t="s">
        <v>15</v>
      </c>
      <c r="S3386">
        <v>4.843</v>
      </c>
      <c r="T3386" t="str">
        <f>IF(A3386&lt;=DATE(2020,10,16),"pre","post")</f>
        <v>pre</v>
      </c>
      <c r="U3386">
        <f t="shared" si="416"/>
        <v>0</v>
      </c>
      <c r="V3386">
        <f t="shared" si="417"/>
        <v>0</v>
      </c>
      <c r="W3386">
        <f t="shared" si="418"/>
        <v>0</v>
      </c>
      <c r="X3386">
        <f t="shared" si="419"/>
        <v>0</v>
      </c>
      <c r="Y3386">
        <f t="shared" si="420"/>
        <v>0</v>
      </c>
      <c r="Z3386">
        <f t="shared" si="421"/>
        <v>0</v>
      </c>
      <c r="AC3386">
        <f t="shared" si="422"/>
        <v>0</v>
      </c>
      <c r="AD3386">
        <f t="shared" si="423"/>
        <v>0</v>
      </c>
    </row>
    <row r="3387" spans="1:30" x14ac:dyDescent="0.2">
      <c r="A3387" s="1">
        <v>38949</v>
      </c>
      <c r="B3387" s="2">
        <v>59.3</v>
      </c>
      <c r="C3387" s="2">
        <v>11.64</v>
      </c>
      <c r="D3387" s="2">
        <v>77.31</v>
      </c>
      <c r="E3387" s="2">
        <v>3.54</v>
      </c>
      <c r="F3387" s="2">
        <v>61.125</v>
      </c>
      <c r="G3387" t="s">
        <v>15</v>
      </c>
      <c r="H3387">
        <v>1550.36</v>
      </c>
      <c r="I3387">
        <v>59.3</v>
      </c>
      <c r="J3387">
        <v>11.64</v>
      </c>
      <c r="K3387">
        <v>43.528799999999997</v>
      </c>
      <c r="L3387">
        <v>48.9133</v>
      </c>
      <c r="M3387">
        <v>52.8994</v>
      </c>
      <c r="N3387">
        <v>57.914099999999998</v>
      </c>
      <c r="O3387" t="s">
        <v>15</v>
      </c>
      <c r="P3387" t="s">
        <v>15</v>
      </c>
      <c r="Q3387" t="s">
        <v>15</v>
      </c>
      <c r="R3387" t="s">
        <v>15</v>
      </c>
      <c r="S3387">
        <v>4.843</v>
      </c>
      <c r="T3387" t="str">
        <f>IF(A3387&lt;=DATE(2020,10,16),"pre","post")</f>
        <v>pre</v>
      </c>
      <c r="U3387">
        <f t="shared" si="416"/>
        <v>0</v>
      </c>
      <c r="V3387">
        <f t="shared" si="417"/>
        <v>0</v>
      </c>
      <c r="W3387">
        <f t="shared" si="418"/>
        <v>0</v>
      </c>
      <c r="X3387">
        <f t="shared" si="419"/>
        <v>0</v>
      </c>
      <c r="Y3387">
        <f t="shared" si="420"/>
        <v>0</v>
      </c>
      <c r="Z3387">
        <f t="shared" si="421"/>
        <v>0</v>
      </c>
      <c r="AC3387">
        <f t="shared" si="422"/>
        <v>0</v>
      </c>
      <c r="AD3387">
        <f t="shared" si="423"/>
        <v>0</v>
      </c>
    </row>
    <row r="3388" spans="1:30" x14ac:dyDescent="0.2">
      <c r="A3388" s="1">
        <v>38950</v>
      </c>
      <c r="B3388" s="2">
        <v>58</v>
      </c>
      <c r="C3388" s="2">
        <v>12.22</v>
      </c>
      <c r="D3388" s="2">
        <v>78.5</v>
      </c>
      <c r="E3388" s="2">
        <v>3.57</v>
      </c>
      <c r="F3388" s="2">
        <v>62.417000000000002</v>
      </c>
      <c r="G3388" t="s">
        <v>15</v>
      </c>
      <c r="H3388">
        <v>1552.3</v>
      </c>
      <c r="I3388">
        <v>58</v>
      </c>
      <c r="J3388">
        <v>12.22</v>
      </c>
      <c r="K3388">
        <v>43.606400000000001</v>
      </c>
      <c r="L3388">
        <v>48.867199999999997</v>
      </c>
      <c r="M3388">
        <v>53.382899999999999</v>
      </c>
      <c r="N3388">
        <v>58.2044</v>
      </c>
      <c r="O3388" t="s">
        <v>15</v>
      </c>
      <c r="P3388" t="s">
        <v>15</v>
      </c>
      <c r="Q3388" t="s">
        <v>15</v>
      </c>
      <c r="R3388" t="s">
        <v>15</v>
      </c>
      <c r="S3388">
        <v>4.8129999999999997</v>
      </c>
      <c r="T3388" t="str">
        <f>IF(A3388&lt;=DATE(2020,10,16),"pre","post")</f>
        <v>pre</v>
      </c>
      <c r="U3388">
        <f t="shared" si="416"/>
        <v>7.7600000000003888E-2</v>
      </c>
      <c r="V3388">
        <f t="shared" si="417"/>
        <v>-4.6100000000002694E-2</v>
      </c>
      <c r="W3388">
        <f t="shared" si="418"/>
        <v>0.48349999999999937</v>
      </c>
      <c r="X3388">
        <f t="shared" si="419"/>
        <v>0.290300000000002</v>
      </c>
      <c r="Y3388">
        <f t="shared" si="420"/>
        <v>1.9400000000000546</v>
      </c>
      <c r="Z3388">
        <f t="shared" si="421"/>
        <v>-3.0000000000000249E-2</v>
      </c>
      <c r="AC3388">
        <f t="shared" si="422"/>
        <v>0</v>
      </c>
      <c r="AD3388">
        <f t="shared" si="423"/>
        <v>0</v>
      </c>
    </row>
    <row r="3389" spans="1:30" x14ac:dyDescent="0.2">
      <c r="A3389" s="1">
        <v>38951</v>
      </c>
      <c r="B3389" s="2">
        <v>59.6</v>
      </c>
      <c r="C3389" s="2">
        <v>12.19</v>
      </c>
      <c r="D3389" s="2">
        <v>80.489999999999995</v>
      </c>
      <c r="E3389" s="2">
        <v>3.58</v>
      </c>
      <c r="F3389" s="2">
        <v>62.25</v>
      </c>
      <c r="G3389" t="s">
        <v>15</v>
      </c>
      <c r="H3389">
        <v>1553.37</v>
      </c>
      <c r="I3389">
        <v>59.6</v>
      </c>
      <c r="J3389">
        <v>12.19</v>
      </c>
      <c r="K3389">
        <v>42.629100000000001</v>
      </c>
      <c r="L3389">
        <v>48.925400000000003</v>
      </c>
      <c r="M3389">
        <v>53.881300000000003</v>
      </c>
      <c r="N3389">
        <v>58.219499999999996</v>
      </c>
      <c r="O3389" t="s">
        <v>15</v>
      </c>
      <c r="P3389" t="s">
        <v>15</v>
      </c>
      <c r="Q3389" t="s">
        <v>15</v>
      </c>
      <c r="R3389" t="s">
        <v>15</v>
      </c>
      <c r="S3389">
        <v>4.8109999999999999</v>
      </c>
      <c r="T3389" t="str">
        <f>IF(A3389&lt;=DATE(2020,10,16),"pre","post")</f>
        <v>pre</v>
      </c>
      <c r="U3389">
        <f t="shared" si="416"/>
        <v>-0.97729999999999961</v>
      </c>
      <c r="V3389">
        <f t="shared" si="417"/>
        <v>5.8200000000006469E-2</v>
      </c>
      <c r="W3389">
        <f t="shared" si="418"/>
        <v>0.49840000000000373</v>
      </c>
      <c r="X3389">
        <f t="shared" si="419"/>
        <v>1.5099999999996783E-2</v>
      </c>
      <c r="Y3389">
        <f t="shared" si="420"/>
        <v>1.0699999999999363</v>
      </c>
      <c r="Z3389">
        <f t="shared" si="421"/>
        <v>-1.9999999999997797E-3</v>
      </c>
      <c r="AC3389">
        <f t="shared" si="422"/>
        <v>0</v>
      </c>
      <c r="AD3389">
        <f t="shared" si="423"/>
        <v>0</v>
      </c>
    </row>
    <row r="3390" spans="1:30" x14ac:dyDescent="0.2">
      <c r="A3390" s="1">
        <v>38952</v>
      </c>
      <c r="B3390" s="2">
        <v>59.4</v>
      </c>
      <c r="C3390" s="2">
        <v>12.4</v>
      </c>
      <c r="D3390" s="2">
        <v>80.69</v>
      </c>
      <c r="E3390" s="2">
        <v>3.59</v>
      </c>
      <c r="F3390" s="2">
        <v>61.625</v>
      </c>
      <c r="G3390" t="s">
        <v>15</v>
      </c>
      <c r="H3390">
        <v>1553.28</v>
      </c>
      <c r="I3390">
        <v>59.4</v>
      </c>
      <c r="J3390">
        <v>12.4</v>
      </c>
      <c r="K3390">
        <v>43.3536</v>
      </c>
      <c r="L3390">
        <v>49.117600000000003</v>
      </c>
      <c r="M3390">
        <v>54.886099999999999</v>
      </c>
      <c r="N3390">
        <v>58.811500000000002</v>
      </c>
      <c r="O3390" t="s">
        <v>15</v>
      </c>
      <c r="P3390" t="s">
        <v>15</v>
      </c>
      <c r="Q3390" t="s">
        <v>15</v>
      </c>
      <c r="R3390" t="s">
        <v>15</v>
      </c>
      <c r="S3390">
        <v>4.8090000000000002</v>
      </c>
      <c r="T3390" t="str">
        <f>IF(A3390&lt;=DATE(2020,10,16),"pre","post")</f>
        <v>pre</v>
      </c>
      <c r="U3390">
        <f t="shared" si="416"/>
        <v>0.72449999999999903</v>
      </c>
      <c r="V3390">
        <f t="shared" si="417"/>
        <v>0.1921999999999997</v>
      </c>
      <c r="W3390">
        <f t="shared" si="418"/>
        <v>1.0047999999999959</v>
      </c>
      <c r="X3390">
        <f t="shared" si="419"/>
        <v>0.59200000000000585</v>
      </c>
      <c r="Y3390">
        <f t="shared" si="420"/>
        <v>-8.9999999999918145E-2</v>
      </c>
      <c r="Z3390">
        <f t="shared" si="421"/>
        <v>-1.9999999999997797E-3</v>
      </c>
      <c r="AC3390">
        <f t="shared" si="422"/>
        <v>0</v>
      </c>
      <c r="AD3390">
        <f t="shared" si="423"/>
        <v>0</v>
      </c>
    </row>
    <row r="3391" spans="1:30" x14ac:dyDescent="0.2">
      <c r="A3391" s="1">
        <v>38953</v>
      </c>
      <c r="B3391" s="2">
        <v>58.7</v>
      </c>
      <c r="C3391" s="2">
        <v>12.4</v>
      </c>
      <c r="D3391" s="2">
        <v>79.89</v>
      </c>
      <c r="E3391" s="2">
        <v>3.6</v>
      </c>
      <c r="F3391" s="2">
        <v>62.167000000000002</v>
      </c>
      <c r="G3391" t="s">
        <v>15</v>
      </c>
      <c r="H3391">
        <v>1554.21</v>
      </c>
      <c r="I3391">
        <v>58.7</v>
      </c>
      <c r="J3391">
        <v>12.4</v>
      </c>
      <c r="K3391">
        <v>43.2226</v>
      </c>
      <c r="L3391">
        <v>49.825400000000002</v>
      </c>
      <c r="M3391">
        <v>55.382800000000003</v>
      </c>
      <c r="N3391">
        <v>59.412199999999999</v>
      </c>
      <c r="O3391" t="s">
        <v>15</v>
      </c>
      <c r="P3391" t="s">
        <v>15</v>
      </c>
      <c r="Q3391" t="s">
        <v>15</v>
      </c>
      <c r="R3391" t="s">
        <v>15</v>
      </c>
      <c r="S3391">
        <v>4.8010000000000002</v>
      </c>
      <c r="T3391" t="str">
        <f>IF(A3391&lt;=DATE(2020,10,16),"pre","post")</f>
        <v>pre</v>
      </c>
      <c r="U3391">
        <f t="shared" si="416"/>
        <v>-0.13100000000000023</v>
      </c>
      <c r="V3391">
        <f t="shared" si="417"/>
        <v>0.70779999999999887</v>
      </c>
      <c r="W3391">
        <f t="shared" si="418"/>
        <v>0.49670000000000414</v>
      </c>
      <c r="X3391">
        <f t="shared" si="419"/>
        <v>0.60069999999999624</v>
      </c>
      <c r="Y3391">
        <f t="shared" si="420"/>
        <v>0.93000000000006366</v>
      </c>
      <c r="Z3391">
        <f t="shared" si="421"/>
        <v>-8.0000000000000071E-3</v>
      </c>
      <c r="AC3391">
        <f t="shared" si="422"/>
        <v>0</v>
      </c>
      <c r="AD3391">
        <f t="shared" si="423"/>
        <v>0</v>
      </c>
    </row>
    <row r="3392" spans="1:30" x14ac:dyDescent="0.2">
      <c r="A3392" s="1">
        <v>38954</v>
      </c>
      <c r="B3392" s="2">
        <v>58.3</v>
      </c>
      <c r="C3392" s="2">
        <v>12.31</v>
      </c>
      <c r="D3392" s="2">
        <v>79.69</v>
      </c>
      <c r="E3392" s="2">
        <v>3.61</v>
      </c>
      <c r="F3392" s="2">
        <v>61.875</v>
      </c>
      <c r="G3392" t="s">
        <v>15</v>
      </c>
      <c r="H3392">
        <v>1555.6</v>
      </c>
      <c r="I3392">
        <v>58.3</v>
      </c>
      <c r="J3392">
        <v>12.31</v>
      </c>
      <c r="K3392">
        <v>42.210500000000003</v>
      </c>
      <c r="L3392">
        <v>49.75</v>
      </c>
      <c r="M3392">
        <v>55.2744</v>
      </c>
      <c r="N3392">
        <v>59.371299999999998</v>
      </c>
      <c r="O3392" t="s">
        <v>15</v>
      </c>
      <c r="P3392" t="s">
        <v>15</v>
      </c>
      <c r="Q3392" t="s">
        <v>15</v>
      </c>
      <c r="R3392" t="s">
        <v>15</v>
      </c>
      <c r="S3392">
        <v>4.7809999999999997</v>
      </c>
      <c r="T3392" t="str">
        <f>IF(A3392&lt;=DATE(2020,10,16),"pre","post")</f>
        <v>pre</v>
      </c>
      <c r="U3392">
        <f t="shared" si="416"/>
        <v>-1.0120999999999967</v>
      </c>
      <c r="V3392">
        <f t="shared" si="417"/>
        <v>-7.540000000000191E-2</v>
      </c>
      <c r="W3392">
        <f t="shared" si="418"/>
        <v>-0.10840000000000316</v>
      </c>
      <c r="X3392">
        <f t="shared" si="419"/>
        <v>-4.0900000000000603E-2</v>
      </c>
      <c r="Y3392">
        <f t="shared" si="420"/>
        <v>1.3899999999998727</v>
      </c>
      <c r="Z3392">
        <f t="shared" si="421"/>
        <v>-2.0000000000000462E-2</v>
      </c>
      <c r="AC3392">
        <f t="shared" si="422"/>
        <v>0</v>
      </c>
      <c r="AD3392">
        <f t="shared" si="423"/>
        <v>0</v>
      </c>
    </row>
    <row r="3393" spans="1:30" x14ac:dyDescent="0.2">
      <c r="A3393" s="1">
        <v>38955</v>
      </c>
      <c r="B3393" s="2">
        <v>58.3</v>
      </c>
      <c r="C3393" s="2">
        <v>12.31</v>
      </c>
      <c r="D3393" s="2">
        <v>79.69</v>
      </c>
      <c r="E3393" s="2">
        <v>3.61</v>
      </c>
      <c r="F3393" s="2">
        <v>61.875</v>
      </c>
      <c r="G3393" t="s">
        <v>15</v>
      </c>
      <c r="H3393">
        <v>1555.6</v>
      </c>
      <c r="I3393">
        <v>58.3</v>
      </c>
      <c r="J3393">
        <v>12.31</v>
      </c>
      <c r="K3393">
        <v>42.210500000000003</v>
      </c>
      <c r="L3393">
        <v>49.75</v>
      </c>
      <c r="M3393">
        <v>55.2744</v>
      </c>
      <c r="N3393">
        <v>59.371299999999998</v>
      </c>
      <c r="O3393" t="s">
        <v>15</v>
      </c>
      <c r="P3393" t="s">
        <v>15</v>
      </c>
      <c r="Q3393" t="s">
        <v>15</v>
      </c>
      <c r="R3393" t="s">
        <v>15</v>
      </c>
      <c r="S3393">
        <v>4.7809999999999997</v>
      </c>
      <c r="T3393" t="str">
        <f>IF(A3393&lt;=DATE(2020,10,16),"pre","post")</f>
        <v>pre</v>
      </c>
      <c r="U3393">
        <f t="shared" si="416"/>
        <v>0</v>
      </c>
      <c r="V3393">
        <f t="shared" si="417"/>
        <v>0</v>
      </c>
      <c r="W3393">
        <f t="shared" si="418"/>
        <v>0</v>
      </c>
      <c r="X3393">
        <f t="shared" si="419"/>
        <v>0</v>
      </c>
      <c r="Y3393">
        <f t="shared" si="420"/>
        <v>0</v>
      </c>
      <c r="Z3393">
        <f t="shared" si="421"/>
        <v>0</v>
      </c>
      <c r="AC3393">
        <f t="shared" si="422"/>
        <v>0</v>
      </c>
      <c r="AD3393">
        <f t="shared" si="423"/>
        <v>0</v>
      </c>
    </row>
    <row r="3394" spans="1:30" x14ac:dyDescent="0.2">
      <c r="A3394" s="1">
        <v>38956</v>
      </c>
      <c r="B3394" s="2">
        <v>58.3</v>
      </c>
      <c r="C3394" s="2">
        <v>12.31</v>
      </c>
      <c r="D3394" s="2">
        <v>79.69</v>
      </c>
      <c r="E3394" s="2">
        <v>3.61</v>
      </c>
      <c r="F3394" s="2">
        <v>61.875</v>
      </c>
      <c r="G3394" t="s">
        <v>15</v>
      </c>
      <c r="H3394">
        <v>1555.6</v>
      </c>
      <c r="I3394">
        <v>58.3</v>
      </c>
      <c r="J3394">
        <v>12.31</v>
      </c>
      <c r="K3394">
        <v>42.210500000000003</v>
      </c>
      <c r="L3394">
        <v>49.75</v>
      </c>
      <c r="M3394">
        <v>55.2744</v>
      </c>
      <c r="N3394">
        <v>59.371299999999998</v>
      </c>
      <c r="O3394" t="s">
        <v>15</v>
      </c>
      <c r="P3394" t="s">
        <v>15</v>
      </c>
      <c r="Q3394" t="s">
        <v>15</v>
      </c>
      <c r="R3394" t="s">
        <v>15</v>
      </c>
      <c r="S3394">
        <v>4.7809999999999997</v>
      </c>
      <c r="T3394" t="str">
        <f>IF(A3394&lt;=DATE(2020,10,16),"pre","post")</f>
        <v>pre</v>
      </c>
      <c r="U3394">
        <f t="shared" si="416"/>
        <v>0</v>
      </c>
      <c r="V3394">
        <f t="shared" si="417"/>
        <v>0</v>
      </c>
      <c r="W3394">
        <f t="shared" si="418"/>
        <v>0</v>
      </c>
      <c r="X3394">
        <f t="shared" si="419"/>
        <v>0</v>
      </c>
      <c r="Y3394">
        <f t="shared" si="420"/>
        <v>0</v>
      </c>
      <c r="Z3394">
        <f t="shared" si="421"/>
        <v>0</v>
      </c>
      <c r="AC3394">
        <f t="shared" si="422"/>
        <v>0</v>
      </c>
      <c r="AD3394">
        <f t="shared" si="423"/>
        <v>0</v>
      </c>
    </row>
    <row r="3395" spans="1:30" x14ac:dyDescent="0.2">
      <c r="A3395" s="1">
        <v>38957</v>
      </c>
      <c r="B3395" s="2">
        <v>57.1</v>
      </c>
      <c r="C3395" s="2">
        <v>12.18</v>
      </c>
      <c r="D3395" s="2">
        <v>82.68</v>
      </c>
      <c r="E3395" s="2">
        <v>3.59</v>
      </c>
      <c r="F3395" s="2">
        <v>61.5</v>
      </c>
      <c r="G3395" t="s">
        <v>15</v>
      </c>
      <c r="H3395">
        <v>1555.59</v>
      </c>
      <c r="I3395">
        <v>57.1</v>
      </c>
      <c r="J3395">
        <v>12.18</v>
      </c>
      <c r="K3395">
        <v>42.1661</v>
      </c>
      <c r="L3395">
        <v>49.256500000000003</v>
      </c>
      <c r="M3395">
        <v>55.737099999999998</v>
      </c>
      <c r="N3395">
        <v>59.585099999999997</v>
      </c>
      <c r="O3395" t="s">
        <v>15</v>
      </c>
      <c r="P3395" t="s">
        <v>15</v>
      </c>
      <c r="Q3395" t="s">
        <v>15</v>
      </c>
      <c r="R3395" t="s">
        <v>15</v>
      </c>
      <c r="S3395">
        <v>4.7930000000000001</v>
      </c>
      <c r="T3395" t="str">
        <f>IF(A3395&lt;=DATE(2020,10,16),"pre","post")</f>
        <v>pre</v>
      </c>
      <c r="U3395">
        <f t="shared" si="416"/>
        <v>-4.4400000000003104E-2</v>
      </c>
      <c r="V3395">
        <f t="shared" si="417"/>
        <v>-0.49349999999999739</v>
      </c>
      <c r="W3395">
        <f t="shared" si="418"/>
        <v>0.46269999999999811</v>
      </c>
      <c r="X3395">
        <f t="shared" si="419"/>
        <v>0.2137999999999991</v>
      </c>
      <c r="Y3395">
        <f t="shared" si="420"/>
        <v>-9.9999999999909051E-3</v>
      </c>
      <c r="Z3395">
        <f t="shared" si="421"/>
        <v>1.2000000000000455E-2</v>
      </c>
      <c r="AC3395">
        <f t="shared" si="422"/>
        <v>0</v>
      </c>
      <c r="AD3395">
        <f t="shared" si="423"/>
        <v>0</v>
      </c>
    </row>
    <row r="3396" spans="1:30" x14ac:dyDescent="0.2">
      <c r="A3396" s="1">
        <v>38958</v>
      </c>
      <c r="B3396" s="2">
        <v>57.7</v>
      </c>
      <c r="C3396" s="2">
        <v>12.28</v>
      </c>
      <c r="D3396" s="2">
        <v>80.489999999999995</v>
      </c>
      <c r="E3396" s="2">
        <v>3.59</v>
      </c>
      <c r="F3396" s="2">
        <v>61.582999999999998</v>
      </c>
      <c r="G3396" t="s">
        <v>15</v>
      </c>
      <c r="H3396">
        <v>1556.63</v>
      </c>
      <c r="I3396">
        <v>57.7</v>
      </c>
      <c r="J3396">
        <v>12.28</v>
      </c>
      <c r="K3396">
        <v>40.7117</v>
      </c>
      <c r="L3396">
        <v>48.4</v>
      </c>
      <c r="M3396">
        <v>54.979900000000001</v>
      </c>
      <c r="N3396">
        <v>58.676099999999998</v>
      </c>
      <c r="O3396" t="s">
        <v>15</v>
      </c>
      <c r="P3396" t="s">
        <v>15</v>
      </c>
      <c r="Q3396" t="s">
        <v>15</v>
      </c>
      <c r="R3396" t="s">
        <v>15</v>
      </c>
      <c r="S3396">
        <v>4.7789999999999999</v>
      </c>
      <c r="T3396" t="str">
        <f>IF(A3396&lt;=DATE(2020,10,16),"pre","post")</f>
        <v>pre</v>
      </c>
      <c r="U3396">
        <f t="shared" ref="U3396:U3459" si="424">K3396-K3395</f>
        <v>-1.4543999999999997</v>
      </c>
      <c r="V3396">
        <f t="shared" ref="V3396:V3459" si="425">L3396-L3395</f>
        <v>-0.85650000000000404</v>
      </c>
      <c r="W3396">
        <f t="shared" ref="W3396:W3459" si="426">M3396-M3395</f>
        <v>-0.75719999999999743</v>
      </c>
      <c r="X3396">
        <f t="shared" ref="X3396:X3459" si="427">N3396-N3395</f>
        <v>-0.90899999999999892</v>
      </c>
      <c r="Y3396">
        <f t="shared" ref="Y3396:Y3459" si="428">H3396-H3395</f>
        <v>1.040000000000191</v>
      </c>
      <c r="Z3396">
        <f t="shared" ref="Z3396:Z3459" si="429">S3396-S3395</f>
        <v>-1.4000000000000234E-2</v>
      </c>
      <c r="AC3396">
        <f t="shared" ref="AC3396:AC3459" si="430">IF(AND(J3396&gt;$AA$2, Z3396&lt;0), 1, 0)</f>
        <v>0</v>
      </c>
      <c r="AD3396">
        <f t="shared" ref="AD3396:AD3459" si="431">IF(AND(I3396&gt;$AB$2, Z3396&gt;0), 1, 0)</f>
        <v>0</v>
      </c>
    </row>
    <row r="3397" spans="1:30" x14ac:dyDescent="0.2">
      <c r="A3397" s="1">
        <v>38959</v>
      </c>
      <c r="B3397" s="2">
        <v>58.1</v>
      </c>
      <c r="C3397" s="2">
        <v>12.22</v>
      </c>
      <c r="D3397" s="2">
        <v>78.89</v>
      </c>
      <c r="E3397" s="2">
        <v>3.59</v>
      </c>
      <c r="F3397" s="2">
        <v>60.753</v>
      </c>
      <c r="G3397" t="s">
        <v>15</v>
      </c>
      <c r="H3397">
        <v>1558.68</v>
      </c>
      <c r="I3397">
        <v>58.1</v>
      </c>
      <c r="J3397">
        <v>12.22</v>
      </c>
      <c r="K3397">
        <v>42.4161</v>
      </c>
      <c r="L3397">
        <v>48.678199999999997</v>
      </c>
      <c r="M3397">
        <v>55.858600000000003</v>
      </c>
      <c r="N3397">
        <v>59.318199999999997</v>
      </c>
      <c r="O3397" t="s">
        <v>15</v>
      </c>
      <c r="P3397" t="s">
        <v>15</v>
      </c>
      <c r="Q3397" t="s">
        <v>15</v>
      </c>
      <c r="R3397" t="s">
        <v>15</v>
      </c>
      <c r="S3397">
        <v>4.7530000000000001</v>
      </c>
      <c r="T3397" t="str">
        <f>IF(A3397&lt;=DATE(2020,10,16),"pre","post")</f>
        <v>pre</v>
      </c>
      <c r="U3397">
        <f t="shared" si="424"/>
        <v>1.7043999999999997</v>
      </c>
      <c r="V3397">
        <f t="shared" si="425"/>
        <v>0.27819999999999823</v>
      </c>
      <c r="W3397">
        <f t="shared" si="426"/>
        <v>0.87870000000000203</v>
      </c>
      <c r="X3397">
        <f t="shared" si="427"/>
        <v>0.64209999999999923</v>
      </c>
      <c r="Y3397">
        <f t="shared" si="428"/>
        <v>2.0499999999999545</v>
      </c>
      <c r="Z3397">
        <f t="shared" si="429"/>
        <v>-2.5999999999999801E-2</v>
      </c>
      <c r="AC3397">
        <f t="shared" si="430"/>
        <v>0</v>
      </c>
      <c r="AD3397">
        <f t="shared" si="431"/>
        <v>0</v>
      </c>
    </row>
    <row r="3398" spans="1:30" x14ac:dyDescent="0.2">
      <c r="A3398" s="1">
        <v>38960</v>
      </c>
      <c r="B3398" s="2">
        <v>59.8</v>
      </c>
      <c r="C3398" s="2">
        <v>12.31</v>
      </c>
      <c r="D3398" s="2">
        <v>78.459999999999994</v>
      </c>
      <c r="E3398" s="2">
        <v>3.6</v>
      </c>
      <c r="F3398" s="2">
        <v>60.752000000000002</v>
      </c>
      <c r="G3398" t="s">
        <v>15</v>
      </c>
      <c r="H3398">
        <v>1561.94</v>
      </c>
      <c r="I3398">
        <v>59.8</v>
      </c>
      <c r="J3398">
        <v>12.31</v>
      </c>
      <c r="K3398">
        <v>42.098300000000002</v>
      </c>
      <c r="L3398">
        <v>48.997199999999999</v>
      </c>
      <c r="M3398">
        <v>55.977499999999999</v>
      </c>
      <c r="N3398">
        <v>59.8217</v>
      </c>
      <c r="O3398" t="s">
        <v>15</v>
      </c>
      <c r="P3398" t="s">
        <v>15</v>
      </c>
      <c r="Q3398" t="s">
        <v>15</v>
      </c>
      <c r="R3398" t="s">
        <v>15</v>
      </c>
      <c r="S3398">
        <v>4.7279999999999998</v>
      </c>
      <c r="T3398" t="str">
        <f>IF(A3398&lt;=DATE(2020,10,16),"pre","post")</f>
        <v>pre</v>
      </c>
      <c r="U3398">
        <f t="shared" si="424"/>
        <v>-0.31779999999999831</v>
      </c>
      <c r="V3398">
        <f t="shared" si="425"/>
        <v>0.31900000000000261</v>
      </c>
      <c r="W3398">
        <f t="shared" si="426"/>
        <v>0.11889999999999645</v>
      </c>
      <c r="X3398">
        <f t="shared" si="427"/>
        <v>0.5035000000000025</v>
      </c>
      <c r="Y3398">
        <f t="shared" si="428"/>
        <v>3.2599999999999909</v>
      </c>
      <c r="Z3398">
        <f t="shared" si="429"/>
        <v>-2.5000000000000355E-2</v>
      </c>
      <c r="AC3398">
        <f t="shared" si="430"/>
        <v>0</v>
      </c>
      <c r="AD3398">
        <f t="shared" si="431"/>
        <v>0</v>
      </c>
    </row>
    <row r="3399" spans="1:30" x14ac:dyDescent="0.2">
      <c r="A3399" s="1">
        <v>38961</v>
      </c>
      <c r="B3399" s="2">
        <v>56.7</v>
      </c>
      <c r="C3399" s="2">
        <v>11.96</v>
      </c>
      <c r="D3399" s="2">
        <v>80.05</v>
      </c>
      <c r="E3399" s="2">
        <v>3.58</v>
      </c>
      <c r="F3399" s="2">
        <v>60.46</v>
      </c>
      <c r="G3399" t="s">
        <v>15</v>
      </c>
      <c r="H3399">
        <v>1562.79</v>
      </c>
      <c r="I3399">
        <v>56.7</v>
      </c>
      <c r="J3399">
        <v>11.96</v>
      </c>
      <c r="K3399">
        <v>41.897300000000001</v>
      </c>
      <c r="L3399">
        <v>48.714100000000002</v>
      </c>
      <c r="M3399">
        <v>55.543599999999998</v>
      </c>
      <c r="N3399">
        <v>59.540500000000002</v>
      </c>
      <c r="O3399" t="s">
        <v>15</v>
      </c>
      <c r="P3399" t="s">
        <v>15</v>
      </c>
      <c r="Q3399" t="s">
        <v>15</v>
      </c>
      <c r="R3399" t="s">
        <v>15</v>
      </c>
      <c r="S3399">
        <v>4.726</v>
      </c>
      <c r="T3399" t="str">
        <f>IF(A3399&lt;=DATE(2020,10,16),"pre","post")</f>
        <v>pre</v>
      </c>
      <c r="U3399">
        <f t="shared" si="424"/>
        <v>-0.20100000000000051</v>
      </c>
      <c r="V3399">
        <f t="shared" si="425"/>
        <v>-0.28309999999999746</v>
      </c>
      <c r="W3399">
        <f t="shared" si="426"/>
        <v>-0.43390000000000128</v>
      </c>
      <c r="X3399">
        <f t="shared" si="427"/>
        <v>-0.28119999999999834</v>
      </c>
      <c r="Y3399">
        <f t="shared" si="428"/>
        <v>0.84999999999990905</v>
      </c>
      <c r="Z3399">
        <f t="shared" si="429"/>
        <v>-1.9999999999997797E-3</v>
      </c>
      <c r="AC3399">
        <f t="shared" si="430"/>
        <v>0</v>
      </c>
      <c r="AD3399">
        <f t="shared" si="431"/>
        <v>0</v>
      </c>
    </row>
    <row r="3400" spans="1:30" x14ac:dyDescent="0.2">
      <c r="A3400" s="1">
        <v>38962</v>
      </c>
      <c r="B3400" s="2">
        <v>56.7</v>
      </c>
      <c r="C3400" s="2">
        <v>11.96</v>
      </c>
      <c r="D3400" s="2">
        <v>80.05</v>
      </c>
      <c r="E3400" s="2">
        <v>3.58</v>
      </c>
      <c r="F3400" s="2">
        <v>60.46</v>
      </c>
      <c r="G3400" t="s">
        <v>15</v>
      </c>
      <c r="H3400">
        <v>1562.79</v>
      </c>
      <c r="I3400">
        <v>56.7</v>
      </c>
      <c r="J3400">
        <v>11.96</v>
      </c>
      <c r="K3400">
        <v>41.897300000000001</v>
      </c>
      <c r="L3400">
        <v>48.714100000000002</v>
      </c>
      <c r="M3400">
        <v>55.543599999999998</v>
      </c>
      <c r="N3400">
        <v>59.540500000000002</v>
      </c>
      <c r="O3400" t="s">
        <v>15</v>
      </c>
      <c r="P3400" t="s">
        <v>15</v>
      </c>
      <c r="Q3400" t="s">
        <v>15</v>
      </c>
      <c r="R3400" t="s">
        <v>15</v>
      </c>
      <c r="S3400">
        <v>4.726</v>
      </c>
      <c r="T3400" t="str">
        <f>IF(A3400&lt;=DATE(2020,10,16),"pre","post")</f>
        <v>pre</v>
      </c>
      <c r="U3400">
        <f t="shared" si="424"/>
        <v>0</v>
      </c>
      <c r="V3400">
        <f t="shared" si="425"/>
        <v>0</v>
      </c>
      <c r="W3400">
        <f t="shared" si="426"/>
        <v>0</v>
      </c>
      <c r="X3400">
        <f t="shared" si="427"/>
        <v>0</v>
      </c>
      <c r="Y3400">
        <f t="shared" si="428"/>
        <v>0</v>
      </c>
      <c r="Z3400">
        <f t="shared" si="429"/>
        <v>0</v>
      </c>
      <c r="AC3400">
        <f t="shared" si="430"/>
        <v>0</v>
      </c>
      <c r="AD3400">
        <f t="shared" si="431"/>
        <v>0</v>
      </c>
    </row>
    <row r="3401" spans="1:30" x14ac:dyDescent="0.2">
      <c r="A3401" s="1">
        <v>38963</v>
      </c>
      <c r="B3401" s="2">
        <v>56.7</v>
      </c>
      <c r="C3401" s="2">
        <v>11.96</v>
      </c>
      <c r="D3401" s="2">
        <v>80.05</v>
      </c>
      <c r="E3401" s="2">
        <v>3.58</v>
      </c>
      <c r="F3401" s="2">
        <v>60.46</v>
      </c>
      <c r="G3401" t="s">
        <v>15</v>
      </c>
      <c r="H3401">
        <v>1562.79</v>
      </c>
      <c r="I3401">
        <v>56.7</v>
      </c>
      <c r="J3401">
        <v>11.96</v>
      </c>
      <c r="K3401">
        <v>41.897300000000001</v>
      </c>
      <c r="L3401">
        <v>48.714100000000002</v>
      </c>
      <c r="M3401">
        <v>55.543599999999998</v>
      </c>
      <c r="N3401">
        <v>59.540500000000002</v>
      </c>
      <c r="O3401" t="s">
        <v>15</v>
      </c>
      <c r="P3401" t="s">
        <v>15</v>
      </c>
      <c r="Q3401" t="s">
        <v>15</v>
      </c>
      <c r="R3401" t="s">
        <v>15</v>
      </c>
      <c r="S3401">
        <v>4.726</v>
      </c>
      <c r="T3401" t="str">
        <f>IF(A3401&lt;=DATE(2020,10,16),"pre","post")</f>
        <v>pre</v>
      </c>
      <c r="U3401">
        <f t="shared" si="424"/>
        <v>0</v>
      </c>
      <c r="V3401">
        <f t="shared" si="425"/>
        <v>0</v>
      </c>
      <c r="W3401">
        <f t="shared" si="426"/>
        <v>0</v>
      </c>
      <c r="X3401">
        <f t="shared" si="427"/>
        <v>0</v>
      </c>
      <c r="Y3401">
        <f t="shared" si="428"/>
        <v>0</v>
      </c>
      <c r="Z3401">
        <f t="shared" si="429"/>
        <v>0</v>
      </c>
      <c r="AC3401">
        <f t="shared" si="430"/>
        <v>0</v>
      </c>
      <c r="AD3401">
        <f t="shared" si="431"/>
        <v>0</v>
      </c>
    </row>
    <row r="3402" spans="1:30" x14ac:dyDescent="0.2">
      <c r="A3402" s="1">
        <v>38964</v>
      </c>
      <c r="B3402" s="2">
        <v>56.7</v>
      </c>
      <c r="C3402" s="2">
        <v>11.96</v>
      </c>
      <c r="D3402" s="2">
        <v>80.05</v>
      </c>
      <c r="E3402" s="2">
        <v>3.58</v>
      </c>
      <c r="F3402" s="2">
        <v>60.46</v>
      </c>
      <c r="G3402" t="s">
        <v>15</v>
      </c>
      <c r="H3402">
        <v>1562.79</v>
      </c>
      <c r="I3402">
        <v>56.7</v>
      </c>
      <c r="J3402">
        <v>11.96</v>
      </c>
      <c r="K3402">
        <v>41.270099999999999</v>
      </c>
      <c r="L3402">
        <v>49.014400000000002</v>
      </c>
      <c r="M3402">
        <v>82.898300000000006</v>
      </c>
      <c r="N3402">
        <v>59.392400000000002</v>
      </c>
      <c r="O3402" t="s">
        <v>15</v>
      </c>
      <c r="P3402" t="s">
        <v>15</v>
      </c>
      <c r="Q3402" t="s">
        <v>15</v>
      </c>
      <c r="R3402" t="s">
        <v>15</v>
      </c>
      <c r="S3402">
        <v>4.726</v>
      </c>
      <c r="T3402" t="str">
        <f>IF(A3402&lt;=DATE(2020,10,16),"pre","post")</f>
        <v>pre</v>
      </c>
      <c r="U3402">
        <f t="shared" si="424"/>
        <v>-0.62720000000000198</v>
      </c>
      <c r="V3402">
        <f t="shared" si="425"/>
        <v>0.30030000000000001</v>
      </c>
      <c r="W3402">
        <f t="shared" si="426"/>
        <v>27.354700000000008</v>
      </c>
      <c r="X3402">
        <f t="shared" si="427"/>
        <v>-0.14809999999999945</v>
      </c>
      <c r="Y3402">
        <f t="shared" si="428"/>
        <v>0</v>
      </c>
      <c r="Z3402">
        <f t="shared" si="429"/>
        <v>0</v>
      </c>
      <c r="AC3402">
        <f t="shared" si="430"/>
        <v>0</v>
      </c>
      <c r="AD3402">
        <f t="shared" si="431"/>
        <v>0</v>
      </c>
    </row>
    <row r="3403" spans="1:30" x14ac:dyDescent="0.2">
      <c r="A3403" s="1">
        <v>38965</v>
      </c>
      <c r="B3403" s="2">
        <v>55.1</v>
      </c>
      <c r="C3403" s="2">
        <v>12.63</v>
      </c>
      <c r="D3403" s="2">
        <v>86.25</v>
      </c>
      <c r="E3403" s="2">
        <v>3.51</v>
      </c>
      <c r="F3403" s="2">
        <v>59.44</v>
      </c>
      <c r="G3403" t="s">
        <v>15</v>
      </c>
      <c r="H3403">
        <v>1559.23</v>
      </c>
      <c r="I3403">
        <v>55.1</v>
      </c>
      <c r="J3403">
        <v>12.63</v>
      </c>
      <c r="K3403">
        <v>42.002499999999998</v>
      </c>
      <c r="L3403">
        <v>47.027000000000001</v>
      </c>
      <c r="M3403">
        <v>53.460299999999997</v>
      </c>
      <c r="N3403">
        <v>57.768500000000003</v>
      </c>
      <c r="O3403" t="s">
        <v>15</v>
      </c>
      <c r="P3403" t="s">
        <v>15</v>
      </c>
      <c r="Q3403" t="s">
        <v>15</v>
      </c>
      <c r="R3403" t="s">
        <v>15</v>
      </c>
      <c r="S3403">
        <v>4.7809999999999997</v>
      </c>
      <c r="T3403" t="str">
        <f>IF(A3403&lt;=DATE(2020,10,16),"pre","post")</f>
        <v>pre</v>
      </c>
      <c r="U3403">
        <f t="shared" si="424"/>
        <v>0.73239999999999839</v>
      </c>
      <c r="V3403">
        <f t="shared" si="425"/>
        <v>-1.9874000000000009</v>
      </c>
      <c r="W3403">
        <f t="shared" si="426"/>
        <v>-29.438000000000009</v>
      </c>
      <c r="X3403">
        <f t="shared" si="427"/>
        <v>-1.623899999999999</v>
      </c>
      <c r="Y3403">
        <f t="shared" si="428"/>
        <v>-3.5599999999999454</v>
      </c>
      <c r="Z3403">
        <f t="shared" si="429"/>
        <v>5.4999999999999716E-2</v>
      </c>
      <c r="AC3403">
        <f t="shared" si="430"/>
        <v>0</v>
      </c>
      <c r="AD3403">
        <f t="shared" si="431"/>
        <v>0</v>
      </c>
    </row>
    <row r="3404" spans="1:30" x14ac:dyDescent="0.2">
      <c r="A3404" s="1">
        <v>38966</v>
      </c>
      <c r="B3404" s="2">
        <v>57.4</v>
      </c>
      <c r="C3404" s="2">
        <v>13.74</v>
      </c>
      <c r="D3404" s="2">
        <v>81.709999999999994</v>
      </c>
      <c r="E3404" s="2">
        <v>3.5</v>
      </c>
      <c r="F3404" s="2">
        <v>59.94</v>
      </c>
      <c r="G3404" t="s">
        <v>15</v>
      </c>
      <c r="H3404">
        <v>1557.71</v>
      </c>
      <c r="I3404">
        <v>57.4</v>
      </c>
      <c r="J3404">
        <v>13.74</v>
      </c>
      <c r="K3404">
        <v>41.531300000000002</v>
      </c>
      <c r="L3404">
        <v>47.049500000000002</v>
      </c>
      <c r="M3404">
        <v>53.071399999999997</v>
      </c>
      <c r="N3404">
        <v>57.041699999999999</v>
      </c>
      <c r="O3404" t="s">
        <v>15</v>
      </c>
      <c r="P3404" t="s">
        <v>15</v>
      </c>
      <c r="Q3404" t="s">
        <v>15</v>
      </c>
      <c r="R3404" t="s">
        <v>15</v>
      </c>
      <c r="S3404">
        <v>4.7969999999999997</v>
      </c>
      <c r="T3404" t="str">
        <f>IF(A3404&lt;=DATE(2020,10,16),"pre","post")</f>
        <v>pre</v>
      </c>
      <c r="U3404">
        <f t="shared" si="424"/>
        <v>-0.47119999999999607</v>
      </c>
      <c r="V3404">
        <f t="shared" si="425"/>
        <v>2.2500000000000853E-2</v>
      </c>
      <c r="W3404">
        <f t="shared" si="426"/>
        <v>-0.38889999999999958</v>
      </c>
      <c r="X3404">
        <f t="shared" si="427"/>
        <v>-0.72680000000000433</v>
      </c>
      <c r="Y3404">
        <f t="shared" si="428"/>
        <v>-1.5199999999999818</v>
      </c>
      <c r="Z3404">
        <f t="shared" si="429"/>
        <v>1.6000000000000014E-2</v>
      </c>
      <c r="AC3404">
        <f t="shared" si="430"/>
        <v>0</v>
      </c>
      <c r="AD3404">
        <f t="shared" si="431"/>
        <v>0</v>
      </c>
    </row>
    <row r="3405" spans="1:30" x14ac:dyDescent="0.2">
      <c r="A3405" s="1">
        <v>38967</v>
      </c>
      <c r="B3405" s="2">
        <v>55.8</v>
      </c>
      <c r="C3405" s="2">
        <v>13.88</v>
      </c>
      <c r="D3405" s="2">
        <v>79.13</v>
      </c>
      <c r="E3405" s="2">
        <v>3.51</v>
      </c>
      <c r="F3405" s="2">
        <v>60.378</v>
      </c>
      <c r="G3405" t="s">
        <v>15</v>
      </c>
      <c r="H3405">
        <v>1558.93</v>
      </c>
      <c r="I3405">
        <v>55.8</v>
      </c>
      <c r="J3405">
        <v>13.88</v>
      </c>
      <c r="K3405">
        <v>42.047600000000003</v>
      </c>
      <c r="L3405">
        <v>47.8249</v>
      </c>
      <c r="M3405">
        <v>52.818100000000001</v>
      </c>
      <c r="N3405">
        <v>56.709000000000003</v>
      </c>
      <c r="O3405" t="s">
        <v>15</v>
      </c>
      <c r="P3405" t="s">
        <v>15</v>
      </c>
      <c r="Q3405" t="s">
        <v>15</v>
      </c>
      <c r="R3405" t="s">
        <v>15</v>
      </c>
      <c r="S3405">
        <v>4.7869999999999999</v>
      </c>
      <c r="T3405" t="str">
        <f>IF(A3405&lt;=DATE(2020,10,16),"pre","post")</f>
        <v>pre</v>
      </c>
      <c r="U3405">
        <f t="shared" si="424"/>
        <v>0.51630000000000109</v>
      </c>
      <c r="V3405">
        <f t="shared" si="425"/>
        <v>0.77539999999999765</v>
      </c>
      <c r="W3405">
        <f t="shared" si="426"/>
        <v>-0.25329999999999586</v>
      </c>
      <c r="X3405">
        <f t="shared" si="427"/>
        <v>-0.33269999999999555</v>
      </c>
      <c r="Y3405">
        <f t="shared" si="428"/>
        <v>1.2200000000000273</v>
      </c>
      <c r="Z3405">
        <f t="shared" si="429"/>
        <v>-9.9999999999997868E-3</v>
      </c>
      <c r="AC3405">
        <f t="shared" si="430"/>
        <v>0</v>
      </c>
      <c r="AD3405">
        <f t="shared" si="431"/>
        <v>0</v>
      </c>
    </row>
    <row r="3406" spans="1:30" x14ac:dyDescent="0.2">
      <c r="A3406" s="1">
        <v>38968</v>
      </c>
      <c r="B3406" s="2">
        <v>56.4</v>
      </c>
      <c r="C3406" s="2">
        <v>13.16</v>
      </c>
      <c r="D3406" s="2">
        <v>78.13</v>
      </c>
      <c r="E3406" s="2">
        <v>3.5</v>
      </c>
      <c r="F3406" s="2">
        <v>59.44</v>
      </c>
      <c r="G3406" t="s">
        <v>15</v>
      </c>
      <c r="H3406">
        <v>1560.89</v>
      </c>
      <c r="I3406">
        <v>56.4</v>
      </c>
      <c r="J3406">
        <v>13.16</v>
      </c>
      <c r="K3406">
        <v>41.646099999999997</v>
      </c>
      <c r="L3406">
        <v>49.104799999999997</v>
      </c>
      <c r="M3406">
        <v>53.468400000000003</v>
      </c>
      <c r="N3406">
        <v>57.504300000000001</v>
      </c>
      <c r="O3406" t="s">
        <v>15</v>
      </c>
      <c r="P3406" t="s">
        <v>15</v>
      </c>
      <c r="Q3406" t="s">
        <v>15</v>
      </c>
      <c r="R3406" t="s">
        <v>15</v>
      </c>
      <c r="S3406">
        <v>4.7729999999999997</v>
      </c>
      <c r="T3406" t="str">
        <f>IF(A3406&lt;=DATE(2020,10,16),"pre","post")</f>
        <v>pre</v>
      </c>
      <c r="U3406">
        <f t="shared" si="424"/>
        <v>-0.40150000000000574</v>
      </c>
      <c r="V3406">
        <f t="shared" si="425"/>
        <v>1.2798999999999978</v>
      </c>
      <c r="W3406">
        <f t="shared" si="426"/>
        <v>0.65030000000000143</v>
      </c>
      <c r="X3406">
        <f t="shared" si="427"/>
        <v>0.79529999999999745</v>
      </c>
      <c r="Y3406">
        <f t="shared" si="428"/>
        <v>1.9600000000000364</v>
      </c>
      <c r="Z3406">
        <f t="shared" si="429"/>
        <v>-1.4000000000000234E-2</v>
      </c>
      <c r="AC3406">
        <f t="shared" si="430"/>
        <v>0</v>
      </c>
      <c r="AD3406">
        <f t="shared" si="431"/>
        <v>0</v>
      </c>
    </row>
    <row r="3407" spans="1:30" x14ac:dyDescent="0.2">
      <c r="A3407" s="1">
        <v>38969</v>
      </c>
      <c r="B3407" s="2">
        <v>56.4</v>
      </c>
      <c r="C3407" s="2">
        <v>13.16</v>
      </c>
      <c r="D3407" s="2">
        <v>78.13</v>
      </c>
      <c r="E3407" s="2">
        <v>3.5</v>
      </c>
      <c r="F3407" s="2">
        <v>59.44</v>
      </c>
      <c r="G3407" t="s">
        <v>15</v>
      </c>
      <c r="H3407">
        <v>1560.89</v>
      </c>
      <c r="I3407">
        <v>56.4</v>
      </c>
      <c r="J3407">
        <v>13.16</v>
      </c>
      <c r="K3407">
        <v>41.646099999999997</v>
      </c>
      <c r="L3407">
        <v>49.104799999999997</v>
      </c>
      <c r="M3407">
        <v>53.468400000000003</v>
      </c>
      <c r="N3407">
        <v>57.504300000000001</v>
      </c>
      <c r="O3407" t="s">
        <v>15</v>
      </c>
      <c r="P3407" t="s">
        <v>15</v>
      </c>
      <c r="Q3407" t="s">
        <v>15</v>
      </c>
      <c r="R3407" t="s">
        <v>15</v>
      </c>
      <c r="S3407">
        <v>4.7729999999999997</v>
      </c>
      <c r="T3407" t="str">
        <f>IF(A3407&lt;=DATE(2020,10,16),"pre","post")</f>
        <v>pre</v>
      </c>
      <c r="U3407">
        <f t="shared" si="424"/>
        <v>0</v>
      </c>
      <c r="V3407">
        <f t="shared" si="425"/>
        <v>0</v>
      </c>
      <c r="W3407">
        <f t="shared" si="426"/>
        <v>0</v>
      </c>
      <c r="X3407">
        <f t="shared" si="427"/>
        <v>0</v>
      </c>
      <c r="Y3407">
        <f t="shared" si="428"/>
        <v>0</v>
      </c>
      <c r="Z3407">
        <f t="shared" si="429"/>
        <v>0</v>
      </c>
      <c r="AC3407">
        <f t="shared" si="430"/>
        <v>0</v>
      </c>
      <c r="AD3407">
        <f t="shared" si="431"/>
        <v>0</v>
      </c>
    </row>
    <row r="3408" spans="1:30" x14ac:dyDescent="0.2">
      <c r="A3408" s="1">
        <v>38970</v>
      </c>
      <c r="B3408" s="2">
        <v>56.4</v>
      </c>
      <c r="C3408" s="2">
        <v>13.16</v>
      </c>
      <c r="D3408" s="2">
        <v>78.13</v>
      </c>
      <c r="E3408" s="2">
        <v>3.5</v>
      </c>
      <c r="F3408" s="2">
        <v>59.44</v>
      </c>
      <c r="G3408" t="s">
        <v>15</v>
      </c>
      <c r="H3408">
        <v>1560.89</v>
      </c>
      <c r="I3408">
        <v>56.4</v>
      </c>
      <c r="J3408">
        <v>13.16</v>
      </c>
      <c r="K3408">
        <v>41.646099999999997</v>
      </c>
      <c r="L3408">
        <v>49.104799999999997</v>
      </c>
      <c r="M3408">
        <v>53.468400000000003</v>
      </c>
      <c r="N3408">
        <v>57.504300000000001</v>
      </c>
      <c r="O3408" t="s">
        <v>15</v>
      </c>
      <c r="P3408" t="s">
        <v>15</v>
      </c>
      <c r="Q3408" t="s">
        <v>15</v>
      </c>
      <c r="R3408" t="s">
        <v>15</v>
      </c>
      <c r="S3408">
        <v>4.7729999999999997</v>
      </c>
      <c r="T3408" t="str">
        <f>IF(A3408&lt;=DATE(2020,10,16),"pre","post")</f>
        <v>pre</v>
      </c>
      <c r="U3408">
        <f t="shared" si="424"/>
        <v>0</v>
      </c>
      <c r="V3408">
        <f t="shared" si="425"/>
        <v>0</v>
      </c>
      <c r="W3408">
        <f t="shared" si="426"/>
        <v>0</v>
      </c>
      <c r="X3408">
        <f t="shared" si="427"/>
        <v>0</v>
      </c>
      <c r="Y3408">
        <f t="shared" si="428"/>
        <v>0</v>
      </c>
      <c r="Z3408">
        <f t="shared" si="429"/>
        <v>0</v>
      </c>
      <c r="AC3408">
        <f t="shared" si="430"/>
        <v>0</v>
      </c>
      <c r="AD3408">
        <f t="shared" si="431"/>
        <v>0</v>
      </c>
    </row>
    <row r="3409" spans="1:30" x14ac:dyDescent="0.2">
      <c r="A3409" s="1">
        <v>38971</v>
      </c>
      <c r="B3409" s="2">
        <v>56.3</v>
      </c>
      <c r="C3409" s="2">
        <v>12.99</v>
      </c>
      <c r="D3409" s="2">
        <v>82.52</v>
      </c>
      <c r="E3409" s="2">
        <v>3.48</v>
      </c>
      <c r="F3409" s="2">
        <v>59.628</v>
      </c>
      <c r="G3409" t="s">
        <v>15</v>
      </c>
      <c r="H3409">
        <v>1559</v>
      </c>
      <c r="I3409">
        <v>56.3</v>
      </c>
      <c r="J3409">
        <v>12.99</v>
      </c>
      <c r="K3409">
        <v>42.679200000000002</v>
      </c>
      <c r="L3409">
        <v>49.258600000000001</v>
      </c>
      <c r="M3409">
        <v>53.538899999999998</v>
      </c>
      <c r="N3409">
        <v>57.520899999999997</v>
      </c>
      <c r="O3409" t="s">
        <v>15</v>
      </c>
      <c r="P3409" t="s">
        <v>15</v>
      </c>
      <c r="Q3409" t="s">
        <v>15</v>
      </c>
      <c r="R3409" t="s">
        <v>15</v>
      </c>
      <c r="S3409">
        <v>4.8029999999999999</v>
      </c>
      <c r="T3409" t="str">
        <f>IF(A3409&lt;=DATE(2020,10,16),"pre","post")</f>
        <v>pre</v>
      </c>
      <c r="U3409">
        <f t="shared" si="424"/>
        <v>1.0331000000000046</v>
      </c>
      <c r="V3409">
        <f t="shared" si="425"/>
        <v>0.15380000000000393</v>
      </c>
      <c r="W3409">
        <f t="shared" si="426"/>
        <v>7.0499999999995566E-2</v>
      </c>
      <c r="X3409">
        <f t="shared" si="427"/>
        <v>1.659999999999684E-2</v>
      </c>
      <c r="Y3409">
        <f t="shared" si="428"/>
        <v>-1.8900000000001</v>
      </c>
      <c r="Z3409">
        <f t="shared" si="429"/>
        <v>3.0000000000000249E-2</v>
      </c>
      <c r="AC3409">
        <f t="shared" si="430"/>
        <v>0</v>
      </c>
      <c r="AD3409">
        <f t="shared" si="431"/>
        <v>0</v>
      </c>
    </row>
    <row r="3410" spans="1:30" x14ac:dyDescent="0.2">
      <c r="A3410" s="1">
        <v>38972</v>
      </c>
      <c r="B3410" s="2">
        <v>56.9</v>
      </c>
      <c r="C3410" s="2">
        <v>11.92</v>
      </c>
      <c r="D3410" s="2">
        <v>76.540000000000006</v>
      </c>
      <c r="E3410" s="2">
        <v>3.49</v>
      </c>
      <c r="F3410" s="2">
        <v>59.627000000000002</v>
      </c>
      <c r="G3410" t="s">
        <v>15</v>
      </c>
      <c r="H3410">
        <v>1562.16</v>
      </c>
      <c r="I3410">
        <v>56.9</v>
      </c>
      <c r="J3410">
        <v>11.92</v>
      </c>
      <c r="K3410">
        <v>41.935600000000001</v>
      </c>
      <c r="L3410">
        <v>49.416899999999998</v>
      </c>
      <c r="M3410">
        <v>53.1755</v>
      </c>
      <c r="N3410">
        <v>57.021500000000003</v>
      </c>
      <c r="O3410" t="s">
        <v>15</v>
      </c>
      <c r="P3410" t="s">
        <v>15</v>
      </c>
      <c r="Q3410" t="s">
        <v>15</v>
      </c>
      <c r="R3410" t="s">
        <v>15</v>
      </c>
      <c r="S3410">
        <v>4.7709999999999999</v>
      </c>
      <c r="T3410" t="str">
        <f>IF(A3410&lt;=DATE(2020,10,16),"pre","post")</f>
        <v>pre</v>
      </c>
      <c r="U3410">
        <f t="shared" si="424"/>
        <v>-0.7436000000000007</v>
      </c>
      <c r="V3410">
        <f t="shared" si="425"/>
        <v>0.158299999999997</v>
      </c>
      <c r="W3410">
        <f t="shared" si="426"/>
        <v>-0.36339999999999861</v>
      </c>
      <c r="X3410">
        <f t="shared" si="427"/>
        <v>-0.49939999999999429</v>
      </c>
      <c r="Y3410">
        <f t="shared" si="428"/>
        <v>3.1600000000000819</v>
      </c>
      <c r="Z3410">
        <f t="shared" si="429"/>
        <v>-3.2000000000000028E-2</v>
      </c>
      <c r="AC3410">
        <f t="shared" si="430"/>
        <v>0</v>
      </c>
      <c r="AD3410">
        <f t="shared" si="431"/>
        <v>0</v>
      </c>
    </row>
    <row r="3411" spans="1:30" x14ac:dyDescent="0.2">
      <c r="A3411" s="1">
        <v>38973</v>
      </c>
      <c r="B3411" s="2">
        <v>57.5</v>
      </c>
      <c r="C3411" s="2">
        <v>11.18</v>
      </c>
      <c r="D3411" s="2">
        <v>78.73</v>
      </c>
      <c r="E3411" s="2">
        <v>3.47</v>
      </c>
      <c r="F3411" s="2">
        <v>59.167999999999999</v>
      </c>
      <c r="G3411" t="s">
        <v>15</v>
      </c>
      <c r="H3411">
        <v>1563.29</v>
      </c>
      <c r="I3411">
        <v>57.5</v>
      </c>
      <c r="J3411">
        <v>11.18</v>
      </c>
      <c r="K3411">
        <v>42.780700000000003</v>
      </c>
      <c r="L3411">
        <v>49.230600000000003</v>
      </c>
      <c r="M3411">
        <v>53.070099999999996</v>
      </c>
      <c r="N3411">
        <v>57.4253</v>
      </c>
      <c r="O3411" t="s">
        <v>15</v>
      </c>
      <c r="P3411" t="s">
        <v>15</v>
      </c>
      <c r="Q3411" t="s">
        <v>15</v>
      </c>
      <c r="R3411" t="s">
        <v>15</v>
      </c>
      <c r="S3411">
        <v>4.7610000000000001</v>
      </c>
      <c r="T3411" t="str">
        <f>IF(A3411&lt;=DATE(2020,10,16),"pre","post")</f>
        <v>pre</v>
      </c>
      <c r="U3411">
        <f t="shared" si="424"/>
        <v>0.84510000000000218</v>
      </c>
      <c r="V3411">
        <f t="shared" si="425"/>
        <v>-0.18629999999999569</v>
      </c>
      <c r="W3411">
        <f t="shared" si="426"/>
        <v>-0.10540000000000305</v>
      </c>
      <c r="X3411">
        <f t="shared" si="427"/>
        <v>0.40379999999999683</v>
      </c>
      <c r="Y3411">
        <f t="shared" si="428"/>
        <v>1.1299999999998818</v>
      </c>
      <c r="Z3411">
        <f t="shared" si="429"/>
        <v>-9.9999999999997868E-3</v>
      </c>
      <c r="AC3411">
        <f t="shared" si="430"/>
        <v>0</v>
      </c>
      <c r="AD3411">
        <f t="shared" si="431"/>
        <v>0</v>
      </c>
    </row>
    <row r="3412" spans="1:30" x14ac:dyDescent="0.2">
      <c r="A3412" s="1">
        <v>38974</v>
      </c>
      <c r="B3412" s="2">
        <v>57.5</v>
      </c>
      <c r="C3412" s="2">
        <v>11.55</v>
      </c>
      <c r="D3412" s="2">
        <v>81.72</v>
      </c>
      <c r="E3412" s="2">
        <v>3.44</v>
      </c>
      <c r="F3412" s="2">
        <v>58.628</v>
      </c>
      <c r="G3412" t="s">
        <v>15</v>
      </c>
      <c r="H3412">
        <v>1561.24</v>
      </c>
      <c r="I3412">
        <v>57.5</v>
      </c>
      <c r="J3412">
        <v>11.55</v>
      </c>
      <c r="K3412">
        <v>42.275300000000001</v>
      </c>
      <c r="L3412">
        <v>48.884700000000002</v>
      </c>
      <c r="M3412">
        <v>53.6432</v>
      </c>
      <c r="N3412">
        <v>57.317500000000003</v>
      </c>
      <c r="O3412" t="s">
        <v>15</v>
      </c>
      <c r="P3412" t="s">
        <v>15</v>
      </c>
      <c r="Q3412" t="s">
        <v>15</v>
      </c>
      <c r="R3412" t="s">
        <v>15</v>
      </c>
      <c r="S3412">
        <v>4.7910000000000004</v>
      </c>
      <c r="T3412" t="str">
        <f>IF(A3412&lt;=DATE(2020,10,16),"pre","post")</f>
        <v>pre</v>
      </c>
      <c r="U3412">
        <f t="shared" si="424"/>
        <v>-0.50540000000000163</v>
      </c>
      <c r="V3412">
        <f t="shared" si="425"/>
        <v>-0.34590000000000032</v>
      </c>
      <c r="W3412">
        <f t="shared" si="426"/>
        <v>0.57310000000000372</v>
      </c>
      <c r="X3412">
        <f t="shared" si="427"/>
        <v>-0.10779999999999745</v>
      </c>
      <c r="Y3412">
        <f t="shared" si="428"/>
        <v>-2.0499999999999545</v>
      </c>
      <c r="Z3412">
        <f t="shared" si="429"/>
        <v>3.0000000000000249E-2</v>
      </c>
      <c r="AC3412">
        <f t="shared" si="430"/>
        <v>0</v>
      </c>
      <c r="AD3412">
        <f t="shared" si="431"/>
        <v>0</v>
      </c>
    </row>
    <row r="3413" spans="1:30" x14ac:dyDescent="0.2">
      <c r="A3413" s="1">
        <v>38975</v>
      </c>
      <c r="B3413" s="2">
        <v>55.9</v>
      </c>
      <c r="C3413" s="2">
        <v>11.76</v>
      </c>
      <c r="D3413" s="2">
        <v>78.75</v>
      </c>
      <c r="E3413" s="2">
        <v>3.45</v>
      </c>
      <c r="F3413" s="2">
        <v>58.188000000000002</v>
      </c>
      <c r="G3413" t="s">
        <v>15</v>
      </c>
      <c r="H3413">
        <v>1561.59</v>
      </c>
      <c r="I3413">
        <v>55.9</v>
      </c>
      <c r="J3413">
        <v>11.76</v>
      </c>
      <c r="K3413">
        <v>42.665999999999997</v>
      </c>
      <c r="L3413">
        <v>49.698900000000002</v>
      </c>
      <c r="M3413">
        <v>54.602400000000003</v>
      </c>
      <c r="N3413">
        <v>58.191200000000002</v>
      </c>
      <c r="O3413" t="s">
        <v>15</v>
      </c>
      <c r="P3413" t="s">
        <v>15</v>
      </c>
      <c r="Q3413" t="s">
        <v>15</v>
      </c>
      <c r="R3413" t="s">
        <v>15</v>
      </c>
      <c r="S3413">
        <v>4.79</v>
      </c>
      <c r="T3413" t="str">
        <f>IF(A3413&lt;=DATE(2020,10,16),"pre","post")</f>
        <v>pre</v>
      </c>
      <c r="U3413">
        <f t="shared" si="424"/>
        <v>0.39069999999999538</v>
      </c>
      <c r="V3413">
        <f t="shared" si="425"/>
        <v>0.81419999999999959</v>
      </c>
      <c r="W3413">
        <f t="shared" si="426"/>
        <v>0.95920000000000272</v>
      </c>
      <c r="X3413">
        <f t="shared" si="427"/>
        <v>0.87369999999999948</v>
      </c>
      <c r="Y3413">
        <f t="shared" si="428"/>
        <v>0.34999999999990905</v>
      </c>
      <c r="Z3413">
        <f t="shared" si="429"/>
        <v>-1.000000000000334E-3</v>
      </c>
      <c r="AC3413">
        <f t="shared" si="430"/>
        <v>0</v>
      </c>
      <c r="AD3413">
        <f t="shared" si="431"/>
        <v>0</v>
      </c>
    </row>
    <row r="3414" spans="1:30" x14ac:dyDescent="0.2">
      <c r="A3414" s="1">
        <v>38976</v>
      </c>
      <c r="B3414" s="2">
        <v>55.9</v>
      </c>
      <c r="C3414" s="2">
        <v>11.76</v>
      </c>
      <c r="D3414" s="2">
        <v>78.75</v>
      </c>
      <c r="E3414" s="2">
        <v>3.45</v>
      </c>
      <c r="F3414" s="2">
        <v>58.188000000000002</v>
      </c>
      <c r="G3414" t="s">
        <v>15</v>
      </c>
      <c r="H3414">
        <v>1561.59</v>
      </c>
      <c r="I3414">
        <v>55.9</v>
      </c>
      <c r="J3414">
        <v>11.76</v>
      </c>
      <c r="K3414">
        <v>42.665999999999997</v>
      </c>
      <c r="L3414">
        <v>49.698900000000002</v>
      </c>
      <c r="M3414">
        <v>54.602400000000003</v>
      </c>
      <c r="N3414">
        <v>58.191200000000002</v>
      </c>
      <c r="O3414" t="s">
        <v>15</v>
      </c>
      <c r="P3414" t="s">
        <v>15</v>
      </c>
      <c r="Q3414" t="s">
        <v>15</v>
      </c>
      <c r="R3414" t="s">
        <v>15</v>
      </c>
      <c r="S3414">
        <v>4.79</v>
      </c>
      <c r="T3414" t="str">
        <f>IF(A3414&lt;=DATE(2020,10,16),"pre","post")</f>
        <v>pre</v>
      </c>
      <c r="U3414">
        <f t="shared" si="424"/>
        <v>0</v>
      </c>
      <c r="V3414">
        <f t="shared" si="425"/>
        <v>0</v>
      </c>
      <c r="W3414">
        <f t="shared" si="426"/>
        <v>0</v>
      </c>
      <c r="X3414">
        <f t="shared" si="427"/>
        <v>0</v>
      </c>
      <c r="Y3414">
        <f t="shared" si="428"/>
        <v>0</v>
      </c>
      <c r="Z3414">
        <f t="shared" si="429"/>
        <v>0</v>
      </c>
      <c r="AC3414">
        <f t="shared" si="430"/>
        <v>0</v>
      </c>
      <c r="AD3414">
        <f t="shared" si="431"/>
        <v>0</v>
      </c>
    </row>
    <row r="3415" spans="1:30" x14ac:dyDescent="0.2">
      <c r="A3415" s="1">
        <v>38977</v>
      </c>
      <c r="B3415" s="2">
        <v>55.9</v>
      </c>
      <c r="C3415" s="2">
        <v>11.76</v>
      </c>
      <c r="D3415" s="2">
        <v>78.75</v>
      </c>
      <c r="E3415" s="2">
        <v>3.45</v>
      </c>
      <c r="F3415" s="2">
        <v>58.188000000000002</v>
      </c>
      <c r="G3415" t="s">
        <v>15</v>
      </c>
      <c r="H3415">
        <v>1561.59</v>
      </c>
      <c r="I3415">
        <v>55.9</v>
      </c>
      <c r="J3415">
        <v>11.76</v>
      </c>
      <c r="K3415">
        <v>42.665999999999997</v>
      </c>
      <c r="L3415">
        <v>49.698900000000002</v>
      </c>
      <c r="M3415">
        <v>54.602400000000003</v>
      </c>
      <c r="N3415">
        <v>58.191200000000002</v>
      </c>
      <c r="O3415" t="s">
        <v>15</v>
      </c>
      <c r="P3415" t="s">
        <v>15</v>
      </c>
      <c r="Q3415" t="s">
        <v>15</v>
      </c>
      <c r="R3415" t="s">
        <v>15</v>
      </c>
      <c r="S3415">
        <v>4.79</v>
      </c>
      <c r="T3415" t="str">
        <f>IF(A3415&lt;=DATE(2020,10,16),"pre","post")</f>
        <v>pre</v>
      </c>
      <c r="U3415">
        <f t="shared" si="424"/>
        <v>0</v>
      </c>
      <c r="V3415">
        <f t="shared" si="425"/>
        <v>0</v>
      </c>
      <c r="W3415">
        <f t="shared" si="426"/>
        <v>0</v>
      </c>
      <c r="X3415">
        <f t="shared" si="427"/>
        <v>0</v>
      </c>
      <c r="Y3415">
        <f t="shared" si="428"/>
        <v>0</v>
      </c>
      <c r="Z3415">
        <f t="shared" si="429"/>
        <v>0</v>
      </c>
      <c r="AC3415">
        <f t="shared" si="430"/>
        <v>0</v>
      </c>
      <c r="AD3415">
        <f t="shared" si="431"/>
        <v>0</v>
      </c>
    </row>
    <row r="3416" spans="1:30" x14ac:dyDescent="0.2">
      <c r="A3416" s="1">
        <v>38978</v>
      </c>
      <c r="B3416" s="2">
        <v>56.2</v>
      </c>
      <c r="C3416" s="2">
        <v>11.78</v>
      </c>
      <c r="D3416" s="2">
        <v>79.760000000000005</v>
      </c>
      <c r="E3416" s="2">
        <v>3.44</v>
      </c>
      <c r="F3416" s="2">
        <v>59.063000000000002</v>
      </c>
      <c r="G3416" t="s">
        <v>15</v>
      </c>
      <c r="H3416">
        <v>1561.09</v>
      </c>
      <c r="I3416">
        <v>56.2</v>
      </c>
      <c r="J3416">
        <v>11.78</v>
      </c>
      <c r="K3416">
        <v>41.924399999999999</v>
      </c>
      <c r="L3416">
        <v>49.748399999999997</v>
      </c>
      <c r="M3416">
        <v>54.611400000000003</v>
      </c>
      <c r="N3416">
        <v>58.555799999999998</v>
      </c>
      <c r="O3416" t="s">
        <v>15</v>
      </c>
      <c r="P3416" t="s">
        <v>15</v>
      </c>
      <c r="Q3416" t="s">
        <v>15</v>
      </c>
      <c r="R3416" t="s">
        <v>15</v>
      </c>
      <c r="S3416">
        <v>4.806</v>
      </c>
      <c r="T3416" t="str">
        <f>IF(A3416&lt;=DATE(2020,10,16),"pre","post")</f>
        <v>pre</v>
      </c>
      <c r="U3416">
        <f t="shared" si="424"/>
        <v>-0.74159999999999826</v>
      </c>
      <c r="V3416">
        <f t="shared" si="425"/>
        <v>4.949999999999477E-2</v>
      </c>
      <c r="W3416">
        <f t="shared" si="426"/>
        <v>9.0000000000003411E-3</v>
      </c>
      <c r="X3416">
        <f t="shared" si="427"/>
        <v>0.36459999999999582</v>
      </c>
      <c r="Y3416">
        <f t="shared" si="428"/>
        <v>-0.5</v>
      </c>
      <c r="Z3416">
        <f t="shared" si="429"/>
        <v>1.6000000000000014E-2</v>
      </c>
      <c r="AC3416">
        <f t="shared" si="430"/>
        <v>0</v>
      </c>
      <c r="AD3416">
        <f t="shared" si="431"/>
        <v>0</v>
      </c>
    </row>
    <row r="3417" spans="1:30" x14ac:dyDescent="0.2">
      <c r="A3417" s="1">
        <v>38979</v>
      </c>
      <c r="B3417" s="2">
        <v>56.2</v>
      </c>
      <c r="C3417" s="2">
        <v>11.98</v>
      </c>
      <c r="D3417" s="2">
        <v>71.17</v>
      </c>
      <c r="E3417" s="2">
        <v>3.5</v>
      </c>
      <c r="F3417" s="2">
        <v>60.813000000000002</v>
      </c>
      <c r="G3417" t="s">
        <v>15</v>
      </c>
      <c r="H3417">
        <v>1567.61</v>
      </c>
      <c r="I3417">
        <v>56.2</v>
      </c>
      <c r="J3417">
        <v>11.98</v>
      </c>
      <c r="K3417">
        <v>42.488999999999997</v>
      </c>
      <c r="L3417">
        <v>49.742199999999997</v>
      </c>
      <c r="M3417">
        <v>55.0197</v>
      </c>
      <c r="N3417">
        <v>58.809600000000003</v>
      </c>
      <c r="O3417" t="s">
        <v>15</v>
      </c>
      <c r="P3417" t="s">
        <v>15</v>
      </c>
      <c r="Q3417" t="s">
        <v>15</v>
      </c>
      <c r="R3417" t="s">
        <v>15</v>
      </c>
      <c r="S3417">
        <v>4.7350000000000003</v>
      </c>
      <c r="T3417" t="str">
        <f>IF(A3417&lt;=DATE(2020,10,16),"pre","post")</f>
        <v>pre</v>
      </c>
      <c r="U3417">
        <f t="shared" si="424"/>
        <v>0.56459999999999866</v>
      </c>
      <c r="V3417">
        <f t="shared" si="425"/>
        <v>-6.1999999999997613E-3</v>
      </c>
      <c r="W3417">
        <f t="shared" si="426"/>
        <v>0.408299999999997</v>
      </c>
      <c r="X3417">
        <f t="shared" si="427"/>
        <v>0.25380000000000535</v>
      </c>
      <c r="Y3417">
        <f t="shared" si="428"/>
        <v>6.5199999999999818</v>
      </c>
      <c r="Z3417">
        <f t="shared" si="429"/>
        <v>-7.099999999999973E-2</v>
      </c>
      <c r="AC3417">
        <f t="shared" si="430"/>
        <v>0</v>
      </c>
      <c r="AD3417">
        <f t="shared" si="431"/>
        <v>0</v>
      </c>
    </row>
    <row r="3418" spans="1:30" x14ac:dyDescent="0.2">
      <c r="A3418" s="1">
        <v>38980</v>
      </c>
      <c r="B3418" s="2">
        <v>55</v>
      </c>
      <c r="C3418" s="2">
        <v>11.39</v>
      </c>
      <c r="D3418" s="2">
        <v>77.33</v>
      </c>
      <c r="E3418" s="2">
        <v>3.49</v>
      </c>
      <c r="F3418" s="2">
        <v>60.582999999999998</v>
      </c>
      <c r="G3418" t="s">
        <v>15</v>
      </c>
      <c r="H3418">
        <v>1568.56</v>
      </c>
      <c r="I3418">
        <v>55</v>
      </c>
      <c r="J3418">
        <v>11.39</v>
      </c>
      <c r="K3418">
        <v>41.252899999999997</v>
      </c>
      <c r="L3418">
        <v>49.082999999999998</v>
      </c>
      <c r="M3418">
        <v>54.622100000000003</v>
      </c>
      <c r="N3418">
        <v>58.276000000000003</v>
      </c>
      <c r="O3418" t="s">
        <v>15</v>
      </c>
      <c r="P3418" t="s">
        <v>15</v>
      </c>
      <c r="Q3418" t="s">
        <v>15</v>
      </c>
      <c r="R3418" t="s">
        <v>15</v>
      </c>
      <c r="S3418">
        <v>4.7309999999999999</v>
      </c>
      <c r="T3418" t="str">
        <f>IF(A3418&lt;=DATE(2020,10,16),"pre","post")</f>
        <v>pre</v>
      </c>
      <c r="U3418">
        <f t="shared" si="424"/>
        <v>-1.2361000000000004</v>
      </c>
      <c r="V3418">
        <f t="shared" si="425"/>
        <v>-0.65919999999999845</v>
      </c>
      <c r="W3418">
        <f t="shared" si="426"/>
        <v>-0.39759999999999707</v>
      </c>
      <c r="X3418">
        <f t="shared" si="427"/>
        <v>-0.53359999999999985</v>
      </c>
      <c r="Y3418">
        <f t="shared" si="428"/>
        <v>0.95000000000004547</v>
      </c>
      <c r="Z3418">
        <f t="shared" si="429"/>
        <v>-4.0000000000004476E-3</v>
      </c>
      <c r="AC3418">
        <f t="shared" si="430"/>
        <v>0</v>
      </c>
      <c r="AD3418">
        <f t="shared" si="431"/>
        <v>0</v>
      </c>
    </row>
    <row r="3419" spans="1:30" x14ac:dyDescent="0.2">
      <c r="A3419" s="1">
        <v>38981</v>
      </c>
      <c r="B3419" s="2">
        <v>59.5</v>
      </c>
      <c r="C3419" s="2">
        <v>12.25</v>
      </c>
      <c r="D3419" s="2">
        <v>70.73</v>
      </c>
      <c r="E3419" s="2">
        <v>3.58</v>
      </c>
      <c r="F3419" s="2">
        <v>61</v>
      </c>
      <c r="G3419" t="s">
        <v>15</v>
      </c>
      <c r="H3419">
        <v>1575.76</v>
      </c>
      <c r="I3419">
        <v>59.5</v>
      </c>
      <c r="J3419">
        <v>12.25</v>
      </c>
      <c r="K3419">
        <v>41.339300000000001</v>
      </c>
      <c r="L3419">
        <v>48.213700000000003</v>
      </c>
      <c r="M3419">
        <v>53.9497</v>
      </c>
      <c r="N3419">
        <v>58.040900000000001</v>
      </c>
      <c r="O3419" t="s">
        <v>15</v>
      </c>
      <c r="P3419" t="s">
        <v>15</v>
      </c>
      <c r="Q3419" t="s">
        <v>15</v>
      </c>
      <c r="R3419" t="s">
        <v>15</v>
      </c>
      <c r="S3419">
        <v>4.6379999999999999</v>
      </c>
      <c r="T3419" t="str">
        <f>IF(A3419&lt;=DATE(2020,10,16),"pre","post")</f>
        <v>pre</v>
      </c>
      <c r="U3419">
        <f t="shared" si="424"/>
        <v>8.6400000000004695E-2</v>
      </c>
      <c r="V3419">
        <f t="shared" si="425"/>
        <v>-0.86929999999999552</v>
      </c>
      <c r="W3419">
        <f t="shared" si="426"/>
        <v>-0.67240000000000322</v>
      </c>
      <c r="X3419">
        <f t="shared" si="427"/>
        <v>-0.23510000000000275</v>
      </c>
      <c r="Y3419">
        <f t="shared" si="428"/>
        <v>7.2000000000000455</v>
      </c>
      <c r="Z3419">
        <f t="shared" si="429"/>
        <v>-9.2999999999999972E-2</v>
      </c>
      <c r="AC3419">
        <f t="shared" si="430"/>
        <v>0</v>
      </c>
      <c r="AD3419">
        <f t="shared" si="431"/>
        <v>0</v>
      </c>
    </row>
    <row r="3420" spans="1:30" x14ac:dyDescent="0.2">
      <c r="A3420" s="1">
        <v>38982</v>
      </c>
      <c r="B3420" s="2">
        <v>69.5</v>
      </c>
      <c r="C3420" s="2">
        <v>12.59</v>
      </c>
      <c r="D3420" s="2">
        <v>76.02</v>
      </c>
      <c r="E3420" s="2">
        <v>3.64</v>
      </c>
      <c r="F3420" s="2">
        <v>62.188000000000002</v>
      </c>
      <c r="G3420" t="s">
        <v>15</v>
      </c>
      <c r="H3420">
        <v>1579.97</v>
      </c>
      <c r="I3420">
        <v>69.5</v>
      </c>
      <c r="J3420">
        <v>12.59</v>
      </c>
      <c r="K3420">
        <v>41.290599999999998</v>
      </c>
      <c r="L3420">
        <v>48.259099999999997</v>
      </c>
      <c r="M3420">
        <v>53.4756</v>
      </c>
      <c r="N3420">
        <v>57.944600000000001</v>
      </c>
      <c r="O3420" t="s">
        <v>15</v>
      </c>
      <c r="P3420" t="s">
        <v>15</v>
      </c>
      <c r="Q3420" t="s">
        <v>15</v>
      </c>
      <c r="R3420" t="s">
        <v>15</v>
      </c>
      <c r="S3420">
        <v>4.5910000000000002</v>
      </c>
      <c r="T3420" t="str">
        <f>IF(A3420&lt;=DATE(2020,10,16),"pre","post")</f>
        <v>pre</v>
      </c>
      <c r="U3420">
        <f t="shared" si="424"/>
        <v>-4.870000000000374E-2</v>
      </c>
      <c r="V3420">
        <f t="shared" si="425"/>
        <v>4.5399999999993668E-2</v>
      </c>
      <c r="W3420">
        <f t="shared" si="426"/>
        <v>-0.47409999999999997</v>
      </c>
      <c r="X3420">
        <f t="shared" si="427"/>
        <v>-9.6299999999999386E-2</v>
      </c>
      <c r="Y3420">
        <f t="shared" si="428"/>
        <v>4.2100000000000364</v>
      </c>
      <c r="Z3420">
        <f t="shared" si="429"/>
        <v>-4.6999999999999709E-2</v>
      </c>
      <c r="AC3420">
        <f t="shared" si="430"/>
        <v>0</v>
      </c>
      <c r="AD3420">
        <f t="shared" si="431"/>
        <v>0</v>
      </c>
    </row>
    <row r="3421" spans="1:30" x14ac:dyDescent="0.2">
      <c r="A3421" s="1">
        <v>38983</v>
      </c>
      <c r="B3421" s="2">
        <v>69.5</v>
      </c>
      <c r="C3421" s="2">
        <v>12.59</v>
      </c>
      <c r="D3421" s="2">
        <v>76.02</v>
      </c>
      <c r="E3421" s="2">
        <v>3.64</v>
      </c>
      <c r="F3421" s="2">
        <v>62.188000000000002</v>
      </c>
      <c r="G3421" t="s">
        <v>15</v>
      </c>
      <c r="H3421">
        <v>1579.97</v>
      </c>
      <c r="I3421">
        <v>69.5</v>
      </c>
      <c r="J3421">
        <v>12.59</v>
      </c>
      <c r="K3421">
        <v>41.290599999999998</v>
      </c>
      <c r="L3421">
        <v>48.259099999999997</v>
      </c>
      <c r="M3421">
        <v>53.4756</v>
      </c>
      <c r="N3421">
        <v>57.944600000000001</v>
      </c>
      <c r="O3421" t="s">
        <v>15</v>
      </c>
      <c r="P3421" t="s">
        <v>15</v>
      </c>
      <c r="Q3421" t="s">
        <v>15</v>
      </c>
      <c r="R3421" t="s">
        <v>15</v>
      </c>
      <c r="S3421">
        <v>4.5910000000000002</v>
      </c>
      <c r="T3421" t="str">
        <f>IF(A3421&lt;=DATE(2020,10,16),"pre","post")</f>
        <v>pre</v>
      </c>
      <c r="U3421">
        <f t="shared" si="424"/>
        <v>0</v>
      </c>
      <c r="V3421">
        <f t="shared" si="425"/>
        <v>0</v>
      </c>
      <c r="W3421">
        <f t="shared" si="426"/>
        <v>0</v>
      </c>
      <c r="X3421">
        <f t="shared" si="427"/>
        <v>0</v>
      </c>
      <c r="Y3421">
        <f t="shared" si="428"/>
        <v>0</v>
      </c>
      <c r="Z3421">
        <f t="shared" si="429"/>
        <v>0</v>
      </c>
      <c r="AC3421">
        <f t="shared" si="430"/>
        <v>0</v>
      </c>
      <c r="AD3421">
        <f t="shared" si="431"/>
        <v>0</v>
      </c>
    </row>
    <row r="3422" spans="1:30" x14ac:dyDescent="0.2">
      <c r="A3422" s="1">
        <v>38984</v>
      </c>
      <c r="B3422" s="2">
        <v>69.5</v>
      </c>
      <c r="C3422" s="2">
        <v>12.59</v>
      </c>
      <c r="D3422" s="2">
        <v>76.02</v>
      </c>
      <c r="E3422" s="2">
        <v>3.64</v>
      </c>
      <c r="F3422" s="2">
        <v>62.188000000000002</v>
      </c>
      <c r="G3422" t="s">
        <v>15</v>
      </c>
      <c r="H3422">
        <v>1579.97</v>
      </c>
      <c r="I3422">
        <v>69.5</v>
      </c>
      <c r="J3422">
        <v>12.59</v>
      </c>
      <c r="K3422">
        <v>41.290599999999998</v>
      </c>
      <c r="L3422">
        <v>48.259099999999997</v>
      </c>
      <c r="M3422">
        <v>53.4756</v>
      </c>
      <c r="N3422">
        <v>57.944600000000001</v>
      </c>
      <c r="O3422" t="s">
        <v>15</v>
      </c>
      <c r="P3422" t="s">
        <v>15</v>
      </c>
      <c r="Q3422" t="s">
        <v>15</v>
      </c>
      <c r="R3422" t="s">
        <v>15</v>
      </c>
      <c r="S3422">
        <v>4.5910000000000002</v>
      </c>
      <c r="T3422" t="str">
        <f>IF(A3422&lt;=DATE(2020,10,16),"pre","post")</f>
        <v>pre</v>
      </c>
      <c r="U3422">
        <f t="shared" si="424"/>
        <v>0</v>
      </c>
      <c r="V3422">
        <f t="shared" si="425"/>
        <v>0</v>
      </c>
      <c r="W3422">
        <f t="shared" si="426"/>
        <v>0</v>
      </c>
      <c r="X3422">
        <f t="shared" si="427"/>
        <v>0</v>
      </c>
      <c r="Y3422">
        <f t="shared" si="428"/>
        <v>0</v>
      </c>
      <c r="Z3422">
        <f t="shared" si="429"/>
        <v>0</v>
      </c>
      <c r="AC3422">
        <f t="shared" si="430"/>
        <v>0</v>
      </c>
      <c r="AD3422">
        <f t="shared" si="431"/>
        <v>0</v>
      </c>
    </row>
    <row r="3423" spans="1:30" x14ac:dyDescent="0.2">
      <c r="A3423" s="1">
        <v>38985</v>
      </c>
      <c r="B3423" s="2">
        <v>70.2</v>
      </c>
      <c r="C3423" s="2">
        <v>12.12</v>
      </c>
      <c r="D3423" s="2">
        <v>76.739999999999995</v>
      </c>
      <c r="E3423" s="2">
        <v>3.67</v>
      </c>
      <c r="F3423" s="2">
        <v>61.938000000000002</v>
      </c>
      <c r="G3423" t="s">
        <v>15</v>
      </c>
      <c r="H3423">
        <v>1584.44</v>
      </c>
      <c r="I3423">
        <v>70.2</v>
      </c>
      <c r="J3423">
        <v>12.12</v>
      </c>
      <c r="K3423">
        <v>39.887099999999997</v>
      </c>
      <c r="L3423">
        <v>47.590699999999998</v>
      </c>
      <c r="M3423">
        <v>52.322899999999997</v>
      </c>
      <c r="N3423">
        <v>57.194099999999999</v>
      </c>
      <c r="O3423" t="s">
        <v>15</v>
      </c>
      <c r="P3423" t="s">
        <v>15</v>
      </c>
      <c r="Q3423" t="s">
        <v>15</v>
      </c>
      <c r="R3423" t="s">
        <v>15</v>
      </c>
      <c r="S3423">
        <v>4.5439999999999996</v>
      </c>
      <c r="T3423" t="str">
        <f>IF(A3423&lt;=DATE(2020,10,16),"pre","post")</f>
        <v>pre</v>
      </c>
      <c r="U3423">
        <f t="shared" si="424"/>
        <v>-1.4035000000000011</v>
      </c>
      <c r="V3423">
        <f t="shared" si="425"/>
        <v>-0.66839999999999833</v>
      </c>
      <c r="W3423">
        <f t="shared" si="426"/>
        <v>-1.1527000000000029</v>
      </c>
      <c r="X3423">
        <f t="shared" si="427"/>
        <v>-0.75050000000000239</v>
      </c>
      <c r="Y3423">
        <f t="shared" si="428"/>
        <v>4.4700000000000273</v>
      </c>
      <c r="Z3423">
        <f t="shared" si="429"/>
        <v>-4.7000000000000597E-2</v>
      </c>
      <c r="AC3423">
        <f t="shared" si="430"/>
        <v>0</v>
      </c>
      <c r="AD3423">
        <f t="shared" si="431"/>
        <v>0</v>
      </c>
    </row>
    <row r="3424" spans="1:30" x14ac:dyDescent="0.2">
      <c r="A3424" s="1">
        <v>38986</v>
      </c>
      <c r="B3424" s="2">
        <v>66.7</v>
      </c>
      <c r="C3424" s="2">
        <v>11.53</v>
      </c>
      <c r="D3424" s="2">
        <v>82.43</v>
      </c>
      <c r="E3424" s="2">
        <v>3.63</v>
      </c>
      <c r="F3424" s="2">
        <v>60.938000000000002</v>
      </c>
      <c r="G3424" t="s">
        <v>15</v>
      </c>
      <c r="H3424">
        <v>1582.73</v>
      </c>
      <c r="I3424">
        <v>66.7</v>
      </c>
      <c r="J3424">
        <v>11.53</v>
      </c>
      <c r="K3424">
        <v>39.9908</v>
      </c>
      <c r="L3424">
        <v>48.051200000000001</v>
      </c>
      <c r="M3424">
        <v>53.327100000000002</v>
      </c>
      <c r="N3424">
        <v>57.809899999999999</v>
      </c>
      <c r="O3424" t="s">
        <v>15</v>
      </c>
      <c r="P3424" t="s">
        <v>15</v>
      </c>
      <c r="Q3424" t="s">
        <v>15</v>
      </c>
      <c r="R3424" t="s">
        <v>15</v>
      </c>
      <c r="S3424">
        <v>4.585</v>
      </c>
      <c r="T3424" t="str">
        <f>IF(A3424&lt;=DATE(2020,10,16),"pre","post")</f>
        <v>pre</v>
      </c>
      <c r="U3424">
        <f t="shared" si="424"/>
        <v>0.10370000000000346</v>
      </c>
      <c r="V3424">
        <f t="shared" si="425"/>
        <v>0.46050000000000324</v>
      </c>
      <c r="W3424">
        <f t="shared" si="426"/>
        <v>1.0042000000000044</v>
      </c>
      <c r="X3424">
        <f t="shared" si="427"/>
        <v>0.61580000000000013</v>
      </c>
      <c r="Y3424">
        <f t="shared" si="428"/>
        <v>-1.7100000000000364</v>
      </c>
      <c r="Z3424">
        <f t="shared" si="429"/>
        <v>4.1000000000000369E-2</v>
      </c>
      <c r="AC3424">
        <f t="shared" si="430"/>
        <v>0</v>
      </c>
      <c r="AD3424">
        <f t="shared" si="431"/>
        <v>0</v>
      </c>
    </row>
    <row r="3425" spans="1:30" x14ac:dyDescent="0.2">
      <c r="A3425" s="1">
        <v>38987</v>
      </c>
      <c r="B3425" s="2">
        <v>65.8</v>
      </c>
      <c r="C3425" s="2">
        <v>11.58</v>
      </c>
      <c r="D3425" s="2">
        <v>79.34</v>
      </c>
      <c r="E3425" s="2">
        <v>3.58</v>
      </c>
      <c r="F3425" s="2">
        <v>60.188000000000002</v>
      </c>
      <c r="G3425" t="s">
        <v>15</v>
      </c>
      <c r="H3425">
        <v>1582.29</v>
      </c>
      <c r="I3425">
        <v>65.8</v>
      </c>
      <c r="J3425">
        <v>11.58</v>
      </c>
      <c r="K3425">
        <v>39.478299999999997</v>
      </c>
      <c r="L3425">
        <v>47.349699999999999</v>
      </c>
      <c r="M3425">
        <v>52.763399999999997</v>
      </c>
      <c r="N3425">
        <v>57.46</v>
      </c>
      <c r="O3425" t="s">
        <v>15</v>
      </c>
      <c r="P3425" t="s">
        <v>15</v>
      </c>
      <c r="Q3425" t="s">
        <v>15</v>
      </c>
      <c r="R3425" t="s">
        <v>15</v>
      </c>
      <c r="S3425">
        <v>4.5999999999999996</v>
      </c>
      <c r="T3425" t="str">
        <f>IF(A3425&lt;=DATE(2020,10,16),"pre","post")</f>
        <v>pre</v>
      </c>
      <c r="U3425">
        <f t="shared" si="424"/>
        <v>-0.51250000000000284</v>
      </c>
      <c r="V3425">
        <f t="shared" si="425"/>
        <v>-0.7015000000000029</v>
      </c>
      <c r="W3425">
        <f t="shared" si="426"/>
        <v>-0.56370000000000431</v>
      </c>
      <c r="X3425">
        <f t="shared" si="427"/>
        <v>-0.3498999999999981</v>
      </c>
      <c r="Y3425">
        <f t="shared" si="428"/>
        <v>-0.44000000000005457</v>
      </c>
      <c r="Z3425">
        <f t="shared" si="429"/>
        <v>1.499999999999968E-2</v>
      </c>
      <c r="AC3425">
        <f t="shared" si="430"/>
        <v>0</v>
      </c>
      <c r="AD3425">
        <f t="shared" si="431"/>
        <v>0</v>
      </c>
    </row>
    <row r="3426" spans="1:30" x14ac:dyDescent="0.2">
      <c r="A3426" s="1">
        <v>38988</v>
      </c>
      <c r="B3426" s="2">
        <v>63.5</v>
      </c>
      <c r="C3426" s="2">
        <v>11.72</v>
      </c>
      <c r="D3426" s="2">
        <v>81.78</v>
      </c>
      <c r="E3426" s="2">
        <v>3.56</v>
      </c>
      <c r="F3426" s="2">
        <v>61.063000000000002</v>
      </c>
      <c r="G3426" t="s">
        <v>15</v>
      </c>
      <c r="H3426">
        <v>1579.77</v>
      </c>
      <c r="I3426">
        <v>63.5</v>
      </c>
      <c r="J3426">
        <v>11.72</v>
      </c>
      <c r="K3426">
        <v>42.732599999999998</v>
      </c>
      <c r="L3426">
        <v>47.990299999999998</v>
      </c>
      <c r="M3426">
        <v>53.395400000000002</v>
      </c>
      <c r="N3426">
        <v>58.208599999999997</v>
      </c>
      <c r="O3426" t="s">
        <v>15</v>
      </c>
      <c r="P3426" t="s">
        <v>15</v>
      </c>
      <c r="Q3426" t="s">
        <v>15</v>
      </c>
      <c r="R3426" t="s">
        <v>15</v>
      </c>
      <c r="S3426">
        <v>4.6139999999999999</v>
      </c>
      <c r="T3426" t="str">
        <f>IF(A3426&lt;=DATE(2020,10,16),"pre","post")</f>
        <v>pre</v>
      </c>
      <c r="U3426">
        <f t="shared" si="424"/>
        <v>3.2543000000000006</v>
      </c>
      <c r="V3426">
        <f t="shared" si="425"/>
        <v>0.64059999999999917</v>
      </c>
      <c r="W3426">
        <f t="shared" si="426"/>
        <v>0.632000000000005</v>
      </c>
      <c r="X3426">
        <f t="shared" si="427"/>
        <v>0.74859999999999616</v>
      </c>
      <c r="Y3426">
        <f t="shared" si="428"/>
        <v>-2.5199999999999818</v>
      </c>
      <c r="Z3426">
        <f t="shared" si="429"/>
        <v>1.4000000000000234E-2</v>
      </c>
      <c r="AC3426">
        <f t="shared" si="430"/>
        <v>0</v>
      </c>
      <c r="AD3426">
        <f t="shared" si="431"/>
        <v>0</v>
      </c>
    </row>
    <row r="3427" spans="1:30" x14ac:dyDescent="0.2">
      <c r="A3427" s="1">
        <v>38989</v>
      </c>
      <c r="B3427" s="2">
        <v>63.1</v>
      </c>
      <c r="C3427" s="2">
        <v>11.98</v>
      </c>
      <c r="D3427" s="2">
        <v>80.42</v>
      </c>
      <c r="E3427" s="2">
        <v>3.54</v>
      </c>
      <c r="F3427" s="2">
        <v>60.813000000000002</v>
      </c>
      <c r="G3427" t="s">
        <v>15</v>
      </c>
      <c r="H3427">
        <v>1579.83</v>
      </c>
      <c r="I3427">
        <v>63.1</v>
      </c>
      <c r="J3427">
        <v>11.98</v>
      </c>
      <c r="K3427">
        <v>42.492400000000004</v>
      </c>
      <c r="L3427">
        <v>49.451599999999999</v>
      </c>
      <c r="M3427">
        <v>53.948099999999997</v>
      </c>
      <c r="N3427">
        <v>59.025599999999997</v>
      </c>
      <c r="O3427" t="s">
        <v>15</v>
      </c>
      <c r="P3427" t="s">
        <v>15</v>
      </c>
      <c r="Q3427" t="s">
        <v>15</v>
      </c>
      <c r="R3427" t="s">
        <v>15</v>
      </c>
      <c r="S3427">
        <v>4.63</v>
      </c>
      <c r="T3427" t="str">
        <f>IF(A3427&lt;=DATE(2020,10,16),"pre","post")</f>
        <v>pre</v>
      </c>
      <c r="U3427">
        <f t="shared" si="424"/>
        <v>-0.24019999999999442</v>
      </c>
      <c r="V3427">
        <f t="shared" si="425"/>
        <v>1.4613000000000014</v>
      </c>
      <c r="W3427">
        <f t="shared" si="426"/>
        <v>0.55269999999999442</v>
      </c>
      <c r="X3427">
        <f t="shared" si="427"/>
        <v>0.81700000000000017</v>
      </c>
      <c r="Y3427">
        <f t="shared" si="428"/>
        <v>5.999999999994543E-2</v>
      </c>
      <c r="Z3427">
        <f t="shared" si="429"/>
        <v>1.6000000000000014E-2</v>
      </c>
      <c r="AC3427">
        <f t="shared" si="430"/>
        <v>0</v>
      </c>
      <c r="AD3427">
        <f t="shared" si="431"/>
        <v>0</v>
      </c>
    </row>
    <row r="3428" spans="1:30" x14ac:dyDescent="0.2">
      <c r="A3428" s="1">
        <v>38990</v>
      </c>
      <c r="B3428" s="2">
        <v>63.1</v>
      </c>
      <c r="C3428" s="2">
        <v>11.98</v>
      </c>
      <c r="D3428" s="2">
        <v>80.42</v>
      </c>
      <c r="E3428" s="2">
        <v>3.54</v>
      </c>
      <c r="F3428" s="2">
        <v>60.813000000000002</v>
      </c>
      <c r="G3428" t="s">
        <v>15</v>
      </c>
      <c r="H3428">
        <v>1579.83</v>
      </c>
      <c r="I3428">
        <v>63.1</v>
      </c>
      <c r="J3428">
        <v>11.98</v>
      </c>
      <c r="K3428">
        <v>42.492400000000004</v>
      </c>
      <c r="L3428">
        <v>49.451599999999999</v>
      </c>
      <c r="M3428">
        <v>53.948099999999997</v>
      </c>
      <c r="N3428">
        <v>59.025599999999997</v>
      </c>
      <c r="O3428" t="s">
        <v>15</v>
      </c>
      <c r="P3428" t="s">
        <v>15</v>
      </c>
      <c r="Q3428" t="s">
        <v>15</v>
      </c>
      <c r="R3428" t="s">
        <v>15</v>
      </c>
      <c r="S3428">
        <v>4.63</v>
      </c>
      <c r="T3428" t="str">
        <f>IF(A3428&lt;=DATE(2020,10,16),"pre","post")</f>
        <v>pre</v>
      </c>
      <c r="U3428">
        <f t="shared" si="424"/>
        <v>0</v>
      </c>
      <c r="V3428">
        <f t="shared" si="425"/>
        <v>0</v>
      </c>
      <c r="W3428">
        <f t="shared" si="426"/>
        <v>0</v>
      </c>
      <c r="X3428">
        <f t="shared" si="427"/>
        <v>0</v>
      </c>
      <c r="Y3428">
        <f t="shared" si="428"/>
        <v>0</v>
      </c>
      <c r="Z3428">
        <f t="shared" si="429"/>
        <v>0</v>
      </c>
      <c r="AC3428">
        <f t="shared" si="430"/>
        <v>0</v>
      </c>
      <c r="AD3428">
        <f t="shared" si="431"/>
        <v>0</v>
      </c>
    </row>
    <row r="3429" spans="1:30" x14ac:dyDescent="0.2">
      <c r="A3429" s="1">
        <v>38991</v>
      </c>
      <c r="B3429" s="2">
        <v>63.1</v>
      </c>
      <c r="C3429" s="2">
        <v>11.98</v>
      </c>
      <c r="D3429" s="2">
        <v>80.42</v>
      </c>
      <c r="E3429" s="2">
        <v>3.54</v>
      </c>
      <c r="F3429" s="2">
        <v>60.813000000000002</v>
      </c>
      <c r="G3429" t="s">
        <v>15</v>
      </c>
      <c r="H3429">
        <v>1579.83</v>
      </c>
      <c r="I3429">
        <v>63.1</v>
      </c>
      <c r="J3429">
        <v>11.98</v>
      </c>
      <c r="K3429">
        <v>42.492400000000004</v>
      </c>
      <c r="L3429">
        <v>49.451599999999999</v>
      </c>
      <c r="M3429">
        <v>53.948099999999997</v>
      </c>
      <c r="N3429">
        <v>59.025599999999997</v>
      </c>
      <c r="O3429" t="s">
        <v>15</v>
      </c>
      <c r="P3429" t="s">
        <v>15</v>
      </c>
      <c r="Q3429" t="s">
        <v>15</v>
      </c>
      <c r="R3429" t="s">
        <v>15</v>
      </c>
      <c r="S3429">
        <v>4.63</v>
      </c>
      <c r="T3429" t="str">
        <f>IF(A3429&lt;=DATE(2020,10,16),"pre","post")</f>
        <v>pre</v>
      </c>
      <c r="U3429">
        <f t="shared" si="424"/>
        <v>0</v>
      </c>
      <c r="V3429">
        <f t="shared" si="425"/>
        <v>0</v>
      </c>
      <c r="W3429">
        <f t="shared" si="426"/>
        <v>0</v>
      </c>
      <c r="X3429">
        <f t="shared" si="427"/>
        <v>0</v>
      </c>
      <c r="Y3429">
        <f t="shared" si="428"/>
        <v>0</v>
      </c>
      <c r="Z3429">
        <f t="shared" si="429"/>
        <v>0</v>
      </c>
      <c r="AC3429">
        <f t="shared" si="430"/>
        <v>0</v>
      </c>
      <c r="AD3429">
        <f t="shared" si="431"/>
        <v>0</v>
      </c>
    </row>
    <row r="3430" spans="1:30" x14ac:dyDescent="0.2">
      <c r="A3430" s="1">
        <v>38992</v>
      </c>
      <c r="B3430" s="2">
        <v>62.6</v>
      </c>
      <c r="C3430" s="2">
        <v>12.57</v>
      </c>
      <c r="D3430" s="2">
        <v>77.86</v>
      </c>
      <c r="E3430" s="2">
        <v>3.55</v>
      </c>
      <c r="F3430" s="2">
        <v>61.438000000000002</v>
      </c>
      <c r="G3430" t="s">
        <v>15</v>
      </c>
      <c r="H3430">
        <v>1580.95</v>
      </c>
      <c r="I3430">
        <v>62.6</v>
      </c>
      <c r="J3430">
        <v>12.57</v>
      </c>
      <c r="K3430">
        <v>42.1967</v>
      </c>
      <c r="L3430">
        <v>49.414999999999999</v>
      </c>
      <c r="M3430">
        <v>54.064700000000002</v>
      </c>
      <c r="N3430">
        <v>59.6997</v>
      </c>
      <c r="O3430" t="s">
        <v>15</v>
      </c>
      <c r="P3430" t="s">
        <v>15</v>
      </c>
      <c r="Q3430" t="s">
        <v>15</v>
      </c>
      <c r="R3430" t="s">
        <v>15</v>
      </c>
      <c r="S3430">
        <v>4.6020000000000003</v>
      </c>
      <c r="T3430" t="str">
        <f>IF(A3430&lt;=DATE(2020,10,16),"pre","post")</f>
        <v>pre</v>
      </c>
      <c r="U3430">
        <f t="shared" si="424"/>
        <v>-0.29570000000000363</v>
      </c>
      <c r="V3430">
        <f t="shared" si="425"/>
        <v>-3.6599999999999966E-2</v>
      </c>
      <c r="W3430">
        <f t="shared" si="426"/>
        <v>0.11660000000000537</v>
      </c>
      <c r="X3430">
        <f t="shared" si="427"/>
        <v>0.67410000000000281</v>
      </c>
      <c r="Y3430">
        <f t="shared" si="428"/>
        <v>1.1200000000001182</v>
      </c>
      <c r="Z3430">
        <f t="shared" si="429"/>
        <v>-2.7999999999999581E-2</v>
      </c>
      <c r="AC3430">
        <f t="shared" si="430"/>
        <v>0</v>
      </c>
      <c r="AD3430">
        <f t="shared" si="431"/>
        <v>0</v>
      </c>
    </row>
    <row r="3431" spans="1:30" x14ac:dyDescent="0.2">
      <c r="A3431" s="1">
        <v>38993</v>
      </c>
      <c r="B3431" s="2">
        <v>61</v>
      </c>
      <c r="C3431" s="2">
        <v>12.24</v>
      </c>
      <c r="D3431" s="2">
        <v>79.62</v>
      </c>
      <c r="E3431" s="2">
        <v>3.53</v>
      </c>
      <c r="F3431" s="2">
        <v>61.313000000000002</v>
      </c>
      <c r="G3431" t="s">
        <v>15</v>
      </c>
      <c r="H3431">
        <v>1581.78</v>
      </c>
      <c r="I3431">
        <v>61</v>
      </c>
      <c r="J3431">
        <v>12.24</v>
      </c>
      <c r="K3431">
        <v>41.4878</v>
      </c>
      <c r="L3431">
        <v>49.480600000000003</v>
      </c>
      <c r="M3431">
        <v>54.0837</v>
      </c>
      <c r="N3431">
        <v>59.476999999999997</v>
      </c>
      <c r="O3431" t="s">
        <v>15</v>
      </c>
      <c r="P3431" t="s">
        <v>15</v>
      </c>
      <c r="Q3431" t="s">
        <v>15</v>
      </c>
      <c r="R3431" t="s">
        <v>15</v>
      </c>
      <c r="S3431">
        <v>4.6159999999999997</v>
      </c>
      <c r="T3431" t="str">
        <f>IF(A3431&lt;=DATE(2020,10,16),"pre","post")</f>
        <v>pre</v>
      </c>
      <c r="U3431">
        <f t="shared" si="424"/>
        <v>-0.70889999999999986</v>
      </c>
      <c r="V3431">
        <f t="shared" si="425"/>
        <v>6.5600000000003433E-2</v>
      </c>
      <c r="W3431">
        <f t="shared" si="426"/>
        <v>1.8999999999998352E-2</v>
      </c>
      <c r="X3431">
        <f t="shared" si="427"/>
        <v>-0.22270000000000323</v>
      </c>
      <c r="Y3431">
        <f t="shared" si="428"/>
        <v>0.82999999999992724</v>
      </c>
      <c r="Z3431">
        <f t="shared" si="429"/>
        <v>1.3999999999999346E-2</v>
      </c>
      <c r="AC3431">
        <f t="shared" si="430"/>
        <v>0</v>
      </c>
      <c r="AD3431">
        <f t="shared" si="431"/>
        <v>0</v>
      </c>
    </row>
    <row r="3432" spans="1:30" x14ac:dyDescent="0.2">
      <c r="A3432" s="1">
        <v>38994</v>
      </c>
      <c r="B3432" s="2">
        <v>66.3</v>
      </c>
      <c r="C3432" s="2">
        <v>11.86</v>
      </c>
      <c r="D3432" s="2">
        <v>75.25</v>
      </c>
      <c r="E3432" s="2">
        <v>3.54</v>
      </c>
      <c r="F3432" s="2">
        <v>60.875</v>
      </c>
      <c r="G3432" t="s">
        <v>15</v>
      </c>
      <c r="H3432">
        <v>1586.4</v>
      </c>
      <c r="I3432">
        <v>66.3</v>
      </c>
      <c r="J3432">
        <v>11.86</v>
      </c>
      <c r="K3432">
        <v>41.081099999999999</v>
      </c>
      <c r="L3432">
        <v>49.001300000000001</v>
      </c>
      <c r="M3432">
        <v>53.238399999999999</v>
      </c>
      <c r="N3432">
        <v>59.010199999999998</v>
      </c>
      <c r="O3432" t="s">
        <v>15</v>
      </c>
      <c r="P3432" t="s">
        <v>15</v>
      </c>
      <c r="Q3432" t="s">
        <v>15</v>
      </c>
      <c r="R3432" t="s">
        <v>15</v>
      </c>
      <c r="S3432">
        <v>4.5609999999999999</v>
      </c>
      <c r="T3432" t="str">
        <f>IF(A3432&lt;=DATE(2020,10,16),"pre","post")</f>
        <v>pre</v>
      </c>
      <c r="U3432">
        <f t="shared" si="424"/>
        <v>-0.40670000000000073</v>
      </c>
      <c r="V3432">
        <f t="shared" si="425"/>
        <v>-0.47930000000000206</v>
      </c>
      <c r="W3432">
        <f t="shared" si="426"/>
        <v>-0.84530000000000172</v>
      </c>
      <c r="X3432">
        <f t="shared" si="427"/>
        <v>-0.46679999999999922</v>
      </c>
      <c r="Y3432">
        <f t="shared" si="428"/>
        <v>4.6200000000001182</v>
      </c>
      <c r="Z3432">
        <f t="shared" si="429"/>
        <v>-5.4999999999999716E-2</v>
      </c>
      <c r="AC3432">
        <f t="shared" si="430"/>
        <v>0</v>
      </c>
      <c r="AD3432">
        <f t="shared" si="431"/>
        <v>0</v>
      </c>
    </row>
    <row r="3433" spans="1:30" x14ac:dyDescent="0.2">
      <c r="A3433" s="1">
        <v>38995</v>
      </c>
      <c r="B3433" s="2">
        <v>66</v>
      </c>
      <c r="C3433" s="2">
        <v>11.98</v>
      </c>
      <c r="D3433" s="2">
        <v>84.74</v>
      </c>
      <c r="E3433" s="2">
        <v>3.49</v>
      </c>
      <c r="F3433" s="2">
        <v>60.375</v>
      </c>
      <c r="G3433" t="s">
        <v>15</v>
      </c>
      <c r="H3433">
        <v>1582.76</v>
      </c>
      <c r="I3433">
        <v>66</v>
      </c>
      <c r="J3433">
        <v>11.98</v>
      </c>
      <c r="K3433">
        <v>40.626800000000003</v>
      </c>
      <c r="L3433">
        <v>48.844299999999997</v>
      </c>
      <c r="M3433">
        <v>53.782800000000002</v>
      </c>
      <c r="N3433">
        <v>59.370100000000001</v>
      </c>
      <c r="O3433" t="s">
        <v>15</v>
      </c>
      <c r="P3433" t="s">
        <v>15</v>
      </c>
      <c r="Q3433" t="s">
        <v>15</v>
      </c>
      <c r="R3433" t="s">
        <v>15</v>
      </c>
      <c r="S3433">
        <v>4.6059999999999999</v>
      </c>
      <c r="T3433" t="str">
        <f>IF(A3433&lt;=DATE(2020,10,16),"pre","post")</f>
        <v>pre</v>
      </c>
      <c r="U3433">
        <f t="shared" si="424"/>
        <v>-0.45429999999999637</v>
      </c>
      <c r="V3433">
        <f t="shared" si="425"/>
        <v>-0.15700000000000358</v>
      </c>
      <c r="W3433">
        <f t="shared" si="426"/>
        <v>0.5444000000000031</v>
      </c>
      <c r="X3433">
        <f t="shared" si="427"/>
        <v>0.35990000000000322</v>
      </c>
      <c r="Y3433">
        <f t="shared" si="428"/>
        <v>-3.6400000000001</v>
      </c>
      <c r="Z3433">
        <f t="shared" si="429"/>
        <v>4.4999999999999929E-2</v>
      </c>
      <c r="AC3433">
        <f t="shared" si="430"/>
        <v>0</v>
      </c>
      <c r="AD3433">
        <f t="shared" si="431"/>
        <v>0</v>
      </c>
    </row>
    <row r="3434" spans="1:30" x14ac:dyDescent="0.2">
      <c r="A3434" s="1">
        <v>38996</v>
      </c>
      <c r="B3434" s="2">
        <v>63.7</v>
      </c>
      <c r="C3434" s="2">
        <v>11.56</v>
      </c>
      <c r="D3434" s="2">
        <v>88.26</v>
      </c>
      <c r="E3434" s="2">
        <v>3.41</v>
      </c>
      <c r="F3434" s="2">
        <v>60.375</v>
      </c>
      <c r="G3434" t="s">
        <v>15</v>
      </c>
      <c r="H3434">
        <v>1574.94</v>
      </c>
      <c r="I3434">
        <v>63.7</v>
      </c>
      <c r="J3434">
        <v>11.56</v>
      </c>
      <c r="K3434">
        <v>41.747900000000001</v>
      </c>
      <c r="L3434">
        <v>49.531999999999996</v>
      </c>
      <c r="M3434">
        <v>54.176099999999998</v>
      </c>
      <c r="N3434">
        <v>59.721200000000003</v>
      </c>
      <c r="O3434" t="s">
        <v>15</v>
      </c>
      <c r="P3434" t="s">
        <v>15</v>
      </c>
      <c r="Q3434" t="s">
        <v>15</v>
      </c>
      <c r="R3434" t="s">
        <v>15</v>
      </c>
      <c r="S3434">
        <v>4.6959999999999997</v>
      </c>
      <c r="T3434" t="str">
        <f>IF(A3434&lt;=DATE(2020,10,16),"pre","post")</f>
        <v>pre</v>
      </c>
      <c r="U3434">
        <f t="shared" si="424"/>
        <v>1.1210999999999984</v>
      </c>
      <c r="V3434">
        <f t="shared" si="425"/>
        <v>0.68769999999999953</v>
      </c>
      <c r="W3434">
        <f t="shared" si="426"/>
        <v>0.39329999999999643</v>
      </c>
      <c r="X3434">
        <f t="shared" si="427"/>
        <v>0.35110000000000241</v>
      </c>
      <c r="Y3434">
        <f t="shared" si="428"/>
        <v>-7.8199999999999363</v>
      </c>
      <c r="Z3434">
        <f t="shared" si="429"/>
        <v>8.9999999999999858E-2</v>
      </c>
      <c r="AC3434">
        <f t="shared" si="430"/>
        <v>0</v>
      </c>
      <c r="AD3434">
        <f t="shared" si="431"/>
        <v>0</v>
      </c>
    </row>
    <row r="3435" spans="1:30" x14ac:dyDescent="0.2">
      <c r="A3435" s="1">
        <v>38997</v>
      </c>
      <c r="B3435" s="2">
        <v>63.7</v>
      </c>
      <c r="C3435" s="2">
        <v>11.56</v>
      </c>
      <c r="D3435" s="2">
        <v>88.26</v>
      </c>
      <c r="E3435" s="2">
        <v>3.41</v>
      </c>
      <c r="F3435" s="2">
        <v>60.375</v>
      </c>
      <c r="G3435" t="s">
        <v>15</v>
      </c>
      <c r="H3435">
        <v>1574.94</v>
      </c>
      <c r="I3435">
        <v>63.7</v>
      </c>
      <c r="J3435">
        <v>11.56</v>
      </c>
      <c r="K3435">
        <v>41.747900000000001</v>
      </c>
      <c r="L3435">
        <v>49.531999999999996</v>
      </c>
      <c r="M3435">
        <v>54.176099999999998</v>
      </c>
      <c r="N3435">
        <v>59.721200000000003</v>
      </c>
      <c r="O3435" t="s">
        <v>15</v>
      </c>
      <c r="P3435" t="s">
        <v>15</v>
      </c>
      <c r="Q3435" t="s">
        <v>15</v>
      </c>
      <c r="R3435" t="s">
        <v>15</v>
      </c>
      <c r="S3435">
        <v>4.6959999999999997</v>
      </c>
      <c r="T3435" t="str">
        <f>IF(A3435&lt;=DATE(2020,10,16),"pre","post")</f>
        <v>pre</v>
      </c>
      <c r="U3435">
        <f t="shared" si="424"/>
        <v>0</v>
      </c>
      <c r="V3435">
        <f t="shared" si="425"/>
        <v>0</v>
      </c>
      <c r="W3435">
        <f t="shared" si="426"/>
        <v>0</v>
      </c>
      <c r="X3435">
        <f t="shared" si="427"/>
        <v>0</v>
      </c>
      <c r="Y3435">
        <f t="shared" si="428"/>
        <v>0</v>
      </c>
      <c r="Z3435">
        <f t="shared" si="429"/>
        <v>0</v>
      </c>
      <c r="AC3435">
        <f t="shared" si="430"/>
        <v>0</v>
      </c>
      <c r="AD3435">
        <f t="shared" si="431"/>
        <v>0</v>
      </c>
    </row>
    <row r="3436" spans="1:30" x14ac:dyDescent="0.2">
      <c r="A3436" s="1">
        <v>38998</v>
      </c>
      <c r="B3436" s="2">
        <v>63.7</v>
      </c>
      <c r="C3436" s="2">
        <v>11.56</v>
      </c>
      <c r="D3436" s="2">
        <v>88.26</v>
      </c>
      <c r="E3436" s="2">
        <v>3.41</v>
      </c>
      <c r="F3436" s="2">
        <v>60.375</v>
      </c>
      <c r="G3436" t="s">
        <v>15</v>
      </c>
      <c r="H3436">
        <v>1574.94</v>
      </c>
      <c r="I3436">
        <v>63.7</v>
      </c>
      <c r="J3436">
        <v>11.56</v>
      </c>
      <c r="K3436">
        <v>41.747900000000001</v>
      </c>
      <c r="L3436">
        <v>49.531999999999996</v>
      </c>
      <c r="M3436">
        <v>54.176099999999998</v>
      </c>
      <c r="N3436">
        <v>59.721200000000003</v>
      </c>
      <c r="O3436" t="s">
        <v>15</v>
      </c>
      <c r="P3436" t="s">
        <v>15</v>
      </c>
      <c r="Q3436" t="s">
        <v>15</v>
      </c>
      <c r="R3436" t="s">
        <v>15</v>
      </c>
      <c r="S3436">
        <v>4.6959999999999997</v>
      </c>
      <c r="T3436" t="str">
        <f>IF(A3436&lt;=DATE(2020,10,16),"pre","post")</f>
        <v>pre</v>
      </c>
      <c r="U3436">
        <f t="shared" si="424"/>
        <v>0</v>
      </c>
      <c r="V3436">
        <f t="shared" si="425"/>
        <v>0</v>
      </c>
      <c r="W3436">
        <f t="shared" si="426"/>
        <v>0</v>
      </c>
      <c r="X3436">
        <f t="shared" si="427"/>
        <v>0</v>
      </c>
      <c r="Y3436">
        <f t="shared" si="428"/>
        <v>0</v>
      </c>
      <c r="Z3436">
        <f t="shared" si="429"/>
        <v>0</v>
      </c>
      <c r="AC3436">
        <f t="shared" si="430"/>
        <v>0</v>
      </c>
      <c r="AD3436">
        <f t="shared" si="431"/>
        <v>0</v>
      </c>
    </row>
    <row r="3437" spans="1:30" x14ac:dyDescent="0.2">
      <c r="A3437" s="1">
        <v>38999</v>
      </c>
      <c r="B3437" s="2">
        <v>63.7</v>
      </c>
      <c r="C3437" s="2">
        <v>11.68</v>
      </c>
      <c r="D3437" s="2">
        <v>88.26</v>
      </c>
      <c r="E3437" s="2">
        <v>3.41</v>
      </c>
      <c r="F3437" s="2">
        <v>60.375</v>
      </c>
      <c r="G3437" t="s">
        <v>15</v>
      </c>
      <c r="H3437">
        <v>1574.94</v>
      </c>
      <c r="I3437">
        <v>63.7</v>
      </c>
      <c r="J3437">
        <v>11.68</v>
      </c>
      <c r="K3437">
        <v>41.239899999999999</v>
      </c>
      <c r="L3437">
        <v>49.3277</v>
      </c>
      <c r="M3437">
        <v>54.280700000000003</v>
      </c>
      <c r="N3437">
        <v>59.722999999999999</v>
      </c>
      <c r="O3437" t="s">
        <v>15</v>
      </c>
      <c r="P3437" t="s">
        <v>15</v>
      </c>
      <c r="Q3437" t="s">
        <v>15</v>
      </c>
      <c r="R3437" t="s">
        <v>15</v>
      </c>
      <c r="S3437">
        <v>4.6959999999999997</v>
      </c>
      <c r="T3437" t="str">
        <f>IF(A3437&lt;=DATE(2020,10,16),"pre","post")</f>
        <v>pre</v>
      </c>
      <c r="U3437">
        <f t="shared" si="424"/>
        <v>-0.50800000000000267</v>
      </c>
      <c r="V3437">
        <f t="shared" si="425"/>
        <v>-0.20429999999999637</v>
      </c>
      <c r="W3437">
        <f t="shared" si="426"/>
        <v>0.10460000000000491</v>
      </c>
      <c r="X3437">
        <f t="shared" si="427"/>
        <v>1.799999999995805E-3</v>
      </c>
      <c r="Y3437">
        <f t="shared" si="428"/>
        <v>0</v>
      </c>
      <c r="Z3437">
        <f t="shared" si="429"/>
        <v>0</v>
      </c>
      <c r="AC3437">
        <f t="shared" si="430"/>
        <v>0</v>
      </c>
      <c r="AD3437">
        <f t="shared" si="431"/>
        <v>0</v>
      </c>
    </row>
    <row r="3438" spans="1:30" x14ac:dyDescent="0.2">
      <c r="A3438" s="1">
        <v>39000</v>
      </c>
      <c r="B3438" s="2">
        <v>63.1</v>
      </c>
      <c r="C3438" s="2">
        <v>11.52</v>
      </c>
      <c r="D3438" s="2">
        <v>83.18</v>
      </c>
      <c r="E3438" s="2">
        <v>3.37</v>
      </c>
      <c r="F3438" s="2">
        <v>60.125</v>
      </c>
      <c r="G3438" t="s">
        <v>15</v>
      </c>
      <c r="H3438">
        <v>1571.19</v>
      </c>
      <c r="I3438">
        <v>63.1</v>
      </c>
      <c r="J3438">
        <v>11.52</v>
      </c>
      <c r="K3438">
        <v>41.000799999999998</v>
      </c>
      <c r="L3438">
        <v>50.575299999999999</v>
      </c>
      <c r="M3438">
        <v>55.4666</v>
      </c>
      <c r="N3438">
        <v>60.828499999999998</v>
      </c>
      <c r="O3438" t="s">
        <v>15</v>
      </c>
      <c r="P3438" t="s">
        <v>15</v>
      </c>
      <c r="Q3438" t="s">
        <v>15</v>
      </c>
      <c r="R3438" t="s">
        <v>15</v>
      </c>
      <c r="S3438">
        <v>4.7539999999999996</v>
      </c>
      <c r="T3438" t="str">
        <f>IF(A3438&lt;=DATE(2020,10,16),"pre","post")</f>
        <v>pre</v>
      </c>
      <c r="U3438">
        <f t="shared" si="424"/>
        <v>-0.23910000000000053</v>
      </c>
      <c r="V3438">
        <f t="shared" si="425"/>
        <v>1.2475999999999985</v>
      </c>
      <c r="W3438">
        <f t="shared" si="426"/>
        <v>1.1858999999999966</v>
      </c>
      <c r="X3438">
        <f t="shared" si="427"/>
        <v>1.1054999999999993</v>
      </c>
      <c r="Y3438">
        <f t="shared" si="428"/>
        <v>-3.75</v>
      </c>
      <c r="Z3438">
        <f t="shared" si="429"/>
        <v>5.7999999999999829E-2</v>
      </c>
      <c r="AC3438">
        <f t="shared" si="430"/>
        <v>0</v>
      </c>
      <c r="AD3438">
        <f t="shared" si="431"/>
        <v>0</v>
      </c>
    </row>
    <row r="3439" spans="1:30" x14ac:dyDescent="0.2">
      <c r="A3439" s="1">
        <v>39001</v>
      </c>
      <c r="B3439" s="2">
        <v>62</v>
      </c>
      <c r="C3439" s="2">
        <v>11.62</v>
      </c>
      <c r="D3439" s="2">
        <v>80.42</v>
      </c>
      <c r="E3439" s="2">
        <v>3.35</v>
      </c>
      <c r="F3439" s="2">
        <v>60.125</v>
      </c>
      <c r="G3439" t="s">
        <v>15</v>
      </c>
      <c r="H3439">
        <v>1567.8</v>
      </c>
      <c r="I3439">
        <v>62</v>
      </c>
      <c r="J3439">
        <v>11.62</v>
      </c>
      <c r="K3439">
        <v>41.418199999999999</v>
      </c>
      <c r="L3439">
        <v>50.296799999999998</v>
      </c>
      <c r="M3439">
        <v>55.520400000000002</v>
      </c>
      <c r="N3439">
        <v>61.221499999999999</v>
      </c>
      <c r="O3439" t="s">
        <v>15</v>
      </c>
      <c r="P3439" t="s">
        <v>15</v>
      </c>
      <c r="Q3439" t="s">
        <v>15</v>
      </c>
      <c r="R3439" t="s">
        <v>15</v>
      </c>
      <c r="S3439">
        <v>4.78</v>
      </c>
      <c r="T3439" t="str">
        <f>IF(A3439&lt;=DATE(2020,10,16),"pre","post")</f>
        <v>pre</v>
      </c>
      <c r="U3439">
        <f t="shared" si="424"/>
        <v>0.41740000000000066</v>
      </c>
      <c r="V3439">
        <f t="shared" si="425"/>
        <v>-0.27850000000000108</v>
      </c>
      <c r="W3439">
        <f t="shared" si="426"/>
        <v>5.3800000000002512E-2</v>
      </c>
      <c r="X3439">
        <f t="shared" si="427"/>
        <v>0.39300000000000068</v>
      </c>
      <c r="Y3439">
        <f t="shared" si="428"/>
        <v>-3.3900000000001</v>
      </c>
      <c r="Z3439">
        <f t="shared" si="429"/>
        <v>2.6000000000000689E-2</v>
      </c>
      <c r="AC3439">
        <f t="shared" si="430"/>
        <v>0</v>
      </c>
      <c r="AD3439">
        <f t="shared" si="431"/>
        <v>0</v>
      </c>
    </row>
    <row r="3440" spans="1:30" x14ac:dyDescent="0.2">
      <c r="A3440" s="1">
        <v>39002</v>
      </c>
      <c r="B3440" s="2">
        <v>60.7</v>
      </c>
      <c r="C3440" s="2">
        <v>11.09</v>
      </c>
      <c r="D3440" s="2">
        <v>77.819999999999993</v>
      </c>
      <c r="E3440" s="2">
        <v>3.34</v>
      </c>
      <c r="F3440" s="2">
        <v>59.5</v>
      </c>
      <c r="G3440" t="s">
        <v>15</v>
      </c>
      <c r="H3440">
        <v>1569</v>
      </c>
      <c r="I3440">
        <v>60.7</v>
      </c>
      <c r="J3440">
        <v>11.09</v>
      </c>
      <c r="K3440">
        <v>40.941000000000003</v>
      </c>
      <c r="L3440">
        <v>49.705800000000004</v>
      </c>
      <c r="M3440">
        <v>55.523000000000003</v>
      </c>
      <c r="N3440">
        <v>61.1751</v>
      </c>
      <c r="O3440" t="s">
        <v>15</v>
      </c>
      <c r="P3440" t="s">
        <v>15</v>
      </c>
      <c r="Q3440" t="s">
        <v>15</v>
      </c>
      <c r="R3440" t="s">
        <v>15</v>
      </c>
      <c r="S3440">
        <v>4.7720000000000002</v>
      </c>
      <c r="T3440" t="str">
        <f>IF(A3440&lt;=DATE(2020,10,16),"pre","post")</f>
        <v>pre</v>
      </c>
      <c r="U3440">
        <f t="shared" si="424"/>
        <v>-0.47719999999999629</v>
      </c>
      <c r="V3440">
        <f t="shared" si="425"/>
        <v>-0.59099999999999397</v>
      </c>
      <c r="W3440">
        <f t="shared" si="426"/>
        <v>2.6000000000010459E-3</v>
      </c>
      <c r="X3440">
        <f t="shared" si="427"/>
        <v>-4.6399999999998442E-2</v>
      </c>
      <c r="Y3440">
        <f t="shared" si="428"/>
        <v>1.2000000000000455</v>
      </c>
      <c r="Z3440">
        <f t="shared" si="429"/>
        <v>-8.0000000000000071E-3</v>
      </c>
      <c r="AC3440">
        <f t="shared" si="430"/>
        <v>0</v>
      </c>
      <c r="AD3440">
        <f t="shared" si="431"/>
        <v>0</v>
      </c>
    </row>
    <row r="3441" spans="1:30" x14ac:dyDescent="0.2">
      <c r="A3441" s="1">
        <v>39003</v>
      </c>
      <c r="B3441" s="2">
        <v>60.3</v>
      </c>
      <c r="C3441" s="2">
        <v>10.75</v>
      </c>
      <c r="D3441" s="2">
        <v>81.63</v>
      </c>
      <c r="E3441" s="2">
        <v>3.31</v>
      </c>
      <c r="F3441" s="2">
        <v>59.75</v>
      </c>
      <c r="G3441" t="s">
        <v>15</v>
      </c>
      <c r="H3441">
        <v>1567.3</v>
      </c>
      <c r="I3441">
        <v>60.3</v>
      </c>
      <c r="J3441">
        <v>10.75</v>
      </c>
      <c r="K3441">
        <v>40.428400000000003</v>
      </c>
      <c r="L3441">
        <v>50.020299999999999</v>
      </c>
      <c r="M3441">
        <v>55.378500000000003</v>
      </c>
      <c r="N3441">
        <v>60.991700000000002</v>
      </c>
      <c r="O3441" t="s">
        <v>15</v>
      </c>
      <c r="P3441" t="s">
        <v>15</v>
      </c>
      <c r="Q3441" t="s">
        <v>15</v>
      </c>
      <c r="R3441" t="s">
        <v>15</v>
      </c>
      <c r="S3441">
        <v>4.8</v>
      </c>
      <c r="T3441" t="str">
        <f>IF(A3441&lt;=DATE(2020,10,16),"pre","post")</f>
        <v>pre</v>
      </c>
      <c r="U3441">
        <f t="shared" si="424"/>
        <v>-0.51259999999999906</v>
      </c>
      <c r="V3441">
        <f t="shared" si="425"/>
        <v>0.31449999999999534</v>
      </c>
      <c r="W3441">
        <f t="shared" si="426"/>
        <v>-0.14450000000000074</v>
      </c>
      <c r="X3441">
        <f t="shared" si="427"/>
        <v>-0.1833999999999989</v>
      </c>
      <c r="Y3441">
        <f t="shared" si="428"/>
        <v>-1.7000000000000455</v>
      </c>
      <c r="Z3441">
        <f t="shared" si="429"/>
        <v>2.7999999999999581E-2</v>
      </c>
      <c r="AC3441">
        <f t="shared" si="430"/>
        <v>0</v>
      </c>
      <c r="AD3441">
        <f t="shared" si="431"/>
        <v>0</v>
      </c>
    </row>
    <row r="3442" spans="1:30" x14ac:dyDescent="0.2">
      <c r="A3442" s="1">
        <v>39004</v>
      </c>
      <c r="B3442" s="2">
        <v>60.3</v>
      </c>
      <c r="C3442" s="2">
        <v>10.75</v>
      </c>
      <c r="D3442" s="2">
        <v>81.63</v>
      </c>
      <c r="E3442" s="2">
        <v>3.31</v>
      </c>
      <c r="F3442" s="2">
        <v>59.75</v>
      </c>
      <c r="G3442" t="s">
        <v>15</v>
      </c>
      <c r="H3442">
        <v>1567.3</v>
      </c>
      <c r="I3442">
        <v>60.3</v>
      </c>
      <c r="J3442">
        <v>10.75</v>
      </c>
      <c r="K3442">
        <v>40.428400000000003</v>
      </c>
      <c r="L3442">
        <v>50.020299999999999</v>
      </c>
      <c r="M3442">
        <v>55.378500000000003</v>
      </c>
      <c r="N3442">
        <v>60.991700000000002</v>
      </c>
      <c r="O3442" t="s">
        <v>15</v>
      </c>
      <c r="P3442" t="s">
        <v>15</v>
      </c>
      <c r="Q3442" t="s">
        <v>15</v>
      </c>
      <c r="R3442" t="s">
        <v>15</v>
      </c>
      <c r="S3442">
        <v>4.8</v>
      </c>
      <c r="T3442" t="str">
        <f>IF(A3442&lt;=DATE(2020,10,16),"pre","post")</f>
        <v>pre</v>
      </c>
      <c r="U3442">
        <f t="shared" si="424"/>
        <v>0</v>
      </c>
      <c r="V3442">
        <f t="shared" si="425"/>
        <v>0</v>
      </c>
      <c r="W3442">
        <f t="shared" si="426"/>
        <v>0</v>
      </c>
      <c r="X3442">
        <f t="shared" si="427"/>
        <v>0</v>
      </c>
      <c r="Y3442">
        <f t="shared" si="428"/>
        <v>0</v>
      </c>
      <c r="Z3442">
        <f t="shared" si="429"/>
        <v>0</v>
      </c>
      <c r="AC3442">
        <f t="shared" si="430"/>
        <v>0</v>
      </c>
      <c r="AD3442">
        <f t="shared" si="431"/>
        <v>0</v>
      </c>
    </row>
    <row r="3443" spans="1:30" x14ac:dyDescent="0.2">
      <c r="A3443" s="1">
        <v>39005</v>
      </c>
      <c r="B3443" s="2">
        <v>60.3</v>
      </c>
      <c r="C3443" s="2">
        <v>10.75</v>
      </c>
      <c r="D3443" s="2">
        <v>81.63</v>
      </c>
      <c r="E3443" s="2">
        <v>3.31</v>
      </c>
      <c r="F3443" s="2">
        <v>59.75</v>
      </c>
      <c r="G3443" t="s">
        <v>15</v>
      </c>
      <c r="H3443">
        <v>1567.3</v>
      </c>
      <c r="I3443">
        <v>60.3</v>
      </c>
      <c r="J3443">
        <v>10.75</v>
      </c>
      <c r="K3443">
        <v>40.428400000000003</v>
      </c>
      <c r="L3443">
        <v>50.020299999999999</v>
      </c>
      <c r="M3443">
        <v>55.378500000000003</v>
      </c>
      <c r="N3443">
        <v>60.991700000000002</v>
      </c>
      <c r="O3443" t="s">
        <v>15</v>
      </c>
      <c r="P3443" t="s">
        <v>15</v>
      </c>
      <c r="Q3443" t="s">
        <v>15</v>
      </c>
      <c r="R3443" t="s">
        <v>15</v>
      </c>
      <c r="S3443">
        <v>4.8</v>
      </c>
      <c r="T3443" t="str">
        <f>IF(A3443&lt;=DATE(2020,10,16),"pre","post")</f>
        <v>pre</v>
      </c>
      <c r="U3443">
        <f t="shared" si="424"/>
        <v>0</v>
      </c>
      <c r="V3443">
        <f t="shared" si="425"/>
        <v>0</v>
      </c>
      <c r="W3443">
        <f t="shared" si="426"/>
        <v>0</v>
      </c>
      <c r="X3443">
        <f t="shared" si="427"/>
        <v>0</v>
      </c>
      <c r="Y3443">
        <f t="shared" si="428"/>
        <v>0</v>
      </c>
      <c r="Z3443">
        <f t="shared" si="429"/>
        <v>0</v>
      </c>
      <c r="AC3443">
        <f t="shared" si="430"/>
        <v>0</v>
      </c>
      <c r="AD3443">
        <f t="shared" si="431"/>
        <v>0</v>
      </c>
    </row>
    <row r="3444" spans="1:30" x14ac:dyDescent="0.2">
      <c r="A3444" s="1">
        <v>39006</v>
      </c>
      <c r="B3444" s="2">
        <v>59.1</v>
      </c>
      <c r="C3444" s="2">
        <v>11.09</v>
      </c>
      <c r="D3444" s="2">
        <v>76.83</v>
      </c>
      <c r="E3444" s="2">
        <v>3.32</v>
      </c>
      <c r="F3444" s="2">
        <v>59.378</v>
      </c>
      <c r="G3444" t="s">
        <v>15</v>
      </c>
      <c r="H3444">
        <v>1569.91</v>
      </c>
      <c r="I3444">
        <v>59.1</v>
      </c>
      <c r="J3444">
        <v>11.09</v>
      </c>
      <c r="K3444">
        <v>40.003399999999999</v>
      </c>
      <c r="L3444">
        <v>48.97</v>
      </c>
      <c r="M3444">
        <v>54.384399999999999</v>
      </c>
      <c r="N3444">
        <v>60.142499999999998</v>
      </c>
      <c r="O3444" t="s">
        <v>15</v>
      </c>
      <c r="P3444" t="s">
        <v>15</v>
      </c>
      <c r="Q3444" t="s">
        <v>15</v>
      </c>
      <c r="R3444" t="s">
        <v>15</v>
      </c>
      <c r="S3444">
        <v>4.7779999999999996</v>
      </c>
      <c r="T3444" t="str">
        <f>IF(A3444&lt;=DATE(2020,10,16),"pre","post")</f>
        <v>pre</v>
      </c>
      <c r="U3444">
        <f t="shared" si="424"/>
        <v>-0.42500000000000426</v>
      </c>
      <c r="V3444">
        <f t="shared" si="425"/>
        <v>-1.0503</v>
      </c>
      <c r="W3444">
        <f t="shared" si="426"/>
        <v>-0.99410000000000309</v>
      </c>
      <c r="X3444">
        <f t="shared" si="427"/>
        <v>-0.84920000000000329</v>
      </c>
      <c r="Y3444">
        <f t="shared" si="428"/>
        <v>2.6100000000001273</v>
      </c>
      <c r="Z3444">
        <f t="shared" si="429"/>
        <v>-2.2000000000000242E-2</v>
      </c>
      <c r="AC3444">
        <f t="shared" si="430"/>
        <v>0</v>
      </c>
      <c r="AD3444">
        <f t="shared" si="431"/>
        <v>0</v>
      </c>
    </row>
    <row r="3445" spans="1:30" x14ac:dyDescent="0.2">
      <c r="A3445" s="1">
        <v>39007</v>
      </c>
      <c r="B3445" s="2">
        <v>61.1</v>
      </c>
      <c r="C3445" s="2">
        <v>11.73</v>
      </c>
      <c r="D3445" s="2">
        <v>78.040000000000006</v>
      </c>
      <c r="E3445" s="2">
        <v>3.33</v>
      </c>
      <c r="F3445" s="2">
        <v>59.063000000000002</v>
      </c>
      <c r="G3445" t="s">
        <v>15</v>
      </c>
      <c r="H3445">
        <v>1571.42</v>
      </c>
      <c r="I3445">
        <v>61.1</v>
      </c>
      <c r="J3445">
        <v>11.73</v>
      </c>
      <c r="K3445">
        <v>40.031100000000002</v>
      </c>
      <c r="L3445">
        <v>48.580599999999997</v>
      </c>
      <c r="M3445">
        <v>54.1374</v>
      </c>
      <c r="N3445">
        <v>60.075299999999999</v>
      </c>
      <c r="O3445" t="s">
        <v>15</v>
      </c>
      <c r="P3445" t="s">
        <v>15</v>
      </c>
      <c r="Q3445" t="s">
        <v>15</v>
      </c>
      <c r="R3445" t="s">
        <v>15</v>
      </c>
      <c r="S3445">
        <v>4.7679999999999998</v>
      </c>
      <c r="T3445" t="str">
        <f>IF(A3445&lt;=DATE(2020,10,16),"pre","post")</f>
        <v>pre</v>
      </c>
      <c r="U3445">
        <f t="shared" si="424"/>
        <v>2.7700000000002944E-2</v>
      </c>
      <c r="V3445">
        <f t="shared" si="425"/>
        <v>-0.38940000000000197</v>
      </c>
      <c r="W3445">
        <f t="shared" si="426"/>
        <v>-0.24699999999999989</v>
      </c>
      <c r="X3445">
        <f t="shared" si="427"/>
        <v>-6.7199999999999704E-2</v>
      </c>
      <c r="Y3445">
        <f t="shared" si="428"/>
        <v>1.5099999999999909</v>
      </c>
      <c r="Z3445">
        <f t="shared" si="429"/>
        <v>-9.9999999999997868E-3</v>
      </c>
      <c r="AC3445">
        <f t="shared" si="430"/>
        <v>0</v>
      </c>
      <c r="AD3445">
        <f t="shared" si="431"/>
        <v>0</v>
      </c>
    </row>
    <row r="3446" spans="1:30" x14ac:dyDescent="0.2">
      <c r="A3446" s="1">
        <v>39008</v>
      </c>
      <c r="B3446" s="2">
        <v>59.1</v>
      </c>
      <c r="C3446" s="2">
        <v>11.34</v>
      </c>
      <c r="D3446" s="2">
        <v>77.040000000000006</v>
      </c>
      <c r="E3446" s="2">
        <v>3.33</v>
      </c>
      <c r="F3446" s="2">
        <v>58.313000000000002</v>
      </c>
      <c r="G3446" t="s">
        <v>15</v>
      </c>
      <c r="H3446">
        <v>1573.07</v>
      </c>
      <c r="I3446">
        <v>59.1</v>
      </c>
      <c r="J3446">
        <v>11.34</v>
      </c>
      <c r="K3446">
        <v>39.554099999999998</v>
      </c>
      <c r="L3446">
        <v>48.110700000000001</v>
      </c>
      <c r="M3446">
        <v>53.769799999999996</v>
      </c>
      <c r="N3446">
        <v>59.384300000000003</v>
      </c>
      <c r="O3446" t="s">
        <v>15</v>
      </c>
      <c r="P3446" t="s">
        <v>15</v>
      </c>
      <c r="Q3446" t="s">
        <v>15</v>
      </c>
      <c r="R3446" t="s">
        <v>15</v>
      </c>
      <c r="S3446">
        <v>4.7560000000000002</v>
      </c>
      <c r="T3446" t="str">
        <f>IF(A3446&lt;=DATE(2020,10,16),"pre","post")</f>
        <v>pre</v>
      </c>
      <c r="U3446">
        <f t="shared" si="424"/>
        <v>-0.47700000000000387</v>
      </c>
      <c r="V3446">
        <f t="shared" si="425"/>
        <v>-0.46989999999999554</v>
      </c>
      <c r="W3446">
        <f t="shared" si="426"/>
        <v>-0.36760000000000304</v>
      </c>
      <c r="X3446">
        <f t="shared" si="427"/>
        <v>-0.6909999999999954</v>
      </c>
      <c r="Y3446">
        <f t="shared" si="428"/>
        <v>1.6499999999998636</v>
      </c>
      <c r="Z3446">
        <f t="shared" si="429"/>
        <v>-1.1999999999999567E-2</v>
      </c>
      <c r="AC3446">
        <f t="shared" si="430"/>
        <v>0</v>
      </c>
      <c r="AD3446">
        <f t="shared" si="431"/>
        <v>0</v>
      </c>
    </row>
    <row r="3447" spans="1:30" x14ac:dyDescent="0.2">
      <c r="A3447" s="1">
        <v>39009</v>
      </c>
      <c r="B3447" s="2">
        <v>58.4</v>
      </c>
      <c r="C3447" s="2">
        <v>10.9</v>
      </c>
      <c r="D3447" s="2">
        <v>80.239999999999995</v>
      </c>
      <c r="E3447" s="2">
        <v>3.31</v>
      </c>
      <c r="F3447" s="2">
        <v>57.813000000000002</v>
      </c>
      <c r="G3447" t="s">
        <v>15</v>
      </c>
      <c r="H3447">
        <v>1572.05</v>
      </c>
      <c r="I3447">
        <v>58.4</v>
      </c>
      <c r="J3447">
        <v>10.9</v>
      </c>
      <c r="K3447">
        <v>39.778100000000002</v>
      </c>
      <c r="L3447">
        <v>48.011400000000002</v>
      </c>
      <c r="M3447">
        <v>54.050199999999997</v>
      </c>
      <c r="N3447">
        <v>60.0717</v>
      </c>
      <c r="O3447" t="s">
        <v>15</v>
      </c>
      <c r="P3447" t="s">
        <v>15</v>
      </c>
      <c r="Q3447" t="s">
        <v>15</v>
      </c>
      <c r="R3447" t="s">
        <v>15</v>
      </c>
      <c r="S3447">
        <v>4.7839999999999998</v>
      </c>
      <c r="T3447" t="str">
        <f>IF(A3447&lt;=DATE(2020,10,16),"pre","post")</f>
        <v>pre</v>
      </c>
      <c r="U3447">
        <f t="shared" si="424"/>
        <v>0.22400000000000375</v>
      </c>
      <c r="V3447">
        <f t="shared" si="425"/>
        <v>-9.92999999999995E-2</v>
      </c>
      <c r="W3447">
        <f t="shared" si="426"/>
        <v>0.2804000000000002</v>
      </c>
      <c r="X3447">
        <f t="shared" si="427"/>
        <v>0.68739999999999668</v>
      </c>
      <c r="Y3447">
        <f t="shared" si="428"/>
        <v>-1.0199999999999818</v>
      </c>
      <c r="Z3447">
        <f t="shared" si="429"/>
        <v>2.7999999999999581E-2</v>
      </c>
      <c r="AC3447">
        <f t="shared" si="430"/>
        <v>0</v>
      </c>
      <c r="AD3447">
        <f t="shared" si="431"/>
        <v>0</v>
      </c>
    </row>
    <row r="3448" spans="1:30" x14ac:dyDescent="0.2">
      <c r="A3448" s="1">
        <v>39010</v>
      </c>
      <c r="B3448" s="2">
        <v>56.6</v>
      </c>
      <c r="C3448" s="2">
        <v>10.63</v>
      </c>
      <c r="D3448" s="2">
        <v>76.45</v>
      </c>
      <c r="E3448" s="2">
        <v>3.31</v>
      </c>
      <c r="F3448" s="2">
        <v>57.563000000000002</v>
      </c>
      <c r="G3448" t="s">
        <v>15</v>
      </c>
      <c r="H3448">
        <v>1572.54</v>
      </c>
      <c r="I3448">
        <v>56.6</v>
      </c>
      <c r="J3448">
        <v>10.63</v>
      </c>
      <c r="K3448">
        <v>39.1389</v>
      </c>
      <c r="L3448">
        <v>47.848599999999998</v>
      </c>
      <c r="M3448">
        <v>53.978499999999997</v>
      </c>
      <c r="N3448">
        <v>60.071199999999997</v>
      </c>
      <c r="O3448" t="s">
        <v>15</v>
      </c>
      <c r="P3448" t="s">
        <v>15</v>
      </c>
      <c r="Q3448" t="s">
        <v>15</v>
      </c>
      <c r="R3448" t="s">
        <v>15</v>
      </c>
      <c r="S3448">
        <v>4.7880000000000003</v>
      </c>
      <c r="T3448" t="str">
        <f>IF(A3448&lt;=DATE(2020,10,16),"pre","post")</f>
        <v>pre</v>
      </c>
      <c r="U3448">
        <f t="shared" si="424"/>
        <v>-0.63920000000000243</v>
      </c>
      <c r="V3448">
        <f t="shared" si="425"/>
        <v>-0.16280000000000427</v>
      </c>
      <c r="W3448">
        <f t="shared" si="426"/>
        <v>-7.1699999999999875E-2</v>
      </c>
      <c r="X3448">
        <f t="shared" si="427"/>
        <v>-5.0000000000238742E-4</v>
      </c>
      <c r="Y3448">
        <f t="shared" si="428"/>
        <v>0.49000000000000909</v>
      </c>
      <c r="Z3448">
        <f t="shared" si="429"/>
        <v>4.0000000000004476E-3</v>
      </c>
      <c r="AC3448">
        <f t="shared" si="430"/>
        <v>0</v>
      </c>
      <c r="AD3448">
        <f t="shared" si="431"/>
        <v>0</v>
      </c>
    </row>
    <row r="3449" spans="1:30" x14ac:dyDescent="0.2">
      <c r="A3449" s="1">
        <v>39011</v>
      </c>
      <c r="B3449" s="2">
        <v>56.6</v>
      </c>
      <c r="C3449" s="2">
        <v>10.63</v>
      </c>
      <c r="D3449" s="2">
        <v>76.45</v>
      </c>
      <c r="E3449" s="2">
        <v>3.31</v>
      </c>
      <c r="F3449" s="2">
        <v>57.563000000000002</v>
      </c>
      <c r="G3449" t="s">
        <v>15</v>
      </c>
      <c r="H3449">
        <v>1572.54</v>
      </c>
      <c r="I3449">
        <v>56.6</v>
      </c>
      <c r="J3449">
        <v>10.63</v>
      </c>
      <c r="K3449">
        <v>39.1389</v>
      </c>
      <c r="L3449">
        <v>47.848599999999998</v>
      </c>
      <c r="M3449">
        <v>53.978499999999997</v>
      </c>
      <c r="N3449">
        <v>60.071199999999997</v>
      </c>
      <c r="O3449" t="s">
        <v>15</v>
      </c>
      <c r="P3449" t="s">
        <v>15</v>
      </c>
      <c r="Q3449" t="s">
        <v>15</v>
      </c>
      <c r="R3449" t="s">
        <v>15</v>
      </c>
      <c r="S3449">
        <v>4.7880000000000003</v>
      </c>
      <c r="T3449" t="str">
        <f>IF(A3449&lt;=DATE(2020,10,16),"pre","post")</f>
        <v>pre</v>
      </c>
      <c r="U3449">
        <f t="shared" si="424"/>
        <v>0</v>
      </c>
      <c r="V3449">
        <f t="shared" si="425"/>
        <v>0</v>
      </c>
      <c r="W3449">
        <f t="shared" si="426"/>
        <v>0</v>
      </c>
      <c r="X3449">
        <f t="shared" si="427"/>
        <v>0</v>
      </c>
      <c r="Y3449">
        <f t="shared" si="428"/>
        <v>0</v>
      </c>
      <c r="Z3449">
        <f t="shared" si="429"/>
        <v>0</v>
      </c>
      <c r="AC3449">
        <f t="shared" si="430"/>
        <v>0</v>
      </c>
      <c r="AD3449">
        <f t="shared" si="431"/>
        <v>0</v>
      </c>
    </row>
    <row r="3450" spans="1:30" x14ac:dyDescent="0.2">
      <c r="A3450" s="1">
        <v>39012</v>
      </c>
      <c r="B3450" s="2">
        <v>56.6</v>
      </c>
      <c r="C3450" s="2">
        <v>10.63</v>
      </c>
      <c r="D3450" s="2">
        <v>76.45</v>
      </c>
      <c r="E3450" s="2">
        <v>3.31</v>
      </c>
      <c r="F3450" s="2">
        <v>57.563000000000002</v>
      </c>
      <c r="G3450" t="s">
        <v>15</v>
      </c>
      <c r="H3450">
        <v>1572.54</v>
      </c>
      <c r="I3450">
        <v>56.6</v>
      </c>
      <c r="J3450">
        <v>10.63</v>
      </c>
      <c r="K3450">
        <v>39.1389</v>
      </c>
      <c r="L3450">
        <v>47.848599999999998</v>
      </c>
      <c r="M3450">
        <v>53.978499999999997</v>
      </c>
      <c r="N3450">
        <v>60.071199999999997</v>
      </c>
      <c r="O3450" t="s">
        <v>15</v>
      </c>
      <c r="P3450" t="s">
        <v>15</v>
      </c>
      <c r="Q3450" t="s">
        <v>15</v>
      </c>
      <c r="R3450" t="s">
        <v>15</v>
      </c>
      <c r="S3450">
        <v>4.7880000000000003</v>
      </c>
      <c r="T3450" t="str">
        <f>IF(A3450&lt;=DATE(2020,10,16),"pre","post")</f>
        <v>pre</v>
      </c>
      <c r="U3450">
        <f t="shared" si="424"/>
        <v>0</v>
      </c>
      <c r="V3450">
        <f t="shared" si="425"/>
        <v>0</v>
      </c>
      <c r="W3450">
        <f t="shared" si="426"/>
        <v>0</v>
      </c>
      <c r="X3450">
        <f t="shared" si="427"/>
        <v>0</v>
      </c>
      <c r="Y3450">
        <f t="shared" si="428"/>
        <v>0</v>
      </c>
      <c r="Z3450">
        <f t="shared" si="429"/>
        <v>0</v>
      </c>
      <c r="AC3450">
        <f t="shared" si="430"/>
        <v>0</v>
      </c>
      <c r="AD3450">
        <f t="shared" si="431"/>
        <v>0</v>
      </c>
    </row>
    <row r="3451" spans="1:30" x14ac:dyDescent="0.2">
      <c r="A3451" s="1">
        <v>39013</v>
      </c>
      <c r="B3451" s="2">
        <v>58.6</v>
      </c>
      <c r="C3451" s="2">
        <v>11.08</v>
      </c>
      <c r="D3451" s="2">
        <v>81.05</v>
      </c>
      <c r="E3451" s="2">
        <v>3.28</v>
      </c>
      <c r="F3451" s="2">
        <v>57.563000000000002</v>
      </c>
      <c r="G3451" t="s">
        <v>15</v>
      </c>
      <c r="H3451">
        <v>1569.22</v>
      </c>
      <c r="I3451">
        <v>58.6</v>
      </c>
      <c r="J3451">
        <v>11.08</v>
      </c>
      <c r="K3451">
        <v>39.425400000000003</v>
      </c>
      <c r="L3451">
        <v>47.646500000000003</v>
      </c>
      <c r="M3451">
        <v>54.0899</v>
      </c>
      <c r="N3451">
        <v>60.463500000000003</v>
      </c>
      <c r="O3451" t="s">
        <v>15</v>
      </c>
      <c r="P3451" t="s">
        <v>15</v>
      </c>
      <c r="Q3451" t="s">
        <v>15</v>
      </c>
      <c r="R3451" t="s">
        <v>15</v>
      </c>
      <c r="S3451">
        <v>4.83</v>
      </c>
      <c r="T3451" t="str">
        <f>IF(A3451&lt;=DATE(2020,10,16),"pre","post")</f>
        <v>pre</v>
      </c>
      <c r="U3451">
        <f t="shared" si="424"/>
        <v>0.28650000000000375</v>
      </c>
      <c r="V3451">
        <f t="shared" si="425"/>
        <v>-0.2020999999999944</v>
      </c>
      <c r="W3451">
        <f t="shared" si="426"/>
        <v>0.11140000000000327</v>
      </c>
      <c r="X3451">
        <f t="shared" si="427"/>
        <v>0.39230000000000587</v>
      </c>
      <c r="Y3451">
        <f t="shared" si="428"/>
        <v>-3.3199999999999363</v>
      </c>
      <c r="Z3451">
        <f t="shared" si="429"/>
        <v>4.1999999999999815E-2</v>
      </c>
      <c r="AC3451">
        <f t="shared" si="430"/>
        <v>0</v>
      </c>
      <c r="AD3451">
        <f t="shared" si="431"/>
        <v>0</v>
      </c>
    </row>
    <row r="3452" spans="1:30" x14ac:dyDescent="0.2">
      <c r="A3452" s="1">
        <v>39014</v>
      </c>
      <c r="B3452" s="2">
        <v>57.7</v>
      </c>
      <c r="C3452" s="2">
        <v>10.78</v>
      </c>
      <c r="D3452" s="2">
        <v>77.83</v>
      </c>
      <c r="E3452" s="2">
        <v>3.3</v>
      </c>
      <c r="F3452" s="2">
        <v>57.188000000000002</v>
      </c>
      <c r="G3452" t="s">
        <v>15</v>
      </c>
      <c r="H3452">
        <v>1569.82</v>
      </c>
      <c r="I3452">
        <v>57.7</v>
      </c>
      <c r="J3452">
        <v>10.78</v>
      </c>
      <c r="K3452">
        <v>39.192599999999999</v>
      </c>
      <c r="L3452">
        <v>47.346299999999999</v>
      </c>
      <c r="M3452">
        <v>53.868600000000001</v>
      </c>
      <c r="N3452">
        <v>59.782800000000002</v>
      </c>
      <c r="O3452" t="s">
        <v>15</v>
      </c>
      <c r="P3452" t="s">
        <v>15</v>
      </c>
      <c r="Q3452" t="s">
        <v>15</v>
      </c>
      <c r="R3452" t="s">
        <v>15</v>
      </c>
      <c r="S3452">
        <v>4.8220000000000001</v>
      </c>
      <c r="T3452" t="str">
        <f>IF(A3452&lt;=DATE(2020,10,16),"pre","post")</f>
        <v>pre</v>
      </c>
      <c r="U3452">
        <f t="shared" si="424"/>
        <v>-0.23280000000000456</v>
      </c>
      <c r="V3452">
        <f t="shared" si="425"/>
        <v>-0.3002000000000038</v>
      </c>
      <c r="W3452">
        <f t="shared" si="426"/>
        <v>-0.22129999999999939</v>
      </c>
      <c r="X3452">
        <f t="shared" si="427"/>
        <v>-0.68070000000000164</v>
      </c>
      <c r="Y3452">
        <f t="shared" si="428"/>
        <v>0.59999999999990905</v>
      </c>
      <c r="Z3452">
        <f t="shared" si="429"/>
        <v>-8.0000000000000071E-3</v>
      </c>
      <c r="AC3452">
        <f t="shared" si="430"/>
        <v>0</v>
      </c>
      <c r="AD3452">
        <f t="shared" si="431"/>
        <v>0</v>
      </c>
    </row>
    <row r="3453" spans="1:30" x14ac:dyDescent="0.2">
      <c r="A3453" s="1">
        <v>39015</v>
      </c>
      <c r="B3453" s="2">
        <v>57.1</v>
      </c>
      <c r="C3453" s="2">
        <v>10.66</v>
      </c>
      <c r="D3453" s="2">
        <v>74.64</v>
      </c>
      <c r="E3453" s="2">
        <v>3.36</v>
      </c>
      <c r="F3453" s="2">
        <v>56.5</v>
      </c>
      <c r="G3453" t="s">
        <v>15</v>
      </c>
      <c r="H3453">
        <v>1574.55</v>
      </c>
      <c r="I3453">
        <v>57.1</v>
      </c>
      <c r="J3453">
        <v>10.66</v>
      </c>
      <c r="K3453">
        <v>40.701999999999998</v>
      </c>
      <c r="L3453">
        <v>46.713700000000003</v>
      </c>
      <c r="M3453">
        <v>53.210799999999999</v>
      </c>
      <c r="N3453">
        <v>59.173299999999998</v>
      </c>
      <c r="O3453" t="s">
        <v>15</v>
      </c>
      <c r="P3453" t="s">
        <v>15</v>
      </c>
      <c r="Q3453" t="s">
        <v>15</v>
      </c>
      <c r="R3453" t="s">
        <v>15</v>
      </c>
      <c r="S3453">
        <v>4.7629999999999999</v>
      </c>
      <c r="T3453" t="str">
        <f>IF(A3453&lt;=DATE(2020,10,16),"pre","post")</f>
        <v>pre</v>
      </c>
      <c r="U3453">
        <f t="shared" si="424"/>
        <v>1.5093999999999994</v>
      </c>
      <c r="V3453">
        <f t="shared" si="425"/>
        <v>-0.6325999999999965</v>
      </c>
      <c r="W3453">
        <f t="shared" si="426"/>
        <v>-0.65780000000000172</v>
      </c>
      <c r="X3453">
        <f t="shared" si="427"/>
        <v>-0.60950000000000415</v>
      </c>
      <c r="Y3453">
        <f t="shared" si="428"/>
        <v>4.7300000000000182</v>
      </c>
      <c r="Z3453">
        <f t="shared" si="429"/>
        <v>-5.9000000000000163E-2</v>
      </c>
      <c r="AC3453">
        <f t="shared" si="430"/>
        <v>0</v>
      </c>
      <c r="AD3453">
        <f t="shared" si="431"/>
        <v>0</v>
      </c>
    </row>
    <row r="3454" spans="1:30" x14ac:dyDescent="0.2">
      <c r="A3454" s="1">
        <v>39016</v>
      </c>
      <c r="B3454" s="2">
        <v>58.3</v>
      </c>
      <c r="C3454" s="2">
        <v>10.56</v>
      </c>
      <c r="D3454" s="2">
        <v>74.47</v>
      </c>
      <c r="E3454" s="2">
        <v>3.37</v>
      </c>
      <c r="F3454" s="2">
        <v>56.06</v>
      </c>
      <c r="G3454" t="s">
        <v>15</v>
      </c>
      <c r="H3454">
        <v>1580.2</v>
      </c>
      <c r="I3454">
        <v>58.3</v>
      </c>
      <c r="J3454">
        <v>10.56</v>
      </c>
      <c r="K3454">
        <v>39.722099999999998</v>
      </c>
      <c r="L3454">
        <v>46.114800000000002</v>
      </c>
      <c r="M3454">
        <v>53.010399999999997</v>
      </c>
      <c r="N3454">
        <v>58.848999999999997</v>
      </c>
      <c r="O3454" t="s">
        <v>15</v>
      </c>
      <c r="P3454" t="s">
        <v>15</v>
      </c>
      <c r="Q3454" t="s">
        <v>15</v>
      </c>
      <c r="R3454" t="s">
        <v>15</v>
      </c>
      <c r="S3454">
        <v>4.7190000000000003</v>
      </c>
      <c r="T3454" t="str">
        <f>IF(A3454&lt;=DATE(2020,10,16),"pre","post")</f>
        <v>pre</v>
      </c>
      <c r="U3454">
        <f t="shared" si="424"/>
        <v>-0.97990000000000066</v>
      </c>
      <c r="V3454">
        <f t="shared" si="425"/>
        <v>-0.59890000000000043</v>
      </c>
      <c r="W3454">
        <f t="shared" si="426"/>
        <v>-0.20040000000000191</v>
      </c>
      <c r="X3454">
        <f t="shared" si="427"/>
        <v>-0.32430000000000092</v>
      </c>
      <c r="Y3454">
        <f t="shared" si="428"/>
        <v>5.6500000000000909</v>
      </c>
      <c r="Z3454">
        <f t="shared" si="429"/>
        <v>-4.3999999999999595E-2</v>
      </c>
      <c r="AC3454">
        <f t="shared" si="430"/>
        <v>0</v>
      </c>
      <c r="AD3454">
        <f t="shared" si="431"/>
        <v>0</v>
      </c>
    </row>
    <row r="3455" spans="1:30" x14ac:dyDescent="0.2">
      <c r="A3455" s="1">
        <v>39017</v>
      </c>
      <c r="B3455" s="2">
        <v>59.5</v>
      </c>
      <c r="C3455" s="2">
        <v>10.8</v>
      </c>
      <c r="D3455" s="2">
        <v>74.87</v>
      </c>
      <c r="E3455" s="2">
        <v>3.39</v>
      </c>
      <c r="F3455" s="2">
        <v>55.094000000000001</v>
      </c>
      <c r="G3455" t="s">
        <v>15</v>
      </c>
      <c r="H3455">
        <v>1584.73</v>
      </c>
      <c r="I3455">
        <v>59.5</v>
      </c>
      <c r="J3455">
        <v>10.8</v>
      </c>
      <c r="K3455">
        <v>39.036299999999997</v>
      </c>
      <c r="L3455">
        <v>47.065800000000003</v>
      </c>
      <c r="M3455">
        <v>52.8033</v>
      </c>
      <c r="N3455">
        <v>58.849299999999999</v>
      </c>
      <c r="O3455" t="s">
        <v>15</v>
      </c>
      <c r="P3455" t="s">
        <v>15</v>
      </c>
      <c r="Q3455" t="s">
        <v>15</v>
      </c>
      <c r="R3455" t="s">
        <v>15</v>
      </c>
      <c r="S3455">
        <v>4.673</v>
      </c>
      <c r="T3455" t="str">
        <f>IF(A3455&lt;=DATE(2020,10,16),"pre","post")</f>
        <v>pre</v>
      </c>
      <c r="U3455">
        <f t="shared" si="424"/>
        <v>-0.68580000000000041</v>
      </c>
      <c r="V3455">
        <f t="shared" si="425"/>
        <v>0.95100000000000051</v>
      </c>
      <c r="W3455">
        <f t="shared" si="426"/>
        <v>-0.20709999999999695</v>
      </c>
      <c r="X3455">
        <f t="shared" si="427"/>
        <v>3.0000000000285354E-4</v>
      </c>
      <c r="Y3455">
        <f t="shared" si="428"/>
        <v>4.5299999999999727</v>
      </c>
      <c r="Z3455">
        <f t="shared" si="429"/>
        <v>-4.6000000000000263E-2</v>
      </c>
      <c r="AC3455">
        <f t="shared" si="430"/>
        <v>0</v>
      </c>
      <c r="AD3455">
        <f t="shared" si="431"/>
        <v>0</v>
      </c>
    </row>
    <row r="3456" spans="1:30" x14ac:dyDescent="0.2">
      <c r="A3456" s="1">
        <v>39018</v>
      </c>
      <c r="B3456" s="2">
        <v>59.5</v>
      </c>
      <c r="C3456" s="2">
        <v>10.8</v>
      </c>
      <c r="D3456" s="2">
        <v>74.87</v>
      </c>
      <c r="E3456" s="2">
        <v>3.39</v>
      </c>
      <c r="F3456" s="2">
        <v>55.094000000000001</v>
      </c>
      <c r="G3456" t="s">
        <v>15</v>
      </c>
      <c r="H3456">
        <v>1584.73</v>
      </c>
      <c r="I3456">
        <v>59.5</v>
      </c>
      <c r="J3456">
        <v>10.8</v>
      </c>
      <c r="K3456">
        <v>39.036299999999997</v>
      </c>
      <c r="L3456">
        <v>47.065800000000003</v>
      </c>
      <c r="M3456">
        <v>52.8033</v>
      </c>
      <c r="N3456">
        <v>58.849299999999999</v>
      </c>
      <c r="O3456" t="s">
        <v>15</v>
      </c>
      <c r="P3456" t="s">
        <v>15</v>
      </c>
      <c r="Q3456" t="s">
        <v>15</v>
      </c>
      <c r="R3456" t="s">
        <v>15</v>
      </c>
      <c r="S3456">
        <v>4.673</v>
      </c>
      <c r="T3456" t="str">
        <f>IF(A3456&lt;=DATE(2020,10,16),"pre","post")</f>
        <v>pre</v>
      </c>
      <c r="U3456">
        <f t="shared" si="424"/>
        <v>0</v>
      </c>
      <c r="V3456">
        <f t="shared" si="425"/>
        <v>0</v>
      </c>
      <c r="W3456">
        <f t="shared" si="426"/>
        <v>0</v>
      </c>
      <c r="X3456">
        <f t="shared" si="427"/>
        <v>0</v>
      </c>
      <c r="Y3456">
        <f t="shared" si="428"/>
        <v>0</v>
      </c>
      <c r="Z3456">
        <f t="shared" si="429"/>
        <v>0</v>
      </c>
      <c r="AC3456">
        <f t="shared" si="430"/>
        <v>0</v>
      </c>
      <c r="AD3456">
        <f t="shared" si="431"/>
        <v>0</v>
      </c>
    </row>
    <row r="3457" spans="1:30" x14ac:dyDescent="0.2">
      <c r="A3457" s="1">
        <v>39019</v>
      </c>
      <c r="B3457" s="2">
        <v>59.5</v>
      </c>
      <c r="C3457" s="2">
        <v>10.8</v>
      </c>
      <c r="D3457" s="2">
        <v>74.87</v>
      </c>
      <c r="E3457" s="2">
        <v>3.39</v>
      </c>
      <c r="F3457" s="2">
        <v>55.094000000000001</v>
      </c>
      <c r="G3457" t="s">
        <v>15</v>
      </c>
      <c r="H3457">
        <v>1584.73</v>
      </c>
      <c r="I3457">
        <v>59.5</v>
      </c>
      <c r="J3457">
        <v>10.8</v>
      </c>
      <c r="K3457">
        <v>39.036299999999997</v>
      </c>
      <c r="L3457">
        <v>47.065800000000003</v>
      </c>
      <c r="M3457">
        <v>52.8033</v>
      </c>
      <c r="N3457">
        <v>58.849299999999999</v>
      </c>
      <c r="O3457" t="s">
        <v>15</v>
      </c>
      <c r="P3457" t="s">
        <v>15</v>
      </c>
      <c r="Q3457" t="s">
        <v>15</v>
      </c>
      <c r="R3457" t="s">
        <v>15</v>
      </c>
      <c r="S3457">
        <v>4.673</v>
      </c>
      <c r="T3457" t="str">
        <f>IF(A3457&lt;=DATE(2020,10,16),"pre","post")</f>
        <v>pre</v>
      </c>
      <c r="U3457">
        <f t="shared" si="424"/>
        <v>0</v>
      </c>
      <c r="V3457">
        <f t="shared" si="425"/>
        <v>0</v>
      </c>
      <c r="W3457">
        <f t="shared" si="426"/>
        <v>0</v>
      </c>
      <c r="X3457">
        <f t="shared" si="427"/>
        <v>0</v>
      </c>
      <c r="Y3457">
        <f t="shared" si="428"/>
        <v>0</v>
      </c>
      <c r="Z3457">
        <f t="shared" si="429"/>
        <v>0</v>
      </c>
      <c r="AC3457">
        <f t="shared" si="430"/>
        <v>0</v>
      </c>
      <c r="AD3457">
        <f t="shared" si="431"/>
        <v>0</v>
      </c>
    </row>
    <row r="3458" spans="1:30" x14ac:dyDescent="0.2">
      <c r="A3458" s="1">
        <v>39020</v>
      </c>
      <c r="B3458" s="2">
        <v>58.5</v>
      </c>
      <c r="C3458" s="2">
        <v>11.2</v>
      </c>
      <c r="D3458" s="2">
        <v>78.459999999999994</v>
      </c>
      <c r="E3458" s="2">
        <v>3.36</v>
      </c>
      <c r="F3458" s="2">
        <v>55.094000000000001</v>
      </c>
      <c r="G3458" t="s">
        <v>15</v>
      </c>
      <c r="H3458">
        <v>1586.18</v>
      </c>
      <c r="I3458">
        <v>58.5</v>
      </c>
      <c r="J3458">
        <v>11.2</v>
      </c>
      <c r="K3458">
        <v>38.659300000000002</v>
      </c>
      <c r="L3458">
        <v>46.315800000000003</v>
      </c>
      <c r="M3458">
        <v>54.005499999999998</v>
      </c>
      <c r="N3458">
        <v>59.024299999999997</v>
      </c>
      <c r="O3458" t="s">
        <v>15</v>
      </c>
      <c r="P3458" t="s">
        <v>15</v>
      </c>
      <c r="Q3458" t="s">
        <v>15</v>
      </c>
      <c r="R3458" t="s">
        <v>15</v>
      </c>
      <c r="S3458">
        <v>4.6710000000000003</v>
      </c>
      <c r="T3458" t="str">
        <f>IF(A3458&lt;=DATE(2020,10,16),"pre","post")</f>
        <v>pre</v>
      </c>
      <c r="U3458">
        <f t="shared" si="424"/>
        <v>-0.37699999999999534</v>
      </c>
      <c r="V3458">
        <f t="shared" si="425"/>
        <v>-0.75</v>
      </c>
      <c r="W3458">
        <f t="shared" si="426"/>
        <v>1.2021999999999977</v>
      </c>
      <c r="X3458">
        <f t="shared" si="427"/>
        <v>0.17499999999999716</v>
      </c>
      <c r="Y3458">
        <f t="shared" si="428"/>
        <v>1.4500000000000455</v>
      </c>
      <c r="Z3458">
        <f t="shared" si="429"/>
        <v>-1.9999999999997797E-3</v>
      </c>
      <c r="AC3458">
        <f t="shared" si="430"/>
        <v>0</v>
      </c>
      <c r="AD3458">
        <f t="shared" si="431"/>
        <v>0</v>
      </c>
    </row>
    <row r="3459" spans="1:30" x14ac:dyDescent="0.2">
      <c r="A3459" s="1">
        <v>39021</v>
      </c>
      <c r="B3459" s="2">
        <v>60.9</v>
      </c>
      <c r="C3459" s="2">
        <v>11.1</v>
      </c>
      <c r="D3459" s="2">
        <v>71.67</v>
      </c>
      <c r="E3459" s="2">
        <v>3.42</v>
      </c>
      <c r="F3459" s="2">
        <v>55.572000000000003</v>
      </c>
      <c r="G3459" t="s">
        <v>15</v>
      </c>
      <c r="H3459">
        <v>1592.61</v>
      </c>
      <c r="I3459">
        <v>60.9</v>
      </c>
      <c r="J3459">
        <v>11.1</v>
      </c>
      <c r="K3459">
        <v>37.834600000000002</v>
      </c>
      <c r="L3459">
        <v>46.956000000000003</v>
      </c>
      <c r="M3459">
        <v>53.046999999999997</v>
      </c>
      <c r="N3459">
        <v>58.883000000000003</v>
      </c>
      <c r="O3459" t="s">
        <v>15</v>
      </c>
      <c r="P3459" t="s">
        <v>15</v>
      </c>
      <c r="Q3459" t="s">
        <v>15</v>
      </c>
      <c r="R3459" t="s">
        <v>15</v>
      </c>
      <c r="S3459">
        <v>4.5999999999999996</v>
      </c>
      <c r="T3459" t="str">
        <f>IF(A3459&lt;=DATE(2020,10,16),"pre","post")</f>
        <v>pre</v>
      </c>
      <c r="U3459">
        <f t="shared" si="424"/>
        <v>-0.82469999999999999</v>
      </c>
      <c r="V3459">
        <f t="shared" si="425"/>
        <v>0.6402000000000001</v>
      </c>
      <c r="W3459">
        <f t="shared" si="426"/>
        <v>-0.9585000000000008</v>
      </c>
      <c r="X3459">
        <f t="shared" si="427"/>
        <v>-0.14129999999999399</v>
      </c>
      <c r="Y3459">
        <f t="shared" si="428"/>
        <v>6.4299999999998363</v>
      </c>
      <c r="Z3459">
        <f t="shared" si="429"/>
        <v>-7.1000000000000618E-2</v>
      </c>
      <c r="AC3459">
        <f t="shared" si="430"/>
        <v>0</v>
      </c>
      <c r="AD3459">
        <f t="shared" si="431"/>
        <v>0</v>
      </c>
    </row>
    <row r="3460" spans="1:30" x14ac:dyDescent="0.2">
      <c r="A3460" s="1">
        <v>39022</v>
      </c>
      <c r="B3460" s="2">
        <v>63.8</v>
      </c>
      <c r="C3460" s="2">
        <v>11.51</v>
      </c>
      <c r="D3460" s="2">
        <v>74.8</v>
      </c>
      <c r="E3460" s="2">
        <v>3.41</v>
      </c>
      <c r="F3460" s="2">
        <v>55.595999999999997</v>
      </c>
      <c r="G3460" t="s">
        <v>15</v>
      </c>
      <c r="H3460">
        <v>1597.44</v>
      </c>
      <c r="I3460">
        <v>63.8</v>
      </c>
      <c r="J3460">
        <v>11.51</v>
      </c>
      <c r="K3460">
        <v>37.7729</v>
      </c>
      <c r="L3460">
        <v>46.719799999999999</v>
      </c>
      <c r="M3460">
        <v>52.700299999999999</v>
      </c>
      <c r="N3460">
        <v>58.676099999999998</v>
      </c>
      <c r="O3460" t="s">
        <v>15</v>
      </c>
      <c r="P3460" t="s">
        <v>15</v>
      </c>
      <c r="Q3460" t="s">
        <v>15</v>
      </c>
      <c r="R3460" t="s">
        <v>15</v>
      </c>
      <c r="S3460">
        <v>4.5659999999999998</v>
      </c>
      <c r="T3460" t="str">
        <f>IF(A3460&lt;=DATE(2020,10,16),"pre","post")</f>
        <v>pre</v>
      </c>
      <c r="U3460">
        <f t="shared" ref="U3460:U3523" si="432">K3460-K3459</f>
        <v>-6.1700000000001864E-2</v>
      </c>
      <c r="V3460">
        <f t="shared" ref="V3460:V3523" si="433">L3460-L3459</f>
        <v>-0.23620000000000374</v>
      </c>
      <c r="W3460">
        <f t="shared" ref="W3460:W3523" si="434">M3460-M3459</f>
        <v>-0.34669999999999845</v>
      </c>
      <c r="X3460">
        <f t="shared" ref="X3460:X3523" si="435">N3460-N3459</f>
        <v>-0.20690000000000452</v>
      </c>
      <c r="Y3460">
        <f t="shared" ref="Y3460:Y3523" si="436">H3460-H3459</f>
        <v>4.8300000000001546</v>
      </c>
      <c r="Z3460">
        <f t="shared" ref="Z3460:Z3523" si="437">S3460-S3459</f>
        <v>-3.3999999999999808E-2</v>
      </c>
      <c r="AC3460">
        <f t="shared" ref="AC3460:AC3523" si="438">IF(AND(J3460&gt;$AA$2, Z3460&lt;0), 1, 0)</f>
        <v>0</v>
      </c>
      <c r="AD3460">
        <f t="shared" ref="AD3460:AD3523" si="439">IF(AND(I3460&gt;$AB$2, Z3460&gt;0), 1, 0)</f>
        <v>0</v>
      </c>
    </row>
    <row r="3461" spans="1:30" x14ac:dyDescent="0.2">
      <c r="A3461" s="1">
        <v>39023</v>
      </c>
      <c r="B3461" s="2">
        <v>63.5</v>
      </c>
      <c r="C3461" s="2">
        <v>11.42</v>
      </c>
      <c r="D3461" s="2">
        <v>80.16</v>
      </c>
      <c r="E3461" s="2">
        <v>3.37</v>
      </c>
      <c r="F3461" s="2">
        <v>55.207999999999998</v>
      </c>
      <c r="G3461" t="s">
        <v>15</v>
      </c>
      <c r="H3461">
        <v>1594.77</v>
      </c>
      <c r="I3461">
        <v>63.5</v>
      </c>
      <c r="J3461">
        <v>11.42</v>
      </c>
      <c r="K3461">
        <v>38.725900000000003</v>
      </c>
      <c r="L3461">
        <v>46.954799999999999</v>
      </c>
      <c r="M3461">
        <v>52.752099999999999</v>
      </c>
      <c r="N3461">
        <v>58.784700000000001</v>
      </c>
      <c r="O3461" t="s">
        <v>15</v>
      </c>
      <c r="P3461" t="s">
        <v>15</v>
      </c>
      <c r="Q3461" t="s">
        <v>15</v>
      </c>
      <c r="R3461" t="s">
        <v>15</v>
      </c>
      <c r="S3461">
        <v>4.5960000000000001</v>
      </c>
      <c r="T3461" t="str">
        <f>IF(A3461&lt;=DATE(2020,10,16),"pre","post")</f>
        <v>pre</v>
      </c>
      <c r="U3461">
        <f t="shared" si="432"/>
        <v>0.95300000000000296</v>
      </c>
      <c r="V3461">
        <f t="shared" si="433"/>
        <v>0.23499999999999943</v>
      </c>
      <c r="W3461">
        <f t="shared" si="434"/>
        <v>5.1800000000000068E-2</v>
      </c>
      <c r="X3461">
        <f t="shared" si="435"/>
        <v>0.10860000000000269</v>
      </c>
      <c r="Y3461">
        <f t="shared" si="436"/>
        <v>-2.6700000000000728</v>
      </c>
      <c r="Z3461">
        <f t="shared" si="437"/>
        <v>3.0000000000000249E-2</v>
      </c>
      <c r="AC3461">
        <f t="shared" si="438"/>
        <v>0</v>
      </c>
      <c r="AD3461">
        <f t="shared" si="439"/>
        <v>0</v>
      </c>
    </row>
    <row r="3462" spans="1:30" x14ac:dyDescent="0.2">
      <c r="A3462" s="1">
        <v>39024</v>
      </c>
      <c r="B3462" s="2">
        <v>60.9</v>
      </c>
      <c r="C3462" s="2">
        <v>11.16</v>
      </c>
      <c r="D3462" s="2">
        <v>86.22</v>
      </c>
      <c r="E3462" s="2">
        <v>3.27</v>
      </c>
      <c r="F3462" s="2">
        <v>54.523000000000003</v>
      </c>
      <c r="G3462" t="s">
        <v>15</v>
      </c>
      <c r="H3462">
        <v>1584.66</v>
      </c>
      <c r="I3462">
        <v>60.9</v>
      </c>
      <c r="J3462">
        <v>11.16</v>
      </c>
      <c r="K3462">
        <v>38.680199999999999</v>
      </c>
      <c r="L3462">
        <v>47.647199999999998</v>
      </c>
      <c r="M3462">
        <v>53.598799999999997</v>
      </c>
      <c r="N3462">
        <v>59.720300000000002</v>
      </c>
      <c r="O3462" t="s">
        <v>15</v>
      </c>
      <c r="P3462" t="s">
        <v>15</v>
      </c>
      <c r="Q3462" t="s">
        <v>15</v>
      </c>
      <c r="R3462" t="s">
        <v>15</v>
      </c>
      <c r="S3462">
        <v>4.7169999999999996</v>
      </c>
      <c r="T3462" t="str">
        <f>IF(A3462&lt;=DATE(2020,10,16),"pre","post")</f>
        <v>pre</v>
      </c>
      <c r="U3462">
        <f t="shared" si="432"/>
        <v>-4.5700000000003627E-2</v>
      </c>
      <c r="V3462">
        <f t="shared" si="433"/>
        <v>0.69239999999999924</v>
      </c>
      <c r="W3462">
        <f t="shared" si="434"/>
        <v>0.84669999999999845</v>
      </c>
      <c r="X3462">
        <f t="shared" si="435"/>
        <v>0.93560000000000088</v>
      </c>
      <c r="Y3462">
        <f t="shared" si="436"/>
        <v>-10.1099999999999</v>
      </c>
      <c r="Z3462">
        <f t="shared" si="437"/>
        <v>0.12099999999999955</v>
      </c>
      <c r="AC3462">
        <f t="shared" si="438"/>
        <v>0</v>
      </c>
      <c r="AD3462">
        <f t="shared" si="439"/>
        <v>0</v>
      </c>
    </row>
    <row r="3463" spans="1:30" x14ac:dyDescent="0.2">
      <c r="A3463" s="1">
        <v>39025</v>
      </c>
      <c r="B3463" s="2">
        <v>60.9</v>
      </c>
      <c r="C3463" s="2">
        <v>11.16</v>
      </c>
      <c r="D3463" s="2">
        <v>86.22</v>
      </c>
      <c r="E3463" s="2">
        <v>3.27</v>
      </c>
      <c r="F3463" s="2">
        <v>54.523000000000003</v>
      </c>
      <c r="G3463" t="s">
        <v>15</v>
      </c>
      <c r="H3463">
        <v>1584.66</v>
      </c>
      <c r="I3463">
        <v>60.9</v>
      </c>
      <c r="J3463">
        <v>11.16</v>
      </c>
      <c r="K3463">
        <v>38.680199999999999</v>
      </c>
      <c r="L3463">
        <v>47.647199999999998</v>
      </c>
      <c r="M3463">
        <v>53.598799999999997</v>
      </c>
      <c r="N3463">
        <v>59.720300000000002</v>
      </c>
      <c r="O3463" t="s">
        <v>15</v>
      </c>
      <c r="P3463" t="s">
        <v>15</v>
      </c>
      <c r="Q3463" t="s">
        <v>15</v>
      </c>
      <c r="R3463" t="s">
        <v>15</v>
      </c>
      <c r="S3463">
        <v>4.7169999999999996</v>
      </c>
      <c r="T3463" t="str">
        <f>IF(A3463&lt;=DATE(2020,10,16),"pre","post")</f>
        <v>pre</v>
      </c>
      <c r="U3463">
        <f t="shared" si="432"/>
        <v>0</v>
      </c>
      <c r="V3463">
        <f t="shared" si="433"/>
        <v>0</v>
      </c>
      <c r="W3463">
        <f t="shared" si="434"/>
        <v>0</v>
      </c>
      <c r="X3463">
        <f t="shared" si="435"/>
        <v>0</v>
      </c>
      <c r="Y3463">
        <f t="shared" si="436"/>
        <v>0</v>
      </c>
      <c r="Z3463">
        <f t="shared" si="437"/>
        <v>0</v>
      </c>
      <c r="AC3463">
        <f t="shared" si="438"/>
        <v>0</v>
      </c>
      <c r="AD3463">
        <f t="shared" si="439"/>
        <v>0</v>
      </c>
    </row>
    <row r="3464" spans="1:30" x14ac:dyDescent="0.2">
      <c r="A3464" s="1">
        <v>39026</v>
      </c>
      <c r="B3464" s="2">
        <v>60.9</v>
      </c>
      <c r="C3464" s="2">
        <v>11.16</v>
      </c>
      <c r="D3464" s="2">
        <v>86.22</v>
      </c>
      <c r="E3464" s="2">
        <v>3.27</v>
      </c>
      <c r="F3464" s="2">
        <v>54.523000000000003</v>
      </c>
      <c r="G3464" t="s">
        <v>15</v>
      </c>
      <c r="H3464">
        <v>1584.66</v>
      </c>
      <c r="I3464">
        <v>60.9</v>
      </c>
      <c r="J3464">
        <v>11.16</v>
      </c>
      <c r="K3464">
        <v>38.680199999999999</v>
      </c>
      <c r="L3464">
        <v>47.647199999999998</v>
      </c>
      <c r="M3464">
        <v>53.598799999999997</v>
      </c>
      <c r="N3464">
        <v>59.720300000000002</v>
      </c>
      <c r="O3464" t="s">
        <v>15</v>
      </c>
      <c r="P3464" t="s">
        <v>15</v>
      </c>
      <c r="Q3464" t="s">
        <v>15</v>
      </c>
      <c r="R3464" t="s">
        <v>15</v>
      </c>
      <c r="S3464">
        <v>4.7169999999999996</v>
      </c>
      <c r="T3464" t="str">
        <f>IF(A3464&lt;=DATE(2020,10,16),"pre","post")</f>
        <v>pre</v>
      </c>
      <c r="U3464">
        <f t="shared" si="432"/>
        <v>0</v>
      </c>
      <c r="V3464">
        <f t="shared" si="433"/>
        <v>0</v>
      </c>
      <c r="W3464">
        <f t="shared" si="434"/>
        <v>0</v>
      </c>
      <c r="X3464">
        <f t="shared" si="435"/>
        <v>0</v>
      </c>
      <c r="Y3464">
        <f t="shared" si="436"/>
        <v>0</v>
      </c>
      <c r="Z3464">
        <f t="shared" si="437"/>
        <v>0</v>
      </c>
      <c r="AC3464">
        <f t="shared" si="438"/>
        <v>0</v>
      </c>
      <c r="AD3464">
        <f t="shared" si="439"/>
        <v>0</v>
      </c>
    </row>
    <row r="3465" spans="1:30" x14ac:dyDescent="0.2">
      <c r="A3465" s="1">
        <v>39027</v>
      </c>
      <c r="B3465" s="2">
        <v>58.9</v>
      </c>
      <c r="C3465" s="2">
        <v>11.16</v>
      </c>
      <c r="D3465" s="2">
        <v>73.099999999999994</v>
      </c>
      <c r="E3465" s="2">
        <v>3.28</v>
      </c>
      <c r="F3465" s="2">
        <v>54.128</v>
      </c>
      <c r="G3465" t="s">
        <v>15</v>
      </c>
      <c r="H3465">
        <v>1586.7</v>
      </c>
      <c r="I3465">
        <v>58.9</v>
      </c>
      <c r="J3465">
        <v>11.16</v>
      </c>
      <c r="K3465">
        <v>38.381300000000003</v>
      </c>
      <c r="L3465">
        <v>47.357900000000001</v>
      </c>
      <c r="M3465">
        <v>53.498699999999999</v>
      </c>
      <c r="N3465">
        <v>59.563600000000001</v>
      </c>
      <c r="O3465" t="s">
        <v>15</v>
      </c>
      <c r="P3465" t="s">
        <v>15</v>
      </c>
      <c r="Q3465" t="s">
        <v>15</v>
      </c>
      <c r="R3465" t="s">
        <v>15</v>
      </c>
      <c r="S3465">
        <v>4.6950000000000003</v>
      </c>
      <c r="T3465" t="str">
        <f>IF(A3465&lt;=DATE(2020,10,16),"pre","post")</f>
        <v>pre</v>
      </c>
      <c r="U3465">
        <f t="shared" si="432"/>
        <v>-0.29889999999999617</v>
      </c>
      <c r="V3465">
        <f t="shared" si="433"/>
        <v>-0.28929999999999723</v>
      </c>
      <c r="W3465">
        <f t="shared" si="434"/>
        <v>-0.10009999999999764</v>
      </c>
      <c r="X3465">
        <f t="shared" si="435"/>
        <v>-0.15670000000000073</v>
      </c>
      <c r="Y3465">
        <f t="shared" si="436"/>
        <v>2.0399999999999636</v>
      </c>
      <c r="Z3465">
        <f t="shared" si="437"/>
        <v>-2.1999999999999353E-2</v>
      </c>
      <c r="AC3465">
        <f t="shared" si="438"/>
        <v>0</v>
      </c>
      <c r="AD3465">
        <f t="shared" si="439"/>
        <v>0</v>
      </c>
    </row>
    <row r="3466" spans="1:30" x14ac:dyDescent="0.2">
      <c r="A3466" s="1">
        <v>39028</v>
      </c>
      <c r="B3466" s="2">
        <v>60.9</v>
      </c>
      <c r="C3466" s="2">
        <v>11.09</v>
      </c>
      <c r="D3466" s="2">
        <v>71.3</v>
      </c>
      <c r="E3466" s="2">
        <v>3.27</v>
      </c>
      <c r="F3466" s="2">
        <v>53.951999999999998</v>
      </c>
      <c r="G3466" t="s">
        <v>15</v>
      </c>
      <c r="H3466">
        <v>1591.74</v>
      </c>
      <c r="I3466">
        <v>60.9</v>
      </c>
      <c r="J3466">
        <v>11.09</v>
      </c>
      <c r="K3466">
        <v>37.579900000000002</v>
      </c>
      <c r="L3466">
        <v>46.642699999999998</v>
      </c>
      <c r="M3466">
        <v>52.888100000000001</v>
      </c>
      <c r="N3466">
        <v>59.381900000000002</v>
      </c>
      <c r="O3466" t="s">
        <v>15</v>
      </c>
      <c r="P3466" t="s">
        <v>15</v>
      </c>
      <c r="Q3466" t="s">
        <v>15</v>
      </c>
      <c r="R3466" t="s">
        <v>15</v>
      </c>
      <c r="S3466">
        <v>4.6589999999999998</v>
      </c>
      <c r="T3466" t="str">
        <f>IF(A3466&lt;=DATE(2020,10,16),"pre","post")</f>
        <v>pre</v>
      </c>
      <c r="U3466">
        <f t="shared" si="432"/>
        <v>-0.801400000000001</v>
      </c>
      <c r="V3466">
        <f t="shared" si="433"/>
        <v>-0.71520000000000294</v>
      </c>
      <c r="W3466">
        <f t="shared" si="434"/>
        <v>-0.61059999999999803</v>
      </c>
      <c r="X3466">
        <f t="shared" si="435"/>
        <v>-0.18169999999999931</v>
      </c>
      <c r="Y3466">
        <f t="shared" si="436"/>
        <v>5.0399999999999636</v>
      </c>
      <c r="Z3466">
        <f t="shared" si="437"/>
        <v>-3.6000000000000476E-2</v>
      </c>
      <c r="AC3466">
        <f t="shared" si="438"/>
        <v>0</v>
      </c>
      <c r="AD3466">
        <f t="shared" si="439"/>
        <v>0</v>
      </c>
    </row>
    <row r="3467" spans="1:30" x14ac:dyDescent="0.2">
      <c r="A3467" s="1">
        <v>39029</v>
      </c>
      <c r="B3467" s="2">
        <v>63.5</v>
      </c>
      <c r="C3467" s="2">
        <v>10.75</v>
      </c>
      <c r="D3467" s="2">
        <v>71.89</v>
      </c>
      <c r="E3467" s="2">
        <v>3.27</v>
      </c>
      <c r="F3467" s="2">
        <v>54.91</v>
      </c>
      <c r="G3467" t="s">
        <v>15</v>
      </c>
      <c r="H3467">
        <v>1594.25</v>
      </c>
      <c r="I3467">
        <v>63.5</v>
      </c>
      <c r="J3467">
        <v>10.75</v>
      </c>
      <c r="K3467">
        <v>37.125399999999999</v>
      </c>
      <c r="L3467">
        <v>46.2806</v>
      </c>
      <c r="M3467">
        <v>52.577399999999997</v>
      </c>
      <c r="N3467">
        <v>59.26</v>
      </c>
      <c r="O3467" t="s">
        <v>15</v>
      </c>
      <c r="P3467" t="s">
        <v>15</v>
      </c>
      <c r="Q3467" t="s">
        <v>15</v>
      </c>
      <c r="R3467" t="s">
        <v>15</v>
      </c>
      <c r="S3467">
        <v>4.6369999999999996</v>
      </c>
      <c r="T3467" t="str">
        <f>IF(A3467&lt;=DATE(2020,10,16),"pre","post")</f>
        <v>pre</v>
      </c>
      <c r="U3467">
        <f t="shared" si="432"/>
        <v>-0.45450000000000301</v>
      </c>
      <c r="V3467">
        <f t="shared" si="433"/>
        <v>-0.36209999999999809</v>
      </c>
      <c r="W3467">
        <f t="shared" si="434"/>
        <v>-0.3107000000000042</v>
      </c>
      <c r="X3467">
        <f t="shared" si="435"/>
        <v>-0.12190000000000367</v>
      </c>
      <c r="Y3467">
        <f t="shared" si="436"/>
        <v>2.5099999999999909</v>
      </c>
      <c r="Z3467">
        <f t="shared" si="437"/>
        <v>-2.2000000000000242E-2</v>
      </c>
      <c r="AC3467">
        <f t="shared" si="438"/>
        <v>0</v>
      </c>
      <c r="AD3467">
        <f t="shared" si="439"/>
        <v>0</v>
      </c>
    </row>
    <row r="3468" spans="1:30" x14ac:dyDescent="0.2">
      <c r="A3468" s="1">
        <v>39030</v>
      </c>
      <c r="B3468" s="2">
        <v>62</v>
      </c>
      <c r="C3468" s="2">
        <v>11.01</v>
      </c>
      <c r="D3468" s="2">
        <v>75.09</v>
      </c>
      <c r="E3468" s="2">
        <v>3.26</v>
      </c>
      <c r="F3468" s="2">
        <v>55.052999999999997</v>
      </c>
      <c r="G3468" t="s">
        <v>15</v>
      </c>
      <c r="H3468">
        <v>1595.03</v>
      </c>
      <c r="I3468">
        <v>62</v>
      </c>
      <c r="J3468">
        <v>11.01</v>
      </c>
      <c r="K3468">
        <v>36.3872</v>
      </c>
      <c r="L3468">
        <v>45.999200000000002</v>
      </c>
      <c r="M3468">
        <v>52.613</v>
      </c>
      <c r="N3468">
        <v>59.307299999999998</v>
      </c>
      <c r="O3468" t="s">
        <v>15</v>
      </c>
      <c r="P3468" t="s">
        <v>15</v>
      </c>
      <c r="Q3468" t="s">
        <v>15</v>
      </c>
      <c r="R3468" t="s">
        <v>15</v>
      </c>
      <c r="S3468">
        <v>4.6269999999999998</v>
      </c>
      <c r="T3468" t="str">
        <f>IF(A3468&lt;=DATE(2020,10,16),"pre","post")</f>
        <v>pre</v>
      </c>
      <c r="U3468">
        <f t="shared" si="432"/>
        <v>-0.73819999999999908</v>
      </c>
      <c r="V3468">
        <f t="shared" si="433"/>
        <v>-0.28139999999999787</v>
      </c>
      <c r="W3468">
        <f t="shared" si="434"/>
        <v>3.5600000000002296E-2</v>
      </c>
      <c r="X3468">
        <f t="shared" si="435"/>
        <v>4.7299999999999898E-2</v>
      </c>
      <c r="Y3468">
        <f t="shared" si="436"/>
        <v>0.77999999999997272</v>
      </c>
      <c r="Z3468">
        <f t="shared" si="437"/>
        <v>-9.9999999999997868E-3</v>
      </c>
      <c r="AC3468">
        <f t="shared" si="438"/>
        <v>0</v>
      </c>
      <c r="AD3468">
        <f t="shared" si="439"/>
        <v>0</v>
      </c>
    </row>
    <row r="3469" spans="1:30" x14ac:dyDescent="0.2">
      <c r="A3469" s="1">
        <v>39031</v>
      </c>
      <c r="B3469" s="2">
        <v>63.5</v>
      </c>
      <c r="C3469" s="2">
        <v>10.79</v>
      </c>
      <c r="D3469" s="2">
        <v>70.89</v>
      </c>
      <c r="E3469" s="2">
        <v>3.3</v>
      </c>
      <c r="F3469" s="2">
        <v>55.418999999999997</v>
      </c>
      <c r="G3469" t="s">
        <v>15</v>
      </c>
      <c r="H3469">
        <v>1598.88</v>
      </c>
      <c r="I3469">
        <v>63.5</v>
      </c>
      <c r="J3469">
        <v>10.79</v>
      </c>
      <c r="K3469">
        <v>35.71</v>
      </c>
      <c r="L3469">
        <v>45.838799999999999</v>
      </c>
      <c r="M3469">
        <v>53.238700000000001</v>
      </c>
      <c r="N3469">
        <v>59.567100000000003</v>
      </c>
      <c r="O3469" t="s">
        <v>15</v>
      </c>
      <c r="P3469" t="s">
        <v>15</v>
      </c>
      <c r="Q3469" t="s">
        <v>15</v>
      </c>
      <c r="R3469" t="s">
        <v>15</v>
      </c>
      <c r="S3469">
        <v>4.59</v>
      </c>
      <c r="T3469" t="str">
        <f>IF(A3469&lt;=DATE(2020,10,16),"pre","post")</f>
        <v>pre</v>
      </c>
      <c r="U3469">
        <f t="shared" si="432"/>
        <v>-0.67719999999999914</v>
      </c>
      <c r="V3469">
        <f t="shared" si="433"/>
        <v>-0.16040000000000276</v>
      </c>
      <c r="W3469">
        <f t="shared" si="434"/>
        <v>0.62570000000000192</v>
      </c>
      <c r="X3469">
        <f t="shared" si="435"/>
        <v>0.25980000000000558</v>
      </c>
      <c r="Y3469">
        <f t="shared" si="436"/>
        <v>3.8500000000001364</v>
      </c>
      <c r="Z3469">
        <f t="shared" si="437"/>
        <v>-3.6999999999999922E-2</v>
      </c>
      <c r="AC3469">
        <f t="shared" si="438"/>
        <v>0</v>
      </c>
      <c r="AD3469">
        <f t="shared" si="439"/>
        <v>0</v>
      </c>
    </row>
    <row r="3470" spans="1:30" x14ac:dyDescent="0.2">
      <c r="A3470" s="1">
        <v>39032</v>
      </c>
      <c r="B3470" s="2">
        <v>63.5</v>
      </c>
      <c r="C3470" s="2">
        <v>10.79</v>
      </c>
      <c r="D3470" s="2">
        <v>70.89</v>
      </c>
      <c r="E3470" s="2">
        <v>3.3</v>
      </c>
      <c r="F3470" s="2">
        <v>55.418999999999997</v>
      </c>
      <c r="G3470" t="s">
        <v>15</v>
      </c>
      <c r="H3470">
        <v>1598.88</v>
      </c>
      <c r="I3470">
        <v>63.5</v>
      </c>
      <c r="J3470">
        <v>10.79</v>
      </c>
      <c r="K3470">
        <v>35.71</v>
      </c>
      <c r="L3470">
        <v>45.838799999999999</v>
      </c>
      <c r="M3470">
        <v>53.238700000000001</v>
      </c>
      <c r="N3470">
        <v>59.567100000000003</v>
      </c>
      <c r="O3470" t="s">
        <v>15</v>
      </c>
      <c r="P3470" t="s">
        <v>15</v>
      </c>
      <c r="Q3470" t="s">
        <v>15</v>
      </c>
      <c r="R3470" t="s">
        <v>15</v>
      </c>
      <c r="S3470">
        <v>4.59</v>
      </c>
      <c r="T3470" t="str">
        <f>IF(A3470&lt;=DATE(2020,10,16),"pre","post")</f>
        <v>pre</v>
      </c>
      <c r="U3470">
        <f t="shared" si="432"/>
        <v>0</v>
      </c>
      <c r="V3470">
        <f t="shared" si="433"/>
        <v>0</v>
      </c>
      <c r="W3470">
        <f t="shared" si="434"/>
        <v>0</v>
      </c>
      <c r="X3470">
        <f t="shared" si="435"/>
        <v>0</v>
      </c>
      <c r="Y3470">
        <f t="shared" si="436"/>
        <v>0</v>
      </c>
      <c r="Z3470">
        <f t="shared" si="437"/>
        <v>0</v>
      </c>
      <c r="AC3470">
        <f t="shared" si="438"/>
        <v>0</v>
      </c>
      <c r="AD3470">
        <f t="shared" si="439"/>
        <v>0</v>
      </c>
    </row>
    <row r="3471" spans="1:30" x14ac:dyDescent="0.2">
      <c r="A3471" s="1">
        <v>39033</v>
      </c>
      <c r="B3471" s="2">
        <v>63.5</v>
      </c>
      <c r="C3471" s="2">
        <v>10.79</v>
      </c>
      <c r="D3471" s="2">
        <v>70.89</v>
      </c>
      <c r="E3471" s="2">
        <v>3.3</v>
      </c>
      <c r="F3471" s="2">
        <v>55.418999999999997</v>
      </c>
      <c r="G3471" t="s">
        <v>15</v>
      </c>
      <c r="H3471">
        <v>1598.88</v>
      </c>
      <c r="I3471">
        <v>63.5</v>
      </c>
      <c r="J3471">
        <v>10.79</v>
      </c>
      <c r="K3471">
        <v>35.71</v>
      </c>
      <c r="L3471">
        <v>45.838799999999999</v>
      </c>
      <c r="M3471">
        <v>53.238700000000001</v>
      </c>
      <c r="N3471">
        <v>59.567100000000003</v>
      </c>
      <c r="O3471" t="s">
        <v>15</v>
      </c>
      <c r="P3471" t="s">
        <v>15</v>
      </c>
      <c r="Q3471" t="s">
        <v>15</v>
      </c>
      <c r="R3471" t="s">
        <v>15</v>
      </c>
      <c r="S3471">
        <v>4.59</v>
      </c>
      <c r="T3471" t="str">
        <f>IF(A3471&lt;=DATE(2020,10,16),"pre","post")</f>
        <v>pre</v>
      </c>
      <c r="U3471">
        <f t="shared" si="432"/>
        <v>0</v>
      </c>
      <c r="V3471">
        <f t="shared" si="433"/>
        <v>0</v>
      </c>
      <c r="W3471">
        <f t="shared" si="434"/>
        <v>0</v>
      </c>
      <c r="X3471">
        <f t="shared" si="435"/>
        <v>0</v>
      </c>
      <c r="Y3471">
        <f t="shared" si="436"/>
        <v>0</v>
      </c>
      <c r="Z3471">
        <f t="shared" si="437"/>
        <v>0</v>
      </c>
      <c r="AC3471">
        <f t="shared" si="438"/>
        <v>0</v>
      </c>
      <c r="AD3471">
        <f t="shared" si="439"/>
        <v>0</v>
      </c>
    </row>
    <row r="3472" spans="1:30" x14ac:dyDescent="0.2">
      <c r="A3472" s="1">
        <v>39034</v>
      </c>
      <c r="B3472" s="2">
        <v>65.099999999999994</v>
      </c>
      <c r="C3472" s="2">
        <v>10.86</v>
      </c>
      <c r="D3472" s="2">
        <v>74.84</v>
      </c>
      <c r="E3472" s="2">
        <v>3.28</v>
      </c>
      <c r="F3472" s="2">
        <v>55.75</v>
      </c>
      <c r="G3472" t="s">
        <v>15</v>
      </c>
      <c r="H3472">
        <v>1597.27</v>
      </c>
      <c r="I3472">
        <v>65.099999999999994</v>
      </c>
      <c r="J3472">
        <v>10.86</v>
      </c>
      <c r="K3472">
        <v>35.009599999999999</v>
      </c>
      <c r="L3472">
        <v>45.205599999999997</v>
      </c>
      <c r="M3472">
        <v>53.111199999999997</v>
      </c>
      <c r="N3472">
        <v>59.572099999999999</v>
      </c>
      <c r="O3472" t="s">
        <v>15</v>
      </c>
      <c r="P3472" t="s">
        <v>15</v>
      </c>
      <c r="Q3472" t="s">
        <v>15</v>
      </c>
      <c r="R3472" t="s">
        <v>15</v>
      </c>
      <c r="S3472">
        <v>4.6109999999999998</v>
      </c>
      <c r="T3472" t="str">
        <f>IF(A3472&lt;=DATE(2020,10,16),"pre","post")</f>
        <v>pre</v>
      </c>
      <c r="U3472">
        <f t="shared" si="432"/>
        <v>-0.70040000000000191</v>
      </c>
      <c r="V3472">
        <f t="shared" si="433"/>
        <v>-0.63320000000000221</v>
      </c>
      <c r="W3472">
        <f t="shared" si="434"/>
        <v>-0.12750000000000483</v>
      </c>
      <c r="X3472">
        <f t="shared" si="435"/>
        <v>4.9999999999954525E-3</v>
      </c>
      <c r="Y3472">
        <f t="shared" si="436"/>
        <v>-1.6100000000001273</v>
      </c>
      <c r="Z3472">
        <f t="shared" si="437"/>
        <v>2.0999999999999908E-2</v>
      </c>
      <c r="AC3472">
        <f t="shared" si="438"/>
        <v>0</v>
      </c>
      <c r="AD3472">
        <f t="shared" si="439"/>
        <v>0</v>
      </c>
    </row>
    <row r="3473" spans="1:30" x14ac:dyDescent="0.2">
      <c r="A3473" s="1">
        <v>39035</v>
      </c>
      <c r="B3473" s="2">
        <v>66.3</v>
      </c>
      <c r="C3473" s="2">
        <v>10.5</v>
      </c>
      <c r="D3473" s="2">
        <v>68.680000000000007</v>
      </c>
      <c r="E3473" s="2">
        <v>3.29</v>
      </c>
      <c r="F3473" s="2">
        <v>55.709000000000003</v>
      </c>
      <c r="G3473" t="s">
        <v>15</v>
      </c>
      <c r="H3473">
        <v>1601.71</v>
      </c>
      <c r="I3473">
        <v>66.3</v>
      </c>
      <c r="J3473">
        <v>10.5</v>
      </c>
      <c r="K3473">
        <v>33.861699999999999</v>
      </c>
      <c r="L3473">
        <v>44.319099999999999</v>
      </c>
      <c r="M3473">
        <v>52.284399999999998</v>
      </c>
      <c r="N3473">
        <v>58.6494</v>
      </c>
      <c r="O3473" t="s">
        <v>15</v>
      </c>
      <c r="P3473" t="s">
        <v>15</v>
      </c>
      <c r="Q3473" t="s">
        <v>15</v>
      </c>
      <c r="R3473" t="s">
        <v>15</v>
      </c>
      <c r="S3473">
        <v>4.5640000000000001</v>
      </c>
      <c r="T3473" t="str">
        <f>IF(A3473&lt;=DATE(2020,10,16),"pre","post")</f>
        <v>pre</v>
      </c>
      <c r="U3473">
        <f t="shared" si="432"/>
        <v>-1.1478999999999999</v>
      </c>
      <c r="V3473">
        <f t="shared" si="433"/>
        <v>-0.88649999999999807</v>
      </c>
      <c r="W3473">
        <f t="shared" si="434"/>
        <v>-0.82679999999999865</v>
      </c>
      <c r="X3473">
        <f t="shared" si="435"/>
        <v>-0.92269999999999897</v>
      </c>
      <c r="Y3473">
        <f t="shared" si="436"/>
        <v>4.4400000000000546</v>
      </c>
      <c r="Z3473">
        <f t="shared" si="437"/>
        <v>-4.6999999999999709E-2</v>
      </c>
      <c r="AC3473">
        <f t="shared" si="438"/>
        <v>0</v>
      </c>
      <c r="AD3473">
        <f t="shared" si="439"/>
        <v>0</v>
      </c>
    </row>
    <row r="3474" spans="1:30" x14ac:dyDescent="0.2">
      <c r="A3474" s="1">
        <v>39036</v>
      </c>
      <c r="B3474" s="2">
        <v>66.2</v>
      </c>
      <c r="C3474" s="2">
        <v>10.31</v>
      </c>
      <c r="D3474" s="2">
        <v>77.39</v>
      </c>
      <c r="E3474" s="2">
        <v>3.23</v>
      </c>
      <c r="F3474" s="2">
        <v>55.709000000000003</v>
      </c>
      <c r="G3474" t="s">
        <v>15</v>
      </c>
      <c r="H3474">
        <v>1597.44</v>
      </c>
      <c r="I3474">
        <v>66.2</v>
      </c>
      <c r="J3474">
        <v>10.31</v>
      </c>
      <c r="K3474">
        <v>33.275799999999997</v>
      </c>
      <c r="L3474">
        <v>43.592799999999997</v>
      </c>
      <c r="M3474">
        <v>51.495699999999999</v>
      </c>
      <c r="N3474">
        <v>58.387599999999999</v>
      </c>
      <c r="O3474" t="s">
        <v>15</v>
      </c>
      <c r="P3474" t="s">
        <v>15</v>
      </c>
      <c r="Q3474" t="s">
        <v>15</v>
      </c>
      <c r="R3474" t="s">
        <v>15</v>
      </c>
      <c r="S3474">
        <v>4.6189999999999998</v>
      </c>
      <c r="T3474" t="str">
        <f>IF(A3474&lt;=DATE(2020,10,16),"pre","post")</f>
        <v>pre</v>
      </c>
      <c r="U3474">
        <f t="shared" si="432"/>
        <v>-0.58590000000000231</v>
      </c>
      <c r="V3474">
        <f t="shared" si="433"/>
        <v>-0.72630000000000194</v>
      </c>
      <c r="W3474">
        <f t="shared" si="434"/>
        <v>-0.78869999999999862</v>
      </c>
      <c r="X3474">
        <f t="shared" si="435"/>
        <v>-0.26180000000000092</v>
      </c>
      <c r="Y3474">
        <f t="shared" si="436"/>
        <v>-4.2699999999999818</v>
      </c>
      <c r="Z3474">
        <f t="shared" si="437"/>
        <v>5.4999999999999716E-2</v>
      </c>
      <c r="AC3474">
        <f t="shared" si="438"/>
        <v>0</v>
      </c>
      <c r="AD3474">
        <f t="shared" si="439"/>
        <v>0</v>
      </c>
    </row>
    <row r="3475" spans="1:30" x14ac:dyDescent="0.2">
      <c r="A3475" s="1">
        <v>39037</v>
      </c>
      <c r="B3475" s="2">
        <v>64.5</v>
      </c>
      <c r="C3475" s="2">
        <v>10.16</v>
      </c>
      <c r="D3475" s="2">
        <v>74.900000000000006</v>
      </c>
      <c r="E3475" s="2">
        <v>3.17</v>
      </c>
      <c r="F3475" s="2">
        <v>55.468000000000004</v>
      </c>
      <c r="G3475" t="s">
        <v>15</v>
      </c>
      <c r="H3475">
        <v>1594.18</v>
      </c>
      <c r="I3475">
        <v>64.5</v>
      </c>
      <c r="J3475">
        <v>10.16</v>
      </c>
      <c r="K3475">
        <v>32.752600000000001</v>
      </c>
      <c r="L3475">
        <v>42.124299999999998</v>
      </c>
      <c r="M3475">
        <v>50.39</v>
      </c>
      <c r="N3475">
        <v>57.290999999999997</v>
      </c>
      <c r="O3475" t="s">
        <v>15</v>
      </c>
      <c r="P3475" t="s">
        <v>15</v>
      </c>
      <c r="Q3475" t="s">
        <v>15</v>
      </c>
      <c r="R3475" t="s">
        <v>15</v>
      </c>
      <c r="S3475">
        <v>4.6660000000000004</v>
      </c>
      <c r="T3475" t="str">
        <f>IF(A3475&lt;=DATE(2020,10,16),"pre","post")</f>
        <v>pre</v>
      </c>
      <c r="U3475">
        <f t="shared" si="432"/>
        <v>-0.52319999999999567</v>
      </c>
      <c r="V3475">
        <f t="shared" si="433"/>
        <v>-1.4684999999999988</v>
      </c>
      <c r="W3475">
        <f t="shared" si="434"/>
        <v>-1.1056999999999988</v>
      </c>
      <c r="X3475">
        <f t="shared" si="435"/>
        <v>-1.0966000000000022</v>
      </c>
      <c r="Y3475">
        <f t="shared" si="436"/>
        <v>-3.2599999999999909</v>
      </c>
      <c r="Z3475">
        <f t="shared" si="437"/>
        <v>4.7000000000000597E-2</v>
      </c>
      <c r="AC3475">
        <f t="shared" si="438"/>
        <v>0</v>
      </c>
      <c r="AD3475">
        <f t="shared" si="439"/>
        <v>0</v>
      </c>
    </row>
    <row r="3476" spans="1:30" x14ac:dyDescent="0.2">
      <c r="A3476" s="1">
        <v>39038</v>
      </c>
      <c r="B3476" s="2">
        <v>65</v>
      </c>
      <c r="C3476" s="2">
        <v>10.050000000000001</v>
      </c>
      <c r="D3476" s="2">
        <v>66.17</v>
      </c>
      <c r="E3476" s="2">
        <v>3.23</v>
      </c>
      <c r="F3476" s="2">
        <v>55.290999999999997</v>
      </c>
      <c r="G3476" t="s">
        <v>15</v>
      </c>
      <c r="H3476">
        <v>1599.66</v>
      </c>
      <c r="I3476">
        <v>65</v>
      </c>
      <c r="J3476">
        <v>10.050000000000001</v>
      </c>
      <c r="K3476">
        <v>32.488100000000003</v>
      </c>
      <c r="L3476">
        <v>41.485399999999998</v>
      </c>
      <c r="M3476">
        <v>49.7104</v>
      </c>
      <c r="N3476">
        <v>56.878100000000003</v>
      </c>
      <c r="O3476" t="s">
        <v>15</v>
      </c>
      <c r="P3476" t="s">
        <v>15</v>
      </c>
      <c r="Q3476" t="s">
        <v>15</v>
      </c>
      <c r="R3476" t="s">
        <v>15</v>
      </c>
      <c r="S3476">
        <v>4.601</v>
      </c>
      <c r="T3476" t="str">
        <f>IF(A3476&lt;=DATE(2020,10,16),"pre","post")</f>
        <v>pre</v>
      </c>
      <c r="U3476">
        <f t="shared" si="432"/>
        <v>-0.26449999999999818</v>
      </c>
      <c r="V3476">
        <f t="shared" si="433"/>
        <v>-0.63889999999999958</v>
      </c>
      <c r="W3476">
        <f t="shared" si="434"/>
        <v>-0.67960000000000065</v>
      </c>
      <c r="X3476">
        <f t="shared" si="435"/>
        <v>-0.41289999999999338</v>
      </c>
      <c r="Y3476">
        <f t="shared" si="436"/>
        <v>5.4800000000000182</v>
      </c>
      <c r="Z3476">
        <f t="shared" si="437"/>
        <v>-6.5000000000000391E-2</v>
      </c>
      <c r="AC3476">
        <f t="shared" si="438"/>
        <v>0</v>
      </c>
      <c r="AD3476">
        <f t="shared" si="439"/>
        <v>0</v>
      </c>
    </row>
    <row r="3477" spans="1:30" x14ac:dyDescent="0.2">
      <c r="A3477" s="1">
        <v>39039</v>
      </c>
      <c r="B3477" s="2">
        <v>65</v>
      </c>
      <c r="C3477" s="2">
        <v>10.050000000000001</v>
      </c>
      <c r="D3477" s="2">
        <v>66.17</v>
      </c>
      <c r="E3477" s="2">
        <v>3.23</v>
      </c>
      <c r="F3477" s="2">
        <v>55.290999999999997</v>
      </c>
      <c r="G3477" t="s">
        <v>15</v>
      </c>
      <c r="H3477">
        <v>1599.66</v>
      </c>
      <c r="I3477">
        <v>65</v>
      </c>
      <c r="J3477">
        <v>10.050000000000001</v>
      </c>
      <c r="K3477">
        <v>32.488100000000003</v>
      </c>
      <c r="L3477">
        <v>41.485399999999998</v>
      </c>
      <c r="M3477">
        <v>49.7104</v>
      </c>
      <c r="N3477">
        <v>56.878100000000003</v>
      </c>
      <c r="O3477" t="s">
        <v>15</v>
      </c>
      <c r="P3477" t="s">
        <v>15</v>
      </c>
      <c r="Q3477" t="s">
        <v>15</v>
      </c>
      <c r="R3477" t="s">
        <v>15</v>
      </c>
      <c r="S3477">
        <v>4.601</v>
      </c>
      <c r="T3477" t="str">
        <f>IF(A3477&lt;=DATE(2020,10,16),"pre","post")</f>
        <v>pre</v>
      </c>
      <c r="U3477">
        <f t="shared" si="432"/>
        <v>0</v>
      </c>
      <c r="V3477">
        <f t="shared" si="433"/>
        <v>0</v>
      </c>
      <c r="W3477">
        <f t="shared" si="434"/>
        <v>0</v>
      </c>
      <c r="X3477">
        <f t="shared" si="435"/>
        <v>0</v>
      </c>
      <c r="Y3477">
        <f t="shared" si="436"/>
        <v>0</v>
      </c>
      <c r="Z3477">
        <f t="shared" si="437"/>
        <v>0</v>
      </c>
      <c r="AC3477">
        <f t="shared" si="438"/>
        <v>0</v>
      </c>
      <c r="AD3477">
        <f t="shared" si="439"/>
        <v>0</v>
      </c>
    </row>
    <row r="3478" spans="1:30" x14ac:dyDescent="0.2">
      <c r="A3478" s="1">
        <v>39040</v>
      </c>
      <c r="B3478" s="2">
        <v>65</v>
      </c>
      <c r="C3478" s="2">
        <v>10.050000000000001</v>
      </c>
      <c r="D3478" s="2">
        <v>66.17</v>
      </c>
      <c r="E3478" s="2">
        <v>3.23</v>
      </c>
      <c r="F3478" s="2">
        <v>55.290999999999997</v>
      </c>
      <c r="G3478" t="s">
        <v>15</v>
      </c>
      <c r="H3478">
        <v>1599.66</v>
      </c>
      <c r="I3478">
        <v>65</v>
      </c>
      <c r="J3478">
        <v>10.050000000000001</v>
      </c>
      <c r="K3478">
        <v>32.488100000000003</v>
      </c>
      <c r="L3478">
        <v>41.485399999999998</v>
      </c>
      <c r="M3478">
        <v>49.7104</v>
      </c>
      <c r="N3478">
        <v>56.878100000000003</v>
      </c>
      <c r="O3478" t="s">
        <v>15</v>
      </c>
      <c r="P3478" t="s">
        <v>15</v>
      </c>
      <c r="Q3478" t="s">
        <v>15</v>
      </c>
      <c r="R3478" t="s">
        <v>15</v>
      </c>
      <c r="S3478">
        <v>4.601</v>
      </c>
      <c r="T3478" t="str">
        <f>IF(A3478&lt;=DATE(2020,10,16),"pre","post")</f>
        <v>pre</v>
      </c>
      <c r="U3478">
        <f t="shared" si="432"/>
        <v>0</v>
      </c>
      <c r="V3478">
        <f t="shared" si="433"/>
        <v>0</v>
      </c>
      <c r="W3478">
        <f t="shared" si="434"/>
        <v>0</v>
      </c>
      <c r="X3478">
        <f t="shared" si="435"/>
        <v>0</v>
      </c>
      <c r="Y3478">
        <f t="shared" si="436"/>
        <v>0</v>
      </c>
      <c r="Z3478">
        <f t="shared" si="437"/>
        <v>0</v>
      </c>
      <c r="AC3478">
        <f t="shared" si="438"/>
        <v>0</v>
      </c>
      <c r="AD3478">
        <f t="shared" si="439"/>
        <v>0</v>
      </c>
    </row>
    <row r="3479" spans="1:30" x14ac:dyDescent="0.2">
      <c r="A3479" s="1">
        <v>39041</v>
      </c>
      <c r="B3479" s="2">
        <v>63.6</v>
      </c>
      <c r="C3479" s="2">
        <v>9.9700000000000006</v>
      </c>
      <c r="D3479" s="2">
        <v>71.680000000000007</v>
      </c>
      <c r="E3479" s="2">
        <v>3.24</v>
      </c>
      <c r="F3479" s="2">
        <v>55.25</v>
      </c>
      <c r="G3479" t="s">
        <v>15</v>
      </c>
      <c r="H3479">
        <v>1601.29</v>
      </c>
      <c r="I3479">
        <v>63.6</v>
      </c>
      <c r="J3479">
        <v>9.9700000000000006</v>
      </c>
      <c r="K3479">
        <v>32.308700000000002</v>
      </c>
      <c r="L3479">
        <v>41.633800000000001</v>
      </c>
      <c r="M3479">
        <v>49.461399999999998</v>
      </c>
      <c r="N3479">
        <v>56.665300000000002</v>
      </c>
      <c r="O3479" t="s">
        <v>15</v>
      </c>
      <c r="P3479" t="s">
        <v>15</v>
      </c>
      <c r="Q3479" t="s">
        <v>15</v>
      </c>
      <c r="R3479" t="s">
        <v>15</v>
      </c>
      <c r="S3479">
        <v>4.5990000000000002</v>
      </c>
      <c r="T3479" t="str">
        <f>IF(A3479&lt;=DATE(2020,10,16),"pre","post")</f>
        <v>pre</v>
      </c>
      <c r="U3479">
        <f t="shared" si="432"/>
        <v>-0.17940000000000111</v>
      </c>
      <c r="V3479">
        <f t="shared" si="433"/>
        <v>0.14840000000000231</v>
      </c>
      <c r="W3479">
        <f t="shared" si="434"/>
        <v>-0.24900000000000233</v>
      </c>
      <c r="X3479">
        <f t="shared" si="435"/>
        <v>-0.21280000000000143</v>
      </c>
      <c r="Y3479">
        <f t="shared" si="436"/>
        <v>1.6299999999998818</v>
      </c>
      <c r="Z3479">
        <f t="shared" si="437"/>
        <v>-1.9999999999997797E-3</v>
      </c>
      <c r="AC3479">
        <f t="shared" si="438"/>
        <v>0</v>
      </c>
      <c r="AD3479">
        <f t="shared" si="439"/>
        <v>0</v>
      </c>
    </row>
    <row r="3480" spans="1:30" x14ac:dyDescent="0.2">
      <c r="A3480" s="1">
        <v>39042</v>
      </c>
      <c r="B3480" s="2">
        <v>62.7</v>
      </c>
      <c r="C3480" s="2">
        <v>9.9</v>
      </c>
      <c r="D3480" s="2">
        <v>69.88</v>
      </c>
      <c r="E3480" s="2">
        <v>3.31</v>
      </c>
      <c r="F3480" s="2">
        <v>55.082999999999998</v>
      </c>
      <c r="G3480" t="s">
        <v>15</v>
      </c>
      <c r="H3480">
        <v>1603.27</v>
      </c>
      <c r="I3480">
        <v>62.7</v>
      </c>
      <c r="J3480">
        <v>9.9</v>
      </c>
      <c r="K3480">
        <v>32.597799999999999</v>
      </c>
      <c r="L3480">
        <v>41.233499999999999</v>
      </c>
      <c r="M3480">
        <v>49.216799999999999</v>
      </c>
      <c r="N3480">
        <v>56.558399999999999</v>
      </c>
      <c r="O3480" t="s">
        <v>15</v>
      </c>
      <c r="P3480" t="s">
        <v>15</v>
      </c>
      <c r="Q3480" t="s">
        <v>15</v>
      </c>
      <c r="R3480" t="s">
        <v>15</v>
      </c>
      <c r="S3480">
        <v>4.5720000000000001</v>
      </c>
      <c r="T3480" t="str">
        <f>IF(A3480&lt;=DATE(2020,10,16),"pre","post")</f>
        <v>pre</v>
      </c>
      <c r="U3480">
        <f t="shared" si="432"/>
        <v>0.28909999999999769</v>
      </c>
      <c r="V3480">
        <f t="shared" si="433"/>
        <v>-0.40030000000000143</v>
      </c>
      <c r="W3480">
        <f t="shared" si="434"/>
        <v>-0.24459999999999837</v>
      </c>
      <c r="X3480">
        <f t="shared" si="435"/>
        <v>-0.1069000000000031</v>
      </c>
      <c r="Y3480">
        <f t="shared" si="436"/>
        <v>1.9800000000000182</v>
      </c>
      <c r="Z3480">
        <f t="shared" si="437"/>
        <v>-2.7000000000000135E-2</v>
      </c>
      <c r="AC3480">
        <f t="shared" si="438"/>
        <v>0</v>
      </c>
      <c r="AD3480">
        <f t="shared" si="439"/>
        <v>0</v>
      </c>
    </row>
    <row r="3481" spans="1:30" x14ac:dyDescent="0.2">
      <c r="A3481" s="1">
        <v>39043</v>
      </c>
      <c r="B3481" s="2">
        <v>62.9</v>
      </c>
      <c r="C3481" s="2">
        <v>10.14</v>
      </c>
      <c r="D3481" s="2">
        <v>71.63</v>
      </c>
      <c r="E3481" s="2">
        <v>3.33</v>
      </c>
      <c r="F3481" s="2">
        <v>55.186</v>
      </c>
      <c r="G3481" t="s">
        <v>15</v>
      </c>
      <c r="H3481">
        <v>1604.22</v>
      </c>
      <c r="I3481">
        <v>62.9</v>
      </c>
      <c r="J3481">
        <v>10.14</v>
      </c>
      <c r="K3481">
        <v>32.834299999999999</v>
      </c>
      <c r="L3481">
        <v>41.420400000000001</v>
      </c>
      <c r="M3481">
        <v>49.206699999999998</v>
      </c>
      <c r="N3481">
        <v>56.652700000000003</v>
      </c>
      <c r="O3481" t="s">
        <v>15</v>
      </c>
      <c r="P3481" t="s">
        <v>15</v>
      </c>
      <c r="Q3481" t="s">
        <v>15</v>
      </c>
      <c r="R3481" t="s">
        <v>15</v>
      </c>
      <c r="S3481">
        <v>4.5599999999999996</v>
      </c>
      <c r="T3481" t="str">
        <f>IF(A3481&lt;=DATE(2020,10,16),"pre","post")</f>
        <v>pre</v>
      </c>
      <c r="U3481">
        <f t="shared" si="432"/>
        <v>0.23649999999999949</v>
      </c>
      <c r="V3481">
        <f t="shared" si="433"/>
        <v>0.1869000000000014</v>
      </c>
      <c r="W3481">
        <f t="shared" si="434"/>
        <v>-1.010000000000133E-2</v>
      </c>
      <c r="X3481">
        <f t="shared" si="435"/>
        <v>9.4300000000004047E-2</v>
      </c>
      <c r="Y3481">
        <f t="shared" si="436"/>
        <v>0.95000000000004547</v>
      </c>
      <c r="Z3481">
        <f t="shared" si="437"/>
        <v>-1.2000000000000455E-2</v>
      </c>
      <c r="AC3481">
        <f t="shared" si="438"/>
        <v>0</v>
      </c>
      <c r="AD3481">
        <f t="shared" si="439"/>
        <v>0</v>
      </c>
    </row>
    <row r="3482" spans="1:30" x14ac:dyDescent="0.2">
      <c r="A3482" s="1">
        <v>39044</v>
      </c>
      <c r="B3482" s="2">
        <v>62.9</v>
      </c>
      <c r="C3482" s="2">
        <v>10.14</v>
      </c>
      <c r="D3482" s="2">
        <v>71.63</v>
      </c>
      <c r="E3482" s="2">
        <v>3.33</v>
      </c>
      <c r="F3482" s="2">
        <v>55.186</v>
      </c>
      <c r="G3482" t="s">
        <v>15</v>
      </c>
      <c r="H3482">
        <v>1604.22</v>
      </c>
      <c r="I3482">
        <v>62.9</v>
      </c>
      <c r="J3482">
        <v>10.14</v>
      </c>
      <c r="K3482">
        <v>34.208199999999998</v>
      </c>
      <c r="L3482">
        <v>41.137</v>
      </c>
      <c r="M3482">
        <v>49.015700000000002</v>
      </c>
      <c r="N3482">
        <v>56.556100000000001</v>
      </c>
      <c r="O3482" t="s">
        <v>15</v>
      </c>
      <c r="P3482" t="s">
        <v>15</v>
      </c>
      <c r="Q3482" t="s">
        <v>15</v>
      </c>
      <c r="R3482" t="s">
        <v>15</v>
      </c>
      <c r="S3482">
        <v>4.5599999999999996</v>
      </c>
      <c r="T3482" t="str">
        <f>IF(A3482&lt;=DATE(2020,10,16),"pre","post")</f>
        <v>pre</v>
      </c>
      <c r="U3482">
        <f t="shared" si="432"/>
        <v>1.373899999999999</v>
      </c>
      <c r="V3482">
        <f t="shared" si="433"/>
        <v>-0.28340000000000032</v>
      </c>
      <c r="W3482">
        <f t="shared" si="434"/>
        <v>-0.1909999999999954</v>
      </c>
      <c r="X3482">
        <f t="shared" si="435"/>
        <v>-9.660000000000224E-2</v>
      </c>
      <c r="Y3482">
        <f t="shared" si="436"/>
        <v>0</v>
      </c>
      <c r="Z3482">
        <f t="shared" si="437"/>
        <v>0</v>
      </c>
      <c r="AC3482">
        <f t="shared" si="438"/>
        <v>0</v>
      </c>
      <c r="AD3482">
        <f t="shared" si="439"/>
        <v>0</v>
      </c>
    </row>
    <row r="3483" spans="1:30" x14ac:dyDescent="0.2">
      <c r="A3483" s="1">
        <v>39045</v>
      </c>
      <c r="B3483" s="2">
        <v>63</v>
      </c>
      <c r="C3483" s="2">
        <v>10.73</v>
      </c>
      <c r="D3483" s="2">
        <v>70.819999999999993</v>
      </c>
      <c r="E3483" s="2">
        <v>3.33</v>
      </c>
      <c r="F3483" s="2">
        <v>55.374000000000002</v>
      </c>
      <c r="G3483" t="s">
        <v>15</v>
      </c>
      <c r="H3483">
        <v>1606.75</v>
      </c>
      <c r="I3483">
        <v>63</v>
      </c>
      <c r="J3483">
        <v>10.73</v>
      </c>
      <c r="K3483">
        <v>33.640700000000002</v>
      </c>
      <c r="L3483">
        <v>41.214100000000002</v>
      </c>
      <c r="M3483">
        <v>49.1496</v>
      </c>
      <c r="N3483">
        <v>56.496099999999998</v>
      </c>
      <c r="O3483" t="s">
        <v>15</v>
      </c>
      <c r="P3483" t="s">
        <v>15</v>
      </c>
      <c r="Q3483" t="s">
        <v>15</v>
      </c>
      <c r="R3483" t="s">
        <v>15</v>
      </c>
      <c r="S3483">
        <v>4.55</v>
      </c>
      <c r="T3483" t="str">
        <f>IF(A3483&lt;=DATE(2020,10,16),"pre","post")</f>
        <v>pre</v>
      </c>
      <c r="U3483">
        <f t="shared" si="432"/>
        <v>-0.56749999999999545</v>
      </c>
      <c r="V3483">
        <f t="shared" si="433"/>
        <v>7.7100000000001501E-2</v>
      </c>
      <c r="W3483">
        <f t="shared" si="434"/>
        <v>0.13389999999999702</v>
      </c>
      <c r="X3483">
        <f t="shared" si="435"/>
        <v>-6.0000000000002274E-2</v>
      </c>
      <c r="Y3483">
        <f t="shared" si="436"/>
        <v>2.5299999999999727</v>
      </c>
      <c r="Z3483">
        <f t="shared" si="437"/>
        <v>-9.9999999999997868E-3</v>
      </c>
      <c r="AC3483">
        <f t="shared" si="438"/>
        <v>0</v>
      </c>
      <c r="AD3483">
        <f t="shared" si="439"/>
        <v>0</v>
      </c>
    </row>
    <row r="3484" spans="1:30" x14ac:dyDescent="0.2">
      <c r="A3484" s="1">
        <v>39046</v>
      </c>
      <c r="B3484" s="2">
        <v>63</v>
      </c>
      <c r="C3484" s="2">
        <v>10.73</v>
      </c>
      <c r="D3484" s="2">
        <v>70.819999999999993</v>
      </c>
      <c r="E3484" s="2">
        <v>3.33</v>
      </c>
      <c r="F3484" s="2">
        <v>55.374000000000002</v>
      </c>
      <c r="G3484" t="s">
        <v>15</v>
      </c>
      <c r="H3484">
        <v>1606.75</v>
      </c>
      <c r="I3484">
        <v>63</v>
      </c>
      <c r="J3484">
        <v>10.73</v>
      </c>
      <c r="K3484">
        <v>33.640700000000002</v>
      </c>
      <c r="L3484">
        <v>41.214100000000002</v>
      </c>
      <c r="M3484">
        <v>49.1496</v>
      </c>
      <c r="N3484">
        <v>56.496099999999998</v>
      </c>
      <c r="O3484" t="s">
        <v>15</v>
      </c>
      <c r="P3484" t="s">
        <v>15</v>
      </c>
      <c r="Q3484" t="s">
        <v>15</v>
      </c>
      <c r="R3484" t="s">
        <v>15</v>
      </c>
      <c r="S3484">
        <v>4.55</v>
      </c>
      <c r="T3484" t="str">
        <f>IF(A3484&lt;=DATE(2020,10,16),"pre","post")</f>
        <v>pre</v>
      </c>
      <c r="U3484">
        <f t="shared" si="432"/>
        <v>0</v>
      </c>
      <c r="V3484">
        <f t="shared" si="433"/>
        <v>0</v>
      </c>
      <c r="W3484">
        <f t="shared" si="434"/>
        <v>0</v>
      </c>
      <c r="X3484">
        <f t="shared" si="435"/>
        <v>0</v>
      </c>
      <c r="Y3484">
        <f t="shared" si="436"/>
        <v>0</v>
      </c>
      <c r="Z3484">
        <f t="shared" si="437"/>
        <v>0</v>
      </c>
      <c r="AC3484">
        <f t="shared" si="438"/>
        <v>0</v>
      </c>
      <c r="AD3484">
        <f t="shared" si="439"/>
        <v>0</v>
      </c>
    </row>
    <row r="3485" spans="1:30" x14ac:dyDescent="0.2">
      <c r="A3485" s="1">
        <v>39047</v>
      </c>
      <c r="B3485" s="2">
        <v>63</v>
      </c>
      <c r="C3485" s="2">
        <v>10.73</v>
      </c>
      <c r="D3485" s="2">
        <v>70.819999999999993</v>
      </c>
      <c r="E3485" s="2">
        <v>3.33</v>
      </c>
      <c r="F3485" s="2">
        <v>55.374000000000002</v>
      </c>
      <c r="G3485" t="s">
        <v>15</v>
      </c>
      <c r="H3485">
        <v>1606.75</v>
      </c>
      <c r="I3485">
        <v>63</v>
      </c>
      <c r="J3485">
        <v>10.73</v>
      </c>
      <c r="K3485">
        <v>33.640700000000002</v>
      </c>
      <c r="L3485">
        <v>41.214100000000002</v>
      </c>
      <c r="M3485">
        <v>49.1496</v>
      </c>
      <c r="N3485">
        <v>56.496099999999998</v>
      </c>
      <c r="O3485" t="s">
        <v>15</v>
      </c>
      <c r="P3485" t="s">
        <v>15</v>
      </c>
      <c r="Q3485" t="s">
        <v>15</v>
      </c>
      <c r="R3485" t="s">
        <v>15</v>
      </c>
      <c r="S3485">
        <v>4.55</v>
      </c>
      <c r="T3485" t="str">
        <f>IF(A3485&lt;=DATE(2020,10,16),"pre","post")</f>
        <v>pre</v>
      </c>
      <c r="U3485">
        <f t="shared" si="432"/>
        <v>0</v>
      </c>
      <c r="V3485">
        <f t="shared" si="433"/>
        <v>0</v>
      </c>
      <c r="W3485">
        <f t="shared" si="434"/>
        <v>0</v>
      </c>
      <c r="X3485">
        <f t="shared" si="435"/>
        <v>0</v>
      </c>
      <c r="Y3485">
        <f t="shared" si="436"/>
        <v>0</v>
      </c>
      <c r="Z3485">
        <f t="shared" si="437"/>
        <v>0</v>
      </c>
      <c r="AC3485">
        <f t="shared" si="438"/>
        <v>0</v>
      </c>
      <c r="AD3485">
        <f t="shared" si="439"/>
        <v>0</v>
      </c>
    </row>
    <row r="3486" spans="1:30" x14ac:dyDescent="0.2">
      <c r="A3486" s="1">
        <v>39048</v>
      </c>
      <c r="B3486" s="2">
        <v>65.099999999999994</v>
      </c>
      <c r="C3486" s="2">
        <v>12.3</v>
      </c>
      <c r="D3486" s="2">
        <v>70.8</v>
      </c>
      <c r="E3486" s="2">
        <v>3.35</v>
      </c>
      <c r="F3486" s="2">
        <v>55.375</v>
      </c>
      <c r="G3486" t="s">
        <v>15</v>
      </c>
      <c r="H3486">
        <v>1608.11</v>
      </c>
      <c r="I3486">
        <v>65.099999999999994</v>
      </c>
      <c r="J3486">
        <v>12.3</v>
      </c>
      <c r="K3486">
        <v>31.9986</v>
      </c>
      <c r="L3486">
        <v>41.018900000000002</v>
      </c>
      <c r="M3486">
        <v>48.603000000000002</v>
      </c>
      <c r="N3486">
        <v>56.069499999999998</v>
      </c>
      <c r="O3486" t="s">
        <v>15</v>
      </c>
      <c r="P3486" t="s">
        <v>15</v>
      </c>
      <c r="Q3486" t="s">
        <v>15</v>
      </c>
      <c r="R3486" t="s">
        <v>15</v>
      </c>
      <c r="S3486">
        <v>4.53</v>
      </c>
      <c r="T3486" t="str">
        <f>IF(A3486&lt;=DATE(2020,10,16),"pre","post")</f>
        <v>pre</v>
      </c>
      <c r="U3486">
        <f t="shared" si="432"/>
        <v>-1.6421000000000028</v>
      </c>
      <c r="V3486">
        <f t="shared" si="433"/>
        <v>-0.19519999999999982</v>
      </c>
      <c r="W3486">
        <f t="shared" si="434"/>
        <v>-0.54659999999999798</v>
      </c>
      <c r="X3486">
        <f t="shared" si="435"/>
        <v>-0.42660000000000053</v>
      </c>
      <c r="Y3486">
        <f t="shared" si="436"/>
        <v>1.3599999999999</v>
      </c>
      <c r="Z3486">
        <f t="shared" si="437"/>
        <v>-1.9999999999999574E-2</v>
      </c>
      <c r="AC3486">
        <f t="shared" si="438"/>
        <v>0</v>
      </c>
      <c r="AD3486">
        <f t="shared" si="439"/>
        <v>0</v>
      </c>
    </row>
    <row r="3487" spans="1:30" x14ac:dyDescent="0.2">
      <c r="A3487" s="1">
        <v>39049</v>
      </c>
      <c r="B3487" s="2">
        <v>67.099999999999994</v>
      </c>
      <c r="C3487" s="2">
        <v>11.62</v>
      </c>
      <c r="D3487" s="2">
        <v>70.77</v>
      </c>
      <c r="E3487" s="2">
        <v>3.4</v>
      </c>
      <c r="F3487" s="2">
        <v>56.581000000000003</v>
      </c>
      <c r="G3487" t="s">
        <v>15</v>
      </c>
      <c r="H3487">
        <v>1610.67</v>
      </c>
      <c r="I3487">
        <v>67.099999999999994</v>
      </c>
      <c r="J3487">
        <v>11.62</v>
      </c>
      <c r="K3487">
        <v>32.817999999999998</v>
      </c>
      <c r="L3487">
        <v>40.4724</v>
      </c>
      <c r="M3487">
        <v>47.799500000000002</v>
      </c>
      <c r="N3487">
        <v>55.3508</v>
      </c>
      <c r="O3487" t="s">
        <v>15</v>
      </c>
      <c r="P3487" t="s">
        <v>15</v>
      </c>
      <c r="Q3487" t="s">
        <v>15</v>
      </c>
      <c r="R3487" t="s">
        <v>15</v>
      </c>
      <c r="S3487">
        <v>4.5030000000000001</v>
      </c>
      <c r="T3487" t="str">
        <f>IF(A3487&lt;=DATE(2020,10,16),"pre","post")</f>
        <v>pre</v>
      </c>
      <c r="U3487">
        <f t="shared" si="432"/>
        <v>0.81939999999999813</v>
      </c>
      <c r="V3487">
        <f t="shared" si="433"/>
        <v>-0.54650000000000176</v>
      </c>
      <c r="W3487">
        <f t="shared" si="434"/>
        <v>-0.80349999999999966</v>
      </c>
      <c r="X3487">
        <f t="shared" si="435"/>
        <v>-0.71869999999999834</v>
      </c>
      <c r="Y3487">
        <f t="shared" si="436"/>
        <v>2.5600000000001728</v>
      </c>
      <c r="Z3487">
        <f t="shared" si="437"/>
        <v>-2.7000000000000135E-2</v>
      </c>
      <c r="AC3487">
        <f t="shared" si="438"/>
        <v>0</v>
      </c>
      <c r="AD3487">
        <f t="shared" si="439"/>
        <v>0</v>
      </c>
    </row>
    <row r="3488" spans="1:30" x14ac:dyDescent="0.2">
      <c r="A3488" s="1">
        <v>39050</v>
      </c>
      <c r="B3488" s="2">
        <v>66.900000000000006</v>
      </c>
      <c r="C3488" s="2">
        <v>10.83</v>
      </c>
      <c r="D3488" s="2">
        <v>74.510000000000005</v>
      </c>
      <c r="E3488" s="2">
        <v>3.33</v>
      </c>
      <c r="F3488" s="2">
        <v>55.929000000000002</v>
      </c>
      <c r="G3488" t="s">
        <v>15</v>
      </c>
      <c r="H3488">
        <v>1610</v>
      </c>
      <c r="I3488">
        <v>66.900000000000006</v>
      </c>
      <c r="J3488">
        <v>10.83</v>
      </c>
      <c r="K3488">
        <v>33.996499999999997</v>
      </c>
      <c r="L3488">
        <v>40.1907</v>
      </c>
      <c r="M3488">
        <v>47.894100000000002</v>
      </c>
      <c r="N3488">
        <v>55.362900000000003</v>
      </c>
      <c r="O3488" t="s">
        <v>15</v>
      </c>
      <c r="P3488" t="s">
        <v>15</v>
      </c>
      <c r="Q3488" t="s">
        <v>15</v>
      </c>
      <c r="R3488" t="s">
        <v>15</v>
      </c>
      <c r="S3488">
        <v>4.5229999999999997</v>
      </c>
      <c r="T3488" t="str">
        <f>IF(A3488&lt;=DATE(2020,10,16),"pre","post")</f>
        <v>pre</v>
      </c>
      <c r="U3488">
        <f t="shared" si="432"/>
        <v>1.1784999999999997</v>
      </c>
      <c r="V3488">
        <f t="shared" si="433"/>
        <v>-0.28170000000000073</v>
      </c>
      <c r="W3488">
        <f t="shared" si="434"/>
        <v>9.4599999999999795E-2</v>
      </c>
      <c r="X3488">
        <f t="shared" si="435"/>
        <v>1.2100000000003774E-2</v>
      </c>
      <c r="Y3488">
        <f t="shared" si="436"/>
        <v>-0.67000000000007276</v>
      </c>
      <c r="Z3488">
        <f t="shared" si="437"/>
        <v>1.9999999999999574E-2</v>
      </c>
      <c r="AC3488">
        <f t="shared" si="438"/>
        <v>0</v>
      </c>
      <c r="AD3488">
        <f t="shared" si="439"/>
        <v>0</v>
      </c>
    </row>
    <row r="3489" spans="1:30" x14ac:dyDescent="0.2">
      <c r="A3489" s="1">
        <v>39051</v>
      </c>
      <c r="B3489" s="2">
        <v>68.5</v>
      </c>
      <c r="C3489" s="2">
        <v>10.91</v>
      </c>
      <c r="D3489" s="2">
        <v>67.56</v>
      </c>
      <c r="E3489" s="2">
        <v>3.37</v>
      </c>
      <c r="F3489" s="2">
        <v>55.651000000000003</v>
      </c>
      <c r="G3489" t="s">
        <v>15</v>
      </c>
      <c r="H3489">
        <v>1615.96</v>
      </c>
      <c r="I3489">
        <v>68.5</v>
      </c>
      <c r="J3489">
        <v>10.91</v>
      </c>
      <c r="K3489">
        <v>34.249400000000001</v>
      </c>
      <c r="L3489">
        <v>40.912500000000001</v>
      </c>
      <c r="M3489">
        <v>47.945900000000002</v>
      </c>
      <c r="N3489">
        <v>55.3018</v>
      </c>
      <c r="O3489" t="s">
        <v>15</v>
      </c>
      <c r="P3489" t="s">
        <v>15</v>
      </c>
      <c r="Q3489" t="s">
        <v>15</v>
      </c>
      <c r="R3489" t="s">
        <v>15</v>
      </c>
      <c r="S3489">
        <v>4.46</v>
      </c>
      <c r="T3489" t="str">
        <f>IF(A3489&lt;=DATE(2020,10,16),"pre","post")</f>
        <v>pre</v>
      </c>
      <c r="U3489">
        <f t="shared" si="432"/>
        <v>0.2529000000000039</v>
      </c>
      <c r="V3489">
        <f t="shared" si="433"/>
        <v>0.72180000000000177</v>
      </c>
      <c r="W3489">
        <f t="shared" si="434"/>
        <v>5.1800000000000068E-2</v>
      </c>
      <c r="X3489">
        <f t="shared" si="435"/>
        <v>-6.1100000000003263E-2</v>
      </c>
      <c r="Y3489">
        <f t="shared" si="436"/>
        <v>5.9600000000000364</v>
      </c>
      <c r="Z3489">
        <f t="shared" si="437"/>
        <v>-6.2999999999999723E-2</v>
      </c>
      <c r="AC3489">
        <f t="shared" si="438"/>
        <v>0</v>
      </c>
      <c r="AD3489">
        <f t="shared" si="439"/>
        <v>0</v>
      </c>
    </row>
    <row r="3490" spans="1:30" x14ac:dyDescent="0.2">
      <c r="A3490" s="1">
        <v>39052</v>
      </c>
      <c r="B3490" s="2">
        <v>72.25</v>
      </c>
      <c r="C3490" s="2">
        <v>11.66</v>
      </c>
      <c r="D3490" s="2">
        <v>71.819999999999993</v>
      </c>
      <c r="E3490" s="2">
        <v>3.36</v>
      </c>
      <c r="F3490" s="2">
        <v>56.133000000000003</v>
      </c>
      <c r="G3490" t="s">
        <v>15</v>
      </c>
      <c r="H3490">
        <v>1619.61</v>
      </c>
      <c r="I3490">
        <v>72.25</v>
      </c>
      <c r="J3490">
        <v>11.66</v>
      </c>
      <c r="K3490">
        <v>33.557600000000001</v>
      </c>
      <c r="L3490">
        <v>40.055100000000003</v>
      </c>
      <c r="M3490">
        <v>46.493000000000002</v>
      </c>
      <c r="N3490">
        <v>53.964599999999997</v>
      </c>
      <c r="O3490" t="s">
        <v>15</v>
      </c>
      <c r="P3490" t="s">
        <v>15</v>
      </c>
      <c r="Q3490" t="s">
        <v>15</v>
      </c>
      <c r="R3490" t="s">
        <v>15</v>
      </c>
      <c r="S3490">
        <v>4.4349999999999996</v>
      </c>
      <c r="T3490" t="str">
        <f>IF(A3490&lt;=DATE(2020,10,16),"pre","post")</f>
        <v>pre</v>
      </c>
      <c r="U3490">
        <f t="shared" si="432"/>
        <v>-0.69180000000000064</v>
      </c>
      <c r="V3490">
        <f t="shared" si="433"/>
        <v>-0.85739999999999839</v>
      </c>
      <c r="W3490">
        <f t="shared" si="434"/>
        <v>-1.4528999999999996</v>
      </c>
      <c r="X3490">
        <f t="shared" si="435"/>
        <v>-1.3372000000000028</v>
      </c>
      <c r="Y3490">
        <f t="shared" si="436"/>
        <v>3.6499999999998636</v>
      </c>
      <c r="Z3490">
        <f t="shared" si="437"/>
        <v>-2.5000000000000355E-2</v>
      </c>
      <c r="AC3490">
        <f t="shared" si="438"/>
        <v>0</v>
      </c>
      <c r="AD3490">
        <f t="shared" si="439"/>
        <v>0</v>
      </c>
    </row>
    <row r="3491" spans="1:30" x14ac:dyDescent="0.2">
      <c r="A3491" s="1">
        <v>39053</v>
      </c>
      <c r="B3491" s="2">
        <v>72.25</v>
      </c>
      <c r="C3491" s="2">
        <v>11.66</v>
      </c>
      <c r="D3491" s="2">
        <v>71.819999999999993</v>
      </c>
      <c r="E3491" s="2">
        <v>3.36</v>
      </c>
      <c r="F3491" s="2">
        <v>56.133000000000003</v>
      </c>
      <c r="G3491" t="s">
        <v>15</v>
      </c>
      <c r="H3491">
        <v>1619.61</v>
      </c>
      <c r="I3491">
        <v>72.25</v>
      </c>
      <c r="J3491">
        <v>11.66</v>
      </c>
      <c r="K3491">
        <v>33.557600000000001</v>
      </c>
      <c r="L3491">
        <v>40.055100000000003</v>
      </c>
      <c r="M3491">
        <v>46.493000000000002</v>
      </c>
      <c r="N3491">
        <v>53.964599999999997</v>
      </c>
      <c r="O3491" t="s">
        <v>15</v>
      </c>
      <c r="P3491" t="s">
        <v>15</v>
      </c>
      <c r="Q3491" t="s">
        <v>15</v>
      </c>
      <c r="R3491" t="s">
        <v>15</v>
      </c>
      <c r="S3491">
        <v>4.4349999999999996</v>
      </c>
      <c r="T3491" t="str">
        <f>IF(A3491&lt;=DATE(2020,10,16),"pre","post")</f>
        <v>pre</v>
      </c>
      <c r="U3491">
        <f t="shared" si="432"/>
        <v>0</v>
      </c>
      <c r="V3491">
        <f t="shared" si="433"/>
        <v>0</v>
      </c>
      <c r="W3491">
        <f t="shared" si="434"/>
        <v>0</v>
      </c>
      <c r="X3491">
        <f t="shared" si="435"/>
        <v>0</v>
      </c>
      <c r="Y3491">
        <f t="shared" si="436"/>
        <v>0</v>
      </c>
      <c r="Z3491">
        <f t="shared" si="437"/>
        <v>0</v>
      </c>
      <c r="AC3491">
        <f t="shared" si="438"/>
        <v>0</v>
      </c>
      <c r="AD3491">
        <f t="shared" si="439"/>
        <v>0</v>
      </c>
    </row>
    <row r="3492" spans="1:30" x14ac:dyDescent="0.2">
      <c r="A3492" s="1">
        <v>39054</v>
      </c>
      <c r="B3492" s="2">
        <v>72.25</v>
      </c>
      <c r="C3492" s="2">
        <v>11.66</v>
      </c>
      <c r="D3492" s="2">
        <v>71.819999999999993</v>
      </c>
      <c r="E3492" s="2">
        <v>3.36</v>
      </c>
      <c r="F3492" s="2">
        <v>56.133000000000003</v>
      </c>
      <c r="G3492" t="s">
        <v>15</v>
      </c>
      <c r="H3492">
        <v>1619.61</v>
      </c>
      <c r="I3492">
        <v>72.25</v>
      </c>
      <c r="J3492">
        <v>11.66</v>
      </c>
      <c r="K3492">
        <v>33.557600000000001</v>
      </c>
      <c r="L3492">
        <v>40.055100000000003</v>
      </c>
      <c r="M3492">
        <v>46.493000000000002</v>
      </c>
      <c r="N3492">
        <v>53.964599999999997</v>
      </c>
      <c r="O3492" t="s">
        <v>15</v>
      </c>
      <c r="P3492" t="s">
        <v>15</v>
      </c>
      <c r="Q3492" t="s">
        <v>15</v>
      </c>
      <c r="R3492" t="s">
        <v>15</v>
      </c>
      <c r="S3492">
        <v>4.4349999999999996</v>
      </c>
      <c r="T3492" t="str">
        <f>IF(A3492&lt;=DATE(2020,10,16),"pre","post")</f>
        <v>pre</v>
      </c>
      <c r="U3492">
        <f t="shared" si="432"/>
        <v>0</v>
      </c>
      <c r="V3492">
        <f t="shared" si="433"/>
        <v>0</v>
      </c>
      <c r="W3492">
        <f t="shared" si="434"/>
        <v>0</v>
      </c>
      <c r="X3492">
        <f t="shared" si="435"/>
        <v>0</v>
      </c>
      <c r="Y3492">
        <f t="shared" si="436"/>
        <v>0</v>
      </c>
      <c r="Z3492">
        <f t="shared" si="437"/>
        <v>0</v>
      </c>
      <c r="AC3492">
        <f t="shared" si="438"/>
        <v>0</v>
      </c>
      <c r="AD3492">
        <f t="shared" si="439"/>
        <v>0</v>
      </c>
    </row>
    <row r="3493" spans="1:30" x14ac:dyDescent="0.2">
      <c r="A3493" s="1">
        <v>39055</v>
      </c>
      <c r="B3493" s="2">
        <v>70.099999999999994</v>
      </c>
      <c r="C3493" s="2">
        <v>11.23</v>
      </c>
      <c r="D3493" s="2">
        <v>75.349999999999994</v>
      </c>
      <c r="E3493" s="2">
        <v>3.36</v>
      </c>
      <c r="F3493" s="2">
        <v>56.25</v>
      </c>
      <c r="G3493" t="s">
        <v>15</v>
      </c>
      <c r="H3493">
        <v>1620.07</v>
      </c>
      <c r="I3493">
        <v>70.099999999999994</v>
      </c>
      <c r="J3493">
        <v>11.23</v>
      </c>
      <c r="K3493">
        <v>33.2331</v>
      </c>
      <c r="L3493">
        <v>39.316000000000003</v>
      </c>
      <c r="M3493">
        <v>45.770699999999998</v>
      </c>
      <c r="N3493">
        <v>53.221200000000003</v>
      </c>
      <c r="O3493" t="s">
        <v>15</v>
      </c>
      <c r="P3493" t="s">
        <v>15</v>
      </c>
      <c r="Q3493" t="s">
        <v>15</v>
      </c>
      <c r="R3493" t="s">
        <v>15</v>
      </c>
      <c r="S3493">
        <v>4.4249999999999998</v>
      </c>
      <c r="T3493" t="str">
        <f>IF(A3493&lt;=DATE(2020,10,16),"pre","post")</f>
        <v>pre</v>
      </c>
      <c r="U3493">
        <f t="shared" si="432"/>
        <v>-0.32450000000000045</v>
      </c>
      <c r="V3493">
        <f t="shared" si="433"/>
        <v>-0.73910000000000053</v>
      </c>
      <c r="W3493">
        <f t="shared" si="434"/>
        <v>-0.72230000000000416</v>
      </c>
      <c r="X3493">
        <f t="shared" si="435"/>
        <v>-0.74339999999999407</v>
      </c>
      <c r="Y3493">
        <f t="shared" si="436"/>
        <v>0.46000000000003638</v>
      </c>
      <c r="Z3493">
        <f t="shared" si="437"/>
        <v>-9.9999999999997868E-3</v>
      </c>
      <c r="AC3493">
        <f t="shared" si="438"/>
        <v>0</v>
      </c>
      <c r="AD3493">
        <f t="shared" si="439"/>
        <v>0</v>
      </c>
    </row>
    <row r="3494" spans="1:30" x14ac:dyDescent="0.2">
      <c r="A3494" s="1">
        <v>39056</v>
      </c>
      <c r="B3494" s="2">
        <v>71.599999999999994</v>
      </c>
      <c r="C3494" s="2">
        <v>11.27</v>
      </c>
      <c r="D3494" s="2">
        <v>78.33</v>
      </c>
      <c r="E3494" s="2">
        <v>3.26</v>
      </c>
      <c r="F3494" s="2">
        <v>56.125</v>
      </c>
      <c r="G3494" t="s">
        <v>15</v>
      </c>
      <c r="H3494">
        <v>1619.97</v>
      </c>
      <c r="I3494">
        <v>71.599999999999994</v>
      </c>
      <c r="J3494">
        <v>11.27</v>
      </c>
      <c r="K3494">
        <v>33.730600000000003</v>
      </c>
      <c r="L3494">
        <v>39.070799999999998</v>
      </c>
      <c r="M3494">
        <v>45.477699999999999</v>
      </c>
      <c r="N3494">
        <v>53.053199999999997</v>
      </c>
      <c r="O3494" t="s">
        <v>15</v>
      </c>
      <c r="P3494" t="s">
        <v>15</v>
      </c>
      <c r="Q3494" t="s">
        <v>15</v>
      </c>
      <c r="R3494" t="s">
        <v>15</v>
      </c>
      <c r="S3494">
        <v>4.4420000000000002</v>
      </c>
      <c r="T3494" t="str">
        <f>IF(A3494&lt;=DATE(2020,10,16),"pre","post")</f>
        <v>pre</v>
      </c>
      <c r="U3494">
        <f t="shared" si="432"/>
        <v>0.49750000000000227</v>
      </c>
      <c r="V3494">
        <f t="shared" si="433"/>
        <v>-0.24520000000000408</v>
      </c>
      <c r="W3494">
        <f t="shared" si="434"/>
        <v>-0.29299999999999926</v>
      </c>
      <c r="X3494">
        <f t="shared" si="435"/>
        <v>-0.16800000000000637</v>
      </c>
      <c r="Y3494">
        <f t="shared" si="436"/>
        <v>-9.9999999999909051E-2</v>
      </c>
      <c r="Z3494">
        <f t="shared" si="437"/>
        <v>1.7000000000000348E-2</v>
      </c>
      <c r="AC3494">
        <f t="shared" si="438"/>
        <v>0</v>
      </c>
      <c r="AD3494">
        <f t="shared" si="439"/>
        <v>0</v>
      </c>
    </row>
    <row r="3495" spans="1:30" x14ac:dyDescent="0.2">
      <c r="A3495" s="1">
        <v>39057</v>
      </c>
      <c r="B3495" s="2">
        <v>75</v>
      </c>
      <c r="C3495" s="2">
        <v>11.33</v>
      </c>
      <c r="D3495" s="2">
        <v>79.58</v>
      </c>
      <c r="E3495" s="2">
        <v>3.2</v>
      </c>
      <c r="F3495" s="2">
        <v>56.353999999999999</v>
      </c>
      <c r="G3495" t="s">
        <v>15</v>
      </c>
      <c r="H3495">
        <v>1617.21</v>
      </c>
      <c r="I3495">
        <v>75</v>
      </c>
      <c r="J3495">
        <v>11.33</v>
      </c>
      <c r="K3495">
        <v>33.105499999999999</v>
      </c>
      <c r="L3495">
        <v>40.341999999999999</v>
      </c>
      <c r="M3495">
        <v>46.335900000000002</v>
      </c>
      <c r="N3495">
        <v>53.648800000000001</v>
      </c>
      <c r="O3495" t="s">
        <v>15</v>
      </c>
      <c r="P3495" t="s">
        <v>15</v>
      </c>
      <c r="Q3495" t="s">
        <v>15</v>
      </c>
      <c r="R3495" t="s">
        <v>15</v>
      </c>
      <c r="S3495">
        <v>4.4870000000000001</v>
      </c>
      <c r="T3495" t="str">
        <f>IF(A3495&lt;=DATE(2020,10,16),"pre","post")</f>
        <v>pre</v>
      </c>
      <c r="U3495">
        <f t="shared" si="432"/>
        <v>-0.62510000000000332</v>
      </c>
      <c r="V3495">
        <f t="shared" si="433"/>
        <v>1.2712000000000003</v>
      </c>
      <c r="W3495">
        <f t="shared" si="434"/>
        <v>0.85820000000000363</v>
      </c>
      <c r="X3495">
        <f t="shared" si="435"/>
        <v>0.59560000000000457</v>
      </c>
      <c r="Y3495">
        <f t="shared" si="436"/>
        <v>-2.7599999999999909</v>
      </c>
      <c r="Z3495">
        <f t="shared" si="437"/>
        <v>4.4999999999999929E-2</v>
      </c>
      <c r="AC3495">
        <f t="shared" si="438"/>
        <v>0</v>
      </c>
      <c r="AD3495">
        <f t="shared" si="439"/>
        <v>0</v>
      </c>
    </row>
    <row r="3496" spans="1:30" x14ac:dyDescent="0.2">
      <c r="A3496" s="1">
        <v>39058</v>
      </c>
      <c r="B3496" s="2">
        <v>75.599999999999994</v>
      </c>
      <c r="C3496" s="2">
        <v>12.67</v>
      </c>
      <c r="D3496" s="2">
        <v>75.099999999999994</v>
      </c>
      <c r="E3496" s="2">
        <v>3.19</v>
      </c>
      <c r="F3496" s="2">
        <v>56.436</v>
      </c>
      <c r="G3496" t="s">
        <v>15</v>
      </c>
      <c r="H3496">
        <v>1617.42</v>
      </c>
      <c r="I3496">
        <v>75.599999999999994</v>
      </c>
      <c r="J3496">
        <v>12.67</v>
      </c>
      <c r="K3496">
        <v>36.806399999999996</v>
      </c>
      <c r="L3496">
        <v>43.073799999999999</v>
      </c>
      <c r="M3496">
        <v>48.940300000000001</v>
      </c>
      <c r="N3496">
        <v>56.576999999999998</v>
      </c>
      <c r="O3496" t="s">
        <v>15</v>
      </c>
      <c r="P3496" t="s">
        <v>15</v>
      </c>
      <c r="Q3496" t="s">
        <v>15</v>
      </c>
      <c r="R3496" t="s">
        <v>15</v>
      </c>
      <c r="S3496">
        <v>4.4829999999999997</v>
      </c>
      <c r="T3496" t="str">
        <f>IF(A3496&lt;=DATE(2020,10,16),"pre","post")</f>
        <v>pre</v>
      </c>
      <c r="U3496">
        <f t="shared" si="432"/>
        <v>3.7008999999999972</v>
      </c>
      <c r="V3496">
        <f t="shared" si="433"/>
        <v>2.7317999999999998</v>
      </c>
      <c r="W3496">
        <f t="shared" si="434"/>
        <v>2.6043999999999983</v>
      </c>
      <c r="X3496">
        <f t="shared" si="435"/>
        <v>2.9281999999999968</v>
      </c>
      <c r="Y3496">
        <f t="shared" si="436"/>
        <v>0.21000000000003638</v>
      </c>
      <c r="Z3496">
        <f t="shared" si="437"/>
        <v>-4.0000000000004476E-3</v>
      </c>
      <c r="AC3496">
        <f t="shared" si="438"/>
        <v>0</v>
      </c>
      <c r="AD3496">
        <f t="shared" si="439"/>
        <v>0</v>
      </c>
    </row>
    <row r="3497" spans="1:30" x14ac:dyDescent="0.2">
      <c r="A3497" s="1">
        <v>39059</v>
      </c>
      <c r="B3497" s="2">
        <v>71.099999999999994</v>
      </c>
      <c r="C3497" s="2">
        <v>12.07</v>
      </c>
      <c r="D3497" s="2">
        <v>81.510000000000005</v>
      </c>
      <c r="E3497" s="2">
        <v>3.16</v>
      </c>
      <c r="F3497" s="2">
        <v>56.688000000000002</v>
      </c>
      <c r="G3497" t="s">
        <v>15</v>
      </c>
      <c r="H3497">
        <v>1610.44</v>
      </c>
      <c r="I3497">
        <v>71.099999999999994</v>
      </c>
      <c r="J3497">
        <v>12.07</v>
      </c>
      <c r="K3497">
        <v>35.561799999999998</v>
      </c>
      <c r="L3497">
        <v>42.5822</v>
      </c>
      <c r="M3497">
        <v>49.582500000000003</v>
      </c>
      <c r="N3497">
        <v>56.708199999999998</v>
      </c>
      <c r="O3497" t="s">
        <v>15</v>
      </c>
      <c r="P3497" t="s">
        <v>15</v>
      </c>
      <c r="Q3497" t="s">
        <v>15</v>
      </c>
      <c r="R3497" t="s">
        <v>15</v>
      </c>
      <c r="S3497">
        <v>4.5460000000000003</v>
      </c>
      <c r="T3497" t="str">
        <f>IF(A3497&lt;=DATE(2020,10,16),"pre","post")</f>
        <v>pre</v>
      </c>
      <c r="U3497">
        <f t="shared" si="432"/>
        <v>-1.2445999999999984</v>
      </c>
      <c r="V3497">
        <f t="shared" si="433"/>
        <v>-0.49159999999999826</v>
      </c>
      <c r="W3497">
        <f t="shared" si="434"/>
        <v>0.64220000000000255</v>
      </c>
      <c r="X3497">
        <f t="shared" si="435"/>
        <v>0.13119999999999976</v>
      </c>
      <c r="Y3497">
        <f t="shared" si="436"/>
        <v>-6.9800000000000182</v>
      </c>
      <c r="Z3497">
        <f t="shared" si="437"/>
        <v>6.3000000000000611E-2</v>
      </c>
      <c r="AC3497">
        <f t="shared" si="438"/>
        <v>0</v>
      </c>
      <c r="AD3497">
        <f t="shared" si="439"/>
        <v>0</v>
      </c>
    </row>
    <row r="3498" spans="1:30" x14ac:dyDescent="0.2">
      <c r="A3498" s="1">
        <v>39060</v>
      </c>
      <c r="B3498" s="2">
        <v>71.099999999999994</v>
      </c>
      <c r="C3498" s="2">
        <v>12.07</v>
      </c>
      <c r="D3498" s="2">
        <v>81.510000000000005</v>
      </c>
      <c r="E3498" s="2">
        <v>3.16</v>
      </c>
      <c r="F3498" s="2">
        <v>56.688000000000002</v>
      </c>
      <c r="G3498" t="s">
        <v>15</v>
      </c>
      <c r="H3498">
        <v>1610.44</v>
      </c>
      <c r="I3498">
        <v>71.099999999999994</v>
      </c>
      <c r="J3498">
        <v>12.07</v>
      </c>
      <c r="K3498">
        <v>35.561799999999998</v>
      </c>
      <c r="L3498">
        <v>42.5822</v>
      </c>
      <c r="M3498">
        <v>49.582500000000003</v>
      </c>
      <c r="N3498">
        <v>56.708199999999998</v>
      </c>
      <c r="O3498" t="s">
        <v>15</v>
      </c>
      <c r="P3498" t="s">
        <v>15</v>
      </c>
      <c r="Q3498" t="s">
        <v>15</v>
      </c>
      <c r="R3498" t="s">
        <v>15</v>
      </c>
      <c r="S3498">
        <v>4.5460000000000003</v>
      </c>
      <c r="T3498" t="str">
        <f>IF(A3498&lt;=DATE(2020,10,16),"pre","post")</f>
        <v>pre</v>
      </c>
      <c r="U3498">
        <f t="shared" si="432"/>
        <v>0</v>
      </c>
      <c r="V3498">
        <f t="shared" si="433"/>
        <v>0</v>
      </c>
      <c r="W3498">
        <f t="shared" si="434"/>
        <v>0</v>
      </c>
      <c r="X3498">
        <f t="shared" si="435"/>
        <v>0</v>
      </c>
      <c r="Y3498">
        <f t="shared" si="436"/>
        <v>0</v>
      </c>
      <c r="Z3498">
        <f t="shared" si="437"/>
        <v>0</v>
      </c>
      <c r="AC3498">
        <f t="shared" si="438"/>
        <v>0</v>
      </c>
      <c r="AD3498">
        <f t="shared" si="439"/>
        <v>0</v>
      </c>
    </row>
    <row r="3499" spans="1:30" x14ac:dyDescent="0.2">
      <c r="A3499" s="1">
        <v>39061</v>
      </c>
      <c r="B3499" s="2">
        <v>71.099999999999994</v>
      </c>
      <c r="C3499" s="2">
        <v>12.07</v>
      </c>
      <c r="D3499" s="2">
        <v>81.510000000000005</v>
      </c>
      <c r="E3499" s="2">
        <v>3.16</v>
      </c>
      <c r="F3499" s="2">
        <v>56.688000000000002</v>
      </c>
      <c r="G3499" t="s">
        <v>15</v>
      </c>
      <c r="H3499">
        <v>1610.44</v>
      </c>
      <c r="I3499">
        <v>71.099999999999994</v>
      </c>
      <c r="J3499">
        <v>12.07</v>
      </c>
      <c r="K3499">
        <v>35.561799999999998</v>
      </c>
      <c r="L3499">
        <v>42.5822</v>
      </c>
      <c r="M3499">
        <v>49.582500000000003</v>
      </c>
      <c r="N3499">
        <v>56.708199999999998</v>
      </c>
      <c r="O3499" t="s">
        <v>15</v>
      </c>
      <c r="P3499" t="s">
        <v>15</v>
      </c>
      <c r="Q3499" t="s">
        <v>15</v>
      </c>
      <c r="R3499" t="s">
        <v>15</v>
      </c>
      <c r="S3499">
        <v>4.5460000000000003</v>
      </c>
      <c r="T3499" t="str">
        <f>IF(A3499&lt;=DATE(2020,10,16),"pre","post")</f>
        <v>pre</v>
      </c>
      <c r="U3499">
        <f t="shared" si="432"/>
        <v>0</v>
      </c>
      <c r="V3499">
        <f t="shared" si="433"/>
        <v>0</v>
      </c>
      <c r="W3499">
        <f t="shared" si="434"/>
        <v>0</v>
      </c>
      <c r="X3499">
        <f t="shared" si="435"/>
        <v>0</v>
      </c>
      <c r="Y3499">
        <f t="shared" si="436"/>
        <v>0</v>
      </c>
      <c r="Z3499">
        <f t="shared" si="437"/>
        <v>0</v>
      </c>
      <c r="AC3499">
        <f t="shared" si="438"/>
        <v>0</v>
      </c>
      <c r="AD3499">
        <f t="shared" si="439"/>
        <v>0</v>
      </c>
    </row>
    <row r="3500" spans="1:30" x14ac:dyDescent="0.2">
      <c r="A3500" s="1">
        <v>39062</v>
      </c>
      <c r="B3500" s="2">
        <v>68.3</v>
      </c>
      <c r="C3500" s="2">
        <v>10.71</v>
      </c>
      <c r="D3500" s="2">
        <v>72.239999999999995</v>
      </c>
      <c r="E3500" s="2">
        <v>3.17</v>
      </c>
      <c r="F3500" s="2">
        <v>56.688000000000002</v>
      </c>
      <c r="G3500" t="s">
        <v>15</v>
      </c>
      <c r="H3500">
        <v>1614.05</v>
      </c>
      <c r="I3500">
        <v>68.3</v>
      </c>
      <c r="J3500">
        <v>10.71</v>
      </c>
      <c r="K3500">
        <v>35.183100000000003</v>
      </c>
      <c r="L3500">
        <v>42.308100000000003</v>
      </c>
      <c r="M3500">
        <v>49.216299999999997</v>
      </c>
      <c r="N3500">
        <v>56.681600000000003</v>
      </c>
      <c r="O3500" t="s">
        <v>15</v>
      </c>
      <c r="P3500" t="s">
        <v>15</v>
      </c>
      <c r="Q3500" t="s">
        <v>15</v>
      </c>
      <c r="R3500" t="s">
        <v>15</v>
      </c>
      <c r="S3500">
        <v>4.5199999999999996</v>
      </c>
      <c r="T3500" t="str">
        <f>IF(A3500&lt;=DATE(2020,10,16),"pre","post")</f>
        <v>pre</v>
      </c>
      <c r="U3500">
        <f t="shared" si="432"/>
        <v>-0.37869999999999493</v>
      </c>
      <c r="V3500">
        <f t="shared" si="433"/>
        <v>-0.27409999999999712</v>
      </c>
      <c r="W3500">
        <f t="shared" si="434"/>
        <v>-0.3662000000000063</v>
      </c>
      <c r="X3500">
        <f t="shared" si="435"/>
        <v>-2.659999999999485E-2</v>
      </c>
      <c r="Y3500">
        <f t="shared" si="436"/>
        <v>3.6099999999999</v>
      </c>
      <c r="Z3500">
        <f t="shared" si="437"/>
        <v>-2.6000000000000689E-2</v>
      </c>
      <c r="AC3500">
        <f t="shared" si="438"/>
        <v>0</v>
      </c>
      <c r="AD3500">
        <f t="shared" si="439"/>
        <v>0</v>
      </c>
    </row>
    <row r="3501" spans="1:30" x14ac:dyDescent="0.2">
      <c r="A3501" s="1">
        <v>39063</v>
      </c>
      <c r="B3501" s="2">
        <v>64.7</v>
      </c>
      <c r="C3501" s="2">
        <v>10.65</v>
      </c>
      <c r="D3501" s="2">
        <v>72.8</v>
      </c>
      <c r="E3501" s="2">
        <v>3.22</v>
      </c>
      <c r="F3501" s="2">
        <v>56.896999999999998</v>
      </c>
      <c r="G3501" t="s">
        <v>15</v>
      </c>
      <c r="H3501">
        <v>1616.9</v>
      </c>
      <c r="I3501">
        <v>64.7</v>
      </c>
      <c r="J3501">
        <v>10.65</v>
      </c>
      <c r="K3501">
        <v>34.883000000000003</v>
      </c>
      <c r="L3501">
        <v>41.62</v>
      </c>
      <c r="M3501">
        <v>47.8262</v>
      </c>
      <c r="N3501">
        <v>55.445300000000003</v>
      </c>
      <c r="O3501" t="s">
        <v>15</v>
      </c>
      <c r="P3501" t="s">
        <v>15</v>
      </c>
      <c r="Q3501" t="s">
        <v>15</v>
      </c>
      <c r="R3501" t="s">
        <v>15</v>
      </c>
      <c r="S3501">
        <v>4.4870000000000001</v>
      </c>
      <c r="T3501" t="str">
        <f>IF(A3501&lt;=DATE(2020,10,16),"pre","post")</f>
        <v>pre</v>
      </c>
      <c r="U3501">
        <f t="shared" si="432"/>
        <v>-0.30010000000000048</v>
      </c>
      <c r="V3501">
        <f t="shared" si="433"/>
        <v>-0.68810000000000571</v>
      </c>
      <c r="W3501">
        <f t="shared" si="434"/>
        <v>-1.3900999999999968</v>
      </c>
      <c r="X3501">
        <f t="shared" si="435"/>
        <v>-1.2363</v>
      </c>
      <c r="Y3501">
        <f t="shared" si="436"/>
        <v>2.8500000000001364</v>
      </c>
      <c r="Z3501">
        <f t="shared" si="437"/>
        <v>-3.2999999999999474E-2</v>
      </c>
      <c r="AC3501">
        <f t="shared" si="438"/>
        <v>0</v>
      </c>
      <c r="AD3501">
        <f t="shared" si="439"/>
        <v>0</v>
      </c>
    </row>
    <row r="3502" spans="1:30" x14ac:dyDescent="0.2">
      <c r="A3502" s="1">
        <v>39064</v>
      </c>
      <c r="B3502" s="2">
        <v>65.2</v>
      </c>
      <c r="C3502" s="2">
        <v>10.18</v>
      </c>
      <c r="D3502" s="2">
        <v>84.13</v>
      </c>
      <c r="E3502" s="2">
        <v>3.15</v>
      </c>
      <c r="F3502" s="2">
        <v>57.326999999999998</v>
      </c>
      <c r="G3502" t="s">
        <v>15</v>
      </c>
      <c r="H3502">
        <v>1608.62</v>
      </c>
      <c r="I3502">
        <v>65.2</v>
      </c>
      <c r="J3502">
        <v>10.18</v>
      </c>
      <c r="K3502">
        <v>34.542200000000001</v>
      </c>
      <c r="L3502">
        <v>40.599400000000003</v>
      </c>
      <c r="M3502">
        <v>46.746899999999997</v>
      </c>
      <c r="N3502">
        <v>54.5244</v>
      </c>
      <c r="O3502" t="s">
        <v>15</v>
      </c>
      <c r="P3502" t="s">
        <v>15</v>
      </c>
      <c r="Q3502" t="s">
        <v>15</v>
      </c>
      <c r="R3502" t="s">
        <v>15</v>
      </c>
      <c r="S3502">
        <v>4.5810000000000004</v>
      </c>
      <c r="T3502" t="str">
        <f>IF(A3502&lt;=DATE(2020,10,16),"pre","post")</f>
        <v>pre</v>
      </c>
      <c r="U3502">
        <f t="shared" si="432"/>
        <v>-0.34080000000000155</v>
      </c>
      <c r="V3502">
        <f t="shared" si="433"/>
        <v>-1.0205999999999946</v>
      </c>
      <c r="W3502">
        <f t="shared" si="434"/>
        <v>-1.0793000000000035</v>
      </c>
      <c r="X3502">
        <f t="shared" si="435"/>
        <v>-0.92090000000000316</v>
      </c>
      <c r="Y3502">
        <f t="shared" si="436"/>
        <v>-8.2800000000002001</v>
      </c>
      <c r="Z3502">
        <f t="shared" si="437"/>
        <v>9.4000000000000306E-2</v>
      </c>
      <c r="AC3502">
        <f t="shared" si="438"/>
        <v>0</v>
      </c>
      <c r="AD3502">
        <f t="shared" si="439"/>
        <v>0</v>
      </c>
    </row>
    <row r="3503" spans="1:30" x14ac:dyDescent="0.2">
      <c r="A3503" s="1">
        <v>39065</v>
      </c>
      <c r="B3503" s="2">
        <v>64.5</v>
      </c>
      <c r="C3503" s="2">
        <v>9.9700000000000006</v>
      </c>
      <c r="D3503" s="2">
        <v>77.7</v>
      </c>
      <c r="E3503" s="2">
        <v>3.15</v>
      </c>
      <c r="F3503" s="2">
        <v>57.814</v>
      </c>
      <c r="G3503" t="s">
        <v>15</v>
      </c>
      <c r="H3503">
        <v>1606.39</v>
      </c>
      <c r="I3503">
        <v>64.5</v>
      </c>
      <c r="J3503">
        <v>9.9700000000000006</v>
      </c>
      <c r="K3503">
        <v>33.807099999999998</v>
      </c>
      <c r="L3503">
        <v>40.951000000000001</v>
      </c>
      <c r="M3503">
        <v>46.884599999999999</v>
      </c>
      <c r="N3503">
        <v>54.272100000000002</v>
      </c>
      <c r="O3503" t="s">
        <v>15</v>
      </c>
      <c r="P3503" t="s">
        <v>15</v>
      </c>
      <c r="Q3503" t="s">
        <v>15</v>
      </c>
      <c r="R3503" t="s">
        <v>15</v>
      </c>
      <c r="S3503">
        <v>4.5990000000000002</v>
      </c>
      <c r="T3503" t="str">
        <f>IF(A3503&lt;=DATE(2020,10,16),"pre","post")</f>
        <v>pre</v>
      </c>
      <c r="U3503">
        <f t="shared" si="432"/>
        <v>-0.73510000000000275</v>
      </c>
      <c r="V3503">
        <f t="shared" si="433"/>
        <v>0.35159999999999769</v>
      </c>
      <c r="W3503">
        <f t="shared" si="434"/>
        <v>0.13770000000000238</v>
      </c>
      <c r="X3503">
        <f t="shared" si="435"/>
        <v>-0.25229999999999819</v>
      </c>
      <c r="Y3503">
        <f t="shared" si="436"/>
        <v>-2.2299999999997908</v>
      </c>
      <c r="Z3503">
        <f t="shared" si="437"/>
        <v>1.7999999999999794E-2</v>
      </c>
      <c r="AC3503">
        <f t="shared" si="438"/>
        <v>0</v>
      </c>
      <c r="AD3503">
        <f t="shared" si="439"/>
        <v>0</v>
      </c>
    </row>
    <row r="3504" spans="1:30" x14ac:dyDescent="0.2">
      <c r="A3504" s="1">
        <v>39066</v>
      </c>
      <c r="B3504" s="2">
        <v>64.25</v>
      </c>
      <c r="C3504" s="2">
        <v>10.050000000000001</v>
      </c>
      <c r="D3504" s="2">
        <v>75.930000000000007</v>
      </c>
      <c r="E3504" s="2">
        <v>3.16</v>
      </c>
      <c r="F3504" s="2">
        <v>57.954999999999998</v>
      </c>
      <c r="G3504" t="s">
        <v>15</v>
      </c>
      <c r="H3504">
        <v>1606.5</v>
      </c>
      <c r="I3504">
        <v>64.25</v>
      </c>
      <c r="J3504">
        <v>10.050000000000001</v>
      </c>
      <c r="K3504">
        <v>34.529000000000003</v>
      </c>
      <c r="L3504">
        <v>41.007800000000003</v>
      </c>
      <c r="M3504">
        <v>47.4206</v>
      </c>
      <c r="N3504">
        <v>54.448500000000003</v>
      </c>
      <c r="O3504" t="s">
        <v>15</v>
      </c>
      <c r="P3504" t="s">
        <v>15</v>
      </c>
      <c r="Q3504" t="s">
        <v>15</v>
      </c>
      <c r="R3504" t="s">
        <v>15</v>
      </c>
      <c r="S3504">
        <v>4.5949999999999998</v>
      </c>
      <c r="T3504" t="str">
        <f>IF(A3504&lt;=DATE(2020,10,16),"pre","post")</f>
        <v>pre</v>
      </c>
      <c r="U3504">
        <f t="shared" si="432"/>
        <v>0.72190000000000509</v>
      </c>
      <c r="V3504">
        <f t="shared" si="433"/>
        <v>5.6800000000002626E-2</v>
      </c>
      <c r="W3504">
        <f t="shared" si="434"/>
        <v>0.53600000000000136</v>
      </c>
      <c r="X3504">
        <f t="shared" si="435"/>
        <v>0.176400000000001</v>
      </c>
      <c r="Y3504">
        <f t="shared" si="436"/>
        <v>0.10999999999989996</v>
      </c>
      <c r="Z3504">
        <f t="shared" si="437"/>
        <v>-4.0000000000004476E-3</v>
      </c>
      <c r="AC3504">
        <f t="shared" si="438"/>
        <v>0</v>
      </c>
      <c r="AD3504">
        <f t="shared" si="439"/>
        <v>0</v>
      </c>
    </row>
    <row r="3505" spans="1:30" x14ac:dyDescent="0.2">
      <c r="A3505" s="1">
        <v>39067</v>
      </c>
      <c r="B3505" s="2">
        <v>64.25</v>
      </c>
      <c r="C3505" s="2">
        <v>10.050000000000001</v>
      </c>
      <c r="D3505" s="2">
        <v>75.930000000000007</v>
      </c>
      <c r="E3505" s="2">
        <v>3.16</v>
      </c>
      <c r="F3505" s="2">
        <v>57.954999999999998</v>
      </c>
      <c r="G3505" t="s">
        <v>15</v>
      </c>
      <c r="H3505">
        <v>1606.5</v>
      </c>
      <c r="I3505">
        <v>64.25</v>
      </c>
      <c r="J3505">
        <v>10.050000000000001</v>
      </c>
      <c r="K3505">
        <v>34.529000000000003</v>
      </c>
      <c r="L3505">
        <v>41.007800000000003</v>
      </c>
      <c r="M3505">
        <v>47.4206</v>
      </c>
      <c r="N3505">
        <v>54.448500000000003</v>
      </c>
      <c r="O3505" t="s">
        <v>15</v>
      </c>
      <c r="P3505" t="s">
        <v>15</v>
      </c>
      <c r="Q3505" t="s">
        <v>15</v>
      </c>
      <c r="R3505" t="s">
        <v>15</v>
      </c>
      <c r="S3505">
        <v>4.5949999999999998</v>
      </c>
      <c r="T3505" t="str">
        <f>IF(A3505&lt;=DATE(2020,10,16),"pre","post")</f>
        <v>pre</v>
      </c>
      <c r="U3505">
        <f t="shared" si="432"/>
        <v>0</v>
      </c>
      <c r="V3505">
        <f t="shared" si="433"/>
        <v>0</v>
      </c>
      <c r="W3505">
        <f t="shared" si="434"/>
        <v>0</v>
      </c>
      <c r="X3505">
        <f t="shared" si="435"/>
        <v>0</v>
      </c>
      <c r="Y3505">
        <f t="shared" si="436"/>
        <v>0</v>
      </c>
      <c r="Z3505">
        <f t="shared" si="437"/>
        <v>0</v>
      </c>
      <c r="AC3505">
        <f t="shared" si="438"/>
        <v>0</v>
      </c>
      <c r="AD3505">
        <f t="shared" si="439"/>
        <v>0</v>
      </c>
    </row>
    <row r="3506" spans="1:30" x14ac:dyDescent="0.2">
      <c r="A3506" s="1">
        <v>39068</v>
      </c>
      <c r="B3506" s="2">
        <v>64.25</v>
      </c>
      <c r="C3506" s="2">
        <v>10.050000000000001</v>
      </c>
      <c r="D3506" s="2">
        <v>75.930000000000007</v>
      </c>
      <c r="E3506" s="2">
        <v>3.16</v>
      </c>
      <c r="F3506" s="2">
        <v>57.954999999999998</v>
      </c>
      <c r="G3506" t="s">
        <v>15</v>
      </c>
      <c r="H3506">
        <v>1606.5</v>
      </c>
      <c r="I3506">
        <v>64.25</v>
      </c>
      <c r="J3506">
        <v>10.050000000000001</v>
      </c>
      <c r="K3506">
        <v>34.529000000000003</v>
      </c>
      <c r="L3506">
        <v>41.007800000000003</v>
      </c>
      <c r="M3506">
        <v>47.4206</v>
      </c>
      <c r="N3506">
        <v>54.448500000000003</v>
      </c>
      <c r="O3506" t="s">
        <v>15</v>
      </c>
      <c r="P3506" t="s">
        <v>15</v>
      </c>
      <c r="Q3506" t="s">
        <v>15</v>
      </c>
      <c r="R3506" t="s">
        <v>15</v>
      </c>
      <c r="S3506">
        <v>4.5949999999999998</v>
      </c>
      <c r="T3506" t="str">
        <f>IF(A3506&lt;=DATE(2020,10,16),"pre","post")</f>
        <v>pre</v>
      </c>
      <c r="U3506">
        <f t="shared" si="432"/>
        <v>0</v>
      </c>
      <c r="V3506">
        <f t="shared" si="433"/>
        <v>0</v>
      </c>
      <c r="W3506">
        <f t="shared" si="434"/>
        <v>0</v>
      </c>
      <c r="X3506">
        <f t="shared" si="435"/>
        <v>0</v>
      </c>
      <c r="Y3506">
        <f t="shared" si="436"/>
        <v>0</v>
      </c>
      <c r="Z3506">
        <f t="shared" si="437"/>
        <v>0</v>
      </c>
      <c r="AC3506">
        <f t="shared" si="438"/>
        <v>0</v>
      </c>
      <c r="AD3506">
        <f t="shared" si="439"/>
        <v>0</v>
      </c>
    </row>
    <row r="3507" spans="1:30" x14ac:dyDescent="0.2">
      <c r="A3507" s="1">
        <v>39069</v>
      </c>
      <c r="B3507" s="2">
        <v>62.7</v>
      </c>
      <c r="C3507" s="2">
        <v>10.6</v>
      </c>
      <c r="D3507" s="2">
        <v>75.33</v>
      </c>
      <c r="E3507" s="2">
        <v>3.16</v>
      </c>
      <c r="F3507" s="2">
        <v>57.954999999999998</v>
      </c>
      <c r="G3507" t="s">
        <v>15</v>
      </c>
      <c r="H3507">
        <v>1607.93</v>
      </c>
      <c r="I3507">
        <v>62.7</v>
      </c>
      <c r="J3507">
        <v>10.6</v>
      </c>
      <c r="K3507">
        <v>35.472099999999998</v>
      </c>
      <c r="L3507">
        <v>42.2072</v>
      </c>
      <c r="M3507">
        <v>48.360999999999997</v>
      </c>
      <c r="N3507">
        <v>55.671399999999998</v>
      </c>
      <c r="O3507" t="s">
        <v>15</v>
      </c>
      <c r="P3507" t="s">
        <v>15</v>
      </c>
      <c r="Q3507" t="s">
        <v>15</v>
      </c>
      <c r="R3507" t="s">
        <v>15</v>
      </c>
      <c r="S3507">
        <v>4.5830000000000002</v>
      </c>
      <c r="T3507" t="str">
        <f>IF(A3507&lt;=DATE(2020,10,16),"pre","post")</f>
        <v>pre</v>
      </c>
      <c r="U3507">
        <f t="shared" si="432"/>
        <v>0.94309999999999405</v>
      </c>
      <c r="V3507">
        <f t="shared" si="433"/>
        <v>1.1993999999999971</v>
      </c>
      <c r="W3507">
        <f t="shared" si="434"/>
        <v>0.94039999999999679</v>
      </c>
      <c r="X3507">
        <f t="shared" si="435"/>
        <v>1.2228999999999957</v>
      </c>
      <c r="Y3507">
        <f t="shared" si="436"/>
        <v>1.4300000000000637</v>
      </c>
      <c r="Z3507">
        <f t="shared" si="437"/>
        <v>-1.1999999999999567E-2</v>
      </c>
      <c r="AC3507">
        <f t="shared" si="438"/>
        <v>0</v>
      </c>
      <c r="AD3507">
        <f t="shared" si="439"/>
        <v>0</v>
      </c>
    </row>
    <row r="3508" spans="1:30" x14ac:dyDescent="0.2">
      <c r="A3508" s="1">
        <v>39070</v>
      </c>
      <c r="B3508" s="2">
        <v>63.4</v>
      </c>
      <c r="C3508" s="2">
        <v>10.3</v>
      </c>
      <c r="D3508" s="2">
        <v>78.510000000000005</v>
      </c>
      <c r="E3508" s="2">
        <v>3.15</v>
      </c>
      <c r="F3508" s="2">
        <v>58.116</v>
      </c>
      <c r="G3508" t="s">
        <v>15</v>
      </c>
      <c r="H3508">
        <v>1607.3</v>
      </c>
      <c r="I3508">
        <v>63.4</v>
      </c>
      <c r="J3508">
        <v>10.3</v>
      </c>
      <c r="K3508">
        <v>35.616599999999998</v>
      </c>
      <c r="L3508">
        <v>42.417299999999997</v>
      </c>
      <c r="M3508">
        <v>48.9221</v>
      </c>
      <c r="N3508">
        <v>56.0563</v>
      </c>
      <c r="O3508" t="s">
        <v>15</v>
      </c>
      <c r="P3508" t="s">
        <v>15</v>
      </c>
      <c r="Q3508" t="s">
        <v>15</v>
      </c>
      <c r="R3508" t="s">
        <v>15</v>
      </c>
      <c r="S3508">
        <v>4.5910000000000002</v>
      </c>
      <c r="T3508" t="str">
        <f>IF(A3508&lt;=DATE(2020,10,16),"pre","post")</f>
        <v>pre</v>
      </c>
      <c r="U3508">
        <f t="shared" si="432"/>
        <v>0.14450000000000074</v>
      </c>
      <c r="V3508">
        <f t="shared" si="433"/>
        <v>0.21009999999999707</v>
      </c>
      <c r="W3508">
        <f t="shared" si="434"/>
        <v>0.56110000000000326</v>
      </c>
      <c r="X3508">
        <f t="shared" si="435"/>
        <v>0.3849000000000018</v>
      </c>
      <c r="Y3508">
        <f t="shared" si="436"/>
        <v>-0.63000000000010914</v>
      </c>
      <c r="Z3508">
        <f t="shared" si="437"/>
        <v>8.0000000000000071E-3</v>
      </c>
      <c r="AC3508">
        <f t="shared" si="438"/>
        <v>0</v>
      </c>
      <c r="AD3508">
        <f t="shared" si="439"/>
        <v>0</v>
      </c>
    </row>
    <row r="3509" spans="1:30" x14ac:dyDescent="0.2">
      <c r="A3509" s="1">
        <v>39071</v>
      </c>
      <c r="B3509" s="2">
        <v>61.5</v>
      </c>
      <c r="C3509" s="2">
        <v>10.26</v>
      </c>
      <c r="D3509" s="2">
        <v>77.72</v>
      </c>
      <c r="E3509" s="2">
        <v>3.14</v>
      </c>
      <c r="F3509" s="2">
        <v>57.805</v>
      </c>
      <c r="G3509" t="s">
        <v>15</v>
      </c>
      <c r="H3509">
        <v>1608</v>
      </c>
      <c r="I3509">
        <v>61.5</v>
      </c>
      <c r="J3509">
        <v>10.26</v>
      </c>
      <c r="K3509">
        <v>36.260800000000003</v>
      </c>
      <c r="L3509">
        <v>42.759399999999999</v>
      </c>
      <c r="M3509">
        <v>50.27</v>
      </c>
      <c r="N3509">
        <v>56.2607</v>
      </c>
      <c r="O3509" t="s">
        <v>15</v>
      </c>
      <c r="P3509" t="s">
        <v>15</v>
      </c>
      <c r="Q3509" t="s">
        <v>15</v>
      </c>
      <c r="R3509" t="s">
        <v>15</v>
      </c>
      <c r="S3509">
        <v>4.5970000000000004</v>
      </c>
      <c r="T3509" t="str">
        <f>IF(A3509&lt;=DATE(2020,10,16),"pre","post")</f>
        <v>pre</v>
      </c>
      <c r="U3509">
        <f t="shared" si="432"/>
        <v>0.64420000000000499</v>
      </c>
      <c r="V3509">
        <f t="shared" si="433"/>
        <v>0.34210000000000207</v>
      </c>
      <c r="W3509">
        <f t="shared" si="434"/>
        <v>1.3479000000000028</v>
      </c>
      <c r="X3509">
        <f t="shared" si="435"/>
        <v>0.20439999999999969</v>
      </c>
      <c r="Y3509">
        <f t="shared" si="436"/>
        <v>0.70000000000004547</v>
      </c>
      <c r="Z3509">
        <f t="shared" si="437"/>
        <v>6.0000000000002274E-3</v>
      </c>
      <c r="AC3509">
        <f t="shared" si="438"/>
        <v>0</v>
      </c>
      <c r="AD3509">
        <f t="shared" si="439"/>
        <v>0</v>
      </c>
    </row>
    <row r="3510" spans="1:30" x14ac:dyDescent="0.2">
      <c r="A3510" s="1">
        <v>39072</v>
      </c>
      <c r="B3510" s="2">
        <v>61.8</v>
      </c>
      <c r="C3510" s="2">
        <v>10.53</v>
      </c>
      <c r="D3510" s="2">
        <v>73.13</v>
      </c>
      <c r="E3510" s="2">
        <v>3.15</v>
      </c>
      <c r="F3510" s="2">
        <v>57.481000000000002</v>
      </c>
      <c r="G3510" t="s">
        <v>15</v>
      </c>
      <c r="H3510">
        <v>1612.42</v>
      </c>
      <c r="I3510">
        <v>61.8</v>
      </c>
      <c r="J3510">
        <v>10.53</v>
      </c>
      <c r="K3510">
        <v>36.322200000000002</v>
      </c>
      <c r="L3510">
        <v>42.413200000000003</v>
      </c>
      <c r="M3510">
        <v>50.27</v>
      </c>
      <c r="N3510">
        <v>56.059100000000001</v>
      </c>
      <c r="O3510" t="s">
        <v>15</v>
      </c>
      <c r="P3510" t="s">
        <v>15</v>
      </c>
      <c r="Q3510" t="s">
        <v>15</v>
      </c>
      <c r="R3510" t="s">
        <v>15</v>
      </c>
      <c r="S3510">
        <v>4.5469999999999997</v>
      </c>
      <c r="T3510" t="str">
        <f>IF(A3510&lt;=DATE(2020,10,16),"pre","post")</f>
        <v>pre</v>
      </c>
      <c r="U3510">
        <f t="shared" si="432"/>
        <v>6.1399999999999011E-2</v>
      </c>
      <c r="V3510">
        <f t="shared" si="433"/>
        <v>-0.34619999999999607</v>
      </c>
      <c r="W3510">
        <f t="shared" si="434"/>
        <v>0</v>
      </c>
      <c r="X3510">
        <f t="shared" si="435"/>
        <v>-0.20159999999999911</v>
      </c>
      <c r="Y3510">
        <f t="shared" si="436"/>
        <v>4.4200000000000728</v>
      </c>
      <c r="Z3510">
        <f t="shared" si="437"/>
        <v>-5.0000000000000711E-2</v>
      </c>
      <c r="AC3510">
        <f t="shared" si="438"/>
        <v>0</v>
      </c>
      <c r="AD3510">
        <f t="shared" si="439"/>
        <v>0</v>
      </c>
    </row>
    <row r="3511" spans="1:30" x14ac:dyDescent="0.2">
      <c r="A3511" s="1">
        <v>39073</v>
      </c>
      <c r="B3511" s="2">
        <v>65.3</v>
      </c>
      <c r="C3511" s="2">
        <v>11.36</v>
      </c>
      <c r="D3511" s="2">
        <v>85.08</v>
      </c>
      <c r="E3511" s="2">
        <v>3.09</v>
      </c>
      <c r="F3511" s="2">
        <v>57.442</v>
      </c>
      <c r="G3511" t="s">
        <v>15</v>
      </c>
      <c r="H3511">
        <v>1605.92</v>
      </c>
      <c r="I3511">
        <v>65.3</v>
      </c>
      <c r="J3511">
        <v>11.36</v>
      </c>
      <c r="K3511">
        <v>36.023499999999999</v>
      </c>
      <c r="L3511">
        <v>42.196199999999997</v>
      </c>
      <c r="M3511">
        <v>50.03</v>
      </c>
      <c r="N3511">
        <v>56.537300000000002</v>
      </c>
      <c r="O3511" t="s">
        <v>15</v>
      </c>
      <c r="P3511" t="s">
        <v>15</v>
      </c>
      <c r="Q3511" t="s">
        <v>15</v>
      </c>
      <c r="R3511" t="s">
        <v>15</v>
      </c>
      <c r="S3511">
        <v>4.62</v>
      </c>
      <c r="T3511" t="str">
        <f>IF(A3511&lt;=DATE(2020,10,16),"pre","post")</f>
        <v>pre</v>
      </c>
      <c r="U3511">
        <f t="shared" si="432"/>
        <v>-0.29870000000000374</v>
      </c>
      <c r="V3511">
        <f t="shared" si="433"/>
        <v>-0.21700000000000585</v>
      </c>
      <c r="W3511">
        <f t="shared" si="434"/>
        <v>-0.24000000000000199</v>
      </c>
      <c r="X3511">
        <f t="shared" si="435"/>
        <v>0.47820000000000107</v>
      </c>
      <c r="Y3511">
        <f t="shared" si="436"/>
        <v>-6.5</v>
      </c>
      <c r="Z3511">
        <f t="shared" si="437"/>
        <v>7.3000000000000398E-2</v>
      </c>
      <c r="AC3511">
        <f t="shared" si="438"/>
        <v>0</v>
      </c>
      <c r="AD3511">
        <f t="shared" si="439"/>
        <v>0</v>
      </c>
    </row>
    <row r="3512" spans="1:30" x14ac:dyDescent="0.2">
      <c r="A3512" s="1">
        <v>39074</v>
      </c>
      <c r="B3512" s="2">
        <v>65.3</v>
      </c>
      <c r="C3512" s="2">
        <v>11.36</v>
      </c>
      <c r="D3512" s="2">
        <v>85.08</v>
      </c>
      <c r="E3512" s="2">
        <v>3.09</v>
      </c>
      <c r="F3512" s="2">
        <v>57.442</v>
      </c>
      <c r="G3512" t="s">
        <v>15</v>
      </c>
      <c r="H3512">
        <v>1605.92</v>
      </c>
      <c r="I3512">
        <v>65.3</v>
      </c>
      <c r="J3512">
        <v>11.36</v>
      </c>
      <c r="K3512">
        <v>36.023499999999999</v>
      </c>
      <c r="L3512">
        <v>42.196199999999997</v>
      </c>
      <c r="M3512">
        <v>50.03</v>
      </c>
      <c r="N3512">
        <v>56.537300000000002</v>
      </c>
      <c r="O3512" t="s">
        <v>15</v>
      </c>
      <c r="P3512" t="s">
        <v>15</v>
      </c>
      <c r="Q3512" t="s">
        <v>15</v>
      </c>
      <c r="R3512" t="s">
        <v>15</v>
      </c>
      <c r="S3512">
        <v>4.62</v>
      </c>
      <c r="T3512" t="str">
        <f>IF(A3512&lt;=DATE(2020,10,16),"pre","post")</f>
        <v>pre</v>
      </c>
      <c r="U3512">
        <f t="shared" si="432"/>
        <v>0</v>
      </c>
      <c r="V3512">
        <f t="shared" si="433"/>
        <v>0</v>
      </c>
      <c r="W3512">
        <f t="shared" si="434"/>
        <v>0</v>
      </c>
      <c r="X3512">
        <f t="shared" si="435"/>
        <v>0</v>
      </c>
      <c r="Y3512">
        <f t="shared" si="436"/>
        <v>0</v>
      </c>
      <c r="Z3512">
        <f t="shared" si="437"/>
        <v>0</v>
      </c>
      <c r="AC3512">
        <f t="shared" si="438"/>
        <v>0</v>
      </c>
      <c r="AD3512">
        <f t="shared" si="439"/>
        <v>0</v>
      </c>
    </row>
    <row r="3513" spans="1:30" x14ac:dyDescent="0.2">
      <c r="A3513" s="1">
        <v>39075</v>
      </c>
      <c r="B3513" s="2">
        <v>65.3</v>
      </c>
      <c r="C3513" s="2">
        <v>11.36</v>
      </c>
      <c r="D3513" s="2">
        <v>85.08</v>
      </c>
      <c r="E3513" s="2">
        <v>3.09</v>
      </c>
      <c r="F3513" s="2">
        <v>57.442</v>
      </c>
      <c r="G3513" t="s">
        <v>15</v>
      </c>
      <c r="H3513">
        <v>1605.92</v>
      </c>
      <c r="I3513">
        <v>65.3</v>
      </c>
      <c r="J3513">
        <v>11.36</v>
      </c>
      <c r="K3513">
        <v>36.023499999999999</v>
      </c>
      <c r="L3513">
        <v>42.196199999999997</v>
      </c>
      <c r="M3513">
        <v>50.03</v>
      </c>
      <c r="N3513">
        <v>56.537300000000002</v>
      </c>
      <c r="O3513" t="s">
        <v>15</v>
      </c>
      <c r="P3513" t="s">
        <v>15</v>
      </c>
      <c r="Q3513" t="s">
        <v>15</v>
      </c>
      <c r="R3513" t="s">
        <v>15</v>
      </c>
      <c r="S3513">
        <v>4.62</v>
      </c>
      <c r="T3513" t="str">
        <f>IF(A3513&lt;=DATE(2020,10,16),"pre","post")</f>
        <v>pre</v>
      </c>
      <c r="U3513">
        <f t="shared" si="432"/>
        <v>0</v>
      </c>
      <c r="V3513">
        <f t="shared" si="433"/>
        <v>0</v>
      </c>
      <c r="W3513">
        <f t="shared" si="434"/>
        <v>0</v>
      </c>
      <c r="X3513">
        <f t="shared" si="435"/>
        <v>0</v>
      </c>
      <c r="Y3513">
        <f t="shared" si="436"/>
        <v>0</v>
      </c>
      <c r="Z3513">
        <f t="shared" si="437"/>
        <v>0</v>
      </c>
      <c r="AC3513">
        <f t="shared" si="438"/>
        <v>0</v>
      </c>
      <c r="AD3513">
        <f t="shared" si="439"/>
        <v>0</v>
      </c>
    </row>
    <row r="3514" spans="1:30" x14ac:dyDescent="0.2">
      <c r="A3514" s="1">
        <v>39076</v>
      </c>
      <c r="B3514" s="2">
        <v>65.3</v>
      </c>
      <c r="C3514" s="2">
        <v>11.36</v>
      </c>
      <c r="D3514" s="2">
        <v>85.08</v>
      </c>
      <c r="E3514" s="2">
        <v>3.09</v>
      </c>
      <c r="F3514" s="2">
        <v>57.442</v>
      </c>
      <c r="G3514" t="s">
        <v>15</v>
      </c>
      <c r="H3514">
        <v>1605.92</v>
      </c>
      <c r="I3514">
        <v>65.3</v>
      </c>
      <c r="J3514">
        <v>11.36</v>
      </c>
      <c r="K3514">
        <v>36.415999999999997</v>
      </c>
      <c r="L3514">
        <v>41.943899999999999</v>
      </c>
      <c r="M3514">
        <v>49.257199999999997</v>
      </c>
      <c r="N3514">
        <v>56.437100000000001</v>
      </c>
      <c r="O3514" t="s">
        <v>15</v>
      </c>
      <c r="P3514" t="s">
        <v>15</v>
      </c>
      <c r="Q3514" t="s">
        <v>15</v>
      </c>
      <c r="R3514" t="s">
        <v>15</v>
      </c>
      <c r="S3514">
        <v>4.62</v>
      </c>
      <c r="T3514" t="str">
        <f>IF(A3514&lt;=DATE(2020,10,16),"pre","post")</f>
        <v>pre</v>
      </c>
      <c r="U3514">
        <f t="shared" si="432"/>
        <v>0.39249999999999829</v>
      </c>
      <c r="V3514">
        <f t="shared" si="433"/>
        <v>-0.25229999999999819</v>
      </c>
      <c r="W3514">
        <f t="shared" si="434"/>
        <v>-0.77280000000000371</v>
      </c>
      <c r="X3514">
        <f t="shared" si="435"/>
        <v>-0.10020000000000095</v>
      </c>
      <c r="Y3514">
        <f t="shared" si="436"/>
        <v>0</v>
      </c>
      <c r="Z3514">
        <f t="shared" si="437"/>
        <v>0</v>
      </c>
      <c r="AC3514">
        <f t="shared" si="438"/>
        <v>0</v>
      </c>
      <c r="AD3514">
        <f t="shared" si="439"/>
        <v>0</v>
      </c>
    </row>
    <row r="3515" spans="1:30" x14ac:dyDescent="0.2">
      <c r="A3515" s="1">
        <v>39077</v>
      </c>
      <c r="B3515" s="2">
        <v>64.599999999999994</v>
      </c>
      <c r="C3515" s="2">
        <v>11.26</v>
      </c>
      <c r="D3515" s="2">
        <v>74.760000000000005</v>
      </c>
      <c r="E3515" s="2">
        <v>3.11</v>
      </c>
      <c r="F3515" s="2">
        <v>57.4</v>
      </c>
      <c r="G3515" t="s">
        <v>15</v>
      </c>
      <c r="H3515">
        <v>1608.98</v>
      </c>
      <c r="I3515">
        <v>64.599999999999994</v>
      </c>
      <c r="J3515">
        <v>11.26</v>
      </c>
      <c r="K3515">
        <v>36.0685</v>
      </c>
      <c r="L3515">
        <v>41.843800000000002</v>
      </c>
      <c r="M3515">
        <v>48.943100000000001</v>
      </c>
      <c r="N3515">
        <v>55.755200000000002</v>
      </c>
      <c r="O3515" t="s">
        <v>15</v>
      </c>
      <c r="P3515" t="s">
        <v>15</v>
      </c>
      <c r="Q3515" t="s">
        <v>15</v>
      </c>
      <c r="R3515" t="s">
        <v>15</v>
      </c>
      <c r="S3515">
        <v>4.601</v>
      </c>
      <c r="T3515" t="str">
        <f>IF(A3515&lt;=DATE(2020,10,16),"pre","post")</f>
        <v>pre</v>
      </c>
      <c r="U3515">
        <f t="shared" si="432"/>
        <v>-0.34749999999999659</v>
      </c>
      <c r="V3515">
        <f t="shared" si="433"/>
        <v>-0.10009999999999764</v>
      </c>
      <c r="W3515">
        <f t="shared" si="434"/>
        <v>-0.31409999999999627</v>
      </c>
      <c r="X3515">
        <f t="shared" si="435"/>
        <v>-0.68189999999999884</v>
      </c>
      <c r="Y3515">
        <f t="shared" si="436"/>
        <v>3.0599999999999454</v>
      </c>
      <c r="Z3515">
        <f t="shared" si="437"/>
        <v>-1.9000000000000128E-2</v>
      </c>
      <c r="AC3515">
        <f t="shared" si="438"/>
        <v>0</v>
      </c>
      <c r="AD3515">
        <f t="shared" si="439"/>
        <v>0</v>
      </c>
    </row>
    <row r="3516" spans="1:30" x14ac:dyDescent="0.2">
      <c r="A3516" s="1">
        <v>39078</v>
      </c>
      <c r="B3516" s="2">
        <v>65.099999999999994</v>
      </c>
      <c r="C3516" s="2">
        <v>10.64</v>
      </c>
      <c r="D3516" s="2">
        <v>81.739999999999995</v>
      </c>
      <c r="E3516" s="2">
        <v>3.06</v>
      </c>
      <c r="F3516" s="2">
        <v>57.125</v>
      </c>
      <c r="G3516" t="s">
        <v>15</v>
      </c>
      <c r="H3516">
        <v>1604.51</v>
      </c>
      <c r="I3516">
        <v>65.099999999999994</v>
      </c>
      <c r="J3516">
        <v>10.64</v>
      </c>
      <c r="K3516">
        <v>34.713999999999999</v>
      </c>
      <c r="L3516">
        <v>40.709400000000002</v>
      </c>
      <c r="M3516">
        <v>48.124600000000001</v>
      </c>
      <c r="N3516">
        <v>54.7971</v>
      </c>
      <c r="O3516" t="s">
        <v>15</v>
      </c>
      <c r="P3516" t="s">
        <v>15</v>
      </c>
      <c r="Q3516" t="s">
        <v>15</v>
      </c>
      <c r="R3516" t="s">
        <v>15</v>
      </c>
      <c r="S3516">
        <v>4.6520000000000001</v>
      </c>
      <c r="T3516" t="str">
        <f>IF(A3516&lt;=DATE(2020,10,16),"pre","post")</f>
        <v>pre</v>
      </c>
      <c r="U3516">
        <f t="shared" si="432"/>
        <v>-1.3545000000000016</v>
      </c>
      <c r="V3516">
        <f t="shared" si="433"/>
        <v>-1.1343999999999994</v>
      </c>
      <c r="W3516">
        <f t="shared" si="434"/>
        <v>-0.81850000000000023</v>
      </c>
      <c r="X3516">
        <f t="shared" si="435"/>
        <v>-0.95810000000000173</v>
      </c>
      <c r="Y3516">
        <f t="shared" si="436"/>
        <v>-4.4700000000000273</v>
      </c>
      <c r="Z3516">
        <f t="shared" si="437"/>
        <v>5.1000000000000156E-2</v>
      </c>
      <c r="AC3516">
        <f t="shared" si="438"/>
        <v>0</v>
      </c>
      <c r="AD3516">
        <f t="shared" si="439"/>
        <v>0</v>
      </c>
    </row>
    <row r="3517" spans="1:30" x14ac:dyDescent="0.2">
      <c r="A3517" s="1">
        <v>39079</v>
      </c>
      <c r="B3517" s="2">
        <v>65.900000000000006</v>
      </c>
      <c r="C3517" s="2">
        <v>10.99</v>
      </c>
      <c r="D3517" s="2">
        <v>79.569999999999993</v>
      </c>
      <c r="E3517" s="2">
        <v>3.03</v>
      </c>
      <c r="F3517" s="2">
        <v>57.125</v>
      </c>
      <c r="G3517" t="s">
        <v>15</v>
      </c>
      <c r="H3517">
        <v>1601.46</v>
      </c>
      <c r="I3517">
        <v>65.900000000000006</v>
      </c>
      <c r="J3517">
        <v>10.99</v>
      </c>
      <c r="K3517">
        <v>35.546700000000001</v>
      </c>
      <c r="L3517">
        <v>40.369900000000001</v>
      </c>
      <c r="M3517">
        <v>48.030999999999999</v>
      </c>
      <c r="N3517">
        <v>54.542999999999999</v>
      </c>
      <c r="O3517" t="s">
        <v>15</v>
      </c>
      <c r="P3517" t="s">
        <v>15</v>
      </c>
      <c r="Q3517" t="s">
        <v>15</v>
      </c>
      <c r="R3517" t="s">
        <v>15</v>
      </c>
      <c r="S3517">
        <v>4.6820000000000004</v>
      </c>
      <c r="T3517" t="str">
        <f>IF(A3517&lt;=DATE(2020,10,16),"pre","post")</f>
        <v>pre</v>
      </c>
      <c r="U3517">
        <f t="shared" si="432"/>
        <v>0.83270000000000266</v>
      </c>
      <c r="V3517">
        <f t="shared" si="433"/>
        <v>-0.33950000000000102</v>
      </c>
      <c r="W3517">
        <f t="shared" si="434"/>
        <v>-9.3600000000002126E-2</v>
      </c>
      <c r="X3517">
        <f t="shared" si="435"/>
        <v>-0.2541000000000011</v>
      </c>
      <c r="Y3517">
        <f t="shared" si="436"/>
        <v>-3.0499999999999545</v>
      </c>
      <c r="Z3517">
        <f t="shared" si="437"/>
        <v>3.0000000000000249E-2</v>
      </c>
      <c r="AC3517">
        <f t="shared" si="438"/>
        <v>0</v>
      </c>
      <c r="AD3517">
        <f t="shared" si="439"/>
        <v>0</v>
      </c>
    </row>
    <row r="3518" spans="1:30" x14ac:dyDescent="0.2">
      <c r="A3518" s="1">
        <v>39080</v>
      </c>
      <c r="B3518" s="2">
        <v>66.8</v>
      </c>
      <c r="C3518" s="2">
        <v>11.56</v>
      </c>
      <c r="D3518" s="2">
        <v>77.58</v>
      </c>
      <c r="E3518" s="2">
        <v>3</v>
      </c>
      <c r="F3518" s="2">
        <v>56.993000000000002</v>
      </c>
      <c r="G3518" t="s">
        <v>15</v>
      </c>
      <c r="H3518">
        <v>1601.26</v>
      </c>
      <c r="I3518">
        <v>66.8</v>
      </c>
      <c r="J3518">
        <v>11.56</v>
      </c>
      <c r="K3518">
        <v>35.983899999999998</v>
      </c>
      <c r="L3518">
        <v>39.442100000000003</v>
      </c>
      <c r="M3518">
        <v>47.276499999999999</v>
      </c>
      <c r="N3518">
        <v>53.259099999999997</v>
      </c>
      <c r="O3518" t="s">
        <v>15</v>
      </c>
      <c r="P3518" t="s">
        <v>15</v>
      </c>
      <c r="Q3518" t="s">
        <v>15</v>
      </c>
      <c r="R3518" t="s">
        <v>15</v>
      </c>
      <c r="S3518">
        <v>4.7039999999999997</v>
      </c>
      <c r="T3518" t="str">
        <f>IF(A3518&lt;=DATE(2020,10,16),"pre","post")</f>
        <v>pre</v>
      </c>
      <c r="U3518">
        <f t="shared" si="432"/>
        <v>0.43719999999999715</v>
      </c>
      <c r="V3518">
        <f t="shared" si="433"/>
        <v>-0.92779999999999774</v>
      </c>
      <c r="W3518">
        <f t="shared" si="434"/>
        <v>-0.75450000000000017</v>
      </c>
      <c r="X3518">
        <f t="shared" si="435"/>
        <v>-1.2839000000000027</v>
      </c>
      <c r="Y3518">
        <f t="shared" si="436"/>
        <v>-0.20000000000004547</v>
      </c>
      <c r="Z3518">
        <f t="shared" si="437"/>
        <v>2.1999999999999353E-2</v>
      </c>
      <c r="AC3518">
        <f t="shared" si="438"/>
        <v>0</v>
      </c>
      <c r="AD3518">
        <f t="shared" si="439"/>
        <v>0</v>
      </c>
    </row>
    <row r="3519" spans="1:30" x14ac:dyDescent="0.2">
      <c r="A3519" s="1">
        <v>39081</v>
      </c>
      <c r="B3519" s="2">
        <v>66.8</v>
      </c>
      <c r="C3519" s="2">
        <v>11.56</v>
      </c>
      <c r="D3519" s="2">
        <v>77.58</v>
      </c>
      <c r="E3519" s="2">
        <v>3</v>
      </c>
      <c r="F3519" s="2">
        <v>56.993000000000002</v>
      </c>
      <c r="G3519" t="s">
        <v>15</v>
      </c>
      <c r="H3519">
        <v>1601.26</v>
      </c>
      <c r="I3519">
        <v>66.8</v>
      </c>
      <c r="J3519">
        <v>11.56</v>
      </c>
      <c r="K3519">
        <v>35.983899999999998</v>
      </c>
      <c r="L3519">
        <v>39.442100000000003</v>
      </c>
      <c r="M3519">
        <v>47.276499999999999</v>
      </c>
      <c r="N3519">
        <v>53.259099999999997</v>
      </c>
      <c r="O3519" t="s">
        <v>15</v>
      </c>
      <c r="P3519" t="s">
        <v>15</v>
      </c>
      <c r="Q3519" t="s">
        <v>15</v>
      </c>
      <c r="R3519" t="s">
        <v>15</v>
      </c>
      <c r="S3519">
        <v>4.7039999999999997</v>
      </c>
      <c r="T3519" t="str">
        <f>IF(A3519&lt;=DATE(2020,10,16),"pre","post")</f>
        <v>pre</v>
      </c>
      <c r="U3519">
        <f t="shared" si="432"/>
        <v>0</v>
      </c>
      <c r="V3519">
        <f t="shared" si="433"/>
        <v>0</v>
      </c>
      <c r="W3519">
        <f t="shared" si="434"/>
        <v>0</v>
      </c>
      <c r="X3519">
        <f t="shared" si="435"/>
        <v>0</v>
      </c>
      <c r="Y3519">
        <f t="shared" si="436"/>
        <v>0</v>
      </c>
      <c r="Z3519">
        <f t="shared" si="437"/>
        <v>0</v>
      </c>
      <c r="AC3519">
        <f t="shared" si="438"/>
        <v>0</v>
      </c>
      <c r="AD3519">
        <f t="shared" si="439"/>
        <v>0</v>
      </c>
    </row>
    <row r="3520" spans="1:30" x14ac:dyDescent="0.2">
      <c r="A3520" s="1">
        <v>39082</v>
      </c>
      <c r="B3520" s="2">
        <v>66.8</v>
      </c>
      <c r="C3520" s="2">
        <v>11.56</v>
      </c>
      <c r="D3520" s="2">
        <v>77.58</v>
      </c>
      <c r="E3520" s="2">
        <v>3</v>
      </c>
      <c r="F3520" s="2">
        <v>56.993000000000002</v>
      </c>
      <c r="G3520" t="s">
        <v>15</v>
      </c>
      <c r="H3520">
        <v>1601.26</v>
      </c>
      <c r="I3520">
        <v>66.8</v>
      </c>
      <c r="J3520">
        <v>11.56</v>
      </c>
      <c r="K3520">
        <v>35.983899999999998</v>
      </c>
      <c r="L3520">
        <v>39.442100000000003</v>
      </c>
      <c r="M3520">
        <v>47.276499999999999</v>
      </c>
      <c r="N3520">
        <v>53.259099999999997</v>
      </c>
      <c r="O3520" t="s">
        <v>15</v>
      </c>
      <c r="P3520" t="s">
        <v>15</v>
      </c>
      <c r="Q3520" t="s">
        <v>15</v>
      </c>
      <c r="R3520" t="s">
        <v>15</v>
      </c>
      <c r="S3520">
        <v>4.7039999999999997</v>
      </c>
      <c r="T3520" t="str">
        <f>IF(A3520&lt;=DATE(2020,10,16),"pre","post")</f>
        <v>pre</v>
      </c>
      <c r="U3520">
        <f t="shared" si="432"/>
        <v>0</v>
      </c>
      <c r="V3520">
        <f t="shared" si="433"/>
        <v>0</v>
      </c>
      <c r="W3520">
        <f t="shared" si="434"/>
        <v>0</v>
      </c>
      <c r="X3520">
        <f t="shared" si="435"/>
        <v>0</v>
      </c>
      <c r="Y3520">
        <f t="shared" si="436"/>
        <v>0</v>
      </c>
      <c r="Z3520">
        <f t="shared" si="437"/>
        <v>0</v>
      </c>
      <c r="AC3520">
        <f t="shared" si="438"/>
        <v>0</v>
      </c>
      <c r="AD3520">
        <f t="shared" si="439"/>
        <v>0</v>
      </c>
    </row>
    <row r="3521" spans="1:30" x14ac:dyDescent="0.2">
      <c r="A3521" s="1">
        <v>39083</v>
      </c>
      <c r="B3521" s="2">
        <v>66.8</v>
      </c>
      <c r="C3521" s="2">
        <v>11.56</v>
      </c>
      <c r="D3521" s="2">
        <v>77.58</v>
      </c>
      <c r="E3521" s="2">
        <v>3</v>
      </c>
      <c r="F3521" s="2">
        <v>56.993000000000002</v>
      </c>
      <c r="G3521" t="s">
        <v>15</v>
      </c>
      <c r="H3521">
        <v>1601.26</v>
      </c>
      <c r="I3521">
        <v>66.8</v>
      </c>
      <c r="J3521">
        <v>11.56</v>
      </c>
      <c r="K3521">
        <v>35.983800000000002</v>
      </c>
      <c r="L3521">
        <v>39.692</v>
      </c>
      <c r="M3521">
        <v>46.875700000000002</v>
      </c>
      <c r="N3521">
        <v>54.057699999999997</v>
      </c>
      <c r="O3521" t="s">
        <v>15</v>
      </c>
      <c r="P3521" t="s">
        <v>15</v>
      </c>
      <c r="Q3521" t="s">
        <v>15</v>
      </c>
      <c r="R3521" t="s">
        <v>15</v>
      </c>
      <c r="S3521">
        <v>4.7039999999999997</v>
      </c>
      <c r="T3521" t="str">
        <f>IF(A3521&lt;=DATE(2020,10,16),"pre","post")</f>
        <v>pre</v>
      </c>
      <c r="U3521">
        <f t="shared" si="432"/>
        <v>-9.9999999996214228E-5</v>
      </c>
      <c r="V3521">
        <f t="shared" si="433"/>
        <v>0.24989999999999668</v>
      </c>
      <c r="W3521">
        <f t="shared" si="434"/>
        <v>-0.40079999999999671</v>
      </c>
      <c r="X3521">
        <f t="shared" si="435"/>
        <v>0.79860000000000042</v>
      </c>
      <c r="Y3521">
        <f t="shared" si="436"/>
        <v>0</v>
      </c>
      <c r="Z3521">
        <f t="shared" si="437"/>
        <v>0</v>
      </c>
      <c r="AC3521">
        <f t="shared" si="438"/>
        <v>0</v>
      </c>
      <c r="AD3521">
        <f t="shared" si="439"/>
        <v>0</v>
      </c>
    </row>
    <row r="3522" spans="1:30" x14ac:dyDescent="0.2">
      <c r="A3522" s="1">
        <v>39084</v>
      </c>
      <c r="B3522" s="2">
        <v>67.599999999999994</v>
      </c>
      <c r="C3522" s="2">
        <v>11.56</v>
      </c>
      <c r="D3522" s="2">
        <v>63.38</v>
      </c>
      <c r="E3522" s="2">
        <v>3.02</v>
      </c>
      <c r="F3522" s="2">
        <v>56.688000000000002</v>
      </c>
      <c r="G3522" t="s">
        <v>15</v>
      </c>
      <c r="H3522">
        <v>1603.49</v>
      </c>
      <c r="I3522">
        <v>67.599999999999994</v>
      </c>
      <c r="J3522">
        <v>11.56</v>
      </c>
      <c r="K3522">
        <v>35.150700000000001</v>
      </c>
      <c r="L3522">
        <v>40.168900000000001</v>
      </c>
      <c r="M3522">
        <v>47.278599999999997</v>
      </c>
      <c r="N3522">
        <v>54.200200000000002</v>
      </c>
      <c r="O3522" t="s">
        <v>15</v>
      </c>
      <c r="P3522" t="s">
        <v>15</v>
      </c>
      <c r="Q3522" t="s">
        <v>15</v>
      </c>
      <c r="R3522" t="s">
        <v>15</v>
      </c>
      <c r="S3522">
        <v>4.6820000000000004</v>
      </c>
      <c r="T3522" t="str">
        <f>IF(A3522&lt;=DATE(2020,10,16),"pre","post")</f>
        <v>pre</v>
      </c>
      <c r="U3522">
        <f t="shared" si="432"/>
        <v>-0.83310000000000173</v>
      </c>
      <c r="V3522">
        <f t="shared" si="433"/>
        <v>0.47690000000000055</v>
      </c>
      <c r="W3522">
        <f t="shared" si="434"/>
        <v>0.40289999999999537</v>
      </c>
      <c r="X3522">
        <f t="shared" si="435"/>
        <v>0.1425000000000054</v>
      </c>
      <c r="Y3522">
        <f t="shared" si="436"/>
        <v>2.2300000000000182</v>
      </c>
      <c r="Z3522">
        <f t="shared" si="437"/>
        <v>-2.1999999999999353E-2</v>
      </c>
      <c r="AC3522">
        <f t="shared" si="438"/>
        <v>0</v>
      </c>
      <c r="AD3522">
        <f t="shared" si="439"/>
        <v>0</v>
      </c>
    </row>
    <row r="3523" spans="1:30" x14ac:dyDescent="0.2">
      <c r="A3523" s="1">
        <v>39085</v>
      </c>
      <c r="B3523" s="2">
        <v>70.900000000000006</v>
      </c>
      <c r="C3523" s="2">
        <v>12.04</v>
      </c>
      <c r="D3523" s="2">
        <v>63.58</v>
      </c>
      <c r="E3523" s="2">
        <v>3.02</v>
      </c>
      <c r="F3523" s="2">
        <v>56.878</v>
      </c>
      <c r="G3523" t="s">
        <v>15</v>
      </c>
      <c r="H3523">
        <v>1606.49</v>
      </c>
      <c r="I3523">
        <v>70.900000000000006</v>
      </c>
      <c r="J3523">
        <v>12.04</v>
      </c>
      <c r="K3523">
        <v>34.583100000000002</v>
      </c>
      <c r="L3523">
        <v>38.899099999999997</v>
      </c>
      <c r="M3523">
        <v>46.728000000000002</v>
      </c>
      <c r="N3523">
        <v>53.705100000000002</v>
      </c>
      <c r="O3523" t="s">
        <v>15</v>
      </c>
      <c r="P3523" t="s">
        <v>15</v>
      </c>
      <c r="Q3523" t="s">
        <v>15</v>
      </c>
      <c r="R3523" t="s">
        <v>15</v>
      </c>
      <c r="S3523">
        <v>4.66</v>
      </c>
      <c r="T3523" t="str">
        <f>IF(A3523&lt;=DATE(2020,10,16),"pre","post")</f>
        <v>pre</v>
      </c>
      <c r="U3523">
        <f t="shared" si="432"/>
        <v>-0.56759999999999877</v>
      </c>
      <c r="V3523">
        <f t="shared" si="433"/>
        <v>-1.2698000000000036</v>
      </c>
      <c r="W3523">
        <f t="shared" si="434"/>
        <v>-0.55059999999999576</v>
      </c>
      <c r="X3523">
        <f t="shared" si="435"/>
        <v>-0.49510000000000076</v>
      </c>
      <c r="Y3523">
        <f t="shared" si="436"/>
        <v>3</v>
      </c>
      <c r="Z3523">
        <f t="shared" si="437"/>
        <v>-2.2000000000000242E-2</v>
      </c>
      <c r="AC3523">
        <f t="shared" si="438"/>
        <v>0</v>
      </c>
      <c r="AD3523">
        <f t="shared" si="439"/>
        <v>0</v>
      </c>
    </row>
    <row r="3524" spans="1:30" x14ac:dyDescent="0.2">
      <c r="A3524" s="1">
        <v>39086</v>
      </c>
      <c r="B3524" s="2">
        <v>72</v>
      </c>
      <c r="C3524" s="2">
        <v>11.51</v>
      </c>
      <c r="D3524" s="2">
        <v>61.78</v>
      </c>
      <c r="E3524" s="2">
        <v>3.08</v>
      </c>
      <c r="F3524" s="2">
        <v>57.386000000000003</v>
      </c>
      <c r="G3524" t="s">
        <v>15</v>
      </c>
      <c r="H3524">
        <v>1611.21</v>
      </c>
      <c r="I3524">
        <v>72</v>
      </c>
      <c r="J3524">
        <v>11.51</v>
      </c>
      <c r="K3524">
        <v>35.204700000000003</v>
      </c>
      <c r="L3524">
        <v>38.526699999999998</v>
      </c>
      <c r="M3524">
        <v>46.328899999999997</v>
      </c>
      <c r="N3524">
        <v>53.432099999999998</v>
      </c>
      <c r="O3524" t="s">
        <v>15</v>
      </c>
      <c r="P3524" t="s">
        <v>15</v>
      </c>
      <c r="Q3524" t="s">
        <v>15</v>
      </c>
      <c r="R3524" t="s">
        <v>15</v>
      </c>
      <c r="S3524">
        <v>4.6040000000000001</v>
      </c>
      <c r="T3524" t="str">
        <f>IF(A3524&lt;=DATE(2020,10,16),"pre","post")</f>
        <v>pre</v>
      </c>
      <c r="U3524">
        <f t="shared" ref="U3524:U3587" si="440">K3524-K3523</f>
        <v>0.62160000000000082</v>
      </c>
      <c r="V3524">
        <f t="shared" ref="V3524:V3587" si="441">L3524-L3523</f>
        <v>-0.37239999999999895</v>
      </c>
      <c r="W3524">
        <f t="shared" ref="W3524:W3587" si="442">M3524-M3523</f>
        <v>-0.39910000000000423</v>
      </c>
      <c r="X3524">
        <f t="shared" ref="X3524:X3587" si="443">N3524-N3523</f>
        <v>-0.27300000000000324</v>
      </c>
      <c r="Y3524">
        <f t="shared" ref="Y3524:Y3587" si="444">H3524-H3523</f>
        <v>4.7200000000000273</v>
      </c>
      <c r="Z3524">
        <f t="shared" ref="Z3524:Z3587" si="445">S3524-S3523</f>
        <v>-5.600000000000005E-2</v>
      </c>
      <c r="AC3524">
        <f t="shared" ref="AC3524:AC3587" si="446">IF(AND(J3524&gt;$AA$2, Z3524&lt;0), 1, 0)</f>
        <v>0</v>
      </c>
      <c r="AD3524">
        <f t="shared" ref="AD3524:AD3587" si="447">IF(AND(I3524&gt;$AB$2, Z3524&gt;0), 1, 0)</f>
        <v>0</v>
      </c>
    </row>
    <row r="3525" spans="1:30" x14ac:dyDescent="0.2">
      <c r="A3525" s="1">
        <v>39087</v>
      </c>
      <c r="B3525" s="2">
        <v>67.400000000000006</v>
      </c>
      <c r="C3525" s="2">
        <v>12.14</v>
      </c>
      <c r="D3525" s="2">
        <v>68.36</v>
      </c>
      <c r="E3525" s="2">
        <v>3.05</v>
      </c>
      <c r="F3525" s="2">
        <v>58.311999999999998</v>
      </c>
      <c r="G3525" t="s">
        <v>15</v>
      </c>
      <c r="H3525">
        <v>1609.08</v>
      </c>
      <c r="I3525">
        <v>67.400000000000006</v>
      </c>
      <c r="J3525">
        <v>12.14</v>
      </c>
      <c r="K3525">
        <v>34.194400000000002</v>
      </c>
      <c r="L3525">
        <v>38.177300000000002</v>
      </c>
      <c r="M3525">
        <v>45.1265</v>
      </c>
      <c r="N3525">
        <v>52.855699999999999</v>
      </c>
      <c r="O3525" t="s">
        <v>15</v>
      </c>
      <c r="P3525" t="s">
        <v>15</v>
      </c>
      <c r="Q3525" t="s">
        <v>15</v>
      </c>
      <c r="R3525" t="s">
        <v>15</v>
      </c>
      <c r="S3525">
        <v>4.6459999999999999</v>
      </c>
      <c r="T3525" t="str">
        <f>IF(A3525&lt;=DATE(2020,10,16),"pre","post")</f>
        <v>pre</v>
      </c>
      <c r="U3525">
        <f t="shared" si="440"/>
        <v>-1.0103000000000009</v>
      </c>
      <c r="V3525">
        <f t="shared" si="441"/>
        <v>-0.34939999999999571</v>
      </c>
      <c r="W3525">
        <f t="shared" si="442"/>
        <v>-1.2023999999999972</v>
      </c>
      <c r="X3525">
        <f t="shared" si="443"/>
        <v>-0.57639999999999958</v>
      </c>
      <c r="Y3525">
        <f t="shared" si="444"/>
        <v>-2.1300000000001091</v>
      </c>
      <c r="Z3525">
        <f t="shared" si="445"/>
        <v>4.1999999999999815E-2</v>
      </c>
      <c r="AC3525">
        <f t="shared" si="446"/>
        <v>0</v>
      </c>
      <c r="AD3525">
        <f t="shared" si="447"/>
        <v>0</v>
      </c>
    </row>
    <row r="3526" spans="1:30" x14ac:dyDescent="0.2">
      <c r="A3526" s="1">
        <v>39088</v>
      </c>
      <c r="B3526" s="2">
        <v>67.400000000000006</v>
      </c>
      <c r="C3526" s="2">
        <v>12.14</v>
      </c>
      <c r="D3526" s="2">
        <v>68.36</v>
      </c>
      <c r="E3526" s="2">
        <v>3.05</v>
      </c>
      <c r="F3526" s="2">
        <v>58.311999999999998</v>
      </c>
      <c r="G3526" t="s">
        <v>15</v>
      </c>
      <c r="H3526">
        <v>1609.08</v>
      </c>
      <c r="I3526">
        <v>67.400000000000006</v>
      </c>
      <c r="J3526">
        <v>12.14</v>
      </c>
      <c r="K3526">
        <v>34.194400000000002</v>
      </c>
      <c r="L3526">
        <v>38.177300000000002</v>
      </c>
      <c r="M3526">
        <v>45.1265</v>
      </c>
      <c r="N3526">
        <v>52.855699999999999</v>
      </c>
      <c r="O3526" t="s">
        <v>15</v>
      </c>
      <c r="P3526" t="s">
        <v>15</v>
      </c>
      <c r="Q3526" t="s">
        <v>15</v>
      </c>
      <c r="R3526" t="s">
        <v>15</v>
      </c>
      <c r="S3526">
        <v>4.6459999999999999</v>
      </c>
      <c r="T3526" t="str">
        <f>IF(A3526&lt;=DATE(2020,10,16),"pre","post")</f>
        <v>pre</v>
      </c>
      <c r="U3526">
        <f t="shared" si="440"/>
        <v>0</v>
      </c>
      <c r="V3526">
        <f t="shared" si="441"/>
        <v>0</v>
      </c>
      <c r="W3526">
        <f t="shared" si="442"/>
        <v>0</v>
      </c>
      <c r="X3526">
        <f t="shared" si="443"/>
        <v>0</v>
      </c>
      <c r="Y3526">
        <f t="shared" si="444"/>
        <v>0</v>
      </c>
      <c r="Z3526">
        <f t="shared" si="445"/>
        <v>0</v>
      </c>
      <c r="AC3526">
        <f t="shared" si="446"/>
        <v>0</v>
      </c>
      <c r="AD3526">
        <f t="shared" si="447"/>
        <v>0</v>
      </c>
    </row>
    <row r="3527" spans="1:30" x14ac:dyDescent="0.2">
      <c r="A3527" s="1">
        <v>39089</v>
      </c>
      <c r="B3527" s="2">
        <v>67.400000000000006</v>
      </c>
      <c r="C3527" s="2">
        <v>12.14</v>
      </c>
      <c r="D3527" s="2">
        <v>68.36</v>
      </c>
      <c r="E3527" s="2">
        <v>3.05</v>
      </c>
      <c r="F3527" s="2">
        <v>58.311999999999998</v>
      </c>
      <c r="G3527" t="s">
        <v>15</v>
      </c>
      <c r="H3527">
        <v>1609.08</v>
      </c>
      <c r="I3527">
        <v>67.400000000000006</v>
      </c>
      <c r="J3527">
        <v>12.14</v>
      </c>
      <c r="K3527">
        <v>34.194400000000002</v>
      </c>
      <c r="L3527">
        <v>38.177300000000002</v>
      </c>
      <c r="M3527">
        <v>45.1265</v>
      </c>
      <c r="N3527">
        <v>52.855699999999999</v>
      </c>
      <c r="O3527" t="s">
        <v>15</v>
      </c>
      <c r="P3527" t="s">
        <v>15</v>
      </c>
      <c r="Q3527" t="s">
        <v>15</v>
      </c>
      <c r="R3527" t="s">
        <v>15</v>
      </c>
      <c r="S3527">
        <v>4.6459999999999999</v>
      </c>
      <c r="T3527" t="str">
        <f>IF(A3527&lt;=DATE(2020,10,16),"pre","post")</f>
        <v>pre</v>
      </c>
      <c r="U3527">
        <f t="shared" si="440"/>
        <v>0</v>
      </c>
      <c r="V3527">
        <f t="shared" si="441"/>
        <v>0</v>
      </c>
      <c r="W3527">
        <f t="shared" si="442"/>
        <v>0</v>
      </c>
      <c r="X3527">
        <f t="shared" si="443"/>
        <v>0</v>
      </c>
      <c r="Y3527">
        <f t="shared" si="444"/>
        <v>0</v>
      </c>
      <c r="Z3527">
        <f t="shared" si="445"/>
        <v>0</v>
      </c>
      <c r="AC3527">
        <f t="shared" si="446"/>
        <v>0</v>
      </c>
      <c r="AD3527">
        <f t="shared" si="447"/>
        <v>0</v>
      </c>
    </row>
    <row r="3528" spans="1:30" x14ac:dyDescent="0.2">
      <c r="A3528" s="1">
        <v>39090</v>
      </c>
      <c r="B3528" s="2">
        <v>64.3</v>
      </c>
      <c r="C3528" s="2">
        <v>12</v>
      </c>
      <c r="D3528" s="2">
        <v>64.180000000000007</v>
      </c>
      <c r="E3528" s="2">
        <v>3.03</v>
      </c>
      <c r="F3528" s="2">
        <v>58.563000000000002</v>
      </c>
      <c r="G3528" t="s">
        <v>15</v>
      </c>
      <c r="H3528">
        <v>1609.07</v>
      </c>
      <c r="I3528">
        <v>64.3</v>
      </c>
      <c r="J3528">
        <v>12</v>
      </c>
      <c r="K3528">
        <v>34.772799999999997</v>
      </c>
      <c r="L3528">
        <v>38.207099999999997</v>
      </c>
      <c r="M3528">
        <v>46.127800000000001</v>
      </c>
      <c r="N3528">
        <v>52.966099999999997</v>
      </c>
      <c r="O3528" t="s">
        <v>15</v>
      </c>
      <c r="P3528" t="s">
        <v>15</v>
      </c>
      <c r="Q3528" t="s">
        <v>15</v>
      </c>
      <c r="R3528" t="s">
        <v>15</v>
      </c>
      <c r="S3528">
        <v>4.6539999999999999</v>
      </c>
      <c r="T3528" t="str">
        <f>IF(A3528&lt;=DATE(2020,10,16),"pre","post")</f>
        <v>pre</v>
      </c>
      <c r="U3528">
        <f t="shared" si="440"/>
        <v>0.57839999999999492</v>
      </c>
      <c r="V3528">
        <f t="shared" si="441"/>
        <v>2.9799999999994498E-2</v>
      </c>
      <c r="W3528">
        <f t="shared" si="442"/>
        <v>1.0013000000000005</v>
      </c>
      <c r="X3528">
        <f t="shared" si="443"/>
        <v>0.1103999999999985</v>
      </c>
      <c r="Y3528">
        <f t="shared" si="444"/>
        <v>-9.9999999999909051E-3</v>
      </c>
      <c r="Z3528">
        <f t="shared" si="445"/>
        <v>8.0000000000000071E-3</v>
      </c>
      <c r="AC3528">
        <f t="shared" si="446"/>
        <v>0</v>
      </c>
      <c r="AD3528">
        <f t="shared" si="447"/>
        <v>0</v>
      </c>
    </row>
    <row r="3529" spans="1:30" x14ac:dyDescent="0.2">
      <c r="A3529" s="1">
        <v>39091</v>
      </c>
      <c r="B3529" s="2">
        <v>61.8</v>
      </c>
      <c r="C3529" s="2">
        <v>11.91</v>
      </c>
      <c r="D3529" s="2">
        <v>63.38</v>
      </c>
      <c r="E3529" s="2">
        <v>3.01</v>
      </c>
      <c r="F3529" s="2">
        <v>58.838999999999999</v>
      </c>
      <c r="G3529" t="s">
        <v>15</v>
      </c>
      <c r="H3529">
        <v>1609.3</v>
      </c>
      <c r="I3529">
        <v>61.8</v>
      </c>
      <c r="J3529">
        <v>11.91</v>
      </c>
      <c r="K3529">
        <v>34.810200000000002</v>
      </c>
      <c r="L3529">
        <v>39.208599999999997</v>
      </c>
      <c r="M3529">
        <v>46.889000000000003</v>
      </c>
      <c r="N3529">
        <v>53.980499999999999</v>
      </c>
      <c r="O3529" t="s">
        <v>15</v>
      </c>
      <c r="P3529" t="s">
        <v>15</v>
      </c>
      <c r="Q3529" t="s">
        <v>15</v>
      </c>
      <c r="R3529" t="s">
        <v>15</v>
      </c>
      <c r="S3529">
        <v>4.6559999999999997</v>
      </c>
      <c r="T3529" t="str">
        <f>IF(A3529&lt;=DATE(2020,10,16),"pre","post")</f>
        <v>pre</v>
      </c>
      <c r="U3529">
        <f t="shared" si="440"/>
        <v>3.7400000000005207E-2</v>
      </c>
      <c r="V3529">
        <f t="shared" si="441"/>
        <v>1.0015000000000001</v>
      </c>
      <c r="W3529">
        <f t="shared" si="442"/>
        <v>0.76120000000000232</v>
      </c>
      <c r="X3529">
        <f t="shared" si="443"/>
        <v>1.014400000000002</v>
      </c>
      <c r="Y3529">
        <f t="shared" si="444"/>
        <v>0.23000000000001819</v>
      </c>
      <c r="Z3529">
        <f t="shared" si="445"/>
        <v>1.9999999999997797E-3</v>
      </c>
      <c r="AC3529">
        <f t="shared" si="446"/>
        <v>0</v>
      </c>
      <c r="AD3529">
        <f t="shared" si="447"/>
        <v>0</v>
      </c>
    </row>
    <row r="3530" spans="1:30" x14ac:dyDescent="0.2">
      <c r="A3530" s="1">
        <v>39092</v>
      </c>
      <c r="B3530" s="2">
        <v>62.2</v>
      </c>
      <c r="C3530" s="2">
        <v>11.47</v>
      </c>
      <c r="D3530" s="2">
        <v>66.180000000000007</v>
      </c>
      <c r="E3530" s="2">
        <v>2.98</v>
      </c>
      <c r="F3530" s="2">
        <v>60.133000000000003</v>
      </c>
      <c r="G3530" t="s">
        <v>15</v>
      </c>
      <c r="H3530">
        <v>1607.45</v>
      </c>
      <c r="I3530">
        <v>62.2</v>
      </c>
      <c r="J3530">
        <v>11.47</v>
      </c>
      <c r="K3530">
        <v>35.329099999999997</v>
      </c>
      <c r="L3530">
        <v>40.872700000000002</v>
      </c>
      <c r="M3530">
        <v>48.2742</v>
      </c>
      <c r="N3530">
        <v>55.459600000000002</v>
      </c>
      <c r="O3530" t="s">
        <v>15</v>
      </c>
      <c r="P3530" t="s">
        <v>15</v>
      </c>
      <c r="Q3530" t="s">
        <v>15</v>
      </c>
      <c r="R3530" t="s">
        <v>15</v>
      </c>
      <c r="S3530">
        <v>4.6859999999999999</v>
      </c>
      <c r="T3530" t="str">
        <f>IF(A3530&lt;=DATE(2020,10,16),"pre","post")</f>
        <v>pre</v>
      </c>
      <c r="U3530">
        <f t="shared" si="440"/>
        <v>0.51889999999999503</v>
      </c>
      <c r="V3530">
        <f t="shared" si="441"/>
        <v>1.6641000000000048</v>
      </c>
      <c r="W3530">
        <f t="shared" si="442"/>
        <v>1.3851999999999975</v>
      </c>
      <c r="X3530">
        <f t="shared" si="443"/>
        <v>1.4791000000000025</v>
      </c>
      <c r="Y3530">
        <f t="shared" si="444"/>
        <v>-1.8499999999999091</v>
      </c>
      <c r="Z3530">
        <f t="shared" si="445"/>
        <v>3.0000000000000249E-2</v>
      </c>
      <c r="AC3530">
        <f t="shared" si="446"/>
        <v>0</v>
      </c>
      <c r="AD3530">
        <f t="shared" si="447"/>
        <v>0</v>
      </c>
    </row>
    <row r="3531" spans="1:30" x14ac:dyDescent="0.2">
      <c r="A3531" s="1">
        <v>39093</v>
      </c>
      <c r="B3531" s="2">
        <v>63</v>
      </c>
      <c r="C3531" s="2">
        <v>10.87</v>
      </c>
      <c r="D3531" s="2">
        <v>68.17</v>
      </c>
      <c r="E3531" s="2">
        <v>2.92</v>
      </c>
      <c r="F3531" s="2">
        <v>59.296999999999997</v>
      </c>
      <c r="G3531" t="s">
        <v>15</v>
      </c>
      <c r="H3531">
        <v>1603.22</v>
      </c>
      <c r="I3531">
        <v>63</v>
      </c>
      <c r="J3531">
        <v>10.87</v>
      </c>
      <c r="K3531">
        <v>35.213099999999997</v>
      </c>
      <c r="L3531">
        <v>41.381399999999999</v>
      </c>
      <c r="M3531">
        <v>48.600299999999997</v>
      </c>
      <c r="N3531">
        <v>55.572000000000003</v>
      </c>
      <c r="O3531" t="s">
        <v>15</v>
      </c>
      <c r="P3531" t="s">
        <v>15</v>
      </c>
      <c r="Q3531" t="s">
        <v>15</v>
      </c>
      <c r="R3531" t="s">
        <v>15</v>
      </c>
      <c r="S3531">
        <v>4.7320000000000002</v>
      </c>
      <c r="T3531" t="str">
        <f>IF(A3531&lt;=DATE(2020,10,16),"pre","post")</f>
        <v>pre</v>
      </c>
      <c r="U3531">
        <f t="shared" si="440"/>
        <v>-0.11599999999999966</v>
      </c>
      <c r="V3531">
        <f t="shared" si="441"/>
        <v>0.50869999999999749</v>
      </c>
      <c r="W3531">
        <f t="shared" si="442"/>
        <v>0.32609999999999673</v>
      </c>
      <c r="X3531">
        <f t="shared" si="443"/>
        <v>0.11240000000000094</v>
      </c>
      <c r="Y3531">
        <f t="shared" si="444"/>
        <v>-4.2300000000000182</v>
      </c>
      <c r="Z3531">
        <f t="shared" si="445"/>
        <v>4.6000000000000263E-2</v>
      </c>
      <c r="AC3531">
        <f t="shared" si="446"/>
        <v>0</v>
      </c>
      <c r="AD3531">
        <f t="shared" si="447"/>
        <v>0</v>
      </c>
    </row>
    <row r="3532" spans="1:30" x14ac:dyDescent="0.2">
      <c r="A3532" s="1">
        <v>39094</v>
      </c>
      <c r="B3532" s="2">
        <v>61.2</v>
      </c>
      <c r="C3532" s="2">
        <v>10.15</v>
      </c>
      <c r="D3532" s="2">
        <v>67.540000000000006</v>
      </c>
      <c r="E3532" s="2">
        <v>2.89</v>
      </c>
      <c r="F3532" s="2">
        <v>58.805</v>
      </c>
      <c r="G3532" t="s">
        <v>15</v>
      </c>
      <c r="H3532">
        <v>1600.08</v>
      </c>
      <c r="I3532">
        <v>61.2</v>
      </c>
      <c r="J3532">
        <v>10.15</v>
      </c>
      <c r="K3532">
        <v>36.691000000000003</v>
      </c>
      <c r="L3532">
        <v>42.079500000000003</v>
      </c>
      <c r="M3532">
        <v>48.698399999999999</v>
      </c>
      <c r="N3532">
        <v>55.846200000000003</v>
      </c>
      <c r="O3532" t="s">
        <v>15</v>
      </c>
      <c r="P3532" t="s">
        <v>15</v>
      </c>
      <c r="Q3532" t="s">
        <v>15</v>
      </c>
      <c r="R3532" t="s">
        <v>15</v>
      </c>
      <c r="S3532">
        <v>4.7770000000000001</v>
      </c>
      <c r="T3532" t="str">
        <f>IF(A3532&lt;=DATE(2020,10,16),"pre","post")</f>
        <v>pre</v>
      </c>
      <c r="U3532">
        <f t="shared" si="440"/>
        <v>1.4779000000000053</v>
      </c>
      <c r="V3532">
        <f t="shared" si="441"/>
        <v>0.69810000000000372</v>
      </c>
      <c r="W3532">
        <f t="shared" si="442"/>
        <v>9.8100000000002296E-2</v>
      </c>
      <c r="X3532">
        <f t="shared" si="443"/>
        <v>0.27420000000000044</v>
      </c>
      <c r="Y3532">
        <f t="shared" si="444"/>
        <v>-3.1400000000001</v>
      </c>
      <c r="Z3532">
        <f t="shared" si="445"/>
        <v>4.4999999999999929E-2</v>
      </c>
      <c r="AC3532">
        <f t="shared" si="446"/>
        <v>0</v>
      </c>
      <c r="AD3532">
        <f t="shared" si="447"/>
        <v>0</v>
      </c>
    </row>
    <row r="3533" spans="1:30" x14ac:dyDescent="0.2">
      <c r="A3533" s="1">
        <v>39095</v>
      </c>
      <c r="B3533" s="2">
        <v>61.2</v>
      </c>
      <c r="C3533" s="2">
        <v>10.15</v>
      </c>
      <c r="D3533" s="2">
        <v>67.540000000000006</v>
      </c>
      <c r="E3533" s="2">
        <v>2.89</v>
      </c>
      <c r="F3533" s="2">
        <v>58.805</v>
      </c>
      <c r="G3533" t="s">
        <v>15</v>
      </c>
      <c r="H3533">
        <v>1600.08</v>
      </c>
      <c r="I3533">
        <v>61.2</v>
      </c>
      <c r="J3533">
        <v>10.15</v>
      </c>
      <c r="K3533">
        <v>36.691000000000003</v>
      </c>
      <c r="L3533">
        <v>42.079500000000003</v>
      </c>
      <c r="M3533">
        <v>48.698399999999999</v>
      </c>
      <c r="N3533">
        <v>55.846200000000003</v>
      </c>
      <c r="O3533" t="s">
        <v>15</v>
      </c>
      <c r="P3533" t="s">
        <v>15</v>
      </c>
      <c r="Q3533" t="s">
        <v>15</v>
      </c>
      <c r="R3533" t="s">
        <v>15</v>
      </c>
      <c r="S3533">
        <v>4.7770000000000001</v>
      </c>
      <c r="T3533" t="str">
        <f>IF(A3533&lt;=DATE(2020,10,16),"pre","post")</f>
        <v>pre</v>
      </c>
      <c r="U3533">
        <f t="shared" si="440"/>
        <v>0</v>
      </c>
      <c r="V3533">
        <f t="shared" si="441"/>
        <v>0</v>
      </c>
      <c r="W3533">
        <f t="shared" si="442"/>
        <v>0</v>
      </c>
      <c r="X3533">
        <f t="shared" si="443"/>
        <v>0</v>
      </c>
      <c r="Y3533">
        <f t="shared" si="444"/>
        <v>0</v>
      </c>
      <c r="Z3533">
        <f t="shared" si="445"/>
        <v>0</v>
      </c>
      <c r="AC3533">
        <f t="shared" si="446"/>
        <v>0</v>
      </c>
      <c r="AD3533">
        <f t="shared" si="447"/>
        <v>0</v>
      </c>
    </row>
    <row r="3534" spans="1:30" x14ac:dyDescent="0.2">
      <c r="A3534" s="1">
        <v>39096</v>
      </c>
      <c r="B3534" s="2">
        <v>61.2</v>
      </c>
      <c r="C3534" s="2">
        <v>10.15</v>
      </c>
      <c r="D3534" s="2">
        <v>67.540000000000006</v>
      </c>
      <c r="E3534" s="2">
        <v>2.89</v>
      </c>
      <c r="F3534" s="2">
        <v>58.805</v>
      </c>
      <c r="G3534" t="s">
        <v>15</v>
      </c>
      <c r="H3534">
        <v>1600.08</v>
      </c>
      <c r="I3534">
        <v>61.2</v>
      </c>
      <c r="J3534">
        <v>10.15</v>
      </c>
      <c r="K3534">
        <v>36.691000000000003</v>
      </c>
      <c r="L3534">
        <v>42.079500000000003</v>
      </c>
      <c r="M3534">
        <v>48.698399999999999</v>
      </c>
      <c r="N3534">
        <v>55.846200000000003</v>
      </c>
      <c r="O3534" t="s">
        <v>15</v>
      </c>
      <c r="P3534" t="s">
        <v>15</v>
      </c>
      <c r="Q3534" t="s">
        <v>15</v>
      </c>
      <c r="R3534" t="s">
        <v>15</v>
      </c>
      <c r="S3534">
        <v>4.7770000000000001</v>
      </c>
      <c r="T3534" t="str">
        <f>IF(A3534&lt;=DATE(2020,10,16),"pre","post")</f>
        <v>pre</v>
      </c>
      <c r="U3534">
        <f t="shared" si="440"/>
        <v>0</v>
      </c>
      <c r="V3534">
        <f t="shared" si="441"/>
        <v>0</v>
      </c>
      <c r="W3534">
        <f t="shared" si="442"/>
        <v>0</v>
      </c>
      <c r="X3534">
        <f t="shared" si="443"/>
        <v>0</v>
      </c>
      <c r="Y3534">
        <f t="shared" si="444"/>
        <v>0</v>
      </c>
      <c r="Z3534">
        <f t="shared" si="445"/>
        <v>0</v>
      </c>
      <c r="AC3534">
        <f t="shared" si="446"/>
        <v>0</v>
      </c>
      <c r="AD3534">
        <f t="shared" si="447"/>
        <v>0</v>
      </c>
    </row>
    <row r="3535" spans="1:30" x14ac:dyDescent="0.2">
      <c r="A3535" s="1">
        <v>39097</v>
      </c>
      <c r="B3535" s="2">
        <v>61.2</v>
      </c>
      <c r="C3535" s="2">
        <v>10.15</v>
      </c>
      <c r="D3535" s="2">
        <v>67.540000000000006</v>
      </c>
      <c r="E3535" s="2">
        <v>2.89</v>
      </c>
      <c r="F3535" s="2">
        <v>58.805</v>
      </c>
      <c r="G3535" t="s">
        <v>15</v>
      </c>
      <c r="H3535">
        <v>1600.08</v>
      </c>
      <c r="I3535">
        <v>61.2</v>
      </c>
      <c r="J3535">
        <v>10.15</v>
      </c>
      <c r="K3535">
        <v>36.680399999999999</v>
      </c>
      <c r="L3535">
        <v>41.775500000000001</v>
      </c>
      <c r="M3535">
        <v>48.995600000000003</v>
      </c>
      <c r="N3535">
        <v>55.993600000000001</v>
      </c>
      <c r="O3535" t="s">
        <v>15</v>
      </c>
      <c r="P3535" t="s">
        <v>15</v>
      </c>
      <c r="Q3535" t="s">
        <v>15</v>
      </c>
      <c r="R3535" t="s">
        <v>15</v>
      </c>
      <c r="S3535">
        <v>4.7770000000000001</v>
      </c>
      <c r="T3535" t="str">
        <f>IF(A3535&lt;=DATE(2020,10,16),"pre","post")</f>
        <v>pre</v>
      </c>
      <c r="U3535">
        <f t="shared" si="440"/>
        <v>-1.0600000000003718E-2</v>
      </c>
      <c r="V3535">
        <f t="shared" si="441"/>
        <v>-0.30400000000000205</v>
      </c>
      <c r="W3535">
        <f t="shared" si="442"/>
        <v>0.29720000000000368</v>
      </c>
      <c r="X3535">
        <f t="shared" si="443"/>
        <v>0.14739999999999753</v>
      </c>
      <c r="Y3535">
        <f t="shared" si="444"/>
        <v>0</v>
      </c>
      <c r="Z3535">
        <f t="shared" si="445"/>
        <v>0</v>
      </c>
      <c r="AC3535">
        <f t="shared" si="446"/>
        <v>0</v>
      </c>
      <c r="AD3535">
        <f t="shared" si="447"/>
        <v>0</v>
      </c>
    </row>
    <row r="3536" spans="1:30" x14ac:dyDescent="0.2">
      <c r="A3536" s="1">
        <v>39098</v>
      </c>
      <c r="B3536" s="2">
        <v>60.9</v>
      </c>
      <c r="C3536" s="2">
        <v>10.74</v>
      </c>
      <c r="D3536" s="2">
        <v>61.09</v>
      </c>
      <c r="E3536" s="2">
        <v>2.89</v>
      </c>
      <c r="F3536" s="2">
        <v>58.720999999999997</v>
      </c>
      <c r="G3536" t="s">
        <v>15</v>
      </c>
      <c r="H3536">
        <v>1603.21</v>
      </c>
      <c r="I3536">
        <v>60.9</v>
      </c>
      <c r="J3536">
        <v>10.74</v>
      </c>
      <c r="K3536">
        <v>36.370699999999999</v>
      </c>
      <c r="L3536">
        <v>41.884599999999999</v>
      </c>
      <c r="M3536">
        <v>49.024900000000002</v>
      </c>
      <c r="N3536">
        <v>56.251800000000003</v>
      </c>
      <c r="O3536" t="s">
        <v>15</v>
      </c>
      <c r="P3536" t="s">
        <v>15</v>
      </c>
      <c r="Q3536" t="s">
        <v>15</v>
      </c>
      <c r="R3536" t="s">
        <v>15</v>
      </c>
      <c r="S3536">
        <v>4.7489999999999997</v>
      </c>
      <c r="T3536" t="str">
        <f>IF(A3536&lt;=DATE(2020,10,16),"pre","post")</f>
        <v>pre</v>
      </c>
      <c r="U3536">
        <f t="shared" si="440"/>
        <v>-0.30969999999999942</v>
      </c>
      <c r="V3536">
        <f t="shared" si="441"/>
        <v>0.10909999999999798</v>
      </c>
      <c r="W3536">
        <f t="shared" si="442"/>
        <v>2.9299999999999216E-2</v>
      </c>
      <c r="X3536">
        <f t="shared" si="443"/>
        <v>0.25820000000000221</v>
      </c>
      <c r="Y3536">
        <f t="shared" si="444"/>
        <v>3.1300000000001091</v>
      </c>
      <c r="Z3536">
        <f t="shared" si="445"/>
        <v>-2.8000000000000469E-2</v>
      </c>
      <c r="AC3536">
        <f t="shared" si="446"/>
        <v>0</v>
      </c>
      <c r="AD3536">
        <f t="shared" si="447"/>
        <v>0</v>
      </c>
    </row>
    <row r="3537" spans="1:30" x14ac:dyDescent="0.2">
      <c r="A3537" s="1">
        <v>39099</v>
      </c>
      <c r="B3537" s="2">
        <v>60.1</v>
      </c>
      <c r="C3537" s="2">
        <v>10.59</v>
      </c>
      <c r="D3537" s="2">
        <v>67.92</v>
      </c>
      <c r="E3537" s="2">
        <v>2.84</v>
      </c>
      <c r="F3537" s="2">
        <v>58.762</v>
      </c>
      <c r="G3537" t="s">
        <v>15</v>
      </c>
      <c r="H3537">
        <v>1600.71</v>
      </c>
      <c r="I3537">
        <v>60.1</v>
      </c>
      <c r="J3537">
        <v>10.59</v>
      </c>
      <c r="K3537">
        <v>36.601700000000001</v>
      </c>
      <c r="L3537">
        <v>42.443399999999997</v>
      </c>
      <c r="M3537">
        <v>49.793599999999998</v>
      </c>
      <c r="N3537">
        <v>57.309199999999997</v>
      </c>
      <c r="O3537" t="s">
        <v>15</v>
      </c>
      <c r="P3537" t="s">
        <v>15</v>
      </c>
      <c r="Q3537" t="s">
        <v>15</v>
      </c>
      <c r="R3537" t="s">
        <v>15</v>
      </c>
      <c r="S3537">
        <v>4.7809999999999997</v>
      </c>
      <c r="T3537" t="str">
        <f>IF(A3537&lt;=DATE(2020,10,16),"pre","post")</f>
        <v>pre</v>
      </c>
      <c r="U3537">
        <f t="shared" si="440"/>
        <v>0.23100000000000165</v>
      </c>
      <c r="V3537">
        <f t="shared" si="441"/>
        <v>0.55879999999999797</v>
      </c>
      <c r="W3537">
        <f t="shared" si="442"/>
        <v>0.7686999999999955</v>
      </c>
      <c r="X3537">
        <f t="shared" si="443"/>
        <v>1.0573999999999941</v>
      </c>
      <c r="Y3537">
        <f t="shared" si="444"/>
        <v>-2.5</v>
      </c>
      <c r="Z3537">
        <f t="shared" si="445"/>
        <v>3.2000000000000028E-2</v>
      </c>
      <c r="AC3537">
        <f t="shared" si="446"/>
        <v>0</v>
      </c>
      <c r="AD3537">
        <f t="shared" si="447"/>
        <v>0</v>
      </c>
    </row>
    <row r="3538" spans="1:30" x14ac:dyDescent="0.2">
      <c r="A3538" s="1">
        <v>39100</v>
      </c>
      <c r="B3538" s="2">
        <v>58</v>
      </c>
      <c r="C3538" s="2">
        <v>10.85</v>
      </c>
      <c r="D3538" s="2">
        <v>61.68</v>
      </c>
      <c r="E3538" s="2">
        <v>2.86</v>
      </c>
      <c r="F3538" s="2">
        <v>57.595999999999997</v>
      </c>
      <c r="G3538" t="s">
        <v>15</v>
      </c>
      <c r="H3538">
        <v>1604.5</v>
      </c>
      <c r="I3538">
        <v>58</v>
      </c>
      <c r="J3538">
        <v>10.85</v>
      </c>
      <c r="K3538">
        <v>35.685899999999997</v>
      </c>
      <c r="L3538">
        <v>41.263800000000003</v>
      </c>
      <c r="M3538">
        <v>48.826700000000002</v>
      </c>
      <c r="N3538">
        <v>56.054000000000002</v>
      </c>
      <c r="O3538" t="s">
        <v>15</v>
      </c>
      <c r="P3538" t="s">
        <v>15</v>
      </c>
      <c r="Q3538" t="s">
        <v>15</v>
      </c>
      <c r="R3538" t="s">
        <v>15</v>
      </c>
      <c r="S3538">
        <v>4.7450000000000001</v>
      </c>
      <c r="T3538" t="str">
        <f>IF(A3538&lt;=DATE(2020,10,16),"pre","post")</f>
        <v>pre</v>
      </c>
      <c r="U3538">
        <f t="shared" si="440"/>
        <v>-0.91580000000000439</v>
      </c>
      <c r="V3538">
        <f t="shared" si="441"/>
        <v>-1.1795999999999935</v>
      </c>
      <c r="W3538">
        <f t="shared" si="442"/>
        <v>-0.96689999999999543</v>
      </c>
      <c r="X3538">
        <f t="shared" si="443"/>
        <v>-1.255199999999995</v>
      </c>
      <c r="Y3538">
        <f t="shared" si="444"/>
        <v>3.7899999999999636</v>
      </c>
      <c r="Z3538">
        <f t="shared" si="445"/>
        <v>-3.5999999999999588E-2</v>
      </c>
      <c r="AC3538">
        <f t="shared" si="446"/>
        <v>0</v>
      </c>
      <c r="AD3538">
        <f t="shared" si="447"/>
        <v>0</v>
      </c>
    </row>
    <row r="3539" spans="1:30" x14ac:dyDescent="0.2">
      <c r="A3539" s="1">
        <v>39101</v>
      </c>
      <c r="B3539" s="2">
        <v>57.2</v>
      </c>
      <c r="C3539" s="2">
        <v>10.4</v>
      </c>
      <c r="D3539" s="2">
        <v>66.319999999999993</v>
      </c>
      <c r="E3539" s="2">
        <v>2.82</v>
      </c>
      <c r="F3539" s="2">
        <v>57.277000000000001</v>
      </c>
      <c r="G3539" t="s">
        <v>15</v>
      </c>
      <c r="H3539">
        <v>1602.81</v>
      </c>
      <c r="I3539">
        <v>57.2</v>
      </c>
      <c r="J3539">
        <v>10.4</v>
      </c>
      <c r="K3539">
        <v>35.653300000000002</v>
      </c>
      <c r="L3539">
        <v>40.554200000000002</v>
      </c>
      <c r="M3539">
        <v>48.881399999999999</v>
      </c>
      <c r="N3539">
        <v>56.1755</v>
      </c>
      <c r="O3539" t="s">
        <v>15</v>
      </c>
      <c r="P3539" t="s">
        <v>15</v>
      </c>
      <c r="Q3539" t="s">
        <v>15</v>
      </c>
      <c r="R3539" t="s">
        <v>15</v>
      </c>
      <c r="S3539">
        <v>4.7770000000000001</v>
      </c>
      <c r="T3539" t="str">
        <f>IF(A3539&lt;=DATE(2020,10,16),"pre","post")</f>
        <v>pre</v>
      </c>
      <c r="U3539">
        <f t="shared" si="440"/>
        <v>-3.2599999999995077E-2</v>
      </c>
      <c r="V3539">
        <f t="shared" si="441"/>
        <v>-0.70960000000000178</v>
      </c>
      <c r="W3539">
        <f t="shared" si="442"/>
        <v>5.4699999999996862E-2</v>
      </c>
      <c r="X3539">
        <f t="shared" si="443"/>
        <v>0.1214999999999975</v>
      </c>
      <c r="Y3539">
        <f t="shared" si="444"/>
        <v>-1.6900000000000546</v>
      </c>
      <c r="Z3539">
        <f t="shared" si="445"/>
        <v>3.2000000000000028E-2</v>
      </c>
      <c r="AC3539">
        <f t="shared" si="446"/>
        <v>0</v>
      </c>
      <c r="AD3539">
        <f t="shared" si="447"/>
        <v>0</v>
      </c>
    </row>
    <row r="3540" spans="1:30" x14ac:dyDescent="0.2">
      <c r="A3540" s="1">
        <v>39102</v>
      </c>
      <c r="B3540" s="2">
        <v>57.2</v>
      </c>
      <c r="C3540" s="2">
        <v>10.4</v>
      </c>
      <c r="D3540" s="2">
        <v>66.319999999999993</v>
      </c>
      <c r="E3540" s="2">
        <v>2.82</v>
      </c>
      <c r="F3540" s="2">
        <v>57.277000000000001</v>
      </c>
      <c r="G3540" t="s">
        <v>15</v>
      </c>
      <c r="H3540">
        <v>1602.81</v>
      </c>
      <c r="I3540">
        <v>57.2</v>
      </c>
      <c r="J3540">
        <v>10.4</v>
      </c>
      <c r="K3540">
        <v>35.653300000000002</v>
      </c>
      <c r="L3540">
        <v>40.554200000000002</v>
      </c>
      <c r="M3540">
        <v>48.881399999999999</v>
      </c>
      <c r="N3540">
        <v>56.1755</v>
      </c>
      <c r="O3540" t="s">
        <v>15</v>
      </c>
      <c r="P3540" t="s">
        <v>15</v>
      </c>
      <c r="Q3540" t="s">
        <v>15</v>
      </c>
      <c r="R3540" t="s">
        <v>15</v>
      </c>
      <c r="S3540">
        <v>4.7770000000000001</v>
      </c>
      <c r="T3540" t="str">
        <f>IF(A3540&lt;=DATE(2020,10,16),"pre","post")</f>
        <v>pre</v>
      </c>
      <c r="U3540">
        <f t="shared" si="440"/>
        <v>0</v>
      </c>
      <c r="V3540">
        <f t="shared" si="441"/>
        <v>0</v>
      </c>
      <c r="W3540">
        <f t="shared" si="442"/>
        <v>0</v>
      </c>
      <c r="X3540">
        <f t="shared" si="443"/>
        <v>0</v>
      </c>
      <c r="Y3540">
        <f t="shared" si="444"/>
        <v>0</v>
      </c>
      <c r="Z3540">
        <f t="shared" si="445"/>
        <v>0</v>
      </c>
      <c r="AC3540">
        <f t="shared" si="446"/>
        <v>0</v>
      </c>
      <c r="AD3540">
        <f t="shared" si="447"/>
        <v>0</v>
      </c>
    </row>
    <row r="3541" spans="1:30" x14ac:dyDescent="0.2">
      <c r="A3541" s="1">
        <v>39103</v>
      </c>
      <c r="B3541" s="2">
        <v>57.2</v>
      </c>
      <c r="C3541" s="2">
        <v>10.4</v>
      </c>
      <c r="D3541" s="2">
        <v>66.319999999999993</v>
      </c>
      <c r="E3541" s="2">
        <v>2.82</v>
      </c>
      <c r="F3541" s="2">
        <v>57.277000000000001</v>
      </c>
      <c r="G3541" t="s">
        <v>15</v>
      </c>
      <c r="H3541">
        <v>1602.81</v>
      </c>
      <c r="I3541">
        <v>57.2</v>
      </c>
      <c r="J3541">
        <v>10.4</v>
      </c>
      <c r="K3541">
        <v>35.653300000000002</v>
      </c>
      <c r="L3541">
        <v>40.554200000000002</v>
      </c>
      <c r="M3541">
        <v>48.881399999999999</v>
      </c>
      <c r="N3541">
        <v>56.1755</v>
      </c>
      <c r="O3541" t="s">
        <v>15</v>
      </c>
      <c r="P3541" t="s">
        <v>15</v>
      </c>
      <c r="Q3541" t="s">
        <v>15</v>
      </c>
      <c r="R3541" t="s">
        <v>15</v>
      </c>
      <c r="S3541">
        <v>4.7770000000000001</v>
      </c>
      <c r="T3541" t="str">
        <f>IF(A3541&lt;=DATE(2020,10,16),"pre","post")</f>
        <v>pre</v>
      </c>
      <c r="U3541">
        <f t="shared" si="440"/>
        <v>0</v>
      </c>
      <c r="V3541">
        <f t="shared" si="441"/>
        <v>0</v>
      </c>
      <c r="W3541">
        <f t="shared" si="442"/>
        <v>0</v>
      </c>
      <c r="X3541">
        <f t="shared" si="443"/>
        <v>0</v>
      </c>
      <c r="Y3541">
        <f t="shared" si="444"/>
        <v>0</v>
      </c>
      <c r="Z3541">
        <f t="shared" si="445"/>
        <v>0</v>
      </c>
      <c r="AC3541">
        <f t="shared" si="446"/>
        <v>0</v>
      </c>
      <c r="AD3541">
        <f t="shared" si="447"/>
        <v>0</v>
      </c>
    </row>
    <row r="3542" spans="1:30" x14ac:dyDescent="0.2">
      <c r="A3542" s="1">
        <v>39104</v>
      </c>
      <c r="B3542" s="2">
        <v>57.2</v>
      </c>
      <c r="C3542" s="2">
        <v>10.77</v>
      </c>
      <c r="D3542" s="2">
        <v>62.08</v>
      </c>
      <c r="E3542" s="2">
        <v>2.83</v>
      </c>
      <c r="F3542" s="2">
        <v>57.313000000000002</v>
      </c>
      <c r="G3542" t="s">
        <v>15</v>
      </c>
      <c r="H3542">
        <v>1604.97</v>
      </c>
      <c r="I3542">
        <v>57.2</v>
      </c>
      <c r="J3542">
        <v>10.77</v>
      </c>
      <c r="K3542">
        <v>34.904400000000003</v>
      </c>
      <c r="L3542">
        <v>40.090400000000002</v>
      </c>
      <c r="M3542">
        <v>48.275599999999997</v>
      </c>
      <c r="N3542">
        <v>55.266599999999997</v>
      </c>
      <c r="O3542" t="s">
        <v>15</v>
      </c>
      <c r="P3542" t="s">
        <v>15</v>
      </c>
      <c r="Q3542" t="s">
        <v>15</v>
      </c>
      <c r="R3542" t="s">
        <v>15</v>
      </c>
      <c r="S3542">
        <v>4.7610000000000001</v>
      </c>
      <c r="T3542" t="str">
        <f>IF(A3542&lt;=DATE(2020,10,16),"pre","post")</f>
        <v>pre</v>
      </c>
      <c r="U3542">
        <f t="shared" si="440"/>
        <v>-0.74889999999999901</v>
      </c>
      <c r="V3542">
        <f t="shared" si="441"/>
        <v>-0.4637999999999991</v>
      </c>
      <c r="W3542">
        <f t="shared" si="442"/>
        <v>-0.60580000000000211</v>
      </c>
      <c r="X3542">
        <f t="shared" si="443"/>
        <v>-0.90890000000000271</v>
      </c>
      <c r="Y3542">
        <f t="shared" si="444"/>
        <v>2.1600000000000819</v>
      </c>
      <c r="Z3542">
        <f t="shared" si="445"/>
        <v>-1.6000000000000014E-2</v>
      </c>
      <c r="AC3542">
        <f t="shared" si="446"/>
        <v>0</v>
      </c>
      <c r="AD3542">
        <f t="shared" si="447"/>
        <v>0</v>
      </c>
    </row>
    <row r="3543" spans="1:30" x14ac:dyDescent="0.2">
      <c r="A3543" s="1">
        <v>39105</v>
      </c>
      <c r="B3543" s="2">
        <v>57.2</v>
      </c>
      <c r="C3543" s="2">
        <v>10.34</v>
      </c>
      <c r="D3543" s="2">
        <v>68.69</v>
      </c>
      <c r="E3543" s="2">
        <v>2.77</v>
      </c>
      <c r="F3543" s="2">
        <v>57.037999999999997</v>
      </c>
      <c r="G3543" t="s">
        <v>15</v>
      </c>
      <c r="H3543">
        <v>1601.62</v>
      </c>
      <c r="I3543">
        <v>57.2</v>
      </c>
      <c r="J3543">
        <v>10.34</v>
      </c>
      <c r="K3543">
        <v>35.145600000000002</v>
      </c>
      <c r="L3543">
        <v>40.273499999999999</v>
      </c>
      <c r="M3543">
        <v>48.575499999999998</v>
      </c>
      <c r="N3543">
        <v>55.473199999999999</v>
      </c>
      <c r="O3543" t="s">
        <v>15</v>
      </c>
      <c r="P3543" t="s">
        <v>15</v>
      </c>
      <c r="Q3543" t="s">
        <v>15</v>
      </c>
      <c r="R3543" t="s">
        <v>15</v>
      </c>
      <c r="S3543">
        <v>4.8099999999999996</v>
      </c>
      <c r="T3543" t="str">
        <f>IF(A3543&lt;=DATE(2020,10,16),"pre","post")</f>
        <v>pre</v>
      </c>
      <c r="U3543">
        <f t="shared" si="440"/>
        <v>0.24119999999999919</v>
      </c>
      <c r="V3543">
        <f t="shared" si="441"/>
        <v>0.18309999999999604</v>
      </c>
      <c r="W3543">
        <f t="shared" si="442"/>
        <v>0.29990000000000094</v>
      </c>
      <c r="X3543">
        <f t="shared" si="443"/>
        <v>0.20660000000000167</v>
      </c>
      <c r="Y3543">
        <f t="shared" si="444"/>
        <v>-3.3500000000001364</v>
      </c>
      <c r="Z3543">
        <f t="shared" si="445"/>
        <v>4.8999999999999488E-2</v>
      </c>
      <c r="AC3543">
        <f t="shared" si="446"/>
        <v>0</v>
      </c>
      <c r="AD3543">
        <f t="shared" si="447"/>
        <v>0</v>
      </c>
    </row>
    <row r="3544" spans="1:30" x14ac:dyDescent="0.2">
      <c r="A3544" s="1">
        <v>39106</v>
      </c>
      <c r="B3544" s="2">
        <v>57.5</v>
      </c>
      <c r="C3544" s="2">
        <v>9.89</v>
      </c>
      <c r="D3544" s="2">
        <v>64.819999999999993</v>
      </c>
      <c r="E3544" s="2">
        <v>2.76</v>
      </c>
      <c r="F3544" s="2">
        <v>56.267000000000003</v>
      </c>
      <c r="G3544" t="s">
        <v>15</v>
      </c>
      <c r="H3544">
        <v>1601.9</v>
      </c>
      <c r="I3544">
        <v>57.5</v>
      </c>
      <c r="J3544">
        <v>9.89</v>
      </c>
      <c r="K3544">
        <v>34.485799999999998</v>
      </c>
      <c r="L3544">
        <v>40.611199999999997</v>
      </c>
      <c r="M3544">
        <v>48.771799999999999</v>
      </c>
      <c r="N3544">
        <v>55.580500000000001</v>
      </c>
      <c r="O3544" t="s">
        <v>15</v>
      </c>
      <c r="P3544" t="s">
        <v>15</v>
      </c>
      <c r="Q3544" t="s">
        <v>15</v>
      </c>
      <c r="R3544" t="s">
        <v>15</v>
      </c>
      <c r="S3544">
        <v>4.8099999999999996</v>
      </c>
      <c r="T3544" t="str">
        <f>IF(A3544&lt;=DATE(2020,10,16),"pre","post")</f>
        <v>pre</v>
      </c>
      <c r="U3544">
        <f t="shared" si="440"/>
        <v>-0.65980000000000416</v>
      </c>
      <c r="V3544">
        <f t="shared" si="441"/>
        <v>0.33769999999999811</v>
      </c>
      <c r="W3544">
        <f t="shared" si="442"/>
        <v>0.19630000000000081</v>
      </c>
      <c r="X3544">
        <f t="shared" si="443"/>
        <v>0.10730000000000217</v>
      </c>
      <c r="Y3544">
        <f t="shared" si="444"/>
        <v>0.28000000000020009</v>
      </c>
      <c r="Z3544">
        <f t="shared" si="445"/>
        <v>0</v>
      </c>
      <c r="AC3544">
        <f t="shared" si="446"/>
        <v>0</v>
      </c>
      <c r="AD3544">
        <f t="shared" si="447"/>
        <v>0</v>
      </c>
    </row>
    <row r="3545" spans="1:30" x14ac:dyDescent="0.2">
      <c r="A3545" s="1">
        <v>39107</v>
      </c>
      <c r="B3545" s="2">
        <v>60.75</v>
      </c>
      <c r="C3545" s="2">
        <v>11.22</v>
      </c>
      <c r="D3545" s="2">
        <v>69.81</v>
      </c>
      <c r="E3545" s="2">
        <v>2.68</v>
      </c>
      <c r="F3545" s="2">
        <v>55.683999999999997</v>
      </c>
      <c r="G3545" t="s">
        <v>15</v>
      </c>
      <c r="H3545">
        <v>1597.19</v>
      </c>
      <c r="I3545">
        <v>60.75</v>
      </c>
      <c r="J3545">
        <v>11.22</v>
      </c>
      <c r="K3545">
        <v>36.500599999999999</v>
      </c>
      <c r="L3545">
        <v>41.956000000000003</v>
      </c>
      <c r="M3545">
        <v>50.191299999999998</v>
      </c>
      <c r="N3545">
        <v>56.95</v>
      </c>
      <c r="O3545" t="s">
        <v>15</v>
      </c>
      <c r="P3545" t="s">
        <v>15</v>
      </c>
      <c r="Q3545" t="s">
        <v>15</v>
      </c>
      <c r="R3545" t="s">
        <v>15</v>
      </c>
      <c r="S3545">
        <v>4.875</v>
      </c>
      <c r="T3545" t="str">
        <f>IF(A3545&lt;=DATE(2020,10,16),"pre","post")</f>
        <v>pre</v>
      </c>
      <c r="U3545">
        <f t="shared" si="440"/>
        <v>2.014800000000001</v>
      </c>
      <c r="V3545">
        <f t="shared" si="441"/>
        <v>1.3448000000000064</v>
      </c>
      <c r="W3545">
        <f t="shared" si="442"/>
        <v>1.4194999999999993</v>
      </c>
      <c r="X3545">
        <f t="shared" si="443"/>
        <v>1.3695000000000022</v>
      </c>
      <c r="Y3545">
        <f t="shared" si="444"/>
        <v>-4.7100000000000364</v>
      </c>
      <c r="Z3545">
        <f t="shared" si="445"/>
        <v>6.5000000000000391E-2</v>
      </c>
      <c r="AC3545">
        <f t="shared" si="446"/>
        <v>0</v>
      </c>
      <c r="AD3545">
        <f t="shared" si="447"/>
        <v>0</v>
      </c>
    </row>
    <row r="3546" spans="1:30" x14ac:dyDescent="0.2">
      <c r="A3546" s="1">
        <v>39108</v>
      </c>
      <c r="B3546" s="2">
        <v>60.3</v>
      </c>
      <c r="C3546" s="2">
        <v>11.13</v>
      </c>
      <c r="D3546" s="2">
        <v>65.260000000000005</v>
      </c>
      <c r="E3546" s="2">
        <v>2.72</v>
      </c>
      <c r="F3546" s="2">
        <v>56.222999999999999</v>
      </c>
      <c r="G3546" t="s">
        <v>15</v>
      </c>
      <c r="H3546">
        <v>1595.96</v>
      </c>
      <c r="I3546">
        <v>60.3</v>
      </c>
      <c r="J3546">
        <v>11.13</v>
      </c>
      <c r="K3546">
        <v>36.350499999999997</v>
      </c>
      <c r="L3546">
        <v>43.085799999999999</v>
      </c>
      <c r="M3546">
        <v>50.919600000000003</v>
      </c>
      <c r="N3546">
        <v>57.670499999999997</v>
      </c>
      <c r="O3546" t="s">
        <v>15</v>
      </c>
      <c r="P3546" t="s">
        <v>15</v>
      </c>
      <c r="Q3546" t="s">
        <v>15</v>
      </c>
      <c r="R3546" t="s">
        <v>15</v>
      </c>
      <c r="S3546">
        <v>4.875</v>
      </c>
      <c r="T3546" t="str">
        <f>IF(A3546&lt;=DATE(2020,10,16),"pre","post")</f>
        <v>pre</v>
      </c>
      <c r="U3546">
        <f t="shared" si="440"/>
        <v>-0.1501000000000019</v>
      </c>
      <c r="V3546">
        <f t="shared" si="441"/>
        <v>1.1297999999999959</v>
      </c>
      <c r="W3546">
        <f t="shared" si="442"/>
        <v>0.72830000000000439</v>
      </c>
      <c r="X3546">
        <f t="shared" si="443"/>
        <v>0.72049999999999415</v>
      </c>
      <c r="Y3546">
        <f t="shared" si="444"/>
        <v>-1.2300000000000182</v>
      </c>
      <c r="Z3546">
        <f t="shared" si="445"/>
        <v>0</v>
      </c>
      <c r="AC3546">
        <f t="shared" si="446"/>
        <v>0</v>
      </c>
      <c r="AD3546">
        <f t="shared" si="447"/>
        <v>0</v>
      </c>
    </row>
    <row r="3547" spans="1:30" x14ac:dyDescent="0.2">
      <c r="A3547" s="1">
        <v>39109</v>
      </c>
      <c r="B3547" s="2">
        <v>60.3</v>
      </c>
      <c r="C3547" s="2">
        <v>11.13</v>
      </c>
      <c r="D3547" s="2">
        <v>65.260000000000005</v>
      </c>
      <c r="E3547" s="2">
        <v>2.72</v>
      </c>
      <c r="F3547" s="2">
        <v>56.222999999999999</v>
      </c>
      <c r="G3547" t="s">
        <v>15</v>
      </c>
      <c r="H3547">
        <v>1595.96</v>
      </c>
      <c r="I3547">
        <v>60.3</v>
      </c>
      <c r="J3547">
        <v>11.13</v>
      </c>
      <c r="K3547">
        <v>36.350499999999997</v>
      </c>
      <c r="L3547">
        <v>43.085799999999999</v>
      </c>
      <c r="M3547">
        <v>50.919600000000003</v>
      </c>
      <c r="N3547">
        <v>57.670499999999997</v>
      </c>
      <c r="O3547" t="s">
        <v>15</v>
      </c>
      <c r="P3547" t="s">
        <v>15</v>
      </c>
      <c r="Q3547" t="s">
        <v>15</v>
      </c>
      <c r="R3547" t="s">
        <v>15</v>
      </c>
      <c r="S3547">
        <v>4.875</v>
      </c>
      <c r="T3547" t="str">
        <f>IF(A3547&lt;=DATE(2020,10,16),"pre","post")</f>
        <v>pre</v>
      </c>
      <c r="U3547">
        <f t="shared" si="440"/>
        <v>0</v>
      </c>
      <c r="V3547">
        <f t="shared" si="441"/>
        <v>0</v>
      </c>
      <c r="W3547">
        <f t="shared" si="442"/>
        <v>0</v>
      </c>
      <c r="X3547">
        <f t="shared" si="443"/>
        <v>0</v>
      </c>
      <c r="Y3547">
        <f t="shared" si="444"/>
        <v>0</v>
      </c>
      <c r="Z3547">
        <f t="shared" si="445"/>
        <v>0</v>
      </c>
      <c r="AC3547">
        <f t="shared" si="446"/>
        <v>0</v>
      </c>
      <c r="AD3547">
        <f t="shared" si="447"/>
        <v>0</v>
      </c>
    </row>
    <row r="3548" spans="1:30" x14ac:dyDescent="0.2">
      <c r="A3548" s="1">
        <v>39110</v>
      </c>
      <c r="B3548" s="2">
        <v>60.3</v>
      </c>
      <c r="C3548" s="2">
        <v>11.13</v>
      </c>
      <c r="D3548" s="2">
        <v>65.260000000000005</v>
      </c>
      <c r="E3548" s="2">
        <v>2.72</v>
      </c>
      <c r="F3548" s="2">
        <v>56.222999999999999</v>
      </c>
      <c r="G3548" t="s">
        <v>15</v>
      </c>
      <c r="H3548">
        <v>1595.96</v>
      </c>
      <c r="I3548">
        <v>60.3</v>
      </c>
      <c r="J3548">
        <v>11.13</v>
      </c>
      <c r="K3548">
        <v>36.350499999999997</v>
      </c>
      <c r="L3548">
        <v>43.085799999999999</v>
      </c>
      <c r="M3548">
        <v>50.919600000000003</v>
      </c>
      <c r="N3548">
        <v>57.670499999999997</v>
      </c>
      <c r="O3548" t="s">
        <v>15</v>
      </c>
      <c r="P3548" t="s">
        <v>15</v>
      </c>
      <c r="Q3548" t="s">
        <v>15</v>
      </c>
      <c r="R3548" t="s">
        <v>15</v>
      </c>
      <c r="S3548">
        <v>4.875</v>
      </c>
      <c r="T3548" t="str">
        <f>IF(A3548&lt;=DATE(2020,10,16),"pre","post")</f>
        <v>pre</v>
      </c>
      <c r="U3548">
        <f t="shared" si="440"/>
        <v>0</v>
      </c>
      <c r="V3548">
        <f t="shared" si="441"/>
        <v>0</v>
      </c>
      <c r="W3548">
        <f t="shared" si="442"/>
        <v>0</v>
      </c>
      <c r="X3548">
        <f t="shared" si="443"/>
        <v>0</v>
      </c>
      <c r="Y3548">
        <f t="shared" si="444"/>
        <v>0</v>
      </c>
      <c r="Z3548">
        <f t="shared" si="445"/>
        <v>0</v>
      </c>
      <c r="AC3548">
        <f t="shared" si="446"/>
        <v>0</v>
      </c>
      <c r="AD3548">
        <f t="shared" si="447"/>
        <v>0</v>
      </c>
    </row>
    <row r="3549" spans="1:30" x14ac:dyDescent="0.2">
      <c r="A3549" s="1">
        <v>39111</v>
      </c>
      <c r="B3549" s="2">
        <v>60</v>
      </c>
      <c r="C3549" s="2">
        <v>11.45</v>
      </c>
      <c r="D3549" s="2">
        <v>66.260000000000005</v>
      </c>
      <c r="E3549" s="2">
        <v>2.7</v>
      </c>
      <c r="F3549" s="2">
        <v>56.25</v>
      </c>
      <c r="G3549" t="s">
        <v>15</v>
      </c>
      <c r="H3549">
        <v>1595.44</v>
      </c>
      <c r="I3549">
        <v>60</v>
      </c>
      <c r="J3549">
        <v>11.45</v>
      </c>
      <c r="K3549">
        <v>36.485999999999997</v>
      </c>
      <c r="L3549">
        <v>44.705100000000002</v>
      </c>
      <c r="M3549">
        <v>52.420699999999997</v>
      </c>
      <c r="N3549">
        <v>59.159500000000001</v>
      </c>
      <c r="O3549" t="s">
        <v>15</v>
      </c>
      <c r="P3549" t="s">
        <v>15</v>
      </c>
      <c r="Q3549" t="s">
        <v>15</v>
      </c>
      <c r="R3549" t="s">
        <v>15</v>
      </c>
      <c r="S3549">
        <v>4.8920000000000003</v>
      </c>
      <c r="T3549" t="str">
        <f>IF(A3549&lt;=DATE(2020,10,16),"pre","post")</f>
        <v>pre</v>
      </c>
      <c r="U3549">
        <f t="shared" si="440"/>
        <v>0.1355000000000004</v>
      </c>
      <c r="V3549">
        <f t="shared" si="441"/>
        <v>1.6193000000000026</v>
      </c>
      <c r="W3549">
        <f t="shared" si="442"/>
        <v>1.5010999999999939</v>
      </c>
      <c r="X3549">
        <f t="shared" si="443"/>
        <v>1.4890000000000043</v>
      </c>
      <c r="Y3549">
        <f t="shared" si="444"/>
        <v>-0.51999999999998181</v>
      </c>
      <c r="Z3549">
        <f t="shared" si="445"/>
        <v>1.7000000000000348E-2</v>
      </c>
      <c r="AC3549">
        <f t="shared" si="446"/>
        <v>0</v>
      </c>
      <c r="AD3549">
        <f t="shared" si="447"/>
        <v>0</v>
      </c>
    </row>
    <row r="3550" spans="1:30" x14ac:dyDescent="0.2">
      <c r="A3550" s="1">
        <v>39112</v>
      </c>
      <c r="B3550" s="2">
        <v>61.9</v>
      </c>
      <c r="C3550" s="2">
        <v>10.96</v>
      </c>
      <c r="D3550" s="2">
        <v>63.61</v>
      </c>
      <c r="E3550" s="2">
        <v>2.74</v>
      </c>
      <c r="F3550" s="2">
        <v>56.261000000000003</v>
      </c>
      <c r="G3550" t="s">
        <v>15</v>
      </c>
      <c r="H3550">
        <v>1596.54</v>
      </c>
      <c r="I3550">
        <v>61.9</v>
      </c>
      <c r="J3550">
        <v>10.96</v>
      </c>
      <c r="K3550">
        <v>37.7318</v>
      </c>
      <c r="L3550">
        <v>44.151699999999998</v>
      </c>
      <c r="M3550">
        <v>52.811</v>
      </c>
      <c r="N3550">
        <v>59.247199999999999</v>
      </c>
      <c r="O3550" t="s">
        <v>15</v>
      </c>
      <c r="P3550" t="s">
        <v>15</v>
      </c>
      <c r="Q3550" t="s">
        <v>15</v>
      </c>
      <c r="R3550" t="s">
        <v>15</v>
      </c>
      <c r="S3550">
        <v>4.8710000000000004</v>
      </c>
      <c r="T3550" t="str">
        <f>IF(A3550&lt;=DATE(2020,10,16),"pre","post")</f>
        <v>pre</v>
      </c>
      <c r="U3550">
        <f t="shared" si="440"/>
        <v>1.2458000000000027</v>
      </c>
      <c r="V3550">
        <f t="shared" si="441"/>
        <v>-0.55340000000000344</v>
      </c>
      <c r="W3550">
        <f t="shared" si="442"/>
        <v>0.39030000000000342</v>
      </c>
      <c r="X3550">
        <f t="shared" si="443"/>
        <v>8.7699999999998113E-2</v>
      </c>
      <c r="Y3550">
        <f t="shared" si="444"/>
        <v>1.0999999999999091</v>
      </c>
      <c r="Z3550">
        <f t="shared" si="445"/>
        <v>-2.0999999999999908E-2</v>
      </c>
      <c r="AC3550">
        <f t="shared" si="446"/>
        <v>0</v>
      </c>
      <c r="AD3550">
        <f t="shared" si="447"/>
        <v>0</v>
      </c>
    </row>
    <row r="3551" spans="1:30" x14ac:dyDescent="0.2">
      <c r="A3551" s="1">
        <v>39113</v>
      </c>
      <c r="B3551" s="2">
        <v>61.6</v>
      </c>
      <c r="C3551" s="2">
        <v>10.42</v>
      </c>
      <c r="D3551" s="2">
        <v>60.66</v>
      </c>
      <c r="E3551" s="2">
        <v>2.8</v>
      </c>
      <c r="F3551" s="2">
        <v>56.445</v>
      </c>
      <c r="G3551" t="s">
        <v>15</v>
      </c>
      <c r="H3551">
        <v>1601.38</v>
      </c>
      <c r="I3551">
        <v>61.6</v>
      </c>
      <c r="J3551">
        <v>10.42</v>
      </c>
      <c r="K3551">
        <v>37.240200000000002</v>
      </c>
      <c r="L3551">
        <v>43.900100000000002</v>
      </c>
      <c r="M3551">
        <v>52.325600000000001</v>
      </c>
      <c r="N3551">
        <v>58.723799999999997</v>
      </c>
      <c r="O3551" t="s">
        <v>15</v>
      </c>
      <c r="P3551" t="s">
        <v>15</v>
      </c>
      <c r="Q3551" t="s">
        <v>15</v>
      </c>
      <c r="R3551" t="s">
        <v>15</v>
      </c>
      <c r="S3551">
        <v>4.8099999999999996</v>
      </c>
      <c r="T3551" t="str">
        <f>IF(A3551&lt;=DATE(2020,10,16),"pre","post")</f>
        <v>pre</v>
      </c>
      <c r="U3551">
        <f t="shared" si="440"/>
        <v>-0.49159999999999826</v>
      </c>
      <c r="V3551">
        <f t="shared" si="441"/>
        <v>-0.25159999999999627</v>
      </c>
      <c r="W3551">
        <f t="shared" si="442"/>
        <v>-0.4853999999999985</v>
      </c>
      <c r="X3551">
        <f t="shared" si="443"/>
        <v>-0.52340000000000231</v>
      </c>
      <c r="Y3551">
        <f t="shared" si="444"/>
        <v>4.8400000000001455</v>
      </c>
      <c r="Z3551">
        <f t="shared" si="445"/>
        <v>-6.1000000000000831E-2</v>
      </c>
      <c r="AC3551">
        <f t="shared" si="446"/>
        <v>0</v>
      </c>
      <c r="AD3551">
        <f t="shared" si="447"/>
        <v>0</v>
      </c>
    </row>
    <row r="3552" spans="1:30" x14ac:dyDescent="0.2">
      <c r="A3552" s="1">
        <v>39114</v>
      </c>
      <c r="B3552" s="2">
        <v>61.3</v>
      </c>
      <c r="C3552" s="2">
        <v>10.31</v>
      </c>
      <c r="D3552" s="2">
        <v>66.790000000000006</v>
      </c>
      <c r="E3552" s="2">
        <v>2.76</v>
      </c>
      <c r="F3552" s="2">
        <v>55.84</v>
      </c>
      <c r="G3552" t="s">
        <v>15</v>
      </c>
      <c r="H3552">
        <v>1600.82</v>
      </c>
      <c r="I3552">
        <v>61.3</v>
      </c>
      <c r="J3552">
        <v>10.31</v>
      </c>
      <c r="K3552">
        <v>36.326099999999997</v>
      </c>
      <c r="L3552">
        <v>43.713299999999997</v>
      </c>
      <c r="M3552">
        <v>51.645099999999999</v>
      </c>
      <c r="N3552">
        <v>57.836300000000001</v>
      </c>
      <c r="O3552" t="s">
        <v>15</v>
      </c>
      <c r="P3552" t="s">
        <v>15</v>
      </c>
      <c r="Q3552" t="s">
        <v>15</v>
      </c>
      <c r="R3552" t="s">
        <v>15</v>
      </c>
      <c r="S3552">
        <v>4.8369999999999997</v>
      </c>
      <c r="T3552" t="str">
        <f>IF(A3552&lt;=DATE(2020,10,16),"pre","post")</f>
        <v>pre</v>
      </c>
      <c r="U3552">
        <f t="shared" si="440"/>
        <v>-0.9141000000000048</v>
      </c>
      <c r="V3552">
        <f t="shared" si="441"/>
        <v>-0.18680000000000518</v>
      </c>
      <c r="W3552">
        <f t="shared" si="442"/>
        <v>-0.6805000000000021</v>
      </c>
      <c r="X3552">
        <f t="shared" si="443"/>
        <v>-0.88749999999999574</v>
      </c>
      <c r="Y3552">
        <f t="shared" si="444"/>
        <v>-0.5600000000001728</v>
      </c>
      <c r="Z3552">
        <f t="shared" si="445"/>
        <v>2.7000000000000135E-2</v>
      </c>
      <c r="AC3552">
        <f t="shared" si="446"/>
        <v>0</v>
      </c>
      <c r="AD3552">
        <f t="shared" si="447"/>
        <v>0</v>
      </c>
    </row>
    <row r="3553" spans="1:30" x14ac:dyDescent="0.2">
      <c r="A3553" s="1">
        <v>39115</v>
      </c>
      <c r="B3553" s="2">
        <v>56.1</v>
      </c>
      <c r="C3553" s="2">
        <v>10.08</v>
      </c>
      <c r="D3553" s="2">
        <v>64.12</v>
      </c>
      <c r="E3553" s="2">
        <v>2.77</v>
      </c>
      <c r="F3553" s="2">
        <v>55.142000000000003</v>
      </c>
      <c r="G3553" t="s">
        <v>15</v>
      </c>
      <c r="H3553">
        <v>1602.31</v>
      </c>
      <c r="I3553">
        <v>56.1</v>
      </c>
      <c r="J3553">
        <v>10.08</v>
      </c>
      <c r="K3553">
        <v>35.3324</v>
      </c>
      <c r="L3553">
        <v>41.9285</v>
      </c>
      <c r="M3553">
        <v>49.852600000000002</v>
      </c>
      <c r="N3553">
        <v>56.221400000000003</v>
      </c>
      <c r="O3553" t="s">
        <v>15</v>
      </c>
      <c r="P3553" t="s">
        <v>15</v>
      </c>
      <c r="Q3553" t="s">
        <v>15</v>
      </c>
      <c r="R3553" t="s">
        <v>15</v>
      </c>
      <c r="S3553">
        <v>4.8220000000000001</v>
      </c>
      <c r="T3553" t="str">
        <f>IF(A3553&lt;=DATE(2020,10,16),"pre","post")</f>
        <v>pre</v>
      </c>
      <c r="U3553">
        <f t="shared" si="440"/>
        <v>-0.99369999999999692</v>
      </c>
      <c r="V3553">
        <f t="shared" si="441"/>
        <v>-1.7847999999999971</v>
      </c>
      <c r="W3553">
        <f t="shared" si="442"/>
        <v>-1.7924999999999969</v>
      </c>
      <c r="X3553">
        <f t="shared" si="443"/>
        <v>-1.6148999999999987</v>
      </c>
      <c r="Y3553">
        <f t="shared" si="444"/>
        <v>1.4900000000000091</v>
      </c>
      <c r="Z3553">
        <f t="shared" si="445"/>
        <v>-1.499999999999968E-2</v>
      </c>
      <c r="AC3553">
        <f t="shared" si="446"/>
        <v>0</v>
      </c>
      <c r="AD3553">
        <f t="shared" si="447"/>
        <v>0</v>
      </c>
    </row>
    <row r="3554" spans="1:30" x14ac:dyDescent="0.2">
      <c r="A3554" s="1">
        <v>39116</v>
      </c>
      <c r="B3554" s="2">
        <v>56.1</v>
      </c>
      <c r="C3554" s="2">
        <v>10.08</v>
      </c>
      <c r="D3554" s="2">
        <v>64.12</v>
      </c>
      <c r="E3554" s="2">
        <v>2.77</v>
      </c>
      <c r="F3554" s="2">
        <v>55.142000000000003</v>
      </c>
      <c r="G3554" t="s">
        <v>15</v>
      </c>
      <c r="H3554">
        <v>1602.31</v>
      </c>
      <c r="I3554">
        <v>56.1</v>
      </c>
      <c r="J3554">
        <v>10.08</v>
      </c>
      <c r="K3554">
        <v>35.3324</v>
      </c>
      <c r="L3554">
        <v>41.9285</v>
      </c>
      <c r="M3554">
        <v>49.852600000000002</v>
      </c>
      <c r="N3554">
        <v>56.221400000000003</v>
      </c>
      <c r="O3554" t="s">
        <v>15</v>
      </c>
      <c r="P3554" t="s">
        <v>15</v>
      </c>
      <c r="Q3554" t="s">
        <v>15</v>
      </c>
      <c r="R3554" t="s">
        <v>15</v>
      </c>
      <c r="S3554">
        <v>4.8220000000000001</v>
      </c>
      <c r="T3554" t="str">
        <f>IF(A3554&lt;=DATE(2020,10,16),"pre","post")</f>
        <v>pre</v>
      </c>
      <c r="U3554">
        <f t="shared" si="440"/>
        <v>0</v>
      </c>
      <c r="V3554">
        <f t="shared" si="441"/>
        <v>0</v>
      </c>
      <c r="W3554">
        <f t="shared" si="442"/>
        <v>0</v>
      </c>
      <c r="X3554">
        <f t="shared" si="443"/>
        <v>0</v>
      </c>
      <c r="Y3554">
        <f t="shared" si="444"/>
        <v>0</v>
      </c>
      <c r="Z3554">
        <f t="shared" si="445"/>
        <v>0</v>
      </c>
      <c r="AC3554">
        <f t="shared" si="446"/>
        <v>0</v>
      </c>
      <c r="AD3554">
        <f t="shared" si="447"/>
        <v>0</v>
      </c>
    </row>
    <row r="3555" spans="1:30" x14ac:dyDescent="0.2">
      <c r="A3555" s="1">
        <v>39117</v>
      </c>
      <c r="B3555" s="2">
        <v>56.1</v>
      </c>
      <c r="C3555" s="2">
        <v>10.08</v>
      </c>
      <c r="D3555" s="2">
        <v>64.12</v>
      </c>
      <c r="E3555" s="2">
        <v>2.77</v>
      </c>
      <c r="F3555" s="2">
        <v>55.142000000000003</v>
      </c>
      <c r="G3555" t="s">
        <v>15</v>
      </c>
      <c r="H3555">
        <v>1602.31</v>
      </c>
      <c r="I3555">
        <v>56.1</v>
      </c>
      <c r="J3555">
        <v>10.08</v>
      </c>
      <c r="K3555">
        <v>35.3324</v>
      </c>
      <c r="L3555">
        <v>41.9285</v>
      </c>
      <c r="M3555">
        <v>49.852600000000002</v>
      </c>
      <c r="N3555">
        <v>56.221400000000003</v>
      </c>
      <c r="O3555" t="s">
        <v>15</v>
      </c>
      <c r="P3555" t="s">
        <v>15</v>
      </c>
      <c r="Q3555" t="s">
        <v>15</v>
      </c>
      <c r="R3555" t="s">
        <v>15</v>
      </c>
      <c r="S3555">
        <v>4.8220000000000001</v>
      </c>
      <c r="T3555" t="str">
        <f>IF(A3555&lt;=DATE(2020,10,16),"pre","post")</f>
        <v>pre</v>
      </c>
      <c r="U3555">
        <f t="shared" si="440"/>
        <v>0</v>
      </c>
      <c r="V3555">
        <f t="shared" si="441"/>
        <v>0</v>
      </c>
      <c r="W3555">
        <f t="shared" si="442"/>
        <v>0</v>
      </c>
      <c r="X3555">
        <f t="shared" si="443"/>
        <v>0</v>
      </c>
      <c r="Y3555">
        <f t="shared" si="444"/>
        <v>0</v>
      </c>
      <c r="Z3555">
        <f t="shared" si="445"/>
        <v>0</v>
      </c>
      <c r="AC3555">
        <f t="shared" si="446"/>
        <v>0</v>
      </c>
      <c r="AD3555">
        <f t="shared" si="447"/>
        <v>0</v>
      </c>
    </row>
    <row r="3556" spans="1:30" x14ac:dyDescent="0.2">
      <c r="A3556" s="1">
        <v>39118</v>
      </c>
      <c r="B3556" s="2">
        <v>54.9</v>
      </c>
      <c r="C3556" s="2">
        <v>10.55</v>
      </c>
      <c r="D3556" s="2">
        <v>63.55</v>
      </c>
      <c r="E3556" s="2">
        <v>2.77</v>
      </c>
      <c r="F3556" s="2">
        <v>55.375</v>
      </c>
      <c r="G3556" t="s">
        <v>15</v>
      </c>
      <c r="H3556">
        <v>1605.15</v>
      </c>
      <c r="I3556">
        <v>54.9</v>
      </c>
      <c r="J3556">
        <v>10.55</v>
      </c>
      <c r="K3556">
        <v>35.1</v>
      </c>
      <c r="L3556">
        <v>40.689500000000002</v>
      </c>
      <c r="M3556">
        <v>48.861600000000003</v>
      </c>
      <c r="N3556">
        <v>55.314399999999999</v>
      </c>
      <c r="O3556" t="s">
        <v>15</v>
      </c>
      <c r="P3556" t="s">
        <v>15</v>
      </c>
      <c r="Q3556" t="s">
        <v>15</v>
      </c>
      <c r="R3556" t="s">
        <v>15</v>
      </c>
      <c r="S3556">
        <v>4.8040000000000003</v>
      </c>
      <c r="T3556" t="str">
        <f>IF(A3556&lt;=DATE(2020,10,16),"pre","post")</f>
        <v>pre</v>
      </c>
      <c r="U3556">
        <f t="shared" si="440"/>
        <v>-0.23239999999999839</v>
      </c>
      <c r="V3556">
        <f t="shared" si="441"/>
        <v>-1.2389999999999972</v>
      </c>
      <c r="W3556">
        <f t="shared" si="442"/>
        <v>-0.99099999999999966</v>
      </c>
      <c r="X3556">
        <f t="shared" si="443"/>
        <v>-0.90700000000000358</v>
      </c>
      <c r="Y3556">
        <f t="shared" si="444"/>
        <v>2.8400000000001455</v>
      </c>
      <c r="Z3556">
        <f t="shared" si="445"/>
        <v>-1.7999999999999794E-2</v>
      </c>
      <c r="AC3556">
        <f t="shared" si="446"/>
        <v>0</v>
      </c>
      <c r="AD3556">
        <f t="shared" si="447"/>
        <v>0</v>
      </c>
    </row>
    <row r="3557" spans="1:30" x14ac:dyDescent="0.2">
      <c r="A3557" s="1">
        <v>39119</v>
      </c>
      <c r="B3557" s="2">
        <v>56.3</v>
      </c>
      <c r="C3557" s="2">
        <v>10.65</v>
      </c>
      <c r="D3557" s="2">
        <v>61.38</v>
      </c>
      <c r="E3557" s="2">
        <v>2.76</v>
      </c>
      <c r="F3557" s="2">
        <v>55.015000000000001</v>
      </c>
      <c r="G3557" t="s">
        <v>15</v>
      </c>
      <c r="H3557">
        <v>1609.97</v>
      </c>
      <c r="I3557">
        <v>56.3</v>
      </c>
      <c r="J3557">
        <v>10.65</v>
      </c>
      <c r="K3557">
        <v>35.046599999999998</v>
      </c>
      <c r="L3557">
        <v>41.366500000000002</v>
      </c>
      <c r="M3557">
        <v>49.252099999999999</v>
      </c>
      <c r="N3557">
        <v>55.728200000000001</v>
      </c>
      <c r="O3557" t="s">
        <v>15</v>
      </c>
      <c r="P3557" t="s">
        <v>15</v>
      </c>
      <c r="Q3557" t="s">
        <v>15</v>
      </c>
      <c r="R3557" t="s">
        <v>15</v>
      </c>
      <c r="S3557">
        <v>4.7679999999999998</v>
      </c>
      <c r="T3557" t="str">
        <f>IF(A3557&lt;=DATE(2020,10,16),"pre","post")</f>
        <v>pre</v>
      </c>
      <c r="U3557">
        <f t="shared" si="440"/>
        <v>-5.3400000000003445E-2</v>
      </c>
      <c r="V3557">
        <f t="shared" si="441"/>
        <v>0.6769999999999996</v>
      </c>
      <c r="W3557">
        <f t="shared" si="442"/>
        <v>0.39049999999999585</v>
      </c>
      <c r="X3557">
        <f t="shared" si="443"/>
        <v>0.41380000000000194</v>
      </c>
      <c r="Y3557">
        <f t="shared" si="444"/>
        <v>4.8199999999999363</v>
      </c>
      <c r="Z3557">
        <f t="shared" si="445"/>
        <v>-3.6000000000000476E-2</v>
      </c>
      <c r="AC3557">
        <f t="shared" si="446"/>
        <v>0</v>
      </c>
      <c r="AD3557">
        <f t="shared" si="447"/>
        <v>0</v>
      </c>
    </row>
    <row r="3558" spans="1:30" x14ac:dyDescent="0.2">
      <c r="A3558" s="1">
        <v>39120</v>
      </c>
      <c r="B3558" s="2">
        <v>60.5</v>
      </c>
      <c r="C3558" s="2">
        <v>10.32</v>
      </c>
      <c r="D3558" s="2">
        <v>63.04</v>
      </c>
      <c r="E3558" s="2">
        <v>2.75</v>
      </c>
      <c r="F3558" s="2">
        <v>54.725999999999999</v>
      </c>
      <c r="G3558" t="s">
        <v>15</v>
      </c>
      <c r="H3558">
        <v>1612.38</v>
      </c>
      <c r="I3558">
        <v>60.5</v>
      </c>
      <c r="J3558">
        <v>10.32</v>
      </c>
      <c r="K3558">
        <v>35.535299999999999</v>
      </c>
      <c r="L3558">
        <v>41.8902</v>
      </c>
      <c r="M3558">
        <v>49.1798</v>
      </c>
      <c r="N3558">
        <v>55.879899999999999</v>
      </c>
      <c r="O3558" t="s">
        <v>15</v>
      </c>
      <c r="P3558" t="s">
        <v>15</v>
      </c>
      <c r="Q3558" t="s">
        <v>15</v>
      </c>
      <c r="R3558" t="s">
        <v>15</v>
      </c>
      <c r="S3558">
        <v>4.7450000000000001</v>
      </c>
      <c r="T3558" t="str">
        <f>IF(A3558&lt;=DATE(2020,10,16),"pre","post")</f>
        <v>pre</v>
      </c>
      <c r="U3558">
        <f t="shared" si="440"/>
        <v>0.48870000000000147</v>
      </c>
      <c r="V3558">
        <f t="shared" si="441"/>
        <v>0.52369999999999806</v>
      </c>
      <c r="W3558">
        <f t="shared" si="442"/>
        <v>-7.2299999999998477E-2</v>
      </c>
      <c r="X3558">
        <f t="shared" si="443"/>
        <v>0.15169999999999817</v>
      </c>
      <c r="Y3558">
        <f t="shared" si="444"/>
        <v>2.4100000000000819</v>
      </c>
      <c r="Z3558">
        <f t="shared" si="445"/>
        <v>-2.2999999999999687E-2</v>
      </c>
      <c r="AC3558">
        <f t="shared" si="446"/>
        <v>0</v>
      </c>
      <c r="AD3558">
        <f t="shared" si="447"/>
        <v>0</v>
      </c>
    </row>
    <row r="3559" spans="1:30" x14ac:dyDescent="0.2">
      <c r="A3559" s="1">
        <v>39121</v>
      </c>
      <c r="B3559" s="2">
        <v>58.9</v>
      </c>
      <c r="C3559" s="2">
        <v>10.44</v>
      </c>
      <c r="D3559" s="2">
        <v>65.81</v>
      </c>
      <c r="E3559" s="2">
        <v>2.76</v>
      </c>
      <c r="F3559" s="2">
        <v>54.725999999999999</v>
      </c>
      <c r="G3559" t="s">
        <v>15</v>
      </c>
      <c r="H3559">
        <v>1613.64</v>
      </c>
      <c r="I3559">
        <v>58.9</v>
      </c>
      <c r="J3559">
        <v>10.44</v>
      </c>
      <c r="K3559">
        <v>35.593800000000002</v>
      </c>
      <c r="L3559">
        <v>41.944499999999998</v>
      </c>
      <c r="M3559">
        <v>50.311199999999999</v>
      </c>
      <c r="N3559">
        <v>56.2241</v>
      </c>
      <c r="O3559" t="s">
        <v>15</v>
      </c>
      <c r="P3559" t="s">
        <v>15</v>
      </c>
      <c r="Q3559" t="s">
        <v>15</v>
      </c>
      <c r="R3559" t="s">
        <v>15</v>
      </c>
      <c r="S3559">
        <v>4.7329999999999997</v>
      </c>
      <c r="T3559" t="str">
        <f>IF(A3559&lt;=DATE(2020,10,16),"pre","post")</f>
        <v>pre</v>
      </c>
      <c r="U3559">
        <f t="shared" si="440"/>
        <v>5.8500000000002217E-2</v>
      </c>
      <c r="V3559">
        <f t="shared" si="441"/>
        <v>5.4299999999997794E-2</v>
      </c>
      <c r="W3559">
        <f t="shared" si="442"/>
        <v>1.1313999999999993</v>
      </c>
      <c r="X3559">
        <f t="shared" si="443"/>
        <v>0.34420000000000073</v>
      </c>
      <c r="Y3559">
        <f t="shared" si="444"/>
        <v>1.2599999999999909</v>
      </c>
      <c r="Z3559">
        <f t="shared" si="445"/>
        <v>-1.2000000000000455E-2</v>
      </c>
      <c r="AC3559">
        <f t="shared" si="446"/>
        <v>0</v>
      </c>
      <c r="AD3559">
        <f t="shared" si="447"/>
        <v>0</v>
      </c>
    </row>
    <row r="3560" spans="1:30" x14ac:dyDescent="0.2">
      <c r="A3560" s="1">
        <v>39122</v>
      </c>
      <c r="B3560" s="2">
        <v>60.1</v>
      </c>
      <c r="C3560" s="2">
        <v>11.1</v>
      </c>
      <c r="D3560" s="2">
        <v>70.41</v>
      </c>
      <c r="E3560" s="2">
        <v>2.7</v>
      </c>
      <c r="F3560" s="2">
        <v>54.725999999999999</v>
      </c>
      <c r="G3560" t="s">
        <v>15</v>
      </c>
      <c r="H3560">
        <v>1609.04</v>
      </c>
      <c r="I3560">
        <v>60.1</v>
      </c>
      <c r="J3560">
        <v>11.1</v>
      </c>
      <c r="K3560">
        <v>36.997700000000002</v>
      </c>
      <c r="L3560">
        <v>43.168599999999998</v>
      </c>
      <c r="M3560">
        <v>51.676499999999997</v>
      </c>
      <c r="N3560">
        <v>59.389099999999999</v>
      </c>
      <c r="O3560" t="s">
        <v>15</v>
      </c>
      <c r="P3560" t="s">
        <v>15</v>
      </c>
      <c r="Q3560" t="s">
        <v>15</v>
      </c>
      <c r="R3560" t="s">
        <v>15</v>
      </c>
      <c r="S3560">
        <v>4.782</v>
      </c>
      <c r="T3560" t="str">
        <f>IF(A3560&lt;=DATE(2020,10,16),"pre","post")</f>
        <v>pre</v>
      </c>
      <c r="U3560">
        <f t="shared" si="440"/>
        <v>1.4039000000000001</v>
      </c>
      <c r="V3560">
        <f t="shared" si="441"/>
        <v>1.2241</v>
      </c>
      <c r="W3560">
        <f t="shared" si="442"/>
        <v>1.3652999999999977</v>
      </c>
      <c r="X3560">
        <f t="shared" si="443"/>
        <v>3.1649999999999991</v>
      </c>
      <c r="Y3560">
        <f t="shared" si="444"/>
        <v>-4.6000000000001364</v>
      </c>
      <c r="Z3560">
        <f t="shared" si="445"/>
        <v>4.9000000000000377E-2</v>
      </c>
      <c r="AC3560">
        <f t="shared" si="446"/>
        <v>0</v>
      </c>
      <c r="AD3560">
        <f t="shared" si="447"/>
        <v>0</v>
      </c>
    </row>
    <row r="3561" spans="1:30" x14ac:dyDescent="0.2">
      <c r="A3561" s="1">
        <v>39123</v>
      </c>
      <c r="B3561" s="2">
        <v>60.1</v>
      </c>
      <c r="C3561" s="2">
        <v>11.1</v>
      </c>
      <c r="D3561" s="2">
        <v>70.41</v>
      </c>
      <c r="E3561" s="2">
        <v>2.7</v>
      </c>
      <c r="F3561" s="2">
        <v>54.725999999999999</v>
      </c>
      <c r="G3561" t="s">
        <v>15</v>
      </c>
      <c r="H3561">
        <v>1609.04</v>
      </c>
      <c r="I3561">
        <v>60.1</v>
      </c>
      <c r="J3561">
        <v>11.1</v>
      </c>
      <c r="K3561">
        <v>36.997700000000002</v>
      </c>
      <c r="L3561">
        <v>43.168599999999998</v>
      </c>
      <c r="M3561">
        <v>51.676499999999997</v>
      </c>
      <c r="N3561">
        <v>59.389099999999999</v>
      </c>
      <c r="O3561" t="s">
        <v>15</v>
      </c>
      <c r="P3561" t="s">
        <v>15</v>
      </c>
      <c r="Q3561" t="s">
        <v>15</v>
      </c>
      <c r="R3561" t="s">
        <v>15</v>
      </c>
      <c r="S3561">
        <v>4.782</v>
      </c>
      <c r="T3561" t="str">
        <f>IF(A3561&lt;=DATE(2020,10,16),"pre","post")</f>
        <v>pre</v>
      </c>
      <c r="U3561">
        <f t="shared" si="440"/>
        <v>0</v>
      </c>
      <c r="V3561">
        <f t="shared" si="441"/>
        <v>0</v>
      </c>
      <c r="W3561">
        <f t="shared" si="442"/>
        <v>0</v>
      </c>
      <c r="X3561">
        <f t="shared" si="443"/>
        <v>0</v>
      </c>
      <c r="Y3561">
        <f t="shared" si="444"/>
        <v>0</v>
      </c>
      <c r="Z3561">
        <f t="shared" si="445"/>
        <v>0</v>
      </c>
      <c r="AC3561">
        <f t="shared" si="446"/>
        <v>0</v>
      </c>
      <c r="AD3561">
        <f t="shared" si="447"/>
        <v>0</v>
      </c>
    </row>
    <row r="3562" spans="1:30" x14ac:dyDescent="0.2">
      <c r="A3562" s="1">
        <v>39124</v>
      </c>
      <c r="B3562" s="2">
        <v>60.1</v>
      </c>
      <c r="C3562" s="2">
        <v>11.1</v>
      </c>
      <c r="D3562" s="2">
        <v>70.41</v>
      </c>
      <c r="E3562" s="2">
        <v>2.7</v>
      </c>
      <c r="F3562" s="2">
        <v>54.725999999999999</v>
      </c>
      <c r="G3562" t="s">
        <v>15</v>
      </c>
      <c r="H3562">
        <v>1609.04</v>
      </c>
      <c r="I3562">
        <v>60.1</v>
      </c>
      <c r="J3562">
        <v>11.1</v>
      </c>
      <c r="K3562">
        <v>36.997700000000002</v>
      </c>
      <c r="L3562">
        <v>43.168599999999998</v>
      </c>
      <c r="M3562">
        <v>51.676499999999997</v>
      </c>
      <c r="N3562">
        <v>59.389099999999999</v>
      </c>
      <c r="O3562" t="s">
        <v>15</v>
      </c>
      <c r="P3562" t="s">
        <v>15</v>
      </c>
      <c r="Q3562" t="s">
        <v>15</v>
      </c>
      <c r="R3562" t="s">
        <v>15</v>
      </c>
      <c r="S3562">
        <v>4.782</v>
      </c>
      <c r="T3562" t="str">
        <f>IF(A3562&lt;=DATE(2020,10,16),"pre","post")</f>
        <v>pre</v>
      </c>
      <c r="U3562">
        <f t="shared" si="440"/>
        <v>0</v>
      </c>
      <c r="V3562">
        <f t="shared" si="441"/>
        <v>0</v>
      </c>
      <c r="W3562">
        <f t="shared" si="442"/>
        <v>0</v>
      </c>
      <c r="X3562">
        <f t="shared" si="443"/>
        <v>0</v>
      </c>
      <c r="Y3562">
        <f t="shared" si="444"/>
        <v>0</v>
      </c>
      <c r="Z3562">
        <f t="shared" si="445"/>
        <v>0</v>
      </c>
      <c r="AC3562">
        <f t="shared" si="446"/>
        <v>0</v>
      </c>
      <c r="AD3562">
        <f t="shared" si="447"/>
        <v>0</v>
      </c>
    </row>
    <row r="3563" spans="1:30" x14ac:dyDescent="0.2">
      <c r="A3563" s="1">
        <v>39125</v>
      </c>
      <c r="B3563" s="2">
        <v>60</v>
      </c>
      <c r="C3563" s="2">
        <v>11.61</v>
      </c>
      <c r="D3563" s="2">
        <v>67.63</v>
      </c>
      <c r="E3563" s="2">
        <v>2.71</v>
      </c>
      <c r="F3563" s="2">
        <v>55.125</v>
      </c>
      <c r="G3563" t="s">
        <v>15</v>
      </c>
      <c r="H3563">
        <v>1607.54</v>
      </c>
      <c r="I3563">
        <v>60</v>
      </c>
      <c r="J3563">
        <v>11.61</v>
      </c>
      <c r="K3563">
        <v>37.017800000000001</v>
      </c>
      <c r="L3563">
        <v>43.559399999999997</v>
      </c>
      <c r="M3563">
        <v>52.293900000000001</v>
      </c>
      <c r="N3563">
        <v>59.825400000000002</v>
      </c>
      <c r="O3563" t="s">
        <v>15</v>
      </c>
      <c r="P3563" t="s">
        <v>15</v>
      </c>
      <c r="Q3563" t="s">
        <v>15</v>
      </c>
      <c r="R3563" t="s">
        <v>15</v>
      </c>
      <c r="S3563">
        <v>4.806</v>
      </c>
      <c r="T3563" t="str">
        <f>IF(A3563&lt;=DATE(2020,10,16),"pre","post")</f>
        <v>pre</v>
      </c>
      <c r="U3563">
        <f t="shared" si="440"/>
        <v>2.0099999999999341E-2</v>
      </c>
      <c r="V3563">
        <f t="shared" si="441"/>
        <v>0.3907999999999987</v>
      </c>
      <c r="W3563">
        <f t="shared" si="442"/>
        <v>0.6174000000000035</v>
      </c>
      <c r="X3563">
        <f t="shared" si="443"/>
        <v>0.4363000000000028</v>
      </c>
      <c r="Y3563">
        <f t="shared" si="444"/>
        <v>-1.5</v>
      </c>
      <c r="Z3563">
        <f t="shared" si="445"/>
        <v>2.4000000000000021E-2</v>
      </c>
      <c r="AC3563">
        <f t="shared" si="446"/>
        <v>0</v>
      </c>
      <c r="AD3563">
        <f t="shared" si="447"/>
        <v>0</v>
      </c>
    </row>
    <row r="3564" spans="1:30" x14ac:dyDescent="0.2">
      <c r="A3564" s="1">
        <v>39126</v>
      </c>
      <c r="B3564" s="2">
        <v>59.8</v>
      </c>
      <c r="C3564" s="2">
        <v>10.34</v>
      </c>
      <c r="D3564" s="2">
        <v>66.22</v>
      </c>
      <c r="E3564" s="2">
        <v>2.69</v>
      </c>
      <c r="F3564" s="2">
        <v>55.533000000000001</v>
      </c>
      <c r="G3564" t="s">
        <v>15</v>
      </c>
      <c r="H3564">
        <v>1606.55</v>
      </c>
      <c r="I3564">
        <v>59.8</v>
      </c>
      <c r="J3564">
        <v>10.34</v>
      </c>
      <c r="K3564">
        <v>35.613500000000002</v>
      </c>
      <c r="L3564">
        <v>42.6768</v>
      </c>
      <c r="M3564">
        <v>51.055900000000001</v>
      </c>
      <c r="N3564">
        <v>58.752200000000002</v>
      </c>
      <c r="O3564" t="s">
        <v>15</v>
      </c>
      <c r="P3564" t="s">
        <v>15</v>
      </c>
      <c r="Q3564" t="s">
        <v>15</v>
      </c>
      <c r="R3564" t="s">
        <v>15</v>
      </c>
      <c r="S3564">
        <v>4.8099999999999996</v>
      </c>
      <c r="T3564" t="str">
        <f>IF(A3564&lt;=DATE(2020,10,16),"pre","post")</f>
        <v>pre</v>
      </c>
      <c r="U3564">
        <f t="shared" si="440"/>
        <v>-1.4042999999999992</v>
      </c>
      <c r="V3564">
        <f t="shared" si="441"/>
        <v>-0.8825999999999965</v>
      </c>
      <c r="W3564">
        <f t="shared" si="442"/>
        <v>-1.2379999999999995</v>
      </c>
      <c r="X3564">
        <f t="shared" si="443"/>
        <v>-1.0731999999999999</v>
      </c>
      <c r="Y3564">
        <f t="shared" si="444"/>
        <v>-0.99000000000000909</v>
      </c>
      <c r="Z3564">
        <f t="shared" si="445"/>
        <v>3.9999999999995595E-3</v>
      </c>
      <c r="AC3564">
        <f t="shared" si="446"/>
        <v>0</v>
      </c>
      <c r="AD3564">
        <f t="shared" si="447"/>
        <v>0</v>
      </c>
    </row>
    <row r="3565" spans="1:30" x14ac:dyDescent="0.2">
      <c r="A3565" s="1">
        <v>39127</v>
      </c>
      <c r="B3565" s="2">
        <v>59.8</v>
      </c>
      <c r="C3565" s="2">
        <v>10.23</v>
      </c>
      <c r="D3565" s="2">
        <v>58.83</v>
      </c>
      <c r="E3565" s="2">
        <v>2.72</v>
      </c>
      <c r="F3565" s="2">
        <v>55.530999999999999</v>
      </c>
      <c r="G3565" t="s">
        <v>15</v>
      </c>
      <c r="H3565">
        <v>1615.1</v>
      </c>
      <c r="I3565">
        <v>59.8</v>
      </c>
      <c r="J3565">
        <v>10.23</v>
      </c>
      <c r="K3565">
        <v>35.493299999999998</v>
      </c>
      <c r="L3565">
        <v>41.962499999999999</v>
      </c>
      <c r="M3565">
        <v>50.250300000000003</v>
      </c>
      <c r="N3565">
        <v>58.113799999999998</v>
      </c>
      <c r="O3565" t="s">
        <v>15</v>
      </c>
      <c r="P3565" t="s">
        <v>15</v>
      </c>
      <c r="Q3565" t="s">
        <v>15</v>
      </c>
      <c r="R3565" t="s">
        <v>15</v>
      </c>
      <c r="S3565">
        <v>4.7380000000000004</v>
      </c>
      <c r="T3565" t="str">
        <f>IF(A3565&lt;=DATE(2020,10,16),"pre","post")</f>
        <v>pre</v>
      </c>
      <c r="U3565">
        <f t="shared" si="440"/>
        <v>-0.12020000000000408</v>
      </c>
      <c r="V3565">
        <f t="shared" si="441"/>
        <v>-0.71430000000000149</v>
      </c>
      <c r="W3565">
        <f t="shared" si="442"/>
        <v>-0.80559999999999832</v>
      </c>
      <c r="X3565">
        <f t="shared" si="443"/>
        <v>-0.6384000000000043</v>
      </c>
      <c r="Y3565">
        <f t="shared" si="444"/>
        <v>8.5499999999999545</v>
      </c>
      <c r="Z3565">
        <f t="shared" si="445"/>
        <v>-7.1999999999999176E-2</v>
      </c>
      <c r="AC3565">
        <f t="shared" si="446"/>
        <v>0</v>
      </c>
      <c r="AD3565">
        <f t="shared" si="447"/>
        <v>0</v>
      </c>
    </row>
    <row r="3566" spans="1:30" x14ac:dyDescent="0.2">
      <c r="A3566" s="1">
        <v>39128</v>
      </c>
      <c r="B3566" s="2">
        <v>61.1</v>
      </c>
      <c r="C3566" s="2">
        <v>10.220000000000001</v>
      </c>
      <c r="D3566" s="2">
        <v>64.02</v>
      </c>
      <c r="E3566" s="2">
        <v>2.71</v>
      </c>
      <c r="F3566" s="2">
        <v>55.5</v>
      </c>
      <c r="G3566" t="s">
        <v>15</v>
      </c>
      <c r="H3566">
        <v>1618.39</v>
      </c>
      <c r="I3566">
        <v>61.1</v>
      </c>
      <c r="J3566">
        <v>10.220000000000001</v>
      </c>
      <c r="K3566">
        <v>35.087699999999998</v>
      </c>
      <c r="L3566">
        <v>42.151800000000001</v>
      </c>
      <c r="M3566">
        <v>50.329900000000002</v>
      </c>
      <c r="N3566">
        <v>58.3093</v>
      </c>
      <c r="O3566" t="s">
        <v>15</v>
      </c>
      <c r="P3566" t="s">
        <v>15</v>
      </c>
      <c r="Q3566" t="s">
        <v>15</v>
      </c>
      <c r="R3566" t="s">
        <v>15</v>
      </c>
      <c r="S3566">
        <v>4.7080000000000002</v>
      </c>
      <c r="T3566" t="str">
        <f>IF(A3566&lt;=DATE(2020,10,16),"pre","post")</f>
        <v>pre</v>
      </c>
      <c r="U3566">
        <f t="shared" si="440"/>
        <v>-0.40559999999999974</v>
      </c>
      <c r="V3566">
        <f t="shared" si="441"/>
        <v>0.18930000000000291</v>
      </c>
      <c r="W3566">
        <f t="shared" si="442"/>
        <v>7.9599999999999227E-2</v>
      </c>
      <c r="X3566">
        <f t="shared" si="443"/>
        <v>0.19550000000000267</v>
      </c>
      <c r="Y3566">
        <f t="shared" si="444"/>
        <v>3.290000000000191</v>
      </c>
      <c r="Z3566">
        <f t="shared" si="445"/>
        <v>-3.0000000000000249E-2</v>
      </c>
      <c r="AC3566">
        <f t="shared" si="446"/>
        <v>0</v>
      </c>
      <c r="AD3566">
        <f t="shared" si="447"/>
        <v>0</v>
      </c>
    </row>
    <row r="3567" spans="1:30" x14ac:dyDescent="0.2">
      <c r="A3567" s="1">
        <v>39129</v>
      </c>
      <c r="B3567" s="2">
        <v>60.7</v>
      </c>
      <c r="C3567" s="2">
        <v>10.02</v>
      </c>
      <c r="D3567" s="2">
        <v>65</v>
      </c>
      <c r="E3567" s="2">
        <v>2.7</v>
      </c>
      <c r="F3567" s="2">
        <v>55.103999999999999</v>
      </c>
      <c r="G3567" t="s">
        <v>15</v>
      </c>
      <c r="H3567">
        <v>1620.06</v>
      </c>
      <c r="I3567">
        <v>60.7</v>
      </c>
      <c r="J3567">
        <v>10.02</v>
      </c>
      <c r="K3567">
        <v>35.787799999999997</v>
      </c>
      <c r="L3567">
        <v>43.492199999999997</v>
      </c>
      <c r="M3567">
        <v>51.033299999999997</v>
      </c>
      <c r="N3567">
        <v>58.869300000000003</v>
      </c>
      <c r="O3567" t="s">
        <v>15</v>
      </c>
      <c r="P3567" t="s">
        <v>15</v>
      </c>
      <c r="Q3567" t="s">
        <v>15</v>
      </c>
      <c r="R3567" t="s">
        <v>15</v>
      </c>
      <c r="S3567">
        <v>4.6900000000000004</v>
      </c>
      <c r="T3567" t="str">
        <f>IF(A3567&lt;=DATE(2020,10,16),"pre","post")</f>
        <v>pre</v>
      </c>
      <c r="U3567">
        <f t="shared" si="440"/>
        <v>0.70009999999999906</v>
      </c>
      <c r="V3567">
        <f t="shared" si="441"/>
        <v>1.3403999999999954</v>
      </c>
      <c r="W3567">
        <f t="shared" si="442"/>
        <v>0.70339999999999492</v>
      </c>
      <c r="X3567">
        <f t="shared" si="443"/>
        <v>0.56000000000000227</v>
      </c>
      <c r="Y3567">
        <f t="shared" si="444"/>
        <v>1.6699999999998454</v>
      </c>
      <c r="Z3567">
        <f t="shared" si="445"/>
        <v>-1.7999999999999794E-2</v>
      </c>
      <c r="AC3567">
        <f t="shared" si="446"/>
        <v>0</v>
      </c>
      <c r="AD3567">
        <f t="shared" si="447"/>
        <v>0</v>
      </c>
    </row>
    <row r="3568" spans="1:30" x14ac:dyDescent="0.2">
      <c r="A3568" s="1">
        <v>39130</v>
      </c>
      <c r="B3568" s="2">
        <v>60.7</v>
      </c>
      <c r="C3568" s="2">
        <v>10.02</v>
      </c>
      <c r="D3568" s="2">
        <v>65</v>
      </c>
      <c r="E3568" s="2">
        <v>2.7</v>
      </c>
      <c r="F3568" s="2">
        <v>55.103999999999999</v>
      </c>
      <c r="G3568" t="s">
        <v>15</v>
      </c>
      <c r="H3568">
        <v>1620.06</v>
      </c>
      <c r="I3568">
        <v>60.7</v>
      </c>
      <c r="J3568">
        <v>10.02</v>
      </c>
      <c r="K3568">
        <v>35.787799999999997</v>
      </c>
      <c r="L3568">
        <v>43.492199999999997</v>
      </c>
      <c r="M3568">
        <v>51.033299999999997</v>
      </c>
      <c r="N3568">
        <v>58.869300000000003</v>
      </c>
      <c r="O3568" t="s">
        <v>15</v>
      </c>
      <c r="P3568" t="s">
        <v>15</v>
      </c>
      <c r="Q3568" t="s">
        <v>15</v>
      </c>
      <c r="R3568" t="s">
        <v>15</v>
      </c>
      <c r="S3568">
        <v>4.6900000000000004</v>
      </c>
      <c r="T3568" t="str">
        <f>IF(A3568&lt;=DATE(2020,10,16),"pre","post")</f>
        <v>pre</v>
      </c>
      <c r="U3568">
        <f t="shared" si="440"/>
        <v>0</v>
      </c>
      <c r="V3568">
        <f t="shared" si="441"/>
        <v>0</v>
      </c>
      <c r="W3568">
        <f t="shared" si="442"/>
        <v>0</v>
      </c>
      <c r="X3568">
        <f t="shared" si="443"/>
        <v>0</v>
      </c>
      <c r="Y3568">
        <f t="shared" si="444"/>
        <v>0</v>
      </c>
      <c r="Z3568">
        <f t="shared" si="445"/>
        <v>0</v>
      </c>
      <c r="AC3568">
        <f t="shared" si="446"/>
        <v>0</v>
      </c>
      <c r="AD3568">
        <f t="shared" si="447"/>
        <v>0</v>
      </c>
    </row>
    <row r="3569" spans="1:30" x14ac:dyDescent="0.2">
      <c r="A3569" s="1">
        <v>39131</v>
      </c>
      <c r="B3569" s="2">
        <v>60.7</v>
      </c>
      <c r="C3569" s="2">
        <v>10.02</v>
      </c>
      <c r="D3569" s="2">
        <v>65</v>
      </c>
      <c r="E3569" s="2">
        <v>2.7</v>
      </c>
      <c r="F3569" s="2">
        <v>55.103999999999999</v>
      </c>
      <c r="G3569" t="s">
        <v>15</v>
      </c>
      <c r="H3569">
        <v>1620.06</v>
      </c>
      <c r="I3569">
        <v>60.7</v>
      </c>
      <c r="J3569">
        <v>10.02</v>
      </c>
      <c r="K3569">
        <v>35.787799999999997</v>
      </c>
      <c r="L3569">
        <v>43.492199999999997</v>
      </c>
      <c r="M3569">
        <v>51.033299999999997</v>
      </c>
      <c r="N3569">
        <v>58.869300000000003</v>
      </c>
      <c r="O3569" t="s">
        <v>15</v>
      </c>
      <c r="P3569" t="s">
        <v>15</v>
      </c>
      <c r="Q3569" t="s">
        <v>15</v>
      </c>
      <c r="R3569" t="s">
        <v>15</v>
      </c>
      <c r="S3569">
        <v>4.6900000000000004</v>
      </c>
      <c r="T3569" t="str">
        <f>IF(A3569&lt;=DATE(2020,10,16),"pre","post")</f>
        <v>pre</v>
      </c>
      <c r="U3569">
        <f t="shared" si="440"/>
        <v>0</v>
      </c>
      <c r="V3569">
        <f t="shared" si="441"/>
        <v>0</v>
      </c>
      <c r="W3569">
        <f t="shared" si="442"/>
        <v>0</v>
      </c>
      <c r="X3569">
        <f t="shared" si="443"/>
        <v>0</v>
      </c>
      <c r="Y3569">
        <f t="shared" si="444"/>
        <v>0</v>
      </c>
      <c r="Z3569">
        <f t="shared" si="445"/>
        <v>0</v>
      </c>
      <c r="AC3569">
        <f t="shared" si="446"/>
        <v>0</v>
      </c>
      <c r="AD3569">
        <f t="shared" si="447"/>
        <v>0</v>
      </c>
    </row>
    <row r="3570" spans="1:30" x14ac:dyDescent="0.2">
      <c r="A3570" s="1">
        <v>39132</v>
      </c>
      <c r="B3570" s="2">
        <v>60.7</v>
      </c>
      <c r="C3570" s="2">
        <v>10.02</v>
      </c>
      <c r="D3570" s="2">
        <v>65</v>
      </c>
      <c r="E3570" s="2">
        <v>2.7</v>
      </c>
      <c r="F3570" s="2">
        <v>55.103999999999999</v>
      </c>
      <c r="G3570" t="s">
        <v>15</v>
      </c>
      <c r="H3570">
        <v>1620.06</v>
      </c>
      <c r="I3570">
        <v>60.7</v>
      </c>
      <c r="J3570">
        <v>10.02</v>
      </c>
      <c r="K3570">
        <v>36.201099999999997</v>
      </c>
      <c r="L3570">
        <v>43.498600000000003</v>
      </c>
      <c r="M3570">
        <v>51.083599999999997</v>
      </c>
      <c r="N3570">
        <v>58.669899999999998</v>
      </c>
      <c r="O3570" t="s">
        <v>15</v>
      </c>
      <c r="P3570" t="s">
        <v>15</v>
      </c>
      <c r="Q3570" t="s">
        <v>15</v>
      </c>
      <c r="R3570" t="s">
        <v>15</v>
      </c>
      <c r="S3570">
        <v>4.6900000000000004</v>
      </c>
      <c r="T3570" t="str">
        <f>IF(A3570&lt;=DATE(2020,10,16),"pre","post")</f>
        <v>pre</v>
      </c>
      <c r="U3570">
        <f t="shared" si="440"/>
        <v>0.41329999999999956</v>
      </c>
      <c r="V3570">
        <f t="shared" si="441"/>
        <v>6.4000000000064006E-3</v>
      </c>
      <c r="W3570">
        <f t="shared" si="442"/>
        <v>5.0300000000000011E-2</v>
      </c>
      <c r="X3570">
        <f t="shared" si="443"/>
        <v>-0.19940000000000424</v>
      </c>
      <c r="Y3570">
        <f t="shared" si="444"/>
        <v>0</v>
      </c>
      <c r="Z3570">
        <f t="shared" si="445"/>
        <v>0</v>
      </c>
      <c r="AC3570">
        <f t="shared" si="446"/>
        <v>0</v>
      </c>
      <c r="AD3570">
        <f t="shared" si="447"/>
        <v>0</v>
      </c>
    </row>
    <row r="3571" spans="1:30" x14ac:dyDescent="0.2">
      <c r="A3571" s="1">
        <v>39133</v>
      </c>
      <c r="B3571" s="2">
        <v>60.9</v>
      </c>
      <c r="C3571" s="2">
        <v>10.24</v>
      </c>
      <c r="D3571" s="2">
        <v>65.790000000000006</v>
      </c>
      <c r="E3571" s="2">
        <v>2.71</v>
      </c>
      <c r="F3571" s="2">
        <v>54.768999999999998</v>
      </c>
      <c r="G3571" t="s">
        <v>15</v>
      </c>
      <c r="H3571">
        <v>1622.62</v>
      </c>
      <c r="I3571">
        <v>60.9</v>
      </c>
      <c r="J3571">
        <v>10.24</v>
      </c>
      <c r="K3571">
        <v>34.817300000000003</v>
      </c>
      <c r="L3571">
        <v>42.071300000000001</v>
      </c>
      <c r="M3571">
        <v>50.682099999999998</v>
      </c>
      <c r="N3571">
        <v>58.309100000000001</v>
      </c>
      <c r="O3571" t="s">
        <v>15</v>
      </c>
      <c r="P3571" t="s">
        <v>15</v>
      </c>
      <c r="Q3571" t="s">
        <v>15</v>
      </c>
      <c r="R3571" t="s">
        <v>15</v>
      </c>
      <c r="S3571">
        <v>4.6760000000000002</v>
      </c>
      <c r="T3571" t="str">
        <f>IF(A3571&lt;=DATE(2020,10,16),"pre","post")</f>
        <v>pre</v>
      </c>
      <c r="U3571">
        <f t="shared" si="440"/>
        <v>-1.3837999999999937</v>
      </c>
      <c r="V3571">
        <f t="shared" si="441"/>
        <v>-1.4273000000000025</v>
      </c>
      <c r="W3571">
        <f t="shared" si="442"/>
        <v>-0.40149999999999864</v>
      </c>
      <c r="X3571">
        <f t="shared" si="443"/>
        <v>-0.36079999999999757</v>
      </c>
      <c r="Y3571">
        <f t="shared" si="444"/>
        <v>2.5599999999999454</v>
      </c>
      <c r="Z3571">
        <f t="shared" si="445"/>
        <v>-1.4000000000000234E-2</v>
      </c>
      <c r="AC3571">
        <f t="shared" si="446"/>
        <v>0</v>
      </c>
      <c r="AD3571">
        <f t="shared" si="447"/>
        <v>0</v>
      </c>
    </row>
    <row r="3572" spans="1:30" x14ac:dyDescent="0.2">
      <c r="A3572" s="1">
        <v>39134</v>
      </c>
      <c r="B3572" s="2">
        <v>57.8</v>
      </c>
      <c r="C3572" s="2">
        <v>10.199999999999999</v>
      </c>
      <c r="D3572" s="2">
        <v>68.17</v>
      </c>
      <c r="E3572" s="2">
        <v>2.68</v>
      </c>
      <c r="F3572" s="2">
        <v>54.588999999999999</v>
      </c>
      <c r="G3572" t="s">
        <v>15</v>
      </c>
      <c r="H3572">
        <v>1622.16</v>
      </c>
      <c r="I3572">
        <v>57.8</v>
      </c>
      <c r="J3572">
        <v>10.199999999999999</v>
      </c>
      <c r="K3572">
        <v>34.958199999999998</v>
      </c>
      <c r="L3572">
        <v>42.3904</v>
      </c>
      <c r="M3572">
        <v>50.883899999999997</v>
      </c>
      <c r="N3572">
        <v>58.621600000000001</v>
      </c>
      <c r="O3572" t="s">
        <v>15</v>
      </c>
      <c r="P3572" t="s">
        <v>15</v>
      </c>
      <c r="Q3572" t="s">
        <v>15</v>
      </c>
      <c r="R3572" t="s">
        <v>15</v>
      </c>
      <c r="S3572">
        <v>4.6920000000000002</v>
      </c>
      <c r="T3572" t="str">
        <f>IF(A3572&lt;=DATE(2020,10,16),"pre","post")</f>
        <v>pre</v>
      </c>
      <c r="U3572">
        <f t="shared" si="440"/>
        <v>0.14089999999999492</v>
      </c>
      <c r="V3572">
        <f t="shared" si="441"/>
        <v>0.31909999999999883</v>
      </c>
      <c r="W3572">
        <f t="shared" si="442"/>
        <v>0.20179999999999865</v>
      </c>
      <c r="X3572">
        <f t="shared" si="443"/>
        <v>0.3125</v>
      </c>
      <c r="Y3572">
        <f t="shared" si="444"/>
        <v>-0.45999999999980901</v>
      </c>
      <c r="Z3572">
        <f t="shared" si="445"/>
        <v>1.6000000000000014E-2</v>
      </c>
      <c r="AC3572">
        <f t="shared" si="446"/>
        <v>0</v>
      </c>
      <c r="AD3572">
        <f t="shared" si="447"/>
        <v>0</v>
      </c>
    </row>
    <row r="3573" spans="1:30" x14ac:dyDescent="0.2">
      <c r="A3573" s="1">
        <v>39135</v>
      </c>
      <c r="B3573" s="2">
        <v>57.5</v>
      </c>
      <c r="C3573" s="2">
        <v>10.18</v>
      </c>
      <c r="D3573" s="2">
        <v>70.59</v>
      </c>
      <c r="E3573" s="2">
        <v>2.63</v>
      </c>
      <c r="F3573" s="2">
        <v>54.057000000000002</v>
      </c>
      <c r="G3573" t="s">
        <v>15</v>
      </c>
      <c r="H3573">
        <v>1618.79</v>
      </c>
      <c r="I3573">
        <v>57.5</v>
      </c>
      <c r="J3573">
        <v>10.18</v>
      </c>
      <c r="K3573">
        <v>36.604399999999998</v>
      </c>
      <c r="L3573">
        <v>42.351199999999999</v>
      </c>
      <c r="M3573">
        <v>51.306899999999999</v>
      </c>
      <c r="N3573">
        <v>58.84</v>
      </c>
      <c r="O3573" t="s">
        <v>15</v>
      </c>
      <c r="P3573" t="s">
        <v>15</v>
      </c>
      <c r="Q3573" t="s">
        <v>15</v>
      </c>
      <c r="R3573" t="s">
        <v>15</v>
      </c>
      <c r="S3573">
        <v>4.7300000000000004</v>
      </c>
      <c r="T3573" t="str">
        <f>IF(A3573&lt;=DATE(2020,10,16),"pre","post")</f>
        <v>pre</v>
      </c>
      <c r="U3573">
        <f t="shared" si="440"/>
        <v>1.6462000000000003</v>
      </c>
      <c r="V3573">
        <f t="shared" si="441"/>
        <v>-3.9200000000001012E-2</v>
      </c>
      <c r="W3573">
        <f t="shared" si="442"/>
        <v>0.42300000000000182</v>
      </c>
      <c r="X3573">
        <f t="shared" si="443"/>
        <v>0.21840000000000259</v>
      </c>
      <c r="Y3573">
        <f t="shared" si="444"/>
        <v>-3.3700000000001182</v>
      </c>
      <c r="Z3573">
        <f t="shared" si="445"/>
        <v>3.8000000000000256E-2</v>
      </c>
      <c r="AC3573">
        <f t="shared" si="446"/>
        <v>0</v>
      </c>
      <c r="AD3573">
        <f t="shared" si="447"/>
        <v>0</v>
      </c>
    </row>
    <row r="3574" spans="1:30" x14ac:dyDescent="0.2">
      <c r="A3574" s="1">
        <v>39136</v>
      </c>
      <c r="B3574" s="2">
        <v>57.8</v>
      </c>
      <c r="C3574" s="2">
        <v>10.58</v>
      </c>
      <c r="D3574" s="2">
        <v>61.81</v>
      </c>
      <c r="E3574" s="2">
        <v>2.71</v>
      </c>
      <c r="F3574" s="2">
        <v>54.223999999999997</v>
      </c>
      <c r="G3574" t="s">
        <v>15</v>
      </c>
      <c r="H3574">
        <v>1623.49</v>
      </c>
      <c r="I3574">
        <v>57.8</v>
      </c>
      <c r="J3574">
        <v>10.58</v>
      </c>
      <c r="K3574">
        <v>37.313299999999998</v>
      </c>
      <c r="L3574">
        <v>44.042000000000002</v>
      </c>
      <c r="M3574">
        <v>52.271000000000001</v>
      </c>
      <c r="N3574">
        <v>59.760100000000001</v>
      </c>
      <c r="O3574" t="s">
        <v>15</v>
      </c>
      <c r="P3574" t="s">
        <v>15</v>
      </c>
      <c r="Q3574" t="s">
        <v>15</v>
      </c>
      <c r="R3574" t="s">
        <v>15</v>
      </c>
      <c r="S3574">
        <v>4.6719999999999997</v>
      </c>
      <c r="T3574" t="str">
        <f>IF(A3574&lt;=DATE(2020,10,16),"pre","post")</f>
        <v>pre</v>
      </c>
      <c r="U3574">
        <f t="shared" si="440"/>
        <v>0.70889999999999986</v>
      </c>
      <c r="V3574">
        <f t="shared" si="441"/>
        <v>1.690800000000003</v>
      </c>
      <c r="W3574">
        <f t="shared" si="442"/>
        <v>0.96410000000000196</v>
      </c>
      <c r="X3574">
        <f t="shared" si="443"/>
        <v>0.92009999999999792</v>
      </c>
      <c r="Y3574">
        <f t="shared" si="444"/>
        <v>4.7000000000000455</v>
      </c>
      <c r="Z3574">
        <f t="shared" si="445"/>
        <v>-5.8000000000000718E-2</v>
      </c>
      <c r="AC3574">
        <f t="shared" si="446"/>
        <v>0</v>
      </c>
      <c r="AD3574">
        <f t="shared" si="447"/>
        <v>0</v>
      </c>
    </row>
    <row r="3575" spans="1:30" x14ac:dyDescent="0.2">
      <c r="A3575" s="1">
        <v>39137</v>
      </c>
      <c r="B3575" s="2">
        <v>57.8</v>
      </c>
      <c r="C3575" s="2">
        <v>10.58</v>
      </c>
      <c r="D3575" s="2">
        <v>61.81</v>
      </c>
      <c r="E3575" s="2">
        <v>2.71</v>
      </c>
      <c r="F3575" s="2">
        <v>54.223999999999997</v>
      </c>
      <c r="G3575" t="s">
        <v>15</v>
      </c>
      <c r="H3575">
        <v>1623.49</v>
      </c>
      <c r="I3575">
        <v>57.8</v>
      </c>
      <c r="J3575">
        <v>10.58</v>
      </c>
      <c r="K3575">
        <v>37.313299999999998</v>
      </c>
      <c r="L3575">
        <v>44.042000000000002</v>
      </c>
      <c r="M3575">
        <v>52.271000000000001</v>
      </c>
      <c r="N3575">
        <v>59.760100000000001</v>
      </c>
      <c r="O3575" t="s">
        <v>15</v>
      </c>
      <c r="P3575" t="s">
        <v>15</v>
      </c>
      <c r="Q3575" t="s">
        <v>15</v>
      </c>
      <c r="R3575" t="s">
        <v>15</v>
      </c>
      <c r="S3575">
        <v>4.6719999999999997</v>
      </c>
      <c r="T3575" t="str">
        <f>IF(A3575&lt;=DATE(2020,10,16),"pre","post")</f>
        <v>pre</v>
      </c>
      <c r="U3575">
        <f t="shared" si="440"/>
        <v>0</v>
      </c>
      <c r="V3575">
        <f t="shared" si="441"/>
        <v>0</v>
      </c>
      <c r="W3575">
        <f t="shared" si="442"/>
        <v>0</v>
      </c>
      <c r="X3575">
        <f t="shared" si="443"/>
        <v>0</v>
      </c>
      <c r="Y3575">
        <f t="shared" si="444"/>
        <v>0</v>
      </c>
      <c r="Z3575">
        <f t="shared" si="445"/>
        <v>0</v>
      </c>
      <c r="AC3575">
        <f t="shared" si="446"/>
        <v>0</v>
      </c>
      <c r="AD3575">
        <f t="shared" si="447"/>
        <v>0</v>
      </c>
    </row>
    <row r="3576" spans="1:30" x14ac:dyDescent="0.2">
      <c r="A3576" s="1">
        <v>39138</v>
      </c>
      <c r="B3576" s="2">
        <v>57.8</v>
      </c>
      <c r="C3576" s="2">
        <v>10.58</v>
      </c>
      <c r="D3576" s="2">
        <v>61.81</v>
      </c>
      <c r="E3576" s="2">
        <v>2.71</v>
      </c>
      <c r="F3576" s="2">
        <v>54.223999999999997</v>
      </c>
      <c r="G3576" t="s">
        <v>15</v>
      </c>
      <c r="H3576">
        <v>1623.49</v>
      </c>
      <c r="I3576">
        <v>57.8</v>
      </c>
      <c r="J3576">
        <v>10.58</v>
      </c>
      <c r="K3576">
        <v>37.313299999999998</v>
      </c>
      <c r="L3576">
        <v>44.042000000000002</v>
      </c>
      <c r="M3576">
        <v>52.271000000000001</v>
      </c>
      <c r="N3576">
        <v>59.760100000000001</v>
      </c>
      <c r="O3576" t="s">
        <v>15</v>
      </c>
      <c r="P3576" t="s">
        <v>15</v>
      </c>
      <c r="Q3576" t="s">
        <v>15</v>
      </c>
      <c r="R3576" t="s">
        <v>15</v>
      </c>
      <c r="S3576">
        <v>4.6719999999999997</v>
      </c>
      <c r="T3576" t="str">
        <f>IF(A3576&lt;=DATE(2020,10,16),"pre","post")</f>
        <v>pre</v>
      </c>
      <c r="U3576">
        <f t="shared" si="440"/>
        <v>0</v>
      </c>
      <c r="V3576">
        <f t="shared" si="441"/>
        <v>0</v>
      </c>
      <c r="W3576">
        <f t="shared" si="442"/>
        <v>0</v>
      </c>
      <c r="X3576">
        <f t="shared" si="443"/>
        <v>0</v>
      </c>
      <c r="Y3576">
        <f t="shared" si="444"/>
        <v>0</v>
      </c>
      <c r="Z3576">
        <f t="shared" si="445"/>
        <v>0</v>
      </c>
      <c r="AC3576">
        <f t="shared" si="446"/>
        <v>0</v>
      </c>
      <c r="AD3576">
        <f t="shared" si="447"/>
        <v>0</v>
      </c>
    </row>
    <row r="3577" spans="1:30" x14ac:dyDescent="0.2">
      <c r="A3577" s="1">
        <v>39139</v>
      </c>
      <c r="B3577" s="2">
        <v>61.6</v>
      </c>
      <c r="C3577" s="2">
        <v>11.15</v>
      </c>
      <c r="D3577" s="2">
        <v>62.58</v>
      </c>
      <c r="E3577" s="2">
        <v>2.74</v>
      </c>
      <c r="F3577" s="2">
        <v>54.223999999999997</v>
      </c>
      <c r="G3577" t="s">
        <v>15</v>
      </c>
      <c r="H3577">
        <v>1628.31</v>
      </c>
      <c r="I3577">
        <v>61.6</v>
      </c>
      <c r="J3577">
        <v>11.15</v>
      </c>
      <c r="K3577">
        <v>37.357500000000002</v>
      </c>
      <c r="L3577">
        <v>44.037300000000002</v>
      </c>
      <c r="M3577">
        <v>52.423099999999998</v>
      </c>
      <c r="N3577">
        <v>59.998699999999999</v>
      </c>
      <c r="O3577" t="s">
        <v>15</v>
      </c>
      <c r="P3577" t="s">
        <v>15</v>
      </c>
      <c r="Q3577" t="s">
        <v>15</v>
      </c>
      <c r="R3577" t="s">
        <v>15</v>
      </c>
      <c r="S3577">
        <v>4.6269999999999998</v>
      </c>
      <c r="T3577" t="str">
        <f>IF(A3577&lt;=DATE(2020,10,16),"pre","post")</f>
        <v>pre</v>
      </c>
      <c r="U3577">
        <f t="shared" si="440"/>
        <v>4.420000000000357E-2</v>
      </c>
      <c r="V3577">
        <f t="shared" si="441"/>
        <v>-4.6999999999997044E-3</v>
      </c>
      <c r="W3577">
        <f t="shared" si="442"/>
        <v>0.15209999999999724</v>
      </c>
      <c r="X3577">
        <f t="shared" si="443"/>
        <v>0.23859999999999815</v>
      </c>
      <c r="Y3577">
        <f t="shared" si="444"/>
        <v>4.8199999999999363</v>
      </c>
      <c r="Z3577">
        <f t="shared" si="445"/>
        <v>-4.4999999999999929E-2</v>
      </c>
      <c r="AC3577">
        <f t="shared" si="446"/>
        <v>0</v>
      </c>
      <c r="AD3577">
        <f t="shared" si="447"/>
        <v>0</v>
      </c>
    </row>
    <row r="3578" spans="1:30" x14ac:dyDescent="0.2">
      <c r="A3578" s="1">
        <v>39140</v>
      </c>
      <c r="B3578" s="2">
        <v>70.3</v>
      </c>
      <c r="C3578" s="2">
        <v>18.309999999999999</v>
      </c>
      <c r="D3578" s="2">
        <v>57.13</v>
      </c>
      <c r="E3578" s="2">
        <v>2.93</v>
      </c>
      <c r="F3578" s="2">
        <v>55.554000000000002</v>
      </c>
      <c r="G3578" t="s">
        <v>15</v>
      </c>
      <c r="H3578">
        <v>1637.89</v>
      </c>
      <c r="I3578">
        <v>70.3</v>
      </c>
      <c r="J3578">
        <v>18.309999999999999</v>
      </c>
      <c r="K3578">
        <v>39.768099999999997</v>
      </c>
      <c r="L3578">
        <v>47.472900000000003</v>
      </c>
      <c r="M3578">
        <v>54.618400000000001</v>
      </c>
      <c r="N3578">
        <v>62.131399999999999</v>
      </c>
      <c r="O3578" t="s">
        <v>15</v>
      </c>
      <c r="P3578" t="s">
        <v>15</v>
      </c>
      <c r="Q3578" t="s">
        <v>15</v>
      </c>
      <c r="R3578" t="s">
        <v>15</v>
      </c>
      <c r="S3578">
        <v>4.5129999999999999</v>
      </c>
      <c r="T3578" t="str">
        <f>IF(A3578&lt;=DATE(2020,10,16),"pre","post")</f>
        <v>pre</v>
      </c>
      <c r="U3578">
        <f t="shared" si="440"/>
        <v>2.4105999999999952</v>
      </c>
      <c r="V3578">
        <f t="shared" si="441"/>
        <v>3.4356000000000009</v>
      </c>
      <c r="W3578">
        <f t="shared" si="442"/>
        <v>2.1953000000000031</v>
      </c>
      <c r="X3578">
        <f t="shared" si="443"/>
        <v>2.1326999999999998</v>
      </c>
      <c r="Y3578">
        <f t="shared" si="444"/>
        <v>9.5800000000001546</v>
      </c>
      <c r="Z3578">
        <f t="shared" si="445"/>
        <v>-0.11399999999999988</v>
      </c>
      <c r="AC3578">
        <f t="shared" si="446"/>
        <v>0</v>
      </c>
      <c r="AD3578">
        <f t="shared" si="447"/>
        <v>0</v>
      </c>
    </row>
    <row r="3579" spans="1:30" x14ac:dyDescent="0.2">
      <c r="A3579" s="1">
        <v>39141</v>
      </c>
      <c r="B3579" s="2">
        <v>69.8</v>
      </c>
      <c r="C3579" s="2">
        <v>15.42</v>
      </c>
      <c r="D3579" s="2">
        <v>73.52</v>
      </c>
      <c r="E3579" s="2">
        <v>2.88</v>
      </c>
      <c r="F3579" s="2">
        <v>58.436</v>
      </c>
      <c r="G3579" t="s">
        <v>15</v>
      </c>
      <c r="H3579">
        <v>1634.36</v>
      </c>
      <c r="I3579">
        <v>69.8</v>
      </c>
      <c r="J3579">
        <v>15.42</v>
      </c>
      <c r="K3579">
        <v>39.7605</v>
      </c>
      <c r="L3579">
        <v>47.261400000000002</v>
      </c>
      <c r="M3579">
        <v>54.336100000000002</v>
      </c>
      <c r="N3579">
        <v>61.735999999999997</v>
      </c>
      <c r="O3579" t="s">
        <v>15</v>
      </c>
      <c r="P3579" t="s">
        <v>15</v>
      </c>
      <c r="Q3579" t="s">
        <v>15</v>
      </c>
      <c r="R3579" t="s">
        <v>15</v>
      </c>
      <c r="S3579">
        <v>4.5679999999999996</v>
      </c>
      <c r="T3579" t="str">
        <f>IF(A3579&lt;=DATE(2020,10,16),"pre","post")</f>
        <v>pre</v>
      </c>
      <c r="U3579">
        <f t="shared" si="440"/>
        <v>-7.5999999999964984E-3</v>
      </c>
      <c r="V3579">
        <f t="shared" si="441"/>
        <v>-0.21150000000000091</v>
      </c>
      <c r="W3579">
        <f t="shared" si="442"/>
        <v>-0.28229999999999933</v>
      </c>
      <c r="X3579">
        <f t="shared" si="443"/>
        <v>-0.39540000000000219</v>
      </c>
      <c r="Y3579">
        <f t="shared" si="444"/>
        <v>-3.5300000000002001</v>
      </c>
      <c r="Z3579">
        <f t="shared" si="445"/>
        <v>5.4999999999999716E-2</v>
      </c>
      <c r="AC3579">
        <f t="shared" si="446"/>
        <v>0</v>
      </c>
      <c r="AD3579">
        <f t="shared" si="447"/>
        <v>0</v>
      </c>
    </row>
    <row r="3580" spans="1:30" x14ac:dyDescent="0.2">
      <c r="A3580" s="1">
        <v>39142</v>
      </c>
      <c r="B3580" s="2">
        <v>72.900000000000006</v>
      </c>
      <c r="C3580" s="2">
        <v>15.82</v>
      </c>
      <c r="D3580" s="2">
        <v>69.040000000000006</v>
      </c>
      <c r="E3580" s="2">
        <v>2.94</v>
      </c>
      <c r="F3580" s="2">
        <v>58.970999999999997</v>
      </c>
      <c r="G3580" t="s">
        <v>15</v>
      </c>
      <c r="H3580">
        <v>1634.08</v>
      </c>
      <c r="I3580">
        <v>72.900000000000006</v>
      </c>
      <c r="J3580">
        <v>15.82</v>
      </c>
      <c r="K3580">
        <v>40.543199999999999</v>
      </c>
      <c r="L3580">
        <v>47.832299999999996</v>
      </c>
      <c r="M3580">
        <v>54.209699999999998</v>
      </c>
      <c r="N3580">
        <v>62.466700000000003</v>
      </c>
      <c r="O3580" t="s">
        <v>15</v>
      </c>
      <c r="P3580" t="s">
        <v>15</v>
      </c>
      <c r="Q3580" t="s">
        <v>15</v>
      </c>
      <c r="R3580" t="s">
        <v>15</v>
      </c>
      <c r="S3580">
        <v>4.5519999999999996</v>
      </c>
      <c r="T3580" t="str">
        <f>IF(A3580&lt;=DATE(2020,10,16),"pre","post")</f>
        <v>pre</v>
      </c>
      <c r="U3580">
        <f t="shared" si="440"/>
        <v>0.7826999999999984</v>
      </c>
      <c r="V3580">
        <f t="shared" si="441"/>
        <v>0.57089999999999463</v>
      </c>
      <c r="W3580">
        <f t="shared" si="442"/>
        <v>-0.12640000000000384</v>
      </c>
      <c r="X3580">
        <f t="shared" si="443"/>
        <v>0.7307000000000059</v>
      </c>
      <c r="Y3580">
        <f t="shared" si="444"/>
        <v>-0.27999999999997272</v>
      </c>
      <c r="Z3580">
        <f t="shared" si="445"/>
        <v>-1.6000000000000014E-2</v>
      </c>
      <c r="AC3580">
        <f t="shared" si="446"/>
        <v>0</v>
      </c>
      <c r="AD3580">
        <f t="shared" si="447"/>
        <v>0</v>
      </c>
    </row>
    <row r="3581" spans="1:30" x14ac:dyDescent="0.2">
      <c r="A3581" s="1">
        <v>39143</v>
      </c>
      <c r="B3581" s="2">
        <v>76.7</v>
      </c>
      <c r="C3581" s="2">
        <v>18.61</v>
      </c>
      <c r="D3581" s="2">
        <v>67.62</v>
      </c>
      <c r="E3581" s="2">
        <v>3.04</v>
      </c>
      <c r="F3581" s="2">
        <v>62.561</v>
      </c>
      <c r="G3581" t="s">
        <v>15</v>
      </c>
      <c r="H3581">
        <v>1636.56</v>
      </c>
      <c r="I3581">
        <v>76.7</v>
      </c>
      <c r="J3581">
        <v>18.61</v>
      </c>
      <c r="K3581">
        <v>43.268799999999999</v>
      </c>
      <c r="L3581">
        <v>49.987299999999998</v>
      </c>
      <c r="M3581">
        <v>56.5563</v>
      </c>
      <c r="N3581">
        <v>64.093299999999999</v>
      </c>
      <c r="O3581" t="s">
        <v>15</v>
      </c>
      <c r="P3581" t="s">
        <v>15</v>
      </c>
      <c r="Q3581" t="s">
        <v>15</v>
      </c>
      <c r="R3581" t="s">
        <v>15</v>
      </c>
      <c r="S3581">
        <v>4.4989999999999997</v>
      </c>
      <c r="T3581" t="str">
        <f>IF(A3581&lt;=DATE(2020,10,16),"pre","post")</f>
        <v>pre</v>
      </c>
      <c r="U3581">
        <f t="shared" si="440"/>
        <v>2.7256</v>
      </c>
      <c r="V3581">
        <f t="shared" si="441"/>
        <v>2.1550000000000011</v>
      </c>
      <c r="W3581">
        <f t="shared" si="442"/>
        <v>2.3466000000000022</v>
      </c>
      <c r="X3581">
        <f t="shared" si="443"/>
        <v>1.6265999999999963</v>
      </c>
      <c r="Y3581">
        <f t="shared" si="444"/>
        <v>2.4800000000000182</v>
      </c>
      <c r="Z3581">
        <f t="shared" si="445"/>
        <v>-5.2999999999999936E-2</v>
      </c>
      <c r="AC3581">
        <f t="shared" si="446"/>
        <v>0</v>
      </c>
      <c r="AD3581">
        <f t="shared" si="447"/>
        <v>0</v>
      </c>
    </row>
    <row r="3582" spans="1:30" x14ac:dyDescent="0.2">
      <c r="A3582" s="1">
        <v>39144</v>
      </c>
      <c r="B3582" s="2">
        <v>76.7</v>
      </c>
      <c r="C3582" s="2">
        <v>18.61</v>
      </c>
      <c r="D3582" s="2">
        <v>67.62</v>
      </c>
      <c r="E3582" s="2">
        <v>3.04</v>
      </c>
      <c r="F3582" s="2">
        <v>62.561</v>
      </c>
      <c r="G3582" t="s">
        <v>15</v>
      </c>
      <c r="H3582">
        <v>1636.56</v>
      </c>
      <c r="I3582">
        <v>76.7</v>
      </c>
      <c r="J3582">
        <v>18.61</v>
      </c>
      <c r="K3582">
        <v>43.268799999999999</v>
      </c>
      <c r="L3582">
        <v>49.987299999999998</v>
      </c>
      <c r="M3582">
        <v>56.5563</v>
      </c>
      <c r="N3582">
        <v>64.093299999999999</v>
      </c>
      <c r="O3582" t="s">
        <v>15</v>
      </c>
      <c r="P3582" t="s">
        <v>15</v>
      </c>
      <c r="Q3582" t="s">
        <v>15</v>
      </c>
      <c r="R3582" t="s">
        <v>15</v>
      </c>
      <c r="S3582">
        <v>4.4989999999999997</v>
      </c>
      <c r="T3582" t="str">
        <f>IF(A3582&lt;=DATE(2020,10,16),"pre","post")</f>
        <v>pre</v>
      </c>
      <c r="U3582">
        <f t="shared" si="440"/>
        <v>0</v>
      </c>
      <c r="V3582">
        <f t="shared" si="441"/>
        <v>0</v>
      </c>
      <c r="W3582">
        <f t="shared" si="442"/>
        <v>0</v>
      </c>
      <c r="X3582">
        <f t="shared" si="443"/>
        <v>0</v>
      </c>
      <c r="Y3582">
        <f t="shared" si="444"/>
        <v>0</v>
      </c>
      <c r="Z3582">
        <f t="shared" si="445"/>
        <v>0</v>
      </c>
      <c r="AC3582">
        <f t="shared" si="446"/>
        <v>0</v>
      </c>
      <c r="AD3582">
        <f t="shared" si="447"/>
        <v>0</v>
      </c>
    </row>
    <row r="3583" spans="1:30" x14ac:dyDescent="0.2">
      <c r="A3583" s="1">
        <v>39145</v>
      </c>
      <c r="B3583" s="2">
        <v>76.7</v>
      </c>
      <c r="C3583" s="2">
        <v>18.61</v>
      </c>
      <c r="D3583" s="2">
        <v>67.62</v>
      </c>
      <c r="E3583" s="2">
        <v>3.04</v>
      </c>
      <c r="F3583" s="2">
        <v>62.561</v>
      </c>
      <c r="G3583" t="s">
        <v>15</v>
      </c>
      <c r="H3583">
        <v>1636.56</v>
      </c>
      <c r="I3583">
        <v>76.7</v>
      </c>
      <c r="J3583">
        <v>18.61</v>
      </c>
      <c r="K3583">
        <v>43.268799999999999</v>
      </c>
      <c r="L3583">
        <v>49.987299999999998</v>
      </c>
      <c r="M3583">
        <v>56.5563</v>
      </c>
      <c r="N3583">
        <v>64.093299999999999</v>
      </c>
      <c r="O3583" t="s">
        <v>15</v>
      </c>
      <c r="P3583" t="s">
        <v>15</v>
      </c>
      <c r="Q3583" t="s">
        <v>15</v>
      </c>
      <c r="R3583" t="s">
        <v>15</v>
      </c>
      <c r="S3583">
        <v>4.4989999999999997</v>
      </c>
      <c r="T3583" t="str">
        <f>IF(A3583&lt;=DATE(2020,10,16),"pre","post")</f>
        <v>pre</v>
      </c>
      <c r="U3583">
        <f t="shared" si="440"/>
        <v>0</v>
      </c>
      <c r="V3583">
        <f t="shared" si="441"/>
        <v>0</v>
      </c>
      <c r="W3583">
        <f t="shared" si="442"/>
        <v>0</v>
      </c>
      <c r="X3583">
        <f t="shared" si="443"/>
        <v>0</v>
      </c>
      <c r="Y3583">
        <f t="shared" si="444"/>
        <v>0</v>
      </c>
      <c r="Z3583">
        <f t="shared" si="445"/>
        <v>0</v>
      </c>
      <c r="AC3583">
        <f t="shared" si="446"/>
        <v>0</v>
      </c>
      <c r="AD3583">
        <f t="shared" si="447"/>
        <v>0</v>
      </c>
    </row>
    <row r="3584" spans="1:30" x14ac:dyDescent="0.2">
      <c r="A3584" s="1">
        <v>39146</v>
      </c>
      <c r="B3584" s="2">
        <v>74.5</v>
      </c>
      <c r="C3584" s="2">
        <v>19.63</v>
      </c>
      <c r="D3584" s="2">
        <v>73.92</v>
      </c>
      <c r="E3584" s="2">
        <v>3.14</v>
      </c>
      <c r="F3584" s="2">
        <v>62.561</v>
      </c>
      <c r="G3584" t="s">
        <v>15</v>
      </c>
      <c r="H3584">
        <v>1635.53</v>
      </c>
      <c r="I3584">
        <v>74.5</v>
      </c>
      <c r="J3584">
        <v>19.63</v>
      </c>
      <c r="K3584">
        <v>43.334800000000001</v>
      </c>
      <c r="L3584">
        <v>49.573999999999998</v>
      </c>
      <c r="M3584">
        <v>56.605899999999998</v>
      </c>
      <c r="N3584">
        <v>63.883200000000002</v>
      </c>
      <c r="O3584" t="s">
        <v>15</v>
      </c>
      <c r="P3584" t="s">
        <v>15</v>
      </c>
      <c r="Q3584" t="s">
        <v>15</v>
      </c>
      <c r="R3584" t="s">
        <v>15</v>
      </c>
      <c r="S3584">
        <v>4.4969999999999999</v>
      </c>
      <c r="T3584" t="str">
        <f>IF(A3584&lt;=DATE(2020,10,16),"pre","post")</f>
        <v>pre</v>
      </c>
      <c r="U3584">
        <f t="shared" si="440"/>
        <v>6.6000000000002501E-2</v>
      </c>
      <c r="V3584">
        <f t="shared" si="441"/>
        <v>-0.41329999999999956</v>
      </c>
      <c r="W3584">
        <f t="shared" si="442"/>
        <v>4.959999999999809E-2</v>
      </c>
      <c r="X3584">
        <f t="shared" si="443"/>
        <v>-0.21009999999999707</v>
      </c>
      <c r="Y3584">
        <f t="shared" si="444"/>
        <v>-1.0299999999999727</v>
      </c>
      <c r="Z3584">
        <f t="shared" si="445"/>
        <v>-1.9999999999997797E-3</v>
      </c>
      <c r="AC3584">
        <f t="shared" si="446"/>
        <v>0</v>
      </c>
      <c r="AD3584">
        <f t="shared" si="447"/>
        <v>0</v>
      </c>
    </row>
    <row r="3585" spans="1:30" x14ac:dyDescent="0.2">
      <c r="A3585" s="1">
        <v>39147</v>
      </c>
      <c r="B3585" s="2">
        <v>67.099999999999994</v>
      </c>
      <c r="C3585" s="2">
        <v>15.96</v>
      </c>
      <c r="D3585" s="2">
        <v>74.11</v>
      </c>
      <c r="E3585" s="2">
        <v>3.08</v>
      </c>
      <c r="F3585" s="2">
        <v>64.286000000000001</v>
      </c>
      <c r="G3585" t="s">
        <v>15</v>
      </c>
      <c r="H3585">
        <v>1635.12</v>
      </c>
      <c r="I3585">
        <v>67.099999999999994</v>
      </c>
      <c r="J3585">
        <v>15.96</v>
      </c>
      <c r="K3585">
        <v>41.250399999999999</v>
      </c>
      <c r="L3585">
        <v>47.789900000000003</v>
      </c>
      <c r="M3585">
        <v>54.579300000000003</v>
      </c>
      <c r="N3585">
        <v>62.072400000000002</v>
      </c>
      <c r="O3585" t="s">
        <v>15</v>
      </c>
      <c r="P3585" t="s">
        <v>15</v>
      </c>
      <c r="Q3585" t="s">
        <v>15</v>
      </c>
      <c r="R3585" t="s">
        <v>15</v>
      </c>
      <c r="S3585">
        <v>4.53</v>
      </c>
      <c r="T3585" t="str">
        <f>IF(A3585&lt;=DATE(2020,10,16),"pre","post")</f>
        <v>pre</v>
      </c>
      <c r="U3585">
        <f t="shared" si="440"/>
        <v>-2.0844000000000023</v>
      </c>
      <c r="V3585">
        <f t="shared" si="441"/>
        <v>-1.7840999999999951</v>
      </c>
      <c r="W3585">
        <f t="shared" si="442"/>
        <v>-2.0265999999999948</v>
      </c>
      <c r="X3585">
        <f t="shared" si="443"/>
        <v>-1.8108000000000004</v>
      </c>
      <c r="Y3585">
        <f t="shared" si="444"/>
        <v>-0.41000000000008185</v>
      </c>
      <c r="Z3585">
        <f t="shared" si="445"/>
        <v>3.3000000000000362E-2</v>
      </c>
      <c r="AC3585">
        <f t="shared" si="446"/>
        <v>0</v>
      </c>
      <c r="AD3585">
        <f t="shared" si="447"/>
        <v>0</v>
      </c>
    </row>
    <row r="3586" spans="1:30" x14ac:dyDescent="0.2">
      <c r="A3586" s="1">
        <v>39148</v>
      </c>
      <c r="B3586" s="2">
        <v>71.3</v>
      </c>
      <c r="C3586" s="2">
        <v>15.24</v>
      </c>
      <c r="D3586" s="2">
        <v>68.790000000000006</v>
      </c>
      <c r="E3586" s="2">
        <v>3.06</v>
      </c>
      <c r="F3586" s="2">
        <v>62.744</v>
      </c>
      <c r="G3586" t="s">
        <v>15</v>
      </c>
      <c r="H3586">
        <v>1638.11</v>
      </c>
      <c r="I3586">
        <v>71.3</v>
      </c>
      <c r="J3586">
        <v>15.24</v>
      </c>
      <c r="K3586">
        <v>40.576900000000002</v>
      </c>
      <c r="L3586">
        <v>46.524000000000001</v>
      </c>
      <c r="M3586">
        <v>53.795699999999997</v>
      </c>
      <c r="N3586">
        <v>61.292400000000001</v>
      </c>
      <c r="O3586" t="s">
        <v>15</v>
      </c>
      <c r="P3586" t="s">
        <v>15</v>
      </c>
      <c r="Q3586" t="s">
        <v>15</v>
      </c>
      <c r="R3586" t="s">
        <v>15</v>
      </c>
      <c r="S3586">
        <v>4.4889999999999999</v>
      </c>
      <c r="T3586" t="str">
        <f>IF(A3586&lt;=DATE(2020,10,16),"pre","post")</f>
        <v>pre</v>
      </c>
      <c r="U3586">
        <f t="shared" si="440"/>
        <v>-0.6734999999999971</v>
      </c>
      <c r="V3586">
        <f t="shared" si="441"/>
        <v>-1.265900000000002</v>
      </c>
      <c r="W3586">
        <f t="shared" si="442"/>
        <v>-0.78360000000000696</v>
      </c>
      <c r="X3586">
        <f t="shared" si="443"/>
        <v>-0.78000000000000114</v>
      </c>
      <c r="Y3586">
        <f t="shared" si="444"/>
        <v>2.9900000000000091</v>
      </c>
      <c r="Z3586">
        <f t="shared" si="445"/>
        <v>-4.1000000000000369E-2</v>
      </c>
      <c r="AC3586">
        <f t="shared" si="446"/>
        <v>0</v>
      </c>
      <c r="AD3586">
        <f t="shared" si="447"/>
        <v>0</v>
      </c>
    </row>
    <row r="3587" spans="1:30" x14ac:dyDescent="0.2">
      <c r="A3587" s="1">
        <v>39149</v>
      </c>
      <c r="B3587" s="2">
        <v>69.8</v>
      </c>
      <c r="C3587" s="2">
        <v>14.29</v>
      </c>
      <c r="D3587" s="2">
        <v>73.900000000000006</v>
      </c>
      <c r="E3587" s="2">
        <v>2.98</v>
      </c>
      <c r="F3587" s="2">
        <v>60.29</v>
      </c>
      <c r="G3587" t="s">
        <v>15</v>
      </c>
      <c r="H3587">
        <v>1638.06</v>
      </c>
      <c r="I3587">
        <v>69.8</v>
      </c>
      <c r="J3587">
        <v>14.29</v>
      </c>
      <c r="K3587">
        <v>40.628</v>
      </c>
      <c r="L3587">
        <v>47.1753</v>
      </c>
      <c r="M3587">
        <v>54.0535</v>
      </c>
      <c r="N3587">
        <v>61.601300000000002</v>
      </c>
      <c r="O3587" t="s">
        <v>15</v>
      </c>
      <c r="P3587" t="s">
        <v>15</v>
      </c>
      <c r="Q3587" t="s">
        <v>15</v>
      </c>
      <c r="R3587" t="s">
        <v>15</v>
      </c>
      <c r="S3587">
        <v>4.5140000000000002</v>
      </c>
      <c r="T3587" t="str">
        <f>IF(A3587&lt;=DATE(2020,10,16),"pre","post")</f>
        <v>pre</v>
      </c>
      <c r="U3587">
        <f t="shared" si="440"/>
        <v>5.1099999999998147E-2</v>
      </c>
      <c r="V3587">
        <f t="shared" si="441"/>
        <v>0.6512999999999991</v>
      </c>
      <c r="W3587">
        <f t="shared" si="442"/>
        <v>0.25780000000000314</v>
      </c>
      <c r="X3587">
        <f t="shared" si="443"/>
        <v>0.30890000000000128</v>
      </c>
      <c r="Y3587">
        <f t="shared" si="444"/>
        <v>-4.9999999999954525E-2</v>
      </c>
      <c r="Z3587">
        <f t="shared" si="445"/>
        <v>2.5000000000000355E-2</v>
      </c>
      <c r="AC3587">
        <f t="shared" si="446"/>
        <v>0</v>
      </c>
      <c r="AD3587">
        <f t="shared" si="447"/>
        <v>0</v>
      </c>
    </row>
    <row r="3588" spans="1:30" x14ac:dyDescent="0.2">
      <c r="A3588" s="1">
        <v>39150</v>
      </c>
      <c r="B3588" s="2">
        <v>63.6</v>
      </c>
      <c r="C3588" s="2">
        <v>14.09</v>
      </c>
      <c r="D3588" s="2">
        <v>78.37</v>
      </c>
      <c r="E3588" s="2">
        <v>2.89</v>
      </c>
      <c r="F3588" s="2">
        <v>59.097999999999999</v>
      </c>
      <c r="G3588" t="s">
        <v>15</v>
      </c>
      <c r="H3588">
        <v>1630.5</v>
      </c>
      <c r="I3588">
        <v>63.6</v>
      </c>
      <c r="J3588">
        <v>14.09</v>
      </c>
      <c r="K3588">
        <v>40.124000000000002</v>
      </c>
      <c r="L3588">
        <v>47.017800000000001</v>
      </c>
      <c r="M3588">
        <v>54.0974</v>
      </c>
      <c r="N3588">
        <v>61.531500000000001</v>
      </c>
      <c r="O3588" t="s">
        <v>15</v>
      </c>
      <c r="P3588" t="s">
        <v>15</v>
      </c>
      <c r="Q3588" t="s">
        <v>15</v>
      </c>
      <c r="R3588" t="s">
        <v>15</v>
      </c>
      <c r="S3588">
        <v>4.5890000000000004</v>
      </c>
      <c r="T3588" t="str">
        <f>IF(A3588&lt;=DATE(2020,10,16),"pre","post")</f>
        <v>pre</v>
      </c>
      <c r="U3588">
        <f t="shared" ref="U3588:U3651" si="448">K3588-K3587</f>
        <v>-0.50399999999999778</v>
      </c>
      <c r="V3588">
        <f t="shared" ref="V3588:V3651" si="449">L3588-L3587</f>
        <v>-0.15749999999999886</v>
      </c>
      <c r="W3588">
        <f t="shared" ref="W3588:W3651" si="450">M3588-M3587</f>
        <v>4.3900000000000716E-2</v>
      </c>
      <c r="X3588">
        <f t="shared" ref="X3588:X3651" si="451">N3588-N3587</f>
        <v>-6.980000000000075E-2</v>
      </c>
      <c r="Y3588">
        <f t="shared" ref="Y3588:Y3651" si="452">H3588-H3587</f>
        <v>-7.5599999999999454</v>
      </c>
      <c r="Z3588">
        <f t="shared" ref="Z3588:Z3651" si="453">S3588-S3587</f>
        <v>7.5000000000000178E-2</v>
      </c>
      <c r="AC3588">
        <f t="shared" ref="AC3588:AC3651" si="454">IF(AND(J3588&gt;$AA$2, Z3588&lt;0), 1, 0)</f>
        <v>0</v>
      </c>
      <c r="AD3588">
        <f t="shared" ref="AD3588:AD3651" si="455">IF(AND(I3588&gt;$AB$2, Z3588&gt;0), 1, 0)</f>
        <v>0</v>
      </c>
    </row>
    <row r="3589" spans="1:30" x14ac:dyDescent="0.2">
      <c r="A3589" s="1">
        <v>39151</v>
      </c>
      <c r="B3589" s="2">
        <v>63.6</v>
      </c>
      <c r="C3589" s="2">
        <v>14.09</v>
      </c>
      <c r="D3589" s="2">
        <v>78.37</v>
      </c>
      <c r="E3589" s="2">
        <v>2.89</v>
      </c>
      <c r="F3589" s="2">
        <v>59.097999999999999</v>
      </c>
      <c r="G3589" t="s">
        <v>15</v>
      </c>
      <c r="H3589">
        <v>1630.5</v>
      </c>
      <c r="I3589">
        <v>63.6</v>
      </c>
      <c r="J3589">
        <v>14.09</v>
      </c>
      <c r="K3589">
        <v>40.124000000000002</v>
      </c>
      <c r="L3589">
        <v>47.017800000000001</v>
      </c>
      <c r="M3589">
        <v>54.0974</v>
      </c>
      <c r="N3589">
        <v>61.531500000000001</v>
      </c>
      <c r="O3589" t="s">
        <v>15</v>
      </c>
      <c r="P3589" t="s">
        <v>15</v>
      </c>
      <c r="Q3589" t="s">
        <v>15</v>
      </c>
      <c r="R3589" t="s">
        <v>15</v>
      </c>
      <c r="S3589">
        <v>4.5890000000000004</v>
      </c>
      <c r="T3589" t="str">
        <f>IF(A3589&lt;=DATE(2020,10,16),"pre","post")</f>
        <v>pre</v>
      </c>
      <c r="U3589">
        <f t="shared" si="448"/>
        <v>0</v>
      </c>
      <c r="V3589">
        <f t="shared" si="449"/>
        <v>0</v>
      </c>
      <c r="W3589">
        <f t="shared" si="450"/>
        <v>0</v>
      </c>
      <c r="X3589">
        <f t="shared" si="451"/>
        <v>0</v>
      </c>
      <c r="Y3589">
        <f t="shared" si="452"/>
        <v>0</v>
      </c>
      <c r="Z3589">
        <f t="shared" si="453"/>
        <v>0</v>
      </c>
      <c r="AC3589">
        <f t="shared" si="454"/>
        <v>0</v>
      </c>
      <c r="AD3589">
        <f t="shared" si="455"/>
        <v>0</v>
      </c>
    </row>
    <row r="3590" spans="1:30" x14ac:dyDescent="0.2">
      <c r="A3590" s="1">
        <v>39152</v>
      </c>
      <c r="B3590" s="2">
        <v>63.6</v>
      </c>
      <c r="C3590" s="2">
        <v>14.09</v>
      </c>
      <c r="D3590" s="2">
        <v>78.37</v>
      </c>
      <c r="E3590" s="2">
        <v>2.89</v>
      </c>
      <c r="F3590" s="2">
        <v>59.097999999999999</v>
      </c>
      <c r="G3590" t="s">
        <v>15</v>
      </c>
      <c r="H3590">
        <v>1630.5</v>
      </c>
      <c r="I3590">
        <v>63.6</v>
      </c>
      <c r="J3590">
        <v>14.09</v>
      </c>
      <c r="K3590">
        <v>40.124000000000002</v>
      </c>
      <c r="L3590">
        <v>47.017800000000001</v>
      </c>
      <c r="M3590">
        <v>54.0974</v>
      </c>
      <c r="N3590">
        <v>61.531500000000001</v>
      </c>
      <c r="O3590" t="s">
        <v>15</v>
      </c>
      <c r="P3590" t="s">
        <v>15</v>
      </c>
      <c r="Q3590" t="s">
        <v>15</v>
      </c>
      <c r="R3590" t="s">
        <v>15</v>
      </c>
      <c r="S3590">
        <v>4.5890000000000004</v>
      </c>
      <c r="T3590" t="str">
        <f>IF(A3590&lt;=DATE(2020,10,16),"pre","post")</f>
        <v>pre</v>
      </c>
      <c r="U3590">
        <f t="shared" si="448"/>
        <v>0</v>
      </c>
      <c r="V3590">
        <f t="shared" si="449"/>
        <v>0</v>
      </c>
      <c r="W3590">
        <f t="shared" si="450"/>
        <v>0</v>
      </c>
      <c r="X3590">
        <f t="shared" si="451"/>
        <v>0</v>
      </c>
      <c r="Y3590">
        <f t="shared" si="452"/>
        <v>0</v>
      </c>
      <c r="Z3590">
        <f t="shared" si="453"/>
        <v>0</v>
      </c>
      <c r="AC3590">
        <f t="shared" si="454"/>
        <v>0</v>
      </c>
      <c r="AD3590">
        <f t="shared" si="455"/>
        <v>0</v>
      </c>
    </row>
    <row r="3591" spans="1:30" x14ac:dyDescent="0.2">
      <c r="A3591" s="1">
        <v>39153</v>
      </c>
      <c r="B3591" s="2">
        <v>65.3</v>
      </c>
      <c r="C3591" s="2">
        <v>13.99</v>
      </c>
      <c r="D3591" s="2">
        <v>67.900000000000006</v>
      </c>
      <c r="E3591" s="2">
        <v>2.95</v>
      </c>
      <c r="F3591" s="2">
        <v>59.813000000000002</v>
      </c>
      <c r="G3591" t="s">
        <v>15</v>
      </c>
      <c r="H3591">
        <v>1633.99</v>
      </c>
      <c r="I3591">
        <v>65.3</v>
      </c>
      <c r="J3591">
        <v>13.99</v>
      </c>
      <c r="K3591">
        <v>39.602600000000002</v>
      </c>
      <c r="L3591">
        <v>47.426099999999998</v>
      </c>
      <c r="M3591">
        <v>54.296100000000003</v>
      </c>
      <c r="N3591">
        <v>62.024299999999997</v>
      </c>
      <c r="O3591" t="s">
        <v>15</v>
      </c>
      <c r="P3591" t="s">
        <v>15</v>
      </c>
      <c r="Q3591" t="s">
        <v>15</v>
      </c>
      <c r="R3591" t="s">
        <v>15</v>
      </c>
      <c r="S3591">
        <v>4.5540000000000003</v>
      </c>
      <c r="T3591" t="str">
        <f>IF(A3591&lt;=DATE(2020,10,16),"pre","post")</f>
        <v>pre</v>
      </c>
      <c r="U3591">
        <f t="shared" si="448"/>
        <v>-0.52139999999999986</v>
      </c>
      <c r="V3591">
        <f t="shared" si="449"/>
        <v>0.408299999999997</v>
      </c>
      <c r="W3591">
        <f t="shared" si="450"/>
        <v>0.19870000000000232</v>
      </c>
      <c r="X3591">
        <f t="shared" si="451"/>
        <v>0.49279999999999546</v>
      </c>
      <c r="Y3591">
        <f t="shared" si="452"/>
        <v>3.4900000000000091</v>
      </c>
      <c r="Z3591">
        <f t="shared" si="453"/>
        <v>-3.5000000000000142E-2</v>
      </c>
      <c r="AC3591">
        <f t="shared" si="454"/>
        <v>0</v>
      </c>
      <c r="AD3591">
        <f t="shared" si="455"/>
        <v>0</v>
      </c>
    </row>
    <row r="3592" spans="1:30" x14ac:dyDescent="0.2">
      <c r="A3592" s="1">
        <v>39154</v>
      </c>
      <c r="B3592" s="2">
        <v>72.2</v>
      </c>
      <c r="C3592" s="2">
        <v>18.13</v>
      </c>
      <c r="D3592" s="2">
        <v>68.45</v>
      </c>
      <c r="E3592" s="2">
        <v>3.06</v>
      </c>
      <c r="F3592" s="2">
        <v>60.786000000000001</v>
      </c>
      <c r="G3592" t="s">
        <v>15</v>
      </c>
      <c r="H3592">
        <v>1638.76</v>
      </c>
      <c r="I3592">
        <v>72.2</v>
      </c>
      <c r="J3592">
        <v>18.13</v>
      </c>
      <c r="K3592">
        <v>41.470799999999997</v>
      </c>
      <c r="L3592">
        <v>48.064300000000003</v>
      </c>
      <c r="M3592">
        <v>54.825899999999997</v>
      </c>
      <c r="N3592">
        <v>62.792000000000002</v>
      </c>
      <c r="O3592" t="s">
        <v>15</v>
      </c>
      <c r="P3592" t="s">
        <v>15</v>
      </c>
      <c r="Q3592" t="s">
        <v>15</v>
      </c>
      <c r="R3592" t="s">
        <v>15</v>
      </c>
      <c r="S3592">
        <v>4.4930000000000003</v>
      </c>
      <c r="T3592" t="str">
        <f>IF(A3592&lt;=DATE(2020,10,16),"pre","post")</f>
        <v>pre</v>
      </c>
      <c r="U3592">
        <f t="shared" si="448"/>
        <v>1.8681999999999945</v>
      </c>
      <c r="V3592">
        <f t="shared" si="449"/>
        <v>0.63820000000000476</v>
      </c>
      <c r="W3592">
        <f t="shared" si="450"/>
        <v>0.5297999999999945</v>
      </c>
      <c r="X3592">
        <f t="shared" si="451"/>
        <v>0.76770000000000493</v>
      </c>
      <c r="Y3592">
        <f t="shared" si="452"/>
        <v>4.7699999999999818</v>
      </c>
      <c r="Z3592">
        <f t="shared" si="453"/>
        <v>-6.0999999999999943E-2</v>
      </c>
      <c r="AC3592">
        <f t="shared" si="454"/>
        <v>0</v>
      </c>
      <c r="AD3592">
        <f t="shared" si="455"/>
        <v>0</v>
      </c>
    </row>
    <row r="3593" spans="1:30" x14ac:dyDescent="0.2">
      <c r="A3593" s="1">
        <v>39155</v>
      </c>
      <c r="B3593" s="2">
        <v>69.7</v>
      </c>
      <c r="C3593" s="2">
        <v>17.27</v>
      </c>
      <c r="D3593" s="2">
        <v>79.319999999999993</v>
      </c>
      <c r="E3593" s="2">
        <v>3.07</v>
      </c>
      <c r="F3593" s="2">
        <v>62.201999999999998</v>
      </c>
      <c r="G3593" t="s">
        <v>15</v>
      </c>
      <c r="H3593">
        <v>1634.1</v>
      </c>
      <c r="I3593">
        <v>69.7</v>
      </c>
      <c r="J3593">
        <v>17.27</v>
      </c>
      <c r="K3593">
        <v>41.268500000000003</v>
      </c>
      <c r="L3593">
        <v>47.341900000000003</v>
      </c>
      <c r="M3593">
        <v>54.021299999999997</v>
      </c>
      <c r="N3593">
        <v>62.165599999999998</v>
      </c>
      <c r="O3593" t="s">
        <v>15</v>
      </c>
      <c r="P3593" t="s">
        <v>15</v>
      </c>
      <c r="Q3593" t="s">
        <v>15</v>
      </c>
      <c r="R3593" t="s">
        <v>15</v>
      </c>
      <c r="S3593">
        <v>4.5359999999999996</v>
      </c>
      <c r="T3593" t="str">
        <f>IF(A3593&lt;=DATE(2020,10,16),"pre","post")</f>
        <v>pre</v>
      </c>
      <c r="U3593">
        <f t="shared" si="448"/>
        <v>-0.20229999999999393</v>
      </c>
      <c r="V3593">
        <f t="shared" si="449"/>
        <v>-0.72240000000000038</v>
      </c>
      <c r="W3593">
        <f t="shared" si="450"/>
        <v>-0.80460000000000065</v>
      </c>
      <c r="X3593">
        <f t="shared" si="451"/>
        <v>-0.62640000000000384</v>
      </c>
      <c r="Y3593">
        <f t="shared" si="452"/>
        <v>-4.6600000000000819</v>
      </c>
      <c r="Z3593">
        <f t="shared" si="453"/>
        <v>4.2999999999999261E-2</v>
      </c>
      <c r="AC3593">
        <f t="shared" si="454"/>
        <v>0</v>
      </c>
      <c r="AD3593">
        <f t="shared" si="455"/>
        <v>0</v>
      </c>
    </row>
    <row r="3594" spans="1:30" x14ac:dyDescent="0.2">
      <c r="A3594" s="1">
        <v>39156</v>
      </c>
      <c r="B3594" s="2">
        <v>67.900000000000006</v>
      </c>
      <c r="C3594" s="2">
        <v>16.43</v>
      </c>
      <c r="D3594" s="2">
        <v>74.23</v>
      </c>
      <c r="E3594" s="2">
        <v>3.03</v>
      </c>
      <c r="F3594" s="2">
        <v>61.869</v>
      </c>
      <c r="G3594" t="s">
        <v>15</v>
      </c>
      <c r="H3594">
        <v>1633.82</v>
      </c>
      <c r="I3594">
        <v>67.900000000000006</v>
      </c>
      <c r="J3594">
        <v>16.43</v>
      </c>
      <c r="K3594">
        <v>40.666600000000003</v>
      </c>
      <c r="L3594">
        <v>47.249699999999997</v>
      </c>
      <c r="M3594">
        <v>53.5745</v>
      </c>
      <c r="N3594">
        <v>61.809100000000001</v>
      </c>
      <c r="O3594" t="s">
        <v>15</v>
      </c>
      <c r="P3594" t="s">
        <v>15</v>
      </c>
      <c r="Q3594" t="s">
        <v>15</v>
      </c>
      <c r="R3594" t="s">
        <v>15</v>
      </c>
      <c r="S3594">
        <v>4.5380000000000003</v>
      </c>
      <c r="T3594" t="str">
        <f>IF(A3594&lt;=DATE(2020,10,16),"pre","post")</f>
        <v>pre</v>
      </c>
      <c r="U3594">
        <f t="shared" si="448"/>
        <v>-0.60190000000000055</v>
      </c>
      <c r="V3594">
        <f t="shared" si="449"/>
        <v>-9.2200000000005389E-2</v>
      </c>
      <c r="W3594">
        <f t="shared" si="450"/>
        <v>-0.44679999999999609</v>
      </c>
      <c r="X3594">
        <f t="shared" si="451"/>
        <v>-0.35649999999999693</v>
      </c>
      <c r="Y3594">
        <f t="shared" si="452"/>
        <v>-0.27999999999997272</v>
      </c>
      <c r="Z3594">
        <f t="shared" si="453"/>
        <v>2.0000000000006679E-3</v>
      </c>
      <c r="AC3594">
        <f t="shared" si="454"/>
        <v>0</v>
      </c>
      <c r="AD3594">
        <f t="shared" si="455"/>
        <v>0</v>
      </c>
    </row>
    <row r="3595" spans="1:30" x14ac:dyDescent="0.2">
      <c r="A3595" s="1">
        <v>39157</v>
      </c>
      <c r="B3595" s="2">
        <v>67</v>
      </c>
      <c r="C3595" s="2">
        <v>16.79</v>
      </c>
      <c r="D3595" s="2">
        <v>74.040000000000006</v>
      </c>
      <c r="E3595" s="2">
        <v>3.05</v>
      </c>
      <c r="F3595" s="2">
        <v>62.491</v>
      </c>
      <c r="G3595" t="s">
        <v>15</v>
      </c>
      <c r="H3595">
        <v>1632.61</v>
      </c>
      <c r="I3595">
        <v>67</v>
      </c>
      <c r="J3595">
        <v>16.79</v>
      </c>
      <c r="K3595">
        <v>40.3142</v>
      </c>
      <c r="L3595">
        <v>47.620600000000003</v>
      </c>
      <c r="M3595">
        <v>53.550400000000003</v>
      </c>
      <c r="N3595">
        <v>61.973399999999998</v>
      </c>
      <c r="O3595" t="s">
        <v>15</v>
      </c>
      <c r="P3595" t="s">
        <v>15</v>
      </c>
      <c r="Q3595" t="s">
        <v>15</v>
      </c>
      <c r="R3595" t="s">
        <v>15</v>
      </c>
      <c r="S3595">
        <v>4.5449999999999999</v>
      </c>
      <c r="T3595" t="str">
        <f>IF(A3595&lt;=DATE(2020,10,16),"pre","post")</f>
        <v>pre</v>
      </c>
      <c r="U3595">
        <f t="shared" si="448"/>
        <v>-0.35240000000000293</v>
      </c>
      <c r="V3595">
        <f t="shared" si="449"/>
        <v>0.370900000000006</v>
      </c>
      <c r="W3595">
        <f t="shared" si="450"/>
        <v>-2.4099999999997124E-2</v>
      </c>
      <c r="X3595">
        <f t="shared" si="451"/>
        <v>0.16429999999999723</v>
      </c>
      <c r="Y3595">
        <f t="shared" si="452"/>
        <v>-1.2100000000000364</v>
      </c>
      <c r="Z3595">
        <f t="shared" si="453"/>
        <v>6.9999999999996732E-3</v>
      </c>
      <c r="AC3595">
        <f t="shared" si="454"/>
        <v>0</v>
      </c>
      <c r="AD3595">
        <f t="shared" si="455"/>
        <v>0</v>
      </c>
    </row>
    <row r="3596" spans="1:30" x14ac:dyDescent="0.2">
      <c r="A3596" s="1">
        <v>39158</v>
      </c>
      <c r="B3596" s="2">
        <v>67</v>
      </c>
      <c r="C3596" s="2">
        <v>16.79</v>
      </c>
      <c r="D3596" s="2">
        <v>74.040000000000006</v>
      </c>
      <c r="E3596" s="2">
        <v>3.05</v>
      </c>
      <c r="F3596" s="2">
        <v>62.491</v>
      </c>
      <c r="G3596" t="s">
        <v>15</v>
      </c>
      <c r="H3596">
        <v>1632.61</v>
      </c>
      <c r="I3596">
        <v>67</v>
      </c>
      <c r="J3596">
        <v>16.79</v>
      </c>
      <c r="K3596">
        <v>40.3142</v>
      </c>
      <c r="L3596">
        <v>47.620600000000003</v>
      </c>
      <c r="M3596">
        <v>53.550400000000003</v>
      </c>
      <c r="N3596">
        <v>61.973399999999998</v>
      </c>
      <c r="O3596" t="s">
        <v>15</v>
      </c>
      <c r="P3596" t="s">
        <v>15</v>
      </c>
      <c r="Q3596" t="s">
        <v>15</v>
      </c>
      <c r="R3596" t="s">
        <v>15</v>
      </c>
      <c r="S3596">
        <v>4.5449999999999999</v>
      </c>
      <c r="T3596" t="str">
        <f>IF(A3596&lt;=DATE(2020,10,16),"pre","post")</f>
        <v>pre</v>
      </c>
      <c r="U3596">
        <f t="shared" si="448"/>
        <v>0</v>
      </c>
      <c r="V3596">
        <f t="shared" si="449"/>
        <v>0</v>
      </c>
      <c r="W3596">
        <f t="shared" si="450"/>
        <v>0</v>
      </c>
      <c r="X3596">
        <f t="shared" si="451"/>
        <v>0</v>
      </c>
      <c r="Y3596">
        <f t="shared" si="452"/>
        <v>0</v>
      </c>
      <c r="Z3596">
        <f t="shared" si="453"/>
        <v>0</v>
      </c>
      <c r="AC3596">
        <f t="shared" si="454"/>
        <v>0</v>
      </c>
      <c r="AD3596">
        <f t="shared" si="455"/>
        <v>0</v>
      </c>
    </row>
    <row r="3597" spans="1:30" x14ac:dyDescent="0.2">
      <c r="A3597" s="1">
        <v>39159</v>
      </c>
      <c r="B3597" s="2">
        <v>67</v>
      </c>
      <c r="C3597" s="2">
        <v>16.79</v>
      </c>
      <c r="D3597" s="2">
        <v>74.040000000000006</v>
      </c>
      <c r="E3597" s="2">
        <v>3.05</v>
      </c>
      <c r="F3597" s="2">
        <v>62.491</v>
      </c>
      <c r="G3597" t="s">
        <v>15</v>
      </c>
      <c r="H3597">
        <v>1632.61</v>
      </c>
      <c r="I3597">
        <v>67</v>
      </c>
      <c r="J3597">
        <v>16.79</v>
      </c>
      <c r="K3597">
        <v>40.3142</v>
      </c>
      <c r="L3597">
        <v>47.620600000000003</v>
      </c>
      <c r="M3597">
        <v>53.550400000000003</v>
      </c>
      <c r="N3597">
        <v>61.973399999999998</v>
      </c>
      <c r="O3597" t="s">
        <v>15</v>
      </c>
      <c r="P3597" t="s">
        <v>15</v>
      </c>
      <c r="Q3597" t="s">
        <v>15</v>
      </c>
      <c r="R3597" t="s">
        <v>15</v>
      </c>
      <c r="S3597">
        <v>4.5449999999999999</v>
      </c>
      <c r="T3597" t="str">
        <f>IF(A3597&lt;=DATE(2020,10,16),"pre","post")</f>
        <v>pre</v>
      </c>
      <c r="U3597">
        <f t="shared" si="448"/>
        <v>0</v>
      </c>
      <c r="V3597">
        <f t="shared" si="449"/>
        <v>0</v>
      </c>
      <c r="W3597">
        <f t="shared" si="450"/>
        <v>0</v>
      </c>
      <c r="X3597">
        <f t="shared" si="451"/>
        <v>0</v>
      </c>
      <c r="Y3597">
        <f t="shared" si="452"/>
        <v>0</v>
      </c>
      <c r="Z3597">
        <f t="shared" si="453"/>
        <v>0</v>
      </c>
      <c r="AC3597">
        <f t="shared" si="454"/>
        <v>0</v>
      </c>
      <c r="AD3597">
        <f t="shared" si="455"/>
        <v>0</v>
      </c>
    </row>
    <row r="3598" spans="1:30" x14ac:dyDescent="0.2">
      <c r="A3598" s="1">
        <v>39160</v>
      </c>
      <c r="B3598" s="2">
        <v>66</v>
      </c>
      <c r="C3598" s="2">
        <v>14.59</v>
      </c>
      <c r="D3598" s="2">
        <v>75.260000000000005</v>
      </c>
      <c r="E3598" s="2">
        <v>3.02</v>
      </c>
      <c r="F3598" s="2">
        <v>62.25</v>
      </c>
      <c r="G3598" t="s">
        <v>15</v>
      </c>
      <c r="H3598">
        <v>1631.14</v>
      </c>
      <c r="I3598">
        <v>66</v>
      </c>
      <c r="J3598">
        <v>14.59</v>
      </c>
      <c r="K3598">
        <v>39.402900000000002</v>
      </c>
      <c r="L3598">
        <v>47.0458</v>
      </c>
      <c r="M3598">
        <v>53.383000000000003</v>
      </c>
      <c r="N3598">
        <v>61.718000000000004</v>
      </c>
      <c r="O3598" t="s">
        <v>15</v>
      </c>
      <c r="P3598" t="s">
        <v>15</v>
      </c>
      <c r="Q3598" t="s">
        <v>15</v>
      </c>
      <c r="R3598" t="s">
        <v>15</v>
      </c>
      <c r="S3598">
        <v>4.5650000000000004</v>
      </c>
      <c r="T3598" t="str">
        <f>IF(A3598&lt;=DATE(2020,10,16),"pre","post")</f>
        <v>pre</v>
      </c>
      <c r="U3598">
        <f t="shared" si="448"/>
        <v>-0.91129999999999711</v>
      </c>
      <c r="V3598">
        <f t="shared" si="449"/>
        <v>-0.57480000000000331</v>
      </c>
      <c r="W3598">
        <f t="shared" si="450"/>
        <v>-0.16740000000000066</v>
      </c>
      <c r="X3598">
        <f t="shared" si="451"/>
        <v>-0.25539999999999452</v>
      </c>
      <c r="Y3598">
        <f t="shared" si="452"/>
        <v>-1.4699999999997999</v>
      </c>
      <c r="Z3598">
        <f t="shared" si="453"/>
        <v>2.0000000000000462E-2</v>
      </c>
      <c r="AC3598">
        <f t="shared" si="454"/>
        <v>0</v>
      </c>
      <c r="AD3598">
        <f t="shared" si="455"/>
        <v>0</v>
      </c>
    </row>
    <row r="3599" spans="1:30" x14ac:dyDescent="0.2">
      <c r="A3599" s="1">
        <v>39161</v>
      </c>
      <c r="B3599" s="2">
        <v>66</v>
      </c>
      <c r="C3599" s="2">
        <v>13.27</v>
      </c>
      <c r="D3599" s="2">
        <v>72.290000000000006</v>
      </c>
      <c r="E3599" s="2">
        <v>3.03</v>
      </c>
      <c r="F3599" s="2">
        <v>63.076000000000001</v>
      </c>
      <c r="G3599" t="s">
        <v>15</v>
      </c>
      <c r="H3599">
        <v>1632.56</v>
      </c>
      <c r="I3599">
        <v>66</v>
      </c>
      <c r="J3599">
        <v>13.27</v>
      </c>
      <c r="K3599">
        <v>39.572699999999998</v>
      </c>
      <c r="L3599">
        <v>47.232300000000002</v>
      </c>
      <c r="M3599">
        <v>53.365400000000001</v>
      </c>
      <c r="N3599">
        <v>61.4071</v>
      </c>
      <c r="O3599" t="s">
        <v>15</v>
      </c>
      <c r="P3599" t="s">
        <v>15</v>
      </c>
      <c r="Q3599" t="s">
        <v>15</v>
      </c>
      <c r="R3599" t="s">
        <v>15</v>
      </c>
      <c r="S3599">
        <v>4.5510000000000002</v>
      </c>
      <c r="T3599" t="str">
        <f>IF(A3599&lt;=DATE(2020,10,16),"pre","post")</f>
        <v>pre</v>
      </c>
      <c r="U3599">
        <f t="shared" si="448"/>
        <v>0.16979999999999507</v>
      </c>
      <c r="V3599">
        <f t="shared" si="449"/>
        <v>0.18650000000000233</v>
      </c>
      <c r="W3599">
        <f t="shared" si="450"/>
        <v>-1.7600000000001614E-2</v>
      </c>
      <c r="X3599">
        <f t="shared" si="451"/>
        <v>-0.31090000000000373</v>
      </c>
      <c r="Y3599">
        <f t="shared" si="452"/>
        <v>1.4199999999998454</v>
      </c>
      <c r="Z3599">
        <f t="shared" si="453"/>
        <v>-1.4000000000000234E-2</v>
      </c>
      <c r="AC3599">
        <f t="shared" si="454"/>
        <v>0</v>
      </c>
      <c r="AD3599">
        <f t="shared" si="455"/>
        <v>0</v>
      </c>
    </row>
    <row r="3600" spans="1:30" x14ac:dyDescent="0.2">
      <c r="A3600" s="1">
        <v>39162</v>
      </c>
      <c r="B3600" s="2">
        <v>66.2</v>
      </c>
      <c r="C3600" s="2">
        <v>12.19</v>
      </c>
      <c r="D3600" s="2">
        <v>72.67</v>
      </c>
      <c r="E3600" s="2">
        <v>3.02</v>
      </c>
      <c r="F3600" s="2">
        <v>59.5</v>
      </c>
      <c r="G3600" t="s">
        <v>15</v>
      </c>
      <c r="H3600">
        <v>1636.05</v>
      </c>
      <c r="I3600">
        <v>66.2</v>
      </c>
      <c r="J3600">
        <v>12.19</v>
      </c>
      <c r="K3600">
        <v>39.235399999999998</v>
      </c>
      <c r="L3600">
        <v>45.492699999999999</v>
      </c>
      <c r="M3600">
        <v>51.748100000000001</v>
      </c>
      <c r="N3600">
        <v>60.259799999999998</v>
      </c>
      <c r="O3600" t="s">
        <v>15</v>
      </c>
      <c r="P3600" t="s">
        <v>15</v>
      </c>
      <c r="Q3600" t="s">
        <v>15</v>
      </c>
      <c r="R3600" t="s">
        <v>15</v>
      </c>
      <c r="S3600">
        <v>4.5380000000000003</v>
      </c>
      <c r="T3600" t="str">
        <f>IF(A3600&lt;=DATE(2020,10,16),"pre","post")</f>
        <v>pre</v>
      </c>
      <c r="U3600">
        <f t="shared" si="448"/>
        <v>-0.33729999999999905</v>
      </c>
      <c r="V3600">
        <f t="shared" si="449"/>
        <v>-1.7396000000000029</v>
      </c>
      <c r="W3600">
        <f t="shared" si="450"/>
        <v>-1.6173000000000002</v>
      </c>
      <c r="X3600">
        <f t="shared" si="451"/>
        <v>-1.1473000000000013</v>
      </c>
      <c r="Y3600">
        <f t="shared" si="452"/>
        <v>3.4900000000000091</v>
      </c>
      <c r="Z3600">
        <f t="shared" si="453"/>
        <v>-1.2999999999999901E-2</v>
      </c>
      <c r="AC3600">
        <f t="shared" si="454"/>
        <v>0</v>
      </c>
      <c r="AD3600">
        <f t="shared" si="455"/>
        <v>0</v>
      </c>
    </row>
    <row r="3601" spans="1:30" x14ac:dyDescent="0.2">
      <c r="A3601" s="1">
        <v>39163</v>
      </c>
      <c r="B3601" s="2">
        <v>67.2</v>
      </c>
      <c r="C3601" s="2">
        <v>12.93</v>
      </c>
      <c r="D3601" s="2">
        <v>82.05</v>
      </c>
      <c r="E3601" s="2">
        <v>2.96</v>
      </c>
      <c r="F3601" s="2">
        <v>58.673999999999999</v>
      </c>
      <c r="G3601" t="s">
        <v>15</v>
      </c>
      <c r="H3601">
        <v>1629.56</v>
      </c>
      <c r="I3601">
        <v>67.2</v>
      </c>
      <c r="J3601">
        <v>12.93</v>
      </c>
      <c r="K3601">
        <v>39.223500000000001</v>
      </c>
      <c r="L3601">
        <v>45.697200000000002</v>
      </c>
      <c r="M3601">
        <v>52.061599999999999</v>
      </c>
      <c r="N3601">
        <v>60.887</v>
      </c>
      <c r="O3601" t="s">
        <v>15</v>
      </c>
      <c r="P3601" t="s">
        <v>15</v>
      </c>
      <c r="Q3601" t="s">
        <v>15</v>
      </c>
      <c r="R3601" t="s">
        <v>15</v>
      </c>
      <c r="S3601">
        <v>4.585</v>
      </c>
      <c r="T3601" t="str">
        <f>IF(A3601&lt;=DATE(2020,10,16),"pre","post")</f>
        <v>pre</v>
      </c>
      <c r="U3601">
        <f t="shared" si="448"/>
        <v>-1.1899999999997135E-2</v>
      </c>
      <c r="V3601">
        <f t="shared" si="449"/>
        <v>0.20450000000000301</v>
      </c>
      <c r="W3601">
        <f t="shared" si="450"/>
        <v>0.31349999999999767</v>
      </c>
      <c r="X3601">
        <f t="shared" si="451"/>
        <v>0.62720000000000198</v>
      </c>
      <c r="Y3601">
        <f t="shared" si="452"/>
        <v>-6.4900000000000091</v>
      </c>
      <c r="Z3601">
        <f t="shared" si="453"/>
        <v>4.6999999999999709E-2</v>
      </c>
      <c r="AC3601">
        <f t="shared" si="454"/>
        <v>0</v>
      </c>
      <c r="AD3601">
        <f t="shared" si="455"/>
        <v>0</v>
      </c>
    </row>
    <row r="3602" spans="1:30" x14ac:dyDescent="0.2">
      <c r="A3602" s="1">
        <v>39164</v>
      </c>
      <c r="B3602" s="2">
        <v>68.7</v>
      </c>
      <c r="C3602" s="2">
        <v>12.95</v>
      </c>
      <c r="D3602" s="2">
        <v>79.319999999999993</v>
      </c>
      <c r="E3602" s="2">
        <v>2.93</v>
      </c>
      <c r="F3602" s="2">
        <v>58.438000000000002</v>
      </c>
      <c r="G3602" t="s">
        <v>15</v>
      </c>
      <c r="H3602">
        <v>1627.75</v>
      </c>
      <c r="I3602">
        <v>68.7</v>
      </c>
      <c r="J3602">
        <v>12.95</v>
      </c>
      <c r="K3602">
        <v>39.697800000000001</v>
      </c>
      <c r="L3602">
        <v>46.419400000000003</v>
      </c>
      <c r="M3602">
        <v>53.047499999999999</v>
      </c>
      <c r="N3602">
        <v>62.015599999999999</v>
      </c>
      <c r="O3602" t="s">
        <v>15</v>
      </c>
      <c r="P3602" t="s">
        <v>15</v>
      </c>
      <c r="Q3602" t="s">
        <v>15</v>
      </c>
      <c r="R3602" t="s">
        <v>15</v>
      </c>
      <c r="S3602">
        <v>4.6130000000000004</v>
      </c>
      <c r="T3602" t="str">
        <f>IF(A3602&lt;=DATE(2020,10,16),"pre","post")</f>
        <v>pre</v>
      </c>
      <c r="U3602">
        <f t="shared" si="448"/>
        <v>0.4742999999999995</v>
      </c>
      <c r="V3602">
        <f t="shared" si="449"/>
        <v>0.72220000000000084</v>
      </c>
      <c r="W3602">
        <f t="shared" si="450"/>
        <v>0.98590000000000089</v>
      </c>
      <c r="X3602">
        <f t="shared" si="451"/>
        <v>1.1285999999999987</v>
      </c>
      <c r="Y3602">
        <f t="shared" si="452"/>
        <v>-1.8099999999999454</v>
      </c>
      <c r="Z3602">
        <f t="shared" si="453"/>
        <v>2.8000000000000469E-2</v>
      </c>
      <c r="AC3602">
        <f t="shared" si="454"/>
        <v>0</v>
      </c>
      <c r="AD3602">
        <f t="shared" si="455"/>
        <v>0</v>
      </c>
    </row>
    <row r="3603" spans="1:30" x14ac:dyDescent="0.2">
      <c r="A3603" s="1">
        <v>39165</v>
      </c>
      <c r="B3603" s="2">
        <v>68.7</v>
      </c>
      <c r="C3603" s="2">
        <v>12.95</v>
      </c>
      <c r="D3603" s="2">
        <v>79.319999999999993</v>
      </c>
      <c r="E3603" s="2">
        <v>2.93</v>
      </c>
      <c r="F3603" s="2">
        <v>58.438000000000002</v>
      </c>
      <c r="G3603" t="s">
        <v>15</v>
      </c>
      <c r="H3603">
        <v>1627.75</v>
      </c>
      <c r="I3603">
        <v>68.7</v>
      </c>
      <c r="J3603">
        <v>12.95</v>
      </c>
      <c r="K3603">
        <v>39.697800000000001</v>
      </c>
      <c r="L3603">
        <v>46.419400000000003</v>
      </c>
      <c r="M3603">
        <v>53.047499999999999</v>
      </c>
      <c r="N3603">
        <v>62.015599999999999</v>
      </c>
      <c r="O3603" t="s">
        <v>15</v>
      </c>
      <c r="P3603" t="s">
        <v>15</v>
      </c>
      <c r="Q3603" t="s">
        <v>15</v>
      </c>
      <c r="R3603" t="s">
        <v>15</v>
      </c>
      <c r="S3603">
        <v>4.6130000000000004</v>
      </c>
      <c r="T3603" t="str">
        <f>IF(A3603&lt;=DATE(2020,10,16),"pre","post")</f>
        <v>pre</v>
      </c>
      <c r="U3603">
        <f t="shared" si="448"/>
        <v>0</v>
      </c>
      <c r="V3603">
        <f t="shared" si="449"/>
        <v>0</v>
      </c>
      <c r="W3603">
        <f t="shared" si="450"/>
        <v>0</v>
      </c>
      <c r="X3603">
        <f t="shared" si="451"/>
        <v>0</v>
      </c>
      <c r="Y3603">
        <f t="shared" si="452"/>
        <v>0</v>
      </c>
      <c r="Z3603">
        <f t="shared" si="453"/>
        <v>0</v>
      </c>
      <c r="AC3603">
        <f t="shared" si="454"/>
        <v>0</v>
      </c>
      <c r="AD3603">
        <f t="shared" si="455"/>
        <v>0</v>
      </c>
    </row>
    <row r="3604" spans="1:30" x14ac:dyDescent="0.2">
      <c r="A3604" s="1">
        <v>39166</v>
      </c>
      <c r="B3604" s="2">
        <v>68.7</v>
      </c>
      <c r="C3604" s="2">
        <v>12.95</v>
      </c>
      <c r="D3604" s="2">
        <v>79.319999999999993</v>
      </c>
      <c r="E3604" s="2">
        <v>2.93</v>
      </c>
      <c r="F3604" s="2">
        <v>58.438000000000002</v>
      </c>
      <c r="G3604" t="s">
        <v>15</v>
      </c>
      <c r="H3604">
        <v>1627.75</v>
      </c>
      <c r="I3604">
        <v>68.7</v>
      </c>
      <c r="J3604">
        <v>12.95</v>
      </c>
      <c r="K3604">
        <v>39.697800000000001</v>
      </c>
      <c r="L3604">
        <v>46.419400000000003</v>
      </c>
      <c r="M3604">
        <v>53.047499999999999</v>
      </c>
      <c r="N3604">
        <v>62.015599999999999</v>
      </c>
      <c r="O3604" t="s">
        <v>15</v>
      </c>
      <c r="P3604" t="s">
        <v>15</v>
      </c>
      <c r="Q3604" t="s">
        <v>15</v>
      </c>
      <c r="R3604" t="s">
        <v>15</v>
      </c>
      <c r="S3604">
        <v>4.6130000000000004</v>
      </c>
      <c r="T3604" t="str">
        <f>IF(A3604&lt;=DATE(2020,10,16),"pre","post")</f>
        <v>pre</v>
      </c>
      <c r="U3604">
        <f t="shared" si="448"/>
        <v>0</v>
      </c>
      <c r="V3604">
        <f t="shared" si="449"/>
        <v>0</v>
      </c>
      <c r="W3604">
        <f t="shared" si="450"/>
        <v>0</v>
      </c>
      <c r="X3604">
        <f t="shared" si="451"/>
        <v>0</v>
      </c>
      <c r="Y3604">
        <f t="shared" si="452"/>
        <v>0</v>
      </c>
      <c r="Z3604">
        <f t="shared" si="453"/>
        <v>0</v>
      </c>
      <c r="AC3604">
        <f t="shared" si="454"/>
        <v>0</v>
      </c>
      <c r="AD3604">
        <f t="shared" si="455"/>
        <v>0</v>
      </c>
    </row>
    <row r="3605" spans="1:30" x14ac:dyDescent="0.2">
      <c r="A3605" s="1">
        <v>39167</v>
      </c>
      <c r="B3605" s="2">
        <v>68.2</v>
      </c>
      <c r="C3605" s="2">
        <v>13.16</v>
      </c>
      <c r="D3605" s="2">
        <v>74.55</v>
      </c>
      <c r="E3605" s="2">
        <v>2.94</v>
      </c>
      <c r="F3605" s="2">
        <v>59.25</v>
      </c>
      <c r="G3605" t="s">
        <v>15</v>
      </c>
      <c r="H3605">
        <v>1630.29</v>
      </c>
      <c r="I3605">
        <v>68.2</v>
      </c>
      <c r="J3605">
        <v>13.16</v>
      </c>
      <c r="K3605">
        <v>40.0871</v>
      </c>
      <c r="L3605">
        <v>46.4572</v>
      </c>
      <c r="M3605">
        <v>53.440399999999997</v>
      </c>
      <c r="N3605">
        <v>62.511800000000001</v>
      </c>
      <c r="O3605" t="s">
        <v>15</v>
      </c>
      <c r="P3605" t="s">
        <v>15</v>
      </c>
      <c r="Q3605" t="s">
        <v>15</v>
      </c>
      <c r="R3605" t="s">
        <v>15</v>
      </c>
      <c r="S3605">
        <v>4.6029999999999998</v>
      </c>
      <c r="T3605" t="str">
        <f>IF(A3605&lt;=DATE(2020,10,16),"pre","post")</f>
        <v>pre</v>
      </c>
      <c r="U3605">
        <f t="shared" si="448"/>
        <v>0.38929999999999865</v>
      </c>
      <c r="V3605">
        <f t="shared" si="449"/>
        <v>3.7799999999997169E-2</v>
      </c>
      <c r="W3605">
        <f t="shared" si="450"/>
        <v>0.39289999999999736</v>
      </c>
      <c r="X3605">
        <f t="shared" si="451"/>
        <v>0.49620000000000175</v>
      </c>
      <c r="Y3605">
        <f t="shared" si="452"/>
        <v>2.5399999999999636</v>
      </c>
      <c r="Z3605">
        <f t="shared" si="453"/>
        <v>-1.0000000000000675E-2</v>
      </c>
      <c r="AC3605">
        <f t="shared" si="454"/>
        <v>0</v>
      </c>
      <c r="AD3605">
        <f t="shared" si="455"/>
        <v>0</v>
      </c>
    </row>
    <row r="3606" spans="1:30" x14ac:dyDescent="0.2">
      <c r="A3606" s="1">
        <v>39168</v>
      </c>
      <c r="B3606" s="2">
        <v>69.7</v>
      </c>
      <c r="C3606" s="2">
        <v>13.48</v>
      </c>
      <c r="D3606" s="2">
        <v>78.540000000000006</v>
      </c>
      <c r="E3606" s="2">
        <v>2.96</v>
      </c>
      <c r="F3606" s="2">
        <v>59.688000000000002</v>
      </c>
      <c r="G3606" t="s">
        <v>15</v>
      </c>
      <c r="H3606">
        <v>1628.52</v>
      </c>
      <c r="I3606">
        <v>69.7</v>
      </c>
      <c r="J3606">
        <v>13.48</v>
      </c>
      <c r="K3606">
        <v>39.021099999999997</v>
      </c>
      <c r="L3606">
        <v>45.871899999999997</v>
      </c>
      <c r="M3606">
        <v>52.8919</v>
      </c>
      <c r="N3606">
        <v>62.0124</v>
      </c>
      <c r="O3606" t="s">
        <v>15</v>
      </c>
      <c r="P3606" t="s">
        <v>15</v>
      </c>
      <c r="Q3606" t="s">
        <v>15</v>
      </c>
      <c r="R3606" t="s">
        <v>15</v>
      </c>
      <c r="S3606">
        <v>4.5990000000000002</v>
      </c>
      <c r="T3606" t="str">
        <f>IF(A3606&lt;=DATE(2020,10,16),"pre","post")</f>
        <v>pre</v>
      </c>
      <c r="U3606">
        <f t="shared" si="448"/>
        <v>-1.0660000000000025</v>
      </c>
      <c r="V3606">
        <f t="shared" si="449"/>
        <v>-0.58530000000000371</v>
      </c>
      <c r="W3606">
        <f t="shared" si="450"/>
        <v>-0.5484999999999971</v>
      </c>
      <c r="X3606">
        <f t="shared" si="451"/>
        <v>-0.4994000000000014</v>
      </c>
      <c r="Y3606">
        <f t="shared" si="452"/>
        <v>-1.7699999999999818</v>
      </c>
      <c r="Z3606">
        <f t="shared" si="453"/>
        <v>-3.9999999999995595E-3</v>
      </c>
      <c r="AC3606">
        <f t="shared" si="454"/>
        <v>0</v>
      </c>
      <c r="AD3606">
        <f t="shared" si="455"/>
        <v>0</v>
      </c>
    </row>
    <row r="3607" spans="1:30" x14ac:dyDescent="0.2">
      <c r="A3607" s="1">
        <v>39169</v>
      </c>
      <c r="B3607" s="2">
        <v>69.900000000000006</v>
      </c>
      <c r="C3607" s="2">
        <v>14.98</v>
      </c>
      <c r="D3607" s="2">
        <v>80.94</v>
      </c>
      <c r="E3607" s="2">
        <v>2.98</v>
      </c>
      <c r="F3607" s="2">
        <v>61.128</v>
      </c>
      <c r="G3607" t="s">
        <v>15</v>
      </c>
      <c r="H3607">
        <v>1627.2</v>
      </c>
      <c r="I3607">
        <v>69.900000000000006</v>
      </c>
      <c r="J3607">
        <v>14.98</v>
      </c>
      <c r="K3607">
        <v>39.707099999999997</v>
      </c>
      <c r="L3607">
        <v>46.424500000000002</v>
      </c>
      <c r="M3607">
        <v>53.655799999999999</v>
      </c>
      <c r="N3607">
        <v>63.370899999999999</v>
      </c>
      <c r="O3607" t="s">
        <v>15</v>
      </c>
      <c r="P3607" t="s">
        <v>15</v>
      </c>
      <c r="Q3607" t="s">
        <v>15</v>
      </c>
      <c r="R3607" t="s">
        <v>15</v>
      </c>
      <c r="S3607">
        <v>4.6219999999999999</v>
      </c>
      <c r="T3607" t="str">
        <f>IF(A3607&lt;=DATE(2020,10,16),"pre","post")</f>
        <v>pre</v>
      </c>
      <c r="U3607">
        <f t="shared" si="448"/>
        <v>0.68599999999999994</v>
      </c>
      <c r="V3607">
        <f t="shared" si="449"/>
        <v>0.55260000000000531</v>
      </c>
      <c r="W3607">
        <f t="shared" si="450"/>
        <v>0.76389999999999958</v>
      </c>
      <c r="X3607">
        <f t="shared" si="451"/>
        <v>1.3584999999999994</v>
      </c>
      <c r="Y3607">
        <f t="shared" si="452"/>
        <v>-1.3199999999999363</v>
      </c>
      <c r="Z3607">
        <f t="shared" si="453"/>
        <v>2.2999999999999687E-2</v>
      </c>
      <c r="AC3607">
        <f t="shared" si="454"/>
        <v>0</v>
      </c>
      <c r="AD3607">
        <f t="shared" si="455"/>
        <v>0</v>
      </c>
    </row>
    <row r="3608" spans="1:30" x14ac:dyDescent="0.2">
      <c r="A3608" s="1">
        <v>39170</v>
      </c>
      <c r="B3608" s="2">
        <v>65.900000000000006</v>
      </c>
      <c r="C3608" s="2">
        <v>15.14</v>
      </c>
      <c r="D3608" s="2">
        <v>78.56</v>
      </c>
      <c r="E3608" s="2">
        <v>2.95</v>
      </c>
      <c r="F3608" s="2">
        <v>61.11</v>
      </c>
      <c r="G3608" t="s">
        <v>15</v>
      </c>
      <c r="H3608">
        <v>1626.52</v>
      </c>
      <c r="I3608">
        <v>65.900000000000006</v>
      </c>
      <c r="J3608">
        <v>15.14</v>
      </c>
      <c r="K3608">
        <v>42.262999999999998</v>
      </c>
      <c r="L3608">
        <v>46.152200000000001</v>
      </c>
      <c r="M3608">
        <v>53.272199999999998</v>
      </c>
      <c r="N3608">
        <v>62.6267</v>
      </c>
      <c r="O3608" t="s">
        <v>15</v>
      </c>
      <c r="P3608" t="s">
        <v>15</v>
      </c>
      <c r="Q3608" t="s">
        <v>15</v>
      </c>
      <c r="R3608" t="s">
        <v>15</v>
      </c>
      <c r="S3608">
        <v>4.6440000000000001</v>
      </c>
      <c r="T3608" t="str">
        <f>IF(A3608&lt;=DATE(2020,10,16),"pre","post")</f>
        <v>pre</v>
      </c>
      <c r="U3608">
        <f t="shared" si="448"/>
        <v>2.5559000000000012</v>
      </c>
      <c r="V3608">
        <f t="shared" si="449"/>
        <v>-0.27230000000000132</v>
      </c>
      <c r="W3608">
        <f t="shared" si="450"/>
        <v>-0.38360000000000127</v>
      </c>
      <c r="X3608">
        <f t="shared" si="451"/>
        <v>-0.74419999999999931</v>
      </c>
      <c r="Y3608">
        <f t="shared" si="452"/>
        <v>-0.68000000000006366</v>
      </c>
      <c r="Z3608">
        <f t="shared" si="453"/>
        <v>2.2000000000000242E-2</v>
      </c>
      <c r="AC3608">
        <f t="shared" si="454"/>
        <v>0</v>
      </c>
      <c r="AD3608">
        <f t="shared" si="455"/>
        <v>0</v>
      </c>
    </row>
    <row r="3609" spans="1:30" x14ac:dyDescent="0.2">
      <c r="A3609" s="1">
        <v>39171</v>
      </c>
      <c r="B3609" s="2">
        <v>67.900000000000006</v>
      </c>
      <c r="C3609" s="2">
        <v>14.64</v>
      </c>
      <c r="D3609" s="2">
        <v>78.37</v>
      </c>
      <c r="E3609" s="2">
        <v>2.95</v>
      </c>
      <c r="F3609" s="2">
        <v>62.527999999999999</v>
      </c>
      <c r="G3609" t="s">
        <v>15</v>
      </c>
      <c r="H3609">
        <v>1624.99</v>
      </c>
      <c r="I3609">
        <v>67.900000000000006</v>
      </c>
      <c r="J3609">
        <v>14.64</v>
      </c>
      <c r="K3609">
        <v>42.2425</v>
      </c>
      <c r="L3609">
        <v>45.597999999999999</v>
      </c>
      <c r="M3609">
        <v>52.873600000000003</v>
      </c>
      <c r="N3609">
        <v>62.327300000000001</v>
      </c>
      <c r="O3609" t="s">
        <v>15</v>
      </c>
      <c r="P3609" t="s">
        <v>15</v>
      </c>
      <c r="Q3609" t="s">
        <v>15</v>
      </c>
      <c r="R3609" t="s">
        <v>15</v>
      </c>
      <c r="S3609">
        <v>4.6459999999999999</v>
      </c>
      <c r="T3609" t="str">
        <f>IF(A3609&lt;=DATE(2020,10,16),"pre","post")</f>
        <v>pre</v>
      </c>
      <c r="U3609">
        <f t="shared" si="448"/>
        <v>-2.0499999999998408E-2</v>
      </c>
      <c r="V3609">
        <f t="shared" si="449"/>
        <v>-0.55420000000000158</v>
      </c>
      <c r="W3609">
        <f t="shared" si="450"/>
        <v>-0.39859999999999474</v>
      </c>
      <c r="X3609">
        <f t="shared" si="451"/>
        <v>-0.29939999999999856</v>
      </c>
      <c r="Y3609">
        <f t="shared" si="452"/>
        <v>-1.5299999999999727</v>
      </c>
      <c r="Z3609">
        <f t="shared" si="453"/>
        <v>1.9999999999997797E-3</v>
      </c>
      <c r="AC3609">
        <f t="shared" si="454"/>
        <v>0</v>
      </c>
      <c r="AD3609">
        <f t="shared" si="455"/>
        <v>0</v>
      </c>
    </row>
    <row r="3610" spans="1:30" x14ac:dyDescent="0.2">
      <c r="A3610" s="1">
        <v>39172</v>
      </c>
      <c r="B3610" s="2">
        <v>67.900000000000006</v>
      </c>
      <c r="C3610" s="2">
        <v>14.64</v>
      </c>
      <c r="D3610" s="2">
        <v>78.37</v>
      </c>
      <c r="E3610" s="2">
        <v>2.95</v>
      </c>
      <c r="F3610" s="2">
        <v>62.527999999999999</v>
      </c>
      <c r="G3610" t="s">
        <v>15</v>
      </c>
      <c r="H3610">
        <v>1624.99</v>
      </c>
      <c r="I3610">
        <v>67.900000000000006</v>
      </c>
      <c r="J3610">
        <v>14.64</v>
      </c>
      <c r="K3610">
        <v>42.2425</v>
      </c>
      <c r="L3610">
        <v>45.597999999999999</v>
      </c>
      <c r="M3610">
        <v>52.873600000000003</v>
      </c>
      <c r="N3610">
        <v>62.327300000000001</v>
      </c>
      <c r="O3610" t="s">
        <v>15</v>
      </c>
      <c r="P3610" t="s">
        <v>15</v>
      </c>
      <c r="Q3610" t="s">
        <v>15</v>
      </c>
      <c r="R3610" t="s">
        <v>15</v>
      </c>
      <c r="S3610">
        <v>4.6459999999999999</v>
      </c>
      <c r="T3610" t="str">
        <f>IF(A3610&lt;=DATE(2020,10,16),"pre","post")</f>
        <v>pre</v>
      </c>
      <c r="U3610">
        <f t="shared" si="448"/>
        <v>0</v>
      </c>
      <c r="V3610">
        <f t="shared" si="449"/>
        <v>0</v>
      </c>
      <c r="W3610">
        <f t="shared" si="450"/>
        <v>0</v>
      </c>
      <c r="X3610">
        <f t="shared" si="451"/>
        <v>0</v>
      </c>
      <c r="Y3610">
        <f t="shared" si="452"/>
        <v>0</v>
      </c>
      <c r="Z3610">
        <f t="shared" si="453"/>
        <v>0</v>
      </c>
      <c r="AC3610">
        <f t="shared" si="454"/>
        <v>0</v>
      </c>
      <c r="AD3610">
        <f t="shared" si="455"/>
        <v>0</v>
      </c>
    </row>
    <row r="3611" spans="1:30" x14ac:dyDescent="0.2">
      <c r="A3611" s="1">
        <v>39173</v>
      </c>
      <c r="B3611" s="2">
        <v>67.900000000000006</v>
      </c>
      <c r="C3611" s="2">
        <v>14.64</v>
      </c>
      <c r="D3611" s="2">
        <v>78.37</v>
      </c>
      <c r="E3611" s="2">
        <v>2.95</v>
      </c>
      <c r="F3611" s="2">
        <v>62.527999999999999</v>
      </c>
      <c r="G3611" t="s">
        <v>15</v>
      </c>
      <c r="H3611">
        <v>1624.99</v>
      </c>
      <c r="I3611">
        <v>67.900000000000006</v>
      </c>
      <c r="J3611">
        <v>14.64</v>
      </c>
      <c r="K3611">
        <v>42.2425</v>
      </c>
      <c r="L3611">
        <v>45.597999999999999</v>
      </c>
      <c r="M3611">
        <v>52.873600000000003</v>
      </c>
      <c r="N3611">
        <v>62.327300000000001</v>
      </c>
      <c r="O3611" t="s">
        <v>15</v>
      </c>
      <c r="P3611" t="s">
        <v>15</v>
      </c>
      <c r="Q3611" t="s">
        <v>15</v>
      </c>
      <c r="R3611" t="s">
        <v>15</v>
      </c>
      <c r="S3611">
        <v>4.6459999999999999</v>
      </c>
      <c r="T3611" t="str">
        <f>IF(A3611&lt;=DATE(2020,10,16),"pre","post")</f>
        <v>pre</v>
      </c>
      <c r="U3611">
        <f t="shared" si="448"/>
        <v>0</v>
      </c>
      <c r="V3611">
        <f t="shared" si="449"/>
        <v>0</v>
      </c>
      <c r="W3611">
        <f t="shared" si="450"/>
        <v>0</v>
      </c>
      <c r="X3611">
        <f t="shared" si="451"/>
        <v>0</v>
      </c>
      <c r="Y3611">
        <f t="shared" si="452"/>
        <v>0</v>
      </c>
      <c r="Z3611">
        <f t="shared" si="453"/>
        <v>0</v>
      </c>
      <c r="AC3611">
        <f t="shared" si="454"/>
        <v>0</v>
      </c>
      <c r="AD3611">
        <f t="shared" si="455"/>
        <v>0</v>
      </c>
    </row>
    <row r="3612" spans="1:30" x14ac:dyDescent="0.2">
      <c r="A3612" s="1">
        <v>39174</v>
      </c>
      <c r="B3612" s="2">
        <v>65.900000000000006</v>
      </c>
      <c r="C3612" s="2">
        <v>14.53</v>
      </c>
      <c r="D3612" s="2">
        <v>77.17</v>
      </c>
      <c r="E3612" s="2">
        <v>2.95</v>
      </c>
      <c r="F3612" s="2">
        <v>62.527999999999999</v>
      </c>
      <c r="G3612" t="s">
        <v>15</v>
      </c>
      <c r="H3612">
        <v>1625.48</v>
      </c>
      <c r="I3612">
        <v>65.900000000000006</v>
      </c>
      <c r="J3612">
        <v>14.53</v>
      </c>
      <c r="K3612">
        <v>42.189399999999999</v>
      </c>
      <c r="L3612">
        <v>45.902999999999999</v>
      </c>
      <c r="M3612">
        <v>52.9726</v>
      </c>
      <c r="N3612">
        <v>62.428699999999999</v>
      </c>
      <c r="O3612" t="s">
        <v>15</v>
      </c>
      <c r="P3612" t="s">
        <v>15</v>
      </c>
      <c r="Q3612" t="s">
        <v>15</v>
      </c>
      <c r="R3612" t="s">
        <v>15</v>
      </c>
      <c r="S3612">
        <v>4.6420000000000003</v>
      </c>
      <c r="T3612" t="str">
        <f>IF(A3612&lt;=DATE(2020,10,16),"pre","post")</f>
        <v>pre</v>
      </c>
      <c r="U3612">
        <f t="shared" si="448"/>
        <v>-5.3100000000000591E-2</v>
      </c>
      <c r="V3612">
        <f t="shared" si="449"/>
        <v>0.30499999999999972</v>
      </c>
      <c r="W3612">
        <f t="shared" si="450"/>
        <v>9.8999999999996646E-2</v>
      </c>
      <c r="X3612">
        <f t="shared" si="451"/>
        <v>0.10139999999999816</v>
      </c>
      <c r="Y3612">
        <f t="shared" si="452"/>
        <v>0.49000000000000909</v>
      </c>
      <c r="Z3612">
        <f t="shared" si="453"/>
        <v>-3.9999999999995595E-3</v>
      </c>
      <c r="AC3612">
        <f t="shared" si="454"/>
        <v>0</v>
      </c>
      <c r="AD3612">
        <f t="shared" si="455"/>
        <v>0</v>
      </c>
    </row>
    <row r="3613" spans="1:30" x14ac:dyDescent="0.2">
      <c r="A3613" s="1">
        <v>39175</v>
      </c>
      <c r="B3613" s="2">
        <v>63.8</v>
      </c>
      <c r="C3613" s="2">
        <v>13.46</v>
      </c>
      <c r="D3613" s="2">
        <v>82.57</v>
      </c>
      <c r="E3613" s="2">
        <v>2.94</v>
      </c>
      <c r="F3613" s="2">
        <v>63.404000000000003</v>
      </c>
      <c r="G3613" t="s">
        <v>15</v>
      </c>
      <c r="H3613">
        <v>1623.98</v>
      </c>
      <c r="I3613">
        <v>63.8</v>
      </c>
      <c r="J3613">
        <v>13.46</v>
      </c>
      <c r="K3613">
        <v>41.976399999999998</v>
      </c>
      <c r="L3613">
        <v>46.272199999999998</v>
      </c>
      <c r="M3613">
        <v>53.2288</v>
      </c>
      <c r="N3613">
        <v>62.528399999999998</v>
      </c>
      <c r="O3613" t="s">
        <v>15</v>
      </c>
      <c r="P3613" t="s">
        <v>15</v>
      </c>
      <c r="Q3613" t="s">
        <v>15</v>
      </c>
      <c r="R3613" t="s">
        <v>15</v>
      </c>
      <c r="S3613">
        <v>4.6660000000000004</v>
      </c>
      <c r="T3613" t="str">
        <f>IF(A3613&lt;=DATE(2020,10,16),"pre","post")</f>
        <v>pre</v>
      </c>
      <c r="U3613">
        <f t="shared" si="448"/>
        <v>-0.21300000000000097</v>
      </c>
      <c r="V3613">
        <f t="shared" si="449"/>
        <v>0.36919999999999931</v>
      </c>
      <c r="W3613">
        <f t="shared" si="450"/>
        <v>0.25619999999999976</v>
      </c>
      <c r="X3613">
        <f t="shared" si="451"/>
        <v>9.9699999999998568E-2</v>
      </c>
      <c r="Y3613">
        <f t="shared" si="452"/>
        <v>-1.5</v>
      </c>
      <c r="Z3613">
        <f t="shared" si="453"/>
        <v>2.4000000000000021E-2</v>
      </c>
      <c r="AC3613">
        <f t="shared" si="454"/>
        <v>0</v>
      </c>
      <c r="AD3613">
        <f t="shared" si="455"/>
        <v>0</v>
      </c>
    </row>
    <row r="3614" spans="1:30" x14ac:dyDescent="0.2">
      <c r="A3614" s="1">
        <v>39176</v>
      </c>
      <c r="B3614" s="2">
        <v>66.099999999999994</v>
      </c>
      <c r="C3614" s="2">
        <v>13.24</v>
      </c>
      <c r="D3614" s="2">
        <v>80.180000000000007</v>
      </c>
      <c r="E3614" s="2">
        <v>2.97</v>
      </c>
      <c r="F3614" s="2">
        <v>64.009</v>
      </c>
      <c r="G3614" t="s">
        <v>15</v>
      </c>
      <c r="H3614">
        <v>1624.87</v>
      </c>
      <c r="I3614">
        <v>66.099999999999994</v>
      </c>
      <c r="J3614">
        <v>13.24</v>
      </c>
      <c r="K3614">
        <v>41.917200000000001</v>
      </c>
      <c r="L3614">
        <v>46.543599999999998</v>
      </c>
      <c r="M3614">
        <v>53.776000000000003</v>
      </c>
      <c r="N3614">
        <v>63.104100000000003</v>
      </c>
      <c r="O3614" t="s">
        <v>15</v>
      </c>
      <c r="P3614" t="s">
        <v>15</v>
      </c>
      <c r="Q3614" t="s">
        <v>15</v>
      </c>
      <c r="R3614" t="s">
        <v>15</v>
      </c>
      <c r="S3614">
        <v>4.6500000000000004</v>
      </c>
      <c r="T3614" t="str">
        <f>IF(A3614&lt;=DATE(2020,10,16),"pre","post")</f>
        <v>pre</v>
      </c>
      <c r="U3614">
        <f t="shared" si="448"/>
        <v>-5.9199999999997033E-2</v>
      </c>
      <c r="V3614">
        <f t="shared" si="449"/>
        <v>0.27139999999999986</v>
      </c>
      <c r="W3614">
        <f t="shared" si="450"/>
        <v>0.54720000000000368</v>
      </c>
      <c r="X3614">
        <f t="shared" si="451"/>
        <v>0.57570000000000476</v>
      </c>
      <c r="Y3614">
        <f t="shared" si="452"/>
        <v>0.88999999999987267</v>
      </c>
      <c r="Z3614">
        <f t="shared" si="453"/>
        <v>-1.6000000000000014E-2</v>
      </c>
      <c r="AC3614">
        <f t="shared" si="454"/>
        <v>0</v>
      </c>
      <c r="AD3614">
        <f t="shared" si="455"/>
        <v>0</v>
      </c>
    </row>
    <row r="3615" spans="1:30" x14ac:dyDescent="0.2">
      <c r="A3615" s="1">
        <v>39177</v>
      </c>
      <c r="B3615" s="2">
        <v>64</v>
      </c>
      <c r="C3615" s="2">
        <v>13.23</v>
      </c>
      <c r="D3615" s="2">
        <v>83.78</v>
      </c>
      <c r="E3615" s="2">
        <v>2.94</v>
      </c>
      <c r="F3615" s="2">
        <v>63.47</v>
      </c>
      <c r="G3615" t="s">
        <v>15</v>
      </c>
      <c r="H3615">
        <v>1623.33</v>
      </c>
      <c r="I3615">
        <v>64</v>
      </c>
      <c r="J3615">
        <v>13.23</v>
      </c>
      <c r="K3615">
        <v>41.631700000000002</v>
      </c>
      <c r="L3615">
        <v>46.383600000000001</v>
      </c>
      <c r="M3615">
        <v>53.527700000000003</v>
      </c>
      <c r="N3615">
        <v>62.665799999999997</v>
      </c>
      <c r="O3615" t="s">
        <v>15</v>
      </c>
      <c r="P3615" t="s">
        <v>15</v>
      </c>
      <c r="Q3615" t="s">
        <v>15</v>
      </c>
      <c r="R3615" t="s">
        <v>15</v>
      </c>
      <c r="S3615">
        <v>4.68</v>
      </c>
      <c r="T3615" t="str">
        <f>IF(A3615&lt;=DATE(2020,10,16),"pre","post")</f>
        <v>pre</v>
      </c>
      <c r="U3615">
        <f t="shared" si="448"/>
        <v>-0.28549999999999898</v>
      </c>
      <c r="V3615">
        <f t="shared" si="449"/>
        <v>-0.15999999999999659</v>
      </c>
      <c r="W3615">
        <f t="shared" si="450"/>
        <v>-0.24830000000000041</v>
      </c>
      <c r="X3615">
        <f t="shared" si="451"/>
        <v>-0.43830000000000524</v>
      </c>
      <c r="Y3615">
        <f t="shared" si="452"/>
        <v>-1.5399999999999636</v>
      </c>
      <c r="Z3615">
        <f t="shared" si="453"/>
        <v>2.9999999999999361E-2</v>
      </c>
      <c r="AC3615">
        <f t="shared" si="454"/>
        <v>0</v>
      </c>
      <c r="AD3615">
        <f t="shared" si="455"/>
        <v>0</v>
      </c>
    </row>
    <row r="3616" spans="1:30" x14ac:dyDescent="0.2">
      <c r="A3616" s="1">
        <v>39178</v>
      </c>
      <c r="B3616" s="2">
        <v>64</v>
      </c>
      <c r="C3616" s="2">
        <v>13.23</v>
      </c>
      <c r="D3616" s="2">
        <v>85.77</v>
      </c>
      <c r="E3616" s="2">
        <v>2.87</v>
      </c>
      <c r="F3616" s="2">
        <v>63.023000000000003</v>
      </c>
      <c r="G3616" t="s">
        <v>15</v>
      </c>
      <c r="H3616">
        <v>1623.33</v>
      </c>
      <c r="I3616">
        <v>64</v>
      </c>
      <c r="J3616">
        <v>13.23</v>
      </c>
      <c r="K3616">
        <v>40.261200000000002</v>
      </c>
      <c r="L3616">
        <v>46.132899999999999</v>
      </c>
      <c r="M3616">
        <v>54.043999999999997</v>
      </c>
      <c r="N3616">
        <v>62.905299999999997</v>
      </c>
      <c r="O3616" t="s">
        <v>15</v>
      </c>
      <c r="P3616" t="s">
        <v>15</v>
      </c>
      <c r="Q3616" t="s">
        <v>15</v>
      </c>
      <c r="R3616" t="s">
        <v>15</v>
      </c>
      <c r="S3616">
        <v>4.7510000000000003</v>
      </c>
      <c r="T3616" t="str">
        <f>IF(A3616&lt;=DATE(2020,10,16),"pre","post")</f>
        <v>pre</v>
      </c>
      <c r="U3616">
        <f t="shared" si="448"/>
        <v>-1.3704999999999998</v>
      </c>
      <c r="V3616">
        <f t="shared" si="449"/>
        <v>-0.25070000000000192</v>
      </c>
      <c r="W3616">
        <f t="shared" si="450"/>
        <v>0.51629999999999399</v>
      </c>
      <c r="X3616">
        <f t="shared" si="451"/>
        <v>0.2394999999999996</v>
      </c>
      <c r="Y3616">
        <f t="shared" si="452"/>
        <v>0</v>
      </c>
      <c r="Z3616">
        <f t="shared" si="453"/>
        <v>7.1000000000000618E-2</v>
      </c>
      <c r="AC3616">
        <f t="shared" si="454"/>
        <v>0</v>
      </c>
      <c r="AD3616">
        <f t="shared" si="455"/>
        <v>0</v>
      </c>
    </row>
    <row r="3617" spans="1:30" x14ac:dyDescent="0.2">
      <c r="A3617" s="1">
        <v>39179</v>
      </c>
      <c r="B3617" s="2">
        <v>64</v>
      </c>
      <c r="C3617" s="2">
        <v>13.23</v>
      </c>
      <c r="D3617" s="2">
        <v>85.77</v>
      </c>
      <c r="E3617" s="2">
        <v>2.87</v>
      </c>
      <c r="F3617" s="2">
        <v>63.023000000000003</v>
      </c>
      <c r="G3617" t="s">
        <v>15</v>
      </c>
      <c r="H3617">
        <v>1623.33</v>
      </c>
      <c r="I3617">
        <v>64</v>
      </c>
      <c r="J3617">
        <v>13.23</v>
      </c>
      <c r="K3617">
        <v>40.261200000000002</v>
      </c>
      <c r="L3617">
        <v>46.132899999999999</v>
      </c>
      <c r="M3617">
        <v>54.043999999999997</v>
      </c>
      <c r="N3617">
        <v>62.905299999999997</v>
      </c>
      <c r="O3617" t="s">
        <v>15</v>
      </c>
      <c r="P3617" t="s">
        <v>15</v>
      </c>
      <c r="Q3617" t="s">
        <v>15</v>
      </c>
      <c r="R3617" t="s">
        <v>15</v>
      </c>
      <c r="S3617">
        <v>4.7510000000000003</v>
      </c>
      <c r="T3617" t="str">
        <f>IF(A3617&lt;=DATE(2020,10,16),"pre","post")</f>
        <v>pre</v>
      </c>
      <c r="U3617">
        <f t="shared" si="448"/>
        <v>0</v>
      </c>
      <c r="V3617">
        <f t="shared" si="449"/>
        <v>0</v>
      </c>
      <c r="W3617">
        <f t="shared" si="450"/>
        <v>0</v>
      </c>
      <c r="X3617">
        <f t="shared" si="451"/>
        <v>0</v>
      </c>
      <c r="Y3617">
        <f t="shared" si="452"/>
        <v>0</v>
      </c>
      <c r="Z3617">
        <f t="shared" si="453"/>
        <v>0</v>
      </c>
      <c r="AC3617">
        <f t="shared" si="454"/>
        <v>0</v>
      </c>
      <c r="AD3617">
        <f t="shared" si="455"/>
        <v>0</v>
      </c>
    </row>
    <row r="3618" spans="1:30" x14ac:dyDescent="0.2">
      <c r="A3618" s="1">
        <v>39180</v>
      </c>
      <c r="B3618" s="2">
        <v>64</v>
      </c>
      <c r="C3618" s="2">
        <v>13.23</v>
      </c>
      <c r="D3618" s="2">
        <v>85.77</v>
      </c>
      <c r="E3618" s="2">
        <v>2.87</v>
      </c>
      <c r="F3618" s="2">
        <v>63.023000000000003</v>
      </c>
      <c r="G3618" t="s">
        <v>15</v>
      </c>
      <c r="H3618">
        <v>1623.33</v>
      </c>
      <c r="I3618">
        <v>64</v>
      </c>
      <c r="J3618">
        <v>13.23</v>
      </c>
      <c r="K3618">
        <v>40.261200000000002</v>
      </c>
      <c r="L3618">
        <v>46.132899999999999</v>
      </c>
      <c r="M3618">
        <v>54.043999999999997</v>
      </c>
      <c r="N3618">
        <v>62.905299999999997</v>
      </c>
      <c r="O3618" t="s">
        <v>15</v>
      </c>
      <c r="P3618" t="s">
        <v>15</v>
      </c>
      <c r="Q3618" t="s">
        <v>15</v>
      </c>
      <c r="R3618" t="s">
        <v>15</v>
      </c>
      <c r="S3618">
        <v>4.7510000000000003</v>
      </c>
      <c r="T3618" t="str">
        <f>IF(A3618&lt;=DATE(2020,10,16),"pre","post")</f>
        <v>pre</v>
      </c>
      <c r="U3618">
        <f t="shared" si="448"/>
        <v>0</v>
      </c>
      <c r="V3618">
        <f t="shared" si="449"/>
        <v>0</v>
      </c>
      <c r="W3618">
        <f t="shared" si="450"/>
        <v>0</v>
      </c>
      <c r="X3618">
        <f t="shared" si="451"/>
        <v>0</v>
      </c>
      <c r="Y3618">
        <f t="shared" si="452"/>
        <v>0</v>
      </c>
      <c r="Z3618">
        <f t="shared" si="453"/>
        <v>0</v>
      </c>
      <c r="AC3618">
        <f t="shared" si="454"/>
        <v>0</v>
      </c>
      <c r="AD3618">
        <f t="shared" si="455"/>
        <v>0</v>
      </c>
    </row>
    <row r="3619" spans="1:30" x14ac:dyDescent="0.2">
      <c r="A3619" s="1">
        <v>39181</v>
      </c>
      <c r="B3619" s="2">
        <v>58.3</v>
      </c>
      <c r="C3619" s="2">
        <v>13.14</v>
      </c>
      <c r="D3619" s="2">
        <v>78.739999999999995</v>
      </c>
      <c r="E3619" s="2">
        <v>2.9</v>
      </c>
      <c r="F3619" s="2">
        <v>63.438000000000002</v>
      </c>
      <c r="G3619" t="s">
        <v>15</v>
      </c>
      <c r="H3619">
        <v>1618.43</v>
      </c>
      <c r="I3619">
        <v>58.3</v>
      </c>
      <c r="J3619">
        <v>13.14</v>
      </c>
      <c r="K3619">
        <v>39.336399999999998</v>
      </c>
      <c r="L3619">
        <v>45.892200000000003</v>
      </c>
      <c r="M3619">
        <v>54.146799999999999</v>
      </c>
      <c r="N3619">
        <v>63.009</v>
      </c>
      <c r="O3619" t="s">
        <v>15</v>
      </c>
      <c r="P3619" t="s">
        <v>15</v>
      </c>
      <c r="Q3619" t="s">
        <v>15</v>
      </c>
      <c r="R3619" t="s">
        <v>15</v>
      </c>
      <c r="S3619">
        <v>4.7450000000000001</v>
      </c>
      <c r="T3619" t="str">
        <f>IF(A3619&lt;=DATE(2020,10,16),"pre","post")</f>
        <v>pre</v>
      </c>
      <c r="U3619">
        <f t="shared" si="448"/>
        <v>-0.92480000000000473</v>
      </c>
      <c r="V3619">
        <f t="shared" si="449"/>
        <v>-0.24069999999999681</v>
      </c>
      <c r="W3619">
        <f t="shared" si="450"/>
        <v>0.102800000000002</v>
      </c>
      <c r="X3619">
        <f t="shared" si="451"/>
        <v>0.10370000000000346</v>
      </c>
      <c r="Y3619">
        <f t="shared" si="452"/>
        <v>-4.8999999999998636</v>
      </c>
      <c r="Z3619">
        <f t="shared" si="453"/>
        <v>-6.0000000000002274E-3</v>
      </c>
      <c r="AC3619">
        <f t="shared" si="454"/>
        <v>0</v>
      </c>
      <c r="AD3619">
        <f t="shared" si="455"/>
        <v>0</v>
      </c>
    </row>
    <row r="3620" spans="1:30" x14ac:dyDescent="0.2">
      <c r="A3620" s="1">
        <v>39182</v>
      </c>
      <c r="B3620" s="2">
        <v>60.2</v>
      </c>
      <c r="C3620" s="2">
        <v>12.68</v>
      </c>
      <c r="D3620" s="2">
        <v>77.349999999999994</v>
      </c>
      <c r="E3620" s="2">
        <v>2.92</v>
      </c>
      <c r="F3620" s="2">
        <v>63.718000000000004</v>
      </c>
      <c r="G3620" t="s">
        <v>15</v>
      </c>
      <c r="H3620">
        <v>1621.52</v>
      </c>
      <c r="I3620">
        <v>60.2</v>
      </c>
      <c r="J3620">
        <v>12.68</v>
      </c>
      <c r="K3620">
        <v>40.196199999999997</v>
      </c>
      <c r="L3620">
        <v>46.862000000000002</v>
      </c>
      <c r="M3620">
        <v>53.862499999999997</v>
      </c>
      <c r="N3620">
        <v>63.032299999999999</v>
      </c>
      <c r="O3620" t="s">
        <v>15</v>
      </c>
      <c r="P3620" t="s">
        <v>15</v>
      </c>
      <c r="Q3620" t="s">
        <v>15</v>
      </c>
      <c r="R3620" t="s">
        <v>15</v>
      </c>
      <c r="S3620">
        <v>4.72</v>
      </c>
      <c r="T3620" t="str">
        <f>IF(A3620&lt;=DATE(2020,10,16),"pre","post")</f>
        <v>pre</v>
      </c>
      <c r="U3620">
        <f t="shared" si="448"/>
        <v>0.8597999999999999</v>
      </c>
      <c r="V3620">
        <f t="shared" si="449"/>
        <v>0.96979999999999933</v>
      </c>
      <c r="W3620">
        <f t="shared" si="450"/>
        <v>-0.28430000000000177</v>
      </c>
      <c r="X3620">
        <f t="shared" si="451"/>
        <v>2.3299999999998988E-2</v>
      </c>
      <c r="Y3620">
        <f t="shared" si="452"/>
        <v>3.0899999999999181</v>
      </c>
      <c r="Z3620">
        <f t="shared" si="453"/>
        <v>-2.5000000000000355E-2</v>
      </c>
      <c r="AC3620">
        <f t="shared" si="454"/>
        <v>0</v>
      </c>
      <c r="AD3620">
        <f t="shared" si="455"/>
        <v>0</v>
      </c>
    </row>
    <row r="3621" spans="1:30" x14ac:dyDescent="0.2">
      <c r="A3621" s="1">
        <v>39183</v>
      </c>
      <c r="B3621" s="2">
        <v>58.7</v>
      </c>
      <c r="C3621" s="2">
        <v>13.49</v>
      </c>
      <c r="D3621" s="2">
        <v>80.760000000000005</v>
      </c>
      <c r="E3621" s="2">
        <v>2.9</v>
      </c>
      <c r="F3621" s="2">
        <v>63.762</v>
      </c>
      <c r="G3621" t="s">
        <v>15</v>
      </c>
      <c r="H3621">
        <v>1621.5</v>
      </c>
      <c r="I3621">
        <v>58.7</v>
      </c>
      <c r="J3621">
        <v>13.49</v>
      </c>
      <c r="K3621">
        <v>40.747999999999998</v>
      </c>
      <c r="L3621">
        <v>46.516500000000001</v>
      </c>
      <c r="M3621">
        <v>53.703699999999998</v>
      </c>
      <c r="N3621">
        <v>63.023499999999999</v>
      </c>
      <c r="O3621" t="s">
        <v>15</v>
      </c>
      <c r="P3621" t="s">
        <v>15</v>
      </c>
      <c r="Q3621" t="s">
        <v>15</v>
      </c>
      <c r="R3621" t="s">
        <v>15</v>
      </c>
      <c r="S3621">
        <v>4.7320000000000002</v>
      </c>
      <c r="T3621" t="str">
        <f>IF(A3621&lt;=DATE(2020,10,16),"pre","post")</f>
        <v>pre</v>
      </c>
      <c r="U3621">
        <f t="shared" si="448"/>
        <v>0.55180000000000007</v>
      </c>
      <c r="V3621">
        <f t="shared" si="449"/>
        <v>-0.34550000000000125</v>
      </c>
      <c r="W3621">
        <f t="shared" si="450"/>
        <v>-0.15879999999999939</v>
      </c>
      <c r="X3621">
        <f t="shared" si="451"/>
        <v>-8.8000000000008072E-3</v>
      </c>
      <c r="Y3621">
        <f t="shared" si="452"/>
        <v>-1.999999999998181E-2</v>
      </c>
      <c r="Z3621">
        <f t="shared" si="453"/>
        <v>1.2000000000000455E-2</v>
      </c>
      <c r="AC3621">
        <f t="shared" si="454"/>
        <v>0</v>
      </c>
      <c r="AD3621">
        <f t="shared" si="455"/>
        <v>0</v>
      </c>
    </row>
    <row r="3622" spans="1:30" x14ac:dyDescent="0.2">
      <c r="A3622" s="1">
        <v>39184</v>
      </c>
      <c r="B3622" s="2">
        <v>57.9</v>
      </c>
      <c r="C3622" s="2">
        <v>12.71</v>
      </c>
      <c r="D3622" s="2">
        <v>79.55</v>
      </c>
      <c r="E3622" s="2">
        <v>2.9</v>
      </c>
      <c r="F3622" s="2">
        <v>63.95</v>
      </c>
      <c r="G3622" t="s">
        <v>15</v>
      </c>
      <c r="H3622">
        <v>1621.81</v>
      </c>
      <c r="I3622">
        <v>57.9</v>
      </c>
      <c r="J3622">
        <v>12.71</v>
      </c>
      <c r="K3622">
        <v>40.280900000000003</v>
      </c>
      <c r="L3622">
        <v>46.547199999999997</v>
      </c>
      <c r="M3622">
        <v>53.950600000000001</v>
      </c>
      <c r="N3622">
        <v>61.972900000000003</v>
      </c>
      <c r="O3622" t="s">
        <v>15</v>
      </c>
      <c r="P3622" t="s">
        <v>15</v>
      </c>
      <c r="Q3622" t="s">
        <v>15</v>
      </c>
      <c r="R3622" t="s">
        <v>15</v>
      </c>
      <c r="S3622">
        <v>4.7370000000000001</v>
      </c>
      <c r="T3622" t="str">
        <f>IF(A3622&lt;=DATE(2020,10,16),"pre","post")</f>
        <v>pre</v>
      </c>
      <c r="U3622">
        <f t="shared" si="448"/>
        <v>-0.46709999999999496</v>
      </c>
      <c r="V3622">
        <f t="shared" si="449"/>
        <v>3.0699999999995953E-2</v>
      </c>
      <c r="W3622">
        <f t="shared" si="450"/>
        <v>0.24690000000000367</v>
      </c>
      <c r="X3622">
        <f t="shared" si="451"/>
        <v>-1.0505999999999958</v>
      </c>
      <c r="Y3622">
        <f t="shared" si="452"/>
        <v>0.30999999999994543</v>
      </c>
      <c r="Z3622">
        <f t="shared" si="453"/>
        <v>4.9999999999998934E-3</v>
      </c>
      <c r="AC3622">
        <f t="shared" si="454"/>
        <v>0</v>
      </c>
      <c r="AD3622">
        <f t="shared" si="455"/>
        <v>0</v>
      </c>
    </row>
    <row r="3623" spans="1:30" x14ac:dyDescent="0.2">
      <c r="A3623" s="1">
        <v>39185</v>
      </c>
      <c r="B3623" s="2">
        <v>57.8</v>
      </c>
      <c r="C3623" s="2">
        <v>12.2</v>
      </c>
      <c r="D3623" s="2">
        <v>81.14</v>
      </c>
      <c r="E3623" s="2">
        <v>2.85</v>
      </c>
      <c r="F3623" s="2">
        <v>63.46</v>
      </c>
      <c r="G3623" t="s">
        <v>15</v>
      </c>
      <c r="H3623">
        <v>1619.38</v>
      </c>
      <c r="I3623">
        <v>57.8</v>
      </c>
      <c r="J3623">
        <v>12.2</v>
      </c>
      <c r="K3623">
        <v>40.0154</v>
      </c>
      <c r="L3623">
        <v>46.207299999999996</v>
      </c>
      <c r="M3623">
        <v>53.669600000000003</v>
      </c>
      <c r="N3623">
        <v>62.730699999999999</v>
      </c>
      <c r="O3623" t="s">
        <v>15</v>
      </c>
      <c r="P3623" t="s">
        <v>15</v>
      </c>
      <c r="Q3623" t="s">
        <v>15</v>
      </c>
      <c r="R3623" t="s">
        <v>15</v>
      </c>
      <c r="S3623">
        <v>4.7629999999999999</v>
      </c>
      <c r="T3623" t="str">
        <f>IF(A3623&lt;=DATE(2020,10,16),"pre","post")</f>
        <v>pre</v>
      </c>
      <c r="U3623">
        <f t="shared" si="448"/>
        <v>-0.26550000000000296</v>
      </c>
      <c r="V3623">
        <f t="shared" si="449"/>
        <v>-0.33990000000000009</v>
      </c>
      <c r="W3623">
        <f t="shared" si="450"/>
        <v>-0.28099999999999881</v>
      </c>
      <c r="X3623">
        <f t="shared" si="451"/>
        <v>0.75779999999999603</v>
      </c>
      <c r="Y3623">
        <f t="shared" si="452"/>
        <v>-2.4299999999998363</v>
      </c>
      <c r="Z3623">
        <f t="shared" si="453"/>
        <v>2.5999999999999801E-2</v>
      </c>
      <c r="AC3623">
        <f t="shared" si="454"/>
        <v>0</v>
      </c>
      <c r="AD3623">
        <f t="shared" si="455"/>
        <v>0</v>
      </c>
    </row>
    <row r="3624" spans="1:30" x14ac:dyDescent="0.2">
      <c r="A3624" s="1">
        <v>39186</v>
      </c>
      <c r="B3624" s="2">
        <v>57.8</v>
      </c>
      <c r="C3624" s="2">
        <v>12.2</v>
      </c>
      <c r="D3624" s="2">
        <v>81.14</v>
      </c>
      <c r="E3624" s="2">
        <v>2.85</v>
      </c>
      <c r="F3624" s="2">
        <v>63.46</v>
      </c>
      <c r="G3624" t="s">
        <v>15</v>
      </c>
      <c r="H3624">
        <v>1619.38</v>
      </c>
      <c r="I3624">
        <v>57.8</v>
      </c>
      <c r="J3624">
        <v>12.2</v>
      </c>
      <c r="K3624">
        <v>40.0154</v>
      </c>
      <c r="L3624">
        <v>46.207299999999996</v>
      </c>
      <c r="M3624">
        <v>53.669600000000003</v>
      </c>
      <c r="N3624">
        <v>62.730699999999999</v>
      </c>
      <c r="O3624" t="s">
        <v>15</v>
      </c>
      <c r="P3624" t="s">
        <v>15</v>
      </c>
      <c r="Q3624" t="s">
        <v>15</v>
      </c>
      <c r="R3624" t="s">
        <v>15</v>
      </c>
      <c r="S3624">
        <v>4.7629999999999999</v>
      </c>
      <c r="T3624" t="str">
        <f>IF(A3624&lt;=DATE(2020,10,16),"pre","post")</f>
        <v>pre</v>
      </c>
      <c r="U3624">
        <f t="shared" si="448"/>
        <v>0</v>
      </c>
      <c r="V3624">
        <f t="shared" si="449"/>
        <v>0</v>
      </c>
      <c r="W3624">
        <f t="shared" si="450"/>
        <v>0</v>
      </c>
      <c r="X3624">
        <f t="shared" si="451"/>
        <v>0</v>
      </c>
      <c r="Y3624">
        <f t="shared" si="452"/>
        <v>0</v>
      </c>
      <c r="Z3624">
        <f t="shared" si="453"/>
        <v>0</v>
      </c>
      <c r="AC3624">
        <f t="shared" si="454"/>
        <v>0</v>
      </c>
      <c r="AD3624">
        <f t="shared" si="455"/>
        <v>0</v>
      </c>
    </row>
    <row r="3625" spans="1:30" x14ac:dyDescent="0.2">
      <c r="A3625" s="1">
        <v>39187</v>
      </c>
      <c r="B3625" s="2">
        <v>57.8</v>
      </c>
      <c r="C3625" s="2">
        <v>12.2</v>
      </c>
      <c r="D3625" s="2">
        <v>81.14</v>
      </c>
      <c r="E3625" s="2">
        <v>2.85</v>
      </c>
      <c r="F3625" s="2">
        <v>63.46</v>
      </c>
      <c r="G3625" t="s">
        <v>15</v>
      </c>
      <c r="H3625">
        <v>1619.38</v>
      </c>
      <c r="I3625">
        <v>57.8</v>
      </c>
      <c r="J3625">
        <v>12.2</v>
      </c>
      <c r="K3625">
        <v>40.0154</v>
      </c>
      <c r="L3625">
        <v>46.207299999999996</v>
      </c>
      <c r="M3625">
        <v>53.669600000000003</v>
      </c>
      <c r="N3625">
        <v>62.730699999999999</v>
      </c>
      <c r="O3625" t="s">
        <v>15</v>
      </c>
      <c r="P3625" t="s">
        <v>15</v>
      </c>
      <c r="Q3625" t="s">
        <v>15</v>
      </c>
      <c r="R3625" t="s">
        <v>15</v>
      </c>
      <c r="S3625">
        <v>4.7629999999999999</v>
      </c>
      <c r="T3625" t="str">
        <f>IF(A3625&lt;=DATE(2020,10,16),"pre","post")</f>
        <v>pre</v>
      </c>
      <c r="U3625">
        <f t="shared" si="448"/>
        <v>0</v>
      </c>
      <c r="V3625">
        <f t="shared" si="449"/>
        <v>0</v>
      </c>
      <c r="W3625">
        <f t="shared" si="450"/>
        <v>0</v>
      </c>
      <c r="X3625">
        <f t="shared" si="451"/>
        <v>0</v>
      </c>
      <c r="Y3625">
        <f t="shared" si="452"/>
        <v>0</v>
      </c>
      <c r="Z3625">
        <f t="shared" si="453"/>
        <v>0</v>
      </c>
      <c r="AC3625">
        <f t="shared" si="454"/>
        <v>0</v>
      </c>
      <c r="AD3625">
        <f t="shared" si="455"/>
        <v>0</v>
      </c>
    </row>
    <row r="3626" spans="1:30" x14ac:dyDescent="0.2">
      <c r="A3626" s="1">
        <v>39188</v>
      </c>
      <c r="B3626" s="2">
        <v>58.7</v>
      </c>
      <c r="C3626" s="2">
        <v>11.98</v>
      </c>
      <c r="D3626" s="2">
        <v>71.52</v>
      </c>
      <c r="E3626" s="2">
        <v>2.86</v>
      </c>
      <c r="F3626" s="2">
        <v>62.813000000000002</v>
      </c>
      <c r="G3626" t="s">
        <v>15</v>
      </c>
      <c r="H3626">
        <v>1623</v>
      </c>
      <c r="I3626">
        <v>58.7</v>
      </c>
      <c r="J3626">
        <v>11.98</v>
      </c>
      <c r="K3626">
        <v>39.734299999999998</v>
      </c>
      <c r="L3626">
        <v>45.752499999999998</v>
      </c>
      <c r="M3626">
        <v>53.1935</v>
      </c>
      <c r="N3626">
        <v>62.035200000000003</v>
      </c>
      <c r="O3626" t="s">
        <v>15</v>
      </c>
      <c r="P3626" t="s">
        <v>15</v>
      </c>
      <c r="Q3626" t="s">
        <v>15</v>
      </c>
      <c r="R3626" t="s">
        <v>15</v>
      </c>
      <c r="S3626">
        <v>4.7370000000000001</v>
      </c>
      <c r="T3626" t="str">
        <f>IF(A3626&lt;=DATE(2020,10,16),"pre","post")</f>
        <v>pre</v>
      </c>
      <c r="U3626">
        <f t="shared" si="448"/>
        <v>-0.28110000000000213</v>
      </c>
      <c r="V3626">
        <f t="shared" si="449"/>
        <v>-0.45479999999999876</v>
      </c>
      <c r="W3626">
        <f t="shared" si="450"/>
        <v>-0.47610000000000241</v>
      </c>
      <c r="X3626">
        <f t="shared" si="451"/>
        <v>-0.69549999999999557</v>
      </c>
      <c r="Y3626">
        <f t="shared" si="452"/>
        <v>3.6199999999998909</v>
      </c>
      <c r="Z3626">
        <f t="shared" si="453"/>
        <v>-2.5999999999999801E-2</v>
      </c>
      <c r="AC3626">
        <f t="shared" si="454"/>
        <v>0</v>
      </c>
      <c r="AD3626">
        <f t="shared" si="455"/>
        <v>0</v>
      </c>
    </row>
    <row r="3627" spans="1:30" x14ac:dyDescent="0.2">
      <c r="A3627" s="1">
        <v>39189</v>
      </c>
      <c r="B3627" s="2">
        <v>59.3</v>
      </c>
      <c r="C3627" s="2">
        <v>12.14</v>
      </c>
      <c r="D3627" s="2">
        <v>70.14</v>
      </c>
      <c r="E3627" s="2">
        <v>2.88</v>
      </c>
      <c r="F3627" s="2">
        <v>62.4</v>
      </c>
      <c r="G3627" t="s">
        <v>15</v>
      </c>
      <c r="H3627">
        <v>1627.79</v>
      </c>
      <c r="I3627">
        <v>59.3</v>
      </c>
      <c r="J3627">
        <v>12.14</v>
      </c>
      <c r="K3627">
        <v>39.454500000000003</v>
      </c>
      <c r="L3627">
        <v>44.890900000000002</v>
      </c>
      <c r="M3627">
        <v>52.422800000000002</v>
      </c>
      <c r="N3627">
        <v>61.577300000000001</v>
      </c>
      <c r="O3627" t="s">
        <v>15</v>
      </c>
      <c r="P3627" t="s">
        <v>15</v>
      </c>
      <c r="Q3627" t="s">
        <v>15</v>
      </c>
      <c r="R3627" t="s">
        <v>15</v>
      </c>
      <c r="S3627">
        <v>4.6820000000000004</v>
      </c>
      <c r="T3627" t="str">
        <f>IF(A3627&lt;=DATE(2020,10,16),"pre","post")</f>
        <v>pre</v>
      </c>
      <c r="U3627">
        <f t="shared" si="448"/>
        <v>-0.2797999999999945</v>
      </c>
      <c r="V3627">
        <f t="shared" si="449"/>
        <v>-0.8615999999999957</v>
      </c>
      <c r="W3627">
        <f t="shared" si="450"/>
        <v>-0.77069999999999794</v>
      </c>
      <c r="X3627">
        <f t="shared" si="451"/>
        <v>-0.45790000000000219</v>
      </c>
      <c r="Y3627">
        <f t="shared" si="452"/>
        <v>4.7899999999999636</v>
      </c>
      <c r="Z3627">
        <f t="shared" si="453"/>
        <v>-5.4999999999999716E-2</v>
      </c>
      <c r="AC3627">
        <f t="shared" si="454"/>
        <v>0</v>
      </c>
      <c r="AD3627">
        <f t="shared" si="455"/>
        <v>0</v>
      </c>
    </row>
    <row r="3628" spans="1:30" x14ac:dyDescent="0.2">
      <c r="A3628" s="1">
        <v>39190</v>
      </c>
      <c r="B3628" s="2">
        <v>59.2</v>
      </c>
      <c r="C3628" s="2">
        <v>12.42</v>
      </c>
      <c r="D3628" s="2">
        <v>72.569999999999993</v>
      </c>
      <c r="E3628" s="2">
        <v>2.89</v>
      </c>
      <c r="F3628" s="2">
        <v>62.305</v>
      </c>
      <c r="G3628" t="s">
        <v>15</v>
      </c>
      <c r="H3628">
        <v>1631.43</v>
      </c>
      <c r="I3628">
        <v>59.2</v>
      </c>
      <c r="J3628">
        <v>12.42</v>
      </c>
      <c r="K3628">
        <v>39.086100000000002</v>
      </c>
      <c r="L3628">
        <v>44.917900000000003</v>
      </c>
      <c r="M3628">
        <v>51.927999999999997</v>
      </c>
      <c r="N3628">
        <v>61.284199999999998</v>
      </c>
      <c r="O3628" t="s">
        <v>15</v>
      </c>
      <c r="P3628" t="s">
        <v>15</v>
      </c>
      <c r="Q3628" t="s">
        <v>15</v>
      </c>
      <c r="R3628" t="s">
        <v>15</v>
      </c>
      <c r="S3628">
        <v>4.6520000000000001</v>
      </c>
      <c r="T3628" t="str">
        <f>IF(A3628&lt;=DATE(2020,10,16),"pre","post")</f>
        <v>pre</v>
      </c>
      <c r="U3628">
        <f t="shared" si="448"/>
        <v>-0.36840000000000117</v>
      </c>
      <c r="V3628">
        <f t="shared" si="449"/>
        <v>2.7000000000001023E-2</v>
      </c>
      <c r="W3628">
        <f t="shared" si="450"/>
        <v>-0.49480000000000501</v>
      </c>
      <c r="X3628">
        <f t="shared" si="451"/>
        <v>-0.29310000000000258</v>
      </c>
      <c r="Y3628">
        <f t="shared" si="452"/>
        <v>3.6400000000001</v>
      </c>
      <c r="Z3628">
        <f t="shared" si="453"/>
        <v>-3.0000000000000249E-2</v>
      </c>
      <c r="AC3628">
        <f t="shared" si="454"/>
        <v>0</v>
      </c>
      <c r="AD3628">
        <f t="shared" si="455"/>
        <v>0</v>
      </c>
    </row>
    <row r="3629" spans="1:30" x14ac:dyDescent="0.2">
      <c r="A3629" s="1">
        <v>39191</v>
      </c>
      <c r="B3629" s="2">
        <v>59.4</v>
      </c>
      <c r="C3629" s="2">
        <v>12.54</v>
      </c>
      <c r="D3629" s="2">
        <v>77.58</v>
      </c>
      <c r="E3629" s="2">
        <v>2.87</v>
      </c>
      <c r="F3629" s="2">
        <v>62.131</v>
      </c>
      <c r="G3629" t="s">
        <v>15</v>
      </c>
      <c r="H3629">
        <v>1630.3</v>
      </c>
      <c r="I3629">
        <v>59.4</v>
      </c>
      <c r="J3629">
        <v>12.54</v>
      </c>
      <c r="K3629">
        <v>39.723399999999998</v>
      </c>
      <c r="L3629">
        <v>45.453200000000002</v>
      </c>
      <c r="M3629">
        <v>52.425699999999999</v>
      </c>
      <c r="N3629">
        <v>61.831099999999999</v>
      </c>
      <c r="O3629" t="s">
        <v>15</v>
      </c>
      <c r="P3629" t="s">
        <v>15</v>
      </c>
      <c r="Q3629" t="s">
        <v>15</v>
      </c>
      <c r="R3629" t="s">
        <v>15</v>
      </c>
      <c r="S3629">
        <v>4.6660000000000004</v>
      </c>
      <c r="T3629" t="str">
        <f>IF(A3629&lt;=DATE(2020,10,16),"pre","post")</f>
        <v>pre</v>
      </c>
      <c r="U3629">
        <f t="shared" si="448"/>
        <v>0.6372999999999962</v>
      </c>
      <c r="V3629">
        <f t="shared" si="449"/>
        <v>0.53529999999999944</v>
      </c>
      <c r="W3629">
        <f t="shared" si="450"/>
        <v>0.49770000000000181</v>
      </c>
      <c r="X3629">
        <f t="shared" si="451"/>
        <v>0.54690000000000083</v>
      </c>
      <c r="Y3629">
        <f t="shared" si="452"/>
        <v>-1.1300000000001091</v>
      </c>
      <c r="Z3629">
        <f t="shared" si="453"/>
        <v>1.4000000000000234E-2</v>
      </c>
      <c r="AC3629">
        <f t="shared" si="454"/>
        <v>0</v>
      </c>
      <c r="AD3629">
        <f t="shared" si="455"/>
        <v>0</v>
      </c>
    </row>
    <row r="3630" spans="1:30" x14ac:dyDescent="0.2">
      <c r="A3630" s="1">
        <v>39192</v>
      </c>
      <c r="B3630" s="2">
        <v>59.1</v>
      </c>
      <c r="C3630" s="2">
        <v>12.07</v>
      </c>
      <c r="D3630" s="2">
        <v>76.17</v>
      </c>
      <c r="E3630" s="2">
        <v>2.83</v>
      </c>
      <c r="F3630" s="2">
        <v>60.72</v>
      </c>
      <c r="G3630" t="s">
        <v>15</v>
      </c>
      <c r="H3630">
        <v>1631</v>
      </c>
      <c r="I3630">
        <v>59.1</v>
      </c>
      <c r="J3630">
        <v>12.07</v>
      </c>
      <c r="K3630">
        <v>39.980899999999998</v>
      </c>
      <c r="L3630">
        <v>45.850200000000001</v>
      </c>
      <c r="M3630">
        <v>52.622599999999998</v>
      </c>
      <c r="N3630">
        <v>62.225900000000003</v>
      </c>
      <c r="O3630" t="s">
        <v>15</v>
      </c>
      <c r="P3630" t="s">
        <v>15</v>
      </c>
      <c r="Q3630" t="s">
        <v>15</v>
      </c>
      <c r="R3630" t="s">
        <v>15</v>
      </c>
      <c r="S3630">
        <v>4.6719999999999997</v>
      </c>
      <c r="T3630" t="str">
        <f>IF(A3630&lt;=DATE(2020,10,16),"pre","post")</f>
        <v>pre</v>
      </c>
      <c r="U3630">
        <f t="shared" si="448"/>
        <v>0.25750000000000028</v>
      </c>
      <c r="V3630">
        <f t="shared" si="449"/>
        <v>0.39699999999999847</v>
      </c>
      <c r="W3630">
        <f t="shared" si="450"/>
        <v>0.19689999999999941</v>
      </c>
      <c r="X3630">
        <f t="shared" si="451"/>
        <v>0.39480000000000359</v>
      </c>
      <c r="Y3630">
        <f t="shared" si="452"/>
        <v>0.70000000000004547</v>
      </c>
      <c r="Z3630">
        <f t="shared" si="453"/>
        <v>5.9999999999993392E-3</v>
      </c>
      <c r="AC3630">
        <f t="shared" si="454"/>
        <v>0</v>
      </c>
      <c r="AD3630">
        <f t="shared" si="455"/>
        <v>0</v>
      </c>
    </row>
    <row r="3631" spans="1:30" x14ac:dyDescent="0.2">
      <c r="A3631" s="1">
        <v>39193</v>
      </c>
      <c r="B3631" s="2">
        <v>59.1</v>
      </c>
      <c r="C3631" s="2">
        <v>12.07</v>
      </c>
      <c r="D3631" s="2">
        <v>76.17</v>
      </c>
      <c r="E3631" s="2">
        <v>2.83</v>
      </c>
      <c r="F3631" s="2">
        <v>60.72</v>
      </c>
      <c r="G3631" t="s">
        <v>15</v>
      </c>
      <c r="H3631">
        <v>1631</v>
      </c>
      <c r="I3631">
        <v>59.1</v>
      </c>
      <c r="J3631">
        <v>12.07</v>
      </c>
      <c r="K3631">
        <v>39.980899999999998</v>
      </c>
      <c r="L3631">
        <v>45.850200000000001</v>
      </c>
      <c r="M3631">
        <v>52.622599999999998</v>
      </c>
      <c r="N3631">
        <v>62.225900000000003</v>
      </c>
      <c r="O3631" t="s">
        <v>15</v>
      </c>
      <c r="P3631" t="s">
        <v>15</v>
      </c>
      <c r="Q3631" t="s">
        <v>15</v>
      </c>
      <c r="R3631" t="s">
        <v>15</v>
      </c>
      <c r="S3631">
        <v>4.6719999999999997</v>
      </c>
      <c r="T3631" t="str">
        <f>IF(A3631&lt;=DATE(2020,10,16),"pre","post")</f>
        <v>pre</v>
      </c>
      <c r="U3631">
        <f t="shared" si="448"/>
        <v>0</v>
      </c>
      <c r="V3631">
        <f t="shared" si="449"/>
        <v>0</v>
      </c>
      <c r="W3631">
        <f t="shared" si="450"/>
        <v>0</v>
      </c>
      <c r="X3631">
        <f t="shared" si="451"/>
        <v>0</v>
      </c>
      <c r="Y3631">
        <f t="shared" si="452"/>
        <v>0</v>
      </c>
      <c r="Z3631">
        <f t="shared" si="453"/>
        <v>0</v>
      </c>
      <c r="AC3631">
        <f t="shared" si="454"/>
        <v>0</v>
      </c>
      <c r="AD3631">
        <f t="shared" si="455"/>
        <v>0</v>
      </c>
    </row>
    <row r="3632" spans="1:30" x14ac:dyDescent="0.2">
      <c r="A3632" s="1">
        <v>39194</v>
      </c>
      <c r="B3632" s="2">
        <v>59.1</v>
      </c>
      <c r="C3632" s="2">
        <v>12.07</v>
      </c>
      <c r="D3632" s="2">
        <v>76.17</v>
      </c>
      <c r="E3632" s="2">
        <v>2.83</v>
      </c>
      <c r="F3632" s="2">
        <v>60.72</v>
      </c>
      <c r="G3632" t="s">
        <v>15</v>
      </c>
      <c r="H3632">
        <v>1631</v>
      </c>
      <c r="I3632">
        <v>59.1</v>
      </c>
      <c r="J3632">
        <v>12.07</v>
      </c>
      <c r="K3632">
        <v>39.980899999999998</v>
      </c>
      <c r="L3632">
        <v>45.850200000000001</v>
      </c>
      <c r="M3632">
        <v>52.622599999999998</v>
      </c>
      <c r="N3632">
        <v>62.225900000000003</v>
      </c>
      <c r="O3632" t="s">
        <v>15</v>
      </c>
      <c r="P3632" t="s">
        <v>15</v>
      </c>
      <c r="Q3632" t="s">
        <v>15</v>
      </c>
      <c r="R3632" t="s">
        <v>15</v>
      </c>
      <c r="S3632">
        <v>4.6719999999999997</v>
      </c>
      <c r="T3632" t="str">
        <f>IF(A3632&lt;=DATE(2020,10,16),"pre","post")</f>
        <v>pre</v>
      </c>
      <c r="U3632">
        <f t="shared" si="448"/>
        <v>0</v>
      </c>
      <c r="V3632">
        <f t="shared" si="449"/>
        <v>0</v>
      </c>
      <c r="W3632">
        <f t="shared" si="450"/>
        <v>0</v>
      </c>
      <c r="X3632">
        <f t="shared" si="451"/>
        <v>0</v>
      </c>
      <c r="Y3632">
        <f t="shared" si="452"/>
        <v>0</v>
      </c>
      <c r="Z3632">
        <f t="shared" si="453"/>
        <v>0</v>
      </c>
      <c r="AC3632">
        <f t="shared" si="454"/>
        <v>0</v>
      </c>
      <c r="AD3632">
        <f t="shared" si="455"/>
        <v>0</v>
      </c>
    </row>
    <row r="3633" spans="1:30" x14ac:dyDescent="0.2">
      <c r="A3633" s="1">
        <v>39195</v>
      </c>
      <c r="B3633" s="2">
        <v>57.8</v>
      </c>
      <c r="C3633" s="2">
        <v>13.04</v>
      </c>
      <c r="D3633" s="2">
        <v>74.569999999999993</v>
      </c>
      <c r="E3633" s="2">
        <v>2.84</v>
      </c>
      <c r="F3633" s="2">
        <v>60.563000000000002</v>
      </c>
      <c r="G3633" t="s">
        <v>15</v>
      </c>
      <c r="H3633">
        <v>1634.26</v>
      </c>
      <c r="I3633">
        <v>57.8</v>
      </c>
      <c r="J3633">
        <v>13.04</v>
      </c>
      <c r="K3633">
        <v>39.281199999999998</v>
      </c>
      <c r="L3633">
        <v>45.767200000000003</v>
      </c>
      <c r="M3633">
        <v>52.578899999999997</v>
      </c>
      <c r="N3633">
        <v>62.284199999999998</v>
      </c>
      <c r="O3633" t="s">
        <v>15</v>
      </c>
      <c r="P3633" t="s">
        <v>15</v>
      </c>
      <c r="Q3633" t="s">
        <v>15</v>
      </c>
      <c r="R3633" t="s">
        <v>15</v>
      </c>
      <c r="S3633">
        <v>4.6420000000000003</v>
      </c>
      <c r="T3633" t="str">
        <f>IF(A3633&lt;=DATE(2020,10,16),"pre","post")</f>
        <v>pre</v>
      </c>
      <c r="U3633">
        <f t="shared" si="448"/>
        <v>-0.69969999999999999</v>
      </c>
      <c r="V3633">
        <f t="shared" si="449"/>
        <v>-8.2999999999998408E-2</v>
      </c>
      <c r="W3633">
        <f t="shared" si="450"/>
        <v>-4.3700000000001182E-2</v>
      </c>
      <c r="X3633">
        <f t="shared" si="451"/>
        <v>5.8299999999995578E-2</v>
      </c>
      <c r="Y3633">
        <f t="shared" si="452"/>
        <v>3.2599999999999909</v>
      </c>
      <c r="Z3633">
        <f t="shared" si="453"/>
        <v>-2.9999999999999361E-2</v>
      </c>
      <c r="AC3633">
        <f t="shared" si="454"/>
        <v>0</v>
      </c>
      <c r="AD3633">
        <f t="shared" si="455"/>
        <v>0</v>
      </c>
    </row>
    <row r="3634" spans="1:30" x14ac:dyDescent="0.2">
      <c r="A3634" s="1">
        <v>39196</v>
      </c>
      <c r="B3634" s="2">
        <v>58.8</v>
      </c>
      <c r="C3634" s="2">
        <v>13.12</v>
      </c>
      <c r="D3634" s="2">
        <v>74.58</v>
      </c>
      <c r="E3634" s="2">
        <v>2.85</v>
      </c>
      <c r="F3634" s="2">
        <v>60.963999999999999</v>
      </c>
      <c r="G3634" t="s">
        <v>15</v>
      </c>
      <c r="H3634">
        <v>1636.93</v>
      </c>
      <c r="I3634">
        <v>58.8</v>
      </c>
      <c r="J3634">
        <v>13.12</v>
      </c>
      <c r="K3634">
        <v>39.286900000000003</v>
      </c>
      <c r="L3634">
        <v>45.468200000000003</v>
      </c>
      <c r="M3634">
        <v>52.279499999999999</v>
      </c>
      <c r="N3634">
        <v>62.2346</v>
      </c>
      <c r="O3634" t="s">
        <v>15</v>
      </c>
      <c r="P3634" t="s">
        <v>15</v>
      </c>
      <c r="Q3634" t="s">
        <v>15</v>
      </c>
      <c r="R3634" t="s">
        <v>15</v>
      </c>
      <c r="S3634">
        <v>4.6219999999999999</v>
      </c>
      <c r="T3634" t="str">
        <f>IF(A3634&lt;=DATE(2020,10,16),"pre","post")</f>
        <v>pre</v>
      </c>
      <c r="U3634">
        <f t="shared" si="448"/>
        <v>5.7000000000044793E-3</v>
      </c>
      <c r="V3634">
        <f t="shared" si="449"/>
        <v>-0.29899999999999949</v>
      </c>
      <c r="W3634">
        <f t="shared" si="450"/>
        <v>-0.29939999999999856</v>
      </c>
      <c r="X3634">
        <f t="shared" si="451"/>
        <v>-4.959999999999809E-2</v>
      </c>
      <c r="Y3634">
        <f t="shared" si="452"/>
        <v>2.6700000000000728</v>
      </c>
      <c r="Z3634">
        <f t="shared" si="453"/>
        <v>-2.0000000000000462E-2</v>
      </c>
      <c r="AC3634">
        <f t="shared" si="454"/>
        <v>0</v>
      </c>
      <c r="AD3634">
        <f t="shared" si="455"/>
        <v>0</v>
      </c>
    </row>
    <row r="3635" spans="1:30" x14ac:dyDescent="0.2">
      <c r="A3635" s="1">
        <v>39197</v>
      </c>
      <c r="B3635" s="2">
        <v>57.8</v>
      </c>
      <c r="C3635" s="2">
        <v>13.21</v>
      </c>
      <c r="D3635" s="2">
        <v>79.58</v>
      </c>
      <c r="E3635" s="2">
        <v>2.82</v>
      </c>
      <c r="F3635" s="2">
        <v>61.162999999999997</v>
      </c>
      <c r="G3635" t="s">
        <v>15</v>
      </c>
      <c r="H3635">
        <v>1634.27</v>
      </c>
      <c r="I3635">
        <v>57.8</v>
      </c>
      <c r="J3635">
        <v>13.21</v>
      </c>
      <c r="K3635">
        <v>39.652299999999997</v>
      </c>
      <c r="L3635">
        <v>46.145000000000003</v>
      </c>
      <c r="M3635">
        <v>53.227800000000002</v>
      </c>
      <c r="N3635">
        <v>63.031999999999996</v>
      </c>
      <c r="O3635" t="s">
        <v>15</v>
      </c>
      <c r="P3635" t="s">
        <v>15</v>
      </c>
      <c r="Q3635" t="s">
        <v>15</v>
      </c>
      <c r="R3635" t="s">
        <v>15</v>
      </c>
      <c r="S3635">
        <v>4.6520000000000001</v>
      </c>
      <c r="T3635" t="str">
        <f>IF(A3635&lt;=DATE(2020,10,16),"pre","post")</f>
        <v>pre</v>
      </c>
      <c r="U3635">
        <f t="shared" si="448"/>
        <v>0.36539999999999395</v>
      </c>
      <c r="V3635">
        <f t="shared" si="449"/>
        <v>0.67680000000000007</v>
      </c>
      <c r="W3635">
        <f t="shared" si="450"/>
        <v>0.94830000000000325</v>
      </c>
      <c r="X3635">
        <f t="shared" si="451"/>
        <v>0.79739999999999611</v>
      </c>
      <c r="Y3635">
        <f t="shared" si="452"/>
        <v>-2.6600000000000819</v>
      </c>
      <c r="Z3635">
        <f t="shared" si="453"/>
        <v>3.0000000000000249E-2</v>
      </c>
      <c r="AC3635">
        <f t="shared" si="454"/>
        <v>0</v>
      </c>
      <c r="AD3635">
        <f t="shared" si="455"/>
        <v>0</v>
      </c>
    </row>
    <row r="3636" spans="1:30" x14ac:dyDescent="0.2">
      <c r="A3636" s="1">
        <v>39198</v>
      </c>
      <c r="B3636" s="2">
        <v>58.7</v>
      </c>
      <c r="C3636" s="2">
        <v>12.79</v>
      </c>
      <c r="D3636" s="2">
        <v>80.569999999999993</v>
      </c>
      <c r="E3636" s="2">
        <v>2.77</v>
      </c>
      <c r="F3636" s="2">
        <v>60.923000000000002</v>
      </c>
      <c r="G3636" t="s">
        <v>15</v>
      </c>
      <c r="H3636">
        <v>1630.41</v>
      </c>
      <c r="I3636">
        <v>58.7</v>
      </c>
      <c r="J3636">
        <v>12.79</v>
      </c>
      <c r="K3636">
        <v>41.8887</v>
      </c>
      <c r="L3636">
        <v>46.917499999999997</v>
      </c>
      <c r="M3636">
        <v>53.805399999999999</v>
      </c>
      <c r="N3636">
        <v>63.772399999999998</v>
      </c>
      <c r="O3636" t="s">
        <v>15</v>
      </c>
      <c r="P3636" t="s">
        <v>15</v>
      </c>
      <c r="Q3636" t="s">
        <v>15</v>
      </c>
      <c r="R3636" t="s">
        <v>15</v>
      </c>
      <c r="S3636">
        <v>4.6980000000000004</v>
      </c>
      <c r="T3636" t="str">
        <f>IF(A3636&lt;=DATE(2020,10,16),"pre","post")</f>
        <v>pre</v>
      </c>
      <c r="U3636">
        <f t="shared" si="448"/>
        <v>2.2364000000000033</v>
      </c>
      <c r="V3636">
        <f t="shared" si="449"/>
        <v>0.77249999999999375</v>
      </c>
      <c r="W3636">
        <f t="shared" si="450"/>
        <v>0.57759999999999678</v>
      </c>
      <c r="X3636">
        <f t="shared" si="451"/>
        <v>0.74040000000000106</v>
      </c>
      <c r="Y3636">
        <f t="shared" si="452"/>
        <v>-3.8599999999999</v>
      </c>
      <c r="Z3636">
        <f t="shared" si="453"/>
        <v>4.6000000000000263E-2</v>
      </c>
      <c r="AC3636">
        <f t="shared" si="454"/>
        <v>0</v>
      </c>
      <c r="AD3636">
        <f t="shared" si="455"/>
        <v>0</v>
      </c>
    </row>
    <row r="3637" spans="1:30" x14ac:dyDescent="0.2">
      <c r="A3637" s="1">
        <v>39199</v>
      </c>
      <c r="B3637" s="2">
        <v>57.8</v>
      </c>
      <c r="C3637" s="2">
        <v>12.45</v>
      </c>
      <c r="D3637" s="2">
        <v>76.95</v>
      </c>
      <c r="E3637" s="2">
        <v>2.79</v>
      </c>
      <c r="F3637" s="2">
        <v>61.716999999999999</v>
      </c>
      <c r="G3637" t="s">
        <v>15</v>
      </c>
      <c r="H3637">
        <v>1629.11</v>
      </c>
      <c r="I3637">
        <v>57.8</v>
      </c>
      <c r="J3637">
        <v>12.45</v>
      </c>
      <c r="K3637">
        <v>42.596499999999999</v>
      </c>
      <c r="L3637">
        <v>47.4452</v>
      </c>
      <c r="M3637">
        <v>54.204599999999999</v>
      </c>
      <c r="N3637">
        <v>64.396100000000004</v>
      </c>
      <c r="O3637" t="s">
        <v>15</v>
      </c>
      <c r="P3637" t="s">
        <v>15</v>
      </c>
      <c r="Q3637" t="s">
        <v>15</v>
      </c>
      <c r="R3637" t="s">
        <v>15</v>
      </c>
      <c r="S3637">
        <v>4.694</v>
      </c>
      <c r="T3637" t="str">
        <f>IF(A3637&lt;=DATE(2020,10,16),"pre","post")</f>
        <v>pre</v>
      </c>
      <c r="U3637">
        <f t="shared" si="448"/>
        <v>0.70779999999999887</v>
      </c>
      <c r="V3637">
        <f t="shared" si="449"/>
        <v>0.52770000000000294</v>
      </c>
      <c r="W3637">
        <f t="shared" si="450"/>
        <v>0.39920000000000044</v>
      </c>
      <c r="X3637">
        <f t="shared" si="451"/>
        <v>0.62370000000000658</v>
      </c>
      <c r="Y3637">
        <f t="shared" si="452"/>
        <v>-1.3000000000001819</v>
      </c>
      <c r="Z3637">
        <f t="shared" si="453"/>
        <v>-4.0000000000004476E-3</v>
      </c>
      <c r="AC3637">
        <f t="shared" si="454"/>
        <v>0</v>
      </c>
      <c r="AD3637">
        <f t="shared" si="455"/>
        <v>0</v>
      </c>
    </row>
    <row r="3638" spans="1:30" x14ac:dyDescent="0.2">
      <c r="A3638" s="1">
        <v>39200</v>
      </c>
      <c r="B3638" s="2">
        <v>57.8</v>
      </c>
      <c r="C3638" s="2">
        <v>12.45</v>
      </c>
      <c r="D3638" s="2">
        <v>76.95</v>
      </c>
      <c r="E3638" s="2">
        <v>2.79</v>
      </c>
      <c r="F3638" s="2">
        <v>61.716999999999999</v>
      </c>
      <c r="G3638" t="s">
        <v>15</v>
      </c>
      <c r="H3638">
        <v>1629.11</v>
      </c>
      <c r="I3638">
        <v>57.8</v>
      </c>
      <c r="J3638">
        <v>12.45</v>
      </c>
      <c r="K3638">
        <v>42.596499999999999</v>
      </c>
      <c r="L3638">
        <v>47.4452</v>
      </c>
      <c r="M3638">
        <v>54.204599999999999</v>
      </c>
      <c r="N3638">
        <v>64.396100000000004</v>
      </c>
      <c r="O3638" t="s">
        <v>15</v>
      </c>
      <c r="P3638" t="s">
        <v>15</v>
      </c>
      <c r="Q3638" t="s">
        <v>15</v>
      </c>
      <c r="R3638" t="s">
        <v>15</v>
      </c>
      <c r="S3638">
        <v>4.694</v>
      </c>
      <c r="T3638" t="str">
        <f>IF(A3638&lt;=DATE(2020,10,16),"pre","post")</f>
        <v>pre</v>
      </c>
      <c r="U3638">
        <f t="shared" si="448"/>
        <v>0</v>
      </c>
      <c r="V3638">
        <f t="shared" si="449"/>
        <v>0</v>
      </c>
      <c r="W3638">
        <f t="shared" si="450"/>
        <v>0</v>
      </c>
      <c r="X3638">
        <f t="shared" si="451"/>
        <v>0</v>
      </c>
      <c r="Y3638">
        <f t="shared" si="452"/>
        <v>0</v>
      </c>
      <c r="Z3638">
        <f t="shared" si="453"/>
        <v>0</v>
      </c>
      <c r="AC3638">
        <f t="shared" si="454"/>
        <v>0</v>
      </c>
      <c r="AD3638">
        <f t="shared" si="455"/>
        <v>0</v>
      </c>
    </row>
    <row r="3639" spans="1:30" x14ac:dyDescent="0.2">
      <c r="A3639" s="1">
        <v>39201</v>
      </c>
      <c r="B3639" s="2">
        <v>57.8</v>
      </c>
      <c r="C3639" s="2">
        <v>12.45</v>
      </c>
      <c r="D3639" s="2">
        <v>76.95</v>
      </c>
      <c r="E3639" s="2">
        <v>2.79</v>
      </c>
      <c r="F3639" s="2">
        <v>61.716999999999999</v>
      </c>
      <c r="G3639" t="s">
        <v>15</v>
      </c>
      <c r="H3639">
        <v>1629.11</v>
      </c>
      <c r="I3639">
        <v>57.8</v>
      </c>
      <c r="J3639">
        <v>12.45</v>
      </c>
      <c r="K3639">
        <v>42.596499999999999</v>
      </c>
      <c r="L3639">
        <v>47.4452</v>
      </c>
      <c r="M3639">
        <v>54.204599999999999</v>
      </c>
      <c r="N3639">
        <v>64.396100000000004</v>
      </c>
      <c r="O3639" t="s">
        <v>15</v>
      </c>
      <c r="P3639" t="s">
        <v>15</v>
      </c>
      <c r="Q3639" t="s">
        <v>15</v>
      </c>
      <c r="R3639" t="s">
        <v>15</v>
      </c>
      <c r="S3639">
        <v>4.694</v>
      </c>
      <c r="T3639" t="str">
        <f>IF(A3639&lt;=DATE(2020,10,16),"pre","post")</f>
        <v>pre</v>
      </c>
      <c r="U3639">
        <f t="shared" si="448"/>
        <v>0</v>
      </c>
      <c r="V3639">
        <f t="shared" si="449"/>
        <v>0</v>
      </c>
      <c r="W3639">
        <f t="shared" si="450"/>
        <v>0</v>
      </c>
      <c r="X3639">
        <f t="shared" si="451"/>
        <v>0</v>
      </c>
      <c r="Y3639">
        <f t="shared" si="452"/>
        <v>0</v>
      </c>
      <c r="Z3639">
        <f t="shared" si="453"/>
        <v>0</v>
      </c>
      <c r="AC3639">
        <f t="shared" si="454"/>
        <v>0</v>
      </c>
      <c r="AD3639">
        <f t="shared" si="455"/>
        <v>0</v>
      </c>
    </row>
    <row r="3640" spans="1:30" x14ac:dyDescent="0.2">
      <c r="A3640" s="1">
        <v>39202</v>
      </c>
      <c r="B3640" s="2">
        <v>59.8</v>
      </c>
      <c r="C3640" s="2">
        <v>14.22</v>
      </c>
      <c r="D3640" s="2">
        <v>70.349999999999994</v>
      </c>
      <c r="E3640" s="2">
        <v>2.85</v>
      </c>
      <c r="F3640" s="2">
        <v>61.938000000000002</v>
      </c>
      <c r="G3640" t="s">
        <v>15</v>
      </c>
      <c r="H3640">
        <v>1636.91</v>
      </c>
      <c r="I3640">
        <v>59.8</v>
      </c>
      <c r="J3640">
        <v>14.22</v>
      </c>
      <c r="K3640">
        <v>42.652900000000002</v>
      </c>
      <c r="L3640">
        <v>48.118400000000001</v>
      </c>
      <c r="M3640">
        <v>54.482100000000003</v>
      </c>
      <c r="N3640">
        <v>64.386099999999999</v>
      </c>
      <c r="O3640" t="s">
        <v>15</v>
      </c>
      <c r="P3640" t="s">
        <v>15</v>
      </c>
      <c r="Q3640" t="s">
        <v>15</v>
      </c>
      <c r="R3640" t="s">
        <v>15</v>
      </c>
      <c r="S3640">
        <v>4.6239999999999997</v>
      </c>
      <c r="T3640" t="str">
        <f>IF(A3640&lt;=DATE(2020,10,16),"pre","post")</f>
        <v>pre</v>
      </c>
      <c r="U3640">
        <f t="shared" si="448"/>
        <v>5.6400000000003558E-2</v>
      </c>
      <c r="V3640">
        <f t="shared" si="449"/>
        <v>0.67320000000000135</v>
      </c>
      <c r="W3640">
        <f t="shared" si="450"/>
        <v>0.27750000000000341</v>
      </c>
      <c r="X3640">
        <f t="shared" si="451"/>
        <v>-1.0000000000005116E-2</v>
      </c>
      <c r="Y3640">
        <f t="shared" si="452"/>
        <v>7.8000000000001819</v>
      </c>
      <c r="Z3640">
        <f t="shared" si="453"/>
        <v>-7.0000000000000284E-2</v>
      </c>
      <c r="AC3640">
        <f t="shared" si="454"/>
        <v>0</v>
      </c>
      <c r="AD3640">
        <f t="shared" si="455"/>
        <v>0</v>
      </c>
    </row>
    <row r="3641" spans="1:30" x14ac:dyDescent="0.2">
      <c r="A3641" s="1">
        <v>39203</v>
      </c>
      <c r="B3641" s="2">
        <v>58.9</v>
      </c>
      <c r="C3641" s="2">
        <v>13.51</v>
      </c>
      <c r="D3641" s="2">
        <v>77.38</v>
      </c>
      <c r="E3641" s="2">
        <v>2.84</v>
      </c>
      <c r="F3641" s="2">
        <v>62.104999999999997</v>
      </c>
      <c r="G3641" t="s">
        <v>15</v>
      </c>
      <c r="H3641">
        <v>1636.14</v>
      </c>
      <c r="I3641">
        <v>58.9</v>
      </c>
      <c r="J3641">
        <v>13.51</v>
      </c>
      <c r="K3641">
        <v>42.463299999999997</v>
      </c>
      <c r="L3641">
        <v>47.898099999999999</v>
      </c>
      <c r="M3641">
        <v>54.28</v>
      </c>
      <c r="N3641">
        <v>64.334900000000005</v>
      </c>
      <c r="O3641" t="s">
        <v>15</v>
      </c>
      <c r="P3641" t="s">
        <v>15</v>
      </c>
      <c r="Q3641" t="s">
        <v>15</v>
      </c>
      <c r="R3641" t="s">
        <v>15</v>
      </c>
      <c r="S3641">
        <v>4.6379999999999999</v>
      </c>
      <c r="T3641" t="str">
        <f>IF(A3641&lt;=DATE(2020,10,16),"pre","post")</f>
        <v>pre</v>
      </c>
      <c r="U3641">
        <f t="shared" si="448"/>
        <v>-0.18960000000000576</v>
      </c>
      <c r="V3641">
        <f t="shared" si="449"/>
        <v>-0.22030000000000172</v>
      </c>
      <c r="W3641">
        <f t="shared" si="450"/>
        <v>-0.2021000000000015</v>
      </c>
      <c r="X3641">
        <f t="shared" si="451"/>
        <v>-5.1199999999994361E-2</v>
      </c>
      <c r="Y3641">
        <f t="shared" si="452"/>
        <v>-0.76999999999998181</v>
      </c>
      <c r="Z3641">
        <f t="shared" si="453"/>
        <v>1.4000000000000234E-2</v>
      </c>
      <c r="AC3641">
        <f t="shared" si="454"/>
        <v>0</v>
      </c>
      <c r="AD3641">
        <f t="shared" si="455"/>
        <v>0</v>
      </c>
    </row>
    <row r="3642" spans="1:30" x14ac:dyDescent="0.2">
      <c r="A3642" s="1">
        <v>39204</v>
      </c>
      <c r="B3642" s="2">
        <v>61.1</v>
      </c>
      <c r="C3642" s="2">
        <v>13.08</v>
      </c>
      <c r="D3642" s="2">
        <v>75.98</v>
      </c>
      <c r="E3642" s="2">
        <v>2.83</v>
      </c>
      <c r="F3642" s="2">
        <v>61.908000000000001</v>
      </c>
      <c r="G3642" t="s">
        <v>15</v>
      </c>
      <c r="H3642">
        <v>1636.18</v>
      </c>
      <c r="I3642">
        <v>61.1</v>
      </c>
      <c r="J3642">
        <v>13.08</v>
      </c>
      <c r="K3642">
        <v>42.090600000000002</v>
      </c>
      <c r="L3642">
        <v>47.991900000000001</v>
      </c>
      <c r="M3642">
        <v>54.078299999999999</v>
      </c>
      <c r="N3642">
        <v>64.134100000000004</v>
      </c>
      <c r="O3642" t="s">
        <v>15</v>
      </c>
      <c r="P3642" t="s">
        <v>15</v>
      </c>
      <c r="Q3642" t="s">
        <v>15</v>
      </c>
      <c r="R3642" t="s">
        <v>15</v>
      </c>
      <c r="S3642">
        <v>4.6440000000000001</v>
      </c>
      <c r="T3642" t="str">
        <f>IF(A3642&lt;=DATE(2020,10,16),"pre","post")</f>
        <v>pre</v>
      </c>
      <c r="U3642">
        <f t="shared" si="448"/>
        <v>-0.3726999999999947</v>
      </c>
      <c r="V3642">
        <f t="shared" si="449"/>
        <v>9.380000000000166E-2</v>
      </c>
      <c r="W3642">
        <f t="shared" si="450"/>
        <v>-0.20170000000000243</v>
      </c>
      <c r="X3642">
        <f t="shared" si="451"/>
        <v>-0.20080000000000098</v>
      </c>
      <c r="Y3642">
        <f t="shared" si="452"/>
        <v>3.999999999996362E-2</v>
      </c>
      <c r="Z3642">
        <f t="shared" si="453"/>
        <v>6.0000000000002274E-3</v>
      </c>
      <c r="AC3642">
        <f t="shared" si="454"/>
        <v>0</v>
      </c>
      <c r="AD3642">
        <f t="shared" si="455"/>
        <v>0</v>
      </c>
    </row>
    <row r="3643" spans="1:30" x14ac:dyDescent="0.2">
      <c r="A3643" s="1">
        <v>39205</v>
      </c>
      <c r="B3643" s="2">
        <v>60.8</v>
      </c>
      <c r="C3643" s="2">
        <v>13.09</v>
      </c>
      <c r="D3643" s="2">
        <v>77.38</v>
      </c>
      <c r="E3643" s="2">
        <v>2.8</v>
      </c>
      <c r="F3643" s="2">
        <v>61.993000000000002</v>
      </c>
      <c r="G3643" t="s">
        <v>15</v>
      </c>
      <c r="H3643">
        <v>1633.53</v>
      </c>
      <c r="I3643">
        <v>60.8</v>
      </c>
      <c r="J3643">
        <v>13.09</v>
      </c>
      <c r="K3643">
        <v>41.578699999999998</v>
      </c>
      <c r="L3643">
        <v>46.890700000000002</v>
      </c>
      <c r="M3643">
        <v>53.563899999999997</v>
      </c>
      <c r="N3643">
        <v>63.447699999999998</v>
      </c>
      <c r="O3643" t="s">
        <v>15</v>
      </c>
      <c r="P3643" t="s">
        <v>15</v>
      </c>
      <c r="Q3643" t="s">
        <v>15</v>
      </c>
      <c r="R3643" t="s">
        <v>15</v>
      </c>
      <c r="S3643">
        <v>4.6740000000000004</v>
      </c>
      <c r="T3643" t="str">
        <f>IF(A3643&lt;=DATE(2020,10,16),"pre","post")</f>
        <v>pre</v>
      </c>
      <c r="U3643">
        <f t="shared" si="448"/>
        <v>-0.51190000000000424</v>
      </c>
      <c r="V3643">
        <f t="shared" si="449"/>
        <v>-1.1011999999999986</v>
      </c>
      <c r="W3643">
        <f t="shared" si="450"/>
        <v>-0.51440000000000197</v>
      </c>
      <c r="X3643">
        <f t="shared" si="451"/>
        <v>-0.68640000000000612</v>
      </c>
      <c r="Y3643">
        <f t="shared" si="452"/>
        <v>-2.6500000000000909</v>
      </c>
      <c r="Z3643">
        <f t="shared" si="453"/>
        <v>3.0000000000000249E-2</v>
      </c>
      <c r="AC3643">
        <f t="shared" si="454"/>
        <v>0</v>
      </c>
      <c r="AD3643">
        <f t="shared" si="455"/>
        <v>0</v>
      </c>
    </row>
    <row r="3644" spans="1:30" x14ac:dyDescent="0.2">
      <c r="A3644" s="1">
        <v>39206</v>
      </c>
      <c r="B3644" s="2">
        <v>57.1</v>
      </c>
      <c r="C3644" s="2">
        <v>12.91</v>
      </c>
      <c r="D3644" s="2">
        <v>71.36</v>
      </c>
      <c r="E3644" s="2">
        <v>2.81</v>
      </c>
      <c r="F3644" s="2">
        <v>61.896999999999998</v>
      </c>
      <c r="G3644" t="s">
        <v>15</v>
      </c>
      <c r="H3644">
        <v>1637.51</v>
      </c>
      <c r="I3644">
        <v>57.1</v>
      </c>
      <c r="J3644">
        <v>12.91</v>
      </c>
      <c r="K3644">
        <v>41.483699999999999</v>
      </c>
      <c r="L3644">
        <v>47.636000000000003</v>
      </c>
      <c r="M3644">
        <v>53.8292</v>
      </c>
      <c r="N3644">
        <v>63.683900000000001</v>
      </c>
      <c r="O3644" t="s">
        <v>15</v>
      </c>
      <c r="P3644" t="s">
        <v>15</v>
      </c>
      <c r="Q3644" t="s">
        <v>15</v>
      </c>
      <c r="R3644" t="s">
        <v>15</v>
      </c>
      <c r="S3644">
        <v>4.6399999999999997</v>
      </c>
      <c r="T3644" t="str">
        <f>IF(A3644&lt;=DATE(2020,10,16),"pre","post")</f>
        <v>pre</v>
      </c>
      <c r="U3644">
        <f t="shared" si="448"/>
        <v>-9.4999999999998863E-2</v>
      </c>
      <c r="V3644">
        <f t="shared" si="449"/>
        <v>0.7453000000000003</v>
      </c>
      <c r="W3644">
        <f t="shared" si="450"/>
        <v>0.26530000000000342</v>
      </c>
      <c r="X3644">
        <f t="shared" si="451"/>
        <v>0.23620000000000374</v>
      </c>
      <c r="Y3644">
        <f t="shared" si="452"/>
        <v>3.9800000000000182</v>
      </c>
      <c r="Z3644">
        <f t="shared" si="453"/>
        <v>-3.4000000000000696E-2</v>
      </c>
      <c r="AC3644">
        <f t="shared" si="454"/>
        <v>0</v>
      </c>
      <c r="AD3644">
        <f t="shared" si="455"/>
        <v>0</v>
      </c>
    </row>
    <row r="3645" spans="1:30" x14ac:dyDescent="0.2">
      <c r="A3645" s="1">
        <v>39207</v>
      </c>
      <c r="B3645" s="2">
        <v>57.1</v>
      </c>
      <c r="C3645" s="2">
        <v>12.91</v>
      </c>
      <c r="D3645" s="2">
        <v>71.36</v>
      </c>
      <c r="E3645" s="2">
        <v>2.81</v>
      </c>
      <c r="F3645" s="2">
        <v>61.896999999999998</v>
      </c>
      <c r="G3645" t="s">
        <v>15</v>
      </c>
      <c r="H3645">
        <v>1637.51</v>
      </c>
      <c r="I3645">
        <v>57.1</v>
      </c>
      <c r="J3645">
        <v>12.91</v>
      </c>
      <c r="K3645">
        <v>41.483699999999999</v>
      </c>
      <c r="L3645">
        <v>47.636000000000003</v>
      </c>
      <c r="M3645">
        <v>53.8292</v>
      </c>
      <c r="N3645">
        <v>63.683900000000001</v>
      </c>
      <c r="O3645" t="s">
        <v>15</v>
      </c>
      <c r="P3645" t="s">
        <v>15</v>
      </c>
      <c r="Q3645" t="s">
        <v>15</v>
      </c>
      <c r="R3645" t="s">
        <v>15</v>
      </c>
      <c r="S3645">
        <v>4.6399999999999997</v>
      </c>
      <c r="T3645" t="str">
        <f>IF(A3645&lt;=DATE(2020,10,16),"pre","post")</f>
        <v>pre</v>
      </c>
      <c r="U3645">
        <f t="shared" si="448"/>
        <v>0</v>
      </c>
      <c r="V3645">
        <f t="shared" si="449"/>
        <v>0</v>
      </c>
      <c r="W3645">
        <f t="shared" si="450"/>
        <v>0</v>
      </c>
      <c r="X3645">
        <f t="shared" si="451"/>
        <v>0</v>
      </c>
      <c r="Y3645">
        <f t="shared" si="452"/>
        <v>0</v>
      </c>
      <c r="Z3645">
        <f t="shared" si="453"/>
        <v>0</v>
      </c>
      <c r="AC3645">
        <f t="shared" si="454"/>
        <v>0</v>
      </c>
      <c r="AD3645">
        <f t="shared" si="455"/>
        <v>0</v>
      </c>
    </row>
    <row r="3646" spans="1:30" x14ac:dyDescent="0.2">
      <c r="A3646" s="1">
        <v>39208</v>
      </c>
      <c r="B3646" s="2">
        <v>57.1</v>
      </c>
      <c r="C3646" s="2">
        <v>12.91</v>
      </c>
      <c r="D3646" s="2">
        <v>71.36</v>
      </c>
      <c r="E3646" s="2">
        <v>2.81</v>
      </c>
      <c r="F3646" s="2">
        <v>61.896999999999998</v>
      </c>
      <c r="G3646" t="s">
        <v>15</v>
      </c>
      <c r="H3646">
        <v>1637.51</v>
      </c>
      <c r="I3646">
        <v>57.1</v>
      </c>
      <c r="J3646">
        <v>12.91</v>
      </c>
      <c r="K3646">
        <v>41.483699999999999</v>
      </c>
      <c r="L3646">
        <v>47.636000000000003</v>
      </c>
      <c r="M3646">
        <v>53.8292</v>
      </c>
      <c r="N3646">
        <v>63.683900000000001</v>
      </c>
      <c r="O3646" t="s">
        <v>15</v>
      </c>
      <c r="P3646" t="s">
        <v>15</v>
      </c>
      <c r="Q3646" t="s">
        <v>15</v>
      </c>
      <c r="R3646" t="s">
        <v>15</v>
      </c>
      <c r="S3646">
        <v>4.6399999999999997</v>
      </c>
      <c r="T3646" t="str">
        <f>IF(A3646&lt;=DATE(2020,10,16),"pre","post")</f>
        <v>pre</v>
      </c>
      <c r="U3646">
        <f t="shared" si="448"/>
        <v>0</v>
      </c>
      <c r="V3646">
        <f t="shared" si="449"/>
        <v>0</v>
      </c>
      <c r="W3646">
        <f t="shared" si="450"/>
        <v>0</v>
      </c>
      <c r="X3646">
        <f t="shared" si="451"/>
        <v>0</v>
      </c>
      <c r="Y3646">
        <f t="shared" si="452"/>
        <v>0</v>
      </c>
      <c r="Z3646">
        <f t="shared" si="453"/>
        <v>0</v>
      </c>
      <c r="AC3646">
        <f t="shared" si="454"/>
        <v>0</v>
      </c>
      <c r="AD3646">
        <f t="shared" si="455"/>
        <v>0</v>
      </c>
    </row>
    <row r="3647" spans="1:30" x14ac:dyDescent="0.2">
      <c r="A3647" s="1">
        <v>39209</v>
      </c>
      <c r="B3647" s="2">
        <v>54.5</v>
      </c>
      <c r="C3647" s="2">
        <v>13.15</v>
      </c>
      <c r="D3647" s="2">
        <v>76.78</v>
      </c>
      <c r="E3647" s="2">
        <v>2.82</v>
      </c>
      <c r="F3647" s="2">
        <v>61.688000000000002</v>
      </c>
      <c r="G3647" t="s">
        <v>15</v>
      </c>
      <c r="H3647">
        <v>1638.95</v>
      </c>
      <c r="I3647">
        <v>54.5</v>
      </c>
      <c r="J3647">
        <v>13.15</v>
      </c>
      <c r="K3647">
        <v>41.568199999999997</v>
      </c>
      <c r="L3647">
        <v>48.345799999999997</v>
      </c>
      <c r="M3647">
        <v>54.183</v>
      </c>
      <c r="N3647">
        <v>63.781100000000002</v>
      </c>
      <c r="O3647" t="s">
        <v>15</v>
      </c>
      <c r="P3647" t="s">
        <v>15</v>
      </c>
      <c r="Q3647" t="s">
        <v>15</v>
      </c>
      <c r="R3647" t="s">
        <v>15</v>
      </c>
      <c r="S3647">
        <v>4.6280000000000001</v>
      </c>
      <c r="T3647" t="str">
        <f>IF(A3647&lt;=DATE(2020,10,16),"pre","post")</f>
        <v>pre</v>
      </c>
      <c r="U3647">
        <f t="shared" si="448"/>
        <v>8.4499999999998465E-2</v>
      </c>
      <c r="V3647">
        <f t="shared" si="449"/>
        <v>0.70979999999999421</v>
      </c>
      <c r="W3647">
        <f t="shared" si="450"/>
        <v>0.35379999999999967</v>
      </c>
      <c r="X3647">
        <f t="shared" si="451"/>
        <v>9.7200000000000841E-2</v>
      </c>
      <c r="Y3647">
        <f t="shared" si="452"/>
        <v>1.4400000000000546</v>
      </c>
      <c r="Z3647">
        <f t="shared" si="453"/>
        <v>-1.1999999999999567E-2</v>
      </c>
      <c r="AC3647">
        <f t="shared" si="454"/>
        <v>0</v>
      </c>
      <c r="AD3647">
        <f t="shared" si="455"/>
        <v>0</v>
      </c>
    </row>
    <row r="3648" spans="1:30" x14ac:dyDescent="0.2">
      <c r="A3648" s="1">
        <v>39210</v>
      </c>
      <c r="B3648" s="2">
        <v>54.3</v>
      </c>
      <c r="C3648" s="2">
        <v>13.21</v>
      </c>
      <c r="D3648" s="2">
        <v>78.98</v>
      </c>
      <c r="E3648" s="2">
        <v>2.82</v>
      </c>
      <c r="F3648" s="2">
        <v>61.792000000000002</v>
      </c>
      <c r="G3648" t="s">
        <v>15</v>
      </c>
      <c r="H3648">
        <v>1638.85</v>
      </c>
      <c r="I3648">
        <v>54.3</v>
      </c>
      <c r="J3648">
        <v>13.21</v>
      </c>
      <c r="K3648">
        <v>41.602600000000002</v>
      </c>
      <c r="L3648">
        <v>47.496400000000001</v>
      </c>
      <c r="M3648">
        <v>53.7804</v>
      </c>
      <c r="N3648">
        <v>63.734200000000001</v>
      </c>
      <c r="O3648" t="s">
        <v>15</v>
      </c>
      <c r="P3648" t="s">
        <v>15</v>
      </c>
      <c r="Q3648" t="s">
        <v>15</v>
      </c>
      <c r="R3648" t="s">
        <v>15</v>
      </c>
      <c r="S3648">
        <v>4.6360000000000001</v>
      </c>
      <c r="T3648" t="str">
        <f>IF(A3648&lt;=DATE(2020,10,16),"pre","post")</f>
        <v>pre</v>
      </c>
      <c r="U3648">
        <f t="shared" si="448"/>
        <v>3.4400000000005093E-2</v>
      </c>
      <c r="V3648">
        <f t="shared" si="449"/>
        <v>-0.84939999999999571</v>
      </c>
      <c r="W3648">
        <f t="shared" si="450"/>
        <v>-0.40259999999999962</v>
      </c>
      <c r="X3648">
        <f t="shared" si="451"/>
        <v>-4.690000000000083E-2</v>
      </c>
      <c r="Y3648">
        <f t="shared" si="452"/>
        <v>-0.10000000000013642</v>
      </c>
      <c r="Z3648">
        <f t="shared" si="453"/>
        <v>8.0000000000000071E-3</v>
      </c>
      <c r="AC3648">
        <f t="shared" si="454"/>
        <v>0</v>
      </c>
      <c r="AD3648">
        <f t="shared" si="455"/>
        <v>0</v>
      </c>
    </row>
    <row r="3649" spans="1:30" x14ac:dyDescent="0.2">
      <c r="A3649" s="1">
        <v>39211</v>
      </c>
      <c r="B3649" s="2">
        <v>53.3</v>
      </c>
      <c r="C3649" s="2">
        <v>12.88</v>
      </c>
      <c r="D3649" s="2">
        <v>78.7</v>
      </c>
      <c r="E3649" s="2">
        <v>2.78</v>
      </c>
      <c r="F3649" s="2">
        <v>61.953000000000003</v>
      </c>
      <c r="G3649" t="s">
        <v>15</v>
      </c>
      <c r="H3649">
        <v>1634.87</v>
      </c>
      <c r="I3649">
        <v>53.3</v>
      </c>
      <c r="J3649">
        <v>12.88</v>
      </c>
      <c r="K3649">
        <v>41.144599999999997</v>
      </c>
      <c r="L3649">
        <v>47.882800000000003</v>
      </c>
      <c r="M3649">
        <v>54.176499999999997</v>
      </c>
      <c r="N3649">
        <v>63.704000000000001</v>
      </c>
      <c r="O3649" t="s">
        <v>15</v>
      </c>
      <c r="P3649" t="s">
        <v>15</v>
      </c>
      <c r="Q3649" t="s">
        <v>15</v>
      </c>
      <c r="R3649" t="s">
        <v>15</v>
      </c>
      <c r="S3649">
        <v>4.6669999999999998</v>
      </c>
      <c r="T3649" t="str">
        <f>IF(A3649&lt;=DATE(2020,10,16),"pre","post")</f>
        <v>pre</v>
      </c>
      <c r="U3649">
        <f t="shared" si="448"/>
        <v>-0.45800000000000551</v>
      </c>
      <c r="V3649">
        <f t="shared" si="449"/>
        <v>0.38640000000000185</v>
      </c>
      <c r="W3649">
        <f t="shared" si="450"/>
        <v>0.39609999999999701</v>
      </c>
      <c r="X3649">
        <f t="shared" si="451"/>
        <v>-3.0200000000000671E-2</v>
      </c>
      <c r="Y3649">
        <f t="shared" si="452"/>
        <v>-3.9800000000000182</v>
      </c>
      <c r="Z3649">
        <f t="shared" si="453"/>
        <v>3.0999999999999694E-2</v>
      </c>
      <c r="AC3649">
        <f t="shared" si="454"/>
        <v>0</v>
      </c>
      <c r="AD3649">
        <f t="shared" si="455"/>
        <v>0</v>
      </c>
    </row>
    <row r="3650" spans="1:30" x14ac:dyDescent="0.2">
      <c r="A3650" s="1">
        <v>39212</v>
      </c>
      <c r="B3650" s="2">
        <v>52.8</v>
      </c>
      <c r="C3650" s="2">
        <v>13.6</v>
      </c>
      <c r="D3650" s="2">
        <v>74.430000000000007</v>
      </c>
      <c r="E3650" s="2">
        <v>2.78</v>
      </c>
      <c r="F3650" s="2">
        <v>61.828000000000003</v>
      </c>
      <c r="G3650" t="s">
        <v>15</v>
      </c>
      <c r="H3650">
        <v>1637.48</v>
      </c>
      <c r="I3650">
        <v>52.8</v>
      </c>
      <c r="J3650">
        <v>13.6</v>
      </c>
      <c r="K3650">
        <v>40.3386</v>
      </c>
      <c r="L3650">
        <v>48.092500000000001</v>
      </c>
      <c r="M3650">
        <v>54.058300000000003</v>
      </c>
      <c r="N3650">
        <v>63.697800000000001</v>
      </c>
      <c r="O3650" t="s">
        <v>15</v>
      </c>
      <c r="P3650" t="s">
        <v>15</v>
      </c>
      <c r="Q3650" t="s">
        <v>15</v>
      </c>
      <c r="R3650" t="s">
        <v>15</v>
      </c>
      <c r="S3650">
        <v>4.6399999999999997</v>
      </c>
      <c r="T3650" t="str">
        <f>IF(A3650&lt;=DATE(2020,10,16),"pre","post")</f>
        <v>pre</v>
      </c>
      <c r="U3650">
        <f t="shared" si="448"/>
        <v>-0.80599999999999739</v>
      </c>
      <c r="V3650">
        <f t="shared" si="449"/>
        <v>0.209699999999998</v>
      </c>
      <c r="W3650">
        <f t="shared" si="450"/>
        <v>-0.11819999999999453</v>
      </c>
      <c r="X3650">
        <f t="shared" si="451"/>
        <v>-6.1999999999997613E-3</v>
      </c>
      <c r="Y3650">
        <f t="shared" si="452"/>
        <v>2.6100000000001273</v>
      </c>
      <c r="Z3650">
        <f t="shared" si="453"/>
        <v>-2.7000000000000135E-2</v>
      </c>
      <c r="AC3650">
        <f t="shared" si="454"/>
        <v>0</v>
      </c>
      <c r="AD3650">
        <f t="shared" si="455"/>
        <v>0</v>
      </c>
    </row>
    <row r="3651" spans="1:30" x14ac:dyDescent="0.2">
      <c r="A3651" s="1">
        <v>39213</v>
      </c>
      <c r="B3651" s="2">
        <v>52.4</v>
      </c>
      <c r="C3651" s="2">
        <v>12.95</v>
      </c>
      <c r="D3651" s="2">
        <v>78.81</v>
      </c>
      <c r="E3651" s="2">
        <v>2.75</v>
      </c>
      <c r="F3651" s="2">
        <v>61.899000000000001</v>
      </c>
      <c r="G3651" t="s">
        <v>15</v>
      </c>
      <c r="H3651">
        <v>1635.24</v>
      </c>
      <c r="I3651">
        <v>52.4</v>
      </c>
      <c r="J3651">
        <v>12.95</v>
      </c>
      <c r="K3651">
        <v>41.694099999999999</v>
      </c>
      <c r="L3651">
        <v>48.076799999999999</v>
      </c>
      <c r="M3651">
        <v>53.830199999999998</v>
      </c>
      <c r="N3651">
        <v>63.450299999999999</v>
      </c>
      <c r="O3651" t="s">
        <v>15</v>
      </c>
      <c r="P3651" t="s">
        <v>15</v>
      </c>
      <c r="Q3651" t="s">
        <v>15</v>
      </c>
      <c r="R3651" t="s">
        <v>15</v>
      </c>
      <c r="S3651">
        <v>4.6740000000000004</v>
      </c>
      <c r="T3651" t="str">
        <f>IF(A3651&lt;=DATE(2020,10,16),"pre","post")</f>
        <v>pre</v>
      </c>
      <c r="U3651">
        <f t="shared" si="448"/>
        <v>1.3554999999999993</v>
      </c>
      <c r="V3651">
        <f t="shared" si="449"/>
        <v>-1.570000000000249E-2</v>
      </c>
      <c r="W3651">
        <f t="shared" si="450"/>
        <v>-0.22810000000000485</v>
      </c>
      <c r="X3651">
        <f t="shared" si="451"/>
        <v>-0.24750000000000227</v>
      </c>
      <c r="Y3651">
        <f t="shared" si="452"/>
        <v>-2.2400000000000091</v>
      </c>
      <c r="Z3651">
        <f t="shared" si="453"/>
        <v>3.4000000000000696E-2</v>
      </c>
      <c r="AC3651">
        <f t="shared" si="454"/>
        <v>0</v>
      </c>
      <c r="AD3651">
        <f t="shared" si="455"/>
        <v>0</v>
      </c>
    </row>
    <row r="3652" spans="1:30" x14ac:dyDescent="0.2">
      <c r="A3652" s="1">
        <v>39214</v>
      </c>
      <c r="B3652" s="2">
        <v>52.4</v>
      </c>
      <c r="C3652" s="2">
        <v>12.95</v>
      </c>
      <c r="D3652" s="2">
        <v>78.81</v>
      </c>
      <c r="E3652" s="2">
        <v>2.75</v>
      </c>
      <c r="F3652" s="2">
        <v>61.899000000000001</v>
      </c>
      <c r="G3652" t="s">
        <v>15</v>
      </c>
      <c r="H3652">
        <v>1635.24</v>
      </c>
      <c r="I3652">
        <v>52.4</v>
      </c>
      <c r="J3652">
        <v>12.95</v>
      </c>
      <c r="K3652">
        <v>41.694099999999999</v>
      </c>
      <c r="L3652">
        <v>48.076799999999999</v>
      </c>
      <c r="M3652">
        <v>53.830199999999998</v>
      </c>
      <c r="N3652">
        <v>63.450299999999999</v>
      </c>
      <c r="O3652" t="s">
        <v>15</v>
      </c>
      <c r="P3652" t="s">
        <v>15</v>
      </c>
      <c r="Q3652" t="s">
        <v>15</v>
      </c>
      <c r="R3652" t="s">
        <v>15</v>
      </c>
      <c r="S3652">
        <v>4.6740000000000004</v>
      </c>
      <c r="T3652" t="str">
        <f>IF(A3652&lt;=DATE(2020,10,16),"pre","post")</f>
        <v>pre</v>
      </c>
      <c r="U3652">
        <f t="shared" ref="U3652:U3715" si="456">K3652-K3651</f>
        <v>0</v>
      </c>
      <c r="V3652">
        <f t="shared" ref="V3652:V3715" si="457">L3652-L3651</f>
        <v>0</v>
      </c>
      <c r="W3652">
        <f t="shared" ref="W3652:W3715" si="458">M3652-M3651</f>
        <v>0</v>
      </c>
      <c r="X3652">
        <f t="shared" ref="X3652:X3715" si="459">N3652-N3651</f>
        <v>0</v>
      </c>
      <c r="Y3652">
        <f t="shared" ref="Y3652:Y3715" si="460">H3652-H3651</f>
        <v>0</v>
      </c>
      <c r="Z3652">
        <f t="shared" ref="Z3652:Z3715" si="461">S3652-S3651</f>
        <v>0</v>
      </c>
      <c r="AC3652">
        <f t="shared" ref="AC3652:AC3715" si="462">IF(AND(J3652&gt;$AA$2, Z3652&lt;0), 1, 0)</f>
        <v>0</v>
      </c>
      <c r="AD3652">
        <f t="shared" ref="AD3652:AD3715" si="463">IF(AND(I3652&gt;$AB$2, Z3652&gt;0), 1, 0)</f>
        <v>0</v>
      </c>
    </row>
    <row r="3653" spans="1:30" x14ac:dyDescent="0.2">
      <c r="A3653" s="1">
        <v>39215</v>
      </c>
      <c r="B3653" s="2">
        <v>52.4</v>
      </c>
      <c r="C3653" s="2">
        <v>12.95</v>
      </c>
      <c r="D3653" s="2">
        <v>78.81</v>
      </c>
      <c r="E3653" s="2">
        <v>2.75</v>
      </c>
      <c r="F3653" s="2">
        <v>61.899000000000001</v>
      </c>
      <c r="G3653" t="s">
        <v>15</v>
      </c>
      <c r="H3653">
        <v>1635.24</v>
      </c>
      <c r="I3653">
        <v>52.4</v>
      </c>
      <c r="J3653">
        <v>12.95</v>
      </c>
      <c r="K3653">
        <v>41.694099999999999</v>
      </c>
      <c r="L3653">
        <v>48.076799999999999</v>
      </c>
      <c r="M3653">
        <v>53.830199999999998</v>
      </c>
      <c r="N3653">
        <v>63.450299999999999</v>
      </c>
      <c r="O3653" t="s">
        <v>15</v>
      </c>
      <c r="P3653" t="s">
        <v>15</v>
      </c>
      <c r="Q3653" t="s">
        <v>15</v>
      </c>
      <c r="R3653" t="s">
        <v>15</v>
      </c>
      <c r="S3653">
        <v>4.6740000000000004</v>
      </c>
      <c r="T3653" t="str">
        <f>IF(A3653&lt;=DATE(2020,10,16),"pre","post")</f>
        <v>pre</v>
      </c>
      <c r="U3653">
        <f t="shared" si="456"/>
        <v>0</v>
      </c>
      <c r="V3653">
        <f t="shared" si="457"/>
        <v>0</v>
      </c>
      <c r="W3653">
        <f t="shared" si="458"/>
        <v>0</v>
      </c>
      <c r="X3653">
        <f t="shared" si="459"/>
        <v>0</v>
      </c>
      <c r="Y3653">
        <f t="shared" si="460"/>
        <v>0</v>
      </c>
      <c r="Z3653">
        <f t="shared" si="461"/>
        <v>0</v>
      </c>
      <c r="AC3653">
        <f t="shared" si="462"/>
        <v>0</v>
      </c>
      <c r="AD3653">
        <f t="shared" si="463"/>
        <v>0</v>
      </c>
    </row>
    <row r="3654" spans="1:30" x14ac:dyDescent="0.2">
      <c r="A3654" s="1">
        <v>39216</v>
      </c>
      <c r="B3654" s="2">
        <v>52.5</v>
      </c>
      <c r="C3654" s="2">
        <v>13.96</v>
      </c>
      <c r="D3654" s="2">
        <v>76.430000000000007</v>
      </c>
      <c r="E3654" s="2">
        <v>2.72</v>
      </c>
      <c r="F3654" s="2">
        <v>61.438000000000002</v>
      </c>
      <c r="G3654" t="s">
        <v>15</v>
      </c>
      <c r="H3654">
        <v>1635.09</v>
      </c>
      <c r="I3654">
        <v>52.5</v>
      </c>
      <c r="J3654">
        <v>13.96</v>
      </c>
      <c r="K3654">
        <v>41.484299999999998</v>
      </c>
      <c r="L3654">
        <v>48.327300000000001</v>
      </c>
      <c r="M3654">
        <v>54.388100000000001</v>
      </c>
      <c r="N3654">
        <v>63.594700000000003</v>
      </c>
      <c r="O3654" t="s">
        <v>15</v>
      </c>
      <c r="P3654" t="s">
        <v>15</v>
      </c>
      <c r="Q3654" t="s">
        <v>15</v>
      </c>
      <c r="R3654" t="s">
        <v>15</v>
      </c>
      <c r="S3654">
        <v>4.6959999999999997</v>
      </c>
      <c r="T3654" t="str">
        <f>IF(A3654&lt;=DATE(2020,10,16),"pre","post")</f>
        <v>pre</v>
      </c>
      <c r="U3654">
        <f t="shared" si="456"/>
        <v>-0.20980000000000132</v>
      </c>
      <c r="V3654">
        <f t="shared" si="457"/>
        <v>0.25050000000000239</v>
      </c>
      <c r="W3654">
        <f t="shared" si="458"/>
        <v>0.55790000000000362</v>
      </c>
      <c r="X3654">
        <f t="shared" si="459"/>
        <v>0.14440000000000452</v>
      </c>
      <c r="Y3654">
        <f t="shared" si="460"/>
        <v>-0.15000000000009095</v>
      </c>
      <c r="Z3654">
        <f t="shared" si="461"/>
        <v>2.1999999999999353E-2</v>
      </c>
      <c r="AC3654">
        <f t="shared" si="462"/>
        <v>0</v>
      </c>
      <c r="AD3654">
        <f t="shared" si="463"/>
        <v>0</v>
      </c>
    </row>
    <row r="3655" spans="1:30" x14ac:dyDescent="0.2">
      <c r="A3655" s="1">
        <v>39217</v>
      </c>
      <c r="B3655" s="2">
        <v>51.2</v>
      </c>
      <c r="C3655" s="2">
        <v>14.01</v>
      </c>
      <c r="D3655" s="2">
        <v>77.239999999999995</v>
      </c>
      <c r="E3655" s="2">
        <v>2.72</v>
      </c>
      <c r="F3655" s="2">
        <v>61.484999999999999</v>
      </c>
      <c r="G3655" t="s">
        <v>15</v>
      </c>
      <c r="H3655">
        <v>1633.34</v>
      </c>
      <c r="I3655">
        <v>51.2</v>
      </c>
      <c r="J3655">
        <v>14.01</v>
      </c>
      <c r="K3655">
        <v>41.31</v>
      </c>
      <c r="L3655">
        <v>48.359900000000003</v>
      </c>
      <c r="M3655">
        <v>54.138300000000001</v>
      </c>
      <c r="N3655">
        <v>62.589100000000002</v>
      </c>
      <c r="O3655" t="s">
        <v>15</v>
      </c>
      <c r="P3655" t="s">
        <v>15</v>
      </c>
      <c r="Q3655" t="s">
        <v>15</v>
      </c>
      <c r="R3655" t="s">
        <v>15</v>
      </c>
      <c r="S3655">
        <v>4.7039999999999997</v>
      </c>
      <c r="T3655" t="str">
        <f>IF(A3655&lt;=DATE(2020,10,16),"pre","post")</f>
        <v>pre</v>
      </c>
      <c r="U3655">
        <f t="shared" si="456"/>
        <v>-0.17429999999999524</v>
      </c>
      <c r="V3655">
        <f t="shared" si="457"/>
        <v>3.2600000000002183E-2</v>
      </c>
      <c r="W3655">
        <f t="shared" si="458"/>
        <v>-0.24980000000000047</v>
      </c>
      <c r="X3655">
        <f t="shared" si="459"/>
        <v>-1.0056000000000012</v>
      </c>
      <c r="Y3655">
        <f t="shared" si="460"/>
        <v>-1.75</v>
      </c>
      <c r="Z3655">
        <f t="shared" si="461"/>
        <v>8.0000000000000071E-3</v>
      </c>
      <c r="AC3655">
        <f t="shared" si="462"/>
        <v>0</v>
      </c>
      <c r="AD3655">
        <f t="shared" si="463"/>
        <v>0</v>
      </c>
    </row>
    <row r="3656" spans="1:30" x14ac:dyDescent="0.2">
      <c r="A3656" s="1">
        <v>39218</v>
      </c>
      <c r="B3656" s="2">
        <v>51.6</v>
      </c>
      <c r="C3656" s="2">
        <v>13.5</v>
      </c>
      <c r="D3656" s="2">
        <v>75.44</v>
      </c>
      <c r="E3656" s="2">
        <v>2.7</v>
      </c>
      <c r="F3656" s="2">
        <v>61.375</v>
      </c>
      <c r="G3656" t="s">
        <v>15</v>
      </c>
      <c r="H3656">
        <v>1634.2</v>
      </c>
      <c r="I3656">
        <v>51.6</v>
      </c>
      <c r="J3656">
        <v>13.5</v>
      </c>
      <c r="K3656">
        <v>41.985599999999998</v>
      </c>
      <c r="L3656">
        <v>48.341500000000003</v>
      </c>
      <c r="M3656">
        <v>54.336199999999998</v>
      </c>
      <c r="N3656">
        <v>63.5839</v>
      </c>
      <c r="O3656" t="s">
        <v>15</v>
      </c>
      <c r="P3656" t="s">
        <v>15</v>
      </c>
      <c r="Q3656" t="s">
        <v>15</v>
      </c>
      <c r="R3656" t="s">
        <v>15</v>
      </c>
      <c r="S3656">
        <v>4.7119999999999997</v>
      </c>
      <c r="T3656" t="str">
        <f>IF(A3656&lt;=DATE(2020,10,16),"pre","post")</f>
        <v>pre</v>
      </c>
      <c r="U3656">
        <f t="shared" si="456"/>
        <v>0.67559999999999576</v>
      </c>
      <c r="V3656">
        <f t="shared" si="457"/>
        <v>-1.839999999999975E-2</v>
      </c>
      <c r="W3656">
        <f t="shared" si="458"/>
        <v>0.19789999999999708</v>
      </c>
      <c r="X3656">
        <f t="shared" si="459"/>
        <v>0.99479999999999791</v>
      </c>
      <c r="Y3656">
        <f t="shared" si="460"/>
        <v>0.86000000000012733</v>
      </c>
      <c r="Z3656">
        <f t="shared" si="461"/>
        <v>8.0000000000000071E-3</v>
      </c>
      <c r="AC3656">
        <f t="shared" si="462"/>
        <v>0</v>
      </c>
      <c r="AD3656">
        <f t="shared" si="463"/>
        <v>0</v>
      </c>
    </row>
    <row r="3657" spans="1:30" x14ac:dyDescent="0.2">
      <c r="A3657" s="1">
        <v>39219</v>
      </c>
      <c r="B3657" s="2">
        <v>52.7</v>
      </c>
      <c r="C3657" s="2">
        <v>13.51</v>
      </c>
      <c r="D3657" s="2">
        <v>73.63</v>
      </c>
      <c r="E3657" s="2">
        <v>2.67</v>
      </c>
      <c r="F3657" s="2">
        <v>61.466000000000001</v>
      </c>
      <c r="G3657" t="s">
        <v>15</v>
      </c>
      <c r="H3657">
        <v>1630.04</v>
      </c>
      <c r="I3657">
        <v>52.7</v>
      </c>
      <c r="J3657">
        <v>13.51</v>
      </c>
      <c r="K3657">
        <v>41.058399999999999</v>
      </c>
      <c r="L3657">
        <v>47.721499999999999</v>
      </c>
      <c r="M3657">
        <v>54.827800000000003</v>
      </c>
      <c r="N3657">
        <v>63.996200000000002</v>
      </c>
      <c r="O3657" t="s">
        <v>15</v>
      </c>
      <c r="P3657" t="s">
        <v>15</v>
      </c>
      <c r="Q3657" t="s">
        <v>15</v>
      </c>
      <c r="R3657" t="s">
        <v>15</v>
      </c>
      <c r="S3657">
        <v>4.7539999999999996</v>
      </c>
      <c r="T3657" t="str">
        <f>IF(A3657&lt;=DATE(2020,10,16),"pre","post")</f>
        <v>pre</v>
      </c>
      <c r="U3657">
        <f t="shared" si="456"/>
        <v>-0.92719999999999914</v>
      </c>
      <c r="V3657">
        <f t="shared" si="457"/>
        <v>-0.62000000000000455</v>
      </c>
      <c r="W3657">
        <f t="shared" si="458"/>
        <v>0.49160000000000537</v>
      </c>
      <c r="X3657">
        <f t="shared" si="459"/>
        <v>0.41230000000000189</v>
      </c>
      <c r="Y3657">
        <f t="shared" si="460"/>
        <v>-4.1600000000000819</v>
      </c>
      <c r="Z3657">
        <f t="shared" si="461"/>
        <v>4.1999999999999815E-2</v>
      </c>
      <c r="AC3657">
        <f t="shared" si="462"/>
        <v>0</v>
      </c>
      <c r="AD3657">
        <f t="shared" si="463"/>
        <v>0</v>
      </c>
    </row>
    <row r="3658" spans="1:30" x14ac:dyDescent="0.2">
      <c r="A3658" s="1">
        <v>39220</v>
      </c>
      <c r="B3658" s="2">
        <v>56.7</v>
      </c>
      <c r="C3658" s="2">
        <v>12.76</v>
      </c>
      <c r="D3658" s="2">
        <v>73.41</v>
      </c>
      <c r="E3658" s="2">
        <v>2.62</v>
      </c>
      <c r="F3658" s="2">
        <v>61.145000000000003</v>
      </c>
      <c r="G3658" t="s">
        <v>15</v>
      </c>
      <c r="H3658">
        <v>1625.82</v>
      </c>
      <c r="I3658">
        <v>56.7</v>
      </c>
      <c r="J3658">
        <v>12.76</v>
      </c>
      <c r="K3658">
        <v>41.594799999999999</v>
      </c>
      <c r="L3658">
        <v>49.266500000000001</v>
      </c>
      <c r="M3658">
        <v>55.836300000000001</v>
      </c>
      <c r="N3658">
        <v>64.161100000000005</v>
      </c>
      <c r="O3658" t="s">
        <v>15</v>
      </c>
      <c r="P3658" t="s">
        <v>15</v>
      </c>
      <c r="Q3658" t="s">
        <v>15</v>
      </c>
      <c r="R3658" t="s">
        <v>15</v>
      </c>
      <c r="S3658">
        <v>4.8019999999999996</v>
      </c>
      <c r="T3658" t="str">
        <f>IF(A3658&lt;=DATE(2020,10,16),"pre","post")</f>
        <v>pre</v>
      </c>
      <c r="U3658">
        <f t="shared" si="456"/>
        <v>0.53640000000000043</v>
      </c>
      <c r="V3658">
        <f t="shared" si="457"/>
        <v>1.5450000000000017</v>
      </c>
      <c r="W3658">
        <f t="shared" si="458"/>
        <v>1.008499999999998</v>
      </c>
      <c r="X3658">
        <f t="shared" si="459"/>
        <v>0.16490000000000293</v>
      </c>
      <c r="Y3658">
        <f t="shared" si="460"/>
        <v>-4.2200000000000273</v>
      </c>
      <c r="Z3658">
        <f t="shared" si="461"/>
        <v>4.8000000000000043E-2</v>
      </c>
      <c r="AC3658">
        <f t="shared" si="462"/>
        <v>0</v>
      </c>
      <c r="AD3658">
        <f t="shared" si="463"/>
        <v>0</v>
      </c>
    </row>
    <row r="3659" spans="1:30" x14ac:dyDescent="0.2">
      <c r="A3659" s="1">
        <v>39221</v>
      </c>
      <c r="B3659" s="2">
        <v>56.7</v>
      </c>
      <c r="C3659" s="2">
        <v>12.76</v>
      </c>
      <c r="D3659" s="2">
        <v>73.41</v>
      </c>
      <c r="E3659" s="2">
        <v>2.62</v>
      </c>
      <c r="F3659" s="2">
        <v>61.145000000000003</v>
      </c>
      <c r="G3659" t="s">
        <v>15</v>
      </c>
      <c r="H3659">
        <v>1625.82</v>
      </c>
      <c r="I3659">
        <v>56.7</v>
      </c>
      <c r="J3659">
        <v>12.76</v>
      </c>
      <c r="K3659">
        <v>41.594799999999999</v>
      </c>
      <c r="L3659">
        <v>49.266500000000001</v>
      </c>
      <c r="M3659">
        <v>55.836300000000001</v>
      </c>
      <c r="N3659">
        <v>64.161100000000005</v>
      </c>
      <c r="O3659" t="s">
        <v>15</v>
      </c>
      <c r="P3659" t="s">
        <v>15</v>
      </c>
      <c r="Q3659" t="s">
        <v>15</v>
      </c>
      <c r="R3659" t="s">
        <v>15</v>
      </c>
      <c r="S3659">
        <v>4.8019999999999996</v>
      </c>
      <c r="T3659" t="str">
        <f>IF(A3659&lt;=DATE(2020,10,16),"pre","post")</f>
        <v>pre</v>
      </c>
      <c r="U3659">
        <f t="shared" si="456"/>
        <v>0</v>
      </c>
      <c r="V3659">
        <f t="shared" si="457"/>
        <v>0</v>
      </c>
      <c r="W3659">
        <f t="shared" si="458"/>
        <v>0</v>
      </c>
      <c r="X3659">
        <f t="shared" si="459"/>
        <v>0</v>
      </c>
      <c r="Y3659">
        <f t="shared" si="460"/>
        <v>0</v>
      </c>
      <c r="Z3659">
        <f t="shared" si="461"/>
        <v>0</v>
      </c>
      <c r="AC3659">
        <f t="shared" si="462"/>
        <v>0</v>
      </c>
      <c r="AD3659">
        <f t="shared" si="463"/>
        <v>0</v>
      </c>
    </row>
    <row r="3660" spans="1:30" x14ac:dyDescent="0.2">
      <c r="A3660" s="1">
        <v>39222</v>
      </c>
      <c r="B3660" s="2">
        <v>56.7</v>
      </c>
      <c r="C3660" s="2">
        <v>12.76</v>
      </c>
      <c r="D3660" s="2">
        <v>73.41</v>
      </c>
      <c r="E3660" s="2">
        <v>2.62</v>
      </c>
      <c r="F3660" s="2">
        <v>61.145000000000003</v>
      </c>
      <c r="G3660" t="s">
        <v>15</v>
      </c>
      <c r="H3660">
        <v>1625.82</v>
      </c>
      <c r="I3660">
        <v>56.7</v>
      </c>
      <c r="J3660">
        <v>12.76</v>
      </c>
      <c r="K3660">
        <v>41.594799999999999</v>
      </c>
      <c r="L3660">
        <v>49.266500000000001</v>
      </c>
      <c r="M3660">
        <v>55.836300000000001</v>
      </c>
      <c r="N3660">
        <v>64.161100000000005</v>
      </c>
      <c r="O3660" t="s">
        <v>15</v>
      </c>
      <c r="P3660" t="s">
        <v>15</v>
      </c>
      <c r="Q3660" t="s">
        <v>15</v>
      </c>
      <c r="R3660" t="s">
        <v>15</v>
      </c>
      <c r="S3660">
        <v>4.8019999999999996</v>
      </c>
      <c r="T3660" t="str">
        <f>IF(A3660&lt;=DATE(2020,10,16),"pre","post")</f>
        <v>pre</v>
      </c>
      <c r="U3660">
        <f t="shared" si="456"/>
        <v>0</v>
      </c>
      <c r="V3660">
        <f t="shared" si="457"/>
        <v>0</v>
      </c>
      <c r="W3660">
        <f t="shared" si="458"/>
        <v>0</v>
      </c>
      <c r="X3660">
        <f t="shared" si="459"/>
        <v>0</v>
      </c>
      <c r="Y3660">
        <f t="shared" si="460"/>
        <v>0</v>
      </c>
      <c r="Z3660">
        <f t="shared" si="461"/>
        <v>0</v>
      </c>
      <c r="AC3660">
        <f t="shared" si="462"/>
        <v>0</v>
      </c>
      <c r="AD3660">
        <f t="shared" si="463"/>
        <v>0</v>
      </c>
    </row>
    <row r="3661" spans="1:30" x14ac:dyDescent="0.2">
      <c r="A3661" s="1">
        <v>39223</v>
      </c>
      <c r="B3661" s="2">
        <v>55.4</v>
      </c>
      <c r="C3661" s="2">
        <v>13.3</v>
      </c>
      <c r="D3661" s="2">
        <v>69.58</v>
      </c>
      <c r="E3661" s="2">
        <v>2.63</v>
      </c>
      <c r="F3661" s="2">
        <v>61.125</v>
      </c>
      <c r="G3661" t="s">
        <v>15</v>
      </c>
      <c r="H3661">
        <v>1627.97</v>
      </c>
      <c r="I3661">
        <v>55.4</v>
      </c>
      <c r="J3661">
        <v>13.3</v>
      </c>
      <c r="K3661">
        <v>41.370199999999997</v>
      </c>
      <c r="L3661">
        <v>48.398899999999998</v>
      </c>
      <c r="M3661">
        <v>55.3459</v>
      </c>
      <c r="N3661">
        <v>64.349199999999996</v>
      </c>
      <c r="O3661" t="s">
        <v>15</v>
      </c>
      <c r="P3661" t="s">
        <v>15</v>
      </c>
      <c r="Q3661" t="s">
        <v>15</v>
      </c>
      <c r="R3661" t="s">
        <v>15</v>
      </c>
      <c r="S3661">
        <v>4.7839999999999998</v>
      </c>
      <c r="T3661" t="str">
        <f>IF(A3661&lt;=DATE(2020,10,16),"pre","post")</f>
        <v>pre</v>
      </c>
      <c r="U3661">
        <f t="shared" si="456"/>
        <v>-0.22460000000000235</v>
      </c>
      <c r="V3661">
        <f t="shared" si="457"/>
        <v>-0.86760000000000304</v>
      </c>
      <c r="W3661">
        <f t="shared" si="458"/>
        <v>-0.49040000000000106</v>
      </c>
      <c r="X3661">
        <f t="shared" si="459"/>
        <v>0.1880999999999915</v>
      </c>
      <c r="Y3661">
        <f t="shared" si="460"/>
        <v>2.1500000000000909</v>
      </c>
      <c r="Z3661">
        <f t="shared" si="461"/>
        <v>-1.7999999999999794E-2</v>
      </c>
      <c r="AC3661">
        <f t="shared" si="462"/>
        <v>0</v>
      </c>
      <c r="AD3661">
        <f t="shared" si="463"/>
        <v>0</v>
      </c>
    </row>
    <row r="3662" spans="1:30" x14ac:dyDescent="0.2">
      <c r="A3662" s="1">
        <v>39224</v>
      </c>
      <c r="B3662" s="2">
        <v>54.6</v>
      </c>
      <c r="C3662" s="2">
        <v>13.06</v>
      </c>
      <c r="D3662" s="2">
        <v>75.39</v>
      </c>
      <c r="E3662" s="2">
        <v>2.59</v>
      </c>
      <c r="F3662" s="2">
        <v>60.801000000000002</v>
      </c>
      <c r="G3662" t="s">
        <v>15</v>
      </c>
      <c r="H3662">
        <v>1624.28</v>
      </c>
      <c r="I3662">
        <v>54.6</v>
      </c>
      <c r="J3662">
        <v>13.06</v>
      </c>
      <c r="K3662">
        <v>40.956499999999998</v>
      </c>
      <c r="L3662">
        <v>48.7624</v>
      </c>
      <c r="M3662">
        <v>55.299900000000001</v>
      </c>
      <c r="N3662">
        <v>63.948799999999999</v>
      </c>
      <c r="O3662" t="s">
        <v>15</v>
      </c>
      <c r="P3662" t="s">
        <v>15</v>
      </c>
      <c r="Q3662" t="s">
        <v>15</v>
      </c>
      <c r="R3662" t="s">
        <v>15</v>
      </c>
      <c r="S3662">
        <v>4.8259999999999996</v>
      </c>
      <c r="T3662" t="str">
        <f>IF(A3662&lt;=DATE(2020,10,16),"pre","post")</f>
        <v>pre</v>
      </c>
      <c r="U3662">
        <f t="shared" si="456"/>
        <v>-0.41369999999999862</v>
      </c>
      <c r="V3662">
        <f t="shared" si="457"/>
        <v>0.36350000000000193</v>
      </c>
      <c r="W3662">
        <f t="shared" si="458"/>
        <v>-4.5999999999999375E-2</v>
      </c>
      <c r="X3662">
        <f t="shared" si="459"/>
        <v>-0.40039999999999765</v>
      </c>
      <c r="Y3662">
        <f t="shared" si="460"/>
        <v>-3.6900000000000546</v>
      </c>
      <c r="Z3662">
        <f t="shared" si="461"/>
        <v>4.1999999999999815E-2</v>
      </c>
      <c r="AC3662">
        <f t="shared" si="462"/>
        <v>0</v>
      </c>
      <c r="AD3662">
        <f t="shared" si="463"/>
        <v>0</v>
      </c>
    </row>
    <row r="3663" spans="1:30" x14ac:dyDescent="0.2">
      <c r="A3663" s="1">
        <v>39225</v>
      </c>
      <c r="B3663" s="2">
        <v>56</v>
      </c>
      <c r="C3663" s="2">
        <v>13.24</v>
      </c>
      <c r="D3663" s="2">
        <v>74.14</v>
      </c>
      <c r="E3663" s="2">
        <v>2.56</v>
      </c>
      <c r="F3663" s="2">
        <v>60.710999999999999</v>
      </c>
      <c r="G3663" t="s">
        <v>15</v>
      </c>
      <c r="H3663">
        <v>1621.85</v>
      </c>
      <c r="I3663">
        <v>56</v>
      </c>
      <c r="J3663">
        <v>13.24</v>
      </c>
      <c r="K3663">
        <v>41.3172</v>
      </c>
      <c r="L3663">
        <v>48.594999999999999</v>
      </c>
      <c r="M3663">
        <v>55.868899999999996</v>
      </c>
      <c r="N3663">
        <v>64.387699999999995</v>
      </c>
      <c r="O3663" t="s">
        <v>15</v>
      </c>
      <c r="P3663" t="s">
        <v>15</v>
      </c>
      <c r="Q3663" t="s">
        <v>15</v>
      </c>
      <c r="R3663" t="s">
        <v>15</v>
      </c>
      <c r="S3663">
        <v>4.8490000000000002</v>
      </c>
      <c r="T3663" t="str">
        <f>IF(A3663&lt;=DATE(2020,10,16),"pre","post")</f>
        <v>pre</v>
      </c>
      <c r="U3663">
        <f t="shared" si="456"/>
        <v>0.36070000000000135</v>
      </c>
      <c r="V3663">
        <f t="shared" si="457"/>
        <v>-0.16740000000000066</v>
      </c>
      <c r="W3663">
        <f t="shared" si="458"/>
        <v>0.56899999999999551</v>
      </c>
      <c r="X3663">
        <f t="shared" si="459"/>
        <v>0.43889999999999674</v>
      </c>
      <c r="Y3663">
        <f t="shared" si="460"/>
        <v>-2.4300000000000637</v>
      </c>
      <c r="Z3663">
        <f t="shared" si="461"/>
        <v>2.3000000000000576E-2</v>
      </c>
      <c r="AC3663">
        <f t="shared" si="462"/>
        <v>0</v>
      </c>
      <c r="AD3663">
        <f t="shared" si="463"/>
        <v>0</v>
      </c>
    </row>
    <row r="3664" spans="1:30" x14ac:dyDescent="0.2">
      <c r="A3664" s="1">
        <v>39226</v>
      </c>
      <c r="B3664" s="2">
        <v>56.5</v>
      </c>
      <c r="C3664" s="2">
        <v>14.08</v>
      </c>
      <c r="D3664" s="2">
        <v>70.91</v>
      </c>
      <c r="E3664" s="2">
        <v>2.58</v>
      </c>
      <c r="F3664" s="2">
        <v>60.301000000000002</v>
      </c>
      <c r="G3664" t="s">
        <v>15</v>
      </c>
      <c r="H3664">
        <v>1622.19</v>
      </c>
      <c r="I3664">
        <v>56.5</v>
      </c>
      <c r="J3664">
        <v>14.08</v>
      </c>
      <c r="K3664">
        <v>41.677799999999998</v>
      </c>
      <c r="L3664">
        <v>48.364800000000002</v>
      </c>
      <c r="M3664">
        <v>55.4739</v>
      </c>
      <c r="N3664">
        <v>64.369600000000005</v>
      </c>
      <c r="O3664" t="s">
        <v>15</v>
      </c>
      <c r="P3664" t="s">
        <v>15</v>
      </c>
      <c r="Q3664" t="s">
        <v>15</v>
      </c>
      <c r="R3664" t="s">
        <v>15</v>
      </c>
      <c r="S3664">
        <v>4.8410000000000002</v>
      </c>
      <c r="T3664" t="str">
        <f>IF(A3664&lt;=DATE(2020,10,16),"pre","post")</f>
        <v>pre</v>
      </c>
      <c r="U3664">
        <f t="shared" si="456"/>
        <v>0.36059999999999803</v>
      </c>
      <c r="V3664">
        <f t="shared" si="457"/>
        <v>-0.23019999999999641</v>
      </c>
      <c r="W3664">
        <f t="shared" si="458"/>
        <v>-0.39499999999999602</v>
      </c>
      <c r="X3664">
        <f t="shared" si="459"/>
        <v>-1.8099999999989791E-2</v>
      </c>
      <c r="Y3664">
        <f t="shared" si="460"/>
        <v>0.34000000000014552</v>
      </c>
      <c r="Z3664">
        <f t="shared" si="461"/>
        <v>-8.0000000000000071E-3</v>
      </c>
      <c r="AC3664">
        <f t="shared" si="462"/>
        <v>0</v>
      </c>
      <c r="AD3664">
        <f t="shared" si="463"/>
        <v>0</v>
      </c>
    </row>
    <row r="3665" spans="1:30" x14ac:dyDescent="0.2">
      <c r="A3665" s="1">
        <v>39227</v>
      </c>
      <c r="B3665" s="2">
        <v>56.9</v>
      </c>
      <c r="C3665" s="2">
        <v>13.34</v>
      </c>
      <c r="D3665" s="2">
        <v>71.7</v>
      </c>
      <c r="E3665" s="2">
        <v>2.58</v>
      </c>
      <c r="F3665" s="2">
        <v>60.399000000000001</v>
      </c>
      <c r="G3665" t="s">
        <v>15</v>
      </c>
      <c r="H3665">
        <v>1621.8</v>
      </c>
      <c r="I3665">
        <v>56.9</v>
      </c>
      <c r="J3665">
        <v>13.34</v>
      </c>
      <c r="K3665">
        <v>41.738799999999998</v>
      </c>
      <c r="L3665">
        <v>48.213000000000001</v>
      </c>
      <c r="M3665">
        <v>55.624200000000002</v>
      </c>
      <c r="N3665">
        <v>64.264700000000005</v>
      </c>
      <c r="O3665" t="s">
        <v>15</v>
      </c>
      <c r="P3665" t="s">
        <v>15</v>
      </c>
      <c r="Q3665" t="s">
        <v>15</v>
      </c>
      <c r="R3665" t="s">
        <v>15</v>
      </c>
      <c r="S3665">
        <v>4.859</v>
      </c>
      <c r="T3665" t="str">
        <f>IF(A3665&lt;=DATE(2020,10,16),"pre","post")</f>
        <v>pre</v>
      </c>
      <c r="U3665">
        <f t="shared" si="456"/>
        <v>6.0999999999999943E-2</v>
      </c>
      <c r="V3665">
        <f t="shared" si="457"/>
        <v>-0.15180000000000149</v>
      </c>
      <c r="W3665">
        <f t="shared" si="458"/>
        <v>0.15030000000000143</v>
      </c>
      <c r="X3665">
        <f t="shared" si="459"/>
        <v>-0.10490000000000066</v>
      </c>
      <c r="Y3665">
        <f t="shared" si="460"/>
        <v>-0.39000000000010004</v>
      </c>
      <c r="Z3665">
        <f t="shared" si="461"/>
        <v>1.7999999999999794E-2</v>
      </c>
      <c r="AC3665">
        <f t="shared" si="462"/>
        <v>0</v>
      </c>
      <c r="AD3665">
        <f t="shared" si="463"/>
        <v>0</v>
      </c>
    </row>
    <row r="3666" spans="1:30" x14ac:dyDescent="0.2">
      <c r="A3666" s="1">
        <v>39228</v>
      </c>
      <c r="B3666" s="2">
        <v>56.9</v>
      </c>
      <c r="C3666" s="2">
        <v>13.34</v>
      </c>
      <c r="D3666" s="2">
        <v>71.7</v>
      </c>
      <c r="E3666" s="2">
        <v>2.58</v>
      </c>
      <c r="F3666" s="2">
        <v>60.399000000000001</v>
      </c>
      <c r="G3666" t="s">
        <v>15</v>
      </c>
      <c r="H3666">
        <v>1621.8</v>
      </c>
      <c r="I3666">
        <v>56.9</v>
      </c>
      <c r="J3666">
        <v>13.34</v>
      </c>
      <c r="K3666">
        <v>41.738799999999998</v>
      </c>
      <c r="L3666">
        <v>48.213000000000001</v>
      </c>
      <c r="M3666">
        <v>55.624200000000002</v>
      </c>
      <c r="N3666">
        <v>64.264700000000005</v>
      </c>
      <c r="O3666" t="s">
        <v>15</v>
      </c>
      <c r="P3666" t="s">
        <v>15</v>
      </c>
      <c r="Q3666" t="s">
        <v>15</v>
      </c>
      <c r="R3666" t="s">
        <v>15</v>
      </c>
      <c r="S3666">
        <v>4.859</v>
      </c>
      <c r="T3666" t="str">
        <f>IF(A3666&lt;=DATE(2020,10,16),"pre","post")</f>
        <v>pre</v>
      </c>
      <c r="U3666">
        <f t="shared" si="456"/>
        <v>0</v>
      </c>
      <c r="V3666">
        <f t="shared" si="457"/>
        <v>0</v>
      </c>
      <c r="W3666">
        <f t="shared" si="458"/>
        <v>0</v>
      </c>
      <c r="X3666">
        <f t="shared" si="459"/>
        <v>0</v>
      </c>
      <c r="Y3666">
        <f t="shared" si="460"/>
        <v>0</v>
      </c>
      <c r="Z3666">
        <f t="shared" si="461"/>
        <v>0</v>
      </c>
      <c r="AC3666">
        <f t="shared" si="462"/>
        <v>0</v>
      </c>
      <c r="AD3666">
        <f t="shared" si="463"/>
        <v>0</v>
      </c>
    </row>
    <row r="3667" spans="1:30" x14ac:dyDescent="0.2">
      <c r="A3667" s="1">
        <v>39229</v>
      </c>
      <c r="B3667" s="2">
        <v>56.9</v>
      </c>
      <c r="C3667" s="2">
        <v>13.34</v>
      </c>
      <c r="D3667" s="2">
        <v>71.7</v>
      </c>
      <c r="E3667" s="2">
        <v>2.58</v>
      </c>
      <c r="F3667" s="2">
        <v>60.399000000000001</v>
      </c>
      <c r="G3667" t="s">
        <v>15</v>
      </c>
      <c r="H3667">
        <v>1621.8</v>
      </c>
      <c r="I3667">
        <v>56.9</v>
      </c>
      <c r="J3667">
        <v>13.34</v>
      </c>
      <c r="K3667">
        <v>41.738799999999998</v>
      </c>
      <c r="L3667">
        <v>48.213000000000001</v>
      </c>
      <c r="M3667">
        <v>55.624200000000002</v>
      </c>
      <c r="N3667">
        <v>64.264700000000005</v>
      </c>
      <c r="O3667" t="s">
        <v>15</v>
      </c>
      <c r="P3667" t="s">
        <v>15</v>
      </c>
      <c r="Q3667" t="s">
        <v>15</v>
      </c>
      <c r="R3667" t="s">
        <v>15</v>
      </c>
      <c r="S3667">
        <v>4.859</v>
      </c>
      <c r="T3667" t="str">
        <f>IF(A3667&lt;=DATE(2020,10,16),"pre","post")</f>
        <v>pre</v>
      </c>
      <c r="U3667">
        <f t="shared" si="456"/>
        <v>0</v>
      </c>
      <c r="V3667">
        <f t="shared" si="457"/>
        <v>0</v>
      </c>
      <c r="W3667">
        <f t="shared" si="458"/>
        <v>0</v>
      </c>
      <c r="X3667">
        <f t="shared" si="459"/>
        <v>0</v>
      </c>
      <c r="Y3667">
        <f t="shared" si="460"/>
        <v>0</v>
      </c>
      <c r="Z3667">
        <f t="shared" si="461"/>
        <v>0</v>
      </c>
      <c r="AC3667">
        <f t="shared" si="462"/>
        <v>0</v>
      </c>
      <c r="AD3667">
        <f t="shared" si="463"/>
        <v>0</v>
      </c>
    </row>
    <row r="3668" spans="1:30" x14ac:dyDescent="0.2">
      <c r="A3668" s="1">
        <v>39230</v>
      </c>
      <c r="B3668" s="2">
        <v>56.9</v>
      </c>
      <c r="C3668" s="2">
        <v>13.34</v>
      </c>
      <c r="D3668" s="2">
        <v>71.7</v>
      </c>
      <c r="E3668" s="2">
        <v>2.58</v>
      </c>
      <c r="F3668" s="2">
        <v>60.399000000000001</v>
      </c>
      <c r="G3668" t="s">
        <v>15</v>
      </c>
      <c r="H3668">
        <v>1621.8</v>
      </c>
      <c r="I3668">
        <v>56.9</v>
      </c>
      <c r="J3668">
        <v>13.34</v>
      </c>
      <c r="K3668">
        <v>41.295999999999999</v>
      </c>
      <c r="L3668">
        <v>48.250700000000002</v>
      </c>
      <c r="M3668">
        <v>55.268000000000001</v>
      </c>
      <c r="N3668">
        <v>64.161000000000001</v>
      </c>
      <c r="O3668" t="s">
        <v>15</v>
      </c>
      <c r="P3668" t="s">
        <v>15</v>
      </c>
      <c r="Q3668" t="s">
        <v>15</v>
      </c>
      <c r="R3668" t="s">
        <v>15</v>
      </c>
      <c r="S3668">
        <v>4.859</v>
      </c>
      <c r="T3668" t="str">
        <f>IF(A3668&lt;=DATE(2020,10,16),"pre","post")</f>
        <v>pre</v>
      </c>
      <c r="U3668">
        <f t="shared" si="456"/>
        <v>-0.44279999999999831</v>
      </c>
      <c r="V3668">
        <f t="shared" si="457"/>
        <v>3.7700000000000955E-2</v>
      </c>
      <c r="W3668">
        <f t="shared" si="458"/>
        <v>-0.35620000000000118</v>
      </c>
      <c r="X3668">
        <f t="shared" si="459"/>
        <v>-0.10370000000000346</v>
      </c>
      <c r="Y3668">
        <f t="shared" si="460"/>
        <v>0</v>
      </c>
      <c r="Z3668">
        <f t="shared" si="461"/>
        <v>0</v>
      </c>
      <c r="AC3668">
        <f t="shared" si="462"/>
        <v>0</v>
      </c>
      <c r="AD3668">
        <f t="shared" si="463"/>
        <v>0</v>
      </c>
    </row>
    <row r="3669" spans="1:30" x14ac:dyDescent="0.2">
      <c r="A3669" s="1">
        <v>39231</v>
      </c>
      <c r="B3669" s="2">
        <v>56.5</v>
      </c>
      <c r="C3669" s="2">
        <v>13.53</v>
      </c>
      <c r="D3669" s="2">
        <v>70.86</v>
      </c>
      <c r="E3669" s="2">
        <v>2.57</v>
      </c>
      <c r="F3669" s="2">
        <v>60.399000000000001</v>
      </c>
      <c r="G3669" t="s">
        <v>15</v>
      </c>
      <c r="H3669">
        <v>1621.2</v>
      </c>
      <c r="I3669">
        <v>56.5</v>
      </c>
      <c r="J3669">
        <v>13.53</v>
      </c>
      <c r="K3669">
        <v>40.264800000000001</v>
      </c>
      <c r="L3669">
        <v>49.502099999999999</v>
      </c>
      <c r="M3669">
        <v>55.87</v>
      </c>
      <c r="N3669">
        <v>64.353200000000001</v>
      </c>
      <c r="O3669" t="s">
        <v>15</v>
      </c>
      <c r="P3669" t="s">
        <v>15</v>
      </c>
      <c r="Q3669" t="s">
        <v>15</v>
      </c>
      <c r="R3669" t="s">
        <v>15</v>
      </c>
      <c r="S3669">
        <v>4.8840000000000003</v>
      </c>
      <c r="T3669" t="str">
        <f>IF(A3669&lt;=DATE(2020,10,16),"pre","post")</f>
        <v>pre</v>
      </c>
      <c r="U3669">
        <f t="shared" si="456"/>
        <v>-1.0311999999999983</v>
      </c>
      <c r="V3669">
        <f t="shared" si="457"/>
        <v>1.2513999999999967</v>
      </c>
      <c r="W3669">
        <f t="shared" si="458"/>
        <v>0.60199999999999676</v>
      </c>
      <c r="X3669">
        <f t="shared" si="459"/>
        <v>0.1921999999999997</v>
      </c>
      <c r="Y3669">
        <f t="shared" si="460"/>
        <v>-0.59999999999990905</v>
      </c>
      <c r="Z3669">
        <f t="shared" si="461"/>
        <v>2.5000000000000355E-2</v>
      </c>
      <c r="AC3669">
        <f t="shared" si="462"/>
        <v>0</v>
      </c>
      <c r="AD3669">
        <f t="shared" si="463"/>
        <v>0</v>
      </c>
    </row>
    <row r="3670" spans="1:30" x14ac:dyDescent="0.2">
      <c r="A3670" s="1">
        <v>39232</v>
      </c>
      <c r="B3670" s="2">
        <v>57.6</v>
      </c>
      <c r="C3670" s="2">
        <v>12.83</v>
      </c>
      <c r="D3670" s="2">
        <v>67.42</v>
      </c>
      <c r="E3670" s="2">
        <v>2.59</v>
      </c>
      <c r="F3670" s="2">
        <v>60.732999999999997</v>
      </c>
      <c r="G3670" t="s">
        <v>15</v>
      </c>
      <c r="H3670">
        <v>1621.06</v>
      </c>
      <c r="I3670">
        <v>57.6</v>
      </c>
      <c r="J3670">
        <v>12.83</v>
      </c>
      <c r="K3670">
        <v>42.235199999999999</v>
      </c>
      <c r="L3670">
        <v>48.629899999999999</v>
      </c>
      <c r="M3670">
        <v>56.095100000000002</v>
      </c>
      <c r="N3670">
        <v>64.375</v>
      </c>
      <c r="O3670" t="s">
        <v>15</v>
      </c>
      <c r="P3670" t="s">
        <v>15</v>
      </c>
      <c r="Q3670" t="s">
        <v>15</v>
      </c>
      <c r="R3670" t="s">
        <v>15</v>
      </c>
      <c r="S3670">
        <v>4.87</v>
      </c>
      <c r="T3670" t="str">
        <f>IF(A3670&lt;=DATE(2020,10,16),"pre","post")</f>
        <v>pre</v>
      </c>
      <c r="U3670">
        <f t="shared" si="456"/>
        <v>1.9703999999999979</v>
      </c>
      <c r="V3670">
        <f t="shared" si="457"/>
        <v>-0.87219999999999942</v>
      </c>
      <c r="W3670">
        <f t="shared" si="458"/>
        <v>0.22510000000000474</v>
      </c>
      <c r="X3670">
        <f t="shared" si="459"/>
        <v>2.1799999999998931E-2</v>
      </c>
      <c r="Y3670">
        <f t="shared" si="460"/>
        <v>-0.14000000000010004</v>
      </c>
      <c r="Z3670">
        <f t="shared" si="461"/>
        <v>-1.4000000000000234E-2</v>
      </c>
      <c r="AC3670">
        <f t="shared" si="462"/>
        <v>0</v>
      </c>
      <c r="AD3670">
        <f t="shared" si="463"/>
        <v>0</v>
      </c>
    </row>
    <row r="3671" spans="1:30" x14ac:dyDescent="0.2">
      <c r="A3671" s="1">
        <v>39233</v>
      </c>
      <c r="B3671" s="2">
        <v>58.9</v>
      </c>
      <c r="C3671" s="2">
        <v>13.05</v>
      </c>
      <c r="D3671" s="2">
        <v>69.83</v>
      </c>
      <c r="E3671" s="2">
        <v>2.59</v>
      </c>
      <c r="F3671" s="2">
        <v>60.764000000000003</v>
      </c>
      <c r="G3671" t="s">
        <v>15</v>
      </c>
      <c r="H3671">
        <v>1620.55</v>
      </c>
      <c r="I3671">
        <v>58.9</v>
      </c>
      <c r="J3671">
        <v>13.05</v>
      </c>
      <c r="K3671">
        <v>42.919600000000003</v>
      </c>
      <c r="L3671">
        <v>49.511400000000002</v>
      </c>
      <c r="M3671">
        <v>56.755699999999997</v>
      </c>
      <c r="N3671">
        <v>64.912300000000002</v>
      </c>
      <c r="O3671" t="s">
        <v>15</v>
      </c>
      <c r="P3671" t="s">
        <v>15</v>
      </c>
      <c r="Q3671" t="s">
        <v>15</v>
      </c>
      <c r="R3671" t="s">
        <v>15</v>
      </c>
      <c r="S3671">
        <v>4.8899999999999997</v>
      </c>
      <c r="T3671" t="str">
        <f>IF(A3671&lt;=DATE(2020,10,16),"pre","post")</f>
        <v>pre</v>
      </c>
      <c r="U3671">
        <f t="shared" si="456"/>
        <v>0.68440000000000367</v>
      </c>
      <c r="V3671">
        <f t="shared" si="457"/>
        <v>0.88150000000000261</v>
      </c>
      <c r="W3671">
        <f t="shared" si="458"/>
        <v>0.66059999999999519</v>
      </c>
      <c r="X3671">
        <f t="shared" si="459"/>
        <v>0.53730000000000189</v>
      </c>
      <c r="Y3671">
        <f t="shared" si="460"/>
        <v>-0.50999999999999091</v>
      </c>
      <c r="Z3671">
        <f t="shared" si="461"/>
        <v>1.9999999999999574E-2</v>
      </c>
      <c r="AC3671">
        <f t="shared" si="462"/>
        <v>0</v>
      </c>
      <c r="AD3671">
        <f t="shared" si="463"/>
        <v>0</v>
      </c>
    </row>
    <row r="3672" spans="1:30" x14ac:dyDescent="0.2">
      <c r="A3672" s="1">
        <v>39234</v>
      </c>
      <c r="B3672" s="2">
        <v>58</v>
      </c>
      <c r="C3672" s="2">
        <v>12.78</v>
      </c>
      <c r="D3672" s="2">
        <v>72.77</v>
      </c>
      <c r="E3672" s="2">
        <v>2.54</v>
      </c>
      <c r="F3672" s="2">
        <v>60.728000000000002</v>
      </c>
      <c r="G3672" t="s">
        <v>15</v>
      </c>
      <c r="H3672">
        <v>1614.99</v>
      </c>
      <c r="I3672">
        <v>58</v>
      </c>
      <c r="J3672">
        <v>12.78</v>
      </c>
      <c r="K3672">
        <v>43.334600000000002</v>
      </c>
      <c r="L3672">
        <v>50.097700000000003</v>
      </c>
      <c r="M3672">
        <v>57.687899999999999</v>
      </c>
      <c r="N3672">
        <v>65.806700000000006</v>
      </c>
      <c r="O3672" t="s">
        <v>15</v>
      </c>
      <c r="P3672" t="s">
        <v>15</v>
      </c>
      <c r="Q3672" t="s">
        <v>15</v>
      </c>
      <c r="R3672" t="s">
        <v>15</v>
      </c>
      <c r="S3672">
        <v>4.9539999999999997</v>
      </c>
      <c r="T3672" t="str">
        <f>IF(A3672&lt;=DATE(2020,10,16),"pre","post")</f>
        <v>pre</v>
      </c>
      <c r="U3672">
        <f t="shared" si="456"/>
        <v>0.41499999999999915</v>
      </c>
      <c r="V3672">
        <f t="shared" si="457"/>
        <v>0.58630000000000138</v>
      </c>
      <c r="W3672">
        <f t="shared" si="458"/>
        <v>0.93220000000000169</v>
      </c>
      <c r="X3672">
        <f t="shared" si="459"/>
        <v>0.89440000000000452</v>
      </c>
      <c r="Y3672">
        <f t="shared" si="460"/>
        <v>-5.5599999999999454</v>
      </c>
      <c r="Z3672">
        <f t="shared" si="461"/>
        <v>6.4000000000000057E-2</v>
      </c>
      <c r="AC3672">
        <f t="shared" si="462"/>
        <v>0</v>
      </c>
      <c r="AD3672">
        <f t="shared" si="463"/>
        <v>0</v>
      </c>
    </row>
    <row r="3673" spans="1:30" x14ac:dyDescent="0.2">
      <c r="A3673" s="1">
        <v>39235</v>
      </c>
      <c r="B3673" s="2">
        <v>58</v>
      </c>
      <c r="C3673" s="2">
        <v>12.78</v>
      </c>
      <c r="D3673" s="2">
        <v>72.77</v>
      </c>
      <c r="E3673" s="2">
        <v>2.54</v>
      </c>
      <c r="F3673" s="2">
        <v>60.728000000000002</v>
      </c>
      <c r="G3673" t="s">
        <v>15</v>
      </c>
      <c r="H3673">
        <v>1614.99</v>
      </c>
      <c r="I3673">
        <v>58</v>
      </c>
      <c r="J3673">
        <v>12.78</v>
      </c>
      <c r="K3673">
        <v>43.334600000000002</v>
      </c>
      <c r="L3673">
        <v>50.097700000000003</v>
      </c>
      <c r="M3673">
        <v>57.687899999999999</v>
      </c>
      <c r="N3673">
        <v>65.806700000000006</v>
      </c>
      <c r="O3673" t="s">
        <v>15</v>
      </c>
      <c r="P3673" t="s">
        <v>15</v>
      </c>
      <c r="Q3673" t="s">
        <v>15</v>
      </c>
      <c r="R3673" t="s">
        <v>15</v>
      </c>
      <c r="S3673">
        <v>4.9539999999999997</v>
      </c>
      <c r="T3673" t="str">
        <f>IF(A3673&lt;=DATE(2020,10,16),"pre","post")</f>
        <v>pre</v>
      </c>
      <c r="U3673">
        <f t="shared" si="456"/>
        <v>0</v>
      </c>
      <c r="V3673">
        <f t="shared" si="457"/>
        <v>0</v>
      </c>
      <c r="W3673">
        <f t="shared" si="458"/>
        <v>0</v>
      </c>
      <c r="X3673">
        <f t="shared" si="459"/>
        <v>0</v>
      </c>
      <c r="Y3673">
        <f t="shared" si="460"/>
        <v>0</v>
      </c>
      <c r="Z3673">
        <f t="shared" si="461"/>
        <v>0</v>
      </c>
      <c r="AC3673">
        <f t="shared" si="462"/>
        <v>0</v>
      </c>
      <c r="AD3673">
        <f t="shared" si="463"/>
        <v>0</v>
      </c>
    </row>
    <row r="3674" spans="1:30" x14ac:dyDescent="0.2">
      <c r="A3674" s="1">
        <v>39236</v>
      </c>
      <c r="B3674" s="2">
        <v>58</v>
      </c>
      <c r="C3674" s="2">
        <v>12.78</v>
      </c>
      <c r="D3674" s="2">
        <v>72.77</v>
      </c>
      <c r="E3674" s="2">
        <v>2.54</v>
      </c>
      <c r="F3674" s="2">
        <v>60.728000000000002</v>
      </c>
      <c r="G3674" t="s">
        <v>15</v>
      </c>
      <c r="H3674">
        <v>1614.99</v>
      </c>
      <c r="I3674">
        <v>58</v>
      </c>
      <c r="J3674">
        <v>12.78</v>
      </c>
      <c r="K3674">
        <v>43.334600000000002</v>
      </c>
      <c r="L3674">
        <v>50.097700000000003</v>
      </c>
      <c r="M3674">
        <v>57.687899999999999</v>
      </c>
      <c r="N3674">
        <v>65.806700000000006</v>
      </c>
      <c r="O3674" t="s">
        <v>15</v>
      </c>
      <c r="P3674" t="s">
        <v>15</v>
      </c>
      <c r="Q3674" t="s">
        <v>15</v>
      </c>
      <c r="R3674" t="s">
        <v>15</v>
      </c>
      <c r="S3674">
        <v>4.9539999999999997</v>
      </c>
      <c r="T3674" t="str">
        <f>IF(A3674&lt;=DATE(2020,10,16),"pre","post")</f>
        <v>pre</v>
      </c>
      <c r="U3674">
        <f t="shared" si="456"/>
        <v>0</v>
      </c>
      <c r="V3674">
        <f t="shared" si="457"/>
        <v>0</v>
      </c>
      <c r="W3674">
        <f t="shared" si="458"/>
        <v>0</v>
      </c>
      <c r="X3674">
        <f t="shared" si="459"/>
        <v>0</v>
      </c>
      <c r="Y3674">
        <f t="shared" si="460"/>
        <v>0</v>
      </c>
      <c r="Z3674">
        <f t="shared" si="461"/>
        <v>0</v>
      </c>
      <c r="AC3674">
        <f t="shared" si="462"/>
        <v>0</v>
      </c>
      <c r="AD3674">
        <f t="shared" si="463"/>
        <v>0</v>
      </c>
    </row>
    <row r="3675" spans="1:30" x14ac:dyDescent="0.2">
      <c r="A3675" s="1">
        <v>39237</v>
      </c>
      <c r="B3675" s="2">
        <v>54.7</v>
      </c>
      <c r="C3675" s="2">
        <v>13.29</v>
      </c>
      <c r="D3675" s="2">
        <v>61.43</v>
      </c>
      <c r="E3675" s="2">
        <v>2.57</v>
      </c>
      <c r="F3675" s="2">
        <v>61.188000000000002</v>
      </c>
      <c r="G3675" t="s">
        <v>15</v>
      </c>
      <c r="H3675">
        <v>1618.7</v>
      </c>
      <c r="I3675">
        <v>54.7</v>
      </c>
      <c r="J3675">
        <v>13.29</v>
      </c>
      <c r="K3675">
        <v>43.117100000000001</v>
      </c>
      <c r="L3675">
        <v>49.568800000000003</v>
      </c>
      <c r="M3675">
        <v>57.085299999999997</v>
      </c>
      <c r="N3675">
        <v>65.22</v>
      </c>
      <c r="O3675" t="s">
        <v>15</v>
      </c>
      <c r="P3675" t="s">
        <v>15</v>
      </c>
      <c r="Q3675" t="s">
        <v>15</v>
      </c>
      <c r="R3675" t="s">
        <v>15</v>
      </c>
      <c r="S3675">
        <v>4.9290000000000003</v>
      </c>
      <c r="T3675" t="str">
        <f>IF(A3675&lt;=DATE(2020,10,16),"pre","post")</f>
        <v>pre</v>
      </c>
      <c r="U3675">
        <f t="shared" si="456"/>
        <v>-0.21750000000000114</v>
      </c>
      <c r="V3675">
        <f t="shared" si="457"/>
        <v>-0.52890000000000015</v>
      </c>
      <c r="W3675">
        <f t="shared" si="458"/>
        <v>-0.60260000000000247</v>
      </c>
      <c r="X3675">
        <f t="shared" si="459"/>
        <v>-0.58670000000000755</v>
      </c>
      <c r="Y3675">
        <f t="shared" si="460"/>
        <v>3.7100000000000364</v>
      </c>
      <c r="Z3675">
        <f t="shared" si="461"/>
        <v>-2.4999999999999467E-2</v>
      </c>
      <c r="AC3675">
        <f t="shared" si="462"/>
        <v>0</v>
      </c>
      <c r="AD3675">
        <f t="shared" si="463"/>
        <v>0</v>
      </c>
    </row>
    <row r="3676" spans="1:30" x14ac:dyDescent="0.2">
      <c r="A3676" s="1">
        <v>39238</v>
      </c>
      <c r="B3676" s="2">
        <v>55.3</v>
      </c>
      <c r="C3676" s="2">
        <v>13.63</v>
      </c>
      <c r="D3676" s="2">
        <v>68.87</v>
      </c>
      <c r="E3676" s="2">
        <v>2.52</v>
      </c>
      <c r="F3676" s="2">
        <v>60.988999999999997</v>
      </c>
      <c r="G3676" t="s">
        <v>15</v>
      </c>
      <c r="H3676">
        <v>1614.29</v>
      </c>
      <c r="I3676">
        <v>55.3</v>
      </c>
      <c r="J3676">
        <v>13.63</v>
      </c>
      <c r="K3676">
        <v>42.573500000000003</v>
      </c>
      <c r="L3676">
        <v>50.0154</v>
      </c>
      <c r="M3676">
        <v>57.613</v>
      </c>
      <c r="N3676">
        <v>65.608400000000003</v>
      </c>
      <c r="O3676" t="s">
        <v>15</v>
      </c>
      <c r="P3676" t="s">
        <v>15</v>
      </c>
      <c r="Q3676" t="s">
        <v>15</v>
      </c>
      <c r="R3676" t="s">
        <v>15</v>
      </c>
      <c r="S3676">
        <v>4.9930000000000003</v>
      </c>
      <c r="T3676" t="str">
        <f>IF(A3676&lt;=DATE(2020,10,16),"pre","post")</f>
        <v>pre</v>
      </c>
      <c r="U3676">
        <f t="shared" si="456"/>
        <v>-0.54359999999999786</v>
      </c>
      <c r="V3676">
        <f t="shared" si="457"/>
        <v>0.44659999999999656</v>
      </c>
      <c r="W3676">
        <f t="shared" si="458"/>
        <v>0.52770000000000294</v>
      </c>
      <c r="X3676">
        <f t="shared" si="459"/>
        <v>0.3884000000000043</v>
      </c>
      <c r="Y3676">
        <f t="shared" si="460"/>
        <v>-4.4100000000000819</v>
      </c>
      <c r="Z3676">
        <f t="shared" si="461"/>
        <v>6.4000000000000057E-2</v>
      </c>
      <c r="AC3676">
        <f t="shared" si="462"/>
        <v>0</v>
      </c>
      <c r="AD3676">
        <f t="shared" si="463"/>
        <v>0</v>
      </c>
    </row>
    <row r="3677" spans="1:30" x14ac:dyDescent="0.2">
      <c r="A3677" s="1">
        <v>39239</v>
      </c>
      <c r="B3677" s="2">
        <v>58.9</v>
      </c>
      <c r="C3677" s="2">
        <v>14.87</v>
      </c>
      <c r="D3677" s="2">
        <v>63.5</v>
      </c>
      <c r="E3677" s="2">
        <v>2.6</v>
      </c>
      <c r="F3677" s="2">
        <v>61.069000000000003</v>
      </c>
      <c r="G3677" t="s">
        <v>15</v>
      </c>
      <c r="H3677">
        <v>1613.81</v>
      </c>
      <c r="I3677">
        <v>58.9</v>
      </c>
      <c r="J3677">
        <v>14.87</v>
      </c>
      <c r="K3677">
        <v>43.049100000000003</v>
      </c>
      <c r="L3677">
        <v>49.964199999999998</v>
      </c>
      <c r="M3677">
        <v>57.83</v>
      </c>
      <c r="N3677">
        <v>66.357399999999998</v>
      </c>
      <c r="O3677" t="s">
        <v>15</v>
      </c>
      <c r="P3677" t="s">
        <v>15</v>
      </c>
      <c r="Q3677" t="s">
        <v>15</v>
      </c>
      <c r="R3677" t="s">
        <v>15</v>
      </c>
      <c r="S3677">
        <v>4.9660000000000002</v>
      </c>
      <c r="T3677" t="str">
        <f>IF(A3677&lt;=DATE(2020,10,16),"pre","post")</f>
        <v>pre</v>
      </c>
      <c r="U3677">
        <f t="shared" si="456"/>
        <v>0.47560000000000002</v>
      </c>
      <c r="V3677">
        <f t="shared" si="457"/>
        <v>-5.1200000000001467E-2</v>
      </c>
      <c r="W3677">
        <f t="shared" si="458"/>
        <v>0.21699999999999875</v>
      </c>
      <c r="X3677">
        <f t="shared" si="459"/>
        <v>0.74899999999999523</v>
      </c>
      <c r="Y3677">
        <f t="shared" si="460"/>
        <v>-0.48000000000001819</v>
      </c>
      <c r="Z3677">
        <f t="shared" si="461"/>
        <v>-2.7000000000000135E-2</v>
      </c>
      <c r="AC3677">
        <f t="shared" si="462"/>
        <v>0</v>
      </c>
      <c r="AD3677">
        <f t="shared" si="463"/>
        <v>0</v>
      </c>
    </row>
    <row r="3678" spans="1:30" x14ac:dyDescent="0.2">
      <c r="A3678" s="1">
        <v>39240</v>
      </c>
      <c r="B3678" s="2">
        <v>70.8</v>
      </c>
      <c r="C3678" s="2">
        <v>17.059999999999999</v>
      </c>
      <c r="D3678" s="2">
        <v>79.16</v>
      </c>
      <c r="E3678" s="2">
        <v>2.5499999999999998</v>
      </c>
      <c r="F3678" s="2">
        <v>61.871000000000002</v>
      </c>
      <c r="G3678" t="s">
        <v>15</v>
      </c>
      <c r="H3678">
        <v>1601.82</v>
      </c>
      <c r="I3678">
        <v>70.8</v>
      </c>
      <c r="J3678">
        <v>17.059999999999999</v>
      </c>
      <c r="K3678">
        <v>43.883000000000003</v>
      </c>
      <c r="L3678">
        <v>52.4771</v>
      </c>
      <c r="M3678">
        <v>61.290100000000002</v>
      </c>
      <c r="N3678">
        <v>69.8399</v>
      </c>
      <c r="O3678" t="s">
        <v>15</v>
      </c>
      <c r="P3678" t="s">
        <v>15</v>
      </c>
      <c r="Q3678" t="s">
        <v>15</v>
      </c>
      <c r="R3678" t="s">
        <v>15</v>
      </c>
      <c r="S3678">
        <v>5.1319999999999997</v>
      </c>
      <c r="T3678" t="str">
        <f>IF(A3678&lt;=DATE(2020,10,16),"pre","post")</f>
        <v>pre</v>
      </c>
      <c r="U3678">
        <f t="shared" si="456"/>
        <v>0.83389999999999986</v>
      </c>
      <c r="V3678">
        <f t="shared" si="457"/>
        <v>2.5129000000000019</v>
      </c>
      <c r="W3678">
        <f t="shared" si="458"/>
        <v>3.4601000000000042</v>
      </c>
      <c r="X3678">
        <f t="shared" si="459"/>
        <v>3.4825000000000017</v>
      </c>
      <c r="Y3678">
        <f t="shared" si="460"/>
        <v>-11.990000000000009</v>
      </c>
      <c r="Z3678">
        <f t="shared" si="461"/>
        <v>0.16599999999999948</v>
      </c>
      <c r="AC3678">
        <f t="shared" si="462"/>
        <v>0</v>
      </c>
      <c r="AD3678">
        <f t="shared" si="463"/>
        <v>0</v>
      </c>
    </row>
    <row r="3679" spans="1:30" x14ac:dyDescent="0.2">
      <c r="A3679" s="1">
        <v>39241</v>
      </c>
      <c r="B3679" s="2">
        <v>79.099999999999994</v>
      </c>
      <c r="C3679" s="2">
        <v>14.84</v>
      </c>
      <c r="D3679" s="2">
        <v>64.55</v>
      </c>
      <c r="E3679" s="2">
        <v>2.63</v>
      </c>
      <c r="F3679" s="2">
        <v>62.235999999999997</v>
      </c>
      <c r="G3679" t="s">
        <v>15</v>
      </c>
      <c r="H3679">
        <v>1599.79</v>
      </c>
      <c r="I3679">
        <v>79.099999999999994</v>
      </c>
      <c r="J3679">
        <v>14.84</v>
      </c>
      <c r="K3679">
        <v>45.465800000000002</v>
      </c>
      <c r="L3679">
        <v>52.062899999999999</v>
      </c>
      <c r="M3679">
        <v>61.284300000000002</v>
      </c>
      <c r="N3679">
        <v>70.687100000000001</v>
      </c>
      <c r="O3679" t="s">
        <v>15</v>
      </c>
      <c r="P3679" t="s">
        <v>15</v>
      </c>
      <c r="Q3679" t="s">
        <v>15</v>
      </c>
      <c r="R3679" t="s">
        <v>15</v>
      </c>
      <c r="S3679">
        <v>5.101</v>
      </c>
      <c r="T3679" t="str">
        <f>IF(A3679&lt;=DATE(2020,10,16),"pre","post")</f>
        <v>pre</v>
      </c>
      <c r="U3679">
        <f t="shared" si="456"/>
        <v>1.5827999999999989</v>
      </c>
      <c r="V3679">
        <f t="shared" si="457"/>
        <v>-0.41420000000000101</v>
      </c>
      <c r="W3679">
        <f t="shared" si="458"/>
        <v>-5.8000000000006935E-3</v>
      </c>
      <c r="X3679">
        <f t="shared" si="459"/>
        <v>0.84720000000000084</v>
      </c>
      <c r="Y3679">
        <f t="shared" si="460"/>
        <v>-2.0299999999999727</v>
      </c>
      <c r="Z3679">
        <f t="shared" si="461"/>
        <v>-3.0999999999999694E-2</v>
      </c>
      <c r="AC3679">
        <f t="shared" si="462"/>
        <v>0</v>
      </c>
      <c r="AD3679">
        <f t="shared" si="463"/>
        <v>0</v>
      </c>
    </row>
    <row r="3680" spans="1:30" x14ac:dyDescent="0.2">
      <c r="A3680" s="1">
        <v>39242</v>
      </c>
      <c r="B3680" s="2">
        <v>79.099999999999994</v>
      </c>
      <c r="C3680" s="2">
        <v>14.84</v>
      </c>
      <c r="D3680" s="2">
        <v>64.55</v>
      </c>
      <c r="E3680" s="2">
        <v>2.63</v>
      </c>
      <c r="F3680" s="2">
        <v>62.235999999999997</v>
      </c>
      <c r="G3680" t="s">
        <v>15</v>
      </c>
      <c r="H3680">
        <v>1599.79</v>
      </c>
      <c r="I3680">
        <v>79.099999999999994</v>
      </c>
      <c r="J3680">
        <v>14.84</v>
      </c>
      <c r="K3680">
        <v>45.465800000000002</v>
      </c>
      <c r="L3680">
        <v>52.062899999999999</v>
      </c>
      <c r="M3680">
        <v>61.284300000000002</v>
      </c>
      <c r="N3680">
        <v>70.687100000000001</v>
      </c>
      <c r="O3680" t="s">
        <v>15</v>
      </c>
      <c r="P3680" t="s">
        <v>15</v>
      </c>
      <c r="Q3680" t="s">
        <v>15</v>
      </c>
      <c r="R3680" t="s">
        <v>15</v>
      </c>
      <c r="S3680">
        <v>5.101</v>
      </c>
      <c r="T3680" t="str">
        <f>IF(A3680&lt;=DATE(2020,10,16),"pre","post")</f>
        <v>pre</v>
      </c>
      <c r="U3680">
        <f t="shared" si="456"/>
        <v>0</v>
      </c>
      <c r="V3680">
        <f t="shared" si="457"/>
        <v>0</v>
      </c>
      <c r="W3680">
        <f t="shared" si="458"/>
        <v>0</v>
      </c>
      <c r="X3680">
        <f t="shared" si="459"/>
        <v>0</v>
      </c>
      <c r="Y3680">
        <f t="shared" si="460"/>
        <v>0</v>
      </c>
      <c r="Z3680">
        <f t="shared" si="461"/>
        <v>0</v>
      </c>
      <c r="AC3680">
        <f t="shared" si="462"/>
        <v>0</v>
      </c>
      <c r="AD3680">
        <f t="shared" si="463"/>
        <v>0</v>
      </c>
    </row>
    <row r="3681" spans="1:30" x14ac:dyDescent="0.2">
      <c r="A3681" s="1">
        <v>39243</v>
      </c>
      <c r="B3681" s="2">
        <v>79.099999999999994</v>
      </c>
      <c r="C3681" s="2">
        <v>14.84</v>
      </c>
      <c r="D3681" s="2">
        <v>64.55</v>
      </c>
      <c r="E3681" s="2">
        <v>2.63</v>
      </c>
      <c r="F3681" s="2">
        <v>62.235999999999997</v>
      </c>
      <c r="G3681" t="s">
        <v>15</v>
      </c>
      <c r="H3681">
        <v>1599.79</v>
      </c>
      <c r="I3681">
        <v>79.099999999999994</v>
      </c>
      <c r="J3681">
        <v>14.84</v>
      </c>
      <c r="K3681">
        <v>45.465800000000002</v>
      </c>
      <c r="L3681">
        <v>52.062899999999999</v>
      </c>
      <c r="M3681">
        <v>61.284300000000002</v>
      </c>
      <c r="N3681">
        <v>70.687100000000001</v>
      </c>
      <c r="O3681" t="s">
        <v>15</v>
      </c>
      <c r="P3681" t="s">
        <v>15</v>
      </c>
      <c r="Q3681" t="s">
        <v>15</v>
      </c>
      <c r="R3681" t="s">
        <v>15</v>
      </c>
      <c r="S3681">
        <v>5.101</v>
      </c>
      <c r="T3681" t="str">
        <f>IF(A3681&lt;=DATE(2020,10,16),"pre","post")</f>
        <v>pre</v>
      </c>
      <c r="U3681">
        <f t="shared" si="456"/>
        <v>0</v>
      </c>
      <c r="V3681">
        <f t="shared" si="457"/>
        <v>0</v>
      </c>
      <c r="W3681">
        <f t="shared" si="458"/>
        <v>0</v>
      </c>
      <c r="X3681">
        <f t="shared" si="459"/>
        <v>0</v>
      </c>
      <c r="Y3681">
        <f t="shared" si="460"/>
        <v>0</v>
      </c>
      <c r="Z3681">
        <f t="shared" si="461"/>
        <v>0</v>
      </c>
      <c r="AC3681">
        <f t="shared" si="462"/>
        <v>0</v>
      </c>
      <c r="AD3681">
        <f t="shared" si="463"/>
        <v>0</v>
      </c>
    </row>
    <row r="3682" spans="1:30" x14ac:dyDescent="0.2">
      <c r="A3682" s="1">
        <v>39244</v>
      </c>
      <c r="B3682" s="2">
        <v>69.5</v>
      </c>
      <c r="C3682" s="2">
        <v>14.71</v>
      </c>
      <c r="D3682" s="2">
        <v>74.66</v>
      </c>
      <c r="E3682" s="2">
        <v>2.58</v>
      </c>
      <c r="F3682" s="2">
        <v>62.188000000000002</v>
      </c>
      <c r="G3682" t="s">
        <v>15</v>
      </c>
      <c r="H3682">
        <v>1599</v>
      </c>
      <c r="I3682">
        <v>69.5</v>
      </c>
      <c r="J3682">
        <v>14.71</v>
      </c>
      <c r="K3682">
        <v>44.973700000000001</v>
      </c>
      <c r="L3682">
        <v>52.5899</v>
      </c>
      <c r="M3682">
        <v>61.157899999999998</v>
      </c>
      <c r="N3682">
        <v>70.648700000000005</v>
      </c>
      <c r="O3682" t="s">
        <v>15</v>
      </c>
      <c r="P3682" t="s">
        <v>15</v>
      </c>
      <c r="Q3682" t="s">
        <v>15</v>
      </c>
      <c r="R3682" t="s">
        <v>15</v>
      </c>
      <c r="S3682">
        <v>5.1539999999999999</v>
      </c>
      <c r="T3682" t="str">
        <f>IF(A3682&lt;=DATE(2020,10,16),"pre","post")</f>
        <v>pre</v>
      </c>
      <c r="U3682">
        <f t="shared" si="456"/>
        <v>-0.49210000000000065</v>
      </c>
      <c r="V3682">
        <f t="shared" si="457"/>
        <v>0.52700000000000102</v>
      </c>
      <c r="W3682">
        <f t="shared" si="458"/>
        <v>-0.12640000000000384</v>
      </c>
      <c r="X3682">
        <f t="shared" si="459"/>
        <v>-3.8399999999995771E-2</v>
      </c>
      <c r="Y3682">
        <f t="shared" si="460"/>
        <v>-0.78999999999996362</v>
      </c>
      <c r="Z3682">
        <f t="shared" si="461"/>
        <v>5.2999999999999936E-2</v>
      </c>
      <c r="AC3682">
        <f t="shared" si="462"/>
        <v>0</v>
      </c>
      <c r="AD3682">
        <f t="shared" si="463"/>
        <v>0</v>
      </c>
    </row>
    <row r="3683" spans="1:30" x14ac:dyDescent="0.2">
      <c r="A3683" s="1">
        <v>39245</v>
      </c>
      <c r="B3683" s="2">
        <v>85.2</v>
      </c>
      <c r="C3683" s="2">
        <v>16.670000000000002</v>
      </c>
      <c r="D3683" s="2">
        <v>80.42</v>
      </c>
      <c r="E3683" s="2">
        <v>2.52</v>
      </c>
      <c r="F3683" s="2">
        <v>62.338000000000001</v>
      </c>
      <c r="G3683" t="s">
        <v>15</v>
      </c>
      <c r="H3683">
        <v>1588.85</v>
      </c>
      <c r="I3683">
        <v>85.2</v>
      </c>
      <c r="J3683">
        <v>16.670000000000002</v>
      </c>
      <c r="K3683">
        <v>45.491399999999999</v>
      </c>
      <c r="L3683">
        <v>54.417700000000004</v>
      </c>
      <c r="M3683">
        <v>63.490900000000003</v>
      </c>
      <c r="N3683">
        <v>73.185699999999997</v>
      </c>
      <c r="O3683" t="s">
        <v>15</v>
      </c>
      <c r="P3683" t="s">
        <v>15</v>
      </c>
      <c r="Q3683" t="s">
        <v>15</v>
      </c>
      <c r="R3683" t="s">
        <v>15</v>
      </c>
      <c r="S3683">
        <v>5.2949999999999999</v>
      </c>
      <c r="T3683" t="str">
        <f>IF(A3683&lt;=DATE(2020,10,16),"pre","post")</f>
        <v>pre</v>
      </c>
      <c r="U3683">
        <f t="shared" si="456"/>
        <v>0.51769999999999783</v>
      </c>
      <c r="V3683">
        <f t="shared" si="457"/>
        <v>1.8278000000000034</v>
      </c>
      <c r="W3683">
        <f t="shared" si="458"/>
        <v>2.3330000000000055</v>
      </c>
      <c r="X3683">
        <f t="shared" si="459"/>
        <v>2.5369999999999919</v>
      </c>
      <c r="Y3683">
        <f t="shared" si="460"/>
        <v>-10.150000000000091</v>
      </c>
      <c r="Z3683">
        <f t="shared" si="461"/>
        <v>0.14100000000000001</v>
      </c>
      <c r="AC3683">
        <f t="shared" si="462"/>
        <v>0</v>
      </c>
      <c r="AD3683">
        <f t="shared" si="463"/>
        <v>0</v>
      </c>
    </row>
    <row r="3684" spans="1:30" x14ac:dyDescent="0.2">
      <c r="A3684" s="1">
        <v>39246</v>
      </c>
      <c r="B3684" s="2">
        <v>84.6</v>
      </c>
      <c r="C3684" s="2">
        <v>14.73</v>
      </c>
      <c r="D3684" s="2">
        <v>58.28</v>
      </c>
      <c r="E3684" s="2">
        <v>2.62</v>
      </c>
      <c r="F3684" s="2">
        <v>64.055999999999997</v>
      </c>
      <c r="G3684" t="s">
        <v>15</v>
      </c>
      <c r="H3684">
        <v>1593.85</v>
      </c>
      <c r="I3684">
        <v>84.6</v>
      </c>
      <c r="J3684">
        <v>14.73</v>
      </c>
      <c r="K3684">
        <v>44.217300000000002</v>
      </c>
      <c r="L3684">
        <v>52.1036</v>
      </c>
      <c r="M3684">
        <v>60.991700000000002</v>
      </c>
      <c r="N3684">
        <v>69.279700000000005</v>
      </c>
      <c r="O3684" t="s">
        <v>15</v>
      </c>
      <c r="P3684" t="s">
        <v>15</v>
      </c>
      <c r="Q3684" t="s">
        <v>15</v>
      </c>
      <c r="R3684" t="s">
        <v>15</v>
      </c>
      <c r="S3684">
        <v>5.2</v>
      </c>
      <c r="T3684" t="str">
        <f>IF(A3684&lt;=DATE(2020,10,16),"pre","post")</f>
        <v>pre</v>
      </c>
      <c r="U3684">
        <f t="shared" si="456"/>
        <v>-1.2740999999999971</v>
      </c>
      <c r="V3684">
        <f t="shared" si="457"/>
        <v>-2.3141000000000034</v>
      </c>
      <c r="W3684">
        <f t="shared" si="458"/>
        <v>-2.4992000000000019</v>
      </c>
      <c r="X3684">
        <f t="shared" si="459"/>
        <v>-3.9059999999999917</v>
      </c>
      <c r="Y3684">
        <f t="shared" si="460"/>
        <v>5</v>
      </c>
      <c r="Z3684">
        <f t="shared" si="461"/>
        <v>-9.4999999999999751E-2</v>
      </c>
      <c r="AC3684">
        <f t="shared" si="462"/>
        <v>0</v>
      </c>
      <c r="AD3684">
        <f t="shared" si="463"/>
        <v>0</v>
      </c>
    </row>
    <row r="3685" spans="1:30" x14ac:dyDescent="0.2">
      <c r="A3685" s="1">
        <v>39247</v>
      </c>
      <c r="B3685" s="2">
        <v>78.3</v>
      </c>
      <c r="C3685" s="2">
        <v>13.64</v>
      </c>
      <c r="D3685" s="2">
        <v>69.78</v>
      </c>
      <c r="E3685" s="2">
        <v>2.6</v>
      </c>
      <c r="F3685" s="2">
        <v>63.673999999999999</v>
      </c>
      <c r="G3685" t="s">
        <v>15</v>
      </c>
      <c r="H3685">
        <v>1593.04</v>
      </c>
      <c r="I3685">
        <v>78.3</v>
      </c>
      <c r="J3685">
        <v>13.64</v>
      </c>
      <c r="K3685">
        <v>44.5976</v>
      </c>
      <c r="L3685">
        <v>51.033900000000003</v>
      </c>
      <c r="M3685">
        <v>59.558999999999997</v>
      </c>
      <c r="N3685">
        <v>68.562299999999993</v>
      </c>
      <c r="O3685" t="s">
        <v>15</v>
      </c>
      <c r="P3685" t="s">
        <v>15</v>
      </c>
      <c r="Q3685" t="s">
        <v>15</v>
      </c>
      <c r="R3685" t="s">
        <v>15</v>
      </c>
      <c r="S3685">
        <v>5.2229999999999999</v>
      </c>
      <c r="T3685" t="str">
        <f>IF(A3685&lt;=DATE(2020,10,16),"pre","post")</f>
        <v>pre</v>
      </c>
      <c r="U3685">
        <f t="shared" si="456"/>
        <v>0.38029999999999831</v>
      </c>
      <c r="V3685">
        <f t="shared" si="457"/>
        <v>-1.0696999999999974</v>
      </c>
      <c r="W3685">
        <f t="shared" si="458"/>
        <v>-1.4327000000000041</v>
      </c>
      <c r="X3685">
        <f t="shared" si="459"/>
        <v>-0.71740000000001203</v>
      </c>
      <c r="Y3685">
        <f t="shared" si="460"/>
        <v>-0.80999999999994543</v>
      </c>
      <c r="Z3685">
        <f t="shared" si="461"/>
        <v>2.2999999999999687E-2</v>
      </c>
      <c r="AC3685">
        <f t="shared" si="462"/>
        <v>0</v>
      </c>
      <c r="AD3685">
        <f t="shared" si="463"/>
        <v>0</v>
      </c>
    </row>
    <row r="3686" spans="1:30" x14ac:dyDescent="0.2">
      <c r="A3686" s="1">
        <v>39248</v>
      </c>
      <c r="B3686" s="2">
        <v>70.599999999999994</v>
      </c>
      <c r="C3686" s="2">
        <v>13.94</v>
      </c>
      <c r="D3686" s="2">
        <v>64.42</v>
      </c>
      <c r="E3686" s="2">
        <v>2.63</v>
      </c>
      <c r="F3686" s="2">
        <v>63.174999999999997</v>
      </c>
      <c r="G3686" t="s">
        <v>15</v>
      </c>
      <c r="H3686">
        <v>1598.35</v>
      </c>
      <c r="I3686">
        <v>70.599999999999994</v>
      </c>
      <c r="J3686">
        <v>13.94</v>
      </c>
      <c r="K3686">
        <v>45.7059</v>
      </c>
      <c r="L3686">
        <v>50.3444</v>
      </c>
      <c r="M3686">
        <v>59.622199999999999</v>
      </c>
      <c r="N3686">
        <v>68.1571</v>
      </c>
      <c r="O3686" t="s">
        <v>15</v>
      </c>
      <c r="P3686" t="s">
        <v>15</v>
      </c>
      <c r="Q3686" t="s">
        <v>15</v>
      </c>
      <c r="R3686" t="s">
        <v>15</v>
      </c>
      <c r="S3686">
        <v>5.165</v>
      </c>
      <c r="T3686" t="str">
        <f>IF(A3686&lt;=DATE(2020,10,16),"pre","post")</f>
        <v>pre</v>
      </c>
      <c r="U3686">
        <f t="shared" si="456"/>
        <v>1.1082999999999998</v>
      </c>
      <c r="V3686">
        <f t="shared" si="457"/>
        <v>-0.68950000000000244</v>
      </c>
      <c r="W3686">
        <f t="shared" si="458"/>
        <v>6.3200000000001921E-2</v>
      </c>
      <c r="X3686">
        <f t="shared" si="459"/>
        <v>-0.40519999999999357</v>
      </c>
      <c r="Y3686">
        <f t="shared" si="460"/>
        <v>5.3099999999999454</v>
      </c>
      <c r="Z3686">
        <f t="shared" si="461"/>
        <v>-5.7999999999999829E-2</v>
      </c>
      <c r="AC3686">
        <f t="shared" si="462"/>
        <v>0</v>
      </c>
      <c r="AD3686">
        <f t="shared" si="463"/>
        <v>0</v>
      </c>
    </row>
    <row r="3687" spans="1:30" x14ac:dyDescent="0.2">
      <c r="A3687" s="1">
        <v>39249</v>
      </c>
      <c r="B3687" s="2">
        <v>70.599999999999994</v>
      </c>
      <c r="C3687" s="2">
        <v>13.94</v>
      </c>
      <c r="D3687" s="2">
        <v>64.42</v>
      </c>
      <c r="E3687" s="2">
        <v>2.63</v>
      </c>
      <c r="F3687" s="2">
        <v>63.174999999999997</v>
      </c>
      <c r="G3687" t="s">
        <v>15</v>
      </c>
      <c r="H3687">
        <v>1598.35</v>
      </c>
      <c r="I3687">
        <v>70.599999999999994</v>
      </c>
      <c r="J3687">
        <v>13.94</v>
      </c>
      <c r="K3687">
        <v>45.7059</v>
      </c>
      <c r="L3687">
        <v>50.3444</v>
      </c>
      <c r="M3687">
        <v>59.622199999999999</v>
      </c>
      <c r="N3687">
        <v>68.1571</v>
      </c>
      <c r="O3687" t="s">
        <v>15</v>
      </c>
      <c r="P3687" t="s">
        <v>15</v>
      </c>
      <c r="Q3687" t="s">
        <v>15</v>
      </c>
      <c r="R3687" t="s">
        <v>15</v>
      </c>
      <c r="S3687">
        <v>5.165</v>
      </c>
      <c r="T3687" t="str">
        <f>IF(A3687&lt;=DATE(2020,10,16),"pre","post")</f>
        <v>pre</v>
      </c>
      <c r="U3687">
        <f t="shared" si="456"/>
        <v>0</v>
      </c>
      <c r="V3687">
        <f t="shared" si="457"/>
        <v>0</v>
      </c>
      <c r="W3687">
        <f t="shared" si="458"/>
        <v>0</v>
      </c>
      <c r="X3687">
        <f t="shared" si="459"/>
        <v>0</v>
      </c>
      <c r="Y3687">
        <f t="shared" si="460"/>
        <v>0</v>
      </c>
      <c r="Z3687">
        <f t="shared" si="461"/>
        <v>0</v>
      </c>
      <c r="AC3687">
        <f t="shared" si="462"/>
        <v>0</v>
      </c>
      <c r="AD3687">
        <f t="shared" si="463"/>
        <v>0</v>
      </c>
    </row>
    <row r="3688" spans="1:30" x14ac:dyDescent="0.2">
      <c r="A3688" s="1">
        <v>39250</v>
      </c>
      <c r="B3688" s="2">
        <v>70.599999999999994</v>
      </c>
      <c r="C3688" s="2">
        <v>13.94</v>
      </c>
      <c r="D3688" s="2">
        <v>64.42</v>
      </c>
      <c r="E3688" s="2">
        <v>2.63</v>
      </c>
      <c r="F3688" s="2">
        <v>63.174999999999997</v>
      </c>
      <c r="G3688" t="s">
        <v>15</v>
      </c>
      <c r="H3688">
        <v>1598.35</v>
      </c>
      <c r="I3688">
        <v>70.599999999999994</v>
      </c>
      <c r="J3688">
        <v>13.94</v>
      </c>
      <c r="K3688">
        <v>45.7059</v>
      </c>
      <c r="L3688">
        <v>50.3444</v>
      </c>
      <c r="M3688">
        <v>59.622199999999999</v>
      </c>
      <c r="N3688">
        <v>68.1571</v>
      </c>
      <c r="O3688" t="s">
        <v>15</v>
      </c>
      <c r="P3688" t="s">
        <v>15</v>
      </c>
      <c r="Q3688" t="s">
        <v>15</v>
      </c>
      <c r="R3688" t="s">
        <v>15</v>
      </c>
      <c r="S3688">
        <v>5.165</v>
      </c>
      <c r="T3688" t="str">
        <f>IF(A3688&lt;=DATE(2020,10,16),"pre","post")</f>
        <v>pre</v>
      </c>
      <c r="U3688">
        <f t="shared" si="456"/>
        <v>0</v>
      </c>
      <c r="V3688">
        <f t="shared" si="457"/>
        <v>0</v>
      </c>
      <c r="W3688">
        <f t="shared" si="458"/>
        <v>0</v>
      </c>
      <c r="X3688">
        <f t="shared" si="459"/>
        <v>0</v>
      </c>
      <c r="Y3688">
        <f t="shared" si="460"/>
        <v>0</v>
      </c>
      <c r="Z3688">
        <f t="shared" si="461"/>
        <v>0</v>
      </c>
      <c r="AC3688">
        <f t="shared" si="462"/>
        <v>0</v>
      </c>
      <c r="AD3688">
        <f t="shared" si="463"/>
        <v>0</v>
      </c>
    </row>
    <row r="3689" spans="1:30" x14ac:dyDescent="0.2">
      <c r="A3689" s="1">
        <v>39251</v>
      </c>
      <c r="B3689" s="2">
        <v>68.099999999999994</v>
      </c>
      <c r="C3689" s="2">
        <v>13.42</v>
      </c>
      <c r="D3689" s="2">
        <v>69.3</v>
      </c>
      <c r="E3689" s="2">
        <v>2.64</v>
      </c>
      <c r="F3689" s="2">
        <v>63.174999999999997</v>
      </c>
      <c r="G3689" t="s">
        <v>15</v>
      </c>
      <c r="H3689">
        <v>1601.23</v>
      </c>
      <c r="I3689">
        <v>68.099999999999994</v>
      </c>
      <c r="J3689">
        <v>13.42</v>
      </c>
      <c r="K3689">
        <v>45.3523</v>
      </c>
      <c r="L3689">
        <v>50.4069</v>
      </c>
      <c r="M3689">
        <v>58.494999999999997</v>
      </c>
      <c r="N3689">
        <v>67.044300000000007</v>
      </c>
      <c r="O3689" t="s">
        <v>15</v>
      </c>
      <c r="P3689" t="s">
        <v>15</v>
      </c>
      <c r="Q3689" t="s">
        <v>15</v>
      </c>
      <c r="R3689" t="s">
        <v>15</v>
      </c>
      <c r="S3689">
        <v>5.1360000000000001</v>
      </c>
      <c r="T3689" t="str">
        <f>IF(A3689&lt;=DATE(2020,10,16),"pre","post")</f>
        <v>pre</v>
      </c>
      <c r="U3689">
        <f t="shared" si="456"/>
        <v>-0.35360000000000014</v>
      </c>
      <c r="V3689">
        <f t="shared" si="457"/>
        <v>6.25E-2</v>
      </c>
      <c r="W3689">
        <f t="shared" si="458"/>
        <v>-1.127200000000002</v>
      </c>
      <c r="X3689">
        <f t="shared" si="459"/>
        <v>-1.1127999999999929</v>
      </c>
      <c r="Y3689">
        <f t="shared" si="460"/>
        <v>2.8800000000001091</v>
      </c>
      <c r="Z3689">
        <f t="shared" si="461"/>
        <v>-2.8999999999999915E-2</v>
      </c>
      <c r="AC3689">
        <f t="shared" si="462"/>
        <v>0</v>
      </c>
      <c r="AD3689">
        <f t="shared" si="463"/>
        <v>0</v>
      </c>
    </row>
    <row r="3690" spans="1:30" x14ac:dyDescent="0.2">
      <c r="A3690" s="1">
        <v>39252</v>
      </c>
      <c r="B3690" s="2">
        <v>68.400000000000006</v>
      </c>
      <c r="C3690" s="2">
        <v>12.85</v>
      </c>
      <c r="D3690" s="2">
        <v>67.22</v>
      </c>
      <c r="E3690" s="2">
        <v>2.71</v>
      </c>
      <c r="F3690" s="2">
        <v>64.037000000000006</v>
      </c>
      <c r="G3690" t="s">
        <v>15</v>
      </c>
      <c r="H3690">
        <v>1606.71</v>
      </c>
      <c r="I3690">
        <v>68.400000000000006</v>
      </c>
      <c r="J3690">
        <v>12.85</v>
      </c>
      <c r="K3690">
        <v>46.365400000000001</v>
      </c>
      <c r="L3690">
        <v>50.321199999999997</v>
      </c>
      <c r="M3690">
        <v>58.356400000000001</v>
      </c>
      <c r="N3690">
        <v>67.360200000000006</v>
      </c>
      <c r="O3690" t="s">
        <v>15</v>
      </c>
      <c r="P3690" t="s">
        <v>15</v>
      </c>
      <c r="Q3690" t="s">
        <v>15</v>
      </c>
      <c r="R3690" t="s">
        <v>15</v>
      </c>
      <c r="S3690">
        <v>5.0830000000000002</v>
      </c>
      <c r="T3690" t="str">
        <f>IF(A3690&lt;=DATE(2020,10,16),"pre","post")</f>
        <v>pre</v>
      </c>
      <c r="U3690">
        <f t="shared" si="456"/>
        <v>1.0131000000000014</v>
      </c>
      <c r="V3690">
        <f t="shared" si="457"/>
        <v>-8.5700000000002774E-2</v>
      </c>
      <c r="W3690">
        <f t="shared" si="458"/>
        <v>-0.13859999999999673</v>
      </c>
      <c r="X3690">
        <f t="shared" si="459"/>
        <v>0.31589999999999918</v>
      </c>
      <c r="Y3690">
        <f t="shared" si="460"/>
        <v>5.4800000000000182</v>
      </c>
      <c r="Z3690">
        <f t="shared" si="461"/>
        <v>-5.2999999999999936E-2</v>
      </c>
      <c r="AC3690">
        <f t="shared" si="462"/>
        <v>0</v>
      </c>
      <c r="AD3690">
        <f t="shared" si="463"/>
        <v>0</v>
      </c>
    </row>
    <row r="3691" spans="1:30" x14ac:dyDescent="0.2">
      <c r="A3691" s="1">
        <v>39253</v>
      </c>
      <c r="B3691" s="2">
        <v>71.400000000000006</v>
      </c>
      <c r="C3691" s="2">
        <v>14.67</v>
      </c>
      <c r="D3691" s="2">
        <v>76.430000000000007</v>
      </c>
      <c r="E3691" s="2">
        <v>2.69</v>
      </c>
      <c r="F3691" s="2">
        <v>64.462999999999994</v>
      </c>
      <c r="G3691" t="s">
        <v>15</v>
      </c>
      <c r="H3691">
        <v>1602.97</v>
      </c>
      <c r="I3691">
        <v>71.400000000000006</v>
      </c>
      <c r="J3691">
        <v>14.67</v>
      </c>
      <c r="K3691">
        <v>48.351900000000001</v>
      </c>
      <c r="L3691">
        <v>52.756399999999999</v>
      </c>
      <c r="M3691">
        <v>60.679400000000001</v>
      </c>
      <c r="N3691">
        <v>69.487099999999998</v>
      </c>
      <c r="O3691" t="s">
        <v>15</v>
      </c>
      <c r="P3691" t="s">
        <v>15</v>
      </c>
      <c r="Q3691" t="s">
        <v>15</v>
      </c>
      <c r="R3691" t="s">
        <v>15</v>
      </c>
      <c r="S3691">
        <v>5.1340000000000003</v>
      </c>
      <c r="T3691" t="str">
        <f>IF(A3691&lt;=DATE(2020,10,16),"pre","post")</f>
        <v>pre</v>
      </c>
      <c r="U3691">
        <f t="shared" si="456"/>
        <v>1.9864999999999995</v>
      </c>
      <c r="V3691">
        <f t="shared" si="457"/>
        <v>2.4352000000000018</v>
      </c>
      <c r="W3691">
        <f t="shared" si="458"/>
        <v>2.3230000000000004</v>
      </c>
      <c r="X3691">
        <f t="shared" si="459"/>
        <v>2.126899999999992</v>
      </c>
      <c r="Y3691">
        <f t="shared" si="460"/>
        <v>-3.7400000000000091</v>
      </c>
      <c r="Z3691">
        <f t="shared" si="461"/>
        <v>5.1000000000000156E-2</v>
      </c>
      <c r="AC3691">
        <f t="shared" si="462"/>
        <v>0</v>
      </c>
      <c r="AD3691">
        <f t="shared" si="463"/>
        <v>0</v>
      </c>
    </row>
    <row r="3692" spans="1:30" x14ac:dyDescent="0.2">
      <c r="A3692" s="1">
        <v>39254</v>
      </c>
      <c r="B3692" s="2">
        <v>76.3</v>
      </c>
      <c r="C3692" s="2">
        <v>14.21</v>
      </c>
      <c r="D3692" s="2">
        <v>75.41</v>
      </c>
      <c r="E3692" s="2">
        <v>2.72</v>
      </c>
      <c r="F3692" s="2">
        <v>65.739999999999995</v>
      </c>
      <c r="G3692" t="s">
        <v>15</v>
      </c>
      <c r="H3692">
        <v>1597.95</v>
      </c>
      <c r="I3692">
        <v>76.3</v>
      </c>
      <c r="J3692">
        <v>14.21</v>
      </c>
      <c r="K3692">
        <v>48.941400000000002</v>
      </c>
      <c r="L3692">
        <v>54.512799999999999</v>
      </c>
      <c r="M3692">
        <v>62.815800000000003</v>
      </c>
      <c r="N3692">
        <v>71.850200000000001</v>
      </c>
      <c r="O3692" t="s">
        <v>15</v>
      </c>
      <c r="P3692" t="s">
        <v>15</v>
      </c>
      <c r="Q3692" t="s">
        <v>15</v>
      </c>
      <c r="R3692" t="s">
        <v>15</v>
      </c>
      <c r="S3692">
        <v>5.1879999999999997</v>
      </c>
      <c r="T3692" t="str">
        <f>IF(A3692&lt;=DATE(2020,10,16),"pre","post")</f>
        <v>pre</v>
      </c>
      <c r="U3692">
        <f t="shared" si="456"/>
        <v>0.58950000000000102</v>
      </c>
      <c r="V3692">
        <f t="shared" si="457"/>
        <v>1.7563999999999993</v>
      </c>
      <c r="W3692">
        <f t="shared" si="458"/>
        <v>2.1364000000000019</v>
      </c>
      <c r="X3692">
        <f t="shared" si="459"/>
        <v>2.3631000000000029</v>
      </c>
      <c r="Y3692">
        <f t="shared" si="460"/>
        <v>-5.0199999999999818</v>
      </c>
      <c r="Z3692">
        <f t="shared" si="461"/>
        <v>5.3999999999999382E-2</v>
      </c>
      <c r="AC3692">
        <f t="shared" si="462"/>
        <v>0</v>
      </c>
      <c r="AD3692">
        <f t="shared" si="463"/>
        <v>0</v>
      </c>
    </row>
    <row r="3693" spans="1:30" x14ac:dyDescent="0.2">
      <c r="A3693" s="1">
        <v>39255</v>
      </c>
      <c r="B3693" s="2">
        <v>76.3</v>
      </c>
      <c r="C3693" s="2">
        <v>15.75</v>
      </c>
      <c r="D3693" s="2">
        <v>66.91</v>
      </c>
      <c r="E3693" s="2">
        <v>2.78</v>
      </c>
      <c r="F3693" s="2">
        <v>68.019000000000005</v>
      </c>
      <c r="G3693" t="s">
        <v>15</v>
      </c>
      <c r="H3693">
        <v>1600.79</v>
      </c>
      <c r="I3693">
        <v>76.3</v>
      </c>
      <c r="J3693">
        <v>15.75</v>
      </c>
      <c r="K3693">
        <v>48.731000000000002</v>
      </c>
      <c r="L3693">
        <v>54.369500000000002</v>
      </c>
      <c r="M3693">
        <v>62.038499999999999</v>
      </c>
      <c r="N3693">
        <v>71.2851</v>
      </c>
      <c r="O3693" t="s">
        <v>15</v>
      </c>
      <c r="P3693" t="s">
        <v>15</v>
      </c>
      <c r="Q3693" t="s">
        <v>15</v>
      </c>
      <c r="R3693" t="s">
        <v>15</v>
      </c>
      <c r="S3693">
        <v>5.1319999999999997</v>
      </c>
      <c r="T3693" t="str">
        <f>IF(A3693&lt;=DATE(2020,10,16),"pre","post")</f>
        <v>pre</v>
      </c>
      <c r="U3693">
        <f t="shared" si="456"/>
        <v>-0.21039999999999992</v>
      </c>
      <c r="V3693">
        <f t="shared" si="457"/>
        <v>-0.14329999999999643</v>
      </c>
      <c r="W3693">
        <f t="shared" si="458"/>
        <v>-0.77730000000000388</v>
      </c>
      <c r="X3693">
        <f t="shared" si="459"/>
        <v>-0.56510000000000105</v>
      </c>
      <c r="Y3693">
        <f t="shared" si="460"/>
        <v>2.8399999999999181</v>
      </c>
      <c r="Z3693">
        <f t="shared" si="461"/>
        <v>-5.600000000000005E-2</v>
      </c>
      <c r="AC3693">
        <f t="shared" si="462"/>
        <v>0</v>
      </c>
      <c r="AD3693">
        <f t="shared" si="463"/>
        <v>0</v>
      </c>
    </row>
    <row r="3694" spans="1:30" x14ac:dyDescent="0.2">
      <c r="A3694" s="1">
        <v>39256</v>
      </c>
      <c r="B3694" s="2">
        <v>76.3</v>
      </c>
      <c r="C3694" s="2">
        <v>15.75</v>
      </c>
      <c r="D3694" s="2">
        <v>66.91</v>
      </c>
      <c r="E3694" s="2">
        <v>2.78</v>
      </c>
      <c r="F3694" s="2">
        <v>68.019000000000005</v>
      </c>
      <c r="G3694" t="s">
        <v>15</v>
      </c>
      <c r="H3694">
        <v>1600.79</v>
      </c>
      <c r="I3694">
        <v>76.3</v>
      </c>
      <c r="J3694">
        <v>15.75</v>
      </c>
      <c r="K3694">
        <v>48.731000000000002</v>
      </c>
      <c r="L3694">
        <v>54.369500000000002</v>
      </c>
      <c r="M3694">
        <v>62.038499999999999</v>
      </c>
      <c r="N3694">
        <v>71.2851</v>
      </c>
      <c r="O3694" t="s">
        <v>15</v>
      </c>
      <c r="P3694" t="s">
        <v>15</v>
      </c>
      <c r="Q3694" t="s">
        <v>15</v>
      </c>
      <c r="R3694" t="s">
        <v>15</v>
      </c>
      <c r="S3694">
        <v>5.1319999999999997</v>
      </c>
      <c r="T3694" t="str">
        <f>IF(A3694&lt;=DATE(2020,10,16),"pre","post")</f>
        <v>pre</v>
      </c>
      <c r="U3694">
        <f t="shared" si="456"/>
        <v>0</v>
      </c>
      <c r="V3694">
        <f t="shared" si="457"/>
        <v>0</v>
      </c>
      <c r="W3694">
        <f t="shared" si="458"/>
        <v>0</v>
      </c>
      <c r="X3694">
        <f t="shared" si="459"/>
        <v>0</v>
      </c>
      <c r="Y3694">
        <f t="shared" si="460"/>
        <v>0</v>
      </c>
      <c r="Z3694">
        <f t="shared" si="461"/>
        <v>0</v>
      </c>
      <c r="AC3694">
        <f t="shared" si="462"/>
        <v>0</v>
      </c>
      <c r="AD3694">
        <f t="shared" si="463"/>
        <v>0</v>
      </c>
    </row>
    <row r="3695" spans="1:30" x14ac:dyDescent="0.2">
      <c r="A3695" s="1">
        <v>39257</v>
      </c>
      <c r="B3695" s="2">
        <v>76.3</v>
      </c>
      <c r="C3695" s="2">
        <v>15.75</v>
      </c>
      <c r="D3695" s="2">
        <v>66.91</v>
      </c>
      <c r="E3695" s="2">
        <v>2.78</v>
      </c>
      <c r="F3695" s="2">
        <v>68.019000000000005</v>
      </c>
      <c r="G3695" t="s">
        <v>15</v>
      </c>
      <c r="H3695">
        <v>1600.79</v>
      </c>
      <c r="I3695">
        <v>76.3</v>
      </c>
      <c r="J3695">
        <v>15.75</v>
      </c>
      <c r="K3695">
        <v>48.731000000000002</v>
      </c>
      <c r="L3695">
        <v>54.369500000000002</v>
      </c>
      <c r="M3695">
        <v>62.038499999999999</v>
      </c>
      <c r="N3695">
        <v>71.2851</v>
      </c>
      <c r="O3695" t="s">
        <v>15</v>
      </c>
      <c r="P3695" t="s">
        <v>15</v>
      </c>
      <c r="Q3695" t="s">
        <v>15</v>
      </c>
      <c r="R3695" t="s">
        <v>15</v>
      </c>
      <c r="S3695">
        <v>5.1319999999999997</v>
      </c>
      <c r="T3695" t="str">
        <f>IF(A3695&lt;=DATE(2020,10,16),"pre","post")</f>
        <v>pre</v>
      </c>
      <c r="U3695">
        <f t="shared" si="456"/>
        <v>0</v>
      </c>
      <c r="V3695">
        <f t="shared" si="457"/>
        <v>0</v>
      </c>
      <c r="W3695">
        <f t="shared" si="458"/>
        <v>0</v>
      </c>
      <c r="X3695">
        <f t="shared" si="459"/>
        <v>0</v>
      </c>
      <c r="Y3695">
        <f t="shared" si="460"/>
        <v>0</v>
      </c>
      <c r="Z3695">
        <f t="shared" si="461"/>
        <v>0</v>
      </c>
      <c r="AC3695">
        <f t="shared" si="462"/>
        <v>0</v>
      </c>
      <c r="AD3695">
        <f t="shared" si="463"/>
        <v>0</v>
      </c>
    </row>
    <row r="3696" spans="1:30" x14ac:dyDescent="0.2">
      <c r="A3696" s="1">
        <v>39258</v>
      </c>
      <c r="B3696" s="2">
        <v>79</v>
      </c>
      <c r="C3696" s="2">
        <v>16.649999999999999</v>
      </c>
      <c r="D3696" s="2">
        <v>66.569999999999993</v>
      </c>
      <c r="E3696" s="2">
        <v>2.91</v>
      </c>
      <c r="F3696" s="2">
        <v>68.019000000000005</v>
      </c>
      <c r="G3696" t="s">
        <v>15</v>
      </c>
      <c r="H3696">
        <v>1606.84</v>
      </c>
      <c r="I3696">
        <v>79</v>
      </c>
      <c r="J3696">
        <v>16.649999999999999</v>
      </c>
      <c r="K3696">
        <v>49.8249</v>
      </c>
      <c r="L3696">
        <v>55.586500000000001</v>
      </c>
      <c r="M3696">
        <v>63.104500000000002</v>
      </c>
      <c r="N3696">
        <v>72.213099999999997</v>
      </c>
      <c r="O3696" t="s">
        <v>15</v>
      </c>
      <c r="P3696" t="s">
        <v>15</v>
      </c>
      <c r="Q3696" t="s">
        <v>15</v>
      </c>
      <c r="R3696" t="s">
        <v>15</v>
      </c>
      <c r="S3696">
        <v>5.0819999999999999</v>
      </c>
      <c r="T3696" t="str">
        <f>IF(A3696&lt;=DATE(2020,10,16),"pre","post")</f>
        <v>pre</v>
      </c>
      <c r="U3696">
        <f t="shared" si="456"/>
        <v>1.0938999999999979</v>
      </c>
      <c r="V3696">
        <f t="shared" si="457"/>
        <v>1.2169999999999987</v>
      </c>
      <c r="W3696">
        <f t="shared" si="458"/>
        <v>1.0660000000000025</v>
      </c>
      <c r="X3696">
        <f t="shared" si="459"/>
        <v>0.92799999999999727</v>
      </c>
      <c r="Y3696">
        <f t="shared" si="460"/>
        <v>6.0499999999999545</v>
      </c>
      <c r="Z3696">
        <f t="shared" si="461"/>
        <v>-4.9999999999999822E-2</v>
      </c>
      <c r="AC3696">
        <f t="shared" si="462"/>
        <v>0</v>
      </c>
      <c r="AD3696">
        <f t="shared" si="463"/>
        <v>0</v>
      </c>
    </row>
    <row r="3697" spans="1:30" x14ac:dyDescent="0.2">
      <c r="A3697" s="1">
        <v>39259</v>
      </c>
      <c r="B3697" s="2">
        <v>77.2</v>
      </c>
      <c r="C3697" s="2">
        <v>18.89</v>
      </c>
      <c r="D3697" s="2">
        <v>74.58</v>
      </c>
      <c r="E3697" s="2">
        <v>2.92</v>
      </c>
      <c r="F3697" s="2">
        <v>68.599999999999994</v>
      </c>
      <c r="G3697" t="s">
        <v>15</v>
      </c>
      <c r="H3697">
        <v>1604.15</v>
      </c>
      <c r="I3697">
        <v>77.2</v>
      </c>
      <c r="J3697">
        <v>18.89</v>
      </c>
      <c r="K3697">
        <v>49.231999999999999</v>
      </c>
      <c r="L3697">
        <v>55.341999999999999</v>
      </c>
      <c r="M3697">
        <v>62.534199999999998</v>
      </c>
      <c r="N3697">
        <v>71.806399999999996</v>
      </c>
      <c r="O3697" t="s">
        <v>15</v>
      </c>
      <c r="P3697" t="s">
        <v>15</v>
      </c>
      <c r="Q3697" t="s">
        <v>15</v>
      </c>
      <c r="R3697" t="s">
        <v>15</v>
      </c>
      <c r="S3697">
        <v>5.08</v>
      </c>
      <c r="T3697" t="str">
        <f>IF(A3697&lt;=DATE(2020,10,16),"pre","post")</f>
        <v>pre</v>
      </c>
      <c r="U3697">
        <f t="shared" si="456"/>
        <v>-0.5929000000000002</v>
      </c>
      <c r="V3697">
        <f t="shared" si="457"/>
        <v>-0.24450000000000216</v>
      </c>
      <c r="W3697">
        <f t="shared" si="458"/>
        <v>-0.57030000000000314</v>
      </c>
      <c r="X3697">
        <f t="shared" si="459"/>
        <v>-0.40670000000000073</v>
      </c>
      <c r="Y3697">
        <f t="shared" si="460"/>
        <v>-2.6899999999998272</v>
      </c>
      <c r="Z3697">
        <f t="shared" si="461"/>
        <v>-1.9999999999997797E-3</v>
      </c>
      <c r="AC3697">
        <f t="shared" si="462"/>
        <v>0</v>
      </c>
      <c r="AD3697">
        <f t="shared" si="463"/>
        <v>0</v>
      </c>
    </row>
    <row r="3698" spans="1:30" x14ac:dyDescent="0.2">
      <c r="A3698" s="1">
        <v>39260</v>
      </c>
      <c r="B3698" s="2">
        <v>79.400000000000006</v>
      </c>
      <c r="C3698" s="2">
        <v>15.53</v>
      </c>
      <c r="D3698" s="2">
        <v>71.77</v>
      </c>
      <c r="E3698" s="2">
        <v>3.01</v>
      </c>
      <c r="F3698" s="2">
        <v>68.912999999999997</v>
      </c>
      <c r="G3698" t="s">
        <v>15</v>
      </c>
      <c r="H3698">
        <v>1606.89</v>
      </c>
      <c r="I3698">
        <v>79.400000000000006</v>
      </c>
      <c r="J3698">
        <v>15.53</v>
      </c>
      <c r="K3698">
        <v>47.987299999999998</v>
      </c>
      <c r="L3698">
        <v>54.6571</v>
      </c>
      <c r="M3698">
        <v>61.922699999999999</v>
      </c>
      <c r="N3698">
        <v>71.022900000000007</v>
      </c>
      <c r="O3698" t="s">
        <v>15</v>
      </c>
      <c r="P3698" t="s">
        <v>15</v>
      </c>
      <c r="Q3698" t="s">
        <v>15</v>
      </c>
      <c r="R3698" t="s">
        <v>15</v>
      </c>
      <c r="S3698">
        <v>5.0819999999999999</v>
      </c>
      <c r="T3698" t="str">
        <f>IF(A3698&lt;=DATE(2020,10,16),"pre","post")</f>
        <v>pre</v>
      </c>
      <c r="U3698">
        <f t="shared" si="456"/>
        <v>-1.2447000000000017</v>
      </c>
      <c r="V3698">
        <f t="shared" si="457"/>
        <v>-0.68489999999999895</v>
      </c>
      <c r="W3698">
        <f t="shared" si="458"/>
        <v>-0.61149999999999949</v>
      </c>
      <c r="X3698">
        <f t="shared" si="459"/>
        <v>-0.78349999999998943</v>
      </c>
      <c r="Y3698">
        <f t="shared" si="460"/>
        <v>2.7400000000000091</v>
      </c>
      <c r="Z3698">
        <f t="shared" si="461"/>
        <v>1.9999999999997797E-3</v>
      </c>
      <c r="AC3698">
        <f t="shared" si="462"/>
        <v>0</v>
      </c>
      <c r="AD3698">
        <f t="shared" si="463"/>
        <v>0</v>
      </c>
    </row>
    <row r="3699" spans="1:30" x14ac:dyDescent="0.2">
      <c r="A3699" s="1">
        <v>39261</v>
      </c>
      <c r="B3699" s="2">
        <v>75.5</v>
      </c>
      <c r="C3699" s="2">
        <v>15.54</v>
      </c>
      <c r="D3699" s="2">
        <v>73.55</v>
      </c>
      <c r="E3699" s="2">
        <v>3</v>
      </c>
      <c r="F3699" s="2">
        <v>70.451999999999998</v>
      </c>
      <c r="G3699" t="s">
        <v>15</v>
      </c>
      <c r="H3699">
        <v>1603.32</v>
      </c>
      <c r="I3699">
        <v>75.5</v>
      </c>
      <c r="J3699">
        <v>15.54</v>
      </c>
      <c r="K3699">
        <v>48.092500000000001</v>
      </c>
      <c r="L3699">
        <v>55.010300000000001</v>
      </c>
      <c r="M3699">
        <v>62.261600000000001</v>
      </c>
      <c r="N3699">
        <v>71.269000000000005</v>
      </c>
      <c r="O3699" t="s">
        <v>15</v>
      </c>
      <c r="P3699" t="s">
        <v>15</v>
      </c>
      <c r="Q3699" t="s">
        <v>15</v>
      </c>
      <c r="R3699" t="s">
        <v>15</v>
      </c>
      <c r="S3699">
        <v>5.1050000000000004</v>
      </c>
      <c r="T3699" t="str">
        <f>IF(A3699&lt;=DATE(2020,10,16),"pre","post")</f>
        <v>pre</v>
      </c>
      <c r="U3699">
        <f t="shared" si="456"/>
        <v>0.10520000000000351</v>
      </c>
      <c r="V3699">
        <f t="shared" si="457"/>
        <v>0.35320000000000107</v>
      </c>
      <c r="W3699">
        <f t="shared" si="458"/>
        <v>0.33890000000000242</v>
      </c>
      <c r="X3699">
        <f t="shared" si="459"/>
        <v>0.24609999999999843</v>
      </c>
      <c r="Y3699">
        <f t="shared" si="460"/>
        <v>-3.5700000000001637</v>
      </c>
      <c r="Z3699">
        <f t="shared" si="461"/>
        <v>2.3000000000000576E-2</v>
      </c>
      <c r="AC3699">
        <f t="shared" si="462"/>
        <v>0</v>
      </c>
      <c r="AD3699">
        <f t="shared" si="463"/>
        <v>0</v>
      </c>
    </row>
    <row r="3700" spans="1:30" x14ac:dyDescent="0.2">
      <c r="A3700" s="1">
        <v>39262</v>
      </c>
      <c r="B3700" s="2">
        <v>77.5</v>
      </c>
      <c r="C3700" s="2">
        <v>16.23</v>
      </c>
      <c r="D3700" s="2">
        <v>62.22</v>
      </c>
      <c r="E3700" s="2">
        <v>3.08</v>
      </c>
      <c r="F3700" s="2">
        <v>68.421999999999997</v>
      </c>
      <c r="G3700" t="s">
        <v>15</v>
      </c>
      <c r="H3700">
        <v>1612.62</v>
      </c>
      <c r="I3700">
        <v>77.5</v>
      </c>
      <c r="J3700">
        <v>16.23</v>
      </c>
      <c r="K3700">
        <v>49.613799999999998</v>
      </c>
      <c r="L3700">
        <v>56.441899999999997</v>
      </c>
      <c r="M3700">
        <v>63.902299999999997</v>
      </c>
      <c r="N3700">
        <v>72.728800000000007</v>
      </c>
      <c r="O3700" t="s">
        <v>15</v>
      </c>
      <c r="P3700" t="s">
        <v>15</v>
      </c>
      <c r="Q3700" t="s">
        <v>15</v>
      </c>
      <c r="R3700" t="s">
        <v>15</v>
      </c>
      <c r="S3700">
        <v>5.0259999999999998</v>
      </c>
      <c r="T3700" t="str">
        <f>IF(A3700&lt;=DATE(2020,10,16),"pre","post")</f>
        <v>pre</v>
      </c>
      <c r="U3700">
        <f t="shared" si="456"/>
        <v>1.5212999999999965</v>
      </c>
      <c r="V3700">
        <f t="shared" si="457"/>
        <v>1.431599999999996</v>
      </c>
      <c r="W3700">
        <f t="shared" si="458"/>
        <v>1.6406999999999954</v>
      </c>
      <c r="X3700">
        <f t="shared" si="459"/>
        <v>1.4598000000000013</v>
      </c>
      <c r="Y3700">
        <f t="shared" si="460"/>
        <v>9.2999999999999545</v>
      </c>
      <c r="Z3700">
        <f t="shared" si="461"/>
        <v>-7.9000000000000625E-2</v>
      </c>
      <c r="AC3700">
        <f t="shared" si="462"/>
        <v>0</v>
      </c>
      <c r="AD3700">
        <f t="shared" si="463"/>
        <v>0</v>
      </c>
    </row>
    <row r="3701" spans="1:30" x14ac:dyDescent="0.2">
      <c r="A3701" s="1">
        <v>39263</v>
      </c>
      <c r="B3701" s="2">
        <v>77.5</v>
      </c>
      <c r="C3701" s="2">
        <v>16.23</v>
      </c>
      <c r="D3701" s="2">
        <v>62.22</v>
      </c>
      <c r="E3701" s="2">
        <v>3.08</v>
      </c>
      <c r="F3701" s="2">
        <v>68.421999999999997</v>
      </c>
      <c r="G3701" t="s">
        <v>15</v>
      </c>
      <c r="H3701">
        <v>1612.62</v>
      </c>
      <c r="I3701">
        <v>77.5</v>
      </c>
      <c r="J3701">
        <v>16.23</v>
      </c>
      <c r="K3701">
        <v>49.613799999999998</v>
      </c>
      <c r="L3701">
        <v>56.441899999999997</v>
      </c>
      <c r="M3701">
        <v>63.902299999999997</v>
      </c>
      <c r="N3701">
        <v>72.728800000000007</v>
      </c>
      <c r="O3701" t="s">
        <v>15</v>
      </c>
      <c r="P3701" t="s">
        <v>15</v>
      </c>
      <c r="Q3701" t="s">
        <v>15</v>
      </c>
      <c r="R3701" t="s">
        <v>15</v>
      </c>
      <c r="S3701">
        <v>5.0259999999999998</v>
      </c>
      <c r="T3701" t="str">
        <f>IF(A3701&lt;=DATE(2020,10,16),"pre","post")</f>
        <v>pre</v>
      </c>
      <c r="U3701">
        <f t="shared" si="456"/>
        <v>0</v>
      </c>
      <c r="V3701">
        <f t="shared" si="457"/>
        <v>0</v>
      </c>
      <c r="W3701">
        <f t="shared" si="458"/>
        <v>0</v>
      </c>
      <c r="X3701">
        <f t="shared" si="459"/>
        <v>0</v>
      </c>
      <c r="Y3701">
        <f t="shared" si="460"/>
        <v>0</v>
      </c>
      <c r="Z3701">
        <f t="shared" si="461"/>
        <v>0</v>
      </c>
      <c r="AC3701">
        <f t="shared" si="462"/>
        <v>0</v>
      </c>
      <c r="AD3701">
        <f t="shared" si="463"/>
        <v>0</v>
      </c>
    </row>
    <row r="3702" spans="1:30" x14ac:dyDescent="0.2">
      <c r="A3702" s="1">
        <v>39264</v>
      </c>
      <c r="B3702" s="2">
        <v>77.5</v>
      </c>
      <c r="C3702" s="2">
        <v>16.23</v>
      </c>
      <c r="D3702" s="2">
        <v>62.22</v>
      </c>
      <c r="E3702" s="2">
        <v>3.08</v>
      </c>
      <c r="F3702" s="2">
        <v>68.421999999999997</v>
      </c>
      <c r="G3702" t="s">
        <v>15</v>
      </c>
      <c r="H3702">
        <v>1612.62</v>
      </c>
      <c r="I3702">
        <v>77.5</v>
      </c>
      <c r="J3702">
        <v>16.23</v>
      </c>
      <c r="K3702">
        <v>49.613799999999998</v>
      </c>
      <c r="L3702">
        <v>56.441899999999997</v>
      </c>
      <c r="M3702">
        <v>63.902299999999997</v>
      </c>
      <c r="N3702">
        <v>72.728800000000007</v>
      </c>
      <c r="O3702" t="s">
        <v>15</v>
      </c>
      <c r="P3702" t="s">
        <v>15</v>
      </c>
      <c r="Q3702" t="s">
        <v>15</v>
      </c>
      <c r="R3702" t="s">
        <v>15</v>
      </c>
      <c r="S3702">
        <v>5.0259999999999998</v>
      </c>
      <c r="T3702" t="str">
        <f>IF(A3702&lt;=DATE(2020,10,16),"pre","post")</f>
        <v>pre</v>
      </c>
      <c r="U3702">
        <f t="shared" si="456"/>
        <v>0</v>
      </c>
      <c r="V3702">
        <f t="shared" si="457"/>
        <v>0</v>
      </c>
      <c r="W3702">
        <f t="shared" si="458"/>
        <v>0</v>
      </c>
      <c r="X3702">
        <f t="shared" si="459"/>
        <v>0</v>
      </c>
      <c r="Y3702">
        <f t="shared" si="460"/>
        <v>0</v>
      </c>
      <c r="Z3702">
        <f t="shared" si="461"/>
        <v>0</v>
      </c>
      <c r="AC3702">
        <f t="shared" si="462"/>
        <v>0</v>
      </c>
      <c r="AD3702">
        <f t="shared" si="463"/>
        <v>0</v>
      </c>
    </row>
    <row r="3703" spans="1:30" x14ac:dyDescent="0.2">
      <c r="A3703" s="1">
        <v>39265</v>
      </c>
      <c r="B3703" s="2">
        <v>76</v>
      </c>
      <c r="C3703" s="2">
        <v>15.4</v>
      </c>
      <c r="D3703" s="2">
        <v>68.14</v>
      </c>
      <c r="E3703" s="2">
        <v>3.12</v>
      </c>
      <c r="F3703" s="2">
        <v>70.813000000000002</v>
      </c>
      <c r="G3703" t="s">
        <v>15</v>
      </c>
      <c r="H3703">
        <v>1615.66</v>
      </c>
      <c r="I3703">
        <v>76</v>
      </c>
      <c r="J3703">
        <v>15.4</v>
      </c>
      <c r="K3703">
        <v>48.638199999999998</v>
      </c>
      <c r="L3703">
        <v>55.656199999999998</v>
      </c>
      <c r="M3703">
        <v>63.226999999999997</v>
      </c>
      <c r="N3703">
        <v>72.405500000000004</v>
      </c>
      <c r="O3703" t="s">
        <v>15</v>
      </c>
      <c r="P3703" t="s">
        <v>15</v>
      </c>
      <c r="Q3703" t="s">
        <v>15</v>
      </c>
      <c r="R3703" t="s">
        <v>15</v>
      </c>
      <c r="S3703">
        <v>4.9909999999999997</v>
      </c>
      <c r="T3703" t="str">
        <f>IF(A3703&lt;=DATE(2020,10,16),"pre","post")</f>
        <v>pre</v>
      </c>
      <c r="U3703">
        <f t="shared" si="456"/>
        <v>-0.97560000000000002</v>
      </c>
      <c r="V3703">
        <f t="shared" si="457"/>
        <v>-0.78569999999999851</v>
      </c>
      <c r="W3703">
        <f t="shared" si="458"/>
        <v>-0.67530000000000001</v>
      </c>
      <c r="X3703">
        <f t="shared" si="459"/>
        <v>-0.32330000000000325</v>
      </c>
      <c r="Y3703">
        <f t="shared" si="460"/>
        <v>3.040000000000191</v>
      </c>
      <c r="Z3703">
        <f t="shared" si="461"/>
        <v>-3.5000000000000142E-2</v>
      </c>
      <c r="AC3703">
        <f t="shared" si="462"/>
        <v>0</v>
      </c>
      <c r="AD3703">
        <f t="shared" si="463"/>
        <v>0</v>
      </c>
    </row>
    <row r="3704" spans="1:30" x14ac:dyDescent="0.2">
      <c r="A3704" s="1">
        <v>39266</v>
      </c>
      <c r="B3704" s="2">
        <v>73.5</v>
      </c>
      <c r="C3704" s="2">
        <v>14.92</v>
      </c>
      <c r="D3704" s="2">
        <v>75.64</v>
      </c>
      <c r="E3704" s="2">
        <v>3.08</v>
      </c>
      <c r="F3704" s="2">
        <v>70.028000000000006</v>
      </c>
      <c r="G3704" t="s">
        <v>15</v>
      </c>
      <c r="H3704">
        <v>1611.06</v>
      </c>
      <c r="I3704">
        <v>73.5</v>
      </c>
      <c r="J3704">
        <v>14.92</v>
      </c>
      <c r="K3704">
        <v>48.123899999999999</v>
      </c>
      <c r="L3704">
        <v>54.414400000000001</v>
      </c>
      <c r="M3704">
        <v>62.271900000000002</v>
      </c>
      <c r="N3704">
        <v>71.576599999999999</v>
      </c>
      <c r="O3704" t="s">
        <v>15</v>
      </c>
      <c r="P3704" t="s">
        <v>15</v>
      </c>
      <c r="Q3704" t="s">
        <v>15</v>
      </c>
      <c r="R3704" t="s">
        <v>15</v>
      </c>
      <c r="S3704">
        <v>5.0389999999999997</v>
      </c>
      <c r="T3704" t="str">
        <f>IF(A3704&lt;=DATE(2020,10,16),"pre","post")</f>
        <v>pre</v>
      </c>
      <c r="U3704">
        <f t="shared" si="456"/>
        <v>-0.51429999999999865</v>
      </c>
      <c r="V3704">
        <f t="shared" si="457"/>
        <v>-1.2417999999999978</v>
      </c>
      <c r="W3704">
        <f t="shared" si="458"/>
        <v>-0.95509999999999451</v>
      </c>
      <c r="X3704">
        <f t="shared" si="459"/>
        <v>-0.82890000000000441</v>
      </c>
      <c r="Y3704">
        <f t="shared" si="460"/>
        <v>-4.6000000000001364</v>
      </c>
      <c r="Z3704">
        <f t="shared" si="461"/>
        <v>4.8000000000000043E-2</v>
      </c>
      <c r="AC3704">
        <f t="shared" si="462"/>
        <v>0</v>
      </c>
      <c r="AD3704">
        <f t="shared" si="463"/>
        <v>0</v>
      </c>
    </row>
    <row r="3705" spans="1:30" x14ac:dyDescent="0.2">
      <c r="A3705" s="1">
        <v>39267</v>
      </c>
      <c r="B3705" s="2">
        <v>73.5</v>
      </c>
      <c r="C3705" s="2">
        <v>14.92</v>
      </c>
      <c r="D3705" s="2">
        <v>75.64</v>
      </c>
      <c r="E3705" s="2">
        <v>3.08</v>
      </c>
      <c r="F3705" s="2">
        <v>69.296000000000006</v>
      </c>
      <c r="G3705" t="s">
        <v>15</v>
      </c>
      <c r="H3705">
        <v>1611.06</v>
      </c>
      <c r="I3705">
        <v>73.5</v>
      </c>
      <c r="J3705">
        <v>14.92</v>
      </c>
      <c r="K3705">
        <v>48.931399999999996</v>
      </c>
      <c r="L3705">
        <v>54.564900000000002</v>
      </c>
      <c r="M3705">
        <v>62.561</v>
      </c>
      <c r="N3705">
        <v>71.474100000000007</v>
      </c>
      <c r="O3705" t="s">
        <v>15</v>
      </c>
      <c r="P3705" t="s">
        <v>15</v>
      </c>
      <c r="Q3705" t="s">
        <v>15</v>
      </c>
      <c r="R3705" t="s">
        <v>15</v>
      </c>
      <c r="S3705">
        <v>5.0389999999999997</v>
      </c>
      <c r="T3705" t="str">
        <f>IF(A3705&lt;=DATE(2020,10,16),"pre","post")</f>
        <v>pre</v>
      </c>
      <c r="U3705">
        <f t="shared" si="456"/>
        <v>0.80749999999999744</v>
      </c>
      <c r="V3705">
        <f t="shared" si="457"/>
        <v>0.15050000000000097</v>
      </c>
      <c r="W3705">
        <f t="shared" si="458"/>
        <v>0.28909999999999769</v>
      </c>
      <c r="X3705">
        <f t="shared" si="459"/>
        <v>-0.10249999999999204</v>
      </c>
      <c r="Y3705">
        <f t="shared" si="460"/>
        <v>0</v>
      </c>
      <c r="Z3705">
        <f t="shared" si="461"/>
        <v>0</v>
      </c>
      <c r="AC3705">
        <f t="shared" si="462"/>
        <v>0</v>
      </c>
      <c r="AD3705">
        <f t="shared" si="463"/>
        <v>0</v>
      </c>
    </row>
    <row r="3706" spans="1:30" x14ac:dyDescent="0.2">
      <c r="A3706" s="1">
        <v>39268</v>
      </c>
      <c r="B3706" s="2">
        <v>76.5</v>
      </c>
      <c r="C3706" s="2">
        <v>15.48</v>
      </c>
      <c r="D3706" s="2">
        <v>79.819999999999993</v>
      </c>
      <c r="E3706" s="2">
        <v>3.01</v>
      </c>
      <c r="F3706" s="2">
        <v>71.325999999999993</v>
      </c>
      <c r="G3706" t="s">
        <v>15</v>
      </c>
      <c r="H3706">
        <v>1602.65</v>
      </c>
      <c r="I3706">
        <v>76.5</v>
      </c>
      <c r="J3706">
        <v>15.48</v>
      </c>
      <c r="K3706">
        <v>48.212600000000002</v>
      </c>
      <c r="L3706">
        <v>55.318100000000001</v>
      </c>
      <c r="M3706">
        <v>62.317399999999999</v>
      </c>
      <c r="N3706">
        <v>72.4846</v>
      </c>
      <c r="O3706" t="s">
        <v>15</v>
      </c>
      <c r="P3706" t="s">
        <v>15</v>
      </c>
      <c r="Q3706" t="s">
        <v>15</v>
      </c>
      <c r="R3706" t="s">
        <v>15</v>
      </c>
      <c r="S3706">
        <v>5.1420000000000003</v>
      </c>
      <c r="T3706" t="str">
        <f>IF(A3706&lt;=DATE(2020,10,16),"pre","post")</f>
        <v>pre</v>
      </c>
      <c r="U3706">
        <f t="shared" si="456"/>
        <v>-0.71879999999999455</v>
      </c>
      <c r="V3706">
        <f t="shared" si="457"/>
        <v>0.75319999999999965</v>
      </c>
      <c r="W3706">
        <f t="shared" si="458"/>
        <v>-0.2436000000000007</v>
      </c>
      <c r="X3706">
        <f t="shared" si="459"/>
        <v>1.0104999999999933</v>
      </c>
      <c r="Y3706">
        <f t="shared" si="460"/>
        <v>-8.4099999999998545</v>
      </c>
      <c r="Z3706">
        <f t="shared" si="461"/>
        <v>0.10300000000000065</v>
      </c>
      <c r="AC3706">
        <f t="shared" si="462"/>
        <v>0</v>
      </c>
      <c r="AD3706">
        <f t="shared" si="463"/>
        <v>0</v>
      </c>
    </row>
    <row r="3707" spans="1:30" x14ac:dyDescent="0.2">
      <c r="A3707" s="1">
        <v>39269</v>
      </c>
      <c r="B3707" s="2">
        <v>74.400000000000006</v>
      </c>
      <c r="C3707" s="2">
        <v>14.72</v>
      </c>
      <c r="D3707" s="2">
        <v>74.56</v>
      </c>
      <c r="E3707" s="2">
        <v>2.99</v>
      </c>
      <c r="F3707" s="2">
        <v>70.522999999999996</v>
      </c>
      <c r="G3707" t="s">
        <v>15</v>
      </c>
      <c r="H3707">
        <v>1598.52</v>
      </c>
      <c r="I3707">
        <v>74.400000000000006</v>
      </c>
      <c r="J3707">
        <v>14.72</v>
      </c>
      <c r="K3707">
        <v>48.280200000000001</v>
      </c>
      <c r="L3707">
        <v>55.796999999999997</v>
      </c>
      <c r="M3707">
        <v>64.150899999999993</v>
      </c>
      <c r="N3707">
        <v>73.348699999999994</v>
      </c>
      <c r="O3707" t="s">
        <v>15</v>
      </c>
      <c r="P3707" t="s">
        <v>15</v>
      </c>
      <c r="Q3707" t="s">
        <v>15</v>
      </c>
      <c r="R3707" t="s">
        <v>15</v>
      </c>
      <c r="S3707">
        <v>5.1840000000000002</v>
      </c>
      <c r="T3707" t="str">
        <f>IF(A3707&lt;=DATE(2020,10,16),"pre","post")</f>
        <v>pre</v>
      </c>
      <c r="U3707">
        <f t="shared" si="456"/>
        <v>6.7599999999998772E-2</v>
      </c>
      <c r="V3707">
        <f t="shared" si="457"/>
        <v>0.47889999999999588</v>
      </c>
      <c r="W3707">
        <f t="shared" si="458"/>
        <v>1.8334999999999937</v>
      </c>
      <c r="X3707">
        <f t="shared" si="459"/>
        <v>0.86409999999999343</v>
      </c>
      <c r="Y3707">
        <f t="shared" si="460"/>
        <v>-4.1300000000001091</v>
      </c>
      <c r="Z3707">
        <f t="shared" si="461"/>
        <v>4.1999999999999815E-2</v>
      </c>
      <c r="AC3707">
        <f t="shared" si="462"/>
        <v>0</v>
      </c>
      <c r="AD3707">
        <f t="shared" si="463"/>
        <v>0</v>
      </c>
    </row>
    <row r="3708" spans="1:30" x14ac:dyDescent="0.2">
      <c r="A3708" s="1">
        <v>39270</v>
      </c>
      <c r="B3708" s="2">
        <v>74.400000000000006</v>
      </c>
      <c r="C3708" s="2">
        <v>14.72</v>
      </c>
      <c r="D3708" s="2">
        <v>74.56</v>
      </c>
      <c r="E3708" s="2">
        <v>2.99</v>
      </c>
      <c r="F3708" s="2">
        <v>70.522999999999996</v>
      </c>
      <c r="G3708" t="s">
        <v>15</v>
      </c>
      <c r="H3708">
        <v>1598.52</v>
      </c>
      <c r="I3708">
        <v>74.400000000000006</v>
      </c>
      <c r="J3708">
        <v>14.72</v>
      </c>
      <c r="K3708">
        <v>48.280200000000001</v>
      </c>
      <c r="L3708">
        <v>55.796999999999997</v>
      </c>
      <c r="M3708">
        <v>64.150899999999993</v>
      </c>
      <c r="N3708">
        <v>73.348699999999994</v>
      </c>
      <c r="O3708" t="s">
        <v>15</v>
      </c>
      <c r="P3708" t="s">
        <v>15</v>
      </c>
      <c r="Q3708" t="s">
        <v>15</v>
      </c>
      <c r="R3708" t="s">
        <v>15</v>
      </c>
      <c r="S3708">
        <v>5.1840000000000002</v>
      </c>
      <c r="T3708" t="str">
        <f>IF(A3708&lt;=DATE(2020,10,16),"pre","post")</f>
        <v>pre</v>
      </c>
      <c r="U3708">
        <f t="shared" si="456"/>
        <v>0</v>
      </c>
      <c r="V3708">
        <f t="shared" si="457"/>
        <v>0</v>
      </c>
      <c r="W3708">
        <f t="shared" si="458"/>
        <v>0</v>
      </c>
      <c r="X3708">
        <f t="shared" si="459"/>
        <v>0</v>
      </c>
      <c r="Y3708">
        <f t="shared" si="460"/>
        <v>0</v>
      </c>
      <c r="Z3708">
        <f t="shared" si="461"/>
        <v>0</v>
      </c>
      <c r="AC3708">
        <f t="shared" si="462"/>
        <v>0</v>
      </c>
      <c r="AD3708">
        <f t="shared" si="463"/>
        <v>0</v>
      </c>
    </row>
    <row r="3709" spans="1:30" x14ac:dyDescent="0.2">
      <c r="A3709" s="1">
        <v>39271</v>
      </c>
      <c r="B3709" s="2">
        <v>74.400000000000006</v>
      </c>
      <c r="C3709" s="2">
        <v>14.72</v>
      </c>
      <c r="D3709" s="2">
        <v>74.56</v>
      </c>
      <c r="E3709" s="2">
        <v>2.99</v>
      </c>
      <c r="F3709" s="2">
        <v>70.522999999999996</v>
      </c>
      <c r="G3709" t="s">
        <v>15</v>
      </c>
      <c r="H3709">
        <v>1598.52</v>
      </c>
      <c r="I3709">
        <v>74.400000000000006</v>
      </c>
      <c r="J3709">
        <v>14.72</v>
      </c>
      <c r="K3709">
        <v>48.280200000000001</v>
      </c>
      <c r="L3709">
        <v>55.796999999999997</v>
      </c>
      <c r="M3709">
        <v>64.150899999999993</v>
      </c>
      <c r="N3709">
        <v>73.348699999999994</v>
      </c>
      <c r="O3709" t="s">
        <v>15</v>
      </c>
      <c r="P3709" t="s">
        <v>15</v>
      </c>
      <c r="Q3709" t="s">
        <v>15</v>
      </c>
      <c r="R3709" t="s">
        <v>15</v>
      </c>
      <c r="S3709">
        <v>5.1840000000000002</v>
      </c>
      <c r="T3709" t="str">
        <f>IF(A3709&lt;=DATE(2020,10,16),"pre","post")</f>
        <v>pre</v>
      </c>
      <c r="U3709">
        <f t="shared" si="456"/>
        <v>0</v>
      </c>
      <c r="V3709">
        <f t="shared" si="457"/>
        <v>0</v>
      </c>
      <c r="W3709">
        <f t="shared" si="458"/>
        <v>0</v>
      </c>
      <c r="X3709">
        <f t="shared" si="459"/>
        <v>0</v>
      </c>
      <c r="Y3709">
        <f t="shared" si="460"/>
        <v>0</v>
      </c>
      <c r="Z3709">
        <f t="shared" si="461"/>
        <v>0</v>
      </c>
      <c r="AC3709">
        <f t="shared" si="462"/>
        <v>0</v>
      </c>
      <c r="AD3709">
        <f t="shared" si="463"/>
        <v>0</v>
      </c>
    </row>
    <row r="3710" spans="1:30" x14ac:dyDescent="0.2">
      <c r="A3710" s="1">
        <v>39272</v>
      </c>
      <c r="B3710" s="2">
        <v>74.400000000000006</v>
      </c>
      <c r="C3710" s="2">
        <v>15.16</v>
      </c>
      <c r="D3710" s="2">
        <v>66.33</v>
      </c>
      <c r="E3710" s="2">
        <v>3.05</v>
      </c>
      <c r="F3710" s="2">
        <v>70.938000000000002</v>
      </c>
      <c r="G3710" t="s">
        <v>15</v>
      </c>
      <c r="H3710">
        <v>1602.41</v>
      </c>
      <c r="I3710">
        <v>74.400000000000006</v>
      </c>
      <c r="J3710">
        <v>15.16</v>
      </c>
      <c r="K3710">
        <v>48.541600000000003</v>
      </c>
      <c r="L3710">
        <v>55.763100000000001</v>
      </c>
      <c r="M3710">
        <v>64.343699999999998</v>
      </c>
      <c r="N3710">
        <v>73.800600000000003</v>
      </c>
      <c r="O3710" t="s">
        <v>15</v>
      </c>
      <c r="P3710" t="s">
        <v>15</v>
      </c>
      <c r="Q3710" t="s">
        <v>15</v>
      </c>
      <c r="R3710" t="s">
        <v>15</v>
      </c>
      <c r="S3710">
        <v>5.14</v>
      </c>
      <c r="T3710" t="str">
        <f>IF(A3710&lt;=DATE(2020,10,16),"pre","post")</f>
        <v>pre</v>
      </c>
      <c r="U3710">
        <f t="shared" si="456"/>
        <v>0.26140000000000185</v>
      </c>
      <c r="V3710">
        <f t="shared" si="457"/>
        <v>-3.38999999999956E-2</v>
      </c>
      <c r="W3710">
        <f t="shared" si="458"/>
        <v>0.19280000000000541</v>
      </c>
      <c r="X3710">
        <f t="shared" si="459"/>
        <v>0.45190000000000907</v>
      </c>
      <c r="Y3710">
        <f t="shared" si="460"/>
        <v>3.8900000000001</v>
      </c>
      <c r="Z3710">
        <f t="shared" si="461"/>
        <v>-4.4000000000000483E-2</v>
      </c>
      <c r="AC3710">
        <f t="shared" si="462"/>
        <v>0</v>
      </c>
      <c r="AD3710">
        <f t="shared" si="463"/>
        <v>0</v>
      </c>
    </row>
    <row r="3711" spans="1:30" x14ac:dyDescent="0.2">
      <c r="A3711" s="1">
        <v>39273</v>
      </c>
      <c r="B3711" s="2">
        <v>78.099999999999994</v>
      </c>
      <c r="C3711" s="2">
        <v>17.57</v>
      </c>
      <c r="D3711" s="2">
        <v>59.75</v>
      </c>
      <c r="E3711" s="2">
        <v>3.23</v>
      </c>
      <c r="F3711" s="2">
        <v>71.977999999999994</v>
      </c>
      <c r="G3711" t="s">
        <v>15</v>
      </c>
      <c r="H3711">
        <v>1613.38</v>
      </c>
      <c r="I3711">
        <v>78.099999999999994</v>
      </c>
      <c r="J3711">
        <v>17.57</v>
      </c>
      <c r="K3711">
        <v>51.772300000000001</v>
      </c>
      <c r="L3711">
        <v>58.310400000000001</v>
      </c>
      <c r="M3711">
        <v>67.322599999999994</v>
      </c>
      <c r="N3711">
        <v>76.8018</v>
      </c>
      <c r="O3711" t="s">
        <v>15</v>
      </c>
      <c r="P3711" t="s">
        <v>15</v>
      </c>
      <c r="Q3711" t="s">
        <v>15</v>
      </c>
      <c r="R3711" t="s">
        <v>15</v>
      </c>
      <c r="S3711">
        <v>5.0229999999999997</v>
      </c>
      <c r="T3711" t="str">
        <f>IF(A3711&lt;=DATE(2020,10,16),"pre","post")</f>
        <v>pre</v>
      </c>
      <c r="U3711">
        <f t="shared" si="456"/>
        <v>3.2306999999999988</v>
      </c>
      <c r="V3711">
        <f t="shared" si="457"/>
        <v>2.5472999999999999</v>
      </c>
      <c r="W3711">
        <f t="shared" si="458"/>
        <v>2.9788999999999959</v>
      </c>
      <c r="X3711">
        <f t="shared" si="459"/>
        <v>3.0011999999999972</v>
      </c>
      <c r="Y3711">
        <f t="shared" si="460"/>
        <v>10.970000000000027</v>
      </c>
      <c r="Z3711">
        <f t="shared" si="461"/>
        <v>-0.11699999999999999</v>
      </c>
      <c r="AC3711">
        <f t="shared" si="462"/>
        <v>0</v>
      </c>
      <c r="AD3711">
        <f t="shared" si="463"/>
        <v>0</v>
      </c>
    </row>
    <row r="3712" spans="1:30" x14ac:dyDescent="0.2">
      <c r="A3712" s="1">
        <v>39274</v>
      </c>
      <c r="B3712" s="2">
        <v>77</v>
      </c>
      <c r="C3712" s="2">
        <v>16.64</v>
      </c>
      <c r="D3712" s="2">
        <v>77.45</v>
      </c>
      <c r="E3712" s="2">
        <v>3.25</v>
      </c>
      <c r="F3712" s="2">
        <v>72.478999999999999</v>
      </c>
      <c r="G3712" t="s">
        <v>15</v>
      </c>
      <c r="H3712">
        <v>1608.26</v>
      </c>
      <c r="I3712">
        <v>77</v>
      </c>
      <c r="J3712">
        <v>16.64</v>
      </c>
      <c r="K3712">
        <v>50.489800000000002</v>
      </c>
      <c r="L3712">
        <v>58.072600000000001</v>
      </c>
      <c r="M3712">
        <v>66.337900000000005</v>
      </c>
      <c r="N3712">
        <v>76.222300000000004</v>
      </c>
      <c r="O3712" t="s">
        <v>15</v>
      </c>
      <c r="P3712" t="s">
        <v>15</v>
      </c>
      <c r="Q3712" t="s">
        <v>15</v>
      </c>
      <c r="R3712" t="s">
        <v>15</v>
      </c>
      <c r="S3712">
        <v>5.0880000000000001</v>
      </c>
      <c r="T3712" t="str">
        <f>IF(A3712&lt;=DATE(2020,10,16),"pre","post")</f>
        <v>pre</v>
      </c>
      <c r="U3712">
        <f t="shared" si="456"/>
        <v>-1.2824999999999989</v>
      </c>
      <c r="V3712">
        <f t="shared" si="457"/>
        <v>-0.23780000000000001</v>
      </c>
      <c r="W3712">
        <f t="shared" si="458"/>
        <v>-0.98469999999998947</v>
      </c>
      <c r="X3712">
        <f t="shared" si="459"/>
        <v>-0.57949999999999591</v>
      </c>
      <c r="Y3712">
        <f t="shared" si="460"/>
        <v>-5.1200000000001182</v>
      </c>
      <c r="Z3712">
        <f t="shared" si="461"/>
        <v>6.5000000000000391E-2</v>
      </c>
      <c r="AC3712">
        <f t="shared" si="462"/>
        <v>0</v>
      </c>
      <c r="AD3712">
        <f t="shared" si="463"/>
        <v>0</v>
      </c>
    </row>
    <row r="3713" spans="1:30" x14ac:dyDescent="0.2">
      <c r="A3713" s="1">
        <v>39275</v>
      </c>
      <c r="B3713" s="2">
        <v>75.5</v>
      </c>
      <c r="C3713" s="2">
        <v>15.54</v>
      </c>
      <c r="D3713" s="2">
        <v>74.959999999999994</v>
      </c>
      <c r="E3713" s="2">
        <v>3.22</v>
      </c>
      <c r="F3713" s="2">
        <v>72.504999999999995</v>
      </c>
      <c r="G3713" t="s">
        <v>15</v>
      </c>
      <c r="H3713">
        <v>1604.87</v>
      </c>
      <c r="I3713">
        <v>75.5</v>
      </c>
      <c r="J3713">
        <v>15.54</v>
      </c>
      <c r="K3713">
        <v>48.873100000000001</v>
      </c>
      <c r="L3713">
        <v>56.414700000000003</v>
      </c>
      <c r="M3713">
        <v>65.287400000000005</v>
      </c>
      <c r="N3713">
        <v>74.879900000000006</v>
      </c>
      <c r="O3713" t="s">
        <v>15</v>
      </c>
      <c r="P3713" t="s">
        <v>15</v>
      </c>
      <c r="Q3713" t="s">
        <v>15</v>
      </c>
      <c r="R3713" t="s">
        <v>15</v>
      </c>
      <c r="S3713">
        <v>5.1260000000000003</v>
      </c>
      <c r="T3713" t="str">
        <f>IF(A3713&lt;=DATE(2020,10,16),"pre","post")</f>
        <v>pre</v>
      </c>
      <c r="U3713">
        <f t="shared" si="456"/>
        <v>-1.6167000000000016</v>
      </c>
      <c r="V3713">
        <f t="shared" si="457"/>
        <v>-1.6578999999999979</v>
      </c>
      <c r="W3713">
        <f t="shared" si="458"/>
        <v>-1.0504999999999995</v>
      </c>
      <c r="X3713">
        <f t="shared" si="459"/>
        <v>-1.3423999999999978</v>
      </c>
      <c r="Y3713">
        <f t="shared" si="460"/>
        <v>-3.3900000000001</v>
      </c>
      <c r="Z3713">
        <f t="shared" si="461"/>
        <v>3.8000000000000256E-2</v>
      </c>
      <c r="AC3713">
        <f t="shared" si="462"/>
        <v>0</v>
      </c>
      <c r="AD3713">
        <f t="shared" si="463"/>
        <v>0</v>
      </c>
    </row>
    <row r="3714" spans="1:30" x14ac:dyDescent="0.2">
      <c r="A3714" s="1">
        <v>39276</v>
      </c>
      <c r="B3714" s="2">
        <v>73.099999999999994</v>
      </c>
      <c r="C3714" s="2">
        <v>15.15</v>
      </c>
      <c r="D3714" s="2">
        <v>69.150000000000006</v>
      </c>
      <c r="E3714" s="2">
        <v>3.22</v>
      </c>
      <c r="F3714" s="2">
        <v>70.486000000000004</v>
      </c>
      <c r="G3714" t="s">
        <v>15</v>
      </c>
      <c r="H3714">
        <v>1607.16</v>
      </c>
      <c r="I3714">
        <v>73.099999999999994</v>
      </c>
      <c r="J3714">
        <v>15.15</v>
      </c>
      <c r="K3714">
        <v>49.4161</v>
      </c>
      <c r="L3714">
        <v>56.430500000000002</v>
      </c>
      <c r="M3714">
        <v>65.06</v>
      </c>
      <c r="N3714">
        <v>74.605900000000005</v>
      </c>
      <c r="O3714" t="s">
        <v>15</v>
      </c>
      <c r="P3714" t="s">
        <v>15</v>
      </c>
      <c r="Q3714" t="s">
        <v>15</v>
      </c>
      <c r="R3714" t="s">
        <v>15</v>
      </c>
      <c r="S3714">
        <v>5.0949999999999998</v>
      </c>
      <c r="T3714" t="str">
        <f>IF(A3714&lt;=DATE(2020,10,16),"pre","post")</f>
        <v>pre</v>
      </c>
      <c r="U3714">
        <f t="shared" si="456"/>
        <v>0.54299999999999926</v>
      </c>
      <c r="V3714">
        <f t="shared" si="457"/>
        <v>1.5799999999998704E-2</v>
      </c>
      <c r="W3714">
        <f t="shared" si="458"/>
        <v>-0.22740000000000293</v>
      </c>
      <c r="X3714">
        <f t="shared" si="459"/>
        <v>-0.27400000000000091</v>
      </c>
      <c r="Y3714">
        <f t="shared" si="460"/>
        <v>2.290000000000191</v>
      </c>
      <c r="Z3714">
        <f t="shared" si="461"/>
        <v>-3.1000000000000583E-2</v>
      </c>
      <c r="AC3714">
        <f t="shared" si="462"/>
        <v>0</v>
      </c>
      <c r="AD3714">
        <f t="shared" si="463"/>
        <v>0</v>
      </c>
    </row>
    <row r="3715" spans="1:30" x14ac:dyDescent="0.2">
      <c r="A3715" s="1">
        <v>39277</v>
      </c>
      <c r="B3715" s="2">
        <v>73.099999999999994</v>
      </c>
      <c r="C3715" s="2">
        <v>15.15</v>
      </c>
      <c r="D3715" s="2">
        <v>69.150000000000006</v>
      </c>
      <c r="E3715" s="2">
        <v>3.22</v>
      </c>
      <c r="F3715" s="2">
        <v>70.486000000000004</v>
      </c>
      <c r="G3715" t="s">
        <v>15</v>
      </c>
      <c r="H3715">
        <v>1607.16</v>
      </c>
      <c r="I3715">
        <v>73.099999999999994</v>
      </c>
      <c r="J3715">
        <v>15.15</v>
      </c>
      <c r="K3715">
        <v>49.4161</v>
      </c>
      <c r="L3715">
        <v>56.430500000000002</v>
      </c>
      <c r="M3715">
        <v>65.06</v>
      </c>
      <c r="N3715">
        <v>74.605900000000005</v>
      </c>
      <c r="O3715" t="s">
        <v>15</v>
      </c>
      <c r="P3715" t="s">
        <v>15</v>
      </c>
      <c r="Q3715" t="s">
        <v>15</v>
      </c>
      <c r="R3715" t="s">
        <v>15</v>
      </c>
      <c r="S3715">
        <v>5.0949999999999998</v>
      </c>
      <c r="T3715" t="str">
        <f>IF(A3715&lt;=DATE(2020,10,16),"pre","post")</f>
        <v>pre</v>
      </c>
      <c r="U3715">
        <f t="shared" si="456"/>
        <v>0</v>
      </c>
      <c r="V3715">
        <f t="shared" si="457"/>
        <v>0</v>
      </c>
      <c r="W3715">
        <f t="shared" si="458"/>
        <v>0</v>
      </c>
      <c r="X3715">
        <f t="shared" si="459"/>
        <v>0</v>
      </c>
      <c r="Y3715">
        <f t="shared" si="460"/>
        <v>0</v>
      </c>
      <c r="Z3715">
        <f t="shared" si="461"/>
        <v>0</v>
      </c>
      <c r="AC3715">
        <f t="shared" si="462"/>
        <v>0</v>
      </c>
      <c r="AD3715">
        <f t="shared" si="463"/>
        <v>0</v>
      </c>
    </row>
    <row r="3716" spans="1:30" x14ac:dyDescent="0.2">
      <c r="A3716" s="1">
        <v>39278</v>
      </c>
      <c r="B3716" s="2">
        <v>73.099999999999994</v>
      </c>
      <c r="C3716" s="2">
        <v>15.15</v>
      </c>
      <c r="D3716" s="2">
        <v>69.150000000000006</v>
      </c>
      <c r="E3716" s="2">
        <v>3.22</v>
      </c>
      <c r="F3716" s="2">
        <v>70.486000000000004</v>
      </c>
      <c r="G3716" t="s">
        <v>15</v>
      </c>
      <c r="H3716">
        <v>1607.16</v>
      </c>
      <c r="I3716">
        <v>73.099999999999994</v>
      </c>
      <c r="J3716">
        <v>15.15</v>
      </c>
      <c r="K3716">
        <v>49.4161</v>
      </c>
      <c r="L3716">
        <v>56.430500000000002</v>
      </c>
      <c r="M3716">
        <v>65.06</v>
      </c>
      <c r="N3716">
        <v>74.605900000000005</v>
      </c>
      <c r="O3716" t="s">
        <v>15</v>
      </c>
      <c r="P3716" t="s">
        <v>15</v>
      </c>
      <c r="Q3716" t="s">
        <v>15</v>
      </c>
      <c r="R3716" t="s">
        <v>15</v>
      </c>
      <c r="S3716">
        <v>5.0949999999999998</v>
      </c>
      <c r="T3716" t="str">
        <f>IF(A3716&lt;=DATE(2020,10,16),"pre","post")</f>
        <v>pre</v>
      </c>
      <c r="U3716">
        <f t="shared" ref="U3716:U3779" si="464">K3716-K3715</f>
        <v>0</v>
      </c>
      <c r="V3716">
        <f t="shared" ref="V3716:V3779" si="465">L3716-L3715</f>
        <v>0</v>
      </c>
      <c r="W3716">
        <f t="shared" ref="W3716:W3779" si="466">M3716-M3715</f>
        <v>0</v>
      </c>
      <c r="X3716">
        <f t="shared" ref="X3716:X3779" si="467">N3716-N3715</f>
        <v>0</v>
      </c>
      <c r="Y3716">
        <f t="shared" ref="Y3716:Y3779" si="468">H3716-H3715</f>
        <v>0</v>
      </c>
      <c r="Z3716">
        <f t="shared" ref="Z3716:Z3779" si="469">S3716-S3715</f>
        <v>0</v>
      </c>
      <c r="AC3716">
        <f t="shared" ref="AC3716:AC3779" si="470">IF(AND(J3716&gt;$AA$2, Z3716&lt;0), 1, 0)</f>
        <v>0</v>
      </c>
      <c r="AD3716">
        <f t="shared" ref="AD3716:AD3779" si="471">IF(AND(I3716&gt;$AB$2, Z3716&gt;0), 1, 0)</f>
        <v>0</v>
      </c>
    </row>
    <row r="3717" spans="1:30" x14ac:dyDescent="0.2">
      <c r="A3717" s="1">
        <v>39279</v>
      </c>
      <c r="B3717" s="2">
        <v>71.099999999999994</v>
      </c>
      <c r="C3717" s="2">
        <v>15.59</v>
      </c>
      <c r="D3717" s="2">
        <v>65.290000000000006</v>
      </c>
      <c r="E3717" s="2">
        <v>3.19</v>
      </c>
      <c r="F3717" s="2">
        <v>70.688000000000002</v>
      </c>
      <c r="G3717" t="s">
        <v>15</v>
      </c>
      <c r="H3717">
        <v>1612.83</v>
      </c>
      <c r="I3717">
        <v>71.099999999999994</v>
      </c>
      <c r="J3717">
        <v>15.59</v>
      </c>
      <c r="K3717">
        <v>49.606999999999999</v>
      </c>
      <c r="L3717">
        <v>57.197299999999998</v>
      </c>
      <c r="M3717">
        <v>65.839100000000002</v>
      </c>
      <c r="N3717">
        <v>75.497600000000006</v>
      </c>
      <c r="O3717" t="s">
        <v>15</v>
      </c>
      <c r="P3717" t="s">
        <v>15</v>
      </c>
      <c r="Q3717" t="s">
        <v>15</v>
      </c>
      <c r="R3717" t="s">
        <v>15</v>
      </c>
      <c r="S3717">
        <v>5.0410000000000004</v>
      </c>
      <c r="T3717" t="str">
        <f>IF(A3717&lt;=DATE(2020,10,16),"pre","post")</f>
        <v>pre</v>
      </c>
      <c r="U3717">
        <f t="shared" si="464"/>
        <v>0.19089999999999918</v>
      </c>
      <c r="V3717">
        <f t="shared" si="465"/>
        <v>0.76679999999999637</v>
      </c>
      <c r="W3717">
        <f t="shared" si="466"/>
        <v>0.77909999999999968</v>
      </c>
      <c r="X3717">
        <f t="shared" si="467"/>
        <v>0.89170000000000016</v>
      </c>
      <c r="Y3717">
        <f t="shared" si="468"/>
        <v>5.6699999999998454</v>
      </c>
      <c r="Z3717">
        <f t="shared" si="469"/>
        <v>-5.3999999999999382E-2</v>
      </c>
      <c r="AC3717">
        <f t="shared" si="470"/>
        <v>0</v>
      </c>
      <c r="AD3717">
        <f t="shared" si="471"/>
        <v>0</v>
      </c>
    </row>
    <row r="3718" spans="1:30" x14ac:dyDescent="0.2">
      <c r="A3718" s="1">
        <v>39280</v>
      </c>
      <c r="B3718" s="2">
        <v>69.8</v>
      </c>
      <c r="C3718" s="2">
        <v>15.63</v>
      </c>
      <c r="D3718" s="2">
        <v>74.72</v>
      </c>
      <c r="E3718" s="2">
        <v>3.2</v>
      </c>
      <c r="F3718" s="2">
        <v>70.876000000000005</v>
      </c>
      <c r="G3718" t="s">
        <v>15</v>
      </c>
      <c r="H3718">
        <v>1608.86</v>
      </c>
      <c r="I3718">
        <v>69.8</v>
      </c>
      <c r="J3718">
        <v>15.63</v>
      </c>
      <c r="K3718">
        <v>49.616599999999998</v>
      </c>
      <c r="L3718">
        <v>57.855400000000003</v>
      </c>
      <c r="M3718">
        <v>66.424300000000002</v>
      </c>
      <c r="N3718">
        <v>75.916600000000003</v>
      </c>
      <c r="O3718" t="s">
        <v>15</v>
      </c>
      <c r="P3718" t="s">
        <v>15</v>
      </c>
      <c r="Q3718" t="s">
        <v>15</v>
      </c>
      <c r="R3718" t="s">
        <v>15</v>
      </c>
      <c r="S3718">
        <v>5.0510000000000002</v>
      </c>
      <c r="T3718" t="str">
        <f>IF(A3718&lt;=DATE(2020,10,16),"pre","post")</f>
        <v>pre</v>
      </c>
      <c r="U3718">
        <f t="shared" si="464"/>
        <v>9.5999999999989427E-3</v>
      </c>
      <c r="V3718">
        <f t="shared" si="465"/>
        <v>0.65810000000000457</v>
      </c>
      <c r="W3718">
        <f t="shared" si="466"/>
        <v>0.58520000000000039</v>
      </c>
      <c r="X3718">
        <f t="shared" si="467"/>
        <v>0.41899999999999693</v>
      </c>
      <c r="Y3718">
        <f t="shared" si="468"/>
        <v>-3.9700000000000273</v>
      </c>
      <c r="Z3718">
        <f t="shared" si="469"/>
        <v>9.9999999999997868E-3</v>
      </c>
      <c r="AC3718">
        <f t="shared" si="470"/>
        <v>0</v>
      </c>
      <c r="AD3718">
        <f t="shared" si="471"/>
        <v>0</v>
      </c>
    </row>
    <row r="3719" spans="1:30" x14ac:dyDescent="0.2">
      <c r="A3719" s="1">
        <v>39281</v>
      </c>
      <c r="B3719" s="2">
        <v>71.400000000000006</v>
      </c>
      <c r="C3719" s="2">
        <v>16</v>
      </c>
      <c r="D3719" s="2">
        <v>66.66</v>
      </c>
      <c r="E3719" s="2">
        <v>3.31</v>
      </c>
      <c r="F3719" s="2">
        <v>73.72</v>
      </c>
      <c r="G3719" t="s">
        <v>15</v>
      </c>
      <c r="H3719">
        <v>1614</v>
      </c>
      <c r="I3719">
        <v>71.400000000000006</v>
      </c>
      <c r="J3719">
        <v>16</v>
      </c>
      <c r="K3719">
        <v>50.921999999999997</v>
      </c>
      <c r="L3719">
        <v>58.587699999999998</v>
      </c>
      <c r="M3719">
        <v>67.260300000000001</v>
      </c>
      <c r="N3719">
        <v>76.817400000000006</v>
      </c>
      <c r="O3719" t="s">
        <v>15</v>
      </c>
      <c r="P3719" t="s">
        <v>15</v>
      </c>
      <c r="Q3719" t="s">
        <v>15</v>
      </c>
      <c r="R3719" t="s">
        <v>15</v>
      </c>
      <c r="S3719">
        <v>5.03</v>
      </c>
      <c r="T3719" t="str">
        <f>IF(A3719&lt;=DATE(2020,10,16),"pre","post")</f>
        <v>pre</v>
      </c>
      <c r="U3719">
        <f t="shared" si="464"/>
        <v>1.3053999999999988</v>
      </c>
      <c r="V3719">
        <f t="shared" si="465"/>
        <v>0.73229999999999507</v>
      </c>
      <c r="W3719">
        <f t="shared" si="466"/>
        <v>0.83599999999999852</v>
      </c>
      <c r="X3719">
        <f t="shared" si="467"/>
        <v>0.90080000000000382</v>
      </c>
      <c r="Y3719">
        <f t="shared" si="468"/>
        <v>5.1400000000001</v>
      </c>
      <c r="Z3719">
        <f t="shared" si="469"/>
        <v>-2.0999999999999908E-2</v>
      </c>
      <c r="AC3719">
        <f t="shared" si="470"/>
        <v>0</v>
      </c>
      <c r="AD3719">
        <f t="shared" si="471"/>
        <v>0</v>
      </c>
    </row>
    <row r="3720" spans="1:30" x14ac:dyDescent="0.2">
      <c r="A3720" s="1">
        <v>39282</v>
      </c>
      <c r="B3720" s="2">
        <v>68.900000000000006</v>
      </c>
      <c r="C3720" s="2">
        <v>15.23</v>
      </c>
      <c r="D3720" s="2">
        <v>70.739999999999995</v>
      </c>
      <c r="E3720" s="2">
        <v>3.33</v>
      </c>
      <c r="F3720" s="2">
        <v>75.391000000000005</v>
      </c>
      <c r="G3720" t="s">
        <v>15</v>
      </c>
      <c r="H3720">
        <v>1612.4</v>
      </c>
      <c r="I3720">
        <v>68.900000000000006</v>
      </c>
      <c r="J3720">
        <v>15.23</v>
      </c>
      <c r="K3720">
        <v>50.382599999999996</v>
      </c>
      <c r="L3720">
        <v>57.718600000000002</v>
      </c>
      <c r="M3720">
        <v>66.500600000000006</v>
      </c>
      <c r="N3720">
        <v>76.135199999999998</v>
      </c>
      <c r="O3720" t="s">
        <v>15</v>
      </c>
      <c r="P3720" t="s">
        <v>15</v>
      </c>
      <c r="Q3720" t="s">
        <v>15</v>
      </c>
      <c r="R3720" t="s">
        <v>15</v>
      </c>
      <c r="S3720">
        <v>5.0179999999999998</v>
      </c>
      <c r="T3720" t="str">
        <f>IF(A3720&lt;=DATE(2020,10,16),"pre","post")</f>
        <v>pre</v>
      </c>
      <c r="U3720">
        <f t="shared" si="464"/>
        <v>-0.53940000000000055</v>
      </c>
      <c r="V3720">
        <f t="shared" si="465"/>
        <v>-0.86909999999999599</v>
      </c>
      <c r="W3720">
        <f t="shared" si="466"/>
        <v>-0.75969999999999516</v>
      </c>
      <c r="X3720">
        <f t="shared" si="467"/>
        <v>-0.6822000000000088</v>
      </c>
      <c r="Y3720">
        <f t="shared" si="468"/>
        <v>-1.5999999999999091</v>
      </c>
      <c r="Z3720">
        <f t="shared" si="469"/>
        <v>-1.2000000000000455E-2</v>
      </c>
      <c r="AC3720">
        <f t="shared" si="470"/>
        <v>0</v>
      </c>
      <c r="AD3720">
        <f t="shared" si="471"/>
        <v>0</v>
      </c>
    </row>
    <row r="3721" spans="1:30" x14ac:dyDescent="0.2">
      <c r="A3721" s="1">
        <v>39283</v>
      </c>
      <c r="B3721" s="2">
        <v>72.2</v>
      </c>
      <c r="C3721" s="2">
        <v>16.95</v>
      </c>
      <c r="D3721" s="2">
        <v>66.959999999999994</v>
      </c>
      <c r="E3721" s="2">
        <v>3.5</v>
      </c>
      <c r="F3721" s="2">
        <v>79.347999999999999</v>
      </c>
      <c r="G3721" t="s">
        <v>15</v>
      </c>
      <c r="H3721">
        <v>1617.09</v>
      </c>
      <c r="I3721">
        <v>72.2</v>
      </c>
      <c r="J3721">
        <v>16.95</v>
      </c>
      <c r="K3721">
        <v>52.194000000000003</v>
      </c>
      <c r="L3721">
        <v>60.339100000000002</v>
      </c>
      <c r="M3721">
        <v>68.671899999999994</v>
      </c>
      <c r="N3721">
        <v>78.203900000000004</v>
      </c>
      <c r="O3721" t="s">
        <v>15</v>
      </c>
      <c r="P3721" t="s">
        <v>15</v>
      </c>
      <c r="Q3721" t="s">
        <v>15</v>
      </c>
      <c r="R3721" t="s">
        <v>15</v>
      </c>
      <c r="S3721">
        <v>4.952</v>
      </c>
      <c r="T3721" t="str">
        <f>IF(A3721&lt;=DATE(2020,10,16),"pre","post")</f>
        <v>pre</v>
      </c>
      <c r="U3721">
        <f t="shared" si="464"/>
        <v>1.8114000000000061</v>
      </c>
      <c r="V3721">
        <f t="shared" si="465"/>
        <v>2.6204999999999998</v>
      </c>
      <c r="W3721">
        <f t="shared" si="466"/>
        <v>2.171299999999988</v>
      </c>
      <c r="X3721">
        <f t="shared" si="467"/>
        <v>2.0687000000000069</v>
      </c>
      <c r="Y3721">
        <f t="shared" si="468"/>
        <v>4.6899999999998272</v>
      </c>
      <c r="Z3721">
        <f t="shared" si="469"/>
        <v>-6.5999999999999837E-2</v>
      </c>
      <c r="AC3721">
        <f t="shared" si="470"/>
        <v>0</v>
      </c>
      <c r="AD3721">
        <f t="shared" si="471"/>
        <v>0</v>
      </c>
    </row>
    <row r="3722" spans="1:30" x14ac:dyDescent="0.2">
      <c r="A3722" s="1">
        <v>39284</v>
      </c>
      <c r="B3722" s="2">
        <v>72.2</v>
      </c>
      <c r="C3722" s="2">
        <v>16.95</v>
      </c>
      <c r="D3722" s="2">
        <v>66.959999999999994</v>
      </c>
      <c r="E3722" s="2">
        <v>3.5</v>
      </c>
      <c r="F3722" s="2">
        <v>79.347999999999999</v>
      </c>
      <c r="G3722" t="s">
        <v>15</v>
      </c>
      <c r="H3722">
        <v>1617.09</v>
      </c>
      <c r="I3722">
        <v>72.2</v>
      </c>
      <c r="J3722">
        <v>16.95</v>
      </c>
      <c r="K3722">
        <v>52.194000000000003</v>
      </c>
      <c r="L3722">
        <v>60.339100000000002</v>
      </c>
      <c r="M3722">
        <v>68.671899999999994</v>
      </c>
      <c r="N3722">
        <v>78.203900000000004</v>
      </c>
      <c r="O3722" t="s">
        <v>15</v>
      </c>
      <c r="P3722" t="s">
        <v>15</v>
      </c>
      <c r="Q3722" t="s">
        <v>15</v>
      </c>
      <c r="R3722" t="s">
        <v>15</v>
      </c>
      <c r="S3722">
        <v>4.952</v>
      </c>
      <c r="T3722" t="str">
        <f>IF(A3722&lt;=DATE(2020,10,16),"pre","post")</f>
        <v>pre</v>
      </c>
      <c r="U3722">
        <f t="shared" si="464"/>
        <v>0</v>
      </c>
      <c r="V3722">
        <f t="shared" si="465"/>
        <v>0</v>
      </c>
      <c r="W3722">
        <f t="shared" si="466"/>
        <v>0</v>
      </c>
      <c r="X3722">
        <f t="shared" si="467"/>
        <v>0</v>
      </c>
      <c r="Y3722">
        <f t="shared" si="468"/>
        <v>0</v>
      </c>
      <c r="Z3722">
        <f t="shared" si="469"/>
        <v>0</v>
      </c>
      <c r="AC3722">
        <f t="shared" si="470"/>
        <v>0</v>
      </c>
      <c r="AD3722">
        <f t="shared" si="471"/>
        <v>0</v>
      </c>
    </row>
    <row r="3723" spans="1:30" x14ac:dyDescent="0.2">
      <c r="A3723" s="1">
        <v>39285</v>
      </c>
      <c r="B3723" s="2">
        <v>72.2</v>
      </c>
      <c r="C3723" s="2">
        <v>16.95</v>
      </c>
      <c r="D3723" s="2">
        <v>66.959999999999994</v>
      </c>
      <c r="E3723" s="2">
        <v>3.5</v>
      </c>
      <c r="F3723" s="2">
        <v>79.347999999999999</v>
      </c>
      <c r="G3723" t="s">
        <v>15</v>
      </c>
      <c r="H3723">
        <v>1617.09</v>
      </c>
      <c r="I3723">
        <v>72.2</v>
      </c>
      <c r="J3723">
        <v>16.95</v>
      </c>
      <c r="K3723">
        <v>52.194000000000003</v>
      </c>
      <c r="L3723">
        <v>60.339100000000002</v>
      </c>
      <c r="M3723">
        <v>68.671899999999994</v>
      </c>
      <c r="N3723">
        <v>78.203900000000004</v>
      </c>
      <c r="O3723" t="s">
        <v>15</v>
      </c>
      <c r="P3723" t="s">
        <v>15</v>
      </c>
      <c r="Q3723" t="s">
        <v>15</v>
      </c>
      <c r="R3723" t="s">
        <v>15</v>
      </c>
      <c r="S3723">
        <v>4.952</v>
      </c>
      <c r="T3723" t="str">
        <f>IF(A3723&lt;=DATE(2020,10,16),"pre","post")</f>
        <v>pre</v>
      </c>
      <c r="U3723">
        <f t="shared" si="464"/>
        <v>0</v>
      </c>
      <c r="V3723">
        <f t="shared" si="465"/>
        <v>0</v>
      </c>
      <c r="W3723">
        <f t="shared" si="466"/>
        <v>0</v>
      </c>
      <c r="X3723">
        <f t="shared" si="467"/>
        <v>0</v>
      </c>
      <c r="Y3723">
        <f t="shared" si="468"/>
        <v>0</v>
      </c>
      <c r="Z3723">
        <f t="shared" si="469"/>
        <v>0</v>
      </c>
      <c r="AC3723">
        <f t="shared" si="470"/>
        <v>0</v>
      </c>
      <c r="AD3723">
        <f t="shared" si="471"/>
        <v>0</v>
      </c>
    </row>
    <row r="3724" spans="1:30" x14ac:dyDescent="0.2">
      <c r="A3724" s="1">
        <v>39286</v>
      </c>
      <c r="B3724" s="2">
        <v>75.3</v>
      </c>
      <c r="C3724" s="2">
        <v>16.809999999999999</v>
      </c>
      <c r="D3724" s="2">
        <v>73.61</v>
      </c>
      <c r="E3724" s="2">
        <v>3.59</v>
      </c>
      <c r="F3724" s="2">
        <v>82.875</v>
      </c>
      <c r="G3724" t="s">
        <v>15</v>
      </c>
      <c r="H3724">
        <v>1616.19</v>
      </c>
      <c r="I3724">
        <v>75.3</v>
      </c>
      <c r="J3724">
        <v>16.809999999999999</v>
      </c>
      <c r="K3724">
        <v>52.653199999999998</v>
      </c>
      <c r="L3724">
        <v>60.624600000000001</v>
      </c>
      <c r="M3724">
        <v>68.758700000000005</v>
      </c>
      <c r="N3724">
        <v>77.999300000000005</v>
      </c>
      <c r="O3724" t="s">
        <v>15</v>
      </c>
      <c r="P3724" t="s">
        <v>15</v>
      </c>
      <c r="Q3724" t="s">
        <v>15</v>
      </c>
      <c r="R3724" t="s">
        <v>15</v>
      </c>
      <c r="S3724">
        <v>4.95</v>
      </c>
      <c r="T3724" t="str">
        <f>IF(A3724&lt;=DATE(2020,10,16),"pre","post")</f>
        <v>pre</v>
      </c>
      <c r="U3724">
        <f t="shared" si="464"/>
        <v>0.45919999999999561</v>
      </c>
      <c r="V3724">
        <f t="shared" si="465"/>
        <v>0.28549999999999898</v>
      </c>
      <c r="W3724">
        <f t="shared" si="466"/>
        <v>8.6800000000010868E-2</v>
      </c>
      <c r="X3724">
        <f t="shared" si="467"/>
        <v>-0.20459999999999923</v>
      </c>
      <c r="Y3724">
        <f t="shared" si="468"/>
        <v>-0.89999999999986358</v>
      </c>
      <c r="Z3724">
        <f t="shared" si="469"/>
        <v>-1.9999999999997797E-3</v>
      </c>
      <c r="AC3724">
        <f t="shared" si="470"/>
        <v>0</v>
      </c>
      <c r="AD3724">
        <f t="shared" si="471"/>
        <v>0</v>
      </c>
    </row>
    <row r="3725" spans="1:30" x14ac:dyDescent="0.2">
      <c r="A3725" s="1">
        <v>39287</v>
      </c>
      <c r="B3725" s="2">
        <v>76.7</v>
      </c>
      <c r="C3725" s="2">
        <v>18.55</v>
      </c>
      <c r="D3725" s="2">
        <v>73.8</v>
      </c>
      <c r="E3725" s="2">
        <v>3.78</v>
      </c>
      <c r="F3725" s="2">
        <v>83.418999999999997</v>
      </c>
      <c r="G3725" t="s">
        <v>15</v>
      </c>
      <c r="H3725">
        <v>1616.34</v>
      </c>
      <c r="I3725">
        <v>76.7</v>
      </c>
      <c r="J3725">
        <v>18.55</v>
      </c>
      <c r="K3725">
        <v>53.598799999999997</v>
      </c>
      <c r="L3725">
        <v>62.266300000000001</v>
      </c>
      <c r="M3725">
        <v>70.435900000000004</v>
      </c>
      <c r="N3725">
        <v>79.789599999999993</v>
      </c>
      <c r="O3725" t="s">
        <v>15</v>
      </c>
      <c r="P3725" t="s">
        <v>15</v>
      </c>
      <c r="Q3725" t="s">
        <v>15</v>
      </c>
      <c r="R3725" t="s">
        <v>15</v>
      </c>
      <c r="S3725">
        <v>4.9109999999999996</v>
      </c>
      <c r="T3725" t="str">
        <f>IF(A3725&lt;=DATE(2020,10,16),"pre","post")</f>
        <v>pre</v>
      </c>
      <c r="U3725">
        <f t="shared" si="464"/>
        <v>0.94559999999999889</v>
      </c>
      <c r="V3725">
        <f t="shared" si="465"/>
        <v>1.6417000000000002</v>
      </c>
      <c r="W3725">
        <f t="shared" si="466"/>
        <v>1.6771999999999991</v>
      </c>
      <c r="X3725">
        <f t="shared" si="467"/>
        <v>1.7902999999999878</v>
      </c>
      <c r="Y3725">
        <f t="shared" si="468"/>
        <v>0.14999999999986358</v>
      </c>
      <c r="Z3725">
        <f t="shared" si="469"/>
        <v>-3.900000000000059E-2</v>
      </c>
      <c r="AC3725">
        <f t="shared" si="470"/>
        <v>0</v>
      </c>
      <c r="AD3725">
        <f t="shared" si="471"/>
        <v>0</v>
      </c>
    </row>
    <row r="3726" spans="1:30" x14ac:dyDescent="0.2">
      <c r="A3726" s="1">
        <v>39288</v>
      </c>
      <c r="B3726" s="2">
        <v>78.400000000000006</v>
      </c>
      <c r="C3726" s="2">
        <v>18.100000000000001</v>
      </c>
      <c r="D3726" s="2">
        <v>74.73</v>
      </c>
      <c r="E3726" s="2">
        <v>3.85</v>
      </c>
      <c r="F3726" s="2">
        <v>80.855000000000004</v>
      </c>
      <c r="G3726" t="s">
        <v>15</v>
      </c>
      <c r="H3726">
        <v>1618.47</v>
      </c>
      <c r="I3726">
        <v>78.400000000000006</v>
      </c>
      <c r="J3726">
        <v>18.100000000000001</v>
      </c>
      <c r="K3726">
        <v>53.078400000000002</v>
      </c>
      <c r="L3726">
        <v>62.866399999999999</v>
      </c>
      <c r="M3726">
        <v>70.866500000000002</v>
      </c>
      <c r="N3726">
        <v>80.114599999999996</v>
      </c>
      <c r="O3726" t="s">
        <v>15</v>
      </c>
      <c r="P3726" t="s">
        <v>15</v>
      </c>
      <c r="Q3726" t="s">
        <v>15</v>
      </c>
      <c r="R3726" t="s">
        <v>15</v>
      </c>
      <c r="S3726">
        <v>4.9000000000000004</v>
      </c>
      <c r="T3726" t="str">
        <f>IF(A3726&lt;=DATE(2020,10,16),"pre","post")</f>
        <v>pre</v>
      </c>
      <c r="U3726">
        <f t="shared" si="464"/>
        <v>-0.52039999999999509</v>
      </c>
      <c r="V3726">
        <f t="shared" si="465"/>
        <v>0.60009999999999764</v>
      </c>
      <c r="W3726">
        <f t="shared" si="466"/>
        <v>0.43059999999999832</v>
      </c>
      <c r="X3726">
        <f t="shared" si="467"/>
        <v>0.32500000000000284</v>
      </c>
      <c r="Y3726">
        <f t="shared" si="468"/>
        <v>2.1300000000001091</v>
      </c>
      <c r="Z3726">
        <f t="shared" si="469"/>
        <v>-1.0999999999999233E-2</v>
      </c>
      <c r="AC3726">
        <f t="shared" si="470"/>
        <v>0</v>
      </c>
      <c r="AD3726">
        <f t="shared" si="471"/>
        <v>0</v>
      </c>
    </row>
    <row r="3727" spans="1:30" x14ac:dyDescent="0.2">
      <c r="A3727" s="1">
        <v>39289</v>
      </c>
      <c r="B3727" s="2">
        <v>93.5</v>
      </c>
      <c r="C3727" s="2">
        <v>20.74</v>
      </c>
      <c r="D3727" s="2">
        <v>66.760000000000005</v>
      </c>
      <c r="E3727" s="2">
        <v>4.2300000000000004</v>
      </c>
      <c r="F3727" s="2">
        <v>88.914000000000001</v>
      </c>
      <c r="G3727" t="s">
        <v>15</v>
      </c>
      <c r="H3727">
        <v>1623.87</v>
      </c>
      <c r="I3727">
        <v>93.5</v>
      </c>
      <c r="J3727">
        <v>20.74</v>
      </c>
      <c r="K3727">
        <v>56.972900000000003</v>
      </c>
      <c r="L3727">
        <v>67.8215</v>
      </c>
      <c r="M3727">
        <v>74.066699999999997</v>
      </c>
      <c r="N3727">
        <v>83.367800000000003</v>
      </c>
      <c r="O3727" t="s">
        <v>15</v>
      </c>
      <c r="P3727" t="s">
        <v>15</v>
      </c>
      <c r="Q3727" t="s">
        <v>15</v>
      </c>
      <c r="R3727" t="s">
        <v>15</v>
      </c>
      <c r="S3727">
        <v>4.7869999999999999</v>
      </c>
      <c r="T3727" t="str">
        <f>IF(A3727&lt;=DATE(2020,10,16),"pre","post")</f>
        <v>pre</v>
      </c>
      <c r="U3727">
        <f t="shared" si="464"/>
        <v>3.8945000000000007</v>
      </c>
      <c r="V3727">
        <f t="shared" si="465"/>
        <v>4.9551000000000016</v>
      </c>
      <c r="W3727">
        <f t="shared" si="466"/>
        <v>3.2001999999999953</v>
      </c>
      <c r="X3727">
        <f t="shared" si="467"/>
        <v>3.2532000000000068</v>
      </c>
      <c r="Y3727">
        <f t="shared" si="468"/>
        <v>5.3999999999998636</v>
      </c>
      <c r="Z3727">
        <f t="shared" si="469"/>
        <v>-0.11300000000000043</v>
      </c>
      <c r="AC3727">
        <f t="shared" si="470"/>
        <v>0</v>
      </c>
      <c r="AD3727">
        <f t="shared" si="471"/>
        <v>0</v>
      </c>
    </row>
    <row r="3728" spans="1:30" x14ac:dyDescent="0.2">
      <c r="A3728" s="1">
        <v>39290</v>
      </c>
      <c r="B3728" s="2">
        <v>92.6</v>
      </c>
      <c r="C3728" s="2">
        <v>24.17</v>
      </c>
      <c r="D3728" s="2">
        <v>79.03</v>
      </c>
      <c r="E3728" s="2">
        <v>4.43</v>
      </c>
      <c r="F3728" s="2">
        <v>91.572999999999993</v>
      </c>
      <c r="G3728" t="s">
        <v>15</v>
      </c>
      <c r="H3728">
        <v>1619.73</v>
      </c>
      <c r="I3728">
        <v>92.6</v>
      </c>
      <c r="J3728">
        <v>24.17</v>
      </c>
      <c r="K3728">
        <v>56.497599999999998</v>
      </c>
      <c r="L3728">
        <v>69.728099999999998</v>
      </c>
      <c r="M3728">
        <v>76.844300000000004</v>
      </c>
      <c r="N3728">
        <v>86.162800000000004</v>
      </c>
      <c r="O3728" t="s">
        <v>15</v>
      </c>
      <c r="P3728" t="s">
        <v>15</v>
      </c>
      <c r="Q3728" t="s">
        <v>15</v>
      </c>
      <c r="R3728" t="s">
        <v>15</v>
      </c>
      <c r="S3728">
        <v>4.7590000000000003</v>
      </c>
      <c r="T3728" t="str">
        <f>IF(A3728&lt;=DATE(2020,10,16),"pre","post")</f>
        <v>pre</v>
      </c>
      <c r="U3728">
        <f t="shared" si="464"/>
        <v>-0.47530000000000427</v>
      </c>
      <c r="V3728">
        <f t="shared" si="465"/>
        <v>1.9065999999999974</v>
      </c>
      <c r="W3728">
        <f t="shared" si="466"/>
        <v>2.7776000000000067</v>
      </c>
      <c r="X3728">
        <f t="shared" si="467"/>
        <v>2.7950000000000017</v>
      </c>
      <c r="Y3728">
        <f t="shared" si="468"/>
        <v>-4.1399999999998727</v>
      </c>
      <c r="Z3728">
        <f t="shared" si="469"/>
        <v>-2.7999999999999581E-2</v>
      </c>
      <c r="AC3728">
        <f t="shared" si="470"/>
        <v>0</v>
      </c>
      <c r="AD3728">
        <f t="shared" si="471"/>
        <v>0</v>
      </c>
    </row>
    <row r="3729" spans="1:30" x14ac:dyDescent="0.2">
      <c r="A3729" s="1">
        <v>39291</v>
      </c>
      <c r="B3729" s="2">
        <v>92.6</v>
      </c>
      <c r="C3729" s="2">
        <v>24.17</v>
      </c>
      <c r="D3729" s="2">
        <v>79.03</v>
      </c>
      <c r="E3729" s="2">
        <v>4.43</v>
      </c>
      <c r="F3729" s="2">
        <v>91.572999999999993</v>
      </c>
      <c r="G3729" t="s">
        <v>15</v>
      </c>
      <c r="H3729">
        <v>1619.73</v>
      </c>
      <c r="I3729">
        <v>92.6</v>
      </c>
      <c r="J3729">
        <v>24.17</v>
      </c>
      <c r="K3729">
        <v>56.497599999999998</v>
      </c>
      <c r="L3729">
        <v>69.728099999999998</v>
      </c>
      <c r="M3729">
        <v>76.844300000000004</v>
      </c>
      <c r="N3729">
        <v>86.162800000000004</v>
      </c>
      <c r="O3729" t="s">
        <v>15</v>
      </c>
      <c r="P3729" t="s">
        <v>15</v>
      </c>
      <c r="Q3729" t="s">
        <v>15</v>
      </c>
      <c r="R3729" t="s">
        <v>15</v>
      </c>
      <c r="S3729">
        <v>4.7590000000000003</v>
      </c>
      <c r="T3729" t="str">
        <f>IF(A3729&lt;=DATE(2020,10,16),"pre","post")</f>
        <v>pre</v>
      </c>
      <c r="U3729">
        <f t="shared" si="464"/>
        <v>0</v>
      </c>
      <c r="V3729">
        <f t="shared" si="465"/>
        <v>0</v>
      </c>
      <c r="W3729">
        <f t="shared" si="466"/>
        <v>0</v>
      </c>
      <c r="X3729">
        <f t="shared" si="467"/>
        <v>0</v>
      </c>
      <c r="Y3729">
        <f t="shared" si="468"/>
        <v>0</v>
      </c>
      <c r="Z3729">
        <f t="shared" si="469"/>
        <v>0</v>
      </c>
      <c r="AC3729">
        <f t="shared" si="470"/>
        <v>0</v>
      </c>
      <c r="AD3729">
        <f t="shared" si="471"/>
        <v>0</v>
      </c>
    </row>
    <row r="3730" spans="1:30" x14ac:dyDescent="0.2">
      <c r="A3730" s="1">
        <v>39292</v>
      </c>
      <c r="B3730" s="2">
        <v>92.6</v>
      </c>
      <c r="C3730" s="2">
        <v>24.17</v>
      </c>
      <c r="D3730" s="2">
        <v>79.03</v>
      </c>
      <c r="E3730" s="2">
        <v>4.43</v>
      </c>
      <c r="F3730" s="2">
        <v>91.572999999999993</v>
      </c>
      <c r="G3730" t="s">
        <v>15</v>
      </c>
      <c r="H3730">
        <v>1619.73</v>
      </c>
      <c r="I3730">
        <v>92.6</v>
      </c>
      <c r="J3730">
        <v>24.17</v>
      </c>
      <c r="K3730">
        <v>56.497599999999998</v>
      </c>
      <c r="L3730">
        <v>69.728099999999998</v>
      </c>
      <c r="M3730">
        <v>76.844300000000004</v>
      </c>
      <c r="N3730">
        <v>86.162800000000004</v>
      </c>
      <c r="O3730" t="s">
        <v>15</v>
      </c>
      <c r="P3730" t="s">
        <v>15</v>
      </c>
      <c r="Q3730" t="s">
        <v>15</v>
      </c>
      <c r="R3730" t="s">
        <v>15</v>
      </c>
      <c r="S3730">
        <v>4.7590000000000003</v>
      </c>
      <c r="T3730" t="str">
        <f>IF(A3730&lt;=DATE(2020,10,16),"pre","post")</f>
        <v>pre</v>
      </c>
      <c r="U3730">
        <f t="shared" si="464"/>
        <v>0</v>
      </c>
      <c r="V3730">
        <f t="shared" si="465"/>
        <v>0</v>
      </c>
      <c r="W3730">
        <f t="shared" si="466"/>
        <v>0</v>
      </c>
      <c r="X3730">
        <f t="shared" si="467"/>
        <v>0</v>
      </c>
      <c r="Y3730">
        <f t="shared" si="468"/>
        <v>0</v>
      </c>
      <c r="Z3730">
        <f t="shared" si="469"/>
        <v>0</v>
      </c>
      <c r="AC3730">
        <f t="shared" si="470"/>
        <v>0</v>
      </c>
      <c r="AD3730">
        <f t="shared" si="471"/>
        <v>0</v>
      </c>
    </row>
    <row r="3731" spans="1:30" x14ac:dyDescent="0.2">
      <c r="A3731" s="1">
        <v>39293</v>
      </c>
      <c r="B3731" s="2">
        <v>97.9</v>
      </c>
      <c r="C3731" s="2">
        <v>20.87</v>
      </c>
      <c r="D3731" s="2">
        <v>88.88</v>
      </c>
      <c r="E3731" s="2">
        <v>4.38</v>
      </c>
      <c r="F3731" s="2">
        <v>110.75</v>
      </c>
      <c r="G3731" t="s">
        <v>15</v>
      </c>
      <c r="H3731">
        <v>1613.71</v>
      </c>
      <c r="I3731">
        <v>97.9</v>
      </c>
      <c r="J3731">
        <v>20.87</v>
      </c>
      <c r="K3731">
        <v>54.169499999999999</v>
      </c>
      <c r="L3731">
        <v>67.212000000000003</v>
      </c>
      <c r="M3731">
        <v>74.742900000000006</v>
      </c>
      <c r="N3731">
        <v>84.323700000000002</v>
      </c>
      <c r="O3731" t="s">
        <v>15</v>
      </c>
      <c r="P3731" t="s">
        <v>15</v>
      </c>
      <c r="Q3731" t="s">
        <v>15</v>
      </c>
      <c r="R3731" t="s">
        <v>15</v>
      </c>
      <c r="S3731">
        <v>4.8040000000000003</v>
      </c>
      <c r="T3731" t="str">
        <f>IF(A3731&lt;=DATE(2020,10,16),"pre","post")</f>
        <v>pre</v>
      </c>
      <c r="U3731">
        <f t="shared" si="464"/>
        <v>-2.3280999999999992</v>
      </c>
      <c r="V3731">
        <f t="shared" si="465"/>
        <v>-2.5160999999999945</v>
      </c>
      <c r="W3731">
        <f t="shared" si="466"/>
        <v>-2.1013999999999982</v>
      </c>
      <c r="X3731">
        <f t="shared" si="467"/>
        <v>-1.839100000000002</v>
      </c>
      <c r="Y3731">
        <f t="shared" si="468"/>
        <v>-6.0199999999999818</v>
      </c>
      <c r="Z3731">
        <f t="shared" si="469"/>
        <v>4.4999999999999929E-2</v>
      </c>
      <c r="AC3731">
        <f t="shared" si="470"/>
        <v>0</v>
      </c>
      <c r="AD3731">
        <f t="shared" si="471"/>
        <v>0</v>
      </c>
    </row>
    <row r="3732" spans="1:30" x14ac:dyDescent="0.2">
      <c r="A3732" s="1">
        <v>39294</v>
      </c>
      <c r="B3732" s="2">
        <v>96.4</v>
      </c>
      <c r="C3732" s="2">
        <v>23.52</v>
      </c>
      <c r="D3732" s="2">
        <v>81.38</v>
      </c>
      <c r="E3732" s="2">
        <v>4.34</v>
      </c>
      <c r="F3732" s="2">
        <v>88.272000000000006</v>
      </c>
      <c r="G3732" t="s">
        <v>15</v>
      </c>
      <c r="H3732">
        <v>1616.35</v>
      </c>
      <c r="I3732">
        <v>96.4</v>
      </c>
      <c r="J3732">
        <v>23.52</v>
      </c>
      <c r="K3732">
        <v>55.644500000000001</v>
      </c>
      <c r="L3732">
        <v>67.908000000000001</v>
      </c>
      <c r="M3732">
        <v>75.117599999999996</v>
      </c>
      <c r="N3732">
        <v>85.163600000000002</v>
      </c>
      <c r="O3732" t="s">
        <v>15</v>
      </c>
      <c r="P3732" t="s">
        <v>15</v>
      </c>
      <c r="Q3732" t="s">
        <v>15</v>
      </c>
      <c r="R3732" t="s">
        <v>15</v>
      </c>
      <c r="S3732">
        <v>4.7409999999999997</v>
      </c>
      <c r="T3732" t="str">
        <f>IF(A3732&lt;=DATE(2020,10,16),"pre","post")</f>
        <v>pre</v>
      </c>
      <c r="U3732">
        <f t="shared" si="464"/>
        <v>1.4750000000000014</v>
      </c>
      <c r="V3732">
        <f t="shared" si="465"/>
        <v>0.69599999999999795</v>
      </c>
      <c r="W3732">
        <f t="shared" si="466"/>
        <v>0.37469999999999004</v>
      </c>
      <c r="X3732">
        <f t="shared" si="467"/>
        <v>0.83990000000000009</v>
      </c>
      <c r="Y3732">
        <f t="shared" si="468"/>
        <v>2.6399999999998727</v>
      </c>
      <c r="Z3732">
        <f t="shared" si="469"/>
        <v>-6.3000000000000611E-2</v>
      </c>
      <c r="AC3732">
        <f t="shared" si="470"/>
        <v>0</v>
      </c>
      <c r="AD3732">
        <f t="shared" si="471"/>
        <v>0</v>
      </c>
    </row>
    <row r="3733" spans="1:30" x14ac:dyDescent="0.2">
      <c r="A3733" s="1">
        <v>39295</v>
      </c>
      <c r="B3733" s="2">
        <v>94.3</v>
      </c>
      <c r="C3733" s="2">
        <v>23.67</v>
      </c>
      <c r="D3733" s="2">
        <v>86.71</v>
      </c>
      <c r="E3733" s="2">
        <v>4.3099999999999996</v>
      </c>
      <c r="F3733" s="2">
        <v>106.875</v>
      </c>
      <c r="G3733" t="s">
        <v>15</v>
      </c>
      <c r="H3733">
        <v>1616.25</v>
      </c>
      <c r="I3733">
        <v>94.3</v>
      </c>
      <c r="J3733">
        <v>23.67</v>
      </c>
      <c r="K3733">
        <v>54.015599999999999</v>
      </c>
      <c r="L3733">
        <v>66.467200000000005</v>
      </c>
      <c r="M3733">
        <v>73.215599999999995</v>
      </c>
      <c r="N3733">
        <v>82.734700000000004</v>
      </c>
      <c r="O3733" t="s">
        <v>15</v>
      </c>
      <c r="P3733" t="s">
        <v>15</v>
      </c>
      <c r="Q3733" t="s">
        <v>15</v>
      </c>
      <c r="R3733" t="s">
        <v>15</v>
      </c>
      <c r="S3733">
        <v>4.7939999999999996</v>
      </c>
      <c r="T3733" t="str">
        <f>IF(A3733&lt;=DATE(2020,10,16),"pre","post")</f>
        <v>pre</v>
      </c>
      <c r="U3733">
        <f t="shared" si="464"/>
        <v>-1.6289000000000016</v>
      </c>
      <c r="V3733">
        <f t="shared" si="465"/>
        <v>-1.4407999999999959</v>
      </c>
      <c r="W3733">
        <f t="shared" si="466"/>
        <v>-1.902000000000001</v>
      </c>
      <c r="X3733">
        <f t="shared" si="467"/>
        <v>-2.4288999999999987</v>
      </c>
      <c r="Y3733">
        <f t="shared" si="468"/>
        <v>-9.9999999999909051E-2</v>
      </c>
      <c r="Z3733">
        <f t="shared" si="469"/>
        <v>5.2999999999999936E-2</v>
      </c>
      <c r="AC3733">
        <f t="shared" si="470"/>
        <v>0</v>
      </c>
      <c r="AD3733">
        <f t="shared" si="471"/>
        <v>0</v>
      </c>
    </row>
    <row r="3734" spans="1:30" x14ac:dyDescent="0.2">
      <c r="A3734" s="1">
        <v>39296</v>
      </c>
      <c r="B3734" s="2">
        <v>92</v>
      </c>
      <c r="C3734" s="2">
        <v>21.22</v>
      </c>
      <c r="D3734" s="2">
        <v>80.39</v>
      </c>
      <c r="E3734" s="2">
        <v>4.25</v>
      </c>
      <c r="F3734" s="2">
        <v>89.016000000000005</v>
      </c>
      <c r="G3734" t="s">
        <v>15</v>
      </c>
      <c r="H3734">
        <v>1618.63</v>
      </c>
      <c r="I3734">
        <v>92</v>
      </c>
      <c r="J3734">
        <v>21.22</v>
      </c>
      <c r="K3734">
        <v>53.285600000000002</v>
      </c>
      <c r="L3734">
        <v>64.794700000000006</v>
      </c>
      <c r="M3734">
        <v>71.951700000000002</v>
      </c>
      <c r="N3734">
        <v>81.767099999999999</v>
      </c>
      <c r="O3734" t="s">
        <v>15</v>
      </c>
      <c r="P3734" t="s">
        <v>15</v>
      </c>
      <c r="Q3734" t="s">
        <v>15</v>
      </c>
      <c r="R3734" t="s">
        <v>15</v>
      </c>
      <c r="S3734">
        <v>4.7670000000000003</v>
      </c>
      <c r="T3734" t="str">
        <f>IF(A3734&lt;=DATE(2020,10,16),"pre","post")</f>
        <v>pre</v>
      </c>
      <c r="U3734">
        <f t="shared" si="464"/>
        <v>-0.72999999999999687</v>
      </c>
      <c r="V3734">
        <f t="shared" si="465"/>
        <v>-1.6724999999999994</v>
      </c>
      <c r="W3734">
        <f t="shared" si="466"/>
        <v>-1.2638999999999925</v>
      </c>
      <c r="X3734">
        <f t="shared" si="467"/>
        <v>-0.96760000000000446</v>
      </c>
      <c r="Y3734">
        <f t="shared" si="468"/>
        <v>2.3800000000001091</v>
      </c>
      <c r="Z3734">
        <f t="shared" si="469"/>
        <v>-2.6999999999999247E-2</v>
      </c>
      <c r="AC3734">
        <f t="shared" si="470"/>
        <v>0</v>
      </c>
      <c r="AD3734">
        <f t="shared" si="471"/>
        <v>0</v>
      </c>
    </row>
    <row r="3735" spans="1:30" x14ac:dyDescent="0.2">
      <c r="A3735" s="1">
        <v>39297</v>
      </c>
      <c r="B3735" s="2">
        <v>95.4</v>
      </c>
      <c r="C3735" s="2">
        <v>25.16</v>
      </c>
      <c r="D3735" s="2">
        <v>90.04</v>
      </c>
      <c r="E3735" s="2">
        <v>4.33</v>
      </c>
      <c r="F3735" s="2">
        <v>97.486000000000004</v>
      </c>
      <c r="G3735" t="s">
        <v>15</v>
      </c>
      <c r="H3735">
        <v>1623.55</v>
      </c>
      <c r="I3735">
        <v>95.4</v>
      </c>
      <c r="J3735">
        <v>25.16</v>
      </c>
      <c r="K3735">
        <v>56.761099999999999</v>
      </c>
      <c r="L3735">
        <v>67.725800000000007</v>
      </c>
      <c r="M3735">
        <v>74.632099999999994</v>
      </c>
      <c r="N3735">
        <v>84.028800000000004</v>
      </c>
      <c r="O3735" t="s">
        <v>15</v>
      </c>
      <c r="P3735" t="s">
        <v>15</v>
      </c>
      <c r="Q3735" t="s">
        <v>15</v>
      </c>
      <c r="R3735" t="s">
        <v>15</v>
      </c>
      <c r="S3735">
        <v>4.6859999999999999</v>
      </c>
      <c r="T3735" t="str">
        <f>IF(A3735&lt;=DATE(2020,10,16),"pre","post")</f>
        <v>pre</v>
      </c>
      <c r="U3735">
        <f t="shared" si="464"/>
        <v>3.4754999999999967</v>
      </c>
      <c r="V3735">
        <f t="shared" si="465"/>
        <v>2.9311000000000007</v>
      </c>
      <c r="W3735">
        <f t="shared" si="466"/>
        <v>2.6803999999999917</v>
      </c>
      <c r="X3735">
        <f t="shared" si="467"/>
        <v>2.2617000000000047</v>
      </c>
      <c r="Y3735">
        <f t="shared" si="468"/>
        <v>4.9199999999998454</v>
      </c>
      <c r="Z3735">
        <f t="shared" si="469"/>
        <v>-8.1000000000000405E-2</v>
      </c>
      <c r="AC3735">
        <f t="shared" si="470"/>
        <v>1</v>
      </c>
      <c r="AD3735">
        <f t="shared" si="471"/>
        <v>0</v>
      </c>
    </row>
    <row r="3736" spans="1:30" x14ac:dyDescent="0.2">
      <c r="A3736" s="1">
        <v>39298</v>
      </c>
      <c r="B3736" s="2">
        <v>95.4</v>
      </c>
      <c r="C3736" s="2">
        <v>25.16</v>
      </c>
      <c r="D3736" s="2">
        <v>90.04</v>
      </c>
      <c r="E3736" s="2">
        <v>4.33</v>
      </c>
      <c r="F3736" s="2">
        <v>97.486000000000004</v>
      </c>
      <c r="G3736" t="s">
        <v>15</v>
      </c>
      <c r="H3736">
        <v>1623.55</v>
      </c>
      <c r="I3736">
        <v>95.4</v>
      </c>
      <c r="J3736">
        <v>25.16</v>
      </c>
      <c r="K3736">
        <v>56.761099999999999</v>
      </c>
      <c r="L3736">
        <v>67.725800000000007</v>
      </c>
      <c r="M3736">
        <v>74.632099999999994</v>
      </c>
      <c r="N3736">
        <v>84.028800000000004</v>
      </c>
      <c r="O3736" t="s">
        <v>15</v>
      </c>
      <c r="P3736" t="s">
        <v>15</v>
      </c>
      <c r="Q3736" t="s">
        <v>15</v>
      </c>
      <c r="R3736" t="s">
        <v>15</v>
      </c>
      <c r="S3736">
        <v>4.6859999999999999</v>
      </c>
      <c r="T3736" t="str">
        <f>IF(A3736&lt;=DATE(2020,10,16),"pre","post")</f>
        <v>pre</v>
      </c>
      <c r="U3736">
        <f t="shared" si="464"/>
        <v>0</v>
      </c>
      <c r="V3736">
        <f t="shared" si="465"/>
        <v>0</v>
      </c>
      <c r="W3736">
        <f t="shared" si="466"/>
        <v>0</v>
      </c>
      <c r="X3736">
        <f t="shared" si="467"/>
        <v>0</v>
      </c>
      <c r="Y3736">
        <f t="shared" si="468"/>
        <v>0</v>
      </c>
      <c r="Z3736">
        <f t="shared" si="469"/>
        <v>0</v>
      </c>
      <c r="AC3736">
        <f t="shared" si="470"/>
        <v>0</v>
      </c>
      <c r="AD3736">
        <f t="shared" si="471"/>
        <v>0</v>
      </c>
    </row>
    <row r="3737" spans="1:30" x14ac:dyDescent="0.2">
      <c r="A3737" s="1">
        <v>39299</v>
      </c>
      <c r="B3737" s="2">
        <v>95.4</v>
      </c>
      <c r="C3737" s="2">
        <v>25.16</v>
      </c>
      <c r="D3737" s="2">
        <v>90.04</v>
      </c>
      <c r="E3737" s="2">
        <v>4.33</v>
      </c>
      <c r="F3737" s="2">
        <v>97.486000000000004</v>
      </c>
      <c r="G3737" t="s">
        <v>15</v>
      </c>
      <c r="H3737">
        <v>1623.55</v>
      </c>
      <c r="I3737">
        <v>95.4</v>
      </c>
      <c r="J3737">
        <v>25.16</v>
      </c>
      <c r="K3737">
        <v>56.761099999999999</v>
      </c>
      <c r="L3737">
        <v>67.725800000000007</v>
      </c>
      <c r="M3737">
        <v>74.632099999999994</v>
      </c>
      <c r="N3737">
        <v>84.028800000000004</v>
      </c>
      <c r="O3737" t="s">
        <v>15</v>
      </c>
      <c r="P3737" t="s">
        <v>15</v>
      </c>
      <c r="Q3737" t="s">
        <v>15</v>
      </c>
      <c r="R3737" t="s">
        <v>15</v>
      </c>
      <c r="S3737">
        <v>4.6859999999999999</v>
      </c>
      <c r="T3737" t="str">
        <f>IF(A3737&lt;=DATE(2020,10,16),"pre","post")</f>
        <v>pre</v>
      </c>
      <c r="U3737">
        <f t="shared" si="464"/>
        <v>0</v>
      </c>
      <c r="V3737">
        <f t="shared" si="465"/>
        <v>0</v>
      </c>
      <c r="W3737">
        <f t="shared" si="466"/>
        <v>0</v>
      </c>
      <c r="X3737">
        <f t="shared" si="467"/>
        <v>0</v>
      </c>
      <c r="Y3737">
        <f t="shared" si="468"/>
        <v>0</v>
      </c>
      <c r="Z3737">
        <f t="shared" si="469"/>
        <v>0</v>
      </c>
      <c r="AC3737">
        <f t="shared" si="470"/>
        <v>0</v>
      </c>
      <c r="AD3737">
        <f t="shared" si="471"/>
        <v>0</v>
      </c>
    </row>
    <row r="3738" spans="1:30" x14ac:dyDescent="0.2">
      <c r="A3738" s="1">
        <v>39300</v>
      </c>
      <c r="B3738" s="2">
        <v>97.5</v>
      </c>
      <c r="C3738" s="2">
        <v>22.94</v>
      </c>
      <c r="D3738" s="2">
        <v>102.17</v>
      </c>
      <c r="E3738" s="2">
        <v>4.34</v>
      </c>
      <c r="F3738" s="2">
        <v>100.688</v>
      </c>
      <c r="G3738" t="s">
        <v>15</v>
      </c>
      <c r="H3738">
        <v>1618.86</v>
      </c>
      <c r="I3738">
        <v>97.5</v>
      </c>
      <c r="J3738">
        <v>22.94</v>
      </c>
      <c r="K3738">
        <v>54.050899999999999</v>
      </c>
      <c r="L3738">
        <v>64.813299999999998</v>
      </c>
      <c r="M3738">
        <v>71.488900000000001</v>
      </c>
      <c r="N3738">
        <v>80.831800000000001</v>
      </c>
      <c r="O3738" t="s">
        <v>15</v>
      </c>
      <c r="P3738" t="s">
        <v>15</v>
      </c>
      <c r="Q3738" t="s">
        <v>15</v>
      </c>
      <c r="R3738" t="s">
        <v>15</v>
      </c>
      <c r="S3738">
        <v>4.7389999999999999</v>
      </c>
      <c r="T3738" t="str">
        <f>IF(A3738&lt;=DATE(2020,10,16),"pre","post")</f>
        <v>pre</v>
      </c>
      <c r="U3738">
        <f t="shared" si="464"/>
        <v>-2.7102000000000004</v>
      </c>
      <c r="V3738">
        <f t="shared" si="465"/>
        <v>-2.9125000000000085</v>
      </c>
      <c r="W3738">
        <f t="shared" si="466"/>
        <v>-3.1431999999999931</v>
      </c>
      <c r="X3738">
        <f t="shared" si="467"/>
        <v>-3.1970000000000027</v>
      </c>
      <c r="Y3738">
        <f t="shared" si="468"/>
        <v>-4.6900000000000546</v>
      </c>
      <c r="Z3738">
        <f t="shared" si="469"/>
        <v>5.2999999999999936E-2</v>
      </c>
      <c r="AC3738">
        <f t="shared" si="470"/>
        <v>0</v>
      </c>
      <c r="AD3738">
        <f t="shared" si="471"/>
        <v>0</v>
      </c>
    </row>
    <row r="3739" spans="1:30" x14ac:dyDescent="0.2">
      <c r="A3739" s="1">
        <v>39301</v>
      </c>
      <c r="B3739" s="2">
        <v>86.9</v>
      </c>
      <c r="C3739" s="2">
        <v>21.56</v>
      </c>
      <c r="D3739" s="2">
        <v>95.88</v>
      </c>
      <c r="E3739" s="2">
        <v>4.25</v>
      </c>
      <c r="F3739" s="2">
        <v>99.619</v>
      </c>
      <c r="G3739" t="s">
        <v>15</v>
      </c>
      <c r="H3739">
        <v>1618.7</v>
      </c>
      <c r="I3739">
        <v>86.9</v>
      </c>
      <c r="J3739">
        <v>21.56</v>
      </c>
      <c r="K3739">
        <v>52.170099999999998</v>
      </c>
      <c r="L3739">
        <v>62.239699999999999</v>
      </c>
      <c r="M3739">
        <v>69.372799999999998</v>
      </c>
      <c r="N3739">
        <v>78.877300000000005</v>
      </c>
      <c r="O3739" t="s">
        <v>15</v>
      </c>
      <c r="P3739" t="s">
        <v>15</v>
      </c>
      <c r="Q3739" t="s">
        <v>15</v>
      </c>
      <c r="R3739" t="s">
        <v>15</v>
      </c>
      <c r="S3739">
        <v>4.7699999999999996</v>
      </c>
      <c r="T3739" t="str">
        <f>IF(A3739&lt;=DATE(2020,10,16),"pre","post")</f>
        <v>pre</v>
      </c>
      <c r="U3739">
        <f t="shared" si="464"/>
        <v>-1.8808000000000007</v>
      </c>
      <c r="V3739">
        <f t="shared" si="465"/>
        <v>-2.573599999999999</v>
      </c>
      <c r="W3739">
        <f t="shared" si="466"/>
        <v>-2.116100000000003</v>
      </c>
      <c r="X3739">
        <f t="shared" si="467"/>
        <v>-1.9544999999999959</v>
      </c>
      <c r="Y3739">
        <f t="shared" si="468"/>
        <v>-0.15999999999985448</v>
      </c>
      <c r="Z3739">
        <f t="shared" si="469"/>
        <v>3.0999999999999694E-2</v>
      </c>
      <c r="AC3739">
        <f t="shared" si="470"/>
        <v>0</v>
      </c>
      <c r="AD3739">
        <f t="shared" si="471"/>
        <v>0</v>
      </c>
    </row>
    <row r="3740" spans="1:30" x14ac:dyDescent="0.2">
      <c r="A3740" s="1">
        <v>39302</v>
      </c>
      <c r="B3740" s="2">
        <v>92.9</v>
      </c>
      <c r="C3740" s="2">
        <v>21.45</v>
      </c>
      <c r="D3740" s="2">
        <v>105.81</v>
      </c>
      <c r="E3740" s="2">
        <v>3.98</v>
      </c>
      <c r="F3740" s="2">
        <v>89.641000000000005</v>
      </c>
      <c r="G3740" t="s">
        <v>15</v>
      </c>
      <c r="H3740">
        <v>1612.64</v>
      </c>
      <c r="I3740">
        <v>92.9</v>
      </c>
      <c r="J3740">
        <v>21.45</v>
      </c>
      <c r="K3740">
        <v>50.549199999999999</v>
      </c>
      <c r="L3740">
        <v>60.000799999999998</v>
      </c>
      <c r="M3740">
        <v>66.628100000000003</v>
      </c>
      <c r="N3740">
        <v>76.294499999999999</v>
      </c>
      <c r="O3740" t="s">
        <v>15</v>
      </c>
      <c r="P3740" t="s">
        <v>15</v>
      </c>
      <c r="Q3740" t="s">
        <v>15</v>
      </c>
      <c r="R3740" t="s">
        <v>15</v>
      </c>
      <c r="S3740">
        <v>4.8789999999999996</v>
      </c>
      <c r="T3740" t="str">
        <f>IF(A3740&lt;=DATE(2020,10,16),"pre","post")</f>
        <v>pre</v>
      </c>
      <c r="U3740">
        <f t="shared" si="464"/>
        <v>-1.6208999999999989</v>
      </c>
      <c r="V3740">
        <f t="shared" si="465"/>
        <v>-2.238900000000001</v>
      </c>
      <c r="W3740">
        <f t="shared" si="466"/>
        <v>-2.7446999999999946</v>
      </c>
      <c r="X3740">
        <f t="shared" si="467"/>
        <v>-2.582800000000006</v>
      </c>
      <c r="Y3740">
        <f t="shared" si="468"/>
        <v>-6.0599999999999454</v>
      </c>
      <c r="Z3740">
        <f t="shared" si="469"/>
        <v>0.10899999999999999</v>
      </c>
      <c r="AC3740">
        <f t="shared" si="470"/>
        <v>0</v>
      </c>
      <c r="AD3740">
        <f t="shared" si="471"/>
        <v>0</v>
      </c>
    </row>
    <row r="3741" spans="1:30" x14ac:dyDescent="0.2">
      <c r="A3741" s="1">
        <v>39303</v>
      </c>
      <c r="B3741" s="2">
        <v>118.5</v>
      </c>
      <c r="C3741" s="2">
        <v>26.48</v>
      </c>
      <c r="D3741" s="2">
        <v>98.45</v>
      </c>
      <c r="E3741" s="2">
        <v>4.12</v>
      </c>
      <c r="F3741" s="2">
        <v>92.013999999999996</v>
      </c>
      <c r="G3741" t="s">
        <v>15</v>
      </c>
      <c r="H3741">
        <v>1616.47</v>
      </c>
      <c r="I3741">
        <v>118.5</v>
      </c>
      <c r="J3741">
        <v>26.48</v>
      </c>
      <c r="K3741">
        <v>58.593699999999998</v>
      </c>
      <c r="L3741">
        <v>64.534400000000005</v>
      </c>
      <c r="M3741">
        <v>69.218599999999995</v>
      </c>
      <c r="N3741">
        <v>77.3827</v>
      </c>
      <c r="O3741" t="s">
        <v>15</v>
      </c>
      <c r="P3741" t="s">
        <v>15</v>
      </c>
      <c r="Q3741" t="s">
        <v>15</v>
      </c>
      <c r="R3741" t="s">
        <v>15</v>
      </c>
      <c r="S3741">
        <v>4.7699999999999996</v>
      </c>
      <c r="T3741" t="str">
        <f>IF(A3741&lt;=DATE(2020,10,16),"pre","post")</f>
        <v>pre</v>
      </c>
      <c r="U3741">
        <f t="shared" si="464"/>
        <v>8.0444999999999993</v>
      </c>
      <c r="V3741">
        <f t="shared" si="465"/>
        <v>4.533600000000007</v>
      </c>
      <c r="W3741">
        <f t="shared" si="466"/>
        <v>2.5904999999999916</v>
      </c>
      <c r="X3741">
        <f t="shared" si="467"/>
        <v>1.0882000000000005</v>
      </c>
      <c r="Y3741">
        <f t="shared" si="468"/>
        <v>3.8299999999999272</v>
      </c>
      <c r="Z3741">
        <f t="shared" si="469"/>
        <v>-0.10899999999999999</v>
      </c>
      <c r="AC3741">
        <f t="shared" si="470"/>
        <v>1</v>
      </c>
      <c r="AD3741">
        <f t="shared" si="471"/>
        <v>0</v>
      </c>
    </row>
    <row r="3742" spans="1:30" x14ac:dyDescent="0.2">
      <c r="A3742" s="1">
        <v>39304</v>
      </c>
      <c r="B3742" s="2">
        <v>116.4</v>
      </c>
      <c r="C3742" s="2">
        <v>28.3</v>
      </c>
      <c r="D3742" s="2">
        <v>104.82</v>
      </c>
      <c r="E3742" s="2">
        <v>4.1399999999999997</v>
      </c>
      <c r="F3742" s="2">
        <v>90.688000000000002</v>
      </c>
      <c r="G3742" t="s">
        <v>15</v>
      </c>
      <c r="H3742">
        <v>1615.94</v>
      </c>
      <c r="I3742">
        <v>116.4</v>
      </c>
      <c r="J3742">
        <v>28.3</v>
      </c>
      <c r="K3742">
        <v>59.959699999999998</v>
      </c>
      <c r="L3742">
        <v>66.611400000000003</v>
      </c>
      <c r="M3742">
        <v>70.540199999999999</v>
      </c>
      <c r="N3742">
        <v>78.563599999999994</v>
      </c>
      <c r="O3742" t="s">
        <v>15</v>
      </c>
      <c r="P3742" t="s">
        <v>15</v>
      </c>
      <c r="Q3742" t="s">
        <v>15</v>
      </c>
      <c r="R3742" t="s">
        <v>15</v>
      </c>
      <c r="S3742">
        <v>4.8099999999999996</v>
      </c>
      <c r="T3742" t="str">
        <f>IF(A3742&lt;=DATE(2020,10,16),"pre","post")</f>
        <v>pre</v>
      </c>
      <c r="U3742">
        <f t="shared" si="464"/>
        <v>1.3659999999999997</v>
      </c>
      <c r="V3742">
        <f t="shared" si="465"/>
        <v>2.0769999999999982</v>
      </c>
      <c r="W3742">
        <f t="shared" si="466"/>
        <v>1.3216000000000037</v>
      </c>
      <c r="X3742">
        <f t="shared" si="467"/>
        <v>1.1808999999999941</v>
      </c>
      <c r="Y3742">
        <f t="shared" si="468"/>
        <v>-0.52999999999997272</v>
      </c>
      <c r="Z3742">
        <f t="shared" si="469"/>
        <v>4.0000000000000036E-2</v>
      </c>
      <c r="AC3742">
        <f t="shared" si="470"/>
        <v>0</v>
      </c>
      <c r="AD3742">
        <f t="shared" si="471"/>
        <v>1</v>
      </c>
    </row>
    <row r="3743" spans="1:30" x14ac:dyDescent="0.2">
      <c r="A3743" s="1">
        <v>39305</v>
      </c>
      <c r="B3743" s="2">
        <v>116.4</v>
      </c>
      <c r="C3743" s="2">
        <v>28.3</v>
      </c>
      <c r="D3743" s="2">
        <v>104.82</v>
      </c>
      <c r="E3743" s="2">
        <v>4.1399999999999997</v>
      </c>
      <c r="F3743" s="2">
        <v>90.688000000000002</v>
      </c>
      <c r="G3743" t="s">
        <v>15</v>
      </c>
      <c r="H3743">
        <v>1615.94</v>
      </c>
      <c r="I3743">
        <v>116.4</v>
      </c>
      <c r="J3743">
        <v>28.3</v>
      </c>
      <c r="K3743">
        <v>59.959699999999998</v>
      </c>
      <c r="L3743">
        <v>66.611400000000003</v>
      </c>
      <c r="M3743">
        <v>70.540199999999999</v>
      </c>
      <c r="N3743">
        <v>78.563599999999994</v>
      </c>
      <c r="O3743" t="s">
        <v>15</v>
      </c>
      <c r="P3743" t="s">
        <v>15</v>
      </c>
      <c r="Q3743" t="s">
        <v>15</v>
      </c>
      <c r="R3743" t="s">
        <v>15</v>
      </c>
      <c r="S3743">
        <v>4.8099999999999996</v>
      </c>
      <c r="T3743" t="str">
        <f>IF(A3743&lt;=DATE(2020,10,16),"pre","post")</f>
        <v>pre</v>
      </c>
      <c r="U3743">
        <f t="shared" si="464"/>
        <v>0</v>
      </c>
      <c r="V3743">
        <f t="shared" si="465"/>
        <v>0</v>
      </c>
      <c r="W3743">
        <f t="shared" si="466"/>
        <v>0</v>
      </c>
      <c r="X3743">
        <f t="shared" si="467"/>
        <v>0</v>
      </c>
      <c r="Y3743">
        <f t="shared" si="468"/>
        <v>0</v>
      </c>
      <c r="Z3743">
        <f t="shared" si="469"/>
        <v>0</v>
      </c>
      <c r="AC3743">
        <f t="shared" si="470"/>
        <v>0</v>
      </c>
      <c r="AD3743">
        <f t="shared" si="471"/>
        <v>0</v>
      </c>
    </row>
    <row r="3744" spans="1:30" x14ac:dyDescent="0.2">
      <c r="A3744" s="1">
        <v>39306</v>
      </c>
      <c r="B3744" s="2">
        <v>116.4</v>
      </c>
      <c r="C3744" s="2">
        <v>28.3</v>
      </c>
      <c r="D3744" s="2">
        <v>104.82</v>
      </c>
      <c r="E3744" s="2">
        <v>4.1399999999999997</v>
      </c>
      <c r="F3744" s="2">
        <v>90.688000000000002</v>
      </c>
      <c r="G3744" t="s">
        <v>15</v>
      </c>
      <c r="H3744">
        <v>1615.94</v>
      </c>
      <c r="I3744">
        <v>116.4</v>
      </c>
      <c r="J3744">
        <v>28.3</v>
      </c>
      <c r="K3744">
        <v>59.959699999999998</v>
      </c>
      <c r="L3744">
        <v>66.611400000000003</v>
      </c>
      <c r="M3744">
        <v>70.540199999999999</v>
      </c>
      <c r="N3744">
        <v>78.563599999999994</v>
      </c>
      <c r="O3744" t="s">
        <v>15</v>
      </c>
      <c r="P3744" t="s">
        <v>15</v>
      </c>
      <c r="Q3744" t="s">
        <v>15</v>
      </c>
      <c r="R3744" t="s">
        <v>15</v>
      </c>
      <c r="S3744">
        <v>4.8099999999999996</v>
      </c>
      <c r="T3744" t="str">
        <f>IF(A3744&lt;=DATE(2020,10,16),"pre","post")</f>
        <v>pre</v>
      </c>
      <c r="U3744">
        <f t="shared" si="464"/>
        <v>0</v>
      </c>
      <c r="V3744">
        <f t="shared" si="465"/>
        <v>0</v>
      </c>
      <c r="W3744">
        <f t="shared" si="466"/>
        <v>0</v>
      </c>
      <c r="X3744">
        <f t="shared" si="467"/>
        <v>0</v>
      </c>
      <c r="Y3744">
        <f t="shared" si="468"/>
        <v>0</v>
      </c>
      <c r="Z3744">
        <f t="shared" si="469"/>
        <v>0</v>
      </c>
      <c r="AC3744">
        <f t="shared" si="470"/>
        <v>0</v>
      </c>
      <c r="AD3744">
        <f t="shared" si="471"/>
        <v>0</v>
      </c>
    </row>
    <row r="3745" spans="1:30" x14ac:dyDescent="0.2">
      <c r="A3745" s="1">
        <v>39307</v>
      </c>
      <c r="B3745" s="2">
        <v>111.7</v>
      </c>
      <c r="C3745" s="2">
        <v>26.57</v>
      </c>
      <c r="D3745" s="2">
        <v>100.84</v>
      </c>
      <c r="E3745" s="2">
        <v>4.1399999999999997</v>
      </c>
      <c r="F3745" s="2">
        <v>91.625</v>
      </c>
      <c r="G3745" t="s">
        <v>15</v>
      </c>
      <c r="H3745">
        <v>1617.47</v>
      </c>
      <c r="I3745">
        <v>111.7</v>
      </c>
      <c r="J3745">
        <v>26.57</v>
      </c>
      <c r="K3745">
        <v>60.529400000000003</v>
      </c>
      <c r="L3745">
        <v>67.689700000000002</v>
      </c>
      <c r="M3745">
        <v>72.7607</v>
      </c>
      <c r="N3745">
        <v>80.8797</v>
      </c>
      <c r="O3745" t="s">
        <v>15</v>
      </c>
      <c r="P3745" t="s">
        <v>15</v>
      </c>
      <c r="Q3745" t="s">
        <v>15</v>
      </c>
      <c r="R3745" t="s">
        <v>15</v>
      </c>
      <c r="S3745">
        <v>4.7619999999999996</v>
      </c>
      <c r="T3745" t="str">
        <f>IF(A3745&lt;=DATE(2020,10,16),"pre","post")</f>
        <v>pre</v>
      </c>
      <c r="U3745">
        <f t="shared" si="464"/>
        <v>0.56970000000000454</v>
      </c>
      <c r="V3745">
        <f t="shared" si="465"/>
        <v>1.0782999999999987</v>
      </c>
      <c r="W3745">
        <f t="shared" si="466"/>
        <v>2.2205000000000013</v>
      </c>
      <c r="X3745">
        <f t="shared" si="467"/>
        <v>2.3161000000000058</v>
      </c>
      <c r="Y3745">
        <f t="shared" si="468"/>
        <v>1.5299999999999727</v>
      </c>
      <c r="Z3745">
        <f t="shared" si="469"/>
        <v>-4.8000000000000043E-2</v>
      </c>
      <c r="AC3745">
        <f t="shared" si="470"/>
        <v>1</v>
      </c>
      <c r="AD3745">
        <f t="shared" si="471"/>
        <v>0</v>
      </c>
    </row>
    <row r="3746" spans="1:30" x14ac:dyDescent="0.2">
      <c r="A3746" s="1">
        <v>39308</v>
      </c>
      <c r="B3746" s="2">
        <v>106.8</v>
      </c>
      <c r="C3746" s="2">
        <v>27.68</v>
      </c>
      <c r="D3746" s="2">
        <v>103.61</v>
      </c>
      <c r="E3746" s="2">
        <v>4.22</v>
      </c>
      <c r="F3746" s="2">
        <v>101.625</v>
      </c>
      <c r="G3746" t="s">
        <v>15</v>
      </c>
      <c r="H3746">
        <v>1620.82</v>
      </c>
      <c r="I3746">
        <v>106.8</v>
      </c>
      <c r="J3746">
        <v>27.68</v>
      </c>
      <c r="K3746">
        <v>63.244199999999999</v>
      </c>
      <c r="L3746">
        <v>71.201099999999997</v>
      </c>
      <c r="M3746">
        <v>75.177999999999997</v>
      </c>
      <c r="N3746">
        <v>82.996600000000001</v>
      </c>
      <c r="O3746" t="s">
        <v>15</v>
      </c>
      <c r="P3746" t="s">
        <v>15</v>
      </c>
      <c r="Q3746" t="s">
        <v>15</v>
      </c>
      <c r="R3746" t="s">
        <v>15</v>
      </c>
      <c r="S3746">
        <v>4.726</v>
      </c>
      <c r="T3746" t="str">
        <f>IF(A3746&lt;=DATE(2020,10,16),"pre","post")</f>
        <v>pre</v>
      </c>
      <c r="U3746">
        <f t="shared" si="464"/>
        <v>2.7147999999999968</v>
      </c>
      <c r="V3746">
        <f t="shared" si="465"/>
        <v>3.5113999999999947</v>
      </c>
      <c r="W3746">
        <f t="shared" si="466"/>
        <v>2.4172999999999973</v>
      </c>
      <c r="X3746">
        <f t="shared" si="467"/>
        <v>2.1169000000000011</v>
      </c>
      <c r="Y3746">
        <f t="shared" si="468"/>
        <v>3.3499999999999091</v>
      </c>
      <c r="Z3746">
        <f t="shared" si="469"/>
        <v>-3.5999999999999588E-2</v>
      </c>
      <c r="AC3746">
        <f t="shared" si="470"/>
        <v>1</v>
      </c>
      <c r="AD3746">
        <f t="shared" si="471"/>
        <v>0</v>
      </c>
    </row>
    <row r="3747" spans="1:30" x14ac:dyDescent="0.2">
      <c r="A3747" s="1">
        <v>39309</v>
      </c>
      <c r="B3747" s="2">
        <v>102.7</v>
      </c>
      <c r="C3747" s="2">
        <v>30.67</v>
      </c>
      <c r="D3747" s="2">
        <v>116.18</v>
      </c>
      <c r="E3747" s="2">
        <v>4.34</v>
      </c>
      <c r="F3747" s="2">
        <v>94.688000000000002</v>
      </c>
      <c r="G3747" t="s">
        <v>15</v>
      </c>
      <c r="H3747">
        <v>1617.31</v>
      </c>
      <c r="I3747">
        <v>102.7</v>
      </c>
      <c r="J3747">
        <v>30.67</v>
      </c>
      <c r="K3747">
        <v>66.579700000000003</v>
      </c>
      <c r="L3747">
        <v>72.659099999999995</v>
      </c>
      <c r="M3747">
        <v>75.319800000000001</v>
      </c>
      <c r="N3747">
        <v>82.787000000000006</v>
      </c>
      <c r="O3747" t="s">
        <v>15</v>
      </c>
      <c r="P3747" t="s">
        <v>15</v>
      </c>
      <c r="Q3747" t="s">
        <v>15</v>
      </c>
      <c r="R3747" t="s">
        <v>15</v>
      </c>
      <c r="S3747">
        <v>4.726</v>
      </c>
      <c r="T3747" t="str">
        <f>IF(A3747&lt;=DATE(2020,10,16),"pre","post")</f>
        <v>pre</v>
      </c>
      <c r="U3747">
        <f t="shared" si="464"/>
        <v>3.3355000000000032</v>
      </c>
      <c r="V3747">
        <f t="shared" si="465"/>
        <v>1.4579999999999984</v>
      </c>
      <c r="W3747">
        <f t="shared" si="466"/>
        <v>0.14180000000000348</v>
      </c>
      <c r="X3747">
        <f t="shared" si="467"/>
        <v>-0.20959999999999468</v>
      </c>
      <c r="Y3747">
        <f t="shared" si="468"/>
        <v>-3.5099999999999909</v>
      </c>
      <c r="Z3747">
        <f t="shared" si="469"/>
        <v>0</v>
      </c>
      <c r="AC3747">
        <f t="shared" si="470"/>
        <v>0</v>
      </c>
      <c r="AD3747">
        <f t="shared" si="471"/>
        <v>0</v>
      </c>
    </row>
    <row r="3748" spans="1:30" x14ac:dyDescent="0.2">
      <c r="A3748" s="1">
        <v>39310</v>
      </c>
      <c r="B3748" s="2">
        <v>109.8</v>
      </c>
      <c r="C3748" s="2">
        <v>30.83</v>
      </c>
      <c r="D3748" s="2">
        <v>111.18</v>
      </c>
      <c r="E3748" s="2">
        <v>4.51</v>
      </c>
      <c r="F3748" s="2">
        <v>98.022000000000006</v>
      </c>
      <c r="G3748" t="s">
        <v>15</v>
      </c>
      <c r="H3748">
        <v>1621.41</v>
      </c>
      <c r="I3748">
        <v>109.8</v>
      </c>
      <c r="J3748">
        <v>30.83</v>
      </c>
      <c r="K3748">
        <v>67.671599999999998</v>
      </c>
      <c r="L3748">
        <v>76.736800000000002</v>
      </c>
      <c r="M3748">
        <v>77.9739</v>
      </c>
      <c r="N3748">
        <v>85.457300000000004</v>
      </c>
      <c r="O3748" t="s">
        <v>15</v>
      </c>
      <c r="P3748" t="s">
        <v>15</v>
      </c>
      <c r="Q3748" t="s">
        <v>15</v>
      </c>
      <c r="R3748" t="s">
        <v>15</v>
      </c>
      <c r="S3748">
        <v>4.6589999999999998</v>
      </c>
      <c r="T3748" t="str">
        <f>IF(A3748&lt;=DATE(2020,10,16),"pre","post")</f>
        <v>pre</v>
      </c>
      <c r="U3748">
        <f t="shared" si="464"/>
        <v>1.0918999999999954</v>
      </c>
      <c r="V3748">
        <f t="shared" si="465"/>
        <v>4.0777000000000072</v>
      </c>
      <c r="W3748">
        <f t="shared" si="466"/>
        <v>2.6540999999999997</v>
      </c>
      <c r="X3748">
        <f t="shared" si="467"/>
        <v>2.6702999999999975</v>
      </c>
      <c r="Y3748">
        <f t="shared" si="468"/>
        <v>4.1000000000001364</v>
      </c>
      <c r="Z3748">
        <f t="shared" si="469"/>
        <v>-6.7000000000000171E-2</v>
      </c>
      <c r="AC3748">
        <f t="shared" si="470"/>
        <v>1</v>
      </c>
      <c r="AD3748">
        <f t="shared" si="471"/>
        <v>0</v>
      </c>
    </row>
    <row r="3749" spans="1:30" x14ac:dyDescent="0.2">
      <c r="A3749" s="1">
        <v>39311</v>
      </c>
      <c r="B3749" s="2">
        <v>106.9</v>
      </c>
      <c r="C3749" s="2">
        <v>29.99</v>
      </c>
      <c r="D3749" s="2">
        <v>124.89</v>
      </c>
      <c r="E3749" s="2">
        <v>4.5199999999999996</v>
      </c>
      <c r="F3749" s="2">
        <v>98.358000000000004</v>
      </c>
      <c r="G3749" t="s">
        <v>15</v>
      </c>
      <c r="H3749">
        <v>1616.41</v>
      </c>
      <c r="I3749">
        <v>106.9</v>
      </c>
      <c r="J3749">
        <v>29.99</v>
      </c>
      <c r="K3749">
        <v>68.772900000000007</v>
      </c>
      <c r="L3749">
        <v>75.125399999999999</v>
      </c>
      <c r="M3749">
        <v>74.836100000000002</v>
      </c>
      <c r="N3749">
        <v>82.801100000000005</v>
      </c>
      <c r="O3749" t="s">
        <v>15</v>
      </c>
      <c r="P3749" t="s">
        <v>15</v>
      </c>
      <c r="Q3749" t="s">
        <v>15</v>
      </c>
      <c r="R3749" t="s">
        <v>15</v>
      </c>
      <c r="S3749">
        <v>4.6870000000000003</v>
      </c>
      <c r="T3749" t="str">
        <f>IF(A3749&lt;=DATE(2020,10,16),"pre","post")</f>
        <v>pre</v>
      </c>
      <c r="U3749">
        <f t="shared" si="464"/>
        <v>1.101300000000009</v>
      </c>
      <c r="V3749">
        <f t="shared" si="465"/>
        <v>-1.6114000000000033</v>
      </c>
      <c r="W3749">
        <f t="shared" si="466"/>
        <v>-3.1377999999999986</v>
      </c>
      <c r="X3749">
        <f t="shared" si="467"/>
        <v>-2.6561999999999983</v>
      </c>
      <c r="Y3749">
        <f t="shared" si="468"/>
        <v>-5</v>
      </c>
      <c r="Z3749">
        <f t="shared" si="469"/>
        <v>2.8000000000000469E-2</v>
      </c>
      <c r="AC3749">
        <f t="shared" si="470"/>
        <v>0</v>
      </c>
      <c r="AD3749">
        <f t="shared" si="471"/>
        <v>1</v>
      </c>
    </row>
    <row r="3750" spans="1:30" x14ac:dyDescent="0.2">
      <c r="A3750" s="1">
        <v>39312</v>
      </c>
      <c r="B3750" s="2">
        <v>106.9</v>
      </c>
      <c r="C3750" s="2">
        <v>29.99</v>
      </c>
      <c r="D3750" s="2">
        <v>124.89</v>
      </c>
      <c r="E3750" s="2">
        <v>4.5199999999999996</v>
      </c>
      <c r="F3750" s="2">
        <v>98.358000000000004</v>
      </c>
      <c r="G3750" t="s">
        <v>15</v>
      </c>
      <c r="H3750">
        <v>1616.41</v>
      </c>
      <c r="I3750">
        <v>106.9</v>
      </c>
      <c r="J3750">
        <v>29.99</v>
      </c>
      <c r="K3750">
        <v>68.772900000000007</v>
      </c>
      <c r="L3750">
        <v>75.125399999999999</v>
      </c>
      <c r="M3750">
        <v>74.836100000000002</v>
      </c>
      <c r="N3750">
        <v>82.801100000000005</v>
      </c>
      <c r="O3750" t="s">
        <v>15</v>
      </c>
      <c r="P3750" t="s">
        <v>15</v>
      </c>
      <c r="Q3750" t="s">
        <v>15</v>
      </c>
      <c r="R3750" t="s">
        <v>15</v>
      </c>
      <c r="S3750">
        <v>4.6870000000000003</v>
      </c>
      <c r="T3750" t="str">
        <f>IF(A3750&lt;=DATE(2020,10,16),"pre","post")</f>
        <v>pre</v>
      </c>
      <c r="U3750">
        <f t="shared" si="464"/>
        <v>0</v>
      </c>
      <c r="V3750">
        <f t="shared" si="465"/>
        <v>0</v>
      </c>
      <c r="W3750">
        <f t="shared" si="466"/>
        <v>0</v>
      </c>
      <c r="X3750">
        <f t="shared" si="467"/>
        <v>0</v>
      </c>
      <c r="Y3750">
        <f t="shared" si="468"/>
        <v>0</v>
      </c>
      <c r="Z3750">
        <f t="shared" si="469"/>
        <v>0</v>
      </c>
      <c r="AC3750">
        <f t="shared" si="470"/>
        <v>0</v>
      </c>
      <c r="AD3750">
        <f t="shared" si="471"/>
        <v>0</v>
      </c>
    </row>
    <row r="3751" spans="1:30" x14ac:dyDescent="0.2">
      <c r="A3751" s="1">
        <v>39313</v>
      </c>
      <c r="B3751" s="2">
        <v>106.9</v>
      </c>
      <c r="C3751" s="2">
        <v>29.99</v>
      </c>
      <c r="D3751" s="2">
        <v>124.89</v>
      </c>
      <c r="E3751" s="2">
        <v>4.5199999999999996</v>
      </c>
      <c r="F3751" s="2">
        <v>98.358000000000004</v>
      </c>
      <c r="G3751" t="s">
        <v>15</v>
      </c>
      <c r="H3751">
        <v>1616.41</v>
      </c>
      <c r="I3751">
        <v>106.9</v>
      </c>
      <c r="J3751">
        <v>29.99</v>
      </c>
      <c r="K3751">
        <v>68.772900000000007</v>
      </c>
      <c r="L3751">
        <v>75.125399999999999</v>
      </c>
      <c r="M3751">
        <v>74.836100000000002</v>
      </c>
      <c r="N3751">
        <v>82.801100000000005</v>
      </c>
      <c r="O3751" t="s">
        <v>15</v>
      </c>
      <c r="P3751" t="s">
        <v>15</v>
      </c>
      <c r="Q3751" t="s">
        <v>15</v>
      </c>
      <c r="R3751" t="s">
        <v>15</v>
      </c>
      <c r="S3751">
        <v>4.6870000000000003</v>
      </c>
      <c r="T3751" t="str">
        <f>IF(A3751&lt;=DATE(2020,10,16),"pre","post")</f>
        <v>pre</v>
      </c>
      <c r="U3751">
        <f t="shared" si="464"/>
        <v>0</v>
      </c>
      <c r="V3751">
        <f t="shared" si="465"/>
        <v>0</v>
      </c>
      <c r="W3751">
        <f t="shared" si="466"/>
        <v>0</v>
      </c>
      <c r="X3751">
        <f t="shared" si="467"/>
        <v>0</v>
      </c>
      <c r="Y3751">
        <f t="shared" si="468"/>
        <v>0</v>
      </c>
      <c r="Z3751">
        <f t="shared" si="469"/>
        <v>0</v>
      </c>
      <c r="AC3751">
        <f t="shared" si="470"/>
        <v>0</v>
      </c>
      <c r="AD3751">
        <f t="shared" si="471"/>
        <v>0</v>
      </c>
    </row>
    <row r="3752" spans="1:30" x14ac:dyDescent="0.2">
      <c r="A3752" s="1">
        <v>39314</v>
      </c>
      <c r="B3752" s="2">
        <v>109.5</v>
      </c>
      <c r="C3752" s="2">
        <v>26.33</v>
      </c>
      <c r="D3752" s="2">
        <v>119.14</v>
      </c>
      <c r="E3752" s="2">
        <v>4.55</v>
      </c>
      <c r="F3752" s="2">
        <v>93.375</v>
      </c>
      <c r="G3752" t="s">
        <v>15</v>
      </c>
      <c r="H3752">
        <v>1620.53</v>
      </c>
      <c r="I3752">
        <v>109.5</v>
      </c>
      <c r="J3752">
        <v>26.33</v>
      </c>
      <c r="K3752">
        <v>74.518299999999996</v>
      </c>
      <c r="L3752">
        <v>75.924099999999996</v>
      </c>
      <c r="M3752">
        <v>75.737399999999994</v>
      </c>
      <c r="N3752">
        <v>82.910600000000002</v>
      </c>
      <c r="O3752" t="s">
        <v>15</v>
      </c>
      <c r="P3752" t="s">
        <v>15</v>
      </c>
      <c r="Q3752" t="s">
        <v>15</v>
      </c>
      <c r="R3752" t="s">
        <v>15</v>
      </c>
      <c r="S3752">
        <v>4.6280000000000001</v>
      </c>
      <c r="T3752" t="str">
        <f>IF(A3752&lt;=DATE(2020,10,16),"pre","post")</f>
        <v>pre</v>
      </c>
      <c r="U3752">
        <f t="shared" si="464"/>
        <v>5.7453999999999894</v>
      </c>
      <c r="V3752">
        <f t="shared" si="465"/>
        <v>0.79869999999999663</v>
      </c>
      <c r="W3752">
        <f t="shared" si="466"/>
        <v>0.901299999999992</v>
      </c>
      <c r="X3752">
        <f t="shared" si="467"/>
        <v>0.10949999999999704</v>
      </c>
      <c r="Y3752">
        <f t="shared" si="468"/>
        <v>4.1199999999998909</v>
      </c>
      <c r="Z3752">
        <f t="shared" si="469"/>
        <v>-5.9000000000000163E-2</v>
      </c>
      <c r="AC3752">
        <f t="shared" si="470"/>
        <v>1</v>
      </c>
      <c r="AD3752">
        <f t="shared" si="471"/>
        <v>0</v>
      </c>
    </row>
    <row r="3753" spans="1:30" x14ac:dyDescent="0.2">
      <c r="A3753" s="1">
        <v>39315</v>
      </c>
      <c r="B3753" s="2">
        <v>114.4</v>
      </c>
      <c r="C3753" s="2">
        <v>25.25</v>
      </c>
      <c r="D3753" s="2">
        <v>122.05</v>
      </c>
      <c r="E3753" s="2">
        <v>4.59</v>
      </c>
      <c r="F3753" s="2">
        <v>88.272000000000006</v>
      </c>
      <c r="G3753" t="s">
        <v>15</v>
      </c>
      <c r="H3753">
        <v>1624.36</v>
      </c>
      <c r="I3753">
        <v>114.4</v>
      </c>
      <c r="J3753">
        <v>25.25</v>
      </c>
      <c r="K3753">
        <v>78.273099999999999</v>
      </c>
      <c r="L3753">
        <v>75.753399999999999</v>
      </c>
      <c r="M3753">
        <v>73.920199999999994</v>
      </c>
      <c r="N3753">
        <v>80.657700000000006</v>
      </c>
      <c r="O3753" t="s">
        <v>15</v>
      </c>
      <c r="P3753" t="s">
        <v>15</v>
      </c>
      <c r="Q3753" t="s">
        <v>15</v>
      </c>
      <c r="R3753" t="s">
        <v>15</v>
      </c>
      <c r="S3753">
        <v>4.5919999999999996</v>
      </c>
      <c r="T3753" t="str">
        <f>IF(A3753&lt;=DATE(2020,10,16),"pre","post")</f>
        <v>pre</v>
      </c>
      <c r="U3753">
        <f t="shared" si="464"/>
        <v>3.754800000000003</v>
      </c>
      <c r="V3753">
        <f t="shared" si="465"/>
        <v>-0.17069999999999652</v>
      </c>
      <c r="W3753">
        <f t="shared" si="466"/>
        <v>-1.8171999999999997</v>
      </c>
      <c r="X3753">
        <f t="shared" si="467"/>
        <v>-2.2528999999999968</v>
      </c>
      <c r="Y3753">
        <f t="shared" si="468"/>
        <v>3.8299999999999272</v>
      </c>
      <c r="Z3753">
        <f t="shared" si="469"/>
        <v>-3.6000000000000476E-2</v>
      </c>
      <c r="AC3753">
        <f t="shared" si="470"/>
        <v>1</v>
      </c>
      <c r="AD3753">
        <f t="shared" si="471"/>
        <v>0</v>
      </c>
    </row>
    <row r="3754" spans="1:30" x14ac:dyDescent="0.2">
      <c r="A3754" s="1">
        <v>39316</v>
      </c>
      <c r="B3754" s="2">
        <v>112.6</v>
      </c>
      <c r="C3754" s="2">
        <v>22.89</v>
      </c>
      <c r="D3754" s="2">
        <v>127.57</v>
      </c>
      <c r="E3754" s="2">
        <v>4.45</v>
      </c>
      <c r="F3754" s="2">
        <v>88.813999999999993</v>
      </c>
      <c r="G3754" t="s">
        <v>15</v>
      </c>
      <c r="H3754">
        <v>1622.1</v>
      </c>
      <c r="I3754">
        <v>112.6</v>
      </c>
      <c r="J3754">
        <v>22.89</v>
      </c>
      <c r="K3754">
        <v>75.507599999999996</v>
      </c>
      <c r="L3754">
        <v>71.712999999999994</v>
      </c>
      <c r="M3754">
        <v>70.382900000000006</v>
      </c>
      <c r="N3754">
        <v>77.485900000000001</v>
      </c>
      <c r="O3754" t="s">
        <v>15</v>
      </c>
      <c r="P3754" t="s">
        <v>15</v>
      </c>
      <c r="Q3754" t="s">
        <v>15</v>
      </c>
      <c r="R3754" t="s">
        <v>15</v>
      </c>
      <c r="S3754">
        <v>4.6470000000000002</v>
      </c>
      <c r="T3754" t="str">
        <f>IF(A3754&lt;=DATE(2020,10,16),"pre","post")</f>
        <v>pre</v>
      </c>
      <c r="U3754">
        <f t="shared" si="464"/>
        <v>-2.765500000000003</v>
      </c>
      <c r="V3754">
        <f t="shared" si="465"/>
        <v>-4.0404000000000053</v>
      </c>
      <c r="W3754">
        <f t="shared" si="466"/>
        <v>-3.5372999999999877</v>
      </c>
      <c r="X3754">
        <f t="shared" si="467"/>
        <v>-3.1718000000000046</v>
      </c>
      <c r="Y3754">
        <f t="shared" si="468"/>
        <v>-2.2599999999999909</v>
      </c>
      <c r="Z3754">
        <f t="shared" si="469"/>
        <v>5.5000000000000604E-2</v>
      </c>
      <c r="AC3754">
        <f t="shared" si="470"/>
        <v>0</v>
      </c>
      <c r="AD3754">
        <f t="shared" si="471"/>
        <v>1</v>
      </c>
    </row>
    <row r="3755" spans="1:30" x14ac:dyDescent="0.2">
      <c r="A3755" s="1">
        <v>39317</v>
      </c>
      <c r="B3755" s="2">
        <v>111.4</v>
      </c>
      <c r="C3755" s="2">
        <v>22.62</v>
      </c>
      <c r="D3755" s="2">
        <v>118.09</v>
      </c>
      <c r="E3755" s="2">
        <v>4.4000000000000004</v>
      </c>
      <c r="F3755" s="2">
        <v>86.218999999999994</v>
      </c>
      <c r="G3755" t="s">
        <v>15</v>
      </c>
      <c r="H3755">
        <v>1625.4</v>
      </c>
      <c r="I3755">
        <v>111.4</v>
      </c>
      <c r="J3755">
        <v>22.62</v>
      </c>
      <c r="K3755">
        <v>74.712800000000001</v>
      </c>
      <c r="L3755">
        <v>70.593800000000002</v>
      </c>
      <c r="M3755">
        <v>69.529799999999994</v>
      </c>
      <c r="N3755">
        <v>75.538700000000006</v>
      </c>
      <c r="O3755" t="s">
        <v>15</v>
      </c>
      <c r="P3755" t="s">
        <v>15</v>
      </c>
      <c r="Q3755" t="s">
        <v>15</v>
      </c>
      <c r="R3755" t="s">
        <v>15</v>
      </c>
      <c r="S3755">
        <v>4.6470000000000002</v>
      </c>
      <c r="T3755" t="str">
        <f>IF(A3755&lt;=DATE(2020,10,16),"pre","post")</f>
        <v>pre</v>
      </c>
      <c r="U3755">
        <f t="shared" si="464"/>
        <v>-0.79479999999999507</v>
      </c>
      <c r="V3755">
        <f t="shared" si="465"/>
        <v>-1.1191999999999922</v>
      </c>
      <c r="W3755">
        <f t="shared" si="466"/>
        <v>-0.85310000000001196</v>
      </c>
      <c r="X3755">
        <f t="shared" si="467"/>
        <v>-1.9471999999999952</v>
      </c>
      <c r="Y3755">
        <f t="shared" si="468"/>
        <v>3.3000000000001819</v>
      </c>
      <c r="Z3755">
        <f t="shared" si="469"/>
        <v>0</v>
      </c>
      <c r="AC3755">
        <f t="shared" si="470"/>
        <v>0</v>
      </c>
      <c r="AD3755">
        <f t="shared" si="471"/>
        <v>0</v>
      </c>
    </row>
    <row r="3756" spans="1:30" x14ac:dyDescent="0.2">
      <c r="A3756" s="1">
        <v>39318</v>
      </c>
      <c r="B3756" s="2">
        <v>104.4</v>
      </c>
      <c r="C3756" s="2">
        <v>20.72</v>
      </c>
      <c r="D3756" s="2">
        <v>116.1</v>
      </c>
      <c r="E3756" s="2">
        <v>4.43</v>
      </c>
      <c r="F3756" s="2">
        <v>83.094999999999999</v>
      </c>
      <c r="G3756" t="s">
        <v>15</v>
      </c>
      <c r="H3756">
        <v>1623.72</v>
      </c>
      <c r="I3756">
        <v>104.4</v>
      </c>
      <c r="J3756">
        <v>20.72</v>
      </c>
      <c r="K3756">
        <v>68.484700000000004</v>
      </c>
      <c r="L3756">
        <v>65.574299999999994</v>
      </c>
      <c r="M3756">
        <v>65.644300000000001</v>
      </c>
      <c r="N3756">
        <v>71.457899999999995</v>
      </c>
      <c r="O3756" t="s">
        <v>15</v>
      </c>
      <c r="P3756" t="s">
        <v>15</v>
      </c>
      <c r="Q3756" t="s">
        <v>15</v>
      </c>
      <c r="R3756" t="s">
        <v>15</v>
      </c>
      <c r="S3756">
        <v>4.6180000000000003</v>
      </c>
      <c r="T3756" t="str">
        <f>IF(A3756&lt;=DATE(2020,10,16),"pre","post")</f>
        <v>pre</v>
      </c>
      <c r="U3756">
        <f t="shared" si="464"/>
        <v>-6.2280999999999977</v>
      </c>
      <c r="V3756">
        <f t="shared" si="465"/>
        <v>-5.0195000000000078</v>
      </c>
      <c r="W3756">
        <f t="shared" si="466"/>
        <v>-3.8854999999999933</v>
      </c>
      <c r="X3756">
        <f t="shared" si="467"/>
        <v>-4.0808000000000106</v>
      </c>
      <c r="Y3756">
        <f t="shared" si="468"/>
        <v>-1.6800000000000637</v>
      </c>
      <c r="Z3756">
        <f t="shared" si="469"/>
        <v>-2.8999999999999915E-2</v>
      </c>
      <c r="AC3756">
        <f t="shared" si="470"/>
        <v>0</v>
      </c>
      <c r="AD3756">
        <f t="shared" si="471"/>
        <v>0</v>
      </c>
    </row>
    <row r="3757" spans="1:30" x14ac:dyDescent="0.2">
      <c r="A3757" s="1">
        <v>39319</v>
      </c>
      <c r="B3757" s="2">
        <v>104.4</v>
      </c>
      <c r="C3757" s="2">
        <v>20.72</v>
      </c>
      <c r="D3757" s="2">
        <v>116.1</v>
      </c>
      <c r="E3757" s="2">
        <v>4.43</v>
      </c>
      <c r="F3757" s="2">
        <v>83.094999999999999</v>
      </c>
      <c r="G3757" t="s">
        <v>15</v>
      </c>
      <c r="H3757">
        <v>1623.72</v>
      </c>
      <c r="I3757">
        <v>104.4</v>
      </c>
      <c r="J3757">
        <v>20.72</v>
      </c>
      <c r="K3757">
        <v>68.484700000000004</v>
      </c>
      <c r="L3757">
        <v>65.574299999999994</v>
      </c>
      <c r="M3757">
        <v>65.644300000000001</v>
      </c>
      <c r="N3757">
        <v>71.457899999999995</v>
      </c>
      <c r="O3757" t="s">
        <v>15</v>
      </c>
      <c r="P3757" t="s">
        <v>15</v>
      </c>
      <c r="Q3757" t="s">
        <v>15</v>
      </c>
      <c r="R3757" t="s">
        <v>15</v>
      </c>
      <c r="S3757">
        <v>4.6180000000000003</v>
      </c>
      <c r="T3757" t="str">
        <f>IF(A3757&lt;=DATE(2020,10,16),"pre","post")</f>
        <v>pre</v>
      </c>
      <c r="U3757">
        <f t="shared" si="464"/>
        <v>0</v>
      </c>
      <c r="V3757">
        <f t="shared" si="465"/>
        <v>0</v>
      </c>
      <c r="W3757">
        <f t="shared" si="466"/>
        <v>0</v>
      </c>
      <c r="X3757">
        <f t="shared" si="467"/>
        <v>0</v>
      </c>
      <c r="Y3757">
        <f t="shared" si="468"/>
        <v>0</v>
      </c>
      <c r="Z3757">
        <f t="shared" si="469"/>
        <v>0</v>
      </c>
      <c r="AC3757">
        <f t="shared" si="470"/>
        <v>0</v>
      </c>
      <c r="AD3757">
        <f t="shared" si="471"/>
        <v>0</v>
      </c>
    </row>
    <row r="3758" spans="1:30" x14ac:dyDescent="0.2">
      <c r="A3758" s="1">
        <v>39320</v>
      </c>
      <c r="B3758" s="2">
        <v>104.4</v>
      </c>
      <c r="C3758" s="2">
        <v>20.72</v>
      </c>
      <c r="D3758" s="2">
        <v>116.1</v>
      </c>
      <c r="E3758" s="2">
        <v>4.43</v>
      </c>
      <c r="F3758" s="2">
        <v>83.094999999999999</v>
      </c>
      <c r="G3758" t="s">
        <v>15</v>
      </c>
      <c r="H3758">
        <v>1623.72</v>
      </c>
      <c r="I3758">
        <v>104.4</v>
      </c>
      <c r="J3758">
        <v>20.72</v>
      </c>
      <c r="K3758">
        <v>68.484700000000004</v>
      </c>
      <c r="L3758">
        <v>65.574299999999994</v>
      </c>
      <c r="M3758">
        <v>65.644300000000001</v>
      </c>
      <c r="N3758">
        <v>71.457899999999995</v>
      </c>
      <c r="O3758" t="s">
        <v>15</v>
      </c>
      <c r="P3758" t="s">
        <v>15</v>
      </c>
      <c r="Q3758" t="s">
        <v>15</v>
      </c>
      <c r="R3758" t="s">
        <v>15</v>
      </c>
      <c r="S3758">
        <v>4.6180000000000003</v>
      </c>
      <c r="T3758" t="str">
        <f>IF(A3758&lt;=DATE(2020,10,16),"pre","post")</f>
        <v>pre</v>
      </c>
      <c r="U3758">
        <f t="shared" si="464"/>
        <v>0</v>
      </c>
      <c r="V3758">
        <f t="shared" si="465"/>
        <v>0</v>
      </c>
      <c r="W3758">
        <f t="shared" si="466"/>
        <v>0</v>
      </c>
      <c r="X3758">
        <f t="shared" si="467"/>
        <v>0</v>
      </c>
      <c r="Y3758">
        <f t="shared" si="468"/>
        <v>0</v>
      </c>
      <c r="Z3758">
        <f t="shared" si="469"/>
        <v>0</v>
      </c>
      <c r="AC3758">
        <f t="shared" si="470"/>
        <v>0</v>
      </c>
      <c r="AD3758">
        <f t="shared" si="471"/>
        <v>0</v>
      </c>
    </row>
    <row r="3759" spans="1:30" x14ac:dyDescent="0.2">
      <c r="A3759" s="1">
        <v>39321</v>
      </c>
      <c r="B3759" s="2">
        <v>103.9</v>
      </c>
      <c r="C3759" s="2">
        <v>22.72</v>
      </c>
      <c r="D3759" s="2">
        <v>114.05</v>
      </c>
      <c r="E3759" s="2">
        <v>4.47</v>
      </c>
      <c r="F3759" s="2">
        <v>78.563000000000002</v>
      </c>
      <c r="G3759" t="s">
        <v>15</v>
      </c>
      <c r="H3759">
        <v>1627.88</v>
      </c>
      <c r="I3759">
        <v>103.9</v>
      </c>
      <c r="J3759">
        <v>22.72</v>
      </c>
      <c r="K3759">
        <v>68.062899999999999</v>
      </c>
      <c r="L3759">
        <v>67.067800000000005</v>
      </c>
      <c r="M3759">
        <v>67.298500000000004</v>
      </c>
      <c r="N3759">
        <v>72.942300000000003</v>
      </c>
      <c r="O3759" t="s">
        <v>15</v>
      </c>
      <c r="P3759" t="s">
        <v>15</v>
      </c>
      <c r="Q3759" t="s">
        <v>15</v>
      </c>
      <c r="R3759" t="s">
        <v>15</v>
      </c>
      <c r="S3759">
        <v>4.5650000000000004</v>
      </c>
      <c r="T3759" t="str">
        <f>IF(A3759&lt;=DATE(2020,10,16),"pre","post")</f>
        <v>pre</v>
      </c>
      <c r="U3759">
        <f t="shared" si="464"/>
        <v>-0.42180000000000462</v>
      </c>
      <c r="V3759">
        <f t="shared" si="465"/>
        <v>1.4935000000000116</v>
      </c>
      <c r="W3759">
        <f t="shared" si="466"/>
        <v>1.654200000000003</v>
      </c>
      <c r="X3759">
        <f t="shared" si="467"/>
        <v>1.4844000000000079</v>
      </c>
      <c r="Y3759">
        <f t="shared" si="468"/>
        <v>4.1600000000000819</v>
      </c>
      <c r="Z3759">
        <f t="shared" si="469"/>
        <v>-5.2999999999999936E-2</v>
      </c>
      <c r="AC3759">
        <f t="shared" si="470"/>
        <v>0</v>
      </c>
      <c r="AD3759">
        <f t="shared" si="471"/>
        <v>0</v>
      </c>
    </row>
    <row r="3760" spans="1:30" x14ac:dyDescent="0.2">
      <c r="A3760" s="1">
        <v>39322</v>
      </c>
      <c r="B3760" s="2">
        <v>106.6</v>
      </c>
      <c r="C3760" s="2">
        <v>26.3</v>
      </c>
      <c r="D3760" s="2">
        <v>119.34</v>
      </c>
      <c r="E3760" s="2">
        <v>4.55</v>
      </c>
      <c r="F3760" s="2">
        <v>84.028999999999996</v>
      </c>
      <c r="G3760" t="s">
        <v>15</v>
      </c>
      <c r="H3760">
        <v>1632.94</v>
      </c>
      <c r="I3760">
        <v>106.6</v>
      </c>
      <c r="J3760">
        <v>26.3</v>
      </c>
      <c r="K3760">
        <v>73.187200000000004</v>
      </c>
      <c r="L3760">
        <v>72.010900000000007</v>
      </c>
      <c r="M3760">
        <v>71.083699999999993</v>
      </c>
      <c r="N3760">
        <v>76.246399999999994</v>
      </c>
      <c r="O3760" t="s">
        <v>15</v>
      </c>
      <c r="P3760" t="s">
        <v>15</v>
      </c>
      <c r="Q3760" t="s">
        <v>15</v>
      </c>
      <c r="R3760" t="s">
        <v>15</v>
      </c>
      <c r="S3760">
        <v>4.508</v>
      </c>
      <c r="T3760" t="str">
        <f>IF(A3760&lt;=DATE(2020,10,16),"pre","post")</f>
        <v>pre</v>
      </c>
      <c r="U3760">
        <f t="shared" si="464"/>
        <v>5.1243000000000052</v>
      </c>
      <c r="V3760">
        <f t="shared" si="465"/>
        <v>4.9431000000000012</v>
      </c>
      <c r="W3760">
        <f t="shared" si="466"/>
        <v>3.785199999999989</v>
      </c>
      <c r="X3760">
        <f t="shared" si="467"/>
        <v>3.3040999999999912</v>
      </c>
      <c r="Y3760">
        <f t="shared" si="468"/>
        <v>5.0599999999999454</v>
      </c>
      <c r="Z3760">
        <f t="shared" si="469"/>
        <v>-5.7000000000000384E-2</v>
      </c>
      <c r="AC3760">
        <f t="shared" si="470"/>
        <v>1</v>
      </c>
      <c r="AD3760">
        <f t="shared" si="471"/>
        <v>0</v>
      </c>
    </row>
    <row r="3761" spans="1:30" x14ac:dyDescent="0.2">
      <c r="A3761" s="1">
        <v>39323</v>
      </c>
      <c r="B3761" s="2">
        <v>107.5</v>
      </c>
      <c r="C3761" s="2">
        <v>23.81</v>
      </c>
      <c r="D3761" s="2">
        <v>128.99</v>
      </c>
      <c r="E3761" s="2">
        <v>4.53</v>
      </c>
      <c r="F3761" s="2">
        <v>81.844999999999999</v>
      </c>
      <c r="G3761" t="s">
        <v>15</v>
      </c>
      <c r="H3761">
        <v>1629.6</v>
      </c>
      <c r="I3761">
        <v>107.5</v>
      </c>
      <c r="J3761">
        <v>23.81</v>
      </c>
      <c r="K3761">
        <v>73.816900000000004</v>
      </c>
      <c r="L3761">
        <v>72.0351</v>
      </c>
      <c r="M3761">
        <v>71.083399999999997</v>
      </c>
      <c r="N3761">
        <v>76.498800000000003</v>
      </c>
      <c r="O3761" t="s">
        <v>15</v>
      </c>
      <c r="P3761" t="s">
        <v>15</v>
      </c>
      <c r="Q3761" t="s">
        <v>15</v>
      </c>
      <c r="R3761" t="s">
        <v>15</v>
      </c>
      <c r="S3761">
        <v>4.5609999999999999</v>
      </c>
      <c r="T3761" t="str">
        <f>IF(A3761&lt;=DATE(2020,10,16),"pre","post")</f>
        <v>pre</v>
      </c>
      <c r="U3761">
        <f t="shared" si="464"/>
        <v>0.6296999999999997</v>
      </c>
      <c r="V3761">
        <f t="shared" si="465"/>
        <v>2.4199999999993338E-2</v>
      </c>
      <c r="W3761">
        <f t="shared" si="466"/>
        <v>-2.9999999999574811E-4</v>
      </c>
      <c r="X3761">
        <f t="shared" si="467"/>
        <v>0.25240000000000862</v>
      </c>
      <c r="Y3761">
        <f t="shared" si="468"/>
        <v>-3.3400000000001455</v>
      </c>
      <c r="Z3761">
        <f t="shared" si="469"/>
        <v>5.2999999999999936E-2</v>
      </c>
      <c r="AC3761">
        <f t="shared" si="470"/>
        <v>0</v>
      </c>
      <c r="AD3761">
        <f t="shared" si="471"/>
        <v>1</v>
      </c>
    </row>
    <row r="3762" spans="1:30" x14ac:dyDescent="0.2">
      <c r="A3762" s="1">
        <v>39324</v>
      </c>
      <c r="B3762" s="2">
        <v>110.3</v>
      </c>
      <c r="C3762" s="2">
        <v>25.06</v>
      </c>
      <c r="D3762" s="2">
        <v>119.75</v>
      </c>
      <c r="E3762" s="2">
        <v>4.57</v>
      </c>
      <c r="F3762" s="2">
        <v>80.344999999999999</v>
      </c>
      <c r="G3762" t="s">
        <v>15</v>
      </c>
      <c r="H3762">
        <v>1634.11</v>
      </c>
      <c r="I3762">
        <v>110.3</v>
      </c>
      <c r="J3762">
        <v>25.06</v>
      </c>
      <c r="K3762">
        <v>75.001099999999994</v>
      </c>
      <c r="L3762">
        <v>72.500200000000007</v>
      </c>
      <c r="M3762">
        <v>71.635499999999993</v>
      </c>
      <c r="N3762">
        <v>76.875799999999998</v>
      </c>
      <c r="O3762" t="s">
        <v>15</v>
      </c>
      <c r="P3762" t="s">
        <v>15</v>
      </c>
      <c r="Q3762" t="s">
        <v>15</v>
      </c>
      <c r="R3762" t="s">
        <v>15</v>
      </c>
      <c r="S3762">
        <v>4.508</v>
      </c>
      <c r="T3762" t="str">
        <f>IF(A3762&lt;=DATE(2020,10,16),"pre","post")</f>
        <v>pre</v>
      </c>
      <c r="U3762">
        <f t="shared" si="464"/>
        <v>1.1841999999999899</v>
      </c>
      <c r="V3762">
        <f t="shared" si="465"/>
        <v>0.46510000000000673</v>
      </c>
      <c r="W3762">
        <f t="shared" si="466"/>
        <v>0.55209999999999582</v>
      </c>
      <c r="X3762">
        <f t="shared" si="467"/>
        <v>0.37699999999999534</v>
      </c>
      <c r="Y3762">
        <f t="shared" si="468"/>
        <v>4.5099999999999909</v>
      </c>
      <c r="Z3762">
        <f t="shared" si="469"/>
        <v>-5.2999999999999936E-2</v>
      </c>
      <c r="AC3762">
        <f t="shared" si="470"/>
        <v>1</v>
      </c>
      <c r="AD3762">
        <f t="shared" si="471"/>
        <v>0</v>
      </c>
    </row>
    <row r="3763" spans="1:30" x14ac:dyDescent="0.2">
      <c r="A3763" s="1">
        <v>39325</v>
      </c>
      <c r="B3763" s="2">
        <v>111</v>
      </c>
      <c r="C3763" s="2">
        <v>23.38</v>
      </c>
      <c r="D3763" s="2">
        <v>125.03</v>
      </c>
      <c r="E3763" s="2">
        <v>4.55</v>
      </c>
      <c r="F3763" s="2">
        <v>94.284000000000006</v>
      </c>
      <c r="G3763" t="s">
        <v>15</v>
      </c>
      <c r="H3763">
        <v>1629.43</v>
      </c>
      <c r="I3763">
        <v>111</v>
      </c>
      <c r="J3763">
        <v>23.38</v>
      </c>
      <c r="K3763">
        <v>76.087400000000002</v>
      </c>
      <c r="L3763">
        <v>71.506799999999998</v>
      </c>
      <c r="M3763">
        <v>69.087900000000005</v>
      </c>
      <c r="N3763">
        <v>75.4756</v>
      </c>
      <c r="O3763" t="s">
        <v>15</v>
      </c>
      <c r="P3763" t="s">
        <v>15</v>
      </c>
      <c r="Q3763" t="s">
        <v>15</v>
      </c>
      <c r="R3763" t="s">
        <v>15</v>
      </c>
      <c r="S3763">
        <v>4.5309999999999997</v>
      </c>
      <c r="T3763" t="str">
        <f>IF(A3763&lt;=DATE(2020,10,16),"pre","post")</f>
        <v>pre</v>
      </c>
      <c r="U3763">
        <f t="shared" si="464"/>
        <v>1.0863000000000085</v>
      </c>
      <c r="V3763">
        <f t="shared" si="465"/>
        <v>-0.99340000000000828</v>
      </c>
      <c r="W3763">
        <f t="shared" si="466"/>
        <v>-2.5475999999999885</v>
      </c>
      <c r="X3763">
        <f t="shared" si="467"/>
        <v>-1.4001999999999981</v>
      </c>
      <c r="Y3763">
        <f t="shared" si="468"/>
        <v>-4.6799999999998363</v>
      </c>
      <c r="Z3763">
        <f t="shared" si="469"/>
        <v>2.2999999999999687E-2</v>
      </c>
      <c r="AC3763">
        <f t="shared" si="470"/>
        <v>0</v>
      </c>
      <c r="AD3763">
        <f t="shared" si="471"/>
        <v>1</v>
      </c>
    </row>
    <row r="3764" spans="1:30" x14ac:dyDescent="0.2">
      <c r="A3764" s="1">
        <v>39326</v>
      </c>
      <c r="B3764" s="2">
        <v>111</v>
      </c>
      <c r="C3764" s="2">
        <v>23.38</v>
      </c>
      <c r="D3764" s="2">
        <v>125.03</v>
      </c>
      <c r="E3764" s="2">
        <v>4.55</v>
      </c>
      <c r="F3764" s="2">
        <v>94.284000000000006</v>
      </c>
      <c r="G3764" t="s">
        <v>15</v>
      </c>
      <c r="H3764">
        <v>1629.43</v>
      </c>
      <c r="I3764">
        <v>111</v>
      </c>
      <c r="J3764">
        <v>23.38</v>
      </c>
      <c r="K3764">
        <v>76.087400000000002</v>
      </c>
      <c r="L3764">
        <v>71.506799999999998</v>
      </c>
      <c r="M3764">
        <v>69.087900000000005</v>
      </c>
      <c r="N3764">
        <v>75.4756</v>
      </c>
      <c r="O3764" t="s">
        <v>15</v>
      </c>
      <c r="P3764" t="s">
        <v>15</v>
      </c>
      <c r="Q3764" t="s">
        <v>15</v>
      </c>
      <c r="R3764" t="s">
        <v>15</v>
      </c>
      <c r="S3764">
        <v>4.5309999999999997</v>
      </c>
      <c r="T3764" t="str">
        <f>IF(A3764&lt;=DATE(2020,10,16),"pre","post")</f>
        <v>pre</v>
      </c>
      <c r="U3764">
        <f t="shared" si="464"/>
        <v>0</v>
      </c>
      <c r="V3764">
        <f t="shared" si="465"/>
        <v>0</v>
      </c>
      <c r="W3764">
        <f t="shared" si="466"/>
        <v>0</v>
      </c>
      <c r="X3764">
        <f t="shared" si="467"/>
        <v>0</v>
      </c>
      <c r="Y3764">
        <f t="shared" si="468"/>
        <v>0</v>
      </c>
      <c r="Z3764">
        <f t="shared" si="469"/>
        <v>0</v>
      </c>
      <c r="AC3764">
        <f t="shared" si="470"/>
        <v>0</v>
      </c>
      <c r="AD3764">
        <f t="shared" si="471"/>
        <v>0</v>
      </c>
    </row>
    <row r="3765" spans="1:30" x14ac:dyDescent="0.2">
      <c r="A3765" s="1">
        <v>39327</v>
      </c>
      <c r="B3765" s="2">
        <v>111</v>
      </c>
      <c r="C3765" s="2">
        <v>23.38</v>
      </c>
      <c r="D3765" s="2">
        <v>125.03</v>
      </c>
      <c r="E3765" s="2">
        <v>4.55</v>
      </c>
      <c r="F3765" s="2">
        <v>94.284000000000006</v>
      </c>
      <c r="G3765" t="s">
        <v>15</v>
      </c>
      <c r="H3765">
        <v>1629.43</v>
      </c>
      <c r="I3765">
        <v>111</v>
      </c>
      <c r="J3765">
        <v>23.38</v>
      </c>
      <c r="K3765">
        <v>76.087400000000002</v>
      </c>
      <c r="L3765">
        <v>71.506799999999998</v>
      </c>
      <c r="M3765">
        <v>69.087900000000005</v>
      </c>
      <c r="N3765">
        <v>75.4756</v>
      </c>
      <c r="O3765" t="s">
        <v>15</v>
      </c>
      <c r="P3765" t="s">
        <v>15</v>
      </c>
      <c r="Q3765" t="s">
        <v>15</v>
      </c>
      <c r="R3765" t="s">
        <v>15</v>
      </c>
      <c r="S3765">
        <v>4.5309999999999997</v>
      </c>
      <c r="T3765" t="str">
        <f>IF(A3765&lt;=DATE(2020,10,16),"pre","post")</f>
        <v>pre</v>
      </c>
      <c r="U3765">
        <f t="shared" si="464"/>
        <v>0</v>
      </c>
      <c r="V3765">
        <f t="shared" si="465"/>
        <v>0</v>
      </c>
      <c r="W3765">
        <f t="shared" si="466"/>
        <v>0</v>
      </c>
      <c r="X3765">
        <f t="shared" si="467"/>
        <v>0</v>
      </c>
      <c r="Y3765">
        <f t="shared" si="468"/>
        <v>0</v>
      </c>
      <c r="Z3765">
        <f t="shared" si="469"/>
        <v>0</v>
      </c>
      <c r="AC3765">
        <f t="shared" si="470"/>
        <v>0</v>
      </c>
      <c r="AD3765">
        <f t="shared" si="471"/>
        <v>0</v>
      </c>
    </row>
    <row r="3766" spans="1:30" x14ac:dyDescent="0.2">
      <c r="A3766" s="1">
        <v>39328</v>
      </c>
      <c r="B3766" s="2">
        <v>111</v>
      </c>
      <c r="C3766" s="2">
        <v>23.38</v>
      </c>
      <c r="D3766" s="2">
        <v>125.03</v>
      </c>
      <c r="E3766" s="2">
        <v>4.55</v>
      </c>
      <c r="F3766" s="2">
        <v>94.284000000000006</v>
      </c>
      <c r="G3766" t="s">
        <v>15</v>
      </c>
      <c r="H3766">
        <v>1629.43</v>
      </c>
      <c r="I3766">
        <v>111</v>
      </c>
      <c r="J3766">
        <v>23.38</v>
      </c>
      <c r="K3766">
        <v>75.674899999999994</v>
      </c>
      <c r="L3766">
        <v>71.353300000000004</v>
      </c>
      <c r="M3766">
        <v>68.694000000000003</v>
      </c>
      <c r="N3766">
        <v>75.379000000000005</v>
      </c>
      <c r="O3766" t="s">
        <v>15</v>
      </c>
      <c r="P3766" t="s">
        <v>15</v>
      </c>
      <c r="Q3766" t="s">
        <v>15</v>
      </c>
      <c r="R3766" t="s">
        <v>15</v>
      </c>
      <c r="S3766">
        <v>4.5309999999999997</v>
      </c>
      <c r="T3766" t="str">
        <f>IF(A3766&lt;=DATE(2020,10,16),"pre","post")</f>
        <v>pre</v>
      </c>
      <c r="U3766">
        <f t="shared" si="464"/>
        <v>-0.41250000000000853</v>
      </c>
      <c r="V3766">
        <f t="shared" si="465"/>
        <v>-0.15349999999999397</v>
      </c>
      <c r="W3766">
        <f t="shared" si="466"/>
        <v>-0.39390000000000214</v>
      </c>
      <c r="X3766">
        <f t="shared" si="467"/>
        <v>-9.6599999999995134E-2</v>
      </c>
      <c r="Y3766">
        <f t="shared" si="468"/>
        <v>0</v>
      </c>
      <c r="Z3766">
        <f t="shared" si="469"/>
        <v>0</v>
      </c>
      <c r="AC3766">
        <f t="shared" si="470"/>
        <v>0</v>
      </c>
      <c r="AD3766">
        <f t="shared" si="471"/>
        <v>0</v>
      </c>
    </row>
    <row r="3767" spans="1:30" x14ac:dyDescent="0.2">
      <c r="A3767" s="1">
        <v>39329</v>
      </c>
      <c r="B3767" s="2">
        <v>110.24</v>
      </c>
      <c r="C3767" s="2">
        <v>22.78</v>
      </c>
      <c r="D3767" s="2">
        <v>123.7</v>
      </c>
      <c r="E3767" s="2">
        <v>4.5</v>
      </c>
      <c r="F3767" s="2">
        <v>94.284000000000006</v>
      </c>
      <c r="G3767" t="s">
        <v>15</v>
      </c>
      <c r="H3767">
        <v>1629.28</v>
      </c>
      <c r="I3767">
        <v>110.24</v>
      </c>
      <c r="J3767">
        <v>22.78</v>
      </c>
      <c r="K3767">
        <v>77.492199999999997</v>
      </c>
      <c r="L3767">
        <v>73.869</v>
      </c>
      <c r="M3767">
        <v>70.894199999999998</v>
      </c>
      <c r="N3767">
        <v>76.863699999999994</v>
      </c>
      <c r="O3767" t="s">
        <v>15</v>
      </c>
      <c r="P3767" t="s">
        <v>15</v>
      </c>
      <c r="Q3767" t="s">
        <v>15</v>
      </c>
      <c r="R3767" t="s">
        <v>15</v>
      </c>
      <c r="S3767">
        <v>4.5490000000000004</v>
      </c>
      <c r="T3767" t="str">
        <f>IF(A3767&lt;=DATE(2020,10,16),"pre","post")</f>
        <v>pre</v>
      </c>
      <c r="U3767">
        <f t="shared" si="464"/>
        <v>1.817300000000003</v>
      </c>
      <c r="V3767">
        <f t="shared" si="465"/>
        <v>2.5156999999999954</v>
      </c>
      <c r="W3767">
        <f t="shared" si="466"/>
        <v>2.2001999999999953</v>
      </c>
      <c r="X3767">
        <f t="shared" si="467"/>
        <v>1.4846999999999895</v>
      </c>
      <c r="Y3767">
        <f t="shared" si="468"/>
        <v>-0.15000000000009095</v>
      </c>
      <c r="Z3767">
        <f t="shared" si="469"/>
        <v>1.8000000000000682E-2</v>
      </c>
      <c r="AC3767">
        <f t="shared" si="470"/>
        <v>0</v>
      </c>
      <c r="AD3767">
        <f t="shared" si="471"/>
        <v>1</v>
      </c>
    </row>
    <row r="3768" spans="1:30" x14ac:dyDescent="0.2">
      <c r="A3768" s="1">
        <v>39330</v>
      </c>
      <c r="B3768" s="2">
        <v>113.5</v>
      </c>
      <c r="C3768" s="2">
        <v>24.58</v>
      </c>
      <c r="D3768" s="2">
        <v>117.95</v>
      </c>
      <c r="E3768" s="2">
        <v>4.55</v>
      </c>
      <c r="F3768" s="2">
        <v>89.832999999999998</v>
      </c>
      <c r="G3768" t="s">
        <v>15</v>
      </c>
      <c r="H3768">
        <v>1637.72</v>
      </c>
      <c r="I3768">
        <v>113.5</v>
      </c>
      <c r="J3768">
        <v>24.58</v>
      </c>
      <c r="K3768">
        <v>78.942300000000003</v>
      </c>
      <c r="L3768">
        <v>73.188299999999998</v>
      </c>
      <c r="M3768">
        <v>69.460499999999996</v>
      </c>
      <c r="N3768">
        <v>76.400800000000004</v>
      </c>
      <c r="O3768" t="s">
        <v>15</v>
      </c>
      <c r="P3768" t="s">
        <v>15</v>
      </c>
      <c r="Q3768" t="s">
        <v>15</v>
      </c>
      <c r="R3768" t="s">
        <v>15</v>
      </c>
      <c r="S3768">
        <v>4.4690000000000003</v>
      </c>
      <c r="T3768" t="str">
        <f>IF(A3768&lt;=DATE(2020,10,16),"pre","post")</f>
        <v>pre</v>
      </c>
      <c r="U3768">
        <f t="shared" si="464"/>
        <v>1.4501000000000062</v>
      </c>
      <c r="V3768">
        <f t="shared" si="465"/>
        <v>-0.68070000000000164</v>
      </c>
      <c r="W3768">
        <f t="shared" si="466"/>
        <v>-1.4337000000000018</v>
      </c>
      <c r="X3768">
        <f t="shared" si="467"/>
        <v>-0.46289999999999054</v>
      </c>
      <c r="Y3768">
        <f t="shared" si="468"/>
        <v>8.4400000000000546</v>
      </c>
      <c r="Z3768">
        <f t="shared" si="469"/>
        <v>-8.0000000000000071E-2</v>
      </c>
      <c r="AC3768">
        <f t="shared" si="470"/>
        <v>1</v>
      </c>
      <c r="AD3768">
        <f t="shared" si="471"/>
        <v>0</v>
      </c>
    </row>
    <row r="3769" spans="1:30" x14ac:dyDescent="0.2">
      <c r="A3769" s="1">
        <v>39331</v>
      </c>
      <c r="B3769" s="2">
        <v>110.5</v>
      </c>
      <c r="C3769" s="2">
        <v>23.99</v>
      </c>
      <c r="D3769" s="2">
        <v>126.93</v>
      </c>
      <c r="E3769" s="2">
        <v>4.49</v>
      </c>
      <c r="F3769" s="2">
        <v>86.247</v>
      </c>
      <c r="G3769" t="s">
        <v>15</v>
      </c>
      <c r="H3769">
        <v>1633.85</v>
      </c>
      <c r="I3769">
        <v>110.5</v>
      </c>
      <c r="J3769">
        <v>23.99</v>
      </c>
      <c r="K3769">
        <v>77.462599999999995</v>
      </c>
      <c r="L3769">
        <v>72.619299999999996</v>
      </c>
      <c r="M3769">
        <v>68.537899999999993</v>
      </c>
      <c r="N3769">
        <v>75.761600000000001</v>
      </c>
      <c r="O3769" t="s">
        <v>15</v>
      </c>
      <c r="P3769" t="s">
        <v>15</v>
      </c>
      <c r="Q3769" t="s">
        <v>15</v>
      </c>
      <c r="R3769" t="s">
        <v>15</v>
      </c>
      <c r="S3769">
        <v>4.51</v>
      </c>
      <c r="T3769" t="str">
        <f>IF(A3769&lt;=DATE(2020,10,16),"pre","post")</f>
        <v>pre</v>
      </c>
      <c r="U3769">
        <f t="shared" si="464"/>
        <v>-1.4797000000000082</v>
      </c>
      <c r="V3769">
        <f t="shared" si="465"/>
        <v>-0.56900000000000261</v>
      </c>
      <c r="W3769">
        <f t="shared" si="466"/>
        <v>-0.92260000000000275</v>
      </c>
      <c r="X3769">
        <f t="shared" si="467"/>
        <v>-0.63920000000000243</v>
      </c>
      <c r="Y3769">
        <f t="shared" si="468"/>
        <v>-3.8700000000001182</v>
      </c>
      <c r="Z3769">
        <f t="shared" si="469"/>
        <v>4.0999999999999481E-2</v>
      </c>
      <c r="AC3769">
        <f t="shared" si="470"/>
        <v>0</v>
      </c>
      <c r="AD3769">
        <f t="shared" si="471"/>
        <v>1</v>
      </c>
    </row>
    <row r="3770" spans="1:30" x14ac:dyDescent="0.2">
      <c r="A3770" s="1">
        <v>39332</v>
      </c>
      <c r="B3770" s="2">
        <v>116.9</v>
      </c>
      <c r="C3770" s="2">
        <v>26.23</v>
      </c>
      <c r="D3770" s="2">
        <v>114.88</v>
      </c>
      <c r="E3770" s="2">
        <v>4.6399999999999997</v>
      </c>
      <c r="F3770" s="2">
        <v>92.933999999999997</v>
      </c>
      <c r="G3770" t="s">
        <v>15</v>
      </c>
      <c r="H3770">
        <v>1643.63</v>
      </c>
      <c r="I3770">
        <v>116.9</v>
      </c>
      <c r="J3770">
        <v>26.23</v>
      </c>
      <c r="K3770">
        <v>75.506600000000006</v>
      </c>
      <c r="L3770">
        <v>69.249399999999994</v>
      </c>
      <c r="M3770">
        <v>65.399100000000004</v>
      </c>
      <c r="N3770">
        <v>73.460599999999999</v>
      </c>
      <c r="O3770" t="s">
        <v>15</v>
      </c>
      <c r="P3770" t="s">
        <v>15</v>
      </c>
      <c r="Q3770" t="s">
        <v>15</v>
      </c>
      <c r="R3770" t="s">
        <v>15</v>
      </c>
      <c r="S3770">
        <v>4.3840000000000003</v>
      </c>
      <c r="T3770" t="str">
        <f>IF(A3770&lt;=DATE(2020,10,16),"pre","post")</f>
        <v>pre</v>
      </c>
      <c r="U3770">
        <f t="shared" si="464"/>
        <v>-1.9559999999999889</v>
      </c>
      <c r="V3770">
        <f t="shared" si="465"/>
        <v>-3.3699000000000012</v>
      </c>
      <c r="W3770">
        <f t="shared" si="466"/>
        <v>-3.1387999999999892</v>
      </c>
      <c r="X3770">
        <f t="shared" si="467"/>
        <v>-2.3010000000000019</v>
      </c>
      <c r="Y3770">
        <f t="shared" si="468"/>
        <v>9.7800000000002001</v>
      </c>
      <c r="Z3770">
        <f t="shared" si="469"/>
        <v>-0.12599999999999945</v>
      </c>
      <c r="AC3770">
        <f t="shared" si="470"/>
        <v>1</v>
      </c>
      <c r="AD3770">
        <f t="shared" si="471"/>
        <v>0</v>
      </c>
    </row>
    <row r="3771" spans="1:30" x14ac:dyDescent="0.2">
      <c r="A3771" s="1">
        <v>39333</v>
      </c>
      <c r="B3771" s="2">
        <v>116.9</v>
      </c>
      <c r="C3771" s="2">
        <v>26.23</v>
      </c>
      <c r="D3771" s="2">
        <v>114.88</v>
      </c>
      <c r="E3771" s="2">
        <v>4.6399999999999997</v>
      </c>
      <c r="F3771" s="2">
        <v>92.933999999999997</v>
      </c>
      <c r="G3771" t="s">
        <v>15</v>
      </c>
      <c r="H3771">
        <v>1643.63</v>
      </c>
      <c r="I3771">
        <v>116.9</v>
      </c>
      <c r="J3771">
        <v>26.23</v>
      </c>
      <c r="K3771">
        <v>75.506600000000006</v>
      </c>
      <c r="L3771">
        <v>69.249399999999994</v>
      </c>
      <c r="M3771">
        <v>65.399100000000004</v>
      </c>
      <c r="N3771">
        <v>73.460599999999999</v>
      </c>
      <c r="O3771" t="s">
        <v>15</v>
      </c>
      <c r="P3771" t="s">
        <v>15</v>
      </c>
      <c r="Q3771" t="s">
        <v>15</v>
      </c>
      <c r="R3771" t="s">
        <v>15</v>
      </c>
      <c r="S3771">
        <v>4.3840000000000003</v>
      </c>
      <c r="T3771" t="str">
        <f>IF(A3771&lt;=DATE(2020,10,16),"pre","post")</f>
        <v>pre</v>
      </c>
      <c r="U3771">
        <f t="shared" si="464"/>
        <v>0</v>
      </c>
      <c r="V3771">
        <f t="shared" si="465"/>
        <v>0</v>
      </c>
      <c r="W3771">
        <f t="shared" si="466"/>
        <v>0</v>
      </c>
      <c r="X3771">
        <f t="shared" si="467"/>
        <v>0</v>
      </c>
      <c r="Y3771">
        <f t="shared" si="468"/>
        <v>0</v>
      </c>
      <c r="Z3771">
        <f t="shared" si="469"/>
        <v>0</v>
      </c>
      <c r="AC3771">
        <f t="shared" si="470"/>
        <v>0</v>
      </c>
      <c r="AD3771">
        <f t="shared" si="471"/>
        <v>0</v>
      </c>
    </row>
    <row r="3772" spans="1:30" x14ac:dyDescent="0.2">
      <c r="A3772" s="1">
        <v>39334</v>
      </c>
      <c r="B3772" s="2">
        <v>116.9</v>
      </c>
      <c r="C3772" s="2">
        <v>26.23</v>
      </c>
      <c r="D3772" s="2">
        <v>114.88</v>
      </c>
      <c r="E3772" s="2">
        <v>4.6399999999999997</v>
      </c>
      <c r="F3772" s="2">
        <v>92.933999999999997</v>
      </c>
      <c r="G3772" t="s">
        <v>15</v>
      </c>
      <c r="H3772">
        <v>1643.63</v>
      </c>
      <c r="I3772">
        <v>116.9</v>
      </c>
      <c r="J3772">
        <v>26.23</v>
      </c>
      <c r="K3772">
        <v>75.506600000000006</v>
      </c>
      <c r="L3772">
        <v>69.249399999999994</v>
      </c>
      <c r="M3772">
        <v>65.399100000000004</v>
      </c>
      <c r="N3772">
        <v>73.460599999999999</v>
      </c>
      <c r="O3772" t="s">
        <v>15</v>
      </c>
      <c r="P3772" t="s">
        <v>15</v>
      </c>
      <c r="Q3772" t="s">
        <v>15</v>
      </c>
      <c r="R3772" t="s">
        <v>15</v>
      </c>
      <c r="S3772">
        <v>4.3840000000000003</v>
      </c>
      <c r="T3772" t="str">
        <f>IF(A3772&lt;=DATE(2020,10,16),"pre","post")</f>
        <v>pre</v>
      </c>
      <c r="U3772">
        <f t="shared" si="464"/>
        <v>0</v>
      </c>
      <c r="V3772">
        <f t="shared" si="465"/>
        <v>0</v>
      </c>
      <c r="W3772">
        <f t="shared" si="466"/>
        <v>0</v>
      </c>
      <c r="X3772">
        <f t="shared" si="467"/>
        <v>0</v>
      </c>
      <c r="Y3772">
        <f t="shared" si="468"/>
        <v>0</v>
      </c>
      <c r="Z3772">
        <f t="shared" si="469"/>
        <v>0</v>
      </c>
      <c r="AC3772">
        <f t="shared" si="470"/>
        <v>0</v>
      </c>
      <c r="AD3772">
        <f t="shared" si="471"/>
        <v>0</v>
      </c>
    </row>
    <row r="3773" spans="1:30" x14ac:dyDescent="0.2">
      <c r="A3773" s="1">
        <v>39335</v>
      </c>
      <c r="B3773" s="2">
        <v>120.4</v>
      </c>
      <c r="C3773" s="2">
        <v>27.38</v>
      </c>
      <c r="D3773" s="2">
        <v>122.47</v>
      </c>
      <c r="E3773" s="2">
        <v>4.72</v>
      </c>
      <c r="F3773" s="2">
        <v>92.933999999999997</v>
      </c>
      <c r="G3773" t="s">
        <v>15</v>
      </c>
      <c r="H3773">
        <v>1647.51</v>
      </c>
      <c r="I3773">
        <v>120.4</v>
      </c>
      <c r="J3773">
        <v>27.38</v>
      </c>
      <c r="K3773">
        <v>77.555899999999994</v>
      </c>
      <c r="L3773">
        <v>69.238399999999999</v>
      </c>
      <c r="M3773">
        <v>65.657300000000006</v>
      </c>
      <c r="N3773">
        <v>73.404399999999995</v>
      </c>
      <c r="O3773" t="s">
        <v>15</v>
      </c>
      <c r="P3773" t="s">
        <v>15</v>
      </c>
      <c r="Q3773" t="s">
        <v>15</v>
      </c>
      <c r="R3773" t="s">
        <v>15</v>
      </c>
      <c r="S3773">
        <v>4.3239999999999998</v>
      </c>
      <c r="T3773" t="str">
        <f>IF(A3773&lt;=DATE(2020,10,16),"pre","post")</f>
        <v>pre</v>
      </c>
      <c r="U3773">
        <f t="shared" si="464"/>
        <v>2.0492999999999881</v>
      </c>
      <c r="V3773">
        <f t="shared" si="465"/>
        <v>-1.099999999999568E-2</v>
      </c>
      <c r="W3773">
        <f t="shared" si="466"/>
        <v>0.25820000000000221</v>
      </c>
      <c r="X3773">
        <f t="shared" si="467"/>
        <v>-5.6200000000004025E-2</v>
      </c>
      <c r="Y3773">
        <f t="shared" si="468"/>
        <v>3.8799999999998818</v>
      </c>
      <c r="Z3773">
        <f t="shared" si="469"/>
        <v>-6.0000000000000497E-2</v>
      </c>
      <c r="AC3773">
        <f t="shared" si="470"/>
        <v>1</v>
      </c>
      <c r="AD3773">
        <f t="shared" si="471"/>
        <v>0</v>
      </c>
    </row>
    <row r="3774" spans="1:30" x14ac:dyDescent="0.2">
      <c r="A3774" s="1">
        <v>39336</v>
      </c>
      <c r="B3774" s="2">
        <v>123.5</v>
      </c>
      <c r="C3774" s="2">
        <v>25.27</v>
      </c>
      <c r="D3774" s="2">
        <v>129.41999999999999</v>
      </c>
      <c r="E3774" s="2">
        <v>4.67</v>
      </c>
      <c r="F3774" s="2">
        <v>96.587999999999994</v>
      </c>
      <c r="G3774" t="s">
        <v>15</v>
      </c>
      <c r="H3774">
        <v>1643.34</v>
      </c>
      <c r="I3774">
        <v>123.5</v>
      </c>
      <c r="J3774">
        <v>25.27</v>
      </c>
      <c r="K3774">
        <v>77.3309</v>
      </c>
      <c r="L3774">
        <v>69.463399999999993</v>
      </c>
      <c r="M3774">
        <v>65.813900000000004</v>
      </c>
      <c r="N3774">
        <v>73.5351</v>
      </c>
      <c r="O3774" t="s">
        <v>15</v>
      </c>
      <c r="P3774" t="s">
        <v>15</v>
      </c>
      <c r="Q3774" t="s">
        <v>15</v>
      </c>
      <c r="R3774" t="s">
        <v>15</v>
      </c>
      <c r="S3774">
        <v>4.37</v>
      </c>
      <c r="T3774" t="str">
        <f>IF(A3774&lt;=DATE(2020,10,16),"pre","post")</f>
        <v>pre</v>
      </c>
      <c r="U3774">
        <f t="shared" si="464"/>
        <v>-0.22499999999999432</v>
      </c>
      <c r="V3774">
        <f t="shared" si="465"/>
        <v>0.22499999999999432</v>
      </c>
      <c r="W3774">
        <f t="shared" si="466"/>
        <v>0.15659999999999741</v>
      </c>
      <c r="X3774">
        <f t="shared" si="467"/>
        <v>0.13070000000000448</v>
      </c>
      <c r="Y3774">
        <f t="shared" si="468"/>
        <v>-4.1700000000000728</v>
      </c>
      <c r="Z3774">
        <f t="shared" si="469"/>
        <v>4.6000000000000263E-2</v>
      </c>
      <c r="AC3774">
        <f t="shared" si="470"/>
        <v>0</v>
      </c>
      <c r="AD3774">
        <f t="shared" si="471"/>
        <v>1</v>
      </c>
    </row>
    <row r="3775" spans="1:30" x14ac:dyDescent="0.2">
      <c r="A3775" s="1">
        <v>39337</v>
      </c>
      <c r="B3775" s="2">
        <v>124.5</v>
      </c>
      <c r="C3775" s="2">
        <v>24.96</v>
      </c>
      <c r="D3775" s="2">
        <v>128.83000000000001</v>
      </c>
      <c r="E3775" s="2">
        <v>4.62</v>
      </c>
      <c r="F3775" s="2">
        <v>95.082999999999998</v>
      </c>
      <c r="G3775" t="s">
        <v>15</v>
      </c>
      <c r="H3775">
        <v>1638.54</v>
      </c>
      <c r="I3775">
        <v>124.5</v>
      </c>
      <c r="J3775">
        <v>24.96</v>
      </c>
      <c r="K3775">
        <v>76.909300000000002</v>
      </c>
      <c r="L3775">
        <v>68.462199999999996</v>
      </c>
      <c r="M3775">
        <v>65.2346</v>
      </c>
      <c r="N3775">
        <v>72.6982</v>
      </c>
      <c r="O3775" t="s">
        <v>15</v>
      </c>
      <c r="P3775" t="s">
        <v>15</v>
      </c>
      <c r="Q3775" t="s">
        <v>15</v>
      </c>
      <c r="R3775" t="s">
        <v>15</v>
      </c>
      <c r="S3775">
        <v>4.4119999999999999</v>
      </c>
      <c r="T3775" t="str">
        <f>IF(A3775&lt;=DATE(2020,10,16),"pre","post")</f>
        <v>pre</v>
      </c>
      <c r="U3775">
        <f t="shared" si="464"/>
        <v>-0.42159999999999798</v>
      </c>
      <c r="V3775">
        <f t="shared" si="465"/>
        <v>-1.0011999999999972</v>
      </c>
      <c r="W3775">
        <f t="shared" si="466"/>
        <v>-0.57930000000000348</v>
      </c>
      <c r="X3775">
        <f t="shared" si="467"/>
        <v>-0.83689999999999998</v>
      </c>
      <c r="Y3775">
        <f t="shared" si="468"/>
        <v>-4.7999999999999545</v>
      </c>
      <c r="Z3775">
        <f t="shared" si="469"/>
        <v>4.1999999999999815E-2</v>
      </c>
      <c r="AC3775">
        <f t="shared" si="470"/>
        <v>0</v>
      </c>
      <c r="AD3775">
        <f t="shared" si="471"/>
        <v>1</v>
      </c>
    </row>
    <row r="3776" spans="1:30" x14ac:dyDescent="0.2">
      <c r="A3776" s="1">
        <v>39338</v>
      </c>
      <c r="B3776" s="2">
        <v>122.1</v>
      </c>
      <c r="C3776" s="2">
        <v>24.76</v>
      </c>
      <c r="D3776" s="2">
        <v>129.6</v>
      </c>
      <c r="E3776" s="2">
        <v>4.54</v>
      </c>
      <c r="F3776" s="2">
        <v>92.248000000000005</v>
      </c>
      <c r="G3776" t="s">
        <v>15</v>
      </c>
      <c r="H3776">
        <v>1631.91</v>
      </c>
      <c r="I3776">
        <v>122.1</v>
      </c>
      <c r="J3776">
        <v>24.76</v>
      </c>
      <c r="K3776">
        <v>72.461299999999994</v>
      </c>
      <c r="L3776">
        <v>67.778499999999994</v>
      </c>
      <c r="M3776">
        <v>65.834299999999999</v>
      </c>
      <c r="N3776">
        <v>73.418199999999999</v>
      </c>
      <c r="O3776" t="s">
        <v>15</v>
      </c>
      <c r="P3776" t="s">
        <v>15</v>
      </c>
      <c r="Q3776" t="s">
        <v>15</v>
      </c>
      <c r="R3776" t="s">
        <v>15</v>
      </c>
      <c r="S3776">
        <v>4.4660000000000002</v>
      </c>
      <c r="T3776" t="str">
        <f>IF(A3776&lt;=DATE(2020,10,16),"pre","post")</f>
        <v>pre</v>
      </c>
      <c r="U3776">
        <f t="shared" si="464"/>
        <v>-4.4480000000000075</v>
      </c>
      <c r="V3776">
        <f t="shared" si="465"/>
        <v>-0.68370000000000175</v>
      </c>
      <c r="W3776">
        <f t="shared" si="466"/>
        <v>0.59969999999999857</v>
      </c>
      <c r="X3776">
        <f t="shared" si="467"/>
        <v>0.71999999999999886</v>
      </c>
      <c r="Y3776">
        <f t="shared" si="468"/>
        <v>-6.6299999999998818</v>
      </c>
      <c r="Z3776">
        <f t="shared" si="469"/>
        <v>5.400000000000027E-2</v>
      </c>
      <c r="AC3776">
        <f t="shared" si="470"/>
        <v>0</v>
      </c>
      <c r="AD3776">
        <f t="shared" si="471"/>
        <v>1</v>
      </c>
    </row>
    <row r="3777" spans="1:30" x14ac:dyDescent="0.2">
      <c r="A3777" s="1">
        <v>39339</v>
      </c>
      <c r="B3777" s="2">
        <v>123.4</v>
      </c>
      <c r="C3777" s="2">
        <v>24.92</v>
      </c>
      <c r="D3777" s="2">
        <v>122.2</v>
      </c>
      <c r="E3777" s="2">
        <v>4.54</v>
      </c>
      <c r="F3777" s="2">
        <v>85.768000000000001</v>
      </c>
      <c r="G3777" t="s">
        <v>15</v>
      </c>
      <c r="H3777">
        <v>1632.48</v>
      </c>
      <c r="I3777">
        <v>123.4</v>
      </c>
      <c r="J3777">
        <v>24.92</v>
      </c>
      <c r="K3777">
        <v>69.510999999999996</v>
      </c>
      <c r="L3777">
        <v>68.3827</v>
      </c>
      <c r="M3777">
        <v>68.114900000000006</v>
      </c>
      <c r="N3777">
        <v>76.228099999999998</v>
      </c>
      <c r="O3777" t="s">
        <v>15</v>
      </c>
      <c r="P3777" t="s">
        <v>15</v>
      </c>
      <c r="Q3777" t="s">
        <v>15</v>
      </c>
      <c r="R3777" t="s">
        <v>15</v>
      </c>
      <c r="S3777">
        <v>4.4560000000000004</v>
      </c>
      <c r="T3777" t="str">
        <f>IF(A3777&lt;=DATE(2020,10,16),"pre","post")</f>
        <v>pre</v>
      </c>
      <c r="U3777">
        <f t="shared" si="464"/>
        <v>-2.9502999999999986</v>
      </c>
      <c r="V3777">
        <f t="shared" si="465"/>
        <v>0.60420000000000584</v>
      </c>
      <c r="W3777">
        <f t="shared" si="466"/>
        <v>2.2806000000000068</v>
      </c>
      <c r="X3777">
        <f t="shared" si="467"/>
        <v>2.809899999999999</v>
      </c>
      <c r="Y3777">
        <f t="shared" si="468"/>
        <v>0.56999999999993634</v>
      </c>
      <c r="Z3777">
        <f t="shared" si="469"/>
        <v>-9.9999999999997868E-3</v>
      </c>
      <c r="AC3777">
        <f t="shared" si="470"/>
        <v>1</v>
      </c>
      <c r="AD3777">
        <f t="shared" si="471"/>
        <v>0</v>
      </c>
    </row>
    <row r="3778" spans="1:30" x14ac:dyDescent="0.2">
      <c r="A3778" s="1">
        <v>39340</v>
      </c>
      <c r="B3778" s="2">
        <v>123.4</v>
      </c>
      <c r="C3778" s="2">
        <v>24.92</v>
      </c>
      <c r="D3778" s="2">
        <v>122.2</v>
      </c>
      <c r="E3778" s="2">
        <v>4.54</v>
      </c>
      <c r="F3778" s="2">
        <v>85.768000000000001</v>
      </c>
      <c r="G3778" t="s">
        <v>15</v>
      </c>
      <c r="H3778">
        <v>1632.48</v>
      </c>
      <c r="I3778">
        <v>123.4</v>
      </c>
      <c r="J3778">
        <v>24.92</v>
      </c>
      <c r="K3778">
        <v>69.510999999999996</v>
      </c>
      <c r="L3778">
        <v>68.3827</v>
      </c>
      <c r="M3778">
        <v>68.114900000000006</v>
      </c>
      <c r="N3778">
        <v>76.228099999999998</v>
      </c>
      <c r="O3778" t="s">
        <v>15</v>
      </c>
      <c r="P3778" t="s">
        <v>15</v>
      </c>
      <c r="Q3778" t="s">
        <v>15</v>
      </c>
      <c r="R3778" t="s">
        <v>15</v>
      </c>
      <c r="S3778">
        <v>4.4560000000000004</v>
      </c>
      <c r="T3778" t="str">
        <f>IF(A3778&lt;=DATE(2020,10,16),"pre","post")</f>
        <v>pre</v>
      </c>
      <c r="U3778">
        <f t="shared" si="464"/>
        <v>0</v>
      </c>
      <c r="V3778">
        <f t="shared" si="465"/>
        <v>0</v>
      </c>
      <c r="W3778">
        <f t="shared" si="466"/>
        <v>0</v>
      </c>
      <c r="X3778">
        <f t="shared" si="467"/>
        <v>0</v>
      </c>
      <c r="Y3778">
        <f t="shared" si="468"/>
        <v>0</v>
      </c>
      <c r="Z3778">
        <f t="shared" si="469"/>
        <v>0</v>
      </c>
      <c r="AC3778">
        <f t="shared" si="470"/>
        <v>0</v>
      </c>
      <c r="AD3778">
        <f t="shared" si="471"/>
        <v>0</v>
      </c>
    </row>
    <row r="3779" spans="1:30" x14ac:dyDescent="0.2">
      <c r="A3779" s="1">
        <v>39341</v>
      </c>
      <c r="B3779" s="2">
        <v>123.4</v>
      </c>
      <c r="C3779" s="2">
        <v>24.92</v>
      </c>
      <c r="D3779" s="2">
        <v>122.2</v>
      </c>
      <c r="E3779" s="2">
        <v>4.54</v>
      </c>
      <c r="F3779" s="2">
        <v>85.768000000000001</v>
      </c>
      <c r="G3779" t="s">
        <v>15</v>
      </c>
      <c r="H3779">
        <v>1632.48</v>
      </c>
      <c r="I3779">
        <v>123.4</v>
      </c>
      <c r="J3779">
        <v>24.92</v>
      </c>
      <c r="K3779">
        <v>69.510999999999996</v>
      </c>
      <c r="L3779">
        <v>68.3827</v>
      </c>
      <c r="M3779">
        <v>68.114900000000006</v>
      </c>
      <c r="N3779">
        <v>76.228099999999998</v>
      </c>
      <c r="O3779" t="s">
        <v>15</v>
      </c>
      <c r="P3779" t="s">
        <v>15</v>
      </c>
      <c r="Q3779" t="s">
        <v>15</v>
      </c>
      <c r="R3779" t="s">
        <v>15</v>
      </c>
      <c r="S3779">
        <v>4.4560000000000004</v>
      </c>
      <c r="T3779" t="str">
        <f>IF(A3779&lt;=DATE(2020,10,16),"pre","post")</f>
        <v>pre</v>
      </c>
      <c r="U3779">
        <f t="shared" si="464"/>
        <v>0</v>
      </c>
      <c r="V3779">
        <f t="shared" si="465"/>
        <v>0</v>
      </c>
      <c r="W3779">
        <f t="shared" si="466"/>
        <v>0</v>
      </c>
      <c r="X3779">
        <f t="shared" si="467"/>
        <v>0</v>
      </c>
      <c r="Y3779">
        <f t="shared" si="468"/>
        <v>0</v>
      </c>
      <c r="Z3779">
        <f t="shared" si="469"/>
        <v>0</v>
      </c>
      <c r="AC3779">
        <f t="shared" si="470"/>
        <v>0</v>
      </c>
      <c r="AD3779">
        <f t="shared" si="471"/>
        <v>0</v>
      </c>
    </row>
    <row r="3780" spans="1:30" x14ac:dyDescent="0.2">
      <c r="A3780" s="1">
        <v>39342</v>
      </c>
      <c r="B3780" s="2">
        <v>121.6</v>
      </c>
      <c r="C3780" s="2">
        <v>26.48</v>
      </c>
      <c r="D3780" s="2">
        <v>122.18</v>
      </c>
      <c r="E3780" s="2">
        <v>4.4800000000000004</v>
      </c>
      <c r="F3780" s="2">
        <v>88.1</v>
      </c>
      <c r="G3780" t="s">
        <v>15</v>
      </c>
      <c r="H3780">
        <v>1633.61</v>
      </c>
      <c r="I3780">
        <v>121.6</v>
      </c>
      <c r="J3780">
        <v>26.48</v>
      </c>
      <c r="K3780">
        <v>69.194500000000005</v>
      </c>
      <c r="L3780">
        <v>67.402900000000002</v>
      </c>
      <c r="M3780">
        <v>67.69</v>
      </c>
      <c r="N3780">
        <v>75.984800000000007</v>
      </c>
      <c r="O3780" t="s">
        <v>15</v>
      </c>
      <c r="P3780" t="s">
        <v>15</v>
      </c>
      <c r="Q3780" t="s">
        <v>15</v>
      </c>
      <c r="R3780" t="s">
        <v>15</v>
      </c>
      <c r="S3780">
        <v>4.468</v>
      </c>
      <c r="T3780" t="str">
        <f>IF(A3780&lt;=DATE(2020,10,16),"pre","post")</f>
        <v>pre</v>
      </c>
      <c r="U3780">
        <f t="shared" ref="U3780:U3843" si="472">K3780-K3779</f>
        <v>-0.31649999999999068</v>
      </c>
      <c r="V3780">
        <f t="shared" ref="V3780:V3843" si="473">L3780-L3779</f>
        <v>-0.97979999999999734</v>
      </c>
      <c r="W3780">
        <f t="shared" ref="W3780:W3843" si="474">M3780-M3779</f>
        <v>-0.42490000000000805</v>
      </c>
      <c r="X3780">
        <f t="shared" ref="X3780:X3843" si="475">N3780-N3779</f>
        <v>-0.24329999999999075</v>
      </c>
      <c r="Y3780">
        <f t="shared" ref="Y3780:Y3843" si="476">H3780-H3779</f>
        <v>1.1299999999998818</v>
      </c>
      <c r="Z3780">
        <f t="shared" ref="Z3780:Z3843" si="477">S3780-S3779</f>
        <v>1.1999999999999567E-2</v>
      </c>
      <c r="AC3780">
        <f t="shared" ref="AC3780:AC3843" si="478">IF(AND(J3780&gt;$AA$2, Z3780&lt;0), 1, 0)</f>
        <v>0</v>
      </c>
      <c r="AD3780">
        <f t="shared" ref="AD3780:AD3843" si="479">IF(AND(I3780&gt;$AB$2, Z3780&gt;0), 1, 0)</f>
        <v>1</v>
      </c>
    </row>
    <row r="3781" spans="1:30" x14ac:dyDescent="0.2">
      <c r="A3781" s="1">
        <v>39343</v>
      </c>
      <c r="B3781" s="2">
        <v>114.4</v>
      </c>
      <c r="C3781" s="2">
        <v>20.350000000000001</v>
      </c>
      <c r="D3781" s="2">
        <v>126.02</v>
      </c>
      <c r="E3781" s="2">
        <v>4.3899999999999997</v>
      </c>
      <c r="F3781" s="2">
        <v>86.5</v>
      </c>
      <c r="G3781" t="s">
        <v>15</v>
      </c>
      <c r="H3781">
        <v>1635.85</v>
      </c>
      <c r="I3781">
        <v>114.4</v>
      </c>
      <c r="J3781">
        <v>20.350000000000001</v>
      </c>
      <c r="K3781">
        <v>64.2029</v>
      </c>
      <c r="L3781">
        <v>61.450099999999999</v>
      </c>
      <c r="M3781">
        <v>61.425699999999999</v>
      </c>
      <c r="N3781">
        <v>70.938100000000006</v>
      </c>
      <c r="O3781" t="s">
        <v>15</v>
      </c>
      <c r="P3781" t="s">
        <v>15</v>
      </c>
      <c r="Q3781" t="s">
        <v>15</v>
      </c>
      <c r="R3781" t="s">
        <v>15</v>
      </c>
      <c r="S3781">
        <v>4.4740000000000002</v>
      </c>
      <c r="T3781" t="str">
        <f>IF(A3781&lt;=DATE(2020,10,16),"pre","post")</f>
        <v>pre</v>
      </c>
      <c r="U3781">
        <f t="shared" si="472"/>
        <v>-4.9916000000000054</v>
      </c>
      <c r="V3781">
        <f t="shared" si="473"/>
        <v>-5.9528000000000034</v>
      </c>
      <c r="W3781">
        <f t="shared" si="474"/>
        <v>-6.2642999999999986</v>
      </c>
      <c r="X3781">
        <f t="shared" si="475"/>
        <v>-5.0467000000000013</v>
      </c>
      <c r="Y3781">
        <f t="shared" si="476"/>
        <v>2.2400000000000091</v>
      </c>
      <c r="Z3781">
        <f t="shared" si="477"/>
        <v>6.0000000000002274E-3</v>
      </c>
      <c r="AC3781">
        <f t="shared" si="478"/>
        <v>0</v>
      </c>
      <c r="AD3781">
        <f t="shared" si="479"/>
        <v>1</v>
      </c>
    </row>
    <row r="3782" spans="1:30" x14ac:dyDescent="0.2">
      <c r="A3782" s="1">
        <v>39344</v>
      </c>
      <c r="B3782" s="2">
        <v>106.25</v>
      </c>
      <c r="C3782" s="2">
        <v>20.03</v>
      </c>
      <c r="D3782" s="2">
        <v>129.44</v>
      </c>
      <c r="E3782" s="2">
        <v>4.17</v>
      </c>
      <c r="F3782" s="2">
        <v>79.082999999999998</v>
      </c>
      <c r="G3782" t="s">
        <v>15</v>
      </c>
      <c r="H3782">
        <v>1635.57</v>
      </c>
      <c r="I3782">
        <v>106.25</v>
      </c>
      <c r="J3782">
        <v>20.03</v>
      </c>
      <c r="K3782">
        <v>61.868099999999998</v>
      </c>
      <c r="L3782">
        <v>61.599200000000003</v>
      </c>
      <c r="M3782">
        <v>61.101199999999999</v>
      </c>
      <c r="N3782">
        <v>70.549000000000007</v>
      </c>
      <c r="O3782" t="s">
        <v>15</v>
      </c>
      <c r="P3782" t="s">
        <v>15</v>
      </c>
      <c r="Q3782" t="s">
        <v>15</v>
      </c>
      <c r="R3782" t="s">
        <v>15</v>
      </c>
      <c r="S3782">
        <v>4.548</v>
      </c>
      <c r="T3782" t="str">
        <f>IF(A3782&lt;=DATE(2020,10,16),"pre","post")</f>
        <v>pre</v>
      </c>
      <c r="U3782">
        <f t="shared" si="472"/>
        <v>-2.3348000000000013</v>
      </c>
      <c r="V3782">
        <f t="shared" si="473"/>
        <v>0.14910000000000423</v>
      </c>
      <c r="W3782">
        <f t="shared" si="474"/>
        <v>-0.32450000000000045</v>
      </c>
      <c r="X3782">
        <f t="shared" si="475"/>
        <v>-0.38909999999999911</v>
      </c>
      <c r="Y3782">
        <f t="shared" si="476"/>
        <v>-0.27999999999997272</v>
      </c>
      <c r="Z3782">
        <f t="shared" si="477"/>
        <v>7.3999999999999844E-2</v>
      </c>
      <c r="AC3782">
        <f t="shared" si="478"/>
        <v>0</v>
      </c>
      <c r="AD3782">
        <f t="shared" si="479"/>
        <v>1</v>
      </c>
    </row>
    <row r="3783" spans="1:30" x14ac:dyDescent="0.2">
      <c r="A3783" s="1">
        <v>39345</v>
      </c>
      <c r="B3783" s="2">
        <v>118.8</v>
      </c>
      <c r="C3783" s="2">
        <v>20.45</v>
      </c>
      <c r="D3783" s="2">
        <v>133.03</v>
      </c>
      <c r="E3783" s="2">
        <v>4.07</v>
      </c>
      <c r="F3783" s="2">
        <v>76.917000000000002</v>
      </c>
      <c r="G3783" t="s">
        <v>15</v>
      </c>
      <c r="H3783">
        <v>1624.31</v>
      </c>
      <c r="I3783">
        <v>118.8</v>
      </c>
      <c r="J3783">
        <v>20.45</v>
      </c>
      <c r="K3783">
        <v>63.601100000000002</v>
      </c>
      <c r="L3783">
        <v>65.846299999999999</v>
      </c>
      <c r="M3783">
        <v>65.886499999999998</v>
      </c>
      <c r="N3783">
        <v>75.660399999999996</v>
      </c>
      <c r="O3783" t="s">
        <v>15</v>
      </c>
      <c r="P3783" t="s">
        <v>15</v>
      </c>
      <c r="Q3783" t="s">
        <v>15</v>
      </c>
      <c r="R3783" t="s">
        <v>15</v>
      </c>
      <c r="S3783">
        <v>4.6980000000000004</v>
      </c>
      <c r="T3783" t="str">
        <f>IF(A3783&lt;=DATE(2020,10,16),"pre","post")</f>
        <v>pre</v>
      </c>
      <c r="U3783">
        <f t="shared" si="472"/>
        <v>1.7330000000000041</v>
      </c>
      <c r="V3783">
        <f t="shared" si="473"/>
        <v>4.2470999999999961</v>
      </c>
      <c r="W3783">
        <f t="shared" si="474"/>
        <v>4.7852999999999994</v>
      </c>
      <c r="X3783">
        <f t="shared" si="475"/>
        <v>5.1113999999999891</v>
      </c>
      <c r="Y3783">
        <f t="shared" si="476"/>
        <v>-11.259999999999991</v>
      </c>
      <c r="Z3783">
        <f t="shared" si="477"/>
        <v>0.15000000000000036</v>
      </c>
      <c r="AC3783">
        <f t="shared" si="478"/>
        <v>0</v>
      </c>
      <c r="AD3783">
        <f t="shared" si="479"/>
        <v>1</v>
      </c>
    </row>
    <row r="3784" spans="1:30" x14ac:dyDescent="0.2">
      <c r="A3784" s="1">
        <v>39346</v>
      </c>
      <c r="B3784" s="2">
        <v>103.2</v>
      </c>
      <c r="C3784" s="2">
        <v>19</v>
      </c>
      <c r="D3784" s="2">
        <v>111.05</v>
      </c>
      <c r="E3784" s="2">
        <v>4.0599999999999996</v>
      </c>
      <c r="F3784" s="2">
        <v>69.254999999999995</v>
      </c>
      <c r="G3784" t="s">
        <v>15</v>
      </c>
      <c r="H3784">
        <v>1633.58</v>
      </c>
      <c r="I3784">
        <v>103.2</v>
      </c>
      <c r="J3784">
        <v>19</v>
      </c>
      <c r="K3784">
        <v>62.957999999999998</v>
      </c>
      <c r="L3784">
        <v>63.955100000000002</v>
      </c>
      <c r="M3784">
        <v>64.319500000000005</v>
      </c>
      <c r="N3784">
        <v>73.823400000000007</v>
      </c>
      <c r="O3784" t="s">
        <v>15</v>
      </c>
      <c r="P3784" t="s">
        <v>15</v>
      </c>
      <c r="Q3784" t="s">
        <v>15</v>
      </c>
      <c r="R3784" t="s">
        <v>15</v>
      </c>
      <c r="S3784">
        <v>4.6219999999999999</v>
      </c>
      <c r="T3784" t="str">
        <f>IF(A3784&lt;=DATE(2020,10,16),"pre","post")</f>
        <v>pre</v>
      </c>
      <c r="U3784">
        <f t="shared" si="472"/>
        <v>-0.643100000000004</v>
      </c>
      <c r="V3784">
        <f t="shared" si="473"/>
        <v>-1.8911999999999978</v>
      </c>
      <c r="W3784">
        <f t="shared" si="474"/>
        <v>-1.5669999999999931</v>
      </c>
      <c r="X3784">
        <f t="shared" si="475"/>
        <v>-1.8369999999999891</v>
      </c>
      <c r="Y3784">
        <f t="shared" si="476"/>
        <v>9.2699999999999818</v>
      </c>
      <c r="Z3784">
        <f t="shared" si="477"/>
        <v>-7.6000000000000512E-2</v>
      </c>
      <c r="AC3784">
        <f t="shared" si="478"/>
        <v>0</v>
      </c>
      <c r="AD3784">
        <f t="shared" si="479"/>
        <v>0</v>
      </c>
    </row>
    <row r="3785" spans="1:30" x14ac:dyDescent="0.2">
      <c r="A3785" s="1">
        <v>39347</v>
      </c>
      <c r="B3785" s="2">
        <v>103.2</v>
      </c>
      <c r="C3785" s="2">
        <v>19</v>
      </c>
      <c r="D3785" s="2">
        <v>111.05</v>
      </c>
      <c r="E3785" s="2">
        <v>4.0599999999999996</v>
      </c>
      <c r="F3785" s="2">
        <v>69.254999999999995</v>
      </c>
      <c r="G3785" t="s">
        <v>15</v>
      </c>
      <c r="H3785">
        <v>1633.58</v>
      </c>
      <c r="I3785">
        <v>103.2</v>
      </c>
      <c r="J3785">
        <v>19</v>
      </c>
      <c r="K3785">
        <v>62.957999999999998</v>
      </c>
      <c r="L3785">
        <v>63.955100000000002</v>
      </c>
      <c r="M3785">
        <v>64.319500000000005</v>
      </c>
      <c r="N3785">
        <v>73.823400000000007</v>
      </c>
      <c r="O3785" t="s">
        <v>15</v>
      </c>
      <c r="P3785" t="s">
        <v>15</v>
      </c>
      <c r="Q3785" t="s">
        <v>15</v>
      </c>
      <c r="R3785" t="s">
        <v>15</v>
      </c>
      <c r="S3785">
        <v>4.6219999999999999</v>
      </c>
      <c r="T3785" t="str">
        <f>IF(A3785&lt;=DATE(2020,10,16),"pre","post")</f>
        <v>pre</v>
      </c>
      <c r="U3785">
        <f t="shared" si="472"/>
        <v>0</v>
      </c>
      <c r="V3785">
        <f t="shared" si="473"/>
        <v>0</v>
      </c>
      <c r="W3785">
        <f t="shared" si="474"/>
        <v>0</v>
      </c>
      <c r="X3785">
        <f t="shared" si="475"/>
        <v>0</v>
      </c>
      <c r="Y3785">
        <f t="shared" si="476"/>
        <v>0</v>
      </c>
      <c r="Z3785">
        <f t="shared" si="477"/>
        <v>0</v>
      </c>
      <c r="AC3785">
        <f t="shared" si="478"/>
        <v>0</v>
      </c>
      <c r="AD3785">
        <f t="shared" si="479"/>
        <v>0</v>
      </c>
    </row>
    <row r="3786" spans="1:30" x14ac:dyDescent="0.2">
      <c r="A3786" s="1">
        <v>39348</v>
      </c>
      <c r="B3786" s="2">
        <v>103.2</v>
      </c>
      <c r="C3786" s="2">
        <v>19</v>
      </c>
      <c r="D3786" s="2">
        <v>111.05</v>
      </c>
      <c r="E3786" s="2">
        <v>4.0599999999999996</v>
      </c>
      <c r="F3786" s="2">
        <v>69.254999999999995</v>
      </c>
      <c r="G3786" t="s">
        <v>15</v>
      </c>
      <c r="H3786">
        <v>1633.58</v>
      </c>
      <c r="I3786">
        <v>103.2</v>
      </c>
      <c r="J3786">
        <v>19</v>
      </c>
      <c r="K3786">
        <v>62.957999999999998</v>
      </c>
      <c r="L3786">
        <v>63.955100000000002</v>
      </c>
      <c r="M3786">
        <v>64.319500000000005</v>
      </c>
      <c r="N3786">
        <v>73.823400000000007</v>
      </c>
      <c r="O3786" t="s">
        <v>15</v>
      </c>
      <c r="P3786" t="s">
        <v>15</v>
      </c>
      <c r="Q3786" t="s">
        <v>15</v>
      </c>
      <c r="R3786" t="s">
        <v>15</v>
      </c>
      <c r="S3786">
        <v>4.6219999999999999</v>
      </c>
      <c r="T3786" t="str">
        <f>IF(A3786&lt;=DATE(2020,10,16),"pre","post")</f>
        <v>pre</v>
      </c>
      <c r="U3786">
        <f t="shared" si="472"/>
        <v>0</v>
      </c>
      <c r="V3786">
        <f t="shared" si="473"/>
        <v>0</v>
      </c>
      <c r="W3786">
        <f t="shared" si="474"/>
        <v>0</v>
      </c>
      <c r="X3786">
        <f t="shared" si="475"/>
        <v>0</v>
      </c>
      <c r="Y3786">
        <f t="shared" si="476"/>
        <v>0</v>
      </c>
      <c r="Z3786">
        <f t="shared" si="477"/>
        <v>0</v>
      </c>
      <c r="AC3786">
        <f t="shared" si="478"/>
        <v>0</v>
      </c>
      <c r="AD3786">
        <f t="shared" si="479"/>
        <v>0</v>
      </c>
    </row>
    <row r="3787" spans="1:30" x14ac:dyDescent="0.2">
      <c r="A3787" s="1">
        <v>39349</v>
      </c>
      <c r="B3787" s="2">
        <v>102.8</v>
      </c>
      <c r="C3787" s="2">
        <v>19.37</v>
      </c>
      <c r="D3787" s="2">
        <v>117.58</v>
      </c>
      <c r="E3787" s="2">
        <v>3.97</v>
      </c>
      <c r="F3787" s="2">
        <v>68.875</v>
      </c>
      <c r="G3787" t="s">
        <v>15</v>
      </c>
      <c r="H3787">
        <v>1636.95</v>
      </c>
      <c r="I3787">
        <v>102.8</v>
      </c>
      <c r="J3787">
        <v>19.37</v>
      </c>
      <c r="K3787">
        <v>64.507999999999996</v>
      </c>
      <c r="L3787">
        <v>65.528999999999996</v>
      </c>
      <c r="M3787">
        <v>65.7333</v>
      </c>
      <c r="N3787">
        <v>74.728899999999996</v>
      </c>
      <c r="O3787" t="s">
        <v>15</v>
      </c>
      <c r="P3787" t="s">
        <v>15</v>
      </c>
      <c r="Q3787" t="s">
        <v>15</v>
      </c>
      <c r="R3787" t="s">
        <v>15</v>
      </c>
      <c r="S3787">
        <v>4.63</v>
      </c>
      <c r="T3787" t="str">
        <f>IF(A3787&lt;=DATE(2020,10,16),"pre","post")</f>
        <v>pre</v>
      </c>
      <c r="U3787">
        <f t="shared" si="472"/>
        <v>1.5499999999999972</v>
      </c>
      <c r="V3787">
        <f t="shared" si="473"/>
        <v>1.5738999999999947</v>
      </c>
      <c r="W3787">
        <f t="shared" si="474"/>
        <v>1.4137999999999948</v>
      </c>
      <c r="X3787">
        <f t="shared" si="475"/>
        <v>0.90549999999998931</v>
      </c>
      <c r="Y3787">
        <f t="shared" si="476"/>
        <v>3.3700000000001182</v>
      </c>
      <c r="Z3787">
        <f t="shared" si="477"/>
        <v>8.0000000000000071E-3</v>
      </c>
      <c r="AC3787">
        <f t="shared" si="478"/>
        <v>0</v>
      </c>
      <c r="AD3787">
        <f t="shared" si="479"/>
        <v>0</v>
      </c>
    </row>
    <row r="3788" spans="1:30" x14ac:dyDescent="0.2">
      <c r="A3788" s="1">
        <v>39350</v>
      </c>
      <c r="B3788" s="2">
        <v>106.5</v>
      </c>
      <c r="C3788" s="2">
        <v>18.600000000000001</v>
      </c>
      <c r="D3788" s="2">
        <v>117.79</v>
      </c>
      <c r="E3788" s="2">
        <v>4.0199999999999996</v>
      </c>
      <c r="F3788" s="2">
        <v>71.013999999999996</v>
      </c>
      <c r="G3788" t="s">
        <v>15</v>
      </c>
      <c r="H3788">
        <v>1636.27</v>
      </c>
      <c r="I3788">
        <v>106.5</v>
      </c>
      <c r="J3788">
        <v>18.600000000000001</v>
      </c>
      <c r="K3788">
        <v>69.306399999999996</v>
      </c>
      <c r="L3788">
        <v>67.343100000000007</v>
      </c>
      <c r="M3788">
        <v>66.031999999999996</v>
      </c>
      <c r="N3788">
        <v>75.186999999999998</v>
      </c>
      <c r="O3788" t="s">
        <v>15</v>
      </c>
      <c r="P3788" t="s">
        <v>15</v>
      </c>
      <c r="Q3788" t="s">
        <v>15</v>
      </c>
      <c r="R3788" t="s">
        <v>15</v>
      </c>
      <c r="S3788">
        <v>4.6260000000000003</v>
      </c>
      <c r="T3788" t="str">
        <f>IF(A3788&lt;=DATE(2020,10,16),"pre","post")</f>
        <v>pre</v>
      </c>
      <c r="U3788">
        <f t="shared" si="472"/>
        <v>4.7984000000000009</v>
      </c>
      <c r="V3788">
        <f t="shared" si="473"/>
        <v>1.8141000000000105</v>
      </c>
      <c r="W3788">
        <f t="shared" si="474"/>
        <v>0.29869999999999663</v>
      </c>
      <c r="X3788">
        <f t="shared" si="475"/>
        <v>0.45810000000000173</v>
      </c>
      <c r="Y3788">
        <f t="shared" si="476"/>
        <v>-0.68000000000006366</v>
      </c>
      <c r="Z3788">
        <f t="shared" si="477"/>
        <v>-3.9999999999995595E-3</v>
      </c>
      <c r="AC3788">
        <f t="shared" si="478"/>
        <v>0</v>
      </c>
      <c r="AD3788">
        <f t="shared" si="479"/>
        <v>0</v>
      </c>
    </row>
    <row r="3789" spans="1:30" x14ac:dyDescent="0.2">
      <c r="A3789" s="1">
        <v>39351</v>
      </c>
      <c r="B3789" s="2">
        <v>104.9</v>
      </c>
      <c r="C3789" s="2">
        <v>17.63</v>
      </c>
      <c r="D3789" s="2">
        <v>119.19</v>
      </c>
      <c r="E3789" s="2">
        <v>3.99</v>
      </c>
      <c r="F3789" s="2">
        <v>71.25</v>
      </c>
      <c r="G3789" t="s">
        <v>15</v>
      </c>
      <c r="H3789">
        <v>1637.01</v>
      </c>
      <c r="I3789">
        <v>104.9</v>
      </c>
      <c r="J3789">
        <v>17.63</v>
      </c>
      <c r="K3789">
        <v>67.011799999999994</v>
      </c>
      <c r="L3789">
        <v>65.594200000000001</v>
      </c>
      <c r="M3789">
        <v>64.433300000000003</v>
      </c>
      <c r="N3789">
        <v>74.083299999999994</v>
      </c>
      <c r="O3789" t="s">
        <v>15</v>
      </c>
      <c r="P3789" t="s">
        <v>15</v>
      </c>
      <c r="Q3789" t="s">
        <v>15</v>
      </c>
      <c r="R3789" t="s">
        <v>15</v>
      </c>
      <c r="S3789">
        <v>4.6219999999999999</v>
      </c>
      <c r="T3789" t="str">
        <f>IF(A3789&lt;=DATE(2020,10,16),"pre","post")</f>
        <v>pre</v>
      </c>
      <c r="U3789">
        <f t="shared" si="472"/>
        <v>-2.2946000000000026</v>
      </c>
      <c r="V3789">
        <f t="shared" si="473"/>
        <v>-1.7489000000000061</v>
      </c>
      <c r="W3789">
        <f t="shared" si="474"/>
        <v>-1.5986999999999938</v>
      </c>
      <c r="X3789">
        <f t="shared" si="475"/>
        <v>-1.1037000000000035</v>
      </c>
      <c r="Y3789">
        <f t="shared" si="476"/>
        <v>0.74000000000000909</v>
      </c>
      <c r="Z3789">
        <f t="shared" si="477"/>
        <v>-4.0000000000004476E-3</v>
      </c>
      <c r="AC3789">
        <f t="shared" si="478"/>
        <v>0</v>
      </c>
      <c r="AD3789">
        <f t="shared" si="479"/>
        <v>0</v>
      </c>
    </row>
    <row r="3790" spans="1:30" x14ac:dyDescent="0.2">
      <c r="A3790" s="1">
        <v>39352</v>
      </c>
      <c r="B3790" s="2">
        <v>103.3</v>
      </c>
      <c r="C3790" s="2">
        <v>17</v>
      </c>
      <c r="D3790" s="2">
        <v>113.59</v>
      </c>
      <c r="E3790" s="2">
        <v>4.16</v>
      </c>
      <c r="F3790" s="2">
        <v>72.375</v>
      </c>
      <c r="G3790" t="s">
        <v>15</v>
      </c>
      <c r="H3790">
        <v>1642.34</v>
      </c>
      <c r="I3790">
        <v>103.3</v>
      </c>
      <c r="J3790">
        <v>17</v>
      </c>
      <c r="K3790">
        <v>66.093699999999998</v>
      </c>
      <c r="L3790">
        <v>63.572299999999998</v>
      </c>
      <c r="M3790">
        <v>62.398499999999999</v>
      </c>
      <c r="N3790">
        <v>72.147599999999997</v>
      </c>
      <c r="O3790" t="s">
        <v>15</v>
      </c>
      <c r="P3790" t="s">
        <v>15</v>
      </c>
      <c r="Q3790" t="s">
        <v>15</v>
      </c>
      <c r="R3790" t="s">
        <v>15</v>
      </c>
      <c r="S3790">
        <v>4.5650000000000004</v>
      </c>
      <c r="T3790" t="str">
        <f>IF(A3790&lt;=DATE(2020,10,16),"pre","post")</f>
        <v>pre</v>
      </c>
      <c r="U3790">
        <f t="shared" si="472"/>
        <v>-0.91809999999999548</v>
      </c>
      <c r="V3790">
        <f t="shared" si="473"/>
        <v>-2.0219000000000023</v>
      </c>
      <c r="W3790">
        <f t="shared" si="474"/>
        <v>-2.0348000000000042</v>
      </c>
      <c r="X3790">
        <f t="shared" si="475"/>
        <v>-1.9356999999999971</v>
      </c>
      <c r="Y3790">
        <f t="shared" si="476"/>
        <v>5.3299999999999272</v>
      </c>
      <c r="Z3790">
        <f t="shared" si="477"/>
        <v>-5.6999999999999496E-2</v>
      </c>
      <c r="AC3790">
        <f t="shared" si="478"/>
        <v>0</v>
      </c>
      <c r="AD3790">
        <f t="shared" si="479"/>
        <v>0</v>
      </c>
    </row>
    <row r="3791" spans="1:30" x14ac:dyDescent="0.2">
      <c r="A3791" s="1">
        <v>39353</v>
      </c>
      <c r="B3791" s="2">
        <v>103.7</v>
      </c>
      <c r="C3791" s="2">
        <v>18</v>
      </c>
      <c r="D3791" s="2">
        <v>119.32</v>
      </c>
      <c r="E3791" s="2">
        <v>4.05</v>
      </c>
      <c r="F3791" s="2">
        <v>74.727000000000004</v>
      </c>
      <c r="G3791" t="s">
        <v>15</v>
      </c>
      <c r="H3791">
        <v>1641.98</v>
      </c>
      <c r="I3791">
        <v>103.7</v>
      </c>
      <c r="J3791">
        <v>18</v>
      </c>
      <c r="K3791">
        <v>66.938199999999995</v>
      </c>
      <c r="L3791">
        <v>63.677799999999998</v>
      </c>
      <c r="M3791">
        <v>62.251100000000001</v>
      </c>
      <c r="N3791">
        <v>71.777299999999997</v>
      </c>
      <c r="O3791" t="s">
        <v>15</v>
      </c>
      <c r="P3791" t="s">
        <v>15</v>
      </c>
      <c r="Q3791" t="s">
        <v>15</v>
      </c>
      <c r="R3791" t="s">
        <v>15</v>
      </c>
      <c r="S3791">
        <v>4.5880000000000001</v>
      </c>
      <c r="T3791" t="str">
        <f>IF(A3791&lt;=DATE(2020,10,16),"pre","post")</f>
        <v>pre</v>
      </c>
      <c r="U3791">
        <f t="shared" si="472"/>
        <v>0.84449999999999648</v>
      </c>
      <c r="V3791">
        <f t="shared" si="473"/>
        <v>0.10549999999999926</v>
      </c>
      <c r="W3791">
        <f t="shared" si="474"/>
        <v>-0.14739999999999753</v>
      </c>
      <c r="X3791">
        <f t="shared" si="475"/>
        <v>-0.3703000000000003</v>
      </c>
      <c r="Y3791">
        <f t="shared" si="476"/>
        <v>-0.35999999999989996</v>
      </c>
      <c r="Z3791">
        <f t="shared" si="477"/>
        <v>2.2999999999999687E-2</v>
      </c>
      <c r="AC3791">
        <f t="shared" si="478"/>
        <v>0</v>
      </c>
      <c r="AD3791">
        <f t="shared" si="479"/>
        <v>0</v>
      </c>
    </row>
    <row r="3792" spans="1:30" x14ac:dyDescent="0.2">
      <c r="A3792" s="1">
        <v>39354</v>
      </c>
      <c r="B3792" s="2">
        <v>103.7</v>
      </c>
      <c r="C3792" s="2">
        <v>18</v>
      </c>
      <c r="D3792" s="2">
        <v>119.32</v>
      </c>
      <c r="E3792" s="2">
        <v>4.05</v>
      </c>
      <c r="F3792" s="2">
        <v>74.727000000000004</v>
      </c>
      <c r="G3792" t="s">
        <v>15</v>
      </c>
      <c r="H3792">
        <v>1641.98</v>
      </c>
      <c r="I3792">
        <v>103.7</v>
      </c>
      <c r="J3792">
        <v>18</v>
      </c>
      <c r="K3792">
        <v>66.938199999999995</v>
      </c>
      <c r="L3792">
        <v>63.677799999999998</v>
      </c>
      <c r="M3792">
        <v>62.251100000000001</v>
      </c>
      <c r="N3792">
        <v>71.777299999999997</v>
      </c>
      <c r="O3792" t="s">
        <v>15</v>
      </c>
      <c r="P3792" t="s">
        <v>15</v>
      </c>
      <c r="Q3792" t="s">
        <v>15</v>
      </c>
      <c r="R3792" t="s">
        <v>15</v>
      </c>
      <c r="S3792">
        <v>4.5880000000000001</v>
      </c>
      <c r="T3792" t="str">
        <f>IF(A3792&lt;=DATE(2020,10,16),"pre","post")</f>
        <v>pre</v>
      </c>
      <c r="U3792">
        <f t="shared" si="472"/>
        <v>0</v>
      </c>
      <c r="V3792">
        <f t="shared" si="473"/>
        <v>0</v>
      </c>
      <c r="W3792">
        <f t="shared" si="474"/>
        <v>0</v>
      </c>
      <c r="X3792">
        <f t="shared" si="475"/>
        <v>0</v>
      </c>
      <c r="Y3792">
        <f t="shared" si="476"/>
        <v>0</v>
      </c>
      <c r="Z3792">
        <f t="shared" si="477"/>
        <v>0</v>
      </c>
      <c r="AC3792">
        <f t="shared" si="478"/>
        <v>0</v>
      </c>
      <c r="AD3792">
        <f t="shared" si="479"/>
        <v>0</v>
      </c>
    </row>
    <row r="3793" spans="1:30" x14ac:dyDescent="0.2">
      <c r="A3793" s="1">
        <v>39355</v>
      </c>
      <c r="B3793" s="2">
        <v>103.7</v>
      </c>
      <c r="C3793" s="2">
        <v>18</v>
      </c>
      <c r="D3793" s="2">
        <v>119.32</v>
      </c>
      <c r="E3793" s="2">
        <v>4.05</v>
      </c>
      <c r="F3793" s="2">
        <v>74.727000000000004</v>
      </c>
      <c r="G3793" t="s">
        <v>15</v>
      </c>
      <c r="H3793">
        <v>1641.98</v>
      </c>
      <c r="I3793">
        <v>103.7</v>
      </c>
      <c r="J3793">
        <v>18</v>
      </c>
      <c r="K3793">
        <v>66.938199999999995</v>
      </c>
      <c r="L3793">
        <v>63.677799999999998</v>
      </c>
      <c r="M3793">
        <v>62.251100000000001</v>
      </c>
      <c r="N3793">
        <v>71.777299999999997</v>
      </c>
      <c r="O3793" t="s">
        <v>15</v>
      </c>
      <c r="P3793" t="s">
        <v>15</v>
      </c>
      <c r="Q3793" t="s">
        <v>15</v>
      </c>
      <c r="R3793" t="s">
        <v>15</v>
      </c>
      <c r="S3793">
        <v>4.5880000000000001</v>
      </c>
      <c r="T3793" t="str">
        <f>IF(A3793&lt;=DATE(2020,10,16),"pre","post")</f>
        <v>pre</v>
      </c>
      <c r="U3793">
        <f t="shared" si="472"/>
        <v>0</v>
      </c>
      <c r="V3793">
        <f t="shared" si="473"/>
        <v>0</v>
      </c>
      <c r="W3793">
        <f t="shared" si="474"/>
        <v>0</v>
      </c>
      <c r="X3793">
        <f t="shared" si="475"/>
        <v>0</v>
      </c>
      <c r="Y3793">
        <f t="shared" si="476"/>
        <v>0</v>
      </c>
      <c r="Z3793">
        <f t="shared" si="477"/>
        <v>0</v>
      </c>
      <c r="AC3793">
        <f t="shared" si="478"/>
        <v>0</v>
      </c>
      <c r="AD3793">
        <f t="shared" si="479"/>
        <v>0</v>
      </c>
    </row>
    <row r="3794" spans="1:30" x14ac:dyDescent="0.2">
      <c r="A3794" s="1">
        <v>39356</v>
      </c>
      <c r="B3794" s="2">
        <v>104.9</v>
      </c>
      <c r="C3794" s="2">
        <v>17.84</v>
      </c>
      <c r="D3794" s="2">
        <v>112.96</v>
      </c>
      <c r="E3794" s="2">
        <v>4.07</v>
      </c>
      <c r="F3794" s="2">
        <v>74.75</v>
      </c>
      <c r="G3794" t="s">
        <v>15</v>
      </c>
      <c r="H3794">
        <v>1643.61</v>
      </c>
      <c r="I3794">
        <v>104.9</v>
      </c>
      <c r="J3794">
        <v>17.84</v>
      </c>
      <c r="K3794">
        <v>68.299800000000005</v>
      </c>
      <c r="L3794">
        <v>65.607299999999995</v>
      </c>
      <c r="M3794">
        <v>63.086799999999997</v>
      </c>
      <c r="N3794">
        <v>71.982600000000005</v>
      </c>
      <c r="O3794" t="s">
        <v>15</v>
      </c>
      <c r="P3794" t="s">
        <v>15</v>
      </c>
      <c r="Q3794" t="s">
        <v>15</v>
      </c>
      <c r="R3794" t="s">
        <v>15</v>
      </c>
      <c r="S3794">
        <v>4.5469999999999997</v>
      </c>
      <c r="T3794" t="str">
        <f>IF(A3794&lt;=DATE(2020,10,16),"pre","post")</f>
        <v>pre</v>
      </c>
      <c r="U3794">
        <f t="shared" si="472"/>
        <v>1.3616000000000099</v>
      </c>
      <c r="V3794">
        <f t="shared" si="473"/>
        <v>1.9294999999999973</v>
      </c>
      <c r="W3794">
        <f t="shared" si="474"/>
        <v>0.83569999999999567</v>
      </c>
      <c r="X3794">
        <f t="shared" si="475"/>
        <v>0.20530000000000825</v>
      </c>
      <c r="Y3794">
        <f t="shared" si="476"/>
        <v>1.6299999999998818</v>
      </c>
      <c r="Z3794">
        <f t="shared" si="477"/>
        <v>-4.1000000000000369E-2</v>
      </c>
      <c r="AC3794">
        <f t="shared" si="478"/>
        <v>0</v>
      </c>
      <c r="AD3794">
        <f t="shared" si="479"/>
        <v>0</v>
      </c>
    </row>
    <row r="3795" spans="1:30" x14ac:dyDescent="0.2">
      <c r="A3795" s="1">
        <v>39357</v>
      </c>
      <c r="B3795" s="2">
        <v>103.6</v>
      </c>
      <c r="C3795" s="2">
        <v>18.489999999999998</v>
      </c>
      <c r="D3795" s="2">
        <v>116.1</v>
      </c>
      <c r="E3795" s="2">
        <v>4.07</v>
      </c>
      <c r="F3795" s="2">
        <v>71.656000000000006</v>
      </c>
      <c r="G3795" t="s">
        <v>15</v>
      </c>
      <c r="H3795">
        <v>1647.98</v>
      </c>
      <c r="I3795">
        <v>103.6</v>
      </c>
      <c r="J3795">
        <v>18.489999999999998</v>
      </c>
      <c r="K3795">
        <v>69.099500000000006</v>
      </c>
      <c r="L3795">
        <v>65.4863</v>
      </c>
      <c r="M3795">
        <v>62.5961</v>
      </c>
      <c r="N3795">
        <v>71.7761</v>
      </c>
      <c r="O3795" t="s">
        <v>15</v>
      </c>
      <c r="P3795" t="s">
        <v>15</v>
      </c>
      <c r="Q3795" t="s">
        <v>15</v>
      </c>
      <c r="R3795" t="s">
        <v>15</v>
      </c>
      <c r="S3795">
        <v>4.524</v>
      </c>
      <c r="T3795" t="str">
        <f>IF(A3795&lt;=DATE(2020,10,16),"pre","post")</f>
        <v>pre</v>
      </c>
      <c r="U3795">
        <f t="shared" si="472"/>
        <v>0.79970000000000141</v>
      </c>
      <c r="V3795">
        <f t="shared" si="473"/>
        <v>-0.12099999999999511</v>
      </c>
      <c r="W3795">
        <f t="shared" si="474"/>
        <v>-0.49069999999999681</v>
      </c>
      <c r="X3795">
        <f t="shared" si="475"/>
        <v>-0.20650000000000546</v>
      </c>
      <c r="Y3795">
        <f t="shared" si="476"/>
        <v>4.3700000000001182</v>
      </c>
      <c r="Z3795">
        <f t="shared" si="477"/>
        <v>-2.2999999999999687E-2</v>
      </c>
      <c r="AC3795">
        <f t="shared" si="478"/>
        <v>0</v>
      </c>
      <c r="AD3795">
        <f t="shared" si="479"/>
        <v>0</v>
      </c>
    </row>
    <row r="3796" spans="1:30" x14ac:dyDescent="0.2">
      <c r="A3796" s="1">
        <v>39358</v>
      </c>
      <c r="B3796" s="2">
        <v>101.8</v>
      </c>
      <c r="C3796" s="2">
        <v>18.8</v>
      </c>
      <c r="D3796" s="2">
        <v>119.45</v>
      </c>
      <c r="E3796" s="2">
        <v>4.0199999999999996</v>
      </c>
      <c r="F3796" s="2">
        <v>71.465000000000003</v>
      </c>
      <c r="G3796" t="s">
        <v>15</v>
      </c>
      <c r="H3796">
        <v>1648.75</v>
      </c>
      <c r="I3796">
        <v>101.8</v>
      </c>
      <c r="J3796">
        <v>18.8</v>
      </c>
      <c r="K3796">
        <v>70.959299999999999</v>
      </c>
      <c r="L3796">
        <v>65.536100000000005</v>
      </c>
      <c r="M3796">
        <v>62.169800000000002</v>
      </c>
      <c r="N3796">
        <v>70.862200000000001</v>
      </c>
      <c r="O3796" t="s">
        <v>15</v>
      </c>
      <c r="P3796" t="s">
        <v>15</v>
      </c>
      <c r="Q3796" t="s">
        <v>15</v>
      </c>
      <c r="R3796" t="s">
        <v>15</v>
      </c>
      <c r="S3796">
        <v>4.5609999999999999</v>
      </c>
      <c r="T3796" t="str">
        <f>IF(A3796&lt;=DATE(2020,10,16),"pre","post")</f>
        <v>pre</v>
      </c>
      <c r="U3796">
        <f t="shared" si="472"/>
        <v>1.8597999999999928</v>
      </c>
      <c r="V3796">
        <f t="shared" si="473"/>
        <v>4.9800000000004729E-2</v>
      </c>
      <c r="W3796">
        <f t="shared" si="474"/>
        <v>-0.42629999999999768</v>
      </c>
      <c r="X3796">
        <f t="shared" si="475"/>
        <v>-0.91389999999999816</v>
      </c>
      <c r="Y3796">
        <f t="shared" si="476"/>
        <v>0.76999999999998181</v>
      </c>
      <c r="Z3796">
        <f t="shared" si="477"/>
        <v>3.6999999999999922E-2</v>
      </c>
      <c r="AC3796">
        <f t="shared" si="478"/>
        <v>0</v>
      </c>
      <c r="AD3796">
        <f t="shared" si="479"/>
        <v>0</v>
      </c>
    </row>
    <row r="3797" spans="1:30" x14ac:dyDescent="0.2">
      <c r="A3797" s="1">
        <v>39359</v>
      </c>
      <c r="B3797" s="2">
        <v>102</v>
      </c>
      <c r="C3797" s="2">
        <v>18.440000000000001</v>
      </c>
      <c r="D3797" s="2">
        <v>110.73</v>
      </c>
      <c r="E3797" s="2">
        <v>4.03</v>
      </c>
      <c r="F3797" s="2">
        <v>68.941000000000003</v>
      </c>
      <c r="G3797" t="s">
        <v>15</v>
      </c>
      <c r="H3797">
        <v>1653.36</v>
      </c>
      <c r="I3797">
        <v>102</v>
      </c>
      <c r="J3797">
        <v>18.440000000000001</v>
      </c>
      <c r="K3797">
        <v>70.542500000000004</v>
      </c>
      <c r="L3797">
        <v>66.496399999999994</v>
      </c>
      <c r="M3797">
        <v>62.533200000000001</v>
      </c>
      <c r="N3797">
        <v>71</v>
      </c>
      <c r="O3797" t="s">
        <v>15</v>
      </c>
      <c r="P3797" t="s">
        <v>15</v>
      </c>
      <c r="Q3797" t="s">
        <v>15</v>
      </c>
      <c r="R3797" t="s">
        <v>15</v>
      </c>
      <c r="S3797">
        <v>4.5119999999999996</v>
      </c>
      <c r="T3797" t="str">
        <f>IF(A3797&lt;=DATE(2020,10,16),"pre","post")</f>
        <v>pre</v>
      </c>
      <c r="U3797">
        <f t="shared" si="472"/>
        <v>-0.41679999999999495</v>
      </c>
      <c r="V3797">
        <f t="shared" si="473"/>
        <v>0.9602999999999895</v>
      </c>
      <c r="W3797">
        <f t="shared" si="474"/>
        <v>0.36339999999999861</v>
      </c>
      <c r="X3797">
        <f t="shared" si="475"/>
        <v>0.13779999999999859</v>
      </c>
      <c r="Y3797">
        <f t="shared" si="476"/>
        <v>4.6099999999999</v>
      </c>
      <c r="Z3797">
        <f t="shared" si="477"/>
        <v>-4.9000000000000377E-2</v>
      </c>
      <c r="AC3797">
        <f t="shared" si="478"/>
        <v>0</v>
      </c>
      <c r="AD3797">
        <f t="shared" si="479"/>
        <v>0</v>
      </c>
    </row>
    <row r="3798" spans="1:30" x14ac:dyDescent="0.2">
      <c r="A3798" s="1">
        <v>39360</v>
      </c>
      <c r="B3798" s="2">
        <v>98.1</v>
      </c>
      <c r="C3798" s="2">
        <v>16.91</v>
      </c>
      <c r="D3798" s="2">
        <v>126.66</v>
      </c>
      <c r="E3798" s="2">
        <v>3.9</v>
      </c>
      <c r="F3798" s="2">
        <v>67.834000000000003</v>
      </c>
      <c r="G3798" t="s">
        <v>15</v>
      </c>
      <c r="H3798">
        <v>1643.79</v>
      </c>
      <c r="I3798">
        <v>98.1</v>
      </c>
      <c r="J3798">
        <v>16.91</v>
      </c>
      <c r="K3798">
        <v>71.352800000000002</v>
      </c>
      <c r="L3798">
        <v>66.440600000000003</v>
      </c>
      <c r="M3798">
        <v>62.139200000000002</v>
      </c>
      <c r="N3798">
        <v>70.896600000000007</v>
      </c>
      <c r="O3798" t="s">
        <v>15</v>
      </c>
      <c r="P3798" t="s">
        <v>15</v>
      </c>
      <c r="Q3798" t="s">
        <v>15</v>
      </c>
      <c r="R3798" t="s">
        <v>15</v>
      </c>
      <c r="S3798">
        <v>4.6379999999999999</v>
      </c>
      <c r="T3798" t="str">
        <f>IF(A3798&lt;=DATE(2020,10,16),"pre","post")</f>
        <v>pre</v>
      </c>
      <c r="U3798">
        <f t="shared" si="472"/>
        <v>0.81029999999999802</v>
      </c>
      <c r="V3798">
        <f t="shared" si="473"/>
        <v>-5.5799999999990746E-2</v>
      </c>
      <c r="W3798">
        <f t="shared" si="474"/>
        <v>-0.39399999999999835</v>
      </c>
      <c r="X3798">
        <f t="shared" si="475"/>
        <v>-0.1033999999999935</v>
      </c>
      <c r="Y3798">
        <f t="shared" si="476"/>
        <v>-9.5699999999999363</v>
      </c>
      <c r="Z3798">
        <f t="shared" si="477"/>
        <v>0.12600000000000033</v>
      </c>
      <c r="AC3798">
        <f t="shared" si="478"/>
        <v>0</v>
      </c>
      <c r="AD3798">
        <f t="shared" si="479"/>
        <v>0</v>
      </c>
    </row>
    <row r="3799" spans="1:30" x14ac:dyDescent="0.2">
      <c r="A3799" s="1">
        <v>39361</v>
      </c>
      <c r="B3799" s="2">
        <v>98.1</v>
      </c>
      <c r="C3799" s="2">
        <v>16.91</v>
      </c>
      <c r="D3799" s="2">
        <v>126.66</v>
      </c>
      <c r="E3799" s="2">
        <v>3.9</v>
      </c>
      <c r="F3799" s="2">
        <v>67.834000000000003</v>
      </c>
      <c r="G3799" t="s">
        <v>15</v>
      </c>
      <c r="H3799">
        <v>1643.79</v>
      </c>
      <c r="I3799">
        <v>98.1</v>
      </c>
      <c r="J3799">
        <v>16.91</v>
      </c>
      <c r="K3799">
        <v>71.352800000000002</v>
      </c>
      <c r="L3799">
        <v>66.440600000000003</v>
      </c>
      <c r="M3799">
        <v>62.139200000000002</v>
      </c>
      <c r="N3799">
        <v>70.896600000000007</v>
      </c>
      <c r="O3799" t="s">
        <v>15</v>
      </c>
      <c r="P3799" t="s">
        <v>15</v>
      </c>
      <c r="Q3799" t="s">
        <v>15</v>
      </c>
      <c r="R3799" t="s">
        <v>15</v>
      </c>
      <c r="S3799">
        <v>4.6379999999999999</v>
      </c>
      <c r="T3799" t="str">
        <f>IF(A3799&lt;=DATE(2020,10,16),"pre","post")</f>
        <v>pre</v>
      </c>
      <c r="U3799">
        <f t="shared" si="472"/>
        <v>0</v>
      </c>
      <c r="V3799">
        <f t="shared" si="473"/>
        <v>0</v>
      </c>
      <c r="W3799">
        <f t="shared" si="474"/>
        <v>0</v>
      </c>
      <c r="X3799">
        <f t="shared" si="475"/>
        <v>0</v>
      </c>
      <c r="Y3799">
        <f t="shared" si="476"/>
        <v>0</v>
      </c>
      <c r="Z3799">
        <f t="shared" si="477"/>
        <v>0</v>
      </c>
      <c r="AC3799">
        <f t="shared" si="478"/>
        <v>0</v>
      </c>
      <c r="AD3799">
        <f t="shared" si="479"/>
        <v>0</v>
      </c>
    </row>
    <row r="3800" spans="1:30" x14ac:dyDescent="0.2">
      <c r="A3800" s="1">
        <v>39362</v>
      </c>
      <c r="B3800" s="2">
        <v>98.1</v>
      </c>
      <c r="C3800" s="2">
        <v>16.91</v>
      </c>
      <c r="D3800" s="2">
        <v>126.66</v>
      </c>
      <c r="E3800" s="2">
        <v>3.9</v>
      </c>
      <c r="F3800" s="2">
        <v>67.834000000000003</v>
      </c>
      <c r="G3800" t="s">
        <v>15</v>
      </c>
      <c r="H3800">
        <v>1643.79</v>
      </c>
      <c r="I3800">
        <v>98.1</v>
      </c>
      <c r="J3800">
        <v>16.91</v>
      </c>
      <c r="K3800">
        <v>71.352800000000002</v>
      </c>
      <c r="L3800">
        <v>66.440600000000003</v>
      </c>
      <c r="M3800">
        <v>62.139200000000002</v>
      </c>
      <c r="N3800">
        <v>70.896600000000007</v>
      </c>
      <c r="O3800" t="s">
        <v>15</v>
      </c>
      <c r="P3800" t="s">
        <v>15</v>
      </c>
      <c r="Q3800" t="s">
        <v>15</v>
      </c>
      <c r="R3800" t="s">
        <v>15</v>
      </c>
      <c r="S3800">
        <v>4.6379999999999999</v>
      </c>
      <c r="T3800" t="str">
        <f>IF(A3800&lt;=DATE(2020,10,16),"pre","post")</f>
        <v>pre</v>
      </c>
      <c r="U3800">
        <f t="shared" si="472"/>
        <v>0</v>
      </c>
      <c r="V3800">
        <f t="shared" si="473"/>
        <v>0</v>
      </c>
      <c r="W3800">
        <f t="shared" si="474"/>
        <v>0</v>
      </c>
      <c r="X3800">
        <f t="shared" si="475"/>
        <v>0</v>
      </c>
      <c r="Y3800">
        <f t="shared" si="476"/>
        <v>0</v>
      </c>
      <c r="Z3800">
        <f t="shared" si="477"/>
        <v>0</v>
      </c>
      <c r="AC3800">
        <f t="shared" si="478"/>
        <v>0</v>
      </c>
      <c r="AD3800">
        <f t="shared" si="479"/>
        <v>0</v>
      </c>
    </row>
    <row r="3801" spans="1:30" x14ac:dyDescent="0.2">
      <c r="A3801" s="1">
        <v>39363</v>
      </c>
      <c r="B3801" s="2">
        <v>98.1</v>
      </c>
      <c r="C3801" s="2">
        <v>17.46</v>
      </c>
      <c r="D3801" s="2">
        <v>126.66</v>
      </c>
      <c r="E3801" s="2">
        <v>3.9</v>
      </c>
      <c r="F3801" s="2">
        <v>67.834000000000003</v>
      </c>
      <c r="G3801" t="s">
        <v>15</v>
      </c>
      <c r="H3801">
        <v>1643.79</v>
      </c>
      <c r="I3801">
        <v>98.1</v>
      </c>
      <c r="J3801">
        <v>17.46</v>
      </c>
      <c r="K3801">
        <v>71.0976</v>
      </c>
      <c r="L3801">
        <v>66.838999999999999</v>
      </c>
      <c r="M3801">
        <v>62.842399999999998</v>
      </c>
      <c r="N3801">
        <v>71.048199999999994</v>
      </c>
      <c r="O3801" t="s">
        <v>15</v>
      </c>
      <c r="P3801" t="s">
        <v>15</v>
      </c>
      <c r="Q3801" t="s">
        <v>15</v>
      </c>
      <c r="R3801" t="s">
        <v>15</v>
      </c>
      <c r="S3801">
        <v>4.6379999999999999</v>
      </c>
      <c r="T3801" t="str">
        <f>IF(A3801&lt;=DATE(2020,10,16),"pre","post")</f>
        <v>pre</v>
      </c>
      <c r="U3801">
        <f t="shared" si="472"/>
        <v>-0.25520000000000209</v>
      </c>
      <c r="V3801">
        <f t="shared" si="473"/>
        <v>0.3983999999999952</v>
      </c>
      <c r="W3801">
        <f t="shared" si="474"/>
        <v>0.70319999999999538</v>
      </c>
      <c r="X3801">
        <f t="shared" si="475"/>
        <v>0.15159999999998774</v>
      </c>
      <c r="Y3801">
        <f t="shared" si="476"/>
        <v>0</v>
      </c>
      <c r="Z3801">
        <f t="shared" si="477"/>
        <v>0</v>
      </c>
      <c r="AC3801">
        <f t="shared" si="478"/>
        <v>0</v>
      </c>
      <c r="AD3801">
        <f t="shared" si="479"/>
        <v>0</v>
      </c>
    </row>
    <row r="3802" spans="1:30" x14ac:dyDescent="0.2">
      <c r="A3802" s="1">
        <v>39364</v>
      </c>
      <c r="B3802" s="2">
        <v>91.4</v>
      </c>
      <c r="C3802" s="2">
        <v>16.12</v>
      </c>
      <c r="D3802" s="2">
        <v>114.04</v>
      </c>
      <c r="E3802" s="2">
        <v>3.87</v>
      </c>
      <c r="F3802" s="2">
        <v>66.5</v>
      </c>
      <c r="G3802" t="s">
        <v>15</v>
      </c>
      <c r="H3802">
        <v>1644.91</v>
      </c>
      <c r="I3802">
        <v>91.4</v>
      </c>
      <c r="J3802">
        <v>16.12</v>
      </c>
      <c r="K3802">
        <v>70.996099999999998</v>
      </c>
      <c r="L3802">
        <v>65.843599999999995</v>
      </c>
      <c r="M3802">
        <v>62.802900000000001</v>
      </c>
      <c r="N3802">
        <v>70.875399999999999</v>
      </c>
      <c r="O3802" t="s">
        <v>15</v>
      </c>
      <c r="P3802" t="s">
        <v>15</v>
      </c>
      <c r="Q3802" t="s">
        <v>15</v>
      </c>
      <c r="R3802" t="s">
        <v>15</v>
      </c>
      <c r="S3802">
        <v>4.649</v>
      </c>
      <c r="T3802" t="str">
        <f>IF(A3802&lt;=DATE(2020,10,16),"pre","post")</f>
        <v>pre</v>
      </c>
      <c r="U3802">
        <f t="shared" si="472"/>
        <v>-0.10150000000000148</v>
      </c>
      <c r="V3802">
        <f t="shared" si="473"/>
        <v>-0.99540000000000362</v>
      </c>
      <c r="W3802">
        <f t="shared" si="474"/>
        <v>-3.949999999999676E-2</v>
      </c>
      <c r="X3802">
        <f t="shared" si="475"/>
        <v>-0.17279999999999518</v>
      </c>
      <c r="Y3802">
        <f t="shared" si="476"/>
        <v>1.1200000000001182</v>
      </c>
      <c r="Z3802">
        <f t="shared" si="477"/>
        <v>1.1000000000000121E-2</v>
      </c>
      <c r="AC3802">
        <f t="shared" si="478"/>
        <v>0</v>
      </c>
      <c r="AD3802">
        <f t="shared" si="479"/>
        <v>0</v>
      </c>
    </row>
    <row r="3803" spans="1:30" x14ac:dyDescent="0.2">
      <c r="A3803" s="1">
        <v>39365</v>
      </c>
      <c r="B3803" s="2">
        <v>86.6</v>
      </c>
      <c r="C3803" s="2">
        <v>16.670000000000002</v>
      </c>
      <c r="D3803" s="2">
        <v>111.86</v>
      </c>
      <c r="E3803" s="2">
        <v>3.83</v>
      </c>
      <c r="F3803" s="2">
        <v>64.632999999999996</v>
      </c>
      <c r="G3803" t="s">
        <v>15</v>
      </c>
      <c r="H3803">
        <v>1647.24</v>
      </c>
      <c r="I3803">
        <v>86.6</v>
      </c>
      <c r="J3803">
        <v>16.670000000000002</v>
      </c>
      <c r="K3803">
        <v>68.4636</v>
      </c>
      <c r="L3803">
        <v>64.348500000000001</v>
      </c>
      <c r="M3803">
        <v>61.604399999999998</v>
      </c>
      <c r="N3803">
        <v>69.905500000000004</v>
      </c>
      <c r="O3803" t="s">
        <v>15</v>
      </c>
      <c r="P3803" t="s">
        <v>15</v>
      </c>
      <c r="Q3803" t="s">
        <v>15</v>
      </c>
      <c r="R3803" t="s">
        <v>15</v>
      </c>
      <c r="S3803">
        <v>4.6509999999999998</v>
      </c>
      <c r="T3803" t="str">
        <f>IF(A3803&lt;=DATE(2020,10,16),"pre","post")</f>
        <v>pre</v>
      </c>
      <c r="U3803">
        <f t="shared" si="472"/>
        <v>-2.5324999999999989</v>
      </c>
      <c r="V3803">
        <f t="shared" si="473"/>
        <v>-1.4950999999999937</v>
      </c>
      <c r="W3803">
        <f t="shared" si="474"/>
        <v>-1.1985000000000028</v>
      </c>
      <c r="X3803">
        <f t="shared" si="475"/>
        <v>-0.96989999999999554</v>
      </c>
      <c r="Y3803">
        <f t="shared" si="476"/>
        <v>2.3299999999999272</v>
      </c>
      <c r="Z3803">
        <f t="shared" si="477"/>
        <v>1.9999999999997797E-3</v>
      </c>
      <c r="AC3803">
        <f t="shared" si="478"/>
        <v>0</v>
      </c>
      <c r="AD3803">
        <f t="shared" si="479"/>
        <v>0</v>
      </c>
    </row>
    <row r="3804" spans="1:30" x14ac:dyDescent="0.2">
      <c r="A3804" s="1">
        <v>39366</v>
      </c>
      <c r="B3804" s="2">
        <v>82.4</v>
      </c>
      <c r="C3804" s="2">
        <v>18.88</v>
      </c>
      <c r="D3804" s="2">
        <v>113.66</v>
      </c>
      <c r="E3804" s="2">
        <v>3.77</v>
      </c>
      <c r="F3804" s="2">
        <v>64.338999999999999</v>
      </c>
      <c r="G3804" t="s">
        <v>15</v>
      </c>
      <c r="H3804">
        <v>1647.31</v>
      </c>
      <c r="I3804">
        <v>82.4</v>
      </c>
      <c r="J3804">
        <v>18.88</v>
      </c>
      <c r="K3804">
        <v>64.008399999999995</v>
      </c>
      <c r="L3804">
        <v>62.578099999999999</v>
      </c>
      <c r="M3804">
        <v>60.197899999999997</v>
      </c>
      <c r="N3804">
        <v>68.352099999999993</v>
      </c>
      <c r="O3804" t="s">
        <v>15</v>
      </c>
      <c r="P3804" t="s">
        <v>15</v>
      </c>
      <c r="Q3804" t="s">
        <v>15</v>
      </c>
      <c r="R3804" t="s">
        <v>15</v>
      </c>
      <c r="S3804">
        <v>4.6379999999999999</v>
      </c>
      <c r="T3804" t="str">
        <f>IF(A3804&lt;=DATE(2020,10,16),"pre","post")</f>
        <v>pre</v>
      </c>
      <c r="U3804">
        <f t="shared" si="472"/>
        <v>-4.4552000000000049</v>
      </c>
      <c r="V3804">
        <f t="shared" si="473"/>
        <v>-1.7704000000000022</v>
      </c>
      <c r="W3804">
        <f t="shared" si="474"/>
        <v>-1.4065000000000012</v>
      </c>
      <c r="X3804">
        <f t="shared" si="475"/>
        <v>-1.5534000000000106</v>
      </c>
      <c r="Y3804">
        <f t="shared" si="476"/>
        <v>6.9999999999936335E-2</v>
      </c>
      <c r="Z3804">
        <f t="shared" si="477"/>
        <v>-1.2999999999999901E-2</v>
      </c>
      <c r="AC3804">
        <f t="shared" si="478"/>
        <v>0</v>
      </c>
      <c r="AD3804">
        <f t="shared" si="479"/>
        <v>0</v>
      </c>
    </row>
    <row r="3805" spans="1:30" x14ac:dyDescent="0.2">
      <c r="A3805" s="1">
        <v>39367</v>
      </c>
      <c r="B3805" s="2">
        <v>79.599999999999994</v>
      </c>
      <c r="C3805" s="2">
        <v>17.73</v>
      </c>
      <c r="D3805" s="2">
        <v>113.06</v>
      </c>
      <c r="E3805" s="2">
        <v>3.76</v>
      </c>
      <c r="F3805" s="2">
        <v>66.02</v>
      </c>
      <c r="G3805" t="s">
        <v>15</v>
      </c>
      <c r="H3805">
        <v>1645</v>
      </c>
      <c r="I3805">
        <v>79.599999999999994</v>
      </c>
      <c r="J3805">
        <v>17.73</v>
      </c>
      <c r="K3805">
        <v>63.248199999999997</v>
      </c>
      <c r="L3805">
        <v>63.365600000000001</v>
      </c>
      <c r="M3805">
        <v>61.730800000000002</v>
      </c>
      <c r="N3805">
        <v>69.5334</v>
      </c>
      <c r="O3805" t="s">
        <v>15</v>
      </c>
      <c r="P3805" t="s">
        <v>15</v>
      </c>
      <c r="Q3805" t="s">
        <v>15</v>
      </c>
      <c r="R3805" t="s">
        <v>15</v>
      </c>
      <c r="S3805">
        <v>4.6829999999999998</v>
      </c>
      <c r="T3805" t="str">
        <f>IF(A3805&lt;=DATE(2020,10,16),"pre","post")</f>
        <v>pre</v>
      </c>
      <c r="U3805">
        <f t="shared" si="472"/>
        <v>-0.76019999999999754</v>
      </c>
      <c r="V3805">
        <f t="shared" si="473"/>
        <v>0.78750000000000142</v>
      </c>
      <c r="W3805">
        <f t="shared" si="474"/>
        <v>1.532900000000005</v>
      </c>
      <c r="X3805">
        <f t="shared" si="475"/>
        <v>1.1813000000000073</v>
      </c>
      <c r="Y3805">
        <f t="shared" si="476"/>
        <v>-2.3099999999999454</v>
      </c>
      <c r="Z3805">
        <f t="shared" si="477"/>
        <v>4.4999999999999929E-2</v>
      </c>
      <c r="AC3805">
        <f t="shared" si="478"/>
        <v>0</v>
      </c>
      <c r="AD3805">
        <f t="shared" si="479"/>
        <v>0</v>
      </c>
    </row>
    <row r="3806" spans="1:30" x14ac:dyDescent="0.2">
      <c r="A3806" s="1">
        <v>39368</v>
      </c>
      <c r="B3806" s="2">
        <v>79.599999999999994</v>
      </c>
      <c r="C3806" s="2">
        <v>17.73</v>
      </c>
      <c r="D3806" s="2">
        <v>113.06</v>
      </c>
      <c r="E3806" s="2">
        <v>3.76</v>
      </c>
      <c r="F3806" s="2">
        <v>66.02</v>
      </c>
      <c r="G3806" t="s">
        <v>15</v>
      </c>
      <c r="H3806">
        <v>1645</v>
      </c>
      <c r="I3806">
        <v>79.599999999999994</v>
      </c>
      <c r="J3806">
        <v>17.73</v>
      </c>
      <c r="K3806">
        <v>63.248199999999997</v>
      </c>
      <c r="L3806">
        <v>63.365600000000001</v>
      </c>
      <c r="M3806">
        <v>61.730800000000002</v>
      </c>
      <c r="N3806">
        <v>69.5334</v>
      </c>
      <c r="O3806" t="s">
        <v>15</v>
      </c>
      <c r="P3806" t="s">
        <v>15</v>
      </c>
      <c r="Q3806" t="s">
        <v>15</v>
      </c>
      <c r="R3806" t="s">
        <v>15</v>
      </c>
      <c r="S3806">
        <v>4.6829999999999998</v>
      </c>
      <c r="T3806" t="str">
        <f>IF(A3806&lt;=DATE(2020,10,16),"pre","post")</f>
        <v>pre</v>
      </c>
      <c r="U3806">
        <f t="shared" si="472"/>
        <v>0</v>
      </c>
      <c r="V3806">
        <f t="shared" si="473"/>
        <v>0</v>
      </c>
      <c r="W3806">
        <f t="shared" si="474"/>
        <v>0</v>
      </c>
      <c r="X3806">
        <f t="shared" si="475"/>
        <v>0</v>
      </c>
      <c r="Y3806">
        <f t="shared" si="476"/>
        <v>0</v>
      </c>
      <c r="Z3806">
        <f t="shared" si="477"/>
        <v>0</v>
      </c>
      <c r="AC3806">
        <f t="shared" si="478"/>
        <v>0</v>
      </c>
      <c r="AD3806">
        <f t="shared" si="479"/>
        <v>0</v>
      </c>
    </row>
    <row r="3807" spans="1:30" x14ac:dyDescent="0.2">
      <c r="A3807" s="1">
        <v>39369</v>
      </c>
      <c r="B3807" s="2">
        <v>79.599999999999994</v>
      </c>
      <c r="C3807" s="2">
        <v>17.73</v>
      </c>
      <c r="D3807" s="2">
        <v>113.06</v>
      </c>
      <c r="E3807" s="2">
        <v>3.76</v>
      </c>
      <c r="F3807" s="2">
        <v>66.02</v>
      </c>
      <c r="G3807" t="s">
        <v>15</v>
      </c>
      <c r="H3807">
        <v>1645</v>
      </c>
      <c r="I3807">
        <v>79.599999999999994</v>
      </c>
      <c r="J3807">
        <v>17.73</v>
      </c>
      <c r="K3807">
        <v>63.248199999999997</v>
      </c>
      <c r="L3807">
        <v>63.365600000000001</v>
      </c>
      <c r="M3807">
        <v>61.730800000000002</v>
      </c>
      <c r="N3807">
        <v>69.5334</v>
      </c>
      <c r="O3807" t="s">
        <v>15</v>
      </c>
      <c r="P3807" t="s">
        <v>15</v>
      </c>
      <c r="Q3807" t="s">
        <v>15</v>
      </c>
      <c r="R3807" t="s">
        <v>15</v>
      </c>
      <c r="S3807">
        <v>4.6829999999999998</v>
      </c>
      <c r="T3807" t="str">
        <f>IF(A3807&lt;=DATE(2020,10,16),"pre","post")</f>
        <v>pre</v>
      </c>
      <c r="U3807">
        <f t="shared" si="472"/>
        <v>0</v>
      </c>
      <c r="V3807">
        <f t="shared" si="473"/>
        <v>0</v>
      </c>
      <c r="W3807">
        <f t="shared" si="474"/>
        <v>0</v>
      </c>
      <c r="X3807">
        <f t="shared" si="475"/>
        <v>0</v>
      </c>
      <c r="Y3807">
        <f t="shared" si="476"/>
        <v>0</v>
      </c>
      <c r="Z3807">
        <f t="shared" si="477"/>
        <v>0</v>
      </c>
      <c r="AC3807">
        <f t="shared" si="478"/>
        <v>0</v>
      </c>
      <c r="AD3807">
        <f t="shared" si="479"/>
        <v>0</v>
      </c>
    </row>
    <row r="3808" spans="1:30" x14ac:dyDescent="0.2">
      <c r="A3808" s="1">
        <v>39370</v>
      </c>
      <c r="B3808" s="2">
        <v>79.3</v>
      </c>
      <c r="C3808" s="2">
        <v>19.25</v>
      </c>
      <c r="D3808" s="2">
        <v>109.48</v>
      </c>
      <c r="E3808" s="2">
        <v>3.75</v>
      </c>
      <c r="F3808" s="2">
        <v>65.375</v>
      </c>
      <c r="G3808" t="s">
        <v>15</v>
      </c>
      <c r="H3808">
        <v>1648.67</v>
      </c>
      <c r="I3808">
        <v>79.3</v>
      </c>
      <c r="J3808">
        <v>19.25</v>
      </c>
      <c r="K3808">
        <v>62.414999999999999</v>
      </c>
      <c r="L3808">
        <v>64.183000000000007</v>
      </c>
      <c r="M3808">
        <v>63.081800000000001</v>
      </c>
      <c r="N3808">
        <v>71.385599999999997</v>
      </c>
      <c r="O3808" t="s">
        <v>15</v>
      </c>
      <c r="P3808" t="s">
        <v>15</v>
      </c>
      <c r="Q3808" t="s">
        <v>15</v>
      </c>
      <c r="R3808" t="s">
        <v>15</v>
      </c>
      <c r="S3808">
        <v>4.6790000000000003</v>
      </c>
      <c r="T3808" t="str">
        <f>IF(A3808&lt;=DATE(2020,10,16),"pre","post")</f>
        <v>pre</v>
      </c>
      <c r="U3808">
        <f t="shared" si="472"/>
        <v>-0.83319999999999794</v>
      </c>
      <c r="V3808">
        <f t="shared" si="473"/>
        <v>0.81740000000000634</v>
      </c>
      <c r="W3808">
        <f t="shared" si="474"/>
        <v>1.3509999999999991</v>
      </c>
      <c r="X3808">
        <f t="shared" si="475"/>
        <v>1.8521999999999963</v>
      </c>
      <c r="Y3808">
        <f t="shared" si="476"/>
        <v>3.6700000000000728</v>
      </c>
      <c r="Z3808">
        <f t="shared" si="477"/>
        <v>-3.9999999999995595E-3</v>
      </c>
      <c r="AC3808">
        <f t="shared" si="478"/>
        <v>0</v>
      </c>
      <c r="AD3808">
        <f t="shared" si="479"/>
        <v>0</v>
      </c>
    </row>
    <row r="3809" spans="1:30" x14ac:dyDescent="0.2">
      <c r="A3809" s="1">
        <v>39371</v>
      </c>
      <c r="B3809" s="2">
        <v>82.8</v>
      </c>
      <c r="C3809" s="2">
        <v>20.02</v>
      </c>
      <c r="D3809" s="2">
        <v>109.89</v>
      </c>
      <c r="E3809" s="2">
        <v>3.83</v>
      </c>
      <c r="F3809" s="2">
        <v>67.718000000000004</v>
      </c>
      <c r="G3809" t="s">
        <v>15</v>
      </c>
      <c r="H3809">
        <v>1648.97</v>
      </c>
      <c r="I3809">
        <v>82.8</v>
      </c>
      <c r="J3809">
        <v>20.02</v>
      </c>
      <c r="K3809">
        <v>64.3108</v>
      </c>
      <c r="L3809">
        <v>64.772499999999994</v>
      </c>
      <c r="M3809">
        <v>63.270400000000002</v>
      </c>
      <c r="N3809">
        <v>71.578400000000002</v>
      </c>
      <c r="O3809" t="s">
        <v>15</v>
      </c>
      <c r="P3809" t="s">
        <v>15</v>
      </c>
      <c r="Q3809" t="s">
        <v>15</v>
      </c>
      <c r="R3809" t="s">
        <v>15</v>
      </c>
      <c r="S3809">
        <v>4.649</v>
      </c>
      <c r="T3809" t="str">
        <f>IF(A3809&lt;=DATE(2020,10,16),"pre","post")</f>
        <v>pre</v>
      </c>
      <c r="U3809">
        <f t="shared" si="472"/>
        <v>1.8958000000000013</v>
      </c>
      <c r="V3809">
        <f t="shared" si="473"/>
        <v>0.58949999999998681</v>
      </c>
      <c r="W3809">
        <f t="shared" si="474"/>
        <v>0.18860000000000099</v>
      </c>
      <c r="X3809">
        <f t="shared" si="475"/>
        <v>0.19280000000000541</v>
      </c>
      <c r="Y3809">
        <f t="shared" si="476"/>
        <v>0.29999999999995453</v>
      </c>
      <c r="Z3809">
        <f t="shared" si="477"/>
        <v>-3.0000000000000249E-2</v>
      </c>
      <c r="AC3809">
        <f t="shared" si="478"/>
        <v>0</v>
      </c>
      <c r="AD3809">
        <f t="shared" si="479"/>
        <v>0</v>
      </c>
    </row>
    <row r="3810" spans="1:30" x14ac:dyDescent="0.2">
      <c r="A3810" s="1">
        <v>39372</v>
      </c>
      <c r="B3810" s="2">
        <v>93.5</v>
      </c>
      <c r="C3810" s="2">
        <v>18.54</v>
      </c>
      <c r="D3810" s="2">
        <v>101.88</v>
      </c>
      <c r="E3810" s="2">
        <v>3.97</v>
      </c>
      <c r="F3810" s="2">
        <v>69.974999999999994</v>
      </c>
      <c r="G3810" t="s">
        <v>15</v>
      </c>
      <c r="H3810">
        <v>1658.76</v>
      </c>
      <c r="I3810">
        <v>93.5</v>
      </c>
      <c r="J3810">
        <v>18.54</v>
      </c>
      <c r="K3810">
        <v>68.694599999999994</v>
      </c>
      <c r="L3810">
        <v>66.450299999999999</v>
      </c>
      <c r="M3810">
        <v>63.680599999999998</v>
      </c>
      <c r="N3810">
        <v>71.981099999999998</v>
      </c>
      <c r="O3810" t="s">
        <v>15</v>
      </c>
      <c r="P3810" t="s">
        <v>15</v>
      </c>
      <c r="Q3810" t="s">
        <v>15</v>
      </c>
      <c r="R3810" t="s">
        <v>15</v>
      </c>
      <c r="S3810">
        <v>4.5540000000000003</v>
      </c>
      <c r="T3810" t="str">
        <f>IF(A3810&lt;=DATE(2020,10,16),"pre","post")</f>
        <v>pre</v>
      </c>
      <c r="U3810">
        <f t="shared" si="472"/>
        <v>4.3837999999999937</v>
      </c>
      <c r="V3810">
        <f t="shared" si="473"/>
        <v>1.6778000000000048</v>
      </c>
      <c r="W3810">
        <f t="shared" si="474"/>
        <v>0.41019999999999612</v>
      </c>
      <c r="X3810">
        <f t="shared" si="475"/>
        <v>0.40269999999999584</v>
      </c>
      <c r="Y3810">
        <f t="shared" si="476"/>
        <v>9.7899999999999636</v>
      </c>
      <c r="Z3810">
        <f t="shared" si="477"/>
        <v>-9.4999999999999751E-2</v>
      </c>
      <c r="AC3810">
        <f t="shared" si="478"/>
        <v>0</v>
      </c>
      <c r="AD3810">
        <f t="shared" si="479"/>
        <v>0</v>
      </c>
    </row>
    <row r="3811" spans="1:30" x14ac:dyDescent="0.2">
      <c r="A3811" s="1">
        <v>39373</v>
      </c>
      <c r="B3811" s="2">
        <v>92.3</v>
      </c>
      <c r="C3811" s="2">
        <v>18.5</v>
      </c>
      <c r="D3811" s="2">
        <v>108.39</v>
      </c>
      <c r="E3811" s="2">
        <v>4.13</v>
      </c>
      <c r="F3811" s="2">
        <v>74.875</v>
      </c>
      <c r="G3811" t="s">
        <v>15</v>
      </c>
      <c r="H3811">
        <v>1659.95</v>
      </c>
      <c r="I3811">
        <v>92.3</v>
      </c>
      <c r="J3811">
        <v>18.5</v>
      </c>
      <c r="K3811">
        <v>69.125399999999999</v>
      </c>
      <c r="L3811">
        <v>66.844999999999999</v>
      </c>
      <c r="M3811">
        <v>63.7834</v>
      </c>
      <c r="N3811">
        <v>72.353399999999993</v>
      </c>
      <c r="O3811" t="s">
        <v>15</v>
      </c>
      <c r="P3811" t="s">
        <v>15</v>
      </c>
      <c r="Q3811" t="s">
        <v>15</v>
      </c>
      <c r="R3811" t="s">
        <v>15</v>
      </c>
      <c r="S3811">
        <v>4.4909999999999997</v>
      </c>
      <c r="T3811" t="str">
        <f>IF(A3811&lt;=DATE(2020,10,16),"pre","post")</f>
        <v>pre</v>
      </c>
      <c r="U3811">
        <f t="shared" si="472"/>
        <v>0.43080000000000496</v>
      </c>
      <c r="V3811">
        <f t="shared" si="473"/>
        <v>0.39470000000000027</v>
      </c>
      <c r="W3811">
        <f t="shared" si="474"/>
        <v>0.102800000000002</v>
      </c>
      <c r="X3811">
        <f t="shared" si="475"/>
        <v>0.37229999999999563</v>
      </c>
      <c r="Y3811">
        <f t="shared" si="476"/>
        <v>1.1900000000000546</v>
      </c>
      <c r="Z3811">
        <f t="shared" si="477"/>
        <v>-6.3000000000000611E-2</v>
      </c>
      <c r="AC3811">
        <f t="shared" si="478"/>
        <v>0</v>
      </c>
      <c r="AD3811">
        <f t="shared" si="479"/>
        <v>0</v>
      </c>
    </row>
    <row r="3812" spans="1:30" x14ac:dyDescent="0.2">
      <c r="A3812" s="1">
        <v>39374</v>
      </c>
      <c r="B3812" s="2">
        <v>95.8</v>
      </c>
      <c r="C3812" s="2">
        <v>22.96</v>
      </c>
      <c r="D3812" s="2">
        <v>105.7</v>
      </c>
      <c r="E3812" s="2">
        <v>4.28</v>
      </c>
      <c r="F3812" s="2">
        <v>76.090999999999994</v>
      </c>
      <c r="G3812" t="s">
        <v>15</v>
      </c>
      <c r="H3812">
        <v>1669.04</v>
      </c>
      <c r="I3812">
        <v>95.8</v>
      </c>
      <c r="J3812">
        <v>22.96</v>
      </c>
      <c r="K3812">
        <v>70.052499999999995</v>
      </c>
      <c r="L3812">
        <v>67.6999</v>
      </c>
      <c r="M3812">
        <v>64.560199999999995</v>
      </c>
      <c r="N3812">
        <v>72.551299999999998</v>
      </c>
      <c r="O3812" t="s">
        <v>15</v>
      </c>
      <c r="P3812" t="s">
        <v>15</v>
      </c>
      <c r="Q3812" t="s">
        <v>15</v>
      </c>
      <c r="R3812" t="s">
        <v>15</v>
      </c>
      <c r="S3812">
        <v>4.3929999999999998</v>
      </c>
      <c r="T3812" t="str">
        <f>IF(A3812&lt;=DATE(2020,10,16),"pre","post")</f>
        <v>pre</v>
      </c>
      <c r="U3812">
        <f t="shared" si="472"/>
        <v>0.92709999999999582</v>
      </c>
      <c r="V3812">
        <f t="shared" si="473"/>
        <v>0.85490000000000066</v>
      </c>
      <c r="W3812">
        <f t="shared" si="474"/>
        <v>0.77679999999999438</v>
      </c>
      <c r="X3812">
        <f t="shared" si="475"/>
        <v>0.19790000000000418</v>
      </c>
      <c r="Y3812">
        <f t="shared" si="476"/>
        <v>9.0899999999999181</v>
      </c>
      <c r="Z3812">
        <f t="shared" si="477"/>
        <v>-9.7999999999999865E-2</v>
      </c>
      <c r="AC3812">
        <f t="shared" si="478"/>
        <v>0</v>
      </c>
      <c r="AD3812">
        <f t="shared" si="479"/>
        <v>0</v>
      </c>
    </row>
    <row r="3813" spans="1:30" x14ac:dyDescent="0.2">
      <c r="A3813" s="1">
        <v>39375</v>
      </c>
      <c r="B3813" s="2">
        <v>95.8</v>
      </c>
      <c r="C3813" s="2">
        <v>22.96</v>
      </c>
      <c r="D3813" s="2">
        <v>105.7</v>
      </c>
      <c r="E3813" s="2">
        <v>4.28</v>
      </c>
      <c r="F3813" s="2">
        <v>76.090999999999994</v>
      </c>
      <c r="G3813" t="s">
        <v>15</v>
      </c>
      <c r="H3813">
        <v>1669.04</v>
      </c>
      <c r="I3813">
        <v>95.8</v>
      </c>
      <c r="J3813">
        <v>22.96</v>
      </c>
      <c r="K3813">
        <v>70.052499999999995</v>
      </c>
      <c r="L3813">
        <v>67.6999</v>
      </c>
      <c r="M3813">
        <v>64.560199999999995</v>
      </c>
      <c r="N3813">
        <v>72.551299999999998</v>
      </c>
      <c r="O3813" t="s">
        <v>15</v>
      </c>
      <c r="P3813" t="s">
        <v>15</v>
      </c>
      <c r="Q3813" t="s">
        <v>15</v>
      </c>
      <c r="R3813" t="s">
        <v>15</v>
      </c>
      <c r="S3813">
        <v>4.3929999999999998</v>
      </c>
      <c r="T3813" t="str">
        <f>IF(A3813&lt;=DATE(2020,10,16),"pre","post")</f>
        <v>pre</v>
      </c>
      <c r="U3813">
        <f t="shared" si="472"/>
        <v>0</v>
      </c>
      <c r="V3813">
        <f t="shared" si="473"/>
        <v>0</v>
      </c>
      <c r="W3813">
        <f t="shared" si="474"/>
        <v>0</v>
      </c>
      <c r="X3813">
        <f t="shared" si="475"/>
        <v>0</v>
      </c>
      <c r="Y3813">
        <f t="shared" si="476"/>
        <v>0</v>
      </c>
      <c r="Z3813">
        <f t="shared" si="477"/>
        <v>0</v>
      </c>
      <c r="AC3813">
        <f t="shared" si="478"/>
        <v>0</v>
      </c>
      <c r="AD3813">
        <f t="shared" si="479"/>
        <v>0</v>
      </c>
    </row>
    <row r="3814" spans="1:30" x14ac:dyDescent="0.2">
      <c r="A3814" s="1">
        <v>39376</v>
      </c>
      <c r="B3814" s="2">
        <v>95.8</v>
      </c>
      <c r="C3814" s="2">
        <v>22.96</v>
      </c>
      <c r="D3814" s="2">
        <v>105.7</v>
      </c>
      <c r="E3814" s="2">
        <v>4.28</v>
      </c>
      <c r="F3814" s="2">
        <v>76.090999999999994</v>
      </c>
      <c r="G3814" t="s">
        <v>15</v>
      </c>
      <c r="H3814">
        <v>1669.04</v>
      </c>
      <c r="I3814">
        <v>95.8</v>
      </c>
      <c r="J3814">
        <v>22.96</v>
      </c>
      <c r="K3814">
        <v>70.052499999999995</v>
      </c>
      <c r="L3814">
        <v>67.6999</v>
      </c>
      <c r="M3814">
        <v>64.560199999999995</v>
      </c>
      <c r="N3814">
        <v>72.551299999999998</v>
      </c>
      <c r="O3814" t="s">
        <v>15</v>
      </c>
      <c r="P3814" t="s">
        <v>15</v>
      </c>
      <c r="Q3814" t="s">
        <v>15</v>
      </c>
      <c r="R3814" t="s">
        <v>15</v>
      </c>
      <c r="S3814">
        <v>4.3929999999999998</v>
      </c>
      <c r="T3814" t="str">
        <f>IF(A3814&lt;=DATE(2020,10,16),"pre","post")</f>
        <v>pre</v>
      </c>
      <c r="U3814">
        <f t="shared" si="472"/>
        <v>0</v>
      </c>
      <c r="V3814">
        <f t="shared" si="473"/>
        <v>0</v>
      </c>
      <c r="W3814">
        <f t="shared" si="474"/>
        <v>0</v>
      </c>
      <c r="X3814">
        <f t="shared" si="475"/>
        <v>0</v>
      </c>
      <c r="Y3814">
        <f t="shared" si="476"/>
        <v>0</v>
      </c>
      <c r="Z3814">
        <f t="shared" si="477"/>
        <v>0</v>
      </c>
      <c r="AC3814">
        <f t="shared" si="478"/>
        <v>0</v>
      </c>
      <c r="AD3814">
        <f t="shared" si="479"/>
        <v>0</v>
      </c>
    </row>
    <row r="3815" spans="1:30" x14ac:dyDescent="0.2">
      <c r="A3815" s="1">
        <v>39377</v>
      </c>
      <c r="B3815" s="2">
        <v>97.4</v>
      </c>
      <c r="C3815" s="2">
        <v>21.64</v>
      </c>
      <c r="D3815" s="2">
        <v>116.47</v>
      </c>
      <c r="E3815" s="2">
        <v>4.3</v>
      </c>
      <c r="F3815" s="2">
        <v>78</v>
      </c>
      <c r="G3815" t="s">
        <v>15</v>
      </c>
      <c r="H3815">
        <v>1665.09</v>
      </c>
      <c r="I3815">
        <v>97.4</v>
      </c>
      <c r="J3815">
        <v>21.64</v>
      </c>
      <c r="K3815">
        <v>67.903700000000001</v>
      </c>
      <c r="L3815">
        <v>66.652699999999996</v>
      </c>
      <c r="M3815">
        <v>63.772300000000001</v>
      </c>
      <c r="N3815">
        <v>71.1905</v>
      </c>
      <c r="O3815" t="s">
        <v>15</v>
      </c>
      <c r="P3815" t="s">
        <v>15</v>
      </c>
      <c r="Q3815" t="s">
        <v>15</v>
      </c>
      <c r="R3815" t="s">
        <v>15</v>
      </c>
      <c r="S3815">
        <v>4.4130000000000003</v>
      </c>
      <c r="T3815" t="str">
        <f>IF(A3815&lt;=DATE(2020,10,16),"pre","post")</f>
        <v>pre</v>
      </c>
      <c r="U3815">
        <f t="shared" si="472"/>
        <v>-2.1487999999999943</v>
      </c>
      <c r="V3815">
        <f t="shared" si="473"/>
        <v>-1.0472000000000037</v>
      </c>
      <c r="W3815">
        <f t="shared" si="474"/>
        <v>-0.78789999999999338</v>
      </c>
      <c r="X3815">
        <f t="shared" si="475"/>
        <v>-1.3607999999999976</v>
      </c>
      <c r="Y3815">
        <f t="shared" si="476"/>
        <v>-3.9500000000000455</v>
      </c>
      <c r="Z3815">
        <f t="shared" si="477"/>
        <v>2.0000000000000462E-2</v>
      </c>
      <c r="AC3815">
        <f t="shared" si="478"/>
        <v>0</v>
      </c>
      <c r="AD3815">
        <f t="shared" si="479"/>
        <v>0</v>
      </c>
    </row>
    <row r="3816" spans="1:30" x14ac:dyDescent="0.2">
      <c r="A3816" s="1">
        <v>39378</v>
      </c>
      <c r="B3816" s="2">
        <v>96.3</v>
      </c>
      <c r="C3816" s="2">
        <v>20.41</v>
      </c>
      <c r="D3816" s="2">
        <v>115.54</v>
      </c>
      <c r="E3816" s="2">
        <v>4.26</v>
      </c>
      <c r="F3816" s="2">
        <v>77.125</v>
      </c>
      <c r="G3816" t="s">
        <v>15</v>
      </c>
      <c r="H3816">
        <v>1667.14</v>
      </c>
      <c r="I3816">
        <v>96.3</v>
      </c>
      <c r="J3816">
        <v>20.41</v>
      </c>
      <c r="K3816">
        <v>66.424800000000005</v>
      </c>
      <c r="L3816">
        <v>65.521299999999997</v>
      </c>
      <c r="M3816">
        <v>62.261800000000001</v>
      </c>
      <c r="N3816">
        <v>69.995800000000003</v>
      </c>
      <c r="O3816" t="s">
        <v>15</v>
      </c>
      <c r="P3816" t="s">
        <v>15</v>
      </c>
      <c r="Q3816" t="s">
        <v>15</v>
      </c>
      <c r="R3816" t="s">
        <v>15</v>
      </c>
      <c r="S3816">
        <v>4.4050000000000002</v>
      </c>
      <c r="T3816" t="str">
        <f>IF(A3816&lt;=DATE(2020,10,16),"pre","post")</f>
        <v>pre</v>
      </c>
      <c r="U3816">
        <f t="shared" si="472"/>
        <v>-1.4788999999999959</v>
      </c>
      <c r="V3816">
        <f t="shared" si="473"/>
        <v>-1.1313999999999993</v>
      </c>
      <c r="W3816">
        <f t="shared" si="474"/>
        <v>-1.5105000000000004</v>
      </c>
      <c r="X3816">
        <f t="shared" si="475"/>
        <v>-1.1946999999999974</v>
      </c>
      <c r="Y3816">
        <f t="shared" si="476"/>
        <v>2.0500000000001819</v>
      </c>
      <c r="Z3816">
        <f t="shared" si="477"/>
        <v>-8.0000000000000071E-3</v>
      </c>
      <c r="AC3816">
        <f t="shared" si="478"/>
        <v>0</v>
      </c>
      <c r="AD3816">
        <f t="shared" si="479"/>
        <v>0</v>
      </c>
    </row>
    <row r="3817" spans="1:30" x14ac:dyDescent="0.2">
      <c r="A3817" s="1">
        <v>39379</v>
      </c>
      <c r="B3817" s="2">
        <v>104.9</v>
      </c>
      <c r="C3817" s="2">
        <v>20.8</v>
      </c>
      <c r="D3817" s="2">
        <v>110.32</v>
      </c>
      <c r="E3817" s="2">
        <v>4.32</v>
      </c>
      <c r="F3817" s="2">
        <v>77.180000000000007</v>
      </c>
      <c r="G3817" t="s">
        <v>15</v>
      </c>
      <c r="H3817">
        <v>1673.05</v>
      </c>
      <c r="I3817">
        <v>104.9</v>
      </c>
      <c r="J3817">
        <v>20.8</v>
      </c>
      <c r="K3817">
        <v>65.320800000000006</v>
      </c>
      <c r="L3817">
        <v>64.889399999999995</v>
      </c>
      <c r="M3817">
        <v>61.967500000000001</v>
      </c>
      <c r="N3817">
        <v>70.323599999999999</v>
      </c>
      <c r="O3817" t="s">
        <v>15</v>
      </c>
      <c r="P3817" t="s">
        <v>15</v>
      </c>
      <c r="Q3817" t="s">
        <v>15</v>
      </c>
      <c r="R3817" t="s">
        <v>15</v>
      </c>
      <c r="S3817">
        <v>4.3410000000000002</v>
      </c>
      <c r="T3817" t="str">
        <f>IF(A3817&lt;=DATE(2020,10,16),"pre","post")</f>
        <v>pre</v>
      </c>
      <c r="U3817">
        <f t="shared" si="472"/>
        <v>-1.1039999999999992</v>
      </c>
      <c r="V3817">
        <f t="shared" si="473"/>
        <v>-0.63190000000000168</v>
      </c>
      <c r="W3817">
        <f t="shared" si="474"/>
        <v>-0.29429999999999978</v>
      </c>
      <c r="X3817">
        <f t="shared" si="475"/>
        <v>0.32779999999999632</v>
      </c>
      <c r="Y3817">
        <f t="shared" si="476"/>
        <v>5.9099999999998545</v>
      </c>
      <c r="Z3817">
        <f t="shared" si="477"/>
        <v>-6.4000000000000057E-2</v>
      </c>
      <c r="AC3817">
        <f t="shared" si="478"/>
        <v>0</v>
      </c>
      <c r="AD3817">
        <f t="shared" si="479"/>
        <v>0</v>
      </c>
    </row>
    <row r="3818" spans="1:30" x14ac:dyDescent="0.2">
      <c r="A3818" s="1">
        <v>39380</v>
      </c>
      <c r="B3818" s="2">
        <v>103.8</v>
      </c>
      <c r="C3818" s="2">
        <v>21.17</v>
      </c>
      <c r="D3818" s="2">
        <v>118.74</v>
      </c>
      <c r="E3818" s="2">
        <v>4.29</v>
      </c>
      <c r="F3818" s="2">
        <v>77.38</v>
      </c>
      <c r="G3818" t="s">
        <v>15</v>
      </c>
      <c r="H3818">
        <v>1670.7</v>
      </c>
      <c r="I3818">
        <v>103.8</v>
      </c>
      <c r="J3818">
        <v>21.17</v>
      </c>
      <c r="K3818">
        <v>65.778199999999998</v>
      </c>
      <c r="L3818">
        <v>65.401499999999999</v>
      </c>
      <c r="M3818">
        <v>63.059800000000003</v>
      </c>
      <c r="N3818">
        <v>70.944400000000002</v>
      </c>
      <c r="O3818" t="s">
        <v>15</v>
      </c>
      <c r="P3818" t="s">
        <v>15</v>
      </c>
      <c r="Q3818" t="s">
        <v>15</v>
      </c>
      <c r="R3818" t="s">
        <v>15</v>
      </c>
      <c r="S3818">
        <v>4.3789999999999996</v>
      </c>
      <c r="T3818" t="str">
        <f>IF(A3818&lt;=DATE(2020,10,16),"pre","post")</f>
        <v>pre</v>
      </c>
      <c r="U3818">
        <f t="shared" si="472"/>
        <v>0.4573999999999927</v>
      </c>
      <c r="V3818">
        <f t="shared" si="473"/>
        <v>0.51210000000000377</v>
      </c>
      <c r="W3818">
        <f t="shared" si="474"/>
        <v>1.0923000000000016</v>
      </c>
      <c r="X3818">
        <f t="shared" si="475"/>
        <v>0.62080000000000268</v>
      </c>
      <c r="Y3818">
        <f t="shared" si="476"/>
        <v>-2.3499999999999091</v>
      </c>
      <c r="Z3818">
        <f t="shared" si="477"/>
        <v>3.7999999999999368E-2</v>
      </c>
      <c r="AC3818">
        <f t="shared" si="478"/>
        <v>0</v>
      </c>
      <c r="AD3818">
        <f t="shared" si="479"/>
        <v>0</v>
      </c>
    </row>
    <row r="3819" spans="1:30" x14ac:dyDescent="0.2">
      <c r="A3819" s="1">
        <v>39381</v>
      </c>
      <c r="B3819" s="2">
        <v>102.04</v>
      </c>
      <c r="C3819" s="2">
        <v>19.559999999999999</v>
      </c>
      <c r="D3819" s="2">
        <v>116.88</v>
      </c>
      <c r="E3819" s="2">
        <v>4.29</v>
      </c>
      <c r="F3819" s="2">
        <v>76.921000000000006</v>
      </c>
      <c r="G3819" t="s">
        <v>15</v>
      </c>
      <c r="H3819">
        <v>1667.82</v>
      </c>
      <c r="I3819">
        <v>102.04</v>
      </c>
      <c r="J3819">
        <v>19.559999999999999</v>
      </c>
      <c r="K3819">
        <v>65.808199999999999</v>
      </c>
      <c r="L3819">
        <v>66.607900000000001</v>
      </c>
      <c r="M3819">
        <v>64.343599999999995</v>
      </c>
      <c r="N3819">
        <v>72.227900000000005</v>
      </c>
      <c r="O3819" t="s">
        <v>15</v>
      </c>
      <c r="P3819" t="s">
        <v>15</v>
      </c>
      <c r="Q3819" t="s">
        <v>15</v>
      </c>
      <c r="R3819" t="s">
        <v>15</v>
      </c>
      <c r="S3819">
        <v>4.4029999999999996</v>
      </c>
      <c r="T3819" t="str">
        <f>IF(A3819&lt;=DATE(2020,10,16),"pre","post")</f>
        <v>pre</v>
      </c>
      <c r="U3819">
        <f t="shared" si="472"/>
        <v>3.0000000000001137E-2</v>
      </c>
      <c r="V3819">
        <f t="shared" si="473"/>
        <v>1.2064000000000021</v>
      </c>
      <c r="W3819">
        <f t="shared" si="474"/>
        <v>1.2837999999999923</v>
      </c>
      <c r="X3819">
        <f t="shared" si="475"/>
        <v>1.2835000000000036</v>
      </c>
      <c r="Y3819">
        <f t="shared" si="476"/>
        <v>-2.8800000000001091</v>
      </c>
      <c r="Z3819">
        <f t="shared" si="477"/>
        <v>2.4000000000000021E-2</v>
      </c>
      <c r="AC3819">
        <f t="shared" si="478"/>
        <v>0</v>
      </c>
      <c r="AD3819">
        <f t="shared" si="479"/>
        <v>0</v>
      </c>
    </row>
    <row r="3820" spans="1:30" x14ac:dyDescent="0.2">
      <c r="A3820" s="1">
        <v>39382</v>
      </c>
      <c r="B3820" s="2">
        <v>102.04</v>
      </c>
      <c r="C3820" s="2">
        <v>19.559999999999999</v>
      </c>
      <c r="D3820" s="2">
        <v>116.88</v>
      </c>
      <c r="E3820" s="2">
        <v>4.29</v>
      </c>
      <c r="F3820" s="2">
        <v>76.921000000000006</v>
      </c>
      <c r="G3820" t="s">
        <v>15</v>
      </c>
      <c r="H3820">
        <v>1667.82</v>
      </c>
      <c r="I3820">
        <v>102.04</v>
      </c>
      <c r="J3820">
        <v>19.559999999999999</v>
      </c>
      <c r="K3820">
        <v>65.808199999999999</v>
      </c>
      <c r="L3820">
        <v>66.607900000000001</v>
      </c>
      <c r="M3820">
        <v>64.343599999999995</v>
      </c>
      <c r="N3820">
        <v>72.227900000000005</v>
      </c>
      <c r="O3820" t="s">
        <v>15</v>
      </c>
      <c r="P3820" t="s">
        <v>15</v>
      </c>
      <c r="Q3820" t="s">
        <v>15</v>
      </c>
      <c r="R3820" t="s">
        <v>15</v>
      </c>
      <c r="S3820">
        <v>4.4029999999999996</v>
      </c>
      <c r="T3820" t="str">
        <f>IF(A3820&lt;=DATE(2020,10,16),"pre","post")</f>
        <v>pre</v>
      </c>
      <c r="U3820">
        <f t="shared" si="472"/>
        <v>0</v>
      </c>
      <c r="V3820">
        <f t="shared" si="473"/>
        <v>0</v>
      </c>
      <c r="W3820">
        <f t="shared" si="474"/>
        <v>0</v>
      </c>
      <c r="X3820">
        <f t="shared" si="475"/>
        <v>0</v>
      </c>
      <c r="Y3820">
        <f t="shared" si="476"/>
        <v>0</v>
      </c>
      <c r="Z3820">
        <f t="shared" si="477"/>
        <v>0</v>
      </c>
      <c r="AC3820">
        <f t="shared" si="478"/>
        <v>0</v>
      </c>
      <c r="AD3820">
        <f t="shared" si="479"/>
        <v>0</v>
      </c>
    </row>
    <row r="3821" spans="1:30" x14ac:dyDescent="0.2">
      <c r="A3821" s="1">
        <v>39383</v>
      </c>
      <c r="B3821" s="2">
        <v>102.04</v>
      </c>
      <c r="C3821" s="2">
        <v>19.559999999999999</v>
      </c>
      <c r="D3821" s="2">
        <v>116.88</v>
      </c>
      <c r="E3821" s="2">
        <v>4.29</v>
      </c>
      <c r="F3821" s="2">
        <v>76.921000000000006</v>
      </c>
      <c r="G3821" t="s">
        <v>15</v>
      </c>
      <c r="H3821">
        <v>1667.82</v>
      </c>
      <c r="I3821">
        <v>102.04</v>
      </c>
      <c r="J3821">
        <v>19.559999999999999</v>
      </c>
      <c r="K3821">
        <v>65.808199999999999</v>
      </c>
      <c r="L3821">
        <v>66.607900000000001</v>
      </c>
      <c r="M3821">
        <v>64.343599999999995</v>
      </c>
      <c r="N3821">
        <v>72.227900000000005</v>
      </c>
      <c r="O3821" t="s">
        <v>15</v>
      </c>
      <c r="P3821" t="s">
        <v>15</v>
      </c>
      <c r="Q3821" t="s">
        <v>15</v>
      </c>
      <c r="R3821" t="s">
        <v>15</v>
      </c>
      <c r="S3821">
        <v>4.4029999999999996</v>
      </c>
      <c r="T3821" t="str">
        <f>IF(A3821&lt;=DATE(2020,10,16),"pre","post")</f>
        <v>pre</v>
      </c>
      <c r="U3821">
        <f t="shared" si="472"/>
        <v>0</v>
      </c>
      <c r="V3821">
        <f t="shared" si="473"/>
        <v>0</v>
      </c>
      <c r="W3821">
        <f t="shared" si="474"/>
        <v>0</v>
      </c>
      <c r="X3821">
        <f t="shared" si="475"/>
        <v>0</v>
      </c>
      <c r="Y3821">
        <f t="shared" si="476"/>
        <v>0</v>
      </c>
      <c r="Z3821">
        <f t="shared" si="477"/>
        <v>0</v>
      </c>
      <c r="AC3821">
        <f t="shared" si="478"/>
        <v>0</v>
      </c>
      <c r="AD3821">
        <f t="shared" si="479"/>
        <v>0</v>
      </c>
    </row>
    <row r="3822" spans="1:30" x14ac:dyDescent="0.2">
      <c r="A3822" s="1">
        <v>39384</v>
      </c>
      <c r="B3822" s="2">
        <v>99.1</v>
      </c>
      <c r="C3822" s="2">
        <v>19.87</v>
      </c>
      <c r="D3822" s="2">
        <v>112.56</v>
      </c>
      <c r="E3822" s="2">
        <v>4.33</v>
      </c>
      <c r="F3822" s="2">
        <v>77.125</v>
      </c>
      <c r="G3822" t="s">
        <v>15</v>
      </c>
      <c r="H3822">
        <v>1670.42</v>
      </c>
      <c r="I3822">
        <v>99.1</v>
      </c>
      <c r="J3822">
        <v>19.87</v>
      </c>
      <c r="K3822">
        <v>65.197500000000005</v>
      </c>
      <c r="L3822">
        <v>65.857900000000001</v>
      </c>
      <c r="M3822">
        <v>63.204300000000003</v>
      </c>
      <c r="N3822">
        <v>71.066000000000003</v>
      </c>
      <c r="O3822" t="s">
        <v>15</v>
      </c>
      <c r="P3822" t="s">
        <v>15</v>
      </c>
      <c r="Q3822" t="s">
        <v>15</v>
      </c>
      <c r="R3822" t="s">
        <v>15</v>
      </c>
      <c r="S3822">
        <v>4.383</v>
      </c>
      <c r="T3822" t="str">
        <f>IF(A3822&lt;=DATE(2020,10,16),"pre","post")</f>
        <v>pre</v>
      </c>
      <c r="U3822">
        <f t="shared" si="472"/>
        <v>-0.61069999999999425</v>
      </c>
      <c r="V3822">
        <f t="shared" si="473"/>
        <v>-0.75</v>
      </c>
      <c r="W3822">
        <f t="shared" si="474"/>
        <v>-1.1392999999999915</v>
      </c>
      <c r="X3822">
        <f t="shared" si="475"/>
        <v>-1.1619000000000028</v>
      </c>
      <c r="Y3822">
        <f t="shared" si="476"/>
        <v>2.6000000000001364</v>
      </c>
      <c r="Z3822">
        <f t="shared" si="477"/>
        <v>-1.9999999999999574E-2</v>
      </c>
      <c r="AC3822">
        <f t="shared" si="478"/>
        <v>0</v>
      </c>
      <c r="AD3822">
        <f t="shared" si="479"/>
        <v>0</v>
      </c>
    </row>
    <row r="3823" spans="1:30" x14ac:dyDescent="0.2">
      <c r="A3823" s="1">
        <v>39385</v>
      </c>
      <c r="B3823" s="2">
        <v>96.34</v>
      </c>
      <c r="C3823" s="2">
        <v>21.07</v>
      </c>
      <c r="D3823" s="2">
        <v>115.51</v>
      </c>
      <c r="E3823" s="2">
        <v>4.3499999999999996</v>
      </c>
      <c r="F3823" s="2">
        <v>77.256</v>
      </c>
      <c r="G3823" t="s">
        <v>15</v>
      </c>
      <c r="H3823">
        <v>1669.93</v>
      </c>
      <c r="I3823">
        <v>96.34</v>
      </c>
      <c r="J3823">
        <v>21.07</v>
      </c>
      <c r="K3823">
        <v>64.876900000000006</v>
      </c>
      <c r="L3823">
        <v>65.3078</v>
      </c>
      <c r="M3823">
        <v>63.351799999999997</v>
      </c>
      <c r="N3823">
        <v>71.692700000000002</v>
      </c>
      <c r="O3823" t="s">
        <v>15</v>
      </c>
      <c r="P3823" t="s">
        <v>15</v>
      </c>
      <c r="Q3823" t="s">
        <v>15</v>
      </c>
      <c r="R3823" t="s">
        <v>15</v>
      </c>
      <c r="S3823">
        <v>4.3810000000000002</v>
      </c>
      <c r="T3823" t="str">
        <f>IF(A3823&lt;=DATE(2020,10,16),"pre","post")</f>
        <v>pre</v>
      </c>
      <c r="U3823">
        <f t="shared" si="472"/>
        <v>-0.32059999999999889</v>
      </c>
      <c r="V3823">
        <f t="shared" si="473"/>
        <v>-0.55010000000000048</v>
      </c>
      <c r="W3823">
        <f t="shared" si="474"/>
        <v>0.14749999999999375</v>
      </c>
      <c r="X3823">
        <f t="shared" si="475"/>
        <v>0.62669999999999959</v>
      </c>
      <c r="Y3823">
        <f t="shared" si="476"/>
        <v>-0.49000000000000909</v>
      </c>
      <c r="Z3823">
        <f t="shared" si="477"/>
        <v>-1.9999999999997797E-3</v>
      </c>
      <c r="AC3823">
        <f t="shared" si="478"/>
        <v>0</v>
      </c>
      <c r="AD3823">
        <f t="shared" si="479"/>
        <v>0</v>
      </c>
    </row>
    <row r="3824" spans="1:30" x14ac:dyDescent="0.2">
      <c r="A3824" s="1">
        <v>39386</v>
      </c>
      <c r="B3824" s="2">
        <v>90.18</v>
      </c>
      <c r="C3824" s="2">
        <v>18.53</v>
      </c>
      <c r="D3824" s="2">
        <v>123.71</v>
      </c>
      <c r="E3824" s="2">
        <v>4.25</v>
      </c>
      <c r="F3824" s="2">
        <v>77.13</v>
      </c>
      <c r="G3824" t="s">
        <v>15</v>
      </c>
      <c r="H3824">
        <v>1661.7</v>
      </c>
      <c r="I3824">
        <v>90.18</v>
      </c>
      <c r="J3824">
        <v>18.53</v>
      </c>
      <c r="K3824">
        <v>63.939</v>
      </c>
      <c r="L3824">
        <v>65.511700000000005</v>
      </c>
      <c r="M3824">
        <v>63.670699999999997</v>
      </c>
      <c r="N3824">
        <v>71.251300000000001</v>
      </c>
      <c r="O3824" t="s">
        <v>15</v>
      </c>
      <c r="P3824" t="s">
        <v>15</v>
      </c>
      <c r="Q3824" t="s">
        <v>15</v>
      </c>
      <c r="R3824" t="s">
        <v>15</v>
      </c>
      <c r="S3824">
        <v>4.4729999999999999</v>
      </c>
      <c r="T3824" t="str">
        <f>IF(A3824&lt;=DATE(2020,10,16),"pre","post")</f>
        <v>pre</v>
      </c>
      <c r="U3824">
        <f t="shared" si="472"/>
        <v>-0.93790000000000617</v>
      </c>
      <c r="V3824">
        <f t="shared" si="473"/>
        <v>0.20390000000000441</v>
      </c>
      <c r="W3824">
        <f t="shared" si="474"/>
        <v>0.3188999999999993</v>
      </c>
      <c r="X3824">
        <f t="shared" si="475"/>
        <v>-0.44140000000000157</v>
      </c>
      <c r="Y3824">
        <f t="shared" si="476"/>
        <v>-8.2300000000000182</v>
      </c>
      <c r="Z3824">
        <f t="shared" si="477"/>
        <v>9.1999999999999638E-2</v>
      </c>
      <c r="AC3824">
        <f t="shared" si="478"/>
        <v>0</v>
      </c>
      <c r="AD3824">
        <f t="shared" si="479"/>
        <v>0</v>
      </c>
    </row>
    <row r="3825" spans="1:30" x14ac:dyDescent="0.2">
      <c r="A3825" s="1">
        <v>39387</v>
      </c>
      <c r="B3825" s="2">
        <v>100.25</v>
      </c>
      <c r="C3825" s="2">
        <v>23.21</v>
      </c>
      <c r="D3825" s="2">
        <v>105.54</v>
      </c>
      <c r="E3825" s="2">
        <v>4.42</v>
      </c>
      <c r="F3825" s="2">
        <v>78.417000000000002</v>
      </c>
      <c r="G3825" t="s">
        <v>15</v>
      </c>
      <c r="H3825">
        <v>1670.62</v>
      </c>
      <c r="I3825">
        <v>100.25</v>
      </c>
      <c r="J3825">
        <v>23.21</v>
      </c>
      <c r="K3825">
        <v>67.471699999999998</v>
      </c>
      <c r="L3825">
        <v>68.295000000000002</v>
      </c>
      <c r="M3825">
        <v>65.428299999999993</v>
      </c>
      <c r="N3825">
        <v>73.639899999999997</v>
      </c>
      <c r="O3825" t="s">
        <v>15</v>
      </c>
      <c r="P3825" t="s">
        <v>15</v>
      </c>
      <c r="Q3825" t="s">
        <v>15</v>
      </c>
      <c r="R3825" t="s">
        <v>15</v>
      </c>
      <c r="S3825">
        <v>4.3479999999999999</v>
      </c>
      <c r="T3825" t="str">
        <f>IF(A3825&lt;=DATE(2020,10,16),"pre","post")</f>
        <v>pre</v>
      </c>
      <c r="U3825">
        <f t="shared" si="472"/>
        <v>3.5326999999999984</v>
      </c>
      <c r="V3825">
        <f t="shared" si="473"/>
        <v>2.783299999999997</v>
      </c>
      <c r="W3825">
        <f t="shared" si="474"/>
        <v>1.7575999999999965</v>
      </c>
      <c r="X3825">
        <f t="shared" si="475"/>
        <v>2.3885999999999967</v>
      </c>
      <c r="Y3825">
        <f t="shared" si="476"/>
        <v>8.9199999999998454</v>
      </c>
      <c r="Z3825">
        <f t="shared" si="477"/>
        <v>-0.125</v>
      </c>
      <c r="AC3825">
        <f t="shared" si="478"/>
        <v>0</v>
      </c>
      <c r="AD3825">
        <f t="shared" si="479"/>
        <v>0</v>
      </c>
    </row>
    <row r="3826" spans="1:30" x14ac:dyDescent="0.2">
      <c r="A3826" s="1">
        <v>39388</v>
      </c>
      <c r="B3826" s="2">
        <v>103.64</v>
      </c>
      <c r="C3826" s="2">
        <v>23.01</v>
      </c>
      <c r="D3826" s="2">
        <v>115.06</v>
      </c>
      <c r="E3826" s="2">
        <v>4.47</v>
      </c>
      <c r="F3826" s="2">
        <v>81.5</v>
      </c>
      <c r="G3826" t="s">
        <v>15</v>
      </c>
      <c r="H3826">
        <v>1674.05</v>
      </c>
      <c r="I3826">
        <v>103.64</v>
      </c>
      <c r="J3826">
        <v>23.01</v>
      </c>
      <c r="K3826">
        <v>72.123999999999995</v>
      </c>
      <c r="L3826">
        <v>71.923699999999997</v>
      </c>
      <c r="M3826">
        <v>68.758200000000002</v>
      </c>
      <c r="N3826">
        <v>76.484999999999999</v>
      </c>
      <c r="O3826" t="s">
        <v>15</v>
      </c>
      <c r="P3826" t="s">
        <v>15</v>
      </c>
      <c r="Q3826" t="s">
        <v>15</v>
      </c>
      <c r="R3826" t="s">
        <v>15</v>
      </c>
      <c r="S3826">
        <v>4.3179999999999996</v>
      </c>
      <c r="T3826" t="str">
        <f>IF(A3826&lt;=DATE(2020,10,16),"pre","post")</f>
        <v>pre</v>
      </c>
      <c r="U3826">
        <f t="shared" si="472"/>
        <v>4.6522999999999968</v>
      </c>
      <c r="V3826">
        <f t="shared" si="473"/>
        <v>3.6286999999999949</v>
      </c>
      <c r="W3826">
        <f t="shared" si="474"/>
        <v>3.3299000000000092</v>
      </c>
      <c r="X3826">
        <f t="shared" si="475"/>
        <v>2.8451000000000022</v>
      </c>
      <c r="Y3826">
        <f t="shared" si="476"/>
        <v>3.4300000000000637</v>
      </c>
      <c r="Z3826">
        <f t="shared" si="477"/>
        <v>-3.0000000000000249E-2</v>
      </c>
      <c r="AC3826">
        <f t="shared" si="478"/>
        <v>0</v>
      </c>
      <c r="AD3826">
        <f t="shared" si="479"/>
        <v>0</v>
      </c>
    </row>
    <row r="3827" spans="1:30" x14ac:dyDescent="0.2">
      <c r="A3827" s="1">
        <v>39389</v>
      </c>
      <c r="B3827" s="2">
        <v>103.64</v>
      </c>
      <c r="C3827" s="2">
        <v>23.01</v>
      </c>
      <c r="D3827" s="2">
        <v>115.06</v>
      </c>
      <c r="E3827" s="2">
        <v>4.47</v>
      </c>
      <c r="F3827" s="2">
        <v>81.5</v>
      </c>
      <c r="G3827" t="s">
        <v>15</v>
      </c>
      <c r="H3827">
        <v>1674.05</v>
      </c>
      <c r="I3827">
        <v>103.64</v>
      </c>
      <c r="J3827">
        <v>23.01</v>
      </c>
      <c r="K3827">
        <v>72.123999999999995</v>
      </c>
      <c r="L3827">
        <v>71.923699999999997</v>
      </c>
      <c r="M3827">
        <v>68.758200000000002</v>
      </c>
      <c r="N3827">
        <v>76.484999999999999</v>
      </c>
      <c r="O3827" t="s">
        <v>15</v>
      </c>
      <c r="P3827" t="s">
        <v>15</v>
      </c>
      <c r="Q3827" t="s">
        <v>15</v>
      </c>
      <c r="R3827" t="s">
        <v>15</v>
      </c>
      <c r="S3827">
        <v>4.3179999999999996</v>
      </c>
      <c r="T3827" t="str">
        <f>IF(A3827&lt;=DATE(2020,10,16),"pre","post")</f>
        <v>pre</v>
      </c>
      <c r="U3827">
        <f t="shared" si="472"/>
        <v>0</v>
      </c>
      <c r="V3827">
        <f t="shared" si="473"/>
        <v>0</v>
      </c>
      <c r="W3827">
        <f t="shared" si="474"/>
        <v>0</v>
      </c>
      <c r="X3827">
        <f t="shared" si="475"/>
        <v>0</v>
      </c>
      <c r="Y3827">
        <f t="shared" si="476"/>
        <v>0</v>
      </c>
      <c r="Z3827">
        <f t="shared" si="477"/>
        <v>0</v>
      </c>
      <c r="AC3827">
        <f t="shared" si="478"/>
        <v>0</v>
      </c>
      <c r="AD3827">
        <f t="shared" si="479"/>
        <v>0</v>
      </c>
    </row>
    <row r="3828" spans="1:30" x14ac:dyDescent="0.2">
      <c r="A3828" s="1">
        <v>39390</v>
      </c>
      <c r="B3828" s="2">
        <v>103.64</v>
      </c>
      <c r="C3828" s="2">
        <v>23.01</v>
      </c>
      <c r="D3828" s="2">
        <v>115.06</v>
      </c>
      <c r="E3828" s="2">
        <v>4.47</v>
      </c>
      <c r="F3828" s="2">
        <v>81.5</v>
      </c>
      <c r="G3828" t="s">
        <v>15</v>
      </c>
      <c r="H3828">
        <v>1674.05</v>
      </c>
      <c r="I3828">
        <v>103.64</v>
      </c>
      <c r="J3828">
        <v>23.01</v>
      </c>
      <c r="K3828">
        <v>72.123999999999995</v>
      </c>
      <c r="L3828">
        <v>71.923699999999997</v>
      </c>
      <c r="M3828">
        <v>68.758200000000002</v>
      </c>
      <c r="N3828">
        <v>76.484999999999999</v>
      </c>
      <c r="O3828" t="s">
        <v>15</v>
      </c>
      <c r="P3828" t="s">
        <v>15</v>
      </c>
      <c r="Q3828" t="s">
        <v>15</v>
      </c>
      <c r="R3828" t="s">
        <v>15</v>
      </c>
      <c r="S3828">
        <v>4.3179999999999996</v>
      </c>
      <c r="T3828" t="str">
        <f>IF(A3828&lt;=DATE(2020,10,16),"pre","post")</f>
        <v>pre</v>
      </c>
      <c r="U3828">
        <f t="shared" si="472"/>
        <v>0</v>
      </c>
      <c r="V3828">
        <f t="shared" si="473"/>
        <v>0</v>
      </c>
      <c r="W3828">
        <f t="shared" si="474"/>
        <v>0</v>
      </c>
      <c r="X3828">
        <f t="shared" si="475"/>
        <v>0</v>
      </c>
      <c r="Y3828">
        <f t="shared" si="476"/>
        <v>0</v>
      </c>
      <c r="Z3828">
        <f t="shared" si="477"/>
        <v>0</v>
      </c>
      <c r="AC3828">
        <f t="shared" si="478"/>
        <v>0</v>
      </c>
      <c r="AD3828">
        <f t="shared" si="479"/>
        <v>0</v>
      </c>
    </row>
    <row r="3829" spans="1:30" x14ac:dyDescent="0.2">
      <c r="A3829" s="1">
        <v>39391</v>
      </c>
      <c r="B3829" s="2">
        <v>102.56</v>
      </c>
      <c r="C3829" s="2">
        <v>24.31</v>
      </c>
      <c r="D3829" s="2">
        <v>116.97</v>
      </c>
      <c r="E3829" s="2">
        <v>4.5199999999999996</v>
      </c>
      <c r="F3829" s="2">
        <v>83</v>
      </c>
      <c r="G3829" t="s">
        <v>15</v>
      </c>
      <c r="H3829">
        <v>1667.9</v>
      </c>
      <c r="I3829">
        <v>102.56</v>
      </c>
      <c r="J3829">
        <v>24.31</v>
      </c>
      <c r="K3829">
        <v>76.671499999999995</v>
      </c>
      <c r="L3829">
        <v>75.724000000000004</v>
      </c>
      <c r="M3829">
        <v>71.0792</v>
      </c>
      <c r="N3829">
        <v>80.463300000000004</v>
      </c>
      <c r="O3829" t="s">
        <v>15</v>
      </c>
      <c r="P3829" t="s">
        <v>15</v>
      </c>
      <c r="Q3829" t="s">
        <v>15</v>
      </c>
      <c r="R3829" t="s">
        <v>15</v>
      </c>
      <c r="S3829">
        <v>4.3360000000000003</v>
      </c>
      <c r="T3829" t="str">
        <f>IF(A3829&lt;=DATE(2020,10,16),"pre","post")</f>
        <v>pre</v>
      </c>
      <c r="U3829">
        <f t="shared" si="472"/>
        <v>4.5474999999999994</v>
      </c>
      <c r="V3829">
        <f t="shared" si="473"/>
        <v>3.8003000000000071</v>
      </c>
      <c r="W3829">
        <f t="shared" si="474"/>
        <v>2.320999999999998</v>
      </c>
      <c r="X3829">
        <f t="shared" si="475"/>
        <v>3.9783000000000044</v>
      </c>
      <c r="Y3829">
        <f t="shared" si="476"/>
        <v>-6.1499999999998636</v>
      </c>
      <c r="Z3829">
        <f t="shared" si="477"/>
        <v>1.8000000000000682E-2</v>
      </c>
      <c r="AC3829">
        <f t="shared" si="478"/>
        <v>0</v>
      </c>
      <c r="AD3829">
        <f t="shared" si="479"/>
        <v>0</v>
      </c>
    </row>
    <row r="3830" spans="1:30" x14ac:dyDescent="0.2">
      <c r="A3830" s="1">
        <v>39392</v>
      </c>
      <c r="B3830" s="2">
        <v>98.4</v>
      </c>
      <c r="C3830" s="2">
        <v>21.39</v>
      </c>
      <c r="D3830" s="2">
        <v>119.24</v>
      </c>
      <c r="E3830" s="2">
        <v>4.4800000000000004</v>
      </c>
      <c r="F3830" s="2">
        <v>81.5</v>
      </c>
      <c r="G3830" t="s">
        <v>15</v>
      </c>
      <c r="H3830">
        <v>1664.71</v>
      </c>
      <c r="I3830">
        <v>98.4</v>
      </c>
      <c r="J3830">
        <v>21.39</v>
      </c>
      <c r="K3830">
        <v>75.891099999999994</v>
      </c>
      <c r="L3830">
        <v>75.073099999999997</v>
      </c>
      <c r="M3830">
        <v>71.1892</v>
      </c>
      <c r="N3830">
        <v>79.7149</v>
      </c>
      <c r="O3830" t="s">
        <v>15</v>
      </c>
      <c r="P3830" t="s">
        <v>15</v>
      </c>
      <c r="Q3830" t="s">
        <v>15</v>
      </c>
      <c r="R3830" t="s">
        <v>15</v>
      </c>
      <c r="S3830">
        <v>4.375</v>
      </c>
      <c r="T3830" t="str">
        <f>IF(A3830&lt;=DATE(2020,10,16),"pre","post")</f>
        <v>pre</v>
      </c>
      <c r="U3830">
        <f t="shared" si="472"/>
        <v>-0.7804000000000002</v>
      </c>
      <c r="V3830">
        <f t="shared" si="473"/>
        <v>-0.65090000000000714</v>
      </c>
      <c r="W3830">
        <f t="shared" si="474"/>
        <v>0.10999999999999943</v>
      </c>
      <c r="X3830">
        <f t="shared" si="475"/>
        <v>-0.74840000000000373</v>
      </c>
      <c r="Y3830">
        <f t="shared" si="476"/>
        <v>-3.1900000000000546</v>
      </c>
      <c r="Z3830">
        <f t="shared" si="477"/>
        <v>3.8999999999999702E-2</v>
      </c>
      <c r="AC3830">
        <f t="shared" si="478"/>
        <v>0</v>
      </c>
      <c r="AD3830">
        <f t="shared" si="479"/>
        <v>0</v>
      </c>
    </row>
    <row r="3831" spans="1:30" x14ac:dyDescent="0.2">
      <c r="A3831" s="1">
        <v>39393</v>
      </c>
      <c r="B3831" s="2">
        <v>107.98</v>
      </c>
      <c r="C3831" s="2">
        <v>26.49</v>
      </c>
      <c r="D3831" s="2">
        <v>119.36</v>
      </c>
      <c r="E3831" s="2">
        <v>4.6100000000000003</v>
      </c>
      <c r="F3831" s="2">
        <v>81.667000000000002</v>
      </c>
      <c r="G3831" t="s">
        <v>15</v>
      </c>
      <c r="H3831">
        <v>1664.29</v>
      </c>
      <c r="I3831">
        <v>107.98</v>
      </c>
      <c r="J3831">
        <v>26.49</v>
      </c>
      <c r="K3831">
        <v>80.147999999999996</v>
      </c>
      <c r="L3831">
        <v>80.243300000000005</v>
      </c>
      <c r="M3831">
        <v>74.274600000000007</v>
      </c>
      <c r="N3831">
        <v>83.069299999999998</v>
      </c>
      <c r="O3831" t="s">
        <v>15</v>
      </c>
      <c r="P3831" t="s">
        <v>15</v>
      </c>
      <c r="Q3831" t="s">
        <v>15</v>
      </c>
      <c r="R3831" t="s">
        <v>15</v>
      </c>
      <c r="S3831">
        <v>4.3099999999999996</v>
      </c>
      <c r="T3831" t="str">
        <f>IF(A3831&lt;=DATE(2020,10,16),"pre","post")</f>
        <v>pre</v>
      </c>
      <c r="U3831">
        <f t="shared" si="472"/>
        <v>4.2569000000000017</v>
      </c>
      <c r="V3831">
        <f t="shared" si="473"/>
        <v>5.1702000000000083</v>
      </c>
      <c r="W3831">
        <f t="shared" si="474"/>
        <v>3.085400000000007</v>
      </c>
      <c r="X3831">
        <f t="shared" si="475"/>
        <v>3.3543999999999983</v>
      </c>
      <c r="Y3831">
        <f t="shared" si="476"/>
        <v>-0.42000000000007276</v>
      </c>
      <c r="Z3831">
        <f t="shared" si="477"/>
        <v>-6.5000000000000391E-2</v>
      </c>
      <c r="AC3831">
        <f t="shared" si="478"/>
        <v>1</v>
      </c>
      <c r="AD3831">
        <f t="shared" si="479"/>
        <v>0</v>
      </c>
    </row>
    <row r="3832" spans="1:30" x14ac:dyDescent="0.2">
      <c r="A3832" s="1">
        <v>39394</v>
      </c>
      <c r="B3832" s="2">
        <v>112.08</v>
      </c>
      <c r="C3832" s="2">
        <v>26.16</v>
      </c>
      <c r="D3832" s="2">
        <v>125.54</v>
      </c>
      <c r="E3832" s="2">
        <v>4.72</v>
      </c>
      <c r="F3832" s="2">
        <v>83.75</v>
      </c>
      <c r="G3832" t="s">
        <v>15</v>
      </c>
      <c r="H3832">
        <v>1666.9</v>
      </c>
      <c r="I3832">
        <v>112.08</v>
      </c>
      <c r="J3832">
        <v>26.16</v>
      </c>
      <c r="K3832">
        <v>80.706800000000001</v>
      </c>
      <c r="L3832">
        <v>80.254999999999995</v>
      </c>
      <c r="M3832">
        <v>74.709500000000006</v>
      </c>
      <c r="N3832">
        <v>83.107600000000005</v>
      </c>
      <c r="O3832" t="s">
        <v>15</v>
      </c>
      <c r="P3832" t="s">
        <v>15</v>
      </c>
      <c r="Q3832" t="s">
        <v>15</v>
      </c>
      <c r="R3832" t="s">
        <v>15</v>
      </c>
      <c r="S3832">
        <v>4.2850000000000001</v>
      </c>
      <c r="T3832" t="str">
        <f>IF(A3832&lt;=DATE(2020,10,16),"pre","post")</f>
        <v>pre</v>
      </c>
      <c r="U3832">
        <f t="shared" si="472"/>
        <v>0.55880000000000507</v>
      </c>
      <c r="V3832">
        <f t="shared" si="473"/>
        <v>1.1699999999990496E-2</v>
      </c>
      <c r="W3832">
        <f t="shared" si="474"/>
        <v>0.43489999999999895</v>
      </c>
      <c r="X3832">
        <f t="shared" si="475"/>
        <v>3.8300000000006662E-2</v>
      </c>
      <c r="Y3832">
        <f t="shared" si="476"/>
        <v>2.6100000000001273</v>
      </c>
      <c r="Z3832">
        <f t="shared" si="477"/>
        <v>-2.4999999999999467E-2</v>
      </c>
      <c r="AC3832">
        <f t="shared" si="478"/>
        <v>1</v>
      </c>
      <c r="AD3832">
        <f t="shared" si="479"/>
        <v>0</v>
      </c>
    </row>
    <row r="3833" spans="1:30" x14ac:dyDescent="0.2">
      <c r="A3833" s="1">
        <v>39395</v>
      </c>
      <c r="B3833" s="2">
        <v>112.08</v>
      </c>
      <c r="C3833" s="2">
        <v>28.5</v>
      </c>
      <c r="D3833" s="2">
        <v>123.32</v>
      </c>
      <c r="E3833" s="2">
        <v>4.8499999999999996</v>
      </c>
      <c r="F3833" s="2">
        <v>85.072999999999993</v>
      </c>
      <c r="G3833" t="s">
        <v>15</v>
      </c>
      <c r="H3833">
        <v>1668.33</v>
      </c>
      <c r="I3833">
        <v>112.08</v>
      </c>
      <c r="J3833">
        <v>28.5</v>
      </c>
      <c r="K3833">
        <v>79.943700000000007</v>
      </c>
      <c r="L3833">
        <v>81.030100000000004</v>
      </c>
      <c r="M3833">
        <v>74.775899999999993</v>
      </c>
      <c r="N3833">
        <v>83.099400000000003</v>
      </c>
      <c r="O3833" t="s">
        <v>15</v>
      </c>
      <c r="P3833" t="s">
        <v>15</v>
      </c>
      <c r="Q3833" t="s">
        <v>15</v>
      </c>
      <c r="R3833" t="s">
        <v>15</v>
      </c>
      <c r="S3833">
        <v>4.2149999999999999</v>
      </c>
      <c r="T3833" t="str">
        <f>IF(A3833&lt;=DATE(2020,10,16),"pre","post")</f>
        <v>pre</v>
      </c>
      <c r="U3833">
        <f t="shared" si="472"/>
        <v>-0.76309999999999434</v>
      </c>
      <c r="V3833">
        <f t="shared" si="473"/>
        <v>0.775100000000009</v>
      </c>
      <c r="W3833">
        <f t="shared" si="474"/>
        <v>6.6399999999987358E-2</v>
      </c>
      <c r="X3833">
        <f t="shared" si="475"/>
        <v>-8.2000000000022055E-3</v>
      </c>
      <c r="Y3833">
        <f t="shared" si="476"/>
        <v>1.4299999999998363</v>
      </c>
      <c r="Z3833">
        <f t="shared" si="477"/>
        <v>-7.0000000000000284E-2</v>
      </c>
      <c r="AC3833">
        <f t="shared" si="478"/>
        <v>1</v>
      </c>
      <c r="AD3833">
        <f t="shared" si="479"/>
        <v>0</v>
      </c>
    </row>
    <row r="3834" spans="1:30" x14ac:dyDescent="0.2">
      <c r="A3834" s="1">
        <v>39396</v>
      </c>
      <c r="B3834" s="2">
        <v>112.08</v>
      </c>
      <c r="C3834" s="2">
        <v>28.5</v>
      </c>
      <c r="D3834" s="2">
        <v>123.32</v>
      </c>
      <c r="E3834" s="2">
        <v>4.8499999999999996</v>
      </c>
      <c r="F3834" s="2">
        <v>85.072999999999993</v>
      </c>
      <c r="G3834" t="s">
        <v>15</v>
      </c>
      <c r="H3834">
        <v>1668.33</v>
      </c>
      <c r="I3834">
        <v>112.08</v>
      </c>
      <c r="J3834">
        <v>28.5</v>
      </c>
      <c r="K3834">
        <v>79.943700000000007</v>
      </c>
      <c r="L3834">
        <v>81.030100000000004</v>
      </c>
      <c r="M3834">
        <v>74.775899999999993</v>
      </c>
      <c r="N3834">
        <v>83.099400000000003</v>
      </c>
      <c r="O3834" t="s">
        <v>15</v>
      </c>
      <c r="P3834" t="s">
        <v>15</v>
      </c>
      <c r="Q3834" t="s">
        <v>15</v>
      </c>
      <c r="R3834" t="s">
        <v>15</v>
      </c>
      <c r="S3834">
        <v>4.2149999999999999</v>
      </c>
      <c r="T3834" t="str">
        <f>IF(A3834&lt;=DATE(2020,10,16),"pre","post")</f>
        <v>pre</v>
      </c>
      <c r="U3834">
        <f t="shared" si="472"/>
        <v>0</v>
      </c>
      <c r="V3834">
        <f t="shared" si="473"/>
        <v>0</v>
      </c>
      <c r="W3834">
        <f t="shared" si="474"/>
        <v>0</v>
      </c>
      <c r="X3834">
        <f t="shared" si="475"/>
        <v>0</v>
      </c>
      <c r="Y3834">
        <f t="shared" si="476"/>
        <v>0</v>
      </c>
      <c r="Z3834">
        <f t="shared" si="477"/>
        <v>0</v>
      </c>
      <c r="AC3834">
        <f t="shared" si="478"/>
        <v>0</v>
      </c>
      <c r="AD3834">
        <f t="shared" si="479"/>
        <v>0</v>
      </c>
    </row>
    <row r="3835" spans="1:30" x14ac:dyDescent="0.2">
      <c r="A3835" s="1">
        <v>39397</v>
      </c>
      <c r="B3835" s="2">
        <v>112.08</v>
      </c>
      <c r="C3835" s="2">
        <v>28.5</v>
      </c>
      <c r="D3835" s="2">
        <v>123.32</v>
      </c>
      <c r="E3835" s="2">
        <v>4.8499999999999996</v>
      </c>
      <c r="F3835" s="2">
        <v>85.072999999999993</v>
      </c>
      <c r="G3835" t="s">
        <v>15</v>
      </c>
      <c r="H3835">
        <v>1668.33</v>
      </c>
      <c r="I3835">
        <v>112.08</v>
      </c>
      <c r="J3835">
        <v>28.5</v>
      </c>
      <c r="K3835">
        <v>79.943700000000007</v>
      </c>
      <c r="L3835">
        <v>81.030100000000004</v>
      </c>
      <c r="M3835">
        <v>74.775899999999993</v>
      </c>
      <c r="N3835">
        <v>83.099400000000003</v>
      </c>
      <c r="O3835" t="s">
        <v>15</v>
      </c>
      <c r="P3835" t="s">
        <v>15</v>
      </c>
      <c r="Q3835" t="s">
        <v>15</v>
      </c>
      <c r="R3835" t="s">
        <v>15</v>
      </c>
      <c r="S3835">
        <v>4.2149999999999999</v>
      </c>
      <c r="T3835" t="str">
        <f>IF(A3835&lt;=DATE(2020,10,16),"pre","post")</f>
        <v>pre</v>
      </c>
      <c r="U3835">
        <f t="shared" si="472"/>
        <v>0</v>
      </c>
      <c r="V3835">
        <f t="shared" si="473"/>
        <v>0</v>
      </c>
      <c r="W3835">
        <f t="shared" si="474"/>
        <v>0</v>
      </c>
      <c r="X3835">
        <f t="shared" si="475"/>
        <v>0</v>
      </c>
      <c r="Y3835">
        <f t="shared" si="476"/>
        <v>0</v>
      </c>
      <c r="Z3835">
        <f t="shared" si="477"/>
        <v>0</v>
      </c>
      <c r="AC3835">
        <f t="shared" si="478"/>
        <v>0</v>
      </c>
      <c r="AD3835">
        <f t="shared" si="479"/>
        <v>0</v>
      </c>
    </row>
    <row r="3836" spans="1:30" x14ac:dyDescent="0.2">
      <c r="A3836" s="1">
        <v>39398</v>
      </c>
      <c r="B3836" s="2">
        <v>112.08</v>
      </c>
      <c r="C3836" s="2">
        <v>31.09</v>
      </c>
      <c r="D3836" s="2">
        <v>123.32</v>
      </c>
      <c r="E3836" s="2">
        <v>4.8499999999999996</v>
      </c>
      <c r="F3836" s="2">
        <v>85.072999999999993</v>
      </c>
      <c r="G3836" t="s">
        <v>15</v>
      </c>
      <c r="H3836">
        <v>1668.33</v>
      </c>
      <c r="I3836">
        <v>112.08</v>
      </c>
      <c r="J3836">
        <v>31.09</v>
      </c>
      <c r="K3836">
        <v>80.774000000000001</v>
      </c>
      <c r="L3836">
        <v>81.238</v>
      </c>
      <c r="M3836">
        <v>75.575900000000004</v>
      </c>
      <c r="N3836">
        <v>83.249799999999993</v>
      </c>
      <c r="O3836" t="s">
        <v>15</v>
      </c>
      <c r="P3836" t="s">
        <v>15</v>
      </c>
      <c r="Q3836" t="s">
        <v>15</v>
      </c>
      <c r="R3836" t="s">
        <v>15</v>
      </c>
      <c r="S3836">
        <v>4.2149999999999999</v>
      </c>
      <c r="T3836" t="str">
        <f>IF(A3836&lt;=DATE(2020,10,16),"pre","post")</f>
        <v>pre</v>
      </c>
      <c r="U3836">
        <f t="shared" si="472"/>
        <v>0.83029999999999404</v>
      </c>
      <c r="V3836">
        <f t="shared" si="473"/>
        <v>0.20789999999999509</v>
      </c>
      <c r="W3836">
        <f t="shared" si="474"/>
        <v>0.80000000000001137</v>
      </c>
      <c r="X3836">
        <f t="shared" si="475"/>
        <v>0.15039999999999054</v>
      </c>
      <c r="Y3836">
        <f t="shared" si="476"/>
        <v>0</v>
      </c>
      <c r="Z3836">
        <f t="shared" si="477"/>
        <v>0</v>
      </c>
      <c r="AC3836">
        <f t="shared" si="478"/>
        <v>0</v>
      </c>
      <c r="AD3836">
        <f t="shared" si="479"/>
        <v>0</v>
      </c>
    </row>
    <row r="3837" spans="1:30" x14ac:dyDescent="0.2">
      <c r="A3837" s="1">
        <v>39399</v>
      </c>
      <c r="B3837" s="2">
        <v>102.5</v>
      </c>
      <c r="C3837" s="2">
        <v>24.1</v>
      </c>
      <c r="D3837" s="2">
        <v>131.28</v>
      </c>
      <c r="E3837" s="2">
        <v>4.92</v>
      </c>
      <c r="F3837" s="2">
        <v>84.375</v>
      </c>
      <c r="G3837" t="s">
        <v>15</v>
      </c>
      <c r="H3837">
        <v>1664.08</v>
      </c>
      <c r="I3837">
        <v>102.5</v>
      </c>
      <c r="J3837">
        <v>24.1</v>
      </c>
      <c r="K3837">
        <v>78.150000000000006</v>
      </c>
      <c r="L3837">
        <v>78.545000000000002</v>
      </c>
      <c r="M3837">
        <v>73.101399999999998</v>
      </c>
      <c r="N3837">
        <v>80.854900000000001</v>
      </c>
      <c r="O3837" t="s">
        <v>15</v>
      </c>
      <c r="P3837" t="s">
        <v>15</v>
      </c>
      <c r="Q3837" t="s">
        <v>15</v>
      </c>
      <c r="R3837" t="s">
        <v>15</v>
      </c>
      <c r="S3837">
        <v>4.2649999999999997</v>
      </c>
      <c r="T3837" t="str">
        <f>IF(A3837&lt;=DATE(2020,10,16),"pre","post")</f>
        <v>pre</v>
      </c>
      <c r="U3837">
        <f t="shared" si="472"/>
        <v>-2.6239999999999952</v>
      </c>
      <c r="V3837">
        <f t="shared" si="473"/>
        <v>-2.6929999999999978</v>
      </c>
      <c r="W3837">
        <f t="shared" si="474"/>
        <v>-2.4745000000000061</v>
      </c>
      <c r="X3837">
        <f t="shared" si="475"/>
        <v>-2.3948999999999927</v>
      </c>
      <c r="Y3837">
        <f t="shared" si="476"/>
        <v>-4.25</v>
      </c>
      <c r="Z3837">
        <f t="shared" si="477"/>
        <v>4.9999999999999822E-2</v>
      </c>
      <c r="AC3837">
        <f t="shared" si="478"/>
        <v>0</v>
      </c>
      <c r="AD3837">
        <f t="shared" si="479"/>
        <v>0</v>
      </c>
    </row>
    <row r="3838" spans="1:30" x14ac:dyDescent="0.2">
      <c r="A3838" s="1">
        <v>39400</v>
      </c>
      <c r="B3838" s="2">
        <v>95.36</v>
      </c>
      <c r="C3838" s="2">
        <v>25.94</v>
      </c>
      <c r="D3838" s="2">
        <v>125.26</v>
      </c>
      <c r="E3838" s="2">
        <v>4.91</v>
      </c>
      <c r="F3838" s="2">
        <v>83.332999999999998</v>
      </c>
      <c r="G3838" t="s">
        <v>15</v>
      </c>
      <c r="H3838">
        <v>1663.38</v>
      </c>
      <c r="I3838">
        <v>95.36</v>
      </c>
      <c r="J3838">
        <v>25.94</v>
      </c>
      <c r="K3838">
        <v>78.182100000000005</v>
      </c>
      <c r="L3838">
        <v>77.088499999999996</v>
      </c>
      <c r="M3838">
        <v>71.956500000000005</v>
      </c>
      <c r="N3838">
        <v>80.0946</v>
      </c>
      <c r="O3838" t="s">
        <v>15</v>
      </c>
      <c r="P3838" t="s">
        <v>15</v>
      </c>
      <c r="Q3838" t="s">
        <v>15</v>
      </c>
      <c r="R3838" t="s">
        <v>15</v>
      </c>
      <c r="S3838">
        <v>4.2519999999999998</v>
      </c>
      <c r="T3838" t="str">
        <f>IF(A3838&lt;=DATE(2020,10,16),"pre","post")</f>
        <v>pre</v>
      </c>
      <c r="U3838">
        <f t="shared" si="472"/>
        <v>3.2099999999999795E-2</v>
      </c>
      <c r="V3838">
        <f t="shared" si="473"/>
        <v>-1.4565000000000055</v>
      </c>
      <c r="W3838">
        <f t="shared" si="474"/>
        <v>-1.1448999999999927</v>
      </c>
      <c r="X3838">
        <f t="shared" si="475"/>
        <v>-0.76030000000000086</v>
      </c>
      <c r="Y3838">
        <f t="shared" si="476"/>
        <v>-0.6999999999998181</v>
      </c>
      <c r="Z3838">
        <f t="shared" si="477"/>
        <v>-1.2999999999999901E-2</v>
      </c>
      <c r="AC3838">
        <f t="shared" si="478"/>
        <v>1</v>
      </c>
      <c r="AD3838">
        <f t="shared" si="479"/>
        <v>0</v>
      </c>
    </row>
    <row r="3839" spans="1:30" x14ac:dyDescent="0.2">
      <c r="A3839" s="1">
        <v>39401</v>
      </c>
      <c r="B3839" s="2">
        <v>102.22</v>
      </c>
      <c r="C3839" s="2">
        <v>28.06</v>
      </c>
      <c r="D3839" s="2">
        <v>119.62</v>
      </c>
      <c r="E3839" s="2">
        <v>5.13</v>
      </c>
      <c r="F3839" s="2">
        <v>85.954999999999998</v>
      </c>
      <c r="G3839" t="s">
        <v>15</v>
      </c>
      <c r="H3839">
        <v>1670.6</v>
      </c>
      <c r="I3839">
        <v>102.22</v>
      </c>
      <c r="J3839">
        <v>28.06</v>
      </c>
      <c r="K3839">
        <v>83.868499999999997</v>
      </c>
      <c r="L3839">
        <v>81.517600000000002</v>
      </c>
      <c r="M3839">
        <v>74.221299999999999</v>
      </c>
      <c r="N3839">
        <v>81.712299999999999</v>
      </c>
      <c r="O3839" t="s">
        <v>15</v>
      </c>
      <c r="P3839" t="s">
        <v>15</v>
      </c>
      <c r="Q3839" t="s">
        <v>15</v>
      </c>
      <c r="R3839" t="s">
        <v>15</v>
      </c>
      <c r="S3839">
        <v>4.1420000000000003</v>
      </c>
      <c r="T3839" t="str">
        <f>IF(A3839&lt;=DATE(2020,10,16),"pre","post")</f>
        <v>pre</v>
      </c>
      <c r="U3839">
        <f t="shared" si="472"/>
        <v>5.6863999999999919</v>
      </c>
      <c r="V3839">
        <f t="shared" si="473"/>
        <v>4.4291000000000054</v>
      </c>
      <c r="W3839">
        <f t="shared" si="474"/>
        <v>2.2647999999999939</v>
      </c>
      <c r="X3839">
        <f t="shared" si="475"/>
        <v>1.6176999999999992</v>
      </c>
      <c r="Y3839">
        <f t="shared" si="476"/>
        <v>7.2199999999997999</v>
      </c>
      <c r="Z3839">
        <f t="shared" si="477"/>
        <v>-0.10999999999999943</v>
      </c>
      <c r="AC3839">
        <f t="shared" si="478"/>
        <v>1</v>
      </c>
      <c r="AD3839">
        <f t="shared" si="479"/>
        <v>0</v>
      </c>
    </row>
    <row r="3840" spans="1:30" x14ac:dyDescent="0.2">
      <c r="A3840" s="1">
        <v>39402</v>
      </c>
      <c r="B3840" s="2">
        <v>99.14</v>
      </c>
      <c r="C3840" s="2">
        <v>25.49</v>
      </c>
      <c r="D3840" s="2">
        <v>131.6</v>
      </c>
      <c r="E3840" s="2">
        <v>5.19</v>
      </c>
      <c r="F3840" s="2">
        <v>85.182000000000002</v>
      </c>
      <c r="G3840" t="s">
        <v>15</v>
      </c>
      <c r="H3840">
        <v>1668.67</v>
      </c>
      <c r="I3840">
        <v>99.14</v>
      </c>
      <c r="J3840">
        <v>25.49</v>
      </c>
      <c r="K3840">
        <v>85.606899999999996</v>
      </c>
      <c r="L3840">
        <v>81.631799999999998</v>
      </c>
      <c r="M3840">
        <v>73.6554</v>
      </c>
      <c r="N3840">
        <v>81.688599999999994</v>
      </c>
      <c r="O3840" t="s">
        <v>15</v>
      </c>
      <c r="P3840" t="s">
        <v>15</v>
      </c>
      <c r="Q3840" t="s">
        <v>15</v>
      </c>
      <c r="R3840" t="s">
        <v>15</v>
      </c>
      <c r="S3840">
        <v>4.1689999999999996</v>
      </c>
      <c r="T3840" t="str">
        <f>IF(A3840&lt;=DATE(2020,10,16),"pre","post")</f>
        <v>pre</v>
      </c>
      <c r="U3840">
        <f t="shared" si="472"/>
        <v>1.7383999999999986</v>
      </c>
      <c r="V3840">
        <f t="shared" si="473"/>
        <v>0.11419999999999675</v>
      </c>
      <c r="W3840">
        <f t="shared" si="474"/>
        <v>-0.56589999999999918</v>
      </c>
      <c r="X3840">
        <f t="shared" si="475"/>
        <v>-2.3700000000005161E-2</v>
      </c>
      <c r="Y3840">
        <f t="shared" si="476"/>
        <v>-1.9299999999998363</v>
      </c>
      <c r="Z3840">
        <f t="shared" si="477"/>
        <v>2.6999999999999247E-2</v>
      </c>
      <c r="AC3840">
        <f t="shared" si="478"/>
        <v>0</v>
      </c>
      <c r="AD3840">
        <f t="shared" si="479"/>
        <v>0</v>
      </c>
    </row>
    <row r="3841" spans="1:30" x14ac:dyDescent="0.2">
      <c r="A3841" s="1">
        <v>39403</v>
      </c>
      <c r="B3841" s="2">
        <v>99.14</v>
      </c>
      <c r="C3841" s="2">
        <v>25.49</v>
      </c>
      <c r="D3841" s="2">
        <v>131.6</v>
      </c>
      <c r="E3841" s="2">
        <v>5.19</v>
      </c>
      <c r="F3841" s="2">
        <v>85.182000000000002</v>
      </c>
      <c r="G3841" t="s">
        <v>15</v>
      </c>
      <c r="H3841">
        <v>1668.67</v>
      </c>
      <c r="I3841">
        <v>99.14</v>
      </c>
      <c r="J3841">
        <v>25.49</v>
      </c>
      <c r="K3841">
        <v>85.606899999999996</v>
      </c>
      <c r="L3841">
        <v>81.631799999999998</v>
      </c>
      <c r="M3841">
        <v>73.6554</v>
      </c>
      <c r="N3841">
        <v>81.688599999999994</v>
      </c>
      <c r="O3841" t="s">
        <v>15</v>
      </c>
      <c r="P3841" t="s">
        <v>15</v>
      </c>
      <c r="Q3841" t="s">
        <v>15</v>
      </c>
      <c r="R3841" t="s">
        <v>15</v>
      </c>
      <c r="S3841">
        <v>4.1689999999999996</v>
      </c>
      <c r="T3841" t="str">
        <f>IF(A3841&lt;=DATE(2020,10,16),"pre","post")</f>
        <v>pre</v>
      </c>
      <c r="U3841">
        <f t="shared" si="472"/>
        <v>0</v>
      </c>
      <c r="V3841">
        <f t="shared" si="473"/>
        <v>0</v>
      </c>
      <c r="W3841">
        <f t="shared" si="474"/>
        <v>0</v>
      </c>
      <c r="X3841">
        <f t="shared" si="475"/>
        <v>0</v>
      </c>
      <c r="Y3841">
        <f t="shared" si="476"/>
        <v>0</v>
      </c>
      <c r="Z3841">
        <f t="shared" si="477"/>
        <v>0</v>
      </c>
      <c r="AC3841">
        <f t="shared" si="478"/>
        <v>0</v>
      </c>
      <c r="AD3841">
        <f t="shared" si="479"/>
        <v>0</v>
      </c>
    </row>
    <row r="3842" spans="1:30" x14ac:dyDescent="0.2">
      <c r="A3842" s="1">
        <v>39404</v>
      </c>
      <c r="B3842" s="2">
        <v>99.14</v>
      </c>
      <c r="C3842" s="2">
        <v>25.49</v>
      </c>
      <c r="D3842" s="2">
        <v>131.6</v>
      </c>
      <c r="E3842" s="2">
        <v>5.19</v>
      </c>
      <c r="F3842" s="2">
        <v>85.182000000000002</v>
      </c>
      <c r="G3842" t="s">
        <v>15</v>
      </c>
      <c r="H3842">
        <v>1668.67</v>
      </c>
      <c r="I3842">
        <v>99.14</v>
      </c>
      <c r="J3842">
        <v>25.49</v>
      </c>
      <c r="K3842">
        <v>85.606899999999996</v>
      </c>
      <c r="L3842">
        <v>81.631799999999998</v>
      </c>
      <c r="M3842">
        <v>73.6554</v>
      </c>
      <c r="N3842">
        <v>81.688599999999994</v>
      </c>
      <c r="O3842" t="s">
        <v>15</v>
      </c>
      <c r="P3842" t="s">
        <v>15</v>
      </c>
      <c r="Q3842" t="s">
        <v>15</v>
      </c>
      <c r="R3842" t="s">
        <v>15</v>
      </c>
      <c r="S3842">
        <v>4.1689999999999996</v>
      </c>
      <c r="T3842" t="str">
        <f>IF(A3842&lt;=DATE(2020,10,16),"pre","post")</f>
        <v>pre</v>
      </c>
      <c r="U3842">
        <f t="shared" si="472"/>
        <v>0</v>
      </c>
      <c r="V3842">
        <f t="shared" si="473"/>
        <v>0</v>
      </c>
      <c r="W3842">
        <f t="shared" si="474"/>
        <v>0</v>
      </c>
      <c r="X3842">
        <f t="shared" si="475"/>
        <v>0</v>
      </c>
      <c r="Y3842">
        <f t="shared" si="476"/>
        <v>0</v>
      </c>
      <c r="Z3842">
        <f t="shared" si="477"/>
        <v>0</v>
      </c>
      <c r="AC3842">
        <f t="shared" si="478"/>
        <v>0</v>
      </c>
      <c r="AD3842">
        <f t="shared" si="479"/>
        <v>0</v>
      </c>
    </row>
    <row r="3843" spans="1:30" x14ac:dyDescent="0.2">
      <c r="A3843" s="1">
        <v>39405</v>
      </c>
      <c r="B3843" s="2">
        <v>101.04</v>
      </c>
      <c r="C3843" s="2">
        <v>26.01</v>
      </c>
      <c r="D3843" s="2">
        <v>123.92</v>
      </c>
      <c r="E3843" s="2">
        <v>5.44</v>
      </c>
      <c r="F3843" s="2">
        <v>92.875</v>
      </c>
      <c r="G3843" t="s">
        <v>15</v>
      </c>
      <c r="H3843">
        <v>1674.92</v>
      </c>
      <c r="I3843">
        <v>101.04</v>
      </c>
      <c r="J3843">
        <v>26.01</v>
      </c>
      <c r="K3843">
        <v>96.744299999999996</v>
      </c>
      <c r="L3843">
        <v>88.954400000000007</v>
      </c>
      <c r="M3843">
        <v>78.066699999999997</v>
      </c>
      <c r="N3843">
        <v>84.101500000000001</v>
      </c>
      <c r="O3843" t="s">
        <v>15</v>
      </c>
      <c r="P3843" t="s">
        <v>15</v>
      </c>
      <c r="Q3843" t="s">
        <v>15</v>
      </c>
      <c r="R3843" t="s">
        <v>15</v>
      </c>
      <c r="S3843">
        <v>4.0730000000000004</v>
      </c>
      <c r="T3843" t="str">
        <f>IF(A3843&lt;=DATE(2020,10,16),"pre","post")</f>
        <v>pre</v>
      </c>
      <c r="U3843">
        <f t="shared" si="472"/>
        <v>11.1374</v>
      </c>
      <c r="V3843">
        <f t="shared" si="473"/>
        <v>7.3226000000000084</v>
      </c>
      <c r="W3843">
        <f t="shared" si="474"/>
        <v>4.4112999999999971</v>
      </c>
      <c r="X3843">
        <f t="shared" si="475"/>
        <v>2.4129000000000076</v>
      </c>
      <c r="Y3843">
        <f t="shared" si="476"/>
        <v>6.25</v>
      </c>
      <c r="Z3843">
        <f t="shared" si="477"/>
        <v>-9.5999999999999197E-2</v>
      </c>
      <c r="AC3843">
        <f t="shared" si="478"/>
        <v>1</v>
      </c>
      <c r="AD3843">
        <f t="shared" si="479"/>
        <v>0</v>
      </c>
    </row>
    <row r="3844" spans="1:30" x14ac:dyDescent="0.2">
      <c r="A3844" s="1">
        <v>39406</v>
      </c>
      <c r="B3844" s="2">
        <v>109.2</v>
      </c>
      <c r="C3844" s="2">
        <v>24.88</v>
      </c>
      <c r="D3844" s="2">
        <v>134.49</v>
      </c>
      <c r="E3844" s="2">
        <v>5.49</v>
      </c>
      <c r="F3844" s="2">
        <v>93.75</v>
      </c>
      <c r="G3844" t="s">
        <v>15</v>
      </c>
      <c r="H3844">
        <v>1674.22</v>
      </c>
      <c r="I3844">
        <v>109.2</v>
      </c>
      <c r="J3844">
        <v>24.88</v>
      </c>
      <c r="K3844">
        <v>97.603999999999999</v>
      </c>
      <c r="L3844">
        <v>96.522499999999994</v>
      </c>
      <c r="M3844">
        <v>81.252799999999993</v>
      </c>
      <c r="N3844">
        <v>87.975200000000001</v>
      </c>
      <c r="O3844" t="s">
        <v>15</v>
      </c>
      <c r="P3844" t="s">
        <v>15</v>
      </c>
      <c r="Q3844" t="s">
        <v>15</v>
      </c>
      <c r="R3844" t="s">
        <v>15</v>
      </c>
      <c r="S3844">
        <v>4.0979999999999999</v>
      </c>
      <c r="T3844" t="str">
        <f>IF(A3844&lt;=DATE(2020,10,16),"pre","post")</f>
        <v>pre</v>
      </c>
      <c r="U3844">
        <f t="shared" ref="U3844:U3907" si="480">K3844-K3843</f>
        <v>0.85970000000000368</v>
      </c>
      <c r="V3844">
        <f t="shared" ref="V3844:V3907" si="481">L3844-L3843</f>
        <v>7.5680999999999869</v>
      </c>
      <c r="W3844">
        <f t="shared" ref="W3844:W3907" si="482">M3844-M3843</f>
        <v>3.1860999999999962</v>
      </c>
      <c r="X3844">
        <f t="shared" ref="X3844:X3907" si="483">N3844-N3843</f>
        <v>3.8736999999999995</v>
      </c>
      <c r="Y3844">
        <f t="shared" ref="Y3844:Y3907" si="484">H3844-H3843</f>
        <v>-0.70000000000004547</v>
      </c>
      <c r="Z3844">
        <f t="shared" ref="Z3844:Z3907" si="485">S3844-S3843</f>
        <v>2.4999999999999467E-2</v>
      </c>
      <c r="AC3844">
        <f t="shared" ref="AC3844:AC3907" si="486">IF(AND(J3844&gt;$AA$2, Z3844&lt;0), 1, 0)</f>
        <v>0</v>
      </c>
      <c r="AD3844">
        <f t="shared" ref="AD3844:AD3907" si="487">IF(AND(I3844&gt;$AB$2, Z3844&gt;0), 1, 0)</f>
        <v>1</v>
      </c>
    </row>
    <row r="3845" spans="1:30" x14ac:dyDescent="0.2">
      <c r="A3845" s="1">
        <v>39407</v>
      </c>
      <c r="B3845" s="2">
        <v>112.2</v>
      </c>
      <c r="C3845" s="2">
        <v>26.84</v>
      </c>
      <c r="D3845" s="2">
        <v>130.02000000000001</v>
      </c>
      <c r="E3845" s="2">
        <v>5.69</v>
      </c>
      <c r="F3845" s="2">
        <v>95.917000000000002</v>
      </c>
      <c r="G3845" t="s">
        <v>15</v>
      </c>
      <c r="H3845">
        <v>1676.61</v>
      </c>
      <c r="I3845">
        <v>112.2</v>
      </c>
      <c r="J3845">
        <v>26.84</v>
      </c>
      <c r="K3845">
        <v>102.09480000000001</v>
      </c>
      <c r="L3845">
        <v>101.4046</v>
      </c>
      <c r="M3845">
        <v>81.194500000000005</v>
      </c>
      <c r="N3845">
        <v>89.736199999999997</v>
      </c>
      <c r="O3845" t="s">
        <v>15</v>
      </c>
      <c r="P3845" t="s">
        <v>15</v>
      </c>
      <c r="Q3845" t="s">
        <v>15</v>
      </c>
      <c r="R3845" t="s">
        <v>15</v>
      </c>
      <c r="S3845">
        <v>4.0090000000000003</v>
      </c>
      <c r="T3845" t="str">
        <f>IF(A3845&lt;=DATE(2020,10,16),"pre","post")</f>
        <v>pre</v>
      </c>
      <c r="U3845">
        <f t="shared" si="480"/>
        <v>4.4908000000000072</v>
      </c>
      <c r="V3845">
        <f t="shared" si="481"/>
        <v>4.8821000000000083</v>
      </c>
      <c r="W3845">
        <f t="shared" si="482"/>
        <v>-5.8299999999988472E-2</v>
      </c>
      <c r="X3845">
        <f t="shared" si="483"/>
        <v>1.7609999999999957</v>
      </c>
      <c r="Y3845">
        <f t="shared" si="484"/>
        <v>2.3899999999998727</v>
      </c>
      <c r="Z3845">
        <f t="shared" si="485"/>
        <v>-8.8999999999999524E-2</v>
      </c>
      <c r="AC3845">
        <f t="shared" si="486"/>
        <v>1</v>
      </c>
      <c r="AD3845">
        <f t="shared" si="487"/>
        <v>0</v>
      </c>
    </row>
    <row r="3846" spans="1:30" x14ac:dyDescent="0.2">
      <c r="A3846" s="1">
        <v>39408</v>
      </c>
      <c r="B3846" s="2">
        <v>112.2</v>
      </c>
      <c r="C3846" s="2">
        <v>26.84</v>
      </c>
      <c r="D3846" s="2">
        <v>130.02000000000001</v>
      </c>
      <c r="E3846" s="2">
        <v>5.69</v>
      </c>
      <c r="F3846" s="2">
        <v>96.167000000000002</v>
      </c>
      <c r="G3846" t="s">
        <v>15</v>
      </c>
      <c r="H3846">
        <v>1676.61</v>
      </c>
      <c r="I3846">
        <v>112.2</v>
      </c>
      <c r="J3846">
        <v>26.84</v>
      </c>
      <c r="K3846">
        <v>102.1606</v>
      </c>
      <c r="L3846">
        <v>101.3891</v>
      </c>
      <c r="M3846">
        <v>81.3643</v>
      </c>
      <c r="N3846">
        <v>89.700699999999998</v>
      </c>
      <c r="O3846" t="s">
        <v>15</v>
      </c>
      <c r="P3846" t="s">
        <v>15</v>
      </c>
      <c r="Q3846" t="s">
        <v>15</v>
      </c>
      <c r="R3846" t="s">
        <v>15</v>
      </c>
      <c r="S3846">
        <v>4.008</v>
      </c>
      <c r="T3846" t="str">
        <f>IF(A3846&lt;=DATE(2020,10,16),"pre","post")</f>
        <v>pre</v>
      </c>
      <c r="U3846">
        <f t="shared" si="480"/>
        <v>6.5799999999995862E-2</v>
      </c>
      <c r="V3846">
        <f t="shared" si="481"/>
        <v>-1.5500000000002956E-2</v>
      </c>
      <c r="W3846">
        <f t="shared" si="482"/>
        <v>0.16979999999999507</v>
      </c>
      <c r="X3846">
        <f t="shared" si="483"/>
        <v>-3.5499999999998977E-2</v>
      </c>
      <c r="Y3846">
        <f t="shared" si="484"/>
        <v>0</v>
      </c>
      <c r="Z3846">
        <f t="shared" si="485"/>
        <v>-1.000000000000334E-3</v>
      </c>
      <c r="AC3846">
        <f t="shared" si="486"/>
        <v>1</v>
      </c>
      <c r="AD3846">
        <f t="shared" si="487"/>
        <v>0</v>
      </c>
    </row>
    <row r="3847" spans="1:30" x14ac:dyDescent="0.2">
      <c r="A3847" s="1">
        <v>39409</v>
      </c>
      <c r="B3847" s="2">
        <v>112.1</v>
      </c>
      <c r="C3847" s="2">
        <v>25.61</v>
      </c>
      <c r="D3847" s="2">
        <v>135.97999999999999</v>
      </c>
      <c r="E3847" s="2">
        <v>5.67</v>
      </c>
      <c r="F3847" s="2">
        <v>96.167000000000002</v>
      </c>
      <c r="G3847" t="s">
        <v>15</v>
      </c>
      <c r="H3847">
        <v>1678.46</v>
      </c>
      <c r="I3847">
        <v>112.1</v>
      </c>
      <c r="J3847">
        <v>25.61</v>
      </c>
      <c r="K3847">
        <v>93.918000000000006</v>
      </c>
      <c r="L3847">
        <v>94.170100000000005</v>
      </c>
      <c r="M3847">
        <v>76.521900000000002</v>
      </c>
      <c r="N3847">
        <v>83.485299999999995</v>
      </c>
      <c r="O3847" t="s">
        <v>15</v>
      </c>
      <c r="P3847" t="s">
        <v>15</v>
      </c>
      <c r="Q3847" t="s">
        <v>15</v>
      </c>
      <c r="R3847" t="s">
        <v>15</v>
      </c>
      <c r="S3847">
        <v>4.0010000000000003</v>
      </c>
      <c r="T3847" t="str">
        <f>IF(A3847&lt;=DATE(2020,10,16),"pre","post")</f>
        <v>pre</v>
      </c>
      <c r="U3847">
        <f t="shared" si="480"/>
        <v>-8.2425999999999959</v>
      </c>
      <c r="V3847">
        <f t="shared" si="481"/>
        <v>-7.2189999999999941</v>
      </c>
      <c r="W3847">
        <f t="shared" si="482"/>
        <v>-4.8423999999999978</v>
      </c>
      <c r="X3847">
        <f t="shared" si="483"/>
        <v>-6.2154000000000025</v>
      </c>
      <c r="Y3847">
        <f t="shared" si="484"/>
        <v>1.8500000000001364</v>
      </c>
      <c r="Z3847">
        <f t="shared" si="485"/>
        <v>-6.9999999999996732E-3</v>
      </c>
      <c r="AC3847">
        <f t="shared" si="486"/>
        <v>1</v>
      </c>
      <c r="AD3847">
        <f t="shared" si="487"/>
        <v>0</v>
      </c>
    </row>
    <row r="3848" spans="1:30" x14ac:dyDescent="0.2">
      <c r="A3848" s="1">
        <v>39410</v>
      </c>
      <c r="B3848" s="2">
        <v>112.1</v>
      </c>
      <c r="C3848" s="2">
        <v>25.61</v>
      </c>
      <c r="D3848" s="2">
        <v>135.97999999999999</v>
      </c>
      <c r="E3848" s="2">
        <v>5.67</v>
      </c>
      <c r="F3848" s="2">
        <v>96.167000000000002</v>
      </c>
      <c r="G3848" t="s">
        <v>15</v>
      </c>
      <c r="H3848">
        <v>1678.46</v>
      </c>
      <c r="I3848">
        <v>112.1</v>
      </c>
      <c r="J3848">
        <v>25.61</v>
      </c>
      <c r="K3848">
        <v>93.918000000000006</v>
      </c>
      <c r="L3848">
        <v>94.170100000000005</v>
      </c>
      <c r="M3848">
        <v>76.521900000000002</v>
      </c>
      <c r="N3848">
        <v>83.485299999999995</v>
      </c>
      <c r="O3848" t="s">
        <v>15</v>
      </c>
      <c r="P3848" t="s">
        <v>15</v>
      </c>
      <c r="Q3848" t="s">
        <v>15</v>
      </c>
      <c r="R3848" t="s">
        <v>15</v>
      </c>
      <c r="S3848">
        <v>4.0010000000000003</v>
      </c>
      <c r="T3848" t="str">
        <f>IF(A3848&lt;=DATE(2020,10,16),"pre","post")</f>
        <v>pre</v>
      </c>
      <c r="U3848">
        <f t="shared" si="480"/>
        <v>0</v>
      </c>
      <c r="V3848">
        <f t="shared" si="481"/>
        <v>0</v>
      </c>
      <c r="W3848">
        <f t="shared" si="482"/>
        <v>0</v>
      </c>
      <c r="X3848">
        <f t="shared" si="483"/>
        <v>0</v>
      </c>
      <c r="Y3848">
        <f t="shared" si="484"/>
        <v>0</v>
      </c>
      <c r="Z3848">
        <f t="shared" si="485"/>
        <v>0</v>
      </c>
      <c r="AC3848">
        <f t="shared" si="486"/>
        <v>0</v>
      </c>
      <c r="AD3848">
        <f t="shared" si="487"/>
        <v>0</v>
      </c>
    </row>
    <row r="3849" spans="1:30" x14ac:dyDescent="0.2">
      <c r="A3849" s="1">
        <v>39411</v>
      </c>
      <c r="B3849" s="2">
        <v>112.1</v>
      </c>
      <c r="C3849" s="2">
        <v>25.61</v>
      </c>
      <c r="D3849" s="2">
        <v>135.97999999999999</v>
      </c>
      <c r="E3849" s="2">
        <v>5.67</v>
      </c>
      <c r="F3849" s="2">
        <v>96.167000000000002</v>
      </c>
      <c r="G3849" t="s">
        <v>15</v>
      </c>
      <c r="H3849">
        <v>1678.46</v>
      </c>
      <c r="I3849">
        <v>112.1</v>
      </c>
      <c r="J3849">
        <v>25.61</v>
      </c>
      <c r="K3849">
        <v>93.918000000000006</v>
      </c>
      <c r="L3849">
        <v>94.170100000000005</v>
      </c>
      <c r="M3849">
        <v>76.521900000000002</v>
      </c>
      <c r="N3849">
        <v>83.485299999999995</v>
      </c>
      <c r="O3849" t="s">
        <v>15</v>
      </c>
      <c r="P3849" t="s">
        <v>15</v>
      </c>
      <c r="Q3849" t="s">
        <v>15</v>
      </c>
      <c r="R3849" t="s">
        <v>15</v>
      </c>
      <c r="S3849">
        <v>4.0010000000000003</v>
      </c>
      <c r="T3849" t="str">
        <f>IF(A3849&lt;=DATE(2020,10,16),"pre","post")</f>
        <v>pre</v>
      </c>
      <c r="U3849">
        <f t="shared" si="480"/>
        <v>0</v>
      </c>
      <c r="V3849">
        <f t="shared" si="481"/>
        <v>0</v>
      </c>
      <c r="W3849">
        <f t="shared" si="482"/>
        <v>0</v>
      </c>
      <c r="X3849">
        <f t="shared" si="483"/>
        <v>0</v>
      </c>
      <c r="Y3849">
        <f t="shared" si="484"/>
        <v>0</v>
      </c>
      <c r="Z3849">
        <f t="shared" si="485"/>
        <v>0</v>
      </c>
      <c r="AC3849">
        <f t="shared" si="486"/>
        <v>0</v>
      </c>
      <c r="AD3849">
        <f t="shared" si="487"/>
        <v>0</v>
      </c>
    </row>
    <row r="3850" spans="1:30" x14ac:dyDescent="0.2">
      <c r="A3850" s="1">
        <v>39412</v>
      </c>
      <c r="B3850" s="2">
        <v>126.90179999999999</v>
      </c>
      <c r="C3850" s="2">
        <v>28.91</v>
      </c>
      <c r="D3850" s="2">
        <v>120.75</v>
      </c>
      <c r="E3850" s="2">
        <v>5.8</v>
      </c>
      <c r="F3850" s="2">
        <v>96.25</v>
      </c>
      <c r="G3850" t="s">
        <v>15</v>
      </c>
      <c r="H3850">
        <v>1695.87</v>
      </c>
      <c r="I3850">
        <v>126.90179999999999</v>
      </c>
      <c r="J3850">
        <v>28.91</v>
      </c>
      <c r="K3850">
        <v>96.285200000000003</v>
      </c>
      <c r="L3850">
        <v>92.336200000000005</v>
      </c>
      <c r="M3850">
        <v>73.394300000000001</v>
      </c>
      <c r="N3850">
        <v>80.506299999999996</v>
      </c>
      <c r="O3850" t="s">
        <v>15</v>
      </c>
      <c r="P3850" t="s">
        <v>15</v>
      </c>
      <c r="Q3850" t="s">
        <v>15</v>
      </c>
      <c r="R3850" t="s">
        <v>15</v>
      </c>
      <c r="S3850">
        <v>3.8410000000000002</v>
      </c>
      <c r="T3850" t="str">
        <f>IF(A3850&lt;=DATE(2020,10,16),"pre","post")</f>
        <v>pre</v>
      </c>
      <c r="U3850">
        <f t="shared" si="480"/>
        <v>2.3671999999999969</v>
      </c>
      <c r="V3850">
        <f t="shared" si="481"/>
        <v>-1.8338999999999999</v>
      </c>
      <c r="W3850">
        <f t="shared" si="482"/>
        <v>-3.127600000000001</v>
      </c>
      <c r="X3850">
        <f t="shared" si="483"/>
        <v>-2.9789999999999992</v>
      </c>
      <c r="Y3850">
        <f t="shared" si="484"/>
        <v>17.409999999999854</v>
      </c>
      <c r="Z3850">
        <f t="shared" si="485"/>
        <v>-0.16000000000000014</v>
      </c>
      <c r="AC3850">
        <f t="shared" si="486"/>
        <v>1</v>
      </c>
      <c r="AD3850">
        <f t="shared" si="487"/>
        <v>0</v>
      </c>
    </row>
    <row r="3851" spans="1:30" x14ac:dyDescent="0.2">
      <c r="A3851" s="1">
        <v>39413</v>
      </c>
      <c r="B3851" s="2">
        <v>133.4</v>
      </c>
      <c r="C3851" s="2">
        <v>26.28</v>
      </c>
      <c r="D3851" s="2">
        <v>143.72</v>
      </c>
      <c r="E3851" s="2">
        <v>5.76</v>
      </c>
      <c r="F3851" s="2">
        <v>97.667000000000002</v>
      </c>
      <c r="G3851" t="s">
        <v>15</v>
      </c>
      <c r="H3851">
        <v>1684.13</v>
      </c>
      <c r="I3851">
        <v>133.4</v>
      </c>
      <c r="J3851">
        <v>26.28</v>
      </c>
      <c r="K3851">
        <v>90.1233</v>
      </c>
      <c r="L3851">
        <v>85.471100000000007</v>
      </c>
      <c r="M3851">
        <v>69.386600000000001</v>
      </c>
      <c r="N3851">
        <v>76.709800000000001</v>
      </c>
      <c r="O3851" t="s">
        <v>15</v>
      </c>
      <c r="P3851" t="s">
        <v>15</v>
      </c>
      <c r="Q3851" t="s">
        <v>15</v>
      </c>
      <c r="R3851" t="s">
        <v>15</v>
      </c>
      <c r="S3851">
        <v>3.95</v>
      </c>
      <c r="T3851" t="str">
        <f>IF(A3851&lt;=DATE(2020,10,16),"pre","post")</f>
        <v>pre</v>
      </c>
      <c r="U3851">
        <f t="shared" si="480"/>
        <v>-6.1619000000000028</v>
      </c>
      <c r="V3851">
        <f t="shared" si="481"/>
        <v>-6.8650999999999982</v>
      </c>
      <c r="W3851">
        <f t="shared" si="482"/>
        <v>-4.0076999999999998</v>
      </c>
      <c r="X3851">
        <f t="shared" si="483"/>
        <v>-3.7964999999999947</v>
      </c>
      <c r="Y3851">
        <f t="shared" si="484"/>
        <v>-11.739999999999782</v>
      </c>
      <c r="Z3851">
        <f t="shared" si="485"/>
        <v>0.10899999999999999</v>
      </c>
      <c r="AC3851">
        <f t="shared" si="486"/>
        <v>0</v>
      </c>
      <c r="AD3851">
        <f t="shared" si="487"/>
        <v>1</v>
      </c>
    </row>
    <row r="3852" spans="1:30" x14ac:dyDescent="0.2">
      <c r="A3852" s="1">
        <v>39414</v>
      </c>
      <c r="B3852" s="2">
        <v>127.4</v>
      </c>
      <c r="C3852" s="2">
        <v>24.11</v>
      </c>
      <c r="D3852" s="2">
        <v>138.85</v>
      </c>
      <c r="E3852" s="2">
        <v>5.62</v>
      </c>
      <c r="F3852" s="2">
        <v>95.582999999999998</v>
      </c>
      <c r="G3852" t="s">
        <v>15</v>
      </c>
      <c r="H3852">
        <v>1675.08</v>
      </c>
      <c r="I3852">
        <v>127.4</v>
      </c>
      <c r="J3852">
        <v>24.11</v>
      </c>
      <c r="K3852">
        <v>84.727000000000004</v>
      </c>
      <c r="L3852">
        <v>80.303700000000006</v>
      </c>
      <c r="M3852">
        <v>66.526600000000002</v>
      </c>
      <c r="N3852">
        <v>75.005300000000005</v>
      </c>
      <c r="O3852" t="s">
        <v>15</v>
      </c>
      <c r="P3852" t="s">
        <v>15</v>
      </c>
      <c r="Q3852" t="s">
        <v>15</v>
      </c>
      <c r="R3852" t="s">
        <v>15</v>
      </c>
      <c r="S3852">
        <v>4.0369999999999999</v>
      </c>
      <c r="T3852" t="str">
        <f>IF(A3852&lt;=DATE(2020,10,16),"pre","post")</f>
        <v>pre</v>
      </c>
      <c r="U3852">
        <f t="shared" si="480"/>
        <v>-5.3962999999999965</v>
      </c>
      <c r="V3852">
        <f t="shared" si="481"/>
        <v>-5.1674000000000007</v>
      </c>
      <c r="W3852">
        <f t="shared" si="482"/>
        <v>-2.8599999999999994</v>
      </c>
      <c r="X3852">
        <f t="shared" si="483"/>
        <v>-1.7044999999999959</v>
      </c>
      <c r="Y3852">
        <f t="shared" si="484"/>
        <v>-9.0500000000001819</v>
      </c>
      <c r="Z3852">
        <f t="shared" si="485"/>
        <v>8.6999999999999744E-2</v>
      </c>
      <c r="AC3852">
        <f t="shared" si="486"/>
        <v>0</v>
      </c>
      <c r="AD3852">
        <f t="shared" si="487"/>
        <v>1</v>
      </c>
    </row>
    <row r="3853" spans="1:30" x14ac:dyDescent="0.2">
      <c r="A3853" s="1">
        <v>39415</v>
      </c>
      <c r="B3853" s="2">
        <v>133.6</v>
      </c>
      <c r="C3853" s="2">
        <v>23.97</v>
      </c>
      <c r="D3853" s="2">
        <v>125.16</v>
      </c>
      <c r="E3853" s="2">
        <v>5.63</v>
      </c>
      <c r="F3853" s="2">
        <v>92.582999999999998</v>
      </c>
      <c r="G3853" t="s">
        <v>15</v>
      </c>
      <c r="H3853">
        <v>1678.81</v>
      </c>
      <c r="I3853">
        <v>133.6</v>
      </c>
      <c r="J3853">
        <v>23.97</v>
      </c>
      <c r="K3853">
        <v>91.3172</v>
      </c>
      <c r="L3853">
        <v>80.414500000000004</v>
      </c>
      <c r="M3853">
        <v>66.632999999999996</v>
      </c>
      <c r="N3853">
        <v>73.7667</v>
      </c>
      <c r="O3853" t="s">
        <v>15</v>
      </c>
      <c r="P3853" t="s">
        <v>15</v>
      </c>
      <c r="Q3853" t="s">
        <v>15</v>
      </c>
      <c r="R3853" t="s">
        <v>15</v>
      </c>
      <c r="S3853">
        <v>3.9359999999999999</v>
      </c>
      <c r="T3853" t="str">
        <f>IF(A3853&lt;=DATE(2020,10,16),"pre","post")</f>
        <v>pre</v>
      </c>
      <c r="U3853">
        <f t="shared" si="480"/>
        <v>6.5901999999999958</v>
      </c>
      <c r="V3853">
        <f t="shared" si="481"/>
        <v>0.11079999999999757</v>
      </c>
      <c r="W3853">
        <f t="shared" si="482"/>
        <v>0.10639999999999361</v>
      </c>
      <c r="X3853">
        <f t="shared" si="483"/>
        <v>-1.2386000000000053</v>
      </c>
      <c r="Y3853">
        <f t="shared" si="484"/>
        <v>3.7300000000000182</v>
      </c>
      <c r="Z3853">
        <f t="shared" si="485"/>
        <v>-0.10099999999999998</v>
      </c>
      <c r="AC3853">
        <f t="shared" si="486"/>
        <v>0</v>
      </c>
      <c r="AD3853">
        <f t="shared" si="487"/>
        <v>0</v>
      </c>
    </row>
    <row r="3854" spans="1:30" x14ac:dyDescent="0.2">
      <c r="A3854" s="1">
        <v>39416</v>
      </c>
      <c r="B3854" s="2">
        <v>131.5</v>
      </c>
      <c r="C3854" s="2">
        <v>22.87</v>
      </c>
      <c r="D3854" s="2">
        <v>140.21</v>
      </c>
      <c r="E3854" s="2">
        <v>5.54</v>
      </c>
      <c r="F3854" s="2">
        <v>91.299000000000007</v>
      </c>
      <c r="G3854" t="s">
        <v>15</v>
      </c>
      <c r="H3854">
        <v>1671.65</v>
      </c>
      <c r="I3854">
        <v>131.5</v>
      </c>
      <c r="J3854">
        <v>22.87</v>
      </c>
      <c r="K3854">
        <v>89.626599999999996</v>
      </c>
      <c r="L3854">
        <v>78.254999999999995</v>
      </c>
      <c r="M3854">
        <v>65.218699999999998</v>
      </c>
      <c r="N3854">
        <v>73.514200000000002</v>
      </c>
      <c r="O3854" t="s">
        <v>15</v>
      </c>
      <c r="P3854" t="s">
        <v>15</v>
      </c>
      <c r="Q3854" t="s">
        <v>15</v>
      </c>
      <c r="R3854" t="s">
        <v>15</v>
      </c>
      <c r="S3854">
        <v>3.94</v>
      </c>
      <c r="T3854" t="str">
        <f>IF(A3854&lt;=DATE(2020,10,16),"pre","post")</f>
        <v>pre</v>
      </c>
      <c r="U3854">
        <f t="shared" si="480"/>
        <v>-1.6906000000000034</v>
      </c>
      <c r="V3854">
        <f t="shared" si="481"/>
        <v>-2.1595000000000084</v>
      </c>
      <c r="W3854">
        <f t="shared" si="482"/>
        <v>-1.4142999999999972</v>
      </c>
      <c r="X3854">
        <f t="shared" si="483"/>
        <v>-0.25249999999999773</v>
      </c>
      <c r="Y3854">
        <f t="shared" si="484"/>
        <v>-7.1599999999998545</v>
      </c>
      <c r="Z3854">
        <f t="shared" si="485"/>
        <v>4.0000000000000036E-3</v>
      </c>
      <c r="AC3854">
        <f t="shared" si="486"/>
        <v>0</v>
      </c>
      <c r="AD3854">
        <f t="shared" si="487"/>
        <v>1</v>
      </c>
    </row>
    <row r="3855" spans="1:30" x14ac:dyDescent="0.2">
      <c r="A3855" s="1">
        <v>39417</v>
      </c>
      <c r="B3855" s="2">
        <v>131.5</v>
      </c>
      <c r="C3855" s="2">
        <v>22.87</v>
      </c>
      <c r="D3855" s="2">
        <v>140.21</v>
      </c>
      <c r="E3855" s="2">
        <v>5.54</v>
      </c>
      <c r="F3855" s="2">
        <v>91.299000000000007</v>
      </c>
      <c r="G3855" t="s">
        <v>15</v>
      </c>
      <c r="H3855">
        <v>1671.65</v>
      </c>
      <c r="I3855">
        <v>131.5</v>
      </c>
      <c r="J3855">
        <v>22.87</v>
      </c>
      <c r="K3855">
        <v>89.626599999999996</v>
      </c>
      <c r="L3855">
        <v>78.254999999999995</v>
      </c>
      <c r="M3855">
        <v>65.218699999999998</v>
      </c>
      <c r="N3855">
        <v>73.514200000000002</v>
      </c>
      <c r="O3855" t="s">
        <v>15</v>
      </c>
      <c r="P3855" t="s">
        <v>15</v>
      </c>
      <c r="Q3855" t="s">
        <v>15</v>
      </c>
      <c r="R3855" t="s">
        <v>15</v>
      </c>
      <c r="S3855">
        <v>3.94</v>
      </c>
      <c r="T3855" t="str">
        <f>IF(A3855&lt;=DATE(2020,10,16),"pre","post")</f>
        <v>pre</v>
      </c>
      <c r="U3855">
        <f t="shared" si="480"/>
        <v>0</v>
      </c>
      <c r="V3855">
        <f t="shared" si="481"/>
        <v>0</v>
      </c>
      <c r="W3855">
        <f t="shared" si="482"/>
        <v>0</v>
      </c>
      <c r="X3855">
        <f t="shared" si="483"/>
        <v>0</v>
      </c>
      <c r="Y3855">
        <f t="shared" si="484"/>
        <v>0</v>
      </c>
      <c r="Z3855">
        <f t="shared" si="485"/>
        <v>0</v>
      </c>
      <c r="AC3855">
        <f t="shared" si="486"/>
        <v>0</v>
      </c>
      <c r="AD3855">
        <f t="shared" si="487"/>
        <v>0</v>
      </c>
    </row>
    <row r="3856" spans="1:30" x14ac:dyDescent="0.2">
      <c r="A3856" s="1">
        <v>39418</v>
      </c>
      <c r="B3856" s="2">
        <v>131.5</v>
      </c>
      <c r="C3856" s="2">
        <v>22.87</v>
      </c>
      <c r="D3856" s="2">
        <v>140.21</v>
      </c>
      <c r="E3856" s="2">
        <v>5.54</v>
      </c>
      <c r="F3856" s="2">
        <v>91.299000000000007</v>
      </c>
      <c r="G3856" t="s">
        <v>15</v>
      </c>
      <c r="H3856">
        <v>1671.65</v>
      </c>
      <c r="I3856">
        <v>131.5</v>
      </c>
      <c r="J3856">
        <v>22.87</v>
      </c>
      <c r="K3856">
        <v>89.626599999999996</v>
      </c>
      <c r="L3856">
        <v>78.254999999999995</v>
      </c>
      <c r="M3856">
        <v>65.218699999999998</v>
      </c>
      <c r="N3856">
        <v>73.514200000000002</v>
      </c>
      <c r="O3856" t="s">
        <v>15</v>
      </c>
      <c r="P3856" t="s">
        <v>15</v>
      </c>
      <c r="Q3856" t="s">
        <v>15</v>
      </c>
      <c r="R3856" t="s">
        <v>15</v>
      </c>
      <c r="S3856">
        <v>3.94</v>
      </c>
      <c r="T3856" t="str">
        <f>IF(A3856&lt;=DATE(2020,10,16),"pre","post")</f>
        <v>pre</v>
      </c>
      <c r="U3856">
        <f t="shared" si="480"/>
        <v>0</v>
      </c>
      <c r="V3856">
        <f t="shared" si="481"/>
        <v>0</v>
      </c>
      <c r="W3856">
        <f t="shared" si="482"/>
        <v>0</v>
      </c>
      <c r="X3856">
        <f t="shared" si="483"/>
        <v>0</v>
      </c>
      <c r="Y3856">
        <f t="shared" si="484"/>
        <v>0</v>
      </c>
      <c r="Z3856">
        <f t="shared" si="485"/>
        <v>0</v>
      </c>
      <c r="AC3856">
        <f t="shared" si="486"/>
        <v>0</v>
      </c>
      <c r="AD3856">
        <f t="shared" si="487"/>
        <v>0</v>
      </c>
    </row>
    <row r="3857" spans="1:30" x14ac:dyDescent="0.2">
      <c r="A3857" s="1">
        <v>39419</v>
      </c>
      <c r="B3857" s="2">
        <v>136.11240000000001</v>
      </c>
      <c r="C3857" s="2">
        <v>23.61</v>
      </c>
      <c r="D3857" s="2">
        <v>134.84</v>
      </c>
      <c r="E3857" s="2">
        <v>5.59</v>
      </c>
      <c r="F3857" s="2">
        <v>91.299000000000007</v>
      </c>
      <c r="G3857" t="s">
        <v>15</v>
      </c>
      <c r="H3857">
        <v>1679.03</v>
      </c>
      <c r="I3857">
        <v>136.11240000000001</v>
      </c>
      <c r="J3857">
        <v>23.61</v>
      </c>
      <c r="K3857">
        <v>99.7577</v>
      </c>
      <c r="L3857">
        <v>84.022499999999994</v>
      </c>
      <c r="M3857">
        <v>67.6143</v>
      </c>
      <c r="N3857">
        <v>75.409700000000001</v>
      </c>
      <c r="O3857" t="s">
        <v>15</v>
      </c>
      <c r="P3857" t="s">
        <v>15</v>
      </c>
      <c r="Q3857" t="s">
        <v>15</v>
      </c>
      <c r="R3857" t="s">
        <v>15</v>
      </c>
      <c r="S3857">
        <v>3.8479999999999999</v>
      </c>
      <c r="T3857" t="str">
        <f>IF(A3857&lt;=DATE(2020,10,16),"pre","post")</f>
        <v>pre</v>
      </c>
      <c r="U3857">
        <f t="shared" si="480"/>
        <v>10.131100000000004</v>
      </c>
      <c r="V3857">
        <f t="shared" si="481"/>
        <v>5.7674999999999983</v>
      </c>
      <c r="W3857">
        <f t="shared" si="482"/>
        <v>2.3956000000000017</v>
      </c>
      <c r="X3857">
        <f t="shared" si="483"/>
        <v>1.8954999999999984</v>
      </c>
      <c r="Y3857">
        <f t="shared" si="484"/>
        <v>7.3799999999998818</v>
      </c>
      <c r="Z3857">
        <f t="shared" si="485"/>
        <v>-9.2000000000000082E-2</v>
      </c>
      <c r="AC3857">
        <f t="shared" si="486"/>
        <v>0</v>
      </c>
      <c r="AD3857">
        <f t="shared" si="487"/>
        <v>0</v>
      </c>
    </row>
    <row r="3858" spans="1:30" x14ac:dyDescent="0.2">
      <c r="A3858" s="1">
        <v>39420</v>
      </c>
      <c r="B3858" s="2">
        <v>141.69999999999999</v>
      </c>
      <c r="C3858" s="2">
        <v>23.79</v>
      </c>
      <c r="D3858" s="2">
        <v>144.05000000000001</v>
      </c>
      <c r="E3858" s="2">
        <v>5.62</v>
      </c>
      <c r="F3858" s="2">
        <v>93.167000000000002</v>
      </c>
      <c r="G3858" t="s">
        <v>15</v>
      </c>
      <c r="H3858">
        <v>1675.79</v>
      </c>
      <c r="I3858">
        <v>141.69999999999999</v>
      </c>
      <c r="J3858">
        <v>23.79</v>
      </c>
      <c r="K3858">
        <v>99.421400000000006</v>
      </c>
      <c r="L3858">
        <v>84.911100000000005</v>
      </c>
      <c r="M3858">
        <v>68.495099999999994</v>
      </c>
      <c r="N3858">
        <v>76.025700000000001</v>
      </c>
      <c r="O3858" t="s">
        <v>15</v>
      </c>
      <c r="P3858" t="s">
        <v>15</v>
      </c>
      <c r="Q3858" t="s">
        <v>15</v>
      </c>
      <c r="R3858" t="s">
        <v>15</v>
      </c>
      <c r="S3858">
        <v>3.8940000000000001</v>
      </c>
      <c r="T3858" t="str">
        <f>IF(A3858&lt;=DATE(2020,10,16),"pre","post")</f>
        <v>pre</v>
      </c>
      <c r="U3858">
        <f t="shared" si="480"/>
        <v>-0.33629999999999427</v>
      </c>
      <c r="V3858">
        <f t="shared" si="481"/>
        <v>0.88860000000001094</v>
      </c>
      <c r="W3858">
        <f t="shared" si="482"/>
        <v>0.88079999999999359</v>
      </c>
      <c r="X3858">
        <f t="shared" si="483"/>
        <v>0.61599999999999966</v>
      </c>
      <c r="Y3858">
        <f t="shared" si="484"/>
        <v>-3.2400000000000091</v>
      </c>
      <c r="Z3858">
        <f t="shared" si="485"/>
        <v>4.6000000000000263E-2</v>
      </c>
      <c r="AC3858">
        <f t="shared" si="486"/>
        <v>0</v>
      </c>
      <c r="AD3858">
        <f t="shared" si="487"/>
        <v>1</v>
      </c>
    </row>
    <row r="3859" spans="1:30" x14ac:dyDescent="0.2">
      <c r="A3859" s="1">
        <v>39421</v>
      </c>
      <c r="B3859" s="2">
        <v>140.4</v>
      </c>
      <c r="C3859" s="2">
        <v>22.53</v>
      </c>
      <c r="D3859" s="2">
        <v>142.37</v>
      </c>
      <c r="E3859" s="2">
        <v>5.54</v>
      </c>
      <c r="F3859" s="2">
        <v>90.25</v>
      </c>
      <c r="G3859" t="s">
        <v>15</v>
      </c>
      <c r="H3859">
        <v>1670.92</v>
      </c>
      <c r="I3859">
        <v>140.4</v>
      </c>
      <c r="J3859">
        <v>22.53</v>
      </c>
      <c r="K3859">
        <v>97.251599999999996</v>
      </c>
      <c r="L3859">
        <v>84.2881</v>
      </c>
      <c r="M3859">
        <v>67.615700000000004</v>
      </c>
      <c r="N3859">
        <v>75.3018</v>
      </c>
      <c r="O3859" t="s">
        <v>15</v>
      </c>
      <c r="P3859" t="s">
        <v>15</v>
      </c>
      <c r="Q3859" t="s">
        <v>15</v>
      </c>
      <c r="R3859" t="s">
        <v>15</v>
      </c>
      <c r="S3859">
        <v>3.9569999999999999</v>
      </c>
      <c r="T3859" t="str">
        <f>IF(A3859&lt;=DATE(2020,10,16),"pre","post")</f>
        <v>pre</v>
      </c>
      <c r="U3859">
        <f t="shared" si="480"/>
        <v>-2.1698000000000093</v>
      </c>
      <c r="V3859">
        <f t="shared" si="481"/>
        <v>-0.62300000000000466</v>
      </c>
      <c r="W3859">
        <f t="shared" si="482"/>
        <v>-0.87939999999998975</v>
      </c>
      <c r="X3859">
        <f t="shared" si="483"/>
        <v>-0.72390000000000043</v>
      </c>
      <c r="Y3859">
        <f t="shared" si="484"/>
        <v>-4.8699999999998909</v>
      </c>
      <c r="Z3859">
        <f t="shared" si="485"/>
        <v>6.2999999999999723E-2</v>
      </c>
      <c r="AC3859">
        <f t="shared" si="486"/>
        <v>0</v>
      </c>
      <c r="AD3859">
        <f t="shared" si="487"/>
        <v>1</v>
      </c>
    </row>
    <row r="3860" spans="1:30" x14ac:dyDescent="0.2">
      <c r="A3860" s="1">
        <v>39422</v>
      </c>
      <c r="B3860" s="2">
        <v>138.5</v>
      </c>
      <c r="C3860" s="2">
        <v>20.96</v>
      </c>
      <c r="D3860" s="2">
        <v>148.16</v>
      </c>
      <c r="E3860" s="2">
        <v>5.49</v>
      </c>
      <c r="F3860" s="2">
        <v>89.582999999999998</v>
      </c>
      <c r="G3860" t="s">
        <v>15</v>
      </c>
      <c r="H3860">
        <v>1660.79</v>
      </c>
      <c r="I3860">
        <v>138.5</v>
      </c>
      <c r="J3860">
        <v>20.96</v>
      </c>
      <c r="K3860">
        <v>96.854900000000001</v>
      </c>
      <c r="L3860">
        <v>85.052700000000002</v>
      </c>
      <c r="M3860">
        <v>67.486199999999997</v>
      </c>
      <c r="N3860">
        <v>75.144999999999996</v>
      </c>
      <c r="O3860" t="s">
        <v>15</v>
      </c>
      <c r="P3860" t="s">
        <v>15</v>
      </c>
      <c r="Q3860" t="s">
        <v>15</v>
      </c>
      <c r="R3860" t="s">
        <v>15</v>
      </c>
      <c r="S3860">
        <v>4.01</v>
      </c>
      <c r="T3860" t="str">
        <f>IF(A3860&lt;=DATE(2020,10,16),"pre","post")</f>
        <v>pre</v>
      </c>
      <c r="U3860">
        <f t="shared" si="480"/>
        <v>-0.39669999999999561</v>
      </c>
      <c r="V3860">
        <f t="shared" si="481"/>
        <v>0.7646000000000015</v>
      </c>
      <c r="W3860">
        <f t="shared" si="482"/>
        <v>-0.12950000000000728</v>
      </c>
      <c r="X3860">
        <f t="shared" si="483"/>
        <v>-0.15680000000000405</v>
      </c>
      <c r="Y3860">
        <f t="shared" si="484"/>
        <v>-10.130000000000109</v>
      </c>
      <c r="Z3860">
        <f t="shared" si="485"/>
        <v>5.2999999999999936E-2</v>
      </c>
      <c r="AC3860">
        <f t="shared" si="486"/>
        <v>0</v>
      </c>
      <c r="AD3860">
        <f t="shared" si="487"/>
        <v>1</v>
      </c>
    </row>
    <row r="3861" spans="1:30" x14ac:dyDescent="0.2">
      <c r="A3861" s="1">
        <v>39423</v>
      </c>
      <c r="B3861" s="2">
        <v>139.9648</v>
      </c>
      <c r="C3861" s="2">
        <v>20.85</v>
      </c>
      <c r="D3861" s="2">
        <v>152.87</v>
      </c>
      <c r="E3861" s="2">
        <v>5.36</v>
      </c>
      <c r="F3861" s="2">
        <v>86.798000000000002</v>
      </c>
      <c r="G3861" t="s">
        <v>15</v>
      </c>
      <c r="H3861">
        <v>1650.01</v>
      </c>
      <c r="I3861">
        <v>139.9648</v>
      </c>
      <c r="J3861">
        <v>20.85</v>
      </c>
      <c r="K3861">
        <v>97.589500000000001</v>
      </c>
      <c r="L3861">
        <v>88.766900000000007</v>
      </c>
      <c r="M3861">
        <v>72.076700000000002</v>
      </c>
      <c r="N3861">
        <v>79.681399999999996</v>
      </c>
      <c r="O3861" t="s">
        <v>15</v>
      </c>
      <c r="P3861" t="s">
        <v>15</v>
      </c>
      <c r="Q3861" t="s">
        <v>15</v>
      </c>
      <c r="R3861" t="s">
        <v>15</v>
      </c>
      <c r="S3861">
        <v>4.1070000000000002</v>
      </c>
      <c r="T3861" t="str">
        <f>IF(A3861&lt;=DATE(2020,10,16),"pre","post")</f>
        <v>pre</v>
      </c>
      <c r="U3861">
        <f t="shared" si="480"/>
        <v>0.73460000000000036</v>
      </c>
      <c r="V3861">
        <f t="shared" si="481"/>
        <v>3.7142000000000053</v>
      </c>
      <c r="W3861">
        <f t="shared" si="482"/>
        <v>4.5905000000000058</v>
      </c>
      <c r="X3861">
        <f t="shared" si="483"/>
        <v>4.5364000000000004</v>
      </c>
      <c r="Y3861">
        <f t="shared" si="484"/>
        <v>-10.779999999999973</v>
      </c>
      <c r="Z3861">
        <f t="shared" si="485"/>
        <v>9.7000000000000419E-2</v>
      </c>
      <c r="AC3861">
        <f t="shared" si="486"/>
        <v>0</v>
      </c>
      <c r="AD3861">
        <f t="shared" si="487"/>
        <v>1</v>
      </c>
    </row>
    <row r="3862" spans="1:30" x14ac:dyDescent="0.2">
      <c r="A3862" s="1">
        <v>39424</v>
      </c>
      <c r="B3862" s="2">
        <v>139.9648</v>
      </c>
      <c r="C3862" s="2">
        <v>20.85</v>
      </c>
      <c r="D3862" s="2">
        <v>152.87</v>
      </c>
      <c r="E3862" s="2">
        <v>5.36</v>
      </c>
      <c r="F3862" s="2">
        <v>86.798000000000002</v>
      </c>
      <c r="G3862" t="s">
        <v>15</v>
      </c>
      <c r="H3862">
        <v>1650.01</v>
      </c>
      <c r="I3862">
        <v>139.9648</v>
      </c>
      <c r="J3862">
        <v>20.85</v>
      </c>
      <c r="K3862">
        <v>97.589500000000001</v>
      </c>
      <c r="L3862">
        <v>88.766900000000007</v>
      </c>
      <c r="M3862">
        <v>72.076700000000002</v>
      </c>
      <c r="N3862">
        <v>79.681399999999996</v>
      </c>
      <c r="O3862" t="s">
        <v>15</v>
      </c>
      <c r="P3862" t="s">
        <v>15</v>
      </c>
      <c r="Q3862" t="s">
        <v>15</v>
      </c>
      <c r="R3862" t="s">
        <v>15</v>
      </c>
      <c r="S3862">
        <v>4.1070000000000002</v>
      </c>
      <c r="T3862" t="str">
        <f>IF(A3862&lt;=DATE(2020,10,16),"pre","post")</f>
        <v>pre</v>
      </c>
      <c r="U3862">
        <f t="shared" si="480"/>
        <v>0</v>
      </c>
      <c r="V3862">
        <f t="shared" si="481"/>
        <v>0</v>
      </c>
      <c r="W3862">
        <f t="shared" si="482"/>
        <v>0</v>
      </c>
      <c r="X3862">
        <f t="shared" si="483"/>
        <v>0</v>
      </c>
      <c r="Y3862">
        <f t="shared" si="484"/>
        <v>0</v>
      </c>
      <c r="Z3862">
        <f t="shared" si="485"/>
        <v>0</v>
      </c>
      <c r="AC3862">
        <f t="shared" si="486"/>
        <v>0</v>
      </c>
      <c r="AD3862">
        <f t="shared" si="487"/>
        <v>0</v>
      </c>
    </row>
    <row r="3863" spans="1:30" x14ac:dyDescent="0.2">
      <c r="A3863" s="1">
        <v>39425</v>
      </c>
      <c r="B3863" s="2">
        <v>139.9648</v>
      </c>
      <c r="C3863" s="2">
        <v>20.85</v>
      </c>
      <c r="D3863" s="2">
        <v>152.87</v>
      </c>
      <c r="E3863" s="2">
        <v>5.36</v>
      </c>
      <c r="F3863" s="2">
        <v>86.798000000000002</v>
      </c>
      <c r="G3863" t="s">
        <v>15</v>
      </c>
      <c r="H3863">
        <v>1650.01</v>
      </c>
      <c r="I3863">
        <v>139.9648</v>
      </c>
      <c r="J3863">
        <v>20.85</v>
      </c>
      <c r="K3863">
        <v>97.589500000000001</v>
      </c>
      <c r="L3863">
        <v>88.766900000000007</v>
      </c>
      <c r="M3863">
        <v>72.076700000000002</v>
      </c>
      <c r="N3863">
        <v>79.681399999999996</v>
      </c>
      <c r="O3863" t="s">
        <v>15</v>
      </c>
      <c r="P3863" t="s">
        <v>15</v>
      </c>
      <c r="Q3863" t="s">
        <v>15</v>
      </c>
      <c r="R3863" t="s">
        <v>15</v>
      </c>
      <c r="S3863">
        <v>4.1070000000000002</v>
      </c>
      <c r="T3863" t="str">
        <f>IF(A3863&lt;=DATE(2020,10,16),"pre","post")</f>
        <v>pre</v>
      </c>
      <c r="U3863">
        <f t="shared" si="480"/>
        <v>0</v>
      </c>
      <c r="V3863">
        <f t="shared" si="481"/>
        <v>0</v>
      </c>
      <c r="W3863">
        <f t="shared" si="482"/>
        <v>0</v>
      </c>
      <c r="X3863">
        <f t="shared" si="483"/>
        <v>0</v>
      </c>
      <c r="Y3863">
        <f t="shared" si="484"/>
        <v>0</v>
      </c>
      <c r="Z3863">
        <f t="shared" si="485"/>
        <v>0</v>
      </c>
      <c r="AC3863">
        <f t="shared" si="486"/>
        <v>0</v>
      </c>
      <c r="AD3863">
        <f t="shared" si="487"/>
        <v>0</v>
      </c>
    </row>
    <row r="3864" spans="1:30" x14ac:dyDescent="0.2">
      <c r="A3864" s="1">
        <v>39426</v>
      </c>
      <c r="B3864" s="2">
        <v>126.8903</v>
      </c>
      <c r="C3864" s="2">
        <v>20.74</v>
      </c>
      <c r="D3864" s="2">
        <v>146.13999999999999</v>
      </c>
      <c r="E3864" s="2">
        <v>5.27</v>
      </c>
      <c r="F3864" s="2">
        <v>86.798000000000002</v>
      </c>
      <c r="G3864" t="s">
        <v>15</v>
      </c>
      <c r="H3864">
        <v>1649.96</v>
      </c>
      <c r="I3864">
        <v>126.8903</v>
      </c>
      <c r="J3864">
        <v>20.74</v>
      </c>
      <c r="K3864">
        <v>97.352000000000004</v>
      </c>
      <c r="L3864">
        <v>89.315600000000003</v>
      </c>
      <c r="M3864">
        <v>72.294200000000004</v>
      </c>
      <c r="N3864">
        <v>80.069599999999994</v>
      </c>
      <c r="O3864" t="s">
        <v>15</v>
      </c>
      <c r="P3864" t="s">
        <v>15</v>
      </c>
      <c r="Q3864" t="s">
        <v>15</v>
      </c>
      <c r="R3864" t="s">
        <v>15</v>
      </c>
      <c r="S3864">
        <v>4.1589999999999998</v>
      </c>
      <c r="T3864" t="str">
        <f>IF(A3864&lt;=DATE(2020,10,16),"pre","post")</f>
        <v>pre</v>
      </c>
      <c r="U3864">
        <f t="shared" si="480"/>
        <v>-0.23749999999999716</v>
      </c>
      <c r="V3864">
        <f t="shared" si="481"/>
        <v>0.54869999999999663</v>
      </c>
      <c r="W3864">
        <f t="shared" si="482"/>
        <v>0.21750000000000114</v>
      </c>
      <c r="X3864">
        <f t="shared" si="483"/>
        <v>0.38819999999999766</v>
      </c>
      <c r="Y3864">
        <f t="shared" si="484"/>
        <v>-4.9999999999954525E-2</v>
      </c>
      <c r="Z3864">
        <f t="shared" si="485"/>
        <v>5.1999999999999602E-2</v>
      </c>
      <c r="AC3864">
        <f t="shared" si="486"/>
        <v>0</v>
      </c>
      <c r="AD3864">
        <f t="shared" si="487"/>
        <v>1</v>
      </c>
    </row>
    <row r="3865" spans="1:30" x14ac:dyDescent="0.2">
      <c r="A3865" s="1">
        <v>39427</v>
      </c>
      <c r="B3865" s="2">
        <v>140.6</v>
      </c>
      <c r="C3865" s="2">
        <v>23.59</v>
      </c>
      <c r="D3865" s="2">
        <v>129.94999999999999</v>
      </c>
      <c r="E3865" s="2">
        <v>5.39</v>
      </c>
      <c r="F3865" s="2">
        <v>83.667000000000002</v>
      </c>
      <c r="G3865" t="s">
        <v>15</v>
      </c>
      <c r="H3865">
        <v>1667.81</v>
      </c>
      <c r="I3865">
        <v>140.6</v>
      </c>
      <c r="J3865">
        <v>23.59</v>
      </c>
      <c r="K3865">
        <v>106.7527</v>
      </c>
      <c r="L3865">
        <v>94.327699999999993</v>
      </c>
      <c r="M3865">
        <v>73.374399999999994</v>
      </c>
      <c r="N3865">
        <v>80.668700000000001</v>
      </c>
      <c r="O3865" t="s">
        <v>15</v>
      </c>
      <c r="P3865" t="s">
        <v>15</v>
      </c>
      <c r="Q3865" t="s">
        <v>15</v>
      </c>
      <c r="R3865" t="s">
        <v>15</v>
      </c>
      <c r="S3865">
        <v>3.9710000000000001</v>
      </c>
      <c r="T3865" t="str">
        <f>IF(A3865&lt;=DATE(2020,10,16),"pre","post")</f>
        <v>pre</v>
      </c>
      <c r="U3865">
        <f t="shared" si="480"/>
        <v>9.4007000000000005</v>
      </c>
      <c r="V3865">
        <f t="shared" si="481"/>
        <v>5.0120999999999896</v>
      </c>
      <c r="W3865">
        <f t="shared" si="482"/>
        <v>1.0801999999999907</v>
      </c>
      <c r="X3865">
        <f t="shared" si="483"/>
        <v>0.59910000000000707</v>
      </c>
      <c r="Y3865">
        <f t="shared" si="484"/>
        <v>17.849999999999909</v>
      </c>
      <c r="Z3865">
        <f t="shared" si="485"/>
        <v>-0.18799999999999972</v>
      </c>
      <c r="AC3865">
        <f t="shared" si="486"/>
        <v>0</v>
      </c>
      <c r="AD3865">
        <f t="shared" si="487"/>
        <v>0</v>
      </c>
    </row>
    <row r="3866" spans="1:30" x14ac:dyDescent="0.2">
      <c r="A3866" s="1">
        <v>39428</v>
      </c>
      <c r="B3866" s="2">
        <v>142.80000000000001</v>
      </c>
      <c r="C3866" s="2">
        <v>22.47</v>
      </c>
      <c r="D3866" s="2">
        <v>153.69</v>
      </c>
      <c r="E3866" s="2">
        <v>5.31</v>
      </c>
      <c r="F3866" s="2">
        <v>87.582999999999998</v>
      </c>
      <c r="G3866" t="s">
        <v>15</v>
      </c>
      <c r="H3866">
        <v>1659.55</v>
      </c>
      <c r="I3866">
        <v>142.80000000000001</v>
      </c>
      <c r="J3866">
        <v>22.47</v>
      </c>
      <c r="K3866">
        <v>91.252799999999993</v>
      </c>
      <c r="L3866">
        <v>86.424400000000006</v>
      </c>
      <c r="M3866">
        <v>69.532399999999996</v>
      </c>
      <c r="N3866">
        <v>77.6464</v>
      </c>
      <c r="O3866" t="s">
        <v>15</v>
      </c>
      <c r="P3866" t="s">
        <v>15</v>
      </c>
      <c r="Q3866" t="s">
        <v>15</v>
      </c>
      <c r="R3866" t="s">
        <v>15</v>
      </c>
      <c r="S3866">
        <v>4.0910000000000002</v>
      </c>
      <c r="T3866" t="str">
        <f>IF(A3866&lt;=DATE(2020,10,16),"pre","post")</f>
        <v>pre</v>
      </c>
      <c r="U3866">
        <f t="shared" si="480"/>
        <v>-15.499900000000011</v>
      </c>
      <c r="V3866">
        <f t="shared" si="481"/>
        <v>-7.9032999999999873</v>
      </c>
      <c r="W3866">
        <f t="shared" si="482"/>
        <v>-3.8419999999999987</v>
      </c>
      <c r="X3866">
        <f t="shared" si="483"/>
        <v>-3.0223000000000013</v>
      </c>
      <c r="Y3866">
        <f t="shared" si="484"/>
        <v>-8.2599999999999909</v>
      </c>
      <c r="Z3866">
        <f t="shared" si="485"/>
        <v>0.12000000000000011</v>
      </c>
      <c r="AC3866">
        <f t="shared" si="486"/>
        <v>0</v>
      </c>
      <c r="AD3866">
        <f t="shared" si="487"/>
        <v>1</v>
      </c>
    </row>
    <row r="3867" spans="1:30" x14ac:dyDescent="0.2">
      <c r="A3867" s="1">
        <v>39429</v>
      </c>
      <c r="B3867" s="2">
        <v>139.19999999999999</v>
      </c>
      <c r="C3867" s="2">
        <v>22.56</v>
      </c>
      <c r="D3867" s="2">
        <v>149.68</v>
      </c>
      <c r="E3867" s="2">
        <v>5.26</v>
      </c>
      <c r="F3867" s="2">
        <v>87.082999999999998</v>
      </c>
      <c r="G3867" t="s">
        <v>15</v>
      </c>
      <c r="H3867">
        <v>1651.17</v>
      </c>
      <c r="I3867">
        <v>139.19999999999999</v>
      </c>
      <c r="J3867">
        <v>22.56</v>
      </c>
      <c r="K3867">
        <v>88.992000000000004</v>
      </c>
      <c r="L3867">
        <v>84.498599999999996</v>
      </c>
      <c r="M3867">
        <v>65.548400000000001</v>
      </c>
      <c r="N3867">
        <v>75.277199999999993</v>
      </c>
      <c r="O3867" t="s">
        <v>15</v>
      </c>
      <c r="P3867" t="s">
        <v>15</v>
      </c>
      <c r="Q3867" t="s">
        <v>15</v>
      </c>
      <c r="R3867" t="s">
        <v>15</v>
      </c>
      <c r="S3867">
        <v>4.2030000000000003</v>
      </c>
      <c r="T3867" t="str">
        <f>IF(A3867&lt;=DATE(2020,10,16),"pre","post")</f>
        <v>pre</v>
      </c>
      <c r="U3867">
        <f t="shared" si="480"/>
        <v>-2.260799999999989</v>
      </c>
      <c r="V3867">
        <f t="shared" si="481"/>
        <v>-1.9258000000000095</v>
      </c>
      <c r="W3867">
        <f t="shared" si="482"/>
        <v>-3.9839999999999947</v>
      </c>
      <c r="X3867">
        <f t="shared" si="483"/>
        <v>-2.3692000000000064</v>
      </c>
      <c r="Y3867">
        <f t="shared" si="484"/>
        <v>-8.3799999999998818</v>
      </c>
      <c r="Z3867">
        <f t="shared" si="485"/>
        <v>0.1120000000000001</v>
      </c>
      <c r="AC3867">
        <f t="shared" si="486"/>
        <v>0</v>
      </c>
      <c r="AD3867">
        <f t="shared" si="487"/>
        <v>1</v>
      </c>
    </row>
    <row r="3868" spans="1:30" x14ac:dyDescent="0.2">
      <c r="A3868" s="1">
        <v>39430</v>
      </c>
      <c r="B3868" s="2">
        <v>139.37540000000001</v>
      </c>
      <c r="C3868" s="2">
        <v>23.27</v>
      </c>
      <c r="D3868" s="2">
        <v>143.51</v>
      </c>
      <c r="E3868" s="2">
        <v>5.25</v>
      </c>
      <c r="F3868" s="2">
        <v>85.923000000000002</v>
      </c>
      <c r="G3868" t="s">
        <v>15</v>
      </c>
      <c r="H3868">
        <v>1648.15</v>
      </c>
      <c r="I3868">
        <v>139.37540000000001</v>
      </c>
      <c r="J3868">
        <v>23.27</v>
      </c>
      <c r="K3868">
        <v>88.5244</v>
      </c>
      <c r="L3868">
        <v>85.538300000000007</v>
      </c>
      <c r="M3868">
        <v>68.152900000000002</v>
      </c>
      <c r="N3868">
        <v>76.5381</v>
      </c>
      <c r="O3868" t="s">
        <v>15</v>
      </c>
      <c r="P3868" t="s">
        <v>15</v>
      </c>
      <c r="Q3868" t="s">
        <v>15</v>
      </c>
      <c r="R3868" t="s">
        <v>15</v>
      </c>
      <c r="S3868">
        <v>4.2359999999999998</v>
      </c>
      <c r="T3868" t="str">
        <f>IF(A3868&lt;=DATE(2020,10,16),"pre","post")</f>
        <v>pre</v>
      </c>
      <c r="U3868">
        <f t="shared" si="480"/>
        <v>-0.46760000000000446</v>
      </c>
      <c r="V3868">
        <f t="shared" si="481"/>
        <v>1.0397000000000105</v>
      </c>
      <c r="W3868">
        <f t="shared" si="482"/>
        <v>2.6045000000000016</v>
      </c>
      <c r="X3868">
        <f t="shared" si="483"/>
        <v>1.2609000000000066</v>
      </c>
      <c r="Y3868">
        <f t="shared" si="484"/>
        <v>-3.0199999999999818</v>
      </c>
      <c r="Z3868">
        <f t="shared" si="485"/>
        <v>3.2999999999999474E-2</v>
      </c>
      <c r="AC3868">
        <f t="shared" si="486"/>
        <v>0</v>
      </c>
      <c r="AD3868">
        <f t="shared" si="487"/>
        <v>1</v>
      </c>
    </row>
    <row r="3869" spans="1:30" x14ac:dyDescent="0.2">
      <c r="A3869" s="1">
        <v>39431</v>
      </c>
      <c r="B3869" s="2">
        <v>139.37540000000001</v>
      </c>
      <c r="C3869" s="2">
        <v>23.27</v>
      </c>
      <c r="D3869" s="2">
        <v>143.51</v>
      </c>
      <c r="E3869" s="2">
        <v>5.25</v>
      </c>
      <c r="F3869" s="2">
        <v>85.923000000000002</v>
      </c>
      <c r="G3869" t="s">
        <v>15</v>
      </c>
      <c r="H3869">
        <v>1648.15</v>
      </c>
      <c r="I3869">
        <v>139.37540000000001</v>
      </c>
      <c r="J3869">
        <v>23.27</v>
      </c>
      <c r="K3869">
        <v>88.5244</v>
      </c>
      <c r="L3869">
        <v>85.538300000000007</v>
      </c>
      <c r="M3869">
        <v>68.152900000000002</v>
      </c>
      <c r="N3869">
        <v>76.5381</v>
      </c>
      <c r="O3869" t="s">
        <v>15</v>
      </c>
      <c r="P3869" t="s">
        <v>15</v>
      </c>
      <c r="Q3869" t="s">
        <v>15</v>
      </c>
      <c r="R3869" t="s">
        <v>15</v>
      </c>
      <c r="S3869">
        <v>4.2359999999999998</v>
      </c>
      <c r="T3869" t="str">
        <f>IF(A3869&lt;=DATE(2020,10,16),"pre","post")</f>
        <v>pre</v>
      </c>
      <c r="U3869">
        <f t="shared" si="480"/>
        <v>0</v>
      </c>
      <c r="V3869">
        <f t="shared" si="481"/>
        <v>0</v>
      </c>
      <c r="W3869">
        <f t="shared" si="482"/>
        <v>0</v>
      </c>
      <c r="X3869">
        <f t="shared" si="483"/>
        <v>0</v>
      </c>
      <c r="Y3869">
        <f t="shared" si="484"/>
        <v>0</v>
      </c>
      <c r="Z3869">
        <f t="shared" si="485"/>
        <v>0</v>
      </c>
      <c r="AC3869">
        <f t="shared" si="486"/>
        <v>0</v>
      </c>
      <c r="AD3869">
        <f t="shared" si="487"/>
        <v>0</v>
      </c>
    </row>
    <row r="3870" spans="1:30" x14ac:dyDescent="0.2">
      <c r="A3870" s="1">
        <v>39432</v>
      </c>
      <c r="B3870" s="2">
        <v>139.37540000000001</v>
      </c>
      <c r="C3870" s="2">
        <v>23.27</v>
      </c>
      <c r="D3870" s="2">
        <v>143.51</v>
      </c>
      <c r="E3870" s="2">
        <v>5.25</v>
      </c>
      <c r="F3870" s="2">
        <v>85.923000000000002</v>
      </c>
      <c r="G3870" t="s">
        <v>15</v>
      </c>
      <c r="H3870">
        <v>1648.15</v>
      </c>
      <c r="I3870">
        <v>139.37540000000001</v>
      </c>
      <c r="J3870">
        <v>23.27</v>
      </c>
      <c r="K3870">
        <v>88.5244</v>
      </c>
      <c r="L3870">
        <v>85.538300000000007</v>
      </c>
      <c r="M3870">
        <v>68.152900000000002</v>
      </c>
      <c r="N3870">
        <v>76.5381</v>
      </c>
      <c r="O3870" t="s">
        <v>15</v>
      </c>
      <c r="P3870" t="s">
        <v>15</v>
      </c>
      <c r="Q3870" t="s">
        <v>15</v>
      </c>
      <c r="R3870" t="s">
        <v>15</v>
      </c>
      <c r="S3870">
        <v>4.2359999999999998</v>
      </c>
      <c r="T3870" t="str">
        <f>IF(A3870&lt;=DATE(2020,10,16),"pre","post")</f>
        <v>pre</v>
      </c>
      <c r="U3870">
        <f t="shared" si="480"/>
        <v>0</v>
      </c>
      <c r="V3870">
        <f t="shared" si="481"/>
        <v>0</v>
      </c>
      <c r="W3870">
        <f t="shared" si="482"/>
        <v>0</v>
      </c>
      <c r="X3870">
        <f t="shared" si="483"/>
        <v>0</v>
      </c>
      <c r="Y3870">
        <f t="shared" si="484"/>
        <v>0</v>
      </c>
      <c r="Z3870">
        <f t="shared" si="485"/>
        <v>0</v>
      </c>
      <c r="AC3870">
        <f t="shared" si="486"/>
        <v>0</v>
      </c>
      <c r="AD3870">
        <f t="shared" si="487"/>
        <v>0</v>
      </c>
    </row>
    <row r="3871" spans="1:30" x14ac:dyDescent="0.2">
      <c r="A3871" s="1">
        <v>39433</v>
      </c>
      <c r="B3871" s="2">
        <v>138.73339999999999</v>
      </c>
      <c r="C3871" s="2">
        <v>24.52</v>
      </c>
      <c r="D3871" s="2">
        <v>136.21</v>
      </c>
      <c r="E3871" s="2">
        <v>5.37</v>
      </c>
      <c r="F3871" s="2">
        <v>85.923000000000002</v>
      </c>
      <c r="G3871" t="s">
        <v>15</v>
      </c>
      <c r="H3871">
        <v>1653.37</v>
      </c>
      <c r="I3871">
        <v>138.73339999999999</v>
      </c>
      <c r="J3871">
        <v>24.52</v>
      </c>
      <c r="K3871">
        <v>90.047600000000003</v>
      </c>
      <c r="L3871">
        <v>85.694800000000001</v>
      </c>
      <c r="M3871">
        <v>67.366600000000005</v>
      </c>
      <c r="N3871">
        <v>75.569400000000002</v>
      </c>
      <c r="O3871" t="s">
        <v>15</v>
      </c>
      <c r="P3871" t="s">
        <v>15</v>
      </c>
      <c r="Q3871" t="s">
        <v>15</v>
      </c>
      <c r="R3871" t="s">
        <v>15</v>
      </c>
      <c r="S3871">
        <v>4.1470000000000002</v>
      </c>
      <c r="T3871" t="str">
        <f>IF(A3871&lt;=DATE(2020,10,16),"pre","post")</f>
        <v>pre</v>
      </c>
      <c r="U3871">
        <f t="shared" si="480"/>
        <v>1.5232000000000028</v>
      </c>
      <c r="V3871">
        <f t="shared" si="481"/>
        <v>0.15649999999999409</v>
      </c>
      <c r="W3871">
        <f t="shared" si="482"/>
        <v>-0.78629999999999711</v>
      </c>
      <c r="X3871">
        <f t="shared" si="483"/>
        <v>-0.96869999999999834</v>
      </c>
      <c r="Y3871">
        <f t="shared" si="484"/>
        <v>5.2199999999997999</v>
      </c>
      <c r="Z3871">
        <f t="shared" si="485"/>
        <v>-8.8999999999999524E-2</v>
      </c>
      <c r="AC3871">
        <f t="shared" si="486"/>
        <v>1</v>
      </c>
      <c r="AD3871">
        <f t="shared" si="487"/>
        <v>0</v>
      </c>
    </row>
    <row r="3872" spans="1:30" x14ac:dyDescent="0.2">
      <c r="A3872" s="1">
        <v>39434</v>
      </c>
      <c r="B3872" s="2">
        <v>141.5</v>
      </c>
      <c r="C3872" s="2">
        <v>22.64</v>
      </c>
      <c r="D3872" s="2">
        <v>137.13</v>
      </c>
      <c r="E3872" s="2">
        <v>5.4</v>
      </c>
      <c r="F3872" s="2">
        <v>88.582999999999998</v>
      </c>
      <c r="G3872" t="s">
        <v>15</v>
      </c>
      <c r="H3872">
        <v>1661.29</v>
      </c>
      <c r="I3872">
        <v>141.5</v>
      </c>
      <c r="J3872">
        <v>22.64</v>
      </c>
      <c r="K3872">
        <v>85.1751</v>
      </c>
      <c r="L3872">
        <v>83.333100000000002</v>
      </c>
      <c r="M3872">
        <v>66.267899999999997</v>
      </c>
      <c r="N3872">
        <v>74.593500000000006</v>
      </c>
      <c r="O3872" t="s">
        <v>15</v>
      </c>
      <c r="P3872" t="s">
        <v>15</v>
      </c>
      <c r="Q3872" t="s">
        <v>15</v>
      </c>
      <c r="R3872" t="s">
        <v>15</v>
      </c>
      <c r="S3872">
        <v>4.12</v>
      </c>
      <c r="T3872" t="str">
        <f>IF(A3872&lt;=DATE(2020,10,16),"pre","post")</f>
        <v>pre</v>
      </c>
      <c r="U3872">
        <f t="shared" si="480"/>
        <v>-4.8725000000000023</v>
      </c>
      <c r="V3872">
        <f t="shared" si="481"/>
        <v>-2.361699999999999</v>
      </c>
      <c r="W3872">
        <f t="shared" si="482"/>
        <v>-1.098700000000008</v>
      </c>
      <c r="X3872">
        <f t="shared" si="483"/>
        <v>-0.97589999999999577</v>
      </c>
      <c r="Y3872">
        <f t="shared" si="484"/>
        <v>7.9200000000000728</v>
      </c>
      <c r="Z3872">
        <f t="shared" si="485"/>
        <v>-2.7000000000000135E-2</v>
      </c>
      <c r="AC3872">
        <f t="shared" si="486"/>
        <v>0</v>
      </c>
      <c r="AD3872">
        <f t="shared" si="487"/>
        <v>0</v>
      </c>
    </row>
    <row r="3873" spans="1:30" x14ac:dyDescent="0.2">
      <c r="A3873" s="1">
        <v>39435</v>
      </c>
      <c r="B3873" s="2">
        <v>147.82769999999999</v>
      </c>
      <c r="C3873" s="2">
        <v>21.68</v>
      </c>
      <c r="D3873" s="2">
        <v>133.83000000000001</v>
      </c>
      <c r="E3873" s="2">
        <v>5.5</v>
      </c>
      <c r="F3873" s="2">
        <v>87.167000000000002</v>
      </c>
      <c r="G3873" t="s">
        <v>15</v>
      </c>
      <c r="H3873">
        <v>1666.29</v>
      </c>
      <c r="I3873">
        <v>147.82769999999999</v>
      </c>
      <c r="J3873">
        <v>21.68</v>
      </c>
      <c r="K3873">
        <v>82.447100000000006</v>
      </c>
      <c r="L3873">
        <v>78.021500000000003</v>
      </c>
      <c r="M3873">
        <v>63.781199999999998</v>
      </c>
      <c r="N3873">
        <v>72.560400000000001</v>
      </c>
      <c r="O3873" t="s">
        <v>15</v>
      </c>
      <c r="P3873" t="s">
        <v>15</v>
      </c>
      <c r="Q3873" t="s">
        <v>15</v>
      </c>
      <c r="R3873" t="s">
        <v>15</v>
      </c>
      <c r="S3873">
        <v>4.03</v>
      </c>
      <c r="T3873" t="str">
        <f>IF(A3873&lt;=DATE(2020,10,16),"pre","post")</f>
        <v>pre</v>
      </c>
      <c r="U3873">
        <f t="shared" si="480"/>
        <v>-2.7279999999999944</v>
      </c>
      <c r="V3873">
        <f t="shared" si="481"/>
        <v>-5.3115999999999985</v>
      </c>
      <c r="W3873">
        <f t="shared" si="482"/>
        <v>-2.486699999999999</v>
      </c>
      <c r="X3873">
        <f t="shared" si="483"/>
        <v>-2.0331000000000046</v>
      </c>
      <c r="Y3873">
        <f t="shared" si="484"/>
        <v>5</v>
      </c>
      <c r="Z3873">
        <f t="shared" si="485"/>
        <v>-8.9999999999999858E-2</v>
      </c>
      <c r="AC3873">
        <f t="shared" si="486"/>
        <v>0</v>
      </c>
      <c r="AD3873">
        <f t="shared" si="487"/>
        <v>0</v>
      </c>
    </row>
    <row r="3874" spans="1:30" x14ac:dyDescent="0.2">
      <c r="A3874" s="1">
        <v>39436</v>
      </c>
      <c r="B3874" s="2">
        <v>154.69999999999999</v>
      </c>
      <c r="C3874" s="2">
        <v>20.58</v>
      </c>
      <c r="D3874" s="2">
        <v>138.85</v>
      </c>
      <c r="E3874" s="2">
        <v>5.5</v>
      </c>
      <c r="F3874" s="2">
        <v>86.75</v>
      </c>
      <c r="G3874" t="s">
        <v>15</v>
      </c>
      <c r="H3874">
        <v>1672.46</v>
      </c>
      <c r="I3874">
        <v>154.69999999999999</v>
      </c>
      <c r="J3874">
        <v>20.58</v>
      </c>
      <c r="K3874">
        <v>83.187299999999993</v>
      </c>
      <c r="L3874">
        <v>78.434399999999997</v>
      </c>
      <c r="M3874">
        <v>64.993499999999997</v>
      </c>
      <c r="N3874">
        <v>74.637299999999996</v>
      </c>
      <c r="O3874" t="s">
        <v>15</v>
      </c>
      <c r="P3874" t="s">
        <v>15</v>
      </c>
      <c r="Q3874" t="s">
        <v>15</v>
      </c>
      <c r="R3874" t="s">
        <v>15</v>
      </c>
      <c r="S3874">
        <v>4.0529999999999999</v>
      </c>
      <c r="T3874" t="str">
        <f>IF(A3874&lt;=DATE(2020,10,16),"pre","post")</f>
        <v>pre</v>
      </c>
      <c r="U3874">
        <f t="shared" si="480"/>
        <v>0.74019999999998731</v>
      </c>
      <c r="V3874">
        <f t="shared" si="481"/>
        <v>0.41289999999999338</v>
      </c>
      <c r="W3874">
        <f t="shared" si="482"/>
        <v>1.212299999999999</v>
      </c>
      <c r="X3874">
        <f t="shared" si="483"/>
        <v>2.0768999999999949</v>
      </c>
      <c r="Y3874">
        <f t="shared" si="484"/>
        <v>6.1700000000000728</v>
      </c>
      <c r="Z3874">
        <f t="shared" si="485"/>
        <v>2.2999999999999687E-2</v>
      </c>
      <c r="AC3874">
        <f t="shared" si="486"/>
        <v>0</v>
      </c>
      <c r="AD3874">
        <f t="shared" si="487"/>
        <v>1</v>
      </c>
    </row>
    <row r="3875" spans="1:30" x14ac:dyDescent="0.2">
      <c r="A3875" s="1">
        <v>39437</v>
      </c>
      <c r="B3875" s="2">
        <v>145.5</v>
      </c>
      <c r="C3875" s="2">
        <v>18.47</v>
      </c>
      <c r="D3875" s="2">
        <v>147.56</v>
      </c>
      <c r="E3875" s="2">
        <v>5.43</v>
      </c>
      <c r="F3875" s="2">
        <v>87.843999999999994</v>
      </c>
      <c r="G3875" t="s">
        <v>15</v>
      </c>
      <c r="H3875">
        <v>1659.81</v>
      </c>
      <c r="I3875">
        <v>145.5</v>
      </c>
      <c r="J3875">
        <v>18.47</v>
      </c>
      <c r="K3875">
        <v>81.640799999999999</v>
      </c>
      <c r="L3875">
        <v>78.715400000000002</v>
      </c>
      <c r="M3875">
        <v>65.665000000000006</v>
      </c>
      <c r="N3875">
        <v>74.793700000000001</v>
      </c>
      <c r="O3875" t="s">
        <v>15</v>
      </c>
      <c r="P3875" t="s">
        <v>15</v>
      </c>
      <c r="Q3875" t="s">
        <v>15</v>
      </c>
      <c r="R3875" t="s">
        <v>15</v>
      </c>
      <c r="S3875">
        <v>4.17</v>
      </c>
      <c r="T3875" t="str">
        <f>IF(A3875&lt;=DATE(2020,10,16),"pre","post")</f>
        <v>pre</v>
      </c>
      <c r="U3875">
        <f t="shared" si="480"/>
        <v>-1.5464999999999947</v>
      </c>
      <c r="V3875">
        <f t="shared" si="481"/>
        <v>0.28100000000000591</v>
      </c>
      <c r="W3875">
        <f t="shared" si="482"/>
        <v>0.67150000000000887</v>
      </c>
      <c r="X3875">
        <f t="shared" si="483"/>
        <v>0.15640000000000498</v>
      </c>
      <c r="Y3875">
        <f t="shared" si="484"/>
        <v>-12.650000000000091</v>
      </c>
      <c r="Z3875">
        <f t="shared" si="485"/>
        <v>0.11699999999999999</v>
      </c>
      <c r="AC3875">
        <f t="shared" si="486"/>
        <v>0</v>
      </c>
      <c r="AD3875">
        <f t="shared" si="487"/>
        <v>1</v>
      </c>
    </row>
    <row r="3876" spans="1:30" x14ac:dyDescent="0.2">
      <c r="A3876" s="1">
        <v>39438</v>
      </c>
      <c r="B3876" s="2">
        <v>145.5</v>
      </c>
      <c r="C3876" s="2">
        <v>18.47</v>
      </c>
      <c r="D3876" s="2">
        <v>147.56</v>
      </c>
      <c r="E3876" s="2">
        <v>5.43</v>
      </c>
      <c r="F3876" s="2">
        <v>87.843999999999994</v>
      </c>
      <c r="G3876" t="s">
        <v>15</v>
      </c>
      <c r="H3876">
        <v>1659.81</v>
      </c>
      <c r="I3876">
        <v>145.5</v>
      </c>
      <c r="J3876">
        <v>18.47</v>
      </c>
      <c r="K3876">
        <v>81.640799999999999</v>
      </c>
      <c r="L3876">
        <v>78.715400000000002</v>
      </c>
      <c r="M3876">
        <v>65.665000000000006</v>
      </c>
      <c r="N3876">
        <v>74.793700000000001</v>
      </c>
      <c r="O3876" t="s">
        <v>15</v>
      </c>
      <c r="P3876" t="s">
        <v>15</v>
      </c>
      <c r="Q3876" t="s">
        <v>15</v>
      </c>
      <c r="R3876" t="s">
        <v>15</v>
      </c>
      <c r="S3876">
        <v>4.17</v>
      </c>
      <c r="T3876" t="str">
        <f>IF(A3876&lt;=DATE(2020,10,16),"pre","post")</f>
        <v>pre</v>
      </c>
      <c r="U3876">
        <f t="shared" si="480"/>
        <v>0</v>
      </c>
      <c r="V3876">
        <f t="shared" si="481"/>
        <v>0</v>
      </c>
      <c r="W3876">
        <f t="shared" si="482"/>
        <v>0</v>
      </c>
      <c r="X3876">
        <f t="shared" si="483"/>
        <v>0</v>
      </c>
      <c r="Y3876">
        <f t="shared" si="484"/>
        <v>0</v>
      </c>
      <c r="Z3876">
        <f t="shared" si="485"/>
        <v>0</v>
      </c>
      <c r="AC3876">
        <f t="shared" si="486"/>
        <v>0</v>
      </c>
      <c r="AD3876">
        <f t="shared" si="487"/>
        <v>0</v>
      </c>
    </row>
    <row r="3877" spans="1:30" x14ac:dyDescent="0.2">
      <c r="A3877" s="1">
        <v>39439</v>
      </c>
      <c r="B3877" s="2">
        <v>145.5</v>
      </c>
      <c r="C3877" s="2">
        <v>18.47</v>
      </c>
      <c r="D3877" s="2">
        <v>147.56</v>
      </c>
      <c r="E3877" s="2">
        <v>5.43</v>
      </c>
      <c r="F3877" s="2">
        <v>87.843999999999994</v>
      </c>
      <c r="G3877" t="s">
        <v>15</v>
      </c>
      <c r="H3877">
        <v>1659.81</v>
      </c>
      <c r="I3877">
        <v>145.5</v>
      </c>
      <c r="J3877">
        <v>18.47</v>
      </c>
      <c r="K3877">
        <v>81.640799999999999</v>
      </c>
      <c r="L3877">
        <v>78.715400000000002</v>
      </c>
      <c r="M3877">
        <v>65.665000000000006</v>
      </c>
      <c r="N3877">
        <v>74.793700000000001</v>
      </c>
      <c r="O3877" t="s">
        <v>15</v>
      </c>
      <c r="P3877" t="s">
        <v>15</v>
      </c>
      <c r="Q3877" t="s">
        <v>15</v>
      </c>
      <c r="R3877" t="s">
        <v>15</v>
      </c>
      <c r="S3877">
        <v>4.17</v>
      </c>
      <c r="T3877" t="str">
        <f>IF(A3877&lt;=DATE(2020,10,16),"pre","post")</f>
        <v>pre</v>
      </c>
      <c r="U3877">
        <f t="shared" si="480"/>
        <v>0</v>
      </c>
      <c r="V3877">
        <f t="shared" si="481"/>
        <v>0</v>
      </c>
      <c r="W3877">
        <f t="shared" si="482"/>
        <v>0</v>
      </c>
      <c r="X3877">
        <f t="shared" si="483"/>
        <v>0</v>
      </c>
      <c r="Y3877">
        <f t="shared" si="484"/>
        <v>0</v>
      </c>
      <c r="Z3877">
        <f t="shared" si="485"/>
        <v>0</v>
      </c>
      <c r="AC3877">
        <f t="shared" si="486"/>
        <v>0</v>
      </c>
      <c r="AD3877">
        <f t="shared" si="487"/>
        <v>0</v>
      </c>
    </row>
    <row r="3878" spans="1:30" x14ac:dyDescent="0.2">
      <c r="A3878" s="1">
        <v>39440</v>
      </c>
      <c r="B3878" s="2">
        <v>144</v>
      </c>
      <c r="C3878" s="2">
        <v>18.600000000000001</v>
      </c>
      <c r="D3878" s="2">
        <v>139.82</v>
      </c>
      <c r="E3878" s="2">
        <v>5.41</v>
      </c>
      <c r="F3878" s="2">
        <v>87.843999999999994</v>
      </c>
      <c r="G3878" t="s">
        <v>15</v>
      </c>
      <c r="H3878">
        <v>1656.55</v>
      </c>
      <c r="I3878">
        <v>144</v>
      </c>
      <c r="J3878">
        <v>18.600000000000001</v>
      </c>
      <c r="K3878">
        <v>79.870500000000007</v>
      </c>
      <c r="L3878">
        <v>78.281000000000006</v>
      </c>
      <c r="M3878">
        <v>65.255799999999994</v>
      </c>
      <c r="N3878">
        <v>75.185599999999994</v>
      </c>
      <c r="O3878" t="s">
        <v>15</v>
      </c>
      <c r="P3878" t="s">
        <v>15</v>
      </c>
      <c r="Q3878" t="s">
        <v>15</v>
      </c>
      <c r="R3878" t="s">
        <v>15</v>
      </c>
      <c r="S3878">
        <v>4.2140000000000004</v>
      </c>
      <c r="T3878" t="str">
        <f>IF(A3878&lt;=DATE(2020,10,16),"pre","post")</f>
        <v>pre</v>
      </c>
      <c r="U3878">
        <f t="shared" si="480"/>
        <v>-1.7702999999999918</v>
      </c>
      <c r="V3878">
        <f t="shared" si="481"/>
        <v>-0.43439999999999657</v>
      </c>
      <c r="W3878">
        <f t="shared" si="482"/>
        <v>-0.40920000000001266</v>
      </c>
      <c r="X3878">
        <f t="shared" si="483"/>
        <v>0.39189999999999259</v>
      </c>
      <c r="Y3878">
        <f t="shared" si="484"/>
        <v>-3.2599999999999909</v>
      </c>
      <c r="Z3878">
        <f t="shared" si="485"/>
        <v>4.4000000000000483E-2</v>
      </c>
      <c r="AC3878">
        <f t="shared" si="486"/>
        <v>0</v>
      </c>
      <c r="AD3878">
        <f t="shared" si="487"/>
        <v>1</v>
      </c>
    </row>
    <row r="3879" spans="1:30" x14ac:dyDescent="0.2">
      <c r="A3879" s="1">
        <v>39441</v>
      </c>
      <c r="B3879" s="2">
        <v>144</v>
      </c>
      <c r="C3879" s="2">
        <v>18.600000000000001</v>
      </c>
      <c r="D3879" s="2">
        <v>139.82</v>
      </c>
      <c r="E3879" s="2">
        <v>5.41</v>
      </c>
      <c r="F3879" s="2">
        <v>88.75</v>
      </c>
      <c r="G3879" t="s">
        <v>15</v>
      </c>
      <c r="H3879">
        <v>1656.55</v>
      </c>
      <c r="I3879">
        <v>144</v>
      </c>
      <c r="J3879">
        <v>18.600000000000001</v>
      </c>
      <c r="K3879">
        <v>79.356499999999997</v>
      </c>
      <c r="L3879">
        <v>78.569000000000003</v>
      </c>
      <c r="M3879">
        <v>65.057500000000005</v>
      </c>
      <c r="N3879">
        <v>75.1875</v>
      </c>
      <c r="O3879" t="s">
        <v>15</v>
      </c>
      <c r="P3879" t="s">
        <v>15</v>
      </c>
      <c r="Q3879" t="s">
        <v>15</v>
      </c>
      <c r="R3879" t="s">
        <v>15</v>
      </c>
      <c r="S3879">
        <v>4.2140000000000004</v>
      </c>
      <c r="T3879" t="str">
        <f>IF(A3879&lt;=DATE(2020,10,16),"pre","post")</f>
        <v>pre</v>
      </c>
      <c r="U3879">
        <f t="shared" si="480"/>
        <v>-0.51400000000001</v>
      </c>
      <c r="V3879">
        <f t="shared" si="481"/>
        <v>0.2879999999999967</v>
      </c>
      <c r="W3879">
        <f t="shared" si="482"/>
        <v>-0.19829999999998904</v>
      </c>
      <c r="X3879">
        <f t="shared" si="483"/>
        <v>1.90000000000623E-3</v>
      </c>
      <c r="Y3879">
        <f t="shared" si="484"/>
        <v>0</v>
      </c>
      <c r="Z3879">
        <f t="shared" si="485"/>
        <v>0</v>
      </c>
      <c r="AC3879">
        <f t="shared" si="486"/>
        <v>0</v>
      </c>
      <c r="AD3879">
        <f t="shared" si="487"/>
        <v>0</v>
      </c>
    </row>
    <row r="3880" spans="1:30" x14ac:dyDescent="0.2">
      <c r="A3880" s="1">
        <v>39442</v>
      </c>
      <c r="B3880" s="2">
        <v>141.30000000000001</v>
      </c>
      <c r="C3880" s="2">
        <v>18.66</v>
      </c>
      <c r="D3880" s="2">
        <v>142.36000000000001</v>
      </c>
      <c r="E3880" s="2">
        <v>5.37</v>
      </c>
      <c r="F3880" s="2">
        <v>88.75</v>
      </c>
      <c r="G3880" t="s">
        <v>15</v>
      </c>
      <c r="H3880">
        <v>1650.28</v>
      </c>
      <c r="I3880">
        <v>141.30000000000001</v>
      </c>
      <c r="J3880">
        <v>18.66</v>
      </c>
      <c r="K3880">
        <v>76.941900000000004</v>
      </c>
      <c r="L3880">
        <v>77.375399999999999</v>
      </c>
      <c r="M3880">
        <v>65.017099999999999</v>
      </c>
      <c r="N3880">
        <v>75.016800000000003</v>
      </c>
      <c r="O3880" t="s">
        <v>15</v>
      </c>
      <c r="P3880" t="s">
        <v>15</v>
      </c>
      <c r="Q3880" t="s">
        <v>15</v>
      </c>
      <c r="R3880" t="s">
        <v>15</v>
      </c>
      <c r="S3880">
        <v>4.2770000000000001</v>
      </c>
      <c r="T3880" t="str">
        <f>IF(A3880&lt;=DATE(2020,10,16),"pre","post")</f>
        <v>pre</v>
      </c>
      <c r="U3880">
        <f t="shared" si="480"/>
        <v>-2.414599999999993</v>
      </c>
      <c r="V3880">
        <f t="shared" si="481"/>
        <v>-1.1936000000000035</v>
      </c>
      <c r="W3880">
        <f t="shared" si="482"/>
        <v>-4.0400000000005321E-2</v>
      </c>
      <c r="X3880">
        <f t="shared" si="483"/>
        <v>-0.17069999999999652</v>
      </c>
      <c r="Y3880">
        <f t="shared" si="484"/>
        <v>-6.2699999999999818</v>
      </c>
      <c r="Z3880">
        <f t="shared" si="485"/>
        <v>6.2999999999999723E-2</v>
      </c>
      <c r="AC3880">
        <f t="shared" si="486"/>
        <v>0</v>
      </c>
      <c r="AD3880">
        <f t="shared" si="487"/>
        <v>1</v>
      </c>
    </row>
    <row r="3881" spans="1:30" x14ac:dyDescent="0.2">
      <c r="A3881" s="1">
        <v>39443</v>
      </c>
      <c r="B3881" s="2">
        <v>140.9</v>
      </c>
      <c r="C3881" s="2">
        <v>20.260000000000002</v>
      </c>
      <c r="D3881" s="2">
        <v>129.12</v>
      </c>
      <c r="E3881" s="2">
        <v>5.45</v>
      </c>
      <c r="F3881" s="2">
        <v>88.75</v>
      </c>
      <c r="G3881" t="s">
        <v>15</v>
      </c>
      <c r="H3881">
        <v>1658.41</v>
      </c>
      <c r="I3881">
        <v>140.9</v>
      </c>
      <c r="J3881">
        <v>20.260000000000002</v>
      </c>
      <c r="K3881">
        <v>79.257999999999996</v>
      </c>
      <c r="L3881">
        <v>78.716800000000006</v>
      </c>
      <c r="M3881">
        <v>66.664699999999996</v>
      </c>
      <c r="N3881">
        <v>76.454099999999997</v>
      </c>
      <c r="O3881" t="s">
        <v>15</v>
      </c>
      <c r="P3881" t="s">
        <v>15</v>
      </c>
      <c r="Q3881" t="s">
        <v>15</v>
      </c>
      <c r="R3881" t="s">
        <v>15</v>
      </c>
      <c r="S3881">
        <v>4.1989999999999998</v>
      </c>
      <c r="T3881" t="str">
        <f>IF(A3881&lt;=DATE(2020,10,16),"pre","post")</f>
        <v>pre</v>
      </c>
      <c r="U3881">
        <f t="shared" si="480"/>
        <v>2.3160999999999916</v>
      </c>
      <c r="V3881">
        <f t="shared" si="481"/>
        <v>1.3414000000000073</v>
      </c>
      <c r="W3881">
        <f t="shared" si="482"/>
        <v>1.6475999999999971</v>
      </c>
      <c r="X3881">
        <f t="shared" si="483"/>
        <v>1.4372999999999934</v>
      </c>
      <c r="Y3881">
        <f t="shared" si="484"/>
        <v>8.1300000000001091</v>
      </c>
      <c r="Z3881">
        <f t="shared" si="485"/>
        <v>-7.8000000000000291E-2</v>
      </c>
      <c r="AC3881">
        <f t="shared" si="486"/>
        <v>0</v>
      </c>
      <c r="AD3881">
        <f t="shared" si="487"/>
        <v>0</v>
      </c>
    </row>
    <row r="3882" spans="1:30" x14ac:dyDescent="0.2">
      <c r="A3882" s="1">
        <v>39444</v>
      </c>
      <c r="B3882" s="2">
        <v>144</v>
      </c>
      <c r="C3882" s="2">
        <v>20.74</v>
      </c>
      <c r="D3882" s="2">
        <v>127.93</v>
      </c>
      <c r="E3882" s="2">
        <v>5.58</v>
      </c>
      <c r="F3882" s="2">
        <v>87.582999999999998</v>
      </c>
      <c r="G3882" t="s">
        <v>15</v>
      </c>
      <c r="H3882">
        <v>1668.61</v>
      </c>
      <c r="I3882">
        <v>144</v>
      </c>
      <c r="J3882">
        <v>20.74</v>
      </c>
      <c r="K3882">
        <v>76.207099999999997</v>
      </c>
      <c r="L3882">
        <v>74.924700000000001</v>
      </c>
      <c r="M3882">
        <v>65.142200000000003</v>
      </c>
      <c r="N3882">
        <v>74.257499999999993</v>
      </c>
      <c r="O3882" t="s">
        <v>15</v>
      </c>
      <c r="P3882" t="s">
        <v>15</v>
      </c>
      <c r="Q3882" t="s">
        <v>15</v>
      </c>
      <c r="R3882" t="s">
        <v>15</v>
      </c>
      <c r="S3882">
        <v>4.0750000000000002</v>
      </c>
      <c r="T3882" t="str">
        <f>IF(A3882&lt;=DATE(2020,10,16),"pre","post")</f>
        <v>pre</v>
      </c>
      <c r="U3882">
        <f t="shared" si="480"/>
        <v>-3.0508999999999986</v>
      </c>
      <c r="V3882">
        <f t="shared" si="481"/>
        <v>-3.7921000000000049</v>
      </c>
      <c r="W3882">
        <f t="shared" si="482"/>
        <v>-1.5224999999999937</v>
      </c>
      <c r="X3882">
        <f t="shared" si="483"/>
        <v>-2.1966000000000037</v>
      </c>
      <c r="Y3882">
        <f t="shared" si="484"/>
        <v>10.199999999999818</v>
      </c>
      <c r="Z3882">
        <f t="shared" si="485"/>
        <v>-0.12399999999999967</v>
      </c>
      <c r="AC3882">
        <f t="shared" si="486"/>
        <v>0</v>
      </c>
      <c r="AD3882">
        <f t="shared" si="487"/>
        <v>0</v>
      </c>
    </row>
    <row r="3883" spans="1:30" x14ac:dyDescent="0.2">
      <c r="A3883" s="1">
        <v>39445</v>
      </c>
      <c r="B3883" s="2">
        <v>144</v>
      </c>
      <c r="C3883" s="2">
        <v>20.74</v>
      </c>
      <c r="D3883" s="2">
        <v>127.93</v>
      </c>
      <c r="E3883" s="2">
        <v>5.58</v>
      </c>
      <c r="F3883" s="2">
        <v>87.582999999999998</v>
      </c>
      <c r="G3883" t="s">
        <v>15</v>
      </c>
      <c r="H3883">
        <v>1668.61</v>
      </c>
      <c r="I3883">
        <v>144</v>
      </c>
      <c r="J3883">
        <v>20.74</v>
      </c>
      <c r="K3883">
        <v>76.207099999999997</v>
      </c>
      <c r="L3883">
        <v>74.924700000000001</v>
      </c>
      <c r="M3883">
        <v>65.142200000000003</v>
      </c>
      <c r="N3883">
        <v>74.257499999999993</v>
      </c>
      <c r="O3883" t="s">
        <v>15</v>
      </c>
      <c r="P3883" t="s">
        <v>15</v>
      </c>
      <c r="Q3883" t="s">
        <v>15</v>
      </c>
      <c r="R3883" t="s">
        <v>15</v>
      </c>
      <c r="S3883">
        <v>4.0750000000000002</v>
      </c>
      <c r="T3883" t="str">
        <f>IF(A3883&lt;=DATE(2020,10,16),"pre","post")</f>
        <v>pre</v>
      </c>
      <c r="U3883">
        <f t="shared" si="480"/>
        <v>0</v>
      </c>
      <c r="V3883">
        <f t="shared" si="481"/>
        <v>0</v>
      </c>
      <c r="W3883">
        <f t="shared" si="482"/>
        <v>0</v>
      </c>
      <c r="X3883">
        <f t="shared" si="483"/>
        <v>0</v>
      </c>
      <c r="Y3883">
        <f t="shared" si="484"/>
        <v>0</v>
      </c>
      <c r="Z3883">
        <f t="shared" si="485"/>
        <v>0</v>
      </c>
      <c r="AC3883">
        <f t="shared" si="486"/>
        <v>0</v>
      </c>
      <c r="AD3883">
        <f t="shared" si="487"/>
        <v>0</v>
      </c>
    </row>
    <row r="3884" spans="1:30" x14ac:dyDescent="0.2">
      <c r="A3884" s="1">
        <v>39446</v>
      </c>
      <c r="B3884" s="2">
        <v>144</v>
      </c>
      <c r="C3884" s="2">
        <v>20.74</v>
      </c>
      <c r="D3884" s="2">
        <v>127.93</v>
      </c>
      <c r="E3884" s="2">
        <v>5.58</v>
      </c>
      <c r="F3884" s="2">
        <v>87.582999999999998</v>
      </c>
      <c r="G3884" t="s">
        <v>15</v>
      </c>
      <c r="H3884">
        <v>1668.61</v>
      </c>
      <c r="I3884">
        <v>144</v>
      </c>
      <c r="J3884">
        <v>20.74</v>
      </c>
      <c r="K3884">
        <v>76.207099999999997</v>
      </c>
      <c r="L3884">
        <v>74.924700000000001</v>
      </c>
      <c r="M3884">
        <v>65.142200000000003</v>
      </c>
      <c r="N3884">
        <v>74.257499999999993</v>
      </c>
      <c r="O3884" t="s">
        <v>15</v>
      </c>
      <c r="P3884" t="s">
        <v>15</v>
      </c>
      <c r="Q3884" t="s">
        <v>15</v>
      </c>
      <c r="R3884" t="s">
        <v>15</v>
      </c>
      <c r="S3884">
        <v>4.0750000000000002</v>
      </c>
      <c r="T3884" t="str">
        <f>IF(A3884&lt;=DATE(2020,10,16),"pre","post")</f>
        <v>pre</v>
      </c>
      <c r="U3884">
        <f t="shared" si="480"/>
        <v>0</v>
      </c>
      <c r="V3884">
        <f t="shared" si="481"/>
        <v>0</v>
      </c>
      <c r="W3884">
        <f t="shared" si="482"/>
        <v>0</v>
      </c>
      <c r="X3884">
        <f t="shared" si="483"/>
        <v>0</v>
      </c>
      <c r="Y3884">
        <f t="shared" si="484"/>
        <v>0</v>
      </c>
      <c r="Z3884">
        <f t="shared" si="485"/>
        <v>0</v>
      </c>
      <c r="AC3884">
        <f t="shared" si="486"/>
        <v>0</v>
      </c>
      <c r="AD3884">
        <f t="shared" si="487"/>
        <v>0</v>
      </c>
    </row>
    <row r="3885" spans="1:30" x14ac:dyDescent="0.2">
      <c r="A3885" s="1">
        <v>39447</v>
      </c>
      <c r="B3885" s="2">
        <v>145.4</v>
      </c>
      <c r="C3885" s="2">
        <v>22.5</v>
      </c>
      <c r="D3885" s="2">
        <v>133.31</v>
      </c>
      <c r="E3885" s="2">
        <v>5.62</v>
      </c>
      <c r="F3885" s="2">
        <v>87.582999999999998</v>
      </c>
      <c r="G3885" t="s">
        <v>15</v>
      </c>
      <c r="H3885">
        <v>1674.29</v>
      </c>
      <c r="I3885">
        <v>145.4</v>
      </c>
      <c r="J3885">
        <v>22.5</v>
      </c>
      <c r="K3885">
        <v>75.536100000000005</v>
      </c>
      <c r="L3885">
        <v>73.513599999999997</v>
      </c>
      <c r="M3885">
        <v>64.388400000000004</v>
      </c>
      <c r="N3885">
        <v>74.037300000000002</v>
      </c>
      <c r="O3885" t="s">
        <v>15</v>
      </c>
      <c r="P3885" t="s">
        <v>15</v>
      </c>
      <c r="Q3885" t="s">
        <v>15</v>
      </c>
      <c r="R3885" t="s">
        <v>15</v>
      </c>
      <c r="S3885">
        <v>4.0250000000000004</v>
      </c>
      <c r="T3885" t="str">
        <f>IF(A3885&lt;=DATE(2020,10,16),"pre","post")</f>
        <v>pre</v>
      </c>
      <c r="U3885">
        <f t="shared" si="480"/>
        <v>-0.67099999999999227</v>
      </c>
      <c r="V3885">
        <f t="shared" si="481"/>
        <v>-1.4111000000000047</v>
      </c>
      <c r="W3885">
        <f t="shared" si="482"/>
        <v>-0.75379999999999825</v>
      </c>
      <c r="X3885">
        <f t="shared" si="483"/>
        <v>-0.22019999999999129</v>
      </c>
      <c r="Y3885">
        <f t="shared" si="484"/>
        <v>5.6800000000000637</v>
      </c>
      <c r="Z3885">
        <f t="shared" si="485"/>
        <v>-4.9999999999999822E-2</v>
      </c>
      <c r="AC3885">
        <f t="shared" si="486"/>
        <v>0</v>
      </c>
      <c r="AD3885">
        <f t="shared" si="487"/>
        <v>0</v>
      </c>
    </row>
    <row r="3886" spans="1:30" x14ac:dyDescent="0.2">
      <c r="A3886" s="1">
        <v>39448</v>
      </c>
      <c r="B3886" s="2">
        <v>145.4</v>
      </c>
      <c r="C3886" s="2">
        <v>22.5</v>
      </c>
      <c r="D3886" s="2">
        <v>133.31</v>
      </c>
      <c r="E3886" s="2">
        <v>5.62</v>
      </c>
      <c r="F3886" s="2">
        <v>88.5</v>
      </c>
      <c r="G3886" t="s">
        <v>15</v>
      </c>
      <c r="H3886">
        <v>1674.29</v>
      </c>
      <c r="I3886">
        <v>145.4</v>
      </c>
      <c r="J3886">
        <v>22.5</v>
      </c>
      <c r="K3886">
        <v>75.1661</v>
      </c>
      <c r="L3886">
        <v>74.074700000000007</v>
      </c>
      <c r="M3886">
        <v>64.494100000000003</v>
      </c>
      <c r="N3886">
        <v>74.091499999999996</v>
      </c>
      <c r="O3886" t="s">
        <v>15</v>
      </c>
      <c r="P3886" t="s">
        <v>15</v>
      </c>
      <c r="Q3886" t="s">
        <v>15</v>
      </c>
      <c r="R3886" t="s">
        <v>15</v>
      </c>
      <c r="S3886">
        <v>4.0250000000000004</v>
      </c>
      <c r="T3886" t="str">
        <f>IF(A3886&lt;=DATE(2020,10,16),"pre","post")</f>
        <v>pre</v>
      </c>
      <c r="U3886">
        <f t="shared" si="480"/>
        <v>-0.37000000000000455</v>
      </c>
      <c r="V3886">
        <f t="shared" si="481"/>
        <v>0.56110000000001037</v>
      </c>
      <c r="W3886">
        <f t="shared" si="482"/>
        <v>0.10569999999999879</v>
      </c>
      <c r="X3886">
        <f t="shared" si="483"/>
        <v>5.4199999999994475E-2</v>
      </c>
      <c r="Y3886">
        <f t="shared" si="484"/>
        <v>0</v>
      </c>
      <c r="Z3886">
        <f t="shared" si="485"/>
        <v>0</v>
      </c>
      <c r="AC3886">
        <f t="shared" si="486"/>
        <v>0</v>
      </c>
      <c r="AD3886">
        <f t="shared" si="487"/>
        <v>0</v>
      </c>
    </row>
    <row r="3887" spans="1:30" x14ac:dyDescent="0.2">
      <c r="A3887" s="1">
        <v>39449</v>
      </c>
      <c r="B3887" s="2">
        <v>148.69999999999999</v>
      </c>
      <c r="C3887" s="2">
        <v>23.17</v>
      </c>
      <c r="D3887" s="2">
        <v>128.31</v>
      </c>
      <c r="E3887" s="2">
        <v>5.73</v>
      </c>
      <c r="F3887" s="2">
        <v>86.125</v>
      </c>
      <c r="G3887" t="s">
        <v>15</v>
      </c>
      <c r="H3887">
        <v>1689.57</v>
      </c>
      <c r="I3887">
        <v>148.69999999999999</v>
      </c>
      <c r="J3887">
        <v>23.17</v>
      </c>
      <c r="K3887">
        <v>79.793599999999998</v>
      </c>
      <c r="L3887">
        <v>75.177899999999994</v>
      </c>
      <c r="M3887">
        <v>63.994300000000003</v>
      </c>
      <c r="N3887">
        <v>73.789199999999994</v>
      </c>
      <c r="O3887" t="s">
        <v>15</v>
      </c>
      <c r="P3887" t="s">
        <v>15</v>
      </c>
      <c r="Q3887" t="s">
        <v>15</v>
      </c>
      <c r="R3887" t="s">
        <v>15</v>
      </c>
      <c r="S3887">
        <v>3.9049999999999998</v>
      </c>
      <c r="T3887" t="str">
        <f>IF(A3887&lt;=DATE(2020,10,16),"pre","post")</f>
        <v>pre</v>
      </c>
      <c r="U3887">
        <f t="shared" si="480"/>
        <v>4.6274999999999977</v>
      </c>
      <c r="V3887">
        <f t="shared" si="481"/>
        <v>1.1031999999999869</v>
      </c>
      <c r="W3887">
        <f t="shared" si="482"/>
        <v>-0.49980000000000047</v>
      </c>
      <c r="X3887">
        <f t="shared" si="483"/>
        <v>-0.30230000000000246</v>
      </c>
      <c r="Y3887">
        <f t="shared" si="484"/>
        <v>15.279999999999973</v>
      </c>
      <c r="Z3887">
        <f t="shared" si="485"/>
        <v>-0.12000000000000055</v>
      </c>
      <c r="AC3887">
        <f t="shared" si="486"/>
        <v>0</v>
      </c>
      <c r="AD3887">
        <f t="shared" si="487"/>
        <v>0</v>
      </c>
    </row>
    <row r="3888" spans="1:30" x14ac:dyDescent="0.2">
      <c r="A3888" s="1">
        <v>39450</v>
      </c>
      <c r="B3888" s="2">
        <v>145.6</v>
      </c>
      <c r="C3888" s="2">
        <v>22.49</v>
      </c>
      <c r="D3888" s="2">
        <v>142.30000000000001</v>
      </c>
      <c r="E3888" s="2">
        <v>5.8</v>
      </c>
      <c r="F3888" s="2">
        <v>89.417000000000002</v>
      </c>
      <c r="G3888" t="s">
        <v>15</v>
      </c>
      <c r="H3888">
        <v>1687.17</v>
      </c>
      <c r="I3888">
        <v>145.6</v>
      </c>
      <c r="J3888">
        <v>22.49</v>
      </c>
      <c r="K3888">
        <v>81.173000000000002</v>
      </c>
      <c r="L3888">
        <v>75.445899999999995</v>
      </c>
      <c r="M3888">
        <v>64.521500000000003</v>
      </c>
      <c r="N3888">
        <v>75.074799999999996</v>
      </c>
      <c r="O3888" t="s">
        <v>15</v>
      </c>
      <c r="P3888" t="s">
        <v>15</v>
      </c>
      <c r="Q3888" t="s">
        <v>15</v>
      </c>
      <c r="R3888" t="s">
        <v>15</v>
      </c>
      <c r="S3888">
        <v>3.8940000000000001</v>
      </c>
      <c r="T3888" t="str">
        <f>IF(A3888&lt;=DATE(2020,10,16),"pre","post")</f>
        <v>pre</v>
      </c>
      <c r="U3888">
        <f t="shared" si="480"/>
        <v>1.379400000000004</v>
      </c>
      <c r="V3888">
        <f t="shared" si="481"/>
        <v>0.26800000000000068</v>
      </c>
      <c r="W3888">
        <f t="shared" si="482"/>
        <v>0.52720000000000056</v>
      </c>
      <c r="X3888">
        <f t="shared" si="483"/>
        <v>1.2856000000000023</v>
      </c>
      <c r="Y3888">
        <f t="shared" si="484"/>
        <v>-2.3999999999998636</v>
      </c>
      <c r="Z3888">
        <f t="shared" si="485"/>
        <v>-1.0999999999999677E-2</v>
      </c>
      <c r="AC3888">
        <f t="shared" si="486"/>
        <v>0</v>
      </c>
      <c r="AD3888">
        <f t="shared" si="487"/>
        <v>0</v>
      </c>
    </row>
    <row r="3889" spans="1:30" x14ac:dyDescent="0.2">
      <c r="A3889" s="1">
        <v>39451</v>
      </c>
      <c r="B3889" s="2">
        <v>138.1</v>
      </c>
      <c r="C3889" s="2">
        <v>23.94</v>
      </c>
      <c r="D3889" s="2">
        <v>144.46</v>
      </c>
      <c r="E3889" s="2">
        <v>5.93</v>
      </c>
      <c r="F3889" s="2">
        <v>95.855999999999995</v>
      </c>
      <c r="G3889" t="s">
        <v>15</v>
      </c>
      <c r="H3889">
        <v>1690.12</v>
      </c>
      <c r="I3889">
        <v>138.1</v>
      </c>
      <c r="J3889">
        <v>23.94</v>
      </c>
      <c r="K3889">
        <v>79.499499999999998</v>
      </c>
      <c r="L3889">
        <v>73.825100000000006</v>
      </c>
      <c r="M3889">
        <v>63.448099999999997</v>
      </c>
      <c r="N3889">
        <v>74.948300000000003</v>
      </c>
      <c r="O3889" t="s">
        <v>15</v>
      </c>
      <c r="P3889" t="s">
        <v>15</v>
      </c>
      <c r="Q3889" t="s">
        <v>15</v>
      </c>
      <c r="R3889" t="s">
        <v>15</v>
      </c>
      <c r="S3889">
        <v>3.867</v>
      </c>
      <c r="T3889" t="str">
        <f>IF(A3889&lt;=DATE(2020,10,16),"pre","post")</f>
        <v>pre</v>
      </c>
      <c r="U3889">
        <f t="shared" si="480"/>
        <v>-1.6735000000000042</v>
      </c>
      <c r="V3889">
        <f t="shared" si="481"/>
        <v>-1.6207999999999885</v>
      </c>
      <c r="W3889">
        <f t="shared" si="482"/>
        <v>-1.0734000000000066</v>
      </c>
      <c r="X3889">
        <f t="shared" si="483"/>
        <v>-0.12649999999999295</v>
      </c>
      <c r="Y3889">
        <f t="shared" si="484"/>
        <v>2.9499999999998181</v>
      </c>
      <c r="Z3889">
        <f t="shared" si="485"/>
        <v>-2.7000000000000135E-2</v>
      </c>
      <c r="AC3889">
        <f t="shared" si="486"/>
        <v>0</v>
      </c>
      <c r="AD3889">
        <f t="shared" si="487"/>
        <v>0</v>
      </c>
    </row>
    <row r="3890" spans="1:30" x14ac:dyDescent="0.2">
      <c r="A3890" s="1">
        <v>39452</v>
      </c>
      <c r="B3890" s="2">
        <v>138.1</v>
      </c>
      <c r="C3890" s="2">
        <v>23.94</v>
      </c>
      <c r="D3890" s="2">
        <v>144.46</v>
      </c>
      <c r="E3890" s="2">
        <v>5.93</v>
      </c>
      <c r="F3890" s="2">
        <v>95.855999999999995</v>
      </c>
      <c r="G3890" t="s">
        <v>15</v>
      </c>
      <c r="H3890">
        <v>1690.12</v>
      </c>
      <c r="I3890">
        <v>138.1</v>
      </c>
      <c r="J3890">
        <v>23.94</v>
      </c>
      <c r="K3890">
        <v>79.499499999999998</v>
      </c>
      <c r="L3890">
        <v>73.825100000000006</v>
      </c>
      <c r="M3890">
        <v>63.448099999999997</v>
      </c>
      <c r="N3890">
        <v>74.948300000000003</v>
      </c>
      <c r="O3890" t="s">
        <v>15</v>
      </c>
      <c r="P3890" t="s">
        <v>15</v>
      </c>
      <c r="Q3890" t="s">
        <v>15</v>
      </c>
      <c r="R3890" t="s">
        <v>15</v>
      </c>
      <c r="S3890">
        <v>3.867</v>
      </c>
      <c r="T3890" t="str">
        <f>IF(A3890&lt;=DATE(2020,10,16),"pre","post")</f>
        <v>pre</v>
      </c>
      <c r="U3890">
        <f t="shared" si="480"/>
        <v>0</v>
      </c>
      <c r="V3890">
        <f t="shared" si="481"/>
        <v>0</v>
      </c>
      <c r="W3890">
        <f t="shared" si="482"/>
        <v>0</v>
      </c>
      <c r="X3890">
        <f t="shared" si="483"/>
        <v>0</v>
      </c>
      <c r="Y3890">
        <f t="shared" si="484"/>
        <v>0</v>
      </c>
      <c r="Z3890">
        <f t="shared" si="485"/>
        <v>0</v>
      </c>
      <c r="AC3890">
        <f t="shared" si="486"/>
        <v>0</v>
      </c>
      <c r="AD3890">
        <f t="shared" si="487"/>
        <v>0</v>
      </c>
    </row>
    <row r="3891" spans="1:30" x14ac:dyDescent="0.2">
      <c r="A3891" s="1">
        <v>39453</v>
      </c>
      <c r="B3891" s="2">
        <v>138.1</v>
      </c>
      <c r="C3891" s="2">
        <v>23.94</v>
      </c>
      <c r="D3891" s="2">
        <v>144.46</v>
      </c>
      <c r="E3891" s="2">
        <v>5.93</v>
      </c>
      <c r="F3891" s="2">
        <v>95.855999999999995</v>
      </c>
      <c r="G3891" t="s">
        <v>15</v>
      </c>
      <c r="H3891">
        <v>1690.12</v>
      </c>
      <c r="I3891">
        <v>138.1</v>
      </c>
      <c r="J3891">
        <v>23.94</v>
      </c>
      <c r="K3891">
        <v>79.499499999999998</v>
      </c>
      <c r="L3891">
        <v>73.825100000000006</v>
      </c>
      <c r="M3891">
        <v>63.448099999999997</v>
      </c>
      <c r="N3891">
        <v>74.948300000000003</v>
      </c>
      <c r="O3891" t="s">
        <v>15</v>
      </c>
      <c r="P3891" t="s">
        <v>15</v>
      </c>
      <c r="Q3891" t="s">
        <v>15</v>
      </c>
      <c r="R3891" t="s">
        <v>15</v>
      </c>
      <c r="S3891">
        <v>3.867</v>
      </c>
      <c r="T3891" t="str">
        <f>IF(A3891&lt;=DATE(2020,10,16),"pre","post")</f>
        <v>pre</v>
      </c>
      <c r="U3891">
        <f t="shared" si="480"/>
        <v>0</v>
      </c>
      <c r="V3891">
        <f t="shared" si="481"/>
        <v>0</v>
      </c>
      <c r="W3891">
        <f t="shared" si="482"/>
        <v>0</v>
      </c>
      <c r="X3891">
        <f t="shared" si="483"/>
        <v>0</v>
      </c>
      <c r="Y3891">
        <f t="shared" si="484"/>
        <v>0</v>
      </c>
      <c r="Z3891">
        <f t="shared" si="485"/>
        <v>0</v>
      </c>
      <c r="AC3891">
        <f t="shared" si="486"/>
        <v>0</v>
      </c>
      <c r="AD3891">
        <f t="shared" si="487"/>
        <v>0</v>
      </c>
    </row>
    <row r="3892" spans="1:30" x14ac:dyDescent="0.2">
      <c r="A3892" s="1">
        <v>39454</v>
      </c>
      <c r="B3892" s="2">
        <v>130.9</v>
      </c>
      <c r="C3892" s="2">
        <v>23.79</v>
      </c>
      <c r="D3892" s="2">
        <v>142.12</v>
      </c>
      <c r="E3892" s="2">
        <v>6.04</v>
      </c>
      <c r="F3892" s="2">
        <v>96.082999999999998</v>
      </c>
      <c r="G3892" t="s">
        <v>15</v>
      </c>
      <c r="H3892">
        <v>1690.84</v>
      </c>
      <c r="I3892">
        <v>130.9</v>
      </c>
      <c r="J3892">
        <v>23.79</v>
      </c>
      <c r="K3892">
        <v>76.069800000000001</v>
      </c>
      <c r="L3892">
        <v>73.275700000000001</v>
      </c>
      <c r="M3892">
        <v>61.599499999999999</v>
      </c>
      <c r="N3892">
        <v>73.623500000000007</v>
      </c>
      <c r="O3892" t="s">
        <v>15</v>
      </c>
      <c r="P3892" t="s">
        <v>15</v>
      </c>
      <c r="Q3892" t="s">
        <v>15</v>
      </c>
      <c r="R3892" t="s">
        <v>15</v>
      </c>
      <c r="S3892">
        <v>3.8330000000000002</v>
      </c>
      <c r="T3892" t="str">
        <f>IF(A3892&lt;=DATE(2020,10,16),"pre","post")</f>
        <v>pre</v>
      </c>
      <c r="U3892">
        <f t="shared" si="480"/>
        <v>-3.4296999999999969</v>
      </c>
      <c r="V3892">
        <f t="shared" si="481"/>
        <v>-0.54940000000000566</v>
      </c>
      <c r="W3892">
        <f t="shared" si="482"/>
        <v>-1.8485999999999976</v>
      </c>
      <c r="X3892">
        <f t="shared" si="483"/>
        <v>-1.3247999999999962</v>
      </c>
      <c r="Y3892">
        <f t="shared" si="484"/>
        <v>0.72000000000002728</v>
      </c>
      <c r="Z3892">
        <f t="shared" si="485"/>
        <v>-3.3999999999999808E-2</v>
      </c>
      <c r="AC3892">
        <f t="shared" si="486"/>
        <v>0</v>
      </c>
      <c r="AD3892">
        <f t="shared" si="487"/>
        <v>0</v>
      </c>
    </row>
    <row r="3893" spans="1:30" x14ac:dyDescent="0.2">
      <c r="A3893" s="1">
        <v>39455</v>
      </c>
      <c r="B3893" s="2">
        <v>124</v>
      </c>
      <c r="C3893" s="2">
        <v>25.43</v>
      </c>
      <c r="D3893" s="2">
        <v>147.52000000000001</v>
      </c>
      <c r="E3893" s="2">
        <v>6.15</v>
      </c>
      <c r="F3893" s="2">
        <v>99.25</v>
      </c>
      <c r="G3893" t="s">
        <v>15</v>
      </c>
      <c r="H3893">
        <v>1687.64</v>
      </c>
      <c r="I3893">
        <v>124</v>
      </c>
      <c r="J3893">
        <v>25.43</v>
      </c>
      <c r="K3893">
        <v>78.183700000000002</v>
      </c>
      <c r="L3893">
        <v>74.462900000000005</v>
      </c>
      <c r="M3893">
        <v>62.4221</v>
      </c>
      <c r="N3893">
        <v>73.093400000000003</v>
      </c>
      <c r="O3893" t="s">
        <v>15</v>
      </c>
      <c r="P3893" t="s">
        <v>15</v>
      </c>
      <c r="Q3893" t="s">
        <v>15</v>
      </c>
      <c r="R3893" t="s">
        <v>15</v>
      </c>
      <c r="S3893">
        <v>3.7839999999999998</v>
      </c>
      <c r="T3893" t="str">
        <f>IF(A3893&lt;=DATE(2020,10,16),"pre","post")</f>
        <v>pre</v>
      </c>
      <c r="U3893">
        <f t="shared" si="480"/>
        <v>2.113900000000001</v>
      </c>
      <c r="V3893">
        <f t="shared" si="481"/>
        <v>1.1872000000000043</v>
      </c>
      <c r="W3893">
        <f t="shared" si="482"/>
        <v>0.82260000000000133</v>
      </c>
      <c r="X3893">
        <f t="shared" si="483"/>
        <v>-0.53010000000000446</v>
      </c>
      <c r="Y3893">
        <f t="shared" si="484"/>
        <v>-3.1999999999998181</v>
      </c>
      <c r="Z3893">
        <f t="shared" si="485"/>
        <v>-4.9000000000000377E-2</v>
      </c>
      <c r="AC3893">
        <f t="shared" si="486"/>
        <v>1</v>
      </c>
      <c r="AD3893">
        <f t="shared" si="487"/>
        <v>0</v>
      </c>
    </row>
    <row r="3894" spans="1:30" x14ac:dyDescent="0.2">
      <c r="A3894" s="1">
        <v>39456</v>
      </c>
      <c r="B3894" s="2">
        <v>128</v>
      </c>
      <c r="C3894" s="2">
        <v>24.12</v>
      </c>
      <c r="D3894" s="2">
        <v>153.41</v>
      </c>
      <c r="E3894" s="2">
        <v>6.28</v>
      </c>
      <c r="F3894" s="2">
        <v>104.167</v>
      </c>
      <c r="G3894" t="s">
        <v>15</v>
      </c>
      <c r="H3894">
        <v>1687.14</v>
      </c>
      <c r="I3894">
        <v>128</v>
      </c>
      <c r="J3894">
        <v>24.12</v>
      </c>
      <c r="K3894">
        <v>77.402699999999996</v>
      </c>
      <c r="L3894">
        <v>73.914299999999997</v>
      </c>
      <c r="M3894">
        <v>61.060099999999998</v>
      </c>
      <c r="N3894">
        <v>74.077399999999997</v>
      </c>
      <c r="O3894" t="s">
        <v>15</v>
      </c>
      <c r="P3894" t="s">
        <v>15</v>
      </c>
      <c r="Q3894" t="s">
        <v>15</v>
      </c>
      <c r="R3894" t="s">
        <v>15</v>
      </c>
      <c r="S3894">
        <v>3.823</v>
      </c>
      <c r="T3894" t="str">
        <f>IF(A3894&lt;=DATE(2020,10,16),"pre","post")</f>
        <v>pre</v>
      </c>
      <c r="U3894">
        <f t="shared" si="480"/>
        <v>-0.78100000000000591</v>
      </c>
      <c r="V3894">
        <f t="shared" si="481"/>
        <v>-0.54860000000000753</v>
      </c>
      <c r="W3894">
        <f t="shared" si="482"/>
        <v>-1.3620000000000019</v>
      </c>
      <c r="X3894">
        <f t="shared" si="483"/>
        <v>0.98399999999999466</v>
      </c>
      <c r="Y3894">
        <f t="shared" si="484"/>
        <v>-0.5</v>
      </c>
      <c r="Z3894">
        <f t="shared" si="485"/>
        <v>3.9000000000000146E-2</v>
      </c>
      <c r="AC3894">
        <f t="shared" si="486"/>
        <v>0</v>
      </c>
      <c r="AD3894">
        <f t="shared" si="487"/>
        <v>1</v>
      </c>
    </row>
    <row r="3895" spans="1:30" x14ac:dyDescent="0.2">
      <c r="A3895" s="1">
        <v>39457</v>
      </c>
      <c r="B3895" s="2">
        <v>125.3</v>
      </c>
      <c r="C3895" s="2">
        <v>23.45</v>
      </c>
      <c r="D3895" s="2">
        <v>166.48</v>
      </c>
      <c r="E3895" s="2">
        <v>6.2</v>
      </c>
      <c r="F3895" s="2">
        <v>106.75</v>
      </c>
      <c r="G3895" t="s">
        <v>15</v>
      </c>
      <c r="H3895">
        <v>1676.42</v>
      </c>
      <c r="I3895">
        <v>125.3</v>
      </c>
      <c r="J3895">
        <v>23.45</v>
      </c>
      <c r="K3895">
        <v>74.270200000000003</v>
      </c>
      <c r="L3895">
        <v>70.875900000000001</v>
      </c>
      <c r="M3895">
        <v>60.726500000000001</v>
      </c>
      <c r="N3895">
        <v>74.488600000000005</v>
      </c>
      <c r="O3895" t="s">
        <v>15</v>
      </c>
      <c r="P3895" t="s">
        <v>15</v>
      </c>
      <c r="Q3895" t="s">
        <v>15</v>
      </c>
      <c r="R3895" t="s">
        <v>15</v>
      </c>
      <c r="S3895">
        <v>3.8860000000000001</v>
      </c>
      <c r="T3895" t="str">
        <f>IF(A3895&lt;=DATE(2020,10,16),"pre","post")</f>
        <v>pre</v>
      </c>
      <c r="U3895">
        <f t="shared" si="480"/>
        <v>-3.1324999999999932</v>
      </c>
      <c r="V3895">
        <f t="shared" si="481"/>
        <v>-3.0383999999999958</v>
      </c>
      <c r="W3895">
        <f t="shared" si="482"/>
        <v>-0.33359999999999701</v>
      </c>
      <c r="X3895">
        <f t="shared" si="483"/>
        <v>0.411200000000008</v>
      </c>
      <c r="Y3895">
        <f t="shared" si="484"/>
        <v>-10.720000000000027</v>
      </c>
      <c r="Z3895">
        <f t="shared" si="485"/>
        <v>6.3000000000000167E-2</v>
      </c>
      <c r="AC3895">
        <f t="shared" si="486"/>
        <v>0</v>
      </c>
      <c r="AD3895">
        <f t="shared" si="487"/>
        <v>1</v>
      </c>
    </row>
    <row r="3896" spans="1:30" x14ac:dyDescent="0.2">
      <c r="A3896" s="1">
        <v>39458</v>
      </c>
      <c r="B3896" s="2">
        <v>130.9</v>
      </c>
      <c r="C3896" s="2">
        <v>23.68</v>
      </c>
      <c r="D3896" s="2">
        <v>149.28</v>
      </c>
      <c r="E3896" s="2">
        <v>6.26</v>
      </c>
      <c r="F3896" s="2">
        <v>103.25</v>
      </c>
      <c r="G3896" t="s">
        <v>15</v>
      </c>
      <c r="H3896">
        <v>1685.29</v>
      </c>
      <c r="I3896">
        <v>130.9</v>
      </c>
      <c r="J3896">
        <v>23.68</v>
      </c>
      <c r="K3896">
        <v>69.978399999999993</v>
      </c>
      <c r="L3896">
        <v>68.212800000000001</v>
      </c>
      <c r="M3896">
        <v>60.2087</v>
      </c>
      <c r="N3896">
        <v>75.033500000000004</v>
      </c>
      <c r="O3896" t="s">
        <v>15</v>
      </c>
      <c r="P3896" t="s">
        <v>15</v>
      </c>
      <c r="Q3896" t="s">
        <v>15</v>
      </c>
      <c r="R3896" t="s">
        <v>15</v>
      </c>
      <c r="S3896">
        <v>3.7850000000000001</v>
      </c>
      <c r="T3896" t="str">
        <f>IF(A3896&lt;=DATE(2020,10,16),"pre","post")</f>
        <v>pre</v>
      </c>
      <c r="U3896">
        <f t="shared" si="480"/>
        <v>-4.2918000000000092</v>
      </c>
      <c r="V3896">
        <f t="shared" si="481"/>
        <v>-2.6631</v>
      </c>
      <c r="W3896">
        <f t="shared" si="482"/>
        <v>-0.51780000000000115</v>
      </c>
      <c r="X3896">
        <f t="shared" si="483"/>
        <v>0.54489999999999839</v>
      </c>
      <c r="Y3896">
        <f t="shared" si="484"/>
        <v>8.8699999999998909</v>
      </c>
      <c r="Z3896">
        <f t="shared" si="485"/>
        <v>-0.10099999999999998</v>
      </c>
      <c r="AC3896">
        <f t="shared" si="486"/>
        <v>0</v>
      </c>
      <c r="AD3896">
        <f t="shared" si="487"/>
        <v>0</v>
      </c>
    </row>
    <row r="3897" spans="1:30" x14ac:dyDescent="0.2">
      <c r="A3897" s="1">
        <v>39459</v>
      </c>
      <c r="B3897" s="2">
        <v>130.9</v>
      </c>
      <c r="C3897" s="2">
        <v>23.68</v>
      </c>
      <c r="D3897" s="2">
        <v>149.28</v>
      </c>
      <c r="E3897" s="2">
        <v>6.26</v>
      </c>
      <c r="F3897" s="2">
        <v>103.25</v>
      </c>
      <c r="G3897" t="s">
        <v>15</v>
      </c>
      <c r="H3897">
        <v>1685.29</v>
      </c>
      <c r="I3897">
        <v>130.9</v>
      </c>
      <c r="J3897">
        <v>23.68</v>
      </c>
      <c r="K3897">
        <v>69.978399999999993</v>
      </c>
      <c r="L3897">
        <v>68.212800000000001</v>
      </c>
      <c r="M3897">
        <v>60.2087</v>
      </c>
      <c r="N3897">
        <v>75.033500000000004</v>
      </c>
      <c r="O3897" t="s">
        <v>15</v>
      </c>
      <c r="P3897" t="s">
        <v>15</v>
      </c>
      <c r="Q3897" t="s">
        <v>15</v>
      </c>
      <c r="R3897" t="s">
        <v>15</v>
      </c>
      <c r="S3897">
        <v>3.7850000000000001</v>
      </c>
      <c r="T3897" t="str">
        <f>IF(A3897&lt;=DATE(2020,10,16),"pre","post")</f>
        <v>pre</v>
      </c>
      <c r="U3897">
        <f t="shared" si="480"/>
        <v>0</v>
      </c>
      <c r="V3897">
        <f t="shared" si="481"/>
        <v>0</v>
      </c>
      <c r="W3897">
        <f t="shared" si="482"/>
        <v>0</v>
      </c>
      <c r="X3897">
        <f t="shared" si="483"/>
        <v>0</v>
      </c>
      <c r="Y3897">
        <f t="shared" si="484"/>
        <v>0</v>
      </c>
      <c r="Z3897">
        <f t="shared" si="485"/>
        <v>0</v>
      </c>
      <c r="AC3897">
        <f t="shared" si="486"/>
        <v>0</v>
      </c>
      <c r="AD3897">
        <f t="shared" si="487"/>
        <v>0</v>
      </c>
    </row>
    <row r="3898" spans="1:30" x14ac:dyDescent="0.2">
      <c r="A3898" s="1">
        <v>39460</v>
      </c>
      <c r="B3898" s="2">
        <v>130.9</v>
      </c>
      <c r="C3898" s="2">
        <v>23.68</v>
      </c>
      <c r="D3898" s="2">
        <v>149.28</v>
      </c>
      <c r="E3898" s="2">
        <v>6.26</v>
      </c>
      <c r="F3898" s="2">
        <v>103.25</v>
      </c>
      <c r="G3898" t="s">
        <v>15</v>
      </c>
      <c r="H3898">
        <v>1685.29</v>
      </c>
      <c r="I3898">
        <v>130.9</v>
      </c>
      <c r="J3898">
        <v>23.68</v>
      </c>
      <c r="K3898">
        <v>69.978399999999993</v>
      </c>
      <c r="L3898">
        <v>68.212800000000001</v>
      </c>
      <c r="M3898">
        <v>60.2087</v>
      </c>
      <c r="N3898">
        <v>75.033500000000004</v>
      </c>
      <c r="O3898" t="s">
        <v>15</v>
      </c>
      <c r="P3898" t="s">
        <v>15</v>
      </c>
      <c r="Q3898" t="s">
        <v>15</v>
      </c>
      <c r="R3898" t="s">
        <v>15</v>
      </c>
      <c r="S3898">
        <v>3.7850000000000001</v>
      </c>
      <c r="T3898" t="str">
        <f>IF(A3898&lt;=DATE(2020,10,16),"pre","post")</f>
        <v>pre</v>
      </c>
      <c r="U3898">
        <f t="shared" si="480"/>
        <v>0</v>
      </c>
      <c r="V3898">
        <f t="shared" si="481"/>
        <v>0</v>
      </c>
      <c r="W3898">
        <f t="shared" si="482"/>
        <v>0</v>
      </c>
      <c r="X3898">
        <f t="shared" si="483"/>
        <v>0</v>
      </c>
      <c r="Y3898">
        <f t="shared" si="484"/>
        <v>0</v>
      </c>
      <c r="Z3898">
        <f t="shared" si="485"/>
        <v>0</v>
      </c>
      <c r="AC3898">
        <f t="shared" si="486"/>
        <v>0</v>
      </c>
      <c r="AD3898">
        <f t="shared" si="487"/>
        <v>0</v>
      </c>
    </row>
    <row r="3899" spans="1:30" x14ac:dyDescent="0.2">
      <c r="A3899" s="1">
        <v>39461</v>
      </c>
      <c r="B3899" s="2">
        <v>130.565</v>
      </c>
      <c r="C3899" s="2">
        <v>22.9</v>
      </c>
      <c r="D3899" s="2">
        <v>157.28</v>
      </c>
      <c r="E3899" s="2">
        <v>6.27</v>
      </c>
      <c r="F3899" s="2">
        <v>104.125</v>
      </c>
      <c r="G3899" t="s">
        <v>15</v>
      </c>
      <c r="H3899">
        <v>1685.86</v>
      </c>
      <c r="I3899">
        <v>130.565</v>
      </c>
      <c r="J3899">
        <v>22.9</v>
      </c>
      <c r="K3899">
        <v>64.075100000000006</v>
      </c>
      <c r="L3899">
        <v>64.796899999999994</v>
      </c>
      <c r="M3899">
        <v>58.8446</v>
      </c>
      <c r="N3899">
        <v>74.1434</v>
      </c>
      <c r="O3899" t="s">
        <v>15</v>
      </c>
      <c r="P3899" t="s">
        <v>15</v>
      </c>
      <c r="Q3899" t="s">
        <v>15</v>
      </c>
      <c r="R3899" t="s">
        <v>15</v>
      </c>
      <c r="S3899">
        <v>3.7669999999999999</v>
      </c>
      <c r="T3899" t="str">
        <f>IF(A3899&lt;=DATE(2020,10,16),"pre","post")</f>
        <v>pre</v>
      </c>
      <c r="U3899">
        <f t="shared" si="480"/>
        <v>-5.9032999999999873</v>
      </c>
      <c r="V3899">
        <f t="shared" si="481"/>
        <v>-3.4159000000000077</v>
      </c>
      <c r="W3899">
        <f t="shared" si="482"/>
        <v>-1.3641000000000005</v>
      </c>
      <c r="X3899">
        <f t="shared" si="483"/>
        <v>-0.89010000000000389</v>
      </c>
      <c r="Y3899">
        <f t="shared" si="484"/>
        <v>0.56999999999993634</v>
      </c>
      <c r="Z3899">
        <f t="shared" si="485"/>
        <v>-1.8000000000000238E-2</v>
      </c>
      <c r="AC3899">
        <f t="shared" si="486"/>
        <v>0</v>
      </c>
      <c r="AD3899">
        <f t="shared" si="487"/>
        <v>0</v>
      </c>
    </row>
    <row r="3900" spans="1:30" x14ac:dyDescent="0.2">
      <c r="A3900" s="1">
        <v>39462</v>
      </c>
      <c r="B3900" s="2">
        <v>131.9</v>
      </c>
      <c r="C3900" s="2">
        <v>23.34</v>
      </c>
      <c r="D3900" s="2">
        <v>151.16999999999999</v>
      </c>
      <c r="E3900" s="2">
        <v>6.35</v>
      </c>
      <c r="F3900" s="2">
        <v>102.583</v>
      </c>
      <c r="G3900" t="s">
        <v>15</v>
      </c>
      <c r="H3900">
        <v>1691.8</v>
      </c>
      <c r="I3900">
        <v>131.9</v>
      </c>
      <c r="J3900">
        <v>23.34</v>
      </c>
      <c r="K3900">
        <v>65.318600000000004</v>
      </c>
      <c r="L3900">
        <v>63.260800000000003</v>
      </c>
      <c r="M3900">
        <v>57.936700000000002</v>
      </c>
      <c r="N3900">
        <v>72.606999999999999</v>
      </c>
      <c r="O3900" t="s">
        <v>15</v>
      </c>
      <c r="P3900" t="s">
        <v>15</v>
      </c>
      <c r="Q3900" t="s">
        <v>15</v>
      </c>
      <c r="R3900" t="s">
        <v>15</v>
      </c>
      <c r="S3900">
        <v>3.677</v>
      </c>
      <c r="T3900" t="str">
        <f>IF(A3900&lt;=DATE(2020,10,16),"pre","post")</f>
        <v>pre</v>
      </c>
      <c r="U3900">
        <f t="shared" si="480"/>
        <v>1.2434999999999974</v>
      </c>
      <c r="V3900">
        <f t="shared" si="481"/>
        <v>-1.5360999999999905</v>
      </c>
      <c r="W3900">
        <f t="shared" si="482"/>
        <v>-0.90789999999999793</v>
      </c>
      <c r="X3900">
        <f t="shared" si="483"/>
        <v>-1.5364000000000004</v>
      </c>
      <c r="Y3900">
        <f t="shared" si="484"/>
        <v>5.9400000000000546</v>
      </c>
      <c r="Z3900">
        <f t="shared" si="485"/>
        <v>-8.9999999999999858E-2</v>
      </c>
      <c r="AC3900">
        <f t="shared" si="486"/>
        <v>0</v>
      </c>
      <c r="AD3900">
        <f t="shared" si="487"/>
        <v>0</v>
      </c>
    </row>
    <row r="3901" spans="1:30" x14ac:dyDescent="0.2">
      <c r="A3901" s="1">
        <v>39463</v>
      </c>
      <c r="B3901" s="2">
        <v>133</v>
      </c>
      <c r="C3901" s="2">
        <v>24.38</v>
      </c>
      <c r="D3901" s="2">
        <v>161.13</v>
      </c>
      <c r="E3901" s="2">
        <v>6.38</v>
      </c>
      <c r="F3901" s="2">
        <v>104.5</v>
      </c>
      <c r="G3901" t="s">
        <v>15</v>
      </c>
      <c r="H3901">
        <v>1688.41</v>
      </c>
      <c r="I3901">
        <v>133</v>
      </c>
      <c r="J3901">
        <v>24.38</v>
      </c>
      <c r="K3901">
        <v>65.457800000000006</v>
      </c>
      <c r="L3901">
        <v>66.535899999999998</v>
      </c>
      <c r="M3901">
        <v>61.260199999999998</v>
      </c>
      <c r="N3901">
        <v>75.422499999999999</v>
      </c>
      <c r="O3901" t="s">
        <v>15</v>
      </c>
      <c r="P3901" t="s">
        <v>15</v>
      </c>
      <c r="Q3901" t="s">
        <v>15</v>
      </c>
      <c r="R3901" t="s">
        <v>15</v>
      </c>
      <c r="S3901">
        <v>3.7360000000000002</v>
      </c>
      <c r="T3901" t="str">
        <f>IF(A3901&lt;=DATE(2020,10,16),"pre","post")</f>
        <v>pre</v>
      </c>
      <c r="U3901">
        <f t="shared" si="480"/>
        <v>0.13920000000000243</v>
      </c>
      <c r="V3901">
        <f t="shared" si="481"/>
        <v>3.2750999999999948</v>
      </c>
      <c r="W3901">
        <f t="shared" si="482"/>
        <v>3.3234999999999957</v>
      </c>
      <c r="X3901">
        <f t="shared" si="483"/>
        <v>2.8155000000000001</v>
      </c>
      <c r="Y3901">
        <f t="shared" si="484"/>
        <v>-3.3899999999998727</v>
      </c>
      <c r="Z3901">
        <f t="shared" si="485"/>
        <v>5.9000000000000163E-2</v>
      </c>
      <c r="AC3901">
        <f t="shared" si="486"/>
        <v>0</v>
      </c>
      <c r="AD3901">
        <f t="shared" si="487"/>
        <v>1</v>
      </c>
    </row>
    <row r="3902" spans="1:30" x14ac:dyDescent="0.2">
      <c r="A3902" s="1">
        <v>39464</v>
      </c>
      <c r="B3902" s="2">
        <v>135.1</v>
      </c>
      <c r="C3902" s="2">
        <v>28.46</v>
      </c>
      <c r="D3902" s="2">
        <v>150.19</v>
      </c>
      <c r="E3902" s="2">
        <v>6.57</v>
      </c>
      <c r="F3902" s="2">
        <v>103.167</v>
      </c>
      <c r="G3902" t="s">
        <v>15</v>
      </c>
      <c r="H3902">
        <v>1694.79</v>
      </c>
      <c r="I3902">
        <v>135.1</v>
      </c>
      <c r="J3902">
        <v>28.46</v>
      </c>
      <c r="K3902">
        <v>66.136499999999998</v>
      </c>
      <c r="L3902">
        <v>66.900000000000006</v>
      </c>
      <c r="M3902">
        <v>61.41</v>
      </c>
      <c r="N3902">
        <v>76.240799999999993</v>
      </c>
      <c r="O3902" t="s">
        <v>15</v>
      </c>
      <c r="P3902" t="s">
        <v>15</v>
      </c>
      <c r="Q3902" t="s">
        <v>15</v>
      </c>
      <c r="R3902" t="s">
        <v>15</v>
      </c>
      <c r="S3902">
        <v>3.6230000000000002</v>
      </c>
      <c r="T3902" t="str">
        <f>IF(A3902&lt;=DATE(2020,10,16),"pre","post")</f>
        <v>pre</v>
      </c>
      <c r="U3902">
        <f t="shared" si="480"/>
        <v>0.67869999999999209</v>
      </c>
      <c r="V3902">
        <f t="shared" si="481"/>
        <v>0.36410000000000764</v>
      </c>
      <c r="W3902">
        <f t="shared" si="482"/>
        <v>0.14979999999999905</v>
      </c>
      <c r="X3902">
        <f t="shared" si="483"/>
        <v>0.81829999999999359</v>
      </c>
      <c r="Y3902">
        <f t="shared" si="484"/>
        <v>6.3799999999998818</v>
      </c>
      <c r="Z3902">
        <f t="shared" si="485"/>
        <v>-0.11299999999999999</v>
      </c>
      <c r="AC3902">
        <f t="shared" si="486"/>
        <v>1</v>
      </c>
      <c r="AD3902">
        <f t="shared" si="487"/>
        <v>0</v>
      </c>
    </row>
    <row r="3903" spans="1:30" x14ac:dyDescent="0.2">
      <c r="A3903" s="1">
        <v>39465</v>
      </c>
      <c r="B3903" s="2">
        <v>137.1</v>
      </c>
      <c r="C3903" s="2">
        <v>27.18</v>
      </c>
      <c r="D3903" s="2">
        <v>165.58</v>
      </c>
      <c r="E3903" s="2">
        <v>6.6</v>
      </c>
      <c r="F3903" s="2">
        <v>109.25</v>
      </c>
      <c r="G3903" t="s">
        <v>15</v>
      </c>
      <c r="H3903">
        <v>1692.92</v>
      </c>
      <c r="I3903">
        <v>137.1</v>
      </c>
      <c r="J3903">
        <v>27.18</v>
      </c>
      <c r="K3903">
        <v>67.080299999999994</v>
      </c>
      <c r="L3903">
        <v>67.246099999999998</v>
      </c>
      <c r="M3903">
        <v>61.842700000000001</v>
      </c>
      <c r="N3903">
        <v>76.730099999999993</v>
      </c>
      <c r="O3903" t="s">
        <v>15</v>
      </c>
      <c r="P3903" t="s">
        <v>15</v>
      </c>
      <c r="Q3903" t="s">
        <v>15</v>
      </c>
      <c r="R3903" t="s">
        <v>15</v>
      </c>
      <c r="S3903">
        <v>3.6320000000000001</v>
      </c>
      <c r="T3903" t="str">
        <f>IF(A3903&lt;=DATE(2020,10,16),"pre","post")</f>
        <v>pre</v>
      </c>
      <c r="U3903">
        <f t="shared" si="480"/>
        <v>0.94379999999999598</v>
      </c>
      <c r="V3903">
        <f t="shared" si="481"/>
        <v>0.34609999999999275</v>
      </c>
      <c r="W3903">
        <f t="shared" si="482"/>
        <v>0.43270000000000408</v>
      </c>
      <c r="X3903">
        <f t="shared" si="483"/>
        <v>0.48930000000000007</v>
      </c>
      <c r="Y3903">
        <f t="shared" si="484"/>
        <v>-1.8699999999998909</v>
      </c>
      <c r="Z3903">
        <f t="shared" si="485"/>
        <v>8.999999999999897E-3</v>
      </c>
      <c r="AC3903">
        <f t="shared" si="486"/>
        <v>0</v>
      </c>
      <c r="AD3903">
        <f t="shared" si="487"/>
        <v>1</v>
      </c>
    </row>
    <row r="3904" spans="1:30" x14ac:dyDescent="0.2">
      <c r="A3904" s="1">
        <v>39466</v>
      </c>
      <c r="B3904" s="2">
        <v>137.1</v>
      </c>
      <c r="C3904" s="2">
        <v>27.18</v>
      </c>
      <c r="D3904" s="2">
        <v>165.58</v>
      </c>
      <c r="E3904" s="2">
        <v>6.6</v>
      </c>
      <c r="F3904" s="2">
        <v>109.25</v>
      </c>
      <c r="G3904" t="s">
        <v>15</v>
      </c>
      <c r="H3904">
        <v>1692.92</v>
      </c>
      <c r="I3904">
        <v>137.1</v>
      </c>
      <c r="J3904">
        <v>27.18</v>
      </c>
      <c r="K3904">
        <v>67.080299999999994</v>
      </c>
      <c r="L3904">
        <v>67.246099999999998</v>
      </c>
      <c r="M3904">
        <v>61.842700000000001</v>
      </c>
      <c r="N3904">
        <v>76.730099999999993</v>
      </c>
      <c r="O3904" t="s">
        <v>15</v>
      </c>
      <c r="P3904" t="s">
        <v>15</v>
      </c>
      <c r="Q3904" t="s">
        <v>15</v>
      </c>
      <c r="R3904" t="s">
        <v>15</v>
      </c>
      <c r="S3904">
        <v>3.6320000000000001</v>
      </c>
      <c r="T3904" t="str">
        <f>IF(A3904&lt;=DATE(2020,10,16),"pre","post")</f>
        <v>pre</v>
      </c>
      <c r="U3904">
        <f t="shared" si="480"/>
        <v>0</v>
      </c>
      <c r="V3904">
        <f t="shared" si="481"/>
        <v>0</v>
      </c>
      <c r="W3904">
        <f t="shared" si="482"/>
        <v>0</v>
      </c>
      <c r="X3904">
        <f t="shared" si="483"/>
        <v>0</v>
      </c>
      <c r="Y3904">
        <f t="shared" si="484"/>
        <v>0</v>
      </c>
      <c r="Z3904">
        <f t="shared" si="485"/>
        <v>0</v>
      </c>
      <c r="AC3904">
        <f t="shared" si="486"/>
        <v>0</v>
      </c>
      <c r="AD3904">
        <f t="shared" si="487"/>
        <v>0</v>
      </c>
    </row>
    <row r="3905" spans="1:30" x14ac:dyDescent="0.2">
      <c r="A3905" s="1">
        <v>39467</v>
      </c>
      <c r="B3905" s="2">
        <v>137.1</v>
      </c>
      <c r="C3905" s="2">
        <v>27.18</v>
      </c>
      <c r="D3905" s="2">
        <v>165.58</v>
      </c>
      <c r="E3905" s="2">
        <v>6.6</v>
      </c>
      <c r="F3905" s="2">
        <v>109.25</v>
      </c>
      <c r="G3905" t="s">
        <v>15</v>
      </c>
      <c r="H3905">
        <v>1692.92</v>
      </c>
      <c r="I3905">
        <v>137.1</v>
      </c>
      <c r="J3905">
        <v>27.18</v>
      </c>
      <c r="K3905">
        <v>67.080299999999994</v>
      </c>
      <c r="L3905">
        <v>67.246099999999998</v>
      </c>
      <c r="M3905">
        <v>61.842700000000001</v>
      </c>
      <c r="N3905">
        <v>76.730099999999993</v>
      </c>
      <c r="O3905" t="s">
        <v>15</v>
      </c>
      <c r="P3905" t="s">
        <v>15</v>
      </c>
      <c r="Q3905" t="s">
        <v>15</v>
      </c>
      <c r="R3905" t="s">
        <v>15</v>
      </c>
      <c r="S3905">
        <v>3.6320000000000001</v>
      </c>
      <c r="T3905" t="str">
        <f>IF(A3905&lt;=DATE(2020,10,16),"pre","post")</f>
        <v>pre</v>
      </c>
      <c r="U3905">
        <f t="shared" si="480"/>
        <v>0</v>
      </c>
      <c r="V3905">
        <f t="shared" si="481"/>
        <v>0</v>
      </c>
      <c r="W3905">
        <f t="shared" si="482"/>
        <v>0</v>
      </c>
      <c r="X3905">
        <f t="shared" si="483"/>
        <v>0</v>
      </c>
      <c r="Y3905">
        <f t="shared" si="484"/>
        <v>0</v>
      </c>
      <c r="Z3905">
        <f t="shared" si="485"/>
        <v>0</v>
      </c>
      <c r="AC3905">
        <f t="shared" si="486"/>
        <v>0</v>
      </c>
      <c r="AD3905">
        <f t="shared" si="487"/>
        <v>0</v>
      </c>
    </row>
    <row r="3906" spans="1:30" x14ac:dyDescent="0.2">
      <c r="A3906" s="1">
        <v>39468</v>
      </c>
      <c r="B3906" s="2">
        <v>137.1</v>
      </c>
      <c r="C3906" s="2">
        <v>27.18</v>
      </c>
      <c r="D3906" s="2">
        <v>165.58</v>
      </c>
      <c r="E3906" s="2">
        <v>6.6</v>
      </c>
      <c r="F3906" s="2">
        <v>109.25</v>
      </c>
      <c r="G3906" t="s">
        <v>15</v>
      </c>
      <c r="H3906">
        <v>1692.92</v>
      </c>
      <c r="I3906">
        <v>137.1</v>
      </c>
      <c r="J3906">
        <v>27.18</v>
      </c>
      <c r="K3906">
        <v>67.605699999999999</v>
      </c>
      <c r="L3906">
        <v>67.486099999999993</v>
      </c>
      <c r="M3906">
        <v>62.256999999999998</v>
      </c>
      <c r="N3906">
        <v>76.938900000000004</v>
      </c>
      <c r="O3906" t="s">
        <v>15</v>
      </c>
      <c r="P3906" t="s">
        <v>15</v>
      </c>
      <c r="Q3906" t="s">
        <v>15</v>
      </c>
      <c r="R3906" t="s">
        <v>15</v>
      </c>
      <c r="S3906">
        <v>3.6309999999999998</v>
      </c>
      <c r="T3906" t="str">
        <f>IF(A3906&lt;=DATE(2020,10,16),"pre","post")</f>
        <v>pre</v>
      </c>
      <c r="U3906">
        <f t="shared" si="480"/>
        <v>0.52540000000000475</v>
      </c>
      <c r="V3906">
        <f t="shared" si="481"/>
        <v>0.23999999999999488</v>
      </c>
      <c r="W3906">
        <f t="shared" si="482"/>
        <v>0.41429999999999723</v>
      </c>
      <c r="X3906">
        <f t="shared" si="483"/>
        <v>0.20880000000001075</v>
      </c>
      <c r="Y3906">
        <f t="shared" si="484"/>
        <v>0</v>
      </c>
      <c r="Z3906">
        <f t="shared" si="485"/>
        <v>-1.000000000000334E-3</v>
      </c>
      <c r="AC3906">
        <f t="shared" si="486"/>
        <v>1</v>
      </c>
      <c r="AD3906">
        <f t="shared" si="487"/>
        <v>0</v>
      </c>
    </row>
    <row r="3907" spans="1:30" x14ac:dyDescent="0.2">
      <c r="A3907" s="1">
        <v>39469</v>
      </c>
      <c r="B3907" s="2">
        <v>147.30000000000001</v>
      </c>
      <c r="C3907" s="2">
        <v>31.01</v>
      </c>
      <c r="D3907" s="2">
        <v>163.68</v>
      </c>
      <c r="E3907" s="2">
        <v>6.93</v>
      </c>
      <c r="F3907" s="2">
        <v>109.25</v>
      </c>
      <c r="G3907" t="s">
        <v>15</v>
      </c>
      <c r="H3907">
        <v>1697.66</v>
      </c>
      <c r="I3907">
        <v>147.30000000000001</v>
      </c>
      <c r="J3907">
        <v>31.01</v>
      </c>
      <c r="K3907">
        <v>68.592299999999994</v>
      </c>
      <c r="L3907">
        <v>69.1113</v>
      </c>
      <c r="M3907">
        <v>60.470999999999997</v>
      </c>
      <c r="N3907">
        <v>75.624700000000004</v>
      </c>
      <c r="O3907" t="s">
        <v>15</v>
      </c>
      <c r="P3907" t="s">
        <v>15</v>
      </c>
      <c r="Q3907" t="s">
        <v>15</v>
      </c>
      <c r="R3907" t="s">
        <v>15</v>
      </c>
      <c r="S3907">
        <v>3.4350000000000001</v>
      </c>
      <c r="T3907" t="str">
        <f>IF(A3907&lt;=DATE(2020,10,16),"pre","post")</f>
        <v>pre</v>
      </c>
      <c r="U3907">
        <f t="shared" si="480"/>
        <v>0.9865999999999957</v>
      </c>
      <c r="V3907">
        <f t="shared" si="481"/>
        <v>1.6252000000000066</v>
      </c>
      <c r="W3907">
        <f t="shared" si="482"/>
        <v>-1.7860000000000014</v>
      </c>
      <c r="X3907">
        <f t="shared" si="483"/>
        <v>-1.3141999999999996</v>
      </c>
      <c r="Y3907">
        <f t="shared" si="484"/>
        <v>4.7400000000000091</v>
      </c>
      <c r="Z3907">
        <f t="shared" si="485"/>
        <v>-0.19599999999999973</v>
      </c>
      <c r="AC3907">
        <f t="shared" si="486"/>
        <v>1</v>
      </c>
      <c r="AD3907">
        <f t="shared" si="487"/>
        <v>0</v>
      </c>
    </row>
    <row r="3908" spans="1:30" x14ac:dyDescent="0.2">
      <c r="A3908" s="1">
        <v>39470</v>
      </c>
      <c r="B3908" s="2">
        <v>165.1</v>
      </c>
      <c r="C3908" s="2">
        <v>29.02</v>
      </c>
      <c r="D3908" s="2">
        <v>178.32</v>
      </c>
      <c r="E3908" s="2">
        <v>6.79</v>
      </c>
      <c r="F3908" s="2">
        <v>118.5</v>
      </c>
      <c r="G3908" t="s">
        <v>15</v>
      </c>
      <c r="H3908">
        <v>1705.37</v>
      </c>
      <c r="I3908">
        <v>165.1</v>
      </c>
      <c r="J3908">
        <v>29.02</v>
      </c>
      <c r="K3908">
        <v>66.413700000000006</v>
      </c>
      <c r="L3908">
        <v>72.150199999999998</v>
      </c>
      <c r="M3908">
        <v>64.512100000000004</v>
      </c>
      <c r="N3908">
        <v>79.150099999999995</v>
      </c>
      <c r="O3908" t="s">
        <v>15</v>
      </c>
      <c r="P3908" t="s">
        <v>15</v>
      </c>
      <c r="Q3908" t="s">
        <v>15</v>
      </c>
      <c r="R3908" t="s">
        <v>15</v>
      </c>
      <c r="S3908">
        <v>3.6</v>
      </c>
      <c r="T3908" t="str">
        <f>IF(A3908&lt;=DATE(2020,10,16),"pre","post")</f>
        <v>pre</v>
      </c>
      <c r="U3908">
        <f t="shared" ref="U3908:U3971" si="488">K3908-K3907</f>
        <v>-2.1785999999999888</v>
      </c>
      <c r="V3908">
        <f t="shared" ref="V3908:V3971" si="489">L3908-L3907</f>
        <v>3.0388999999999982</v>
      </c>
      <c r="W3908">
        <f t="shared" ref="W3908:W3971" si="490">M3908-M3907</f>
        <v>4.0411000000000072</v>
      </c>
      <c r="X3908">
        <f t="shared" ref="X3908:X3971" si="491">N3908-N3907</f>
        <v>3.5253999999999905</v>
      </c>
      <c r="Y3908">
        <f t="shared" ref="Y3908:Y3971" si="492">H3908-H3907</f>
        <v>7.709999999999809</v>
      </c>
      <c r="Z3908">
        <f t="shared" ref="Z3908:Z3971" si="493">S3908-S3907</f>
        <v>0.16500000000000004</v>
      </c>
      <c r="AC3908">
        <f t="shared" ref="AC3908:AC3971" si="494">IF(AND(J3908&gt;$AA$2, Z3908&lt;0), 1, 0)</f>
        <v>0</v>
      </c>
      <c r="AD3908">
        <f t="shared" ref="AD3908:AD3971" si="495">IF(AND(I3908&gt;$AB$2, Z3908&gt;0), 1, 0)</f>
        <v>1</v>
      </c>
    </row>
    <row r="3909" spans="1:30" x14ac:dyDescent="0.2">
      <c r="A3909" s="1">
        <v>39471</v>
      </c>
      <c r="B3909" s="2">
        <v>171.7</v>
      </c>
      <c r="C3909" s="2">
        <v>27.78</v>
      </c>
      <c r="D3909" s="2">
        <v>178.84</v>
      </c>
      <c r="E3909" s="2">
        <v>6.56</v>
      </c>
      <c r="F3909" s="2">
        <v>108.667</v>
      </c>
      <c r="G3909" t="s">
        <v>15</v>
      </c>
      <c r="H3909">
        <v>1688.01</v>
      </c>
      <c r="I3909">
        <v>171.7</v>
      </c>
      <c r="J3909">
        <v>27.78</v>
      </c>
      <c r="K3909">
        <v>67.276200000000003</v>
      </c>
      <c r="L3909">
        <v>72.103099999999998</v>
      </c>
      <c r="M3909">
        <v>64.7864</v>
      </c>
      <c r="N3909">
        <v>77.974999999999994</v>
      </c>
      <c r="O3909" t="s">
        <v>15</v>
      </c>
      <c r="P3909" t="s">
        <v>15</v>
      </c>
      <c r="Q3909" t="s">
        <v>15</v>
      </c>
      <c r="R3909" t="s">
        <v>15</v>
      </c>
      <c r="S3909">
        <v>3.7040000000000002</v>
      </c>
      <c r="T3909" t="str">
        <f>IF(A3909&lt;=DATE(2020,10,16),"pre","post")</f>
        <v>pre</v>
      </c>
      <c r="U3909">
        <f t="shared" si="488"/>
        <v>0.86249999999999716</v>
      </c>
      <c r="V3909">
        <f t="shared" si="489"/>
        <v>-4.7100000000000364E-2</v>
      </c>
      <c r="W3909">
        <f t="shared" si="490"/>
        <v>0.27429999999999666</v>
      </c>
      <c r="X3909">
        <f t="shared" si="491"/>
        <v>-1.1751000000000005</v>
      </c>
      <c r="Y3909">
        <f t="shared" si="492"/>
        <v>-17.3599999999999</v>
      </c>
      <c r="Z3909">
        <f t="shared" si="493"/>
        <v>0.10400000000000009</v>
      </c>
      <c r="AC3909">
        <f t="shared" si="494"/>
        <v>0</v>
      </c>
      <c r="AD3909">
        <f t="shared" si="495"/>
        <v>1</v>
      </c>
    </row>
    <row r="3910" spans="1:30" x14ac:dyDescent="0.2">
      <c r="A3910" s="1">
        <v>39472</v>
      </c>
      <c r="B3910" s="2">
        <v>178.8</v>
      </c>
      <c r="C3910" s="2">
        <v>29.08</v>
      </c>
      <c r="D3910" s="2">
        <v>161.49</v>
      </c>
      <c r="E3910" s="2">
        <v>6.53</v>
      </c>
      <c r="F3910" s="2">
        <v>105.167</v>
      </c>
      <c r="G3910" t="s">
        <v>15</v>
      </c>
      <c r="H3910">
        <v>1698.13</v>
      </c>
      <c r="I3910">
        <v>178.8</v>
      </c>
      <c r="J3910">
        <v>29.08</v>
      </c>
      <c r="K3910">
        <v>70.012600000000006</v>
      </c>
      <c r="L3910">
        <v>70.549599999999998</v>
      </c>
      <c r="M3910">
        <v>60.722999999999999</v>
      </c>
      <c r="N3910">
        <v>73.471400000000003</v>
      </c>
      <c r="O3910" t="s">
        <v>15</v>
      </c>
      <c r="P3910" t="s">
        <v>15</v>
      </c>
      <c r="Q3910" t="s">
        <v>15</v>
      </c>
      <c r="R3910" t="s">
        <v>15</v>
      </c>
      <c r="S3910">
        <v>3.5510000000000002</v>
      </c>
      <c r="T3910" t="str">
        <f>IF(A3910&lt;=DATE(2020,10,16),"pre","post")</f>
        <v>pre</v>
      </c>
      <c r="U3910">
        <f t="shared" si="488"/>
        <v>2.7364000000000033</v>
      </c>
      <c r="V3910">
        <f t="shared" si="489"/>
        <v>-1.5534999999999997</v>
      </c>
      <c r="W3910">
        <f t="shared" si="490"/>
        <v>-4.0634000000000015</v>
      </c>
      <c r="X3910">
        <f t="shared" si="491"/>
        <v>-4.5035999999999916</v>
      </c>
      <c r="Y3910">
        <f t="shared" si="492"/>
        <v>10.120000000000118</v>
      </c>
      <c r="Z3910">
        <f t="shared" si="493"/>
        <v>-0.15300000000000002</v>
      </c>
      <c r="AC3910">
        <f t="shared" si="494"/>
        <v>1</v>
      </c>
      <c r="AD3910">
        <f t="shared" si="495"/>
        <v>0</v>
      </c>
    </row>
    <row r="3911" spans="1:30" x14ac:dyDescent="0.2">
      <c r="A3911" s="1">
        <v>39473</v>
      </c>
      <c r="B3911" s="2">
        <v>178.8</v>
      </c>
      <c r="C3911" s="2">
        <v>29.08</v>
      </c>
      <c r="D3911" s="2">
        <v>161.49</v>
      </c>
      <c r="E3911" s="2">
        <v>6.53</v>
      </c>
      <c r="F3911" s="2">
        <v>105.167</v>
      </c>
      <c r="G3911" t="s">
        <v>15</v>
      </c>
      <c r="H3911">
        <v>1698.13</v>
      </c>
      <c r="I3911">
        <v>178.8</v>
      </c>
      <c r="J3911">
        <v>29.08</v>
      </c>
      <c r="K3911">
        <v>70.012600000000006</v>
      </c>
      <c r="L3911">
        <v>70.549599999999998</v>
      </c>
      <c r="M3911">
        <v>60.722999999999999</v>
      </c>
      <c r="N3911">
        <v>73.471400000000003</v>
      </c>
      <c r="O3911" t="s">
        <v>15</v>
      </c>
      <c r="P3911" t="s">
        <v>15</v>
      </c>
      <c r="Q3911" t="s">
        <v>15</v>
      </c>
      <c r="R3911" t="s">
        <v>15</v>
      </c>
      <c r="S3911">
        <v>3.5510000000000002</v>
      </c>
      <c r="T3911" t="str">
        <f>IF(A3911&lt;=DATE(2020,10,16),"pre","post")</f>
        <v>pre</v>
      </c>
      <c r="U3911">
        <f t="shared" si="488"/>
        <v>0</v>
      </c>
      <c r="V3911">
        <f t="shared" si="489"/>
        <v>0</v>
      </c>
      <c r="W3911">
        <f t="shared" si="490"/>
        <v>0</v>
      </c>
      <c r="X3911">
        <f t="shared" si="491"/>
        <v>0</v>
      </c>
      <c r="Y3911">
        <f t="shared" si="492"/>
        <v>0</v>
      </c>
      <c r="Z3911">
        <f t="shared" si="493"/>
        <v>0</v>
      </c>
      <c r="AC3911">
        <f t="shared" si="494"/>
        <v>0</v>
      </c>
      <c r="AD3911">
        <f t="shared" si="495"/>
        <v>0</v>
      </c>
    </row>
    <row r="3912" spans="1:30" x14ac:dyDescent="0.2">
      <c r="A3912" s="1">
        <v>39474</v>
      </c>
      <c r="B3912" s="2">
        <v>178.8</v>
      </c>
      <c r="C3912" s="2">
        <v>29.08</v>
      </c>
      <c r="D3912" s="2">
        <v>161.49</v>
      </c>
      <c r="E3912" s="2">
        <v>6.53</v>
      </c>
      <c r="F3912" s="2">
        <v>105.167</v>
      </c>
      <c r="G3912" t="s">
        <v>15</v>
      </c>
      <c r="H3912">
        <v>1698.13</v>
      </c>
      <c r="I3912">
        <v>178.8</v>
      </c>
      <c r="J3912">
        <v>29.08</v>
      </c>
      <c r="K3912">
        <v>70.012600000000006</v>
      </c>
      <c r="L3912">
        <v>70.549599999999998</v>
      </c>
      <c r="M3912">
        <v>60.722999999999999</v>
      </c>
      <c r="N3912">
        <v>73.471400000000003</v>
      </c>
      <c r="O3912" t="s">
        <v>15</v>
      </c>
      <c r="P3912" t="s">
        <v>15</v>
      </c>
      <c r="Q3912" t="s">
        <v>15</v>
      </c>
      <c r="R3912" t="s">
        <v>15</v>
      </c>
      <c r="S3912">
        <v>3.5510000000000002</v>
      </c>
      <c r="T3912" t="str">
        <f>IF(A3912&lt;=DATE(2020,10,16),"pre","post")</f>
        <v>pre</v>
      </c>
      <c r="U3912">
        <f t="shared" si="488"/>
        <v>0</v>
      </c>
      <c r="V3912">
        <f t="shared" si="489"/>
        <v>0</v>
      </c>
      <c r="W3912">
        <f t="shared" si="490"/>
        <v>0</v>
      </c>
      <c r="X3912">
        <f t="shared" si="491"/>
        <v>0</v>
      </c>
      <c r="Y3912">
        <f t="shared" si="492"/>
        <v>0</v>
      </c>
      <c r="Z3912">
        <f t="shared" si="493"/>
        <v>0</v>
      </c>
      <c r="AC3912">
        <f t="shared" si="494"/>
        <v>0</v>
      </c>
      <c r="AD3912">
        <f t="shared" si="495"/>
        <v>0</v>
      </c>
    </row>
    <row r="3913" spans="1:30" x14ac:dyDescent="0.2">
      <c r="A3913" s="1">
        <v>39475</v>
      </c>
      <c r="B3913" s="2">
        <v>170.2</v>
      </c>
      <c r="C3913" s="2">
        <v>27.78</v>
      </c>
      <c r="D3913" s="2">
        <v>176.7</v>
      </c>
      <c r="E3913" s="2">
        <v>6.53</v>
      </c>
      <c r="F3913" s="2">
        <v>105.5</v>
      </c>
      <c r="G3913" t="s">
        <v>15</v>
      </c>
      <c r="H3913">
        <v>1698.18</v>
      </c>
      <c r="I3913">
        <v>170.2</v>
      </c>
      <c r="J3913">
        <v>27.78</v>
      </c>
      <c r="K3913">
        <v>66.986900000000006</v>
      </c>
      <c r="L3913">
        <v>70.401899999999998</v>
      </c>
      <c r="M3913">
        <v>60.023899999999998</v>
      </c>
      <c r="N3913">
        <v>72.462400000000002</v>
      </c>
      <c r="O3913" t="s">
        <v>15</v>
      </c>
      <c r="P3913" t="s">
        <v>15</v>
      </c>
      <c r="Q3913" t="s">
        <v>15</v>
      </c>
      <c r="R3913" t="s">
        <v>15</v>
      </c>
      <c r="S3913">
        <v>3.5819999999999999</v>
      </c>
      <c r="T3913" t="str">
        <f>IF(A3913&lt;=DATE(2020,10,16),"pre","post")</f>
        <v>pre</v>
      </c>
      <c r="U3913">
        <f t="shared" si="488"/>
        <v>-3.0257000000000005</v>
      </c>
      <c r="V3913">
        <f t="shared" si="489"/>
        <v>-0.14770000000000039</v>
      </c>
      <c r="W3913">
        <f t="shared" si="490"/>
        <v>-0.69910000000000139</v>
      </c>
      <c r="X3913">
        <f t="shared" si="491"/>
        <v>-1.0090000000000003</v>
      </c>
      <c r="Y3913">
        <f t="shared" si="492"/>
        <v>4.9999999999954525E-2</v>
      </c>
      <c r="Z3913">
        <f t="shared" si="493"/>
        <v>3.0999999999999694E-2</v>
      </c>
      <c r="AC3913">
        <f t="shared" si="494"/>
        <v>0</v>
      </c>
      <c r="AD3913">
        <f t="shared" si="495"/>
        <v>1</v>
      </c>
    </row>
    <row r="3914" spans="1:30" x14ac:dyDescent="0.2">
      <c r="A3914" s="1">
        <v>39476</v>
      </c>
      <c r="B3914" s="2">
        <v>161.80000000000001</v>
      </c>
      <c r="C3914" s="2">
        <v>27.32</v>
      </c>
      <c r="D3914" s="2">
        <v>178.58</v>
      </c>
      <c r="E3914" s="2">
        <v>6.33</v>
      </c>
      <c r="F3914" s="2">
        <v>106.917</v>
      </c>
      <c r="G3914" t="s">
        <v>15</v>
      </c>
      <c r="H3914">
        <v>1693.26</v>
      </c>
      <c r="I3914">
        <v>161.80000000000001</v>
      </c>
      <c r="J3914">
        <v>27.32</v>
      </c>
      <c r="K3914">
        <v>67.073400000000007</v>
      </c>
      <c r="L3914">
        <v>69.875900000000001</v>
      </c>
      <c r="M3914">
        <v>59.472200000000001</v>
      </c>
      <c r="N3914">
        <v>71.567999999999998</v>
      </c>
      <c r="O3914" t="s">
        <v>15</v>
      </c>
      <c r="P3914" t="s">
        <v>15</v>
      </c>
      <c r="Q3914" t="s">
        <v>15</v>
      </c>
      <c r="R3914" t="s">
        <v>15</v>
      </c>
      <c r="S3914">
        <v>3.6789999999999998</v>
      </c>
      <c r="T3914" t="str">
        <f>IF(A3914&lt;=DATE(2020,10,16),"pre","post")</f>
        <v>pre</v>
      </c>
      <c r="U3914">
        <f t="shared" si="488"/>
        <v>8.6500000000000909E-2</v>
      </c>
      <c r="V3914">
        <f t="shared" si="489"/>
        <v>-0.52599999999999625</v>
      </c>
      <c r="W3914">
        <f t="shared" si="490"/>
        <v>-0.55169999999999675</v>
      </c>
      <c r="X3914">
        <f t="shared" si="491"/>
        <v>-0.89440000000000452</v>
      </c>
      <c r="Y3914">
        <f t="shared" si="492"/>
        <v>-4.9200000000000728</v>
      </c>
      <c r="Z3914">
        <f t="shared" si="493"/>
        <v>9.6999999999999975E-2</v>
      </c>
      <c r="AC3914">
        <f t="shared" si="494"/>
        <v>0</v>
      </c>
      <c r="AD3914">
        <f t="shared" si="495"/>
        <v>1</v>
      </c>
    </row>
    <row r="3915" spans="1:30" x14ac:dyDescent="0.2">
      <c r="A3915" s="1">
        <v>39477</v>
      </c>
      <c r="B3915" s="2">
        <v>146.7056</v>
      </c>
      <c r="C3915" s="2">
        <v>27.62</v>
      </c>
      <c r="D3915" s="2">
        <v>178.95</v>
      </c>
      <c r="E3915" s="2">
        <v>6.37</v>
      </c>
      <c r="F3915" s="2">
        <v>104.25</v>
      </c>
      <c r="G3915" t="s">
        <v>15</v>
      </c>
      <c r="H3915">
        <v>1686.14</v>
      </c>
      <c r="I3915">
        <v>146.7056</v>
      </c>
      <c r="J3915">
        <v>27.62</v>
      </c>
      <c r="K3915">
        <v>70.085999999999999</v>
      </c>
      <c r="L3915">
        <v>72.299800000000005</v>
      </c>
      <c r="M3915">
        <v>62.817100000000003</v>
      </c>
      <c r="N3915">
        <v>75.724100000000007</v>
      </c>
      <c r="O3915" t="s">
        <v>15</v>
      </c>
      <c r="P3915" t="s">
        <v>15</v>
      </c>
      <c r="Q3915" t="s">
        <v>15</v>
      </c>
      <c r="R3915" t="s">
        <v>15</v>
      </c>
      <c r="S3915">
        <v>3.6669999999999998</v>
      </c>
      <c r="T3915" t="str">
        <f>IF(A3915&lt;=DATE(2020,10,16),"pre","post")</f>
        <v>pre</v>
      </c>
      <c r="U3915">
        <f t="shared" si="488"/>
        <v>3.012599999999992</v>
      </c>
      <c r="V3915">
        <f t="shared" si="489"/>
        <v>2.4239000000000033</v>
      </c>
      <c r="W3915">
        <f t="shared" si="490"/>
        <v>3.3449000000000026</v>
      </c>
      <c r="X3915">
        <f t="shared" si="491"/>
        <v>4.1561000000000092</v>
      </c>
      <c r="Y3915">
        <f t="shared" si="492"/>
        <v>-7.1199999999998909</v>
      </c>
      <c r="Z3915">
        <f t="shared" si="493"/>
        <v>-1.2000000000000011E-2</v>
      </c>
      <c r="AC3915">
        <f t="shared" si="494"/>
        <v>1</v>
      </c>
      <c r="AD3915">
        <f t="shared" si="495"/>
        <v>0</v>
      </c>
    </row>
    <row r="3916" spans="1:30" x14ac:dyDescent="0.2">
      <c r="A3916" s="1">
        <v>39478</v>
      </c>
      <c r="B3916" s="2">
        <v>153.69999999999999</v>
      </c>
      <c r="C3916" s="2">
        <v>26.2</v>
      </c>
      <c r="D3916" s="2">
        <v>171.08</v>
      </c>
      <c r="E3916" s="2">
        <v>6.45</v>
      </c>
      <c r="F3916" s="2">
        <v>106.583</v>
      </c>
      <c r="G3916" t="s">
        <v>15</v>
      </c>
      <c r="H3916">
        <v>1691.33</v>
      </c>
      <c r="I3916">
        <v>153.69999999999999</v>
      </c>
      <c r="J3916">
        <v>26.2</v>
      </c>
      <c r="K3916">
        <v>68.561700000000002</v>
      </c>
      <c r="L3916">
        <v>72.137200000000007</v>
      </c>
      <c r="M3916">
        <v>61.764099999999999</v>
      </c>
      <c r="N3916">
        <v>74.794799999999995</v>
      </c>
      <c r="O3916" t="s">
        <v>15</v>
      </c>
      <c r="P3916" t="s">
        <v>15</v>
      </c>
      <c r="Q3916" t="s">
        <v>15</v>
      </c>
      <c r="R3916" t="s">
        <v>15</v>
      </c>
      <c r="S3916">
        <v>3.5950000000000002</v>
      </c>
      <c r="T3916" t="str">
        <f>IF(A3916&lt;=DATE(2020,10,16),"pre","post")</f>
        <v>pre</v>
      </c>
      <c r="U3916">
        <f t="shared" si="488"/>
        <v>-1.5242999999999967</v>
      </c>
      <c r="V3916">
        <f t="shared" si="489"/>
        <v>-0.16259999999999764</v>
      </c>
      <c r="W3916">
        <f t="shared" si="490"/>
        <v>-1.0530000000000044</v>
      </c>
      <c r="X3916">
        <f t="shared" si="491"/>
        <v>-0.92930000000001201</v>
      </c>
      <c r="Y3916">
        <f t="shared" si="492"/>
        <v>5.1899999999998272</v>
      </c>
      <c r="Z3916">
        <f t="shared" si="493"/>
        <v>-7.199999999999962E-2</v>
      </c>
      <c r="AC3916">
        <f t="shared" si="494"/>
        <v>1</v>
      </c>
      <c r="AD3916">
        <f t="shared" si="495"/>
        <v>0</v>
      </c>
    </row>
    <row r="3917" spans="1:30" x14ac:dyDescent="0.2">
      <c r="A3917" s="1">
        <v>39479</v>
      </c>
      <c r="B3917" s="2">
        <v>144.69999999999999</v>
      </c>
      <c r="C3917" s="2">
        <v>24.02</v>
      </c>
      <c r="D3917" s="2">
        <v>175.37</v>
      </c>
      <c r="E3917" s="2">
        <v>6.42</v>
      </c>
      <c r="F3917" s="2">
        <v>108.5</v>
      </c>
      <c r="G3917" t="s">
        <v>15</v>
      </c>
      <c r="H3917">
        <v>1697.51</v>
      </c>
      <c r="I3917">
        <v>144.69999999999999</v>
      </c>
      <c r="J3917">
        <v>24.02</v>
      </c>
      <c r="K3917">
        <v>72.294600000000003</v>
      </c>
      <c r="L3917">
        <v>74.375299999999996</v>
      </c>
      <c r="M3917">
        <v>63.001899999999999</v>
      </c>
      <c r="N3917">
        <v>75.562200000000004</v>
      </c>
      <c r="O3917" t="s">
        <v>15</v>
      </c>
      <c r="P3917" t="s">
        <v>15</v>
      </c>
      <c r="Q3917" t="s">
        <v>15</v>
      </c>
      <c r="R3917" t="s">
        <v>15</v>
      </c>
      <c r="S3917">
        <v>3.5939999999999999</v>
      </c>
      <c r="T3917" t="str">
        <f>IF(A3917&lt;=DATE(2020,10,16),"pre","post")</f>
        <v>pre</v>
      </c>
      <c r="U3917">
        <f t="shared" si="488"/>
        <v>3.7329000000000008</v>
      </c>
      <c r="V3917">
        <f t="shared" si="489"/>
        <v>2.2380999999999887</v>
      </c>
      <c r="W3917">
        <f t="shared" si="490"/>
        <v>1.2378</v>
      </c>
      <c r="X3917">
        <f t="shared" si="491"/>
        <v>0.76740000000000919</v>
      </c>
      <c r="Y3917">
        <f t="shared" si="492"/>
        <v>6.1800000000000637</v>
      </c>
      <c r="Z3917">
        <f t="shared" si="493"/>
        <v>-1.000000000000334E-3</v>
      </c>
      <c r="AC3917">
        <f t="shared" si="494"/>
        <v>0</v>
      </c>
      <c r="AD3917">
        <f t="shared" si="495"/>
        <v>0</v>
      </c>
    </row>
    <row r="3918" spans="1:30" x14ac:dyDescent="0.2">
      <c r="A3918" s="1">
        <v>39480</v>
      </c>
      <c r="B3918" s="2">
        <v>144.69999999999999</v>
      </c>
      <c r="C3918" s="2">
        <v>24.02</v>
      </c>
      <c r="D3918" s="2">
        <v>175.37</v>
      </c>
      <c r="E3918" s="2">
        <v>6.42</v>
      </c>
      <c r="F3918" s="2">
        <v>108.5</v>
      </c>
      <c r="G3918" t="s">
        <v>15</v>
      </c>
      <c r="H3918">
        <v>1697.51</v>
      </c>
      <c r="I3918">
        <v>144.69999999999999</v>
      </c>
      <c r="J3918">
        <v>24.02</v>
      </c>
      <c r="K3918">
        <v>72.294600000000003</v>
      </c>
      <c r="L3918">
        <v>74.375299999999996</v>
      </c>
      <c r="M3918">
        <v>63.001899999999999</v>
      </c>
      <c r="N3918">
        <v>75.562200000000004</v>
      </c>
      <c r="O3918" t="s">
        <v>15</v>
      </c>
      <c r="P3918" t="s">
        <v>15</v>
      </c>
      <c r="Q3918" t="s">
        <v>15</v>
      </c>
      <c r="R3918" t="s">
        <v>15</v>
      </c>
      <c r="S3918">
        <v>3.5939999999999999</v>
      </c>
      <c r="T3918" t="str">
        <f>IF(A3918&lt;=DATE(2020,10,16),"pre","post")</f>
        <v>pre</v>
      </c>
      <c r="U3918">
        <f t="shared" si="488"/>
        <v>0</v>
      </c>
      <c r="V3918">
        <f t="shared" si="489"/>
        <v>0</v>
      </c>
      <c r="W3918">
        <f t="shared" si="490"/>
        <v>0</v>
      </c>
      <c r="X3918">
        <f t="shared" si="491"/>
        <v>0</v>
      </c>
      <c r="Y3918">
        <f t="shared" si="492"/>
        <v>0</v>
      </c>
      <c r="Z3918">
        <f t="shared" si="493"/>
        <v>0</v>
      </c>
      <c r="AC3918">
        <f t="shared" si="494"/>
        <v>0</v>
      </c>
      <c r="AD3918">
        <f t="shared" si="495"/>
        <v>0</v>
      </c>
    </row>
    <row r="3919" spans="1:30" x14ac:dyDescent="0.2">
      <c r="A3919" s="1">
        <v>39481</v>
      </c>
      <c r="B3919" s="2">
        <v>144.69999999999999</v>
      </c>
      <c r="C3919" s="2">
        <v>24.02</v>
      </c>
      <c r="D3919" s="2">
        <v>175.37</v>
      </c>
      <c r="E3919" s="2">
        <v>6.42</v>
      </c>
      <c r="F3919" s="2">
        <v>108.5</v>
      </c>
      <c r="G3919" t="s">
        <v>15</v>
      </c>
      <c r="H3919">
        <v>1697.51</v>
      </c>
      <c r="I3919">
        <v>144.69999999999999</v>
      </c>
      <c r="J3919">
        <v>24.02</v>
      </c>
      <c r="K3919">
        <v>72.294600000000003</v>
      </c>
      <c r="L3919">
        <v>74.375299999999996</v>
      </c>
      <c r="M3919">
        <v>63.001899999999999</v>
      </c>
      <c r="N3919">
        <v>75.562200000000004</v>
      </c>
      <c r="O3919" t="s">
        <v>15</v>
      </c>
      <c r="P3919" t="s">
        <v>15</v>
      </c>
      <c r="Q3919" t="s">
        <v>15</v>
      </c>
      <c r="R3919" t="s">
        <v>15</v>
      </c>
      <c r="S3919">
        <v>3.5939999999999999</v>
      </c>
      <c r="T3919" t="str">
        <f>IF(A3919&lt;=DATE(2020,10,16),"pre","post")</f>
        <v>pre</v>
      </c>
      <c r="U3919">
        <f t="shared" si="488"/>
        <v>0</v>
      </c>
      <c r="V3919">
        <f t="shared" si="489"/>
        <v>0</v>
      </c>
      <c r="W3919">
        <f t="shared" si="490"/>
        <v>0</v>
      </c>
      <c r="X3919">
        <f t="shared" si="491"/>
        <v>0</v>
      </c>
      <c r="Y3919">
        <f t="shared" si="492"/>
        <v>0</v>
      </c>
      <c r="Z3919">
        <f t="shared" si="493"/>
        <v>0</v>
      </c>
      <c r="AC3919">
        <f t="shared" si="494"/>
        <v>0</v>
      </c>
      <c r="AD3919">
        <f t="shared" si="495"/>
        <v>0</v>
      </c>
    </row>
    <row r="3920" spans="1:30" x14ac:dyDescent="0.2">
      <c r="A3920" s="1">
        <v>39482</v>
      </c>
      <c r="B3920" s="2">
        <v>142</v>
      </c>
      <c r="C3920" s="2">
        <v>25.99</v>
      </c>
      <c r="D3920" s="2">
        <v>179.38</v>
      </c>
      <c r="E3920" s="2">
        <v>6.35</v>
      </c>
      <c r="F3920" s="2">
        <v>108.389</v>
      </c>
      <c r="G3920" t="s">
        <v>15</v>
      </c>
      <c r="H3920">
        <v>1695.82</v>
      </c>
      <c r="I3920">
        <v>142</v>
      </c>
      <c r="J3920">
        <v>25.99</v>
      </c>
      <c r="K3920">
        <v>74.809600000000003</v>
      </c>
      <c r="L3920">
        <v>74.718100000000007</v>
      </c>
      <c r="M3920">
        <v>63.519399999999997</v>
      </c>
      <c r="N3920">
        <v>76.587599999999995</v>
      </c>
      <c r="O3920" t="s">
        <v>15</v>
      </c>
      <c r="P3920" t="s">
        <v>15</v>
      </c>
      <c r="Q3920" t="s">
        <v>15</v>
      </c>
      <c r="R3920" t="s">
        <v>15</v>
      </c>
      <c r="S3920">
        <v>3.6459999999999999</v>
      </c>
      <c r="T3920" t="str">
        <f>IF(A3920&lt;=DATE(2020,10,16),"pre","post")</f>
        <v>pre</v>
      </c>
      <c r="U3920">
        <f t="shared" si="488"/>
        <v>2.5150000000000006</v>
      </c>
      <c r="V3920">
        <f t="shared" si="489"/>
        <v>0.3428000000000111</v>
      </c>
      <c r="W3920">
        <f t="shared" si="490"/>
        <v>0.51749999999999829</v>
      </c>
      <c r="X3920">
        <f t="shared" si="491"/>
        <v>1.0253999999999905</v>
      </c>
      <c r="Y3920">
        <f t="shared" si="492"/>
        <v>-1.6900000000000546</v>
      </c>
      <c r="Z3920">
        <f t="shared" si="493"/>
        <v>5.2000000000000046E-2</v>
      </c>
      <c r="AC3920">
        <f t="shared" si="494"/>
        <v>0</v>
      </c>
      <c r="AD3920">
        <f t="shared" si="495"/>
        <v>1</v>
      </c>
    </row>
    <row r="3921" spans="1:30" x14ac:dyDescent="0.2">
      <c r="A3921" s="1">
        <v>39483</v>
      </c>
      <c r="B3921" s="2">
        <v>145.9</v>
      </c>
      <c r="C3921" s="2">
        <v>28.24</v>
      </c>
      <c r="D3921" s="2">
        <v>168.2</v>
      </c>
      <c r="E3921" s="2">
        <v>6.48</v>
      </c>
      <c r="F3921" s="2">
        <v>110.25</v>
      </c>
      <c r="G3921" t="s">
        <v>15</v>
      </c>
      <c r="H3921">
        <v>1702.14</v>
      </c>
      <c r="I3921">
        <v>145.9</v>
      </c>
      <c r="J3921">
        <v>28.24</v>
      </c>
      <c r="K3921">
        <v>75.576700000000002</v>
      </c>
      <c r="L3921">
        <v>77.8904</v>
      </c>
      <c r="M3921">
        <v>63.752200000000002</v>
      </c>
      <c r="N3921">
        <v>77.271000000000001</v>
      </c>
      <c r="O3921" t="s">
        <v>15</v>
      </c>
      <c r="P3921" t="s">
        <v>15</v>
      </c>
      <c r="Q3921" t="s">
        <v>15</v>
      </c>
      <c r="R3921" t="s">
        <v>15</v>
      </c>
      <c r="S3921">
        <v>3.5720000000000001</v>
      </c>
      <c r="T3921" t="str">
        <f>IF(A3921&lt;=DATE(2020,10,16),"pre","post")</f>
        <v>pre</v>
      </c>
      <c r="U3921">
        <f t="shared" si="488"/>
        <v>0.76709999999999923</v>
      </c>
      <c r="V3921">
        <f t="shared" si="489"/>
        <v>3.1722999999999928</v>
      </c>
      <c r="W3921">
        <f t="shared" si="490"/>
        <v>0.23280000000000456</v>
      </c>
      <c r="X3921">
        <f t="shared" si="491"/>
        <v>0.683400000000006</v>
      </c>
      <c r="Y3921">
        <f t="shared" si="492"/>
        <v>6.3200000000001637</v>
      </c>
      <c r="Z3921">
        <f t="shared" si="493"/>
        <v>-7.3999999999999844E-2</v>
      </c>
      <c r="AC3921">
        <f t="shared" si="494"/>
        <v>1</v>
      </c>
      <c r="AD3921">
        <f t="shared" si="495"/>
        <v>0</v>
      </c>
    </row>
    <row r="3922" spans="1:30" x14ac:dyDescent="0.2">
      <c r="A3922" s="1">
        <v>39484</v>
      </c>
      <c r="B3922" s="2">
        <v>146.19999999999999</v>
      </c>
      <c r="C3922" s="2">
        <v>28.97</v>
      </c>
      <c r="D3922" s="2">
        <v>179.37</v>
      </c>
      <c r="E3922" s="2">
        <v>6.51</v>
      </c>
      <c r="F3922" s="2">
        <v>111.583</v>
      </c>
      <c r="G3922" t="s">
        <v>15</v>
      </c>
      <c r="H3922">
        <v>1698.62</v>
      </c>
      <c r="I3922">
        <v>146.19999999999999</v>
      </c>
      <c r="J3922">
        <v>28.97</v>
      </c>
      <c r="K3922">
        <v>74.744299999999996</v>
      </c>
      <c r="L3922">
        <v>77.829300000000003</v>
      </c>
      <c r="M3922">
        <v>63.819099999999999</v>
      </c>
      <c r="N3922">
        <v>77.324299999999994</v>
      </c>
      <c r="O3922" t="s">
        <v>15</v>
      </c>
      <c r="P3922" t="s">
        <v>15</v>
      </c>
      <c r="Q3922" t="s">
        <v>15</v>
      </c>
      <c r="R3922" t="s">
        <v>15</v>
      </c>
      <c r="S3922">
        <v>3.59</v>
      </c>
      <c r="T3922" t="str">
        <f>IF(A3922&lt;=DATE(2020,10,16),"pre","post")</f>
        <v>pre</v>
      </c>
      <c r="U3922">
        <f t="shared" si="488"/>
        <v>-0.83240000000000691</v>
      </c>
      <c r="V3922">
        <f t="shared" si="489"/>
        <v>-6.1099999999996157E-2</v>
      </c>
      <c r="W3922">
        <f t="shared" si="490"/>
        <v>6.6899999999996851E-2</v>
      </c>
      <c r="X3922">
        <f t="shared" si="491"/>
        <v>5.329999999999302E-2</v>
      </c>
      <c r="Y3922">
        <f t="shared" si="492"/>
        <v>-3.5200000000002092</v>
      </c>
      <c r="Z3922">
        <f t="shared" si="493"/>
        <v>1.7999999999999794E-2</v>
      </c>
      <c r="AC3922">
        <f t="shared" si="494"/>
        <v>0</v>
      </c>
      <c r="AD3922">
        <f t="shared" si="495"/>
        <v>1</v>
      </c>
    </row>
    <row r="3923" spans="1:30" x14ac:dyDescent="0.2">
      <c r="A3923" s="1">
        <v>39485</v>
      </c>
      <c r="B3923" s="2">
        <v>150.4</v>
      </c>
      <c r="C3923" s="2">
        <v>27.66</v>
      </c>
      <c r="D3923" s="2">
        <v>188.67</v>
      </c>
      <c r="E3923" s="2">
        <v>6.45</v>
      </c>
      <c r="F3923" s="2">
        <v>115.63500000000001</v>
      </c>
      <c r="G3923" t="s">
        <v>15</v>
      </c>
      <c r="H3923">
        <v>1685.55</v>
      </c>
      <c r="I3923">
        <v>150.4</v>
      </c>
      <c r="J3923">
        <v>27.66</v>
      </c>
      <c r="K3923">
        <v>75.198099999999997</v>
      </c>
      <c r="L3923">
        <v>80.170100000000005</v>
      </c>
      <c r="M3923">
        <v>66.8339</v>
      </c>
      <c r="N3923">
        <v>79.787000000000006</v>
      </c>
      <c r="O3923" t="s">
        <v>15</v>
      </c>
      <c r="P3923" t="s">
        <v>15</v>
      </c>
      <c r="Q3923" t="s">
        <v>15</v>
      </c>
      <c r="R3923" t="s">
        <v>15</v>
      </c>
      <c r="S3923">
        <v>3.762</v>
      </c>
      <c r="T3923" t="str">
        <f>IF(A3923&lt;=DATE(2020,10,16),"pre","post")</f>
        <v>pre</v>
      </c>
      <c r="U3923">
        <f t="shared" si="488"/>
        <v>0.45380000000000109</v>
      </c>
      <c r="V3923">
        <f t="shared" si="489"/>
        <v>2.3408000000000015</v>
      </c>
      <c r="W3923">
        <f t="shared" si="490"/>
        <v>3.014800000000001</v>
      </c>
      <c r="X3923">
        <f t="shared" si="491"/>
        <v>2.4627000000000123</v>
      </c>
      <c r="Y3923">
        <f t="shared" si="492"/>
        <v>-13.069999999999936</v>
      </c>
      <c r="Z3923">
        <f t="shared" si="493"/>
        <v>0.17200000000000015</v>
      </c>
      <c r="AC3923">
        <f t="shared" si="494"/>
        <v>0</v>
      </c>
      <c r="AD3923">
        <f t="shared" si="495"/>
        <v>1</v>
      </c>
    </row>
    <row r="3924" spans="1:30" x14ac:dyDescent="0.2">
      <c r="A3924" s="1">
        <v>39486</v>
      </c>
      <c r="B3924" s="2">
        <v>153</v>
      </c>
      <c r="C3924" s="2">
        <v>28.01</v>
      </c>
      <c r="D3924" s="2">
        <v>166.93</v>
      </c>
      <c r="E3924" s="2">
        <v>6.66</v>
      </c>
      <c r="F3924" s="2">
        <v>119.167</v>
      </c>
      <c r="G3924" t="s">
        <v>15</v>
      </c>
      <c r="H3924">
        <v>1692.13</v>
      </c>
      <c r="I3924">
        <v>153</v>
      </c>
      <c r="J3924">
        <v>28.01</v>
      </c>
      <c r="K3924">
        <v>76.613600000000005</v>
      </c>
      <c r="L3924">
        <v>80.282499999999999</v>
      </c>
      <c r="M3924">
        <v>66.485299999999995</v>
      </c>
      <c r="N3924">
        <v>80.551199999999994</v>
      </c>
      <c r="O3924" t="s">
        <v>15</v>
      </c>
      <c r="P3924" t="s">
        <v>15</v>
      </c>
      <c r="Q3924" t="s">
        <v>15</v>
      </c>
      <c r="R3924" t="s">
        <v>15</v>
      </c>
      <c r="S3924">
        <v>3.645</v>
      </c>
      <c r="T3924" t="str">
        <f>IF(A3924&lt;=DATE(2020,10,16),"pre","post")</f>
        <v>pre</v>
      </c>
      <c r="U3924">
        <f t="shared" si="488"/>
        <v>1.4155000000000086</v>
      </c>
      <c r="V3924">
        <f t="shared" si="489"/>
        <v>0.11239999999999384</v>
      </c>
      <c r="W3924">
        <f t="shared" si="490"/>
        <v>-0.34860000000000468</v>
      </c>
      <c r="X3924">
        <f t="shared" si="491"/>
        <v>0.76419999999998822</v>
      </c>
      <c r="Y3924">
        <f t="shared" si="492"/>
        <v>6.5800000000001546</v>
      </c>
      <c r="Z3924">
        <f t="shared" si="493"/>
        <v>-0.11699999999999999</v>
      </c>
      <c r="AC3924">
        <f t="shared" si="494"/>
        <v>1</v>
      </c>
      <c r="AD3924">
        <f t="shared" si="495"/>
        <v>0</v>
      </c>
    </row>
    <row r="3925" spans="1:30" x14ac:dyDescent="0.2">
      <c r="A3925" s="1">
        <v>39487</v>
      </c>
      <c r="B3925" s="2">
        <v>153</v>
      </c>
      <c r="C3925" s="2">
        <v>28.01</v>
      </c>
      <c r="D3925" s="2">
        <v>166.93</v>
      </c>
      <c r="E3925" s="2">
        <v>6.66</v>
      </c>
      <c r="F3925" s="2">
        <v>119.167</v>
      </c>
      <c r="G3925" t="s">
        <v>15</v>
      </c>
      <c r="H3925">
        <v>1692.13</v>
      </c>
      <c r="I3925">
        <v>153</v>
      </c>
      <c r="J3925">
        <v>28.01</v>
      </c>
      <c r="K3925">
        <v>76.613600000000005</v>
      </c>
      <c r="L3925">
        <v>80.282499999999999</v>
      </c>
      <c r="M3925">
        <v>66.485299999999995</v>
      </c>
      <c r="N3925">
        <v>80.551199999999994</v>
      </c>
      <c r="O3925" t="s">
        <v>15</v>
      </c>
      <c r="P3925" t="s">
        <v>15</v>
      </c>
      <c r="Q3925" t="s">
        <v>15</v>
      </c>
      <c r="R3925" t="s">
        <v>15</v>
      </c>
      <c r="S3925">
        <v>3.645</v>
      </c>
      <c r="T3925" t="str">
        <f>IF(A3925&lt;=DATE(2020,10,16),"pre","post")</f>
        <v>pre</v>
      </c>
      <c r="U3925">
        <f t="shared" si="488"/>
        <v>0</v>
      </c>
      <c r="V3925">
        <f t="shared" si="489"/>
        <v>0</v>
      </c>
      <c r="W3925">
        <f t="shared" si="490"/>
        <v>0</v>
      </c>
      <c r="X3925">
        <f t="shared" si="491"/>
        <v>0</v>
      </c>
      <c r="Y3925">
        <f t="shared" si="492"/>
        <v>0</v>
      </c>
      <c r="Z3925">
        <f t="shared" si="493"/>
        <v>0</v>
      </c>
      <c r="AC3925">
        <f t="shared" si="494"/>
        <v>0</v>
      </c>
      <c r="AD3925">
        <f t="shared" si="495"/>
        <v>0</v>
      </c>
    </row>
    <row r="3926" spans="1:30" x14ac:dyDescent="0.2">
      <c r="A3926" s="1">
        <v>39488</v>
      </c>
      <c r="B3926" s="2">
        <v>153</v>
      </c>
      <c r="C3926" s="2">
        <v>28.01</v>
      </c>
      <c r="D3926" s="2">
        <v>166.93</v>
      </c>
      <c r="E3926" s="2">
        <v>6.66</v>
      </c>
      <c r="F3926" s="2">
        <v>119.167</v>
      </c>
      <c r="G3926" t="s">
        <v>15</v>
      </c>
      <c r="H3926">
        <v>1692.13</v>
      </c>
      <c r="I3926">
        <v>153</v>
      </c>
      <c r="J3926">
        <v>28.01</v>
      </c>
      <c r="K3926">
        <v>76.613600000000005</v>
      </c>
      <c r="L3926">
        <v>80.282499999999999</v>
      </c>
      <c r="M3926">
        <v>66.485299999999995</v>
      </c>
      <c r="N3926">
        <v>80.551199999999994</v>
      </c>
      <c r="O3926" t="s">
        <v>15</v>
      </c>
      <c r="P3926" t="s">
        <v>15</v>
      </c>
      <c r="Q3926" t="s">
        <v>15</v>
      </c>
      <c r="R3926" t="s">
        <v>15</v>
      </c>
      <c r="S3926">
        <v>3.645</v>
      </c>
      <c r="T3926" t="str">
        <f>IF(A3926&lt;=DATE(2020,10,16),"pre","post")</f>
        <v>pre</v>
      </c>
      <c r="U3926">
        <f t="shared" si="488"/>
        <v>0</v>
      </c>
      <c r="V3926">
        <f t="shared" si="489"/>
        <v>0</v>
      </c>
      <c r="W3926">
        <f t="shared" si="490"/>
        <v>0</v>
      </c>
      <c r="X3926">
        <f t="shared" si="491"/>
        <v>0</v>
      </c>
      <c r="Y3926">
        <f t="shared" si="492"/>
        <v>0</v>
      </c>
      <c r="Z3926">
        <f t="shared" si="493"/>
        <v>0</v>
      </c>
      <c r="AC3926">
        <f t="shared" si="494"/>
        <v>0</v>
      </c>
      <c r="AD3926">
        <f t="shared" si="495"/>
        <v>0</v>
      </c>
    </row>
    <row r="3927" spans="1:30" x14ac:dyDescent="0.2">
      <c r="A3927" s="1">
        <v>39489</v>
      </c>
      <c r="B3927" s="2">
        <v>149.80000000000001</v>
      </c>
      <c r="C3927" s="2">
        <v>27.6</v>
      </c>
      <c r="D3927" s="2">
        <v>177.35</v>
      </c>
      <c r="E3927" s="2">
        <v>6.77</v>
      </c>
      <c r="F3927" s="2">
        <v>124.25</v>
      </c>
      <c r="G3927" t="s">
        <v>15</v>
      </c>
      <c r="H3927">
        <v>1695.64</v>
      </c>
      <c r="I3927">
        <v>149.80000000000001</v>
      </c>
      <c r="J3927">
        <v>27.6</v>
      </c>
      <c r="K3927">
        <v>78.8643</v>
      </c>
      <c r="L3927">
        <v>83.526899999999998</v>
      </c>
      <c r="M3927">
        <v>67.719099999999997</v>
      </c>
      <c r="N3927">
        <v>80.058700000000002</v>
      </c>
      <c r="O3927" t="s">
        <v>15</v>
      </c>
      <c r="P3927" t="s">
        <v>15</v>
      </c>
      <c r="Q3927" t="s">
        <v>15</v>
      </c>
      <c r="R3927" t="s">
        <v>15</v>
      </c>
      <c r="S3927">
        <v>3.6160000000000001</v>
      </c>
      <c r="T3927" t="str">
        <f>IF(A3927&lt;=DATE(2020,10,16),"pre","post")</f>
        <v>pre</v>
      </c>
      <c r="U3927">
        <f t="shared" si="488"/>
        <v>2.2506999999999948</v>
      </c>
      <c r="V3927">
        <f t="shared" si="489"/>
        <v>3.2443999999999988</v>
      </c>
      <c r="W3927">
        <f t="shared" si="490"/>
        <v>1.2338000000000022</v>
      </c>
      <c r="X3927">
        <f t="shared" si="491"/>
        <v>-0.49249999999999261</v>
      </c>
      <c r="Y3927">
        <f t="shared" si="492"/>
        <v>3.5099999999999909</v>
      </c>
      <c r="Z3927">
        <f t="shared" si="493"/>
        <v>-2.8999999999999915E-2</v>
      </c>
      <c r="AC3927">
        <f t="shared" si="494"/>
        <v>1</v>
      </c>
      <c r="AD3927">
        <f t="shared" si="495"/>
        <v>0</v>
      </c>
    </row>
    <row r="3928" spans="1:30" x14ac:dyDescent="0.2">
      <c r="A3928" s="1">
        <v>39490</v>
      </c>
      <c r="B3928" s="2">
        <v>148.5</v>
      </c>
      <c r="C3928" s="2">
        <v>26.33</v>
      </c>
      <c r="D3928" s="2">
        <v>188.18</v>
      </c>
      <c r="E3928" s="2">
        <v>6.78</v>
      </c>
      <c r="F3928" s="2">
        <v>125.25</v>
      </c>
      <c r="G3928" t="s">
        <v>15</v>
      </c>
      <c r="H3928">
        <v>1688.25</v>
      </c>
      <c r="I3928">
        <v>148.5</v>
      </c>
      <c r="J3928">
        <v>26.33</v>
      </c>
      <c r="K3928">
        <v>78.783000000000001</v>
      </c>
      <c r="L3928">
        <v>83.866799999999998</v>
      </c>
      <c r="M3928">
        <v>68.560100000000006</v>
      </c>
      <c r="N3928">
        <v>80.724800000000002</v>
      </c>
      <c r="O3928" t="s">
        <v>15</v>
      </c>
      <c r="P3928" t="s">
        <v>15</v>
      </c>
      <c r="Q3928" t="s">
        <v>15</v>
      </c>
      <c r="R3928" t="s">
        <v>15</v>
      </c>
      <c r="S3928">
        <v>3.66</v>
      </c>
      <c r="T3928" t="str">
        <f>IF(A3928&lt;=DATE(2020,10,16),"pre","post")</f>
        <v>pre</v>
      </c>
      <c r="U3928">
        <f t="shared" si="488"/>
        <v>-8.1299999999998818E-2</v>
      </c>
      <c r="V3928">
        <f t="shared" si="489"/>
        <v>0.33990000000000009</v>
      </c>
      <c r="W3928">
        <f t="shared" si="490"/>
        <v>0.84100000000000819</v>
      </c>
      <c r="X3928">
        <f t="shared" si="491"/>
        <v>0.66610000000000014</v>
      </c>
      <c r="Y3928">
        <f t="shared" si="492"/>
        <v>-7.3900000000001</v>
      </c>
      <c r="Z3928">
        <f t="shared" si="493"/>
        <v>4.4000000000000039E-2</v>
      </c>
      <c r="AC3928">
        <f t="shared" si="494"/>
        <v>0</v>
      </c>
      <c r="AD3928">
        <f t="shared" si="495"/>
        <v>1</v>
      </c>
    </row>
    <row r="3929" spans="1:30" x14ac:dyDescent="0.2">
      <c r="A3929" s="1">
        <v>39491</v>
      </c>
      <c r="B3929" s="2">
        <v>146.1</v>
      </c>
      <c r="C3929" s="2">
        <v>24.88</v>
      </c>
      <c r="D3929" s="2">
        <v>185.83</v>
      </c>
      <c r="E3929" s="2">
        <v>6.69</v>
      </c>
      <c r="F3929" s="2">
        <v>130.167</v>
      </c>
      <c r="G3929" t="s">
        <v>15</v>
      </c>
      <c r="H3929">
        <v>1686.52</v>
      </c>
      <c r="I3929">
        <v>146.1</v>
      </c>
      <c r="J3929">
        <v>24.88</v>
      </c>
      <c r="K3929">
        <v>79.562700000000007</v>
      </c>
      <c r="L3929">
        <v>86.017399999999995</v>
      </c>
      <c r="M3929">
        <v>69.886600000000001</v>
      </c>
      <c r="N3929">
        <v>80.292699999999996</v>
      </c>
      <c r="O3929" t="s">
        <v>15</v>
      </c>
      <c r="P3929" t="s">
        <v>15</v>
      </c>
      <c r="Q3929" t="s">
        <v>15</v>
      </c>
      <c r="R3929" t="s">
        <v>15</v>
      </c>
      <c r="S3929">
        <v>3.73</v>
      </c>
      <c r="T3929" t="str">
        <f>IF(A3929&lt;=DATE(2020,10,16),"pre","post")</f>
        <v>pre</v>
      </c>
      <c r="U3929">
        <f t="shared" si="488"/>
        <v>0.77970000000000539</v>
      </c>
      <c r="V3929">
        <f t="shared" si="489"/>
        <v>2.1505999999999972</v>
      </c>
      <c r="W3929">
        <f t="shared" si="490"/>
        <v>1.3264999999999958</v>
      </c>
      <c r="X3929">
        <f t="shared" si="491"/>
        <v>-0.43210000000000548</v>
      </c>
      <c r="Y3929">
        <f t="shared" si="492"/>
        <v>-1.7300000000000182</v>
      </c>
      <c r="Z3929">
        <f t="shared" si="493"/>
        <v>6.999999999999984E-2</v>
      </c>
      <c r="AC3929">
        <f t="shared" si="494"/>
        <v>0</v>
      </c>
      <c r="AD3929">
        <f t="shared" si="495"/>
        <v>1</v>
      </c>
    </row>
    <row r="3930" spans="1:30" x14ac:dyDescent="0.2">
      <c r="A3930" s="1">
        <v>39492</v>
      </c>
      <c r="B3930" s="2">
        <v>144.19999999999999</v>
      </c>
      <c r="C3930" s="2">
        <v>25.54</v>
      </c>
      <c r="D3930" s="2">
        <v>193.79</v>
      </c>
      <c r="E3930" s="2">
        <v>6.59</v>
      </c>
      <c r="F3930" s="2">
        <v>125.583</v>
      </c>
      <c r="G3930" t="s">
        <v>15</v>
      </c>
      <c r="H3930">
        <v>1676.16</v>
      </c>
      <c r="I3930">
        <v>144.19999999999999</v>
      </c>
      <c r="J3930">
        <v>25.54</v>
      </c>
      <c r="K3930">
        <v>85.885000000000005</v>
      </c>
      <c r="L3930">
        <v>91.545299999999997</v>
      </c>
      <c r="M3930">
        <v>73.800600000000003</v>
      </c>
      <c r="N3930">
        <v>85.435500000000005</v>
      </c>
      <c r="O3930" t="s">
        <v>15</v>
      </c>
      <c r="P3930" t="s">
        <v>15</v>
      </c>
      <c r="Q3930" t="s">
        <v>15</v>
      </c>
      <c r="R3930" t="s">
        <v>15</v>
      </c>
      <c r="S3930">
        <v>3.8180000000000001</v>
      </c>
      <c r="T3930" t="str">
        <f>IF(A3930&lt;=DATE(2020,10,16),"pre","post")</f>
        <v>pre</v>
      </c>
      <c r="U3930">
        <f t="shared" si="488"/>
        <v>6.3222999999999985</v>
      </c>
      <c r="V3930">
        <f t="shared" si="489"/>
        <v>5.5279000000000025</v>
      </c>
      <c r="W3930">
        <f t="shared" si="490"/>
        <v>3.9140000000000015</v>
      </c>
      <c r="X3930">
        <f t="shared" si="491"/>
        <v>5.1428000000000083</v>
      </c>
      <c r="Y3930">
        <f t="shared" si="492"/>
        <v>-10.3599999999999</v>
      </c>
      <c r="Z3930">
        <f t="shared" si="493"/>
        <v>8.8000000000000078E-2</v>
      </c>
      <c r="AC3930">
        <f t="shared" si="494"/>
        <v>0</v>
      </c>
      <c r="AD3930">
        <f t="shared" si="495"/>
        <v>1</v>
      </c>
    </row>
    <row r="3931" spans="1:30" x14ac:dyDescent="0.2">
      <c r="A3931" s="1">
        <v>39493</v>
      </c>
      <c r="B3931" s="2">
        <v>146.6</v>
      </c>
      <c r="C3931" s="2">
        <v>25.02</v>
      </c>
      <c r="D3931" s="2">
        <v>178.96</v>
      </c>
      <c r="E3931" s="2">
        <v>6.7</v>
      </c>
      <c r="F3931" s="2">
        <v>127.5</v>
      </c>
      <c r="G3931" t="s">
        <v>15</v>
      </c>
      <c r="H3931">
        <v>1678.18</v>
      </c>
      <c r="I3931">
        <v>146.6</v>
      </c>
      <c r="J3931">
        <v>25.02</v>
      </c>
      <c r="K3931">
        <v>82.662300000000002</v>
      </c>
      <c r="L3931">
        <v>90.049899999999994</v>
      </c>
      <c r="M3931">
        <v>71.352099999999993</v>
      </c>
      <c r="N3931">
        <v>84.215500000000006</v>
      </c>
      <c r="O3931" t="s">
        <v>15</v>
      </c>
      <c r="P3931" t="s">
        <v>15</v>
      </c>
      <c r="Q3931" t="s">
        <v>15</v>
      </c>
      <c r="R3931" t="s">
        <v>15</v>
      </c>
      <c r="S3931">
        <v>3.77</v>
      </c>
      <c r="T3931" t="str">
        <f>IF(A3931&lt;=DATE(2020,10,16),"pre","post")</f>
        <v>pre</v>
      </c>
      <c r="U3931">
        <f t="shared" si="488"/>
        <v>-3.2227000000000032</v>
      </c>
      <c r="V3931">
        <f t="shared" si="489"/>
        <v>-1.4954000000000036</v>
      </c>
      <c r="W3931">
        <f t="shared" si="490"/>
        <v>-2.4485000000000099</v>
      </c>
      <c r="X3931">
        <f t="shared" si="491"/>
        <v>-1.2199999999999989</v>
      </c>
      <c r="Y3931">
        <f t="shared" si="492"/>
        <v>2.0199999999999818</v>
      </c>
      <c r="Z3931">
        <f t="shared" si="493"/>
        <v>-4.8000000000000043E-2</v>
      </c>
      <c r="AC3931">
        <f t="shared" si="494"/>
        <v>1</v>
      </c>
      <c r="AD3931">
        <f t="shared" si="495"/>
        <v>0</v>
      </c>
    </row>
    <row r="3932" spans="1:30" x14ac:dyDescent="0.2">
      <c r="A3932" s="1">
        <v>39494</v>
      </c>
      <c r="B3932" s="2">
        <v>146.6</v>
      </c>
      <c r="C3932" s="2">
        <v>25.02</v>
      </c>
      <c r="D3932" s="2">
        <v>178.96</v>
      </c>
      <c r="E3932" s="2">
        <v>6.7</v>
      </c>
      <c r="F3932" s="2">
        <v>127.5</v>
      </c>
      <c r="G3932" t="s">
        <v>15</v>
      </c>
      <c r="H3932">
        <v>1678.18</v>
      </c>
      <c r="I3932">
        <v>146.6</v>
      </c>
      <c r="J3932">
        <v>25.02</v>
      </c>
      <c r="K3932">
        <v>82.662300000000002</v>
      </c>
      <c r="L3932">
        <v>90.049899999999994</v>
      </c>
      <c r="M3932">
        <v>71.352099999999993</v>
      </c>
      <c r="N3932">
        <v>84.215500000000006</v>
      </c>
      <c r="O3932" t="s">
        <v>15</v>
      </c>
      <c r="P3932" t="s">
        <v>15</v>
      </c>
      <c r="Q3932" t="s">
        <v>15</v>
      </c>
      <c r="R3932" t="s">
        <v>15</v>
      </c>
      <c r="S3932">
        <v>3.77</v>
      </c>
      <c r="T3932" t="str">
        <f>IF(A3932&lt;=DATE(2020,10,16),"pre","post")</f>
        <v>pre</v>
      </c>
      <c r="U3932">
        <f t="shared" si="488"/>
        <v>0</v>
      </c>
      <c r="V3932">
        <f t="shared" si="489"/>
        <v>0</v>
      </c>
      <c r="W3932">
        <f t="shared" si="490"/>
        <v>0</v>
      </c>
      <c r="X3932">
        <f t="shared" si="491"/>
        <v>0</v>
      </c>
      <c r="Y3932">
        <f t="shared" si="492"/>
        <v>0</v>
      </c>
      <c r="Z3932">
        <f t="shared" si="493"/>
        <v>0</v>
      </c>
      <c r="AC3932">
        <f t="shared" si="494"/>
        <v>0</v>
      </c>
      <c r="AD3932">
        <f t="shared" si="495"/>
        <v>0</v>
      </c>
    </row>
    <row r="3933" spans="1:30" x14ac:dyDescent="0.2">
      <c r="A3933" s="1">
        <v>39495</v>
      </c>
      <c r="B3933" s="2">
        <v>146.6</v>
      </c>
      <c r="C3933" s="2">
        <v>25.02</v>
      </c>
      <c r="D3933" s="2">
        <v>178.96</v>
      </c>
      <c r="E3933" s="2">
        <v>6.7</v>
      </c>
      <c r="F3933" s="2">
        <v>127.5</v>
      </c>
      <c r="G3933" t="s">
        <v>15</v>
      </c>
      <c r="H3933">
        <v>1678.18</v>
      </c>
      <c r="I3933">
        <v>146.6</v>
      </c>
      <c r="J3933">
        <v>25.02</v>
      </c>
      <c r="K3933">
        <v>82.662300000000002</v>
      </c>
      <c r="L3933">
        <v>90.049899999999994</v>
      </c>
      <c r="M3933">
        <v>71.352099999999993</v>
      </c>
      <c r="N3933">
        <v>84.215500000000006</v>
      </c>
      <c r="O3933" t="s">
        <v>15</v>
      </c>
      <c r="P3933" t="s">
        <v>15</v>
      </c>
      <c r="Q3933" t="s">
        <v>15</v>
      </c>
      <c r="R3933" t="s">
        <v>15</v>
      </c>
      <c r="S3933">
        <v>3.77</v>
      </c>
      <c r="T3933" t="str">
        <f>IF(A3933&lt;=DATE(2020,10,16),"pre","post")</f>
        <v>pre</v>
      </c>
      <c r="U3933">
        <f t="shared" si="488"/>
        <v>0</v>
      </c>
      <c r="V3933">
        <f t="shared" si="489"/>
        <v>0</v>
      </c>
      <c r="W3933">
        <f t="shared" si="490"/>
        <v>0</v>
      </c>
      <c r="X3933">
        <f t="shared" si="491"/>
        <v>0</v>
      </c>
      <c r="Y3933">
        <f t="shared" si="492"/>
        <v>0</v>
      </c>
      <c r="Z3933">
        <f t="shared" si="493"/>
        <v>0</v>
      </c>
      <c r="AC3933">
        <f t="shared" si="494"/>
        <v>0</v>
      </c>
      <c r="AD3933">
        <f t="shared" si="495"/>
        <v>0</v>
      </c>
    </row>
    <row r="3934" spans="1:30" x14ac:dyDescent="0.2">
      <c r="A3934" s="1">
        <v>39496</v>
      </c>
      <c r="B3934" s="2">
        <v>146.6</v>
      </c>
      <c r="C3934" s="2">
        <v>25.02</v>
      </c>
      <c r="D3934" s="2">
        <v>178.96</v>
      </c>
      <c r="E3934" s="2">
        <v>6.7</v>
      </c>
      <c r="F3934" s="2">
        <v>127.5</v>
      </c>
      <c r="G3934" t="s">
        <v>15</v>
      </c>
      <c r="H3934">
        <v>1678.18</v>
      </c>
      <c r="I3934">
        <v>146.6</v>
      </c>
      <c r="J3934">
        <v>25.02</v>
      </c>
      <c r="K3934">
        <v>82.292400000000001</v>
      </c>
      <c r="L3934">
        <v>90.056899999999999</v>
      </c>
      <c r="M3934">
        <v>71.746899999999997</v>
      </c>
      <c r="N3934">
        <v>84.512799999999999</v>
      </c>
      <c r="O3934" t="s">
        <v>15</v>
      </c>
      <c r="P3934" t="s">
        <v>15</v>
      </c>
      <c r="Q3934" t="s">
        <v>15</v>
      </c>
      <c r="R3934" t="s">
        <v>15</v>
      </c>
      <c r="S3934">
        <v>3.7709999999999999</v>
      </c>
      <c r="T3934" t="str">
        <f>IF(A3934&lt;=DATE(2020,10,16),"pre","post")</f>
        <v>pre</v>
      </c>
      <c r="U3934">
        <f t="shared" si="488"/>
        <v>-0.36990000000000123</v>
      </c>
      <c r="V3934">
        <f t="shared" si="489"/>
        <v>7.0000000000050022E-3</v>
      </c>
      <c r="W3934">
        <f t="shared" si="490"/>
        <v>0.39480000000000359</v>
      </c>
      <c r="X3934">
        <f t="shared" si="491"/>
        <v>0.29729999999999279</v>
      </c>
      <c r="Y3934">
        <f t="shared" si="492"/>
        <v>0</v>
      </c>
      <c r="Z3934">
        <f t="shared" si="493"/>
        <v>9.9999999999988987E-4</v>
      </c>
      <c r="AC3934">
        <f t="shared" si="494"/>
        <v>0</v>
      </c>
      <c r="AD3934">
        <f t="shared" si="495"/>
        <v>1</v>
      </c>
    </row>
    <row r="3935" spans="1:30" x14ac:dyDescent="0.2">
      <c r="A3935" s="1">
        <v>39497</v>
      </c>
      <c r="B3935" s="2">
        <v>147.5</v>
      </c>
      <c r="C3935" s="2">
        <v>25.59</v>
      </c>
      <c r="D3935" s="2">
        <v>189.75</v>
      </c>
      <c r="E3935" s="2">
        <v>6.62</v>
      </c>
      <c r="F3935" s="2">
        <v>125.25</v>
      </c>
      <c r="G3935" t="s">
        <v>15</v>
      </c>
      <c r="H3935">
        <v>1668.57</v>
      </c>
      <c r="I3935">
        <v>147.5</v>
      </c>
      <c r="J3935">
        <v>25.59</v>
      </c>
      <c r="K3935">
        <v>89.082599999999999</v>
      </c>
      <c r="L3935">
        <v>94.399299999999997</v>
      </c>
      <c r="M3935">
        <v>76.264200000000002</v>
      </c>
      <c r="N3935">
        <v>87.011499999999998</v>
      </c>
      <c r="O3935" t="s">
        <v>15</v>
      </c>
      <c r="P3935" t="s">
        <v>15</v>
      </c>
      <c r="Q3935" t="s">
        <v>15</v>
      </c>
      <c r="R3935" t="s">
        <v>15</v>
      </c>
      <c r="S3935">
        <v>3.8980000000000001</v>
      </c>
      <c r="T3935" t="str">
        <f>IF(A3935&lt;=DATE(2020,10,16),"pre","post")</f>
        <v>pre</v>
      </c>
      <c r="U3935">
        <f t="shared" si="488"/>
        <v>6.7901999999999987</v>
      </c>
      <c r="V3935">
        <f t="shared" si="489"/>
        <v>4.3423999999999978</v>
      </c>
      <c r="W3935">
        <f t="shared" si="490"/>
        <v>4.5173000000000059</v>
      </c>
      <c r="X3935">
        <f t="shared" si="491"/>
        <v>2.4986999999999995</v>
      </c>
      <c r="Y3935">
        <f t="shared" si="492"/>
        <v>-9.6100000000001273</v>
      </c>
      <c r="Z3935">
        <f t="shared" si="493"/>
        <v>0.12700000000000022</v>
      </c>
      <c r="AC3935">
        <f t="shared" si="494"/>
        <v>0</v>
      </c>
      <c r="AD3935">
        <f t="shared" si="495"/>
        <v>1</v>
      </c>
    </row>
    <row r="3936" spans="1:30" x14ac:dyDescent="0.2">
      <c r="A3936" s="1">
        <v>39498</v>
      </c>
      <c r="B3936" s="2">
        <v>154.30000000000001</v>
      </c>
      <c r="C3936" s="2">
        <v>24.4</v>
      </c>
      <c r="D3936" s="2">
        <v>176.01</v>
      </c>
      <c r="E3936" s="2">
        <v>6.67</v>
      </c>
      <c r="F3936" s="2">
        <v>151.167</v>
      </c>
      <c r="G3936" t="s">
        <v>15</v>
      </c>
      <c r="H3936">
        <v>1664.5</v>
      </c>
      <c r="I3936">
        <v>154.30000000000001</v>
      </c>
      <c r="J3936">
        <v>24.4</v>
      </c>
      <c r="K3936">
        <v>86.567499999999995</v>
      </c>
      <c r="L3936">
        <v>89.282399999999996</v>
      </c>
      <c r="M3936">
        <v>70.088499999999996</v>
      </c>
      <c r="N3936">
        <v>80.274299999999997</v>
      </c>
      <c r="O3936" t="s">
        <v>15</v>
      </c>
      <c r="P3936" t="s">
        <v>15</v>
      </c>
      <c r="Q3936" t="s">
        <v>15</v>
      </c>
      <c r="R3936" t="s">
        <v>15</v>
      </c>
      <c r="S3936">
        <v>3.8919999999999999</v>
      </c>
      <c r="T3936" t="str">
        <f>IF(A3936&lt;=DATE(2020,10,16),"pre","post")</f>
        <v>pre</v>
      </c>
      <c r="U3936">
        <f t="shared" si="488"/>
        <v>-2.5151000000000039</v>
      </c>
      <c r="V3936">
        <f t="shared" si="489"/>
        <v>-5.1169000000000011</v>
      </c>
      <c r="W3936">
        <f t="shared" si="490"/>
        <v>-6.1757000000000062</v>
      </c>
      <c r="X3936">
        <f t="shared" si="491"/>
        <v>-6.7372000000000014</v>
      </c>
      <c r="Y3936">
        <f t="shared" si="492"/>
        <v>-4.0699999999999363</v>
      </c>
      <c r="Z3936">
        <f t="shared" si="493"/>
        <v>-6.0000000000002274E-3</v>
      </c>
      <c r="AC3936">
        <f t="shared" si="494"/>
        <v>1</v>
      </c>
      <c r="AD3936">
        <f t="shared" si="495"/>
        <v>0</v>
      </c>
    </row>
    <row r="3937" spans="1:30" x14ac:dyDescent="0.2">
      <c r="A3937" s="1">
        <v>39499</v>
      </c>
      <c r="B3937" s="2">
        <v>160.6</v>
      </c>
      <c r="C3937" s="2">
        <v>25.12</v>
      </c>
      <c r="D3937" s="2">
        <v>166.59</v>
      </c>
      <c r="E3937" s="2">
        <v>6.73</v>
      </c>
      <c r="F3937" s="2">
        <v>153.5</v>
      </c>
      <c r="G3937" t="s">
        <v>15</v>
      </c>
      <c r="H3937">
        <v>1678.16</v>
      </c>
      <c r="I3937">
        <v>160.6</v>
      </c>
      <c r="J3937">
        <v>25.12</v>
      </c>
      <c r="K3937">
        <v>86.392899999999997</v>
      </c>
      <c r="L3937">
        <v>90.493200000000002</v>
      </c>
      <c r="M3937">
        <v>71.836500000000001</v>
      </c>
      <c r="N3937">
        <v>81.675799999999995</v>
      </c>
      <c r="O3937" t="s">
        <v>15</v>
      </c>
      <c r="P3937" t="s">
        <v>15</v>
      </c>
      <c r="Q3937" t="s">
        <v>15</v>
      </c>
      <c r="R3937" t="s">
        <v>15</v>
      </c>
      <c r="S3937">
        <v>3.7730000000000001</v>
      </c>
      <c r="T3937" t="str">
        <f>IF(A3937&lt;=DATE(2020,10,16),"pre","post")</f>
        <v>pre</v>
      </c>
      <c r="U3937">
        <f t="shared" si="488"/>
        <v>-0.17459999999999809</v>
      </c>
      <c r="V3937">
        <f t="shared" si="489"/>
        <v>1.2108000000000061</v>
      </c>
      <c r="W3937">
        <f t="shared" si="490"/>
        <v>1.7480000000000047</v>
      </c>
      <c r="X3937">
        <f t="shared" si="491"/>
        <v>1.4014999999999986</v>
      </c>
      <c r="Y3937">
        <f t="shared" si="492"/>
        <v>13.660000000000082</v>
      </c>
      <c r="Z3937">
        <f t="shared" si="493"/>
        <v>-0.11899999999999977</v>
      </c>
      <c r="AC3937">
        <f t="shared" si="494"/>
        <v>1</v>
      </c>
      <c r="AD3937">
        <f t="shared" si="495"/>
        <v>0</v>
      </c>
    </row>
    <row r="3938" spans="1:30" x14ac:dyDescent="0.2">
      <c r="A3938" s="1">
        <v>39500</v>
      </c>
      <c r="B3938" s="2">
        <v>161.5</v>
      </c>
      <c r="C3938" s="2">
        <v>24.06</v>
      </c>
      <c r="D3938" s="2">
        <v>182.54</v>
      </c>
      <c r="E3938" s="2">
        <v>6.7</v>
      </c>
      <c r="F3938" s="2">
        <v>154</v>
      </c>
      <c r="G3938" t="s">
        <v>15</v>
      </c>
      <c r="H3938">
        <v>1676.75</v>
      </c>
      <c r="I3938">
        <v>161.5</v>
      </c>
      <c r="J3938">
        <v>24.06</v>
      </c>
      <c r="K3938">
        <v>90.146100000000004</v>
      </c>
      <c r="L3938">
        <v>93.447800000000001</v>
      </c>
      <c r="M3938">
        <v>74.602500000000006</v>
      </c>
      <c r="N3938">
        <v>84.463300000000004</v>
      </c>
      <c r="O3938" t="s">
        <v>15</v>
      </c>
      <c r="P3938" t="s">
        <v>15</v>
      </c>
      <c r="Q3938" t="s">
        <v>15</v>
      </c>
      <c r="R3938" t="s">
        <v>15</v>
      </c>
      <c r="S3938">
        <v>3.8029999999999999</v>
      </c>
      <c r="T3938" t="str">
        <f>IF(A3938&lt;=DATE(2020,10,16),"pre","post")</f>
        <v>pre</v>
      </c>
      <c r="U3938">
        <f t="shared" si="488"/>
        <v>3.7532000000000068</v>
      </c>
      <c r="V3938">
        <f t="shared" si="489"/>
        <v>2.9545999999999992</v>
      </c>
      <c r="W3938">
        <f t="shared" si="490"/>
        <v>2.7660000000000053</v>
      </c>
      <c r="X3938">
        <f t="shared" si="491"/>
        <v>2.7875000000000085</v>
      </c>
      <c r="Y3938">
        <f t="shared" si="492"/>
        <v>-1.4100000000000819</v>
      </c>
      <c r="Z3938">
        <f t="shared" si="493"/>
        <v>2.9999999999999805E-2</v>
      </c>
      <c r="AC3938">
        <f t="shared" si="494"/>
        <v>0</v>
      </c>
      <c r="AD3938">
        <f t="shared" si="495"/>
        <v>1</v>
      </c>
    </row>
    <row r="3939" spans="1:30" x14ac:dyDescent="0.2">
      <c r="A3939" s="1">
        <v>39501</v>
      </c>
      <c r="B3939" s="2">
        <v>161.5</v>
      </c>
      <c r="C3939" s="2">
        <v>24.06</v>
      </c>
      <c r="D3939" s="2">
        <v>182.54</v>
      </c>
      <c r="E3939" s="2">
        <v>6.7</v>
      </c>
      <c r="F3939" s="2">
        <v>154</v>
      </c>
      <c r="G3939" t="s">
        <v>15</v>
      </c>
      <c r="H3939">
        <v>1676.75</v>
      </c>
      <c r="I3939">
        <v>161.5</v>
      </c>
      <c r="J3939">
        <v>24.06</v>
      </c>
      <c r="K3939">
        <v>90.146100000000004</v>
      </c>
      <c r="L3939">
        <v>93.447800000000001</v>
      </c>
      <c r="M3939">
        <v>74.602500000000006</v>
      </c>
      <c r="N3939">
        <v>84.463300000000004</v>
      </c>
      <c r="O3939" t="s">
        <v>15</v>
      </c>
      <c r="P3939" t="s">
        <v>15</v>
      </c>
      <c r="Q3939" t="s">
        <v>15</v>
      </c>
      <c r="R3939" t="s">
        <v>15</v>
      </c>
      <c r="S3939">
        <v>3.8029999999999999</v>
      </c>
      <c r="T3939" t="str">
        <f>IF(A3939&lt;=DATE(2020,10,16),"pre","post")</f>
        <v>pre</v>
      </c>
      <c r="U3939">
        <f t="shared" si="488"/>
        <v>0</v>
      </c>
      <c r="V3939">
        <f t="shared" si="489"/>
        <v>0</v>
      </c>
      <c r="W3939">
        <f t="shared" si="490"/>
        <v>0</v>
      </c>
      <c r="X3939">
        <f t="shared" si="491"/>
        <v>0</v>
      </c>
      <c r="Y3939">
        <f t="shared" si="492"/>
        <v>0</v>
      </c>
      <c r="Z3939">
        <f t="shared" si="493"/>
        <v>0</v>
      </c>
      <c r="AC3939">
        <f t="shared" si="494"/>
        <v>0</v>
      </c>
      <c r="AD3939">
        <f t="shared" si="495"/>
        <v>0</v>
      </c>
    </row>
    <row r="3940" spans="1:30" x14ac:dyDescent="0.2">
      <c r="A3940" s="1">
        <v>39502</v>
      </c>
      <c r="B3940" s="2">
        <v>161.5</v>
      </c>
      <c r="C3940" s="2">
        <v>24.06</v>
      </c>
      <c r="D3940" s="2">
        <v>182.54</v>
      </c>
      <c r="E3940" s="2">
        <v>6.7</v>
      </c>
      <c r="F3940" s="2">
        <v>154</v>
      </c>
      <c r="G3940" t="s">
        <v>15</v>
      </c>
      <c r="H3940">
        <v>1676.75</v>
      </c>
      <c r="I3940">
        <v>161.5</v>
      </c>
      <c r="J3940">
        <v>24.06</v>
      </c>
      <c r="K3940">
        <v>90.146100000000004</v>
      </c>
      <c r="L3940">
        <v>93.447800000000001</v>
      </c>
      <c r="M3940">
        <v>74.602500000000006</v>
      </c>
      <c r="N3940">
        <v>84.463300000000004</v>
      </c>
      <c r="O3940" t="s">
        <v>15</v>
      </c>
      <c r="P3940" t="s">
        <v>15</v>
      </c>
      <c r="Q3940" t="s">
        <v>15</v>
      </c>
      <c r="R3940" t="s">
        <v>15</v>
      </c>
      <c r="S3940">
        <v>3.8029999999999999</v>
      </c>
      <c r="T3940" t="str">
        <f>IF(A3940&lt;=DATE(2020,10,16),"pre","post")</f>
        <v>pre</v>
      </c>
      <c r="U3940">
        <f t="shared" si="488"/>
        <v>0</v>
      </c>
      <c r="V3940">
        <f t="shared" si="489"/>
        <v>0</v>
      </c>
      <c r="W3940">
        <f t="shared" si="490"/>
        <v>0</v>
      </c>
      <c r="X3940">
        <f t="shared" si="491"/>
        <v>0</v>
      </c>
      <c r="Y3940">
        <f t="shared" si="492"/>
        <v>0</v>
      </c>
      <c r="Z3940">
        <f t="shared" si="493"/>
        <v>0</v>
      </c>
      <c r="AC3940">
        <f t="shared" si="494"/>
        <v>0</v>
      </c>
      <c r="AD3940">
        <f t="shared" si="495"/>
        <v>0</v>
      </c>
    </row>
    <row r="3941" spans="1:30" x14ac:dyDescent="0.2">
      <c r="A3941" s="1">
        <v>39503</v>
      </c>
      <c r="B3941" s="2">
        <v>158.1</v>
      </c>
      <c r="C3941" s="2">
        <v>23.03</v>
      </c>
      <c r="D3941" s="2">
        <v>187.45</v>
      </c>
      <c r="E3941" s="2">
        <v>6.57</v>
      </c>
      <c r="F3941" s="2">
        <v>127.75</v>
      </c>
      <c r="G3941" t="s">
        <v>15</v>
      </c>
      <c r="H3941">
        <v>1666.83</v>
      </c>
      <c r="I3941">
        <v>158.1</v>
      </c>
      <c r="J3941">
        <v>23.03</v>
      </c>
      <c r="K3941">
        <v>88.082899999999995</v>
      </c>
      <c r="L3941">
        <v>92.067499999999995</v>
      </c>
      <c r="M3941">
        <v>74.054299999999998</v>
      </c>
      <c r="N3941">
        <v>83.882800000000003</v>
      </c>
      <c r="O3941" t="s">
        <v>15</v>
      </c>
      <c r="P3941" t="s">
        <v>15</v>
      </c>
      <c r="Q3941" t="s">
        <v>15</v>
      </c>
      <c r="R3941" t="s">
        <v>15</v>
      </c>
      <c r="S3941">
        <v>3.8980000000000001</v>
      </c>
      <c r="T3941" t="str">
        <f>IF(A3941&lt;=DATE(2020,10,16),"pre","post")</f>
        <v>pre</v>
      </c>
      <c r="U3941">
        <f t="shared" si="488"/>
        <v>-2.063200000000009</v>
      </c>
      <c r="V3941">
        <f t="shared" si="489"/>
        <v>-1.3803000000000054</v>
      </c>
      <c r="W3941">
        <f t="shared" si="490"/>
        <v>-0.54820000000000846</v>
      </c>
      <c r="X3941">
        <f t="shared" si="491"/>
        <v>-0.58050000000000068</v>
      </c>
      <c r="Y3941">
        <f t="shared" si="492"/>
        <v>-9.9200000000000728</v>
      </c>
      <c r="Z3941">
        <f t="shared" si="493"/>
        <v>9.5000000000000195E-2</v>
      </c>
      <c r="AC3941">
        <f t="shared" si="494"/>
        <v>0</v>
      </c>
      <c r="AD3941">
        <f t="shared" si="495"/>
        <v>1</v>
      </c>
    </row>
    <row r="3942" spans="1:30" x14ac:dyDescent="0.2">
      <c r="A3942" s="1">
        <v>39504</v>
      </c>
      <c r="B3942" s="2">
        <v>149.19999999999999</v>
      </c>
      <c r="C3942" s="2">
        <v>21.9</v>
      </c>
      <c r="D3942" s="2">
        <v>177.96</v>
      </c>
      <c r="E3942" s="2">
        <v>6.55</v>
      </c>
      <c r="F3942" s="2">
        <v>137.875</v>
      </c>
      <c r="G3942" t="s">
        <v>15</v>
      </c>
      <c r="H3942">
        <v>1669.76</v>
      </c>
      <c r="I3942">
        <v>149.19999999999999</v>
      </c>
      <c r="J3942">
        <v>21.9</v>
      </c>
      <c r="K3942">
        <v>87.537300000000002</v>
      </c>
      <c r="L3942">
        <v>88.757099999999994</v>
      </c>
      <c r="M3942">
        <v>70.725899999999996</v>
      </c>
      <c r="N3942">
        <v>80.718400000000003</v>
      </c>
      <c r="O3942" t="s">
        <v>15</v>
      </c>
      <c r="P3942" t="s">
        <v>15</v>
      </c>
      <c r="Q3942" t="s">
        <v>15</v>
      </c>
      <c r="R3942" t="s">
        <v>15</v>
      </c>
      <c r="S3942">
        <v>3.8620000000000001</v>
      </c>
      <c r="T3942" t="str">
        <f>IF(A3942&lt;=DATE(2020,10,16),"pre","post")</f>
        <v>pre</v>
      </c>
      <c r="U3942">
        <f t="shared" si="488"/>
        <v>-0.5455999999999932</v>
      </c>
      <c r="V3942">
        <f t="shared" si="489"/>
        <v>-3.3104000000000013</v>
      </c>
      <c r="W3942">
        <f t="shared" si="490"/>
        <v>-3.328400000000002</v>
      </c>
      <c r="X3942">
        <f t="shared" si="491"/>
        <v>-3.1644000000000005</v>
      </c>
      <c r="Y3942">
        <f t="shared" si="492"/>
        <v>2.9300000000000637</v>
      </c>
      <c r="Z3942">
        <f t="shared" si="493"/>
        <v>-3.6000000000000032E-2</v>
      </c>
      <c r="AC3942">
        <f t="shared" si="494"/>
        <v>0</v>
      </c>
      <c r="AD3942">
        <f t="shared" si="495"/>
        <v>0</v>
      </c>
    </row>
    <row r="3943" spans="1:30" x14ac:dyDescent="0.2">
      <c r="A3943" s="1">
        <v>39505</v>
      </c>
      <c r="B3943" s="2">
        <v>142.90549999999999</v>
      </c>
      <c r="C3943" s="2">
        <v>22.69</v>
      </c>
      <c r="D3943" s="2">
        <v>178.64</v>
      </c>
      <c r="E3943" s="2">
        <v>6.55</v>
      </c>
      <c r="F3943" s="2">
        <v>133.125</v>
      </c>
      <c r="G3943" t="s">
        <v>15</v>
      </c>
      <c r="H3943">
        <v>1671.29</v>
      </c>
      <c r="I3943">
        <v>142.90549999999999</v>
      </c>
      <c r="J3943">
        <v>22.69</v>
      </c>
      <c r="K3943">
        <v>82.936300000000003</v>
      </c>
      <c r="L3943">
        <v>85.029799999999994</v>
      </c>
      <c r="M3943">
        <v>68.149500000000003</v>
      </c>
      <c r="N3943">
        <v>78.0565</v>
      </c>
      <c r="O3943" t="s">
        <v>15</v>
      </c>
      <c r="P3943" t="s">
        <v>15</v>
      </c>
      <c r="Q3943" t="s">
        <v>15</v>
      </c>
      <c r="R3943" t="s">
        <v>15</v>
      </c>
      <c r="S3943">
        <v>3.85</v>
      </c>
      <c r="T3943" t="str">
        <f>IF(A3943&lt;=DATE(2020,10,16),"pre","post")</f>
        <v>pre</v>
      </c>
      <c r="U3943">
        <f t="shared" si="488"/>
        <v>-4.6009999999999991</v>
      </c>
      <c r="V3943">
        <f t="shared" si="489"/>
        <v>-3.7272999999999996</v>
      </c>
      <c r="W3943">
        <f t="shared" si="490"/>
        <v>-2.5763999999999925</v>
      </c>
      <c r="X3943">
        <f t="shared" si="491"/>
        <v>-2.6619000000000028</v>
      </c>
      <c r="Y3943">
        <f t="shared" si="492"/>
        <v>1.5299999999999727</v>
      </c>
      <c r="Z3943">
        <f t="shared" si="493"/>
        <v>-1.2000000000000011E-2</v>
      </c>
      <c r="AC3943">
        <f t="shared" si="494"/>
        <v>0</v>
      </c>
      <c r="AD3943">
        <f t="shared" si="495"/>
        <v>0</v>
      </c>
    </row>
    <row r="3944" spans="1:30" x14ac:dyDescent="0.2">
      <c r="A3944" s="1">
        <v>39506</v>
      </c>
      <c r="B3944" s="2">
        <v>145.19999999999999</v>
      </c>
      <c r="C3944" s="2">
        <v>23.53</v>
      </c>
      <c r="D3944" s="2">
        <v>169.81</v>
      </c>
      <c r="E3944" s="2">
        <v>6.78</v>
      </c>
      <c r="F3944" s="2">
        <v>137.75</v>
      </c>
      <c r="G3944" t="s">
        <v>15</v>
      </c>
      <c r="H3944">
        <v>1681.56</v>
      </c>
      <c r="I3944">
        <v>145.19999999999999</v>
      </c>
      <c r="J3944">
        <v>23.53</v>
      </c>
      <c r="K3944">
        <v>87.679900000000004</v>
      </c>
      <c r="L3944">
        <v>88.467600000000004</v>
      </c>
      <c r="M3944">
        <v>71.112499999999997</v>
      </c>
      <c r="N3944">
        <v>80.555199999999999</v>
      </c>
      <c r="O3944" t="s">
        <v>15</v>
      </c>
      <c r="P3944" t="s">
        <v>15</v>
      </c>
      <c r="Q3944" t="s">
        <v>15</v>
      </c>
      <c r="R3944" t="s">
        <v>15</v>
      </c>
      <c r="S3944">
        <v>3.6720000000000002</v>
      </c>
      <c r="T3944" t="str">
        <f>IF(A3944&lt;=DATE(2020,10,16),"pre","post")</f>
        <v>pre</v>
      </c>
      <c r="U3944">
        <f t="shared" si="488"/>
        <v>4.7436000000000007</v>
      </c>
      <c r="V3944">
        <f t="shared" si="489"/>
        <v>3.43780000000001</v>
      </c>
      <c r="W3944">
        <f t="shared" si="490"/>
        <v>2.9629999999999939</v>
      </c>
      <c r="X3944">
        <f t="shared" si="491"/>
        <v>2.4986999999999995</v>
      </c>
      <c r="Y3944">
        <f t="shared" si="492"/>
        <v>10.269999999999982</v>
      </c>
      <c r="Z3944">
        <f t="shared" si="493"/>
        <v>-0.17799999999999994</v>
      </c>
      <c r="AC3944">
        <f t="shared" si="494"/>
        <v>0</v>
      </c>
      <c r="AD3944">
        <f t="shared" si="495"/>
        <v>0</v>
      </c>
    </row>
    <row r="3945" spans="1:30" x14ac:dyDescent="0.2">
      <c r="A3945" s="1">
        <v>39507</v>
      </c>
      <c r="B3945" s="2">
        <v>155.19999999999999</v>
      </c>
      <c r="C3945" s="2">
        <v>26.54</v>
      </c>
      <c r="D3945" s="2">
        <v>174.65</v>
      </c>
      <c r="E3945" s="2">
        <v>7.07</v>
      </c>
      <c r="F3945" s="2">
        <v>148.75</v>
      </c>
      <c r="G3945" t="s">
        <v>15</v>
      </c>
      <c r="H3945">
        <v>1693.21</v>
      </c>
      <c r="I3945">
        <v>155.19999999999999</v>
      </c>
      <c r="J3945">
        <v>26.54</v>
      </c>
      <c r="K3945">
        <v>88.9696</v>
      </c>
      <c r="L3945">
        <v>88.062700000000007</v>
      </c>
      <c r="M3945">
        <v>70.941199999999995</v>
      </c>
      <c r="N3945">
        <v>80.585499999999996</v>
      </c>
      <c r="O3945" t="s">
        <v>15</v>
      </c>
      <c r="P3945" t="s">
        <v>15</v>
      </c>
      <c r="Q3945" t="s">
        <v>15</v>
      </c>
      <c r="R3945" t="s">
        <v>15</v>
      </c>
      <c r="S3945">
        <v>3.5110000000000001</v>
      </c>
      <c r="T3945" t="str">
        <f>IF(A3945&lt;=DATE(2020,10,16),"pre","post")</f>
        <v>pre</v>
      </c>
      <c r="U3945">
        <f t="shared" si="488"/>
        <v>1.2896999999999963</v>
      </c>
      <c r="V3945">
        <f t="shared" si="489"/>
        <v>-0.40489999999999782</v>
      </c>
      <c r="W3945">
        <f t="shared" si="490"/>
        <v>-0.17130000000000223</v>
      </c>
      <c r="X3945">
        <f t="shared" si="491"/>
        <v>3.0299999999996885E-2</v>
      </c>
      <c r="Y3945">
        <f t="shared" si="492"/>
        <v>11.650000000000091</v>
      </c>
      <c r="Z3945">
        <f t="shared" si="493"/>
        <v>-0.16100000000000003</v>
      </c>
      <c r="AC3945">
        <f t="shared" si="494"/>
        <v>1</v>
      </c>
      <c r="AD3945">
        <f t="shared" si="495"/>
        <v>0</v>
      </c>
    </row>
    <row r="3946" spans="1:30" x14ac:dyDescent="0.2">
      <c r="A3946" s="1">
        <v>39508</v>
      </c>
      <c r="B3946" s="2">
        <v>155.19999999999999</v>
      </c>
      <c r="C3946" s="2">
        <v>26.54</v>
      </c>
      <c r="D3946" s="2">
        <v>174.65</v>
      </c>
      <c r="E3946" s="2">
        <v>7.07</v>
      </c>
      <c r="F3946" s="2">
        <v>148.75</v>
      </c>
      <c r="G3946" t="s">
        <v>15</v>
      </c>
      <c r="H3946">
        <v>1693.21</v>
      </c>
      <c r="I3946">
        <v>155.19999999999999</v>
      </c>
      <c r="J3946">
        <v>26.54</v>
      </c>
      <c r="K3946">
        <v>88.9696</v>
      </c>
      <c r="L3946">
        <v>88.062700000000007</v>
      </c>
      <c r="M3946">
        <v>70.941199999999995</v>
      </c>
      <c r="N3946">
        <v>80.585499999999996</v>
      </c>
      <c r="O3946" t="s">
        <v>15</v>
      </c>
      <c r="P3946" t="s">
        <v>15</v>
      </c>
      <c r="Q3946" t="s">
        <v>15</v>
      </c>
      <c r="R3946" t="s">
        <v>15</v>
      </c>
      <c r="S3946">
        <v>3.5110000000000001</v>
      </c>
      <c r="T3946" t="str">
        <f>IF(A3946&lt;=DATE(2020,10,16),"pre","post")</f>
        <v>pre</v>
      </c>
      <c r="U3946">
        <f t="shared" si="488"/>
        <v>0</v>
      </c>
      <c r="V3946">
        <f t="shared" si="489"/>
        <v>0</v>
      </c>
      <c r="W3946">
        <f t="shared" si="490"/>
        <v>0</v>
      </c>
      <c r="X3946">
        <f t="shared" si="491"/>
        <v>0</v>
      </c>
      <c r="Y3946">
        <f t="shared" si="492"/>
        <v>0</v>
      </c>
      <c r="Z3946">
        <f t="shared" si="493"/>
        <v>0</v>
      </c>
      <c r="AC3946">
        <f t="shared" si="494"/>
        <v>0</v>
      </c>
      <c r="AD3946">
        <f t="shared" si="495"/>
        <v>0</v>
      </c>
    </row>
    <row r="3947" spans="1:30" x14ac:dyDescent="0.2">
      <c r="A3947" s="1">
        <v>39509</v>
      </c>
      <c r="B3947" s="2">
        <v>155.19999999999999</v>
      </c>
      <c r="C3947" s="2">
        <v>26.54</v>
      </c>
      <c r="D3947" s="2">
        <v>174.65</v>
      </c>
      <c r="E3947" s="2">
        <v>7.07</v>
      </c>
      <c r="F3947" s="2">
        <v>148.75</v>
      </c>
      <c r="G3947" t="s">
        <v>15</v>
      </c>
      <c r="H3947">
        <v>1693.21</v>
      </c>
      <c r="I3947">
        <v>155.19999999999999</v>
      </c>
      <c r="J3947">
        <v>26.54</v>
      </c>
      <c r="K3947">
        <v>88.9696</v>
      </c>
      <c r="L3947">
        <v>88.062700000000007</v>
      </c>
      <c r="M3947">
        <v>70.941199999999995</v>
      </c>
      <c r="N3947">
        <v>80.585499999999996</v>
      </c>
      <c r="O3947" t="s">
        <v>15</v>
      </c>
      <c r="P3947" t="s">
        <v>15</v>
      </c>
      <c r="Q3947" t="s">
        <v>15</v>
      </c>
      <c r="R3947" t="s">
        <v>15</v>
      </c>
      <c r="S3947">
        <v>3.5110000000000001</v>
      </c>
      <c r="T3947" t="str">
        <f>IF(A3947&lt;=DATE(2020,10,16),"pre","post")</f>
        <v>pre</v>
      </c>
      <c r="U3947">
        <f t="shared" si="488"/>
        <v>0</v>
      </c>
      <c r="V3947">
        <f t="shared" si="489"/>
        <v>0</v>
      </c>
      <c r="W3947">
        <f t="shared" si="490"/>
        <v>0</v>
      </c>
      <c r="X3947">
        <f t="shared" si="491"/>
        <v>0</v>
      </c>
      <c r="Y3947">
        <f t="shared" si="492"/>
        <v>0</v>
      </c>
      <c r="Z3947">
        <f t="shared" si="493"/>
        <v>0</v>
      </c>
      <c r="AC3947">
        <f t="shared" si="494"/>
        <v>0</v>
      </c>
      <c r="AD3947">
        <f t="shared" si="495"/>
        <v>0</v>
      </c>
    </row>
    <row r="3948" spans="1:30" x14ac:dyDescent="0.2">
      <c r="A3948" s="1">
        <v>39510</v>
      </c>
      <c r="B3948" s="2">
        <v>152.19999999999999</v>
      </c>
      <c r="C3948" s="2">
        <v>26.28</v>
      </c>
      <c r="D3948" s="2">
        <v>191.7</v>
      </c>
      <c r="E3948" s="2">
        <v>7.06</v>
      </c>
      <c r="F3948" s="2">
        <v>132.875</v>
      </c>
      <c r="G3948" t="s">
        <v>15</v>
      </c>
      <c r="H3948">
        <v>1689.3</v>
      </c>
      <c r="I3948">
        <v>152.19999999999999</v>
      </c>
      <c r="J3948">
        <v>26.28</v>
      </c>
      <c r="K3948">
        <v>92.375900000000001</v>
      </c>
      <c r="L3948">
        <v>89.783799999999999</v>
      </c>
      <c r="M3948">
        <v>70.884900000000002</v>
      </c>
      <c r="N3948">
        <v>80.031899999999993</v>
      </c>
      <c r="O3948" t="s">
        <v>15</v>
      </c>
      <c r="P3948" t="s">
        <v>15</v>
      </c>
      <c r="Q3948" t="s">
        <v>15</v>
      </c>
      <c r="R3948" t="s">
        <v>15</v>
      </c>
      <c r="S3948">
        <v>3.5489999999999999</v>
      </c>
      <c r="T3948" t="str">
        <f>IF(A3948&lt;=DATE(2020,10,16),"pre","post")</f>
        <v>pre</v>
      </c>
      <c r="U3948">
        <f t="shared" si="488"/>
        <v>3.4063000000000017</v>
      </c>
      <c r="V3948">
        <f t="shared" si="489"/>
        <v>1.7210999999999927</v>
      </c>
      <c r="W3948">
        <f t="shared" si="490"/>
        <v>-5.6299999999993133E-2</v>
      </c>
      <c r="X3948">
        <f t="shared" si="491"/>
        <v>-0.55360000000000298</v>
      </c>
      <c r="Y3948">
        <f t="shared" si="492"/>
        <v>-3.9100000000000819</v>
      </c>
      <c r="Z3948">
        <f t="shared" si="493"/>
        <v>3.7999999999999812E-2</v>
      </c>
      <c r="AC3948">
        <f t="shared" si="494"/>
        <v>0</v>
      </c>
      <c r="AD3948">
        <f t="shared" si="495"/>
        <v>1</v>
      </c>
    </row>
    <row r="3949" spans="1:30" x14ac:dyDescent="0.2">
      <c r="A3949" s="1">
        <v>39511</v>
      </c>
      <c r="B3949" s="2">
        <v>155.69999999999999</v>
      </c>
      <c r="C3949" s="2">
        <v>25.52</v>
      </c>
      <c r="D3949" s="2">
        <v>192.94</v>
      </c>
      <c r="E3949" s="2">
        <v>6.98</v>
      </c>
      <c r="F3949" s="2">
        <v>159.833</v>
      </c>
      <c r="G3949" t="s">
        <v>15</v>
      </c>
      <c r="H3949">
        <v>1683.65</v>
      </c>
      <c r="I3949">
        <v>155.69999999999999</v>
      </c>
      <c r="J3949">
        <v>25.52</v>
      </c>
      <c r="K3949">
        <v>99.077500000000001</v>
      </c>
      <c r="L3949">
        <v>99.312899999999999</v>
      </c>
      <c r="M3949">
        <v>75.730500000000006</v>
      </c>
      <c r="N3949">
        <v>83.005700000000004</v>
      </c>
      <c r="O3949" t="s">
        <v>15</v>
      </c>
      <c r="P3949" t="s">
        <v>15</v>
      </c>
      <c r="Q3949" t="s">
        <v>15</v>
      </c>
      <c r="R3949" t="s">
        <v>15</v>
      </c>
      <c r="S3949">
        <v>3.6259999999999999</v>
      </c>
      <c r="T3949" t="str">
        <f>IF(A3949&lt;=DATE(2020,10,16),"pre","post")</f>
        <v>pre</v>
      </c>
      <c r="U3949">
        <f t="shared" si="488"/>
        <v>6.7015999999999991</v>
      </c>
      <c r="V3949">
        <f t="shared" si="489"/>
        <v>9.5290999999999997</v>
      </c>
      <c r="W3949">
        <f t="shared" si="490"/>
        <v>4.8456000000000046</v>
      </c>
      <c r="X3949">
        <f t="shared" si="491"/>
        <v>2.9738000000000113</v>
      </c>
      <c r="Y3949">
        <f t="shared" si="492"/>
        <v>-5.6499999999998636</v>
      </c>
      <c r="Z3949">
        <f t="shared" si="493"/>
        <v>7.6999999999999957E-2</v>
      </c>
      <c r="AC3949">
        <f t="shared" si="494"/>
        <v>0</v>
      </c>
      <c r="AD3949">
        <f t="shared" si="495"/>
        <v>1</v>
      </c>
    </row>
    <row r="3950" spans="1:30" x14ac:dyDescent="0.2">
      <c r="A3950" s="1">
        <v>39512</v>
      </c>
      <c r="B3950" s="2">
        <v>164.9</v>
      </c>
      <c r="C3950" s="2">
        <v>24.6</v>
      </c>
      <c r="D3950" s="2">
        <v>198.19</v>
      </c>
      <c r="E3950" s="2">
        <v>6.93</v>
      </c>
      <c r="F3950" s="2">
        <v>159.083</v>
      </c>
      <c r="G3950" t="s">
        <v>15</v>
      </c>
      <c r="H3950">
        <v>1669.48</v>
      </c>
      <c r="I3950">
        <v>164.9</v>
      </c>
      <c r="J3950">
        <v>24.6</v>
      </c>
      <c r="K3950">
        <v>105.77589999999999</v>
      </c>
      <c r="L3950">
        <v>106.015</v>
      </c>
      <c r="M3950">
        <v>82.406999999999996</v>
      </c>
      <c r="N3950">
        <v>88.703599999999994</v>
      </c>
      <c r="O3950" t="s">
        <v>15</v>
      </c>
      <c r="P3950" t="s">
        <v>15</v>
      </c>
      <c r="Q3950" t="s">
        <v>15</v>
      </c>
      <c r="R3950" t="s">
        <v>15</v>
      </c>
      <c r="S3950">
        <v>3.67</v>
      </c>
      <c r="T3950" t="str">
        <f>IF(A3950&lt;=DATE(2020,10,16),"pre","post")</f>
        <v>pre</v>
      </c>
      <c r="U3950">
        <f t="shared" si="488"/>
        <v>6.6983999999999924</v>
      </c>
      <c r="V3950">
        <f t="shared" si="489"/>
        <v>6.7021000000000015</v>
      </c>
      <c r="W3950">
        <f t="shared" si="490"/>
        <v>6.6764999999999901</v>
      </c>
      <c r="X3950">
        <f t="shared" si="491"/>
        <v>5.69789999999999</v>
      </c>
      <c r="Y3950">
        <f t="shared" si="492"/>
        <v>-14.170000000000073</v>
      </c>
      <c r="Z3950">
        <f t="shared" si="493"/>
        <v>4.4000000000000039E-2</v>
      </c>
      <c r="AC3950">
        <f t="shared" si="494"/>
        <v>0</v>
      </c>
      <c r="AD3950">
        <f t="shared" si="495"/>
        <v>1</v>
      </c>
    </row>
    <row r="3951" spans="1:30" x14ac:dyDescent="0.2">
      <c r="A3951" s="1">
        <v>39513</v>
      </c>
      <c r="B3951" s="2">
        <v>171.4</v>
      </c>
      <c r="C3951" s="2">
        <v>27.55</v>
      </c>
      <c r="D3951" s="2">
        <v>193.82</v>
      </c>
      <c r="E3951" s="2">
        <v>7.05</v>
      </c>
      <c r="F3951" s="2">
        <v>159.5</v>
      </c>
      <c r="G3951" t="s">
        <v>15</v>
      </c>
      <c r="H3951">
        <v>1670.99</v>
      </c>
      <c r="I3951">
        <v>171.4</v>
      </c>
      <c r="J3951">
        <v>27.55</v>
      </c>
      <c r="K3951">
        <v>112.5247</v>
      </c>
      <c r="L3951">
        <v>114.5055</v>
      </c>
      <c r="M3951">
        <v>90.888599999999997</v>
      </c>
      <c r="N3951">
        <v>95.295599999999993</v>
      </c>
      <c r="O3951" t="s">
        <v>15</v>
      </c>
      <c r="P3951" t="s">
        <v>15</v>
      </c>
      <c r="Q3951" t="s">
        <v>15</v>
      </c>
      <c r="R3951" t="s">
        <v>15</v>
      </c>
      <c r="S3951">
        <v>3.585</v>
      </c>
      <c r="T3951" t="str">
        <f>IF(A3951&lt;=DATE(2020,10,16),"pre","post")</f>
        <v>pre</v>
      </c>
      <c r="U3951">
        <f t="shared" si="488"/>
        <v>6.7488000000000028</v>
      </c>
      <c r="V3951">
        <f t="shared" si="489"/>
        <v>8.4904999999999973</v>
      </c>
      <c r="W3951">
        <f t="shared" si="490"/>
        <v>8.4816000000000003</v>
      </c>
      <c r="X3951">
        <f t="shared" si="491"/>
        <v>6.5919999999999987</v>
      </c>
      <c r="Y3951">
        <f t="shared" si="492"/>
        <v>1.5099999999999909</v>
      </c>
      <c r="Z3951">
        <f t="shared" si="493"/>
        <v>-8.4999999999999964E-2</v>
      </c>
      <c r="AC3951">
        <f t="shared" si="494"/>
        <v>1</v>
      </c>
      <c r="AD3951">
        <f t="shared" si="495"/>
        <v>0</v>
      </c>
    </row>
    <row r="3952" spans="1:30" x14ac:dyDescent="0.2">
      <c r="A3952" s="1">
        <v>39514</v>
      </c>
      <c r="B3952" s="2">
        <v>172.6</v>
      </c>
      <c r="C3952" s="2">
        <v>27.49</v>
      </c>
      <c r="D3952" s="2">
        <v>198.36</v>
      </c>
      <c r="E3952" s="2">
        <v>7.16</v>
      </c>
      <c r="F3952" s="2">
        <v>177.75</v>
      </c>
      <c r="G3952" t="s">
        <v>15</v>
      </c>
      <c r="H3952">
        <v>1671.39</v>
      </c>
      <c r="I3952">
        <v>172.6</v>
      </c>
      <c r="J3952">
        <v>27.49</v>
      </c>
      <c r="K3952">
        <v>104.37350000000001</v>
      </c>
      <c r="L3952">
        <v>107.7968</v>
      </c>
      <c r="M3952">
        <v>85.589299999999994</v>
      </c>
      <c r="N3952">
        <v>90.275800000000004</v>
      </c>
      <c r="O3952" t="s">
        <v>15</v>
      </c>
      <c r="P3952" t="s">
        <v>15</v>
      </c>
      <c r="Q3952" t="s">
        <v>15</v>
      </c>
      <c r="R3952" t="s">
        <v>15</v>
      </c>
      <c r="S3952">
        <v>3.5339999999999998</v>
      </c>
      <c r="T3952" t="str">
        <f>IF(A3952&lt;=DATE(2020,10,16),"pre","post")</f>
        <v>pre</v>
      </c>
      <c r="U3952">
        <f t="shared" si="488"/>
        <v>-8.1511999999999887</v>
      </c>
      <c r="V3952">
        <f t="shared" si="489"/>
        <v>-6.7086999999999932</v>
      </c>
      <c r="W3952">
        <f t="shared" si="490"/>
        <v>-5.2993000000000023</v>
      </c>
      <c r="X3952">
        <f t="shared" si="491"/>
        <v>-5.0197999999999894</v>
      </c>
      <c r="Y3952">
        <f t="shared" si="492"/>
        <v>0.40000000000009095</v>
      </c>
      <c r="Z3952">
        <f t="shared" si="493"/>
        <v>-5.1000000000000156E-2</v>
      </c>
      <c r="AC3952">
        <f t="shared" si="494"/>
        <v>1</v>
      </c>
      <c r="AD3952">
        <f t="shared" si="495"/>
        <v>0</v>
      </c>
    </row>
    <row r="3953" spans="1:30" x14ac:dyDescent="0.2">
      <c r="A3953" s="1">
        <v>39515</v>
      </c>
      <c r="B3953" s="2">
        <v>172.6</v>
      </c>
      <c r="C3953" s="2">
        <v>27.49</v>
      </c>
      <c r="D3953" s="2">
        <v>198.36</v>
      </c>
      <c r="E3953" s="2">
        <v>7.16</v>
      </c>
      <c r="F3953" s="2">
        <v>177.75</v>
      </c>
      <c r="G3953" t="s">
        <v>15</v>
      </c>
      <c r="H3953">
        <v>1671.39</v>
      </c>
      <c r="I3953">
        <v>172.6</v>
      </c>
      <c r="J3953">
        <v>27.49</v>
      </c>
      <c r="K3953">
        <v>104.37350000000001</v>
      </c>
      <c r="L3953">
        <v>107.7968</v>
      </c>
      <c r="M3953">
        <v>85.589299999999994</v>
      </c>
      <c r="N3953">
        <v>90.275800000000004</v>
      </c>
      <c r="O3953" t="s">
        <v>15</v>
      </c>
      <c r="P3953" t="s">
        <v>15</v>
      </c>
      <c r="Q3953" t="s">
        <v>15</v>
      </c>
      <c r="R3953" t="s">
        <v>15</v>
      </c>
      <c r="S3953">
        <v>3.5339999999999998</v>
      </c>
      <c r="T3953" t="str">
        <f>IF(A3953&lt;=DATE(2020,10,16),"pre","post")</f>
        <v>pre</v>
      </c>
      <c r="U3953">
        <f t="shared" si="488"/>
        <v>0</v>
      </c>
      <c r="V3953">
        <f t="shared" si="489"/>
        <v>0</v>
      </c>
      <c r="W3953">
        <f t="shared" si="490"/>
        <v>0</v>
      </c>
      <c r="X3953">
        <f t="shared" si="491"/>
        <v>0</v>
      </c>
      <c r="Y3953">
        <f t="shared" si="492"/>
        <v>0</v>
      </c>
      <c r="Z3953">
        <f t="shared" si="493"/>
        <v>0</v>
      </c>
      <c r="AC3953">
        <f t="shared" si="494"/>
        <v>0</v>
      </c>
      <c r="AD3953">
        <f t="shared" si="495"/>
        <v>0</v>
      </c>
    </row>
    <row r="3954" spans="1:30" x14ac:dyDescent="0.2">
      <c r="A3954" s="1">
        <v>39516</v>
      </c>
      <c r="B3954" s="2">
        <v>172.6</v>
      </c>
      <c r="C3954" s="2">
        <v>27.49</v>
      </c>
      <c r="D3954" s="2">
        <v>198.36</v>
      </c>
      <c r="E3954" s="2">
        <v>7.16</v>
      </c>
      <c r="F3954" s="2">
        <v>177.75</v>
      </c>
      <c r="G3954" t="s">
        <v>15</v>
      </c>
      <c r="H3954">
        <v>1671.39</v>
      </c>
      <c r="I3954">
        <v>172.6</v>
      </c>
      <c r="J3954">
        <v>27.49</v>
      </c>
      <c r="K3954">
        <v>104.37350000000001</v>
      </c>
      <c r="L3954">
        <v>107.7968</v>
      </c>
      <c r="M3954">
        <v>85.589299999999994</v>
      </c>
      <c r="N3954">
        <v>90.275800000000004</v>
      </c>
      <c r="O3954" t="s">
        <v>15</v>
      </c>
      <c r="P3954" t="s">
        <v>15</v>
      </c>
      <c r="Q3954" t="s">
        <v>15</v>
      </c>
      <c r="R3954" t="s">
        <v>15</v>
      </c>
      <c r="S3954">
        <v>3.5339999999999998</v>
      </c>
      <c r="T3954" t="str">
        <f>IF(A3954&lt;=DATE(2020,10,16),"pre","post")</f>
        <v>pre</v>
      </c>
      <c r="U3954">
        <f t="shared" si="488"/>
        <v>0</v>
      </c>
      <c r="V3954">
        <f t="shared" si="489"/>
        <v>0</v>
      </c>
      <c r="W3954">
        <f t="shared" si="490"/>
        <v>0</v>
      </c>
      <c r="X3954">
        <f t="shared" si="491"/>
        <v>0</v>
      </c>
      <c r="Y3954">
        <f t="shared" si="492"/>
        <v>0</v>
      </c>
      <c r="Z3954">
        <f t="shared" si="493"/>
        <v>0</v>
      </c>
      <c r="AC3954">
        <f t="shared" si="494"/>
        <v>0</v>
      </c>
      <c r="AD3954">
        <f t="shared" si="495"/>
        <v>0</v>
      </c>
    </row>
    <row r="3955" spans="1:30" x14ac:dyDescent="0.2">
      <c r="A3955" s="1">
        <v>39517</v>
      </c>
      <c r="B3955" s="2">
        <v>169.6</v>
      </c>
      <c r="C3955" s="2">
        <v>29.38</v>
      </c>
      <c r="D3955" s="2">
        <v>196.45</v>
      </c>
      <c r="E3955" s="2">
        <v>7.3</v>
      </c>
      <c r="F3955" s="2">
        <v>177.75</v>
      </c>
      <c r="G3955" t="s">
        <v>15</v>
      </c>
      <c r="H3955">
        <v>1678.25</v>
      </c>
      <c r="I3955">
        <v>169.6</v>
      </c>
      <c r="J3955">
        <v>29.38</v>
      </c>
      <c r="K3955">
        <v>104.4011</v>
      </c>
      <c r="L3955">
        <v>108.5493</v>
      </c>
      <c r="M3955">
        <v>86.327299999999994</v>
      </c>
      <c r="N3955">
        <v>89.549400000000006</v>
      </c>
      <c r="O3955" t="s">
        <v>15</v>
      </c>
      <c r="P3955" t="s">
        <v>15</v>
      </c>
      <c r="Q3955" t="s">
        <v>15</v>
      </c>
      <c r="R3955" t="s">
        <v>15</v>
      </c>
      <c r="S3955">
        <v>3.4569999999999999</v>
      </c>
      <c r="T3955" t="str">
        <f>IF(A3955&lt;=DATE(2020,10,16),"pre","post")</f>
        <v>pre</v>
      </c>
      <c r="U3955">
        <f t="shared" si="488"/>
        <v>2.7599999999992519E-2</v>
      </c>
      <c r="V3955">
        <f t="shared" si="489"/>
        <v>0.75249999999999773</v>
      </c>
      <c r="W3955">
        <f t="shared" si="490"/>
        <v>0.73799999999999955</v>
      </c>
      <c r="X3955">
        <f t="shared" si="491"/>
        <v>-0.72639999999999816</v>
      </c>
      <c r="Y3955">
        <f t="shared" si="492"/>
        <v>6.8599999999999</v>
      </c>
      <c r="Z3955">
        <f t="shared" si="493"/>
        <v>-7.6999999999999957E-2</v>
      </c>
      <c r="AC3955">
        <f t="shared" si="494"/>
        <v>1</v>
      </c>
      <c r="AD3955">
        <f t="shared" si="495"/>
        <v>0</v>
      </c>
    </row>
    <row r="3956" spans="1:30" x14ac:dyDescent="0.2">
      <c r="A3956" s="1">
        <v>39518</v>
      </c>
      <c r="B3956" s="2">
        <v>155.30000000000001</v>
      </c>
      <c r="C3956" s="2">
        <v>26.36</v>
      </c>
      <c r="D3956" s="2">
        <v>217.14</v>
      </c>
      <c r="E3956" s="2">
        <v>7.25</v>
      </c>
      <c r="F3956" s="2">
        <v>182.667</v>
      </c>
      <c r="G3956" t="s">
        <v>15</v>
      </c>
      <c r="H3956">
        <v>1660.66</v>
      </c>
      <c r="I3956">
        <v>155.30000000000001</v>
      </c>
      <c r="J3956">
        <v>26.36</v>
      </c>
      <c r="K3956">
        <v>91.071700000000007</v>
      </c>
      <c r="L3956">
        <v>91.946799999999996</v>
      </c>
      <c r="M3956">
        <v>75.047300000000007</v>
      </c>
      <c r="N3956">
        <v>80.413700000000006</v>
      </c>
      <c r="O3956" t="s">
        <v>15</v>
      </c>
      <c r="P3956" t="s">
        <v>15</v>
      </c>
      <c r="Q3956" t="s">
        <v>15</v>
      </c>
      <c r="R3956" t="s">
        <v>15</v>
      </c>
      <c r="S3956">
        <v>3.5939999999999999</v>
      </c>
      <c r="T3956" t="str">
        <f>IF(A3956&lt;=DATE(2020,10,16),"pre","post")</f>
        <v>pre</v>
      </c>
      <c r="U3956">
        <f t="shared" si="488"/>
        <v>-13.329399999999993</v>
      </c>
      <c r="V3956">
        <f t="shared" si="489"/>
        <v>-16.602500000000006</v>
      </c>
      <c r="W3956">
        <f t="shared" si="490"/>
        <v>-11.279999999999987</v>
      </c>
      <c r="X3956">
        <f t="shared" si="491"/>
        <v>-9.1356999999999999</v>
      </c>
      <c r="Y3956">
        <f t="shared" si="492"/>
        <v>-17.589999999999918</v>
      </c>
      <c r="Z3956">
        <f t="shared" si="493"/>
        <v>0.13700000000000001</v>
      </c>
      <c r="AC3956">
        <f t="shared" si="494"/>
        <v>0</v>
      </c>
      <c r="AD3956">
        <f t="shared" si="495"/>
        <v>1</v>
      </c>
    </row>
    <row r="3957" spans="1:30" x14ac:dyDescent="0.2">
      <c r="A3957" s="1">
        <v>39519</v>
      </c>
      <c r="B3957" s="2">
        <v>154.30000000000001</v>
      </c>
      <c r="C3957" s="2">
        <v>27.22</v>
      </c>
      <c r="D3957" s="2">
        <v>189.41</v>
      </c>
      <c r="E3957" s="2">
        <v>7.43</v>
      </c>
      <c r="F3957" s="2">
        <v>171.333</v>
      </c>
      <c r="G3957" t="s">
        <v>15</v>
      </c>
      <c r="H3957">
        <v>1672.47</v>
      </c>
      <c r="I3957">
        <v>154.30000000000001</v>
      </c>
      <c r="J3957">
        <v>27.22</v>
      </c>
      <c r="K3957">
        <v>91.087500000000006</v>
      </c>
      <c r="L3957">
        <v>93.930400000000006</v>
      </c>
      <c r="M3957">
        <v>73.6845</v>
      </c>
      <c r="N3957">
        <v>78.035200000000003</v>
      </c>
      <c r="O3957" t="s">
        <v>15</v>
      </c>
      <c r="P3957" t="s">
        <v>15</v>
      </c>
      <c r="Q3957" t="s">
        <v>15</v>
      </c>
      <c r="R3957" t="s">
        <v>15</v>
      </c>
      <c r="S3957">
        <v>3.4620000000000002</v>
      </c>
      <c r="T3957" t="str">
        <f>IF(A3957&lt;=DATE(2020,10,16),"pre","post")</f>
        <v>pre</v>
      </c>
      <c r="U3957">
        <f t="shared" si="488"/>
        <v>1.5799999999998704E-2</v>
      </c>
      <c r="V3957">
        <f t="shared" si="489"/>
        <v>1.9836000000000098</v>
      </c>
      <c r="W3957">
        <f t="shared" si="490"/>
        <v>-1.3628000000000071</v>
      </c>
      <c r="X3957">
        <f t="shared" si="491"/>
        <v>-2.3785000000000025</v>
      </c>
      <c r="Y3957">
        <f t="shared" si="492"/>
        <v>11.809999999999945</v>
      </c>
      <c r="Z3957">
        <f t="shared" si="493"/>
        <v>-0.13199999999999967</v>
      </c>
      <c r="AC3957">
        <f t="shared" si="494"/>
        <v>1</v>
      </c>
      <c r="AD3957">
        <f t="shared" si="495"/>
        <v>0</v>
      </c>
    </row>
    <row r="3958" spans="1:30" x14ac:dyDescent="0.2">
      <c r="A3958" s="1">
        <v>39520</v>
      </c>
      <c r="B3958" s="2">
        <v>162.69999999999999</v>
      </c>
      <c r="C3958" s="2">
        <v>27.29</v>
      </c>
      <c r="D3958" s="2">
        <v>206.58</v>
      </c>
      <c r="E3958" s="2">
        <v>7.53</v>
      </c>
      <c r="F3958" s="2">
        <v>169.5</v>
      </c>
      <c r="G3958" t="s">
        <v>15</v>
      </c>
      <c r="H3958">
        <v>1662.14</v>
      </c>
      <c r="I3958">
        <v>162.69999999999999</v>
      </c>
      <c r="J3958">
        <v>27.29</v>
      </c>
      <c r="K3958">
        <v>89.131</v>
      </c>
      <c r="L3958">
        <v>91.049400000000006</v>
      </c>
      <c r="M3958">
        <v>70.809799999999996</v>
      </c>
      <c r="N3958">
        <v>76.958500000000001</v>
      </c>
      <c r="O3958" t="s">
        <v>15</v>
      </c>
      <c r="P3958" t="s">
        <v>15</v>
      </c>
      <c r="Q3958" t="s">
        <v>15</v>
      </c>
      <c r="R3958" t="s">
        <v>15</v>
      </c>
      <c r="S3958">
        <v>3.528</v>
      </c>
      <c r="T3958" t="str">
        <f>IF(A3958&lt;=DATE(2020,10,16),"pre","post")</f>
        <v>pre</v>
      </c>
      <c r="U3958">
        <f t="shared" si="488"/>
        <v>-1.9565000000000055</v>
      </c>
      <c r="V3958">
        <f t="shared" si="489"/>
        <v>-2.8810000000000002</v>
      </c>
      <c r="W3958">
        <f t="shared" si="490"/>
        <v>-2.8747000000000043</v>
      </c>
      <c r="X3958">
        <f t="shared" si="491"/>
        <v>-1.0767000000000024</v>
      </c>
      <c r="Y3958">
        <f t="shared" si="492"/>
        <v>-10.329999999999927</v>
      </c>
      <c r="Z3958">
        <f t="shared" si="493"/>
        <v>6.5999999999999837E-2</v>
      </c>
      <c r="AC3958">
        <f t="shared" si="494"/>
        <v>0</v>
      </c>
      <c r="AD3958">
        <f t="shared" si="495"/>
        <v>1</v>
      </c>
    </row>
    <row r="3959" spans="1:30" x14ac:dyDescent="0.2">
      <c r="A3959" s="1">
        <v>39521</v>
      </c>
      <c r="B3959" s="2">
        <v>167.2</v>
      </c>
      <c r="C3959" s="2">
        <v>31.16</v>
      </c>
      <c r="D3959" s="2">
        <v>195.02</v>
      </c>
      <c r="E3959" s="2">
        <v>7.58</v>
      </c>
      <c r="F3959" s="2">
        <v>173.5</v>
      </c>
      <c r="G3959" t="s">
        <v>15</v>
      </c>
      <c r="H3959">
        <v>1666.99</v>
      </c>
      <c r="I3959">
        <v>167.2</v>
      </c>
      <c r="J3959">
        <v>31.16</v>
      </c>
      <c r="K3959">
        <v>89.2256</v>
      </c>
      <c r="L3959">
        <v>91.869299999999996</v>
      </c>
      <c r="M3959">
        <v>68.077100000000002</v>
      </c>
      <c r="N3959">
        <v>76.390799999999999</v>
      </c>
      <c r="O3959" t="s">
        <v>15</v>
      </c>
      <c r="P3959" t="s">
        <v>15</v>
      </c>
      <c r="Q3959" t="s">
        <v>15</v>
      </c>
      <c r="R3959" t="s">
        <v>15</v>
      </c>
      <c r="S3959">
        <v>3.47</v>
      </c>
      <c r="T3959" t="str">
        <f>IF(A3959&lt;=DATE(2020,10,16),"pre","post")</f>
        <v>pre</v>
      </c>
      <c r="U3959">
        <f t="shared" si="488"/>
        <v>9.4599999999999795E-2</v>
      </c>
      <c r="V3959">
        <f t="shared" si="489"/>
        <v>0.81989999999998986</v>
      </c>
      <c r="W3959">
        <f t="shared" si="490"/>
        <v>-2.7326999999999941</v>
      </c>
      <c r="X3959">
        <f t="shared" si="491"/>
        <v>-0.56770000000000209</v>
      </c>
      <c r="Y3959">
        <f t="shared" si="492"/>
        <v>4.8499999999999091</v>
      </c>
      <c r="Z3959">
        <f t="shared" si="493"/>
        <v>-5.7999999999999829E-2</v>
      </c>
      <c r="AC3959">
        <f t="shared" si="494"/>
        <v>1</v>
      </c>
      <c r="AD3959">
        <f t="shared" si="495"/>
        <v>0</v>
      </c>
    </row>
    <row r="3960" spans="1:30" x14ac:dyDescent="0.2">
      <c r="A3960" s="1">
        <v>39522</v>
      </c>
      <c r="B3960" s="2">
        <v>167.2</v>
      </c>
      <c r="C3960" s="2">
        <v>31.16</v>
      </c>
      <c r="D3960" s="2">
        <v>195.02</v>
      </c>
      <c r="E3960" s="2">
        <v>7.58</v>
      </c>
      <c r="F3960" s="2">
        <v>173.5</v>
      </c>
      <c r="G3960" t="s">
        <v>15</v>
      </c>
      <c r="H3960">
        <v>1666.99</v>
      </c>
      <c r="I3960">
        <v>167.2</v>
      </c>
      <c r="J3960">
        <v>31.16</v>
      </c>
      <c r="K3960">
        <v>89.2256</v>
      </c>
      <c r="L3960">
        <v>91.869299999999996</v>
      </c>
      <c r="M3960">
        <v>68.077100000000002</v>
      </c>
      <c r="N3960">
        <v>76.390799999999999</v>
      </c>
      <c r="O3960" t="s">
        <v>15</v>
      </c>
      <c r="P3960" t="s">
        <v>15</v>
      </c>
      <c r="Q3960" t="s">
        <v>15</v>
      </c>
      <c r="R3960" t="s">
        <v>15</v>
      </c>
      <c r="S3960">
        <v>3.47</v>
      </c>
      <c r="T3960" t="str">
        <f>IF(A3960&lt;=DATE(2020,10,16),"pre","post")</f>
        <v>pre</v>
      </c>
      <c r="U3960">
        <f t="shared" si="488"/>
        <v>0</v>
      </c>
      <c r="V3960">
        <f t="shared" si="489"/>
        <v>0</v>
      </c>
      <c r="W3960">
        <f t="shared" si="490"/>
        <v>0</v>
      </c>
      <c r="X3960">
        <f t="shared" si="491"/>
        <v>0</v>
      </c>
      <c r="Y3960">
        <f t="shared" si="492"/>
        <v>0</v>
      </c>
      <c r="Z3960">
        <f t="shared" si="493"/>
        <v>0</v>
      </c>
      <c r="AC3960">
        <f t="shared" si="494"/>
        <v>0</v>
      </c>
      <c r="AD3960">
        <f t="shared" si="495"/>
        <v>0</v>
      </c>
    </row>
    <row r="3961" spans="1:30" x14ac:dyDescent="0.2">
      <c r="A3961" s="1">
        <v>39523</v>
      </c>
      <c r="B3961" s="2">
        <v>167.2</v>
      </c>
      <c r="C3961" s="2">
        <v>31.16</v>
      </c>
      <c r="D3961" s="2">
        <v>195.02</v>
      </c>
      <c r="E3961" s="2">
        <v>7.58</v>
      </c>
      <c r="F3961" s="2">
        <v>173.5</v>
      </c>
      <c r="G3961" t="s">
        <v>15</v>
      </c>
      <c r="H3961">
        <v>1666.99</v>
      </c>
      <c r="I3961">
        <v>167.2</v>
      </c>
      <c r="J3961">
        <v>31.16</v>
      </c>
      <c r="K3961">
        <v>89.2256</v>
      </c>
      <c r="L3961">
        <v>91.869299999999996</v>
      </c>
      <c r="M3961">
        <v>68.077100000000002</v>
      </c>
      <c r="N3961">
        <v>76.390799999999999</v>
      </c>
      <c r="O3961" t="s">
        <v>15</v>
      </c>
      <c r="P3961" t="s">
        <v>15</v>
      </c>
      <c r="Q3961" t="s">
        <v>15</v>
      </c>
      <c r="R3961" t="s">
        <v>15</v>
      </c>
      <c r="S3961">
        <v>3.47</v>
      </c>
      <c r="T3961" t="str">
        <f>IF(A3961&lt;=DATE(2020,10,16),"pre","post")</f>
        <v>pre</v>
      </c>
      <c r="U3961">
        <f t="shared" si="488"/>
        <v>0</v>
      </c>
      <c r="V3961">
        <f t="shared" si="489"/>
        <v>0</v>
      </c>
      <c r="W3961">
        <f t="shared" si="490"/>
        <v>0</v>
      </c>
      <c r="X3961">
        <f t="shared" si="491"/>
        <v>0</v>
      </c>
      <c r="Y3961">
        <f t="shared" si="492"/>
        <v>0</v>
      </c>
      <c r="Z3961">
        <f t="shared" si="493"/>
        <v>0</v>
      </c>
      <c r="AC3961">
        <f t="shared" si="494"/>
        <v>0</v>
      </c>
      <c r="AD3961">
        <f t="shared" si="495"/>
        <v>0</v>
      </c>
    </row>
    <row r="3962" spans="1:30" x14ac:dyDescent="0.2">
      <c r="A3962" s="1">
        <v>39524</v>
      </c>
      <c r="B3962" s="2">
        <v>168.8</v>
      </c>
      <c r="C3962" s="2">
        <v>32.24</v>
      </c>
      <c r="D3962" s="2">
        <v>199.85</v>
      </c>
      <c r="E3962" s="2">
        <v>7.87</v>
      </c>
      <c r="F3962" s="2">
        <v>173.5</v>
      </c>
      <c r="G3962" t="s">
        <v>15</v>
      </c>
      <c r="H3962">
        <v>1672.02</v>
      </c>
      <c r="I3962">
        <v>168.8</v>
      </c>
      <c r="J3962">
        <v>32.24</v>
      </c>
      <c r="K3962">
        <v>81.790700000000001</v>
      </c>
      <c r="L3962">
        <v>84.82</v>
      </c>
      <c r="M3962">
        <v>63.051000000000002</v>
      </c>
      <c r="N3962">
        <v>69.586500000000001</v>
      </c>
      <c r="O3962" t="s">
        <v>15</v>
      </c>
      <c r="P3962" t="s">
        <v>15</v>
      </c>
      <c r="Q3962" t="s">
        <v>15</v>
      </c>
      <c r="R3962" t="s">
        <v>15</v>
      </c>
      <c r="S3962">
        <v>3.3079999999999998</v>
      </c>
      <c r="T3962" t="str">
        <f>IF(A3962&lt;=DATE(2020,10,16),"pre","post")</f>
        <v>pre</v>
      </c>
      <c r="U3962">
        <f t="shared" si="488"/>
        <v>-7.434899999999999</v>
      </c>
      <c r="V3962">
        <f t="shared" si="489"/>
        <v>-7.0493000000000023</v>
      </c>
      <c r="W3962">
        <f t="shared" si="490"/>
        <v>-5.0260999999999996</v>
      </c>
      <c r="X3962">
        <f t="shared" si="491"/>
        <v>-6.8042999999999978</v>
      </c>
      <c r="Y3962">
        <f t="shared" si="492"/>
        <v>5.0299999999999727</v>
      </c>
      <c r="Z3962">
        <f t="shared" si="493"/>
        <v>-0.16200000000000037</v>
      </c>
      <c r="AC3962">
        <f t="shared" si="494"/>
        <v>1</v>
      </c>
      <c r="AD3962">
        <f t="shared" si="495"/>
        <v>0</v>
      </c>
    </row>
    <row r="3963" spans="1:30" x14ac:dyDescent="0.2">
      <c r="A3963" s="1">
        <v>39525</v>
      </c>
      <c r="B3963" s="2">
        <v>159.19999999999999</v>
      </c>
      <c r="C3963" s="2">
        <v>25.79</v>
      </c>
      <c r="D3963" s="2">
        <v>219.02</v>
      </c>
      <c r="E3963" s="2">
        <v>7.65</v>
      </c>
      <c r="F3963" s="2">
        <v>163.5</v>
      </c>
      <c r="G3963" t="s">
        <v>15</v>
      </c>
      <c r="H3963">
        <v>1664.04</v>
      </c>
      <c r="I3963">
        <v>159.19999999999999</v>
      </c>
      <c r="J3963">
        <v>25.79</v>
      </c>
      <c r="K3963">
        <v>76.030299999999997</v>
      </c>
      <c r="L3963">
        <v>81.9114</v>
      </c>
      <c r="M3963">
        <v>61.641800000000003</v>
      </c>
      <c r="N3963">
        <v>70.098799999999997</v>
      </c>
      <c r="O3963" t="s">
        <v>15</v>
      </c>
      <c r="P3963" t="s">
        <v>15</v>
      </c>
      <c r="Q3963" t="s">
        <v>15</v>
      </c>
      <c r="R3963" t="s">
        <v>15</v>
      </c>
      <c r="S3963">
        <v>3.4849999999999999</v>
      </c>
      <c r="T3963" t="str">
        <f>IF(A3963&lt;=DATE(2020,10,16),"pre","post")</f>
        <v>pre</v>
      </c>
      <c r="U3963">
        <f t="shared" si="488"/>
        <v>-5.7604000000000042</v>
      </c>
      <c r="V3963">
        <f t="shared" si="489"/>
        <v>-2.9085999999999927</v>
      </c>
      <c r="W3963">
        <f t="shared" si="490"/>
        <v>-1.4091999999999985</v>
      </c>
      <c r="X3963">
        <f t="shared" si="491"/>
        <v>0.5122999999999962</v>
      </c>
      <c r="Y3963">
        <f t="shared" si="492"/>
        <v>-7.9800000000000182</v>
      </c>
      <c r="Z3963">
        <f t="shared" si="493"/>
        <v>0.17700000000000005</v>
      </c>
      <c r="AC3963">
        <f t="shared" si="494"/>
        <v>0</v>
      </c>
      <c r="AD3963">
        <f t="shared" si="495"/>
        <v>1</v>
      </c>
    </row>
    <row r="3964" spans="1:30" x14ac:dyDescent="0.2">
      <c r="A3964" s="1">
        <v>39526</v>
      </c>
      <c r="B3964" s="2">
        <v>159.9</v>
      </c>
      <c r="C3964" s="2">
        <v>29.84</v>
      </c>
      <c r="D3964" s="2">
        <v>193.35</v>
      </c>
      <c r="E3964" s="2">
        <v>7.68</v>
      </c>
      <c r="F3964" s="2">
        <v>145.5</v>
      </c>
      <c r="G3964" t="s">
        <v>15</v>
      </c>
      <c r="H3964">
        <v>1677.15</v>
      </c>
      <c r="I3964">
        <v>159.9</v>
      </c>
      <c r="J3964">
        <v>29.84</v>
      </c>
      <c r="K3964">
        <v>80.352699999999999</v>
      </c>
      <c r="L3964">
        <v>82.468299999999999</v>
      </c>
      <c r="M3964">
        <v>59.839500000000001</v>
      </c>
      <c r="N3964">
        <v>65.863100000000003</v>
      </c>
      <c r="O3964" t="s">
        <v>15</v>
      </c>
      <c r="P3964" t="s">
        <v>15</v>
      </c>
      <c r="Q3964" t="s">
        <v>15</v>
      </c>
      <c r="R3964" t="s">
        <v>15</v>
      </c>
      <c r="S3964">
        <v>3.33</v>
      </c>
      <c r="T3964" t="str">
        <f>IF(A3964&lt;=DATE(2020,10,16),"pre","post")</f>
        <v>pre</v>
      </c>
      <c r="U3964">
        <f t="shared" si="488"/>
        <v>4.3224000000000018</v>
      </c>
      <c r="V3964">
        <f t="shared" si="489"/>
        <v>0.55689999999999884</v>
      </c>
      <c r="W3964">
        <f t="shared" si="490"/>
        <v>-1.8023000000000025</v>
      </c>
      <c r="X3964">
        <f t="shared" si="491"/>
        <v>-4.2356999999999942</v>
      </c>
      <c r="Y3964">
        <f t="shared" si="492"/>
        <v>13.110000000000127</v>
      </c>
      <c r="Z3964">
        <f t="shared" si="493"/>
        <v>-0.1549999999999998</v>
      </c>
      <c r="AC3964">
        <f t="shared" si="494"/>
        <v>1</v>
      </c>
      <c r="AD3964">
        <f t="shared" si="495"/>
        <v>0</v>
      </c>
    </row>
    <row r="3965" spans="1:30" x14ac:dyDescent="0.2">
      <c r="A3965" s="1">
        <v>39527</v>
      </c>
      <c r="B3965" s="2">
        <v>158.6</v>
      </c>
      <c r="C3965" s="2">
        <v>26.62</v>
      </c>
      <c r="D3965" s="2">
        <v>201.83</v>
      </c>
      <c r="E3965" s="2">
        <v>7.7</v>
      </c>
      <c r="F3965" s="2">
        <v>148.833</v>
      </c>
      <c r="G3965" t="s">
        <v>15</v>
      </c>
      <c r="H3965">
        <v>1679.67</v>
      </c>
      <c r="I3965">
        <v>158.6</v>
      </c>
      <c r="J3965">
        <v>26.62</v>
      </c>
      <c r="K3965">
        <v>85.107600000000005</v>
      </c>
      <c r="L3965">
        <v>86.656800000000004</v>
      </c>
      <c r="M3965">
        <v>62.407200000000003</v>
      </c>
      <c r="N3965">
        <v>67.462800000000001</v>
      </c>
      <c r="O3965" t="s">
        <v>15</v>
      </c>
      <c r="P3965" t="s">
        <v>15</v>
      </c>
      <c r="Q3965" t="s">
        <v>15</v>
      </c>
      <c r="R3965" t="s">
        <v>15</v>
      </c>
      <c r="S3965">
        <v>3.335</v>
      </c>
      <c r="T3965" t="str">
        <f>IF(A3965&lt;=DATE(2020,10,16),"pre","post")</f>
        <v>pre</v>
      </c>
      <c r="U3965">
        <f t="shared" si="488"/>
        <v>4.7549000000000063</v>
      </c>
      <c r="V3965">
        <f t="shared" si="489"/>
        <v>4.1885000000000048</v>
      </c>
      <c r="W3965">
        <f t="shared" si="490"/>
        <v>2.5677000000000021</v>
      </c>
      <c r="X3965">
        <f t="shared" si="491"/>
        <v>1.5996999999999986</v>
      </c>
      <c r="Y3965">
        <f t="shared" si="492"/>
        <v>2.5199999999999818</v>
      </c>
      <c r="Z3965">
        <f t="shared" si="493"/>
        <v>4.9999999999998934E-3</v>
      </c>
      <c r="AC3965">
        <f t="shared" si="494"/>
        <v>0</v>
      </c>
      <c r="AD3965">
        <f t="shared" si="495"/>
        <v>1</v>
      </c>
    </row>
    <row r="3966" spans="1:30" x14ac:dyDescent="0.2">
      <c r="A3966" s="1">
        <v>39528</v>
      </c>
      <c r="B3966" s="2">
        <v>158.6</v>
      </c>
      <c r="C3966" s="2">
        <v>26.62</v>
      </c>
      <c r="D3966" s="2">
        <v>201.83</v>
      </c>
      <c r="E3966" s="2">
        <v>7.7</v>
      </c>
      <c r="F3966" s="2">
        <v>148.5</v>
      </c>
      <c r="G3966" t="s">
        <v>15</v>
      </c>
      <c r="H3966">
        <v>1679.67</v>
      </c>
      <c r="I3966">
        <v>158.6</v>
      </c>
      <c r="J3966">
        <v>26.62</v>
      </c>
      <c r="K3966">
        <v>88.313500000000005</v>
      </c>
      <c r="L3966">
        <v>88.926699999999997</v>
      </c>
      <c r="M3966">
        <v>63.861499999999999</v>
      </c>
      <c r="N3966">
        <v>68.489500000000007</v>
      </c>
      <c r="O3966" t="s">
        <v>15</v>
      </c>
      <c r="P3966" t="s">
        <v>15</v>
      </c>
      <c r="Q3966" t="s">
        <v>15</v>
      </c>
      <c r="R3966" t="s">
        <v>15</v>
      </c>
      <c r="S3966">
        <v>3.335</v>
      </c>
      <c r="T3966" t="str">
        <f>IF(A3966&lt;=DATE(2020,10,16),"pre","post")</f>
        <v>pre</v>
      </c>
      <c r="U3966">
        <f t="shared" si="488"/>
        <v>3.2058999999999997</v>
      </c>
      <c r="V3966">
        <f t="shared" si="489"/>
        <v>2.2698999999999927</v>
      </c>
      <c r="W3966">
        <f t="shared" si="490"/>
        <v>1.4542999999999964</v>
      </c>
      <c r="X3966">
        <f t="shared" si="491"/>
        <v>1.0267000000000053</v>
      </c>
      <c r="Y3966">
        <f t="shared" si="492"/>
        <v>0</v>
      </c>
      <c r="Z3966">
        <f t="shared" si="493"/>
        <v>0</v>
      </c>
      <c r="AC3966">
        <f t="shared" si="494"/>
        <v>0</v>
      </c>
      <c r="AD3966">
        <f t="shared" si="495"/>
        <v>0</v>
      </c>
    </row>
    <row r="3967" spans="1:30" x14ac:dyDescent="0.2">
      <c r="A3967" s="1">
        <v>39529</v>
      </c>
      <c r="B3967" s="2">
        <v>158.6</v>
      </c>
      <c r="C3967" s="2">
        <v>26.62</v>
      </c>
      <c r="D3967" s="2">
        <v>201.83</v>
      </c>
      <c r="E3967" s="2">
        <v>7.7</v>
      </c>
      <c r="F3967" s="2">
        <v>148.5</v>
      </c>
      <c r="G3967" t="s">
        <v>15</v>
      </c>
      <c r="H3967">
        <v>1679.67</v>
      </c>
      <c r="I3967">
        <v>158.6</v>
      </c>
      <c r="J3967">
        <v>26.62</v>
      </c>
      <c r="K3967">
        <v>88.313500000000005</v>
      </c>
      <c r="L3967">
        <v>88.926699999999997</v>
      </c>
      <c r="M3967">
        <v>63.861499999999999</v>
      </c>
      <c r="N3967">
        <v>68.489500000000007</v>
      </c>
      <c r="O3967" t="s">
        <v>15</v>
      </c>
      <c r="P3967" t="s">
        <v>15</v>
      </c>
      <c r="Q3967" t="s">
        <v>15</v>
      </c>
      <c r="R3967" t="s">
        <v>15</v>
      </c>
      <c r="S3967">
        <v>3.335</v>
      </c>
      <c r="T3967" t="str">
        <f>IF(A3967&lt;=DATE(2020,10,16),"pre","post")</f>
        <v>pre</v>
      </c>
      <c r="U3967">
        <f t="shared" si="488"/>
        <v>0</v>
      </c>
      <c r="V3967">
        <f t="shared" si="489"/>
        <v>0</v>
      </c>
      <c r="W3967">
        <f t="shared" si="490"/>
        <v>0</v>
      </c>
      <c r="X3967">
        <f t="shared" si="491"/>
        <v>0</v>
      </c>
      <c r="Y3967">
        <f t="shared" si="492"/>
        <v>0</v>
      </c>
      <c r="Z3967">
        <f t="shared" si="493"/>
        <v>0</v>
      </c>
      <c r="AC3967">
        <f t="shared" si="494"/>
        <v>0</v>
      </c>
      <c r="AD3967">
        <f t="shared" si="495"/>
        <v>0</v>
      </c>
    </row>
    <row r="3968" spans="1:30" x14ac:dyDescent="0.2">
      <c r="A3968" s="1">
        <v>39530</v>
      </c>
      <c r="B3968" s="2">
        <v>158.6</v>
      </c>
      <c r="C3968" s="2">
        <v>26.62</v>
      </c>
      <c r="D3968" s="2">
        <v>201.83</v>
      </c>
      <c r="E3968" s="2">
        <v>7.7</v>
      </c>
      <c r="F3968" s="2">
        <v>148.5</v>
      </c>
      <c r="G3968" t="s">
        <v>15</v>
      </c>
      <c r="H3968">
        <v>1679.67</v>
      </c>
      <c r="I3968">
        <v>158.6</v>
      </c>
      <c r="J3968">
        <v>26.62</v>
      </c>
      <c r="K3968">
        <v>88.313500000000005</v>
      </c>
      <c r="L3968">
        <v>88.926699999999997</v>
      </c>
      <c r="M3968">
        <v>63.861499999999999</v>
      </c>
      <c r="N3968">
        <v>68.489500000000007</v>
      </c>
      <c r="O3968" t="s">
        <v>15</v>
      </c>
      <c r="P3968" t="s">
        <v>15</v>
      </c>
      <c r="Q3968" t="s">
        <v>15</v>
      </c>
      <c r="R3968" t="s">
        <v>15</v>
      </c>
      <c r="S3968">
        <v>3.335</v>
      </c>
      <c r="T3968" t="str">
        <f>IF(A3968&lt;=DATE(2020,10,16),"pre","post")</f>
        <v>pre</v>
      </c>
      <c r="U3968">
        <f t="shared" si="488"/>
        <v>0</v>
      </c>
      <c r="V3968">
        <f t="shared" si="489"/>
        <v>0</v>
      </c>
      <c r="W3968">
        <f t="shared" si="490"/>
        <v>0</v>
      </c>
      <c r="X3968">
        <f t="shared" si="491"/>
        <v>0</v>
      </c>
      <c r="Y3968">
        <f t="shared" si="492"/>
        <v>0</v>
      </c>
      <c r="Z3968">
        <f t="shared" si="493"/>
        <v>0</v>
      </c>
      <c r="AC3968">
        <f t="shared" si="494"/>
        <v>0</v>
      </c>
      <c r="AD3968">
        <f t="shared" si="495"/>
        <v>0</v>
      </c>
    </row>
    <row r="3969" spans="1:30" x14ac:dyDescent="0.2">
      <c r="A3969" s="1">
        <v>39531</v>
      </c>
      <c r="B3969" s="2">
        <v>161</v>
      </c>
      <c r="C3969" s="2">
        <v>25.73</v>
      </c>
      <c r="D3969" s="2">
        <v>215.27</v>
      </c>
      <c r="E3969" s="2">
        <v>7.38</v>
      </c>
      <c r="F3969" s="2">
        <v>136.25</v>
      </c>
      <c r="G3969" t="s">
        <v>15</v>
      </c>
      <c r="H3969">
        <v>1663.71</v>
      </c>
      <c r="I3969">
        <v>161</v>
      </c>
      <c r="J3969">
        <v>25.73</v>
      </c>
      <c r="K3969">
        <v>82.479600000000005</v>
      </c>
      <c r="L3969">
        <v>86.372799999999998</v>
      </c>
      <c r="M3969">
        <v>62.768500000000003</v>
      </c>
      <c r="N3969">
        <v>67.963800000000006</v>
      </c>
      <c r="O3969" t="s">
        <v>15</v>
      </c>
      <c r="P3969" t="s">
        <v>15</v>
      </c>
      <c r="Q3969" t="s">
        <v>15</v>
      </c>
      <c r="R3969" t="s">
        <v>15</v>
      </c>
      <c r="S3969">
        <v>3.5579999999999998</v>
      </c>
      <c r="T3969" t="str">
        <f>IF(A3969&lt;=DATE(2020,10,16),"pre","post")</f>
        <v>pre</v>
      </c>
      <c r="U3969">
        <f t="shared" si="488"/>
        <v>-5.8338999999999999</v>
      </c>
      <c r="V3969">
        <f t="shared" si="489"/>
        <v>-2.5538999999999987</v>
      </c>
      <c r="W3969">
        <f t="shared" si="490"/>
        <v>-1.0929999999999964</v>
      </c>
      <c r="X3969">
        <f t="shared" si="491"/>
        <v>-0.5257000000000005</v>
      </c>
      <c r="Y3969">
        <f t="shared" si="492"/>
        <v>-15.960000000000036</v>
      </c>
      <c r="Z3969">
        <f t="shared" si="493"/>
        <v>0.22299999999999986</v>
      </c>
      <c r="AC3969">
        <f t="shared" si="494"/>
        <v>0</v>
      </c>
      <c r="AD3969">
        <f t="shared" si="495"/>
        <v>1</v>
      </c>
    </row>
    <row r="3970" spans="1:30" x14ac:dyDescent="0.2">
      <c r="A3970" s="1">
        <v>39532</v>
      </c>
      <c r="B3970" s="2">
        <v>160.69999999999999</v>
      </c>
      <c r="C3970" s="2">
        <v>25.72</v>
      </c>
      <c r="D3970" s="2">
        <v>192.99</v>
      </c>
      <c r="E3970" s="2">
        <v>7.31</v>
      </c>
      <c r="F3970" s="2">
        <v>122</v>
      </c>
      <c r="G3970" t="s">
        <v>15</v>
      </c>
      <c r="H3970">
        <v>1669.77</v>
      </c>
      <c r="I3970">
        <v>160.69999999999999</v>
      </c>
      <c r="J3970">
        <v>25.72</v>
      </c>
      <c r="K3970">
        <v>82.430899999999994</v>
      </c>
      <c r="L3970">
        <v>84.627499999999998</v>
      </c>
      <c r="M3970">
        <v>62.616399999999999</v>
      </c>
      <c r="N3970">
        <v>66.990799999999993</v>
      </c>
      <c r="O3970" t="s">
        <v>15</v>
      </c>
      <c r="P3970" t="s">
        <v>15</v>
      </c>
      <c r="Q3970" t="s">
        <v>15</v>
      </c>
      <c r="R3970" t="s">
        <v>15</v>
      </c>
      <c r="S3970">
        <v>3.5070000000000001</v>
      </c>
      <c r="T3970" t="str">
        <f>IF(A3970&lt;=DATE(2020,10,16),"pre","post")</f>
        <v>pre</v>
      </c>
      <c r="U3970">
        <f t="shared" si="488"/>
        <v>-4.8700000000010846E-2</v>
      </c>
      <c r="V3970">
        <f t="shared" si="489"/>
        <v>-1.7453000000000003</v>
      </c>
      <c r="W3970">
        <f t="shared" si="490"/>
        <v>-0.15210000000000434</v>
      </c>
      <c r="X3970">
        <f t="shared" si="491"/>
        <v>-0.97300000000001319</v>
      </c>
      <c r="Y3970">
        <f t="shared" si="492"/>
        <v>6.0599999999999454</v>
      </c>
      <c r="Z3970">
        <f t="shared" si="493"/>
        <v>-5.0999999999999712E-2</v>
      </c>
      <c r="AC3970">
        <f t="shared" si="494"/>
        <v>1</v>
      </c>
      <c r="AD3970">
        <f t="shared" si="495"/>
        <v>0</v>
      </c>
    </row>
    <row r="3971" spans="1:30" x14ac:dyDescent="0.2">
      <c r="A3971" s="1">
        <v>39533</v>
      </c>
      <c r="B3971" s="2">
        <v>157.69999999999999</v>
      </c>
      <c r="C3971" s="2">
        <v>26.08</v>
      </c>
      <c r="D3971" s="2">
        <v>200.09</v>
      </c>
      <c r="E3971" s="2">
        <v>7.34</v>
      </c>
      <c r="F3971" s="2">
        <v>119</v>
      </c>
      <c r="G3971" t="s">
        <v>15</v>
      </c>
      <c r="H3971">
        <v>1669.43</v>
      </c>
      <c r="I3971">
        <v>157.69999999999999</v>
      </c>
      <c r="J3971">
        <v>26.08</v>
      </c>
      <c r="K3971">
        <v>85.983699999999999</v>
      </c>
      <c r="L3971">
        <v>87.231300000000005</v>
      </c>
      <c r="M3971">
        <v>65.534599999999998</v>
      </c>
      <c r="N3971">
        <v>70.025400000000005</v>
      </c>
      <c r="O3971" t="s">
        <v>15</v>
      </c>
      <c r="P3971" t="s">
        <v>15</v>
      </c>
      <c r="Q3971" t="s">
        <v>15</v>
      </c>
      <c r="R3971" t="s">
        <v>15</v>
      </c>
      <c r="S3971">
        <v>3.4620000000000002</v>
      </c>
      <c r="T3971" t="str">
        <f>IF(A3971&lt;=DATE(2020,10,16),"pre","post")</f>
        <v>pre</v>
      </c>
      <c r="U3971">
        <f t="shared" si="488"/>
        <v>3.5528000000000048</v>
      </c>
      <c r="V3971">
        <f t="shared" si="489"/>
        <v>2.6038000000000068</v>
      </c>
      <c r="W3971">
        <f t="shared" si="490"/>
        <v>2.9181999999999988</v>
      </c>
      <c r="X3971">
        <f t="shared" si="491"/>
        <v>3.0346000000000117</v>
      </c>
      <c r="Y3971">
        <f t="shared" si="492"/>
        <v>-0.33999999999991815</v>
      </c>
      <c r="Z3971">
        <f t="shared" si="493"/>
        <v>-4.4999999999999929E-2</v>
      </c>
      <c r="AC3971">
        <f t="shared" si="494"/>
        <v>1</v>
      </c>
      <c r="AD3971">
        <f t="shared" si="495"/>
        <v>0</v>
      </c>
    </row>
    <row r="3972" spans="1:30" x14ac:dyDescent="0.2">
      <c r="A3972" s="1">
        <v>39534</v>
      </c>
      <c r="B3972" s="2">
        <v>152.4</v>
      </c>
      <c r="C3972" s="2">
        <v>25.88</v>
      </c>
      <c r="D3972" s="2">
        <v>209.6</v>
      </c>
      <c r="E3972" s="2">
        <v>7.28</v>
      </c>
      <c r="F3972" s="2">
        <v>122.5</v>
      </c>
      <c r="G3972" t="s">
        <v>15</v>
      </c>
      <c r="H3972">
        <v>1665.43</v>
      </c>
      <c r="I3972">
        <v>152.4</v>
      </c>
      <c r="J3972">
        <v>25.88</v>
      </c>
      <c r="K3972">
        <v>82.586399999999998</v>
      </c>
      <c r="L3972">
        <v>89.8964</v>
      </c>
      <c r="M3972">
        <v>68.325800000000001</v>
      </c>
      <c r="N3972">
        <v>73.326099999999997</v>
      </c>
      <c r="O3972" t="s">
        <v>15</v>
      </c>
      <c r="P3972" t="s">
        <v>15</v>
      </c>
      <c r="Q3972" t="s">
        <v>15</v>
      </c>
      <c r="R3972" t="s">
        <v>15</v>
      </c>
      <c r="S3972">
        <v>3.53</v>
      </c>
      <c r="T3972" t="str">
        <f>IF(A3972&lt;=DATE(2020,10,16),"pre","post")</f>
        <v>pre</v>
      </c>
      <c r="U3972">
        <f t="shared" ref="U3972:U4035" si="496">K3972-K3971</f>
        <v>-3.3973000000000013</v>
      </c>
      <c r="V3972">
        <f t="shared" ref="V3972:V4035" si="497">L3972-L3971</f>
        <v>2.6650999999999954</v>
      </c>
      <c r="W3972">
        <f t="shared" ref="W3972:W4035" si="498">M3972-M3971</f>
        <v>2.7912000000000035</v>
      </c>
      <c r="X3972">
        <f t="shared" ref="X3972:X4035" si="499">N3972-N3971</f>
        <v>3.300699999999992</v>
      </c>
      <c r="Y3972">
        <f t="shared" ref="Y3972:Y4035" si="500">H3972-H3971</f>
        <v>-4</v>
      </c>
      <c r="Z3972">
        <f t="shared" ref="Z3972:Z4035" si="501">S3972-S3971</f>
        <v>6.7999999999999616E-2</v>
      </c>
      <c r="AC3972">
        <f t="shared" ref="AC3972:AC4035" si="502">IF(AND(J3972&gt;$AA$2, Z3972&lt;0), 1, 0)</f>
        <v>0</v>
      </c>
      <c r="AD3972">
        <f t="shared" ref="AD3972:AD4035" si="503">IF(AND(I3972&gt;$AB$2, Z3972&gt;0), 1, 0)</f>
        <v>1</v>
      </c>
    </row>
    <row r="3973" spans="1:30" x14ac:dyDescent="0.2">
      <c r="A3973" s="1">
        <v>39535</v>
      </c>
      <c r="B3973" s="2">
        <v>145.9</v>
      </c>
      <c r="C3973" s="2">
        <v>25.71</v>
      </c>
      <c r="D3973" s="2">
        <v>198.83</v>
      </c>
      <c r="E3973" s="2">
        <v>7.35</v>
      </c>
      <c r="F3973" s="2">
        <v>128.25</v>
      </c>
      <c r="G3973" t="s">
        <v>15</v>
      </c>
      <c r="H3973">
        <v>1669.17</v>
      </c>
      <c r="I3973">
        <v>145.9</v>
      </c>
      <c r="J3973">
        <v>25.71</v>
      </c>
      <c r="K3973">
        <v>83.267899999999997</v>
      </c>
      <c r="L3973">
        <v>85.913799999999995</v>
      </c>
      <c r="M3973">
        <v>66.2226</v>
      </c>
      <c r="N3973">
        <v>71.956999999999994</v>
      </c>
      <c r="O3973" t="s">
        <v>15</v>
      </c>
      <c r="P3973" t="s">
        <v>15</v>
      </c>
      <c r="Q3973" t="s">
        <v>15</v>
      </c>
      <c r="R3973" t="s">
        <v>15</v>
      </c>
      <c r="S3973">
        <v>3.4430000000000001</v>
      </c>
      <c r="T3973" t="str">
        <f>IF(A3973&lt;=DATE(2020,10,16),"pre","post")</f>
        <v>pre</v>
      </c>
      <c r="U3973">
        <f t="shared" si="496"/>
        <v>0.68149999999999977</v>
      </c>
      <c r="V3973">
        <f t="shared" si="497"/>
        <v>-3.982600000000005</v>
      </c>
      <c r="W3973">
        <f t="shared" si="498"/>
        <v>-2.1032000000000011</v>
      </c>
      <c r="X3973">
        <f t="shared" si="499"/>
        <v>-1.3691000000000031</v>
      </c>
      <c r="Y3973">
        <f t="shared" si="500"/>
        <v>3.7400000000000091</v>
      </c>
      <c r="Z3973">
        <f t="shared" si="501"/>
        <v>-8.6999999999999744E-2</v>
      </c>
      <c r="AC3973">
        <f t="shared" si="502"/>
        <v>1</v>
      </c>
      <c r="AD3973">
        <f t="shared" si="503"/>
        <v>0</v>
      </c>
    </row>
    <row r="3974" spans="1:30" x14ac:dyDescent="0.2">
      <c r="A3974" s="1">
        <v>39536</v>
      </c>
      <c r="B3974" s="2">
        <v>145.9</v>
      </c>
      <c r="C3974" s="2">
        <v>25.71</v>
      </c>
      <c r="D3974" s="2">
        <v>198.83</v>
      </c>
      <c r="E3974" s="2">
        <v>7.35</v>
      </c>
      <c r="F3974" s="2">
        <v>128.25</v>
      </c>
      <c r="G3974" t="s">
        <v>15</v>
      </c>
      <c r="H3974">
        <v>1669.17</v>
      </c>
      <c r="I3974">
        <v>145.9</v>
      </c>
      <c r="J3974">
        <v>25.71</v>
      </c>
      <c r="K3974">
        <v>83.267899999999997</v>
      </c>
      <c r="L3974">
        <v>85.913799999999995</v>
      </c>
      <c r="M3974">
        <v>66.2226</v>
      </c>
      <c r="N3974">
        <v>71.956999999999994</v>
      </c>
      <c r="O3974" t="s">
        <v>15</v>
      </c>
      <c r="P3974" t="s">
        <v>15</v>
      </c>
      <c r="Q3974" t="s">
        <v>15</v>
      </c>
      <c r="R3974" t="s">
        <v>15</v>
      </c>
      <c r="S3974">
        <v>3.4430000000000001</v>
      </c>
      <c r="T3974" t="str">
        <f>IF(A3974&lt;=DATE(2020,10,16),"pre","post")</f>
        <v>pre</v>
      </c>
      <c r="U3974">
        <f t="shared" si="496"/>
        <v>0</v>
      </c>
      <c r="V3974">
        <f t="shared" si="497"/>
        <v>0</v>
      </c>
      <c r="W3974">
        <f t="shared" si="498"/>
        <v>0</v>
      </c>
      <c r="X3974">
        <f t="shared" si="499"/>
        <v>0</v>
      </c>
      <c r="Y3974">
        <f t="shared" si="500"/>
        <v>0</v>
      </c>
      <c r="Z3974">
        <f t="shared" si="501"/>
        <v>0</v>
      </c>
      <c r="AC3974">
        <f t="shared" si="502"/>
        <v>0</v>
      </c>
      <c r="AD3974">
        <f t="shared" si="503"/>
        <v>0</v>
      </c>
    </row>
    <row r="3975" spans="1:30" x14ac:dyDescent="0.2">
      <c r="A3975" s="1">
        <v>39537</v>
      </c>
      <c r="B3975" s="2">
        <v>145.9</v>
      </c>
      <c r="C3975" s="2">
        <v>25.71</v>
      </c>
      <c r="D3975" s="2">
        <v>198.83</v>
      </c>
      <c r="E3975" s="2">
        <v>7.35</v>
      </c>
      <c r="F3975" s="2">
        <v>128.25</v>
      </c>
      <c r="G3975" t="s">
        <v>15</v>
      </c>
      <c r="H3975">
        <v>1669.17</v>
      </c>
      <c r="I3975">
        <v>145.9</v>
      </c>
      <c r="J3975">
        <v>25.71</v>
      </c>
      <c r="K3975">
        <v>83.267899999999997</v>
      </c>
      <c r="L3975">
        <v>85.913799999999995</v>
      </c>
      <c r="M3975">
        <v>66.2226</v>
      </c>
      <c r="N3975">
        <v>71.956999999999994</v>
      </c>
      <c r="O3975" t="s">
        <v>15</v>
      </c>
      <c r="P3975" t="s">
        <v>15</v>
      </c>
      <c r="Q3975" t="s">
        <v>15</v>
      </c>
      <c r="R3975" t="s">
        <v>15</v>
      </c>
      <c r="S3975">
        <v>3.4430000000000001</v>
      </c>
      <c r="T3975" t="str">
        <f>IF(A3975&lt;=DATE(2020,10,16),"pre","post")</f>
        <v>pre</v>
      </c>
      <c r="U3975">
        <f t="shared" si="496"/>
        <v>0</v>
      </c>
      <c r="V3975">
        <f t="shared" si="497"/>
        <v>0</v>
      </c>
      <c r="W3975">
        <f t="shared" si="498"/>
        <v>0</v>
      </c>
      <c r="X3975">
        <f t="shared" si="499"/>
        <v>0</v>
      </c>
      <c r="Y3975">
        <f t="shared" si="500"/>
        <v>0</v>
      </c>
      <c r="Z3975">
        <f t="shared" si="501"/>
        <v>0</v>
      </c>
      <c r="AC3975">
        <f t="shared" si="502"/>
        <v>0</v>
      </c>
      <c r="AD3975">
        <f t="shared" si="503"/>
        <v>0</v>
      </c>
    </row>
    <row r="3976" spans="1:30" x14ac:dyDescent="0.2">
      <c r="A3976" s="1">
        <v>39538</v>
      </c>
      <c r="B3976" s="2">
        <v>145.5</v>
      </c>
      <c r="C3976" s="2">
        <v>25.61</v>
      </c>
      <c r="D3976" s="2">
        <v>203.49</v>
      </c>
      <c r="E3976" s="2">
        <v>7.45</v>
      </c>
      <c r="F3976" s="2">
        <v>128.25</v>
      </c>
      <c r="G3976" t="s">
        <v>15</v>
      </c>
      <c r="H3976">
        <v>1671.7</v>
      </c>
      <c r="I3976">
        <v>145.5</v>
      </c>
      <c r="J3976">
        <v>25.61</v>
      </c>
      <c r="K3976">
        <v>82.957499999999996</v>
      </c>
      <c r="L3976">
        <v>86.03</v>
      </c>
      <c r="M3976">
        <v>66.093699999999998</v>
      </c>
      <c r="N3976">
        <v>71.317300000000003</v>
      </c>
      <c r="O3976" t="s">
        <v>15</v>
      </c>
      <c r="P3976" t="s">
        <v>15</v>
      </c>
      <c r="Q3976" t="s">
        <v>15</v>
      </c>
      <c r="R3976" t="s">
        <v>15</v>
      </c>
      <c r="S3976">
        <v>3.411</v>
      </c>
      <c r="T3976" t="str">
        <f>IF(A3976&lt;=DATE(2020,10,16),"pre","post")</f>
        <v>pre</v>
      </c>
      <c r="U3976">
        <f t="shared" si="496"/>
        <v>-0.31040000000000134</v>
      </c>
      <c r="V3976">
        <f t="shared" si="497"/>
        <v>0.1162000000000063</v>
      </c>
      <c r="W3976">
        <f t="shared" si="498"/>
        <v>-0.12890000000000157</v>
      </c>
      <c r="X3976">
        <f t="shared" si="499"/>
        <v>-0.63969999999999061</v>
      </c>
      <c r="Y3976">
        <f t="shared" si="500"/>
        <v>2.5299999999999727</v>
      </c>
      <c r="Z3976">
        <f t="shared" si="501"/>
        <v>-3.2000000000000028E-2</v>
      </c>
      <c r="AC3976">
        <f t="shared" si="502"/>
        <v>1</v>
      </c>
      <c r="AD3976">
        <f t="shared" si="503"/>
        <v>0</v>
      </c>
    </row>
    <row r="3977" spans="1:30" x14ac:dyDescent="0.2">
      <c r="A3977" s="1">
        <v>39539</v>
      </c>
      <c r="B3977" s="2">
        <v>141.9</v>
      </c>
      <c r="C3977" s="2">
        <v>22.68</v>
      </c>
      <c r="D3977" s="2">
        <v>215.67</v>
      </c>
      <c r="E3977" s="2">
        <v>7.24</v>
      </c>
      <c r="F3977" s="2">
        <v>125.5</v>
      </c>
      <c r="G3977" t="s">
        <v>15</v>
      </c>
      <c r="H3977">
        <v>1663.22</v>
      </c>
      <c r="I3977">
        <v>141.9</v>
      </c>
      <c r="J3977">
        <v>22.68</v>
      </c>
      <c r="K3977">
        <v>81.046700000000001</v>
      </c>
      <c r="L3977">
        <v>82.784499999999994</v>
      </c>
      <c r="M3977">
        <v>64.418199999999999</v>
      </c>
      <c r="N3977">
        <v>70.066800000000001</v>
      </c>
      <c r="O3977" t="s">
        <v>15</v>
      </c>
      <c r="P3977" t="s">
        <v>15</v>
      </c>
      <c r="Q3977" t="s">
        <v>15</v>
      </c>
      <c r="R3977" t="s">
        <v>15</v>
      </c>
      <c r="S3977">
        <v>3.56</v>
      </c>
      <c r="T3977" t="str">
        <f>IF(A3977&lt;=DATE(2020,10,16),"pre","post")</f>
        <v>pre</v>
      </c>
      <c r="U3977">
        <f t="shared" si="496"/>
        <v>-1.9107999999999947</v>
      </c>
      <c r="V3977">
        <f t="shared" si="497"/>
        <v>-3.2455000000000069</v>
      </c>
      <c r="W3977">
        <f t="shared" si="498"/>
        <v>-1.6754999999999995</v>
      </c>
      <c r="X3977">
        <f t="shared" si="499"/>
        <v>-1.2505000000000024</v>
      </c>
      <c r="Y3977">
        <f t="shared" si="500"/>
        <v>-8.4800000000000182</v>
      </c>
      <c r="Z3977">
        <f t="shared" si="501"/>
        <v>0.14900000000000002</v>
      </c>
      <c r="AC3977">
        <f t="shared" si="502"/>
        <v>0</v>
      </c>
      <c r="AD3977">
        <f t="shared" si="503"/>
        <v>1</v>
      </c>
    </row>
    <row r="3978" spans="1:30" x14ac:dyDescent="0.2">
      <c r="A3978" s="1">
        <v>39540</v>
      </c>
      <c r="B3978" s="2">
        <v>146.19999999999999</v>
      </c>
      <c r="C3978" s="2">
        <v>23.43</v>
      </c>
      <c r="D3978" s="2">
        <v>200.79</v>
      </c>
      <c r="E3978" s="2">
        <v>7.09</v>
      </c>
      <c r="F3978" s="2">
        <v>113.125</v>
      </c>
      <c r="G3978" t="s">
        <v>15</v>
      </c>
      <c r="H3978">
        <v>1661.56</v>
      </c>
      <c r="I3978">
        <v>146.19999999999999</v>
      </c>
      <c r="J3978">
        <v>23.43</v>
      </c>
      <c r="K3978">
        <v>82.646000000000001</v>
      </c>
      <c r="L3978">
        <v>85.692999999999998</v>
      </c>
      <c r="M3978">
        <v>67.322400000000002</v>
      </c>
      <c r="N3978">
        <v>71.018500000000003</v>
      </c>
      <c r="O3978" t="s">
        <v>15</v>
      </c>
      <c r="P3978" t="s">
        <v>15</v>
      </c>
      <c r="Q3978" t="s">
        <v>15</v>
      </c>
      <c r="R3978" t="s">
        <v>15</v>
      </c>
      <c r="S3978">
        <v>3.5979999999999999</v>
      </c>
      <c r="T3978" t="str">
        <f>IF(A3978&lt;=DATE(2020,10,16),"pre","post")</f>
        <v>pre</v>
      </c>
      <c r="U3978">
        <f t="shared" si="496"/>
        <v>1.5992999999999995</v>
      </c>
      <c r="V3978">
        <f t="shared" si="497"/>
        <v>2.9085000000000036</v>
      </c>
      <c r="W3978">
        <f t="shared" si="498"/>
        <v>2.904200000000003</v>
      </c>
      <c r="X3978">
        <f t="shared" si="499"/>
        <v>0.95170000000000243</v>
      </c>
      <c r="Y3978">
        <f t="shared" si="500"/>
        <v>-1.6600000000000819</v>
      </c>
      <c r="Z3978">
        <f t="shared" si="501"/>
        <v>3.7999999999999812E-2</v>
      </c>
      <c r="AC3978">
        <f t="shared" si="502"/>
        <v>0</v>
      </c>
      <c r="AD3978">
        <f t="shared" si="503"/>
        <v>1</v>
      </c>
    </row>
    <row r="3979" spans="1:30" x14ac:dyDescent="0.2">
      <c r="A3979" s="1">
        <v>39541</v>
      </c>
      <c r="B3979" s="2">
        <v>139.69999999999999</v>
      </c>
      <c r="C3979" s="2">
        <v>23.21</v>
      </c>
      <c r="D3979" s="2">
        <v>196.99</v>
      </c>
      <c r="E3979" s="2">
        <v>7.04</v>
      </c>
      <c r="F3979" s="2">
        <v>104.5</v>
      </c>
      <c r="G3979" t="s">
        <v>15</v>
      </c>
      <c r="H3979">
        <v>1665.05</v>
      </c>
      <c r="I3979">
        <v>139.69999999999999</v>
      </c>
      <c r="J3979">
        <v>23.21</v>
      </c>
      <c r="K3979">
        <v>83.882499999999993</v>
      </c>
      <c r="L3979">
        <v>86.760199999999998</v>
      </c>
      <c r="M3979">
        <v>68.2179</v>
      </c>
      <c r="N3979">
        <v>70.717600000000004</v>
      </c>
      <c r="O3979" t="s">
        <v>15</v>
      </c>
      <c r="P3979" t="s">
        <v>15</v>
      </c>
      <c r="Q3979" t="s">
        <v>15</v>
      </c>
      <c r="R3979" t="s">
        <v>15</v>
      </c>
      <c r="S3979">
        <v>3.5790000000000002</v>
      </c>
      <c r="T3979" t="str">
        <f>IF(A3979&lt;=DATE(2020,10,16),"pre","post")</f>
        <v>pre</v>
      </c>
      <c r="U3979">
        <f t="shared" si="496"/>
        <v>1.2364999999999924</v>
      </c>
      <c r="V3979">
        <f t="shared" si="497"/>
        <v>1.0671999999999997</v>
      </c>
      <c r="W3979">
        <f t="shared" si="498"/>
        <v>0.89549999999999841</v>
      </c>
      <c r="X3979">
        <f t="shared" si="499"/>
        <v>-0.30089999999999861</v>
      </c>
      <c r="Y3979">
        <f t="shared" si="500"/>
        <v>3.4900000000000091</v>
      </c>
      <c r="Z3979">
        <f t="shared" si="501"/>
        <v>-1.8999999999999684E-2</v>
      </c>
      <c r="AC3979">
        <f t="shared" si="502"/>
        <v>0</v>
      </c>
      <c r="AD3979">
        <f t="shared" si="503"/>
        <v>0</v>
      </c>
    </row>
    <row r="3980" spans="1:30" x14ac:dyDescent="0.2">
      <c r="A3980" s="1">
        <v>39542</v>
      </c>
      <c r="B3980" s="2">
        <v>140.19999999999999</v>
      </c>
      <c r="C3980" s="2">
        <v>22.45</v>
      </c>
      <c r="D3980" s="2">
        <v>186.89</v>
      </c>
      <c r="E3980" s="2">
        <v>7.02</v>
      </c>
      <c r="F3980" s="2">
        <v>102.788</v>
      </c>
      <c r="G3980" t="s">
        <v>15</v>
      </c>
      <c r="H3980">
        <v>1680.17</v>
      </c>
      <c r="I3980">
        <v>140.19999999999999</v>
      </c>
      <c r="J3980">
        <v>22.45</v>
      </c>
      <c r="K3980">
        <v>79.850899999999996</v>
      </c>
      <c r="L3980">
        <v>80.705100000000002</v>
      </c>
      <c r="M3980">
        <v>62.991500000000002</v>
      </c>
      <c r="N3980">
        <v>67.047200000000004</v>
      </c>
      <c r="O3980" t="s">
        <v>15</v>
      </c>
      <c r="P3980" t="s">
        <v>15</v>
      </c>
      <c r="Q3980" t="s">
        <v>15</v>
      </c>
      <c r="R3980" t="s">
        <v>15</v>
      </c>
      <c r="S3980">
        <v>3.468</v>
      </c>
      <c r="T3980" t="str">
        <f>IF(A3980&lt;=DATE(2020,10,16),"pre","post")</f>
        <v>pre</v>
      </c>
      <c r="U3980">
        <f t="shared" si="496"/>
        <v>-4.0315999999999974</v>
      </c>
      <c r="V3980">
        <f t="shared" si="497"/>
        <v>-6.0550999999999959</v>
      </c>
      <c r="W3980">
        <f t="shared" si="498"/>
        <v>-5.2263999999999982</v>
      </c>
      <c r="X3980">
        <f t="shared" si="499"/>
        <v>-3.6704000000000008</v>
      </c>
      <c r="Y3980">
        <f t="shared" si="500"/>
        <v>15.120000000000118</v>
      </c>
      <c r="Z3980">
        <f t="shared" si="501"/>
        <v>-0.11100000000000021</v>
      </c>
      <c r="AC3980">
        <f t="shared" si="502"/>
        <v>0</v>
      </c>
      <c r="AD3980">
        <f t="shared" si="503"/>
        <v>0</v>
      </c>
    </row>
    <row r="3981" spans="1:30" x14ac:dyDescent="0.2">
      <c r="A3981" s="1">
        <v>39543</v>
      </c>
      <c r="B3981" s="2">
        <v>140.19999999999999</v>
      </c>
      <c r="C3981" s="2">
        <v>22.45</v>
      </c>
      <c r="D3981" s="2">
        <v>186.89</v>
      </c>
      <c r="E3981" s="2">
        <v>7.02</v>
      </c>
      <c r="F3981" s="2">
        <v>102.788</v>
      </c>
      <c r="G3981" t="s">
        <v>15</v>
      </c>
      <c r="H3981">
        <v>1680.17</v>
      </c>
      <c r="I3981">
        <v>140.19999999999999</v>
      </c>
      <c r="J3981">
        <v>22.45</v>
      </c>
      <c r="K3981">
        <v>79.850899999999996</v>
      </c>
      <c r="L3981">
        <v>80.705100000000002</v>
      </c>
      <c r="M3981">
        <v>62.991500000000002</v>
      </c>
      <c r="N3981">
        <v>67.047200000000004</v>
      </c>
      <c r="O3981" t="s">
        <v>15</v>
      </c>
      <c r="P3981" t="s">
        <v>15</v>
      </c>
      <c r="Q3981" t="s">
        <v>15</v>
      </c>
      <c r="R3981" t="s">
        <v>15</v>
      </c>
      <c r="S3981">
        <v>3.468</v>
      </c>
      <c r="T3981" t="str">
        <f>IF(A3981&lt;=DATE(2020,10,16),"pre","post")</f>
        <v>pre</v>
      </c>
      <c r="U3981">
        <f t="shared" si="496"/>
        <v>0</v>
      </c>
      <c r="V3981">
        <f t="shared" si="497"/>
        <v>0</v>
      </c>
      <c r="W3981">
        <f t="shared" si="498"/>
        <v>0</v>
      </c>
      <c r="X3981">
        <f t="shared" si="499"/>
        <v>0</v>
      </c>
      <c r="Y3981">
        <f t="shared" si="500"/>
        <v>0</v>
      </c>
      <c r="Z3981">
        <f t="shared" si="501"/>
        <v>0</v>
      </c>
      <c r="AC3981">
        <f t="shared" si="502"/>
        <v>0</v>
      </c>
      <c r="AD3981">
        <f t="shared" si="503"/>
        <v>0</v>
      </c>
    </row>
    <row r="3982" spans="1:30" x14ac:dyDescent="0.2">
      <c r="A3982" s="1">
        <v>39544</v>
      </c>
      <c r="B3982" s="2">
        <v>140.19999999999999</v>
      </c>
      <c r="C3982" s="2">
        <v>22.45</v>
      </c>
      <c r="D3982" s="2">
        <v>186.89</v>
      </c>
      <c r="E3982" s="2">
        <v>7.02</v>
      </c>
      <c r="F3982" s="2">
        <v>102.788</v>
      </c>
      <c r="G3982" t="s">
        <v>15</v>
      </c>
      <c r="H3982">
        <v>1680.17</v>
      </c>
      <c r="I3982">
        <v>140.19999999999999</v>
      </c>
      <c r="J3982">
        <v>22.45</v>
      </c>
      <c r="K3982">
        <v>79.850899999999996</v>
      </c>
      <c r="L3982">
        <v>80.705100000000002</v>
      </c>
      <c r="M3982">
        <v>62.991500000000002</v>
      </c>
      <c r="N3982">
        <v>67.047200000000004</v>
      </c>
      <c r="O3982" t="s">
        <v>15</v>
      </c>
      <c r="P3982" t="s">
        <v>15</v>
      </c>
      <c r="Q3982" t="s">
        <v>15</v>
      </c>
      <c r="R3982" t="s">
        <v>15</v>
      </c>
      <c r="S3982">
        <v>3.468</v>
      </c>
      <c r="T3982" t="str">
        <f>IF(A3982&lt;=DATE(2020,10,16),"pre","post")</f>
        <v>pre</v>
      </c>
      <c r="U3982">
        <f t="shared" si="496"/>
        <v>0</v>
      </c>
      <c r="V3982">
        <f t="shared" si="497"/>
        <v>0</v>
      </c>
      <c r="W3982">
        <f t="shared" si="498"/>
        <v>0</v>
      </c>
      <c r="X3982">
        <f t="shared" si="499"/>
        <v>0</v>
      </c>
      <c r="Y3982">
        <f t="shared" si="500"/>
        <v>0</v>
      </c>
      <c r="Z3982">
        <f t="shared" si="501"/>
        <v>0</v>
      </c>
      <c r="AC3982">
        <f t="shared" si="502"/>
        <v>0</v>
      </c>
      <c r="AD3982">
        <f t="shared" si="503"/>
        <v>0</v>
      </c>
    </row>
    <row r="3983" spans="1:30" x14ac:dyDescent="0.2">
      <c r="A3983" s="1">
        <v>39545</v>
      </c>
      <c r="B3983" s="2">
        <v>132.9</v>
      </c>
      <c r="C3983" s="2">
        <v>22.42</v>
      </c>
      <c r="D3983" s="2">
        <v>203.05</v>
      </c>
      <c r="E3983" s="2">
        <v>6.84</v>
      </c>
      <c r="F3983" s="2">
        <v>102.788</v>
      </c>
      <c r="G3983" t="s">
        <v>15</v>
      </c>
      <c r="H3983">
        <v>1678.56</v>
      </c>
      <c r="I3983">
        <v>132.9</v>
      </c>
      <c r="J3983">
        <v>22.42</v>
      </c>
      <c r="K3983">
        <v>77.480199999999996</v>
      </c>
      <c r="L3983">
        <v>78.006200000000007</v>
      </c>
      <c r="M3983">
        <v>62.215200000000003</v>
      </c>
      <c r="N3983">
        <v>66.203000000000003</v>
      </c>
      <c r="O3983" t="s">
        <v>15</v>
      </c>
      <c r="P3983" t="s">
        <v>15</v>
      </c>
      <c r="Q3983" t="s">
        <v>15</v>
      </c>
      <c r="R3983" t="s">
        <v>15</v>
      </c>
      <c r="S3983">
        <v>3.5369999999999999</v>
      </c>
      <c r="T3983" t="str">
        <f>IF(A3983&lt;=DATE(2020,10,16),"pre","post")</f>
        <v>pre</v>
      </c>
      <c r="U3983">
        <f t="shared" si="496"/>
        <v>-2.3706999999999994</v>
      </c>
      <c r="V3983">
        <f t="shared" si="497"/>
        <v>-2.6988999999999947</v>
      </c>
      <c r="W3983">
        <f t="shared" si="498"/>
        <v>-0.7762999999999991</v>
      </c>
      <c r="X3983">
        <f t="shared" si="499"/>
        <v>-0.84420000000000073</v>
      </c>
      <c r="Y3983">
        <f t="shared" si="500"/>
        <v>-1.6100000000001273</v>
      </c>
      <c r="Z3983">
        <f t="shared" si="501"/>
        <v>6.899999999999995E-2</v>
      </c>
      <c r="AC3983">
        <f t="shared" si="502"/>
        <v>0</v>
      </c>
      <c r="AD3983">
        <f t="shared" si="503"/>
        <v>1</v>
      </c>
    </row>
    <row r="3984" spans="1:30" x14ac:dyDescent="0.2">
      <c r="A3984" s="1">
        <v>39546</v>
      </c>
      <c r="B3984" s="2">
        <v>128.19999999999999</v>
      </c>
      <c r="C3984" s="2">
        <v>22.36</v>
      </c>
      <c r="D3984" s="2">
        <v>198.06</v>
      </c>
      <c r="E3984" s="2">
        <v>6.84</v>
      </c>
      <c r="F3984" s="2">
        <v>103.5</v>
      </c>
      <c r="G3984" t="s">
        <v>15</v>
      </c>
      <c r="H3984">
        <v>1679.77</v>
      </c>
      <c r="I3984">
        <v>128.19999999999999</v>
      </c>
      <c r="J3984">
        <v>22.36</v>
      </c>
      <c r="K3984">
        <v>79.463899999999995</v>
      </c>
      <c r="L3984">
        <v>79.335400000000007</v>
      </c>
      <c r="M3984">
        <v>64.057000000000002</v>
      </c>
      <c r="N3984">
        <v>68.810400000000001</v>
      </c>
      <c r="O3984" t="s">
        <v>15</v>
      </c>
      <c r="P3984" t="s">
        <v>15</v>
      </c>
      <c r="Q3984" t="s">
        <v>15</v>
      </c>
      <c r="R3984" t="s">
        <v>15</v>
      </c>
      <c r="S3984">
        <v>3.5579999999999998</v>
      </c>
      <c r="T3984" t="str">
        <f>IF(A3984&lt;=DATE(2020,10,16),"pre","post")</f>
        <v>pre</v>
      </c>
      <c r="U3984">
        <f t="shared" si="496"/>
        <v>1.9836999999999989</v>
      </c>
      <c r="V3984">
        <f t="shared" si="497"/>
        <v>1.3292000000000002</v>
      </c>
      <c r="W3984">
        <f t="shared" si="498"/>
        <v>1.8417999999999992</v>
      </c>
      <c r="X3984">
        <f t="shared" si="499"/>
        <v>2.6073999999999984</v>
      </c>
      <c r="Y3984">
        <f t="shared" si="500"/>
        <v>1.2100000000000364</v>
      </c>
      <c r="Z3984">
        <f t="shared" si="501"/>
        <v>2.0999999999999908E-2</v>
      </c>
      <c r="AC3984">
        <f t="shared" si="502"/>
        <v>0</v>
      </c>
      <c r="AD3984">
        <f t="shared" si="503"/>
        <v>1</v>
      </c>
    </row>
    <row r="3985" spans="1:30" x14ac:dyDescent="0.2">
      <c r="A3985" s="1">
        <v>39547</v>
      </c>
      <c r="B3985" s="2">
        <v>128.69999999999999</v>
      </c>
      <c r="C3985" s="2">
        <v>22.81</v>
      </c>
      <c r="D3985" s="2">
        <v>187.98</v>
      </c>
      <c r="E3985" s="2">
        <v>6.98</v>
      </c>
      <c r="F3985" s="2">
        <v>109.996</v>
      </c>
      <c r="G3985" t="s">
        <v>15</v>
      </c>
      <c r="H3985">
        <v>1688.44</v>
      </c>
      <c r="I3985">
        <v>128.69999999999999</v>
      </c>
      <c r="J3985">
        <v>22.81</v>
      </c>
      <c r="K3985">
        <v>81.086600000000004</v>
      </c>
      <c r="L3985">
        <v>80.467600000000004</v>
      </c>
      <c r="M3985">
        <v>64.575900000000004</v>
      </c>
      <c r="N3985">
        <v>69.5471</v>
      </c>
      <c r="O3985" t="s">
        <v>15</v>
      </c>
      <c r="P3985" t="s">
        <v>15</v>
      </c>
      <c r="Q3985" t="s">
        <v>15</v>
      </c>
      <c r="R3985" t="s">
        <v>15</v>
      </c>
      <c r="S3985">
        <v>3.4830000000000001</v>
      </c>
      <c r="T3985" t="str">
        <f>IF(A3985&lt;=DATE(2020,10,16),"pre","post")</f>
        <v>pre</v>
      </c>
      <c r="U3985">
        <f t="shared" si="496"/>
        <v>1.6227000000000089</v>
      </c>
      <c r="V3985">
        <f t="shared" si="497"/>
        <v>1.1321999999999974</v>
      </c>
      <c r="W3985">
        <f t="shared" si="498"/>
        <v>0.51890000000000214</v>
      </c>
      <c r="X3985">
        <f t="shared" si="499"/>
        <v>0.73669999999999902</v>
      </c>
      <c r="Y3985">
        <f t="shared" si="500"/>
        <v>8.6700000000000728</v>
      </c>
      <c r="Z3985">
        <f t="shared" si="501"/>
        <v>-7.4999999999999734E-2</v>
      </c>
      <c r="AC3985">
        <f t="shared" si="502"/>
        <v>0</v>
      </c>
      <c r="AD3985">
        <f t="shared" si="503"/>
        <v>0</v>
      </c>
    </row>
    <row r="3986" spans="1:30" x14ac:dyDescent="0.2">
      <c r="A3986" s="1">
        <v>39548</v>
      </c>
      <c r="B3986" s="2">
        <v>127.8</v>
      </c>
      <c r="C3986" s="2">
        <v>21.98</v>
      </c>
      <c r="D3986" s="2">
        <v>198.55</v>
      </c>
      <c r="E3986" s="2">
        <v>6.98</v>
      </c>
      <c r="F3986" s="2">
        <v>120.596</v>
      </c>
      <c r="G3986" t="s">
        <v>15</v>
      </c>
      <c r="H3986">
        <v>1681.35</v>
      </c>
      <c r="I3986">
        <v>127.8</v>
      </c>
      <c r="J3986">
        <v>21.98</v>
      </c>
      <c r="K3986">
        <v>81.237799999999993</v>
      </c>
      <c r="L3986">
        <v>80.822199999999995</v>
      </c>
      <c r="M3986">
        <v>64.218800000000002</v>
      </c>
      <c r="N3986">
        <v>69.040999999999997</v>
      </c>
      <c r="O3986" t="s">
        <v>15</v>
      </c>
      <c r="P3986" t="s">
        <v>15</v>
      </c>
      <c r="Q3986" t="s">
        <v>15</v>
      </c>
      <c r="R3986" t="s">
        <v>15</v>
      </c>
      <c r="S3986">
        <v>3.5409999999999999</v>
      </c>
      <c r="T3986" t="str">
        <f>IF(A3986&lt;=DATE(2020,10,16),"pre","post")</f>
        <v>pre</v>
      </c>
      <c r="U3986">
        <f t="shared" si="496"/>
        <v>0.15119999999998868</v>
      </c>
      <c r="V3986">
        <f t="shared" si="497"/>
        <v>0.3545999999999907</v>
      </c>
      <c r="W3986">
        <f t="shared" si="498"/>
        <v>-0.35710000000000264</v>
      </c>
      <c r="X3986">
        <f t="shared" si="499"/>
        <v>-0.50610000000000355</v>
      </c>
      <c r="Y3986">
        <f t="shared" si="500"/>
        <v>-7.0900000000001455</v>
      </c>
      <c r="Z3986">
        <f t="shared" si="501"/>
        <v>5.7999999999999829E-2</v>
      </c>
      <c r="AC3986">
        <f t="shared" si="502"/>
        <v>0</v>
      </c>
      <c r="AD3986">
        <f t="shared" si="503"/>
        <v>1</v>
      </c>
    </row>
    <row r="3987" spans="1:30" x14ac:dyDescent="0.2">
      <c r="A3987" s="1">
        <v>39549</v>
      </c>
      <c r="B3987" s="2">
        <v>129.4</v>
      </c>
      <c r="C3987" s="2">
        <v>23.46</v>
      </c>
      <c r="D3987" s="2">
        <v>189.06</v>
      </c>
      <c r="E3987" s="2">
        <v>7.04</v>
      </c>
      <c r="F3987" s="2">
        <v>117.386</v>
      </c>
      <c r="G3987" t="s">
        <v>15</v>
      </c>
      <c r="H3987">
        <v>1686.55</v>
      </c>
      <c r="I3987">
        <v>129.4</v>
      </c>
      <c r="J3987">
        <v>23.46</v>
      </c>
      <c r="K3987">
        <v>83.020700000000005</v>
      </c>
      <c r="L3987">
        <v>81.706999999999994</v>
      </c>
      <c r="M3987">
        <v>63.722499999999997</v>
      </c>
      <c r="N3987">
        <v>68.589200000000005</v>
      </c>
      <c r="O3987" t="s">
        <v>15</v>
      </c>
      <c r="P3987" t="s">
        <v>15</v>
      </c>
      <c r="Q3987" t="s">
        <v>15</v>
      </c>
      <c r="R3987" t="s">
        <v>15</v>
      </c>
      <c r="S3987">
        <v>3.4710000000000001</v>
      </c>
      <c r="T3987" t="str">
        <f>IF(A3987&lt;=DATE(2020,10,16),"pre","post")</f>
        <v>pre</v>
      </c>
      <c r="U3987">
        <f t="shared" si="496"/>
        <v>1.7829000000000121</v>
      </c>
      <c r="V3987">
        <f t="shared" si="497"/>
        <v>0.88479999999999848</v>
      </c>
      <c r="W3987">
        <f t="shared" si="498"/>
        <v>-0.49630000000000507</v>
      </c>
      <c r="X3987">
        <f t="shared" si="499"/>
        <v>-0.45179999999999154</v>
      </c>
      <c r="Y3987">
        <f t="shared" si="500"/>
        <v>5.2000000000000455</v>
      </c>
      <c r="Z3987">
        <f t="shared" si="501"/>
        <v>-6.999999999999984E-2</v>
      </c>
      <c r="AC3987">
        <f t="shared" si="502"/>
        <v>0</v>
      </c>
      <c r="AD3987">
        <f t="shared" si="503"/>
        <v>0</v>
      </c>
    </row>
    <row r="3988" spans="1:30" x14ac:dyDescent="0.2">
      <c r="A3988" s="1">
        <v>39550</v>
      </c>
      <c r="B3988" s="2">
        <v>129.4</v>
      </c>
      <c r="C3988" s="2">
        <v>23.46</v>
      </c>
      <c r="D3988" s="2">
        <v>189.06</v>
      </c>
      <c r="E3988" s="2">
        <v>7.04</v>
      </c>
      <c r="F3988" s="2">
        <v>117.386</v>
      </c>
      <c r="G3988" t="s">
        <v>15</v>
      </c>
      <c r="H3988">
        <v>1686.55</v>
      </c>
      <c r="I3988">
        <v>129.4</v>
      </c>
      <c r="J3988">
        <v>23.46</v>
      </c>
      <c r="K3988">
        <v>83.020700000000005</v>
      </c>
      <c r="L3988">
        <v>81.706999999999994</v>
      </c>
      <c r="M3988">
        <v>63.722499999999997</v>
      </c>
      <c r="N3988">
        <v>68.589200000000005</v>
      </c>
      <c r="O3988" t="s">
        <v>15</v>
      </c>
      <c r="P3988" t="s">
        <v>15</v>
      </c>
      <c r="Q3988" t="s">
        <v>15</v>
      </c>
      <c r="R3988" t="s">
        <v>15</v>
      </c>
      <c r="S3988">
        <v>3.4710000000000001</v>
      </c>
      <c r="T3988" t="str">
        <f>IF(A3988&lt;=DATE(2020,10,16),"pre","post")</f>
        <v>pre</v>
      </c>
      <c r="U3988">
        <f t="shared" si="496"/>
        <v>0</v>
      </c>
      <c r="V3988">
        <f t="shared" si="497"/>
        <v>0</v>
      </c>
      <c r="W3988">
        <f t="shared" si="498"/>
        <v>0</v>
      </c>
      <c r="X3988">
        <f t="shared" si="499"/>
        <v>0</v>
      </c>
      <c r="Y3988">
        <f t="shared" si="500"/>
        <v>0</v>
      </c>
      <c r="Z3988">
        <f t="shared" si="501"/>
        <v>0</v>
      </c>
      <c r="AC3988">
        <f t="shared" si="502"/>
        <v>0</v>
      </c>
      <c r="AD3988">
        <f t="shared" si="503"/>
        <v>0</v>
      </c>
    </row>
    <row r="3989" spans="1:30" x14ac:dyDescent="0.2">
      <c r="A3989" s="1">
        <v>39551</v>
      </c>
      <c r="B3989" s="2">
        <v>129.4</v>
      </c>
      <c r="C3989" s="2">
        <v>23.46</v>
      </c>
      <c r="D3989" s="2">
        <v>189.06</v>
      </c>
      <c r="E3989" s="2">
        <v>7.04</v>
      </c>
      <c r="F3989" s="2">
        <v>117.386</v>
      </c>
      <c r="G3989" t="s">
        <v>15</v>
      </c>
      <c r="H3989">
        <v>1686.55</v>
      </c>
      <c r="I3989">
        <v>129.4</v>
      </c>
      <c r="J3989">
        <v>23.46</v>
      </c>
      <c r="K3989">
        <v>83.020700000000005</v>
      </c>
      <c r="L3989">
        <v>81.706999999999994</v>
      </c>
      <c r="M3989">
        <v>63.722499999999997</v>
      </c>
      <c r="N3989">
        <v>68.589200000000005</v>
      </c>
      <c r="O3989" t="s">
        <v>15</v>
      </c>
      <c r="P3989" t="s">
        <v>15</v>
      </c>
      <c r="Q3989" t="s">
        <v>15</v>
      </c>
      <c r="R3989" t="s">
        <v>15</v>
      </c>
      <c r="S3989">
        <v>3.4710000000000001</v>
      </c>
      <c r="T3989" t="str">
        <f>IF(A3989&lt;=DATE(2020,10,16),"pre","post")</f>
        <v>pre</v>
      </c>
      <c r="U3989">
        <f t="shared" si="496"/>
        <v>0</v>
      </c>
      <c r="V3989">
        <f t="shared" si="497"/>
        <v>0</v>
      </c>
      <c r="W3989">
        <f t="shared" si="498"/>
        <v>0</v>
      </c>
      <c r="X3989">
        <f t="shared" si="499"/>
        <v>0</v>
      </c>
      <c r="Y3989">
        <f t="shared" si="500"/>
        <v>0</v>
      </c>
      <c r="Z3989">
        <f t="shared" si="501"/>
        <v>0</v>
      </c>
      <c r="AC3989">
        <f t="shared" si="502"/>
        <v>0</v>
      </c>
      <c r="AD3989">
        <f t="shared" si="503"/>
        <v>0</v>
      </c>
    </row>
    <row r="3990" spans="1:30" x14ac:dyDescent="0.2">
      <c r="A3990" s="1">
        <v>39552</v>
      </c>
      <c r="B3990" s="2">
        <v>127.4</v>
      </c>
      <c r="C3990" s="2">
        <v>23.82</v>
      </c>
      <c r="D3990" s="2">
        <v>200.06</v>
      </c>
      <c r="E3990" s="2">
        <v>6.94</v>
      </c>
      <c r="F3990" s="2">
        <v>121.238</v>
      </c>
      <c r="G3990" t="s">
        <v>15</v>
      </c>
      <c r="H3990">
        <v>1683.06</v>
      </c>
      <c r="I3990">
        <v>127.4</v>
      </c>
      <c r="J3990">
        <v>23.82</v>
      </c>
      <c r="K3990">
        <v>87.092699999999994</v>
      </c>
      <c r="L3990">
        <v>86.734700000000004</v>
      </c>
      <c r="M3990">
        <v>67.971199999999996</v>
      </c>
      <c r="N3990">
        <v>71.2483</v>
      </c>
      <c r="O3990" t="s">
        <v>15</v>
      </c>
      <c r="P3990" t="s">
        <v>15</v>
      </c>
      <c r="Q3990" t="s">
        <v>15</v>
      </c>
      <c r="R3990" t="s">
        <v>15</v>
      </c>
      <c r="S3990">
        <v>3.5129999999999999</v>
      </c>
      <c r="T3990" t="str">
        <f>IF(A3990&lt;=DATE(2020,10,16),"pre","post")</f>
        <v>pre</v>
      </c>
      <c r="U3990">
        <f t="shared" si="496"/>
        <v>4.0719999999999885</v>
      </c>
      <c r="V3990">
        <f t="shared" si="497"/>
        <v>5.02770000000001</v>
      </c>
      <c r="W3990">
        <f t="shared" si="498"/>
        <v>4.2486999999999995</v>
      </c>
      <c r="X3990">
        <f t="shared" si="499"/>
        <v>2.6590999999999951</v>
      </c>
      <c r="Y3990">
        <f t="shared" si="500"/>
        <v>-3.4900000000000091</v>
      </c>
      <c r="Z3990">
        <f t="shared" si="501"/>
        <v>4.1999999999999815E-2</v>
      </c>
      <c r="AC3990">
        <f t="shared" si="502"/>
        <v>0</v>
      </c>
      <c r="AD3990">
        <f t="shared" si="503"/>
        <v>1</v>
      </c>
    </row>
    <row r="3991" spans="1:30" x14ac:dyDescent="0.2">
      <c r="A3991" s="1">
        <v>39553</v>
      </c>
      <c r="B3991" s="2">
        <v>129.9</v>
      </c>
      <c r="C3991" s="2">
        <v>22.78</v>
      </c>
      <c r="D3991" s="2">
        <v>202.9</v>
      </c>
      <c r="E3991" s="2">
        <v>6.91</v>
      </c>
      <c r="F3991" s="2">
        <v>125.333</v>
      </c>
      <c r="G3991" t="s">
        <v>15</v>
      </c>
      <c r="H3991">
        <v>1676.86</v>
      </c>
      <c r="I3991">
        <v>129.9</v>
      </c>
      <c r="J3991">
        <v>22.78</v>
      </c>
      <c r="K3991">
        <v>90.918700000000001</v>
      </c>
      <c r="L3991">
        <v>89.237499999999997</v>
      </c>
      <c r="M3991">
        <v>69.875600000000006</v>
      </c>
      <c r="N3991">
        <v>73.130399999999995</v>
      </c>
      <c r="O3991" t="s">
        <v>15</v>
      </c>
      <c r="P3991" t="s">
        <v>15</v>
      </c>
      <c r="Q3991" t="s">
        <v>15</v>
      </c>
      <c r="R3991" t="s">
        <v>15</v>
      </c>
      <c r="S3991">
        <v>3.6019999999999999</v>
      </c>
      <c r="T3991" t="str">
        <f>IF(A3991&lt;=DATE(2020,10,16),"pre","post")</f>
        <v>pre</v>
      </c>
      <c r="U3991">
        <f t="shared" si="496"/>
        <v>3.8260000000000076</v>
      </c>
      <c r="V3991">
        <f t="shared" si="497"/>
        <v>2.5027999999999935</v>
      </c>
      <c r="W3991">
        <f t="shared" si="498"/>
        <v>1.9044000000000096</v>
      </c>
      <c r="X3991">
        <f t="shared" si="499"/>
        <v>1.8820999999999941</v>
      </c>
      <c r="Y3991">
        <f t="shared" si="500"/>
        <v>-6.2000000000000455</v>
      </c>
      <c r="Z3991">
        <f t="shared" si="501"/>
        <v>8.8999999999999968E-2</v>
      </c>
      <c r="AC3991">
        <f t="shared" si="502"/>
        <v>0</v>
      </c>
      <c r="AD3991">
        <f t="shared" si="503"/>
        <v>1</v>
      </c>
    </row>
    <row r="3992" spans="1:30" x14ac:dyDescent="0.2">
      <c r="A3992" s="1">
        <v>39554</v>
      </c>
      <c r="B3992" s="2">
        <v>144</v>
      </c>
      <c r="C3992" s="2">
        <v>20.53</v>
      </c>
      <c r="D3992" s="2">
        <v>207.58</v>
      </c>
      <c r="E3992" s="2">
        <v>6.76</v>
      </c>
      <c r="F3992" s="2">
        <v>120.5</v>
      </c>
      <c r="G3992" t="s">
        <v>15</v>
      </c>
      <c r="H3992">
        <v>1667.5</v>
      </c>
      <c r="I3992">
        <v>144</v>
      </c>
      <c r="J3992">
        <v>20.53</v>
      </c>
      <c r="K3992">
        <v>97.0809</v>
      </c>
      <c r="L3992">
        <v>94.924599999999998</v>
      </c>
      <c r="M3992">
        <v>73.070599999999999</v>
      </c>
      <c r="N3992">
        <v>73.899699999999996</v>
      </c>
      <c r="O3992" t="s">
        <v>15</v>
      </c>
      <c r="P3992" t="s">
        <v>15</v>
      </c>
      <c r="Q3992" t="s">
        <v>15</v>
      </c>
      <c r="R3992" t="s">
        <v>15</v>
      </c>
      <c r="S3992">
        <v>3.6909999999999998</v>
      </c>
      <c r="T3992" t="str">
        <f>IF(A3992&lt;=DATE(2020,10,16),"pre","post")</f>
        <v>pre</v>
      </c>
      <c r="U3992">
        <f t="shared" si="496"/>
        <v>6.1621999999999986</v>
      </c>
      <c r="V3992">
        <f t="shared" si="497"/>
        <v>5.6871000000000009</v>
      </c>
      <c r="W3992">
        <f t="shared" si="498"/>
        <v>3.1949999999999932</v>
      </c>
      <c r="X3992">
        <f t="shared" si="499"/>
        <v>0.76930000000000121</v>
      </c>
      <c r="Y3992">
        <f t="shared" si="500"/>
        <v>-9.3599999999999</v>
      </c>
      <c r="Z3992">
        <f t="shared" si="501"/>
        <v>8.8999999999999968E-2</v>
      </c>
      <c r="AC3992">
        <f t="shared" si="502"/>
        <v>0</v>
      </c>
      <c r="AD3992">
        <f t="shared" si="503"/>
        <v>1</v>
      </c>
    </row>
    <row r="3993" spans="1:30" x14ac:dyDescent="0.2">
      <c r="A3993" s="1">
        <v>39555</v>
      </c>
      <c r="B3993" s="2">
        <v>149.69999999999999</v>
      </c>
      <c r="C3993" s="2">
        <v>20.37</v>
      </c>
      <c r="D3993" s="2">
        <v>195.36</v>
      </c>
      <c r="E3993" s="2">
        <v>6.7</v>
      </c>
      <c r="F3993" s="2">
        <v>110.166</v>
      </c>
      <c r="G3993" t="s">
        <v>15</v>
      </c>
      <c r="H3993">
        <v>1666.53</v>
      </c>
      <c r="I3993">
        <v>149.69999999999999</v>
      </c>
      <c r="J3993">
        <v>20.37</v>
      </c>
      <c r="K3993">
        <v>95.775999999999996</v>
      </c>
      <c r="L3993">
        <v>91.328999999999994</v>
      </c>
      <c r="M3993">
        <v>70.379900000000006</v>
      </c>
      <c r="N3993">
        <v>72.7209</v>
      </c>
      <c r="O3993" t="s">
        <v>15</v>
      </c>
      <c r="P3993" t="s">
        <v>15</v>
      </c>
      <c r="Q3993" t="s">
        <v>15</v>
      </c>
      <c r="R3993" t="s">
        <v>15</v>
      </c>
      <c r="S3993">
        <v>3.7290000000000001</v>
      </c>
      <c r="T3993" t="str">
        <f>IF(A3993&lt;=DATE(2020,10,16),"pre","post")</f>
        <v>pre</v>
      </c>
      <c r="U3993">
        <f t="shared" si="496"/>
        <v>-1.3049000000000035</v>
      </c>
      <c r="V3993">
        <f t="shared" si="497"/>
        <v>-3.5956000000000046</v>
      </c>
      <c r="W3993">
        <f t="shared" si="498"/>
        <v>-2.6906999999999925</v>
      </c>
      <c r="X3993">
        <f t="shared" si="499"/>
        <v>-1.1787999999999954</v>
      </c>
      <c r="Y3993">
        <f t="shared" si="500"/>
        <v>-0.97000000000002728</v>
      </c>
      <c r="Z3993">
        <f t="shared" si="501"/>
        <v>3.8000000000000256E-2</v>
      </c>
      <c r="AC3993">
        <f t="shared" si="502"/>
        <v>0</v>
      </c>
      <c r="AD3993">
        <f t="shared" si="503"/>
        <v>1</v>
      </c>
    </row>
    <row r="3994" spans="1:30" x14ac:dyDescent="0.2">
      <c r="A3994" s="1">
        <v>39556</v>
      </c>
      <c r="B3994" s="2">
        <v>144.1</v>
      </c>
      <c r="C3994" s="2">
        <v>20.13</v>
      </c>
      <c r="D3994" s="2">
        <v>190.87</v>
      </c>
      <c r="E3994" s="2">
        <v>6.55</v>
      </c>
      <c r="F3994" s="2">
        <v>104.64</v>
      </c>
      <c r="G3994" t="s">
        <v>15</v>
      </c>
      <c r="H3994">
        <v>1669.08</v>
      </c>
      <c r="I3994">
        <v>144.1</v>
      </c>
      <c r="J3994">
        <v>20.13</v>
      </c>
      <c r="K3994">
        <v>90.994200000000006</v>
      </c>
      <c r="L3994">
        <v>84.279799999999994</v>
      </c>
      <c r="M3994">
        <v>65.192300000000003</v>
      </c>
      <c r="N3994">
        <v>68.440600000000003</v>
      </c>
      <c r="O3994" t="s">
        <v>15</v>
      </c>
      <c r="P3994" t="s">
        <v>15</v>
      </c>
      <c r="Q3994" t="s">
        <v>15</v>
      </c>
      <c r="R3994" t="s">
        <v>15</v>
      </c>
      <c r="S3994">
        <v>3.7080000000000002</v>
      </c>
      <c r="T3994" t="str">
        <f>IF(A3994&lt;=DATE(2020,10,16),"pre","post")</f>
        <v>pre</v>
      </c>
      <c r="U3994">
        <f t="shared" si="496"/>
        <v>-4.7817999999999898</v>
      </c>
      <c r="V3994">
        <f t="shared" si="497"/>
        <v>-7.049199999999999</v>
      </c>
      <c r="W3994">
        <f t="shared" si="498"/>
        <v>-5.1876000000000033</v>
      </c>
      <c r="X3994">
        <f t="shared" si="499"/>
        <v>-4.2802999999999969</v>
      </c>
      <c r="Y3994">
        <f t="shared" si="500"/>
        <v>2.5499999999999545</v>
      </c>
      <c r="Z3994">
        <f t="shared" si="501"/>
        <v>-2.0999999999999908E-2</v>
      </c>
      <c r="AC3994">
        <f t="shared" si="502"/>
        <v>0</v>
      </c>
      <c r="AD3994">
        <f t="shared" si="503"/>
        <v>0</v>
      </c>
    </row>
    <row r="3995" spans="1:30" x14ac:dyDescent="0.2">
      <c r="A3995" s="1">
        <v>39557</v>
      </c>
      <c r="B3995" s="2">
        <v>144.1</v>
      </c>
      <c r="C3995" s="2">
        <v>20.13</v>
      </c>
      <c r="D3995" s="2">
        <v>190.87</v>
      </c>
      <c r="E3995" s="2">
        <v>6.55</v>
      </c>
      <c r="F3995" s="2">
        <v>104.64</v>
      </c>
      <c r="G3995" t="s">
        <v>15</v>
      </c>
      <c r="H3995">
        <v>1669.08</v>
      </c>
      <c r="I3995">
        <v>144.1</v>
      </c>
      <c r="J3995">
        <v>20.13</v>
      </c>
      <c r="K3995">
        <v>90.994200000000006</v>
      </c>
      <c r="L3995">
        <v>84.279799999999994</v>
      </c>
      <c r="M3995">
        <v>65.192300000000003</v>
      </c>
      <c r="N3995">
        <v>68.440600000000003</v>
      </c>
      <c r="O3995" t="s">
        <v>15</v>
      </c>
      <c r="P3995" t="s">
        <v>15</v>
      </c>
      <c r="Q3995" t="s">
        <v>15</v>
      </c>
      <c r="R3995" t="s">
        <v>15</v>
      </c>
      <c r="S3995">
        <v>3.7080000000000002</v>
      </c>
      <c r="T3995" t="str">
        <f>IF(A3995&lt;=DATE(2020,10,16),"pre","post")</f>
        <v>pre</v>
      </c>
      <c r="U3995">
        <f t="shared" si="496"/>
        <v>0</v>
      </c>
      <c r="V3995">
        <f t="shared" si="497"/>
        <v>0</v>
      </c>
      <c r="W3995">
        <f t="shared" si="498"/>
        <v>0</v>
      </c>
      <c r="X3995">
        <f t="shared" si="499"/>
        <v>0</v>
      </c>
      <c r="Y3995">
        <f t="shared" si="500"/>
        <v>0</v>
      </c>
      <c r="Z3995">
        <f t="shared" si="501"/>
        <v>0</v>
      </c>
      <c r="AC3995">
        <f t="shared" si="502"/>
        <v>0</v>
      </c>
      <c r="AD3995">
        <f t="shared" si="503"/>
        <v>0</v>
      </c>
    </row>
    <row r="3996" spans="1:30" x14ac:dyDescent="0.2">
      <c r="A3996" s="1">
        <v>39558</v>
      </c>
      <c r="B3996" s="2">
        <v>144.1</v>
      </c>
      <c r="C3996" s="2">
        <v>20.13</v>
      </c>
      <c r="D3996" s="2">
        <v>190.87</v>
      </c>
      <c r="E3996" s="2">
        <v>6.55</v>
      </c>
      <c r="F3996" s="2">
        <v>104.64</v>
      </c>
      <c r="G3996" t="s">
        <v>15</v>
      </c>
      <c r="H3996">
        <v>1669.08</v>
      </c>
      <c r="I3996">
        <v>144.1</v>
      </c>
      <c r="J3996">
        <v>20.13</v>
      </c>
      <c r="K3996">
        <v>90.994200000000006</v>
      </c>
      <c r="L3996">
        <v>84.279799999999994</v>
      </c>
      <c r="M3996">
        <v>65.192300000000003</v>
      </c>
      <c r="N3996">
        <v>68.440600000000003</v>
      </c>
      <c r="O3996" t="s">
        <v>15</v>
      </c>
      <c r="P3996" t="s">
        <v>15</v>
      </c>
      <c r="Q3996" t="s">
        <v>15</v>
      </c>
      <c r="R3996" t="s">
        <v>15</v>
      </c>
      <c r="S3996">
        <v>3.7080000000000002</v>
      </c>
      <c r="T3996" t="str">
        <f>IF(A3996&lt;=DATE(2020,10,16),"pre","post")</f>
        <v>pre</v>
      </c>
      <c r="U3996">
        <f t="shared" si="496"/>
        <v>0</v>
      </c>
      <c r="V3996">
        <f t="shared" si="497"/>
        <v>0</v>
      </c>
      <c r="W3996">
        <f t="shared" si="498"/>
        <v>0</v>
      </c>
      <c r="X3996">
        <f t="shared" si="499"/>
        <v>0</v>
      </c>
      <c r="Y3996">
        <f t="shared" si="500"/>
        <v>0</v>
      </c>
      <c r="Z3996">
        <f t="shared" si="501"/>
        <v>0</v>
      </c>
      <c r="AC3996">
        <f t="shared" si="502"/>
        <v>0</v>
      </c>
      <c r="AD3996">
        <f t="shared" si="503"/>
        <v>0</v>
      </c>
    </row>
    <row r="3997" spans="1:30" x14ac:dyDescent="0.2">
      <c r="A3997" s="1">
        <v>39559</v>
      </c>
      <c r="B3997" s="2">
        <v>135.19999999999999</v>
      </c>
      <c r="C3997" s="2">
        <v>20.5</v>
      </c>
      <c r="D3997" s="2">
        <v>188.99</v>
      </c>
      <c r="E3997" s="2">
        <v>6.48</v>
      </c>
      <c r="F3997" s="2">
        <v>104.64</v>
      </c>
      <c r="G3997" t="s">
        <v>15</v>
      </c>
      <c r="H3997">
        <v>1677.41</v>
      </c>
      <c r="I3997">
        <v>135.19999999999999</v>
      </c>
      <c r="J3997">
        <v>20.5</v>
      </c>
      <c r="K3997">
        <v>92.088700000000003</v>
      </c>
      <c r="L3997">
        <v>84.002499999999998</v>
      </c>
      <c r="M3997">
        <v>64.153400000000005</v>
      </c>
      <c r="N3997">
        <v>66.058800000000005</v>
      </c>
      <c r="O3997" t="s">
        <v>15</v>
      </c>
      <c r="P3997" t="s">
        <v>15</v>
      </c>
      <c r="Q3997" t="s">
        <v>15</v>
      </c>
      <c r="R3997" t="s">
        <v>15</v>
      </c>
      <c r="S3997">
        <v>3.7269999999999999</v>
      </c>
      <c r="T3997" t="str">
        <f>IF(A3997&lt;=DATE(2020,10,16),"pre","post")</f>
        <v>pre</v>
      </c>
      <c r="U3997">
        <f t="shared" si="496"/>
        <v>1.0944999999999965</v>
      </c>
      <c r="V3997">
        <f t="shared" si="497"/>
        <v>-0.27729999999999677</v>
      </c>
      <c r="W3997">
        <f t="shared" si="498"/>
        <v>-1.0388999999999982</v>
      </c>
      <c r="X3997">
        <f t="shared" si="499"/>
        <v>-2.3817999999999984</v>
      </c>
      <c r="Y3997">
        <f t="shared" si="500"/>
        <v>8.3300000000001546</v>
      </c>
      <c r="Z3997">
        <f t="shared" si="501"/>
        <v>1.8999999999999684E-2</v>
      </c>
      <c r="AC3997">
        <f t="shared" si="502"/>
        <v>0</v>
      </c>
      <c r="AD3997">
        <f t="shared" si="503"/>
        <v>1</v>
      </c>
    </row>
    <row r="3998" spans="1:30" x14ac:dyDescent="0.2">
      <c r="A3998" s="1">
        <v>39560</v>
      </c>
      <c r="B3998" s="2">
        <v>129.1</v>
      </c>
      <c r="C3998" s="2">
        <v>20.87</v>
      </c>
      <c r="D3998" s="2">
        <v>181.64</v>
      </c>
      <c r="E3998" s="2">
        <v>6.48</v>
      </c>
      <c r="F3998" s="2">
        <v>99.9</v>
      </c>
      <c r="G3998" t="s">
        <v>15</v>
      </c>
      <c r="H3998">
        <v>1678.12</v>
      </c>
      <c r="I3998">
        <v>129.1</v>
      </c>
      <c r="J3998">
        <v>20.87</v>
      </c>
      <c r="K3998">
        <v>91.565899999999999</v>
      </c>
      <c r="L3998">
        <v>83.030699999999996</v>
      </c>
      <c r="M3998">
        <v>62.628300000000003</v>
      </c>
      <c r="N3998">
        <v>64.0107</v>
      </c>
      <c r="O3998" t="s">
        <v>15</v>
      </c>
      <c r="P3998" t="s">
        <v>15</v>
      </c>
      <c r="Q3998" t="s">
        <v>15</v>
      </c>
      <c r="R3998" t="s">
        <v>15</v>
      </c>
      <c r="S3998">
        <v>3.6930000000000001</v>
      </c>
      <c r="T3998" t="str">
        <f>IF(A3998&lt;=DATE(2020,10,16),"pre","post")</f>
        <v>pre</v>
      </c>
      <c r="U3998">
        <f t="shared" si="496"/>
        <v>-0.52280000000000371</v>
      </c>
      <c r="V3998">
        <f t="shared" si="497"/>
        <v>-0.97180000000000177</v>
      </c>
      <c r="W3998">
        <f t="shared" si="498"/>
        <v>-1.5251000000000019</v>
      </c>
      <c r="X3998">
        <f t="shared" si="499"/>
        <v>-2.0481000000000051</v>
      </c>
      <c r="Y3998">
        <f t="shared" si="500"/>
        <v>0.70999999999980901</v>
      </c>
      <c r="Z3998">
        <f t="shared" si="501"/>
        <v>-3.3999999999999808E-2</v>
      </c>
      <c r="AC3998">
        <f t="shared" si="502"/>
        <v>0</v>
      </c>
      <c r="AD3998">
        <f t="shared" si="503"/>
        <v>0</v>
      </c>
    </row>
    <row r="3999" spans="1:30" x14ac:dyDescent="0.2">
      <c r="A3999" s="1">
        <v>39561</v>
      </c>
      <c r="B3999" s="2">
        <v>125.6</v>
      </c>
      <c r="C3999" s="2">
        <v>20.260000000000002</v>
      </c>
      <c r="D3999" s="2">
        <v>183.18</v>
      </c>
      <c r="E3999" s="2">
        <v>6.42</v>
      </c>
      <c r="F3999" s="2">
        <v>103.77200000000001</v>
      </c>
      <c r="G3999" t="s">
        <v>15</v>
      </c>
      <c r="H3999">
        <v>1678.23</v>
      </c>
      <c r="I3999">
        <v>125.6</v>
      </c>
      <c r="J3999">
        <v>20.260000000000002</v>
      </c>
      <c r="K3999">
        <v>92.755200000000002</v>
      </c>
      <c r="L3999">
        <v>83.529200000000003</v>
      </c>
      <c r="M3999">
        <v>63.712000000000003</v>
      </c>
      <c r="N3999">
        <v>65.567499999999995</v>
      </c>
      <c r="O3999" t="s">
        <v>15</v>
      </c>
      <c r="P3999" t="s">
        <v>15</v>
      </c>
      <c r="Q3999" t="s">
        <v>15</v>
      </c>
      <c r="R3999" t="s">
        <v>15</v>
      </c>
      <c r="S3999">
        <v>3.7330000000000001</v>
      </c>
      <c r="T3999" t="str">
        <f>IF(A3999&lt;=DATE(2020,10,16),"pre","post")</f>
        <v>pre</v>
      </c>
      <c r="U3999">
        <f t="shared" si="496"/>
        <v>1.1893000000000029</v>
      </c>
      <c r="V3999">
        <f t="shared" si="497"/>
        <v>0.49850000000000705</v>
      </c>
      <c r="W3999">
        <f t="shared" si="498"/>
        <v>1.0837000000000003</v>
      </c>
      <c r="X3999">
        <f t="shared" si="499"/>
        <v>1.5567999999999955</v>
      </c>
      <c r="Y3999">
        <f t="shared" si="500"/>
        <v>0.11000000000012733</v>
      </c>
      <c r="Z3999">
        <f t="shared" si="501"/>
        <v>4.0000000000000036E-2</v>
      </c>
      <c r="AC3999">
        <f t="shared" si="502"/>
        <v>0</v>
      </c>
      <c r="AD3999">
        <f t="shared" si="503"/>
        <v>1</v>
      </c>
    </row>
    <row r="4000" spans="1:30" x14ac:dyDescent="0.2">
      <c r="A4000" s="1">
        <v>39562</v>
      </c>
      <c r="B4000" s="2">
        <v>129.19999999999999</v>
      </c>
      <c r="C4000" s="2">
        <v>20.059999999999999</v>
      </c>
      <c r="D4000" s="2">
        <v>186.46</v>
      </c>
      <c r="E4000" s="2">
        <v>6.33</v>
      </c>
      <c r="F4000" s="2">
        <v>104.79</v>
      </c>
      <c r="G4000" t="s">
        <v>15</v>
      </c>
      <c r="H4000">
        <v>1668.64</v>
      </c>
      <c r="I4000">
        <v>129.19999999999999</v>
      </c>
      <c r="J4000">
        <v>20.059999999999999</v>
      </c>
      <c r="K4000">
        <v>88.247399999999999</v>
      </c>
      <c r="L4000">
        <v>82.226699999999994</v>
      </c>
      <c r="M4000">
        <v>64.905500000000004</v>
      </c>
      <c r="N4000">
        <v>66.904300000000006</v>
      </c>
      <c r="O4000" t="s">
        <v>15</v>
      </c>
      <c r="P4000" t="s">
        <v>15</v>
      </c>
      <c r="Q4000" t="s">
        <v>15</v>
      </c>
      <c r="R4000" t="s">
        <v>15</v>
      </c>
      <c r="S4000">
        <v>3.827</v>
      </c>
      <c r="T4000" t="str">
        <f>IF(A4000&lt;=DATE(2020,10,16),"pre","post")</f>
        <v>pre</v>
      </c>
      <c r="U4000">
        <f t="shared" si="496"/>
        <v>-4.5078000000000031</v>
      </c>
      <c r="V4000">
        <f t="shared" si="497"/>
        <v>-1.3025000000000091</v>
      </c>
      <c r="W4000">
        <f t="shared" si="498"/>
        <v>1.1935000000000002</v>
      </c>
      <c r="X4000">
        <f t="shared" si="499"/>
        <v>1.3368000000000109</v>
      </c>
      <c r="Y4000">
        <f t="shared" si="500"/>
        <v>-9.5899999999999181</v>
      </c>
      <c r="Z4000">
        <f t="shared" si="501"/>
        <v>9.3999999999999861E-2</v>
      </c>
      <c r="AC4000">
        <f t="shared" si="502"/>
        <v>0</v>
      </c>
      <c r="AD4000">
        <f t="shared" si="503"/>
        <v>1</v>
      </c>
    </row>
    <row r="4001" spans="1:30" x14ac:dyDescent="0.2">
      <c r="A4001" s="1">
        <v>39563</v>
      </c>
      <c r="B4001" s="2">
        <v>131</v>
      </c>
      <c r="C4001" s="2">
        <v>19.59</v>
      </c>
      <c r="D4001" s="2">
        <v>181.09</v>
      </c>
      <c r="E4001" s="2">
        <v>6.25</v>
      </c>
      <c r="F4001" s="2">
        <v>96.483000000000004</v>
      </c>
      <c r="G4001" t="s">
        <v>15</v>
      </c>
      <c r="H4001">
        <v>1666.91</v>
      </c>
      <c r="I4001">
        <v>131</v>
      </c>
      <c r="J4001">
        <v>19.59</v>
      </c>
      <c r="K4001">
        <v>87.966999999999999</v>
      </c>
      <c r="L4001">
        <v>78.331999999999994</v>
      </c>
      <c r="M4001">
        <v>64.525899999999993</v>
      </c>
      <c r="N4001">
        <v>66.320300000000003</v>
      </c>
      <c r="O4001" t="s">
        <v>15</v>
      </c>
      <c r="P4001" t="s">
        <v>15</v>
      </c>
      <c r="Q4001" t="s">
        <v>15</v>
      </c>
      <c r="R4001" t="s">
        <v>15</v>
      </c>
      <c r="S4001">
        <v>3.8719999999999999</v>
      </c>
      <c r="T4001" t="str">
        <f>IF(A4001&lt;=DATE(2020,10,16),"pre","post")</f>
        <v>pre</v>
      </c>
      <c r="U4001">
        <f t="shared" si="496"/>
        <v>-0.2804000000000002</v>
      </c>
      <c r="V4001">
        <f t="shared" si="497"/>
        <v>-3.8947000000000003</v>
      </c>
      <c r="W4001">
        <f t="shared" si="498"/>
        <v>-0.3796000000000106</v>
      </c>
      <c r="X4001">
        <f t="shared" si="499"/>
        <v>-0.58400000000000318</v>
      </c>
      <c r="Y4001">
        <f t="shared" si="500"/>
        <v>-1.7300000000000182</v>
      </c>
      <c r="Z4001">
        <f t="shared" si="501"/>
        <v>4.4999999999999929E-2</v>
      </c>
      <c r="AC4001">
        <f t="shared" si="502"/>
        <v>0</v>
      </c>
      <c r="AD4001">
        <f t="shared" si="503"/>
        <v>1</v>
      </c>
    </row>
    <row r="4002" spans="1:30" x14ac:dyDescent="0.2">
      <c r="A4002" s="1">
        <v>39564</v>
      </c>
      <c r="B4002" s="2">
        <v>131</v>
      </c>
      <c r="C4002" s="2">
        <v>19.59</v>
      </c>
      <c r="D4002" s="2">
        <v>181.09</v>
      </c>
      <c r="E4002" s="2">
        <v>6.25</v>
      </c>
      <c r="F4002" s="2">
        <v>96.483000000000004</v>
      </c>
      <c r="G4002" t="s">
        <v>15</v>
      </c>
      <c r="H4002">
        <v>1666.91</v>
      </c>
      <c r="I4002">
        <v>131</v>
      </c>
      <c r="J4002">
        <v>19.59</v>
      </c>
      <c r="K4002">
        <v>87.966999999999999</v>
      </c>
      <c r="L4002">
        <v>78.331999999999994</v>
      </c>
      <c r="M4002">
        <v>64.525899999999993</v>
      </c>
      <c r="N4002">
        <v>66.320300000000003</v>
      </c>
      <c r="O4002" t="s">
        <v>15</v>
      </c>
      <c r="P4002" t="s">
        <v>15</v>
      </c>
      <c r="Q4002" t="s">
        <v>15</v>
      </c>
      <c r="R4002" t="s">
        <v>15</v>
      </c>
      <c r="S4002">
        <v>3.8719999999999999</v>
      </c>
      <c r="T4002" t="str">
        <f>IF(A4002&lt;=DATE(2020,10,16),"pre","post")</f>
        <v>pre</v>
      </c>
      <c r="U4002">
        <f t="shared" si="496"/>
        <v>0</v>
      </c>
      <c r="V4002">
        <f t="shared" si="497"/>
        <v>0</v>
      </c>
      <c r="W4002">
        <f t="shared" si="498"/>
        <v>0</v>
      </c>
      <c r="X4002">
        <f t="shared" si="499"/>
        <v>0</v>
      </c>
      <c r="Y4002">
        <f t="shared" si="500"/>
        <v>0</v>
      </c>
      <c r="Z4002">
        <f t="shared" si="501"/>
        <v>0</v>
      </c>
      <c r="AC4002">
        <f t="shared" si="502"/>
        <v>0</v>
      </c>
      <c r="AD4002">
        <f t="shared" si="503"/>
        <v>0</v>
      </c>
    </row>
    <row r="4003" spans="1:30" x14ac:dyDescent="0.2">
      <c r="A4003" s="1">
        <v>39565</v>
      </c>
      <c r="B4003" s="2">
        <v>131</v>
      </c>
      <c r="C4003" s="2">
        <v>19.59</v>
      </c>
      <c r="D4003" s="2">
        <v>181.09</v>
      </c>
      <c r="E4003" s="2">
        <v>6.25</v>
      </c>
      <c r="F4003" s="2">
        <v>96.483000000000004</v>
      </c>
      <c r="G4003" t="s">
        <v>15</v>
      </c>
      <c r="H4003">
        <v>1666.91</v>
      </c>
      <c r="I4003">
        <v>131</v>
      </c>
      <c r="J4003">
        <v>19.59</v>
      </c>
      <c r="K4003">
        <v>87.966999999999999</v>
      </c>
      <c r="L4003">
        <v>78.331999999999994</v>
      </c>
      <c r="M4003">
        <v>64.525899999999993</v>
      </c>
      <c r="N4003">
        <v>66.320300000000003</v>
      </c>
      <c r="O4003" t="s">
        <v>15</v>
      </c>
      <c r="P4003" t="s">
        <v>15</v>
      </c>
      <c r="Q4003" t="s">
        <v>15</v>
      </c>
      <c r="R4003" t="s">
        <v>15</v>
      </c>
      <c r="S4003">
        <v>3.8719999999999999</v>
      </c>
      <c r="T4003" t="str">
        <f>IF(A4003&lt;=DATE(2020,10,16),"pre","post")</f>
        <v>pre</v>
      </c>
      <c r="U4003">
        <f t="shared" si="496"/>
        <v>0</v>
      </c>
      <c r="V4003">
        <f t="shared" si="497"/>
        <v>0</v>
      </c>
      <c r="W4003">
        <f t="shared" si="498"/>
        <v>0</v>
      </c>
      <c r="X4003">
        <f t="shared" si="499"/>
        <v>0</v>
      </c>
      <c r="Y4003">
        <f t="shared" si="500"/>
        <v>0</v>
      </c>
      <c r="Z4003">
        <f t="shared" si="501"/>
        <v>0</v>
      </c>
      <c r="AC4003">
        <f t="shared" si="502"/>
        <v>0</v>
      </c>
      <c r="AD4003">
        <f t="shared" si="503"/>
        <v>0</v>
      </c>
    </row>
    <row r="4004" spans="1:30" x14ac:dyDescent="0.2">
      <c r="A4004" s="1">
        <v>39566</v>
      </c>
      <c r="B4004" s="2">
        <v>130.1</v>
      </c>
      <c r="C4004" s="2">
        <v>19.64</v>
      </c>
      <c r="D4004" s="2">
        <v>174.57</v>
      </c>
      <c r="E4004" s="2">
        <v>6.25</v>
      </c>
      <c r="F4004" s="2">
        <v>95.971000000000004</v>
      </c>
      <c r="G4004" t="s">
        <v>15</v>
      </c>
      <c r="H4004">
        <v>1673.5</v>
      </c>
      <c r="I4004">
        <v>130.1</v>
      </c>
      <c r="J4004">
        <v>19.64</v>
      </c>
      <c r="K4004">
        <v>87.731899999999996</v>
      </c>
      <c r="L4004">
        <v>77.87</v>
      </c>
      <c r="M4004">
        <v>63.134300000000003</v>
      </c>
      <c r="N4004">
        <v>64.481200000000001</v>
      </c>
      <c r="O4004" t="s">
        <v>15</v>
      </c>
      <c r="P4004" t="s">
        <v>15</v>
      </c>
      <c r="Q4004" t="s">
        <v>15</v>
      </c>
      <c r="R4004" t="s">
        <v>15</v>
      </c>
      <c r="S4004">
        <v>3.827</v>
      </c>
      <c r="T4004" t="str">
        <f>IF(A4004&lt;=DATE(2020,10,16),"pre","post")</f>
        <v>pre</v>
      </c>
      <c r="U4004">
        <f t="shared" si="496"/>
        <v>-0.23510000000000275</v>
      </c>
      <c r="V4004">
        <f t="shared" si="497"/>
        <v>-0.46199999999998909</v>
      </c>
      <c r="W4004">
        <f t="shared" si="498"/>
        <v>-1.3915999999999897</v>
      </c>
      <c r="X4004">
        <f t="shared" si="499"/>
        <v>-1.839100000000002</v>
      </c>
      <c r="Y4004">
        <f t="shared" si="500"/>
        <v>6.5899999999999181</v>
      </c>
      <c r="Z4004">
        <f t="shared" si="501"/>
        <v>-4.4999999999999929E-2</v>
      </c>
      <c r="AC4004">
        <f t="shared" si="502"/>
        <v>0</v>
      </c>
      <c r="AD4004">
        <f t="shared" si="503"/>
        <v>0</v>
      </c>
    </row>
    <row r="4005" spans="1:30" x14ac:dyDescent="0.2">
      <c r="A4005" s="1">
        <v>39567</v>
      </c>
      <c r="B4005" s="2">
        <v>126.5</v>
      </c>
      <c r="C4005" s="2">
        <v>20.239999999999998</v>
      </c>
      <c r="D4005" s="2">
        <v>177.49</v>
      </c>
      <c r="E4005" s="2">
        <v>6.26</v>
      </c>
      <c r="F4005" s="2">
        <v>93.909000000000006</v>
      </c>
      <c r="G4005" t="s">
        <v>15</v>
      </c>
      <c r="H4005">
        <v>1678.79</v>
      </c>
      <c r="I4005">
        <v>126.5</v>
      </c>
      <c r="J4005">
        <v>20.239999999999998</v>
      </c>
      <c r="K4005">
        <v>85.375299999999996</v>
      </c>
      <c r="L4005">
        <v>77.3095</v>
      </c>
      <c r="M4005">
        <v>62.059899999999999</v>
      </c>
      <c r="N4005">
        <v>63.737900000000003</v>
      </c>
      <c r="O4005" t="s">
        <v>15</v>
      </c>
      <c r="P4005" t="s">
        <v>15</v>
      </c>
      <c r="Q4005" t="s">
        <v>15</v>
      </c>
      <c r="R4005" t="s">
        <v>15</v>
      </c>
      <c r="S4005">
        <v>3.8210000000000002</v>
      </c>
      <c r="T4005" t="str">
        <f>IF(A4005&lt;=DATE(2020,10,16),"pre","post")</f>
        <v>pre</v>
      </c>
      <c r="U4005">
        <f t="shared" si="496"/>
        <v>-2.3566000000000003</v>
      </c>
      <c r="V4005">
        <f t="shared" si="497"/>
        <v>-0.56050000000000466</v>
      </c>
      <c r="W4005">
        <f t="shared" si="498"/>
        <v>-1.0744000000000042</v>
      </c>
      <c r="X4005">
        <f t="shared" si="499"/>
        <v>-0.74329999999999785</v>
      </c>
      <c r="Y4005">
        <f t="shared" si="500"/>
        <v>5.2899999999999636</v>
      </c>
      <c r="Z4005">
        <f t="shared" si="501"/>
        <v>-5.9999999999997833E-3</v>
      </c>
      <c r="AC4005">
        <f t="shared" si="502"/>
        <v>0</v>
      </c>
      <c r="AD4005">
        <f t="shared" si="503"/>
        <v>0</v>
      </c>
    </row>
    <row r="4006" spans="1:30" x14ac:dyDescent="0.2">
      <c r="A4006" s="1">
        <v>39568</v>
      </c>
      <c r="B4006" s="2">
        <v>119.1</v>
      </c>
      <c r="C4006" s="2">
        <v>20.79</v>
      </c>
      <c r="D4006" s="2">
        <v>168.66</v>
      </c>
      <c r="E4006" s="2">
        <v>6.29</v>
      </c>
      <c r="F4006" s="2">
        <v>93.875</v>
      </c>
      <c r="G4006" t="s">
        <v>15</v>
      </c>
      <c r="H4006">
        <v>1686.99</v>
      </c>
      <c r="I4006">
        <v>119.1</v>
      </c>
      <c r="J4006">
        <v>20.79</v>
      </c>
      <c r="K4006">
        <v>83.577500000000001</v>
      </c>
      <c r="L4006">
        <v>76.262200000000007</v>
      </c>
      <c r="M4006">
        <v>61.013300000000001</v>
      </c>
      <c r="N4006">
        <v>63.0471</v>
      </c>
      <c r="O4006" t="s">
        <v>15</v>
      </c>
      <c r="P4006" t="s">
        <v>15</v>
      </c>
      <c r="Q4006" t="s">
        <v>15</v>
      </c>
      <c r="R4006" t="s">
        <v>15</v>
      </c>
      <c r="S4006">
        <v>3.73</v>
      </c>
      <c r="T4006" t="str">
        <f>IF(A4006&lt;=DATE(2020,10,16),"pre","post")</f>
        <v>pre</v>
      </c>
      <c r="U4006">
        <f t="shared" si="496"/>
        <v>-1.7977999999999952</v>
      </c>
      <c r="V4006">
        <f t="shared" si="497"/>
        <v>-1.0472999999999928</v>
      </c>
      <c r="W4006">
        <f t="shared" si="498"/>
        <v>-1.046599999999998</v>
      </c>
      <c r="X4006">
        <f t="shared" si="499"/>
        <v>-0.69080000000000297</v>
      </c>
      <c r="Y4006">
        <f t="shared" si="500"/>
        <v>8.2000000000000455</v>
      </c>
      <c r="Z4006">
        <f t="shared" si="501"/>
        <v>-9.1000000000000192E-2</v>
      </c>
      <c r="AC4006">
        <f t="shared" si="502"/>
        <v>0</v>
      </c>
      <c r="AD4006">
        <f t="shared" si="503"/>
        <v>0</v>
      </c>
    </row>
    <row r="4007" spans="1:30" x14ac:dyDescent="0.2">
      <c r="A4007" s="1">
        <v>39569</v>
      </c>
      <c r="B4007" s="2">
        <v>115.2</v>
      </c>
      <c r="C4007" s="2">
        <v>18.88</v>
      </c>
      <c r="D4007" s="2">
        <v>176.81</v>
      </c>
      <c r="E4007" s="2">
        <v>6.21</v>
      </c>
      <c r="F4007" s="2">
        <v>94.27</v>
      </c>
      <c r="G4007" t="s">
        <v>15</v>
      </c>
      <c r="H4007">
        <v>1690.66</v>
      </c>
      <c r="I4007">
        <v>115.2</v>
      </c>
      <c r="J4007">
        <v>18.88</v>
      </c>
      <c r="K4007">
        <v>79.649699999999996</v>
      </c>
      <c r="L4007">
        <v>75.3416</v>
      </c>
      <c r="M4007">
        <v>61.008299999999998</v>
      </c>
      <c r="N4007">
        <v>62.550899999999999</v>
      </c>
      <c r="O4007" t="s">
        <v>15</v>
      </c>
      <c r="P4007" t="s">
        <v>15</v>
      </c>
      <c r="Q4007" t="s">
        <v>15</v>
      </c>
      <c r="R4007" t="s">
        <v>15</v>
      </c>
      <c r="S4007">
        <v>3.7650000000000001</v>
      </c>
      <c r="T4007" t="str">
        <f>IF(A4007&lt;=DATE(2020,10,16),"pre","post")</f>
        <v>pre</v>
      </c>
      <c r="U4007">
        <f t="shared" si="496"/>
        <v>-3.9278000000000048</v>
      </c>
      <c r="V4007">
        <f t="shared" si="497"/>
        <v>-0.92060000000000741</v>
      </c>
      <c r="W4007">
        <f t="shared" si="498"/>
        <v>-5.000000000002558E-3</v>
      </c>
      <c r="X4007">
        <f t="shared" si="499"/>
        <v>-0.49620000000000175</v>
      </c>
      <c r="Y4007">
        <f t="shared" si="500"/>
        <v>3.6700000000000728</v>
      </c>
      <c r="Z4007">
        <f t="shared" si="501"/>
        <v>3.5000000000000142E-2</v>
      </c>
      <c r="AC4007">
        <f t="shared" si="502"/>
        <v>0</v>
      </c>
      <c r="AD4007">
        <f t="shared" si="503"/>
        <v>1</v>
      </c>
    </row>
    <row r="4008" spans="1:30" x14ac:dyDescent="0.2">
      <c r="A4008" s="1">
        <v>39570</v>
      </c>
      <c r="B4008" s="2">
        <v>111.8</v>
      </c>
      <c r="C4008" s="2">
        <v>18.18</v>
      </c>
      <c r="D4008" s="2">
        <v>181.88</v>
      </c>
      <c r="E4008" s="2">
        <v>6.03</v>
      </c>
      <c r="F4008" s="2">
        <v>90.495999999999995</v>
      </c>
      <c r="G4008" t="s">
        <v>15</v>
      </c>
      <c r="H4008">
        <v>1685.79</v>
      </c>
      <c r="I4008">
        <v>111.8</v>
      </c>
      <c r="J4008">
        <v>18.18</v>
      </c>
      <c r="K4008">
        <v>79.474299999999999</v>
      </c>
      <c r="L4008">
        <v>76.024900000000002</v>
      </c>
      <c r="M4008">
        <v>61.44</v>
      </c>
      <c r="N4008">
        <v>62.568399999999997</v>
      </c>
      <c r="O4008" t="s">
        <v>15</v>
      </c>
      <c r="P4008" t="s">
        <v>15</v>
      </c>
      <c r="Q4008" t="s">
        <v>15</v>
      </c>
      <c r="R4008" t="s">
        <v>15</v>
      </c>
      <c r="S4008">
        <v>3.8570000000000002</v>
      </c>
      <c r="T4008" t="str">
        <f>IF(A4008&lt;=DATE(2020,10,16),"pre","post")</f>
        <v>pre</v>
      </c>
      <c r="U4008">
        <f t="shared" si="496"/>
        <v>-0.17539999999999623</v>
      </c>
      <c r="V4008">
        <f t="shared" si="497"/>
        <v>0.68330000000000268</v>
      </c>
      <c r="W4008">
        <f t="shared" si="498"/>
        <v>0.43169999999999931</v>
      </c>
      <c r="X4008">
        <f t="shared" si="499"/>
        <v>1.7499999999998295E-2</v>
      </c>
      <c r="Y4008">
        <f t="shared" si="500"/>
        <v>-4.8700000000001182</v>
      </c>
      <c r="Z4008">
        <f t="shared" si="501"/>
        <v>9.2000000000000082E-2</v>
      </c>
      <c r="AC4008">
        <f t="shared" si="502"/>
        <v>0</v>
      </c>
      <c r="AD4008">
        <f t="shared" si="503"/>
        <v>1</v>
      </c>
    </row>
    <row r="4009" spans="1:30" x14ac:dyDescent="0.2">
      <c r="A4009" s="1">
        <v>39571</v>
      </c>
      <c r="B4009" s="2">
        <v>111.8</v>
      </c>
      <c r="C4009" s="2">
        <v>18.18</v>
      </c>
      <c r="D4009" s="2">
        <v>181.88</v>
      </c>
      <c r="E4009" s="2">
        <v>6.03</v>
      </c>
      <c r="F4009" s="2">
        <v>90.495999999999995</v>
      </c>
      <c r="G4009" t="s">
        <v>15</v>
      </c>
      <c r="H4009">
        <v>1685.79</v>
      </c>
      <c r="I4009">
        <v>111.8</v>
      </c>
      <c r="J4009">
        <v>18.18</v>
      </c>
      <c r="K4009">
        <v>79.474299999999999</v>
      </c>
      <c r="L4009">
        <v>76.024900000000002</v>
      </c>
      <c r="M4009">
        <v>61.44</v>
      </c>
      <c r="N4009">
        <v>62.568399999999997</v>
      </c>
      <c r="O4009" t="s">
        <v>15</v>
      </c>
      <c r="P4009" t="s">
        <v>15</v>
      </c>
      <c r="Q4009" t="s">
        <v>15</v>
      </c>
      <c r="R4009" t="s">
        <v>15</v>
      </c>
      <c r="S4009">
        <v>3.8570000000000002</v>
      </c>
      <c r="T4009" t="str">
        <f>IF(A4009&lt;=DATE(2020,10,16),"pre","post")</f>
        <v>pre</v>
      </c>
      <c r="U4009">
        <f t="shared" si="496"/>
        <v>0</v>
      </c>
      <c r="V4009">
        <f t="shared" si="497"/>
        <v>0</v>
      </c>
      <c r="W4009">
        <f t="shared" si="498"/>
        <v>0</v>
      </c>
      <c r="X4009">
        <f t="shared" si="499"/>
        <v>0</v>
      </c>
      <c r="Y4009">
        <f t="shared" si="500"/>
        <v>0</v>
      </c>
      <c r="Z4009">
        <f t="shared" si="501"/>
        <v>0</v>
      </c>
      <c r="AC4009">
        <f t="shared" si="502"/>
        <v>0</v>
      </c>
      <c r="AD4009">
        <f t="shared" si="503"/>
        <v>0</v>
      </c>
    </row>
    <row r="4010" spans="1:30" x14ac:dyDescent="0.2">
      <c r="A4010" s="1">
        <v>39572</v>
      </c>
      <c r="B4010" s="2">
        <v>111.8</v>
      </c>
      <c r="C4010" s="2">
        <v>18.18</v>
      </c>
      <c r="D4010" s="2">
        <v>181.88</v>
      </c>
      <c r="E4010" s="2">
        <v>6.03</v>
      </c>
      <c r="F4010" s="2">
        <v>90.495999999999995</v>
      </c>
      <c r="G4010" t="s">
        <v>15</v>
      </c>
      <c r="H4010">
        <v>1685.79</v>
      </c>
      <c r="I4010">
        <v>111.8</v>
      </c>
      <c r="J4010">
        <v>18.18</v>
      </c>
      <c r="K4010">
        <v>79.474299999999999</v>
      </c>
      <c r="L4010">
        <v>76.024900000000002</v>
      </c>
      <c r="M4010">
        <v>61.44</v>
      </c>
      <c r="N4010">
        <v>62.568399999999997</v>
      </c>
      <c r="O4010" t="s">
        <v>15</v>
      </c>
      <c r="P4010" t="s">
        <v>15</v>
      </c>
      <c r="Q4010" t="s">
        <v>15</v>
      </c>
      <c r="R4010" t="s">
        <v>15</v>
      </c>
      <c r="S4010">
        <v>3.8570000000000002</v>
      </c>
      <c r="T4010" t="str">
        <f>IF(A4010&lt;=DATE(2020,10,16),"pre","post")</f>
        <v>pre</v>
      </c>
      <c r="U4010">
        <f t="shared" si="496"/>
        <v>0</v>
      </c>
      <c r="V4010">
        <f t="shared" si="497"/>
        <v>0</v>
      </c>
      <c r="W4010">
        <f t="shared" si="498"/>
        <v>0</v>
      </c>
      <c r="X4010">
        <f t="shared" si="499"/>
        <v>0</v>
      </c>
      <c r="Y4010">
        <f t="shared" si="500"/>
        <v>0</v>
      </c>
      <c r="Z4010">
        <f t="shared" si="501"/>
        <v>0</v>
      </c>
      <c r="AC4010">
        <f t="shared" si="502"/>
        <v>0</v>
      </c>
      <c r="AD4010">
        <f t="shared" si="503"/>
        <v>0</v>
      </c>
    </row>
    <row r="4011" spans="1:30" x14ac:dyDescent="0.2">
      <c r="A4011" s="1">
        <v>39573</v>
      </c>
      <c r="B4011" s="2">
        <v>108.9</v>
      </c>
      <c r="C4011" s="2">
        <v>18.899999999999999</v>
      </c>
      <c r="D4011" s="2">
        <v>171.48</v>
      </c>
      <c r="E4011" s="2">
        <v>6</v>
      </c>
      <c r="F4011" s="2">
        <v>92.75</v>
      </c>
      <c r="G4011" t="s">
        <v>15</v>
      </c>
      <c r="H4011">
        <v>1688.13</v>
      </c>
      <c r="I4011">
        <v>108.9</v>
      </c>
      <c r="J4011">
        <v>18.899999999999999</v>
      </c>
      <c r="K4011">
        <v>79.440799999999996</v>
      </c>
      <c r="L4011">
        <v>76.345299999999995</v>
      </c>
      <c r="M4011">
        <v>61.049500000000002</v>
      </c>
      <c r="N4011">
        <v>62.881700000000002</v>
      </c>
      <c r="O4011" t="s">
        <v>15</v>
      </c>
      <c r="P4011" t="s">
        <v>15</v>
      </c>
      <c r="Q4011" t="s">
        <v>15</v>
      </c>
      <c r="R4011" t="s">
        <v>15</v>
      </c>
      <c r="S4011">
        <v>3.8690000000000002</v>
      </c>
      <c r="T4011" t="str">
        <f>IF(A4011&lt;=DATE(2020,10,16),"pre","post")</f>
        <v>pre</v>
      </c>
      <c r="U4011">
        <f t="shared" si="496"/>
        <v>-3.3500000000003638E-2</v>
      </c>
      <c r="V4011">
        <f t="shared" si="497"/>
        <v>0.32039999999999225</v>
      </c>
      <c r="W4011">
        <f t="shared" si="498"/>
        <v>-0.39049999999999585</v>
      </c>
      <c r="X4011">
        <f t="shared" si="499"/>
        <v>0.31330000000000524</v>
      </c>
      <c r="Y4011">
        <f t="shared" si="500"/>
        <v>2.3400000000001455</v>
      </c>
      <c r="Z4011">
        <f t="shared" si="501"/>
        <v>1.2000000000000011E-2</v>
      </c>
      <c r="AC4011">
        <f t="shared" si="502"/>
        <v>0</v>
      </c>
      <c r="AD4011">
        <f t="shared" si="503"/>
        <v>1</v>
      </c>
    </row>
    <row r="4012" spans="1:30" x14ac:dyDescent="0.2">
      <c r="A4012" s="1">
        <v>39574</v>
      </c>
      <c r="B4012" s="2">
        <v>110.4</v>
      </c>
      <c r="C4012" s="2">
        <v>18.21</v>
      </c>
      <c r="D4012" s="2">
        <v>175.89</v>
      </c>
      <c r="E4012" s="2">
        <v>6.03</v>
      </c>
      <c r="F4012" s="2">
        <v>98.894999999999996</v>
      </c>
      <c r="G4012" t="s">
        <v>15</v>
      </c>
      <c r="H4012">
        <v>1681.1</v>
      </c>
      <c r="I4012">
        <v>110.4</v>
      </c>
      <c r="J4012">
        <v>18.21</v>
      </c>
      <c r="K4012">
        <v>81.513400000000004</v>
      </c>
      <c r="L4012">
        <v>78.690299999999993</v>
      </c>
      <c r="M4012">
        <v>62.7089</v>
      </c>
      <c r="N4012">
        <v>64.504499999999993</v>
      </c>
      <c r="O4012" t="s">
        <v>15</v>
      </c>
      <c r="P4012" t="s">
        <v>15</v>
      </c>
      <c r="Q4012" t="s">
        <v>15</v>
      </c>
      <c r="R4012" t="s">
        <v>15</v>
      </c>
      <c r="S4012">
        <v>3.9180000000000001</v>
      </c>
      <c r="T4012" t="str">
        <f>IF(A4012&lt;=DATE(2020,10,16),"pre","post")</f>
        <v>pre</v>
      </c>
      <c r="U4012">
        <f t="shared" si="496"/>
        <v>2.0726000000000084</v>
      </c>
      <c r="V4012">
        <f t="shared" si="497"/>
        <v>2.3449999999999989</v>
      </c>
      <c r="W4012">
        <f t="shared" si="498"/>
        <v>1.659399999999998</v>
      </c>
      <c r="X4012">
        <f t="shared" si="499"/>
        <v>1.6227999999999909</v>
      </c>
      <c r="Y4012">
        <f t="shared" si="500"/>
        <v>-7.0300000000002001</v>
      </c>
      <c r="Z4012">
        <f t="shared" si="501"/>
        <v>4.8999999999999932E-2</v>
      </c>
      <c r="AC4012">
        <f t="shared" si="502"/>
        <v>0</v>
      </c>
      <c r="AD4012">
        <f t="shared" si="503"/>
        <v>1</v>
      </c>
    </row>
    <row r="4013" spans="1:30" x14ac:dyDescent="0.2">
      <c r="A4013" s="1">
        <v>39575</v>
      </c>
      <c r="B4013" s="2">
        <v>116.1</v>
      </c>
      <c r="C4013" s="2">
        <v>19.73</v>
      </c>
      <c r="D4013" s="2">
        <v>168.95</v>
      </c>
      <c r="E4013" s="2">
        <v>6.08</v>
      </c>
      <c r="F4013" s="2">
        <v>92.47</v>
      </c>
      <c r="G4013" t="s">
        <v>15</v>
      </c>
      <c r="H4013">
        <v>1684.05</v>
      </c>
      <c r="I4013">
        <v>116.1</v>
      </c>
      <c r="J4013">
        <v>19.73</v>
      </c>
      <c r="K4013">
        <v>80.130899999999997</v>
      </c>
      <c r="L4013">
        <v>78.063400000000001</v>
      </c>
      <c r="M4013">
        <v>61.444899999999997</v>
      </c>
      <c r="N4013">
        <v>63.1021</v>
      </c>
      <c r="O4013" t="s">
        <v>15</v>
      </c>
      <c r="P4013" t="s">
        <v>15</v>
      </c>
      <c r="Q4013" t="s">
        <v>15</v>
      </c>
      <c r="R4013" t="s">
        <v>15</v>
      </c>
      <c r="S4013">
        <v>3.8490000000000002</v>
      </c>
      <c r="T4013" t="str">
        <f>IF(A4013&lt;=DATE(2020,10,16),"pre","post")</f>
        <v>pre</v>
      </c>
      <c r="U4013">
        <f t="shared" si="496"/>
        <v>-1.3825000000000074</v>
      </c>
      <c r="V4013">
        <f t="shared" si="497"/>
        <v>-0.62689999999999202</v>
      </c>
      <c r="W4013">
        <f t="shared" si="498"/>
        <v>-1.2640000000000029</v>
      </c>
      <c r="X4013">
        <f t="shared" si="499"/>
        <v>-1.402399999999993</v>
      </c>
      <c r="Y4013">
        <f t="shared" si="500"/>
        <v>2.9500000000000455</v>
      </c>
      <c r="Z4013">
        <f t="shared" si="501"/>
        <v>-6.899999999999995E-2</v>
      </c>
      <c r="AC4013">
        <f t="shared" si="502"/>
        <v>0</v>
      </c>
      <c r="AD4013">
        <f t="shared" si="503"/>
        <v>0</v>
      </c>
    </row>
    <row r="4014" spans="1:30" x14ac:dyDescent="0.2">
      <c r="A4014" s="1">
        <v>39576</v>
      </c>
      <c r="B4014" s="2">
        <v>119.7</v>
      </c>
      <c r="C4014" s="2">
        <v>19.399999999999999</v>
      </c>
      <c r="D4014" s="2">
        <v>164.56</v>
      </c>
      <c r="E4014" s="2">
        <v>6.19</v>
      </c>
      <c r="F4014" s="2">
        <v>98.727999999999994</v>
      </c>
      <c r="G4014" t="s">
        <v>15</v>
      </c>
      <c r="H4014">
        <v>1690.78</v>
      </c>
      <c r="I4014">
        <v>119.7</v>
      </c>
      <c r="J4014">
        <v>19.399999999999999</v>
      </c>
      <c r="K4014">
        <v>78.967399999999998</v>
      </c>
      <c r="L4014">
        <v>77.976399999999998</v>
      </c>
      <c r="M4014">
        <v>58.5929</v>
      </c>
      <c r="N4014">
        <v>61.111899999999999</v>
      </c>
      <c r="O4014" t="s">
        <v>15</v>
      </c>
      <c r="P4014" t="s">
        <v>15</v>
      </c>
      <c r="Q4014" t="s">
        <v>15</v>
      </c>
      <c r="R4014" t="s">
        <v>15</v>
      </c>
      <c r="S4014">
        <v>3.78</v>
      </c>
      <c r="T4014" t="str">
        <f>IF(A4014&lt;=DATE(2020,10,16),"pre","post")</f>
        <v>pre</v>
      </c>
      <c r="U4014">
        <f t="shared" si="496"/>
        <v>-1.1634999999999991</v>
      </c>
      <c r="V4014">
        <f t="shared" si="497"/>
        <v>-8.7000000000003297E-2</v>
      </c>
      <c r="W4014">
        <f t="shared" si="498"/>
        <v>-2.8519999999999968</v>
      </c>
      <c r="X4014">
        <f t="shared" si="499"/>
        <v>-1.9902000000000015</v>
      </c>
      <c r="Y4014">
        <f t="shared" si="500"/>
        <v>6.7300000000000182</v>
      </c>
      <c r="Z4014">
        <f t="shared" si="501"/>
        <v>-6.9000000000000394E-2</v>
      </c>
      <c r="AC4014">
        <f t="shared" si="502"/>
        <v>0</v>
      </c>
      <c r="AD4014">
        <f t="shared" si="503"/>
        <v>0</v>
      </c>
    </row>
    <row r="4015" spans="1:30" x14ac:dyDescent="0.2">
      <c r="A4015" s="1">
        <v>39577</v>
      </c>
      <c r="B4015" s="2">
        <v>121.1</v>
      </c>
      <c r="C4015" s="2">
        <v>19.41</v>
      </c>
      <c r="D4015" s="2">
        <v>170.01</v>
      </c>
      <c r="E4015" s="2">
        <v>6.23</v>
      </c>
      <c r="F4015" s="2">
        <v>101.4</v>
      </c>
      <c r="G4015" t="s">
        <v>15</v>
      </c>
      <c r="H4015">
        <v>1693.08</v>
      </c>
      <c r="I4015">
        <v>121.1</v>
      </c>
      <c r="J4015">
        <v>19.41</v>
      </c>
      <c r="K4015">
        <v>79.982500000000002</v>
      </c>
      <c r="L4015">
        <v>80.004099999999994</v>
      </c>
      <c r="M4015">
        <v>60.045499999999997</v>
      </c>
      <c r="N4015">
        <v>62.371400000000001</v>
      </c>
      <c r="O4015" t="s">
        <v>15</v>
      </c>
      <c r="P4015" t="s">
        <v>15</v>
      </c>
      <c r="Q4015" t="s">
        <v>15</v>
      </c>
      <c r="R4015" t="s">
        <v>15</v>
      </c>
      <c r="S4015">
        <v>3.7709999999999999</v>
      </c>
      <c r="T4015" t="str">
        <f>IF(A4015&lt;=DATE(2020,10,16),"pre","post")</f>
        <v>pre</v>
      </c>
      <c r="U4015">
        <f t="shared" si="496"/>
        <v>1.0151000000000039</v>
      </c>
      <c r="V4015">
        <f t="shared" si="497"/>
        <v>2.0276999999999958</v>
      </c>
      <c r="W4015">
        <f t="shared" si="498"/>
        <v>1.4525999999999968</v>
      </c>
      <c r="X4015">
        <f t="shared" si="499"/>
        <v>1.2595000000000027</v>
      </c>
      <c r="Y4015">
        <f t="shared" si="500"/>
        <v>2.2999999999999545</v>
      </c>
      <c r="Z4015">
        <f t="shared" si="501"/>
        <v>-8.999999999999897E-3</v>
      </c>
      <c r="AC4015">
        <f t="shared" si="502"/>
        <v>0</v>
      </c>
      <c r="AD4015">
        <f t="shared" si="503"/>
        <v>0</v>
      </c>
    </row>
    <row r="4016" spans="1:30" x14ac:dyDescent="0.2">
      <c r="A4016" s="1">
        <v>39578</v>
      </c>
      <c r="B4016" s="2">
        <v>121.1</v>
      </c>
      <c r="C4016" s="2">
        <v>19.41</v>
      </c>
      <c r="D4016" s="2">
        <v>170.01</v>
      </c>
      <c r="E4016" s="2">
        <v>6.23</v>
      </c>
      <c r="F4016" s="2">
        <v>101.4</v>
      </c>
      <c r="G4016" t="s">
        <v>15</v>
      </c>
      <c r="H4016">
        <v>1693.08</v>
      </c>
      <c r="I4016">
        <v>121.1</v>
      </c>
      <c r="J4016">
        <v>19.41</v>
      </c>
      <c r="K4016">
        <v>79.982500000000002</v>
      </c>
      <c r="L4016">
        <v>80.004099999999994</v>
      </c>
      <c r="M4016">
        <v>60.045499999999997</v>
      </c>
      <c r="N4016">
        <v>62.371400000000001</v>
      </c>
      <c r="O4016" t="s">
        <v>15</v>
      </c>
      <c r="P4016" t="s">
        <v>15</v>
      </c>
      <c r="Q4016" t="s">
        <v>15</v>
      </c>
      <c r="R4016" t="s">
        <v>15</v>
      </c>
      <c r="S4016">
        <v>3.7709999999999999</v>
      </c>
      <c r="T4016" t="str">
        <f>IF(A4016&lt;=DATE(2020,10,16),"pre","post")</f>
        <v>pre</v>
      </c>
      <c r="U4016">
        <f t="shared" si="496"/>
        <v>0</v>
      </c>
      <c r="V4016">
        <f t="shared" si="497"/>
        <v>0</v>
      </c>
      <c r="W4016">
        <f t="shared" si="498"/>
        <v>0</v>
      </c>
      <c r="X4016">
        <f t="shared" si="499"/>
        <v>0</v>
      </c>
      <c r="Y4016">
        <f t="shared" si="500"/>
        <v>0</v>
      </c>
      <c r="Z4016">
        <f t="shared" si="501"/>
        <v>0</v>
      </c>
      <c r="AC4016">
        <f t="shared" si="502"/>
        <v>0</v>
      </c>
      <c r="AD4016">
        <f t="shared" si="503"/>
        <v>0</v>
      </c>
    </row>
    <row r="4017" spans="1:30" x14ac:dyDescent="0.2">
      <c r="A4017" s="1">
        <v>39579</v>
      </c>
      <c r="B4017" s="2">
        <v>121.1</v>
      </c>
      <c r="C4017" s="2">
        <v>19.41</v>
      </c>
      <c r="D4017" s="2">
        <v>170.01</v>
      </c>
      <c r="E4017" s="2">
        <v>6.23</v>
      </c>
      <c r="F4017" s="2">
        <v>101.4</v>
      </c>
      <c r="G4017" t="s">
        <v>15</v>
      </c>
      <c r="H4017">
        <v>1693.08</v>
      </c>
      <c r="I4017">
        <v>121.1</v>
      </c>
      <c r="J4017">
        <v>19.41</v>
      </c>
      <c r="K4017">
        <v>79.982500000000002</v>
      </c>
      <c r="L4017">
        <v>80.004099999999994</v>
      </c>
      <c r="M4017">
        <v>60.045499999999997</v>
      </c>
      <c r="N4017">
        <v>62.371400000000001</v>
      </c>
      <c r="O4017" t="s">
        <v>15</v>
      </c>
      <c r="P4017" t="s">
        <v>15</v>
      </c>
      <c r="Q4017" t="s">
        <v>15</v>
      </c>
      <c r="R4017" t="s">
        <v>15</v>
      </c>
      <c r="S4017">
        <v>3.7709999999999999</v>
      </c>
      <c r="T4017" t="str">
        <f>IF(A4017&lt;=DATE(2020,10,16),"pre","post")</f>
        <v>pre</v>
      </c>
      <c r="U4017">
        <f t="shared" si="496"/>
        <v>0</v>
      </c>
      <c r="V4017">
        <f t="shared" si="497"/>
        <v>0</v>
      </c>
      <c r="W4017">
        <f t="shared" si="498"/>
        <v>0</v>
      </c>
      <c r="X4017">
        <f t="shared" si="499"/>
        <v>0</v>
      </c>
      <c r="Y4017">
        <f t="shared" si="500"/>
        <v>0</v>
      </c>
      <c r="Z4017">
        <f t="shared" si="501"/>
        <v>0</v>
      </c>
      <c r="AC4017">
        <f t="shared" si="502"/>
        <v>0</v>
      </c>
      <c r="AD4017">
        <f t="shared" si="503"/>
        <v>0</v>
      </c>
    </row>
    <row r="4018" spans="1:30" x14ac:dyDescent="0.2">
      <c r="A4018" s="1">
        <v>39580</v>
      </c>
      <c r="B4018" s="2">
        <v>118.3</v>
      </c>
      <c r="C4018" s="2">
        <v>17.79</v>
      </c>
      <c r="D4018" s="2">
        <v>172.08</v>
      </c>
      <c r="E4018" s="2">
        <v>6.21</v>
      </c>
      <c r="F4018" s="2">
        <v>100.70099999999999</v>
      </c>
      <c r="G4018" t="s">
        <v>15</v>
      </c>
      <c r="H4018">
        <v>1692.84</v>
      </c>
      <c r="I4018">
        <v>118.3</v>
      </c>
      <c r="J4018">
        <v>17.79</v>
      </c>
      <c r="K4018">
        <v>79.214799999999997</v>
      </c>
      <c r="L4018">
        <v>80.336600000000004</v>
      </c>
      <c r="M4018">
        <v>60.392099999999999</v>
      </c>
      <c r="N4018">
        <v>62.078800000000001</v>
      </c>
      <c r="O4018" t="s">
        <v>15</v>
      </c>
      <c r="P4018" t="s">
        <v>15</v>
      </c>
      <c r="Q4018" t="s">
        <v>15</v>
      </c>
      <c r="R4018" t="s">
        <v>15</v>
      </c>
      <c r="S4018">
        <v>3.7989999999999999</v>
      </c>
      <c r="T4018" t="str">
        <f>IF(A4018&lt;=DATE(2020,10,16),"pre","post")</f>
        <v>pre</v>
      </c>
      <c r="U4018">
        <f t="shared" si="496"/>
        <v>-0.76770000000000493</v>
      </c>
      <c r="V4018">
        <f t="shared" si="497"/>
        <v>0.33250000000001023</v>
      </c>
      <c r="W4018">
        <f t="shared" si="498"/>
        <v>0.34660000000000224</v>
      </c>
      <c r="X4018">
        <f t="shared" si="499"/>
        <v>-0.29260000000000019</v>
      </c>
      <c r="Y4018">
        <f t="shared" si="500"/>
        <v>-0.24000000000000909</v>
      </c>
      <c r="Z4018">
        <f t="shared" si="501"/>
        <v>2.8000000000000025E-2</v>
      </c>
      <c r="AC4018">
        <f t="shared" si="502"/>
        <v>0</v>
      </c>
      <c r="AD4018">
        <f t="shared" si="503"/>
        <v>1</v>
      </c>
    </row>
    <row r="4019" spans="1:30" x14ac:dyDescent="0.2">
      <c r="A4019" s="1">
        <v>39581</v>
      </c>
      <c r="B4019" s="2">
        <v>120.9</v>
      </c>
      <c r="C4019" s="2">
        <v>17.98</v>
      </c>
      <c r="D4019" s="2">
        <v>178.88</v>
      </c>
      <c r="E4019" s="2">
        <v>6.13</v>
      </c>
      <c r="F4019" s="2">
        <v>96.938000000000002</v>
      </c>
      <c r="G4019" t="s">
        <v>15</v>
      </c>
      <c r="H4019">
        <v>1678.33</v>
      </c>
      <c r="I4019">
        <v>120.9</v>
      </c>
      <c r="J4019">
        <v>17.98</v>
      </c>
      <c r="K4019">
        <v>83.690299999999993</v>
      </c>
      <c r="L4019">
        <v>83.491100000000003</v>
      </c>
      <c r="M4019">
        <v>63.3215</v>
      </c>
      <c r="N4019">
        <v>64.038700000000006</v>
      </c>
      <c r="O4019" t="s">
        <v>15</v>
      </c>
      <c r="P4019" t="s">
        <v>15</v>
      </c>
      <c r="Q4019" t="s">
        <v>15</v>
      </c>
      <c r="R4019" t="s">
        <v>15</v>
      </c>
      <c r="S4019">
        <v>3.915</v>
      </c>
      <c r="T4019" t="str">
        <f>IF(A4019&lt;=DATE(2020,10,16),"pre","post")</f>
        <v>pre</v>
      </c>
      <c r="U4019">
        <f t="shared" si="496"/>
        <v>4.4754999999999967</v>
      </c>
      <c r="V4019">
        <f t="shared" si="497"/>
        <v>3.1544999999999987</v>
      </c>
      <c r="W4019">
        <f t="shared" si="498"/>
        <v>2.9294000000000011</v>
      </c>
      <c r="X4019">
        <f t="shared" si="499"/>
        <v>1.9599000000000046</v>
      </c>
      <c r="Y4019">
        <f t="shared" si="500"/>
        <v>-14.509999999999991</v>
      </c>
      <c r="Z4019">
        <f t="shared" si="501"/>
        <v>0.1160000000000001</v>
      </c>
      <c r="AC4019">
        <f t="shared" si="502"/>
        <v>0</v>
      </c>
      <c r="AD4019">
        <f t="shared" si="503"/>
        <v>1</v>
      </c>
    </row>
    <row r="4020" spans="1:30" x14ac:dyDescent="0.2">
      <c r="A4020" s="1">
        <v>39582</v>
      </c>
      <c r="B4020" s="2">
        <v>127.2</v>
      </c>
      <c r="C4020" s="2">
        <v>17.66</v>
      </c>
      <c r="D4020" s="2">
        <v>169.69</v>
      </c>
      <c r="E4020" s="2">
        <v>6.11</v>
      </c>
      <c r="F4020" s="2">
        <v>94.697000000000003</v>
      </c>
      <c r="G4020" t="s">
        <v>15</v>
      </c>
      <c r="H4020">
        <v>1675.5</v>
      </c>
      <c r="I4020">
        <v>127.2</v>
      </c>
      <c r="J4020">
        <v>17.66</v>
      </c>
      <c r="K4020">
        <v>84.728999999999999</v>
      </c>
      <c r="L4020">
        <v>83.484800000000007</v>
      </c>
      <c r="M4020">
        <v>62.729700000000001</v>
      </c>
      <c r="N4020">
        <v>62.416699999999999</v>
      </c>
      <c r="O4020" t="s">
        <v>15</v>
      </c>
      <c r="P4020" t="s">
        <v>15</v>
      </c>
      <c r="Q4020" t="s">
        <v>15</v>
      </c>
      <c r="R4020" t="s">
        <v>15</v>
      </c>
      <c r="S4020">
        <v>3.9129999999999998</v>
      </c>
      <c r="T4020" t="str">
        <f>IF(A4020&lt;=DATE(2020,10,16),"pre","post")</f>
        <v>pre</v>
      </c>
      <c r="U4020">
        <f t="shared" si="496"/>
        <v>1.0387000000000057</v>
      </c>
      <c r="V4020">
        <f t="shared" si="497"/>
        <v>-6.2999999999959755E-3</v>
      </c>
      <c r="W4020">
        <f t="shared" si="498"/>
        <v>-0.59179999999999922</v>
      </c>
      <c r="X4020">
        <f t="shared" si="499"/>
        <v>-1.622000000000007</v>
      </c>
      <c r="Y4020">
        <f t="shared" si="500"/>
        <v>-2.8299999999999272</v>
      </c>
      <c r="Z4020">
        <f t="shared" si="501"/>
        <v>-2.0000000000002238E-3</v>
      </c>
      <c r="AC4020">
        <f t="shared" si="502"/>
        <v>0</v>
      </c>
      <c r="AD4020">
        <f t="shared" si="503"/>
        <v>0</v>
      </c>
    </row>
    <row r="4021" spans="1:30" x14ac:dyDescent="0.2">
      <c r="A4021" s="1">
        <v>39583</v>
      </c>
      <c r="B4021" s="2">
        <v>125.3</v>
      </c>
      <c r="C4021" s="2">
        <v>16.3</v>
      </c>
      <c r="D4021" s="2">
        <v>163.51</v>
      </c>
      <c r="E4021" s="2">
        <v>6.15</v>
      </c>
      <c r="F4021" s="2">
        <v>94.278000000000006</v>
      </c>
      <c r="G4021" t="s">
        <v>15</v>
      </c>
      <c r="H4021">
        <v>1687.43</v>
      </c>
      <c r="I4021">
        <v>125.3</v>
      </c>
      <c r="J4021">
        <v>16.3</v>
      </c>
      <c r="K4021">
        <v>80.9041</v>
      </c>
      <c r="L4021">
        <v>79.058099999999996</v>
      </c>
      <c r="M4021">
        <v>58.674700000000001</v>
      </c>
      <c r="N4021">
        <v>59.438699999999997</v>
      </c>
      <c r="O4021" t="s">
        <v>15</v>
      </c>
      <c r="P4021" t="s">
        <v>15</v>
      </c>
      <c r="Q4021" t="s">
        <v>15</v>
      </c>
      <c r="R4021" t="s">
        <v>15</v>
      </c>
      <c r="S4021">
        <v>3.8159999999999998</v>
      </c>
      <c r="T4021" t="str">
        <f>IF(A4021&lt;=DATE(2020,10,16),"pre","post")</f>
        <v>pre</v>
      </c>
      <c r="U4021">
        <f t="shared" si="496"/>
        <v>-3.8248999999999995</v>
      </c>
      <c r="V4021">
        <f t="shared" si="497"/>
        <v>-4.426700000000011</v>
      </c>
      <c r="W4021">
        <f t="shared" si="498"/>
        <v>-4.0549999999999997</v>
      </c>
      <c r="X4021">
        <f t="shared" si="499"/>
        <v>-2.9780000000000015</v>
      </c>
      <c r="Y4021">
        <f t="shared" si="500"/>
        <v>11.930000000000064</v>
      </c>
      <c r="Z4021">
        <f t="shared" si="501"/>
        <v>-9.6999999999999975E-2</v>
      </c>
      <c r="AC4021">
        <f t="shared" si="502"/>
        <v>0</v>
      </c>
      <c r="AD4021">
        <f t="shared" si="503"/>
        <v>0</v>
      </c>
    </row>
    <row r="4022" spans="1:30" x14ac:dyDescent="0.2">
      <c r="A4022" s="1">
        <v>39584</v>
      </c>
      <c r="B4022" s="2">
        <v>122.5</v>
      </c>
      <c r="C4022" s="2">
        <v>16.47</v>
      </c>
      <c r="D4022" s="2">
        <v>173.19</v>
      </c>
      <c r="E4022" s="2">
        <v>6.06</v>
      </c>
      <c r="F4022" s="2">
        <v>91.525000000000006</v>
      </c>
      <c r="G4022" t="s">
        <v>15</v>
      </c>
      <c r="H4022">
        <v>1688.06</v>
      </c>
      <c r="I4022">
        <v>122.5</v>
      </c>
      <c r="J4022">
        <v>16.47</v>
      </c>
      <c r="K4022">
        <v>79.677599999999998</v>
      </c>
      <c r="L4022">
        <v>78.618499999999997</v>
      </c>
      <c r="M4022">
        <v>58.802799999999998</v>
      </c>
      <c r="N4022">
        <v>60.391599999999997</v>
      </c>
      <c r="O4022" t="s">
        <v>15</v>
      </c>
      <c r="P4022" t="s">
        <v>15</v>
      </c>
      <c r="Q4022" t="s">
        <v>15</v>
      </c>
      <c r="R4022" t="s">
        <v>15</v>
      </c>
      <c r="S4022">
        <v>3.8460000000000001</v>
      </c>
      <c r="T4022" t="str">
        <f>IF(A4022&lt;=DATE(2020,10,16),"pre","post")</f>
        <v>pre</v>
      </c>
      <c r="U4022">
        <f t="shared" si="496"/>
        <v>-1.2265000000000015</v>
      </c>
      <c r="V4022">
        <f t="shared" si="497"/>
        <v>-0.43959999999999866</v>
      </c>
      <c r="W4022">
        <f t="shared" si="498"/>
        <v>0.12809999999999633</v>
      </c>
      <c r="X4022">
        <f t="shared" si="499"/>
        <v>0.95289999999999964</v>
      </c>
      <c r="Y4022">
        <f t="shared" si="500"/>
        <v>0.62999999999988177</v>
      </c>
      <c r="Z4022">
        <f t="shared" si="501"/>
        <v>3.0000000000000249E-2</v>
      </c>
      <c r="AC4022">
        <f t="shared" si="502"/>
        <v>0</v>
      </c>
      <c r="AD4022">
        <f t="shared" si="503"/>
        <v>1</v>
      </c>
    </row>
    <row r="4023" spans="1:30" x14ac:dyDescent="0.2">
      <c r="A4023" s="1">
        <v>39585</v>
      </c>
      <c r="B4023" s="2">
        <v>122.5</v>
      </c>
      <c r="C4023" s="2">
        <v>16.47</v>
      </c>
      <c r="D4023" s="2">
        <v>173.19</v>
      </c>
      <c r="E4023" s="2">
        <v>6.06</v>
      </c>
      <c r="F4023" s="2">
        <v>91.525000000000006</v>
      </c>
      <c r="G4023" t="s">
        <v>15</v>
      </c>
      <c r="H4023">
        <v>1688.06</v>
      </c>
      <c r="I4023">
        <v>122.5</v>
      </c>
      <c r="J4023">
        <v>16.47</v>
      </c>
      <c r="K4023">
        <v>79.677599999999998</v>
      </c>
      <c r="L4023">
        <v>78.618499999999997</v>
      </c>
      <c r="M4023">
        <v>58.802799999999998</v>
      </c>
      <c r="N4023">
        <v>60.391599999999997</v>
      </c>
      <c r="O4023" t="s">
        <v>15</v>
      </c>
      <c r="P4023" t="s">
        <v>15</v>
      </c>
      <c r="Q4023" t="s">
        <v>15</v>
      </c>
      <c r="R4023" t="s">
        <v>15</v>
      </c>
      <c r="S4023">
        <v>3.8460000000000001</v>
      </c>
      <c r="T4023" t="str">
        <f>IF(A4023&lt;=DATE(2020,10,16),"pre","post")</f>
        <v>pre</v>
      </c>
      <c r="U4023">
        <f t="shared" si="496"/>
        <v>0</v>
      </c>
      <c r="V4023">
        <f t="shared" si="497"/>
        <v>0</v>
      </c>
      <c r="W4023">
        <f t="shared" si="498"/>
        <v>0</v>
      </c>
      <c r="X4023">
        <f t="shared" si="499"/>
        <v>0</v>
      </c>
      <c r="Y4023">
        <f t="shared" si="500"/>
        <v>0</v>
      </c>
      <c r="Z4023">
        <f t="shared" si="501"/>
        <v>0</v>
      </c>
      <c r="AC4023">
        <f t="shared" si="502"/>
        <v>0</v>
      </c>
      <c r="AD4023">
        <f t="shared" si="503"/>
        <v>0</v>
      </c>
    </row>
    <row r="4024" spans="1:30" x14ac:dyDescent="0.2">
      <c r="A4024" s="1">
        <v>39586</v>
      </c>
      <c r="B4024" s="2">
        <v>122.5</v>
      </c>
      <c r="C4024" s="2">
        <v>16.47</v>
      </c>
      <c r="D4024" s="2">
        <v>173.19</v>
      </c>
      <c r="E4024" s="2">
        <v>6.06</v>
      </c>
      <c r="F4024" s="2">
        <v>91.525000000000006</v>
      </c>
      <c r="G4024" t="s">
        <v>15</v>
      </c>
      <c r="H4024">
        <v>1688.06</v>
      </c>
      <c r="I4024">
        <v>122.5</v>
      </c>
      <c r="J4024">
        <v>16.47</v>
      </c>
      <c r="K4024">
        <v>79.677599999999998</v>
      </c>
      <c r="L4024">
        <v>78.618499999999997</v>
      </c>
      <c r="M4024">
        <v>58.802799999999998</v>
      </c>
      <c r="N4024">
        <v>60.391599999999997</v>
      </c>
      <c r="O4024" t="s">
        <v>15</v>
      </c>
      <c r="P4024" t="s">
        <v>15</v>
      </c>
      <c r="Q4024" t="s">
        <v>15</v>
      </c>
      <c r="R4024" t="s">
        <v>15</v>
      </c>
      <c r="S4024">
        <v>3.8460000000000001</v>
      </c>
      <c r="T4024" t="str">
        <f>IF(A4024&lt;=DATE(2020,10,16),"pre","post")</f>
        <v>pre</v>
      </c>
      <c r="U4024">
        <f t="shared" si="496"/>
        <v>0</v>
      </c>
      <c r="V4024">
        <f t="shared" si="497"/>
        <v>0</v>
      </c>
      <c r="W4024">
        <f t="shared" si="498"/>
        <v>0</v>
      </c>
      <c r="X4024">
        <f t="shared" si="499"/>
        <v>0</v>
      </c>
      <c r="Y4024">
        <f t="shared" si="500"/>
        <v>0</v>
      </c>
      <c r="Z4024">
        <f t="shared" si="501"/>
        <v>0</v>
      </c>
      <c r="AC4024">
        <f t="shared" si="502"/>
        <v>0</v>
      </c>
      <c r="AD4024">
        <f t="shared" si="503"/>
        <v>0</v>
      </c>
    </row>
    <row r="4025" spans="1:30" x14ac:dyDescent="0.2">
      <c r="A4025" s="1">
        <v>39587</v>
      </c>
      <c r="B4025" s="2">
        <v>117.5</v>
      </c>
      <c r="C4025" s="2">
        <v>17.010000000000002</v>
      </c>
      <c r="D4025" s="2">
        <v>169.17</v>
      </c>
      <c r="E4025" s="2">
        <v>6.01</v>
      </c>
      <c r="F4025" s="2">
        <v>92.311000000000007</v>
      </c>
      <c r="G4025" t="s">
        <v>15</v>
      </c>
      <c r="H4025">
        <v>1691.53</v>
      </c>
      <c r="I4025">
        <v>117.5</v>
      </c>
      <c r="J4025">
        <v>17.010000000000002</v>
      </c>
      <c r="K4025">
        <v>77.964200000000005</v>
      </c>
      <c r="L4025">
        <v>76.520700000000005</v>
      </c>
      <c r="M4025">
        <v>56.720700000000001</v>
      </c>
      <c r="N4025">
        <v>58.9985</v>
      </c>
      <c r="O4025" t="s">
        <v>15</v>
      </c>
      <c r="P4025" t="s">
        <v>15</v>
      </c>
      <c r="Q4025" t="s">
        <v>15</v>
      </c>
      <c r="R4025" t="s">
        <v>15</v>
      </c>
      <c r="S4025">
        <v>3.831</v>
      </c>
      <c r="T4025" t="str">
        <f>IF(A4025&lt;=DATE(2020,10,16),"pre","post")</f>
        <v>pre</v>
      </c>
      <c r="U4025">
        <f t="shared" si="496"/>
        <v>-1.7133999999999929</v>
      </c>
      <c r="V4025">
        <f t="shared" si="497"/>
        <v>-2.0977999999999923</v>
      </c>
      <c r="W4025">
        <f t="shared" si="498"/>
        <v>-2.082099999999997</v>
      </c>
      <c r="X4025">
        <f t="shared" si="499"/>
        <v>-1.3930999999999969</v>
      </c>
      <c r="Y4025">
        <f t="shared" si="500"/>
        <v>3.4700000000000273</v>
      </c>
      <c r="Z4025">
        <f t="shared" si="501"/>
        <v>-1.5000000000000124E-2</v>
      </c>
      <c r="AC4025">
        <f t="shared" si="502"/>
        <v>0</v>
      </c>
      <c r="AD4025">
        <f t="shared" si="503"/>
        <v>0</v>
      </c>
    </row>
    <row r="4026" spans="1:30" x14ac:dyDescent="0.2">
      <c r="A4026" s="1">
        <v>39588</v>
      </c>
      <c r="B4026" s="2">
        <v>116.6</v>
      </c>
      <c r="C4026" s="2">
        <v>17.579999999999998</v>
      </c>
      <c r="D4026" s="2">
        <v>166.31</v>
      </c>
      <c r="E4026" s="2">
        <v>6.08</v>
      </c>
      <c r="F4026" s="2">
        <v>92.813999999999993</v>
      </c>
      <c r="G4026" t="s">
        <v>15</v>
      </c>
      <c r="H4026">
        <v>1696.42</v>
      </c>
      <c r="I4026">
        <v>116.6</v>
      </c>
      <c r="J4026">
        <v>17.579999999999998</v>
      </c>
      <c r="K4026">
        <v>80.703400000000002</v>
      </c>
      <c r="L4026">
        <v>78.4435</v>
      </c>
      <c r="M4026">
        <v>58.389699999999998</v>
      </c>
      <c r="N4026">
        <v>60.796199999999999</v>
      </c>
      <c r="O4026" t="s">
        <v>15</v>
      </c>
      <c r="P4026" t="s">
        <v>15</v>
      </c>
      <c r="Q4026" t="s">
        <v>15</v>
      </c>
      <c r="R4026" t="s">
        <v>15</v>
      </c>
      <c r="S4026">
        <v>3.7759999999999998</v>
      </c>
      <c r="T4026" t="str">
        <f>IF(A4026&lt;=DATE(2020,10,16),"pre","post")</f>
        <v>pre</v>
      </c>
      <c r="U4026">
        <f t="shared" si="496"/>
        <v>2.7391999999999967</v>
      </c>
      <c r="V4026">
        <f t="shared" si="497"/>
        <v>1.9227999999999952</v>
      </c>
      <c r="W4026">
        <f t="shared" si="498"/>
        <v>1.6689999999999969</v>
      </c>
      <c r="X4026">
        <f t="shared" si="499"/>
        <v>1.797699999999999</v>
      </c>
      <c r="Y4026">
        <f t="shared" si="500"/>
        <v>4.8900000000001</v>
      </c>
      <c r="Z4026">
        <f t="shared" si="501"/>
        <v>-5.500000000000016E-2</v>
      </c>
      <c r="AC4026">
        <f t="shared" si="502"/>
        <v>0</v>
      </c>
      <c r="AD4026">
        <f t="shared" si="503"/>
        <v>0</v>
      </c>
    </row>
    <row r="4027" spans="1:30" x14ac:dyDescent="0.2">
      <c r="A4027" s="1">
        <v>39589</v>
      </c>
      <c r="B4027" s="2">
        <v>115.9</v>
      </c>
      <c r="C4027" s="2">
        <v>18.59</v>
      </c>
      <c r="D4027" s="2">
        <v>174.16</v>
      </c>
      <c r="E4027" s="2">
        <v>6.06</v>
      </c>
      <c r="F4027" s="2">
        <v>94.444000000000003</v>
      </c>
      <c r="G4027" t="s">
        <v>15</v>
      </c>
      <c r="H4027">
        <v>1689.71</v>
      </c>
      <c r="I4027">
        <v>115.9</v>
      </c>
      <c r="J4027">
        <v>18.59</v>
      </c>
      <c r="K4027">
        <v>77.561700000000002</v>
      </c>
      <c r="L4027">
        <v>78.563000000000002</v>
      </c>
      <c r="M4027">
        <v>59.484900000000003</v>
      </c>
      <c r="N4027">
        <v>61.805999999999997</v>
      </c>
      <c r="O4027" t="s">
        <v>15</v>
      </c>
      <c r="P4027" t="s">
        <v>15</v>
      </c>
      <c r="Q4027" t="s">
        <v>15</v>
      </c>
      <c r="R4027" t="s">
        <v>15</v>
      </c>
      <c r="S4027">
        <v>3.8090000000000002</v>
      </c>
      <c r="T4027" t="str">
        <f>IF(A4027&lt;=DATE(2020,10,16),"pre","post")</f>
        <v>pre</v>
      </c>
      <c r="U4027">
        <f t="shared" si="496"/>
        <v>-3.1417000000000002</v>
      </c>
      <c r="V4027">
        <f t="shared" si="497"/>
        <v>0.11950000000000216</v>
      </c>
      <c r="W4027">
        <f t="shared" si="498"/>
        <v>1.0952000000000055</v>
      </c>
      <c r="X4027">
        <f t="shared" si="499"/>
        <v>1.0097999999999985</v>
      </c>
      <c r="Y4027">
        <f t="shared" si="500"/>
        <v>-6.7100000000000364</v>
      </c>
      <c r="Z4027">
        <f t="shared" si="501"/>
        <v>3.3000000000000362E-2</v>
      </c>
      <c r="AC4027">
        <f t="shared" si="502"/>
        <v>0</v>
      </c>
      <c r="AD4027">
        <f t="shared" si="503"/>
        <v>1</v>
      </c>
    </row>
    <row r="4028" spans="1:30" x14ac:dyDescent="0.2">
      <c r="A4028" s="1">
        <v>39590</v>
      </c>
      <c r="B4028" s="2">
        <v>120.9</v>
      </c>
      <c r="C4028" s="2">
        <v>18.05</v>
      </c>
      <c r="D4028" s="2">
        <v>177.58</v>
      </c>
      <c r="E4028" s="2">
        <v>6.03</v>
      </c>
      <c r="F4028" s="2">
        <v>99.741</v>
      </c>
      <c r="G4028" t="s">
        <v>15</v>
      </c>
      <c r="H4028">
        <v>1677.04</v>
      </c>
      <c r="I4028">
        <v>120.9</v>
      </c>
      <c r="J4028">
        <v>18.05</v>
      </c>
      <c r="K4028">
        <v>78.763599999999997</v>
      </c>
      <c r="L4028">
        <v>80.047799999999995</v>
      </c>
      <c r="M4028">
        <v>60.837400000000002</v>
      </c>
      <c r="N4028">
        <v>62.668799999999997</v>
      </c>
      <c r="O4028" t="s">
        <v>15</v>
      </c>
      <c r="P4028" t="s">
        <v>15</v>
      </c>
      <c r="Q4028" t="s">
        <v>15</v>
      </c>
      <c r="R4028" t="s">
        <v>15</v>
      </c>
      <c r="S4028">
        <v>3.9129999999999998</v>
      </c>
      <c r="T4028" t="str">
        <f>IF(A4028&lt;=DATE(2020,10,16),"pre","post")</f>
        <v>pre</v>
      </c>
      <c r="U4028">
        <f t="shared" si="496"/>
        <v>1.2018999999999949</v>
      </c>
      <c r="V4028">
        <f t="shared" si="497"/>
        <v>1.4847999999999928</v>
      </c>
      <c r="W4028">
        <f t="shared" si="498"/>
        <v>1.3524999999999991</v>
      </c>
      <c r="X4028">
        <f t="shared" si="499"/>
        <v>0.86280000000000001</v>
      </c>
      <c r="Y4028">
        <f t="shared" si="500"/>
        <v>-12.670000000000073</v>
      </c>
      <c r="Z4028">
        <f t="shared" si="501"/>
        <v>0.10399999999999965</v>
      </c>
      <c r="AC4028">
        <f t="shared" si="502"/>
        <v>0</v>
      </c>
      <c r="AD4028">
        <f t="shared" si="503"/>
        <v>1</v>
      </c>
    </row>
    <row r="4029" spans="1:30" x14ac:dyDescent="0.2">
      <c r="A4029" s="1">
        <v>39591</v>
      </c>
      <c r="B4029" s="2">
        <v>120.4</v>
      </c>
      <c r="C4029" s="2">
        <v>19.55</v>
      </c>
      <c r="D4029" s="2">
        <v>160.51</v>
      </c>
      <c r="E4029" s="2">
        <v>6.11</v>
      </c>
      <c r="F4029" s="2">
        <v>105.961</v>
      </c>
      <c r="G4029" t="s">
        <v>15</v>
      </c>
      <c r="H4029">
        <v>1684.42</v>
      </c>
      <c r="I4029">
        <v>120.4</v>
      </c>
      <c r="J4029">
        <v>19.55</v>
      </c>
      <c r="K4029">
        <v>81.863699999999994</v>
      </c>
      <c r="L4029">
        <v>80.581999999999994</v>
      </c>
      <c r="M4029">
        <v>63.156799999999997</v>
      </c>
      <c r="N4029">
        <v>64.436499999999995</v>
      </c>
      <c r="O4029" t="s">
        <v>15</v>
      </c>
      <c r="P4029" t="s">
        <v>15</v>
      </c>
      <c r="Q4029" t="s">
        <v>15</v>
      </c>
      <c r="R4029" t="s">
        <v>15</v>
      </c>
      <c r="S4029">
        <v>3.8439999999999999</v>
      </c>
      <c r="T4029" t="str">
        <f>IF(A4029&lt;=DATE(2020,10,16),"pre","post")</f>
        <v>pre</v>
      </c>
      <c r="U4029">
        <f t="shared" si="496"/>
        <v>3.1000999999999976</v>
      </c>
      <c r="V4029">
        <f t="shared" si="497"/>
        <v>0.53419999999999845</v>
      </c>
      <c r="W4029">
        <f t="shared" si="498"/>
        <v>2.3193999999999946</v>
      </c>
      <c r="X4029">
        <f t="shared" si="499"/>
        <v>1.7676999999999978</v>
      </c>
      <c r="Y4029">
        <f t="shared" si="500"/>
        <v>7.3800000000001091</v>
      </c>
      <c r="Z4029">
        <f t="shared" si="501"/>
        <v>-6.899999999999995E-2</v>
      </c>
      <c r="AC4029">
        <f t="shared" si="502"/>
        <v>0</v>
      </c>
      <c r="AD4029">
        <f t="shared" si="503"/>
        <v>0</v>
      </c>
    </row>
    <row r="4030" spans="1:30" x14ac:dyDescent="0.2">
      <c r="A4030" s="1">
        <v>39592</v>
      </c>
      <c r="B4030" s="2">
        <v>120.4</v>
      </c>
      <c r="C4030" s="2">
        <v>19.55</v>
      </c>
      <c r="D4030" s="2">
        <v>160.51</v>
      </c>
      <c r="E4030" s="2">
        <v>6.11</v>
      </c>
      <c r="F4030" s="2">
        <v>105.961</v>
      </c>
      <c r="G4030" t="s">
        <v>15</v>
      </c>
      <c r="H4030">
        <v>1684.42</v>
      </c>
      <c r="I4030">
        <v>120.4</v>
      </c>
      <c r="J4030">
        <v>19.55</v>
      </c>
      <c r="K4030">
        <v>81.863699999999994</v>
      </c>
      <c r="L4030">
        <v>80.581999999999994</v>
      </c>
      <c r="M4030">
        <v>63.156799999999997</v>
      </c>
      <c r="N4030">
        <v>64.436499999999995</v>
      </c>
      <c r="O4030" t="s">
        <v>15</v>
      </c>
      <c r="P4030" t="s">
        <v>15</v>
      </c>
      <c r="Q4030" t="s">
        <v>15</v>
      </c>
      <c r="R4030" t="s">
        <v>15</v>
      </c>
      <c r="S4030">
        <v>3.8439999999999999</v>
      </c>
      <c r="T4030" t="str">
        <f>IF(A4030&lt;=DATE(2020,10,16),"pre","post")</f>
        <v>pre</v>
      </c>
      <c r="U4030">
        <f t="shared" si="496"/>
        <v>0</v>
      </c>
      <c r="V4030">
        <f t="shared" si="497"/>
        <v>0</v>
      </c>
      <c r="W4030">
        <f t="shared" si="498"/>
        <v>0</v>
      </c>
      <c r="X4030">
        <f t="shared" si="499"/>
        <v>0</v>
      </c>
      <c r="Y4030">
        <f t="shared" si="500"/>
        <v>0</v>
      </c>
      <c r="Z4030">
        <f t="shared" si="501"/>
        <v>0</v>
      </c>
      <c r="AC4030">
        <f t="shared" si="502"/>
        <v>0</v>
      </c>
      <c r="AD4030">
        <f t="shared" si="503"/>
        <v>0</v>
      </c>
    </row>
    <row r="4031" spans="1:30" x14ac:dyDescent="0.2">
      <c r="A4031" s="1">
        <v>39593</v>
      </c>
      <c r="B4031" s="2">
        <v>120.4</v>
      </c>
      <c r="C4031" s="2">
        <v>19.55</v>
      </c>
      <c r="D4031" s="2">
        <v>160.51</v>
      </c>
      <c r="E4031" s="2">
        <v>6.11</v>
      </c>
      <c r="F4031" s="2">
        <v>105.961</v>
      </c>
      <c r="G4031" t="s">
        <v>15</v>
      </c>
      <c r="H4031">
        <v>1684.42</v>
      </c>
      <c r="I4031">
        <v>120.4</v>
      </c>
      <c r="J4031">
        <v>19.55</v>
      </c>
      <c r="K4031">
        <v>81.863699999999994</v>
      </c>
      <c r="L4031">
        <v>80.581999999999994</v>
      </c>
      <c r="M4031">
        <v>63.156799999999997</v>
      </c>
      <c r="N4031">
        <v>64.436499999999995</v>
      </c>
      <c r="O4031" t="s">
        <v>15</v>
      </c>
      <c r="P4031" t="s">
        <v>15</v>
      </c>
      <c r="Q4031" t="s">
        <v>15</v>
      </c>
      <c r="R4031" t="s">
        <v>15</v>
      </c>
      <c r="S4031">
        <v>3.8439999999999999</v>
      </c>
      <c r="T4031" t="str">
        <f>IF(A4031&lt;=DATE(2020,10,16),"pre","post")</f>
        <v>pre</v>
      </c>
      <c r="U4031">
        <f t="shared" si="496"/>
        <v>0</v>
      </c>
      <c r="V4031">
        <f t="shared" si="497"/>
        <v>0</v>
      </c>
      <c r="W4031">
        <f t="shared" si="498"/>
        <v>0</v>
      </c>
      <c r="X4031">
        <f t="shared" si="499"/>
        <v>0</v>
      </c>
      <c r="Y4031">
        <f t="shared" si="500"/>
        <v>0</v>
      </c>
      <c r="Z4031">
        <f t="shared" si="501"/>
        <v>0</v>
      </c>
      <c r="AC4031">
        <f t="shared" si="502"/>
        <v>0</v>
      </c>
      <c r="AD4031">
        <f t="shared" si="503"/>
        <v>0</v>
      </c>
    </row>
    <row r="4032" spans="1:30" x14ac:dyDescent="0.2">
      <c r="A4032" s="1">
        <v>39594</v>
      </c>
      <c r="B4032" s="2">
        <v>120.4</v>
      </c>
      <c r="C4032" s="2">
        <v>19.55</v>
      </c>
      <c r="D4032" s="2">
        <v>160.51</v>
      </c>
      <c r="E4032" s="2">
        <v>6.11</v>
      </c>
      <c r="F4032" s="2">
        <v>105.961</v>
      </c>
      <c r="G4032" t="s">
        <v>15</v>
      </c>
      <c r="H4032">
        <v>1684.42</v>
      </c>
      <c r="I4032">
        <v>120.4</v>
      </c>
      <c r="J4032">
        <v>19.55</v>
      </c>
      <c r="K4032">
        <v>81.383799999999994</v>
      </c>
      <c r="L4032">
        <v>81.472200000000001</v>
      </c>
      <c r="M4032">
        <v>61.658499999999997</v>
      </c>
      <c r="N4032">
        <v>63.589700000000001</v>
      </c>
      <c r="O4032" t="s">
        <v>15</v>
      </c>
      <c r="P4032" t="s">
        <v>15</v>
      </c>
      <c r="Q4032" t="s">
        <v>15</v>
      </c>
      <c r="R4032" t="s">
        <v>15</v>
      </c>
      <c r="S4032">
        <v>3.8439999999999999</v>
      </c>
      <c r="T4032" t="str">
        <f>IF(A4032&lt;=DATE(2020,10,16),"pre","post")</f>
        <v>pre</v>
      </c>
      <c r="U4032">
        <f t="shared" si="496"/>
        <v>-0.47990000000000066</v>
      </c>
      <c r="V4032">
        <f t="shared" si="497"/>
        <v>0.89020000000000721</v>
      </c>
      <c r="W4032">
        <f t="shared" si="498"/>
        <v>-1.4983000000000004</v>
      </c>
      <c r="X4032">
        <f t="shared" si="499"/>
        <v>-0.84679999999999467</v>
      </c>
      <c r="Y4032">
        <f t="shared" si="500"/>
        <v>0</v>
      </c>
      <c r="Z4032">
        <f t="shared" si="501"/>
        <v>0</v>
      </c>
      <c r="AC4032">
        <f t="shared" si="502"/>
        <v>0</v>
      </c>
      <c r="AD4032">
        <f t="shared" si="503"/>
        <v>0</v>
      </c>
    </row>
    <row r="4033" spans="1:30" x14ac:dyDescent="0.2">
      <c r="A4033" s="1">
        <v>39595</v>
      </c>
      <c r="B4033" s="2">
        <v>121.1</v>
      </c>
      <c r="C4033" s="2">
        <v>19.64</v>
      </c>
      <c r="D4033" s="2">
        <v>176.37</v>
      </c>
      <c r="E4033" s="2">
        <v>6.15</v>
      </c>
      <c r="F4033" s="2">
        <v>107.85899999999999</v>
      </c>
      <c r="G4033" t="s">
        <v>15</v>
      </c>
      <c r="H4033">
        <v>1674.41</v>
      </c>
      <c r="I4033">
        <v>121.1</v>
      </c>
      <c r="J4033">
        <v>19.64</v>
      </c>
      <c r="K4033">
        <v>83.914299999999997</v>
      </c>
      <c r="L4033">
        <v>83.775599999999997</v>
      </c>
      <c r="M4033">
        <v>63.682600000000001</v>
      </c>
      <c r="N4033">
        <v>65.385400000000004</v>
      </c>
      <c r="O4033" t="s">
        <v>15</v>
      </c>
      <c r="P4033" t="s">
        <v>15</v>
      </c>
      <c r="Q4033" t="s">
        <v>15</v>
      </c>
      <c r="R4033" t="s">
        <v>15</v>
      </c>
      <c r="S4033">
        <v>3.9209999999999998</v>
      </c>
      <c r="T4033" t="str">
        <f>IF(A4033&lt;=DATE(2020,10,16),"pre","post")</f>
        <v>pre</v>
      </c>
      <c r="U4033">
        <f t="shared" si="496"/>
        <v>2.5305000000000035</v>
      </c>
      <c r="V4033">
        <f t="shared" si="497"/>
        <v>2.3033999999999963</v>
      </c>
      <c r="W4033">
        <f t="shared" si="498"/>
        <v>2.0241000000000042</v>
      </c>
      <c r="X4033">
        <f t="shared" si="499"/>
        <v>1.7957000000000036</v>
      </c>
      <c r="Y4033">
        <f t="shared" si="500"/>
        <v>-10.009999999999991</v>
      </c>
      <c r="Z4033">
        <f t="shared" si="501"/>
        <v>7.6999999999999957E-2</v>
      </c>
      <c r="AC4033">
        <f t="shared" si="502"/>
        <v>0</v>
      </c>
      <c r="AD4033">
        <f t="shared" si="503"/>
        <v>1</v>
      </c>
    </row>
    <row r="4034" spans="1:30" x14ac:dyDescent="0.2">
      <c r="A4034" s="1">
        <v>39596</v>
      </c>
      <c r="B4034" s="2">
        <v>126.6</v>
      </c>
      <c r="C4034" s="2">
        <v>19.07</v>
      </c>
      <c r="D4034" s="2">
        <v>173.74</v>
      </c>
      <c r="E4034" s="2">
        <v>6.06</v>
      </c>
      <c r="F4034" s="2">
        <v>103.937</v>
      </c>
      <c r="G4034" t="s">
        <v>15</v>
      </c>
      <c r="H4034">
        <v>1668.61</v>
      </c>
      <c r="I4034">
        <v>126.6</v>
      </c>
      <c r="J4034">
        <v>19.07</v>
      </c>
      <c r="K4034">
        <v>83.805599999999998</v>
      </c>
      <c r="L4034">
        <v>83.701800000000006</v>
      </c>
      <c r="M4034">
        <v>64.369900000000001</v>
      </c>
      <c r="N4034">
        <v>65.330200000000005</v>
      </c>
      <c r="O4034" t="s">
        <v>15</v>
      </c>
      <c r="P4034" t="s">
        <v>15</v>
      </c>
      <c r="Q4034" t="s">
        <v>15</v>
      </c>
      <c r="R4034" t="s">
        <v>15</v>
      </c>
      <c r="S4034">
        <v>4.0049999999999999</v>
      </c>
      <c r="T4034" t="str">
        <f>IF(A4034&lt;=DATE(2020,10,16),"pre","post")</f>
        <v>pre</v>
      </c>
      <c r="U4034">
        <f t="shared" si="496"/>
        <v>-0.10869999999999891</v>
      </c>
      <c r="V4034">
        <f t="shared" si="497"/>
        <v>-7.3799999999991428E-2</v>
      </c>
      <c r="W4034">
        <f t="shared" si="498"/>
        <v>0.68730000000000047</v>
      </c>
      <c r="X4034">
        <f t="shared" si="499"/>
        <v>-5.519999999999925E-2</v>
      </c>
      <c r="Y4034">
        <f t="shared" si="500"/>
        <v>-5.8000000000001819</v>
      </c>
      <c r="Z4034">
        <f t="shared" si="501"/>
        <v>8.4000000000000075E-2</v>
      </c>
      <c r="AC4034">
        <f t="shared" si="502"/>
        <v>0</v>
      </c>
      <c r="AD4034">
        <f t="shared" si="503"/>
        <v>1</v>
      </c>
    </row>
    <row r="4035" spans="1:30" x14ac:dyDescent="0.2">
      <c r="A4035" s="1">
        <v>39597</v>
      </c>
      <c r="B4035" s="2">
        <v>131.6</v>
      </c>
      <c r="C4035" s="2">
        <v>18.14</v>
      </c>
      <c r="D4035" s="2">
        <v>172.86</v>
      </c>
      <c r="E4035" s="2">
        <v>6.01</v>
      </c>
      <c r="F4035" s="2">
        <v>103.65</v>
      </c>
      <c r="G4035" t="s">
        <v>15</v>
      </c>
      <c r="H4035">
        <v>1662.75</v>
      </c>
      <c r="I4035">
        <v>131.6</v>
      </c>
      <c r="J4035">
        <v>18.14</v>
      </c>
      <c r="K4035">
        <v>80.981300000000005</v>
      </c>
      <c r="L4035">
        <v>82.447000000000003</v>
      </c>
      <c r="M4035">
        <v>63.9651</v>
      </c>
      <c r="N4035">
        <v>65.127499999999998</v>
      </c>
      <c r="O4035" t="s">
        <v>15</v>
      </c>
      <c r="P4035" t="s">
        <v>15</v>
      </c>
      <c r="Q4035" t="s">
        <v>15</v>
      </c>
      <c r="R4035" t="s">
        <v>15</v>
      </c>
      <c r="S4035">
        <v>4.077</v>
      </c>
      <c r="T4035" t="str">
        <f>IF(A4035&lt;=DATE(2020,10,16),"pre","post")</f>
        <v>pre</v>
      </c>
      <c r="U4035">
        <f t="shared" si="496"/>
        <v>-2.8242999999999938</v>
      </c>
      <c r="V4035">
        <f t="shared" si="497"/>
        <v>-1.254800000000003</v>
      </c>
      <c r="W4035">
        <f t="shared" si="498"/>
        <v>-0.4048000000000016</v>
      </c>
      <c r="X4035">
        <f t="shared" si="499"/>
        <v>-0.20270000000000721</v>
      </c>
      <c r="Y4035">
        <f t="shared" si="500"/>
        <v>-5.8599999999999</v>
      </c>
      <c r="Z4035">
        <f t="shared" si="501"/>
        <v>7.2000000000000064E-2</v>
      </c>
      <c r="AC4035">
        <f t="shared" si="502"/>
        <v>0</v>
      </c>
      <c r="AD4035">
        <f t="shared" si="503"/>
        <v>1</v>
      </c>
    </row>
    <row r="4036" spans="1:30" x14ac:dyDescent="0.2">
      <c r="A4036" s="1">
        <v>39598</v>
      </c>
      <c r="B4036" s="2">
        <v>130.19999999999999</v>
      </c>
      <c r="C4036" s="2">
        <v>17.829999999999998</v>
      </c>
      <c r="D4036" s="2">
        <v>159.11000000000001</v>
      </c>
      <c r="E4036" s="2">
        <v>6</v>
      </c>
      <c r="F4036" s="2">
        <v>103.089</v>
      </c>
      <c r="G4036" t="s">
        <v>15</v>
      </c>
      <c r="H4036">
        <v>1670.89</v>
      </c>
      <c r="I4036">
        <v>130.19999999999999</v>
      </c>
      <c r="J4036">
        <v>17.829999999999998</v>
      </c>
      <c r="K4036">
        <v>81.431299999999993</v>
      </c>
      <c r="L4036">
        <v>80.321100000000001</v>
      </c>
      <c r="M4036">
        <v>64.553700000000006</v>
      </c>
      <c r="N4036">
        <v>65.940399999999997</v>
      </c>
      <c r="O4036" t="s">
        <v>15</v>
      </c>
      <c r="P4036" t="s">
        <v>15</v>
      </c>
      <c r="Q4036" t="s">
        <v>15</v>
      </c>
      <c r="R4036" t="s">
        <v>15</v>
      </c>
      <c r="S4036">
        <v>4.0609999999999999</v>
      </c>
      <c r="T4036" t="str">
        <f>IF(A4036&lt;=DATE(2020,10,16),"pre","post")</f>
        <v>pre</v>
      </c>
      <c r="U4036">
        <f t="shared" ref="U4036:U4099" si="504">K4036-K4035</f>
        <v>0.44999999999998863</v>
      </c>
      <c r="V4036">
        <f t="shared" ref="V4036:V4099" si="505">L4036-L4035</f>
        <v>-2.1259000000000015</v>
      </c>
      <c r="W4036">
        <f t="shared" ref="W4036:W4099" si="506">M4036-M4035</f>
        <v>0.58860000000000667</v>
      </c>
      <c r="X4036">
        <f t="shared" ref="X4036:X4099" si="507">N4036-N4035</f>
        <v>0.81289999999999907</v>
      </c>
      <c r="Y4036">
        <f t="shared" ref="Y4036:Y4099" si="508">H4036-H4035</f>
        <v>8.1400000000001</v>
      </c>
      <c r="Z4036">
        <f t="shared" ref="Z4036:Z4099" si="509">S4036-S4035</f>
        <v>-1.6000000000000014E-2</v>
      </c>
      <c r="AC4036">
        <f t="shared" ref="AC4036:AC4099" si="510">IF(AND(J4036&gt;$AA$2, Z4036&lt;0), 1, 0)</f>
        <v>0</v>
      </c>
      <c r="AD4036">
        <f t="shared" ref="AD4036:AD4099" si="511">IF(AND(I4036&gt;$AB$2, Z4036&gt;0), 1, 0)</f>
        <v>0</v>
      </c>
    </row>
    <row r="4037" spans="1:30" x14ac:dyDescent="0.2">
      <c r="A4037" s="1">
        <v>39599</v>
      </c>
      <c r="B4037" s="2">
        <v>130.19999999999999</v>
      </c>
      <c r="C4037" s="2">
        <v>17.829999999999998</v>
      </c>
      <c r="D4037" s="2">
        <v>159.11000000000001</v>
      </c>
      <c r="E4037" s="2">
        <v>6</v>
      </c>
      <c r="F4037" s="2">
        <v>103.089</v>
      </c>
      <c r="G4037" t="s">
        <v>15</v>
      </c>
      <c r="H4037">
        <v>1670.89</v>
      </c>
      <c r="I4037">
        <v>130.19999999999999</v>
      </c>
      <c r="J4037">
        <v>17.829999999999998</v>
      </c>
      <c r="K4037">
        <v>81.431299999999993</v>
      </c>
      <c r="L4037">
        <v>80.321100000000001</v>
      </c>
      <c r="M4037">
        <v>64.553700000000006</v>
      </c>
      <c r="N4037">
        <v>65.940399999999997</v>
      </c>
      <c r="O4037" t="s">
        <v>15</v>
      </c>
      <c r="P4037" t="s">
        <v>15</v>
      </c>
      <c r="Q4037" t="s">
        <v>15</v>
      </c>
      <c r="R4037" t="s">
        <v>15</v>
      </c>
      <c r="S4037">
        <v>4.0609999999999999</v>
      </c>
      <c r="T4037" t="str">
        <f>IF(A4037&lt;=DATE(2020,10,16),"pre","post")</f>
        <v>pre</v>
      </c>
      <c r="U4037">
        <f t="shared" si="504"/>
        <v>0</v>
      </c>
      <c r="V4037">
        <f t="shared" si="505"/>
        <v>0</v>
      </c>
      <c r="W4037">
        <f t="shared" si="506"/>
        <v>0</v>
      </c>
      <c r="X4037">
        <f t="shared" si="507"/>
        <v>0</v>
      </c>
      <c r="Y4037">
        <f t="shared" si="508"/>
        <v>0</v>
      </c>
      <c r="Z4037">
        <f t="shared" si="509"/>
        <v>0</v>
      </c>
      <c r="AC4037">
        <f t="shared" si="510"/>
        <v>0</v>
      </c>
      <c r="AD4037">
        <f t="shared" si="511"/>
        <v>0</v>
      </c>
    </row>
    <row r="4038" spans="1:30" x14ac:dyDescent="0.2">
      <c r="A4038" s="1">
        <v>39600</v>
      </c>
      <c r="B4038" s="2">
        <v>130.19999999999999</v>
      </c>
      <c r="C4038" s="2">
        <v>17.829999999999998</v>
      </c>
      <c r="D4038" s="2">
        <v>159.11000000000001</v>
      </c>
      <c r="E4038" s="2">
        <v>6</v>
      </c>
      <c r="F4038" s="2">
        <v>103.089</v>
      </c>
      <c r="G4038" t="s">
        <v>15</v>
      </c>
      <c r="H4038">
        <v>1670.89</v>
      </c>
      <c r="I4038">
        <v>130.19999999999999</v>
      </c>
      <c r="J4038">
        <v>17.829999999999998</v>
      </c>
      <c r="K4038">
        <v>81.431299999999993</v>
      </c>
      <c r="L4038">
        <v>80.321100000000001</v>
      </c>
      <c r="M4038">
        <v>64.553700000000006</v>
      </c>
      <c r="N4038">
        <v>65.940399999999997</v>
      </c>
      <c r="O4038" t="s">
        <v>15</v>
      </c>
      <c r="P4038" t="s">
        <v>15</v>
      </c>
      <c r="Q4038" t="s">
        <v>15</v>
      </c>
      <c r="R4038" t="s">
        <v>15</v>
      </c>
      <c r="S4038">
        <v>4.0609999999999999</v>
      </c>
      <c r="T4038" t="str">
        <f>IF(A4038&lt;=DATE(2020,10,16),"pre","post")</f>
        <v>pre</v>
      </c>
      <c r="U4038">
        <f t="shared" si="504"/>
        <v>0</v>
      </c>
      <c r="V4038">
        <f t="shared" si="505"/>
        <v>0</v>
      </c>
      <c r="W4038">
        <f t="shared" si="506"/>
        <v>0</v>
      </c>
      <c r="X4038">
        <f t="shared" si="507"/>
        <v>0</v>
      </c>
      <c r="Y4038">
        <f t="shared" si="508"/>
        <v>0</v>
      </c>
      <c r="Z4038">
        <f t="shared" si="509"/>
        <v>0</v>
      </c>
      <c r="AC4038">
        <f t="shared" si="510"/>
        <v>0</v>
      </c>
      <c r="AD4038">
        <f t="shared" si="511"/>
        <v>0</v>
      </c>
    </row>
    <row r="4039" spans="1:30" x14ac:dyDescent="0.2">
      <c r="A4039" s="1">
        <v>39601</v>
      </c>
      <c r="B4039" s="2">
        <v>130.5</v>
      </c>
      <c r="C4039" s="2">
        <v>19.829999999999998</v>
      </c>
      <c r="D4039" s="2">
        <v>158.24</v>
      </c>
      <c r="E4039" s="2">
        <v>6.09</v>
      </c>
      <c r="F4039" s="2">
        <v>102.84399999999999</v>
      </c>
      <c r="G4039" t="s">
        <v>15</v>
      </c>
      <c r="H4039">
        <v>1676.64</v>
      </c>
      <c r="I4039">
        <v>130.5</v>
      </c>
      <c r="J4039">
        <v>19.829999999999998</v>
      </c>
      <c r="K4039">
        <v>82.689099999999996</v>
      </c>
      <c r="L4039">
        <v>81.636399999999995</v>
      </c>
      <c r="M4039">
        <v>64.593500000000006</v>
      </c>
      <c r="N4039">
        <v>66.799300000000002</v>
      </c>
      <c r="O4039" t="s">
        <v>15</v>
      </c>
      <c r="P4039" t="s">
        <v>15</v>
      </c>
      <c r="Q4039" t="s">
        <v>15</v>
      </c>
      <c r="R4039" t="s">
        <v>15</v>
      </c>
      <c r="S4039">
        <v>3.9590000000000001</v>
      </c>
      <c r="T4039" t="str">
        <f>IF(A4039&lt;=DATE(2020,10,16),"pre","post")</f>
        <v>pre</v>
      </c>
      <c r="U4039">
        <f t="shared" si="504"/>
        <v>1.2578000000000031</v>
      </c>
      <c r="V4039">
        <f t="shared" si="505"/>
        <v>1.3152999999999935</v>
      </c>
      <c r="W4039">
        <f t="shared" si="506"/>
        <v>3.9799999999999613E-2</v>
      </c>
      <c r="X4039">
        <f t="shared" si="507"/>
        <v>0.85890000000000555</v>
      </c>
      <c r="Y4039">
        <f t="shared" si="508"/>
        <v>5.75</v>
      </c>
      <c r="Z4039">
        <f t="shared" si="509"/>
        <v>-0.10199999999999987</v>
      </c>
      <c r="AC4039">
        <f t="shared" si="510"/>
        <v>0</v>
      </c>
      <c r="AD4039">
        <f t="shared" si="511"/>
        <v>0</v>
      </c>
    </row>
    <row r="4040" spans="1:30" x14ac:dyDescent="0.2">
      <c r="A4040" s="1">
        <v>39602</v>
      </c>
      <c r="B4040" s="2">
        <v>132.69999999999999</v>
      </c>
      <c r="C4040" s="2">
        <v>20.239999999999998</v>
      </c>
      <c r="D4040" s="2">
        <v>160.33000000000001</v>
      </c>
      <c r="E4040" s="2">
        <v>6.19</v>
      </c>
      <c r="F4040" s="2">
        <v>104.64100000000001</v>
      </c>
      <c r="G4040" t="s">
        <v>15</v>
      </c>
      <c r="H4040">
        <v>1683.82</v>
      </c>
      <c r="I4040">
        <v>132.69999999999999</v>
      </c>
      <c r="J4040">
        <v>20.239999999999998</v>
      </c>
      <c r="K4040">
        <v>85.3108</v>
      </c>
      <c r="L4040">
        <v>82.429199999999994</v>
      </c>
      <c r="M4040">
        <v>66.521000000000001</v>
      </c>
      <c r="N4040">
        <v>67.828199999999995</v>
      </c>
      <c r="O4040" t="s">
        <v>15</v>
      </c>
      <c r="P4040" t="s">
        <v>15</v>
      </c>
      <c r="Q4040" t="s">
        <v>15</v>
      </c>
      <c r="R4040" t="s">
        <v>15</v>
      </c>
      <c r="S4040">
        <v>3.8959999999999999</v>
      </c>
      <c r="T4040" t="str">
        <f>IF(A4040&lt;=DATE(2020,10,16),"pre","post")</f>
        <v>pre</v>
      </c>
      <c r="U4040">
        <f t="shared" si="504"/>
        <v>2.6217000000000041</v>
      </c>
      <c r="V4040">
        <f t="shared" si="505"/>
        <v>0.79279999999999973</v>
      </c>
      <c r="W4040">
        <f t="shared" si="506"/>
        <v>1.9274999999999949</v>
      </c>
      <c r="X4040">
        <f t="shared" si="507"/>
        <v>1.028899999999993</v>
      </c>
      <c r="Y4040">
        <f t="shared" si="508"/>
        <v>7.1799999999998363</v>
      </c>
      <c r="Z4040">
        <f t="shared" si="509"/>
        <v>-6.3000000000000167E-2</v>
      </c>
      <c r="AC4040">
        <f t="shared" si="510"/>
        <v>0</v>
      </c>
      <c r="AD4040">
        <f t="shared" si="511"/>
        <v>0</v>
      </c>
    </row>
    <row r="4041" spans="1:30" x14ac:dyDescent="0.2">
      <c r="A4041" s="1">
        <v>39603</v>
      </c>
      <c r="B4041" s="2">
        <v>131.9</v>
      </c>
      <c r="C4041" s="2">
        <v>20.8</v>
      </c>
      <c r="D4041" s="2">
        <v>174.23</v>
      </c>
      <c r="E4041" s="2">
        <v>6.14</v>
      </c>
      <c r="F4041" s="2">
        <v>106.702</v>
      </c>
      <c r="G4041" t="s">
        <v>15</v>
      </c>
      <c r="H4041">
        <v>1678.89</v>
      </c>
      <c r="I4041">
        <v>131.9</v>
      </c>
      <c r="J4041">
        <v>20.8</v>
      </c>
      <c r="K4041">
        <v>86.587199999999996</v>
      </c>
      <c r="L4041">
        <v>86.672399999999996</v>
      </c>
      <c r="M4041">
        <v>69.566000000000003</v>
      </c>
      <c r="N4041">
        <v>70.609099999999998</v>
      </c>
      <c r="O4041" t="s">
        <v>15</v>
      </c>
      <c r="P4041" t="s">
        <v>15</v>
      </c>
      <c r="Q4041" t="s">
        <v>15</v>
      </c>
      <c r="R4041" t="s">
        <v>15</v>
      </c>
      <c r="S4041">
        <v>3.9780000000000002</v>
      </c>
      <c r="T4041" t="str">
        <f>IF(A4041&lt;=DATE(2020,10,16),"pre","post")</f>
        <v>pre</v>
      </c>
      <c r="U4041">
        <f t="shared" si="504"/>
        <v>1.2763999999999953</v>
      </c>
      <c r="V4041">
        <f t="shared" si="505"/>
        <v>4.2432000000000016</v>
      </c>
      <c r="W4041">
        <f t="shared" si="506"/>
        <v>3.0450000000000017</v>
      </c>
      <c r="X4041">
        <f t="shared" si="507"/>
        <v>2.7809000000000026</v>
      </c>
      <c r="Y4041">
        <f t="shared" si="508"/>
        <v>-4.9299999999998363</v>
      </c>
      <c r="Z4041">
        <f t="shared" si="509"/>
        <v>8.2000000000000295E-2</v>
      </c>
      <c r="AC4041">
        <f t="shared" si="510"/>
        <v>0</v>
      </c>
      <c r="AD4041">
        <f t="shared" si="511"/>
        <v>1</v>
      </c>
    </row>
    <row r="4042" spans="1:30" x14ac:dyDescent="0.2">
      <c r="A4042" s="1">
        <v>39604</v>
      </c>
      <c r="B4042" s="2">
        <v>133.80000000000001</v>
      </c>
      <c r="C4042" s="2">
        <v>18.63</v>
      </c>
      <c r="D4042" s="2">
        <v>170.97</v>
      </c>
      <c r="E4042" s="2">
        <v>5.88</v>
      </c>
      <c r="F4042" s="2">
        <v>107.20399999999999</v>
      </c>
      <c r="G4042" t="s">
        <v>15</v>
      </c>
      <c r="H4042">
        <v>1673.01</v>
      </c>
      <c r="I4042">
        <v>133.80000000000001</v>
      </c>
      <c r="J4042">
        <v>18.63</v>
      </c>
      <c r="K4042">
        <v>89.254099999999994</v>
      </c>
      <c r="L4042">
        <v>89.764200000000002</v>
      </c>
      <c r="M4042">
        <v>72.776700000000005</v>
      </c>
      <c r="N4042">
        <v>74.571399999999997</v>
      </c>
      <c r="O4042" t="s">
        <v>15</v>
      </c>
      <c r="P4042" t="s">
        <v>15</v>
      </c>
      <c r="Q4042" t="s">
        <v>15</v>
      </c>
      <c r="R4042" t="s">
        <v>15</v>
      </c>
      <c r="S4042">
        <v>4.04</v>
      </c>
      <c r="T4042" t="str">
        <f>IF(A4042&lt;=DATE(2020,10,16),"pre","post")</f>
        <v>pre</v>
      </c>
      <c r="U4042">
        <f t="shared" si="504"/>
        <v>2.6668999999999983</v>
      </c>
      <c r="V4042">
        <f t="shared" si="505"/>
        <v>3.0918000000000063</v>
      </c>
      <c r="W4042">
        <f t="shared" si="506"/>
        <v>3.2107000000000028</v>
      </c>
      <c r="X4042">
        <f t="shared" si="507"/>
        <v>3.962299999999999</v>
      </c>
      <c r="Y4042">
        <f t="shared" si="508"/>
        <v>-5.8800000000001091</v>
      </c>
      <c r="Z4042">
        <f t="shared" si="509"/>
        <v>6.1999999999999833E-2</v>
      </c>
      <c r="AC4042">
        <f t="shared" si="510"/>
        <v>0</v>
      </c>
      <c r="AD4042">
        <f t="shared" si="511"/>
        <v>1</v>
      </c>
    </row>
    <row r="4043" spans="1:30" x14ac:dyDescent="0.2">
      <c r="A4043" s="1">
        <v>39605</v>
      </c>
      <c r="B4043" s="2">
        <v>139.6</v>
      </c>
      <c r="C4043" s="2">
        <v>23.56</v>
      </c>
      <c r="D4043" s="2">
        <v>157.75</v>
      </c>
      <c r="E4043" s="2">
        <v>5.99</v>
      </c>
      <c r="F4043" s="2">
        <v>103</v>
      </c>
      <c r="G4043" t="s">
        <v>15</v>
      </c>
      <c r="H4043">
        <v>1682.3</v>
      </c>
      <c r="I4043">
        <v>139.6</v>
      </c>
      <c r="J4043">
        <v>23.56</v>
      </c>
      <c r="K4043">
        <v>94.657300000000006</v>
      </c>
      <c r="L4043">
        <v>95.283000000000001</v>
      </c>
      <c r="M4043">
        <v>75.141000000000005</v>
      </c>
      <c r="N4043">
        <v>76.109700000000004</v>
      </c>
      <c r="O4043" t="s">
        <v>15</v>
      </c>
      <c r="P4043" t="s">
        <v>15</v>
      </c>
      <c r="Q4043" t="s">
        <v>15</v>
      </c>
      <c r="R4043" t="s">
        <v>15</v>
      </c>
      <c r="S4043">
        <v>3.911</v>
      </c>
      <c r="T4043" t="str">
        <f>IF(A4043&lt;=DATE(2020,10,16),"pre","post")</f>
        <v>pre</v>
      </c>
      <c r="U4043">
        <f t="shared" si="504"/>
        <v>5.4032000000000124</v>
      </c>
      <c r="V4043">
        <f t="shared" si="505"/>
        <v>5.5187999999999988</v>
      </c>
      <c r="W4043">
        <f t="shared" si="506"/>
        <v>2.3643000000000001</v>
      </c>
      <c r="X4043">
        <f t="shared" si="507"/>
        <v>1.5383000000000067</v>
      </c>
      <c r="Y4043">
        <f t="shared" si="508"/>
        <v>9.2899999999999636</v>
      </c>
      <c r="Z4043">
        <f t="shared" si="509"/>
        <v>-0.129</v>
      </c>
      <c r="AC4043">
        <f t="shared" si="510"/>
        <v>0</v>
      </c>
      <c r="AD4043">
        <f t="shared" si="511"/>
        <v>0</v>
      </c>
    </row>
    <row r="4044" spans="1:30" x14ac:dyDescent="0.2">
      <c r="A4044" s="1">
        <v>39606</v>
      </c>
      <c r="B4044" s="2">
        <v>139.6</v>
      </c>
      <c r="C4044" s="2">
        <v>23.56</v>
      </c>
      <c r="D4044" s="2">
        <v>157.75</v>
      </c>
      <c r="E4044" s="2">
        <v>5.99</v>
      </c>
      <c r="F4044" s="2">
        <v>103</v>
      </c>
      <c r="G4044" t="s">
        <v>15</v>
      </c>
      <c r="H4044">
        <v>1682.3</v>
      </c>
      <c r="I4044">
        <v>139.6</v>
      </c>
      <c r="J4044">
        <v>23.56</v>
      </c>
      <c r="K4044">
        <v>94.657300000000006</v>
      </c>
      <c r="L4044">
        <v>95.283000000000001</v>
      </c>
      <c r="M4044">
        <v>75.141000000000005</v>
      </c>
      <c r="N4044">
        <v>76.109700000000004</v>
      </c>
      <c r="O4044" t="s">
        <v>15</v>
      </c>
      <c r="P4044" t="s">
        <v>15</v>
      </c>
      <c r="Q4044" t="s">
        <v>15</v>
      </c>
      <c r="R4044" t="s">
        <v>15</v>
      </c>
      <c r="S4044">
        <v>3.911</v>
      </c>
      <c r="T4044" t="str">
        <f>IF(A4044&lt;=DATE(2020,10,16),"pre","post")</f>
        <v>pre</v>
      </c>
      <c r="U4044">
        <f t="shared" si="504"/>
        <v>0</v>
      </c>
      <c r="V4044">
        <f t="shared" si="505"/>
        <v>0</v>
      </c>
      <c r="W4044">
        <f t="shared" si="506"/>
        <v>0</v>
      </c>
      <c r="X4044">
        <f t="shared" si="507"/>
        <v>0</v>
      </c>
      <c r="Y4044">
        <f t="shared" si="508"/>
        <v>0</v>
      </c>
      <c r="Z4044">
        <f t="shared" si="509"/>
        <v>0</v>
      </c>
      <c r="AC4044">
        <f t="shared" si="510"/>
        <v>0</v>
      </c>
      <c r="AD4044">
        <f t="shared" si="511"/>
        <v>0</v>
      </c>
    </row>
    <row r="4045" spans="1:30" x14ac:dyDescent="0.2">
      <c r="A4045" s="1">
        <v>39607</v>
      </c>
      <c r="B4045" s="2">
        <v>139.6</v>
      </c>
      <c r="C4045" s="2">
        <v>23.56</v>
      </c>
      <c r="D4045" s="2">
        <v>157.75</v>
      </c>
      <c r="E4045" s="2">
        <v>5.99</v>
      </c>
      <c r="F4045" s="2">
        <v>103</v>
      </c>
      <c r="G4045" t="s">
        <v>15</v>
      </c>
      <c r="H4045">
        <v>1682.3</v>
      </c>
      <c r="I4045">
        <v>139.6</v>
      </c>
      <c r="J4045">
        <v>23.56</v>
      </c>
      <c r="K4045">
        <v>94.657300000000006</v>
      </c>
      <c r="L4045">
        <v>95.283000000000001</v>
      </c>
      <c r="M4045">
        <v>75.141000000000005</v>
      </c>
      <c r="N4045">
        <v>76.109700000000004</v>
      </c>
      <c r="O4045" t="s">
        <v>15</v>
      </c>
      <c r="P4045" t="s">
        <v>15</v>
      </c>
      <c r="Q4045" t="s">
        <v>15</v>
      </c>
      <c r="R4045" t="s">
        <v>15</v>
      </c>
      <c r="S4045">
        <v>3.911</v>
      </c>
      <c r="T4045" t="str">
        <f>IF(A4045&lt;=DATE(2020,10,16),"pre","post")</f>
        <v>pre</v>
      </c>
      <c r="U4045">
        <f t="shared" si="504"/>
        <v>0</v>
      </c>
      <c r="V4045">
        <f t="shared" si="505"/>
        <v>0</v>
      </c>
      <c r="W4045">
        <f t="shared" si="506"/>
        <v>0</v>
      </c>
      <c r="X4045">
        <f t="shared" si="507"/>
        <v>0</v>
      </c>
      <c r="Y4045">
        <f t="shared" si="508"/>
        <v>0</v>
      </c>
      <c r="Z4045">
        <f t="shared" si="509"/>
        <v>0</v>
      </c>
      <c r="AC4045">
        <f t="shared" si="510"/>
        <v>0</v>
      </c>
      <c r="AD4045">
        <f t="shared" si="511"/>
        <v>0</v>
      </c>
    </row>
    <row r="4046" spans="1:30" x14ac:dyDescent="0.2">
      <c r="A4046" s="1">
        <v>39608</v>
      </c>
      <c r="B4046" s="2">
        <v>151</v>
      </c>
      <c r="C4046" s="2">
        <v>23.12</v>
      </c>
      <c r="D4046" s="2">
        <v>165.35</v>
      </c>
      <c r="E4046" s="2">
        <v>5.96</v>
      </c>
      <c r="F4046" s="2">
        <v>103</v>
      </c>
      <c r="G4046" t="s">
        <v>15</v>
      </c>
      <c r="H4046">
        <v>1676.61</v>
      </c>
      <c r="I4046">
        <v>151</v>
      </c>
      <c r="J4046">
        <v>23.12</v>
      </c>
      <c r="K4046">
        <v>93.976600000000005</v>
      </c>
      <c r="L4046">
        <v>95.055999999999997</v>
      </c>
      <c r="M4046">
        <v>73.884299999999996</v>
      </c>
      <c r="N4046">
        <v>72.229900000000001</v>
      </c>
      <c r="O4046" t="s">
        <v>15</v>
      </c>
      <c r="P4046" t="s">
        <v>15</v>
      </c>
      <c r="Q4046" t="s">
        <v>15</v>
      </c>
      <c r="R4046" t="s">
        <v>15</v>
      </c>
      <c r="S4046">
        <v>4</v>
      </c>
      <c r="T4046" t="str">
        <f>IF(A4046&lt;=DATE(2020,10,16),"pre","post")</f>
        <v>pre</v>
      </c>
      <c r="U4046">
        <f t="shared" si="504"/>
        <v>-0.68070000000000164</v>
      </c>
      <c r="V4046">
        <f t="shared" si="505"/>
        <v>-0.22700000000000387</v>
      </c>
      <c r="W4046">
        <f t="shared" si="506"/>
        <v>-1.2567000000000093</v>
      </c>
      <c r="X4046">
        <f t="shared" si="507"/>
        <v>-3.879800000000003</v>
      </c>
      <c r="Y4046">
        <f t="shared" si="508"/>
        <v>-5.6900000000000546</v>
      </c>
      <c r="Z4046">
        <f t="shared" si="509"/>
        <v>8.8999999999999968E-2</v>
      </c>
      <c r="AC4046">
        <f t="shared" si="510"/>
        <v>0</v>
      </c>
      <c r="AD4046">
        <f t="shared" si="511"/>
        <v>1</v>
      </c>
    </row>
    <row r="4047" spans="1:30" x14ac:dyDescent="0.2">
      <c r="A4047" s="1">
        <v>39609</v>
      </c>
      <c r="B4047" s="2">
        <v>149.6</v>
      </c>
      <c r="C4047" s="2">
        <v>23.18</v>
      </c>
      <c r="D4047" s="2">
        <v>165.84</v>
      </c>
      <c r="E4047" s="2">
        <v>5.92</v>
      </c>
      <c r="F4047" s="2">
        <v>111.063</v>
      </c>
      <c r="G4047" t="s">
        <v>15</v>
      </c>
      <c r="H4047">
        <v>1664.71</v>
      </c>
      <c r="I4047">
        <v>149.6</v>
      </c>
      <c r="J4047">
        <v>23.18</v>
      </c>
      <c r="K4047">
        <v>95.924499999999995</v>
      </c>
      <c r="L4047">
        <v>97.121300000000005</v>
      </c>
      <c r="M4047">
        <v>75.590400000000002</v>
      </c>
      <c r="N4047">
        <v>72.493200000000002</v>
      </c>
      <c r="O4047" t="s">
        <v>15</v>
      </c>
      <c r="P4047" t="s">
        <v>15</v>
      </c>
      <c r="Q4047" t="s">
        <v>15</v>
      </c>
      <c r="R4047" t="s">
        <v>15</v>
      </c>
      <c r="S4047">
        <v>4.1050000000000004</v>
      </c>
      <c r="T4047" t="str">
        <f>IF(A4047&lt;=DATE(2020,10,16),"pre","post")</f>
        <v>pre</v>
      </c>
      <c r="U4047">
        <f t="shared" si="504"/>
        <v>1.94789999999999</v>
      </c>
      <c r="V4047">
        <f t="shared" si="505"/>
        <v>2.0653000000000077</v>
      </c>
      <c r="W4047">
        <f t="shared" si="506"/>
        <v>1.7061000000000064</v>
      </c>
      <c r="X4047">
        <f t="shared" si="507"/>
        <v>0.26330000000000098</v>
      </c>
      <c r="Y4047">
        <f t="shared" si="508"/>
        <v>-11.899999999999864</v>
      </c>
      <c r="Z4047">
        <f t="shared" si="509"/>
        <v>0.10500000000000043</v>
      </c>
      <c r="AC4047">
        <f t="shared" si="510"/>
        <v>0</v>
      </c>
      <c r="AD4047">
        <f t="shared" si="511"/>
        <v>1</v>
      </c>
    </row>
    <row r="4048" spans="1:30" x14ac:dyDescent="0.2">
      <c r="A4048" s="1">
        <v>39610</v>
      </c>
      <c r="B4048" s="2">
        <v>144.6</v>
      </c>
      <c r="C4048" s="2">
        <v>24.12</v>
      </c>
      <c r="D4048" s="2">
        <v>155.72999999999999</v>
      </c>
      <c r="E4048" s="2">
        <v>5.97</v>
      </c>
      <c r="F4048" s="2">
        <v>112.001</v>
      </c>
      <c r="G4048" t="s">
        <v>15</v>
      </c>
      <c r="H4048">
        <v>1666.88</v>
      </c>
      <c r="I4048">
        <v>144.6</v>
      </c>
      <c r="J4048">
        <v>24.12</v>
      </c>
      <c r="K4048">
        <v>94.084699999999998</v>
      </c>
      <c r="L4048">
        <v>92.654300000000006</v>
      </c>
      <c r="M4048">
        <v>70.753399999999999</v>
      </c>
      <c r="N4048">
        <v>69.028099999999995</v>
      </c>
      <c r="O4048" t="s">
        <v>15</v>
      </c>
      <c r="P4048" t="s">
        <v>15</v>
      </c>
      <c r="Q4048" t="s">
        <v>15</v>
      </c>
      <c r="R4048" t="s">
        <v>15</v>
      </c>
      <c r="S4048">
        <v>4.0750000000000002</v>
      </c>
      <c r="T4048" t="str">
        <f>IF(A4048&lt;=DATE(2020,10,16),"pre","post")</f>
        <v>pre</v>
      </c>
      <c r="U4048">
        <f t="shared" si="504"/>
        <v>-1.8397999999999968</v>
      </c>
      <c r="V4048">
        <f t="shared" si="505"/>
        <v>-4.4669999999999987</v>
      </c>
      <c r="W4048">
        <f t="shared" si="506"/>
        <v>-4.8370000000000033</v>
      </c>
      <c r="X4048">
        <f t="shared" si="507"/>
        <v>-3.4651000000000067</v>
      </c>
      <c r="Y4048">
        <f t="shared" si="508"/>
        <v>2.1700000000000728</v>
      </c>
      <c r="Z4048">
        <f t="shared" si="509"/>
        <v>-3.0000000000000249E-2</v>
      </c>
      <c r="AC4048">
        <f t="shared" si="510"/>
        <v>0</v>
      </c>
      <c r="AD4048">
        <f t="shared" si="511"/>
        <v>0</v>
      </c>
    </row>
    <row r="4049" spans="1:30" x14ac:dyDescent="0.2">
      <c r="A4049" s="1">
        <v>39611</v>
      </c>
      <c r="B4049" s="2">
        <v>148.9</v>
      </c>
      <c r="C4049" s="2">
        <v>23.33</v>
      </c>
      <c r="D4049" s="2">
        <v>165.25</v>
      </c>
      <c r="E4049" s="2">
        <v>5.93</v>
      </c>
      <c r="F4049" s="2">
        <v>112.718</v>
      </c>
      <c r="G4049" t="s">
        <v>15</v>
      </c>
      <c r="H4049">
        <v>1654.82</v>
      </c>
      <c r="I4049">
        <v>148.9</v>
      </c>
      <c r="J4049">
        <v>23.33</v>
      </c>
      <c r="K4049">
        <v>94.001499999999993</v>
      </c>
      <c r="L4049">
        <v>92.546199999999999</v>
      </c>
      <c r="M4049">
        <v>70.621799999999993</v>
      </c>
      <c r="N4049">
        <v>67.304500000000004</v>
      </c>
      <c r="O4049" t="s">
        <v>15</v>
      </c>
      <c r="P4049" t="s">
        <v>15</v>
      </c>
      <c r="Q4049" t="s">
        <v>15</v>
      </c>
      <c r="R4049" t="s">
        <v>15</v>
      </c>
      <c r="S4049">
        <v>4.2130000000000001</v>
      </c>
      <c r="T4049" t="str">
        <f>IF(A4049&lt;=DATE(2020,10,16),"pre","post")</f>
        <v>pre</v>
      </c>
      <c r="U4049">
        <f t="shared" si="504"/>
        <v>-8.3200000000005048E-2</v>
      </c>
      <c r="V4049">
        <f t="shared" si="505"/>
        <v>-0.10810000000000741</v>
      </c>
      <c r="W4049">
        <f t="shared" si="506"/>
        <v>-0.13160000000000593</v>
      </c>
      <c r="X4049">
        <f t="shared" si="507"/>
        <v>-1.7235999999999905</v>
      </c>
      <c r="Y4049">
        <f t="shared" si="508"/>
        <v>-12.060000000000173</v>
      </c>
      <c r="Z4049">
        <f t="shared" si="509"/>
        <v>0.1379999999999999</v>
      </c>
      <c r="AC4049">
        <f t="shared" si="510"/>
        <v>0</v>
      </c>
      <c r="AD4049">
        <f t="shared" si="511"/>
        <v>1</v>
      </c>
    </row>
    <row r="4050" spans="1:30" x14ac:dyDescent="0.2">
      <c r="A4050" s="1">
        <v>39612</v>
      </c>
      <c r="B4050" s="2">
        <v>153.69999999999999</v>
      </c>
      <c r="C4050" s="2">
        <v>21.22</v>
      </c>
      <c r="D4050" s="2">
        <v>154.9</v>
      </c>
      <c r="E4050" s="2">
        <v>5.9</v>
      </c>
      <c r="F4050" s="2">
        <v>109.779</v>
      </c>
      <c r="G4050" t="s">
        <v>15</v>
      </c>
      <c r="H4050">
        <v>1650.95</v>
      </c>
      <c r="I4050">
        <v>153.69999999999999</v>
      </c>
      <c r="J4050">
        <v>21.22</v>
      </c>
      <c r="K4050">
        <v>93.621300000000005</v>
      </c>
      <c r="L4050">
        <v>92.121799999999993</v>
      </c>
      <c r="M4050">
        <v>69.696700000000007</v>
      </c>
      <c r="N4050">
        <v>66.507300000000001</v>
      </c>
      <c r="O4050" t="s">
        <v>15</v>
      </c>
      <c r="P4050" t="s">
        <v>15</v>
      </c>
      <c r="Q4050" t="s">
        <v>15</v>
      </c>
      <c r="R4050" t="s">
        <v>15</v>
      </c>
      <c r="S4050">
        <v>4.2590000000000003</v>
      </c>
      <c r="T4050" t="str">
        <f>IF(A4050&lt;=DATE(2020,10,16),"pre","post")</f>
        <v>pre</v>
      </c>
      <c r="U4050">
        <f t="shared" si="504"/>
        <v>-0.38019999999998788</v>
      </c>
      <c r="V4050">
        <f t="shared" si="505"/>
        <v>-0.42440000000000566</v>
      </c>
      <c r="W4050">
        <f t="shared" si="506"/>
        <v>-0.92509999999998627</v>
      </c>
      <c r="X4050">
        <f t="shared" si="507"/>
        <v>-0.79720000000000368</v>
      </c>
      <c r="Y4050">
        <f t="shared" si="508"/>
        <v>-3.8699999999998909</v>
      </c>
      <c r="Z4050">
        <f t="shared" si="509"/>
        <v>4.6000000000000263E-2</v>
      </c>
      <c r="AC4050">
        <f t="shared" si="510"/>
        <v>0</v>
      </c>
      <c r="AD4050">
        <f t="shared" si="511"/>
        <v>1</v>
      </c>
    </row>
    <row r="4051" spans="1:30" x14ac:dyDescent="0.2">
      <c r="A4051" s="1">
        <v>39613</v>
      </c>
      <c r="B4051" s="2">
        <v>153.69999999999999</v>
      </c>
      <c r="C4051" s="2">
        <v>21.22</v>
      </c>
      <c r="D4051" s="2">
        <v>154.9</v>
      </c>
      <c r="E4051" s="2">
        <v>5.9</v>
      </c>
      <c r="F4051" s="2">
        <v>109.779</v>
      </c>
      <c r="G4051" t="s">
        <v>15</v>
      </c>
      <c r="H4051">
        <v>1650.95</v>
      </c>
      <c r="I4051">
        <v>153.69999999999999</v>
      </c>
      <c r="J4051">
        <v>21.22</v>
      </c>
      <c r="K4051">
        <v>93.621300000000005</v>
      </c>
      <c r="L4051">
        <v>92.121799999999993</v>
      </c>
      <c r="M4051">
        <v>69.696700000000007</v>
      </c>
      <c r="N4051">
        <v>66.507300000000001</v>
      </c>
      <c r="O4051" t="s">
        <v>15</v>
      </c>
      <c r="P4051" t="s">
        <v>15</v>
      </c>
      <c r="Q4051" t="s">
        <v>15</v>
      </c>
      <c r="R4051" t="s">
        <v>15</v>
      </c>
      <c r="S4051">
        <v>4.2590000000000003</v>
      </c>
      <c r="T4051" t="str">
        <f>IF(A4051&lt;=DATE(2020,10,16),"pre","post")</f>
        <v>pre</v>
      </c>
      <c r="U4051">
        <f t="shared" si="504"/>
        <v>0</v>
      </c>
      <c r="V4051">
        <f t="shared" si="505"/>
        <v>0</v>
      </c>
      <c r="W4051">
        <f t="shared" si="506"/>
        <v>0</v>
      </c>
      <c r="X4051">
        <f t="shared" si="507"/>
        <v>0</v>
      </c>
      <c r="Y4051">
        <f t="shared" si="508"/>
        <v>0</v>
      </c>
      <c r="Z4051">
        <f t="shared" si="509"/>
        <v>0</v>
      </c>
      <c r="AC4051">
        <f t="shared" si="510"/>
        <v>0</v>
      </c>
      <c r="AD4051">
        <f t="shared" si="511"/>
        <v>0</v>
      </c>
    </row>
    <row r="4052" spans="1:30" x14ac:dyDescent="0.2">
      <c r="A4052" s="1">
        <v>39614</v>
      </c>
      <c r="B4052" s="2">
        <v>153.69999999999999</v>
      </c>
      <c r="C4052" s="2">
        <v>21.22</v>
      </c>
      <c r="D4052" s="2">
        <v>154.9</v>
      </c>
      <c r="E4052" s="2">
        <v>5.9</v>
      </c>
      <c r="F4052" s="2">
        <v>109.779</v>
      </c>
      <c r="G4052" t="s">
        <v>15</v>
      </c>
      <c r="H4052">
        <v>1650.95</v>
      </c>
      <c r="I4052">
        <v>153.69999999999999</v>
      </c>
      <c r="J4052">
        <v>21.22</v>
      </c>
      <c r="K4052">
        <v>93.621300000000005</v>
      </c>
      <c r="L4052">
        <v>92.121799999999993</v>
      </c>
      <c r="M4052">
        <v>69.696700000000007</v>
      </c>
      <c r="N4052">
        <v>66.507300000000001</v>
      </c>
      <c r="O4052" t="s">
        <v>15</v>
      </c>
      <c r="P4052" t="s">
        <v>15</v>
      </c>
      <c r="Q4052" t="s">
        <v>15</v>
      </c>
      <c r="R4052" t="s">
        <v>15</v>
      </c>
      <c r="S4052">
        <v>4.2590000000000003</v>
      </c>
      <c r="T4052" t="str">
        <f>IF(A4052&lt;=DATE(2020,10,16),"pre","post")</f>
        <v>pre</v>
      </c>
      <c r="U4052">
        <f t="shared" si="504"/>
        <v>0</v>
      </c>
      <c r="V4052">
        <f t="shared" si="505"/>
        <v>0</v>
      </c>
      <c r="W4052">
        <f t="shared" si="506"/>
        <v>0</v>
      </c>
      <c r="X4052">
        <f t="shared" si="507"/>
        <v>0</v>
      </c>
      <c r="Y4052">
        <f t="shared" si="508"/>
        <v>0</v>
      </c>
      <c r="Z4052">
        <f t="shared" si="509"/>
        <v>0</v>
      </c>
      <c r="AC4052">
        <f t="shared" si="510"/>
        <v>0</v>
      </c>
      <c r="AD4052">
        <f t="shared" si="511"/>
        <v>0</v>
      </c>
    </row>
    <row r="4053" spans="1:30" x14ac:dyDescent="0.2">
      <c r="A4053" s="1">
        <v>39615</v>
      </c>
      <c r="B4053" s="2">
        <v>143.5</v>
      </c>
      <c r="C4053" s="2">
        <v>20.95</v>
      </c>
      <c r="D4053" s="2">
        <v>148.94</v>
      </c>
      <c r="E4053" s="2">
        <v>5.89</v>
      </c>
      <c r="F4053" s="2">
        <v>109.22499999999999</v>
      </c>
      <c r="G4053" t="s">
        <v>15</v>
      </c>
      <c r="H4053">
        <v>1653.63</v>
      </c>
      <c r="I4053">
        <v>143.5</v>
      </c>
      <c r="J4053">
        <v>20.95</v>
      </c>
      <c r="K4053">
        <v>96.567800000000005</v>
      </c>
      <c r="L4053">
        <v>92.656400000000005</v>
      </c>
      <c r="M4053">
        <v>70.798400000000001</v>
      </c>
      <c r="N4053">
        <v>66.852900000000005</v>
      </c>
      <c r="O4053" t="s">
        <v>15</v>
      </c>
      <c r="P4053" t="s">
        <v>15</v>
      </c>
      <c r="Q4053" t="s">
        <v>15</v>
      </c>
      <c r="R4053" t="s">
        <v>15</v>
      </c>
      <c r="S4053">
        <v>4.2690000000000001</v>
      </c>
      <c r="T4053" t="str">
        <f>IF(A4053&lt;=DATE(2020,10,16),"pre","post")</f>
        <v>pre</v>
      </c>
      <c r="U4053">
        <f t="shared" si="504"/>
        <v>2.9465000000000003</v>
      </c>
      <c r="V4053">
        <f t="shared" si="505"/>
        <v>0.53460000000001173</v>
      </c>
      <c r="W4053">
        <f t="shared" si="506"/>
        <v>1.1016999999999939</v>
      </c>
      <c r="X4053">
        <f t="shared" si="507"/>
        <v>0.34560000000000457</v>
      </c>
      <c r="Y4053">
        <f t="shared" si="508"/>
        <v>2.6800000000000637</v>
      </c>
      <c r="Z4053">
        <f t="shared" si="509"/>
        <v>9.9999999999997868E-3</v>
      </c>
      <c r="AC4053">
        <f t="shared" si="510"/>
        <v>0</v>
      </c>
      <c r="AD4053">
        <f t="shared" si="511"/>
        <v>1</v>
      </c>
    </row>
    <row r="4054" spans="1:30" x14ac:dyDescent="0.2">
      <c r="A4054" s="1">
        <v>39616</v>
      </c>
      <c r="B4054" s="2">
        <v>142.19999999999999</v>
      </c>
      <c r="C4054" s="2">
        <v>21.13</v>
      </c>
      <c r="D4054" s="2">
        <v>148.94</v>
      </c>
      <c r="E4054" s="2">
        <v>5.93</v>
      </c>
      <c r="F4054" s="2">
        <v>105.735</v>
      </c>
      <c r="G4054" t="s">
        <v>15</v>
      </c>
      <c r="H4054">
        <v>1655.56</v>
      </c>
      <c r="I4054">
        <v>142.19999999999999</v>
      </c>
      <c r="J4054">
        <v>21.13</v>
      </c>
      <c r="K4054">
        <v>94.169399999999996</v>
      </c>
      <c r="L4054">
        <v>88.798000000000002</v>
      </c>
      <c r="M4054">
        <v>68.026399999999995</v>
      </c>
      <c r="N4054">
        <v>64.857299999999995</v>
      </c>
      <c r="O4054" t="s">
        <v>15</v>
      </c>
      <c r="P4054" t="s">
        <v>15</v>
      </c>
      <c r="Q4054" t="s">
        <v>15</v>
      </c>
      <c r="R4054" t="s">
        <v>15</v>
      </c>
      <c r="S4054">
        <v>4.1989999999999998</v>
      </c>
      <c r="T4054" t="str">
        <f>IF(A4054&lt;=DATE(2020,10,16),"pre","post")</f>
        <v>pre</v>
      </c>
      <c r="U4054">
        <f t="shared" si="504"/>
        <v>-2.3984000000000094</v>
      </c>
      <c r="V4054">
        <f t="shared" si="505"/>
        <v>-3.8584000000000032</v>
      </c>
      <c r="W4054">
        <f t="shared" si="506"/>
        <v>-2.7720000000000056</v>
      </c>
      <c r="X4054">
        <f t="shared" si="507"/>
        <v>-1.9956000000000103</v>
      </c>
      <c r="Y4054">
        <f t="shared" si="508"/>
        <v>1.9299999999998363</v>
      </c>
      <c r="Z4054">
        <f t="shared" si="509"/>
        <v>-7.0000000000000284E-2</v>
      </c>
      <c r="AC4054">
        <f t="shared" si="510"/>
        <v>0</v>
      </c>
      <c r="AD4054">
        <f t="shared" si="511"/>
        <v>0</v>
      </c>
    </row>
    <row r="4055" spans="1:30" x14ac:dyDescent="0.2">
      <c r="A4055" s="1">
        <v>39617</v>
      </c>
      <c r="B4055" s="2">
        <v>140.4</v>
      </c>
      <c r="C4055" s="2">
        <v>22.24</v>
      </c>
      <c r="D4055" s="2">
        <v>148.68</v>
      </c>
      <c r="E4055" s="2">
        <v>6.03</v>
      </c>
      <c r="F4055" s="2">
        <v>106.377</v>
      </c>
      <c r="G4055" t="s">
        <v>15</v>
      </c>
      <c r="H4055">
        <v>1662.43</v>
      </c>
      <c r="I4055">
        <v>140.4</v>
      </c>
      <c r="J4055">
        <v>22.24</v>
      </c>
      <c r="K4055">
        <v>91.945800000000006</v>
      </c>
      <c r="L4055">
        <v>86.648700000000005</v>
      </c>
      <c r="M4055">
        <v>65.511799999999994</v>
      </c>
      <c r="N4055">
        <v>62.582900000000002</v>
      </c>
      <c r="O4055" t="s">
        <v>15</v>
      </c>
      <c r="P4055" t="s">
        <v>15</v>
      </c>
      <c r="Q4055" t="s">
        <v>15</v>
      </c>
      <c r="R4055" t="s">
        <v>15</v>
      </c>
      <c r="S4055">
        <v>4.1379999999999999</v>
      </c>
      <c r="T4055" t="str">
        <f>IF(A4055&lt;=DATE(2020,10,16),"pre","post")</f>
        <v>pre</v>
      </c>
      <c r="U4055">
        <f t="shared" si="504"/>
        <v>-2.2235999999999905</v>
      </c>
      <c r="V4055">
        <f t="shared" si="505"/>
        <v>-2.1492999999999967</v>
      </c>
      <c r="W4055">
        <f t="shared" si="506"/>
        <v>-2.5146000000000015</v>
      </c>
      <c r="X4055">
        <f t="shared" si="507"/>
        <v>-2.2743999999999929</v>
      </c>
      <c r="Y4055">
        <f t="shared" si="508"/>
        <v>6.8700000000001182</v>
      </c>
      <c r="Z4055">
        <f t="shared" si="509"/>
        <v>-6.0999999999999943E-2</v>
      </c>
      <c r="AC4055">
        <f t="shared" si="510"/>
        <v>0</v>
      </c>
      <c r="AD4055">
        <f t="shared" si="511"/>
        <v>0</v>
      </c>
    </row>
    <row r="4056" spans="1:30" x14ac:dyDescent="0.2">
      <c r="A4056" s="1">
        <v>39618</v>
      </c>
      <c r="B4056" s="2">
        <v>136.80000000000001</v>
      </c>
      <c r="C4056" s="2">
        <v>21.58</v>
      </c>
      <c r="D4056" s="2">
        <v>162.18</v>
      </c>
      <c r="E4056" s="2">
        <v>6.03</v>
      </c>
      <c r="F4056" s="2">
        <v>108.529</v>
      </c>
      <c r="G4056" t="s">
        <v>15</v>
      </c>
      <c r="H4056">
        <v>1656.28</v>
      </c>
      <c r="I4056">
        <v>136.80000000000001</v>
      </c>
      <c r="J4056">
        <v>21.58</v>
      </c>
      <c r="K4056">
        <v>88.790599999999998</v>
      </c>
      <c r="L4056">
        <v>85.3874</v>
      </c>
      <c r="M4056">
        <v>65.720399999999998</v>
      </c>
      <c r="N4056">
        <v>63.518300000000004</v>
      </c>
      <c r="O4056" t="s">
        <v>15</v>
      </c>
      <c r="P4056" t="s">
        <v>15</v>
      </c>
      <c r="Q4056" t="s">
        <v>15</v>
      </c>
      <c r="R4056" t="s">
        <v>15</v>
      </c>
      <c r="S4056">
        <v>4.2089999999999996</v>
      </c>
      <c r="T4056" t="str">
        <f>IF(A4056&lt;=DATE(2020,10,16),"pre","post")</f>
        <v>pre</v>
      </c>
      <c r="U4056">
        <f t="shared" si="504"/>
        <v>-3.1552000000000078</v>
      </c>
      <c r="V4056">
        <f t="shared" si="505"/>
        <v>-1.2613000000000056</v>
      </c>
      <c r="W4056">
        <f t="shared" si="506"/>
        <v>0.20860000000000412</v>
      </c>
      <c r="X4056">
        <f t="shared" si="507"/>
        <v>0.93540000000000134</v>
      </c>
      <c r="Y4056">
        <f t="shared" si="508"/>
        <v>-6.1500000000000909</v>
      </c>
      <c r="Z4056">
        <f t="shared" si="509"/>
        <v>7.099999999999973E-2</v>
      </c>
      <c r="AC4056">
        <f t="shared" si="510"/>
        <v>0</v>
      </c>
      <c r="AD4056">
        <f t="shared" si="511"/>
        <v>1</v>
      </c>
    </row>
    <row r="4057" spans="1:30" x14ac:dyDescent="0.2">
      <c r="A4057" s="1">
        <v>39619</v>
      </c>
      <c r="B4057" s="2">
        <v>137.80000000000001</v>
      </c>
      <c r="C4057" s="2">
        <v>22.87</v>
      </c>
      <c r="D4057" s="2">
        <v>151.44999999999999</v>
      </c>
      <c r="E4057" s="2">
        <v>6.18</v>
      </c>
      <c r="F4057" s="2">
        <v>115.71899999999999</v>
      </c>
      <c r="G4057" t="s">
        <v>15</v>
      </c>
      <c r="H4057">
        <v>1660.17</v>
      </c>
      <c r="I4057">
        <v>137.80000000000001</v>
      </c>
      <c r="J4057">
        <v>22.87</v>
      </c>
      <c r="K4057">
        <v>90.509600000000006</v>
      </c>
      <c r="L4057">
        <v>88.911900000000003</v>
      </c>
      <c r="M4057">
        <v>69.693899999999999</v>
      </c>
      <c r="N4057">
        <v>68.2303</v>
      </c>
      <c r="O4057" t="s">
        <v>15</v>
      </c>
      <c r="P4057" t="s">
        <v>15</v>
      </c>
      <c r="Q4057" t="s">
        <v>15</v>
      </c>
      <c r="R4057" t="s">
        <v>15</v>
      </c>
      <c r="S4057">
        <v>4.1660000000000004</v>
      </c>
      <c r="T4057" t="str">
        <f>IF(A4057&lt;=DATE(2020,10,16),"pre","post")</f>
        <v>pre</v>
      </c>
      <c r="U4057">
        <f t="shared" si="504"/>
        <v>1.7190000000000083</v>
      </c>
      <c r="V4057">
        <f t="shared" si="505"/>
        <v>3.5245000000000033</v>
      </c>
      <c r="W4057">
        <f t="shared" si="506"/>
        <v>3.9735000000000014</v>
      </c>
      <c r="X4057">
        <f t="shared" si="507"/>
        <v>4.7119999999999962</v>
      </c>
      <c r="Y4057">
        <f t="shared" si="508"/>
        <v>3.8900000000001</v>
      </c>
      <c r="Z4057">
        <f t="shared" si="509"/>
        <v>-4.2999999999999261E-2</v>
      </c>
      <c r="AC4057">
        <f t="shared" si="510"/>
        <v>0</v>
      </c>
      <c r="AD4057">
        <f t="shared" si="511"/>
        <v>0</v>
      </c>
    </row>
    <row r="4058" spans="1:30" x14ac:dyDescent="0.2">
      <c r="A4058" s="1">
        <v>39620</v>
      </c>
      <c r="B4058" s="2">
        <v>137.80000000000001</v>
      </c>
      <c r="C4058" s="2">
        <v>22.87</v>
      </c>
      <c r="D4058" s="2">
        <v>151.44999999999999</v>
      </c>
      <c r="E4058" s="2">
        <v>6.18</v>
      </c>
      <c r="F4058" s="2">
        <v>115.71899999999999</v>
      </c>
      <c r="G4058" t="s">
        <v>15</v>
      </c>
      <c r="H4058">
        <v>1660.17</v>
      </c>
      <c r="I4058">
        <v>137.80000000000001</v>
      </c>
      <c r="J4058">
        <v>22.87</v>
      </c>
      <c r="K4058">
        <v>90.509600000000006</v>
      </c>
      <c r="L4058">
        <v>88.911900000000003</v>
      </c>
      <c r="M4058">
        <v>69.693899999999999</v>
      </c>
      <c r="N4058">
        <v>68.2303</v>
      </c>
      <c r="O4058" t="s">
        <v>15</v>
      </c>
      <c r="P4058" t="s">
        <v>15</v>
      </c>
      <c r="Q4058" t="s">
        <v>15</v>
      </c>
      <c r="R4058" t="s">
        <v>15</v>
      </c>
      <c r="S4058">
        <v>4.1660000000000004</v>
      </c>
      <c r="T4058" t="str">
        <f>IF(A4058&lt;=DATE(2020,10,16),"pre","post")</f>
        <v>pre</v>
      </c>
      <c r="U4058">
        <f t="shared" si="504"/>
        <v>0</v>
      </c>
      <c r="V4058">
        <f t="shared" si="505"/>
        <v>0</v>
      </c>
      <c r="W4058">
        <f t="shared" si="506"/>
        <v>0</v>
      </c>
      <c r="X4058">
        <f t="shared" si="507"/>
        <v>0</v>
      </c>
      <c r="Y4058">
        <f t="shared" si="508"/>
        <v>0</v>
      </c>
      <c r="Z4058">
        <f t="shared" si="509"/>
        <v>0</v>
      </c>
      <c r="AC4058">
        <f t="shared" si="510"/>
        <v>0</v>
      </c>
      <c r="AD4058">
        <f t="shared" si="511"/>
        <v>0</v>
      </c>
    </row>
    <row r="4059" spans="1:30" x14ac:dyDescent="0.2">
      <c r="A4059" s="1">
        <v>39621</v>
      </c>
      <c r="B4059" s="2">
        <v>137.80000000000001</v>
      </c>
      <c r="C4059" s="2">
        <v>22.87</v>
      </c>
      <c r="D4059" s="2">
        <v>151.44999999999999</v>
      </c>
      <c r="E4059" s="2">
        <v>6.18</v>
      </c>
      <c r="F4059" s="2">
        <v>115.71899999999999</v>
      </c>
      <c r="G4059" t="s">
        <v>15</v>
      </c>
      <c r="H4059">
        <v>1660.17</v>
      </c>
      <c r="I4059">
        <v>137.80000000000001</v>
      </c>
      <c r="J4059">
        <v>22.87</v>
      </c>
      <c r="K4059">
        <v>90.509600000000006</v>
      </c>
      <c r="L4059">
        <v>88.911900000000003</v>
      </c>
      <c r="M4059">
        <v>69.693899999999999</v>
      </c>
      <c r="N4059">
        <v>68.2303</v>
      </c>
      <c r="O4059" t="s">
        <v>15</v>
      </c>
      <c r="P4059" t="s">
        <v>15</v>
      </c>
      <c r="Q4059" t="s">
        <v>15</v>
      </c>
      <c r="R4059" t="s">
        <v>15</v>
      </c>
      <c r="S4059">
        <v>4.1660000000000004</v>
      </c>
      <c r="T4059" t="str">
        <f>IF(A4059&lt;=DATE(2020,10,16),"pre","post")</f>
        <v>pre</v>
      </c>
      <c r="U4059">
        <f t="shared" si="504"/>
        <v>0</v>
      </c>
      <c r="V4059">
        <f t="shared" si="505"/>
        <v>0</v>
      </c>
      <c r="W4059">
        <f t="shared" si="506"/>
        <v>0</v>
      </c>
      <c r="X4059">
        <f t="shared" si="507"/>
        <v>0</v>
      </c>
      <c r="Y4059">
        <f t="shared" si="508"/>
        <v>0</v>
      </c>
      <c r="Z4059">
        <f t="shared" si="509"/>
        <v>0</v>
      </c>
      <c r="AC4059">
        <f t="shared" si="510"/>
        <v>0</v>
      </c>
      <c r="AD4059">
        <f t="shared" si="511"/>
        <v>0</v>
      </c>
    </row>
    <row r="4060" spans="1:30" x14ac:dyDescent="0.2">
      <c r="A4060" s="1">
        <v>39622</v>
      </c>
      <c r="B4060" s="2">
        <v>136.69999999999999</v>
      </c>
      <c r="C4060" s="2">
        <v>22.64</v>
      </c>
      <c r="D4060" s="2">
        <v>158.94999999999999</v>
      </c>
      <c r="E4060" s="2">
        <v>6.3</v>
      </c>
      <c r="F4060" s="2">
        <v>114.386</v>
      </c>
      <c r="G4060" t="s">
        <v>15</v>
      </c>
      <c r="H4060">
        <v>1656.01</v>
      </c>
      <c r="I4060">
        <v>136.69999999999999</v>
      </c>
      <c r="J4060">
        <v>22.64</v>
      </c>
      <c r="K4060">
        <v>92.5274</v>
      </c>
      <c r="L4060">
        <v>90.512799999999999</v>
      </c>
      <c r="M4060">
        <v>71.2881</v>
      </c>
      <c r="N4060">
        <v>69.003399999999999</v>
      </c>
      <c r="O4060" t="s">
        <v>15</v>
      </c>
      <c r="P4060" t="s">
        <v>15</v>
      </c>
      <c r="Q4060" t="s">
        <v>15</v>
      </c>
      <c r="R4060" t="s">
        <v>15</v>
      </c>
      <c r="S4060">
        <v>4.1660000000000004</v>
      </c>
      <c r="T4060" t="str">
        <f>IF(A4060&lt;=DATE(2020,10,16),"pre","post")</f>
        <v>pre</v>
      </c>
      <c r="U4060">
        <f t="shared" si="504"/>
        <v>2.017799999999994</v>
      </c>
      <c r="V4060">
        <f t="shared" si="505"/>
        <v>1.6008999999999958</v>
      </c>
      <c r="W4060">
        <f t="shared" si="506"/>
        <v>1.5942000000000007</v>
      </c>
      <c r="X4060">
        <f t="shared" si="507"/>
        <v>0.77309999999999945</v>
      </c>
      <c r="Y4060">
        <f t="shared" si="508"/>
        <v>-4.1600000000000819</v>
      </c>
      <c r="Z4060">
        <f t="shared" si="509"/>
        <v>0</v>
      </c>
      <c r="AC4060">
        <f t="shared" si="510"/>
        <v>0</v>
      </c>
      <c r="AD4060">
        <f t="shared" si="511"/>
        <v>0</v>
      </c>
    </row>
    <row r="4061" spans="1:30" x14ac:dyDescent="0.2">
      <c r="A4061" s="1">
        <v>39623</v>
      </c>
      <c r="B4061" s="2">
        <v>134.80000000000001</v>
      </c>
      <c r="C4061" s="2">
        <v>22.42</v>
      </c>
      <c r="D4061" s="2">
        <v>151.19</v>
      </c>
      <c r="E4061" s="2">
        <v>6.55</v>
      </c>
      <c r="F4061" s="2">
        <v>116.968</v>
      </c>
      <c r="G4061" t="s">
        <v>15</v>
      </c>
      <c r="H4061">
        <v>1659.5</v>
      </c>
      <c r="I4061">
        <v>134.80000000000001</v>
      </c>
      <c r="J4061">
        <v>22.42</v>
      </c>
      <c r="K4061">
        <v>93.365499999999997</v>
      </c>
      <c r="L4061">
        <v>91.2286</v>
      </c>
      <c r="M4061">
        <v>70.528599999999997</v>
      </c>
      <c r="N4061">
        <v>68.6143</v>
      </c>
      <c r="O4061" t="s">
        <v>15</v>
      </c>
      <c r="P4061" t="s">
        <v>15</v>
      </c>
      <c r="Q4061" t="s">
        <v>15</v>
      </c>
      <c r="R4061" t="s">
        <v>15</v>
      </c>
      <c r="S4061">
        <v>4.0839999999999996</v>
      </c>
      <c r="T4061" t="str">
        <f>IF(A4061&lt;=DATE(2020,10,16),"pre","post")</f>
        <v>pre</v>
      </c>
      <c r="U4061">
        <f t="shared" si="504"/>
        <v>0.83809999999999718</v>
      </c>
      <c r="V4061">
        <f t="shared" si="505"/>
        <v>0.71580000000000155</v>
      </c>
      <c r="W4061">
        <f t="shared" si="506"/>
        <v>-0.75950000000000273</v>
      </c>
      <c r="X4061">
        <f t="shared" si="507"/>
        <v>-0.38909999999999911</v>
      </c>
      <c r="Y4061">
        <f t="shared" si="508"/>
        <v>3.4900000000000091</v>
      </c>
      <c r="Z4061">
        <f t="shared" si="509"/>
        <v>-8.2000000000000739E-2</v>
      </c>
      <c r="AC4061">
        <f t="shared" si="510"/>
        <v>0</v>
      </c>
      <c r="AD4061">
        <f t="shared" si="511"/>
        <v>0</v>
      </c>
    </row>
    <row r="4062" spans="1:30" x14ac:dyDescent="0.2">
      <c r="A4062" s="1">
        <v>39624</v>
      </c>
      <c r="B4062" s="2">
        <v>129.80000000000001</v>
      </c>
      <c r="C4062" s="2">
        <v>21.14</v>
      </c>
      <c r="D4062" s="2">
        <v>157.06</v>
      </c>
      <c r="E4062" s="2">
        <v>6.53</v>
      </c>
      <c r="F4062" s="2">
        <v>119.089</v>
      </c>
      <c r="G4062" t="s">
        <v>15</v>
      </c>
      <c r="H4062">
        <v>1658.16</v>
      </c>
      <c r="I4062">
        <v>129.80000000000001</v>
      </c>
      <c r="J4062">
        <v>21.14</v>
      </c>
      <c r="K4062">
        <v>89.966999999999999</v>
      </c>
      <c r="L4062">
        <v>89.580500000000001</v>
      </c>
      <c r="M4062">
        <v>69.508499999999998</v>
      </c>
      <c r="N4062">
        <v>67.376599999999996</v>
      </c>
      <c r="O4062" t="s">
        <v>15</v>
      </c>
      <c r="P4062" t="s">
        <v>15</v>
      </c>
      <c r="Q4062" t="s">
        <v>15</v>
      </c>
      <c r="R4062" t="s">
        <v>15</v>
      </c>
      <c r="S4062">
        <v>4.101</v>
      </c>
      <c r="T4062" t="str">
        <f>IF(A4062&lt;=DATE(2020,10,16),"pre","post")</f>
        <v>pre</v>
      </c>
      <c r="U4062">
        <f t="shared" si="504"/>
        <v>-3.3984999999999985</v>
      </c>
      <c r="V4062">
        <f t="shared" si="505"/>
        <v>-1.6480999999999995</v>
      </c>
      <c r="W4062">
        <f t="shared" si="506"/>
        <v>-1.0200999999999993</v>
      </c>
      <c r="X4062">
        <f t="shared" si="507"/>
        <v>-1.2377000000000038</v>
      </c>
      <c r="Y4062">
        <f t="shared" si="508"/>
        <v>-1.3399999999999181</v>
      </c>
      <c r="Z4062">
        <f t="shared" si="509"/>
        <v>1.7000000000000348E-2</v>
      </c>
      <c r="AC4062">
        <f t="shared" si="510"/>
        <v>0</v>
      </c>
      <c r="AD4062">
        <f t="shared" si="511"/>
        <v>1</v>
      </c>
    </row>
    <row r="4063" spans="1:30" x14ac:dyDescent="0.2">
      <c r="A4063" s="1">
        <v>39625</v>
      </c>
      <c r="B4063" s="2">
        <v>133.69999999999999</v>
      </c>
      <c r="C4063" s="2">
        <v>23.93</v>
      </c>
      <c r="D4063" s="2">
        <v>157.27000000000001</v>
      </c>
      <c r="E4063" s="2">
        <v>6.7</v>
      </c>
      <c r="F4063" s="2">
        <v>122.63800000000001</v>
      </c>
      <c r="G4063" t="s">
        <v>15</v>
      </c>
      <c r="H4063">
        <v>1663.02</v>
      </c>
      <c r="I4063">
        <v>133.69999999999999</v>
      </c>
      <c r="J4063">
        <v>23.93</v>
      </c>
      <c r="K4063">
        <v>94.646299999999997</v>
      </c>
      <c r="L4063">
        <v>94.227900000000005</v>
      </c>
      <c r="M4063">
        <v>72.445300000000003</v>
      </c>
      <c r="N4063">
        <v>70.098500000000001</v>
      </c>
      <c r="O4063" t="s">
        <v>15</v>
      </c>
      <c r="P4063" t="s">
        <v>15</v>
      </c>
      <c r="Q4063" t="s">
        <v>15</v>
      </c>
      <c r="R4063" t="s">
        <v>15</v>
      </c>
      <c r="S4063">
        <v>4.0350000000000001</v>
      </c>
      <c r="T4063" t="str">
        <f>IF(A4063&lt;=DATE(2020,10,16),"pre","post")</f>
        <v>pre</v>
      </c>
      <c r="U4063">
        <f t="shared" si="504"/>
        <v>4.6792999999999978</v>
      </c>
      <c r="V4063">
        <f t="shared" si="505"/>
        <v>4.6474000000000046</v>
      </c>
      <c r="W4063">
        <f t="shared" si="506"/>
        <v>2.9368000000000052</v>
      </c>
      <c r="X4063">
        <f t="shared" si="507"/>
        <v>2.7219000000000051</v>
      </c>
      <c r="Y4063">
        <f t="shared" si="508"/>
        <v>4.8599999999999</v>
      </c>
      <c r="Z4063">
        <f t="shared" si="509"/>
        <v>-6.5999999999999837E-2</v>
      </c>
      <c r="AC4063">
        <f t="shared" si="510"/>
        <v>0</v>
      </c>
      <c r="AD4063">
        <f t="shared" si="511"/>
        <v>0</v>
      </c>
    </row>
    <row r="4064" spans="1:30" x14ac:dyDescent="0.2">
      <c r="A4064" s="1">
        <v>39626</v>
      </c>
      <c r="B4064" s="2">
        <v>132.5</v>
      </c>
      <c r="C4064" s="2">
        <v>23.44</v>
      </c>
      <c r="D4064" s="2">
        <v>157.30000000000001</v>
      </c>
      <c r="E4064" s="2">
        <v>6.9</v>
      </c>
      <c r="F4064" s="2">
        <v>137.57</v>
      </c>
      <c r="G4064" t="s">
        <v>15</v>
      </c>
      <c r="H4064">
        <v>1659.99</v>
      </c>
      <c r="I4064">
        <v>132.5</v>
      </c>
      <c r="J4064">
        <v>23.44</v>
      </c>
      <c r="K4064">
        <v>92.016199999999998</v>
      </c>
      <c r="L4064">
        <v>91.814999999999998</v>
      </c>
      <c r="M4064">
        <v>70.640299999999996</v>
      </c>
      <c r="N4064">
        <v>68.046800000000005</v>
      </c>
      <c r="O4064" t="s">
        <v>15</v>
      </c>
      <c r="P4064" t="s">
        <v>15</v>
      </c>
      <c r="Q4064" t="s">
        <v>15</v>
      </c>
      <c r="R4064" t="s">
        <v>15</v>
      </c>
      <c r="S4064">
        <v>3.9670000000000001</v>
      </c>
      <c r="T4064" t="str">
        <f>IF(A4064&lt;=DATE(2020,10,16),"pre","post")</f>
        <v>pre</v>
      </c>
      <c r="U4064">
        <f t="shared" si="504"/>
        <v>-2.6300999999999988</v>
      </c>
      <c r="V4064">
        <f t="shared" si="505"/>
        <v>-2.4129000000000076</v>
      </c>
      <c r="W4064">
        <f t="shared" si="506"/>
        <v>-1.8050000000000068</v>
      </c>
      <c r="X4064">
        <f t="shared" si="507"/>
        <v>-2.0516999999999967</v>
      </c>
      <c r="Y4064">
        <f t="shared" si="508"/>
        <v>-3.0299999999999727</v>
      </c>
      <c r="Z4064">
        <f t="shared" si="509"/>
        <v>-6.800000000000006E-2</v>
      </c>
      <c r="AC4064">
        <f t="shared" si="510"/>
        <v>0</v>
      </c>
      <c r="AD4064">
        <f t="shared" si="511"/>
        <v>0</v>
      </c>
    </row>
    <row r="4065" spans="1:30" x14ac:dyDescent="0.2">
      <c r="A4065" s="1">
        <v>39627</v>
      </c>
      <c r="B4065" s="2">
        <v>132.5</v>
      </c>
      <c r="C4065" s="2">
        <v>23.44</v>
      </c>
      <c r="D4065" s="2">
        <v>157.30000000000001</v>
      </c>
      <c r="E4065" s="2">
        <v>6.9</v>
      </c>
      <c r="F4065" s="2">
        <v>137.57</v>
      </c>
      <c r="G4065" t="s">
        <v>15</v>
      </c>
      <c r="H4065">
        <v>1659.99</v>
      </c>
      <c r="I4065">
        <v>132.5</v>
      </c>
      <c r="J4065">
        <v>23.44</v>
      </c>
      <c r="K4065">
        <v>92.016199999999998</v>
      </c>
      <c r="L4065">
        <v>91.814999999999998</v>
      </c>
      <c r="M4065">
        <v>70.640299999999996</v>
      </c>
      <c r="N4065">
        <v>68.046800000000005</v>
      </c>
      <c r="O4065" t="s">
        <v>15</v>
      </c>
      <c r="P4065" t="s">
        <v>15</v>
      </c>
      <c r="Q4065" t="s">
        <v>15</v>
      </c>
      <c r="R4065" t="s">
        <v>15</v>
      </c>
      <c r="S4065">
        <v>3.9670000000000001</v>
      </c>
      <c r="T4065" t="str">
        <f>IF(A4065&lt;=DATE(2020,10,16),"pre","post")</f>
        <v>pre</v>
      </c>
      <c r="U4065">
        <f t="shared" si="504"/>
        <v>0</v>
      </c>
      <c r="V4065">
        <f t="shared" si="505"/>
        <v>0</v>
      </c>
      <c r="W4065">
        <f t="shared" si="506"/>
        <v>0</v>
      </c>
      <c r="X4065">
        <f t="shared" si="507"/>
        <v>0</v>
      </c>
      <c r="Y4065">
        <f t="shared" si="508"/>
        <v>0</v>
      </c>
      <c r="Z4065">
        <f t="shared" si="509"/>
        <v>0</v>
      </c>
      <c r="AC4065">
        <f t="shared" si="510"/>
        <v>0</v>
      </c>
      <c r="AD4065">
        <f t="shared" si="511"/>
        <v>0</v>
      </c>
    </row>
    <row r="4066" spans="1:30" x14ac:dyDescent="0.2">
      <c r="A4066" s="1">
        <v>39628</v>
      </c>
      <c r="B4066" s="2">
        <v>132.5</v>
      </c>
      <c r="C4066" s="2">
        <v>23.44</v>
      </c>
      <c r="D4066" s="2">
        <v>157.30000000000001</v>
      </c>
      <c r="E4066" s="2">
        <v>6.9</v>
      </c>
      <c r="F4066" s="2">
        <v>137.57</v>
      </c>
      <c r="G4066" t="s">
        <v>15</v>
      </c>
      <c r="H4066">
        <v>1659.99</v>
      </c>
      <c r="I4066">
        <v>132.5</v>
      </c>
      <c r="J4066">
        <v>23.44</v>
      </c>
      <c r="K4066">
        <v>92.016199999999998</v>
      </c>
      <c r="L4066">
        <v>91.814999999999998</v>
      </c>
      <c r="M4066">
        <v>70.640299999999996</v>
      </c>
      <c r="N4066">
        <v>68.046800000000005</v>
      </c>
      <c r="O4066" t="s">
        <v>15</v>
      </c>
      <c r="P4066" t="s">
        <v>15</v>
      </c>
      <c r="Q4066" t="s">
        <v>15</v>
      </c>
      <c r="R4066" t="s">
        <v>15</v>
      </c>
      <c r="S4066">
        <v>3.9670000000000001</v>
      </c>
      <c r="T4066" t="str">
        <f>IF(A4066&lt;=DATE(2020,10,16),"pre","post")</f>
        <v>pre</v>
      </c>
      <c r="U4066">
        <f t="shared" si="504"/>
        <v>0</v>
      </c>
      <c r="V4066">
        <f t="shared" si="505"/>
        <v>0</v>
      </c>
      <c r="W4066">
        <f t="shared" si="506"/>
        <v>0</v>
      </c>
      <c r="X4066">
        <f t="shared" si="507"/>
        <v>0</v>
      </c>
      <c r="Y4066">
        <f t="shared" si="508"/>
        <v>0</v>
      </c>
      <c r="Z4066">
        <f t="shared" si="509"/>
        <v>0</v>
      </c>
      <c r="AC4066">
        <f t="shared" si="510"/>
        <v>0</v>
      </c>
      <c r="AD4066">
        <f t="shared" si="511"/>
        <v>0</v>
      </c>
    </row>
    <row r="4067" spans="1:30" x14ac:dyDescent="0.2">
      <c r="A4067" s="1">
        <v>39629</v>
      </c>
      <c r="B4067" s="2">
        <v>126</v>
      </c>
      <c r="C4067" s="2">
        <v>23.95</v>
      </c>
      <c r="D4067" s="2">
        <v>162.32</v>
      </c>
      <c r="E4067" s="2">
        <v>6.92</v>
      </c>
      <c r="F4067" s="2">
        <v>137.57</v>
      </c>
      <c r="G4067" t="s">
        <v>15</v>
      </c>
      <c r="H4067">
        <v>1660.2</v>
      </c>
      <c r="I4067">
        <v>126</v>
      </c>
      <c r="J4067">
        <v>23.95</v>
      </c>
      <c r="K4067">
        <v>93.056899999999999</v>
      </c>
      <c r="L4067">
        <v>92.7684</v>
      </c>
      <c r="M4067">
        <v>70.595200000000006</v>
      </c>
      <c r="N4067">
        <v>67.950800000000001</v>
      </c>
      <c r="O4067" t="s">
        <v>15</v>
      </c>
      <c r="P4067" t="s">
        <v>15</v>
      </c>
      <c r="Q4067" t="s">
        <v>15</v>
      </c>
      <c r="R4067" t="s">
        <v>15</v>
      </c>
      <c r="S4067">
        <v>3.9710000000000001</v>
      </c>
      <c r="T4067" t="str">
        <f>IF(A4067&lt;=DATE(2020,10,16),"pre","post")</f>
        <v>pre</v>
      </c>
      <c r="U4067">
        <f t="shared" si="504"/>
        <v>1.0407000000000011</v>
      </c>
      <c r="V4067">
        <f t="shared" si="505"/>
        <v>0.95340000000000202</v>
      </c>
      <c r="W4067">
        <f t="shared" si="506"/>
        <v>-4.5099999999990814E-2</v>
      </c>
      <c r="X4067">
        <f t="shared" si="507"/>
        <v>-9.6000000000003638E-2</v>
      </c>
      <c r="Y4067">
        <f t="shared" si="508"/>
        <v>0.21000000000003638</v>
      </c>
      <c r="Z4067">
        <f t="shared" si="509"/>
        <v>4.0000000000000036E-3</v>
      </c>
      <c r="AC4067">
        <f t="shared" si="510"/>
        <v>0</v>
      </c>
      <c r="AD4067">
        <f t="shared" si="511"/>
        <v>1</v>
      </c>
    </row>
    <row r="4068" spans="1:30" x14ac:dyDescent="0.2">
      <c r="A4068" s="1">
        <v>39630</v>
      </c>
      <c r="B4068" s="2">
        <v>128.5</v>
      </c>
      <c r="C4068" s="2">
        <v>23.65</v>
      </c>
      <c r="D4068" s="2">
        <v>164.7</v>
      </c>
      <c r="E4068" s="2">
        <v>7.03</v>
      </c>
      <c r="F4068" s="2">
        <v>135.221</v>
      </c>
      <c r="G4068" t="s">
        <v>15</v>
      </c>
      <c r="H4068">
        <v>1657.22</v>
      </c>
      <c r="I4068">
        <v>128.5</v>
      </c>
      <c r="J4068">
        <v>23.65</v>
      </c>
      <c r="K4068">
        <v>92.715500000000006</v>
      </c>
      <c r="L4068">
        <v>94.236500000000007</v>
      </c>
      <c r="M4068">
        <v>71.050600000000003</v>
      </c>
      <c r="N4068">
        <v>69.376999999999995</v>
      </c>
      <c r="O4068" t="s">
        <v>15</v>
      </c>
      <c r="P4068" t="s">
        <v>15</v>
      </c>
      <c r="Q4068" t="s">
        <v>15</v>
      </c>
      <c r="R4068" t="s">
        <v>15</v>
      </c>
      <c r="S4068">
        <v>4.0039999999999996</v>
      </c>
      <c r="T4068" t="str">
        <f>IF(A4068&lt;=DATE(2020,10,16),"pre","post")</f>
        <v>pre</v>
      </c>
      <c r="U4068">
        <f t="shared" si="504"/>
        <v>-0.34139999999999304</v>
      </c>
      <c r="V4068">
        <f t="shared" si="505"/>
        <v>1.4681000000000068</v>
      </c>
      <c r="W4068">
        <f t="shared" si="506"/>
        <v>0.45539999999999736</v>
      </c>
      <c r="X4068">
        <f t="shared" si="507"/>
        <v>1.4261999999999944</v>
      </c>
      <c r="Y4068">
        <f t="shared" si="508"/>
        <v>-2.9800000000000182</v>
      </c>
      <c r="Z4068">
        <f t="shared" si="509"/>
        <v>3.2999999999999474E-2</v>
      </c>
      <c r="AC4068">
        <f t="shared" si="510"/>
        <v>0</v>
      </c>
      <c r="AD4068">
        <f t="shared" si="511"/>
        <v>1</v>
      </c>
    </row>
    <row r="4069" spans="1:30" x14ac:dyDescent="0.2">
      <c r="A4069" s="1">
        <v>39631</v>
      </c>
      <c r="B4069" s="2">
        <v>133.1</v>
      </c>
      <c r="C4069" s="2">
        <v>25.92</v>
      </c>
      <c r="D4069" s="2">
        <v>156.79</v>
      </c>
      <c r="E4069" s="2">
        <v>7.12</v>
      </c>
      <c r="F4069" s="2">
        <v>135.221</v>
      </c>
      <c r="G4069" t="s">
        <v>15</v>
      </c>
      <c r="H4069">
        <v>1661.38</v>
      </c>
      <c r="I4069">
        <v>133.1</v>
      </c>
      <c r="J4069">
        <v>25.92</v>
      </c>
      <c r="K4069">
        <v>97.516000000000005</v>
      </c>
      <c r="L4069">
        <v>98.051000000000002</v>
      </c>
      <c r="M4069">
        <v>74.510599999999997</v>
      </c>
      <c r="N4069">
        <v>72.907300000000006</v>
      </c>
      <c r="O4069" t="s">
        <v>15</v>
      </c>
      <c r="P4069" t="s">
        <v>15</v>
      </c>
      <c r="Q4069" t="s">
        <v>15</v>
      </c>
      <c r="R4069" t="s">
        <v>15</v>
      </c>
      <c r="S4069">
        <v>3.9590000000000001</v>
      </c>
      <c r="T4069" t="str">
        <f>IF(A4069&lt;=DATE(2020,10,16),"pre","post")</f>
        <v>pre</v>
      </c>
      <c r="U4069">
        <f t="shared" si="504"/>
        <v>4.8004999999999995</v>
      </c>
      <c r="V4069">
        <f t="shared" si="505"/>
        <v>3.8144999999999953</v>
      </c>
      <c r="W4069">
        <f t="shared" si="506"/>
        <v>3.4599999999999937</v>
      </c>
      <c r="X4069">
        <f t="shared" si="507"/>
        <v>3.5303000000000111</v>
      </c>
      <c r="Y4069">
        <f t="shared" si="508"/>
        <v>4.1600000000000819</v>
      </c>
      <c r="Z4069">
        <f t="shared" si="509"/>
        <v>-4.4999999999999485E-2</v>
      </c>
      <c r="AC4069">
        <f t="shared" si="510"/>
        <v>1</v>
      </c>
      <c r="AD4069">
        <f t="shared" si="511"/>
        <v>0</v>
      </c>
    </row>
    <row r="4070" spans="1:30" x14ac:dyDescent="0.2">
      <c r="A4070" s="1">
        <v>39632</v>
      </c>
      <c r="B4070" s="2">
        <v>125.1</v>
      </c>
      <c r="C4070" s="2">
        <v>24.78</v>
      </c>
      <c r="D4070" s="2">
        <v>163.86</v>
      </c>
      <c r="E4070" s="2">
        <v>7.17</v>
      </c>
      <c r="F4070" s="2">
        <v>135.221</v>
      </c>
      <c r="G4070" t="s">
        <v>15</v>
      </c>
      <c r="H4070">
        <v>1660.65</v>
      </c>
      <c r="I4070">
        <v>125.1</v>
      </c>
      <c r="J4070">
        <v>24.78</v>
      </c>
      <c r="K4070">
        <v>99.597399999999993</v>
      </c>
      <c r="L4070">
        <v>98.273700000000005</v>
      </c>
      <c r="M4070">
        <v>75.909899999999993</v>
      </c>
      <c r="N4070">
        <v>74.565899999999999</v>
      </c>
      <c r="O4070" t="s">
        <v>15</v>
      </c>
      <c r="P4070" t="s">
        <v>15</v>
      </c>
      <c r="Q4070" t="s">
        <v>15</v>
      </c>
      <c r="R4070" t="s">
        <v>15</v>
      </c>
      <c r="S4070">
        <v>3.9769999999999999</v>
      </c>
      <c r="T4070" t="str">
        <f>IF(A4070&lt;=DATE(2020,10,16),"pre","post")</f>
        <v>pre</v>
      </c>
      <c r="U4070">
        <f t="shared" si="504"/>
        <v>2.0813999999999879</v>
      </c>
      <c r="V4070">
        <f t="shared" si="505"/>
        <v>0.22270000000000323</v>
      </c>
      <c r="W4070">
        <f t="shared" si="506"/>
        <v>1.3992999999999967</v>
      </c>
      <c r="X4070">
        <f t="shared" si="507"/>
        <v>1.6585999999999927</v>
      </c>
      <c r="Y4070">
        <f t="shared" si="508"/>
        <v>-0.73000000000001819</v>
      </c>
      <c r="Z4070">
        <f t="shared" si="509"/>
        <v>1.7999999999999794E-2</v>
      </c>
      <c r="AC4070">
        <f t="shared" si="510"/>
        <v>0</v>
      </c>
      <c r="AD4070">
        <f t="shared" si="511"/>
        <v>1</v>
      </c>
    </row>
    <row r="4071" spans="1:30" x14ac:dyDescent="0.2">
      <c r="A4071" s="1">
        <v>39633</v>
      </c>
      <c r="B4071" s="2">
        <v>125.1</v>
      </c>
      <c r="C4071" s="2">
        <v>24.78</v>
      </c>
      <c r="D4071" s="2">
        <v>163.86</v>
      </c>
      <c r="E4071" s="2">
        <v>7.17</v>
      </c>
      <c r="F4071" s="2">
        <v>140.03100000000001</v>
      </c>
      <c r="G4071" t="s">
        <v>15</v>
      </c>
      <c r="H4071">
        <v>1660.65</v>
      </c>
      <c r="I4071">
        <v>125.1</v>
      </c>
      <c r="J4071">
        <v>24.78</v>
      </c>
      <c r="K4071">
        <v>99.134500000000003</v>
      </c>
      <c r="L4071">
        <v>100.48009999999999</v>
      </c>
      <c r="M4071">
        <v>76.508099999999999</v>
      </c>
      <c r="N4071">
        <v>74.962699999999998</v>
      </c>
      <c r="O4071" t="s">
        <v>15</v>
      </c>
      <c r="P4071" t="s">
        <v>15</v>
      </c>
      <c r="Q4071" t="s">
        <v>15</v>
      </c>
      <c r="R4071" t="s">
        <v>15</v>
      </c>
      <c r="S4071">
        <v>3.9769999999999999</v>
      </c>
      <c r="T4071" t="str">
        <f>IF(A4071&lt;=DATE(2020,10,16),"pre","post")</f>
        <v>pre</v>
      </c>
      <c r="U4071">
        <f t="shared" si="504"/>
        <v>-0.46289999999999054</v>
      </c>
      <c r="V4071">
        <f t="shared" si="505"/>
        <v>2.2063999999999879</v>
      </c>
      <c r="W4071">
        <f t="shared" si="506"/>
        <v>0.59820000000000562</v>
      </c>
      <c r="X4071">
        <f t="shared" si="507"/>
        <v>0.39679999999999893</v>
      </c>
      <c r="Y4071">
        <f t="shared" si="508"/>
        <v>0</v>
      </c>
      <c r="Z4071">
        <f t="shared" si="509"/>
        <v>0</v>
      </c>
      <c r="AC4071">
        <f t="shared" si="510"/>
        <v>0</v>
      </c>
      <c r="AD4071">
        <f t="shared" si="511"/>
        <v>0</v>
      </c>
    </row>
    <row r="4072" spans="1:30" x14ac:dyDescent="0.2">
      <c r="A4072" s="1">
        <v>39634</v>
      </c>
      <c r="B4072" s="2">
        <v>125.1</v>
      </c>
      <c r="C4072" s="2">
        <v>24.78</v>
      </c>
      <c r="D4072" s="2">
        <v>163.86</v>
      </c>
      <c r="E4072" s="2">
        <v>7.17</v>
      </c>
      <c r="F4072" s="2">
        <v>140.03100000000001</v>
      </c>
      <c r="G4072" t="s">
        <v>15</v>
      </c>
      <c r="H4072">
        <v>1660.65</v>
      </c>
      <c r="I4072">
        <v>125.1</v>
      </c>
      <c r="J4072">
        <v>24.78</v>
      </c>
      <c r="K4072">
        <v>99.134500000000003</v>
      </c>
      <c r="L4072">
        <v>100.48009999999999</v>
      </c>
      <c r="M4072">
        <v>76.508099999999999</v>
      </c>
      <c r="N4072">
        <v>74.962699999999998</v>
      </c>
      <c r="O4072" t="s">
        <v>15</v>
      </c>
      <c r="P4072" t="s">
        <v>15</v>
      </c>
      <c r="Q4072" t="s">
        <v>15</v>
      </c>
      <c r="R4072" t="s">
        <v>15</v>
      </c>
      <c r="S4072">
        <v>3.9769999999999999</v>
      </c>
      <c r="T4072" t="str">
        <f>IF(A4072&lt;=DATE(2020,10,16),"pre","post")</f>
        <v>pre</v>
      </c>
      <c r="U4072">
        <f t="shared" si="504"/>
        <v>0</v>
      </c>
      <c r="V4072">
        <f t="shared" si="505"/>
        <v>0</v>
      </c>
      <c r="W4072">
        <f t="shared" si="506"/>
        <v>0</v>
      </c>
      <c r="X4072">
        <f t="shared" si="507"/>
        <v>0</v>
      </c>
      <c r="Y4072">
        <f t="shared" si="508"/>
        <v>0</v>
      </c>
      <c r="Z4072">
        <f t="shared" si="509"/>
        <v>0</v>
      </c>
      <c r="AC4072">
        <f t="shared" si="510"/>
        <v>0</v>
      </c>
      <c r="AD4072">
        <f t="shared" si="511"/>
        <v>0</v>
      </c>
    </row>
    <row r="4073" spans="1:30" x14ac:dyDescent="0.2">
      <c r="A4073" s="1">
        <v>39635</v>
      </c>
      <c r="B4073" s="2">
        <v>125.1</v>
      </c>
      <c r="C4073" s="2">
        <v>24.78</v>
      </c>
      <c r="D4073" s="2">
        <v>163.86</v>
      </c>
      <c r="E4073" s="2">
        <v>7.17</v>
      </c>
      <c r="F4073" s="2">
        <v>140.03100000000001</v>
      </c>
      <c r="G4073" t="s">
        <v>15</v>
      </c>
      <c r="H4073">
        <v>1660.65</v>
      </c>
      <c r="I4073">
        <v>125.1</v>
      </c>
      <c r="J4073">
        <v>24.78</v>
      </c>
      <c r="K4073">
        <v>99.134500000000003</v>
      </c>
      <c r="L4073">
        <v>100.48009999999999</v>
      </c>
      <c r="M4073">
        <v>76.508099999999999</v>
      </c>
      <c r="N4073">
        <v>74.962699999999998</v>
      </c>
      <c r="O4073" t="s">
        <v>15</v>
      </c>
      <c r="P4073" t="s">
        <v>15</v>
      </c>
      <c r="Q4073" t="s">
        <v>15</v>
      </c>
      <c r="R4073" t="s">
        <v>15</v>
      </c>
      <c r="S4073">
        <v>3.9769999999999999</v>
      </c>
      <c r="T4073" t="str">
        <f>IF(A4073&lt;=DATE(2020,10,16),"pre","post")</f>
        <v>pre</v>
      </c>
      <c r="U4073">
        <f t="shared" si="504"/>
        <v>0</v>
      </c>
      <c r="V4073">
        <f t="shared" si="505"/>
        <v>0</v>
      </c>
      <c r="W4073">
        <f t="shared" si="506"/>
        <v>0</v>
      </c>
      <c r="X4073">
        <f t="shared" si="507"/>
        <v>0</v>
      </c>
      <c r="Y4073">
        <f t="shared" si="508"/>
        <v>0</v>
      </c>
      <c r="Z4073">
        <f t="shared" si="509"/>
        <v>0</v>
      </c>
      <c r="AC4073">
        <f t="shared" si="510"/>
        <v>0</v>
      </c>
      <c r="AD4073">
        <f t="shared" si="511"/>
        <v>0</v>
      </c>
    </row>
    <row r="4074" spans="1:30" x14ac:dyDescent="0.2">
      <c r="A4074" s="1">
        <v>39636</v>
      </c>
      <c r="B4074" s="2">
        <v>123</v>
      </c>
      <c r="C4074" s="2">
        <v>25.78</v>
      </c>
      <c r="D4074" s="2">
        <v>159.11000000000001</v>
      </c>
      <c r="E4074" s="2">
        <v>7.3</v>
      </c>
      <c r="F4074" s="2">
        <v>140.03100000000001</v>
      </c>
      <c r="G4074" t="s">
        <v>15</v>
      </c>
      <c r="H4074">
        <v>1664.17</v>
      </c>
      <c r="I4074">
        <v>123</v>
      </c>
      <c r="J4074">
        <v>25.78</v>
      </c>
      <c r="K4074">
        <v>99.620400000000004</v>
      </c>
      <c r="L4074">
        <v>101.9577</v>
      </c>
      <c r="M4074">
        <v>78.459500000000006</v>
      </c>
      <c r="N4074">
        <v>77.229299999999995</v>
      </c>
      <c r="O4074" t="s">
        <v>15</v>
      </c>
      <c r="P4074" t="s">
        <v>15</v>
      </c>
      <c r="Q4074" t="s">
        <v>15</v>
      </c>
      <c r="R4074" t="s">
        <v>15</v>
      </c>
      <c r="S4074">
        <v>3.9009999999999998</v>
      </c>
      <c r="T4074" t="str">
        <f>IF(A4074&lt;=DATE(2020,10,16),"pre","post")</f>
        <v>pre</v>
      </c>
      <c r="U4074">
        <f t="shared" si="504"/>
        <v>0.48590000000000089</v>
      </c>
      <c r="V4074">
        <f t="shared" si="505"/>
        <v>1.4776000000000096</v>
      </c>
      <c r="W4074">
        <f t="shared" si="506"/>
        <v>1.9514000000000067</v>
      </c>
      <c r="X4074">
        <f t="shared" si="507"/>
        <v>2.2665999999999968</v>
      </c>
      <c r="Y4074">
        <f t="shared" si="508"/>
        <v>3.5199999999999818</v>
      </c>
      <c r="Z4074">
        <f t="shared" si="509"/>
        <v>-7.6000000000000068E-2</v>
      </c>
      <c r="AC4074">
        <f t="shared" si="510"/>
        <v>1</v>
      </c>
      <c r="AD4074">
        <f t="shared" si="511"/>
        <v>0</v>
      </c>
    </row>
    <row r="4075" spans="1:30" x14ac:dyDescent="0.2">
      <c r="A4075" s="1">
        <v>39637</v>
      </c>
      <c r="B4075" s="2">
        <v>118.9</v>
      </c>
      <c r="C4075" s="2">
        <v>23.15</v>
      </c>
      <c r="D4075" s="2">
        <v>161.66</v>
      </c>
      <c r="E4075" s="2">
        <v>7.39</v>
      </c>
      <c r="F4075" s="2">
        <v>140.03100000000001</v>
      </c>
      <c r="G4075" t="s">
        <v>15</v>
      </c>
      <c r="H4075">
        <v>1668.03</v>
      </c>
      <c r="I4075">
        <v>118.9</v>
      </c>
      <c r="J4075">
        <v>23.15</v>
      </c>
      <c r="K4075">
        <v>94.915499999999994</v>
      </c>
      <c r="L4075">
        <v>96.9482</v>
      </c>
      <c r="M4075">
        <v>74.186000000000007</v>
      </c>
      <c r="N4075">
        <v>73.287099999999995</v>
      </c>
      <c r="O4075" t="s">
        <v>15</v>
      </c>
      <c r="P4075" t="s">
        <v>15</v>
      </c>
      <c r="Q4075" t="s">
        <v>15</v>
      </c>
      <c r="R4075" t="s">
        <v>15</v>
      </c>
      <c r="S4075">
        <v>3.8839999999999999</v>
      </c>
      <c r="T4075" t="str">
        <f>IF(A4075&lt;=DATE(2020,10,16),"pre","post")</f>
        <v>pre</v>
      </c>
      <c r="U4075">
        <f t="shared" si="504"/>
        <v>-4.7049000000000092</v>
      </c>
      <c r="V4075">
        <f t="shared" si="505"/>
        <v>-5.0095000000000027</v>
      </c>
      <c r="W4075">
        <f t="shared" si="506"/>
        <v>-4.2734999999999985</v>
      </c>
      <c r="X4075">
        <f t="shared" si="507"/>
        <v>-3.9421999999999997</v>
      </c>
      <c r="Y4075">
        <f t="shared" si="508"/>
        <v>3.8599999999999</v>
      </c>
      <c r="Z4075">
        <f t="shared" si="509"/>
        <v>-1.6999999999999904E-2</v>
      </c>
      <c r="AC4075">
        <f t="shared" si="510"/>
        <v>0</v>
      </c>
      <c r="AD4075">
        <f t="shared" si="511"/>
        <v>0</v>
      </c>
    </row>
    <row r="4076" spans="1:30" x14ac:dyDescent="0.2">
      <c r="A4076" s="1">
        <v>39638</v>
      </c>
      <c r="B4076" s="2">
        <v>116.1</v>
      </c>
      <c r="C4076" s="2">
        <v>25.23</v>
      </c>
      <c r="D4076" s="2">
        <v>161.4</v>
      </c>
      <c r="E4076" s="2">
        <v>7.35</v>
      </c>
      <c r="F4076" s="2">
        <v>136.30500000000001</v>
      </c>
      <c r="G4076" t="s">
        <v>15</v>
      </c>
      <c r="H4076">
        <v>1672.34</v>
      </c>
      <c r="I4076">
        <v>116.1</v>
      </c>
      <c r="J4076">
        <v>25.23</v>
      </c>
      <c r="K4076">
        <v>94.697900000000004</v>
      </c>
      <c r="L4076">
        <v>96.347399999999993</v>
      </c>
      <c r="M4076">
        <v>72.744</v>
      </c>
      <c r="N4076">
        <v>71.816100000000006</v>
      </c>
      <c r="O4076" t="s">
        <v>15</v>
      </c>
      <c r="P4076" t="s">
        <v>15</v>
      </c>
      <c r="Q4076" t="s">
        <v>15</v>
      </c>
      <c r="R4076" t="s">
        <v>15</v>
      </c>
      <c r="S4076">
        <v>3.8130000000000002</v>
      </c>
      <c r="T4076" t="str">
        <f>IF(A4076&lt;=DATE(2020,10,16),"pre","post")</f>
        <v>pre</v>
      </c>
      <c r="U4076">
        <f t="shared" si="504"/>
        <v>-0.21759999999999025</v>
      </c>
      <c r="V4076">
        <f t="shared" si="505"/>
        <v>-0.60080000000000666</v>
      </c>
      <c r="W4076">
        <f t="shared" si="506"/>
        <v>-1.4420000000000073</v>
      </c>
      <c r="X4076">
        <f t="shared" si="507"/>
        <v>-1.4709999999999894</v>
      </c>
      <c r="Y4076">
        <f t="shared" si="508"/>
        <v>4.3099999999999454</v>
      </c>
      <c r="Z4076">
        <f t="shared" si="509"/>
        <v>-7.099999999999973E-2</v>
      </c>
      <c r="AC4076">
        <f t="shared" si="510"/>
        <v>1</v>
      </c>
      <c r="AD4076">
        <f t="shared" si="511"/>
        <v>0</v>
      </c>
    </row>
    <row r="4077" spans="1:30" x14ac:dyDescent="0.2">
      <c r="A4077" s="1">
        <v>39639</v>
      </c>
      <c r="B4077" s="2">
        <v>118.7</v>
      </c>
      <c r="C4077" s="2">
        <v>25.59</v>
      </c>
      <c r="D4077" s="2">
        <v>167.5</v>
      </c>
      <c r="E4077" s="2">
        <v>7.43</v>
      </c>
      <c r="F4077" s="2">
        <v>138.227</v>
      </c>
      <c r="G4077" t="s">
        <v>15</v>
      </c>
      <c r="H4077">
        <v>1672.51</v>
      </c>
      <c r="I4077">
        <v>118.7</v>
      </c>
      <c r="J4077">
        <v>25.59</v>
      </c>
      <c r="K4077">
        <v>94.2911</v>
      </c>
      <c r="L4077">
        <v>94.190899999999999</v>
      </c>
      <c r="M4077">
        <v>71.707099999999997</v>
      </c>
      <c r="N4077">
        <v>70.567899999999995</v>
      </c>
      <c r="O4077" t="s">
        <v>15</v>
      </c>
      <c r="P4077" t="s">
        <v>15</v>
      </c>
      <c r="Q4077" t="s">
        <v>15</v>
      </c>
      <c r="R4077" t="s">
        <v>15</v>
      </c>
      <c r="S4077">
        <v>3.798</v>
      </c>
      <c r="T4077" t="str">
        <f>IF(A4077&lt;=DATE(2020,10,16),"pre","post")</f>
        <v>pre</v>
      </c>
      <c r="U4077">
        <f t="shared" si="504"/>
        <v>-0.40680000000000405</v>
      </c>
      <c r="V4077">
        <f t="shared" si="505"/>
        <v>-2.1564999999999941</v>
      </c>
      <c r="W4077">
        <f t="shared" si="506"/>
        <v>-1.0369000000000028</v>
      </c>
      <c r="X4077">
        <f t="shared" si="507"/>
        <v>-1.2482000000000113</v>
      </c>
      <c r="Y4077">
        <f t="shared" si="508"/>
        <v>0.17000000000007276</v>
      </c>
      <c r="Z4077">
        <f t="shared" si="509"/>
        <v>-1.5000000000000124E-2</v>
      </c>
      <c r="AC4077">
        <f t="shared" si="510"/>
        <v>1</v>
      </c>
      <c r="AD4077">
        <f t="shared" si="511"/>
        <v>0</v>
      </c>
    </row>
    <row r="4078" spans="1:30" x14ac:dyDescent="0.2">
      <c r="A4078" s="1">
        <v>39640</v>
      </c>
      <c r="B4078" s="2">
        <v>129.19999999999999</v>
      </c>
      <c r="C4078" s="2">
        <v>27.49</v>
      </c>
      <c r="D4078" s="2">
        <v>178.45</v>
      </c>
      <c r="E4078" s="2">
        <v>7.42</v>
      </c>
      <c r="F4078" s="2">
        <v>135.25899999999999</v>
      </c>
      <c r="G4078" t="s">
        <v>15</v>
      </c>
      <c r="H4078">
        <v>1657.64</v>
      </c>
      <c r="I4078">
        <v>129.19999999999999</v>
      </c>
      <c r="J4078">
        <v>27.49</v>
      </c>
      <c r="K4078">
        <v>87.022599999999997</v>
      </c>
      <c r="L4078">
        <v>90.525300000000001</v>
      </c>
      <c r="M4078">
        <v>68.445300000000003</v>
      </c>
      <c r="N4078">
        <v>66.833500000000001</v>
      </c>
      <c r="O4078" t="s">
        <v>15</v>
      </c>
      <c r="P4078" t="s">
        <v>15</v>
      </c>
      <c r="Q4078" t="s">
        <v>15</v>
      </c>
      <c r="R4078" t="s">
        <v>15</v>
      </c>
      <c r="S4078">
        <v>3.96</v>
      </c>
      <c r="T4078" t="str">
        <f>IF(A4078&lt;=DATE(2020,10,16),"pre","post")</f>
        <v>pre</v>
      </c>
      <c r="U4078">
        <f t="shared" si="504"/>
        <v>-7.2685000000000031</v>
      </c>
      <c r="V4078">
        <f t="shared" si="505"/>
        <v>-3.6655999999999977</v>
      </c>
      <c r="W4078">
        <f t="shared" si="506"/>
        <v>-3.2617999999999938</v>
      </c>
      <c r="X4078">
        <f t="shared" si="507"/>
        <v>-3.7343999999999937</v>
      </c>
      <c r="Y4078">
        <f t="shared" si="508"/>
        <v>-14.869999999999891</v>
      </c>
      <c r="Z4078">
        <f t="shared" si="509"/>
        <v>0.16199999999999992</v>
      </c>
      <c r="AC4078">
        <f t="shared" si="510"/>
        <v>0</v>
      </c>
      <c r="AD4078">
        <f t="shared" si="511"/>
        <v>1</v>
      </c>
    </row>
    <row r="4079" spans="1:30" x14ac:dyDescent="0.2">
      <c r="A4079" s="1">
        <v>39641</v>
      </c>
      <c r="B4079" s="2">
        <v>129.19999999999999</v>
      </c>
      <c r="C4079" s="2">
        <v>27.49</v>
      </c>
      <c r="D4079" s="2">
        <v>178.45</v>
      </c>
      <c r="E4079" s="2">
        <v>7.42</v>
      </c>
      <c r="F4079" s="2">
        <v>135.25899999999999</v>
      </c>
      <c r="G4079" t="s">
        <v>15</v>
      </c>
      <c r="H4079">
        <v>1657.64</v>
      </c>
      <c r="I4079">
        <v>129.19999999999999</v>
      </c>
      <c r="J4079">
        <v>27.49</v>
      </c>
      <c r="K4079">
        <v>87.022599999999997</v>
      </c>
      <c r="L4079">
        <v>90.525300000000001</v>
      </c>
      <c r="M4079">
        <v>68.445300000000003</v>
      </c>
      <c r="N4079">
        <v>66.833500000000001</v>
      </c>
      <c r="O4079" t="s">
        <v>15</v>
      </c>
      <c r="P4079" t="s">
        <v>15</v>
      </c>
      <c r="Q4079" t="s">
        <v>15</v>
      </c>
      <c r="R4079" t="s">
        <v>15</v>
      </c>
      <c r="S4079">
        <v>3.96</v>
      </c>
      <c r="T4079" t="str">
        <f>IF(A4079&lt;=DATE(2020,10,16),"pre","post")</f>
        <v>pre</v>
      </c>
      <c r="U4079">
        <f t="shared" si="504"/>
        <v>0</v>
      </c>
      <c r="V4079">
        <f t="shared" si="505"/>
        <v>0</v>
      </c>
      <c r="W4079">
        <f t="shared" si="506"/>
        <v>0</v>
      </c>
      <c r="X4079">
        <f t="shared" si="507"/>
        <v>0</v>
      </c>
      <c r="Y4079">
        <f t="shared" si="508"/>
        <v>0</v>
      </c>
      <c r="Z4079">
        <f t="shared" si="509"/>
        <v>0</v>
      </c>
      <c r="AC4079">
        <f t="shared" si="510"/>
        <v>0</v>
      </c>
      <c r="AD4079">
        <f t="shared" si="511"/>
        <v>0</v>
      </c>
    </row>
    <row r="4080" spans="1:30" x14ac:dyDescent="0.2">
      <c r="A4080" s="1">
        <v>39642</v>
      </c>
      <c r="B4080" s="2">
        <v>129.19999999999999</v>
      </c>
      <c r="C4080" s="2">
        <v>27.49</v>
      </c>
      <c r="D4080" s="2">
        <v>178.45</v>
      </c>
      <c r="E4080" s="2">
        <v>7.42</v>
      </c>
      <c r="F4080" s="2">
        <v>135.25899999999999</v>
      </c>
      <c r="G4080" t="s">
        <v>15</v>
      </c>
      <c r="H4080">
        <v>1657.64</v>
      </c>
      <c r="I4080">
        <v>129.19999999999999</v>
      </c>
      <c r="J4080">
        <v>27.49</v>
      </c>
      <c r="K4080">
        <v>87.022599999999997</v>
      </c>
      <c r="L4080">
        <v>90.525300000000001</v>
      </c>
      <c r="M4080">
        <v>68.445300000000003</v>
      </c>
      <c r="N4080">
        <v>66.833500000000001</v>
      </c>
      <c r="O4080" t="s">
        <v>15</v>
      </c>
      <c r="P4080" t="s">
        <v>15</v>
      </c>
      <c r="Q4080" t="s">
        <v>15</v>
      </c>
      <c r="R4080" t="s">
        <v>15</v>
      </c>
      <c r="S4080">
        <v>3.96</v>
      </c>
      <c r="T4080" t="str">
        <f>IF(A4080&lt;=DATE(2020,10,16),"pre","post")</f>
        <v>pre</v>
      </c>
      <c r="U4080">
        <f t="shared" si="504"/>
        <v>0</v>
      </c>
      <c r="V4080">
        <f t="shared" si="505"/>
        <v>0</v>
      </c>
      <c r="W4080">
        <f t="shared" si="506"/>
        <v>0</v>
      </c>
      <c r="X4080">
        <f t="shared" si="507"/>
        <v>0</v>
      </c>
      <c r="Y4080">
        <f t="shared" si="508"/>
        <v>0</v>
      </c>
      <c r="Z4080">
        <f t="shared" si="509"/>
        <v>0</v>
      </c>
      <c r="AC4080">
        <f t="shared" si="510"/>
        <v>0</v>
      </c>
      <c r="AD4080">
        <f t="shared" si="511"/>
        <v>0</v>
      </c>
    </row>
    <row r="4081" spans="1:30" x14ac:dyDescent="0.2">
      <c r="A4081" s="1">
        <v>39643</v>
      </c>
      <c r="B4081" s="2">
        <v>126</v>
      </c>
      <c r="C4081" s="2">
        <v>28.48</v>
      </c>
      <c r="D4081" s="2">
        <v>158.44</v>
      </c>
      <c r="E4081" s="2">
        <v>7.48</v>
      </c>
      <c r="F4081" s="2">
        <v>135.25899999999999</v>
      </c>
      <c r="G4081" t="s">
        <v>15</v>
      </c>
      <c r="H4081">
        <v>1666.13</v>
      </c>
      <c r="I4081">
        <v>126</v>
      </c>
      <c r="J4081">
        <v>28.48</v>
      </c>
      <c r="K4081">
        <v>93.351299999999995</v>
      </c>
      <c r="L4081">
        <v>91.678799999999995</v>
      </c>
      <c r="M4081">
        <v>69.3245</v>
      </c>
      <c r="N4081">
        <v>67.567700000000002</v>
      </c>
      <c r="O4081" t="s">
        <v>15</v>
      </c>
      <c r="P4081" t="s">
        <v>15</v>
      </c>
      <c r="Q4081" t="s">
        <v>15</v>
      </c>
      <c r="R4081" t="s">
        <v>15</v>
      </c>
      <c r="S4081">
        <v>3.8570000000000002</v>
      </c>
      <c r="T4081" t="str">
        <f>IF(A4081&lt;=DATE(2020,10,16),"pre","post")</f>
        <v>pre</v>
      </c>
      <c r="U4081">
        <f t="shared" si="504"/>
        <v>6.3286999999999978</v>
      </c>
      <c r="V4081">
        <f t="shared" si="505"/>
        <v>1.153499999999994</v>
      </c>
      <c r="W4081">
        <f t="shared" si="506"/>
        <v>0.87919999999999732</v>
      </c>
      <c r="X4081">
        <f t="shared" si="507"/>
        <v>0.7342000000000013</v>
      </c>
      <c r="Y4081">
        <f t="shared" si="508"/>
        <v>8.4900000000000091</v>
      </c>
      <c r="Z4081">
        <f t="shared" si="509"/>
        <v>-0.10299999999999976</v>
      </c>
      <c r="AC4081">
        <f t="shared" si="510"/>
        <v>1</v>
      </c>
      <c r="AD4081">
        <f t="shared" si="511"/>
        <v>0</v>
      </c>
    </row>
    <row r="4082" spans="1:30" x14ac:dyDescent="0.2">
      <c r="A4082" s="1">
        <v>39644</v>
      </c>
      <c r="B4082" s="2">
        <v>126</v>
      </c>
      <c r="C4082" s="2">
        <v>28.54</v>
      </c>
      <c r="D4082" s="2">
        <v>170.94</v>
      </c>
      <c r="E4082" s="2">
        <v>7.65</v>
      </c>
      <c r="F4082" s="2">
        <v>133.59399999999999</v>
      </c>
      <c r="G4082" t="s">
        <v>15</v>
      </c>
      <c r="H4082">
        <v>1664.84</v>
      </c>
      <c r="I4082">
        <v>126</v>
      </c>
      <c r="J4082">
        <v>28.54</v>
      </c>
      <c r="K4082">
        <v>93.887200000000007</v>
      </c>
      <c r="L4082">
        <v>92.623900000000006</v>
      </c>
      <c r="M4082">
        <v>69.288399999999996</v>
      </c>
      <c r="N4082">
        <v>67.822299999999998</v>
      </c>
      <c r="O4082" t="s">
        <v>15</v>
      </c>
      <c r="P4082" t="s">
        <v>15</v>
      </c>
      <c r="Q4082" t="s">
        <v>15</v>
      </c>
      <c r="R4082" t="s">
        <v>15</v>
      </c>
      <c r="S4082">
        <v>3.8210000000000002</v>
      </c>
      <c r="T4082" t="str">
        <f>IF(A4082&lt;=DATE(2020,10,16),"pre","post")</f>
        <v>pre</v>
      </c>
      <c r="U4082">
        <f t="shared" si="504"/>
        <v>0.53590000000001226</v>
      </c>
      <c r="V4082">
        <f t="shared" si="505"/>
        <v>0.94510000000001071</v>
      </c>
      <c r="W4082">
        <f t="shared" si="506"/>
        <v>-3.6100000000004684E-2</v>
      </c>
      <c r="X4082">
        <f t="shared" si="507"/>
        <v>0.25459999999999638</v>
      </c>
      <c r="Y4082">
        <f t="shared" si="508"/>
        <v>-1.290000000000191</v>
      </c>
      <c r="Z4082">
        <f t="shared" si="509"/>
        <v>-3.6000000000000032E-2</v>
      </c>
      <c r="AC4082">
        <f t="shared" si="510"/>
        <v>1</v>
      </c>
      <c r="AD4082">
        <f t="shared" si="511"/>
        <v>0</v>
      </c>
    </row>
    <row r="4083" spans="1:30" x14ac:dyDescent="0.2">
      <c r="A4083" s="1">
        <v>39645</v>
      </c>
      <c r="B4083" s="2">
        <v>123.4</v>
      </c>
      <c r="C4083" s="2">
        <v>25.1</v>
      </c>
      <c r="D4083" s="2">
        <v>187.74</v>
      </c>
      <c r="E4083" s="2">
        <v>7.56</v>
      </c>
      <c r="F4083" s="2">
        <v>136.798</v>
      </c>
      <c r="G4083" t="s">
        <v>15</v>
      </c>
      <c r="H4083">
        <v>1652.31</v>
      </c>
      <c r="I4083">
        <v>123.4</v>
      </c>
      <c r="J4083">
        <v>25.1</v>
      </c>
      <c r="K4083">
        <v>95.927800000000005</v>
      </c>
      <c r="L4083">
        <v>95.202100000000002</v>
      </c>
      <c r="M4083">
        <v>70.712500000000006</v>
      </c>
      <c r="N4083">
        <v>68.663700000000006</v>
      </c>
      <c r="O4083" t="s">
        <v>15</v>
      </c>
      <c r="P4083" t="s">
        <v>15</v>
      </c>
      <c r="Q4083" t="s">
        <v>15</v>
      </c>
      <c r="R4083" t="s">
        <v>15</v>
      </c>
      <c r="S4083">
        <v>3.9359999999999999</v>
      </c>
      <c r="T4083" t="str">
        <f>IF(A4083&lt;=DATE(2020,10,16),"pre","post")</f>
        <v>pre</v>
      </c>
      <c r="U4083">
        <f t="shared" si="504"/>
        <v>2.0405999999999977</v>
      </c>
      <c r="V4083">
        <f t="shared" si="505"/>
        <v>2.5781999999999954</v>
      </c>
      <c r="W4083">
        <f t="shared" si="506"/>
        <v>1.4241000000000099</v>
      </c>
      <c r="X4083">
        <f t="shared" si="507"/>
        <v>0.84140000000000725</v>
      </c>
      <c r="Y4083">
        <f t="shared" si="508"/>
        <v>-12.529999999999973</v>
      </c>
      <c r="Z4083">
        <f t="shared" si="509"/>
        <v>0.11499999999999977</v>
      </c>
      <c r="AC4083">
        <f t="shared" si="510"/>
        <v>0</v>
      </c>
      <c r="AD4083">
        <f t="shared" si="511"/>
        <v>1</v>
      </c>
    </row>
    <row r="4084" spans="1:30" x14ac:dyDescent="0.2">
      <c r="A4084" s="1">
        <v>39646</v>
      </c>
      <c r="B4084" s="2">
        <v>129.4</v>
      </c>
      <c r="C4084" s="2">
        <v>25.01</v>
      </c>
      <c r="D4084" s="2">
        <v>181.56</v>
      </c>
      <c r="E4084" s="2">
        <v>7.4</v>
      </c>
      <c r="F4084" s="2">
        <v>131.56</v>
      </c>
      <c r="G4084" t="s">
        <v>15</v>
      </c>
      <c r="H4084">
        <v>1641.56</v>
      </c>
      <c r="I4084">
        <v>129.4</v>
      </c>
      <c r="J4084">
        <v>25.01</v>
      </c>
      <c r="K4084">
        <v>99.523799999999994</v>
      </c>
      <c r="L4084">
        <v>98.886899999999997</v>
      </c>
      <c r="M4084">
        <v>76.231700000000004</v>
      </c>
      <c r="N4084">
        <v>73.251400000000004</v>
      </c>
      <c r="O4084" t="s">
        <v>15</v>
      </c>
      <c r="P4084" t="s">
        <v>15</v>
      </c>
      <c r="Q4084" t="s">
        <v>15</v>
      </c>
      <c r="R4084" t="s">
        <v>15</v>
      </c>
      <c r="S4084">
        <v>3.9929999999999999</v>
      </c>
      <c r="T4084" t="str">
        <f>IF(A4084&lt;=DATE(2020,10,16),"pre","post")</f>
        <v>pre</v>
      </c>
      <c r="U4084">
        <f t="shared" si="504"/>
        <v>3.5959999999999894</v>
      </c>
      <c r="V4084">
        <f t="shared" si="505"/>
        <v>3.6847999999999956</v>
      </c>
      <c r="W4084">
        <f t="shared" si="506"/>
        <v>5.5191999999999979</v>
      </c>
      <c r="X4084">
        <f t="shared" si="507"/>
        <v>4.5876999999999981</v>
      </c>
      <c r="Y4084">
        <f t="shared" si="508"/>
        <v>-10.75</v>
      </c>
      <c r="Z4084">
        <f t="shared" si="509"/>
        <v>5.699999999999994E-2</v>
      </c>
      <c r="AC4084">
        <f t="shared" si="510"/>
        <v>0</v>
      </c>
      <c r="AD4084">
        <f t="shared" si="511"/>
        <v>1</v>
      </c>
    </row>
    <row r="4085" spans="1:30" x14ac:dyDescent="0.2">
      <c r="A4085" s="1">
        <v>39647</v>
      </c>
      <c r="B4085" s="2">
        <v>131</v>
      </c>
      <c r="C4085" s="2">
        <v>24.05</v>
      </c>
      <c r="D4085" s="2">
        <v>177.53</v>
      </c>
      <c r="E4085" s="2">
        <v>7.23</v>
      </c>
      <c r="F4085" s="2">
        <v>132.93600000000001</v>
      </c>
      <c r="G4085" t="s">
        <v>15</v>
      </c>
      <c r="H4085">
        <v>1634.81</v>
      </c>
      <c r="I4085">
        <v>131</v>
      </c>
      <c r="J4085">
        <v>24.05</v>
      </c>
      <c r="K4085">
        <v>100.7133</v>
      </c>
      <c r="L4085">
        <v>99.747</v>
      </c>
      <c r="M4085">
        <v>77.319599999999994</v>
      </c>
      <c r="N4085">
        <v>74.133700000000005</v>
      </c>
      <c r="O4085" t="s">
        <v>15</v>
      </c>
      <c r="P4085" t="s">
        <v>15</v>
      </c>
      <c r="Q4085" t="s">
        <v>15</v>
      </c>
      <c r="R4085" t="s">
        <v>15</v>
      </c>
      <c r="S4085">
        <v>4.085</v>
      </c>
      <c r="T4085" t="str">
        <f>IF(A4085&lt;=DATE(2020,10,16),"pre","post")</f>
        <v>pre</v>
      </c>
      <c r="U4085">
        <f t="shared" si="504"/>
        <v>1.1895000000000095</v>
      </c>
      <c r="V4085">
        <f t="shared" si="505"/>
        <v>0.86010000000000275</v>
      </c>
      <c r="W4085">
        <f t="shared" si="506"/>
        <v>1.0878999999999905</v>
      </c>
      <c r="X4085">
        <f t="shared" si="507"/>
        <v>0.88230000000000075</v>
      </c>
      <c r="Y4085">
        <f t="shared" si="508"/>
        <v>-6.75</v>
      </c>
      <c r="Z4085">
        <f t="shared" si="509"/>
        <v>9.2000000000000082E-2</v>
      </c>
      <c r="AC4085">
        <f t="shared" si="510"/>
        <v>0</v>
      </c>
      <c r="AD4085">
        <f t="shared" si="511"/>
        <v>1</v>
      </c>
    </row>
    <row r="4086" spans="1:30" x14ac:dyDescent="0.2">
      <c r="A4086" s="1">
        <v>39648</v>
      </c>
      <c r="B4086" s="2">
        <v>131</v>
      </c>
      <c r="C4086" s="2">
        <v>24.05</v>
      </c>
      <c r="D4086" s="2">
        <v>177.53</v>
      </c>
      <c r="E4086" s="2">
        <v>7.23</v>
      </c>
      <c r="F4086" s="2">
        <v>132.93600000000001</v>
      </c>
      <c r="G4086" t="s">
        <v>15</v>
      </c>
      <c r="H4086">
        <v>1634.81</v>
      </c>
      <c r="I4086">
        <v>131</v>
      </c>
      <c r="J4086">
        <v>24.05</v>
      </c>
      <c r="K4086">
        <v>100.7133</v>
      </c>
      <c r="L4086">
        <v>99.747</v>
      </c>
      <c r="M4086">
        <v>77.319599999999994</v>
      </c>
      <c r="N4086">
        <v>74.133700000000005</v>
      </c>
      <c r="O4086" t="s">
        <v>15</v>
      </c>
      <c r="P4086" t="s">
        <v>15</v>
      </c>
      <c r="Q4086" t="s">
        <v>15</v>
      </c>
      <c r="R4086" t="s">
        <v>15</v>
      </c>
      <c r="S4086">
        <v>4.085</v>
      </c>
      <c r="T4086" t="str">
        <f>IF(A4086&lt;=DATE(2020,10,16),"pre","post")</f>
        <v>pre</v>
      </c>
      <c r="U4086">
        <f t="shared" si="504"/>
        <v>0</v>
      </c>
      <c r="V4086">
        <f t="shared" si="505"/>
        <v>0</v>
      </c>
      <c r="W4086">
        <f t="shared" si="506"/>
        <v>0</v>
      </c>
      <c r="X4086">
        <f t="shared" si="507"/>
        <v>0</v>
      </c>
      <c r="Y4086">
        <f t="shared" si="508"/>
        <v>0</v>
      </c>
      <c r="Z4086">
        <f t="shared" si="509"/>
        <v>0</v>
      </c>
      <c r="AC4086">
        <f t="shared" si="510"/>
        <v>0</v>
      </c>
      <c r="AD4086">
        <f t="shared" si="511"/>
        <v>0</v>
      </c>
    </row>
    <row r="4087" spans="1:30" x14ac:dyDescent="0.2">
      <c r="A4087" s="1">
        <v>39649</v>
      </c>
      <c r="B4087" s="2">
        <v>131</v>
      </c>
      <c r="C4087" s="2">
        <v>24.05</v>
      </c>
      <c r="D4087" s="2">
        <v>177.53</v>
      </c>
      <c r="E4087" s="2">
        <v>7.23</v>
      </c>
      <c r="F4087" s="2">
        <v>132.93600000000001</v>
      </c>
      <c r="G4087" t="s">
        <v>15</v>
      </c>
      <c r="H4087">
        <v>1634.81</v>
      </c>
      <c r="I4087">
        <v>131</v>
      </c>
      <c r="J4087">
        <v>24.05</v>
      </c>
      <c r="K4087">
        <v>100.7133</v>
      </c>
      <c r="L4087">
        <v>99.747</v>
      </c>
      <c r="M4087">
        <v>77.319599999999994</v>
      </c>
      <c r="N4087">
        <v>74.133700000000005</v>
      </c>
      <c r="O4087" t="s">
        <v>15</v>
      </c>
      <c r="P4087" t="s">
        <v>15</v>
      </c>
      <c r="Q4087" t="s">
        <v>15</v>
      </c>
      <c r="R4087" t="s">
        <v>15</v>
      </c>
      <c r="S4087">
        <v>4.085</v>
      </c>
      <c r="T4087" t="str">
        <f>IF(A4087&lt;=DATE(2020,10,16),"pre","post")</f>
        <v>pre</v>
      </c>
      <c r="U4087">
        <f t="shared" si="504"/>
        <v>0</v>
      </c>
      <c r="V4087">
        <f t="shared" si="505"/>
        <v>0</v>
      </c>
      <c r="W4087">
        <f t="shared" si="506"/>
        <v>0</v>
      </c>
      <c r="X4087">
        <f t="shared" si="507"/>
        <v>0</v>
      </c>
      <c r="Y4087">
        <f t="shared" si="508"/>
        <v>0</v>
      </c>
      <c r="Z4087">
        <f t="shared" si="509"/>
        <v>0</v>
      </c>
      <c r="AC4087">
        <f t="shared" si="510"/>
        <v>0</v>
      </c>
      <c r="AD4087">
        <f t="shared" si="511"/>
        <v>0</v>
      </c>
    </row>
    <row r="4088" spans="1:30" x14ac:dyDescent="0.2">
      <c r="A4088" s="1">
        <v>39650</v>
      </c>
      <c r="B4088" s="2">
        <v>131.1</v>
      </c>
      <c r="C4088" s="2">
        <v>23.05</v>
      </c>
      <c r="D4088" s="2">
        <v>167.32</v>
      </c>
      <c r="E4088" s="2">
        <v>7.18</v>
      </c>
      <c r="F4088" s="2">
        <v>132.93600000000001</v>
      </c>
      <c r="G4088" t="s">
        <v>15</v>
      </c>
      <c r="H4088">
        <v>1635.5</v>
      </c>
      <c r="I4088">
        <v>131.1</v>
      </c>
      <c r="J4088">
        <v>23.05</v>
      </c>
      <c r="K4088">
        <v>99.489900000000006</v>
      </c>
      <c r="L4088">
        <v>97.901799999999994</v>
      </c>
      <c r="M4088">
        <v>74.938999999999993</v>
      </c>
      <c r="N4088">
        <v>72.300700000000006</v>
      </c>
      <c r="O4088" t="s">
        <v>15</v>
      </c>
      <c r="P4088" t="s">
        <v>15</v>
      </c>
      <c r="Q4088" t="s">
        <v>15</v>
      </c>
      <c r="R4088" t="s">
        <v>15</v>
      </c>
      <c r="S4088">
        <v>4.0439999999999996</v>
      </c>
      <c r="T4088" t="str">
        <f>IF(A4088&lt;=DATE(2020,10,16),"pre","post")</f>
        <v>pre</v>
      </c>
      <c r="U4088">
        <f t="shared" si="504"/>
        <v>-1.223399999999998</v>
      </c>
      <c r="V4088">
        <f t="shared" si="505"/>
        <v>-1.8452000000000055</v>
      </c>
      <c r="W4088">
        <f t="shared" si="506"/>
        <v>-2.3806000000000012</v>
      </c>
      <c r="X4088">
        <f t="shared" si="507"/>
        <v>-1.8329999999999984</v>
      </c>
      <c r="Y4088">
        <f t="shared" si="508"/>
        <v>0.69000000000005457</v>
      </c>
      <c r="Z4088">
        <f t="shared" si="509"/>
        <v>-4.1000000000000369E-2</v>
      </c>
      <c r="AC4088">
        <f t="shared" si="510"/>
        <v>0</v>
      </c>
      <c r="AD4088">
        <f t="shared" si="511"/>
        <v>0</v>
      </c>
    </row>
    <row r="4089" spans="1:30" x14ac:dyDescent="0.2">
      <c r="A4089" s="1">
        <v>39651</v>
      </c>
      <c r="B4089" s="2">
        <v>124.9</v>
      </c>
      <c r="C4089" s="2">
        <v>21.18</v>
      </c>
      <c r="D4089" s="2">
        <v>173.83</v>
      </c>
      <c r="E4089" s="2">
        <v>7.18</v>
      </c>
      <c r="F4089" s="2">
        <v>130.44200000000001</v>
      </c>
      <c r="G4089" t="s">
        <v>15</v>
      </c>
      <c r="H4089">
        <v>1632.82</v>
      </c>
      <c r="I4089">
        <v>124.9</v>
      </c>
      <c r="J4089">
        <v>21.18</v>
      </c>
      <c r="K4089">
        <v>96.323800000000006</v>
      </c>
      <c r="L4089">
        <v>94.640799999999999</v>
      </c>
      <c r="M4089">
        <v>72.236599999999996</v>
      </c>
      <c r="N4089">
        <v>68.583699999999993</v>
      </c>
      <c r="O4089" t="s">
        <v>15</v>
      </c>
      <c r="P4089" t="s">
        <v>15</v>
      </c>
      <c r="Q4089" t="s">
        <v>15</v>
      </c>
      <c r="R4089" t="s">
        <v>15</v>
      </c>
      <c r="S4089">
        <v>4.101</v>
      </c>
      <c r="T4089" t="str">
        <f>IF(A4089&lt;=DATE(2020,10,16),"pre","post")</f>
        <v>pre</v>
      </c>
      <c r="U4089">
        <f t="shared" si="504"/>
        <v>-3.1661000000000001</v>
      </c>
      <c r="V4089">
        <f t="shared" si="505"/>
        <v>-3.2609999999999957</v>
      </c>
      <c r="W4089">
        <f t="shared" si="506"/>
        <v>-2.7023999999999972</v>
      </c>
      <c r="X4089">
        <f t="shared" si="507"/>
        <v>-3.717000000000013</v>
      </c>
      <c r="Y4089">
        <f t="shared" si="508"/>
        <v>-2.6800000000000637</v>
      </c>
      <c r="Z4089">
        <f t="shared" si="509"/>
        <v>5.7000000000000384E-2</v>
      </c>
      <c r="AC4089">
        <f t="shared" si="510"/>
        <v>0</v>
      </c>
      <c r="AD4089">
        <f t="shared" si="511"/>
        <v>1</v>
      </c>
    </row>
    <row r="4090" spans="1:30" x14ac:dyDescent="0.2">
      <c r="A4090" s="1">
        <v>39652</v>
      </c>
      <c r="B4090" s="2">
        <v>123.7</v>
      </c>
      <c r="C4090" s="2">
        <v>21.31</v>
      </c>
      <c r="D4090" s="2">
        <v>170.73</v>
      </c>
      <c r="E4090" s="2">
        <v>7.08</v>
      </c>
      <c r="F4090" s="2">
        <v>127.018</v>
      </c>
      <c r="G4090" t="s">
        <v>15</v>
      </c>
      <c r="H4090">
        <v>1630.48</v>
      </c>
      <c r="I4090">
        <v>123.7</v>
      </c>
      <c r="J4090">
        <v>21.31</v>
      </c>
      <c r="K4090">
        <v>95.730999999999995</v>
      </c>
      <c r="L4090">
        <v>91.749200000000002</v>
      </c>
      <c r="M4090">
        <v>69.652000000000001</v>
      </c>
      <c r="N4090">
        <v>66.581599999999995</v>
      </c>
      <c r="O4090" t="s">
        <v>15</v>
      </c>
      <c r="P4090" t="s">
        <v>15</v>
      </c>
      <c r="Q4090" t="s">
        <v>15</v>
      </c>
      <c r="R4090" t="s">
        <v>15</v>
      </c>
      <c r="S4090">
        <v>4.1180000000000003</v>
      </c>
      <c r="T4090" t="str">
        <f>IF(A4090&lt;=DATE(2020,10,16),"pre","post")</f>
        <v>pre</v>
      </c>
      <c r="U4090">
        <f t="shared" si="504"/>
        <v>-0.5928000000000111</v>
      </c>
      <c r="V4090">
        <f t="shared" si="505"/>
        <v>-2.8915999999999968</v>
      </c>
      <c r="W4090">
        <f t="shared" si="506"/>
        <v>-2.5845999999999947</v>
      </c>
      <c r="X4090">
        <f t="shared" si="507"/>
        <v>-2.0020999999999987</v>
      </c>
      <c r="Y4090">
        <f t="shared" si="508"/>
        <v>-2.3399999999999181</v>
      </c>
      <c r="Z4090">
        <f t="shared" si="509"/>
        <v>1.7000000000000348E-2</v>
      </c>
      <c r="AC4090">
        <f t="shared" si="510"/>
        <v>0</v>
      </c>
      <c r="AD4090">
        <f t="shared" si="511"/>
        <v>1</v>
      </c>
    </row>
    <row r="4091" spans="1:30" x14ac:dyDescent="0.2">
      <c r="A4091" s="1">
        <v>39653</v>
      </c>
      <c r="B4091" s="2">
        <v>123.8</v>
      </c>
      <c r="C4091" s="2">
        <v>23.44</v>
      </c>
      <c r="D4091" s="2">
        <v>159.96</v>
      </c>
      <c r="E4091" s="2">
        <v>7.24</v>
      </c>
      <c r="F4091" s="2">
        <v>126.85899999999999</v>
      </c>
      <c r="G4091" t="s">
        <v>15</v>
      </c>
      <c r="H4091">
        <v>1644</v>
      </c>
      <c r="I4091">
        <v>123.8</v>
      </c>
      <c r="J4091">
        <v>23.44</v>
      </c>
      <c r="K4091">
        <v>89.720600000000005</v>
      </c>
      <c r="L4091">
        <v>90.050200000000004</v>
      </c>
      <c r="M4091">
        <v>67.979699999999994</v>
      </c>
      <c r="N4091">
        <v>65.394400000000005</v>
      </c>
      <c r="O4091" t="s">
        <v>15</v>
      </c>
      <c r="P4091" t="s">
        <v>15</v>
      </c>
      <c r="Q4091" t="s">
        <v>15</v>
      </c>
      <c r="R4091" t="s">
        <v>15</v>
      </c>
      <c r="S4091">
        <v>3.9990000000000001</v>
      </c>
      <c r="T4091" t="str">
        <f>IF(A4091&lt;=DATE(2020,10,16),"pre","post")</f>
        <v>pre</v>
      </c>
      <c r="U4091">
        <f t="shared" si="504"/>
        <v>-6.01039999999999</v>
      </c>
      <c r="V4091">
        <f t="shared" si="505"/>
        <v>-1.6989999999999981</v>
      </c>
      <c r="W4091">
        <f t="shared" si="506"/>
        <v>-1.672300000000007</v>
      </c>
      <c r="X4091">
        <f t="shared" si="507"/>
        <v>-1.18719999999999</v>
      </c>
      <c r="Y4091">
        <f t="shared" si="508"/>
        <v>13.519999999999982</v>
      </c>
      <c r="Z4091">
        <f t="shared" si="509"/>
        <v>-0.11900000000000022</v>
      </c>
      <c r="AC4091">
        <f t="shared" si="510"/>
        <v>0</v>
      </c>
      <c r="AD4091">
        <f t="shared" si="511"/>
        <v>0</v>
      </c>
    </row>
    <row r="4092" spans="1:30" x14ac:dyDescent="0.2">
      <c r="A4092" s="1">
        <v>39654</v>
      </c>
      <c r="B4092" s="2">
        <v>123.4</v>
      </c>
      <c r="C4092" s="2">
        <v>22.91</v>
      </c>
      <c r="D4092" s="2">
        <v>180.34</v>
      </c>
      <c r="E4092" s="2">
        <v>7.19</v>
      </c>
      <c r="F4092" s="2">
        <v>129.88300000000001</v>
      </c>
      <c r="G4092" t="s">
        <v>15</v>
      </c>
      <c r="H4092">
        <v>1635.41</v>
      </c>
      <c r="I4092">
        <v>123.4</v>
      </c>
      <c r="J4092">
        <v>22.91</v>
      </c>
      <c r="K4092">
        <v>90.435699999999997</v>
      </c>
      <c r="L4092">
        <v>89.364699999999999</v>
      </c>
      <c r="M4092">
        <v>69.708299999999994</v>
      </c>
      <c r="N4092">
        <v>67.145300000000006</v>
      </c>
      <c r="O4092" t="s">
        <v>15</v>
      </c>
      <c r="P4092" t="s">
        <v>15</v>
      </c>
      <c r="Q4092" t="s">
        <v>15</v>
      </c>
      <c r="R4092" t="s">
        <v>15</v>
      </c>
      <c r="S4092">
        <v>4.0990000000000002</v>
      </c>
      <c r="T4092" t="str">
        <f>IF(A4092&lt;=DATE(2020,10,16),"pre","post")</f>
        <v>pre</v>
      </c>
      <c r="U4092">
        <f t="shared" si="504"/>
        <v>0.71509999999999252</v>
      </c>
      <c r="V4092">
        <f t="shared" si="505"/>
        <v>-0.68550000000000466</v>
      </c>
      <c r="W4092">
        <f t="shared" si="506"/>
        <v>1.7286000000000001</v>
      </c>
      <c r="X4092">
        <f t="shared" si="507"/>
        <v>1.7509000000000015</v>
      </c>
      <c r="Y4092">
        <f t="shared" si="508"/>
        <v>-8.5899999999999181</v>
      </c>
      <c r="Z4092">
        <f t="shared" si="509"/>
        <v>0.10000000000000009</v>
      </c>
      <c r="AC4092">
        <f t="shared" si="510"/>
        <v>0</v>
      </c>
      <c r="AD4092">
        <f t="shared" si="511"/>
        <v>1</v>
      </c>
    </row>
    <row r="4093" spans="1:30" x14ac:dyDescent="0.2">
      <c r="A4093" s="1">
        <v>39655</v>
      </c>
      <c r="B4093" s="2">
        <v>123.4</v>
      </c>
      <c r="C4093" s="2">
        <v>22.91</v>
      </c>
      <c r="D4093" s="2">
        <v>180.34</v>
      </c>
      <c r="E4093" s="2">
        <v>7.19</v>
      </c>
      <c r="F4093" s="2">
        <v>129.88300000000001</v>
      </c>
      <c r="G4093" t="s">
        <v>15</v>
      </c>
      <c r="H4093">
        <v>1635.41</v>
      </c>
      <c r="I4093">
        <v>123.4</v>
      </c>
      <c r="J4093">
        <v>22.91</v>
      </c>
      <c r="K4093">
        <v>90.435699999999997</v>
      </c>
      <c r="L4093">
        <v>89.364699999999999</v>
      </c>
      <c r="M4093">
        <v>69.708299999999994</v>
      </c>
      <c r="N4093">
        <v>67.145300000000006</v>
      </c>
      <c r="O4093" t="s">
        <v>15</v>
      </c>
      <c r="P4093" t="s">
        <v>15</v>
      </c>
      <c r="Q4093" t="s">
        <v>15</v>
      </c>
      <c r="R4093" t="s">
        <v>15</v>
      </c>
      <c r="S4093">
        <v>4.0990000000000002</v>
      </c>
      <c r="T4093" t="str">
        <f>IF(A4093&lt;=DATE(2020,10,16),"pre","post")</f>
        <v>pre</v>
      </c>
      <c r="U4093">
        <f t="shared" si="504"/>
        <v>0</v>
      </c>
      <c r="V4093">
        <f t="shared" si="505"/>
        <v>0</v>
      </c>
      <c r="W4093">
        <f t="shared" si="506"/>
        <v>0</v>
      </c>
      <c r="X4093">
        <f t="shared" si="507"/>
        <v>0</v>
      </c>
      <c r="Y4093">
        <f t="shared" si="508"/>
        <v>0</v>
      </c>
      <c r="Z4093">
        <f t="shared" si="509"/>
        <v>0</v>
      </c>
      <c r="AC4093">
        <f t="shared" si="510"/>
        <v>0</v>
      </c>
      <c r="AD4093">
        <f t="shared" si="511"/>
        <v>0</v>
      </c>
    </row>
    <row r="4094" spans="1:30" x14ac:dyDescent="0.2">
      <c r="A4094" s="1">
        <v>39656</v>
      </c>
      <c r="B4094" s="2">
        <v>123.4</v>
      </c>
      <c r="C4094" s="2">
        <v>22.91</v>
      </c>
      <c r="D4094" s="2">
        <v>180.34</v>
      </c>
      <c r="E4094" s="2">
        <v>7.19</v>
      </c>
      <c r="F4094" s="2">
        <v>129.88300000000001</v>
      </c>
      <c r="G4094" t="s">
        <v>15</v>
      </c>
      <c r="H4094">
        <v>1635.41</v>
      </c>
      <c r="I4094">
        <v>123.4</v>
      </c>
      <c r="J4094">
        <v>22.91</v>
      </c>
      <c r="K4094">
        <v>90.435699999999997</v>
      </c>
      <c r="L4094">
        <v>89.364699999999999</v>
      </c>
      <c r="M4094">
        <v>69.708299999999994</v>
      </c>
      <c r="N4094">
        <v>67.145300000000006</v>
      </c>
      <c r="O4094" t="s">
        <v>15</v>
      </c>
      <c r="P4094" t="s">
        <v>15</v>
      </c>
      <c r="Q4094" t="s">
        <v>15</v>
      </c>
      <c r="R4094" t="s">
        <v>15</v>
      </c>
      <c r="S4094">
        <v>4.0990000000000002</v>
      </c>
      <c r="T4094" t="str">
        <f>IF(A4094&lt;=DATE(2020,10,16),"pre","post")</f>
        <v>pre</v>
      </c>
      <c r="U4094">
        <f t="shared" si="504"/>
        <v>0</v>
      </c>
      <c r="V4094">
        <f t="shared" si="505"/>
        <v>0</v>
      </c>
      <c r="W4094">
        <f t="shared" si="506"/>
        <v>0</v>
      </c>
      <c r="X4094">
        <f t="shared" si="507"/>
        <v>0</v>
      </c>
      <c r="Y4094">
        <f t="shared" si="508"/>
        <v>0</v>
      </c>
      <c r="Z4094">
        <f t="shared" si="509"/>
        <v>0</v>
      </c>
      <c r="AC4094">
        <f t="shared" si="510"/>
        <v>0</v>
      </c>
      <c r="AD4094">
        <f t="shared" si="511"/>
        <v>0</v>
      </c>
    </row>
    <row r="4095" spans="1:30" x14ac:dyDescent="0.2">
      <c r="A4095" s="1">
        <v>39657</v>
      </c>
      <c r="B4095" s="2">
        <v>122.7</v>
      </c>
      <c r="C4095" s="2">
        <v>24.23</v>
      </c>
      <c r="D4095" s="2">
        <v>162.32</v>
      </c>
      <c r="E4095" s="2">
        <v>7.39</v>
      </c>
      <c r="F4095" s="2">
        <v>129.88300000000001</v>
      </c>
      <c r="G4095" t="s">
        <v>15</v>
      </c>
      <c r="H4095">
        <v>1645.18</v>
      </c>
      <c r="I4095">
        <v>122.7</v>
      </c>
      <c r="J4095">
        <v>24.23</v>
      </c>
      <c r="K4095">
        <v>91.091300000000004</v>
      </c>
      <c r="L4095">
        <v>90.870699999999999</v>
      </c>
      <c r="M4095">
        <v>70.424000000000007</v>
      </c>
      <c r="N4095">
        <v>67.388000000000005</v>
      </c>
      <c r="O4095" t="s">
        <v>15</v>
      </c>
      <c r="P4095" t="s">
        <v>15</v>
      </c>
      <c r="Q4095" t="s">
        <v>15</v>
      </c>
      <c r="R4095" t="s">
        <v>15</v>
      </c>
      <c r="S4095">
        <v>4.0030000000000001</v>
      </c>
      <c r="T4095" t="str">
        <f>IF(A4095&lt;=DATE(2020,10,16),"pre","post")</f>
        <v>pre</v>
      </c>
      <c r="U4095">
        <f t="shared" si="504"/>
        <v>0.65560000000000684</v>
      </c>
      <c r="V4095">
        <f t="shared" si="505"/>
        <v>1.5060000000000002</v>
      </c>
      <c r="W4095">
        <f t="shared" si="506"/>
        <v>0.71570000000001244</v>
      </c>
      <c r="X4095">
        <f t="shared" si="507"/>
        <v>0.24269999999999925</v>
      </c>
      <c r="Y4095">
        <f t="shared" si="508"/>
        <v>9.7699999999999818</v>
      </c>
      <c r="Z4095">
        <f t="shared" si="509"/>
        <v>-9.6000000000000085E-2</v>
      </c>
      <c r="AC4095">
        <f t="shared" si="510"/>
        <v>0</v>
      </c>
      <c r="AD4095">
        <f t="shared" si="511"/>
        <v>0</v>
      </c>
    </row>
    <row r="4096" spans="1:30" x14ac:dyDescent="0.2">
      <c r="A4096" s="1">
        <v>39658</v>
      </c>
      <c r="B4096" s="2">
        <v>121.3</v>
      </c>
      <c r="C4096" s="2">
        <v>22.03</v>
      </c>
      <c r="D4096" s="2">
        <v>172.94</v>
      </c>
      <c r="E4096" s="2">
        <v>7.4</v>
      </c>
      <c r="F4096" s="2">
        <v>130.751</v>
      </c>
      <c r="G4096" t="s">
        <v>15</v>
      </c>
      <c r="H4096">
        <v>1643.45</v>
      </c>
      <c r="I4096">
        <v>121.3</v>
      </c>
      <c r="J4096">
        <v>22.03</v>
      </c>
      <c r="K4096">
        <v>89.309299999999993</v>
      </c>
      <c r="L4096">
        <v>90.163300000000007</v>
      </c>
      <c r="M4096">
        <v>68.306899999999999</v>
      </c>
      <c r="N4096">
        <v>66.576999999999998</v>
      </c>
      <c r="O4096" t="s">
        <v>15</v>
      </c>
      <c r="P4096" t="s">
        <v>15</v>
      </c>
      <c r="Q4096" t="s">
        <v>15</v>
      </c>
      <c r="R4096" t="s">
        <v>15</v>
      </c>
      <c r="S4096">
        <v>4.04</v>
      </c>
      <c r="T4096" t="str">
        <f>IF(A4096&lt;=DATE(2020,10,16),"pre","post")</f>
        <v>pre</v>
      </c>
      <c r="U4096">
        <f t="shared" si="504"/>
        <v>-1.7820000000000107</v>
      </c>
      <c r="V4096">
        <f t="shared" si="505"/>
        <v>-0.7073999999999927</v>
      </c>
      <c r="W4096">
        <f t="shared" si="506"/>
        <v>-2.1171000000000078</v>
      </c>
      <c r="X4096">
        <f t="shared" si="507"/>
        <v>-0.81100000000000705</v>
      </c>
      <c r="Y4096">
        <f t="shared" si="508"/>
        <v>-1.7300000000000182</v>
      </c>
      <c r="Z4096">
        <f t="shared" si="509"/>
        <v>3.6999999999999922E-2</v>
      </c>
      <c r="AC4096">
        <f t="shared" si="510"/>
        <v>0</v>
      </c>
      <c r="AD4096">
        <f t="shared" si="511"/>
        <v>1</v>
      </c>
    </row>
    <row r="4097" spans="1:30" x14ac:dyDescent="0.2">
      <c r="A4097" s="1">
        <v>39659</v>
      </c>
      <c r="B4097" s="2">
        <v>133.80000000000001</v>
      </c>
      <c r="C4097" s="2">
        <v>21.21</v>
      </c>
      <c r="D4097" s="2">
        <v>171.8</v>
      </c>
      <c r="E4097" s="2">
        <v>7.4</v>
      </c>
      <c r="F4097" s="2">
        <v>126.669</v>
      </c>
      <c r="G4097" t="s">
        <v>15</v>
      </c>
      <c r="H4097">
        <v>1642.56</v>
      </c>
      <c r="I4097">
        <v>133.80000000000001</v>
      </c>
      <c r="J4097">
        <v>21.21</v>
      </c>
      <c r="K4097">
        <v>86.203400000000002</v>
      </c>
      <c r="L4097">
        <v>87.555400000000006</v>
      </c>
      <c r="M4097">
        <v>68.714100000000002</v>
      </c>
      <c r="N4097">
        <v>65.622699999999995</v>
      </c>
      <c r="O4097" t="s">
        <v>15</v>
      </c>
      <c r="P4097" t="s">
        <v>15</v>
      </c>
      <c r="Q4097" t="s">
        <v>15</v>
      </c>
      <c r="R4097" t="s">
        <v>15</v>
      </c>
      <c r="S4097">
        <v>4.0460000000000003</v>
      </c>
      <c r="T4097" t="str">
        <f>IF(A4097&lt;=DATE(2020,10,16),"pre","post")</f>
        <v>pre</v>
      </c>
      <c r="U4097">
        <f t="shared" si="504"/>
        <v>-3.1058999999999912</v>
      </c>
      <c r="V4097">
        <f t="shared" si="505"/>
        <v>-2.6079000000000008</v>
      </c>
      <c r="W4097">
        <f t="shared" si="506"/>
        <v>0.40720000000000312</v>
      </c>
      <c r="X4097">
        <f t="shared" si="507"/>
        <v>-0.95430000000000348</v>
      </c>
      <c r="Y4097">
        <f t="shared" si="508"/>
        <v>-0.89000000000010004</v>
      </c>
      <c r="Z4097">
        <f t="shared" si="509"/>
        <v>6.0000000000002274E-3</v>
      </c>
      <c r="AC4097">
        <f t="shared" si="510"/>
        <v>0</v>
      </c>
      <c r="AD4097">
        <f t="shared" si="511"/>
        <v>1</v>
      </c>
    </row>
    <row r="4098" spans="1:30" x14ac:dyDescent="0.2">
      <c r="A4098" s="1">
        <v>39660</v>
      </c>
      <c r="B4098" s="2">
        <v>131.69999999999999</v>
      </c>
      <c r="C4098" s="2">
        <v>22.94</v>
      </c>
      <c r="D4098" s="2">
        <v>168.21</v>
      </c>
      <c r="E4098" s="2">
        <v>7.48</v>
      </c>
      <c r="F4098" s="2">
        <v>124.98099999999999</v>
      </c>
      <c r="G4098" t="s">
        <v>15</v>
      </c>
      <c r="H4098">
        <v>1647.79</v>
      </c>
      <c r="I4098">
        <v>131.69999999999999</v>
      </c>
      <c r="J4098">
        <v>22.94</v>
      </c>
      <c r="K4098">
        <v>90.358999999999995</v>
      </c>
      <c r="L4098">
        <v>91.518500000000003</v>
      </c>
      <c r="M4098">
        <v>70.690299999999993</v>
      </c>
      <c r="N4098">
        <v>69.112700000000004</v>
      </c>
      <c r="O4098" t="s">
        <v>15</v>
      </c>
      <c r="P4098" t="s">
        <v>15</v>
      </c>
      <c r="Q4098" t="s">
        <v>15</v>
      </c>
      <c r="R4098" t="s">
        <v>15</v>
      </c>
      <c r="S4098">
        <v>3.948</v>
      </c>
      <c r="T4098" t="str">
        <f>IF(A4098&lt;=DATE(2020,10,16),"pre","post")</f>
        <v>pre</v>
      </c>
      <c r="U4098">
        <f t="shared" si="504"/>
        <v>4.1555999999999926</v>
      </c>
      <c r="V4098">
        <f t="shared" si="505"/>
        <v>3.9630999999999972</v>
      </c>
      <c r="W4098">
        <f t="shared" si="506"/>
        <v>1.9761999999999915</v>
      </c>
      <c r="X4098">
        <f t="shared" si="507"/>
        <v>3.4900000000000091</v>
      </c>
      <c r="Y4098">
        <f t="shared" si="508"/>
        <v>5.2300000000000182</v>
      </c>
      <c r="Z4098">
        <f t="shared" si="509"/>
        <v>-9.8000000000000309E-2</v>
      </c>
      <c r="AC4098">
        <f t="shared" si="510"/>
        <v>0</v>
      </c>
      <c r="AD4098">
        <f t="shared" si="511"/>
        <v>0</v>
      </c>
    </row>
    <row r="4099" spans="1:30" x14ac:dyDescent="0.2">
      <c r="A4099" s="1">
        <v>39661</v>
      </c>
      <c r="B4099" s="2">
        <v>118.3</v>
      </c>
      <c r="C4099" s="2">
        <v>22.57</v>
      </c>
      <c r="D4099" s="2">
        <v>174.99</v>
      </c>
      <c r="E4099" s="2">
        <v>7.63</v>
      </c>
      <c r="F4099" s="2">
        <v>126.456</v>
      </c>
      <c r="G4099" t="s">
        <v>15</v>
      </c>
      <c r="H4099">
        <v>1651.24</v>
      </c>
      <c r="I4099">
        <v>118.3</v>
      </c>
      <c r="J4099">
        <v>22.57</v>
      </c>
      <c r="K4099">
        <v>93.276200000000003</v>
      </c>
      <c r="L4099">
        <v>94.265299999999996</v>
      </c>
      <c r="M4099">
        <v>72.537700000000001</v>
      </c>
      <c r="N4099">
        <v>70.128200000000007</v>
      </c>
      <c r="O4099" t="s">
        <v>15</v>
      </c>
      <c r="P4099" t="s">
        <v>15</v>
      </c>
      <c r="Q4099" t="s">
        <v>15</v>
      </c>
      <c r="R4099" t="s">
        <v>15</v>
      </c>
      <c r="S4099">
        <v>3.9329999999999998</v>
      </c>
      <c r="T4099" t="str">
        <f>IF(A4099&lt;=DATE(2020,10,16),"pre","post")</f>
        <v>pre</v>
      </c>
      <c r="U4099">
        <f t="shared" si="504"/>
        <v>2.9172000000000082</v>
      </c>
      <c r="V4099">
        <f t="shared" si="505"/>
        <v>2.7467999999999932</v>
      </c>
      <c r="W4099">
        <f t="shared" si="506"/>
        <v>1.8474000000000075</v>
      </c>
      <c r="X4099">
        <f t="shared" si="507"/>
        <v>1.015500000000003</v>
      </c>
      <c r="Y4099">
        <f t="shared" si="508"/>
        <v>3.4500000000000455</v>
      </c>
      <c r="Z4099">
        <f t="shared" si="509"/>
        <v>-1.5000000000000124E-2</v>
      </c>
      <c r="AC4099">
        <f t="shared" si="510"/>
        <v>0</v>
      </c>
      <c r="AD4099">
        <f t="shared" si="511"/>
        <v>0</v>
      </c>
    </row>
    <row r="4100" spans="1:30" x14ac:dyDescent="0.2">
      <c r="A4100" s="1">
        <v>39662</v>
      </c>
      <c r="B4100" s="2">
        <v>118.3</v>
      </c>
      <c r="C4100" s="2">
        <v>22.57</v>
      </c>
      <c r="D4100" s="2">
        <v>174.99</v>
      </c>
      <c r="E4100" s="2">
        <v>7.63</v>
      </c>
      <c r="F4100" s="2">
        <v>126.456</v>
      </c>
      <c r="G4100" t="s">
        <v>15</v>
      </c>
      <c r="H4100">
        <v>1651.24</v>
      </c>
      <c r="I4100">
        <v>118.3</v>
      </c>
      <c r="J4100">
        <v>22.57</v>
      </c>
      <c r="K4100">
        <v>93.276200000000003</v>
      </c>
      <c r="L4100">
        <v>94.265299999999996</v>
      </c>
      <c r="M4100">
        <v>72.537700000000001</v>
      </c>
      <c r="N4100">
        <v>70.128200000000007</v>
      </c>
      <c r="O4100" t="s">
        <v>15</v>
      </c>
      <c r="P4100" t="s">
        <v>15</v>
      </c>
      <c r="Q4100" t="s">
        <v>15</v>
      </c>
      <c r="R4100" t="s">
        <v>15</v>
      </c>
      <c r="S4100">
        <v>3.9329999999999998</v>
      </c>
      <c r="T4100" t="str">
        <f>IF(A4100&lt;=DATE(2020,10,16),"pre","post")</f>
        <v>pre</v>
      </c>
      <c r="U4100">
        <f t="shared" ref="U4100:U4163" si="512">K4100-K4099</f>
        <v>0</v>
      </c>
      <c r="V4100">
        <f t="shared" ref="V4100:V4163" si="513">L4100-L4099</f>
        <v>0</v>
      </c>
      <c r="W4100">
        <f t="shared" ref="W4100:W4163" si="514">M4100-M4099</f>
        <v>0</v>
      </c>
      <c r="X4100">
        <f t="shared" ref="X4100:X4163" si="515">N4100-N4099</f>
        <v>0</v>
      </c>
      <c r="Y4100">
        <f t="shared" ref="Y4100:Y4163" si="516">H4100-H4099</f>
        <v>0</v>
      </c>
      <c r="Z4100">
        <f t="shared" ref="Z4100:Z4163" si="517">S4100-S4099</f>
        <v>0</v>
      </c>
      <c r="AC4100">
        <f t="shared" ref="AC4100:AC4163" si="518">IF(AND(J4100&gt;$AA$2, Z4100&lt;0), 1, 0)</f>
        <v>0</v>
      </c>
      <c r="AD4100">
        <f t="shared" ref="AD4100:AD4163" si="519">IF(AND(I4100&gt;$AB$2, Z4100&gt;0), 1, 0)</f>
        <v>0</v>
      </c>
    </row>
    <row r="4101" spans="1:30" x14ac:dyDescent="0.2">
      <c r="A4101" s="1">
        <v>39663</v>
      </c>
      <c r="B4101" s="2">
        <v>118.3</v>
      </c>
      <c r="C4101" s="2">
        <v>22.57</v>
      </c>
      <c r="D4101" s="2">
        <v>174.99</v>
      </c>
      <c r="E4101" s="2">
        <v>7.63</v>
      </c>
      <c r="F4101" s="2">
        <v>126.456</v>
      </c>
      <c r="G4101" t="s">
        <v>15</v>
      </c>
      <c r="H4101">
        <v>1651.24</v>
      </c>
      <c r="I4101">
        <v>118.3</v>
      </c>
      <c r="J4101">
        <v>22.57</v>
      </c>
      <c r="K4101">
        <v>93.276200000000003</v>
      </c>
      <c r="L4101">
        <v>94.265299999999996</v>
      </c>
      <c r="M4101">
        <v>72.537700000000001</v>
      </c>
      <c r="N4101">
        <v>70.128200000000007</v>
      </c>
      <c r="O4101" t="s">
        <v>15</v>
      </c>
      <c r="P4101" t="s">
        <v>15</v>
      </c>
      <c r="Q4101" t="s">
        <v>15</v>
      </c>
      <c r="R4101" t="s">
        <v>15</v>
      </c>
      <c r="S4101">
        <v>3.9329999999999998</v>
      </c>
      <c r="T4101" t="str">
        <f>IF(A4101&lt;=DATE(2020,10,16),"pre","post")</f>
        <v>pre</v>
      </c>
      <c r="U4101">
        <f t="shared" si="512"/>
        <v>0</v>
      </c>
      <c r="V4101">
        <f t="shared" si="513"/>
        <v>0</v>
      </c>
      <c r="W4101">
        <f t="shared" si="514"/>
        <v>0</v>
      </c>
      <c r="X4101">
        <f t="shared" si="515"/>
        <v>0</v>
      </c>
      <c r="Y4101">
        <f t="shared" si="516"/>
        <v>0</v>
      </c>
      <c r="Z4101">
        <f t="shared" si="517"/>
        <v>0</v>
      </c>
      <c r="AC4101">
        <f t="shared" si="518"/>
        <v>0</v>
      </c>
      <c r="AD4101">
        <f t="shared" si="519"/>
        <v>0</v>
      </c>
    </row>
    <row r="4102" spans="1:30" x14ac:dyDescent="0.2">
      <c r="A4102" s="1">
        <v>39664</v>
      </c>
      <c r="B4102" s="2">
        <v>117.2</v>
      </c>
      <c r="C4102" s="2">
        <v>23.49</v>
      </c>
      <c r="D4102" s="2">
        <v>178.54</v>
      </c>
      <c r="E4102" s="2">
        <v>7.65</v>
      </c>
      <c r="F4102" s="2">
        <v>126.456</v>
      </c>
      <c r="G4102" t="s">
        <v>15</v>
      </c>
      <c r="H4102">
        <v>1650.4</v>
      </c>
      <c r="I4102">
        <v>117.2</v>
      </c>
      <c r="J4102">
        <v>23.49</v>
      </c>
      <c r="K4102">
        <v>94.767600000000002</v>
      </c>
      <c r="L4102">
        <v>97.271000000000001</v>
      </c>
      <c r="M4102">
        <v>74.864199999999997</v>
      </c>
      <c r="N4102">
        <v>72.625600000000006</v>
      </c>
      <c r="O4102" t="s">
        <v>15</v>
      </c>
      <c r="P4102" t="s">
        <v>15</v>
      </c>
      <c r="Q4102" t="s">
        <v>15</v>
      </c>
      <c r="R4102" t="s">
        <v>15</v>
      </c>
      <c r="S4102">
        <v>3.964</v>
      </c>
      <c r="T4102" t="str">
        <f>IF(A4102&lt;=DATE(2020,10,16),"pre","post")</f>
        <v>pre</v>
      </c>
      <c r="U4102">
        <f t="shared" si="512"/>
        <v>1.4913999999999987</v>
      </c>
      <c r="V4102">
        <f t="shared" si="513"/>
        <v>3.0057000000000045</v>
      </c>
      <c r="W4102">
        <f t="shared" si="514"/>
        <v>2.3264999999999958</v>
      </c>
      <c r="X4102">
        <f t="shared" si="515"/>
        <v>2.497399999999999</v>
      </c>
      <c r="Y4102">
        <f t="shared" si="516"/>
        <v>-0.83999999999991815</v>
      </c>
      <c r="Z4102">
        <f t="shared" si="517"/>
        <v>3.1000000000000139E-2</v>
      </c>
      <c r="AC4102">
        <f t="shared" si="518"/>
        <v>0</v>
      </c>
      <c r="AD4102">
        <f t="shared" si="519"/>
        <v>1</v>
      </c>
    </row>
    <row r="4103" spans="1:30" x14ac:dyDescent="0.2">
      <c r="A4103" s="1">
        <v>39665</v>
      </c>
      <c r="B4103" s="2">
        <v>110.3</v>
      </c>
      <c r="C4103" s="2">
        <v>21.14</v>
      </c>
      <c r="D4103" s="2">
        <v>179.42</v>
      </c>
      <c r="E4103" s="2">
        <v>7.58</v>
      </c>
      <c r="F4103" s="2">
        <v>129.774</v>
      </c>
      <c r="G4103" t="s">
        <v>15</v>
      </c>
      <c r="H4103">
        <v>1648.12</v>
      </c>
      <c r="I4103">
        <v>110.3</v>
      </c>
      <c r="J4103">
        <v>21.14</v>
      </c>
      <c r="K4103">
        <v>94.627300000000005</v>
      </c>
      <c r="L4103">
        <v>96.792500000000004</v>
      </c>
      <c r="M4103">
        <v>73.592100000000002</v>
      </c>
      <c r="N4103">
        <v>72.432400000000001</v>
      </c>
      <c r="O4103" t="s">
        <v>15</v>
      </c>
      <c r="P4103" t="s">
        <v>15</v>
      </c>
      <c r="Q4103" t="s">
        <v>15</v>
      </c>
      <c r="R4103" t="s">
        <v>15</v>
      </c>
      <c r="S4103">
        <v>4.0190000000000001</v>
      </c>
      <c r="T4103" t="str">
        <f>IF(A4103&lt;=DATE(2020,10,16),"pre","post")</f>
        <v>pre</v>
      </c>
      <c r="U4103">
        <f t="shared" si="512"/>
        <v>-0.14029999999999632</v>
      </c>
      <c r="V4103">
        <f t="shared" si="513"/>
        <v>-0.47849999999999682</v>
      </c>
      <c r="W4103">
        <f t="shared" si="514"/>
        <v>-1.2720999999999947</v>
      </c>
      <c r="X4103">
        <f t="shared" si="515"/>
        <v>-0.19320000000000448</v>
      </c>
      <c r="Y4103">
        <f t="shared" si="516"/>
        <v>-2.2800000000002001</v>
      </c>
      <c r="Z4103">
        <f t="shared" si="517"/>
        <v>5.500000000000016E-2</v>
      </c>
      <c r="AC4103">
        <f t="shared" si="518"/>
        <v>0</v>
      </c>
      <c r="AD4103">
        <f t="shared" si="519"/>
        <v>1</v>
      </c>
    </row>
    <row r="4104" spans="1:30" x14ac:dyDescent="0.2">
      <c r="A4104" s="1">
        <v>39666</v>
      </c>
      <c r="B4104" s="2">
        <v>112.3</v>
      </c>
      <c r="C4104" s="2">
        <v>20.23</v>
      </c>
      <c r="D4104" s="2">
        <v>179.94</v>
      </c>
      <c r="E4104" s="2">
        <v>7.52</v>
      </c>
      <c r="F4104" s="2">
        <v>129.774</v>
      </c>
      <c r="G4104" t="s">
        <v>15</v>
      </c>
      <c r="H4104">
        <v>1644.26</v>
      </c>
      <c r="I4104">
        <v>112.3</v>
      </c>
      <c r="J4104">
        <v>20.23</v>
      </c>
      <c r="K4104">
        <v>93.82</v>
      </c>
      <c r="L4104">
        <v>97.419300000000007</v>
      </c>
      <c r="M4104">
        <v>74.387600000000006</v>
      </c>
      <c r="N4104">
        <v>71.768199999999993</v>
      </c>
      <c r="O4104" t="s">
        <v>15</v>
      </c>
      <c r="P4104" t="s">
        <v>15</v>
      </c>
      <c r="Q4104" t="s">
        <v>15</v>
      </c>
      <c r="R4104" t="s">
        <v>15</v>
      </c>
      <c r="S4104">
        <v>4.0519999999999996</v>
      </c>
      <c r="T4104" t="str">
        <f>IF(A4104&lt;=DATE(2020,10,16),"pre","post")</f>
        <v>pre</v>
      </c>
      <c r="U4104">
        <f t="shared" si="512"/>
        <v>-0.80730000000001212</v>
      </c>
      <c r="V4104">
        <f t="shared" si="513"/>
        <v>0.62680000000000291</v>
      </c>
      <c r="W4104">
        <f t="shared" si="514"/>
        <v>0.79550000000000409</v>
      </c>
      <c r="X4104">
        <f t="shared" si="515"/>
        <v>-0.66420000000000812</v>
      </c>
      <c r="Y4104">
        <f t="shared" si="516"/>
        <v>-3.8599999999999</v>
      </c>
      <c r="Z4104">
        <f t="shared" si="517"/>
        <v>3.2999999999999474E-2</v>
      </c>
      <c r="AC4104">
        <f t="shared" si="518"/>
        <v>0</v>
      </c>
      <c r="AD4104">
        <f t="shared" si="519"/>
        <v>1</v>
      </c>
    </row>
    <row r="4105" spans="1:30" x14ac:dyDescent="0.2">
      <c r="A4105" s="1">
        <v>39667</v>
      </c>
      <c r="B4105" s="2">
        <v>118.8</v>
      </c>
      <c r="C4105" s="2">
        <v>21.15</v>
      </c>
      <c r="D4105" s="2">
        <v>162.91999999999999</v>
      </c>
      <c r="E4105" s="2">
        <v>7.62</v>
      </c>
      <c r="F4105" s="2">
        <v>126.779</v>
      </c>
      <c r="G4105" t="s">
        <v>15</v>
      </c>
      <c r="H4105">
        <v>1656.91</v>
      </c>
      <c r="I4105">
        <v>118.8</v>
      </c>
      <c r="J4105">
        <v>21.15</v>
      </c>
      <c r="K4105">
        <v>96.710800000000006</v>
      </c>
      <c r="L4105">
        <v>101.336</v>
      </c>
      <c r="M4105">
        <v>76.071600000000004</v>
      </c>
      <c r="N4105">
        <v>74.4619</v>
      </c>
      <c r="O4105" t="s">
        <v>15</v>
      </c>
      <c r="P4105" t="s">
        <v>15</v>
      </c>
      <c r="Q4105" t="s">
        <v>15</v>
      </c>
      <c r="R4105" t="s">
        <v>15</v>
      </c>
      <c r="S4105">
        <v>3.9249999999999998</v>
      </c>
      <c r="T4105" t="str">
        <f>IF(A4105&lt;=DATE(2020,10,16),"pre","post")</f>
        <v>pre</v>
      </c>
      <c r="U4105">
        <f t="shared" si="512"/>
        <v>2.8908000000000129</v>
      </c>
      <c r="V4105">
        <f t="shared" si="513"/>
        <v>3.9166999999999916</v>
      </c>
      <c r="W4105">
        <f t="shared" si="514"/>
        <v>1.6839999999999975</v>
      </c>
      <c r="X4105">
        <f t="shared" si="515"/>
        <v>2.6937000000000069</v>
      </c>
      <c r="Y4105">
        <f t="shared" si="516"/>
        <v>12.650000000000091</v>
      </c>
      <c r="Z4105">
        <f t="shared" si="517"/>
        <v>-0.12699999999999978</v>
      </c>
      <c r="AC4105">
        <f t="shared" si="518"/>
        <v>0</v>
      </c>
      <c r="AD4105">
        <f t="shared" si="519"/>
        <v>0</v>
      </c>
    </row>
    <row r="4106" spans="1:30" x14ac:dyDescent="0.2">
      <c r="A4106" s="1">
        <v>39668</v>
      </c>
      <c r="B4106" s="2">
        <v>109.1</v>
      </c>
      <c r="C4106" s="2">
        <v>20.66</v>
      </c>
      <c r="D4106" s="2">
        <v>175.05</v>
      </c>
      <c r="E4106" s="2">
        <v>7.64</v>
      </c>
      <c r="F4106" s="2">
        <v>128.738</v>
      </c>
      <c r="G4106" t="s">
        <v>15</v>
      </c>
      <c r="H4106">
        <v>1655.4</v>
      </c>
      <c r="I4106">
        <v>109.1</v>
      </c>
      <c r="J4106">
        <v>20.66</v>
      </c>
      <c r="K4106">
        <v>94.266199999999998</v>
      </c>
      <c r="L4106">
        <v>98.106800000000007</v>
      </c>
      <c r="M4106">
        <v>72.962299999999999</v>
      </c>
      <c r="N4106">
        <v>70.775800000000004</v>
      </c>
      <c r="O4106" t="s">
        <v>15</v>
      </c>
      <c r="P4106" t="s">
        <v>15</v>
      </c>
      <c r="Q4106" t="s">
        <v>15</v>
      </c>
      <c r="R4106" t="s">
        <v>15</v>
      </c>
      <c r="S4106">
        <v>3.9319999999999999</v>
      </c>
      <c r="T4106" t="str">
        <f>IF(A4106&lt;=DATE(2020,10,16),"pre","post")</f>
        <v>pre</v>
      </c>
      <c r="U4106">
        <f t="shared" si="512"/>
        <v>-2.4446000000000083</v>
      </c>
      <c r="V4106">
        <f t="shared" si="513"/>
        <v>-3.2291999999999916</v>
      </c>
      <c r="W4106">
        <f t="shared" si="514"/>
        <v>-3.1093000000000046</v>
      </c>
      <c r="X4106">
        <f t="shared" si="515"/>
        <v>-3.6860999999999962</v>
      </c>
      <c r="Y4106">
        <f t="shared" si="516"/>
        <v>-1.5099999999999909</v>
      </c>
      <c r="Z4106">
        <f t="shared" si="517"/>
        <v>7.0000000000001172E-3</v>
      </c>
      <c r="AC4106">
        <f t="shared" si="518"/>
        <v>0</v>
      </c>
      <c r="AD4106">
        <f t="shared" si="519"/>
        <v>1</v>
      </c>
    </row>
    <row r="4107" spans="1:30" x14ac:dyDescent="0.2">
      <c r="A4107" s="1">
        <v>39669</v>
      </c>
      <c r="B4107" s="2">
        <v>109.1</v>
      </c>
      <c r="C4107" s="2">
        <v>20.66</v>
      </c>
      <c r="D4107" s="2">
        <v>175.05</v>
      </c>
      <c r="E4107" s="2">
        <v>7.64</v>
      </c>
      <c r="F4107" s="2">
        <v>128.738</v>
      </c>
      <c r="G4107" t="s">
        <v>15</v>
      </c>
      <c r="H4107">
        <v>1655.4</v>
      </c>
      <c r="I4107">
        <v>109.1</v>
      </c>
      <c r="J4107">
        <v>20.66</v>
      </c>
      <c r="K4107">
        <v>94.266199999999998</v>
      </c>
      <c r="L4107">
        <v>98.106800000000007</v>
      </c>
      <c r="M4107">
        <v>72.962299999999999</v>
      </c>
      <c r="N4107">
        <v>70.775800000000004</v>
      </c>
      <c r="O4107" t="s">
        <v>15</v>
      </c>
      <c r="P4107" t="s">
        <v>15</v>
      </c>
      <c r="Q4107" t="s">
        <v>15</v>
      </c>
      <c r="R4107" t="s">
        <v>15</v>
      </c>
      <c r="S4107">
        <v>3.9319999999999999</v>
      </c>
      <c r="T4107" t="str">
        <f>IF(A4107&lt;=DATE(2020,10,16),"pre","post")</f>
        <v>pre</v>
      </c>
      <c r="U4107">
        <f t="shared" si="512"/>
        <v>0</v>
      </c>
      <c r="V4107">
        <f t="shared" si="513"/>
        <v>0</v>
      </c>
      <c r="W4107">
        <f t="shared" si="514"/>
        <v>0</v>
      </c>
      <c r="X4107">
        <f t="shared" si="515"/>
        <v>0</v>
      </c>
      <c r="Y4107">
        <f t="shared" si="516"/>
        <v>0</v>
      </c>
      <c r="Z4107">
        <f t="shared" si="517"/>
        <v>0</v>
      </c>
      <c r="AC4107">
        <f t="shared" si="518"/>
        <v>0</v>
      </c>
      <c r="AD4107">
        <f t="shared" si="519"/>
        <v>0</v>
      </c>
    </row>
    <row r="4108" spans="1:30" x14ac:dyDescent="0.2">
      <c r="A4108" s="1">
        <v>39670</v>
      </c>
      <c r="B4108" s="2">
        <v>109.1</v>
      </c>
      <c r="C4108" s="2">
        <v>20.66</v>
      </c>
      <c r="D4108" s="2">
        <v>175.05</v>
      </c>
      <c r="E4108" s="2">
        <v>7.64</v>
      </c>
      <c r="F4108" s="2">
        <v>128.738</v>
      </c>
      <c r="G4108" t="s">
        <v>15</v>
      </c>
      <c r="H4108">
        <v>1655.4</v>
      </c>
      <c r="I4108">
        <v>109.1</v>
      </c>
      <c r="J4108">
        <v>20.66</v>
      </c>
      <c r="K4108">
        <v>94.266199999999998</v>
      </c>
      <c r="L4108">
        <v>98.106800000000007</v>
      </c>
      <c r="M4108">
        <v>72.962299999999999</v>
      </c>
      <c r="N4108">
        <v>70.775800000000004</v>
      </c>
      <c r="O4108" t="s">
        <v>15</v>
      </c>
      <c r="P4108" t="s">
        <v>15</v>
      </c>
      <c r="Q4108" t="s">
        <v>15</v>
      </c>
      <c r="R4108" t="s">
        <v>15</v>
      </c>
      <c r="S4108">
        <v>3.9319999999999999</v>
      </c>
      <c r="T4108" t="str">
        <f>IF(A4108&lt;=DATE(2020,10,16),"pre","post")</f>
        <v>pre</v>
      </c>
      <c r="U4108">
        <f t="shared" si="512"/>
        <v>0</v>
      </c>
      <c r="V4108">
        <f t="shared" si="513"/>
        <v>0</v>
      </c>
      <c r="W4108">
        <f t="shared" si="514"/>
        <v>0</v>
      </c>
      <c r="X4108">
        <f t="shared" si="515"/>
        <v>0</v>
      </c>
      <c r="Y4108">
        <f t="shared" si="516"/>
        <v>0</v>
      </c>
      <c r="Z4108">
        <f t="shared" si="517"/>
        <v>0</v>
      </c>
      <c r="AC4108">
        <f t="shared" si="518"/>
        <v>0</v>
      </c>
      <c r="AD4108">
        <f t="shared" si="519"/>
        <v>0</v>
      </c>
    </row>
    <row r="4109" spans="1:30" x14ac:dyDescent="0.2">
      <c r="A4109" s="1">
        <v>39671</v>
      </c>
      <c r="B4109" s="2">
        <v>107.4</v>
      </c>
      <c r="C4109" s="2">
        <v>20.12</v>
      </c>
      <c r="D4109" s="2">
        <v>180.28</v>
      </c>
      <c r="E4109" s="2">
        <v>7.56</v>
      </c>
      <c r="F4109" s="2">
        <v>128.738</v>
      </c>
      <c r="G4109" t="s">
        <v>15</v>
      </c>
      <c r="H4109">
        <v>1650.78</v>
      </c>
      <c r="I4109">
        <v>107.4</v>
      </c>
      <c r="J4109">
        <v>20.12</v>
      </c>
      <c r="K4109">
        <v>94.718500000000006</v>
      </c>
      <c r="L4109">
        <v>98.517300000000006</v>
      </c>
      <c r="M4109">
        <v>74.327600000000004</v>
      </c>
      <c r="N4109">
        <v>72.124499999999998</v>
      </c>
      <c r="O4109" t="s">
        <v>15</v>
      </c>
      <c r="P4109" t="s">
        <v>15</v>
      </c>
      <c r="Q4109" t="s">
        <v>15</v>
      </c>
      <c r="R4109" t="s">
        <v>15</v>
      </c>
      <c r="S4109">
        <v>3.9950000000000001</v>
      </c>
      <c r="T4109" t="str">
        <f>IF(A4109&lt;=DATE(2020,10,16),"pre","post")</f>
        <v>pre</v>
      </c>
      <c r="U4109">
        <f t="shared" si="512"/>
        <v>0.45230000000000814</v>
      </c>
      <c r="V4109">
        <f t="shared" si="513"/>
        <v>0.41049999999999898</v>
      </c>
      <c r="W4109">
        <f t="shared" si="514"/>
        <v>1.3653000000000048</v>
      </c>
      <c r="X4109">
        <f t="shared" si="515"/>
        <v>1.3486999999999938</v>
      </c>
      <c r="Y4109">
        <f t="shared" si="516"/>
        <v>-4.6200000000001182</v>
      </c>
      <c r="Z4109">
        <f t="shared" si="517"/>
        <v>6.3000000000000167E-2</v>
      </c>
      <c r="AC4109">
        <f t="shared" si="518"/>
        <v>0</v>
      </c>
      <c r="AD4109">
        <f t="shared" si="519"/>
        <v>1</v>
      </c>
    </row>
    <row r="4110" spans="1:30" x14ac:dyDescent="0.2">
      <c r="A4110" s="1">
        <v>39672</v>
      </c>
      <c r="B4110" s="2">
        <v>110.9</v>
      </c>
      <c r="C4110" s="2">
        <v>21.17</v>
      </c>
      <c r="D4110" s="2">
        <v>168.01</v>
      </c>
      <c r="E4110" s="2">
        <v>7.58</v>
      </c>
      <c r="F4110" s="2">
        <v>126.52200000000001</v>
      </c>
      <c r="G4110" t="s">
        <v>15</v>
      </c>
      <c r="H4110">
        <v>1658.64</v>
      </c>
      <c r="I4110">
        <v>110.9</v>
      </c>
      <c r="J4110">
        <v>21.17</v>
      </c>
      <c r="K4110">
        <v>94.137500000000003</v>
      </c>
      <c r="L4110">
        <v>98.520099999999999</v>
      </c>
      <c r="M4110">
        <v>73.385199999999998</v>
      </c>
      <c r="N4110">
        <v>71.838200000000001</v>
      </c>
      <c r="O4110" t="s">
        <v>15</v>
      </c>
      <c r="P4110" t="s">
        <v>15</v>
      </c>
      <c r="Q4110" t="s">
        <v>15</v>
      </c>
      <c r="R4110" t="s">
        <v>15</v>
      </c>
      <c r="S4110">
        <v>3.9</v>
      </c>
      <c r="T4110" t="str">
        <f>IF(A4110&lt;=DATE(2020,10,16),"pre","post")</f>
        <v>pre</v>
      </c>
      <c r="U4110">
        <f t="shared" si="512"/>
        <v>-0.58100000000000307</v>
      </c>
      <c r="V4110">
        <f t="shared" si="513"/>
        <v>2.7999999999934744E-3</v>
      </c>
      <c r="W4110">
        <f t="shared" si="514"/>
        <v>-0.94240000000000634</v>
      </c>
      <c r="X4110">
        <f t="shared" si="515"/>
        <v>-0.28629999999999711</v>
      </c>
      <c r="Y4110">
        <f t="shared" si="516"/>
        <v>7.8600000000001273</v>
      </c>
      <c r="Z4110">
        <f t="shared" si="517"/>
        <v>-9.5000000000000195E-2</v>
      </c>
      <c r="AC4110">
        <f t="shared" si="518"/>
        <v>0</v>
      </c>
      <c r="AD4110">
        <f t="shared" si="519"/>
        <v>0</v>
      </c>
    </row>
    <row r="4111" spans="1:30" x14ac:dyDescent="0.2">
      <c r="A4111" s="1">
        <v>39673</v>
      </c>
      <c r="B4111" s="2">
        <v>112.3</v>
      </c>
      <c r="C4111" s="2">
        <v>21.55</v>
      </c>
      <c r="D4111" s="2">
        <v>179.51</v>
      </c>
      <c r="E4111" s="2">
        <v>7.57</v>
      </c>
      <c r="F4111" s="2">
        <v>128.63900000000001</v>
      </c>
      <c r="G4111" t="s">
        <v>15</v>
      </c>
      <c r="H4111">
        <v>1654.29</v>
      </c>
      <c r="I4111">
        <v>112.3</v>
      </c>
      <c r="J4111">
        <v>21.55</v>
      </c>
      <c r="K4111">
        <v>93.678100000000001</v>
      </c>
      <c r="L4111">
        <v>96.937600000000003</v>
      </c>
      <c r="M4111">
        <v>71.882499999999993</v>
      </c>
      <c r="N4111">
        <v>70.128500000000003</v>
      </c>
      <c r="O4111" t="s">
        <v>15</v>
      </c>
      <c r="P4111" t="s">
        <v>15</v>
      </c>
      <c r="Q4111" t="s">
        <v>15</v>
      </c>
      <c r="R4111" t="s">
        <v>15</v>
      </c>
      <c r="S4111">
        <v>3.9359999999999999</v>
      </c>
      <c r="T4111" t="str">
        <f>IF(A4111&lt;=DATE(2020,10,16),"pre","post")</f>
        <v>pre</v>
      </c>
      <c r="U4111">
        <f t="shared" si="512"/>
        <v>-0.45940000000000225</v>
      </c>
      <c r="V4111">
        <f t="shared" si="513"/>
        <v>-1.582499999999996</v>
      </c>
      <c r="W4111">
        <f t="shared" si="514"/>
        <v>-1.5027000000000044</v>
      </c>
      <c r="X4111">
        <f t="shared" si="515"/>
        <v>-1.709699999999998</v>
      </c>
      <c r="Y4111">
        <f t="shared" si="516"/>
        <v>-4.3500000000001364</v>
      </c>
      <c r="Z4111">
        <f t="shared" si="517"/>
        <v>3.6000000000000032E-2</v>
      </c>
      <c r="AC4111">
        <f t="shared" si="518"/>
        <v>0</v>
      </c>
      <c r="AD4111">
        <f t="shared" si="519"/>
        <v>1</v>
      </c>
    </row>
    <row r="4112" spans="1:30" x14ac:dyDescent="0.2">
      <c r="A4112" s="1">
        <v>39674</v>
      </c>
      <c r="B4112" s="2">
        <v>111.8</v>
      </c>
      <c r="C4112" s="2">
        <v>20.34</v>
      </c>
      <c r="D4112" s="2">
        <v>170.91</v>
      </c>
      <c r="E4112" s="2">
        <v>7.61</v>
      </c>
      <c r="F4112" s="2">
        <v>130.417</v>
      </c>
      <c r="G4112" t="s">
        <v>15</v>
      </c>
      <c r="H4112">
        <v>1659.09</v>
      </c>
      <c r="I4112">
        <v>111.8</v>
      </c>
      <c r="J4112">
        <v>20.34</v>
      </c>
      <c r="K4112">
        <v>95.860600000000005</v>
      </c>
      <c r="L4112">
        <v>99.5244</v>
      </c>
      <c r="M4112">
        <v>73.281199999999998</v>
      </c>
      <c r="N4112">
        <v>71.430199999999999</v>
      </c>
      <c r="O4112" t="s">
        <v>15</v>
      </c>
      <c r="P4112" t="s">
        <v>15</v>
      </c>
      <c r="Q4112" t="s">
        <v>15</v>
      </c>
      <c r="R4112" t="s">
        <v>15</v>
      </c>
      <c r="S4112">
        <v>3.891</v>
      </c>
      <c r="T4112" t="str">
        <f>IF(A4112&lt;=DATE(2020,10,16),"pre","post")</f>
        <v>pre</v>
      </c>
      <c r="U4112">
        <f t="shared" si="512"/>
        <v>2.1825000000000045</v>
      </c>
      <c r="V4112">
        <f t="shared" si="513"/>
        <v>2.5867999999999967</v>
      </c>
      <c r="W4112">
        <f t="shared" si="514"/>
        <v>1.3987000000000052</v>
      </c>
      <c r="X4112">
        <f t="shared" si="515"/>
        <v>1.3016999999999967</v>
      </c>
      <c r="Y4112">
        <f t="shared" si="516"/>
        <v>4.7999999999999545</v>
      </c>
      <c r="Z4112">
        <f t="shared" si="517"/>
        <v>-4.4999999999999929E-2</v>
      </c>
      <c r="AC4112">
        <f t="shared" si="518"/>
        <v>0</v>
      </c>
      <c r="AD4112">
        <f t="shared" si="519"/>
        <v>0</v>
      </c>
    </row>
    <row r="4113" spans="1:30" x14ac:dyDescent="0.2">
      <c r="A4113" s="1">
        <v>39675</v>
      </c>
      <c r="B4113" s="2">
        <v>112.1</v>
      </c>
      <c r="C4113" s="2">
        <v>19.579999999999998</v>
      </c>
      <c r="D4113" s="2">
        <v>171.47</v>
      </c>
      <c r="E4113" s="2">
        <v>7.63</v>
      </c>
      <c r="F4113" s="2">
        <v>130.084</v>
      </c>
      <c r="G4113" t="s">
        <v>15</v>
      </c>
      <c r="H4113">
        <v>1660.1</v>
      </c>
      <c r="I4113">
        <v>112.1</v>
      </c>
      <c r="J4113">
        <v>19.579999999999998</v>
      </c>
      <c r="K4113">
        <v>100.2717</v>
      </c>
      <c r="L4113">
        <v>100.2244</v>
      </c>
      <c r="M4113">
        <v>74.238900000000001</v>
      </c>
      <c r="N4113">
        <v>72.213399999999993</v>
      </c>
      <c r="O4113" t="s">
        <v>15</v>
      </c>
      <c r="P4113" t="s">
        <v>15</v>
      </c>
      <c r="Q4113" t="s">
        <v>15</v>
      </c>
      <c r="R4113" t="s">
        <v>15</v>
      </c>
      <c r="S4113">
        <v>3.84</v>
      </c>
      <c r="T4113" t="str">
        <f>IF(A4113&lt;=DATE(2020,10,16),"pre","post")</f>
        <v>pre</v>
      </c>
      <c r="U4113">
        <f t="shared" si="512"/>
        <v>4.4110999999999905</v>
      </c>
      <c r="V4113">
        <f t="shared" si="513"/>
        <v>0.70000000000000284</v>
      </c>
      <c r="W4113">
        <f t="shared" si="514"/>
        <v>0.95770000000000266</v>
      </c>
      <c r="X4113">
        <f t="shared" si="515"/>
        <v>0.78319999999999368</v>
      </c>
      <c r="Y4113">
        <f t="shared" si="516"/>
        <v>1.0099999999999909</v>
      </c>
      <c r="Z4113">
        <f t="shared" si="517"/>
        <v>-5.1000000000000156E-2</v>
      </c>
      <c r="AC4113">
        <f t="shared" si="518"/>
        <v>0</v>
      </c>
      <c r="AD4113">
        <f t="shared" si="519"/>
        <v>0</v>
      </c>
    </row>
    <row r="4114" spans="1:30" x14ac:dyDescent="0.2">
      <c r="A4114" s="1">
        <v>39676</v>
      </c>
      <c r="B4114" s="2">
        <v>112.1</v>
      </c>
      <c r="C4114" s="2">
        <v>19.579999999999998</v>
      </c>
      <c r="D4114" s="2">
        <v>171.47</v>
      </c>
      <c r="E4114" s="2">
        <v>7.63</v>
      </c>
      <c r="F4114" s="2">
        <v>130.084</v>
      </c>
      <c r="G4114" t="s">
        <v>15</v>
      </c>
      <c r="H4114">
        <v>1660.1</v>
      </c>
      <c r="I4114">
        <v>112.1</v>
      </c>
      <c r="J4114">
        <v>19.579999999999998</v>
      </c>
      <c r="K4114">
        <v>100.2717</v>
      </c>
      <c r="L4114">
        <v>100.2244</v>
      </c>
      <c r="M4114">
        <v>74.238900000000001</v>
      </c>
      <c r="N4114">
        <v>72.213399999999993</v>
      </c>
      <c r="O4114" t="s">
        <v>15</v>
      </c>
      <c r="P4114" t="s">
        <v>15</v>
      </c>
      <c r="Q4114" t="s">
        <v>15</v>
      </c>
      <c r="R4114" t="s">
        <v>15</v>
      </c>
      <c r="S4114">
        <v>3.84</v>
      </c>
      <c r="T4114" t="str">
        <f>IF(A4114&lt;=DATE(2020,10,16),"pre","post")</f>
        <v>pre</v>
      </c>
      <c r="U4114">
        <f t="shared" si="512"/>
        <v>0</v>
      </c>
      <c r="V4114">
        <f t="shared" si="513"/>
        <v>0</v>
      </c>
      <c r="W4114">
        <f t="shared" si="514"/>
        <v>0</v>
      </c>
      <c r="X4114">
        <f t="shared" si="515"/>
        <v>0</v>
      </c>
      <c r="Y4114">
        <f t="shared" si="516"/>
        <v>0</v>
      </c>
      <c r="Z4114">
        <f t="shared" si="517"/>
        <v>0</v>
      </c>
      <c r="AC4114">
        <f t="shared" si="518"/>
        <v>0</v>
      </c>
      <c r="AD4114">
        <f t="shared" si="519"/>
        <v>0</v>
      </c>
    </row>
    <row r="4115" spans="1:30" x14ac:dyDescent="0.2">
      <c r="A4115" s="1">
        <v>39677</v>
      </c>
      <c r="B4115" s="2">
        <v>112.1</v>
      </c>
      <c r="C4115" s="2">
        <v>19.579999999999998</v>
      </c>
      <c r="D4115" s="2">
        <v>171.47</v>
      </c>
      <c r="E4115" s="2">
        <v>7.63</v>
      </c>
      <c r="F4115" s="2">
        <v>130.084</v>
      </c>
      <c r="G4115" t="s">
        <v>15</v>
      </c>
      <c r="H4115">
        <v>1660.1</v>
      </c>
      <c r="I4115">
        <v>112.1</v>
      </c>
      <c r="J4115">
        <v>19.579999999999998</v>
      </c>
      <c r="K4115">
        <v>100.2717</v>
      </c>
      <c r="L4115">
        <v>100.2244</v>
      </c>
      <c r="M4115">
        <v>74.238900000000001</v>
      </c>
      <c r="N4115">
        <v>72.213399999999993</v>
      </c>
      <c r="O4115" t="s">
        <v>15</v>
      </c>
      <c r="P4115" t="s">
        <v>15</v>
      </c>
      <c r="Q4115" t="s">
        <v>15</v>
      </c>
      <c r="R4115" t="s">
        <v>15</v>
      </c>
      <c r="S4115">
        <v>3.84</v>
      </c>
      <c r="T4115" t="str">
        <f>IF(A4115&lt;=DATE(2020,10,16),"pre","post")</f>
        <v>pre</v>
      </c>
      <c r="U4115">
        <f t="shared" si="512"/>
        <v>0</v>
      </c>
      <c r="V4115">
        <f t="shared" si="513"/>
        <v>0</v>
      </c>
      <c r="W4115">
        <f t="shared" si="514"/>
        <v>0</v>
      </c>
      <c r="X4115">
        <f t="shared" si="515"/>
        <v>0</v>
      </c>
      <c r="Y4115">
        <f t="shared" si="516"/>
        <v>0</v>
      </c>
      <c r="Z4115">
        <f t="shared" si="517"/>
        <v>0</v>
      </c>
      <c r="AC4115">
        <f t="shared" si="518"/>
        <v>0</v>
      </c>
      <c r="AD4115">
        <f t="shared" si="519"/>
        <v>0</v>
      </c>
    </row>
    <row r="4116" spans="1:30" x14ac:dyDescent="0.2">
      <c r="A4116" s="1">
        <v>39678</v>
      </c>
      <c r="B4116" s="2">
        <v>112.8</v>
      </c>
      <c r="C4116" s="2">
        <v>20.98</v>
      </c>
      <c r="D4116" s="2">
        <v>172.57</v>
      </c>
      <c r="E4116" s="2">
        <v>7.66</v>
      </c>
      <c r="F4116" s="2">
        <v>130.084</v>
      </c>
      <c r="G4116" t="s">
        <v>15</v>
      </c>
      <c r="H4116">
        <v>1664</v>
      </c>
      <c r="I4116">
        <v>112.8</v>
      </c>
      <c r="J4116">
        <v>20.98</v>
      </c>
      <c r="K4116">
        <v>105.8506</v>
      </c>
      <c r="L4116">
        <v>105.04179999999999</v>
      </c>
      <c r="M4116">
        <v>77.127099999999999</v>
      </c>
      <c r="N4116">
        <v>74.301900000000003</v>
      </c>
      <c r="O4116" t="s">
        <v>15</v>
      </c>
      <c r="P4116" t="s">
        <v>15</v>
      </c>
      <c r="Q4116" t="s">
        <v>15</v>
      </c>
      <c r="R4116" t="s">
        <v>15</v>
      </c>
      <c r="S4116">
        <v>3.8149999999999999</v>
      </c>
      <c r="T4116" t="str">
        <f>IF(A4116&lt;=DATE(2020,10,16),"pre","post")</f>
        <v>pre</v>
      </c>
      <c r="U4116">
        <f t="shared" si="512"/>
        <v>5.5789000000000044</v>
      </c>
      <c r="V4116">
        <f t="shared" si="513"/>
        <v>4.8173999999999921</v>
      </c>
      <c r="W4116">
        <f t="shared" si="514"/>
        <v>2.8881999999999977</v>
      </c>
      <c r="X4116">
        <f t="shared" si="515"/>
        <v>2.0885000000000105</v>
      </c>
      <c r="Y4116">
        <f t="shared" si="516"/>
        <v>3.9000000000000909</v>
      </c>
      <c r="Z4116">
        <f t="shared" si="517"/>
        <v>-2.4999999999999911E-2</v>
      </c>
      <c r="AC4116">
        <f t="shared" si="518"/>
        <v>0</v>
      </c>
      <c r="AD4116">
        <f t="shared" si="519"/>
        <v>0</v>
      </c>
    </row>
    <row r="4117" spans="1:30" x14ac:dyDescent="0.2">
      <c r="A4117" s="1">
        <v>39679</v>
      </c>
      <c r="B4117" s="2">
        <v>110.1</v>
      </c>
      <c r="C4117" s="2">
        <v>21.28</v>
      </c>
      <c r="D4117" s="2">
        <v>178.02</v>
      </c>
      <c r="E4117" s="2">
        <v>7.71</v>
      </c>
      <c r="F4117" s="2">
        <v>134.255</v>
      </c>
      <c r="G4117" t="s">
        <v>15</v>
      </c>
      <c r="H4117">
        <v>1658.52</v>
      </c>
      <c r="I4117">
        <v>110.1</v>
      </c>
      <c r="J4117">
        <v>21.28</v>
      </c>
      <c r="K4117">
        <v>103.9451</v>
      </c>
      <c r="L4117">
        <v>103.0787</v>
      </c>
      <c r="M4117">
        <v>74.957499999999996</v>
      </c>
      <c r="N4117">
        <v>72.343299999999999</v>
      </c>
      <c r="O4117" t="s">
        <v>15</v>
      </c>
      <c r="P4117" t="s">
        <v>15</v>
      </c>
      <c r="Q4117" t="s">
        <v>15</v>
      </c>
      <c r="R4117" t="s">
        <v>15</v>
      </c>
      <c r="S4117">
        <v>3.8340000000000001</v>
      </c>
      <c r="T4117" t="str">
        <f>IF(A4117&lt;=DATE(2020,10,16),"pre","post")</f>
        <v>pre</v>
      </c>
      <c r="U4117">
        <f t="shared" si="512"/>
        <v>-1.9055000000000035</v>
      </c>
      <c r="V4117">
        <f t="shared" si="513"/>
        <v>-1.9630999999999972</v>
      </c>
      <c r="W4117">
        <f t="shared" si="514"/>
        <v>-2.1696000000000026</v>
      </c>
      <c r="X4117">
        <f t="shared" si="515"/>
        <v>-1.9586000000000041</v>
      </c>
      <c r="Y4117">
        <f t="shared" si="516"/>
        <v>-5.4800000000000182</v>
      </c>
      <c r="Z4117">
        <f t="shared" si="517"/>
        <v>1.9000000000000128E-2</v>
      </c>
      <c r="AC4117">
        <f t="shared" si="518"/>
        <v>0</v>
      </c>
      <c r="AD4117">
        <f t="shared" si="519"/>
        <v>1</v>
      </c>
    </row>
    <row r="4118" spans="1:30" x14ac:dyDescent="0.2">
      <c r="A4118" s="1">
        <v>39680</v>
      </c>
      <c r="B4118" s="2">
        <v>110.7</v>
      </c>
      <c r="C4118" s="2">
        <v>20.420000000000002</v>
      </c>
      <c r="D4118" s="2">
        <v>173.9</v>
      </c>
      <c r="E4118" s="2">
        <v>7.76</v>
      </c>
      <c r="F4118" s="2">
        <v>138.68199999999999</v>
      </c>
      <c r="G4118" t="s">
        <v>15</v>
      </c>
      <c r="H4118">
        <v>1661.56</v>
      </c>
      <c r="I4118">
        <v>110.7</v>
      </c>
      <c r="J4118">
        <v>20.420000000000002</v>
      </c>
      <c r="K4118">
        <v>102.43899999999999</v>
      </c>
      <c r="L4118">
        <v>99.972700000000003</v>
      </c>
      <c r="M4118">
        <v>70.314800000000005</v>
      </c>
      <c r="N4118">
        <v>69.737300000000005</v>
      </c>
      <c r="O4118" t="s">
        <v>15</v>
      </c>
      <c r="P4118" t="s">
        <v>15</v>
      </c>
      <c r="Q4118" t="s">
        <v>15</v>
      </c>
      <c r="R4118" t="s">
        <v>15</v>
      </c>
      <c r="S4118">
        <v>3.802</v>
      </c>
      <c r="T4118" t="str">
        <f>IF(A4118&lt;=DATE(2020,10,16),"pre","post")</f>
        <v>pre</v>
      </c>
      <c r="U4118">
        <f t="shared" si="512"/>
        <v>-1.5061000000000035</v>
      </c>
      <c r="V4118">
        <f t="shared" si="513"/>
        <v>-3.1059999999999945</v>
      </c>
      <c r="W4118">
        <f t="shared" si="514"/>
        <v>-4.6426999999999907</v>
      </c>
      <c r="X4118">
        <f t="shared" si="515"/>
        <v>-2.6059999999999945</v>
      </c>
      <c r="Y4118">
        <f t="shared" si="516"/>
        <v>3.0399999999999636</v>
      </c>
      <c r="Z4118">
        <f t="shared" si="517"/>
        <v>-3.2000000000000028E-2</v>
      </c>
      <c r="AC4118">
        <f t="shared" si="518"/>
        <v>0</v>
      </c>
      <c r="AD4118">
        <f t="shared" si="519"/>
        <v>0</v>
      </c>
    </row>
    <row r="4119" spans="1:30" x14ac:dyDescent="0.2">
      <c r="A4119" s="1">
        <v>39681</v>
      </c>
      <c r="B4119" s="2">
        <v>109.4</v>
      </c>
      <c r="C4119" s="2">
        <v>19.82</v>
      </c>
      <c r="D4119" s="2">
        <v>178.54</v>
      </c>
      <c r="E4119" s="2">
        <v>7.8</v>
      </c>
      <c r="F4119" s="2">
        <v>140.41999999999999</v>
      </c>
      <c r="G4119" t="s">
        <v>15</v>
      </c>
      <c r="H4119">
        <v>1656.85</v>
      </c>
      <c r="I4119">
        <v>109.4</v>
      </c>
      <c r="J4119">
        <v>19.82</v>
      </c>
      <c r="K4119">
        <v>101.9478</v>
      </c>
      <c r="L4119">
        <v>99.132900000000006</v>
      </c>
      <c r="M4119">
        <v>70.505600000000001</v>
      </c>
      <c r="N4119">
        <v>68.032200000000003</v>
      </c>
      <c r="O4119" t="s">
        <v>15</v>
      </c>
      <c r="P4119" t="s">
        <v>15</v>
      </c>
      <c r="Q4119" t="s">
        <v>15</v>
      </c>
      <c r="R4119" t="s">
        <v>15</v>
      </c>
      <c r="S4119">
        <v>3.831</v>
      </c>
      <c r="T4119" t="str">
        <f>IF(A4119&lt;=DATE(2020,10,16),"pre","post")</f>
        <v>pre</v>
      </c>
      <c r="U4119">
        <f t="shared" si="512"/>
        <v>-0.49119999999999209</v>
      </c>
      <c r="V4119">
        <f t="shared" si="513"/>
        <v>-0.83979999999999677</v>
      </c>
      <c r="W4119">
        <f t="shared" si="514"/>
        <v>0.19079999999999586</v>
      </c>
      <c r="X4119">
        <f t="shared" si="515"/>
        <v>-1.7051000000000016</v>
      </c>
      <c r="Y4119">
        <f t="shared" si="516"/>
        <v>-4.7100000000000364</v>
      </c>
      <c r="Z4119">
        <f t="shared" si="517"/>
        <v>2.8999999999999915E-2</v>
      </c>
      <c r="AC4119">
        <f t="shared" si="518"/>
        <v>0</v>
      </c>
      <c r="AD4119">
        <f t="shared" si="519"/>
        <v>1</v>
      </c>
    </row>
    <row r="4120" spans="1:30" x14ac:dyDescent="0.2">
      <c r="A4120" s="1">
        <v>39682</v>
      </c>
      <c r="B4120" s="2">
        <v>109.8</v>
      </c>
      <c r="C4120" s="2">
        <v>18.809999999999999</v>
      </c>
      <c r="D4120" s="2">
        <v>175.73</v>
      </c>
      <c r="E4120" s="2">
        <v>7.76</v>
      </c>
      <c r="F4120" s="2">
        <v>138.24199999999999</v>
      </c>
      <c r="G4120" t="s">
        <v>15</v>
      </c>
      <c r="H4120">
        <v>1654.7</v>
      </c>
      <c r="I4120">
        <v>109.8</v>
      </c>
      <c r="J4120">
        <v>18.809999999999999</v>
      </c>
      <c r="K4120">
        <v>100.6999</v>
      </c>
      <c r="L4120">
        <v>98.756399999999999</v>
      </c>
      <c r="M4120">
        <v>71.166300000000007</v>
      </c>
      <c r="N4120">
        <v>69.075100000000006</v>
      </c>
      <c r="O4120" t="s">
        <v>15</v>
      </c>
      <c r="P4120" t="s">
        <v>15</v>
      </c>
      <c r="Q4120" t="s">
        <v>15</v>
      </c>
      <c r="R4120" t="s">
        <v>15</v>
      </c>
      <c r="S4120">
        <v>3.8719999999999999</v>
      </c>
      <c r="T4120" t="str">
        <f>IF(A4120&lt;=DATE(2020,10,16),"pre","post")</f>
        <v>pre</v>
      </c>
      <c r="U4120">
        <f t="shared" si="512"/>
        <v>-1.2479000000000013</v>
      </c>
      <c r="V4120">
        <f t="shared" si="513"/>
        <v>-0.37650000000000716</v>
      </c>
      <c r="W4120">
        <f t="shared" si="514"/>
        <v>0.66070000000000562</v>
      </c>
      <c r="X4120">
        <f t="shared" si="515"/>
        <v>1.042900000000003</v>
      </c>
      <c r="Y4120">
        <f t="shared" si="516"/>
        <v>-2.1499999999998636</v>
      </c>
      <c r="Z4120">
        <f t="shared" si="517"/>
        <v>4.0999999999999925E-2</v>
      </c>
      <c r="AC4120">
        <f t="shared" si="518"/>
        <v>0</v>
      </c>
      <c r="AD4120">
        <f t="shared" si="519"/>
        <v>1</v>
      </c>
    </row>
    <row r="4121" spans="1:30" x14ac:dyDescent="0.2">
      <c r="A4121" s="1">
        <v>39683</v>
      </c>
      <c r="B4121" s="2">
        <v>109.8</v>
      </c>
      <c r="C4121" s="2">
        <v>18.809999999999999</v>
      </c>
      <c r="D4121" s="2">
        <v>175.73</v>
      </c>
      <c r="E4121" s="2">
        <v>7.76</v>
      </c>
      <c r="F4121" s="2">
        <v>138.24199999999999</v>
      </c>
      <c r="G4121" t="s">
        <v>15</v>
      </c>
      <c r="H4121">
        <v>1654.7</v>
      </c>
      <c r="I4121">
        <v>109.8</v>
      </c>
      <c r="J4121">
        <v>18.809999999999999</v>
      </c>
      <c r="K4121">
        <v>100.6999</v>
      </c>
      <c r="L4121">
        <v>98.756399999999999</v>
      </c>
      <c r="M4121">
        <v>71.166300000000007</v>
      </c>
      <c r="N4121">
        <v>69.075100000000006</v>
      </c>
      <c r="O4121" t="s">
        <v>15</v>
      </c>
      <c r="P4121" t="s">
        <v>15</v>
      </c>
      <c r="Q4121" t="s">
        <v>15</v>
      </c>
      <c r="R4121" t="s">
        <v>15</v>
      </c>
      <c r="S4121">
        <v>3.8719999999999999</v>
      </c>
      <c r="T4121" t="str">
        <f>IF(A4121&lt;=DATE(2020,10,16),"pre","post")</f>
        <v>pre</v>
      </c>
      <c r="U4121">
        <f t="shared" si="512"/>
        <v>0</v>
      </c>
      <c r="V4121">
        <f t="shared" si="513"/>
        <v>0</v>
      </c>
      <c r="W4121">
        <f t="shared" si="514"/>
        <v>0</v>
      </c>
      <c r="X4121">
        <f t="shared" si="515"/>
        <v>0</v>
      </c>
      <c r="Y4121">
        <f t="shared" si="516"/>
        <v>0</v>
      </c>
      <c r="Z4121">
        <f t="shared" si="517"/>
        <v>0</v>
      </c>
      <c r="AC4121">
        <f t="shared" si="518"/>
        <v>0</v>
      </c>
      <c r="AD4121">
        <f t="shared" si="519"/>
        <v>0</v>
      </c>
    </row>
    <row r="4122" spans="1:30" x14ac:dyDescent="0.2">
      <c r="A4122" s="1">
        <v>39684</v>
      </c>
      <c r="B4122" s="2">
        <v>109.8</v>
      </c>
      <c r="C4122" s="2">
        <v>18.809999999999999</v>
      </c>
      <c r="D4122" s="2">
        <v>175.73</v>
      </c>
      <c r="E4122" s="2">
        <v>7.76</v>
      </c>
      <c r="F4122" s="2">
        <v>138.24199999999999</v>
      </c>
      <c r="G4122" t="s">
        <v>15</v>
      </c>
      <c r="H4122">
        <v>1654.7</v>
      </c>
      <c r="I4122">
        <v>109.8</v>
      </c>
      <c r="J4122">
        <v>18.809999999999999</v>
      </c>
      <c r="K4122">
        <v>100.6999</v>
      </c>
      <c r="L4122">
        <v>98.756399999999999</v>
      </c>
      <c r="M4122">
        <v>71.166300000000007</v>
      </c>
      <c r="N4122">
        <v>69.075100000000006</v>
      </c>
      <c r="O4122" t="s">
        <v>15</v>
      </c>
      <c r="P4122" t="s">
        <v>15</v>
      </c>
      <c r="Q4122" t="s">
        <v>15</v>
      </c>
      <c r="R4122" t="s">
        <v>15</v>
      </c>
      <c r="S4122">
        <v>3.8719999999999999</v>
      </c>
      <c r="T4122" t="str">
        <f>IF(A4122&lt;=DATE(2020,10,16),"pre","post")</f>
        <v>pre</v>
      </c>
      <c r="U4122">
        <f t="shared" si="512"/>
        <v>0</v>
      </c>
      <c r="V4122">
        <f t="shared" si="513"/>
        <v>0</v>
      </c>
      <c r="W4122">
        <f t="shared" si="514"/>
        <v>0</v>
      </c>
      <c r="X4122">
        <f t="shared" si="515"/>
        <v>0</v>
      </c>
      <c r="Y4122">
        <f t="shared" si="516"/>
        <v>0</v>
      </c>
      <c r="Z4122">
        <f t="shared" si="517"/>
        <v>0</v>
      </c>
      <c r="AC4122">
        <f t="shared" si="518"/>
        <v>0</v>
      </c>
      <c r="AD4122">
        <f t="shared" si="519"/>
        <v>0</v>
      </c>
    </row>
    <row r="4123" spans="1:30" x14ac:dyDescent="0.2">
      <c r="A4123" s="1">
        <v>39685</v>
      </c>
      <c r="B4123" s="2">
        <v>109.6</v>
      </c>
      <c r="C4123" s="2">
        <v>20.97</v>
      </c>
      <c r="D4123" s="2">
        <v>165.58</v>
      </c>
      <c r="E4123" s="2">
        <v>7.83</v>
      </c>
      <c r="F4123" s="2">
        <v>138.24199999999999</v>
      </c>
      <c r="G4123" t="s">
        <v>15</v>
      </c>
      <c r="H4123">
        <v>1662.08</v>
      </c>
      <c r="I4123">
        <v>109.6</v>
      </c>
      <c r="J4123">
        <v>20.97</v>
      </c>
      <c r="K4123">
        <v>101.76260000000001</v>
      </c>
      <c r="L4123">
        <v>101.9259</v>
      </c>
      <c r="M4123">
        <v>74.438800000000001</v>
      </c>
      <c r="N4123">
        <v>71.398700000000005</v>
      </c>
      <c r="O4123" t="s">
        <v>15</v>
      </c>
      <c r="P4123" t="s">
        <v>15</v>
      </c>
      <c r="Q4123" t="s">
        <v>15</v>
      </c>
      <c r="R4123" t="s">
        <v>15</v>
      </c>
      <c r="S4123">
        <v>3.786</v>
      </c>
      <c r="T4123" t="str">
        <f>IF(A4123&lt;=DATE(2020,10,16),"pre","post")</f>
        <v>pre</v>
      </c>
      <c r="U4123">
        <f t="shared" si="512"/>
        <v>1.0627000000000066</v>
      </c>
      <c r="V4123">
        <f t="shared" si="513"/>
        <v>3.1694999999999993</v>
      </c>
      <c r="W4123">
        <f t="shared" si="514"/>
        <v>3.2724999999999937</v>
      </c>
      <c r="X4123">
        <f t="shared" si="515"/>
        <v>2.323599999999999</v>
      </c>
      <c r="Y4123">
        <f t="shared" si="516"/>
        <v>7.3799999999998818</v>
      </c>
      <c r="Z4123">
        <f t="shared" si="517"/>
        <v>-8.5999999999999854E-2</v>
      </c>
      <c r="AC4123">
        <f t="shared" si="518"/>
        <v>0</v>
      </c>
      <c r="AD4123">
        <f t="shared" si="519"/>
        <v>0</v>
      </c>
    </row>
    <row r="4124" spans="1:30" x14ac:dyDescent="0.2">
      <c r="A4124" s="1">
        <v>39686</v>
      </c>
      <c r="B4124" s="2">
        <v>108.2</v>
      </c>
      <c r="C4124" s="2">
        <v>20.49</v>
      </c>
      <c r="D4124" s="2">
        <v>174.26</v>
      </c>
      <c r="E4124" s="2">
        <v>7.84</v>
      </c>
      <c r="F4124" s="2">
        <v>136.30099999999999</v>
      </c>
      <c r="G4124" t="s">
        <v>15</v>
      </c>
      <c r="H4124">
        <v>1662.02</v>
      </c>
      <c r="I4124">
        <v>108.2</v>
      </c>
      <c r="J4124">
        <v>20.49</v>
      </c>
      <c r="K4124">
        <v>100.422</v>
      </c>
      <c r="L4124">
        <v>99.364400000000003</v>
      </c>
      <c r="M4124">
        <v>71.032700000000006</v>
      </c>
      <c r="N4124">
        <v>67.8947</v>
      </c>
      <c r="O4124" t="s">
        <v>15</v>
      </c>
      <c r="P4124" t="s">
        <v>15</v>
      </c>
      <c r="Q4124" t="s">
        <v>15</v>
      </c>
      <c r="R4124" t="s">
        <v>15</v>
      </c>
      <c r="S4124">
        <v>3.7759999999999998</v>
      </c>
      <c r="T4124" t="str">
        <f>IF(A4124&lt;=DATE(2020,10,16),"pre","post")</f>
        <v>pre</v>
      </c>
      <c r="U4124">
        <f t="shared" si="512"/>
        <v>-1.3406000000000091</v>
      </c>
      <c r="V4124">
        <f t="shared" si="513"/>
        <v>-2.5614999999999952</v>
      </c>
      <c r="W4124">
        <f t="shared" si="514"/>
        <v>-3.406099999999995</v>
      </c>
      <c r="X4124">
        <f t="shared" si="515"/>
        <v>-3.5040000000000049</v>
      </c>
      <c r="Y4124">
        <f t="shared" si="516"/>
        <v>-5.999999999994543E-2</v>
      </c>
      <c r="Z4124">
        <f t="shared" si="517"/>
        <v>-1.0000000000000231E-2</v>
      </c>
      <c r="AC4124">
        <f t="shared" si="518"/>
        <v>0</v>
      </c>
      <c r="AD4124">
        <f t="shared" si="519"/>
        <v>0</v>
      </c>
    </row>
    <row r="4125" spans="1:30" x14ac:dyDescent="0.2">
      <c r="A4125" s="1">
        <v>39687</v>
      </c>
      <c r="B4125" s="2">
        <v>104.1</v>
      </c>
      <c r="C4125" s="2">
        <v>19.760000000000002</v>
      </c>
      <c r="D4125" s="2">
        <v>173.2</v>
      </c>
      <c r="E4125" s="2">
        <v>7.84</v>
      </c>
      <c r="F4125" s="2">
        <v>138.41800000000001</v>
      </c>
      <c r="G4125" t="s">
        <v>15</v>
      </c>
      <c r="H4125">
        <v>1663.43</v>
      </c>
      <c r="I4125">
        <v>104.1</v>
      </c>
      <c r="J4125">
        <v>19.760000000000002</v>
      </c>
      <c r="K4125">
        <v>99.813400000000001</v>
      </c>
      <c r="L4125">
        <v>98.018199999999993</v>
      </c>
      <c r="M4125">
        <v>70.200900000000004</v>
      </c>
      <c r="N4125">
        <v>68.134</v>
      </c>
      <c r="O4125" t="s">
        <v>15</v>
      </c>
      <c r="P4125" t="s">
        <v>15</v>
      </c>
      <c r="Q4125" t="s">
        <v>15</v>
      </c>
      <c r="R4125" t="s">
        <v>15</v>
      </c>
      <c r="S4125">
        <v>3.7650000000000001</v>
      </c>
      <c r="T4125" t="str">
        <f>IF(A4125&lt;=DATE(2020,10,16),"pre","post")</f>
        <v>pre</v>
      </c>
      <c r="U4125">
        <f t="shared" si="512"/>
        <v>-0.60859999999999559</v>
      </c>
      <c r="V4125">
        <f t="shared" si="513"/>
        <v>-1.3462000000000103</v>
      </c>
      <c r="W4125">
        <f t="shared" si="514"/>
        <v>-0.83180000000000121</v>
      </c>
      <c r="X4125">
        <f t="shared" si="515"/>
        <v>0.23930000000000007</v>
      </c>
      <c r="Y4125">
        <f t="shared" si="516"/>
        <v>1.4100000000000819</v>
      </c>
      <c r="Z4125">
        <f t="shared" si="517"/>
        <v>-1.0999999999999677E-2</v>
      </c>
      <c r="AC4125">
        <f t="shared" si="518"/>
        <v>0</v>
      </c>
      <c r="AD4125">
        <f t="shared" si="519"/>
        <v>0</v>
      </c>
    </row>
    <row r="4126" spans="1:30" x14ac:dyDescent="0.2">
      <c r="A4126" s="1">
        <v>39688</v>
      </c>
      <c r="B4126" s="2">
        <v>103</v>
      </c>
      <c r="C4126" s="2">
        <v>19.43</v>
      </c>
      <c r="D4126" s="2">
        <v>174.33</v>
      </c>
      <c r="E4126" s="2">
        <v>7.79</v>
      </c>
      <c r="F4126" s="2">
        <v>136.68199999999999</v>
      </c>
      <c r="G4126" t="s">
        <v>15</v>
      </c>
      <c r="H4126">
        <v>1659.94</v>
      </c>
      <c r="I4126">
        <v>103</v>
      </c>
      <c r="J4126">
        <v>19.43</v>
      </c>
      <c r="K4126">
        <v>94.213800000000006</v>
      </c>
      <c r="L4126">
        <v>95.218000000000004</v>
      </c>
      <c r="M4126">
        <v>68.4071</v>
      </c>
      <c r="N4126">
        <v>66.299700000000001</v>
      </c>
      <c r="O4126" t="s">
        <v>15</v>
      </c>
      <c r="P4126" t="s">
        <v>15</v>
      </c>
      <c r="Q4126" t="s">
        <v>15</v>
      </c>
      <c r="R4126" t="s">
        <v>15</v>
      </c>
      <c r="S4126">
        <v>3.78</v>
      </c>
      <c r="T4126" t="str">
        <f>IF(A4126&lt;=DATE(2020,10,16),"pre","post")</f>
        <v>pre</v>
      </c>
      <c r="U4126">
        <f t="shared" si="512"/>
        <v>-5.5995999999999952</v>
      </c>
      <c r="V4126">
        <f t="shared" si="513"/>
        <v>-2.8001999999999896</v>
      </c>
      <c r="W4126">
        <f t="shared" si="514"/>
        <v>-1.7938000000000045</v>
      </c>
      <c r="X4126">
        <f t="shared" si="515"/>
        <v>-1.8342999999999989</v>
      </c>
      <c r="Y4126">
        <f t="shared" si="516"/>
        <v>-3.4900000000000091</v>
      </c>
      <c r="Z4126">
        <f t="shared" si="517"/>
        <v>1.499999999999968E-2</v>
      </c>
      <c r="AC4126">
        <f t="shared" si="518"/>
        <v>0</v>
      </c>
      <c r="AD4126">
        <f t="shared" si="519"/>
        <v>0</v>
      </c>
    </row>
    <row r="4127" spans="1:30" x14ac:dyDescent="0.2">
      <c r="A4127" s="1">
        <v>39689</v>
      </c>
      <c r="B4127" s="2">
        <v>103</v>
      </c>
      <c r="C4127" s="2">
        <v>20.65</v>
      </c>
      <c r="D4127" s="2">
        <v>181.85</v>
      </c>
      <c r="E4127" s="2">
        <v>7.75</v>
      </c>
      <c r="F4127" s="2">
        <v>136.108</v>
      </c>
      <c r="G4127" t="s">
        <v>15</v>
      </c>
      <c r="H4127">
        <v>1659.64</v>
      </c>
      <c r="I4127">
        <v>103</v>
      </c>
      <c r="J4127">
        <v>20.65</v>
      </c>
      <c r="K4127">
        <v>95.207300000000004</v>
      </c>
      <c r="L4127">
        <v>92.583100000000002</v>
      </c>
      <c r="M4127">
        <v>67.006399999999999</v>
      </c>
      <c r="N4127">
        <v>65.147400000000005</v>
      </c>
      <c r="O4127" t="s">
        <v>15</v>
      </c>
      <c r="P4127" t="s">
        <v>15</v>
      </c>
      <c r="Q4127" t="s">
        <v>15</v>
      </c>
      <c r="R4127" t="s">
        <v>15</v>
      </c>
      <c r="S4127">
        <v>3.8130000000000002</v>
      </c>
      <c r="T4127" t="str">
        <f>IF(A4127&lt;=DATE(2020,10,16),"pre","post")</f>
        <v>pre</v>
      </c>
      <c r="U4127">
        <f t="shared" si="512"/>
        <v>0.99349999999999739</v>
      </c>
      <c r="V4127">
        <f t="shared" si="513"/>
        <v>-2.6349000000000018</v>
      </c>
      <c r="W4127">
        <f t="shared" si="514"/>
        <v>-1.4007000000000005</v>
      </c>
      <c r="X4127">
        <f t="shared" si="515"/>
        <v>-1.1522999999999968</v>
      </c>
      <c r="Y4127">
        <f t="shared" si="516"/>
        <v>-0.29999999999995453</v>
      </c>
      <c r="Z4127">
        <f t="shared" si="517"/>
        <v>3.3000000000000362E-2</v>
      </c>
      <c r="AC4127">
        <f t="shared" si="518"/>
        <v>0</v>
      </c>
      <c r="AD4127">
        <f t="shared" si="519"/>
        <v>0</v>
      </c>
    </row>
    <row r="4128" spans="1:30" x14ac:dyDescent="0.2">
      <c r="A4128" s="1">
        <v>39690</v>
      </c>
      <c r="B4128" s="2">
        <v>103</v>
      </c>
      <c r="C4128" s="2">
        <v>20.65</v>
      </c>
      <c r="D4128" s="2">
        <v>181.85</v>
      </c>
      <c r="E4128" s="2">
        <v>7.75</v>
      </c>
      <c r="F4128" s="2">
        <v>136.108</v>
      </c>
      <c r="G4128" t="s">
        <v>15</v>
      </c>
      <c r="H4128">
        <v>1659.64</v>
      </c>
      <c r="I4128">
        <v>103</v>
      </c>
      <c r="J4128">
        <v>20.65</v>
      </c>
      <c r="K4128">
        <v>95.207300000000004</v>
      </c>
      <c r="L4128">
        <v>92.583100000000002</v>
      </c>
      <c r="M4128">
        <v>67.006399999999999</v>
      </c>
      <c r="N4128">
        <v>65.147400000000005</v>
      </c>
      <c r="O4128" t="s">
        <v>15</v>
      </c>
      <c r="P4128" t="s">
        <v>15</v>
      </c>
      <c r="Q4128" t="s">
        <v>15</v>
      </c>
      <c r="R4128" t="s">
        <v>15</v>
      </c>
      <c r="S4128">
        <v>3.8130000000000002</v>
      </c>
      <c r="T4128" t="str">
        <f>IF(A4128&lt;=DATE(2020,10,16),"pre","post")</f>
        <v>pre</v>
      </c>
      <c r="U4128">
        <f t="shared" si="512"/>
        <v>0</v>
      </c>
      <c r="V4128">
        <f t="shared" si="513"/>
        <v>0</v>
      </c>
      <c r="W4128">
        <f t="shared" si="514"/>
        <v>0</v>
      </c>
      <c r="X4128">
        <f t="shared" si="515"/>
        <v>0</v>
      </c>
      <c r="Y4128">
        <f t="shared" si="516"/>
        <v>0</v>
      </c>
      <c r="Z4128">
        <f t="shared" si="517"/>
        <v>0</v>
      </c>
      <c r="AC4128">
        <f t="shared" si="518"/>
        <v>0</v>
      </c>
      <c r="AD4128">
        <f t="shared" si="519"/>
        <v>0</v>
      </c>
    </row>
    <row r="4129" spans="1:30" x14ac:dyDescent="0.2">
      <c r="A4129" s="1">
        <v>39691</v>
      </c>
      <c r="B4129" s="2">
        <v>103</v>
      </c>
      <c r="C4129" s="2">
        <v>20.65</v>
      </c>
      <c r="D4129" s="2">
        <v>181.85</v>
      </c>
      <c r="E4129" s="2">
        <v>7.75</v>
      </c>
      <c r="F4129" s="2">
        <v>136.108</v>
      </c>
      <c r="G4129" t="s">
        <v>15</v>
      </c>
      <c r="H4129">
        <v>1659.64</v>
      </c>
      <c r="I4129">
        <v>103</v>
      </c>
      <c r="J4129">
        <v>20.65</v>
      </c>
      <c r="K4129">
        <v>95.207300000000004</v>
      </c>
      <c r="L4129">
        <v>92.583100000000002</v>
      </c>
      <c r="M4129">
        <v>67.006399999999999</v>
      </c>
      <c r="N4129">
        <v>65.147400000000005</v>
      </c>
      <c r="O4129" t="s">
        <v>15</v>
      </c>
      <c r="P4129" t="s">
        <v>15</v>
      </c>
      <c r="Q4129" t="s">
        <v>15</v>
      </c>
      <c r="R4129" t="s">
        <v>15</v>
      </c>
      <c r="S4129">
        <v>3.8130000000000002</v>
      </c>
      <c r="T4129" t="str">
        <f>IF(A4129&lt;=DATE(2020,10,16),"pre","post")</f>
        <v>pre</v>
      </c>
      <c r="U4129">
        <f t="shared" si="512"/>
        <v>0</v>
      </c>
      <c r="V4129">
        <f t="shared" si="513"/>
        <v>0</v>
      </c>
      <c r="W4129">
        <f t="shared" si="514"/>
        <v>0</v>
      </c>
      <c r="X4129">
        <f t="shared" si="515"/>
        <v>0</v>
      </c>
      <c r="Y4129">
        <f t="shared" si="516"/>
        <v>0</v>
      </c>
      <c r="Z4129">
        <f t="shared" si="517"/>
        <v>0</v>
      </c>
      <c r="AC4129">
        <f t="shared" si="518"/>
        <v>0</v>
      </c>
      <c r="AD4129">
        <f t="shared" si="519"/>
        <v>0</v>
      </c>
    </row>
    <row r="4130" spans="1:30" x14ac:dyDescent="0.2">
      <c r="A4130" s="1">
        <v>39692</v>
      </c>
      <c r="B4130" s="2">
        <v>103</v>
      </c>
      <c r="C4130" s="2">
        <v>20.65</v>
      </c>
      <c r="D4130" s="2">
        <v>181.85</v>
      </c>
      <c r="E4130" s="2">
        <v>7.75</v>
      </c>
      <c r="F4130" s="2">
        <v>136.108</v>
      </c>
      <c r="G4130" t="s">
        <v>15</v>
      </c>
      <c r="H4130">
        <v>1659.64</v>
      </c>
      <c r="I4130">
        <v>103</v>
      </c>
      <c r="J4130">
        <v>20.65</v>
      </c>
      <c r="K4130">
        <v>92.309799999999996</v>
      </c>
      <c r="L4130">
        <v>90.096400000000003</v>
      </c>
      <c r="M4130">
        <v>65.761600000000001</v>
      </c>
      <c r="N4130">
        <v>64.650000000000006</v>
      </c>
      <c r="O4130" t="s">
        <v>15</v>
      </c>
      <c r="P4130" t="s">
        <v>15</v>
      </c>
      <c r="Q4130" t="s">
        <v>15</v>
      </c>
      <c r="R4130" t="s">
        <v>15</v>
      </c>
      <c r="S4130">
        <v>3.8130000000000002</v>
      </c>
      <c r="T4130" t="str">
        <f>IF(A4130&lt;=DATE(2020,10,16),"pre","post")</f>
        <v>pre</v>
      </c>
      <c r="U4130">
        <f t="shared" si="512"/>
        <v>-2.897500000000008</v>
      </c>
      <c r="V4130">
        <f t="shared" si="513"/>
        <v>-2.486699999999999</v>
      </c>
      <c r="W4130">
        <f t="shared" si="514"/>
        <v>-1.2447999999999979</v>
      </c>
      <c r="X4130">
        <f t="shared" si="515"/>
        <v>-0.49739999999999895</v>
      </c>
      <c r="Y4130">
        <f t="shared" si="516"/>
        <v>0</v>
      </c>
      <c r="Z4130">
        <f t="shared" si="517"/>
        <v>0</v>
      </c>
      <c r="AC4130">
        <f t="shared" si="518"/>
        <v>0</v>
      </c>
      <c r="AD4130">
        <f t="shared" si="519"/>
        <v>0</v>
      </c>
    </row>
    <row r="4131" spans="1:30" x14ac:dyDescent="0.2">
      <c r="A4131" s="1">
        <v>39693</v>
      </c>
      <c r="B4131" s="2">
        <v>102.4</v>
      </c>
      <c r="C4131" s="2">
        <v>21.99</v>
      </c>
      <c r="D4131" s="2">
        <v>172.48</v>
      </c>
      <c r="E4131" s="2">
        <v>7.81</v>
      </c>
      <c r="F4131" s="2">
        <v>136.108</v>
      </c>
      <c r="G4131" t="s">
        <v>15</v>
      </c>
      <c r="H4131">
        <v>1666.04</v>
      </c>
      <c r="I4131">
        <v>102.4</v>
      </c>
      <c r="J4131">
        <v>21.99</v>
      </c>
      <c r="K4131">
        <v>100.1026</v>
      </c>
      <c r="L4131">
        <v>95.844399999999993</v>
      </c>
      <c r="M4131">
        <v>69.548599999999993</v>
      </c>
      <c r="N4131">
        <v>67.903899999999993</v>
      </c>
      <c r="O4131" t="s">
        <v>15</v>
      </c>
      <c r="P4131" t="s">
        <v>15</v>
      </c>
      <c r="Q4131" t="s">
        <v>15</v>
      </c>
      <c r="R4131" t="s">
        <v>15</v>
      </c>
      <c r="S4131">
        <v>3.7349999999999999</v>
      </c>
      <c r="T4131" t="str">
        <f>IF(A4131&lt;=DATE(2020,10,16),"pre","post")</f>
        <v>pre</v>
      </c>
      <c r="U4131">
        <f t="shared" si="512"/>
        <v>7.7927999999999997</v>
      </c>
      <c r="V4131">
        <f t="shared" si="513"/>
        <v>5.7479999999999905</v>
      </c>
      <c r="W4131">
        <f t="shared" si="514"/>
        <v>3.7869999999999919</v>
      </c>
      <c r="X4131">
        <f t="shared" si="515"/>
        <v>3.2538999999999874</v>
      </c>
      <c r="Y4131">
        <f t="shared" si="516"/>
        <v>6.3999999999998636</v>
      </c>
      <c r="Z4131">
        <f t="shared" si="517"/>
        <v>-7.8000000000000291E-2</v>
      </c>
      <c r="AC4131">
        <f t="shared" si="518"/>
        <v>0</v>
      </c>
      <c r="AD4131">
        <f t="shared" si="519"/>
        <v>0</v>
      </c>
    </row>
    <row r="4132" spans="1:30" x14ac:dyDescent="0.2">
      <c r="A4132" s="1">
        <v>39694</v>
      </c>
      <c r="B4132" s="2">
        <v>105.9</v>
      </c>
      <c r="C4132" s="2">
        <v>21.43</v>
      </c>
      <c r="D4132" s="2">
        <v>176.37</v>
      </c>
      <c r="E4132" s="2">
        <v>7.86</v>
      </c>
      <c r="F4132" s="2">
        <v>136.108</v>
      </c>
      <c r="G4132" t="s">
        <v>15</v>
      </c>
      <c r="H4132">
        <v>1670.66</v>
      </c>
      <c r="I4132">
        <v>105.9</v>
      </c>
      <c r="J4132">
        <v>21.43</v>
      </c>
      <c r="K4132">
        <v>97.970299999999995</v>
      </c>
      <c r="L4132">
        <v>96.219399999999993</v>
      </c>
      <c r="M4132">
        <v>69.204599999999999</v>
      </c>
      <c r="N4132">
        <v>67.624099999999999</v>
      </c>
      <c r="O4132" t="s">
        <v>15</v>
      </c>
      <c r="P4132" t="s">
        <v>15</v>
      </c>
      <c r="Q4132" t="s">
        <v>15</v>
      </c>
      <c r="R4132" t="s">
        <v>15</v>
      </c>
      <c r="S4132">
        <v>3.7010000000000001</v>
      </c>
      <c r="T4132" t="str">
        <f>IF(A4132&lt;=DATE(2020,10,16),"pre","post")</f>
        <v>pre</v>
      </c>
      <c r="U4132">
        <f t="shared" si="512"/>
        <v>-2.1323000000000008</v>
      </c>
      <c r="V4132">
        <f t="shared" si="513"/>
        <v>0.375</v>
      </c>
      <c r="W4132">
        <f t="shared" si="514"/>
        <v>-0.34399999999999409</v>
      </c>
      <c r="X4132">
        <f t="shared" si="515"/>
        <v>-0.2797999999999945</v>
      </c>
      <c r="Y4132">
        <f t="shared" si="516"/>
        <v>4.6200000000001182</v>
      </c>
      <c r="Z4132">
        <f t="shared" si="517"/>
        <v>-3.3999999999999808E-2</v>
      </c>
      <c r="AC4132">
        <f t="shared" si="518"/>
        <v>0</v>
      </c>
      <c r="AD4132">
        <f t="shared" si="519"/>
        <v>0</v>
      </c>
    </row>
    <row r="4133" spans="1:30" x14ac:dyDescent="0.2">
      <c r="A4133" s="1">
        <v>39695</v>
      </c>
      <c r="B4133" s="2">
        <v>115.2</v>
      </c>
      <c r="C4133" s="2">
        <v>24.03</v>
      </c>
      <c r="D4133" s="2">
        <v>175.74</v>
      </c>
      <c r="E4133" s="2">
        <v>7.97</v>
      </c>
      <c r="F4133" s="2">
        <v>135.852</v>
      </c>
      <c r="G4133" t="s">
        <v>15</v>
      </c>
      <c r="H4133">
        <v>1674.38</v>
      </c>
      <c r="I4133">
        <v>115.2</v>
      </c>
      <c r="J4133">
        <v>24.03</v>
      </c>
      <c r="K4133">
        <v>96.856999999999999</v>
      </c>
      <c r="L4133">
        <v>94.311999999999998</v>
      </c>
      <c r="M4133">
        <v>67.946299999999994</v>
      </c>
      <c r="N4133">
        <v>66.843299999999999</v>
      </c>
      <c r="O4133" t="s">
        <v>15</v>
      </c>
      <c r="P4133" t="s">
        <v>15</v>
      </c>
      <c r="Q4133" t="s">
        <v>15</v>
      </c>
      <c r="R4133" t="s">
        <v>15</v>
      </c>
      <c r="S4133">
        <v>3.625</v>
      </c>
      <c r="T4133" t="str">
        <f>IF(A4133&lt;=DATE(2020,10,16),"pre","post")</f>
        <v>pre</v>
      </c>
      <c r="U4133">
        <f t="shared" si="512"/>
        <v>-1.1132999999999953</v>
      </c>
      <c r="V4133">
        <f t="shared" si="513"/>
        <v>-1.9073999999999955</v>
      </c>
      <c r="W4133">
        <f t="shared" si="514"/>
        <v>-1.2583000000000055</v>
      </c>
      <c r="X4133">
        <f t="shared" si="515"/>
        <v>-0.78079999999999927</v>
      </c>
      <c r="Y4133">
        <f t="shared" si="516"/>
        <v>3.7200000000000273</v>
      </c>
      <c r="Z4133">
        <f t="shared" si="517"/>
        <v>-7.6000000000000068E-2</v>
      </c>
      <c r="AC4133">
        <f t="shared" si="518"/>
        <v>0</v>
      </c>
      <c r="AD4133">
        <f t="shared" si="519"/>
        <v>0</v>
      </c>
    </row>
    <row r="4134" spans="1:30" x14ac:dyDescent="0.2">
      <c r="A4134" s="1">
        <v>39696</v>
      </c>
      <c r="B4134" s="2">
        <v>111.8</v>
      </c>
      <c r="C4134" s="2">
        <v>23.06</v>
      </c>
      <c r="D4134" s="2">
        <v>183.39</v>
      </c>
      <c r="E4134" s="2">
        <v>7.93</v>
      </c>
      <c r="F4134" s="2">
        <v>139.18</v>
      </c>
      <c r="G4134" t="s">
        <v>15</v>
      </c>
      <c r="H4134">
        <v>1669.5</v>
      </c>
      <c r="I4134">
        <v>111.8</v>
      </c>
      <c r="J4134">
        <v>23.06</v>
      </c>
      <c r="K4134">
        <v>95.4726</v>
      </c>
      <c r="L4134">
        <v>93.924999999999997</v>
      </c>
      <c r="M4134">
        <v>67.248500000000007</v>
      </c>
      <c r="N4134">
        <v>65.831100000000006</v>
      </c>
      <c r="O4134" t="s">
        <v>15</v>
      </c>
      <c r="P4134" t="s">
        <v>15</v>
      </c>
      <c r="Q4134" t="s">
        <v>15</v>
      </c>
      <c r="R4134" t="s">
        <v>15</v>
      </c>
      <c r="S4134">
        <v>3.7010000000000001</v>
      </c>
      <c r="T4134" t="str">
        <f>IF(A4134&lt;=DATE(2020,10,16),"pre","post")</f>
        <v>pre</v>
      </c>
      <c r="U4134">
        <f t="shared" si="512"/>
        <v>-1.3843999999999994</v>
      </c>
      <c r="V4134">
        <f t="shared" si="513"/>
        <v>-0.38700000000000045</v>
      </c>
      <c r="W4134">
        <f t="shared" si="514"/>
        <v>-0.69779999999998665</v>
      </c>
      <c r="X4134">
        <f t="shared" si="515"/>
        <v>-1.0121999999999929</v>
      </c>
      <c r="Y4134">
        <f t="shared" si="516"/>
        <v>-4.8800000000001091</v>
      </c>
      <c r="Z4134">
        <f t="shared" si="517"/>
        <v>7.6000000000000068E-2</v>
      </c>
      <c r="AC4134">
        <f t="shared" si="518"/>
        <v>0</v>
      </c>
      <c r="AD4134">
        <f t="shared" si="519"/>
        <v>1</v>
      </c>
    </row>
    <row r="4135" spans="1:30" x14ac:dyDescent="0.2">
      <c r="A4135" s="1">
        <v>39697</v>
      </c>
      <c r="B4135" s="2">
        <v>111.8</v>
      </c>
      <c r="C4135" s="2">
        <v>23.06</v>
      </c>
      <c r="D4135" s="2">
        <v>183.39</v>
      </c>
      <c r="E4135" s="2">
        <v>7.93</v>
      </c>
      <c r="F4135" s="2">
        <v>139.18</v>
      </c>
      <c r="G4135" t="s">
        <v>15</v>
      </c>
      <c r="H4135">
        <v>1669.5</v>
      </c>
      <c r="I4135">
        <v>111.8</v>
      </c>
      <c r="J4135">
        <v>23.06</v>
      </c>
      <c r="K4135">
        <v>95.4726</v>
      </c>
      <c r="L4135">
        <v>93.924999999999997</v>
      </c>
      <c r="M4135">
        <v>67.248500000000007</v>
      </c>
      <c r="N4135">
        <v>65.831100000000006</v>
      </c>
      <c r="O4135" t="s">
        <v>15</v>
      </c>
      <c r="P4135" t="s">
        <v>15</v>
      </c>
      <c r="Q4135" t="s">
        <v>15</v>
      </c>
      <c r="R4135" t="s">
        <v>15</v>
      </c>
      <c r="S4135">
        <v>3.7010000000000001</v>
      </c>
      <c r="T4135" t="str">
        <f>IF(A4135&lt;=DATE(2020,10,16),"pre","post")</f>
        <v>pre</v>
      </c>
      <c r="U4135">
        <f t="shared" si="512"/>
        <v>0</v>
      </c>
      <c r="V4135">
        <f t="shared" si="513"/>
        <v>0</v>
      </c>
      <c r="W4135">
        <f t="shared" si="514"/>
        <v>0</v>
      </c>
      <c r="X4135">
        <f t="shared" si="515"/>
        <v>0</v>
      </c>
      <c r="Y4135">
        <f t="shared" si="516"/>
        <v>0</v>
      </c>
      <c r="Z4135">
        <f t="shared" si="517"/>
        <v>0</v>
      </c>
      <c r="AC4135">
        <f t="shared" si="518"/>
        <v>0</v>
      </c>
      <c r="AD4135">
        <f t="shared" si="519"/>
        <v>0</v>
      </c>
    </row>
    <row r="4136" spans="1:30" x14ac:dyDescent="0.2">
      <c r="A4136" s="1">
        <v>39698</v>
      </c>
      <c r="B4136" s="2">
        <v>111.8</v>
      </c>
      <c r="C4136" s="2">
        <v>23.06</v>
      </c>
      <c r="D4136" s="2">
        <v>183.39</v>
      </c>
      <c r="E4136" s="2">
        <v>7.93</v>
      </c>
      <c r="F4136" s="2">
        <v>139.18</v>
      </c>
      <c r="G4136" t="s">
        <v>15</v>
      </c>
      <c r="H4136">
        <v>1669.5</v>
      </c>
      <c r="I4136">
        <v>111.8</v>
      </c>
      <c r="J4136">
        <v>23.06</v>
      </c>
      <c r="K4136">
        <v>95.4726</v>
      </c>
      <c r="L4136">
        <v>93.924999999999997</v>
      </c>
      <c r="M4136">
        <v>67.248500000000007</v>
      </c>
      <c r="N4136">
        <v>65.831100000000006</v>
      </c>
      <c r="O4136" t="s">
        <v>15</v>
      </c>
      <c r="P4136" t="s">
        <v>15</v>
      </c>
      <c r="Q4136" t="s">
        <v>15</v>
      </c>
      <c r="R4136" t="s">
        <v>15</v>
      </c>
      <c r="S4136">
        <v>3.7010000000000001</v>
      </c>
      <c r="T4136" t="str">
        <f>IF(A4136&lt;=DATE(2020,10,16),"pre","post")</f>
        <v>pre</v>
      </c>
      <c r="U4136">
        <f t="shared" si="512"/>
        <v>0</v>
      </c>
      <c r="V4136">
        <f t="shared" si="513"/>
        <v>0</v>
      </c>
      <c r="W4136">
        <f t="shared" si="514"/>
        <v>0</v>
      </c>
      <c r="X4136">
        <f t="shared" si="515"/>
        <v>0</v>
      </c>
      <c r="Y4136">
        <f t="shared" si="516"/>
        <v>0</v>
      </c>
      <c r="Z4136">
        <f t="shared" si="517"/>
        <v>0</v>
      </c>
      <c r="AC4136">
        <f t="shared" si="518"/>
        <v>0</v>
      </c>
      <c r="AD4136">
        <f t="shared" si="519"/>
        <v>0</v>
      </c>
    </row>
    <row r="4137" spans="1:30" x14ac:dyDescent="0.2">
      <c r="A4137" s="1">
        <v>39699</v>
      </c>
      <c r="B4137" s="2">
        <v>116.3</v>
      </c>
      <c r="C4137" s="2">
        <v>22.64</v>
      </c>
      <c r="D4137" s="2">
        <v>174.77</v>
      </c>
      <c r="E4137" s="2">
        <v>7.89</v>
      </c>
      <c r="F4137" s="2">
        <v>139.18</v>
      </c>
      <c r="G4137" t="s">
        <v>15</v>
      </c>
      <c r="H4137">
        <v>1672.94</v>
      </c>
      <c r="I4137">
        <v>116.3</v>
      </c>
      <c r="J4137">
        <v>22.64</v>
      </c>
      <c r="K4137">
        <v>88.733900000000006</v>
      </c>
      <c r="L4137">
        <v>83.400199999999998</v>
      </c>
      <c r="M4137">
        <v>59.746099999999998</v>
      </c>
      <c r="N4137">
        <v>59.595999999999997</v>
      </c>
      <c r="O4137" t="s">
        <v>15</v>
      </c>
      <c r="P4137" t="s">
        <v>15</v>
      </c>
      <c r="Q4137" t="s">
        <v>15</v>
      </c>
      <c r="R4137" t="s">
        <v>15</v>
      </c>
      <c r="S4137">
        <v>3.6760000000000002</v>
      </c>
      <c r="T4137" t="str">
        <f>IF(A4137&lt;=DATE(2020,10,16),"pre","post")</f>
        <v>pre</v>
      </c>
      <c r="U4137">
        <f t="shared" si="512"/>
        <v>-6.7386999999999944</v>
      </c>
      <c r="V4137">
        <f t="shared" si="513"/>
        <v>-10.524799999999999</v>
      </c>
      <c r="W4137">
        <f t="shared" si="514"/>
        <v>-7.5024000000000086</v>
      </c>
      <c r="X4137">
        <f t="shared" si="515"/>
        <v>-6.2351000000000099</v>
      </c>
      <c r="Y4137">
        <f t="shared" si="516"/>
        <v>3.4400000000000546</v>
      </c>
      <c r="Z4137">
        <f t="shared" si="517"/>
        <v>-2.4999999999999911E-2</v>
      </c>
      <c r="AC4137">
        <f t="shared" si="518"/>
        <v>0</v>
      </c>
      <c r="AD4137">
        <f t="shared" si="519"/>
        <v>0</v>
      </c>
    </row>
    <row r="4138" spans="1:30" x14ac:dyDescent="0.2">
      <c r="A4138" s="1">
        <v>39700</v>
      </c>
      <c r="B4138" s="2">
        <v>123.8</v>
      </c>
      <c r="C4138" s="2">
        <v>25.47</v>
      </c>
      <c r="D4138" s="2">
        <v>169.21</v>
      </c>
      <c r="E4138" s="2">
        <v>8.01</v>
      </c>
      <c r="F4138" s="2">
        <v>133.84200000000001</v>
      </c>
      <c r="G4138" t="s">
        <v>15</v>
      </c>
      <c r="H4138">
        <v>1676.55</v>
      </c>
      <c r="I4138">
        <v>123.8</v>
      </c>
      <c r="J4138">
        <v>25.47</v>
      </c>
      <c r="K4138">
        <v>95.462299999999999</v>
      </c>
      <c r="L4138">
        <v>89.610799999999998</v>
      </c>
      <c r="M4138">
        <v>63.247399999999999</v>
      </c>
      <c r="N4138">
        <v>62.665999999999997</v>
      </c>
      <c r="O4138" t="s">
        <v>15</v>
      </c>
      <c r="P4138" t="s">
        <v>15</v>
      </c>
      <c r="Q4138" t="s">
        <v>15</v>
      </c>
      <c r="R4138" t="s">
        <v>15</v>
      </c>
      <c r="S4138">
        <v>3.569</v>
      </c>
      <c r="T4138" t="str">
        <f>IF(A4138&lt;=DATE(2020,10,16),"pre","post")</f>
        <v>pre</v>
      </c>
      <c r="U4138">
        <f t="shared" si="512"/>
        <v>6.7283999999999935</v>
      </c>
      <c r="V4138">
        <f t="shared" si="513"/>
        <v>6.2105999999999995</v>
      </c>
      <c r="W4138">
        <f t="shared" si="514"/>
        <v>3.5013000000000005</v>
      </c>
      <c r="X4138">
        <f t="shared" si="515"/>
        <v>3.0700000000000003</v>
      </c>
      <c r="Y4138">
        <f t="shared" si="516"/>
        <v>3.6099999999999</v>
      </c>
      <c r="Z4138">
        <f t="shared" si="517"/>
        <v>-0.10700000000000021</v>
      </c>
      <c r="AC4138">
        <f t="shared" si="518"/>
        <v>1</v>
      </c>
      <c r="AD4138">
        <f t="shared" si="519"/>
        <v>0</v>
      </c>
    </row>
    <row r="4139" spans="1:30" x14ac:dyDescent="0.2">
      <c r="A4139" s="1">
        <v>39701</v>
      </c>
      <c r="B4139" s="2">
        <v>123.7</v>
      </c>
      <c r="C4139" s="2">
        <v>24.52</v>
      </c>
      <c r="D4139" s="2">
        <v>188.96</v>
      </c>
      <c r="E4139" s="2">
        <v>8</v>
      </c>
      <c r="F4139" s="2">
        <v>138.53200000000001</v>
      </c>
      <c r="G4139" t="s">
        <v>15</v>
      </c>
      <c r="H4139">
        <v>1668.82</v>
      </c>
      <c r="I4139">
        <v>123.7</v>
      </c>
      <c r="J4139">
        <v>24.52</v>
      </c>
      <c r="K4139">
        <v>94.841099999999997</v>
      </c>
      <c r="L4139">
        <v>88.865399999999994</v>
      </c>
      <c r="M4139">
        <v>61.545400000000001</v>
      </c>
      <c r="N4139">
        <v>61.488100000000003</v>
      </c>
      <c r="O4139" t="s">
        <v>15</v>
      </c>
      <c r="P4139" t="s">
        <v>15</v>
      </c>
      <c r="Q4139" t="s">
        <v>15</v>
      </c>
      <c r="R4139" t="s">
        <v>15</v>
      </c>
      <c r="S4139">
        <v>3.6309999999999998</v>
      </c>
      <c r="T4139" t="str">
        <f>IF(A4139&lt;=DATE(2020,10,16),"pre","post")</f>
        <v>pre</v>
      </c>
      <c r="U4139">
        <f t="shared" si="512"/>
        <v>-0.62120000000000175</v>
      </c>
      <c r="V4139">
        <f t="shared" si="513"/>
        <v>-0.74540000000000362</v>
      </c>
      <c r="W4139">
        <f t="shared" si="514"/>
        <v>-1.7019999999999982</v>
      </c>
      <c r="X4139">
        <f t="shared" si="515"/>
        <v>-1.177899999999994</v>
      </c>
      <c r="Y4139">
        <f t="shared" si="516"/>
        <v>-7.7300000000000182</v>
      </c>
      <c r="Z4139">
        <f t="shared" si="517"/>
        <v>6.1999999999999833E-2</v>
      </c>
      <c r="AC4139">
        <f t="shared" si="518"/>
        <v>0</v>
      </c>
      <c r="AD4139">
        <f t="shared" si="519"/>
        <v>1</v>
      </c>
    </row>
    <row r="4140" spans="1:30" x14ac:dyDescent="0.2">
      <c r="A4140" s="1">
        <v>39702</v>
      </c>
      <c r="B4140" s="2">
        <v>126.1</v>
      </c>
      <c r="C4140" s="2">
        <v>24.39</v>
      </c>
      <c r="D4140" s="2">
        <v>180.68</v>
      </c>
      <c r="E4140" s="2">
        <v>8.01</v>
      </c>
      <c r="F4140" s="2">
        <v>139.32300000000001</v>
      </c>
      <c r="G4140" t="s">
        <v>15</v>
      </c>
      <c r="H4140">
        <v>1665.11</v>
      </c>
      <c r="I4140">
        <v>126.1</v>
      </c>
      <c r="J4140">
        <v>24.39</v>
      </c>
      <c r="K4140">
        <v>91.0732</v>
      </c>
      <c r="L4140">
        <v>86.549000000000007</v>
      </c>
      <c r="M4140">
        <v>58.8688</v>
      </c>
      <c r="N4140">
        <v>58.1751</v>
      </c>
      <c r="O4140" t="s">
        <v>15</v>
      </c>
      <c r="P4140" t="s">
        <v>15</v>
      </c>
      <c r="Q4140" t="s">
        <v>15</v>
      </c>
      <c r="R4140" t="s">
        <v>15</v>
      </c>
      <c r="S4140">
        <v>3.6440000000000001</v>
      </c>
      <c r="T4140" t="str">
        <f>IF(A4140&lt;=DATE(2020,10,16),"pre","post")</f>
        <v>pre</v>
      </c>
      <c r="U4140">
        <f t="shared" si="512"/>
        <v>-3.7678999999999974</v>
      </c>
      <c r="V4140">
        <f t="shared" si="513"/>
        <v>-2.3163999999999874</v>
      </c>
      <c r="W4140">
        <f t="shared" si="514"/>
        <v>-2.6766000000000005</v>
      </c>
      <c r="X4140">
        <f t="shared" si="515"/>
        <v>-3.3130000000000024</v>
      </c>
      <c r="Y4140">
        <f t="shared" si="516"/>
        <v>-3.7100000000000364</v>
      </c>
      <c r="Z4140">
        <f t="shared" si="517"/>
        <v>1.3000000000000345E-2</v>
      </c>
      <c r="AC4140">
        <f t="shared" si="518"/>
        <v>0</v>
      </c>
      <c r="AD4140">
        <f t="shared" si="519"/>
        <v>1</v>
      </c>
    </row>
    <row r="4141" spans="1:30" x14ac:dyDescent="0.2">
      <c r="A4141" s="1">
        <v>39703</v>
      </c>
      <c r="B4141" s="2">
        <v>125.4</v>
      </c>
      <c r="C4141" s="2">
        <v>25.66</v>
      </c>
      <c r="D4141" s="2">
        <v>191.41</v>
      </c>
      <c r="E4141" s="2">
        <v>7.93</v>
      </c>
      <c r="F4141" s="2">
        <v>141.21100000000001</v>
      </c>
      <c r="G4141" t="s">
        <v>15</v>
      </c>
      <c r="H4141">
        <v>1651.8</v>
      </c>
      <c r="I4141">
        <v>125.4</v>
      </c>
      <c r="J4141">
        <v>25.66</v>
      </c>
      <c r="K4141">
        <v>97.126400000000004</v>
      </c>
      <c r="L4141">
        <v>90.931799999999996</v>
      </c>
      <c r="M4141">
        <v>63.192599999999999</v>
      </c>
      <c r="N4141">
        <v>62.638199999999998</v>
      </c>
      <c r="O4141" t="s">
        <v>15</v>
      </c>
      <c r="P4141" t="s">
        <v>15</v>
      </c>
      <c r="Q4141" t="s">
        <v>15</v>
      </c>
      <c r="R4141" t="s">
        <v>15</v>
      </c>
      <c r="S4141">
        <v>3.7210000000000001</v>
      </c>
      <c r="T4141" t="str">
        <f>IF(A4141&lt;=DATE(2020,10,16),"pre","post")</f>
        <v>pre</v>
      </c>
      <c r="U4141">
        <f t="shared" si="512"/>
        <v>6.0532000000000039</v>
      </c>
      <c r="V4141">
        <f t="shared" si="513"/>
        <v>4.3827999999999889</v>
      </c>
      <c r="W4141">
        <f t="shared" si="514"/>
        <v>4.3237999999999985</v>
      </c>
      <c r="X4141">
        <f t="shared" si="515"/>
        <v>4.4630999999999972</v>
      </c>
      <c r="Y4141">
        <f t="shared" si="516"/>
        <v>-13.309999999999945</v>
      </c>
      <c r="Z4141">
        <f t="shared" si="517"/>
        <v>7.6999999999999957E-2</v>
      </c>
      <c r="AC4141">
        <f t="shared" si="518"/>
        <v>0</v>
      </c>
      <c r="AD4141">
        <f t="shared" si="519"/>
        <v>1</v>
      </c>
    </row>
    <row r="4142" spans="1:30" x14ac:dyDescent="0.2">
      <c r="A4142" s="1">
        <v>39704</v>
      </c>
      <c r="B4142" s="2">
        <v>125.4</v>
      </c>
      <c r="C4142" s="2">
        <v>25.66</v>
      </c>
      <c r="D4142" s="2">
        <v>191.41</v>
      </c>
      <c r="E4142" s="2">
        <v>7.93</v>
      </c>
      <c r="F4142" s="2">
        <v>141.21100000000001</v>
      </c>
      <c r="G4142" t="s">
        <v>15</v>
      </c>
      <c r="H4142">
        <v>1651.8</v>
      </c>
      <c r="I4142">
        <v>125.4</v>
      </c>
      <c r="J4142">
        <v>25.66</v>
      </c>
      <c r="K4142">
        <v>97.126400000000004</v>
      </c>
      <c r="L4142">
        <v>90.931799999999996</v>
      </c>
      <c r="M4142">
        <v>63.192599999999999</v>
      </c>
      <c r="N4142">
        <v>62.638199999999998</v>
      </c>
      <c r="O4142" t="s">
        <v>15</v>
      </c>
      <c r="P4142" t="s">
        <v>15</v>
      </c>
      <c r="Q4142" t="s">
        <v>15</v>
      </c>
      <c r="R4142" t="s">
        <v>15</v>
      </c>
      <c r="S4142">
        <v>3.7210000000000001</v>
      </c>
      <c r="T4142" t="str">
        <f>IF(A4142&lt;=DATE(2020,10,16),"pre","post")</f>
        <v>pre</v>
      </c>
      <c r="U4142">
        <f t="shared" si="512"/>
        <v>0</v>
      </c>
      <c r="V4142">
        <f t="shared" si="513"/>
        <v>0</v>
      </c>
      <c r="W4142">
        <f t="shared" si="514"/>
        <v>0</v>
      </c>
      <c r="X4142">
        <f t="shared" si="515"/>
        <v>0</v>
      </c>
      <c r="Y4142">
        <f t="shared" si="516"/>
        <v>0</v>
      </c>
      <c r="Z4142">
        <f t="shared" si="517"/>
        <v>0</v>
      </c>
      <c r="AC4142">
        <f t="shared" si="518"/>
        <v>0</v>
      </c>
      <c r="AD4142">
        <f t="shared" si="519"/>
        <v>0</v>
      </c>
    </row>
    <row r="4143" spans="1:30" x14ac:dyDescent="0.2">
      <c r="A4143" s="1">
        <v>39705</v>
      </c>
      <c r="B4143" s="2">
        <v>125.4</v>
      </c>
      <c r="C4143" s="2">
        <v>25.66</v>
      </c>
      <c r="D4143" s="2">
        <v>191.41</v>
      </c>
      <c r="E4143" s="2">
        <v>7.93</v>
      </c>
      <c r="F4143" s="2">
        <v>141.21100000000001</v>
      </c>
      <c r="G4143" t="s">
        <v>15</v>
      </c>
      <c r="H4143">
        <v>1651.8</v>
      </c>
      <c r="I4143">
        <v>125.4</v>
      </c>
      <c r="J4143">
        <v>25.66</v>
      </c>
      <c r="K4143">
        <v>97.126400000000004</v>
      </c>
      <c r="L4143">
        <v>90.931799999999996</v>
      </c>
      <c r="M4143">
        <v>63.192599999999999</v>
      </c>
      <c r="N4143">
        <v>62.638199999999998</v>
      </c>
      <c r="O4143" t="s">
        <v>15</v>
      </c>
      <c r="P4143" t="s">
        <v>15</v>
      </c>
      <c r="Q4143" t="s">
        <v>15</v>
      </c>
      <c r="R4143" t="s">
        <v>15</v>
      </c>
      <c r="S4143">
        <v>3.7210000000000001</v>
      </c>
      <c r="T4143" t="str">
        <f>IF(A4143&lt;=DATE(2020,10,16),"pre","post")</f>
        <v>pre</v>
      </c>
      <c r="U4143">
        <f t="shared" si="512"/>
        <v>0</v>
      </c>
      <c r="V4143">
        <f t="shared" si="513"/>
        <v>0</v>
      </c>
      <c r="W4143">
        <f t="shared" si="514"/>
        <v>0</v>
      </c>
      <c r="X4143">
        <f t="shared" si="515"/>
        <v>0</v>
      </c>
      <c r="Y4143">
        <f t="shared" si="516"/>
        <v>0</v>
      </c>
      <c r="Z4143">
        <f t="shared" si="517"/>
        <v>0</v>
      </c>
      <c r="AC4143">
        <f t="shared" si="518"/>
        <v>0</v>
      </c>
      <c r="AD4143">
        <f t="shared" si="519"/>
        <v>0</v>
      </c>
    </row>
    <row r="4144" spans="1:30" x14ac:dyDescent="0.2">
      <c r="A4144" s="1">
        <v>39706</v>
      </c>
      <c r="B4144" s="2">
        <v>160.30000000000001</v>
      </c>
      <c r="C4144" s="2">
        <v>31.7</v>
      </c>
      <c r="D4144" s="2">
        <v>173.77</v>
      </c>
      <c r="E4144" s="2">
        <v>8.51</v>
      </c>
      <c r="F4144" s="2">
        <v>141.21100000000001</v>
      </c>
      <c r="G4144" t="s">
        <v>15</v>
      </c>
      <c r="H4144">
        <v>1638.04</v>
      </c>
      <c r="I4144">
        <v>160.30000000000001</v>
      </c>
      <c r="J4144">
        <v>31.7</v>
      </c>
      <c r="K4144">
        <v>100.15470000000001</v>
      </c>
      <c r="L4144">
        <v>91.994200000000006</v>
      </c>
      <c r="M4144">
        <v>61.351799999999997</v>
      </c>
      <c r="N4144">
        <v>60.950699999999998</v>
      </c>
      <c r="O4144" t="s">
        <v>15</v>
      </c>
      <c r="P4144" t="s">
        <v>15</v>
      </c>
      <c r="Q4144" t="s">
        <v>15</v>
      </c>
      <c r="R4144" t="s">
        <v>15</v>
      </c>
      <c r="S4144">
        <v>3.3889999999999998</v>
      </c>
      <c r="T4144" t="str">
        <f>IF(A4144&lt;=DATE(2020,10,16),"pre","post")</f>
        <v>pre</v>
      </c>
      <c r="U4144">
        <f t="shared" si="512"/>
        <v>3.0283000000000015</v>
      </c>
      <c r="V4144">
        <f t="shared" si="513"/>
        <v>1.0624000000000109</v>
      </c>
      <c r="W4144">
        <f t="shared" si="514"/>
        <v>-1.8408000000000015</v>
      </c>
      <c r="X4144">
        <f t="shared" si="515"/>
        <v>-1.6875</v>
      </c>
      <c r="Y4144">
        <f t="shared" si="516"/>
        <v>-13.759999999999991</v>
      </c>
      <c r="Z4144">
        <f t="shared" si="517"/>
        <v>-0.33200000000000029</v>
      </c>
      <c r="AC4144">
        <f t="shared" si="518"/>
        <v>1</v>
      </c>
      <c r="AD4144">
        <f t="shared" si="519"/>
        <v>0</v>
      </c>
    </row>
    <row r="4145" spans="1:30" x14ac:dyDescent="0.2">
      <c r="A4145" s="1">
        <v>39707</v>
      </c>
      <c r="B4145" s="2">
        <v>168.4</v>
      </c>
      <c r="C4145" s="2">
        <v>30.3</v>
      </c>
      <c r="D4145" s="2">
        <v>209.97</v>
      </c>
      <c r="E4145" s="2">
        <v>9.51</v>
      </c>
      <c r="F4145" s="2">
        <v>170.94399999999999</v>
      </c>
      <c r="G4145" t="s">
        <v>15</v>
      </c>
      <c r="H4145">
        <v>1630.25</v>
      </c>
      <c r="I4145">
        <v>168.4</v>
      </c>
      <c r="J4145">
        <v>30.3</v>
      </c>
      <c r="K4145">
        <v>106.76349999999999</v>
      </c>
      <c r="L4145">
        <v>97.282600000000002</v>
      </c>
      <c r="M4145">
        <v>64.861500000000007</v>
      </c>
      <c r="N4145">
        <v>64.950999999999993</v>
      </c>
      <c r="O4145" t="s">
        <v>15</v>
      </c>
      <c r="P4145" t="s">
        <v>15</v>
      </c>
      <c r="Q4145" t="s">
        <v>15</v>
      </c>
      <c r="R4145" t="s">
        <v>15</v>
      </c>
      <c r="S4145">
        <v>3.4380000000000002</v>
      </c>
      <c r="T4145" t="str">
        <f>IF(A4145&lt;=DATE(2020,10,16),"pre","post")</f>
        <v>pre</v>
      </c>
      <c r="U4145">
        <f t="shared" si="512"/>
        <v>6.608799999999988</v>
      </c>
      <c r="V4145">
        <f t="shared" si="513"/>
        <v>5.2883999999999958</v>
      </c>
      <c r="W4145">
        <f t="shared" si="514"/>
        <v>3.5097000000000094</v>
      </c>
      <c r="X4145">
        <f t="shared" si="515"/>
        <v>4.0002999999999957</v>
      </c>
      <c r="Y4145">
        <f t="shared" si="516"/>
        <v>-7.7899999999999636</v>
      </c>
      <c r="Z4145">
        <f t="shared" si="517"/>
        <v>4.9000000000000377E-2</v>
      </c>
      <c r="AC4145">
        <f t="shared" si="518"/>
        <v>0</v>
      </c>
      <c r="AD4145">
        <f t="shared" si="519"/>
        <v>1</v>
      </c>
    </row>
    <row r="4146" spans="1:30" x14ac:dyDescent="0.2">
      <c r="A4146" s="1">
        <v>39708</v>
      </c>
      <c r="B4146" s="2">
        <v>162</v>
      </c>
      <c r="C4146" s="2">
        <v>36.22</v>
      </c>
      <c r="D4146" s="2">
        <v>214.08</v>
      </c>
      <c r="E4146" s="2">
        <v>9.09</v>
      </c>
      <c r="F4146" s="2">
        <v>170.94399999999999</v>
      </c>
      <c r="G4146" t="s">
        <v>15</v>
      </c>
      <c r="H4146">
        <v>1605.9</v>
      </c>
      <c r="I4146">
        <v>162</v>
      </c>
      <c r="J4146">
        <v>36.22</v>
      </c>
      <c r="K4146">
        <v>123.7765</v>
      </c>
      <c r="L4146">
        <v>104.1016</v>
      </c>
      <c r="M4146">
        <v>67.526300000000006</v>
      </c>
      <c r="N4146">
        <v>63.939</v>
      </c>
      <c r="O4146" t="s">
        <v>15</v>
      </c>
      <c r="P4146" t="s">
        <v>15</v>
      </c>
      <c r="Q4146" t="s">
        <v>15</v>
      </c>
      <c r="R4146" t="s">
        <v>15</v>
      </c>
      <c r="S4146">
        <v>3.4159999999999999</v>
      </c>
      <c r="T4146" t="str">
        <f>IF(A4146&lt;=DATE(2020,10,16),"pre","post")</f>
        <v>pre</v>
      </c>
      <c r="U4146">
        <f t="shared" si="512"/>
        <v>17.013000000000005</v>
      </c>
      <c r="V4146">
        <f t="shared" si="513"/>
        <v>6.8190000000000026</v>
      </c>
      <c r="W4146">
        <f t="shared" si="514"/>
        <v>2.6647999999999996</v>
      </c>
      <c r="X4146">
        <f t="shared" si="515"/>
        <v>-1.0119999999999933</v>
      </c>
      <c r="Y4146">
        <f t="shared" si="516"/>
        <v>-24.349999999999909</v>
      </c>
      <c r="Z4146">
        <f t="shared" si="517"/>
        <v>-2.2000000000000242E-2</v>
      </c>
      <c r="AC4146">
        <f t="shared" si="518"/>
        <v>1</v>
      </c>
      <c r="AD4146">
        <f t="shared" si="519"/>
        <v>0</v>
      </c>
    </row>
    <row r="4147" spans="1:30" x14ac:dyDescent="0.2">
      <c r="A4147" s="1">
        <v>39709</v>
      </c>
      <c r="B4147" s="2">
        <v>163.5</v>
      </c>
      <c r="C4147" s="2">
        <v>33.1</v>
      </c>
      <c r="D4147" s="2">
        <v>226.27</v>
      </c>
      <c r="E4147" s="2">
        <v>9.16</v>
      </c>
      <c r="F4147" s="2">
        <v>188.625</v>
      </c>
      <c r="G4147" t="s">
        <v>15</v>
      </c>
      <c r="H4147">
        <v>1586.19</v>
      </c>
      <c r="I4147">
        <v>163.5</v>
      </c>
      <c r="J4147">
        <v>33.1</v>
      </c>
      <c r="K4147">
        <v>135.80889999999999</v>
      </c>
      <c r="L4147">
        <v>109.69840000000001</v>
      </c>
      <c r="M4147">
        <v>68.298500000000004</v>
      </c>
      <c r="N4147">
        <v>65.380300000000005</v>
      </c>
      <c r="O4147" t="s">
        <v>15</v>
      </c>
      <c r="P4147" t="s">
        <v>15</v>
      </c>
      <c r="Q4147" t="s">
        <v>15</v>
      </c>
      <c r="R4147" t="s">
        <v>15</v>
      </c>
      <c r="S4147">
        <v>3.5459999999999998</v>
      </c>
      <c r="T4147" t="str">
        <f>IF(A4147&lt;=DATE(2020,10,16),"pre","post")</f>
        <v>pre</v>
      </c>
      <c r="U4147">
        <f t="shared" si="512"/>
        <v>12.032399999999996</v>
      </c>
      <c r="V4147">
        <f t="shared" si="513"/>
        <v>5.5968000000000018</v>
      </c>
      <c r="W4147">
        <f t="shared" si="514"/>
        <v>0.772199999999998</v>
      </c>
      <c r="X4147">
        <f t="shared" si="515"/>
        <v>1.4413000000000054</v>
      </c>
      <c r="Y4147">
        <f t="shared" si="516"/>
        <v>-19.710000000000036</v>
      </c>
      <c r="Z4147">
        <f t="shared" si="517"/>
        <v>0.12999999999999989</v>
      </c>
      <c r="AC4147">
        <f t="shared" si="518"/>
        <v>0</v>
      </c>
      <c r="AD4147">
        <f t="shared" si="519"/>
        <v>1</v>
      </c>
    </row>
    <row r="4148" spans="1:30" x14ac:dyDescent="0.2">
      <c r="A4148" s="1">
        <v>39710</v>
      </c>
      <c r="B4148" s="2">
        <v>162.30000000000001</v>
      </c>
      <c r="C4148" s="2">
        <v>32.07</v>
      </c>
      <c r="D4148" s="2">
        <v>238.29</v>
      </c>
      <c r="E4148" s="2">
        <v>8.61</v>
      </c>
      <c r="F4148" s="2">
        <v>149.47900000000001</v>
      </c>
      <c r="G4148" t="s">
        <v>15</v>
      </c>
      <c r="H4148">
        <v>1572.92</v>
      </c>
      <c r="I4148">
        <v>162.30000000000001</v>
      </c>
      <c r="J4148">
        <v>32.07</v>
      </c>
      <c r="K4148">
        <v>118.00230000000001</v>
      </c>
      <c r="L4148">
        <v>101.1183</v>
      </c>
      <c r="M4148">
        <v>65.807400000000001</v>
      </c>
      <c r="N4148">
        <v>61.765900000000002</v>
      </c>
      <c r="O4148" t="s">
        <v>15</v>
      </c>
      <c r="P4148" t="s">
        <v>15</v>
      </c>
      <c r="Q4148" t="s">
        <v>15</v>
      </c>
      <c r="R4148" t="s">
        <v>15</v>
      </c>
      <c r="S4148">
        <v>3.8119999999999998</v>
      </c>
      <c r="T4148" t="str">
        <f>IF(A4148&lt;=DATE(2020,10,16),"pre","post")</f>
        <v>pre</v>
      </c>
      <c r="U4148">
        <f t="shared" si="512"/>
        <v>-17.806599999999989</v>
      </c>
      <c r="V4148">
        <f t="shared" si="513"/>
        <v>-8.5801000000000016</v>
      </c>
      <c r="W4148">
        <f t="shared" si="514"/>
        <v>-2.491100000000003</v>
      </c>
      <c r="X4148">
        <f t="shared" si="515"/>
        <v>-3.6144000000000034</v>
      </c>
      <c r="Y4148">
        <f t="shared" si="516"/>
        <v>-13.269999999999982</v>
      </c>
      <c r="Z4148">
        <f t="shared" si="517"/>
        <v>0.26600000000000001</v>
      </c>
      <c r="AC4148">
        <f t="shared" si="518"/>
        <v>0</v>
      </c>
      <c r="AD4148">
        <f t="shared" si="519"/>
        <v>1</v>
      </c>
    </row>
    <row r="4149" spans="1:30" x14ac:dyDescent="0.2">
      <c r="A4149" s="1">
        <v>39711</v>
      </c>
      <c r="B4149" s="2">
        <v>162.30000000000001</v>
      </c>
      <c r="C4149" s="2">
        <v>32.07</v>
      </c>
      <c r="D4149" s="2">
        <v>238.29</v>
      </c>
      <c r="E4149" s="2">
        <v>8.61</v>
      </c>
      <c r="F4149" s="2">
        <v>149.47900000000001</v>
      </c>
      <c r="G4149" t="s">
        <v>15</v>
      </c>
      <c r="H4149">
        <v>1572.92</v>
      </c>
      <c r="I4149">
        <v>162.30000000000001</v>
      </c>
      <c r="J4149">
        <v>32.07</v>
      </c>
      <c r="K4149">
        <v>118.00230000000001</v>
      </c>
      <c r="L4149">
        <v>101.1183</v>
      </c>
      <c r="M4149">
        <v>65.807400000000001</v>
      </c>
      <c r="N4149">
        <v>61.765900000000002</v>
      </c>
      <c r="O4149" t="s">
        <v>15</v>
      </c>
      <c r="P4149" t="s">
        <v>15</v>
      </c>
      <c r="Q4149" t="s">
        <v>15</v>
      </c>
      <c r="R4149" t="s">
        <v>15</v>
      </c>
      <c r="S4149">
        <v>3.8119999999999998</v>
      </c>
      <c r="T4149" t="str">
        <f>IF(A4149&lt;=DATE(2020,10,16),"pre","post")</f>
        <v>pre</v>
      </c>
      <c r="U4149">
        <f t="shared" si="512"/>
        <v>0</v>
      </c>
      <c r="V4149">
        <f t="shared" si="513"/>
        <v>0</v>
      </c>
      <c r="W4149">
        <f t="shared" si="514"/>
        <v>0</v>
      </c>
      <c r="X4149">
        <f t="shared" si="515"/>
        <v>0</v>
      </c>
      <c r="Y4149">
        <f t="shared" si="516"/>
        <v>0</v>
      </c>
      <c r="Z4149">
        <f t="shared" si="517"/>
        <v>0</v>
      </c>
      <c r="AC4149">
        <f t="shared" si="518"/>
        <v>0</v>
      </c>
      <c r="AD4149">
        <f t="shared" si="519"/>
        <v>0</v>
      </c>
    </row>
    <row r="4150" spans="1:30" x14ac:dyDescent="0.2">
      <c r="A4150" s="1">
        <v>39712</v>
      </c>
      <c r="B4150" s="2">
        <v>162.30000000000001</v>
      </c>
      <c r="C4150" s="2">
        <v>32.07</v>
      </c>
      <c r="D4150" s="2">
        <v>238.29</v>
      </c>
      <c r="E4150" s="2">
        <v>8.61</v>
      </c>
      <c r="F4150" s="2">
        <v>149.47900000000001</v>
      </c>
      <c r="G4150" t="s">
        <v>15</v>
      </c>
      <c r="H4150">
        <v>1572.92</v>
      </c>
      <c r="I4150">
        <v>162.30000000000001</v>
      </c>
      <c r="J4150">
        <v>32.07</v>
      </c>
      <c r="K4150">
        <v>118.00230000000001</v>
      </c>
      <c r="L4150">
        <v>101.1183</v>
      </c>
      <c r="M4150">
        <v>65.807400000000001</v>
      </c>
      <c r="N4150">
        <v>61.765900000000002</v>
      </c>
      <c r="O4150" t="s">
        <v>15</v>
      </c>
      <c r="P4150" t="s">
        <v>15</v>
      </c>
      <c r="Q4150" t="s">
        <v>15</v>
      </c>
      <c r="R4150" t="s">
        <v>15</v>
      </c>
      <c r="S4150">
        <v>3.8119999999999998</v>
      </c>
      <c r="T4150" t="str">
        <f>IF(A4150&lt;=DATE(2020,10,16),"pre","post")</f>
        <v>pre</v>
      </c>
      <c r="U4150">
        <f t="shared" si="512"/>
        <v>0</v>
      </c>
      <c r="V4150">
        <f t="shared" si="513"/>
        <v>0</v>
      </c>
      <c r="W4150">
        <f t="shared" si="514"/>
        <v>0</v>
      </c>
      <c r="X4150">
        <f t="shared" si="515"/>
        <v>0</v>
      </c>
      <c r="Y4150">
        <f t="shared" si="516"/>
        <v>0</v>
      </c>
      <c r="Z4150">
        <f t="shared" si="517"/>
        <v>0</v>
      </c>
      <c r="AC4150">
        <f t="shared" si="518"/>
        <v>0</v>
      </c>
      <c r="AD4150">
        <f t="shared" si="519"/>
        <v>0</v>
      </c>
    </row>
    <row r="4151" spans="1:30" x14ac:dyDescent="0.2">
      <c r="A4151" s="1">
        <v>39713</v>
      </c>
      <c r="B4151" s="2">
        <v>158.1</v>
      </c>
      <c r="C4151" s="2">
        <v>33.85</v>
      </c>
      <c r="D4151" s="2">
        <v>209.57</v>
      </c>
      <c r="E4151" s="2">
        <v>8.6</v>
      </c>
      <c r="F4151" s="2">
        <v>149.47900000000001</v>
      </c>
      <c r="G4151" t="s">
        <v>15</v>
      </c>
      <c r="H4151">
        <v>1583.81</v>
      </c>
      <c r="I4151">
        <v>158.1</v>
      </c>
      <c r="J4151">
        <v>33.85</v>
      </c>
      <c r="K4151">
        <v>125.8109</v>
      </c>
      <c r="L4151">
        <v>105.291</v>
      </c>
      <c r="M4151">
        <v>68.653099999999995</v>
      </c>
      <c r="N4151">
        <v>65.510099999999994</v>
      </c>
      <c r="O4151" t="s">
        <v>15</v>
      </c>
      <c r="P4151" t="s">
        <v>15</v>
      </c>
      <c r="Q4151" t="s">
        <v>15</v>
      </c>
      <c r="R4151" t="s">
        <v>15</v>
      </c>
      <c r="S4151">
        <v>3.8370000000000002</v>
      </c>
      <c r="T4151" t="str">
        <f>IF(A4151&lt;=DATE(2020,10,16),"pre","post")</f>
        <v>pre</v>
      </c>
      <c r="U4151">
        <f t="shared" si="512"/>
        <v>7.8085999999999984</v>
      </c>
      <c r="V4151">
        <f t="shared" si="513"/>
        <v>4.1726999999999919</v>
      </c>
      <c r="W4151">
        <f t="shared" si="514"/>
        <v>2.8456999999999937</v>
      </c>
      <c r="X4151">
        <f t="shared" si="515"/>
        <v>3.7441999999999922</v>
      </c>
      <c r="Y4151">
        <f t="shared" si="516"/>
        <v>10.889999999999873</v>
      </c>
      <c r="Z4151">
        <f t="shared" si="517"/>
        <v>2.5000000000000355E-2</v>
      </c>
      <c r="AC4151">
        <f t="shared" si="518"/>
        <v>0</v>
      </c>
      <c r="AD4151">
        <f t="shared" si="519"/>
        <v>1</v>
      </c>
    </row>
    <row r="4152" spans="1:30" x14ac:dyDescent="0.2">
      <c r="A4152" s="1">
        <v>39714</v>
      </c>
      <c r="B4152" s="2">
        <v>159.5</v>
      </c>
      <c r="C4152" s="2">
        <v>35.72</v>
      </c>
      <c r="D4152" s="2">
        <v>210.11</v>
      </c>
      <c r="E4152" s="2">
        <v>8.8800000000000008</v>
      </c>
      <c r="F4152" s="2">
        <v>136.02199999999999</v>
      </c>
      <c r="G4152" t="s">
        <v>15</v>
      </c>
      <c r="H4152">
        <v>1577.98</v>
      </c>
      <c r="I4152">
        <v>159.5</v>
      </c>
      <c r="J4152">
        <v>35.72</v>
      </c>
      <c r="K4152">
        <v>139.7533</v>
      </c>
      <c r="L4152">
        <v>113.127</v>
      </c>
      <c r="M4152">
        <v>71.352800000000002</v>
      </c>
      <c r="N4152">
        <v>67.892200000000003</v>
      </c>
      <c r="O4152" t="s">
        <v>15</v>
      </c>
      <c r="P4152" t="s">
        <v>15</v>
      </c>
      <c r="Q4152" t="s">
        <v>15</v>
      </c>
      <c r="R4152" t="s">
        <v>15</v>
      </c>
      <c r="S4152">
        <v>3.8010000000000002</v>
      </c>
      <c r="T4152" t="str">
        <f>IF(A4152&lt;=DATE(2020,10,16),"pre","post")</f>
        <v>pre</v>
      </c>
      <c r="U4152">
        <f t="shared" si="512"/>
        <v>13.942399999999992</v>
      </c>
      <c r="V4152">
        <f t="shared" si="513"/>
        <v>7.8359999999999985</v>
      </c>
      <c r="W4152">
        <f t="shared" si="514"/>
        <v>2.6997000000000071</v>
      </c>
      <c r="X4152">
        <f t="shared" si="515"/>
        <v>2.3821000000000083</v>
      </c>
      <c r="Y4152">
        <f t="shared" si="516"/>
        <v>-5.8299999999999272</v>
      </c>
      <c r="Z4152">
        <f t="shared" si="517"/>
        <v>-3.6000000000000032E-2</v>
      </c>
      <c r="AC4152">
        <f t="shared" si="518"/>
        <v>1</v>
      </c>
      <c r="AD4152">
        <f t="shared" si="519"/>
        <v>0</v>
      </c>
    </row>
    <row r="4153" spans="1:30" x14ac:dyDescent="0.2">
      <c r="A4153" s="1">
        <v>39715</v>
      </c>
      <c r="B4153" s="2">
        <v>163.80000000000001</v>
      </c>
      <c r="C4153" s="2">
        <v>35.19</v>
      </c>
      <c r="D4153" s="2">
        <v>207.72</v>
      </c>
      <c r="E4153" s="2">
        <v>9.0399999999999991</v>
      </c>
      <c r="F4153" s="2">
        <v>146.78399999999999</v>
      </c>
      <c r="G4153" t="s">
        <v>15</v>
      </c>
      <c r="H4153">
        <v>1582.09</v>
      </c>
      <c r="I4153">
        <v>163.80000000000001</v>
      </c>
      <c r="J4153">
        <v>35.19</v>
      </c>
      <c r="K4153">
        <v>165.05240000000001</v>
      </c>
      <c r="L4153">
        <v>128.18289999999999</v>
      </c>
      <c r="M4153">
        <v>75.611500000000007</v>
      </c>
      <c r="N4153">
        <v>70.221699999999998</v>
      </c>
      <c r="O4153" t="s">
        <v>15</v>
      </c>
      <c r="P4153" t="s">
        <v>15</v>
      </c>
      <c r="Q4153" t="s">
        <v>15</v>
      </c>
      <c r="R4153" t="s">
        <v>15</v>
      </c>
      <c r="S4153">
        <v>3.8119999999999998</v>
      </c>
      <c r="T4153" t="str">
        <f>IF(A4153&lt;=DATE(2020,10,16),"pre","post")</f>
        <v>pre</v>
      </c>
      <c r="U4153">
        <f t="shared" si="512"/>
        <v>25.29910000000001</v>
      </c>
      <c r="V4153">
        <f t="shared" si="513"/>
        <v>15.055899999999994</v>
      </c>
      <c r="W4153">
        <f t="shared" si="514"/>
        <v>4.2587000000000046</v>
      </c>
      <c r="X4153">
        <f t="shared" si="515"/>
        <v>2.3294999999999959</v>
      </c>
      <c r="Y4153">
        <f t="shared" si="516"/>
        <v>4.1099999999999</v>
      </c>
      <c r="Z4153">
        <f t="shared" si="517"/>
        <v>1.0999999999999677E-2</v>
      </c>
      <c r="AC4153">
        <f t="shared" si="518"/>
        <v>0</v>
      </c>
      <c r="AD4153">
        <f t="shared" si="519"/>
        <v>1</v>
      </c>
    </row>
    <row r="4154" spans="1:30" x14ac:dyDescent="0.2">
      <c r="A4154" s="1">
        <v>39716</v>
      </c>
      <c r="B4154" s="2">
        <v>176.3</v>
      </c>
      <c r="C4154" s="2">
        <v>32.82</v>
      </c>
      <c r="D4154" s="2">
        <v>210.59</v>
      </c>
      <c r="E4154" s="2">
        <v>9.36</v>
      </c>
      <c r="F4154" s="2">
        <v>150.57</v>
      </c>
      <c r="G4154" t="s">
        <v>15</v>
      </c>
      <c r="H4154">
        <v>1565.7</v>
      </c>
      <c r="I4154">
        <v>176.3</v>
      </c>
      <c r="J4154">
        <v>32.82</v>
      </c>
      <c r="K4154">
        <v>137.17509999999999</v>
      </c>
      <c r="L4154">
        <v>111.92570000000001</v>
      </c>
      <c r="M4154">
        <v>68.749099999999999</v>
      </c>
      <c r="N4154">
        <v>64.409499999999994</v>
      </c>
      <c r="O4154" t="s">
        <v>15</v>
      </c>
      <c r="P4154" t="s">
        <v>15</v>
      </c>
      <c r="Q4154" t="s">
        <v>15</v>
      </c>
      <c r="R4154" t="s">
        <v>15</v>
      </c>
      <c r="S4154">
        <v>3.8559999999999999</v>
      </c>
      <c r="T4154" t="str">
        <f>IF(A4154&lt;=DATE(2020,10,16),"pre","post")</f>
        <v>pre</v>
      </c>
      <c r="U4154">
        <f t="shared" si="512"/>
        <v>-27.87730000000002</v>
      </c>
      <c r="V4154">
        <f t="shared" si="513"/>
        <v>-16.257199999999983</v>
      </c>
      <c r="W4154">
        <f t="shared" si="514"/>
        <v>-6.862400000000008</v>
      </c>
      <c r="X4154">
        <f t="shared" si="515"/>
        <v>-5.8122000000000043</v>
      </c>
      <c r="Y4154">
        <f t="shared" si="516"/>
        <v>-16.389999999999873</v>
      </c>
      <c r="Z4154">
        <f t="shared" si="517"/>
        <v>4.4000000000000039E-2</v>
      </c>
      <c r="AC4154">
        <f t="shared" si="518"/>
        <v>0</v>
      </c>
      <c r="AD4154">
        <f t="shared" si="519"/>
        <v>1</v>
      </c>
    </row>
    <row r="4155" spans="1:30" x14ac:dyDescent="0.2">
      <c r="A4155" s="1">
        <v>39717</v>
      </c>
      <c r="B4155" s="2">
        <v>183.6</v>
      </c>
      <c r="C4155" s="2">
        <v>34.74</v>
      </c>
      <c r="D4155" s="2">
        <v>205.23</v>
      </c>
      <c r="E4155" s="2">
        <v>9.6999999999999993</v>
      </c>
      <c r="F4155" s="2">
        <v>150.196</v>
      </c>
      <c r="G4155" t="s">
        <v>15</v>
      </c>
      <c r="H4155">
        <v>1546.18</v>
      </c>
      <c r="I4155">
        <v>183.6</v>
      </c>
      <c r="J4155">
        <v>34.74</v>
      </c>
      <c r="K4155">
        <v>140.07669999999999</v>
      </c>
      <c r="L4155">
        <v>110.1429</v>
      </c>
      <c r="M4155">
        <v>67.2624</v>
      </c>
      <c r="N4155">
        <v>63.350299999999997</v>
      </c>
      <c r="O4155" t="s">
        <v>15</v>
      </c>
      <c r="P4155" t="s">
        <v>15</v>
      </c>
      <c r="Q4155" t="s">
        <v>15</v>
      </c>
      <c r="R4155" t="s">
        <v>15</v>
      </c>
      <c r="S4155">
        <v>3.8540000000000001</v>
      </c>
      <c r="T4155" t="str">
        <f>IF(A4155&lt;=DATE(2020,10,16),"pre","post")</f>
        <v>pre</v>
      </c>
      <c r="U4155">
        <f t="shared" si="512"/>
        <v>2.901600000000002</v>
      </c>
      <c r="V4155">
        <f t="shared" si="513"/>
        <v>-1.7828000000000088</v>
      </c>
      <c r="W4155">
        <f t="shared" si="514"/>
        <v>-1.486699999999999</v>
      </c>
      <c r="X4155">
        <f t="shared" si="515"/>
        <v>-1.059199999999997</v>
      </c>
      <c r="Y4155">
        <f t="shared" si="516"/>
        <v>-19.519999999999982</v>
      </c>
      <c r="Z4155">
        <f t="shared" si="517"/>
        <v>-1.9999999999997797E-3</v>
      </c>
      <c r="AC4155">
        <f t="shared" si="518"/>
        <v>1</v>
      </c>
      <c r="AD4155">
        <f t="shared" si="519"/>
        <v>0</v>
      </c>
    </row>
    <row r="4156" spans="1:30" x14ac:dyDescent="0.2">
      <c r="A4156" s="1">
        <v>39718</v>
      </c>
      <c r="B4156" s="2">
        <v>183.6</v>
      </c>
      <c r="C4156" s="2">
        <v>34.74</v>
      </c>
      <c r="D4156" s="2">
        <v>205.23</v>
      </c>
      <c r="E4156" s="2">
        <v>9.6999999999999993</v>
      </c>
      <c r="F4156" s="2">
        <v>150.196</v>
      </c>
      <c r="G4156" t="s">
        <v>15</v>
      </c>
      <c r="H4156">
        <v>1546.18</v>
      </c>
      <c r="I4156">
        <v>183.6</v>
      </c>
      <c r="J4156">
        <v>34.74</v>
      </c>
      <c r="K4156">
        <v>140.07669999999999</v>
      </c>
      <c r="L4156">
        <v>110.1429</v>
      </c>
      <c r="M4156">
        <v>67.2624</v>
      </c>
      <c r="N4156">
        <v>63.350299999999997</v>
      </c>
      <c r="O4156" t="s">
        <v>15</v>
      </c>
      <c r="P4156" t="s">
        <v>15</v>
      </c>
      <c r="Q4156" t="s">
        <v>15</v>
      </c>
      <c r="R4156" t="s">
        <v>15</v>
      </c>
      <c r="S4156">
        <v>3.8540000000000001</v>
      </c>
      <c r="T4156" t="str">
        <f>IF(A4156&lt;=DATE(2020,10,16),"pre","post")</f>
        <v>pre</v>
      </c>
      <c r="U4156">
        <f t="shared" si="512"/>
        <v>0</v>
      </c>
      <c r="V4156">
        <f t="shared" si="513"/>
        <v>0</v>
      </c>
      <c r="W4156">
        <f t="shared" si="514"/>
        <v>0</v>
      </c>
      <c r="X4156">
        <f t="shared" si="515"/>
        <v>0</v>
      </c>
      <c r="Y4156">
        <f t="shared" si="516"/>
        <v>0</v>
      </c>
      <c r="Z4156">
        <f t="shared" si="517"/>
        <v>0</v>
      </c>
      <c r="AC4156">
        <f t="shared" si="518"/>
        <v>0</v>
      </c>
      <c r="AD4156">
        <f t="shared" si="519"/>
        <v>0</v>
      </c>
    </row>
    <row r="4157" spans="1:30" x14ac:dyDescent="0.2">
      <c r="A4157" s="1">
        <v>39719</v>
      </c>
      <c r="B4157" s="2">
        <v>183.6</v>
      </c>
      <c r="C4157" s="2">
        <v>34.74</v>
      </c>
      <c r="D4157" s="2">
        <v>205.23</v>
      </c>
      <c r="E4157" s="2">
        <v>9.6999999999999993</v>
      </c>
      <c r="F4157" s="2">
        <v>150.196</v>
      </c>
      <c r="G4157" t="s">
        <v>15</v>
      </c>
      <c r="H4157">
        <v>1546.18</v>
      </c>
      <c r="I4157">
        <v>183.6</v>
      </c>
      <c r="J4157">
        <v>34.74</v>
      </c>
      <c r="K4157">
        <v>140.07669999999999</v>
      </c>
      <c r="L4157">
        <v>110.1429</v>
      </c>
      <c r="M4157">
        <v>67.2624</v>
      </c>
      <c r="N4157">
        <v>63.350299999999997</v>
      </c>
      <c r="O4157" t="s">
        <v>15</v>
      </c>
      <c r="P4157" t="s">
        <v>15</v>
      </c>
      <c r="Q4157" t="s">
        <v>15</v>
      </c>
      <c r="R4157" t="s">
        <v>15</v>
      </c>
      <c r="S4157">
        <v>3.8540000000000001</v>
      </c>
      <c r="T4157" t="str">
        <f>IF(A4157&lt;=DATE(2020,10,16),"pre","post")</f>
        <v>pre</v>
      </c>
      <c r="U4157">
        <f t="shared" si="512"/>
        <v>0</v>
      </c>
      <c r="V4157">
        <f t="shared" si="513"/>
        <v>0</v>
      </c>
      <c r="W4157">
        <f t="shared" si="514"/>
        <v>0</v>
      </c>
      <c r="X4157">
        <f t="shared" si="515"/>
        <v>0</v>
      </c>
      <c r="Y4157">
        <f t="shared" si="516"/>
        <v>0</v>
      </c>
      <c r="Z4157">
        <f t="shared" si="517"/>
        <v>0</v>
      </c>
      <c r="AC4157">
        <f t="shared" si="518"/>
        <v>0</v>
      </c>
      <c r="AD4157">
        <f t="shared" si="519"/>
        <v>0</v>
      </c>
    </row>
    <row r="4158" spans="1:30" x14ac:dyDescent="0.2">
      <c r="A4158" s="1">
        <v>39720</v>
      </c>
      <c r="B4158" s="2">
        <v>201</v>
      </c>
      <c r="C4158" s="2">
        <v>46.72</v>
      </c>
      <c r="D4158" s="2">
        <v>190.44</v>
      </c>
      <c r="E4158" s="2">
        <v>10.02</v>
      </c>
      <c r="F4158" s="2">
        <v>150.196</v>
      </c>
      <c r="G4158" t="s">
        <v>15</v>
      </c>
      <c r="H4158">
        <v>1563.09</v>
      </c>
      <c r="I4158">
        <v>201</v>
      </c>
      <c r="J4158">
        <v>46.72</v>
      </c>
      <c r="K4158">
        <v>146.8511</v>
      </c>
      <c r="L4158">
        <v>114.6915</v>
      </c>
      <c r="M4158">
        <v>68.242900000000006</v>
      </c>
      <c r="N4158">
        <v>65.549400000000006</v>
      </c>
      <c r="O4158" t="s">
        <v>15</v>
      </c>
      <c r="P4158" t="s">
        <v>15</v>
      </c>
      <c r="Q4158" t="s">
        <v>15</v>
      </c>
      <c r="R4158" t="s">
        <v>15</v>
      </c>
      <c r="S4158">
        <v>3.5790000000000002</v>
      </c>
      <c r="T4158" t="str">
        <f>IF(A4158&lt;=DATE(2020,10,16),"pre","post")</f>
        <v>pre</v>
      </c>
      <c r="U4158">
        <f t="shared" si="512"/>
        <v>6.7744000000000142</v>
      </c>
      <c r="V4158">
        <f t="shared" si="513"/>
        <v>4.5486000000000075</v>
      </c>
      <c r="W4158">
        <f t="shared" si="514"/>
        <v>0.98050000000000637</v>
      </c>
      <c r="X4158">
        <f t="shared" si="515"/>
        <v>2.1991000000000085</v>
      </c>
      <c r="Y4158">
        <f t="shared" si="516"/>
        <v>16.909999999999854</v>
      </c>
      <c r="Z4158">
        <f t="shared" si="517"/>
        <v>-0.27499999999999991</v>
      </c>
      <c r="AC4158">
        <f t="shared" si="518"/>
        <v>1</v>
      </c>
      <c r="AD4158">
        <f t="shared" si="519"/>
        <v>0</v>
      </c>
    </row>
    <row r="4159" spans="1:30" x14ac:dyDescent="0.2">
      <c r="A4159" s="1">
        <v>39721</v>
      </c>
      <c r="B4159" s="2">
        <v>208.5</v>
      </c>
      <c r="C4159" s="2">
        <v>39.39</v>
      </c>
      <c r="D4159" s="2">
        <v>242.87</v>
      </c>
      <c r="E4159" s="2">
        <v>10.09</v>
      </c>
      <c r="F4159" s="2">
        <v>150.196</v>
      </c>
      <c r="G4159" t="s">
        <v>15</v>
      </c>
      <c r="H4159">
        <v>1530.7</v>
      </c>
      <c r="I4159">
        <v>208.5</v>
      </c>
      <c r="J4159">
        <v>39.39</v>
      </c>
      <c r="K4159">
        <v>148.2586</v>
      </c>
      <c r="L4159">
        <v>111.4278</v>
      </c>
      <c r="M4159">
        <v>66.722800000000007</v>
      </c>
      <c r="N4159">
        <v>62.318199999999997</v>
      </c>
      <c r="O4159" t="s">
        <v>15</v>
      </c>
      <c r="P4159" t="s">
        <v>15</v>
      </c>
      <c r="Q4159" t="s">
        <v>15</v>
      </c>
      <c r="R4159" t="s">
        <v>15</v>
      </c>
      <c r="S4159">
        <v>3.8250000000000002</v>
      </c>
      <c r="T4159" t="str">
        <f>IF(A4159&lt;=DATE(2020,10,16),"pre","post")</f>
        <v>pre</v>
      </c>
      <c r="U4159">
        <f t="shared" si="512"/>
        <v>1.4074999999999989</v>
      </c>
      <c r="V4159">
        <f t="shared" si="513"/>
        <v>-3.2637</v>
      </c>
      <c r="W4159">
        <f t="shared" si="514"/>
        <v>-1.5200999999999993</v>
      </c>
      <c r="X4159">
        <f t="shared" si="515"/>
        <v>-3.2312000000000083</v>
      </c>
      <c r="Y4159">
        <f t="shared" si="516"/>
        <v>-32.389999999999873</v>
      </c>
      <c r="Z4159">
        <f t="shared" si="517"/>
        <v>0.246</v>
      </c>
      <c r="AC4159">
        <f t="shared" si="518"/>
        <v>0</v>
      </c>
      <c r="AD4159">
        <f t="shared" si="519"/>
        <v>1</v>
      </c>
    </row>
    <row r="4160" spans="1:30" x14ac:dyDescent="0.2">
      <c r="A4160" s="1">
        <v>39722</v>
      </c>
      <c r="B4160" s="2">
        <v>200.5</v>
      </c>
      <c r="C4160" s="2">
        <v>39.81</v>
      </c>
      <c r="D4160" s="2">
        <v>219.29</v>
      </c>
      <c r="E4160" s="2">
        <v>10.23</v>
      </c>
      <c r="F4160" s="2">
        <v>150.196</v>
      </c>
      <c r="G4160" t="s">
        <v>15</v>
      </c>
      <c r="H4160">
        <v>1529.56</v>
      </c>
      <c r="I4160">
        <v>200.5</v>
      </c>
      <c r="J4160">
        <v>39.81</v>
      </c>
      <c r="K4160">
        <v>155.43090000000001</v>
      </c>
      <c r="L4160">
        <v>114.0312</v>
      </c>
      <c r="M4160">
        <v>65.940600000000003</v>
      </c>
      <c r="N4160">
        <v>61.11</v>
      </c>
      <c r="O4160" t="s">
        <v>15</v>
      </c>
      <c r="P4160" t="s">
        <v>15</v>
      </c>
      <c r="Q4160" t="s">
        <v>15</v>
      </c>
      <c r="R4160" t="s">
        <v>15</v>
      </c>
      <c r="S4160">
        <v>3.74</v>
      </c>
      <c r="T4160" t="str">
        <f>IF(A4160&lt;=DATE(2020,10,16),"pre","post")</f>
        <v>pre</v>
      </c>
      <c r="U4160">
        <f t="shared" si="512"/>
        <v>7.172300000000007</v>
      </c>
      <c r="V4160">
        <f t="shared" si="513"/>
        <v>2.6033999999999935</v>
      </c>
      <c r="W4160">
        <f t="shared" si="514"/>
        <v>-0.78220000000000312</v>
      </c>
      <c r="X4160">
        <f t="shared" si="515"/>
        <v>-1.2081999999999979</v>
      </c>
      <c r="Y4160">
        <f t="shared" si="516"/>
        <v>-1.1400000000001</v>
      </c>
      <c r="Z4160">
        <f t="shared" si="517"/>
        <v>-8.4999999999999964E-2</v>
      </c>
      <c r="AC4160">
        <f t="shared" si="518"/>
        <v>1</v>
      </c>
      <c r="AD4160">
        <f t="shared" si="519"/>
        <v>0</v>
      </c>
    </row>
    <row r="4161" spans="1:30" x14ac:dyDescent="0.2">
      <c r="A4161" s="1">
        <v>39723</v>
      </c>
      <c r="B4161" s="2">
        <v>206.7</v>
      </c>
      <c r="C4161" s="2">
        <v>45.26</v>
      </c>
      <c r="D4161" s="2">
        <v>229.81</v>
      </c>
      <c r="E4161" s="2">
        <v>10.94</v>
      </c>
      <c r="F4161" s="2">
        <v>150.196</v>
      </c>
      <c r="G4161" t="s">
        <v>15</v>
      </c>
      <c r="H4161">
        <v>1532.58</v>
      </c>
      <c r="I4161">
        <v>206.7</v>
      </c>
      <c r="J4161">
        <v>45.26</v>
      </c>
      <c r="K4161">
        <v>165.87459999999999</v>
      </c>
      <c r="L4161">
        <v>121.85509999999999</v>
      </c>
      <c r="M4161">
        <v>71.534499999999994</v>
      </c>
      <c r="N4161">
        <v>66.153899999999993</v>
      </c>
      <c r="O4161" t="s">
        <v>15</v>
      </c>
      <c r="P4161" t="s">
        <v>15</v>
      </c>
      <c r="Q4161" t="s">
        <v>15</v>
      </c>
      <c r="R4161" t="s">
        <v>15</v>
      </c>
      <c r="S4161">
        <v>3.629</v>
      </c>
      <c r="T4161" t="str">
        <f>IF(A4161&lt;=DATE(2020,10,16),"pre","post")</f>
        <v>pre</v>
      </c>
      <c r="U4161">
        <f t="shared" si="512"/>
        <v>10.443699999999978</v>
      </c>
      <c r="V4161">
        <f t="shared" si="513"/>
        <v>7.8238999999999947</v>
      </c>
      <c r="W4161">
        <f t="shared" si="514"/>
        <v>5.5938999999999908</v>
      </c>
      <c r="X4161">
        <f t="shared" si="515"/>
        <v>5.0438999999999936</v>
      </c>
      <c r="Y4161">
        <f t="shared" si="516"/>
        <v>3.0199999999999818</v>
      </c>
      <c r="Z4161">
        <f t="shared" si="517"/>
        <v>-0.11100000000000021</v>
      </c>
      <c r="AC4161">
        <f t="shared" si="518"/>
        <v>1</v>
      </c>
      <c r="AD4161">
        <f t="shared" si="519"/>
        <v>0</v>
      </c>
    </row>
    <row r="4162" spans="1:30" x14ac:dyDescent="0.2">
      <c r="A4162" s="1">
        <v>39724</v>
      </c>
      <c r="B4162" s="2">
        <v>204.8</v>
      </c>
      <c r="C4162" s="2">
        <v>45.14</v>
      </c>
      <c r="D4162" s="2">
        <v>234.9</v>
      </c>
      <c r="E4162" s="2">
        <v>11.14</v>
      </c>
      <c r="F4162" s="2">
        <v>163.875</v>
      </c>
      <c r="G4162" t="s">
        <v>15</v>
      </c>
      <c r="H4162">
        <v>1534.7</v>
      </c>
      <c r="I4162">
        <v>204.8</v>
      </c>
      <c r="J4162">
        <v>45.14</v>
      </c>
      <c r="K4162">
        <v>151.2774</v>
      </c>
      <c r="L4162">
        <v>115.7366</v>
      </c>
      <c r="M4162">
        <v>66.007099999999994</v>
      </c>
      <c r="N4162">
        <v>59.747599999999998</v>
      </c>
      <c r="O4162" t="s">
        <v>15</v>
      </c>
      <c r="P4162" t="s">
        <v>15</v>
      </c>
      <c r="Q4162" t="s">
        <v>15</v>
      </c>
      <c r="R4162" t="s">
        <v>15</v>
      </c>
      <c r="S4162">
        <v>3.605</v>
      </c>
      <c r="T4162" t="str">
        <f>IF(A4162&lt;=DATE(2020,10,16),"pre","post")</f>
        <v>pre</v>
      </c>
      <c r="U4162">
        <f t="shared" si="512"/>
        <v>-14.597199999999987</v>
      </c>
      <c r="V4162">
        <f t="shared" si="513"/>
        <v>-6.1184999999999974</v>
      </c>
      <c r="W4162">
        <f t="shared" si="514"/>
        <v>-5.5274000000000001</v>
      </c>
      <c r="X4162">
        <f t="shared" si="515"/>
        <v>-6.4062999999999946</v>
      </c>
      <c r="Y4162">
        <f t="shared" si="516"/>
        <v>2.1200000000001182</v>
      </c>
      <c r="Z4162">
        <f t="shared" si="517"/>
        <v>-2.4000000000000021E-2</v>
      </c>
      <c r="AC4162">
        <f t="shared" si="518"/>
        <v>1</v>
      </c>
      <c r="AD4162">
        <f t="shared" si="519"/>
        <v>0</v>
      </c>
    </row>
    <row r="4163" spans="1:30" x14ac:dyDescent="0.2">
      <c r="A4163" s="1">
        <v>39725</v>
      </c>
      <c r="B4163" s="2">
        <v>204.8</v>
      </c>
      <c r="C4163" s="2">
        <v>45.14</v>
      </c>
      <c r="D4163" s="2">
        <v>234.9</v>
      </c>
      <c r="E4163" s="2">
        <v>11.14</v>
      </c>
      <c r="F4163" s="2">
        <v>163.875</v>
      </c>
      <c r="G4163" t="s">
        <v>15</v>
      </c>
      <c r="H4163">
        <v>1534.7</v>
      </c>
      <c r="I4163">
        <v>204.8</v>
      </c>
      <c r="J4163">
        <v>45.14</v>
      </c>
      <c r="K4163">
        <v>151.2774</v>
      </c>
      <c r="L4163">
        <v>115.7366</v>
      </c>
      <c r="M4163">
        <v>66.007099999999994</v>
      </c>
      <c r="N4163">
        <v>59.747599999999998</v>
      </c>
      <c r="O4163" t="s">
        <v>15</v>
      </c>
      <c r="P4163" t="s">
        <v>15</v>
      </c>
      <c r="Q4163" t="s">
        <v>15</v>
      </c>
      <c r="R4163" t="s">
        <v>15</v>
      </c>
      <c r="S4163">
        <v>3.605</v>
      </c>
      <c r="T4163" t="str">
        <f>IF(A4163&lt;=DATE(2020,10,16),"pre","post")</f>
        <v>pre</v>
      </c>
      <c r="U4163">
        <f t="shared" si="512"/>
        <v>0</v>
      </c>
      <c r="V4163">
        <f t="shared" si="513"/>
        <v>0</v>
      </c>
      <c r="W4163">
        <f t="shared" si="514"/>
        <v>0</v>
      </c>
      <c r="X4163">
        <f t="shared" si="515"/>
        <v>0</v>
      </c>
      <c r="Y4163">
        <f t="shared" si="516"/>
        <v>0</v>
      </c>
      <c r="Z4163">
        <f t="shared" si="517"/>
        <v>0</v>
      </c>
      <c r="AC4163">
        <f t="shared" si="518"/>
        <v>0</v>
      </c>
      <c r="AD4163">
        <f t="shared" si="519"/>
        <v>0</v>
      </c>
    </row>
    <row r="4164" spans="1:30" x14ac:dyDescent="0.2">
      <c r="A4164" s="1">
        <v>39726</v>
      </c>
      <c r="B4164" s="2">
        <v>204.8</v>
      </c>
      <c r="C4164" s="2">
        <v>45.14</v>
      </c>
      <c r="D4164" s="2">
        <v>234.9</v>
      </c>
      <c r="E4164" s="2">
        <v>11.14</v>
      </c>
      <c r="F4164" s="2">
        <v>163.875</v>
      </c>
      <c r="G4164" t="s">
        <v>15</v>
      </c>
      <c r="H4164">
        <v>1534.7</v>
      </c>
      <c r="I4164">
        <v>204.8</v>
      </c>
      <c r="J4164">
        <v>45.14</v>
      </c>
      <c r="K4164">
        <v>151.2774</v>
      </c>
      <c r="L4164">
        <v>115.7366</v>
      </c>
      <c r="M4164">
        <v>66.007099999999994</v>
      </c>
      <c r="N4164">
        <v>59.747599999999998</v>
      </c>
      <c r="O4164" t="s">
        <v>15</v>
      </c>
      <c r="P4164" t="s">
        <v>15</v>
      </c>
      <c r="Q4164" t="s">
        <v>15</v>
      </c>
      <c r="R4164" t="s">
        <v>15</v>
      </c>
      <c r="S4164">
        <v>3.605</v>
      </c>
      <c r="T4164" t="str">
        <f>IF(A4164&lt;=DATE(2020,10,16),"pre","post")</f>
        <v>pre</v>
      </c>
      <c r="U4164">
        <f t="shared" ref="U4164:U4227" si="520">K4164-K4163</f>
        <v>0</v>
      </c>
      <c r="V4164">
        <f t="shared" ref="V4164:V4227" si="521">L4164-L4163</f>
        <v>0</v>
      </c>
      <c r="W4164">
        <f t="shared" ref="W4164:W4227" si="522">M4164-M4163</f>
        <v>0</v>
      </c>
      <c r="X4164">
        <f t="shared" ref="X4164:X4227" si="523">N4164-N4163</f>
        <v>0</v>
      </c>
      <c r="Y4164">
        <f t="shared" ref="Y4164:Y4227" si="524">H4164-H4163</f>
        <v>0</v>
      </c>
      <c r="Z4164">
        <f t="shared" ref="Z4164:Z4227" si="525">S4164-S4163</f>
        <v>0</v>
      </c>
      <c r="AC4164">
        <f t="shared" ref="AC4164:AC4227" si="526">IF(AND(J4164&gt;$AA$2, Z4164&lt;0), 1, 0)</f>
        <v>0</v>
      </c>
      <c r="AD4164">
        <f t="shared" ref="AD4164:AD4227" si="527">IF(AND(I4164&gt;$AB$2, Z4164&gt;0), 1, 0)</f>
        <v>0</v>
      </c>
    </row>
    <row r="4165" spans="1:30" x14ac:dyDescent="0.2">
      <c r="A4165" s="1">
        <v>39727</v>
      </c>
      <c r="B4165" s="2">
        <v>217.3</v>
      </c>
      <c r="C4165" s="2">
        <v>52.05</v>
      </c>
      <c r="D4165" s="2">
        <v>228.34</v>
      </c>
      <c r="E4165" s="2">
        <v>11.86</v>
      </c>
      <c r="F4165" s="2">
        <v>163.875</v>
      </c>
      <c r="G4165" t="s">
        <v>15</v>
      </c>
      <c r="H4165">
        <v>1542.17</v>
      </c>
      <c r="I4165">
        <v>217.3</v>
      </c>
      <c r="J4165">
        <v>52.05</v>
      </c>
      <c r="K4165">
        <v>138.41220000000001</v>
      </c>
      <c r="L4165">
        <v>111.6482</v>
      </c>
      <c r="M4165">
        <v>63.708500000000001</v>
      </c>
      <c r="N4165">
        <v>57.104399999999998</v>
      </c>
      <c r="O4165" t="s">
        <v>15</v>
      </c>
      <c r="P4165" t="s">
        <v>15</v>
      </c>
      <c r="Q4165" t="s">
        <v>15</v>
      </c>
      <c r="R4165" t="s">
        <v>15</v>
      </c>
      <c r="S4165">
        <v>3.4550000000000001</v>
      </c>
      <c r="T4165" t="str">
        <f>IF(A4165&lt;=DATE(2020,10,16),"pre","post")</f>
        <v>pre</v>
      </c>
      <c r="U4165">
        <f t="shared" si="520"/>
        <v>-12.865199999999987</v>
      </c>
      <c r="V4165">
        <f t="shared" si="521"/>
        <v>-4.0883999999999929</v>
      </c>
      <c r="W4165">
        <f t="shared" si="522"/>
        <v>-2.2985999999999933</v>
      </c>
      <c r="X4165">
        <f t="shared" si="523"/>
        <v>-2.6432000000000002</v>
      </c>
      <c r="Y4165">
        <f t="shared" si="524"/>
        <v>7.4700000000000273</v>
      </c>
      <c r="Z4165">
        <f t="shared" si="525"/>
        <v>-0.14999999999999991</v>
      </c>
      <c r="AC4165">
        <f t="shared" si="526"/>
        <v>1</v>
      </c>
      <c r="AD4165">
        <f t="shared" si="527"/>
        <v>0</v>
      </c>
    </row>
    <row r="4166" spans="1:30" x14ac:dyDescent="0.2">
      <c r="A4166" s="1">
        <v>39728</v>
      </c>
      <c r="B4166" s="2">
        <v>221.1</v>
      </c>
      <c r="C4166" s="2">
        <v>53.68</v>
      </c>
      <c r="D4166" s="2">
        <v>251.32</v>
      </c>
      <c r="E4166" s="2">
        <v>12.09</v>
      </c>
      <c r="F4166" s="2">
        <v>167.125</v>
      </c>
      <c r="G4166" t="s">
        <v>15</v>
      </c>
      <c r="H4166">
        <v>1527.53</v>
      </c>
      <c r="I4166">
        <v>221.1</v>
      </c>
      <c r="J4166">
        <v>53.68</v>
      </c>
      <c r="K4166">
        <v>133.6942</v>
      </c>
      <c r="L4166">
        <v>111.0664</v>
      </c>
      <c r="M4166">
        <v>62.035699999999999</v>
      </c>
      <c r="N4166">
        <v>56.271599999999999</v>
      </c>
      <c r="O4166" t="s">
        <v>15</v>
      </c>
      <c r="P4166" t="s">
        <v>15</v>
      </c>
      <c r="Q4166" t="s">
        <v>15</v>
      </c>
      <c r="R4166" t="s">
        <v>15</v>
      </c>
      <c r="S4166">
        <v>3.5049999999999999</v>
      </c>
      <c r="T4166" t="str">
        <f>IF(A4166&lt;=DATE(2020,10,16),"pre","post")</f>
        <v>pre</v>
      </c>
      <c r="U4166">
        <f t="shared" si="520"/>
        <v>-4.7180000000000177</v>
      </c>
      <c r="V4166">
        <f t="shared" si="521"/>
        <v>-0.58180000000000121</v>
      </c>
      <c r="W4166">
        <f t="shared" si="522"/>
        <v>-1.6728000000000023</v>
      </c>
      <c r="X4166">
        <f t="shared" si="523"/>
        <v>-0.83279999999999887</v>
      </c>
      <c r="Y4166">
        <f t="shared" si="524"/>
        <v>-14.6400000000001</v>
      </c>
      <c r="Z4166">
        <f t="shared" si="525"/>
        <v>4.9999999999999822E-2</v>
      </c>
      <c r="AC4166">
        <f t="shared" si="526"/>
        <v>0</v>
      </c>
      <c r="AD4166">
        <f t="shared" si="527"/>
        <v>1</v>
      </c>
    </row>
    <row r="4167" spans="1:30" x14ac:dyDescent="0.2">
      <c r="A4167" s="1">
        <v>39729</v>
      </c>
      <c r="B4167" s="2">
        <v>239.8</v>
      </c>
      <c r="C4167" s="2">
        <v>57.53</v>
      </c>
      <c r="D4167" s="2">
        <v>260.36</v>
      </c>
      <c r="E4167" s="2">
        <v>12.43</v>
      </c>
      <c r="F4167" s="2">
        <v>168.125</v>
      </c>
      <c r="G4167" t="s">
        <v>15</v>
      </c>
      <c r="H4167">
        <v>1499.13</v>
      </c>
      <c r="I4167">
        <v>239.8</v>
      </c>
      <c r="J4167">
        <v>57.53</v>
      </c>
      <c r="K4167">
        <v>135.40819999999999</v>
      </c>
      <c r="L4167">
        <v>107.48699999999999</v>
      </c>
      <c r="M4167">
        <v>53.285299999999999</v>
      </c>
      <c r="N4167">
        <v>39.9876</v>
      </c>
      <c r="O4167" t="s">
        <v>15</v>
      </c>
      <c r="P4167" t="s">
        <v>15</v>
      </c>
      <c r="Q4167" t="s">
        <v>15</v>
      </c>
      <c r="R4167" t="s">
        <v>15</v>
      </c>
      <c r="S4167">
        <v>3.6419999999999999</v>
      </c>
      <c r="T4167" t="str">
        <f>IF(A4167&lt;=DATE(2020,10,16),"pre","post")</f>
        <v>pre</v>
      </c>
      <c r="U4167">
        <f t="shared" si="520"/>
        <v>1.7139999999999986</v>
      </c>
      <c r="V4167">
        <f t="shared" si="521"/>
        <v>-3.5794000000000068</v>
      </c>
      <c r="W4167">
        <f t="shared" si="522"/>
        <v>-8.7503999999999991</v>
      </c>
      <c r="X4167">
        <f t="shared" si="523"/>
        <v>-16.283999999999999</v>
      </c>
      <c r="Y4167">
        <f t="shared" si="524"/>
        <v>-28.399999999999864</v>
      </c>
      <c r="Z4167">
        <f t="shared" si="525"/>
        <v>0.13700000000000001</v>
      </c>
      <c r="AC4167">
        <f t="shared" si="526"/>
        <v>0</v>
      </c>
      <c r="AD4167">
        <f t="shared" si="527"/>
        <v>1</v>
      </c>
    </row>
    <row r="4168" spans="1:30" x14ac:dyDescent="0.2">
      <c r="A4168" s="1">
        <v>39730</v>
      </c>
      <c r="B4168" s="2">
        <v>250.1</v>
      </c>
      <c r="C4168" s="2">
        <v>63.92</v>
      </c>
      <c r="D4168" s="2">
        <v>254.62</v>
      </c>
      <c r="E4168" s="2">
        <v>12.84</v>
      </c>
      <c r="F4168" s="2">
        <v>169.245</v>
      </c>
      <c r="G4168" t="s">
        <v>15</v>
      </c>
      <c r="H4168">
        <v>1484.08</v>
      </c>
      <c r="I4168">
        <v>250.1</v>
      </c>
      <c r="J4168">
        <v>63.92</v>
      </c>
      <c r="K4168">
        <v>150.67019999999999</v>
      </c>
      <c r="L4168">
        <v>121.3198</v>
      </c>
      <c r="M4168">
        <v>57.434199999999997</v>
      </c>
      <c r="N4168">
        <v>38.171300000000002</v>
      </c>
      <c r="O4168" t="s">
        <v>15</v>
      </c>
      <c r="P4168" t="s">
        <v>15</v>
      </c>
      <c r="Q4168" t="s">
        <v>15</v>
      </c>
      <c r="R4168" t="s">
        <v>15</v>
      </c>
      <c r="S4168">
        <v>3.7869999999999999</v>
      </c>
      <c r="T4168" t="str">
        <f>IF(A4168&lt;=DATE(2020,10,16),"pre","post")</f>
        <v>pre</v>
      </c>
      <c r="U4168">
        <f t="shared" si="520"/>
        <v>15.262</v>
      </c>
      <c r="V4168">
        <f t="shared" si="521"/>
        <v>13.832800000000006</v>
      </c>
      <c r="W4168">
        <f t="shared" si="522"/>
        <v>4.1488999999999976</v>
      </c>
      <c r="X4168">
        <f t="shared" si="523"/>
        <v>-1.8162999999999982</v>
      </c>
      <c r="Y4168">
        <f t="shared" si="524"/>
        <v>-15.050000000000182</v>
      </c>
      <c r="Z4168">
        <f t="shared" si="525"/>
        <v>0.14500000000000002</v>
      </c>
      <c r="AC4168">
        <f t="shared" si="526"/>
        <v>0</v>
      </c>
      <c r="AD4168">
        <f t="shared" si="527"/>
        <v>1</v>
      </c>
    </row>
    <row r="4169" spans="1:30" x14ac:dyDescent="0.2">
      <c r="A4169" s="1">
        <v>39731</v>
      </c>
      <c r="B4169" s="2">
        <v>264.60000000000002</v>
      </c>
      <c r="C4169" s="2">
        <v>69.95</v>
      </c>
      <c r="D4169" s="2">
        <v>264.14</v>
      </c>
      <c r="E4169" s="2">
        <v>14.07</v>
      </c>
      <c r="F4169" s="2">
        <v>194.30799999999999</v>
      </c>
      <c r="G4169" t="s">
        <v>15</v>
      </c>
      <c r="H4169">
        <v>1470.67</v>
      </c>
      <c r="I4169">
        <v>264.60000000000002</v>
      </c>
      <c r="J4169">
        <v>69.95</v>
      </c>
      <c r="K4169">
        <v>148.37989999999999</v>
      </c>
      <c r="L4169">
        <v>116.4153</v>
      </c>
      <c r="M4169">
        <v>55.058399999999999</v>
      </c>
      <c r="N4169">
        <v>34.872500000000002</v>
      </c>
      <c r="O4169" t="s">
        <v>15</v>
      </c>
      <c r="P4169" t="s">
        <v>15</v>
      </c>
      <c r="Q4169" t="s">
        <v>15</v>
      </c>
      <c r="R4169" t="s">
        <v>15</v>
      </c>
      <c r="S4169">
        <v>3.8719999999999999</v>
      </c>
      <c r="T4169" t="str">
        <f>IF(A4169&lt;=DATE(2020,10,16),"pre","post")</f>
        <v>pre</v>
      </c>
      <c r="U4169">
        <f t="shared" si="520"/>
        <v>-2.290300000000002</v>
      </c>
      <c r="V4169">
        <f t="shared" si="521"/>
        <v>-4.9044999999999987</v>
      </c>
      <c r="W4169">
        <f t="shared" si="522"/>
        <v>-2.3757999999999981</v>
      </c>
      <c r="X4169">
        <f t="shared" si="523"/>
        <v>-3.2988</v>
      </c>
      <c r="Y4169">
        <f t="shared" si="524"/>
        <v>-13.409999999999854</v>
      </c>
      <c r="Z4169">
        <f t="shared" si="525"/>
        <v>8.4999999999999964E-2</v>
      </c>
      <c r="AC4169">
        <f t="shared" si="526"/>
        <v>0</v>
      </c>
      <c r="AD4169">
        <f t="shared" si="527"/>
        <v>1</v>
      </c>
    </row>
    <row r="4170" spans="1:30" x14ac:dyDescent="0.2">
      <c r="A4170" s="1">
        <v>39732</v>
      </c>
      <c r="B4170" s="2">
        <v>264.60000000000002</v>
      </c>
      <c r="C4170" s="2">
        <v>69.95</v>
      </c>
      <c r="D4170" s="2">
        <v>264.14</v>
      </c>
      <c r="E4170" s="2">
        <v>14.07</v>
      </c>
      <c r="F4170" s="2">
        <v>194.30799999999999</v>
      </c>
      <c r="G4170" t="s">
        <v>15</v>
      </c>
      <c r="H4170">
        <v>1470.67</v>
      </c>
      <c r="I4170">
        <v>264.60000000000002</v>
      </c>
      <c r="J4170">
        <v>69.95</v>
      </c>
      <c r="K4170">
        <v>148.37989999999999</v>
      </c>
      <c r="L4170">
        <v>116.4153</v>
      </c>
      <c r="M4170">
        <v>55.058399999999999</v>
      </c>
      <c r="N4170">
        <v>34.872500000000002</v>
      </c>
      <c r="O4170" t="s">
        <v>15</v>
      </c>
      <c r="P4170" t="s">
        <v>15</v>
      </c>
      <c r="Q4170" t="s">
        <v>15</v>
      </c>
      <c r="R4170" t="s">
        <v>15</v>
      </c>
      <c r="S4170">
        <v>3.8719999999999999</v>
      </c>
      <c r="T4170" t="str">
        <f>IF(A4170&lt;=DATE(2020,10,16),"pre","post")</f>
        <v>pre</v>
      </c>
      <c r="U4170">
        <f t="shared" si="520"/>
        <v>0</v>
      </c>
      <c r="V4170">
        <f t="shared" si="521"/>
        <v>0</v>
      </c>
      <c r="W4170">
        <f t="shared" si="522"/>
        <v>0</v>
      </c>
      <c r="X4170">
        <f t="shared" si="523"/>
        <v>0</v>
      </c>
      <c r="Y4170">
        <f t="shared" si="524"/>
        <v>0</v>
      </c>
      <c r="Z4170">
        <f t="shared" si="525"/>
        <v>0</v>
      </c>
      <c r="AC4170">
        <f t="shared" si="526"/>
        <v>0</v>
      </c>
      <c r="AD4170">
        <f t="shared" si="527"/>
        <v>0</v>
      </c>
    </row>
    <row r="4171" spans="1:30" x14ac:dyDescent="0.2">
      <c r="A4171" s="1">
        <v>39733</v>
      </c>
      <c r="B4171" s="2">
        <v>264.60000000000002</v>
      </c>
      <c r="C4171" s="2">
        <v>69.95</v>
      </c>
      <c r="D4171" s="2">
        <v>264.14</v>
      </c>
      <c r="E4171" s="2">
        <v>14.07</v>
      </c>
      <c r="F4171" s="2">
        <v>194.30799999999999</v>
      </c>
      <c r="G4171" t="s">
        <v>15</v>
      </c>
      <c r="H4171">
        <v>1470.67</v>
      </c>
      <c r="I4171">
        <v>264.60000000000002</v>
      </c>
      <c r="J4171">
        <v>69.95</v>
      </c>
      <c r="K4171">
        <v>148.37989999999999</v>
      </c>
      <c r="L4171">
        <v>116.4153</v>
      </c>
      <c r="M4171">
        <v>55.058399999999999</v>
      </c>
      <c r="N4171">
        <v>34.872500000000002</v>
      </c>
      <c r="O4171" t="s">
        <v>15</v>
      </c>
      <c r="P4171" t="s">
        <v>15</v>
      </c>
      <c r="Q4171" t="s">
        <v>15</v>
      </c>
      <c r="R4171" t="s">
        <v>15</v>
      </c>
      <c r="S4171">
        <v>3.8719999999999999</v>
      </c>
      <c r="T4171" t="str">
        <f>IF(A4171&lt;=DATE(2020,10,16),"pre","post")</f>
        <v>pre</v>
      </c>
      <c r="U4171">
        <f t="shared" si="520"/>
        <v>0</v>
      </c>
      <c r="V4171">
        <f t="shared" si="521"/>
        <v>0</v>
      </c>
      <c r="W4171">
        <f t="shared" si="522"/>
        <v>0</v>
      </c>
      <c r="X4171">
        <f t="shared" si="523"/>
        <v>0</v>
      </c>
      <c r="Y4171">
        <f t="shared" si="524"/>
        <v>0</v>
      </c>
      <c r="Z4171">
        <f t="shared" si="525"/>
        <v>0</v>
      </c>
      <c r="AC4171">
        <f t="shared" si="526"/>
        <v>0</v>
      </c>
      <c r="AD4171">
        <f t="shared" si="527"/>
        <v>0</v>
      </c>
    </row>
    <row r="4172" spans="1:30" x14ac:dyDescent="0.2">
      <c r="A4172" s="1">
        <v>39734</v>
      </c>
      <c r="B4172" s="2">
        <v>264.60000000000002</v>
      </c>
      <c r="C4172" s="2">
        <v>54.99</v>
      </c>
      <c r="D4172" s="2">
        <v>264.14</v>
      </c>
      <c r="E4172" s="2">
        <v>13.96</v>
      </c>
      <c r="F4172" s="2">
        <v>194.30799999999999</v>
      </c>
      <c r="G4172" t="s">
        <v>15</v>
      </c>
      <c r="H4172">
        <v>1470.67</v>
      </c>
      <c r="I4172">
        <v>264.60000000000002</v>
      </c>
      <c r="J4172">
        <v>54.99</v>
      </c>
      <c r="K4172">
        <v>159.75620000000001</v>
      </c>
      <c r="L4172">
        <v>141.77000000000001</v>
      </c>
      <c r="M4172">
        <v>56.600999999999999</v>
      </c>
      <c r="N4172">
        <v>40.944400000000002</v>
      </c>
      <c r="O4172" t="s">
        <v>15</v>
      </c>
      <c r="P4172" t="s">
        <v>15</v>
      </c>
      <c r="Q4172" t="s">
        <v>15</v>
      </c>
      <c r="R4172" t="s">
        <v>15</v>
      </c>
      <c r="S4172">
        <v>3.98</v>
      </c>
      <c r="T4172" t="str">
        <f>IF(A4172&lt;=DATE(2020,10,16),"pre","post")</f>
        <v>pre</v>
      </c>
      <c r="U4172">
        <f t="shared" si="520"/>
        <v>11.376300000000015</v>
      </c>
      <c r="V4172">
        <f t="shared" si="521"/>
        <v>25.354700000000008</v>
      </c>
      <c r="W4172">
        <f t="shared" si="522"/>
        <v>1.5426000000000002</v>
      </c>
      <c r="X4172">
        <f t="shared" si="523"/>
        <v>6.0718999999999994</v>
      </c>
      <c r="Y4172">
        <f t="shared" si="524"/>
        <v>0</v>
      </c>
      <c r="Z4172">
        <f t="shared" si="525"/>
        <v>0.1080000000000001</v>
      </c>
      <c r="AC4172">
        <f t="shared" si="526"/>
        <v>0</v>
      </c>
      <c r="AD4172">
        <f t="shared" si="527"/>
        <v>1</v>
      </c>
    </row>
    <row r="4173" spans="1:30" x14ac:dyDescent="0.2">
      <c r="A4173" s="1">
        <v>39735</v>
      </c>
      <c r="B4173" s="2">
        <v>230.4</v>
      </c>
      <c r="C4173" s="2">
        <v>55.13</v>
      </c>
      <c r="D4173" s="2">
        <v>256.79000000000002</v>
      </c>
      <c r="E4173" s="2">
        <v>13.22</v>
      </c>
      <c r="F4173" s="2">
        <v>194.30799999999999</v>
      </c>
      <c r="G4173" t="s">
        <v>15</v>
      </c>
      <c r="H4173">
        <v>1466.75</v>
      </c>
      <c r="I4173">
        <v>230.4</v>
      </c>
      <c r="J4173">
        <v>55.13</v>
      </c>
      <c r="K4173">
        <v>131.3545</v>
      </c>
      <c r="L4173">
        <v>112.1504</v>
      </c>
      <c r="M4173">
        <v>58.082299999999996</v>
      </c>
      <c r="N4173">
        <v>37.175800000000002</v>
      </c>
      <c r="O4173" t="s">
        <v>15</v>
      </c>
      <c r="P4173" t="s">
        <v>15</v>
      </c>
      <c r="Q4173" t="s">
        <v>15</v>
      </c>
      <c r="R4173" t="s">
        <v>15</v>
      </c>
      <c r="S4173">
        <v>4.0789999999999997</v>
      </c>
      <c r="T4173" t="str">
        <f>IF(A4173&lt;=DATE(2020,10,16),"pre","post")</f>
        <v>pre</v>
      </c>
      <c r="U4173">
        <f t="shared" si="520"/>
        <v>-28.401700000000005</v>
      </c>
      <c r="V4173">
        <f t="shared" si="521"/>
        <v>-29.619600000000005</v>
      </c>
      <c r="W4173">
        <f t="shared" si="522"/>
        <v>1.4812999999999974</v>
      </c>
      <c r="X4173">
        <f t="shared" si="523"/>
        <v>-3.7685999999999993</v>
      </c>
      <c r="Y4173">
        <f t="shared" si="524"/>
        <v>-3.9200000000000728</v>
      </c>
      <c r="Z4173">
        <f t="shared" si="525"/>
        <v>9.8999999999999755E-2</v>
      </c>
      <c r="AC4173">
        <f t="shared" si="526"/>
        <v>0</v>
      </c>
      <c r="AD4173">
        <f t="shared" si="527"/>
        <v>1</v>
      </c>
    </row>
    <row r="4174" spans="1:30" x14ac:dyDescent="0.2">
      <c r="A4174" s="1">
        <v>39736</v>
      </c>
      <c r="B4174" s="2">
        <v>220.5</v>
      </c>
      <c r="C4174" s="2">
        <v>69.25</v>
      </c>
      <c r="D4174" s="2">
        <v>229.66</v>
      </c>
      <c r="E4174" s="2">
        <v>13.82</v>
      </c>
      <c r="F4174" s="2">
        <v>165.91800000000001</v>
      </c>
      <c r="G4174" t="s">
        <v>15</v>
      </c>
      <c r="H4174">
        <v>1451.43</v>
      </c>
      <c r="I4174">
        <v>220.5</v>
      </c>
      <c r="J4174">
        <v>69.25</v>
      </c>
      <c r="K4174">
        <v>140.97640000000001</v>
      </c>
      <c r="L4174">
        <v>115.2474</v>
      </c>
      <c r="M4174">
        <v>58.294400000000003</v>
      </c>
      <c r="N4174">
        <v>38.899099999999997</v>
      </c>
      <c r="O4174" t="s">
        <v>15</v>
      </c>
      <c r="P4174" t="s">
        <v>15</v>
      </c>
      <c r="Q4174" t="s">
        <v>15</v>
      </c>
      <c r="R4174" t="s">
        <v>15</v>
      </c>
      <c r="S4174">
        <v>3.9489999999999998</v>
      </c>
      <c r="T4174" t="str">
        <f>IF(A4174&lt;=DATE(2020,10,16),"pre","post")</f>
        <v>pre</v>
      </c>
      <c r="U4174">
        <f t="shared" si="520"/>
        <v>9.6219000000000108</v>
      </c>
      <c r="V4174">
        <f t="shared" si="521"/>
        <v>3.0969999999999942</v>
      </c>
      <c r="W4174">
        <f t="shared" si="522"/>
        <v>0.21210000000000662</v>
      </c>
      <c r="X4174">
        <f t="shared" si="523"/>
        <v>1.7232999999999947</v>
      </c>
      <c r="Y4174">
        <f t="shared" si="524"/>
        <v>-15.319999999999936</v>
      </c>
      <c r="Z4174">
        <f t="shared" si="525"/>
        <v>-0.12999999999999989</v>
      </c>
      <c r="AC4174">
        <f t="shared" si="526"/>
        <v>1</v>
      </c>
      <c r="AD4174">
        <f t="shared" si="527"/>
        <v>0</v>
      </c>
    </row>
    <row r="4175" spans="1:30" x14ac:dyDescent="0.2">
      <c r="A4175" s="1">
        <v>39737</v>
      </c>
      <c r="B4175" s="2">
        <v>218.9</v>
      </c>
      <c r="C4175" s="2">
        <v>67.61</v>
      </c>
      <c r="D4175" s="2">
        <v>251.7</v>
      </c>
      <c r="E4175" s="2">
        <v>14.27</v>
      </c>
      <c r="F4175" s="2">
        <v>179.33099999999999</v>
      </c>
      <c r="G4175" t="s">
        <v>15</v>
      </c>
      <c r="H4175">
        <v>1447.21</v>
      </c>
      <c r="I4175">
        <v>218.9</v>
      </c>
      <c r="J4175">
        <v>67.61</v>
      </c>
      <c r="K4175">
        <v>136.10679999999999</v>
      </c>
      <c r="L4175">
        <v>116.5928</v>
      </c>
      <c r="M4175">
        <v>58.917000000000002</v>
      </c>
      <c r="N4175">
        <v>40.6477</v>
      </c>
      <c r="O4175" t="s">
        <v>15</v>
      </c>
      <c r="P4175" t="s">
        <v>15</v>
      </c>
      <c r="Q4175" t="s">
        <v>15</v>
      </c>
      <c r="R4175" t="s">
        <v>15</v>
      </c>
      <c r="S4175">
        <v>3.9609999999999999</v>
      </c>
      <c r="T4175" t="str">
        <f>IF(A4175&lt;=DATE(2020,10,16),"pre","post")</f>
        <v>pre</v>
      </c>
      <c r="U4175">
        <f t="shared" si="520"/>
        <v>-4.8696000000000197</v>
      </c>
      <c r="V4175">
        <f t="shared" si="521"/>
        <v>1.3453999999999979</v>
      </c>
      <c r="W4175">
        <f t="shared" si="522"/>
        <v>0.62259999999999849</v>
      </c>
      <c r="X4175">
        <f t="shared" si="523"/>
        <v>1.7486000000000033</v>
      </c>
      <c r="Y4175">
        <f t="shared" si="524"/>
        <v>-4.2200000000000273</v>
      </c>
      <c r="Z4175">
        <f t="shared" si="525"/>
        <v>1.2000000000000011E-2</v>
      </c>
      <c r="AC4175">
        <f t="shared" si="526"/>
        <v>0</v>
      </c>
      <c r="AD4175">
        <f t="shared" si="527"/>
        <v>1</v>
      </c>
    </row>
    <row r="4176" spans="1:30" x14ac:dyDescent="0.2">
      <c r="A4176" s="1">
        <v>39738</v>
      </c>
      <c r="B4176" s="2">
        <v>207.3</v>
      </c>
      <c r="C4176" s="2">
        <v>70.33</v>
      </c>
      <c r="D4176" s="2">
        <v>258.54000000000002</v>
      </c>
      <c r="E4176" s="2">
        <v>14.54</v>
      </c>
      <c r="F4176" s="2">
        <v>177.697</v>
      </c>
      <c r="G4176" t="s">
        <v>15</v>
      </c>
      <c r="H4176">
        <v>1433.46</v>
      </c>
      <c r="I4176">
        <v>207.3</v>
      </c>
      <c r="J4176">
        <v>70.33</v>
      </c>
      <c r="K4176">
        <v>123.11709999999999</v>
      </c>
      <c r="L4176">
        <v>107.41630000000001</v>
      </c>
      <c r="M4176">
        <v>53.622</v>
      </c>
      <c r="N4176">
        <v>41.620699999999999</v>
      </c>
      <c r="O4176" t="s">
        <v>15</v>
      </c>
      <c r="P4176" t="s">
        <v>15</v>
      </c>
      <c r="Q4176" t="s">
        <v>15</v>
      </c>
      <c r="R4176" t="s">
        <v>15</v>
      </c>
      <c r="S4176">
        <v>3.9319999999999999</v>
      </c>
      <c r="T4176" t="str">
        <f>IF(A4176&lt;=DATE(2020,10,16),"pre","post")</f>
        <v>pre</v>
      </c>
      <c r="U4176">
        <f t="shared" si="520"/>
        <v>-12.989699999999999</v>
      </c>
      <c r="V4176">
        <f t="shared" si="521"/>
        <v>-9.1764999999999901</v>
      </c>
      <c r="W4176">
        <f t="shared" si="522"/>
        <v>-5.2950000000000017</v>
      </c>
      <c r="X4176">
        <f t="shared" si="523"/>
        <v>0.97299999999999898</v>
      </c>
      <c r="Y4176">
        <f t="shared" si="524"/>
        <v>-13.75</v>
      </c>
      <c r="Z4176">
        <f t="shared" si="525"/>
        <v>-2.8999999999999915E-2</v>
      </c>
      <c r="AC4176">
        <f t="shared" si="526"/>
        <v>1</v>
      </c>
      <c r="AD4176">
        <f t="shared" si="527"/>
        <v>0</v>
      </c>
    </row>
    <row r="4177" spans="1:30" x14ac:dyDescent="0.2">
      <c r="A4177" s="1">
        <v>39739</v>
      </c>
      <c r="B4177" s="2">
        <v>207.3</v>
      </c>
      <c r="C4177" s="2">
        <v>70.33</v>
      </c>
      <c r="D4177" s="2">
        <v>258.54000000000002</v>
      </c>
      <c r="E4177" s="2">
        <v>14.54</v>
      </c>
      <c r="F4177" s="2">
        <v>177.697</v>
      </c>
      <c r="G4177" t="s">
        <v>15</v>
      </c>
      <c r="H4177">
        <v>1433.46</v>
      </c>
      <c r="I4177">
        <v>207.3</v>
      </c>
      <c r="J4177">
        <v>70.33</v>
      </c>
      <c r="K4177">
        <v>123.11709999999999</v>
      </c>
      <c r="L4177">
        <v>107.41630000000001</v>
      </c>
      <c r="M4177">
        <v>53.622</v>
      </c>
      <c r="N4177">
        <v>41.620699999999999</v>
      </c>
      <c r="O4177" t="s">
        <v>15</v>
      </c>
      <c r="P4177" t="s">
        <v>15</v>
      </c>
      <c r="Q4177" t="s">
        <v>15</v>
      </c>
      <c r="R4177" t="s">
        <v>15</v>
      </c>
      <c r="S4177">
        <v>3.9319999999999999</v>
      </c>
      <c r="T4177" t="str">
        <f>IF(A4177&lt;=DATE(2020,10,16),"pre","post")</f>
        <v>pre</v>
      </c>
      <c r="U4177">
        <f t="shared" si="520"/>
        <v>0</v>
      </c>
      <c r="V4177">
        <f t="shared" si="521"/>
        <v>0</v>
      </c>
      <c r="W4177">
        <f t="shared" si="522"/>
        <v>0</v>
      </c>
      <c r="X4177">
        <f t="shared" si="523"/>
        <v>0</v>
      </c>
      <c r="Y4177">
        <f t="shared" si="524"/>
        <v>0</v>
      </c>
      <c r="Z4177">
        <f t="shared" si="525"/>
        <v>0</v>
      </c>
      <c r="AC4177">
        <f t="shared" si="526"/>
        <v>0</v>
      </c>
      <c r="AD4177">
        <f t="shared" si="527"/>
        <v>0</v>
      </c>
    </row>
    <row r="4178" spans="1:30" x14ac:dyDescent="0.2">
      <c r="A4178" s="1">
        <v>39740</v>
      </c>
      <c r="B4178" s="2">
        <v>207.3</v>
      </c>
      <c r="C4178" s="2">
        <v>70.33</v>
      </c>
      <c r="D4178" s="2">
        <v>258.54000000000002</v>
      </c>
      <c r="E4178" s="2">
        <v>14.54</v>
      </c>
      <c r="F4178" s="2">
        <v>177.697</v>
      </c>
      <c r="G4178" t="s">
        <v>15</v>
      </c>
      <c r="H4178">
        <v>1433.46</v>
      </c>
      <c r="I4178">
        <v>207.3</v>
      </c>
      <c r="J4178">
        <v>70.33</v>
      </c>
      <c r="K4178">
        <v>123.11709999999999</v>
      </c>
      <c r="L4178">
        <v>107.41630000000001</v>
      </c>
      <c r="M4178">
        <v>53.622</v>
      </c>
      <c r="N4178">
        <v>41.620699999999999</v>
      </c>
      <c r="O4178" t="s">
        <v>15</v>
      </c>
      <c r="P4178" t="s">
        <v>15</v>
      </c>
      <c r="Q4178" t="s">
        <v>15</v>
      </c>
      <c r="R4178" t="s">
        <v>15</v>
      </c>
      <c r="S4178">
        <v>3.9319999999999999</v>
      </c>
      <c r="T4178" t="str">
        <f>IF(A4178&lt;=DATE(2020,10,16),"pre","post")</f>
        <v>pre</v>
      </c>
      <c r="U4178">
        <f t="shared" si="520"/>
        <v>0</v>
      </c>
      <c r="V4178">
        <f t="shared" si="521"/>
        <v>0</v>
      </c>
      <c r="W4178">
        <f t="shared" si="522"/>
        <v>0</v>
      </c>
      <c r="X4178">
        <f t="shared" si="523"/>
        <v>0</v>
      </c>
      <c r="Y4178">
        <f t="shared" si="524"/>
        <v>0</v>
      </c>
      <c r="Z4178">
        <f t="shared" si="525"/>
        <v>0</v>
      </c>
      <c r="AC4178">
        <f t="shared" si="526"/>
        <v>0</v>
      </c>
      <c r="AD4178">
        <f t="shared" si="527"/>
        <v>0</v>
      </c>
    </row>
    <row r="4179" spans="1:30" x14ac:dyDescent="0.2">
      <c r="A4179" s="1">
        <v>39741</v>
      </c>
      <c r="B4179" s="2">
        <v>191.6</v>
      </c>
      <c r="C4179" s="2">
        <v>52.97</v>
      </c>
      <c r="D4179" s="2">
        <v>257.63</v>
      </c>
      <c r="E4179" s="2">
        <v>14.48</v>
      </c>
      <c r="F4179" s="2">
        <v>177.697</v>
      </c>
      <c r="G4179" t="s">
        <v>15</v>
      </c>
      <c r="H4179">
        <v>1434.15</v>
      </c>
      <c r="I4179">
        <v>191.6</v>
      </c>
      <c r="J4179">
        <v>52.97</v>
      </c>
      <c r="K4179">
        <v>108.7474</v>
      </c>
      <c r="L4179">
        <v>98.088899999999995</v>
      </c>
      <c r="M4179">
        <v>44.452100000000002</v>
      </c>
      <c r="N4179">
        <v>33.220999999999997</v>
      </c>
      <c r="O4179" t="s">
        <v>15</v>
      </c>
      <c r="P4179" t="s">
        <v>15</v>
      </c>
      <c r="Q4179" t="s">
        <v>15</v>
      </c>
      <c r="R4179" t="s">
        <v>15</v>
      </c>
      <c r="S4179">
        <v>3.843</v>
      </c>
      <c r="T4179" t="str">
        <f>IF(A4179&lt;=DATE(2020,10,16),"pre","post")</f>
        <v>pre</v>
      </c>
      <c r="U4179">
        <f t="shared" si="520"/>
        <v>-14.369699999999995</v>
      </c>
      <c r="V4179">
        <f t="shared" si="521"/>
        <v>-9.3274000000000115</v>
      </c>
      <c r="W4179">
        <f t="shared" si="522"/>
        <v>-9.1698999999999984</v>
      </c>
      <c r="X4179">
        <f t="shared" si="523"/>
        <v>-8.3997000000000028</v>
      </c>
      <c r="Y4179">
        <f t="shared" si="524"/>
        <v>0.69000000000005457</v>
      </c>
      <c r="Z4179">
        <f t="shared" si="525"/>
        <v>-8.8999999999999968E-2</v>
      </c>
      <c r="AC4179">
        <f t="shared" si="526"/>
        <v>1</v>
      </c>
      <c r="AD4179">
        <f t="shared" si="527"/>
        <v>0</v>
      </c>
    </row>
    <row r="4180" spans="1:30" x14ac:dyDescent="0.2">
      <c r="A4180" s="1">
        <v>39742</v>
      </c>
      <c r="B4180" s="2">
        <v>192.9</v>
      </c>
      <c r="C4180" s="2">
        <v>53.11</v>
      </c>
      <c r="D4180" s="2">
        <v>259.47000000000003</v>
      </c>
      <c r="E4180" s="2">
        <v>14.48</v>
      </c>
      <c r="F4180" s="2">
        <v>169.904</v>
      </c>
      <c r="G4180" t="s">
        <v>15</v>
      </c>
      <c r="H4180">
        <v>1448.81</v>
      </c>
      <c r="I4180">
        <v>192.9</v>
      </c>
      <c r="J4180">
        <v>53.11</v>
      </c>
      <c r="K4180">
        <v>105.27460000000001</v>
      </c>
      <c r="L4180">
        <v>96.206000000000003</v>
      </c>
      <c r="M4180">
        <v>41.262</v>
      </c>
      <c r="N4180">
        <v>27.430900000000001</v>
      </c>
      <c r="O4180" t="s">
        <v>15</v>
      </c>
      <c r="P4180" t="s">
        <v>15</v>
      </c>
      <c r="Q4180" t="s">
        <v>15</v>
      </c>
      <c r="R4180" t="s">
        <v>15</v>
      </c>
      <c r="S4180">
        <v>3.7410000000000001</v>
      </c>
      <c r="T4180" t="str">
        <f>IF(A4180&lt;=DATE(2020,10,16),"pre","post")</f>
        <v>pre</v>
      </c>
      <c r="U4180">
        <f t="shared" si="520"/>
        <v>-3.4727999999999923</v>
      </c>
      <c r="V4180">
        <f t="shared" si="521"/>
        <v>-1.8828999999999922</v>
      </c>
      <c r="W4180">
        <f t="shared" si="522"/>
        <v>-3.190100000000001</v>
      </c>
      <c r="X4180">
        <f t="shared" si="523"/>
        <v>-5.7900999999999954</v>
      </c>
      <c r="Y4180">
        <f t="shared" si="524"/>
        <v>14.659999999999854</v>
      </c>
      <c r="Z4180">
        <f t="shared" si="525"/>
        <v>-0.10199999999999987</v>
      </c>
      <c r="AC4180">
        <f t="shared" si="526"/>
        <v>1</v>
      </c>
      <c r="AD4180">
        <f t="shared" si="527"/>
        <v>0</v>
      </c>
    </row>
    <row r="4181" spans="1:30" x14ac:dyDescent="0.2">
      <c r="A4181" s="1">
        <v>39743</v>
      </c>
      <c r="B4181" s="2">
        <v>203.8</v>
      </c>
      <c r="C4181" s="2">
        <v>69.650000000000006</v>
      </c>
      <c r="D4181" s="2">
        <v>254.75</v>
      </c>
      <c r="E4181" s="2">
        <v>14.72</v>
      </c>
      <c r="F4181" s="2">
        <v>169.39400000000001</v>
      </c>
      <c r="G4181" t="s">
        <v>15</v>
      </c>
      <c r="H4181">
        <v>1455.66</v>
      </c>
      <c r="I4181">
        <v>203.8</v>
      </c>
      <c r="J4181">
        <v>69.650000000000006</v>
      </c>
      <c r="K4181">
        <v>109.42619999999999</v>
      </c>
      <c r="L4181">
        <v>96.327600000000004</v>
      </c>
      <c r="M4181">
        <v>41.450200000000002</v>
      </c>
      <c r="N4181">
        <v>26.890999999999998</v>
      </c>
      <c r="O4181" t="s">
        <v>15</v>
      </c>
      <c r="P4181" t="s">
        <v>15</v>
      </c>
      <c r="Q4181" t="s">
        <v>15</v>
      </c>
      <c r="R4181" t="s">
        <v>15</v>
      </c>
      <c r="S4181">
        <v>3.5960000000000001</v>
      </c>
      <c r="T4181" t="str">
        <f>IF(A4181&lt;=DATE(2020,10,16),"pre","post")</f>
        <v>pre</v>
      </c>
      <c r="U4181">
        <f t="shared" si="520"/>
        <v>4.1515999999999877</v>
      </c>
      <c r="V4181">
        <f t="shared" si="521"/>
        <v>0.12160000000000082</v>
      </c>
      <c r="W4181">
        <f t="shared" si="522"/>
        <v>0.18820000000000192</v>
      </c>
      <c r="X4181">
        <f t="shared" si="523"/>
        <v>-0.53990000000000293</v>
      </c>
      <c r="Y4181">
        <f t="shared" si="524"/>
        <v>6.8500000000001364</v>
      </c>
      <c r="Z4181">
        <f t="shared" si="525"/>
        <v>-0.14500000000000002</v>
      </c>
      <c r="AC4181">
        <f t="shared" si="526"/>
        <v>1</v>
      </c>
      <c r="AD4181">
        <f t="shared" si="527"/>
        <v>0</v>
      </c>
    </row>
    <row r="4182" spans="1:30" x14ac:dyDescent="0.2">
      <c r="A4182" s="1">
        <v>39744</v>
      </c>
      <c r="B4182" s="2">
        <v>229.7</v>
      </c>
      <c r="C4182" s="2">
        <v>67.8</v>
      </c>
      <c r="D4182" s="2">
        <v>251.23</v>
      </c>
      <c r="E4182" s="2">
        <v>14.81</v>
      </c>
      <c r="F4182" s="2">
        <v>192.59700000000001</v>
      </c>
      <c r="G4182" t="s">
        <v>15</v>
      </c>
      <c r="H4182">
        <v>1462.13</v>
      </c>
      <c r="I4182">
        <v>229.7</v>
      </c>
      <c r="J4182">
        <v>67.8</v>
      </c>
      <c r="K4182">
        <v>115.7423</v>
      </c>
      <c r="L4182">
        <v>98.922899999999998</v>
      </c>
      <c r="M4182">
        <v>42.445</v>
      </c>
      <c r="N4182">
        <v>22.7242</v>
      </c>
      <c r="O4182" t="s">
        <v>15</v>
      </c>
      <c r="P4182" t="s">
        <v>15</v>
      </c>
      <c r="Q4182" t="s">
        <v>15</v>
      </c>
      <c r="R4182" t="s">
        <v>15</v>
      </c>
      <c r="S4182">
        <v>3.6760000000000002</v>
      </c>
      <c r="T4182" t="str">
        <f>IF(A4182&lt;=DATE(2020,10,16),"pre","post")</f>
        <v>pre</v>
      </c>
      <c r="U4182">
        <f t="shared" si="520"/>
        <v>6.3161000000000058</v>
      </c>
      <c r="V4182">
        <f t="shared" si="521"/>
        <v>2.5952999999999946</v>
      </c>
      <c r="W4182">
        <f t="shared" si="522"/>
        <v>0.99479999999999791</v>
      </c>
      <c r="X4182">
        <f t="shared" si="523"/>
        <v>-4.1667999999999985</v>
      </c>
      <c r="Y4182">
        <f t="shared" si="524"/>
        <v>6.4700000000000273</v>
      </c>
      <c r="Z4182">
        <f t="shared" si="525"/>
        <v>8.0000000000000071E-2</v>
      </c>
      <c r="AC4182">
        <f t="shared" si="526"/>
        <v>0</v>
      </c>
      <c r="AD4182">
        <f t="shared" si="527"/>
        <v>1</v>
      </c>
    </row>
    <row r="4183" spans="1:30" x14ac:dyDescent="0.2">
      <c r="A4183" s="1">
        <v>39745</v>
      </c>
      <c r="B4183" s="2">
        <v>239.4</v>
      </c>
      <c r="C4183" s="2">
        <v>79.13</v>
      </c>
      <c r="D4183" s="2">
        <v>256.19</v>
      </c>
      <c r="E4183" s="2">
        <v>15.2</v>
      </c>
      <c r="F4183" s="2">
        <v>196.125</v>
      </c>
      <c r="G4183" t="s">
        <v>15</v>
      </c>
      <c r="H4183">
        <v>1445.84</v>
      </c>
      <c r="I4183">
        <v>239.4</v>
      </c>
      <c r="J4183">
        <v>79.13</v>
      </c>
      <c r="K4183">
        <v>125.5147</v>
      </c>
      <c r="L4183">
        <v>110.93380000000001</v>
      </c>
      <c r="M4183">
        <v>48.052</v>
      </c>
      <c r="N4183">
        <v>26.299099999999999</v>
      </c>
      <c r="O4183" t="s">
        <v>15</v>
      </c>
      <c r="P4183" t="s">
        <v>15</v>
      </c>
      <c r="Q4183" t="s">
        <v>15</v>
      </c>
      <c r="R4183" t="s">
        <v>15</v>
      </c>
      <c r="S4183">
        <v>3.6869999999999998</v>
      </c>
      <c r="T4183" t="str">
        <f>IF(A4183&lt;=DATE(2020,10,16),"pre","post")</f>
        <v>pre</v>
      </c>
      <c r="U4183">
        <f t="shared" si="520"/>
        <v>9.7724000000000046</v>
      </c>
      <c r="V4183">
        <f t="shared" si="521"/>
        <v>12.010900000000007</v>
      </c>
      <c r="W4183">
        <f t="shared" si="522"/>
        <v>5.6069999999999993</v>
      </c>
      <c r="X4183">
        <f t="shared" si="523"/>
        <v>3.5748999999999995</v>
      </c>
      <c r="Y4183">
        <f t="shared" si="524"/>
        <v>-16.290000000000191</v>
      </c>
      <c r="Z4183">
        <f t="shared" si="525"/>
        <v>1.0999999999999677E-2</v>
      </c>
      <c r="AC4183">
        <f t="shared" si="526"/>
        <v>0</v>
      </c>
      <c r="AD4183">
        <f t="shared" si="527"/>
        <v>1</v>
      </c>
    </row>
    <row r="4184" spans="1:30" x14ac:dyDescent="0.2">
      <c r="A4184" s="1">
        <v>39746</v>
      </c>
      <c r="B4184" s="2">
        <v>239.4</v>
      </c>
      <c r="C4184" s="2">
        <v>79.13</v>
      </c>
      <c r="D4184" s="2">
        <v>256.19</v>
      </c>
      <c r="E4184" s="2">
        <v>15.2</v>
      </c>
      <c r="F4184" s="2">
        <v>196.125</v>
      </c>
      <c r="G4184" t="s">
        <v>15</v>
      </c>
      <c r="H4184">
        <v>1445.84</v>
      </c>
      <c r="I4184">
        <v>239.4</v>
      </c>
      <c r="J4184">
        <v>79.13</v>
      </c>
      <c r="K4184">
        <v>125.5147</v>
      </c>
      <c r="L4184">
        <v>110.93380000000001</v>
      </c>
      <c r="M4184">
        <v>48.052</v>
      </c>
      <c r="N4184">
        <v>26.299099999999999</v>
      </c>
      <c r="O4184" t="s">
        <v>15</v>
      </c>
      <c r="P4184" t="s">
        <v>15</v>
      </c>
      <c r="Q4184" t="s">
        <v>15</v>
      </c>
      <c r="R4184" t="s">
        <v>15</v>
      </c>
      <c r="S4184">
        <v>3.6869999999999998</v>
      </c>
      <c r="T4184" t="str">
        <f>IF(A4184&lt;=DATE(2020,10,16),"pre","post")</f>
        <v>pre</v>
      </c>
      <c r="U4184">
        <f t="shared" si="520"/>
        <v>0</v>
      </c>
      <c r="V4184">
        <f t="shared" si="521"/>
        <v>0</v>
      </c>
      <c r="W4184">
        <f t="shared" si="522"/>
        <v>0</v>
      </c>
      <c r="X4184">
        <f t="shared" si="523"/>
        <v>0</v>
      </c>
      <c r="Y4184">
        <f t="shared" si="524"/>
        <v>0</v>
      </c>
      <c r="Z4184">
        <f t="shared" si="525"/>
        <v>0</v>
      </c>
      <c r="AC4184">
        <f t="shared" si="526"/>
        <v>0</v>
      </c>
      <c r="AD4184">
        <f t="shared" si="527"/>
        <v>0</v>
      </c>
    </row>
    <row r="4185" spans="1:30" x14ac:dyDescent="0.2">
      <c r="A4185" s="1">
        <v>39747</v>
      </c>
      <c r="B4185" s="2">
        <v>239.4</v>
      </c>
      <c r="C4185" s="2">
        <v>79.13</v>
      </c>
      <c r="D4185" s="2">
        <v>256.19</v>
      </c>
      <c r="E4185" s="2">
        <v>15.2</v>
      </c>
      <c r="F4185" s="2">
        <v>196.125</v>
      </c>
      <c r="G4185" t="s">
        <v>15</v>
      </c>
      <c r="H4185">
        <v>1445.84</v>
      </c>
      <c r="I4185">
        <v>239.4</v>
      </c>
      <c r="J4185">
        <v>79.13</v>
      </c>
      <c r="K4185">
        <v>125.5147</v>
      </c>
      <c r="L4185">
        <v>110.93380000000001</v>
      </c>
      <c r="M4185">
        <v>48.052</v>
      </c>
      <c r="N4185">
        <v>26.299099999999999</v>
      </c>
      <c r="O4185" t="s">
        <v>15</v>
      </c>
      <c r="P4185" t="s">
        <v>15</v>
      </c>
      <c r="Q4185" t="s">
        <v>15</v>
      </c>
      <c r="R4185" t="s">
        <v>15</v>
      </c>
      <c r="S4185">
        <v>3.6869999999999998</v>
      </c>
      <c r="T4185" t="str">
        <f>IF(A4185&lt;=DATE(2020,10,16),"pre","post")</f>
        <v>pre</v>
      </c>
      <c r="U4185">
        <f t="shared" si="520"/>
        <v>0</v>
      </c>
      <c r="V4185">
        <f t="shared" si="521"/>
        <v>0</v>
      </c>
      <c r="W4185">
        <f t="shared" si="522"/>
        <v>0</v>
      </c>
      <c r="X4185">
        <f t="shared" si="523"/>
        <v>0</v>
      </c>
      <c r="Y4185">
        <f t="shared" si="524"/>
        <v>0</v>
      </c>
      <c r="Z4185">
        <f t="shared" si="525"/>
        <v>0</v>
      </c>
      <c r="AC4185">
        <f t="shared" si="526"/>
        <v>0</v>
      </c>
      <c r="AD4185">
        <f t="shared" si="527"/>
        <v>0</v>
      </c>
    </row>
    <row r="4186" spans="1:30" x14ac:dyDescent="0.2">
      <c r="A4186" s="1">
        <v>39748</v>
      </c>
      <c r="B4186" s="2">
        <v>237</v>
      </c>
      <c r="C4186" s="2">
        <v>80.06</v>
      </c>
      <c r="D4186" s="2">
        <v>258.07</v>
      </c>
      <c r="E4186" s="2">
        <v>15.33</v>
      </c>
      <c r="F4186" s="2">
        <v>196.125</v>
      </c>
      <c r="G4186" t="s">
        <v>15</v>
      </c>
      <c r="H4186">
        <v>1444.68</v>
      </c>
      <c r="I4186">
        <v>237</v>
      </c>
      <c r="J4186">
        <v>80.06</v>
      </c>
      <c r="K4186">
        <v>124.4648</v>
      </c>
      <c r="L4186">
        <v>112.4547</v>
      </c>
      <c r="M4186">
        <v>50.920699999999997</v>
      </c>
      <c r="N4186">
        <v>25.415700000000001</v>
      </c>
      <c r="O4186" t="s">
        <v>15</v>
      </c>
      <c r="P4186" t="s">
        <v>15</v>
      </c>
      <c r="Q4186" t="s">
        <v>15</v>
      </c>
      <c r="R4186" t="s">
        <v>15</v>
      </c>
      <c r="S4186">
        <v>3.6890000000000001</v>
      </c>
      <c r="T4186" t="str">
        <f>IF(A4186&lt;=DATE(2020,10,16),"pre","post")</f>
        <v>pre</v>
      </c>
      <c r="U4186">
        <f t="shared" si="520"/>
        <v>-1.049900000000008</v>
      </c>
      <c r="V4186">
        <f t="shared" si="521"/>
        <v>1.5208999999999975</v>
      </c>
      <c r="W4186">
        <f t="shared" si="522"/>
        <v>2.8686999999999969</v>
      </c>
      <c r="X4186">
        <f t="shared" si="523"/>
        <v>-0.88339999999999819</v>
      </c>
      <c r="Y4186">
        <f t="shared" si="524"/>
        <v>-1.1599999999998545</v>
      </c>
      <c r="Z4186">
        <f t="shared" si="525"/>
        <v>2.0000000000002238E-3</v>
      </c>
      <c r="AC4186">
        <f t="shared" si="526"/>
        <v>0</v>
      </c>
      <c r="AD4186">
        <f t="shared" si="527"/>
        <v>1</v>
      </c>
    </row>
    <row r="4187" spans="1:30" x14ac:dyDescent="0.2">
      <c r="A4187" s="1">
        <v>39749</v>
      </c>
      <c r="B4187" s="2">
        <v>229.9</v>
      </c>
      <c r="C4187" s="2">
        <v>66.959999999999994</v>
      </c>
      <c r="D4187" s="2">
        <v>267.88</v>
      </c>
      <c r="E4187" s="2">
        <v>15.14</v>
      </c>
      <c r="F4187" s="2">
        <v>203.37299999999999</v>
      </c>
      <c r="G4187" t="s">
        <v>15</v>
      </c>
      <c r="H4187">
        <v>1441.73</v>
      </c>
      <c r="I4187">
        <v>229.9</v>
      </c>
      <c r="J4187">
        <v>66.959999999999994</v>
      </c>
      <c r="K4187">
        <v>124.1066</v>
      </c>
      <c r="L4187">
        <v>112.3909</v>
      </c>
      <c r="M4187">
        <v>53.748399999999997</v>
      </c>
      <c r="N4187">
        <v>27.510200000000001</v>
      </c>
      <c r="O4187" t="s">
        <v>15</v>
      </c>
      <c r="P4187" t="s">
        <v>15</v>
      </c>
      <c r="Q4187" t="s">
        <v>15</v>
      </c>
      <c r="R4187" t="s">
        <v>15</v>
      </c>
      <c r="S4187">
        <v>3.8359999999999999</v>
      </c>
      <c r="T4187" t="str">
        <f>IF(A4187&lt;=DATE(2020,10,16),"pre","post")</f>
        <v>pre</v>
      </c>
      <c r="U4187">
        <f t="shared" si="520"/>
        <v>-0.35819999999999652</v>
      </c>
      <c r="V4187">
        <f t="shared" si="521"/>
        <v>-6.3800000000000523E-2</v>
      </c>
      <c r="W4187">
        <f t="shared" si="522"/>
        <v>2.8277000000000001</v>
      </c>
      <c r="X4187">
        <f t="shared" si="523"/>
        <v>2.0945</v>
      </c>
      <c r="Y4187">
        <f t="shared" si="524"/>
        <v>-2.9500000000000455</v>
      </c>
      <c r="Z4187">
        <f t="shared" si="525"/>
        <v>0.1469999999999998</v>
      </c>
      <c r="AC4187">
        <f t="shared" si="526"/>
        <v>0</v>
      </c>
      <c r="AD4187">
        <f t="shared" si="527"/>
        <v>1</v>
      </c>
    </row>
    <row r="4188" spans="1:30" x14ac:dyDescent="0.2">
      <c r="A4188" s="1">
        <v>39750</v>
      </c>
      <c r="B4188" s="2">
        <v>217.2</v>
      </c>
      <c r="C4188" s="2">
        <v>69.959999999999994</v>
      </c>
      <c r="D4188" s="2">
        <v>259.26</v>
      </c>
      <c r="E4188" s="2">
        <v>14.8</v>
      </c>
      <c r="F4188" s="2">
        <v>192.99299999999999</v>
      </c>
      <c r="G4188" t="s">
        <v>15</v>
      </c>
      <c r="H4188">
        <v>1440.11</v>
      </c>
      <c r="I4188">
        <v>217.2</v>
      </c>
      <c r="J4188">
        <v>69.959999999999994</v>
      </c>
      <c r="K4188">
        <v>112.5249</v>
      </c>
      <c r="L4188">
        <v>105.4128</v>
      </c>
      <c r="M4188">
        <v>48.4953</v>
      </c>
      <c r="N4188">
        <v>25.7761</v>
      </c>
      <c r="O4188" t="s">
        <v>15</v>
      </c>
      <c r="P4188" t="s">
        <v>15</v>
      </c>
      <c r="Q4188" t="s">
        <v>15</v>
      </c>
      <c r="R4188" t="s">
        <v>15</v>
      </c>
      <c r="S4188">
        <v>3.8570000000000002</v>
      </c>
      <c r="T4188" t="str">
        <f>IF(A4188&lt;=DATE(2020,10,16),"pre","post")</f>
        <v>pre</v>
      </c>
      <c r="U4188">
        <f t="shared" si="520"/>
        <v>-11.581699999999998</v>
      </c>
      <c r="V4188">
        <f t="shared" si="521"/>
        <v>-6.9780999999999977</v>
      </c>
      <c r="W4188">
        <f t="shared" si="522"/>
        <v>-5.2530999999999963</v>
      </c>
      <c r="X4188">
        <f t="shared" si="523"/>
        <v>-1.7341000000000015</v>
      </c>
      <c r="Y4188">
        <f t="shared" si="524"/>
        <v>-1.6200000000001182</v>
      </c>
      <c r="Z4188">
        <f t="shared" si="525"/>
        <v>2.1000000000000352E-2</v>
      </c>
      <c r="AC4188">
        <f t="shared" si="526"/>
        <v>0</v>
      </c>
      <c r="AD4188">
        <f t="shared" si="527"/>
        <v>1</v>
      </c>
    </row>
    <row r="4189" spans="1:30" x14ac:dyDescent="0.2">
      <c r="A4189" s="1">
        <v>39751</v>
      </c>
      <c r="B4189" s="2">
        <v>209.4</v>
      </c>
      <c r="C4189" s="2">
        <v>62.9</v>
      </c>
      <c r="D4189" s="2">
        <v>261.14999999999998</v>
      </c>
      <c r="E4189" s="2">
        <v>14.51</v>
      </c>
      <c r="F4189" s="2">
        <v>189.42099999999999</v>
      </c>
      <c r="G4189" t="s">
        <v>15</v>
      </c>
      <c r="H4189">
        <v>1440.43</v>
      </c>
      <c r="I4189">
        <v>209.4</v>
      </c>
      <c r="J4189">
        <v>62.9</v>
      </c>
      <c r="K4189">
        <v>120.15089999999999</v>
      </c>
      <c r="L4189">
        <v>106.4118</v>
      </c>
      <c r="M4189">
        <v>49.215800000000002</v>
      </c>
      <c r="N4189">
        <v>29.699300000000001</v>
      </c>
      <c r="O4189" t="s">
        <v>15</v>
      </c>
      <c r="P4189" t="s">
        <v>15</v>
      </c>
      <c r="Q4189" t="s">
        <v>15</v>
      </c>
      <c r="R4189" t="s">
        <v>15</v>
      </c>
      <c r="S4189">
        <v>3.9660000000000002</v>
      </c>
      <c r="T4189" t="str">
        <f>IF(A4189&lt;=DATE(2020,10,16),"pre","post")</f>
        <v>pre</v>
      </c>
      <c r="U4189">
        <f t="shared" si="520"/>
        <v>7.6259999999999906</v>
      </c>
      <c r="V4189">
        <f t="shared" si="521"/>
        <v>0.99899999999999523</v>
      </c>
      <c r="W4189">
        <f t="shared" si="522"/>
        <v>0.72050000000000125</v>
      </c>
      <c r="X4189">
        <f t="shared" si="523"/>
        <v>3.9232000000000014</v>
      </c>
      <c r="Y4189">
        <f t="shared" si="524"/>
        <v>0.32000000000016371</v>
      </c>
      <c r="Z4189">
        <f t="shared" si="525"/>
        <v>0.10899999999999999</v>
      </c>
      <c r="AC4189">
        <f t="shared" si="526"/>
        <v>0</v>
      </c>
      <c r="AD4189">
        <f t="shared" si="527"/>
        <v>1</v>
      </c>
    </row>
    <row r="4190" spans="1:30" x14ac:dyDescent="0.2">
      <c r="A4190" s="1">
        <v>39752</v>
      </c>
      <c r="B4190" s="2">
        <v>207.2</v>
      </c>
      <c r="C4190" s="2">
        <v>59.89</v>
      </c>
      <c r="D4190" s="2">
        <v>257.17</v>
      </c>
      <c r="E4190" s="2">
        <v>14.72</v>
      </c>
      <c r="F4190" s="2">
        <v>182.27600000000001</v>
      </c>
      <c r="G4190" t="s">
        <v>15</v>
      </c>
      <c r="H4190">
        <v>1432.06</v>
      </c>
      <c r="I4190">
        <v>207.2</v>
      </c>
      <c r="J4190">
        <v>59.89</v>
      </c>
      <c r="K4190">
        <v>119.3034</v>
      </c>
      <c r="L4190">
        <v>100.99299999999999</v>
      </c>
      <c r="M4190">
        <v>49.712499999999999</v>
      </c>
      <c r="N4190">
        <v>33.072800000000001</v>
      </c>
      <c r="O4190" t="s">
        <v>15</v>
      </c>
      <c r="P4190" t="s">
        <v>15</v>
      </c>
      <c r="Q4190" t="s">
        <v>15</v>
      </c>
      <c r="R4190" t="s">
        <v>15</v>
      </c>
      <c r="S4190">
        <v>3.9550000000000001</v>
      </c>
      <c r="T4190" t="str">
        <f>IF(A4190&lt;=DATE(2020,10,16),"pre","post")</f>
        <v>pre</v>
      </c>
      <c r="U4190">
        <f t="shared" si="520"/>
        <v>-0.84749999999999659</v>
      </c>
      <c r="V4190">
        <f t="shared" si="521"/>
        <v>-5.4188000000000045</v>
      </c>
      <c r="W4190">
        <f t="shared" si="522"/>
        <v>0.49669999999999703</v>
      </c>
      <c r="X4190">
        <f t="shared" si="523"/>
        <v>3.3734999999999999</v>
      </c>
      <c r="Y4190">
        <f t="shared" si="524"/>
        <v>-8.3700000000001182</v>
      </c>
      <c r="Z4190">
        <f t="shared" si="525"/>
        <v>-1.1000000000000121E-2</v>
      </c>
      <c r="AC4190">
        <f t="shared" si="526"/>
        <v>1</v>
      </c>
      <c r="AD4190">
        <f t="shared" si="527"/>
        <v>0</v>
      </c>
    </row>
    <row r="4191" spans="1:30" x14ac:dyDescent="0.2">
      <c r="A4191" s="1">
        <v>39753</v>
      </c>
      <c r="B4191" s="2">
        <v>207.2</v>
      </c>
      <c r="C4191" s="2">
        <v>59.89</v>
      </c>
      <c r="D4191" s="2">
        <v>257.17</v>
      </c>
      <c r="E4191" s="2">
        <v>14.72</v>
      </c>
      <c r="F4191" s="2">
        <v>182.27600000000001</v>
      </c>
      <c r="G4191" t="s">
        <v>15</v>
      </c>
      <c r="H4191">
        <v>1432.06</v>
      </c>
      <c r="I4191">
        <v>207.2</v>
      </c>
      <c r="J4191">
        <v>59.89</v>
      </c>
      <c r="K4191">
        <v>119.3034</v>
      </c>
      <c r="L4191">
        <v>100.99299999999999</v>
      </c>
      <c r="M4191">
        <v>49.712499999999999</v>
      </c>
      <c r="N4191">
        <v>33.072800000000001</v>
      </c>
      <c r="O4191" t="s">
        <v>15</v>
      </c>
      <c r="P4191" t="s">
        <v>15</v>
      </c>
      <c r="Q4191" t="s">
        <v>15</v>
      </c>
      <c r="R4191" t="s">
        <v>15</v>
      </c>
      <c r="S4191">
        <v>3.9550000000000001</v>
      </c>
      <c r="T4191" t="str">
        <f>IF(A4191&lt;=DATE(2020,10,16),"pre","post")</f>
        <v>pre</v>
      </c>
      <c r="U4191">
        <f t="shared" si="520"/>
        <v>0</v>
      </c>
      <c r="V4191">
        <f t="shared" si="521"/>
        <v>0</v>
      </c>
      <c r="W4191">
        <f t="shared" si="522"/>
        <v>0</v>
      </c>
      <c r="X4191">
        <f t="shared" si="523"/>
        <v>0</v>
      </c>
      <c r="Y4191">
        <f t="shared" si="524"/>
        <v>0</v>
      </c>
      <c r="Z4191">
        <f t="shared" si="525"/>
        <v>0</v>
      </c>
      <c r="AC4191">
        <f t="shared" si="526"/>
        <v>0</v>
      </c>
      <c r="AD4191">
        <f t="shared" si="527"/>
        <v>0</v>
      </c>
    </row>
    <row r="4192" spans="1:30" x14ac:dyDescent="0.2">
      <c r="A4192" s="1">
        <v>39754</v>
      </c>
      <c r="B4192" s="2">
        <v>207.2</v>
      </c>
      <c r="C4192" s="2">
        <v>59.89</v>
      </c>
      <c r="D4192" s="2">
        <v>257.17</v>
      </c>
      <c r="E4192" s="2">
        <v>14.72</v>
      </c>
      <c r="F4192" s="2">
        <v>182.27600000000001</v>
      </c>
      <c r="G4192" t="s">
        <v>15</v>
      </c>
      <c r="H4192">
        <v>1432.06</v>
      </c>
      <c r="I4192">
        <v>207.2</v>
      </c>
      <c r="J4192">
        <v>59.89</v>
      </c>
      <c r="K4192">
        <v>119.3034</v>
      </c>
      <c r="L4192">
        <v>100.99299999999999</v>
      </c>
      <c r="M4192">
        <v>49.712499999999999</v>
      </c>
      <c r="N4192">
        <v>33.072800000000001</v>
      </c>
      <c r="O4192" t="s">
        <v>15</v>
      </c>
      <c r="P4192" t="s">
        <v>15</v>
      </c>
      <c r="Q4192" t="s">
        <v>15</v>
      </c>
      <c r="R4192" t="s">
        <v>15</v>
      </c>
      <c r="S4192">
        <v>3.9550000000000001</v>
      </c>
      <c r="T4192" t="str">
        <f>IF(A4192&lt;=DATE(2020,10,16),"pre","post")</f>
        <v>pre</v>
      </c>
      <c r="U4192">
        <f t="shared" si="520"/>
        <v>0</v>
      </c>
      <c r="V4192">
        <f t="shared" si="521"/>
        <v>0</v>
      </c>
      <c r="W4192">
        <f t="shared" si="522"/>
        <v>0</v>
      </c>
      <c r="X4192">
        <f t="shared" si="523"/>
        <v>0</v>
      </c>
      <c r="Y4192">
        <f t="shared" si="524"/>
        <v>0</v>
      </c>
      <c r="Z4192">
        <f t="shared" si="525"/>
        <v>0</v>
      </c>
      <c r="AC4192">
        <f t="shared" si="526"/>
        <v>0</v>
      </c>
      <c r="AD4192">
        <f t="shared" si="527"/>
        <v>0</v>
      </c>
    </row>
    <row r="4193" spans="1:30" x14ac:dyDescent="0.2">
      <c r="A4193" s="1">
        <v>39755</v>
      </c>
      <c r="B4193" s="2">
        <v>204.6</v>
      </c>
      <c r="C4193" s="2">
        <v>53.68</v>
      </c>
      <c r="D4193" s="2">
        <v>248.17</v>
      </c>
      <c r="E4193" s="2">
        <v>14.81</v>
      </c>
      <c r="F4193" s="2">
        <v>182.27600000000001</v>
      </c>
      <c r="G4193" t="s">
        <v>15</v>
      </c>
      <c r="H4193">
        <v>1436.61</v>
      </c>
      <c r="I4193">
        <v>204.6</v>
      </c>
      <c r="J4193">
        <v>53.68</v>
      </c>
      <c r="K4193">
        <v>125.40089999999999</v>
      </c>
      <c r="L4193">
        <v>111.389</v>
      </c>
      <c r="M4193">
        <v>53.444800000000001</v>
      </c>
      <c r="N4193">
        <v>33.958399999999997</v>
      </c>
      <c r="O4193" t="s">
        <v>15</v>
      </c>
      <c r="P4193" t="s">
        <v>15</v>
      </c>
      <c r="Q4193" t="s">
        <v>15</v>
      </c>
      <c r="R4193" t="s">
        <v>15</v>
      </c>
      <c r="S4193">
        <v>3.9159999999999999</v>
      </c>
      <c r="T4193" t="str">
        <f>IF(A4193&lt;=DATE(2020,10,16),"pre","post")</f>
        <v>pre</v>
      </c>
      <c r="U4193">
        <f t="shared" si="520"/>
        <v>6.0974999999999966</v>
      </c>
      <c r="V4193">
        <f t="shared" si="521"/>
        <v>10.396000000000001</v>
      </c>
      <c r="W4193">
        <f t="shared" si="522"/>
        <v>3.7323000000000022</v>
      </c>
      <c r="X4193">
        <f t="shared" si="523"/>
        <v>0.88559999999999661</v>
      </c>
      <c r="Y4193">
        <f t="shared" si="524"/>
        <v>4.5499999999999545</v>
      </c>
      <c r="Z4193">
        <f t="shared" si="525"/>
        <v>-3.9000000000000146E-2</v>
      </c>
      <c r="AC4193">
        <f t="shared" si="526"/>
        <v>1</v>
      </c>
      <c r="AD4193">
        <f t="shared" si="527"/>
        <v>0</v>
      </c>
    </row>
    <row r="4194" spans="1:30" x14ac:dyDescent="0.2">
      <c r="A4194" s="1">
        <v>39756</v>
      </c>
      <c r="B4194" s="2">
        <v>203</v>
      </c>
      <c r="C4194" s="2">
        <v>47.73</v>
      </c>
      <c r="D4194" s="2">
        <v>244.4</v>
      </c>
      <c r="E4194" s="2">
        <v>14.78</v>
      </c>
      <c r="F4194" s="2">
        <v>182.27600000000001</v>
      </c>
      <c r="G4194" t="s">
        <v>15</v>
      </c>
      <c r="H4194">
        <v>1449.43</v>
      </c>
      <c r="I4194">
        <v>203</v>
      </c>
      <c r="J4194">
        <v>47.73</v>
      </c>
      <c r="K4194">
        <v>114.0063</v>
      </c>
      <c r="L4194">
        <v>105.3982</v>
      </c>
      <c r="M4194">
        <v>48.942399999999999</v>
      </c>
      <c r="N4194">
        <v>30.881</v>
      </c>
      <c r="O4194" t="s">
        <v>15</v>
      </c>
      <c r="P4194" t="s">
        <v>15</v>
      </c>
      <c r="Q4194" t="s">
        <v>15</v>
      </c>
      <c r="R4194" t="s">
        <v>15</v>
      </c>
      <c r="S4194">
        <v>3.7269999999999999</v>
      </c>
      <c r="T4194" t="str">
        <f>IF(A4194&lt;=DATE(2020,10,16),"pre","post")</f>
        <v>pre</v>
      </c>
      <c r="U4194">
        <f t="shared" si="520"/>
        <v>-11.394599999999997</v>
      </c>
      <c r="V4194">
        <f t="shared" si="521"/>
        <v>-5.990799999999993</v>
      </c>
      <c r="W4194">
        <f t="shared" si="522"/>
        <v>-4.5024000000000015</v>
      </c>
      <c r="X4194">
        <f t="shared" si="523"/>
        <v>-3.0773999999999972</v>
      </c>
      <c r="Y4194">
        <f t="shared" si="524"/>
        <v>12.820000000000164</v>
      </c>
      <c r="Z4194">
        <f t="shared" si="525"/>
        <v>-0.18900000000000006</v>
      </c>
      <c r="AC4194">
        <f t="shared" si="526"/>
        <v>1</v>
      </c>
      <c r="AD4194">
        <f t="shared" si="527"/>
        <v>0</v>
      </c>
    </row>
    <row r="4195" spans="1:30" x14ac:dyDescent="0.2">
      <c r="A4195" s="1">
        <v>39757</v>
      </c>
      <c r="B4195" s="2">
        <v>217.5</v>
      </c>
      <c r="C4195" s="2">
        <v>54.56</v>
      </c>
      <c r="D4195" s="2">
        <v>256.20999999999998</v>
      </c>
      <c r="E4195" s="2">
        <v>14.71</v>
      </c>
      <c r="F4195" s="2">
        <v>165.45699999999999</v>
      </c>
      <c r="G4195" t="s">
        <v>15</v>
      </c>
      <c r="H4195">
        <v>1464.25</v>
      </c>
      <c r="I4195">
        <v>217.5</v>
      </c>
      <c r="J4195">
        <v>54.56</v>
      </c>
      <c r="K4195">
        <v>105.6679</v>
      </c>
      <c r="L4195">
        <v>100.6855</v>
      </c>
      <c r="M4195">
        <v>41.417400000000001</v>
      </c>
      <c r="N4195">
        <v>24.009499999999999</v>
      </c>
      <c r="O4195" t="s">
        <v>15</v>
      </c>
      <c r="P4195" t="s">
        <v>15</v>
      </c>
      <c r="Q4195" t="s">
        <v>15</v>
      </c>
      <c r="R4195" t="s">
        <v>15</v>
      </c>
      <c r="S4195">
        <v>3.7040000000000002</v>
      </c>
      <c r="T4195" t="str">
        <f>IF(A4195&lt;=DATE(2020,10,16),"pre","post")</f>
        <v>pre</v>
      </c>
      <c r="U4195">
        <f t="shared" si="520"/>
        <v>-8.3383999999999929</v>
      </c>
      <c r="V4195">
        <f t="shared" si="521"/>
        <v>-4.7126999999999981</v>
      </c>
      <c r="W4195">
        <f t="shared" si="522"/>
        <v>-7.5249999999999986</v>
      </c>
      <c r="X4195">
        <f t="shared" si="523"/>
        <v>-6.8715000000000011</v>
      </c>
      <c r="Y4195">
        <f t="shared" si="524"/>
        <v>14.819999999999936</v>
      </c>
      <c r="Z4195">
        <f t="shared" si="525"/>
        <v>-2.2999999999999687E-2</v>
      </c>
      <c r="AC4195">
        <f t="shared" si="526"/>
        <v>1</v>
      </c>
      <c r="AD4195">
        <f t="shared" si="527"/>
        <v>0</v>
      </c>
    </row>
    <row r="4196" spans="1:30" x14ac:dyDescent="0.2">
      <c r="A4196" s="1">
        <v>39758</v>
      </c>
      <c r="B4196" s="2">
        <v>189</v>
      </c>
      <c r="C4196" s="2">
        <v>63.68</v>
      </c>
      <c r="D4196" s="2">
        <v>262.44</v>
      </c>
      <c r="E4196" s="2">
        <v>14.85</v>
      </c>
      <c r="F4196" s="2">
        <v>170.33</v>
      </c>
      <c r="G4196" t="s">
        <v>15</v>
      </c>
      <c r="H4196">
        <v>1466.06</v>
      </c>
      <c r="I4196">
        <v>189</v>
      </c>
      <c r="J4196">
        <v>63.68</v>
      </c>
      <c r="K4196">
        <v>108.2448</v>
      </c>
      <c r="L4196">
        <v>105.3382</v>
      </c>
      <c r="M4196">
        <v>43.254100000000001</v>
      </c>
      <c r="N4196">
        <v>23.979099999999999</v>
      </c>
      <c r="O4196" t="s">
        <v>15</v>
      </c>
      <c r="P4196" t="s">
        <v>15</v>
      </c>
      <c r="Q4196" t="s">
        <v>15</v>
      </c>
      <c r="R4196" t="s">
        <v>15</v>
      </c>
      <c r="S4196">
        <v>3.69</v>
      </c>
      <c r="T4196" t="str">
        <f>IF(A4196&lt;=DATE(2020,10,16),"pre","post")</f>
        <v>pre</v>
      </c>
      <c r="U4196">
        <f t="shared" si="520"/>
        <v>2.5768999999999949</v>
      </c>
      <c r="V4196">
        <f t="shared" si="521"/>
        <v>4.6526999999999958</v>
      </c>
      <c r="W4196">
        <f t="shared" si="522"/>
        <v>1.8367000000000004</v>
      </c>
      <c r="X4196">
        <f t="shared" si="523"/>
        <v>-3.0400000000000205E-2</v>
      </c>
      <c r="Y4196">
        <f t="shared" si="524"/>
        <v>1.8099999999999454</v>
      </c>
      <c r="Z4196">
        <f t="shared" si="525"/>
        <v>-1.4000000000000234E-2</v>
      </c>
      <c r="AC4196">
        <f t="shared" si="526"/>
        <v>1</v>
      </c>
      <c r="AD4196">
        <f t="shared" si="527"/>
        <v>0</v>
      </c>
    </row>
    <row r="4197" spans="1:30" x14ac:dyDescent="0.2">
      <c r="A4197" s="1">
        <v>39759</v>
      </c>
      <c r="B4197" s="2">
        <v>178.1</v>
      </c>
      <c r="C4197" s="2">
        <v>56.1</v>
      </c>
      <c r="D4197" s="2">
        <v>269.97000000000003</v>
      </c>
      <c r="E4197" s="2">
        <v>14.95</v>
      </c>
      <c r="F4197" s="2">
        <v>174.93100000000001</v>
      </c>
      <c r="G4197" t="s">
        <v>15</v>
      </c>
      <c r="H4197">
        <v>1463.01</v>
      </c>
      <c r="I4197">
        <v>178.1</v>
      </c>
      <c r="J4197">
        <v>56.1</v>
      </c>
      <c r="K4197">
        <v>107.46899999999999</v>
      </c>
      <c r="L4197">
        <v>103.56619999999999</v>
      </c>
      <c r="M4197">
        <v>41.6663</v>
      </c>
      <c r="N4197">
        <v>23.247299999999999</v>
      </c>
      <c r="O4197" t="s">
        <v>15</v>
      </c>
      <c r="P4197" t="s">
        <v>15</v>
      </c>
      <c r="Q4197" t="s">
        <v>15</v>
      </c>
      <c r="R4197" t="s">
        <v>15</v>
      </c>
      <c r="S4197">
        <v>3.7949999999999999</v>
      </c>
      <c r="T4197" t="str">
        <f>IF(A4197&lt;=DATE(2020,10,16),"pre","post")</f>
        <v>pre</v>
      </c>
      <c r="U4197">
        <f t="shared" si="520"/>
        <v>-0.77580000000000382</v>
      </c>
      <c r="V4197">
        <f t="shared" si="521"/>
        <v>-1.7720000000000056</v>
      </c>
      <c r="W4197">
        <f t="shared" si="522"/>
        <v>-1.5878000000000014</v>
      </c>
      <c r="X4197">
        <f t="shared" si="523"/>
        <v>-0.73179999999999978</v>
      </c>
      <c r="Y4197">
        <f t="shared" si="524"/>
        <v>-3.0499999999999545</v>
      </c>
      <c r="Z4197">
        <f t="shared" si="525"/>
        <v>0.10499999999999998</v>
      </c>
      <c r="AC4197">
        <f t="shared" si="526"/>
        <v>0</v>
      </c>
      <c r="AD4197">
        <f t="shared" si="527"/>
        <v>1</v>
      </c>
    </row>
    <row r="4198" spans="1:30" x14ac:dyDescent="0.2">
      <c r="A4198" s="1">
        <v>39760</v>
      </c>
      <c r="B4198" s="2">
        <v>178.1</v>
      </c>
      <c r="C4198" s="2">
        <v>56.1</v>
      </c>
      <c r="D4198" s="2">
        <v>269.97000000000003</v>
      </c>
      <c r="E4198" s="2">
        <v>14.95</v>
      </c>
      <c r="F4198" s="2">
        <v>174.93100000000001</v>
      </c>
      <c r="G4198" t="s">
        <v>15</v>
      </c>
      <c r="H4198">
        <v>1463.01</v>
      </c>
      <c r="I4198">
        <v>178.1</v>
      </c>
      <c r="J4198">
        <v>56.1</v>
      </c>
      <c r="K4198">
        <v>107.46899999999999</v>
      </c>
      <c r="L4198">
        <v>103.56619999999999</v>
      </c>
      <c r="M4198">
        <v>41.6663</v>
      </c>
      <c r="N4198">
        <v>23.247299999999999</v>
      </c>
      <c r="O4198" t="s">
        <v>15</v>
      </c>
      <c r="P4198" t="s">
        <v>15</v>
      </c>
      <c r="Q4198" t="s">
        <v>15</v>
      </c>
      <c r="R4198" t="s">
        <v>15</v>
      </c>
      <c r="S4198">
        <v>3.7949999999999999</v>
      </c>
      <c r="T4198" t="str">
        <f>IF(A4198&lt;=DATE(2020,10,16),"pre","post")</f>
        <v>pre</v>
      </c>
      <c r="U4198">
        <f t="shared" si="520"/>
        <v>0</v>
      </c>
      <c r="V4198">
        <f t="shared" si="521"/>
        <v>0</v>
      </c>
      <c r="W4198">
        <f t="shared" si="522"/>
        <v>0</v>
      </c>
      <c r="X4198">
        <f t="shared" si="523"/>
        <v>0</v>
      </c>
      <c r="Y4198">
        <f t="shared" si="524"/>
        <v>0</v>
      </c>
      <c r="Z4198">
        <f t="shared" si="525"/>
        <v>0</v>
      </c>
      <c r="AC4198">
        <f t="shared" si="526"/>
        <v>0</v>
      </c>
      <c r="AD4198">
        <f t="shared" si="527"/>
        <v>0</v>
      </c>
    </row>
    <row r="4199" spans="1:30" x14ac:dyDescent="0.2">
      <c r="A4199" s="1">
        <v>39761</v>
      </c>
      <c r="B4199" s="2">
        <v>178.1</v>
      </c>
      <c r="C4199" s="2">
        <v>56.1</v>
      </c>
      <c r="D4199" s="2">
        <v>269.97000000000003</v>
      </c>
      <c r="E4199" s="2">
        <v>14.95</v>
      </c>
      <c r="F4199" s="2">
        <v>174.93100000000001</v>
      </c>
      <c r="G4199" t="s">
        <v>15</v>
      </c>
      <c r="H4199">
        <v>1463.01</v>
      </c>
      <c r="I4199">
        <v>178.1</v>
      </c>
      <c r="J4199">
        <v>56.1</v>
      </c>
      <c r="K4199">
        <v>107.46899999999999</v>
      </c>
      <c r="L4199">
        <v>103.56619999999999</v>
      </c>
      <c r="M4199">
        <v>41.6663</v>
      </c>
      <c r="N4199">
        <v>23.247299999999999</v>
      </c>
      <c r="O4199" t="s">
        <v>15</v>
      </c>
      <c r="P4199" t="s">
        <v>15</v>
      </c>
      <c r="Q4199" t="s">
        <v>15</v>
      </c>
      <c r="R4199" t="s">
        <v>15</v>
      </c>
      <c r="S4199">
        <v>3.7949999999999999</v>
      </c>
      <c r="T4199" t="str">
        <f>IF(A4199&lt;=DATE(2020,10,16),"pre","post")</f>
        <v>pre</v>
      </c>
      <c r="U4199">
        <f t="shared" si="520"/>
        <v>0</v>
      </c>
      <c r="V4199">
        <f t="shared" si="521"/>
        <v>0</v>
      </c>
      <c r="W4199">
        <f t="shared" si="522"/>
        <v>0</v>
      </c>
      <c r="X4199">
        <f t="shared" si="523"/>
        <v>0</v>
      </c>
      <c r="Y4199">
        <f t="shared" si="524"/>
        <v>0</v>
      </c>
      <c r="Z4199">
        <f t="shared" si="525"/>
        <v>0</v>
      </c>
      <c r="AC4199">
        <f t="shared" si="526"/>
        <v>0</v>
      </c>
      <c r="AD4199">
        <f t="shared" si="527"/>
        <v>0</v>
      </c>
    </row>
    <row r="4200" spans="1:30" x14ac:dyDescent="0.2">
      <c r="A4200" s="1">
        <v>39762</v>
      </c>
      <c r="B4200" s="2">
        <v>173.2</v>
      </c>
      <c r="C4200" s="2">
        <v>59.98</v>
      </c>
      <c r="D4200" s="2">
        <v>254.34</v>
      </c>
      <c r="E4200" s="2">
        <v>15.03</v>
      </c>
      <c r="F4200" s="2">
        <v>174.93100000000001</v>
      </c>
      <c r="G4200" t="s">
        <v>15</v>
      </c>
      <c r="H4200">
        <v>1477.26</v>
      </c>
      <c r="I4200">
        <v>173.2</v>
      </c>
      <c r="J4200">
        <v>59.98</v>
      </c>
      <c r="K4200">
        <v>106.8673</v>
      </c>
      <c r="L4200">
        <v>103.33110000000001</v>
      </c>
      <c r="M4200">
        <v>43.735300000000002</v>
      </c>
      <c r="N4200">
        <v>24.999600000000001</v>
      </c>
      <c r="O4200" t="s">
        <v>15</v>
      </c>
      <c r="P4200" t="s">
        <v>15</v>
      </c>
      <c r="Q4200" t="s">
        <v>15</v>
      </c>
      <c r="R4200" t="s">
        <v>15</v>
      </c>
      <c r="S4200">
        <v>3.7450000000000001</v>
      </c>
      <c r="T4200" t="str">
        <f>IF(A4200&lt;=DATE(2020,10,16),"pre","post")</f>
        <v>pre</v>
      </c>
      <c r="U4200">
        <f t="shared" si="520"/>
        <v>-0.60169999999999391</v>
      </c>
      <c r="V4200">
        <f t="shared" si="521"/>
        <v>-0.23509999999998854</v>
      </c>
      <c r="W4200">
        <f t="shared" si="522"/>
        <v>2.0690000000000026</v>
      </c>
      <c r="X4200">
        <f t="shared" si="523"/>
        <v>1.7523000000000017</v>
      </c>
      <c r="Y4200">
        <f t="shared" si="524"/>
        <v>14.25</v>
      </c>
      <c r="Z4200">
        <f t="shared" si="525"/>
        <v>-4.9999999999999822E-2</v>
      </c>
      <c r="AC4200">
        <f t="shared" si="526"/>
        <v>1</v>
      </c>
      <c r="AD4200">
        <f t="shared" si="527"/>
        <v>0</v>
      </c>
    </row>
    <row r="4201" spans="1:30" x14ac:dyDescent="0.2">
      <c r="A4201" s="1">
        <v>39763</v>
      </c>
      <c r="B4201" s="2">
        <v>173.2</v>
      </c>
      <c r="C4201" s="2">
        <v>61.44</v>
      </c>
      <c r="D4201" s="2">
        <v>254.34</v>
      </c>
      <c r="E4201" s="2">
        <v>15.03</v>
      </c>
      <c r="F4201" s="2">
        <v>174.93100000000001</v>
      </c>
      <c r="G4201" t="s">
        <v>15</v>
      </c>
      <c r="H4201">
        <v>1477.26</v>
      </c>
      <c r="I4201">
        <v>173.2</v>
      </c>
      <c r="J4201">
        <v>61.44</v>
      </c>
      <c r="K4201">
        <v>104.8725</v>
      </c>
      <c r="L4201">
        <v>101.6955</v>
      </c>
      <c r="M4201">
        <v>41.991199999999999</v>
      </c>
      <c r="N4201">
        <v>24.452999999999999</v>
      </c>
      <c r="O4201" t="s">
        <v>15</v>
      </c>
      <c r="P4201" t="s">
        <v>15</v>
      </c>
      <c r="Q4201" t="s">
        <v>15</v>
      </c>
      <c r="R4201" t="s">
        <v>15</v>
      </c>
      <c r="S4201">
        <v>3.7450000000000001</v>
      </c>
      <c r="T4201" t="str">
        <f>IF(A4201&lt;=DATE(2020,10,16),"pre","post")</f>
        <v>pre</v>
      </c>
      <c r="U4201">
        <f t="shared" si="520"/>
        <v>-1.9947999999999979</v>
      </c>
      <c r="V4201">
        <f t="shared" si="521"/>
        <v>-1.6356000000000108</v>
      </c>
      <c r="W4201">
        <f t="shared" si="522"/>
        <v>-1.7441000000000031</v>
      </c>
      <c r="X4201">
        <f t="shared" si="523"/>
        <v>-0.54660000000000153</v>
      </c>
      <c r="Y4201">
        <f t="shared" si="524"/>
        <v>0</v>
      </c>
      <c r="Z4201">
        <f t="shared" si="525"/>
        <v>0</v>
      </c>
      <c r="AC4201">
        <f t="shared" si="526"/>
        <v>0</v>
      </c>
      <c r="AD4201">
        <f t="shared" si="527"/>
        <v>0</v>
      </c>
    </row>
    <row r="4202" spans="1:30" x14ac:dyDescent="0.2">
      <c r="A4202" s="1">
        <v>39764</v>
      </c>
      <c r="B4202" s="2">
        <v>173.2</v>
      </c>
      <c r="C4202" s="2">
        <v>66.459999999999994</v>
      </c>
      <c r="D4202" s="2">
        <v>257.20999999999998</v>
      </c>
      <c r="E4202" s="2">
        <v>15.49</v>
      </c>
      <c r="F4202" s="2">
        <v>174.93100000000001</v>
      </c>
      <c r="G4202" t="s">
        <v>15</v>
      </c>
      <c r="H4202">
        <v>1482.4</v>
      </c>
      <c r="I4202">
        <v>173.2</v>
      </c>
      <c r="J4202">
        <v>66.459999999999994</v>
      </c>
      <c r="K4202">
        <v>104.8509</v>
      </c>
      <c r="L4202">
        <v>100.0496</v>
      </c>
      <c r="M4202">
        <v>37.154699999999998</v>
      </c>
      <c r="N4202">
        <v>18.9955</v>
      </c>
      <c r="O4202" t="s">
        <v>15</v>
      </c>
      <c r="P4202" t="s">
        <v>15</v>
      </c>
      <c r="Q4202" t="s">
        <v>15</v>
      </c>
      <c r="R4202" t="s">
        <v>15</v>
      </c>
      <c r="S4202">
        <v>3.6480000000000001</v>
      </c>
      <c r="T4202" t="str">
        <f>IF(A4202&lt;=DATE(2020,10,16),"pre","post")</f>
        <v>pre</v>
      </c>
      <c r="U4202">
        <f t="shared" si="520"/>
        <v>-2.1600000000006503E-2</v>
      </c>
      <c r="V4202">
        <f t="shared" si="521"/>
        <v>-1.6458999999999975</v>
      </c>
      <c r="W4202">
        <f t="shared" si="522"/>
        <v>-4.8365000000000009</v>
      </c>
      <c r="X4202">
        <f t="shared" si="523"/>
        <v>-5.4574999999999996</v>
      </c>
      <c r="Y4202">
        <f t="shared" si="524"/>
        <v>5.1400000000001</v>
      </c>
      <c r="Z4202">
        <f t="shared" si="525"/>
        <v>-9.6999999999999975E-2</v>
      </c>
      <c r="AC4202">
        <f t="shared" si="526"/>
        <v>1</v>
      </c>
      <c r="AD4202">
        <f t="shared" si="527"/>
        <v>0</v>
      </c>
    </row>
    <row r="4203" spans="1:30" x14ac:dyDescent="0.2">
      <c r="A4203" s="1">
        <v>39765</v>
      </c>
      <c r="B4203" s="2">
        <v>181.4</v>
      </c>
      <c r="C4203" s="2">
        <v>59.83</v>
      </c>
      <c r="D4203" s="2">
        <v>271.99</v>
      </c>
      <c r="E4203" s="2">
        <v>15.54</v>
      </c>
      <c r="F4203" s="2">
        <v>179.86500000000001</v>
      </c>
      <c r="G4203" t="s">
        <v>15</v>
      </c>
      <c r="H4203">
        <v>1475.77</v>
      </c>
      <c r="I4203">
        <v>181.4</v>
      </c>
      <c r="J4203">
        <v>59.83</v>
      </c>
      <c r="K4203">
        <v>112.4952</v>
      </c>
      <c r="L4203">
        <v>106.503</v>
      </c>
      <c r="M4203">
        <v>31.973600000000001</v>
      </c>
      <c r="N4203">
        <v>14.96</v>
      </c>
      <c r="O4203" t="s">
        <v>15</v>
      </c>
      <c r="P4203" t="s">
        <v>15</v>
      </c>
      <c r="Q4203" t="s">
        <v>15</v>
      </c>
      <c r="R4203" t="s">
        <v>15</v>
      </c>
      <c r="S4203">
        <v>3.8570000000000002</v>
      </c>
      <c r="T4203" t="str">
        <f>IF(A4203&lt;=DATE(2020,10,16),"pre","post")</f>
        <v>pre</v>
      </c>
      <c r="U4203">
        <f t="shared" si="520"/>
        <v>7.6443000000000012</v>
      </c>
      <c r="V4203">
        <f t="shared" si="521"/>
        <v>6.453400000000002</v>
      </c>
      <c r="W4203">
        <f t="shared" si="522"/>
        <v>-5.1810999999999972</v>
      </c>
      <c r="X4203">
        <f t="shared" si="523"/>
        <v>-4.035499999999999</v>
      </c>
      <c r="Y4203">
        <f t="shared" si="524"/>
        <v>-6.6300000000001091</v>
      </c>
      <c r="Z4203">
        <f t="shared" si="525"/>
        <v>0.20900000000000007</v>
      </c>
      <c r="AC4203">
        <f t="shared" si="526"/>
        <v>0</v>
      </c>
      <c r="AD4203">
        <f t="shared" si="527"/>
        <v>1</v>
      </c>
    </row>
    <row r="4204" spans="1:30" x14ac:dyDescent="0.2">
      <c r="A4204" s="1">
        <v>39766</v>
      </c>
      <c r="B4204" s="2">
        <v>189.5</v>
      </c>
      <c r="C4204" s="2">
        <v>66.31</v>
      </c>
      <c r="D4204" s="2">
        <v>248.8</v>
      </c>
      <c r="E4204" s="2">
        <v>15.83</v>
      </c>
      <c r="F4204" s="2">
        <v>179.4</v>
      </c>
      <c r="G4204" t="s">
        <v>15</v>
      </c>
      <c r="H4204">
        <v>1476.68</v>
      </c>
      <c r="I4204">
        <v>189.5</v>
      </c>
      <c r="J4204">
        <v>66.31</v>
      </c>
      <c r="K4204">
        <v>116.7846</v>
      </c>
      <c r="L4204">
        <v>108.3117</v>
      </c>
      <c r="M4204">
        <v>33.473700000000001</v>
      </c>
      <c r="N4204">
        <v>12.173299999999999</v>
      </c>
      <c r="O4204" t="s">
        <v>15</v>
      </c>
      <c r="P4204" t="s">
        <v>15</v>
      </c>
      <c r="Q4204" t="s">
        <v>15</v>
      </c>
      <c r="R4204" t="s">
        <v>15</v>
      </c>
      <c r="S4204">
        <v>3.7370000000000001</v>
      </c>
      <c r="T4204" t="str">
        <f>IF(A4204&lt;=DATE(2020,10,16),"pre","post")</f>
        <v>pre</v>
      </c>
      <c r="U4204">
        <f t="shared" si="520"/>
        <v>4.2894000000000005</v>
      </c>
      <c r="V4204">
        <f t="shared" si="521"/>
        <v>1.8087000000000018</v>
      </c>
      <c r="W4204">
        <f t="shared" si="522"/>
        <v>1.5000999999999998</v>
      </c>
      <c r="X4204">
        <f t="shared" si="523"/>
        <v>-2.7867000000000015</v>
      </c>
      <c r="Y4204">
        <f t="shared" si="524"/>
        <v>0.91000000000008185</v>
      </c>
      <c r="Z4204">
        <f t="shared" si="525"/>
        <v>-0.12000000000000011</v>
      </c>
      <c r="AC4204">
        <f t="shared" si="526"/>
        <v>1</v>
      </c>
      <c r="AD4204">
        <f t="shared" si="527"/>
        <v>0</v>
      </c>
    </row>
    <row r="4205" spans="1:30" x14ac:dyDescent="0.2">
      <c r="A4205" s="1">
        <v>39767</v>
      </c>
      <c r="B4205" s="2">
        <v>189.5</v>
      </c>
      <c r="C4205" s="2">
        <v>66.31</v>
      </c>
      <c r="D4205" s="2">
        <v>248.8</v>
      </c>
      <c r="E4205" s="2">
        <v>15.83</v>
      </c>
      <c r="F4205" s="2">
        <v>179.4</v>
      </c>
      <c r="G4205" t="s">
        <v>15</v>
      </c>
      <c r="H4205">
        <v>1476.68</v>
      </c>
      <c r="I4205">
        <v>189.5</v>
      </c>
      <c r="J4205">
        <v>66.31</v>
      </c>
      <c r="K4205">
        <v>116.7846</v>
      </c>
      <c r="L4205">
        <v>108.3117</v>
      </c>
      <c r="M4205">
        <v>33.473700000000001</v>
      </c>
      <c r="N4205">
        <v>12.173299999999999</v>
      </c>
      <c r="O4205" t="s">
        <v>15</v>
      </c>
      <c r="P4205" t="s">
        <v>15</v>
      </c>
      <c r="Q4205" t="s">
        <v>15</v>
      </c>
      <c r="R4205" t="s">
        <v>15</v>
      </c>
      <c r="S4205">
        <v>3.7370000000000001</v>
      </c>
      <c r="T4205" t="str">
        <f>IF(A4205&lt;=DATE(2020,10,16),"pre","post")</f>
        <v>pre</v>
      </c>
      <c r="U4205">
        <f t="shared" si="520"/>
        <v>0</v>
      </c>
      <c r="V4205">
        <f t="shared" si="521"/>
        <v>0</v>
      </c>
      <c r="W4205">
        <f t="shared" si="522"/>
        <v>0</v>
      </c>
      <c r="X4205">
        <f t="shared" si="523"/>
        <v>0</v>
      </c>
      <c r="Y4205">
        <f t="shared" si="524"/>
        <v>0</v>
      </c>
      <c r="Z4205">
        <f t="shared" si="525"/>
        <v>0</v>
      </c>
      <c r="AC4205">
        <f t="shared" si="526"/>
        <v>0</v>
      </c>
      <c r="AD4205">
        <f t="shared" si="527"/>
        <v>0</v>
      </c>
    </row>
    <row r="4206" spans="1:30" x14ac:dyDescent="0.2">
      <c r="A4206" s="1">
        <v>39768</v>
      </c>
      <c r="B4206" s="2">
        <v>189.5</v>
      </c>
      <c r="C4206" s="2">
        <v>66.31</v>
      </c>
      <c r="D4206" s="2">
        <v>248.8</v>
      </c>
      <c r="E4206" s="2">
        <v>15.83</v>
      </c>
      <c r="F4206" s="2">
        <v>179.4</v>
      </c>
      <c r="G4206" t="s">
        <v>15</v>
      </c>
      <c r="H4206">
        <v>1476.68</v>
      </c>
      <c r="I4206">
        <v>189.5</v>
      </c>
      <c r="J4206">
        <v>66.31</v>
      </c>
      <c r="K4206">
        <v>116.7846</v>
      </c>
      <c r="L4206">
        <v>108.3117</v>
      </c>
      <c r="M4206">
        <v>33.473700000000001</v>
      </c>
      <c r="N4206">
        <v>12.173299999999999</v>
      </c>
      <c r="O4206" t="s">
        <v>15</v>
      </c>
      <c r="P4206" t="s">
        <v>15</v>
      </c>
      <c r="Q4206" t="s">
        <v>15</v>
      </c>
      <c r="R4206" t="s">
        <v>15</v>
      </c>
      <c r="S4206">
        <v>3.7370000000000001</v>
      </c>
      <c r="T4206" t="str">
        <f>IF(A4206&lt;=DATE(2020,10,16),"pre","post")</f>
        <v>pre</v>
      </c>
      <c r="U4206">
        <f t="shared" si="520"/>
        <v>0</v>
      </c>
      <c r="V4206">
        <f t="shared" si="521"/>
        <v>0</v>
      </c>
      <c r="W4206">
        <f t="shared" si="522"/>
        <v>0</v>
      </c>
      <c r="X4206">
        <f t="shared" si="523"/>
        <v>0</v>
      </c>
      <c r="Y4206">
        <f t="shared" si="524"/>
        <v>0</v>
      </c>
      <c r="Z4206">
        <f t="shared" si="525"/>
        <v>0</v>
      </c>
      <c r="AC4206">
        <f t="shared" si="526"/>
        <v>0</v>
      </c>
      <c r="AD4206">
        <f t="shared" si="527"/>
        <v>0</v>
      </c>
    </row>
    <row r="4207" spans="1:30" x14ac:dyDescent="0.2">
      <c r="A4207" s="1">
        <v>39769</v>
      </c>
      <c r="B4207" s="2">
        <v>188.4</v>
      </c>
      <c r="C4207" s="2">
        <v>69.150000000000006</v>
      </c>
      <c r="D4207" s="2">
        <v>259.14</v>
      </c>
      <c r="E4207" s="2">
        <v>16.13</v>
      </c>
      <c r="F4207" s="2">
        <v>179.4</v>
      </c>
      <c r="G4207" t="s">
        <v>15</v>
      </c>
      <c r="H4207">
        <v>1476.7</v>
      </c>
      <c r="I4207">
        <v>188.4</v>
      </c>
      <c r="J4207">
        <v>69.150000000000006</v>
      </c>
      <c r="K4207">
        <v>108.2052</v>
      </c>
      <c r="L4207">
        <v>105.1746</v>
      </c>
      <c r="M4207">
        <v>33.444800000000001</v>
      </c>
      <c r="N4207">
        <v>9.5085999999999995</v>
      </c>
      <c r="O4207" t="s">
        <v>15</v>
      </c>
      <c r="P4207" t="s">
        <v>15</v>
      </c>
      <c r="Q4207" t="s">
        <v>15</v>
      </c>
      <c r="R4207" t="s">
        <v>15</v>
      </c>
      <c r="S4207">
        <v>3.65</v>
      </c>
      <c r="T4207" t="str">
        <f>IF(A4207&lt;=DATE(2020,10,16),"pre","post")</f>
        <v>pre</v>
      </c>
      <c r="U4207">
        <f t="shared" si="520"/>
        <v>-8.5793999999999926</v>
      </c>
      <c r="V4207">
        <f t="shared" si="521"/>
        <v>-3.1371000000000038</v>
      </c>
      <c r="W4207">
        <f t="shared" si="522"/>
        <v>-2.8900000000000148E-2</v>
      </c>
      <c r="X4207">
        <f t="shared" si="523"/>
        <v>-2.6646999999999998</v>
      </c>
      <c r="Y4207">
        <f t="shared" si="524"/>
        <v>1.999999999998181E-2</v>
      </c>
      <c r="Z4207">
        <f t="shared" si="525"/>
        <v>-8.7000000000000188E-2</v>
      </c>
      <c r="AC4207">
        <f t="shared" si="526"/>
        <v>1</v>
      </c>
      <c r="AD4207">
        <f t="shared" si="527"/>
        <v>0</v>
      </c>
    </row>
    <row r="4208" spans="1:30" x14ac:dyDescent="0.2">
      <c r="A4208" s="1">
        <v>39770</v>
      </c>
      <c r="B4208" s="2">
        <v>191.6</v>
      </c>
      <c r="C4208" s="2">
        <v>67.64</v>
      </c>
      <c r="D4208" s="2">
        <v>250.35</v>
      </c>
      <c r="E4208" s="2">
        <v>16.670000000000002</v>
      </c>
      <c r="F4208" s="2">
        <v>194.3</v>
      </c>
      <c r="G4208" t="s">
        <v>15</v>
      </c>
      <c r="H4208">
        <v>1479.9</v>
      </c>
      <c r="I4208">
        <v>191.6</v>
      </c>
      <c r="J4208">
        <v>67.64</v>
      </c>
      <c r="K4208">
        <v>109.2663</v>
      </c>
      <c r="L4208">
        <v>103.8085</v>
      </c>
      <c r="M4208">
        <v>30.5748</v>
      </c>
      <c r="N4208">
        <v>5.1006999999999998</v>
      </c>
      <c r="O4208" t="s">
        <v>15</v>
      </c>
      <c r="P4208" t="s">
        <v>15</v>
      </c>
      <c r="Q4208" t="s">
        <v>15</v>
      </c>
      <c r="R4208" t="s">
        <v>15</v>
      </c>
      <c r="S4208">
        <v>3.5310000000000001</v>
      </c>
      <c r="T4208" t="str">
        <f>IF(A4208&lt;=DATE(2020,10,16),"pre","post")</f>
        <v>pre</v>
      </c>
      <c r="U4208">
        <f t="shared" si="520"/>
        <v>1.0610999999999962</v>
      </c>
      <c r="V4208">
        <f t="shared" si="521"/>
        <v>-1.366100000000003</v>
      </c>
      <c r="W4208">
        <f t="shared" si="522"/>
        <v>-2.870000000000001</v>
      </c>
      <c r="X4208">
        <f t="shared" si="523"/>
        <v>-4.4078999999999997</v>
      </c>
      <c r="Y4208">
        <f t="shared" si="524"/>
        <v>3.2000000000000455</v>
      </c>
      <c r="Z4208">
        <f t="shared" si="525"/>
        <v>-0.11899999999999977</v>
      </c>
      <c r="AC4208">
        <f t="shared" si="526"/>
        <v>1</v>
      </c>
      <c r="AD4208">
        <f t="shared" si="527"/>
        <v>0</v>
      </c>
    </row>
    <row r="4209" spans="1:30" x14ac:dyDescent="0.2">
      <c r="A4209" s="1">
        <v>39771</v>
      </c>
      <c r="B4209" s="2">
        <v>192</v>
      </c>
      <c r="C4209" s="2">
        <v>74.260000000000005</v>
      </c>
      <c r="D4209" s="2">
        <v>243.71</v>
      </c>
      <c r="E4209" s="2">
        <v>17.510000000000002</v>
      </c>
      <c r="F4209" s="2">
        <v>206.57900000000001</v>
      </c>
      <c r="G4209" t="s">
        <v>15</v>
      </c>
      <c r="H4209">
        <v>1484.4</v>
      </c>
      <c r="I4209">
        <v>192</v>
      </c>
      <c r="J4209">
        <v>74.260000000000005</v>
      </c>
      <c r="K4209">
        <v>104.90519999999999</v>
      </c>
      <c r="L4209">
        <v>98.225099999999998</v>
      </c>
      <c r="M4209">
        <v>25.990500000000001</v>
      </c>
      <c r="N4209">
        <v>-0.55330000000000001</v>
      </c>
      <c r="O4209" t="s">
        <v>15</v>
      </c>
      <c r="P4209" t="s">
        <v>15</v>
      </c>
      <c r="Q4209" t="s">
        <v>15</v>
      </c>
      <c r="R4209" t="s">
        <v>15</v>
      </c>
      <c r="S4209">
        <v>3.3220000000000001</v>
      </c>
      <c r="T4209" t="str">
        <f>IF(A4209&lt;=DATE(2020,10,16),"pre","post")</f>
        <v>pre</v>
      </c>
      <c r="U4209">
        <f t="shared" si="520"/>
        <v>-4.3611000000000075</v>
      </c>
      <c r="V4209">
        <f t="shared" si="521"/>
        <v>-5.5833999999999975</v>
      </c>
      <c r="W4209">
        <f t="shared" si="522"/>
        <v>-4.5842999999999989</v>
      </c>
      <c r="X4209">
        <f t="shared" si="523"/>
        <v>-5.6539999999999999</v>
      </c>
      <c r="Y4209">
        <f t="shared" si="524"/>
        <v>4.5</v>
      </c>
      <c r="Z4209">
        <f t="shared" si="525"/>
        <v>-0.20900000000000007</v>
      </c>
      <c r="AC4209">
        <f t="shared" si="526"/>
        <v>1</v>
      </c>
      <c r="AD4209">
        <f t="shared" si="527"/>
        <v>0</v>
      </c>
    </row>
    <row r="4210" spans="1:30" x14ac:dyDescent="0.2">
      <c r="A4210" s="1">
        <v>39772</v>
      </c>
      <c r="B4210" s="2">
        <v>211.6</v>
      </c>
      <c r="C4210" s="2">
        <v>80.86</v>
      </c>
      <c r="D4210" s="2">
        <v>236.61</v>
      </c>
      <c r="E4210" s="2">
        <v>18.55</v>
      </c>
      <c r="F4210" s="2">
        <v>219.45400000000001</v>
      </c>
      <c r="G4210" t="s">
        <v>15</v>
      </c>
      <c r="H4210">
        <v>1488.15</v>
      </c>
      <c r="I4210">
        <v>211.6</v>
      </c>
      <c r="J4210">
        <v>80.86</v>
      </c>
      <c r="K4210">
        <v>101.2657</v>
      </c>
      <c r="L4210">
        <v>91.279200000000003</v>
      </c>
      <c r="M4210">
        <v>12.640599999999999</v>
      </c>
      <c r="N4210">
        <v>-25.6706</v>
      </c>
      <c r="O4210" t="s">
        <v>15</v>
      </c>
      <c r="P4210" t="s">
        <v>15</v>
      </c>
      <c r="Q4210" t="s">
        <v>15</v>
      </c>
      <c r="R4210" t="s">
        <v>15</v>
      </c>
      <c r="S4210">
        <v>3.0150000000000001</v>
      </c>
      <c r="T4210" t="str">
        <f>IF(A4210&lt;=DATE(2020,10,16),"pre","post")</f>
        <v>pre</v>
      </c>
      <c r="U4210">
        <f t="shared" si="520"/>
        <v>-3.6394999999999982</v>
      </c>
      <c r="V4210">
        <f t="shared" si="521"/>
        <v>-6.9458999999999946</v>
      </c>
      <c r="W4210">
        <f t="shared" si="522"/>
        <v>-13.349900000000002</v>
      </c>
      <c r="X4210">
        <f t="shared" si="523"/>
        <v>-25.1173</v>
      </c>
      <c r="Y4210">
        <f t="shared" si="524"/>
        <v>3.75</v>
      </c>
      <c r="Z4210">
        <f t="shared" si="525"/>
        <v>-0.30699999999999994</v>
      </c>
      <c r="AC4210">
        <f t="shared" si="526"/>
        <v>1</v>
      </c>
      <c r="AD4210">
        <f t="shared" si="527"/>
        <v>0</v>
      </c>
    </row>
    <row r="4211" spans="1:30" x14ac:dyDescent="0.2">
      <c r="A4211" s="1">
        <v>39773</v>
      </c>
      <c r="B4211" s="2">
        <v>212.9</v>
      </c>
      <c r="C4211" s="2">
        <v>72.67</v>
      </c>
      <c r="D4211" s="2">
        <v>280.39</v>
      </c>
      <c r="E4211" s="2">
        <v>18.829999999999998</v>
      </c>
      <c r="F4211" s="2">
        <v>247.44800000000001</v>
      </c>
      <c r="G4211" t="s">
        <v>15</v>
      </c>
      <c r="H4211">
        <v>1475.61</v>
      </c>
      <c r="I4211">
        <v>212.9</v>
      </c>
      <c r="J4211">
        <v>72.67</v>
      </c>
      <c r="K4211">
        <v>105.5044</v>
      </c>
      <c r="L4211">
        <v>98.109300000000005</v>
      </c>
      <c r="M4211">
        <v>22.233799999999999</v>
      </c>
      <c r="N4211">
        <v>-8.0824999999999996</v>
      </c>
      <c r="O4211" t="s">
        <v>15</v>
      </c>
      <c r="P4211" t="s">
        <v>15</v>
      </c>
      <c r="Q4211" t="s">
        <v>15</v>
      </c>
      <c r="R4211" t="s">
        <v>15</v>
      </c>
      <c r="S4211">
        <v>3.1989999999999998</v>
      </c>
      <c r="T4211" t="str">
        <f>IF(A4211&lt;=DATE(2020,10,16),"pre","post")</f>
        <v>pre</v>
      </c>
      <c r="U4211">
        <f t="shared" si="520"/>
        <v>4.2387000000000086</v>
      </c>
      <c r="V4211">
        <f t="shared" si="521"/>
        <v>6.8301000000000016</v>
      </c>
      <c r="W4211">
        <f t="shared" si="522"/>
        <v>9.5931999999999995</v>
      </c>
      <c r="X4211">
        <f t="shared" si="523"/>
        <v>17.588100000000001</v>
      </c>
      <c r="Y4211">
        <f t="shared" si="524"/>
        <v>-12.540000000000191</v>
      </c>
      <c r="Z4211">
        <f t="shared" si="525"/>
        <v>0.18399999999999972</v>
      </c>
      <c r="AC4211">
        <f t="shared" si="526"/>
        <v>0</v>
      </c>
      <c r="AD4211">
        <f t="shared" si="527"/>
        <v>1</v>
      </c>
    </row>
    <row r="4212" spans="1:30" x14ac:dyDescent="0.2">
      <c r="A4212" s="1">
        <v>39774</v>
      </c>
      <c r="B4212" s="2">
        <v>212.9</v>
      </c>
      <c r="C4212" s="2">
        <v>72.67</v>
      </c>
      <c r="D4212" s="2">
        <v>280.39</v>
      </c>
      <c r="E4212" s="2">
        <v>18.829999999999998</v>
      </c>
      <c r="F4212" s="2">
        <v>247.44800000000001</v>
      </c>
      <c r="G4212" t="s">
        <v>15</v>
      </c>
      <c r="H4212">
        <v>1475.61</v>
      </c>
      <c r="I4212">
        <v>212.9</v>
      </c>
      <c r="J4212">
        <v>72.67</v>
      </c>
      <c r="K4212">
        <v>105.5044</v>
      </c>
      <c r="L4212">
        <v>98.109300000000005</v>
      </c>
      <c r="M4212">
        <v>22.233799999999999</v>
      </c>
      <c r="N4212">
        <v>-8.0824999999999996</v>
      </c>
      <c r="O4212" t="s">
        <v>15</v>
      </c>
      <c r="P4212" t="s">
        <v>15</v>
      </c>
      <c r="Q4212" t="s">
        <v>15</v>
      </c>
      <c r="R4212" t="s">
        <v>15</v>
      </c>
      <c r="S4212">
        <v>3.1989999999999998</v>
      </c>
      <c r="T4212" t="str">
        <f>IF(A4212&lt;=DATE(2020,10,16),"pre","post")</f>
        <v>pre</v>
      </c>
      <c r="U4212">
        <f t="shared" si="520"/>
        <v>0</v>
      </c>
      <c r="V4212">
        <f t="shared" si="521"/>
        <v>0</v>
      </c>
      <c r="W4212">
        <f t="shared" si="522"/>
        <v>0</v>
      </c>
      <c r="X4212">
        <f t="shared" si="523"/>
        <v>0</v>
      </c>
      <c r="Y4212">
        <f t="shared" si="524"/>
        <v>0</v>
      </c>
      <c r="Z4212">
        <f t="shared" si="525"/>
        <v>0</v>
      </c>
      <c r="AC4212">
        <f t="shared" si="526"/>
        <v>0</v>
      </c>
      <c r="AD4212">
        <f t="shared" si="527"/>
        <v>0</v>
      </c>
    </row>
    <row r="4213" spans="1:30" x14ac:dyDescent="0.2">
      <c r="A4213" s="1">
        <v>39775</v>
      </c>
      <c r="B4213" s="2">
        <v>212.9</v>
      </c>
      <c r="C4213" s="2">
        <v>72.67</v>
      </c>
      <c r="D4213" s="2">
        <v>280.39</v>
      </c>
      <c r="E4213" s="2">
        <v>18.829999999999998</v>
      </c>
      <c r="F4213" s="2">
        <v>247.44800000000001</v>
      </c>
      <c r="G4213" t="s">
        <v>15</v>
      </c>
      <c r="H4213">
        <v>1475.61</v>
      </c>
      <c r="I4213">
        <v>212.9</v>
      </c>
      <c r="J4213">
        <v>72.67</v>
      </c>
      <c r="K4213">
        <v>105.5044</v>
      </c>
      <c r="L4213">
        <v>98.109300000000005</v>
      </c>
      <c r="M4213">
        <v>22.233799999999999</v>
      </c>
      <c r="N4213">
        <v>-8.0824999999999996</v>
      </c>
      <c r="O4213" t="s">
        <v>15</v>
      </c>
      <c r="P4213" t="s">
        <v>15</v>
      </c>
      <c r="Q4213" t="s">
        <v>15</v>
      </c>
      <c r="R4213" t="s">
        <v>15</v>
      </c>
      <c r="S4213">
        <v>3.1989999999999998</v>
      </c>
      <c r="T4213" t="str">
        <f>IF(A4213&lt;=DATE(2020,10,16),"pre","post")</f>
        <v>pre</v>
      </c>
      <c r="U4213">
        <f t="shared" si="520"/>
        <v>0</v>
      </c>
      <c r="V4213">
        <f t="shared" si="521"/>
        <v>0</v>
      </c>
      <c r="W4213">
        <f t="shared" si="522"/>
        <v>0</v>
      </c>
      <c r="X4213">
        <f t="shared" si="523"/>
        <v>0</v>
      </c>
      <c r="Y4213">
        <f t="shared" si="524"/>
        <v>0</v>
      </c>
      <c r="Z4213">
        <f t="shared" si="525"/>
        <v>0</v>
      </c>
      <c r="AC4213">
        <f t="shared" si="526"/>
        <v>0</v>
      </c>
      <c r="AD4213">
        <f t="shared" si="527"/>
        <v>0</v>
      </c>
    </row>
    <row r="4214" spans="1:30" x14ac:dyDescent="0.2">
      <c r="A4214" s="1">
        <v>39776</v>
      </c>
      <c r="B4214" s="2">
        <v>189</v>
      </c>
      <c r="C4214" s="2">
        <v>64.7</v>
      </c>
      <c r="D4214" s="2">
        <v>271.91000000000003</v>
      </c>
      <c r="E4214" s="2">
        <v>18.829999999999998</v>
      </c>
      <c r="F4214" s="2">
        <v>247.44800000000001</v>
      </c>
      <c r="G4214" t="s">
        <v>15</v>
      </c>
      <c r="H4214">
        <v>1469.86</v>
      </c>
      <c r="I4214">
        <v>189</v>
      </c>
      <c r="J4214">
        <v>64.7</v>
      </c>
      <c r="K4214">
        <v>111.8985</v>
      </c>
      <c r="L4214">
        <v>99.123999999999995</v>
      </c>
      <c r="M4214">
        <v>21.912199999999999</v>
      </c>
      <c r="N4214">
        <v>-7.1962999999999999</v>
      </c>
      <c r="O4214" t="s">
        <v>15</v>
      </c>
      <c r="P4214" t="s">
        <v>15</v>
      </c>
      <c r="Q4214" t="s">
        <v>15</v>
      </c>
      <c r="R4214" t="s">
        <v>15</v>
      </c>
      <c r="S4214">
        <v>3.3250000000000002</v>
      </c>
      <c r="T4214" t="str">
        <f>IF(A4214&lt;=DATE(2020,10,16),"pre","post")</f>
        <v>pre</v>
      </c>
      <c r="U4214">
        <f t="shared" si="520"/>
        <v>6.3940999999999946</v>
      </c>
      <c r="V4214">
        <f t="shared" si="521"/>
        <v>1.0146999999999906</v>
      </c>
      <c r="W4214">
        <f t="shared" si="522"/>
        <v>-0.32160000000000011</v>
      </c>
      <c r="X4214">
        <f t="shared" si="523"/>
        <v>0.88619999999999965</v>
      </c>
      <c r="Y4214">
        <f t="shared" si="524"/>
        <v>-5.75</v>
      </c>
      <c r="Z4214">
        <f t="shared" si="525"/>
        <v>0.12600000000000033</v>
      </c>
      <c r="AC4214">
        <f t="shared" si="526"/>
        <v>0</v>
      </c>
      <c r="AD4214">
        <f t="shared" si="527"/>
        <v>1</v>
      </c>
    </row>
    <row r="4215" spans="1:30" x14ac:dyDescent="0.2">
      <c r="A4215" s="1">
        <v>39777</v>
      </c>
      <c r="B4215" s="2">
        <v>206.2</v>
      </c>
      <c r="C4215" s="2">
        <v>60.9</v>
      </c>
      <c r="D4215" s="2">
        <v>242.3</v>
      </c>
      <c r="E4215" s="2">
        <v>18.940000000000001</v>
      </c>
      <c r="F4215" s="2">
        <v>236.72800000000001</v>
      </c>
      <c r="G4215" t="s">
        <v>15</v>
      </c>
      <c r="H4215">
        <v>1481.87</v>
      </c>
      <c r="I4215">
        <v>206.2</v>
      </c>
      <c r="J4215">
        <v>60.9</v>
      </c>
      <c r="K4215">
        <v>96.998800000000003</v>
      </c>
      <c r="L4215">
        <v>86.304000000000002</v>
      </c>
      <c r="M4215">
        <v>14.621499999999999</v>
      </c>
      <c r="N4215">
        <v>-15.337300000000001</v>
      </c>
      <c r="O4215" t="s">
        <v>15</v>
      </c>
      <c r="P4215" t="s">
        <v>15</v>
      </c>
      <c r="Q4215" t="s">
        <v>15</v>
      </c>
      <c r="R4215" t="s">
        <v>15</v>
      </c>
      <c r="S4215">
        <v>3.11</v>
      </c>
      <c r="T4215" t="str">
        <f>IF(A4215&lt;=DATE(2020,10,16),"pre","post")</f>
        <v>pre</v>
      </c>
      <c r="U4215">
        <f t="shared" si="520"/>
        <v>-14.899699999999996</v>
      </c>
      <c r="V4215">
        <f t="shared" si="521"/>
        <v>-12.819999999999993</v>
      </c>
      <c r="W4215">
        <f t="shared" si="522"/>
        <v>-7.2906999999999993</v>
      </c>
      <c r="X4215">
        <f t="shared" si="523"/>
        <v>-8.1410000000000018</v>
      </c>
      <c r="Y4215">
        <f t="shared" si="524"/>
        <v>12.009999999999991</v>
      </c>
      <c r="Z4215">
        <f t="shared" si="525"/>
        <v>-0.2150000000000003</v>
      </c>
      <c r="AC4215">
        <f t="shared" si="526"/>
        <v>1</v>
      </c>
      <c r="AD4215">
        <f t="shared" si="527"/>
        <v>0</v>
      </c>
    </row>
    <row r="4216" spans="1:30" x14ac:dyDescent="0.2">
      <c r="A4216" s="1">
        <v>39778</v>
      </c>
      <c r="B4216" s="2">
        <v>213.9</v>
      </c>
      <c r="C4216" s="2">
        <v>54.92</v>
      </c>
      <c r="D4216" s="2">
        <v>260.89999999999998</v>
      </c>
      <c r="E4216" s="2">
        <v>18.920000000000002</v>
      </c>
      <c r="F4216" s="2">
        <v>221.375</v>
      </c>
      <c r="G4216" t="s">
        <v>15</v>
      </c>
      <c r="H4216">
        <v>1485.38</v>
      </c>
      <c r="I4216">
        <v>213.9</v>
      </c>
      <c r="J4216">
        <v>54.92</v>
      </c>
      <c r="K4216">
        <v>103.565</v>
      </c>
      <c r="L4216">
        <v>83.444699999999997</v>
      </c>
      <c r="M4216">
        <v>20.384899999999998</v>
      </c>
      <c r="N4216">
        <v>-10.126200000000001</v>
      </c>
      <c r="O4216" t="s">
        <v>15</v>
      </c>
      <c r="P4216" t="s">
        <v>15</v>
      </c>
      <c r="Q4216" t="s">
        <v>15</v>
      </c>
      <c r="R4216" t="s">
        <v>15</v>
      </c>
      <c r="S4216">
        <v>2.98</v>
      </c>
      <c r="T4216" t="str">
        <f>IF(A4216&lt;=DATE(2020,10,16),"pre","post")</f>
        <v>pre</v>
      </c>
      <c r="U4216">
        <f t="shared" si="520"/>
        <v>6.5661999999999949</v>
      </c>
      <c r="V4216">
        <f t="shared" si="521"/>
        <v>-2.8593000000000046</v>
      </c>
      <c r="W4216">
        <f t="shared" si="522"/>
        <v>5.763399999999999</v>
      </c>
      <c r="X4216">
        <f t="shared" si="523"/>
        <v>5.2111000000000001</v>
      </c>
      <c r="Y4216">
        <f t="shared" si="524"/>
        <v>3.5100000000002183</v>
      </c>
      <c r="Z4216">
        <f t="shared" si="525"/>
        <v>-0.12999999999999989</v>
      </c>
      <c r="AC4216">
        <f t="shared" si="526"/>
        <v>1</v>
      </c>
      <c r="AD4216">
        <f t="shared" si="527"/>
        <v>0</v>
      </c>
    </row>
    <row r="4217" spans="1:30" x14ac:dyDescent="0.2">
      <c r="A4217" s="1">
        <v>39779</v>
      </c>
      <c r="B4217" s="2">
        <v>213.9</v>
      </c>
      <c r="C4217" s="2">
        <v>54.92</v>
      </c>
      <c r="D4217" s="2">
        <v>260.89999999999998</v>
      </c>
      <c r="E4217" s="2">
        <v>18.920000000000002</v>
      </c>
      <c r="F4217" s="2">
        <v>204.875</v>
      </c>
      <c r="G4217" t="s">
        <v>15</v>
      </c>
      <c r="H4217">
        <v>1485.38</v>
      </c>
      <c r="I4217">
        <v>213.9</v>
      </c>
      <c r="J4217">
        <v>54.92</v>
      </c>
      <c r="K4217">
        <v>109.16</v>
      </c>
      <c r="L4217">
        <v>91.989400000000003</v>
      </c>
      <c r="M4217">
        <v>32.340200000000003</v>
      </c>
      <c r="N4217">
        <v>-4.0899999999999999E-2</v>
      </c>
      <c r="O4217" t="s">
        <v>15</v>
      </c>
      <c r="P4217" t="s">
        <v>15</v>
      </c>
      <c r="Q4217" t="s">
        <v>15</v>
      </c>
      <c r="R4217" t="s">
        <v>15</v>
      </c>
      <c r="S4217">
        <v>2.98</v>
      </c>
      <c r="T4217" t="str">
        <f>IF(A4217&lt;=DATE(2020,10,16),"pre","post")</f>
        <v>pre</v>
      </c>
      <c r="U4217">
        <f t="shared" si="520"/>
        <v>5.5949999999999989</v>
      </c>
      <c r="V4217">
        <f t="shared" si="521"/>
        <v>8.544700000000006</v>
      </c>
      <c r="W4217">
        <f t="shared" si="522"/>
        <v>11.955300000000005</v>
      </c>
      <c r="X4217">
        <f t="shared" si="523"/>
        <v>10.0853</v>
      </c>
      <c r="Y4217">
        <f t="shared" si="524"/>
        <v>0</v>
      </c>
      <c r="Z4217">
        <f t="shared" si="525"/>
        <v>0</v>
      </c>
      <c r="AC4217">
        <f t="shared" si="526"/>
        <v>0</v>
      </c>
      <c r="AD4217">
        <f t="shared" si="527"/>
        <v>0</v>
      </c>
    </row>
    <row r="4218" spans="1:30" x14ac:dyDescent="0.2">
      <c r="A4218" s="1">
        <v>39780</v>
      </c>
      <c r="B4218" s="2">
        <v>214</v>
      </c>
      <c r="C4218" s="2">
        <v>55.84</v>
      </c>
      <c r="D4218" s="2">
        <v>261.87</v>
      </c>
      <c r="E4218" s="2">
        <v>18.91</v>
      </c>
      <c r="F4218" s="2">
        <v>204.875</v>
      </c>
      <c r="G4218" t="s">
        <v>15</v>
      </c>
      <c r="H4218">
        <v>1490.33</v>
      </c>
      <c r="I4218">
        <v>214</v>
      </c>
      <c r="J4218">
        <v>55.84</v>
      </c>
      <c r="K4218">
        <v>109.68129999999999</v>
      </c>
      <c r="L4218">
        <v>84.399600000000007</v>
      </c>
      <c r="M4218">
        <v>19.477499999999999</v>
      </c>
      <c r="N4218">
        <v>-11.6693</v>
      </c>
      <c r="O4218" t="s">
        <v>15</v>
      </c>
      <c r="P4218" t="s">
        <v>15</v>
      </c>
      <c r="Q4218" t="s">
        <v>15</v>
      </c>
      <c r="R4218" t="s">
        <v>15</v>
      </c>
      <c r="S4218">
        <v>2.9220000000000002</v>
      </c>
      <c r="T4218" t="str">
        <f>IF(A4218&lt;=DATE(2020,10,16),"pre","post")</f>
        <v>pre</v>
      </c>
      <c r="U4218">
        <f t="shared" si="520"/>
        <v>0.52129999999999654</v>
      </c>
      <c r="V4218">
        <f t="shared" si="521"/>
        <v>-7.5897999999999968</v>
      </c>
      <c r="W4218">
        <f t="shared" si="522"/>
        <v>-12.862700000000004</v>
      </c>
      <c r="X4218">
        <f t="shared" si="523"/>
        <v>-11.628399999999999</v>
      </c>
      <c r="Y4218">
        <f t="shared" si="524"/>
        <v>4.9499999999998181</v>
      </c>
      <c r="Z4218">
        <f t="shared" si="525"/>
        <v>-5.7999999999999829E-2</v>
      </c>
      <c r="AC4218">
        <f t="shared" si="526"/>
        <v>1</v>
      </c>
      <c r="AD4218">
        <f t="shared" si="527"/>
        <v>0</v>
      </c>
    </row>
    <row r="4219" spans="1:30" x14ac:dyDescent="0.2">
      <c r="A4219" s="1">
        <v>39781</v>
      </c>
      <c r="B4219" s="2">
        <v>214</v>
      </c>
      <c r="C4219" s="2">
        <v>55.84</v>
      </c>
      <c r="D4219" s="2">
        <v>261.87</v>
      </c>
      <c r="E4219" s="2">
        <v>18.91</v>
      </c>
      <c r="F4219" s="2">
        <v>204.875</v>
      </c>
      <c r="G4219" t="s">
        <v>15</v>
      </c>
      <c r="H4219">
        <v>1490.33</v>
      </c>
      <c r="I4219">
        <v>214</v>
      </c>
      <c r="J4219">
        <v>55.84</v>
      </c>
      <c r="K4219">
        <v>109.68129999999999</v>
      </c>
      <c r="L4219">
        <v>84.399600000000007</v>
      </c>
      <c r="M4219">
        <v>19.477499999999999</v>
      </c>
      <c r="N4219">
        <v>-11.6693</v>
      </c>
      <c r="O4219" t="s">
        <v>15</v>
      </c>
      <c r="P4219" t="s">
        <v>15</v>
      </c>
      <c r="Q4219" t="s">
        <v>15</v>
      </c>
      <c r="R4219" t="s">
        <v>15</v>
      </c>
      <c r="S4219">
        <v>2.9220000000000002</v>
      </c>
      <c r="T4219" t="str">
        <f>IF(A4219&lt;=DATE(2020,10,16),"pre","post")</f>
        <v>pre</v>
      </c>
      <c r="U4219">
        <f t="shared" si="520"/>
        <v>0</v>
      </c>
      <c r="V4219">
        <f t="shared" si="521"/>
        <v>0</v>
      </c>
      <c r="W4219">
        <f t="shared" si="522"/>
        <v>0</v>
      </c>
      <c r="X4219">
        <f t="shared" si="523"/>
        <v>0</v>
      </c>
      <c r="Y4219">
        <f t="shared" si="524"/>
        <v>0</v>
      </c>
      <c r="Z4219">
        <f t="shared" si="525"/>
        <v>0</v>
      </c>
      <c r="AC4219">
        <f t="shared" si="526"/>
        <v>0</v>
      </c>
      <c r="AD4219">
        <f t="shared" si="527"/>
        <v>0</v>
      </c>
    </row>
    <row r="4220" spans="1:30" x14ac:dyDescent="0.2">
      <c r="A4220" s="1">
        <v>39782</v>
      </c>
      <c r="B4220" s="2">
        <v>214</v>
      </c>
      <c r="C4220" s="2">
        <v>55.84</v>
      </c>
      <c r="D4220" s="2">
        <v>261.87</v>
      </c>
      <c r="E4220" s="2">
        <v>18.91</v>
      </c>
      <c r="F4220" s="2">
        <v>204.875</v>
      </c>
      <c r="G4220" t="s">
        <v>15</v>
      </c>
      <c r="H4220">
        <v>1490.33</v>
      </c>
      <c r="I4220">
        <v>214</v>
      </c>
      <c r="J4220">
        <v>55.84</v>
      </c>
      <c r="K4220">
        <v>109.68129999999999</v>
      </c>
      <c r="L4220">
        <v>84.399600000000007</v>
      </c>
      <c r="M4220">
        <v>19.477499999999999</v>
      </c>
      <c r="N4220">
        <v>-11.6693</v>
      </c>
      <c r="O4220" t="s">
        <v>15</v>
      </c>
      <c r="P4220" t="s">
        <v>15</v>
      </c>
      <c r="Q4220" t="s">
        <v>15</v>
      </c>
      <c r="R4220" t="s">
        <v>15</v>
      </c>
      <c r="S4220">
        <v>2.9220000000000002</v>
      </c>
      <c r="T4220" t="str">
        <f>IF(A4220&lt;=DATE(2020,10,16),"pre","post")</f>
        <v>pre</v>
      </c>
      <c r="U4220">
        <f t="shared" si="520"/>
        <v>0</v>
      </c>
      <c r="V4220">
        <f t="shared" si="521"/>
        <v>0</v>
      </c>
      <c r="W4220">
        <f t="shared" si="522"/>
        <v>0</v>
      </c>
      <c r="X4220">
        <f t="shared" si="523"/>
        <v>0</v>
      </c>
      <c r="Y4220">
        <f t="shared" si="524"/>
        <v>0</v>
      </c>
      <c r="Z4220">
        <f t="shared" si="525"/>
        <v>0</v>
      </c>
      <c r="AC4220">
        <f t="shared" si="526"/>
        <v>0</v>
      </c>
      <c r="AD4220">
        <f t="shared" si="527"/>
        <v>0</v>
      </c>
    </row>
    <row r="4221" spans="1:30" x14ac:dyDescent="0.2">
      <c r="A4221" s="1">
        <v>39783</v>
      </c>
      <c r="B4221" s="2">
        <v>213.3</v>
      </c>
      <c r="C4221" s="2">
        <v>68.510000000000005</v>
      </c>
      <c r="D4221" s="2">
        <v>242.68</v>
      </c>
      <c r="E4221" s="2">
        <v>19.170000000000002</v>
      </c>
      <c r="F4221" s="2">
        <v>204.875</v>
      </c>
      <c r="G4221" t="s">
        <v>15</v>
      </c>
      <c r="H4221">
        <v>1503.7</v>
      </c>
      <c r="I4221">
        <v>213.3</v>
      </c>
      <c r="J4221">
        <v>68.510000000000005</v>
      </c>
      <c r="K4221">
        <v>109.4644</v>
      </c>
      <c r="L4221">
        <v>86.108999999999995</v>
      </c>
      <c r="M4221">
        <v>21.238800000000001</v>
      </c>
      <c r="N4221">
        <v>-9.7380999999999993</v>
      </c>
      <c r="O4221" t="s">
        <v>15</v>
      </c>
      <c r="P4221" t="s">
        <v>15</v>
      </c>
      <c r="Q4221" t="s">
        <v>15</v>
      </c>
      <c r="R4221" t="s">
        <v>15</v>
      </c>
      <c r="S4221">
        <v>2.7330000000000001</v>
      </c>
      <c r="T4221" t="str">
        <f>IF(A4221&lt;=DATE(2020,10,16),"pre","post")</f>
        <v>pre</v>
      </c>
      <c r="U4221">
        <f t="shared" si="520"/>
        <v>-0.21689999999999543</v>
      </c>
      <c r="V4221">
        <f t="shared" si="521"/>
        <v>1.709399999999988</v>
      </c>
      <c r="W4221">
        <f t="shared" si="522"/>
        <v>1.7613000000000021</v>
      </c>
      <c r="X4221">
        <f t="shared" si="523"/>
        <v>1.9312000000000005</v>
      </c>
      <c r="Y4221">
        <f t="shared" si="524"/>
        <v>13.370000000000118</v>
      </c>
      <c r="Z4221">
        <f t="shared" si="525"/>
        <v>-0.18900000000000006</v>
      </c>
      <c r="AC4221">
        <f t="shared" si="526"/>
        <v>1</v>
      </c>
      <c r="AD4221">
        <f t="shared" si="527"/>
        <v>0</v>
      </c>
    </row>
    <row r="4222" spans="1:30" x14ac:dyDescent="0.2">
      <c r="A4222" s="1">
        <v>39784</v>
      </c>
      <c r="B4222" s="2">
        <v>216.6</v>
      </c>
      <c r="C4222" s="2">
        <v>62.98</v>
      </c>
      <c r="D4222" s="2">
        <v>260.31</v>
      </c>
      <c r="E4222" s="2">
        <v>19.14</v>
      </c>
      <c r="F4222" s="2">
        <v>229.19499999999999</v>
      </c>
      <c r="G4222" t="s">
        <v>15</v>
      </c>
      <c r="H4222">
        <v>1505.98</v>
      </c>
      <c r="I4222">
        <v>216.6</v>
      </c>
      <c r="J4222">
        <v>62.98</v>
      </c>
      <c r="K4222">
        <v>105.6413</v>
      </c>
      <c r="L4222">
        <v>86.464699999999993</v>
      </c>
      <c r="M4222">
        <v>21.857299999999999</v>
      </c>
      <c r="N4222">
        <v>-8.5052000000000003</v>
      </c>
      <c r="O4222" t="s">
        <v>15</v>
      </c>
      <c r="P4222" t="s">
        <v>15</v>
      </c>
      <c r="Q4222" t="s">
        <v>15</v>
      </c>
      <c r="R4222" t="s">
        <v>15</v>
      </c>
      <c r="S4222">
        <v>2.6739999999999999</v>
      </c>
      <c r="T4222" t="str">
        <f>IF(A4222&lt;=DATE(2020,10,16),"pre","post")</f>
        <v>pre</v>
      </c>
      <c r="U4222">
        <f t="shared" si="520"/>
        <v>-3.8230999999999966</v>
      </c>
      <c r="V4222">
        <f t="shared" si="521"/>
        <v>0.35569999999999879</v>
      </c>
      <c r="W4222">
        <f t="shared" si="522"/>
        <v>0.61849999999999739</v>
      </c>
      <c r="X4222">
        <f t="shared" si="523"/>
        <v>1.232899999999999</v>
      </c>
      <c r="Y4222">
        <f t="shared" si="524"/>
        <v>2.2799999999999727</v>
      </c>
      <c r="Z4222">
        <f t="shared" si="525"/>
        <v>-5.9000000000000163E-2</v>
      </c>
      <c r="AC4222">
        <f t="shared" si="526"/>
        <v>1</v>
      </c>
      <c r="AD4222">
        <f t="shared" si="527"/>
        <v>0</v>
      </c>
    </row>
    <row r="4223" spans="1:30" x14ac:dyDescent="0.2">
      <c r="A4223" s="1">
        <v>39785</v>
      </c>
      <c r="B4223" s="2">
        <v>214.7</v>
      </c>
      <c r="C4223" s="2">
        <v>60.72</v>
      </c>
      <c r="D4223" s="2">
        <v>262.44</v>
      </c>
      <c r="E4223" s="2">
        <v>19.3</v>
      </c>
      <c r="F4223" s="2">
        <v>230.875</v>
      </c>
      <c r="G4223" t="s">
        <v>15</v>
      </c>
      <c r="H4223">
        <v>1506.66</v>
      </c>
      <c r="I4223">
        <v>214.7</v>
      </c>
      <c r="J4223">
        <v>60.72</v>
      </c>
      <c r="K4223">
        <v>108.3409</v>
      </c>
      <c r="L4223">
        <v>94.674099999999996</v>
      </c>
      <c r="M4223">
        <v>28.648399999999999</v>
      </c>
      <c r="N4223">
        <v>-1.6388</v>
      </c>
      <c r="O4223" t="s">
        <v>15</v>
      </c>
      <c r="P4223" t="s">
        <v>15</v>
      </c>
      <c r="Q4223" t="s">
        <v>15</v>
      </c>
      <c r="R4223" t="s">
        <v>15</v>
      </c>
      <c r="S4223">
        <v>2.66</v>
      </c>
      <c r="T4223" t="str">
        <f>IF(A4223&lt;=DATE(2020,10,16),"pre","post")</f>
        <v>pre</v>
      </c>
      <c r="U4223">
        <f t="shared" si="520"/>
        <v>2.6996000000000038</v>
      </c>
      <c r="V4223">
        <f t="shared" si="521"/>
        <v>8.2094000000000023</v>
      </c>
      <c r="W4223">
        <f t="shared" si="522"/>
        <v>6.7911000000000001</v>
      </c>
      <c r="X4223">
        <f t="shared" si="523"/>
        <v>6.8664000000000005</v>
      </c>
      <c r="Y4223">
        <f t="shared" si="524"/>
        <v>0.68000000000006366</v>
      </c>
      <c r="Z4223">
        <f t="shared" si="525"/>
        <v>-1.399999999999979E-2</v>
      </c>
      <c r="AC4223">
        <f t="shared" si="526"/>
        <v>1</v>
      </c>
      <c r="AD4223">
        <f t="shared" si="527"/>
        <v>0</v>
      </c>
    </row>
    <row r="4224" spans="1:30" x14ac:dyDescent="0.2">
      <c r="A4224" s="1">
        <v>39786</v>
      </c>
      <c r="B4224" s="2">
        <v>216.9</v>
      </c>
      <c r="C4224" s="2">
        <v>63.64</v>
      </c>
      <c r="D4224" s="2">
        <v>258.83999999999997</v>
      </c>
      <c r="E4224" s="2">
        <v>19.62</v>
      </c>
      <c r="F4224" s="2">
        <v>232.06700000000001</v>
      </c>
      <c r="G4224" t="s">
        <v>15</v>
      </c>
      <c r="H4224">
        <v>1514.09</v>
      </c>
      <c r="I4224">
        <v>216.9</v>
      </c>
      <c r="J4224">
        <v>63.64</v>
      </c>
      <c r="K4224">
        <v>118.1105</v>
      </c>
      <c r="L4224">
        <v>101.6268</v>
      </c>
      <c r="M4224">
        <v>32.717599999999997</v>
      </c>
      <c r="N4224">
        <v>1.6369</v>
      </c>
      <c r="O4224" t="s">
        <v>15</v>
      </c>
      <c r="P4224" t="s">
        <v>15</v>
      </c>
      <c r="Q4224" t="s">
        <v>15</v>
      </c>
      <c r="R4224" t="s">
        <v>15</v>
      </c>
      <c r="S4224">
        <v>2.5529999999999999</v>
      </c>
      <c r="T4224" t="str">
        <f>IF(A4224&lt;=DATE(2020,10,16),"pre","post")</f>
        <v>pre</v>
      </c>
      <c r="U4224">
        <f t="shared" si="520"/>
        <v>9.769599999999997</v>
      </c>
      <c r="V4224">
        <f t="shared" si="521"/>
        <v>6.9527000000000072</v>
      </c>
      <c r="W4224">
        <f t="shared" si="522"/>
        <v>4.0691999999999986</v>
      </c>
      <c r="X4224">
        <f t="shared" si="523"/>
        <v>3.2757000000000001</v>
      </c>
      <c r="Y4224">
        <f t="shared" si="524"/>
        <v>7.4299999999998363</v>
      </c>
      <c r="Z4224">
        <f t="shared" si="525"/>
        <v>-0.10700000000000021</v>
      </c>
      <c r="AC4224">
        <f t="shared" si="526"/>
        <v>1</v>
      </c>
      <c r="AD4224">
        <f t="shared" si="527"/>
        <v>0</v>
      </c>
    </row>
    <row r="4225" spans="1:30" x14ac:dyDescent="0.2">
      <c r="A4225" s="1">
        <v>39787</v>
      </c>
      <c r="B4225" s="2">
        <v>216.4</v>
      </c>
      <c r="C4225" s="2">
        <v>59.93</v>
      </c>
      <c r="D4225" s="2">
        <v>276.61</v>
      </c>
      <c r="E4225" s="2">
        <v>19.79</v>
      </c>
      <c r="F4225" s="2">
        <v>238.05799999999999</v>
      </c>
      <c r="G4225" t="s">
        <v>15</v>
      </c>
      <c r="H4225">
        <v>1509.27</v>
      </c>
      <c r="I4225">
        <v>216.4</v>
      </c>
      <c r="J4225">
        <v>59.93</v>
      </c>
      <c r="K4225">
        <v>123.16330000000001</v>
      </c>
      <c r="L4225">
        <v>97.703299999999999</v>
      </c>
      <c r="M4225">
        <v>30.609500000000001</v>
      </c>
      <c r="N4225">
        <v>-0.37290000000000001</v>
      </c>
      <c r="O4225" t="s">
        <v>15</v>
      </c>
      <c r="P4225" t="s">
        <v>15</v>
      </c>
      <c r="Q4225" t="s">
        <v>15</v>
      </c>
      <c r="R4225" t="s">
        <v>15</v>
      </c>
      <c r="S4225">
        <v>2.7050000000000001</v>
      </c>
      <c r="T4225" t="str">
        <f>IF(A4225&lt;=DATE(2020,10,16),"pre","post")</f>
        <v>pre</v>
      </c>
      <c r="U4225">
        <f t="shared" si="520"/>
        <v>5.0528000000000048</v>
      </c>
      <c r="V4225">
        <f t="shared" si="521"/>
        <v>-3.9235000000000042</v>
      </c>
      <c r="W4225">
        <f t="shared" si="522"/>
        <v>-2.1080999999999968</v>
      </c>
      <c r="X4225">
        <f t="shared" si="523"/>
        <v>-2.0098000000000003</v>
      </c>
      <c r="Y4225">
        <f t="shared" si="524"/>
        <v>-4.8199999999999363</v>
      </c>
      <c r="Z4225">
        <f t="shared" si="525"/>
        <v>0.15200000000000014</v>
      </c>
      <c r="AC4225">
        <f t="shared" si="526"/>
        <v>0</v>
      </c>
      <c r="AD4225">
        <f t="shared" si="527"/>
        <v>1</v>
      </c>
    </row>
    <row r="4226" spans="1:30" x14ac:dyDescent="0.2">
      <c r="A4226" s="1">
        <v>39788</v>
      </c>
      <c r="B4226" s="2">
        <v>216.4</v>
      </c>
      <c r="C4226" s="2">
        <v>59.93</v>
      </c>
      <c r="D4226" s="2">
        <v>276.61</v>
      </c>
      <c r="E4226" s="2">
        <v>19.79</v>
      </c>
      <c r="F4226" s="2">
        <v>238.05799999999999</v>
      </c>
      <c r="G4226" t="s">
        <v>15</v>
      </c>
      <c r="H4226">
        <v>1509.27</v>
      </c>
      <c r="I4226">
        <v>216.4</v>
      </c>
      <c r="J4226">
        <v>59.93</v>
      </c>
      <c r="K4226">
        <v>123.16330000000001</v>
      </c>
      <c r="L4226">
        <v>97.703299999999999</v>
      </c>
      <c r="M4226">
        <v>30.609500000000001</v>
      </c>
      <c r="N4226">
        <v>-0.37290000000000001</v>
      </c>
      <c r="O4226" t="s">
        <v>15</v>
      </c>
      <c r="P4226" t="s">
        <v>15</v>
      </c>
      <c r="Q4226" t="s">
        <v>15</v>
      </c>
      <c r="R4226" t="s">
        <v>15</v>
      </c>
      <c r="S4226">
        <v>2.7050000000000001</v>
      </c>
      <c r="T4226" t="str">
        <f>IF(A4226&lt;=DATE(2020,10,16),"pre","post")</f>
        <v>pre</v>
      </c>
      <c r="U4226">
        <f t="shared" si="520"/>
        <v>0</v>
      </c>
      <c r="V4226">
        <f t="shared" si="521"/>
        <v>0</v>
      </c>
      <c r="W4226">
        <f t="shared" si="522"/>
        <v>0</v>
      </c>
      <c r="X4226">
        <f t="shared" si="523"/>
        <v>0</v>
      </c>
      <c r="Y4226">
        <f t="shared" si="524"/>
        <v>0</v>
      </c>
      <c r="Z4226">
        <f t="shared" si="525"/>
        <v>0</v>
      </c>
      <c r="AC4226">
        <f t="shared" si="526"/>
        <v>0</v>
      </c>
      <c r="AD4226">
        <f t="shared" si="527"/>
        <v>0</v>
      </c>
    </row>
    <row r="4227" spans="1:30" x14ac:dyDescent="0.2">
      <c r="A4227" s="1">
        <v>39789</v>
      </c>
      <c r="B4227" s="2">
        <v>216.4</v>
      </c>
      <c r="C4227" s="2">
        <v>59.93</v>
      </c>
      <c r="D4227" s="2">
        <v>276.61</v>
      </c>
      <c r="E4227" s="2">
        <v>19.79</v>
      </c>
      <c r="F4227" s="2">
        <v>238.05799999999999</v>
      </c>
      <c r="G4227" t="s">
        <v>15</v>
      </c>
      <c r="H4227">
        <v>1509.27</v>
      </c>
      <c r="I4227">
        <v>216.4</v>
      </c>
      <c r="J4227">
        <v>59.93</v>
      </c>
      <c r="K4227">
        <v>123.16330000000001</v>
      </c>
      <c r="L4227">
        <v>97.703299999999999</v>
      </c>
      <c r="M4227">
        <v>30.609500000000001</v>
      </c>
      <c r="N4227">
        <v>-0.37290000000000001</v>
      </c>
      <c r="O4227" t="s">
        <v>15</v>
      </c>
      <c r="P4227" t="s">
        <v>15</v>
      </c>
      <c r="Q4227" t="s">
        <v>15</v>
      </c>
      <c r="R4227" t="s">
        <v>15</v>
      </c>
      <c r="S4227">
        <v>2.7050000000000001</v>
      </c>
      <c r="T4227" t="str">
        <f>IF(A4227&lt;=DATE(2020,10,16),"pre","post")</f>
        <v>pre</v>
      </c>
      <c r="U4227">
        <f t="shared" si="520"/>
        <v>0</v>
      </c>
      <c r="V4227">
        <f t="shared" si="521"/>
        <v>0</v>
      </c>
      <c r="W4227">
        <f t="shared" si="522"/>
        <v>0</v>
      </c>
      <c r="X4227">
        <f t="shared" si="523"/>
        <v>0</v>
      </c>
      <c r="Y4227">
        <f t="shared" si="524"/>
        <v>0</v>
      </c>
      <c r="Z4227">
        <f t="shared" si="525"/>
        <v>0</v>
      </c>
      <c r="AC4227">
        <f t="shared" si="526"/>
        <v>0</v>
      </c>
      <c r="AD4227">
        <f t="shared" si="527"/>
        <v>0</v>
      </c>
    </row>
    <row r="4228" spans="1:30" x14ac:dyDescent="0.2">
      <c r="A4228" s="1">
        <v>39790</v>
      </c>
      <c r="B4228" s="2">
        <v>213.4</v>
      </c>
      <c r="C4228" s="2">
        <v>58.49</v>
      </c>
      <c r="D4228" s="2">
        <v>265.31</v>
      </c>
      <c r="E4228" s="2">
        <v>19.66</v>
      </c>
      <c r="F4228" s="2">
        <v>238.05799999999999</v>
      </c>
      <c r="G4228" t="s">
        <v>15</v>
      </c>
      <c r="H4228">
        <v>1508.03</v>
      </c>
      <c r="I4228">
        <v>213.4</v>
      </c>
      <c r="J4228">
        <v>58.49</v>
      </c>
      <c r="K4228">
        <v>117.4139</v>
      </c>
      <c r="L4228">
        <v>93.505399999999995</v>
      </c>
      <c r="M4228">
        <v>26.146799999999999</v>
      </c>
      <c r="N4228">
        <v>-6.2268999999999997</v>
      </c>
      <c r="O4228" t="s">
        <v>15</v>
      </c>
      <c r="P4228" t="s">
        <v>15</v>
      </c>
      <c r="Q4228" t="s">
        <v>15</v>
      </c>
      <c r="R4228" t="s">
        <v>15</v>
      </c>
      <c r="S4228">
        <v>2.74</v>
      </c>
      <c r="T4228" t="str">
        <f>IF(A4228&lt;=DATE(2020,10,16),"pre","post")</f>
        <v>pre</v>
      </c>
      <c r="U4228">
        <f t="shared" ref="U4228:U4291" si="528">K4228-K4227</f>
        <v>-5.7494000000000085</v>
      </c>
      <c r="V4228">
        <f t="shared" ref="V4228:V4291" si="529">L4228-L4227</f>
        <v>-4.1979000000000042</v>
      </c>
      <c r="W4228">
        <f t="shared" ref="W4228:W4291" si="530">M4228-M4227</f>
        <v>-4.4627000000000017</v>
      </c>
      <c r="X4228">
        <f t="shared" ref="X4228:X4291" si="531">N4228-N4227</f>
        <v>-5.8539999999999992</v>
      </c>
      <c r="Y4228">
        <f t="shared" ref="Y4228:Y4291" si="532">H4228-H4227</f>
        <v>-1.2400000000000091</v>
      </c>
      <c r="Z4228">
        <f t="shared" ref="Z4228:Z4291" si="533">S4228-S4227</f>
        <v>3.5000000000000142E-2</v>
      </c>
      <c r="AC4228">
        <f t="shared" ref="AC4228:AC4291" si="534">IF(AND(J4228&gt;$AA$2, Z4228&lt;0), 1, 0)</f>
        <v>0</v>
      </c>
      <c r="AD4228">
        <f t="shared" ref="AD4228:AD4291" si="535">IF(AND(I4228&gt;$AB$2, Z4228&gt;0), 1, 0)</f>
        <v>1</v>
      </c>
    </row>
    <row r="4229" spans="1:30" x14ac:dyDescent="0.2">
      <c r="A4229" s="1">
        <v>39791</v>
      </c>
      <c r="B4229" s="2">
        <v>214.7</v>
      </c>
      <c r="C4229" s="2">
        <v>58.91</v>
      </c>
      <c r="D4229" s="2">
        <v>255.21</v>
      </c>
      <c r="E4229" s="2">
        <v>19.600000000000001</v>
      </c>
      <c r="F4229" s="2">
        <v>231.536</v>
      </c>
      <c r="G4229" t="s">
        <v>15</v>
      </c>
      <c r="H4229">
        <v>1516.51</v>
      </c>
      <c r="I4229">
        <v>214.7</v>
      </c>
      <c r="J4229">
        <v>58.91</v>
      </c>
      <c r="K4229">
        <v>116.8716</v>
      </c>
      <c r="L4229">
        <v>98.200199999999995</v>
      </c>
      <c r="M4229">
        <v>30.080200000000001</v>
      </c>
      <c r="N4229">
        <v>-1.2723</v>
      </c>
      <c r="O4229" t="s">
        <v>15</v>
      </c>
      <c r="P4229" t="s">
        <v>15</v>
      </c>
      <c r="Q4229" t="s">
        <v>15</v>
      </c>
      <c r="R4229" t="s">
        <v>15</v>
      </c>
      <c r="S4229">
        <v>2.6419999999999999</v>
      </c>
      <c r="T4229" t="str">
        <f>IF(A4229&lt;=DATE(2020,10,16),"pre","post")</f>
        <v>pre</v>
      </c>
      <c r="U4229">
        <f t="shared" si="528"/>
        <v>-0.54229999999999734</v>
      </c>
      <c r="V4229">
        <f t="shared" si="529"/>
        <v>4.6948000000000008</v>
      </c>
      <c r="W4229">
        <f t="shared" si="530"/>
        <v>3.9334000000000024</v>
      </c>
      <c r="X4229">
        <f t="shared" si="531"/>
        <v>4.9545999999999992</v>
      </c>
      <c r="Y4229">
        <f t="shared" si="532"/>
        <v>8.4800000000000182</v>
      </c>
      <c r="Z4229">
        <f t="shared" si="533"/>
        <v>-9.8000000000000309E-2</v>
      </c>
      <c r="AC4229">
        <f t="shared" si="534"/>
        <v>1</v>
      </c>
      <c r="AD4229">
        <f t="shared" si="535"/>
        <v>0</v>
      </c>
    </row>
    <row r="4230" spans="1:30" x14ac:dyDescent="0.2">
      <c r="A4230" s="1">
        <v>39792</v>
      </c>
      <c r="B4230" s="2">
        <v>218.9</v>
      </c>
      <c r="C4230" s="2">
        <v>55.73</v>
      </c>
      <c r="D4230" s="2">
        <v>274.01</v>
      </c>
      <c r="E4230" s="2">
        <v>19.68</v>
      </c>
      <c r="F4230" s="2">
        <v>228.21899999999999</v>
      </c>
      <c r="G4230" t="s">
        <v>15</v>
      </c>
      <c r="H4230">
        <v>1518.38</v>
      </c>
      <c r="I4230">
        <v>218.9</v>
      </c>
      <c r="J4230">
        <v>55.73</v>
      </c>
      <c r="K4230">
        <v>107.4335</v>
      </c>
      <c r="L4230">
        <v>90.796999999999997</v>
      </c>
      <c r="M4230">
        <v>23.3949</v>
      </c>
      <c r="N4230">
        <v>-5.1806999999999999</v>
      </c>
      <c r="O4230" t="s">
        <v>15</v>
      </c>
      <c r="P4230" t="s">
        <v>15</v>
      </c>
      <c r="Q4230" t="s">
        <v>15</v>
      </c>
      <c r="R4230" t="s">
        <v>15</v>
      </c>
      <c r="S4230">
        <v>2.6840000000000002</v>
      </c>
      <c r="T4230" t="str">
        <f>IF(A4230&lt;=DATE(2020,10,16),"pre","post")</f>
        <v>pre</v>
      </c>
      <c r="U4230">
        <f t="shared" si="528"/>
        <v>-9.4381000000000057</v>
      </c>
      <c r="V4230">
        <f t="shared" si="529"/>
        <v>-7.4031999999999982</v>
      </c>
      <c r="W4230">
        <f t="shared" si="530"/>
        <v>-6.6853000000000016</v>
      </c>
      <c r="X4230">
        <f t="shared" si="531"/>
        <v>-3.9083999999999999</v>
      </c>
      <c r="Y4230">
        <f t="shared" si="532"/>
        <v>1.8700000000001182</v>
      </c>
      <c r="Z4230">
        <f t="shared" si="533"/>
        <v>4.2000000000000259E-2</v>
      </c>
      <c r="AC4230">
        <f t="shared" si="534"/>
        <v>0</v>
      </c>
      <c r="AD4230">
        <f t="shared" si="535"/>
        <v>1</v>
      </c>
    </row>
    <row r="4231" spans="1:30" x14ac:dyDescent="0.2">
      <c r="A4231" s="1">
        <v>39793</v>
      </c>
      <c r="B4231" s="2">
        <v>223.4</v>
      </c>
      <c r="C4231" s="2">
        <v>55.78</v>
      </c>
      <c r="D4231" s="2">
        <v>268.45</v>
      </c>
      <c r="E4231" s="2">
        <v>19.989999999999998</v>
      </c>
      <c r="F4231" s="2">
        <v>223.477</v>
      </c>
      <c r="G4231" t="s">
        <v>15</v>
      </c>
      <c r="H4231">
        <v>1521.32</v>
      </c>
      <c r="I4231">
        <v>223.4</v>
      </c>
      <c r="J4231">
        <v>55.78</v>
      </c>
      <c r="K4231">
        <v>105.1686</v>
      </c>
      <c r="L4231">
        <v>86.884399999999999</v>
      </c>
      <c r="M4231">
        <v>19.838699999999999</v>
      </c>
      <c r="N4231">
        <v>-5.1927000000000003</v>
      </c>
      <c r="O4231" t="s">
        <v>15</v>
      </c>
      <c r="P4231" t="s">
        <v>15</v>
      </c>
      <c r="Q4231" t="s">
        <v>15</v>
      </c>
      <c r="R4231" t="s">
        <v>15</v>
      </c>
      <c r="S4231">
        <v>2.6040000000000001</v>
      </c>
      <c r="T4231" t="str">
        <f>IF(A4231&lt;=DATE(2020,10,16),"pre","post")</f>
        <v>pre</v>
      </c>
      <c r="U4231">
        <f t="shared" si="528"/>
        <v>-2.2648999999999972</v>
      </c>
      <c r="V4231">
        <f t="shared" si="529"/>
        <v>-3.9125999999999976</v>
      </c>
      <c r="W4231">
        <f t="shared" si="530"/>
        <v>-3.5562000000000005</v>
      </c>
      <c r="X4231">
        <f t="shared" si="531"/>
        <v>-1.2000000000000455E-2</v>
      </c>
      <c r="Y4231">
        <f t="shared" si="532"/>
        <v>2.9399999999998272</v>
      </c>
      <c r="Z4231">
        <f t="shared" si="533"/>
        <v>-8.0000000000000071E-2</v>
      </c>
      <c r="AC4231">
        <f t="shared" si="534"/>
        <v>1</v>
      </c>
      <c r="AD4231">
        <f t="shared" si="535"/>
        <v>0</v>
      </c>
    </row>
    <row r="4232" spans="1:30" x14ac:dyDescent="0.2">
      <c r="A4232" s="1">
        <v>39794</v>
      </c>
      <c r="B4232" s="2">
        <v>222.7</v>
      </c>
      <c r="C4232" s="2">
        <v>54.28</v>
      </c>
      <c r="D4232" s="2">
        <v>274.55</v>
      </c>
      <c r="E4232" s="2">
        <v>20.399999999999999</v>
      </c>
      <c r="F4232" s="2">
        <v>225.25700000000001</v>
      </c>
      <c r="G4232" t="s">
        <v>15</v>
      </c>
      <c r="H4232">
        <v>1524.18</v>
      </c>
      <c r="I4232">
        <v>222.7</v>
      </c>
      <c r="J4232">
        <v>54.28</v>
      </c>
      <c r="K4232">
        <v>105.318</v>
      </c>
      <c r="L4232">
        <v>86.476200000000006</v>
      </c>
      <c r="M4232">
        <v>18.0777</v>
      </c>
      <c r="N4232">
        <v>-1.7730999999999999</v>
      </c>
      <c r="O4232" t="s">
        <v>15</v>
      </c>
      <c r="P4232" t="s">
        <v>15</v>
      </c>
      <c r="Q4232" t="s">
        <v>15</v>
      </c>
      <c r="R4232" t="s">
        <v>15</v>
      </c>
      <c r="S4232">
        <v>2.5720000000000001</v>
      </c>
      <c r="T4232" t="str">
        <f>IF(A4232&lt;=DATE(2020,10,16),"pre","post")</f>
        <v>pre</v>
      </c>
      <c r="U4232">
        <f t="shared" si="528"/>
        <v>0.14939999999999998</v>
      </c>
      <c r="V4232">
        <f t="shared" si="529"/>
        <v>-0.40819999999999368</v>
      </c>
      <c r="W4232">
        <f t="shared" si="530"/>
        <v>-1.7609999999999992</v>
      </c>
      <c r="X4232">
        <f t="shared" si="531"/>
        <v>3.4196000000000004</v>
      </c>
      <c r="Y4232">
        <f t="shared" si="532"/>
        <v>2.8600000000001273</v>
      </c>
      <c r="Z4232">
        <f t="shared" si="533"/>
        <v>-3.2000000000000028E-2</v>
      </c>
      <c r="AC4232">
        <f t="shared" si="534"/>
        <v>1</v>
      </c>
      <c r="AD4232">
        <f t="shared" si="535"/>
        <v>0</v>
      </c>
    </row>
    <row r="4233" spans="1:30" x14ac:dyDescent="0.2">
      <c r="A4233" s="1">
        <v>39795</v>
      </c>
      <c r="B4233" s="2">
        <v>222.7</v>
      </c>
      <c r="C4233" s="2">
        <v>54.28</v>
      </c>
      <c r="D4233" s="2">
        <v>274.55</v>
      </c>
      <c r="E4233" s="2">
        <v>20.399999999999999</v>
      </c>
      <c r="F4233" s="2">
        <v>225.25700000000001</v>
      </c>
      <c r="G4233" t="s">
        <v>15</v>
      </c>
      <c r="H4233">
        <v>1524.18</v>
      </c>
      <c r="I4233">
        <v>222.7</v>
      </c>
      <c r="J4233">
        <v>54.28</v>
      </c>
      <c r="K4233">
        <v>105.318</v>
      </c>
      <c r="L4233">
        <v>86.476200000000006</v>
      </c>
      <c r="M4233">
        <v>18.0777</v>
      </c>
      <c r="N4233">
        <v>-1.7730999999999999</v>
      </c>
      <c r="O4233" t="s">
        <v>15</v>
      </c>
      <c r="P4233" t="s">
        <v>15</v>
      </c>
      <c r="Q4233" t="s">
        <v>15</v>
      </c>
      <c r="R4233" t="s">
        <v>15</v>
      </c>
      <c r="S4233">
        <v>2.5720000000000001</v>
      </c>
      <c r="T4233" t="str">
        <f>IF(A4233&lt;=DATE(2020,10,16),"pre","post")</f>
        <v>pre</v>
      </c>
      <c r="U4233">
        <f t="shared" si="528"/>
        <v>0</v>
      </c>
      <c r="V4233">
        <f t="shared" si="529"/>
        <v>0</v>
      </c>
      <c r="W4233">
        <f t="shared" si="530"/>
        <v>0</v>
      </c>
      <c r="X4233">
        <f t="shared" si="531"/>
        <v>0</v>
      </c>
      <c r="Y4233">
        <f t="shared" si="532"/>
        <v>0</v>
      </c>
      <c r="Z4233">
        <f t="shared" si="533"/>
        <v>0</v>
      </c>
      <c r="AC4233">
        <f t="shared" si="534"/>
        <v>0</v>
      </c>
      <c r="AD4233">
        <f t="shared" si="535"/>
        <v>0</v>
      </c>
    </row>
    <row r="4234" spans="1:30" x14ac:dyDescent="0.2">
      <c r="A4234" s="1">
        <v>39796</v>
      </c>
      <c r="B4234" s="2">
        <v>222.7</v>
      </c>
      <c r="C4234" s="2">
        <v>54.28</v>
      </c>
      <c r="D4234" s="2">
        <v>274.55</v>
      </c>
      <c r="E4234" s="2">
        <v>20.399999999999999</v>
      </c>
      <c r="F4234" s="2">
        <v>225.25700000000001</v>
      </c>
      <c r="G4234" t="s">
        <v>15</v>
      </c>
      <c r="H4234">
        <v>1524.18</v>
      </c>
      <c r="I4234">
        <v>222.7</v>
      </c>
      <c r="J4234">
        <v>54.28</v>
      </c>
      <c r="K4234">
        <v>105.318</v>
      </c>
      <c r="L4234">
        <v>86.476200000000006</v>
      </c>
      <c r="M4234">
        <v>18.0777</v>
      </c>
      <c r="N4234">
        <v>-1.7730999999999999</v>
      </c>
      <c r="O4234" t="s">
        <v>15</v>
      </c>
      <c r="P4234" t="s">
        <v>15</v>
      </c>
      <c r="Q4234" t="s">
        <v>15</v>
      </c>
      <c r="R4234" t="s">
        <v>15</v>
      </c>
      <c r="S4234">
        <v>2.5720000000000001</v>
      </c>
      <c r="T4234" t="str">
        <f>IF(A4234&lt;=DATE(2020,10,16),"pre","post")</f>
        <v>pre</v>
      </c>
      <c r="U4234">
        <f t="shared" si="528"/>
        <v>0</v>
      </c>
      <c r="V4234">
        <f t="shared" si="529"/>
        <v>0</v>
      </c>
      <c r="W4234">
        <f t="shared" si="530"/>
        <v>0</v>
      </c>
      <c r="X4234">
        <f t="shared" si="531"/>
        <v>0</v>
      </c>
      <c r="Y4234">
        <f t="shared" si="532"/>
        <v>0</v>
      </c>
      <c r="Z4234">
        <f t="shared" si="533"/>
        <v>0</v>
      </c>
      <c r="AC4234">
        <f t="shared" si="534"/>
        <v>0</v>
      </c>
      <c r="AD4234">
        <f t="shared" si="535"/>
        <v>0</v>
      </c>
    </row>
    <row r="4235" spans="1:30" x14ac:dyDescent="0.2">
      <c r="A4235" s="1">
        <v>39797</v>
      </c>
      <c r="B4235" s="2">
        <v>214.5</v>
      </c>
      <c r="C4235" s="2">
        <v>56.76</v>
      </c>
      <c r="D4235" s="2">
        <v>271.64</v>
      </c>
      <c r="E4235" s="2">
        <v>20.36</v>
      </c>
      <c r="F4235" s="2">
        <v>227.20599999999999</v>
      </c>
      <c r="G4235" t="s">
        <v>15</v>
      </c>
      <c r="H4235">
        <v>1529.91</v>
      </c>
      <c r="I4235">
        <v>214.5</v>
      </c>
      <c r="J4235">
        <v>56.76</v>
      </c>
      <c r="K4235">
        <v>103.4395</v>
      </c>
      <c r="L4235">
        <v>87.466999999999999</v>
      </c>
      <c r="M4235">
        <v>22.345600000000001</v>
      </c>
      <c r="N4235">
        <v>3.43</v>
      </c>
      <c r="O4235" t="s">
        <v>15</v>
      </c>
      <c r="P4235" t="s">
        <v>15</v>
      </c>
      <c r="Q4235" t="s">
        <v>15</v>
      </c>
      <c r="R4235" t="s">
        <v>15</v>
      </c>
      <c r="S4235">
        <v>2.5139999999999998</v>
      </c>
      <c r="T4235" t="str">
        <f>IF(A4235&lt;=DATE(2020,10,16),"pre","post")</f>
        <v>pre</v>
      </c>
      <c r="U4235">
        <f t="shared" si="528"/>
        <v>-1.8785000000000025</v>
      </c>
      <c r="V4235">
        <f t="shared" si="529"/>
        <v>0.99079999999999302</v>
      </c>
      <c r="W4235">
        <f t="shared" si="530"/>
        <v>4.2679000000000009</v>
      </c>
      <c r="X4235">
        <f t="shared" si="531"/>
        <v>5.2031000000000001</v>
      </c>
      <c r="Y4235">
        <f t="shared" si="532"/>
        <v>5.7300000000000182</v>
      </c>
      <c r="Z4235">
        <f t="shared" si="533"/>
        <v>-5.8000000000000274E-2</v>
      </c>
      <c r="AC4235">
        <f t="shared" si="534"/>
        <v>1</v>
      </c>
      <c r="AD4235">
        <f t="shared" si="535"/>
        <v>0</v>
      </c>
    </row>
    <row r="4236" spans="1:30" x14ac:dyDescent="0.2">
      <c r="A4236" s="1">
        <v>39798</v>
      </c>
      <c r="B4236" s="2">
        <v>194.9</v>
      </c>
      <c r="C4236" s="2">
        <v>52.37</v>
      </c>
      <c r="D4236" s="2">
        <v>264.43</v>
      </c>
      <c r="E4236" s="2">
        <v>20.55</v>
      </c>
      <c r="F4236" s="2">
        <v>224.24600000000001</v>
      </c>
      <c r="G4236" t="s">
        <v>15</v>
      </c>
      <c r="H4236">
        <v>1542.7</v>
      </c>
      <c r="I4236">
        <v>194.9</v>
      </c>
      <c r="J4236">
        <v>52.37</v>
      </c>
      <c r="K4236">
        <v>85.524000000000001</v>
      </c>
      <c r="L4236">
        <v>73.1601</v>
      </c>
      <c r="M4236">
        <v>14.666399999999999</v>
      </c>
      <c r="N4236">
        <v>-0.78310000000000002</v>
      </c>
      <c r="O4236" t="s">
        <v>15</v>
      </c>
      <c r="P4236" t="s">
        <v>15</v>
      </c>
      <c r="Q4236" t="s">
        <v>15</v>
      </c>
      <c r="R4236" t="s">
        <v>15</v>
      </c>
      <c r="S4236">
        <v>2.2570000000000001</v>
      </c>
      <c r="T4236" t="str">
        <f>IF(A4236&lt;=DATE(2020,10,16),"pre","post")</f>
        <v>pre</v>
      </c>
      <c r="U4236">
        <f t="shared" si="528"/>
        <v>-17.915499999999994</v>
      </c>
      <c r="V4236">
        <f t="shared" si="529"/>
        <v>-14.306899999999999</v>
      </c>
      <c r="W4236">
        <f t="shared" si="530"/>
        <v>-7.6792000000000016</v>
      </c>
      <c r="X4236">
        <f t="shared" si="531"/>
        <v>-4.2130999999999998</v>
      </c>
      <c r="Y4236">
        <f t="shared" si="532"/>
        <v>12.789999999999964</v>
      </c>
      <c r="Z4236">
        <f t="shared" si="533"/>
        <v>-0.25699999999999967</v>
      </c>
      <c r="AC4236">
        <f t="shared" si="534"/>
        <v>1</v>
      </c>
      <c r="AD4236">
        <f t="shared" si="535"/>
        <v>0</v>
      </c>
    </row>
    <row r="4237" spans="1:30" x14ac:dyDescent="0.2">
      <c r="A4237" s="1">
        <v>39799</v>
      </c>
      <c r="B4237" s="2">
        <v>182.1</v>
      </c>
      <c r="C4237" s="2">
        <v>49.84</v>
      </c>
      <c r="D4237" s="2">
        <v>267.95999999999998</v>
      </c>
      <c r="E4237" s="2">
        <v>20.399999999999999</v>
      </c>
      <c r="F4237" s="2">
        <v>206.024</v>
      </c>
      <c r="G4237" t="s">
        <v>15</v>
      </c>
      <c r="H4237">
        <v>1560.45</v>
      </c>
      <c r="I4237">
        <v>182.1</v>
      </c>
      <c r="J4237">
        <v>49.84</v>
      </c>
      <c r="K4237">
        <v>80.732299999999995</v>
      </c>
      <c r="L4237">
        <v>70.254000000000005</v>
      </c>
      <c r="M4237">
        <v>19.495000000000001</v>
      </c>
      <c r="N4237">
        <v>8.0672999999999995</v>
      </c>
      <c r="O4237" t="s">
        <v>15</v>
      </c>
      <c r="P4237" t="s">
        <v>15</v>
      </c>
      <c r="Q4237" t="s">
        <v>15</v>
      </c>
      <c r="R4237" t="s">
        <v>15</v>
      </c>
      <c r="S4237">
        <v>2.1930000000000001</v>
      </c>
      <c r="T4237" t="str">
        <f>IF(A4237&lt;=DATE(2020,10,16),"pre","post")</f>
        <v>pre</v>
      </c>
      <c r="U4237">
        <f t="shared" si="528"/>
        <v>-4.7917000000000058</v>
      </c>
      <c r="V4237">
        <f t="shared" si="529"/>
        <v>-2.906099999999995</v>
      </c>
      <c r="W4237">
        <f t="shared" si="530"/>
        <v>4.8286000000000016</v>
      </c>
      <c r="X4237">
        <f t="shared" si="531"/>
        <v>8.8503999999999987</v>
      </c>
      <c r="Y4237">
        <f t="shared" si="532"/>
        <v>17.75</v>
      </c>
      <c r="Z4237">
        <f t="shared" si="533"/>
        <v>-6.4000000000000057E-2</v>
      </c>
      <c r="AC4237">
        <f t="shared" si="534"/>
        <v>1</v>
      </c>
      <c r="AD4237">
        <f t="shared" si="535"/>
        <v>0</v>
      </c>
    </row>
    <row r="4238" spans="1:30" x14ac:dyDescent="0.2">
      <c r="A4238" s="1">
        <v>39800</v>
      </c>
      <c r="B4238" s="2">
        <v>194.6</v>
      </c>
      <c r="C4238" s="2">
        <v>47.34</v>
      </c>
      <c r="D4238" s="2">
        <v>251.58</v>
      </c>
      <c r="E4238" s="2">
        <v>20.14</v>
      </c>
      <c r="F4238" s="2">
        <v>186.05699999999999</v>
      </c>
      <c r="G4238" t="s">
        <v>15</v>
      </c>
      <c r="H4238">
        <v>1576.2</v>
      </c>
      <c r="I4238">
        <v>194.6</v>
      </c>
      <c r="J4238">
        <v>47.34</v>
      </c>
      <c r="K4238">
        <v>85.583600000000004</v>
      </c>
      <c r="L4238">
        <v>74.116299999999995</v>
      </c>
      <c r="M4238">
        <v>24.546199999999999</v>
      </c>
      <c r="N4238">
        <v>14.370900000000001</v>
      </c>
      <c r="O4238" t="s">
        <v>15</v>
      </c>
      <c r="P4238" t="s">
        <v>15</v>
      </c>
      <c r="Q4238" t="s">
        <v>15</v>
      </c>
      <c r="R4238" t="s">
        <v>15</v>
      </c>
      <c r="S4238">
        <v>2.08</v>
      </c>
      <c r="T4238" t="str">
        <f>IF(A4238&lt;=DATE(2020,10,16),"pre","post")</f>
        <v>pre</v>
      </c>
      <c r="U4238">
        <f t="shared" si="528"/>
        <v>4.851300000000009</v>
      </c>
      <c r="V4238">
        <f t="shared" si="529"/>
        <v>3.8622999999999905</v>
      </c>
      <c r="W4238">
        <f t="shared" si="530"/>
        <v>5.0511999999999979</v>
      </c>
      <c r="X4238">
        <f t="shared" si="531"/>
        <v>6.3036000000000012</v>
      </c>
      <c r="Y4238">
        <f t="shared" si="532"/>
        <v>15.75</v>
      </c>
      <c r="Z4238">
        <f t="shared" si="533"/>
        <v>-0.11299999999999999</v>
      </c>
      <c r="AC4238">
        <f t="shared" si="534"/>
        <v>1</v>
      </c>
      <c r="AD4238">
        <f t="shared" si="535"/>
        <v>0</v>
      </c>
    </row>
    <row r="4239" spans="1:30" x14ac:dyDescent="0.2">
      <c r="A4239" s="1">
        <v>39801</v>
      </c>
      <c r="B4239" s="2">
        <v>195.8</v>
      </c>
      <c r="C4239" s="2">
        <v>44.93</v>
      </c>
      <c r="D4239" s="2">
        <v>254.88</v>
      </c>
      <c r="E4239" s="2">
        <v>19.899999999999999</v>
      </c>
      <c r="F4239" s="2">
        <v>187.27099999999999</v>
      </c>
      <c r="G4239" t="s">
        <v>15</v>
      </c>
      <c r="H4239">
        <v>1577</v>
      </c>
      <c r="I4239">
        <v>195.8</v>
      </c>
      <c r="J4239">
        <v>44.93</v>
      </c>
      <c r="K4239">
        <v>78.312399999999997</v>
      </c>
      <c r="L4239">
        <v>72.411500000000004</v>
      </c>
      <c r="M4239">
        <v>27.3796</v>
      </c>
      <c r="N4239">
        <v>19.924099999999999</v>
      </c>
      <c r="O4239" t="s">
        <v>15</v>
      </c>
      <c r="P4239" t="s">
        <v>15</v>
      </c>
      <c r="Q4239" t="s">
        <v>15</v>
      </c>
      <c r="R4239" t="s">
        <v>15</v>
      </c>
      <c r="S4239">
        <v>2.125</v>
      </c>
      <c r="T4239" t="str">
        <f>IF(A4239&lt;=DATE(2020,10,16),"pre","post")</f>
        <v>pre</v>
      </c>
      <c r="U4239">
        <f t="shared" si="528"/>
        <v>-7.2712000000000074</v>
      </c>
      <c r="V4239">
        <f t="shared" si="529"/>
        <v>-1.7047999999999917</v>
      </c>
      <c r="W4239">
        <f t="shared" si="530"/>
        <v>2.833400000000001</v>
      </c>
      <c r="X4239">
        <f t="shared" si="531"/>
        <v>5.5531999999999986</v>
      </c>
      <c r="Y4239">
        <f t="shared" si="532"/>
        <v>0.79999999999995453</v>
      </c>
      <c r="Z4239">
        <f t="shared" si="533"/>
        <v>4.4999999999999929E-2</v>
      </c>
      <c r="AC4239">
        <f t="shared" si="534"/>
        <v>0</v>
      </c>
      <c r="AD4239">
        <f t="shared" si="535"/>
        <v>1</v>
      </c>
    </row>
    <row r="4240" spans="1:30" x14ac:dyDescent="0.2">
      <c r="A4240" s="1">
        <v>39802</v>
      </c>
      <c r="B4240" s="2">
        <v>195.8</v>
      </c>
      <c r="C4240" s="2">
        <v>44.93</v>
      </c>
      <c r="D4240" s="2">
        <v>254.88</v>
      </c>
      <c r="E4240" s="2">
        <v>19.899999999999999</v>
      </c>
      <c r="F4240" s="2">
        <v>187.27099999999999</v>
      </c>
      <c r="G4240" t="s">
        <v>15</v>
      </c>
      <c r="H4240">
        <v>1577</v>
      </c>
      <c r="I4240">
        <v>195.8</v>
      </c>
      <c r="J4240">
        <v>44.93</v>
      </c>
      <c r="K4240">
        <v>78.312399999999997</v>
      </c>
      <c r="L4240">
        <v>72.411500000000004</v>
      </c>
      <c r="M4240">
        <v>27.3796</v>
      </c>
      <c r="N4240">
        <v>19.924099999999999</v>
      </c>
      <c r="O4240" t="s">
        <v>15</v>
      </c>
      <c r="P4240" t="s">
        <v>15</v>
      </c>
      <c r="Q4240" t="s">
        <v>15</v>
      </c>
      <c r="R4240" t="s">
        <v>15</v>
      </c>
      <c r="S4240">
        <v>2.125</v>
      </c>
      <c r="T4240" t="str">
        <f>IF(A4240&lt;=DATE(2020,10,16),"pre","post")</f>
        <v>pre</v>
      </c>
      <c r="U4240">
        <f t="shared" si="528"/>
        <v>0</v>
      </c>
      <c r="V4240">
        <f t="shared" si="529"/>
        <v>0</v>
      </c>
      <c r="W4240">
        <f t="shared" si="530"/>
        <v>0</v>
      </c>
      <c r="X4240">
        <f t="shared" si="531"/>
        <v>0</v>
      </c>
      <c r="Y4240">
        <f t="shared" si="532"/>
        <v>0</v>
      </c>
      <c r="Z4240">
        <f t="shared" si="533"/>
        <v>0</v>
      </c>
      <c r="AC4240">
        <f t="shared" si="534"/>
        <v>0</v>
      </c>
      <c r="AD4240">
        <f t="shared" si="535"/>
        <v>0</v>
      </c>
    </row>
    <row r="4241" spans="1:30" x14ac:dyDescent="0.2">
      <c r="A4241" s="1">
        <v>39803</v>
      </c>
      <c r="B4241" s="2">
        <v>195.8</v>
      </c>
      <c r="C4241" s="2">
        <v>44.93</v>
      </c>
      <c r="D4241" s="2">
        <v>254.88</v>
      </c>
      <c r="E4241" s="2">
        <v>19.899999999999999</v>
      </c>
      <c r="F4241" s="2">
        <v>187.27099999999999</v>
      </c>
      <c r="G4241" t="s">
        <v>15</v>
      </c>
      <c r="H4241">
        <v>1577</v>
      </c>
      <c r="I4241">
        <v>195.8</v>
      </c>
      <c r="J4241">
        <v>44.93</v>
      </c>
      <c r="K4241">
        <v>78.312399999999997</v>
      </c>
      <c r="L4241">
        <v>72.411500000000004</v>
      </c>
      <c r="M4241">
        <v>27.3796</v>
      </c>
      <c r="N4241">
        <v>19.924099999999999</v>
      </c>
      <c r="O4241" t="s">
        <v>15</v>
      </c>
      <c r="P4241" t="s">
        <v>15</v>
      </c>
      <c r="Q4241" t="s">
        <v>15</v>
      </c>
      <c r="R4241" t="s">
        <v>15</v>
      </c>
      <c r="S4241">
        <v>2.125</v>
      </c>
      <c r="T4241" t="str">
        <f>IF(A4241&lt;=DATE(2020,10,16),"pre","post")</f>
        <v>pre</v>
      </c>
      <c r="U4241">
        <f t="shared" si="528"/>
        <v>0</v>
      </c>
      <c r="V4241">
        <f t="shared" si="529"/>
        <v>0</v>
      </c>
      <c r="W4241">
        <f t="shared" si="530"/>
        <v>0</v>
      </c>
      <c r="X4241">
        <f t="shared" si="531"/>
        <v>0</v>
      </c>
      <c r="Y4241">
        <f t="shared" si="532"/>
        <v>0</v>
      </c>
      <c r="Z4241">
        <f t="shared" si="533"/>
        <v>0</v>
      </c>
      <c r="AC4241">
        <f t="shared" si="534"/>
        <v>0</v>
      </c>
      <c r="AD4241">
        <f t="shared" si="535"/>
        <v>0</v>
      </c>
    </row>
    <row r="4242" spans="1:30" x14ac:dyDescent="0.2">
      <c r="A4242" s="1">
        <v>39804</v>
      </c>
      <c r="B4242" s="2">
        <v>194.6</v>
      </c>
      <c r="C4242" s="2">
        <v>44.56</v>
      </c>
      <c r="D4242" s="2">
        <v>253.4</v>
      </c>
      <c r="E4242" s="2">
        <v>19.64</v>
      </c>
      <c r="F4242" s="2">
        <v>187.27099999999999</v>
      </c>
      <c r="G4242" t="s">
        <v>15</v>
      </c>
      <c r="H4242">
        <v>1579.99</v>
      </c>
      <c r="I4242">
        <v>194.6</v>
      </c>
      <c r="J4242">
        <v>44.56</v>
      </c>
      <c r="K4242">
        <v>78.646199999999993</v>
      </c>
      <c r="L4242">
        <v>76.100899999999996</v>
      </c>
      <c r="M4242">
        <v>33.150500000000001</v>
      </c>
      <c r="N4242">
        <v>26.833500000000001</v>
      </c>
      <c r="O4242" t="s">
        <v>15</v>
      </c>
      <c r="P4242" t="s">
        <v>15</v>
      </c>
      <c r="Q4242" t="s">
        <v>15</v>
      </c>
      <c r="R4242" t="s">
        <v>15</v>
      </c>
      <c r="S4242">
        <v>2.1720000000000002</v>
      </c>
      <c r="T4242" t="str">
        <f>IF(A4242&lt;=DATE(2020,10,16),"pre","post")</f>
        <v>pre</v>
      </c>
      <c r="U4242">
        <f t="shared" si="528"/>
        <v>0.33379999999999654</v>
      </c>
      <c r="V4242">
        <f t="shared" si="529"/>
        <v>3.689399999999992</v>
      </c>
      <c r="W4242">
        <f t="shared" si="530"/>
        <v>5.770900000000001</v>
      </c>
      <c r="X4242">
        <f t="shared" si="531"/>
        <v>6.9094000000000015</v>
      </c>
      <c r="Y4242">
        <f t="shared" si="532"/>
        <v>2.9900000000000091</v>
      </c>
      <c r="Z4242">
        <f t="shared" si="533"/>
        <v>4.7000000000000153E-2</v>
      </c>
      <c r="AC4242">
        <f t="shared" si="534"/>
        <v>0</v>
      </c>
      <c r="AD4242">
        <f t="shared" si="535"/>
        <v>1</v>
      </c>
    </row>
    <row r="4243" spans="1:30" x14ac:dyDescent="0.2">
      <c r="A4243" s="1">
        <v>39805</v>
      </c>
      <c r="B4243" s="2">
        <v>193.8</v>
      </c>
      <c r="C4243" s="2">
        <v>45.02</v>
      </c>
      <c r="D4243" s="2">
        <v>257.70999999999998</v>
      </c>
      <c r="E4243" s="2">
        <v>19.27</v>
      </c>
      <c r="F4243" s="2">
        <v>187.27099999999999</v>
      </c>
      <c r="G4243" t="s">
        <v>15</v>
      </c>
      <c r="H4243">
        <v>1580.99</v>
      </c>
      <c r="I4243">
        <v>193.8</v>
      </c>
      <c r="J4243">
        <v>45.02</v>
      </c>
      <c r="K4243">
        <v>66.544200000000004</v>
      </c>
      <c r="L4243">
        <v>70.941100000000006</v>
      </c>
      <c r="M4243">
        <v>36.919699999999999</v>
      </c>
      <c r="N4243">
        <v>35.440899999999999</v>
      </c>
      <c r="O4243" t="s">
        <v>15</v>
      </c>
      <c r="P4243" t="s">
        <v>15</v>
      </c>
      <c r="Q4243" t="s">
        <v>15</v>
      </c>
      <c r="R4243" t="s">
        <v>15</v>
      </c>
      <c r="S4243">
        <v>2.1749999999999998</v>
      </c>
      <c r="T4243" t="str">
        <f>IF(A4243&lt;=DATE(2020,10,16),"pre","post")</f>
        <v>pre</v>
      </c>
      <c r="U4243">
        <f t="shared" si="528"/>
        <v>-12.10199999999999</v>
      </c>
      <c r="V4243">
        <f t="shared" si="529"/>
        <v>-5.15979999999999</v>
      </c>
      <c r="W4243">
        <f t="shared" si="530"/>
        <v>3.7691999999999979</v>
      </c>
      <c r="X4243">
        <f t="shared" si="531"/>
        <v>8.6073999999999984</v>
      </c>
      <c r="Y4243">
        <f t="shared" si="532"/>
        <v>1</v>
      </c>
      <c r="Z4243">
        <f t="shared" si="533"/>
        <v>2.9999999999996696E-3</v>
      </c>
      <c r="AC4243">
        <f t="shared" si="534"/>
        <v>0</v>
      </c>
      <c r="AD4243">
        <f t="shared" si="535"/>
        <v>1</v>
      </c>
    </row>
    <row r="4244" spans="1:30" x14ac:dyDescent="0.2">
      <c r="A4244" s="1">
        <v>39806</v>
      </c>
      <c r="B4244" s="2">
        <v>193.8</v>
      </c>
      <c r="C4244" s="2">
        <v>44.21</v>
      </c>
      <c r="D4244" s="2">
        <v>257.45999999999998</v>
      </c>
      <c r="E4244" s="2">
        <v>19.190000000000001</v>
      </c>
      <c r="F4244" s="2">
        <v>187.27099999999999</v>
      </c>
      <c r="G4244" t="s">
        <v>15</v>
      </c>
      <c r="H4244">
        <v>1583.54</v>
      </c>
      <c r="I4244">
        <v>193.8</v>
      </c>
      <c r="J4244">
        <v>44.21</v>
      </c>
      <c r="K4244">
        <v>64.849199999999996</v>
      </c>
      <c r="L4244">
        <v>62.5</v>
      </c>
      <c r="M4244">
        <v>36.888300000000001</v>
      </c>
      <c r="N4244">
        <v>36.649799999999999</v>
      </c>
      <c r="O4244" t="s">
        <v>15</v>
      </c>
      <c r="P4244" t="s">
        <v>15</v>
      </c>
      <c r="Q4244" t="s">
        <v>15</v>
      </c>
      <c r="R4244" t="s">
        <v>15</v>
      </c>
      <c r="S4244">
        <v>2.1840000000000002</v>
      </c>
      <c r="T4244" t="str">
        <f>IF(A4244&lt;=DATE(2020,10,16),"pre","post")</f>
        <v>pre</v>
      </c>
      <c r="U4244">
        <f t="shared" si="528"/>
        <v>-1.6950000000000074</v>
      </c>
      <c r="V4244">
        <f t="shared" si="529"/>
        <v>-8.4411000000000058</v>
      </c>
      <c r="W4244">
        <f t="shared" si="530"/>
        <v>-3.1399999999997874E-2</v>
      </c>
      <c r="X4244">
        <f t="shared" si="531"/>
        <v>1.2088999999999999</v>
      </c>
      <c r="Y4244">
        <f t="shared" si="532"/>
        <v>2.5499999999999545</v>
      </c>
      <c r="Z4244">
        <f t="shared" si="533"/>
        <v>9.0000000000003411E-3</v>
      </c>
      <c r="AC4244">
        <f t="shared" si="534"/>
        <v>0</v>
      </c>
      <c r="AD4244">
        <f t="shared" si="535"/>
        <v>1</v>
      </c>
    </row>
    <row r="4245" spans="1:30" x14ac:dyDescent="0.2">
      <c r="A4245" s="1">
        <v>39807</v>
      </c>
      <c r="B4245" s="2">
        <v>193.8</v>
      </c>
      <c r="C4245" s="2">
        <v>44.21</v>
      </c>
      <c r="D4245" s="2">
        <v>257.45999999999998</v>
      </c>
      <c r="E4245" s="2">
        <v>19.190000000000001</v>
      </c>
      <c r="F4245" s="2">
        <v>187.27099999999999</v>
      </c>
      <c r="G4245" t="s">
        <v>15</v>
      </c>
      <c r="H4245">
        <v>1583.54</v>
      </c>
      <c r="I4245">
        <v>193.8</v>
      </c>
      <c r="J4245">
        <v>44.21</v>
      </c>
      <c r="K4245">
        <v>66.912199999999999</v>
      </c>
      <c r="L4245">
        <v>60.398800000000001</v>
      </c>
      <c r="M4245">
        <v>37.573500000000003</v>
      </c>
      <c r="N4245">
        <v>36.8643</v>
      </c>
      <c r="O4245" t="s">
        <v>15</v>
      </c>
      <c r="P4245" t="s">
        <v>15</v>
      </c>
      <c r="Q4245" t="s">
        <v>15</v>
      </c>
      <c r="R4245" t="s">
        <v>15</v>
      </c>
      <c r="S4245">
        <v>2.1829999999999998</v>
      </c>
      <c r="T4245" t="str">
        <f>IF(A4245&lt;=DATE(2020,10,16),"pre","post")</f>
        <v>pre</v>
      </c>
      <c r="U4245">
        <f t="shared" si="528"/>
        <v>2.0630000000000024</v>
      </c>
      <c r="V4245">
        <f t="shared" si="529"/>
        <v>-2.1011999999999986</v>
      </c>
      <c r="W4245">
        <f t="shared" si="530"/>
        <v>0.68520000000000181</v>
      </c>
      <c r="X4245">
        <f t="shared" si="531"/>
        <v>0.21450000000000102</v>
      </c>
      <c r="Y4245">
        <f t="shared" si="532"/>
        <v>0</v>
      </c>
      <c r="Z4245">
        <f t="shared" si="533"/>
        <v>-1.000000000000334E-3</v>
      </c>
      <c r="AC4245">
        <f t="shared" si="534"/>
        <v>1</v>
      </c>
      <c r="AD4245">
        <f t="shared" si="535"/>
        <v>0</v>
      </c>
    </row>
    <row r="4246" spans="1:30" x14ac:dyDescent="0.2">
      <c r="A4246" s="1">
        <v>39808</v>
      </c>
      <c r="B4246" s="2">
        <v>193.5</v>
      </c>
      <c r="C4246" s="2">
        <v>43.38</v>
      </c>
      <c r="D4246" s="2">
        <v>253.59</v>
      </c>
      <c r="E4246" s="2">
        <v>18.86</v>
      </c>
      <c r="F4246" s="2">
        <v>187.27099999999999</v>
      </c>
      <c r="G4246" t="s">
        <v>15</v>
      </c>
      <c r="H4246">
        <v>1587.42</v>
      </c>
      <c r="I4246">
        <v>193.5</v>
      </c>
      <c r="J4246">
        <v>43.38</v>
      </c>
      <c r="K4246">
        <v>66.165099999999995</v>
      </c>
      <c r="L4246">
        <v>63.084600000000002</v>
      </c>
      <c r="M4246">
        <v>38.704900000000002</v>
      </c>
      <c r="N4246">
        <v>36.516199999999998</v>
      </c>
      <c r="O4246" t="s">
        <v>15</v>
      </c>
      <c r="P4246" t="s">
        <v>15</v>
      </c>
      <c r="Q4246" t="s">
        <v>15</v>
      </c>
      <c r="R4246" t="s">
        <v>15</v>
      </c>
      <c r="S4246">
        <v>2.133</v>
      </c>
      <c r="T4246" t="str">
        <f>IF(A4246&lt;=DATE(2020,10,16),"pre","post")</f>
        <v>pre</v>
      </c>
      <c r="U4246">
        <f t="shared" si="528"/>
        <v>-0.74710000000000321</v>
      </c>
      <c r="V4246">
        <f t="shared" si="529"/>
        <v>2.6858000000000004</v>
      </c>
      <c r="W4246">
        <f t="shared" si="530"/>
        <v>1.1313999999999993</v>
      </c>
      <c r="X4246">
        <f t="shared" si="531"/>
        <v>-0.3481000000000023</v>
      </c>
      <c r="Y4246">
        <f t="shared" si="532"/>
        <v>3.8800000000001091</v>
      </c>
      <c r="Z4246">
        <f t="shared" si="533"/>
        <v>-4.9999999999999822E-2</v>
      </c>
      <c r="AC4246">
        <f t="shared" si="534"/>
        <v>1</v>
      </c>
      <c r="AD4246">
        <f t="shared" si="535"/>
        <v>0</v>
      </c>
    </row>
    <row r="4247" spans="1:30" x14ac:dyDescent="0.2">
      <c r="A4247" s="1">
        <v>39809</v>
      </c>
      <c r="B4247" s="2">
        <v>193.5</v>
      </c>
      <c r="C4247" s="2">
        <v>43.38</v>
      </c>
      <c r="D4247" s="2">
        <v>253.59</v>
      </c>
      <c r="E4247" s="2">
        <v>18.86</v>
      </c>
      <c r="F4247" s="2">
        <v>187.27099999999999</v>
      </c>
      <c r="G4247" t="s">
        <v>15</v>
      </c>
      <c r="H4247">
        <v>1587.42</v>
      </c>
      <c r="I4247">
        <v>193.5</v>
      </c>
      <c r="J4247">
        <v>43.38</v>
      </c>
      <c r="K4247">
        <v>66.165099999999995</v>
      </c>
      <c r="L4247">
        <v>63.084600000000002</v>
      </c>
      <c r="M4247">
        <v>38.704900000000002</v>
      </c>
      <c r="N4247">
        <v>36.516199999999998</v>
      </c>
      <c r="O4247" t="s">
        <v>15</v>
      </c>
      <c r="P4247" t="s">
        <v>15</v>
      </c>
      <c r="Q4247" t="s">
        <v>15</v>
      </c>
      <c r="R4247" t="s">
        <v>15</v>
      </c>
      <c r="S4247">
        <v>2.133</v>
      </c>
      <c r="T4247" t="str">
        <f>IF(A4247&lt;=DATE(2020,10,16),"pre","post")</f>
        <v>pre</v>
      </c>
      <c r="U4247">
        <f t="shared" si="528"/>
        <v>0</v>
      </c>
      <c r="V4247">
        <f t="shared" si="529"/>
        <v>0</v>
      </c>
      <c r="W4247">
        <f t="shared" si="530"/>
        <v>0</v>
      </c>
      <c r="X4247">
        <f t="shared" si="531"/>
        <v>0</v>
      </c>
      <c r="Y4247">
        <f t="shared" si="532"/>
        <v>0</v>
      </c>
      <c r="Z4247">
        <f t="shared" si="533"/>
        <v>0</v>
      </c>
      <c r="AC4247">
        <f t="shared" si="534"/>
        <v>0</v>
      </c>
      <c r="AD4247">
        <f t="shared" si="535"/>
        <v>0</v>
      </c>
    </row>
    <row r="4248" spans="1:30" x14ac:dyDescent="0.2">
      <c r="A4248" s="1">
        <v>39810</v>
      </c>
      <c r="B4248" s="2">
        <v>193.5</v>
      </c>
      <c r="C4248" s="2">
        <v>43.38</v>
      </c>
      <c r="D4248" s="2">
        <v>253.59</v>
      </c>
      <c r="E4248" s="2">
        <v>18.86</v>
      </c>
      <c r="F4248" s="2">
        <v>187.27099999999999</v>
      </c>
      <c r="G4248" t="s">
        <v>15</v>
      </c>
      <c r="H4248">
        <v>1587.42</v>
      </c>
      <c r="I4248">
        <v>193.5</v>
      </c>
      <c r="J4248">
        <v>43.38</v>
      </c>
      <c r="K4248">
        <v>66.165099999999995</v>
      </c>
      <c r="L4248">
        <v>63.084600000000002</v>
      </c>
      <c r="M4248">
        <v>38.704900000000002</v>
      </c>
      <c r="N4248">
        <v>36.516199999999998</v>
      </c>
      <c r="O4248" t="s">
        <v>15</v>
      </c>
      <c r="P4248" t="s">
        <v>15</v>
      </c>
      <c r="Q4248" t="s">
        <v>15</v>
      </c>
      <c r="R4248" t="s">
        <v>15</v>
      </c>
      <c r="S4248">
        <v>2.133</v>
      </c>
      <c r="T4248" t="str">
        <f>IF(A4248&lt;=DATE(2020,10,16),"pre","post")</f>
        <v>pre</v>
      </c>
      <c r="U4248">
        <f t="shared" si="528"/>
        <v>0</v>
      </c>
      <c r="V4248">
        <f t="shared" si="529"/>
        <v>0</v>
      </c>
      <c r="W4248">
        <f t="shared" si="530"/>
        <v>0</v>
      </c>
      <c r="X4248">
        <f t="shared" si="531"/>
        <v>0</v>
      </c>
      <c r="Y4248">
        <f t="shared" si="532"/>
        <v>0</v>
      </c>
      <c r="Z4248">
        <f t="shared" si="533"/>
        <v>0</v>
      </c>
      <c r="AC4248">
        <f t="shared" si="534"/>
        <v>0</v>
      </c>
      <c r="AD4248">
        <f t="shared" si="535"/>
        <v>0</v>
      </c>
    </row>
    <row r="4249" spans="1:30" x14ac:dyDescent="0.2">
      <c r="A4249" s="1">
        <v>39811</v>
      </c>
      <c r="B4249" s="2">
        <v>192.1</v>
      </c>
      <c r="C4249" s="2">
        <v>43.9</v>
      </c>
      <c r="D4249" s="2">
        <v>260.52999999999997</v>
      </c>
      <c r="E4249" s="2">
        <v>18.5</v>
      </c>
      <c r="F4249" s="2">
        <v>187.27099999999999</v>
      </c>
      <c r="G4249" t="s">
        <v>15</v>
      </c>
      <c r="H4249">
        <v>1591.69</v>
      </c>
      <c r="I4249">
        <v>192.1</v>
      </c>
      <c r="J4249">
        <v>43.9</v>
      </c>
      <c r="K4249">
        <v>67.510499999999993</v>
      </c>
      <c r="L4249">
        <v>61.7395</v>
      </c>
      <c r="M4249">
        <v>38.226799999999997</v>
      </c>
      <c r="N4249">
        <v>38.057299999999998</v>
      </c>
      <c r="O4249" t="s">
        <v>15</v>
      </c>
      <c r="P4249" t="s">
        <v>15</v>
      </c>
      <c r="Q4249" t="s">
        <v>15</v>
      </c>
      <c r="R4249" t="s">
        <v>15</v>
      </c>
      <c r="S4249">
        <v>2.1</v>
      </c>
      <c r="T4249" t="str">
        <f>IF(A4249&lt;=DATE(2020,10,16),"pre","post")</f>
        <v>pre</v>
      </c>
      <c r="U4249">
        <f t="shared" si="528"/>
        <v>1.3453999999999979</v>
      </c>
      <c r="V4249">
        <f t="shared" si="529"/>
        <v>-1.3451000000000022</v>
      </c>
      <c r="W4249">
        <f t="shared" si="530"/>
        <v>-0.47810000000000485</v>
      </c>
      <c r="X4249">
        <f t="shared" si="531"/>
        <v>1.5411000000000001</v>
      </c>
      <c r="Y4249">
        <f t="shared" si="532"/>
        <v>4.2699999999999818</v>
      </c>
      <c r="Z4249">
        <f t="shared" si="533"/>
        <v>-3.2999999999999918E-2</v>
      </c>
      <c r="AC4249">
        <f t="shared" si="534"/>
        <v>1</v>
      </c>
      <c r="AD4249">
        <f t="shared" si="535"/>
        <v>0</v>
      </c>
    </row>
    <row r="4250" spans="1:30" x14ac:dyDescent="0.2">
      <c r="A4250" s="1">
        <v>39812</v>
      </c>
      <c r="B4250" s="2">
        <v>192.6</v>
      </c>
      <c r="C4250" s="2">
        <v>41.63</v>
      </c>
      <c r="D4250" s="2">
        <v>253.83</v>
      </c>
      <c r="E4250" s="2">
        <v>17.73</v>
      </c>
      <c r="F4250" s="2">
        <v>187.27099999999999</v>
      </c>
      <c r="G4250" t="s">
        <v>15</v>
      </c>
      <c r="H4250">
        <v>1599.39</v>
      </c>
      <c r="I4250">
        <v>192.6</v>
      </c>
      <c r="J4250">
        <v>41.63</v>
      </c>
      <c r="K4250">
        <v>68.578500000000005</v>
      </c>
      <c r="L4250">
        <v>61.337000000000003</v>
      </c>
      <c r="M4250">
        <v>38.125900000000001</v>
      </c>
      <c r="N4250">
        <v>39.285699999999999</v>
      </c>
      <c r="O4250" t="s">
        <v>15</v>
      </c>
      <c r="P4250" t="s">
        <v>15</v>
      </c>
      <c r="Q4250" t="s">
        <v>15</v>
      </c>
      <c r="R4250" t="s">
        <v>15</v>
      </c>
      <c r="S4250">
        <v>2.0550000000000002</v>
      </c>
      <c r="T4250" t="str">
        <f>IF(A4250&lt;=DATE(2020,10,16),"pre","post")</f>
        <v>pre</v>
      </c>
      <c r="U4250">
        <f t="shared" si="528"/>
        <v>1.0680000000000121</v>
      </c>
      <c r="V4250">
        <f t="shared" si="529"/>
        <v>-0.40249999999999631</v>
      </c>
      <c r="W4250">
        <f t="shared" si="530"/>
        <v>-0.10089999999999577</v>
      </c>
      <c r="X4250">
        <f t="shared" si="531"/>
        <v>1.2284000000000006</v>
      </c>
      <c r="Y4250">
        <f t="shared" si="532"/>
        <v>7.7000000000000455</v>
      </c>
      <c r="Z4250">
        <f t="shared" si="533"/>
        <v>-4.4999999999999929E-2</v>
      </c>
      <c r="AC4250">
        <f t="shared" si="534"/>
        <v>1</v>
      </c>
      <c r="AD4250">
        <f t="shared" si="535"/>
        <v>0</v>
      </c>
    </row>
    <row r="4251" spans="1:30" x14ac:dyDescent="0.2">
      <c r="A4251" s="1">
        <v>39813</v>
      </c>
      <c r="B4251" s="2">
        <v>190</v>
      </c>
      <c r="C4251" s="2">
        <v>40</v>
      </c>
      <c r="D4251" s="2">
        <v>264.45</v>
      </c>
      <c r="E4251" s="2">
        <v>17.22</v>
      </c>
      <c r="F4251" s="2">
        <v>187.27099999999999</v>
      </c>
      <c r="G4251" t="s">
        <v>15</v>
      </c>
      <c r="H4251">
        <v>1591.62</v>
      </c>
      <c r="I4251">
        <v>190</v>
      </c>
      <c r="J4251">
        <v>40</v>
      </c>
      <c r="K4251">
        <v>70.102999999999994</v>
      </c>
      <c r="L4251">
        <v>58.442599999999999</v>
      </c>
      <c r="M4251">
        <v>35.008800000000001</v>
      </c>
      <c r="N4251">
        <v>29.3871</v>
      </c>
      <c r="O4251" t="s">
        <v>15</v>
      </c>
      <c r="P4251" t="s">
        <v>15</v>
      </c>
      <c r="Q4251" t="s">
        <v>15</v>
      </c>
      <c r="R4251" t="s">
        <v>15</v>
      </c>
      <c r="S4251">
        <v>2.214</v>
      </c>
      <c r="T4251" t="str">
        <f>IF(A4251&lt;=DATE(2020,10,16),"pre","post")</f>
        <v>pre</v>
      </c>
      <c r="U4251">
        <f t="shared" si="528"/>
        <v>1.5244999999999891</v>
      </c>
      <c r="V4251">
        <f t="shared" si="529"/>
        <v>-2.8944000000000045</v>
      </c>
      <c r="W4251">
        <f t="shared" si="530"/>
        <v>-3.1171000000000006</v>
      </c>
      <c r="X4251">
        <f t="shared" si="531"/>
        <v>-9.8985999999999983</v>
      </c>
      <c r="Y4251">
        <f t="shared" si="532"/>
        <v>-7.7700000000002092</v>
      </c>
      <c r="Z4251">
        <f t="shared" si="533"/>
        <v>0.15899999999999981</v>
      </c>
      <c r="AC4251">
        <f t="shared" si="534"/>
        <v>0</v>
      </c>
      <c r="AD4251">
        <f t="shared" si="535"/>
        <v>1</v>
      </c>
    </row>
    <row r="4252" spans="1:30" x14ac:dyDescent="0.2">
      <c r="A4252" s="1">
        <v>39814</v>
      </c>
      <c r="B4252" s="2">
        <v>190</v>
      </c>
      <c r="C4252" s="2">
        <v>40</v>
      </c>
      <c r="D4252" s="2">
        <v>264.45</v>
      </c>
      <c r="E4252" s="2">
        <v>17.22</v>
      </c>
      <c r="F4252" s="2">
        <v>187.27099999999999</v>
      </c>
      <c r="G4252" t="s">
        <v>15</v>
      </c>
      <c r="H4252">
        <v>1591.62</v>
      </c>
      <c r="I4252">
        <v>190</v>
      </c>
      <c r="J4252">
        <v>40</v>
      </c>
      <c r="K4252">
        <v>70.999399999999994</v>
      </c>
      <c r="L4252">
        <v>56.535499999999999</v>
      </c>
      <c r="M4252">
        <v>35.167000000000002</v>
      </c>
      <c r="N4252">
        <v>37.939100000000003</v>
      </c>
      <c r="O4252" t="s">
        <v>15</v>
      </c>
      <c r="P4252" t="s">
        <v>15</v>
      </c>
      <c r="Q4252" t="s">
        <v>15</v>
      </c>
      <c r="R4252" t="s">
        <v>15</v>
      </c>
      <c r="S4252">
        <v>2.2130000000000001</v>
      </c>
      <c r="T4252" t="str">
        <f>IF(A4252&lt;=DATE(2020,10,16),"pre","post")</f>
        <v>pre</v>
      </c>
      <c r="U4252">
        <f t="shared" si="528"/>
        <v>0.89639999999999986</v>
      </c>
      <c r="V4252">
        <f t="shared" si="529"/>
        <v>-1.9070999999999998</v>
      </c>
      <c r="W4252">
        <f t="shared" si="530"/>
        <v>0.15820000000000078</v>
      </c>
      <c r="X4252">
        <f t="shared" si="531"/>
        <v>8.5520000000000032</v>
      </c>
      <c r="Y4252">
        <f t="shared" si="532"/>
        <v>0</v>
      </c>
      <c r="Z4252">
        <f t="shared" si="533"/>
        <v>-9.9999999999988987E-4</v>
      </c>
      <c r="AC4252">
        <f t="shared" si="534"/>
        <v>1</v>
      </c>
      <c r="AD4252">
        <f t="shared" si="535"/>
        <v>0</v>
      </c>
    </row>
    <row r="4253" spans="1:30" x14ac:dyDescent="0.2">
      <c r="A4253" s="1">
        <v>39815</v>
      </c>
      <c r="B4253" s="2">
        <v>183.1</v>
      </c>
      <c r="C4253" s="2">
        <v>39.19</v>
      </c>
      <c r="D4253" s="2">
        <v>261.55</v>
      </c>
      <c r="E4253" s="2">
        <v>17.03</v>
      </c>
      <c r="F4253" s="2">
        <v>187.27099999999999</v>
      </c>
      <c r="G4253" t="s">
        <v>15</v>
      </c>
      <c r="H4253">
        <v>1578.43</v>
      </c>
      <c r="I4253">
        <v>183.1</v>
      </c>
      <c r="J4253">
        <v>39.19</v>
      </c>
      <c r="K4253">
        <v>78.919899999999998</v>
      </c>
      <c r="L4253">
        <v>62.311700000000002</v>
      </c>
      <c r="M4253">
        <v>37.498199999999997</v>
      </c>
      <c r="N4253">
        <v>38.403700000000001</v>
      </c>
      <c r="O4253" t="s">
        <v>15</v>
      </c>
      <c r="P4253" t="s">
        <v>15</v>
      </c>
      <c r="Q4253" t="s">
        <v>15</v>
      </c>
      <c r="R4253" t="s">
        <v>15</v>
      </c>
      <c r="S4253">
        <v>2.371</v>
      </c>
      <c r="T4253" t="str">
        <f>IF(A4253&lt;=DATE(2020,10,16),"pre","post")</f>
        <v>pre</v>
      </c>
      <c r="U4253">
        <f t="shared" si="528"/>
        <v>7.9205000000000041</v>
      </c>
      <c r="V4253">
        <f t="shared" si="529"/>
        <v>5.7762000000000029</v>
      </c>
      <c r="W4253">
        <f t="shared" si="530"/>
        <v>2.3311999999999955</v>
      </c>
      <c r="X4253">
        <f t="shared" si="531"/>
        <v>0.46459999999999724</v>
      </c>
      <c r="Y4253">
        <f t="shared" si="532"/>
        <v>-13.189999999999827</v>
      </c>
      <c r="Z4253">
        <f t="shared" si="533"/>
        <v>0.15799999999999992</v>
      </c>
      <c r="AC4253">
        <f t="shared" si="534"/>
        <v>0</v>
      </c>
      <c r="AD4253">
        <f t="shared" si="535"/>
        <v>1</v>
      </c>
    </row>
    <row r="4254" spans="1:30" x14ac:dyDescent="0.2">
      <c r="A4254" s="1">
        <v>39816</v>
      </c>
      <c r="B4254" s="2">
        <v>183.1</v>
      </c>
      <c r="C4254" s="2">
        <v>39.19</v>
      </c>
      <c r="D4254" s="2">
        <v>261.55</v>
      </c>
      <c r="E4254" s="2">
        <v>17.03</v>
      </c>
      <c r="F4254" s="2">
        <v>187.27099999999999</v>
      </c>
      <c r="G4254" t="s">
        <v>15</v>
      </c>
      <c r="H4254">
        <v>1578.43</v>
      </c>
      <c r="I4254">
        <v>183.1</v>
      </c>
      <c r="J4254">
        <v>39.19</v>
      </c>
      <c r="K4254">
        <v>78.919899999999998</v>
      </c>
      <c r="L4254">
        <v>62.311700000000002</v>
      </c>
      <c r="M4254">
        <v>37.498199999999997</v>
      </c>
      <c r="N4254">
        <v>38.403700000000001</v>
      </c>
      <c r="O4254" t="s">
        <v>15</v>
      </c>
      <c r="P4254" t="s">
        <v>15</v>
      </c>
      <c r="Q4254" t="s">
        <v>15</v>
      </c>
      <c r="R4254" t="s">
        <v>15</v>
      </c>
      <c r="S4254">
        <v>2.371</v>
      </c>
      <c r="T4254" t="str">
        <f>IF(A4254&lt;=DATE(2020,10,16),"pre","post")</f>
        <v>pre</v>
      </c>
      <c r="U4254">
        <f t="shared" si="528"/>
        <v>0</v>
      </c>
      <c r="V4254">
        <f t="shared" si="529"/>
        <v>0</v>
      </c>
      <c r="W4254">
        <f t="shared" si="530"/>
        <v>0</v>
      </c>
      <c r="X4254">
        <f t="shared" si="531"/>
        <v>0</v>
      </c>
      <c r="Y4254">
        <f t="shared" si="532"/>
        <v>0</v>
      </c>
      <c r="Z4254">
        <f t="shared" si="533"/>
        <v>0</v>
      </c>
      <c r="AC4254">
        <f t="shared" si="534"/>
        <v>0</v>
      </c>
      <c r="AD4254">
        <f t="shared" si="535"/>
        <v>0</v>
      </c>
    </row>
    <row r="4255" spans="1:30" x14ac:dyDescent="0.2">
      <c r="A4255" s="1">
        <v>39817</v>
      </c>
      <c r="B4255" s="2">
        <v>183.1</v>
      </c>
      <c r="C4255" s="2">
        <v>39.19</v>
      </c>
      <c r="D4255" s="2">
        <v>261.55</v>
      </c>
      <c r="E4255" s="2">
        <v>17.03</v>
      </c>
      <c r="F4255" s="2">
        <v>187.27099999999999</v>
      </c>
      <c r="G4255" t="s">
        <v>15</v>
      </c>
      <c r="H4255">
        <v>1578.43</v>
      </c>
      <c r="I4255">
        <v>183.1</v>
      </c>
      <c r="J4255">
        <v>39.19</v>
      </c>
      <c r="K4255">
        <v>78.919899999999998</v>
      </c>
      <c r="L4255">
        <v>62.311700000000002</v>
      </c>
      <c r="M4255">
        <v>37.498199999999997</v>
      </c>
      <c r="N4255">
        <v>38.403700000000001</v>
      </c>
      <c r="O4255" t="s">
        <v>15</v>
      </c>
      <c r="P4255" t="s">
        <v>15</v>
      </c>
      <c r="Q4255" t="s">
        <v>15</v>
      </c>
      <c r="R4255" t="s">
        <v>15</v>
      </c>
      <c r="S4255">
        <v>2.371</v>
      </c>
      <c r="T4255" t="str">
        <f>IF(A4255&lt;=DATE(2020,10,16),"pre","post")</f>
        <v>pre</v>
      </c>
      <c r="U4255">
        <f t="shared" si="528"/>
        <v>0</v>
      </c>
      <c r="V4255">
        <f t="shared" si="529"/>
        <v>0</v>
      </c>
      <c r="W4255">
        <f t="shared" si="530"/>
        <v>0</v>
      </c>
      <c r="X4255">
        <f t="shared" si="531"/>
        <v>0</v>
      </c>
      <c r="Y4255">
        <f t="shared" si="532"/>
        <v>0</v>
      </c>
      <c r="Z4255">
        <f t="shared" si="533"/>
        <v>0</v>
      </c>
      <c r="AC4255">
        <f t="shared" si="534"/>
        <v>0</v>
      </c>
      <c r="AD4255">
        <f t="shared" si="535"/>
        <v>0</v>
      </c>
    </row>
    <row r="4256" spans="1:30" x14ac:dyDescent="0.2">
      <c r="A4256" s="1">
        <v>39818</v>
      </c>
      <c r="B4256" s="2">
        <v>171</v>
      </c>
      <c r="C4256" s="2">
        <v>39.08</v>
      </c>
      <c r="D4256" s="2">
        <v>267.81</v>
      </c>
      <c r="E4256" s="2">
        <v>16.420000000000002</v>
      </c>
      <c r="F4256" s="2">
        <v>187.27099999999999</v>
      </c>
      <c r="G4256" t="s">
        <v>15</v>
      </c>
      <c r="H4256">
        <v>1577.04</v>
      </c>
      <c r="I4256">
        <v>171</v>
      </c>
      <c r="J4256">
        <v>39.08</v>
      </c>
      <c r="K4256">
        <v>75.493600000000001</v>
      </c>
      <c r="L4256">
        <v>59.253</v>
      </c>
      <c r="M4256">
        <v>33.366199999999999</v>
      </c>
      <c r="N4256">
        <v>37.640300000000003</v>
      </c>
      <c r="O4256" t="s">
        <v>15</v>
      </c>
      <c r="P4256" t="s">
        <v>15</v>
      </c>
      <c r="Q4256" t="s">
        <v>15</v>
      </c>
      <c r="R4256" t="s">
        <v>15</v>
      </c>
      <c r="S4256">
        <v>2.4830000000000001</v>
      </c>
      <c r="T4256" t="str">
        <f>IF(A4256&lt;=DATE(2020,10,16),"pre","post")</f>
        <v>pre</v>
      </c>
      <c r="U4256">
        <f t="shared" si="528"/>
        <v>-3.4262999999999977</v>
      </c>
      <c r="V4256">
        <f t="shared" si="529"/>
        <v>-3.0587000000000018</v>
      </c>
      <c r="W4256">
        <f t="shared" si="530"/>
        <v>-4.1319999999999979</v>
      </c>
      <c r="X4256">
        <f t="shared" si="531"/>
        <v>-0.76339999999999719</v>
      </c>
      <c r="Y4256">
        <f t="shared" si="532"/>
        <v>-1.3900000000001</v>
      </c>
      <c r="Z4256">
        <f t="shared" si="533"/>
        <v>0.1120000000000001</v>
      </c>
      <c r="AC4256">
        <f t="shared" si="534"/>
        <v>0</v>
      </c>
      <c r="AD4256">
        <f t="shared" si="535"/>
        <v>1</v>
      </c>
    </row>
    <row r="4257" spans="1:30" x14ac:dyDescent="0.2">
      <c r="A4257" s="1">
        <v>39819</v>
      </c>
      <c r="B4257" s="2">
        <v>160.4</v>
      </c>
      <c r="C4257" s="2">
        <v>38.56</v>
      </c>
      <c r="D4257" s="2">
        <v>257.25</v>
      </c>
      <c r="E4257" s="2">
        <v>15.69</v>
      </c>
      <c r="F4257" s="2">
        <v>158.828</v>
      </c>
      <c r="G4257" t="s">
        <v>15</v>
      </c>
      <c r="H4257">
        <v>1587.39</v>
      </c>
      <c r="I4257">
        <v>160.4</v>
      </c>
      <c r="J4257">
        <v>38.56</v>
      </c>
      <c r="K4257">
        <v>70.253</v>
      </c>
      <c r="L4257">
        <v>53.8048</v>
      </c>
      <c r="M4257">
        <v>27.655200000000001</v>
      </c>
      <c r="N4257">
        <v>29.331</v>
      </c>
      <c r="O4257" t="s">
        <v>15</v>
      </c>
      <c r="P4257" t="s">
        <v>15</v>
      </c>
      <c r="Q4257" t="s">
        <v>15</v>
      </c>
      <c r="R4257" t="s">
        <v>15</v>
      </c>
      <c r="S4257">
        <v>2.4470000000000001</v>
      </c>
      <c r="T4257" t="str">
        <f>IF(A4257&lt;=DATE(2020,10,16),"pre","post")</f>
        <v>pre</v>
      </c>
      <c r="U4257">
        <f t="shared" si="528"/>
        <v>-5.2406000000000006</v>
      </c>
      <c r="V4257">
        <f t="shared" si="529"/>
        <v>-5.4481999999999999</v>
      </c>
      <c r="W4257">
        <f t="shared" si="530"/>
        <v>-5.7109999999999985</v>
      </c>
      <c r="X4257">
        <f t="shared" si="531"/>
        <v>-8.3093000000000039</v>
      </c>
      <c r="Y4257">
        <f t="shared" si="532"/>
        <v>10.350000000000136</v>
      </c>
      <c r="Z4257">
        <f t="shared" si="533"/>
        <v>-3.6000000000000032E-2</v>
      </c>
      <c r="AC4257">
        <f t="shared" si="534"/>
        <v>1</v>
      </c>
      <c r="AD4257">
        <f t="shared" si="535"/>
        <v>0</v>
      </c>
    </row>
    <row r="4258" spans="1:30" x14ac:dyDescent="0.2">
      <c r="A4258" s="1">
        <v>39820</v>
      </c>
      <c r="B4258" s="2">
        <v>151.69999999999999</v>
      </c>
      <c r="C4258" s="2">
        <v>43.39</v>
      </c>
      <c r="D4258" s="2">
        <v>259.81</v>
      </c>
      <c r="E4258" s="2">
        <v>15.34</v>
      </c>
      <c r="F4258" s="2">
        <v>155.49299999999999</v>
      </c>
      <c r="G4258" t="s">
        <v>15</v>
      </c>
      <c r="H4258">
        <v>1600.62</v>
      </c>
      <c r="I4258">
        <v>151.69999999999999</v>
      </c>
      <c r="J4258">
        <v>43.39</v>
      </c>
      <c r="K4258">
        <v>62.721600000000002</v>
      </c>
      <c r="L4258">
        <v>49.969200000000001</v>
      </c>
      <c r="M4258">
        <v>20.965299999999999</v>
      </c>
      <c r="N4258">
        <v>22.7577</v>
      </c>
      <c r="O4258" t="s">
        <v>15</v>
      </c>
      <c r="P4258" t="s">
        <v>15</v>
      </c>
      <c r="Q4258" t="s">
        <v>15</v>
      </c>
      <c r="R4258" t="s">
        <v>15</v>
      </c>
      <c r="S4258">
        <v>2.496</v>
      </c>
      <c r="T4258" t="str">
        <f>IF(A4258&lt;=DATE(2020,10,16),"pre","post")</f>
        <v>pre</v>
      </c>
      <c r="U4258">
        <f t="shared" si="528"/>
        <v>-7.5313999999999979</v>
      </c>
      <c r="V4258">
        <f t="shared" si="529"/>
        <v>-3.8355999999999995</v>
      </c>
      <c r="W4258">
        <f t="shared" si="530"/>
        <v>-6.6899000000000015</v>
      </c>
      <c r="X4258">
        <f t="shared" si="531"/>
        <v>-6.5732999999999997</v>
      </c>
      <c r="Y4258">
        <f t="shared" si="532"/>
        <v>13.229999999999791</v>
      </c>
      <c r="Z4258">
        <f t="shared" si="533"/>
        <v>4.8999999999999932E-2</v>
      </c>
      <c r="AC4258">
        <f t="shared" si="534"/>
        <v>0</v>
      </c>
      <c r="AD4258">
        <f t="shared" si="535"/>
        <v>1</v>
      </c>
    </row>
    <row r="4259" spans="1:30" x14ac:dyDescent="0.2">
      <c r="A4259" s="1">
        <v>39821</v>
      </c>
      <c r="B4259" s="2">
        <v>149.9</v>
      </c>
      <c r="C4259" s="2">
        <v>42.56</v>
      </c>
      <c r="D4259" s="2">
        <v>253.28</v>
      </c>
      <c r="E4259" s="2">
        <v>15.64</v>
      </c>
      <c r="F4259" s="2">
        <v>155.49299999999999</v>
      </c>
      <c r="G4259" t="s">
        <v>15</v>
      </c>
      <c r="H4259">
        <v>1606.09</v>
      </c>
      <c r="I4259">
        <v>149.9</v>
      </c>
      <c r="J4259">
        <v>42.56</v>
      </c>
      <c r="K4259">
        <v>56.372900000000001</v>
      </c>
      <c r="L4259">
        <v>49.743099999999998</v>
      </c>
      <c r="M4259">
        <v>14.5039</v>
      </c>
      <c r="N4259">
        <v>14.5366</v>
      </c>
      <c r="O4259" t="s">
        <v>15</v>
      </c>
      <c r="P4259" t="s">
        <v>15</v>
      </c>
      <c r="Q4259" t="s">
        <v>15</v>
      </c>
      <c r="R4259" t="s">
        <v>15</v>
      </c>
      <c r="S4259">
        <v>2.4409999999999998</v>
      </c>
      <c r="T4259" t="str">
        <f>IF(A4259&lt;=DATE(2020,10,16),"pre","post")</f>
        <v>pre</v>
      </c>
      <c r="U4259">
        <f t="shared" si="528"/>
        <v>-6.3487000000000009</v>
      </c>
      <c r="V4259">
        <f t="shared" si="529"/>
        <v>-0.22610000000000241</v>
      </c>
      <c r="W4259">
        <f t="shared" si="530"/>
        <v>-6.4613999999999994</v>
      </c>
      <c r="X4259">
        <f t="shared" si="531"/>
        <v>-8.2210999999999999</v>
      </c>
      <c r="Y4259">
        <f t="shared" si="532"/>
        <v>5.4700000000000273</v>
      </c>
      <c r="Z4259">
        <f t="shared" si="533"/>
        <v>-5.500000000000016E-2</v>
      </c>
      <c r="AC4259">
        <f t="shared" si="534"/>
        <v>1</v>
      </c>
      <c r="AD4259">
        <f t="shared" si="535"/>
        <v>0</v>
      </c>
    </row>
    <row r="4260" spans="1:30" x14ac:dyDescent="0.2">
      <c r="A4260" s="1">
        <v>39822</v>
      </c>
      <c r="B4260" s="2">
        <v>138</v>
      </c>
      <c r="C4260" s="2">
        <v>42.82</v>
      </c>
      <c r="D4260" s="2">
        <v>257.77999999999997</v>
      </c>
      <c r="E4260" s="2">
        <v>15.59</v>
      </c>
      <c r="F4260" s="2">
        <v>160.59</v>
      </c>
      <c r="G4260" t="s">
        <v>15</v>
      </c>
      <c r="H4260">
        <v>1608.2</v>
      </c>
      <c r="I4260">
        <v>138</v>
      </c>
      <c r="J4260">
        <v>42.82</v>
      </c>
      <c r="K4260">
        <v>54.280299999999997</v>
      </c>
      <c r="L4260">
        <v>51.3566</v>
      </c>
      <c r="M4260">
        <v>14.827400000000001</v>
      </c>
      <c r="N4260">
        <v>13.4306</v>
      </c>
      <c r="O4260" t="s">
        <v>15</v>
      </c>
      <c r="P4260" t="s">
        <v>15</v>
      </c>
      <c r="Q4260" t="s">
        <v>15</v>
      </c>
      <c r="R4260" t="s">
        <v>15</v>
      </c>
      <c r="S4260">
        <v>2.3919999999999999</v>
      </c>
      <c r="T4260" t="str">
        <f>IF(A4260&lt;=DATE(2020,10,16),"pre","post")</f>
        <v>pre</v>
      </c>
      <c r="U4260">
        <f t="shared" si="528"/>
        <v>-2.0926000000000045</v>
      </c>
      <c r="V4260">
        <f t="shared" si="529"/>
        <v>1.6135000000000019</v>
      </c>
      <c r="W4260">
        <f t="shared" si="530"/>
        <v>0.32350000000000101</v>
      </c>
      <c r="X4260">
        <f t="shared" si="531"/>
        <v>-1.1059999999999999</v>
      </c>
      <c r="Y4260">
        <f t="shared" si="532"/>
        <v>2.1100000000001273</v>
      </c>
      <c r="Z4260">
        <f t="shared" si="533"/>
        <v>-4.8999999999999932E-2</v>
      </c>
      <c r="AC4260">
        <f t="shared" si="534"/>
        <v>1</v>
      </c>
      <c r="AD4260">
        <f t="shared" si="535"/>
        <v>0</v>
      </c>
    </row>
    <row r="4261" spans="1:30" x14ac:dyDescent="0.2">
      <c r="A4261" s="1">
        <v>39823</v>
      </c>
      <c r="B4261" s="2">
        <v>138</v>
      </c>
      <c r="C4261" s="2">
        <v>42.82</v>
      </c>
      <c r="D4261" s="2">
        <v>257.77999999999997</v>
      </c>
      <c r="E4261" s="2">
        <v>15.59</v>
      </c>
      <c r="F4261" s="2">
        <v>160.59</v>
      </c>
      <c r="G4261" t="s">
        <v>15</v>
      </c>
      <c r="H4261">
        <v>1608.2</v>
      </c>
      <c r="I4261">
        <v>138</v>
      </c>
      <c r="J4261">
        <v>42.82</v>
      </c>
      <c r="K4261">
        <v>54.280299999999997</v>
      </c>
      <c r="L4261">
        <v>51.3566</v>
      </c>
      <c r="M4261">
        <v>14.827400000000001</v>
      </c>
      <c r="N4261">
        <v>13.4306</v>
      </c>
      <c r="O4261" t="s">
        <v>15</v>
      </c>
      <c r="P4261" t="s">
        <v>15</v>
      </c>
      <c r="Q4261" t="s">
        <v>15</v>
      </c>
      <c r="R4261" t="s">
        <v>15</v>
      </c>
      <c r="S4261">
        <v>2.3919999999999999</v>
      </c>
      <c r="T4261" t="str">
        <f>IF(A4261&lt;=DATE(2020,10,16),"pre","post")</f>
        <v>pre</v>
      </c>
      <c r="U4261">
        <f t="shared" si="528"/>
        <v>0</v>
      </c>
      <c r="V4261">
        <f t="shared" si="529"/>
        <v>0</v>
      </c>
      <c r="W4261">
        <f t="shared" si="530"/>
        <v>0</v>
      </c>
      <c r="X4261">
        <f t="shared" si="531"/>
        <v>0</v>
      </c>
      <c r="Y4261">
        <f t="shared" si="532"/>
        <v>0</v>
      </c>
      <c r="Z4261">
        <f t="shared" si="533"/>
        <v>0</v>
      </c>
      <c r="AC4261">
        <f t="shared" si="534"/>
        <v>0</v>
      </c>
      <c r="AD4261">
        <f t="shared" si="535"/>
        <v>0</v>
      </c>
    </row>
    <row r="4262" spans="1:30" x14ac:dyDescent="0.2">
      <c r="A4262" s="1">
        <v>39824</v>
      </c>
      <c r="B4262" s="2">
        <v>138</v>
      </c>
      <c r="C4262" s="2">
        <v>42.82</v>
      </c>
      <c r="D4262" s="2">
        <v>257.77999999999997</v>
      </c>
      <c r="E4262" s="2">
        <v>15.59</v>
      </c>
      <c r="F4262" s="2">
        <v>160.59</v>
      </c>
      <c r="G4262" t="s">
        <v>15</v>
      </c>
      <c r="H4262">
        <v>1608.2</v>
      </c>
      <c r="I4262">
        <v>138</v>
      </c>
      <c r="J4262">
        <v>42.82</v>
      </c>
      <c r="K4262">
        <v>54.280299999999997</v>
      </c>
      <c r="L4262">
        <v>51.3566</v>
      </c>
      <c r="M4262">
        <v>14.827400000000001</v>
      </c>
      <c r="N4262">
        <v>13.4306</v>
      </c>
      <c r="O4262" t="s">
        <v>15</v>
      </c>
      <c r="P4262" t="s">
        <v>15</v>
      </c>
      <c r="Q4262" t="s">
        <v>15</v>
      </c>
      <c r="R4262" t="s">
        <v>15</v>
      </c>
      <c r="S4262">
        <v>2.3919999999999999</v>
      </c>
      <c r="T4262" t="str">
        <f>IF(A4262&lt;=DATE(2020,10,16),"pre","post")</f>
        <v>pre</v>
      </c>
      <c r="U4262">
        <f t="shared" si="528"/>
        <v>0</v>
      </c>
      <c r="V4262">
        <f t="shared" si="529"/>
        <v>0</v>
      </c>
      <c r="W4262">
        <f t="shared" si="530"/>
        <v>0</v>
      </c>
      <c r="X4262">
        <f t="shared" si="531"/>
        <v>0</v>
      </c>
      <c r="Y4262">
        <f t="shared" si="532"/>
        <v>0</v>
      </c>
      <c r="Z4262">
        <f t="shared" si="533"/>
        <v>0</v>
      </c>
      <c r="AC4262">
        <f t="shared" si="534"/>
        <v>0</v>
      </c>
      <c r="AD4262">
        <f t="shared" si="535"/>
        <v>0</v>
      </c>
    </row>
    <row r="4263" spans="1:30" x14ac:dyDescent="0.2">
      <c r="A4263" s="1">
        <v>39825</v>
      </c>
      <c r="B4263" s="2">
        <v>134.80000000000001</v>
      </c>
      <c r="C4263" s="2">
        <v>45.84</v>
      </c>
      <c r="D4263" s="2">
        <v>257.69</v>
      </c>
      <c r="E4263" s="2">
        <v>15.62</v>
      </c>
      <c r="F4263" s="2">
        <v>170.68700000000001</v>
      </c>
      <c r="G4263" t="s">
        <v>15</v>
      </c>
      <c r="H4263">
        <v>1618.72</v>
      </c>
      <c r="I4263">
        <v>134.80000000000001</v>
      </c>
      <c r="J4263">
        <v>45.84</v>
      </c>
      <c r="K4263">
        <v>50.749299999999998</v>
      </c>
      <c r="L4263">
        <v>51.6815</v>
      </c>
      <c r="M4263">
        <v>13.089700000000001</v>
      </c>
      <c r="N4263">
        <v>10.5886</v>
      </c>
      <c r="O4263" t="s">
        <v>15</v>
      </c>
      <c r="P4263" t="s">
        <v>15</v>
      </c>
      <c r="Q4263" t="s">
        <v>15</v>
      </c>
      <c r="R4263" t="s">
        <v>15</v>
      </c>
      <c r="S4263">
        <v>2.306</v>
      </c>
      <c r="T4263" t="str">
        <f>IF(A4263&lt;=DATE(2020,10,16),"pre","post")</f>
        <v>pre</v>
      </c>
      <c r="U4263">
        <f t="shared" si="528"/>
        <v>-3.5309999999999988</v>
      </c>
      <c r="V4263">
        <f t="shared" si="529"/>
        <v>0.32489999999999952</v>
      </c>
      <c r="W4263">
        <f t="shared" si="530"/>
        <v>-1.7377000000000002</v>
      </c>
      <c r="X4263">
        <f t="shared" si="531"/>
        <v>-2.8420000000000005</v>
      </c>
      <c r="Y4263">
        <f t="shared" si="532"/>
        <v>10.519999999999982</v>
      </c>
      <c r="Z4263">
        <f t="shared" si="533"/>
        <v>-8.5999999999999854E-2</v>
      </c>
      <c r="AC4263">
        <f t="shared" si="534"/>
        <v>1</v>
      </c>
      <c r="AD4263">
        <f t="shared" si="535"/>
        <v>0</v>
      </c>
    </row>
    <row r="4264" spans="1:30" x14ac:dyDescent="0.2">
      <c r="A4264" s="1">
        <v>39826</v>
      </c>
      <c r="B4264" s="2">
        <v>119.5</v>
      </c>
      <c r="C4264" s="2">
        <v>43.27</v>
      </c>
      <c r="D4264" s="2">
        <v>265.08999999999997</v>
      </c>
      <c r="E4264" s="2">
        <v>15.8</v>
      </c>
      <c r="F4264" s="2">
        <v>174.286</v>
      </c>
      <c r="G4264" t="s">
        <v>15</v>
      </c>
      <c r="H4264">
        <v>1614.69</v>
      </c>
      <c r="I4264">
        <v>119.5</v>
      </c>
      <c r="J4264">
        <v>43.27</v>
      </c>
      <c r="K4264">
        <v>52.917999999999999</v>
      </c>
      <c r="L4264">
        <v>54.721800000000002</v>
      </c>
      <c r="M4264">
        <v>16.539000000000001</v>
      </c>
      <c r="N4264">
        <v>12.492699999999999</v>
      </c>
      <c r="O4264" t="s">
        <v>15</v>
      </c>
      <c r="P4264" t="s">
        <v>15</v>
      </c>
      <c r="Q4264" t="s">
        <v>15</v>
      </c>
      <c r="R4264" t="s">
        <v>15</v>
      </c>
      <c r="S4264">
        <v>2.294</v>
      </c>
      <c r="T4264" t="str">
        <f>IF(A4264&lt;=DATE(2020,10,16),"pre","post")</f>
        <v>pre</v>
      </c>
      <c r="U4264">
        <f t="shared" si="528"/>
        <v>2.1687000000000012</v>
      </c>
      <c r="V4264">
        <f t="shared" si="529"/>
        <v>3.040300000000002</v>
      </c>
      <c r="W4264">
        <f t="shared" si="530"/>
        <v>3.4493000000000009</v>
      </c>
      <c r="X4264">
        <f t="shared" si="531"/>
        <v>1.9040999999999997</v>
      </c>
      <c r="Y4264">
        <f t="shared" si="532"/>
        <v>-4.0299999999999727</v>
      </c>
      <c r="Z4264">
        <f t="shared" si="533"/>
        <v>-1.2000000000000011E-2</v>
      </c>
      <c r="AC4264">
        <f t="shared" si="534"/>
        <v>1</v>
      </c>
      <c r="AD4264">
        <f t="shared" si="535"/>
        <v>0</v>
      </c>
    </row>
    <row r="4265" spans="1:30" x14ac:dyDescent="0.2">
      <c r="A4265" s="1">
        <v>39827</v>
      </c>
      <c r="B4265" s="2">
        <v>119.4</v>
      </c>
      <c r="C4265" s="2">
        <v>49.14</v>
      </c>
      <c r="D4265" s="2">
        <v>254.46</v>
      </c>
      <c r="E4265" s="2">
        <v>15.83</v>
      </c>
      <c r="F4265" s="2">
        <v>180.005</v>
      </c>
      <c r="G4265" t="s">
        <v>15</v>
      </c>
      <c r="H4265">
        <v>1622.47</v>
      </c>
      <c r="I4265">
        <v>119.4</v>
      </c>
      <c r="J4265">
        <v>49.14</v>
      </c>
      <c r="K4265">
        <v>54.555399999999999</v>
      </c>
      <c r="L4265">
        <v>54.948799999999999</v>
      </c>
      <c r="M4265">
        <v>14.0838</v>
      </c>
      <c r="N4265">
        <v>12.3819</v>
      </c>
      <c r="O4265" t="s">
        <v>15</v>
      </c>
      <c r="P4265" t="s">
        <v>15</v>
      </c>
      <c r="Q4265" t="s">
        <v>15</v>
      </c>
      <c r="R4265" t="s">
        <v>15</v>
      </c>
      <c r="S4265">
        <v>2.2010000000000001</v>
      </c>
      <c r="T4265" t="str">
        <f>IF(A4265&lt;=DATE(2020,10,16),"pre","post")</f>
        <v>pre</v>
      </c>
      <c r="U4265">
        <f t="shared" si="528"/>
        <v>1.6373999999999995</v>
      </c>
      <c r="V4265">
        <f t="shared" si="529"/>
        <v>0.22699999999999676</v>
      </c>
      <c r="W4265">
        <f t="shared" si="530"/>
        <v>-2.4552000000000014</v>
      </c>
      <c r="X4265">
        <f t="shared" si="531"/>
        <v>-0.11079999999999934</v>
      </c>
      <c r="Y4265">
        <f t="shared" si="532"/>
        <v>7.7799999999999727</v>
      </c>
      <c r="Z4265">
        <f t="shared" si="533"/>
        <v>-9.2999999999999972E-2</v>
      </c>
      <c r="AC4265">
        <f t="shared" si="534"/>
        <v>1</v>
      </c>
      <c r="AD4265">
        <f t="shared" si="535"/>
        <v>0</v>
      </c>
    </row>
    <row r="4266" spans="1:30" x14ac:dyDescent="0.2">
      <c r="A4266" s="1">
        <v>39828</v>
      </c>
      <c r="B4266" s="2">
        <v>129.5</v>
      </c>
      <c r="C4266" s="2">
        <v>51</v>
      </c>
      <c r="D4266" s="2">
        <v>261.61</v>
      </c>
      <c r="E4266" s="2">
        <v>15.93</v>
      </c>
      <c r="F4266" s="2">
        <v>178.47800000000001</v>
      </c>
      <c r="G4266" t="s">
        <v>15</v>
      </c>
      <c r="H4266">
        <v>1622.88</v>
      </c>
      <c r="I4266">
        <v>129.5</v>
      </c>
      <c r="J4266">
        <v>51</v>
      </c>
      <c r="K4266">
        <v>64.264899999999997</v>
      </c>
      <c r="L4266">
        <v>57.9024</v>
      </c>
      <c r="M4266">
        <v>17.120200000000001</v>
      </c>
      <c r="N4266">
        <v>14.462400000000001</v>
      </c>
      <c r="O4266" t="s">
        <v>15</v>
      </c>
      <c r="P4266" t="s">
        <v>15</v>
      </c>
      <c r="Q4266" t="s">
        <v>15</v>
      </c>
      <c r="R4266" t="s">
        <v>15</v>
      </c>
      <c r="S4266">
        <v>2.2069999999999999</v>
      </c>
      <c r="T4266" t="str">
        <f>IF(A4266&lt;=DATE(2020,10,16),"pre","post")</f>
        <v>pre</v>
      </c>
      <c r="U4266">
        <f t="shared" si="528"/>
        <v>9.7094999999999985</v>
      </c>
      <c r="V4266">
        <f t="shared" si="529"/>
        <v>2.9536000000000016</v>
      </c>
      <c r="W4266">
        <f t="shared" si="530"/>
        <v>3.0364000000000004</v>
      </c>
      <c r="X4266">
        <f t="shared" si="531"/>
        <v>2.0805000000000007</v>
      </c>
      <c r="Y4266">
        <f t="shared" si="532"/>
        <v>0.41000000000008185</v>
      </c>
      <c r="Z4266">
        <f t="shared" si="533"/>
        <v>5.9999999999997833E-3</v>
      </c>
      <c r="AC4266">
        <f t="shared" si="534"/>
        <v>0</v>
      </c>
      <c r="AD4266">
        <f t="shared" si="535"/>
        <v>1</v>
      </c>
    </row>
    <row r="4267" spans="1:30" x14ac:dyDescent="0.2">
      <c r="A4267" s="1">
        <v>39829</v>
      </c>
      <c r="B4267" s="2">
        <v>126.9</v>
      </c>
      <c r="C4267" s="2">
        <v>46.11</v>
      </c>
      <c r="D4267" s="2">
        <v>263.92</v>
      </c>
      <c r="E4267" s="2">
        <v>15.71</v>
      </c>
      <c r="F4267" s="2">
        <v>172.98</v>
      </c>
      <c r="G4267" t="s">
        <v>15</v>
      </c>
      <c r="H4267">
        <v>1617.9</v>
      </c>
      <c r="I4267">
        <v>126.9</v>
      </c>
      <c r="J4267">
        <v>46.11</v>
      </c>
      <c r="K4267">
        <v>59.649700000000003</v>
      </c>
      <c r="L4267">
        <v>54.0989</v>
      </c>
      <c r="M4267">
        <v>13.507899999999999</v>
      </c>
      <c r="N4267">
        <v>15.908899999999999</v>
      </c>
      <c r="O4267" t="s">
        <v>15</v>
      </c>
      <c r="P4267" t="s">
        <v>15</v>
      </c>
      <c r="Q4267" t="s">
        <v>15</v>
      </c>
      <c r="R4267" t="s">
        <v>15</v>
      </c>
      <c r="S4267">
        <v>2.3199999999999998</v>
      </c>
      <c r="T4267" t="str">
        <f>IF(A4267&lt;=DATE(2020,10,16),"pre","post")</f>
        <v>pre</v>
      </c>
      <c r="U4267">
        <f t="shared" si="528"/>
        <v>-4.6151999999999944</v>
      </c>
      <c r="V4267">
        <f t="shared" si="529"/>
        <v>-3.8034999999999997</v>
      </c>
      <c r="W4267">
        <f t="shared" si="530"/>
        <v>-3.6123000000000012</v>
      </c>
      <c r="X4267">
        <f t="shared" si="531"/>
        <v>1.4464999999999986</v>
      </c>
      <c r="Y4267">
        <f t="shared" si="532"/>
        <v>-4.9800000000000182</v>
      </c>
      <c r="Z4267">
        <f t="shared" si="533"/>
        <v>0.11299999999999999</v>
      </c>
      <c r="AC4267">
        <f t="shared" si="534"/>
        <v>0</v>
      </c>
      <c r="AD4267">
        <f t="shared" si="535"/>
        <v>1</v>
      </c>
    </row>
    <row r="4268" spans="1:30" x14ac:dyDescent="0.2">
      <c r="A4268" s="1">
        <v>39830</v>
      </c>
      <c r="B4268" s="2">
        <v>126.9</v>
      </c>
      <c r="C4268" s="2">
        <v>46.11</v>
      </c>
      <c r="D4268" s="2">
        <v>263.92</v>
      </c>
      <c r="E4268" s="2">
        <v>15.71</v>
      </c>
      <c r="F4268" s="2">
        <v>172.98</v>
      </c>
      <c r="G4268" t="s">
        <v>15</v>
      </c>
      <c r="H4268">
        <v>1617.9</v>
      </c>
      <c r="I4268">
        <v>126.9</v>
      </c>
      <c r="J4268">
        <v>46.11</v>
      </c>
      <c r="K4268">
        <v>59.649700000000003</v>
      </c>
      <c r="L4268">
        <v>54.0989</v>
      </c>
      <c r="M4268">
        <v>13.507899999999999</v>
      </c>
      <c r="N4268">
        <v>15.908899999999999</v>
      </c>
      <c r="O4268" t="s">
        <v>15</v>
      </c>
      <c r="P4268" t="s">
        <v>15</v>
      </c>
      <c r="Q4268" t="s">
        <v>15</v>
      </c>
      <c r="R4268" t="s">
        <v>15</v>
      </c>
      <c r="S4268">
        <v>2.3199999999999998</v>
      </c>
      <c r="T4268" t="str">
        <f>IF(A4268&lt;=DATE(2020,10,16),"pre","post")</f>
        <v>pre</v>
      </c>
      <c r="U4268">
        <f t="shared" si="528"/>
        <v>0</v>
      </c>
      <c r="V4268">
        <f t="shared" si="529"/>
        <v>0</v>
      </c>
      <c r="W4268">
        <f t="shared" si="530"/>
        <v>0</v>
      </c>
      <c r="X4268">
        <f t="shared" si="531"/>
        <v>0</v>
      </c>
      <c r="Y4268">
        <f t="shared" si="532"/>
        <v>0</v>
      </c>
      <c r="Z4268">
        <f t="shared" si="533"/>
        <v>0</v>
      </c>
      <c r="AC4268">
        <f t="shared" si="534"/>
        <v>0</v>
      </c>
      <c r="AD4268">
        <f t="shared" si="535"/>
        <v>0</v>
      </c>
    </row>
    <row r="4269" spans="1:30" x14ac:dyDescent="0.2">
      <c r="A4269" s="1">
        <v>39831</v>
      </c>
      <c r="B4269" s="2">
        <v>126.9</v>
      </c>
      <c r="C4269" s="2">
        <v>46.11</v>
      </c>
      <c r="D4269" s="2">
        <v>263.92</v>
      </c>
      <c r="E4269" s="2">
        <v>15.71</v>
      </c>
      <c r="F4269" s="2">
        <v>172.98</v>
      </c>
      <c r="G4269" t="s">
        <v>15</v>
      </c>
      <c r="H4269">
        <v>1617.9</v>
      </c>
      <c r="I4269">
        <v>126.9</v>
      </c>
      <c r="J4269">
        <v>46.11</v>
      </c>
      <c r="K4269">
        <v>59.649700000000003</v>
      </c>
      <c r="L4269">
        <v>54.0989</v>
      </c>
      <c r="M4269">
        <v>13.507899999999999</v>
      </c>
      <c r="N4269">
        <v>15.908899999999999</v>
      </c>
      <c r="O4269" t="s">
        <v>15</v>
      </c>
      <c r="P4269" t="s">
        <v>15</v>
      </c>
      <c r="Q4269" t="s">
        <v>15</v>
      </c>
      <c r="R4269" t="s">
        <v>15</v>
      </c>
      <c r="S4269">
        <v>2.3199999999999998</v>
      </c>
      <c r="T4269" t="str">
        <f>IF(A4269&lt;=DATE(2020,10,16),"pre","post")</f>
        <v>pre</v>
      </c>
      <c r="U4269">
        <f t="shared" si="528"/>
        <v>0</v>
      </c>
      <c r="V4269">
        <f t="shared" si="529"/>
        <v>0</v>
      </c>
      <c r="W4269">
        <f t="shared" si="530"/>
        <v>0</v>
      </c>
      <c r="X4269">
        <f t="shared" si="531"/>
        <v>0</v>
      </c>
      <c r="Y4269">
        <f t="shared" si="532"/>
        <v>0</v>
      </c>
      <c r="Z4269">
        <f t="shared" si="533"/>
        <v>0</v>
      </c>
      <c r="AC4269">
        <f t="shared" si="534"/>
        <v>0</v>
      </c>
      <c r="AD4269">
        <f t="shared" si="535"/>
        <v>0</v>
      </c>
    </row>
    <row r="4270" spans="1:30" x14ac:dyDescent="0.2">
      <c r="A4270" s="1">
        <v>39832</v>
      </c>
      <c r="B4270" s="2">
        <v>126.9</v>
      </c>
      <c r="C4270" s="2">
        <v>46.11</v>
      </c>
      <c r="D4270" s="2">
        <v>263.92</v>
      </c>
      <c r="E4270" s="2">
        <v>15.71</v>
      </c>
      <c r="F4270" s="2">
        <v>172.76900000000001</v>
      </c>
      <c r="G4270" t="s">
        <v>15</v>
      </c>
      <c r="H4270">
        <v>1617.9</v>
      </c>
      <c r="I4270">
        <v>126.9</v>
      </c>
      <c r="J4270">
        <v>46.11</v>
      </c>
      <c r="K4270">
        <v>58.595999999999997</v>
      </c>
      <c r="L4270">
        <v>43.140799999999999</v>
      </c>
      <c r="M4270">
        <v>10.791600000000001</v>
      </c>
      <c r="N4270">
        <v>14.9998</v>
      </c>
      <c r="O4270" t="s">
        <v>15</v>
      </c>
      <c r="P4270" t="s">
        <v>15</v>
      </c>
      <c r="Q4270" t="s">
        <v>15</v>
      </c>
      <c r="R4270" t="s">
        <v>15</v>
      </c>
      <c r="S4270">
        <v>2.3199999999999998</v>
      </c>
      <c r="T4270" t="str">
        <f>IF(A4270&lt;=DATE(2020,10,16),"pre","post")</f>
        <v>pre</v>
      </c>
      <c r="U4270">
        <f t="shared" si="528"/>
        <v>-1.0537000000000063</v>
      </c>
      <c r="V4270">
        <f t="shared" si="529"/>
        <v>-10.958100000000002</v>
      </c>
      <c r="W4270">
        <f t="shared" si="530"/>
        <v>-2.7162999999999986</v>
      </c>
      <c r="X4270">
        <f t="shared" si="531"/>
        <v>-0.90909999999999869</v>
      </c>
      <c r="Y4270">
        <f t="shared" si="532"/>
        <v>0</v>
      </c>
      <c r="Z4270">
        <f t="shared" si="533"/>
        <v>0</v>
      </c>
      <c r="AC4270">
        <f t="shared" si="534"/>
        <v>0</v>
      </c>
      <c r="AD4270">
        <f t="shared" si="535"/>
        <v>0</v>
      </c>
    </row>
    <row r="4271" spans="1:30" x14ac:dyDescent="0.2">
      <c r="A4271" s="1">
        <v>39833</v>
      </c>
      <c r="B4271" s="2">
        <v>136.5</v>
      </c>
      <c r="C4271" s="2">
        <v>56.65</v>
      </c>
      <c r="D4271" s="2">
        <v>256.14999999999998</v>
      </c>
      <c r="E4271" s="2">
        <v>15.75</v>
      </c>
      <c r="F4271" s="2">
        <v>172.703</v>
      </c>
      <c r="G4271" t="s">
        <v>15</v>
      </c>
      <c r="H4271">
        <v>1615.57</v>
      </c>
      <c r="I4271">
        <v>136.5</v>
      </c>
      <c r="J4271">
        <v>56.65</v>
      </c>
      <c r="K4271">
        <v>61.921100000000003</v>
      </c>
      <c r="L4271">
        <v>55.593400000000003</v>
      </c>
      <c r="M4271">
        <v>12.856299999999999</v>
      </c>
      <c r="N4271">
        <v>13.324400000000001</v>
      </c>
      <c r="O4271" t="s">
        <v>15</v>
      </c>
      <c r="P4271" t="s">
        <v>15</v>
      </c>
      <c r="Q4271" t="s">
        <v>15</v>
      </c>
      <c r="R4271" t="s">
        <v>15</v>
      </c>
      <c r="S4271">
        <v>2.379</v>
      </c>
      <c r="T4271" t="str">
        <f>IF(A4271&lt;=DATE(2020,10,16),"pre","post")</f>
        <v>pre</v>
      </c>
      <c r="U4271">
        <f t="shared" si="528"/>
        <v>3.3251000000000062</v>
      </c>
      <c r="V4271">
        <f t="shared" si="529"/>
        <v>12.452600000000004</v>
      </c>
      <c r="W4271">
        <f t="shared" si="530"/>
        <v>2.0646999999999984</v>
      </c>
      <c r="X4271">
        <f t="shared" si="531"/>
        <v>-1.6753999999999998</v>
      </c>
      <c r="Y4271">
        <f t="shared" si="532"/>
        <v>-2.3300000000001546</v>
      </c>
      <c r="Z4271">
        <f t="shared" si="533"/>
        <v>5.9000000000000163E-2</v>
      </c>
      <c r="AC4271">
        <f t="shared" si="534"/>
        <v>0</v>
      </c>
      <c r="AD4271">
        <f t="shared" si="535"/>
        <v>1</v>
      </c>
    </row>
    <row r="4272" spans="1:30" x14ac:dyDescent="0.2">
      <c r="A4272" s="1">
        <v>39834</v>
      </c>
      <c r="B4272" s="2">
        <v>151</v>
      </c>
      <c r="C4272" s="2">
        <v>46.42</v>
      </c>
      <c r="D4272" s="2">
        <v>270.98</v>
      </c>
      <c r="E4272" s="2">
        <v>15.59</v>
      </c>
      <c r="F4272" s="2">
        <v>178.30099999999999</v>
      </c>
      <c r="G4272" t="s">
        <v>15</v>
      </c>
      <c r="H4272">
        <v>1599.77</v>
      </c>
      <c r="I4272">
        <v>151</v>
      </c>
      <c r="J4272">
        <v>46.42</v>
      </c>
      <c r="K4272">
        <v>66.371399999999994</v>
      </c>
      <c r="L4272">
        <v>56.2395</v>
      </c>
      <c r="M4272">
        <v>11.3651</v>
      </c>
      <c r="N4272">
        <v>13.0343</v>
      </c>
      <c r="O4272" t="s">
        <v>15</v>
      </c>
      <c r="P4272" t="s">
        <v>15</v>
      </c>
      <c r="Q4272" t="s">
        <v>15</v>
      </c>
      <c r="R4272" t="s">
        <v>15</v>
      </c>
      <c r="S4272">
        <v>2.5379999999999998</v>
      </c>
      <c r="T4272" t="str">
        <f>IF(A4272&lt;=DATE(2020,10,16),"pre","post")</f>
        <v>pre</v>
      </c>
      <c r="U4272">
        <f t="shared" si="528"/>
        <v>4.4502999999999915</v>
      </c>
      <c r="V4272">
        <f t="shared" si="529"/>
        <v>0.64609999999999701</v>
      </c>
      <c r="W4272">
        <f t="shared" si="530"/>
        <v>-1.4911999999999992</v>
      </c>
      <c r="X4272">
        <f t="shared" si="531"/>
        <v>-0.29010000000000069</v>
      </c>
      <c r="Y4272">
        <f t="shared" si="532"/>
        <v>-15.799999999999955</v>
      </c>
      <c r="Z4272">
        <f t="shared" si="533"/>
        <v>0.15899999999999981</v>
      </c>
      <c r="AC4272">
        <f t="shared" si="534"/>
        <v>0</v>
      </c>
      <c r="AD4272">
        <f t="shared" si="535"/>
        <v>1</v>
      </c>
    </row>
    <row r="4273" spans="1:30" x14ac:dyDescent="0.2">
      <c r="A4273" s="1">
        <v>39835</v>
      </c>
      <c r="B4273" s="2">
        <v>153.1</v>
      </c>
      <c r="C4273" s="2">
        <v>47.29</v>
      </c>
      <c r="D4273" s="2">
        <v>267.08999999999997</v>
      </c>
      <c r="E4273" s="2">
        <v>15.53</v>
      </c>
      <c r="F4273" s="2">
        <v>171.524</v>
      </c>
      <c r="G4273" t="s">
        <v>15</v>
      </c>
      <c r="H4273">
        <v>1595.11</v>
      </c>
      <c r="I4273">
        <v>153.1</v>
      </c>
      <c r="J4273">
        <v>47.29</v>
      </c>
      <c r="K4273">
        <v>68.651200000000003</v>
      </c>
      <c r="L4273">
        <v>59.731000000000002</v>
      </c>
      <c r="M4273">
        <v>14.4354</v>
      </c>
      <c r="N4273">
        <v>14.3406</v>
      </c>
      <c r="O4273" t="s">
        <v>15</v>
      </c>
      <c r="P4273" t="s">
        <v>15</v>
      </c>
      <c r="Q4273" t="s">
        <v>15</v>
      </c>
      <c r="R4273" t="s">
        <v>15</v>
      </c>
      <c r="S4273">
        <v>2.5939999999999999</v>
      </c>
      <c r="T4273" t="str">
        <f>IF(A4273&lt;=DATE(2020,10,16),"pre","post")</f>
        <v>pre</v>
      </c>
      <c r="U4273">
        <f t="shared" si="528"/>
        <v>2.2798000000000087</v>
      </c>
      <c r="V4273">
        <f t="shared" si="529"/>
        <v>3.491500000000002</v>
      </c>
      <c r="W4273">
        <f t="shared" si="530"/>
        <v>3.0702999999999996</v>
      </c>
      <c r="X4273">
        <f t="shared" si="531"/>
        <v>1.3063000000000002</v>
      </c>
      <c r="Y4273">
        <f t="shared" si="532"/>
        <v>-4.6600000000000819</v>
      </c>
      <c r="Z4273">
        <f t="shared" si="533"/>
        <v>5.600000000000005E-2</v>
      </c>
      <c r="AC4273">
        <f t="shared" si="534"/>
        <v>0</v>
      </c>
      <c r="AD4273">
        <f t="shared" si="535"/>
        <v>1</v>
      </c>
    </row>
    <row r="4274" spans="1:30" x14ac:dyDescent="0.2">
      <c r="A4274" s="1">
        <v>39836</v>
      </c>
      <c r="B4274" s="2">
        <v>155.30000000000001</v>
      </c>
      <c r="C4274" s="2">
        <v>47.27</v>
      </c>
      <c r="D4274" s="2">
        <v>258.33999999999997</v>
      </c>
      <c r="E4274" s="2">
        <v>15.57</v>
      </c>
      <c r="F4274" s="2">
        <v>165.59800000000001</v>
      </c>
      <c r="G4274" t="s">
        <v>15</v>
      </c>
      <c r="H4274">
        <v>1591.33</v>
      </c>
      <c r="I4274">
        <v>155.30000000000001</v>
      </c>
      <c r="J4274">
        <v>47.27</v>
      </c>
      <c r="K4274">
        <v>64.143500000000003</v>
      </c>
      <c r="L4274">
        <v>60.673299999999998</v>
      </c>
      <c r="M4274">
        <v>15.1082</v>
      </c>
      <c r="N4274">
        <v>16.257899999999999</v>
      </c>
      <c r="O4274" t="s">
        <v>15</v>
      </c>
      <c r="P4274" t="s">
        <v>15</v>
      </c>
      <c r="Q4274" t="s">
        <v>15</v>
      </c>
      <c r="R4274" t="s">
        <v>15</v>
      </c>
      <c r="S4274">
        <v>2.6190000000000002</v>
      </c>
      <c r="T4274" t="str">
        <f>IF(A4274&lt;=DATE(2020,10,16),"pre","post")</f>
        <v>pre</v>
      </c>
      <c r="U4274">
        <f t="shared" si="528"/>
        <v>-4.5076999999999998</v>
      </c>
      <c r="V4274">
        <f t="shared" si="529"/>
        <v>0.94229999999999592</v>
      </c>
      <c r="W4274">
        <f t="shared" si="530"/>
        <v>0.67280000000000051</v>
      </c>
      <c r="X4274">
        <f t="shared" si="531"/>
        <v>1.9172999999999991</v>
      </c>
      <c r="Y4274">
        <f t="shared" si="532"/>
        <v>-3.7799999999999727</v>
      </c>
      <c r="Z4274">
        <f t="shared" si="533"/>
        <v>2.5000000000000355E-2</v>
      </c>
      <c r="AC4274">
        <f t="shared" si="534"/>
        <v>0</v>
      </c>
      <c r="AD4274">
        <f t="shared" si="535"/>
        <v>1</v>
      </c>
    </row>
    <row r="4275" spans="1:30" x14ac:dyDescent="0.2">
      <c r="A4275" s="1">
        <v>39837</v>
      </c>
      <c r="B4275" s="2">
        <v>155.30000000000001</v>
      </c>
      <c r="C4275" s="2">
        <v>47.27</v>
      </c>
      <c r="D4275" s="2">
        <v>258.33999999999997</v>
      </c>
      <c r="E4275" s="2">
        <v>15.57</v>
      </c>
      <c r="F4275" s="2">
        <v>165.59800000000001</v>
      </c>
      <c r="G4275" t="s">
        <v>15</v>
      </c>
      <c r="H4275">
        <v>1591.33</v>
      </c>
      <c r="I4275">
        <v>155.30000000000001</v>
      </c>
      <c r="J4275">
        <v>47.27</v>
      </c>
      <c r="K4275">
        <v>64.143500000000003</v>
      </c>
      <c r="L4275">
        <v>60.673299999999998</v>
      </c>
      <c r="M4275">
        <v>15.1082</v>
      </c>
      <c r="N4275">
        <v>16.257899999999999</v>
      </c>
      <c r="O4275" t="s">
        <v>15</v>
      </c>
      <c r="P4275" t="s">
        <v>15</v>
      </c>
      <c r="Q4275" t="s">
        <v>15</v>
      </c>
      <c r="R4275" t="s">
        <v>15</v>
      </c>
      <c r="S4275">
        <v>2.6190000000000002</v>
      </c>
      <c r="T4275" t="str">
        <f>IF(A4275&lt;=DATE(2020,10,16),"pre","post")</f>
        <v>pre</v>
      </c>
      <c r="U4275">
        <f t="shared" si="528"/>
        <v>0</v>
      </c>
      <c r="V4275">
        <f t="shared" si="529"/>
        <v>0</v>
      </c>
      <c r="W4275">
        <f t="shared" si="530"/>
        <v>0</v>
      </c>
      <c r="X4275">
        <f t="shared" si="531"/>
        <v>0</v>
      </c>
      <c r="Y4275">
        <f t="shared" si="532"/>
        <v>0</v>
      </c>
      <c r="Z4275">
        <f t="shared" si="533"/>
        <v>0</v>
      </c>
      <c r="AC4275">
        <f t="shared" si="534"/>
        <v>0</v>
      </c>
      <c r="AD4275">
        <f t="shared" si="535"/>
        <v>0</v>
      </c>
    </row>
    <row r="4276" spans="1:30" x14ac:dyDescent="0.2">
      <c r="A4276" s="1">
        <v>39838</v>
      </c>
      <c r="B4276" s="2">
        <v>155.30000000000001</v>
      </c>
      <c r="C4276" s="2">
        <v>47.27</v>
      </c>
      <c r="D4276" s="2">
        <v>258.33999999999997</v>
      </c>
      <c r="E4276" s="2">
        <v>15.57</v>
      </c>
      <c r="F4276" s="2">
        <v>165.59800000000001</v>
      </c>
      <c r="G4276" t="s">
        <v>15</v>
      </c>
      <c r="H4276">
        <v>1591.33</v>
      </c>
      <c r="I4276">
        <v>155.30000000000001</v>
      </c>
      <c r="J4276">
        <v>47.27</v>
      </c>
      <c r="K4276">
        <v>64.143500000000003</v>
      </c>
      <c r="L4276">
        <v>60.673299999999998</v>
      </c>
      <c r="M4276">
        <v>15.1082</v>
      </c>
      <c r="N4276">
        <v>16.257899999999999</v>
      </c>
      <c r="O4276" t="s">
        <v>15</v>
      </c>
      <c r="P4276" t="s">
        <v>15</v>
      </c>
      <c r="Q4276" t="s">
        <v>15</v>
      </c>
      <c r="R4276" t="s">
        <v>15</v>
      </c>
      <c r="S4276">
        <v>2.6190000000000002</v>
      </c>
      <c r="T4276" t="str">
        <f>IF(A4276&lt;=DATE(2020,10,16),"pre","post")</f>
        <v>pre</v>
      </c>
      <c r="U4276">
        <f t="shared" si="528"/>
        <v>0</v>
      </c>
      <c r="V4276">
        <f t="shared" si="529"/>
        <v>0</v>
      </c>
      <c r="W4276">
        <f t="shared" si="530"/>
        <v>0</v>
      </c>
      <c r="X4276">
        <f t="shared" si="531"/>
        <v>0</v>
      </c>
      <c r="Y4276">
        <f t="shared" si="532"/>
        <v>0</v>
      </c>
      <c r="Z4276">
        <f t="shared" si="533"/>
        <v>0</v>
      </c>
      <c r="AC4276">
        <f t="shared" si="534"/>
        <v>0</v>
      </c>
      <c r="AD4276">
        <f t="shared" si="535"/>
        <v>0</v>
      </c>
    </row>
    <row r="4277" spans="1:30" x14ac:dyDescent="0.2">
      <c r="A4277" s="1">
        <v>39839</v>
      </c>
      <c r="B4277" s="2">
        <v>145.30000000000001</v>
      </c>
      <c r="C4277" s="2">
        <v>45.69</v>
      </c>
      <c r="D4277" s="2">
        <v>261.95999999999998</v>
      </c>
      <c r="E4277" s="2">
        <v>15.57</v>
      </c>
      <c r="F4277" s="2">
        <v>162.334</v>
      </c>
      <c r="G4277" t="s">
        <v>15</v>
      </c>
      <c r="H4277">
        <v>1593.15</v>
      </c>
      <c r="I4277">
        <v>145.30000000000001</v>
      </c>
      <c r="J4277">
        <v>45.69</v>
      </c>
      <c r="K4277">
        <v>66.245000000000005</v>
      </c>
      <c r="L4277">
        <v>64.744</v>
      </c>
      <c r="M4277">
        <v>20.078800000000001</v>
      </c>
      <c r="N4277">
        <v>19.977499999999999</v>
      </c>
      <c r="O4277" t="s">
        <v>15</v>
      </c>
      <c r="P4277" t="s">
        <v>15</v>
      </c>
      <c r="Q4277" t="s">
        <v>15</v>
      </c>
      <c r="R4277" t="s">
        <v>15</v>
      </c>
      <c r="S4277">
        <v>2.6429999999999998</v>
      </c>
      <c r="T4277" t="str">
        <f>IF(A4277&lt;=DATE(2020,10,16),"pre","post")</f>
        <v>pre</v>
      </c>
      <c r="U4277">
        <f t="shared" si="528"/>
        <v>2.1015000000000015</v>
      </c>
      <c r="V4277">
        <f t="shared" si="529"/>
        <v>4.0707000000000022</v>
      </c>
      <c r="W4277">
        <f t="shared" si="530"/>
        <v>4.970600000000001</v>
      </c>
      <c r="X4277">
        <f t="shared" si="531"/>
        <v>3.7195999999999998</v>
      </c>
      <c r="Y4277">
        <f t="shared" si="532"/>
        <v>1.8200000000001637</v>
      </c>
      <c r="Z4277">
        <f t="shared" si="533"/>
        <v>2.3999999999999577E-2</v>
      </c>
      <c r="AC4277">
        <f t="shared" si="534"/>
        <v>0</v>
      </c>
      <c r="AD4277">
        <f t="shared" si="535"/>
        <v>1</v>
      </c>
    </row>
    <row r="4278" spans="1:30" x14ac:dyDescent="0.2">
      <c r="A4278" s="1">
        <v>39840</v>
      </c>
      <c r="B4278" s="2">
        <v>141.19999999999999</v>
      </c>
      <c r="C4278" s="2">
        <v>42.25</v>
      </c>
      <c r="D4278" s="2">
        <v>240.58</v>
      </c>
      <c r="E4278" s="2">
        <v>15.6</v>
      </c>
      <c r="F4278" s="2">
        <v>159.852</v>
      </c>
      <c r="G4278" t="s">
        <v>15</v>
      </c>
      <c r="H4278">
        <v>1609.09</v>
      </c>
      <c r="I4278">
        <v>141.19999999999999</v>
      </c>
      <c r="J4278">
        <v>42.25</v>
      </c>
      <c r="K4278">
        <v>63.281199999999998</v>
      </c>
      <c r="L4278">
        <v>64.590599999999995</v>
      </c>
      <c r="M4278">
        <v>21.385000000000002</v>
      </c>
      <c r="N4278">
        <v>20.8447</v>
      </c>
      <c r="O4278" t="s">
        <v>15</v>
      </c>
      <c r="P4278" t="s">
        <v>15</v>
      </c>
      <c r="Q4278" t="s">
        <v>15</v>
      </c>
      <c r="R4278" t="s">
        <v>15</v>
      </c>
      <c r="S4278">
        <v>2.5289999999999999</v>
      </c>
      <c r="T4278" t="str">
        <f>IF(A4278&lt;=DATE(2020,10,16),"pre","post")</f>
        <v>pre</v>
      </c>
      <c r="U4278">
        <f t="shared" si="528"/>
        <v>-2.9638000000000062</v>
      </c>
      <c r="V4278">
        <f t="shared" si="529"/>
        <v>-0.15340000000000487</v>
      </c>
      <c r="W4278">
        <f t="shared" si="530"/>
        <v>1.3062000000000005</v>
      </c>
      <c r="X4278">
        <f t="shared" si="531"/>
        <v>0.86720000000000041</v>
      </c>
      <c r="Y4278">
        <f t="shared" si="532"/>
        <v>15.939999999999827</v>
      </c>
      <c r="Z4278">
        <f t="shared" si="533"/>
        <v>-0.11399999999999988</v>
      </c>
      <c r="AC4278">
        <f t="shared" si="534"/>
        <v>1</v>
      </c>
      <c r="AD4278">
        <f t="shared" si="535"/>
        <v>0</v>
      </c>
    </row>
    <row r="4279" spans="1:30" x14ac:dyDescent="0.2">
      <c r="A4279" s="1">
        <v>39841</v>
      </c>
      <c r="B4279" s="2">
        <v>136.69999999999999</v>
      </c>
      <c r="C4279" s="2">
        <v>39.659999999999997</v>
      </c>
      <c r="D4279" s="2">
        <v>267.27999999999997</v>
      </c>
      <c r="E4279" s="2">
        <v>15.2</v>
      </c>
      <c r="F4279" s="2">
        <v>151.43100000000001</v>
      </c>
      <c r="G4279" t="s">
        <v>15</v>
      </c>
      <c r="H4279">
        <v>1605.79</v>
      </c>
      <c r="I4279">
        <v>136.69999999999999</v>
      </c>
      <c r="J4279">
        <v>39.659999999999997</v>
      </c>
      <c r="K4279">
        <v>57.007599999999996</v>
      </c>
      <c r="L4279">
        <v>62.682400000000001</v>
      </c>
      <c r="M4279">
        <v>21.303799999999999</v>
      </c>
      <c r="N4279">
        <v>20.303699999999999</v>
      </c>
      <c r="O4279" t="s">
        <v>15</v>
      </c>
      <c r="P4279" t="s">
        <v>15</v>
      </c>
      <c r="Q4279" t="s">
        <v>15</v>
      </c>
      <c r="R4279" t="s">
        <v>15</v>
      </c>
      <c r="S4279">
        <v>2.6680000000000001</v>
      </c>
      <c r="T4279" t="str">
        <f>IF(A4279&lt;=DATE(2020,10,16),"pre","post")</f>
        <v>pre</v>
      </c>
      <c r="U4279">
        <f t="shared" si="528"/>
        <v>-6.2736000000000018</v>
      </c>
      <c r="V4279">
        <f t="shared" si="529"/>
        <v>-1.9081999999999937</v>
      </c>
      <c r="W4279">
        <f t="shared" si="530"/>
        <v>-8.1200000000002603E-2</v>
      </c>
      <c r="X4279">
        <f t="shared" si="531"/>
        <v>-0.54100000000000037</v>
      </c>
      <c r="Y4279">
        <f t="shared" si="532"/>
        <v>-3.2999999999999545</v>
      </c>
      <c r="Z4279">
        <f t="shared" si="533"/>
        <v>0.13900000000000023</v>
      </c>
      <c r="AC4279">
        <f t="shared" si="534"/>
        <v>0</v>
      </c>
      <c r="AD4279">
        <f t="shared" si="535"/>
        <v>1</v>
      </c>
    </row>
    <row r="4280" spans="1:30" x14ac:dyDescent="0.2">
      <c r="A4280" s="1">
        <v>39842</v>
      </c>
      <c r="B4280" s="2">
        <v>147.80000000000001</v>
      </c>
      <c r="C4280" s="2">
        <v>42.63</v>
      </c>
      <c r="D4280" s="2">
        <v>265.2</v>
      </c>
      <c r="E4280" s="2">
        <v>14.9</v>
      </c>
      <c r="F4280" s="2">
        <v>149.541</v>
      </c>
      <c r="G4280" t="s">
        <v>15</v>
      </c>
      <c r="H4280">
        <v>1597.72</v>
      </c>
      <c r="I4280">
        <v>147.80000000000001</v>
      </c>
      <c r="J4280">
        <v>42.63</v>
      </c>
      <c r="K4280">
        <v>63.2697</v>
      </c>
      <c r="L4280">
        <v>65.632300000000001</v>
      </c>
      <c r="M4280">
        <v>23.182700000000001</v>
      </c>
      <c r="N4280">
        <v>21.3642</v>
      </c>
      <c r="O4280" t="s">
        <v>15</v>
      </c>
      <c r="P4280" t="s">
        <v>15</v>
      </c>
      <c r="Q4280" t="s">
        <v>15</v>
      </c>
      <c r="R4280" t="s">
        <v>15</v>
      </c>
      <c r="S4280">
        <v>2.86</v>
      </c>
      <c r="T4280" t="str">
        <f>IF(A4280&lt;=DATE(2020,10,16),"pre","post")</f>
        <v>pre</v>
      </c>
      <c r="U4280">
        <f t="shared" si="528"/>
        <v>6.2621000000000038</v>
      </c>
      <c r="V4280">
        <f t="shared" si="529"/>
        <v>2.9498999999999995</v>
      </c>
      <c r="W4280">
        <f t="shared" si="530"/>
        <v>1.8789000000000016</v>
      </c>
      <c r="X4280">
        <f t="shared" si="531"/>
        <v>1.0605000000000011</v>
      </c>
      <c r="Y4280">
        <f t="shared" si="532"/>
        <v>-8.0699999999999363</v>
      </c>
      <c r="Z4280">
        <f t="shared" si="533"/>
        <v>0.19199999999999973</v>
      </c>
      <c r="AC4280">
        <f t="shared" si="534"/>
        <v>0</v>
      </c>
      <c r="AD4280">
        <f t="shared" si="535"/>
        <v>1</v>
      </c>
    </row>
    <row r="4281" spans="1:30" x14ac:dyDescent="0.2">
      <c r="A4281" s="1">
        <v>39843</v>
      </c>
      <c r="B4281" s="2">
        <v>162.9</v>
      </c>
      <c r="C4281" s="2">
        <v>44.84</v>
      </c>
      <c r="D4281" s="2">
        <v>245.5</v>
      </c>
      <c r="E4281" s="2">
        <v>15.03</v>
      </c>
      <c r="F4281" s="2">
        <v>150.45400000000001</v>
      </c>
      <c r="G4281" t="s">
        <v>15</v>
      </c>
      <c r="H4281">
        <v>1598.84</v>
      </c>
      <c r="I4281">
        <v>162.9</v>
      </c>
      <c r="J4281">
        <v>44.84</v>
      </c>
      <c r="K4281">
        <v>69.569599999999994</v>
      </c>
      <c r="L4281">
        <v>63.296300000000002</v>
      </c>
      <c r="M4281">
        <v>24.095600000000001</v>
      </c>
      <c r="N4281">
        <v>18.1082</v>
      </c>
      <c r="O4281" t="s">
        <v>15</v>
      </c>
      <c r="P4281" t="s">
        <v>15</v>
      </c>
      <c r="Q4281" t="s">
        <v>15</v>
      </c>
      <c r="R4281" t="s">
        <v>15</v>
      </c>
      <c r="S4281">
        <v>2.8420000000000001</v>
      </c>
      <c r="T4281" t="str">
        <f>IF(A4281&lt;=DATE(2020,10,16),"pre","post")</f>
        <v>pre</v>
      </c>
      <c r="U4281">
        <f t="shared" si="528"/>
        <v>6.2998999999999938</v>
      </c>
      <c r="V4281">
        <f t="shared" si="529"/>
        <v>-2.3359999999999985</v>
      </c>
      <c r="W4281">
        <f t="shared" si="530"/>
        <v>0.91290000000000049</v>
      </c>
      <c r="X4281">
        <f t="shared" si="531"/>
        <v>-3.2560000000000002</v>
      </c>
      <c r="Y4281">
        <f t="shared" si="532"/>
        <v>1.1199999999998909</v>
      </c>
      <c r="Z4281">
        <f t="shared" si="533"/>
        <v>-1.7999999999999794E-2</v>
      </c>
      <c r="AC4281">
        <f t="shared" si="534"/>
        <v>1</v>
      </c>
      <c r="AD4281">
        <f t="shared" si="535"/>
        <v>0</v>
      </c>
    </row>
    <row r="4282" spans="1:30" x14ac:dyDescent="0.2">
      <c r="A4282" s="1">
        <v>39844</v>
      </c>
      <c r="B4282" s="2">
        <v>162.9</v>
      </c>
      <c r="C4282" s="2">
        <v>44.84</v>
      </c>
      <c r="D4282" s="2">
        <v>245.5</v>
      </c>
      <c r="E4282" s="2">
        <v>15.03</v>
      </c>
      <c r="F4282" s="2">
        <v>150.45400000000001</v>
      </c>
      <c r="G4282" t="s">
        <v>15</v>
      </c>
      <c r="H4282">
        <v>1598.84</v>
      </c>
      <c r="I4282">
        <v>162.9</v>
      </c>
      <c r="J4282">
        <v>44.84</v>
      </c>
      <c r="K4282">
        <v>69.569599999999994</v>
      </c>
      <c r="L4282">
        <v>63.296300000000002</v>
      </c>
      <c r="M4282">
        <v>24.095600000000001</v>
      </c>
      <c r="N4282">
        <v>18.1082</v>
      </c>
      <c r="O4282" t="s">
        <v>15</v>
      </c>
      <c r="P4282" t="s">
        <v>15</v>
      </c>
      <c r="Q4282" t="s">
        <v>15</v>
      </c>
      <c r="R4282" t="s">
        <v>15</v>
      </c>
      <c r="S4282">
        <v>2.8420000000000001</v>
      </c>
      <c r="T4282" t="str">
        <f>IF(A4282&lt;=DATE(2020,10,16),"pre","post")</f>
        <v>pre</v>
      </c>
      <c r="U4282">
        <f t="shared" si="528"/>
        <v>0</v>
      </c>
      <c r="V4282">
        <f t="shared" si="529"/>
        <v>0</v>
      </c>
      <c r="W4282">
        <f t="shared" si="530"/>
        <v>0</v>
      </c>
      <c r="X4282">
        <f t="shared" si="531"/>
        <v>0</v>
      </c>
      <c r="Y4282">
        <f t="shared" si="532"/>
        <v>0</v>
      </c>
      <c r="Z4282">
        <f t="shared" si="533"/>
        <v>0</v>
      </c>
      <c r="AC4282">
        <f t="shared" si="534"/>
        <v>0</v>
      </c>
      <c r="AD4282">
        <f t="shared" si="535"/>
        <v>0</v>
      </c>
    </row>
    <row r="4283" spans="1:30" x14ac:dyDescent="0.2">
      <c r="A4283" s="1">
        <v>39845</v>
      </c>
      <c r="B4283" s="2">
        <v>162.9</v>
      </c>
      <c r="C4283" s="2">
        <v>44.84</v>
      </c>
      <c r="D4283" s="2">
        <v>245.5</v>
      </c>
      <c r="E4283" s="2">
        <v>15.03</v>
      </c>
      <c r="F4283" s="2">
        <v>150.45400000000001</v>
      </c>
      <c r="G4283" t="s">
        <v>15</v>
      </c>
      <c r="H4283">
        <v>1598.84</v>
      </c>
      <c r="I4283">
        <v>162.9</v>
      </c>
      <c r="J4283">
        <v>44.84</v>
      </c>
      <c r="K4283">
        <v>69.569599999999994</v>
      </c>
      <c r="L4283">
        <v>63.296300000000002</v>
      </c>
      <c r="M4283">
        <v>24.095600000000001</v>
      </c>
      <c r="N4283">
        <v>18.1082</v>
      </c>
      <c r="O4283" t="s">
        <v>15</v>
      </c>
      <c r="P4283" t="s">
        <v>15</v>
      </c>
      <c r="Q4283" t="s">
        <v>15</v>
      </c>
      <c r="R4283" t="s">
        <v>15</v>
      </c>
      <c r="S4283">
        <v>2.8420000000000001</v>
      </c>
      <c r="T4283" t="str">
        <f>IF(A4283&lt;=DATE(2020,10,16),"pre","post")</f>
        <v>pre</v>
      </c>
      <c r="U4283">
        <f t="shared" si="528"/>
        <v>0</v>
      </c>
      <c r="V4283">
        <f t="shared" si="529"/>
        <v>0</v>
      </c>
      <c r="W4283">
        <f t="shared" si="530"/>
        <v>0</v>
      </c>
      <c r="X4283">
        <f t="shared" si="531"/>
        <v>0</v>
      </c>
      <c r="Y4283">
        <f t="shared" si="532"/>
        <v>0</v>
      </c>
      <c r="Z4283">
        <f t="shared" si="533"/>
        <v>0</v>
      </c>
      <c r="AC4283">
        <f t="shared" si="534"/>
        <v>0</v>
      </c>
      <c r="AD4283">
        <f t="shared" si="535"/>
        <v>0</v>
      </c>
    </row>
    <row r="4284" spans="1:30" x14ac:dyDescent="0.2">
      <c r="A4284" s="1">
        <v>39846</v>
      </c>
      <c r="B4284" s="2">
        <v>163.4</v>
      </c>
      <c r="C4284" s="2">
        <v>45.52</v>
      </c>
      <c r="D4284" s="2">
        <v>234.64</v>
      </c>
      <c r="E4284" s="2">
        <v>15.08</v>
      </c>
      <c r="F4284" s="2">
        <v>151.71</v>
      </c>
      <c r="G4284" t="s">
        <v>15</v>
      </c>
      <c r="H4284">
        <v>1608.98</v>
      </c>
      <c r="I4284">
        <v>163.4</v>
      </c>
      <c r="J4284">
        <v>45.52</v>
      </c>
      <c r="K4284">
        <v>72.611000000000004</v>
      </c>
      <c r="L4284">
        <v>64.637200000000007</v>
      </c>
      <c r="M4284">
        <v>22.888999999999999</v>
      </c>
      <c r="N4284">
        <v>17.169899999999998</v>
      </c>
      <c r="O4284" t="s">
        <v>15</v>
      </c>
      <c r="P4284" t="s">
        <v>15</v>
      </c>
      <c r="Q4284" t="s">
        <v>15</v>
      </c>
      <c r="R4284" t="s">
        <v>15</v>
      </c>
      <c r="S4284">
        <v>2.7240000000000002</v>
      </c>
      <c r="T4284" t="str">
        <f>IF(A4284&lt;=DATE(2020,10,16),"pre","post")</f>
        <v>pre</v>
      </c>
      <c r="U4284">
        <f t="shared" si="528"/>
        <v>3.0414000000000101</v>
      </c>
      <c r="V4284">
        <f t="shared" si="529"/>
        <v>1.3409000000000049</v>
      </c>
      <c r="W4284">
        <f t="shared" si="530"/>
        <v>-1.2066000000000017</v>
      </c>
      <c r="X4284">
        <f t="shared" si="531"/>
        <v>-0.93830000000000169</v>
      </c>
      <c r="Y4284">
        <f t="shared" si="532"/>
        <v>10.1400000000001</v>
      </c>
      <c r="Z4284">
        <f t="shared" si="533"/>
        <v>-0.11799999999999988</v>
      </c>
      <c r="AC4284">
        <f t="shared" si="534"/>
        <v>1</v>
      </c>
      <c r="AD4284">
        <f t="shared" si="535"/>
        <v>0</v>
      </c>
    </row>
    <row r="4285" spans="1:30" x14ac:dyDescent="0.2">
      <c r="A4285" s="1">
        <v>39847</v>
      </c>
      <c r="B4285" s="2">
        <v>161.19999999999999</v>
      </c>
      <c r="C4285" s="2">
        <v>43.06</v>
      </c>
      <c r="D4285" s="2">
        <v>255.76</v>
      </c>
      <c r="E4285" s="2">
        <v>14.93</v>
      </c>
      <c r="F4285" s="2">
        <v>151.083</v>
      </c>
      <c r="G4285" t="s">
        <v>15</v>
      </c>
      <c r="H4285">
        <v>1598.22</v>
      </c>
      <c r="I4285">
        <v>161.19999999999999</v>
      </c>
      <c r="J4285">
        <v>43.06</v>
      </c>
      <c r="K4285">
        <v>69.558000000000007</v>
      </c>
      <c r="L4285">
        <v>63.6419</v>
      </c>
      <c r="M4285">
        <v>22.108000000000001</v>
      </c>
      <c r="N4285">
        <v>15.989000000000001</v>
      </c>
      <c r="O4285" t="s">
        <v>15</v>
      </c>
      <c r="P4285" t="s">
        <v>15</v>
      </c>
      <c r="Q4285" t="s">
        <v>15</v>
      </c>
      <c r="R4285" t="s">
        <v>15</v>
      </c>
      <c r="S4285">
        <v>2.8860000000000001</v>
      </c>
      <c r="T4285" t="str">
        <f>IF(A4285&lt;=DATE(2020,10,16),"pre","post")</f>
        <v>pre</v>
      </c>
      <c r="U4285">
        <f t="shared" si="528"/>
        <v>-3.0529999999999973</v>
      </c>
      <c r="V4285">
        <f t="shared" si="529"/>
        <v>-0.9953000000000074</v>
      </c>
      <c r="W4285">
        <f t="shared" si="530"/>
        <v>-0.78099999999999881</v>
      </c>
      <c r="X4285">
        <f t="shared" si="531"/>
        <v>-1.1808999999999976</v>
      </c>
      <c r="Y4285">
        <f t="shared" si="532"/>
        <v>-10.759999999999991</v>
      </c>
      <c r="Z4285">
        <f t="shared" si="533"/>
        <v>0.16199999999999992</v>
      </c>
      <c r="AC4285">
        <f t="shared" si="534"/>
        <v>0</v>
      </c>
      <c r="AD4285">
        <f t="shared" si="535"/>
        <v>1</v>
      </c>
    </row>
    <row r="4286" spans="1:30" x14ac:dyDescent="0.2">
      <c r="A4286" s="1">
        <v>39848</v>
      </c>
      <c r="B4286" s="2">
        <v>172.5</v>
      </c>
      <c r="C4286" s="2">
        <v>43.85</v>
      </c>
      <c r="D4286" s="2">
        <v>245.26</v>
      </c>
      <c r="E4286" s="2">
        <v>14.76</v>
      </c>
      <c r="F4286" s="2">
        <v>150.07400000000001</v>
      </c>
      <c r="G4286" t="s">
        <v>15</v>
      </c>
      <c r="H4286">
        <v>1591.54</v>
      </c>
      <c r="I4286">
        <v>172.5</v>
      </c>
      <c r="J4286">
        <v>43.85</v>
      </c>
      <c r="K4286">
        <v>68.9512</v>
      </c>
      <c r="L4286">
        <v>64.393199999999993</v>
      </c>
      <c r="M4286">
        <v>23.0108</v>
      </c>
      <c r="N4286">
        <v>15.421799999999999</v>
      </c>
      <c r="O4286" t="s">
        <v>15</v>
      </c>
      <c r="P4286" t="s">
        <v>15</v>
      </c>
      <c r="Q4286" t="s">
        <v>15</v>
      </c>
      <c r="R4286" t="s">
        <v>15</v>
      </c>
      <c r="S4286">
        <v>2.9369999999999998</v>
      </c>
      <c r="T4286" t="str">
        <f>IF(A4286&lt;=DATE(2020,10,16),"pre","post")</f>
        <v>pre</v>
      </c>
      <c r="U4286">
        <f t="shared" si="528"/>
        <v>-0.60680000000000689</v>
      </c>
      <c r="V4286">
        <f t="shared" si="529"/>
        <v>0.75129999999999342</v>
      </c>
      <c r="W4286">
        <f t="shared" si="530"/>
        <v>0.90279999999999916</v>
      </c>
      <c r="X4286">
        <f t="shared" si="531"/>
        <v>-0.56720000000000148</v>
      </c>
      <c r="Y4286">
        <f t="shared" si="532"/>
        <v>-6.6800000000000637</v>
      </c>
      <c r="Z4286">
        <f t="shared" si="533"/>
        <v>5.0999999999999712E-2</v>
      </c>
      <c r="AC4286">
        <f t="shared" si="534"/>
        <v>0</v>
      </c>
      <c r="AD4286">
        <f t="shared" si="535"/>
        <v>1</v>
      </c>
    </row>
    <row r="4287" spans="1:30" x14ac:dyDescent="0.2">
      <c r="A4287" s="1">
        <v>39849</v>
      </c>
      <c r="B4287" s="2">
        <v>173.7</v>
      </c>
      <c r="C4287" s="2">
        <v>43.73</v>
      </c>
      <c r="D4287" s="2">
        <v>236.49</v>
      </c>
      <c r="E4287" s="2">
        <v>14.68</v>
      </c>
      <c r="F4287" s="2">
        <v>151.38300000000001</v>
      </c>
      <c r="G4287" t="s">
        <v>15</v>
      </c>
      <c r="H4287">
        <v>1594.13</v>
      </c>
      <c r="I4287">
        <v>173.7</v>
      </c>
      <c r="J4287">
        <v>43.73</v>
      </c>
      <c r="K4287">
        <v>65.983199999999997</v>
      </c>
      <c r="L4287">
        <v>65.189499999999995</v>
      </c>
      <c r="M4287">
        <v>24.520800000000001</v>
      </c>
      <c r="N4287">
        <v>15.607200000000001</v>
      </c>
      <c r="O4287" t="s">
        <v>15</v>
      </c>
      <c r="P4287" t="s">
        <v>15</v>
      </c>
      <c r="Q4287" t="s">
        <v>15</v>
      </c>
      <c r="R4287" t="s">
        <v>15</v>
      </c>
      <c r="S4287">
        <v>2.9140000000000001</v>
      </c>
      <c r="T4287" t="str">
        <f>IF(A4287&lt;=DATE(2020,10,16),"pre","post")</f>
        <v>pre</v>
      </c>
      <c r="U4287">
        <f t="shared" si="528"/>
        <v>-2.9680000000000035</v>
      </c>
      <c r="V4287">
        <f t="shared" si="529"/>
        <v>0.79630000000000223</v>
      </c>
      <c r="W4287">
        <f t="shared" si="530"/>
        <v>1.5100000000000016</v>
      </c>
      <c r="X4287">
        <f t="shared" si="531"/>
        <v>0.18540000000000134</v>
      </c>
      <c r="Y4287">
        <f t="shared" si="532"/>
        <v>2.5900000000001455</v>
      </c>
      <c r="Z4287">
        <f t="shared" si="533"/>
        <v>-2.2999999999999687E-2</v>
      </c>
      <c r="AC4287">
        <f t="shared" si="534"/>
        <v>1</v>
      </c>
      <c r="AD4287">
        <f t="shared" si="535"/>
        <v>0</v>
      </c>
    </row>
    <row r="4288" spans="1:30" x14ac:dyDescent="0.2">
      <c r="A4288" s="1">
        <v>39850</v>
      </c>
      <c r="B4288" s="2">
        <v>182.1</v>
      </c>
      <c r="C4288" s="2">
        <v>43.37</v>
      </c>
      <c r="D4288" s="2">
        <v>243.85</v>
      </c>
      <c r="E4288" s="2">
        <v>14.59</v>
      </c>
      <c r="F4288" s="2">
        <v>151.845</v>
      </c>
      <c r="G4288" t="s">
        <v>15</v>
      </c>
      <c r="H4288">
        <v>1590.4</v>
      </c>
      <c r="I4288">
        <v>182.1</v>
      </c>
      <c r="J4288">
        <v>43.37</v>
      </c>
      <c r="K4288">
        <v>60.038800000000002</v>
      </c>
      <c r="L4288">
        <v>62.9925</v>
      </c>
      <c r="M4288">
        <v>22.3553</v>
      </c>
      <c r="N4288">
        <v>15.0197</v>
      </c>
      <c r="O4288" t="s">
        <v>15</v>
      </c>
      <c r="P4288" t="s">
        <v>15</v>
      </c>
      <c r="Q4288" t="s">
        <v>15</v>
      </c>
      <c r="R4288" t="s">
        <v>15</v>
      </c>
      <c r="S4288">
        <v>2.9940000000000002</v>
      </c>
      <c r="T4288" t="str">
        <f>IF(A4288&lt;=DATE(2020,10,16),"pre","post")</f>
        <v>pre</v>
      </c>
      <c r="U4288">
        <f t="shared" si="528"/>
        <v>-5.9443999999999946</v>
      </c>
      <c r="V4288">
        <f t="shared" si="529"/>
        <v>-2.1969999999999956</v>
      </c>
      <c r="W4288">
        <f t="shared" si="530"/>
        <v>-2.1655000000000015</v>
      </c>
      <c r="X4288">
        <f t="shared" si="531"/>
        <v>-0.58750000000000036</v>
      </c>
      <c r="Y4288">
        <f t="shared" si="532"/>
        <v>-3.7300000000000182</v>
      </c>
      <c r="Z4288">
        <f t="shared" si="533"/>
        <v>8.0000000000000071E-2</v>
      </c>
      <c r="AC4288">
        <f t="shared" si="534"/>
        <v>0</v>
      </c>
      <c r="AD4288">
        <f t="shared" si="535"/>
        <v>1</v>
      </c>
    </row>
    <row r="4289" spans="1:30" x14ac:dyDescent="0.2">
      <c r="A4289" s="1">
        <v>39851</v>
      </c>
      <c r="B4289" s="2">
        <v>182.1</v>
      </c>
      <c r="C4289" s="2">
        <v>43.37</v>
      </c>
      <c r="D4289" s="2">
        <v>243.85</v>
      </c>
      <c r="E4289" s="2">
        <v>14.59</v>
      </c>
      <c r="F4289" s="2">
        <v>151.845</v>
      </c>
      <c r="G4289" t="s">
        <v>15</v>
      </c>
      <c r="H4289">
        <v>1590.4</v>
      </c>
      <c r="I4289">
        <v>182.1</v>
      </c>
      <c r="J4289">
        <v>43.37</v>
      </c>
      <c r="K4289">
        <v>60.038800000000002</v>
      </c>
      <c r="L4289">
        <v>62.9925</v>
      </c>
      <c r="M4289">
        <v>22.3553</v>
      </c>
      <c r="N4289">
        <v>15.0197</v>
      </c>
      <c r="O4289" t="s">
        <v>15</v>
      </c>
      <c r="P4289" t="s">
        <v>15</v>
      </c>
      <c r="Q4289" t="s">
        <v>15</v>
      </c>
      <c r="R4289" t="s">
        <v>15</v>
      </c>
      <c r="S4289">
        <v>2.9940000000000002</v>
      </c>
      <c r="T4289" t="str">
        <f>IF(A4289&lt;=DATE(2020,10,16),"pre","post")</f>
        <v>pre</v>
      </c>
      <c r="U4289">
        <f t="shared" si="528"/>
        <v>0</v>
      </c>
      <c r="V4289">
        <f t="shared" si="529"/>
        <v>0</v>
      </c>
      <c r="W4289">
        <f t="shared" si="530"/>
        <v>0</v>
      </c>
      <c r="X4289">
        <f t="shared" si="531"/>
        <v>0</v>
      </c>
      <c r="Y4289">
        <f t="shared" si="532"/>
        <v>0</v>
      </c>
      <c r="Z4289">
        <f t="shared" si="533"/>
        <v>0</v>
      </c>
      <c r="AC4289">
        <f t="shared" si="534"/>
        <v>0</v>
      </c>
      <c r="AD4289">
        <f t="shared" si="535"/>
        <v>0</v>
      </c>
    </row>
    <row r="4290" spans="1:30" x14ac:dyDescent="0.2">
      <c r="A4290" s="1">
        <v>39852</v>
      </c>
      <c r="B4290" s="2">
        <v>182.1</v>
      </c>
      <c r="C4290" s="2">
        <v>43.37</v>
      </c>
      <c r="D4290" s="2">
        <v>243.85</v>
      </c>
      <c r="E4290" s="2">
        <v>14.59</v>
      </c>
      <c r="F4290" s="2">
        <v>151.845</v>
      </c>
      <c r="G4290" t="s">
        <v>15</v>
      </c>
      <c r="H4290">
        <v>1590.4</v>
      </c>
      <c r="I4290">
        <v>182.1</v>
      </c>
      <c r="J4290">
        <v>43.37</v>
      </c>
      <c r="K4290">
        <v>60.038800000000002</v>
      </c>
      <c r="L4290">
        <v>62.9925</v>
      </c>
      <c r="M4290">
        <v>22.3553</v>
      </c>
      <c r="N4290">
        <v>15.0197</v>
      </c>
      <c r="O4290" t="s">
        <v>15</v>
      </c>
      <c r="P4290" t="s">
        <v>15</v>
      </c>
      <c r="Q4290" t="s">
        <v>15</v>
      </c>
      <c r="R4290" t="s">
        <v>15</v>
      </c>
      <c r="S4290">
        <v>2.9940000000000002</v>
      </c>
      <c r="T4290" t="str">
        <f>IF(A4290&lt;=DATE(2020,10,16),"pre","post")</f>
        <v>pre</v>
      </c>
      <c r="U4290">
        <f t="shared" si="528"/>
        <v>0</v>
      </c>
      <c r="V4290">
        <f t="shared" si="529"/>
        <v>0</v>
      </c>
      <c r="W4290">
        <f t="shared" si="530"/>
        <v>0</v>
      </c>
      <c r="X4290">
        <f t="shared" si="531"/>
        <v>0</v>
      </c>
      <c r="Y4290">
        <f t="shared" si="532"/>
        <v>0</v>
      </c>
      <c r="Z4290">
        <f t="shared" si="533"/>
        <v>0</v>
      </c>
      <c r="AC4290">
        <f t="shared" si="534"/>
        <v>0</v>
      </c>
      <c r="AD4290">
        <f t="shared" si="535"/>
        <v>0</v>
      </c>
    </row>
    <row r="4291" spans="1:30" x14ac:dyDescent="0.2">
      <c r="A4291" s="1">
        <v>39853</v>
      </c>
      <c r="B4291" s="2">
        <v>170.2</v>
      </c>
      <c r="C4291" s="2">
        <v>43.64</v>
      </c>
      <c r="D4291" s="2">
        <v>237.49</v>
      </c>
      <c r="E4291" s="2">
        <v>14.57</v>
      </c>
      <c r="F4291" s="2">
        <v>148.54499999999999</v>
      </c>
      <c r="G4291" t="s">
        <v>15</v>
      </c>
      <c r="H4291">
        <v>1592.95</v>
      </c>
      <c r="I4291">
        <v>170.2</v>
      </c>
      <c r="J4291">
        <v>43.64</v>
      </c>
      <c r="K4291">
        <v>59.115099999999998</v>
      </c>
      <c r="L4291">
        <v>62.365000000000002</v>
      </c>
      <c r="M4291">
        <v>23.052299999999999</v>
      </c>
      <c r="N4291">
        <v>12.8354</v>
      </c>
      <c r="O4291" t="s">
        <v>15</v>
      </c>
      <c r="P4291" t="s">
        <v>15</v>
      </c>
      <c r="Q4291" t="s">
        <v>15</v>
      </c>
      <c r="R4291" t="s">
        <v>15</v>
      </c>
      <c r="S4291">
        <v>2.9860000000000002</v>
      </c>
      <c r="T4291" t="str">
        <f>IF(A4291&lt;=DATE(2020,10,16),"pre","post")</f>
        <v>pre</v>
      </c>
      <c r="U4291">
        <f t="shared" si="528"/>
        <v>-0.92370000000000374</v>
      </c>
      <c r="V4291">
        <f t="shared" si="529"/>
        <v>-0.62749999999999773</v>
      </c>
      <c r="W4291">
        <f t="shared" si="530"/>
        <v>0.69699999999999918</v>
      </c>
      <c r="X4291">
        <f t="shared" si="531"/>
        <v>-2.1843000000000004</v>
      </c>
      <c r="Y4291">
        <f t="shared" si="532"/>
        <v>2.5499999999999545</v>
      </c>
      <c r="Z4291">
        <f t="shared" si="533"/>
        <v>-8.0000000000000071E-3</v>
      </c>
      <c r="AC4291">
        <f t="shared" si="534"/>
        <v>1</v>
      </c>
      <c r="AD4291">
        <f t="shared" si="535"/>
        <v>0</v>
      </c>
    </row>
    <row r="4292" spans="1:30" x14ac:dyDescent="0.2">
      <c r="A4292" s="1">
        <v>39854</v>
      </c>
      <c r="B4292" s="2">
        <v>172.3</v>
      </c>
      <c r="C4292" s="2">
        <v>46.67</v>
      </c>
      <c r="D4292" s="2">
        <v>223.05</v>
      </c>
      <c r="E4292" s="2">
        <v>14.62</v>
      </c>
      <c r="F4292" s="2">
        <v>145.38200000000001</v>
      </c>
      <c r="G4292" t="s">
        <v>15</v>
      </c>
      <c r="H4292">
        <v>1611.76</v>
      </c>
      <c r="I4292">
        <v>172.3</v>
      </c>
      <c r="J4292">
        <v>46.67</v>
      </c>
      <c r="K4292">
        <v>70.449799999999996</v>
      </c>
      <c r="L4292">
        <v>70.7851</v>
      </c>
      <c r="M4292">
        <v>26.582999999999998</v>
      </c>
      <c r="N4292">
        <v>15.4345</v>
      </c>
      <c r="O4292" t="s">
        <v>15</v>
      </c>
      <c r="P4292" t="s">
        <v>15</v>
      </c>
      <c r="Q4292" t="s">
        <v>15</v>
      </c>
      <c r="R4292" t="s">
        <v>15</v>
      </c>
      <c r="S4292">
        <v>2.8149999999999999</v>
      </c>
      <c r="T4292" t="str">
        <f>IF(A4292&lt;=DATE(2020,10,16),"pre","post")</f>
        <v>pre</v>
      </c>
      <c r="U4292">
        <f t="shared" ref="U4292:U4355" si="536">K4292-K4291</f>
        <v>11.334699999999998</v>
      </c>
      <c r="V4292">
        <f t="shared" ref="V4292:V4355" si="537">L4292-L4291</f>
        <v>8.4200999999999979</v>
      </c>
      <c r="W4292">
        <f t="shared" ref="W4292:W4355" si="538">M4292-M4291</f>
        <v>3.5306999999999995</v>
      </c>
      <c r="X4292">
        <f t="shared" ref="X4292:X4355" si="539">N4292-N4291</f>
        <v>2.5991</v>
      </c>
      <c r="Y4292">
        <f t="shared" ref="Y4292:Y4355" si="540">H4292-H4291</f>
        <v>18.809999999999945</v>
      </c>
      <c r="Z4292">
        <f t="shared" ref="Z4292:Z4355" si="541">S4292-S4291</f>
        <v>-0.17100000000000026</v>
      </c>
      <c r="AC4292">
        <f t="shared" ref="AC4292:AC4355" si="542">IF(AND(J4292&gt;$AA$2, Z4292&lt;0), 1, 0)</f>
        <v>1</v>
      </c>
      <c r="AD4292">
        <f t="shared" ref="AD4292:AD4355" si="543">IF(AND(I4292&gt;$AB$2, Z4292&gt;0), 1, 0)</f>
        <v>0</v>
      </c>
    </row>
    <row r="4293" spans="1:30" x14ac:dyDescent="0.2">
      <c r="A4293" s="1">
        <v>39855</v>
      </c>
      <c r="B4293" s="2">
        <v>157</v>
      </c>
      <c r="C4293" s="2">
        <v>44.53</v>
      </c>
      <c r="D4293" s="2">
        <v>225.31</v>
      </c>
      <c r="E4293" s="2">
        <v>14.73</v>
      </c>
      <c r="F4293" s="2">
        <v>151.00200000000001</v>
      </c>
      <c r="G4293" t="s">
        <v>15</v>
      </c>
      <c r="H4293">
        <v>1619.02</v>
      </c>
      <c r="I4293">
        <v>157</v>
      </c>
      <c r="J4293">
        <v>44.53</v>
      </c>
      <c r="K4293">
        <v>63.484200000000001</v>
      </c>
      <c r="L4293">
        <v>68.310199999999995</v>
      </c>
      <c r="M4293">
        <v>24.808700000000002</v>
      </c>
      <c r="N4293">
        <v>14.001899999999999</v>
      </c>
      <c r="O4293" t="s">
        <v>15</v>
      </c>
      <c r="P4293" t="s">
        <v>15</v>
      </c>
      <c r="Q4293" t="s">
        <v>15</v>
      </c>
      <c r="R4293" t="s">
        <v>15</v>
      </c>
      <c r="S4293">
        <v>2.7549999999999999</v>
      </c>
      <c r="T4293" t="str">
        <f>IF(A4293&lt;=DATE(2020,10,16),"pre","post")</f>
        <v>pre</v>
      </c>
      <c r="U4293">
        <f t="shared" si="536"/>
        <v>-6.9655999999999949</v>
      </c>
      <c r="V4293">
        <f t="shared" si="537"/>
        <v>-2.4749000000000052</v>
      </c>
      <c r="W4293">
        <f t="shared" si="538"/>
        <v>-1.7742999999999967</v>
      </c>
      <c r="X4293">
        <f t="shared" si="539"/>
        <v>-1.4326000000000008</v>
      </c>
      <c r="Y4293">
        <f t="shared" si="540"/>
        <v>7.2599999999999909</v>
      </c>
      <c r="Z4293">
        <f t="shared" si="541"/>
        <v>-6.0000000000000053E-2</v>
      </c>
      <c r="AC4293">
        <f t="shared" si="542"/>
        <v>1</v>
      </c>
      <c r="AD4293">
        <f t="shared" si="543"/>
        <v>0</v>
      </c>
    </row>
    <row r="4294" spans="1:30" x14ac:dyDescent="0.2">
      <c r="A4294" s="1">
        <v>39856</v>
      </c>
      <c r="B4294" s="2">
        <v>151</v>
      </c>
      <c r="C4294" s="2">
        <v>41.25</v>
      </c>
      <c r="D4294" s="2">
        <v>229.49</v>
      </c>
      <c r="E4294" s="2">
        <v>14.76</v>
      </c>
      <c r="F4294" s="2">
        <v>151.376</v>
      </c>
      <c r="G4294" t="s">
        <v>15</v>
      </c>
      <c r="H4294">
        <v>1621.19</v>
      </c>
      <c r="I4294">
        <v>151</v>
      </c>
      <c r="J4294">
        <v>41.25</v>
      </c>
      <c r="K4294">
        <v>64.833200000000005</v>
      </c>
      <c r="L4294">
        <v>67.699299999999994</v>
      </c>
      <c r="M4294">
        <v>22.791699999999999</v>
      </c>
      <c r="N4294">
        <v>10.264900000000001</v>
      </c>
      <c r="O4294" t="s">
        <v>15</v>
      </c>
      <c r="P4294" t="s">
        <v>15</v>
      </c>
      <c r="Q4294" t="s">
        <v>15</v>
      </c>
      <c r="R4294" t="s">
        <v>15</v>
      </c>
      <c r="S4294">
        <v>2.7879999999999998</v>
      </c>
      <c r="T4294" t="str">
        <f>IF(A4294&lt;=DATE(2020,10,16),"pre","post")</f>
        <v>pre</v>
      </c>
      <c r="U4294">
        <f t="shared" si="536"/>
        <v>1.3490000000000038</v>
      </c>
      <c r="V4294">
        <f t="shared" si="537"/>
        <v>-0.61090000000000089</v>
      </c>
      <c r="W4294">
        <f t="shared" si="538"/>
        <v>-2.017000000000003</v>
      </c>
      <c r="X4294">
        <f t="shared" si="539"/>
        <v>-3.7369999999999983</v>
      </c>
      <c r="Y4294">
        <f t="shared" si="540"/>
        <v>2.1700000000000728</v>
      </c>
      <c r="Z4294">
        <f t="shared" si="541"/>
        <v>3.2999999999999918E-2</v>
      </c>
      <c r="AC4294">
        <f t="shared" si="542"/>
        <v>0</v>
      </c>
      <c r="AD4294">
        <f t="shared" si="543"/>
        <v>1</v>
      </c>
    </row>
    <row r="4295" spans="1:30" x14ac:dyDescent="0.2">
      <c r="A4295" s="1">
        <v>39857</v>
      </c>
      <c r="B4295" s="2">
        <v>158.69999999999999</v>
      </c>
      <c r="C4295" s="2">
        <v>42.93</v>
      </c>
      <c r="D4295" s="2">
        <v>253.57</v>
      </c>
      <c r="E4295" s="2">
        <v>14.75</v>
      </c>
      <c r="F4295" s="2">
        <v>153.68700000000001</v>
      </c>
      <c r="G4295" t="s">
        <v>15</v>
      </c>
      <c r="H4295">
        <v>1606.94</v>
      </c>
      <c r="I4295">
        <v>158.69999999999999</v>
      </c>
      <c r="J4295">
        <v>42.93</v>
      </c>
      <c r="K4295">
        <v>67.749700000000004</v>
      </c>
      <c r="L4295">
        <v>70.239599999999996</v>
      </c>
      <c r="M4295">
        <v>24.972999999999999</v>
      </c>
      <c r="N4295">
        <v>12.133599999999999</v>
      </c>
      <c r="O4295" t="s">
        <v>15</v>
      </c>
      <c r="P4295" t="s">
        <v>15</v>
      </c>
      <c r="Q4295" t="s">
        <v>15</v>
      </c>
      <c r="R4295" t="s">
        <v>15</v>
      </c>
      <c r="S4295">
        <v>2.891</v>
      </c>
      <c r="T4295" t="str">
        <f>IF(A4295&lt;=DATE(2020,10,16),"pre","post")</f>
        <v>pre</v>
      </c>
      <c r="U4295">
        <f t="shared" si="536"/>
        <v>2.9164999999999992</v>
      </c>
      <c r="V4295">
        <f t="shared" si="537"/>
        <v>2.540300000000002</v>
      </c>
      <c r="W4295">
        <f t="shared" si="538"/>
        <v>2.1813000000000002</v>
      </c>
      <c r="X4295">
        <f t="shared" si="539"/>
        <v>1.8686999999999987</v>
      </c>
      <c r="Y4295">
        <f t="shared" si="540"/>
        <v>-14.25</v>
      </c>
      <c r="Z4295">
        <f t="shared" si="541"/>
        <v>0.1030000000000002</v>
      </c>
      <c r="AC4295">
        <f t="shared" si="542"/>
        <v>0</v>
      </c>
      <c r="AD4295">
        <f t="shared" si="543"/>
        <v>1</v>
      </c>
    </row>
    <row r="4296" spans="1:30" x14ac:dyDescent="0.2">
      <c r="A4296" s="1">
        <v>39858</v>
      </c>
      <c r="B4296" s="2">
        <v>158.69999999999999</v>
      </c>
      <c r="C4296" s="2">
        <v>42.93</v>
      </c>
      <c r="D4296" s="2">
        <v>253.57</v>
      </c>
      <c r="E4296" s="2">
        <v>14.75</v>
      </c>
      <c r="F4296" s="2">
        <v>153.68700000000001</v>
      </c>
      <c r="G4296" t="s">
        <v>15</v>
      </c>
      <c r="H4296">
        <v>1606.94</v>
      </c>
      <c r="I4296">
        <v>158.69999999999999</v>
      </c>
      <c r="J4296">
        <v>42.93</v>
      </c>
      <c r="K4296">
        <v>67.749700000000004</v>
      </c>
      <c r="L4296">
        <v>70.239599999999996</v>
      </c>
      <c r="M4296">
        <v>24.972999999999999</v>
      </c>
      <c r="N4296">
        <v>12.133599999999999</v>
      </c>
      <c r="O4296" t="s">
        <v>15</v>
      </c>
      <c r="P4296" t="s">
        <v>15</v>
      </c>
      <c r="Q4296" t="s">
        <v>15</v>
      </c>
      <c r="R4296" t="s">
        <v>15</v>
      </c>
      <c r="S4296">
        <v>2.891</v>
      </c>
      <c r="T4296" t="str">
        <f>IF(A4296&lt;=DATE(2020,10,16),"pre","post")</f>
        <v>pre</v>
      </c>
      <c r="U4296">
        <f t="shared" si="536"/>
        <v>0</v>
      </c>
      <c r="V4296">
        <f t="shared" si="537"/>
        <v>0</v>
      </c>
      <c r="W4296">
        <f t="shared" si="538"/>
        <v>0</v>
      </c>
      <c r="X4296">
        <f t="shared" si="539"/>
        <v>0</v>
      </c>
      <c r="Y4296">
        <f t="shared" si="540"/>
        <v>0</v>
      </c>
      <c r="Z4296">
        <f t="shared" si="541"/>
        <v>0</v>
      </c>
      <c r="AC4296">
        <f t="shared" si="542"/>
        <v>0</v>
      </c>
      <c r="AD4296">
        <f t="shared" si="543"/>
        <v>0</v>
      </c>
    </row>
    <row r="4297" spans="1:30" x14ac:dyDescent="0.2">
      <c r="A4297" s="1">
        <v>39859</v>
      </c>
      <c r="B4297" s="2">
        <v>158.69999999999999</v>
      </c>
      <c r="C4297" s="2">
        <v>42.93</v>
      </c>
      <c r="D4297" s="2">
        <v>253.57</v>
      </c>
      <c r="E4297" s="2">
        <v>14.75</v>
      </c>
      <c r="F4297" s="2">
        <v>153.68700000000001</v>
      </c>
      <c r="G4297" t="s">
        <v>15</v>
      </c>
      <c r="H4297">
        <v>1606.94</v>
      </c>
      <c r="I4297">
        <v>158.69999999999999</v>
      </c>
      <c r="J4297">
        <v>42.93</v>
      </c>
      <c r="K4297">
        <v>67.749700000000004</v>
      </c>
      <c r="L4297">
        <v>70.239599999999996</v>
      </c>
      <c r="M4297">
        <v>24.972999999999999</v>
      </c>
      <c r="N4297">
        <v>12.133599999999999</v>
      </c>
      <c r="O4297" t="s">
        <v>15</v>
      </c>
      <c r="P4297" t="s">
        <v>15</v>
      </c>
      <c r="Q4297" t="s">
        <v>15</v>
      </c>
      <c r="R4297" t="s">
        <v>15</v>
      </c>
      <c r="S4297">
        <v>2.891</v>
      </c>
      <c r="T4297" t="str">
        <f>IF(A4297&lt;=DATE(2020,10,16),"pre","post")</f>
        <v>pre</v>
      </c>
      <c r="U4297">
        <f t="shared" si="536"/>
        <v>0</v>
      </c>
      <c r="V4297">
        <f t="shared" si="537"/>
        <v>0</v>
      </c>
      <c r="W4297">
        <f t="shared" si="538"/>
        <v>0</v>
      </c>
      <c r="X4297">
        <f t="shared" si="539"/>
        <v>0</v>
      </c>
      <c r="Y4297">
        <f t="shared" si="540"/>
        <v>0</v>
      </c>
      <c r="Z4297">
        <f t="shared" si="541"/>
        <v>0</v>
      </c>
      <c r="AC4297">
        <f t="shared" si="542"/>
        <v>0</v>
      </c>
      <c r="AD4297">
        <f t="shared" si="543"/>
        <v>0</v>
      </c>
    </row>
    <row r="4298" spans="1:30" x14ac:dyDescent="0.2">
      <c r="A4298" s="1">
        <v>39860</v>
      </c>
      <c r="B4298" s="2">
        <v>158.69999999999999</v>
      </c>
      <c r="C4298" s="2">
        <v>42.93</v>
      </c>
      <c r="D4298" s="2">
        <v>253.57</v>
      </c>
      <c r="E4298" s="2">
        <v>14.75</v>
      </c>
      <c r="F4298" s="2">
        <v>154.17599999999999</v>
      </c>
      <c r="G4298" t="s">
        <v>15</v>
      </c>
      <c r="H4298">
        <v>1606.94</v>
      </c>
      <c r="I4298">
        <v>158.69999999999999</v>
      </c>
      <c r="J4298">
        <v>42.93</v>
      </c>
      <c r="K4298">
        <v>69.4358</v>
      </c>
      <c r="L4298">
        <v>72.481399999999994</v>
      </c>
      <c r="M4298">
        <v>23.270299999999999</v>
      </c>
      <c r="N4298">
        <v>13.796200000000001</v>
      </c>
      <c r="O4298" t="s">
        <v>15</v>
      </c>
      <c r="P4298" t="s">
        <v>15</v>
      </c>
      <c r="Q4298" t="s">
        <v>15</v>
      </c>
      <c r="R4298" t="s">
        <v>15</v>
      </c>
      <c r="S4298">
        <v>2.891</v>
      </c>
      <c r="T4298" t="str">
        <f>IF(A4298&lt;=DATE(2020,10,16),"pre","post")</f>
        <v>pre</v>
      </c>
      <c r="U4298">
        <f t="shared" si="536"/>
        <v>1.6860999999999962</v>
      </c>
      <c r="V4298">
        <f t="shared" si="537"/>
        <v>2.2417999999999978</v>
      </c>
      <c r="W4298">
        <f t="shared" si="538"/>
        <v>-1.7027000000000001</v>
      </c>
      <c r="X4298">
        <f t="shared" si="539"/>
        <v>1.6626000000000012</v>
      </c>
      <c r="Y4298">
        <f t="shared" si="540"/>
        <v>0</v>
      </c>
      <c r="Z4298">
        <f t="shared" si="541"/>
        <v>0</v>
      </c>
      <c r="AC4298">
        <f t="shared" si="542"/>
        <v>0</v>
      </c>
      <c r="AD4298">
        <f t="shared" si="543"/>
        <v>0</v>
      </c>
    </row>
    <row r="4299" spans="1:30" x14ac:dyDescent="0.2">
      <c r="A4299" s="1">
        <v>39861</v>
      </c>
      <c r="B4299" s="2">
        <v>163.19999999999999</v>
      </c>
      <c r="C4299" s="2">
        <v>48.66</v>
      </c>
      <c r="D4299" s="2">
        <v>223.06</v>
      </c>
      <c r="E4299" s="2">
        <v>15.04</v>
      </c>
      <c r="F4299" s="2">
        <v>154.143</v>
      </c>
      <c r="G4299" t="s">
        <v>15</v>
      </c>
      <c r="H4299">
        <v>1625.04</v>
      </c>
      <c r="I4299">
        <v>163.19999999999999</v>
      </c>
      <c r="J4299">
        <v>48.66</v>
      </c>
      <c r="K4299">
        <v>70.5488</v>
      </c>
      <c r="L4299">
        <v>74.588399999999993</v>
      </c>
      <c r="M4299">
        <v>29.783000000000001</v>
      </c>
      <c r="N4299">
        <v>14.2622</v>
      </c>
      <c r="O4299" t="s">
        <v>15</v>
      </c>
      <c r="P4299" t="s">
        <v>15</v>
      </c>
      <c r="Q4299" t="s">
        <v>15</v>
      </c>
      <c r="R4299" t="s">
        <v>15</v>
      </c>
      <c r="S4299">
        <v>2.65</v>
      </c>
      <c r="T4299" t="str">
        <f>IF(A4299&lt;=DATE(2020,10,16),"pre","post")</f>
        <v>pre</v>
      </c>
      <c r="U4299">
        <f t="shared" si="536"/>
        <v>1.1129999999999995</v>
      </c>
      <c r="V4299">
        <f t="shared" si="537"/>
        <v>2.1069999999999993</v>
      </c>
      <c r="W4299">
        <f t="shared" si="538"/>
        <v>6.5127000000000024</v>
      </c>
      <c r="X4299">
        <f t="shared" si="539"/>
        <v>0.4659999999999993</v>
      </c>
      <c r="Y4299">
        <f t="shared" si="540"/>
        <v>18.099999999999909</v>
      </c>
      <c r="Z4299">
        <f t="shared" si="541"/>
        <v>-0.2410000000000001</v>
      </c>
      <c r="AC4299">
        <f t="shared" si="542"/>
        <v>1</v>
      </c>
      <c r="AD4299">
        <f t="shared" si="543"/>
        <v>0</v>
      </c>
    </row>
    <row r="4300" spans="1:30" x14ac:dyDescent="0.2">
      <c r="A4300" s="1">
        <v>39862</v>
      </c>
      <c r="B4300" s="2">
        <v>159.19999999999999</v>
      </c>
      <c r="C4300" s="2">
        <v>48.46</v>
      </c>
      <c r="D4300" s="2">
        <v>254.38</v>
      </c>
      <c r="E4300" s="2">
        <v>15.15</v>
      </c>
      <c r="F4300" s="2">
        <v>168.3</v>
      </c>
      <c r="G4300" t="s">
        <v>15</v>
      </c>
      <c r="H4300">
        <v>1607.99</v>
      </c>
      <c r="I4300">
        <v>159.19999999999999</v>
      </c>
      <c r="J4300">
        <v>48.46</v>
      </c>
      <c r="K4300">
        <v>63.4816</v>
      </c>
      <c r="L4300">
        <v>66.587299999999999</v>
      </c>
      <c r="M4300">
        <v>27.5123</v>
      </c>
      <c r="N4300">
        <v>11.778600000000001</v>
      </c>
      <c r="O4300" t="s">
        <v>15</v>
      </c>
      <c r="P4300" t="s">
        <v>15</v>
      </c>
      <c r="Q4300" t="s">
        <v>15</v>
      </c>
      <c r="R4300" t="s">
        <v>15</v>
      </c>
      <c r="S4300">
        <v>2.7570000000000001</v>
      </c>
      <c r="T4300" t="str">
        <f>IF(A4300&lt;=DATE(2020,10,16),"pre","post")</f>
        <v>pre</v>
      </c>
      <c r="U4300">
        <f t="shared" si="536"/>
        <v>-7.0671999999999997</v>
      </c>
      <c r="V4300">
        <f t="shared" si="537"/>
        <v>-8.0010999999999939</v>
      </c>
      <c r="W4300">
        <f t="shared" si="538"/>
        <v>-2.2707000000000015</v>
      </c>
      <c r="X4300">
        <f t="shared" si="539"/>
        <v>-2.4835999999999991</v>
      </c>
      <c r="Y4300">
        <f t="shared" si="540"/>
        <v>-17.049999999999955</v>
      </c>
      <c r="Z4300">
        <f t="shared" si="541"/>
        <v>0.10700000000000021</v>
      </c>
      <c r="AC4300">
        <f t="shared" si="542"/>
        <v>0</v>
      </c>
      <c r="AD4300">
        <f t="shared" si="543"/>
        <v>1</v>
      </c>
    </row>
    <row r="4301" spans="1:30" x14ac:dyDescent="0.2">
      <c r="A4301" s="1">
        <v>39863</v>
      </c>
      <c r="B4301" s="2">
        <v>161.9</v>
      </c>
      <c r="C4301" s="2">
        <v>47.08</v>
      </c>
      <c r="D4301" s="2">
        <v>263.56</v>
      </c>
      <c r="E4301" s="2">
        <v>15.16</v>
      </c>
      <c r="F4301" s="2">
        <v>166.70099999999999</v>
      </c>
      <c r="G4301" t="s">
        <v>15</v>
      </c>
      <c r="H4301">
        <v>1593.52</v>
      </c>
      <c r="I4301">
        <v>161.9</v>
      </c>
      <c r="J4301">
        <v>47.08</v>
      </c>
      <c r="K4301">
        <v>63.578099999999999</v>
      </c>
      <c r="L4301">
        <v>63.962299999999999</v>
      </c>
      <c r="M4301">
        <v>25.126799999999999</v>
      </c>
      <c r="N4301">
        <v>9.2515000000000001</v>
      </c>
      <c r="O4301" t="s">
        <v>15</v>
      </c>
      <c r="P4301" t="s">
        <v>15</v>
      </c>
      <c r="Q4301" t="s">
        <v>15</v>
      </c>
      <c r="R4301" t="s">
        <v>15</v>
      </c>
      <c r="S4301">
        <v>2.855</v>
      </c>
      <c r="T4301" t="str">
        <f>IF(A4301&lt;=DATE(2020,10,16),"pre","post")</f>
        <v>pre</v>
      </c>
      <c r="U4301">
        <f t="shared" si="536"/>
        <v>9.649999999999892E-2</v>
      </c>
      <c r="V4301">
        <f t="shared" si="537"/>
        <v>-2.625</v>
      </c>
      <c r="W4301">
        <f t="shared" si="538"/>
        <v>-2.3855000000000004</v>
      </c>
      <c r="X4301">
        <f t="shared" si="539"/>
        <v>-2.5271000000000008</v>
      </c>
      <c r="Y4301">
        <f t="shared" si="540"/>
        <v>-14.470000000000027</v>
      </c>
      <c r="Z4301">
        <f t="shared" si="541"/>
        <v>9.7999999999999865E-2</v>
      </c>
      <c r="AC4301">
        <f t="shared" si="542"/>
        <v>0</v>
      </c>
      <c r="AD4301">
        <f t="shared" si="543"/>
        <v>1</v>
      </c>
    </row>
    <row r="4302" spans="1:30" x14ac:dyDescent="0.2">
      <c r="A4302" s="1">
        <v>39864</v>
      </c>
      <c r="B4302" s="2">
        <v>165.5</v>
      </c>
      <c r="C4302" s="2">
        <v>49.3</v>
      </c>
      <c r="D4302" s="2">
        <v>243.05</v>
      </c>
      <c r="E4302" s="2">
        <v>15.4</v>
      </c>
      <c r="F4302" s="2">
        <v>165.583</v>
      </c>
      <c r="G4302" t="s">
        <v>15</v>
      </c>
      <c r="H4302">
        <v>1594.39</v>
      </c>
      <c r="I4302">
        <v>165.5</v>
      </c>
      <c r="J4302">
        <v>49.3</v>
      </c>
      <c r="K4302">
        <v>64.568299999999994</v>
      </c>
      <c r="L4302">
        <v>64.6965</v>
      </c>
      <c r="M4302">
        <v>24.934100000000001</v>
      </c>
      <c r="N4302">
        <v>8.2067999999999994</v>
      </c>
      <c r="O4302" t="s">
        <v>15</v>
      </c>
      <c r="P4302" t="s">
        <v>15</v>
      </c>
      <c r="Q4302" t="s">
        <v>15</v>
      </c>
      <c r="R4302" t="s">
        <v>15</v>
      </c>
      <c r="S4302">
        <v>2.79</v>
      </c>
      <c r="T4302" t="str">
        <f>IF(A4302&lt;=DATE(2020,10,16),"pre","post")</f>
        <v>pre</v>
      </c>
      <c r="U4302">
        <f t="shared" si="536"/>
        <v>0.99019999999999442</v>
      </c>
      <c r="V4302">
        <f t="shared" si="537"/>
        <v>0.7342000000000013</v>
      </c>
      <c r="W4302">
        <f t="shared" si="538"/>
        <v>-0.19269999999999854</v>
      </c>
      <c r="X4302">
        <f t="shared" si="539"/>
        <v>-1.0447000000000006</v>
      </c>
      <c r="Y4302">
        <f t="shared" si="540"/>
        <v>0.87000000000011823</v>
      </c>
      <c r="Z4302">
        <f t="shared" si="541"/>
        <v>-6.4999999999999947E-2</v>
      </c>
      <c r="AC4302">
        <f t="shared" si="542"/>
        <v>1</v>
      </c>
      <c r="AD4302">
        <f t="shared" si="543"/>
        <v>0</v>
      </c>
    </row>
    <row r="4303" spans="1:30" x14ac:dyDescent="0.2">
      <c r="A4303" s="1">
        <v>39865</v>
      </c>
      <c r="B4303" s="2">
        <v>165.5</v>
      </c>
      <c r="C4303" s="2">
        <v>49.3</v>
      </c>
      <c r="D4303" s="2">
        <v>243.05</v>
      </c>
      <c r="E4303" s="2">
        <v>15.4</v>
      </c>
      <c r="F4303" s="2">
        <v>165.583</v>
      </c>
      <c r="G4303" t="s">
        <v>15</v>
      </c>
      <c r="H4303">
        <v>1594.39</v>
      </c>
      <c r="I4303">
        <v>165.5</v>
      </c>
      <c r="J4303">
        <v>49.3</v>
      </c>
      <c r="K4303">
        <v>64.568299999999994</v>
      </c>
      <c r="L4303">
        <v>64.6965</v>
      </c>
      <c r="M4303">
        <v>24.934100000000001</v>
      </c>
      <c r="N4303">
        <v>8.2067999999999994</v>
      </c>
      <c r="O4303" t="s">
        <v>15</v>
      </c>
      <c r="P4303" t="s">
        <v>15</v>
      </c>
      <c r="Q4303" t="s">
        <v>15</v>
      </c>
      <c r="R4303" t="s">
        <v>15</v>
      </c>
      <c r="S4303">
        <v>2.79</v>
      </c>
      <c r="T4303" t="str">
        <f>IF(A4303&lt;=DATE(2020,10,16),"pre","post")</f>
        <v>pre</v>
      </c>
      <c r="U4303">
        <f t="shared" si="536"/>
        <v>0</v>
      </c>
      <c r="V4303">
        <f t="shared" si="537"/>
        <v>0</v>
      </c>
      <c r="W4303">
        <f t="shared" si="538"/>
        <v>0</v>
      </c>
      <c r="X4303">
        <f t="shared" si="539"/>
        <v>0</v>
      </c>
      <c r="Y4303">
        <f t="shared" si="540"/>
        <v>0</v>
      </c>
      <c r="Z4303">
        <f t="shared" si="541"/>
        <v>0</v>
      </c>
      <c r="AC4303">
        <f t="shared" si="542"/>
        <v>0</v>
      </c>
      <c r="AD4303">
        <f t="shared" si="543"/>
        <v>0</v>
      </c>
    </row>
    <row r="4304" spans="1:30" x14ac:dyDescent="0.2">
      <c r="A4304" s="1">
        <v>39866</v>
      </c>
      <c r="B4304" s="2">
        <v>165.5</v>
      </c>
      <c r="C4304" s="2">
        <v>49.3</v>
      </c>
      <c r="D4304" s="2">
        <v>243.05</v>
      </c>
      <c r="E4304" s="2">
        <v>15.4</v>
      </c>
      <c r="F4304" s="2">
        <v>165.583</v>
      </c>
      <c r="G4304" t="s">
        <v>15</v>
      </c>
      <c r="H4304">
        <v>1594.39</v>
      </c>
      <c r="I4304">
        <v>165.5</v>
      </c>
      <c r="J4304">
        <v>49.3</v>
      </c>
      <c r="K4304">
        <v>64.568299999999994</v>
      </c>
      <c r="L4304">
        <v>64.6965</v>
      </c>
      <c r="M4304">
        <v>24.934100000000001</v>
      </c>
      <c r="N4304">
        <v>8.2067999999999994</v>
      </c>
      <c r="O4304" t="s">
        <v>15</v>
      </c>
      <c r="P4304" t="s">
        <v>15</v>
      </c>
      <c r="Q4304" t="s">
        <v>15</v>
      </c>
      <c r="R4304" t="s">
        <v>15</v>
      </c>
      <c r="S4304">
        <v>2.79</v>
      </c>
      <c r="T4304" t="str">
        <f>IF(A4304&lt;=DATE(2020,10,16),"pre","post")</f>
        <v>pre</v>
      </c>
      <c r="U4304">
        <f t="shared" si="536"/>
        <v>0</v>
      </c>
      <c r="V4304">
        <f t="shared" si="537"/>
        <v>0</v>
      </c>
      <c r="W4304">
        <f t="shared" si="538"/>
        <v>0</v>
      </c>
      <c r="X4304">
        <f t="shared" si="539"/>
        <v>0</v>
      </c>
      <c r="Y4304">
        <f t="shared" si="540"/>
        <v>0</v>
      </c>
      <c r="Z4304">
        <f t="shared" si="541"/>
        <v>0</v>
      </c>
      <c r="AC4304">
        <f t="shared" si="542"/>
        <v>0</v>
      </c>
      <c r="AD4304">
        <f t="shared" si="543"/>
        <v>0</v>
      </c>
    </row>
    <row r="4305" spans="1:30" x14ac:dyDescent="0.2">
      <c r="A4305" s="1">
        <v>39867</v>
      </c>
      <c r="B4305" s="2">
        <v>157.4</v>
      </c>
      <c r="C4305" s="2">
        <v>52.62</v>
      </c>
      <c r="D4305" s="2">
        <v>243.85</v>
      </c>
      <c r="E4305" s="2">
        <v>15.52</v>
      </c>
      <c r="F4305" s="2">
        <v>167.66200000000001</v>
      </c>
      <c r="G4305" t="s">
        <v>15</v>
      </c>
      <c r="H4305">
        <v>1589.59</v>
      </c>
      <c r="I4305">
        <v>157.4</v>
      </c>
      <c r="J4305">
        <v>52.62</v>
      </c>
      <c r="K4305">
        <v>63.244399999999999</v>
      </c>
      <c r="L4305">
        <v>62.3245</v>
      </c>
      <c r="M4305">
        <v>24.464500000000001</v>
      </c>
      <c r="N4305">
        <v>7.3108000000000004</v>
      </c>
      <c r="O4305" t="s">
        <v>15</v>
      </c>
      <c r="P4305" t="s">
        <v>15</v>
      </c>
      <c r="Q4305" t="s">
        <v>15</v>
      </c>
      <c r="R4305" t="s">
        <v>15</v>
      </c>
      <c r="S4305">
        <v>2.7549999999999999</v>
      </c>
      <c r="T4305" t="str">
        <f>IF(A4305&lt;=DATE(2020,10,16),"pre","post")</f>
        <v>pre</v>
      </c>
      <c r="U4305">
        <f t="shared" si="536"/>
        <v>-1.3238999999999947</v>
      </c>
      <c r="V4305">
        <f t="shared" si="537"/>
        <v>-2.3719999999999999</v>
      </c>
      <c r="W4305">
        <f t="shared" si="538"/>
        <v>-0.4695999999999998</v>
      </c>
      <c r="X4305">
        <f t="shared" si="539"/>
        <v>-0.89599999999999902</v>
      </c>
      <c r="Y4305">
        <f t="shared" si="540"/>
        <v>-4.8000000000001819</v>
      </c>
      <c r="Z4305">
        <f t="shared" si="541"/>
        <v>-3.5000000000000142E-2</v>
      </c>
      <c r="AC4305">
        <f t="shared" si="542"/>
        <v>1</v>
      </c>
      <c r="AD4305">
        <f t="shared" si="543"/>
        <v>0</v>
      </c>
    </row>
    <row r="4306" spans="1:30" x14ac:dyDescent="0.2">
      <c r="A4306" s="1">
        <v>39868</v>
      </c>
      <c r="B4306" s="2">
        <v>154.4</v>
      </c>
      <c r="C4306" s="2">
        <v>45.49</v>
      </c>
      <c r="D4306" s="2">
        <v>244.92</v>
      </c>
      <c r="E4306" s="2">
        <v>15.93</v>
      </c>
      <c r="F4306" s="2">
        <v>173.376</v>
      </c>
      <c r="G4306" t="s">
        <v>15</v>
      </c>
      <c r="H4306">
        <v>1584.69</v>
      </c>
      <c r="I4306">
        <v>154.4</v>
      </c>
      <c r="J4306">
        <v>45.49</v>
      </c>
      <c r="K4306">
        <v>64.171199999999999</v>
      </c>
      <c r="L4306">
        <v>63.379800000000003</v>
      </c>
      <c r="M4306">
        <v>25.3093</v>
      </c>
      <c r="N4306">
        <v>7.0792000000000002</v>
      </c>
      <c r="O4306" t="s">
        <v>15</v>
      </c>
      <c r="P4306" t="s">
        <v>15</v>
      </c>
      <c r="Q4306" t="s">
        <v>15</v>
      </c>
      <c r="R4306" t="s">
        <v>15</v>
      </c>
      <c r="S4306">
        <v>2.7970000000000002</v>
      </c>
      <c r="T4306" t="str">
        <f>IF(A4306&lt;=DATE(2020,10,16),"pre","post")</f>
        <v>pre</v>
      </c>
      <c r="U4306">
        <f t="shared" si="536"/>
        <v>0.92680000000000007</v>
      </c>
      <c r="V4306">
        <f t="shared" si="537"/>
        <v>1.0553000000000026</v>
      </c>
      <c r="W4306">
        <f t="shared" si="538"/>
        <v>0.84479999999999933</v>
      </c>
      <c r="X4306">
        <f t="shared" si="539"/>
        <v>-0.23160000000000025</v>
      </c>
      <c r="Y4306">
        <f t="shared" si="540"/>
        <v>-4.8999999999998636</v>
      </c>
      <c r="Z4306">
        <f t="shared" si="541"/>
        <v>4.2000000000000259E-2</v>
      </c>
      <c r="AC4306">
        <f t="shared" si="542"/>
        <v>0</v>
      </c>
      <c r="AD4306">
        <f t="shared" si="543"/>
        <v>1</v>
      </c>
    </row>
    <row r="4307" spans="1:30" x14ac:dyDescent="0.2">
      <c r="A4307" s="1">
        <v>39869</v>
      </c>
      <c r="B4307" s="2">
        <v>164.3</v>
      </c>
      <c r="C4307" s="2">
        <v>44.67</v>
      </c>
      <c r="D4307" s="2">
        <v>251.3</v>
      </c>
      <c r="E4307" s="2">
        <v>15.86</v>
      </c>
      <c r="F4307" s="2">
        <v>186.255</v>
      </c>
      <c r="G4307" t="s">
        <v>15</v>
      </c>
      <c r="H4307">
        <v>1572.01</v>
      </c>
      <c r="I4307">
        <v>164.3</v>
      </c>
      <c r="J4307">
        <v>44.67</v>
      </c>
      <c r="K4307">
        <v>63.705300000000001</v>
      </c>
      <c r="L4307">
        <v>67.870400000000004</v>
      </c>
      <c r="M4307">
        <v>32.152099999999997</v>
      </c>
      <c r="N4307">
        <v>12.3741</v>
      </c>
      <c r="O4307" t="s">
        <v>15</v>
      </c>
      <c r="P4307" t="s">
        <v>15</v>
      </c>
      <c r="Q4307" t="s">
        <v>15</v>
      </c>
      <c r="R4307" t="s">
        <v>15</v>
      </c>
      <c r="S4307">
        <v>2.9279999999999999</v>
      </c>
      <c r="T4307" t="str">
        <f>IF(A4307&lt;=DATE(2020,10,16),"pre","post")</f>
        <v>pre</v>
      </c>
      <c r="U4307">
        <f t="shared" si="536"/>
        <v>-0.46589999999999776</v>
      </c>
      <c r="V4307">
        <f t="shared" si="537"/>
        <v>4.4906000000000006</v>
      </c>
      <c r="W4307">
        <f t="shared" si="538"/>
        <v>6.8427999999999969</v>
      </c>
      <c r="X4307">
        <f t="shared" si="539"/>
        <v>5.2949000000000002</v>
      </c>
      <c r="Y4307">
        <f t="shared" si="540"/>
        <v>-12.680000000000064</v>
      </c>
      <c r="Z4307">
        <f t="shared" si="541"/>
        <v>0.13099999999999978</v>
      </c>
      <c r="AC4307">
        <f t="shared" si="542"/>
        <v>0</v>
      </c>
      <c r="AD4307">
        <f t="shared" si="543"/>
        <v>1</v>
      </c>
    </row>
    <row r="4308" spans="1:30" x14ac:dyDescent="0.2">
      <c r="A4308" s="1">
        <v>39870</v>
      </c>
      <c r="B4308" s="2">
        <v>163</v>
      </c>
      <c r="C4308" s="2">
        <v>44.66</v>
      </c>
      <c r="D4308" s="2">
        <v>243.36</v>
      </c>
      <c r="E4308" s="2">
        <v>15.81</v>
      </c>
      <c r="F4308" s="2">
        <v>185.553</v>
      </c>
      <c r="G4308" t="s">
        <v>15</v>
      </c>
      <c r="H4308">
        <v>1569.33</v>
      </c>
      <c r="I4308">
        <v>163</v>
      </c>
      <c r="J4308">
        <v>44.66</v>
      </c>
      <c r="K4308">
        <v>62.809199999999997</v>
      </c>
      <c r="L4308">
        <v>61.348799999999997</v>
      </c>
      <c r="M4308">
        <v>31.223299999999998</v>
      </c>
      <c r="N4308">
        <v>12.4391</v>
      </c>
      <c r="O4308" t="s">
        <v>15</v>
      </c>
      <c r="P4308" t="s">
        <v>15</v>
      </c>
      <c r="Q4308" t="s">
        <v>15</v>
      </c>
      <c r="R4308" t="s">
        <v>15</v>
      </c>
      <c r="S4308">
        <v>2.9929999999999999</v>
      </c>
      <c r="T4308" t="str">
        <f>IF(A4308&lt;=DATE(2020,10,16),"pre","post")</f>
        <v>pre</v>
      </c>
      <c r="U4308">
        <f t="shared" si="536"/>
        <v>-0.89610000000000412</v>
      </c>
      <c r="V4308">
        <f t="shared" si="537"/>
        <v>-6.5216000000000065</v>
      </c>
      <c r="W4308">
        <f t="shared" si="538"/>
        <v>-0.92879999999999896</v>
      </c>
      <c r="X4308">
        <f t="shared" si="539"/>
        <v>6.4999999999999503E-2</v>
      </c>
      <c r="Y4308">
        <f t="shared" si="540"/>
        <v>-2.6800000000000637</v>
      </c>
      <c r="Z4308">
        <f t="shared" si="541"/>
        <v>6.4999999999999947E-2</v>
      </c>
      <c r="AC4308">
        <f t="shared" si="542"/>
        <v>0</v>
      </c>
      <c r="AD4308">
        <f t="shared" si="543"/>
        <v>1</v>
      </c>
    </row>
    <row r="4309" spans="1:30" x14ac:dyDescent="0.2">
      <c r="A4309" s="1">
        <v>39871</v>
      </c>
      <c r="B4309" s="2">
        <v>166.6</v>
      </c>
      <c r="C4309" s="2">
        <v>46.35</v>
      </c>
      <c r="D4309" s="2">
        <v>243.35</v>
      </c>
      <c r="E4309" s="2">
        <v>16.03</v>
      </c>
      <c r="F4309" s="2">
        <v>175.26</v>
      </c>
      <c r="G4309" t="s">
        <v>15</v>
      </c>
      <c r="H4309">
        <v>1567.39</v>
      </c>
      <c r="I4309">
        <v>166.6</v>
      </c>
      <c r="J4309">
        <v>46.35</v>
      </c>
      <c r="K4309">
        <v>69.489000000000004</v>
      </c>
      <c r="L4309">
        <v>67.245800000000003</v>
      </c>
      <c r="M4309">
        <v>31.402799999999999</v>
      </c>
      <c r="N4309">
        <v>13.2919</v>
      </c>
      <c r="O4309" t="s">
        <v>15</v>
      </c>
      <c r="P4309" t="s">
        <v>15</v>
      </c>
      <c r="Q4309" t="s">
        <v>15</v>
      </c>
      <c r="R4309" t="s">
        <v>15</v>
      </c>
      <c r="S4309">
        <v>3.0150000000000001</v>
      </c>
      <c r="T4309" t="str">
        <f>IF(A4309&lt;=DATE(2020,10,16),"pre","post")</f>
        <v>pre</v>
      </c>
      <c r="U4309">
        <f t="shared" si="536"/>
        <v>6.6798000000000073</v>
      </c>
      <c r="V4309">
        <f t="shared" si="537"/>
        <v>5.8970000000000056</v>
      </c>
      <c r="W4309">
        <f t="shared" si="538"/>
        <v>0.17950000000000088</v>
      </c>
      <c r="X4309">
        <f t="shared" si="539"/>
        <v>0.85280000000000022</v>
      </c>
      <c r="Y4309">
        <f t="shared" si="540"/>
        <v>-1.9399999999998272</v>
      </c>
      <c r="Z4309">
        <f t="shared" si="541"/>
        <v>2.2000000000000242E-2</v>
      </c>
      <c r="AC4309">
        <f t="shared" si="542"/>
        <v>0</v>
      </c>
      <c r="AD4309">
        <f t="shared" si="543"/>
        <v>1</v>
      </c>
    </row>
    <row r="4310" spans="1:30" x14ac:dyDescent="0.2">
      <c r="A4310" s="1">
        <v>39872</v>
      </c>
      <c r="B4310" s="2">
        <v>166.6</v>
      </c>
      <c r="C4310" s="2">
        <v>46.35</v>
      </c>
      <c r="D4310" s="2">
        <v>243.35</v>
      </c>
      <c r="E4310" s="2">
        <v>16.03</v>
      </c>
      <c r="F4310" s="2">
        <v>175.26</v>
      </c>
      <c r="G4310" t="s">
        <v>15</v>
      </c>
      <c r="H4310">
        <v>1567.39</v>
      </c>
      <c r="I4310">
        <v>166.6</v>
      </c>
      <c r="J4310">
        <v>46.35</v>
      </c>
      <c r="K4310">
        <v>69.489000000000004</v>
      </c>
      <c r="L4310">
        <v>67.245800000000003</v>
      </c>
      <c r="M4310">
        <v>31.402799999999999</v>
      </c>
      <c r="N4310">
        <v>13.2919</v>
      </c>
      <c r="O4310" t="s">
        <v>15</v>
      </c>
      <c r="P4310" t="s">
        <v>15</v>
      </c>
      <c r="Q4310" t="s">
        <v>15</v>
      </c>
      <c r="R4310" t="s">
        <v>15</v>
      </c>
      <c r="S4310">
        <v>3.0150000000000001</v>
      </c>
      <c r="T4310" t="str">
        <f>IF(A4310&lt;=DATE(2020,10,16),"pre","post")</f>
        <v>pre</v>
      </c>
      <c r="U4310">
        <f t="shared" si="536"/>
        <v>0</v>
      </c>
      <c r="V4310">
        <f t="shared" si="537"/>
        <v>0</v>
      </c>
      <c r="W4310">
        <f t="shared" si="538"/>
        <v>0</v>
      </c>
      <c r="X4310">
        <f t="shared" si="539"/>
        <v>0</v>
      </c>
      <c r="Y4310">
        <f t="shared" si="540"/>
        <v>0</v>
      </c>
      <c r="Z4310">
        <f t="shared" si="541"/>
        <v>0</v>
      </c>
      <c r="AC4310">
        <f t="shared" si="542"/>
        <v>0</v>
      </c>
      <c r="AD4310">
        <f t="shared" si="543"/>
        <v>0</v>
      </c>
    </row>
    <row r="4311" spans="1:30" x14ac:dyDescent="0.2">
      <c r="A4311" s="1">
        <v>39873</v>
      </c>
      <c r="B4311" s="2">
        <v>166.6</v>
      </c>
      <c r="C4311" s="2">
        <v>46.35</v>
      </c>
      <c r="D4311" s="2">
        <v>243.35</v>
      </c>
      <c r="E4311" s="2">
        <v>16.03</v>
      </c>
      <c r="F4311" s="2">
        <v>175.26</v>
      </c>
      <c r="G4311" t="s">
        <v>15</v>
      </c>
      <c r="H4311">
        <v>1567.39</v>
      </c>
      <c r="I4311">
        <v>166.6</v>
      </c>
      <c r="J4311">
        <v>46.35</v>
      </c>
      <c r="K4311">
        <v>69.489000000000004</v>
      </c>
      <c r="L4311">
        <v>67.245800000000003</v>
      </c>
      <c r="M4311">
        <v>31.402799999999999</v>
      </c>
      <c r="N4311">
        <v>13.2919</v>
      </c>
      <c r="O4311" t="s">
        <v>15</v>
      </c>
      <c r="P4311" t="s">
        <v>15</v>
      </c>
      <c r="Q4311" t="s">
        <v>15</v>
      </c>
      <c r="R4311" t="s">
        <v>15</v>
      </c>
      <c r="S4311">
        <v>3.0150000000000001</v>
      </c>
      <c r="T4311" t="str">
        <f>IF(A4311&lt;=DATE(2020,10,16),"pre","post")</f>
        <v>pre</v>
      </c>
      <c r="U4311">
        <f t="shared" si="536"/>
        <v>0</v>
      </c>
      <c r="V4311">
        <f t="shared" si="537"/>
        <v>0</v>
      </c>
      <c r="W4311">
        <f t="shared" si="538"/>
        <v>0</v>
      </c>
      <c r="X4311">
        <f t="shared" si="539"/>
        <v>0</v>
      </c>
      <c r="Y4311">
        <f t="shared" si="540"/>
        <v>0</v>
      </c>
      <c r="Z4311">
        <f t="shared" si="541"/>
        <v>0</v>
      </c>
      <c r="AC4311">
        <f t="shared" si="542"/>
        <v>0</v>
      </c>
      <c r="AD4311">
        <f t="shared" si="543"/>
        <v>0</v>
      </c>
    </row>
    <row r="4312" spans="1:30" x14ac:dyDescent="0.2">
      <c r="A4312" s="1">
        <v>39874</v>
      </c>
      <c r="B4312" s="2">
        <v>164</v>
      </c>
      <c r="C4312" s="2">
        <v>52.65</v>
      </c>
      <c r="D4312" s="2">
        <v>239.32</v>
      </c>
      <c r="E4312" s="2">
        <v>16.41</v>
      </c>
      <c r="F4312" s="2">
        <v>177.80199999999999</v>
      </c>
      <c r="G4312" t="s">
        <v>15</v>
      </c>
      <c r="H4312">
        <v>1573.04</v>
      </c>
      <c r="I4312">
        <v>164</v>
      </c>
      <c r="J4312">
        <v>52.65</v>
      </c>
      <c r="K4312">
        <v>69.754199999999997</v>
      </c>
      <c r="L4312">
        <v>70.277799999999999</v>
      </c>
      <c r="M4312">
        <v>32.892299999999999</v>
      </c>
      <c r="N4312">
        <v>15.692600000000001</v>
      </c>
      <c r="O4312" t="s">
        <v>15</v>
      </c>
      <c r="P4312" t="s">
        <v>15</v>
      </c>
      <c r="Q4312" t="s">
        <v>15</v>
      </c>
      <c r="R4312" t="s">
        <v>15</v>
      </c>
      <c r="S4312">
        <v>2.8639999999999999</v>
      </c>
      <c r="T4312" t="str">
        <f>IF(A4312&lt;=DATE(2020,10,16),"pre","post")</f>
        <v>pre</v>
      </c>
      <c r="U4312">
        <f t="shared" si="536"/>
        <v>0.265199999999993</v>
      </c>
      <c r="V4312">
        <f t="shared" si="537"/>
        <v>3.0319999999999965</v>
      </c>
      <c r="W4312">
        <f t="shared" si="538"/>
        <v>1.4894999999999996</v>
      </c>
      <c r="X4312">
        <f t="shared" si="539"/>
        <v>2.4007000000000005</v>
      </c>
      <c r="Y4312">
        <f t="shared" si="540"/>
        <v>5.6499999999998636</v>
      </c>
      <c r="Z4312">
        <f t="shared" si="541"/>
        <v>-0.15100000000000025</v>
      </c>
      <c r="AC4312">
        <f t="shared" si="542"/>
        <v>1</v>
      </c>
      <c r="AD4312">
        <f t="shared" si="543"/>
        <v>0</v>
      </c>
    </row>
    <row r="4313" spans="1:30" x14ac:dyDescent="0.2">
      <c r="A4313" s="1">
        <v>39875</v>
      </c>
      <c r="B4313" s="2">
        <v>164.9</v>
      </c>
      <c r="C4313" s="2">
        <v>50.93</v>
      </c>
      <c r="D4313" s="2">
        <v>257.39</v>
      </c>
      <c r="E4313" s="2">
        <v>16.79</v>
      </c>
      <c r="F4313" s="2">
        <v>194.625</v>
      </c>
      <c r="G4313" t="s">
        <v>15</v>
      </c>
      <c r="H4313">
        <v>1565.15</v>
      </c>
      <c r="I4313">
        <v>164.9</v>
      </c>
      <c r="J4313">
        <v>50.93</v>
      </c>
      <c r="K4313">
        <v>69.503900000000002</v>
      </c>
      <c r="L4313">
        <v>68.9876</v>
      </c>
      <c r="M4313">
        <v>29.612400000000001</v>
      </c>
      <c r="N4313">
        <v>13.1233</v>
      </c>
      <c r="O4313" t="s">
        <v>15</v>
      </c>
      <c r="P4313" t="s">
        <v>15</v>
      </c>
      <c r="Q4313" t="s">
        <v>15</v>
      </c>
      <c r="R4313" t="s">
        <v>15</v>
      </c>
      <c r="S4313">
        <v>2.879</v>
      </c>
      <c r="T4313" t="str">
        <f>IF(A4313&lt;=DATE(2020,10,16),"pre","post")</f>
        <v>pre</v>
      </c>
      <c r="U4313">
        <f t="shared" si="536"/>
        <v>-0.25029999999999575</v>
      </c>
      <c r="V4313">
        <f t="shared" si="537"/>
        <v>-1.2901999999999987</v>
      </c>
      <c r="W4313">
        <f t="shared" si="538"/>
        <v>-3.2798999999999978</v>
      </c>
      <c r="X4313">
        <f t="shared" si="539"/>
        <v>-2.5693000000000001</v>
      </c>
      <c r="Y4313">
        <f t="shared" si="540"/>
        <v>-7.8899999999998727</v>
      </c>
      <c r="Z4313">
        <f t="shared" si="541"/>
        <v>1.5000000000000124E-2</v>
      </c>
      <c r="AC4313">
        <f t="shared" si="542"/>
        <v>0</v>
      </c>
      <c r="AD4313">
        <f t="shared" si="543"/>
        <v>1</v>
      </c>
    </row>
    <row r="4314" spans="1:30" x14ac:dyDescent="0.2">
      <c r="A4314" s="1">
        <v>39876</v>
      </c>
      <c r="B4314" s="2">
        <v>166.3</v>
      </c>
      <c r="C4314" s="2">
        <v>47.56</v>
      </c>
      <c r="D4314" s="2">
        <v>257.37</v>
      </c>
      <c r="E4314" s="2">
        <v>16.920000000000002</v>
      </c>
      <c r="F4314" s="2">
        <v>195.745</v>
      </c>
      <c r="G4314" t="s">
        <v>15</v>
      </c>
      <c r="H4314">
        <v>1552.98</v>
      </c>
      <c r="I4314">
        <v>166.3</v>
      </c>
      <c r="J4314">
        <v>47.56</v>
      </c>
      <c r="K4314">
        <v>71.736800000000002</v>
      </c>
      <c r="L4314">
        <v>69.2624</v>
      </c>
      <c r="M4314">
        <v>29.158200000000001</v>
      </c>
      <c r="N4314">
        <v>11.193099999999999</v>
      </c>
      <c r="O4314" t="s">
        <v>15</v>
      </c>
      <c r="P4314" t="s">
        <v>15</v>
      </c>
      <c r="Q4314" t="s">
        <v>15</v>
      </c>
      <c r="R4314" t="s">
        <v>15</v>
      </c>
      <c r="S4314">
        <v>2.976</v>
      </c>
      <c r="T4314" t="str">
        <f>IF(A4314&lt;=DATE(2020,10,16),"pre","post")</f>
        <v>pre</v>
      </c>
      <c r="U4314">
        <f t="shared" si="536"/>
        <v>2.2329000000000008</v>
      </c>
      <c r="V4314">
        <f t="shared" si="537"/>
        <v>0.27479999999999905</v>
      </c>
      <c r="W4314">
        <f t="shared" si="538"/>
        <v>-0.45420000000000016</v>
      </c>
      <c r="X4314">
        <f t="shared" si="539"/>
        <v>-1.930200000000001</v>
      </c>
      <c r="Y4314">
        <f t="shared" si="540"/>
        <v>-12.170000000000073</v>
      </c>
      <c r="Z4314">
        <f t="shared" si="541"/>
        <v>9.6999999999999975E-2</v>
      </c>
      <c r="AC4314">
        <f t="shared" si="542"/>
        <v>0</v>
      </c>
      <c r="AD4314">
        <f t="shared" si="543"/>
        <v>1</v>
      </c>
    </row>
    <row r="4315" spans="1:30" x14ac:dyDescent="0.2">
      <c r="A4315" s="1">
        <v>39877</v>
      </c>
      <c r="B4315" s="2">
        <v>162.19999999999999</v>
      </c>
      <c r="C4315" s="2">
        <v>50.17</v>
      </c>
      <c r="D4315" s="2">
        <v>234</v>
      </c>
      <c r="E4315" s="2">
        <v>17.260000000000002</v>
      </c>
      <c r="F4315" s="2">
        <v>194.95500000000001</v>
      </c>
      <c r="G4315" t="s">
        <v>15</v>
      </c>
      <c r="H4315">
        <v>1564.64</v>
      </c>
      <c r="I4315">
        <v>162.19999999999999</v>
      </c>
      <c r="J4315">
        <v>50.17</v>
      </c>
      <c r="K4315">
        <v>76.057000000000002</v>
      </c>
      <c r="L4315">
        <v>71.667000000000002</v>
      </c>
      <c r="M4315">
        <v>27.269500000000001</v>
      </c>
      <c r="N4315">
        <v>9.1565999999999992</v>
      </c>
      <c r="O4315" t="s">
        <v>15</v>
      </c>
      <c r="P4315" t="s">
        <v>15</v>
      </c>
      <c r="Q4315" t="s">
        <v>15</v>
      </c>
      <c r="R4315" t="s">
        <v>15</v>
      </c>
      <c r="S4315">
        <v>2.8130000000000002</v>
      </c>
      <c r="T4315" t="str">
        <f>IF(A4315&lt;=DATE(2020,10,16),"pre","post")</f>
        <v>pre</v>
      </c>
      <c r="U4315">
        <f t="shared" si="536"/>
        <v>4.3201999999999998</v>
      </c>
      <c r="V4315">
        <f t="shared" si="537"/>
        <v>2.4046000000000021</v>
      </c>
      <c r="W4315">
        <f t="shared" si="538"/>
        <v>-1.8887</v>
      </c>
      <c r="X4315">
        <f t="shared" si="539"/>
        <v>-2.0365000000000002</v>
      </c>
      <c r="Y4315">
        <f t="shared" si="540"/>
        <v>11.660000000000082</v>
      </c>
      <c r="Z4315">
        <f t="shared" si="541"/>
        <v>-0.16299999999999981</v>
      </c>
      <c r="AC4315">
        <f t="shared" si="542"/>
        <v>1</v>
      </c>
      <c r="AD4315">
        <f t="shared" si="543"/>
        <v>0</v>
      </c>
    </row>
    <row r="4316" spans="1:30" x14ac:dyDescent="0.2">
      <c r="A4316" s="1">
        <v>39878</v>
      </c>
      <c r="B4316" s="2">
        <v>159.19999999999999</v>
      </c>
      <c r="C4316" s="2">
        <v>49.33</v>
      </c>
      <c r="D4316" s="2">
        <v>256.66000000000003</v>
      </c>
      <c r="E4316" s="2">
        <v>17.34</v>
      </c>
      <c r="F4316" s="2">
        <v>202.398</v>
      </c>
      <c r="G4316" t="s">
        <v>15</v>
      </c>
      <c r="H4316">
        <v>1557.93</v>
      </c>
      <c r="I4316">
        <v>159.19999999999999</v>
      </c>
      <c r="J4316">
        <v>49.33</v>
      </c>
      <c r="K4316">
        <v>77.8</v>
      </c>
      <c r="L4316">
        <v>70.283699999999996</v>
      </c>
      <c r="M4316">
        <v>24.847000000000001</v>
      </c>
      <c r="N4316">
        <v>6.3010999999999999</v>
      </c>
      <c r="O4316" t="s">
        <v>15</v>
      </c>
      <c r="P4316" t="s">
        <v>15</v>
      </c>
      <c r="Q4316" t="s">
        <v>15</v>
      </c>
      <c r="R4316" t="s">
        <v>15</v>
      </c>
      <c r="S4316">
        <v>2.8740000000000001</v>
      </c>
      <c r="T4316" t="str">
        <f>IF(A4316&lt;=DATE(2020,10,16),"pre","post")</f>
        <v>pre</v>
      </c>
      <c r="U4316">
        <f t="shared" si="536"/>
        <v>1.742999999999995</v>
      </c>
      <c r="V4316">
        <f t="shared" si="537"/>
        <v>-1.3833000000000055</v>
      </c>
      <c r="W4316">
        <f t="shared" si="538"/>
        <v>-2.4224999999999994</v>
      </c>
      <c r="X4316">
        <f t="shared" si="539"/>
        <v>-2.8554999999999993</v>
      </c>
      <c r="Y4316">
        <f t="shared" si="540"/>
        <v>-6.7100000000000364</v>
      </c>
      <c r="Z4316">
        <f t="shared" si="541"/>
        <v>6.0999999999999943E-2</v>
      </c>
      <c r="AC4316">
        <f t="shared" si="542"/>
        <v>0</v>
      </c>
      <c r="AD4316">
        <f t="shared" si="543"/>
        <v>1</v>
      </c>
    </row>
    <row r="4317" spans="1:30" x14ac:dyDescent="0.2">
      <c r="A4317" s="1">
        <v>39879</v>
      </c>
      <c r="B4317" s="2">
        <v>159.19999999999999</v>
      </c>
      <c r="C4317" s="2">
        <v>49.33</v>
      </c>
      <c r="D4317" s="2">
        <v>256.66000000000003</v>
      </c>
      <c r="E4317" s="2">
        <v>17.34</v>
      </c>
      <c r="F4317" s="2">
        <v>202.398</v>
      </c>
      <c r="G4317" t="s">
        <v>15</v>
      </c>
      <c r="H4317">
        <v>1557.93</v>
      </c>
      <c r="I4317">
        <v>159.19999999999999</v>
      </c>
      <c r="J4317">
        <v>49.33</v>
      </c>
      <c r="K4317">
        <v>77.8</v>
      </c>
      <c r="L4317">
        <v>70.283699999999996</v>
      </c>
      <c r="M4317">
        <v>24.847000000000001</v>
      </c>
      <c r="N4317">
        <v>6.3010999999999999</v>
      </c>
      <c r="O4317" t="s">
        <v>15</v>
      </c>
      <c r="P4317" t="s">
        <v>15</v>
      </c>
      <c r="Q4317" t="s">
        <v>15</v>
      </c>
      <c r="R4317" t="s">
        <v>15</v>
      </c>
      <c r="S4317">
        <v>2.8740000000000001</v>
      </c>
      <c r="T4317" t="str">
        <f>IF(A4317&lt;=DATE(2020,10,16),"pre","post")</f>
        <v>pre</v>
      </c>
      <c r="U4317">
        <f t="shared" si="536"/>
        <v>0</v>
      </c>
      <c r="V4317">
        <f t="shared" si="537"/>
        <v>0</v>
      </c>
      <c r="W4317">
        <f t="shared" si="538"/>
        <v>0</v>
      </c>
      <c r="X4317">
        <f t="shared" si="539"/>
        <v>0</v>
      </c>
      <c r="Y4317">
        <f t="shared" si="540"/>
        <v>0</v>
      </c>
      <c r="Z4317">
        <f t="shared" si="541"/>
        <v>0</v>
      </c>
      <c r="AC4317">
        <f t="shared" si="542"/>
        <v>0</v>
      </c>
      <c r="AD4317">
        <f t="shared" si="543"/>
        <v>0</v>
      </c>
    </row>
    <row r="4318" spans="1:30" x14ac:dyDescent="0.2">
      <c r="A4318" s="1">
        <v>39880</v>
      </c>
      <c r="B4318" s="2">
        <v>159.19999999999999</v>
      </c>
      <c r="C4318" s="2">
        <v>49.33</v>
      </c>
      <c r="D4318" s="2">
        <v>256.66000000000003</v>
      </c>
      <c r="E4318" s="2">
        <v>17.34</v>
      </c>
      <c r="F4318" s="2">
        <v>202.398</v>
      </c>
      <c r="G4318" t="s">
        <v>15</v>
      </c>
      <c r="H4318">
        <v>1557.93</v>
      </c>
      <c r="I4318">
        <v>159.19999999999999</v>
      </c>
      <c r="J4318">
        <v>49.33</v>
      </c>
      <c r="K4318">
        <v>77.8</v>
      </c>
      <c r="L4318">
        <v>70.283699999999996</v>
      </c>
      <c r="M4318">
        <v>24.847000000000001</v>
      </c>
      <c r="N4318">
        <v>6.3010999999999999</v>
      </c>
      <c r="O4318" t="s">
        <v>15</v>
      </c>
      <c r="P4318" t="s">
        <v>15</v>
      </c>
      <c r="Q4318" t="s">
        <v>15</v>
      </c>
      <c r="R4318" t="s">
        <v>15</v>
      </c>
      <c r="S4318">
        <v>2.8740000000000001</v>
      </c>
      <c r="T4318" t="str">
        <f>IF(A4318&lt;=DATE(2020,10,16),"pre","post")</f>
        <v>pre</v>
      </c>
      <c r="U4318">
        <f t="shared" si="536"/>
        <v>0</v>
      </c>
      <c r="V4318">
        <f t="shared" si="537"/>
        <v>0</v>
      </c>
      <c r="W4318">
        <f t="shared" si="538"/>
        <v>0</v>
      </c>
      <c r="X4318">
        <f t="shared" si="539"/>
        <v>0</v>
      </c>
      <c r="Y4318">
        <f t="shared" si="540"/>
        <v>0</v>
      </c>
      <c r="Z4318">
        <f t="shared" si="541"/>
        <v>0</v>
      </c>
      <c r="AC4318">
        <f t="shared" si="542"/>
        <v>0</v>
      </c>
      <c r="AD4318">
        <f t="shared" si="543"/>
        <v>0</v>
      </c>
    </row>
    <row r="4319" spans="1:30" x14ac:dyDescent="0.2">
      <c r="A4319" s="1">
        <v>39881</v>
      </c>
      <c r="B4319" s="2">
        <v>160.5</v>
      </c>
      <c r="C4319" s="2">
        <v>49.68</v>
      </c>
      <c r="D4319" s="2">
        <v>254.46</v>
      </c>
      <c r="E4319" s="2">
        <v>17.66</v>
      </c>
      <c r="F4319" s="2">
        <v>204.785</v>
      </c>
      <c r="G4319" t="s">
        <v>15</v>
      </c>
      <c r="H4319">
        <v>1546.52</v>
      </c>
      <c r="I4319">
        <v>160.5</v>
      </c>
      <c r="J4319">
        <v>49.68</v>
      </c>
      <c r="K4319">
        <v>81.3399</v>
      </c>
      <c r="L4319">
        <v>70.414500000000004</v>
      </c>
      <c r="M4319">
        <v>24.94</v>
      </c>
      <c r="N4319">
        <v>6.3071999999999999</v>
      </c>
      <c r="O4319" t="s">
        <v>15</v>
      </c>
      <c r="P4319" t="s">
        <v>15</v>
      </c>
      <c r="Q4319" t="s">
        <v>15</v>
      </c>
      <c r="R4319" t="s">
        <v>15</v>
      </c>
      <c r="S4319">
        <v>2.8610000000000002</v>
      </c>
      <c r="T4319" t="str">
        <f>IF(A4319&lt;=DATE(2020,10,16),"pre","post")</f>
        <v>pre</v>
      </c>
      <c r="U4319">
        <f t="shared" si="536"/>
        <v>3.5399000000000029</v>
      </c>
      <c r="V4319">
        <f t="shared" si="537"/>
        <v>0.1308000000000078</v>
      </c>
      <c r="W4319">
        <f t="shared" si="538"/>
        <v>9.2999999999999972E-2</v>
      </c>
      <c r="X4319">
        <f t="shared" si="539"/>
        <v>6.0999999999999943E-3</v>
      </c>
      <c r="Y4319">
        <f t="shared" si="540"/>
        <v>-11.410000000000082</v>
      </c>
      <c r="Z4319">
        <f t="shared" si="541"/>
        <v>-1.2999999999999901E-2</v>
      </c>
      <c r="AC4319">
        <f t="shared" si="542"/>
        <v>1</v>
      </c>
      <c r="AD4319">
        <f t="shared" si="543"/>
        <v>0</v>
      </c>
    </row>
    <row r="4320" spans="1:30" x14ac:dyDescent="0.2">
      <c r="A4320" s="1">
        <v>39882</v>
      </c>
      <c r="B4320" s="2">
        <v>153.4</v>
      </c>
      <c r="C4320" s="2">
        <v>44.37</v>
      </c>
      <c r="D4320" s="2">
        <v>267.92</v>
      </c>
      <c r="E4320" s="2">
        <v>17.43</v>
      </c>
      <c r="F4320" s="2">
        <v>207.74700000000001</v>
      </c>
      <c r="G4320" t="s">
        <v>15</v>
      </c>
      <c r="H4320">
        <v>1541.23</v>
      </c>
      <c r="I4320">
        <v>153.4</v>
      </c>
      <c r="J4320">
        <v>44.37</v>
      </c>
      <c r="K4320">
        <v>75.090199999999996</v>
      </c>
      <c r="L4320">
        <v>65.854100000000003</v>
      </c>
      <c r="M4320">
        <v>22.912800000000001</v>
      </c>
      <c r="N4320">
        <v>4.9542999999999999</v>
      </c>
      <c r="O4320" t="s">
        <v>15</v>
      </c>
      <c r="P4320" t="s">
        <v>15</v>
      </c>
      <c r="Q4320" t="s">
        <v>15</v>
      </c>
      <c r="R4320" t="s">
        <v>15</v>
      </c>
      <c r="S4320">
        <v>3.0059999999999998</v>
      </c>
      <c r="T4320" t="str">
        <f>IF(A4320&lt;=DATE(2020,10,16),"pre","post")</f>
        <v>pre</v>
      </c>
      <c r="U4320">
        <f t="shared" si="536"/>
        <v>-6.2497000000000043</v>
      </c>
      <c r="V4320">
        <f t="shared" si="537"/>
        <v>-4.5604000000000013</v>
      </c>
      <c r="W4320">
        <f t="shared" si="538"/>
        <v>-2.0272000000000006</v>
      </c>
      <c r="X4320">
        <f t="shared" si="539"/>
        <v>-1.3529</v>
      </c>
      <c r="Y4320">
        <f t="shared" si="540"/>
        <v>-5.2899999999999636</v>
      </c>
      <c r="Z4320">
        <f t="shared" si="541"/>
        <v>0.14499999999999957</v>
      </c>
      <c r="AC4320">
        <f t="shared" si="542"/>
        <v>0</v>
      </c>
      <c r="AD4320">
        <f t="shared" si="543"/>
        <v>1</v>
      </c>
    </row>
    <row r="4321" spans="1:30" x14ac:dyDescent="0.2">
      <c r="A4321" s="1">
        <v>39883</v>
      </c>
      <c r="B4321" s="2">
        <v>147</v>
      </c>
      <c r="C4321" s="2">
        <v>43.61</v>
      </c>
      <c r="D4321" s="2">
        <v>248.19</v>
      </c>
      <c r="E4321" s="2">
        <v>17.18</v>
      </c>
      <c r="F4321" s="2">
        <v>190.96100000000001</v>
      </c>
      <c r="G4321" t="s">
        <v>15</v>
      </c>
      <c r="H4321">
        <v>1544.15</v>
      </c>
      <c r="I4321">
        <v>147</v>
      </c>
      <c r="J4321">
        <v>43.61</v>
      </c>
      <c r="K4321">
        <v>69.274900000000002</v>
      </c>
      <c r="L4321">
        <v>60.177999999999997</v>
      </c>
      <c r="M4321">
        <v>19.605</v>
      </c>
      <c r="N4321">
        <v>2.8077999999999999</v>
      </c>
      <c r="O4321" t="s">
        <v>15</v>
      </c>
      <c r="P4321" t="s">
        <v>15</v>
      </c>
      <c r="Q4321" t="s">
        <v>15</v>
      </c>
      <c r="R4321" t="s">
        <v>15</v>
      </c>
      <c r="S4321">
        <v>2.907</v>
      </c>
      <c r="T4321" t="str">
        <f>IF(A4321&lt;=DATE(2020,10,16),"pre","post")</f>
        <v>pre</v>
      </c>
      <c r="U4321">
        <f t="shared" si="536"/>
        <v>-5.8152999999999935</v>
      </c>
      <c r="V4321">
        <f t="shared" si="537"/>
        <v>-5.6761000000000053</v>
      </c>
      <c r="W4321">
        <f t="shared" si="538"/>
        <v>-3.3078000000000003</v>
      </c>
      <c r="X4321">
        <f t="shared" si="539"/>
        <v>-2.1465000000000001</v>
      </c>
      <c r="Y4321">
        <f t="shared" si="540"/>
        <v>2.9200000000000728</v>
      </c>
      <c r="Z4321">
        <f t="shared" si="541"/>
        <v>-9.8999999999999755E-2</v>
      </c>
      <c r="AC4321">
        <f t="shared" si="542"/>
        <v>1</v>
      </c>
      <c r="AD4321">
        <f t="shared" si="543"/>
        <v>0</v>
      </c>
    </row>
    <row r="4322" spans="1:30" x14ac:dyDescent="0.2">
      <c r="A4322" s="1">
        <v>39884</v>
      </c>
      <c r="B4322" s="2">
        <v>146.30000000000001</v>
      </c>
      <c r="C4322" s="2">
        <v>41.18</v>
      </c>
      <c r="D4322" s="2">
        <v>256.14999999999998</v>
      </c>
      <c r="E4322" s="2">
        <v>17.09</v>
      </c>
      <c r="F4322" s="2">
        <v>192.16200000000001</v>
      </c>
      <c r="G4322" t="s">
        <v>15</v>
      </c>
      <c r="H4322">
        <v>1542.68</v>
      </c>
      <c r="I4322">
        <v>146.30000000000001</v>
      </c>
      <c r="J4322">
        <v>41.18</v>
      </c>
      <c r="K4322">
        <v>66.7179</v>
      </c>
      <c r="L4322">
        <v>59.552999999999997</v>
      </c>
      <c r="M4322">
        <v>18.183599999999998</v>
      </c>
      <c r="N4322">
        <v>1.5306</v>
      </c>
      <c r="O4322" t="s">
        <v>15</v>
      </c>
      <c r="P4322" t="s">
        <v>15</v>
      </c>
      <c r="Q4322" t="s">
        <v>15</v>
      </c>
      <c r="R4322" t="s">
        <v>15</v>
      </c>
      <c r="S4322">
        <v>2.855</v>
      </c>
      <c r="T4322" t="str">
        <f>IF(A4322&lt;=DATE(2020,10,16),"pre","post")</f>
        <v>pre</v>
      </c>
      <c r="U4322">
        <f t="shared" si="536"/>
        <v>-2.5570000000000022</v>
      </c>
      <c r="V4322">
        <f t="shared" si="537"/>
        <v>-0.625</v>
      </c>
      <c r="W4322">
        <f t="shared" si="538"/>
        <v>-1.421400000000002</v>
      </c>
      <c r="X4322">
        <f t="shared" si="539"/>
        <v>-1.2771999999999999</v>
      </c>
      <c r="Y4322">
        <f t="shared" si="540"/>
        <v>-1.4700000000000273</v>
      </c>
      <c r="Z4322">
        <f t="shared" si="541"/>
        <v>-5.2000000000000046E-2</v>
      </c>
      <c r="AC4322">
        <f t="shared" si="542"/>
        <v>1</v>
      </c>
      <c r="AD4322">
        <f t="shared" si="543"/>
        <v>0</v>
      </c>
    </row>
    <row r="4323" spans="1:30" x14ac:dyDescent="0.2">
      <c r="A4323" s="1">
        <v>39885</v>
      </c>
      <c r="B4323" s="2">
        <v>143.80000000000001</v>
      </c>
      <c r="C4323" s="2">
        <v>42.36</v>
      </c>
      <c r="D4323" s="2">
        <v>265.08999999999997</v>
      </c>
      <c r="E4323" s="2">
        <v>16.7</v>
      </c>
      <c r="F4323" s="2">
        <v>190.875</v>
      </c>
      <c r="G4323" t="s">
        <v>15</v>
      </c>
      <c r="H4323">
        <v>1541.04</v>
      </c>
      <c r="I4323">
        <v>143.80000000000001</v>
      </c>
      <c r="J4323">
        <v>42.36</v>
      </c>
      <c r="K4323">
        <v>69.039699999999996</v>
      </c>
      <c r="L4323">
        <v>64.066100000000006</v>
      </c>
      <c r="M4323">
        <v>23.094999999999999</v>
      </c>
      <c r="N4323">
        <v>7.3090000000000002</v>
      </c>
      <c r="O4323" t="s">
        <v>15</v>
      </c>
      <c r="P4323" t="s">
        <v>15</v>
      </c>
      <c r="Q4323" t="s">
        <v>15</v>
      </c>
      <c r="R4323" t="s">
        <v>15</v>
      </c>
      <c r="S4323">
        <v>2.8919999999999999</v>
      </c>
      <c r="T4323" t="str">
        <f>IF(A4323&lt;=DATE(2020,10,16),"pre","post")</f>
        <v>pre</v>
      </c>
      <c r="U4323">
        <f t="shared" si="536"/>
        <v>2.3217999999999961</v>
      </c>
      <c r="V4323">
        <f t="shared" si="537"/>
        <v>4.5131000000000085</v>
      </c>
      <c r="W4323">
        <f t="shared" si="538"/>
        <v>4.9114000000000004</v>
      </c>
      <c r="X4323">
        <f t="shared" si="539"/>
        <v>5.7784000000000004</v>
      </c>
      <c r="Y4323">
        <f t="shared" si="540"/>
        <v>-1.6400000000001</v>
      </c>
      <c r="Z4323">
        <f t="shared" si="541"/>
        <v>3.6999999999999922E-2</v>
      </c>
      <c r="AC4323">
        <f t="shared" si="542"/>
        <v>0</v>
      </c>
      <c r="AD4323">
        <f t="shared" si="543"/>
        <v>1</v>
      </c>
    </row>
    <row r="4324" spans="1:30" x14ac:dyDescent="0.2">
      <c r="A4324" s="1">
        <v>39886</v>
      </c>
      <c r="B4324" s="2">
        <v>143.80000000000001</v>
      </c>
      <c r="C4324" s="2">
        <v>42.36</v>
      </c>
      <c r="D4324" s="2">
        <v>265.08999999999997</v>
      </c>
      <c r="E4324" s="2">
        <v>16.7</v>
      </c>
      <c r="F4324" s="2">
        <v>190.875</v>
      </c>
      <c r="G4324" t="s">
        <v>15</v>
      </c>
      <c r="H4324">
        <v>1541.04</v>
      </c>
      <c r="I4324">
        <v>143.80000000000001</v>
      </c>
      <c r="J4324">
        <v>42.36</v>
      </c>
      <c r="K4324">
        <v>69.039699999999996</v>
      </c>
      <c r="L4324">
        <v>64.066100000000006</v>
      </c>
      <c r="M4324">
        <v>23.094999999999999</v>
      </c>
      <c r="N4324">
        <v>7.3090000000000002</v>
      </c>
      <c r="O4324" t="s">
        <v>15</v>
      </c>
      <c r="P4324" t="s">
        <v>15</v>
      </c>
      <c r="Q4324" t="s">
        <v>15</v>
      </c>
      <c r="R4324" t="s">
        <v>15</v>
      </c>
      <c r="S4324">
        <v>2.8919999999999999</v>
      </c>
      <c r="T4324" t="str">
        <f>IF(A4324&lt;=DATE(2020,10,16),"pre","post")</f>
        <v>pre</v>
      </c>
      <c r="U4324">
        <f t="shared" si="536"/>
        <v>0</v>
      </c>
      <c r="V4324">
        <f t="shared" si="537"/>
        <v>0</v>
      </c>
      <c r="W4324">
        <f t="shared" si="538"/>
        <v>0</v>
      </c>
      <c r="X4324">
        <f t="shared" si="539"/>
        <v>0</v>
      </c>
      <c r="Y4324">
        <f t="shared" si="540"/>
        <v>0</v>
      </c>
      <c r="Z4324">
        <f t="shared" si="541"/>
        <v>0</v>
      </c>
      <c r="AC4324">
        <f t="shared" si="542"/>
        <v>0</v>
      </c>
      <c r="AD4324">
        <f t="shared" si="543"/>
        <v>0</v>
      </c>
    </row>
    <row r="4325" spans="1:30" x14ac:dyDescent="0.2">
      <c r="A4325" s="1">
        <v>39887</v>
      </c>
      <c r="B4325" s="2">
        <v>143.80000000000001</v>
      </c>
      <c r="C4325" s="2">
        <v>42.36</v>
      </c>
      <c r="D4325" s="2">
        <v>265.08999999999997</v>
      </c>
      <c r="E4325" s="2">
        <v>16.7</v>
      </c>
      <c r="F4325" s="2">
        <v>190.875</v>
      </c>
      <c r="G4325" t="s">
        <v>15</v>
      </c>
      <c r="H4325">
        <v>1541.04</v>
      </c>
      <c r="I4325">
        <v>143.80000000000001</v>
      </c>
      <c r="J4325">
        <v>42.36</v>
      </c>
      <c r="K4325">
        <v>69.039699999999996</v>
      </c>
      <c r="L4325">
        <v>64.066100000000006</v>
      </c>
      <c r="M4325">
        <v>23.094999999999999</v>
      </c>
      <c r="N4325">
        <v>7.3090000000000002</v>
      </c>
      <c r="O4325" t="s">
        <v>15</v>
      </c>
      <c r="P4325" t="s">
        <v>15</v>
      </c>
      <c r="Q4325" t="s">
        <v>15</v>
      </c>
      <c r="R4325" t="s">
        <v>15</v>
      </c>
      <c r="S4325">
        <v>2.8919999999999999</v>
      </c>
      <c r="T4325" t="str">
        <f>IF(A4325&lt;=DATE(2020,10,16),"pre","post")</f>
        <v>pre</v>
      </c>
      <c r="U4325">
        <f t="shared" si="536"/>
        <v>0</v>
      </c>
      <c r="V4325">
        <f t="shared" si="537"/>
        <v>0</v>
      </c>
      <c r="W4325">
        <f t="shared" si="538"/>
        <v>0</v>
      </c>
      <c r="X4325">
        <f t="shared" si="539"/>
        <v>0</v>
      </c>
      <c r="Y4325">
        <f t="shared" si="540"/>
        <v>0</v>
      </c>
      <c r="Z4325">
        <f t="shared" si="541"/>
        <v>0</v>
      </c>
      <c r="AC4325">
        <f t="shared" si="542"/>
        <v>0</v>
      </c>
      <c r="AD4325">
        <f t="shared" si="543"/>
        <v>0</v>
      </c>
    </row>
    <row r="4326" spans="1:30" x14ac:dyDescent="0.2">
      <c r="A4326" s="1">
        <v>39888</v>
      </c>
      <c r="B4326" s="2">
        <v>140.9</v>
      </c>
      <c r="C4326" s="2">
        <v>43.74</v>
      </c>
      <c r="D4326" s="2">
        <v>280.61</v>
      </c>
      <c r="E4326" s="2">
        <v>16.37</v>
      </c>
      <c r="F4326" s="2">
        <v>187.791</v>
      </c>
      <c r="G4326" t="s">
        <v>15</v>
      </c>
      <c r="H4326">
        <v>1536.88</v>
      </c>
      <c r="I4326">
        <v>140.9</v>
      </c>
      <c r="J4326">
        <v>43.74</v>
      </c>
      <c r="K4326">
        <v>69.967200000000005</v>
      </c>
      <c r="L4326">
        <v>62.573900000000002</v>
      </c>
      <c r="M4326">
        <v>20.8643</v>
      </c>
      <c r="N4326">
        <v>5.9371999999999998</v>
      </c>
      <c r="O4326" t="s">
        <v>15</v>
      </c>
      <c r="P4326" t="s">
        <v>15</v>
      </c>
      <c r="Q4326" t="s">
        <v>15</v>
      </c>
      <c r="R4326" t="s">
        <v>15</v>
      </c>
      <c r="S4326">
        <v>2.9550000000000001</v>
      </c>
      <c r="T4326" t="str">
        <f>IF(A4326&lt;=DATE(2020,10,16),"pre","post")</f>
        <v>pre</v>
      </c>
      <c r="U4326">
        <f t="shared" si="536"/>
        <v>0.92750000000000909</v>
      </c>
      <c r="V4326">
        <f t="shared" si="537"/>
        <v>-1.492200000000004</v>
      </c>
      <c r="W4326">
        <f t="shared" si="538"/>
        <v>-2.2306999999999988</v>
      </c>
      <c r="X4326">
        <f t="shared" si="539"/>
        <v>-1.3718000000000004</v>
      </c>
      <c r="Y4326">
        <f t="shared" si="540"/>
        <v>-4.1599999999998545</v>
      </c>
      <c r="Z4326">
        <f t="shared" si="541"/>
        <v>6.3000000000000167E-2</v>
      </c>
      <c r="AC4326">
        <f t="shared" si="542"/>
        <v>0</v>
      </c>
      <c r="AD4326">
        <f t="shared" si="543"/>
        <v>1</v>
      </c>
    </row>
    <row r="4327" spans="1:30" x14ac:dyDescent="0.2">
      <c r="A4327" s="1">
        <v>39889</v>
      </c>
      <c r="B4327" s="2">
        <v>142.69999999999999</v>
      </c>
      <c r="C4327" s="2">
        <v>40.799999999999997</v>
      </c>
      <c r="D4327" s="2">
        <v>279.33999999999997</v>
      </c>
      <c r="E4327" s="2">
        <v>16.29</v>
      </c>
      <c r="F4327" s="2">
        <v>188.22499999999999</v>
      </c>
      <c r="G4327" t="s">
        <v>15</v>
      </c>
      <c r="H4327">
        <v>1534.09</v>
      </c>
      <c r="I4327">
        <v>142.69999999999999</v>
      </c>
      <c r="J4327">
        <v>40.799999999999997</v>
      </c>
      <c r="K4327">
        <v>68.303100000000001</v>
      </c>
      <c r="L4327">
        <v>62.107199999999999</v>
      </c>
      <c r="M4327">
        <v>21.115600000000001</v>
      </c>
      <c r="N4327">
        <v>5.9771999999999998</v>
      </c>
      <c r="O4327" t="s">
        <v>15</v>
      </c>
      <c r="P4327" t="s">
        <v>15</v>
      </c>
      <c r="Q4327" t="s">
        <v>15</v>
      </c>
      <c r="R4327" t="s">
        <v>15</v>
      </c>
      <c r="S4327">
        <v>3.008</v>
      </c>
      <c r="T4327" t="str">
        <f>IF(A4327&lt;=DATE(2020,10,16),"pre","post")</f>
        <v>pre</v>
      </c>
      <c r="U4327">
        <f t="shared" si="536"/>
        <v>-1.6641000000000048</v>
      </c>
      <c r="V4327">
        <f t="shared" si="537"/>
        <v>-0.466700000000003</v>
      </c>
      <c r="W4327">
        <f t="shared" si="538"/>
        <v>0.25130000000000052</v>
      </c>
      <c r="X4327">
        <f t="shared" si="539"/>
        <v>4.0000000000000036E-2</v>
      </c>
      <c r="Y4327">
        <f t="shared" si="540"/>
        <v>-2.790000000000191</v>
      </c>
      <c r="Z4327">
        <f t="shared" si="541"/>
        <v>5.2999999999999936E-2</v>
      </c>
      <c r="AC4327">
        <f t="shared" si="542"/>
        <v>0</v>
      </c>
      <c r="AD4327">
        <f t="shared" si="543"/>
        <v>1</v>
      </c>
    </row>
    <row r="4328" spans="1:30" x14ac:dyDescent="0.2">
      <c r="A4328" s="1">
        <v>39890</v>
      </c>
      <c r="B4328" s="2">
        <v>142.9</v>
      </c>
      <c r="C4328" s="2">
        <v>40.06</v>
      </c>
      <c r="D4328" s="2">
        <v>249.98</v>
      </c>
      <c r="E4328" s="2">
        <v>16.73</v>
      </c>
      <c r="F4328" s="2">
        <v>188.22499999999999</v>
      </c>
      <c r="G4328" t="s">
        <v>15</v>
      </c>
      <c r="H4328">
        <v>1565.97</v>
      </c>
      <c r="I4328">
        <v>142.9</v>
      </c>
      <c r="J4328">
        <v>40.06</v>
      </c>
      <c r="K4328">
        <v>64.128900000000002</v>
      </c>
      <c r="L4328">
        <v>69.352000000000004</v>
      </c>
      <c r="M4328">
        <v>29.666599999999999</v>
      </c>
      <c r="N4328">
        <v>9.2058</v>
      </c>
      <c r="O4328" t="s">
        <v>15</v>
      </c>
      <c r="P4328" t="s">
        <v>15</v>
      </c>
      <c r="Q4328" t="s">
        <v>15</v>
      </c>
      <c r="R4328" t="s">
        <v>15</v>
      </c>
      <c r="S4328">
        <v>2.5350000000000001</v>
      </c>
      <c r="T4328" t="str">
        <f>IF(A4328&lt;=DATE(2020,10,16),"pre","post")</f>
        <v>pre</v>
      </c>
      <c r="U4328">
        <f t="shared" si="536"/>
        <v>-4.174199999999999</v>
      </c>
      <c r="V4328">
        <f t="shared" si="537"/>
        <v>7.244800000000005</v>
      </c>
      <c r="W4328">
        <f t="shared" si="538"/>
        <v>8.5509999999999984</v>
      </c>
      <c r="X4328">
        <f t="shared" si="539"/>
        <v>3.2286000000000001</v>
      </c>
      <c r="Y4328">
        <f t="shared" si="540"/>
        <v>31.880000000000109</v>
      </c>
      <c r="Z4328">
        <f t="shared" si="541"/>
        <v>-0.47299999999999986</v>
      </c>
      <c r="AC4328">
        <f t="shared" si="542"/>
        <v>1</v>
      </c>
      <c r="AD4328">
        <f t="shared" si="543"/>
        <v>0</v>
      </c>
    </row>
    <row r="4329" spans="1:30" x14ac:dyDescent="0.2">
      <c r="A4329" s="1">
        <v>39891</v>
      </c>
      <c r="B4329" s="2">
        <v>125.6</v>
      </c>
      <c r="C4329" s="2">
        <v>43.68</v>
      </c>
      <c r="D4329" s="2">
        <v>301.35000000000002</v>
      </c>
      <c r="E4329" s="2">
        <v>16.48</v>
      </c>
      <c r="F4329" s="2">
        <v>188.22499999999999</v>
      </c>
      <c r="G4329" t="s">
        <v>15</v>
      </c>
      <c r="H4329">
        <v>1560.62</v>
      </c>
      <c r="I4329">
        <v>125.6</v>
      </c>
      <c r="J4329">
        <v>43.68</v>
      </c>
      <c r="K4329">
        <v>63.521999999999998</v>
      </c>
      <c r="L4329">
        <v>66.8</v>
      </c>
      <c r="M4329">
        <v>30.839200000000002</v>
      </c>
      <c r="N4329">
        <v>14.2346</v>
      </c>
      <c r="O4329" t="s">
        <v>15</v>
      </c>
      <c r="P4329" t="s">
        <v>15</v>
      </c>
      <c r="Q4329" t="s">
        <v>15</v>
      </c>
      <c r="R4329" t="s">
        <v>15</v>
      </c>
      <c r="S4329">
        <v>2.6040000000000001</v>
      </c>
      <c r="T4329" t="str">
        <f>IF(A4329&lt;=DATE(2020,10,16),"pre","post")</f>
        <v>pre</v>
      </c>
      <c r="U4329">
        <f t="shared" si="536"/>
        <v>-0.6069000000000031</v>
      </c>
      <c r="V4329">
        <f t="shared" si="537"/>
        <v>-2.5520000000000067</v>
      </c>
      <c r="W4329">
        <f t="shared" si="538"/>
        <v>1.1726000000000028</v>
      </c>
      <c r="X4329">
        <f t="shared" si="539"/>
        <v>5.0288000000000004</v>
      </c>
      <c r="Y4329">
        <f t="shared" si="540"/>
        <v>-5.3500000000001364</v>
      </c>
      <c r="Z4329">
        <f t="shared" si="541"/>
        <v>6.899999999999995E-2</v>
      </c>
      <c r="AC4329">
        <f t="shared" si="542"/>
        <v>0</v>
      </c>
      <c r="AD4329">
        <f t="shared" si="543"/>
        <v>1</v>
      </c>
    </row>
    <row r="4330" spans="1:30" x14ac:dyDescent="0.2">
      <c r="A4330" s="1">
        <v>39892</v>
      </c>
      <c r="B4330" s="2">
        <v>124</v>
      </c>
      <c r="C4330" s="2">
        <v>45.89</v>
      </c>
      <c r="D4330" s="2">
        <v>298.42</v>
      </c>
      <c r="E4330" s="2">
        <v>16.46</v>
      </c>
      <c r="F4330" s="2">
        <v>188.22499999999999</v>
      </c>
      <c r="G4330" t="s">
        <v>15</v>
      </c>
      <c r="H4330">
        <v>1558.84</v>
      </c>
      <c r="I4330">
        <v>124</v>
      </c>
      <c r="J4330">
        <v>45.89</v>
      </c>
      <c r="K4330">
        <v>63.972900000000003</v>
      </c>
      <c r="L4330">
        <v>67.946799999999996</v>
      </c>
      <c r="M4330">
        <v>31.1281</v>
      </c>
      <c r="N4330">
        <v>18.0944</v>
      </c>
      <c r="O4330" t="s">
        <v>15</v>
      </c>
      <c r="P4330" t="s">
        <v>15</v>
      </c>
      <c r="Q4330" t="s">
        <v>15</v>
      </c>
      <c r="R4330" t="s">
        <v>15</v>
      </c>
      <c r="S4330">
        <v>2.6360000000000001</v>
      </c>
      <c r="T4330" t="str">
        <f>IF(A4330&lt;=DATE(2020,10,16),"pre","post")</f>
        <v>pre</v>
      </c>
      <c r="U4330">
        <f t="shared" si="536"/>
        <v>0.4509000000000043</v>
      </c>
      <c r="V4330">
        <f t="shared" si="537"/>
        <v>1.1467999999999989</v>
      </c>
      <c r="W4330">
        <f t="shared" si="538"/>
        <v>0.28889999999999816</v>
      </c>
      <c r="X4330">
        <f t="shared" si="539"/>
        <v>3.8597999999999999</v>
      </c>
      <c r="Y4330">
        <f t="shared" si="540"/>
        <v>-1.7799999999999727</v>
      </c>
      <c r="Z4330">
        <f t="shared" si="541"/>
        <v>3.2000000000000028E-2</v>
      </c>
      <c r="AC4330">
        <f t="shared" si="542"/>
        <v>0</v>
      </c>
      <c r="AD4330">
        <f t="shared" si="543"/>
        <v>1</v>
      </c>
    </row>
    <row r="4331" spans="1:30" x14ac:dyDescent="0.2">
      <c r="A4331" s="1">
        <v>39893</v>
      </c>
      <c r="B4331" s="2">
        <v>124</v>
      </c>
      <c r="C4331" s="2">
        <v>45.89</v>
      </c>
      <c r="D4331" s="2">
        <v>298.42</v>
      </c>
      <c r="E4331" s="2">
        <v>16.46</v>
      </c>
      <c r="F4331" s="2">
        <v>188.22499999999999</v>
      </c>
      <c r="G4331" t="s">
        <v>15</v>
      </c>
      <c r="H4331">
        <v>1558.84</v>
      </c>
      <c r="I4331">
        <v>124</v>
      </c>
      <c r="J4331">
        <v>45.89</v>
      </c>
      <c r="K4331">
        <v>63.972900000000003</v>
      </c>
      <c r="L4331">
        <v>67.946799999999996</v>
      </c>
      <c r="M4331">
        <v>31.1281</v>
      </c>
      <c r="N4331">
        <v>18.0944</v>
      </c>
      <c r="O4331" t="s">
        <v>15</v>
      </c>
      <c r="P4331" t="s">
        <v>15</v>
      </c>
      <c r="Q4331" t="s">
        <v>15</v>
      </c>
      <c r="R4331" t="s">
        <v>15</v>
      </c>
      <c r="S4331">
        <v>2.6360000000000001</v>
      </c>
      <c r="T4331" t="str">
        <f>IF(A4331&lt;=DATE(2020,10,16),"pre","post")</f>
        <v>pre</v>
      </c>
      <c r="U4331">
        <f t="shared" si="536"/>
        <v>0</v>
      </c>
      <c r="V4331">
        <f t="shared" si="537"/>
        <v>0</v>
      </c>
      <c r="W4331">
        <f t="shared" si="538"/>
        <v>0</v>
      </c>
      <c r="X4331">
        <f t="shared" si="539"/>
        <v>0</v>
      </c>
      <c r="Y4331">
        <f t="shared" si="540"/>
        <v>0</v>
      </c>
      <c r="Z4331">
        <f t="shared" si="541"/>
        <v>0</v>
      </c>
      <c r="AC4331">
        <f t="shared" si="542"/>
        <v>0</v>
      </c>
      <c r="AD4331">
        <f t="shared" si="543"/>
        <v>0</v>
      </c>
    </row>
    <row r="4332" spans="1:30" x14ac:dyDescent="0.2">
      <c r="A4332" s="1">
        <v>39894</v>
      </c>
      <c r="B4332" s="2">
        <v>124</v>
      </c>
      <c r="C4332" s="2">
        <v>45.89</v>
      </c>
      <c r="D4332" s="2">
        <v>298.42</v>
      </c>
      <c r="E4332" s="2">
        <v>16.46</v>
      </c>
      <c r="F4332" s="2">
        <v>188.22499999999999</v>
      </c>
      <c r="G4332" t="s">
        <v>15</v>
      </c>
      <c r="H4332">
        <v>1558.84</v>
      </c>
      <c r="I4332">
        <v>124</v>
      </c>
      <c r="J4332">
        <v>45.89</v>
      </c>
      <c r="K4332">
        <v>63.972900000000003</v>
      </c>
      <c r="L4332">
        <v>67.946799999999996</v>
      </c>
      <c r="M4332">
        <v>31.1281</v>
      </c>
      <c r="N4332">
        <v>18.0944</v>
      </c>
      <c r="O4332" t="s">
        <v>15</v>
      </c>
      <c r="P4332" t="s">
        <v>15</v>
      </c>
      <c r="Q4332" t="s">
        <v>15</v>
      </c>
      <c r="R4332" t="s">
        <v>15</v>
      </c>
      <c r="S4332">
        <v>2.6360000000000001</v>
      </c>
      <c r="T4332" t="str">
        <f>IF(A4332&lt;=DATE(2020,10,16),"pre","post")</f>
        <v>pre</v>
      </c>
      <c r="U4332">
        <f t="shared" si="536"/>
        <v>0</v>
      </c>
      <c r="V4332">
        <f t="shared" si="537"/>
        <v>0</v>
      </c>
      <c r="W4332">
        <f t="shared" si="538"/>
        <v>0</v>
      </c>
      <c r="X4332">
        <f t="shared" si="539"/>
        <v>0</v>
      </c>
      <c r="Y4332">
        <f t="shared" si="540"/>
        <v>0</v>
      </c>
      <c r="Z4332">
        <f t="shared" si="541"/>
        <v>0</v>
      </c>
      <c r="AC4332">
        <f t="shared" si="542"/>
        <v>0</v>
      </c>
      <c r="AD4332">
        <f t="shared" si="543"/>
        <v>0</v>
      </c>
    </row>
    <row r="4333" spans="1:30" x14ac:dyDescent="0.2">
      <c r="A4333" s="1">
        <v>39895</v>
      </c>
      <c r="B4333" s="2">
        <v>119</v>
      </c>
      <c r="C4333" s="2">
        <v>43.23</v>
      </c>
      <c r="D4333" s="2">
        <v>298.2</v>
      </c>
      <c r="E4333" s="2">
        <v>16.260000000000002</v>
      </c>
      <c r="F4333" s="2">
        <v>188.22499999999999</v>
      </c>
      <c r="G4333" t="s">
        <v>15</v>
      </c>
      <c r="H4333">
        <v>1558.48</v>
      </c>
      <c r="I4333">
        <v>119</v>
      </c>
      <c r="J4333">
        <v>43.23</v>
      </c>
      <c r="K4333">
        <v>59.964700000000001</v>
      </c>
      <c r="L4333">
        <v>62.879399999999997</v>
      </c>
      <c r="M4333">
        <v>27.206199999999999</v>
      </c>
      <c r="N4333">
        <v>14.087</v>
      </c>
      <c r="O4333" t="s">
        <v>15</v>
      </c>
      <c r="P4333" t="s">
        <v>15</v>
      </c>
      <c r="Q4333" t="s">
        <v>15</v>
      </c>
      <c r="R4333" t="s">
        <v>15</v>
      </c>
      <c r="S4333">
        <v>2.6539999999999999</v>
      </c>
      <c r="T4333" t="str">
        <f>IF(A4333&lt;=DATE(2020,10,16),"pre","post")</f>
        <v>pre</v>
      </c>
      <c r="U4333">
        <f t="shared" si="536"/>
        <v>-4.0082000000000022</v>
      </c>
      <c r="V4333">
        <f t="shared" si="537"/>
        <v>-5.0673999999999992</v>
      </c>
      <c r="W4333">
        <f t="shared" si="538"/>
        <v>-3.9219000000000008</v>
      </c>
      <c r="X4333">
        <f t="shared" si="539"/>
        <v>-4.0074000000000005</v>
      </c>
      <c r="Y4333">
        <f t="shared" si="540"/>
        <v>-0.35999999999989996</v>
      </c>
      <c r="Z4333">
        <f t="shared" si="541"/>
        <v>1.7999999999999794E-2</v>
      </c>
      <c r="AC4333">
        <f t="shared" si="542"/>
        <v>0</v>
      </c>
      <c r="AD4333">
        <f t="shared" si="543"/>
        <v>1</v>
      </c>
    </row>
    <row r="4334" spans="1:30" x14ac:dyDescent="0.2">
      <c r="A4334" s="1">
        <v>39896</v>
      </c>
      <c r="B4334" s="2">
        <v>119.3</v>
      </c>
      <c r="C4334" s="2">
        <v>42.93</v>
      </c>
      <c r="D4334" s="2">
        <v>278.41000000000003</v>
      </c>
      <c r="E4334" s="2">
        <v>16.100000000000001</v>
      </c>
      <c r="F4334" s="2">
        <v>188.22499999999999</v>
      </c>
      <c r="G4334" t="s">
        <v>15</v>
      </c>
      <c r="H4334">
        <v>1560.67</v>
      </c>
      <c r="I4334">
        <v>119.3</v>
      </c>
      <c r="J4334">
        <v>42.93</v>
      </c>
      <c r="K4334">
        <v>59.926400000000001</v>
      </c>
      <c r="L4334">
        <v>59.103099999999998</v>
      </c>
      <c r="M4334">
        <v>24.104800000000001</v>
      </c>
      <c r="N4334">
        <v>12.540800000000001</v>
      </c>
      <c r="O4334" t="s">
        <v>15</v>
      </c>
      <c r="P4334" t="s">
        <v>15</v>
      </c>
      <c r="Q4334" t="s">
        <v>15</v>
      </c>
      <c r="R4334" t="s">
        <v>15</v>
      </c>
      <c r="S4334">
        <v>2.7029999999999998</v>
      </c>
      <c r="T4334" t="str">
        <f>IF(A4334&lt;=DATE(2020,10,16),"pre","post")</f>
        <v>pre</v>
      </c>
      <c r="U4334">
        <f t="shared" si="536"/>
        <v>-3.8299999999999557E-2</v>
      </c>
      <c r="V4334">
        <f t="shared" si="537"/>
        <v>-3.7762999999999991</v>
      </c>
      <c r="W4334">
        <f t="shared" si="538"/>
        <v>-3.1013999999999982</v>
      </c>
      <c r="X4334">
        <f t="shared" si="539"/>
        <v>-1.5461999999999989</v>
      </c>
      <c r="Y4334">
        <f t="shared" si="540"/>
        <v>2.1900000000000546</v>
      </c>
      <c r="Z4334">
        <f t="shared" si="541"/>
        <v>4.8999999999999932E-2</v>
      </c>
      <c r="AC4334">
        <f t="shared" si="542"/>
        <v>0</v>
      </c>
      <c r="AD4334">
        <f t="shared" si="543"/>
        <v>1</v>
      </c>
    </row>
    <row r="4335" spans="1:30" x14ac:dyDescent="0.2">
      <c r="A4335" s="1">
        <v>39897</v>
      </c>
      <c r="B4335" s="2">
        <v>118.3</v>
      </c>
      <c r="C4335" s="2">
        <v>42.25</v>
      </c>
      <c r="D4335" s="2">
        <v>284.54000000000002</v>
      </c>
      <c r="E4335" s="2">
        <v>15.97</v>
      </c>
      <c r="F4335" s="2">
        <v>188.22499999999999</v>
      </c>
      <c r="G4335" t="s">
        <v>15</v>
      </c>
      <c r="H4335">
        <v>1550.65</v>
      </c>
      <c r="I4335">
        <v>118.3</v>
      </c>
      <c r="J4335">
        <v>42.25</v>
      </c>
      <c r="K4335">
        <v>58.0533</v>
      </c>
      <c r="L4335">
        <v>55.767600000000002</v>
      </c>
      <c r="M4335">
        <v>21.959299999999999</v>
      </c>
      <c r="N4335">
        <v>11.168799999999999</v>
      </c>
      <c r="O4335" t="s">
        <v>15</v>
      </c>
      <c r="P4335" t="s">
        <v>15</v>
      </c>
      <c r="Q4335" t="s">
        <v>15</v>
      </c>
      <c r="R4335" t="s">
        <v>15</v>
      </c>
      <c r="S4335">
        <v>2.786</v>
      </c>
      <c r="T4335" t="str">
        <f>IF(A4335&lt;=DATE(2020,10,16),"pre","post")</f>
        <v>pre</v>
      </c>
      <c r="U4335">
        <f t="shared" si="536"/>
        <v>-1.8731000000000009</v>
      </c>
      <c r="V4335">
        <f t="shared" si="537"/>
        <v>-3.3354999999999961</v>
      </c>
      <c r="W4335">
        <f t="shared" si="538"/>
        <v>-2.145500000000002</v>
      </c>
      <c r="X4335">
        <f t="shared" si="539"/>
        <v>-1.3720000000000017</v>
      </c>
      <c r="Y4335">
        <f t="shared" si="540"/>
        <v>-10.019999999999982</v>
      </c>
      <c r="Z4335">
        <f t="shared" si="541"/>
        <v>8.3000000000000185E-2</v>
      </c>
      <c r="AC4335">
        <f t="shared" si="542"/>
        <v>0</v>
      </c>
      <c r="AD4335">
        <f t="shared" si="543"/>
        <v>1</v>
      </c>
    </row>
    <row r="4336" spans="1:30" x14ac:dyDescent="0.2">
      <c r="A4336" s="1">
        <v>39898</v>
      </c>
      <c r="B4336" s="2">
        <v>120.5</v>
      </c>
      <c r="C4336" s="2">
        <v>40.36</v>
      </c>
      <c r="D4336" s="2">
        <v>269.2</v>
      </c>
      <c r="E4336" s="2">
        <v>15.76</v>
      </c>
      <c r="F4336" s="2">
        <v>188.22499999999999</v>
      </c>
      <c r="G4336" t="s">
        <v>15</v>
      </c>
      <c r="H4336">
        <v>1556.25</v>
      </c>
      <c r="I4336">
        <v>120.5</v>
      </c>
      <c r="J4336">
        <v>40.36</v>
      </c>
      <c r="K4336">
        <v>58.844200000000001</v>
      </c>
      <c r="L4336">
        <v>51.380299999999998</v>
      </c>
      <c r="M4336">
        <v>19.725899999999999</v>
      </c>
      <c r="N4336">
        <v>10.0017</v>
      </c>
      <c r="O4336" t="s">
        <v>15</v>
      </c>
      <c r="P4336" t="s">
        <v>15</v>
      </c>
      <c r="Q4336" t="s">
        <v>15</v>
      </c>
      <c r="R4336" t="s">
        <v>15</v>
      </c>
      <c r="S4336">
        <v>2.7410000000000001</v>
      </c>
      <c r="T4336" t="str">
        <f>IF(A4336&lt;=DATE(2020,10,16),"pre","post")</f>
        <v>pre</v>
      </c>
      <c r="U4336">
        <f t="shared" si="536"/>
        <v>0.7909000000000006</v>
      </c>
      <c r="V4336">
        <f t="shared" si="537"/>
        <v>-4.3873000000000033</v>
      </c>
      <c r="W4336">
        <f t="shared" si="538"/>
        <v>-2.2333999999999996</v>
      </c>
      <c r="X4336">
        <f t="shared" si="539"/>
        <v>-1.1670999999999996</v>
      </c>
      <c r="Y4336">
        <f t="shared" si="540"/>
        <v>5.5999999999999091</v>
      </c>
      <c r="Z4336">
        <f t="shared" si="541"/>
        <v>-4.4999999999999929E-2</v>
      </c>
      <c r="AC4336">
        <f t="shared" si="542"/>
        <v>1</v>
      </c>
      <c r="AD4336">
        <f t="shared" si="543"/>
        <v>0</v>
      </c>
    </row>
    <row r="4337" spans="1:30" x14ac:dyDescent="0.2">
      <c r="A4337" s="1">
        <v>39899</v>
      </c>
      <c r="B4337" s="2">
        <v>117.9</v>
      </c>
      <c r="C4337" s="2">
        <v>41.04</v>
      </c>
      <c r="D4337" s="2">
        <v>270.75</v>
      </c>
      <c r="E4337" s="2">
        <v>15.33</v>
      </c>
      <c r="F4337" s="2">
        <v>188.22499999999999</v>
      </c>
      <c r="G4337" t="s">
        <v>15</v>
      </c>
      <c r="H4337">
        <v>1557.97</v>
      </c>
      <c r="I4337">
        <v>117.9</v>
      </c>
      <c r="J4337">
        <v>41.04</v>
      </c>
      <c r="K4337">
        <v>54.344200000000001</v>
      </c>
      <c r="L4337">
        <v>50.384500000000003</v>
      </c>
      <c r="M4337">
        <v>19.4011</v>
      </c>
      <c r="N4337">
        <v>8.8519000000000005</v>
      </c>
      <c r="O4337" t="s">
        <v>15</v>
      </c>
      <c r="P4337" t="s">
        <v>15</v>
      </c>
      <c r="Q4337" t="s">
        <v>15</v>
      </c>
      <c r="R4337" t="s">
        <v>15</v>
      </c>
      <c r="S4337">
        <v>2.7589999999999999</v>
      </c>
      <c r="T4337" t="str">
        <f>IF(A4337&lt;=DATE(2020,10,16),"pre","post")</f>
        <v>pre</v>
      </c>
      <c r="U4337">
        <f t="shared" si="536"/>
        <v>-4.5</v>
      </c>
      <c r="V4337">
        <f t="shared" si="537"/>
        <v>-0.99579999999999558</v>
      </c>
      <c r="W4337">
        <f t="shared" si="538"/>
        <v>-0.32479999999999976</v>
      </c>
      <c r="X4337">
        <f t="shared" si="539"/>
        <v>-1.149799999999999</v>
      </c>
      <c r="Y4337">
        <f t="shared" si="540"/>
        <v>1.7200000000000273</v>
      </c>
      <c r="Z4337">
        <f t="shared" si="541"/>
        <v>1.7999999999999794E-2</v>
      </c>
      <c r="AC4337">
        <f t="shared" si="542"/>
        <v>0</v>
      </c>
      <c r="AD4337">
        <f t="shared" si="543"/>
        <v>1</v>
      </c>
    </row>
    <row r="4338" spans="1:30" x14ac:dyDescent="0.2">
      <c r="A4338" s="1">
        <v>39900</v>
      </c>
      <c r="B4338" s="2">
        <v>117.9</v>
      </c>
      <c r="C4338" s="2">
        <v>41.04</v>
      </c>
      <c r="D4338" s="2">
        <v>270.75</v>
      </c>
      <c r="E4338" s="2">
        <v>15.33</v>
      </c>
      <c r="F4338" s="2">
        <v>188.22499999999999</v>
      </c>
      <c r="G4338" t="s">
        <v>15</v>
      </c>
      <c r="H4338">
        <v>1557.97</v>
      </c>
      <c r="I4338">
        <v>117.9</v>
      </c>
      <c r="J4338">
        <v>41.04</v>
      </c>
      <c r="K4338">
        <v>54.344200000000001</v>
      </c>
      <c r="L4338">
        <v>50.384500000000003</v>
      </c>
      <c r="M4338">
        <v>19.4011</v>
      </c>
      <c r="N4338">
        <v>8.8519000000000005</v>
      </c>
      <c r="O4338" t="s">
        <v>15</v>
      </c>
      <c r="P4338" t="s">
        <v>15</v>
      </c>
      <c r="Q4338" t="s">
        <v>15</v>
      </c>
      <c r="R4338" t="s">
        <v>15</v>
      </c>
      <c r="S4338">
        <v>2.7589999999999999</v>
      </c>
      <c r="T4338" t="str">
        <f>IF(A4338&lt;=DATE(2020,10,16),"pre","post")</f>
        <v>pre</v>
      </c>
      <c r="U4338">
        <f t="shared" si="536"/>
        <v>0</v>
      </c>
      <c r="V4338">
        <f t="shared" si="537"/>
        <v>0</v>
      </c>
      <c r="W4338">
        <f t="shared" si="538"/>
        <v>0</v>
      </c>
      <c r="X4338">
        <f t="shared" si="539"/>
        <v>0</v>
      </c>
      <c r="Y4338">
        <f t="shared" si="540"/>
        <v>0</v>
      </c>
      <c r="Z4338">
        <f t="shared" si="541"/>
        <v>0</v>
      </c>
      <c r="AC4338">
        <f t="shared" si="542"/>
        <v>0</v>
      </c>
      <c r="AD4338">
        <f t="shared" si="543"/>
        <v>0</v>
      </c>
    </row>
    <row r="4339" spans="1:30" x14ac:dyDescent="0.2">
      <c r="A4339" s="1">
        <v>39901</v>
      </c>
      <c r="B4339" s="2">
        <v>117.9</v>
      </c>
      <c r="C4339" s="2">
        <v>41.04</v>
      </c>
      <c r="D4339" s="2">
        <v>270.75</v>
      </c>
      <c r="E4339" s="2">
        <v>15.33</v>
      </c>
      <c r="F4339" s="2">
        <v>188.22499999999999</v>
      </c>
      <c r="G4339" t="s">
        <v>15</v>
      </c>
      <c r="H4339">
        <v>1557.97</v>
      </c>
      <c r="I4339">
        <v>117.9</v>
      </c>
      <c r="J4339">
        <v>41.04</v>
      </c>
      <c r="K4339">
        <v>54.344200000000001</v>
      </c>
      <c r="L4339">
        <v>50.384500000000003</v>
      </c>
      <c r="M4339">
        <v>19.4011</v>
      </c>
      <c r="N4339">
        <v>8.8519000000000005</v>
      </c>
      <c r="O4339" t="s">
        <v>15</v>
      </c>
      <c r="P4339" t="s">
        <v>15</v>
      </c>
      <c r="Q4339" t="s">
        <v>15</v>
      </c>
      <c r="R4339" t="s">
        <v>15</v>
      </c>
      <c r="S4339">
        <v>2.7589999999999999</v>
      </c>
      <c r="T4339" t="str">
        <f>IF(A4339&lt;=DATE(2020,10,16),"pre","post")</f>
        <v>pre</v>
      </c>
      <c r="U4339">
        <f t="shared" si="536"/>
        <v>0</v>
      </c>
      <c r="V4339">
        <f t="shared" si="537"/>
        <v>0</v>
      </c>
      <c r="W4339">
        <f t="shared" si="538"/>
        <v>0</v>
      </c>
      <c r="X4339">
        <f t="shared" si="539"/>
        <v>0</v>
      </c>
      <c r="Y4339">
        <f t="shared" si="540"/>
        <v>0</v>
      </c>
      <c r="Z4339">
        <f t="shared" si="541"/>
        <v>0</v>
      </c>
      <c r="AC4339">
        <f t="shared" si="542"/>
        <v>0</v>
      </c>
      <c r="AD4339">
        <f t="shared" si="543"/>
        <v>0</v>
      </c>
    </row>
    <row r="4340" spans="1:30" x14ac:dyDescent="0.2">
      <c r="A4340" s="1">
        <v>39902</v>
      </c>
      <c r="B4340" s="2">
        <v>116.9</v>
      </c>
      <c r="C4340" s="2">
        <v>45.54</v>
      </c>
      <c r="D4340" s="2">
        <v>266.93</v>
      </c>
      <c r="E4340" s="2">
        <v>15.52</v>
      </c>
      <c r="F4340" s="2">
        <v>188.22499999999999</v>
      </c>
      <c r="G4340" t="s">
        <v>15</v>
      </c>
      <c r="H4340">
        <v>1558.51</v>
      </c>
      <c r="I4340">
        <v>116.9</v>
      </c>
      <c r="J4340">
        <v>45.54</v>
      </c>
      <c r="K4340">
        <v>56.4649</v>
      </c>
      <c r="L4340">
        <v>51.54</v>
      </c>
      <c r="M4340">
        <v>17.9663</v>
      </c>
      <c r="N4340">
        <v>8.0152999999999999</v>
      </c>
      <c r="O4340" t="s">
        <v>15</v>
      </c>
      <c r="P4340" t="s">
        <v>15</v>
      </c>
      <c r="Q4340" t="s">
        <v>15</v>
      </c>
      <c r="R4340" t="s">
        <v>15</v>
      </c>
      <c r="S4340">
        <v>2.714</v>
      </c>
      <c r="T4340" t="str">
        <f>IF(A4340&lt;=DATE(2020,10,16),"pre","post")</f>
        <v>pre</v>
      </c>
      <c r="U4340">
        <f t="shared" si="536"/>
        <v>2.1206999999999994</v>
      </c>
      <c r="V4340">
        <f t="shared" si="537"/>
        <v>1.1554999999999964</v>
      </c>
      <c r="W4340">
        <f t="shared" si="538"/>
        <v>-1.4347999999999992</v>
      </c>
      <c r="X4340">
        <f t="shared" si="539"/>
        <v>-0.83660000000000068</v>
      </c>
      <c r="Y4340">
        <f t="shared" si="540"/>
        <v>0.53999999999996362</v>
      </c>
      <c r="Z4340">
        <f t="shared" si="541"/>
        <v>-4.4999999999999929E-2</v>
      </c>
      <c r="AC4340">
        <f t="shared" si="542"/>
        <v>1</v>
      </c>
      <c r="AD4340">
        <f t="shared" si="543"/>
        <v>0</v>
      </c>
    </row>
    <row r="4341" spans="1:30" x14ac:dyDescent="0.2">
      <c r="A4341" s="1">
        <v>39903</v>
      </c>
      <c r="B4341" s="2">
        <v>117.3</v>
      </c>
      <c r="C4341" s="2">
        <v>44.14</v>
      </c>
      <c r="D4341" s="2">
        <v>267.47000000000003</v>
      </c>
      <c r="E4341" s="2">
        <v>15.46</v>
      </c>
      <c r="F4341" s="2">
        <v>188.22499999999999</v>
      </c>
      <c r="G4341" t="s">
        <v>15</v>
      </c>
      <c r="H4341">
        <v>1560.91</v>
      </c>
      <c r="I4341">
        <v>117.3</v>
      </c>
      <c r="J4341">
        <v>44.14</v>
      </c>
      <c r="K4341">
        <v>58.006599999999999</v>
      </c>
      <c r="L4341">
        <v>54.872399999999999</v>
      </c>
      <c r="M4341">
        <v>19.876300000000001</v>
      </c>
      <c r="N4341">
        <v>10.4617</v>
      </c>
      <c r="O4341" t="s">
        <v>15</v>
      </c>
      <c r="P4341" t="s">
        <v>15</v>
      </c>
      <c r="Q4341" t="s">
        <v>15</v>
      </c>
      <c r="R4341" t="s">
        <v>15</v>
      </c>
      <c r="S4341">
        <v>2.665</v>
      </c>
      <c r="T4341" t="str">
        <f>IF(A4341&lt;=DATE(2020,10,16),"pre","post")</f>
        <v>pre</v>
      </c>
      <c r="U4341">
        <f t="shared" si="536"/>
        <v>1.5416999999999987</v>
      </c>
      <c r="V4341">
        <f t="shared" si="537"/>
        <v>3.3323999999999998</v>
      </c>
      <c r="W4341">
        <f t="shared" si="538"/>
        <v>1.9100000000000001</v>
      </c>
      <c r="X4341">
        <f t="shared" si="539"/>
        <v>2.4464000000000006</v>
      </c>
      <c r="Y4341">
        <f t="shared" si="540"/>
        <v>2.4000000000000909</v>
      </c>
      <c r="Z4341">
        <f t="shared" si="541"/>
        <v>-4.8999999999999932E-2</v>
      </c>
      <c r="AC4341">
        <f t="shared" si="542"/>
        <v>1</v>
      </c>
      <c r="AD4341">
        <f t="shared" si="543"/>
        <v>0</v>
      </c>
    </row>
    <row r="4342" spans="1:30" x14ac:dyDescent="0.2">
      <c r="A4342" s="1">
        <v>39904</v>
      </c>
      <c r="B4342" s="2">
        <v>112.6</v>
      </c>
      <c r="C4342" s="2">
        <v>42.28</v>
      </c>
      <c r="D4342" s="2">
        <v>265.52999999999997</v>
      </c>
      <c r="E4342" s="2">
        <v>15.48</v>
      </c>
      <c r="F4342" s="2">
        <v>188.22499999999999</v>
      </c>
      <c r="G4342" t="s">
        <v>15</v>
      </c>
      <c r="H4342">
        <v>1563.51</v>
      </c>
      <c r="I4342">
        <v>112.6</v>
      </c>
      <c r="J4342">
        <v>42.28</v>
      </c>
      <c r="K4342">
        <v>57.926400000000001</v>
      </c>
      <c r="L4342">
        <v>56.582900000000002</v>
      </c>
      <c r="M4342">
        <v>20.139700000000001</v>
      </c>
      <c r="N4342">
        <v>10.672599999999999</v>
      </c>
      <c r="O4342" t="s">
        <v>15</v>
      </c>
      <c r="P4342" t="s">
        <v>15</v>
      </c>
      <c r="Q4342" t="s">
        <v>15</v>
      </c>
      <c r="R4342" t="s">
        <v>15</v>
      </c>
      <c r="S4342">
        <v>2.6560000000000001</v>
      </c>
      <c r="T4342" t="str">
        <f>IF(A4342&lt;=DATE(2020,10,16),"pre","post")</f>
        <v>pre</v>
      </c>
      <c r="U4342">
        <f t="shared" si="536"/>
        <v>-8.0199999999997829E-2</v>
      </c>
      <c r="V4342">
        <f t="shared" si="537"/>
        <v>1.7105000000000032</v>
      </c>
      <c r="W4342">
        <f t="shared" si="538"/>
        <v>0.26340000000000074</v>
      </c>
      <c r="X4342">
        <f t="shared" si="539"/>
        <v>0.21089999999999876</v>
      </c>
      <c r="Y4342">
        <f t="shared" si="540"/>
        <v>2.5999999999999091</v>
      </c>
      <c r="Z4342">
        <f t="shared" si="541"/>
        <v>-8.999999999999897E-3</v>
      </c>
      <c r="AC4342">
        <f t="shared" si="542"/>
        <v>1</v>
      </c>
      <c r="AD4342">
        <f t="shared" si="543"/>
        <v>0</v>
      </c>
    </row>
    <row r="4343" spans="1:30" x14ac:dyDescent="0.2">
      <c r="A4343" s="1">
        <v>39905</v>
      </c>
      <c r="B4343" s="2">
        <v>111.7</v>
      </c>
      <c r="C4343" s="2">
        <v>42.04</v>
      </c>
      <c r="D4343" s="2">
        <v>274.25</v>
      </c>
      <c r="E4343" s="2">
        <v>15.09</v>
      </c>
      <c r="F4343" s="2">
        <v>188.22499999999999</v>
      </c>
      <c r="G4343" t="s">
        <v>15</v>
      </c>
      <c r="H4343">
        <v>1560.14</v>
      </c>
      <c r="I4343">
        <v>111.7</v>
      </c>
      <c r="J4343">
        <v>42.04</v>
      </c>
      <c r="K4343">
        <v>56.604199999999999</v>
      </c>
      <c r="L4343">
        <v>54.6922</v>
      </c>
      <c r="M4343">
        <v>17.851099999999999</v>
      </c>
      <c r="N4343">
        <v>9.0559999999999992</v>
      </c>
      <c r="O4343" t="s">
        <v>15</v>
      </c>
      <c r="P4343" t="s">
        <v>15</v>
      </c>
      <c r="Q4343" t="s">
        <v>15</v>
      </c>
      <c r="R4343" t="s">
        <v>15</v>
      </c>
      <c r="S4343">
        <v>2.7679999999999998</v>
      </c>
      <c r="T4343" t="str">
        <f>IF(A4343&lt;=DATE(2020,10,16),"pre","post")</f>
        <v>pre</v>
      </c>
      <c r="U4343">
        <f t="shared" si="536"/>
        <v>-1.3222000000000023</v>
      </c>
      <c r="V4343">
        <f t="shared" si="537"/>
        <v>-1.8907000000000025</v>
      </c>
      <c r="W4343">
        <f t="shared" si="538"/>
        <v>-2.2886000000000024</v>
      </c>
      <c r="X4343">
        <f t="shared" si="539"/>
        <v>-1.6166</v>
      </c>
      <c r="Y4343">
        <f t="shared" si="540"/>
        <v>-3.3699999999998909</v>
      </c>
      <c r="Z4343">
        <f t="shared" si="541"/>
        <v>0.11199999999999966</v>
      </c>
      <c r="AC4343">
        <f t="shared" si="542"/>
        <v>0</v>
      </c>
      <c r="AD4343">
        <f t="shared" si="543"/>
        <v>1</v>
      </c>
    </row>
    <row r="4344" spans="1:30" x14ac:dyDescent="0.2">
      <c r="A4344" s="1">
        <v>39906</v>
      </c>
      <c r="B4344" s="2">
        <v>119.7</v>
      </c>
      <c r="C4344" s="2">
        <v>39.700000000000003</v>
      </c>
      <c r="D4344" s="2">
        <v>273.01</v>
      </c>
      <c r="E4344" s="2">
        <v>14.81</v>
      </c>
      <c r="F4344" s="2">
        <v>165.56100000000001</v>
      </c>
      <c r="G4344" t="s">
        <v>15</v>
      </c>
      <c r="H4344">
        <v>1552.72</v>
      </c>
      <c r="I4344">
        <v>119.7</v>
      </c>
      <c r="J4344">
        <v>39.700000000000003</v>
      </c>
      <c r="K4344">
        <v>57.229900000000001</v>
      </c>
      <c r="L4344">
        <v>55.292700000000004</v>
      </c>
      <c r="M4344">
        <v>18.453299999999999</v>
      </c>
      <c r="N4344">
        <v>9.5039999999999996</v>
      </c>
      <c r="O4344" t="s">
        <v>15</v>
      </c>
      <c r="P4344" t="s">
        <v>15</v>
      </c>
      <c r="Q4344" t="s">
        <v>15</v>
      </c>
      <c r="R4344" t="s">
        <v>15</v>
      </c>
      <c r="S4344">
        <v>2.887</v>
      </c>
      <c r="T4344" t="str">
        <f>IF(A4344&lt;=DATE(2020,10,16),"pre","post")</f>
        <v>pre</v>
      </c>
      <c r="U4344">
        <f t="shared" si="536"/>
        <v>0.62570000000000192</v>
      </c>
      <c r="V4344">
        <f t="shared" si="537"/>
        <v>0.60050000000000381</v>
      </c>
      <c r="W4344">
        <f t="shared" si="538"/>
        <v>0.60219999999999985</v>
      </c>
      <c r="X4344">
        <f t="shared" si="539"/>
        <v>0.4480000000000004</v>
      </c>
      <c r="Y4344">
        <f t="shared" si="540"/>
        <v>-7.4200000000000728</v>
      </c>
      <c r="Z4344">
        <f t="shared" si="541"/>
        <v>0.11900000000000022</v>
      </c>
      <c r="AC4344">
        <f t="shared" si="542"/>
        <v>0</v>
      </c>
      <c r="AD4344">
        <f t="shared" si="543"/>
        <v>1</v>
      </c>
    </row>
    <row r="4345" spans="1:30" x14ac:dyDescent="0.2">
      <c r="A4345" s="1">
        <v>39907</v>
      </c>
      <c r="B4345" s="2">
        <v>119.7</v>
      </c>
      <c r="C4345" s="2">
        <v>39.700000000000003</v>
      </c>
      <c r="D4345" s="2">
        <v>273.01</v>
      </c>
      <c r="E4345" s="2">
        <v>14.81</v>
      </c>
      <c r="F4345" s="2">
        <v>165.56100000000001</v>
      </c>
      <c r="G4345" t="s">
        <v>15</v>
      </c>
      <c r="H4345">
        <v>1552.72</v>
      </c>
      <c r="I4345">
        <v>119.7</v>
      </c>
      <c r="J4345">
        <v>39.700000000000003</v>
      </c>
      <c r="K4345">
        <v>57.229900000000001</v>
      </c>
      <c r="L4345">
        <v>55.292700000000004</v>
      </c>
      <c r="M4345">
        <v>18.453299999999999</v>
      </c>
      <c r="N4345">
        <v>9.5039999999999996</v>
      </c>
      <c r="O4345" t="s">
        <v>15</v>
      </c>
      <c r="P4345" t="s">
        <v>15</v>
      </c>
      <c r="Q4345" t="s">
        <v>15</v>
      </c>
      <c r="R4345" t="s">
        <v>15</v>
      </c>
      <c r="S4345">
        <v>2.887</v>
      </c>
      <c r="T4345" t="str">
        <f>IF(A4345&lt;=DATE(2020,10,16),"pre","post")</f>
        <v>pre</v>
      </c>
      <c r="U4345">
        <f t="shared" si="536"/>
        <v>0</v>
      </c>
      <c r="V4345">
        <f t="shared" si="537"/>
        <v>0</v>
      </c>
      <c r="W4345">
        <f t="shared" si="538"/>
        <v>0</v>
      </c>
      <c r="X4345">
        <f t="shared" si="539"/>
        <v>0</v>
      </c>
      <c r="Y4345">
        <f t="shared" si="540"/>
        <v>0</v>
      </c>
      <c r="Z4345">
        <f t="shared" si="541"/>
        <v>0</v>
      </c>
      <c r="AC4345">
        <f t="shared" si="542"/>
        <v>0</v>
      </c>
      <c r="AD4345">
        <f t="shared" si="543"/>
        <v>0</v>
      </c>
    </row>
    <row r="4346" spans="1:30" x14ac:dyDescent="0.2">
      <c r="A4346" s="1">
        <v>39908</v>
      </c>
      <c r="B4346" s="2">
        <v>119.7</v>
      </c>
      <c r="C4346" s="2">
        <v>39.700000000000003</v>
      </c>
      <c r="D4346" s="2">
        <v>273.01</v>
      </c>
      <c r="E4346" s="2">
        <v>14.81</v>
      </c>
      <c r="F4346" s="2">
        <v>165.56100000000001</v>
      </c>
      <c r="G4346" t="s">
        <v>15</v>
      </c>
      <c r="H4346">
        <v>1552.72</v>
      </c>
      <c r="I4346">
        <v>119.7</v>
      </c>
      <c r="J4346">
        <v>39.700000000000003</v>
      </c>
      <c r="K4346">
        <v>57.229900000000001</v>
      </c>
      <c r="L4346">
        <v>55.292700000000004</v>
      </c>
      <c r="M4346">
        <v>18.453299999999999</v>
      </c>
      <c r="N4346">
        <v>9.5039999999999996</v>
      </c>
      <c r="O4346" t="s">
        <v>15</v>
      </c>
      <c r="P4346" t="s">
        <v>15</v>
      </c>
      <c r="Q4346" t="s">
        <v>15</v>
      </c>
      <c r="R4346" t="s">
        <v>15</v>
      </c>
      <c r="S4346">
        <v>2.887</v>
      </c>
      <c r="T4346" t="str">
        <f>IF(A4346&lt;=DATE(2020,10,16),"pre","post")</f>
        <v>pre</v>
      </c>
      <c r="U4346">
        <f t="shared" si="536"/>
        <v>0</v>
      </c>
      <c r="V4346">
        <f t="shared" si="537"/>
        <v>0</v>
      </c>
      <c r="W4346">
        <f t="shared" si="538"/>
        <v>0</v>
      </c>
      <c r="X4346">
        <f t="shared" si="539"/>
        <v>0</v>
      </c>
      <c r="Y4346">
        <f t="shared" si="540"/>
        <v>0</v>
      </c>
      <c r="Z4346">
        <f t="shared" si="541"/>
        <v>0</v>
      </c>
      <c r="AC4346">
        <f t="shared" si="542"/>
        <v>0</v>
      </c>
      <c r="AD4346">
        <f t="shared" si="543"/>
        <v>0</v>
      </c>
    </row>
    <row r="4347" spans="1:30" x14ac:dyDescent="0.2">
      <c r="A4347" s="1">
        <v>39909</v>
      </c>
      <c r="B4347" s="2">
        <v>122.9</v>
      </c>
      <c r="C4347" s="2">
        <v>40.93</v>
      </c>
      <c r="D4347" s="2">
        <v>264.08999999999997</v>
      </c>
      <c r="E4347" s="2">
        <v>14.83</v>
      </c>
      <c r="F4347" s="2">
        <v>160.684</v>
      </c>
      <c r="G4347" t="s">
        <v>15</v>
      </c>
      <c r="H4347">
        <v>1555.65</v>
      </c>
      <c r="I4347">
        <v>122.9</v>
      </c>
      <c r="J4347">
        <v>40.93</v>
      </c>
      <c r="K4347">
        <v>60.668500000000002</v>
      </c>
      <c r="L4347">
        <v>58.3506</v>
      </c>
      <c r="M4347">
        <v>20.959299999999999</v>
      </c>
      <c r="N4347">
        <v>13.7433</v>
      </c>
      <c r="O4347" t="s">
        <v>15</v>
      </c>
      <c r="P4347" t="s">
        <v>15</v>
      </c>
      <c r="Q4347" t="s">
        <v>15</v>
      </c>
      <c r="R4347" t="s">
        <v>15</v>
      </c>
      <c r="S4347">
        <v>2.9239999999999999</v>
      </c>
      <c r="T4347" t="str">
        <f>IF(A4347&lt;=DATE(2020,10,16),"pre","post")</f>
        <v>pre</v>
      </c>
      <c r="U4347">
        <f t="shared" si="536"/>
        <v>3.438600000000001</v>
      </c>
      <c r="V4347">
        <f t="shared" si="537"/>
        <v>3.0578999999999965</v>
      </c>
      <c r="W4347">
        <f t="shared" si="538"/>
        <v>2.5060000000000002</v>
      </c>
      <c r="X4347">
        <f t="shared" si="539"/>
        <v>4.2393000000000001</v>
      </c>
      <c r="Y4347">
        <f t="shared" si="540"/>
        <v>2.9300000000000637</v>
      </c>
      <c r="Z4347">
        <f t="shared" si="541"/>
        <v>3.6999999999999922E-2</v>
      </c>
      <c r="AC4347">
        <f t="shared" si="542"/>
        <v>0</v>
      </c>
      <c r="AD4347">
        <f t="shared" si="543"/>
        <v>1</v>
      </c>
    </row>
    <row r="4348" spans="1:30" x14ac:dyDescent="0.2">
      <c r="A4348" s="1">
        <v>39910</v>
      </c>
      <c r="B4348" s="2">
        <v>118.5</v>
      </c>
      <c r="C4348" s="2">
        <v>40.39</v>
      </c>
      <c r="D4348" s="2">
        <v>257.39999999999998</v>
      </c>
      <c r="E4348" s="2">
        <v>14.81</v>
      </c>
      <c r="F4348" s="2">
        <v>161.643</v>
      </c>
      <c r="G4348" t="s">
        <v>15</v>
      </c>
      <c r="H4348">
        <v>1559.77</v>
      </c>
      <c r="I4348">
        <v>118.5</v>
      </c>
      <c r="J4348">
        <v>40.39</v>
      </c>
      <c r="K4348">
        <v>60.257399999999997</v>
      </c>
      <c r="L4348">
        <v>59.763100000000001</v>
      </c>
      <c r="M4348">
        <v>21.779599999999999</v>
      </c>
      <c r="N4348">
        <v>15.9773</v>
      </c>
      <c r="O4348" t="s">
        <v>15</v>
      </c>
      <c r="P4348" t="s">
        <v>15</v>
      </c>
      <c r="Q4348" t="s">
        <v>15</v>
      </c>
      <c r="R4348" t="s">
        <v>15</v>
      </c>
      <c r="S4348">
        <v>2.8980000000000001</v>
      </c>
      <c r="T4348" t="str">
        <f>IF(A4348&lt;=DATE(2020,10,16),"pre","post")</f>
        <v>pre</v>
      </c>
      <c r="U4348">
        <f t="shared" si="536"/>
        <v>-0.41110000000000468</v>
      </c>
      <c r="V4348">
        <f t="shared" si="537"/>
        <v>1.4125000000000014</v>
      </c>
      <c r="W4348">
        <f t="shared" si="538"/>
        <v>0.82029999999999959</v>
      </c>
      <c r="X4348">
        <f t="shared" si="539"/>
        <v>2.234</v>
      </c>
      <c r="Y4348">
        <f t="shared" si="540"/>
        <v>4.1199999999998909</v>
      </c>
      <c r="Z4348">
        <f t="shared" si="541"/>
        <v>-2.5999999999999801E-2</v>
      </c>
      <c r="AC4348">
        <f t="shared" si="542"/>
        <v>1</v>
      </c>
      <c r="AD4348">
        <f t="shared" si="543"/>
        <v>0</v>
      </c>
    </row>
    <row r="4349" spans="1:30" x14ac:dyDescent="0.2">
      <c r="A4349" s="1">
        <v>39911</v>
      </c>
      <c r="B4349" s="2">
        <v>119.7</v>
      </c>
      <c r="C4349" s="2">
        <v>38.85</v>
      </c>
      <c r="D4349" s="2">
        <v>252.98</v>
      </c>
      <c r="E4349" s="2">
        <v>14.75</v>
      </c>
      <c r="F4349" s="2">
        <v>161.321</v>
      </c>
      <c r="G4349" t="s">
        <v>15</v>
      </c>
      <c r="H4349">
        <v>1566.55</v>
      </c>
      <c r="I4349">
        <v>119.7</v>
      </c>
      <c r="J4349">
        <v>38.85</v>
      </c>
      <c r="K4349">
        <v>56.721899999999998</v>
      </c>
      <c r="L4349">
        <v>58.588299999999997</v>
      </c>
      <c r="M4349">
        <v>20.5977</v>
      </c>
      <c r="N4349">
        <v>14.5213</v>
      </c>
      <c r="O4349" t="s">
        <v>15</v>
      </c>
      <c r="P4349" t="s">
        <v>15</v>
      </c>
      <c r="Q4349" t="s">
        <v>15</v>
      </c>
      <c r="R4349" t="s">
        <v>15</v>
      </c>
      <c r="S4349">
        <v>2.8580000000000001</v>
      </c>
      <c r="T4349" t="str">
        <f>IF(A4349&lt;=DATE(2020,10,16),"pre","post")</f>
        <v>pre</v>
      </c>
      <c r="U4349">
        <f t="shared" si="536"/>
        <v>-3.535499999999999</v>
      </c>
      <c r="V4349">
        <f t="shared" si="537"/>
        <v>-1.1748000000000047</v>
      </c>
      <c r="W4349">
        <f t="shared" si="538"/>
        <v>-1.1818999999999988</v>
      </c>
      <c r="X4349">
        <f t="shared" si="539"/>
        <v>-1.4559999999999995</v>
      </c>
      <c r="Y4349">
        <f t="shared" si="540"/>
        <v>6.7799999999999727</v>
      </c>
      <c r="Z4349">
        <f t="shared" si="541"/>
        <v>-4.0000000000000036E-2</v>
      </c>
      <c r="AC4349">
        <f t="shared" si="542"/>
        <v>1</v>
      </c>
      <c r="AD4349">
        <f t="shared" si="543"/>
        <v>0</v>
      </c>
    </row>
    <row r="4350" spans="1:30" x14ac:dyDescent="0.2">
      <c r="A4350" s="1">
        <v>39912</v>
      </c>
      <c r="B4350" s="2">
        <v>119.7</v>
      </c>
      <c r="C4350" s="2">
        <v>36.53</v>
      </c>
      <c r="D4350" s="2">
        <v>257.02999999999997</v>
      </c>
      <c r="E4350" s="2">
        <v>14.58</v>
      </c>
      <c r="F4350" s="2">
        <v>159.6</v>
      </c>
      <c r="G4350" t="s">
        <v>15</v>
      </c>
      <c r="H4350">
        <v>1564.86</v>
      </c>
      <c r="I4350">
        <v>119.7</v>
      </c>
      <c r="J4350">
        <v>36.53</v>
      </c>
      <c r="K4350">
        <v>56.4236</v>
      </c>
      <c r="L4350">
        <v>57.3262</v>
      </c>
      <c r="M4350">
        <v>19.595800000000001</v>
      </c>
      <c r="N4350">
        <v>11.0921</v>
      </c>
      <c r="O4350" t="s">
        <v>15</v>
      </c>
      <c r="P4350" t="s">
        <v>15</v>
      </c>
      <c r="Q4350" t="s">
        <v>15</v>
      </c>
      <c r="R4350" t="s">
        <v>15</v>
      </c>
      <c r="S4350">
        <v>2.923</v>
      </c>
      <c r="T4350" t="str">
        <f>IF(A4350&lt;=DATE(2020,10,16),"pre","post")</f>
        <v>pre</v>
      </c>
      <c r="U4350">
        <f t="shared" si="536"/>
        <v>-0.29829999999999757</v>
      </c>
      <c r="V4350">
        <f t="shared" si="537"/>
        <v>-1.2620999999999967</v>
      </c>
      <c r="W4350">
        <f t="shared" si="538"/>
        <v>-1.0018999999999991</v>
      </c>
      <c r="X4350">
        <f t="shared" si="539"/>
        <v>-3.4291999999999998</v>
      </c>
      <c r="Y4350">
        <f t="shared" si="540"/>
        <v>-1.6900000000000546</v>
      </c>
      <c r="Z4350">
        <f t="shared" si="541"/>
        <v>6.4999999999999947E-2</v>
      </c>
      <c r="AC4350">
        <f t="shared" si="542"/>
        <v>0</v>
      </c>
      <c r="AD4350">
        <f t="shared" si="543"/>
        <v>1</v>
      </c>
    </row>
    <row r="4351" spans="1:30" x14ac:dyDescent="0.2">
      <c r="A4351" s="1">
        <v>39913</v>
      </c>
      <c r="B4351" s="2">
        <v>119.7</v>
      </c>
      <c r="C4351" s="2">
        <v>36.53</v>
      </c>
      <c r="D4351" s="2">
        <v>257.02999999999997</v>
      </c>
      <c r="E4351" s="2">
        <v>14.58</v>
      </c>
      <c r="F4351" s="2">
        <v>157.26499999999999</v>
      </c>
      <c r="G4351" t="s">
        <v>15</v>
      </c>
      <c r="H4351">
        <v>1564.86</v>
      </c>
      <c r="I4351">
        <v>119.7</v>
      </c>
      <c r="J4351">
        <v>36.53</v>
      </c>
      <c r="K4351">
        <v>55.9343</v>
      </c>
      <c r="L4351">
        <v>58.444400000000002</v>
      </c>
      <c r="M4351">
        <v>14.6463</v>
      </c>
      <c r="N4351">
        <v>14.437099999999999</v>
      </c>
      <c r="O4351" t="s">
        <v>15</v>
      </c>
      <c r="P4351" t="s">
        <v>15</v>
      </c>
      <c r="Q4351" t="s">
        <v>15</v>
      </c>
      <c r="R4351" t="s">
        <v>15</v>
      </c>
      <c r="S4351">
        <v>2.9239999999999999</v>
      </c>
      <c r="T4351" t="str">
        <f>IF(A4351&lt;=DATE(2020,10,16),"pre","post")</f>
        <v>pre</v>
      </c>
      <c r="U4351">
        <f t="shared" si="536"/>
        <v>-0.48930000000000007</v>
      </c>
      <c r="V4351">
        <f t="shared" si="537"/>
        <v>1.1182000000000016</v>
      </c>
      <c r="W4351">
        <f t="shared" si="538"/>
        <v>-4.9495000000000005</v>
      </c>
      <c r="X4351">
        <f t="shared" si="539"/>
        <v>3.3449999999999989</v>
      </c>
      <c r="Y4351">
        <f t="shared" si="540"/>
        <v>0</v>
      </c>
      <c r="Z4351">
        <f t="shared" si="541"/>
        <v>9.9999999999988987E-4</v>
      </c>
      <c r="AC4351">
        <f t="shared" si="542"/>
        <v>0</v>
      </c>
      <c r="AD4351">
        <f t="shared" si="543"/>
        <v>1</v>
      </c>
    </row>
    <row r="4352" spans="1:30" x14ac:dyDescent="0.2">
      <c r="A4352" s="1">
        <v>39914</v>
      </c>
      <c r="B4352" s="2">
        <v>119.7</v>
      </c>
      <c r="C4352" s="2">
        <v>36.53</v>
      </c>
      <c r="D4352" s="2">
        <v>257.02999999999997</v>
      </c>
      <c r="E4352" s="2">
        <v>14.58</v>
      </c>
      <c r="F4352" s="2">
        <v>157.26499999999999</v>
      </c>
      <c r="G4352" t="s">
        <v>15</v>
      </c>
      <c r="H4352">
        <v>1564.86</v>
      </c>
      <c r="I4352">
        <v>119.7</v>
      </c>
      <c r="J4352">
        <v>36.53</v>
      </c>
      <c r="K4352">
        <v>55.9343</v>
      </c>
      <c r="L4352">
        <v>58.444400000000002</v>
      </c>
      <c r="M4352">
        <v>14.6463</v>
      </c>
      <c r="N4352">
        <v>14.437099999999999</v>
      </c>
      <c r="O4352" t="s">
        <v>15</v>
      </c>
      <c r="P4352" t="s">
        <v>15</v>
      </c>
      <c r="Q4352" t="s">
        <v>15</v>
      </c>
      <c r="R4352" t="s">
        <v>15</v>
      </c>
      <c r="S4352">
        <v>2.9239999999999999</v>
      </c>
      <c r="T4352" t="str">
        <f>IF(A4352&lt;=DATE(2020,10,16),"pre","post")</f>
        <v>pre</v>
      </c>
      <c r="U4352">
        <f t="shared" si="536"/>
        <v>0</v>
      </c>
      <c r="V4352">
        <f t="shared" si="537"/>
        <v>0</v>
      </c>
      <c r="W4352">
        <f t="shared" si="538"/>
        <v>0</v>
      </c>
      <c r="X4352">
        <f t="shared" si="539"/>
        <v>0</v>
      </c>
      <c r="Y4352">
        <f t="shared" si="540"/>
        <v>0</v>
      </c>
      <c r="Z4352">
        <f t="shared" si="541"/>
        <v>0</v>
      </c>
      <c r="AC4352">
        <f t="shared" si="542"/>
        <v>0</v>
      </c>
      <c r="AD4352">
        <f t="shared" si="543"/>
        <v>0</v>
      </c>
    </row>
    <row r="4353" spans="1:30" x14ac:dyDescent="0.2">
      <c r="A4353" s="1">
        <v>39915</v>
      </c>
      <c r="B4353" s="2">
        <v>119.7</v>
      </c>
      <c r="C4353" s="2">
        <v>36.53</v>
      </c>
      <c r="D4353" s="2">
        <v>257.02999999999997</v>
      </c>
      <c r="E4353" s="2">
        <v>14.58</v>
      </c>
      <c r="F4353" s="2">
        <v>157.26499999999999</v>
      </c>
      <c r="G4353" t="s">
        <v>15</v>
      </c>
      <c r="H4353">
        <v>1564.86</v>
      </c>
      <c r="I4353">
        <v>119.7</v>
      </c>
      <c r="J4353">
        <v>36.53</v>
      </c>
      <c r="K4353">
        <v>55.9343</v>
      </c>
      <c r="L4353">
        <v>58.444400000000002</v>
      </c>
      <c r="M4353">
        <v>14.6463</v>
      </c>
      <c r="N4353">
        <v>14.437099999999999</v>
      </c>
      <c r="O4353" t="s">
        <v>15</v>
      </c>
      <c r="P4353" t="s">
        <v>15</v>
      </c>
      <c r="Q4353" t="s">
        <v>15</v>
      </c>
      <c r="R4353" t="s">
        <v>15</v>
      </c>
      <c r="S4353">
        <v>2.9239999999999999</v>
      </c>
      <c r="T4353" t="str">
        <f>IF(A4353&lt;=DATE(2020,10,16),"pre","post")</f>
        <v>pre</v>
      </c>
      <c r="U4353">
        <f t="shared" si="536"/>
        <v>0</v>
      </c>
      <c r="V4353">
        <f t="shared" si="537"/>
        <v>0</v>
      </c>
      <c r="W4353">
        <f t="shared" si="538"/>
        <v>0</v>
      </c>
      <c r="X4353">
        <f t="shared" si="539"/>
        <v>0</v>
      </c>
      <c r="Y4353">
        <f t="shared" si="540"/>
        <v>0</v>
      </c>
      <c r="Z4353">
        <f t="shared" si="541"/>
        <v>0</v>
      </c>
      <c r="AC4353">
        <f t="shared" si="542"/>
        <v>0</v>
      </c>
      <c r="AD4353">
        <f t="shared" si="543"/>
        <v>0</v>
      </c>
    </row>
    <row r="4354" spans="1:30" x14ac:dyDescent="0.2">
      <c r="A4354" s="1">
        <v>39916</v>
      </c>
      <c r="B4354" s="2">
        <v>116.4</v>
      </c>
      <c r="C4354" s="2">
        <v>37.81</v>
      </c>
      <c r="D4354" s="2">
        <v>240.37</v>
      </c>
      <c r="E4354" s="2">
        <v>14.48</v>
      </c>
      <c r="F4354" s="2">
        <v>156.66800000000001</v>
      </c>
      <c r="G4354" t="s">
        <v>15</v>
      </c>
      <c r="H4354">
        <v>1581</v>
      </c>
      <c r="I4354">
        <v>116.4</v>
      </c>
      <c r="J4354">
        <v>37.81</v>
      </c>
      <c r="K4354">
        <v>57.930599999999998</v>
      </c>
      <c r="L4354">
        <v>59.948599999999999</v>
      </c>
      <c r="M4354">
        <v>20.061499999999999</v>
      </c>
      <c r="N4354">
        <v>12.4511</v>
      </c>
      <c r="O4354" t="s">
        <v>15</v>
      </c>
      <c r="P4354" t="s">
        <v>15</v>
      </c>
      <c r="Q4354" t="s">
        <v>15</v>
      </c>
      <c r="R4354" t="s">
        <v>15</v>
      </c>
      <c r="S4354">
        <v>2.86</v>
      </c>
      <c r="T4354" t="str">
        <f>IF(A4354&lt;=DATE(2020,10,16),"pre","post")</f>
        <v>pre</v>
      </c>
      <c r="U4354">
        <f t="shared" si="536"/>
        <v>1.996299999999998</v>
      </c>
      <c r="V4354">
        <f t="shared" si="537"/>
        <v>1.5041999999999973</v>
      </c>
      <c r="W4354">
        <f t="shared" si="538"/>
        <v>5.4151999999999987</v>
      </c>
      <c r="X4354">
        <f t="shared" si="539"/>
        <v>-1.9859999999999989</v>
      </c>
      <c r="Y4354">
        <f t="shared" si="540"/>
        <v>16.1400000000001</v>
      </c>
      <c r="Z4354">
        <f t="shared" si="541"/>
        <v>-6.4000000000000057E-2</v>
      </c>
      <c r="AC4354">
        <f t="shared" si="542"/>
        <v>1</v>
      </c>
      <c r="AD4354">
        <f t="shared" si="543"/>
        <v>0</v>
      </c>
    </row>
    <row r="4355" spans="1:30" x14ac:dyDescent="0.2">
      <c r="A4355" s="1">
        <v>39917</v>
      </c>
      <c r="B4355" s="2">
        <v>107.7</v>
      </c>
      <c r="C4355" s="2">
        <v>37.67</v>
      </c>
      <c r="D4355" s="2">
        <v>243.84</v>
      </c>
      <c r="E4355" s="2">
        <v>14.16</v>
      </c>
      <c r="F4355" s="2">
        <v>154.232</v>
      </c>
      <c r="G4355" t="s">
        <v>15</v>
      </c>
      <c r="H4355">
        <v>1592.81</v>
      </c>
      <c r="I4355">
        <v>107.7</v>
      </c>
      <c r="J4355">
        <v>37.67</v>
      </c>
      <c r="K4355">
        <v>58.174300000000002</v>
      </c>
      <c r="L4355">
        <v>59.7164</v>
      </c>
      <c r="M4355">
        <v>18.4374</v>
      </c>
      <c r="N4355">
        <v>9.4847000000000001</v>
      </c>
      <c r="O4355" t="s">
        <v>15</v>
      </c>
      <c r="P4355" t="s">
        <v>15</v>
      </c>
      <c r="Q4355" t="s">
        <v>15</v>
      </c>
      <c r="R4355" t="s">
        <v>15</v>
      </c>
      <c r="S4355">
        <v>2.786</v>
      </c>
      <c r="T4355" t="str">
        <f>IF(A4355&lt;=DATE(2020,10,16),"pre","post")</f>
        <v>pre</v>
      </c>
      <c r="U4355">
        <f t="shared" si="536"/>
        <v>0.24370000000000402</v>
      </c>
      <c r="V4355">
        <f t="shared" si="537"/>
        <v>-0.23219999999999885</v>
      </c>
      <c r="W4355">
        <f t="shared" si="538"/>
        <v>-1.6240999999999985</v>
      </c>
      <c r="X4355">
        <f t="shared" si="539"/>
        <v>-2.9664000000000001</v>
      </c>
      <c r="Y4355">
        <f t="shared" si="540"/>
        <v>11.809999999999945</v>
      </c>
      <c r="Z4355">
        <f t="shared" si="541"/>
        <v>-7.3999999999999844E-2</v>
      </c>
      <c r="AC4355">
        <f t="shared" si="542"/>
        <v>1</v>
      </c>
      <c r="AD4355">
        <f t="shared" si="543"/>
        <v>0</v>
      </c>
    </row>
    <row r="4356" spans="1:30" x14ac:dyDescent="0.2">
      <c r="A4356" s="1">
        <v>39918</v>
      </c>
      <c r="B4356" s="2">
        <v>105.6</v>
      </c>
      <c r="C4356" s="2">
        <v>36.17</v>
      </c>
      <c r="D4356" s="2">
        <v>250.19</v>
      </c>
      <c r="E4356" s="2">
        <v>14.03</v>
      </c>
      <c r="F4356" s="2">
        <v>155.524</v>
      </c>
      <c r="G4356" t="s">
        <v>15</v>
      </c>
      <c r="H4356">
        <v>1597.97</v>
      </c>
      <c r="I4356">
        <v>105.6</v>
      </c>
      <c r="J4356">
        <v>36.17</v>
      </c>
      <c r="K4356">
        <v>55.421500000000002</v>
      </c>
      <c r="L4356">
        <v>57.602400000000003</v>
      </c>
      <c r="M4356">
        <v>16.414000000000001</v>
      </c>
      <c r="N4356">
        <v>6.7786</v>
      </c>
      <c r="O4356" t="s">
        <v>15</v>
      </c>
      <c r="P4356" t="s">
        <v>15</v>
      </c>
      <c r="Q4356" t="s">
        <v>15</v>
      </c>
      <c r="R4356" t="s">
        <v>15</v>
      </c>
      <c r="S4356">
        <v>2.766</v>
      </c>
      <c r="T4356" t="str">
        <f>IF(A4356&lt;=DATE(2020,10,16),"pre","post")</f>
        <v>pre</v>
      </c>
      <c r="U4356">
        <f t="shared" ref="U4356:U4419" si="544">K4356-K4355</f>
        <v>-2.7528000000000006</v>
      </c>
      <c r="V4356">
        <f t="shared" ref="V4356:V4419" si="545">L4356-L4355</f>
        <v>-2.1139999999999972</v>
      </c>
      <c r="W4356">
        <f t="shared" ref="W4356:W4419" si="546">M4356-M4355</f>
        <v>-2.0233999999999988</v>
      </c>
      <c r="X4356">
        <f t="shared" ref="X4356:X4419" si="547">N4356-N4355</f>
        <v>-2.7061000000000002</v>
      </c>
      <c r="Y4356">
        <f t="shared" ref="Y4356:Y4419" si="548">H4356-H4355</f>
        <v>5.1600000000000819</v>
      </c>
      <c r="Z4356">
        <f t="shared" ref="Z4356:Z4419" si="549">S4356-S4355</f>
        <v>-2.0000000000000018E-2</v>
      </c>
      <c r="AC4356">
        <f t="shared" ref="AC4356:AC4419" si="550">IF(AND(J4356&gt;$AA$2, Z4356&lt;0), 1, 0)</f>
        <v>1</v>
      </c>
      <c r="AD4356">
        <f t="shared" ref="AD4356:AD4419" si="551">IF(AND(I4356&gt;$AB$2, Z4356&gt;0), 1, 0)</f>
        <v>0</v>
      </c>
    </row>
    <row r="4357" spans="1:30" x14ac:dyDescent="0.2">
      <c r="A4357" s="1">
        <v>39919</v>
      </c>
      <c r="B4357" s="2">
        <v>109</v>
      </c>
      <c r="C4357" s="2">
        <v>35.79</v>
      </c>
      <c r="D4357" s="2">
        <v>258.2</v>
      </c>
      <c r="E4357" s="2">
        <v>13.61</v>
      </c>
      <c r="F4357" s="2">
        <v>153.72900000000001</v>
      </c>
      <c r="G4357" t="s">
        <v>15</v>
      </c>
      <c r="H4357">
        <v>1597.95</v>
      </c>
      <c r="I4357">
        <v>109</v>
      </c>
      <c r="J4357">
        <v>35.79</v>
      </c>
      <c r="K4357">
        <v>57.623800000000003</v>
      </c>
      <c r="L4357">
        <v>56.800199999999997</v>
      </c>
      <c r="M4357">
        <v>15.172599999999999</v>
      </c>
      <c r="N4357">
        <v>3.7730999999999999</v>
      </c>
      <c r="O4357" t="s">
        <v>15</v>
      </c>
      <c r="P4357" t="s">
        <v>15</v>
      </c>
      <c r="Q4357" t="s">
        <v>15</v>
      </c>
      <c r="R4357" t="s">
        <v>15</v>
      </c>
      <c r="S4357">
        <v>2.8319999999999999</v>
      </c>
      <c r="T4357" t="str">
        <f>IF(A4357&lt;=DATE(2020,10,16),"pre","post")</f>
        <v>pre</v>
      </c>
      <c r="U4357">
        <f t="shared" si="544"/>
        <v>2.202300000000001</v>
      </c>
      <c r="V4357">
        <f t="shared" si="545"/>
        <v>-0.80220000000000624</v>
      </c>
      <c r="W4357">
        <f t="shared" si="546"/>
        <v>-1.2414000000000023</v>
      </c>
      <c r="X4357">
        <f t="shared" si="547"/>
        <v>-3.0055000000000001</v>
      </c>
      <c r="Y4357">
        <f t="shared" si="548"/>
        <v>-1.999999999998181E-2</v>
      </c>
      <c r="Z4357">
        <f t="shared" si="549"/>
        <v>6.5999999999999837E-2</v>
      </c>
      <c r="AC4357">
        <f t="shared" si="550"/>
        <v>0</v>
      </c>
      <c r="AD4357">
        <f t="shared" si="551"/>
        <v>1</v>
      </c>
    </row>
    <row r="4358" spans="1:30" x14ac:dyDescent="0.2">
      <c r="A4358" s="1">
        <v>39920</v>
      </c>
      <c r="B4358" s="2">
        <v>115.8</v>
      </c>
      <c r="C4358" s="2">
        <v>33.94</v>
      </c>
      <c r="D4358" s="2">
        <v>249.59</v>
      </c>
      <c r="E4358" s="2">
        <v>13.12</v>
      </c>
      <c r="F4358" s="2">
        <v>152.69200000000001</v>
      </c>
      <c r="G4358" t="s">
        <v>15</v>
      </c>
      <c r="H4358">
        <v>1593.8</v>
      </c>
      <c r="I4358">
        <v>115.8</v>
      </c>
      <c r="J4358">
        <v>33.94</v>
      </c>
      <c r="K4358">
        <v>59.4589</v>
      </c>
      <c r="L4358">
        <v>58.515700000000002</v>
      </c>
      <c r="M4358">
        <v>16.550999999999998</v>
      </c>
      <c r="N4358">
        <v>7.9999000000000002</v>
      </c>
      <c r="O4358" t="s">
        <v>15</v>
      </c>
      <c r="P4358" t="s">
        <v>15</v>
      </c>
      <c r="Q4358" t="s">
        <v>15</v>
      </c>
      <c r="R4358" t="s">
        <v>15</v>
      </c>
      <c r="S4358">
        <v>2.9470000000000001</v>
      </c>
      <c r="T4358" t="str">
        <f>IF(A4358&lt;=DATE(2020,10,16),"pre","post")</f>
        <v>pre</v>
      </c>
      <c r="U4358">
        <f t="shared" si="544"/>
        <v>1.8350999999999971</v>
      </c>
      <c r="V4358">
        <f t="shared" si="545"/>
        <v>1.7155000000000058</v>
      </c>
      <c r="W4358">
        <f t="shared" si="546"/>
        <v>1.3783999999999992</v>
      </c>
      <c r="X4358">
        <f t="shared" si="547"/>
        <v>4.2268000000000008</v>
      </c>
      <c r="Y4358">
        <f t="shared" si="548"/>
        <v>-4.1500000000000909</v>
      </c>
      <c r="Z4358">
        <f t="shared" si="549"/>
        <v>0.11500000000000021</v>
      </c>
      <c r="AC4358">
        <f t="shared" si="550"/>
        <v>0</v>
      </c>
      <c r="AD4358">
        <f t="shared" si="551"/>
        <v>1</v>
      </c>
    </row>
    <row r="4359" spans="1:30" x14ac:dyDescent="0.2">
      <c r="A4359" s="1">
        <v>39921</v>
      </c>
      <c r="B4359" s="2">
        <v>115.8</v>
      </c>
      <c r="C4359" s="2">
        <v>33.94</v>
      </c>
      <c r="D4359" s="2">
        <v>249.59</v>
      </c>
      <c r="E4359" s="2">
        <v>13.12</v>
      </c>
      <c r="F4359" s="2">
        <v>152.69200000000001</v>
      </c>
      <c r="G4359" t="s">
        <v>15</v>
      </c>
      <c r="H4359">
        <v>1593.8</v>
      </c>
      <c r="I4359">
        <v>115.8</v>
      </c>
      <c r="J4359">
        <v>33.94</v>
      </c>
      <c r="K4359">
        <v>59.4589</v>
      </c>
      <c r="L4359">
        <v>58.515700000000002</v>
      </c>
      <c r="M4359">
        <v>16.550999999999998</v>
      </c>
      <c r="N4359">
        <v>7.9999000000000002</v>
      </c>
      <c r="O4359" t="s">
        <v>15</v>
      </c>
      <c r="P4359" t="s">
        <v>15</v>
      </c>
      <c r="Q4359" t="s">
        <v>15</v>
      </c>
      <c r="R4359" t="s">
        <v>15</v>
      </c>
      <c r="S4359">
        <v>2.9470000000000001</v>
      </c>
      <c r="T4359" t="str">
        <f>IF(A4359&lt;=DATE(2020,10,16),"pre","post")</f>
        <v>pre</v>
      </c>
      <c r="U4359">
        <f t="shared" si="544"/>
        <v>0</v>
      </c>
      <c r="V4359">
        <f t="shared" si="545"/>
        <v>0</v>
      </c>
      <c r="W4359">
        <f t="shared" si="546"/>
        <v>0</v>
      </c>
      <c r="X4359">
        <f t="shared" si="547"/>
        <v>0</v>
      </c>
      <c r="Y4359">
        <f t="shared" si="548"/>
        <v>0</v>
      </c>
      <c r="Z4359">
        <f t="shared" si="549"/>
        <v>0</v>
      </c>
      <c r="AC4359">
        <f t="shared" si="550"/>
        <v>0</v>
      </c>
      <c r="AD4359">
        <f t="shared" si="551"/>
        <v>0</v>
      </c>
    </row>
    <row r="4360" spans="1:30" x14ac:dyDescent="0.2">
      <c r="A4360" s="1">
        <v>39922</v>
      </c>
      <c r="B4360" s="2">
        <v>115.8</v>
      </c>
      <c r="C4360" s="2">
        <v>33.94</v>
      </c>
      <c r="D4360" s="2">
        <v>249.59</v>
      </c>
      <c r="E4360" s="2">
        <v>13.12</v>
      </c>
      <c r="F4360" s="2">
        <v>152.69200000000001</v>
      </c>
      <c r="G4360" t="s">
        <v>15</v>
      </c>
      <c r="H4360">
        <v>1593.8</v>
      </c>
      <c r="I4360">
        <v>115.8</v>
      </c>
      <c r="J4360">
        <v>33.94</v>
      </c>
      <c r="K4360">
        <v>59.4589</v>
      </c>
      <c r="L4360">
        <v>58.515700000000002</v>
      </c>
      <c r="M4360">
        <v>16.550999999999998</v>
      </c>
      <c r="N4360">
        <v>7.9999000000000002</v>
      </c>
      <c r="O4360" t="s">
        <v>15</v>
      </c>
      <c r="P4360" t="s">
        <v>15</v>
      </c>
      <c r="Q4360" t="s">
        <v>15</v>
      </c>
      <c r="R4360" t="s">
        <v>15</v>
      </c>
      <c r="S4360">
        <v>2.9470000000000001</v>
      </c>
      <c r="T4360" t="str">
        <f>IF(A4360&lt;=DATE(2020,10,16),"pre","post")</f>
        <v>pre</v>
      </c>
      <c r="U4360">
        <f t="shared" si="544"/>
        <v>0</v>
      </c>
      <c r="V4360">
        <f t="shared" si="545"/>
        <v>0</v>
      </c>
      <c r="W4360">
        <f t="shared" si="546"/>
        <v>0</v>
      </c>
      <c r="X4360">
        <f t="shared" si="547"/>
        <v>0</v>
      </c>
      <c r="Y4360">
        <f t="shared" si="548"/>
        <v>0</v>
      </c>
      <c r="Z4360">
        <f t="shared" si="549"/>
        <v>0</v>
      </c>
      <c r="AC4360">
        <f t="shared" si="550"/>
        <v>0</v>
      </c>
      <c r="AD4360">
        <f t="shared" si="551"/>
        <v>0</v>
      </c>
    </row>
    <row r="4361" spans="1:30" x14ac:dyDescent="0.2">
      <c r="A4361" s="1">
        <v>39923</v>
      </c>
      <c r="B4361" s="2">
        <v>115.1</v>
      </c>
      <c r="C4361" s="2">
        <v>39.18</v>
      </c>
      <c r="D4361" s="2">
        <v>228.11</v>
      </c>
      <c r="E4361" s="2">
        <v>13.27</v>
      </c>
      <c r="F4361" s="2">
        <v>155.142</v>
      </c>
      <c r="G4361" t="s">
        <v>15</v>
      </c>
      <c r="H4361">
        <v>1605.75</v>
      </c>
      <c r="I4361">
        <v>115.1</v>
      </c>
      <c r="J4361">
        <v>39.18</v>
      </c>
      <c r="K4361">
        <v>62.095399999999998</v>
      </c>
      <c r="L4361">
        <v>62.392299999999999</v>
      </c>
      <c r="M4361">
        <v>19.106000000000002</v>
      </c>
      <c r="N4361">
        <v>8.7108000000000008</v>
      </c>
      <c r="O4361" t="s">
        <v>15</v>
      </c>
      <c r="P4361" t="s">
        <v>15</v>
      </c>
      <c r="Q4361" t="s">
        <v>15</v>
      </c>
      <c r="R4361" t="s">
        <v>15</v>
      </c>
      <c r="S4361">
        <v>2.8380000000000001</v>
      </c>
      <c r="T4361" t="str">
        <f>IF(A4361&lt;=DATE(2020,10,16),"pre","post")</f>
        <v>pre</v>
      </c>
      <c r="U4361">
        <f t="shared" si="544"/>
        <v>2.6364999999999981</v>
      </c>
      <c r="V4361">
        <f t="shared" si="545"/>
        <v>3.8765999999999963</v>
      </c>
      <c r="W4361">
        <f t="shared" si="546"/>
        <v>2.5550000000000033</v>
      </c>
      <c r="X4361">
        <f t="shared" si="547"/>
        <v>0.71090000000000053</v>
      </c>
      <c r="Y4361">
        <f t="shared" si="548"/>
        <v>11.950000000000045</v>
      </c>
      <c r="Z4361">
        <f t="shared" si="549"/>
        <v>-0.10899999999999999</v>
      </c>
      <c r="AC4361">
        <f t="shared" si="550"/>
        <v>1</v>
      </c>
      <c r="AD4361">
        <f t="shared" si="551"/>
        <v>0</v>
      </c>
    </row>
    <row r="4362" spans="1:30" x14ac:dyDescent="0.2">
      <c r="A4362" s="1">
        <v>39924</v>
      </c>
      <c r="B4362" s="2">
        <v>115.8</v>
      </c>
      <c r="C4362" s="2">
        <v>37.14</v>
      </c>
      <c r="D4362" s="2">
        <v>245.03</v>
      </c>
      <c r="E4362" s="2">
        <v>13.35</v>
      </c>
      <c r="F4362" s="2">
        <v>160.02699999999999</v>
      </c>
      <c r="G4362" t="s">
        <v>15</v>
      </c>
      <c r="H4362">
        <v>1597.53</v>
      </c>
      <c r="I4362">
        <v>115.8</v>
      </c>
      <c r="J4362">
        <v>37.14</v>
      </c>
      <c r="K4362">
        <v>65.845500000000001</v>
      </c>
      <c r="L4362">
        <v>62.802700000000002</v>
      </c>
      <c r="M4362">
        <v>16.007100000000001</v>
      </c>
      <c r="N4362">
        <v>5.9663000000000004</v>
      </c>
      <c r="O4362" t="s">
        <v>15</v>
      </c>
      <c r="P4362" t="s">
        <v>15</v>
      </c>
      <c r="Q4362" t="s">
        <v>15</v>
      </c>
      <c r="R4362" t="s">
        <v>15</v>
      </c>
      <c r="S4362">
        <v>2.899</v>
      </c>
      <c r="T4362" t="str">
        <f>IF(A4362&lt;=DATE(2020,10,16),"pre","post")</f>
        <v>pre</v>
      </c>
      <c r="U4362">
        <f t="shared" si="544"/>
        <v>3.7501000000000033</v>
      </c>
      <c r="V4362">
        <f t="shared" si="545"/>
        <v>0.41040000000000276</v>
      </c>
      <c r="W4362">
        <f t="shared" si="546"/>
        <v>-3.0989000000000004</v>
      </c>
      <c r="X4362">
        <f t="shared" si="547"/>
        <v>-2.7445000000000004</v>
      </c>
      <c r="Y4362">
        <f t="shared" si="548"/>
        <v>-8.2200000000000273</v>
      </c>
      <c r="Z4362">
        <f t="shared" si="549"/>
        <v>6.0999999999999943E-2</v>
      </c>
      <c r="AC4362">
        <f t="shared" si="550"/>
        <v>0</v>
      </c>
      <c r="AD4362">
        <f t="shared" si="551"/>
        <v>1</v>
      </c>
    </row>
    <row r="4363" spans="1:30" x14ac:dyDescent="0.2">
      <c r="A4363" s="1">
        <v>39925</v>
      </c>
      <c r="B4363" s="2">
        <v>120.2</v>
      </c>
      <c r="C4363" s="2">
        <v>38.1</v>
      </c>
      <c r="D4363" s="2">
        <v>247.93</v>
      </c>
      <c r="E4363" s="2">
        <v>13.22</v>
      </c>
      <c r="F4363" s="2">
        <v>155.637</v>
      </c>
      <c r="G4363" t="s">
        <v>15</v>
      </c>
      <c r="H4363">
        <v>1592.27</v>
      </c>
      <c r="I4363">
        <v>120.2</v>
      </c>
      <c r="J4363">
        <v>38.1</v>
      </c>
      <c r="K4363">
        <v>61.9373</v>
      </c>
      <c r="L4363">
        <v>61.9238</v>
      </c>
      <c r="M4363">
        <v>14.841799999999999</v>
      </c>
      <c r="N4363">
        <v>4.3955000000000002</v>
      </c>
      <c r="O4363" t="s">
        <v>15</v>
      </c>
      <c r="P4363" t="s">
        <v>15</v>
      </c>
      <c r="Q4363" t="s">
        <v>15</v>
      </c>
      <c r="R4363" t="s">
        <v>15</v>
      </c>
      <c r="S4363">
        <v>2.9420000000000002</v>
      </c>
      <c r="T4363" t="str">
        <f>IF(A4363&lt;=DATE(2020,10,16),"pre","post")</f>
        <v>pre</v>
      </c>
      <c r="U4363">
        <f t="shared" si="544"/>
        <v>-3.9082000000000008</v>
      </c>
      <c r="V4363">
        <f t="shared" si="545"/>
        <v>-0.87890000000000157</v>
      </c>
      <c r="W4363">
        <f t="shared" si="546"/>
        <v>-1.165300000000002</v>
      </c>
      <c r="X4363">
        <f t="shared" si="547"/>
        <v>-1.5708000000000002</v>
      </c>
      <c r="Y4363">
        <f t="shared" si="548"/>
        <v>-5.2599999999999909</v>
      </c>
      <c r="Z4363">
        <f t="shared" si="549"/>
        <v>4.3000000000000149E-2</v>
      </c>
      <c r="AC4363">
        <f t="shared" si="550"/>
        <v>0</v>
      </c>
      <c r="AD4363">
        <f t="shared" si="551"/>
        <v>1</v>
      </c>
    </row>
    <row r="4364" spans="1:30" x14ac:dyDescent="0.2">
      <c r="A4364" s="1">
        <v>39926</v>
      </c>
      <c r="B4364" s="2">
        <v>120.2</v>
      </c>
      <c r="C4364" s="2">
        <v>37.15</v>
      </c>
      <c r="D4364" s="2">
        <v>239.66</v>
      </c>
      <c r="E4364" s="2">
        <v>13.18</v>
      </c>
      <c r="F4364" s="2">
        <v>154.38300000000001</v>
      </c>
      <c r="G4364" t="s">
        <v>15</v>
      </c>
      <c r="H4364">
        <v>1598.31</v>
      </c>
      <c r="I4364">
        <v>120.2</v>
      </c>
      <c r="J4364">
        <v>37.15</v>
      </c>
      <c r="K4364">
        <v>63.1462</v>
      </c>
      <c r="L4364">
        <v>59.322099999999999</v>
      </c>
      <c r="M4364">
        <v>13.758900000000001</v>
      </c>
      <c r="N4364">
        <v>3.8412000000000002</v>
      </c>
      <c r="O4364" t="s">
        <v>15</v>
      </c>
      <c r="P4364" t="s">
        <v>15</v>
      </c>
      <c r="Q4364" t="s">
        <v>15</v>
      </c>
      <c r="R4364" t="s">
        <v>15</v>
      </c>
      <c r="S4364">
        <v>2.9209999999999998</v>
      </c>
      <c r="T4364" t="str">
        <f>IF(A4364&lt;=DATE(2020,10,16),"pre","post")</f>
        <v>pre</v>
      </c>
      <c r="U4364">
        <f t="shared" si="544"/>
        <v>1.2088999999999999</v>
      </c>
      <c r="V4364">
        <f t="shared" si="545"/>
        <v>-2.601700000000001</v>
      </c>
      <c r="W4364">
        <f t="shared" si="546"/>
        <v>-1.0828999999999986</v>
      </c>
      <c r="X4364">
        <f t="shared" si="547"/>
        <v>-0.55430000000000001</v>
      </c>
      <c r="Y4364">
        <f t="shared" si="548"/>
        <v>6.0399999999999636</v>
      </c>
      <c r="Z4364">
        <f t="shared" si="549"/>
        <v>-2.1000000000000352E-2</v>
      </c>
      <c r="AC4364">
        <f t="shared" si="550"/>
        <v>1</v>
      </c>
      <c r="AD4364">
        <f t="shared" si="551"/>
        <v>0</v>
      </c>
    </row>
    <row r="4365" spans="1:30" x14ac:dyDescent="0.2">
      <c r="A4365" s="1">
        <v>39927</v>
      </c>
      <c r="B4365" s="2">
        <v>125.8</v>
      </c>
      <c r="C4365" s="2">
        <v>36.82</v>
      </c>
      <c r="D4365" s="2">
        <v>249.69</v>
      </c>
      <c r="E4365" s="2">
        <v>12.92</v>
      </c>
      <c r="F4365" s="2">
        <v>150.32300000000001</v>
      </c>
      <c r="G4365" t="s">
        <v>15</v>
      </c>
      <c r="H4365">
        <v>1597.86</v>
      </c>
      <c r="I4365">
        <v>125.8</v>
      </c>
      <c r="J4365">
        <v>36.82</v>
      </c>
      <c r="K4365">
        <v>60.79</v>
      </c>
      <c r="L4365">
        <v>60.0047</v>
      </c>
      <c r="M4365">
        <v>15.3841</v>
      </c>
      <c r="N4365">
        <v>5.0279999999999996</v>
      </c>
      <c r="O4365" t="s">
        <v>15</v>
      </c>
      <c r="P4365" t="s">
        <v>15</v>
      </c>
      <c r="Q4365" t="s">
        <v>15</v>
      </c>
      <c r="R4365" t="s">
        <v>15</v>
      </c>
      <c r="S4365">
        <v>2.992</v>
      </c>
      <c r="T4365" t="str">
        <f>IF(A4365&lt;=DATE(2020,10,16),"pre","post")</f>
        <v>pre</v>
      </c>
      <c r="U4365">
        <f t="shared" si="544"/>
        <v>-2.3562000000000012</v>
      </c>
      <c r="V4365">
        <f t="shared" si="545"/>
        <v>0.68260000000000076</v>
      </c>
      <c r="W4365">
        <f t="shared" si="546"/>
        <v>1.6251999999999995</v>
      </c>
      <c r="X4365">
        <f t="shared" si="547"/>
        <v>1.1867999999999994</v>
      </c>
      <c r="Y4365">
        <f t="shared" si="548"/>
        <v>-0.45000000000004547</v>
      </c>
      <c r="Z4365">
        <f t="shared" si="549"/>
        <v>7.1000000000000174E-2</v>
      </c>
      <c r="AC4365">
        <f t="shared" si="550"/>
        <v>0</v>
      </c>
      <c r="AD4365">
        <f t="shared" si="551"/>
        <v>1</v>
      </c>
    </row>
    <row r="4366" spans="1:30" x14ac:dyDescent="0.2">
      <c r="A4366" s="1">
        <v>39928</v>
      </c>
      <c r="B4366" s="2">
        <v>125.8</v>
      </c>
      <c r="C4366" s="2">
        <v>36.82</v>
      </c>
      <c r="D4366" s="2">
        <v>249.69</v>
      </c>
      <c r="E4366" s="2">
        <v>12.92</v>
      </c>
      <c r="F4366" s="2">
        <v>150.32300000000001</v>
      </c>
      <c r="G4366" t="s">
        <v>15</v>
      </c>
      <c r="H4366">
        <v>1597.86</v>
      </c>
      <c r="I4366">
        <v>125.8</v>
      </c>
      <c r="J4366">
        <v>36.82</v>
      </c>
      <c r="K4366">
        <v>60.79</v>
      </c>
      <c r="L4366">
        <v>60.0047</v>
      </c>
      <c r="M4366">
        <v>15.3841</v>
      </c>
      <c r="N4366">
        <v>5.0279999999999996</v>
      </c>
      <c r="O4366" t="s">
        <v>15</v>
      </c>
      <c r="P4366" t="s">
        <v>15</v>
      </c>
      <c r="Q4366" t="s">
        <v>15</v>
      </c>
      <c r="R4366" t="s">
        <v>15</v>
      </c>
      <c r="S4366">
        <v>2.992</v>
      </c>
      <c r="T4366" t="str">
        <f>IF(A4366&lt;=DATE(2020,10,16),"pre","post")</f>
        <v>pre</v>
      </c>
      <c r="U4366">
        <f t="shared" si="544"/>
        <v>0</v>
      </c>
      <c r="V4366">
        <f t="shared" si="545"/>
        <v>0</v>
      </c>
      <c r="W4366">
        <f t="shared" si="546"/>
        <v>0</v>
      </c>
      <c r="X4366">
        <f t="shared" si="547"/>
        <v>0</v>
      </c>
      <c r="Y4366">
        <f t="shared" si="548"/>
        <v>0</v>
      </c>
      <c r="Z4366">
        <f t="shared" si="549"/>
        <v>0</v>
      </c>
      <c r="AC4366">
        <f t="shared" si="550"/>
        <v>0</v>
      </c>
      <c r="AD4366">
        <f t="shared" si="551"/>
        <v>0</v>
      </c>
    </row>
    <row r="4367" spans="1:30" x14ac:dyDescent="0.2">
      <c r="A4367" s="1">
        <v>39929</v>
      </c>
      <c r="B4367" s="2">
        <v>125.8</v>
      </c>
      <c r="C4367" s="2">
        <v>36.82</v>
      </c>
      <c r="D4367" s="2">
        <v>249.69</v>
      </c>
      <c r="E4367" s="2">
        <v>12.92</v>
      </c>
      <c r="F4367" s="2">
        <v>150.32300000000001</v>
      </c>
      <c r="G4367" t="s">
        <v>15</v>
      </c>
      <c r="H4367">
        <v>1597.86</v>
      </c>
      <c r="I4367">
        <v>125.8</v>
      </c>
      <c r="J4367">
        <v>36.82</v>
      </c>
      <c r="K4367">
        <v>60.79</v>
      </c>
      <c r="L4367">
        <v>60.0047</v>
      </c>
      <c r="M4367">
        <v>15.3841</v>
      </c>
      <c r="N4367">
        <v>5.0279999999999996</v>
      </c>
      <c r="O4367" t="s">
        <v>15</v>
      </c>
      <c r="P4367" t="s">
        <v>15</v>
      </c>
      <c r="Q4367" t="s">
        <v>15</v>
      </c>
      <c r="R4367" t="s">
        <v>15</v>
      </c>
      <c r="S4367">
        <v>2.992</v>
      </c>
      <c r="T4367" t="str">
        <f>IF(A4367&lt;=DATE(2020,10,16),"pre","post")</f>
        <v>pre</v>
      </c>
      <c r="U4367">
        <f t="shared" si="544"/>
        <v>0</v>
      </c>
      <c r="V4367">
        <f t="shared" si="545"/>
        <v>0</v>
      </c>
      <c r="W4367">
        <f t="shared" si="546"/>
        <v>0</v>
      </c>
      <c r="X4367">
        <f t="shared" si="547"/>
        <v>0</v>
      </c>
      <c r="Y4367">
        <f t="shared" si="548"/>
        <v>0</v>
      </c>
      <c r="Z4367">
        <f t="shared" si="549"/>
        <v>0</v>
      </c>
      <c r="AC4367">
        <f t="shared" si="550"/>
        <v>0</v>
      </c>
      <c r="AD4367">
        <f t="shared" si="551"/>
        <v>0</v>
      </c>
    </row>
    <row r="4368" spans="1:30" x14ac:dyDescent="0.2">
      <c r="A4368" s="1">
        <v>39930</v>
      </c>
      <c r="B4368" s="2">
        <v>125.8</v>
      </c>
      <c r="C4368" s="2">
        <v>38.32</v>
      </c>
      <c r="D4368" s="2">
        <v>239.59</v>
      </c>
      <c r="E4368" s="2">
        <v>13.01</v>
      </c>
      <c r="F4368" s="2">
        <v>150.63300000000001</v>
      </c>
      <c r="G4368" t="s">
        <v>15</v>
      </c>
      <c r="H4368">
        <v>1606.54</v>
      </c>
      <c r="I4368">
        <v>125.8</v>
      </c>
      <c r="J4368">
        <v>38.32</v>
      </c>
      <c r="K4368">
        <v>59.301000000000002</v>
      </c>
      <c r="L4368">
        <v>59.052799999999998</v>
      </c>
      <c r="M4368">
        <v>13.986599999999999</v>
      </c>
      <c r="N4368">
        <v>3.6278000000000001</v>
      </c>
      <c r="O4368" t="s">
        <v>15</v>
      </c>
      <c r="P4368" t="s">
        <v>15</v>
      </c>
      <c r="Q4368" t="s">
        <v>15</v>
      </c>
      <c r="R4368" t="s">
        <v>15</v>
      </c>
      <c r="S4368">
        <v>2.91</v>
      </c>
      <c r="T4368" t="str">
        <f>IF(A4368&lt;=DATE(2020,10,16),"pre","post")</f>
        <v>pre</v>
      </c>
      <c r="U4368">
        <f t="shared" si="544"/>
        <v>-1.4889999999999972</v>
      </c>
      <c r="V4368">
        <f t="shared" si="545"/>
        <v>-0.95190000000000197</v>
      </c>
      <c r="W4368">
        <f t="shared" si="546"/>
        <v>-1.3975000000000009</v>
      </c>
      <c r="X4368">
        <f t="shared" si="547"/>
        <v>-1.4001999999999994</v>
      </c>
      <c r="Y4368">
        <f t="shared" si="548"/>
        <v>8.6800000000000637</v>
      </c>
      <c r="Z4368">
        <f t="shared" si="549"/>
        <v>-8.1999999999999851E-2</v>
      </c>
      <c r="AC4368">
        <f t="shared" si="550"/>
        <v>1</v>
      </c>
      <c r="AD4368">
        <f t="shared" si="551"/>
        <v>0</v>
      </c>
    </row>
    <row r="4369" spans="1:30" x14ac:dyDescent="0.2">
      <c r="A4369" s="1">
        <v>39931</v>
      </c>
      <c r="B4369" s="2">
        <v>122.6</v>
      </c>
      <c r="C4369" s="2">
        <v>37.950000000000003</v>
      </c>
      <c r="D4369" s="2">
        <v>258.79000000000002</v>
      </c>
      <c r="E4369" s="2">
        <v>12.9</v>
      </c>
      <c r="F4369" s="2">
        <v>147.405</v>
      </c>
      <c r="G4369" t="s">
        <v>15</v>
      </c>
      <c r="H4369">
        <v>1601.81</v>
      </c>
      <c r="I4369">
        <v>122.6</v>
      </c>
      <c r="J4369">
        <v>37.950000000000003</v>
      </c>
      <c r="K4369">
        <v>56.0398</v>
      </c>
      <c r="L4369">
        <v>57.555300000000003</v>
      </c>
      <c r="M4369">
        <v>12.0341</v>
      </c>
      <c r="N4369">
        <v>0.90590000000000004</v>
      </c>
      <c r="O4369" t="s">
        <v>15</v>
      </c>
      <c r="P4369" t="s">
        <v>15</v>
      </c>
      <c r="Q4369" t="s">
        <v>15</v>
      </c>
      <c r="R4369" t="s">
        <v>15</v>
      </c>
      <c r="S4369">
        <v>3.0089999999999999</v>
      </c>
      <c r="T4369" t="str">
        <f>IF(A4369&lt;=DATE(2020,10,16),"pre","post")</f>
        <v>pre</v>
      </c>
      <c r="U4369">
        <f t="shared" si="544"/>
        <v>-3.2612000000000023</v>
      </c>
      <c r="V4369">
        <f t="shared" si="545"/>
        <v>-1.4974999999999952</v>
      </c>
      <c r="W4369">
        <f t="shared" si="546"/>
        <v>-1.9524999999999988</v>
      </c>
      <c r="X4369">
        <f t="shared" si="547"/>
        <v>-2.7219000000000002</v>
      </c>
      <c r="Y4369">
        <f t="shared" si="548"/>
        <v>-4.7300000000000182</v>
      </c>
      <c r="Z4369">
        <f t="shared" si="549"/>
        <v>9.8999999999999755E-2</v>
      </c>
      <c r="AC4369">
        <f t="shared" si="550"/>
        <v>0</v>
      </c>
      <c r="AD4369">
        <f t="shared" si="551"/>
        <v>1</v>
      </c>
    </row>
    <row r="4370" spans="1:30" x14ac:dyDescent="0.2">
      <c r="A4370" s="1">
        <v>39932</v>
      </c>
      <c r="B4370" s="2">
        <v>120.7</v>
      </c>
      <c r="C4370" s="2">
        <v>36.08</v>
      </c>
      <c r="D4370" s="2">
        <v>244.89</v>
      </c>
      <c r="E4370" s="2">
        <v>12.54</v>
      </c>
      <c r="F4370" s="2">
        <v>145.637</v>
      </c>
      <c r="G4370" t="s">
        <v>15</v>
      </c>
      <c r="H4370">
        <v>1599.73</v>
      </c>
      <c r="I4370">
        <v>120.7</v>
      </c>
      <c r="J4370">
        <v>36.08</v>
      </c>
      <c r="K4370">
        <v>55.289700000000003</v>
      </c>
      <c r="L4370">
        <v>53.667499999999997</v>
      </c>
      <c r="M4370">
        <v>10.892899999999999</v>
      </c>
      <c r="N4370">
        <v>1.0802</v>
      </c>
      <c r="O4370" t="s">
        <v>15</v>
      </c>
      <c r="P4370" t="s">
        <v>15</v>
      </c>
      <c r="Q4370" t="s">
        <v>15</v>
      </c>
      <c r="R4370" t="s">
        <v>15</v>
      </c>
      <c r="S4370">
        <v>3.109</v>
      </c>
      <c r="T4370" t="str">
        <f>IF(A4370&lt;=DATE(2020,10,16),"pre","post")</f>
        <v>pre</v>
      </c>
      <c r="U4370">
        <f t="shared" si="544"/>
        <v>-0.75009999999999621</v>
      </c>
      <c r="V4370">
        <f t="shared" si="545"/>
        <v>-3.8878000000000057</v>
      </c>
      <c r="W4370">
        <f t="shared" si="546"/>
        <v>-1.1412000000000013</v>
      </c>
      <c r="X4370">
        <f t="shared" si="547"/>
        <v>0.17430000000000001</v>
      </c>
      <c r="Y4370">
        <f t="shared" si="548"/>
        <v>-2.0799999999999272</v>
      </c>
      <c r="Z4370">
        <f t="shared" si="549"/>
        <v>0.10000000000000009</v>
      </c>
      <c r="AC4370">
        <f t="shared" si="550"/>
        <v>0</v>
      </c>
      <c r="AD4370">
        <f t="shared" si="551"/>
        <v>1</v>
      </c>
    </row>
    <row r="4371" spans="1:30" x14ac:dyDescent="0.2">
      <c r="A4371" s="1">
        <v>39933</v>
      </c>
      <c r="B4371" s="2">
        <v>124.2</v>
      </c>
      <c r="C4371" s="2">
        <v>36.5</v>
      </c>
      <c r="D4371" s="2">
        <v>233.88</v>
      </c>
      <c r="E4371" s="2">
        <v>12.01</v>
      </c>
      <c r="F4371" s="2">
        <v>135.41800000000001</v>
      </c>
      <c r="G4371" t="s">
        <v>15</v>
      </c>
      <c r="H4371">
        <v>1615.1</v>
      </c>
      <c r="I4371">
        <v>124.2</v>
      </c>
      <c r="J4371">
        <v>36.5</v>
      </c>
      <c r="K4371">
        <v>56.781199999999998</v>
      </c>
      <c r="L4371">
        <v>54.629899999999999</v>
      </c>
      <c r="M4371">
        <v>11.8459</v>
      </c>
      <c r="N4371">
        <v>2.1709999999999998</v>
      </c>
      <c r="O4371" t="s">
        <v>15</v>
      </c>
      <c r="P4371" t="s">
        <v>15</v>
      </c>
      <c r="Q4371" t="s">
        <v>15</v>
      </c>
      <c r="R4371" t="s">
        <v>15</v>
      </c>
      <c r="S4371">
        <v>3.121</v>
      </c>
      <c r="T4371" t="str">
        <f>IF(A4371&lt;=DATE(2020,10,16),"pre","post")</f>
        <v>pre</v>
      </c>
      <c r="U4371">
        <f t="shared" si="544"/>
        <v>1.4914999999999949</v>
      </c>
      <c r="V4371">
        <f t="shared" si="545"/>
        <v>0.96240000000000236</v>
      </c>
      <c r="W4371">
        <f t="shared" si="546"/>
        <v>0.95300000000000118</v>
      </c>
      <c r="X4371">
        <f t="shared" si="547"/>
        <v>1.0907999999999998</v>
      </c>
      <c r="Y4371">
        <f t="shared" si="548"/>
        <v>15.369999999999891</v>
      </c>
      <c r="Z4371">
        <f t="shared" si="549"/>
        <v>1.2000000000000011E-2</v>
      </c>
      <c r="AC4371">
        <f t="shared" si="550"/>
        <v>0</v>
      </c>
      <c r="AD4371">
        <f t="shared" si="551"/>
        <v>1</v>
      </c>
    </row>
    <row r="4372" spans="1:30" x14ac:dyDescent="0.2">
      <c r="A4372" s="1">
        <v>39934</v>
      </c>
      <c r="B4372" s="2">
        <v>129.19999999999999</v>
      </c>
      <c r="C4372" s="2">
        <v>35.299999999999997</v>
      </c>
      <c r="D4372" s="2">
        <v>237.72</v>
      </c>
      <c r="E4372" s="2">
        <v>11.89</v>
      </c>
      <c r="F4372" s="2">
        <v>137.92400000000001</v>
      </c>
      <c r="G4372" t="s">
        <v>15</v>
      </c>
      <c r="H4372">
        <v>1612.66</v>
      </c>
      <c r="I4372">
        <v>129.19999999999999</v>
      </c>
      <c r="J4372">
        <v>35.299999999999997</v>
      </c>
      <c r="K4372">
        <v>58.153500000000001</v>
      </c>
      <c r="L4372">
        <v>58.576500000000003</v>
      </c>
      <c r="M4372">
        <v>14.7844</v>
      </c>
      <c r="N4372">
        <v>3.9308999999999998</v>
      </c>
      <c r="O4372" t="s">
        <v>15</v>
      </c>
      <c r="P4372" t="s">
        <v>15</v>
      </c>
      <c r="Q4372" t="s">
        <v>15</v>
      </c>
      <c r="R4372" t="s">
        <v>15</v>
      </c>
      <c r="S4372">
        <v>3.1549999999999998</v>
      </c>
      <c r="T4372" t="str">
        <f>IF(A4372&lt;=DATE(2020,10,16),"pre","post")</f>
        <v>pre</v>
      </c>
      <c r="U4372">
        <f t="shared" si="544"/>
        <v>1.3723000000000027</v>
      </c>
      <c r="V4372">
        <f t="shared" si="545"/>
        <v>3.9466000000000037</v>
      </c>
      <c r="W4372">
        <f t="shared" si="546"/>
        <v>2.9384999999999994</v>
      </c>
      <c r="X4372">
        <f t="shared" si="547"/>
        <v>1.7599</v>
      </c>
      <c r="Y4372">
        <f t="shared" si="548"/>
        <v>-2.4399999999998272</v>
      </c>
      <c r="Z4372">
        <f t="shared" si="549"/>
        <v>3.3999999999999808E-2</v>
      </c>
      <c r="AC4372">
        <f t="shared" si="550"/>
        <v>0</v>
      </c>
      <c r="AD4372">
        <f t="shared" si="551"/>
        <v>1</v>
      </c>
    </row>
    <row r="4373" spans="1:30" x14ac:dyDescent="0.2">
      <c r="A4373" s="1">
        <v>39935</v>
      </c>
      <c r="B4373" s="2">
        <v>129.19999999999999</v>
      </c>
      <c r="C4373" s="2">
        <v>35.299999999999997</v>
      </c>
      <c r="D4373" s="2">
        <v>237.72</v>
      </c>
      <c r="E4373" s="2">
        <v>11.89</v>
      </c>
      <c r="F4373" s="2">
        <v>137.92400000000001</v>
      </c>
      <c r="G4373" t="s">
        <v>15</v>
      </c>
      <c r="H4373">
        <v>1612.66</v>
      </c>
      <c r="I4373">
        <v>129.19999999999999</v>
      </c>
      <c r="J4373">
        <v>35.299999999999997</v>
      </c>
      <c r="K4373">
        <v>58.153500000000001</v>
      </c>
      <c r="L4373">
        <v>58.576500000000003</v>
      </c>
      <c r="M4373">
        <v>14.7844</v>
      </c>
      <c r="N4373">
        <v>3.9308999999999998</v>
      </c>
      <c r="O4373" t="s">
        <v>15</v>
      </c>
      <c r="P4373" t="s">
        <v>15</v>
      </c>
      <c r="Q4373" t="s">
        <v>15</v>
      </c>
      <c r="R4373" t="s">
        <v>15</v>
      </c>
      <c r="S4373">
        <v>3.1549999999999998</v>
      </c>
      <c r="T4373" t="str">
        <f>IF(A4373&lt;=DATE(2020,10,16),"pre","post")</f>
        <v>pre</v>
      </c>
      <c r="U4373">
        <f t="shared" si="544"/>
        <v>0</v>
      </c>
      <c r="V4373">
        <f t="shared" si="545"/>
        <v>0</v>
      </c>
      <c r="W4373">
        <f t="shared" si="546"/>
        <v>0</v>
      </c>
      <c r="X4373">
        <f t="shared" si="547"/>
        <v>0</v>
      </c>
      <c r="Y4373">
        <f t="shared" si="548"/>
        <v>0</v>
      </c>
      <c r="Z4373">
        <f t="shared" si="549"/>
        <v>0</v>
      </c>
      <c r="AC4373">
        <f t="shared" si="550"/>
        <v>0</v>
      </c>
      <c r="AD4373">
        <f t="shared" si="551"/>
        <v>0</v>
      </c>
    </row>
    <row r="4374" spans="1:30" x14ac:dyDescent="0.2">
      <c r="A4374" s="1">
        <v>39936</v>
      </c>
      <c r="B4374" s="2">
        <v>129.19999999999999</v>
      </c>
      <c r="C4374" s="2">
        <v>35.299999999999997</v>
      </c>
      <c r="D4374" s="2">
        <v>237.72</v>
      </c>
      <c r="E4374" s="2">
        <v>11.89</v>
      </c>
      <c r="F4374" s="2">
        <v>137.92400000000001</v>
      </c>
      <c r="G4374" t="s">
        <v>15</v>
      </c>
      <c r="H4374">
        <v>1612.66</v>
      </c>
      <c r="I4374">
        <v>129.19999999999999</v>
      </c>
      <c r="J4374">
        <v>35.299999999999997</v>
      </c>
      <c r="K4374">
        <v>58.153500000000001</v>
      </c>
      <c r="L4374">
        <v>58.576500000000003</v>
      </c>
      <c r="M4374">
        <v>14.7844</v>
      </c>
      <c r="N4374">
        <v>3.9308999999999998</v>
      </c>
      <c r="O4374" t="s">
        <v>15</v>
      </c>
      <c r="P4374" t="s">
        <v>15</v>
      </c>
      <c r="Q4374" t="s">
        <v>15</v>
      </c>
      <c r="R4374" t="s">
        <v>15</v>
      </c>
      <c r="S4374">
        <v>3.1549999999999998</v>
      </c>
      <c r="T4374" t="str">
        <f>IF(A4374&lt;=DATE(2020,10,16),"pre","post")</f>
        <v>pre</v>
      </c>
      <c r="U4374">
        <f t="shared" si="544"/>
        <v>0</v>
      </c>
      <c r="V4374">
        <f t="shared" si="545"/>
        <v>0</v>
      </c>
      <c r="W4374">
        <f t="shared" si="546"/>
        <v>0</v>
      </c>
      <c r="X4374">
        <f t="shared" si="547"/>
        <v>0</v>
      </c>
      <c r="Y4374">
        <f t="shared" si="548"/>
        <v>0</v>
      </c>
      <c r="Z4374">
        <f t="shared" si="549"/>
        <v>0</v>
      </c>
      <c r="AC4374">
        <f t="shared" si="550"/>
        <v>0</v>
      </c>
      <c r="AD4374">
        <f t="shared" si="551"/>
        <v>0</v>
      </c>
    </row>
    <row r="4375" spans="1:30" x14ac:dyDescent="0.2">
      <c r="A4375" s="1">
        <v>39937</v>
      </c>
      <c r="B4375" s="2">
        <v>127.8</v>
      </c>
      <c r="C4375" s="2">
        <v>34.53</v>
      </c>
      <c r="D4375" s="2">
        <v>231.28</v>
      </c>
      <c r="E4375" s="2">
        <v>11.73</v>
      </c>
      <c r="F4375" s="2">
        <v>136.386</v>
      </c>
      <c r="G4375" t="s">
        <v>15</v>
      </c>
      <c r="H4375">
        <v>1618.12</v>
      </c>
      <c r="I4375">
        <v>127.8</v>
      </c>
      <c r="J4375">
        <v>34.53</v>
      </c>
      <c r="K4375">
        <v>57.486699999999999</v>
      </c>
      <c r="L4375">
        <v>59.125999999999998</v>
      </c>
      <c r="M4375">
        <v>15.391299999999999</v>
      </c>
      <c r="N4375">
        <v>5.9244000000000003</v>
      </c>
      <c r="O4375" t="s">
        <v>15</v>
      </c>
      <c r="P4375" t="s">
        <v>15</v>
      </c>
      <c r="Q4375" t="s">
        <v>15</v>
      </c>
      <c r="R4375" t="s">
        <v>15</v>
      </c>
      <c r="S4375">
        <v>3.153</v>
      </c>
      <c r="T4375" t="str">
        <f>IF(A4375&lt;=DATE(2020,10,16),"pre","post")</f>
        <v>pre</v>
      </c>
      <c r="U4375">
        <f t="shared" si="544"/>
        <v>-0.66680000000000206</v>
      </c>
      <c r="V4375">
        <f t="shared" si="545"/>
        <v>0.54949999999999477</v>
      </c>
      <c r="W4375">
        <f t="shared" si="546"/>
        <v>0.60689999999999955</v>
      </c>
      <c r="X4375">
        <f t="shared" si="547"/>
        <v>1.9935000000000005</v>
      </c>
      <c r="Y4375">
        <f t="shared" si="548"/>
        <v>5.459999999999809</v>
      </c>
      <c r="Z4375">
        <f t="shared" si="549"/>
        <v>-1.9999999999997797E-3</v>
      </c>
      <c r="AC4375">
        <f t="shared" si="550"/>
        <v>1</v>
      </c>
      <c r="AD4375">
        <f t="shared" si="551"/>
        <v>0</v>
      </c>
    </row>
    <row r="4376" spans="1:30" x14ac:dyDescent="0.2">
      <c r="A4376" s="1">
        <v>39938</v>
      </c>
      <c r="B4376" s="2">
        <v>125.4</v>
      </c>
      <c r="C4376" s="2">
        <v>33.36</v>
      </c>
      <c r="D4376" s="2">
        <v>223.46</v>
      </c>
      <c r="E4376" s="2">
        <v>11.59</v>
      </c>
      <c r="F4376" s="2">
        <v>135.74299999999999</v>
      </c>
      <c r="G4376" t="s">
        <v>15</v>
      </c>
      <c r="H4376">
        <v>1625.56</v>
      </c>
      <c r="I4376">
        <v>125.4</v>
      </c>
      <c r="J4376">
        <v>33.36</v>
      </c>
      <c r="K4376">
        <v>51.434399999999997</v>
      </c>
      <c r="L4376">
        <v>53.894500000000001</v>
      </c>
      <c r="M4376">
        <v>13.5068</v>
      </c>
      <c r="N4376">
        <v>5.2609000000000004</v>
      </c>
      <c r="O4376" t="s">
        <v>15</v>
      </c>
      <c r="P4376" t="s">
        <v>15</v>
      </c>
      <c r="Q4376" t="s">
        <v>15</v>
      </c>
      <c r="R4376" t="s">
        <v>15</v>
      </c>
      <c r="S4376">
        <v>3.161</v>
      </c>
      <c r="T4376" t="str">
        <f>IF(A4376&lt;=DATE(2020,10,16),"pre","post")</f>
        <v>pre</v>
      </c>
      <c r="U4376">
        <f t="shared" si="544"/>
        <v>-6.0523000000000025</v>
      </c>
      <c r="V4376">
        <f t="shared" si="545"/>
        <v>-5.2314999999999969</v>
      </c>
      <c r="W4376">
        <f t="shared" si="546"/>
        <v>-1.8844999999999992</v>
      </c>
      <c r="X4376">
        <f t="shared" si="547"/>
        <v>-0.66349999999999998</v>
      </c>
      <c r="Y4376">
        <f t="shared" si="548"/>
        <v>7.4400000000000546</v>
      </c>
      <c r="Z4376">
        <f t="shared" si="549"/>
        <v>8.0000000000000071E-3</v>
      </c>
      <c r="AC4376">
        <f t="shared" si="550"/>
        <v>0</v>
      </c>
      <c r="AD4376">
        <f t="shared" si="551"/>
        <v>1</v>
      </c>
    </row>
    <row r="4377" spans="1:30" x14ac:dyDescent="0.2">
      <c r="A4377" s="1">
        <v>39939</v>
      </c>
      <c r="B4377" s="2">
        <v>125.2</v>
      </c>
      <c r="C4377" s="2">
        <v>32.450000000000003</v>
      </c>
      <c r="D4377" s="2">
        <v>225.69</v>
      </c>
      <c r="E4377" s="2">
        <v>11.4</v>
      </c>
      <c r="F4377" s="2">
        <v>134.251</v>
      </c>
      <c r="G4377" t="s">
        <v>15</v>
      </c>
      <c r="H4377">
        <v>1632.92</v>
      </c>
      <c r="I4377">
        <v>125.2</v>
      </c>
      <c r="J4377">
        <v>32.450000000000003</v>
      </c>
      <c r="K4377">
        <v>46.272199999999998</v>
      </c>
      <c r="L4377">
        <v>50.790900000000001</v>
      </c>
      <c r="M4377">
        <v>11.432499999999999</v>
      </c>
      <c r="N4377">
        <v>2.4462999999999999</v>
      </c>
      <c r="O4377" t="s">
        <v>15</v>
      </c>
      <c r="P4377" t="s">
        <v>15</v>
      </c>
      <c r="Q4377" t="s">
        <v>15</v>
      </c>
      <c r="R4377" t="s">
        <v>15</v>
      </c>
      <c r="S4377">
        <v>3.1629999999999998</v>
      </c>
      <c r="T4377" t="str">
        <f>IF(A4377&lt;=DATE(2020,10,16),"pre","post")</f>
        <v>pre</v>
      </c>
      <c r="U4377">
        <f t="shared" si="544"/>
        <v>-5.1621999999999986</v>
      </c>
      <c r="V4377">
        <f t="shared" si="545"/>
        <v>-3.1036000000000001</v>
      </c>
      <c r="W4377">
        <f t="shared" si="546"/>
        <v>-2.0743000000000009</v>
      </c>
      <c r="X4377">
        <f t="shared" si="547"/>
        <v>-2.8146000000000004</v>
      </c>
      <c r="Y4377">
        <f t="shared" si="548"/>
        <v>7.3600000000001273</v>
      </c>
      <c r="Z4377">
        <f t="shared" si="549"/>
        <v>1.9999999999997797E-3</v>
      </c>
      <c r="AC4377">
        <f t="shared" si="550"/>
        <v>0</v>
      </c>
      <c r="AD4377">
        <f t="shared" si="551"/>
        <v>1</v>
      </c>
    </row>
    <row r="4378" spans="1:30" x14ac:dyDescent="0.2">
      <c r="A4378" s="1">
        <v>39940</v>
      </c>
      <c r="B4378" s="2">
        <v>129.1</v>
      </c>
      <c r="C4378" s="2">
        <v>33.44</v>
      </c>
      <c r="D4378" s="2">
        <v>241.24</v>
      </c>
      <c r="E4378" s="2">
        <v>10.89</v>
      </c>
      <c r="F4378" s="2">
        <v>122.2</v>
      </c>
      <c r="G4378" t="s">
        <v>15</v>
      </c>
      <c r="H4378">
        <v>1629.55</v>
      </c>
      <c r="I4378">
        <v>129.1</v>
      </c>
      <c r="J4378">
        <v>33.44</v>
      </c>
      <c r="K4378">
        <v>44.307899999999997</v>
      </c>
      <c r="L4378">
        <v>50.090200000000003</v>
      </c>
      <c r="M4378">
        <v>12.0482</v>
      </c>
      <c r="N4378">
        <v>2.1665000000000001</v>
      </c>
      <c r="O4378" t="s">
        <v>15</v>
      </c>
      <c r="P4378" t="s">
        <v>15</v>
      </c>
      <c r="Q4378" t="s">
        <v>15</v>
      </c>
      <c r="R4378" t="s">
        <v>15</v>
      </c>
      <c r="S4378">
        <v>3.339</v>
      </c>
      <c r="T4378" t="str">
        <f>IF(A4378&lt;=DATE(2020,10,16),"pre","post")</f>
        <v>pre</v>
      </c>
      <c r="U4378">
        <f t="shared" si="544"/>
        <v>-1.9643000000000015</v>
      </c>
      <c r="V4378">
        <f t="shared" si="545"/>
        <v>-0.70069999999999766</v>
      </c>
      <c r="W4378">
        <f t="shared" si="546"/>
        <v>0.61570000000000036</v>
      </c>
      <c r="X4378">
        <f t="shared" si="547"/>
        <v>-0.27979999999999983</v>
      </c>
      <c r="Y4378">
        <f t="shared" si="548"/>
        <v>-3.3700000000001182</v>
      </c>
      <c r="Z4378">
        <f t="shared" si="549"/>
        <v>0.17600000000000016</v>
      </c>
      <c r="AC4378">
        <f t="shared" si="550"/>
        <v>0</v>
      </c>
      <c r="AD4378">
        <f t="shared" si="551"/>
        <v>1</v>
      </c>
    </row>
    <row r="4379" spans="1:30" x14ac:dyDescent="0.2">
      <c r="A4379" s="1">
        <v>39941</v>
      </c>
      <c r="B4379" s="2">
        <v>130.5</v>
      </c>
      <c r="C4379" s="2">
        <v>32.049999999999997</v>
      </c>
      <c r="D4379" s="2">
        <v>225.66</v>
      </c>
      <c r="E4379" s="2">
        <v>10.79</v>
      </c>
      <c r="F4379" s="2">
        <v>123.435</v>
      </c>
      <c r="G4379" t="s">
        <v>15</v>
      </c>
      <c r="H4379">
        <v>1636.84</v>
      </c>
      <c r="I4379">
        <v>130.5</v>
      </c>
      <c r="J4379">
        <v>32.049999999999997</v>
      </c>
      <c r="K4379">
        <v>45.6158</v>
      </c>
      <c r="L4379">
        <v>49.416899999999998</v>
      </c>
      <c r="M4379">
        <v>11.7546</v>
      </c>
      <c r="N4379">
        <v>2.6023000000000001</v>
      </c>
      <c r="O4379" t="s">
        <v>15</v>
      </c>
      <c r="P4379" t="s">
        <v>15</v>
      </c>
      <c r="Q4379" t="s">
        <v>15</v>
      </c>
      <c r="R4379" t="s">
        <v>15</v>
      </c>
      <c r="S4379">
        <v>3.2869999999999999</v>
      </c>
      <c r="T4379" t="str">
        <f>IF(A4379&lt;=DATE(2020,10,16),"pre","post")</f>
        <v>pre</v>
      </c>
      <c r="U4379">
        <f t="shared" si="544"/>
        <v>1.3079000000000036</v>
      </c>
      <c r="V4379">
        <f t="shared" si="545"/>
        <v>-0.67330000000000467</v>
      </c>
      <c r="W4379">
        <f t="shared" si="546"/>
        <v>-0.29359999999999964</v>
      </c>
      <c r="X4379">
        <f t="shared" si="547"/>
        <v>0.43579999999999997</v>
      </c>
      <c r="Y4379">
        <f t="shared" si="548"/>
        <v>7.2899999999999636</v>
      </c>
      <c r="Z4379">
        <f t="shared" si="549"/>
        <v>-5.2000000000000046E-2</v>
      </c>
      <c r="AC4379">
        <f t="shared" si="550"/>
        <v>1</v>
      </c>
      <c r="AD4379">
        <f t="shared" si="551"/>
        <v>0</v>
      </c>
    </row>
    <row r="4380" spans="1:30" x14ac:dyDescent="0.2">
      <c r="A4380" s="1">
        <v>39942</v>
      </c>
      <c r="B4380" s="2">
        <v>130.5</v>
      </c>
      <c r="C4380" s="2">
        <v>32.049999999999997</v>
      </c>
      <c r="D4380" s="2">
        <v>225.66</v>
      </c>
      <c r="E4380" s="2">
        <v>10.79</v>
      </c>
      <c r="F4380" s="2">
        <v>123.435</v>
      </c>
      <c r="G4380" t="s">
        <v>15</v>
      </c>
      <c r="H4380">
        <v>1636.84</v>
      </c>
      <c r="I4380">
        <v>130.5</v>
      </c>
      <c r="J4380">
        <v>32.049999999999997</v>
      </c>
      <c r="K4380">
        <v>45.6158</v>
      </c>
      <c r="L4380">
        <v>49.416899999999998</v>
      </c>
      <c r="M4380">
        <v>11.7546</v>
      </c>
      <c r="N4380">
        <v>2.6023000000000001</v>
      </c>
      <c r="O4380" t="s">
        <v>15</v>
      </c>
      <c r="P4380" t="s">
        <v>15</v>
      </c>
      <c r="Q4380" t="s">
        <v>15</v>
      </c>
      <c r="R4380" t="s">
        <v>15</v>
      </c>
      <c r="S4380">
        <v>3.2869999999999999</v>
      </c>
      <c r="T4380" t="str">
        <f>IF(A4380&lt;=DATE(2020,10,16),"pre","post")</f>
        <v>pre</v>
      </c>
      <c r="U4380">
        <f t="shared" si="544"/>
        <v>0</v>
      </c>
      <c r="V4380">
        <f t="shared" si="545"/>
        <v>0</v>
      </c>
      <c r="W4380">
        <f t="shared" si="546"/>
        <v>0</v>
      </c>
      <c r="X4380">
        <f t="shared" si="547"/>
        <v>0</v>
      </c>
      <c r="Y4380">
        <f t="shared" si="548"/>
        <v>0</v>
      </c>
      <c r="Z4380">
        <f t="shared" si="549"/>
        <v>0</v>
      </c>
      <c r="AC4380">
        <f t="shared" si="550"/>
        <v>0</v>
      </c>
      <c r="AD4380">
        <f t="shared" si="551"/>
        <v>0</v>
      </c>
    </row>
    <row r="4381" spans="1:30" x14ac:dyDescent="0.2">
      <c r="A4381" s="1">
        <v>39943</v>
      </c>
      <c r="B4381" s="2">
        <v>130.5</v>
      </c>
      <c r="C4381" s="2">
        <v>32.049999999999997</v>
      </c>
      <c r="D4381" s="2">
        <v>225.66</v>
      </c>
      <c r="E4381" s="2">
        <v>10.79</v>
      </c>
      <c r="F4381" s="2">
        <v>123.435</v>
      </c>
      <c r="G4381" t="s">
        <v>15</v>
      </c>
      <c r="H4381">
        <v>1636.84</v>
      </c>
      <c r="I4381">
        <v>130.5</v>
      </c>
      <c r="J4381">
        <v>32.049999999999997</v>
      </c>
      <c r="K4381">
        <v>45.6158</v>
      </c>
      <c r="L4381">
        <v>49.416899999999998</v>
      </c>
      <c r="M4381">
        <v>11.7546</v>
      </c>
      <c r="N4381">
        <v>2.6023000000000001</v>
      </c>
      <c r="O4381" t="s">
        <v>15</v>
      </c>
      <c r="P4381" t="s">
        <v>15</v>
      </c>
      <c r="Q4381" t="s">
        <v>15</v>
      </c>
      <c r="R4381" t="s">
        <v>15</v>
      </c>
      <c r="S4381">
        <v>3.2869999999999999</v>
      </c>
      <c r="T4381" t="str">
        <f>IF(A4381&lt;=DATE(2020,10,16),"pre","post")</f>
        <v>pre</v>
      </c>
      <c r="U4381">
        <f t="shared" si="544"/>
        <v>0</v>
      </c>
      <c r="V4381">
        <f t="shared" si="545"/>
        <v>0</v>
      </c>
      <c r="W4381">
        <f t="shared" si="546"/>
        <v>0</v>
      </c>
      <c r="X4381">
        <f t="shared" si="547"/>
        <v>0</v>
      </c>
      <c r="Y4381">
        <f t="shared" si="548"/>
        <v>0</v>
      </c>
      <c r="Z4381">
        <f t="shared" si="549"/>
        <v>0</v>
      </c>
      <c r="AC4381">
        <f t="shared" si="550"/>
        <v>0</v>
      </c>
      <c r="AD4381">
        <f t="shared" si="551"/>
        <v>0</v>
      </c>
    </row>
    <row r="4382" spans="1:30" x14ac:dyDescent="0.2">
      <c r="A4382" s="1">
        <v>39944</v>
      </c>
      <c r="B4382" s="2">
        <v>124.7</v>
      </c>
      <c r="C4382" s="2">
        <v>32.869999999999997</v>
      </c>
      <c r="D4382" s="2">
        <v>222.07</v>
      </c>
      <c r="E4382" s="2">
        <v>10.97</v>
      </c>
      <c r="F4382" s="2">
        <v>124.124</v>
      </c>
      <c r="G4382" t="s">
        <v>15</v>
      </c>
      <c r="H4382">
        <v>1646.97</v>
      </c>
      <c r="I4382">
        <v>124.7</v>
      </c>
      <c r="J4382">
        <v>32.869999999999997</v>
      </c>
      <c r="K4382">
        <v>47.595599999999997</v>
      </c>
      <c r="L4382">
        <v>51.189399999999999</v>
      </c>
      <c r="M4382">
        <v>12.3931</v>
      </c>
      <c r="N4382">
        <v>2.9434999999999998</v>
      </c>
      <c r="O4382" t="s">
        <v>15</v>
      </c>
      <c r="P4382" t="s">
        <v>15</v>
      </c>
      <c r="Q4382" t="s">
        <v>15</v>
      </c>
      <c r="R4382" t="s">
        <v>15</v>
      </c>
      <c r="S4382">
        <v>3.1669999999999998</v>
      </c>
      <c r="T4382" t="str">
        <f>IF(A4382&lt;=DATE(2020,10,16),"pre","post")</f>
        <v>pre</v>
      </c>
      <c r="U4382">
        <f t="shared" si="544"/>
        <v>1.9797999999999973</v>
      </c>
      <c r="V4382">
        <f t="shared" si="545"/>
        <v>1.7725000000000009</v>
      </c>
      <c r="W4382">
        <f t="shared" si="546"/>
        <v>0.63850000000000051</v>
      </c>
      <c r="X4382">
        <f t="shared" si="547"/>
        <v>0.34119999999999973</v>
      </c>
      <c r="Y4382">
        <f t="shared" si="548"/>
        <v>10.130000000000109</v>
      </c>
      <c r="Z4382">
        <f t="shared" si="549"/>
        <v>-0.12000000000000011</v>
      </c>
      <c r="AC4382">
        <f t="shared" si="550"/>
        <v>1</v>
      </c>
      <c r="AD4382">
        <f t="shared" si="551"/>
        <v>0</v>
      </c>
    </row>
    <row r="4383" spans="1:30" x14ac:dyDescent="0.2">
      <c r="A4383" s="1">
        <v>39945</v>
      </c>
      <c r="B4383" s="2">
        <v>126.3</v>
      </c>
      <c r="C4383" s="2">
        <v>31.8</v>
      </c>
      <c r="D4383" s="2">
        <v>231.09</v>
      </c>
      <c r="E4383" s="2">
        <v>11.02</v>
      </c>
      <c r="F4383" s="2">
        <v>125.836</v>
      </c>
      <c r="G4383" t="s">
        <v>15</v>
      </c>
      <c r="H4383">
        <v>1647.49</v>
      </c>
      <c r="I4383">
        <v>126.3</v>
      </c>
      <c r="J4383">
        <v>31.8</v>
      </c>
      <c r="K4383">
        <v>45.297199999999997</v>
      </c>
      <c r="L4383">
        <v>48.586500000000001</v>
      </c>
      <c r="M4383">
        <v>10.177199999999999</v>
      </c>
      <c r="N4383">
        <v>1.4295</v>
      </c>
      <c r="O4383" t="s">
        <v>15</v>
      </c>
      <c r="P4383" t="s">
        <v>15</v>
      </c>
      <c r="Q4383" t="s">
        <v>15</v>
      </c>
      <c r="R4383" t="s">
        <v>15</v>
      </c>
      <c r="S4383">
        <v>3.1749999999999998</v>
      </c>
      <c r="T4383" t="str">
        <f>IF(A4383&lt;=DATE(2020,10,16),"pre","post")</f>
        <v>pre</v>
      </c>
      <c r="U4383">
        <f t="shared" si="544"/>
        <v>-2.2984000000000009</v>
      </c>
      <c r="V4383">
        <f t="shared" si="545"/>
        <v>-2.6028999999999982</v>
      </c>
      <c r="W4383">
        <f t="shared" si="546"/>
        <v>-2.2159000000000013</v>
      </c>
      <c r="X4383">
        <f t="shared" si="547"/>
        <v>-1.5139999999999998</v>
      </c>
      <c r="Y4383">
        <f t="shared" si="548"/>
        <v>0.51999999999998181</v>
      </c>
      <c r="Z4383">
        <f t="shared" si="549"/>
        <v>8.0000000000000071E-3</v>
      </c>
      <c r="AC4383">
        <f t="shared" si="550"/>
        <v>0</v>
      </c>
      <c r="AD4383">
        <f t="shared" si="551"/>
        <v>1</v>
      </c>
    </row>
    <row r="4384" spans="1:30" x14ac:dyDescent="0.2">
      <c r="A4384" s="1">
        <v>39946</v>
      </c>
      <c r="B4384" s="2">
        <v>126.2</v>
      </c>
      <c r="C4384" s="2">
        <v>33.65</v>
      </c>
      <c r="D4384" s="2">
        <v>223.36</v>
      </c>
      <c r="E4384" s="2">
        <v>11.23</v>
      </c>
      <c r="F4384" s="2">
        <v>126.44</v>
      </c>
      <c r="G4384" t="s">
        <v>15</v>
      </c>
      <c r="H4384">
        <v>1651</v>
      </c>
      <c r="I4384">
        <v>126.2</v>
      </c>
      <c r="J4384">
        <v>33.65</v>
      </c>
      <c r="K4384">
        <v>43.355899999999998</v>
      </c>
      <c r="L4384">
        <v>46.560400000000001</v>
      </c>
      <c r="M4384">
        <v>8.7576999999999998</v>
      </c>
      <c r="N4384">
        <v>-0.4294</v>
      </c>
      <c r="O4384" t="s">
        <v>15</v>
      </c>
      <c r="P4384" t="s">
        <v>15</v>
      </c>
      <c r="Q4384" t="s">
        <v>15</v>
      </c>
      <c r="R4384" t="s">
        <v>15</v>
      </c>
      <c r="S4384">
        <v>3.121</v>
      </c>
      <c r="T4384" t="str">
        <f>IF(A4384&lt;=DATE(2020,10,16),"pre","post")</f>
        <v>pre</v>
      </c>
      <c r="U4384">
        <f t="shared" si="544"/>
        <v>-1.9412999999999982</v>
      </c>
      <c r="V4384">
        <f t="shared" si="545"/>
        <v>-2.0260999999999996</v>
      </c>
      <c r="W4384">
        <f t="shared" si="546"/>
        <v>-1.4194999999999993</v>
      </c>
      <c r="X4384">
        <f t="shared" si="547"/>
        <v>-1.8589</v>
      </c>
      <c r="Y4384">
        <f t="shared" si="548"/>
        <v>3.5099999999999909</v>
      </c>
      <c r="Z4384">
        <f t="shared" si="549"/>
        <v>-5.3999999999999826E-2</v>
      </c>
      <c r="AC4384">
        <f t="shared" si="550"/>
        <v>1</v>
      </c>
      <c r="AD4384">
        <f t="shared" si="551"/>
        <v>0</v>
      </c>
    </row>
    <row r="4385" spans="1:30" x14ac:dyDescent="0.2">
      <c r="A4385" s="1">
        <v>39947</v>
      </c>
      <c r="B4385" s="2">
        <v>123.5</v>
      </c>
      <c r="C4385" s="2">
        <v>31.37</v>
      </c>
      <c r="D4385" s="2">
        <v>226.68</v>
      </c>
      <c r="E4385" s="2">
        <v>11.39</v>
      </c>
      <c r="F4385" s="2">
        <v>128.44200000000001</v>
      </c>
      <c r="G4385" t="s">
        <v>15</v>
      </c>
      <c r="H4385">
        <v>1646.99</v>
      </c>
      <c r="I4385">
        <v>123.5</v>
      </c>
      <c r="J4385">
        <v>31.37</v>
      </c>
      <c r="K4385">
        <v>43.418900000000001</v>
      </c>
      <c r="L4385">
        <v>48.036999999999999</v>
      </c>
      <c r="M4385">
        <v>10.5237</v>
      </c>
      <c r="N4385">
        <v>1.3786</v>
      </c>
      <c r="O4385" t="s">
        <v>15</v>
      </c>
      <c r="P4385" t="s">
        <v>15</v>
      </c>
      <c r="Q4385" t="s">
        <v>15</v>
      </c>
      <c r="R4385" t="s">
        <v>15</v>
      </c>
      <c r="S4385">
        <v>3.09</v>
      </c>
      <c r="T4385" t="str">
        <f>IF(A4385&lt;=DATE(2020,10,16),"pre","post")</f>
        <v>pre</v>
      </c>
      <c r="U4385">
        <f t="shared" si="544"/>
        <v>6.3000000000002387E-2</v>
      </c>
      <c r="V4385">
        <f t="shared" si="545"/>
        <v>1.4765999999999977</v>
      </c>
      <c r="W4385">
        <f t="shared" si="546"/>
        <v>1.766</v>
      </c>
      <c r="X4385">
        <f t="shared" si="547"/>
        <v>1.8080000000000001</v>
      </c>
      <c r="Y4385">
        <f t="shared" si="548"/>
        <v>-4.0099999999999909</v>
      </c>
      <c r="Z4385">
        <f t="shared" si="549"/>
        <v>-3.1000000000000139E-2</v>
      </c>
      <c r="AC4385">
        <f t="shared" si="550"/>
        <v>1</v>
      </c>
      <c r="AD4385">
        <f t="shared" si="551"/>
        <v>0</v>
      </c>
    </row>
    <row r="4386" spans="1:30" x14ac:dyDescent="0.2">
      <c r="A4386" s="1">
        <v>39948</v>
      </c>
      <c r="B4386" s="2">
        <v>122.3</v>
      </c>
      <c r="C4386" s="2">
        <v>33.119999999999997</v>
      </c>
      <c r="D4386" s="2">
        <v>231.79</v>
      </c>
      <c r="E4386" s="2">
        <v>11.32</v>
      </c>
      <c r="F4386" s="2">
        <v>132.69900000000001</v>
      </c>
      <c r="G4386" t="s">
        <v>15</v>
      </c>
      <c r="H4386">
        <v>1651.05</v>
      </c>
      <c r="I4386">
        <v>122.3</v>
      </c>
      <c r="J4386">
        <v>33.119999999999997</v>
      </c>
      <c r="K4386">
        <v>41.7273</v>
      </c>
      <c r="L4386">
        <v>45.819699999999997</v>
      </c>
      <c r="M4386">
        <v>9.5021000000000004</v>
      </c>
      <c r="N4386">
        <v>1.1681999999999999</v>
      </c>
      <c r="O4386" t="s">
        <v>15</v>
      </c>
      <c r="P4386" t="s">
        <v>15</v>
      </c>
      <c r="Q4386" t="s">
        <v>15</v>
      </c>
      <c r="R4386" t="s">
        <v>15</v>
      </c>
      <c r="S4386">
        <v>3.1360000000000001</v>
      </c>
      <c r="T4386" t="str">
        <f>IF(A4386&lt;=DATE(2020,10,16),"pre","post")</f>
        <v>pre</v>
      </c>
      <c r="U4386">
        <f t="shared" si="544"/>
        <v>-1.6916000000000011</v>
      </c>
      <c r="V4386">
        <f t="shared" si="545"/>
        <v>-2.2173000000000016</v>
      </c>
      <c r="W4386">
        <f t="shared" si="546"/>
        <v>-1.0215999999999994</v>
      </c>
      <c r="X4386">
        <f t="shared" si="547"/>
        <v>-0.21040000000000014</v>
      </c>
      <c r="Y4386">
        <f t="shared" si="548"/>
        <v>4.0599999999999454</v>
      </c>
      <c r="Z4386">
        <f t="shared" si="549"/>
        <v>4.6000000000000263E-2</v>
      </c>
      <c r="AC4386">
        <f t="shared" si="550"/>
        <v>0</v>
      </c>
      <c r="AD4386">
        <f t="shared" si="551"/>
        <v>1</v>
      </c>
    </row>
    <row r="4387" spans="1:30" x14ac:dyDescent="0.2">
      <c r="A4387" s="1">
        <v>39949</v>
      </c>
      <c r="B4387" s="2">
        <v>122.3</v>
      </c>
      <c r="C4387" s="2">
        <v>33.119999999999997</v>
      </c>
      <c r="D4387" s="2">
        <v>231.79</v>
      </c>
      <c r="E4387" s="2">
        <v>11.32</v>
      </c>
      <c r="F4387" s="2">
        <v>132.69900000000001</v>
      </c>
      <c r="G4387" t="s">
        <v>15</v>
      </c>
      <c r="H4387">
        <v>1651.05</v>
      </c>
      <c r="I4387">
        <v>122.3</v>
      </c>
      <c r="J4387">
        <v>33.119999999999997</v>
      </c>
      <c r="K4387">
        <v>41.7273</v>
      </c>
      <c r="L4387">
        <v>45.819699999999997</v>
      </c>
      <c r="M4387">
        <v>9.5021000000000004</v>
      </c>
      <c r="N4387">
        <v>1.1681999999999999</v>
      </c>
      <c r="O4387" t="s">
        <v>15</v>
      </c>
      <c r="P4387" t="s">
        <v>15</v>
      </c>
      <c r="Q4387" t="s">
        <v>15</v>
      </c>
      <c r="R4387" t="s">
        <v>15</v>
      </c>
      <c r="S4387">
        <v>3.1360000000000001</v>
      </c>
      <c r="T4387" t="str">
        <f>IF(A4387&lt;=DATE(2020,10,16),"pre","post")</f>
        <v>pre</v>
      </c>
      <c r="U4387">
        <f t="shared" si="544"/>
        <v>0</v>
      </c>
      <c r="V4387">
        <f t="shared" si="545"/>
        <v>0</v>
      </c>
      <c r="W4387">
        <f t="shared" si="546"/>
        <v>0</v>
      </c>
      <c r="X4387">
        <f t="shared" si="547"/>
        <v>0</v>
      </c>
      <c r="Y4387">
        <f t="shared" si="548"/>
        <v>0</v>
      </c>
      <c r="Z4387">
        <f t="shared" si="549"/>
        <v>0</v>
      </c>
      <c r="AC4387">
        <f t="shared" si="550"/>
        <v>0</v>
      </c>
      <c r="AD4387">
        <f t="shared" si="551"/>
        <v>0</v>
      </c>
    </row>
    <row r="4388" spans="1:30" x14ac:dyDescent="0.2">
      <c r="A4388" s="1">
        <v>39950</v>
      </c>
      <c r="B4388" s="2">
        <v>122.3</v>
      </c>
      <c r="C4388" s="2">
        <v>33.119999999999997</v>
      </c>
      <c r="D4388" s="2">
        <v>231.79</v>
      </c>
      <c r="E4388" s="2">
        <v>11.32</v>
      </c>
      <c r="F4388" s="2">
        <v>132.69900000000001</v>
      </c>
      <c r="G4388" t="s">
        <v>15</v>
      </c>
      <c r="H4388">
        <v>1651.05</v>
      </c>
      <c r="I4388">
        <v>122.3</v>
      </c>
      <c r="J4388">
        <v>33.119999999999997</v>
      </c>
      <c r="K4388">
        <v>41.7273</v>
      </c>
      <c r="L4388">
        <v>45.819699999999997</v>
      </c>
      <c r="M4388">
        <v>9.5021000000000004</v>
      </c>
      <c r="N4388">
        <v>1.1681999999999999</v>
      </c>
      <c r="O4388" t="s">
        <v>15</v>
      </c>
      <c r="P4388" t="s">
        <v>15</v>
      </c>
      <c r="Q4388" t="s">
        <v>15</v>
      </c>
      <c r="R4388" t="s">
        <v>15</v>
      </c>
      <c r="S4388">
        <v>3.1360000000000001</v>
      </c>
      <c r="T4388" t="str">
        <f>IF(A4388&lt;=DATE(2020,10,16),"pre","post")</f>
        <v>pre</v>
      </c>
      <c r="U4388">
        <f t="shared" si="544"/>
        <v>0</v>
      </c>
      <c r="V4388">
        <f t="shared" si="545"/>
        <v>0</v>
      </c>
      <c r="W4388">
        <f t="shared" si="546"/>
        <v>0</v>
      </c>
      <c r="X4388">
        <f t="shared" si="547"/>
        <v>0</v>
      </c>
      <c r="Y4388">
        <f t="shared" si="548"/>
        <v>0</v>
      </c>
      <c r="Z4388">
        <f t="shared" si="549"/>
        <v>0</v>
      </c>
      <c r="AC4388">
        <f t="shared" si="550"/>
        <v>0</v>
      </c>
      <c r="AD4388">
        <f t="shared" si="551"/>
        <v>0</v>
      </c>
    </row>
    <row r="4389" spans="1:30" x14ac:dyDescent="0.2">
      <c r="A4389" s="1">
        <v>39951</v>
      </c>
      <c r="B4389" s="2">
        <v>122.1</v>
      </c>
      <c r="C4389" s="2">
        <v>30.24</v>
      </c>
      <c r="D4389" s="2">
        <v>236.22</v>
      </c>
      <c r="E4389" s="2">
        <v>11.36</v>
      </c>
      <c r="F4389" s="2">
        <v>135.1</v>
      </c>
      <c r="G4389" t="s">
        <v>15</v>
      </c>
      <c r="H4389">
        <v>1645.07</v>
      </c>
      <c r="I4389">
        <v>122.1</v>
      </c>
      <c r="J4389">
        <v>30.24</v>
      </c>
      <c r="K4389">
        <v>36.444299999999998</v>
      </c>
      <c r="L4389">
        <v>41.546300000000002</v>
      </c>
      <c r="M4389">
        <v>8.6519999999999992</v>
      </c>
      <c r="N4389">
        <v>0.91800000000000004</v>
      </c>
      <c r="O4389" t="s">
        <v>15</v>
      </c>
      <c r="P4389" t="s">
        <v>15</v>
      </c>
      <c r="Q4389" t="s">
        <v>15</v>
      </c>
      <c r="R4389" t="s">
        <v>15</v>
      </c>
      <c r="S4389">
        <v>3.2320000000000002</v>
      </c>
      <c r="T4389" t="str">
        <f>IF(A4389&lt;=DATE(2020,10,16),"pre","post")</f>
        <v>pre</v>
      </c>
      <c r="U4389">
        <f t="shared" si="544"/>
        <v>-5.2830000000000013</v>
      </c>
      <c r="V4389">
        <f t="shared" si="545"/>
        <v>-4.2733999999999952</v>
      </c>
      <c r="W4389">
        <f t="shared" si="546"/>
        <v>-0.85010000000000119</v>
      </c>
      <c r="X4389">
        <f t="shared" si="547"/>
        <v>-0.25019999999999987</v>
      </c>
      <c r="Y4389">
        <f t="shared" si="548"/>
        <v>-5.9800000000000182</v>
      </c>
      <c r="Z4389">
        <f t="shared" si="549"/>
        <v>9.6000000000000085E-2</v>
      </c>
      <c r="AC4389">
        <f t="shared" si="550"/>
        <v>0</v>
      </c>
      <c r="AD4389">
        <f t="shared" si="551"/>
        <v>1</v>
      </c>
    </row>
    <row r="4390" spans="1:30" x14ac:dyDescent="0.2">
      <c r="A4390" s="1">
        <v>39952</v>
      </c>
      <c r="B4390" s="2">
        <v>122.7</v>
      </c>
      <c r="C4390" s="2">
        <v>28.8</v>
      </c>
      <c r="D4390" s="2">
        <v>229.63</v>
      </c>
      <c r="E4390" s="2">
        <v>11.23</v>
      </c>
      <c r="F4390" s="2">
        <v>128.44800000000001</v>
      </c>
      <c r="G4390" t="s">
        <v>15</v>
      </c>
      <c r="H4390">
        <v>1650.07</v>
      </c>
      <c r="I4390">
        <v>122.7</v>
      </c>
      <c r="J4390">
        <v>28.8</v>
      </c>
      <c r="K4390">
        <v>35.737099999999998</v>
      </c>
      <c r="L4390">
        <v>39.877800000000001</v>
      </c>
      <c r="M4390">
        <v>7.8728999999999996</v>
      </c>
      <c r="N4390">
        <v>0.64959999999999996</v>
      </c>
      <c r="O4390" t="s">
        <v>15</v>
      </c>
      <c r="P4390" t="s">
        <v>15</v>
      </c>
      <c r="Q4390" t="s">
        <v>15</v>
      </c>
      <c r="R4390" t="s">
        <v>15</v>
      </c>
      <c r="S4390">
        <v>3.2450000000000001</v>
      </c>
      <c r="T4390" t="str">
        <f>IF(A4390&lt;=DATE(2020,10,16),"pre","post")</f>
        <v>pre</v>
      </c>
      <c r="U4390">
        <f t="shared" si="544"/>
        <v>-0.70720000000000027</v>
      </c>
      <c r="V4390">
        <f t="shared" si="545"/>
        <v>-1.6685000000000016</v>
      </c>
      <c r="W4390">
        <f t="shared" si="546"/>
        <v>-0.77909999999999968</v>
      </c>
      <c r="X4390">
        <f t="shared" si="547"/>
        <v>-0.26840000000000008</v>
      </c>
      <c r="Y4390">
        <f t="shared" si="548"/>
        <v>5</v>
      </c>
      <c r="Z4390">
        <f t="shared" si="549"/>
        <v>1.2999999999999901E-2</v>
      </c>
      <c r="AC4390">
        <f t="shared" si="550"/>
        <v>0</v>
      </c>
      <c r="AD4390">
        <f t="shared" si="551"/>
        <v>1</v>
      </c>
    </row>
    <row r="4391" spans="1:30" x14ac:dyDescent="0.2">
      <c r="A4391" s="1">
        <v>39953</v>
      </c>
      <c r="B4391" s="2">
        <v>122.6</v>
      </c>
      <c r="C4391" s="2">
        <v>29.03</v>
      </c>
      <c r="D4391" s="2">
        <v>223.33</v>
      </c>
      <c r="E4391" s="2">
        <v>10.98</v>
      </c>
      <c r="F4391" s="2">
        <v>123.387</v>
      </c>
      <c r="G4391" t="s">
        <v>15</v>
      </c>
      <c r="H4391">
        <v>1662.49</v>
      </c>
      <c r="I4391">
        <v>122.6</v>
      </c>
      <c r="J4391">
        <v>29.03</v>
      </c>
      <c r="K4391">
        <v>33.515799999999999</v>
      </c>
      <c r="L4391">
        <v>41.302199999999999</v>
      </c>
      <c r="M4391">
        <v>9.5115999999999996</v>
      </c>
      <c r="N4391">
        <v>4.8761000000000001</v>
      </c>
      <c r="O4391" t="s">
        <v>15</v>
      </c>
      <c r="P4391" t="s">
        <v>15</v>
      </c>
      <c r="Q4391" t="s">
        <v>15</v>
      </c>
      <c r="R4391" t="s">
        <v>15</v>
      </c>
      <c r="S4391">
        <v>3.1930000000000001</v>
      </c>
      <c r="T4391" t="str">
        <f>IF(A4391&lt;=DATE(2020,10,16),"pre","post")</f>
        <v>pre</v>
      </c>
      <c r="U4391">
        <f t="shared" si="544"/>
        <v>-2.2212999999999994</v>
      </c>
      <c r="V4391">
        <f t="shared" si="545"/>
        <v>1.4243999999999986</v>
      </c>
      <c r="W4391">
        <f t="shared" si="546"/>
        <v>1.6387</v>
      </c>
      <c r="X4391">
        <f t="shared" si="547"/>
        <v>4.2264999999999997</v>
      </c>
      <c r="Y4391">
        <f t="shared" si="548"/>
        <v>12.420000000000073</v>
      </c>
      <c r="Z4391">
        <f t="shared" si="549"/>
        <v>-5.2000000000000046E-2</v>
      </c>
      <c r="AC4391">
        <f t="shared" si="550"/>
        <v>1</v>
      </c>
      <c r="AD4391">
        <f t="shared" si="551"/>
        <v>0</v>
      </c>
    </row>
    <row r="4392" spans="1:30" x14ac:dyDescent="0.2">
      <c r="A4392" s="1">
        <v>39954</v>
      </c>
      <c r="B4392" s="2">
        <v>129.80000000000001</v>
      </c>
      <c r="C4392" s="2">
        <v>31.35</v>
      </c>
      <c r="D4392" s="2">
        <v>243.5</v>
      </c>
      <c r="E4392" s="2">
        <v>10.76</v>
      </c>
      <c r="F4392" s="2">
        <v>124.812</v>
      </c>
      <c r="G4392" t="s">
        <v>15</v>
      </c>
      <c r="H4392">
        <v>1652.81</v>
      </c>
      <c r="I4392">
        <v>129.80000000000001</v>
      </c>
      <c r="J4392">
        <v>31.35</v>
      </c>
      <c r="K4392">
        <v>39.289400000000001</v>
      </c>
      <c r="L4392">
        <v>44.034300000000002</v>
      </c>
      <c r="M4392">
        <v>11.0303</v>
      </c>
      <c r="N4392">
        <v>5.6193</v>
      </c>
      <c r="O4392" t="s">
        <v>15</v>
      </c>
      <c r="P4392" t="s">
        <v>15</v>
      </c>
      <c r="Q4392" t="s">
        <v>15</v>
      </c>
      <c r="R4392" t="s">
        <v>15</v>
      </c>
      <c r="S4392">
        <v>3.3660000000000001</v>
      </c>
      <c r="T4392" t="str">
        <f>IF(A4392&lt;=DATE(2020,10,16),"pre","post")</f>
        <v>pre</v>
      </c>
      <c r="U4392">
        <f t="shared" si="544"/>
        <v>5.7736000000000018</v>
      </c>
      <c r="V4392">
        <f t="shared" si="545"/>
        <v>2.7321000000000026</v>
      </c>
      <c r="W4392">
        <f t="shared" si="546"/>
        <v>1.5187000000000008</v>
      </c>
      <c r="X4392">
        <f t="shared" si="547"/>
        <v>0.74319999999999986</v>
      </c>
      <c r="Y4392">
        <f t="shared" si="548"/>
        <v>-9.6800000000000637</v>
      </c>
      <c r="Z4392">
        <f t="shared" si="549"/>
        <v>0.17300000000000004</v>
      </c>
      <c r="AC4392">
        <f t="shared" si="550"/>
        <v>0</v>
      </c>
      <c r="AD4392">
        <f t="shared" si="551"/>
        <v>1</v>
      </c>
    </row>
    <row r="4393" spans="1:30" x14ac:dyDescent="0.2">
      <c r="A4393" s="1">
        <v>39955</v>
      </c>
      <c r="B4393" s="2">
        <v>147.19999999999999</v>
      </c>
      <c r="C4393" s="2">
        <v>32.630000000000003</v>
      </c>
      <c r="D4393" s="2">
        <v>235.16</v>
      </c>
      <c r="E4393" s="2">
        <v>10.56</v>
      </c>
      <c r="F4393" s="2">
        <v>126.654</v>
      </c>
      <c r="G4393" t="s">
        <v>15</v>
      </c>
      <c r="H4393">
        <v>1648.91</v>
      </c>
      <c r="I4393">
        <v>147.19999999999999</v>
      </c>
      <c r="J4393">
        <v>32.630000000000003</v>
      </c>
      <c r="K4393">
        <v>40.598199999999999</v>
      </c>
      <c r="L4393">
        <v>45.744999999999997</v>
      </c>
      <c r="M4393">
        <v>14.8108</v>
      </c>
      <c r="N4393">
        <v>10.0504</v>
      </c>
      <c r="O4393" t="s">
        <v>15</v>
      </c>
      <c r="P4393" t="s">
        <v>15</v>
      </c>
      <c r="Q4393" t="s">
        <v>15</v>
      </c>
      <c r="R4393" t="s">
        <v>15</v>
      </c>
      <c r="S4393">
        <v>3.4510000000000001</v>
      </c>
      <c r="T4393" t="str">
        <f>IF(A4393&lt;=DATE(2020,10,16),"pre","post")</f>
        <v>pre</v>
      </c>
      <c r="U4393">
        <f t="shared" si="544"/>
        <v>1.308799999999998</v>
      </c>
      <c r="V4393">
        <f t="shared" si="545"/>
        <v>1.7106999999999957</v>
      </c>
      <c r="W4393">
        <f t="shared" si="546"/>
        <v>3.7805</v>
      </c>
      <c r="X4393">
        <f t="shared" si="547"/>
        <v>4.4310999999999998</v>
      </c>
      <c r="Y4393">
        <f t="shared" si="548"/>
        <v>-3.8999999999998636</v>
      </c>
      <c r="Z4393">
        <f t="shared" si="549"/>
        <v>8.4999999999999964E-2</v>
      </c>
      <c r="AC4393">
        <f t="shared" si="550"/>
        <v>0</v>
      </c>
      <c r="AD4393">
        <f t="shared" si="551"/>
        <v>1</v>
      </c>
    </row>
    <row r="4394" spans="1:30" x14ac:dyDescent="0.2">
      <c r="A4394" s="1">
        <v>39956</v>
      </c>
      <c r="B4394" s="2">
        <v>147.19999999999999</v>
      </c>
      <c r="C4394" s="2">
        <v>32.630000000000003</v>
      </c>
      <c r="D4394" s="2">
        <v>235.16</v>
      </c>
      <c r="E4394" s="2">
        <v>10.56</v>
      </c>
      <c r="F4394" s="2">
        <v>126.654</v>
      </c>
      <c r="G4394" t="s">
        <v>15</v>
      </c>
      <c r="H4394">
        <v>1648.91</v>
      </c>
      <c r="I4394">
        <v>147.19999999999999</v>
      </c>
      <c r="J4394">
        <v>32.630000000000003</v>
      </c>
      <c r="K4394">
        <v>40.598199999999999</v>
      </c>
      <c r="L4394">
        <v>45.744999999999997</v>
      </c>
      <c r="M4394">
        <v>14.8108</v>
      </c>
      <c r="N4394">
        <v>10.0504</v>
      </c>
      <c r="O4394" t="s">
        <v>15</v>
      </c>
      <c r="P4394" t="s">
        <v>15</v>
      </c>
      <c r="Q4394" t="s">
        <v>15</v>
      </c>
      <c r="R4394" t="s">
        <v>15</v>
      </c>
      <c r="S4394">
        <v>3.4510000000000001</v>
      </c>
      <c r="T4394" t="str">
        <f>IF(A4394&lt;=DATE(2020,10,16),"pre","post")</f>
        <v>pre</v>
      </c>
      <c r="U4394">
        <f t="shared" si="544"/>
        <v>0</v>
      </c>
      <c r="V4394">
        <f t="shared" si="545"/>
        <v>0</v>
      </c>
      <c r="W4394">
        <f t="shared" si="546"/>
        <v>0</v>
      </c>
      <c r="X4394">
        <f t="shared" si="547"/>
        <v>0</v>
      </c>
      <c r="Y4394">
        <f t="shared" si="548"/>
        <v>0</v>
      </c>
      <c r="Z4394">
        <f t="shared" si="549"/>
        <v>0</v>
      </c>
      <c r="AC4394">
        <f t="shared" si="550"/>
        <v>0</v>
      </c>
      <c r="AD4394">
        <f t="shared" si="551"/>
        <v>0</v>
      </c>
    </row>
    <row r="4395" spans="1:30" x14ac:dyDescent="0.2">
      <c r="A4395" s="1">
        <v>39957</v>
      </c>
      <c r="B4395" s="2">
        <v>147.19999999999999</v>
      </c>
      <c r="C4395" s="2">
        <v>32.630000000000003</v>
      </c>
      <c r="D4395" s="2">
        <v>235.16</v>
      </c>
      <c r="E4395" s="2">
        <v>10.56</v>
      </c>
      <c r="F4395" s="2">
        <v>126.654</v>
      </c>
      <c r="G4395" t="s">
        <v>15</v>
      </c>
      <c r="H4395">
        <v>1648.91</v>
      </c>
      <c r="I4395">
        <v>147.19999999999999</v>
      </c>
      <c r="J4395">
        <v>32.630000000000003</v>
      </c>
      <c r="K4395">
        <v>40.598199999999999</v>
      </c>
      <c r="L4395">
        <v>45.744999999999997</v>
      </c>
      <c r="M4395">
        <v>14.8108</v>
      </c>
      <c r="N4395">
        <v>10.0504</v>
      </c>
      <c r="O4395" t="s">
        <v>15</v>
      </c>
      <c r="P4395" t="s">
        <v>15</v>
      </c>
      <c r="Q4395" t="s">
        <v>15</v>
      </c>
      <c r="R4395" t="s">
        <v>15</v>
      </c>
      <c r="S4395">
        <v>3.4510000000000001</v>
      </c>
      <c r="T4395" t="str">
        <f>IF(A4395&lt;=DATE(2020,10,16),"pre","post")</f>
        <v>pre</v>
      </c>
      <c r="U4395">
        <f t="shared" si="544"/>
        <v>0</v>
      </c>
      <c r="V4395">
        <f t="shared" si="545"/>
        <v>0</v>
      </c>
      <c r="W4395">
        <f t="shared" si="546"/>
        <v>0</v>
      </c>
      <c r="X4395">
        <f t="shared" si="547"/>
        <v>0</v>
      </c>
      <c r="Y4395">
        <f t="shared" si="548"/>
        <v>0</v>
      </c>
      <c r="Z4395">
        <f t="shared" si="549"/>
        <v>0</v>
      </c>
      <c r="AC4395">
        <f t="shared" si="550"/>
        <v>0</v>
      </c>
      <c r="AD4395">
        <f t="shared" si="551"/>
        <v>0</v>
      </c>
    </row>
    <row r="4396" spans="1:30" x14ac:dyDescent="0.2">
      <c r="A4396" s="1">
        <v>39958</v>
      </c>
      <c r="B4396" s="2">
        <v>147.19999999999999</v>
      </c>
      <c r="C4396" s="2">
        <v>32.630000000000003</v>
      </c>
      <c r="D4396" s="2">
        <v>235.16</v>
      </c>
      <c r="E4396" s="2">
        <v>10.56</v>
      </c>
      <c r="F4396" s="2">
        <v>126.161</v>
      </c>
      <c r="G4396" t="s">
        <v>15</v>
      </c>
      <c r="H4396">
        <v>1648.91</v>
      </c>
      <c r="I4396">
        <v>147.19999999999999</v>
      </c>
      <c r="J4396">
        <v>32.630000000000003</v>
      </c>
      <c r="K4396">
        <v>37.226700000000001</v>
      </c>
      <c r="L4396">
        <v>41.713200000000001</v>
      </c>
      <c r="M4396">
        <v>14.4039</v>
      </c>
      <c r="N4396">
        <v>8.3971</v>
      </c>
      <c r="O4396" t="s">
        <v>15</v>
      </c>
      <c r="P4396" t="s">
        <v>15</v>
      </c>
      <c r="Q4396" t="s">
        <v>15</v>
      </c>
      <c r="R4396" t="s">
        <v>15</v>
      </c>
      <c r="S4396">
        <v>3.4510000000000001</v>
      </c>
      <c r="T4396" t="str">
        <f>IF(A4396&lt;=DATE(2020,10,16),"pre","post")</f>
        <v>pre</v>
      </c>
      <c r="U4396">
        <f t="shared" si="544"/>
        <v>-3.3714999999999975</v>
      </c>
      <c r="V4396">
        <f t="shared" si="545"/>
        <v>-4.0317999999999969</v>
      </c>
      <c r="W4396">
        <f t="shared" si="546"/>
        <v>-0.40690000000000026</v>
      </c>
      <c r="X4396">
        <f t="shared" si="547"/>
        <v>-1.6532999999999998</v>
      </c>
      <c r="Y4396">
        <f t="shared" si="548"/>
        <v>0</v>
      </c>
      <c r="Z4396">
        <f t="shared" si="549"/>
        <v>0</v>
      </c>
      <c r="AC4396">
        <f t="shared" si="550"/>
        <v>0</v>
      </c>
      <c r="AD4396">
        <f t="shared" si="551"/>
        <v>0</v>
      </c>
    </row>
    <row r="4397" spans="1:30" x14ac:dyDescent="0.2">
      <c r="A4397" s="1">
        <v>39959</v>
      </c>
      <c r="B4397" s="2">
        <v>146.1</v>
      </c>
      <c r="C4397" s="2">
        <v>30.62</v>
      </c>
      <c r="D4397" s="2">
        <v>231.66</v>
      </c>
      <c r="E4397" s="2">
        <v>10.47</v>
      </c>
      <c r="F4397" s="2">
        <v>126.161</v>
      </c>
      <c r="G4397" t="s">
        <v>15</v>
      </c>
      <c r="H4397">
        <v>1648.56</v>
      </c>
      <c r="I4397">
        <v>146.1</v>
      </c>
      <c r="J4397">
        <v>30.62</v>
      </c>
      <c r="K4397">
        <v>44.396099999999997</v>
      </c>
      <c r="L4397">
        <v>49.885100000000001</v>
      </c>
      <c r="M4397">
        <v>19.7377</v>
      </c>
      <c r="N4397">
        <v>13.116199999999999</v>
      </c>
      <c r="O4397" t="s">
        <v>15</v>
      </c>
      <c r="P4397" t="s">
        <v>15</v>
      </c>
      <c r="Q4397" t="s">
        <v>15</v>
      </c>
      <c r="R4397" t="s">
        <v>15</v>
      </c>
      <c r="S4397">
        <v>3.5489999999999999</v>
      </c>
      <c r="T4397" t="str">
        <f>IF(A4397&lt;=DATE(2020,10,16),"pre","post")</f>
        <v>pre</v>
      </c>
      <c r="U4397">
        <f t="shared" si="544"/>
        <v>7.169399999999996</v>
      </c>
      <c r="V4397">
        <f t="shared" si="545"/>
        <v>8.1719000000000008</v>
      </c>
      <c r="W4397">
        <f t="shared" si="546"/>
        <v>5.3338000000000001</v>
      </c>
      <c r="X4397">
        <f t="shared" si="547"/>
        <v>4.7190999999999992</v>
      </c>
      <c r="Y4397">
        <f t="shared" si="548"/>
        <v>-0.35000000000013642</v>
      </c>
      <c r="Z4397">
        <f t="shared" si="549"/>
        <v>9.7999999999999865E-2</v>
      </c>
      <c r="AC4397">
        <f t="shared" si="550"/>
        <v>0</v>
      </c>
      <c r="AD4397">
        <f t="shared" si="551"/>
        <v>1</v>
      </c>
    </row>
    <row r="4398" spans="1:30" x14ac:dyDescent="0.2">
      <c r="A4398" s="1">
        <v>39960</v>
      </c>
      <c r="B4398" s="2">
        <v>163.80000000000001</v>
      </c>
      <c r="C4398" s="2">
        <v>32.36</v>
      </c>
      <c r="D4398" s="2">
        <v>232.93</v>
      </c>
      <c r="E4398" s="2">
        <v>10.199999999999999</v>
      </c>
      <c r="F4398" s="2">
        <v>125.889</v>
      </c>
      <c r="G4398" t="s">
        <v>15</v>
      </c>
      <c r="H4398">
        <v>1641.76</v>
      </c>
      <c r="I4398">
        <v>163.80000000000001</v>
      </c>
      <c r="J4398">
        <v>32.36</v>
      </c>
      <c r="K4398">
        <v>44.052</v>
      </c>
      <c r="L4398">
        <v>56.254800000000003</v>
      </c>
      <c r="M4398">
        <v>32.955300000000001</v>
      </c>
      <c r="N4398">
        <v>26.180700000000002</v>
      </c>
      <c r="O4398" t="s">
        <v>15</v>
      </c>
      <c r="P4398" t="s">
        <v>15</v>
      </c>
      <c r="Q4398" t="s">
        <v>15</v>
      </c>
      <c r="R4398" t="s">
        <v>15</v>
      </c>
      <c r="S4398">
        <v>3.74</v>
      </c>
      <c r="T4398" t="str">
        <f>IF(A4398&lt;=DATE(2020,10,16),"pre","post")</f>
        <v>pre</v>
      </c>
      <c r="U4398">
        <f t="shared" si="544"/>
        <v>-0.34409999999999741</v>
      </c>
      <c r="V4398">
        <f t="shared" si="545"/>
        <v>6.3697000000000017</v>
      </c>
      <c r="W4398">
        <f t="shared" si="546"/>
        <v>13.217600000000001</v>
      </c>
      <c r="X4398">
        <f t="shared" si="547"/>
        <v>13.064500000000002</v>
      </c>
      <c r="Y4398">
        <f t="shared" si="548"/>
        <v>-6.7999999999999545</v>
      </c>
      <c r="Z4398">
        <f t="shared" si="549"/>
        <v>0.19100000000000028</v>
      </c>
      <c r="AC4398">
        <f t="shared" si="550"/>
        <v>0</v>
      </c>
      <c r="AD4398">
        <f t="shared" si="551"/>
        <v>1</v>
      </c>
    </row>
    <row r="4399" spans="1:30" x14ac:dyDescent="0.2">
      <c r="A4399" s="1">
        <v>39961</v>
      </c>
      <c r="B4399" s="2">
        <v>167.5</v>
      </c>
      <c r="C4399" s="2">
        <v>31.67</v>
      </c>
      <c r="D4399" s="2">
        <v>200.79</v>
      </c>
      <c r="E4399" s="2">
        <v>10.199999999999999</v>
      </c>
      <c r="F4399" s="2">
        <v>128.35400000000001</v>
      </c>
      <c r="G4399" t="s">
        <v>15</v>
      </c>
      <c r="H4399">
        <v>1651.22</v>
      </c>
      <c r="I4399">
        <v>167.5</v>
      </c>
      <c r="J4399">
        <v>31.67</v>
      </c>
      <c r="K4399">
        <v>40.444800000000001</v>
      </c>
      <c r="L4399">
        <v>47.021799999999999</v>
      </c>
      <c r="M4399">
        <v>26.3947</v>
      </c>
      <c r="N4399">
        <v>19.236499999999999</v>
      </c>
      <c r="O4399" t="s">
        <v>15</v>
      </c>
      <c r="P4399" t="s">
        <v>15</v>
      </c>
      <c r="Q4399" t="s">
        <v>15</v>
      </c>
      <c r="R4399" t="s">
        <v>15</v>
      </c>
      <c r="S4399">
        <v>3.6139999999999999</v>
      </c>
      <c r="T4399" t="str">
        <f>IF(A4399&lt;=DATE(2020,10,16),"pre","post")</f>
        <v>pre</v>
      </c>
      <c r="U4399">
        <f t="shared" si="544"/>
        <v>-3.6071999999999989</v>
      </c>
      <c r="V4399">
        <f t="shared" si="545"/>
        <v>-9.2330000000000041</v>
      </c>
      <c r="W4399">
        <f t="shared" si="546"/>
        <v>-6.5606000000000009</v>
      </c>
      <c r="X4399">
        <f t="shared" si="547"/>
        <v>-6.9442000000000021</v>
      </c>
      <c r="Y4399">
        <f t="shared" si="548"/>
        <v>9.4600000000000364</v>
      </c>
      <c r="Z4399">
        <f t="shared" si="549"/>
        <v>-0.12600000000000033</v>
      </c>
      <c r="AC4399">
        <f t="shared" si="550"/>
        <v>1</v>
      </c>
      <c r="AD4399">
        <f t="shared" si="551"/>
        <v>0</v>
      </c>
    </row>
    <row r="4400" spans="1:30" x14ac:dyDescent="0.2">
      <c r="A4400" s="1">
        <v>39962</v>
      </c>
      <c r="B4400" s="2">
        <v>165.4</v>
      </c>
      <c r="C4400" s="2">
        <v>28.92</v>
      </c>
      <c r="D4400" s="2">
        <v>174.37</v>
      </c>
      <c r="E4400" s="2">
        <v>10.25</v>
      </c>
      <c r="F4400" s="2">
        <v>128.35400000000001</v>
      </c>
      <c r="G4400" t="s">
        <v>15</v>
      </c>
      <c r="H4400">
        <v>1678.15</v>
      </c>
      <c r="I4400">
        <v>165.4</v>
      </c>
      <c r="J4400">
        <v>28.92</v>
      </c>
      <c r="K4400">
        <v>40.548000000000002</v>
      </c>
      <c r="L4400">
        <v>42.239199999999997</v>
      </c>
      <c r="M4400">
        <v>19.274999999999999</v>
      </c>
      <c r="N4400">
        <v>10.337199999999999</v>
      </c>
      <c r="O4400" t="s">
        <v>15</v>
      </c>
      <c r="P4400" t="s">
        <v>15</v>
      </c>
      <c r="Q4400" t="s">
        <v>15</v>
      </c>
      <c r="R4400" t="s">
        <v>15</v>
      </c>
      <c r="S4400">
        <v>3.4609999999999999</v>
      </c>
      <c r="T4400" t="str">
        <f>IF(A4400&lt;=DATE(2020,10,16),"pre","post")</f>
        <v>pre</v>
      </c>
      <c r="U4400">
        <f t="shared" si="544"/>
        <v>0.10320000000000107</v>
      </c>
      <c r="V4400">
        <f t="shared" si="545"/>
        <v>-4.7826000000000022</v>
      </c>
      <c r="W4400">
        <f t="shared" si="546"/>
        <v>-7.1197000000000017</v>
      </c>
      <c r="X4400">
        <f t="shared" si="547"/>
        <v>-8.8993000000000002</v>
      </c>
      <c r="Y4400">
        <f t="shared" si="548"/>
        <v>26.930000000000064</v>
      </c>
      <c r="Z4400">
        <f t="shared" si="549"/>
        <v>-0.15300000000000002</v>
      </c>
      <c r="AC4400">
        <f t="shared" si="550"/>
        <v>1</v>
      </c>
      <c r="AD4400">
        <f t="shared" si="551"/>
        <v>0</v>
      </c>
    </row>
    <row r="4401" spans="1:30" x14ac:dyDescent="0.2">
      <c r="A4401" s="1">
        <v>39963</v>
      </c>
      <c r="B4401" s="2">
        <v>165.4</v>
      </c>
      <c r="C4401" s="2">
        <v>28.92</v>
      </c>
      <c r="D4401" s="2">
        <v>174.37</v>
      </c>
      <c r="E4401" s="2">
        <v>10.25</v>
      </c>
      <c r="F4401" s="2">
        <v>128.35400000000001</v>
      </c>
      <c r="G4401" t="s">
        <v>15</v>
      </c>
      <c r="H4401">
        <v>1678.15</v>
      </c>
      <c r="I4401">
        <v>165.4</v>
      </c>
      <c r="J4401">
        <v>28.92</v>
      </c>
      <c r="K4401">
        <v>40.548000000000002</v>
      </c>
      <c r="L4401">
        <v>42.239199999999997</v>
      </c>
      <c r="M4401">
        <v>19.274999999999999</v>
      </c>
      <c r="N4401">
        <v>10.337199999999999</v>
      </c>
      <c r="O4401" t="s">
        <v>15</v>
      </c>
      <c r="P4401" t="s">
        <v>15</v>
      </c>
      <c r="Q4401" t="s">
        <v>15</v>
      </c>
      <c r="R4401" t="s">
        <v>15</v>
      </c>
      <c r="S4401">
        <v>3.4609999999999999</v>
      </c>
      <c r="T4401" t="str">
        <f>IF(A4401&lt;=DATE(2020,10,16),"pre","post")</f>
        <v>pre</v>
      </c>
      <c r="U4401">
        <f t="shared" si="544"/>
        <v>0</v>
      </c>
      <c r="V4401">
        <f t="shared" si="545"/>
        <v>0</v>
      </c>
      <c r="W4401">
        <f t="shared" si="546"/>
        <v>0</v>
      </c>
      <c r="X4401">
        <f t="shared" si="547"/>
        <v>0</v>
      </c>
      <c r="Y4401">
        <f t="shared" si="548"/>
        <v>0</v>
      </c>
      <c r="Z4401">
        <f t="shared" si="549"/>
        <v>0</v>
      </c>
      <c r="AC4401">
        <f t="shared" si="550"/>
        <v>0</v>
      </c>
      <c r="AD4401">
        <f t="shared" si="551"/>
        <v>0</v>
      </c>
    </row>
    <row r="4402" spans="1:30" x14ac:dyDescent="0.2">
      <c r="A4402" s="1">
        <v>39964</v>
      </c>
      <c r="B4402" s="2">
        <v>165.4</v>
      </c>
      <c r="C4402" s="2">
        <v>28.92</v>
      </c>
      <c r="D4402" s="2">
        <v>174.37</v>
      </c>
      <c r="E4402" s="2">
        <v>10.25</v>
      </c>
      <c r="F4402" s="2">
        <v>128.35400000000001</v>
      </c>
      <c r="G4402" t="s">
        <v>15</v>
      </c>
      <c r="H4402">
        <v>1678.15</v>
      </c>
      <c r="I4402">
        <v>165.4</v>
      </c>
      <c r="J4402">
        <v>28.92</v>
      </c>
      <c r="K4402">
        <v>40.548000000000002</v>
      </c>
      <c r="L4402">
        <v>42.239199999999997</v>
      </c>
      <c r="M4402">
        <v>19.274999999999999</v>
      </c>
      <c r="N4402">
        <v>10.337199999999999</v>
      </c>
      <c r="O4402" t="s">
        <v>15</v>
      </c>
      <c r="P4402" t="s">
        <v>15</v>
      </c>
      <c r="Q4402" t="s">
        <v>15</v>
      </c>
      <c r="R4402" t="s">
        <v>15</v>
      </c>
      <c r="S4402">
        <v>3.4609999999999999</v>
      </c>
      <c r="T4402" t="str">
        <f>IF(A4402&lt;=DATE(2020,10,16),"pre","post")</f>
        <v>pre</v>
      </c>
      <c r="U4402">
        <f t="shared" si="544"/>
        <v>0</v>
      </c>
      <c r="V4402">
        <f t="shared" si="545"/>
        <v>0</v>
      </c>
      <c r="W4402">
        <f t="shared" si="546"/>
        <v>0</v>
      </c>
      <c r="X4402">
        <f t="shared" si="547"/>
        <v>0</v>
      </c>
      <c r="Y4402">
        <f t="shared" si="548"/>
        <v>0</v>
      </c>
      <c r="Z4402">
        <f t="shared" si="549"/>
        <v>0</v>
      </c>
      <c r="AC4402">
        <f t="shared" si="550"/>
        <v>0</v>
      </c>
      <c r="AD4402">
        <f t="shared" si="551"/>
        <v>0</v>
      </c>
    </row>
    <row r="4403" spans="1:30" x14ac:dyDescent="0.2">
      <c r="A4403" s="1">
        <v>39965</v>
      </c>
      <c r="B4403" s="2">
        <v>190.3</v>
      </c>
      <c r="C4403" s="2">
        <v>30.04</v>
      </c>
      <c r="D4403" s="2">
        <v>223.66</v>
      </c>
      <c r="E4403" s="2">
        <v>9.84</v>
      </c>
      <c r="F4403" s="2">
        <v>121.41800000000001</v>
      </c>
      <c r="G4403" t="s">
        <v>15</v>
      </c>
      <c r="H4403">
        <v>1667.62</v>
      </c>
      <c r="I4403">
        <v>190.3</v>
      </c>
      <c r="J4403">
        <v>30.04</v>
      </c>
      <c r="K4403">
        <v>48.369900000000001</v>
      </c>
      <c r="L4403">
        <v>51.5672</v>
      </c>
      <c r="M4403">
        <v>32.103200000000001</v>
      </c>
      <c r="N4403">
        <v>24.493600000000001</v>
      </c>
      <c r="O4403" t="s">
        <v>15</v>
      </c>
      <c r="P4403" t="s">
        <v>15</v>
      </c>
      <c r="Q4403" t="s">
        <v>15</v>
      </c>
      <c r="R4403" t="s">
        <v>15</v>
      </c>
      <c r="S4403">
        <v>3.6749999999999998</v>
      </c>
      <c r="T4403" t="str">
        <f>IF(A4403&lt;=DATE(2020,10,16),"pre","post")</f>
        <v>pre</v>
      </c>
      <c r="U4403">
        <f t="shared" si="544"/>
        <v>7.8218999999999994</v>
      </c>
      <c r="V4403">
        <f t="shared" si="545"/>
        <v>9.328000000000003</v>
      </c>
      <c r="W4403">
        <f t="shared" si="546"/>
        <v>12.828200000000002</v>
      </c>
      <c r="X4403">
        <f t="shared" si="547"/>
        <v>14.156400000000001</v>
      </c>
      <c r="Y4403">
        <f t="shared" si="548"/>
        <v>-10.5300000000002</v>
      </c>
      <c r="Z4403">
        <f t="shared" si="549"/>
        <v>0.21399999999999997</v>
      </c>
      <c r="AC4403">
        <f t="shared" si="550"/>
        <v>0</v>
      </c>
      <c r="AD4403">
        <f t="shared" si="551"/>
        <v>1</v>
      </c>
    </row>
    <row r="4404" spans="1:30" x14ac:dyDescent="0.2">
      <c r="A4404" s="1">
        <v>39966</v>
      </c>
      <c r="B4404" s="2">
        <v>183.9</v>
      </c>
      <c r="C4404" s="2">
        <v>29.63</v>
      </c>
      <c r="D4404" s="2">
        <v>194.34</v>
      </c>
      <c r="E4404" s="2">
        <v>9.48</v>
      </c>
      <c r="F4404" s="2">
        <v>111.974</v>
      </c>
      <c r="G4404" t="s">
        <v>15</v>
      </c>
      <c r="H4404">
        <v>1685.2</v>
      </c>
      <c r="I4404">
        <v>183.9</v>
      </c>
      <c r="J4404">
        <v>29.63</v>
      </c>
      <c r="K4404">
        <v>44.4544</v>
      </c>
      <c r="L4404">
        <v>50.126800000000003</v>
      </c>
      <c r="M4404">
        <v>33.012300000000003</v>
      </c>
      <c r="N4404">
        <v>24.9421</v>
      </c>
      <c r="O4404" t="s">
        <v>15</v>
      </c>
      <c r="P4404" t="s">
        <v>15</v>
      </c>
      <c r="Q4404" t="s">
        <v>15</v>
      </c>
      <c r="R4404" t="s">
        <v>15</v>
      </c>
      <c r="S4404">
        <v>3.6150000000000002</v>
      </c>
      <c r="T4404" t="str">
        <f>IF(A4404&lt;=DATE(2020,10,16),"pre","post")</f>
        <v>pre</v>
      </c>
      <c r="U4404">
        <f t="shared" si="544"/>
        <v>-3.9155000000000015</v>
      </c>
      <c r="V4404">
        <f t="shared" si="545"/>
        <v>-1.4403999999999968</v>
      </c>
      <c r="W4404">
        <f t="shared" si="546"/>
        <v>0.90910000000000224</v>
      </c>
      <c r="X4404">
        <f t="shared" si="547"/>
        <v>0.44849999999999923</v>
      </c>
      <c r="Y4404">
        <f t="shared" si="548"/>
        <v>17.580000000000155</v>
      </c>
      <c r="Z4404">
        <f t="shared" si="549"/>
        <v>-5.9999999999999609E-2</v>
      </c>
      <c r="AC4404">
        <f t="shared" si="550"/>
        <v>1</v>
      </c>
      <c r="AD4404">
        <f t="shared" si="551"/>
        <v>0</v>
      </c>
    </row>
    <row r="4405" spans="1:30" x14ac:dyDescent="0.2">
      <c r="A4405" s="1">
        <v>39967</v>
      </c>
      <c r="B4405" s="2">
        <v>162.9</v>
      </c>
      <c r="C4405" s="2">
        <v>31.02</v>
      </c>
      <c r="D4405" s="2">
        <v>195.33</v>
      </c>
      <c r="E4405" s="2">
        <v>9.41</v>
      </c>
      <c r="F4405" s="2">
        <v>107.248</v>
      </c>
      <c r="G4405" t="s">
        <v>15</v>
      </c>
      <c r="H4405">
        <v>1693.99</v>
      </c>
      <c r="I4405">
        <v>162.9</v>
      </c>
      <c r="J4405">
        <v>31.02</v>
      </c>
      <c r="K4405">
        <v>41.5259</v>
      </c>
      <c r="L4405">
        <v>46.985599999999998</v>
      </c>
      <c r="M4405">
        <v>29.816600000000001</v>
      </c>
      <c r="N4405">
        <v>21.651399999999999</v>
      </c>
      <c r="O4405" t="s">
        <v>15</v>
      </c>
      <c r="P4405" t="s">
        <v>15</v>
      </c>
      <c r="Q4405" t="s">
        <v>15</v>
      </c>
      <c r="R4405" t="s">
        <v>15</v>
      </c>
      <c r="S4405">
        <v>3.5419999999999998</v>
      </c>
      <c r="T4405" t="str">
        <f>IF(A4405&lt;=DATE(2020,10,16),"pre","post")</f>
        <v>pre</v>
      </c>
      <c r="U4405">
        <f t="shared" si="544"/>
        <v>-2.9284999999999997</v>
      </c>
      <c r="V4405">
        <f t="shared" si="545"/>
        <v>-3.1412000000000049</v>
      </c>
      <c r="W4405">
        <f t="shared" si="546"/>
        <v>-3.1957000000000022</v>
      </c>
      <c r="X4405">
        <f t="shared" si="547"/>
        <v>-3.2907000000000011</v>
      </c>
      <c r="Y4405">
        <f t="shared" si="548"/>
        <v>8.7899999999999636</v>
      </c>
      <c r="Z4405">
        <f t="shared" si="549"/>
        <v>-7.3000000000000398E-2</v>
      </c>
      <c r="AC4405">
        <f t="shared" si="550"/>
        <v>1</v>
      </c>
      <c r="AD4405">
        <f t="shared" si="551"/>
        <v>0</v>
      </c>
    </row>
    <row r="4406" spans="1:30" x14ac:dyDescent="0.2">
      <c r="A4406" s="1">
        <v>39968</v>
      </c>
      <c r="B4406" s="2">
        <v>169</v>
      </c>
      <c r="C4406" s="2">
        <v>30.18</v>
      </c>
      <c r="D4406" s="2">
        <v>217.62</v>
      </c>
      <c r="E4406" s="2">
        <v>9.23</v>
      </c>
      <c r="F4406" s="2">
        <v>107.31399999999999</v>
      </c>
      <c r="G4406" t="s">
        <v>15</v>
      </c>
      <c r="H4406">
        <v>1681.32</v>
      </c>
      <c r="I4406">
        <v>169</v>
      </c>
      <c r="J4406">
        <v>30.18</v>
      </c>
      <c r="K4406">
        <v>47.793199999999999</v>
      </c>
      <c r="L4406">
        <v>50.033499999999997</v>
      </c>
      <c r="M4406">
        <v>33.467599999999997</v>
      </c>
      <c r="N4406">
        <v>24.9316</v>
      </c>
      <c r="O4406" t="s">
        <v>15</v>
      </c>
      <c r="P4406" t="s">
        <v>15</v>
      </c>
      <c r="Q4406" t="s">
        <v>15</v>
      </c>
      <c r="R4406" t="s">
        <v>15</v>
      </c>
      <c r="S4406">
        <v>3.7120000000000002</v>
      </c>
      <c r="T4406" t="str">
        <f>IF(A4406&lt;=DATE(2020,10,16),"pre","post")</f>
        <v>pre</v>
      </c>
      <c r="U4406">
        <f t="shared" si="544"/>
        <v>6.2672999999999988</v>
      </c>
      <c r="V4406">
        <f t="shared" si="545"/>
        <v>3.0478999999999985</v>
      </c>
      <c r="W4406">
        <f t="shared" si="546"/>
        <v>3.6509999999999962</v>
      </c>
      <c r="X4406">
        <f t="shared" si="547"/>
        <v>3.2802000000000007</v>
      </c>
      <c r="Y4406">
        <f t="shared" si="548"/>
        <v>-12.670000000000073</v>
      </c>
      <c r="Z4406">
        <f t="shared" si="549"/>
        <v>0.17000000000000037</v>
      </c>
      <c r="AC4406">
        <f t="shared" si="550"/>
        <v>0</v>
      </c>
      <c r="AD4406">
        <f t="shared" si="551"/>
        <v>1</v>
      </c>
    </row>
    <row r="4407" spans="1:30" x14ac:dyDescent="0.2">
      <c r="A4407" s="1">
        <v>39969</v>
      </c>
      <c r="B4407" s="2">
        <v>183.4</v>
      </c>
      <c r="C4407" s="2">
        <v>29.62</v>
      </c>
      <c r="D4407" s="2">
        <v>206.58</v>
      </c>
      <c r="E4407" s="2">
        <v>8.92</v>
      </c>
      <c r="F4407" s="2">
        <v>105.104</v>
      </c>
      <c r="G4407" t="s">
        <v>15</v>
      </c>
      <c r="H4407">
        <v>1669.18</v>
      </c>
      <c r="I4407">
        <v>183.4</v>
      </c>
      <c r="J4407">
        <v>29.62</v>
      </c>
      <c r="K4407">
        <v>50.116</v>
      </c>
      <c r="L4407">
        <v>51.872700000000002</v>
      </c>
      <c r="M4407">
        <v>38.558300000000003</v>
      </c>
      <c r="N4407">
        <v>27.9009</v>
      </c>
      <c r="O4407" t="s">
        <v>15</v>
      </c>
      <c r="P4407" t="s">
        <v>15</v>
      </c>
      <c r="Q4407" t="s">
        <v>15</v>
      </c>
      <c r="R4407" t="s">
        <v>15</v>
      </c>
      <c r="S4407">
        <v>3.83</v>
      </c>
      <c r="T4407" t="str">
        <f>IF(A4407&lt;=DATE(2020,10,16),"pre","post")</f>
        <v>pre</v>
      </c>
      <c r="U4407">
        <f t="shared" si="544"/>
        <v>2.3228000000000009</v>
      </c>
      <c r="V4407">
        <f t="shared" si="545"/>
        <v>1.8392000000000053</v>
      </c>
      <c r="W4407">
        <f t="shared" si="546"/>
        <v>5.0907000000000053</v>
      </c>
      <c r="X4407">
        <f t="shared" si="547"/>
        <v>2.9693000000000005</v>
      </c>
      <c r="Y4407">
        <f t="shared" si="548"/>
        <v>-12.139999999999873</v>
      </c>
      <c r="Z4407">
        <f t="shared" si="549"/>
        <v>0.11799999999999988</v>
      </c>
      <c r="AC4407">
        <f t="shared" si="550"/>
        <v>0</v>
      </c>
      <c r="AD4407">
        <f t="shared" si="551"/>
        <v>1</v>
      </c>
    </row>
    <row r="4408" spans="1:30" x14ac:dyDescent="0.2">
      <c r="A4408" s="1">
        <v>39970</v>
      </c>
      <c r="B4408" s="2">
        <v>183.4</v>
      </c>
      <c r="C4408" s="2">
        <v>29.62</v>
      </c>
      <c r="D4408" s="2">
        <v>206.58</v>
      </c>
      <c r="E4408" s="2">
        <v>8.92</v>
      </c>
      <c r="F4408" s="2">
        <v>105.104</v>
      </c>
      <c r="G4408" t="s">
        <v>15</v>
      </c>
      <c r="H4408">
        <v>1669.18</v>
      </c>
      <c r="I4408">
        <v>183.4</v>
      </c>
      <c r="J4408">
        <v>29.62</v>
      </c>
      <c r="K4408">
        <v>50.116</v>
      </c>
      <c r="L4408">
        <v>51.872700000000002</v>
      </c>
      <c r="M4408">
        <v>38.558300000000003</v>
      </c>
      <c r="N4408">
        <v>27.9009</v>
      </c>
      <c r="O4408" t="s">
        <v>15</v>
      </c>
      <c r="P4408" t="s">
        <v>15</v>
      </c>
      <c r="Q4408" t="s">
        <v>15</v>
      </c>
      <c r="R4408" t="s">
        <v>15</v>
      </c>
      <c r="S4408">
        <v>3.83</v>
      </c>
      <c r="T4408" t="str">
        <f>IF(A4408&lt;=DATE(2020,10,16),"pre","post")</f>
        <v>pre</v>
      </c>
      <c r="U4408">
        <f t="shared" si="544"/>
        <v>0</v>
      </c>
      <c r="V4408">
        <f t="shared" si="545"/>
        <v>0</v>
      </c>
      <c r="W4408">
        <f t="shared" si="546"/>
        <v>0</v>
      </c>
      <c r="X4408">
        <f t="shared" si="547"/>
        <v>0</v>
      </c>
      <c r="Y4408">
        <f t="shared" si="548"/>
        <v>0</v>
      </c>
      <c r="Z4408">
        <f t="shared" si="549"/>
        <v>0</v>
      </c>
      <c r="AC4408">
        <f t="shared" si="550"/>
        <v>0</v>
      </c>
      <c r="AD4408">
        <f t="shared" si="551"/>
        <v>0</v>
      </c>
    </row>
    <row r="4409" spans="1:30" x14ac:dyDescent="0.2">
      <c r="A4409" s="1">
        <v>39971</v>
      </c>
      <c r="B4409" s="2">
        <v>183.4</v>
      </c>
      <c r="C4409" s="2">
        <v>29.62</v>
      </c>
      <c r="D4409" s="2">
        <v>206.58</v>
      </c>
      <c r="E4409" s="2">
        <v>8.92</v>
      </c>
      <c r="F4409" s="2">
        <v>105.104</v>
      </c>
      <c r="G4409" t="s">
        <v>15</v>
      </c>
      <c r="H4409">
        <v>1669.18</v>
      </c>
      <c r="I4409">
        <v>183.4</v>
      </c>
      <c r="J4409">
        <v>29.62</v>
      </c>
      <c r="K4409">
        <v>50.116</v>
      </c>
      <c r="L4409">
        <v>51.872700000000002</v>
      </c>
      <c r="M4409">
        <v>38.558300000000003</v>
      </c>
      <c r="N4409">
        <v>27.9009</v>
      </c>
      <c r="O4409" t="s">
        <v>15</v>
      </c>
      <c r="P4409" t="s">
        <v>15</v>
      </c>
      <c r="Q4409" t="s">
        <v>15</v>
      </c>
      <c r="R4409" t="s">
        <v>15</v>
      </c>
      <c r="S4409">
        <v>3.83</v>
      </c>
      <c r="T4409" t="str">
        <f>IF(A4409&lt;=DATE(2020,10,16),"pre","post")</f>
        <v>pre</v>
      </c>
      <c r="U4409">
        <f t="shared" si="544"/>
        <v>0</v>
      </c>
      <c r="V4409">
        <f t="shared" si="545"/>
        <v>0</v>
      </c>
      <c r="W4409">
        <f t="shared" si="546"/>
        <v>0</v>
      </c>
      <c r="X4409">
        <f t="shared" si="547"/>
        <v>0</v>
      </c>
      <c r="Y4409">
        <f t="shared" si="548"/>
        <v>0</v>
      </c>
      <c r="Z4409">
        <f t="shared" si="549"/>
        <v>0</v>
      </c>
      <c r="AC4409">
        <f t="shared" si="550"/>
        <v>0</v>
      </c>
      <c r="AD4409">
        <f t="shared" si="551"/>
        <v>0</v>
      </c>
    </row>
    <row r="4410" spans="1:30" x14ac:dyDescent="0.2">
      <c r="A4410" s="1">
        <v>39972</v>
      </c>
      <c r="B4410" s="2">
        <v>183</v>
      </c>
      <c r="C4410" s="2">
        <v>29.77</v>
      </c>
      <c r="D4410" s="2">
        <v>192.79</v>
      </c>
      <c r="E4410" s="2">
        <v>8.85</v>
      </c>
      <c r="F4410" s="2">
        <v>106.18600000000001</v>
      </c>
      <c r="G4410" t="s">
        <v>15</v>
      </c>
      <c r="H4410">
        <v>1667.86</v>
      </c>
      <c r="I4410">
        <v>183</v>
      </c>
      <c r="J4410">
        <v>29.77</v>
      </c>
      <c r="K4410">
        <v>52.682499999999997</v>
      </c>
      <c r="L4410">
        <v>58.337699999999998</v>
      </c>
      <c r="M4410">
        <v>43.794699999999999</v>
      </c>
      <c r="N4410">
        <v>28.932300000000001</v>
      </c>
      <c r="O4410" t="s">
        <v>15</v>
      </c>
      <c r="P4410" t="s">
        <v>15</v>
      </c>
      <c r="Q4410" t="s">
        <v>15</v>
      </c>
      <c r="R4410" t="s">
        <v>15</v>
      </c>
      <c r="S4410">
        <v>3.8759999999999999</v>
      </c>
      <c r="T4410" t="str">
        <f>IF(A4410&lt;=DATE(2020,10,16),"pre","post")</f>
        <v>pre</v>
      </c>
      <c r="U4410">
        <f t="shared" si="544"/>
        <v>2.5664999999999978</v>
      </c>
      <c r="V4410">
        <f t="shared" si="545"/>
        <v>6.4649999999999963</v>
      </c>
      <c r="W4410">
        <f t="shared" si="546"/>
        <v>5.2363999999999962</v>
      </c>
      <c r="X4410">
        <f t="shared" si="547"/>
        <v>1.0314000000000014</v>
      </c>
      <c r="Y4410">
        <f t="shared" si="548"/>
        <v>-1.3200000000001637</v>
      </c>
      <c r="Z4410">
        <f t="shared" si="549"/>
        <v>4.5999999999999819E-2</v>
      </c>
      <c r="AC4410">
        <f t="shared" si="550"/>
        <v>0</v>
      </c>
      <c r="AD4410">
        <f t="shared" si="551"/>
        <v>1</v>
      </c>
    </row>
    <row r="4411" spans="1:30" x14ac:dyDescent="0.2">
      <c r="A4411" s="1">
        <v>39973</v>
      </c>
      <c r="B4411" s="2">
        <v>175.3</v>
      </c>
      <c r="C4411" s="2">
        <v>28.27</v>
      </c>
      <c r="D4411" s="2">
        <v>190.23</v>
      </c>
      <c r="E4411" s="2">
        <v>8.7899999999999991</v>
      </c>
      <c r="F4411" s="2">
        <v>110.185</v>
      </c>
      <c r="G4411" t="s">
        <v>15</v>
      </c>
      <c r="H4411">
        <v>1674.25</v>
      </c>
      <c r="I4411">
        <v>175.3</v>
      </c>
      <c r="J4411">
        <v>28.27</v>
      </c>
      <c r="K4411">
        <v>48.491799999999998</v>
      </c>
      <c r="L4411">
        <v>54.071300000000001</v>
      </c>
      <c r="M4411">
        <v>37.558199999999999</v>
      </c>
      <c r="N4411">
        <v>24.1327</v>
      </c>
      <c r="O4411" t="s">
        <v>15</v>
      </c>
      <c r="P4411" t="s">
        <v>15</v>
      </c>
      <c r="Q4411" t="s">
        <v>15</v>
      </c>
      <c r="R4411" t="s">
        <v>15</v>
      </c>
      <c r="S4411">
        <v>3.8580000000000001</v>
      </c>
      <c r="T4411" t="str">
        <f>IF(A4411&lt;=DATE(2020,10,16),"pre","post")</f>
        <v>pre</v>
      </c>
      <c r="U4411">
        <f t="shared" si="544"/>
        <v>-4.1906999999999996</v>
      </c>
      <c r="V4411">
        <f t="shared" si="545"/>
        <v>-4.2663999999999973</v>
      </c>
      <c r="W4411">
        <f t="shared" si="546"/>
        <v>-6.2364999999999995</v>
      </c>
      <c r="X4411">
        <f t="shared" si="547"/>
        <v>-4.7996000000000016</v>
      </c>
      <c r="Y4411">
        <f t="shared" si="548"/>
        <v>6.3900000000001</v>
      </c>
      <c r="Z4411">
        <f t="shared" si="549"/>
        <v>-1.7999999999999794E-2</v>
      </c>
      <c r="AC4411">
        <f t="shared" si="550"/>
        <v>1</v>
      </c>
      <c r="AD4411">
        <f t="shared" si="551"/>
        <v>0</v>
      </c>
    </row>
    <row r="4412" spans="1:30" x14ac:dyDescent="0.2">
      <c r="A4412" s="1">
        <v>39974</v>
      </c>
      <c r="B4412" s="2">
        <v>178.4</v>
      </c>
      <c r="C4412" s="2">
        <v>28.46</v>
      </c>
      <c r="D4412" s="2">
        <v>200.99</v>
      </c>
      <c r="E4412" s="2">
        <v>8.61</v>
      </c>
      <c r="F4412" s="2">
        <v>109.279</v>
      </c>
      <c r="G4412" t="s">
        <v>15</v>
      </c>
      <c r="H4412">
        <v>1674.13</v>
      </c>
      <c r="I4412">
        <v>178.4</v>
      </c>
      <c r="J4412">
        <v>28.46</v>
      </c>
      <c r="K4412">
        <v>47.268500000000003</v>
      </c>
      <c r="L4412">
        <v>54.6357</v>
      </c>
      <c r="M4412">
        <v>39.148699999999998</v>
      </c>
      <c r="N4412">
        <v>25.3292</v>
      </c>
      <c r="O4412" t="s">
        <v>15</v>
      </c>
      <c r="P4412" t="s">
        <v>15</v>
      </c>
      <c r="Q4412" t="s">
        <v>15</v>
      </c>
      <c r="R4412" t="s">
        <v>15</v>
      </c>
      <c r="S4412">
        <v>3.948</v>
      </c>
      <c r="T4412" t="str">
        <f>IF(A4412&lt;=DATE(2020,10,16),"pre","post")</f>
        <v>pre</v>
      </c>
      <c r="U4412">
        <f t="shared" si="544"/>
        <v>-1.2232999999999947</v>
      </c>
      <c r="V4412">
        <f t="shared" si="545"/>
        <v>0.56439999999999912</v>
      </c>
      <c r="W4412">
        <f t="shared" si="546"/>
        <v>1.5904999999999987</v>
      </c>
      <c r="X4412">
        <f t="shared" si="547"/>
        <v>1.1965000000000003</v>
      </c>
      <c r="Y4412">
        <f t="shared" si="548"/>
        <v>-0.11999999999989086</v>
      </c>
      <c r="Z4412">
        <f t="shared" si="549"/>
        <v>8.9999999999999858E-2</v>
      </c>
      <c r="AC4412">
        <f t="shared" si="550"/>
        <v>0</v>
      </c>
      <c r="AD4412">
        <f t="shared" si="551"/>
        <v>1</v>
      </c>
    </row>
    <row r="4413" spans="1:30" x14ac:dyDescent="0.2">
      <c r="A4413" s="1">
        <v>39975</v>
      </c>
      <c r="B4413" s="2">
        <v>171.7</v>
      </c>
      <c r="C4413" s="2">
        <v>28.11</v>
      </c>
      <c r="D4413" s="2">
        <v>186.03</v>
      </c>
      <c r="E4413" s="2">
        <v>8.64</v>
      </c>
      <c r="F4413" s="2">
        <v>110.59099999999999</v>
      </c>
      <c r="G4413" t="s">
        <v>15</v>
      </c>
      <c r="H4413">
        <v>1685</v>
      </c>
      <c r="I4413">
        <v>171.7</v>
      </c>
      <c r="J4413">
        <v>28.11</v>
      </c>
      <c r="K4413">
        <v>46.3508</v>
      </c>
      <c r="L4413">
        <v>52.169800000000002</v>
      </c>
      <c r="M4413">
        <v>35.473399999999998</v>
      </c>
      <c r="N4413">
        <v>23.360399999999998</v>
      </c>
      <c r="O4413" t="s">
        <v>15</v>
      </c>
      <c r="P4413" t="s">
        <v>15</v>
      </c>
      <c r="Q4413" t="s">
        <v>15</v>
      </c>
      <c r="R4413" t="s">
        <v>15</v>
      </c>
      <c r="S4413">
        <v>3.8559999999999999</v>
      </c>
      <c r="T4413" t="str">
        <f>IF(A4413&lt;=DATE(2020,10,16),"pre","post")</f>
        <v>pre</v>
      </c>
      <c r="U4413">
        <f t="shared" si="544"/>
        <v>-0.91770000000000351</v>
      </c>
      <c r="V4413">
        <f t="shared" si="545"/>
        <v>-2.4658999999999978</v>
      </c>
      <c r="W4413">
        <f t="shared" si="546"/>
        <v>-3.6753</v>
      </c>
      <c r="X4413">
        <f t="shared" si="547"/>
        <v>-1.9688000000000017</v>
      </c>
      <c r="Y4413">
        <f t="shared" si="548"/>
        <v>10.869999999999891</v>
      </c>
      <c r="Z4413">
        <f t="shared" si="549"/>
        <v>-9.2000000000000082E-2</v>
      </c>
      <c r="AC4413">
        <f t="shared" si="550"/>
        <v>1</v>
      </c>
      <c r="AD4413">
        <f t="shared" si="551"/>
        <v>0</v>
      </c>
    </row>
    <row r="4414" spans="1:30" x14ac:dyDescent="0.2">
      <c r="A4414" s="1">
        <v>39976</v>
      </c>
      <c r="B4414" s="2">
        <v>171.8</v>
      </c>
      <c r="C4414" s="2">
        <v>28.15</v>
      </c>
      <c r="D4414" s="2">
        <v>190.13</v>
      </c>
      <c r="E4414" s="2">
        <v>8.64</v>
      </c>
      <c r="F4414" s="2">
        <v>112.617</v>
      </c>
      <c r="G4414" t="s">
        <v>15</v>
      </c>
      <c r="H4414">
        <v>1695.19</v>
      </c>
      <c r="I4414">
        <v>171.8</v>
      </c>
      <c r="J4414">
        <v>28.15</v>
      </c>
      <c r="K4414">
        <v>42.417200000000001</v>
      </c>
      <c r="L4414">
        <v>44.537799999999997</v>
      </c>
      <c r="M4414">
        <v>28.025300000000001</v>
      </c>
      <c r="N4414">
        <v>16.856000000000002</v>
      </c>
      <c r="O4414" t="s">
        <v>15</v>
      </c>
      <c r="P4414" t="s">
        <v>15</v>
      </c>
      <c r="Q4414" t="s">
        <v>15</v>
      </c>
      <c r="R4414" t="s">
        <v>15</v>
      </c>
      <c r="S4414">
        <v>3.794</v>
      </c>
      <c r="T4414" t="str">
        <f>IF(A4414&lt;=DATE(2020,10,16),"pre","post")</f>
        <v>pre</v>
      </c>
      <c r="U4414">
        <f t="shared" si="544"/>
        <v>-3.9335999999999984</v>
      </c>
      <c r="V4414">
        <f t="shared" si="545"/>
        <v>-7.632000000000005</v>
      </c>
      <c r="W4414">
        <f t="shared" si="546"/>
        <v>-7.4480999999999966</v>
      </c>
      <c r="X4414">
        <f t="shared" si="547"/>
        <v>-6.5043999999999969</v>
      </c>
      <c r="Y4414">
        <f t="shared" si="548"/>
        <v>10.190000000000055</v>
      </c>
      <c r="Z4414">
        <f t="shared" si="549"/>
        <v>-6.1999999999999833E-2</v>
      </c>
      <c r="AC4414">
        <f t="shared" si="550"/>
        <v>1</v>
      </c>
      <c r="AD4414">
        <f t="shared" si="551"/>
        <v>0</v>
      </c>
    </row>
    <row r="4415" spans="1:30" x14ac:dyDescent="0.2">
      <c r="A4415" s="1">
        <v>39977</v>
      </c>
      <c r="B4415" s="2">
        <v>171.8</v>
      </c>
      <c r="C4415" s="2">
        <v>28.15</v>
      </c>
      <c r="D4415" s="2">
        <v>190.13</v>
      </c>
      <c r="E4415" s="2">
        <v>8.64</v>
      </c>
      <c r="F4415" s="2">
        <v>112.617</v>
      </c>
      <c r="G4415" t="s">
        <v>15</v>
      </c>
      <c r="H4415">
        <v>1695.19</v>
      </c>
      <c r="I4415">
        <v>171.8</v>
      </c>
      <c r="J4415">
        <v>28.15</v>
      </c>
      <c r="K4415">
        <v>42.417200000000001</v>
      </c>
      <c r="L4415">
        <v>44.537799999999997</v>
      </c>
      <c r="M4415">
        <v>28.025300000000001</v>
      </c>
      <c r="N4415">
        <v>16.856000000000002</v>
      </c>
      <c r="O4415" t="s">
        <v>15</v>
      </c>
      <c r="P4415" t="s">
        <v>15</v>
      </c>
      <c r="Q4415" t="s">
        <v>15</v>
      </c>
      <c r="R4415" t="s">
        <v>15</v>
      </c>
      <c r="S4415">
        <v>3.794</v>
      </c>
      <c r="T4415" t="str">
        <f>IF(A4415&lt;=DATE(2020,10,16),"pre","post")</f>
        <v>pre</v>
      </c>
      <c r="U4415">
        <f t="shared" si="544"/>
        <v>0</v>
      </c>
      <c r="V4415">
        <f t="shared" si="545"/>
        <v>0</v>
      </c>
      <c r="W4415">
        <f t="shared" si="546"/>
        <v>0</v>
      </c>
      <c r="X4415">
        <f t="shared" si="547"/>
        <v>0</v>
      </c>
      <c r="Y4415">
        <f t="shared" si="548"/>
        <v>0</v>
      </c>
      <c r="Z4415">
        <f t="shared" si="549"/>
        <v>0</v>
      </c>
      <c r="AC4415">
        <f t="shared" si="550"/>
        <v>0</v>
      </c>
      <c r="AD4415">
        <f t="shared" si="551"/>
        <v>0</v>
      </c>
    </row>
    <row r="4416" spans="1:30" x14ac:dyDescent="0.2">
      <c r="A4416" s="1">
        <v>39978</v>
      </c>
      <c r="B4416" s="2">
        <v>171.8</v>
      </c>
      <c r="C4416" s="2">
        <v>28.15</v>
      </c>
      <c r="D4416" s="2">
        <v>190.13</v>
      </c>
      <c r="E4416" s="2">
        <v>8.64</v>
      </c>
      <c r="F4416" s="2">
        <v>112.617</v>
      </c>
      <c r="G4416" t="s">
        <v>15</v>
      </c>
      <c r="H4416">
        <v>1695.19</v>
      </c>
      <c r="I4416">
        <v>171.8</v>
      </c>
      <c r="J4416">
        <v>28.15</v>
      </c>
      <c r="K4416">
        <v>42.417200000000001</v>
      </c>
      <c r="L4416">
        <v>44.537799999999997</v>
      </c>
      <c r="M4416">
        <v>28.025300000000001</v>
      </c>
      <c r="N4416">
        <v>16.856000000000002</v>
      </c>
      <c r="O4416" t="s">
        <v>15</v>
      </c>
      <c r="P4416" t="s">
        <v>15</v>
      </c>
      <c r="Q4416" t="s">
        <v>15</v>
      </c>
      <c r="R4416" t="s">
        <v>15</v>
      </c>
      <c r="S4416">
        <v>3.794</v>
      </c>
      <c r="T4416" t="str">
        <f>IF(A4416&lt;=DATE(2020,10,16),"pre","post")</f>
        <v>pre</v>
      </c>
      <c r="U4416">
        <f t="shared" si="544"/>
        <v>0</v>
      </c>
      <c r="V4416">
        <f t="shared" si="545"/>
        <v>0</v>
      </c>
      <c r="W4416">
        <f t="shared" si="546"/>
        <v>0</v>
      </c>
      <c r="X4416">
        <f t="shared" si="547"/>
        <v>0</v>
      </c>
      <c r="Y4416">
        <f t="shared" si="548"/>
        <v>0</v>
      </c>
      <c r="Z4416">
        <f t="shared" si="549"/>
        <v>0</v>
      </c>
      <c r="AC4416">
        <f t="shared" si="550"/>
        <v>0</v>
      </c>
      <c r="AD4416">
        <f t="shared" si="551"/>
        <v>0</v>
      </c>
    </row>
    <row r="4417" spans="1:30" x14ac:dyDescent="0.2">
      <c r="A4417" s="1">
        <v>39979</v>
      </c>
      <c r="B4417" s="2">
        <v>166.5</v>
      </c>
      <c r="C4417" s="2">
        <v>30.81</v>
      </c>
      <c r="D4417" s="2">
        <v>188.44</v>
      </c>
      <c r="E4417" s="2">
        <v>8.7100000000000009</v>
      </c>
      <c r="F4417" s="2">
        <v>113.233</v>
      </c>
      <c r="G4417" t="s">
        <v>15</v>
      </c>
      <c r="H4417">
        <v>1705.02</v>
      </c>
      <c r="I4417">
        <v>166.5</v>
      </c>
      <c r="J4417">
        <v>30.81</v>
      </c>
      <c r="K4417">
        <v>39.936399999999999</v>
      </c>
      <c r="L4417">
        <v>41.345599999999997</v>
      </c>
      <c r="M4417">
        <v>23.6219</v>
      </c>
      <c r="N4417">
        <v>16.0547</v>
      </c>
      <c r="O4417" t="s">
        <v>15</v>
      </c>
      <c r="P4417" t="s">
        <v>15</v>
      </c>
      <c r="Q4417" t="s">
        <v>15</v>
      </c>
      <c r="R4417" t="s">
        <v>15</v>
      </c>
      <c r="S4417">
        <v>3.7130000000000001</v>
      </c>
      <c r="T4417" t="str">
        <f>IF(A4417&lt;=DATE(2020,10,16),"pre","post")</f>
        <v>pre</v>
      </c>
      <c r="U4417">
        <f t="shared" si="544"/>
        <v>-2.4808000000000021</v>
      </c>
      <c r="V4417">
        <f t="shared" si="545"/>
        <v>-3.1921999999999997</v>
      </c>
      <c r="W4417">
        <f t="shared" si="546"/>
        <v>-4.4034000000000013</v>
      </c>
      <c r="X4417">
        <f t="shared" si="547"/>
        <v>-0.80130000000000123</v>
      </c>
      <c r="Y4417">
        <f t="shared" si="548"/>
        <v>9.8299999999999272</v>
      </c>
      <c r="Z4417">
        <f t="shared" si="549"/>
        <v>-8.0999999999999961E-2</v>
      </c>
      <c r="AC4417">
        <f t="shared" si="550"/>
        <v>1</v>
      </c>
      <c r="AD4417">
        <f t="shared" si="551"/>
        <v>0</v>
      </c>
    </row>
    <row r="4418" spans="1:30" x14ac:dyDescent="0.2">
      <c r="A4418" s="1">
        <v>39980</v>
      </c>
      <c r="B4418" s="2">
        <v>167.2</v>
      </c>
      <c r="C4418" s="2">
        <v>32.68</v>
      </c>
      <c r="D4418" s="2">
        <v>191.47</v>
      </c>
      <c r="E4418" s="2">
        <v>8.8000000000000007</v>
      </c>
      <c r="F4418" s="2">
        <v>117.699</v>
      </c>
      <c r="G4418" t="s">
        <v>15</v>
      </c>
      <c r="H4418">
        <v>1709.01</v>
      </c>
      <c r="I4418">
        <v>167.2</v>
      </c>
      <c r="J4418">
        <v>32.68</v>
      </c>
      <c r="K4418">
        <v>41.762500000000003</v>
      </c>
      <c r="L4418">
        <v>40.453899999999997</v>
      </c>
      <c r="M4418">
        <v>21.3659</v>
      </c>
      <c r="N4418">
        <v>13.576000000000001</v>
      </c>
      <c r="O4418" t="s">
        <v>15</v>
      </c>
      <c r="P4418" t="s">
        <v>15</v>
      </c>
      <c r="Q4418" t="s">
        <v>15</v>
      </c>
      <c r="R4418" t="s">
        <v>15</v>
      </c>
      <c r="S4418">
        <v>3.661</v>
      </c>
      <c r="T4418" t="str">
        <f>IF(A4418&lt;=DATE(2020,10,16),"pre","post")</f>
        <v>pre</v>
      </c>
      <c r="U4418">
        <f t="shared" si="544"/>
        <v>1.8261000000000038</v>
      </c>
      <c r="V4418">
        <f t="shared" si="545"/>
        <v>-0.89170000000000016</v>
      </c>
      <c r="W4418">
        <f t="shared" si="546"/>
        <v>-2.2560000000000002</v>
      </c>
      <c r="X4418">
        <f t="shared" si="547"/>
        <v>-2.4786999999999999</v>
      </c>
      <c r="Y4418">
        <f t="shared" si="548"/>
        <v>3.9900000000000091</v>
      </c>
      <c r="Z4418">
        <f t="shared" si="549"/>
        <v>-5.2000000000000046E-2</v>
      </c>
      <c r="AC4418">
        <f t="shared" si="550"/>
        <v>1</v>
      </c>
      <c r="AD4418">
        <f t="shared" si="551"/>
        <v>0</v>
      </c>
    </row>
    <row r="4419" spans="1:30" x14ac:dyDescent="0.2">
      <c r="A4419" s="1">
        <v>39981</v>
      </c>
      <c r="B4419" s="2">
        <v>170.1</v>
      </c>
      <c r="C4419" s="2">
        <v>31.54</v>
      </c>
      <c r="D4419" s="2">
        <v>192.71</v>
      </c>
      <c r="E4419" s="2">
        <v>8.9700000000000006</v>
      </c>
      <c r="F4419" s="2">
        <v>124.783</v>
      </c>
      <c r="G4419" t="s">
        <v>15</v>
      </c>
      <c r="H4419">
        <v>1708.18</v>
      </c>
      <c r="I4419">
        <v>170.1</v>
      </c>
      <c r="J4419">
        <v>31.54</v>
      </c>
      <c r="K4419">
        <v>43.965800000000002</v>
      </c>
      <c r="L4419">
        <v>39.068100000000001</v>
      </c>
      <c r="M4419">
        <v>19.486000000000001</v>
      </c>
      <c r="N4419">
        <v>12.3939</v>
      </c>
      <c r="O4419" t="s">
        <v>15</v>
      </c>
      <c r="P4419" t="s">
        <v>15</v>
      </c>
      <c r="Q4419" t="s">
        <v>15</v>
      </c>
      <c r="R4419" t="s">
        <v>15</v>
      </c>
      <c r="S4419">
        <v>3.69</v>
      </c>
      <c r="T4419" t="str">
        <f>IF(A4419&lt;=DATE(2020,10,16),"pre","post")</f>
        <v>pre</v>
      </c>
      <c r="U4419">
        <f t="shared" si="544"/>
        <v>2.2032999999999987</v>
      </c>
      <c r="V4419">
        <f t="shared" si="545"/>
        <v>-1.3857999999999961</v>
      </c>
      <c r="W4419">
        <f t="shared" si="546"/>
        <v>-1.8798999999999992</v>
      </c>
      <c r="X4419">
        <f t="shared" si="547"/>
        <v>-1.1821000000000002</v>
      </c>
      <c r="Y4419">
        <f t="shared" si="548"/>
        <v>-0.82999999999992724</v>
      </c>
      <c r="Z4419">
        <f t="shared" si="549"/>
        <v>2.8999999999999915E-2</v>
      </c>
      <c r="AC4419">
        <f t="shared" si="550"/>
        <v>0</v>
      </c>
      <c r="AD4419">
        <f t="shared" si="551"/>
        <v>1</v>
      </c>
    </row>
    <row r="4420" spans="1:30" x14ac:dyDescent="0.2">
      <c r="A4420" s="1">
        <v>39982</v>
      </c>
      <c r="B4420" s="2">
        <v>187.3</v>
      </c>
      <c r="C4420" s="2">
        <v>30.03</v>
      </c>
      <c r="D4420" s="2">
        <v>192.78</v>
      </c>
      <c r="E4420" s="2">
        <v>9</v>
      </c>
      <c r="F4420" s="2">
        <v>122.59399999999999</v>
      </c>
      <c r="G4420" t="s">
        <v>15</v>
      </c>
      <c r="H4420">
        <v>1690.77</v>
      </c>
      <c r="I4420">
        <v>187.3</v>
      </c>
      <c r="J4420">
        <v>30.03</v>
      </c>
      <c r="K4420">
        <v>49.586300000000001</v>
      </c>
      <c r="L4420">
        <v>43.949800000000003</v>
      </c>
      <c r="M4420">
        <v>26.282499999999999</v>
      </c>
      <c r="N4420">
        <v>19.875</v>
      </c>
      <c r="O4420" t="s">
        <v>15</v>
      </c>
      <c r="P4420" t="s">
        <v>15</v>
      </c>
      <c r="Q4420" t="s">
        <v>15</v>
      </c>
      <c r="R4420" t="s">
        <v>15</v>
      </c>
      <c r="S4420">
        <v>3.83</v>
      </c>
      <c r="T4420" t="str">
        <f>IF(A4420&lt;=DATE(2020,10,16),"pre","post")</f>
        <v>pre</v>
      </c>
      <c r="U4420">
        <f t="shared" ref="U4420:U4483" si="552">K4420-K4419</f>
        <v>5.6204999999999998</v>
      </c>
      <c r="V4420">
        <f t="shared" ref="V4420:V4483" si="553">L4420-L4419</f>
        <v>4.8817000000000021</v>
      </c>
      <c r="W4420">
        <f t="shared" ref="W4420:W4483" si="554">M4420-M4419</f>
        <v>6.7964999999999982</v>
      </c>
      <c r="X4420">
        <f t="shared" ref="X4420:X4483" si="555">N4420-N4419</f>
        <v>7.4810999999999996</v>
      </c>
      <c r="Y4420">
        <f t="shared" ref="Y4420:Y4483" si="556">H4420-H4419</f>
        <v>-17.410000000000082</v>
      </c>
      <c r="Z4420">
        <f t="shared" ref="Z4420:Z4483" si="557">S4420-S4419</f>
        <v>0.14000000000000012</v>
      </c>
      <c r="AC4420">
        <f t="shared" ref="AC4420:AC4483" si="558">IF(AND(J4420&gt;$AA$2, Z4420&lt;0), 1, 0)</f>
        <v>0</v>
      </c>
      <c r="AD4420">
        <f t="shared" ref="AD4420:AD4483" si="559">IF(AND(I4420&gt;$AB$2, Z4420&gt;0), 1, 0)</f>
        <v>1</v>
      </c>
    </row>
    <row r="4421" spans="1:30" x14ac:dyDescent="0.2">
      <c r="A4421" s="1">
        <v>39983</v>
      </c>
      <c r="B4421" s="2">
        <v>182.3</v>
      </c>
      <c r="C4421" s="2">
        <v>27.99</v>
      </c>
      <c r="D4421" s="2">
        <v>169.79</v>
      </c>
      <c r="E4421" s="2">
        <v>9.01</v>
      </c>
      <c r="F4421" s="2">
        <v>127.596</v>
      </c>
      <c r="G4421" t="s">
        <v>15</v>
      </c>
      <c r="H4421">
        <v>1699.23</v>
      </c>
      <c r="I4421">
        <v>182.3</v>
      </c>
      <c r="J4421">
        <v>27.99</v>
      </c>
      <c r="K4421">
        <v>47.604900000000001</v>
      </c>
      <c r="L4421">
        <v>42.818399999999997</v>
      </c>
      <c r="M4421">
        <v>26.122499999999999</v>
      </c>
      <c r="N4421">
        <v>20.670500000000001</v>
      </c>
      <c r="O4421" t="s">
        <v>15</v>
      </c>
      <c r="P4421" t="s">
        <v>15</v>
      </c>
      <c r="Q4421" t="s">
        <v>15</v>
      </c>
      <c r="R4421" t="s">
        <v>15</v>
      </c>
      <c r="S4421">
        <v>3.7829999999999999</v>
      </c>
      <c r="T4421" t="str">
        <f>IF(A4421&lt;=DATE(2020,10,16),"pre","post")</f>
        <v>pre</v>
      </c>
      <c r="U4421">
        <f t="shared" si="552"/>
        <v>-1.9814000000000007</v>
      </c>
      <c r="V4421">
        <f t="shared" si="553"/>
        <v>-1.1314000000000064</v>
      </c>
      <c r="W4421">
        <f t="shared" si="554"/>
        <v>-0.16000000000000014</v>
      </c>
      <c r="X4421">
        <f t="shared" si="555"/>
        <v>0.79550000000000054</v>
      </c>
      <c r="Y4421">
        <f t="shared" si="556"/>
        <v>8.4600000000000364</v>
      </c>
      <c r="Z4421">
        <f t="shared" si="557"/>
        <v>-4.7000000000000153E-2</v>
      </c>
      <c r="AC4421">
        <f t="shared" si="558"/>
        <v>1</v>
      </c>
      <c r="AD4421">
        <f t="shared" si="559"/>
        <v>0</v>
      </c>
    </row>
    <row r="4422" spans="1:30" x14ac:dyDescent="0.2">
      <c r="A4422" s="1">
        <v>39984</v>
      </c>
      <c r="B4422" s="2">
        <v>182.3</v>
      </c>
      <c r="C4422" s="2">
        <v>27.99</v>
      </c>
      <c r="D4422" s="2">
        <v>169.79</v>
      </c>
      <c r="E4422" s="2">
        <v>9.01</v>
      </c>
      <c r="F4422" s="2">
        <v>127.596</v>
      </c>
      <c r="G4422" t="s">
        <v>15</v>
      </c>
      <c r="H4422">
        <v>1699.23</v>
      </c>
      <c r="I4422">
        <v>182.3</v>
      </c>
      <c r="J4422">
        <v>27.99</v>
      </c>
      <c r="K4422">
        <v>47.604900000000001</v>
      </c>
      <c r="L4422">
        <v>42.818399999999997</v>
      </c>
      <c r="M4422">
        <v>26.122499999999999</v>
      </c>
      <c r="N4422">
        <v>20.670500000000001</v>
      </c>
      <c r="O4422" t="s">
        <v>15</v>
      </c>
      <c r="P4422" t="s">
        <v>15</v>
      </c>
      <c r="Q4422" t="s">
        <v>15</v>
      </c>
      <c r="R4422" t="s">
        <v>15</v>
      </c>
      <c r="S4422">
        <v>3.7829999999999999</v>
      </c>
      <c r="T4422" t="str">
        <f>IF(A4422&lt;=DATE(2020,10,16),"pre","post")</f>
        <v>pre</v>
      </c>
      <c r="U4422">
        <f t="shared" si="552"/>
        <v>0</v>
      </c>
      <c r="V4422">
        <f t="shared" si="553"/>
        <v>0</v>
      </c>
      <c r="W4422">
        <f t="shared" si="554"/>
        <v>0</v>
      </c>
      <c r="X4422">
        <f t="shared" si="555"/>
        <v>0</v>
      </c>
      <c r="Y4422">
        <f t="shared" si="556"/>
        <v>0</v>
      </c>
      <c r="Z4422">
        <f t="shared" si="557"/>
        <v>0</v>
      </c>
      <c r="AC4422">
        <f t="shared" si="558"/>
        <v>0</v>
      </c>
      <c r="AD4422">
        <f t="shared" si="559"/>
        <v>0</v>
      </c>
    </row>
    <row r="4423" spans="1:30" x14ac:dyDescent="0.2">
      <c r="A4423" s="1">
        <v>39985</v>
      </c>
      <c r="B4423" s="2">
        <v>182.3</v>
      </c>
      <c r="C4423" s="2">
        <v>27.99</v>
      </c>
      <c r="D4423" s="2">
        <v>169.79</v>
      </c>
      <c r="E4423" s="2">
        <v>9.01</v>
      </c>
      <c r="F4423" s="2">
        <v>127.596</v>
      </c>
      <c r="G4423" t="s">
        <v>15</v>
      </c>
      <c r="H4423">
        <v>1699.23</v>
      </c>
      <c r="I4423">
        <v>182.3</v>
      </c>
      <c r="J4423">
        <v>27.99</v>
      </c>
      <c r="K4423">
        <v>47.604900000000001</v>
      </c>
      <c r="L4423">
        <v>42.818399999999997</v>
      </c>
      <c r="M4423">
        <v>26.122499999999999</v>
      </c>
      <c r="N4423">
        <v>20.670500000000001</v>
      </c>
      <c r="O4423" t="s">
        <v>15</v>
      </c>
      <c r="P4423" t="s">
        <v>15</v>
      </c>
      <c r="Q4423" t="s">
        <v>15</v>
      </c>
      <c r="R4423" t="s">
        <v>15</v>
      </c>
      <c r="S4423">
        <v>3.7829999999999999</v>
      </c>
      <c r="T4423" t="str">
        <f>IF(A4423&lt;=DATE(2020,10,16),"pre","post")</f>
        <v>pre</v>
      </c>
      <c r="U4423">
        <f t="shared" si="552"/>
        <v>0</v>
      </c>
      <c r="V4423">
        <f t="shared" si="553"/>
        <v>0</v>
      </c>
      <c r="W4423">
        <f t="shared" si="554"/>
        <v>0</v>
      </c>
      <c r="X4423">
        <f t="shared" si="555"/>
        <v>0</v>
      </c>
      <c r="Y4423">
        <f t="shared" si="556"/>
        <v>0</v>
      </c>
      <c r="Z4423">
        <f t="shared" si="557"/>
        <v>0</v>
      </c>
      <c r="AC4423">
        <f t="shared" si="558"/>
        <v>0</v>
      </c>
      <c r="AD4423">
        <f t="shared" si="559"/>
        <v>0</v>
      </c>
    </row>
    <row r="4424" spans="1:30" x14ac:dyDescent="0.2">
      <c r="A4424" s="1">
        <v>39986</v>
      </c>
      <c r="B4424" s="2">
        <v>173.2</v>
      </c>
      <c r="C4424" s="2">
        <v>31.17</v>
      </c>
      <c r="D4424" s="2">
        <v>169.51</v>
      </c>
      <c r="E4424" s="2">
        <v>8.84</v>
      </c>
      <c r="F4424" s="2">
        <v>127.91800000000001</v>
      </c>
      <c r="G4424" t="s">
        <v>15</v>
      </c>
      <c r="H4424">
        <v>1709.42</v>
      </c>
      <c r="I4424">
        <v>173.2</v>
      </c>
      <c r="J4424">
        <v>31.17</v>
      </c>
      <c r="K4424">
        <v>46.547699999999999</v>
      </c>
      <c r="L4424">
        <v>43.075099999999999</v>
      </c>
      <c r="M4424">
        <v>25.105899999999998</v>
      </c>
      <c r="N4424">
        <v>21.023800000000001</v>
      </c>
      <c r="O4424" t="s">
        <v>15</v>
      </c>
      <c r="P4424" t="s">
        <v>15</v>
      </c>
      <c r="Q4424" t="s">
        <v>15</v>
      </c>
      <c r="R4424" t="s">
        <v>15</v>
      </c>
      <c r="S4424">
        <v>3.6829999999999998</v>
      </c>
      <c r="T4424" t="str">
        <f>IF(A4424&lt;=DATE(2020,10,16),"pre","post")</f>
        <v>pre</v>
      </c>
      <c r="U4424">
        <f t="shared" si="552"/>
        <v>-1.0572000000000017</v>
      </c>
      <c r="V4424">
        <f t="shared" si="553"/>
        <v>0.25670000000000215</v>
      </c>
      <c r="W4424">
        <f t="shared" si="554"/>
        <v>-1.0166000000000004</v>
      </c>
      <c r="X4424">
        <f t="shared" si="555"/>
        <v>0.35330000000000084</v>
      </c>
      <c r="Y4424">
        <f t="shared" si="556"/>
        <v>10.190000000000055</v>
      </c>
      <c r="Z4424">
        <f t="shared" si="557"/>
        <v>-0.10000000000000009</v>
      </c>
      <c r="AC4424">
        <f t="shared" si="558"/>
        <v>1</v>
      </c>
      <c r="AD4424">
        <f t="shared" si="559"/>
        <v>0</v>
      </c>
    </row>
    <row r="4425" spans="1:30" x14ac:dyDescent="0.2">
      <c r="A4425" s="1">
        <v>39987</v>
      </c>
      <c r="B4425" s="2">
        <v>173.1</v>
      </c>
      <c r="C4425" s="2">
        <v>30.58</v>
      </c>
      <c r="D4425" s="2">
        <v>174.5</v>
      </c>
      <c r="E4425" s="2">
        <v>8.93</v>
      </c>
      <c r="F4425" s="2">
        <v>129.648</v>
      </c>
      <c r="G4425" t="s">
        <v>15</v>
      </c>
      <c r="H4425">
        <v>1713.04</v>
      </c>
      <c r="I4425">
        <v>173.1</v>
      </c>
      <c r="J4425">
        <v>30.58</v>
      </c>
      <c r="K4425">
        <v>46.2669</v>
      </c>
      <c r="L4425">
        <v>42.844299999999997</v>
      </c>
      <c r="M4425">
        <v>25.865200000000002</v>
      </c>
      <c r="N4425">
        <v>21.556699999999999</v>
      </c>
      <c r="O4425" t="s">
        <v>15</v>
      </c>
      <c r="P4425" t="s">
        <v>15</v>
      </c>
      <c r="Q4425" t="s">
        <v>15</v>
      </c>
      <c r="R4425" t="s">
        <v>15</v>
      </c>
      <c r="S4425">
        <v>3.6230000000000002</v>
      </c>
      <c r="T4425" t="str">
        <f>IF(A4425&lt;=DATE(2020,10,16),"pre","post")</f>
        <v>pre</v>
      </c>
      <c r="U4425">
        <f t="shared" si="552"/>
        <v>-0.28079999999999927</v>
      </c>
      <c r="V4425">
        <f t="shared" si="553"/>
        <v>-0.23080000000000211</v>
      </c>
      <c r="W4425">
        <f t="shared" si="554"/>
        <v>0.75930000000000319</v>
      </c>
      <c r="X4425">
        <f t="shared" si="555"/>
        <v>0.53289999999999793</v>
      </c>
      <c r="Y4425">
        <f t="shared" si="556"/>
        <v>3.6199999999998909</v>
      </c>
      <c r="Z4425">
        <f t="shared" si="557"/>
        <v>-5.9999999999999609E-2</v>
      </c>
      <c r="AC4425">
        <f t="shared" si="558"/>
        <v>1</v>
      </c>
      <c r="AD4425">
        <f t="shared" si="559"/>
        <v>0</v>
      </c>
    </row>
    <row r="4426" spans="1:30" x14ac:dyDescent="0.2">
      <c r="A4426" s="1">
        <v>39988</v>
      </c>
      <c r="B4426" s="2">
        <v>164.9</v>
      </c>
      <c r="C4426" s="2">
        <v>29.05</v>
      </c>
      <c r="D4426" s="2">
        <v>186.52</v>
      </c>
      <c r="E4426" s="2">
        <v>8.9700000000000006</v>
      </c>
      <c r="F4426" s="2">
        <v>136.17699999999999</v>
      </c>
      <c r="G4426" t="s">
        <v>15</v>
      </c>
      <c r="H4426">
        <v>1707.34</v>
      </c>
      <c r="I4426">
        <v>164.9</v>
      </c>
      <c r="J4426">
        <v>29.05</v>
      </c>
      <c r="K4426">
        <v>39.5227</v>
      </c>
      <c r="L4426">
        <v>41.725499999999997</v>
      </c>
      <c r="M4426">
        <v>23.540400000000002</v>
      </c>
      <c r="N4426">
        <v>19.0974</v>
      </c>
      <c r="O4426" t="s">
        <v>15</v>
      </c>
      <c r="P4426" t="s">
        <v>15</v>
      </c>
      <c r="Q4426" t="s">
        <v>15</v>
      </c>
      <c r="R4426" t="s">
        <v>15</v>
      </c>
      <c r="S4426">
        <v>3.6869999999999998</v>
      </c>
      <c r="T4426" t="str">
        <f>IF(A4426&lt;=DATE(2020,10,16),"pre","post")</f>
        <v>pre</v>
      </c>
      <c r="U4426">
        <f t="shared" si="552"/>
        <v>-6.7441999999999993</v>
      </c>
      <c r="V4426">
        <f t="shared" si="553"/>
        <v>-1.1188000000000002</v>
      </c>
      <c r="W4426">
        <f t="shared" si="554"/>
        <v>-2.3247999999999998</v>
      </c>
      <c r="X4426">
        <f t="shared" si="555"/>
        <v>-2.4592999999999989</v>
      </c>
      <c r="Y4426">
        <f t="shared" si="556"/>
        <v>-5.7000000000000455</v>
      </c>
      <c r="Z4426">
        <f t="shared" si="557"/>
        <v>6.3999999999999613E-2</v>
      </c>
      <c r="AC4426">
        <f t="shared" si="558"/>
        <v>0</v>
      </c>
      <c r="AD4426">
        <f t="shared" si="559"/>
        <v>1</v>
      </c>
    </row>
    <row r="4427" spans="1:30" x14ac:dyDescent="0.2">
      <c r="A4427" s="1">
        <v>39989</v>
      </c>
      <c r="B4427" s="2">
        <v>161</v>
      </c>
      <c r="C4427" s="2">
        <v>26.36</v>
      </c>
      <c r="D4427" s="2">
        <v>172.09</v>
      </c>
      <c r="E4427" s="2">
        <v>9.07</v>
      </c>
      <c r="F4427" s="2">
        <v>126.886</v>
      </c>
      <c r="G4427" t="s">
        <v>15</v>
      </c>
      <c r="H4427">
        <v>1718.3</v>
      </c>
      <c r="I4427">
        <v>161</v>
      </c>
      <c r="J4427">
        <v>26.36</v>
      </c>
      <c r="K4427">
        <v>37.146099999999997</v>
      </c>
      <c r="L4427">
        <v>37.2042</v>
      </c>
      <c r="M4427">
        <v>21.072700000000001</v>
      </c>
      <c r="N4427">
        <v>17.11</v>
      </c>
      <c r="O4427" t="s">
        <v>15</v>
      </c>
      <c r="P4427" t="s">
        <v>15</v>
      </c>
      <c r="Q4427" t="s">
        <v>15</v>
      </c>
      <c r="R4427" t="s">
        <v>15</v>
      </c>
      <c r="S4427">
        <v>3.5419999999999998</v>
      </c>
      <c r="T4427" t="str">
        <f>IF(A4427&lt;=DATE(2020,10,16),"pre","post")</f>
        <v>pre</v>
      </c>
      <c r="U4427">
        <f t="shared" si="552"/>
        <v>-2.3766000000000034</v>
      </c>
      <c r="V4427">
        <f t="shared" si="553"/>
        <v>-4.5212999999999965</v>
      </c>
      <c r="W4427">
        <f t="shared" si="554"/>
        <v>-2.4677000000000007</v>
      </c>
      <c r="X4427">
        <f t="shared" si="555"/>
        <v>-1.9874000000000009</v>
      </c>
      <c r="Y4427">
        <f t="shared" si="556"/>
        <v>10.960000000000036</v>
      </c>
      <c r="Z4427">
        <f t="shared" si="557"/>
        <v>-0.14500000000000002</v>
      </c>
      <c r="AC4427">
        <f t="shared" si="558"/>
        <v>1</v>
      </c>
      <c r="AD4427">
        <f t="shared" si="559"/>
        <v>0</v>
      </c>
    </row>
    <row r="4428" spans="1:30" x14ac:dyDescent="0.2">
      <c r="A4428" s="1">
        <v>39990</v>
      </c>
      <c r="B4428" s="2">
        <v>159</v>
      </c>
      <c r="C4428" s="2">
        <v>25.93</v>
      </c>
      <c r="D4428" s="2">
        <v>181.6</v>
      </c>
      <c r="E4428" s="2">
        <v>9.14</v>
      </c>
      <c r="F4428" s="2">
        <v>120.681</v>
      </c>
      <c r="G4428" t="s">
        <v>15</v>
      </c>
      <c r="H4428">
        <v>1720.92</v>
      </c>
      <c r="I4428">
        <v>159</v>
      </c>
      <c r="J4428">
        <v>25.93</v>
      </c>
      <c r="K4428">
        <v>37.088200000000001</v>
      </c>
      <c r="L4428">
        <v>37.247999999999998</v>
      </c>
      <c r="M4428">
        <v>20.380099999999999</v>
      </c>
      <c r="N4428">
        <v>16.641400000000001</v>
      </c>
      <c r="O4428" t="s">
        <v>15</v>
      </c>
      <c r="P4428" t="s">
        <v>15</v>
      </c>
      <c r="Q4428" t="s">
        <v>15</v>
      </c>
      <c r="R4428" t="s">
        <v>15</v>
      </c>
      <c r="S4428">
        <v>3.5379999999999998</v>
      </c>
      <c r="T4428" t="str">
        <f>IF(A4428&lt;=DATE(2020,10,16),"pre","post")</f>
        <v>pre</v>
      </c>
      <c r="U4428">
        <f t="shared" si="552"/>
        <v>-5.789999999999651E-2</v>
      </c>
      <c r="V4428">
        <f t="shared" si="553"/>
        <v>4.3799999999997397E-2</v>
      </c>
      <c r="W4428">
        <f t="shared" si="554"/>
        <v>-0.69260000000000232</v>
      </c>
      <c r="X4428">
        <f t="shared" si="555"/>
        <v>-0.46859999999999857</v>
      </c>
      <c r="Y4428">
        <f t="shared" si="556"/>
        <v>2.6200000000001182</v>
      </c>
      <c r="Z4428">
        <f t="shared" si="557"/>
        <v>-4.0000000000000036E-3</v>
      </c>
      <c r="AC4428">
        <f t="shared" si="558"/>
        <v>1</v>
      </c>
      <c r="AD4428">
        <f t="shared" si="559"/>
        <v>0</v>
      </c>
    </row>
    <row r="4429" spans="1:30" x14ac:dyDescent="0.2">
      <c r="A4429" s="1">
        <v>39991</v>
      </c>
      <c r="B4429" s="2">
        <v>159</v>
      </c>
      <c r="C4429" s="2">
        <v>25.93</v>
      </c>
      <c r="D4429" s="2">
        <v>181.6</v>
      </c>
      <c r="E4429" s="2">
        <v>9.14</v>
      </c>
      <c r="F4429" s="2">
        <v>120.681</v>
      </c>
      <c r="G4429" t="s">
        <v>15</v>
      </c>
      <c r="H4429">
        <v>1720.92</v>
      </c>
      <c r="I4429">
        <v>159</v>
      </c>
      <c r="J4429">
        <v>25.93</v>
      </c>
      <c r="K4429">
        <v>37.088200000000001</v>
      </c>
      <c r="L4429">
        <v>37.247999999999998</v>
      </c>
      <c r="M4429">
        <v>20.380099999999999</v>
      </c>
      <c r="N4429">
        <v>16.641400000000001</v>
      </c>
      <c r="O4429" t="s">
        <v>15</v>
      </c>
      <c r="P4429" t="s">
        <v>15</v>
      </c>
      <c r="Q4429" t="s">
        <v>15</v>
      </c>
      <c r="R4429" t="s">
        <v>15</v>
      </c>
      <c r="S4429">
        <v>3.5379999999999998</v>
      </c>
      <c r="T4429" t="str">
        <f>IF(A4429&lt;=DATE(2020,10,16),"pre","post")</f>
        <v>pre</v>
      </c>
      <c r="U4429">
        <f t="shared" si="552"/>
        <v>0</v>
      </c>
      <c r="V4429">
        <f t="shared" si="553"/>
        <v>0</v>
      </c>
      <c r="W4429">
        <f t="shared" si="554"/>
        <v>0</v>
      </c>
      <c r="X4429">
        <f t="shared" si="555"/>
        <v>0</v>
      </c>
      <c r="Y4429">
        <f t="shared" si="556"/>
        <v>0</v>
      </c>
      <c r="Z4429">
        <f t="shared" si="557"/>
        <v>0</v>
      </c>
      <c r="AC4429">
        <f t="shared" si="558"/>
        <v>0</v>
      </c>
      <c r="AD4429">
        <f t="shared" si="559"/>
        <v>0</v>
      </c>
    </row>
    <row r="4430" spans="1:30" x14ac:dyDescent="0.2">
      <c r="A4430" s="1">
        <v>39992</v>
      </c>
      <c r="B4430" s="2">
        <v>159</v>
      </c>
      <c r="C4430" s="2">
        <v>25.93</v>
      </c>
      <c r="D4430" s="2">
        <v>181.6</v>
      </c>
      <c r="E4430" s="2">
        <v>9.14</v>
      </c>
      <c r="F4430" s="2">
        <v>120.681</v>
      </c>
      <c r="G4430" t="s">
        <v>15</v>
      </c>
      <c r="H4430">
        <v>1720.92</v>
      </c>
      <c r="I4430">
        <v>159</v>
      </c>
      <c r="J4430">
        <v>25.93</v>
      </c>
      <c r="K4430">
        <v>37.088200000000001</v>
      </c>
      <c r="L4430">
        <v>37.247999999999998</v>
      </c>
      <c r="M4430">
        <v>20.380099999999999</v>
      </c>
      <c r="N4430">
        <v>16.641400000000001</v>
      </c>
      <c r="O4430" t="s">
        <v>15</v>
      </c>
      <c r="P4430" t="s">
        <v>15</v>
      </c>
      <c r="Q4430" t="s">
        <v>15</v>
      </c>
      <c r="R4430" t="s">
        <v>15</v>
      </c>
      <c r="S4430">
        <v>3.5379999999999998</v>
      </c>
      <c r="T4430" t="str">
        <f>IF(A4430&lt;=DATE(2020,10,16),"pre","post")</f>
        <v>pre</v>
      </c>
      <c r="U4430">
        <f t="shared" si="552"/>
        <v>0</v>
      </c>
      <c r="V4430">
        <f t="shared" si="553"/>
        <v>0</v>
      </c>
      <c r="W4430">
        <f t="shared" si="554"/>
        <v>0</v>
      </c>
      <c r="X4430">
        <f t="shared" si="555"/>
        <v>0</v>
      </c>
      <c r="Y4430">
        <f t="shared" si="556"/>
        <v>0</v>
      </c>
      <c r="Z4430">
        <f t="shared" si="557"/>
        <v>0</v>
      </c>
      <c r="AC4430">
        <f t="shared" si="558"/>
        <v>0</v>
      </c>
      <c r="AD4430">
        <f t="shared" si="559"/>
        <v>0</v>
      </c>
    </row>
    <row r="4431" spans="1:30" x14ac:dyDescent="0.2">
      <c r="A4431" s="1">
        <v>39993</v>
      </c>
      <c r="B4431" s="2">
        <v>158.4</v>
      </c>
      <c r="C4431" s="2">
        <v>25.35</v>
      </c>
      <c r="D4431" s="2">
        <v>182.98</v>
      </c>
      <c r="E4431" s="2">
        <v>9.06</v>
      </c>
      <c r="F4431" s="2">
        <v>121.28400000000001</v>
      </c>
      <c r="G4431" t="s">
        <v>15</v>
      </c>
      <c r="H4431">
        <v>1722.03</v>
      </c>
      <c r="I4431">
        <v>158.4</v>
      </c>
      <c r="J4431">
        <v>25.35</v>
      </c>
      <c r="K4431">
        <v>37.171999999999997</v>
      </c>
      <c r="L4431">
        <v>37.07</v>
      </c>
      <c r="M4431">
        <v>21.668299999999999</v>
      </c>
      <c r="N4431">
        <v>17.489999999999998</v>
      </c>
      <c r="O4431" t="s">
        <v>15</v>
      </c>
      <c r="P4431" t="s">
        <v>15</v>
      </c>
      <c r="Q4431" t="s">
        <v>15</v>
      </c>
      <c r="R4431" t="s">
        <v>15</v>
      </c>
      <c r="S4431">
        <v>3.4790000000000001</v>
      </c>
      <c r="T4431" t="str">
        <f>IF(A4431&lt;=DATE(2020,10,16),"pre","post")</f>
        <v>pre</v>
      </c>
      <c r="U4431">
        <f t="shared" si="552"/>
        <v>8.3799999999996544E-2</v>
      </c>
      <c r="V4431">
        <f t="shared" si="553"/>
        <v>-0.17799999999999727</v>
      </c>
      <c r="W4431">
        <f t="shared" si="554"/>
        <v>1.2881999999999998</v>
      </c>
      <c r="X4431">
        <f t="shared" si="555"/>
        <v>0.84859999999999758</v>
      </c>
      <c r="Y4431">
        <f t="shared" si="556"/>
        <v>1.1099999999999</v>
      </c>
      <c r="Z4431">
        <f t="shared" si="557"/>
        <v>-5.8999999999999719E-2</v>
      </c>
      <c r="AC4431">
        <f t="shared" si="558"/>
        <v>1</v>
      </c>
      <c r="AD4431">
        <f t="shared" si="559"/>
        <v>0</v>
      </c>
    </row>
    <row r="4432" spans="1:30" x14ac:dyDescent="0.2">
      <c r="A4432" s="1">
        <v>39994</v>
      </c>
      <c r="B4432" s="2">
        <v>162.5</v>
      </c>
      <c r="C4432" s="2">
        <v>26.35</v>
      </c>
      <c r="D4432" s="2">
        <v>188.93</v>
      </c>
      <c r="E4432" s="2">
        <v>8.75</v>
      </c>
      <c r="F4432" s="2">
        <v>117.923</v>
      </c>
      <c r="G4432" t="s">
        <v>15</v>
      </c>
      <c r="H4432">
        <v>1723.99</v>
      </c>
      <c r="I4432">
        <v>162.5</v>
      </c>
      <c r="J4432">
        <v>26.35</v>
      </c>
      <c r="K4432">
        <v>42.190300000000001</v>
      </c>
      <c r="L4432">
        <v>41.986899999999999</v>
      </c>
      <c r="M4432">
        <v>24.854299999999999</v>
      </c>
      <c r="N4432">
        <v>20.959900000000001</v>
      </c>
      <c r="O4432" t="s">
        <v>15</v>
      </c>
      <c r="P4432" t="s">
        <v>15</v>
      </c>
      <c r="Q4432" t="s">
        <v>15</v>
      </c>
      <c r="R4432" t="s">
        <v>15</v>
      </c>
      <c r="S4432">
        <v>3.5350000000000001</v>
      </c>
      <c r="T4432" t="str">
        <f>IF(A4432&lt;=DATE(2020,10,16),"pre","post")</f>
        <v>pre</v>
      </c>
      <c r="U4432">
        <f t="shared" si="552"/>
        <v>5.0183000000000035</v>
      </c>
      <c r="V4432">
        <f t="shared" si="553"/>
        <v>4.9168999999999983</v>
      </c>
      <c r="W4432">
        <f t="shared" si="554"/>
        <v>3.1859999999999999</v>
      </c>
      <c r="X4432">
        <f t="shared" si="555"/>
        <v>3.4699000000000026</v>
      </c>
      <c r="Y4432">
        <f t="shared" si="556"/>
        <v>1.9600000000000364</v>
      </c>
      <c r="Z4432">
        <f t="shared" si="557"/>
        <v>5.600000000000005E-2</v>
      </c>
      <c r="AC4432">
        <f t="shared" si="558"/>
        <v>0</v>
      </c>
      <c r="AD4432">
        <f t="shared" si="559"/>
        <v>1</v>
      </c>
    </row>
    <row r="4433" spans="1:30" x14ac:dyDescent="0.2">
      <c r="A4433" s="1">
        <v>39995</v>
      </c>
      <c r="B4433" s="2">
        <v>161.6</v>
      </c>
      <c r="C4433" s="2">
        <v>26.22</v>
      </c>
      <c r="D4433" s="2">
        <v>191.35</v>
      </c>
      <c r="E4433" s="2">
        <v>8.81</v>
      </c>
      <c r="F4433" s="2">
        <v>115.011</v>
      </c>
      <c r="G4433" t="s">
        <v>15</v>
      </c>
      <c r="H4433">
        <v>1723.77</v>
      </c>
      <c r="I4433">
        <v>161.6</v>
      </c>
      <c r="J4433">
        <v>26.22</v>
      </c>
      <c r="K4433">
        <v>43.933399999999999</v>
      </c>
      <c r="L4433">
        <v>41.802900000000001</v>
      </c>
      <c r="M4433">
        <v>22.795100000000001</v>
      </c>
      <c r="N4433">
        <v>19.655200000000001</v>
      </c>
      <c r="O4433" t="s">
        <v>15</v>
      </c>
      <c r="P4433" t="s">
        <v>15</v>
      </c>
      <c r="Q4433" t="s">
        <v>15</v>
      </c>
      <c r="R4433" t="s">
        <v>15</v>
      </c>
      <c r="S4433">
        <v>3.5379999999999998</v>
      </c>
      <c r="T4433" t="str">
        <f>IF(A4433&lt;=DATE(2020,10,16),"pre","post")</f>
        <v>pre</v>
      </c>
      <c r="U4433">
        <f t="shared" si="552"/>
        <v>1.7430999999999983</v>
      </c>
      <c r="V4433">
        <f t="shared" si="553"/>
        <v>-0.1839999999999975</v>
      </c>
      <c r="W4433">
        <f t="shared" si="554"/>
        <v>-2.059199999999997</v>
      </c>
      <c r="X4433">
        <f t="shared" si="555"/>
        <v>-1.3047000000000004</v>
      </c>
      <c r="Y4433">
        <f t="shared" si="556"/>
        <v>-0.22000000000002728</v>
      </c>
      <c r="Z4433">
        <f t="shared" si="557"/>
        <v>2.9999999999996696E-3</v>
      </c>
      <c r="AC4433">
        <f t="shared" si="558"/>
        <v>0</v>
      </c>
      <c r="AD4433">
        <f t="shared" si="559"/>
        <v>1</v>
      </c>
    </row>
    <row r="4434" spans="1:30" x14ac:dyDescent="0.2">
      <c r="A4434" s="1">
        <v>39996</v>
      </c>
      <c r="B4434" s="2">
        <v>149.1</v>
      </c>
      <c r="C4434" s="2">
        <v>27.95</v>
      </c>
      <c r="D4434" s="2">
        <v>185.92</v>
      </c>
      <c r="E4434" s="2">
        <v>8.83</v>
      </c>
      <c r="F4434" s="2">
        <v>115.38800000000001</v>
      </c>
      <c r="G4434" t="s">
        <v>15</v>
      </c>
      <c r="H4434">
        <v>1731.1</v>
      </c>
      <c r="I4434">
        <v>149.1</v>
      </c>
      <c r="J4434">
        <v>27.95</v>
      </c>
      <c r="K4434">
        <v>40.255499999999998</v>
      </c>
      <c r="L4434">
        <v>41.350900000000003</v>
      </c>
      <c r="M4434">
        <v>22.171299999999999</v>
      </c>
      <c r="N4434">
        <v>19.249300000000002</v>
      </c>
      <c r="O4434" t="s">
        <v>15</v>
      </c>
      <c r="P4434" t="s">
        <v>15</v>
      </c>
      <c r="Q4434" t="s">
        <v>15</v>
      </c>
      <c r="R4434" t="s">
        <v>15</v>
      </c>
      <c r="S4434">
        <v>3.496</v>
      </c>
      <c r="T4434" t="str">
        <f>IF(A4434&lt;=DATE(2020,10,16),"pre","post")</f>
        <v>pre</v>
      </c>
      <c r="U4434">
        <f t="shared" si="552"/>
        <v>-3.6779000000000011</v>
      </c>
      <c r="V4434">
        <f t="shared" si="553"/>
        <v>-0.45199999999999818</v>
      </c>
      <c r="W4434">
        <f t="shared" si="554"/>
        <v>-0.6238000000000028</v>
      </c>
      <c r="X4434">
        <f t="shared" si="555"/>
        <v>-0.40589999999999904</v>
      </c>
      <c r="Y4434">
        <f t="shared" si="556"/>
        <v>7.3299999999999272</v>
      </c>
      <c r="Z4434">
        <f t="shared" si="557"/>
        <v>-4.1999999999999815E-2</v>
      </c>
      <c r="AC4434">
        <f t="shared" si="558"/>
        <v>1</v>
      </c>
      <c r="AD4434">
        <f t="shared" si="559"/>
        <v>0</v>
      </c>
    </row>
    <row r="4435" spans="1:30" x14ac:dyDescent="0.2">
      <c r="A4435" s="1">
        <v>39997</v>
      </c>
      <c r="B4435" s="2">
        <v>149.1</v>
      </c>
      <c r="C4435" s="2">
        <v>27.95</v>
      </c>
      <c r="D4435" s="2">
        <v>185.92</v>
      </c>
      <c r="E4435" s="2">
        <v>8.82</v>
      </c>
      <c r="F4435" s="2">
        <v>120.203</v>
      </c>
      <c r="G4435" t="s">
        <v>15</v>
      </c>
      <c r="H4435">
        <v>1731.1</v>
      </c>
      <c r="I4435">
        <v>149.1</v>
      </c>
      <c r="J4435">
        <v>27.95</v>
      </c>
      <c r="K4435">
        <v>41.274799999999999</v>
      </c>
      <c r="L4435">
        <v>42.376199999999997</v>
      </c>
      <c r="M4435">
        <v>22.108499999999999</v>
      </c>
      <c r="N4435">
        <v>17.677399999999999</v>
      </c>
      <c r="O4435" t="s">
        <v>15</v>
      </c>
      <c r="P4435" t="s">
        <v>15</v>
      </c>
      <c r="Q4435" t="s">
        <v>15</v>
      </c>
      <c r="R4435" t="s">
        <v>15</v>
      </c>
      <c r="S4435">
        <v>3.5</v>
      </c>
      <c r="T4435" t="str">
        <f>IF(A4435&lt;=DATE(2020,10,16),"pre","post")</f>
        <v>pre</v>
      </c>
      <c r="U4435">
        <f t="shared" si="552"/>
        <v>1.0193000000000012</v>
      </c>
      <c r="V4435">
        <f t="shared" si="553"/>
        <v>1.0252999999999943</v>
      </c>
      <c r="W4435">
        <f t="shared" si="554"/>
        <v>-6.2799999999999301E-2</v>
      </c>
      <c r="X4435">
        <f t="shared" si="555"/>
        <v>-1.571900000000003</v>
      </c>
      <c r="Y4435">
        <f t="shared" si="556"/>
        <v>0</v>
      </c>
      <c r="Z4435">
        <f t="shared" si="557"/>
        <v>4.0000000000000036E-3</v>
      </c>
      <c r="AC4435">
        <f t="shared" si="558"/>
        <v>0</v>
      </c>
      <c r="AD4435">
        <f t="shared" si="559"/>
        <v>1</v>
      </c>
    </row>
    <row r="4436" spans="1:30" x14ac:dyDescent="0.2">
      <c r="A4436" s="1">
        <v>39998</v>
      </c>
      <c r="B4436" s="2">
        <v>149.1</v>
      </c>
      <c r="C4436" s="2">
        <v>27.95</v>
      </c>
      <c r="D4436" s="2">
        <v>185.92</v>
      </c>
      <c r="E4436" s="2">
        <v>8.82</v>
      </c>
      <c r="F4436" s="2">
        <v>120.203</v>
      </c>
      <c r="G4436" t="s">
        <v>15</v>
      </c>
      <c r="H4436">
        <v>1731.1</v>
      </c>
      <c r="I4436">
        <v>149.1</v>
      </c>
      <c r="J4436">
        <v>27.95</v>
      </c>
      <c r="K4436">
        <v>41.274799999999999</v>
      </c>
      <c r="L4436">
        <v>42.376199999999997</v>
      </c>
      <c r="M4436">
        <v>22.108499999999999</v>
      </c>
      <c r="N4436">
        <v>17.677399999999999</v>
      </c>
      <c r="O4436" t="s">
        <v>15</v>
      </c>
      <c r="P4436" t="s">
        <v>15</v>
      </c>
      <c r="Q4436" t="s">
        <v>15</v>
      </c>
      <c r="R4436" t="s">
        <v>15</v>
      </c>
      <c r="S4436">
        <v>3.5</v>
      </c>
      <c r="T4436" t="str">
        <f>IF(A4436&lt;=DATE(2020,10,16),"pre","post")</f>
        <v>pre</v>
      </c>
      <c r="U4436">
        <f t="shared" si="552"/>
        <v>0</v>
      </c>
      <c r="V4436">
        <f t="shared" si="553"/>
        <v>0</v>
      </c>
      <c r="W4436">
        <f t="shared" si="554"/>
        <v>0</v>
      </c>
      <c r="X4436">
        <f t="shared" si="555"/>
        <v>0</v>
      </c>
      <c r="Y4436">
        <f t="shared" si="556"/>
        <v>0</v>
      </c>
      <c r="Z4436">
        <f t="shared" si="557"/>
        <v>0</v>
      </c>
      <c r="AC4436">
        <f t="shared" si="558"/>
        <v>0</v>
      </c>
      <c r="AD4436">
        <f t="shared" si="559"/>
        <v>0</v>
      </c>
    </row>
    <row r="4437" spans="1:30" x14ac:dyDescent="0.2">
      <c r="A4437" s="1">
        <v>39999</v>
      </c>
      <c r="B4437" s="2">
        <v>149.1</v>
      </c>
      <c r="C4437" s="2">
        <v>27.95</v>
      </c>
      <c r="D4437" s="2">
        <v>185.92</v>
      </c>
      <c r="E4437" s="2">
        <v>8.82</v>
      </c>
      <c r="F4437" s="2">
        <v>120.203</v>
      </c>
      <c r="G4437" t="s">
        <v>15</v>
      </c>
      <c r="H4437">
        <v>1731.1</v>
      </c>
      <c r="I4437">
        <v>149.1</v>
      </c>
      <c r="J4437">
        <v>27.95</v>
      </c>
      <c r="K4437">
        <v>41.274799999999999</v>
      </c>
      <c r="L4437">
        <v>42.376199999999997</v>
      </c>
      <c r="M4437">
        <v>22.108499999999999</v>
      </c>
      <c r="N4437">
        <v>17.677399999999999</v>
      </c>
      <c r="O4437" t="s">
        <v>15</v>
      </c>
      <c r="P4437" t="s">
        <v>15</v>
      </c>
      <c r="Q4437" t="s">
        <v>15</v>
      </c>
      <c r="R4437" t="s">
        <v>15</v>
      </c>
      <c r="S4437">
        <v>3.5</v>
      </c>
      <c r="T4437" t="str">
        <f>IF(A4437&lt;=DATE(2020,10,16),"pre","post")</f>
        <v>pre</v>
      </c>
      <c r="U4437">
        <f t="shared" si="552"/>
        <v>0</v>
      </c>
      <c r="V4437">
        <f t="shared" si="553"/>
        <v>0</v>
      </c>
      <c r="W4437">
        <f t="shared" si="554"/>
        <v>0</v>
      </c>
      <c r="X4437">
        <f t="shared" si="555"/>
        <v>0</v>
      </c>
      <c r="Y4437">
        <f t="shared" si="556"/>
        <v>0</v>
      </c>
      <c r="Z4437">
        <f t="shared" si="557"/>
        <v>0</v>
      </c>
      <c r="AC4437">
        <f t="shared" si="558"/>
        <v>0</v>
      </c>
      <c r="AD4437">
        <f t="shared" si="559"/>
        <v>0</v>
      </c>
    </row>
    <row r="4438" spans="1:30" x14ac:dyDescent="0.2">
      <c r="A4438" s="1">
        <v>40000</v>
      </c>
      <c r="B4438" s="2">
        <v>148.1</v>
      </c>
      <c r="C4438" s="2">
        <v>29</v>
      </c>
      <c r="D4438" s="2">
        <v>192.76</v>
      </c>
      <c r="E4438" s="2">
        <v>8.84</v>
      </c>
      <c r="F4438" s="2">
        <v>121.18300000000001</v>
      </c>
      <c r="G4438" t="s">
        <v>15</v>
      </c>
      <c r="H4438">
        <v>1730.81</v>
      </c>
      <c r="I4438">
        <v>148.1</v>
      </c>
      <c r="J4438">
        <v>29</v>
      </c>
      <c r="K4438">
        <v>39.682699999999997</v>
      </c>
      <c r="L4438">
        <v>41.875300000000003</v>
      </c>
      <c r="M4438">
        <v>19.935500000000001</v>
      </c>
      <c r="N4438">
        <v>17.568300000000001</v>
      </c>
      <c r="O4438" t="s">
        <v>15</v>
      </c>
      <c r="P4438" t="s">
        <v>15</v>
      </c>
      <c r="Q4438" t="s">
        <v>15</v>
      </c>
      <c r="R4438" t="s">
        <v>15</v>
      </c>
      <c r="S4438">
        <v>3.508</v>
      </c>
      <c r="T4438" t="str">
        <f>IF(A4438&lt;=DATE(2020,10,16),"pre","post")</f>
        <v>pre</v>
      </c>
      <c r="U4438">
        <f t="shared" si="552"/>
        <v>-1.5921000000000021</v>
      </c>
      <c r="V4438">
        <f t="shared" si="553"/>
        <v>-0.50089999999999435</v>
      </c>
      <c r="W4438">
        <f t="shared" si="554"/>
        <v>-2.1729999999999983</v>
      </c>
      <c r="X4438">
        <f t="shared" si="555"/>
        <v>-0.10909999999999798</v>
      </c>
      <c r="Y4438">
        <f t="shared" si="556"/>
        <v>-0.28999999999996362</v>
      </c>
      <c r="Z4438">
        <f t="shared" si="557"/>
        <v>8.0000000000000071E-3</v>
      </c>
      <c r="AC4438">
        <f t="shared" si="558"/>
        <v>0</v>
      </c>
      <c r="AD4438">
        <f t="shared" si="559"/>
        <v>1</v>
      </c>
    </row>
    <row r="4439" spans="1:30" x14ac:dyDescent="0.2">
      <c r="A4439" s="1">
        <v>40001</v>
      </c>
      <c r="B4439" s="2">
        <v>138.6</v>
      </c>
      <c r="C4439" s="2">
        <v>30.85</v>
      </c>
      <c r="D4439" s="2">
        <v>186.99</v>
      </c>
      <c r="E4439" s="2">
        <v>8.7799999999999994</v>
      </c>
      <c r="F4439" s="2">
        <v>121.18300000000001</v>
      </c>
      <c r="G4439" t="s">
        <v>15</v>
      </c>
      <c r="H4439">
        <v>1735.04</v>
      </c>
      <c r="I4439">
        <v>138.6</v>
      </c>
      <c r="J4439">
        <v>30.85</v>
      </c>
      <c r="K4439">
        <v>38.29</v>
      </c>
      <c r="L4439">
        <v>41.653700000000001</v>
      </c>
      <c r="M4439">
        <v>18.309699999999999</v>
      </c>
      <c r="N4439">
        <v>17.315999999999999</v>
      </c>
      <c r="O4439" t="s">
        <v>15</v>
      </c>
      <c r="P4439" t="s">
        <v>15</v>
      </c>
      <c r="Q4439" t="s">
        <v>15</v>
      </c>
      <c r="R4439" t="s">
        <v>15</v>
      </c>
      <c r="S4439">
        <v>3.456</v>
      </c>
      <c r="T4439" t="str">
        <f>IF(A4439&lt;=DATE(2020,10,16),"pre","post")</f>
        <v>pre</v>
      </c>
      <c r="U4439">
        <f t="shared" si="552"/>
        <v>-1.3926999999999978</v>
      </c>
      <c r="V4439">
        <f t="shared" si="553"/>
        <v>-0.22160000000000224</v>
      </c>
      <c r="W4439">
        <f t="shared" si="554"/>
        <v>-1.6258000000000017</v>
      </c>
      <c r="X4439">
        <f t="shared" si="555"/>
        <v>-0.25230000000000175</v>
      </c>
      <c r="Y4439">
        <f t="shared" si="556"/>
        <v>4.2300000000000182</v>
      </c>
      <c r="Z4439">
        <f t="shared" si="557"/>
        <v>-5.2000000000000046E-2</v>
      </c>
      <c r="AC4439">
        <f t="shared" si="558"/>
        <v>1</v>
      </c>
      <c r="AD4439">
        <f t="shared" si="559"/>
        <v>0</v>
      </c>
    </row>
    <row r="4440" spans="1:30" x14ac:dyDescent="0.2">
      <c r="A4440" s="1">
        <v>40002</v>
      </c>
      <c r="B4440" s="2">
        <v>136.5</v>
      </c>
      <c r="C4440" s="2">
        <v>31.3</v>
      </c>
      <c r="D4440" s="2">
        <v>178.17</v>
      </c>
      <c r="E4440" s="2">
        <v>9.14</v>
      </c>
      <c r="F4440" s="2">
        <v>122.896</v>
      </c>
      <c r="G4440" t="s">
        <v>15</v>
      </c>
      <c r="H4440">
        <v>1750.85</v>
      </c>
      <c r="I4440">
        <v>136.5</v>
      </c>
      <c r="J4440">
        <v>31.3</v>
      </c>
      <c r="K4440">
        <v>36.9998</v>
      </c>
      <c r="L4440">
        <v>40.934600000000003</v>
      </c>
      <c r="M4440">
        <v>16.051300000000001</v>
      </c>
      <c r="N4440">
        <v>13.3863</v>
      </c>
      <c r="O4440" t="s">
        <v>15</v>
      </c>
      <c r="P4440" t="s">
        <v>15</v>
      </c>
      <c r="Q4440" t="s">
        <v>15</v>
      </c>
      <c r="R4440" t="s">
        <v>15</v>
      </c>
      <c r="S4440">
        <v>3.31</v>
      </c>
      <c r="T4440" t="str">
        <f>IF(A4440&lt;=DATE(2020,10,16),"pre","post")</f>
        <v>pre</v>
      </c>
      <c r="U4440">
        <f t="shared" si="552"/>
        <v>-1.2901999999999987</v>
      </c>
      <c r="V4440">
        <f t="shared" si="553"/>
        <v>-0.71909999999999741</v>
      </c>
      <c r="W4440">
        <f t="shared" si="554"/>
        <v>-2.2583999999999982</v>
      </c>
      <c r="X4440">
        <f t="shared" si="555"/>
        <v>-3.9296999999999986</v>
      </c>
      <c r="Y4440">
        <f t="shared" si="556"/>
        <v>15.809999999999945</v>
      </c>
      <c r="Z4440">
        <f t="shared" si="557"/>
        <v>-0.14599999999999991</v>
      </c>
      <c r="AC4440">
        <f t="shared" si="558"/>
        <v>1</v>
      </c>
      <c r="AD4440">
        <f t="shared" si="559"/>
        <v>0</v>
      </c>
    </row>
    <row r="4441" spans="1:30" x14ac:dyDescent="0.2">
      <c r="A4441" s="1">
        <v>40003</v>
      </c>
      <c r="B4441" s="2">
        <v>136.5</v>
      </c>
      <c r="C4441" s="2">
        <v>29.78</v>
      </c>
      <c r="D4441" s="2">
        <v>207.8</v>
      </c>
      <c r="E4441" s="2">
        <v>9.0399999999999991</v>
      </c>
      <c r="F4441" s="2">
        <v>122.896</v>
      </c>
      <c r="G4441" t="s">
        <v>15</v>
      </c>
      <c r="H4441">
        <v>1738.91</v>
      </c>
      <c r="I4441">
        <v>136.5</v>
      </c>
      <c r="J4441">
        <v>29.78</v>
      </c>
      <c r="K4441">
        <v>36.131</v>
      </c>
      <c r="L4441">
        <v>40.232100000000003</v>
      </c>
      <c r="M4441">
        <v>16.918500000000002</v>
      </c>
      <c r="N4441">
        <v>12.1479</v>
      </c>
      <c r="O4441" t="s">
        <v>15</v>
      </c>
      <c r="P4441" t="s">
        <v>15</v>
      </c>
      <c r="Q4441" t="s">
        <v>15</v>
      </c>
      <c r="R4441" t="s">
        <v>15</v>
      </c>
      <c r="S4441">
        <v>3.4049999999999998</v>
      </c>
      <c r="T4441" t="str">
        <f>IF(A4441&lt;=DATE(2020,10,16),"pre","post")</f>
        <v>pre</v>
      </c>
      <c r="U4441">
        <f t="shared" si="552"/>
        <v>-0.86880000000000024</v>
      </c>
      <c r="V4441">
        <f t="shared" si="553"/>
        <v>-0.70250000000000057</v>
      </c>
      <c r="W4441">
        <f t="shared" si="554"/>
        <v>0.86720000000000041</v>
      </c>
      <c r="X4441">
        <f t="shared" si="555"/>
        <v>-1.2384000000000004</v>
      </c>
      <c r="Y4441">
        <f t="shared" si="556"/>
        <v>-11.939999999999827</v>
      </c>
      <c r="Z4441">
        <f t="shared" si="557"/>
        <v>9.4999999999999751E-2</v>
      </c>
      <c r="AC4441">
        <f t="shared" si="558"/>
        <v>0</v>
      </c>
      <c r="AD4441">
        <f t="shared" si="559"/>
        <v>1</v>
      </c>
    </row>
    <row r="4442" spans="1:30" x14ac:dyDescent="0.2">
      <c r="A4442" s="1">
        <v>40004</v>
      </c>
      <c r="B4442" s="2">
        <v>135.9</v>
      </c>
      <c r="C4442" s="2">
        <v>29.02</v>
      </c>
      <c r="D4442" s="2">
        <v>187.3</v>
      </c>
      <c r="E4442" s="2">
        <v>9.2899999999999991</v>
      </c>
      <c r="F4442" s="2">
        <v>122.774</v>
      </c>
      <c r="G4442" t="s">
        <v>15</v>
      </c>
      <c r="H4442">
        <v>1750.57</v>
      </c>
      <c r="I4442">
        <v>135.9</v>
      </c>
      <c r="J4442">
        <v>29.02</v>
      </c>
      <c r="K4442">
        <v>38.97</v>
      </c>
      <c r="L4442">
        <v>43.205599999999997</v>
      </c>
      <c r="M4442">
        <v>17.796500000000002</v>
      </c>
      <c r="N4442">
        <v>12.480600000000001</v>
      </c>
      <c r="O4442" t="s">
        <v>15</v>
      </c>
      <c r="P4442" t="s">
        <v>15</v>
      </c>
      <c r="Q4442" t="s">
        <v>15</v>
      </c>
      <c r="R4442" t="s">
        <v>15</v>
      </c>
      <c r="S4442">
        <v>3.3039999999999998</v>
      </c>
      <c r="T4442" t="str">
        <f>IF(A4442&lt;=DATE(2020,10,16),"pre","post")</f>
        <v>pre</v>
      </c>
      <c r="U4442">
        <f t="shared" si="552"/>
        <v>2.8389999999999986</v>
      </c>
      <c r="V4442">
        <f t="shared" si="553"/>
        <v>2.9734999999999943</v>
      </c>
      <c r="W4442">
        <f t="shared" si="554"/>
        <v>0.87800000000000011</v>
      </c>
      <c r="X4442">
        <f t="shared" si="555"/>
        <v>0.33270000000000088</v>
      </c>
      <c r="Y4442">
        <f t="shared" si="556"/>
        <v>11.659999999999854</v>
      </c>
      <c r="Z4442">
        <f t="shared" si="557"/>
        <v>-0.10099999999999998</v>
      </c>
      <c r="AC4442">
        <f t="shared" si="558"/>
        <v>1</v>
      </c>
      <c r="AD4442">
        <f t="shared" si="559"/>
        <v>0</v>
      </c>
    </row>
    <row r="4443" spans="1:30" x14ac:dyDescent="0.2">
      <c r="A4443" s="1">
        <v>40005</v>
      </c>
      <c r="B4443" s="2">
        <v>135.9</v>
      </c>
      <c r="C4443" s="2">
        <v>29.02</v>
      </c>
      <c r="D4443" s="2">
        <v>187.3</v>
      </c>
      <c r="E4443" s="2">
        <v>9.2899999999999991</v>
      </c>
      <c r="F4443" s="2">
        <v>122.774</v>
      </c>
      <c r="G4443" t="s">
        <v>15</v>
      </c>
      <c r="H4443">
        <v>1750.57</v>
      </c>
      <c r="I4443">
        <v>135.9</v>
      </c>
      <c r="J4443">
        <v>29.02</v>
      </c>
      <c r="K4443">
        <v>38.97</v>
      </c>
      <c r="L4443">
        <v>43.205599999999997</v>
      </c>
      <c r="M4443">
        <v>17.796500000000002</v>
      </c>
      <c r="N4443">
        <v>12.480600000000001</v>
      </c>
      <c r="O4443" t="s">
        <v>15</v>
      </c>
      <c r="P4443" t="s">
        <v>15</v>
      </c>
      <c r="Q4443" t="s">
        <v>15</v>
      </c>
      <c r="R4443" t="s">
        <v>15</v>
      </c>
      <c r="S4443">
        <v>3.3039999999999998</v>
      </c>
      <c r="T4443" t="str">
        <f>IF(A4443&lt;=DATE(2020,10,16),"pre","post")</f>
        <v>pre</v>
      </c>
      <c r="U4443">
        <f t="shared" si="552"/>
        <v>0</v>
      </c>
      <c r="V4443">
        <f t="shared" si="553"/>
        <v>0</v>
      </c>
      <c r="W4443">
        <f t="shared" si="554"/>
        <v>0</v>
      </c>
      <c r="X4443">
        <f t="shared" si="555"/>
        <v>0</v>
      </c>
      <c r="Y4443">
        <f t="shared" si="556"/>
        <v>0</v>
      </c>
      <c r="Z4443">
        <f t="shared" si="557"/>
        <v>0</v>
      </c>
      <c r="AC4443">
        <f t="shared" si="558"/>
        <v>0</v>
      </c>
      <c r="AD4443">
        <f t="shared" si="559"/>
        <v>0</v>
      </c>
    </row>
    <row r="4444" spans="1:30" x14ac:dyDescent="0.2">
      <c r="A4444" s="1">
        <v>40006</v>
      </c>
      <c r="B4444" s="2">
        <v>135.9</v>
      </c>
      <c r="C4444" s="2">
        <v>29.02</v>
      </c>
      <c r="D4444" s="2">
        <v>187.3</v>
      </c>
      <c r="E4444" s="2">
        <v>9.2899999999999991</v>
      </c>
      <c r="F4444" s="2">
        <v>122.774</v>
      </c>
      <c r="G4444" t="s">
        <v>15</v>
      </c>
      <c r="H4444">
        <v>1750.57</v>
      </c>
      <c r="I4444">
        <v>135.9</v>
      </c>
      <c r="J4444">
        <v>29.02</v>
      </c>
      <c r="K4444">
        <v>38.97</v>
      </c>
      <c r="L4444">
        <v>43.205599999999997</v>
      </c>
      <c r="M4444">
        <v>17.796500000000002</v>
      </c>
      <c r="N4444">
        <v>12.480600000000001</v>
      </c>
      <c r="O4444" t="s">
        <v>15</v>
      </c>
      <c r="P4444" t="s">
        <v>15</v>
      </c>
      <c r="Q4444" t="s">
        <v>15</v>
      </c>
      <c r="R4444" t="s">
        <v>15</v>
      </c>
      <c r="S4444">
        <v>3.3039999999999998</v>
      </c>
      <c r="T4444" t="str">
        <f>IF(A4444&lt;=DATE(2020,10,16),"pre","post")</f>
        <v>pre</v>
      </c>
      <c r="U4444">
        <f t="shared" si="552"/>
        <v>0</v>
      </c>
      <c r="V4444">
        <f t="shared" si="553"/>
        <v>0</v>
      </c>
      <c r="W4444">
        <f t="shared" si="554"/>
        <v>0</v>
      </c>
      <c r="X4444">
        <f t="shared" si="555"/>
        <v>0</v>
      </c>
      <c r="Y4444">
        <f t="shared" si="556"/>
        <v>0</v>
      </c>
      <c r="Z4444">
        <f t="shared" si="557"/>
        <v>0</v>
      </c>
      <c r="AC4444">
        <f t="shared" si="558"/>
        <v>0</v>
      </c>
      <c r="AD4444">
        <f t="shared" si="559"/>
        <v>0</v>
      </c>
    </row>
    <row r="4445" spans="1:30" x14ac:dyDescent="0.2">
      <c r="A4445" s="1">
        <v>40007</v>
      </c>
      <c r="B4445" s="2">
        <v>137.80000000000001</v>
      </c>
      <c r="C4445" s="2">
        <v>26.31</v>
      </c>
      <c r="D4445" s="2">
        <v>200.36</v>
      </c>
      <c r="E4445" s="2">
        <v>9.16</v>
      </c>
      <c r="F4445" s="2">
        <v>122.85599999999999</v>
      </c>
      <c r="G4445" t="s">
        <v>15</v>
      </c>
      <c r="H4445">
        <v>1747.81</v>
      </c>
      <c r="I4445">
        <v>137.80000000000001</v>
      </c>
      <c r="J4445">
        <v>26.31</v>
      </c>
      <c r="K4445">
        <v>42.449599999999997</v>
      </c>
      <c r="L4445">
        <v>45.059399999999997</v>
      </c>
      <c r="M4445">
        <v>19.8582</v>
      </c>
      <c r="N4445">
        <v>13.2674</v>
      </c>
      <c r="O4445" t="s">
        <v>15</v>
      </c>
      <c r="P4445" t="s">
        <v>15</v>
      </c>
      <c r="Q4445" t="s">
        <v>15</v>
      </c>
      <c r="R4445" t="s">
        <v>15</v>
      </c>
      <c r="S4445">
        <v>3.3519999999999999</v>
      </c>
      <c r="T4445" t="str">
        <f>IF(A4445&lt;=DATE(2020,10,16),"pre","post")</f>
        <v>pre</v>
      </c>
      <c r="U4445">
        <f t="shared" si="552"/>
        <v>3.4795999999999978</v>
      </c>
      <c r="V4445">
        <f t="shared" si="553"/>
        <v>1.8537999999999997</v>
      </c>
      <c r="W4445">
        <f t="shared" si="554"/>
        <v>2.0616999999999983</v>
      </c>
      <c r="X4445">
        <f t="shared" si="555"/>
        <v>0.7867999999999995</v>
      </c>
      <c r="Y4445">
        <f t="shared" si="556"/>
        <v>-2.7599999999999909</v>
      </c>
      <c r="Z4445">
        <f t="shared" si="557"/>
        <v>4.8000000000000043E-2</v>
      </c>
      <c r="AC4445">
        <f t="shared" si="558"/>
        <v>0</v>
      </c>
      <c r="AD4445">
        <f t="shared" si="559"/>
        <v>1</v>
      </c>
    </row>
    <row r="4446" spans="1:30" x14ac:dyDescent="0.2">
      <c r="A4446" s="1">
        <v>40008</v>
      </c>
      <c r="B4446" s="2">
        <v>145</v>
      </c>
      <c r="C4446" s="2">
        <v>25.02</v>
      </c>
      <c r="D4446" s="2">
        <v>207.61</v>
      </c>
      <c r="E4446" s="2">
        <v>8.91</v>
      </c>
      <c r="F4446" s="2">
        <v>126.40300000000001</v>
      </c>
      <c r="G4446" t="s">
        <v>15</v>
      </c>
      <c r="H4446">
        <v>1739.68</v>
      </c>
      <c r="I4446">
        <v>145</v>
      </c>
      <c r="J4446">
        <v>25.02</v>
      </c>
      <c r="K4446">
        <v>44.357500000000002</v>
      </c>
      <c r="L4446">
        <v>47.233800000000002</v>
      </c>
      <c r="M4446">
        <v>21.825900000000001</v>
      </c>
      <c r="N4446">
        <v>15.5191</v>
      </c>
      <c r="O4446" t="s">
        <v>15</v>
      </c>
      <c r="P4446" t="s">
        <v>15</v>
      </c>
      <c r="Q4446" t="s">
        <v>15</v>
      </c>
      <c r="R4446" t="s">
        <v>15</v>
      </c>
      <c r="S4446">
        <v>3.472</v>
      </c>
      <c r="T4446" t="str">
        <f>IF(A4446&lt;=DATE(2020,10,16),"pre","post")</f>
        <v>pre</v>
      </c>
      <c r="U4446">
        <f t="shared" si="552"/>
        <v>1.907900000000005</v>
      </c>
      <c r="V4446">
        <f t="shared" si="553"/>
        <v>2.1744000000000057</v>
      </c>
      <c r="W4446">
        <f t="shared" si="554"/>
        <v>1.9677000000000007</v>
      </c>
      <c r="X4446">
        <f t="shared" si="555"/>
        <v>2.2516999999999996</v>
      </c>
      <c r="Y4446">
        <f t="shared" si="556"/>
        <v>-8.1299999999998818</v>
      </c>
      <c r="Z4446">
        <f t="shared" si="557"/>
        <v>0.12000000000000011</v>
      </c>
      <c r="AC4446">
        <f t="shared" si="558"/>
        <v>0</v>
      </c>
      <c r="AD4446">
        <f t="shared" si="559"/>
        <v>1</v>
      </c>
    </row>
    <row r="4447" spans="1:30" x14ac:dyDescent="0.2">
      <c r="A4447" s="1">
        <v>40009</v>
      </c>
      <c r="B4447" s="2">
        <v>151.80000000000001</v>
      </c>
      <c r="C4447" s="2">
        <v>25.89</v>
      </c>
      <c r="D4447" s="2">
        <v>203.57</v>
      </c>
      <c r="E4447" s="2">
        <v>8.85</v>
      </c>
      <c r="F4447" s="2">
        <v>121.64100000000001</v>
      </c>
      <c r="G4447" t="s">
        <v>15</v>
      </c>
      <c r="H4447">
        <v>1731.74</v>
      </c>
      <c r="I4447">
        <v>151.80000000000001</v>
      </c>
      <c r="J4447">
        <v>25.89</v>
      </c>
      <c r="K4447">
        <v>45.671799999999998</v>
      </c>
      <c r="L4447">
        <v>48.197899999999997</v>
      </c>
      <c r="M4447">
        <v>24.577000000000002</v>
      </c>
      <c r="N4447">
        <v>18.988900000000001</v>
      </c>
      <c r="O4447" t="s">
        <v>15</v>
      </c>
      <c r="P4447" t="s">
        <v>15</v>
      </c>
      <c r="Q4447" t="s">
        <v>15</v>
      </c>
      <c r="R4447" t="s">
        <v>15</v>
      </c>
      <c r="S4447">
        <v>3.6059999999999999</v>
      </c>
      <c r="T4447" t="str">
        <f>IF(A4447&lt;=DATE(2020,10,16),"pre","post")</f>
        <v>pre</v>
      </c>
      <c r="U4447">
        <f t="shared" si="552"/>
        <v>1.3142999999999958</v>
      </c>
      <c r="V4447">
        <f t="shared" si="553"/>
        <v>0.96409999999999485</v>
      </c>
      <c r="W4447">
        <f t="shared" si="554"/>
        <v>2.751100000000001</v>
      </c>
      <c r="X4447">
        <f t="shared" si="555"/>
        <v>3.4698000000000011</v>
      </c>
      <c r="Y4447">
        <f t="shared" si="556"/>
        <v>-7.9400000000000546</v>
      </c>
      <c r="Z4447">
        <f t="shared" si="557"/>
        <v>0.1339999999999999</v>
      </c>
      <c r="AC4447">
        <f t="shared" si="558"/>
        <v>0</v>
      </c>
      <c r="AD4447">
        <f t="shared" si="559"/>
        <v>1</v>
      </c>
    </row>
    <row r="4448" spans="1:30" x14ac:dyDescent="0.2">
      <c r="A4448" s="1">
        <v>40010</v>
      </c>
      <c r="B4448" s="2">
        <v>148.9</v>
      </c>
      <c r="C4448" s="2">
        <v>25.42</v>
      </c>
      <c r="D4448" s="2">
        <v>184.22</v>
      </c>
      <c r="E4448" s="2">
        <v>8.8699999999999992</v>
      </c>
      <c r="F4448" s="2">
        <v>118.694</v>
      </c>
      <c r="G4448" t="s">
        <v>15</v>
      </c>
      <c r="H4448">
        <v>1737.11</v>
      </c>
      <c r="I4448">
        <v>148.9</v>
      </c>
      <c r="J4448">
        <v>25.42</v>
      </c>
      <c r="K4448">
        <v>45.328099999999999</v>
      </c>
      <c r="L4448">
        <v>48.399000000000001</v>
      </c>
      <c r="M4448">
        <v>22.806699999999999</v>
      </c>
      <c r="N4448">
        <v>16.131699999999999</v>
      </c>
      <c r="O4448" t="s">
        <v>15</v>
      </c>
      <c r="P4448" t="s">
        <v>15</v>
      </c>
      <c r="Q4448" t="s">
        <v>15</v>
      </c>
      <c r="R4448" t="s">
        <v>15</v>
      </c>
      <c r="S4448">
        <v>3.5710000000000002</v>
      </c>
      <c r="T4448" t="str">
        <f>IF(A4448&lt;=DATE(2020,10,16),"pre","post")</f>
        <v>pre</v>
      </c>
      <c r="U4448">
        <f t="shared" si="552"/>
        <v>-0.34369999999999834</v>
      </c>
      <c r="V4448">
        <f t="shared" si="553"/>
        <v>0.20110000000000383</v>
      </c>
      <c r="W4448">
        <f t="shared" si="554"/>
        <v>-1.7703000000000024</v>
      </c>
      <c r="X4448">
        <f t="shared" si="555"/>
        <v>-2.8572000000000024</v>
      </c>
      <c r="Y4448">
        <f t="shared" si="556"/>
        <v>5.3699999999998909</v>
      </c>
      <c r="Z4448">
        <f t="shared" si="557"/>
        <v>-3.4999999999999698E-2</v>
      </c>
      <c r="AC4448">
        <f t="shared" si="558"/>
        <v>1</v>
      </c>
      <c r="AD4448">
        <f t="shared" si="559"/>
        <v>0</v>
      </c>
    </row>
    <row r="4449" spans="1:30" x14ac:dyDescent="0.2">
      <c r="A4449" s="1">
        <v>40011</v>
      </c>
      <c r="B4449" s="2">
        <v>156.30000000000001</v>
      </c>
      <c r="C4449" s="2">
        <v>24.34</v>
      </c>
      <c r="D4449" s="2">
        <v>194.68</v>
      </c>
      <c r="E4449" s="2">
        <v>8.7899999999999991</v>
      </c>
      <c r="F4449" s="2">
        <v>116.75700000000001</v>
      </c>
      <c r="G4449" t="s">
        <v>15</v>
      </c>
      <c r="H4449">
        <v>1735.46</v>
      </c>
      <c r="I4449">
        <v>156.30000000000001</v>
      </c>
      <c r="J4449">
        <v>24.34</v>
      </c>
      <c r="K4449">
        <v>46.518599999999999</v>
      </c>
      <c r="L4449">
        <v>49.3352</v>
      </c>
      <c r="M4449">
        <v>24.0763</v>
      </c>
      <c r="N4449">
        <v>19.036000000000001</v>
      </c>
      <c r="O4449" t="s">
        <v>15</v>
      </c>
      <c r="P4449" t="s">
        <v>15</v>
      </c>
      <c r="Q4449" t="s">
        <v>15</v>
      </c>
      <c r="R4449" t="s">
        <v>15</v>
      </c>
      <c r="S4449">
        <v>3.645</v>
      </c>
      <c r="T4449" t="str">
        <f>IF(A4449&lt;=DATE(2020,10,16),"pre","post")</f>
        <v>pre</v>
      </c>
      <c r="U4449">
        <f t="shared" si="552"/>
        <v>1.1905000000000001</v>
      </c>
      <c r="V4449">
        <f t="shared" si="553"/>
        <v>0.93619999999999948</v>
      </c>
      <c r="W4449">
        <f t="shared" si="554"/>
        <v>1.2696000000000005</v>
      </c>
      <c r="X4449">
        <f t="shared" si="555"/>
        <v>2.9043000000000028</v>
      </c>
      <c r="Y4449">
        <f t="shared" si="556"/>
        <v>-1.6499999999998636</v>
      </c>
      <c r="Z4449">
        <f t="shared" si="557"/>
        <v>7.3999999999999844E-2</v>
      </c>
      <c r="AC4449">
        <f t="shared" si="558"/>
        <v>0</v>
      </c>
      <c r="AD4449">
        <f t="shared" si="559"/>
        <v>1</v>
      </c>
    </row>
    <row r="4450" spans="1:30" x14ac:dyDescent="0.2">
      <c r="A4450" s="1">
        <v>40012</v>
      </c>
      <c r="B4450" s="2">
        <v>156.30000000000001</v>
      </c>
      <c r="C4450" s="2">
        <v>24.34</v>
      </c>
      <c r="D4450" s="2">
        <v>194.68</v>
      </c>
      <c r="E4450" s="2">
        <v>8.7899999999999991</v>
      </c>
      <c r="F4450" s="2">
        <v>116.75700000000001</v>
      </c>
      <c r="G4450" t="s">
        <v>15</v>
      </c>
      <c r="H4450">
        <v>1735.46</v>
      </c>
      <c r="I4450">
        <v>156.30000000000001</v>
      </c>
      <c r="J4450">
        <v>24.34</v>
      </c>
      <c r="K4450">
        <v>46.518599999999999</v>
      </c>
      <c r="L4450">
        <v>49.3352</v>
      </c>
      <c r="M4450">
        <v>24.0763</v>
      </c>
      <c r="N4450">
        <v>19.036000000000001</v>
      </c>
      <c r="O4450" t="s">
        <v>15</v>
      </c>
      <c r="P4450" t="s">
        <v>15</v>
      </c>
      <c r="Q4450" t="s">
        <v>15</v>
      </c>
      <c r="R4450" t="s">
        <v>15</v>
      </c>
      <c r="S4450">
        <v>3.645</v>
      </c>
      <c r="T4450" t="str">
        <f>IF(A4450&lt;=DATE(2020,10,16),"pre","post")</f>
        <v>pre</v>
      </c>
      <c r="U4450">
        <f t="shared" si="552"/>
        <v>0</v>
      </c>
      <c r="V4450">
        <f t="shared" si="553"/>
        <v>0</v>
      </c>
      <c r="W4450">
        <f t="shared" si="554"/>
        <v>0</v>
      </c>
      <c r="X4450">
        <f t="shared" si="555"/>
        <v>0</v>
      </c>
      <c r="Y4450">
        <f t="shared" si="556"/>
        <v>0</v>
      </c>
      <c r="Z4450">
        <f t="shared" si="557"/>
        <v>0</v>
      </c>
      <c r="AC4450">
        <f t="shared" si="558"/>
        <v>0</v>
      </c>
      <c r="AD4450">
        <f t="shared" si="559"/>
        <v>0</v>
      </c>
    </row>
    <row r="4451" spans="1:30" x14ac:dyDescent="0.2">
      <c r="A4451" s="1">
        <v>40013</v>
      </c>
      <c r="B4451" s="2">
        <v>156.30000000000001</v>
      </c>
      <c r="C4451" s="2">
        <v>24.34</v>
      </c>
      <c r="D4451" s="2">
        <v>194.68</v>
      </c>
      <c r="E4451" s="2">
        <v>8.7899999999999991</v>
      </c>
      <c r="F4451" s="2">
        <v>116.75700000000001</v>
      </c>
      <c r="G4451" t="s">
        <v>15</v>
      </c>
      <c r="H4451">
        <v>1735.46</v>
      </c>
      <c r="I4451">
        <v>156.30000000000001</v>
      </c>
      <c r="J4451">
        <v>24.34</v>
      </c>
      <c r="K4451">
        <v>46.518599999999999</v>
      </c>
      <c r="L4451">
        <v>49.3352</v>
      </c>
      <c r="M4451">
        <v>24.0763</v>
      </c>
      <c r="N4451">
        <v>19.036000000000001</v>
      </c>
      <c r="O4451" t="s">
        <v>15</v>
      </c>
      <c r="P4451" t="s">
        <v>15</v>
      </c>
      <c r="Q4451" t="s">
        <v>15</v>
      </c>
      <c r="R4451" t="s">
        <v>15</v>
      </c>
      <c r="S4451">
        <v>3.645</v>
      </c>
      <c r="T4451" t="str">
        <f>IF(A4451&lt;=DATE(2020,10,16),"pre","post")</f>
        <v>pre</v>
      </c>
      <c r="U4451">
        <f t="shared" si="552"/>
        <v>0</v>
      </c>
      <c r="V4451">
        <f t="shared" si="553"/>
        <v>0</v>
      </c>
      <c r="W4451">
        <f t="shared" si="554"/>
        <v>0</v>
      </c>
      <c r="X4451">
        <f t="shared" si="555"/>
        <v>0</v>
      </c>
      <c r="Y4451">
        <f t="shared" si="556"/>
        <v>0</v>
      </c>
      <c r="Z4451">
        <f t="shared" si="557"/>
        <v>0</v>
      </c>
      <c r="AC4451">
        <f t="shared" si="558"/>
        <v>0</v>
      </c>
      <c r="AD4451">
        <f t="shared" si="559"/>
        <v>0</v>
      </c>
    </row>
    <row r="4452" spans="1:30" x14ac:dyDescent="0.2">
      <c r="A4452" s="1">
        <v>40014</v>
      </c>
      <c r="B4452" s="2">
        <v>149.69999999999999</v>
      </c>
      <c r="C4452" s="2">
        <v>24.4</v>
      </c>
      <c r="D4452" s="2">
        <v>181.27</v>
      </c>
      <c r="E4452" s="2">
        <v>8.56</v>
      </c>
      <c r="F4452" s="2">
        <v>112.97799999999999</v>
      </c>
      <c r="G4452" t="s">
        <v>15</v>
      </c>
      <c r="H4452">
        <v>1750.14</v>
      </c>
      <c r="I4452">
        <v>149.69999999999999</v>
      </c>
      <c r="J4452">
        <v>24.4</v>
      </c>
      <c r="K4452">
        <v>47.212200000000003</v>
      </c>
      <c r="L4452">
        <v>50.406399999999998</v>
      </c>
      <c r="M4452">
        <v>23.729099999999999</v>
      </c>
      <c r="N4452">
        <v>17.128799999999998</v>
      </c>
      <c r="O4452" t="s">
        <v>15</v>
      </c>
      <c r="P4452" t="s">
        <v>15</v>
      </c>
      <c r="Q4452" t="s">
        <v>15</v>
      </c>
      <c r="R4452" t="s">
        <v>15</v>
      </c>
      <c r="S4452">
        <v>3.6080000000000001</v>
      </c>
      <c r="T4452" t="str">
        <f>IF(A4452&lt;=DATE(2020,10,16),"pre","post")</f>
        <v>pre</v>
      </c>
      <c r="U4452">
        <f t="shared" si="552"/>
        <v>0.69360000000000355</v>
      </c>
      <c r="V4452">
        <f t="shared" si="553"/>
        <v>1.0711999999999975</v>
      </c>
      <c r="W4452">
        <f t="shared" si="554"/>
        <v>-0.34720000000000084</v>
      </c>
      <c r="X4452">
        <f t="shared" si="555"/>
        <v>-1.9072000000000031</v>
      </c>
      <c r="Y4452">
        <f t="shared" si="556"/>
        <v>14.680000000000064</v>
      </c>
      <c r="Z4452">
        <f t="shared" si="557"/>
        <v>-3.6999999999999922E-2</v>
      </c>
      <c r="AC4452">
        <f t="shared" si="558"/>
        <v>1</v>
      </c>
      <c r="AD4452">
        <f t="shared" si="559"/>
        <v>0</v>
      </c>
    </row>
    <row r="4453" spans="1:30" x14ac:dyDescent="0.2">
      <c r="A4453" s="1">
        <v>40015</v>
      </c>
      <c r="B4453" s="2">
        <v>143.9</v>
      </c>
      <c r="C4453" s="2">
        <v>23.87</v>
      </c>
      <c r="D4453" s="2">
        <v>172.97</v>
      </c>
      <c r="E4453" s="2">
        <v>8.4499999999999993</v>
      </c>
      <c r="F4453" s="2">
        <v>111.093</v>
      </c>
      <c r="G4453" t="s">
        <v>15</v>
      </c>
      <c r="H4453">
        <v>1765.11</v>
      </c>
      <c r="I4453">
        <v>143.9</v>
      </c>
      <c r="J4453">
        <v>23.87</v>
      </c>
      <c r="K4453">
        <v>43.823</v>
      </c>
      <c r="L4453">
        <v>48.173699999999997</v>
      </c>
      <c r="M4453">
        <v>20.3261</v>
      </c>
      <c r="N4453">
        <v>14.3711</v>
      </c>
      <c r="O4453" t="s">
        <v>15</v>
      </c>
      <c r="P4453" t="s">
        <v>15</v>
      </c>
      <c r="Q4453" t="s">
        <v>15</v>
      </c>
      <c r="R4453" t="s">
        <v>15</v>
      </c>
      <c r="S4453">
        <v>3.484</v>
      </c>
      <c r="T4453" t="str">
        <f>IF(A4453&lt;=DATE(2020,10,16),"pre","post")</f>
        <v>pre</v>
      </c>
      <c r="U4453">
        <f t="shared" si="552"/>
        <v>-3.3892000000000024</v>
      </c>
      <c r="V4453">
        <f t="shared" si="553"/>
        <v>-2.2327000000000012</v>
      </c>
      <c r="W4453">
        <f t="shared" si="554"/>
        <v>-3.4029999999999987</v>
      </c>
      <c r="X4453">
        <f t="shared" si="555"/>
        <v>-2.757699999999998</v>
      </c>
      <c r="Y4453">
        <f t="shared" si="556"/>
        <v>14.9699999999998</v>
      </c>
      <c r="Z4453">
        <f t="shared" si="557"/>
        <v>-0.12400000000000011</v>
      </c>
      <c r="AC4453">
        <f t="shared" si="558"/>
        <v>0</v>
      </c>
      <c r="AD4453">
        <f t="shared" si="559"/>
        <v>0</v>
      </c>
    </row>
    <row r="4454" spans="1:30" x14ac:dyDescent="0.2">
      <c r="A4454" s="1">
        <v>40016</v>
      </c>
      <c r="B4454" s="2">
        <v>144.4</v>
      </c>
      <c r="C4454" s="2">
        <v>23.47</v>
      </c>
      <c r="D4454" s="2">
        <v>194.36</v>
      </c>
      <c r="E4454" s="2">
        <v>8.4499999999999993</v>
      </c>
      <c r="F4454" s="2">
        <v>110.53100000000001</v>
      </c>
      <c r="G4454" t="s">
        <v>15</v>
      </c>
      <c r="H4454">
        <v>1759.54</v>
      </c>
      <c r="I4454">
        <v>144.4</v>
      </c>
      <c r="J4454">
        <v>23.47</v>
      </c>
      <c r="K4454">
        <v>43.711300000000001</v>
      </c>
      <c r="L4454">
        <v>45.330800000000004</v>
      </c>
      <c r="M4454">
        <v>20.322800000000001</v>
      </c>
      <c r="N4454">
        <v>13.607699999999999</v>
      </c>
      <c r="O4454" t="s">
        <v>15</v>
      </c>
      <c r="P4454" t="s">
        <v>15</v>
      </c>
      <c r="Q4454" t="s">
        <v>15</v>
      </c>
      <c r="R4454" t="s">
        <v>15</v>
      </c>
      <c r="S4454">
        <v>3.5459999999999998</v>
      </c>
      <c r="T4454" t="str">
        <f>IF(A4454&lt;=DATE(2020,10,16),"pre","post")</f>
        <v>pre</v>
      </c>
      <c r="U4454">
        <f t="shared" si="552"/>
        <v>-0.11169999999999902</v>
      </c>
      <c r="V4454">
        <f t="shared" si="553"/>
        <v>-2.8428999999999931</v>
      </c>
      <c r="W4454">
        <f t="shared" si="554"/>
        <v>-3.2999999999994145E-3</v>
      </c>
      <c r="X4454">
        <f t="shared" si="555"/>
        <v>-0.76340000000000074</v>
      </c>
      <c r="Y4454">
        <f t="shared" si="556"/>
        <v>-5.5699999999999363</v>
      </c>
      <c r="Z4454">
        <f t="shared" si="557"/>
        <v>6.1999999999999833E-2</v>
      </c>
      <c r="AC4454">
        <f t="shared" si="558"/>
        <v>0</v>
      </c>
      <c r="AD4454">
        <f t="shared" si="559"/>
        <v>1</v>
      </c>
    </row>
    <row r="4455" spans="1:30" x14ac:dyDescent="0.2">
      <c r="A4455" s="1">
        <v>40017</v>
      </c>
      <c r="B4455" s="2">
        <v>147.30000000000001</v>
      </c>
      <c r="C4455" s="2">
        <v>23.43</v>
      </c>
      <c r="D4455" s="2">
        <v>200.17</v>
      </c>
      <c r="E4455" s="2">
        <v>8.26</v>
      </c>
      <c r="F4455" s="2">
        <v>108.65900000000001</v>
      </c>
      <c r="G4455" t="s">
        <v>15</v>
      </c>
      <c r="H4455">
        <v>1747.54</v>
      </c>
      <c r="I4455">
        <v>147.30000000000001</v>
      </c>
      <c r="J4455">
        <v>23.43</v>
      </c>
      <c r="K4455">
        <v>43.895800000000001</v>
      </c>
      <c r="L4455">
        <v>45.4998</v>
      </c>
      <c r="M4455">
        <v>23.361000000000001</v>
      </c>
      <c r="N4455">
        <v>17.164200000000001</v>
      </c>
      <c r="O4455" t="s">
        <v>15</v>
      </c>
      <c r="P4455" t="s">
        <v>15</v>
      </c>
      <c r="Q4455" t="s">
        <v>15</v>
      </c>
      <c r="R4455" t="s">
        <v>15</v>
      </c>
      <c r="S4455">
        <v>3.657</v>
      </c>
      <c r="T4455" t="str">
        <f>IF(A4455&lt;=DATE(2020,10,16),"pre","post")</f>
        <v>pre</v>
      </c>
      <c r="U4455">
        <f t="shared" si="552"/>
        <v>0.18449999999999989</v>
      </c>
      <c r="V4455">
        <f t="shared" si="553"/>
        <v>0.16899999999999693</v>
      </c>
      <c r="W4455">
        <f t="shared" si="554"/>
        <v>3.0381999999999998</v>
      </c>
      <c r="X4455">
        <f t="shared" si="555"/>
        <v>3.5565000000000015</v>
      </c>
      <c r="Y4455">
        <f t="shared" si="556"/>
        <v>-12</v>
      </c>
      <c r="Z4455">
        <f t="shared" si="557"/>
        <v>0.11100000000000021</v>
      </c>
      <c r="AC4455">
        <f t="shared" si="558"/>
        <v>0</v>
      </c>
      <c r="AD4455">
        <f t="shared" si="559"/>
        <v>1</v>
      </c>
    </row>
    <row r="4456" spans="1:30" x14ac:dyDescent="0.2">
      <c r="A4456" s="1">
        <v>40018</v>
      </c>
      <c r="B4456" s="2">
        <v>143.6</v>
      </c>
      <c r="C4456" s="2">
        <v>23.09</v>
      </c>
      <c r="D4456" s="2">
        <v>184.02</v>
      </c>
      <c r="E4456" s="2">
        <v>8.1300000000000008</v>
      </c>
      <c r="F4456" s="2">
        <v>106.684</v>
      </c>
      <c r="G4456" t="s">
        <v>15</v>
      </c>
      <c r="H4456">
        <v>1754.73</v>
      </c>
      <c r="I4456">
        <v>143.6</v>
      </c>
      <c r="J4456">
        <v>23.09</v>
      </c>
      <c r="K4456">
        <v>44.3322</v>
      </c>
      <c r="L4456">
        <v>45.304299999999998</v>
      </c>
      <c r="M4456">
        <v>22.369700000000002</v>
      </c>
      <c r="N4456">
        <v>16.254999999999999</v>
      </c>
      <c r="O4456" t="s">
        <v>15</v>
      </c>
      <c r="P4456" t="s">
        <v>15</v>
      </c>
      <c r="Q4456" t="s">
        <v>15</v>
      </c>
      <c r="R4456" t="s">
        <v>15</v>
      </c>
      <c r="S4456">
        <v>3.66</v>
      </c>
      <c r="T4456" t="str">
        <f>IF(A4456&lt;=DATE(2020,10,16),"pre","post")</f>
        <v>pre</v>
      </c>
      <c r="U4456">
        <f t="shared" si="552"/>
        <v>0.43639999999999901</v>
      </c>
      <c r="V4456">
        <f t="shared" si="553"/>
        <v>-0.19550000000000267</v>
      </c>
      <c r="W4456">
        <f t="shared" si="554"/>
        <v>-0.99129999999999896</v>
      </c>
      <c r="X4456">
        <f t="shared" si="555"/>
        <v>-0.90920000000000201</v>
      </c>
      <c r="Y4456">
        <f t="shared" si="556"/>
        <v>7.1900000000000546</v>
      </c>
      <c r="Z4456">
        <f t="shared" si="557"/>
        <v>3.0000000000001137E-3</v>
      </c>
      <c r="AC4456">
        <f t="shared" si="558"/>
        <v>0</v>
      </c>
      <c r="AD4456">
        <f t="shared" si="559"/>
        <v>1</v>
      </c>
    </row>
    <row r="4457" spans="1:30" x14ac:dyDescent="0.2">
      <c r="A4457" s="1">
        <v>40019</v>
      </c>
      <c r="B4457" s="2">
        <v>143.6</v>
      </c>
      <c r="C4457" s="2">
        <v>23.09</v>
      </c>
      <c r="D4457" s="2">
        <v>184.02</v>
      </c>
      <c r="E4457" s="2">
        <v>8.1300000000000008</v>
      </c>
      <c r="F4457" s="2">
        <v>106.684</v>
      </c>
      <c r="G4457" t="s">
        <v>15</v>
      </c>
      <c r="H4457">
        <v>1754.73</v>
      </c>
      <c r="I4457">
        <v>143.6</v>
      </c>
      <c r="J4457">
        <v>23.09</v>
      </c>
      <c r="K4457">
        <v>44.3322</v>
      </c>
      <c r="L4457">
        <v>45.304299999999998</v>
      </c>
      <c r="M4457">
        <v>22.369700000000002</v>
      </c>
      <c r="N4457">
        <v>16.254999999999999</v>
      </c>
      <c r="O4457" t="s">
        <v>15</v>
      </c>
      <c r="P4457" t="s">
        <v>15</v>
      </c>
      <c r="Q4457" t="s">
        <v>15</v>
      </c>
      <c r="R4457" t="s">
        <v>15</v>
      </c>
      <c r="S4457">
        <v>3.66</v>
      </c>
      <c r="T4457" t="str">
        <f>IF(A4457&lt;=DATE(2020,10,16),"pre","post")</f>
        <v>pre</v>
      </c>
      <c r="U4457">
        <f t="shared" si="552"/>
        <v>0</v>
      </c>
      <c r="V4457">
        <f t="shared" si="553"/>
        <v>0</v>
      </c>
      <c r="W4457">
        <f t="shared" si="554"/>
        <v>0</v>
      </c>
      <c r="X4457">
        <f t="shared" si="555"/>
        <v>0</v>
      </c>
      <c r="Y4457">
        <f t="shared" si="556"/>
        <v>0</v>
      </c>
      <c r="Z4457">
        <f t="shared" si="557"/>
        <v>0</v>
      </c>
      <c r="AC4457">
        <f t="shared" si="558"/>
        <v>0</v>
      </c>
      <c r="AD4457">
        <f t="shared" si="559"/>
        <v>0</v>
      </c>
    </row>
    <row r="4458" spans="1:30" x14ac:dyDescent="0.2">
      <c r="A4458" s="1">
        <v>40020</v>
      </c>
      <c r="B4458" s="2">
        <v>143.6</v>
      </c>
      <c r="C4458" s="2">
        <v>23.09</v>
      </c>
      <c r="D4458" s="2">
        <v>184.02</v>
      </c>
      <c r="E4458" s="2">
        <v>8.1300000000000008</v>
      </c>
      <c r="F4458" s="2">
        <v>106.684</v>
      </c>
      <c r="G4458" t="s">
        <v>15</v>
      </c>
      <c r="H4458">
        <v>1754.73</v>
      </c>
      <c r="I4458">
        <v>143.6</v>
      </c>
      <c r="J4458">
        <v>23.09</v>
      </c>
      <c r="K4458">
        <v>44.3322</v>
      </c>
      <c r="L4458">
        <v>45.304299999999998</v>
      </c>
      <c r="M4458">
        <v>22.369700000000002</v>
      </c>
      <c r="N4458">
        <v>16.254999999999999</v>
      </c>
      <c r="O4458" t="s">
        <v>15</v>
      </c>
      <c r="P4458" t="s">
        <v>15</v>
      </c>
      <c r="Q4458" t="s">
        <v>15</v>
      </c>
      <c r="R4458" t="s">
        <v>15</v>
      </c>
      <c r="S4458">
        <v>3.66</v>
      </c>
      <c r="T4458" t="str">
        <f>IF(A4458&lt;=DATE(2020,10,16),"pre","post")</f>
        <v>pre</v>
      </c>
      <c r="U4458">
        <f t="shared" si="552"/>
        <v>0</v>
      </c>
      <c r="V4458">
        <f t="shared" si="553"/>
        <v>0</v>
      </c>
      <c r="W4458">
        <f t="shared" si="554"/>
        <v>0</v>
      </c>
      <c r="X4458">
        <f t="shared" si="555"/>
        <v>0</v>
      </c>
      <c r="Y4458">
        <f t="shared" si="556"/>
        <v>0</v>
      </c>
      <c r="Z4458">
        <f t="shared" si="557"/>
        <v>0</v>
      </c>
      <c r="AC4458">
        <f t="shared" si="558"/>
        <v>0</v>
      </c>
      <c r="AD4458">
        <f t="shared" si="559"/>
        <v>0</v>
      </c>
    </row>
    <row r="4459" spans="1:30" x14ac:dyDescent="0.2">
      <c r="A4459" s="1">
        <v>40021</v>
      </c>
      <c r="B4459" s="2">
        <v>143.1</v>
      </c>
      <c r="C4459" s="2">
        <v>24.28</v>
      </c>
      <c r="D4459" s="2">
        <v>190.81</v>
      </c>
      <c r="E4459" s="2">
        <v>8.23</v>
      </c>
      <c r="F4459" s="2">
        <v>104.907</v>
      </c>
      <c r="G4459" t="s">
        <v>15</v>
      </c>
      <c r="H4459">
        <v>1752.64</v>
      </c>
      <c r="I4459">
        <v>143.1</v>
      </c>
      <c r="J4459">
        <v>24.28</v>
      </c>
      <c r="K4459">
        <v>41.945</v>
      </c>
      <c r="L4459">
        <v>43.238999999999997</v>
      </c>
      <c r="M4459">
        <v>23.013000000000002</v>
      </c>
      <c r="N4459">
        <v>17.228000000000002</v>
      </c>
      <c r="O4459" t="s">
        <v>15</v>
      </c>
      <c r="P4459" t="s">
        <v>15</v>
      </c>
      <c r="Q4459" t="s">
        <v>15</v>
      </c>
      <c r="R4459" t="s">
        <v>15</v>
      </c>
      <c r="S4459">
        <v>3.7210000000000001</v>
      </c>
      <c r="T4459" t="str">
        <f>IF(A4459&lt;=DATE(2020,10,16),"pre","post")</f>
        <v>pre</v>
      </c>
      <c r="U4459">
        <f t="shared" si="552"/>
        <v>-2.3872</v>
      </c>
      <c r="V4459">
        <f t="shared" si="553"/>
        <v>-2.0653000000000006</v>
      </c>
      <c r="W4459">
        <f t="shared" si="554"/>
        <v>0.64329999999999998</v>
      </c>
      <c r="X4459">
        <f t="shared" si="555"/>
        <v>0.97300000000000253</v>
      </c>
      <c r="Y4459">
        <f t="shared" si="556"/>
        <v>-2.0899999999999181</v>
      </c>
      <c r="Z4459">
        <f t="shared" si="557"/>
        <v>6.0999999999999943E-2</v>
      </c>
      <c r="AC4459">
        <f t="shared" si="558"/>
        <v>0</v>
      </c>
      <c r="AD4459">
        <f t="shared" si="559"/>
        <v>1</v>
      </c>
    </row>
    <row r="4460" spans="1:30" x14ac:dyDescent="0.2">
      <c r="A4460" s="1">
        <v>40022</v>
      </c>
      <c r="B4460" s="2">
        <v>140.19999999999999</v>
      </c>
      <c r="C4460" s="2">
        <v>25.01</v>
      </c>
      <c r="D4460" s="2">
        <v>177.7</v>
      </c>
      <c r="E4460" s="2">
        <v>8.19</v>
      </c>
      <c r="F4460" s="2">
        <v>103.754</v>
      </c>
      <c r="G4460" t="s">
        <v>15</v>
      </c>
      <c r="H4460">
        <v>1758.64</v>
      </c>
      <c r="I4460">
        <v>140.19999999999999</v>
      </c>
      <c r="J4460">
        <v>25.01</v>
      </c>
      <c r="K4460">
        <v>40.592300000000002</v>
      </c>
      <c r="L4460">
        <v>40.2866</v>
      </c>
      <c r="M4460">
        <v>22.283999999999999</v>
      </c>
      <c r="N4460">
        <v>17.561399999999999</v>
      </c>
      <c r="O4460" t="s">
        <v>15</v>
      </c>
      <c r="P4460" t="s">
        <v>15</v>
      </c>
      <c r="Q4460" t="s">
        <v>15</v>
      </c>
      <c r="R4460" t="s">
        <v>15</v>
      </c>
      <c r="S4460">
        <v>3.6880000000000002</v>
      </c>
      <c r="T4460" t="str">
        <f>IF(A4460&lt;=DATE(2020,10,16),"pre","post")</f>
        <v>pre</v>
      </c>
      <c r="U4460">
        <f t="shared" si="552"/>
        <v>-1.3526999999999987</v>
      </c>
      <c r="V4460">
        <f t="shared" si="553"/>
        <v>-2.9523999999999972</v>
      </c>
      <c r="W4460">
        <f t="shared" si="554"/>
        <v>-0.72900000000000276</v>
      </c>
      <c r="X4460">
        <f t="shared" si="555"/>
        <v>0.33339999999999748</v>
      </c>
      <c r="Y4460">
        <f t="shared" si="556"/>
        <v>6</v>
      </c>
      <c r="Z4460">
        <f t="shared" si="557"/>
        <v>-3.2999999999999918E-2</v>
      </c>
      <c r="AC4460">
        <f t="shared" si="558"/>
        <v>1</v>
      </c>
      <c r="AD4460">
        <f t="shared" si="559"/>
        <v>0</v>
      </c>
    </row>
    <row r="4461" spans="1:30" x14ac:dyDescent="0.2">
      <c r="A4461" s="1">
        <v>40023</v>
      </c>
      <c r="B4461" s="2">
        <v>139.6</v>
      </c>
      <c r="C4461" s="2">
        <v>25.61</v>
      </c>
      <c r="D4461" s="2">
        <v>172.04</v>
      </c>
      <c r="E4461" s="2">
        <v>7.79</v>
      </c>
      <c r="F4461" s="2">
        <v>104.29600000000001</v>
      </c>
      <c r="G4461" t="s">
        <v>15</v>
      </c>
      <c r="H4461">
        <v>1763.58</v>
      </c>
      <c r="I4461">
        <v>139.6</v>
      </c>
      <c r="J4461">
        <v>25.61</v>
      </c>
      <c r="K4461">
        <v>36.100999999999999</v>
      </c>
      <c r="L4461">
        <v>38.873600000000003</v>
      </c>
      <c r="M4461">
        <v>23.385999999999999</v>
      </c>
      <c r="N4461">
        <v>19.523800000000001</v>
      </c>
      <c r="O4461" t="s">
        <v>15</v>
      </c>
      <c r="P4461" t="s">
        <v>15</v>
      </c>
      <c r="Q4461" t="s">
        <v>15</v>
      </c>
      <c r="R4461" t="s">
        <v>15</v>
      </c>
      <c r="S4461">
        <v>3.66</v>
      </c>
      <c r="T4461" t="str">
        <f>IF(A4461&lt;=DATE(2020,10,16),"pre","post")</f>
        <v>pre</v>
      </c>
      <c r="U4461">
        <f t="shared" si="552"/>
        <v>-4.4913000000000025</v>
      </c>
      <c r="V4461">
        <f t="shared" si="553"/>
        <v>-1.4129999999999967</v>
      </c>
      <c r="W4461">
        <f t="shared" si="554"/>
        <v>1.1020000000000003</v>
      </c>
      <c r="X4461">
        <f t="shared" si="555"/>
        <v>1.9624000000000024</v>
      </c>
      <c r="Y4461">
        <f t="shared" si="556"/>
        <v>4.9399999999998272</v>
      </c>
      <c r="Z4461">
        <f t="shared" si="557"/>
        <v>-2.8000000000000025E-2</v>
      </c>
      <c r="AC4461">
        <f t="shared" si="558"/>
        <v>1</v>
      </c>
      <c r="AD4461">
        <f t="shared" si="559"/>
        <v>0</v>
      </c>
    </row>
    <row r="4462" spans="1:30" x14ac:dyDescent="0.2">
      <c r="A4462" s="1">
        <v>40024</v>
      </c>
      <c r="B4462" s="2">
        <v>139.1</v>
      </c>
      <c r="C4462" s="2">
        <v>25.4</v>
      </c>
      <c r="D4462" s="2">
        <v>166.78</v>
      </c>
      <c r="E4462" s="2">
        <v>8.0399999999999991</v>
      </c>
      <c r="F4462" s="2">
        <v>102.971</v>
      </c>
      <c r="G4462" t="s">
        <v>15</v>
      </c>
      <c r="H4462">
        <v>1774.92</v>
      </c>
      <c r="I4462">
        <v>139.1</v>
      </c>
      <c r="J4462">
        <v>25.4</v>
      </c>
      <c r="K4462">
        <v>36.656700000000001</v>
      </c>
      <c r="L4462">
        <v>36.3322</v>
      </c>
      <c r="M4462">
        <v>24.6569</v>
      </c>
      <c r="N4462">
        <v>20.846699999999998</v>
      </c>
      <c r="O4462" t="s">
        <v>15</v>
      </c>
      <c r="P4462" t="s">
        <v>15</v>
      </c>
      <c r="Q4462" t="s">
        <v>15</v>
      </c>
      <c r="R4462" t="s">
        <v>15</v>
      </c>
      <c r="S4462">
        <v>3.609</v>
      </c>
      <c r="T4462" t="str">
        <f>IF(A4462&lt;=DATE(2020,10,16),"pre","post")</f>
        <v>pre</v>
      </c>
      <c r="U4462">
        <f t="shared" si="552"/>
        <v>0.55570000000000164</v>
      </c>
      <c r="V4462">
        <f t="shared" si="553"/>
        <v>-2.541400000000003</v>
      </c>
      <c r="W4462">
        <f t="shared" si="554"/>
        <v>1.270900000000001</v>
      </c>
      <c r="X4462">
        <f t="shared" si="555"/>
        <v>1.3228999999999971</v>
      </c>
      <c r="Y4462">
        <f t="shared" si="556"/>
        <v>11.340000000000146</v>
      </c>
      <c r="Z4462">
        <f t="shared" si="557"/>
        <v>-5.1000000000000156E-2</v>
      </c>
      <c r="AC4462">
        <f t="shared" si="558"/>
        <v>1</v>
      </c>
      <c r="AD4462">
        <f t="shared" si="559"/>
        <v>0</v>
      </c>
    </row>
    <row r="4463" spans="1:30" x14ac:dyDescent="0.2">
      <c r="A4463" s="1">
        <v>40025</v>
      </c>
      <c r="B4463" s="2">
        <v>138.5</v>
      </c>
      <c r="C4463" s="2">
        <v>25.92</v>
      </c>
      <c r="D4463" s="2">
        <v>156.84</v>
      </c>
      <c r="E4463" s="2">
        <v>8.0399999999999991</v>
      </c>
      <c r="F4463" s="2">
        <v>102.646</v>
      </c>
      <c r="G4463" t="s">
        <v>15</v>
      </c>
      <c r="H4463">
        <v>1798.42</v>
      </c>
      <c r="I4463">
        <v>138.5</v>
      </c>
      <c r="J4463">
        <v>25.92</v>
      </c>
      <c r="K4463">
        <v>35.068100000000001</v>
      </c>
      <c r="L4463">
        <v>35.541600000000003</v>
      </c>
      <c r="M4463">
        <v>24.401199999999999</v>
      </c>
      <c r="N4463">
        <v>21.413900000000002</v>
      </c>
      <c r="O4463" t="s">
        <v>15</v>
      </c>
      <c r="P4463" t="s">
        <v>15</v>
      </c>
      <c r="Q4463" t="s">
        <v>15</v>
      </c>
      <c r="R4463" t="s">
        <v>15</v>
      </c>
      <c r="S4463">
        <v>3.4809999999999999</v>
      </c>
      <c r="T4463" t="str">
        <f>IF(A4463&lt;=DATE(2020,10,16),"pre","post")</f>
        <v>pre</v>
      </c>
      <c r="U4463">
        <f t="shared" si="552"/>
        <v>-1.5885999999999996</v>
      </c>
      <c r="V4463">
        <f t="shared" si="553"/>
        <v>-0.79059999999999775</v>
      </c>
      <c r="W4463">
        <f t="shared" si="554"/>
        <v>-0.25570000000000093</v>
      </c>
      <c r="X4463">
        <f t="shared" si="555"/>
        <v>0.56720000000000326</v>
      </c>
      <c r="Y4463">
        <f t="shared" si="556"/>
        <v>23.5</v>
      </c>
      <c r="Z4463">
        <f t="shared" si="557"/>
        <v>-0.12800000000000011</v>
      </c>
      <c r="AC4463">
        <f t="shared" si="558"/>
        <v>1</v>
      </c>
      <c r="AD4463">
        <f t="shared" si="559"/>
        <v>0</v>
      </c>
    </row>
    <row r="4464" spans="1:30" x14ac:dyDescent="0.2">
      <c r="A4464" s="1">
        <v>40026</v>
      </c>
      <c r="B4464" s="2">
        <v>138.5</v>
      </c>
      <c r="C4464" s="2">
        <v>25.92</v>
      </c>
      <c r="D4464" s="2">
        <v>156.84</v>
      </c>
      <c r="E4464" s="2">
        <v>8.0399999999999991</v>
      </c>
      <c r="F4464" s="2">
        <v>102.646</v>
      </c>
      <c r="G4464" t="s">
        <v>15</v>
      </c>
      <c r="H4464">
        <v>1798.42</v>
      </c>
      <c r="I4464">
        <v>138.5</v>
      </c>
      <c r="J4464">
        <v>25.92</v>
      </c>
      <c r="K4464">
        <v>35.068100000000001</v>
      </c>
      <c r="L4464">
        <v>35.541600000000003</v>
      </c>
      <c r="M4464">
        <v>24.401199999999999</v>
      </c>
      <c r="N4464">
        <v>21.413900000000002</v>
      </c>
      <c r="O4464" t="s">
        <v>15</v>
      </c>
      <c r="P4464" t="s">
        <v>15</v>
      </c>
      <c r="Q4464" t="s">
        <v>15</v>
      </c>
      <c r="R4464" t="s">
        <v>15</v>
      </c>
      <c r="S4464">
        <v>3.4809999999999999</v>
      </c>
      <c r="T4464" t="str">
        <f>IF(A4464&lt;=DATE(2020,10,16),"pre","post")</f>
        <v>pre</v>
      </c>
      <c r="U4464">
        <f t="shared" si="552"/>
        <v>0</v>
      </c>
      <c r="V4464">
        <f t="shared" si="553"/>
        <v>0</v>
      </c>
      <c r="W4464">
        <f t="shared" si="554"/>
        <v>0</v>
      </c>
      <c r="X4464">
        <f t="shared" si="555"/>
        <v>0</v>
      </c>
      <c r="Y4464">
        <f t="shared" si="556"/>
        <v>0</v>
      </c>
      <c r="Z4464">
        <f t="shared" si="557"/>
        <v>0</v>
      </c>
      <c r="AC4464">
        <f t="shared" si="558"/>
        <v>0</v>
      </c>
      <c r="AD4464">
        <f t="shared" si="559"/>
        <v>0</v>
      </c>
    </row>
    <row r="4465" spans="1:30" x14ac:dyDescent="0.2">
      <c r="A4465" s="1">
        <v>40027</v>
      </c>
      <c r="B4465" s="2">
        <v>138.5</v>
      </c>
      <c r="C4465" s="2">
        <v>25.92</v>
      </c>
      <c r="D4465" s="2">
        <v>156.84</v>
      </c>
      <c r="E4465" s="2">
        <v>8.0399999999999991</v>
      </c>
      <c r="F4465" s="2">
        <v>102.646</v>
      </c>
      <c r="G4465" t="s">
        <v>15</v>
      </c>
      <c r="H4465">
        <v>1798.42</v>
      </c>
      <c r="I4465">
        <v>138.5</v>
      </c>
      <c r="J4465">
        <v>25.92</v>
      </c>
      <c r="K4465">
        <v>35.068100000000001</v>
      </c>
      <c r="L4465">
        <v>35.541600000000003</v>
      </c>
      <c r="M4465">
        <v>24.401199999999999</v>
      </c>
      <c r="N4465">
        <v>21.413900000000002</v>
      </c>
      <c r="O4465" t="s">
        <v>15</v>
      </c>
      <c r="P4465" t="s">
        <v>15</v>
      </c>
      <c r="Q4465" t="s">
        <v>15</v>
      </c>
      <c r="R4465" t="s">
        <v>15</v>
      </c>
      <c r="S4465">
        <v>3.4809999999999999</v>
      </c>
      <c r="T4465" t="str">
        <f>IF(A4465&lt;=DATE(2020,10,16),"pre","post")</f>
        <v>pre</v>
      </c>
      <c r="U4465">
        <f t="shared" si="552"/>
        <v>0</v>
      </c>
      <c r="V4465">
        <f t="shared" si="553"/>
        <v>0</v>
      </c>
      <c r="W4465">
        <f t="shared" si="554"/>
        <v>0</v>
      </c>
      <c r="X4465">
        <f t="shared" si="555"/>
        <v>0</v>
      </c>
      <c r="Y4465">
        <f t="shared" si="556"/>
        <v>0</v>
      </c>
      <c r="Z4465">
        <f t="shared" si="557"/>
        <v>0</v>
      </c>
      <c r="AC4465">
        <f t="shared" si="558"/>
        <v>0</v>
      </c>
      <c r="AD4465">
        <f t="shared" si="559"/>
        <v>0</v>
      </c>
    </row>
    <row r="4466" spans="1:30" x14ac:dyDescent="0.2">
      <c r="A4466" s="1">
        <v>40028</v>
      </c>
      <c r="B4466" s="2">
        <v>141.1</v>
      </c>
      <c r="C4466" s="2">
        <v>25.56</v>
      </c>
      <c r="D4466" s="2">
        <v>180.64</v>
      </c>
      <c r="E4466" s="2">
        <v>7.74</v>
      </c>
      <c r="F4466" s="2">
        <v>100.301</v>
      </c>
      <c r="G4466" t="s">
        <v>15</v>
      </c>
      <c r="H4466">
        <v>1788.94</v>
      </c>
      <c r="I4466">
        <v>141.1</v>
      </c>
      <c r="J4466">
        <v>25.56</v>
      </c>
      <c r="K4466">
        <v>40.967300000000002</v>
      </c>
      <c r="L4466">
        <v>37.920699999999997</v>
      </c>
      <c r="M4466">
        <v>25.866900000000001</v>
      </c>
      <c r="N4466">
        <v>23.687200000000001</v>
      </c>
      <c r="O4466" t="s">
        <v>15</v>
      </c>
      <c r="P4466" t="s">
        <v>15</v>
      </c>
      <c r="Q4466" t="s">
        <v>15</v>
      </c>
      <c r="R4466" t="s">
        <v>15</v>
      </c>
      <c r="S4466">
        <v>3.6349999999999998</v>
      </c>
      <c r="T4466" t="str">
        <f>IF(A4466&lt;=DATE(2020,10,16),"pre","post")</f>
        <v>pre</v>
      </c>
      <c r="U4466">
        <f t="shared" si="552"/>
        <v>5.8992000000000004</v>
      </c>
      <c r="V4466">
        <f t="shared" si="553"/>
        <v>2.379099999999994</v>
      </c>
      <c r="W4466">
        <f t="shared" si="554"/>
        <v>1.4657000000000018</v>
      </c>
      <c r="X4466">
        <f t="shared" si="555"/>
        <v>2.273299999999999</v>
      </c>
      <c r="Y4466">
        <f t="shared" si="556"/>
        <v>-9.4800000000000182</v>
      </c>
      <c r="Z4466">
        <f t="shared" si="557"/>
        <v>0.15399999999999991</v>
      </c>
      <c r="AC4466">
        <f t="shared" si="558"/>
        <v>0</v>
      </c>
      <c r="AD4466">
        <f t="shared" si="559"/>
        <v>1</v>
      </c>
    </row>
    <row r="4467" spans="1:30" x14ac:dyDescent="0.2">
      <c r="A4467" s="1">
        <v>40029</v>
      </c>
      <c r="B4467" s="2">
        <v>141</v>
      </c>
      <c r="C4467" s="2">
        <v>24.89</v>
      </c>
      <c r="D4467" s="2">
        <v>164.26</v>
      </c>
      <c r="E4467" s="2">
        <v>7.61</v>
      </c>
      <c r="F4467" s="2">
        <v>100.42400000000001</v>
      </c>
      <c r="G4467" t="s">
        <v>15</v>
      </c>
      <c r="H4467">
        <v>1787.25</v>
      </c>
      <c r="I4467">
        <v>141</v>
      </c>
      <c r="J4467">
        <v>24.89</v>
      </c>
      <c r="K4467">
        <v>41.042900000000003</v>
      </c>
      <c r="L4467">
        <v>39.009399999999999</v>
      </c>
      <c r="M4467">
        <v>24.945499999999999</v>
      </c>
      <c r="N4467">
        <v>22.462</v>
      </c>
      <c r="O4467" t="s">
        <v>15</v>
      </c>
      <c r="P4467" t="s">
        <v>15</v>
      </c>
      <c r="Q4467" t="s">
        <v>15</v>
      </c>
      <c r="R4467" t="s">
        <v>15</v>
      </c>
      <c r="S4467">
        <v>3.6869999999999998</v>
      </c>
      <c r="T4467" t="str">
        <f>IF(A4467&lt;=DATE(2020,10,16),"pre","post")</f>
        <v>pre</v>
      </c>
      <c r="U4467">
        <f t="shared" si="552"/>
        <v>7.5600000000001444E-2</v>
      </c>
      <c r="V4467">
        <f t="shared" si="553"/>
        <v>1.0887000000000029</v>
      </c>
      <c r="W4467">
        <f t="shared" si="554"/>
        <v>-0.921400000000002</v>
      </c>
      <c r="X4467">
        <f t="shared" si="555"/>
        <v>-1.225200000000001</v>
      </c>
      <c r="Y4467">
        <f t="shared" si="556"/>
        <v>-1.6900000000000546</v>
      </c>
      <c r="Z4467">
        <f t="shared" si="557"/>
        <v>5.2000000000000046E-2</v>
      </c>
      <c r="AC4467">
        <f t="shared" si="558"/>
        <v>0</v>
      </c>
      <c r="AD4467">
        <f t="shared" si="559"/>
        <v>1</v>
      </c>
    </row>
    <row r="4468" spans="1:30" x14ac:dyDescent="0.2">
      <c r="A4468" s="1">
        <v>40030</v>
      </c>
      <c r="B4468" s="2">
        <v>145.4</v>
      </c>
      <c r="C4468" s="2">
        <v>24.9</v>
      </c>
      <c r="D4468" s="2">
        <v>167.14</v>
      </c>
      <c r="E4468" s="2">
        <v>7.47</v>
      </c>
      <c r="F4468" s="2">
        <v>101.398</v>
      </c>
      <c r="G4468" t="s">
        <v>15</v>
      </c>
      <c r="H4468">
        <v>1781.93</v>
      </c>
      <c r="I4468">
        <v>145.4</v>
      </c>
      <c r="J4468">
        <v>24.9</v>
      </c>
      <c r="K4468">
        <v>44.464100000000002</v>
      </c>
      <c r="L4468">
        <v>42.6905</v>
      </c>
      <c r="M4468">
        <v>26.959399999999999</v>
      </c>
      <c r="N4468">
        <v>24.485299999999999</v>
      </c>
      <c r="O4468" t="s">
        <v>15</v>
      </c>
      <c r="P4468" t="s">
        <v>15</v>
      </c>
      <c r="Q4468" t="s">
        <v>15</v>
      </c>
      <c r="R4468" t="s">
        <v>15</v>
      </c>
      <c r="S4468">
        <v>3.7480000000000002</v>
      </c>
      <c r="T4468" t="str">
        <f>IF(A4468&lt;=DATE(2020,10,16),"pre","post")</f>
        <v>pre</v>
      </c>
      <c r="U4468">
        <f t="shared" si="552"/>
        <v>3.4211999999999989</v>
      </c>
      <c r="V4468">
        <f t="shared" si="553"/>
        <v>3.6811000000000007</v>
      </c>
      <c r="W4468">
        <f t="shared" si="554"/>
        <v>2.0138999999999996</v>
      </c>
      <c r="X4468">
        <f t="shared" si="555"/>
        <v>2.023299999999999</v>
      </c>
      <c r="Y4468">
        <f t="shared" si="556"/>
        <v>-5.3199999999999363</v>
      </c>
      <c r="Z4468">
        <f t="shared" si="557"/>
        <v>6.1000000000000387E-2</v>
      </c>
      <c r="AC4468">
        <f t="shared" si="558"/>
        <v>0</v>
      </c>
      <c r="AD4468">
        <f t="shared" si="559"/>
        <v>1</v>
      </c>
    </row>
    <row r="4469" spans="1:30" x14ac:dyDescent="0.2">
      <c r="A4469" s="1">
        <v>40031</v>
      </c>
      <c r="B4469" s="2">
        <v>147.69999999999999</v>
      </c>
      <c r="C4469" s="2">
        <v>25.67</v>
      </c>
      <c r="D4469" s="2">
        <v>155.99</v>
      </c>
      <c r="E4469" s="2">
        <v>7.41</v>
      </c>
      <c r="F4469" s="2">
        <v>100.456</v>
      </c>
      <c r="G4469" t="s">
        <v>15</v>
      </c>
      <c r="H4469">
        <v>1787.99</v>
      </c>
      <c r="I4469">
        <v>147.69999999999999</v>
      </c>
      <c r="J4469">
        <v>25.67</v>
      </c>
      <c r="K4469">
        <v>44.5383</v>
      </c>
      <c r="L4469">
        <v>45.139699999999998</v>
      </c>
      <c r="M4469">
        <v>29.244700000000002</v>
      </c>
      <c r="N4469">
        <v>25.2942</v>
      </c>
      <c r="O4469" t="s">
        <v>15</v>
      </c>
      <c r="P4469" t="s">
        <v>15</v>
      </c>
      <c r="Q4469" t="s">
        <v>15</v>
      </c>
      <c r="R4469" t="s">
        <v>15</v>
      </c>
      <c r="S4469">
        <v>3.7519999999999998</v>
      </c>
      <c r="T4469" t="str">
        <f>IF(A4469&lt;=DATE(2020,10,16),"pre","post")</f>
        <v>pre</v>
      </c>
      <c r="U4469">
        <f t="shared" si="552"/>
        <v>7.4199999999997601E-2</v>
      </c>
      <c r="V4469">
        <f t="shared" si="553"/>
        <v>2.4491999999999976</v>
      </c>
      <c r="W4469">
        <f t="shared" si="554"/>
        <v>2.285300000000003</v>
      </c>
      <c r="X4469">
        <f t="shared" si="555"/>
        <v>0.80890000000000128</v>
      </c>
      <c r="Y4469">
        <f t="shared" si="556"/>
        <v>6.0599999999999454</v>
      </c>
      <c r="Z4469">
        <f t="shared" si="557"/>
        <v>3.9999999999995595E-3</v>
      </c>
      <c r="AC4469">
        <f t="shared" si="558"/>
        <v>0</v>
      </c>
      <c r="AD4469">
        <f t="shared" si="559"/>
        <v>1</v>
      </c>
    </row>
    <row r="4470" spans="1:30" x14ac:dyDescent="0.2">
      <c r="A4470" s="1">
        <v>40032</v>
      </c>
      <c r="B4470" s="2">
        <v>153.4</v>
      </c>
      <c r="C4470" s="2">
        <v>24.76</v>
      </c>
      <c r="D4470" s="2">
        <v>170.55</v>
      </c>
      <c r="E4470" s="2">
        <v>7.26</v>
      </c>
      <c r="F4470" s="2">
        <v>97.927999999999997</v>
      </c>
      <c r="G4470" t="s">
        <v>15</v>
      </c>
      <c r="H4470">
        <v>1779.54</v>
      </c>
      <c r="I4470">
        <v>153.4</v>
      </c>
      <c r="J4470">
        <v>24.76</v>
      </c>
      <c r="K4470">
        <v>45.224299999999999</v>
      </c>
      <c r="L4470">
        <v>46.620100000000001</v>
      </c>
      <c r="M4470">
        <v>32.0989</v>
      </c>
      <c r="N4470">
        <v>28.584499999999998</v>
      </c>
      <c r="O4470" t="s">
        <v>15</v>
      </c>
      <c r="P4470" t="s">
        <v>15</v>
      </c>
      <c r="Q4470" t="s">
        <v>15</v>
      </c>
      <c r="R4470" t="s">
        <v>15</v>
      </c>
      <c r="S4470">
        <v>3.8519999999999999</v>
      </c>
      <c r="T4470" t="str">
        <f>IF(A4470&lt;=DATE(2020,10,16),"pre","post")</f>
        <v>pre</v>
      </c>
      <c r="U4470">
        <f t="shared" si="552"/>
        <v>0.68599999999999994</v>
      </c>
      <c r="V4470">
        <f t="shared" si="553"/>
        <v>1.480400000000003</v>
      </c>
      <c r="W4470">
        <f t="shared" si="554"/>
        <v>2.8541999999999987</v>
      </c>
      <c r="X4470">
        <f t="shared" si="555"/>
        <v>3.2902999999999984</v>
      </c>
      <c r="Y4470">
        <f t="shared" si="556"/>
        <v>-8.4500000000000455</v>
      </c>
      <c r="Z4470">
        <f t="shared" si="557"/>
        <v>0.10000000000000009</v>
      </c>
      <c r="AC4470">
        <f t="shared" si="558"/>
        <v>0</v>
      </c>
      <c r="AD4470">
        <f t="shared" si="559"/>
        <v>1</v>
      </c>
    </row>
    <row r="4471" spans="1:30" x14ac:dyDescent="0.2">
      <c r="A4471" s="1">
        <v>40033</v>
      </c>
      <c r="B4471" s="2">
        <v>153.4</v>
      </c>
      <c r="C4471" s="2">
        <v>24.76</v>
      </c>
      <c r="D4471" s="2">
        <v>170.55</v>
      </c>
      <c r="E4471" s="2">
        <v>7.26</v>
      </c>
      <c r="F4471" s="2">
        <v>97.927999999999997</v>
      </c>
      <c r="G4471" t="s">
        <v>15</v>
      </c>
      <c r="H4471">
        <v>1779.54</v>
      </c>
      <c r="I4471">
        <v>153.4</v>
      </c>
      <c r="J4471">
        <v>24.76</v>
      </c>
      <c r="K4471">
        <v>45.224299999999999</v>
      </c>
      <c r="L4471">
        <v>46.620100000000001</v>
      </c>
      <c r="M4471">
        <v>32.0989</v>
      </c>
      <c r="N4471">
        <v>28.584499999999998</v>
      </c>
      <c r="O4471" t="s">
        <v>15</v>
      </c>
      <c r="P4471" t="s">
        <v>15</v>
      </c>
      <c r="Q4471" t="s">
        <v>15</v>
      </c>
      <c r="R4471" t="s">
        <v>15</v>
      </c>
      <c r="S4471">
        <v>3.8519999999999999</v>
      </c>
      <c r="T4471" t="str">
        <f>IF(A4471&lt;=DATE(2020,10,16),"pre","post")</f>
        <v>pre</v>
      </c>
      <c r="U4471">
        <f t="shared" si="552"/>
        <v>0</v>
      </c>
      <c r="V4471">
        <f t="shared" si="553"/>
        <v>0</v>
      </c>
      <c r="W4471">
        <f t="shared" si="554"/>
        <v>0</v>
      </c>
      <c r="X4471">
        <f t="shared" si="555"/>
        <v>0</v>
      </c>
      <c r="Y4471">
        <f t="shared" si="556"/>
        <v>0</v>
      </c>
      <c r="Z4471">
        <f t="shared" si="557"/>
        <v>0</v>
      </c>
      <c r="AC4471">
        <f t="shared" si="558"/>
        <v>0</v>
      </c>
      <c r="AD4471">
        <f t="shared" si="559"/>
        <v>0</v>
      </c>
    </row>
    <row r="4472" spans="1:30" x14ac:dyDescent="0.2">
      <c r="A4472" s="1">
        <v>40034</v>
      </c>
      <c r="B4472" s="2">
        <v>153.4</v>
      </c>
      <c r="C4472" s="2">
        <v>24.76</v>
      </c>
      <c r="D4472" s="2">
        <v>170.55</v>
      </c>
      <c r="E4472" s="2">
        <v>7.26</v>
      </c>
      <c r="F4472" s="2">
        <v>97.927999999999997</v>
      </c>
      <c r="G4472" t="s">
        <v>15</v>
      </c>
      <c r="H4472">
        <v>1779.54</v>
      </c>
      <c r="I4472">
        <v>153.4</v>
      </c>
      <c r="J4472">
        <v>24.76</v>
      </c>
      <c r="K4472">
        <v>45.224299999999999</v>
      </c>
      <c r="L4472">
        <v>46.620100000000001</v>
      </c>
      <c r="M4472">
        <v>32.0989</v>
      </c>
      <c r="N4472">
        <v>28.584499999999998</v>
      </c>
      <c r="O4472" t="s">
        <v>15</v>
      </c>
      <c r="P4472" t="s">
        <v>15</v>
      </c>
      <c r="Q4472" t="s">
        <v>15</v>
      </c>
      <c r="R4472" t="s">
        <v>15</v>
      </c>
      <c r="S4472">
        <v>3.8519999999999999</v>
      </c>
      <c r="T4472" t="str">
        <f>IF(A4472&lt;=DATE(2020,10,16),"pre","post")</f>
        <v>pre</v>
      </c>
      <c r="U4472">
        <f t="shared" si="552"/>
        <v>0</v>
      </c>
      <c r="V4472">
        <f t="shared" si="553"/>
        <v>0</v>
      </c>
      <c r="W4472">
        <f t="shared" si="554"/>
        <v>0</v>
      </c>
      <c r="X4472">
        <f t="shared" si="555"/>
        <v>0</v>
      </c>
      <c r="Y4472">
        <f t="shared" si="556"/>
        <v>0</v>
      </c>
      <c r="Z4472">
        <f t="shared" si="557"/>
        <v>0</v>
      </c>
      <c r="AC4472">
        <f t="shared" si="558"/>
        <v>0</v>
      </c>
      <c r="AD4472">
        <f t="shared" si="559"/>
        <v>0</v>
      </c>
    </row>
    <row r="4473" spans="1:30" x14ac:dyDescent="0.2">
      <c r="A4473" s="1">
        <v>40035</v>
      </c>
      <c r="B4473" s="2">
        <v>149.1</v>
      </c>
      <c r="C4473" s="2">
        <v>24.99</v>
      </c>
      <c r="D4473" s="2">
        <v>151.56</v>
      </c>
      <c r="E4473" s="2">
        <v>7.26</v>
      </c>
      <c r="F4473" s="2">
        <v>95.343999999999994</v>
      </c>
      <c r="G4473" t="s">
        <v>15</v>
      </c>
      <c r="H4473">
        <v>1791.42</v>
      </c>
      <c r="I4473">
        <v>149.1</v>
      </c>
      <c r="J4473">
        <v>24.99</v>
      </c>
      <c r="K4473">
        <v>45.449199999999998</v>
      </c>
      <c r="L4473">
        <v>45.405999999999999</v>
      </c>
      <c r="M4473">
        <v>30.903400000000001</v>
      </c>
      <c r="N4473">
        <v>27.511600000000001</v>
      </c>
      <c r="O4473" t="s">
        <v>15</v>
      </c>
      <c r="P4473" t="s">
        <v>15</v>
      </c>
      <c r="Q4473" t="s">
        <v>15</v>
      </c>
      <c r="R4473" t="s">
        <v>15</v>
      </c>
      <c r="S4473">
        <v>3.778</v>
      </c>
      <c r="T4473" t="str">
        <f>IF(A4473&lt;=DATE(2020,10,16),"pre","post")</f>
        <v>pre</v>
      </c>
      <c r="U4473">
        <f t="shared" si="552"/>
        <v>0.2248999999999981</v>
      </c>
      <c r="V4473">
        <f t="shared" si="553"/>
        <v>-1.214100000000002</v>
      </c>
      <c r="W4473">
        <f t="shared" si="554"/>
        <v>-1.1954999999999991</v>
      </c>
      <c r="X4473">
        <f t="shared" si="555"/>
        <v>-1.0728999999999971</v>
      </c>
      <c r="Y4473">
        <f t="shared" si="556"/>
        <v>11.880000000000109</v>
      </c>
      <c r="Z4473">
        <f t="shared" si="557"/>
        <v>-7.3999999999999844E-2</v>
      </c>
      <c r="AC4473">
        <f t="shared" si="558"/>
        <v>1</v>
      </c>
      <c r="AD4473">
        <f t="shared" si="559"/>
        <v>0</v>
      </c>
    </row>
    <row r="4474" spans="1:30" x14ac:dyDescent="0.2">
      <c r="A4474" s="1">
        <v>40036</v>
      </c>
      <c r="B4474" s="2">
        <v>149.9</v>
      </c>
      <c r="C4474" s="2">
        <v>25.99</v>
      </c>
      <c r="D4474" s="2">
        <v>152.94</v>
      </c>
      <c r="E4474" s="2">
        <v>7.39</v>
      </c>
      <c r="F4474" s="2">
        <v>99.239000000000004</v>
      </c>
      <c r="G4474" t="s">
        <v>15</v>
      </c>
      <c r="H4474">
        <v>1798.42</v>
      </c>
      <c r="I4474">
        <v>149.9</v>
      </c>
      <c r="J4474">
        <v>25.99</v>
      </c>
      <c r="K4474">
        <v>41.281500000000001</v>
      </c>
      <c r="L4474">
        <v>41.187199999999997</v>
      </c>
      <c r="M4474">
        <v>27.780100000000001</v>
      </c>
      <c r="N4474">
        <v>25.222799999999999</v>
      </c>
      <c r="O4474" t="s">
        <v>15</v>
      </c>
      <c r="P4474" t="s">
        <v>15</v>
      </c>
      <c r="Q4474" t="s">
        <v>15</v>
      </c>
      <c r="R4474" t="s">
        <v>15</v>
      </c>
      <c r="S4474">
        <v>3.67</v>
      </c>
      <c r="T4474" t="str">
        <f>IF(A4474&lt;=DATE(2020,10,16),"pre","post")</f>
        <v>pre</v>
      </c>
      <c r="U4474">
        <f t="shared" si="552"/>
        <v>-4.1676999999999964</v>
      </c>
      <c r="V4474">
        <f t="shared" si="553"/>
        <v>-4.2188000000000017</v>
      </c>
      <c r="W4474">
        <f t="shared" si="554"/>
        <v>-3.1233000000000004</v>
      </c>
      <c r="X4474">
        <f t="shared" si="555"/>
        <v>-2.2888000000000019</v>
      </c>
      <c r="Y4474">
        <f t="shared" si="556"/>
        <v>7</v>
      </c>
      <c r="Z4474">
        <f t="shared" si="557"/>
        <v>-0.1080000000000001</v>
      </c>
      <c r="AC4474">
        <f t="shared" si="558"/>
        <v>1</v>
      </c>
      <c r="AD4474">
        <f t="shared" si="559"/>
        <v>0</v>
      </c>
    </row>
    <row r="4475" spans="1:30" x14ac:dyDescent="0.2">
      <c r="A4475" s="1">
        <v>40037</v>
      </c>
      <c r="B4475" s="2">
        <v>147.5</v>
      </c>
      <c r="C4475" s="2">
        <v>25.45</v>
      </c>
      <c r="D4475" s="2">
        <v>172.82</v>
      </c>
      <c r="E4475" s="2">
        <v>7.46</v>
      </c>
      <c r="F4475" s="2">
        <v>103.402</v>
      </c>
      <c r="G4475" t="s">
        <v>15</v>
      </c>
      <c r="H4475">
        <v>1794.03</v>
      </c>
      <c r="I4475">
        <v>147.5</v>
      </c>
      <c r="J4475">
        <v>25.45</v>
      </c>
      <c r="K4475">
        <v>39.024799999999999</v>
      </c>
      <c r="L4475">
        <v>37.858800000000002</v>
      </c>
      <c r="M4475">
        <v>24.226700000000001</v>
      </c>
      <c r="N4475">
        <v>21.2974</v>
      </c>
      <c r="O4475" t="s">
        <v>15</v>
      </c>
      <c r="P4475" t="s">
        <v>15</v>
      </c>
      <c r="Q4475" t="s">
        <v>15</v>
      </c>
      <c r="R4475" t="s">
        <v>15</v>
      </c>
      <c r="S4475">
        <v>3.7189999999999999</v>
      </c>
      <c r="T4475" t="str">
        <f>IF(A4475&lt;=DATE(2020,10,16),"pre","post")</f>
        <v>pre</v>
      </c>
      <c r="U4475">
        <f t="shared" si="552"/>
        <v>-2.2567000000000021</v>
      </c>
      <c r="V4475">
        <f t="shared" si="553"/>
        <v>-3.3283999999999949</v>
      </c>
      <c r="W4475">
        <f t="shared" si="554"/>
        <v>-3.5533999999999999</v>
      </c>
      <c r="X4475">
        <f t="shared" si="555"/>
        <v>-3.9253999999999998</v>
      </c>
      <c r="Y4475">
        <f t="shared" si="556"/>
        <v>-4.3900000000001</v>
      </c>
      <c r="Z4475">
        <f t="shared" si="557"/>
        <v>4.8999999999999932E-2</v>
      </c>
      <c r="AC4475">
        <f t="shared" si="558"/>
        <v>0</v>
      </c>
      <c r="AD4475">
        <f t="shared" si="559"/>
        <v>1</v>
      </c>
    </row>
    <row r="4476" spans="1:30" x14ac:dyDescent="0.2">
      <c r="A4476" s="1">
        <v>40038</v>
      </c>
      <c r="B4476" s="2">
        <v>145.80000000000001</v>
      </c>
      <c r="C4476" s="2">
        <v>24.71</v>
      </c>
      <c r="D4476" s="2">
        <v>156.69999999999999</v>
      </c>
      <c r="E4476" s="2">
        <v>7.66</v>
      </c>
      <c r="F4476" s="2">
        <v>103.233</v>
      </c>
      <c r="G4476" t="s">
        <v>15</v>
      </c>
      <c r="H4476">
        <v>1805.7</v>
      </c>
      <c r="I4476">
        <v>145.80000000000001</v>
      </c>
      <c r="J4476">
        <v>24.71</v>
      </c>
      <c r="K4476">
        <v>39.172699999999999</v>
      </c>
      <c r="L4476">
        <v>37.290399999999998</v>
      </c>
      <c r="M4476">
        <v>22.906300000000002</v>
      </c>
      <c r="N4476">
        <v>20.400200000000002</v>
      </c>
      <c r="O4476" t="s">
        <v>15</v>
      </c>
      <c r="P4476" t="s">
        <v>15</v>
      </c>
      <c r="Q4476" t="s">
        <v>15</v>
      </c>
      <c r="R4476" t="s">
        <v>15</v>
      </c>
      <c r="S4476">
        <v>3.6</v>
      </c>
      <c r="T4476" t="str">
        <f>IF(A4476&lt;=DATE(2020,10,16),"pre","post")</f>
        <v>pre</v>
      </c>
      <c r="U4476">
        <f t="shared" si="552"/>
        <v>0.14789999999999992</v>
      </c>
      <c r="V4476">
        <f t="shared" si="553"/>
        <v>-0.56840000000000401</v>
      </c>
      <c r="W4476">
        <f t="shared" si="554"/>
        <v>-1.3203999999999994</v>
      </c>
      <c r="X4476">
        <f t="shared" si="555"/>
        <v>-0.897199999999998</v>
      </c>
      <c r="Y4476">
        <f t="shared" si="556"/>
        <v>11.670000000000073</v>
      </c>
      <c r="Z4476">
        <f t="shared" si="557"/>
        <v>-0.11899999999999977</v>
      </c>
      <c r="AC4476">
        <f t="shared" si="558"/>
        <v>1</v>
      </c>
      <c r="AD4476">
        <f t="shared" si="559"/>
        <v>0</v>
      </c>
    </row>
    <row r="4477" spans="1:30" x14ac:dyDescent="0.2">
      <c r="A4477" s="1">
        <v>40039</v>
      </c>
      <c r="B4477" s="2">
        <v>144.69999999999999</v>
      </c>
      <c r="C4477" s="2">
        <v>24.27</v>
      </c>
      <c r="D4477" s="2">
        <v>170.57</v>
      </c>
      <c r="E4477" s="2">
        <v>7.7</v>
      </c>
      <c r="F4477" s="2">
        <v>104.77</v>
      </c>
      <c r="G4477" t="s">
        <v>15</v>
      </c>
      <c r="H4477">
        <v>1810.01</v>
      </c>
      <c r="I4477">
        <v>144.69999999999999</v>
      </c>
      <c r="J4477">
        <v>24.27</v>
      </c>
      <c r="K4477">
        <v>41.440199999999997</v>
      </c>
      <c r="L4477">
        <v>38.454700000000003</v>
      </c>
      <c r="M4477">
        <v>22.482700000000001</v>
      </c>
      <c r="N4477">
        <v>19.6004</v>
      </c>
      <c r="O4477" t="s">
        <v>15</v>
      </c>
      <c r="P4477" t="s">
        <v>15</v>
      </c>
      <c r="Q4477" t="s">
        <v>15</v>
      </c>
      <c r="R4477" t="s">
        <v>15</v>
      </c>
      <c r="S4477">
        <v>3.5710000000000002</v>
      </c>
      <c r="T4477" t="str">
        <f>IF(A4477&lt;=DATE(2020,10,16),"pre","post")</f>
        <v>pre</v>
      </c>
      <c r="U4477">
        <f t="shared" si="552"/>
        <v>2.2674999999999983</v>
      </c>
      <c r="V4477">
        <f t="shared" si="553"/>
        <v>1.1643000000000043</v>
      </c>
      <c r="W4477">
        <f t="shared" si="554"/>
        <v>-0.42360000000000042</v>
      </c>
      <c r="X4477">
        <f t="shared" si="555"/>
        <v>-0.79980000000000118</v>
      </c>
      <c r="Y4477">
        <f t="shared" si="556"/>
        <v>4.3099999999999454</v>
      </c>
      <c r="Z4477">
        <f t="shared" si="557"/>
        <v>-2.8999999999999915E-2</v>
      </c>
      <c r="AC4477">
        <f t="shared" si="558"/>
        <v>1</v>
      </c>
      <c r="AD4477">
        <f t="shared" si="559"/>
        <v>0</v>
      </c>
    </row>
    <row r="4478" spans="1:30" x14ac:dyDescent="0.2">
      <c r="A4478" s="1">
        <v>40040</v>
      </c>
      <c r="B4478" s="2">
        <v>144.69999999999999</v>
      </c>
      <c r="C4478" s="2">
        <v>24.27</v>
      </c>
      <c r="D4478" s="2">
        <v>170.57</v>
      </c>
      <c r="E4478" s="2">
        <v>7.7</v>
      </c>
      <c r="F4478" s="2">
        <v>104.77</v>
      </c>
      <c r="G4478" t="s">
        <v>15</v>
      </c>
      <c r="H4478">
        <v>1810.01</v>
      </c>
      <c r="I4478">
        <v>144.69999999999999</v>
      </c>
      <c r="J4478">
        <v>24.27</v>
      </c>
      <c r="K4478">
        <v>41.440199999999997</v>
      </c>
      <c r="L4478">
        <v>38.454700000000003</v>
      </c>
      <c r="M4478">
        <v>22.482700000000001</v>
      </c>
      <c r="N4478">
        <v>19.6004</v>
      </c>
      <c r="O4478" t="s">
        <v>15</v>
      </c>
      <c r="P4478" t="s">
        <v>15</v>
      </c>
      <c r="Q4478" t="s">
        <v>15</v>
      </c>
      <c r="R4478" t="s">
        <v>15</v>
      </c>
      <c r="S4478">
        <v>3.5710000000000002</v>
      </c>
      <c r="T4478" t="str">
        <f>IF(A4478&lt;=DATE(2020,10,16),"pre","post")</f>
        <v>pre</v>
      </c>
      <c r="U4478">
        <f t="shared" si="552"/>
        <v>0</v>
      </c>
      <c r="V4478">
        <f t="shared" si="553"/>
        <v>0</v>
      </c>
      <c r="W4478">
        <f t="shared" si="554"/>
        <v>0</v>
      </c>
      <c r="X4478">
        <f t="shared" si="555"/>
        <v>0</v>
      </c>
      <c r="Y4478">
        <f t="shared" si="556"/>
        <v>0</v>
      </c>
      <c r="Z4478">
        <f t="shared" si="557"/>
        <v>0</v>
      </c>
      <c r="AC4478">
        <f t="shared" si="558"/>
        <v>0</v>
      </c>
      <c r="AD4478">
        <f t="shared" si="559"/>
        <v>0</v>
      </c>
    </row>
    <row r="4479" spans="1:30" x14ac:dyDescent="0.2">
      <c r="A4479" s="1">
        <v>40041</v>
      </c>
      <c r="B4479" s="2">
        <v>144.69999999999999</v>
      </c>
      <c r="C4479" s="2">
        <v>24.27</v>
      </c>
      <c r="D4479" s="2">
        <v>170.57</v>
      </c>
      <c r="E4479" s="2">
        <v>7.7</v>
      </c>
      <c r="F4479" s="2">
        <v>104.77</v>
      </c>
      <c r="G4479" t="s">
        <v>15</v>
      </c>
      <c r="H4479">
        <v>1810.01</v>
      </c>
      <c r="I4479">
        <v>144.69999999999999</v>
      </c>
      <c r="J4479">
        <v>24.27</v>
      </c>
      <c r="K4479">
        <v>41.440199999999997</v>
      </c>
      <c r="L4479">
        <v>38.454700000000003</v>
      </c>
      <c r="M4479">
        <v>22.482700000000001</v>
      </c>
      <c r="N4479">
        <v>19.6004</v>
      </c>
      <c r="O4479" t="s">
        <v>15</v>
      </c>
      <c r="P4479" t="s">
        <v>15</v>
      </c>
      <c r="Q4479" t="s">
        <v>15</v>
      </c>
      <c r="R4479" t="s">
        <v>15</v>
      </c>
      <c r="S4479">
        <v>3.5710000000000002</v>
      </c>
      <c r="T4479" t="str">
        <f>IF(A4479&lt;=DATE(2020,10,16),"pre","post")</f>
        <v>pre</v>
      </c>
      <c r="U4479">
        <f t="shared" si="552"/>
        <v>0</v>
      </c>
      <c r="V4479">
        <f t="shared" si="553"/>
        <v>0</v>
      </c>
      <c r="W4479">
        <f t="shared" si="554"/>
        <v>0</v>
      </c>
      <c r="X4479">
        <f t="shared" si="555"/>
        <v>0</v>
      </c>
      <c r="Y4479">
        <f t="shared" si="556"/>
        <v>0</v>
      </c>
      <c r="Z4479">
        <f t="shared" si="557"/>
        <v>0</v>
      </c>
      <c r="AC4479">
        <f t="shared" si="558"/>
        <v>0</v>
      </c>
      <c r="AD4479">
        <f t="shared" si="559"/>
        <v>0</v>
      </c>
    </row>
    <row r="4480" spans="1:30" x14ac:dyDescent="0.2">
      <c r="A4480" s="1">
        <v>40042</v>
      </c>
      <c r="B4480" s="2">
        <v>144.19999999999999</v>
      </c>
      <c r="C4480" s="2">
        <v>27.89</v>
      </c>
      <c r="D4480" s="2">
        <v>166.75</v>
      </c>
      <c r="E4480" s="2">
        <v>7.95</v>
      </c>
      <c r="F4480" s="2">
        <v>107.72199999999999</v>
      </c>
      <c r="G4480" t="s">
        <v>15</v>
      </c>
      <c r="H4480">
        <v>1811.04</v>
      </c>
      <c r="I4480">
        <v>144.19999999999999</v>
      </c>
      <c r="J4480">
        <v>27.89</v>
      </c>
      <c r="K4480">
        <v>40.889600000000002</v>
      </c>
      <c r="L4480">
        <v>39.879800000000003</v>
      </c>
      <c r="M4480">
        <v>21.091000000000001</v>
      </c>
      <c r="N4480">
        <v>18.4588</v>
      </c>
      <c r="O4480" t="s">
        <v>15</v>
      </c>
      <c r="P4480" t="s">
        <v>15</v>
      </c>
      <c r="Q4480" t="s">
        <v>15</v>
      </c>
      <c r="R4480" t="s">
        <v>15</v>
      </c>
      <c r="S4480">
        <v>3.47</v>
      </c>
      <c r="T4480" t="str">
        <f>IF(A4480&lt;=DATE(2020,10,16),"pre","post")</f>
        <v>pre</v>
      </c>
      <c r="U4480">
        <f t="shared" si="552"/>
        <v>-0.55059999999999576</v>
      </c>
      <c r="V4480">
        <f t="shared" si="553"/>
        <v>1.4251000000000005</v>
      </c>
      <c r="W4480">
        <f t="shared" si="554"/>
        <v>-1.3917000000000002</v>
      </c>
      <c r="X4480">
        <f t="shared" si="555"/>
        <v>-1.1416000000000004</v>
      </c>
      <c r="Y4480">
        <f t="shared" si="556"/>
        <v>1.0299999999999727</v>
      </c>
      <c r="Z4480">
        <f t="shared" si="557"/>
        <v>-0.10099999999999998</v>
      </c>
      <c r="AC4480">
        <f t="shared" si="558"/>
        <v>1</v>
      </c>
      <c r="AD4480">
        <f t="shared" si="559"/>
        <v>0</v>
      </c>
    </row>
    <row r="4481" spans="1:30" x14ac:dyDescent="0.2">
      <c r="A4481" s="1">
        <v>40043</v>
      </c>
      <c r="B4481" s="2">
        <v>136.69999999999999</v>
      </c>
      <c r="C4481" s="2">
        <v>26.18</v>
      </c>
      <c r="D4481" s="2">
        <v>180.79</v>
      </c>
      <c r="E4481" s="2">
        <v>7.97</v>
      </c>
      <c r="F4481" s="2">
        <v>112.066</v>
      </c>
      <c r="G4481" t="s">
        <v>15</v>
      </c>
      <c r="H4481">
        <v>1804.29</v>
      </c>
      <c r="I4481">
        <v>136.69999999999999</v>
      </c>
      <c r="J4481">
        <v>26.18</v>
      </c>
      <c r="K4481">
        <v>43.113900000000001</v>
      </c>
      <c r="L4481">
        <v>43.211599999999997</v>
      </c>
      <c r="M4481">
        <v>25.263300000000001</v>
      </c>
      <c r="N4481">
        <v>22.2789</v>
      </c>
      <c r="O4481" t="s">
        <v>15</v>
      </c>
      <c r="P4481" t="s">
        <v>15</v>
      </c>
      <c r="Q4481" t="s">
        <v>15</v>
      </c>
      <c r="R4481" t="s">
        <v>15</v>
      </c>
      <c r="S4481">
        <v>3.5110000000000001</v>
      </c>
      <c r="T4481" t="str">
        <f>IF(A4481&lt;=DATE(2020,10,16),"pre","post")</f>
        <v>pre</v>
      </c>
      <c r="U4481">
        <f t="shared" si="552"/>
        <v>2.2242999999999995</v>
      </c>
      <c r="V4481">
        <f t="shared" si="553"/>
        <v>3.3317999999999941</v>
      </c>
      <c r="W4481">
        <f t="shared" si="554"/>
        <v>4.1722999999999999</v>
      </c>
      <c r="X4481">
        <f t="shared" si="555"/>
        <v>3.8201000000000001</v>
      </c>
      <c r="Y4481">
        <f t="shared" si="556"/>
        <v>-6.75</v>
      </c>
      <c r="Z4481">
        <f t="shared" si="557"/>
        <v>4.0999999999999925E-2</v>
      </c>
      <c r="AC4481">
        <f t="shared" si="558"/>
        <v>0</v>
      </c>
      <c r="AD4481">
        <f t="shared" si="559"/>
        <v>1</v>
      </c>
    </row>
    <row r="4482" spans="1:30" x14ac:dyDescent="0.2">
      <c r="A4482" s="1">
        <v>40044</v>
      </c>
      <c r="B4482" s="2">
        <v>136</v>
      </c>
      <c r="C4482" s="2">
        <v>26.26</v>
      </c>
      <c r="D4482" s="2">
        <v>169.72</v>
      </c>
      <c r="E4482" s="2">
        <v>8.0399999999999991</v>
      </c>
      <c r="F4482" s="2">
        <v>110.30200000000001</v>
      </c>
      <c r="G4482" t="s">
        <v>15</v>
      </c>
      <c r="H4482">
        <v>1807.34</v>
      </c>
      <c r="I4482">
        <v>136</v>
      </c>
      <c r="J4482">
        <v>26.26</v>
      </c>
      <c r="K4482">
        <v>43.975299999999997</v>
      </c>
      <c r="L4482">
        <v>44.053600000000003</v>
      </c>
      <c r="M4482">
        <v>26.281600000000001</v>
      </c>
      <c r="N4482">
        <v>23.406700000000001</v>
      </c>
      <c r="O4482" t="s">
        <v>15</v>
      </c>
      <c r="P4482" t="s">
        <v>15</v>
      </c>
      <c r="Q4482" t="s">
        <v>15</v>
      </c>
      <c r="R4482" t="s">
        <v>15</v>
      </c>
      <c r="S4482">
        <v>3.4540000000000002</v>
      </c>
      <c r="T4482" t="str">
        <f>IF(A4482&lt;=DATE(2020,10,16),"pre","post")</f>
        <v>pre</v>
      </c>
      <c r="U4482">
        <f t="shared" si="552"/>
        <v>0.86139999999999617</v>
      </c>
      <c r="V4482">
        <f t="shared" si="553"/>
        <v>0.84200000000000585</v>
      </c>
      <c r="W4482">
        <f t="shared" si="554"/>
        <v>1.0183</v>
      </c>
      <c r="X4482">
        <f t="shared" si="555"/>
        <v>1.1278000000000006</v>
      </c>
      <c r="Y4482">
        <f t="shared" si="556"/>
        <v>3.0499999999999545</v>
      </c>
      <c r="Z4482">
        <f t="shared" si="557"/>
        <v>-5.699999999999994E-2</v>
      </c>
      <c r="AC4482">
        <f t="shared" si="558"/>
        <v>1</v>
      </c>
      <c r="AD4482">
        <f t="shared" si="559"/>
        <v>0</v>
      </c>
    </row>
    <row r="4483" spans="1:30" x14ac:dyDescent="0.2">
      <c r="A4483" s="1">
        <v>40045</v>
      </c>
      <c r="B4483" s="2">
        <v>131.9</v>
      </c>
      <c r="C4483" s="2">
        <v>25.09</v>
      </c>
      <c r="D4483" s="2">
        <v>172.47</v>
      </c>
      <c r="E4483" s="2">
        <v>8.07</v>
      </c>
      <c r="F4483" s="2">
        <v>107.938</v>
      </c>
      <c r="G4483" t="s">
        <v>15</v>
      </c>
      <c r="H4483">
        <v>1811.94</v>
      </c>
      <c r="I4483">
        <v>131.9</v>
      </c>
      <c r="J4483">
        <v>25.09</v>
      </c>
      <c r="K4483">
        <v>42.577300000000001</v>
      </c>
      <c r="L4483">
        <v>41.715600000000002</v>
      </c>
      <c r="M4483">
        <v>24.829499999999999</v>
      </c>
      <c r="N4483">
        <v>21.9498</v>
      </c>
      <c r="O4483" t="s">
        <v>15</v>
      </c>
      <c r="P4483" t="s">
        <v>15</v>
      </c>
      <c r="Q4483" t="s">
        <v>15</v>
      </c>
      <c r="R4483" t="s">
        <v>15</v>
      </c>
      <c r="S4483">
        <v>3.4329999999999998</v>
      </c>
      <c r="T4483" t="str">
        <f>IF(A4483&lt;=DATE(2020,10,16),"pre","post")</f>
        <v>pre</v>
      </c>
      <c r="U4483">
        <f t="shared" si="552"/>
        <v>-1.3979999999999961</v>
      </c>
      <c r="V4483">
        <f t="shared" si="553"/>
        <v>-2.338000000000001</v>
      </c>
      <c r="W4483">
        <f t="shared" si="554"/>
        <v>-1.4521000000000015</v>
      </c>
      <c r="X4483">
        <f t="shared" si="555"/>
        <v>-1.456900000000001</v>
      </c>
      <c r="Y4483">
        <f t="shared" si="556"/>
        <v>4.6000000000001364</v>
      </c>
      <c r="Z4483">
        <f t="shared" si="557"/>
        <v>-2.1000000000000352E-2</v>
      </c>
      <c r="AC4483">
        <f t="shared" si="558"/>
        <v>1</v>
      </c>
      <c r="AD4483">
        <f t="shared" si="559"/>
        <v>0</v>
      </c>
    </row>
    <row r="4484" spans="1:30" x14ac:dyDescent="0.2">
      <c r="A4484" s="1">
        <v>40046</v>
      </c>
      <c r="B4484" s="2">
        <v>132.30000000000001</v>
      </c>
      <c r="C4484" s="2">
        <v>25.01</v>
      </c>
      <c r="D4484" s="2">
        <v>186.51</v>
      </c>
      <c r="E4484" s="2">
        <v>7.99</v>
      </c>
      <c r="F4484" s="2">
        <v>105.22799999999999</v>
      </c>
      <c r="G4484" t="s">
        <v>15</v>
      </c>
      <c r="H4484">
        <v>1802.45</v>
      </c>
      <c r="I4484">
        <v>132.30000000000001</v>
      </c>
      <c r="J4484">
        <v>25.01</v>
      </c>
      <c r="K4484">
        <v>43.846899999999998</v>
      </c>
      <c r="L4484">
        <v>42.805100000000003</v>
      </c>
      <c r="M4484">
        <v>25.872199999999999</v>
      </c>
      <c r="N4484">
        <v>24.308299999999999</v>
      </c>
      <c r="O4484" t="s">
        <v>15</v>
      </c>
      <c r="P4484" t="s">
        <v>15</v>
      </c>
      <c r="Q4484" t="s">
        <v>15</v>
      </c>
      <c r="R4484" t="s">
        <v>15</v>
      </c>
      <c r="S4484">
        <v>3.5670000000000002</v>
      </c>
      <c r="T4484" t="str">
        <f>IF(A4484&lt;=DATE(2020,10,16),"pre","post")</f>
        <v>pre</v>
      </c>
      <c r="U4484">
        <f t="shared" ref="U4484:U4547" si="560">K4484-K4483</f>
        <v>1.269599999999997</v>
      </c>
      <c r="V4484">
        <f t="shared" ref="V4484:V4547" si="561">L4484-L4483</f>
        <v>1.089500000000001</v>
      </c>
      <c r="W4484">
        <f t="shared" ref="W4484:W4547" si="562">M4484-M4483</f>
        <v>1.0427</v>
      </c>
      <c r="X4484">
        <f t="shared" ref="X4484:X4547" si="563">N4484-N4483</f>
        <v>2.3584999999999994</v>
      </c>
      <c r="Y4484">
        <f t="shared" ref="Y4484:Y4547" si="564">H4484-H4483</f>
        <v>-9.4900000000000091</v>
      </c>
      <c r="Z4484">
        <f t="shared" ref="Z4484:Z4547" si="565">S4484-S4483</f>
        <v>0.13400000000000034</v>
      </c>
      <c r="AC4484">
        <f t="shared" ref="AC4484:AC4547" si="566">IF(AND(J4484&gt;$AA$2, Z4484&lt;0), 1, 0)</f>
        <v>0</v>
      </c>
      <c r="AD4484">
        <f t="shared" ref="AD4484:AD4547" si="567">IF(AND(I4484&gt;$AB$2, Z4484&gt;0), 1, 0)</f>
        <v>1</v>
      </c>
    </row>
    <row r="4485" spans="1:30" x14ac:dyDescent="0.2">
      <c r="A4485" s="1">
        <v>40047</v>
      </c>
      <c r="B4485" s="2">
        <v>132.30000000000001</v>
      </c>
      <c r="C4485" s="2">
        <v>25.01</v>
      </c>
      <c r="D4485" s="2">
        <v>186.51</v>
      </c>
      <c r="E4485" s="2">
        <v>7.99</v>
      </c>
      <c r="F4485" s="2">
        <v>105.22799999999999</v>
      </c>
      <c r="G4485" t="s">
        <v>15</v>
      </c>
      <c r="H4485">
        <v>1802.45</v>
      </c>
      <c r="I4485">
        <v>132.30000000000001</v>
      </c>
      <c r="J4485">
        <v>25.01</v>
      </c>
      <c r="K4485">
        <v>43.846899999999998</v>
      </c>
      <c r="L4485">
        <v>42.805100000000003</v>
      </c>
      <c r="M4485">
        <v>25.872199999999999</v>
      </c>
      <c r="N4485">
        <v>24.308299999999999</v>
      </c>
      <c r="O4485" t="s">
        <v>15</v>
      </c>
      <c r="P4485" t="s">
        <v>15</v>
      </c>
      <c r="Q4485" t="s">
        <v>15</v>
      </c>
      <c r="R4485" t="s">
        <v>15</v>
      </c>
      <c r="S4485">
        <v>3.5670000000000002</v>
      </c>
      <c r="T4485" t="str">
        <f>IF(A4485&lt;=DATE(2020,10,16),"pre","post")</f>
        <v>pre</v>
      </c>
      <c r="U4485">
        <f t="shared" si="560"/>
        <v>0</v>
      </c>
      <c r="V4485">
        <f t="shared" si="561"/>
        <v>0</v>
      </c>
      <c r="W4485">
        <f t="shared" si="562"/>
        <v>0</v>
      </c>
      <c r="X4485">
        <f t="shared" si="563"/>
        <v>0</v>
      </c>
      <c r="Y4485">
        <f t="shared" si="564"/>
        <v>0</v>
      </c>
      <c r="Z4485">
        <f t="shared" si="565"/>
        <v>0</v>
      </c>
      <c r="AC4485">
        <f t="shared" si="566"/>
        <v>0</v>
      </c>
      <c r="AD4485">
        <f t="shared" si="567"/>
        <v>0</v>
      </c>
    </row>
    <row r="4486" spans="1:30" x14ac:dyDescent="0.2">
      <c r="A4486" s="1">
        <v>40048</v>
      </c>
      <c r="B4486" s="2">
        <v>132.30000000000001</v>
      </c>
      <c r="C4486" s="2">
        <v>25.01</v>
      </c>
      <c r="D4486" s="2">
        <v>186.51</v>
      </c>
      <c r="E4486" s="2">
        <v>7.99</v>
      </c>
      <c r="F4486" s="2">
        <v>105.22799999999999</v>
      </c>
      <c r="G4486" t="s">
        <v>15</v>
      </c>
      <c r="H4486">
        <v>1802.45</v>
      </c>
      <c r="I4486">
        <v>132.30000000000001</v>
      </c>
      <c r="J4486">
        <v>25.01</v>
      </c>
      <c r="K4486">
        <v>43.846899999999998</v>
      </c>
      <c r="L4486">
        <v>42.805100000000003</v>
      </c>
      <c r="M4486">
        <v>25.872199999999999</v>
      </c>
      <c r="N4486">
        <v>24.308299999999999</v>
      </c>
      <c r="O4486" t="s">
        <v>15</v>
      </c>
      <c r="P4486" t="s">
        <v>15</v>
      </c>
      <c r="Q4486" t="s">
        <v>15</v>
      </c>
      <c r="R4486" t="s">
        <v>15</v>
      </c>
      <c r="S4486">
        <v>3.5670000000000002</v>
      </c>
      <c r="T4486" t="str">
        <f>IF(A4486&lt;=DATE(2020,10,16),"pre","post")</f>
        <v>pre</v>
      </c>
      <c r="U4486">
        <f t="shared" si="560"/>
        <v>0</v>
      </c>
      <c r="V4486">
        <f t="shared" si="561"/>
        <v>0</v>
      </c>
      <c r="W4486">
        <f t="shared" si="562"/>
        <v>0</v>
      </c>
      <c r="X4486">
        <f t="shared" si="563"/>
        <v>0</v>
      </c>
      <c r="Y4486">
        <f t="shared" si="564"/>
        <v>0</v>
      </c>
      <c r="Z4486">
        <f t="shared" si="565"/>
        <v>0</v>
      </c>
      <c r="AC4486">
        <f t="shared" si="566"/>
        <v>0</v>
      </c>
      <c r="AD4486">
        <f t="shared" si="567"/>
        <v>0</v>
      </c>
    </row>
    <row r="4487" spans="1:30" x14ac:dyDescent="0.2">
      <c r="A4487" s="1">
        <v>40049</v>
      </c>
      <c r="B4487" s="2">
        <v>131.1</v>
      </c>
      <c r="C4487" s="2">
        <v>25.14</v>
      </c>
      <c r="D4487" s="2">
        <v>163.13999999999999</v>
      </c>
      <c r="E4487" s="2">
        <v>8.02</v>
      </c>
      <c r="F4487" s="2">
        <v>100.789</v>
      </c>
      <c r="G4487" t="s">
        <v>15</v>
      </c>
      <c r="H4487">
        <v>1814.06</v>
      </c>
      <c r="I4487">
        <v>131.1</v>
      </c>
      <c r="J4487">
        <v>25.14</v>
      </c>
      <c r="K4487">
        <v>41.760800000000003</v>
      </c>
      <c r="L4487">
        <v>42.058500000000002</v>
      </c>
      <c r="M4487">
        <v>25.813099999999999</v>
      </c>
      <c r="N4487">
        <v>23.880600000000001</v>
      </c>
      <c r="O4487" t="s">
        <v>15</v>
      </c>
      <c r="P4487" t="s">
        <v>15</v>
      </c>
      <c r="Q4487" t="s">
        <v>15</v>
      </c>
      <c r="R4487" t="s">
        <v>15</v>
      </c>
      <c r="S4487">
        <v>3.4769999999999999</v>
      </c>
      <c r="T4487" t="str">
        <f>IF(A4487&lt;=DATE(2020,10,16),"pre","post")</f>
        <v>pre</v>
      </c>
      <c r="U4487">
        <f t="shared" si="560"/>
        <v>-2.0860999999999947</v>
      </c>
      <c r="V4487">
        <f t="shared" si="561"/>
        <v>-0.74660000000000082</v>
      </c>
      <c r="W4487">
        <f t="shared" si="562"/>
        <v>-5.9100000000000819E-2</v>
      </c>
      <c r="X4487">
        <f t="shared" si="563"/>
        <v>-0.42769999999999797</v>
      </c>
      <c r="Y4487">
        <f t="shared" si="564"/>
        <v>11.6099999999999</v>
      </c>
      <c r="Z4487">
        <f t="shared" si="565"/>
        <v>-9.0000000000000302E-2</v>
      </c>
      <c r="AC4487">
        <f t="shared" si="566"/>
        <v>1</v>
      </c>
      <c r="AD4487">
        <f t="shared" si="567"/>
        <v>0</v>
      </c>
    </row>
    <row r="4488" spans="1:30" x14ac:dyDescent="0.2">
      <c r="A4488" s="1">
        <v>40050</v>
      </c>
      <c r="B4488" s="2">
        <v>130.1</v>
      </c>
      <c r="C4488" s="2">
        <v>24.92</v>
      </c>
      <c r="D4488" s="2">
        <v>166.08</v>
      </c>
      <c r="E4488" s="2">
        <v>8.0399999999999991</v>
      </c>
      <c r="F4488" s="2">
        <v>103.69799999999999</v>
      </c>
      <c r="G4488" t="s">
        <v>15</v>
      </c>
      <c r="H4488">
        <v>1821.09</v>
      </c>
      <c r="I4488">
        <v>130.1</v>
      </c>
      <c r="J4488">
        <v>24.92</v>
      </c>
      <c r="K4488">
        <v>40.028300000000002</v>
      </c>
      <c r="L4488">
        <v>40.774500000000003</v>
      </c>
      <c r="M4488">
        <v>25.289400000000001</v>
      </c>
      <c r="N4488">
        <v>23.881599999999999</v>
      </c>
      <c r="O4488" t="s">
        <v>15</v>
      </c>
      <c r="P4488" t="s">
        <v>15</v>
      </c>
      <c r="Q4488" t="s">
        <v>15</v>
      </c>
      <c r="R4488" t="s">
        <v>15</v>
      </c>
      <c r="S4488">
        <v>3.4369999999999998</v>
      </c>
      <c r="T4488" t="str">
        <f>IF(A4488&lt;=DATE(2020,10,16),"pre","post")</f>
        <v>pre</v>
      </c>
      <c r="U4488">
        <f t="shared" si="560"/>
        <v>-1.7325000000000017</v>
      </c>
      <c r="V4488">
        <f t="shared" si="561"/>
        <v>-1.2839999999999989</v>
      </c>
      <c r="W4488">
        <f t="shared" si="562"/>
        <v>-0.52369999999999806</v>
      </c>
      <c r="X4488">
        <f t="shared" si="563"/>
        <v>9.9999999999766942E-4</v>
      </c>
      <c r="Y4488">
        <f t="shared" si="564"/>
        <v>7.0299999999999727</v>
      </c>
      <c r="Z4488">
        <f t="shared" si="565"/>
        <v>-4.0000000000000036E-2</v>
      </c>
      <c r="AC4488">
        <f t="shared" si="566"/>
        <v>1</v>
      </c>
      <c r="AD4488">
        <f t="shared" si="567"/>
        <v>0</v>
      </c>
    </row>
    <row r="4489" spans="1:30" x14ac:dyDescent="0.2">
      <c r="A4489" s="1">
        <v>40051</v>
      </c>
      <c r="B4489" s="2">
        <v>125.5</v>
      </c>
      <c r="C4489" s="2">
        <v>24.95</v>
      </c>
      <c r="D4489" s="2">
        <v>167.16</v>
      </c>
      <c r="E4489" s="2">
        <v>8.01</v>
      </c>
      <c r="F4489" s="2">
        <v>104.059</v>
      </c>
      <c r="G4489" t="s">
        <v>15</v>
      </c>
      <c r="H4489">
        <v>1822.86</v>
      </c>
      <c r="I4489">
        <v>125.5</v>
      </c>
      <c r="J4489">
        <v>24.95</v>
      </c>
      <c r="K4489">
        <v>35.454900000000002</v>
      </c>
      <c r="L4489">
        <v>39.821399999999997</v>
      </c>
      <c r="M4489">
        <v>23.479299999999999</v>
      </c>
      <c r="N4489">
        <v>22.420200000000001</v>
      </c>
      <c r="O4489" t="s">
        <v>15</v>
      </c>
      <c r="P4489" t="s">
        <v>15</v>
      </c>
      <c r="Q4489" t="s">
        <v>15</v>
      </c>
      <c r="R4489" t="s">
        <v>15</v>
      </c>
      <c r="S4489">
        <v>3.4350000000000001</v>
      </c>
      <c r="T4489" t="str">
        <f>IF(A4489&lt;=DATE(2020,10,16),"pre","post")</f>
        <v>pre</v>
      </c>
      <c r="U4489">
        <f t="shared" si="560"/>
        <v>-4.5733999999999995</v>
      </c>
      <c r="V4489">
        <f t="shared" si="561"/>
        <v>-0.95310000000000628</v>
      </c>
      <c r="W4489">
        <f t="shared" si="562"/>
        <v>-1.810100000000002</v>
      </c>
      <c r="X4489">
        <f t="shared" si="563"/>
        <v>-1.4613999999999976</v>
      </c>
      <c r="Y4489">
        <f t="shared" si="564"/>
        <v>1.7699999999999818</v>
      </c>
      <c r="Z4489">
        <f t="shared" si="565"/>
        <v>-1.9999999999997797E-3</v>
      </c>
      <c r="AC4489">
        <f t="shared" si="566"/>
        <v>1</v>
      </c>
      <c r="AD4489">
        <f t="shared" si="567"/>
        <v>0</v>
      </c>
    </row>
    <row r="4490" spans="1:30" x14ac:dyDescent="0.2">
      <c r="A4490" s="1">
        <v>40052</v>
      </c>
      <c r="B4490" s="2">
        <v>125.4</v>
      </c>
      <c r="C4490" s="2">
        <v>24.68</v>
      </c>
      <c r="D4490" s="2">
        <v>170.35</v>
      </c>
      <c r="E4490" s="2">
        <v>7.96</v>
      </c>
      <c r="F4490" s="2">
        <v>104.621</v>
      </c>
      <c r="G4490" t="s">
        <v>15</v>
      </c>
      <c r="H4490">
        <v>1821.02</v>
      </c>
      <c r="I4490">
        <v>125.4</v>
      </c>
      <c r="J4490">
        <v>24.68</v>
      </c>
      <c r="K4490">
        <v>34.696899999999999</v>
      </c>
      <c r="L4490">
        <v>36.707500000000003</v>
      </c>
      <c r="M4490">
        <v>22.9999</v>
      </c>
      <c r="N4490">
        <v>22.624300000000002</v>
      </c>
      <c r="O4490" t="s">
        <v>15</v>
      </c>
      <c r="P4490" t="s">
        <v>15</v>
      </c>
      <c r="Q4490" t="s">
        <v>15</v>
      </c>
      <c r="R4490" t="s">
        <v>15</v>
      </c>
      <c r="S4490">
        <v>3.4550000000000001</v>
      </c>
      <c r="T4490" t="str">
        <f>IF(A4490&lt;=DATE(2020,10,16),"pre","post")</f>
        <v>pre</v>
      </c>
      <c r="U4490">
        <f t="shared" si="560"/>
        <v>-0.75800000000000267</v>
      </c>
      <c r="V4490">
        <f t="shared" si="561"/>
        <v>-3.1138999999999939</v>
      </c>
      <c r="W4490">
        <f t="shared" si="562"/>
        <v>-0.47939999999999827</v>
      </c>
      <c r="X4490">
        <f t="shared" si="563"/>
        <v>0.20410000000000039</v>
      </c>
      <c r="Y4490">
        <f t="shared" si="564"/>
        <v>-1.8399999999999181</v>
      </c>
      <c r="Z4490">
        <f t="shared" si="565"/>
        <v>2.0000000000000018E-2</v>
      </c>
      <c r="AC4490">
        <f t="shared" si="566"/>
        <v>0</v>
      </c>
      <c r="AD4490">
        <f t="shared" si="567"/>
        <v>1</v>
      </c>
    </row>
    <row r="4491" spans="1:30" x14ac:dyDescent="0.2">
      <c r="A4491" s="1">
        <v>40053</v>
      </c>
      <c r="B4491" s="2">
        <v>129.1</v>
      </c>
      <c r="C4491" s="2">
        <v>24.76</v>
      </c>
      <c r="D4491" s="2">
        <v>166.51</v>
      </c>
      <c r="E4491" s="2">
        <v>7.93</v>
      </c>
      <c r="F4491" s="2">
        <v>104.083</v>
      </c>
      <c r="G4491" t="s">
        <v>15</v>
      </c>
      <c r="H4491">
        <v>1824.83</v>
      </c>
      <c r="I4491">
        <v>129.1</v>
      </c>
      <c r="J4491">
        <v>24.76</v>
      </c>
      <c r="K4491">
        <v>35.571899999999999</v>
      </c>
      <c r="L4491">
        <v>37.620899999999999</v>
      </c>
      <c r="M4491">
        <v>22.8049</v>
      </c>
      <c r="N4491">
        <v>22.864599999999999</v>
      </c>
      <c r="O4491" t="s">
        <v>15</v>
      </c>
      <c r="P4491" t="s">
        <v>15</v>
      </c>
      <c r="Q4491" t="s">
        <v>15</v>
      </c>
      <c r="R4491" t="s">
        <v>15</v>
      </c>
      <c r="S4491">
        <v>3.4470000000000001</v>
      </c>
      <c r="T4491" t="str">
        <f>IF(A4491&lt;=DATE(2020,10,16),"pre","post")</f>
        <v>pre</v>
      </c>
      <c r="U4491">
        <f t="shared" si="560"/>
        <v>0.875</v>
      </c>
      <c r="V4491">
        <f t="shared" si="561"/>
        <v>0.91339999999999577</v>
      </c>
      <c r="W4491">
        <f t="shared" si="562"/>
        <v>-0.19500000000000028</v>
      </c>
      <c r="X4491">
        <f t="shared" si="563"/>
        <v>0.24029999999999774</v>
      </c>
      <c r="Y4491">
        <f t="shared" si="564"/>
        <v>3.8099999999999454</v>
      </c>
      <c r="Z4491">
        <f t="shared" si="565"/>
        <v>-8.0000000000000071E-3</v>
      </c>
      <c r="AC4491">
        <f t="shared" si="566"/>
        <v>1</v>
      </c>
      <c r="AD4491">
        <f t="shared" si="567"/>
        <v>0</v>
      </c>
    </row>
    <row r="4492" spans="1:30" x14ac:dyDescent="0.2">
      <c r="A4492" s="1">
        <v>40054</v>
      </c>
      <c r="B4492" s="2">
        <v>129.1</v>
      </c>
      <c r="C4492" s="2">
        <v>24.76</v>
      </c>
      <c r="D4492" s="2">
        <v>166.51</v>
      </c>
      <c r="E4492" s="2">
        <v>7.93</v>
      </c>
      <c r="F4492" s="2">
        <v>104.083</v>
      </c>
      <c r="G4492" t="s">
        <v>15</v>
      </c>
      <c r="H4492">
        <v>1824.83</v>
      </c>
      <c r="I4492">
        <v>129.1</v>
      </c>
      <c r="J4492">
        <v>24.76</v>
      </c>
      <c r="K4492">
        <v>35.571899999999999</v>
      </c>
      <c r="L4492">
        <v>37.620899999999999</v>
      </c>
      <c r="M4492">
        <v>22.8049</v>
      </c>
      <c r="N4492">
        <v>22.864599999999999</v>
      </c>
      <c r="O4492" t="s">
        <v>15</v>
      </c>
      <c r="P4492" t="s">
        <v>15</v>
      </c>
      <c r="Q4492" t="s">
        <v>15</v>
      </c>
      <c r="R4492" t="s">
        <v>15</v>
      </c>
      <c r="S4492">
        <v>3.4470000000000001</v>
      </c>
      <c r="T4492" t="str">
        <f>IF(A4492&lt;=DATE(2020,10,16),"pre","post")</f>
        <v>pre</v>
      </c>
      <c r="U4492">
        <f t="shared" si="560"/>
        <v>0</v>
      </c>
      <c r="V4492">
        <f t="shared" si="561"/>
        <v>0</v>
      </c>
      <c r="W4492">
        <f t="shared" si="562"/>
        <v>0</v>
      </c>
      <c r="X4492">
        <f t="shared" si="563"/>
        <v>0</v>
      </c>
      <c r="Y4492">
        <f t="shared" si="564"/>
        <v>0</v>
      </c>
      <c r="Z4492">
        <f t="shared" si="565"/>
        <v>0</v>
      </c>
      <c r="AC4492">
        <f t="shared" si="566"/>
        <v>0</v>
      </c>
      <c r="AD4492">
        <f t="shared" si="567"/>
        <v>0</v>
      </c>
    </row>
    <row r="4493" spans="1:30" x14ac:dyDescent="0.2">
      <c r="A4493" s="1">
        <v>40055</v>
      </c>
      <c r="B4493" s="2">
        <v>129.1</v>
      </c>
      <c r="C4493" s="2">
        <v>24.76</v>
      </c>
      <c r="D4493" s="2">
        <v>166.51</v>
      </c>
      <c r="E4493" s="2">
        <v>7.93</v>
      </c>
      <c r="F4493" s="2">
        <v>104.083</v>
      </c>
      <c r="G4493" t="s">
        <v>15</v>
      </c>
      <c r="H4493">
        <v>1824.83</v>
      </c>
      <c r="I4493">
        <v>129.1</v>
      </c>
      <c r="J4493">
        <v>24.76</v>
      </c>
      <c r="K4493">
        <v>35.571899999999999</v>
      </c>
      <c r="L4493">
        <v>37.620899999999999</v>
      </c>
      <c r="M4493">
        <v>22.8049</v>
      </c>
      <c r="N4493">
        <v>22.864599999999999</v>
      </c>
      <c r="O4493" t="s">
        <v>15</v>
      </c>
      <c r="P4493" t="s">
        <v>15</v>
      </c>
      <c r="Q4493" t="s">
        <v>15</v>
      </c>
      <c r="R4493" t="s">
        <v>15</v>
      </c>
      <c r="S4493">
        <v>3.4470000000000001</v>
      </c>
      <c r="T4493" t="str">
        <f>IF(A4493&lt;=DATE(2020,10,16),"pre","post")</f>
        <v>pre</v>
      </c>
      <c r="U4493">
        <f t="shared" si="560"/>
        <v>0</v>
      </c>
      <c r="V4493">
        <f t="shared" si="561"/>
        <v>0</v>
      </c>
      <c r="W4493">
        <f t="shared" si="562"/>
        <v>0</v>
      </c>
      <c r="X4493">
        <f t="shared" si="563"/>
        <v>0</v>
      </c>
      <c r="Y4493">
        <f t="shared" si="564"/>
        <v>0</v>
      </c>
      <c r="Z4493">
        <f t="shared" si="565"/>
        <v>0</v>
      </c>
      <c r="AC4493">
        <f t="shared" si="566"/>
        <v>0</v>
      </c>
      <c r="AD4493">
        <f t="shared" si="567"/>
        <v>0</v>
      </c>
    </row>
    <row r="4494" spans="1:30" x14ac:dyDescent="0.2">
      <c r="A4494" s="1">
        <v>40056</v>
      </c>
      <c r="B4494" s="2">
        <v>130.69999999999999</v>
      </c>
      <c r="C4494" s="2">
        <v>26.01</v>
      </c>
      <c r="D4494" s="2">
        <v>166.34</v>
      </c>
      <c r="E4494" s="2">
        <v>7.92</v>
      </c>
      <c r="F4494" s="2">
        <v>105.42</v>
      </c>
      <c r="G4494" t="s">
        <v>15</v>
      </c>
      <c r="H4494">
        <v>1831.4</v>
      </c>
      <c r="I4494">
        <v>130.69999999999999</v>
      </c>
      <c r="J4494">
        <v>26.01</v>
      </c>
      <c r="K4494">
        <v>36.563200000000002</v>
      </c>
      <c r="L4494">
        <v>37.083399999999997</v>
      </c>
      <c r="M4494">
        <v>21.913</v>
      </c>
      <c r="N4494">
        <v>22.729099999999999</v>
      </c>
      <c r="O4494" t="s">
        <v>15</v>
      </c>
      <c r="P4494" t="s">
        <v>15</v>
      </c>
      <c r="Q4494" t="s">
        <v>15</v>
      </c>
      <c r="R4494" t="s">
        <v>15</v>
      </c>
      <c r="S4494">
        <v>3.399</v>
      </c>
      <c r="T4494" t="str">
        <f>IF(A4494&lt;=DATE(2020,10,16),"pre","post")</f>
        <v>pre</v>
      </c>
      <c r="U4494">
        <f t="shared" si="560"/>
        <v>0.99130000000000251</v>
      </c>
      <c r="V4494">
        <f t="shared" si="561"/>
        <v>-0.53750000000000142</v>
      </c>
      <c r="W4494">
        <f t="shared" si="562"/>
        <v>-0.89189999999999969</v>
      </c>
      <c r="X4494">
        <f t="shared" si="563"/>
        <v>-0.1355000000000004</v>
      </c>
      <c r="Y4494">
        <f t="shared" si="564"/>
        <v>6.5700000000001637</v>
      </c>
      <c r="Z4494">
        <f t="shared" si="565"/>
        <v>-4.8000000000000043E-2</v>
      </c>
      <c r="AC4494">
        <f t="shared" si="566"/>
        <v>1</v>
      </c>
      <c r="AD4494">
        <f t="shared" si="567"/>
        <v>0</v>
      </c>
    </row>
    <row r="4495" spans="1:30" x14ac:dyDescent="0.2">
      <c r="A4495" s="1">
        <v>40057</v>
      </c>
      <c r="B4495" s="2">
        <v>135</v>
      </c>
      <c r="C4495" s="2">
        <v>29.15</v>
      </c>
      <c r="D4495" s="2">
        <v>174.07</v>
      </c>
      <c r="E4495" s="2">
        <v>7.98</v>
      </c>
      <c r="F4495" s="2">
        <v>105.304</v>
      </c>
      <c r="G4495" t="s">
        <v>15</v>
      </c>
      <c r="H4495">
        <v>1831.93</v>
      </c>
      <c r="I4495">
        <v>135</v>
      </c>
      <c r="J4495">
        <v>29.15</v>
      </c>
      <c r="K4495">
        <v>37.912199999999999</v>
      </c>
      <c r="L4495">
        <v>38.348199999999999</v>
      </c>
      <c r="M4495">
        <v>22.232099999999999</v>
      </c>
      <c r="N4495">
        <v>23.430199999999999</v>
      </c>
      <c r="O4495" t="s">
        <v>15</v>
      </c>
      <c r="P4495" t="s">
        <v>15</v>
      </c>
      <c r="Q4495" t="s">
        <v>15</v>
      </c>
      <c r="R4495" t="s">
        <v>15</v>
      </c>
      <c r="S4495">
        <v>3.3639999999999999</v>
      </c>
      <c r="T4495" t="str">
        <f>IF(A4495&lt;=DATE(2020,10,16),"pre","post")</f>
        <v>pre</v>
      </c>
      <c r="U4495">
        <f t="shared" si="560"/>
        <v>1.3489999999999966</v>
      </c>
      <c r="V4495">
        <f t="shared" si="561"/>
        <v>1.264800000000001</v>
      </c>
      <c r="W4495">
        <f t="shared" si="562"/>
        <v>0.31909999999999883</v>
      </c>
      <c r="X4495">
        <f t="shared" si="563"/>
        <v>0.70110000000000028</v>
      </c>
      <c r="Y4495">
        <f t="shared" si="564"/>
        <v>0.52999999999997272</v>
      </c>
      <c r="Z4495">
        <f t="shared" si="565"/>
        <v>-3.5000000000000142E-2</v>
      </c>
      <c r="AC4495">
        <f t="shared" si="566"/>
        <v>1</v>
      </c>
      <c r="AD4495">
        <f t="shared" si="567"/>
        <v>0</v>
      </c>
    </row>
    <row r="4496" spans="1:30" x14ac:dyDescent="0.2">
      <c r="A4496" s="1">
        <v>40058</v>
      </c>
      <c r="B4496" s="2">
        <v>137.6</v>
      </c>
      <c r="C4496" s="2">
        <v>28.9</v>
      </c>
      <c r="D4496" s="2">
        <v>167.39</v>
      </c>
      <c r="E4496" s="2">
        <v>8.23</v>
      </c>
      <c r="F4496" s="2">
        <v>108.52200000000001</v>
      </c>
      <c r="G4496" t="s">
        <v>15</v>
      </c>
      <c r="H4496">
        <v>1840.24</v>
      </c>
      <c r="I4496">
        <v>137.6</v>
      </c>
      <c r="J4496">
        <v>28.9</v>
      </c>
      <c r="K4496">
        <v>35.067399999999999</v>
      </c>
      <c r="L4496">
        <v>37.701099999999997</v>
      </c>
      <c r="M4496">
        <v>20.819099999999999</v>
      </c>
      <c r="N4496">
        <v>21.554400000000001</v>
      </c>
      <c r="O4496" t="s">
        <v>15</v>
      </c>
      <c r="P4496" t="s">
        <v>15</v>
      </c>
      <c r="Q4496" t="s">
        <v>15</v>
      </c>
      <c r="R4496" t="s">
        <v>15</v>
      </c>
      <c r="S4496">
        <v>3.3069999999999999</v>
      </c>
      <c r="T4496" t="str">
        <f>IF(A4496&lt;=DATE(2020,10,16),"pre","post")</f>
        <v>pre</v>
      </c>
      <c r="U4496">
        <f t="shared" si="560"/>
        <v>-2.8447999999999993</v>
      </c>
      <c r="V4496">
        <f t="shared" si="561"/>
        <v>-0.64710000000000178</v>
      </c>
      <c r="W4496">
        <f t="shared" si="562"/>
        <v>-1.4130000000000003</v>
      </c>
      <c r="X4496">
        <f t="shared" si="563"/>
        <v>-1.8757999999999981</v>
      </c>
      <c r="Y4496">
        <f t="shared" si="564"/>
        <v>8.3099999999999454</v>
      </c>
      <c r="Z4496">
        <f t="shared" si="565"/>
        <v>-5.699999999999994E-2</v>
      </c>
      <c r="AC4496">
        <f t="shared" si="566"/>
        <v>1</v>
      </c>
      <c r="AD4496">
        <f t="shared" si="567"/>
        <v>0</v>
      </c>
    </row>
    <row r="4497" spans="1:30" x14ac:dyDescent="0.2">
      <c r="A4497" s="1">
        <v>40059</v>
      </c>
      <c r="B4497" s="2">
        <v>134.1</v>
      </c>
      <c r="C4497" s="2">
        <v>27.1</v>
      </c>
      <c r="D4497" s="2">
        <v>178.26</v>
      </c>
      <c r="E4497" s="2">
        <v>8.1999999999999993</v>
      </c>
      <c r="F4497" s="2">
        <v>108.52200000000001</v>
      </c>
      <c r="G4497" t="s">
        <v>15</v>
      </c>
      <c r="H4497">
        <v>1837.26</v>
      </c>
      <c r="I4497">
        <v>134.1</v>
      </c>
      <c r="J4497">
        <v>27.1</v>
      </c>
      <c r="K4497">
        <v>36.644199999999998</v>
      </c>
      <c r="L4497">
        <v>38.169699999999999</v>
      </c>
      <c r="M4497">
        <v>20.255600000000001</v>
      </c>
      <c r="N4497">
        <v>20.6279</v>
      </c>
      <c r="O4497" t="s">
        <v>15</v>
      </c>
      <c r="P4497" t="s">
        <v>15</v>
      </c>
      <c r="Q4497" t="s">
        <v>15</v>
      </c>
      <c r="R4497" t="s">
        <v>15</v>
      </c>
      <c r="S4497">
        <v>3.3460000000000001</v>
      </c>
      <c r="T4497" t="str">
        <f>IF(A4497&lt;=DATE(2020,10,16),"pre","post")</f>
        <v>pre</v>
      </c>
      <c r="U4497">
        <f t="shared" si="560"/>
        <v>1.5767999999999986</v>
      </c>
      <c r="V4497">
        <f t="shared" si="561"/>
        <v>0.46860000000000213</v>
      </c>
      <c r="W4497">
        <f t="shared" si="562"/>
        <v>-0.56349999999999767</v>
      </c>
      <c r="X4497">
        <f t="shared" si="563"/>
        <v>-0.92650000000000077</v>
      </c>
      <c r="Y4497">
        <f t="shared" si="564"/>
        <v>-2.9800000000000182</v>
      </c>
      <c r="Z4497">
        <f t="shared" si="565"/>
        <v>3.9000000000000146E-2</v>
      </c>
      <c r="AC4497">
        <f t="shared" si="566"/>
        <v>0</v>
      </c>
      <c r="AD4497">
        <f t="shared" si="567"/>
        <v>1</v>
      </c>
    </row>
    <row r="4498" spans="1:30" x14ac:dyDescent="0.2">
      <c r="A4498" s="1">
        <v>40060</v>
      </c>
      <c r="B4498" s="2">
        <v>127.6</v>
      </c>
      <c r="C4498" s="2">
        <v>25.26</v>
      </c>
      <c r="D4498" s="2">
        <v>186.26</v>
      </c>
      <c r="E4498" s="2">
        <v>8.06</v>
      </c>
      <c r="F4498" s="2">
        <v>108.52200000000001</v>
      </c>
      <c r="G4498" t="s">
        <v>15</v>
      </c>
      <c r="H4498">
        <v>1827.55</v>
      </c>
      <c r="I4498">
        <v>127.6</v>
      </c>
      <c r="J4498">
        <v>25.26</v>
      </c>
      <c r="K4498">
        <v>35.195</v>
      </c>
      <c r="L4498">
        <v>38.740299999999998</v>
      </c>
      <c r="M4498">
        <v>20.435099999999998</v>
      </c>
      <c r="N4498">
        <v>21.2424</v>
      </c>
      <c r="O4498" t="s">
        <v>15</v>
      </c>
      <c r="P4498" t="s">
        <v>15</v>
      </c>
      <c r="Q4498" t="s">
        <v>15</v>
      </c>
      <c r="R4498" t="s">
        <v>15</v>
      </c>
      <c r="S4498">
        <v>3.44</v>
      </c>
      <c r="T4498" t="str">
        <f>IF(A4498&lt;=DATE(2020,10,16),"pre","post")</f>
        <v>pre</v>
      </c>
      <c r="U4498">
        <f t="shared" si="560"/>
        <v>-1.4491999999999976</v>
      </c>
      <c r="V4498">
        <f t="shared" si="561"/>
        <v>0.57059999999999889</v>
      </c>
      <c r="W4498">
        <f t="shared" si="562"/>
        <v>0.17949999999999733</v>
      </c>
      <c r="X4498">
        <f t="shared" si="563"/>
        <v>0.6144999999999996</v>
      </c>
      <c r="Y4498">
        <f t="shared" si="564"/>
        <v>-9.7100000000000364</v>
      </c>
      <c r="Z4498">
        <f t="shared" si="565"/>
        <v>9.3999999999999861E-2</v>
      </c>
      <c r="AC4498">
        <f t="shared" si="566"/>
        <v>0</v>
      </c>
      <c r="AD4498">
        <f t="shared" si="567"/>
        <v>1</v>
      </c>
    </row>
    <row r="4499" spans="1:30" x14ac:dyDescent="0.2">
      <c r="A4499" s="1">
        <v>40061</v>
      </c>
      <c r="B4499" s="2">
        <v>127.6</v>
      </c>
      <c r="C4499" s="2">
        <v>25.26</v>
      </c>
      <c r="D4499" s="2">
        <v>186.26</v>
      </c>
      <c r="E4499" s="2">
        <v>8.06</v>
      </c>
      <c r="F4499" s="2">
        <v>108.52200000000001</v>
      </c>
      <c r="G4499" t="s">
        <v>15</v>
      </c>
      <c r="H4499">
        <v>1827.55</v>
      </c>
      <c r="I4499">
        <v>127.6</v>
      </c>
      <c r="J4499">
        <v>25.26</v>
      </c>
      <c r="K4499">
        <v>35.195</v>
      </c>
      <c r="L4499">
        <v>38.740299999999998</v>
      </c>
      <c r="M4499">
        <v>20.435099999999998</v>
      </c>
      <c r="N4499">
        <v>21.2424</v>
      </c>
      <c r="O4499" t="s">
        <v>15</v>
      </c>
      <c r="P4499" t="s">
        <v>15</v>
      </c>
      <c r="Q4499" t="s">
        <v>15</v>
      </c>
      <c r="R4499" t="s">
        <v>15</v>
      </c>
      <c r="S4499">
        <v>3.44</v>
      </c>
      <c r="T4499" t="str">
        <f>IF(A4499&lt;=DATE(2020,10,16),"pre","post")</f>
        <v>pre</v>
      </c>
      <c r="U4499">
        <f t="shared" si="560"/>
        <v>0</v>
      </c>
      <c r="V4499">
        <f t="shared" si="561"/>
        <v>0</v>
      </c>
      <c r="W4499">
        <f t="shared" si="562"/>
        <v>0</v>
      </c>
      <c r="X4499">
        <f t="shared" si="563"/>
        <v>0</v>
      </c>
      <c r="Y4499">
        <f t="shared" si="564"/>
        <v>0</v>
      </c>
      <c r="Z4499">
        <f t="shared" si="565"/>
        <v>0</v>
      </c>
      <c r="AC4499">
        <f t="shared" si="566"/>
        <v>0</v>
      </c>
      <c r="AD4499">
        <f t="shared" si="567"/>
        <v>0</v>
      </c>
    </row>
    <row r="4500" spans="1:30" x14ac:dyDescent="0.2">
      <c r="A4500" s="1">
        <v>40062</v>
      </c>
      <c r="B4500" s="2">
        <v>127.6</v>
      </c>
      <c r="C4500" s="2">
        <v>25.26</v>
      </c>
      <c r="D4500" s="2">
        <v>186.26</v>
      </c>
      <c r="E4500" s="2">
        <v>8.06</v>
      </c>
      <c r="F4500" s="2">
        <v>108.52200000000001</v>
      </c>
      <c r="G4500" t="s">
        <v>15</v>
      </c>
      <c r="H4500">
        <v>1827.55</v>
      </c>
      <c r="I4500">
        <v>127.6</v>
      </c>
      <c r="J4500">
        <v>25.26</v>
      </c>
      <c r="K4500">
        <v>35.195</v>
      </c>
      <c r="L4500">
        <v>38.740299999999998</v>
      </c>
      <c r="M4500">
        <v>20.435099999999998</v>
      </c>
      <c r="N4500">
        <v>21.2424</v>
      </c>
      <c r="O4500" t="s">
        <v>15</v>
      </c>
      <c r="P4500" t="s">
        <v>15</v>
      </c>
      <c r="Q4500" t="s">
        <v>15</v>
      </c>
      <c r="R4500" t="s">
        <v>15</v>
      </c>
      <c r="S4500">
        <v>3.44</v>
      </c>
      <c r="T4500" t="str">
        <f>IF(A4500&lt;=DATE(2020,10,16),"pre","post")</f>
        <v>pre</v>
      </c>
      <c r="U4500">
        <f t="shared" si="560"/>
        <v>0</v>
      </c>
      <c r="V4500">
        <f t="shared" si="561"/>
        <v>0</v>
      </c>
      <c r="W4500">
        <f t="shared" si="562"/>
        <v>0</v>
      </c>
      <c r="X4500">
        <f t="shared" si="563"/>
        <v>0</v>
      </c>
      <c r="Y4500">
        <f t="shared" si="564"/>
        <v>0</v>
      </c>
      <c r="Z4500">
        <f t="shared" si="565"/>
        <v>0</v>
      </c>
      <c r="AC4500">
        <f t="shared" si="566"/>
        <v>0</v>
      </c>
      <c r="AD4500">
        <f t="shared" si="567"/>
        <v>0</v>
      </c>
    </row>
    <row r="4501" spans="1:30" x14ac:dyDescent="0.2">
      <c r="A4501" s="1">
        <v>40063</v>
      </c>
      <c r="B4501" s="2">
        <v>127.6</v>
      </c>
      <c r="C4501" s="2">
        <v>25.26</v>
      </c>
      <c r="D4501" s="2">
        <v>186.26</v>
      </c>
      <c r="E4501" s="2">
        <v>8.06</v>
      </c>
      <c r="F4501" s="2">
        <v>109.339</v>
      </c>
      <c r="G4501" t="s">
        <v>15</v>
      </c>
      <c r="H4501">
        <v>1827.55</v>
      </c>
      <c r="I4501">
        <v>127.6</v>
      </c>
      <c r="J4501">
        <v>25.26</v>
      </c>
      <c r="K4501">
        <v>33.804699999999997</v>
      </c>
      <c r="L4501">
        <v>37.422800000000002</v>
      </c>
      <c r="M4501">
        <v>19.219100000000001</v>
      </c>
      <c r="N4501">
        <v>21.484500000000001</v>
      </c>
      <c r="O4501" t="s">
        <v>15</v>
      </c>
      <c r="P4501" t="s">
        <v>15</v>
      </c>
      <c r="Q4501" t="s">
        <v>15</v>
      </c>
      <c r="R4501" t="s">
        <v>15</v>
      </c>
      <c r="S4501">
        <v>3.4430000000000001</v>
      </c>
      <c r="T4501" t="str">
        <f>IF(A4501&lt;=DATE(2020,10,16),"pre","post")</f>
        <v>pre</v>
      </c>
      <c r="U4501">
        <f t="shared" si="560"/>
        <v>-1.3903000000000034</v>
      </c>
      <c r="V4501">
        <f t="shared" si="561"/>
        <v>-1.3174999999999955</v>
      </c>
      <c r="W4501">
        <f t="shared" si="562"/>
        <v>-1.2159999999999975</v>
      </c>
      <c r="X4501">
        <f t="shared" si="563"/>
        <v>0.24210000000000065</v>
      </c>
      <c r="Y4501">
        <f t="shared" si="564"/>
        <v>0</v>
      </c>
      <c r="Z4501">
        <f t="shared" si="565"/>
        <v>3.0000000000001137E-3</v>
      </c>
      <c r="AC4501">
        <f t="shared" si="566"/>
        <v>0</v>
      </c>
      <c r="AD4501">
        <f t="shared" si="567"/>
        <v>1</v>
      </c>
    </row>
    <row r="4502" spans="1:30" x14ac:dyDescent="0.2">
      <c r="A4502" s="1">
        <v>40064</v>
      </c>
      <c r="B4502" s="2">
        <v>123.2</v>
      </c>
      <c r="C4502" s="2">
        <v>25.62</v>
      </c>
      <c r="D4502" s="2">
        <v>180.85</v>
      </c>
      <c r="E4502" s="2">
        <v>7.96</v>
      </c>
      <c r="F4502" s="2">
        <v>109.306</v>
      </c>
      <c r="G4502" t="s">
        <v>15</v>
      </c>
      <c r="H4502">
        <v>1829.03</v>
      </c>
      <c r="I4502">
        <v>123.2</v>
      </c>
      <c r="J4502">
        <v>25.62</v>
      </c>
      <c r="K4502">
        <v>34.455100000000002</v>
      </c>
      <c r="L4502">
        <v>38.1997</v>
      </c>
      <c r="M4502">
        <v>19.503699999999998</v>
      </c>
      <c r="N4502">
        <v>19.000800000000002</v>
      </c>
      <c r="O4502" t="s">
        <v>15</v>
      </c>
      <c r="P4502" t="s">
        <v>15</v>
      </c>
      <c r="Q4502" t="s">
        <v>15</v>
      </c>
      <c r="R4502" t="s">
        <v>15</v>
      </c>
      <c r="S4502">
        <v>3.484</v>
      </c>
      <c r="T4502" t="str">
        <f>IF(A4502&lt;=DATE(2020,10,16),"pre","post")</f>
        <v>pre</v>
      </c>
      <c r="U4502">
        <f t="shared" si="560"/>
        <v>0.65040000000000475</v>
      </c>
      <c r="V4502">
        <f t="shared" si="561"/>
        <v>0.7768999999999977</v>
      </c>
      <c r="W4502">
        <f t="shared" si="562"/>
        <v>0.28459999999999752</v>
      </c>
      <c r="X4502">
        <f t="shared" si="563"/>
        <v>-2.4836999999999989</v>
      </c>
      <c r="Y4502">
        <f t="shared" si="564"/>
        <v>1.4800000000000182</v>
      </c>
      <c r="Z4502">
        <f t="shared" si="565"/>
        <v>4.0999999999999925E-2</v>
      </c>
      <c r="AC4502">
        <f t="shared" si="566"/>
        <v>0</v>
      </c>
      <c r="AD4502">
        <f t="shared" si="567"/>
        <v>1</v>
      </c>
    </row>
    <row r="4503" spans="1:30" x14ac:dyDescent="0.2">
      <c r="A4503" s="1">
        <v>40065</v>
      </c>
      <c r="B4503" s="2">
        <v>114.6</v>
      </c>
      <c r="C4503" s="2">
        <v>24.32</v>
      </c>
      <c r="D4503" s="2">
        <v>178.89</v>
      </c>
      <c r="E4503" s="2">
        <v>7.91</v>
      </c>
      <c r="F4503" s="2">
        <v>101.56</v>
      </c>
      <c r="G4503" t="s">
        <v>15</v>
      </c>
      <c r="H4503">
        <v>1829.72</v>
      </c>
      <c r="I4503">
        <v>114.6</v>
      </c>
      <c r="J4503">
        <v>24.32</v>
      </c>
      <c r="K4503">
        <v>33.164999999999999</v>
      </c>
      <c r="L4503">
        <v>36.4452</v>
      </c>
      <c r="M4503">
        <v>17.3521</v>
      </c>
      <c r="N4503">
        <v>17.93</v>
      </c>
      <c r="O4503" t="s">
        <v>15</v>
      </c>
      <c r="P4503" t="s">
        <v>15</v>
      </c>
      <c r="Q4503" t="s">
        <v>15</v>
      </c>
      <c r="R4503" t="s">
        <v>15</v>
      </c>
      <c r="S4503">
        <v>3.4729999999999999</v>
      </c>
      <c r="T4503" t="str">
        <f>IF(A4503&lt;=DATE(2020,10,16),"pre","post")</f>
        <v>pre</v>
      </c>
      <c r="U4503">
        <f t="shared" si="560"/>
        <v>-1.2901000000000025</v>
      </c>
      <c r="V4503">
        <f t="shared" si="561"/>
        <v>-1.7545000000000002</v>
      </c>
      <c r="W4503">
        <f t="shared" si="562"/>
        <v>-2.1515999999999984</v>
      </c>
      <c r="X4503">
        <f t="shared" si="563"/>
        <v>-1.070800000000002</v>
      </c>
      <c r="Y4503">
        <f t="shared" si="564"/>
        <v>0.69000000000005457</v>
      </c>
      <c r="Z4503">
        <f t="shared" si="565"/>
        <v>-1.1000000000000121E-2</v>
      </c>
      <c r="AC4503">
        <f t="shared" si="566"/>
        <v>1</v>
      </c>
      <c r="AD4503">
        <f t="shared" si="567"/>
        <v>0</v>
      </c>
    </row>
    <row r="4504" spans="1:30" x14ac:dyDescent="0.2">
      <c r="A4504" s="1">
        <v>40066</v>
      </c>
      <c r="B4504" s="2">
        <v>117.4</v>
      </c>
      <c r="C4504" s="2">
        <v>23.55</v>
      </c>
      <c r="D4504" s="2">
        <v>161.78</v>
      </c>
      <c r="E4504" s="2">
        <v>7.89</v>
      </c>
      <c r="F4504" s="2">
        <v>104.194</v>
      </c>
      <c r="G4504" t="s">
        <v>15</v>
      </c>
      <c r="H4504">
        <v>1847.1</v>
      </c>
      <c r="I4504">
        <v>117.4</v>
      </c>
      <c r="J4504">
        <v>23.55</v>
      </c>
      <c r="K4504">
        <v>32.631900000000002</v>
      </c>
      <c r="L4504">
        <v>36.253500000000003</v>
      </c>
      <c r="M4504">
        <v>17.139399999999998</v>
      </c>
      <c r="N4504">
        <v>18.729700000000001</v>
      </c>
      <c r="O4504" t="s">
        <v>15</v>
      </c>
      <c r="P4504" t="s">
        <v>15</v>
      </c>
      <c r="Q4504" t="s">
        <v>15</v>
      </c>
      <c r="R4504" t="s">
        <v>15</v>
      </c>
      <c r="S4504">
        <v>3.3490000000000002</v>
      </c>
      <c r="T4504" t="str">
        <f>IF(A4504&lt;=DATE(2020,10,16),"pre","post")</f>
        <v>pre</v>
      </c>
      <c r="U4504">
        <f t="shared" si="560"/>
        <v>-0.53309999999999746</v>
      </c>
      <c r="V4504">
        <f t="shared" si="561"/>
        <v>-0.19169999999999732</v>
      </c>
      <c r="W4504">
        <f t="shared" si="562"/>
        <v>-0.21270000000000167</v>
      </c>
      <c r="X4504">
        <f t="shared" si="563"/>
        <v>0.79970000000000141</v>
      </c>
      <c r="Y4504">
        <f t="shared" si="564"/>
        <v>17.379999999999882</v>
      </c>
      <c r="Z4504">
        <f t="shared" si="565"/>
        <v>-0.12399999999999967</v>
      </c>
      <c r="AC4504">
        <f t="shared" si="566"/>
        <v>0</v>
      </c>
      <c r="AD4504">
        <f t="shared" si="567"/>
        <v>0</v>
      </c>
    </row>
    <row r="4505" spans="1:30" x14ac:dyDescent="0.2">
      <c r="A4505" s="1">
        <v>40067</v>
      </c>
      <c r="B4505" s="2">
        <v>114.7</v>
      </c>
      <c r="C4505" s="2">
        <v>24.15</v>
      </c>
      <c r="D4505" s="2">
        <v>174.38</v>
      </c>
      <c r="E4505" s="2">
        <v>7.74</v>
      </c>
      <c r="F4505" s="2">
        <v>102.057</v>
      </c>
      <c r="G4505" t="s">
        <v>15</v>
      </c>
      <c r="H4505">
        <v>1850.65</v>
      </c>
      <c r="I4505">
        <v>114.7</v>
      </c>
      <c r="J4505">
        <v>24.15</v>
      </c>
      <c r="K4505">
        <v>31.918199999999999</v>
      </c>
      <c r="L4505">
        <v>36.6646</v>
      </c>
      <c r="M4505">
        <v>17.403500000000001</v>
      </c>
      <c r="N4505">
        <v>18.5809</v>
      </c>
      <c r="O4505" t="s">
        <v>15</v>
      </c>
      <c r="P4505" t="s">
        <v>15</v>
      </c>
      <c r="Q4505" t="s">
        <v>15</v>
      </c>
      <c r="R4505" t="s">
        <v>15</v>
      </c>
      <c r="S4505">
        <v>3.3490000000000002</v>
      </c>
      <c r="T4505" t="str">
        <f>IF(A4505&lt;=DATE(2020,10,16),"pre","post")</f>
        <v>pre</v>
      </c>
      <c r="U4505">
        <f t="shared" si="560"/>
        <v>-0.71370000000000289</v>
      </c>
      <c r="V4505">
        <f t="shared" si="561"/>
        <v>0.41109999999999758</v>
      </c>
      <c r="W4505">
        <f t="shared" si="562"/>
        <v>0.26410000000000267</v>
      </c>
      <c r="X4505">
        <f t="shared" si="563"/>
        <v>-0.14880000000000138</v>
      </c>
      <c r="Y4505">
        <f t="shared" si="564"/>
        <v>3.5500000000001819</v>
      </c>
      <c r="Z4505">
        <f t="shared" si="565"/>
        <v>0</v>
      </c>
      <c r="AC4505">
        <f t="shared" si="566"/>
        <v>0</v>
      </c>
      <c r="AD4505">
        <f t="shared" si="567"/>
        <v>0</v>
      </c>
    </row>
    <row r="4506" spans="1:30" x14ac:dyDescent="0.2">
      <c r="A4506" s="1">
        <v>40068</v>
      </c>
      <c r="B4506" s="2">
        <v>114.7</v>
      </c>
      <c r="C4506" s="2">
        <v>24.15</v>
      </c>
      <c r="D4506" s="2">
        <v>174.38</v>
      </c>
      <c r="E4506" s="2">
        <v>7.74</v>
      </c>
      <c r="F4506" s="2">
        <v>102.057</v>
      </c>
      <c r="G4506" t="s">
        <v>15</v>
      </c>
      <c r="H4506">
        <v>1850.65</v>
      </c>
      <c r="I4506">
        <v>114.7</v>
      </c>
      <c r="J4506">
        <v>24.15</v>
      </c>
      <c r="K4506">
        <v>31.918199999999999</v>
      </c>
      <c r="L4506">
        <v>36.6646</v>
      </c>
      <c r="M4506">
        <v>17.403500000000001</v>
      </c>
      <c r="N4506">
        <v>18.5809</v>
      </c>
      <c r="O4506" t="s">
        <v>15</v>
      </c>
      <c r="P4506" t="s">
        <v>15</v>
      </c>
      <c r="Q4506" t="s">
        <v>15</v>
      </c>
      <c r="R4506" t="s">
        <v>15</v>
      </c>
      <c r="S4506">
        <v>3.3490000000000002</v>
      </c>
      <c r="T4506" t="str">
        <f>IF(A4506&lt;=DATE(2020,10,16),"pre","post")</f>
        <v>pre</v>
      </c>
      <c r="U4506">
        <f t="shared" si="560"/>
        <v>0</v>
      </c>
      <c r="V4506">
        <f t="shared" si="561"/>
        <v>0</v>
      </c>
      <c r="W4506">
        <f t="shared" si="562"/>
        <v>0</v>
      </c>
      <c r="X4506">
        <f t="shared" si="563"/>
        <v>0</v>
      </c>
      <c r="Y4506">
        <f t="shared" si="564"/>
        <v>0</v>
      </c>
      <c r="Z4506">
        <f t="shared" si="565"/>
        <v>0</v>
      </c>
      <c r="AC4506">
        <f t="shared" si="566"/>
        <v>0</v>
      </c>
      <c r="AD4506">
        <f t="shared" si="567"/>
        <v>0</v>
      </c>
    </row>
    <row r="4507" spans="1:30" x14ac:dyDescent="0.2">
      <c r="A4507" s="1">
        <v>40069</v>
      </c>
      <c r="B4507" s="2">
        <v>114.7</v>
      </c>
      <c r="C4507" s="2">
        <v>24.15</v>
      </c>
      <c r="D4507" s="2">
        <v>174.38</v>
      </c>
      <c r="E4507" s="2">
        <v>7.74</v>
      </c>
      <c r="F4507" s="2">
        <v>102.057</v>
      </c>
      <c r="G4507" t="s">
        <v>15</v>
      </c>
      <c r="H4507">
        <v>1850.65</v>
      </c>
      <c r="I4507">
        <v>114.7</v>
      </c>
      <c r="J4507">
        <v>24.15</v>
      </c>
      <c r="K4507">
        <v>31.918199999999999</v>
      </c>
      <c r="L4507">
        <v>36.6646</v>
      </c>
      <c r="M4507">
        <v>17.403500000000001</v>
      </c>
      <c r="N4507">
        <v>18.5809</v>
      </c>
      <c r="O4507" t="s">
        <v>15</v>
      </c>
      <c r="P4507" t="s">
        <v>15</v>
      </c>
      <c r="Q4507" t="s">
        <v>15</v>
      </c>
      <c r="R4507" t="s">
        <v>15</v>
      </c>
      <c r="S4507">
        <v>3.3490000000000002</v>
      </c>
      <c r="T4507" t="str">
        <f>IF(A4507&lt;=DATE(2020,10,16),"pre","post")</f>
        <v>pre</v>
      </c>
      <c r="U4507">
        <f t="shared" si="560"/>
        <v>0</v>
      </c>
      <c r="V4507">
        <f t="shared" si="561"/>
        <v>0</v>
      </c>
      <c r="W4507">
        <f t="shared" si="562"/>
        <v>0</v>
      </c>
      <c r="X4507">
        <f t="shared" si="563"/>
        <v>0</v>
      </c>
      <c r="Y4507">
        <f t="shared" si="564"/>
        <v>0</v>
      </c>
      <c r="Z4507">
        <f t="shared" si="565"/>
        <v>0</v>
      </c>
      <c r="AC4507">
        <f t="shared" si="566"/>
        <v>0</v>
      </c>
      <c r="AD4507">
        <f t="shared" si="567"/>
        <v>0</v>
      </c>
    </row>
    <row r="4508" spans="1:30" x14ac:dyDescent="0.2">
      <c r="A4508" s="1">
        <v>40070</v>
      </c>
      <c r="B4508" s="2">
        <v>116.5</v>
      </c>
      <c r="C4508" s="2">
        <v>23.86</v>
      </c>
      <c r="D4508" s="2">
        <v>178.49</v>
      </c>
      <c r="E4508" s="2">
        <v>7.55</v>
      </c>
      <c r="F4508" s="2">
        <v>102.057</v>
      </c>
      <c r="G4508" t="s">
        <v>15</v>
      </c>
      <c r="H4508">
        <v>1847.33</v>
      </c>
      <c r="I4508">
        <v>116.5</v>
      </c>
      <c r="J4508">
        <v>23.86</v>
      </c>
      <c r="K4508">
        <v>33.969499999999996</v>
      </c>
      <c r="L4508">
        <v>37.7652</v>
      </c>
      <c r="M4508">
        <v>19.288799999999998</v>
      </c>
      <c r="N4508">
        <v>18.170999999999999</v>
      </c>
      <c r="O4508" t="s">
        <v>15</v>
      </c>
      <c r="P4508" t="s">
        <v>15</v>
      </c>
      <c r="Q4508" t="s">
        <v>15</v>
      </c>
      <c r="R4508" t="s">
        <v>15</v>
      </c>
      <c r="S4508">
        <v>3.423</v>
      </c>
      <c r="T4508" t="str">
        <f>IF(A4508&lt;=DATE(2020,10,16),"pre","post")</f>
        <v>pre</v>
      </c>
      <c r="U4508">
        <f t="shared" si="560"/>
        <v>2.0512999999999977</v>
      </c>
      <c r="V4508">
        <f t="shared" si="561"/>
        <v>1.1006</v>
      </c>
      <c r="W4508">
        <f t="shared" si="562"/>
        <v>1.8852999999999973</v>
      </c>
      <c r="X4508">
        <f t="shared" si="563"/>
        <v>-0.40990000000000038</v>
      </c>
      <c r="Y4508">
        <f t="shared" si="564"/>
        <v>-3.3200000000001637</v>
      </c>
      <c r="Z4508">
        <f t="shared" si="565"/>
        <v>7.3999999999999844E-2</v>
      </c>
      <c r="AC4508">
        <f t="shared" si="566"/>
        <v>0</v>
      </c>
      <c r="AD4508">
        <f t="shared" si="567"/>
        <v>1</v>
      </c>
    </row>
    <row r="4509" spans="1:30" x14ac:dyDescent="0.2">
      <c r="A4509" s="1">
        <v>40071</v>
      </c>
      <c r="B4509" s="2">
        <v>119.6</v>
      </c>
      <c r="C4509" s="2">
        <v>23.42</v>
      </c>
      <c r="D4509" s="2">
        <v>176.22</v>
      </c>
      <c r="E4509" s="2">
        <v>7.3</v>
      </c>
      <c r="F4509" s="2">
        <v>99.786000000000001</v>
      </c>
      <c r="G4509" t="s">
        <v>15</v>
      </c>
      <c r="H4509">
        <v>1845.39</v>
      </c>
      <c r="I4509">
        <v>119.6</v>
      </c>
      <c r="J4509">
        <v>23.42</v>
      </c>
      <c r="K4509">
        <v>34.665900000000001</v>
      </c>
      <c r="L4509">
        <v>38.6447</v>
      </c>
      <c r="M4509">
        <v>21.187999999999999</v>
      </c>
      <c r="N4509">
        <v>21.9785</v>
      </c>
      <c r="O4509" t="s">
        <v>15</v>
      </c>
      <c r="P4509" t="s">
        <v>15</v>
      </c>
      <c r="Q4509" t="s">
        <v>15</v>
      </c>
      <c r="R4509" t="s">
        <v>15</v>
      </c>
      <c r="S4509">
        <v>3.456</v>
      </c>
      <c r="T4509" t="str">
        <f>IF(A4509&lt;=DATE(2020,10,16),"pre","post")</f>
        <v>pre</v>
      </c>
      <c r="U4509">
        <f t="shared" si="560"/>
        <v>0.69640000000000413</v>
      </c>
      <c r="V4509">
        <f t="shared" si="561"/>
        <v>0.87950000000000017</v>
      </c>
      <c r="W4509">
        <f t="shared" si="562"/>
        <v>1.8992000000000004</v>
      </c>
      <c r="X4509">
        <f t="shared" si="563"/>
        <v>3.807500000000001</v>
      </c>
      <c r="Y4509">
        <f t="shared" si="564"/>
        <v>-1.9399999999998272</v>
      </c>
      <c r="Z4509">
        <f t="shared" si="565"/>
        <v>3.2999999999999918E-2</v>
      </c>
      <c r="AC4509">
        <f t="shared" si="566"/>
        <v>0</v>
      </c>
      <c r="AD4509">
        <f t="shared" si="567"/>
        <v>1</v>
      </c>
    </row>
    <row r="4510" spans="1:30" x14ac:dyDescent="0.2">
      <c r="A4510" s="1">
        <v>40072</v>
      </c>
      <c r="B4510" s="2">
        <v>123.7</v>
      </c>
      <c r="C4510" s="2">
        <v>23.69</v>
      </c>
      <c r="D4510" s="2">
        <v>171.59</v>
      </c>
      <c r="E4510" s="2">
        <v>7.06</v>
      </c>
      <c r="F4510" s="2">
        <v>96.503</v>
      </c>
      <c r="G4510" t="s">
        <v>15</v>
      </c>
      <c r="H4510">
        <v>1847.4</v>
      </c>
      <c r="I4510">
        <v>123.7</v>
      </c>
      <c r="J4510">
        <v>23.69</v>
      </c>
      <c r="K4510">
        <v>34.47</v>
      </c>
      <c r="L4510">
        <v>37.145000000000003</v>
      </c>
      <c r="M4510">
        <v>20.489899999999999</v>
      </c>
      <c r="N4510">
        <v>21.473700000000001</v>
      </c>
      <c r="O4510" t="s">
        <v>15</v>
      </c>
      <c r="P4510" t="s">
        <v>15</v>
      </c>
      <c r="Q4510" t="s">
        <v>15</v>
      </c>
      <c r="R4510" t="s">
        <v>15</v>
      </c>
      <c r="S4510">
        <v>3.4710000000000001</v>
      </c>
      <c r="T4510" t="str">
        <f>IF(A4510&lt;=DATE(2020,10,16),"pre","post")</f>
        <v>pre</v>
      </c>
      <c r="U4510">
        <f t="shared" si="560"/>
        <v>-0.19590000000000174</v>
      </c>
      <c r="V4510">
        <f t="shared" si="561"/>
        <v>-1.4996999999999971</v>
      </c>
      <c r="W4510">
        <f t="shared" si="562"/>
        <v>-0.69810000000000016</v>
      </c>
      <c r="X4510">
        <f t="shared" si="563"/>
        <v>-0.50479999999999947</v>
      </c>
      <c r="Y4510">
        <f t="shared" si="564"/>
        <v>2.0099999999999909</v>
      </c>
      <c r="Z4510">
        <f t="shared" si="565"/>
        <v>1.5000000000000124E-2</v>
      </c>
      <c r="AC4510">
        <f t="shared" si="566"/>
        <v>0</v>
      </c>
      <c r="AD4510">
        <f t="shared" si="567"/>
        <v>1</v>
      </c>
    </row>
    <row r="4511" spans="1:30" x14ac:dyDescent="0.2">
      <c r="A4511" s="1">
        <v>40073</v>
      </c>
      <c r="B4511" s="2">
        <v>121.8</v>
      </c>
      <c r="C4511" s="2">
        <v>23.65</v>
      </c>
      <c r="D4511" s="2">
        <v>161.37</v>
      </c>
      <c r="E4511" s="2">
        <v>7.11</v>
      </c>
      <c r="F4511" s="2">
        <v>106.688</v>
      </c>
      <c r="G4511" t="s">
        <v>15</v>
      </c>
      <c r="H4511">
        <v>1857.56</v>
      </c>
      <c r="I4511">
        <v>121.8</v>
      </c>
      <c r="J4511">
        <v>23.65</v>
      </c>
      <c r="K4511">
        <v>34.783499999999997</v>
      </c>
      <c r="L4511">
        <v>35.917999999999999</v>
      </c>
      <c r="M4511">
        <v>19.337399999999999</v>
      </c>
      <c r="N4511">
        <v>21.046399999999998</v>
      </c>
      <c r="O4511" t="s">
        <v>15</v>
      </c>
      <c r="P4511" t="s">
        <v>15</v>
      </c>
      <c r="Q4511" t="s">
        <v>15</v>
      </c>
      <c r="R4511" t="s">
        <v>15</v>
      </c>
      <c r="S4511">
        <v>3.3849999999999998</v>
      </c>
      <c r="T4511" t="str">
        <f>IF(A4511&lt;=DATE(2020,10,16),"pre","post")</f>
        <v>pre</v>
      </c>
      <c r="U4511">
        <f t="shared" si="560"/>
        <v>0.31349999999999767</v>
      </c>
      <c r="V4511">
        <f t="shared" si="561"/>
        <v>-1.2270000000000039</v>
      </c>
      <c r="W4511">
        <f t="shared" si="562"/>
        <v>-1.1524999999999999</v>
      </c>
      <c r="X4511">
        <f t="shared" si="563"/>
        <v>-0.42730000000000246</v>
      </c>
      <c r="Y4511">
        <f t="shared" si="564"/>
        <v>10.159999999999854</v>
      </c>
      <c r="Z4511">
        <f t="shared" si="565"/>
        <v>-8.6000000000000298E-2</v>
      </c>
      <c r="AC4511">
        <f t="shared" si="566"/>
        <v>0</v>
      </c>
      <c r="AD4511">
        <f t="shared" si="567"/>
        <v>0</v>
      </c>
    </row>
    <row r="4512" spans="1:30" x14ac:dyDescent="0.2">
      <c r="A4512" s="1">
        <v>40074</v>
      </c>
      <c r="B4512" s="2">
        <v>121.4</v>
      </c>
      <c r="C4512" s="2">
        <v>23.92</v>
      </c>
      <c r="D4512" s="2">
        <v>180.66</v>
      </c>
      <c r="E4512" s="2">
        <v>7</v>
      </c>
      <c r="F4512" s="2">
        <v>114.565</v>
      </c>
      <c r="G4512" t="s">
        <v>15</v>
      </c>
      <c r="H4512">
        <v>1850.15</v>
      </c>
      <c r="I4512">
        <v>121.4</v>
      </c>
      <c r="J4512">
        <v>23.92</v>
      </c>
      <c r="K4512">
        <v>37.2637</v>
      </c>
      <c r="L4512">
        <v>37.730899999999998</v>
      </c>
      <c r="M4512">
        <v>21.0932</v>
      </c>
      <c r="N4512">
        <v>22.905100000000001</v>
      </c>
      <c r="O4512" t="s">
        <v>15</v>
      </c>
      <c r="P4512" t="s">
        <v>15</v>
      </c>
      <c r="Q4512" t="s">
        <v>15</v>
      </c>
      <c r="R4512" t="s">
        <v>15</v>
      </c>
      <c r="S4512">
        <v>3.4649999999999999</v>
      </c>
      <c r="T4512" t="str">
        <f>IF(A4512&lt;=DATE(2020,10,16),"pre","post")</f>
        <v>pre</v>
      </c>
      <c r="U4512">
        <f t="shared" si="560"/>
        <v>2.4802000000000035</v>
      </c>
      <c r="V4512">
        <f t="shared" si="561"/>
        <v>1.8128999999999991</v>
      </c>
      <c r="W4512">
        <f t="shared" si="562"/>
        <v>1.7558000000000007</v>
      </c>
      <c r="X4512">
        <f t="shared" si="563"/>
        <v>1.8587000000000025</v>
      </c>
      <c r="Y4512">
        <f t="shared" si="564"/>
        <v>-7.4099999999998545</v>
      </c>
      <c r="Z4512">
        <f t="shared" si="565"/>
        <v>8.0000000000000071E-2</v>
      </c>
      <c r="AC4512">
        <f t="shared" si="566"/>
        <v>0</v>
      </c>
      <c r="AD4512">
        <f t="shared" si="567"/>
        <v>1</v>
      </c>
    </row>
    <row r="4513" spans="1:30" x14ac:dyDescent="0.2">
      <c r="A4513" s="1">
        <v>40075</v>
      </c>
      <c r="B4513" s="2">
        <v>121.4</v>
      </c>
      <c r="C4513" s="2">
        <v>23.92</v>
      </c>
      <c r="D4513" s="2">
        <v>180.66</v>
      </c>
      <c r="E4513" s="2">
        <v>7</v>
      </c>
      <c r="F4513" s="2">
        <v>114.565</v>
      </c>
      <c r="G4513" t="s">
        <v>15</v>
      </c>
      <c r="H4513">
        <v>1850.15</v>
      </c>
      <c r="I4513">
        <v>121.4</v>
      </c>
      <c r="J4513">
        <v>23.92</v>
      </c>
      <c r="K4513">
        <v>37.2637</v>
      </c>
      <c r="L4513">
        <v>37.730899999999998</v>
      </c>
      <c r="M4513">
        <v>21.0932</v>
      </c>
      <c r="N4513">
        <v>22.905100000000001</v>
      </c>
      <c r="O4513" t="s">
        <v>15</v>
      </c>
      <c r="P4513" t="s">
        <v>15</v>
      </c>
      <c r="Q4513" t="s">
        <v>15</v>
      </c>
      <c r="R4513" t="s">
        <v>15</v>
      </c>
      <c r="S4513">
        <v>3.4649999999999999</v>
      </c>
      <c r="T4513" t="str">
        <f>IF(A4513&lt;=DATE(2020,10,16),"pre","post")</f>
        <v>pre</v>
      </c>
      <c r="U4513">
        <f t="shared" si="560"/>
        <v>0</v>
      </c>
      <c r="V4513">
        <f t="shared" si="561"/>
        <v>0</v>
      </c>
      <c r="W4513">
        <f t="shared" si="562"/>
        <v>0</v>
      </c>
      <c r="X4513">
        <f t="shared" si="563"/>
        <v>0</v>
      </c>
      <c r="Y4513">
        <f t="shared" si="564"/>
        <v>0</v>
      </c>
      <c r="Z4513">
        <f t="shared" si="565"/>
        <v>0</v>
      </c>
      <c r="AC4513">
        <f t="shared" si="566"/>
        <v>0</v>
      </c>
      <c r="AD4513">
        <f t="shared" si="567"/>
        <v>0</v>
      </c>
    </row>
    <row r="4514" spans="1:30" x14ac:dyDescent="0.2">
      <c r="A4514" s="1">
        <v>40076</v>
      </c>
      <c r="B4514" s="2">
        <v>121.4</v>
      </c>
      <c r="C4514" s="2">
        <v>23.92</v>
      </c>
      <c r="D4514" s="2">
        <v>180.66</v>
      </c>
      <c r="E4514" s="2">
        <v>7</v>
      </c>
      <c r="F4514" s="2">
        <v>114.565</v>
      </c>
      <c r="G4514" t="s">
        <v>15</v>
      </c>
      <c r="H4514">
        <v>1850.15</v>
      </c>
      <c r="I4514">
        <v>121.4</v>
      </c>
      <c r="J4514">
        <v>23.92</v>
      </c>
      <c r="K4514">
        <v>37.2637</v>
      </c>
      <c r="L4514">
        <v>37.730899999999998</v>
      </c>
      <c r="M4514">
        <v>21.0932</v>
      </c>
      <c r="N4514">
        <v>22.905100000000001</v>
      </c>
      <c r="O4514" t="s">
        <v>15</v>
      </c>
      <c r="P4514" t="s">
        <v>15</v>
      </c>
      <c r="Q4514" t="s">
        <v>15</v>
      </c>
      <c r="R4514" t="s">
        <v>15</v>
      </c>
      <c r="S4514">
        <v>3.4649999999999999</v>
      </c>
      <c r="T4514" t="str">
        <f>IF(A4514&lt;=DATE(2020,10,16),"pre","post")</f>
        <v>pre</v>
      </c>
      <c r="U4514">
        <f t="shared" si="560"/>
        <v>0</v>
      </c>
      <c r="V4514">
        <f t="shared" si="561"/>
        <v>0</v>
      </c>
      <c r="W4514">
        <f t="shared" si="562"/>
        <v>0</v>
      </c>
      <c r="X4514">
        <f t="shared" si="563"/>
        <v>0</v>
      </c>
      <c r="Y4514">
        <f t="shared" si="564"/>
        <v>0</v>
      </c>
      <c r="Z4514">
        <f t="shared" si="565"/>
        <v>0</v>
      </c>
      <c r="AC4514">
        <f t="shared" si="566"/>
        <v>0</v>
      </c>
      <c r="AD4514">
        <f t="shared" si="567"/>
        <v>0</v>
      </c>
    </row>
    <row r="4515" spans="1:30" x14ac:dyDescent="0.2">
      <c r="A4515" s="1">
        <v>40077</v>
      </c>
      <c r="B4515" s="2">
        <v>118.4</v>
      </c>
      <c r="C4515" s="2">
        <v>24.06</v>
      </c>
      <c r="D4515" s="2">
        <v>172.38</v>
      </c>
      <c r="E4515" s="2">
        <v>7.01</v>
      </c>
      <c r="F4515" s="2">
        <v>114.565</v>
      </c>
      <c r="G4515" t="s">
        <v>15</v>
      </c>
      <c r="H4515">
        <v>1849.96</v>
      </c>
      <c r="I4515">
        <v>118.4</v>
      </c>
      <c r="J4515">
        <v>24.06</v>
      </c>
      <c r="K4515">
        <v>36.380000000000003</v>
      </c>
      <c r="L4515">
        <v>39.216000000000001</v>
      </c>
      <c r="M4515">
        <v>21.705300000000001</v>
      </c>
      <c r="N4515">
        <v>23.710599999999999</v>
      </c>
      <c r="O4515" t="s">
        <v>15</v>
      </c>
      <c r="P4515" t="s">
        <v>15</v>
      </c>
      <c r="Q4515" t="s">
        <v>15</v>
      </c>
      <c r="R4515" t="s">
        <v>15</v>
      </c>
      <c r="S4515">
        <v>3.4820000000000002</v>
      </c>
      <c r="T4515" t="str">
        <f>IF(A4515&lt;=DATE(2020,10,16),"pre","post")</f>
        <v>pre</v>
      </c>
      <c r="U4515">
        <f t="shared" si="560"/>
        <v>-0.88369999999999749</v>
      </c>
      <c r="V4515">
        <f t="shared" si="561"/>
        <v>1.4851000000000028</v>
      </c>
      <c r="W4515">
        <f t="shared" si="562"/>
        <v>0.61210000000000164</v>
      </c>
      <c r="X4515">
        <f t="shared" si="563"/>
        <v>0.80549999999999855</v>
      </c>
      <c r="Y4515">
        <f t="shared" si="564"/>
        <v>-0.19000000000005457</v>
      </c>
      <c r="Z4515">
        <f t="shared" si="565"/>
        <v>1.7000000000000348E-2</v>
      </c>
      <c r="AC4515">
        <f t="shared" si="566"/>
        <v>0</v>
      </c>
      <c r="AD4515">
        <f t="shared" si="567"/>
        <v>1</v>
      </c>
    </row>
    <row r="4516" spans="1:30" x14ac:dyDescent="0.2">
      <c r="A4516" s="1">
        <v>40078</v>
      </c>
      <c r="B4516" s="2">
        <v>118</v>
      </c>
      <c r="C4516" s="2">
        <v>23.08</v>
      </c>
      <c r="D4516" s="2">
        <v>167.08</v>
      </c>
      <c r="E4516" s="2">
        <v>6.95</v>
      </c>
      <c r="F4516" s="2">
        <v>114.565</v>
      </c>
      <c r="G4516" t="s">
        <v>15</v>
      </c>
      <c r="H4516">
        <v>1853.47</v>
      </c>
      <c r="I4516">
        <v>118</v>
      </c>
      <c r="J4516">
        <v>23.08</v>
      </c>
      <c r="K4516">
        <v>37.1965</v>
      </c>
      <c r="L4516">
        <v>38.746000000000002</v>
      </c>
      <c r="M4516">
        <v>21.514399999999998</v>
      </c>
      <c r="N4516">
        <v>24.468399999999999</v>
      </c>
      <c r="O4516" t="s">
        <v>15</v>
      </c>
      <c r="P4516" t="s">
        <v>15</v>
      </c>
      <c r="Q4516" t="s">
        <v>15</v>
      </c>
      <c r="R4516" t="s">
        <v>15</v>
      </c>
      <c r="S4516">
        <v>3.4460000000000002</v>
      </c>
      <c r="T4516" t="str">
        <f>IF(A4516&lt;=DATE(2020,10,16),"pre","post")</f>
        <v>pre</v>
      </c>
      <c r="U4516">
        <f t="shared" si="560"/>
        <v>0.81649999999999778</v>
      </c>
      <c r="V4516">
        <f t="shared" si="561"/>
        <v>-0.46999999999999886</v>
      </c>
      <c r="W4516">
        <f t="shared" si="562"/>
        <v>-0.19090000000000273</v>
      </c>
      <c r="X4516">
        <f t="shared" si="563"/>
        <v>0.75779999999999959</v>
      </c>
      <c r="Y4516">
        <f t="shared" si="564"/>
        <v>3.5099999999999909</v>
      </c>
      <c r="Z4516">
        <f t="shared" si="565"/>
        <v>-3.6000000000000032E-2</v>
      </c>
      <c r="AC4516">
        <f t="shared" si="566"/>
        <v>0</v>
      </c>
      <c r="AD4516">
        <f t="shared" si="567"/>
        <v>0</v>
      </c>
    </row>
    <row r="4517" spans="1:30" x14ac:dyDescent="0.2">
      <c r="A4517" s="1">
        <v>40079</v>
      </c>
      <c r="B4517" s="2">
        <v>111.9</v>
      </c>
      <c r="C4517" s="2">
        <v>23.49</v>
      </c>
      <c r="D4517" s="2">
        <v>170</v>
      </c>
      <c r="E4517" s="2">
        <v>6.88</v>
      </c>
      <c r="F4517" s="2">
        <v>114.565</v>
      </c>
      <c r="G4517" t="s">
        <v>15</v>
      </c>
      <c r="H4517">
        <v>1857.13</v>
      </c>
      <c r="I4517">
        <v>111.9</v>
      </c>
      <c r="J4517">
        <v>23.49</v>
      </c>
      <c r="K4517">
        <v>30.298300000000001</v>
      </c>
      <c r="L4517">
        <v>36.936100000000003</v>
      </c>
      <c r="M4517">
        <v>19.357299999999999</v>
      </c>
      <c r="N4517">
        <v>23.110299999999999</v>
      </c>
      <c r="O4517" t="s">
        <v>15</v>
      </c>
      <c r="P4517" t="s">
        <v>15</v>
      </c>
      <c r="Q4517" t="s">
        <v>15</v>
      </c>
      <c r="R4517" t="s">
        <v>15</v>
      </c>
      <c r="S4517">
        <v>3.42</v>
      </c>
      <c r="T4517" t="str">
        <f>IF(A4517&lt;=DATE(2020,10,16),"pre","post")</f>
        <v>pre</v>
      </c>
      <c r="U4517">
        <f t="shared" si="560"/>
        <v>-6.8981999999999992</v>
      </c>
      <c r="V4517">
        <f t="shared" si="561"/>
        <v>-1.809899999999999</v>
      </c>
      <c r="W4517">
        <f t="shared" si="562"/>
        <v>-2.1570999999999998</v>
      </c>
      <c r="X4517">
        <f t="shared" si="563"/>
        <v>-1.3581000000000003</v>
      </c>
      <c r="Y4517">
        <f t="shared" si="564"/>
        <v>3.6600000000000819</v>
      </c>
      <c r="Z4517">
        <f t="shared" si="565"/>
        <v>-2.6000000000000245E-2</v>
      </c>
      <c r="AC4517">
        <f t="shared" si="566"/>
        <v>0</v>
      </c>
      <c r="AD4517">
        <f t="shared" si="567"/>
        <v>0</v>
      </c>
    </row>
    <row r="4518" spans="1:30" x14ac:dyDescent="0.2">
      <c r="A4518" s="1">
        <v>40080</v>
      </c>
      <c r="B4518" s="2">
        <v>109.8</v>
      </c>
      <c r="C4518" s="2">
        <v>24.95</v>
      </c>
      <c r="D4518" s="2">
        <v>171.35</v>
      </c>
      <c r="E4518" s="2">
        <v>6.88</v>
      </c>
      <c r="F4518" s="2">
        <v>114.565</v>
      </c>
      <c r="G4518" t="s">
        <v>15</v>
      </c>
      <c r="H4518">
        <v>1859.41</v>
      </c>
      <c r="I4518">
        <v>109.8</v>
      </c>
      <c r="J4518">
        <v>24.95</v>
      </c>
      <c r="K4518">
        <v>29.9682</v>
      </c>
      <c r="L4518">
        <v>31.916599999999999</v>
      </c>
      <c r="M4518">
        <v>18.834499999999998</v>
      </c>
      <c r="N4518">
        <v>22.54</v>
      </c>
      <c r="O4518" t="s">
        <v>15</v>
      </c>
      <c r="P4518" t="s">
        <v>15</v>
      </c>
      <c r="Q4518" t="s">
        <v>15</v>
      </c>
      <c r="R4518" t="s">
        <v>15</v>
      </c>
      <c r="S4518">
        <v>3.383</v>
      </c>
      <c r="T4518" t="str">
        <f>IF(A4518&lt;=DATE(2020,10,16),"pre","post")</f>
        <v>pre</v>
      </c>
      <c r="U4518">
        <f t="shared" si="560"/>
        <v>-0.33010000000000161</v>
      </c>
      <c r="V4518">
        <f t="shared" si="561"/>
        <v>-5.0195000000000043</v>
      </c>
      <c r="W4518">
        <f t="shared" si="562"/>
        <v>-0.52280000000000015</v>
      </c>
      <c r="X4518">
        <f t="shared" si="563"/>
        <v>-0.57029999999999959</v>
      </c>
      <c r="Y4518">
        <f t="shared" si="564"/>
        <v>2.2799999999999727</v>
      </c>
      <c r="Z4518">
        <f t="shared" si="565"/>
        <v>-3.6999999999999922E-2</v>
      </c>
      <c r="AC4518">
        <f t="shared" si="566"/>
        <v>1</v>
      </c>
      <c r="AD4518">
        <f t="shared" si="567"/>
        <v>0</v>
      </c>
    </row>
    <row r="4519" spans="1:30" x14ac:dyDescent="0.2">
      <c r="A4519" s="1">
        <v>40081</v>
      </c>
      <c r="B4519" s="2">
        <v>110.7</v>
      </c>
      <c r="C4519" s="2">
        <v>25.61</v>
      </c>
      <c r="D4519" s="2">
        <v>167.08</v>
      </c>
      <c r="E4519" s="2">
        <v>6.97</v>
      </c>
      <c r="F4519" s="2">
        <v>114.565</v>
      </c>
      <c r="G4519" t="s">
        <v>15</v>
      </c>
      <c r="H4519">
        <v>1863.64</v>
      </c>
      <c r="I4519">
        <v>110.7</v>
      </c>
      <c r="J4519">
        <v>25.61</v>
      </c>
      <c r="K4519">
        <v>31.4863</v>
      </c>
      <c r="L4519">
        <v>32.133000000000003</v>
      </c>
      <c r="M4519">
        <v>16.3797</v>
      </c>
      <c r="N4519">
        <v>20.248799999999999</v>
      </c>
      <c r="O4519" t="s">
        <v>15</v>
      </c>
      <c r="P4519" t="s">
        <v>15</v>
      </c>
      <c r="Q4519" t="s">
        <v>15</v>
      </c>
      <c r="R4519" t="s">
        <v>15</v>
      </c>
      <c r="S4519">
        <v>3.32</v>
      </c>
      <c r="T4519" t="str">
        <f>IF(A4519&lt;=DATE(2020,10,16),"pre","post")</f>
        <v>pre</v>
      </c>
      <c r="U4519">
        <f t="shared" si="560"/>
        <v>1.5181000000000004</v>
      </c>
      <c r="V4519">
        <f t="shared" si="561"/>
        <v>0.2164000000000037</v>
      </c>
      <c r="W4519">
        <f t="shared" si="562"/>
        <v>-2.4547999999999988</v>
      </c>
      <c r="X4519">
        <f t="shared" si="563"/>
        <v>-2.2911999999999999</v>
      </c>
      <c r="Y4519">
        <f t="shared" si="564"/>
        <v>4.2300000000000182</v>
      </c>
      <c r="Z4519">
        <f t="shared" si="565"/>
        <v>-6.3000000000000167E-2</v>
      </c>
      <c r="AC4519">
        <f t="shared" si="566"/>
        <v>1</v>
      </c>
      <c r="AD4519">
        <f t="shared" si="567"/>
        <v>0</v>
      </c>
    </row>
    <row r="4520" spans="1:30" x14ac:dyDescent="0.2">
      <c r="A4520" s="1">
        <v>40082</v>
      </c>
      <c r="B4520" s="2">
        <v>110.7</v>
      </c>
      <c r="C4520" s="2">
        <v>25.61</v>
      </c>
      <c r="D4520" s="2">
        <v>167.08</v>
      </c>
      <c r="E4520" s="2">
        <v>6.97</v>
      </c>
      <c r="F4520" s="2">
        <v>114.565</v>
      </c>
      <c r="G4520" t="s">
        <v>15</v>
      </c>
      <c r="H4520">
        <v>1863.64</v>
      </c>
      <c r="I4520">
        <v>110.7</v>
      </c>
      <c r="J4520">
        <v>25.61</v>
      </c>
      <c r="K4520">
        <v>31.4863</v>
      </c>
      <c r="L4520">
        <v>32.133000000000003</v>
      </c>
      <c r="M4520">
        <v>16.3797</v>
      </c>
      <c r="N4520">
        <v>20.248799999999999</v>
      </c>
      <c r="O4520" t="s">
        <v>15</v>
      </c>
      <c r="P4520" t="s">
        <v>15</v>
      </c>
      <c r="Q4520" t="s">
        <v>15</v>
      </c>
      <c r="R4520" t="s">
        <v>15</v>
      </c>
      <c r="S4520">
        <v>3.32</v>
      </c>
      <c r="T4520" t="str">
        <f>IF(A4520&lt;=DATE(2020,10,16),"pre","post")</f>
        <v>pre</v>
      </c>
      <c r="U4520">
        <f t="shared" si="560"/>
        <v>0</v>
      </c>
      <c r="V4520">
        <f t="shared" si="561"/>
        <v>0</v>
      </c>
      <c r="W4520">
        <f t="shared" si="562"/>
        <v>0</v>
      </c>
      <c r="X4520">
        <f t="shared" si="563"/>
        <v>0</v>
      </c>
      <c r="Y4520">
        <f t="shared" si="564"/>
        <v>0</v>
      </c>
      <c r="Z4520">
        <f t="shared" si="565"/>
        <v>0</v>
      </c>
      <c r="AC4520">
        <f t="shared" si="566"/>
        <v>0</v>
      </c>
      <c r="AD4520">
        <f t="shared" si="567"/>
        <v>0</v>
      </c>
    </row>
    <row r="4521" spans="1:30" x14ac:dyDescent="0.2">
      <c r="A4521" s="1">
        <v>40083</v>
      </c>
      <c r="B4521" s="2">
        <v>110.7</v>
      </c>
      <c r="C4521" s="2">
        <v>25.61</v>
      </c>
      <c r="D4521" s="2">
        <v>167.08</v>
      </c>
      <c r="E4521" s="2">
        <v>6.97</v>
      </c>
      <c r="F4521" s="2">
        <v>114.565</v>
      </c>
      <c r="G4521" t="s">
        <v>15</v>
      </c>
      <c r="H4521">
        <v>1863.64</v>
      </c>
      <c r="I4521">
        <v>110.7</v>
      </c>
      <c r="J4521">
        <v>25.61</v>
      </c>
      <c r="K4521">
        <v>31.4863</v>
      </c>
      <c r="L4521">
        <v>32.133000000000003</v>
      </c>
      <c r="M4521">
        <v>16.3797</v>
      </c>
      <c r="N4521">
        <v>20.248799999999999</v>
      </c>
      <c r="O4521" t="s">
        <v>15</v>
      </c>
      <c r="P4521" t="s">
        <v>15</v>
      </c>
      <c r="Q4521" t="s">
        <v>15</v>
      </c>
      <c r="R4521" t="s">
        <v>15</v>
      </c>
      <c r="S4521">
        <v>3.32</v>
      </c>
      <c r="T4521" t="str">
        <f>IF(A4521&lt;=DATE(2020,10,16),"pre","post")</f>
        <v>pre</v>
      </c>
      <c r="U4521">
        <f t="shared" si="560"/>
        <v>0</v>
      </c>
      <c r="V4521">
        <f t="shared" si="561"/>
        <v>0</v>
      </c>
      <c r="W4521">
        <f t="shared" si="562"/>
        <v>0</v>
      </c>
      <c r="X4521">
        <f t="shared" si="563"/>
        <v>0</v>
      </c>
      <c r="Y4521">
        <f t="shared" si="564"/>
        <v>0</v>
      </c>
      <c r="Z4521">
        <f t="shared" si="565"/>
        <v>0</v>
      </c>
      <c r="AC4521">
        <f t="shared" si="566"/>
        <v>0</v>
      </c>
      <c r="AD4521">
        <f t="shared" si="567"/>
        <v>0</v>
      </c>
    </row>
    <row r="4522" spans="1:30" x14ac:dyDescent="0.2">
      <c r="A4522" s="1">
        <v>40084</v>
      </c>
      <c r="B4522" s="2">
        <v>109.9</v>
      </c>
      <c r="C4522" s="2">
        <v>24.88</v>
      </c>
      <c r="D4522" s="2">
        <v>167.07</v>
      </c>
      <c r="E4522" s="2">
        <v>7.12</v>
      </c>
      <c r="F4522" s="2">
        <v>114.565</v>
      </c>
      <c r="G4522" t="s">
        <v>15</v>
      </c>
      <c r="H4522">
        <v>1866.56</v>
      </c>
      <c r="I4522">
        <v>109.9</v>
      </c>
      <c r="J4522">
        <v>24.88</v>
      </c>
      <c r="K4522">
        <v>31.967700000000001</v>
      </c>
      <c r="L4522">
        <v>30.161300000000001</v>
      </c>
      <c r="M4522">
        <v>16.046099999999999</v>
      </c>
      <c r="N4522">
        <v>19.653600000000001</v>
      </c>
      <c r="O4522" t="s">
        <v>15</v>
      </c>
      <c r="P4522" t="s">
        <v>15</v>
      </c>
      <c r="Q4522" t="s">
        <v>15</v>
      </c>
      <c r="R4522" t="s">
        <v>15</v>
      </c>
      <c r="S4522">
        <v>3.282</v>
      </c>
      <c r="T4522" t="str">
        <f>IF(A4522&lt;=DATE(2020,10,16),"pre","post")</f>
        <v>pre</v>
      </c>
      <c r="U4522">
        <f t="shared" si="560"/>
        <v>0.48140000000000072</v>
      </c>
      <c r="V4522">
        <f t="shared" si="561"/>
        <v>-1.971700000000002</v>
      </c>
      <c r="W4522">
        <f t="shared" si="562"/>
        <v>-0.33360000000000056</v>
      </c>
      <c r="X4522">
        <f t="shared" si="563"/>
        <v>-0.5951999999999984</v>
      </c>
      <c r="Y4522">
        <f t="shared" si="564"/>
        <v>2.9199999999998454</v>
      </c>
      <c r="Z4522">
        <f t="shared" si="565"/>
        <v>-3.7999999999999812E-2</v>
      </c>
      <c r="AC4522">
        <f t="shared" si="566"/>
        <v>1</v>
      </c>
      <c r="AD4522">
        <f t="shared" si="567"/>
        <v>0</v>
      </c>
    </row>
    <row r="4523" spans="1:30" x14ac:dyDescent="0.2">
      <c r="A4523" s="1">
        <v>40085</v>
      </c>
      <c r="B4523" s="2">
        <v>115.2</v>
      </c>
      <c r="C4523" s="2">
        <v>25.19</v>
      </c>
      <c r="D4523" s="2">
        <v>170.85</v>
      </c>
      <c r="E4523" s="2">
        <v>6.97</v>
      </c>
      <c r="F4523" s="2">
        <v>114.565</v>
      </c>
      <c r="G4523" t="s">
        <v>15</v>
      </c>
      <c r="H4523">
        <v>1864.3</v>
      </c>
      <c r="I4523">
        <v>115.2</v>
      </c>
      <c r="J4523">
        <v>25.19</v>
      </c>
      <c r="K4523">
        <v>31.395399999999999</v>
      </c>
      <c r="L4523">
        <v>31.878699999999998</v>
      </c>
      <c r="M4523">
        <v>14.6031</v>
      </c>
      <c r="N4523">
        <v>18.802800000000001</v>
      </c>
      <c r="O4523" t="s">
        <v>15</v>
      </c>
      <c r="P4523" t="s">
        <v>15</v>
      </c>
      <c r="Q4523" t="s">
        <v>15</v>
      </c>
      <c r="R4523" t="s">
        <v>15</v>
      </c>
      <c r="S4523">
        <v>3.2919999999999998</v>
      </c>
      <c r="T4523" t="str">
        <f>IF(A4523&lt;=DATE(2020,10,16),"pre","post")</f>
        <v>pre</v>
      </c>
      <c r="U4523">
        <f t="shared" si="560"/>
        <v>-0.57230000000000203</v>
      </c>
      <c r="V4523">
        <f t="shared" si="561"/>
        <v>1.7173999999999978</v>
      </c>
      <c r="W4523">
        <f t="shared" si="562"/>
        <v>-1.4429999999999996</v>
      </c>
      <c r="X4523">
        <f t="shared" si="563"/>
        <v>-0.85079999999999956</v>
      </c>
      <c r="Y4523">
        <f t="shared" si="564"/>
        <v>-2.2599999999999909</v>
      </c>
      <c r="Z4523">
        <f t="shared" si="565"/>
        <v>9.9999999999997868E-3</v>
      </c>
      <c r="AC4523">
        <f t="shared" si="566"/>
        <v>0</v>
      </c>
      <c r="AD4523">
        <f t="shared" si="567"/>
        <v>1</v>
      </c>
    </row>
    <row r="4524" spans="1:30" x14ac:dyDescent="0.2">
      <c r="A4524" s="1">
        <v>40086</v>
      </c>
      <c r="B4524" s="2">
        <v>113.8</v>
      </c>
      <c r="C4524" s="2">
        <v>25.61</v>
      </c>
      <c r="D4524" s="2">
        <v>174.58</v>
      </c>
      <c r="E4524" s="2">
        <v>7</v>
      </c>
      <c r="F4524" s="2">
        <v>114.565</v>
      </c>
      <c r="G4524" t="s">
        <v>15</v>
      </c>
      <c r="H4524">
        <v>1863.91</v>
      </c>
      <c r="I4524">
        <v>113.8</v>
      </c>
      <c r="J4524">
        <v>25.61</v>
      </c>
      <c r="K4524">
        <v>33.995699999999999</v>
      </c>
      <c r="L4524">
        <v>33.609299999999998</v>
      </c>
      <c r="M4524">
        <v>15.3406</v>
      </c>
      <c r="N4524">
        <v>19.473500000000001</v>
      </c>
      <c r="O4524" t="s">
        <v>15</v>
      </c>
      <c r="P4524" t="s">
        <v>15</v>
      </c>
      <c r="Q4524" t="s">
        <v>15</v>
      </c>
      <c r="R4524" t="s">
        <v>15</v>
      </c>
      <c r="S4524">
        <v>3.3069999999999999</v>
      </c>
      <c r="T4524" t="str">
        <f>IF(A4524&lt;=DATE(2020,10,16),"pre","post")</f>
        <v>pre</v>
      </c>
      <c r="U4524">
        <f t="shared" si="560"/>
        <v>2.6003000000000007</v>
      </c>
      <c r="V4524">
        <f t="shared" si="561"/>
        <v>1.730599999999999</v>
      </c>
      <c r="W4524">
        <f t="shared" si="562"/>
        <v>0.73750000000000071</v>
      </c>
      <c r="X4524">
        <f t="shared" si="563"/>
        <v>0.67070000000000007</v>
      </c>
      <c r="Y4524">
        <f t="shared" si="564"/>
        <v>-0.38999999999987267</v>
      </c>
      <c r="Z4524">
        <f t="shared" si="565"/>
        <v>1.5000000000000124E-2</v>
      </c>
      <c r="AC4524">
        <f t="shared" si="566"/>
        <v>0</v>
      </c>
      <c r="AD4524">
        <f t="shared" si="567"/>
        <v>1</v>
      </c>
    </row>
    <row r="4525" spans="1:30" x14ac:dyDescent="0.2">
      <c r="A4525" s="1">
        <v>40087</v>
      </c>
      <c r="B4525" s="2">
        <v>112.6</v>
      </c>
      <c r="C4525" s="2">
        <v>28.27</v>
      </c>
      <c r="D4525" s="2">
        <v>164.3</v>
      </c>
      <c r="E4525" s="2">
        <v>7.17</v>
      </c>
      <c r="F4525" s="2">
        <v>114.565</v>
      </c>
      <c r="G4525" t="s">
        <v>15</v>
      </c>
      <c r="H4525">
        <v>1871.81</v>
      </c>
      <c r="I4525">
        <v>112.6</v>
      </c>
      <c r="J4525">
        <v>28.27</v>
      </c>
      <c r="K4525">
        <v>33.517099999999999</v>
      </c>
      <c r="L4525">
        <v>34.786900000000003</v>
      </c>
      <c r="M4525">
        <v>14.7171</v>
      </c>
      <c r="N4525">
        <v>18.479500000000002</v>
      </c>
      <c r="O4525" t="s">
        <v>15</v>
      </c>
      <c r="P4525" t="s">
        <v>15</v>
      </c>
      <c r="Q4525" t="s">
        <v>15</v>
      </c>
      <c r="R4525" t="s">
        <v>15</v>
      </c>
      <c r="S4525">
        <v>3.181</v>
      </c>
      <c r="T4525" t="str">
        <f>IF(A4525&lt;=DATE(2020,10,16),"pre","post")</f>
        <v>pre</v>
      </c>
      <c r="U4525">
        <f t="shared" si="560"/>
        <v>-0.47860000000000014</v>
      </c>
      <c r="V4525">
        <f t="shared" si="561"/>
        <v>1.1776000000000053</v>
      </c>
      <c r="W4525">
        <f t="shared" si="562"/>
        <v>-0.62349999999999994</v>
      </c>
      <c r="X4525">
        <f t="shared" si="563"/>
        <v>-0.99399999999999977</v>
      </c>
      <c r="Y4525">
        <f t="shared" si="564"/>
        <v>7.8999999999998636</v>
      </c>
      <c r="Z4525">
        <f t="shared" si="565"/>
        <v>-0.12599999999999989</v>
      </c>
      <c r="AC4525">
        <f t="shared" si="566"/>
        <v>1</v>
      </c>
      <c r="AD4525">
        <f t="shared" si="567"/>
        <v>0</v>
      </c>
    </row>
    <row r="4526" spans="1:30" x14ac:dyDescent="0.2">
      <c r="A4526" s="1">
        <v>40088</v>
      </c>
      <c r="B4526" s="2">
        <v>107.8</v>
      </c>
      <c r="C4526" s="2">
        <v>28.68</v>
      </c>
      <c r="D4526" s="2">
        <v>184.77</v>
      </c>
      <c r="E4526" s="2">
        <v>7.24</v>
      </c>
      <c r="F4526" s="2">
        <v>114.565</v>
      </c>
      <c r="G4526" t="s">
        <v>15</v>
      </c>
      <c r="H4526">
        <v>1864.48</v>
      </c>
      <c r="I4526">
        <v>107.8</v>
      </c>
      <c r="J4526">
        <v>28.68</v>
      </c>
      <c r="K4526">
        <v>35.971600000000002</v>
      </c>
      <c r="L4526">
        <v>36.152200000000001</v>
      </c>
      <c r="M4526">
        <v>16.230799999999999</v>
      </c>
      <c r="N4526">
        <v>19.562100000000001</v>
      </c>
      <c r="O4526" t="s">
        <v>15</v>
      </c>
      <c r="P4526" t="s">
        <v>15</v>
      </c>
      <c r="Q4526" t="s">
        <v>15</v>
      </c>
      <c r="R4526" t="s">
        <v>15</v>
      </c>
      <c r="S4526">
        <v>3.2210000000000001</v>
      </c>
      <c r="T4526" t="str">
        <f>IF(A4526&lt;=DATE(2020,10,16),"pre","post")</f>
        <v>pre</v>
      </c>
      <c r="U4526">
        <f t="shared" si="560"/>
        <v>2.454500000000003</v>
      </c>
      <c r="V4526">
        <f t="shared" si="561"/>
        <v>1.3652999999999977</v>
      </c>
      <c r="W4526">
        <f t="shared" si="562"/>
        <v>1.5136999999999983</v>
      </c>
      <c r="X4526">
        <f t="shared" si="563"/>
        <v>1.0825999999999993</v>
      </c>
      <c r="Y4526">
        <f t="shared" si="564"/>
        <v>-7.3299999999999272</v>
      </c>
      <c r="Z4526">
        <f t="shared" si="565"/>
        <v>4.0000000000000036E-2</v>
      </c>
      <c r="AC4526">
        <f t="shared" si="566"/>
        <v>0</v>
      </c>
      <c r="AD4526">
        <f t="shared" si="567"/>
        <v>1</v>
      </c>
    </row>
    <row r="4527" spans="1:30" x14ac:dyDescent="0.2">
      <c r="A4527" s="1">
        <v>40089</v>
      </c>
      <c r="B4527" s="2">
        <v>107.8</v>
      </c>
      <c r="C4527" s="2">
        <v>28.68</v>
      </c>
      <c r="D4527" s="2">
        <v>184.77</v>
      </c>
      <c r="E4527" s="2">
        <v>7.24</v>
      </c>
      <c r="F4527" s="2">
        <v>114.565</v>
      </c>
      <c r="G4527" t="s">
        <v>15</v>
      </c>
      <c r="H4527">
        <v>1864.48</v>
      </c>
      <c r="I4527">
        <v>107.8</v>
      </c>
      <c r="J4527">
        <v>28.68</v>
      </c>
      <c r="K4527">
        <v>35.971600000000002</v>
      </c>
      <c r="L4527">
        <v>36.152200000000001</v>
      </c>
      <c r="M4527">
        <v>16.230799999999999</v>
      </c>
      <c r="N4527">
        <v>19.562100000000001</v>
      </c>
      <c r="O4527" t="s">
        <v>15</v>
      </c>
      <c r="P4527" t="s">
        <v>15</v>
      </c>
      <c r="Q4527" t="s">
        <v>15</v>
      </c>
      <c r="R4527" t="s">
        <v>15</v>
      </c>
      <c r="S4527">
        <v>3.2210000000000001</v>
      </c>
      <c r="T4527" t="str">
        <f>IF(A4527&lt;=DATE(2020,10,16),"pre","post")</f>
        <v>pre</v>
      </c>
      <c r="U4527">
        <f t="shared" si="560"/>
        <v>0</v>
      </c>
      <c r="V4527">
        <f t="shared" si="561"/>
        <v>0</v>
      </c>
      <c r="W4527">
        <f t="shared" si="562"/>
        <v>0</v>
      </c>
      <c r="X4527">
        <f t="shared" si="563"/>
        <v>0</v>
      </c>
      <c r="Y4527">
        <f t="shared" si="564"/>
        <v>0</v>
      </c>
      <c r="Z4527">
        <f t="shared" si="565"/>
        <v>0</v>
      </c>
      <c r="AC4527">
        <f t="shared" si="566"/>
        <v>0</v>
      </c>
      <c r="AD4527">
        <f t="shared" si="567"/>
        <v>0</v>
      </c>
    </row>
    <row r="4528" spans="1:30" x14ac:dyDescent="0.2">
      <c r="A4528" s="1">
        <v>40090</v>
      </c>
      <c r="B4528" s="2">
        <v>107.8</v>
      </c>
      <c r="C4528" s="2">
        <v>28.68</v>
      </c>
      <c r="D4528" s="2">
        <v>184.77</v>
      </c>
      <c r="E4528" s="2">
        <v>7.24</v>
      </c>
      <c r="F4528" s="2">
        <v>114.565</v>
      </c>
      <c r="G4528" t="s">
        <v>15</v>
      </c>
      <c r="H4528">
        <v>1864.48</v>
      </c>
      <c r="I4528">
        <v>107.8</v>
      </c>
      <c r="J4528">
        <v>28.68</v>
      </c>
      <c r="K4528">
        <v>35.971600000000002</v>
      </c>
      <c r="L4528">
        <v>36.152200000000001</v>
      </c>
      <c r="M4528">
        <v>16.230799999999999</v>
      </c>
      <c r="N4528">
        <v>19.562100000000001</v>
      </c>
      <c r="O4528" t="s">
        <v>15</v>
      </c>
      <c r="P4528" t="s">
        <v>15</v>
      </c>
      <c r="Q4528" t="s">
        <v>15</v>
      </c>
      <c r="R4528" t="s">
        <v>15</v>
      </c>
      <c r="S4528">
        <v>3.2210000000000001</v>
      </c>
      <c r="T4528" t="str">
        <f>IF(A4528&lt;=DATE(2020,10,16),"pre","post")</f>
        <v>pre</v>
      </c>
      <c r="U4528">
        <f t="shared" si="560"/>
        <v>0</v>
      </c>
      <c r="V4528">
        <f t="shared" si="561"/>
        <v>0</v>
      </c>
      <c r="W4528">
        <f t="shared" si="562"/>
        <v>0</v>
      </c>
      <c r="X4528">
        <f t="shared" si="563"/>
        <v>0</v>
      </c>
      <c r="Y4528">
        <f t="shared" si="564"/>
        <v>0</v>
      </c>
      <c r="Z4528">
        <f t="shared" si="565"/>
        <v>0</v>
      </c>
      <c r="AC4528">
        <f t="shared" si="566"/>
        <v>0</v>
      </c>
      <c r="AD4528">
        <f t="shared" si="567"/>
        <v>0</v>
      </c>
    </row>
    <row r="4529" spans="1:30" x14ac:dyDescent="0.2">
      <c r="A4529" s="1">
        <v>40091</v>
      </c>
      <c r="B4529" s="2">
        <v>105.7</v>
      </c>
      <c r="C4529" s="2">
        <v>26.84</v>
      </c>
      <c r="D4529" s="2">
        <v>180.95</v>
      </c>
      <c r="E4529" s="2">
        <v>7.18</v>
      </c>
      <c r="F4529" s="2">
        <v>114.565</v>
      </c>
      <c r="G4529" t="s">
        <v>15</v>
      </c>
      <c r="H4529">
        <v>1867.15</v>
      </c>
      <c r="I4529">
        <v>105.7</v>
      </c>
      <c r="J4529">
        <v>26.84</v>
      </c>
      <c r="K4529">
        <v>34.444899999999997</v>
      </c>
      <c r="L4529">
        <v>37.2303</v>
      </c>
      <c r="M4529">
        <v>17.016500000000001</v>
      </c>
      <c r="N4529">
        <v>21.4876</v>
      </c>
      <c r="O4529" t="s">
        <v>15</v>
      </c>
      <c r="P4529" t="s">
        <v>15</v>
      </c>
      <c r="Q4529" t="s">
        <v>15</v>
      </c>
      <c r="R4529" t="s">
        <v>15</v>
      </c>
      <c r="S4529">
        <v>3.222</v>
      </c>
      <c r="T4529" t="str">
        <f>IF(A4529&lt;=DATE(2020,10,16),"pre","post")</f>
        <v>pre</v>
      </c>
      <c r="U4529">
        <f t="shared" si="560"/>
        <v>-1.5267000000000053</v>
      </c>
      <c r="V4529">
        <f t="shared" si="561"/>
        <v>1.0780999999999992</v>
      </c>
      <c r="W4529">
        <f t="shared" si="562"/>
        <v>0.78570000000000206</v>
      </c>
      <c r="X4529">
        <f t="shared" si="563"/>
        <v>1.9254999999999995</v>
      </c>
      <c r="Y4529">
        <f t="shared" si="564"/>
        <v>2.6700000000000728</v>
      </c>
      <c r="Z4529">
        <f t="shared" si="565"/>
        <v>9.9999999999988987E-4</v>
      </c>
      <c r="AC4529">
        <f t="shared" si="566"/>
        <v>0</v>
      </c>
      <c r="AD4529">
        <f t="shared" si="567"/>
        <v>1</v>
      </c>
    </row>
    <row r="4530" spans="1:30" x14ac:dyDescent="0.2">
      <c r="A4530" s="1">
        <v>40092</v>
      </c>
      <c r="B4530" s="2">
        <v>107.2</v>
      </c>
      <c r="C4530" s="2">
        <v>25.7</v>
      </c>
      <c r="D4530" s="2">
        <v>183.41</v>
      </c>
      <c r="E4530" s="2">
        <v>7.1</v>
      </c>
      <c r="F4530" s="2">
        <v>114.565</v>
      </c>
      <c r="G4530" t="s">
        <v>15</v>
      </c>
      <c r="H4530">
        <v>1865.37</v>
      </c>
      <c r="I4530">
        <v>107.2</v>
      </c>
      <c r="J4530">
        <v>25.7</v>
      </c>
      <c r="K4530">
        <v>34.5229</v>
      </c>
      <c r="L4530">
        <v>37.4711</v>
      </c>
      <c r="M4530">
        <v>17.498799999999999</v>
      </c>
      <c r="N4530">
        <v>22.682200000000002</v>
      </c>
      <c r="O4530" t="s">
        <v>15</v>
      </c>
      <c r="P4530" t="s">
        <v>15</v>
      </c>
      <c r="Q4530" t="s">
        <v>15</v>
      </c>
      <c r="R4530" t="s">
        <v>15</v>
      </c>
      <c r="S4530">
        <v>3.2570000000000001</v>
      </c>
      <c r="T4530" t="str">
        <f>IF(A4530&lt;=DATE(2020,10,16),"pre","post")</f>
        <v>pre</v>
      </c>
      <c r="U4530">
        <f t="shared" si="560"/>
        <v>7.8000000000002956E-2</v>
      </c>
      <c r="V4530">
        <f t="shared" si="561"/>
        <v>0.24080000000000013</v>
      </c>
      <c r="W4530">
        <f t="shared" si="562"/>
        <v>0.48229999999999862</v>
      </c>
      <c r="X4530">
        <f t="shared" si="563"/>
        <v>1.1946000000000012</v>
      </c>
      <c r="Y4530">
        <f t="shared" si="564"/>
        <v>-1.7800000000002001</v>
      </c>
      <c r="Z4530">
        <f t="shared" si="565"/>
        <v>3.5000000000000142E-2</v>
      </c>
      <c r="AC4530">
        <f t="shared" si="566"/>
        <v>0</v>
      </c>
      <c r="AD4530">
        <f t="shared" si="567"/>
        <v>1</v>
      </c>
    </row>
    <row r="4531" spans="1:30" x14ac:dyDescent="0.2">
      <c r="A4531" s="1">
        <v>40093</v>
      </c>
      <c r="B4531" s="2">
        <v>105.1</v>
      </c>
      <c r="C4531" s="2">
        <v>24.68</v>
      </c>
      <c r="D4531" s="2">
        <v>171.31</v>
      </c>
      <c r="E4531" s="2">
        <v>7.17</v>
      </c>
      <c r="F4531" s="2">
        <v>114.565</v>
      </c>
      <c r="G4531" t="s">
        <v>15</v>
      </c>
      <c r="H4531">
        <v>1877.64</v>
      </c>
      <c r="I4531">
        <v>105.1</v>
      </c>
      <c r="J4531">
        <v>24.68</v>
      </c>
      <c r="K4531">
        <v>34.573700000000002</v>
      </c>
      <c r="L4531">
        <v>36.744300000000003</v>
      </c>
      <c r="M4531">
        <v>17.634599999999999</v>
      </c>
      <c r="N4531">
        <v>23.027699999999999</v>
      </c>
      <c r="O4531" t="s">
        <v>15</v>
      </c>
      <c r="P4531" t="s">
        <v>15</v>
      </c>
      <c r="Q4531" t="s">
        <v>15</v>
      </c>
      <c r="R4531" t="s">
        <v>15</v>
      </c>
      <c r="S4531">
        <v>3.1840000000000002</v>
      </c>
      <c r="T4531" t="str">
        <f>IF(A4531&lt;=DATE(2020,10,16),"pre","post")</f>
        <v>pre</v>
      </c>
      <c r="U4531">
        <f t="shared" si="560"/>
        <v>5.0800000000002399E-2</v>
      </c>
      <c r="V4531">
        <f t="shared" si="561"/>
        <v>-0.72679999999999723</v>
      </c>
      <c r="W4531">
        <f t="shared" si="562"/>
        <v>0.1357999999999997</v>
      </c>
      <c r="X4531">
        <f t="shared" si="563"/>
        <v>0.3454999999999977</v>
      </c>
      <c r="Y4531">
        <f t="shared" si="564"/>
        <v>12.270000000000209</v>
      </c>
      <c r="Z4531">
        <f t="shared" si="565"/>
        <v>-7.2999999999999954E-2</v>
      </c>
      <c r="AC4531">
        <f t="shared" si="566"/>
        <v>1</v>
      </c>
      <c r="AD4531">
        <f t="shared" si="567"/>
        <v>0</v>
      </c>
    </row>
    <row r="4532" spans="1:30" x14ac:dyDescent="0.2">
      <c r="A4532" s="1">
        <v>40094</v>
      </c>
      <c r="B4532" s="2">
        <v>101.8</v>
      </c>
      <c r="C4532" s="2">
        <v>24.18</v>
      </c>
      <c r="D4532" s="2">
        <v>189.35</v>
      </c>
      <c r="E4532" s="2">
        <v>7.07</v>
      </c>
      <c r="F4532" s="2">
        <v>114.565</v>
      </c>
      <c r="G4532" t="s">
        <v>15</v>
      </c>
      <c r="H4532">
        <v>1869.03</v>
      </c>
      <c r="I4532">
        <v>101.8</v>
      </c>
      <c r="J4532">
        <v>24.18</v>
      </c>
      <c r="K4532">
        <v>34.098199999999999</v>
      </c>
      <c r="L4532">
        <v>34.865000000000002</v>
      </c>
      <c r="M4532">
        <v>15.739800000000001</v>
      </c>
      <c r="N4532">
        <v>21.960999999999999</v>
      </c>
      <c r="O4532" t="s">
        <v>15</v>
      </c>
      <c r="P4532" t="s">
        <v>15</v>
      </c>
      <c r="Q4532" t="s">
        <v>15</v>
      </c>
      <c r="R4532" t="s">
        <v>15</v>
      </c>
      <c r="S4532">
        <v>3.25</v>
      </c>
      <c r="T4532" t="str">
        <f>IF(A4532&lt;=DATE(2020,10,16),"pre","post")</f>
        <v>pre</v>
      </c>
      <c r="U4532">
        <f t="shared" si="560"/>
        <v>-0.47550000000000381</v>
      </c>
      <c r="V4532">
        <f t="shared" si="561"/>
        <v>-1.8793000000000006</v>
      </c>
      <c r="W4532">
        <f t="shared" si="562"/>
        <v>-1.8947999999999983</v>
      </c>
      <c r="X4532">
        <f t="shared" si="563"/>
        <v>-1.0667000000000009</v>
      </c>
      <c r="Y4532">
        <f t="shared" si="564"/>
        <v>-8.6100000000001273</v>
      </c>
      <c r="Z4532">
        <f t="shared" si="565"/>
        <v>6.5999999999999837E-2</v>
      </c>
      <c r="AC4532">
        <f t="shared" si="566"/>
        <v>0</v>
      </c>
      <c r="AD4532">
        <f t="shared" si="567"/>
        <v>0</v>
      </c>
    </row>
    <row r="4533" spans="1:30" x14ac:dyDescent="0.2">
      <c r="A4533" s="1">
        <v>40095</v>
      </c>
      <c r="B4533" s="2">
        <v>114.7</v>
      </c>
      <c r="C4533" s="2">
        <v>23.12</v>
      </c>
      <c r="D4533" s="2">
        <v>193.53</v>
      </c>
      <c r="E4533" s="2">
        <v>6.94</v>
      </c>
      <c r="F4533" s="2">
        <v>114.565</v>
      </c>
      <c r="G4533" t="s">
        <v>15</v>
      </c>
      <c r="H4533">
        <v>1855.65</v>
      </c>
      <c r="I4533">
        <v>114.7</v>
      </c>
      <c r="J4533">
        <v>23.12</v>
      </c>
      <c r="K4533">
        <v>37.226199999999999</v>
      </c>
      <c r="L4533">
        <v>35.724600000000002</v>
      </c>
      <c r="M4533">
        <v>17.8428</v>
      </c>
      <c r="N4533">
        <v>23.509</v>
      </c>
      <c r="O4533" t="s">
        <v>15</v>
      </c>
      <c r="P4533" t="s">
        <v>15</v>
      </c>
      <c r="Q4533" t="s">
        <v>15</v>
      </c>
      <c r="R4533" t="s">
        <v>15</v>
      </c>
      <c r="S4533">
        <v>3.3820000000000001</v>
      </c>
      <c r="T4533" t="str">
        <f>IF(A4533&lt;=DATE(2020,10,16),"pre","post")</f>
        <v>pre</v>
      </c>
      <c r="U4533">
        <f t="shared" si="560"/>
        <v>3.1280000000000001</v>
      </c>
      <c r="V4533">
        <f t="shared" si="561"/>
        <v>0.85960000000000036</v>
      </c>
      <c r="W4533">
        <f t="shared" si="562"/>
        <v>2.1029999999999998</v>
      </c>
      <c r="X4533">
        <f t="shared" si="563"/>
        <v>1.5480000000000018</v>
      </c>
      <c r="Y4533">
        <f t="shared" si="564"/>
        <v>-13.379999999999882</v>
      </c>
      <c r="Z4533">
        <f t="shared" si="565"/>
        <v>0.13200000000000012</v>
      </c>
      <c r="AC4533">
        <f t="shared" si="566"/>
        <v>0</v>
      </c>
      <c r="AD4533">
        <f t="shared" si="567"/>
        <v>1</v>
      </c>
    </row>
    <row r="4534" spans="1:30" x14ac:dyDescent="0.2">
      <c r="A4534" s="1">
        <v>40096</v>
      </c>
      <c r="B4534" s="2">
        <v>114.7</v>
      </c>
      <c r="C4534" s="2">
        <v>23.12</v>
      </c>
      <c r="D4534" s="2">
        <v>193.53</v>
      </c>
      <c r="E4534" s="2">
        <v>6.94</v>
      </c>
      <c r="F4534" s="2">
        <v>114.565</v>
      </c>
      <c r="G4534" t="s">
        <v>15</v>
      </c>
      <c r="H4534">
        <v>1855.65</v>
      </c>
      <c r="I4534">
        <v>114.7</v>
      </c>
      <c r="J4534">
        <v>23.12</v>
      </c>
      <c r="K4534">
        <v>37.226199999999999</v>
      </c>
      <c r="L4534">
        <v>35.724600000000002</v>
      </c>
      <c r="M4534">
        <v>17.8428</v>
      </c>
      <c r="N4534">
        <v>23.509</v>
      </c>
      <c r="O4534" t="s">
        <v>15</v>
      </c>
      <c r="P4534" t="s">
        <v>15</v>
      </c>
      <c r="Q4534" t="s">
        <v>15</v>
      </c>
      <c r="R4534" t="s">
        <v>15</v>
      </c>
      <c r="S4534">
        <v>3.3820000000000001</v>
      </c>
      <c r="T4534" t="str">
        <f>IF(A4534&lt;=DATE(2020,10,16),"pre","post")</f>
        <v>pre</v>
      </c>
      <c r="U4534">
        <f t="shared" si="560"/>
        <v>0</v>
      </c>
      <c r="V4534">
        <f t="shared" si="561"/>
        <v>0</v>
      </c>
      <c r="W4534">
        <f t="shared" si="562"/>
        <v>0</v>
      </c>
      <c r="X4534">
        <f t="shared" si="563"/>
        <v>0</v>
      </c>
      <c r="Y4534">
        <f t="shared" si="564"/>
        <v>0</v>
      </c>
      <c r="Z4534">
        <f t="shared" si="565"/>
        <v>0</v>
      </c>
      <c r="AC4534">
        <f t="shared" si="566"/>
        <v>0</v>
      </c>
      <c r="AD4534">
        <f t="shared" si="567"/>
        <v>0</v>
      </c>
    </row>
    <row r="4535" spans="1:30" x14ac:dyDescent="0.2">
      <c r="A4535" s="1">
        <v>40097</v>
      </c>
      <c r="B4535" s="2">
        <v>114.7</v>
      </c>
      <c r="C4535" s="2">
        <v>23.12</v>
      </c>
      <c r="D4535" s="2">
        <v>193.53</v>
      </c>
      <c r="E4535" s="2">
        <v>6.94</v>
      </c>
      <c r="F4535" s="2">
        <v>114.565</v>
      </c>
      <c r="G4535" t="s">
        <v>15</v>
      </c>
      <c r="H4535">
        <v>1855.65</v>
      </c>
      <c r="I4535">
        <v>114.7</v>
      </c>
      <c r="J4535">
        <v>23.12</v>
      </c>
      <c r="K4535">
        <v>37.226199999999999</v>
      </c>
      <c r="L4535">
        <v>35.724600000000002</v>
      </c>
      <c r="M4535">
        <v>17.8428</v>
      </c>
      <c r="N4535">
        <v>23.509</v>
      </c>
      <c r="O4535" t="s">
        <v>15</v>
      </c>
      <c r="P4535" t="s">
        <v>15</v>
      </c>
      <c r="Q4535" t="s">
        <v>15</v>
      </c>
      <c r="R4535" t="s">
        <v>15</v>
      </c>
      <c r="S4535">
        <v>3.3820000000000001</v>
      </c>
      <c r="T4535" t="str">
        <f>IF(A4535&lt;=DATE(2020,10,16),"pre","post")</f>
        <v>pre</v>
      </c>
      <c r="U4535">
        <f t="shared" si="560"/>
        <v>0</v>
      </c>
      <c r="V4535">
        <f t="shared" si="561"/>
        <v>0</v>
      </c>
      <c r="W4535">
        <f t="shared" si="562"/>
        <v>0</v>
      </c>
      <c r="X4535">
        <f t="shared" si="563"/>
        <v>0</v>
      </c>
      <c r="Y4535">
        <f t="shared" si="564"/>
        <v>0</v>
      </c>
      <c r="Z4535">
        <f t="shared" si="565"/>
        <v>0</v>
      </c>
      <c r="AC4535">
        <f t="shared" si="566"/>
        <v>0</v>
      </c>
      <c r="AD4535">
        <f t="shared" si="567"/>
        <v>0</v>
      </c>
    </row>
    <row r="4536" spans="1:30" x14ac:dyDescent="0.2">
      <c r="A4536" s="1">
        <v>40098</v>
      </c>
      <c r="B4536" s="2">
        <v>114.7</v>
      </c>
      <c r="C4536" s="2">
        <v>23.01</v>
      </c>
      <c r="D4536" s="2">
        <v>193.53</v>
      </c>
      <c r="E4536" s="2">
        <v>6.94</v>
      </c>
      <c r="F4536" s="2">
        <v>114.565</v>
      </c>
      <c r="G4536" t="s">
        <v>15</v>
      </c>
      <c r="H4536">
        <v>1855.65</v>
      </c>
      <c r="I4536">
        <v>114.7</v>
      </c>
      <c r="J4536">
        <v>23.01</v>
      </c>
      <c r="K4536">
        <v>36.352699999999999</v>
      </c>
      <c r="L4536">
        <v>41.666699999999999</v>
      </c>
      <c r="M4536">
        <v>18.098700000000001</v>
      </c>
      <c r="N4536">
        <v>24.232600000000001</v>
      </c>
      <c r="O4536" t="s">
        <v>15</v>
      </c>
      <c r="P4536" t="s">
        <v>15</v>
      </c>
      <c r="Q4536" t="s">
        <v>15</v>
      </c>
      <c r="R4536" t="s">
        <v>15</v>
      </c>
      <c r="S4536">
        <v>3.38</v>
      </c>
      <c r="T4536" t="str">
        <f>IF(A4536&lt;=DATE(2020,10,16),"pre","post")</f>
        <v>pre</v>
      </c>
      <c r="U4536">
        <f t="shared" si="560"/>
        <v>-0.87349999999999994</v>
      </c>
      <c r="V4536">
        <f t="shared" si="561"/>
        <v>5.9420999999999964</v>
      </c>
      <c r="W4536">
        <f t="shared" si="562"/>
        <v>0.25590000000000046</v>
      </c>
      <c r="X4536">
        <f t="shared" si="563"/>
        <v>0.72360000000000113</v>
      </c>
      <c r="Y4536">
        <f t="shared" si="564"/>
        <v>0</v>
      </c>
      <c r="Z4536">
        <f t="shared" si="565"/>
        <v>-2.0000000000002238E-3</v>
      </c>
      <c r="AC4536">
        <f t="shared" si="566"/>
        <v>0</v>
      </c>
      <c r="AD4536">
        <f t="shared" si="567"/>
        <v>0</v>
      </c>
    </row>
    <row r="4537" spans="1:30" x14ac:dyDescent="0.2">
      <c r="A4537" s="1">
        <v>40099</v>
      </c>
      <c r="B4537" s="2">
        <v>111.1</v>
      </c>
      <c r="C4537" s="2">
        <v>22.99</v>
      </c>
      <c r="D4537" s="2">
        <v>173.43</v>
      </c>
      <c r="E4537" s="2">
        <v>6.94</v>
      </c>
      <c r="F4537" s="2">
        <v>114.565</v>
      </c>
      <c r="G4537" t="s">
        <v>15</v>
      </c>
      <c r="H4537">
        <v>1867.08</v>
      </c>
      <c r="I4537">
        <v>111.1</v>
      </c>
      <c r="J4537">
        <v>22.99</v>
      </c>
      <c r="K4537">
        <v>37.171599999999998</v>
      </c>
      <c r="L4537">
        <v>35.967199999999998</v>
      </c>
      <c r="M4537">
        <v>16.496099999999998</v>
      </c>
      <c r="N4537">
        <v>22.463100000000001</v>
      </c>
      <c r="O4537" t="s">
        <v>15</v>
      </c>
      <c r="P4537" t="s">
        <v>15</v>
      </c>
      <c r="Q4537" t="s">
        <v>15</v>
      </c>
      <c r="R4537" t="s">
        <v>15</v>
      </c>
      <c r="S4537">
        <v>3.3490000000000002</v>
      </c>
      <c r="T4537" t="str">
        <f>IF(A4537&lt;=DATE(2020,10,16),"pre","post")</f>
        <v>pre</v>
      </c>
      <c r="U4537">
        <f t="shared" si="560"/>
        <v>0.8188999999999993</v>
      </c>
      <c r="V4537">
        <f t="shared" si="561"/>
        <v>-5.6995000000000005</v>
      </c>
      <c r="W4537">
        <f t="shared" si="562"/>
        <v>-1.6026000000000025</v>
      </c>
      <c r="X4537">
        <f t="shared" si="563"/>
        <v>-1.7695000000000007</v>
      </c>
      <c r="Y4537">
        <f t="shared" si="564"/>
        <v>11.429999999999836</v>
      </c>
      <c r="Z4537">
        <f t="shared" si="565"/>
        <v>-3.0999999999999694E-2</v>
      </c>
      <c r="AC4537">
        <f t="shared" si="566"/>
        <v>0</v>
      </c>
      <c r="AD4537">
        <f t="shared" si="567"/>
        <v>0</v>
      </c>
    </row>
    <row r="4538" spans="1:30" x14ac:dyDescent="0.2">
      <c r="A4538" s="1">
        <v>40100</v>
      </c>
      <c r="B4538" s="2">
        <v>115.4</v>
      </c>
      <c r="C4538" s="2">
        <v>22.86</v>
      </c>
      <c r="D4538" s="2">
        <v>188.96</v>
      </c>
      <c r="E4538" s="2">
        <v>6.8</v>
      </c>
      <c r="F4538" s="2">
        <v>114.565</v>
      </c>
      <c r="G4538" t="s">
        <v>15</v>
      </c>
      <c r="H4538">
        <v>1857.51</v>
      </c>
      <c r="I4538">
        <v>115.4</v>
      </c>
      <c r="J4538">
        <v>22.86</v>
      </c>
      <c r="K4538">
        <v>36.724600000000002</v>
      </c>
      <c r="L4538">
        <v>36.640099999999997</v>
      </c>
      <c r="M4538">
        <v>16.853200000000001</v>
      </c>
      <c r="N4538">
        <v>23.5185</v>
      </c>
      <c r="O4538" t="s">
        <v>15</v>
      </c>
      <c r="P4538" t="s">
        <v>15</v>
      </c>
      <c r="Q4538" t="s">
        <v>15</v>
      </c>
      <c r="R4538" t="s">
        <v>15</v>
      </c>
      <c r="S4538">
        <v>3.415</v>
      </c>
      <c r="T4538" t="str">
        <f>IF(A4538&lt;=DATE(2020,10,16),"pre","post")</f>
        <v>pre</v>
      </c>
      <c r="U4538">
        <f t="shared" si="560"/>
        <v>-0.44699999999999562</v>
      </c>
      <c r="V4538">
        <f t="shared" si="561"/>
        <v>0.6728999999999985</v>
      </c>
      <c r="W4538">
        <f t="shared" si="562"/>
        <v>0.35710000000000264</v>
      </c>
      <c r="X4538">
        <f t="shared" si="563"/>
        <v>1.0553999999999988</v>
      </c>
      <c r="Y4538">
        <f t="shared" si="564"/>
        <v>-9.5699999999999363</v>
      </c>
      <c r="Z4538">
        <f t="shared" si="565"/>
        <v>6.5999999999999837E-2</v>
      </c>
      <c r="AC4538">
        <f t="shared" si="566"/>
        <v>0</v>
      </c>
      <c r="AD4538">
        <f t="shared" si="567"/>
        <v>1</v>
      </c>
    </row>
    <row r="4539" spans="1:30" x14ac:dyDescent="0.2">
      <c r="A4539" s="1">
        <v>40101</v>
      </c>
      <c r="B4539" s="2">
        <v>117.8</v>
      </c>
      <c r="C4539" s="2">
        <v>21.72</v>
      </c>
      <c r="D4539" s="2">
        <v>186.83</v>
      </c>
      <c r="E4539" s="2">
        <v>6.73</v>
      </c>
      <c r="F4539" s="2">
        <v>114.565</v>
      </c>
      <c r="G4539" t="s">
        <v>15</v>
      </c>
      <c r="H4539">
        <v>1853.52</v>
      </c>
      <c r="I4539">
        <v>117.8</v>
      </c>
      <c r="J4539">
        <v>21.72</v>
      </c>
      <c r="K4539">
        <v>38.457700000000003</v>
      </c>
      <c r="L4539">
        <v>37.707999999999998</v>
      </c>
      <c r="M4539">
        <v>17.736799999999999</v>
      </c>
      <c r="N4539">
        <v>24.422899999999998</v>
      </c>
      <c r="O4539" t="s">
        <v>15</v>
      </c>
      <c r="P4539" t="s">
        <v>15</v>
      </c>
      <c r="Q4539" t="s">
        <v>15</v>
      </c>
      <c r="R4539" t="s">
        <v>15</v>
      </c>
      <c r="S4539">
        <v>3.4580000000000002</v>
      </c>
      <c r="T4539" t="str">
        <f>IF(A4539&lt;=DATE(2020,10,16),"pre","post")</f>
        <v>pre</v>
      </c>
      <c r="U4539">
        <f t="shared" si="560"/>
        <v>1.7331000000000003</v>
      </c>
      <c r="V4539">
        <f t="shared" si="561"/>
        <v>1.0679000000000016</v>
      </c>
      <c r="W4539">
        <f t="shared" si="562"/>
        <v>0.88359999999999772</v>
      </c>
      <c r="X4539">
        <f t="shared" si="563"/>
        <v>0.90439999999999898</v>
      </c>
      <c r="Y4539">
        <f t="shared" si="564"/>
        <v>-3.9900000000000091</v>
      </c>
      <c r="Z4539">
        <f t="shared" si="565"/>
        <v>4.3000000000000149E-2</v>
      </c>
      <c r="AC4539">
        <f t="shared" si="566"/>
        <v>0</v>
      </c>
      <c r="AD4539">
        <f t="shared" si="567"/>
        <v>1</v>
      </c>
    </row>
    <row r="4540" spans="1:30" x14ac:dyDescent="0.2">
      <c r="A4540" s="1">
        <v>40102</v>
      </c>
      <c r="B4540" s="2">
        <v>117.4</v>
      </c>
      <c r="C4540" s="2">
        <v>21.43</v>
      </c>
      <c r="D4540" s="2">
        <v>173.42</v>
      </c>
      <c r="E4540" s="2">
        <v>6.74</v>
      </c>
      <c r="F4540" s="2">
        <v>114.565</v>
      </c>
      <c r="G4540" t="s">
        <v>15</v>
      </c>
      <c r="H4540">
        <v>1859.95</v>
      </c>
      <c r="I4540">
        <v>117.4</v>
      </c>
      <c r="J4540">
        <v>21.43</v>
      </c>
      <c r="K4540">
        <v>39.2194</v>
      </c>
      <c r="L4540">
        <v>38.550400000000003</v>
      </c>
      <c r="M4540">
        <v>18.4604</v>
      </c>
      <c r="N4540">
        <v>25.0184</v>
      </c>
      <c r="O4540" t="s">
        <v>15</v>
      </c>
      <c r="P4540" t="s">
        <v>15</v>
      </c>
      <c r="Q4540" t="s">
        <v>15</v>
      </c>
      <c r="R4540" t="s">
        <v>15</v>
      </c>
      <c r="S4540">
        <v>3.4129999999999998</v>
      </c>
      <c r="T4540" t="str">
        <f>IF(A4540&lt;=DATE(2020,10,16),"pre","post")</f>
        <v>pre</v>
      </c>
      <c r="U4540">
        <f t="shared" si="560"/>
        <v>0.7616999999999976</v>
      </c>
      <c r="V4540">
        <f t="shared" si="561"/>
        <v>0.84240000000000492</v>
      </c>
      <c r="W4540">
        <f t="shared" si="562"/>
        <v>0.72360000000000113</v>
      </c>
      <c r="X4540">
        <f t="shared" si="563"/>
        <v>0.59550000000000125</v>
      </c>
      <c r="Y4540">
        <f t="shared" si="564"/>
        <v>6.4300000000000637</v>
      </c>
      <c r="Z4540">
        <f t="shared" si="565"/>
        <v>-4.5000000000000373E-2</v>
      </c>
      <c r="AC4540">
        <f t="shared" si="566"/>
        <v>0</v>
      </c>
      <c r="AD4540">
        <f t="shared" si="567"/>
        <v>0</v>
      </c>
    </row>
    <row r="4541" spans="1:30" x14ac:dyDescent="0.2">
      <c r="A4541" s="1">
        <v>40103</v>
      </c>
      <c r="B4541" s="2">
        <v>117.4</v>
      </c>
      <c r="C4541" s="2">
        <v>21.43</v>
      </c>
      <c r="D4541" s="2">
        <v>173.42</v>
      </c>
      <c r="E4541" s="2">
        <v>6.74</v>
      </c>
      <c r="F4541" s="2">
        <v>114.565</v>
      </c>
      <c r="G4541" t="s">
        <v>15</v>
      </c>
      <c r="H4541">
        <v>1859.95</v>
      </c>
      <c r="I4541">
        <v>117.4</v>
      </c>
      <c r="J4541">
        <v>21.43</v>
      </c>
      <c r="K4541">
        <v>39.2194</v>
      </c>
      <c r="L4541">
        <v>38.550400000000003</v>
      </c>
      <c r="M4541">
        <v>18.4604</v>
      </c>
      <c r="N4541">
        <v>25.0184</v>
      </c>
      <c r="O4541" t="s">
        <v>15</v>
      </c>
      <c r="P4541" t="s">
        <v>15</v>
      </c>
      <c r="Q4541" t="s">
        <v>15</v>
      </c>
      <c r="R4541" t="s">
        <v>15</v>
      </c>
      <c r="S4541">
        <v>3.4129999999999998</v>
      </c>
      <c r="T4541" t="str">
        <f>IF(A4541&lt;=DATE(2020,10,16),"pre","post")</f>
        <v>pre</v>
      </c>
      <c r="U4541">
        <f t="shared" si="560"/>
        <v>0</v>
      </c>
      <c r="V4541">
        <f t="shared" si="561"/>
        <v>0</v>
      </c>
      <c r="W4541">
        <f t="shared" si="562"/>
        <v>0</v>
      </c>
      <c r="X4541">
        <f t="shared" si="563"/>
        <v>0</v>
      </c>
      <c r="Y4541">
        <f t="shared" si="564"/>
        <v>0</v>
      </c>
      <c r="Z4541">
        <f t="shared" si="565"/>
        <v>0</v>
      </c>
      <c r="AC4541">
        <f t="shared" si="566"/>
        <v>0</v>
      </c>
      <c r="AD4541">
        <f t="shared" si="567"/>
        <v>0</v>
      </c>
    </row>
    <row r="4542" spans="1:30" x14ac:dyDescent="0.2">
      <c r="A4542" s="1">
        <v>40104</v>
      </c>
      <c r="B4542" s="2">
        <v>117.4</v>
      </c>
      <c r="C4542" s="2">
        <v>21.43</v>
      </c>
      <c r="D4542" s="2">
        <v>173.42</v>
      </c>
      <c r="E4542" s="2">
        <v>6.74</v>
      </c>
      <c r="F4542" s="2">
        <v>114.565</v>
      </c>
      <c r="G4542" t="s">
        <v>15</v>
      </c>
      <c r="H4542">
        <v>1859.95</v>
      </c>
      <c r="I4542">
        <v>117.4</v>
      </c>
      <c r="J4542">
        <v>21.43</v>
      </c>
      <c r="K4542">
        <v>39.2194</v>
      </c>
      <c r="L4542">
        <v>38.550400000000003</v>
      </c>
      <c r="M4542">
        <v>18.4604</v>
      </c>
      <c r="N4542">
        <v>25.0184</v>
      </c>
      <c r="O4542" t="s">
        <v>15</v>
      </c>
      <c r="P4542" t="s">
        <v>15</v>
      </c>
      <c r="Q4542" t="s">
        <v>15</v>
      </c>
      <c r="R4542" t="s">
        <v>15</v>
      </c>
      <c r="S4542">
        <v>3.4129999999999998</v>
      </c>
      <c r="T4542" t="str">
        <f>IF(A4542&lt;=DATE(2020,10,16),"pre","post")</f>
        <v>pre</v>
      </c>
      <c r="U4542">
        <f t="shared" si="560"/>
        <v>0</v>
      </c>
      <c r="V4542">
        <f t="shared" si="561"/>
        <v>0</v>
      </c>
      <c r="W4542">
        <f t="shared" si="562"/>
        <v>0</v>
      </c>
      <c r="X4542">
        <f t="shared" si="563"/>
        <v>0</v>
      </c>
      <c r="Y4542">
        <f t="shared" si="564"/>
        <v>0</v>
      </c>
      <c r="Z4542">
        <f t="shared" si="565"/>
        <v>0</v>
      </c>
      <c r="AC4542">
        <f t="shared" si="566"/>
        <v>0</v>
      </c>
      <c r="AD4542">
        <f t="shared" si="567"/>
        <v>0</v>
      </c>
    </row>
    <row r="4543" spans="1:30" x14ac:dyDescent="0.2">
      <c r="A4543" s="1">
        <v>40105</v>
      </c>
      <c r="B4543" s="2">
        <v>114.7</v>
      </c>
      <c r="C4543" s="2">
        <v>21.49</v>
      </c>
      <c r="D4543" s="2">
        <v>174.29</v>
      </c>
      <c r="E4543" s="2">
        <v>6.72</v>
      </c>
      <c r="F4543" s="2">
        <v>114.565</v>
      </c>
      <c r="G4543" t="s">
        <v>15</v>
      </c>
      <c r="H4543">
        <v>1864.45</v>
      </c>
      <c r="I4543">
        <v>114.7</v>
      </c>
      <c r="J4543">
        <v>21.49</v>
      </c>
      <c r="K4543">
        <v>36.863700000000001</v>
      </c>
      <c r="L4543">
        <v>37.655999999999999</v>
      </c>
      <c r="M4543">
        <v>17.425799999999999</v>
      </c>
      <c r="N4543">
        <v>23.618200000000002</v>
      </c>
      <c r="O4543" t="s">
        <v>15</v>
      </c>
      <c r="P4543" t="s">
        <v>15</v>
      </c>
      <c r="Q4543" t="s">
        <v>15</v>
      </c>
      <c r="R4543" t="s">
        <v>15</v>
      </c>
      <c r="S4543">
        <v>3.391</v>
      </c>
      <c r="T4543" t="str">
        <f>IF(A4543&lt;=DATE(2020,10,16),"pre","post")</f>
        <v>pre</v>
      </c>
      <c r="U4543">
        <f t="shared" si="560"/>
        <v>-2.3556999999999988</v>
      </c>
      <c r="V4543">
        <f t="shared" si="561"/>
        <v>-0.89440000000000452</v>
      </c>
      <c r="W4543">
        <f t="shared" si="562"/>
        <v>-1.0346000000000011</v>
      </c>
      <c r="X4543">
        <f t="shared" si="563"/>
        <v>-1.4001999999999981</v>
      </c>
      <c r="Y4543">
        <f t="shared" si="564"/>
        <v>4.5</v>
      </c>
      <c r="Z4543">
        <f t="shared" si="565"/>
        <v>-2.1999999999999797E-2</v>
      </c>
      <c r="AC4543">
        <f t="shared" si="566"/>
        <v>0</v>
      </c>
      <c r="AD4543">
        <f t="shared" si="567"/>
        <v>0</v>
      </c>
    </row>
    <row r="4544" spans="1:30" x14ac:dyDescent="0.2">
      <c r="A4544" s="1">
        <v>40106</v>
      </c>
      <c r="B4544" s="2">
        <v>108.9</v>
      </c>
      <c r="C4544" s="2">
        <v>20.9</v>
      </c>
      <c r="D4544" s="2">
        <v>171.91</v>
      </c>
      <c r="E4544" s="2">
        <v>6.72</v>
      </c>
      <c r="F4544" s="2">
        <v>114.565</v>
      </c>
      <c r="G4544" t="s">
        <v>15</v>
      </c>
      <c r="H4544">
        <v>1873.39</v>
      </c>
      <c r="I4544">
        <v>108.9</v>
      </c>
      <c r="J4544">
        <v>20.9</v>
      </c>
      <c r="K4544">
        <v>36.347299999999997</v>
      </c>
      <c r="L4544">
        <v>36.837200000000003</v>
      </c>
      <c r="M4544">
        <v>16.857500000000002</v>
      </c>
      <c r="N4544">
        <v>22.956900000000001</v>
      </c>
      <c r="O4544" t="s">
        <v>15</v>
      </c>
      <c r="P4544" t="s">
        <v>15</v>
      </c>
      <c r="Q4544" t="s">
        <v>15</v>
      </c>
      <c r="R4544" t="s">
        <v>15</v>
      </c>
      <c r="S4544">
        <v>3.343</v>
      </c>
      <c r="T4544" t="str">
        <f>IF(A4544&lt;=DATE(2020,10,16),"pre","post")</f>
        <v>pre</v>
      </c>
      <c r="U4544">
        <f t="shared" si="560"/>
        <v>-0.51640000000000441</v>
      </c>
      <c r="V4544">
        <f t="shared" si="561"/>
        <v>-0.81879999999999598</v>
      </c>
      <c r="W4544">
        <f t="shared" si="562"/>
        <v>-0.56829999999999714</v>
      </c>
      <c r="X4544">
        <f t="shared" si="563"/>
        <v>-0.66130000000000067</v>
      </c>
      <c r="Y4544">
        <f t="shared" si="564"/>
        <v>8.9400000000000546</v>
      </c>
      <c r="Z4544">
        <f t="shared" si="565"/>
        <v>-4.8000000000000043E-2</v>
      </c>
      <c r="AC4544">
        <f t="shared" si="566"/>
        <v>0</v>
      </c>
      <c r="AD4544">
        <f t="shared" si="567"/>
        <v>0</v>
      </c>
    </row>
    <row r="4545" spans="1:30" x14ac:dyDescent="0.2">
      <c r="A4545" s="1">
        <v>40107</v>
      </c>
      <c r="B4545" s="2">
        <v>111.9</v>
      </c>
      <c r="C4545" s="2">
        <v>22.22</v>
      </c>
      <c r="D4545" s="2">
        <v>182.75</v>
      </c>
      <c r="E4545" s="2">
        <v>6.65</v>
      </c>
      <c r="F4545" s="2">
        <v>114.565</v>
      </c>
      <c r="G4545" t="s">
        <v>15</v>
      </c>
      <c r="H4545">
        <v>1866.5</v>
      </c>
      <c r="I4545">
        <v>111.9</v>
      </c>
      <c r="J4545">
        <v>22.22</v>
      </c>
      <c r="K4545">
        <v>35.739100000000001</v>
      </c>
      <c r="L4545">
        <v>35.979100000000003</v>
      </c>
      <c r="M4545">
        <v>17.737300000000001</v>
      </c>
      <c r="N4545">
        <v>24.234300000000001</v>
      </c>
      <c r="O4545" t="s">
        <v>15</v>
      </c>
      <c r="P4545" t="s">
        <v>15</v>
      </c>
      <c r="Q4545" t="s">
        <v>15</v>
      </c>
      <c r="R4545" t="s">
        <v>15</v>
      </c>
      <c r="S4545">
        <v>3.387</v>
      </c>
      <c r="T4545" t="str">
        <f>IF(A4545&lt;=DATE(2020,10,16),"pre","post")</f>
        <v>pre</v>
      </c>
      <c r="U4545">
        <f t="shared" si="560"/>
        <v>-0.60819999999999652</v>
      </c>
      <c r="V4545">
        <f t="shared" si="561"/>
        <v>-0.85810000000000031</v>
      </c>
      <c r="W4545">
        <f t="shared" si="562"/>
        <v>0.87979999999999947</v>
      </c>
      <c r="X4545">
        <f t="shared" si="563"/>
        <v>1.2774000000000001</v>
      </c>
      <c r="Y4545">
        <f t="shared" si="564"/>
        <v>-6.8900000000001</v>
      </c>
      <c r="Z4545">
        <f t="shared" si="565"/>
        <v>4.4000000000000039E-2</v>
      </c>
      <c r="AC4545">
        <f t="shared" si="566"/>
        <v>0</v>
      </c>
      <c r="AD4545">
        <f t="shared" si="567"/>
        <v>1</v>
      </c>
    </row>
    <row r="4546" spans="1:30" x14ac:dyDescent="0.2">
      <c r="A4546" s="1">
        <v>40108</v>
      </c>
      <c r="B4546" s="2">
        <v>111.2</v>
      </c>
      <c r="C4546" s="2">
        <v>20.69</v>
      </c>
      <c r="D4546" s="2">
        <v>177.87</v>
      </c>
      <c r="E4546" s="2">
        <v>6.61</v>
      </c>
      <c r="F4546" s="2">
        <v>114.565</v>
      </c>
      <c r="G4546" t="s">
        <v>15</v>
      </c>
      <c r="H4546">
        <v>1866.6</v>
      </c>
      <c r="I4546">
        <v>111.2</v>
      </c>
      <c r="J4546">
        <v>20.69</v>
      </c>
      <c r="K4546">
        <v>35.011200000000002</v>
      </c>
      <c r="L4546">
        <v>36.633800000000001</v>
      </c>
      <c r="M4546">
        <v>17.883600000000001</v>
      </c>
      <c r="N4546">
        <v>24.415299999999998</v>
      </c>
      <c r="O4546" t="s">
        <v>15</v>
      </c>
      <c r="P4546" t="s">
        <v>15</v>
      </c>
      <c r="Q4546" t="s">
        <v>15</v>
      </c>
      <c r="R4546" t="s">
        <v>15</v>
      </c>
      <c r="S4546">
        <v>3.415</v>
      </c>
      <c r="T4546" t="str">
        <f>IF(A4546&lt;=DATE(2020,10,16),"pre","post")</f>
        <v>pre</v>
      </c>
      <c r="U4546">
        <f t="shared" si="560"/>
        <v>-0.72789999999999822</v>
      </c>
      <c r="V4546">
        <f t="shared" si="561"/>
        <v>0.65469999999999828</v>
      </c>
      <c r="W4546">
        <f t="shared" si="562"/>
        <v>0.1463000000000001</v>
      </c>
      <c r="X4546">
        <f t="shared" si="563"/>
        <v>0.18099999999999739</v>
      </c>
      <c r="Y4546">
        <f t="shared" si="564"/>
        <v>9.9999999999909051E-2</v>
      </c>
      <c r="Z4546">
        <f t="shared" si="565"/>
        <v>2.8000000000000025E-2</v>
      </c>
      <c r="AC4546">
        <f t="shared" si="566"/>
        <v>0</v>
      </c>
      <c r="AD4546">
        <f t="shared" si="567"/>
        <v>1</v>
      </c>
    </row>
    <row r="4547" spans="1:30" x14ac:dyDescent="0.2">
      <c r="A4547" s="1">
        <v>40109</v>
      </c>
      <c r="B4547" s="2">
        <v>113.4</v>
      </c>
      <c r="C4547" s="2">
        <v>22.27</v>
      </c>
      <c r="D4547" s="2">
        <v>180.95</v>
      </c>
      <c r="E4547" s="2">
        <v>6.49</v>
      </c>
      <c r="F4547" s="2">
        <v>114.565</v>
      </c>
      <c r="G4547" t="s">
        <v>15</v>
      </c>
      <c r="H4547">
        <v>1864.11</v>
      </c>
      <c r="I4547">
        <v>113.4</v>
      </c>
      <c r="J4547">
        <v>22.27</v>
      </c>
      <c r="K4547">
        <v>37.097999999999999</v>
      </c>
      <c r="L4547">
        <v>36.192</v>
      </c>
      <c r="M4547">
        <v>17.865500000000001</v>
      </c>
      <c r="N4547">
        <v>24.3935</v>
      </c>
      <c r="O4547" t="s">
        <v>15</v>
      </c>
      <c r="P4547" t="s">
        <v>15</v>
      </c>
      <c r="Q4547" t="s">
        <v>15</v>
      </c>
      <c r="R4547" t="s">
        <v>15</v>
      </c>
      <c r="S4547">
        <v>3.492</v>
      </c>
      <c r="T4547" t="str">
        <f>IF(A4547&lt;=DATE(2020,10,16),"pre","post")</f>
        <v>pre</v>
      </c>
      <c r="U4547">
        <f t="shared" si="560"/>
        <v>2.0867999999999967</v>
      </c>
      <c r="V4547">
        <f t="shared" si="561"/>
        <v>-0.44180000000000064</v>
      </c>
      <c r="W4547">
        <f t="shared" si="562"/>
        <v>-1.8100000000000449E-2</v>
      </c>
      <c r="X4547">
        <f t="shared" si="563"/>
        <v>-2.1799999999998931E-2</v>
      </c>
      <c r="Y4547">
        <f t="shared" si="564"/>
        <v>-2.4900000000000091</v>
      </c>
      <c r="Z4547">
        <f t="shared" si="565"/>
        <v>7.6999999999999957E-2</v>
      </c>
      <c r="AC4547">
        <f t="shared" si="566"/>
        <v>0</v>
      </c>
      <c r="AD4547">
        <f t="shared" si="567"/>
        <v>1</v>
      </c>
    </row>
    <row r="4548" spans="1:30" x14ac:dyDescent="0.2">
      <c r="A4548" s="1">
        <v>40110</v>
      </c>
      <c r="B4548" s="2">
        <v>113.4</v>
      </c>
      <c r="C4548" s="2">
        <v>22.27</v>
      </c>
      <c r="D4548" s="2">
        <v>180.95</v>
      </c>
      <c r="E4548" s="2">
        <v>6.49</v>
      </c>
      <c r="F4548" s="2">
        <v>114.565</v>
      </c>
      <c r="G4548" t="s">
        <v>15</v>
      </c>
      <c r="H4548">
        <v>1864.11</v>
      </c>
      <c r="I4548">
        <v>113.4</v>
      </c>
      <c r="J4548">
        <v>22.27</v>
      </c>
      <c r="K4548">
        <v>37.097999999999999</v>
      </c>
      <c r="L4548">
        <v>36.192</v>
      </c>
      <c r="M4548">
        <v>17.865500000000001</v>
      </c>
      <c r="N4548">
        <v>24.3935</v>
      </c>
      <c r="O4548" t="s">
        <v>15</v>
      </c>
      <c r="P4548" t="s">
        <v>15</v>
      </c>
      <c r="Q4548" t="s">
        <v>15</v>
      </c>
      <c r="R4548" t="s">
        <v>15</v>
      </c>
      <c r="S4548">
        <v>3.492</v>
      </c>
      <c r="T4548" t="str">
        <f>IF(A4548&lt;=DATE(2020,10,16),"pre","post")</f>
        <v>pre</v>
      </c>
      <c r="U4548">
        <f t="shared" ref="U4548:U4611" si="568">K4548-K4547</f>
        <v>0</v>
      </c>
      <c r="V4548">
        <f t="shared" ref="V4548:V4611" si="569">L4548-L4547</f>
        <v>0</v>
      </c>
      <c r="W4548">
        <f t="shared" ref="W4548:W4611" si="570">M4548-M4547</f>
        <v>0</v>
      </c>
      <c r="X4548">
        <f t="shared" ref="X4548:X4611" si="571">N4548-N4547</f>
        <v>0</v>
      </c>
      <c r="Y4548">
        <f t="shared" ref="Y4548:Y4611" si="572">H4548-H4547</f>
        <v>0</v>
      </c>
      <c r="Z4548">
        <f t="shared" ref="Z4548:Z4611" si="573">S4548-S4547</f>
        <v>0</v>
      </c>
      <c r="AC4548">
        <f t="shared" ref="AC4548:AC4611" si="574">IF(AND(J4548&gt;$AA$2, Z4548&lt;0), 1, 0)</f>
        <v>0</v>
      </c>
      <c r="AD4548">
        <f t="shared" ref="AD4548:AD4611" si="575">IF(AND(I4548&gt;$AB$2, Z4548&gt;0), 1, 0)</f>
        <v>0</v>
      </c>
    </row>
    <row r="4549" spans="1:30" x14ac:dyDescent="0.2">
      <c r="A4549" s="1">
        <v>40111</v>
      </c>
      <c r="B4549" s="2">
        <v>113.4</v>
      </c>
      <c r="C4549" s="2">
        <v>22.27</v>
      </c>
      <c r="D4549" s="2">
        <v>180.95</v>
      </c>
      <c r="E4549" s="2">
        <v>6.49</v>
      </c>
      <c r="F4549" s="2">
        <v>114.565</v>
      </c>
      <c r="G4549" t="s">
        <v>15</v>
      </c>
      <c r="H4549">
        <v>1864.11</v>
      </c>
      <c r="I4549">
        <v>113.4</v>
      </c>
      <c r="J4549">
        <v>22.27</v>
      </c>
      <c r="K4549">
        <v>37.097999999999999</v>
      </c>
      <c r="L4549">
        <v>36.192</v>
      </c>
      <c r="M4549">
        <v>17.865500000000001</v>
      </c>
      <c r="N4549">
        <v>24.3935</v>
      </c>
      <c r="O4549" t="s">
        <v>15</v>
      </c>
      <c r="P4549" t="s">
        <v>15</v>
      </c>
      <c r="Q4549" t="s">
        <v>15</v>
      </c>
      <c r="R4549" t="s">
        <v>15</v>
      </c>
      <c r="S4549">
        <v>3.492</v>
      </c>
      <c r="T4549" t="str">
        <f>IF(A4549&lt;=DATE(2020,10,16),"pre","post")</f>
        <v>pre</v>
      </c>
      <c r="U4549">
        <f t="shared" si="568"/>
        <v>0</v>
      </c>
      <c r="V4549">
        <f t="shared" si="569"/>
        <v>0</v>
      </c>
      <c r="W4549">
        <f t="shared" si="570"/>
        <v>0</v>
      </c>
      <c r="X4549">
        <f t="shared" si="571"/>
        <v>0</v>
      </c>
      <c r="Y4549">
        <f t="shared" si="572"/>
        <v>0</v>
      </c>
      <c r="Z4549">
        <f t="shared" si="573"/>
        <v>0</v>
      </c>
      <c r="AC4549">
        <f t="shared" si="574"/>
        <v>0</v>
      </c>
      <c r="AD4549">
        <f t="shared" si="575"/>
        <v>0</v>
      </c>
    </row>
    <row r="4550" spans="1:30" x14ac:dyDescent="0.2">
      <c r="A4550" s="1">
        <v>40112</v>
      </c>
      <c r="B4550" s="2">
        <v>118.5</v>
      </c>
      <c r="C4550" s="2">
        <v>24.31</v>
      </c>
      <c r="D4550" s="2">
        <v>183.51</v>
      </c>
      <c r="E4550" s="2">
        <v>6.4</v>
      </c>
      <c r="F4550" s="2">
        <v>114.565</v>
      </c>
      <c r="G4550" t="s">
        <v>15</v>
      </c>
      <c r="H4550">
        <v>1858.82</v>
      </c>
      <c r="I4550">
        <v>118.5</v>
      </c>
      <c r="J4550">
        <v>24.31</v>
      </c>
      <c r="K4550">
        <v>38.033299999999997</v>
      </c>
      <c r="L4550">
        <v>36.923000000000002</v>
      </c>
      <c r="M4550">
        <v>19.054200000000002</v>
      </c>
      <c r="N4550">
        <v>25.9208</v>
      </c>
      <c r="O4550" t="s">
        <v>15</v>
      </c>
      <c r="P4550" t="s">
        <v>15</v>
      </c>
      <c r="Q4550" t="s">
        <v>15</v>
      </c>
      <c r="R4550" t="s">
        <v>15</v>
      </c>
      <c r="S4550">
        <v>3.556</v>
      </c>
      <c r="T4550" t="str">
        <f>IF(A4550&lt;=DATE(2020,10,16),"pre","post")</f>
        <v>pre</v>
      </c>
      <c r="U4550">
        <f t="shared" si="568"/>
        <v>0.93529999999999802</v>
      </c>
      <c r="V4550">
        <f t="shared" si="569"/>
        <v>0.73100000000000165</v>
      </c>
      <c r="W4550">
        <f t="shared" si="570"/>
        <v>1.1887000000000008</v>
      </c>
      <c r="X4550">
        <f t="shared" si="571"/>
        <v>1.5273000000000003</v>
      </c>
      <c r="Y4550">
        <f t="shared" si="572"/>
        <v>-5.2899999999999636</v>
      </c>
      <c r="Z4550">
        <f t="shared" si="573"/>
        <v>6.4000000000000057E-2</v>
      </c>
      <c r="AC4550">
        <f t="shared" si="574"/>
        <v>0</v>
      </c>
      <c r="AD4550">
        <f t="shared" si="575"/>
        <v>1</v>
      </c>
    </row>
    <row r="4551" spans="1:30" x14ac:dyDescent="0.2">
      <c r="A4551" s="1">
        <v>40113</v>
      </c>
      <c r="B4551" s="2">
        <v>114.1</v>
      </c>
      <c r="C4551" s="2">
        <v>24.83</v>
      </c>
      <c r="D4551" s="2">
        <v>165.59</v>
      </c>
      <c r="E4551" s="2">
        <v>6.51</v>
      </c>
      <c r="F4551" s="2">
        <v>114.565</v>
      </c>
      <c r="G4551" t="s">
        <v>15</v>
      </c>
      <c r="H4551">
        <v>1869.63</v>
      </c>
      <c r="I4551">
        <v>114.1</v>
      </c>
      <c r="J4551">
        <v>24.83</v>
      </c>
      <c r="K4551">
        <v>38.392099999999999</v>
      </c>
      <c r="L4551">
        <v>37.088799999999999</v>
      </c>
      <c r="M4551">
        <v>18.2349</v>
      </c>
      <c r="N4551">
        <v>25.659600000000001</v>
      </c>
      <c r="O4551" t="s">
        <v>15</v>
      </c>
      <c r="P4551" t="s">
        <v>15</v>
      </c>
      <c r="Q4551" t="s">
        <v>15</v>
      </c>
      <c r="R4551" t="s">
        <v>15</v>
      </c>
      <c r="S4551">
        <v>3.4470000000000001</v>
      </c>
      <c r="T4551" t="str">
        <f>IF(A4551&lt;=DATE(2020,10,16),"pre","post")</f>
        <v>pre</v>
      </c>
      <c r="U4551">
        <f t="shared" si="568"/>
        <v>0.35880000000000223</v>
      </c>
      <c r="V4551">
        <f t="shared" si="569"/>
        <v>0.16579999999999728</v>
      </c>
      <c r="W4551">
        <f t="shared" si="570"/>
        <v>-0.81930000000000192</v>
      </c>
      <c r="X4551">
        <f t="shared" si="571"/>
        <v>-0.26119999999999877</v>
      </c>
      <c r="Y4551">
        <f t="shared" si="572"/>
        <v>10.810000000000173</v>
      </c>
      <c r="Z4551">
        <f t="shared" si="573"/>
        <v>-0.10899999999999999</v>
      </c>
      <c r="AC4551">
        <f t="shared" si="574"/>
        <v>1</v>
      </c>
      <c r="AD4551">
        <f t="shared" si="575"/>
        <v>0</v>
      </c>
    </row>
    <row r="4552" spans="1:30" x14ac:dyDescent="0.2">
      <c r="A4552" s="1">
        <v>40114</v>
      </c>
      <c r="B4552" s="2">
        <v>113.3</v>
      </c>
      <c r="C4552" s="2">
        <v>27.91</v>
      </c>
      <c r="D4552" s="2">
        <v>170.78</v>
      </c>
      <c r="E4552" s="2">
        <v>6.56</v>
      </c>
      <c r="F4552" s="2">
        <v>114.565</v>
      </c>
      <c r="G4552" t="s">
        <v>15</v>
      </c>
      <c r="H4552">
        <v>1874.22</v>
      </c>
      <c r="I4552">
        <v>113.3</v>
      </c>
      <c r="J4552">
        <v>27.91</v>
      </c>
      <c r="K4552">
        <v>32.645299999999999</v>
      </c>
      <c r="L4552">
        <v>35.906999999999996</v>
      </c>
      <c r="M4552">
        <v>16.887499999999999</v>
      </c>
      <c r="N4552">
        <v>23.5504</v>
      </c>
      <c r="O4552" t="s">
        <v>15</v>
      </c>
      <c r="P4552" t="s">
        <v>15</v>
      </c>
      <c r="Q4552" t="s">
        <v>15</v>
      </c>
      <c r="R4552" t="s">
        <v>15</v>
      </c>
      <c r="S4552">
        <v>3.4169999999999998</v>
      </c>
      <c r="T4552" t="str">
        <f>IF(A4552&lt;=DATE(2020,10,16),"pre","post")</f>
        <v>pre</v>
      </c>
      <c r="U4552">
        <f t="shared" si="568"/>
        <v>-5.7468000000000004</v>
      </c>
      <c r="V4552">
        <f t="shared" si="569"/>
        <v>-1.1818000000000026</v>
      </c>
      <c r="W4552">
        <f t="shared" si="570"/>
        <v>-1.3474000000000004</v>
      </c>
      <c r="X4552">
        <f t="shared" si="571"/>
        <v>-2.1092000000000013</v>
      </c>
      <c r="Y4552">
        <f t="shared" si="572"/>
        <v>4.5899999999999181</v>
      </c>
      <c r="Z4552">
        <f t="shared" si="573"/>
        <v>-3.0000000000000249E-2</v>
      </c>
      <c r="AC4552">
        <f t="shared" si="574"/>
        <v>1</v>
      </c>
      <c r="AD4552">
        <f t="shared" si="575"/>
        <v>0</v>
      </c>
    </row>
    <row r="4553" spans="1:30" x14ac:dyDescent="0.2">
      <c r="A4553" s="1">
        <v>40115</v>
      </c>
      <c r="B4553" s="2">
        <v>116.6</v>
      </c>
      <c r="C4553" s="2">
        <v>24.76</v>
      </c>
      <c r="D4553" s="2">
        <v>186.09</v>
      </c>
      <c r="E4553" s="2">
        <v>6.52</v>
      </c>
      <c r="F4553" s="2">
        <v>114.565</v>
      </c>
      <c r="G4553" t="s">
        <v>15</v>
      </c>
      <c r="H4553">
        <v>1863.8</v>
      </c>
      <c r="I4553">
        <v>116.6</v>
      </c>
      <c r="J4553">
        <v>24.76</v>
      </c>
      <c r="K4553">
        <v>33.083199999999998</v>
      </c>
      <c r="L4553">
        <v>32.934699999999999</v>
      </c>
      <c r="M4553">
        <v>17.363</v>
      </c>
      <c r="N4553">
        <v>23.811800000000002</v>
      </c>
      <c r="O4553" t="s">
        <v>15</v>
      </c>
      <c r="P4553" t="s">
        <v>15</v>
      </c>
      <c r="Q4553" t="s">
        <v>15</v>
      </c>
      <c r="R4553" t="s">
        <v>15</v>
      </c>
      <c r="S4553">
        <v>3.4990000000000001</v>
      </c>
      <c r="T4553" t="str">
        <f>IF(A4553&lt;=DATE(2020,10,16),"pre","post")</f>
        <v>pre</v>
      </c>
      <c r="U4553">
        <f t="shared" si="568"/>
        <v>0.43789999999999907</v>
      </c>
      <c r="V4553">
        <f t="shared" si="569"/>
        <v>-2.9722999999999971</v>
      </c>
      <c r="W4553">
        <f t="shared" si="570"/>
        <v>0.47550000000000026</v>
      </c>
      <c r="X4553">
        <f t="shared" si="571"/>
        <v>0.26140000000000185</v>
      </c>
      <c r="Y4553">
        <f t="shared" si="572"/>
        <v>-10.420000000000073</v>
      </c>
      <c r="Z4553">
        <f t="shared" si="573"/>
        <v>8.2000000000000295E-2</v>
      </c>
      <c r="AC4553">
        <f t="shared" si="574"/>
        <v>0</v>
      </c>
      <c r="AD4553">
        <f t="shared" si="575"/>
        <v>1</v>
      </c>
    </row>
    <row r="4554" spans="1:30" x14ac:dyDescent="0.2">
      <c r="A4554" s="1">
        <v>40116</v>
      </c>
      <c r="B4554" s="2">
        <v>113.5</v>
      </c>
      <c r="C4554" s="2">
        <v>30.69</v>
      </c>
      <c r="D4554" s="2">
        <v>166.28</v>
      </c>
      <c r="E4554" s="2">
        <v>6.64</v>
      </c>
      <c r="F4554" s="2">
        <v>114.565</v>
      </c>
      <c r="G4554" t="s">
        <v>15</v>
      </c>
      <c r="H4554">
        <v>1877.01</v>
      </c>
      <c r="I4554">
        <v>113.5</v>
      </c>
      <c r="J4554">
        <v>30.69</v>
      </c>
      <c r="K4554">
        <v>35.3947</v>
      </c>
      <c r="L4554">
        <v>35.146000000000001</v>
      </c>
      <c r="M4554">
        <v>17.966899999999999</v>
      </c>
      <c r="N4554">
        <v>24.4605</v>
      </c>
      <c r="O4554" t="s">
        <v>15</v>
      </c>
      <c r="P4554" t="s">
        <v>15</v>
      </c>
      <c r="Q4554" t="s">
        <v>15</v>
      </c>
      <c r="R4554" t="s">
        <v>15</v>
      </c>
      <c r="S4554">
        <v>3.3849999999999998</v>
      </c>
      <c r="T4554" t="str">
        <f>IF(A4554&lt;=DATE(2020,10,16),"pre","post")</f>
        <v>pre</v>
      </c>
      <c r="U4554">
        <f t="shared" si="568"/>
        <v>2.3115000000000023</v>
      </c>
      <c r="V4554">
        <f t="shared" si="569"/>
        <v>2.2113000000000014</v>
      </c>
      <c r="W4554">
        <f t="shared" si="570"/>
        <v>0.60389999999999944</v>
      </c>
      <c r="X4554">
        <f t="shared" si="571"/>
        <v>0.64869999999999806</v>
      </c>
      <c r="Y4554">
        <f t="shared" si="572"/>
        <v>13.210000000000036</v>
      </c>
      <c r="Z4554">
        <f t="shared" si="573"/>
        <v>-0.11400000000000032</v>
      </c>
      <c r="AC4554">
        <f t="shared" si="574"/>
        <v>1</v>
      </c>
      <c r="AD4554">
        <f t="shared" si="575"/>
        <v>0</v>
      </c>
    </row>
    <row r="4555" spans="1:30" x14ac:dyDescent="0.2">
      <c r="A4555" s="1">
        <v>40117</v>
      </c>
      <c r="B4555" s="2">
        <v>113.5</v>
      </c>
      <c r="C4555" s="2">
        <v>30.69</v>
      </c>
      <c r="D4555" s="2">
        <v>166.28</v>
      </c>
      <c r="E4555" s="2">
        <v>6.64</v>
      </c>
      <c r="F4555" s="2">
        <v>114.565</v>
      </c>
      <c r="G4555" t="s">
        <v>15</v>
      </c>
      <c r="H4555">
        <v>1877.01</v>
      </c>
      <c r="I4555">
        <v>113.5</v>
      </c>
      <c r="J4555">
        <v>30.69</v>
      </c>
      <c r="K4555">
        <v>35.3947</v>
      </c>
      <c r="L4555">
        <v>35.146000000000001</v>
      </c>
      <c r="M4555">
        <v>17.966899999999999</v>
      </c>
      <c r="N4555">
        <v>24.4605</v>
      </c>
      <c r="O4555" t="s">
        <v>15</v>
      </c>
      <c r="P4555" t="s">
        <v>15</v>
      </c>
      <c r="Q4555" t="s">
        <v>15</v>
      </c>
      <c r="R4555" t="s">
        <v>15</v>
      </c>
      <c r="S4555">
        <v>3.3849999999999998</v>
      </c>
      <c r="T4555" t="str">
        <f>IF(A4555&lt;=DATE(2020,10,16),"pre","post")</f>
        <v>pre</v>
      </c>
      <c r="U4555">
        <f t="shared" si="568"/>
        <v>0</v>
      </c>
      <c r="V4555">
        <f t="shared" si="569"/>
        <v>0</v>
      </c>
      <c r="W4555">
        <f t="shared" si="570"/>
        <v>0</v>
      </c>
      <c r="X4555">
        <f t="shared" si="571"/>
        <v>0</v>
      </c>
      <c r="Y4555">
        <f t="shared" si="572"/>
        <v>0</v>
      </c>
      <c r="Z4555">
        <f t="shared" si="573"/>
        <v>0</v>
      </c>
      <c r="AC4555">
        <f t="shared" si="574"/>
        <v>0</v>
      </c>
      <c r="AD4555">
        <f t="shared" si="575"/>
        <v>0</v>
      </c>
    </row>
    <row r="4556" spans="1:30" x14ac:dyDescent="0.2">
      <c r="A4556" s="1">
        <v>40118</v>
      </c>
      <c r="B4556" s="2">
        <v>113.5</v>
      </c>
      <c r="C4556" s="2">
        <v>30.69</v>
      </c>
      <c r="D4556" s="2">
        <v>166.28</v>
      </c>
      <c r="E4556" s="2">
        <v>6.64</v>
      </c>
      <c r="F4556" s="2">
        <v>114.565</v>
      </c>
      <c r="G4556" t="s">
        <v>15</v>
      </c>
      <c r="H4556">
        <v>1877.01</v>
      </c>
      <c r="I4556">
        <v>113.5</v>
      </c>
      <c r="J4556">
        <v>30.69</v>
      </c>
      <c r="K4556">
        <v>35.3947</v>
      </c>
      <c r="L4556">
        <v>35.146000000000001</v>
      </c>
      <c r="M4556">
        <v>17.966899999999999</v>
      </c>
      <c r="N4556">
        <v>24.4605</v>
      </c>
      <c r="O4556" t="s">
        <v>15</v>
      </c>
      <c r="P4556" t="s">
        <v>15</v>
      </c>
      <c r="Q4556" t="s">
        <v>15</v>
      </c>
      <c r="R4556" t="s">
        <v>15</v>
      </c>
      <c r="S4556">
        <v>3.3849999999999998</v>
      </c>
      <c r="T4556" t="str">
        <f>IF(A4556&lt;=DATE(2020,10,16),"pre","post")</f>
        <v>pre</v>
      </c>
      <c r="U4556">
        <f t="shared" si="568"/>
        <v>0</v>
      </c>
      <c r="V4556">
        <f t="shared" si="569"/>
        <v>0</v>
      </c>
      <c r="W4556">
        <f t="shared" si="570"/>
        <v>0</v>
      </c>
      <c r="X4556">
        <f t="shared" si="571"/>
        <v>0</v>
      </c>
      <c r="Y4556">
        <f t="shared" si="572"/>
        <v>0</v>
      </c>
      <c r="Z4556">
        <f t="shared" si="573"/>
        <v>0</v>
      </c>
      <c r="AC4556">
        <f t="shared" si="574"/>
        <v>0</v>
      </c>
      <c r="AD4556">
        <f t="shared" si="575"/>
        <v>0</v>
      </c>
    </row>
    <row r="4557" spans="1:30" x14ac:dyDescent="0.2">
      <c r="A4557" s="1">
        <v>40119</v>
      </c>
      <c r="B4557" s="2">
        <v>113.7</v>
      </c>
      <c r="C4557" s="2">
        <v>29.78</v>
      </c>
      <c r="D4557" s="2">
        <v>179.42</v>
      </c>
      <c r="E4557" s="2">
        <v>6.61</v>
      </c>
      <c r="F4557" s="2">
        <v>114.565</v>
      </c>
      <c r="G4557" t="s">
        <v>15</v>
      </c>
      <c r="H4557">
        <v>1874.24</v>
      </c>
      <c r="I4557">
        <v>113.7</v>
      </c>
      <c r="J4557">
        <v>29.78</v>
      </c>
      <c r="K4557">
        <v>34.539700000000003</v>
      </c>
      <c r="L4557">
        <v>35.903199999999998</v>
      </c>
      <c r="M4557">
        <v>18.112500000000001</v>
      </c>
      <c r="N4557">
        <v>24.515799999999999</v>
      </c>
      <c r="O4557" t="s">
        <v>15</v>
      </c>
      <c r="P4557" t="s">
        <v>15</v>
      </c>
      <c r="Q4557" t="s">
        <v>15</v>
      </c>
      <c r="R4557" t="s">
        <v>15</v>
      </c>
      <c r="S4557">
        <v>3.4159999999999999</v>
      </c>
      <c r="T4557" t="str">
        <f>IF(A4557&lt;=DATE(2020,10,16),"pre","post")</f>
        <v>pre</v>
      </c>
      <c r="U4557">
        <f t="shared" si="568"/>
        <v>-0.85499999999999687</v>
      </c>
      <c r="V4557">
        <f t="shared" si="569"/>
        <v>0.75719999999999743</v>
      </c>
      <c r="W4557">
        <f t="shared" si="570"/>
        <v>0.14560000000000173</v>
      </c>
      <c r="X4557">
        <f t="shared" si="571"/>
        <v>5.5299999999999017E-2</v>
      </c>
      <c r="Y4557">
        <f t="shared" si="572"/>
        <v>-2.7699999999999818</v>
      </c>
      <c r="Z4557">
        <f t="shared" si="573"/>
        <v>3.1000000000000139E-2</v>
      </c>
      <c r="AC4557">
        <f t="shared" si="574"/>
        <v>0</v>
      </c>
      <c r="AD4557">
        <f t="shared" si="575"/>
        <v>1</v>
      </c>
    </row>
    <row r="4558" spans="1:30" x14ac:dyDescent="0.2">
      <c r="A4558" s="1">
        <v>40120</v>
      </c>
      <c r="B4558" s="2">
        <v>114</v>
      </c>
      <c r="C4558" s="2">
        <v>28.81</v>
      </c>
      <c r="D4558" s="2">
        <v>182.55</v>
      </c>
      <c r="E4558" s="2">
        <v>6.48</v>
      </c>
      <c r="F4558" s="2">
        <v>114.565</v>
      </c>
      <c r="G4558" t="s">
        <v>15</v>
      </c>
      <c r="H4558">
        <v>1866.57</v>
      </c>
      <c r="I4558">
        <v>114</v>
      </c>
      <c r="J4558">
        <v>28.81</v>
      </c>
      <c r="K4558">
        <v>37.244199999999999</v>
      </c>
      <c r="L4558">
        <v>37.5563</v>
      </c>
      <c r="M4558">
        <v>17.745699999999999</v>
      </c>
      <c r="N4558">
        <v>25.006399999999999</v>
      </c>
      <c r="O4558" t="s">
        <v>15</v>
      </c>
      <c r="P4558" t="s">
        <v>15</v>
      </c>
      <c r="Q4558" t="s">
        <v>15</v>
      </c>
      <c r="R4558" t="s">
        <v>15</v>
      </c>
      <c r="S4558">
        <v>3.4670000000000001</v>
      </c>
      <c r="T4558" t="str">
        <f>IF(A4558&lt;=DATE(2020,10,16),"pre","post")</f>
        <v>pre</v>
      </c>
      <c r="U4558">
        <f t="shared" si="568"/>
        <v>2.7044999999999959</v>
      </c>
      <c r="V4558">
        <f t="shared" si="569"/>
        <v>1.653100000000002</v>
      </c>
      <c r="W4558">
        <f t="shared" si="570"/>
        <v>-0.36680000000000135</v>
      </c>
      <c r="X4558">
        <f t="shared" si="571"/>
        <v>0.49060000000000059</v>
      </c>
      <c r="Y4558">
        <f t="shared" si="572"/>
        <v>-7.6700000000000728</v>
      </c>
      <c r="Z4558">
        <f t="shared" si="573"/>
        <v>5.1000000000000156E-2</v>
      </c>
      <c r="AC4558">
        <f t="shared" si="574"/>
        <v>0</v>
      </c>
      <c r="AD4558">
        <f t="shared" si="575"/>
        <v>1</v>
      </c>
    </row>
    <row r="4559" spans="1:30" x14ac:dyDescent="0.2">
      <c r="A4559" s="1">
        <v>40121</v>
      </c>
      <c r="B4559" s="2">
        <v>116.2</v>
      </c>
      <c r="C4559" s="2">
        <v>27.72</v>
      </c>
      <c r="D4559" s="2">
        <v>184.54</v>
      </c>
      <c r="E4559" s="2">
        <v>6.41</v>
      </c>
      <c r="F4559" s="2">
        <v>114.565</v>
      </c>
      <c r="G4559" t="s">
        <v>15</v>
      </c>
      <c r="H4559">
        <v>1859.71</v>
      </c>
      <c r="I4559">
        <v>116.2</v>
      </c>
      <c r="J4559">
        <v>27.72</v>
      </c>
      <c r="K4559">
        <v>36.295299999999997</v>
      </c>
      <c r="L4559">
        <v>36.936999999999998</v>
      </c>
      <c r="M4559">
        <v>17.173200000000001</v>
      </c>
      <c r="N4559">
        <v>24.029599999999999</v>
      </c>
      <c r="O4559" t="s">
        <v>15</v>
      </c>
      <c r="P4559" t="s">
        <v>15</v>
      </c>
      <c r="Q4559" t="s">
        <v>15</v>
      </c>
      <c r="R4559" t="s">
        <v>15</v>
      </c>
      <c r="S4559">
        <v>3.5259999999999998</v>
      </c>
      <c r="T4559" t="str">
        <f>IF(A4559&lt;=DATE(2020,10,16),"pre","post")</f>
        <v>pre</v>
      </c>
      <c r="U4559">
        <f t="shared" si="568"/>
        <v>-0.94890000000000185</v>
      </c>
      <c r="V4559">
        <f t="shared" si="569"/>
        <v>-0.61930000000000263</v>
      </c>
      <c r="W4559">
        <f t="shared" si="570"/>
        <v>-0.57249999999999801</v>
      </c>
      <c r="X4559">
        <f t="shared" si="571"/>
        <v>-0.97680000000000078</v>
      </c>
      <c r="Y4559">
        <f t="shared" si="572"/>
        <v>-6.8599999999999</v>
      </c>
      <c r="Z4559">
        <f t="shared" si="573"/>
        <v>5.8999999999999719E-2</v>
      </c>
      <c r="AC4559">
        <f t="shared" si="574"/>
        <v>0</v>
      </c>
      <c r="AD4559">
        <f t="shared" si="575"/>
        <v>1</v>
      </c>
    </row>
    <row r="4560" spans="1:30" x14ac:dyDescent="0.2">
      <c r="A4560" s="1">
        <v>40122</v>
      </c>
      <c r="B4560" s="2">
        <v>112.7</v>
      </c>
      <c r="C4560" s="2">
        <v>25.43</v>
      </c>
      <c r="D4560" s="2">
        <v>180.26</v>
      </c>
      <c r="E4560" s="2">
        <v>6.38</v>
      </c>
      <c r="F4560" s="2">
        <v>114.565</v>
      </c>
      <c r="G4560" t="s">
        <v>15</v>
      </c>
      <c r="H4560">
        <v>1864.1</v>
      </c>
      <c r="I4560">
        <v>112.7</v>
      </c>
      <c r="J4560">
        <v>25.43</v>
      </c>
      <c r="K4560">
        <v>35.345500000000001</v>
      </c>
      <c r="L4560">
        <v>37.645400000000002</v>
      </c>
      <c r="M4560">
        <v>16.607500000000002</v>
      </c>
      <c r="N4560">
        <v>24.566500000000001</v>
      </c>
      <c r="O4560" t="s">
        <v>15</v>
      </c>
      <c r="P4560" t="s">
        <v>15</v>
      </c>
      <c r="Q4560" t="s">
        <v>15</v>
      </c>
      <c r="R4560" t="s">
        <v>15</v>
      </c>
      <c r="S4560">
        <v>3.5259999999999998</v>
      </c>
      <c r="T4560" t="str">
        <f>IF(A4560&lt;=DATE(2020,10,16),"pre","post")</f>
        <v>pre</v>
      </c>
      <c r="U4560">
        <f t="shared" si="568"/>
        <v>-0.9497999999999962</v>
      </c>
      <c r="V4560">
        <f t="shared" si="569"/>
        <v>0.70840000000000458</v>
      </c>
      <c r="W4560">
        <f t="shared" si="570"/>
        <v>-0.56569999999999965</v>
      </c>
      <c r="X4560">
        <f t="shared" si="571"/>
        <v>0.53690000000000282</v>
      </c>
      <c r="Y4560">
        <f t="shared" si="572"/>
        <v>4.3899999999998727</v>
      </c>
      <c r="Z4560">
        <f t="shared" si="573"/>
        <v>0</v>
      </c>
      <c r="AC4560">
        <f t="shared" si="574"/>
        <v>0</v>
      </c>
      <c r="AD4560">
        <f t="shared" si="575"/>
        <v>0</v>
      </c>
    </row>
    <row r="4561" spans="1:30" x14ac:dyDescent="0.2">
      <c r="A4561" s="1">
        <v>40123</v>
      </c>
      <c r="B4561" s="2">
        <v>105</v>
      </c>
      <c r="C4561" s="2">
        <v>24.19</v>
      </c>
      <c r="D4561" s="2">
        <v>174.51</v>
      </c>
      <c r="E4561" s="2">
        <v>6.4</v>
      </c>
      <c r="F4561" s="2">
        <v>114.565</v>
      </c>
      <c r="G4561" t="s">
        <v>15</v>
      </c>
      <c r="H4561">
        <v>1870.11</v>
      </c>
      <c r="I4561">
        <v>105</v>
      </c>
      <c r="J4561">
        <v>24.19</v>
      </c>
      <c r="K4561">
        <v>33.540100000000002</v>
      </c>
      <c r="L4561">
        <v>36.209200000000003</v>
      </c>
      <c r="M4561">
        <v>15.754799999999999</v>
      </c>
      <c r="N4561">
        <v>24.484500000000001</v>
      </c>
      <c r="O4561" t="s">
        <v>15</v>
      </c>
      <c r="P4561" t="s">
        <v>15</v>
      </c>
      <c r="Q4561" t="s">
        <v>15</v>
      </c>
      <c r="R4561" t="s">
        <v>15</v>
      </c>
      <c r="S4561">
        <v>3.4990000000000001</v>
      </c>
      <c r="T4561" t="str">
        <f>IF(A4561&lt;=DATE(2020,10,16),"pre","post")</f>
        <v>pre</v>
      </c>
      <c r="U4561">
        <f t="shared" si="568"/>
        <v>-1.8053999999999988</v>
      </c>
      <c r="V4561">
        <f t="shared" si="569"/>
        <v>-1.4361999999999995</v>
      </c>
      <c r="W4561">
        <f t="shared" si="570"/>
        <v>-0.85270000000000223</v>
      </c>
      <c r="X4561">
        <f t="shared" si="571"/>
        <v>-8.2000000000000739E-2</v>
      </c>
      <c r="Y4561">
        <f t="shared" si="572"/>
        <v>6.0099999999999909</v>
      </c>
      <c r="Z4561">
        <f t="shared" si="573"/>
        <v>-2.6999999999999691E-2</v>
      </c>
      <c r="AC4561">
        <f t="shared" si="574"/>
        <v>0</v>
      </c>
      <c r="AD4561">
        <f t="shared" si="575"/>
        <v>0</v>
      </c>
    </row>
    <row r="4562" spans="1:30" x14ac:dyDescent="0.2">
      <c r="A4562" s="1">
        <v>40124</v>
      </c>
      <c r="B4562" s="2">
        <v>105</v>
      </c>
      <c r="C4562" s="2">
        <v>24.19</v>
      </c>
      <c r="D4562" s="2">
        <v>174.51</v>
      </c>
      <c r="E4562" s="2">
        <v>6.4</v>
      </c>
      <c r="F4562" s="2">
        <v>114.565</v>
      </c>
      <c r="G4562" t="s">
        <v>15</v>
      </c>
      <c r="H4562">
        <v>1870.11</v>
      </c>
      <c r="I4562">
        <v>105</v>
      </c>
      <c r="J4562">
        <v>24.19</v>
      </c>
      <c r="K4562">
        <v>33.540100000000002</v>
      </c>
      <c r="L4562">
        <v>36.209200000000003</v>
      </c>
      <c r="M4562">
        <v>15.754799999999999</v>
      </c>
      <c r="N4562">
        <v>24.484500000000001</v>
      </c>
      <c r="O4562" t="s">
        <v>15</v>
      </c>
      <c r="P4562" t="s">
        <v>15</v>
      </c>
      <c r="Q4562" t="s">
        <v>15</v>
      </c>
      <c r="R4562" t="s">
        <v>15</v>
      </c>
      <c r="S4562">
        <v>3.4990000000000001</v>
      </c>
      <c r="T4562" t="str">
        <f>IF(A4562&lt;=DATE(2020,10,16),"pre","post")</f>
        <v>pre</v>
      </c>
      <c r="U4562">
        <f t="shared" si="568"/>
        <v>0</v>
      </c>
      <c r="V4562">
        <f t="shared" si="569"/>
        <v>0</v>
      </c>
      <c r="W4562">
        <f t="shared" si="570"/>
        <v>0</v>
      </c>
      <c r="X4562">
        <f t="shared" si="571"/>
        <v>0</v>
      </c>
      <c r="Y4562">
        <f t="shared" si="572"/>
        <v>0</v>
      </c>
      <c r="Z4562">
        <f t="shared" si="573"/>
        <v>0</v>
      </c>
      <c r="AC4562">
        <f t="shared" si="574"/>
        <v>0</v>
      </c>
      <c r="AD4562">
        <f t="shared" si="575"/>
        <v>0</v>
      </c>
    </row>
    <row r="4563" spans="1:30" x14ac:dyDescent="0.2">
      <c r="A4563" s="1">
        <v>40125</v>
      </c>
      <c r="B4563" s="2">
        <v>105</v>
      </c>
      <c r="C4563" s="2">
        <v>24.19</v>
      </c>
      <c r="D4563" s="2">
        <v>174.51</v>
      </c>
      <c r="E4563" s="2">
        <v>6.4</v>
      </c>
      <c r="F4563" s="2">
        <v>114.565</v>
      </c>
      <c r="G4563" t="s">
        <v>15</v>
      </c>
      <c r="H4563">
        <v>1870.11</v>
      </c>
      <c r="I4563">
        <v>105</v>
      </c>
      <c r="J4563">
        <v>24.19</v>
      </c>
      <c r="K4563">
        <v>33.540100000000002</v>
      </c>
      <c r="L4563">
        <v>36.209200000000003</v>
      </c>
      <c r="M4563">
        <v>15.754799999999999</v>
      </c>
      <c r="N4563">
        <v>24.484500000000001</v>
      </c>
      <c r="O4563" t="s">
        <v>15</v>
      </c>
      <c r="P4563" t="s">
        <v>15</v>
      </c>
      <c r="Q4563" t="s">
        <v>15</v>
      </c>
      <c r="R4563" t="s">
        <v>15</v>
      </c>
      <c r="S4563">
        <v>3.4990000000000001</v>
      </c>
      <c r="T4563" t="str">
        <f>IF(A4563&lt;=DATE(2020,10,16),"pre","post")</f>
        <v>pre</v>
      </c>
      <c r="U4563">
        <f t="shared" si="568"/>
        <v>0</v>
      </c>
      <c r="V4563">
        <f t="shared" si="569"/>
        <v>0</v>
      </c>
      <c r="W4563">
        <f t="shared" si="570"/>
        <v>0</v>
      </c>
      <c r="X4563">
        <f t="shared" si="571"/>
        <v>0</v>
      </c>
      <c r="Y4563">
        <f t="shared" si="572"/>
        <v>0</v>
      </c>
      <c r="Z4563">
        <f t="shared" si="573"/>
        <v>0</v>
      </c>
      <c r="AC4563">
        <f t="shared" si="574"/>
        <v>0</v>
      </c>
      <c r="AD4563">
        <f t="shared" si="575"/>
        <v>0</v>
      </c>
    </row>
    <row r="4564" spans="1:30" x14ac:dyDescent="0.2">
      <c r="A4564" s="1">
        <v>40126</v>
      </c>
      <c r="B4564" s="2">
        <v>99.9</v>
      </c>
      <c r="C4564" s="2">
        <v>23.15</v>
      </c>
      <c r="D4564" s="2">
        <v>178.54</v>
      </c>
      <c r="E4564" s="2">
        <v>6.37</v>
      </c>
      <c r="F4564" s="2">
        <v>114.565</v>
      </c>
      <c r="G4564" t="s">
        <v>15</v>
      </c>
      <c r="H4564">
        <v>1872.94</v>
      </c>
      <c r="I4564">
        <v>99.9</v>
      </c>
      <c r="J4564">
        <v>23.15</v>
      </c>
      <c r="K4564">
        <v>33.6629</v>
      </c>
      <c r="L4564">
        <v>34.863999999999997</v>
      </c>
      <c r="M4564">
        <v>14.930999999999999</v>
      </c>
      <c r="N4564">
        <v>23.701000000000001</v>
      </c>
      <c r="O4564" t="s">
        <v>15</v>
      </c>
      <c r="P4564" t="s">
        <v>15</v>
      </c>
      <c r="Q4564" t="s">
        <v>15</v>
      </c>
      <c r="R4564" t="s">
        <v>15</v>
      </c>
      <c r="S4564">
        <v>3.488</v>
      </c>
      <c r="T4564" t="str">
        <f>IF(A4564&lt;=DATE(2020,10,16),"pre","post")</f>
        <v>pre</v>
      </c>
      <c r="U4564">
        <f t="shared" si="568"/>
        <v>0.12279999999999802</v>
      </c>
      <c r="V4564">
        <f t="shared" si="569"/>
        <v>-1.3452000000000055</v>
      </c>
      <c r="W4564">
        <f t="shared" si="570"/>
        <v>-0.82380000000000031</v>
      </c>
      <c r="X4564">
        <f t="shared" si="571"/>
        <v>-0.78350000000000009</v>
      </c>
      <c r="Y4564">
        <f t="shared" si="572"/>
        <v>2.8300000000001546</v>
      </c>
      <c r="Z4564">
        <f t="shared" si="573"/>
        <v>-1.1000000000000121E-2</v>
      </c>
      <c r="AC4564">
        <f t="shared" si="574"/>
        <v>0</v>
      </c>
      <c r="AD4564">
        <f t="shared" si="575"/>
        <v>0</v>
      </c>
    </row>
    <row r="4565" spans="1:30" x14ac:dyDescent="0.2">
      <c r="A4565" s="1">
        <v>40127</v>
      </c>
      <c r="B4565" s="2">
        <v>95.7</v>
      </c>
      <c r="C4565" s="2">
        <v>22.84</v>
      </c>
      <c r="D4565" s="2">
        <v>181.25</v>
      </c>
      <c r="E4565" s="2">
        <v>6.34</v>
      </c>
      <c r="F4565" s="2">
        <v>114.565</v>
      </c>
      <c r="G4565" t="s">
        <v>15</v>
      </c>
      <c r="H4565">
        <v>1873.68</v>
      </c>
      <c r="I4565">
        <v>95.7</v>
      </c>
      <c r="J4565">
        <v>22.84</v>
      </c>
      <c r="K4565">
        <v>33.557899999999997</v>
      </c>
      <c r="L4565">
        <v>33.0745</v>
      </c>
      <c r="M4565">
        <v>14.0115</v>
      </c>
      <c r="N4565">
        <v>23.521100000000001</v>
      </c>
      <c r="O4565" t="s">
        <v>15</v>
      </c>
      <c r="P4565" t="s">
        <v>15</v>
      </c>
      <c r="Q4565" t="s">
        <v>15</v>
      </c>
      <c r="R4565" t="s">
        <v>15</v>
      </c>
      <c r="S4565">
        <v>3.4740000000000002</v>
      </c>
      <c r="T4565" t="str">
        <f>IF(A4565&lt;=DATE(2020,10,16),"pre","post")</f>
        <v>pre</v>
      </c>
      <c r="U4565">
        <f t="shared" si="568"/>
        <v>-0.10500000000000398</v>
      </c>
      <c r="V4565">
        <f t="shared" si="569"/>
        <v>-1.7894999999999968</v>
      </c>
      <c r="W4565">
        <f t="shared" si="570"/>
        <v>-0.91949999999999932</v>
      </c>
      <c r="X4565">
        <f t="shared" si="571"/>
        <v>-0.17989999999999995</v>
      </c>
      <c r="Y4565">
        <f t="shared" si="572"/>
        <v>0.74000000000000909</v>
      </c>
      <c r="Z4565">
        <f t="shared" si="573"/>
        <v>-1.399999999999979E-2</v>
      </c>
      <c r="AC4565">
        <f t="shared" si="574"/>
        <v>0</v>
      </c>
      <c r="AD4565">
        <f t="shared" si="575"/>
        <v>0</v>
      </c>
    </row>
    <row r="4566" spans="1:30" x14ac:dyDescent="0.2">
      <c r="A4566" s="1">
        <v>40128</v>
      </c>
      <c r="B4566" s="2">
        <v>95.7</v>
      </c>
      <c r="C4566" s="2">
        <v>23.04</v>
      </c>
      <c r="D4566" s="2">
        <v>181.25</v>
      </c>
      <c r="E4566" s="2">
        <v>6.33</v>
      </c>
      <c r="F4566" s="2">
        <v>114.565</v>
      </c>
      <c r="G4566" t="s">
        <v>15</v>
      </c>
      <c r="H4566">
        <v>1873.68</v>
      </c>
      <c r="I4566">
        <v>95.7</v>
      </c>
      <c r="J4566">
        <v>23.04</v>
      </c>
      <c r="K4566">
        <v>33.8536</v>
      </c>
      <c r="L4566">
        <v>33.212600000000002</v>
      </c>
      <c r="M4566">
        <v>12.5258</v>
      </c>
      <c r="N4566">
        <v>23.856300000000001</v>
      </c>
      <c r="O4566" t="s">
        <v>15</v>
      </c>
      <c r="P4566" t="s">
        <v>15</v>
      </c>
      <c r="Q4566" t="s">
        <v>15</v>
      </c>
      <c r="R4566" t="s">
        <v>15</v>
      </c>
      <c r="S4566">
        <v>3.4889999999999999</v>
      </c>
      <c r="T4566" t="str">
        <f>IF(A4566&lt;=DATE(2020,10,16),"pre","post")</f>
        <v>pre</v>
      </c>
      <c r="U4566">
        <f t="shared" si="568"/>
        <v>0.29570000000000363</v>
      </c>
      <c r="V4566">
        <f t="shared" si="569"/>
        <v>0.13810000000000144</v>
      </c>
      <c r="W4566">
        <f t="shared" si="570"/>
        <v>-1.4856999999999996</v>
      </c>
      <c r="X4566">
        <f t="shared" si="571"/>
        <v>0.33520000000000039</v>
      </c>
      <c r="Y4566">
        <f t="shared" si="572"/>
        <v>0</v>
      </c>
      <c r="Z4566">
        <f t="shared" si="573"/>
        <v>1.499999999999968E-2</v>
      </c>
      <c r="AC4566">
        <f t="shared" si="574"/>
        <v>0</v>
      </c>
      <c r="AD4566">
        <f t="shared" si="575"/>
        <v>0</v>
      </c>
    </row>
    <row r="4567" spans="1:30" x14ac:dyDescent="0.2">
      <c r="A4567" s="1">
        <v>40129</v>
      </c>
      <c r="B4567" s="2">
        <v>102.2</v>
      </c>
      <c r="C4567" s="2">
        <v>24.24</v>
      </c>
      <c r="D4567" s="2">
        <v>178.31</v>
      </c>
      <c r="E4567" s="2">
        <v>6.32</v>
      </c>
      <c r="F4567" s="2">
        <v>114.565</v>
      </c>
      <c r="G4567" t="s">
        <v>15</v>
      </c>
      <c r="H4567">
        <v>1878.07</v>
      </c>
      <c r="I4567">
        <v>102.2</v>
      </c>
      <c r="J4567">
        <v>24.24</v>
      </c>
      <c r="K4567">
        <v>32.1357</v>
      </c>
      <c r="L4567">
        <v>31.917100000000001</v>
      </c>
      <c r="M4567">
        <v>11.979699999999999</v>
      </c>
      <c r="N4567">
        <v>23.021699999999999</v>
      </c>
      <c r="O4567" t="s">
        <v>15</v>
      </c>
      <c r="P4567" t="s">
        <v>15</v>
      </c>
      <c r="Q4567" t="s">
        <v>15</v>
      </c>
      <c r="R4567" t="s">
        <v>15</v>
      </c>
      <c r="S4567">
        <v>3.4460000000000002</v>
      </c>
      <c r="T4567" t="str">
        <f>IF(A4567&lt;=DATE(2020,10,16),"pre","post")</f>
        <v>pre</v>
      </c>
      <c r="U4567">
        <f t="shared" si="568"/>
        <v>-1.7179000000000002</v>
      </c>
      <c r="V4567">
        <f t="shared" si="569"/>
        <v>-1.2955000000000005</v>
      </c>
      <c r="W4567">
        <f t="shared" si="570"/>
        <v>-0.54610000000000092</v>
      </c>
      <c r="X4567">
        <f t="shared" si="571"/>
        <v>-0.83460000000000178</v>
      </c>
      <c r="Y4567">
        <f t="shared" si="572"/>
        <v>4.3899999999998727</v>
      </c>
      <c r="Z4567">
        <f t="shared" si="573"/>
        <v>-4.2999999999999705E-2</v>
      </c>
      <c r="AC4567">
        <f t="shared" si="574"/>
        <v>1</v>
      </c>
      <c r="AD4567">
        <f t="shared" si="575"/>
        <v>0</v>
      </c>
    </row>
    <row r="4568" spans="1:30" x14ac:dyDescent="0.2">
      <c r="A4568" s="1">
        <v>40130</v>
      </c>
      <c r="B4568" s="2">
        <v>97.2</v>
      </c>
      <c r="C4568" s="2">
        <v>23.36</v>
      </c>
      <c r="D4568" s="2">
        <v>179.43</v>
      </c>
      <c r="E4568" s="2">
        <v>6.31</v>
      </c>
      <c r="F4568" s="2">
        <v>114.565</v>
      </c>
      <c r="G4568" t="s">
        <v>15</v>
      </c>
      <c r="H4568">
        <v>1880.81</v>
      </c>
      <c r="I4568">
        <v>97.2</v>
      </c>
      <c r="J4568">
        <v>23.36</v>
      </c>
      <c r="K4568">
        <v>33.015599999999999</v>
      </c>
      <c r="L4568">
        <v>31.5044</v>
      </c>
      <c r="M4568">
        <v>11.640599999999999</v>
      </c>
      <c r="N4568">
        <v>22.235399999999998</v>
      </c>
      <c r="O4568" t="s">
        <v>15</v>
      </c>
      <c r="P4568" t="s">
        <v>15</v>
      </c>
      <c r="Q4568" t="s">
        <v>15</v>
      </c>
      <c r="R4568" t="s">
        <v>15</v>
      </c>
      <c r="S4568">
        <v>3.42</v>
      </c>
      <c r="T4568" t="str">
        <f>IF(A4568&lt;=DATE(2020,10,16),"pre","post")</f>
        <v>pre</v>
      </c>
      <c r="U4568">
        <f t="shared" si="568"/>
        <v>0.87989999999999924</v>
      </c>
      <c r="V4568">
        <f t="shared" si="569"/>
        <v>-0.41270000000000095</v>
      </c>
      <c r="W4568">
        <f t="shared" si="570"/>
        <v>-0.33910000000000018</v>
      </c>
      <c r="X4568">
        <f t="shared" si="571"/>
        <v>-0.78630000000000067</v>
      </c>
      <c r="Y4568">
        <f t="shared" si="572"/>
        <v>2.7400000000000091</v>
      </c>
      <c r="Z4568">
        <f t="shared" si="573"/>
        <v>-2.6000000000000245E-2</v>
      </c>
      <c r="AC4568">
        <f t="shared" si="574"/>
        <v>0</v>
      </c>
      <c r="AD4568">
        <f t="shared" si="575"/>
        <v>0</v>
      </c>
    </row>
    <row r="4569" spans="1:30" x14ac:dyDescent="0.2">
      <c r="A4569" s="1">
        <v>40131</v>
      </c>
      <c r="B4569" s="2">
        <v>97.2</v>
      </c>
      <c r="C4569" s="2">
        <v>23.36</v>
      </c>
      <c r="D4569" s="2">
        <v>179.43</v>
      </c>
      <c r="E4569" s="2">
        <v>6.31</v>
      </c>
      <c r="F4569" s="2">
        <v>114.565</v>
      </c>
      <c r="G4569" t="s">
        <v>15</v>
      </c>
      <c r="H4569">
        <v>1880.81</v>
      </c>
      <c r="I4569">
        <v>97.2</v>
      </c>
      <c r="J4569">
        <v>23.36</v>
      </c>
      <c r="K4569">
        <v>33.015599999999999</v>
      </c>
      <c r="L4569">
        <v>31.5044</v>
      </c>
      <c r="M4569">
        <v>11.640599999999999</v>
      </c>
      <c r="N4569">
        <v>22.235399999999998</v>
      </c>
      <c r="O4569" t="s">
        <v>15</v>
      </c>
      <c r="P4569" t="s">
        <v>15</v>
      </c>
      <c r="Q4569" t="s">
        <v>15</v>
      </c>
      <c r="R4569" t="s">
        <v>15</v>
      </c>
      <c r="S4569">
        <v>3.42</v>
      </c>
      <c r="T4569" t="str">
        <f>IF(A4569&lt;=DATE(2020,10,16),"pre","post")</f>
        <v>pre</v>
      </c>
      <c r="U4569">
        <f t="shared" si="568"/>
        <v>0</v>
      </c>
      <c r="V4569">
        <f t="shared" si="569"/>
        <v>0</v>
      </c>
      <c r="W4569">
        <f t="shared" si="570"/>
        <v>0</v>
      </c>
      <c r="X4569">
        <f t="shared" si="571"/>
        <v>0</v>
      </c>
      <c r="Y4569">
        <f t="shared" si="572"/>
        <v>0</v>
      </c>
      <c r="Z4569">
        <f t="shared" si="573"/>
        <v>0</v>
      </c>
      <c r="AC4569">
        <f t="shared" si="574"/>
        <v>0</v>
      </c>
      <c r="AD4569">
        <f t="shared" si="575"/>
        <v>0</v>
      </c>
    </row>
    <row r="4570" spans="1:30" x14ac:dyDescent="0.2">
      <c r="A4570" s="1">
        <v>40132</v>
      </c>
      <c r="B4570" s="2">
        <v>97.2</v>
      </c>
      <c r="C4570" s="2">
        <v>23.36</v>
      </c>
      <c r="D4570" s="2">
        <v>179.43</v>
      </c>
      <c r="E4570" s="2">
        <v>6.31</v>
      </c>
      <c r="F4570" s="2">
        <v>114.565</v>
      </c>
      <c r="G4570" t="s">
        <v>15</v>
      </c>
      <c r="H4570">
        <v>1880.81</v>
      </c>
      <c r="I4570">
        <v>97.2</v>
      </c>
      <c r="J4570">
        <v>23.36</v>
      </c>
      <c r="K4570">
        <v>33.015599999999999</v>
      </c>
      <c r="L4570">
        <v>31.5044</v>
      </c>
      <c r="M4570">
        <v>11.640599999999999</v>
      </c>
      <c r="N4570">
        <v>22.235399999999998</v>
      </c>
      <c r="O4570" t="s">
        <v>15</v>
      </c>
      <c r="P4570" t="s">
        <v>15</v>
      </c>
      <c r="Q4570" t="s">
        <v>15</v>
      </c>
      <c r="R4570" t="s">
        <v>15</v>
      </c>
      <c r="S4570">
        <v>3.42</v>
      </c>
      <c r="T4570" t="str">
        <f>IF(A4570&lt;=DATE(2020,10,16),"pre","post")</f>
        <v>pre</v>
      </c>
      <c r="U4570">
        <f t="shared" si="568"/>
        <v>0</v>
      </c>
      <c r="V4570">
        <f t="shared" si="569"/>
        <v>0</v>
      </c>
      <c r="W4570">
        <f t="shared" si="570"/>
        <v>0</v>
      </c>
      <c r="X4570">
        <f t="shared" si="571"/>
        <v>0</v>
      </c>
      <c r="Y4570">
        <f t="shared" si="572"/>
        <v>0</v>
      </c>
      <c r="Z4570">
        <f t="shared" si="573"/>
        <v>0</v>
      </c>
      <c r="AC4570">
        <f t="shared" si="574"/>
        <v>0</v>
      </c>
      <c r="AD4570">
        <f t="shared" si="575"/>
        <v>0</v>
      </c>
    </row>
    <row r="4571" spans="1:30" x14ac:dyDescent="0.2">
      <c r="A4571" s="1">
        <v>40133</v>
      </c>
      <c r="B4571" s="2">
        <v>92.5</v>
      </c>
      <c r="C4571" s="2">
        <v>22.89</v>
      </c>
      <c r="D4571" s="2">
        <v>170.93</v>
      </c>
      <c r="E4571" s="2">
        <v>6.37</v>
      </c>
      <c r="F4571" s="2">
        <v>114.565</v>
      </c>
      <c r="G4571" t="s">
        <v>15</v>
      </c>
      <c r="H4571">
        <v>1892.55</v>
      </c>
      <c r="I4571">
        <v>92.5</v>
      </c>
      <c r="J4571">
        <v>22.89</v>
      </c>
      <c r="K4571">
        <v>30.320799999999998</v>
      </c>
      <c r="L4571">
        <v>29.314800000000002</v>
      </c>
      <c r="M4571">
        <v>9.6319999999999997</v>
      </c>
      <c r="N4571">
        <v>21.567399999999999</v>
      </c>
      <c r="O4571" t="s">
        <v>15</v>
      </c>
      <c r="P4571" t="s">
        <v>15</v>
      </c>
      <c r="Q4571" t="s">
        <v>15</v>
      </c>
      <c r="R4571" t="s">
        <v>15</v>
      </c>
      <c r="S4571">
        <v>3.3359999999999999</v>
      </c>
      <c r="T4571" t="str">
        <f>IF(A4571&lt;=DATE(2020,10,16),"pre","post")</f>
        <v>pre</v>
      </c>
      <c r="U4571">
        <f t="shared" si="568"/>
        <v>-2.6948000000000008</v>
      </c>
      <c r="V4571">
        <f t="shared" si="569"/>
        <v>-2.1895999999999987</v>
      </c>
      <c r="W4571">
        <f t="shared" si="570"/>
        <v>-2.0085999999999995</v>
      </c>
      <c r="X4571">
        <f t="shared" si="571"/>
        <v>-0.66799999999999926</v>
      </c>
      <c r="Y4571">
        <f t="shared" si="572"/>
        <v>11.740000000000009</v>
      </c>
      <c r="Z4571">
        <f t="shared" si="573"/>
        <v>-8.4000000000000075E-2</v>
      </c>
      <c r="AC4571">
        <f t="shared" si="574"/>
        <v>0</v>
      </c>
      <c r="AD4571">
        <f t="shared" si="575"/>
        <v>0</v>
      </c>
    </row>
    <row r="4572" spans="1:30" x14ac:dyDescent="0.2">
      <c r="A4572" s="1">
        <v>40134</v>
      </c>
      <c r="B4572" s="2">
        <v>91.2</v>
      </c>
      <c r="C4572" s="2">
        <v>22.41</v>
      </c>
      <c r="D4572" s="2">
        <v>179.76</v>
      </c>
      <c r="E4572" s="2">
        <v>6.37</v>
      </c>
      <c r="F4572" s="2">
        <v>114.565</v>
      </c>
      <c r="G4572" t="s">
        <v>15</v>
      </c>
      <c r="H4572">
        <v>1893.51</v>
      </c>
      <c r="I4572">
        <v>91.2</v>
      </c>
      <c r="J4572">
        <v>22.41</v>
      </c>
      <c r="K4572">
        <v>30.1097</v>
      </c>
      <c r="L4572">
        <v>28.922599999999999</v>
      </c>
      <c r="M4572">
        <v>9.2574000000000005</v>
      </c>
      <c r="N4572">
        <v>21.451899999999998</v>
      </c>
      <c r="O4572" t="s">
        <v>15</v>
      </c>
      <c r="P4572" t="s">
        <v>15</v>
      </c>
      <c r="Q4572" t="s">
        <v>15</v>
      </c>
      <c r="R4572" t="s">
        <v>15</v>
      </c>
      <c r="S4572">
        <v>3.3250000000000002</v>
      </c>
      <c r="T4572" t="str">
        <f>IF(A4572&lt;=DATE(2020,10,16),"pre","post")</f>
        <v>pre</v>
      </c>
      <c r="U4572">
        <f t="shared" si="568"/>
        <v>-0.21109999999999829</v>
      </c>
      <c r="V4572">
        <f t="shared" si="569"/>
        <v>-0.39220000000000255</v>
      </c>
      <c r="W4572">
        <f t="shared" si="570"/>
        <v>-0.37459999999999916</v>
      </c>
      <c r="X4572">
        <f t="shared" si="571"/>
        <v>-0.11550000000000082</v>
      </c>
      <c r="Y4572">
        <f t="shared" si="572"/>
        <v>0.96000000000003638</v>
      </c>
      <c r="Z4572">
        <f t="shared" si="573"/>
        <v>-1.0999999999999677E-2</v>
      </c>
      <c r="AC4572">
        <f t="shared" si="574"/>
        <v>0</v>
      </c>
      <c r="AD4572">
        <f t="shared" si="575"/>
        <v>0</v>
      </c>
    </row>
    <row r="4573" spans="1:30" x14ac:dyDescent="0.2">
      <c r="A4573" s="1">
        <v>40135</v>
      </c>
      <c r="B4573" s="2">
        <v>89.1</v>
      </c>
      <c r="C4573" s="2">
        <v>21.63</v>
      </c>
      <c r="D4573" s="2">
        <v>185.32</v>
      </c>
      <c r="E4573" s="2">
        <v>6.32</v>
      </c>
      <c r="F4573" s="2">
        <v>114.565</v>
      </c>
      <c r="G4573" t="s">
        <v>15</v>
      </c>
      <c r="H4573">
        <v>1888.85</v>
      </c>
      <c r="I4573">
        <v>89.1</v>
      </c>
      <c r="J4573">
        <v>21.63</v>
      </c>
      <c r="K4573">
        <v>30.157900000000001</v>
      </c>
      <c r="L4573">
        <v>28.369399999999999</v>
      </c>
      <c r="M4573">
        <v>8.9309999999999992</v>
      </c>
      <c r="N4573">
        <v>21.4419</v>
      </c>
      <c r="O4573" t="s">
        <v>15</v>
      </c>
      <c r="P4573" t="s">
        <v>15</v>
      </c>
      <c r="Q4573" t="s">
        <v>15</v>
      </c>
      <c r="R4573" t="s">
        <v>15</v>
      </c>
      <c r="S4573">
        <v>3.3660000000000001</v>
      </c>
      <c r="T4573" t="str">
        <f>IF(A4573&lt;=DATE(2020,10,16),"pre","post")</f>
        <v>pre</v>
      </c>
      <c r="U4573">
        <f t="shared" si="568"/>
        <v>4.8200000000001353E-2</v>
      </c>
      <c r="V4573">
        <f t="shared" si="569"/>
        <v>-0.55320000000000036</v>
      </c>
      <c r="W4573">
        <f t="shared" si="570"/>
        <v>-0.32640000000000136</v>
      </c>
      <c r="X4573">
        <f t="shared" si="571"/>
        <v>-9.9999999999980105E-3</v>
      </c>
      <c r="Y4573">
        <f t="shared" si="572"/>
        <v>-4.6600000000000819</v>
      </c>
      <c r="Z4573">
        <f t="shared" si="573"/>
        <v>4.0999999999999925E-2</v>
      </c>
      <c r="AC4573">
        <f t="shared" si="574"/>
        <v>0</v>
      </c>
      <c r="AD4573">
        <f t="shared" si="575"/>
        <v>0</v>
      </c>
    </row>
    <row r="4574" spans="1:30" x14ac:dyDescent="0.2">
      <c r="A4574" s="1">
        <v>40136</v>
      </c>
      <c r="B4574" s="2">
        <v>86.9</v>
      </c>
      <c r="C4574" s="2">
        <v>22.63</v>
      </c>
      <c r="D4574" s="2">
        <v>180.43</v>
      </c>
      <c r="E4574" s="2">
        <v>6.36</v>
      </c>
      <c r="F4574" s="2">
        <v>114.565</v>
      </c>
      <c r="G4574" t="s">
        <v>15</v>
      </c>
      <c r="H4574">
        <v>1889.93</v>
      </c>
      <c r="I4574">
        <v>86.9</v>
      </c>
      <c r="J4574">
        <v>22.63</v>
      </c>
      <c r="K4574">
        <v>31.833100000000002</v>
      </c>
      <c r="L4574">
        <v>30.810300000000002</v>
      </c>
      <c r="M4574">
        <v>11.36</v>
      </c>
      <c r="N4574">
        <v>23.408100000000001</v>
      </c>
      <c r="O4574" t="s">
        <v>15</v>
      </c>
      <c r="P4574" t="s">
        <v>15</v>
      </c>
      <c r="Q4574" t="s">
        <v>15</v>
      </c>
      <c r="R4574" t="s">
        <v>15</v>
      </c>
      <c r="S4574">
        <v>3.3380000000000001</v>
      </c>
      <c r="T4574" t="str">
        <f>IF(A4574&lt;=DATE(2020,10,16),"pre","post")</f>
        <v>pre</v>
      </c>
      <c r="U4574">
        <f t="shared" si="568"/>
        <v>1.6752000000000002</v>
      </c>
      <c r="V4574">
        <f t="shared" si="569"/>
        <v>2.4409000000000027</v>
      </c>
      <c r="W4574">
        <f t="shared" si="570"/>
        <v>2.4290000000000003</v>
      </c>
      <c r="X4574">
        <f t="shared" si="571"/>
        <v>1.9662000000000006</v>
      </c>
      <c r="Y4574">
        <f t="shared" si="572"/>
        <v>1.0800000000001546</v>
      </c>
      <c r="Z4574">
        <f t="shared" si="573"/>
        <v>-2.8000000000000025E-2</v>
      </c>
      <c r="AC4574">
        <f t="shared" si="574"/>
        <v>0</v>
      </c>
      <c r="AD4574">
        <f t="shared" si="575"/>
        <v>0</v>
      </c>
    </row>
    <row r="4575" spans="1:30" x14ac:dyDescent="0.2">
      <c r="A4575" s="1">
        <v>40137</v>
      </c>
      <c r="B4575" s="2">
        <v>87.3</v>
      </c>
      <c r="C4575" s="2">
        <v>22.19</v>
      </c>
      <c r="D4575" s="2">
        <v>182.03</v>
      </c>
      <c r="E4575" s="2">
        <v>6.35</v>
      </c>
      <c r="F4575" s="2">
        <v>114.565</v>
      </c>
      <c r="G4575" t="s">
        <v>15</v>
      </c>
      <c r="H4575">
        <v>1888.57</v>
      </c>
      <c r="I4575">
        <v>87.3</v>
      </c>
      <c r="J4575">
        <v>22.19</v>
      </c>
      <c r="K4575">
        <v>32.075600000000001</v>
      </c>
      <c r="L4575">
        <v>31.596</v>
      </c>
      <c r="M4575">
        <v>11.399800000000001</v>
      </c>
      <c r="N4575">
        <v>23.750499999999999</v>
      </c>
      <c r="O4575" t="s">
        <v>15</v>
      </c>
      <c r="P4575" t="s">
        <v>15</v>
      </c>
      <c r="Q4575" t="s">
        <v>15</v>
      </c>
      <c r="R4575" t="s">
        <v>15</v>
      </c>
      <c r="S4575">
        <v>3.3679999999999999</v>
      </c>
      <c r="T4575" t="str">
        <f>IF(A4575&lt;=DATE(2020,10,16),"pre","post")</f>
        <v>pre</v>
      </c>
      <c r="U4575">
        <f t="shared" si="568"/>
        <v>0.24249999999999972</v>
      </c>
      <c r="V4575">
        <f t="shared" si="569"/>
        <v>0.78569999999999851</v>
      </c>
      <c r="W4575">
        <f t="shared" si="570"/>
        <v>3.980000000000139E-2</v>
      </c>
      <c r="X4575">
        <f t="shared" si="571"/>
        <v>0.34239999999999782</v>
      </c>
      <c r="Y4575">
        <f t="shared" si="572"/>
        <v>-1.3600000000001273</v>
      </c>
      <c r="Z4575">
        <f t="shared" si="573"/>
        <v>2.9999999999999805E-2</v>
      </c>
      <c r="AC4575">
        <f t="shared" si="574"/>
        <v>0</v>
      </c>
      <c r="AD4575">
        <f t="shared" si="575"/>
        <v>0</v>
      </c>
    </row>
    <row r="4576" spans="1:30" x14ac:dyDescent="0.2">
      <c r="A4576" s="1">
        <v>40138</v>
      </c>
      <c r="B4576" s="2">
        <v>87.3</v>
      </c>
      <c r="C4576" s="2">
        <v>22.19</v>
      </c>
      <c r="D4576" s="2">
        <v>182.03</v>
      </c>
      <c r="E4576" s="2">
        <v>6.35</v>
      </c>
      <c r="F4576" s="2">
        <v>114.565</v>
      </c>
      <c r="G4576" t="s">
        <v>15</v>
      </c>
      <c r="H4576">
        <v>1888.57</v>
      </c>
      <c r="I4576">
        <v>87.3</v>
      </c>
      <c r="J4576">
        <v>22.19</v>
      </c>
      <c r="K4576">
        <v>32.075600000000001</v>
      </c>
      <c r="L4576">
        <v>31.596</v>
      </c>
      <c r="M4576">
        <v>11.399800000000001</v>
      </c>
      <c r="N4576">
        <v>23.750499999999999</v>
      </c>
      <c r="O4576" t="s">
        <v>15</v>
      </c>
      <c r="P4576" t="s">
        <v>15</v>
      </c>
      <c r="Q4576" t="s">
        <v>15</v>
      </c>
      <c r="R4576" t="s">
        <v>15</v>
      </c>
      <c r="S4576">
        <v>3.3679999999999999</v>
      </c>
      <c r="T4576" t="str">
        <f>IF(A4576&lt;=DATE(2020,10,16),"pre","post")</f>
        <v>pre</v>
      </c>
      <c r="U4576">
        <f t="shared" si="568"/>
        <v>0</v>
      </c>
      <c r="V4576">
        <f t="shared" si="569"/>
        <v>0</v>
      </c>
      <c r="W4576">
        <f t="shared" si="570"/>
        <v>0</v>
      </c>
      <c r="X4576">
        <f t="shared" si="571"/>
        <v>0</v>
      </c>
      <c r="Y4576">
        <f t="shared" si="572"/>
        <v>0</v>
      </c>
      <c r="Z4576">
        <f t="shared" si="573"/>
        <v>0</v>
      </c>
      <c r="AC4576">
        <f t="shared" si="574"/>
        <v>0</v>
      </c>
      <c r="AD4576">
        <f t="shared" si="575"/>
        <v>0</v>
      </c>
    </row>
    <row r="4577" spans="1:30" x14ac:dyDescent="0.2">
      <c r="A4577" s="1">
        <v>40139</v>
      </c>
      <c r="B4577" s="2">
        <v>87.3</v>
      </c>
      <c r="C4577" s="2">
        <v>22.19</v>
      </c>
      <c r="D4577" s="2">
        <v>182.03</v>
      </c>
      <c r="E4577" s="2">
        <v>6.35</v>
      </c>
      <c r="F4577" s="2">
        <v>114.565</v>
      </c>
      <c r="G4577" t="s">
        <v>15</v>
      </c>
      <c r="H4577">
        <v>1888.57</v>
      </c>
      <c r="I4577">
        <v>87.3</v>
      </c>
      <c r="J4577">
        <v>22.19</v>
      </c>
      <c r="K4577">
        <v>32.075600000000001</v>
      </c>
      <c r="L4577">
        <v>31.596</v>
      </c>
      <c r="M4577">
        <v>11.399800000000001</v>
      </c>
      <c r="N4577">
        <v>23.750499999999999</v>
      </c>
      <c r="O4577" t="s">
        <v>15</v>
      </c>
      <c r="P4577" t="s">
        <v>15</v>
      </c>
      <c r="Q4577" t="s">
        <v>15</v>
      </c>
      <c r="R4577" t="s">
        <v>15</v>
      </c>
      <c r="S4577">
        <v>3.3679999999999999</v>
      </c>
      <c r="T4577" t="str">
        <f>IF(A4577&lt;=DATE(2020,10,16),"pre","post")</f>
        <v>pre</v>
      </c>
      <c r="U4577">
        <f t="shared" si="568"/>
        <v>0</v>
      </c>
      <c r="V4577">
        <f t="shared" si="569"/>
        <v>0</v>
      </c>
      <c r="W4577">
        <f t="shared" si="570"/>
        <v>0</v>
      </c>
      <c r="X4577">
        <f t="shared" si="571"/>
        <v>0</v>
      </c>
      <c r="Y4577">
        <f t="shared" si="572"/>
        <v>0</v>
      </c>
      <c r="Z4577">
        <f t="shared" si="573"/>
        <v>0</v>
      </c>
      <c r="AC4577">
        <f t="shared" si="574"/>
        <v>0</v>
      </c>
      <c r="AD4577">
        <f t="shared" si="575"/>
        <v>0</v>
      </c>
    </row>
    <row r="4578" spans="1:30" x14ac:dyDescent="0.2">
      <c r="A4578" s="1">
        <v>40140</v>
      </c>
      <c r="B4578" s="2">
        <v>87.7</v>
      </c>
      <c r="C4578" s="2">
        <v>21.16</v>
      </c>
      <c r="D4578" s="2">
        <v>174.07</v>
      </c>
      <c r="E4578" s="2">
        <v>6.35</v>
      </c>
      <c r="F4578" s="2">
        <v>114.565</v>
      </c>
      <c r="G4578" t="s">
        <v>15</v>
      </c>
      <c r="H4578">
        <v>1889.04</v>
      </c>
      <c r="I4578">
        <v>87.7</v>
      </c>
      <c r="J4578">
        <v>21.16</v>
      </c>
      <c r="K4578">
        <v>32.514400000000002</v>
      </c>
      <c r="L4578">
        <v>31.424700000000001</v>
      </c>
      <c r="M4578">
        <v>11.084899999999999</v>
      </c>
      <c r="N4578">
        <v>24.739699999999999</v>
      </c>
      <c r="O4578" t="s">
        <v>15</v>
      </c>
      <c r="P4578" t="s">
        <v>15</v>
      </c>
      <c r="Q4578" t="s">
        <v>15</v>
      </c>
      <c r="R4578" t="s">
        <v>15</v>
      </c>
      <c r="S4578">
        <v>3.351</v>
      </c>
      <c r="T4578" t="str">
        <f>IF(A4578&lt;=DATE(2020,10,16),"pre","post")</f>
        <v>pre</v>
      </c>
      <c r="U4578">
        <f t="shared" si="568"/>
        <v>0.43880000000000052</v>
      </c>
      <c r="V4578">
        <f t="shared" si="569"/>
        <v>-0.17129999999999868</v>
      </c>
      <c r="W4578">
        <f t="shared" si="570"/>
        <v>-0.31490000000000151</v>
      </c>
      <c r="X4578">
        <f t="shared" si="571"/>
        <v>0.9892000000000003</v>
      </c>
      <c r="Y4578">
        <f t="shared" si="572"/>
        <v>0.47000000000002728</v>
      </c>
      <c r="Z4578">
        <f t="shared" si="573"/>
        <v>-1.6999999999999904E-2</v>
      </c>
      <c r="AC4578">
        <f t="shared" si="574"/>
        <v>0</v>
      </c>
      <c r="AD4578">
        <f t="shared" si="575"/>
        <v>0</v>
      </c>
    </row>
    <row r="4579" spans="1:30" x14ac:dyDescent="0.2">
      <c r="A4579" s="1">
        <v>40141</v>
      </c>
      <c r="B4579" s="2">
        <v>83.7</v>
      </c>
      <c r="C4579" s="2">
        <v>20.47</v>
      </c>
      <c r="D4579" s="2">
        <v>172.74</v>
      </c>
      <c r="E4579" s="2">
        <v>6.38</v>
      </c>
      <c r="F4579" s="2">
        <v>114.565</v>
      </c>
      <c r="G4579" t="s">
        <v>15</v>
      </c>
      <c r="H4579">
        <v>1892.94</v>
      </c>
      <c r="I4579">
        <v>83.7</v>
      </c>
      <c r="J4579">
        <v>20.47</v>
      </c>
      <c r="K4579">
        <v>28.1709</v>
      </c>
      <c r="L4579">
        <v>31.886099999999999</v>
      </c>
      <c r="M4579">
        <v>9.4305000000000003</v>
      </c>
      <c r="N4579">
        <v>22.790500000000002</v>
      </c>
      <c r="O4579" t="s">
        <v>15</v>
      </c>
      <c r="P4579" t="s">
        <v>15</v>
      </c>
      <c r="Q4579" t="s">
        <v>15</v>
      </c>
      <c r="R4579" t="s">
        <v>15</v>
      </c>
      <c r="S4579">
        <v>3.3050000000000002</v>
      </c>
      <c r="T4579" t="str">
        <f>IF(A4579&lt;=DATE(2020,10,16),"pre","post")</f>
        <v>pre</v>
      </c>
      <c r="U4579">
        <f t="shared" si="568"/>
        <v>-4.3435000000000024</v>
      </c>
      <c r="V4579">
        <f t="shared" si="569"/>
        <v>0.46139999999999759</v>
      </c>
      <c r="W4579">
        <f t="shared" si="570"/>
        <v>-1.654399999999999</v>
      </c>
      <c r="X4579">
        <f t="shared" si="571"/>
        <v>-1.9491999999999976</v>
      </c>
      <c r="Y4579">
        <f t="shared" si="572"/>
        <v>3.9000000000000909</v>
      </c>
      <c r="Z4579">
        <f t="shared" si="573"/>
        <v>-4.5999999999999819E-2</v>
      </c>
      <c r="AC4579">
        <f t="shared" si="574"/>
        <v>0</v>
      </c>
      <c r="AD4579">
        <f t="shared" si="575"/>
        <v>0</v>
      </c>
    </row>
    <row r="4580" spans="1:30" x14ac:dyDescent="0.2">
      <c r="A4580" s="1">
        <v>40142</v>
      </c>
      <c r="B4580" s="2">
        <v>82.8</v>
      </c>
      <c r="C4580" s="2">
        <v>20.48</v>
      </c>
      <c r="D4580" s="2">
        <v>175.37</v>
      </c>
      <c r="E4580" s="2">
        <v>6.41</v>
      </c>
      <c r="F4580" s="2">
        <v>116.633</v>
      </c>
      <c r="G4580" t="s">
        <v>15</v>
      </c>
      <c r="H4580">
        <v>1893.1</v>
      </c>
      <c r="I4580">
        <v>82.8</v>
      </c>
      <c r="J4580">
        <v>20.48</v>
      </c>
      <c r="K4580">
        <v>30.1327</v>
      </c>
      <c r="L4580">
        <v>29.319900000000001</v>
      </c>
      <c r="M4580">
        <v>8.6689000000000007</v>
      </c>
      <c r="N4580">
        <v>21.120100000000001</v>
      </c>
      <c r="O4580" t="s">
        <v>15</v>
      </c>
      <c r="P4580" t="s">
        <v>15</v>
      </c>
      <c r="Q4580" t="s">
        <v>15</v>
      </c>
      <c r="R4580" t="s">
        <v>15</v>
      </c>
      <c r="S4580">
        <v>3.2709999999999999</v>
      </c>
      <c r="T4580" t="str">
        <f>IF(A4580&lt;=DATE(2020,10,16),"pre","post")</f>
        <v>pre</v>
      </c>
      <c r="U4580">
        <f t="shared" si="568"/>
        <v>1.9618000000000002</v>
      </c>
      <c r="V4580">
        <f t="shared" si="569"/>
        <v>-2.5661999999999985</v>
      </c>
      <c r="W4580">
        <f t="shared" si="570"/>
        <v>-0.76159999999999961</v>
      </c>
      <c r="X4580">
        <f t="shared" si="571"/>
        <v>-1.6704000000000008</v>
      </c>
      <c r="Y4580">
        <f t="shared" si="572"/>
        <v>0.15999999999985448</v>
      </c>
      <c r="Z4580">
        <f t="shared" si="573"/>
        <v>-3.4000000000000252E-2</v>
      </c>
      <c r="AC4580">
        <f t="shared" si="574"/>
        <v>0</v>
      </c>
      <c r="AD4580">
        <f t="shared" si="575"/>
        <v>0</v>
      </c>
    </row>
    <row r="4581" spans="1:30" x14ac:dyDescent="0.2">
      <c r="A4581" s="1">
        <v>40143</v>
      </c>
      <c r="B4581" s="2">
        <v>82.8</v>
      </c>
      <c r="C4581" s="2">
        <v>20.48</v>
      </c>
      <c r="D4581" s="2">
        <v>175.37</v>
      </c>
      <c r="E4581" s="2">
        <v>6.41</v>
      </c>
      <c r="F4581" s="2">
        <v>116.754</v>
      </c>
      <c r="G4581" t="s">
        <v>15</v>
      </c>
      <c r="H4581">
        <v>1893.1</v>
      </c>
      <c r="I4581">
        <v>82.8</v>
      </c>
      <c r="J4581">
        <v>20.48</v>
      </c>
      <c r="K4581">
        <v>29.2942</v>
      </c>
      <c r="L4581">
        <v>34.989100000000001</v>
      </c>
      <c r="M4581">
        <v>9.9284999999999997</v>
      </c>
      <c r="N4581">
        <v>23.400700000000001</v>
      </c>
      <c r="O4581" t="s">
        <v>15</v>
      </c>
      <c r="P4581" t="s">
        <v>15</v>
      </c>
      <c r="Q4581" t="s">
        <v>15</v>
      </c>
      <c r="R4581" t="s">
        <v>15</v>
      </c>
      <c r="S4581">
        <v>3.2709999999999999</v>
      </c>
      <c r="T4581" t="str">
        <f>IF(A4581&lt;=DATE(2020,10,16),"pre","post")</f>
        <v>pre</v>
      </c>
      <c r="U4581">
        <f t="shared" si="568"/>
        <v>-0.8384999999999998</v>
      </c>
      <c r="V4581">
        <f t="shared" si="569"/>
        <v>5.6692</v>
      </c>
      <c r="W4581">
        <f t="shared" si="570"/>
        <v>1.2595999999999989</v>
      </c>
      <c r="X4581">
        <f t="shared" si="571"/>
        <v>2.2805999999999997</v>
      </c>
      <c r="Y4581">
        <f t="shared" si="572"/>
        <v>0</v>
      </c>
      <c r="Z4581">
        <f t="shared" si="573"/>
        <v>0</v>
      </c>
      <c r="AC4581">
        <f t="shared" si="574"/>
        <v>0</v>
      </c>
      <c r="AD4581">
        <f t="shared" si="575"/>
        <v>0</v>
      </c>
    </row>
    <row r="4582" spans="1:30" x14ac:dyDescent="0.2">
      <c r="A4582" s="1">
        <v>40144</v>
      </c>
      <c r="B4582" s="2">
        <v>88.9</v>
      </c>
      <c r="C4582" s="2">
        <v>24.85</v>
      </c>
      <c r="D4582" s="2">
        <v>175.14</v>
      </c>
      <c r="E4582" s="2">
        <v>6.48</v>
      </c>
      <c r="F4582" s="2">
        <v>116.754</v>
      </c>
      <c r="G4582" t="s">
        <v>15</v>
      </c>
      <c r="H4582">
        <v>1903.99</v>
      </c>
      <c r="I4582">
        <v>88.9</v>
      </c>
      <c r="J4582">
        <v>24.85</v>
      </c>
      <c r="K4582">
        <v>33.197400000000002</v>
      </c>
      <c r="L4582">
        <v>30.722799999999999</v>
      </c>
      <c r="M4582">
        <v>8.6042000000000005</v>
      </c>
      <c r="N4582">
        <v>22.016400000000001</v>
      </c>
      <c r="O4582" t="s">
        <v>15</v>
      </c>
      <c r="P4582" t="s">
        <v>15</v>
      </c>
      <c r="Q4582" t="s">
        <v>15</v>
      </c>
      <c r="R4582" t="s">
        <v>15</v>
      </c>
      <c r="S4582">
        <v>3.2069999999999999</v>
      </c>
      <c r="T4582" t="str">
        <f>IF(A4582&lt;=DATE(2020,10,16),"pre","post")</f>
        <v>pre</v>
      </c>
      <c r="U4582">
        <f t="shared" si="568"/>
        <v>3.9032000000000018</v>
      </c>
      <c r="V4582">
        <f t="shared" si="569"/>
        <v>-4.2663000000000011</v>
      </c>
      <c r="W4582">
        <f t="shared" si="570"/>
        <v>-1.3242999999999991</v>
      </c>
      <c r="X4582">
        <f t="shared" si="571"/>
        <v>-1.3842999999999996</v>
      </c>
      <c r="Y4582">
        <f t="shared" si="572"/>
        <v>10.8900000000001</v>
      </c>
      <c r="Z4582">
        <f t="shared" si="573"/>
        <v>-6.4000000000000057E-2</v>
      </c>
      <c r="AC4582">
        <f t="shared" si="574"/>
        <v>1</v>
      </c>
      <c r="AD4582">
        <f t="shared" si="575"/>
        <v>0</v>
      </c>
    </row>
    <row r="4583" spans="1:30" x14ac:dyDescent="0.2">
      <c r="A4583" s="1">
        <v>40145</v>
      </c>
      <c r="B4583" s="2">
        <v>88.9</v>
      </c>
      <c r="C4583" s="2">
        <v>24.85</v>
      </c>
      <c r="D4583" s="2">
        <v>175.14</v>
      </c>
      <c r="E4583" s="2">
        <v>6.48</v>
      </c>
      <c r="F4583" s="2">
        <v>116.754</v>
      </c>
      <c r="G4583" t="s">
        <v>15</v>
      </c>
      <c r="H4583">
        <v>1903.99</v>
      </c>
      <c r="I4583">
        <v>88.9</v>
      </c>
      <c r="J4583">
        <v>24.85</v>
      </c>
      <c r="K4583">
        <v>33.197400000000002</v>
      </c>
      <c r="L4583">
        <v>30.722799999999999</v>
      </c>
      <c r="M4583">
        <v>8.6042000000000005</v>
      </c>
      <c r="N4583">
        <v>22.016400000000001</v>
      </c>
      <c r="O4583" t="s">
        <v>15</v>
      </c>
      <c r="P4583" t="s">
        <v>15</v>
      </c>
      <c r="Q4583" t="s">
        <v>15</v>
      </c>
      <c r="R4583" t="s">
        <v>15</v>
      </c>
      <c r="S4583">
        <v>3.2069999999999999</v>
      </c>
      <c r="T4583" t="str">
        <f>IF(A4583&lt;=DATE(2020,10,16),"pre","post")</f>
        <v>pre</v>
      </c>
      <c r="U4583">
        <f t="shared" si="568"/>
        <v>0</v>
      </c>
      <c r="V4583">
        <f t="shared" si="569"/>
        <v>0</v>
      </c>
      <c r="W4583">
        <f t="shared" si="570"/>
        <v>0</v>
      </c>
      <c r="X4583">
        <f t="shared" si="571"/>
        <v>0</v>
      </c>
      <c r="Y4583">
        <f t="shared" si="572"/>
        <v>0</v>
      </c>
      <c r="Z4583">
        <f t="shared" si="573"/>
        <v>0</v>
      </c>
      <c r="AC4583">
        <f t="shared" si="574"/>
        <v>0</v>
      </c>
      <c r="AD4583">
        <f t="shared" si="575"/>
        <v>0</v>
      </c>
    </row>
    <row r="4584" spans="1:30" x14ac:dyDescent="0.2">
      <c r="A4584" s="1">
        <v>40146</v>
      </c>
      <c r="B4584" s="2">
        <v>88.9</v>
      </c>
      <c r="C4584" s="2">
        <v>24.85</v>
      </c>
      <c r="D4584" s="2">
        <v>175.14</v>
      </c>
      <c r="E4584" s="2">
        <v>6.48</v>
      </c>
      <c r="F4584" s="2">
        <v>116.754</v>
      </c>
      <c r="G4584" t="s">
        <v>15</v>
      </c>
      <c r="H4584">
        <v>1903.99</v>
      </c>
      <c r="I4584">
        <v>88.9</v>
      </c>
      <c r="J4584">
        <v>24.85</v>
      </c>
      <c r="K4584">
        <v>33.197400000000002</v>
      </c>
      <c r="L4584">
        <v>30.722799999999999</v>
      </c>
      <c r="M4584">
        <v>8.6042000000000005</v>
      </c>
      <c r="N4584">
        <v>22.016400000000001</v>
      </c>
      <c r="O4584" t="s">
        <v>15</v>
      </c>
      <c r="P4584" t="s">
        <v>15</v>
      </c>
      <c r="Q4584" t="s">
        <v>15</v>
      </c>
      <c r="R4584" t="s">
        <v>15</v>
      </c>
      <c r="S4584">
        <v>3.2069999999999999</v>
      </c>
      <c r="T4584" t="str">
        <f>IF(A4584&lt;=DATE(2020,10,16),"pre","post")</f>
        <v>pre</v>
      </c>
      <c r="U4584">
        <f t="shared" si="568"/>
        <v>0</v>
      </c>
      <c r="V4584">
        <f t="shared" si="569"/>
        <v>0</v>
      </c>
      <c r="W4584">
        <f t="shared" si="570"/>
        <v>0</v>
      </c>
      <c r="X4584">
        <f t="shared" si="571"/>
        <v>0</v>
      </c>
      <c r="Y4584">
        <f t="shared" si="572"/>
        <v>0</v>
      </c>
      <c r="Z4584">
        <f t="shared" si="573"/>
        <v>0</v>
      </c>
      <c r="AC4584">
        <f t="shared" si="574"/>
        <v>0</v>
      </c>
      <c r="AD4584">
        <f t="shared" si="575"/>
        <v>0</v>
      </c>
    </row>
    <row r="4585" spans="1:30" x14ac:dyDescent="0.2">
      <c r="A4585" s="1">
        <v>40147</v>
      </c>
      <c r="B4585" s="2">
        <v>86.1</v>
      </c>
      <c r="C4585" s="2">
        <v>24.51</v>
      </c>
      <c r="D4585" s="2">
        <v>180.13</v>
      </c>
      <c r="E4585" s="2">
        <v>6.57</v>
      </c>
      <c r="F4585" s="2">
        <v>119.74</v>
      </c>
      <c r="G4585" t="s">
        <v>15</v>
      </c>
      <c r="H4585">
        <v>1903.86</v>
      </c>
      <c r="I4585">
        <v>86.1</v>
      </c>
      <c r="J4585">
        <v>24.51</v>
      </c>
      <c r="K4585">
        <v>33.033099999999997</v>
      </c>
      <c r="L4585">
        <v>32.409399999999998</v>
      </c>
      <c r="M4585">
        <v>9.8238000000000003</v>
      </c>
      <c r="N4585">
        <v>21.527699999999999</v>
      </c>
      <c r="O4585" t="s">
        <v>15</v>
      </c>
      <c r="P4585" t="s">
        <v>15</v>
      </c>
      <c r="Q4585" t="s">
        <v>15</v>
      </c>
      <c r="R4585" t="s">
        <v>15</v>
      </c>
      <c r="S4585">
        <v>3.2</v>
      </c>
      <c r="T4585" t="str">
        <f>IF(A4585&lt;=DATE(2020,10,16),"pre","post")</f>
        <v>pre</v>
      </c>
      <c r="U4585">
        <f t="shared" si="568"/>
        <v>-0.16430000000000433</v>
      </c>
      <c r="V4585">
        <f t="shared" si="569"/>
        <v>1.6865999999999985</v>
      </c>
      <c r="W4585">
        <f t="shared" si="570"/>
        <v>1.2195999999999998</v>
      </c>
      <c r="X4585">
        <f t="shared" si="571"/>
        <v>-0.48870000000000147</v>
      </c>
      <c r="Y4585">
        <f t="shared" si="572"/>
        <v>-0.13000000000010914</v>
      </c>
      <c r="Z4585">
        <f t="shared" si="573"/>
        <v>-6.9999999999996732E-3</v>
      </c>
      <c r="AC4585">
        <f t="shared" si="574"/>
        <v>1</v>
      </c>
      <c r="AD4585">
        <f t="shared" si="575"/>
        <v>0</v>
      </c>
    </row>
    <row r="4586" spans="1:30" x14ac:dyDescent="0.2">
      <c r="A4586" s="1">
        <v>40148</v>
      </c>
      <c r="B4586" s="2">
        <v>87.5</v>
      </c>
      <c r="C4586" s="2">
        <v>21.92</v>
      </c>
      <c r="D4586" s="2">
        <v>189.04</v>
      </c>
      <c r="E4586" s="2">
        <v>6.35</v>
      </c>
      <c r="F4586" s="2">
        <v>119.928</v>
      </c>
      <c r="G4586" t="s">
        <v>15</v>
      </c>
      <c r="H4586">
        <v>1897.26</v>
      </c>
      <c r="I4586">
        <v>87.5</v>
      </c>
      <c r="J4586">
        <v>21.92</v>
      </c>
      <c r="K4586">
        <v>34.205399999999997</v>
      </c>
      <c r="L4586">
        <v>33.8127</v>
      </c>
      <c r="M4586">
        <v>10.9442</v>
      </c>
      <c r="N4586">
        <v>22.8264</v>
      </c>
      <c r="O4586" t="s">
        <v>15</v>
      </c>
      <c r="P4586" t="s">
        <v>15</v>
      </c>
      <c r="Q4586" t="s">
        <v>15</v>
      </c>
      <c r="R4586" t="s">
        <v>15</v>
      </c>
      <c r="S4586">
        <v>3.2839999999999998</v>
      </c>
      <c r="T4586" t="str">
        <f>IF(A4586&lt;=DATE(2020,10,16),"pre","post")</f>
        <v>pre</v>
      </c>
      <c r="U4586">
        <f t="shared" si="568"/>
        <v>1.1722999999999999</v>
      </c>
      <c r="V4586">
        <f t="shared" si="569"/>
        <v>1.4033000000000015</v>
      </c>
      <c r="W4586">
        <f t="shared" si="570"/>
        <v>1.1204000000000001</v>
      </c>
      <c r="X4586">
        <f t="shared" si="571"/>
        <v>1.2987000000000002</v>
      </c>
      <c r="Y4586">
        <f t="shared" si="572"/>
        <v>-6.5999999999999091</v>
      </c>
      <c r="Z4586">
        <f t="shared" si="573"/>
        <v>8.3999999999999631E-2</v>
      </c>
      <c r="AC4586">
        <f t="shared" si="574"/>
        <v>0</v>
      </c>
      <c r="AD4586">
        <f t="shared" si="575"/>
        <v>0</v>
      </c>
    </row>
    <row r="4587" spans="1:30" x14ac:dyDescent="0.2">
      <c r="A4587" s="1">
        <v>40149</v>
      </c>
      <c r="B4587" s="2">
        <v>88.1</v>
      </c>
      <c r="C4587" s="2">
        <v>21.12</v>
      </c>
      <c r="D4587" s="2">
        <v>179.86</v>
      </c>
      <c r="E4587" s="2">
        <v>6.29</v>
      </c>
      <c r="F4587" s="2">
        <v>117.621</v>
      </c>
      <c r="G4587" t="s">
        <v>15</v>
      </c>
      <c r="H4587">
        <v>1895.73</v>
      </c>
      <c r="I4587">
        <v>88.1</v>
      </c>
      <c r="J4587">
        <v>21.12</v>
      </c>
      <c r="K4587">
        <v>34.320900000000002</v>
      </c>
      <c r="L4587">
        <v>34.3919</v>
      </c>
      <c r="M4587">
        <v>10.9253</v>
      </c>
      <c r="N4587">
        <v>21.8749</v>
      </c>
      <c r="O4587" t="s">
        <v>15</v>
      </c>
      <c r="P4587" t="s">
        <v>15</v>
      </c>
      <c r="Q4587" t="s">
        <v>15</v>
      </c>
      <c r="R4587" t="s">
        <v>15</v>
      </c>
      <c r="S4587">
        <v>3.3119999999999998</v>
      </c>
      <c r="T4587" t="str">
        <f>IF(A4587&lt;=DATE(2020,10,16),"pre","post")</f>
        <v>pre</v>
      </c>
      <c r="U4587">
        <f t="shared" si="568"/>
        <v>0.11550000000000438</v>
      </c>
      <c r="V4587">
        <f t="shared" si="569"/>
        <v>0.57920000000000016</v>
      </c>
      <c r="W4587">
        <f t="shared" si="570"/>
        <v>-1.8900000000000361E-2</v>
      </c>
      <c r="X4587">
        <f t="shared" si="571"/>
        <v>-0.95149999999999935</v>
      </c>
      <c r="Y4587">
        <f t="shared" si="572"/>
        <v>-1.5299999999999727</v>
      </c>
      <c r="Z4587">
        <f t="shared" si="573"/>
        <v>2.8000000000000025E-2</v>
      </c>
      <c r="AC4587">
        <f t="shared" si="574"/>
        <v>0</v>
      </c>
      <c r="AD4587">
        <f t="shared" si="575"/>
        <v>0</v>
      </c>
    </row>
    <row r="4588" spans="1:30" x14ac:dyDescent="0.2">
      <c r="A4588" s="1">
        <v>40150</v>
      </c>
      <c r="B4588" s="2">
        <v>93.1</v>
      </c>
      <c r="C4588" s="2">
        <v>22.46</v>
      </c>
      <c r="D4588" s="2">
        <v>181.71</v>
      </c>
      <c r="E4588" s="2">
        <v>6.16</v>
      </c>
      <c r="F4588" s="2">
        <v>113.59099999999999</v>
      </c>
      <c r="G4588" t="s">
        <v>15</v>
      </c>
      <c r="H4588">
        <v>1892.63</v>
      </c>
      <c r="I4588">
        <v>93.1</v>
      </c>
      <c r="J4588">
        <v>22.46</v>
      </c>
      <c r="K4588">
        <v>36.524900000000002</v>
      </c>
      <c r="L4588">
        <v>36.3001</v>
      </c>
      <c r="M4588">
        <v>12.336399999999999</v>
      </c>
      <c r="N4588">
        <v>22.9282</v>
      </c>
      <c r="O4588" t="s">
        <v>15</v>
      </c>
      <c r="P4588" t="s">
        <v>15</v>
      </c>
      <c r="Q4588" t="s">
        <v>15</v>
      </c>
      <c r="R4588" t="s">
        <v>15</v>
      </c>
      <c r="S4588">
        <v>3.3860000000000001</v>
      </c>
      <c r="T4588" t="str">
        <f>IF(A4588&lt;=DATE(2020,10,16),"pre","post")</f>
        <v>pre</v>
      </c>
      <c r="U4588">
        <f t="shared" si="568"/>
        <v>2.2040000000000006</v>
      </c>
      <c r="V4588">
        <f t="shared" si="569"/>
        <v>1.9082000000000008</v>
      </c>
      <c r="W4588">
        <f t="shared" si="570"/>
        <v>1.4110999999999994</v>
      </c>
      <c r="X4588">
        <f t="shared" si="571"/>
        <v>1.0533000000000001</v>
      </c>
      <c r="Y4588">
        <f t="shared" si="572"/>
        <v>-3.0999999999999091</v>
      </c>
      <c r="Z4588">
        <f t="shared" si="573"/>
        <v>7.4000000000000288E-2</v>
      </c>
      <c r="AC4588">
        <f t="shared" si="574"/>
        <v>0</v>
      </c>
      <c r="AD4588">
        <f t="shared" si="575"/>
        <v>0</v>
      </c>
    </row>
    <row r="4589" spans="1:30" x14ac:dyDescent="0.2">
      <c r="A4589" s="1">
        <v>40151</v>
      </c>
      <c r="B4589" s="2">
        <v>95.3</v>
      </c>
      <c r="C4589" s="2">
        <v>21.25</v>
      </c>
      <c r="D4589" s="2">
        <v>184.58</v>
      </c>
      <c r="E4589" s="2">
        <v>6.03</v>
      </c>
      <c r="F4589" s="2">
        <v>115.93</v>
      </c>
      <c r="G4589" t="s">
        <v>15</v>
      </c>
      <c r="H4589">
        <v>1885.12</v>
      </c>
      <c r="I4589">
        <v>95.3</v>
      </c>
      <c r="J4589">
        <v>21.25</v>
      </c>
      <c r="K4589">
        <v>38.232799999999997</v>
      </c>
      <c r="L4589">
        <v>37.459499999999998</v>
      </c>
      <c r="M4589">
        <v>14.594099999999999</v>
      </c>
      <c r="N4589">
        <v>22.541899999999998</v>
      </c>
      <c r="O4589" t="s">
        <v>15</v>
      </c>
      <c r="P4589" t="s">
        <v>15</v>
      </c>
      <c r="Q4589" t="s">
        <v>15</v>
      </c>
      <c r="R4589" t="s">
        <v>15</v>
      </c>
      <c r="S4589">
        <v>3.4740000000000002</v>
      </c>
      <c r="T4589" t="str">
        <f>IF(A4589&lt;=DATE(2020,10,16),"pre","post")</f>
        <v>pre</v>
      </c>
      <c r="U4589">
        <f t="shared" si="568"/>
        <v>1.7078999999999951</v>
      </c>
      <c r="V4589">
        <f t="shared" si="569"/>
        <v>1.159399999999998</v>
      </c>
      <c r="W4589">
        <f t="shared" si="570"/>
        <v>2.2576999999999998</v>
      </c>
      <c r="X4589">
        <f t="shared" si="571"/>
        <v>-0.38630000000000209</v>
      </c>
      <c r="Y4589">
        <f t="shared" si="572"/>
        <v>-7.5100000000002183</v>
      </c>
      <c r="Z4589">
        <f t="shared" si="573"/>
        <v>8.8000000000000078E-2</v>
      </c>
      <c r="AC4589">
        <f t="shared" si="574"/>
        <v>0</v>
      </c>
      <c r="AD4589">
        <f t="shared" si="575"/>
        <v>0</v>
      </c>
    </row>
    <row r="4590" spans="1:30" x14ac:dyDescent="0.2">
      <c r="A4590" s="1">
        <v>40152</v>
      </c>
      <c r="B4590" s="2">
        <v>95.3</v>
      </c>
      <c r="C4590" s="2">
        <v>21.25</v>
      </c>
      <c r="D4590" s="2">
        <v>184.58</v>
      </c>
      <c r="E4590" s="2">
        <v>6.03</v>
      </c>
      <c r="F4590" s="2">
        <v>115.93</v>
      </c>
      <c r="G4590" t="s">
        <v>15</v>
      </c>
      <c r="H4590">
        <v>1885.12</v>
      </c>
      <c r="I4590">
        <v>95.3</v>
      </c>
      <c r="J4590">
        <v>21.25</v>
      </c>
      <c r="K4590">
        <v>38.232799999999997</v>
      </c>
      <c r="L4590">
        <v>37.459499999999998</v>
      </c>
      <c r="M4590">
        <v>14.594099999999999</v>
      </c>
      <c r="N4590">
        <v>22.541899999999998</v>
      </c>
      <c r="O4590" t="s">
        <v>15</v>
      </c>
      <c r="P4590" t="s">
        <v>15</v>
      </c>
      <c r="Q4590" t="s">
        <v>15</v>
      </c>
      <c r="R4590" t="s">
        <v>15</v>
      </c>
      <c r="S4590">
        <v>3.4740000000000002</v>
      </c>
      <c r="T4590" t="str">
        <f>IF(A4590&lt;=DATE(2020,10,16),"pre","post")</f>
        <v>pre</v>
      </c>
      <c r="U4590">
        <f t="shared" si="568"/>
        <v>0</v>
      </c>
      <c r="V4590">
        <f t="shared" si="569"/>
        <v>0</v>
      </c>
      <c r="W4590">
        <f t="shared" si="570"/>
        <v>0</v>
      </c>
      <c r="X4590">
        <f t="shared" si="571"/>
        <v>0</v>
      </c>
      <c r="Y4590">
        <f t="shared" si="572"/>
        <v>0</v>
      </c>
      <c r="Z4590">
        <f t="shared" si="573"/>
        <v>0</v>
      </c>
      <c r="AC4590">
        <f t="shared" si="574"/>
        <v>0</v>
      </c>
      <c r="AD4590">
        <f t="shared" si="575"/>
        <v>0</v>
      </c>
    </row>
    <row r="4591" spans="1:30" x14ac:dyDescent="0.2">
      <c r="A4591" s="1">
        <v>40153</v>
      </c>
      <c r="B4591" s="2">
        <v>95.3</v>
      </c>
      <c r="C4591" s="2">
        <v>21.25</v>
      </c>
      <c r="D4591" s="2">
        <v>184.58</v>
      </c>
      <c r="E4591" s="2">
        <v>6.03</v>
      </c>
      <c r="F4591" s="2">
        <v>115.93</v>
      </c>
      <c r="G4591" t="s">
        <v>15</v>
      </c>
      <c r="H4591">
        <v>1885.12</v>
      </c>
      <c r="I4591">
        <v>95.3</v>
      </c>
      <c r="J4591">
        <v>21.25</v>
      </c>
      <c r="K4591">
        <v>38.232799999999997</v>
      </c>
      <c r="L4591">
        <v>37.459499999999998</v>
      </c>
      <c r="M4591">
        <v>14.594099999999999</v>
      </c>
      <c r="N4591">
        <v>22.541899999999998</v>
      </c>
      <c r="O4591" t="s">
        <v>15</v>
      </c>
      <c r="P4591" t="s">
        <v>15</v>
      </c>
      <c r="Q4591" t="s">
        <v>15</v>
      </c>
      <c r="R4591" t="s">
        <v>15</v>
      </c>
      <c r="S4591">
        <v>3.4740000000000002</v>
      </c>
      <c r="T4591" t="str">
        <f>IF(A4591&lt;=DATE(2020,10,16),"pre","post")</f>
        <v>pre</v>
      </c>
      <c r="U4591">
        <f t="shared" si="568"/>
        <v>0</v>
      </c>
      <c r="V4591">
        <f t="shared" si="569"/>
        <v>0</v>
      </c>
      <c r="W4591">
        <f t="shared" si="570"/>
        <v>0</v>
      </c>
      <c r="X4591">
        <f t="shared" si="571"/>
        <v>0</v>
      </c>
      <c r="Y4591">
        <f t="shared" si="572"/>
        <v>0</v>
      </c>
      <c r="Z4591">
        <f t="shared" si="573"/>
        <v>0</v>
      </c>
      <c r="AC4591">
        <f t="shared" si="574"/>
        <v>0</v>
      </c>
      <c r="AD4591">
        <f t="shared" si="575"/>
        <v>0</v>
      </c>
    </row>
    <row r="4592" spans="1:30" x14ac:dyDescent="0.2">
      <c r="A4592" s="1">
        <v>40154</v>
      </c>
      <c r="B4592" s="2">
        <v>89.8</v>
      </c>
      <c r="C4592" s="2">
        <v>22.1</v>
      </c>
      <c r="D4592" s="2">
        <v>173.84</v>
      </c>
      <c r="E4592" s="2">
        <v>6.01</v>
      </c>
      <c r="F4592" s="2">
        <v>111.321</v>
      </c>
      <c r="G4592" t="s">
        <v>15</v>
      </c>
      <c r="H4592">
        <v>1891.11</v>
      </c>
      <c r="I4592">
        <v>89.8</v>
      </c>
      <c r="J4592">
        <v>22.1</v>
      </c>
      <c r="K4592">
        <v>38.055399999999999</v>
      </c>
      <c r="L4592">
        <v>38.253599999999999</v>
      </c>
      <c r="M4592">
        <v>14.5992</v>
      </c>
      <c r="N4592">
        <v>25.139199999999999</v>
      </c>
      <c r="O4592" t="s">
        <v>15</v>
      </c>
      <c r="P4592" t="s">
        <v>15</v>
      </c>
      <c r="Q4592" t="s">
        <v>15</v>
      </c>
      <c r="R4592" t="s">
        <v>15</v>
      </c>
      <c r="S4592">
        <v>3.431</v>
      </c>
      <c r="T4592" t="str">
        <f>IF(A4592&lt;=DATE(2020,10,16),"pre","post")</f>
        <v>pre</v>
      </c>
      <c r="U4592">
        <f t="shared" si="568"/>
        <v>-0.17739999999999867</v>
      </c>
      <c r="V4592">
        <f t="shared" si="569"/>
        <v>0.79410000000000025</v>
      </c>
      <c r="W4592">
        <f t="shared" si="570"/>
        <v>5.1000000000005485E-3</v>
      </c>
      <c r="X4592">
        <f t="shared" si="571"/>
        <v>2.5973000000000006</v>
      </c>
      <c r="Y4592">
        <f t="shared" si="572"/>
        <v>5.9900000000000091</v>
      </c>
      <c r="Z4592">
        <f t="shared" si="573"/>
        <v>-4.3000000000000149E-2</v>
      </c>
      <c r="AC4592">
        <f t="shared" si="574"/>
        <v>0</v>
      </c>
      <c r="AD4592">
        <f t="shared" si="575"/>
        <v>0</v>
      </c>
    </row>
    <row r="4593" spans="1:30" x14ac:dyDescent="0.2">
      <c r="A4593" s="1">
        <v>40155</v>
      </c>
      <c r="B4593" s="2">
        <v>86.1</v>
      </c>
      <c r="C4593" s="2">
        <v>23.69</v>
      </c>
      <c r="D4593" s="2">
        <v>175.91</v>
      </c>
      <c r="E4593" s="2">
        <v>6.06</v>
      </c>
      <c r="F4593" s="2">
        <v>114.77</v>
      </c>
      <c r="G4593" t="s">
        <v>15</v>
      </c>
      <c r="H4593">
        <v>1899.22</v>
      </c>
      <c r="I4593">
        <v>86.1</v>
      </c>
      <c r="J4593">
        <v>23.69</v>
      </c>
      <c r="K4593">
        <v>36.6449</v>
      </c>
      <c r="L4593">
        <v>38.384</v>
      </c>
      <c r="M4593">
        <v>13.843400000000001</v>
      </c>
      <c r="N4593">
        <v>24.650700000000001</v>
      </c>
      <c r="O4593" t="s">
        <v>15</v>
      </c>
      <c r="P4593" t="s">
        <v>15</v>
      </c>
      <c r="Q4593" t="s">
        <v>15</v>
      </c>
      <c r="R4593" t="s">
        <v>15</v>
      </c>
      <c r="S4593">
        <v>3.3820000000000001</v>
      </c>
      <c r="T4593" t="str">
        <f>IF(A4593&lt;=DATE(2020,10,16),"pre","post")</f>
        <v>pre</v>
      </c>
      <c r="U4593">
        <f t="shared" si="568"/>
        <v>-1.410499999999999</v>
      </c>
      <c r="V4593">
        <f t="shared" si="569"/>
        <v>0.13040000000000163</v>
      </c>
      <c r="W4593">
        <f t="shared" si="570"/>
        <v>-0.75579999999999892</v>
      </c>
      <c r="X4593">
        <f t="shared" si="571"/>
        <v>-0.48849999999999838</v>
      </c>
      <c r="Y4593">
        <f t="shared" si="572"/>
        <v>8.1100000000001273</v>
      </c>
      <c r="Z4593">
        <f t="shared" si="573"/>
        <v>-4.8999999999999932E-2</v>
      </c>
      <c r="AC4593">
        <f t="shared" si="574"/>
        <v>0</v>
      </c>
      <c r="AD4593">
        <f t="shared" si="575"/>
        <v>0</v>
      </c>
    </row>
    <row r="4594" spans="1:30" x14ac:dyDescent="0.2">
      <c r="A4594" s="1">
        <v>40156</v>
      </c>
      <c r="B4594" s="2">
        <v>90</v>
      </c>
      <c r="C4594" s="2">
        <v>22.66</v>
      </c>
      <c r="D4594" s="2">
        <v>183.59</v>
      </c>
      <c r="E4594" s="2">
        <v>5.96</v>
      </c>
      <c r="F4594" s="2">
        <v>115.00700000000001</v>
      </c>
      <c r="G4594" t="s">
        <v>15</v>
      </c>
      <c r="H4594">
        <v>1897.46</v>
      </c>
      <c r="I4594">
        <v>90</v>
      </c>
      <c r="J4594">
        <v>22.66</v>
      </c>
      <c r="K4594">
        <v>35.151499999999999</v>
      </c>
      <c r="L4594">
        <v>37.725099999999998</v>
      </c>
      <c r="M4594">
        <v>12.685600000000001</v>
      </c>
      <c r="N4594">
        <v>23.7453</v>
      </c>
      <c r="O4594" t="s">
        <v>15</v>
      </c>
      <c r="P4594" t="s">
        <v>15</v>
      </c>
      <c r="Q4594" t="s">
        <v>15</v>
      </c>
      <c r="R4594" t="s">
        <v>15</v>
      </c>
      <c r="S4594">
        <v>3.4350000000000001</v>
      </c>
      <c r="T4594" t="str">
        <f>IF(A4594&lt;=DATE(2020,10,16),"pre","post")</f>
        <v>pre</v>
      </c>
      <c r="U4594">
        <f t="shared" si="568"/>
        <v>-1.4934000000000012</v>
      </c>
      <c r="V4594">
        <f t="shared" si="569"/>
        <v>-0.65890000000000271</v>
      </c>
      <c r="W4594">
        <f t="shared" si="570"/>
        <v>-1.1577999999999999</v>
      </c>
      <c r="X4594">
        <f t="shared" si="571"/>
        <v>-0.9054000000000002</v>
      </c>
      <c r="Y4594">
        <f t="shared" si="572"/>
        <v>-1.7599999999999909</v>
      </c>
      <c r="Z4594">
        <f t="shared" si="573"/>
        <v>5.2999999999999936E-2</v>
      </c>
      <c r="AC4594">
        <f t="shared" si="574"/>
        <v>0</v>
      </c>
      <c r="AD4594">
        <f t="shared" si="575"/>
        <v>0</v>
      </c>
    </row>
    <row r="4595" spans="1:30" x14ac:dyDescent="0.2">
      <c r="A4595" s="1">
        <v>40157</v>
      </c>
      <c r="B4595" s="2">
        <v>90.9</v>
      </c>
      <c r="C4595" s="2">
        <v>22.32</v>
      </c>
      <c r="D4595" s="2">
        <v>187.53</v>
      </c>
      <c r="E4595" s="2">
        <v>5.87</v>
      </c>
      <c r="F4595" s="2">
        <v>114.82299999999999</v>
      </c>
      <c r="G4595" t="s">
        <v>15</v>
      </c>
      <c r="H4595">
        <v>1893.99</v>
      </c>
      <c r="I4595">
        <v>90.9</v>
      </c>
      <c r="J4595">
        <v>22.32</v>
      </c>
      <c r="K4595">
        <v>34.700099999999999</v>
      </c>
      <c r="L4595">
        <v>36.753</v>
      </c>
      <c r="M4595">
        <v>11.7866</v>
      </c>
      <c r="N4595">
        <v>23.177600000000002</v>
      </c>
      <c r="O4595" t="s">
        <v>15</v>
      </c>
      <c r="P4595" t="s">
        <v>15</v>
      </c>
      <c r="Q4595" t="s">
        <v>15</v>
      </c>
      <c r="R4595" t="s">
        <v>15</v>
      </c>
      <c r="S4595">
        <v>3.4990000000000001</v>
      </c>
      <c r="T4595" t="str">
        <f>IF(A4595&lt;=DATE(2020,10,16),"pre","post")</f>
        <v>pre</v>
      </c>
      <c r="U4595">
        <f t="shared" si="568"/>
        <v>-0.45139999999999958</v>
      </c>
      <c r="V4595">
        <f t="shared" si="569"/>
        <v>-0.97209999999999752</v>
      </c>
      <c r="W4595">
        <f t="shared" si="570"/>
        <v>-0.89900000000000091</v>
      </c>
      <c r="X4595">
        <f t="shared" si="571"/>
        <v>-0.56769999999999854</v>
      </c>
      <c r="Y4595">
        <f t="shared" si="572"/>
        <v>-3.4700000000000273</v>
      </c>
      <c r="Z4595">
        <f t="shared" si="573"/>
        <v>6.4000000000000057E-2</v>
      </c>
      <c r="AC4595">
        <f t="shared" si="574"/>
        <v>0</v>
      </c>
      <c r="AD4595">
        <f t="shared" si="575"/>
        <v>0</v>
      </c>
    </row>
    <row r="4596" spans="1:30" x14ac:dyDescent="0.2">
      <c r="A4596" s="1">
        <v>40158</v>
      </c>
      <c r="B4596" s="2">
        <v>94</v>
      </c>
      <c r="C4596" s="2">
        <v>21.59</v>
      </c>
      <c r="D4596" s="2">
        <v>183.01</v>
      </c>
      <c r="E4596" s="2">
        <v>5.78</v>
      </c>
      <c r="F4596" s="2">
        <v>113.575</v>
      </c>
      <c r="G4596" t="s">
        <v>15</v>
      </c>
      <c r="H4596">
        <v>1893.39</v>
      </c>
      <c r="I4596">
        <v>94</v>
      </c>
      <c r="J4596">
        <v>21.59</v>
      </c>
      <c r="K4596">
        <v>34.9238</v>
      </c>
      <c r="L4596">
        <v>37.611600000000003</v>
      </c>
      <c r="M4596">
        <v>12.4171</v>
      </c>
      <c r="N4596">
        <v>22.218399999999999</v>
      </c>
      <c r="O4596" t="s">
        <v>15</v>
      </c>
      <c r="P4596" t="s">
        <v>15</v>
      </c>
      <c r="Q4596" t="s">
        <v>15</v>
      </c>
      <c r="R4596" t="s">
        <v>15</v>
      </c>
      <c r="S4596">
        <v>3.552</v>
      </c>
      <c r="T4596" t="str">
        <f>IF(A4596&lt;=DATE(2020,10,16),"pre","post")</f>
        <v>pre</v>
      </c>
      <c r="U4596">
        <f t="shared" si="568"/>
        <v>0.2237000000000009</v>
      </c>
      <c r="V4596">
        <f t="shared" si="569"/>
        <v>0.85860000000000269</v>
      </c>
      <c r="W4596">
        <f t="shared" si="570"/>
        <v>0.63049999999999962</v>
      </c>
      <c r="X4596">
        <f t="shared" si="571"/>
        <v>-0.95920000000000272</v>
      </c>
      <c r="Y4596">
        <f t="shared" si="572"/>
        <v>-0.59999999999990905</v>
      </c>
      <c r="Z4596">
        <f t="shared" si="573"/>
        <v>5.2999999999999936E-2</v>
      </c>
      <c r="AC4596">
        <f t="shared" si="574"/>
        <v>0</v>
      </c>
      <c r="AD4596">
        <f t="shared" si="575"/>
        <v>0</v>
      </c>
    </row>
    <row r="4597" spans="1:30" x14ac:dyDescent="0.2">
      <c r="A4597" s="1">
        <v>40159</v>
      </c>
      <c r="B4597" s="2">
        <v>94</v>
      </c>
      <c r="C4597" s="2">
        <v>21.59</v>
      </c>
      <c r="D4597" s="2">
        <v>183.01</v>
      </c>
      <c r="E4597" s="2">
        <v>5.78</v>
      </c>
      <c r="F4597" s="2">
        <v>113.575</v>
      </c>
      <c r="G4597" t="s">
        <v>15</v>
      </c>
      <c r="H4597">
        <v>1893.39</v>
      </c>
      <c r="I4597">
        <v>94</v>
      </c>
      <c r="J4597">
        <v>21.59</v>
      </c>
      <c r="K4597">
        <v>34.9238</v>
      </c>
      <c r="L4597">
        <v>37.611600000000003</v>
      </c>
      <c r="M4597">
        <v>12.4171</v>
      </c>
      <c r="N4597">
        <v>22.218399999999999</v>
      </c>
      <c r="O4597" t="s">
        <v>15</v>
      </c>
      <c r="P4597" t="s">
        <v>15</v>
      </c>
      <c r="Q4597" t="s">
        <v>15</v>
      </c>
      <c r="R4597" t="s">
        <v>15</v>
      </c>
      <c r="S4597">
        <v>3.552</v>
      </c>
      <c r="T4597" t="str">
        <f>IF(A4597&lt;=DATE(2020,10,16),"pre","post")</f>
        <v>pre</v>
      </c>
      <c r="U4597">
        <f t="shared" si="568"/>
        <v>0</v>
      </c>
      <c r="V4597">
        <f t="shared" si="569"/>
        <v>0</v>
      </c>
      <c r="W4597">
        <f t="shared" si="570"/>
        <v>0</v>
      </c>
      <c r="X4597">
        <f t="shared" si="571"/>
        <v>0</v>
      </c>
      <c r="Y4597">
        <f t="shared" si="572"/>
        <v>0</v>
      </c>
      <c r="Z4597">
        <f t="shared" si="573"/>
        <v>0</v>
      </c>
      <c r="AC4597">
        <f t="shared" si="574"/>
        <v>0</v>
      </c>
      <c r="AD4597">
        <f t="shared" si="575"/>
        <v>0</v>
      </c>
    </row>
    <row r="4598" spans="1:30" x14ac:dyDescent="0.2">
      <c r="A4598" s="1">
        <v>40160</v>
      </c>
      <c r="B4598" s="2">
        <v>94</v>
      </c>
      <c r="C4598" s="2">
        <v>21.59</v>
      </c>
      <c r="D4598" s="2">
        <v>183.01</v>
      </c>
      <c r="E4598" s="2">
        <v>5.78</v>
      </c>
      <c r="F4598" s="2">
        <v>113.575</v>
      </c>
      <c r="G4598" t="s">
        <v>15</v>
      </c>
      <c r="H4598">
        <v>1893.39</v>
      </c>
      <c r="I4598">
        <v>94</v>
      </c>
      <c r="J4598">
        <v>21.59</v>
      </c>
      <c r="K4598">
        <v>34.9238</v>
      </c>
      <c r="L4598">
        <v>37.611600000000003</v>
      </c>
      <c r="M4598">
        <v>12.4171</v>
      </c>
      <c r="N4598">
        <v>22.218399999999999</v>
      </c>
      <c r="O4598" t="s">
        <v>15</v>
      </c>
      <c r="P4598" t="s">
        <v>15</v>
      </c>
      <c r="Q4598" t="s">
        <v>15</v>
      </c>
      <c r="R4598" t="s">
        <v>15</v>
      </c>
      <c r="S4598">
        <v>3.552</v>
      </c>
      <c r="T4598" t="str">
        <f>IF(A4598&lt;=DATE(2020,10,16),"pre","post")</f>
        <v>pre</v>
      </c>
      <c r="U4598">
        <f t="shared" si="568"/>
        <v>0</v>
      </c>
      <c r="V4598">
        <f t="shared" si="569"/>
        <v>0</v>
      </c>
      <c r="W4598">
        <f t="shared" si="570"/>
        <v>0</v>
      </c>
      <c r="X4598">
        <f t="shared" si="571"/>
        <v>0</v>
      </c>
      <c r="Y4598">
        <f t="shared" si="572"/>
        <v>0</v>
      </c>
      <c r="Z4598">
        <f t="shared" si="573"/>
        <v>0</v>
      </c>
      <c r="AC4598">
        <f t="shared" si="574"/>
        <v>0</v>
      </c>
      <c r="AD4598">
        <f t="shared" si="575"/>
        <v>0</v>
      </c>
    </row>
    <row r="4599" spans="1:30" x14ac:dyDescent="0.2">
      <c r="A4599" s="1">
        <v>40161</v>
      </c>
      <c r="B4599" s="2">
        <v>93.3</v>
      </c>
      <c r="C4599" s="2">
        <v>21.15</v>
      </c>
      <c r="D4599" s="2">
        <v>173.34</v>
      </c>
      <c r="E4599" s="2">
        <v>5.74</v>
      </c>
      <c r="F4599" s="2">
        <v>113.575</v>
      </c>
      <c r="G4599" t="s">
        <v>15</v>
      </c>
      <c r="H4599">
        <v>1895.98</v>
      </c>
      <c r="I4599">
        <v>93.3</v>
      </c>
      <c r="J4599">
        <v>21.15</v>
      </c>
      <c r="K4599">
        <v>34.477499999999999</v>
      </c>
      <c r="L4599">
        <v>38.107300000000002</v>
      </c>
      <c r="M4599">
        <v>12.973599999999999</v>
      </c>
      <c r="N4599">
        <v>22.384499999999999</v>
      </c>
      <c r="O4599" t="s">
        <v>15</v>
      </c>
      <c r="P4599" t="s">
        <v>15</v>
      </c>
      <c r="Q4599" t="s">
        <v>15</v>
      </c>
      <c r="R4599" t="s">
        <v>15</v>
      </c>
      <c r="S4599">
        <v>3.55</v>
      </c>
      <c r="T4599" t="str">
        <f>IF(A4599&lt;=DATE(2020,10,16),"pre","post")</f>
        <v>pre</v>
      </c>
      <c r="U4599">
        <f t="shared" si="568"/>
        <v>-0.44630000000000081</v>
      </c>
      <c r="V4599">
        <f t="shared" si="569"/>
        <v>0.49569999999999936</v>
      </c>
      <c r="W4599">
        <f t="shared" si="570"/>
        <v>0.55649999999999977</v>
      </c>
      <c r="X4599">
        <f t="shared" si="571"/>
        <v>0.16610000000000014</v>
      </c>
      <c r="Y4599">
        <f t="shared" si="572"/>
        <v>2.5899999999999181</v>
      </c>
      <c r="Z4599">
        <f t="shared" si="573"/>
        <v>-2.0000000000002238E-3</v>
      </c>
      <c r="AC4599">
        <f t="shared" si="574"/>
        <v>0</v>
      </c>
      <c r="AD4599">
        <f t="shared" si="575"/>
        <v>0</v>
      </c>
    </row>
    <row r="4600" spans="1:30" x14ac:dyDescent="0.2">
      <c r="A4600" s="1">
        <v>40162</v>
      </c>
      <c r="B4600" s="2">
        <v>96.8</v>
      </c>
      <c r="C4600" s="2">
        <v>21.49</v>
      </c>
      <c r="D4600" s="2">
        <v>177.82</v>
      </c>
      <c r="E4600" s="2">
        <v>5.66</v>
      </c>
      <c r="F4600" s="2">
        <v>110.884</v>
      </c>
      <c r="G4600" t="s">
        <v>15</v>
      </c>
      <c r="H4600">
        <v>1895.56</v>
      </c>
      <c r="I4600">
        <v>96.8</v>
      </c>
      <c r="J4600">
        <v>21.49</v>
      </c>
      <c r="K4600">
        <v>36.159399999999998</v>
      </c>
      <c r="L4600">
        <v>38.554499999999997</v>
      </c>
      <c r="M4600">
        <v>14.654400000000001</v>
      </c>
      <c r="N4600">
        <v>23.187200000000001</v>
      </c>
      <c r="O4600" t="s">
        <v>15</v>
      </c>
      <c r="P4600" t="s">
        <v>15</v>
      </c>
      <c r="Q4600" t="s">
        <v>15</v>
      </c>
      <c r="R4600" t="s">
        <v>15</v>
      </c>
      <c r="S4600">
        <v>3.5880000000000001</v>
      </c>
      <c r="T4600" t="str">
        <f>IF(A4600&lt;=DATE(2020,10,16),"pre","post")</f>
        <v>pre</v>
      </c>
      <c r="U4600">
        <f t="shared" si="568"/>
        <v>1.6818999999999988</v>
      </c>
      <c r="V4600">
        <f t="shared" si="569"/>
        <v>0.44719999999999516</v>
      </c>
      <c r="W4600">
        <f t="shared" si="570"/>
        <v>1.6808000000000014</v>
      </c>
      <c r="X4600">
        <f t="shared" si="571"/>
        <v>0.80270000000000152</v>
      </c>
      <c r="Y4600">
        <f t="shared" si="572"/>
        <v>-0.42000000000007276</v>
      </c>
      <c r="Z4600">
        <f t="shared" si="573"/>
        <v>3.8000000000000256E-2</v>
      </c>
      <c r="AC4600">
        <f t="shared" si="574"/>
        <v>0</v>
      </c>
      <c r="AD4600">
        <f t="shared" si="575"/>
        <v>0</v>
      </c>
    </row>
    <row r="4601" spans="1:30" x14ac:dyDescent="0.2">
      <c r="A4601" s="1">
        <v>40163</v>
      </c>
      <c r="B4601" s="2">
        <v>94.4</v>
      </c>
      <c r="C4601" s="2">
        <v>20.54</v>
      </c>
      <c r="D4601" s="2">
        <v>171.2</v>
      </c>
      <c r="E4601" s="2">
        <v>5.61</v>
      </c>
      <c r="F4601" s="2">
        <v>111.063</v>
      </c>
      <c r="G4601" t="s">
        <v>15</v>
      </c>
      <c r="H4601">
        <v>1897.23</v>
      </c>
      <c r="I4601">
        <v>94.4</v>
      </c>
      <c r="J4601">
        <v>20.54</v>
      </c>
      <c r="K4601">
        <v>36.367800000000003</v>
      </c>
      <c r="L4601">
        <v>38.119100000000003</v>
      </c>
      <c r="M4601">
        <v>14.696199999999999</v>
      </c>
      <c r="N4601">
        <v>23.164100000000001</v>
      </c>
      <c r="O4601" t="s">
        <v>15</v>
      </c>
      <c r="P4601" t="s">
        <v>15</v>
      </c>
      <c r="Q4601" t="s">
        <v>15</v>
      </c>
      <c r="R4601" t="s">
        <v>15</v>
      </c>
      <c r="S4601">
        <v>3.5990000000000002</v>
      </c>
      <c r="T4601" t="str">
        <f>IF(A4601&lt;=DATE(2020,10,16),"pre","post")</f>
        <v>pre</v>
      </c>
      <c r="U4601">
        <f t="shared" si="568"/>
        <v>0.20840000000000458</v>
      </c>
      <c r="V4601">
        <f t="shared" si="569"/>
        <v>-0.43539999999999424</v>
      </c>
      <c r="W4601">
        <f t="shared" si="570"/>
        <v>4.1799999999998505E-2</v>
      </c>
      <c r="X4601">
        <f t="shared" si="571"/>
        <v>-2.3099999999999454E-2</v>
      </c>
      <c r="Y4601">
        <f t="shared" si="572"/>
        <v>1.6700000000000728</v>
      </c>
      <c r="Z4601">
        <f t="shared" si="573"/>
        <v>1.1000000000000121E-2</v>
      </c>
      <c r="AC4601">
        <f t="shared" si="574"/>
        <v>0</v>
      </c>
      <c r="AD4601">
        <f t="shared" si="575"/>
        <v>0</v>
      </c>
    </row>
    <row r="4602" spans="1:30" x14ac:dyDescent="0.2">
      <c r="A4602" s="1">
        <v>40164</v>
      </c>
      <c r="B4602" s="2">
        <v>92.6</v>
      </c>
      <c r="C4602" s="2">
        <v>22.51</v>
      </c>
      <c r="D4602" s="2">
        <v>158.44</v>
      </c>
      <c r="E4602" s="2">
        <v>5.71</v>
      </c>
      <c r="F4602" s="2">
        <v>110.509</v>
      </c>
      <c r="G4602" t="s">
        <v>15</v>
      </c>
      <c r="H4602">
        <v>1910.45</v>
      </c>
      <c r="I4602">
        <v>92.6</v>
      </c>
      <c r="J4602">
        <v>22.51</v>
      </c>
      <c r="K4602">
        <v>34.448999999999998</v>
      </c>
      <c r="L4602">
        <v>37.334400000000002</v>
      </c>
      <c r="M4602">
        <v>13.41</v>
      </c>
      <c r="N4602">
        <v>22.5626</v>
      </c>
      <c r="O4602" t="s">
        <v>15</v>
      </c>
      <c r="P4602" t="s">
        <v>15</v>
      </c>
      <c r="Q4602" t="s">
        <v>15</v>
      </c>
      <c r="R4602" t="s">
        <v>15</v>
      </c>
      <c r="S4602">
        <v>3.48</v>
      </c>
      <c r="T4602" t="str">
        <f>IF(A4602&lt;=DATE(2020,10,16),"pre","post")</f>
        <v>pre</v>
      </c>
      <c r="U4602">
        <f t="shared" si="568"/>
        <v>-1.9188000000000045</v>
      </c>
      <c r="V4602">
        <f t="shared" si="569"/>
        <v>-0.78470000000000084</v>
      </c>
      <c r="W4602">
        <f t="shared" si="570"/>
        <v>-1.2861999999999991</v>
      </c>
      <c r="X4602">
        <f t="shared" si="571"/>
        <v>-0.60150000000000148</v>
      </c>
      <c r="Y4602">
        <f t="shared" si="572"/>
        <v>13.220000000000027</v>
      </c>
      <c r="Z4602">
        <f t="shared" si="573"/>
        <v>-0.11900000000000022</v>
      </c>
      <c r="AC4602">
        <f t="shared" si="574"/>
        <v>0</v>
      </c>
      <c r="AD4602">
        <f t="shared" si="575"/>
        <v>0</v>
      </c>
    </row>
    <row r="4603" spans="1:30" x14ac:dyDescent="0.2">
      <c r="A4603" s="1">
        <v>40165</v>
      </c>
      <c r="B4603" s="2">
        <v>93.8</v>
      </c>
      <c r="C4603" s="2">
        <v>21.68</v>
      </c>
      <c r="D4603" s="2">
        <v>173.06</v>
      </c>
      <c r="E4603" s="2">
        <v>5.65</v>
      </c>
      <c r="F4603" s="2">
        <v>110.255</v>
      </c>
      <c r="G4603" t="s">
        <v>15</v>
      </c>
      <c r="H4603">
        <v>1905.7</v>
      </c>
      <c r="I4603">
        <v>93.8</v>
      </c>
      <c r="J4603">
        <v>21.68</v>
      </c>
      <c r="K4603">
        <v>33.236400000000003</v>
      </c>
      <c r="L4603">
        <v>36.909300000000002</v>
      </c>
      <c r="M4603">
        <v>13.132899999999999</v>
      </c>
      <c r="N4603">
        <v>21.993300000000001</v>
      </c>
      <c r="O4603" t="s">
        <v>15</v>
      </c>
      <c r="P4603" t="s">
        <v>15</v>
      </c>
      <c r="Q4603" t="s">
        <v>15</v>
      </c>
      <c r="R4603" t="s">
        <v>15</v>
      </c>
      <c r="S4603">
        <v>3.5390000000000001</v>
      </c>
      <c r="T4603" t="str">
        <f>IF(A4603&lt;=DATE(2020,10,16),"pre","post")</f>
        <v>pre</v>
      </c>
      <c r="U4603">
        <f t="shared" si="568"/>
        <v>-1.2125999999999948</v>
      </c>
      <c r="V4603">
        <f t="shared" si="569"/>
        <v>-0.42510000000000048</v>
      </c>
      <c r="W4603">
        <f t="shared" si="570"/>
        <v>-0.27710000000000079</v>
      </c>
      <c r="X4603">
        <f t="shared" si="571"/>
        <v>-0.56929999999999836</v>
      </c>
      <c r="Y4603">
        <f t="shared" si="572"/>
        <v>-4.75</v>
      </c>
      <c r="Z4603">
        <f t="shared" si="573"/>
        <v>5.9000000000000163E-2</v>
      </c>
      <c r="AC4603">
        <f t="shared" si="574"/>
        <v>0</v>
      </c>
      <c r="AD4603">
        <f t="shared" si="575"/>
        <v>0</v>
      </c>
    </row>
    <row r="4604" spans="1:30" x14ac:dyDescent="0.2">
      <c r="A4604" s="1">
        <v>40166</v>
      </c>
      <c r="B4604" s="2">
        <v>93.8</v>
      </c>
      <c r="C4604" s="2">
        <v>21.68</v>
      </c>
      <c r="D4604" s="2">
        <v>173.06</v>
      </c>
      <c r="E4604" s="2">
        <v>5.65</v>
      </c>
      <c r="F4604" s="2">
        <v>110.255</v>
      </c>
      <c r="G4604" t="s">
        <v>15</v>
      </c>
      <c r="H4604">
        <v>1905.7</v>
      </c>
      <c r="I4604">
        <v>93.8</v>
      </c>
      <c r="J4604">
        <v>21.68</v>
      </c>
      <c r="K4604">
        <v>33.236400000000003</v>
      </c>
      <c r="L4604">
        <v>36.909300000000002</v>
      </c>
      <c r="M4604">
        <v>13.132899999999999</v>
      </c>
      <c r="N4604">
        <v>21.993300000000001</v>
      </c>
      <c r="O4604" t="s">
        <v>15</v>
      </c>
      <c r="P4604" t="s">
        <v>15</v>
      </c>
      <c r="Q4604" t="s">
        <v>15</v>
      </c>
      <c r="R4604" t="s">
        <v>15</v>
      </c>
      <c r="S4604">
        <v>3.5390000000000001</v>
      </c>
      <c r="T4604" t="str">
        <f>IF(A4604&lt;=DATE(2020,10,16),"pre","post")</f>
        <v>pre</v>
      </c>
      <c r="U4604">
        <f t="shared" si="568"/>
        <v>0</v>
      </c>
      <c r="V4604">
        <f t="shared" si="569"/>
        <v>0</v>
      </c>
      <c r="W4604">
        <f t="shared" si="570"/>
        <v>0</v>
      </c>
      <c r="X4604">
        <f t="shared" si="571"/>
        <v>0</v>
      </c>
      <c r="Y4604">
        <f t="shared" si="572"/>
        <v>0</v>
      </c>
      <c r="Z4604">
        <f t="shared" si="573"/>
        <v>0</v>
      </c>
      <c r="AC4604">
        <f t="shared" si="574"/>
        <v>0</v>
      </c>
      <c r="AD4604">
        <f t="shared" si="575"/>
        <v>0</v>
      </c>
    </row>
    <row r="4605" spans="1:30" x14ac:dyDescent="0.2">
      <c r="A4605" s="1">
        <v>40167</v>
      </c>
      <c r="B4605" s="2">
        <v>93.8</v>
      </c>
      <c r="C4605" s="2">
        <v>21.68</v>
      </c>
      <c r="D4605" s="2">
        <v>173.06</v>
      </c>
      <c r="E4605" s="2">
        <v>5.65</v>
      </c>
      <c r="F4605" s="2">
        <v>110.255</v>
      </c>
      <c r="G4605" t="s">
        <v>15</v>
      </c>
      <c r="H4605">
        <v>1905.7</v>
      </c>
      <c r="I4605">
        <v>93.8</v>
      </c>
      <c r="J4605">
        <v>21.68</v>
      </c>
      <c r="K4605">
        <v>33.236400000000003</v>
      </c>
      <c r="L4605">
        <v>36.909300000000002</v>
      </c>
      <c r="M4605">
        <v>13.132899999999999</v>
      </c>
      <c r="N4605">
        <v>21.993300000000001</v>
      </c>
      <c r="O4605" t="s">
        <v>15</v>
      </c>
      <c r="P4605" t="s">
        <v>15</v>
      </c>
      <c r="Q4605" t="s">
        <v>15</v>
      </c>
      <c r="R4605" t="s">
        <v>15</v>
      </c>
      <c r="S4605">
        <v>3.5390000000000001</v>
      </c>
      <c r="T4605" t="str">
        <f>IF(A4605&lt;=DATE(2020,10,16),"pre","post")</f>
        <v>pre</v>
      </c>
      <c r="U4605">
        <f t="shared" si="568"/>
        <v>0</v>
      </c>
      <c r="V4605">
        <f t="shared" si="569"/>
        <v>0</v>
      </c>
      <c r="W4605">
        <f t="shared" si="570"/>
        <v>0</v>
      </c>
      <c r="X4605">
        <f t="shared" si="571"/>
        <v>0</v>
      </c>
      <c r="Y4605">
        <f t="shared" si="572"/>
        <v>0</v>
      </c>
      <c r="Z4605">
        <f t="shared" si="573"/>
        <v>0</v>
      </c>
      <c r="AC4605">
        <f t="shared" si="574"/>
        <v>0</v>
      </c>
      <c r="AD4605">
        <f t="shared" si="575"/>
        <v>0</v>
      </c>
    </row>
    <row r="4606" spans="1:30" x14ac:dyDescent="0.2">
      <c r="A4606" s="1">
        <v>40168</v>
      </c>
      <c r="B4606" s="2">
        <v>102.6</v>
      </c>
      <c r="C4606" s="2">
        <v>20.49</v>
      </c>
      <c r="D4606" s="2">
        <v>175.36</v>
      </c>
      <c r="E4606" s="2">
        <v>5.52</v>
      </c>
      <c r="F4606" s="2">
        <v>108.444</v>
      </c>
      <c r="G4606" t="s">
        <v>15</v>
      </c>
      <c r="H4606">
        <v>1893.96</v>
      </c>
      <c r="I4606">
        <v>102.6</v>
      </c>
      <c r="J4606">
        <v>20.49</v>
      </c>
      <c r="K4606">
        <v>34.014600000000002</v>
      </c>
      <c r="L4606">
        <v>38.449100000000001</v>
      </c>
      <c r="M4606">
        <v>14.7018</v>
      </c>
      <c r="N4606">
        <v>23.787700000000001</v>
      </c>
      <c r="O4606" t="s">
        <v>15</v>
      </c>
      <c r="P4606" t="s">
        <v>15</v>
      </c>
      <c r="Q4606" t="s">
        <v>15</v>
      </c>
      <c r="R4606" t="s">
        <v>15</v>
      </c>
      <c r="S4606">
        <v>3.6760000000000002</v>
      </c>
      <c r="T4606" t="str">
        <f>IF(A4606&lt;=DATE(2020,10,16),"pre","post")</f>
        <v>pre</v>
      </c>
      <c r="U4606">
        <f t="shared" si="568"/>
        <v>0.77819999999999823</v>
      </c>
      <c r="V4606">
        <f t="shared" si="569"/>
        <v>1.5397999999999996</v>
      </c>
      <c r="W4606">
        <f t="shared" si="570"/>
        <v>1.5689000000000011</v>
      </c>
      <c r="X4606">
        <f t="shared" si="571"/>
        <v>1.7943999999999996</v>
      </c>
      <c r="Y4606">
        <f t="shared" si="572"/>
        <v>-11.740000000000009</v>
      </c>
      <c r="Z4606">
        <f t="shared" si="573"/>
        <v>0.13700000000000001</v>
      </c>
      <c r="AC4606">
        <f t="shared" si="574"/>
        <v>0</v>
      </c>
      <c r="AD4606">
        <f t="shared" si="575"/>
        <v>0</v>
      </c>
    </row>
    <row r="4607" spans="1:30" x14ac:dyDescent="0.2">
      <c r="A4607" s="1">
        <v>40169</v>
      </c>
      <c r="B4607" s="2">
        <v>107.7</v>
      </c>
      <c r="C4607" s="2">
        <v>19.54</v>
      </c>
      <c r="D4607" s="2">
        <v>163.35</v>
      </c>
      <c r="E4607" s="2">
        <v>5.41</v>
      </c>
      <c r="F4607" s="2">
        <v>107.181</v>
      </c>
      <c r="G4607" t="s">
        <v>15</v>
      </c>
      <c r="H4607">
        <v>1889.69</v>
      </c>
      <c r="I4607">
        <v>107.7</v>
      </c>
      <c r="J4607">
        <v>19.54</v>
      </c>
      <c r="K4607">
        <v>35.7988</v>
      </c>
      <c r="L4607">
        <v>38.937600000000003</v>
      </c>
      <c r="M4607">
        <v>16.571000000000002</v>
      </c>
      <c r="N4607">
        <v>25.760300000000001</v>
      </c>
      <c r="O4607" t="s">
        <v>15</v>
      </c>
      <c r="P4607" t="s">
        <v>15</v>
      </c>
      <c r="Q4607" t="s">
        <v>15</v>
      </c>
      <c r="R4607" t="s">
        <v>15</v>
      </c>
      <c r="S4607">
        <v>3.7559999999999998</v>
      </c>
      <c r="T4607" t="str">
        <f>IF(A4607&lt;=DATE(2020,10,16),"pre","post")</f>
        <v>pre</v>
      </c>
      <c r="U4607">
        <f t="shared" si="568"/>
        <v>1.7841999999999985</v>
      </c>
      <c r="V4607">
        <f t="shared" si="569"/>
        <v>0.48850000000000193</v>
      </c>
      <c r="W4607">
        <f t="shared" si="570"/>
        <v>1.8692000000000011</v>
      </c>
      <c r="X4607">
        <f t="shared" si="571"/>
        <v>1.9725999999999999</v>
      </c>
      <c r="Y4607">
        <f t="shared" si="572"/>
        <v>-4.2699999999999818</v>
      </c>
      <c r="Z4607">
        <f t="shared" si="573"/>
        <v>7.9999999999999627E-2</v>
      </c>
      <c r="AC4607">
        <f t="shared" si="574"/>
        <v>0</v>
      </c>
      <c r="AD4607">
        <f t="shared" si="575"/>
        <v>1</v>
      </c>
    </row>
    <row r="4608" spans="1:30" x14ac:dyDescent="0.2">
      <c r="A4608" s="1">
        <v>40170</v>
      </c>
      <c r="B4608" s="2">
        <v>102.4</v>
      </c>
      <c r="C4608" s="2">
        <v>19.71</v>
      </c>
      <c r="D4608" s="2">
        <v>154.22</v>
      </c>
      <c r="E4608" s="2">
        <v>5.38</v>
      </c>
      <c r="F4608" s="2">
        <v>104.226</v>
      </c>
      <c r="G4608" t="s">
        <v>15</v>
      </c>
      <c r="H4608">
        <v>1891.02</v>
      </c>
      <c r="I4608">
        <v>102.4</v>
      </c>
      <c r="J4608">
        <v>19.71</v>
      </c>
      <c r="K4608">
        <v>35.989600000000003</v>
      </c>
      <c r="L4608">
        <v>38.063000000000002</v>
      </c>
      <c r="M4608">
        <v>15.919700000000001</v>
      </c>
      <c r="N4608">
        <v>24.821200000000001</v>
      </c>
      <c r="O4608" t="s">
        <v>15</v>
      </c>
      <c r="P4608" t="s">
        <v>15</v>
      </c>
      <c r="Q4608" t="s">
        <v>15</v>
      </c>
      <c r="R4608" t="s">
        <v>15</v>
      </c>
      <c r="S4608">
        <v>3.75</v>
      </c>
      <c r="T4608" t="str">
        <f>IF(A4608&lt;=DATE(2020,10,16),"pre","post")</f>
        <v>pre</v>
      </c>
      <c r="U4608">
        <f t="shared" si="568"/>
        <v>0.19080000000000297</v>
      </c>
      <c r="V4608">
        <f t="shared" si="569"/>
        <v>-0.87460000000000093</v>
      </c>
      <c r="W4608">
        <f t="shared" si="570"/>
        <v>-0.65130000000000088</v>
      </c>
      <c r="X4608">
        <f t="shared" si="571"/>
        <v>-0.93909999999999982</v>
      </c>
      <c r="Y4608">
        <f t="shared" si="572"/>
        <v>1.3299999999999272</v>
      </c>
      <c r="Z4608">
        <f t="shared" si="573"/>
        <v>-5.9999999999997833E-3</v>
      </c>
      <c r="AC4608">
        <f t="shared" si="574"/>
        <v>0</v>
      </c>
      <c r="AD4608">
        <f t="shared" si="575"/>
        <v>0</v>
      </c>
    </row>
    <row r="4609" spans="1:30" x14ac:dyDescent="0.2">
      <c r="A4609" s="1">
        <v>40171</v>
      </c>
      <c r="B4609" s="2">
        <v>105</v>
      </c>
      <c r="C4609" s="2">
        <v>19.47</v>
      </c>
      <c r="D4609" s="2">
        <v>162.38</v>
      </c>
      <c r="E4609" s="2">
        <v>5.33</v>
      </c>
      <c r="F4609" s="2">
        <v>103.34</v>
      </c>
      <c r="G4609" t="s">
        <v>15</v>
      </c>
      <c r="H4609">
        <v>1883.73</v>
      </c>
      <c r="I4609">
        <v>105</v>
      </c>
      <c r="J4609">
        <v>19.47</v>
      </c>
      <c r="K4609">
        <v>34.521799999999999</v>
      </c>
      <c r="L4609">
        <v>37.504399999999997</v>
      </c>
      <c r="M4609">
        <v>14.316599999999999</v>
      </c>
      <c r="N4609">
        <v>23.740500000000001</v>
      </c>
      <c r="O4609" t="s">
        <v>15</v>
      </c>
      <c r="P4609" t="s">
        <v>15</v>
      </c>
      <c r="Q4609" t="s">
        <v>15</v>
      </c>
      <c r="R4609" t="s">
        <v>15</v>
      </c>
      <c r="S4609">
        <v>3.8050000000000002</v>
      </c>
      <c r="T4609" t="str">
        <f>IF(A4609&lt;=DATE(2020,10,16),"pre","post")</f>
        <v>pre</v>
      </c>
      <c r="U4609">
        <f t="shared" si="568"/>
        <v>-1.467800000000004</v>
      </c>
      <c r="V4609">
        <f t="shared" si="569"/>
        <v>-0.55860000000000554</v>
      </c>
      <c r="W4609">
        <f t="shared" si="570"/>
        <v>-1.6031000000000013</v>
      </c>
      <c r="X4609">
        <f t="shared" si="571"/>
        <v>-1.0807000000000002</v>
      </c>
      <c r="Y4609">
        <f t="shared" si="572"/>
        <v>-7.2899999999999636</v>
      </c>
      <c r="Z4609">
        <f t="shared" si="573"/>
        <v>5.500000000000016E-2</v>
      </c>
      <c r="AC4609">
        <f t="shared" si="574"/>
        <v>0</v>
      </c>
      <c r="AD4609">
        <f t="shared" si="575"/>
        <v>1</v>
      </c>
    </row>
    <row r="4610" spans="1:30" x14ac:dyDescent="0.2">
      <c r="A4610" s="1">
        <v>40172</v>
      </c>
      <c r="B4610" s="2">
        <v>105</v>
      </c>
      <c r="C4610" s="2">
        <v>19.47</v>
      </c>
      <c r="D4610" s="2">
        <v>162.38</v>
      </c>
      <c r="E4610" s="2">
        <v>5.33</v>
      </c>
      <c r="F4610" s="2">
        <v>103.396</v>
      </c>
      <c r="G4610" t="s">
        <v>15</v>
      </c>
      <c r="H4610">
        <v>1883.73</v>
      </c>
      <c r="I4610">
        <v>105</v>
      </c>
      <c r="J4610">
        <v>19.47</v>
      </c>
      <c r="K4610">
        <v>36.080100000000002</v>
      </c>
      <c r="L4610">
        <v>31.983000000000001</v>
      </c>
      <c r="M4610">
        <v>15.307</v>
      </c>
      <c r="N4610">
        <v>25.540299999999998</v>
      </c>
      <c r="O4610" t="s">
        <v>15</v>
      </c>
      <c r="P4610" t="s">
        <v>15</v>
      </c>
      <c r="Q4610" t="s">
        <v>15</v>
      </c>
      <c r="R4610" t="s">
        <v>15</v>
      </c>
      <c r="S4610">
        <v>3.8050000000000002</v>
      </c>
      <c r="T4610" t="str">
        <f>IF(A4610&lt;=DATE(2020,10,16),"pre","post")</f>
        <v>pre</v>
      </c>
      <c r="U4610">
        <f t="shared" si="568"/>
        <v>1.5583000000000027</v>
      </c>
      <c r="V4610">
        <f t="shared" si="569"/>
        <v>-5.5213999999999963</v>
      </c>
      <c r="W4610">
        <f t="shared" si="570"/>
        <v>0.99040000000000106</v>
      </c>
      <c r="X4610">
        <f t="shared" si="571"/>
        <v>1.7997999999999976</v>
      </c>
      <c r="Y4610">
        <f t="shared" si="572"/>
        <v>0</v>
      </c>
      <c r="Z4610">
        <f t="shared" si="573"/>
        <v>0</v>
      </c>
      <c r="AC4610">
        <f t="shared" si="574"/>
        <v>0</v>
      </c>
      <c r="AD4610">
        <f t="shared" si="575"/>
        <v>0</v>
      </c>
    </row>
    <row r="4611" spans="1:30" x14ac:dyDescent="0.2">
      <c r="A4611" s="1">
        <v>40173</v>
      </c>
      <c r="B4611" s="2">
        <v>105</v>
      </c>
      <c r="C4611" s="2">
        <v>19.47</v>
      </c>
      <c r="D4611" s="2">
        <v>162.38</v>
      </c>
      <c r="E4611" s="2">
        <v>5.33</v>
      </c>
      <c r="F4611" s="2">
        <v>103.396</v>
      </c>
      <c r="G4611" t="s">
        <v>15</v>
      </c>
      <c r="H4611">
        <v>1883.73</v>
      </c>
      <c r="I4611">
        <v>105</v>
      </c>
      <c r="J4611">
        <v>19.47</v>
      </c>
      <c r="K4611">
        <v>36.080100000000002</v>
      </c>
      <c r="L4611">
        <v>31.983000000000001</v>
      </c>
      <c r="M4611">
        <v>15.307</v>
      </c>
      <c r="N4611">
        <v>25.540299999999998</v>
      </c>
      <c r="O4611" t="s">
        <v>15</v>
      </c>
      <c r="P4611" t="s">
        <v>15</v>
      </c>
      <c r="Q4611" t="s">
        <v>15</v>
      </c>
      <c r="R4611" t="s">
        <v>15</v>
      </c>
      <c r="S4611">
        <v>3.8050000000000002</v>
      </c>
      <c r="T4611" t="str">
        <f>IF(A4611&lt;=DATE(2020,10,16),"pre","post")</f>
        <v>pre</v>
      </c>
      <c r="U4611">
        <f t="shared" si="568"/>
        <v>0</v>
      </c>
      <c r="V4611">
        <f t="shared" si="569"/>
        <v>0</v>
      </c>
      <c r="W4611">
        <f t="shared" si="570"/>
        <v>0</v>
      </c>
      <c r="X4611">
        <f t="shared" si="571"/>
        <v>0</v>
      </c>
      <c r="Y4611">
        <f t="shared" si="572"/>
        <v>0</v>
      </c>
      <c r="Z4611">
        <f t="shared" si="573"/>
        <v>0</v>
      </c>
      <c r="AC4611">
        <f t="shared" si="574"/>
        <v>0</v>
      </c>
      <c r="AD4611">
        <f t="shared" si="575"/>
        <v>0</v>
      </c>
    </row>
    <row r="4612" spans="1:30" x14ac:dyDescent="0.2">
      <c r="A4612" s="1">
        <v>40174</v>
      </c>
      <c r="B4612" s="2">
        <v>105</v>
      </c>
      <c r="C4612" s="2">
        <v>19.47</v>
      </c>
      <c r="D4612" s="2">
        <v>162.38</v>
      </c>
      <c r="E4612" s="2">
        <v>5.33</v>
      </c>
      <c r="F4612" s="2">
        <v>103.396</v>
      </c>
      <c r="G4612" t="s">
        <v>15</v>
      </c>
      <c r="H4612">
        <v>1883.73</v>
      </c>
      <c r="I4612">
        <v>105</v>
      </c>
      <c r="J4612">
        <v>19.47</v>
      </c>
      <c r="K4612">
        <v>36.080100000000002</v>
      </c>
      <c r="L4612">
        <v>31.983000000000001</v>
      </c>
      <c r="M4612">
        <v>15.307</v>
      </c>
      <c r="N4612">
        <v>25.540299999999998</v>
      </c>
      <c r="O4612" t="s">
        <v>15</v>
      </c>
      <c r="P4612" t="s">
        <v>15</v>
      </c>
      <c r="Q4612" t="s">
        <v>15</v>
      </c>
      <c r="R4612" t="s">
        <v>15</v>
      </c>
      <c r="S4612">
        <v>3.8050000000000002</v>
      </c>
      <c r="T4612" t="str">
        <f>IF(A4612&lt;=DATE(2020,10,16),"pre","post")</f>
        <v>pre</v>
      </c>
      <c r="U4612">
        <f t="shared" ref="U4612:U4675" si="576">K4612-K4611</f>
        <v>0</v>
      </c>
      <c r="V4612">
        <f t="shared" ref="V4612:V4675" si="577">L4612-L4611</f>
        <v>0</v>
      </c>
      <c r="W4612">
        <f t="shared" ref="W4612:W4675" si="578">M4612-M4611</f>
        <v>0</v>
      </c>
      <c r="X4612">
        <f t="shared" ref="X4612:X4675" si="579">N4612-N4611</f>
        <v>0</v>
      </c>
      <c r="Y4612">
        <f t="shared" ref="Y4612:Y4675" si="580">H4612-H4611</f>
        <v>0</v>
      </c>
      <c r="Z4612">
        <f t="shared" ref="Z4612:Z4675" si="581">S4612-S4611</f>
        <v>0</v>
      </c>
      <c r="AC4612">
        <f t="shared" ref="AC4612:AC4675" si="582">IF(AND(J4612&gt;$AA$2, Z4612&lt;0), 1, 0)</f>
        <v>0</v>
      </c>
      <c r="AD4612">
        <f t="shared" ref="AD4612:AD4675" si="583">IF(AND(I4612&gt;$AB$2, Z4612&gt;0), 1, 0)</f>
        <v>0</v>
      </c>
    </row>
    <row r="4613" spans="1:30" x14ac:dyDescent="0.2">
      <c r="A4613" s="1">
        <v>40175</v>
      </c>
      <c r="B4613" s="2">
        <v>108.2</v>
      </c>
      <c r="C4613" s="2">
        <v>19.93</v>
      </c>
      <c r="D4613" s="2">
        <v>159.5</v>
      </c>
      <c r="E4613" s="2">
        <v>5.29</v>
      </c>
      <c r="F4613" s="2">
        <v>103.208</v>
      </c>
      <c r="G4613" t="s">
        <v>15</v>
      </c>
      <c r="H4613">
        <v>1881.78</v>
      </c>
      <c r="I4613">
        <v>108.2</v>
      </c>
      <c r="J4613">
        <v>19.93</v>
      </c>
      <c r="K4613">
        <v>35.365099999999998</v>
      </c>
      <c r="L4613">
        <v>38.465299999999999</v>
      </c>
      <c r="M4613">
        <v>16.1843</v>
      </c>
      <c r="N4613">
        <v>25.0932</v>
      </c>
      <c r="O4613" t="s">
        <v>15</v>
      </c>
      <c r="P4613" t="s">
        <v>15</v>
      </c>
      <c r="Q4613" t="s">
        <v>15</v>
      </c>
      <c r="R4613" t="s">
        <v>15</v>
      </c>
      <c r="S4613">
        <v>3.8420000000000001</v>
      </c>
      <c r="T4613" t="str">
        <f>IF(A4613&lt;=DATE(2020,10,16),"pre","post")</f>
        <v>pre</v>
      </c>
      <c r="U4613">
        <f t="shared" si="576"/>
        <v>-0.71500000000000341</v>
      </c>
      <c r="V4613">
        <f t="shared" si="577"/>
        <v>6.4822999999999986</v>
      </c>
      <c r="W4613">
        <f t="shared" si="578"/>
        <v>0.87729999999999997</v>
      </c>
      <c r="X4613">
        <f t="shared" si="579"/>
        <v>-0.44709999999999894</v>
      </c>
      <c r="Y4613">
        <f t="shared" si="580"/>
        <v>-1.9500000000000455</v>
      </c>
      <c r="Z4613">
        <f t="shared" si="581"/>
        <v>3.6999999999999922E-2</v>
      </c>
      <c r="AC4613">
        <f t="shared" si="582"/>
        <v>0</v>
      </c>
      <c r="AD4613">
        <f t="shared" si="583"/>
        <v>1</v>
      </c>
    </row>
    <row r="4614" spans="1:30" x14ac:dyDescent="0.2">
      <c r="A4614" s="1">
        <v>40176</v>
      </c>
      <c r="B4614" s="2">
        <v>108.9</v>
      </c>
      <c r="C4614" s="2">
        <v>20.010000000000002</v>
      </c>
      <c r="D4614" s="2">
        <v>149.19</v>
      </c>
      <c r="E4614" s="2">
        <v>5.3</v>
      </c>
      <c r="F4614" s="2">
        <v>103.208</v>
      </c>
      <c r="G4614" t="s">
        <v>15</v>
      </c>
      <c r="H4614">
        <v>1886.88</v>
      </c>
      <c r="I4614">
        <v>108.9</v>
      </c>
      <c r="J4614">
        <v>20.010000000000002</v>
      </c>
      <c r="K4614">
        <v>29.235499999999998</v>
      </c>
      <c r="L4614">
        <v>37.165999999999997</v>
      </c>
      <c r="M4614">
        <v>15.0533</v>
      </c>
      <c r="N4614">
        <v>24.400500000000001</v>
      </c>
      <c r="O4614" t="s">
        <v>15</v>
      </c>
      <c r="P4614" t="s">
        <v>15</v>
      </c>
      <c r="Q4614" t="s">
        <v>15</v>
      </c>
      <c r="R4614" t="s">
        <v>15</v>
      </c>
      <c r="S4614">
        <v>3.7989999999999999</v>
      </c>
      <c r="T4614" t="str">
        <f>IF(A4614&lt;=DATE(2020,10,16),"pre","post")</f>
        <v>pre</v>
      </c>
      <c r="U4614">
        <f t="shared" si="576"/>
        <v>-6.1295999999999999</v>
      </c>
      <c r="V4614">
        <f t="shared" si="577"/>
        <v>-1.2993000000000023</v>
      </c>
      <c r="W4614">
        <f t="shared" si="578"/>
        <v>-1.1310000000000002</v>
      </c>
      <c r="X4614">
        <f t="shared" si="579"/>
        <v>-0.69269999999999854</v>
      </c>
      <c r="Y4614">
        <f t="shared" si="580"/>
        <v>5.1000000000001364</v>
      </c>
      <c r="Z4614">
        <f t="shared" si="581"/>
        <v>-4.3000000000000149E-2</v>
      </c>
      <c r="AC4614">
        <f t="shared" si="582"/>
        <v>0</v>
      </c>
      <c r="AD4614">
        <f t="shared" si="583"/>
        <v>0</v>
      </c>
    </row>
    <row r="4615" spans="1:30" x14ac:dyDescent="0.2">
      <c r="A4615" s="1">
        <v>40177</v>
      </c>
      <c r="B4615" s="2">
        <v>104.4</v>
      </c>
      <c r="C4615" s="2">
        <v>19.96</v>
      </c>
      <c r="D4615" s="2">
        <v>149.88</v>
      </c>
      <c r="E4615" s="2">
        <v>5.3</v>
      </c>
      <c r="F4615" s="2">
        <v>103.79300000000001</v>
      </c>
      <c r="G4615" t="s">
        <v>15</v>
      </c>
      <c r="H4615">
        <v>1891.32</v>
      </c>
      <c r="I4615">
        <v>104.4</v>
      </c>
      <c r="J4615">
        <v>19.96</v>
      </c>
      <c r="K4615">
        <v>28.8855</v>
      </c>
      <c r="L4615">
        <v>32.3812</v>
      </c>
      <c r="M4615">
        <v>13.994300000000001</v>
      </c>
      <c r="N4615">
        <v>22.870899999999999</v>
      </c>
      <c r="O4615" t="s">
        <v>15</v>
      </c>
      <c r="P4615" t="s">
        <v>15</v>
      </c>
      <c r="Q4615" t="s">
        <v>15</v>
      </c>
      <c r="R4615" t="s">
        <v>15</v>
      </c>
      <c r="S4615">
        <v>3.7879999999999998</v>
      </c>
      <c r="T4615" t="str">
        <f>IF(A4615&lt;=DATE(2020,10,16),"pre","post")</f>
        <v>pre</v>
      </c>
      <c r="U4615">
        <f t="shared" si="576"/>
        <v>-0.34999999999999787</v>
      </c>
      <c r="V4615">
        <f t="shared" si="577"/>
        <v>-4.7847999999999971</v>
      </c>
      <c r="W4615">
        <f t="shared" si="578"/>
        <v>-1.0589999999999993</v>
      </c>
      <c r="X4615">
        <f t="shared" si="579"/>
        <v>-1.5296000000000021</v>
      </c>
      <c r="Y4615">
        <f t="shared" si="580"/>
        <v>4.4399999999998272</v>
      </c>
      <c r="Z4615">
        <f t="shared" si="581"/>
        <v>-1.1000000000000121E-2</v>
      </c>
      <c r="AC4615">
        <f t="shared" si="582"/>
        <v>0</v>
      </c>
      <c r="AD4615">
        <f t="shared" si="583"/>
        <v>0</v>
      </c>
    </row>
    <row r="4616" spans="1:30" x14ac:dyDescent="0.2">
      <c r="A4616" s="1">
        <v>40178</v>
      </c>
      <c r="B4616" s="2">
        <v>107.5</v>
      </c>
      <c r="C4616" s="2">
        <v>21.68</v>
      </c>
      <c r="D4616" s="2">
        <v>153.62</v>
      </c>
      <c r="E4616" s="2">
        <v>5.22</v>
      </c>
      <c r="F4616" s="2">
        <v>103.79300000000001</v>
      </c>
      <c r="G4616" t="s">
        <v>15</v>
      </c>
      <c r="H4616">
        <v>1889</v>
      </c>
      <c r="I4616">
        <v>107.5</v>
      </c>
      <c r="J4616">
        <v>21.68</v>
      </c>
      <c r="K4616">
        <v>28.058199999999999</v>
      </c>
      <c r="L4616">
        <v>30.098700000000001</v>
      </c>
      <c r="M4616">
        <v>13.120100000000001</v>
      </c>
      <c r="N4616">
        <v>22.656500000000001</v>
      </c>
      <c r="O4616" t="s">
        <v>15</v>
      </c>
      <c r="P4616" t="s">
        <v>15</v>
      </c>
      <c r="Q4616" t="s">
        <v>15</v>
      </c>
      <c r="R4616" t="s">
        <v>15</v>
      </c>
      <c r="S4616">
        <v>3.839</v>
      </c>
      <c r="T4616" t="str">
        <f>IF(A4616&lt;=DATE(2020,10,16),"pre","post")</f>
        <v>pre</v>
      </c>
      <c r="U4616">
        <f t="shared" si="576"/>
        <v>-0.82730000000000103</v>
      </c>
      <c r="V4616">
        <f t="shared" si="577"/>
        <v>-2.2824999999999989</v>
      </c>
      <c r="W4616">
        <f t="shared" si="578"/>
        <v>-0.87420000000000009</v>
      </c>
      <c r="X4616">
        <f t="shared" si="579"/>
        <v>-0.2143999999999977</v>
      </c>
      <c r="Y4616">
        <f t="shared" si="580"/>
        <v>-2.3199999999999363</v>
      </c>
      <c r="Z4616">
        <f t="shared" si="581"/>
        <v>5.1000000000000156E-2</v>
      </c>
      <c r="AC4616">
        <f t="shared" si="582"/>
        <v>0</v>
      </c>
      <c r="AD4616">
        <f t="shared" si="583"/>
        <v>1</v>
      </c>
    </row>
    <row r="4617" spans="1:30" x14ac:dyDescent="0.2">
      <c r="A4617" s="1">
        <v>40179</v>
      </c>
      <c r="B4617" s="2">
        <v>107.5</v>
      </c>
      <c r="C4617" s="2">
        <v>21.68</v>
      </c>
      <c r="D4617" s="2">
        <v>153.62</v>
      </c>
      <c r="E4617" s="2">
        <v>5.23</v>
      </c>
      <c r="F4617" s="2">
        <v>103.79300000000001</v>
      </c>
      <c r="G4617" t="s">
        <v>15</v>
      </c>
      <c r="H4617">
        <v>1889</v>
      </c>
      <c r="I4617">
        <v>107.5</v>
      </c>
      <c r="J4617">
        <v>21.68</v>
      </c>
      <c r="K4617">
        <v>28.7849</v>
      </c>
      <c r="L4617">
        <v>30.3217</v>
      </c>
      <c r="M4617">
        <v>13.7058</v>
      </c>
      <c r="N4617">
        <v>24.3612</v>
      </c>
      <c r="O4617" t="s">
        <v>15</v>
      </c>
      <c r="P4617" t="s">
        <v>15</v>
      </c>
      <c r="Q4617" t="s">
        <v>15</v>
      </c>
      <c r="R4617" t="s">
        <v>15</v>
      </c>
      <c r="S4617">
        <v>3.8370000000000002</v>
      </c>
      <c r="T4617" t="str">
        <f>IF(A4617&lt;=DATE(2020,10,16),"pre","post")</f>
        <v>pre</v>
      </c>
      <c r="U4617">
        <f t="shared" si="576"/>
        <v>0.72670000000000101</v>
      </c>
      <c r="V4617">
        <f t="shared" si="577"/>
        <v>0.22299999999999898</v>
      </c>
      <c r="W4617">
        <f t="shared" si="578"/>
        <v>0.58569999999999922</v>
      </c>
      <c r="X4617">
        <f t="shared" si="579"/>
        <v>1.704699999999999</v>
      </c>
      <c r="Y4617">
        <f t="shared" si="580"/>
        <v>0</v>
      </c>
      <c r="Z4617">
        <f t="shared" si="581"/>
        <v>-1.9999999999997797E-3</v>
      </c>
      <c r="AC4617">
        <f t="shared" si="582"/>
        <v>0</v>
      </c>
      <c r="AD4617">
        <f t="shared" si="583"/>
        <v>0</v>
      </c>
    </row>
    <row r="4618" spans="1:30" x14ac:dyDescent="0.2">
      <c r="A4618" s="1">
        <v>40180</v>
      </c>
      <c r="B4618" s="2">
        <v>107.5</v>
      </c>
      <c r="C4618" s="2">
        <v>21.68</v>
      </c>
      <c r="D4618" s="2">
        <v>153.62</v>
      </c>
      <c r="E4618" s="2">
        <v>5.23</v>
      </c>
      <c r="F4618" s="2">
        <v>103.79300000000001</v>
      </c>
      <c r="G4618" t="s">
        <v>15</v>
      </c>
      <c r="H4618">
        <v>1889</v>
      </c>
      <c r="I4618">
        <v>107.5</v>
      </c>
      <c r="J4618">
        <v>21.68</v>
      </c>
      <c r="K4618">
        <v>28.7849</v>
      </c>
      <c r="L4618">
        <v>30.3217</v>
      </c>
      <c r="M4618">
        <v>13.7058</v>
      </c>
      <c r="N4618">
        <v>24.3612</v>
      </c>
      <c r="O4618" t="s">
        <v>15</v>
      </c>
      <c r="P4618" t="s">
        <v>15</v>
      </c>
      <c r="Q4618" t="s">
        <v>15</v>
      </c>
      <c r="R4618" t="s">
        <v>15</v>
      </c>
      <c r="S4618">
        <v>3.8370000000000002</v>
      </c>
      <c r="T4618" t="str">
        <f>IF(A4618&lt;=DATE(2020,10,16),"pre","post")</f>
        <v>pre</v>
      </c>
      <c r="U4618">
        <f t="shared" si="576"/>
        <v>0</v>
      </c>
      <c r="V4618">
        <f t="shared" si="577"/>
        <v>0</v>
      </c>
      <c r="W4618">
        <f t="shared" si="578"/>
        <v>0</v>
      </c>
      <c r="X4618">
        <f t="shared" si="579"/>
        <v>0</v>
      </c>
      <c r="Y4618">
        <f t="shared" si="580"/>
        <v>0</v>
      </c>
      <c r="Z4618">
        <f t="shared" si="581"/>
        <v>0</v>
      </c>
      <c r="AC4618">
        <f t="shared" si="582"/>
        <v>0</v>
      </c>
      <c r="AD4618">
        <f t="shared" si="583"/>
        <v>0</v>
      </c>
    </row>
    <row r="4619" spans="1:30" x14ac:dyDescent="0.2">
      <c r="A4619" s="1">
        <v>40181</v>
      </c>
      <c r="B4619" s="2">
        <v>107.5</v>
      </c>
      <c r="C4619" s="2">
        <v>21.68</v>
      </c>
      <c r="D4619" s="2">
        <v>153.62</v>
      </c>
      <c r="E4619" s="2">
        <v>5.23</v>
      </c>
      <c r="F4619" s="2">
        <v>103.79300000000001</v>
      </c>
      <c r="G4619" t="s">
        <v>15</v>
      </c>
      <c r="H4619">
        <v>1889</v>
      </c>
      <c r="I4619">
        <v>107.5</v>
      </c>
      <c r="J4619">
        <v>21.68</v>
      </c>
      <c r="K4619">
        <v>28.7849</v>
      </c>
      <c r="L4619">
        <v>30.3217</v>
      </c>
      <c r="M4619">
        <v>13.7058</v>
      </c>
      <c r="N4619">
        <v>24.3612</v>
      </c>
      <c r="O4619" t="s">
        <v>15</v>
      </c>
      <c r="P4619" t="s">
        <v>15</v>
      </c>
      <c r="Q4619" t="s">
        <v>15</v>
      </c>
      <c r="R4619" t="s">
        <v>15</v>
      </c>
      <c r="S4619">
        <v>3.8370000000000002</v>
      </c>
      <c r="T4619" t="str">
        <f>IF(A4619&lt;=DATE(2020,10,16),"pre","post")</f>
        <v>pre</v>
      </c>
      <c r="U4619">
        <f t="shared" si="576"/>
        <v>0</v>
      </c>
      <c r="V4619">
        <f t="shared" si="577"/>
        <v>0</v>
      </c>
      <c r="W4619">
        <f t="shared" si="578"/>
        <v>0</v>
      </c>
      <c r="X4619">
        <f t="shared" si="579"/>
        <v>0</v>
      </c>
      <c r="Y4619">
        <f t="shared" si="580"/>
        <v>0</v>
      </c>
      <c r="Z4619">
        <f t="shared" si="581"/>
        <v>0</v>
      </c>
      <c r="AC4619">
        <f t="shared" si="582"/>
        <v>0</v>
      </c>
      <c r="AD4619">
        <f t="shared" si="583"/>
        <v>0</v>
      </c>
    </row>
    <row r="4620" spans="1:30" x14ac:dyDescent="0.2">
      <c r="A4620" s="1">
        <v>40182</v>
      </c>
      <c r="B4620" s="2">
        <v>106.4</v>
      </c>
      <c r="C4620" s="2">
        <v>20.04</v>
      </c>
      <c r="D4620" s="2">
        <v>151.1</v>
      </c>
      <c r="E4620" s="2">
        <v>5.18</v>
      </c>
      <c r="F4620" s="2">
        <v>104.943</v>
      </c>
      <c r="G4620" t="s">
        <v>15</v>
      </c>
      <c r="H4620">
        <v>1891.96</v>
      </c>
      <c r="I4620">
        <v>106.4</v>
      </c>
      <c r="J4620">
        <v>20.04</v>
      </c>
      <c r="K4620">
        <v>27.917100000000001</v>
      </c>
      <c r="L4620">
        <v>28.427700000000002</v>
      </c>
      <c r="M4620">
        <v>10.9679</v>
      </c>
      <c r="N4620">
        <v>20.466100000000001</v>
      </c>
      <c r="O4620" t="s">
        <v>15</v>
      </c>
      <c r="P4620" t="s">
        <v>15</v>
      </c>
      <c r="Q4620" t="s">
        <v>15</v>
      </c>
      <c r="R4620" t="s">
        <v>15</v>
      </c>
      <c r="S4620">
        <v>3.8170000000000002</v>
      </c>
      <c r="T4620" t="str">
        <f>IF(A4620&lt;=DATE(2020,10,16),"pre","post")</f>
        <v>pre</v>
      </c>
      <c r="U4620">
        <f t="shared" si="576"/>
        <v>-0.86779999999999902</v>
      </c>
      <c r="V4620">
        <f t="shared" si="577"/>
        <v>-1.8939999999999984</v>
      </c>
      <c r="W4620">
        <f t="shared" si="578"/>
        <v>-2.7378999999999998</v>
      </c>
      <c r="X4620">
        <f t="shared" si="579"/>
        <v>-3.8950999999999993</v>
      </c>
      <c r="Y4620">
        <f t="shared" si="580"/>
        <v>2.9600000000000364</v>
      </c>
      <c r="Z4620">
        <f t="shared" si="581"/>
        <v>-2.0000000000000018E-2</v>
      </c>
      <c r="AC4620">
        <f t="shared" si="582"/>
        <v>0</v>
      </c>
      <c r="AD4620">
        <f t="shared" si="583"/>
        <v>0</v>
      </c>
    </row>
    <row r="4621" spans="1:30" x14ac:dyDescent="0.2">
      <c r="A4621" s="1">
        <v>40183</v>
      </c>
      <c r="B4621" s="2">
        <v>102.5</v>
      </c>
      <c r="C4621" s="2">
        <v>19.350000000000001</v>
      </c>
      <c r="D4621" s="2">
        <v>142.26</v>
      </c>
      <c r="E4621" s="2">
        <v>5.1100000000000003</v>
      </c>
      <c r="F4621" s="2">
        <v>102.19799999999999</v>
      </c>
      <c r="G4621" t="s">
        <v>15</v>
      </c>
      <c r="H4621">
        <v>1905.73</v>
      </c>
      <c r="I4621">
        <v>102.5</v>
      </c>
      <c r="J4621">
        <v>19.350000000000001</v>
      </c>
      <c r="K4621">
        <v>28.305499999999999</v>
      </c>
      <c r="L4621">
        <v>28.371600000000001</v>
      </c>
      <c r="M4621">
        <v>9.3245000000000005</v>
      </c>
      <c r="N4621">
        <v>19.732600000000001</v>
      </c>
      <c r="O4621" t="s">
        <v>15</v>
      </c>
      <c r="P4621" t="s">
        <v>15</v>
      </c>
      <c r="Q4621" t="s">
        <v>15</v>
      </c>
      <c r="R4621" t="s">
        <v>15</v>
      </c>
      <c r="S4621">
        <v>3.7629999999999999</v>
      </c>
      <c r="T4621" t="str">
        <f>IF(A4621&lt;=DATE(2020,10,16),"pre","post")</f>
        <v>pre</v>
      </c>
      <c r="U4621">
        <f t="shared" si="576"/>
        <v>0.38839999999999719</v>
      </c>
      <c r="V4621">
        <f t="shared" si="577"/>
        <v>-5.6100000000000705E-2</v>
      </c>
      <c r="W4621">
        <f t="shared" si="578"/>
        <v>-1.6433999999999997</v>
      </c>
      <c r="X4621">
        <f t="shared" si="579"/>
        <v>-0.73349999999999937</v>
      </c>
      <c r="Y4621">
        <f t="shared" si="580"/>
        <v>13.769999999999982</v>
      </c>
      <c r="Z4621">
        <f t="shared" si="581"/>
        <v>-5.400000000000027E-2</v>
      </c>
      <c r="AC4621">
        <f t="shared" si="582"/>
        <v>0</v>
      </c>
      <c r="AD4621">
        <f t="shared" si="583"/>
        <v>0</v>
      </c>
    </row>
    <row r="4622" spans="1:30" x14ac:dyDescent="0.2">
      <c r="A4622" s="1">
        <v>40184</v>
      </c>
      <c r="B4622" s="2">
        <v>106.9</v>
      </c>
      <c r="C4622" s="2">
        <v>19.16</v>
      </c>
      <c r="D4622" s="2">
        <v>154.30000000000001</v>
      </c>
      <c r="E4622" s="2">
        <v>4.9400000000000004</v>
      </c>
      <c r="F4622" s="2">
        <v>100.871</v>
      </c>
      <c r="G4622" t="s">
        <v>15</v>
      </c>
      <c r="H4622">
        <v>1902.77</v>
      </c>
      <c r="I4622">
        <v>106.9</v>
      </c>
      <c r="J4622">
        <v>19.16</v>
      </c>
      <c r="K4622">
        <v>28.301600000000001</v>
      </c>
      <c r="L4622">
        <v>29.402899999999999</v>
      </c>
      <c r="M4622">
        <v>10.3078</v>
      </c>
      <c r="N4622">
        <v>20.2529</v>
      </c>
      <c r="O4622" t="s">
        <v>15</v>
      </c>
      <c r="P4622" t="s">
        <v>15</v>
      </c>
      <c r="Q4622" t="s">
        <v>15</v>
      </c>
      <c r="R4622" t="s">
        <v>15</v>
      </c>
      <c r="S4622">
        <v>3.823</v>
      </c>
      <c r="T4622" t="str">
        <f>IF(A4622&lt;=DATE(2020,10,16),"pre","post")</f>
        <v>pre</v>
      </c>
      <c r="U4622">
        <f t="shared" si="576"/>
        <v>-3.8999999999980162E-3</v>
      </c>
      <c r="V4622">
        <f t="shared" si="577"/>
        <v>1.0312999999999981</v>
      </c>
      <c r="W4622">
        <f t="shared" si="578"/>
        <v>0.98329999999999984</v>
      </c>
      <c r="X4622">
        <f t="shared" si="579"/>
        <v>0.52029999999999887</v>
      </c>
      <c r="Y4622">
        <f t="shared" si="580"/>
        <v>-2.9600000000000364</v>
      </c>
      <c r="Z4622">
        <f t="shared" si="581"/>
        <v>6.0000000000000053E-2</v>
      </c>
      <c r="AC4622">
        <f t="shared" si="582"/>
        <v>0</v>
      </c>
      <c r="AD4622">
        <f t="shared" si="583"/>
        <v>1</v>
      </c>
    </row>
    <row r="4623" spans="1:30" x14ac:dyDescent="0.2">
      <c r="A4623" s="1">
        <v>40185</v>
      </c>
      <c r="B4623" s="2">
        <v>104.4</v>
      </c>
      <c r="C4623" s="2">
        <v>19.059999999999999</v>
      </c>
      <c r="D4623" s="2">
        <v>148.06</v>
      </c>
      <c r="E4623" s="2">
        <v>4.8099999999999996</v>
      </c>
      <c r="F4623" s="2">
        <v>97.99</v>
      </c>
      <c r="G4623" t="s">
        <v>15</v>
      </c>
      <c r="H4623">
        <v>1902.72</v>
      </c>
      <c r="I4623">
        <v>104.4</v>
      </c>
      <c r="J4623">
        <v>19.059999999999999</v>
      </c>
      <c r="K4623">
        <v>27.452400000000001</v>
      </c>
      <c r="L4623">
        <v>30.186499999999999</v>
      </c>
      <c r="M4623">
        <v>12.051600000000001</v>
      </c>
      <c r="N4623">
        <v>22.4771</v>
      </c>
      <c r="O4623" t="s">
        <v>15</v>
      </c>
      <c r="P4623" t="s">
        <v>15</v>
      </c>
      <c r="Q4623" t="s">
        <v>15</v>
      </c>
      <c r="R4623" t="s">
        <v>15</v>
      </c>
      <c r="S4623">
        <v>3.8250000000000002</v>
      </c>
      <c r="T4623" t="str">
        <f>IF(A4623&lt;=DATE(2020,10,16),"pre","post")</f>
        <v>pre</v>
      </c>
      <c r="U4623">
        <f t="shared" si="576"/>
        <v>-0.84919999999999973</v>
      </c>
      <c r="V4623">
        <f t="shared" si="577"/>
        <v>0.78359999999999985</v>
      </c>
      <c r="W4623">
        <f t="shared" si="578"/>
        <v>1.7438000000000002</v>
      </c>
      <c r="X4623">
        <f t="shared" si="579"/>
        <v>2.2241999999999997</v>
      </c>
      <c r="Y4623">
        <f t="shared" si="580"/>
        <v>-4.9999999999954525E-2</v>
      </c>
      <c r="Z4623">
        <f t="shared" si="581"/>
        <v>2.0000000000002238E-3</v>
      </c>
      <c r="AC4623">
        <f t="shared" si="582"/>
        <v>0</v>
      </c>
      <c r="AD4623">
        <f t="shared" si="583"/>
        <v>0</v>
      </c>
    </row>
    <row r="4624" spans="1:30" x14ac:dyDescent="0.2">
      <c r="A4624" s="1">
        <v>40186</v>
      </c>
      <c r="B4624" s="2">
        <v>96.3</v>
      </c>
      <c r="C4624" s="2">
        <v>18.13</v>
      </c>
      <c r="D4624" s="2">
        <v>149.22</v>
      </c>
      <c r="E4624" s="2">
        <v>4.7699999999999996</v>
      </c>
      <c r="F4624" s="2">
        <v>99.37</v>
      </c>
      <c r="G4624" t="s">
        <v>15</v>
      </c>
      <c r="H4624">
        <v>1905.08</v>
      </c>
      <c r="I4624">
        <v>96.3</v>
      </c>
      <c r="J4624">
        <v>18.13</v>
      </c>
      <c r="K4624">
        <v>27.413499999999999</v>
      </c>
      <c r="L4624">
        <v>29.863199999999999</v>
      </c>
      <c r="M4624">
        <v>10.589399999999999</v>
      </c>
      <c r="N4624">
        <v>21.192799999999998</v>
      </c>
      <c r="O4624" t="s">
        <v>15</v>
      </c>
      <c r="P4624" t="s">
        <v>15</v>
      </c>
      <c r="Q4624" t="s">
        <v>15</v>
      </c>
      <c r="R4624" t="s">
        <v>15</v>
      </c>
      <c r="S4624">
        <v>3.8319999999999999</v>
      </c>
      <c r="T4624" t="str">
        <f>IF(A4624&lt;=DATE(2020,10,16),"pre","post")</f>
        <v>pre</v>
      </c>
      <c r="U4624">
        <f t="shared" si="576"/>
        <v>-3.8900000000001711E-2</v>
      </c>
      <c r="V4624">
        <f t="shared" si="577"/>
        <v>-0.3232999999999997</v>
      </c>
      <c r="W4624">
        <f t="shared" si="578"/>
        <v>-1.4622000000000011</v>
      </c>
      <c r="X4624">
        <f t="shared" si="579"/>
        <v>-1.2843000000000018</v>
      </c>
      <c r="Y4624">
        <f t="shared" si="580"/>
        <v>2.3599999999999</v>
      </c>
      <c r="Z4624">
        <f t="shared" si="581"/>
        <v>6.9999999999996732E-3</v>
      </c>
      <c r="AC4624">
        <f t="shared" si="582"/>
        <v>0</v>
      </c>
      <c r="AD4624">
        <f t="shared" si="583"/>
        <v>0</v>
      </c>
    </row>
    <row r="4625" spans="1:30" x14ac:dyDescent="0.2">
      <c r="A4625" s="1">
        <v>40187</v>
      </c>
      <c r="B4625" s="2">
        <v>96.3</v>
      </c>
      <c r="C4625" s="2">
        <v>18.13</v>
      </c>
      <c r="D4625" s="2">
        <v>149.22</v>
      </c>
      <c r="E4625" s="2">
        <v>4.7699999999999996</v>
      </c>
      <c r="F4625" s="2">
        <v>99.37</v>
      </c>
      <c r="G4625" t="s">
        <v>15</v>
      </c>
      <c r="H4625">
        <v>1905.08</v>
      </c>
      <c r="I4625">
        <v>96.3</v>
      </c>
      <c r="J4625">
        <v>18.13</v>
      </c>
      <c r="K4625">
        <v>27.413499999999999</v>
      </c>
      <c r="L4625">
        <v>29.863199999999999</v>
      </c>
      <c r="M4625">
        <v>10.589399999999999</v>
      </c>
      <c r="N4625">
        <v>21.192799999999998</v>
      </c>
      <c r="O4625" t="s">
        <v>15</v>
      </c>
      <c r="P4625" t="s">
        <v>15</v>
      </c>
      <c r="Q4625" t="s">
        <v>15</v>
      </c>
      <c r="R4625" t="s">
        <v>15</v>
      </c>
      <c r="S4625">
        <v>3.8319999999999999</v>
      </c>
      <c r="T4625" t="str">
        <f>IF(A4625&lt;=DATE(2020,10,16),"pre","post")</f>
        <v>pre</v>
      </c>
      <c r="U4625">
        <f t="shared" si="576"/>
        <v>0</v>
      </c>
      <c r="V4625">
        <f t="shared" si="577"/>
        <v>0</v>
      </c>
      <c r="W4625">
        <f t="shared" si="578"/>
        <v>0</v>
      </c>
      <c r="X4625">
        <f t="shared" si="579"/>
        <v>0</v>
      </c>
      <c r="Y4625">
        <f t="shared" si="580"/>
        <v>0</v>
      </c>
      <c r="Z4625">
        <f t="shared" si="581"/>
        <v>0</v>
      </c>
      <c r="AC4625">
        <f t="shared" si="582"/>
        <v>0</v>
      </c>
      <c r="AD4625">
        <f t="shared" si="583"/>
        <v>0</v>
      </c>
    </row>
    <row r="4626" spans="1:30" x14ac:dyDescent="0.2">
      <c r="A4626" s="1">
        <v>40188</v>
      </c>
      <c r="B4626" s="2">
        <v>96.3</v>
      </c>
      <c r="C4626" s="2">
        <v>18.13</v>
      </c>
      <c r="D4626" s="2">
        <v>149.22</v>
      </c>
      <c r="E4626" s="2">
        <v>4.7699999999999996</v>
      </c>
      <c r="F4626" s="2">
        <v>99.37</v>
      </c>
      <c r="G4626" t="s">
        <v>15</v>
      </c>
      <c r="H4626">
        <v>1905.08</v>
      </c>
      <c r="I4626">
        <v>96.3</v>
      </c>
      <c r="J4626">
        <v>18.13</v>
      </c>
      <c r="K4626">
        <v>27.413499999999999</v>
      </c>
      <c r="L4626">
        <v>29.863199999999999</v>
      </c>
      <c r="M4626">
        <v>10.589399999999999</v>
      </c>
      <c r="N4626">
        <v>21.192799999999998</v>
      </c>
      <c r="O4626" t="s">
        <v>15</v>
      </c>
      <c r="P4626" t="s">
        <v>15</v>
      </c>
      <c r="Q4626" t="s">
        <v>15</v>
      </c>
      <c r="R4626" t="s">
        <v>15</v>
      </c>
      <c r="S4626">
        <v>3.8319999999999999</v>
      </c>
      <c r="T4626" t="str">
        <f>IF(A4626&lt;=DATE(2020,10,16),"pre","post")</f>
        <v>pre</v>
      </c>
      <c r="U4626">
        <f t="shared" si="576"/>
        <v>0</v>
      </c>
      <c r="V4626">
        <f t="shared" si="577"/>
        <v>0</v>
      </c>
      <c r="W4626">
        <f t="shared" si="578"/>
        <v>0</v>
      </c>
      <c r="X4626">
        <f t="shared" si="579"/>
        <v>0</v>
      </c>
      <c r="Y4626">
        <f t="shared" si="580"/>
        <v>0</v>
      </c>
      <c r="Z4626">
        <f t="shared" si="581"/>
        <v>0</v>
      </c>
      <c r="AC4626">
        <f t="shared" si="582"/>
        <v>0</v>
      </c>
      <c r="AD4626">
        <f t="shared" si="583"/>
        <v>0</v>
      </c>
    </row>
    <row r="4627" spans="1:30" x14ac:dyDescent="0.2">
      <c r="A4627" s="1">
        <v>40189</v>
      </c>
      <c r="B4627" s="2">
        <v>93</v>
      </c>
      <c r="C4627" s="2">
        <v>17.55</v>
      </c>
      <c r="D4627" s="2">
        <v>151.22999999999999</v>
      </c>
      <c r="E4627" s="2">
        <v>4.76</v>
      </c>
      <c r="F4627" s="2">
        <v>98.153000000000006</v>
      </c>
      <c r="G4627" t="s">
        <v>15</v>
      </c>
      <c r="H4627">
        <v>1905.27</v>
      </c>
      <c r="I4627">
        <v>93</v>
      </c>
      <c r="J4627">
        <v>17.55</v>
      </c>
      <c r="K4627">
        <v>27.581</v>
      </c>
      <c r="L4627">
        <v>30.103999999999999</v>
      </c>
      <c r="M4627">
        <v>9.5531000000000006</v>
      </c>
      <c r="N4627">
        <v>21.053899999999999</v>
      </c>
      <c r="O4627" t="s">
        <v>15</v>
      </c>
      <c r="P4627" t="s">
        <v>15</v>
      </c>
      <c r="Q4627" t="s">
        <v>15</v>
      </c>
      <c r="R4627" t="s">
        <v>15</v>
      </c>
      <c r="S4627">
        <v>3.82</v>
      </c>
      <c r="T4627" t="str">
        <f>IF(A4627&lt;=DATE(2020,10,16),"pre","post")</f>
        <v>pre</v>
      </c>
      <c r="U4627">
        <f t="shared" si="576"/>
        <v>0.16750000000000043</v>
      </c>
      <c r="V4627">
        <f t="shared" si="577"/>
        <v>0.24080000000000013</v>
      </c>
      <c r="W4627">
        <f t="shared" si="578"/>
        <v>-1.0362999999999989</v>
      </c>
      <c r="X4627">
        <f t="shared" si="579"/>
        <v>-0.13889999999999958</v>
      </c>
      <c r="Y4627">
        <f t="shared" si="580"/>
        <v>0.19000000000005457</v>
      </c>
      <c r="Z4627">
        <f t="shared" si="581"/>
        <v>-1.2000000000000011E-2</v>
      </c>
      <c r="AC4627">
        <f t="shared" si="582"/>
        <v>0</v>
      </c>
      <c r="AD4627">
        <f t="shared" si="583"/>
        <v>0</v>
      </c>
    </row>
    <row r="4628" spans="1:30" x14ac:dyDescent="0.2">
      <c r="A4628" s="1">
        <v>40190</v>
      </c>
      <c r="B4628" s="2">
        <v>92.7</v>
      </c>
      <c r="C4628" s="2">
        <v>18.25</v>
      </c>
      <c r="D4628" s="2">
        <v>142.80000000000001</v>
      </c>
      <c r="E4628" s="2">
        <v>4.88</v>
      </c>
      <c r="F4628" s="2">
        <v>97.373999999999995</v>
      </c>
      <c r="G4628" t="s">
        <v>15</v>
      </c>
      <c r="H4628">
        <v>1914.62</v>
      </c>
      <c r="I4628">
        <v>92.7</v>
      </c>
      <c r="J4628">
        <v>18.25</v>
      </c>
      <c r="K4628">
        <v>27.055</v>
      </c>
      <c r="L4628">
        <v>29.033000000000001</v>
      </c>
      <c r="M4628">
        <v>10.074</v>
      </c>
      <c r="N4628">
        <v>22.014800000000001</v>
      </c>
      <c r="O4628" t="s">
        <v>15</v>
      </c>
      <c r="P4628" t="s">
        <v>15</v>
      </c>
      <c r="Q4628" t="s">
        <v>15</v>
      </c>
      <c r="R4628" t="s">
        <v>15</v>
      </c>
      <c r="S4628">
        <v>3.7130000000000001</v>
      </c>
      <c r="T4628" t="str">
        <f>IF(A4628&lt;=DATE(2020,10,16),"pre","post")</f>
        <v>pre</v>
      </c>
      <c r="U4628">
        <f t="shared" si="576"/>
        <v>-0.5259999999999998</v>
      </c>
      <c r="V4628">
        <f t="shared" si="577"/>
        <v>-1.070999999999998</v>
      </c>
      <c r="W4628">
        <f t="shared" si="578"/>
        <v>0.52089999999999925</v>
      </c>
      <c r="X4628">
        <f t="shared" si="579"/>
        <v>0.96090000000000231</v>
      </c>
      <c r="Y4628">
        <f t="shared" si="580"/>
        <v>9.3499999999999091</v>
      </c>
      <c r="Z4628">
        <f t="shared" si="581"/>
        <v>-0.10699999999999976</v>
      </c>
      <c r="AC4628">
        <f t="shared" si="582"/>
        <v>0</v>
      </c>
      <c r="AD4628">
        <f t="shared" si="583"/>
        <v>0</v>
      </c>
    </row>
    <row r="4629" spans="1:30" x14ac:dyDescent="0.2">
      <c r="A4629" s="1">
        <v>40191</v>
      </c>
      <c r="B4629" s="2">
        <v>95.5</v>
      </c>
      <c r="C4629" s="2">
        <v>17.850000000000001</v>
      </c>
      <c r="D4629" s="2">
        <v>160.52000000000001</v>
      </c>
      <c r="E4629" s="2">
        <v>4.8099999999999996</v>
      </c>
      <c r="F4629" s="2">
        <v>99.707999999999998</v>
      </c>
      <c r="G4629" t="s">
        <v>15</v>
      </c>
      <c r="H4629">
        <v>1906.19</v>
      </c>
      <c r="I4629">
        <v>95.5</v>
      </c>
      <c r="J4629">
        <v>17.850000000000001</v>
      </c>
      <c r="K4629">
        <v>26.7319</v>
      </c>
      <c r="L4629">
        <v>28.3108</v>
      </c>
      <c r="M4629">
        <v>10.4183</v>
      </c>
      <c r="N4629">
        <v>23.0581</v>
      </c>
      <c r="O4629" t="s">
        <v>15</v>
      </c>
      <c r="P4629" t="s">
        <v>15</v>
      </c>
      <c r="Q4629" t="s">
        <v>15</v>
      </c>
      <c r="R4629" t="s">
        <v>15</v>
      </c>
      <c r="S4629">
        <v>3.7930000000000001</v>
      </c>
      <c r="T4629" t="str">
        <f>IF(A4629&lt;=DATE(2020,10,16),"pre","post")</f>
        <v>pre</v>
      </c>
      <c r="U4629">
        <f t="shared" si="576"/>
        <v>-0.32310000000000016</v>
      </c>
      <c r="V4629">
        <f t="shared" si="577"/>
        <v>-0.72220000000000084</v>
      </c>
      <c r="W4629">
        <f t="shared" si="578"/>
        <v>0.34430000000000049</v>
      </c>
      <c r="X4629">
        <f t="shared" si="579"/>
        <v>1.0432999999999986</v>
      </c>
      <c r="Y4629">
        <f t="shared" si="580"/>
        <v>-8.4299999999998363</v>
      </c>
      <c r="Z4629">
        <f t="shared" si="581"/>
        <v>8.0000000000000071E-2</v>
      </c>
      <c r="AC4629">
        <f t="shared" si="582"/>
        <v>0</v>
      </c>
      <c r="AD4629">
        <f t="shared" si="583"/>
        <v>0</v>
      </c>
    </row>
    <row r="4630" spans="1:30" x14ac:dyDescent="0.2">
      <c r="A4630" s="1">
        <v>40192</v>
      </c>
      <c r="B4630" s="2">
        <v>91.1</v>
      </c>
      <c r="C4630" s="2">
        <v>17.63</v>
      </c>
      <c r="D4630" s="2">
        <v>137.52000000000001</v>
      </c>
      <c r="E4630" s="2">
        <v>4.8499999999999996</v>
      </c>
      <c r="F4630" s="2">
        <v>100.65900000000001</v>
      </c>
      <c r="G4630" t="s">
        <v>15</v>
      </c>
      <c r="H4630">
        <v>1913.94</v>
      </c>
      <c r="I4630">
        <v>91.1</v>
      </c>
      <c r="J4630">
        <v>17.63</v>
      </c>
      <c r="K4630">
        <v>26.569600000000001</v>
      </c>
      <c r="L4630">
        <v>28.6722</v>
      </c>
      <c r="M4630">
        <v>9.9854000000000003</v>
      </c>
      <c r="N4630">
        <v>21.885999999999999</v>
      </c>
      <c r="O4630" t="s">
        <v>15</v>
      </c>
      <c r="P4630" t="s">
        <v>15</v>
      </c>
      <c r="Q4630" t="s">
        <v>15</v>
      </c>
      <c r="R4630" t="s">
        <v>15</v>
      </c>
      <c r="S4630">
        <v>3.74</v>
      </c>
      <c r="T4630" t="str">
        <f>IF(A4630&lt;=DATE(2020,10,16),"pre","post")</f>
        <v>pre</v>
      </c>
      <c r="U4630">
        <f t="shared" si="576"/>
        <v>-0.16229999999999833</v>
      </c>
      <c r="V4630">
        <f t="shared" si="577"/>
        <v>0.36139999999999972</v>
      </c>
      <c r="W4630">
        <f t="shared" si="578"/>
        <v>-0.43290000000000006</v>
      </c>
      <c r="X4630">
        <f t="shared" si="579"/>
        <v>-1.1721000000000004</v>
      </c>
      <c r="Y4630">
        <f t="shared" si="580"/>
        <v>7.75</v>
      </c>
      <c r="Z4630">
        <f t="shared" si="581"/>
        <v>-5.2999999999999936E-2</v>
      </c>
      <c r="AC4630">
        <f t="shared" si="582"/>
        <v>0</v>
      </c>
      <c r="AD4630">
        <f t="shared" si="583"/>
        <v>0</v>
      </c>
    </row>
    <row r="4631" spans="1:30" x14ac:dyDescent="0.2">
      <c r="A4631" s="1">
        <v>40193</v>
      </c>
      <c r="B4631" s="2">
        <v>89.8</v>
      </c>
      <c r="C4631" s="2">
        <v>17.91</v>
      </c>
      <c r="D4631" s="2">
        <v>137.94999999999999</v>
      </c>
      <c r="E4631" s="2">
        <v>4.9400000000000004</v>
      </c>
      <c r="F4631" s="2">
        <v>101.72799999999999</v>
      </c>
      <c r="G4631" t="s">
        <v>15</v>
      </c>
      <c r="H4631">
        <v>1917.32</v>
      </c>
      <c r="I4631">
        <v>89.8</v>
      </c>
      <c r="J4631">
        <v>17.91</v>
      </c>
      <c r="K4631">
        <v>26.383900000000001</v>
      </c>
      <c r="L4631">
        <v>29.215199999999999</v>
      </c>
      <c r="M4631">
        <v>10.878299999999999</v>
      </c>
      <c r="N4631">
        <v>23.908000000000001</v>
      </c>
      <c r="O4631" t="s">
        <v>15</v>
      </c>
      <c r="P4631" t="s">
        <v>15</v>
      </c>
      <c r="Q4631" t="s">
        <v>15</v>
      </c>
      <c r="R4631" t="s">
        <v>15</v>
      </c>
      <c r="S4631">
        <v>3.6760000000000002</v>
      </c>
      <c r="T4631" t="str">
        <f>IF(A4631&lt;=DATE(2020,10,16),"pre","post")</f>
        <v>pre</v>
      </c>
      <c r="U4631">
        <f t="shared" si="576"/>
        <v>-0.18570000000000064</v>
      </c>
      <c r="V4631">
        <f t="shared" si="577"/>
        <v>0.54299999999999926</v>
      </c>
      <c r="W4631">
        <f t="shared" si="578"/>
        <v>0.89289999999999914</v>
      </c>
      <c r="X4631">
        <f t="shared" si="579"/>
        <v>2.022000000000002</v>
      </c>
      <c r="Y4631">
        <f t="shared" si="580"/>
        <v>3.3799999999998818</v>
      </c>
      <c r="Z4631">
        <f t="shared" si="581"/>
        <v>-6.4000000000000057E-2</v>
      </c>
      <c r="AC4631">
        <f t="shared" si="582"/>
        <v>0</v>
      </c>
      <c r="AD4631">
        <f t="shared" si="583"/>
        <v>0</v>
      </c>
    </row>
    <row r="4632" spans="1:30" x14ac:dyDescent="0.2">
      <c r="A4632" s="1">
        <v>40194</v>
      </c>
      <c r="B4632" s="2">
        <v>89.8</v>
      </c>
      <c r="C4632" s="2">
        <v>17.91</v>
      </c>
      <c r="D4632" s="2">
        <v>137.94999999999999</v>
      </c>
      <c r="E4632" s="2">
        <v>4.9400000000000004</v>
      </c>
      <c r="F4632" s="2">
        <v>101.72799999999999</v>
      </c>
      <c r="G4632" t="s">
        <v>15</v>
      </c>
      <c r="H4632">
        <v>1917.32</v>
      </c>
      <c r="I4632">
        <v>89.8</v>
      </c>
      <c r="J4632">
        <v>17.91</v>
      </c>
      <c r="K4632">
        <v>26.383900000000001</v>
      </c>
      <c r="L4632">
        <v>29.215199999999999</v>
      </c>
      <c r="M4632">
        <v>10.878299999999999</v>
      </c>
      <c r="N4632">
        <v>23.908000000000001</v>
      </c>
      <c r="O4632" t="s">
        <v>15</v>
      </c>
      <c r="P4632" t="s">
        <v>15</v>
      </c>
      <c r="Q4632" t="s">
        <v>15</v>
      </c>
      <c r="R4632" t="s">
        <v>15</v>
      </c>
      <c r="S4632">
        <v>3.6760000000000002</v>
      </c>
      <c r="T4632" t="str">
        <f>IF(A4632&lt;=DATE(2020,10,16),"pre","post")</f>
        <v>pre</v>
      </c>
      <c r="U4632">
        <f t="shared" si="576"/>
        <v>0</v>
      </c>
      <c r="V4632">
        <f t="shared" si="577"/>
        <v>0</v>
      </c>
      <c r="W4632">
        <f t="shared" si="578"/>
        <v>0</v>
      </c>
      <c r="X4632">
        <f t="shared" si="579"/>
        <v>0</v>
      </c>
      <c r="Y4632">
        <f t="shared" si="580"/>
        <v>0</v>
      </c>
      <c r="Z4632">
        <f t="shared" si="581"/>
        <v>0</v>
      </c>
      <c r="AC4632">
        <f t="shared" si="582"/>
        <v>0</v>
      </c>
      <c r="AD4632">
        <f t="shared" si="583"/>
        <v>0</v>
      </c>
    </row>
    <row r="4633" spans="1:30" x14ac:dyDescent="0.2">
      <c r="A4633" s="1">
        <v>40195</v>
      </c>
      <c r="B4633" s="2">
        <v>89.8</v>
      </c>
      <c r="C4633" s="2">
        <v>17.91</v>
      </c>
      <c r="D4633" s="2">
        <v>137.94999999999999</v>
      </c>
      <c r="E4633" s="2">
        <v>4.9400000000000004</v>
      </c>
      <c r="F4633" s="2">
        <v>101.72799999999999</v>
      </c>
      <c r="G4633" t="s">
        <v>15</v>
      </c>
      <c r="H4633">
        <v>1917.32</v>
      </c>
      <c r="I4633">
        <v>89.8</v>
      </c>
      <c r="J4633">
        <v>17.91</v>
      </c>
      <c r="K4633">
        <v>26.383900000000001</v>
      </c>
      <c r="L4633">
        <v>29.215199999999999</v>
      </c>
      <c r="M4633">
        <v>10.878299999999999</v>
      </c>
      <c r="N4633">
        <v>23.908000000000001</v>
      </c>
      <c r="O4633" t="s">
        <v>15</v>
      </c>
      <c r="P4633" t="s">
        <v>15</v>
      </c>
      <c r="Q4633" t="s">
        <v>15</v>
      </c>
      <c r="R4633" t="s">
        <v>15</v>
      </c>
      <c r="S4633">
        <v>3.6760000000000002</v>
      </c>
      <c r="T4633" t="str">
        <f>IF(A4633&lt;=DATE(2020,10,16),"pre","post")</f>
        <v>pre</v>
      </c>
      <c r="U4633">
        <f t="shared" si="576"/>
        <v>0</v>
      </c>
      <c r="V4633">
        <f t="shared" si="577"/>
        <v>0</v>
      </c>
      <c r="W4633">
        <f t="shared" si="578"/>
        <v>0</v>
      </c>
      <c r="X4633">
        <f t="shared" si="579"/>
        <v>0</v>
      </c>
      <c r="Y4633">
        <f t="shared" si="580"/>
        <v>0</v>
      </c>
      <c r="Z4633">
        <f t="shared" si="581"/>
        <v>0</v>
      </c>
      <c r="AC4633">
        <f t="shared" si="582"/>
        <v>0</v>
      </c>
      <c r="AD4633">
        <f t="shared" si="583"/>
        <v>0</v>
      </c>
    </row>
    <row r="4634" spans="1:30" x14ac:dyDescent="0.2">
      <c r="A4634" s="1">
        <v>40196</v>
      </c>
      <c r="B4634" s="2">
        <v>89.8</v>
      </c>
      <c r="C4634" s="2">
        <v>17.91</v>
      </c>
      <c r="D4634" s="2">
        <v>137.94999999999999</v>
      </c>
      <c r="E4634" s="2">
        <v>4.9400000000000004</v>
      </c>
      <c r="F4634" s="2">
        <v>103.099</v>
      </c>
      <c r="G4634" t="s">
        <v>15</v>
      </c>
      <c r="H4634">
        <v>1917.32</v>
      </c>
      <c r="I4634">
        <v>89.8</v>
      </c>
      <c r="J4634">
        <v>17.91</v>
      </c>
      <c r="K4634">
        <v>26.163499999999999</v>
      </c>
      <c r="L4634">
        <v>29.5519</v>
      </c>
      <c r="M4634">
        <v>9.6090999999999998</v>
      </c>
      <c r="N4634">
        <v>23.805099999999999</v>
      </c>
      <c r="O4634" t="s">
        <v>15</v>
      </c>
      <c r="P4634" t="s">
        <v>15</v>
      </c>
      <c r="Q4634" t="s">
        <v>15</v>
      </c>
      <c r="R4634" t="s">
        <v>15</v>
      </c>
      <c r="S4634">
        <v>3.6760000000000002</v>
      </c>
      <c r="T4634" t="str">
        <f>IF(A4634&lt;=DATE(2020,10,16),"pre","post")</f>
        <v>pre</v>
      </c>
      <c r="U4634">
        <f t="shared" si="576"/>
        <v>-0.22040000000000148</v>
      </c>
      <c r="V4634">
        <f t="shared" si="577"/>
        <v>0.33670000000000044</v>
      </c>
      <c r="W4634">
        <f t="shared" si="578"/>
        <v>-1.2691999999999997</v>
      </c>
      <c r="X4634">
        <f t="shared" si="579"/>
        <v>-0.10290000000000177</v>
      </c>
      <c r="Y4634">
        <f t="shared" si="580"/>
        <v>0</v>
      </c>
      <c r="Z4634">
        <f t="shared" si="581"/>
        <v>0</v>
      </c>
      <c r="AC4634">
        <f t="shared" si="582"/>
        <v>0</v>
      </c>
      <c r="AD4634">
        <f t="shared" si="583"/>
        <v>0</v>
      </c>
    </row>
    <row r="4635" spans="1:30" x14ac:dyDescent="0.2">
      <c r="A4635" s="1">
        <v>40197</v>
      </c>
      <c r="B4635" s="2">
        <v>87.9</v>
      </c>
      <c r="C4635" s="2">
        <v>17.579999999999998</v>
      </c>
      <c r="D4635" s="2">
        <v>154.36000000000001</v>
      </c>
      <c r="E4635" s="2">
        <v>4.95</v>
      </c>
      <c r="F4635" s="2">
        <v>103.066</v>
      </c>
      <c r="G4635" t="s">
        <v>15</v>
      </c>
      <c r="H4635">
        <v>1912.77</v>
      </c>
      <c r="I4635">
        <v>87.9</v>
      </c>
      <c r="J4635">
        <v>17.579999999999998</v>
      </c>
      <c r="K4635">
        <v>27.381399999999999</v>
      </c>
      <c r="L4635">
        <v>28.317599999999999</v>
      </c>
      <c r="M4635">
        <v>9.8249999999999993</v>
      </c>
      <c r="N4635">
        <v>23.770600000000002</v>
      </c>
      <c r="O4635" t="s">
        <v>15</v>
      </c>
      <c r="P4635" t="s">
        <v>15</v>
      </c>
      <c r="Q4635" t="s">
        <v>15</v>
      </c>
      <c r="R4635" t="s">
        <v>15</v>
      </c>
      <c r="S4635">
        <v>3.694</v>
      </c>
      <c r="T4635" t="str">
        <f>IF(A4635&lt;=DATE(2020,10,16),"pre","post")</f>
        <v>pre</v>
      </c>
      <c r="U4635">
        <f t="shared" si="576"/>
        <v>1.2179000000000002</v>
      </c>
      <c r="V4635">
        <f t="shared" si="577"/>
        <v>-1.2343000000000011</v>
      </c>
      <c r="W4635">
        <f t="shared" si="578"/>
        <v>0.21589999999999954</v>
      </c>
      <c r="X4635">
        <f t="shared" si="579"/>
        <v>-3.4499999999997755E-2</v>
      </c>
      <c r="Y4635">
        <f t="shared" si="580"/>
        <v>-4.5499999999999545</v>
      </c>
      <c r="Z4635">
        <f t="shared" si="581"/>
        <v>1.7999999999999794E-2</v>
      </c>
      <c r="AC4635">
        <f t="shared" si="582"/>
        <v>0</v>
      </c>
      <c r="AD4635">
        <f t="shared" si="583"/>
        <v>0</v>
      </c>
    </row>
    <row r="4636" spans="1:30" x14ac:dyDescent="0.2">
      <c r="A4636" s="1">
        <v>40198</v>
      </c>
      <c r="B4636" s="2">
        <v>88.3</v>
      </c>
      <c r="C4636" s="2">
        <v>18.68</v>
      </c>
      <c r="D4636" s="2">
        <v>154.22</v>
      </c>
      <c r="E4636" s="2">
        <v>5.0199999999999996</v>
      </c>
      <c r="F4636" s="2">
        <v>105.681</v>
      </c>
      <c r="G4636" t="s">
        <v>15</v>
      </c>
      <c r="H4636">
        <v>1917.92</v>
      </c>
      <c r="I4636">
        <v>88.3</v>
      </c>
      <c r="J4636">
        <v>18.68</v>
      </c>
      <c r="K4636">
        <v>27.860199999999999</v>
      </c>
      <c r="L4636">
        <v>28.9312</v>
      </c>
      <c r="M4636">
        <v>10.312799999999999</v>
      </c>
      <c r="N4636">
        <v>23.973600000000001</v>
      </c>
      <c r="O4636" t="s">
        <v>15</v>
      </c>
      <c r="P4636" t="s">
        <v>15</v>
      </c>
      <c r="Q4636" t="s">
        <v>15</v>
      </c>
      <c r="R4636" t="s">
        <v>15</v>
      </c>
      <c r="S4636">
        <v>3.649</v>
      </c>
      <c r="T4636" t="str">
        <f>IF(A4636&lt;=DATE(2020,10,16),"pre","post")</f>
        <v>pre</v>
      </c>
      <c r="U4636">
        <f t="shared" si="576"/>
        <v>0.47879999999999967</v>
      </c>
      <c r="V4636">
        <f t="shared" si="577"/>
        <v>0.6136000000000017</v>
      </c>
      <c r="W4636">
        <f t="shared" si="578"/>
        <v>0.48780000000000001</v>
      </c>
      <c r="X4636">
        <f t="shared" si="579"/>
        <v>0.2029999999999994</v>
      </c>
      <c r="Y4636">
        <f t="shared" si="580"/>
        <v>5.1500000000000909</v>
      </c>
      <c r="Z4636">
        <f t="shared" si="581"/>
        <v>-4.4999999999999929E-2</v>
      </c>
      <c r="AC4636">
        <f t="shared" si="582"/>
        <v>0</v>
      </c>
      <c r="AD4636">
        <f t="shared" si="583"/>
        <v>0</v>
      </c>
    </row>
    <row r="4637" spans="1:30" x14ac:dyDescent="0.2">
      <c r="A4637" s="1">
        <v>40199</v>
      </c>
      <c r="B4637" s="2">
        <v>87.5</v>
      </c>
      <c r="C4637" s="2">
        <v>22.27</v>
      </c>
      <c r="D4637" s="2">
        <v>156.06</v>
      </c>
      <c r="E4637" s="2">
        <v>5.12</v>
      </c>
      <c r="F4637" s="2">
        <v>106.11199999999999</v>
      </c>
      <c r="G4637" t="s">
        <v>15</v>
      </c>
      <c r="H4637">
        <v>1923.83</v>
      </c>
      <c r="I4637">
        <v>87.5</v>
      </c>
      <c r="J4637">
        <v>22.27</v>
      </c>
      <c r="K4637">
        <v>28.241399999999999</v>
      </c>
      <c r="L4637">
        <v>30.060600000000001</v>
      </c>
      <c r="M4637">
        <v>10.442299999999999</v>
      </c>
      <c r="N4637">
        <v>24.412299999999998</v>
      </c>
      <c r="O4637" t="s">
        <v>15</v>
      </c>
      <c r="P4637" t="s">
        <v>15</v>
      </c>
      <c r="Q4637" t="s">
        <v>15</v>
      </c>
      <c r="R4637" t="s">
        <v>15</v>
      </c>
      <c r="S4637">
        <v>3.5880000000000001</v>
      </c>
      <c r="T4637" t="str">
        <f>IF(A4637&lt;=DATE(2020,10,16),"pre","post")</f>
        <v>pre</v>
      </c>
      <c r="U4637">
        <f t="shared" si="576"/>
        <v>0.38119999999999976</v>
      </c>
      <c r="V4637">
        <f t="shared" si="577"/>
        <v>1.1294000000000004</v>
      </c>
      <c r="W4637">
        <f t="shared" si="578"/>
        <v>0.12950000000000017</v>
      </c>
      <c r="X4637">
        <f t="shared" si="579"/>
        <v>0.4386999999999972</v>
      </c>
      <c r="Y4637">
        <f t="shared" si="580"/>
        <v>5.9099999999998545</v>
      </c>
      <c r="Z4637">
        <f t="shared" si="581"/>
        <v>-6.0999999999999943E-2</v>
      </c>
      <c r="AC4637">
        <f t="shared" si="582"/>
        <v>0</v>
      </c>
      <c r="AD4637">
        <f t="shared" si="583"/>
        <v>0</v>
      </c>
    </row>
    <row r="4638" spans="1:30" x14ac:dyDescent="0.2">
      <c r="A4638" s="1">
        <v>40200</v>
      </c>
      <c r="B4638" s="2">
        <v>88.3</v>
      </c>
      <c r="C4638" s="2">
        <v>27.31</v>
      </c>
      <c r="D4638" s="2">
        <v>161.83000000000001</v>
      </c>
      <c r="E4638" s="2">
        <v>5.21</v>
      </c>
      <c r="F4638" s="2">
        <v>108.652</v>
      </c>
      <c r="G4638" t="s">
        <v>15</v>
      </c>
      <c r="H4638">
        <v>1919.8</v>
      </c>
      <c r="I4638">
        <v>88.3</v>
      </c>
      <c r="J4638">
        <v>27.31</v>
      </c>
      <c r="K4638">
        <v>32.489400000000003</v>
      </c>
      <c r="L4638">
        <v>33.141300000000001</v>
      </c>
      <c r="M4638">
        <v>12.351100000000001</v>
      </c>
      <c r="N4638">
        <v>25.843299999999999</v>
      </c>
      <c r="O4638" t="s">
        <v>15</v>
      </c>
      <c r="P4638" t="s">
        <v>15</v>
      </c>
      <c r="Q4638" t="s">
        <v>15</v>
      </c>
      <c r="R4638" t="s">
        <v>15</v>
      </c>
      <c r="S4638">
        <v>3.609</v>
      </c>
      <c r="T4638" t="str">
        <f>IF(A4638&lt;=DATE(2020,10,16),"pre","post")</f>
        <v>pre</v>
      </c>
      <c r="U4638">
        <f t="shared" si="576"/>
        <v>4.2480000000000047</v>
      </c>
      <c r="V4638">
        <f t="shared" si="577"/>
        <v>3.0807000000000002</v>
      </c>
      <c r="W4638">
        <f t="shared" si="578"/>
        <v>1.9088000000000012</v>
      </c>
      <c r="X4638">
        <f t="shared" si="579"/>
        <v>1.4310000000000009</v>
      </c>
      <c r="Y4638">
        <f t="shared" si="580"/>
        <v>-4.0299999999999727</v>
      </c>
      <c r="Z4638">
        <f t="shared" si="581"/>
        <v>2.0999999999999908E-2</v>
      </c>
      <c r="AC4638">
        <f t="shared" si="582"/>
        <v>0</v>
      </c>
      <c r="AD4638">
        <f t="shared" si="583"/>
        <v>0</v>
      </c>
    </row>
    <row r="4639" spans="1:30" x14ac:dyDescent="0.2">
      <c r="A4639" s="1">
        <v>40201</v>
      </c>
      <c r="B4639" s="2">
        <v>88.3</v>
      </c>
      <c r="C4639" s="2">
        <v>27.31</v>
      </c>
      <c r="D4639" s="2">
        <v>161.83000000000001</v>
      </c>
      <c r="E4639" s="2">
        <v>5.21</v>
      </c>
      <c r="F4639" s="2">
        <v>108.652</v>
      </c>
      <c r="G4639" t="s">
        <v>15</v>
      </c>
      <c r="H4639">
        <v>1919.8</v>
      </c>
      <c r="I4639">
        <v>88.3</v>
      </c>
      <c r="J4639">
        <v>27.31</v>
      </c>
      <c r="K4639">
        <v>32.489400000000003</v>
      </c>
      <c r="L4639">
        <v>33.141300000000001</v>
      </c>
      <c r="M4639">
        <v>12.351100000000001</v>
      </c>
      <c r="N4639">
        <v>25.843299999999999</v>
      </c>
      <c r="O4639" t="s">
        <v>15</v>
      </c>
      <c r="P4639" t="s">
        <v>15</v>
      </c>
      <c r="Q4639" t="s">
        <v>15</v>
      </c>
      <c r="R4639" t="s">
        <v>15</v>
      </c>
      <c r="S4639">
        <v>3.609</v>
      </c>
      <c r="T4639" t="str">
        <f>IF(A4639&lt;=DATE(2020,10,16),"pre","post")</f>
        <v>pre</v>
      </c>
      <c r="U4639">
        <f t="shared" si="576"/>
        <v>0</v>
      </c>
      <c r="V4639">
        <f t="shared" si="577"/>
        <v>0</v>
      </c>
      <c r="W4639">
        <f t="shared" si="578"/>
        <v>0</v>
      </c>
      <c r="X4639">
        <f t="shared" si="579"/>
        <v>0</v>
      </c>
      <c r="Y4639">
        <f t="shared" si="580"/>
        <v>0</v>
      </c>
      <c r="Z4639">
        <f t="shared" si="581"/>
        <v>0</v>
      </c>
      <c r="AC4639">
        <f t="shared" si="582"/>
        <v>0</v>
      </c>
      <c r="AD4639">
        <f t="shared" si="583"/>
        <v>0</v>
      </c>
    </row>
    <row r="4640" spans="1:30" x14ac:dyDescent="0.2">
      <c r="A4640" s="1">
        <v>40202</v>
      </c>
      <c r="B4640" s="2">
        <v>88.3</v>
      </c>
      <c r="C4640" s="2">
        <v>27.31</v>
      </c>
      <c r="D4640" s="2">
        <v>161.83000000000001</v>
      </c>
      <c r="E4640" s="2">
        <v>5.21</v>
      </c>
      <c r="F4640" s="2">
        <v>108.652</v>
      </c>
      <c r="G4640" t="s">
        <v>15</v>
      </c>
      <c r="H4640">
        <v>1919.8</v>
      </c>
      <c r="I4640">
        <v>88.3</v>
      </c>
      <c r="J4640">
        <v>27.31</v>
      </c>
      <c r="K4640">
        <v>32.489400000000003</v>
      </c>
      <c r="L4640">
        <v>33.141300000000001</v>
      </c>
      <c r="M4640">
        <v>12.351100000000001</v>
      </c>
      <c r="N4640">
        <v>25.843299999999999</v>
      </c>
      <c r="O4640" t="s">
        <v>15</v>
      </c>
      <c r="P4640" t="s">
        <v>15</v>
      </c>
      <c r="Q4640" t="s">
        <v>15</v>
      </c>
      <c r="R4640" t="s">
        <v>15</v>
      </c>
      <c r="S4640">
        <v>3.609</v>
      </c>
      <c r="T4640" t="str">
        <f>IF(A4640&lt;=DATE(2020,10,16),"pre","post")</f>
        <v>pre</v>
      </c>
      <c r="U4640">
        <f t="shared" si="576"/>
        <v>0</v>
      </c>
      <c r="V4640">
        <f t="shared" si="577"/>
        <v>0</v>
      </c>
      <c r="W4640">
        <f t="shared" si="578"/>
        <v>0</v>
      </c>
      <c r="X4640">
        <f t="shared" si="579"/>
        <v>0</v>
      </c>
      <c r="Y4640">
        <f t="shared" si="580"/>
        <v>0</v>
      </c>
      <c r="Z4640">
        <f t="shared" si="581"/>
        <v>0</v>
      </c>
      <c r="AC4640">
        <f t="shared" si="582"/>
        <v>0</v>
      </c>
      <c r="AD4640">
        <f t="shared" si="583"/>
        <v>0</v>
      </c>
    </row>
    <row r="4641" spans="1:30" x14ac:dyDescent="0.2">
      <c r="A4641" s="1">
        <v>40203</v>
      </c>
      <c r="B4641" s="2">
        <v>88.1</v>
      </c>
      <c r="C4641" s="2">
        <v>25.41</v>
      </c>
      <c r="D4641" s="2">
        <v>167.51</v>
      </c>
      <c r="E4641" s="2">
        <v>5.3</v>
      </c>
      <c r="F4641" s="2">
        <v>112.133</v>
      </c>
      <c r="G4641" t="s">
        <v>15</v>
      </c>
      <c r="H4641">
        <v>1914.97</v>
      </c>
      <c r="I4641">
        <v>88.1</v>
      </c>
      <c r="J4641">
        <v>25.41</v>
      </c>
      <c r="K4641">
        <v>29.520299999999999</v>
      </c>
      <c r="L4641">
        <v>31.2455</v>
      </c>
      <c r="M4641">
        <v>11.458500000000001</v>
      </c>
      <c r="N4641">
        <v>24.6828</v>
      </c>
      <c r="O4641" t="s">
        <v>15</v>
      </c>
      <c r="P4641" t="s">
        <v>15</v>
      </c>
      <c r="Q4641" t="s">
        <v>15</v>
      </c>
      <c r="R4641" t="s">
        <v>15</v>
      </c>
      <c r="S4641">
        <v>3.6280000000000001</v>
      </c>
      <c r="T4641" t="str">
        <f>IF(A4641&lt;=DATE(2020,10,16),"pre","post")</f>
        <v>pre</v>
      </c>
      <c r="U4641">
        <f t="shared" si="576"/>
        <v>-2.9691000000000045</v>
      </c>
      <c r="V4641">
        <f t="shared" si="577"/>
        <v>-1.8958000000000013</v>
      </c>
      <c r="W4641">
        <f t="shared" si="578"/>
        <v>-0.89259999999999984</v>
      </c>
      <c r="X4641">
        <f t="shared" si="579"/>
        <v>-1.160499999999999</v>
      </c>
      <c r="Y4641">
        <f t="shared" si="580"/>
        <v>-4.8299999999999272</v>
      </c>
      <c r="Z4641">
        <f t="shared" si="581"/>
        <v>1.9000000000000128E-2</v>
      </c>
      <c r="AC4641">
        <f t="shared" si="582"/>
        <v>0</v>
      </c>
      <c r="AD4641">
        <f t="shared" si="583"/>
        <v>0</v>
      </c>
    </row>
    <row r="4642" spans="1:30" x14ac:dyDescent="0.2">
      <c r="A4642" s="1">
        <v>40204</v>
      </c>
      <c r="B4642" s="2">
        <v>88.8</v>
      </c>
      <c r="C4642" s="2">
        <v>24.55</v>
      </c>
      <c r="D4642" s="2">
        <v>166.77</v>
      </c>
      <c r="E4642" s="2">
        <v>5.37</v>
      </c>
      <c r="F4642" s="2">
        <v>111.461</v>
      </c>
      <c r="G4642" t="s">
        <v>15</v>
      </c>
      <c r="H4642">
        <v>1912.5</v>
      </c>
      <c r="I4642">
        <v>88.8</v>
      </c>
      <c r="J4642">
        <v>24.55</v>
      </c>
      <c r="K4642">
        <v>29.764299999999999</v>
      </c>
      <c r="L4642">
        <v>31.572199999999999</v>
      </c>
      <c r="M4642">
        <v>11.875299999999999</v>
      </c>
      <c r="N4642">
        <v>25.271899999999999</v>
      </c>
      <c r="O4642" t="s">
        <v>15</v>
      </c>
      <c r="P4642" t="s">
        <v>15</v>
      </c>
      <c r="Q4642" t="s">
        <v>15</v>
      </c>
      <c r="R4642" t="s">
        <v>15</v>
      </c>
      <c r="S4642">
        <v>3.621</v>
      </c>
      <c r="T4642" t="str">
        <f>IF(A4642&lt;=DATE(2020,10,16),"pre","post")</f>
        <v>pre</v>
      </c>
      <c r="U4642">
        <f t="shared" si="576"/>
        <v>0.24399999999999977</v>
      </c>
      <c r="V4642">
        <f t="shared" si="577"/>
        <v>0.32669999999999888</v>
      </c>
      <c r="W4642">
        <f t="shared" si="578"/>
        <v>0.41679999999999851</v>
      </c>
      <c r="X4642">
        <f t="shared" si="579"/>
        <v>0.5890999999999984</v>
      </c>
      <c r="Y4642">
        <f t="shared" si="580"/>
        <v>-2.4700000000000273</v>
      </c>
      <c r="Z4642">
        <f t="shared" si="581"/>
        <v>-7.0000000000001172E-3</v>
      </c>
      <c r="AC4642">
        <f t="shared" si="582"/>
        <v>1</v>
      </c>
      <c r="AD4642">
        <f t="shared" si="583"/>
        <v>0</v>
      </c>
    </row>
    <row r="4643" spans="1:30" x14ac:dyDescent="0.2">
      <c r="A4643" s="1">
        <v>40205</v>
      </c>
      <c r="B4643" s="2">
        <v>86.3</v>
      </c>
      <c r="C4643" s="2">
        <v>23.14</v>
      </c>
      <c r="D4643" s="2">
        <v>164.95</v>
      </c>
      <c r="E4643" s="2">
        <v>5.31</v>
      </c>
      <c r="F4643" s="2">
        <v>111.461</v>
      </c>
      <c r="G4643" t="s">
        <v>15</v>
      </c>
      <c r="H4643">
        <v>1912.83</v>
      </c>
      <c r="I4643">
        <v>86.3</v>
      </c>
      <c r="J4643">
        <v>23.14</v>
      </c>
      <c r="K4643">
        <v>25.939599999999999</v>
      </c>
      <c r="L4643">
        <v>32.150100000000002</v>
      </c>
      <c r="M4643">
        <v>12.0686</v>
      </c>
      <c r="N4643">
        <v>24.824999999999999</v>
      </c>
      <c r="O4643" t="s">
        <v>15</v>
      </c>
      <c r="P4643" t="s">
        <v>15</v>
      </c>
      <c r="Q4643" t="s">
        <v>15</v>
      </c>
      <c r="R4643" t="s">
        <v>15</v>
      </c>
      <c r="S4643">
        <v>3.65</v>
      </c>
      <c r="T4643" t="str">
        <f>IF(A4643&lt;=DATE(2020,10,16),"pre","post")</f>
        <v>pre</v>
      </c>
      <c r="U4643">
        <f t="shared" si="576"/>
        <v>-3.8247</v>
      </c>
      <c r="V4643">
        <f t="shared" si="577"/>
        <v>0.57790000000000319</v>
      </c>
      <c r="W4643">
        <f t="shared" si="578"/>
        <v>0.19330000000000069</v>
      </c>
      <c r="X4643">
        <f t="shared" si="579"/>
        <v>-0.44689999999999941</v>
      </c>
      <c r="Y4643">
        <f t="shared" si="580"/>
        <v>0.32999999999992724</v>
      </c>
      <c r="Z4643">
        <f t="shared" si="581"/>
        <v>2.8999999999999915E-2</v>
      </c>
      <c r="AC4643">
        <f t="shared" si="582"/>
        <v>0</v>
      </c>
      <c r="AD4643">
        <f t="shared" si="583"/>
        <v>0</v>
      </c>
    </row>
    <row r="4644" spans="1:30" x14ac:dyDescent="0.2">
      <c r="A4644" s="1">
        <v>40206</v>
      </c>
      <c r="B4644" s="2">
        <v>87.9</v>
      </c>
      <c r="C4644" s="2">
        <v>23.73</v>
      </c>
      <c r="D4644" s="2">
        <v>164.43</v>
      </c>
      <c r="E4644" s="2">
        <v>5.33</v>
      </c>
      <c r="F4644" s="2">
        <v>111.461</v>
      </c>
      <c r="G4644" t="s">
        <v>15</v>
      </c>
      <c r="H4644">
        <v>1911.92</v>
      </c>
      <c r="I4644">
        <v>87.9</v>
      </c>
      <c r="J4644">
        <v>23.73</v>
      </c>
      <c r="K4644">
        <v>27.136399999999998</v>
      </c>
      <c r="L4644">
        <v>29.290400000000002</v>
      </c>
      <c r="M4644">
        <v>12.0707</v>
      </c>
      <c r="N4644">
        <v>24.8889</v>
      </c>
      <c r="O4644" t="s">
        <v>15</v>
      </c>
      <c r="P4644" t="s">
        <v>15</v>
      </c>
      <c r="Q4644" t="s">
        <v>15</v>
      </c>
      <c r="R4644" t="s">
        <v>15</v>
      </c>
      <c r="S4644">
        <v>3.6360000000000001</v>
      </c>
      <c r="T4644" t="str">
        <f>IF(A4644&lt;=DATE(2020,10,16),"pre","post")</f>
        <v>pre</v>
      </c>
      <c r="U4644">
        <f t="shared" si="576"/>
        <v>1.1967999999999996</v>
      </c>
      <c r="V4644">
        <f t="shared" si="577"/>
        <v>-2.8597000000000001</v>
      </c>
      <c r="W4644">
        <f t="shared" si="578"/>
        <v>2.1000000000004349E-3</v>
      </c>
      <c r="X4644">
        <f t="shared" si="579"/>
        <v>6.390000000000029E-2</v>
      </c>
      <c r="Y4644">
        <f t="shared" si="580"/>
        <v>-0.90999999999985448</v>
      </c>
      <c r="Z4644">
        <f t="shared" si="581"/>
        <v>-1.399999999999979E-2</v>
      </c>
      <c r="AC4644">
        <f t="shared" si="582"/>
        <v>0</v>
      </c>
      <c r="AD4644">
        <f t="shared" si="583"/>
        <v>0</v>
      </c>
    </row>
    <row r="4645" spans="1:30" x14ac:dyDescent="0.2">
      <c r="A4645" s="1">
        <v>40207</v>
      </c>
      <c r="B4645" s="2">
        <v>86.3</v>
      </c>
      <c r="C4645" s="2">
        <v>24.62</v>
      </c>
      <c r="D4645" s="2">
        <v>159.77000000000001</v>
      </c>
      <c r="E4645" s="2">
        <v>5.38</v>
      </c>
      <c r="F4645" s="2">
        <v>112.426</v>
      </c>
      <c r="G4645" t="s">
        <v>15</v>
      </c>
      <c r="H4645">
        <v>1919.82</v>
      </c>
      <c r="I4645">
        <v>86.3</v>
      </c>
      <c r="J4645">
        <v>24.62</v>
      </c>
      <c r="K4645">
        <v>28.677499999999998</v>
      </c>
      <c r="L4645">
        <v>30.8169</v>
      </c>
      <c r="M4645">
        <v>12.3635</v>
      </c>
      <c r="N4645">
        <v>25.2088</v>
      </c>
      <c r="O4645" t="s">
        <v>15</v>
      </c>
      <c r="P4645" t="s">
        <v>15</v>
      </c>
      <c r="Q4645" t="s">
        <v>15</v>
      </c>
      <c r="R4645" t="s">
        <v>15</v>
      </c>
      <c r="S4645">
        <v>3.5859999999999999</v>
      </c>
      <c r="T4645" t="str">
        <f>IF(A4645&lt;=DATE(2020,10,16),"pre","post")</f>
        <v>pre</v>
      </c>
      <c r="U4645">
        <f t="shared" si="576"/>
        <v>1.5411000000000001</v>
      </c>
      <c r="V4645">
        <f t="shared" si="577"/>
        <v>1.5264999999999986</v>
      </c>
      <c r="W4645">
        <f t="shared" si="578"/>
        <v>0.29279999999999973</v>
      </c>
      <c r="X4645">
        <f t="shared" si="579"/>
        <v>0.31990000000000052</v>
      </c>
      <c r="Y4645">
        <f t="shared" si="580"/>
        <v>7.8999999999998636</v>
      </c>
      <c r="Z4645">
        <f t="shared" si="581"/>
        <v>-5.0000000000000266E-2</v>
      </c>
      <c r="AC4645">
        <f t="shared" si="582"/>
        <v>1</v>
      </c>
      <c r="AD4645">
        <f t="shared" si="583"/>
        <v>0</v>
      </c>
    </row>
    <row r="4646" spans="1:30" x14ac:dyDescent="0.2">
      <c r="A4646" s="1">
        <v>40208</v>
      </c>
      <c r="B4646" s="2">
        <v>86.3</v>
      </c>
      <c r="C4646" s="2">
        <v>24.62</v>
      </c>
      <c r="D4646" s="2">
        <v>159.77000000000001</v>
      </c>
      <c r="E4646" s="2">
        <v>5.38</v>
      </c>
      <c r="F4646" s="2">
        <v>112.426</v>
      </c>
      <c r="G4646" t="s">
        <v>15</v>
      </c>
      <c r="H4646">
        <v>1919.82</v>
      </c>
      <c r="I4646">
        <v>86.3</v>
      </c>
      <c r="J4646">
        <v>24.62</v>
      </c>
      <c r="K4646">
        <v>28.677499999999998</v>
      </c>
      <c r="L4646">
        <v>30.8169</v>
      </c>
      <c r="M4646">
        <v>12.3635</v>
      </c>
      <c r="N4646">
        <v>25.2088</v>
      </c>
      <c r="O4646" t="s">
        <v>15</v>
      </c>
      <c r="P4646" t="s">
        <v>15</v>
      </c>
      <c r="Q4646" t="s">
        <v>15</v>
      </c>
      <c r="R4646" t="s">
        <v>15</v>
      </c>
      <c r="S4646">
        <v>3.5859999999999999</v>
      </c>
      <c r="T4646" t="str">
        <f>IF(A4646&lt;=DATE(2020,10,16),"pre","post")</f>
        <v>pre</v>
      </c>
      <c r="U4646">
        <f t="shared" si="576"/>
        <v>0</v>
      </c>
      <c r="V4646">
        <f t="shared" si="577"/>
        <v>0</v>
      </c>
      <c r="W4646">
        <f t="shared" si="578"/>
        <v>0</v>
      </c>
      <c r="X4646">
        <f t="shared" si="579"/>
        <v>0</v>
      </c>
      <c r="Y4646">
        <f t="shared" si="580"/>
        <v>0</v>
      </c>
      <c r="Z4646">
        <f t="shared" si="581"/>
        <v>0</v>
      </c>
      <c r="AC4646">
        <f t="shared" si="582"/>
        <v>0</v>
      </c>
      <c r="AD4646">
        <f t="shared" si="583"/>
        <v>0</v>
      </c>
    </row>
    <row r="4647" spans="1:30" x14ac:dyDescent="0.2">
      <c r="A4647" s="1">
        <v>40209</v>
      </c>
      <c r="B4647" s="2">
        <v>86.3</v>
      </c>
      <c r="C4647" s="2">
        <v>24.62</v>
      </c>
      <c r="D4647" s="2">
        <v>159.77000000000001</v>
      </c>
      <c r="E4647" s="2">
        <v>5.38</v>
      </c>
      <c r="F4647" s="2">
        <v>112.426</v>
      </c>
      <c r="G4647" t="s">
        <v>15</v>
      </c>
      <c r="H4647">
        <v>1919.82</v>
      </c>
      <c r="I4647">
        <v>86.3</v>
      </c>
      <c r="J4647">
        <v>24.62</v>
      </c>
      <c r="K4647">
        <v>28.677499999999998</v>
      </c>
      <c r="L4647">
        <v>30.8169</v>
      </c>
      <c r="M4647">
        <v>12.3635</v>
      </c>
      <c r="N4647">
        <v>25.2088</v>
      </c>
      <c r="O4647" t="s">
        <v>15</v>
      </c>
      <c r="P4647" t="s">
        <v>15</v>
      </c>
      <c r="Q4647" t="s">
        <v>15</v>
      </c>
      <c r="R4647" t="s">
        <v>15</v>
      </c>
      <c r="S4647">
        <v>3.5859999999999999</v>
      </c>
      <c r="T4647" t="str">
        <f>IF(A4647&lt;=DATE(2020,10,16),"pre","post")</f>
        <v>pre</v>
      </c>
      <c r="U4647">
        <f t="shared" si="576"/>
        <v>0</v>
      </c>
      <c r="V4647">
        <f t="shared" si="577"/>
        <v>0</v>
      </c>
      <c r="W4647">
        <f t="shared" si="578"/>
        <v>0</v>
      </c>
      <c r="X4647">
        <f t="shared" si="579"/>
        <v>0</v>
      </c>
      <c r="Y4647">
        <f t="shared" si="580"/>
        <v>0</v>
      </c>
      <c r="Z4647">
        <f t="shared" si="581"/>
        <v>0</v>
      </c>
      <c r="AC4647">
        <f t="shared" si="582"/>
        <v>0</v>
      </c>
      <c r="AD4647">
        <f t="shared" si="583"/>
        <v>0</v>
      </c>
    </row>
    <row r="4648" spans="1:30" x14ac:dyDescent="0.2">
      <c r="A4648" s="1">
        <v>40210</v>
      </c>
      <c r="B4648" s="2">
        <v>85.3</v>
      </c>
      <c r="C4648" s="2">
        <v>22.59</v>
      </c>
      <c r="D4648" s="2">
        <v>171.56</v>
      </c>
      <c r="E4648" s="2">
        <v>5.37</v>
      </c>
      <c r="F4648" s="2">
        <v>112.474</v>
      </c>
      <c r="G4648" t="s">
        <v>15</v>
      </c>
      <c r="H4648">
        <v>1912.67</v>
      </c>
      <c r="I4648">
        <v>85.3</v>
      </c>
      <c r="J4648">
        <v>22.59</v>
      </c>
      <c r="K4648">
        <v>28.279900000000001</v>
      </c>
      <c r="L4648">
        <v>31.458100000000002</v>
      </c>
      <c r="M4648">
        <v>12.3927</v>
      </c>
      <c r="N4648">
        <v>25.684899999999999</v>
      </c>
      <c r="O4648" t="s">
        <v>15</v>
      </c>
      <c r="P4648" t="s">
        <v>15</v>
      </c>
      <c r="Q4648" t="s">
        <v>15</v>
      </c>
      <c r="R4648" t="s">
        <v>15</v>
      </c>
      <c r="S4648">
        <v>3.6520000000000001</v>
      </c>
      <c r="T4648" t="str">
        <f>IF(A4648&lt;=DATE(2020,10,16),"pre","post")</f>
        <v>pre</v>
      </c>
      <c r="U4648">
        <f t="shared" si="576"/>
        <v>-0.39759999999999707</v>
      </c>
      <c r="V4648">
        <f t="shared" si="577"/>
        <v>0.64120000000000132</v>
      </c>
      <c r="W4648">
        <f t="shared" si="578"/>
        <v>2.9199999999999449E-2</v>
      </c>
      <c r="X4648">
        <f t="shared" si="579"/>
        <v>0.47609999999999886</v>
      </c>
      <c r="Y4648">
        <f t="shared" si="580"/>
        <v>-7.1499999999998636</v>
      </c>
      <c r="Z4648">
        <f t="shared" si="581"/>
        <v>6.6000000000000281E-2</v>
      </c>
      <c r="AC4648">
        <f t="shared" si="582"/>
        <v>0</v>
      </c>
      <c r="AD4648">
        <f t="shared" si="583"/>
        <v>0</v>
      </c>
    </row>
    <row r="4649" spans="1:30" x14ac:dyDescent="0.2">
      <c r="A4649" s="1">
        <v>40211</v>
      </c>
      <c r="B4649" s="2">
        <v>83.7</v>
      </c>
      <c r="C4649" s="2">
        <v>21.48</v>
      </c>
      <c r="D4649" s="2">
        <v>162.59</v>
      </c>
      <c r="E4649" s="2">
        <v>5.36</v>
      </c>
      <c r="F4649" s="2">
        <v>111.748</v>
      </c>
      <c r="G4649" t="s">
        <v>15</v>
      </c>
      <c r="H4649">
        <v>1915.86</v>
      </c>
      <c r="I4649">
        <v>83.7</v>
      </c>
      <c r="J4649">
        <v>21.48</v>
      </c>
      <c r="K4649">
        <v>28.132899999999999</v>
      </c>
      <c r="L4649">
        <v>31.674199999999999</v>
      </c>
      <c r="M4649">
        <v>11.7057</v>
      </c>
      <c r="N4649">
        <v>24.988600000000002</v>
      </c>
      <c r="O4649" t="s">
        <v>15</v>
      </c>
      <c r="P4649" t="s">
        <v>15</v>
      </c>
      <c r="Q4649" t="s">
        <v>15</v>
      </c>
      <c r="R4649" t="s">
        <v>15</v>
      </c>
      <c r="S4649">
        <v>3.6419999999999999</v>
      </c>
      <c r="T4649" t="str">
        <f>IF(A4649&lt;=DATE(2020,10,16),"pre","post")</f>
        <v>pre</v>
      </c>
      <c r="U4649">
        <f t="shared" si="576"/>
        <v>-0.14700000000000202</v>
      </c>
      <c r="V4649">
        <f t="shared" si="577"/>
        <v>0.21609999999999729</v>
      </c>
      <c r="W4649">
        <f t="shared" si="578"/>
        <v>-0.68699999999999939</v>
      </c>
      <c r="X4649">
        <f t="shared" si="579"/>
        <v>-0.69629999999999725</v>
      </c>
      <c r="Y4649">
        <f t="shared" si="580"/>
        <v>3.1899999999998272</v>
      </c>
      <c r="Z4649">
        <f t="shared" si="581"/>
        <v>-1.0000000000000231E-2</v>
      </c>
      <c r="AC4649">
        <f t="shared" si="582"/>
        <v>0</v>
      </c>
      <c r="AD4649">
        <f t="shared" si="583"/>
        <v>0</v>
      </c>
    </row>
    <row r="4650" spans="1:30" x14ac:dyDescent="0.2">
      <c r="A4650" s="1">
        <v>40212</v>
      </c>
      <c r="B4650" s="2">
        <v>90</v>
      </c>
      <c r="C4650" s="2">
        <v>21.6</v>
      </c>
      <c r="D4650" s="2">
        <v>171.55</v>
      </c>
      <c r="E4650" s="2">
        <v>5.27</v>
      </c>
      <c r="F4650" s="2">
        <v>105.916</v>
      </c>
      <c r="G4650" t="s">
        <v>15</v>
      </c>
      <c r="H4650">
        <v>1911.02</v>
      </c>
      <c r="I4650">
        <v>90</v>
      </c>
      <c r="J4650">
        <v>21.6</v>
      </c>
      <c r="K4650">
        <v>27.9039</v>
      </c>
      <c r="L4650">
        <v>31.461099999999998</v>
      </c>
      <c r="M4650">
        <v>10.8827</v>
      </c>
      <c r="N4650">
        <v>24.148800000000001</v>
      </c>
      <c r="O4650" t="s">
        <v>15</v>
      </c>
      <c r="P4650" t="s">
        <v>15</v>
      </c>
      <c r="Q4650" t="s">
        <v>15</v>
      </c>
      <c r="R4650" t="s">
        <v>15</v>
      </c>
      <c r="S4650">
        <v>3.7069999999999999</v>
      </c>
      <c r="T4650" t="str">
        <f>IF(A4650&lt;=DATE(2020,10,16),"pre","post")</f>
        <v>pre</v>
      </c>
      <c r="U4650">
        <f t="shared" si="576"/>
        <v>-0.2289999999999992</v>
      </c>
      <c r="V4650">
        <f t="shared" si="577"/>
        <v>-0.21310000000000073</v>
      </c>
      <c r="W4650">
        <f t="shared" si="578"/>
        <v>-0.8230000000000004</v>
      </c>
      <c r="X4650">
        <f t="shared" si="579"/>
        <v>-0.83980000000000032</v>
      </c>
      <c r="Y4650">
        <f t="shared" si="580"/>
        <v>-4.8399999999999181</v>
      </c>
      <c r="Z4650">
        <f t="shared" si="581"/>
        <v>6.4999999999999947E-2</v>
      </c>
      <c r="AC4650">
        <f t="shared" si="582"/>
        <v>0</v>
      </c>
      <c r="AD4650">
        <f t="shared" si="583"/>
        <v>0</v>
      </c>
    </row>
    <row r="4651" spans="1:30" x14ac:dyDescent="0.2">
      <c r="A4651" s="1">
        <v>40213</v>
      </c>
      <c r="B4651" s="2">
        <v>90.9</v>
      </c>
      <c r="C4651" s="2">
        <v>26.08</v>
      </c>
      <c r="D4651" s="2">
        <v>156.72</v>
      </c>
      <c r="E4651" s="2">
        <v>5.41</v>
      </c>
      <c r="F4651" s="2">
        <v>109.238</v>
      </c>
      <c r="G4651" t="s">
        <v>15</v>
      </c>
      <c r="H4651">
        <v>1917.84</v>
      </c>
      <c r="I4651">
        <v>90.9</v>
      </c>
      <c r="J4651">
        <v>26.08</v>
      </c>
      <c r="K4651">
        <v>29.805199999999999</v>
      </c>
      <c r="L4651">
        <v>32.634599999999999</v>
      </c>
      <c r="M4651">
        <v>10.827500000000001</v>
      </c>
      <c r="N4651">
        <v>23.817499999999999</v>
      </c>
      <c r="O4651" t="s">
        <v>15</v>
      </c>
      <c r="P4651" t="s">
        <v>15</v>
      </c>
      <c r="Q4651" t="s">
        <v>15</v>
      </c>
      <c r="R4651" t="s">
        <v>15</v>
      </c>
      <c r="S4651">
        <v>3.6080000000000001</v>
      </c>
      <c r="T4651" t="str">
        <f>IF(A4651&lt;=DATE(2020,10,16),"pre","post")</f>
        <v>pre</v>
      </c>
      <c r="U4651">
        <f t="shared" si="576"/>
        <v>1.9012999999999991</v>
      </c>
      <c r="V4651">
        <f t="shared" si="577"/>
        <v>1.1735000000000007</v>
      </c>
      <c r="W4651">
        <f t="shared" si="578"/>
        <v>-5.519999999999925E-2</v>
      </c>
      <c r="X4651">
        <f t="shared" si="579"/>
        <v>-0.33130000000000237</v>
      </c>
      <c r="Y4651">
        <f t="shared" si="580"/>
        <v>6.8199999999999363</v>
      </c>
      <c r="Z4651">
        <f t="shared" si="581"/>
        <v>-9.8999999999999755E-2</v>
      </c>
      <c r="AC4651">
        <f t="shared" si="582"/>
        <v>1</v>
      </c>
      <c r="AD4651">
        <f t="shared" si="583"/>
        <v>0</v>
      </c>
    </row>
    <row r="4652" spans="1:30" x14ac:dyDescent="0.2">
      <c r="A4652" s="1">
        <v>40214</v>
      </c>
      <c r="B4652" s="2">
        <v>89.1</v>
      </c>
      <c r="C4652" s="2">
        <v>26.11</v>
      </c>
      <c r="D4652" s="2">
        <v>163.21</v>
      </c>
      <c r="E4652" s="2">
        <v>5.62</v>
      </c>
      <c r="F4652" s="2">
        <v>111.999</v>
      </c>
      <c r="G4652" t="s">
        <v>15</v>
      </c>
      <c r="H4652">
        <v>1919.01</v>
      </c>
      <c r="I4652">
        <v>89.1</v>
      </c>
      <c r="J4652">
        <v>26.11</v>
      </c>
      <c r="K4652">
        <v>30.468</v>
      </c>
      <c r="L4652">
        <v>34.456000000000003</v>
      </c>
      <c r="M4652">
        <v>9.7645</v>
      </c>
      <c r="N4652">
        <v>22.717600000000001</v>
      </c>
      <c r="O4652" t="s">
        <v>15</v>
      </c>
      <c r="P4652" t="s">
        <v>15</v>
      </c>
      <c r="Q4652" t="s">
        <v>15</v>
      </c>
      <c r="R4652" t="s">
        <v>15</v>
      </c>
      <c r="S4652">
        <v>3.5670000000000002</v>
      </c>
      <c r="T4652" t="str">
        <f>IF(A4652&lt;=DATE(2020,10,16),"pre","post")</f>
        <v>pre</v>
      </c>
      <c r="U4652">
        <f t="shared" si="576"/>
        <v>0.66280000000000072</v>
      </c>
      <c r="V4652">
        <f t="shared" si="577"/>
        <v>1.8214000000000041</v>
      </c>
      <c r="W4652">
        <f t="shared" si="578"/>
        <v>-1.0630000000000006</v>
      </c>
      <c r="X4652">
        <f t="shared" si="579"/>
        <v>-1.0998999999999981</v>
      </c>
      <c r="Y4652">
        <f t="shared" si="580"/>
        <v>1.1700000000000728</v>
      </c>
      <c r="Z4652">
        <f t="shared" si="581"/>
        <v>-4.0999999999999925E-2</v>
      </c>
      <c r="AC4652">
        <f t="shared" si="582"/>
        <v>1</v>
      </c>
      <c r="AD4652">
        <f t="shared" si="583"/>
        <v>0</v>
      </c>
    </row>
    <row r="4653" spans="1:30" x14ac:dyDescent="0.2">
      <c r="A4653" s="1">
        <v>40215</v>
      </c>
      <c r="B4653" s="2">
        <v>89.1</v>
      </c>
      <c r="C4653" s="2">
        <v>26.11</v>
      </c>
      <c r="D4653" s="2">
        <v>163.21</v>
      </c>
      <c r="E4653" s="2">
        <v>5.62</v>
      </c>
      <c r="F4653" s="2">
        <v>111.999</v>
      </c>
      <c r="G4653" t="s">
        <v>15</v>
      </c>
      <c r="H4653">
        <v>1919.01</v>
      </c>
      <c r="I4653">
        <v>89.1</v>
      </c>
      <c r="J4653">
        <v>26.11</v>
      </c>
      <c r="K4653">
        <v>30.468</v>
      </c>
      <c r="L4653">
        <v>34.456000000000003</v>
      </c>
      <c r="M4653">
        <v>9.7645</v>
      </c>
      <c r="N4653">
        <v>22.717600000000001</v>
      </c>
      <c r="O4653" t="s">
        <v>15</v>
      </c>
      <c r="P4653" t="s">
        <v>15</v>
      </c>
      <c r="Q4653" t="s">
        <v>15</v>
      </c>
      <c r="R4653" t="s">
        <v>15</v>
      </c>
      <c r="S4653">
        <v>3.5670000000000002</v>
      </c>
      <c r="T4653" t="str">
        <f>IF(A4653&lt;=DATE(2020,10,16),"pre","post")</f>
        <v>pre</v>
      </c>
      <c r="U4653">
        <f t="shared" si="576"/>
        <v>0</v>
      </c>
      <c r="V4653">
        <f t="shared" si="577"/>
        <v>0</v>
      </c>
      <c r="W4653">
        <f t="shared" si="578"/>
        <v>0</v>
      </c>
      <c r="X4653">
        <f t="shared" si="579"/>
        <v>0</v>
      </c>
      <c r="Y4653">
        <f t="shared" si="580"/>
        <v>0</v>
      </c>
      <c r="Z4653">
        <f t="shared" si="581"/>
        <v>0</v>
      </c>
      <c r="AC4653">
        <f t="shared" si="582"/>
        <v>0</v>
      </c>
      <c r="AD4653">
        <f t="shared" si="583"/>
        <v>0</v>
      </c>
    </row>
    <row r="4654" spans="1:30" x14ac:dyDescent="0.2">
      <c r="A4654" s="1">
        <v>40216</v>
      </c>
      <c r="B4654" s="2">
        <v>89.1</v>
      </c>
      <c r="C4654" s="2">
        <v>26.11</v>
      </c>
      <c r="D4654" s="2">
        <v>163.21</v>
      </c>
      <c r="E4654" s="2">
        <v>5.62</v>
      </c>
      <c r="F4654" s="2">
        <v>111.999</v>
      </c>
      <c r="G4654" t="s">
        <v>15</v>
      </c>
      <c r="H4654">
        <v>1919.01</v>
      </c>
      <c r="I4654">
        <v>89.1</v>
      </c>
      <c r="J4654">
        <v>26.11</v>
      </c>
      <c r="K4654">
        <v>30.468</v>
      </c>
      <c r="L4654">
        <v>34.456000000000003</v>
      </c>
      <c r="M4654">
        <v>9.7645</v>
      </c>
      <c r="N4654">
        <v>22.717600000000001</v>
      </c>
      <c r="O4654" t="s">
        <v>15</v>
      </c>
      <c r="P4654" t="s">
        <v>15</v>
      </c>
      <c r="Q4654" t="s">
        <v>15</v>
      </c>
      <c r="R4654" t="s">
        <v>15</v>
      </c>
      <c r="S4654">
        <v>3.5670000000000002</v>
      </c>
      <c r="T4654" t="str">
        <f>IF(A4654&lt;=DATE(2020,10,16),"pre","post")</f>
        <v>pre</v>
      </c>
      <c r="U4654">
        <f t="shared" si="576"/>
        <v>0</v>
      </c>
      <c r="V4654">
        <f t="shared" si="577"/>
        <v>0</v>
      </c>
      <c r="W4654">
        <f t="shared" si="578"/>
        <v>0</v>
      </c>
      <c r="X4654">
        <f t="shared" si="579"/>
        <v>0</v>
      </c>
      <c r="Y4654">
        <f t="shared" si="580"/>
        <v>0</v>
      </c>
      <c r="Z4654">
        <f t="shared" si="581"/>
        <v>0</v>
      </c>
      <c r="AC4654">
        <f t="shared" si="582"/>
        <v>0</v>
      </c>
      <c r="AD4654">
        <f t="shared" si="583"/>
        <v>0</v>
      </c>
    </row>
    <row r="4655" spans="1:30" x14ac:dyDescent="0.2">
      <c r="A4655" s="1">
        <v>40217</v>
      </c>
      <c r="B4655" s="2">
        <v>88</v>
      </c>
      <c r="C4655" s="2">
        <v>26.51</v>
      </c>
      <c r="D4655" s="2">
        <v>169.87</v>
      </c>
      <c r="E4655" s="2">
        <v>5.71</v>
      </c>
      <c r="F4655" s="2">
        <v>116.64100000000001</v>
      </c>
      <c r="G4655" t="s">
        <v>15</v>
      </c>
      <c r="H4655">
        <v>1912.72</v>
      </c>
      <c r="I4655">
        <v>88</v>
      </c>
      <c r="J4655">
        <v>26.51</v>
      </c>
      <c r="K4655">
        <v>30.433199999999999</v>
      </c>
      <c r="L4655">
        <v>34.124299999999998</v>
      </c>
      <c r="M4655">
        <v>9.8302999999999994</v>
      </c>
      <c r="N4655">
        <v>22.6069</v>
      </c>
      <c r="O4655" t="s">
        <v>15</v>
      </c>
      <c r="P4655" t="s">
        <v>15</v>
      </c>
      <c r="Q4655" t="s">
        <v>15</v>
      </c>
      <c r="R4655" t="s">
        <v>15</v>
      </c>
      <c r="S4655">
        <v>3.5619999999999998</v>
      </c>
      <c r="T4655" t="str">
        <f>IF(A4655&lt;=DATE(2020,10,16),"pre","post")</f>
        <v>pre</v>
      </c>
      <c r="U4655">
        <f t="shared" si="576"/>
        <v>-3.4800000000000608E-2</v>
      </c>
      <c r="V4655">
        <f t="shared" si="577"/>
        <v>-0.33170000000000499</v>
      </c>
      <c r="W4655">
        <f t="shared" si="578"/>
        <v>6.5799999999999415E-2</v>
      </c>
      <c r="X4655">
        <f t="shared" si="579"/>
        <v>-0.11070000000000135</v>
      </c>
      <c r="Y4655">
        <f t="shared" si="580"/>
        <v>-6.2899999999999636</v>
      </c>
      <c r="Z4655">
        <f t="shared" si="581"/>
        <v>-5.0000000000003375E-3</v>
      </c>
      <c r="AC4655">
        <f t="shared" si="582"/>
        <v>1</v>
      </c>
      <c r="AD4655">
        <f t="shared" si="583"/>
        <v>0</v>
      </c>
    </row>
    <row r="4656" spans="1:30" x14ac:dyDescent="0.2">
      <c r="A4656" s="1">
        <v>40218</v>
      </c>
      <c r="B4656" s="2">
        <v>88.1</v>
      </c>
      <c r="C4656" s="2">
        <v>26</v>
      </c>
      <c r="D4656" s="2">
        <v>175.64</v>
      </c>
      <c r="E4656" s="2">
        <v>5.7</v>
      </c>
      <c r="F4656" s="2">
        <v>118.988</v>
      </c>
      <c r="G4656" t="s">
        <v>15</v>
      </c>
      <c r="H4656">
        <v>1905.94</v>
      </c>
      <c r="I4656">
        <v>88.1</v>
      </c>
      <c r="J4656">
        <v>26</v>
      </c>
      <c r="K4656">
        <v>29.803999999999998</v>
      </c>
      <c r="L4656">
        <v>33.604799999999997</v>
      </c>
      <c r="M4656">
        <v>9.8614999999999995</v>
      </c>
      <c r="N4656">
        <v>22.6279</v>
      </c>
      <c r="O4656" t="s">
        <v>15</v>
      </c>
      <c r="P4656" t="s">
        <v>15</v>
      </c>
      <c r="Q4656" t="s">
        <v>15</v>
      </c>
      <c r="R4656" t="s">
        <v>15</v>
      </c>
      <c r="S4656">
        <v>3.6469999999999998</v>
      </c>
      <c r="T4656" t="str">
        <f>IF(A4656&lt;=DATE(2020,10,16),"pre","post")</f>
        <v>pre</v>
      </c>
      <c r="U4656">
        <f t="shared" si="576"/>
        <v>-0.62920000000000087</v>
      </c>
      <c r="V4656">
        <f t="shared" si="577"/>
        <v>-0.51950000000000074</v>
      </c>
      <c r="W4656">
        <f t="shared" si="578"/>
        <v>3.1200000000000117E-2</v>
      </c>
      <c r="X4656">
        <f t="shared" si="579"/>
        <v>2.1000000000000796E-2</v>
      </c>
      <c r="Y4656">
        <f t="shared" si="580"/>
        <v>-6.7799999999999727</v>
      </c>
      <c r="Z4656">
        <f t="shared" si="581"/>
        <v>8.4999999999999964E-2</v>
      </c>
      <c r="AC4656">
        <f t="shared" si="582"/>
        <v>0</v>
      </c>
      <c r="AD4656">
        <f t="shared" si="583"/>
        <v>0</v>
      </c>
    </row>
    <row r="4657" spans="1:30" x14ac:dyDescent="0.2">
      <c r="A4657" s="1">
        <v>40219</v>
      </c>
      <c r="B4657" s="2">
        <v>90.2</v>
      </c>
      <c r="C4657" s="2">
        <v>25.4</v>
      </c>
      <c r="D4657" s="2">
        <v>174.12</v>
      </c>
      <c r="E4657" s="2">
        <v>5.76</v>
      </c>
      <c r="F4657" s="2">
        <v>118.988</v>
      </c>
      <c r="G4657" t="s">
        <v>15</v>
      </c>
      <c r="H4657">
        <v>1900.07</v>
      </c>
      <c r="I4657">
        <v>90.2</v>
      </c>
      <c r="J4657">
        <v>25.4</v>
      </c>
      <c r="K4657">
        <v>29.851800000000001</v>
      </c>
      <c r="L4657">
        <v>34.183</v>
      </c>
      <c r="M4657">
        <v>10.8345</v>
      </c>
      <c r="N4657">
        <v>23.4465</v>
      </c>
      <c r="O4657" t="s">
        <v>15</v>
      </c>
      <c r="P4657" t="s">
        <v>15</v>
      </c>
      <c r="Q4657" t="s">
        <v>15</v>
      </c>
      <c r="R4657" t="s">
        <v>15</v>
      </c>
      <c r="S4657">
        <v>3.6920000000000002</v>
      </c>
      <c r="T4657" t="str">
        <f>IF(A4657&lt;=DATE(2020,10,16),"pre","post")</f>
        <v>pre</v>
      </c>
      <c r="U4657">
        <f t="shared" si="576"/>
        <v>4.7800000000002285E-2</v>
      </c>
      <c r="V4657">
        <f t="shared" si="577"/>
        <v>0.57820000000000249</v>
      </c>
      <c r="W4657">
        <f t="shared" si="578"/>
        <v>0.97300000000000075</v>
      </c>
      <c r="X4657">
        <f t="shared" si="579"/>
        <v>0.81859999999999999</v>
      </c>
      <c r="Y4657">
        <f t="shared" si="580"/>
        <v>-5.8700000000001182</v>
      </c>
      <c r="Z4657">
        <f t="shared" si="581"/>
        <v>4.5000000000000373E-2</v>
      </c>
      <c r="AC4657">
        <f t="shared" si="582"/>
        <v>0</v>
      </c>
      <c r="AD4657">
        <f t="shared" si="583"/>
        <v>0</v>
      </c>
    </row>
    <row r="4658" spans="1:30" x14ac:dyDescent="0.2">
      <c r="A4658" s="1">
        <v>40220</v>
      </c>
      <c r="B4658" s="2">
        <v>89.2</v>
      </c>
      <c r="C4658" s="2">
        <v>23.96</v>
      </c>
      <c r="D4658" s="2">
        <v>172.02</v>
      </c>
      <c r="E4658" s="2">
        <v>5.79</v>
      </c>
      <c r="F4658" s="2">
        <v>120.256</v>
      </c>
      <c r="G4658" t="s">
        <v>15</v>
      </c>
      <c r="H4658">
        <v>1896.79</v>
      </c>
      <c r="I4658">
        <v>89.2</v>
      </c>
      <c r="J4658">
        <v>23.96</v>
      </c>
      <c r="K4658">
        <v>28.554500000000001</v>
      </c>
      <c r="L4658">
        <v>34.027799999999999</v>
      </c>
      <c r="M4658">
        <v>9.4273000000000007</v>
      </c>
      <c r="N4658">
        <v>22.856999999999999</v>
      </c>
      <c r="O4658" t="s">
        <v>15</v>
      </c>
      <c r="P4658" t="s">
        <v>15</v>
      </c>
      <c r="Q4658" t="s">
        <v>15</v>
      </c>
      <c r="R4658" t="s">
        <v>15</v>
      </c>
      <c r="S4658">
        <v>3.72</v>
      </c>
      <c r="T4658" t="str">
        <f>IF(A4658&lt;=DATE(2020,10,16),"pre","post")</f>
        <v>pre</v>
      </c>
      <c r="U4658">
        <f t="shared" si="576"/>
        <v>-1.2972999999999999</v>
      </c>
      <c r="V4658">
        <f t="shared" si="577"/>
        <v>-0.15520000000000067</v>
      </c>
      <c r="W4658">
        <f t="shared" si="578"/>
        <v>-1.4071999999999996</v>
      </c>
      <c r="X4658">
        <f t="shared" si="579"/>
        <v>-0.58950000000000102</v>
      </c>
      <c r="Y4658">
        <f t="shared" si="580"/>
        <v>-3.2799999999999727</v>
      </c>
      <c r="Z4658">
        <f t="shared" si="581"/>
        <v>2.8000000000000025E-2</v>
      </c>
      <c r="AC4658">
        <f t="shared" si="582"/>
        <v>0</v>
      </c>
      <c r="AD4658">
        <f t="shared" si="583"/>
        <v>0</v>
      </c>
    </row>
    <row r="4659" spans="1:30" x14ac:dyDescent="0.2">
      <c r="A4659" s="1">
        <v>40221</v>
      </c>
      <c r="B4659" s="2">
        <v>87</v>
      </c>
      <c r="C4659" s="2">
        <v>22.73</v>
      </c>
      <c r="D4659" s="2">
        <v>168.5</v>
      </c>
      <c r="E4659" s="2">
        <v>5.86</v>
      </c>
      <c r="F4659" s="2">
        <v>114.078</v>
      </c>
      <c r="G4659" t="s">
        <v>15</v>
      </c>
      <c r="H4659">
        <v>1902.04</v>
      </c>
      <c r="I4659">
        <v>87</v>
      </c>
      <c r="J4659">
        <v>22.73</v>
      </c>
      <c r="K4659">
        <v>28.942599999999999</v>
      </c>
      <c r="L4659">
        <v>33.686900000000001</v>
      </c>
      <c r="M4659">
        <v>9.7710000000000008</v>
      </c>
      <c r="N4659">
        <v>23.596900000000002</v>
      </c>
      <c r="O4659" t="s">
        <v>15</v>
      </c>
      <c r="P4659" t="s">
        <v>15</v>
      </c>
      <c r="Q4659" t="s">
        <v>15</v>
      </c>
      <c r="R4659" t="s">
        <v>15</v>
      </c>
      <c r="S4659">
        <v>3.6949999999999998</v>
      </c>
      <c r="T4659" t="str">
        <f>IF(A4659&lt;=DATE(2020,10,16),"pre","post")</f>
        <v>pre</v>
      </c>
      <c r="U4659">
        <f t="shared" si="576"/>
        <v>0.38809999999999789</v>
      </c>
      <c r="V4659">
        <f t="shared" si="577"/>
        <v>-0.34089999999999776</v>
      </c>
      <c r="W4659">
        <f t="shared" si="578"/>
        <v>0.34370000000000012</v>
      </c>
      <c r="X4659">
        <f t="shared" si="579"/>
        <v>0.73990000000000222</v>
      </c>
      <c r="Y4659">
        <f t="shared" si="580"/>
        <v>5.25</v>
      </c>
      <c r="Z4659">
        <f t="shared" si="581"/>
        <v>-2.5000000000000355E-2</v>
      </c>
      <c r="AC4659">
        <f t="shared" si="582"/>
        <v>0</v>
      </c>
      <c r="AD4659">
        <f t="shared" si="583"/>
        <v>0</v>
      </c>
    </row>
    <row r="4660" spans="1:30" x14ac:dyDescent="0.2">
      <c r="A4660" s="1">
        <v>40222</v>
      </c>
      <c r="B4660" s="2">
        <v>87</v>
      </c>
      <c r="C4660" s="2">
        <v>22.73</v>
      </c>
      <c r="D4660" s="2">
        <v>168.5</v>
      </c>
      <c r="E4660" s="2">
        <v>5.86</v>
      </c>
      <c r="F4660" s="2">
        <v>114.078</v>
      </c>
      <c r="G4660" t="s">
        <v>15</v>
      </c>
      <c r="H4660">
        <v>1902.04</v>
      </c>
      <c r="I4660">
        <v>87</v>
      </c>
      <c r="J4660">
        <v>22.73</v>
      </c>
      <c r="K4660">
        <v>28.942599999999999</v>
      </c>
      <c r="L4660">
        <v>33.686900000000001</v>
      </c>
      <c r="M4660">
        <v>9.7710000000000008</v>
      </c>
      <c r="N4660">
        <v>23.596900000000002</v>
      </c>
      <c r="O4660" t="s">
        <v>15</v>
      </c>
      <c r="P4660" t="s">
        <v>15</v>
      </c>
      <c r="Q4660" t="s">
        <v>15</v>
      </c>
      <c r="R4660" t="s">
        <v>15</v>
      </c>
      <c r="S4660">
        <v>3.6949999999999998</v>
      </c>
      <c r="T4660" t="str">
        <f>IF(A4660&lt;=DATE(2020,10,16),"pre","post")</f>
        <v>pre</v>
      </c>
      <c r="U4660">
        <f t="shared" si="576"/>
        <v>0</v>
      </c>
      <c r="V4660">
        <f t="shared" si="577"/>
        <v>0</v>
      </c>
      <c r="W4660">
        <f t="shared" si="578"/>
        <v>0</v>
      </c>
      <c r="X4660">
        <f t="shared" si="579"/>
        <v>0</v>
      </c>
      <c r="Y4660">
        <f t="shared" si="580"/>
        <v>0</v>
      </c>
      <c r="Z4660">
        <f t="shared" si="581"/>
        <v>0</v>
      </c>
      <c r="AC4660">
        <f t="shared" si="582"/>
        <v>0</v>
      </c>
      <c r="AD4660">
        <f t="shared" si="583"/>
        <v>0</v>
      </c>
    </row>
    <row r="4661" spans="1:30" x14ac:dyDescent="0.2">
      <c r="A4661" s="1">
        <v>40223</v>
      </c>
      <c r="B4661" s="2">
        <v>87</v>
      </c>
      <c r="C4661" s="2">
        <v>22.73</v>
      </c>
      <c r="D4661" s="2">
        <v>168.5</v>
      </c>
      <c r="E4661" s="2">
        <v>5.86</v>
      </c>
      <c r="F4661" s="2">
        <v>114.078</v>
      </c>
      <c r="G4661" t="s">
        <v>15</v>
      </c>
      <c r="H4661">
        <v>1902.04</v>
      </c>
      <c r="I4661">
        <v>87</v>
      </c>
      <c r="J4661">
        <v>22.73</v>
      </c>
      <c r="K4661">
        <v>28.942599999999999</v>
      </c>
      <c r="L4661">
        <v>33.686900000000001</v>
      </c>
      <c r="M4661">
        <v>9.7710000000000008</v>
      </c>
      <c r="N4661">
        <v>23.596900000000002</v>
      </c>
      <c r="O4661" t="s">
        <v>15</v>
      </c>
      <c r="P4661" t="s">
        <v>15</v>
      </c>
      <c r="Q4661" t="s">
        <v>15</v>
      </c>
      <c r="R4661" t="s">
        <v>15</v>
      </c>
      <c r="S4661">
        <v>3.6949999999999998</v>
      </c>
      <c r="T4661" t="str">
        <f>IF(A4661&lt;=DATE(2020,10,16),"pre","post")</f>
        <v>pre</v>
      </c>
      <c r="U4661">
        <f t="shared" si="576"/>
        <v>0</v>
      </c>
      <c r="V4661">
        <f t="shared" si="577"/>
        <v>0</v>
      </c>
      <c r="W4661">
        <f t="shared" si="578"/>
        <v>0</v>
      </c>
      <c r="X4661">
        <f t="shared" si="579"/>
        <v>0</v>
      </c>
      <c r="Y4661">
        <f t="shared" si="580"/>
        <v>0</v>
      </c>
      <c r="Z4661">
        <f t="shared" si="581"/>
        <v>0</v>
      </c>
      <c r="AC4661">
        <f t="shared" si="582"/>
        <v>0</v>
      </c>
      <c r="AD4661">
        <f t="shared" si="583"/>
        <v>0</v>
      </c>
    </row>
    <row r="4662" spans="1:30" x14ac:dyDescent="0.2">
      <c r="A4662" s="1">
        <v>40224</v>
      </c>
      <c r="B4662" s="2">
        <v>87</v>
      </c>
      <c r="C4662" s="2">
        <v>22.73</v>
      </c>
      <c r="D4662" s="2">
        <v>168.5</v>
      </c>
      <c r="E4662" s="2">
        <v>5.86</v>
      </c>
      <c r="F4662" s="2">
        <v>115.04600000000001</v>
      </c>
      <c r="G4662" t="s">
        <v>15</v>
      </c>
      <c r="H4662">
        <v>1902.04</v>
      </c>
      <c r="I4662">
        <v>87</v>
      </c>
      <c r="J4662">
        <v>22.73</v>
      </c>
      <c r="K4662">
        <v>29.300999999999998</v>
      </c>
      <c r="L4662">
        <v>33.483199999999997</v>
      </c>
      <c r="M4662">
        <v>9.9704999999999995</v>
      </c>
      <c r="N4662">
        <v>24.523599999999998</v>
      </c>
      <c r="O4662" t="s">
        <v>15</v>
      </c>
      <c r="P4662" t="s">
        <v>15</v>
      </c>
      <c r="Q4662" t="s">
        <v>15</v>
      </c>
      <c r="R4662" t="s">
        <v>15</v>
      </c>
      <c r="S4662">
        <v>3.6930000000000001</v>
      </c>
      <c r="T4662" t="str">
        <f>IF(A4662&lt;=DATE(2020,10,16),"pre","post")</f>
        <v>pre</v>
      </c>
      <c r="U4662">
        <f t="shared" si="576"/>
        <v>0.35839999999999961</v>
      </c>
      <c r="V4662">
        <f t="shared" si="577"/>
        <v>-0.20370000000000488</v>
      </c>
      <c r="W4662">
        <f t="shared" si="578"/>
        <v>0.19949999999999868</v>
      </c>
      <c r="X4662">
        <f t="shared" si="579"/>
        <v>0.92669999999999675</v>
      </c>
      <c r="Y4662">
        <f t="shared" si="580"/>
        <v>0</v>
      </c>
      <c r="Z4662">
        <f t="shared" si="581"/>
        <v>-1.9999999999997797E-3</v>
      </c>
      <c r="AC4662">
        <f t="shared" si="582"/>
        <v>0</v>
      </c>
      <c r="AD4662">
        <f t="shared" si="583"/>
        <v>0</v>
      </c>
    </row>
    <row r="4663" spans="1:30" x14ac:dyDescent="0.2">
      <c r="A4663" s="1">
        <v>40225</v>
      </c>
      <c r="B4663" s="2">
        <v>85.5</v>
      </c>
      <c r="C4663" s="2">
        <v>22.25</v>
      </c>
      <c r="D4663" s="2">
        <v>169.72</v>
      </c>
      <c r="E4663" s="2">
        <v>5.88</v>
      </c>
      <c r="F4663" s="2">
        <v>115.01300000000001</v>
      </c>
      <c r="G4663" t="s">
        <v>15</v>
      </c>
      <c r="H4663">
        <v>1903.99</v>
      </c>
      <c r="I4663">
        <v>85.5</v>
      </c>
      <c r="J4663">
        <v>22.25</v>
      </c>
      <c r="K4663">
        <v>28.921500000000002</v>
      </c>
      <c r="L4663">
        <v>33.591900000000003</v>
      </c>
      <c r="M4663">
        <v>9.9169</v>
      </c>
      <c r="N4663">
        <v>24.270099999999999</v>
      </c>
      <c r="O4663" t="s">
        <v>15</v>
      </c>
      <c r="P4663" t="s">
        <v>15</v>
      </c>
      <c r="Q4663" t="s">
        <v>15</v>
      </c>
      <c r="R4663" t="s">
        <v>15</v>
      </c>
      <c r="S4663">
        <v>3.6589999999999998</v>
      </c>
      <c r="T4663" t="str">
        <f>IF(A4663&lt;=DATE(2020,10,16),"pre","post")</f>
        <v>pre</v>
      </c>
      <c r="U4663">
        <f t="shared" si="576"/>
        <v>-0.37949999999999662</v>
      </c>
      <c r="V4663">
        <f t="shared" si="577"/>
        <v>0.10870000000000601</v>
      </c>
      <c r="W4663">
        <f t="shared" si="578"/>
        <v>-5.3599999999999426E-2</v>
      </c>
      <c r="X4663">
        <f t="shared" si="579"/>
        <v>-0.25349999999999895</v>
      </c>
      <c r="Y4663">
        <f t="shared" si="580"/>
        <v>1.9500000000000455</v>
      </c>
      <c r="Z4663">
        <f t="shared" si="581"/>
        <v>-3.4000000000000252E-2</v>
      </c>
      <c r="AC4663">
        <f t="shared" si="582"/>
        <v>0</v>
      </c>
      <c r="AD4663">
        <f t="shared" si="583"/>
        <v>0</v>
      </c>
    </row>
    <row r="4664" spans="1:30" x14ac:dyDescent="0.2">
      <c r="A4664" s="1">
        <v>40226</v>
      </c>
      <c r="B4664" s="2">
        <v>85.9</v>
      </c>
      <c r="C4664" s="2">
        <v>21.72</v>
      </c>
      <c r="D4664" s="2">
        <v>179.74</v>
      </c>
      <c r="E4664" s="2">
        <v>5.65</v>
      </c>
      <c r="F4664" s="2">
        <v>113.11499999999999</v>
      </c>
      <c r="G4664" t="s">
        <v>15</v>
      </c>
      <c r="H4664">
        <v>1897.46</v>
      </c>
      <c r="I4664">
        <v>85.9</v>
      </c>
      <c r="J4664">
        <v>21.72</v>
      </c>
      <c r="K4664">
        <v>27.528099999999998</v>
      </c>
      <c r="L4664">
        <v>32.583599999999997</v>
      </c>
      <c r="M4664">
        <v>9.8526000000000007</v>
      </c>
      <c r="N4664">
        <v>23.9651</v>
      </c>
      <c r="O4664" t="s">
        <v>15</v>
      </c>
      <c r="P4664" t="s">
        <v>15</v>
      </c>
      <c r="Q4664" t="s">
        <v>15</v>
      </c>
      <c r="R4664" t="s">
        <v>15</v>
      </c>
      <c r="S4664">
        <v>3.7330000000000001</v>
      </c>
      <c r="T4664" t="str">
        <f>IF(A4664&lt;=DATE(2020,10,16),"pre","post")</f>
        <v>pre</v>
      </c>
      <c r="U4664">
        <f t="shared" si="576"/>
        <v>-1.3934000000000033</v>
      </c>
      <c r="V4664">
        <f t="shared" si="577"/>
        <v>-1.0083000000000055</v>
      </c>
      <c r="W4664">
        <f t="shared" si="578"/>
        <v>-6.4299999999999358E-2</v>
      </c>
      <c r="X4664">
        <f t="shared" si="579"/>
        <v>-0.30499999999999972</v>
      </c>
      <c r="Y4664">
        <f t="shared" si="580"/>
        <v>-6.5299999999999727</v>
      </c>
      <c r="Z4664">
        <f t="shared" si="581"/>
        <v>7.4000000000000288E-2</v>
      </c>
      <c r="AC4664">
        <f t="shared" si="582"/>
        <v>0</v>
      </c>
      <c r="AD4664">
        <f t="shared" si="583"/>
        <v>0</v>
      </c>
    </row>
    <row r="4665" spans="1:30" x14ac:dyDescent="0.2">
      <c r="A4665" s="1">
        <v>40227</v>
      </c>
      <c r="B4665" s="2">
        <v>87.2</v>
      </c>
      <c r="C4665" s="2">
        <v>20.63</v>
      </c>
      <c r="D4665" s="2">
        <v>175.93</v>
      </c>
      <c r="E4665" s="2">
        <v>5.49</v>
      </c>
      <c r="F4665" s="2">
        <v>111.497</v>
      </c>
      <c r="G4665" t="s">
        <v>15</v>
      </c>
      <c r="H4665">
        <v>1895.3</v>
      </c>
      <c r="I4665">
        <v>87.2</v>
      </c>
      <c r="J4665">
        <v>20.63</v>
      </c>
      <c r="K4665">
        <v>28.5306</v>
      </c>
      <c r="L4665">
        <v>33.321100000000001</v>
      </c>
      <c r="M4665">
        <v>11.075900000000001</v>
      </c>
      <c r="N4665">
        <v>25.146899999999999</v>
      </c>
      <c r="O4665" t="s">
        <v>15</v>
      </c>
      <c r="P4665" t="s">
        <v>15</v>
      </c>
      <c r="Q4665" t="s">
        <v>15</v>
      </c>
      <c r="R4665" t="s">
        <v>15</v>
      </c>
      <c r="S4665">
        <v>3.8029999999999999</v>
      </c>
      <c r="T4665" t="str">
        <f>IF(A4665&lt;=DATE(2020,10,16),"pre","post")</f>
        <v>pre</v>
      </c>
      <c r="U4665">
        <f t="shared" si="576"/>
        <v>1.0025000000000013</v>
      </c>
      <c r="V4665">
        <f t="shared" si="577"/>
        <v>0.73750000000000426</v>
      </c>
      <c r="W4665">
        <f t="shared" si="578"/>
        <v>1.2233000000000001</v>
      </c>
      <c r="X4665">
        <f t="shared" si="579"/>
        <v>1.1817999999999991</v>
      </c>
      <c r="Y4665">
        <f t="shared" si="580"/>
        <v>-2.1600000000000819</v>
      </c>
      <c r="Z4665">
        <f t="shared" si="581"/>
        <v>6.999999999999984E-2</v>
      </c>
      <c r="AC4665">
        <f t="shared" si="582"/>
        <v>0</v>
      </c>
      <c r="AD4665">
        <f t="shared" si="583"/>
        <v>0</v>
      </c>
    </row>
    <row r="4666" spans="1:30" x14ac:dyDescent="0.2">
      <c r="A4666" s="1">
        <v>40228</v>
      </c>
      <c r="B4666" s="2">
        <v>84.9</v>
      </c>
      <c r="C4666" s="2">
        <v>20.02</v>
      </c>
      <c r="D4666" s="2">
        <v>162.49</v>
      </c>
      <c r="E4666" s="2">
        <v>5.43</v>
      </c>
      <c r="F4666" s="2">
        <v>109.083</v>
      </c>
      <c r="G4666" t="s">
        <v>15</v>
      </c>
      <c r="H4666">
        <v>1901.24</v>
      </c>
      <c r="I4666">
        <v>84.9</v>
      </c>
      <c r="J4666">
        <v>20.02</v>
      </c>
      <c r="K4666">
        <v>29.174199999999999</v>
      </c>
      <c r="L4666">
        <v>34.0411</v>
      </c>
      <c r="M4666">
        <v>10.3995</v>
      </c>
      <c r="N4666">
        <v>24.169499999999999</v>
      </c>
      <c r="O4666" t="s">
        <v>15</v>
      </c>
      <c r="P4666" t="s">
        <v>15</v>
      </c>
      <c r="Q4666" t="s">
        <v>15</v>
      </c>
      <c r="R4666" t="s">
        <v>15</v>
      </c>
      <c r="S4666">
        <v>3.7749999999999999</v>
      </c>
      <c r="T4666" t="str">
        <f>IF(A4666&lt;=DATE(2020,10,16),"pre","post")</f>
        <v>pre</v>
      </c>
      <c r="U4666">
        <f t="shared" si="576"/>
        <v>0.64359999999999928</v>
      </c>
      <c r="V4666">
        <f t="shared" si="577"/>
        <v>0.71999999999999886</v>
      </c>
      <c r="W4666">
        <f t="shared" si="578"/>
        <v>-0.676400000000001</v>
      </c>
      <c r="X4666">
        <f t="shared" si="579"/>
        <v>-0.97739999999999938</v>
      </c>
      <c r="Y4666">
        <f t="shared" si="580"/>
        <v>5.9400000000000546</v>
      </c>
      <c r="Z4666">
        <f t="shared" si="581"/>
        <v>-2.8000000000000025E-2</v>
      </c>
      <c r="AC4666">
        <f t="shared" si="582"/>
        <v>0</v>
      </c>
      <c r="AD4666">
        <f t="shared" si="583"/>
        <v>0</v>
      </c>
    </row>
    <row r="4667" spans="1:30" x14ac:dyDescent="0.2">
      <c r="A4667" s="1">
        <v>40229</v>
      </c>
      <c r="B4667" s="2">
        <v>84.9</v>
      </c>
      <c r="C4667" s="2">
        <v>20.02</v>
      </c>
      <c r="D4667" s="2">
        <v>162.49</v>
      </c>
      <c r="E4667" s="2">
        <v>5.43</v>
      </c>
      <c r="F4667" s="2">
        <v>109.083</v>
      </c>
      <c r="G4667" t="s">
        <v>15</v>
      </c>
      <c r="H4667">
        <v>1901.24</v>
      </c>
      <c r="I4667">
        <v>84.9</v>
      </c>
      <c r="J4667">
        <v>20.02</v>
      </c>
      <c r="K4667">
        <v>29.174199999999999</v>
      </c>
      <c r="L4667">
        <v>34.0411</v>
      </c>
      <c r="M4667">
        <v>10.3995</v>
      </c>
      <c r="N4667">
        <v>24.169499999999999</v>
      </c>
      <c r="O4667" t="s">
        <v>15</v>
      </c>
      <c r="P4667" t="s">
        <v>15</v>
      </c>
      <c r="Q4667" t="s">
        <v>15</v>
      </c>
      <c r="R4667" t="s">
        <v>15</v>
      </c>
      <c r="S4667">
        <v>3.7749999999999999</v>
      </c>
      <c r="T4667" t="str">
        <f>IF(A4667&lt;=DATE(2020,10,16),"pre","post")</f>
        <v>pre</v>
      </c>
      <c r="U4667">
        <f t="shared" si="576"/>
        <v>0</v>
      </c>
      <c r="V4667">
        <f t="shared" si="577"/>
        <v>0</v>
      </c>
      <c r="W4667">
        <f t="shared" si="578"/>
        <v>0</v>
      </c>
      <c r="X4667">
        <f t="shared" si="579"/>
        <v>0</v>
      </c>
      <c r="Y4667">
        <f t="shared" si="580"/>
        <v>0</v>
      </c>
      <c r="Z4667">
        <f t="shared" si="581"/>
        <v>0</v>
      </c>
      <c r="AC4667">
        <f t="shared" si="582"/>
        <v>0</v>
      </c>
      <c r="AD4667">
        <f t="shared" si="583"/>
        <v>0</v>
      </c>
    </row>
    <row r="4668" spans="1:30" x14ac:dyDescent="0.2">
      <c r="A4668" s="1">
        <v>40230</v>
      </c>
      <c r="B4668" s="2">
        <v>84.9</v>
      </c>
      <c r="C4668" s="2">
        <v>20.02</v>
      </c>
      <c r="D4668" s="2">
        <v>162.49</v>
      </c>
      <c r="E4668" s="2">
        <v>5.43</v>
      </c>
      <c r="F4668" s="2">
        <v>109.083</v>
      </c>
      <c r="G4668" t="s">
        <v>15</v>
      </c>
      <c r="H4668">
        <v>1901.24</v>
      </c>
      <c r="I4668">
        <v>84.9</v>
      </c>
      <c r="J4668">
        <v>20.02</v>
      </c>
      <c r="K4668">
        <v>29.174199999999999</v>
      </c>
      <c r="L4668">
        <v>34.0411</v>
      </c>
      <c r="M4668">
        <v>10.3995</v>
      </c>
      <c r="N4668">
        <v>24.169499999999999</v>
      </c>
      <c r="O4668" t="s">
        <v>15</v>
      </c>
      <c r="P4668" t="s">
        <v>15</v>
      </c>
      <c r="Q4668" t="s">
        <v>15</v>
      </c>
      <c r="R4668" t="s">
        <v>15</v>
      </c>
      <c r="S4668">
        <v>3.7749999999999999</v>
      </c>
      <c r="T4668" t="str">
        <f>IF(A4668&lt;=DATE(2020,10,16),"pre","post")</f>
        <v>pre</v>
      </c>
      <c r="U4668">
        <f t="shared" si="576"/>
        <v>0</v>
      </c>
      <c r="V4668">
        <f t="shared" si="577"/>
        <v>0</v>
      </c>
      <c r="W4668">
        <f t="shared" si="578"/>
        <v>0</v>
      </c>
      <c r="X4668">
        <f t="shared" si="579"/>
        <v>0</v>
      </c>
      <c r="Y4668">
        <f t="shared" si="580"/>
        <v>0</v>
      </c>
      <c r="Z4668">
        <f t="shared" si="581"/>
        <v>0</v>
      </c>
      <c r="AC4668">
        <f t="shared" si="582"/>
        <v>0</v>
      </c>
      <c r="AD4668">
        <f t="shared" si="583"/>
        <v>0</v>
      </c>
    </row>
    <row r="4669" spans="1:30" x14ac:dyDescent="0.2">
      <c r="A4669" s="1">
        <v>40231</v>
      </c>
      <c r="B4669" s="2">
        <v>81.400000000000006</v>
      </c>
      <c r="C4669" s="2">
        <v>19.940000000000001</v>
      </c>
      <c r="D4669" s="2">
        <v>167.36</v>
      </c>
      <c r="E4669" s="2">
        <v>5.34</v>
      </c>
      <c r="F4669" s="2">
        <v>107.373</v>
      </c>
      <c r="G4669" t="s">
        <v>15</v>
      </c>
      <c r="H4669">
        <v>1903.33</v>
      </c>
      <c r="I4669">
        <v>81.400000000000006</v>
      </c>
      <c r="J4669">
        <v>19.940000000000001</v>
      </c>
      <c r="K4669">
        <v>28.182099999999998</v>
      </c>
      <c r="L4669">
        <v>33.235500000000002</v>
      </c>
      <c r="M4669">
        <v>10.2553</v>
      </c>
      <c r="N4669">
        <v>22.685300000000002</v>
      </c>
      <c r="O4669" t="s">
        <v>15</v>
      </c>
      <c r="P4669" t="s">
        <v>15</v>
      </c>
      <c r="Q4669" t="s">
        <v>15</v>
      </c>
      <c r="R4669" t="s">
        <v>15</v>
      </c>
      <c r="S4669">
        <v>3.7970000000000002</v>
      </c>
      <c r="T4669" t="str">
        <f>IF(A4669&lt;=DATE(2020,10,16),"pre","post")</f>
        <v>pre</v>
      </c>
      <c r="U4669">
        <f t="shared" si="576"/>
        <v>-0.99210000000000065</v>
      </c>
      <c r="V4669">
        <f t="shared" si="577"/>
        <v>-0.80559999999999832</v>
      </c>
      <c r="W4669">
        <f t="shared" si="578"/>
        <v>-0.14419999999999966</v>
      </c>
      <c r="X4669">
        <f t="shared" si="579"/>
        <v>-1.4841999999999977</v>
      </c>
      <c r="Y4669">
        <f t="shared" si="580"/>
        <v>2.0899999999999181</v>
      </c>
      <c r="Z4669">
        <f t="shared" si="581"/>
        <v>2.2000000000000242E-2</v>
      </c>
      <c r="AC4669">
        <f t="shared" si="582"/>
        <v>0</v>
      </c>
      <c r="AD4669">
        <f t="shared" si="583"/>
        <v>0</v>
      </c>
    </row>
    <row r="4670" spans="1:30" x14ac:dyDescent="0.2">
      <c r="A4670" s="1">
        <v>40232</v>
      </c>
      <c r="B4670" s="2">
        <v>83.9</v>
      </c>
      <c r="C4670" s="2">
        <v>21.37</v>
      </c>
      <c r="D4670" s="2">
        <v>153.07</v>
      </c>
      <c r="E4670" s="2">
        <v>5.48</v>
      </c>
      <c r="F4670" s="2">
        <v>105.02800000000001</v>
      </c>
      <c r="G4670" t="s">
        <v>15</v>
      </c>
      <c r="H4670">
        <v>1915.04</v>
      </c>
      <c r="I4670">
        <v>83.9</v>
      </c>
      <c r="J4670">
        <v>21.37</v>
      </c>
      <c r="K4670">
        <v>27.828800000000001</v>
      </c>
      <c r="L4670">
        <v>33.3551</v>
      </c>
      <c r="M4670">
        <v>9.4846000000000004</v>
      </c>
      <c r="N4670">
        <v>23.056899999999999</v>
      </c>
      <c r="O4670" t="s">
        <v>15</v>
      </c>
      <c r="P4670" t="s">
        <v>15</v>
      </c>
      <c r="Q4670" t="s">
        <v>15</v>
      </c>
      <c r="R4670" t="s">
        <v>15</v>
      </c>
      <c r="S4670">
        <v>3.6850000000000001</v>
      </c>
      <c r="T4670" t="str">
        <f>IF(A4670&lt;=DATE(2020,10,16),"pre","post")</f>
        <v>pre</v>
      </c>
      <c r="U4670">
        <f t="shared" si="576"/>
        <v>-0.35329999999999728</v>
      </c>
      <c r="V4670">
        <f t="shared" si="577"/>
        <v>0.11959999999999837</v>
      </c>
      <c r="W4670">
        <f t="shared" si="578"/>
        <v>-0.77069999999999972</v>
      </c>
      <c r="X4670">
        <f t="shared" si="579"/>
        <v>0.37159999999999727</v>
      </c>
      <c r="Y4670">
        <f t="shared" si="580"/>
        <v>11.710000000000036</v>
      </c>
      <c r="Z4670">
        <f t="shared" si="581"/>
        <v>-0.1120000000000001</v>
      </c>
      <c r="AC4670">
        <f t="shared" si="582"/>
        <v>0</v>
      </c>
      <c r="AD4670">
        <f t="shared" si="583"/>
        <v>0</v>
      </c>
    </row>
    <row r="4671" spans="1:30" x14ac:dyDescent="0.2">
      <c r="A4671" s="1">
        <v>40233</v>
      </c>
      <c r="B4671" s="2">
        <v>83.2</v>
      </c>
      <c r="C4671" s="2">
        <v>20.27</v>
      </c>
      <c r="D4671" s="2">
        <v>163.47</v>
      </c>
      <c r="E4671" s="2">
        <v>5.46</v>
      </c>
      <c r="F4671" s="2">
        <v>106.459</v>
      </c>
      <c r="G4671" t="s">
        <v>15</v>
      </c>
      <c r="H4671">
        <v>1914.23</v>
      </c>
      <c r="I4671">
        <v>83.2</v>
      </c>
      <c r="J4671">
        <v>20.27</v>
      </c>
      <c r="K4671">
        <v>23.336300000000001</v>
      </c>
      <c r="L4671">
        <v>32.223999999999997</v>
      </c>
      <c r="M4671">
        <v>8.8056000000000001</v>
      </c>
      <c r="N4671">
        <v>22.722200000000001</v>
      </c>
      <c r="O4671" t="s">
        <v>15</v>
      </c>
      <c r="P4671" t="s">
        <v>15</v>
      </c>
      <c r="Q4671" t="s">
        <v>15</v>
      </c>
      <c r="R4671" t="s">
        <v>15</v>
      </c>
      <c r="S4671">
        <v>3.6930000000000001</v>
      </c>
      <c r="T4671" t="str">
        <f>IF(A4671&lt;=DATE(2020,10,16),"pre","post")</f>
        <v>pre</v>
      </c>
      <c r="U4671">
        <f t="shared" si="576"/>
        <v>-4.4924999999999997</v>
      </c>
      <c r="V4671">
        <f t="shared" si="577"/>
        <v>-1.1311000000000035</v>
      </c>
      <c r="W4671">
        <f t="shared" si="578"/>
        <v>-0.67900000000000027</v>
      </c>
      <c r="X4671">
        <f t="shared" si="579"/>
        <v>-0.334699999999998</v>
      </c>
      <c r="Y4671">
        <f t="shared" si="580"/>
        <v>-0.80999999999994543</v>
      </c>
      <c r="Z4671">
        <f t="shared" si="581"/>
        <v>8.0000000000000071E-3</v>
      </c>
      <c r="AC4671">
        <f t="shared" si="582"/>
        <v>0</v>
      </c>
      <c r="AD4671">
        <f t="shared" si="583"/>
        <v>0</v>
      </c>
    </row>
    <row r="4672" spans="1:30" x14ac:dyDescent="0.2">
      <c r="A4672" s="1">
        <v>40234</v>
      </c>
      <c r="B4672" s="2">
        <v>82.2</v>
      </c>
      <c r="C4672" s="2">
        <v>20.100000000000001</v>
      </c>
      <c r="D4672" s="2">
        <v>156.34</v>
      </c>
      <c r="E4672" s="2">
        <v>5.54</v>
      </c>
      <c r="F4672" s="2">
        <v>106.703</v>
      </c>
      <c r="G4672" t="s">
        <v>15</v>
      </c>
      <c r="H4672">
        <v>1919.48</v>
      </c>
      <c r="I4672">
        <v>82.2</v>
      </c>
      <c r="J4672">
        <v>20.100000000000001</v>
      </c>
      <c r="K4672">
        <v>23.337599999999998</v>
      </c>
      <c r="L4672">
        <v>27.8294</v>
      </c>
      <c r="M4672">
        <v>7.6333000000000002</v>
      </c>
      <c r="N4672">
        <v>21.992000000000001</v>
      </c>
      <c r="O4672" t="s">
        <v>15</v>
      </c>
      <c r="P4672" t="s">
        <v>15</v>
      </c>
      <c r="Q4672" t="s">
        <v>15</v>
      </c>
      <c r="R4672" t="s">
        <v>15</v>
      </c>
      <c r="S4672">
        <v>3.6339999999999999</v>
      </c>
      <c r="T4672" t="str">
        <f>IF(A4672&lt;=DATE(2020,10,16),"pre","post")</f>
        <v>pre</v>
      </c>
      <c r="U4672">
        <f t="shared" si="576"/>
        <v>1.2999999999969702E-3</v>
      </c>
      <c r="V4672">
        <f t="shared" si="577"/>
        <v>-4.394599999999997</v>
      </c>
      <c r="W4672">
        <f t="shared" si="578"/>
        <v>-1.1722999999999999</v>
      </c>
      <c r="X4672">
        <f t="shared" si="579"/>
        <v>-0.73019999999999996</v>
      </c>
      <c r="Y4672">
        <f t="shared" si="580"/>
        <v>5.25</v>
      </c>
      <c r="Z4672">
        <f t="shared" si="581"/>
        <v>-5.9000000000000163E-2</v>
      </c>
      <c r="AC4672">
        <f t="shared" si="582"/>
        <v>0</v>
      </c>
      <c r="AD4672">
        <f t="shared" si="583"/>
        <v>0</v>
      </c>
    </row>
    <row r="4673" spans="1:30" x14ac:dyDescent="0.2">
      <c r="A4673" s="1">
        <v>40235</v>
      </c>
      <c r="B4673" s="2">
        <v>81.2</v>
      </c>
      <c r="C4673" s="2">
        <v>19.5</v>
      </c>
      <c r="D4673" s="2">
        <v>157.57</v>
      </c>
      <c r="E4673" s="2">
        <v>5.54</v>
      </c>
      <c r="F4673" s="2">
        <v>105.748</v>
      </c>
      <c r="G4673" t="s">
        <v>15</v>
      </c>
      <c r="H4673">
        <v>1926.64</v>
      </c>
      <c r="I4673">
        <v>81.2</v>
      </c>
      <c r="J4673">
        <v>19.5</v>
      </c>
      <c r="K4673">
        <v>24.5274</v>
      </c>
      <c r="L4673">
        <v>29.1739</v>
      </c>
      <c r="M4673">
        <v>8.4167000000000005</v>
      </c>
      <c r="N4673">
        <v>22.7012</v>
      </c>
      <c r="O4673" t="s">
        <v>15</v>
      </c>
      <c r="P4673" t="s">
        <v>15</v>
      </c>
      <c r="Q4673" t="s">
        <v>15</v>
      </c>
      <c r="R4673" t="s">
        <v>15</v>
      </c>
      <c r="S4673">
        <v>3.6139999999999999</v>
      </c>
      <c r="T4673" t="str">
        <f>IF(A4673&lt;=DATE(2020,10,16),"pre","post")</f>
        <v>pre</v>
      </c>
      <c r="U4673">
        <f t="shared" si="576"/>
        <v>1.1898000000000017</v>
      </c>
      <c r="V4673">
        <f t="shared" si="577"/>
        <v>1.3445</v>
      </c>
      <c r="W4673">
        <f t="shared" si="578"/>
        <v>0.78340000000000032</v>
      </c>
      <c r="X4673">
        <f t="shared" si="579"/>
        <v>0.70919999999999916</v>
      </c>
      <c r="Y4673">
        <f t="shared" si="580"/>
        <v>7.1600000000000819</v>
      </c>
      <c r="Z4673">
        <f t="shared" si="581"/>
        <v>-2.0000000000000018E-2</v>
      </c>
      <c r="AC4673">
        <f t="shared" si="582"/>
        <v>0</v>
      </c>
      <c r="AD4673">
        <f t="shared" si="583"/>
        <v>0</v>
      </c>
    </row>
    <row r="4674" spans="1:30" x14ac:dyDescent="0.2">
      <c r="A4674" s="1">
        <v>40236</v>
      </c>
      <c r="B4674" s="2">
        <v>81.2</v>
      </c>
      <c r="C4674" s="2">
        <v>19.5</v>
      </c>
      <c r="D4674" s="2">
        <v>157.57</v>
      </c>
      <c r="E4674" s="2">
        <v>5.54</v>
      </c>
      <c r="F4674" s="2">
        <v>105.748</v>
      </c>
      <c r="G4674" t="s">
        <v>15</v>
      </c>
      <c r="H4674">
        <v>1926.64</v>
      </c>
      <c r="I4674">
        <v>81.2</v>
      </c>
      <c r="J4674">
        <v>19.5</v>
      </c>
      <c r="K4674">
        <v>24.5274</v>
      </c>
      <c r="L4674">
        <v>29.1739</v>
      </c>
      <c r="M4674">
        <v>8.4167000000000005</v>
      </c>
      <c r="N4674">
        <v>22.7012</v>
      </c>
      <c r="O4674" t="s">
        <v>15</v>
      </c>
      <c r="P4674" t="s">
        <v>15</v>
      </c>
      <c r="Q4674" t="s">
        <v>15</v>
      </c>
      <c r="R4674" t="s">
        <v>15</v>
      </c>
      <c r="S4674">
        <v>3.6139999999999999</v>
      </c>
      <c r="T4674" t="str">
        <f>IF(A4674&lt;=DATE(2020,10,16),"pre","post")</f>
        <v>pre</v>
      </c>
      <c r="U4674">
        <f t="shared" si="576"/>
        <v>0</v>
      </c>
      <c r="V4674">
        <f t="shared" si="577"/>
        <v>0</v>
      </c>
      <c r="W4674">
        <f t="shared" si="578"/>
        <v>0</v>
      </c>
      <c r="X4674">
        <f t="shared" si="579"/>
        <v>0</v>
      </c>
      <c r="Y4674">
        <f t="shared" si="580"/>
        <v>0</v>
      </c>
      <c r="Z4674">
        <f t="shared" si="581"/>
        <v>0</v>
      </c>
      <c r="AC4674">
        <f t="shared" si="582"/>
        <v>0</v>
      </c>
      <c r="AD4674">
        <f t="shared" si="583"/>
        <v>0</v>
      </c>
    </row>
    <row r="4675" spans="1:30" x14ac:dyDescent="0.2">
      <c r="A4675" s="1">
        <v>40237</v>
      </c>
      <c r="B4675" s="2">
        <v>81.2</v>
      </c>
      <c r="C4675" s="2">
        <v>19.5</v>
      </c>
      <c r="D4675" s="2">
        <v>157.57</v>
      </c>
      <c r="E4675" s="2">
        <v>5.54</v>
      </c>
      <c r="F4675" s="2">
        <v>105.748</v>
      </c>
      <c r="G4675" t="s">
        <v>15</v>
      </c>
      <c r="H4675">
        <v>1926.64</v>
      </c>
      <c r="I4675">
        <v>81.2</v>
      </c>
      <c r="J4675">
        <v>19.5</v>
      </c>
      <c r="K4675">
        <v>24.5274</v>
      </c>
      <c r="L4675">
        <v>29.1739</v>
      </c>
      <c r="M4675">
        <v>8.4167000000000005</v>
      </c>
      <c r="N4675">
        <v>22.7012</v>
      </c>
      <c r="O4675" t="s">
        <v>15</v>
      </c>
      <c r="P4675" t="s">
        <v>15</v>
      </c>
      <c r="Q4675" t="s">
        <v>15</v>
      </c>
      <c r="R4675" t="s">
        <v>15</v>
      </c>
      <c r="S4675">
        <v>3.6139999999999999</v>
      </c>
      <c r="T4675" t="str">
        <f>IF(A4675&lt;=DATE(2020,10,16),"pre","post")</f>
        <v>pre</v>
      </c>
      <c r="U4675">
        <f t="shared" si="576"/>
        <v>0</v>
      </c>
      <c r="V4675">
        <f t="shared" si="577"/>
        <v>0</v>
      </c>
      <c r="W4675">
        <f t="shared" si="578"/>
        <v>0</v>
      </c>
      <c r="X4675">
        <f t="shared" si="579"/>
        <v>0</v>
      </c>
      <c r="Y4675">
        <f t="shared" si="580"/>
        <v>0</v>
      </c>
      <c r="Z4675">
        <f t="shared" si="581"/>
        <v>0</v>
      </c>
      <c r="AC4675">
        <f t="shared" si="582"/>
        <v>0</v>
      </c>
      <c r="AD4675">
        <f t="shared" si="583"/>
        <v>0</v>
      </c>
    </row>
    <row r="4676" spans="1:30" x14ac:dyDescent="0.2">
      <c r="A4676" s="1">
        <v>40238</v>
      </c>
      <c r="B4676" s="2">
        <v>79.400000000000006</v>
      </c>
      <c r="C4676" s="2">
        <v>19.260000000000002</v>
      </c>
      <c r="D4676" s="2">
        <v>160.08000000000001</v>
      </c>
      <c r="E4676" s="2">
        <v>5.49</v>
      </c>
      <c r="F4676" s="2">
        <v>104.268</v>
      </c>
      <c r="G4676" t="s">
        <v>15</v>
      </c>
      <c r="H4676">
        <v>1926.06</v>
      </c>
      <c r="I4676">
        <v>79.400000000000006</v>
      </c>
      <c r="J4676">
        <v>19.260000000000002</v>
      </c>
      <c r="K4676">
        <v>24.616900000000001</v>
      </c>
      <c r="L4676">
        <v>29.0535</v>
      </c>
      <c r="M4676">
        <v>7.8202999999999996</v>
      </c>
      <c r="N4676">
        <v>22.383199999999999</v>
      </c>
      <c r="O4676" t="s">
        <v>15</v>
      </c>
      <c r="P4676" t="s">
        <v>15</v>
      </c>
      <c r="Q4676" t="s">
        <v>15</v>
      </c>
      <c r="R4676" t="s">
        <v>15</v>
      </c>
      <c r="S4676">
        <v>3.61</v>
      </c>
      <c r="T4676" t="str">
        <f>IF(A4676&lt;=DATE(2020,10,16),"pre","post")</f>
        <v>pre</v>
      </c>
      <c r="U4676">
        <f t="shared" ref="U4676:U4739" si="584">K4676-K4675</f>
        <v>8.9500000000001023E-2</v>
      </c>
      <c r="V4676">
        <f t="shared" ref="V4676:V4739" si="585">L4676-L4675</f>
        <v>-0.12040000000000006</v>
      </c>
      <c r="W4676">
        <f t="shared" ref="W4676:W4739" si="586">M4676-M4675</f>
        <v>-0.59640000000000093</v>
      </c>
      <c r="X4676">
        <f t="shared" ref="X4676:X4739" si="587">N4676-N4675</f>
        <v>-0.31800000000000139</v>
      </c>
      <c r="Y4676">
        <f t="shared" ref="Y4676:Y4739" si="588">H4676-H4675</f>
        <v>-0.58000000000015461</v>
      </c>
      <c r="Z4676">
        <f t="shared" ref="Z4676:Z4739" si="589">S4676-S4675</f>
        <v>-4.0000000000000036E-3</v>
      </c>
      <c r="AC4676">
        <f t="shared" ref="AC4676:AC4739" si="590">IF(AND(J4676&gt;$AA$2, Z4676&lt;0), 1, 0)</f>
        <v>0</v>
      </c>
      <c r="AD4676">
        <f t="shared" ref="AD4676:AD4739" si="591">IF(AND(I4676&gt;$AB$2, Z4676&gt;0), 1, 0)</f>
        <v>0</v>
      </c>
    </row>
    <row r="4677" spans="1:30" x14ac:dyDescent="0.2">
      <c r="A4677" s="1">
        <v>40239</v>
      </c>
      <c r="B4677" s="2">
        <v>78.400000000000006</v>
      </c>
      <c r="C4677" s="2">
        <v>19.059999999999999</v>
      </c>
      <c r="D4677" s="2">
        <v>162.02000000000001</v>
      </c>
      <c r="E4677" s="2">
        <v>5.4</v>
      </c>
      <c r="F4677" s="2">
        <v>100.76</v>
      </c>
      <c r="G4677" t="s">
        <v>15</v>
      </c>
      <c r="H4677">
        <v>1927.71</v>
      </c>
      <c r="I4677">
        <v>78.400000000000006</v>
      </c>
      <c r="J4677">
        <v>19.059999999999999</v>
      </c>
      <c r="K4677">
        <v>23.468800000000002</v>
      </c>
      <c r="L4677">
        <v>28.9008</v>
      </c>
      <c r="M4677">
        <v>6.4596</v>
      </c>
      <c r="N4677">
        <v>21.450700000000001</v>
      </c>
      <c r="O4677" t="s">
        <v>15</v>
      </c>
      <c r="P4677" t="s">
        <v>15</v>
      </c>
      <c r="Q4677" t="s">
        <v>15</v>
      </c>
      <c r="R4677" t="s">
        <v>15</v>
      </c>
      <c r="S4677">
        <v>3.6059999999999999</v>
      </c>
      <c r="T4677" t="str">
        <f>IF(A4677&lt;=DATE(2020,10,16),"pre","post")</f>
        <v>pre</v>
      </c>
      <c r="U4677">
        <f t="shared" si="584"/>
        <v>-1.1480999999999995</v>
      </c>
      <c r="V4677">
        <f t="shared" si="585"/>
        <v>-0.15269999999999939</v>
      </c>
      <c r="W4677">
        <f t="shared" si="586"/>
        <v>-1.3606999999999996</v>
      </c>
      <c r="X4677">
        <f t="shared" si="587"/>
        <v>-0.93249999999999744</v>
      </c>
      <c r="Y4677">
        <f t="shared" si="588"/>
        <v>1.6500000000000909</v>
      </c>
      <c r="Z4677">
        <f t="shared" si="589"/>
        <v>-4.0000000000000036E-3</v>
      </c>
      <c r="AC4677">
        <f t="shared" si="590"/>
        <v>0</v>
      </c>
      <c r="AD4677">
        <f t="shared" si="591"/>
        <v>0</v>
      </c>
    </row>
    <row r="4678" spans="1:30" x14ac:dyDescent="0.2">
      <c r="A4678" s="1">
        <v>40240</v>
      </c>
      <c r="B4678" s="2">
        <v>78.900000000000006</v>
      </c>
      <c r="C4678" s="2">
        <v>18.829999999999998</v>
      </c>
      <c r="D4678" s="2">
        <v>163.83000000000001</v>
      </c>
      <c r="E4678" s="2">
        <v>5.35</v>
      </c>
      <c r="F4678" s="2">
        <v>101.44799999999999</v>
      </c>
      <c r="G4678" t="s">
        <v>15</v>
      </c>
      <c r="H4678">
        <v>1926.87</v>
      </c>
      <c r="I4678">
        <v>78.900000000000006</v>
      </c>
      <c r="J4678">
        <v>18.829999999999998</v>
      </c>
      <c r="K4678">
        <v>22.595099999999999</v>
      </c>
      <c r="L4678">
        <v>27.075199999999999</v>
      </c>
      <c r="M4678">
        <v>4.2317</v>
      </c>
      <c r="N4678">
        <v>20.314499999999999</v>
      </c>
      <c r="O4678" t="s">
        <v>15</v>
      </c>
      <c r="P4678" t="s">
        <v>15</v>
      </c>
      <c r="Q4678" t="s">
        <v>15</v>
      </c>
      <c r="R4678" t="s">
        <v>15</v>
      </c>
      <c r="S4678">
        <v>3.6190000000000002</v>
      </c>
      <c r="T4678" t="str">
        <f>IF(A4678&lt;=DATE(2020,10,16),"pre","post")</f>
        <v>pre</v>
      </c>
      <c r="U4678">
        <f t="shared" si="584"/>
        <v>-0.87370000000000303</v>
      </c>
      <c r="V4678">
        <f t="shared" si="585"/>
        <v>-1.8256000000000014</v>
      </c>
      <c r="W4678">
        <f t="shared" si="586"/>
        <v>-2.2279</v>
      </c>
      <c r="X4678">
        <f t="shared" si="587"/>
        <v>-1.1362000000000023</v>
      </c>
      <c r="Y4678">
        <f t="shared" si="588"/>
        <v>-0.84000000000014552</v>
      </c>
      <c r="Z4678">
        <f t="shared" si="589"/>
        <v>1.3000000000000345E-2</v>
      </c>
      <c r="AC4678">
        <f t="shared" si="590"/>
        <v>0</v>
      </c>
      <c r="AD4678">
        <f t="shared" si="591"/>
        <v>0</v>
      </c>
    </row>
    <row r="4679" spans="1:30" x14ac:dyDescent="0.2">
      <c r="A4679" s="1">
        <v>40241</v>
      </c>
      <c r="B4679" s="2">
        <v>76.099999999999994</v>
      </c>
      <c r="C4679" s="2">
        <v>18.72</v>
      </c>
      <c r="D4679" s="2">
        <v>159.71</v>
      </c>
      <c r="E4679" s="2">
        <v>5.33</v>
      </c>
      <c r="F4679" s="2">
        <v>101.17700000000001</v>
      </c>
      <c r="G4679" t="s">
        <v>15</v>
      </c>
      <c r="H4679">
        <v>1929.7</v>
      </c>
      <c r="I4679">
        <v>76.099999999999994</v>
      </c>
      <c r="J4679">
        <v>18.72</v>
      </c>
      <c r="K4679">
        <v>22.088699999999999</v>
      </c>
      <c r="L4679">
        <v>27.417100000000001</v>
      </c>
      <c r="M4679">
        <v>3.1882999999999999</v>
      </c>
      <c r="N4679">
        <v>19.213999999999999</v>
      </c>
      <c r="O4679" t="s">
        <v>15</v>
      </c>
      <c r="P4679" t="s">
        <v>15</v>
      </c>
      <c r="Q4679" t="s">
        <v>15</v>
      </c>
      <c r="R4679" t="s">
        <v>15</v>
      </c>
      <c r="S4679">
        <v>3.6040000000000001</v>
      </c>
      <c r="T4679" t="str">
        <f>IF(A4679&lt;=DATE(2020,10,16),"pre","post")</f>
        <v>pre</v>
      </c>
      <c r="U4679">
        <f t="shared" si="584"/>
        <v>-0.5063999999999993</v>
      </c>
      <c r="V4679">
        <f t="shared" si="585"/>
        <v>0.34190000000000254</v>
      </c>
      <c r="W4679">
        <f t="shared" si="586"/>
        <v>-1.0434000000000001</v>
      </c>
      <c r="X4679">
        <f t="shared" si="587"/>
        <v>-1.1005000000000003</v>
      </c>
      <c r="Y4679">
        <f t="shared" si="588"/>
        <v>2.8300000000001546</v>
      </c>
      <c r="Z4679">
        <f t="shared" si="589"/>
        <v>-1.5000000000000124E-2</v>
      </c>
      <c r="AC4679">
        <f t="shared" si="590"/>
        <v>0</v>
      </c>
      <c r="AD4679">
        <f t="shared" si="591"/>
        <v>0</v>
      </c>
    </row>
    <row r="4680" spans="1:30" x14ac:dyDescent="0.2">
      <c r="A4680" s="1">
        <v>40242</v>
      </c>
      <c r="B4680" s="2">
        <v>78.900000000000006</v>
      </c>
      <c r="C4680" s="2">
        <v>17.420000000000002</v>
      </c>
      <c r="D4680" s="2">
        <v>168.21</v>
      </c>
      <c r="E4680" s="2">
        <v>5.17</v>
      </c>
      <c r="F4680" s="2">
        <v>100.548</v>
      </c>
      <c r="G4680" t="s">
        <v>15</v>
      </c>
      <c r="H4680">
        <v>1923.09</v>
      </c>
      <c r="I4680">
        <v>78.900000000000006</v>
      </c>
      <c r="J4680">
        <v>17.420000000000002</v>
      </c>
      <c r="K4680">
        <v>22.4055</v>
      </c>
      <c r="L4680">
        <v>27.2666</v>
      </c>
      <c r="M4680">
        <v>4.4474999999999998</v>
      </c>
      <c r="N4680">
        <v>20.860800000000001</v>
      </c>
      <c r="O4680" t="s">
        <v>15</v>
      </c>
      <c r="P4680" t="s">
        <v>15</v>
      </c>
      <c r="Q4680" t="s">
        <v>15</v>
      </c>
      <c r="R4680" t="s">
        <v>15</v>
      </c>
      <c r="S4680">
        <v>3.6819999999999999</v>
      </c>
      <c r="T4680" t="str">
        <f>IF(A4680&lt;=DATE(2020,10,16),"pre","post")</f>
        <v>pre</v>
      </c>
      <c r="U4680">
        <f t="shared" si="584"/>
        <v>0.31680000000000064</v>
      </c>
      <c r="V4680">
        <f t="shared" si="585"/>
        <v>-0.15050000000000097</v>
      </c>
      <c r="W4680">
        <f t="shared" si="586"/>
        <v>1.2591999999999999</v>
      </c>
      <c r="X4680">
        <f t="shared" si="587"/>
        <v>1.6468000000000025</v>
      </c>
      <c r="Y4680">
        <f t="shared" si="588"/>
        <v>-6.6100000000001273</v>
      </c>
      <c r="Z4680">
        <f t="shared" si="589"/>
        <v>7.7999999999999847E-2</v>
      </c>
      <c r="AC4680">
        <f t="shared" si="590"/>
        <v>0</v>
      </c>
      <c r="AD4680">
        <f t="shared" si="591"/>
        <v>0</v>
      </c>
    </row>
    <row r="4681" spans="1:30" x14ac:dyDescent="0.2">
      <c r="A4681" s="1">
        <v>40243</v>
      </c>
      <c r="B4681" s="2">
        <v>78.900000000000006</v>
      </c>
      <c r="C4681" s="2">
        <v>17.420000000000002</v>
      </c>
      <c r="D4681" s="2">
        <v>168.21</v>
      </c>
      <c r="E4681" s="2">
        <v>5.17</v>
      </c>
      <c r="F4681" s="2">
        <v>100.548</v>
      </c>
      <c r="G4681" t="s">
        <v>15</v>
      </c>
      <c r="H4681">
        <v>1923.09</v>
      </c>
      <c r="I4681">
        <v>78.900000000000006</v>
      </c>
      <c r="J4681">
        <v>17.420000000000002</v>
      </c>
      <c r="K4681">
        <v>22.4055</v>
      </c>
      <c r="L4681">
        <v>27.2666</v>
      </c>
      <c r="M4681">
        <v>4.4474999999999998</v>
      </c>
      <c r="N4681">
        <v>20.860800000000001</v>
      </c>
      <c r="O4681" t="s">
        <v>15</v>
      </c>
      <c r="P4681" t="s">
        <v>15</v>
      </c>
      <c r="Q4681" t="s">
        <v>15</v>
      </c>
      <c r="R4681" t="s">
        <v>15</v>
      </c>
      <c r="S4681">
        <v>3.6819999999999999</v>
      </c>
      <c r="T4681" t="str">
        <f>IF(A4681&lt;=DATE(2020,10,16),"pre","post")</f>
        <v>pre</v>
      </c>
      <c r="U4681">
        <f t="shared" si="584"/>
        <v>0</v>
      </c>
      <c r="V4681">
        <f t="shared" si="585"/>
        <v>0</v>
      </c>
      <c r="W4681">
        <f t="shared" si="586"/>
        <v>0</v>
      </c>
      <c r="X4681">
        <f t="shared" si="587"/>
        <v>0</v>
      </c>
      <c r="Y4681">
        <f t="shared" si="588"/>
        <v>0</v>
      </c>
      <c r="Z4681">
        <f t="shared" si="589"/>
        <v>0</v>
      </c>
      <c r="AC4681">
        <f t="shared" si="590"/>
        <v>0</v>
      </c>
      <c r="AD4681">
        <f t="shared" si="591"/>
        <v>0</v>
      </c>
    </row>
    <row r="4682" spans="1:30" x14ac:dyDescent="0.2">
      <c r="A4682" s="1">
        <v>40244</v>
      </c>
      <c r="B4682" s="2">
        <v>78.900000000000006</v>
      </c>
      <c r="C4682" s="2">
        <v>17.420000000000002</v>
      </c>
      <c r="D4682" s="2">
        <v>168.21</v>
      </c>
      <c r="E4682" s="2">
        <v>5.17</v>
      </c>
      <c r="F4682" s="2">
        <v>100.548</v>
      </c>
      <c r="G4682" t="s">
        <v>15</v>
      </c>
      <c r="H4682">
        <v>1923.09</v>
      </c>
      <c r="I4682">
        <v>78.900000000000006</v>
      </c>
      <c r="J4682">
        <v>17.420000000000002</v>
      </c>
      <c r="K4682">
        <v>22.4055</v>
      </c>
      <c r="L4682">
        <v>27.2666</v>
      </c>
      <c r="M4682">
        <v>4.4474999999999998</v>
      </c>
      <c r="N4682">
        <v>20.860800000000001</v>
      </c>
      <c r="O4682" t="s">
        <v>15</v>
      </c>
      <c r="P4682" t="s">
        <v>15</v>
      </c>
      <c r="Q4682" t="s">
        <v>15</v>
      </c>
      <c r="R4682" t="s">
        <v>15</v>
      </c>
      <c r="S4682">
        <v>3.6819999999999999</v>
      </c>
      <c r="T4682" t="str">
        <f>IF(A4682&lt;=DATE(2020,10,16),"pre","post")</f>
        <v>pre</v>
      </c>
      <c r="U4682">
        <f t="shared" si="584"/>
        <v>0</v>
      </c>
      <c r="V4682">
        <f t="shared" si="585"/>
        <v>0</v>
      </c>
      <c r="W4682">
        <f t="shared" si="586"/>
        <v>0</v>
      </c>
      <c r="X4682">
        <f t="shared" si="587"/>
        <v>0</v>
      </c>
      <c r="Y4682">
        <f t="shared" si="588"/>
        <v>0</v>
      </c>
      <c r="Z4682">
        <f t="shared" si="589"/>
        <v>0</v>
      </c>
      <c r="AC4682">
        <f t="shared" si="590"/>
        <v>0</v>
      </c>
      <c r="AD4682">
        <f t="shared" si="591"/>
        <v>0</v>
      </c>
    </row>
    <row r="4683" spans="1:30" x14ac:dyDescent="0.2">
      <c r="A4683" s="1">
        <v>40245</v>
      </c>
      <c r="B4683" s="2">
        <v>77.599999999999994</v>
      </c>
      <c r="C4683" s="2">
        <v>17.79</v>
      </c>
      <c r="D4683" s="2">
        <v>160.66</v>
      </c>
      <c r="E4683" s="2">
        <v>5.04</v>
      </c>
      <c r="F4683" s="2">
        <v>102.14</v>
      </c>
      <c r="G4683" t="s">
        <v>15</v>
      </c>
      <c r="H4683">
        <v>1924.32</v>
      </c>
      <c r="I4683">
        <v>77.599999999999994</v>
      </c>
      <c r="J4683">
        <v>17.79</v>
      </c>
      <c r="K4683">
        <v>23.303000000000001</v>
      </c>
      <c r="L4683">
        <v>27.959099999999999</v>
      </c>
      <c r="M4683">
        <v>5.1470000000000002</v>
      </c>
      <c r="N4683">
        <v>21.258500000000002</v>
      </c>
      <c r="O4683" t="s">
        <v>15</v>
      </c>
      <c r="P4683" t="s">
        <v>15</v>
      </c>
      <c r="Q4683" t="s">
        <v>15</v>
      </c>
      <c r="R4683" t="s">
        <v>15</v>
      </c>
      <c r="S4683">
        <v>3.718</v>
      </c>
      <c r="T4683" t="str">
        <f>IF(A4683&lt;=DATE(2020,10,16),"pre","post")</f>
        <v>pre</v>
      </c>
      <c r="U4683">
        <f t="shared" si="584"/>
        <v>0.89750000000000085</v>
      </c>
      <c r="V4683">
        <f t="shared" si="585"/>
        <v>0.69249999999999901</v>
      </c>
      <c r="W4683">
        <f t="shared" si="586"/>
        <v>0.69950000000000045</v>
      </c>
      <c r="X4683">
        <f t="shared" si="587"/>
        <v>0.39770000000000039</v>
      </c>
      <c r="Y4683">
        <f t="shared" si="588"/>
        <v>1.2300000000000182</v>
      </c>
      <c r="Z4683">
        <f t="shared" si="589"/>
        <v>3.6000000000000032E-2</v>
      </c>
      <c r="AC4683">
        <f t="shared" si="590"/>
        <v>0</v>
      </c>
      <c r="AD4683">
        <f t="shared" si="591"/>
        <v>0</v>
      </c>
    </row>
    <row r="4684" spans="1:30" x14ac:dyDescent="0.2">
      <c r="A4684" s="1">
        <v>40246</v>
      </c>
      <c r="B4684" s="2">
        <v>76.3</v>
      </c>
      <c r="C4684" s="2">
        <v>17.920000000000002</v>
      </c>
      <c r="D4684" s="2">
        <v>158.19</v>
      </c>
      <c r="E4684" s="2">
        <v>5.01</v>
      </c>
      <c r="F4684" s="2">
        <v>101.182</v>
      </c>
      <c r="G4684" t="s">
        <v>15</v>
      </c>
      <c r="H4684">
        <v>1925.4</v>
      </c>
      <c r="I4684">
        <v>76.3</v>
      </c>
      <c r="J4684">
        <v>17.920000000000002</v>
      </c>
      <c r="K4684">
        <v>22.152699999999999</v>
      </c>
      <c r="L4684">
        <v>27.3231</v>
      </c>
      <c r="M4684">
        <v>3.7978000000000001</v>
      </c>
      <c r="N4684">
        <v>20.1983</v>
      </c>
      <c r="O4684" t="s">
        <v>15</v>
      </c>
      <c r="P4684" t="s">
        <v>15</v>
      </c>
      <c r="Q4684" t="s">
        <v>15</v>
      </c>
      <c r="R4684" t="s">
        <v>15</v>
      </c>
      <c r="S4684">
        <v>3.702</v>
      </c>
      <c r="T4684" t="str">
        <f>IF(A4684&lt;=DATE(2020,10,16),"pre","post")</f>
        <v>pre</v>
      </c>
      <c r="U4684">
        <f t="shared" si="584"/>
        <v>-1.1503000000000014</v>
      </c>
      <c r="V4684">
        <f t="shared" si="585"/>
        <v>-0.63599999999999923</v>
      </c>
      <c r="W4684">
        <f t="shared" si="586"/>
        <v>-1.3492000000000002</v>
      </c>
      <c r="X4684">
        <f t="shared" si="587"/>
        <v>-1.0602000000000018</v>
      </c>
      <c r="Y4684">
        <f t="shared" si="588"/>
        <v>1.0800000000001546</v>
      </c>
      <c r="Z4684">
        <f t="shared" si="589"/>
        <v>-1.6000000000000014E-2</v>
      </c>
      <c r="AC4684">
        <f t="shared" si="590"/>
        <v>0</v>
      </c>
      <c r="AD4684">
        <f t="shared" si="591"/>
        <v>0</v>
      </c>
    </row>
    <row r="4685" spans="1:30" x14ac:dyDescent="0.2">
      <c r="A4685" s="1">
        <v>40247</v>
      </c>
      <c r="B4685" s="2">
        <v>75.900000000000006</v>
      </c>
      <c r="C4685" s="2">
        <v>18.57</v>
      </c>
      <c r="D4685" s="2">
        <v>159.76</v>
      </c>
      <c r="E4685" s="2">
        <v>4.9400000000000004</v>
      </c>
      <c r="F4685" s="2">
        <v>100.946</v>
      </c>
      <c r="G4685" t="s">
        <v>15</v>
      </c>
      <c r="H4685">
        <v>1924.89</v>
      </c>
      <c r="I4685">
        <v>75.900000000000006</v>
      </c>
      <c r="J4685">
        <v>18.57</v>
      </c>
      <c r="K4685">
        <v>20.7959</v>
      </c>
      <c r="L4685">
        <v>25.9056</v>
      </c>
      <c r="M4685">
        <v>2.9538000000000002</v>
      </c>
      <c r="N4685">
        <v>19.3155</v>
      </c>
      <c r="O4685" t="s">
        <v>15</v>
      </c>
      <c r="P4685" t="s">
        <v>15</v>
      </c>
      <c r="Q4685" t="s">
        <v>15</v>
      </c>
      <c r="R4685" t="s">
        <v>15</v>
      </c>
      <c r="S4685">
        <v>3.7229999999999999</v>
      </c>
      <c r="T4685" t="str">
        <f>IF(A4685&lt;=DATE(2020,10,16),"pre","post")</f>
        <v>pre</v>
      </c>
      <c r="U4685">
        <f t="shared" si="584"/>
        <v>-1.3567999999999998</v>
      </c>
      <c r="V4685">
        <f t="shared" si="585"/>
        <v>-1.4175000000000004</v>
      </c>
      <c r="W4685">
        <f t="shared" si="586"/>
        <v>-0.84399999999999986</v>
      </c>
      <c r="X4685">
        <f t="shared" si="587"/>
        <v>-0.88279999999999959</v>
      </c>
      <c r="Y4685">
        <f t="shared" si="588"/>
        <v>-0.50999999999999091</v>
      </c>
      <c r="Z4685">
        <f t="shared" si="589"/>
        <v>2.0999999999999908E-2</v>
      </c>
      <c r="AC4685">
        <f t="shared" si="590"/>
        <v>0</v>
      </c>
      <c r="AD4685">
        <f t="shared" si="591"/>
        <v>0</v>
      </c>
    </row>
    <row r="4686" spans="1:30" x14ac:dyDescent="0.2">
      <c r="A4686" s="1">
        <v>40248</v>
      </c>
      <c r="B4686" s="2">
        <v>75.599999999999994</v>
      </c>
      <c r="C4686" s="2">
        <v>18.059999999999999</v>
      </c>
      <c r="D4686" s="2">
        <v>155.66</v>
      </c>
      <c r="E4686" s="2">
        <v>4.9400000000000004</v>
      </c>
      <c r="F4686" s="2">
        <v>101.03400000000001</v>
      </c>
      <c r="G4686" t="s">
        <v>15</v>
      </c>
      <c r="H4686">
        <v>1925.76</v>
      </c>
      <c r="I4686">
        <v>75.599999999999994</v>
      </c>
      <c r="J4686">
        <v>18.059999999999999</v>
      </c>
      <c r="K4686">
        <v>20.5197</v>
      </c>
      <c r="L4686">
        <v>25.263000000000002</v>
      </c>
      <c r="M4686">
        <v>3.9306999999999999</v>
      </c>
      <c r="N4686">
        <v>20.030999999999999</v>
      </c>
      <c r="O4686" t="s">
        <v>15</v>
      </c>
      <c r="P4686" t="s">
        <v>15</v>
      </c>
      <c r="Q4686" t="s">
        <v>15</v>
      </c>
      <c r="R4686" t="s">
        <v>15</v>
      </c>
      <c r="S4686">
        <v>3.7290000000000001</v>
      </c>
      <c r="T4686" t="str">
        <f>IF(A4686&lt;=DATE(2020,10,16),"pre","post")</f>
        <v>pre</v>
      </c>
      <c r="U4686">
        <f t="shared" si="584"/>
        <v>-0.27619999999999933</v>
      </c>
      <c r="V4686">
        <f t="shared" si="585"/>
        <v>-0.64259999999999806</v>
      </c>
      <c r="W4686">
        <f t="shared" si="586"/>
        <v>0.97689999999999966</v>
      </c>
      <c r="X4686">
        <f t="shared" si="587"/>
        <v>0.71549999999999869</v>
      </c>
      <c r="Y4686">
        <f t="shared" si="588"/>
        <v>0.86999999999989086</v>
      </c>
      <c r="Z4686">
        <f t="shared" si="589"/>
        <v>6.0000000000002274E-3</v>
      </c>
      <c r="AC4686">
        <f t="shared" si="590"/>
        <v>0</v>
      </c>
      <c r="AD4686">
        <f t="shared" si="591"/>
        <v>0</v>
      </c>
    </row>
    <row r="4687" spans="1:30" x14ac:dyDescent="0.2">
      <c r="A4687" s="1">
        <v>40249</v>
      </c>
      <c r="B4687" s="2">
        <v>76.400000000000006</v>
      </c>
      <c r="C4687" s="2">
        <v>17.579999999999998</v>
      </c>
      <c r="D4687" s="2">
        <v>150.69999999999999</v>
      </c>
      <c r="E4687" s="2">
        <v>4.9400000000000004</v>
      </c>
      <c r="F4687" s="2">
        <v>100.776</v>
      </c>
      <c r="G4687" t="s">
        <v>15</v>
      </c>
      <c r="H4687">
        <v>1928.15</v>
      </c>
      <c r="I4687">
        <v>76.400000000000006</v>
      </c>
      <c r="J4687">
        <v>17.579999999999998</v>
      </c>
      <c r="K4687">
        <v>20.331199999999999</v>
      </c>
      <c r="L4687">
        <v>25.881699999999999</v>
      </c>
      <c r="M4687">
        <v>4.7930999999999999</v>
      </c>
      <c r="N4687">
        <v>21.121300000000002</v>
      </c>
      <c r="O4687" t="s">
        <v>15</v>
      </c>
      <c r="P4687" t="s">
        <v>15</v>
      </c>
      <c r="Q4687" t="s">
        <v>15</v>
      </c>
      <c r="R4687" t="s">
        <v>15</v>
      </c>
      <c r="S4687">
        <v>3.702</v>
      </c>
      <c r="T4687" t="str">
        <f>IF(A4687&lt;=DATE(2020,10,16),"pre","post")</f>
        <v>pre</v>
      </c>
      <c r="U4687">
        <f t="shared" si="584"/>
        <v>-0.18850000000000122</v>
      </c>
      <c r="V4687">
        <f t="shared" si="585"/>
        <v>0.61869999999999692</v>
      </c>
      <c r="W4687">
        <f t="shared" si="586"/>
        <v>0.86240000000000006</v>
      </c>
      <c r="X4687">
        <f t="shared" si="587"/>
        <v>1.0903000000000027</v>
      </c>
      <c r="Y4687">
        <f t="shared" si="588"/>
        <v>2.3900000000001</v>
      </c>
      <c r="Z4687">
        <f t="shared" si="589"/>
        <v>-2.7000000000000135E-2</v>
      </c>
      <c r="AC4687">
        <f t="shared" si="590"/>
        <v>0</v>
      </c>
      <c r="AD4687">
        <f t="shared" si="591"/>
        <v>0</v>
      </c>
    </row>
    <row r="4688" spans="1:30" x14ac:dyDescent="0.2">
      <c r="A4688" s="1">
        <v>40250</v>
      </c>
      <c r="B4688" s="2">
        <v>76.400000000000006</v>
      </c>
      <c r="C4688" s="2">
        <v>17.579999999999998</v>
      </c>
      <c r="D4688" s="2">
        <v>150.69999999999999</v>
      </c>
      <c r="E4688" s="2">
        <v>4.9400000000000004</v>
      </c>
      <c r="F4688" s="2">
        <v>100.776</v>
      </c>
      <c r="G4688" t="s">
        <v>15</v>
      </c>
      <c r="H4688">
        <v>1928.15</v>
      </c>
      <c r="I4688">
        <v>76.400000000000006</v>
      </c>
      <c r="J4688">
        <v>17.579999999999998</v>
      </c>
      <c r="K4688">
        <v>20.331199999999999</v>
      </c>
      <c r="L4688">
        <v>25.881699999999999</v>
      </c>
      <c r="M4688">
        <v>4.7930999999999999</v>
      </c>
      <c r="N4688">
        <v>21.121300000000002</v>
      </c>
      <c r="O4688" t="s">
        <v>15</v>
      </c>
      <c r="P4688" t="s">
        <v>15</v>
      </c>
      <c r="Q4688" t="s">
        <v>15</v>
      </c>
      <c r="R4688" t="s">
        <v>15</v>
      </c>
      <c r="S4688">
        <v>3.702</v>
      </c>
      <c r="T4688" t="str">
        <f>IF(A4688&lt;=DATE(2020,10,16),"pre","post")</f>
        <v>pre</v>
      </c>
      <c r="U4688">
        <f t="shared" si="584"/>
        <v>0</v>
      </c>
      <c r="V4688">
        <f t="shared" si="585"/>
        <v>0</v>
      </c>
      <c r="W4688">
        <f t="shared" si="586"/>
        <v>0</v>
      </c>
      <c r="X4688">
        <f t="shared" si="587"/>
        <v>0</v>
      </c>
      <c r="Y4688">
        <f t="shared" si="588"/>
        <v>0</v>
      </c>
      <c r="Z4688">
        <f t="shared" si="589"/>
        <v>0</v>
      </c>
      <c r="AC4688">
        <f t="shared" si="590"/>
        <v>0</v>
      </c>
      <c r="AD4688">
        <f t="shared" si="591"/>
        <v>0</v>
      </c>
    </row>
    <row r="4689" spans="1:30" x14ac:dyDescent="0.2">
      <c r="A4689" s="1">
        <v>40251</v>
      </c>
      <c r="B4689" s="2">
        <v>76.400000000000006</v>
      </c>
      <c r="C4689" s="2">
        <v>17.579999999999998</v>
      </c>
      <c r="D4689" s="2">
        <v>150.69999999999999</v>
      </c>
      <c r="E4689" s="2">
        <v>4.9400000000000004</v>
      </c>
      <c r="F4689" s="2">
        <v>100.776</v>
      </c>
      <c r="G4689" t="s">
        <v>15</v>
      </c>
      <c r="H4689">
        <v>1928.15</v>
      </c>
      <c r="I4689">
        <v>76.400000000000006</v>
      </c>
      <c r="J4689">
        <v>17.579999999999998</v>
      </c>
      <c r="K4689">
        <v>20.331199999999999</v>
      </c>
      <c r="L4689">
        <v>25.881699999999999</v>
      </c>
      <c r="M4689">
        <v>4.7930999999999999</v>
      </c>
      <c r="N4689">
        <v>21.121300000000002</v>
      </c>
      <c r="O4689" t="s">
        <v>15</v>
      </c>
      <c r="P4689" t="s">
        <v>15</v>
      </c>
      <c r="Q4689" t="s">
        <v>15</v>
      </c>
      <c r="R4689" t="s">
        <v>15</v>
      </c>
      <c r="S4689">
        <v>3.702</v>
      </c>
      <c r="T4689" t="str">
        <f>IF(A4689&lt;=DATE(2020,10,16),"pre","post")</f>
        <v>pre</v>
      </c>
      <c r="U4689">
        <f t="shared" si="584"/>
        <v>0</v>
      </c>
      <c r="V4689">
        <f t="shared" si="585"/>
        <v>0</v>
      </c>
      <c r="W4689">
        <f t="shared" si="586"/>
        <v>0</v>
      </c>
      <c r="X4689">
        <f t="shared" si="587"/>
        <v>0</v>
      </c>
      <c r="Y4689">
        <f t="shared" si="588"/>
        <v>0</v>
      </c>
      <c r="Z4689">
        <f t="shared" si="589"/>
        <v>0</v>
      </c>
      <c r="AC4689">
        <f t="shared" si="590"/>
        <v>0</v>
      </c>
      <c r="AD4689">
        <f t="shared" si="591"/>
        <v>0</v>
      </c>
    </row>
    <row r="4690" spans="1:30" x14ac:dyDescent="0.2">
      <c r="A4690" s="1">
        <v>40252</v>
      </c>
      <c r="B4690" s="2">
        <v>77.3</v>
      </c>
      <c r="C4690" s="2">
        <v>18</v>
      </c>
      <c r="D4690" s="2">
        <v>153.99</v>
      </c>
      <c r="E4690" s="2">
        <v>4.96</v>
      </c>
      <c r="F4690" s="2">
        <v>101.616</v>
      </c>
      <c r="G4690" t="s">
        <v>15</v>
      </c>
      <c r="H4690">
        <v>1930.58</v>
      </c>
      <c r="I4690">
        <v>77.3</v>
      </c>
      <c r="J4690">
        <v>18</v>
      </c>
      <c r="K4690">
        <v>18.5871</v>
      </c>
      <c r="L4690">
        <v>24.690300000000001</v>
      </c>
      <c r="M4690">
        <v>3.7726000000000002</v>
      </c>
      <c r="N4690">
        <v>20.392299999999999</v>
      </c>
      <c r="O4690" t="s">
        <v>15</v>
      </c>
      <c r="P4690" t="s">
        <v>15</v>
      </c>
      <c r="Q4690" t="s">
        <v>15</v>
      </c>
      <c r="R4690" t="s">
        <v>15</v>
      </c>
      <c r="S4690">
        <v>3.6970000000000001</v>
      </c>
      <c r="T4690" t="str">
        <f>IF(A4690&lt;=DATE(2020,10,16),"pre","post")</f>
        <v>pre</v>
      </c>
      <c r="U4690">
        <f t="shared" si="584"/>
        <v>-1.7440999999999995</v>
      </c>
      <c r="V4690">
        <f t="shared" si="585"/>
        <v>-1.191399999999998</v>
      </c>
      <c r="W4690">
        <f t="shared" si="586"/>
        <v>-1.0204999999999997</v>
      </c>
      <c r="X4690">
        <f t="shared" si="587"/>
        <v>-0.72900000000000276</v>
      </c>
      <c r="Y4690">
        <f t="shared" si="588"/>
        <v>2.4299999999998363</v>
      </c>
      <c r="Z4690">
        <f t="shared" si="589"/>
        <v>-4.9999999999998934E-3</v>
      </c>
      <c r="AC4690">
        <f t="shared" si="590"/>
        <v>0</v>
      </c>
      <c r="AD4690">
        <f t="shared" si="591"/>
        <v>0</v>
      </c>
    </row>
    <row r="4691" spans="1:30" x14ac:dyDescent="0.2">
      <c r="A4691" s="1">
        <v>40253</v>
      </c>
      <c r="B4691" s="2">
        <v>76.900000000000006</v>
      </c>
      <c r="C4691" s="2">
        <v>17.690000000000001</v>
      </c>
      <c r="D4691" s="2">
        <v>149.56</v>
      </c>
      <c r="E4691" s="2">
        <v>4.99</v>
      </c>
      <c r="F4691" s="2">
        <v>101.502</v>
      </c>
      <c r="G4691" t="s">
        <v>15</v>
      </c>
      <c r="H4691">
        <v>1936.98</v>
      </c>
      <c r="I4691">
        <v>76.900000000000006</v>
      </c>
      <c r="J4691">
        <v>17.690000000000001</v>
      </c>
      <c r="K4691">
        <v>18.565200000000001</v>
      </c>
      <c r="L4691">
        <v>24.796600000000002</v>
      </c>
      <c r="M4691">
        <v>4.1783000000000001</v>
      </c>
      <c r="N4691">
        <v>20.982600000000001</v>
      </c>
      <c r="O4691" t="s">
        <v>15</v>
      </c>
      <c r="P4691" t="s">
        <v>15</v>
      </c>
      <c r="Q4691" t="s">
        <v>15</v>
      </c>
      <c r="R4691" t="s">
        <v>15</v>
      </c>
      <c r="S4691">
        <v>3.6509999999999998</v>
      </c>
      <c r="T4691" t="str">
        <f>IF(A4691&lt;=DATE(2020,10,16),"pre","post")</f>
        <v>pre</v>
      </c>
      <c r="U4691">
        <f t="shared" si="584"/>
        <v>-2.1899999999998698E-2</v>
      </c>
      <c r="V4691">
        <f t="shared" si="585"/>
        <v>0.10630000000000095</v>
      </c>
      <c r="W4691">
        <f t="shared" si="586"/>
        <v>0.40569999999999995</v>
      </c>
      <c r="X4691">
        <f t="shared" si="587"/>
        <v>0.59030000000000271</v>
      </c>
      <c r="Y4691">
        <f t="shared" si="588"/>
        <v>6.4000000000000909</v>
      </c>
      <c r="Z4691">
        <f t="shared" si="589"/>
        <v>-4.6000000000000263E-2</v>
      </c>
      <c r="AC4691">
        <f t="shared" si="590"/>
        <v>0</v>
      </c>
      <c r="AD4691">
        <f t="shared" si="591"/>
        <v>0</v>
      </c>
    </row>
    <row r="4692" spans="1:30" x14ac:dyDescent="0.2">
      <c r="A4692" s="1">
        <v>40254</v>
      </c>
      <c r="B4692" s="2">
        <v>74.099999999999994</v>
      </c>
      <c r="C4692" s="2">
        <v>16.91</v>
      </c>
      <c r="D4692" s="2">
        <v>152.88</v>
      </c>
      <c r="E4692" s="2">
        <v>4.96</v>
      </c>
      <c r="F4692" s="2">
        <v>101.502</v>
      </c>
      <c r="G4692" t="s">
        <v>15</v>
      </c>
      <c r="H4692">
        <v>1940.54</v>
      </c>
      <c r="I4692">
        <v>74.099999999999994</v>
      </c>
      <c r="J4692">
        <v>16.91</v>
      </c>
      <c r="K4692">
        <v>16.7502</v>
      </c>
      <c r="L4692">
        <v>22.940200000000001</v>
      </c>
      <c r="M4692">
        <v>3.6040000000000001</v>
      </c>
      <c r="N4692">
        <v>20.404699999999998</v>
      </c>
      <c r="O4692" t="s">
        <v>15</v>
      </c>
      <c r="P4692" t="s">
        <v>15</v>
      </c>
      <c r="Q4692" t="s">
        <v>15</v>
      </c>
      <c r="R4692" t="s">
        <v>15</v>
      </c>
      <c r="S4692">
        <v>3.6379999999999999</v>
      </c>
      <c r="T4692" t="str">
        <f>IF(A4692&lt;=DATE(2020,10,16),"pre","post")</f>
        <v>pre</v>
      </c>
      <c r="U4692">
        <f t="shared" si="584"/>
        <v>-1.8150000000000013</v>
      </c>
      <c r="V4692">
        <f t="shared" si="585"/>
        <v>-1.8564000000000007</v>
      </c>
      <c r="W4692">
        <f t="shared" si="586"/>
        <v>-0.57430000000000003</v>
      </c>
      <c r="X4692">
        <f t="shared" si="587"/>
        <v>-0.57790000000000319</v>
      </c>
      <c r="Y4692">
        <f t="shared" si="588"/>
        <v>3.5599999999999454</v>
      </c>
      <c r="Z4692">
        <f t="shared" si="589"/>
        <v>-1.2999999999999901E-2</v>
      </c>
      <c r="AC4692">
        <f t="shared" si="590"/>
        <v>0</v>
      </c>
      <c r="AD4692">
        <f t="shared" si="591"/>
        <v>0</v>
      </c>
    </row>
    <row r="4693" spans="1:30" x14ac:dyDescent="0.2">
      <c r="A4693" s="1">
        <v>40255</v>
      </c>
      <c r="B4693" s="2">
        <v>75.900000000000006</v>
      </c>
      <c r="C4693" s="2">
        <v>16.62</v>
      </c>
      <c r="D4693" s="2">
        <v>156.82</v>
      </c>
      <c r="E4693" s="2">
        <v>4.8499999999999996</v>
      </c>
      <c r="F4693" s="2">
        <v>101.502</v>
      </c>
      <c r="G4693" t="s">
        <v>15</v>
      </c>
      <c r="H4693">
        <v>1938.94</v>
      </c>
      <c r="I4693">
        <v>75.900000000000006</v>
      </c>
      <c r="J4693">
        <v>16.62</v>
      </c>
      <c r="K4693">
        <v>18.8475</v>
      </c>
      <c r="L4693">
        <v>22.89</v>
      </c>
      <c r="M4693">
        <v>4.1216999999999997</v>
      </c>
      <c r="N4693">
        <v>20.812799999999999</v>
      </c>
      <c r="O4693" t="s">
        <v>15</v>
      </c>
      <c r="P4693" t="s">
        <v>15</v>
      </c>
      <c r="Q4693" t="s">
        <v>15</v>
      </c>
      <c r="R4693" t="s">
        <v>15</v>
      </c>
      <c r="S4693">
        <v>3.6779999999999999</v>
      </c>
      <c r="T4693" t="str">
        <f>IF(A4693&lt;=DATE(2020,10,16),"pre","post")</f>
        <v>pre</v>
      </c>
      <c r="U4693">
        <f t="shared" si="584"/>
        <v>2.0973000000000006</v>
      </c>
      <c r="V4693">
        <f t="shared" si="585"/>
        <v>-5.0200000000000244E-2</v>
      </c>
      <c r="W4693">
        <f t="shared" si="586"/>
        <v>0.5176999999999996</v>
      </c>
      <c r="X4693">
        <f t="shared" si="587"/>
        <v>0.40810000000000102</v>
      </c>
      <c r="Y4693">
        <f t="shared" si="588"/>
        <v>-1.5999999999999091</v>
      </c>
      <c r="Z4693">
        <f t="shared" si="589"/>
        <v>4.0000000000000036E-2</v>
      </c>
      <c r="AC4693">
        <f t="shared" si="590"/>
        <v>0</v>
      </c>
      <c r="AD4693">
        <f t="shared" si="591"/>
        <v>0</v>
      </c>
    </row>
    <row r="4694" spans="1:30" x14ac:dyDescent="0.2">
      <c r="A4694" s="1">
        <v>40256</v>
      </c>
      <c r="B4694" s="2">
        <v>79.400000000000006</v>
      </c>
      <c r="C4694" s="2">
        <v>16.97</v>
      </c>
      <c r="D4694" s="2">
        <v>152.6</v>
      </c>
      <c r="E4694" s="2">
        <v>4.84</v>
      </c>
      <c r="F4694" s="2">
        <v>101.502</v>
      </c>
      <c r="G4694" t="s">
        <v>15</v>
      </c>
      <c r="H4694">
        <v>1937.99</v>
      </c>
      <c r="I4694">
        <v>79.400000000000006</v>
      </c>
      <c r="J4694">
        <v>16.97</v>
      </c>
      <c r="K4694">
        <v>19.536999999999999</v>
      </c>
      <c r="L4694">
        <v>22.8902</v>
      </c>
      <c r="M4694">
        <v>4.2979000000000003</v>
      </c>
      <c r="N4694">
        <v>20.4283</v>
      </c>
      <c r="O4694" t="s">
        <v>15</v>
      </c>
      <c r="P4694" t="s">
        <v>15</v>
      </c>
      <c r="Q4694" t="s">
        <v>15</v>
      </c>
      <c r="R4694" t="s">
        <v>15</v>
      </c>
      <c r="S4694">
        <v>3.6909999999999998</v>
      </c>
      <c r="T4694" t="str">
        <f>IF(A4694&lt;=DATE(2020,10,16),"pre","post")</f>
        <v>pre</v>
      </c>
      <c r="U4694">
        <f t="shared" si="584"/>
        <v>0.68949999999999889</v>
      </c>
      <c r="V4694">
        <f t="shared" si="585"/>
        <v>1.9999999999953388E-4</v>
      </c>
      <c r="W4694">
        <f t="shared" si="586"/>
        <v>0.17620000000000058</v>
      </c>
      <c r="X4694">
        <f t="shared" si="587"/>
        <v>-0.38449999999999918</v>
      </c>
      <c r="Y4694">
        <f t="shared" si="588"/>
        <v>-0.95000000000004547</v>
      </c>
      <c r="Z4694">
        <f t="shared" si="589"/>
        <v>1.2999999999999901E-2</v>
      </c>
      <c r="AC4694">
        <f t="shared" si="590"/>
        <v>0</v>
      </c>
      <c r="AD4694">
        <f t="shared" si="591"/>
        <v>0</v>
      </c>
    </row>
    <row r="4695" spans="1:30" x14ac:dyDescent="0.2">
      <c r="A4695" s="1">
        <v>40257</v>
      </c>
      <c r="B4695" s="2">
        <v>79.400000000000006</v>
      </c>
      <c r="C4695" s="2">
        <v>16.97</v>
      </c>
      <c r="D4695" s="2">
        <v>152.6</v>
      </c>
      <c r="E4695" s="2">
        <v>4.84</v>
      </c>
      <c r="F4695" s="2">
        <v>101.502</v>
      </c>
      <c r="G4695" t="s">
        <v>15</v>
      </c>
      <c r="H4695">
        <v>1937.99</v>
      </c>
      <c r="I4695">
        <v>79.400000000000006</v>
      </c>
      <c r="J4695">
        <v>16.97</v>
      </c>
      <c r="K4695">
        <v>19.536999999999999</v>
      </c>
      <c r="L4695">
        <v>22.8902</v>
      </c>
      <c r="M4695">
        <v>4.2979000000000003</v>
      </c>
      <c r="N4695">
        <v>20.4283</v>
      </c>
      <c r="O4695" t="s">
        <v>15</v>
      </c>
      <c r="P4695" t="s">
        <v>15</v>
      </c>
      <c r="Q4695" t="s">
        <v>15</v>
      </c>
      <c r="R4695" t="s">
        <v>15</v>
      </c>
      <c r="S4695">
        <v>3.6909999999999998</v>
      </c>
      <c r="T4695" t="str">
        <f>IF(A4695&lt;=DATE(2020,10,16),"pre","post")</f>
        <v>pre</v>
      </c>
      <c r="U4695">
        <f t="shared" si="584"/>
        <v>0</v>
      </c>
      <c r="V4695">
        <f t="shared" si="585"/>
        <v>0</v>
      </c>
      <c r="W4695">
        <f t="shared" si="586"/>
        <v>0</v>
      </c>
      <c r="X4695">
        <f t="shared" si="587"/>
        <v>0</v>
      </c>
      <c r="Y4695">
        <f t="shared" si="588"/>
        <v>0</v>
      </c>
      <c r="Z4695">
        <f t="shared" si="589"/>
        <v>0</v>
      </c>
      <c r="AC4695">
        <f t="shared" si="590"/>
        <v>0</v>
      </c>
      <c r="AD4695">
        <f t="shared" si="591"/>
        <v>0</v>
      </c>
    </row>
    <row r="4696" spans="1:30" x14ac:dyDescent="0.2">
      <c r="A4696" s="1">
        <v>40258</v>
      </c>
      <c r="B4696" s="2">
        <v>79.400000000000006</v>
      </c>
      <c r="C4696" s="2">
        <v>16.97</v>
      </c>
      <c r="D4696" s="2">
        <v>152.6</v>
      </c>
      <c r="E4696" s="2">
        <v>4.84</v>
      </c>
      <c r="F4696" s="2">
        <v>101.502</v>
      </c>
      <c r="G4696" t="s">
        <v>15</v>
      </c>
      <c r="H4696">
        <v>1937.99</v>
      </c>
      <c r="I4696">
        <v>79.400000000000006</v>
      </c>
      <c r="J4696">
        <v>16.97</v>
      </c>
      <c r="K4696">
        <v>19.536999999999999</v>
      </c>
      <c r="L4696">
        <v>22.8902</v>
      </c>
      <c r="M4696">
        <v>4.2979000000000003</v>
      </c>
      <c r="N4696">
        <v>20.4283</v>
      </c>
      <c r="O4696" t="s">
        <v>15</v>
      </c>
      <c r="P4696" t="s">
        <v>15</v>
      </c>
      <c r="Q4696" t="s">
        <v>15</v>
      </c>
      <c r="R4696" t="s">
        <v>15</v>
      </c>
      <c r="S4696">
        <v>3.6909999999999998</v>
      </c>
      <c r="T4696" t="str">
        <f>IF(A4696&lt;=DATE(2020,10,16),"pre","post")</f>
        <v>pre</v>
      </c>
      <c r="U4696">
        <f t="shared" si="584"/>
        <v>0</v>
      </c>
      <c r="V4696">
        <f t="shared" si="585"/>
        <v>0</v>
      </c>
      <c r="W4696">
        <f t="shared" si="586"/>
        <v>0</v>
      </c>
      <c r="X4696">
        <f t="shared" si="587"/>
        <v>0</v>
      </c>
      <c r="Y4696">
        <f t="shared" si="588"/>
        <v>0</v>
      </c>
      <c r="Z4696">
        <f t="shared" si="589"/>
        <v>0</v>
      </c>
      <c r="AC4696">
        <f t="shared" si="590"/>
        <v>0</v>
      </c>
      <c r="AD4696">
        <f t="shared" si="591"/>
        <v>0</v>
      </c>
    </row>
    <row r="4697" spans="1:30" x14ac:dyDescent="0.2">
      <c r="A4697" s="1">
        <v>40259</v>
      </c>
      <c r="B4697" s="2">
        <v>78.5</v>
      </c>
      <c r="C4697" s="2">
        <v>16.87</v>
      </c>
      <c r="D4697" s="2">
        <v>150.08000000000001</v>
      </c>
      <c r="E4697" s="2">
        <v>4.8899999999999997</v>
      </c>
      <c r="F4697" s="2">
        <v>101.502</v>
      </c>
      <c r="G4697" t="s">
        <v>15</v>
      </c>
      <c r="H4697">
        <v>1939.65</v>
      </c>
      <c r="I4697">
        <v>78.5</v>
      </c>
      <c r="J4697">
        <v>16.87</v>
      </c>
      <c r="K4697">
        <v>19.322099999999999</v>
      </c>
      <c r="L4697">
        <v>22.760300000000001</v>
      </c>
      <c r="M4697">
        <v>2.9799000000000002</v>
      </c>
      <c r="N4697">
        <v>18.278199999999998</v>
      </c>
      <c r="O4697" t="s">
        <v>15</v>
      </c>
      <c r="P4697" t="s">
        <v>15</v>
      </c>
      <c r="Q4697" t="s">
        <v>15</v>
      </c>
      <c r="R4697" t="s">
        <v>15</v>
      </c>
      <c r="S4697">
        <v>3.661</v>
      </c>
      <c r="T4697" t="str">
        <f>IF(A4697&lt;=DATE(2020,10,16),"pre","post")</f>
        <v>pre</v>
      </c>
      <c r="U4697">
        <f t="shared" si="584"/>
        <v>-0.21490000000000009</v>
      </c>
      <c r="V4697">
        <f t="shared" si="585"/>
        <v>-0.12989999999999924</v>
      </c>
      <c r="W4697">
        <f t="shared" si="586"/>
        <v>-1.3180000000000001</v>
      </c>
      <c r="X4697">
        <f t="shared" si="587"/>
        <v>-2.1501000000000019</v>
      </c>
      <c r="Y4697">
        <f t="shared" si="588"/>
        <v>1.6600000000000819</v>
      </c>
      <c r="Z4697">
        <f t="shared" si="589"/>
        <v>-2.9999999999999805E-2</v>
      </c>
      <c r="AC4697">
        <f t="shared" si="590"/>
        <v>0</v>
      </c>
      <c r="AD4697">
        <f t="shared" si="591"/>
        <v>0</v>
      </c>
    </row>
    <row r="4698" spans="1:30" x14ac:dyDescent="0.2">
      <c r="A4698" s="1">
        <v>40260</v>
      </c>
      <c r="B4698" s="2">
        <v>78.599999999999994</v>
      </c>
      <c r="C4698" s="2">
        <v>16.350000000000001</v>
      </c>
      <c r="D4698" s="2">
        <v>155.55000000000001</v>
      </c>
      <c r="E4698" s="2">
        <v>4.84</v>
      </c>
      <c r="F4698" s="2">
        <v>101.502</v>
      </c>
      <c r="G4698" t="s">
        <v>15</v>
      </c>
      <c r="H4698">
        <v>1938.82</v>
      </c>
      <c r="I4698">
        <v>78.599999999999994</v>
      </c>
      <c r="J4698">
        <v>16.350000000000001</v>
      </c>
      <c r="K4698">
        <v>16.991099999999999</v>
      </c>
      <c r="L4698">
        <v>18.445</v>
      </c>
      <c r="M4698">
        <v>-2.2324999999999999</v>
      </c>
      <c r="N4698">
        <v>14.4663</v>
      </c>
      <c r="O4698" t="s">
        <v>15</v>
      </c>
      <c r="P4698" t="s">
        <v>15</v>
      </c>
      <c r="Q4698" t="s">
        <v>15</v>
      </c>
      <c r="R4698" t="s">
        <v>15</v>
      </c>
      <c r="S4698">
        <v>3.6869999999999998</v>
      </c>
      <c r="T4698" t="str">
        <f>IF(A4698&lt;=DATE(2020,10,16),"pre","post")</f>
        <v>pre</v>
      </c>
      <c r="U4698">
        <f t="shared" si="584"/>
        <v>-2.3309999999999995</v>
      </c>
      <c r="V4698">
        <f t="shared" si="585"/>
        <v>-4.3153000000000006</v>
      </c>
      <c r="W4698">
        <f t="shared" si="586"/>
        <v>-5.2124000000000006</v>
      </c>
      <c r="X4698">
        <f t="shared" si="587"/>
        <v>-3.8118999999999978</v>
      </c>
      <c r="Y4698">
        <f t="shared" si="588"/>
        <v>-0.83000000000015461</v>
      </c>
      <c r="Z4698">
        <f t="shared" si="589"/>
        <v>2.5999999999999801E-2</v>
      </c>
      <c r="AC4698">
        <f t="shared" si="590"/>
        <v>0</v>
      </c>
      <c r="AD4698">
        <f t="shared" si="591"/>
        <v>0</v>
      </c>
    </row>
    <row r="4699" spans="1:30" x14ac:dyDescent="0.2">
      <c r="A4699" s="1">
        <v>40261</v>
      </c>
      <c r="B4699" s="2">
        <v>90.1</v>
      </c>
      <c r="C4699" s="2">
        <v>17.55</v>
      </c>
      <c r="D4699" s="2">
        <v>164.88</v>
      </c>
      <c r="E4699" s="2">
        <v>4.68</v>
      </c>
      <c r="F4699" s="2">
        <v>101.502</v>
      </c>
      <c r="G4699" t="s">
        <v>15</v>
      </c>
      <c r="H4699">
        <v>1923.78</v>
      </c>
      <c r="I4699">
        <v>90.1</v>
      </c>
      <c r="J4699">
        <v>17.55</v>
      </c>
      <c r="K4699">
        <v>11.1463</v>
      </c>
      <c r="L4699">
        <v>11.1808</v>
      </c>
      <c r="M4699">
        <v>-9.2863000000000007</v>
      </c>
      <c r="N4699">
        <v>6.2449000000000003</v>
      </c>
      <c r="O4699" t="s">
        <v>15</v>
      </c>
      <c r="P4699" t="s">
        <v>15</v>
      </c>
      <c r="Q4699" t="s">
        <v>15</v>
      </c>
      <c r="R4699" t="s">
        <v>15</v>
      </c>
      <c r="S4699">
        <v>3.8540000000000001</v>
      </c>
      <c r="T4699" t="str">
        <f>IF(A4699&lt;=DATE(2020,10,16),"pre","post")</f>
        <v>pre</v>
      </c>
      <c r="U4699">
        <f t="shared" si="584"/>
        <v>-5.8447999999999993</v>
      </c>
      <c r="V4699">
        <f t="shared" si="585"/>
        <v>-7.2642000000000007</v>
      </c>
      <c r="W4699">
        <f t="shared" si="586"/>
        <v>-7.0538000000000007</v>
      </c>
      <c r="X4699">
        <f t="shared" si="587"/>
        <v>-8.2213999999999992</v>
      </c>
      <c r="Y4699">
        <f t="shared" si="588"/>
        <v>-15.039999999999964</v>
      </c>
      <c r="Z4699">
        <f t="shared" si="589"/>
        <v>0.16700000000000026</v>
      </c>
      <c r="AC4699">
        <f t="shared" si="590"/>
        <v>0</v>
      </c>
      <c r="AD4699">
        <f t="shared" si="591"/>
        <v>0</v>
      </c>
    </row>
    <row r="4700" spans="1:30" x14ac:dyDescent="0.2">
      <c r="A4700" s="1">
        <v>40262</v>
      </c>
      <c r="B4700" s="2">
        <v>89.5</v>
      </c>
      <c r="C4700" s="2">
        <v>18.399999999999999</v>
      </c>
      <c r="D4700" s="2">
        <v>154.16999999999999</v>
      </c>
      <c r="E4700" s="2">
        <v>4.63</v>
      </c>
      <c r="F4700" s="2">
        <v>101.502</v>
      </c>
      <c r="G4700" t="s">
        <v>15</v>
      </c>
      <c r="H4700">
        <v>1918.71</v>
      </c>
      <c r="I4700">
        <v>89.5</v>
      </c>
      <c r="J4700">
        <v>18.399999999999999</v>
      </c>
      <c r="K4700">
        <v>12.6355</v>
      </c>
      <c r="L4700">
        <v>9.2213999999999992</v>
      </c>
      <c r="M4700">
        <v>-6.8545999999999996</v>
      </c>
      <c r="N4700">
        <v>8.2888000000000002</v>
      </c>
      <c r="O4700" t="s">
        <v>15</v>
      </c>
      <c r="P4700" t="s">
        <v>15</v>
      </c>
      <c r="Q4700" t="s">
        <v>15</v>
      </c>
      <c r="R4700" t="s">
        <v>15</v>
      </c>
      <c r="S4700">
        <v>3.88</v>
      </c>
      <c r="T4700" t="str">
        <f>IF(A4700&lt;=DATE(2020,10,16),"pre","post")</f>
        <v>pre</v>
      </c>
      <c r="U4700">
        <f t="shared" si="584"/>
        <v>1.4892000000000003</v>
      </c>
      <c r="V4700">
        <f t="shared" si="585"/>
        <v>-1.9594000000000005</v>
      </c>
      <c r="W4700">
        <f t="shared" si="586"/>
        <v>2.4317000000000011</v>
      </c>
      <c r="X4700">
        <f t="shared" si="587"/>
        <v>2.0438999999999998</v>
      </c>
      <c r="Y4700">
        <f t="shared" si="588"/>
        <v>-5.0699999999999363</v>
      </c>
      <c r="Z4700">
        <f t="shared" si="589"/>
        <v>2.5999999999999801E-2</v>
      </c>
      <c r="AC4700">
        <f t="shared" si="590"/>
        <v>0</v>
      </c>
      <c r="AD4700">
        <f t="shared" si="591"/>
        <v>0</v>
      </c>
    </row>
    <row r="4701" spans="1:30" x14ac:dyDescent="0.2">
      <c r="A4701" s="1">
        <v>40263</v>
      </c>
      <c r="B4701" s="2">
        <v>87.4</v>
      </c>
      <c r="C4701" s="2">
        <v>17.77</v>
      </c>
      <c r="D4701" s="2">
        <v>147.02000000000001</v>
      </c>
      <c r="E4701" s="2">
        <v>4.62</v>
      </c>
      <c r="F4701" s="2">
        <v>101.502</v>
      </c>
      <c r="G4701" t="s">
        <v>15</v>
      </c>
      <c r="H4701">
        <v>1924.49</v>
      </c>
      <c r="I4701">
        <v>87.4</v>
      </c>
      <c r="J4701">
        <v>17.77</v>
      </c>
      <c r="K4701">
        <v>14.8969</v>
      </c>
      <c r="L4701">
        <v>11.331799999999999</v>
      </c>
      <c r="M4701">
        <v>-5.8239000000000001</v>
      </c>
      <c r="N4701">
        <v>9.4787999999999997</v>
      </c>
      <c r="O4701" t="s">
        <v>15</v>
      </c>
      <c r="P4701" t="s">
        <v>15</v>
      </c>
      <c r="Q4701" t="s">
        <v>15</v>
      </c>
      <c r="R4701" t="s">
        <v>15</v>
      </c>
      <c r="S4701">
        <v>3.8490000000000002</v>
      </c>
      <c r="T4701" t="str">
        <f>IF(A4701&lt;=DATE(2020,10,16),"pre","post")</f>
        <v>pre</v>
      </c>
      <c r="U4701">
        <f t="shared" si="584"/>
        <v>2.2614000000000001</v>
      </c>
      <c r="V4701">
        <f t="shared" si="585"/>
        <v>2.1104000000000003</v>
      </c>
      <c r="W4701">
        <f t="shared" si="586"/>
        <v>1.0306999999999995</v>
      </c>
      <c r="X4701">
        <f t="shared" si="587"/>
        <v>1.1899999999999995</v>
      </c>
      <c r="Y4701">
        <f t="shared" si="588"/>
        <v>5.7799999999999727</v>
      </c>
      <c r="Z4701">
        <f t="shared" si="589"/>
        <v>-3.0999999999999694E-2</v>
      </c>
      <c r="AC4701">
        <f t="shared" si="590"/>
        <v>0</v>
      </c>
      <c r="AD4701">
        <f t="shared" si="591"/>
        <v>0</v>
      </c>
    </row>
    <row r="4702" spans="1:30" x14ac:dyDescent="0.2">
      <c r="A4702" s="1">
        <v>40264</v>
      </c>
      <c r="B4702" s="2">
        <v>87.4</v>
      </c>
      <c r="C4702" s="2">
        <v>17.77</v>
      </c>
      <c r="D4702" s="2">
        <v>147.02000000000001</v>
      </c>
      <c r="E4702" s="2">
        <v>4.62</v>
      </c>
      <c r="F4702" s="2">
        <v>101.502</v>
      </c>
      <c r="G4702" t="s">
        <v>15</v>
      </c>
      <c r="H4702">
        <v>1924.49</v>
      </c>
      <c r="I4702">
        <v>87.4</v>
      </c>
      <c r="J4702">
        <v>17.77</v>
      </c>
      <c r="K4702">
        <v>14.8969</v>
      </c>
      <c r="L4702">
        <v>11.331799999999999</v>
      </c>
      <c r="M4702">
        <v>-5.8239000000000001</v>
      </c>
      <c r="N4702">
        <v>9.4787999999999997</v>
      </c>
      <c r="O4702" t="s">
        <v>15</v>
      </c>
      <c r="P4702" t="s">
        <v>15</v>
      </c>
      <c r="Q4702" t="s">
        <v>15</v>
      </c>
      <c r="R4702" t="s">
        <v>15</v>
      </c>
      <c r="S4702">
        <v>3.8490000000000002</v>
      </c>
      <c r="T4702" t="str">
        <f>IF(A4702&lt;=DATE(2020,10,16),"pre","post")</f>
        <v>pre</v>
      </c>
      <c r="U4702">
        <f t="shared" si="584"/>
        <v>0</v>
      </c>
      <c r="V4702">
        <f t="shared" si="585"/>
        <v>0</v>
      </c>
      <c r="W4702">
        <f t="shared" si="586"/>
        <v>0</v>
      </c>
      <c r="X4702">
        <f t="shared" si="587"/>
        <v>0</v>
      </c>
      <c r="Y4702">
        <f t="shared" si="588"/>
        <v>0</v>
      </c>
      <c r="Z4702">
        <f t="shared" si="589"/>
        <v>0</v>
      </c>
      <c r="AC4702">
        <f t="shared" si="590"/>
        <v>0</v>
      </c>
      <c r="AD4702">
        <f t="shared" si="591"/>
        <v>0</v>
      </c>
    </row>
    <row r="4703" spans="1:30" x14ac:dyDescent="0.2">
      <c r="A4703" s="1">
        <v>40265</v>
      </c>
      <c r="B4703" s="2">
        <v>87.4</v>
      </c>
      <c r="C4703" s="2">
        <v>17.77</v>
      </c>
      <c r="D4703" s="2">
        <v>147.02000000000001</v>
      </c>
      <c r="E4703" s="2">
        <v>4.62</v>
      </c>
      <c r="F4703" s="2">
        <v>101.502</v>
      </c>
      <c r="G4703" t="s">
        <v>15</v>
      </c>
      <c r="H4703">
        <v>1924.49</v>
      </c>
      <c r="I4703">
        <v>87.4</v>
      </c>
      <c r="J4703">
        <v>17.77</v>
      </c>
      <c r="K4703">
        <v>14.8969</v>
      </c>
      <c r="L4703">
        <v>11.331799999999999</v>
      </c>
      <c r="M4703">
        <v>-5.8239000000000001</v>
      </c>
      <c r="N4703">
        <v>9.4787999999999997</v>
      </c>
      <c r="O4703" t="s">
        <v>15</v>
      </c>
      <c r="P4703" t="s">
        <v>15</v>
      </c>
      <c r="Q4703" t="s">
        <v>15</v>
      </c>
      <c r="R4703" t="s">
        <v>15</v>
      </c>
      <c r="S4703">
        <v>3.8490000000000002</v>
      </c>
      <c r="T4703" t="str">
        <f>IF(A4703&lt;=DATE(2020,10,16),"pre","post")</f>
        <v>pre</v>
      </c>
      <c r="U4703">
        <f t="shared" si="584"/>
        <v>0</v>
      </c>
      <c r="V4703">
        <f t="shared" si="585"/>
        <v>0</v>
      </c>
      <c r="W4703">
        <f t="shared" si="586"/>
        <v>0</v>
      </c>
      <c r="X4703">
        <f t="shared" si="587"/>
        <v>0</v>
      </c>
      <c r="Y4703">
        <f t="shared" si="588"/>
        <v>0</v>
      </c>
      <c r="Z4703">
        <f t="shared" si="589"/>
        <v>0</v>
      </c>
      <c r="AC4703">
        <f t="shared" si="590"/>
        <v>0</v>
      </c>
      <c r="AD4703">
        <f t="shared" si="591"/>
        <v>0</v>
      </c>
    </row>
    <row r="4704" spans="1:30" x14ac:dyDescent="0.2">
      <c r="A4704" s="1">
        <v>40266</v>
      </c>
      <c r="B4704" s="2">
        <v>87.1</v>
      </c>
      <c r="C4704" s="2">
        <v>17.59</v>
      </c>
      <c r="D4704" s="2">
        <v>151.72999999999999</v>
      </c>
      <c r="E4704" s="2">
        <v>4.59</v>
      </c>
      <c r="F4704" s="2">
        <v>101.502</v>
      </c>
      <c r="G4704" t="s">
        <v>15</v>
      </c>
      <c r="H4704">
        <v>1925.74</v>
      </c>
      <c r="I4704">
        <v>87.1</v>
      </c>
      <c r="J4704">
        <v>17.59</v>
      </c>
      <c r="K4704">
        <v>15.2469</v>
      </c>
      <c r="L4704">
        <v>12.673400000000001</v>
      </c>
      <c r="M4704">
        <v>-4.4229000000000003</v>
      </c>
      <c r="N4704">
        <v>10.9285</v>
      </c>
      <c r="O4704" t="s">
        <v>15</v>
      </c>
      <c r="P4704" t="s">
        <v>15</v>
      </c>
      <c r="Q4704" t="s">
        <v>15</v>
      </c>
      <c r="R4704" t="s">
        <v>15</v>
      </c>
      <c r="S4704">
        <v>3.8660000000000001</v>
      </c>
      <c r="T4704" t="str">
        <f>IF(A4704&lt;=DATE(2020,10,16),"pre","post")</f>
        <v>pre</v>
      </c>
      <c r="U4704">
        <f t="shared" si="584"/>
        <v>0.34999999999999964</v>
      </c>
      <c r="V4704">
        <f t="shared" si="585"/>
        <v>1.3416000000000015</v>
      </c>
      <c r="W4704">
        <f t="shared" si="586"/>
        <v>1.4009999999999998</v>
      </c>
      <c r="X4704">
        <f t="shared" si="587"/>
        <v>1.4497</v>
      </c>
      <c r="Y4704">
        <f t="shared" si="588"/>
        <v>1.25</v>
      </c>
      <c r="Z4704">
        <f t="shared" si="589"/>
        <v>1.6999999999999904E-2</v>
      </c>
      <c r="AC4704">
        <f t="shared" si="590"/>
        <v>0</v>
      </c>
      <c r="AD4704">
        <f t="shared" si="591"/>
        <v>0</v>
      </c>
    </row>
    <row r="4705" spans="1:30" x14ac:dyDescent="0.2">
      <c r="A4705" s="1">
        <v>40267</v>
      </c>
      <c r="B4705" s="2">
        <v>86.2</v>
      </c>
      <c r="C4705" s="2">
        <v>17.13</v>
      </c>
      <c r="D4705" s="2">
        <v>150.18</v>
      </c>
      <c r="E4705" s="2">
        <v>4.59</v>
      </c>
      <c r="F4705" s="2">
        <v>101.502</v>
      </c>
      <c r="G4705" t="s">
        <v>15</v>
      </c>
      <c r="H4705">
        <v>1927.05</v>
      </c>
      <c r="I4705">
        <v>86.2</v>
      </c>
      <c r="J4705">
        <v>17.13</v>
      </c>
      <c r="K4705">
        <v>15.9628</v>
      </c>
      <c r="L4705">
        <v>13.4596</v>
      </c>
      <c r="M4705">
        <v>-4.5521000000000003</v>
      </c>
      <c r="N4705">
        <v>10.689500000000001</v>
      </c>
      <c r="O4705" t="s">
        <v>15</v>
      </c>
      <c r="P4705" t="s">
        <v>15</v>
      </c>
      <c r="Q4705" t="s">
        <v>15</v>
      </c>
      <c r="R4705" t="s">
        <v>15</v>
      </c>
      <c r="S4705">
        <v>3.859</v>
      </c>
      <c r="T4705" t="str">
        <f>IF(A4705&lt;=DATE(2020,10,16),"pre","post")</f>
        <v>pre</v>
      </c>
      <c r="U4705">
        <f t="shared" si="584"/>
        <v>0.71589999999999954</v>
      </c>
      <c r="V4705">
        <f t="shared" si="585"/>
        <v>0.78619999999999912</v>
      </c>
      <c r="W4705">
        <f t="shared" si="586"/>
        <v>-0.12919999999999998</v>
      </c>
      <c r="X4705">
        <f t="shared" si="587"/>
        <v>-0.23899999999999899</v>
      </c>
      <c r="Y4705">
        <f t="shared" si="588"/>
        <v>1.3099999999999454</v>
      </c>
      <c r="Z4705">
        <f t="shared" si="589"/>
        <v>-7.0000000000001172E-3</v>
      </c>
      <c r="AC4705">
        <f t="shared" si="590"/>
        <v>0</v>
      </c>
      <c r="AD4705">
        <f t="shared" si="591"/>
        <v>0</v>
      </c>
    </row>
    <row r="4706" spans="1:30" x14ac:dyDescent="0.2">
      <c r="A4706" s="1">
        <v>40268</v>
      </c>
      <c r="B4706" s="2">
        <v>85.3</v>
      </c>
      <c r="C4706" s="2">
        <v>17.59</v>
      </c>
      <c r="D4706" s="2">
        <v>145.76</v>
      </c>
      <c r="E4706" s="2">
        <v>4.6399999999999997</v>
      </c>
      <c r="F4706" s="2">
        <v>101.502</v>
      </c>
      <c r="G4706" t="s">
        <v>15</v>
      </c>
      <c r="H4706">
        <v>1932.4</v>
      </c>
      <c r="I4706">
        <v>85.3</v>
      </c>
      <c r="J4706">
        <v>17.59</v>
      </c>
      <c r="K4706">
        <v>17.569600000000001</v>
      </c>
      <c r="L4706">
        <v>18.158100000000001</v>
      </c>
      <c r="M4706">
        <v>-0.70879999999999999</v>
      </c>
      <c r="N4706">
        <v>13.475899999999999</v>
      </c>
      <c r="O4706" t="s">
        <v>15</v>
      </c>
      <c r="P4706" t="s">
        <v>15</v>
      </c>
      <c r="Q4706" t="s">
        <v>15</v>
      </c>
      <c r="R4706" t="s">
        <v>15</v>
      </c>
      <c r="S4706">
        <v>3.8279999999999998</v>
      </c>
      <c r="T4706" t="str">
        <f>IF(A4706&lt;=DATE(2020,10,16),"pre","post")</f>
        <v>pre</v>
      </c>
      <c r="U4706">
        <f t="shared" si="584"/>
        <v>1.6068000000000016</v>
      </c>
      <c r="V4706">
        <f t="shared" si="585"/>
        <v>4.698500000000001</v>
      </c>
      <c r="W4706">
        <f t="shared" si="586"/>
        <v>3.8433000000000002</v>
      </c>
      <c r="X4706">
        <f t="shared" si="587"/>
        <v>2.7863999999999987</v>
      </c>
      <c r="Y4706">
        <f t="shared" si="588"/>
        <v>5.3500000000001364</v>
      </c>
      <c r="Z4706">
        <f t="shared" si="589"/>
        <v>-3.1000000000000139E-2</v>
      </c>
      <c r="AC4706">
        <f t="shared" si="590"/>
        <v>0</v>
      </c>
      <c r="AD4706">
        <f t="shared" si="591"/>
        <v>0</v>
      </c>
    </row>
    <row r="4707" spans="1:30" x14ac:dyDescent="0.2">
      <c r="A4707" s="1">
        <v>40269</v>
      </c>
      <c r="B4707" s="2">
        <v>89.8</v>
      </c>
      <c r="C4707" s="2">
        <v>17.47</v>
      </c>
      <c r="D4707" s="2">
        <v>150.22</v>
      </c>
      <c r="E4707" s="2">
        <v>4.57</v>
      </c>
      <c r="F4707" s="2">
        <v>101.502</v>
      </c>
      <c r="G4707" t="s">
        <v>15</v>
      </c>
      <c r="H4707">
        <v>1930.65</v>
      </c>
      <c r="I4707">
        <v>89.8</v>
      </c>
      <c r="J4707">
        <v>17.47</v>
      </c>
      <c r="K4707">
        <v>15.8241</v>
      </c>
      <c r="L4707">
        <v>18.662700000000001</v>
      </c>
      <c r="M4707">
        <v>0.35260000000000002</v>
      </c>
      <c r="N4707">
        <v>15.4381</v>
      </c>
      <c r="O4707" t="s">
        <v>15</v>
      </c>
      <c r="P4707" t="s">
        <v>15</v>
      </c>
      <c r="Q4707" t="s">
        <v>15</v>
      </c>
      <c r="R4707" t="s">
        <v>15</v>
      </c>
      <c r="S4707">
        <v>3.87</v>
      </c>
      <c r="T4707" t="str">
        <f>IF(A4707&lt;=DATE(2020,10,16),"pre","post")</f>
        <v>pre</v>
      </c>
      <c r="U4707">
        <f t="shared" si="584"/>
        <v>-1.7455000000000016</v>
      </c>
      <c r="V4707">
        <f t="shared" si="585"/>
        <v>0.50459999999999994</v>
      </c>
      <c r="W4707">
        <f t="shared" si="586"/>
        <v>1.0613999999999999</v>
      </c>
      <c r="X4707">
        <f t="shared" si="587"/>
        <v>1.9622000000000011</v>
      </c>
      <c r="Y4707">
        <f t="shared" si="588"/>
        <v>-1.75</v>
      </c>
      <c r="Z4707">
        <f t="shared" si="589"/>
        <v>4.2000000000000259E-2</v>
      </c>
      <c r="AC4707">
        <f t="shared" si="590"/>
        <v>0</v>
      </c>
      <c r="AD4707">
        <f t="shared" si="591"/>
        <v>0</v>
      </c>
    </row>
    <row r="4708" spans="1:30" x14ac:dyDescent="0.2">
      <c r="A4708" s="1">
        <v>40270</v>
      </c>
      <c r="B4708" s="2">
        <v>90.1</v>
      </c>
      <c r="C4708" s="2">
        <v>17.47</v>
      </c>
      <c r="D4708" s="2">
        <v>152.16999999999999</v>
      </c>
      <c r="E4708" s="2">
        <v>4.5</v>
      </c>
      <c r="F4708" s="2">
        <v>101.502</v>
      </c>
      <c r="G4708" t="s">
        <v>15</v>
      </c>
      <c r="H4708">
        <v>1921.85</v>
      </c>
      <c r="I4708">
        <v>90.1</v>
      </c>
      <c r="J4708">
        <v>17.47</v>
      </c>
      <c r="K4708">
        <v>16.198499999999999</v>
      </c>
      <c r="L4708">
        <v>19.340499999999999</v>
      </c>
      <c r="M4708">
        <v>0.69520000000000004</v>
      </c>
      <c r="N4708">
        <v>15.872299999999999</v>
      </c>
      <c r="O4708" t="s">
        <v>15</v>
      </c>
      <c r="P4708" t="s">
        <v>15</v>
      </c>
      <c r="Q4708" t="s">
        <v>15</v>
      </c>
      <c r="R4708" t="s">
        <v>15</v>
      </c>
      <c r="S4708">
        <v>3.9470000000000001</v>
      </c>
      <c r="T4708" t="str">
        <f>IF(A4708&lt;=DATE(2020,10,16),"pre","post")</f>
        <v>pre</v>
      </c>
      <c r="U4708">
        <f t="shared" si="584"/>
        <v>0.37439999999999962</v>
      </c>
      <c r="V4708">
        <f t="shared" si="585"/>
        <v>0.67779999999999774</v>
      </c>
      <c r="W4708">
        <f t="shared" si="586"/>
        <v>0.34260000000000002</v>
      </c>
      <c r="X4708">
        <f t="shared" si="587"/>
        <v>0.43419999999999881</v>
      </c>
      <c r="Y4708">
        <f t="shared" si="588"/>
        <v>-8.8000000000001819</v>
      </c>
      <c r="Z4708">
        <f t="shared" si="589"/>
        <v>7.6999999999999957E-2</v>
      </c>
      <c r="AC4708">
        <f t="shared" si="590"/>
        <v>0</v>
      </c>
      <c r="AD4708">
        <f t="shared" si="591"/>
        <v>0</v>
      </c>
    </row>
    <row r="4709" spans="1:30" x14ac:dyDescent="0.2">
      <c r="A4709" s="1">
        <v>40271</v>
      </c>
      <c r="B4709" s="2">
        <v>90.1</v>
      </c>
      <c r="C4709" s="2">
        <v>17.47</v>
      </c>
      <c r="D4709" s="2">
        <v>152.16999999999999</v>
      </c>
      <c r="E4709" s="2">
        <v>4.5</v>
      </c>
      <c r="F4709" s="2">
        <v>101.502</v>
      </c>
      <c r="G4709" t="s">
        <v>15</v>
      </c>
      <c r="H4709">
        <v>1921.85</v>
      </c>
      <c r="I4709">
        <v>90.1</v>
      </c>
      <c r="J4709">
        <v>17.47</v>
      </c>
      <c r="K4709">
        <v>16.198499999999999</v>
      </c>
      <c r="L4709">
        <v>19.340499999999999</v>
      </c>
      <c r="M4709">
        <v>0.69520000000000004</v>
      </c>
      <c r="N4709">
        <v>15.872299999999999</v>
      </c>
      <c r="O4709" t="s">
        <v>15</v>
      </c>
      <c r="P4709" t="s">
        <v>15</v>
      </c>
      <c r="Q4709" t="s">
        <v>15</v>
      </c>
      <c r="R4709" t="s">
        <v>15</v>
      </c>
      <c r="S4709">
        <v>3.9470000000000001</v>
      </c>
      <c r="T4709" t="str">
        <f>IF(A4709&lt;=DATE(2020,10,16),"pre","post")</f>
        <v>pre</v>
      </c>
      <c r="U4709">
        <f t="shared" si="584"/>
        <v>0</v>
      </c>
      <c r="V4709">
        <f t="shared" si="585"/>
        <v>0</v>
      </c>
      <c r="W4709">
        <f t="shared" si="586"/>
        <v>0</v>
      </c>
      <c r="X4709">
        <f t="shared" si="587"/>
        <v>0</v>
      </c>
      <c r="Y4709">
        <f t="shared" si="588"/>
        <v>0</v>
      </c>
      <c r="Z4709">
        <f t="shared" si="589"/>
        <v>0</v>
      </c>
      <c r="AC4709">
        <f t="shared" si="590"/>
        <v>0</v>
      </c>
      <c r="AD4709">
        <f t="shared" si="591"/>
        <v>0</v>
      </c>
    </row>
    <row r="4710" spans="1:30" x14ac:dyDescent="0.2">
      <c r="A4710" s="1">
        <v>40272</v>
      </c>
      <c r="B4710" s="2">
        <v>90.1</v>
      </c>
      <c r="C4710" s="2">
        <v>17.47</v>
      </c>
      <c r="D4710" s="2">
        <v>152.16999999999999</v>
      </c>
      <c r="E4710" s="2">
        <v>4.5</v>
      </c>
      <c r="F4710" s="2">
        <v>101.502</v>
      </c>
      <c r="G4710" t="s">
        <v>15</v>
      </c>
      <c r="H4710">
        <v>1921.85</v>
      </c>
      <c r="I4710">
        <v>90.1</v>
      </c>
      <c r="J4710">
        <v>17.47</v>
      </c>
      <c r="K4710">
        <v>16.198499999999999</v>
      </c>
      <c r="L4710">
        <v>19.340499999999999</v>
      </c>
      <c r="M4710">
        <v>0.69520000000000004</v>
      </c>
      <c r="N4710">
        <v>15.872299999999999</v>
      </c>
      <c r="O4710" t="s">
        <v>15</v>
      </c>
      <c r="P4710" t="s">
        <v>15</v>
      </c>
      <c r="Q4710" t="s">
        <v>15</v>
      </c>
      <c r="R4710" t="s">
        <v>15</v>
      </c>
      <c r="S4710">
        <v>3.9470000000000001</v>
      </c>
      <c r="T4710" t="str">
        <f>IF(A4710&lt;=DATE(2020,10,16),"pre","post")</f>
        <v>pre</v>
      </c>
      <c r="U4710">
        <f t="shared" si="584"/>
        <v>0</v>
      </c>
      <c r="V4710">
        <f t="shared" si="585"/>
        <v>0</v>
      </c>
      <c r="W4710">
        <f t="shared" si="586"/>
        <v>0</v>
      </c>
      <c r="X4710">
        <f t="shared" si="587"/>
        <v>0</v>
      </c>
      <c r="Y4710">
        <f t="shared" si="588"/>
        <v>0</v>
      </c>
      <c r="Z4710">
        <f t="shared" si="589"/>
        <v>0</v>
      </c>
      <c r="AC4710">
        <f t="shared" si="590"/>
        <v>0</v>
      </c>
      <c r="AD4710">
        <f t="shared" si="591"/>
        <v>0</v>
      </c>
    </row>
    <row r="4711" spans="1:30" x14ac:dyDescent="0.2">
      <c r="A4711" s="1">
        <v>40273</v>
      </c>
      <c r="B4711" s="2">
        <v>90.1</v>
      </c>
      <c r="C4711" s="2">
        <v>17.02</v>
      </c>
      <c r="D4711" s="2">
        <v>149.13999999999999</v>
      </c>
      <c r="E4711" s="2">
        <v>4.42</v>
      </c>
      <c r="F4711" s="2">
        <v>101.502</v>
      </c>
      <c r="G4711" t="s">
        <v>15</v>
      </c>
      <c r="H4711">
        <v>1918.79</v>
      </c>
      <c r="I4711">
        <v>90.1</v>
      </c>
      <c r="J4711">
        <v>17.02</v>
      </c>
      <c r="K4711">
        <v>15.596399999999999</v>
      </c>
      <c r="L4711">
        <v>19.697800000000001</v>
      </c>
      <c r="M4711">
        <v>2.6743999999999999</v>
      </c>
      <c r="N4711">
        <v>17.034700000000001</v>
      </c>
      <c r="O4711" t="s">
        <v>15</v>
      </c>
      <c r="P4711" t="s">
        <v>15</v>
      </c>
      <c r="Q4711" t="s">
        <v>15</v>
      </c>
      <c r="R4711" t="s">
        <v>15</v>
      </c>
      <c r="S4711">
        <v>3.988</v>
      </c>
      <c r="T4711" t="str">
        <f>IF(A4711&lt;=DATE(2020,10,16),"pre","post")</f>
        <v>pre</v>
      </c>
      <c r="U4711">
        <f t="shared" si="584"/>
        <v>-0.60210000000000008</v>
      </c>
      <c r="V4711">
        <f t="shared" si="585"/>
        <v>0.35730000000000217</v>
      </c>
      <c r="W4711">
        <f t="shared" si="586"/>
        <v>1.9791999999999998</v>
      </c>
      <c r="X4711">
        <f t="shared" si="587"/>
        <v>1.1624000000000017</v>
      </c>
      <c r="Y4711">
        <f t="shared" si="588"/>
        <v>-3.0599999999999454</v>
      </c>
      <c r="Z4711">
        <f t="shared" si="589"/>
        <v>4.0999999999999925E-2</v>
      </c>
      <c r="AC4711">
        <f t="shared" si="590"/>
        <v>0</v>
      </c>
      <c r="AD4711">
        <f t="shared" si="591"/>
        <v>0</v>
      </c>
    </row>
    <row r="4712" spans="1:30" x14ac:dyDescent="0.2">
      <c r="A4712" s="1">
        <v>40274</v>
      </c>
      <c r="B4712" s="2">
        <v>88.6</v>
      </c>
      <c r="C4712" s="2">
        <v>16.23</v>
      </c>
      <c r="D4712" s="2">
        <v>145.63</v>
      </c>
      <c r="E4712" s="2">
        <v>4.4400000000000004</v>
      </c>
      <c r="F4712" s="2">
        <v>101.502</v>
      </c>
      <c r="G4712" t="s">
        <v>15</v>
      </c>
      <c r="H4712">
        <v>1921.22</v>
      </c>
      <c r="I4712">
        <v>88.6</v>
      </c>
      <c r="J4712">
        <v>16.23</v>
      </c>
      <c r="K4712">
        <v>13.8531</v>
      </c>
      <c r="L4712">
        <v>15.282400000000001</v>
      </c>
      <c r="M4712">
        <v>-1.7243999999999999</v>
      </c>
      <c r="N4712">
        <v>12.5306</v>
      </c>
      <c r="O4712" t="s">
        <v>15</v>
      </c>
      <c r="P4712" t="s">
        <v>15</v>
      </c>
      <c r="Q4712" t="s">
        <v>15</v>
      </c>
      <c r="R4712" t="s">
        <v>15</v>
      </c>
      <c r="S4712">
        <v>3.952</v>
      </c>
      <c r="T4712" t="str">
        <f>IF(A4712&lt;=DATE(2020,10,16),"pre","post")</f>
        <v>pre</v>
      </c>
      <c r="U4712">
        <f t="shared" si="584"/>
        <v>-1.7432999999999996</v>
      </c>
      <c r="V4712">
        <f t="shared" si="585"/>
        <v>-4.4154</v>
      </c>
      <c r="W4712">
        <f t="shared" si="586"/>
        <v>-4.3987999999999996</v>
      </c>
      <c r="X4712">
        <f t="shared" si="587"/>
        <v>-4.5041000000000011</v>
      </c>
      <c r="Y4712">
        <f t="shared" si="588"/>
        <v>2.4300000000000637</v>
      </c>
      <c r="Z4712">
        <f t="shared" si="589"/>
        <v>-3.6000000000000032E-2</v>
      </c>
      <c r="AC4712">
        <f t="shared" si="590"/>
        <v>0</v>
      </c>
      <c r="AD4712">
        <f t="shared" si="591"/>
        <v>0</v>
      </c>
    </row>
    <row r="4713" spans="1:30" x14ac:dyDescent="0.2">
      <c r="A4713" s="1">
        <v>40275</v>
      </c>
      <c r="B4713" s="2">
        <v>92.2</v>
      </c>
      <c r="C4713" s="2">
        <v>16.62</v>
      </c>
      <c r="D4713" s="2">
        <v>138.55000000000001</v>
      </c>
      <c r="E4713" s="2">
        <v>4.49</v>
      </c>
      <c r="F4713" s="2">
        <v>101.502</v>
      </c>
      <c r="G4713" t="s">
        <v>15</v>
      </c>
      <c r="H4713">
        <v>1934.13</v>
      </c>
      <c r="I4713">
        <v>92.2</v>
      </c>
      <c r="J4713">
        <v>16.62</v>
      </c>
      <c r="K4713">
        <v>13.8515</v>
      </c>
      <c r="L4713">
        <v>14.6386</v>
      </c>
      <c r="M4713">
        <v>-2.6469999999999998</v>
      </c>
      <c r="N4713">
        <v>12.035600000000001</v>
      </c>
      <c r="O4713" t="s">
        <v>15</v>
      </c>
      <c r="P4713" t="s">
        <v>15</v>
      </c>
      <c r="Q4713" t="s">
        <v>15</v>
      </c>
      <c r="R4713" t="s">
        <v>15</v>
      </c>
      <c r="S4713">
        <v>3.855</v>
      </c>
      <c r="T4713" t="str">
        <f>IF(A4713&lt;=DATE(2020,10,16),"pre","post")</f>
        <v>pre</v>
      </c>
      <c r="U4713">
        <f t="shared" si="584"/>
        <v>-1.5999999999998238E-3</v>
      </c>
      <c r="V4713">
        <f t="shared" si="585"/>
        <v>-0.64380000000000059</v>
      </c>
      <c r="W4713">
        <f t="shared" si="586"/>
        <v>-0.92259999999999986</v>
      </c>
      <c r="X4713">
        <f t="shared" si="587"/>
        <v>-0.49499999999999922</v>
      </c>
      <c r="Y4713">
        <f t="shared" si="588"/>
        <v>12.910000000000082</v>
      </c>
      <c r="Z4713">
        <f t="shared" si="589"/>
        <v>-9.6999999999999975E-2</v>
      </c>
      <c r="AC4713">
        <f t="shared" si="590"/>
        <v>0</v>
      </c>
      <c r="AD4713">
        <f t="shared" si="591"/>
        <v>0</v>
      </c>
    </row>
    <row r="4714" spans="1:30" x14ac:dyDescent="0.2">
      <c r="A4714" s="1">
        <v>40276</v>
      </c>
      <c r="B4714" s="2">
        <v>90.3</v>
      </c>
      <c r="C4714" s="2">
        <v>16.48</v>
      </c>
      <c r="D4714" s="2">
        <v>149.1</v>
      </c>
      <c r="E4714" s="2">
        <v>4.4400000000000004</v>
      </c>
      <c r="F4714" s="2">
        <v>101.502</v>
      </c>
      <c r="G4714" t="s">
        <v>15</v>
      </c>
      <c r="H4714">
        <v>1931.21</v>
      </c>
      <c r="I4714">
        <v>90.3</v>
      </c>
      <c r="J4714">
        <v>16.48</v>
      </c>
      <c r="K4714">
        <v>13.7407</v>
      </c>
      <c r="L4714">
        <v>15.253500000000001</v>
      </c>
      <c r="M4714">
        <v>-1.9093</v>
      </c>
      <c r="N4714">
        <v>12.610900000000001</v>
      </c>
      <c r="O4714" t="s">
        <v>15</v>
      </c>
      <c r="P4714" t="s">
        <v>15</v>
      </c>
      <c r="Q4714" t="s">
        <v>15</v>
      </c>
      <c r="R4714" t="s">
        <v>15</v>
      </c>
      <c r="S4714">
        <v>3.8919999999999999</v>
      </c>
      <c r="T4714" t="str">
        <f>IF(A4714&lt;=DATE(2020,10,16),"pre","post")</f>
        <v>pre</v>
      </c>
      <c r="U4714">
        <f t="shared" si="584"/>
        <v>-0.11079999999999934</v>
      </c>
      <c r="V4714">
        <f t="shared" si="585"/>
        <v>0.61490000000000045</v>
      </c>
      <c r="W4714">
        <f t="shared" si="586"/>
        <v>0.7376999999999998</v>
      </c>
      <c r="X4714">
        <f t="shared" si="587"/>
        <v>0.57530000000000037</v>
      </c>
      <c r="Y4714">
        <f t="shared" si="588"/>
        <v>-2.9200000000000728</v>
      </c>
      <c r="Z4714">
        <f t="shared" si="589"/>
        <v>3.6999999999999922E-2</v>
      </c>
      <c r="AC4714">
        <f t="shared" si="590"/>
        <v>0</v>
      </c>
      <c r="AD4714">
        <f t="shared" si="591"/>
        <v>0</v>
      </c>
    </row>
    <row r="4715" spans="1:30" x14ac:dyDescent="0.2">
      <c r="A4715" s="1">
        <v>40277</v>
      </c>
      <c r="B4715" s="2">
        <v>89.8</v>
      </c>
      <c r="C4715" s="2">
        <v>16.14</v>
      </c>
      <c r="D4715" s="2">
        <v>144.38999999999999</v>
      </c>
      <c r="E4715" s="2">
        <v>4.43</v>
      </c>
      <c r="F4715" s="2">
        <v>101.502</v>
      </c>
      <c r="G4715" t="s">
        <v>15</v>
      </c>
      <c r="H4715">
        <v>1933.19</v>
      </c>
      <c r="I4715">
        <v>89.8</v>
      </c>
      <c r="J4715">
        <v>16.14</v>
      </c>
      <c r="K4715">
        <v>14.519</v>
      </c>
      <c r="L4715">
        <v>14.3626</v>
      </c>
      <c r="M4715">
        <v>-1.4942</v>
      </c>
      <c r="N4715">
        <v>13.491899999999999</v>
      </c>
      <c r="O4715" t="s">
        <v>15</v>
      </c>
      <c r="P4715" t="s">
        <v>15</v>
      </c>
      <c r="Q4715" t="s">
        <v>15</v>
      </c>
      <c r="R4715" t="s">
        <v>15</v>
      </c>
      <c r="S4715">
        <v>3.8839999999999999</v>
      </c>
      <c r="T4715" t="str">
        <f>IF(A4715&lt;=DATE(2020,10,16),"pre","post")</f>
        <v>pre</v>
      </c>
      <c r="U4715">
        <f t="shared" si="584"/>
        <v>0.77829999999999977</v>
      </c>
      <c r="V4715">
        <f t="shared" si="585"/>
        <v>-0.89090000000000025</v>
      </c>
      <c r="W4715">
        <f t="shared" si="586"/>
        <v>0.41510000000000002</v>
      </c>
      <c r="X4715">
        <f t="shared" si="587"/>
        <v>0.88099999999999845</v>
      </c>
      <c r="Y4715">
        <f t="shared" si="588"/>
        <v>1.9800000000000182</v>
      </c>
      <c r="Z4715">
        <f t="shared" si="589"/>
        <v>-8.0000000000000071E-3</v>
      </c>
      <c r="AC4715">
        <f t="shared" si="590"/>
        <v>0</v>
      </c>
      <c r="AD4715">
        <f t="shared" si="591"/>
        <v>0</v>
      </c>
    </row>
    <row r="4716" spans="1:30" x14ac:dyDescent="0.2">
      <c r="A4716" s="1">
        <v>40278</v>
      </c>
      <c r="B4716" s="2">
        <v>89.8</v>
      </c>
      <c r="C4716" s="2">
        <v>16.14</v>
      </c>
      <c r="D4716" s="2">
        <v>144.38999999999999</v>
      </c>
      <c r="E4716" s="2">
        <v>4.43</v>
      </c>
      <c r="F4716" s="2">
        <v>101.502</v>
      </c>
      <c r="G4716" t="s">
        <v>15</v>
      </c>
      <c r="H4716">
        <v>1933.19</v>
      </c>
      <c r="I4716">
        <v>89.8</v>
      </c>
      <c r="J4716">
        <v>16.14</v>
      </c>
      <c r="K4716">
        <v>14.519</v>
      </c>
      <c r="L4716">
        <v>14.3626</v>
      </c>
      <c r="M4716">
        <v>-1.4942</v>
      </c>
      <c r="N4716">
        <v>13.491899999999999</v>
      </c>
      <c r="O4716" t="s">
        <v>15</v>
      </c>
      <c r="P4716" t="s">
        <v>15</v>
      </c>
      <c r="Q4716" t="s">
        <v>15</v>
      </c>
      <c r="R4716" t="s">
        <v>15</v>
      </c>
      <c r="S4716">
        <v>3.8839999999999999</v>
      </c>
      <c r="T4716" t="str">
        <f>IF(A4716&lt;=DATE(2020,10,16),"pre","post")</f>
        <v>pre</v>
      </c>
      <c r="U4716">
        <f t="shared" si="584"/>
        <v>0</v>
      </c>
      <c r="V4716">
        <f t="shared" si="585"/>
        <v>0</v>
      </c>
      <c r="W4716">
        <f t="shared" si="586"/>
        <v>0</v>
      </c>
      <c r="X4716">
        <f t="shared" si="587"/>
        <v>0</v>
      </c>
      <c r="Y4716">
        <f t="shared" si="588"/>
        <v>0</v>
      </c>
      <c r="Z4716">
        <f t="shared" si="589"/>
        <v>0</v>
      </c>
      <c r="AC4716">
        <f t="shared" si="590"/>
        <v>0</v>
      </c>
      <c r="AD4716">
        <f t="shared" si="591"/>
        <v>0</v>
      </c>
    </row>
    <row r="4717" spans="1:30" x14ac:dyDescent="0.2">
      <c r="A4717" s="1">
        <v>40279</v>
      </c>
      <c r="B4717" s="2">
        <v>89.8</v>
      </c>
      <c r="C4717" s="2">
        <v>16.14</v>
      </c>
      <c r="D4717" s="2">
        <v>144.38999999999999</v>
      </c>
      <c r="E4717" s="2">
        <v>4.43</v>
      </c>
      <c r="F4717" s="2">
        <v>101.502</v>
      </c>
      <c r="G4717" t="s">
        <v>15</v>
      </c>
      <c r="H4717">
        <v>1933.19</v>
      </c>
      <c r="I4717">
        <v>89.8</v>
      </c>
      <c r="J4717">
        <v>16.14</v>
      </c>
      <c r="K4717">
        <v>14.519</v>
      </c>
      <c r="L4717">
        <v>14.3626</v>
      </c>
      <c r="M4717">
        <v>-1.4942</v>
      </c>
      <c r="N4717">
        <v>13.491899999999999</v>
      </c>
      <c r="O4717" t="s">
        <v>15</v>
      </c>
      <c r="P4717" t="s">
        <v>15</v>
      </c>
      <c r="Q4717" t="s">
        <v>15</v>
      </c>
      <c r="R4717" t="s">
        <v>15</v>
      </c>
      <c r="S4717">
        <v>3.8839999999999999</v>
      </c>
      <c r="T4717" t="str">
        <f>IF(A4717&lt;=DATE(2020,10,16),"pre","post")</f>
        <v>pre</v>
      </c>
      <c r="U4717">
        <f t="shared" si="584"/>
        <v>0</v>
      </c>
      <c r="V4717">
        <f t="shared" si="585"/>
        <v>0</v>
      </c>
      <c r="W4717">
        <f t="shared" si="586"/>
        <v>0</v>
      </c>
      <c r="X4717">
        <f t="shared" si="587"/>
        <v>0</v>
      </c>
      <c r="Y4717">
        <f t="shared" si="588"/>
        <v>0</v>
      </c>
      <c r="Z4717">
        <f t="shared" si="589"/>
        <v>0</v>
      </c>
      <c r="AC4717">
        <f t="shared" si="590"/>
        <v>0</v>
      </c>
      <c r="AD4717">
        <f t="shared" si="591"/>
        <v>0</v>
      </c>
    </row>
    <row r="4718" spans="1:30" x14ac:dyDescent="0.2">
      <c r="A4718" s="1">
        <v>40280</v>
      </c>
      <c r="B4718" s="2">
        <v>88.2</v>
      </c>
      <c r="C4718" s="2">
        <v>15.58</v>
      </c>
      <c r="D4718" s="2">
        <v>140.16</v>
      </c>
      <c r="E4718" s="2">
        <v>4.4400000000000004</v>
      </c>
      <c r="F4718" s="2">
        <v>101.502</v>
      </c>
      <c r="G4718" t="s">
        <v>15</v>
      </c>
      <c r="H4718">
        <v>1940.32</v>
      </c>
      <c r="I4718">
        <v>88.2</v>
      </c>
      <c r="J4718">
        <v>15.58</v>
      </c>
      <c r="K4718">
        <v>14.529400000000001</v>
      </c>
      <c r="L4718">
        <v>13.3696</v>
      </c>
      <c r="M4718">
        <v>-4.0616000000000003</v>
      </c>
      <c r="N4718">
        <v>10.6676</v>
      </c>
      <c r="O4718" t="s">
        <v>15</v>
      </c>
      <c r="P4718" t="s">
        <v>15</v>
      </c>
      <c r="Q4718" t="s">
        <v>15</v>
      </c>
      <c r="R4718" t="s">
        <v>15</v>
      </c>
      <c r="S4718">
        <v>3.8439999999999999</v>
      </c>
      <c r="T4718" t="str">
        <f>IF(A4718&lt;=DATE(2020,10,16),"pre","post")</f>
        <v>pre</v>
      </c>
      <c r="U4718">
        <f t="shared" si="584"/>
        <v>1.0400000000000631E-2</v>
      </c>
      <c r="V4718">
        <f t="shared" si="585"/>
        <v>-0.99300000000000033</v>
      </c>
      <c r="W4718">
        <f t="shared" si="586"/>
        <v>-2.5674000000000001</v>
      </c>
      <c r="X4718">
        <f t="shared" si="587"/>
        <v>-2.8242999999999991</v>
      </c>
      <c r="Y4718">
        <f t="shared" si="588"/>
        <v>7.1299999999998818</v>
      </c>
      <c r="Z4718">
        <f t="shared" si="589"/>
        <v>-4.0000000000000036E-2</v>
      </c>
      <c r="AC4718">
        <f t="shared" si="590"/>
        <v>0</v>
      </c>
      <c r="AD4718">
        <f t="shared" si="591"/>
        <v>0</v>
      </c>
    </row>
    <row r="4719" spans="1:30" x14ac:dyDescent="0.2">
      <c r="A4719" s="1">
        <v>40281</v>
      </c>
      <c r="B4719" s="2">
        <v>86.7</v>
      </c>
      <c r="C4719" s="2">
        <v>16.2</v>
      </c>
      <c r="D4719" s="2">
        <v>141.44</v>
      </c>
      <c r="E4719" s="2">
        <v>4.41</v>
      </c>
      <c r="F4719" s="2">
        <v>101.502</v>
      </c>
      <c r="G4719" t="s">
        <v>15</v>
      </c>
      <c r="H4719">
        <v>1945.22</v>
      </c>
      <c r="I4719">
        <v>86.7</v>
      </c>
      <c r="J4719">
        <v>16.2</v>
      </c>
      <c r="K4719">
        <v>13.4604</v>
      </c>
      <c r="L4719">
        <v>12.630699999999999</v>
      </c>
      <c r="M4719">
        <v>-5.1132999999999997</v>
      </c>
      <c r="N4719">
        <v>9.7672000000000008</v>
      </c>
      <c r="O4719" t="s">
        <v>15</v>
      </c>
      <c r="P4719" t="s">
        <v>15</v>
      </c>
      <c r="Q4719" t="s">
        <v>15</v>
      </c>
      <c r="R4719" t="s">
        <v>15</v>
      </c>
      <c r="S4719">
        <v>3.8220000000000001</v>
      </c>
      <c r="T4719" t="str">
        <f>IF(A4719&lt;=DATE(2020,10,16),"pre","post")</f>
        <v>pre</v>
      </c>
      <c r="U4719">
        <f t="shared" si="584"/>
        <v>-1.0690000000000008</v>
      </c>
      <c r="V4719">
        <f t="shared" si="585"/>
        <v>-0.738900000000001</v>
      </c>
      <c r="W4719">
        <f t="shared" si="586"/>
        <v>-1.0516999999999994</v>
      </c>
      <c r="X4719">
        <f t="shared" si="587"/>
        <v>-0.90039999999999942</v>
      </c>
      <c r="Y4719">
        <f t="shared" si="588"/>
        <v>4.9000000000000909</v>
      </c>
      <c r="Z4719">
        <f t="shared" si="589"/>
        <v>-2.1999999999999797E-2</v>
      </c>
      <c r="AC4719">
        <f t="shared" si="590"/>
        <v>0</v>
      </c>
      <c r="AD4719">
        <f t="shared" si="591"/>
        <v>0</v>
      </c>
    </row>
    <row r="4720" spans="1:30" x14ac:dyDescent="0.2">
      <c r="A4720" s="1">
        <v>40282</v>
      </c>
      <c r="B4720" s="2">
        <v>85.3</v>
      </c>
      <c r="C4720" s="2">
        <v>15.59</v>
      </c>
      <c r="D4720" s="2">
        <v>149.15</v>
      </c>
      <c r="E4720" s="2">
        <v>4.3099999999999996</v>
      </c>
      <c r="F4720" s="2">
        <v>101.502</v>
      </c>
      <c r="G4720" t="s">
        <v>15</v>
      </c>
      <c r="H4720">
        <v>1941.43</v>
      </c>
      <c r="I4720">
        <v>85.3</v>
      </c>
      <c r="J4720">
        <v>15.59</v>
      </c>
      <c r="K4720">
        <v>13.8035</v>
      </c>
      <c r="L4720">
        <v>14.046099999999999</v>
      </c>
      <c r="M4720">
        <v>-4.0708000000000002</v>
      </c>
      <c r="N4720">
        <v>10.951000000000001</v>
      </c>
      <c r="O4720" t="s">
        <v>15</v>
      </c>
      <c r="P4720" t="s">
        <v>15</v>
      </c>
      <c r="Q4720" t="s">
        <v>15</v>
      </c>
      <c r="R4720" t="s">
        <v>15</v>
      </c>
      <c r="S4720">
        <v>3.8610000000000002</v>
      </c>
      <c r="T4720" t="str">
        <f>IF(A4720&lt;=DATE(2020,10,16),"pre","post")</f>
        <v>pre</v>
      </c>
      <c r="U4720">
        <f t="shared" si="584"/>
        <v>0.34309999999999974</v>
      </c>
      <c r="V4720">
        <f t="shared" si="585"/>
        <v>1.4154</v>
      </c>
      <c r="W4720">
        <f t="shared" si="586"/>
        <v>1.0424999999999995</v>
      </c>
      <c r="X4720">
        <f t="shared" si="587"/>
        <v>1.1837999999999997</v>
      </c>
      <c r="Y4720">
        <f t="shared" si="588"/>
        <v>-3.7899999999999636</v>
      </c>
      <c r="Z4720">
        <f t="shared" si="589"/>
        <v>3.9000000000000146E-2</v>
      </c>
      <c r="AC4720">
        <f t="shared" si="590"/>
        <v>0</v>
      </c>
      <c r="AD4720">
        <f t="shared" si="591"/>
        <v>0</v>
      </c>
    </row>
    <row r="4721" spans="1:30" x14ac:dyDescent="0.2">
      <c r="A4721" s="1">
        <v>40283</v>
      </c>
      <c r="B4721" s="2">
        <v>83.9</v>
      </c>
      <c r="C4721" s="2">
        <v>15.89</v>
      </c>
      <c r="D4721" s="2">
        <v>145.46</v>
      </c>
      <c r="E4721" s="2">
        <v>4.25</v>
      </c>
      <c r="F4721" s="2">
        <v>101.502</v>
      </c>
      <c r="G4721" t="s">
        <v>15</v>
      </c>
      <c r="H4721">
        <v>1946.15</v>
      </c>
      <c r="I4721">
        <v>83.9</v>
      </c>
      <c r="J4721">
        <v>15.89</v>
      </c>
      <c r="K4721">
        <v>15.142200000000001</v>
      </c>
      <c r="L4721">
        <v>16.156500000000001</v>
      </c>
      <c r="M4721">
        <v>-3.3045</v>
      </c>
      <c r="N4721">
        <v>11.654500000000001</v>
      </c>
      <c r="O4721" t="s">
        <v>15</v>
      </c>
      <c r="P4721" t="s">
        <v>15</v>
      </c>
      <c r="Q4721" t="s">
        <v>15</v>
      </c>
      <c r="R4721" t="s">
        <v>15</v>
      </c>
      <c r="S4721">
        <v>3.8340000000000001</v>
      </c>
      <c r="T4721" t="str">
        <f>IF(A4721&lt;=DATE(2020,10,16),"pre","post")</f>
        <v>pre</v>
      </c>
      <c r="U4721">
        <f t="shared" si="584"/>
        <v>1.3387000000000011</v>
      </c>
      <c r="V4721">
        <f t="shared" si="585"/>
        <v>2.1104000000000021</v>
      </c>
      <c r="W4721">
        <f t="shared" si="586"/>
        <v>0.7663000000000002</v>
      </c>
      <c r="X4721">
        <f t="shared" si="587"/>
        <v>0.70350000000000001</v>
      </c>
      <c r="Y4721">
        <f t="shared" si="588"/>
        <v>4.7200000000000273</v>
      </c>
      <c r="Z4721">
        <f t="shared" si="589"/>
        <v>-2.7000000000000135E-2</v>
      </c>
      <c r="AC4721">
        <f t="shared" si="590"/>
        <v>0</v>
      </c>
      <c r="AD4721">
        <f t="shared" si="591"/>
        <v>0</v>
      </c>
    </row>
    <row r="4722" spans="1:30" x14ac:dyDescent="0.2">
      <c r="A4722" s="1">
        <v>40284</v>
      </c>
      <c r="B4722" s="2">
        <v>82.9</v>
      </c>
      <c r="C4722" s="2">
        <v>18.36</v>
      </c>
      <c r="D4722" s="2">
        <v>140.03</v>
      </c>
      <c r="E4722" s="2">
        <v>4.29</v>
      </c>
      <c r="F4722" s="2">
        <v>101.502</v>
      </c>
      <c r="G4722" t="s">
        <v>15</v>
      </c>
      <c r="H4722">
        <v>1955.21</v>
      </c>
      <c r="I4722">
        <v>82.9</v>
      </c>
      <c r="J4722">
        <v>18.36</v>
      </c>
      <c r="K4722">
        <v>15.1189</v>
      </c>
      <c r="L4722">
        <v>16.133500000000002</v>
      </c>
      <c r="M4722">
        <v>-2.6909000000000001</v>
      </c>
      <c r="N4722">
        <v>12.1066</v>
      </c>
      <c r="O4722" t="s">
        <v>15</v>
      </c>
      <c r="P4722" t="s">
        <v>15</v>
      </c>
      <c r="Q4722" t="s">
        <v>15</v>
      </c>
      <c r="R4722" t="s">
        <v>15</v>
      </c>
      <c r="S4722">
        <v>3.7639999999999998</v>
      </c>
      <c r="T4722" t="str">
        <f>IF(A4722&lt;=DATE(2020,10,16),"pre","post")</f>
        <v>pre</v>
      </c>
      <c r="U4722">
        <f t="shared" si="584"/>
        <v>-2.3300000000000765E-2</v>
      </c>
      <c r="V4722">
        <f t="shared" si="585"/>
        <v>-2.2999999999999687E-2</v>
      </c>
      <c r="W4722">
        <f t="shared" si="586"/>
        <v>0.61359999999999992</v>
      </c>
      <c r="X4722">
        <f t="shared" si="587"/>
        <v>0.45209999999999972</v>
      </c>
      <c r="Y4722">
        <f t="shared" si="588"/>
        <v>9.0599999999999454</v>
      </c>
      <c r="Z4722">
        <f t="shared" si="589"/>
        <v>-7.0000000000000284E-2</v>
      </c>
      <c r="AC4722">
        <f t="shared" si="590"/>
        <v>0</v>
      </c>
      <c r="AD4722">
        <f t="shared" si="591"/>
        <v>0</v>
      </c>
    </row>
    <row r="4723" spans="1:30" x14ac:dyDescent="0.2">
      <c r="A4723" s="1">
        <v>40285</v>
      </c>
      <c r="B4723" s="2">
        <v>82.9</v>
      </c>
      <c r="C4723" s="2">
        <v>18.36</v>
      </c>
      <c r="D4723" s="2">
        <v>140.03</v>
      </c>
      <c r="E4723" s="2">
        <v>4.29</v>
      </c>
      <c r="F4723" s="2">
        <v>101.502</v>
      </c>
      <c r="G4723" t="s">
        <v>15</v>
      </c>
      <c r="H4723">
        <v>1955.21</v>
      </c>
      <c r="I4723">
        <v>82.9</v>
      </c>
      <c r="J4723">
        <v>18.36</v>
      </c>
      <c r="K4723">
        <v>15.1189</v>
      </c>
      <c r="L4723">
        <v>16.133500000000002</v>
      </c>
      <c r="M4723">
        <v>-2.6909000000000001</v>
      </c>
      <c r="N4723">
        <v>12.1066</v>
      </c>
      <c r="O4723" t="s">
        <v>15</v>
      </c>
      <c r="P4723" t="s">
        <v>15</v>
      </c>
      <c r="Q4723" t="s">
        <v>15</v>
      </c>
      <c r="R4723" t="s">
        <v>15</v>
      </c>
      <c r="S4723">
        <v>3.7639999999999998</v>
      </c>
      <c r="T4723" t="str">
        <f>IF(A4723&lt;=DATE(2020,10,16),"pre","post")</f>
        <v>pre</v>
      </c>
      <c r="U4723">
        <f t="shared" si="584"/>
        <v>0</v>
      </c>
      <c r="V4723">
        <f t="shared" si="585"/>
        <v>0</v>
      </c>
      <c r="W4723">
        <f t="shared" si="586"/>
        <v>0</v>
      </c>
      <c r="X4723">
        <f t="shared" si="587"/>
        <v>0</v>
      </c>
      <c r="Y4723">
        <f t="shared" si="588"/>
        <v>0</v>
      </c>
      <c r="Z4723">
        <f t="shared" si="589"/>
        <v>0</v>
      </c>
      <c r="AC4723">
        <f t="shared" si="590"/>
        <v>0</v>
      </c>
      <c r="AD4723">
        <f t="shared" si="591"/>
        <v>0</v>
      </c>
    </row>
    <row r="4724" spans="1:30" x14ac:dyDescent="0.2">
      <c r="A4724" s="1">
        <v>40286</v>
      </c>
      <c r="B4724" s="2">
        <v>82.9</v>
      </c>
      <c r="C4724" s="2">
        <v>18.36</v>
      </c>
      <c r="D4724" s="2">
        <v>140.03</v>
      </c>
      <c r="E4724" s="2">
        <v>4.29</v>
      </c>
      <c r="F4724" s="2">
        <v>101.502</v>
      </c>
      <c r="G4724" t="s">
        <v>15</v>
      </c>
      <c r="H4724">
        <v>1955.21</v>
      </c>
      <c r="I4724">
        <v>82.9</v>
      </c>
      <c r="J4724">
        <v>18.36</v>
      </c>
      <c r="K4724">
        <v>15.1189</v>
      </c>
      <c r="L4724">
        <v>16.133500000000002</v>
      </c>
      <c r="M4724">
        <v>-2.6909000000000001</v>
      </c>
      <c r="N4724">
        <v>12.1066</v>
      </c>
      <c r="O4724" t="s">
        <v>15</v>
      </c>
      <c r="P4724" t="s">
        <v>15</v>
      </c>
      <c r="Q4724" t="s">
        <v>15</v>
      </c>
      <c r="R4724" t="s">
        <v>15</v>
      </c>
      <c r="S4724">
        <v>3.7639999999999998</v>
      </c>
      <c r="T4724" t="str">
        <f>IF(A4724&lt;=DATE(2020,10,16),"pre","post")</f>
        <v>pre</v>
      </c>
      <c r="U4724">
        <f t="shared" si="584"/>
        <v>0</v>
      </c>
      <c r="V4724">
        <f t="shared" si="585"/>
        <v>0</v>
      </c>
      <c r="W4724">
        <f t="shared" si="586"/>
        <v>0</v>
      </c>
      <c r="X4724">
        <f t="shared" si="587"/>
        <v>0</v>
      </c>
      <c r="Y4724">
        <f t="shared" si="588"/>
        <v>0</v>
      </c>
      <c r="Z4724">
        <f t="shared" si="589"/>
        <v>0</v>
      </c>
      <c r="AC4724">
        <f t="shared" si="590"/>
        <v>0</v>
      </c>
      <c r="AD4724">
        <f t="shared" si="591"/>
        <v>0</v>
      </c>
    </row>
    <row r="4725" spans="1:30" x14ac:dyDescent="0.2">
      <c r="A4725" s="1">
        <v>40287</v>
      </c>
      <c r="B4725" s="2">
        <v>82.3</v>
      </c>
      <c r="C4725" s="2">
        <v>17.34</v>
      </c>
      <c r="D4725" s="2">
        <v>150.78</v>
      </c>
      <c r="E4725" s="2">
        <v>4.3600000000000003</v>
      </c>
      <c r="F4725" s="2">
        <v>101.502</v>
      </c>
      <c r="G4725" t="s">
        <v>15</v>
      </c>
      <c r="H4725">
        <v>1947.95</v>
      </c>
      <c r="I4725">
        <v>82.3</v>
      </c>
      <c r="J4725">
        <v>17.34</v>
      </c>
      <c r="K4725">
        <v>15.1256</v>
      </c>
      <c r="L4725">
        <v>16.119199999999999</v>
      </c>
      <c r="M4725">
        <v>-1.6996</v>
      </c>
      <c r="N4725">
        <v>13.2822</v>
      </c>
      <c r="O4725" t="s">
        <v>15</v>
      </c>
      <c r="P4725" t="s">
        <v>15</v>
      </c>
      <c r="Q4725" t="s">
        <v>15</v>
      </c>
      <c r="R4725" t="s">
        <v>15</v>
      </c>
      <c r="S4725">
        <v>3.7989999999999999</v>
      </c>
      <c r="T4725" t="str">
        <f>IF(A4725&lt;=DATE(2020,10,16),"pre","post")</f>
        <v>pre</v>
      </c>
      <c r="U4725">
        <f t="shared" si="584"/>
        <v>6.7000000000003723E-3</v>
      </c>
      <c r="V4725">
        <f t="shared" si="585"/>
        <v>-1.43000000000022E-2</v>
      </c>
      <c r="W4725">
        <f t="shared" si="586"/>
        <v>0.99130000000000007</v>
      </c>
      <c r="X4725">
        <f t="shared" si="587"/>
        <v>1.1755999999999993</v>
      </c>
      <c r="Y4725">
        <f t="shared" si="588"/>
        <v>-7.2599999999999909</v>
      </c>
      <c r="Z4725">
        <f t="shared" si="589"/>
        <v>3.5000000000000142E-2</v>
      </c>
      <c r="AC4725">
        <f t="shared" si="590"/>
        <v>0</v>
      </c>
      <c r="AD4725">
        <f t="shared" si="591"/>
        <v>0</v>
      </c>
    </row>
    <row r="4726" spans="1:30" x14ac:dyDescent="0.2">
      <c r="A4726" s="1">
        <v>40288</v>
      </c>
      <c r="B4726" s="2">
        <v>78.3</v>
      </c>
      <c r="C4726" s="2">
        <v>15.73</v>
      </c>
      <c r="D4726" s="2">
        <v>147.07</v>
      </c>
      <c r="E4726" s="2">
        <v>4.33</v>
      </c>
      <c r="F4726" s="2">
        <v>101.502</v>
      </c>
      <c r="G4726" t="s">
        <v>15</v>
      </c>
      <c r="H4726">
        <v>1950.64</v>
      </c>
      <c r="I4726">
        <v>78.3</v>
      </c>
      <c r="J4726">
        <v>15.73</v>
      </c>
      <c r="K4726">
        <v>15.485200000000001</v>
      </c>
      <c r="L4726">
        <v>15.698499999999999</v>
      </c>
      <c r="M4726">
        <v>-1.2283999999999999</v>
      </c>
      <c r="N4726">
        <v>13.3165</v>
      </c>
      <c r="O4726" t="s">
        <v>15</v>
      </c>
      <c r="P4726" t="s">
        <v>15</v>
      </c>
      <c r="Q4726" t="s">
        <v>15</v>
      </c>
      <c r="R4726" t="s">
        <v>15</v>
      </c>
      <c r="S4726">
        <v>3.8010000000000002</v>
      </c>
      <c r="T4726" t="str">
        <f>IF(A4726&lt;=DATE(2020,10,16),"pre","post")</f>
        <v>pre</v>
      </c>
      <c r="U4726">
        <f t="shared" si="584"/>
        <v>0.35960000000000036</v>
      </c>
      <c r="V4726">
        <f t="shared" si="585"/>
        <v>-0.42070000000000007</v>
      </c>
      <c r="W4726">
        <f t="shared" si="586"/>
        <v>0.47120000000000006</v>
      </c>
      <c r="X4726">
        <f t="shared" si="587"/>
        <v>3.4299999999999997E-2</v>
      </c>
      <c r="Y4726">
        <f t="shared" si="588"/>
        <v>2.6900000000000546</v>
      </c>
      <c r="Z4726">
        <f t="shared" si="589"/>
        <v>2.0000000000002238E-3</v>
      </c>
      <c r="AC4726">
        <f t="shared" si="590"/>
        <v>0</v>
      </c>
      <c r="AD4726">
        <f t="shared" si="591"/>
        <v>0</v>
      </c>
    </row>
    <row r="4727" spans="1:30" x14ac:dyDescent="0.2">
      <c r="A4727" s="1">
        <v>40289</v>
      </c>
      <c r="B4727" s="2">
        <v>79.900000000000006</v>
      </c>
      <c r="C4727" s="2">
        <v>16.32</v>
      </c>
      <c r="D4727" s="2">
        <v>140.06</v>
      </c>
      <c r="E4727" s="2">
        <v>4.3499999999999996</v>
      </c>
      <c r="F4727" s="2">
        <v>101.502</v>
      </c>
      <c r="G4727" t="s">
        <v>15</v>
      </c>
      <c r="H4727">
        <v>1959.1</v>
      </c>
      <c r="I4727">
        <v>79.900000000000006</v>
      </c>
      <c r="J4727">
        <v>16.32</v>
      </c>
      <c r="K4727">
        <v>15.2492</v>
      </c>
      <c r="L4727">
        <v>15.175000000000001</v>
      </c>
      <c r="M4727">
        <v>-1.742</v>
      </c>
      <c r="N4727">
        <v>13.2875</v>
      </c>
      <c r="O4727" t="s">
        <v>15</v>
      </c>
      <c r="P4727" t="s">
        <v>15</v>
      </c>
      <c r="Q4727" t="s">
        <v>15</v>
      </c>
      <c r="R4727" t="s">
        <v>15</v>
      </c>
      <c r="S4727">
        <v>3.738</v>
      </c>
      <c r="T4727" t="str">
        <f>IF(A4727&lt;=DATE(2020,10,16),"pre","post")</f>
        <v>pre</v>
      </c>
      <c r="U4727">
        <f t="shared" si="584"/>
        <v>-0.23600000000000065</v>
      </c>
      <c r="V4727">
        <f t="shared" si="585"/>
        <v>-0.52349999999999852</v>
      </c>
      <c r="W4727">
        <f t="shared" si="586"/>
        <v>-0.51360000000000006</v>
      </c>
      <c r="X4727">
        <f t="shared" si="587"/>
        <v>-2.8999999999999915E-2</v>
      </c>
      <c r="Y4727">
        <f t="shared" si="588"/>
        <v>8.459999999999809</v>
      </c>
      <c r="Z4727">
        <f t="shared" si="589"/>
        <v>-6.3000000000000167E-2</v>
      </c>
      <c r="AC4727">
        <f t="shared" si="590"/>
        <v>0</v>
      </c>
      <c r="AD4727">
        <f t="shared" si="591"/>
        <v>0</v>
      </c>
    </row>
    <row r="4728" spans="1:30" x14ac:dyDescent="0.2">
      <c r="A4728" s="1">
        <v>40290</v>
      </c>
      <c r="B4728" s="2">
        <v>80.099999999999994</v>
      </c>
      <c r="C4728" s="2">
        <v>16.47</v>
      </c>
      <c r="D4728" s="2">
        <v>149.24</v>
      </c>
      <c r="E4728" s="2">
        <v>4.3099999999999996</v>
      </c>
      <c r="F4728" s="2">
        <v>101.502</v>
      </c>
      <c r="G4728" t="s">
        <v>15</v>
      </c>
      <c r="H4728">
        <v>1955.03</v>
      </c>
      <c r="I4728">
        <v>80.099999999999994</v>
      </c>
      <c r="J4728">
        <v>16.47</v>
      </c>
      <c r="K4728">
        <v>17.5488</v>
      </c>
      <c r="L4728">
        <v>16.173400000000001</v>
      </c>
      <c r="M4728">
        <v>-0.47589999999999999</v>
      </c>
      <c r="N4728">
        <v>13.4405</v>
      </c>
      <c r="O4728" t="s">
        <v>15</v>
      </c>
      <c r="P4728" t="s">
        <v>15</v>
      </c>
      <c r="Q4728" t="s">
        <v>15</v>
      </c>
      <c r="R4728" t="s">
        <v>15</v>
      </c>
      <c r="S4728">
        <v>3.774</v>
      </c>
      <c r="T4728" t="str">
        <f>IF(A4728&lt;=DATE(2020,10,16),"pre","post")</f>
        <v>pre</v>
      </c>
      <c r="U4728">
        <f t="shared" si="584"/>
        <v>2.2995999999999999</v>
      </c>
      <c r="V4728">
        <f t="shared" si="585"/>
        <v>0.99840000000000018</v>
      </c>
      <c r="W4728">
        <f t="shared" si="586"/>
        <v>1.2661</v>
      </c>
      <c r="X4728">
        <f t="shared" si="587"/>
        <v>0.15300000000000047</v>
      </c>
      <c r="Y4728">
        <f t="shared" si="588"/>
        <v>-4.0699999999999363</v>
      </c>
      <c r="Z4728">
        <f t="shared" si="589"/>
        <v>3.6000000000000032E-2</v>
      </c>
      <c r="AC4728">
        <f t="shared" si="590"/>
        <v>0</v>
      </c>
      <c r="AD4728">
        <f t="shared" si="591"/>
        <v>0</v>
      </c>
    </row>
    <row r="4729" spans="1:30" x14ac:dyDescent="0.2">
      <c r="A4729" s="1">
        <v>40291</v>
      </c>
      <c r="B4729" s="2">
        <v>85.2</v>
      </c>
      <c r="C4729" s="2">
        <v>16.62</v>
      </c>
      <c r="D4729" s="2">
        <v>148.76</v>
      </c>
      <c r="E4729" s="2">
        <v>4.2699999999999996</v>
      </c>
      <c r="F4729" s="2">
        <v>101.502</v>
      </c>
      <c r="G4729" t="s">
        <v>15</v>
      </c>
      <c r="H4729">
        <v>1950.39</v>
      </c>
      <c r="I4729">
        <v>85.2</v>
      </c>
      <c r="J4729">
        <v>16.62</v>
      </c>
      <c r="K4729">
        <v>18.5337</v>
      </c>
      <c r="L4729">
        <v>16.468900000000001</v>
      </c>
      <c r="M4729">
        <v>-0.2621</v>
      </c>
      <c r="N4729">
        <v>13.9095</v>
      </c>
      <c r="O4729" t="s">
        <v>15</v>
      </c>
      <c r="P4729" t="s">
        <v>15</v>
      </c>
      <c r="Q4729" t="s">
        <v>15</v>
      </c>
      <c r="R4729" t="s">
        <v>15</v>
      </c>
      <c r="S4729">
        <v>3.8109999999999999</v>
      </c>
      <c r="T4729" t="str">
        <f>IF(A4729&lt;=DATE(2020,10,16),"pre","post")</f>
        <v>pre</v>
      </c>
      <c r="U4729">
        <f t="shared" si="584"/>
        <v>0.98489999999999966</v>
      </c>
      <c r="V4729">
        <f t="shared" si="585"/>
        <v>0.29550000000000054</v>
      </c>
      <c r="W4729">
        <f t="shared" si="586"/>
        <v>0.21379999999999999</v>
      </c>
      <c r="X4729">
        <f t="shared" si="587"/>
        <v>0.46899999999999942</v>
      </c>
      <c r="Y4729">
        <f t="shared" si="588"/>
        <v>-4.6399999999998727</v>
      </c>
      <c r="Z4729">
        <f t="shared" si="589"/>
        <v>3.6999999999999922E-2</v>
      </c>
      <c r="AC4729">
        <f t="shared" si="590"/>
        <v>0</v>
      </c>
      <c r="AD4729">
        <f t="shared" si="591"/>
        <v>0</v>
      </c>
    </row>
    <row r="4730" spans="1:30" x14ac:dyDescent="0.2">
      <c r="A4730" s="1">
        <v>40292</v>
      </c>
      <c r="B4730" s="2">
        <v>85.2</v>
      </c>
      <c r="C4730" s="2">
        <v>16.62</v>
      </c>
      <c r="D4730" s="2">
        <v>148.76</v>
      </c>
      <c r="E4730" s="2">
        <v>4.2699999999999996</v>
      </c>
      <c r="F4730" s="2">
        <v>101.502</v>
      </c>
      <c r="G4730" t="s">
        <v>15</v>
      </c>
      <c r="H4730">
        <v>1950.39</v>
      </c>
      <c r="I4730">
        <v>85.2</v>
      </c>
      <c r="J4730">
        <v>16.62</v>
      </c>
      <c r="K4730">
        <v>18.5337</v>
      </c>
      <c r="L4730">
        <v>16.468900000000001</v>
      </c>
      <c r="M4730">
        <v>-0.2621</v>
      </c>
      <c r="N4730">
        <v>13.9095</v>
      </c>
      <c r="O4730" t="s">
        <v>15</v>
      </c>
      <c r="P4730" t="s">
        <v>15</v>
      </c>
      <c r="Q4730" t="s">
        <v>15</v>
      </c>
      <c r="R4730" t="s">
        <v>15</v>
      </c>
      <c r="S4730">
        <v>3.8109999999999999</v>
      </c>
      <c r="T4730" t="str">
        <f>IF(A4730&lt;=DATE(2020,10,16),"pre","post")</f>
        <v>pre</v>
      </c>
      <c r="U4730">
        <f t="shared" si="584"/>
        <v>0</v>
      </c>
      <c r="V4730">
        <f t="shared" si="585"/>
        <v>0</v>
      </c>
      <c r="W4730">
        <f t="shared" si="586"/>
        <v>0</v>
      </c>
      <c r="X4730">
        <f t="shared" si="587"/>
        <v>0</v>
      </c>
      <c r="Y4730">
        <f t="shared" si="588"/>
        <v>0</v>
      </c>
      <c r="Z4730">
        <f t="shared" si="589"/>
        <v>0</v>
      </c>
      <c r="AC4730">
        <f t="shared" si="590"/>
        <v>0</v>
      </c>
      <c r="AD4730">
        <f t="shared" si="591"/>
        <v>0</v>
      </c>
    </row>
    <row r="4731" spans="1:30" x14ac:dyDescent="0.2">
      <c r="A4731" s="1">
        <v>40293</v>
      </c>
      <c r="B4731" s="2">
        <v>85.2</v>
      </c>
      <c r="C4731" s="2">
        <v>16.62</v>
      </c>
      <c r="D4731" s="2">
        <v>148.76</v>
      </c>
      <c r="E4731" s="2">
        <v>4.2699999999999996</v>
      </c>
      <c r="F4731" s="2">
        <v>101.502</v>
      </c>
      <c r="G4731" t="s">
        <v>15</v>
      </c>
      <c r="H4731">
        <v>1950.39</v>
      </c>
      <c r="I4731">
        <v>85.2</v>
      </c>
      <c r="J4731">
        <v>16.62</v>
      </c>
      <c r="K4731">
        <v>18.5337</v>
      </c>
      <c r="L4731">
        <v>16.468900000000001</v>
      </c>
      <c r="M4731">
        <v>-0.2621</v>
      </c>
      <c r="N4731">
        <v>13.9095</v>
      </c>
      <c r="O4731" t="s">
        <v>15</v>
      </c>
      <c r="P4731" t="s">
        <v>15</v>
      </c>
      <c r="Q4731" t="s">
        <v>15</v>
      </c>
      <c r="R4731" t="s">
        <v>15</v>
      </c>
      <c r="S4731">
        <v>3.8109999999999999</v>
      </c>
      <c r="T4731" t="str">
        <f>IF(A4731&lt;=DATE(2020,10,16),"pre","post")</f>
        <v>pre</v>
      </c>
      <c r="U4731">
        <f t="shared" si="584"/>
        <v>0</v>
      </c>
      <c r="V4731">
        <f t="shared" si="585"/>
        <v>0</v>
      </c>
      <c r="W4731">
        <f t="shared" si="586"/>
        <v>0</v>
      </c>
      <c r="X4731">
        <f t="shared" si="587"/>
        <v>0</v>
      </c>
      <c r="Y4731">
        <f t="shared" si="588"/>
        <v>0</v>
      </c>
      <c r="Z4731">
        <f t="shared" si="589"/>
        <v>0</v>
      </c>
      <c r="AC4731">
        <f t="shared" si="590"/>
        <v>0</v>
      </c>
      <c r="AD4731">
        <f t="shared" si="591"/>
        <v>0</v>
      </c>
    </row>
    <row r="4732" spans="1:30" x14ac:dyDescent="0.2">
      <c r="A4732" s="1">
        <v>40294</v>
      </c>
      <c r="B4732" s="2">
        <v>83</v>
      </c>
      <c r="C4732" s="2">
        <v>17.47</v>
      </c>
      <c r="D4732" s="2">
        <v>145.30000000000001</v>
      </c>
      <c r="E4732" s="2">
        <v>4.22</v>
      </c>
      <c r="F4732" s="2">
        <v>101.502</v>
      </c>
      <c r="G4732" t="s">
        <v>15</v>
      </c>
      <c r="H4732">
        <v>1950.33</v>
      </c>
      <c r="I4732">
        <v>83</v>
      </c>
      <c r="J4732">
        <v>17.47</v>
      </c>
      <c r="K4732">
        <v>20.3185</v>
      </c>
      <c r="L4732">
        <v>18.398099999999999</v>
      </c>
      <c r="M4732">
        <v>0.56630000000000003</v>
      </c>
      <c r="N4732">
        <v>13.4047</v>
      </c>
      <c r="O4732" t="s">
        <v>15</v>
      </c>
      <c r="P4732" t="s">
        <v>15</v>
      </c>
      <c r="Q4732" t="s">
        <v>15</v>
      </c>
      <c r="R4732" t="s">
        <v>15</v>
      </c>
      <c r="S4732">
        <v>3.8069999999999999</v>
      </c>
      <c r="T4732" t="str">
        <f>IF(A4732&lt;=DATE(2020,10,16),"pre","post")</f>
        <v>pre</v>
      </c>
      <c r="U4732">
        <f t="shared" si="584"/>
        <v>1.7848000000000006</v>
      </c>
      <c r="V4732">
        <f t="shared" si="585"/>
        <v>1.929199999999998</v>
      </c>
      <c r="W4732">
        <f t="shared" si="586"/>
        <v>0.82840000000000003</v>
      </c>
      <c r="X4732">
        <f t="shared" si="587"/>
        <v>-0.50479999999999947</v>
      </c>
      <c r="Y4732">
        <f t="shared" si="588"/>
        <v>-6.0000000000172804E-2</v>
      </c>
      <c r="Z4732">
        <f t="shared" si="589"/>
        <v>-4.0000000000000036E-3</v>
      </c>
      <c r="AC4732">
        <f t="shared" si="590"/>
        <v>0</v>
      </c>
      <c r="AD4732">
        <f t="shared" si="591"/>
        <v>0</v>
      </c>
    </row>
    <row r="4733" spans="1:30" x14ac:dyDescent="0.2">
      <c r="A4733" s="1">
        <v>40295</v>
      </c>
      <c r="B4733" s="2">
        <v>88.9</v>
      </c>
      <c r="C4733" s="2">
        <v>22.81</v>
      </c>
      <c r="D4733" s="2">
        <v>134.46</v>
      </c>
      <c r="E4733" s="2">
        <v>4.34</v>
      </c>
      <c r="F4733" s="2">
        <v>101.502</v>
      </c>
      <c r="G4733" t="s">
        <v>15</v>
      </c>
      <c r="H4733">
        <v>1961.39</v>
      </c>
      <c r="I4733">
        <v>88.9</v>
      </c>
      <c r="J4733">
        <v>22.81</v>
      </c>
      <c r="K4733">
        <v>23.427700000000002</v>
      </c>
      <c r="L4733">
        <v>21.189299999999999</v>
      </c>
      <c r="M4733">
        <v>1.24</v>
      </c>
      <c r="N4733">
        <v>13.9579</v>
      </c>
      <c r="O4733" t="s">
        <v>15</v>
      </c>
      <c r="P4733" t="s">
        <v>15</v>
      </c>
      <c r="Q4733" t="s">
        <v>15</v>
      </c>
      <c r="R4733" t="s">
        <v>15</v>
      </c>
      <c r="S4733">
        <v>3.69</v>
      </c>
      <c r="T4733" t="str">
        <f>IF(A4733&lt;=DATE(2020,10,16),"pre","post")</f>
        <v>pre</v>
      </c>
      <c r="U4733">
        <f t="shared" si="584"/>
        <v>3.1092000000000013</v>
      </c>
      <c r="V4733">
        <f t="shared" si="585"/>
        <v>2.7911999999999999</v>
      </c>
      <c r="W4733">
        <f t="shared" si="586"/>
        <v>0.67369999999999997</v>
      </c>
      <c r="X4733">
        <f t="shared" si="587"/>
        <v>0.55320000000000036</v>
      </c>
      <c r="Y4733">
        <f t="shared" si="588"/>
        <v>11.060000000000173</v>
      </c>
      <c r="Z4733">
        <f t="shared" si="589"/>
        <v>-0.11699999999999999</v>
      </c>
      <c r="AC4733">
        <f t="shared" si="590"/>
        <v>0</v>
      </c>
      <c r="AD4733">
        <f t="shared" si="591"/>
        <v>0</v>
      </c>
    </row>
    <row r="4734" spans="1:30" x14ac:dyDescent="0.2">
      <c r="A4734" s="1">
        <v>40296</v>
      </c>
      <c r="B4734" s="2">
        <v>87.2</v>
      </c>
      <c r="C4734" s="2">
        <v>21.08</v>
      </c>
      <c r="D4734" s="2">
        <v>155.80000000000001</v>
      </c>
      <c r="E4734" s="2">
        <v>4.33</v>
      </c>
      <c r="F4734" s="2">
        <v>101.502</v>
      </c>
      <c r="G4734" t="s">
        <v>15</v>
      </c>
      <c r="H4734">
        <v>1949.68</v>
      </c>
      <c r="I4734">
        <v>87.2</v>
      </c>
      <c r="J4734">
        <v>21.08</v>
      </c>
      <c r="K4734">
        <v>16.4345</v>
      </c>
      <c r="L4734">
        <v>18.852699999999999</v>
      </c>
      <c r="M4734">
        <v>-0.67779999999999996</v>
      </c>
      <c r="N4734">
        <v>11.3865</v>
      </c>
      <c r="O4734" t="s">
        <v>15</v>
      </c>
      <c r="P4734" t="s">
        <v>15</v>
      </c>
      <c r="Q4734" t="s">
        <v>15</v>
      </c>
      <c r="R4734" t="s">
        <v>15</v>
      </c>
      <c r="S4734">
        <v>3.7650000000000001</v>
      </c>
      <c r="T4734" t="str">
        <f>IF(A4734&lt;=DATE(2020,10,16),"pre","post")</f>
        <v>pre</v>
      </c>
      <c r="U4734">
        <f t="shared" si="584"/>
        <v>-6.9932000000000016</v>
      </c>
      <c r="V4734">
        <f t="shared" si="585"/>
        <v>-2.3366000000000007</v>
      </c>
      <c r="W4734">
        <f t="shared" si="586"/>
        <v>-1.9177999999999999</v>
      </c>
      <c r="X4734">
        <f t="shared" si="587"/>
        <v>-2.5714000000000006</v>
      </c>
      <c r="Y4734">
        <f t="shared" si="588"/>
        <v>-11.710000000000036</v>
      </c>
      <c r="Z4734">
        <f t="shared" si="589"/>
        <v>7.5000000000000178E-2</v>
      </c>
      <c r="AC4734">
        <f t="shared" si="590"/>
        <v>0</v>
      </c>
      <c r="AD4734">
        <f t="shared" si="591"/>
        <v>0</v>
      </c>
    </row>
    <row r="4735" spans="1:30" x14ac:dyDescent="0.2">
      <c r="A4735" s="1">
        <v>40297</v>
      </c>
      <c r="B4735" s="2">
        <v>83.3</v>
      </c>
      <c r="C4735" s="2">
        <v>18.440000000000001</v>
      </c>
      <c r="D4735" s="2">
        <v>141.75</v>
      </c>
      <c r="E4735" s="2">
        <v>4.34</v>
      </c>
      <c r="F4735" s="2">
        <v>101.502</v>
      </c>
      <c r="G4735" t="s">
        <v>15</v>
      </c>
      <c r="H4735">
        <v>1959.05</v>
      </c>
      <c r="I4735">
        <v>83.3</v>
      </c>
      <c r="J4735">
        <v>18.440000000000001</v>
      </c>
      <c r="K4735">
        <v>17.9544</v>
      </c>
      <c r="L4735">
        <v>16.7041</v>
      </c>
      <c r="M4735">
        <v>-1.7650999999999999</v>
      </c>
      <c r="N4735">
        <v>10.2034</v>
      </c>
      <c r="O4735" t="s">
        <v>15</v>
      </c>
      <c r="P4735" t="s">
        <v>15</v>
      </c>
      <c r="Q4735" t="s">
        <v>15</v>
      </c>
      <c r="R4735" t="s">
        <v>15</v>
      </c>
      <c r="S4735">
        <v>3.726</v>
      </c>
      <c r="T4735" t="str">
        <f>IF(A4735&lt;=DATE(2020,10,16),"pre","post")</f>
        <v>pre</v>
      </c>
      <c r="U4735">
        <f t="shared" si="584"/>
        <v>1.5198999999999998</v>
      </c>
      <c r="V4735">
        <f t="shared" si="585"/>
        <v>-2.1485999999999983</v>
      </c>
      <c r="W4735">
        <f t="shared" si="586"/>
        <v>-1.0872999999999999</v>
      </c>
      <c r="X4735">
        <f t="shared" si="587"/>
        <v>-1.1830999999999996</v>
      </c>
      <c r="Y4735">
        <f t="shared" si="588"/>
        <v>9.3699999999998909</v>
      </c>
      <c r="Z4735">
        <f t="shared" si="589"/>
        <v>-3.9000000000000146E-2</v>
      </c>
      <c r="AC4735">
        <f t="shared" si="590"/>
        <v>0</v>
      </c>
      <c r="AD4735">
        <f t="shared" si="591"/>
        <v>0</v>
      </c>
    </row>
    <row r="4736" spans="1:30" x14ac:dyDescent="0.2">
      <c r="A4736" s="1">
        <v>40298</v>
      </c>
      <c r="B4736" s="2">
        <v>85.5</v>
      </c>
      <c r="C4736" s="2">
        <v>22.05</v>
      </c>
      <c r="D4736" s="2">
        <v>140.18</v>
      </c>
      <c r="E4736" s="2">
        <v>4.46</v>
      </c>
      <c r="F4736" s="2">
        <v>101.502</v>
      </c>
      <c r="G4736" t="s">
        <v>15</v>
      </c>
      <c r="H4736">
        <v>1967.57</v>
      </c>
      <c r="I4736">
        <v>85.5</v>
      </c>
      <c r="J4736">
        <v>22.05</v>
      </c>
      <c r="K4736">
        <v>23.673500000000001</v>
      </c>
      <c r="L4736">
        <v>19.0397</v>
      </c>
      <c r="M4736">
        <v>9.1899999999999996E-2</v>
      </c>
      <c r="N4736">
        <v>10.8148</v>
      </c>
      <c r="O4736" t="s">
        <v>15</v>
      </c>
      <c r="P4736" t="s">
        <v>15</v>
      </c>
      <c r="Q4736" t="s">
        <v>15</v>
      </c>
      <c r="R4736" t="s">
        <v>15</v>
      </c>
      <c r="S4736">
        <v>3.6549999999999998</v>
      </c>
      <c r="T4736" t="str">
        <f>IF(A4736&lt;=DATE(2020,10,16),"pre","post")</f>
        <v>pre</v>
      </c>
      <c r="U4736">
        <f t="shared" si="584"/>
        <v>5.719100000000001</v>
      </c>
      <c r="V4736">
        <f t="shared" si="585"/>
        <v>2.3355999999999995</v>
      </c>
      <c r="W4736">
        <f t="shared" si="586"/>
        <v>1.857</v>
      </c>
      <c r="X4736">
        <f t="shared" si="587"/>
        <v>0.61139999999999972</v>
      </c>
      <c r="Y4736">
        <f t="shared" si="588"/>
        <v>8.5199999999999818</v>
      </c>
      <c r="Z4736">
        <f t="shared" si="589"/>
        <v>-7.1000000000000174E-2</v>
      </c>
      <c r="AC4736">
        <f t="shared" si="590"/>
        <v>0</v>
      </c>
      <c r="AD4736">
        <f t="shared" si="591"/>
        <v>0</v>
      </c>
    </row>
    <row r="4737" spans="1:30" x14ac:dyDescent="0.2">
      <c r="A4737" s="1">
        <v>40299</v>
      </c>
      <c r="B4737" s="2">
        <v>85.5</v>
      </c>
      <c r="C4737" s="2">
        <v>22.05</v>
      </c>
      <c r="D4737" s="2">
        <v>140.18</v>
      </c>
      <c r="E4737" s="2">
        <v>4.46</v>
      </c>
      <c r="F4737" s="2">
        <v>101.502</v>
      </c>
      <c r="G4737" t="s">
        <v>15</v>
      </c>
      <c r="H4737">
        <v>1967.57</v>
      </c>
      <c r="I4737">
        <v>85.5</v>
      </c>
      <c r="J4737">
        <v>22.05</v>
      </c>
      <c r="K4737">
        <v>23.673500000000001</v>
      </c>
      <c r="L4737">
        <v>19.0397</v>
      </c>
      <c r="M4737">
        <v>9.1899999999999996E-2</v>
      </c>
      <c r="N4737">
        <v>10.8148</v>
      </c>
      <c r="O4737" t="s">
        <v>15</v>
      </c>
      <c r="P4737" t="s">
        <v>15</v>
      </c>
      <c r="Q4737" t="s">
        <v>15</v>
      </c>
      <c r="R4737" t="s">
        <v>15</v>
      </c>
      <c r="S4737">
        <v>3.6549999999999998</v>
      </c>
      <c r="T4737" t="str">
        <f>IF(A4737&lt;=DATE(2020,10,16),"pre","post")</f>
        <v>pre</v>
      </c>
      <c r="U4737">
        <f t="shared" si="584"/>
        <v>0</v>
      </c>
      <c r="V4737">
        <f t="shared" si="585"/>
        <v>0</v>
      </c>
      <c r="W4737">
        <f t="shared" si="586"/>
        <v>0</v>
      </c>
      <c r="X4737">
        <f t="shared" si="587"/>
        <v>0</v>
      </c>
      <c r="Y4737">
        <f t="shared" si="588"/>
        <v>0</v>
      </c>
      <c r="Z4737">
        <f t="shared" si="589"/>
        <v>0</v>
      </c>
      <c r="AC4737">
        <f t="shared" si="590"/>
        <v>0</v>
      </c>
      <c r="AD4737">
        <f t="shared" si="591"/>
        <v>0</v>
      </c>
    </row>
    <row r="4738" spans="1:30" x14ac:dyDescent="0.2">
      <c r="A4738" s="1">
        <v>40300</v>
      </c>
      <c r="B4738" s="2">
        <v>85.5</v>
      </c>
      <c r="C4738" s="2">
        <v>22.05</v>
      </c>
      <c r="D4738" s="2">
        <v>140.18</v>
      </c>
      <c r="E4738" s="2">
        <v>4.46</v>
      </c>
      <c r="F4738" s="2">
        <v>101.502</v>
      </c>
      <c r="G4738" t="s">
        <v>15</v>
      </c>
      <c r="H4738">
        <v>1967.57</v>
      </c>
      <c r="I4738">
        <v>85.5</v>
      </c>
      <c r="J4738">
        <v>22.05</v>
      </c>
      <c r="K4738">
        <v>23.673500000000001</v>
      </c>
      <c r="L4738">
        <v>19.0397</v>
      </c>
      <c r="M4738">
        <v>9.1899999999999996E-2</v>
      </c>
      <c r="N4738">
        <v>10.8148</v>
      </c>
      <c r="O4738" t="s">
        <v>15</v>
      </c>
      <c r="P4738" t="s">
        <v>15</v>
      </c>
      <c r="Q4738" t="s">
        <v>15</v>
      </c>
      <c r="R4738" t="s">
        <v>15</v>
      </c>
      <c r="S4738">
        <v>3.6549999999999998</v>
      </c>
      <c r="T4738" t="str">
        <f>IF(A4738&lt;=DATE(2020,10,16),"pre","post")</f>
        <v>pre</v>
      </c>
      <c r="U4738">
        <f t="shared" si="584"/>
        <v>0</v>
      </c>
      <c r="V4738">
        <f t="shared" si="585"/>
        <v>0</v>
      </c>
      <c r="W4738">
        <f t="shared" si="586"/>
        <v>0</v>
      </c>
      <c r="X4738">
        <f t="shared" si="587"/>
        <v>0</v>
      </c>
      <c r="Y4738">
        <f t="shared" si="588"/>
        <v>0</v>
      </c>
      <c r="Z4738">
        <f t="shared" si="589"/>
        <v>0</v>
      </c>
      <c r="AC4738">
        <f t="shared" si="590"/>
        <v>0</v>
      </c>
      <c r="AD4738">
        <f t="shared" si="591"/>
        <v>0</v>
      </c>
    </row>
    <row r="4739" spans="1:30" x14ac:dyDescent="0.2">
      <c r="A4739" s="1">
        <v>40301</v>
      </c>
      <c r="B4739" s="2">
        <v>83.6</v>
      </c>
      <c r="C4739" s="2">
        <v>20.190000000000001</v>
      </c>
      <c r="D4739" s="2">
        <v>148.91</v>
      </c>
      <c r="E4739" s="2">
        <v>4.4400000000000004</v>
      </c>
      <c r="F4739" s="2">
        <v>101.502</v>
      </c>
      <c r="G4739" t="s">
        <v>15</v>
      </c>
      <c r="H4739">
        <v>1961.65</v>
      </c>
      <c r="I4739">
        <v>83.6</v>
      </c>
      <c r="J4739">
        <v>20.190000000000001</v>
      </c>
      <c r="K4739">
        <v>25.349</v>
      </c>
      <c r="L4739">
        <v>20.687200000000001</v>
      </c>
      <c r="M4739">
        <v>0.87429999999999997</v>
      </c>
      <c r="N4739">
        <v>11.0853</v>
      </c>
      <c r="O4739" t="s">
        <v>15</v>
      </c>
      <c r="P4739" t="s">
        <v>15</v>
      </c>
      <c r="Q4739" t="s">
        <v>15</v>
      </c>
      <c r="R4739" t="s">
        <v>15</v>
      </c>
      <c r="S4739">
        <v>3.6840000000000002</v>
      </c>
      <c r="T4739" t="str">
        <f>IF(A4739&lt;=DATE(2020,10,16),"pre","post")</f>
        <v>pre</v>
      </c>
      <c r="U4739">
        <f t="shared" si="584"/>
        <v>1.6754999999999995</v>
      </c>
      <c r="V4739">
        <f t="shared" si="585"/>
        <v>1.6475000000000009</v>
      </c>
      <c r="W4739">
        <f t="shared" si="586"/>
        <v>0.78239999999999998</v>
      </c>
      <c r="X4739">
        <f t="shared" si="587"/>
        <v>0.27050000000000018</v>
      </c>
      <c r="Y4739">
        <f t="shared" si="588"/>
        <v>-5.9199999999998454</v>
      </c>
      <c r="Z4739">
        <f t="shared" si="589"/>
        <v>2.9000000000000359E-2</v>
      </c>
      <c r="AC4739">
        <f t="shared" si="590"/>
        <v>0</v>
      </c>
      <c r="AD4739">
        <f t="shared" si="591"/>
        <v>0</v>
      </c>
    </row>
    <row r="4740" spans="1:30" x14ac:dyDescent="0.2">
      <c r="A4740" s="1">
        <v>40302</v>
      </c>
      <c r="B4740" s="2">
        <v>88.7</v>
      </c>
      <c r="C4740" s="2">
        <v>23.84</v>
      </c>
      <c r="D4740" s="2">
        <v>137.61000000000001</v>
      </c>
      <c r="E4740" s="2">
        <v>4.57</v>
      </c>
      <c r="F4740" s="2">
        <v>101.502</v>
      </c>
      <c r="G4740" t="s">
        <v>15</v>
      </c>
      <c r="H4740">
        <v>1971.29</v>
      </c>
      <c r="I4740">
        <v>88.7</v>
      </c>
      <c r="J4740">
        <v>23.84</v>
      </c>
      <c r="K4740">
        <v>28.474900000000002</v>
      </c>
      <c r="L4740">
        <v>23.300699999999999</v>
      </c>
      <c r="M4740">
        <v>1.1024</v>
      </c>
      <c r="N4740">
        <v>9.8702000000000005</v>
      </c>
      <c r="O4740" t="s">
        <v>15</v>
      </c>
      <c r="P4740" t="s">
        <v>15</v>
      </c>
      <c r="Q4740" t="s">
        <v>15</v>
      </c>
      <c r="R4740" t="s">
        <v>15</v>
      </c>
      <c r="S4740">
        <v>3.5920000000000001</v>
      </c>
      <c r="T4740" t="str">
        <f>IF(A4740&lt;=DATE(2020,10,16),"pre","post")</f>
        <v>pre</v>
      </c>
      <c r="U4740">
        <f t="shared" ref="U4740:U4803" si="592">K4740-K4739</f>
        <v>3.1259000000000015</v>
      </c>
      <c r="V4740">
        <f t="shared" ref="V4740:V4803" si="593">L4740-L4739</f>
        <v>2.6134999999999984</v>
      </c>
      <c r="W4740">
        <f t="shared" ref="W4740:W4803" si="594">M4740-M4739</f>
        <v>0.22810000000000008</v>
      </c>
      <c r="X4740">
        <f t="shared" ref="X4740:X4803" si="595">N4740-N4739</f>
        <v>-1.2150999999999996</v>
      </c>
      <c r="Y4740">
        <f t="shared" ref="Y4740:Y4803" si="596">H4740-H4739</f>
        <v>9.6399999999998727</v>
      </c>
      <c r="Z4740">
        <f t="shared" ref="Z4740:Z4803" si="597">S4740-S4739</f>
        <v>-9.2000000000000082E-2</v>
      </c>
      <c r="AC4740">
        <f t="shared" ref="AC4740:AC4803" si="598">IF(AND(J4740&gt;$AA$2, Z4740&lt;0), 1, 0)</f>
        <v>0</v>
      </c>
      <c r="AD4740">
        <f t="shared" ref="AD4740:AD4803" si="599">IF(AND(I4740&gt;$AB$2, Z4740&gt;0), 1, 0)</f>
        <v>0</v>
      </c>
    </row>
    <row r="4741" spans="1:30" x14ac:dyDescent="0.2">
      <c r="A4741" s="1">
        <v>40303</v>
      </c>
      <c r="B4741" s="2">
        <v>95.8</v>
      </c>
      <c r="C4741" s="2">
        <v>24.91</v>
      </c>
      <c r="D4741" s="2">
        <v>143.99</v>
      </c>
      <c r="E4741" s="2">
        <v>4.8</v>
      </c>
      <c r="F4741" s="2">
        <v>101.502</v>
      </c>
      <c r="G4741" t="s">
        <v>15</v>
      </c>
      <c r="H4741">
        <v>1972.62</v>
      </c>
      <c r="I4741">
        <v>95.8</v>
      </c>
      <c r="J4741">
        <v>24.91</v>
      </c>
      <c r="K4741">
        <v>31.338699999999999</v>
      </c>
      <c r="L4741">
        <v>24.286100000000001</v>
      </c>
      <c r="M4741">
        <v>1.1475</v>
      </c>
      <c r="N4741">
        <v>10.4779</v>
      </c>
      <c r="O4741" t="s">
        <v>15</v>
      </c>
      <c r="P4741" t="s">
        <v>15</v>
      </c>
      <c r="Q4741" t="s">
        <v>15</v>
      </c>
      <c r="R4741" t="s">
        <v>15</v>
      </c>
      <c r="S4741">
        <v>3.5409999999999999</v>
      </c>
      <c r="T4741" t="str">
        <f>IF(A4741&lt;=DATE(2020,10,16),"pre","post")</f>
        <v>pre</v>
      </c>
      <c r="U4741">
        <f t="shared" si="592"/>
        <v>2.8637999999999977</v>
      </c>
      <c r="V4741">
        <f t="shared" si="593"/>
        <v>0.98540000000000205</v>
      </c>
      <c r="W4741">
        <f t="shared" si="594"/>
        <v>4.5099999999999918E-2</v>
      </c>
      <c r="X4741">
        <f t="shared" si="595"/>
        <v>0.60769999999999946</v>
      </c>
      <c r="Y4741">
        <f t="shared" si="596"/>
        <v>1.3299999999999272</v>
      </c>
      <c r="Z4741">
        <f t="shared" si="597"/>
        <v>-5.1000000000000156E-2</v>
      </c>
      <c r="AC4741">
        <f t="shared" si="598"/>
        <v>1</v>
      </c>
      <c r="AD4741">
        <f t="shared" si="599"/>
        <v>0</v>
      </c>
    </row>
    <row r="4742" spans="1:30" x14ac:dyDescent="0.2">
      <c r="A4742" s="1">
        <v>40304</v>
      </c>
      <c r="B4742" s="2">
        <v>116.7</v>
      </c>
      <c r="C4742" s="2">
        <v>32.799999999999997</v>
      </c>
      <c r="D4742" s="2">
        <v>124.8</v>
      </c>
      <c r="E4742" s="2">
        <v>5.2</v>
      </c>
      <c r="F4742" s="2">
        <v>101.502</v>
      </c>
      <c r="G4742" t="s">
        <v>15</v>
      </c>
      <c r="H4742">
        <v>1983.54</v>
      </c>
      <c r="I4742">
        <v>116.7</v>
      </c>
      <c r="J4742">
        <v>32.799999999999997</v>
      </c>
      <c r="K4742">
        <v>37.308700000000002</v>
      </c>
      <c r="L4742">
        <v>29.991800000000001</v>
      </c>
      <c r="M4742">
        <v>6.4969999999999999</v>
      </c>
      <c r="N4742">
        <v>11.9284</v>
      </c>
      <c r="O4742" t="s">
        <v>15</v>
      </c>
      <c r="P4742" t="s">
        <v>15</v>
      </c>
      <c r="Q4742" t="s">
        <v>15</v>
      </c>
      <c r="R4742" t="s">
        <v>15</v>
      </c>
      <c r="S4742">
        <v>3.3959999999999999</v>
      </c>
      <c r="T4742" t="str">
        <f>IF(A4742&lt;=DATE(2020,10,16),"pre","post")</f>
        <v>pre</v>
      </c>
      <c r="U4742">
        <f t="shared" si="592"/>
        <v>5.9700000000000024</v>
      </c>
      <c r="V4742">
        <f t="shared" si="593"/>
        <v>5.7057000000000002</v>
      </c>
      <c r="W4742">
        <f t="shared" si="594"/>
        <v>5.3494999999999999</v>
      </c>
      <c r="X4742">
        <f t="shared" si="595"/>
        <v>1.4504999999999999</v>
      </c>
      <c r="Y4742">
        <f t="shared" si="596"/>
        <v>10.920000000000073</v>
      </c>
      <c r="Z4742">
        <f t="shared" si="597"/>
        <v>-0.14500000000000002</v>
      </c>
      <c r="AC4742">
        <f t="shared" si="598"/>
        <v>1</v>
      </c>
      <c r="AD4742">
        <f t="shared" si="599"/>
        <v>0</v>
      </c>
    </row>
    <row r="4743" spans="1:30" x14ac:dyDescent="0.2">
      <c r="A4743" s="1">
        <v>40305</v>
      </c>
      <c r="B4743" s="2">
        <v>112.6</v>
      </c>
      <c r="C4743" s="2">
        <v>40.950000000000003</v>
      </c>
      <c r="D4743" s="2">
        <v>155.82</v>
      </c>
      <c r="E4743" s="2">
        <v>5.45</v>
      </c>
      <c r="F4743" s="2">
        <v>101.502</v>
      </c>
      <c r="G4743" t="s">
        <v>15</v>
      </c>
      <c r="H4743">
        <v>1962.59</v>
      </c>
      <c r="I4743">
        <v>112.6</v>
      </c>
      <c r="J4743">
        <v>40.950000000000003</v>
      </c>
      <c r="K4743">
        <v>35.353999999999999</v>
      </c>
      <c r="L4743">
        <v>28.056000000000001</v>
      </c>
      <c r="M4743">
        <v>5.0381</v>
      </c>
      <c r="N4743">
        <v>11.944100000000001</v>
      </c>
      <c r="O4743" t="s">
        <v>15</v>
      </c>
      <c r="P4743" t="s">
        <v>15</v>
      </c>
      <c r="Q4743" t="s">
        <v>15</v>
      </c>
      <c r="R4743" t="s">
        <v>15</v>
      </c>
      <c r="S4743">
        <v>3.427</v>
      </c>
      <c r="T4743" t="str">
        <f>IF(A4743&lt;=DATE(2020,10,16),"pre","post")</f>
        <v>pre</v>
      </c>
      <c r="U4743">
        <f t="shared" si="592"/>
        <v>-1.9547000000000025</v>
      </c>
      <c r="V4743">
        <f t="shared" si="593"/>
        <v>-1.9358000000000004</v>
      </c>
      <c r="W4743">
        <f t="shared" si="594"/>
        <v>-1.4588999999999999</v>
      </c>
      <c r="X4743">
        <f t="shared" si="595"/>
        <v>1.5700000000000713E-2</v>
      </c>
      <c r="Y4743">
        <f t="shared" si="596"/>
        <v>-20.950000000000045</v>
      </c>
      <c r="Z4743">
        <f t="shared" si="597"/>
        <v>3.1000000000000139E-2</v>
      </c>
      <c r="AC4743">
        <f t="shared" si="598"/>
        <v>0</v>
      </c>
      <c r="AD4743">
        <f t="shared" si="599"/>
        <v>1</v>
      </c>
    </row>
    <row r="4744" spans="1:30" x14ac:dyDescent="0.2">
      <c r="A4744" s="1">
        <v>40306</v>
      </c>
      <c r="B4744" s="2">
        <v>112.6</v>
      </c>
      <c r="C4744" s="2">
        <v>40.950000000000003</v>
      </c>
      <c r="D4744" s="2">
        <v>155.82</v>
      </c>
      <c r="E4744" s="2">
        <v>5.45</v>
      </c>
      <c r="F4744" s="2">
        <v>101.502</v>
      </c>
      <c r="G4744" t="s">
        <v>15</v>
      </c>
      <c r="H4744">
        <v>1962.59</v>
      </c>
      <c r="I4744">
        <v>112.6</v>
      </c>
      <c r="J4744">
        <v>40.950000000000003</v>
      </c>
      <c r="K4744">
        <v>35.353999999999999</v>
      </c>
      <c r="L4744">
        <v>28.056000000000001</v>
      </c>
      <c r="M4744">
        <v>5.0381</v>
      </c>
      <c r="N4744">
        <v>11.944100000000001</v>
      </c>
      <c r="O4744" t="s">
        <v>15</v>
      </c>
      <c r="P4744" t="s">
        <v>15</v>
      </c>
      <c r="Q4744" t="s">
        <v>15</v>
      </c>
      <c r="R4744" t="s">
        <v>15</v>
      </c>
      <c r="S4744">
        <v>3.427</v>
      </c>
      <c r="T4744" t="str">
        <f>IF(A4744&lt;=DATE(2020,10,16),"pre","post")</f>
        <v>pre</v>
      </c>
      <c r="U4744">
        <f t="shared" si="592"/>
        <v>0</v>
      </c>
      <c r="V4744">
        <f t="shared" si="593"/>
        <v>0</v>
      </c>
      <c r="W4744">
        <f t="shared" si="594"/>
        <v>0</v>
      </c>
      <c r="X4744">
        <f t="shared" si="595"/>
        <v>0</v>
      </c>
      <c r="Y4744">
        <f t="shared" si="596"/>
        <v>0</v>
      </c>
      <c r="Z4744">
        <f t="shared" si="597"/>
        <v>0</v>
      </c>
      <c r="AC4744">
        <f t="shared" si="598"/>
        <v>0</v>
      </c>
      <c r="AD4744">
        <f t="shared" si="599"/>
        <v>0</v>
      </c>
    </row>
    <row r="4745" spans="1:30" x14ac:dyDescent="0.2">
      <c r="A4745" s="1">
        <v>40307</v>
      </c>
      <c r="B4745" s="2">
        <v>112.6</v>
      </c>
      <c r="C4745" s="2">
        <v>40.950000000000003</v>
      </c>
      <c r="D4745" s="2">
        <v>155.82</v>
      </c>
      <c r="E4745" s="2">
        <v>5.45</v>
      </c>
      <c r="F4745" s="2">
        <v>101.502</v>
      </c>
      <c r="G4745" t="s">
        <v>15</v>
      </c>
      <c r="H4745">
        <v>1962.59</v>
      </c>
      <c r="I4745">
        <v>112.6</v>
      </c>
      <c r="J4745">
        <v>40.950000000000003</v>
      </c>
      <c r="K4745">
        <v>35.353999999999999</v>
      </c>
      <c r="L4745">
        <v>28.056000000000001</v>
      </c>
      <c r="M4745">
        <v>5.0381</v>
      </c>
      <c r="N4745">
        <v>11.944100000000001</v>
      </c>
      <c r="O4745" t="s">
        <v>15</v>
      </c>
      <c r="P4745" t="s">
        <v>15</v>
      </c>
      <c r="Q4745" t="s">
        <v>15</v>
      </c>
      <c r="R4745" t="s">
        <v>15</v>
      </c>
      <c r="S4745">
        <v>3.427</v>
      </c>
      <c r="T4745" t="str">
        <f>IF(A4745&lt;=DATE(2020,10,16),"pre","post")</f>
        <v>pre</v>
      </c>
      <c r="U4745">
        <f t="shared" si="592"/>
        <v>0</v>
      </c>
      <c r="V4745">
        <f t="shared" si="593"/>
        <v>0</v>
      </c>
      <c r="W4745">
        <f t="shared" si="594"/>
        <v>0</v>
      </c>
      <c r="X4745">
        <f t="shared" si="595"/>
        <v>0</v>
      </c>
      <c r="Y4745">
        <f t="shared" si="596"/>
        <v>0</v>
      </c>
      <c r="Z4745">
        <f t="shared" si="597"/>
        <v>0</v>
      </c>
      <c r="AC4745">
        <f t="shared" si="598"/>
        <v>0</v>
      </c>
      <c r="AD4745">
        <f t="shared" si="599"/>
        <v>0</v>
      </c>
    </row>
    <row r="4746" spans="1:30" x14ac:dyDescent="0.2">
      <c r="A4746" s="1">
        <v>40308</v>
      </c>
      <c r="B4746" s="2">
        <v>104.4</v>
      </c>
      <c r="C4746" s="2">
        <v>28.84</v>
      </c>
      <c r="D4746" s="2">
        <v>163.89</v>
      </c>
      <c r="E4746" s="2">
        <v>5.2</v>
      </c>
      <c r="F4746" s="2">
        <v>101.502</v>
      </c>
      <c r="G4746" t="s">
        <v>15</v>
      </c>
      <c r="H4746">
        <v>1957.17</v>
      </c>
      <c r="I4746">
        <v>104.4</v>
      </c>
      <c r="J4746">
        <v>28.84</v>
      </c>
      <c r="K4746">
        <v>27.629799999999999</v>
      </c>
      <c r="L4746">
        <v>24.767800000000001</v>
      </c>
      <c r="M4746">
        <v>3.2873000000000001</v>
      </c>
      <c r="N4746">
        <v>12.987500000000001</v>
      </c>
      <c r="O4746" t="s">
        <v>15</v>
      </c>
      <c r="P4746" t="s">
        <v>15</v>
      </c>
      <c r="Q4746" t="s">
        <v>15</v>
      </c>
      <c r="R4746" t="s">
        <v>15</v>
      </c>
      <c r="S4746">
        <v>3.5430000000000001</v>
      </c>
      <c r="T4746" t="str">
        <f>IF(A4746&lt;=DATE(2020,10,16),"pre","post")</f>
        <v>pre</v>
      </c>
      <c r="U4746">
        <f t="shared" si="592"/>
        <v>-7.7241999999999997</v>
      </c>
      <c r="V4746">
        <f t="shared" si="593"/>
        <v>-3.2881999999999998</v>
      </c>
      <c r="W4746">
        <f t="shared" si="594"/>
        <v>-1.7507999999999999</v>
      </c>
      <c r="X4746">
        <f t="shared" si="595"/>
        <v>1.0434000000000001</v>
      </c>
      <c r="Y4746">
        <f t="shared" si="596"/>
        <v>-5.4199999999998454</v>
      </c>
      <c r="Z4746">
        <f t="shared" si="597"/>
        <v>0.1160000000000001</v>
      </c>
      <c r="AC4746">
        <f t="shared" si="598"/>
        <v>0</v>
      </c>
      <c r="AD4746">
        <f t="shared" si="599"/>
        <v>0</v>
      </c>
    </row>
    <row r="4747" spans="1:30" x14ac:dyDescent="0.2">
      <c r="A4747" s="1">
        <v>40309</v>
      </c>
      <c r="B4747" s="2">
        <v>96.8</v>
      </c>
      <c r="C4747" s="2">
        <v>28.32</v>
      </c>
      <c r="D4747" s="2">
        <v>155.13</v>
      </c>
      <c r="E4747" s="2">
        <v>5.31</v>
      </c>
      <c r="F4747" s="2">
        <v>101.502</v>
      </c>
      <c r="G4747" t="s">
        <v>15</v>
      </c>
      <c r="H4747">
        <v>1951.66</v>
      </c>
      <c r="I4747">
        <v>96.8</v>
      </c>
      <c r="J4747">
        <v>28.32</v>
      </c>
      <c r="K4747">
        <v>30.302499999999998</v>
      </c>
      <c r="L4747">
        <v>27.386800000000001</v>
      </c>
      <c r="M4747">
        <v>4.5178000000000003</v>
      </c>
      <c r="N4747">
        <v>14.5725</v>
      </c>
      <c r="O4747" t="s">
        <v>15</v>
      </c>
      <c r="P4747" t="s">
        <v>15</v>
      </c>
      <c r="Q4747" t="s">
        <v>15</v>
      </c>
      <c r="R4747" t="s">
        <v>15</v>
      </c>
      <c r="S4747">
        <v>3.5249999999999999</v>
      </c>
      <c r="T4747" t="str">
        <f>IF(A4747&lt;=DATE(2020,10,16),"pre","post")</f>
        <v>pre</v>
      </c>
      <c r="U4747">
        <f t="shared" si="592"/>
        <v>2.672699999999999</v>
      </c>
      <c r="V4747">
        <f t="shared" si="593"/>
        <v>2.6189999999999998</v>
      </c>
      <c r="W4747">
        <f t="shared" si="594"/>
        <v>1.2305000000000001</v>
      </c>
      <c r="X4747">
        <f t="shared" si="595"/>
        <v>1.5849999999999991</v>
      </c>
      <c r="Y4747">
        <f t="shared" si="596"/>
        <v>-5.5099999999999909</v>
      </c>
      <c r="Z4747">
        <f t="shared" si="597"/>
        <v>-1.8000000000000238E-2</v>
      </c>
      <c r="AC4747">
        <f t="shared" si="598"/>
        <v>1</v>
      </c>
      <c r="AD4747">
        <f t="shared" si="599"/>
        <v>0</v>
      </c>
    </row>
    <row r="4748" spans="1:30" x14ac:dyDescent="0.2">
      <c r="A4748" s="1">
        <v>40310</v>
      </c>
      <c r="B4748" s="2">
        <v>93.2</v>
      </c>
      <c r="C4748" s="2">
        <v>25.52</v>
      </c>
      <c r="D4748" s="2">
        <v>160.46</v>
      </c>
      <c r="E4748" s="2">
        <v>5.0999999999999996</v>
      </c>
      <c r="F4748" s="2">
        <v>101.502</v>
      </c>
      <c r="G4748" t="s">
        <v>15</v>
      </c>
      <c r="H4748">
        <v>1951.98</v>
      </c>
      <c r="I4748">
        <v>93.2</v>
      </c>
      <c r="J4748">
        <v>25.52</v>
      </c>
      <c r="K4748">
        <v>26.866599999999998</v>
      </c>
      <c r="L4748">
        <v>25.5806</v>
      </c>
      <c r="M4748">
        <v>4.0975999999999999</v>
      </c>
      <c r="N4748">
        <v>14.884</v>
      </c>
      <c r="O4748" t="s">
        <v>15</v>
      </c>
      <c r="P4748" t="s">
        <v>15</v>
      </c>
      <c r="Q4748" t="s">
        <v>15</v>
      </c>
      <c r="R4748" t="s">
        <v>15</v>
      </c>
      <c r="S4748">
        <v>3.573</v>
      </c>
      <c r="T4748" t="str">
        <f>IF(A4748&lt;=DATE(2020,10,16),"pre","post")</f>
        <v>pre</v>
      </c>
      <c r="U4748">
        <f t="shared" si="592"/>
        <v>-3.4359000000000002</v>
      </c>
      <c r="V4748">
        <f t="shared" si="593"/>
        <v>-1.8062000000000005</v>
      </c>
      <c r="W4748">
        <f t="shared" si="594"/>
        <v>-0.42020000000000035</v>
      </c>
      <c r="X4748">
        <f t="shared" si="595"/>
        <v>0.31150000000000055</v>
      </c>
      <c r="Y4748">
        <f t="shared" si="596"/>
        <v>0.31999999999993634</v>
      </c>
      <c r="Z4748">
        <f t="shared" si="597"/>
        <v>4.8000000000000043E-2</v>
      </c>
      <c r="AC4748">
        <f t="shared" si="598"/>
        <v>0</v>
      </c>
      <c r="AD4748">
        <f t="shared" si="599"/>
        <v>0</v>
      </c>
    </row>
    <row r="4749" spans="1:30" x14ac:dyDescent="0.2">
      <c r="A4749" s="1">
        <v>40311</v>
      </c>
      <c r="B4749" s="2">
        <v>89.5</v>
      </c>
      <c r="C4749" s="2">
        <v>26.68</v>
      </c>
      <c r="D4749" s="2">
        <v>153.69999999999999</v>
      </c>
      <c r="E4749" s="2">
        <v>5.08</v>
      </c>
      <c r="F4749" s="2">
        <v>101.502</v>
      </c>
      <c r="G4749" t="s">
        <v>15</v>
      </c>
      <c r="H4749">
        <v>1955.67</v>
      </c>
      <c r="I4749">
        <v>89.5</v>
      </c>
      <c r="J4749">
        <v>26.68</v>
      </c>
      <c r="K4749">
        <v>30.700900000000001</v>
      </c>
      <c r="L4749">
        <v>26.450800000000001</v>
      </c>
      <c r="M4749">
        <v>3.5808</v>
      </c>
      <c r="N4749">
        <v>14.8626</v>
      </c>
      <c r="O4749" t="s">
        <v>15</v>
      </c>
      <c r="P4749" t="s">
        <v>15</v>
      </c>
      <c r="Q4749" t="s">
        <v>15</v>
      </c>
      <c r="R4749" t="s">
        <v>15</v>
      </c>
      <c r="S4749">
        <v>3.5310000000000001</v>
      </c>
      <c r="T4749" t="str">
        <f>IF(A4749&lt;=DATE(2020,10,16),"pre","post")</f>
        <v>pre</v>
      </c>
      <c r="U4749">
        <f t="shared" si="592"/>
        <v>3.8343000000000025</v>
      </c>
      <c r="V4749">
        <f t="shared" si="593"/>
        <v>0.87020000000000053</v>
      </c>
      <c r="W4749">
        <f t="shared" si="594"/>
        <v>-0.51679999999999993</v>
      </c>
      <c r="X4749">
        <f t="shared" si="595"/>
        <v>-2.1399999999999864E-2</v>
      </c>
      <c r="Y4749">
        <f t="shared" si="596"/>
        <v>3.6900000000000546</v>
      </c>
      <c r="Z4749">
        <f t="shared" si="597"/>
        <v>-4.1999999999999815E-2</v>
      </c>
      <c r="AC4749">
        <f t="shared" si="598"/>
        <v>1</v>
      </c>
      <c r="AD4749">
        <f t="shared" si="599"/>
        <v>0</v>
      </c>
    </row>
    <row r="4750" spans="1:30" x14ac:dyDescent="0.2">
      <c r="A4750" s="1">
        <v>40312</v>
      </c>
      <c r="B4750" s="2">
        <v>99.8</v>
      </c>
      <c r="C4750" s="2">
        <v>31.24</v>
      </c>
      <c r="D4750" s="2">
        <v>143.63999999999999</v>
      </c>
      <c r="E4750" s="2">
        <v>5.28</v>
      </c>
      <c r="F4750" s="2">
        <v>101.502</v>
      </c>
      <c r="G4750" t="s">
        <v>15</v>
      </c>
      <c r="H4750">
        <v>1970.13</v>
      </c>
      <c r="I4750">
        <v>99.8</v>
      </c>
      <c r="J4750">
        <v>31.24</v>
      </c>
      <c r="K4750">
        <v>34.451700000000002</v>
      </c>
      <c r="L4750">
        <v>28.299099999999999</v>
      </c>
      <c r="M4750">
        <v>3.5352000000000001</v>
      </c>
      <c r="N4750">
        <v>14.435700000000001</v>
      </c>
      <c r="O4750" t="s">
        <v>15</v>
      </c>
      <c r="P4750" t="s">
        <v>15</v>
      </c>
      <c r="Q4750" t="s">
        <v>15</v>
      </c>
      <c r="R4750" t="s">
        <v>15</v>
      </c>
      <c r="S4750">
        <v>3.4550000000000001</v>
      </c>
      <c r="T4750" t="str">
        <f>IF(A4750&lt;=DATE(2020,10,16),"pre","post")</f>
        <v>pre</v>
      </c>
      <c r="U4750">
        <f t="shared" si="592"/>
        <v>3.7508000000000017</v>
      </c>
      <c r="V4750">
        <f t="shared" si="593"/>
        <v>1.8482999999999983</v>
      </c>
      <c r="W4750">
        <f t="shared" si="594"/>
        <v>-4.5599999999999863E-2</v>
      </c>
      <c r="X4750">
        <f t="shared" si="595"/>
        <v>-0.42689999999999984</v>
      </c>
      <c r="Y4750">
        <f t="shared" si="596"/>
        <v>14.460000000000036</v>
      </c>
      <c r="Z4750">
        <f t="shared" si="597"/>
        <v>-7.6000000000000068E-2</v>
      </c>
      <c r="AC4750">
        <f t="shared" si="598"/>
        <v>1</v>
      </c>
      <c r="AD4750">
        <f t="shared" si="599"/>
        <v>0</v>
      </c>
    </row>
    <row r="4751" spans="1:30" x14ac:dyDescent="0.2">
      <c r="A4751" s="1">
        <v>40313</v>
      </c>
      <c r="B4751" s="2">
        <v>99.8</v>
      </c>
      <c r="C4751" s="2">
        <v>31.24</v>
      </c>
      <c r="D4751" s="2">
        <v>143.63999999999999</v>
      </c>
      <c r="E4751" s="2">
        <v>5.28</v>
      </c>
      <c r="F4751" s="2">
        <v>101.502</v>
      </c>
      <c r="G4751" t="s">
        <v>15</v>
      </c>
      <c r="H4751">
        <v>1970.13</v>
      </c>
      <c r="I4751">
        <v>99.8</v>
      </c>
      <c r="J4751">
        <v>31.24</v>
      </c>
      <c r="K4751">
        <v>34.451700000000002</v>
      </c>
      <c r="L4751">
        <v>28.299099999999999</v>
      </c>
      <c r="M4751">
        <v>3.5352000000000001</v>
      </c>
      <c r="N4751">
        <v>14.435700000000001</v>
      </c>
      <c r="O4751" t="s">
        <v>15</v>
      </c>
      <c r="P4751" t="s">
        <v>15</v>
      </c>
      <c r="Q4751" t="s">
        <v>15</v>
      </c>
      <c r="R4751" t="s">
        <v>15</v>
      </c>
      <c r="S4751">
        <v>3.4550000000000001</v>
      </c>
      <c r="T4751" t="str">
        <f>IF(A4751&lt;=DATE(2020,10,16),"pre","post")</f>
        <v>pre</v>
      </c>
      <c r="U4751">
        <f t="shared" si="592"/>
        <v>0</v>
      </c>
      <c r="V4751">
        <f t="shared" si="593"/>
        <v>0</v>
      </c>
      <c r="W4751">
        <f t="shared" si="594"/>
        <v>0</v>
      </c>
      <c r="X4751">
        <f t="shared" si="595"/>
        <v>0</v>
      </c>
      <c r="Y4751">
        <f t="shared" si="596"/>
        <v>0</v>
      </c>
      <c r="Z4751">
        <f t="shared" si="597"/>
        <v>0</v>
      </c>
      <c r="AC4751">
        <f t="shared" si="598"/>
        <v>0</v>
      </c>
      <c r="AD4751">
        <f t="shared" si="599"/>
        <v>0</v>
      </c>
    </row>
    <row r="4752" spans="1:30" x14ac:dyDescent="0.2">
      <c r="A4752" s="1">
        <v>40314</v>
      </c>
      <c r="B4752" s="2">
        <v>99.8</v>
      </c>
      <c r="C4752" s="2">
        <v>31.24</v>
      </c>
      <c r="D4752" s="2">
        <v>143.63999999999999</v>
      </c>
      <c r="E4752" s="2">
        <v>5.28</v>
      </c>
      <c r="F4752" s="2">
        <v>101.502</v>
      </c>
      <c r="G4752" t="s">
        <v>15</v>
      </c>
      <c r="H4752">
        <v>1970.13</v>
      </c>
      <c r="I4752">
        <v>99.8</v>
      </c>
      <c r="J4752">
        <v>31.24</v>
      </c>
      <c r="K4752">
        <v>34.451700000000002</v>
      </c>
      <c r="L4752">
        <v>28.299099999999999</v>
      </c>
      <c r="M4752">
        <v>3.5352000000000001</v>
      </c>
      <c r="N4752">
        <v>14.435700000000001</v>
      </c>
      <c r="O4752" t="s">
        <v>15</v>
      </c>
      <c r="P4752" t="s">
        <v>15</v>
      </c>
      <c r="Q4752" t="s">
        <v>15</v>
      </c>
      <c r="R4752" t="s">
        <v>15</v>
      </c>
      <c r="S4752">
        <v>3.4550000000000001</v>
      </c>
      <c r="T4752" t="str">
        <f>IF(A4752&lt;=DATE(2020,10,16),"pre","post")</f>
        <v>pre</v>
      </c>
      <c r="U4752">
        <f t="shared" si="592"/>
        <v>0</v>
      </c>
      <c r="V4752">
        <f t="shared" si="593"/>
        <v>0</v>
      </c>
      <c r="W4752">
        <f t="shared" si="594"/>
        <v>0</v>
      </c>
      <c r="X4752">
        <f t="shared" si="595"/>
        <v>0</v>
      </c>
      <c r="Y4752">
        <f t="shared" si="596"/>
        <v>0</v>
      </c>
      <c r="Z4752">
        <f t="shared" si="597"/>
        <v>0</v>
      </c>
      <c r="AC4752">
        <f t="shared" si="598"/>
        <v>0</v>
      </c>
      <c r="AD4752">
        <f t="shared" si="599"/>
        <v>0</v>
      </c>
    </row>
    <row r="4753" spans="1:30" x14ac:dyDescent="0.2">
      <c r="A4753" s="1">
        <v>40315</v>
      </c>
      <c r="B4753" s="2">
        <v>96.6</v>
      </c>
      <c r="C4753" s="2">
        <v>30.84</v>
      </c>
      <c r="D4753" s="2">
        <v>154.77000000000001</v>
      </c>
      <c r="E4753" s="2">
        <v>5.31</v>
      </c>
      <c r="F4753" s="2">
        <v>101.502</v>
      </c>
      <c r="G4753" t="s">
        <v>15</v>
      </c>
      <c r="H4753">
        <v>1966.62</v>
      </c>
      <c r="I4753">
        <v>96.6</v>
      </c>
      <c r="J4753">
        <v>30.84</v>
      </c>
      <c r="K4753">
        <v>34.543199999999999</v>
      </c>
      <c r="L4753">
        <v>27.3293</v>
      </c>
      <c r="M4753">
        <v>4.4222000000000001</v>
      </c>
      <c r="N4753">
        <v>15.113200000000001</v>
      </c>
      <c r="O4753" t="s">
        <v>15</v>
      </c>
      <c r="P4753" t="s">
        <v>15</v>
      </c>
      <c r="Q4753" t="s">
        <v>15</v>
      </c>
      <c r="R4753" t="s">
        <v>15</v>
      </c>
      <c r="S4753">
        <v>3.4889999999999999</v>
      </c>
      <c r="T4753" t="str">
        <f>IF(A4753&lt;=DATE(2020,10,16),"pre","post")</f>
        <v>pre</v>
      </c>
      <c r="U4753">
        <f t="shared" si="592"/>
        <v>9.1499999999996362E-2</v>
      </c>
      <c r="V4753">
        <f t="shared" si="593"/>
        <v>-0.96979999999999933</v>
      </c>
      <c r="W4753">
        <f t="shared" si="594"/>
        <v>0.88700000000000001</v>
      </c>
      <c r="X4753">
        <f t="shared" si="595"/>
        <v>0.67750000000000021</v>
      </c>
      <c r="Y4753">
        <f t="shared" si="596"/>
        <v>-3.5100000000002183</v>
      </c>
      <c r="Z4753">
        <f t="shared" si="597"/>
        <v>3.3999999999999808E-2</v>
      </c>
      <c r="AC4753">
        <f t="shared" si="598"/>
        <v>0</v>
      </c>
      <c r="AD4753">
        <f t="shared" si="599"/>
        <v>0</v>
      </c>
    </row>
    <row r="4754" spans="1:30" x14ac:dyDescent="0.2">
      <c r="A4754" s="1">
        <v>40316</v>
      </c>
      <c r="B4754" s="2">
        <v>97.2</v>
      </c>
      <c r="C4754" s="2">
        <v>33.549999999999997</v>
      </c>
      <c r="D4754" s="2">
        <v>140.31</v>
      </c>
      <c r="E4754" s="2">
        <v>5.45</v>
      </c>
      <c r="F4754" s="2">
        <v>101.502</v>
      </c>
      <c r="G4754" t="s">
        <v>15</v>
      </c>
      <c r="H4754">
        <v>1976.14</v>
      </c>
      <c r="I4754">
        <v>97.2</v>
      </c>
      <c r="J4754">
        <v>33.549999999999997</v>
      </c>
      <c r="K4754">
        <v>39.359900000000003</v>
      </c>
      <c r="L4754">
        <v>30.972000000000001</v>
      </c>
      <c r="M4754">
        <v>6.1162999999999998</v>
      </c>
      <c r="N4754">
        <v>16.411200000000001</v>
      </c>
      <c r="O4754" t="s">
        <v>15</v>
      </c>
      <c r="P4754" t="s">
        <v>15</v>
      </c>
      <c r="Q4754" t="s">
        <v>15</v>
      </c>
      <c r="R4754" t="s">
        <v>15</v>
      </c>
      <c r="S4754">
        <v>3.3479999999999999</v>
      </c>
      <c r="T4754" t="str">
        <f>IF(A4754&lt;=DATE(2020,10,16),"pre","post")</f>
        <v>pre</v>
      </c>
      <c r="U4754">
        <f t="shared" si="592"/>
        <v>4.8167000000000044</v>
      </c>
      <c r="V4754">
        <f t="shared" si="593"/>
        <v>3.6427000000000014</v>
      </c>
      <c r="W4754">
        <f t="shared" si="594"/>
        <v>1.6940999999999997</v>
      </c>
      <c r="X4754">
        <f t="shared" si="595"/>
        <v>1.298</v>
      </c>
      <c r="Y4754">
        <f t="shared" si="596"/>
        <v>9.5200000000002092</v>
      </c>
      <c r="Z4754">
        <f t="shared" si="597"/>
        <v>-0.14100000000000001</v>
      </c>
      <c r="AC4754">
        <f t="shared" si="598"/>
        <v>1</v>
      </c>
      <c r="AD4754">
        <f t="shared" si="599"/>
        <v>0</v>
      </c>
    </row>
    <row r="4755" spans="1:30" x14ac:dyDescent="0.2">
      <c r="A4755" s="1">
        <v>40317</v>
      </c>
      <c r="B4755" s="2">
        <v>98.1</v>
      </c>
      <c r="C4755" s="2">
        <v>35.32</v>
      </c>
      <c r="D4755" s="2">
        <v>150.07</v>
      </c>
      <c r="E4755" s="2">
        <v>5.6</v>
      </c>
      <c r="F4755" s="2">
        <v>101.502</v>
      </c>
      <c r="G4755" t="s">
        <v>15</v>
      </c>
      <c r="H4755">
        <v>1970.3</v>
      </c>
      <c r="I4755">
        <v>98.1</v>
      </c>
      <c r="J4755">
        <v>35.32</v>
      </c>
      <c r="K4755">
        <v>36.1496</v>
      </c>
      <c r="L4755">
        <v>28.293500000000002</v>
      </c>
      <c r="M4755">
        <v>5.7942</v>
      </c>
      <c r="N4755">
        <v>16.472799999999999</v>
      </c>
      <c r="O4755" t="s">
        <v>15</v>
      </c>
      <c r="P4755" t="s">
        <v>15</v>
      </c>
      <c r="Q4755" t="s">
        <v>15</v>
      </c>
      <c r="R4755" t="s">
        <v>15</v>
      </c>
      <c r="S4755">
        <v>3.37</v>
      </c>
      <c r="T4755" t="str">
        <f>IF(A4755&lt;=DATE(2020,10,16),"pre","post")</f>
        <v>pre</v>
      </c>
      <c r="U4755">
        <f t="shared" si="592"/>
        <v>-3.2103000000000037</v>
      </c>
      <c r="V4755">
        <f t="shared" si="593"/>
        <v>-2.6784999999999997</v>
      </c>
      <c r="W4755">
        <f t="shared" si="594"/>
        <v>-0.32209999999999983</v>
      </c>
      <c r="X4755">
        <f t="shared" si="595"/>
        <v>6.1599999999998545E-2</v>
      </c>
      <c r="Y4755">
        <f t="shared" si="596"/>
        <v>-5.8400000000001455</v>
      </c>
      <c r="Z4755">
        <f t="shared" si="597"/>
        <v>2.2000000000000242E-2</v>
      </c>
      <c r="AC4755">
        <f t="shared" si="598"/>
        <v>0</v>
      </c>
      <c r="AD4755">
        <f t="shared" si="599"/>
        <v>0</v>
      </c>
    </row>
    <row r="4756" spans="1:30" x14ac:dyDescent="0.2">
      <c r="A4756" s="1">
        <v>40318</v>
      </c>
      <c r="B4756" s="2">
        <v>110.9</v>
      </c>
      <c r="C4756" s="2">
        <v>45.79</v>
      </c>
      <c r="D4756" s="2">
        <v>145.82</v>
      </c>
      <c r="E4756" s="2">
        <v>6.03</v>
      </c>
      <c r="F4756" s="2">
        <v>101.502</v>
      </c>
      <c r="G4756" t="s">
        <v>15</v>
      </c>
      <c r="H4756">
        <v>1976.59</v>
      </c>
      <c r="I4756">
        <v>110.9</v>
      </c>
      <c r="J4756">
        <v>45.79</v>
      </c>
      <c r="K4756">
        <v>40.3523</v>
      </c>
      <c r="L4756">
        <v>30.128499999999999</v>
      </c>
      <c r="M4756">
        <v>6.0564999999999998</v>
      </c>
      <c r="N4756">
        <v>14.252000000000001</v>
      </c>
      <c r="O4756" t="s">
        <v>15</v>
      </c>
      <c r="P4756" t="s">
        <v>15</v>
      </c>
      <c r="Q4756" t="s">
        <v>15</v>
      </c>
      <c r="R4756" t="s">
        <v>15</v>
      </c>
      <c r="S4756">
        <v>3.214</v>
      </c>
      <c r="T4756" t="str">
        <f>IF(A4756&lt;=DATE(2020,10,16),"pre","post")</f>
        <v>pre</v>
      </c>
      <c r="U4756">
        <f t="shared" si="592"/>
        <v>4.2027000000000001</v>
      </c>
      <c r="V4756">
        <f t="shared" si="593"/>
        <v>1.8349999999999973</v>
      </c>
      <c r="W4756">
        <f t="shared" si="594"/>
        <v>0.26229999999999976</v>
      </c>
      <c r="X4756">
        <f t="shared" si="595"/>
        <v>-2.2207999999999988</v>
      </c>
      <c r="Y4756">
        <f t="shared" si="596"/>
        <v>6.2899999999999636</v>
      </c>
      <c r="Z4756">
        <f t="shared" si="597"/>
        <v>-0.15600000000000014</v>
      </c>
      <c r="AC4756">
        <f t="shared" si="598"/>
        <v>1</v>
      </c>
      <c r="AD4756">
        <f t="shared" si="599"/>
        <v>0</v>
      </c>
    </row>
    <row r="4757" spans="1:30" x14ac:dyDescent="0.2">
      <c r="A4757" s="1">
        <v>40319</v>
      </c>
      <c r="B4757" s="2">
        <v>108.7</v>
      </c>
      <c r="C4757" s="2">
        <v>40.1</v>
      </c>
      <c r="D4757" s="2">
        <v>151.84</v>
      </c>
      <c r="E4757" s="2">
        <v>6.09</v>
      </c>
      <c r="F4757" s="2">
        <v>101.502</v>
      </c>
      <c r="G4757" t="s">
        <v>15</v>
      </c>
      <c r="H4757">
        <v>1979.91</v>
      </c>
      <c r="I4757">
        <v>108.7</v>
      </c>
      <c r="J4757">
        <v>40.1</v>
      </c>
      <c r="K4757">
        <v>41.1999</v>
      </c>
      <c r="L4757">
        <v>28.2028</v>
      </c>
      <c r="M4757">
        <v>4.6536999999999997</v>
      </c>
      <c r="N4757">
        <v>13.1929</v>
      </c>
      <c r="O4757" t="s">
        <v>15</v>
      </c>
      <c r="P4757" t="s">
        <v>15</v>
      </c>
      <c r="Q4757" t="s">
        <v>15</v>
      </c>
      <c r="R4757" t="s">
        <v>15</v>
      </c>
      <c r="S4757">
        <v>3.24</v>
      </c>
      <c r="T4757" t="str">
        <f>IF(A4757&lt;=DATE(2020,10,16),"pre","post")</f>
        <v>pre</v>
      </c>
      <c r="U4757">
        <f t="shared" si="592"/>
        <v>0.84759999999999991</v>
      </c>
      <c r="V4757">
        <f t="shared" si="593"/>
        <v>-1.9256999999999991</v>
      </c>
      <c r="W4757">
        <f t="shared" si="594"/>
        <v>-1.4028</v>
      </c>
      <c r="X4757">
        <f t="shared" si="595"/>
        <v>-1.0591000000000008</v>
      </c>
      <c r="Y4757">
        <f t="shared" si="596"/>
        <v>3.3200000000001637</v>
      </c>
      <c r="Z4757">
        <f t="shared" si="597"/>
        <v>2.6000000000000245E-2</v>
      </c>
      <c r="AC4757">
        <f t="shared" si="598"/>
        <v>0</v>
      </c>
      <c r="AD4757">
        <f t="shared" si="599"/>
        <v>1</v>
      </c>
    </row>
    <row r="4758" spans="1:30" x14ac:dyDescent="0.2">
      <c r="A4758" s="1">
        <v>40320</v>
      </c>
      <c r="B4758" s="2">
        <v>108.7</v>
      </c>
      <c r="C4758" s="2">
        <v>40.1</v>
      </c>
      <c r="D4758" s="2">
        <v>151.84</v>
      </c>
      <c r="E4758" s="2">
        <v>6.09</v>
      </c>
      <c r="F4758" s="2">
        <v>101.502</v>
      </c>
      <c r="G4758" t="s">
        <v>15</v>
      </c>
      <c r="H4758">
        <v>1979.91</v>
      </c>
      <c r="I4758">
        <v>108.7</v>
      </c>
      <c r="J4758">
        <v>40.1</v>
      </c>
      <c r="K4758">
        <v>41.1999</v>
      </c>
      <c r="L4758">
        <v>28.2028</v>
      </c>
      <c r="M4758">
        <v>4.6536999999999997</v>
      </c>
      <c r="N4758">
        <v>13.1929</v>
      </c>
      <c r="O4758" t="s">
        <v>15</v>
      </c>
      <c r="P4758" t="s">
        <v>15</v>
      </c>
      <c r="Q4758" t="s">
        <v>15</v>
      </c>
      <c r="R4758" t="s">
        <v>15</v>
      </c>
      <c r="S4758">
        <v>3.24</v>
      </c>
      <c r="T4758" t="str">
        <f>IF(A4758&lt;=DATE(2020,10,16),"pre","post")</f>
        <v>pre</v>
      </c>
      <c r="U4758">
        <f t="shared" si="592"/>
        <v>0</v>
      </c>
      <c r="V4758">
        <f t="shared" si="593"/>
        <v>0</v>
      </c>
      <c r="W4758">
        <f t="shared" si="594"/>
        <v>0</v>
      </c>
      <c r="X4758">
        <f t="shared" si="595"/>
        <v>0</v>
      </c>
      <c r="Y4758">
        <f t="shared" si="596"/>
        <v>0</v>
      </c>
      <c r="Z4758">
        <f t="shared" si="597"/>
        <v>0</v>
      </c>
      <c r="AC4758">
        <f t="shared" si="598"/>
        <v>0</v>
      </c>
      <c r="AD4758">
        <f t="shared" si="599"/>
        <v>0</v>
      </c>
    </row>
    <row r="4759" spans="1:30" x14ac:dyDescent="0.2">
      <c r="A4759" s="1">
        <v>40321</v>
      </c>
      <c r="B4759" s="2">
        <v>108.7</v>
      </c>
      <c r="C4759" s="2">
        <v>40.1</v>
      </c>
      <c r="D4759" s="2">
        <v>151.84</v>
      </c>
      <c r="E4759" s="2">
        <v>6.09</v>
      </c>
      <c r="F4759" s="2">
        <v>101.502</v>
      </c>
      <c r="G4759" t="s">
        <v>15</v>
      </c>
      <c r="H4759">
        <v>1979.91</v>
      </c>
      <c r="I4759">
        <v>108.7</v>
      </c>
      <c r="J4759">
        <v>40.1</v>
      </c>
      <c r="K4759">
        <v>41.1999</v>
      </c>
      <c r="L4759">
        <v>28.2028</v>
      </c>
      <c r="M4759">
        <v>4.6536999999999997</v>
      </c>
      <c r="N4759">
        <v>13.1929</v>
      </c>
      <c r="O4759" t="s">
        <v>15</v>
      </c>
      <c r="P4759" t="s">
        <v>15</v>
      </c>
      <c r="Q4759" t="s">
        <v>15</v>
      </c>
      <c r="R4759" t="s">
        <v>15</v>
      </c>
      <c r="S4759">
        <v>3.24</v>
      </c>
      <c r="T4759" t="str">
        <f>IF(A4759&lt;=DATE(2020,10,16),"pre","post")</f>
        <v>pre</v>
      </c>
      <c r="U4759">
        <f t="shared" si="592"/>
        <v>0</v>
      </c>
      <c r="V4759">
        <f t="shared" si="593"/>
        <v>0</v>
      </c>
      <c r="W4759">
        <f t="shared" si="594"/>
        <v>0</v>
      </c>
      <c r="X4759">
        <f t="shared" si="595"/>
        <v>0</v>
      </c>
      <c r="Y4759">
        <f t="shared" si="596"/>
        <v>0</v>
      </c>
      <c r="Z4759">
        <f t="shared" si="597"/>
        <v>0</v>
      </c>
      <c r="AC4759">
        <f t="shared" si="598"/>
        <v>0</v>
      </c>
      <c r="AD4759">
        <f t="shared" si="599"/>
        <v>0</v>
      </c>
    </row>
    <row r="4760" spans="1:30" x14ac:dyDescent="0.2">
      <c r="A4760" s="1">
        <v>40322</v>
      </c>
      <c r="B4760" s="2">
        <v>107.1</v>
      </c>
      <c r="C4760" s="2">
        <v>38.32</v>
      </c>
      <c r="D4760" s="2">
        <v>159.59</v>
      </c>
      <c r="E4760" s="2">
        <v>6.1</v>
      </c>
      <c r="F4760" s="2">
        <v>101.502</v>
      </c>
      <c r="G4760" t="s">
        <v>15</v>
      </c>
      <c r="H4760">
        <v>1971.83</v>
      </c>
      <c r="I4760">
        <v>107.1</v>
      </c>
      <c r="J4760">
        <v>38.32</v>
      </c>
      <c r="K4760">
        <v>51.799300000000002</v>
      </c>
      <c r="L4760">
        <v>35.463099999999997</v>
      </c>
      <c r="M4760">
        <v>8.3393999999999995</v>
      </c>
      <c r="N4760">
        <v>14.83</v>
      </c>
      <c r="O4760" t="s">
        <v>15</v>
      </c>
      <c r="P4760" t="s">
        <v>15</v>
      </c>
      <c r="Q4760" t="s">
        <v>15</v>
      </c>
      <c r="R4760" t="s">
        <v>15</v>
      </c>
      <c r="S4760">
        <v>3.1960000000000002</v>
      </c>
      <c r="T4760" t="str">
        <f>IF(A4760&lt;=DATE(2020,10,16),"pre","post")</f>
        <v>pre</v>
      </c>
      <c r="U4760">
        <f t="shared" si="592"/>
        <v>10.599400000000003</v>
      </c>
      <c r="V4760">
        <f t="shared" si="593"/>
        <v>7.2602999999999973</v>
      </c>
      <c r="W4760">
        <f t="shared" si="594"/>
        <v>3.6856999999999998</v>
      </c>
      <c r="X4760">
        <f t="shared" si="595"/>
        <v>1.6371000000000002</v>
      </c>
      <c r="Y4760">
        <f t="shared" si="596"/>
        <v>-8.0800000000001546</v>
      </c>
      <c r="Z4760">
        <f t="shared" si="597"/>
        <v>-4.4000000000000039E-2</v>
      </c>
      <c r="AC4760">
        <f t="shared" si="598"/>
        <v>1</v>
      </c>
      <c r="AD4760">
        <f t="shared" si="599"/>
        <v>0</v>
      </c>
    </row>
    <row r="4761" spans="1:30" x14ac:dyDescent="0.2">
      <c r="A4761" s="1">
        <v>40323</v>
      </c>
      <c r="B4761" s="2">
        <v>112.7</v>
      </c>
      <c r="C4761" s="2">
        <v>34.61</v>
      </c>
      <c r="D4761" s="2">
        <v>157.59</v>
      </c>
      <c r="E4761" s="2">
        <v>6.37</v>
      </c>
      <c r="F4761" s="2">
        <v>101.502</v>
      </c>
      <c r="G4761" t="s">
        <v>15</v>
      </c>
      <c r="H4761">
        <v>1971.46</v>
      </c>
      <c r="I4761">
        <v>112.7</v>
      </c>
      <c r="J4761">
        <v>34.61</v>
      </c>
      <c r="K4761">
        <v>51.267400000000002</v>
      </c>
      <c r="L4761">
        <v>36.753500000000003</v>
      </c>
      <c r="M4761">
        <v>9.2558000000000007</v>
      </c>
      <c r="N4761">
        <v>15.944800000000001</v>
      </c>
      <c r="O4761" t="s">
        <v>15</v>
      </c>
      <c r="P4761" t="s">
        <v>15</v>
      </c>
      <c r="Q4761" t="s">
        <v>15</v>
      </c>
      <c r="R4761" t="s">
        <v>15</v>
      </c>
      <c r="S4761">
        <v>3.16</v>
      </c>
      <c r="T4761" t="str">
        <f>IF(A4761&lt;=DATE(2020,10,16),"pre","post")</f>
        <v>pre</v>
      </c>
      <c r="U4761">
        <f t="shared" si="592"/>
        <v>-0.53190000000000026</v>
      </c>
      <c r="V4761">
        <f t="shared" si="593"/>
        <v>1.2904000000000053</v>
      </c>
      <c r="W4761">
        <f t="shared" si="594"/>
        <v>0.91640000000000121</v>
      </c>
      <c r="X4761">
        <f t="shared" si="595"/>
        <v>1.1148000000000007</v>
      </c>
      <c r="Y4761">
        <f t="shared" si="596"/>
        <v>-0.36999999999989086</v>
      </c>
      <c r="Z4761">
        <f t="shared" si="597"/>
        <v>-3.6000000000000032E-2</v>
      </c>
      <c r="AC4761">
        <f t="shared" si="598"/>
        <v>1</v>
      </c>
      <c r="AD4761">
        <f t="shared" si="599"/>
        <v>0</v>
      </c>
    </row>
    <row r="4762" spans="1:30" x14ac:dyDescent="0.2">
      <c r="A4762" s="1">
        <v>40324</v>
      </c>
      <c r="B4762" s="2">
        <v>109.9</v>
      </c>
      <c r="C4762" s="2">
        <v>35.020000000000003</v>
      </c>
      <c r="D4762" s="2">
        <v>171.05</v>
      </c>
      <c r="E4762" s="2">
        <v>6.22</v>
      </c>
      <c r="F4762" s="2">
        <v>101.502</v>
      </c>
      <c r="G4762" t="s">
        <v>15</v>
      </c>
      <c r="H4762">
        <v>1965.66</v>
      </c>
      <c r="I4762">
        <v>109.9</v>
      </c>
      <c r="J4762">
        <v>35.020000000000003</v>
      </c>
      <c r="K4762">
        <v>47.082500000000003</v>
      </c>
      <c r="L4762">
        <v>34.514600000000002</v>
      </c>
      <c r="M4762">
        <v>8.5124999999999993</v>
      </c>
      <c r="N4762">
        <v>16.159700000000001</v>
      </c>
      <c r="O4762" t="s">
        <v>15</v>
      </c>
      <c r="P4762" t="s">
        <v>15</v>
      </c>
      <c r="Q4762" t="s">
        <v>15</v>
      </c>
      <c r="R4762" t="s">
        <v>15</v>
      </c>
      <c r="S4762">
        <v>3.19</v>
      </c>
      <c r="T4762" t="str">
        <f>IF(A4762&lt;=DATE(2020,10,16),"pre","post")</f>
        <v>pre</v>
      </c>
      <c r="U4762">
        <f t="shared" si="592"/>
        <v>-4.184899999999999</v>
      </c>
      <c r="V4762">
        <f t="shared" si="593"/>
        <v>-2.238900000000001</v>
      </c>
      <c r="W4762">
        <f t="shared" si="594"/>
        <v>-0.7433000000000014</v>
      </c>
      <c r="X4762">
        <f t="shared" si="595"/>
        <v>0.21490000000000009</v>
      </c>
      <c r="Y4762">
        <f t="shared" si="596"/>
        <v>-5.7999999999999545</v>
      </c>
      <c r="Z4762">
        <f t="shared" si="597"/>
        <v>2.9999999999999805E-2</v>
      </c>
      <c r="AC4762">
        <f t="shared" si="598"/>
        <v>0</v>
      </c>
      <c r="AD4762">
        <f t="shared" si="599"/>
        <v>1</v>
      </c>
    </row>
    <row r="4763" spans="1:30" x14ac:dyDescent="0.2">
      <c r="A4763" s="1">
        <v>40325</v>
      </c>
      <c r="B4763" s="2">
        <v>111.5</v>
      </c>
      <c r="C4763" s="2">
        <v>29.68</v>
      </c>
      <c r="D4763" s="2">
        <v>184.78</v>
      </c>
      <c r="E4763" s="2">
        <v>5.98</v>
      </c>
      <c r="F4763" s="2">
        <v>101.502</v>
      </c>
      <c r="G4763" t="s">
        <v>15</v>
      </c>
      <c r="H4763">
        <v>1954.03</v>
      </c>
      <c r="I4763">
        <v>111.5</v>
      </c>
      <c r="J4763">
        <v>29.68</v>
      </c>
      <c r="K4763">
        <v>40.044699999999999</v>
      </c>
      <c r="L4763">
        <v>30.015699999999999</v>
      </c>
      <c r="M4763">
        <v>8.8480000000000008</v>
      </c>
      <c r="N4763">
        <v>16.8611</v>
      </c>
      <c r="O4763" t="s">
        <v>15</v>
      </c>
      <c r="P4763" t="s">
        <v>15</v>
      </c>
      <c r="Q4763" t="s">
        <v>15</v>
      </c>
      <c r="R4763" t="s">
        <v>15</v>
      </c>
      <c r="S4763">
        <v>3.3620000000000001</v>
      </c>
      <c r="T4763" t="str">
        <f>IF(A4763&lt;=DATE(2020,10,16),"pre","post")</f>
        <v>pre</v>
      </c>
      <c r="U4763">
        <f t="shared" si="592"/>
        <v>-7.0378000000000043</v>
      </c>
      <c r="V4763">
        <f t="shared" si="593"/>
        <v>-4.4989000000000026</v>
      </c>
      <c r="W4763">
        <f t="shared" si="594"/>
        <v>0.33550000000000146</v>
      </c>
      <c r="X4763">
        <f t="shared" si="595"/>
        <v>0.70139999999999958</v>
      </c>
      <c r="Y4763">
        <f t="shared" si="596"/>
        <v>-11.630000000000109</v>
      </c>
      <c r="Z4763">
        <f t="shared" si="597"/>
        <v>0.17200000000000015</v>
      </c>
      <c r="AC4763">
        <f t="shared" si="598"/>
        <v>0</v>
      </c>
      <c r="AD4763">
        <f t="shared" si="599"/>
        <v>1</v>
      </c>
    </row>
    <row r="4764" spans="1:30" x14ac:dyDescent="0.2">
      <c r="A4764" s="1">
        <v>40326</v>
      </c>
      <c r="B4764" s="2">
        <v>112.1</v>
      </c>
      <c r="C4764" s="2">
        <v>32.07</v>
      </c>
      <c r="D4764" s="2">
        <v>164.6</v>
      </c>
      <c r="E4764" s="2">
        <v>5.99</v>
      </c>
      <c r="F4764" s="2">
        <v>101.502</v>
      </c>
      <c r="G4764" t="s">
        <v>15</v>
      </c>
      <c r="H4764">
        <v>1956.73</v>
      </c>
      <c r="I4764">
        <v>112.1</v>
      </c>
      <c r="J4764">
        <v>32.07</v>
      </c>
      <c r="K4764">
        <v>45.975499999999997</v>
      </c>
      <c r="L4764">
        <v>33.5946</v>
      </c>
      <c r="M4764">
        <v>8.0097000000000005</v>
      </c>
      <c r="N4764">
        <v>14.91</v>
      </c>
      <c r="O4764" t="s">
        <v>15</v>
      </c>
      <c r="P4764" t="s">
        <v>15</v>
      </c>
      <c r="Q4764" t="s">
        <v>15</v>
      </c>
      <c r="R4764" t="s">
        <v>15</v>
      </c>
      <c r="S4764">
        <v>3.294</v>
      </c>
      <c r="T4764" t="str">
        <f>IF(A4764&lt;=DATE(2020,10,16),"pre","post")</f>
        <v>pre</v>
      </c>
      <c r="U4764">
        <f t="shared" si="592"/>
        <v>5.9307999999999979</v>
      </c>
      <c r="V4764">
        <f t="shared" si="593"/>
        <v>3.5789000000000009</v>
      </c>
      <c r="W4764">
        <f t="shared" si="594"/>
        <v>-0.83830000000000027</v>
      </c>
      <c r="X4764">
        <f t="shared" si="595"/>
        <v>-1.9511000000000003</v>
      </c>
      <c r="Y4764">
        <f t="shared" si="596"/>
        <v>2.7000000000000455</v>
      </c>
      <c r="Z4764">
        <f t="shared" si="597"/>
        <v>-6.800000000000006E-2</v>
      </c>
      <c r="AC4764">
        <f t="shared" si="598"/>
        <v>1</v>
      </c>
      <c r="AD4764">
        <f t="shared" si="599"/>
        <v>0</v>
      </c>
    </row>
    <row r="4765" spans="1:30" x14ac:dyDescent="0.2">
      <c r="A4765" s="1">
        <v>40327</v>
      </c>
      <c r="B4765" s="2">
        <v>112.1</v>
      </c>
      <c r="C4765" s="2">
        <v>32.07</v>
      </c>
      <c r="D4765" s="2">
        <v>164.6</v>
      </c>
      <c r="E4765" s="2">
        <v>5.99</v>
      </c>
      <c r="F4765" s="2">
        <v>101.502</v>
      </c>
      <c r="G4765" t="s">
        <v>15</v>
      </c>
      <c r="H4765">
        <v>1956.73</v>
      </c>
      <c r="I4765">
        <v>112.1</v>
      </c>
      <c r="J4765">
        <v>32.07</v>
      </c>
      <c r="K4765">
        <v>45.975499999999997</v>
      </c>
      <c r="L4765">
        <v>33.5946</v>
      </c>
      <c r="M4765">
        <v>8.0097000000000005</v>
      </c>
      <c r="N4765">
        <v>14.91</v>
      </c>
      <c r="O4765" t="s">
        <v>15</v>
      </c>
      <c r="P4765" t="s">
        <v>15</v>
      </c>
      <c r="Q4765" t="s">
        <v>15</v>
      </c>
      <c r="R4765" t="s">
        <v>15</v>
      </c>
      <c r="S4765">
        <v>3.294</v>
      </c>
      <c r="T4765" t="str">
        <f>IF(A4765&lt;=DATE(2020,10,16),"pre","post")</f>
        <v>pre</v>
      </c>
      <c r="U4765">
        <f t="shared" si="592"/>
        <v>0</v>
      </c>
      <c r="V4765">
        <f t="shared" si="593"/>
        <v>0</v>
      </c>
      <c r="W4765">
        <f t="shared" si="594"/>
        <v>0</v>
      </c>
      <c r="X4765">
        <f t="shared" si="595"/>
        <v>0</v>
      </c>
      <c r="Y4765">
        <f t="shared" si="596"/>
        <v>0</v>
      </c>
      <c r="Z4765">
        <f t="shared" si="597"/>
        <v>0</v>
      </c>
      <c r="AC4765">
        <f t="shared" si="598"/>
        <v>0</v>
      </c>
      <c r="AD4765">
        <f t="shared" si="599"/>
        <v>0</v>
      </c>
    </row>
    <row r="4766" spans="1:30" x14ac:dyDescent="0.2">
      <c r="A4766" s="1">
        <v>40328</v>
      </c>
      <c r="B4766" s="2">
        <v>112.1</v>
      </c>
      <c r="C4766" s="2">
        <v>32.07</v>
      </c>
      <c r="D4766" s="2">
        <v>164.6</v>
      </c>
      <c r="E4766" s="2">
        <v>5.99</v>
      </c>
      <c r="F4766" s="2">
        <v>101.502</v>
      </c>
      <c r="G4766" t="s">
        <v>15</v>
      </c>
      <c r="H4766">
        <v>1956.73</v>
      </c>
      <c r="I4766">
        <v>112.1</v>
      </c>
      <c r="J4766">
        <v>32.07</v>
      </c>
      <c r="K4766">
        <v>45.975499999999997</v>
      </c>
      <c r="L4766">
        <v>33.5946</v>
      </c>
      <c r="M4766">
        <v>8.0097000000000005</v>
      </c>
      <c r="N4766">
        <v>14.91</v>
      </c>
      <c r="O4766" t="s">
        <v>15</v>
      </c>
      <c r="P4766" t="s">
        <v>15</v>
      </c>
      <c r="Q4766" t="s">
        <v>15</v>
      </c>
      <c r="R4766" t="s">
        <v>15</v>
      </c>
      <c r="S4766">
        <v>3.294</v>
      </c>
      <c r="T4766" t="str">
        <f>IF(A4766&lt;=DATE(2020,10,16),"pre","post")</f>
        <v>pre</v>
      </c>
      <c r="U4766">
        <f t="shared" si="592"/>
        <v>0</v>
      </c>
      <c r="V4766">
        <f t="shared" si="593"/>
        <v>0</v>
      </c>
      <c r="W4766">
        <f t="shared" si="594"/>
        <v>0</v>
      </c>
      <c r="X4766">
        <f t="shared" si="595"/>
        <v>0</v>
      </c>
      <c r="Y4766">
        <f t="shared" si="596"/>
        <v>0</v>
      </c>
      <c r="Z4766">
        <f t="shared" si="597"/>
        <v>0</v>
      </c>
      <c r="AC4766">
        <f t="shared" si="598"/>
        <v>0</v>
      </c>
      <c r="AD4766">
        <f t="shared" si="599"/>
        <v>0</v>
      </c>
    </row>
    <row r="4767" spans="1:30" x14ac:dyDescent="0.2">
      <c r="A4767" s="1">
        <v>40329</v>
      </c>
      <c r="B4767" s="2">
        <v>112.1</v>
      </c>
      <c r="C4767" s="2">
        <v>32.07</v>
      </c>
      <c r="D4767" s="2">
        <v>164.6</v>
      </c>
      <c r="E4767" s="2">
        <v>6</v>
      </c>
      <c r="F4767" s="2">
        <v>101.502</v>
      </c>
      <c r="G4767" t="s">
        <v>15</v>
      </c>
      <c r="H4767">
        <v>1956.73</v>
      </c>
      <c r="I4767">
        <v>112.1</v>
      </c>
      <c r="J4767">
        <v>32.07</v>
      </c>
      <c r="K4767">
        <v>47.753100000000003</v>
      </c>
      <c r="L4767">
        <v>44.646900000000002</v>
      </c>
      <c r="M4767">
        <v>8.2322000000000006</v>
      </c>
      <c r="N4767">
        <v>17.569500000000001</v>
      </c>
      <c r="O4767" t="s">
        <v>15</v>
      </c>
      <c r="P4767" t="s">
        <v>15</v>
      </c>
      <c r="Q4767" t="s">
        <v>15</v>
      </c>
      <c r="R4767" t="s">
        <v>15</v>
      </c>
      <c r="S4767">
        <v>3.2869999999999999</v>
      </c>
      <c r="T4767" t="str">
        <f>IF(A4767&lt;=DATE(2020,10,16),"pre","post")</f>
        <v>pre</v>
      </c>
      <c r="U4767">
        <f t="shared" si="592"/>
        <v>1.7776000000000067</v>
      </c>
      <c r="V4767">
        <f t="shared" si="593"/>
        <v>11.052300000000002</v>
      </c>
      <c r="W4767">
        <f t="shared" si="594"/>
        <v>0.22250000000000014</v>
      </c>
      <c r="X4767">
        <f t="shared" si="595"/>
        <v>2.6595000000000013</v>
      </c>
      <c r="Y4767">
        <f t="shared" si="596"/>
        <v>0</v>
      </c>
      <c r="Z4767">
        <f t="shared" si="597"/>
        <v>-7.0000000000001172E-3</v>
      </c>
      <c r="AC4767">
        <f t="shared" si="598"/>
        <v>1</v>
      </c>
      <c r="AD4767">
        <f t="shared" si="599"/>
        <v>0</v>
      </c>
    </row>
    <row r="4768" spans="1:30" x14ac:dyDescent="0.2">
      <c r="A4768" s="1">
        <v>40330</v>
      </c>
      <c r="B4768" s="2">
        <v>110.3</v>
      </c>
      <c r="C4768" s="2">
        <v>35.54</v>
      </c>
      <c r="D4768" s="2">
        <v>166.16</v>
      </c>
      <c r="E4768" s="2">
        <v>6.08</v>
      </c>
      <c r="F4768" s="2">
        <v>101.502</v>
      </c>
      <c r="G4768" t="s">
        <v>15</v>
      </c>
      <c r="H4768">
        <v>1957.18</v>
      </c>
      <c r="I4768">
        <v>110.3</v>
      </c>
      <c r="J4768">
        <v>35.54</v>
      </c>
      <c r="K4768">
        <v>45.9206</v>
      </c>
      <c r="L4768">
        <v>34.206299999999999</v>
      </c>
      <c r="M4768">
        <v>9.9034999999999993</v>
      </c>
      <c r="N4768">
        <v>18.0044</v>
      </c>
      <c r="O4768" t="s">
        <v>15</v>
      </c>
      <c r="P4768" t="s">
        <v>15</v>
      </c>
      <c r="Q4768" t="s">
        <v>15</v>
      </c>
      <c r="R4768" t="s">
        <v>15</v>
      </c>
      <c r="S4768">
        <v>3.2610000000000001</v>
      </c>
      <c r="T4768" t="str">
        <f>IF(A4768&lt;=DATE(2020,10,16),"pre","post")</f>
        <v>pre</v>
      </c>
      <c r="U4768">
        <f t="shared" si="592"/>
        <v>-1.8325000000000031</v>
      </c>
      <c r="V4768">
        <f t="shared" si="593"/>
        <v>-10.440600000000003</v>
      </c>
      <c r="W4768">
        <f t="shared" si="594"/>
        <v>1.6712999999999987</v>
      </c>
      <c r="X4768">
        <f t="shared" si="595"/>
        <v>0.43489999999999895</v>
      </c>
      <c r="Y4768">
        <f t="shared" si="596"/>
        <v>0.45000000000004547</v>
      </c>
      <c r="Z4768">
        <f t="shared" si="597"/>
        <v>-2.5999999999999801E-2</v>
      </c>
      <c r="AC4768">
        <f t="shared" si="598"/>
        <v>1</v>
      </c>
      <c r="AD4768">
        <f t="shared" si="599"/>
        <v>0</v>
      </c>
    </row>
    <row r="4769" spans="1:30" x14ac:dyDescent="0.2">
      <c r="A4769" s="1">
        <v>40331</v>
      </c>
      <c r="B4769" s="2">
        <v>105.2</v>
      </c>
      <c r="C4769" s="2">
        <v>30.17</v>
      </c>
      <c r="D4769" s="2">
        <v>175.72</v>
      </c>
      <c r="E4769" s="2">
        <v>6.04</v>
      </c>
      <c r="F4769" s="2">
        <v>101.502</v>
      </c>
      <c r="G4769" t="s">
        <v>15</v>
      </c>
      <c r="H4769">
        <v>1950.22</v>
      </c>
      <c r="I4769">
        <v>105.2</v>
      </c>
      <c r="J4769">
        <v>30.17</v>
      </c>
      <c r="K4769">
        <v>43.014699999999998</v>
      </c>
      <c r="L4769">
        <v>32.691099999999999</v>
      </c>
      <c r="M4769">
        <v>9.4337</v>
      </c>
      <c r="N4769">
        <v>18.2379</v>
      </c>
      <c r="O4769" t="s">
        <v>15</v>
      </c>
      <c r="P4769" t="s">
        <v>15</v>
      </c>
      <c r="Q4769" t="s">
        <v>15</v>
      </c>
      <c r="R4769" t="s">
        <v>15</v>
      </c>
      <c r="S4769">
        <v>3.3420000000000001</v>
      </c>
      <c r="T4769" t="str">
        <f>IF(A4769&lt;=DATE(2020,10,16),"pre","post")</f>
        <v>pre</v>
      </c>
      <c r="U4769">
        <f t="shared" si="592"/>
        <v>-2.9059000000000026</v>
      </c>
      <c r="V4769">
        <f t="shared" si="593"/>
        <v>-1.5152000000000001</v>
      </c>
      <c r="W4769">
        <f t="shared" si="594"/>
        <v>-0.46979999999999933</v>
      </c>
      <c r="X4769">
        <f t="shared" si="595"/>
        <v>0.23349999999999937</v>
      </c>
      <c r="Y4769">
        <f t="shared" si="596"/>
        <v>-6.9600000000000364</v>
      </c>
      <c r="Z4769">
        <f t="shared" si="597"/>
        <v>8.0999999999999961E-2</v>
      </c>
      <c r="AC4769">
        <f t="shared" si="598"/>
        <v>0</v>
      </c>
      <c r="AD4769">
        <f t="shared" si="599"/>
        <v>1</v>
      </c>
    </row>
    <row r="4770" spans="1:30" x14ac:dyDescent="0.2">
      <c r="A4770" s="1">
        <v>40332</v>
      </c>
      <c r="B4770" s="2">
        <v>104.3</v>
      </c>
      <c r="C4770" s="2">
        <v>29.46</v>
      </c>
      <c r="D4770" s="2">
        <v>170.64</v>
      </c>
      <c r="E4770" s="2">
        <v>5.94</v>
      </c>
      <c r="F4770" s="2">
        <v>101.502</v>
      </c>
      <c r="G4770" t="s">
        <v>15</v>
      </c>
      <c r="H4770">
        <v>1947.84</v>
      </c>
      <c r="I4770">
        <v>104.3</v>
      </c>
      <c r="J4770">
        <v>29.46</v>
      </c>
      <c r="K4770">
        <v>42.750599999999999</v>
      </c>
      <c r="L4770">
        <v>33.712899999999998</v>
      </c>
      <c r="M4770">
        <v>9.4209999999999994</v>
      </c>
      <c r="N4770">
        <v>17.872599999999998</v>
      </c>
      <c r="O4770" t="s">
        <v>15</v>
      </c>
      <c r="P4770" t="s">
        <v>15</v>
      </c>
      <c r="Q4770" t="s">
        <v>15</v>
      </c>
      <c r="R4770" t="s">
        <v>15</v>
      </c>
      <c r="S4770">
        <v>3.3660000000000001</v>
      </c>
      <c r="T4770" t="str">
        <f>IF(A4770&lt;=DATE(2020,10,16),"pre","post")</f>
        <v>pre</v>
      </c>
      <c r="U4770">
        <f t="shared" si="592"/>
        <v>-0.26409999999999911</v>
      </c>
      <c r="V4770">
        <f t="shared" si="593"/>
        <v>1.0217999999999989</v>
      </c>
      <c r="W4770">
        <f t="shared" si="594"/>
        <v>-1.27000000000006E-2</v>
      </c>
      <c r="X4770">
        <f t="shared" si="595"/>
        <v>-0.36530000000000129</v>
      </c>
      <c r="Y4770">
        <f t="shared" si="596"/>
        <v>-2.3800000000001091</v>
      </c>
      <c r="Z4770">
        <f t="shared" si="597"/>
        <v>2.4000000000000021E-2</v>
      </c>
      <c r="AC4770">
        <f t="shared" si="598"/>
        <v>0</v>
      </c>
      <c r="AD4770">
        <f t="shared" si="599"/>
        <v>0</v>
      </c>
    </row>
    <row r="4771" spans="1:30" x14ac:dyDescent="0.2">
      <c r="A4771" s="1">
        <v>40333</v>
      </c>
      <c r="B4771" s="2">
        <v>106.4</v>
      </c>
      <c r="C4771" s="2">
        <v>35.479999999999997</v>
      </c>
      <c r="D4771" s="2">
        <v>151.25</v>
      </c>
      <c r="E4771" s="2">
        <v>6.14</v>
      </c>
      <c r="F4771" s="2">
        <v>101.502</v>
      </c>
      <c r="G4771" t="s">
        <v>15</v>
      </c>
      <c r="H4771">
        <v>1968.8</v>
      </c>
      <c r="I4771">
        <v>106.4</v>
      </c>
      <c r="J4771">
        <v>35.479999999999997</v>
      </c>
      <c r="K4771">
        <v>46.438899999999997</v>
      </c>
      <c r="L4771">
        <v>37.997</v>
      </c>
      <c r="M4771">
        <v>11.271800000000001</v>
      </c>
      <c r="N4771">
        <v>19.508299999999998</v>
      </c>
      <c r="O4771" t="s">
        <v>15</v>
      </c>
      <c r="P4771" t="s">
        <v>15</v>
      </c>
      <c r="Q4771" t="s">
        <v>15</v>
      </c>
      <c r="R4771" t="s">
        <v>15</v>
      </c>
      <c r="S4771">
        <v>3.2040000000000002</v>
      </c>
      <c r="T4771" t="str">
        <f>IF(A4771&lt;=DATE(2020,10,16),"pre","post")</f>
        <v>pre</v>
      </c>
      <c r="U4771">
        <f t="shared" si="592"/>
        <v>3.6882999999999981</v>
      </c>
      <c r="V4771">
        <f t="shared" si="593"/>
        <v>4.2841000000000022</v>
      </c>
      <c r="W4771">
        <f t="shared" si="594"/>
        <v>1.8508000000000013</v>
      </c>
      <c r="X4771">
        <f t="shared" si="595"/>
        <v>1.6356999999999999</v>
      </c>
      <c r="Y4771">
        <f t="shared" si="596"/>
        <v>20.960000000000036</v>
      </c>
      <c r="Z4771">
        <f t="shared" si="597"/>
        <v>-0.16199999999999992</v>
      </c>
      <c r="AC4771">
        <f t="shared" si="598"/>
        <v>1</v>
      </c>
      <c r="AD4771">
        <f t="shared" si="599"/>
        <v>0</v>
      </c>
    </row>
    <row r="4772" spans="1:30" x14ac:dyDescent="0.2">
      <c r="A4772" s="1">
        <v>40334</v>
      </c>
      <c r="B4772" s="2">
        <v>106.4</v>
      </c>
      <c r="C4772" s="2">
        <v>35.479999999999997</v>
      </c>
      <c r="D4772" s="2">
        <v>151.25</v>
      </c>
      <c r="E4772" s="2">
        <v>6.14</v>
      </c>
      <c r="F4772" s="2">
        <v>101.502</v>
      </c>
      <c r="G4772" t="s">
        <v>15</v>
      </c>
      <c r="H4772">
        <v>1968.8</v>
      </c>
      <c r="I4772">
        <v>106.4</v>
      </c>
      <c r="J4772">
        <v>35.479999999999997</v>
      </c>
      <c r="K4772">
        <v>46.438899999999997</v>
      </c>
      <c r="L4772">
        <v>37.997</v>
      </c>
      <c r="M4772">
        <v>11.271800000000001</v>
      </c>
      <c r="N4772">
        <v>19.508299999999998</v>
      </c>
      <c r="O4772" t="s">
        <v>15</v>
      </c>
      <c r="P4772" t="s">
        <v>15</v>
      </c>
      <c r="Q4772" t="s">
        <v>15</v>
      </c>
      <c r="R4772" t="s">
        <v>15</v>
      </c>
      <c r="S4772">
        <v>3.2040000000000002</v>
      </c>
      <c r="T4772" t="str">
        <f>IF(A4772&lt;=DATE(2020,10,16),"pre","post")</f>
        <v>pre</v>
      </c>
      <c r="U4772">
        <f t="shared" si="592"/>
        <v>0</v>
      </c>
      <c r="V4772">
        <f t="shared" si="593"/>
        <v>0</v>
      </c>
      <c r="W4772">
        <f t="shared" si="594"/>
        <v>0</v>
      </c>
      <c r="X4772">
        <f t="shared" si="595"/>
        <v>0</v>
      </c>
      <c r="Y4772">
        <f t="shared" si="596"/>
        <v>0</v>
      </c>
      <c r="Z4772">
        <f t="shared" si="597"/>
        <v>0</v>
      </c>
      <c r="AC4772">
        <f t="shared" si="598"/>
        <v>0</v>
      </c>
      <c r="AD4772">
        <f t="shared" si="599"/>
        <v>0</v>
      </c>
    </row>
    <row r="4773" spans="1:30" x14ac:dyDescent="0.2">
      <c r="A4773" s="1">
        <v>40335</v>
      </c>
      <c r="B4773" s="2">
        <v>106.4</v>
      </c>
      <c r="C4773" s="2">
        <v>35.479999999999997</v>
      </c>
      <c r="D4773" s="2">
        <v>151.25</v>
      </c>
      <c r="E4773" s="2">
        <v>6.14</v>
      </c>
      <c r="F4773" s="2">
        <v>101.502</v>
      </c>
      <c r="G4773" t="s">
        <v>15</v>
      </c>
      <c r="H4773">
        <v>1968.8</v>
      </c>
      <c r="I4773">
        <v>106.4</v>
      </c>
      <c r="J4773">
        <v>35.479999999999997</v>
      </c>
      <c r="K4773">
        <v>46.438899999999997</v>
      </c>
      <c r="L4773">
        <v>37.997</v>
      </c>
      <c r="M4773">
        <v>11.271800000000001</v>
      </c>
      <c r="N4773">
        <v>19.508299999999998</v>
      </c>
      <c r="O4773" t="s">
        <v>15</v>
      </c>
      <c r="P4773" t="s">
        <v>15</v>
      </c>
      <c r="Q4773" t="s">
        <v>15</v>
      </c>
      <c r="R4773" t="s">
        <v>15</v>
      </c>
      <c r="S4773">
        <v>3.2040000000000002</v>
      </c>
      <c r="T4773" t="str">
        <f>IF(A4773&lt;=DATE(2020,10,16),"pre","post")</f>
        <v>pre</v>
      </c>
      <c r="U4773">
        <f t="shared" si="592"/>
        <v>0</v>
      </c>
      <c r="V4773">
        <f t="shared" si="593"/>
        <v>0</v>
      </c>
      <c r="W4773">
        <f t="shared" si="594"/>
        <v>0</v>
      </c>
      <c r="X4773">
        <f t="shared" si="595"/>
        <v>0</v>
      </c>
      <c r="Y4773">
        <f t="shared" si="596"/>
        <v>0</v>
      </c>
      <c r="Z4773">
        <f t="shared" si="597"/>
        <v>0</v>
      </c>
      <c r="AC4773">
        <f t="shared" si="598"/>
        <v>0</v>
      </c>
      <c r="AD4773">
        <f t="shared" si="599"/>
        <v>0</v>
      </c>
    </row>
    <row r="4774" spans="1:30" x14ac:dyDescent="0.2">
      <c r="A4774" s="1">
        <v>40336</v>
      </c>
      <c r="B4774" s="2">
        <v>106.1</v>
      </c>
      <c r="C4774" s="2">
        <v>36.57</v>
      </c>
      <c r="D4774" s="2">
        <v>168.42</v>
      </c>
      <c r="E4774" s="2">
        <v>6.23</v>
      </c>
      <c r="F4774" s="2">
        <v>101.502</v>
      </c>
      <c r="G4774" t="s">
        <v>15</v>
      </c>
      <c r="H4774">
        <v>1967.73</v>
      </c>
      <c r="I4774">
        <v>106.1</v>
      </c>
      <c r="J4774">
        <v>36.57</v>
      </c>
      <c r="K4774">
        <v>46.987400000000001</v>
      </c>
      <c r="L4774">
        <v>37.7224</v>
      </c>
      <c r="M4774">
        <v>11.1044</v>
      </c>
      <c r="N4774">
        <v>19.748999999999999</v>
      </c>
      <c r="O4774" t="s">
        <v>15</v>
      </c>
      <c r="P4774" t="s">
        <v>15</v>
      </c>
      <c r="Q4774" t="s">
        <v>15</v>
      </c>
      <c r="R4774" t="s">
        <v>15</v>
      </c>
      <c r="S4774">
        <v>3.1440000000000001</v>
      </c>
      <c r="T4774" t="str">
        <f>IF(A4774&lt;=DATE(2020,10,16),"pre","post")</f>
        <v>pre</v>
      </c>
      <c r="U4774">
        <f t="shared" si="592"/>
        <v>0.54850000000000421</v>
      </c>
      <c r="V4774">
        <f t="shared" si="593"/>
        <v>-0.27459999999999951</v>
      </c>
      <c r="W4774">
        <f t="shared" si="594"/>
        <v>-0.16740000000000066</v>
      </c>
      <c r="X4774">
        <f t="shared" si="595"/>
        <v>0.24070000000000036</v>
      </c>
      <c r="Y4774">
        <f t="shared" si="596"/>
        <v>-1.0699999999999363</v>
      </c>
      <c r="Z4774">
        <f t="shared" si="597"/>
        <v>-6.0000000000000053E-2</v>
      </c>
      <c r="AC4774">
        <f t="shared" si="598"/>
        <v>1</v>
      </c>
      <c r="AD4774">
        <f t="shared" si="599"/>
        <v>0</v>
      </c>
    </row>
    <row r="4775" spans="1:30" x14ac:dyDescent="0.2">
      <c r="A4775" s="1">
        <v>40337</v>
      </c>
      <c r="B4775" s="2">
        <v>108.7</v>
      </c>
      <c r="C4775" s="2">
        <v>33.700000000000003</v>
      </c>
      <c r="D4775" s="2">
        <v>171.42</v>
      </c>
      <c r="E4775" s="2">
        <v>6.28</v>
      </c>
      <c r="F4775" s="2">
        <v>101.502</v>
      </c>
      <c r="G4775" t="s">
        <v>15</v>
      </c>
      <c r="H4775">
        <v>1966.69</v>
      </c>
      <c r="I4775">
        <v>108.7</v>
      </c>
      <c r="J4775">
        <v>33.700000000000003</v>
      </c>
      <c r="K4775">
        <v>41.500799999999998</v>
      </c>
      <c r="L4775">
        <v>36.0428</v>
      </c>
      <c r="M4775">
        <v>10.527799999999999</v>
      </c>
      <c r="N4775">
        <v>18.4345</v>
      </c>
      <c r="O4775" t="s">
        <v>15</v>
      </c>
      <c r="P4775" t="s">
        <v>15</v>
      </c>
      <c r="Q4775" t="s">
        <v>15</v>
      </c>
      <c r="R4775" t="s">
        <v>15</v>
      </c>
      <c r="S4775">
        <v>3.1880000000000002</v>
      </c>
      <c r="T4775" t="str">
        <f>IF(A4775&lt;=DATE(2020,10,16),"pre","post")</f>
        <v>pre</v>
      </c>
      <c r="U4775">
        <f t="shared" si="592"/>
        <v>-5.4866000000000028</v>
      </c>
      <c r="V4775">
        <f t="shared" si="593"/>
        <v>-1.6796000000000006</v>
      </c>
      <c r="W4775">
        <f t="shared" si="594"/>
        <v>-0.57660000000000089</v>
      </c>
      <c r="X4775">
        <f t="shared" si="595"/>
        <v>-1.3144999999999989</v>
      </c>
      <c r="Y4775">
        <f t="shared" si="596"/>
        <v>-1.0399999999999636</v>
      </c>
      <c r="Z4775">
        <f t="shared" si="597"/>
        <v>4.4000000000000039E-2</v>
      </c>
      <c r="AC4775">
        <f t="shared" si="598"/>
        <v>0</v>
      </c>
      <c r="AD4775">
        <f t="shared" si="599"/>
        <v>1</v>
      </c>
    </row>
    <row r="4776" spans="1:30" x14ac:dyDescent="0.2">
      <c r="A4776" s="1">
        <v>40338</v>
      </c>
      <c r="B4776" s="2">
        <v>106.6</v>
      </c>
      <c r="C4776" s="2">
        <v>33.729999999999997</v>
      </c>
      <c r="D4776" s="2">
        <v>169.07</v>
      </c>
      <c r="E4776" s="2">
        <v>6.31</v>
      </c>
      <c r="F4776" s="2">
        <v>101.502</v>
      </c>
      <c r="G4776" t="s">
        <v>15</v>
      </c>
      <c r="H4776">
        <v>1962.43</v>
      </c>
      <c r="I4776">
        <v>106.6</v>
      </c>
      <c r="J4776">
        <v>33.729999999999997</v>
      </c>
      <c r="K4776">
        <v>41.0989</v>
      </c>
      <c r="L4776">
        <v>33.5413</v>
      </c>
      <c r="M4776">
        <v>9.7543000000000006</v>
      </c>
      <c r="N4776">
        <v>18.277200000000001</v>
      </c>
      <c r="O4776" t="s">
        <v>15</v>
      </c>
      <c r="P4776" t="s">
        <v>15</v>
      </c>
      <c r="Q4776" t="s">
        <v>15</v>
      </c>
      <c r="R4776" t="s">
        <v>15</v>
      </c>
      <c r="S4776">
        <v>3.1749999999999998</v>
      </c>
      <c r="T4776" t="str">
        <f>IF(A4776&lt;=DATE(2020,10,16),"pre","post")</f>
        <v>pre</v>
      </c>
      <c r="U4776">
        <f t="shared" si="592"/>
        <v>-0.4018999999999977</v>
      </c>
      <c r="V4776">
        <f t="shared" si="593"/>
        <v>-2.5015000000000001</v>
      </c>
      <c r="W4776">
        <f t="shared" si="594"/>
        <v>-0.77349999999999852</v>
      </c>
      <c r="X4776">
        <f t="shared" si="595"/>
        <v>-0.15729999999999933</v>
      </c>
      <c r="Y4776">
        <f t="shared" si="596"/>
        <v>-4.2599999999999909</v>
      </c>
      <c r="Z4776">
        <f t="shared" si="597"/>
        <v>-1.3000000000000345E-2</v>
      </c>
      <c r="AC4776">
        <f t="shared" si="598"/>
        <v>1</v>
      </c>
      <c r="AD4776">
        <f t="shared" si="599"/>
        <v>0</v>
      </c>
    </row>
    <row r="4777" spans="1:30" x14ac:dyDescent="0.2">
      <c r="A4777" s="1">
        <v>40339</v>
      </c>
      <c r="B4777" s="2">
        <v>103.3</v>
      </c>
      <c r="C4777" s="2">
        <v>30.57</v>
      </c>
      <c r="D4777" s="2">
        <v>182.17</v>
      </c>
      <c r="E4777" s="2">
        <v>6.2</v>
      </c>
      <c r="F4777" s="2">
        <v>101.502</v>
      </c>
      <c r="G4777" t="s">
        <v>15</v>
      </c>
      <c r="H4777">
        <v>1946.15</v>
      </c>
      <c r="I4777">
        <v>103.3</v>
      </c>
      <c r="J4777">
        <v>30.57</v>
      </c>
      <c r="K4777">
        <v>36.046900000000001</v>
      </c>
      <c r="L4777">
        <v>30.271599999999999</v>
      </c>
      <c r="M4777">
        <v>9.3993000000000002</v>
      </c>
      <c r="N4777">
        <v>18.2941</v>
      </c>
      <c r="O4777" t="s">
        <v>15</v>
      </c>
      <c r="P4777" t="s">
        <v>15</v>
      </c>
      <c r="Q4777" t="s">
        <v>15</v>
      </c>
      <c r="R4777" t="s">
        <v>15</v>
      </c>
      <c r="S4777">
        <v>3.3210000000000002</v>
      </c>
      <c r="T4777" t="str">
        <f>IF(A4777&lt;=DATE(2020,10,16),"pre","post")</f>
        <v>pre</v>
      </c>
      <c r="U4777">
        <f t="shared" si="592"/>
        <v>-5.0519999999999996</v>
      </c>
      <c r="V4777">
        <f t="shared" si="593"/>
        <v>-3.2697000000000003</v>
      </c>
      <c r="W4777">
        <f t="shared" si="594"/>
        <v>-0.35500000000000043</v>
      </c>
      <c r="X4777">
        <f t="shared" si="595"/>
        <v>1.6899999999999693E-2</v>
      </c>
      <c r="Y4777">
        <f t="shared" si="596"/>
        <v>-16.279999999999973</v>
      </c>
      <c r="Z4777">
        <f t="shared" si="597"/>
        <v>0.14600000000000035</v>
      </c>
      <c r="AC4777">
        <f t="shared" si="598"/>
        <v>0</v>
      </c>
      <c r="AD4777">
        <f t="shared" si="599"/>
        <v>0</v>
      </c>
    </row>
    <row r="4778" spans="1:30" x14ac:dyDescent="0.2">
      <c r="A4778" s="1">
        <v>40340</v>
      </c>
      <c r="B4778" s="2">
        <v>105.9</v>
      </c>
      <c r="C4778" s="2">
        <v>28.79</v>
      </c>
      <c r="D4778" s="2">
        <v>156.72</v>
      </c>
      <c r="E4778" s="2">
        <v>6.29</v>
      </c>
      <c r="F4778" s="2">
        <v>101.502</v>
      </c>
      <c r="G4778" t="s">
        <v>15</v>
      </c>
      <c r="H4778">
        <v>1959.66</v>
      </c>
      <c r="I4778">
        <v>105.9</v>
      </c>
      <c r="J4778">
        <v>28.79</v>
      </c>
      <c r="K4778">
        <v>39.4116</v>
      </c>
      <c r="L4778">
        <v>31.9514</v>
      </c>
      <c r="M4778">
        <v>9.6949000000000005</v>
      </c>
      <c r="N4778">
        <v>18.712499999999999</v>
      </c>
      <c r="O4778" t="s">
        <v>15</v>
      </c>
      <c r="P4778" t="s">
        <v>15</v>
      </c>
      <c r="Q4778" t="s">
        <v>15</v>
      </c>
      <c r="R4778" t="s">
        <v>15</v>
      </c>
      <c r="S4778">
        <v>3.2360000000000002</v>
      </c>
      <c r="T4778" t="str">
        <f>IF(A4778&lt;=DATE(2020,10,16),"pre","post")</f>
        <v>pre</v>
      </c>
      <c r="U4778">
        <f t="shared" si="592"/>
        <v>3.3646999999999991</v>
      </c>
      <c r="V4778">
        <f t="shared" si="593"/>
        <v>1.6798000000000002</v>
      </c>
      <c r="W4778">
        <f t="shared" si="594"/>
        <v>0.29560000000000031</v>
      </c>
      <c r="X4778">
        <f t="shared" si="595"/>
        <v>0.41839999999999833</v>
      </c>
      <c r="Y4778">
        <f t="shared" si="596"/>
        <v>13.509999999999991</v>
      </c>
      <c r="Z4778">
        <f t="shared" si="597"/>
        <v>-8.4999999999999964E-2</v>
      </c>
      <c r="AC4778">
        <f t="shared" si="598"/>
        <v>1</v>
      </c>
      <c r="AD4778">
        <f t="shared" si="599"/>
        <v>0</v>
      </c>
    </row>
    <row r="4779" spans="1:30" x14ac:dyDescent="0.2">
      <c r="A4779" s="1">
        <v>40341</v>
      </c>
      <c r="B4779" s="2">
        <v>105.9</v>
      </c>
      <c r="C4779" s="2">
        <v>28.79</v>
      </c>
      <c r="D4779" s="2">
        <v>156.72</v>
      </c>
      <c r="E4779" s="2">
        <v>6.29</v>
      </c>
      <c r="F4779" s="2">
        <v>101.502</v>
      </c>
      <c r="G4779" t="s">
        <v>15</v>
      </c>
      <c r="H4779">
        <v>1959.66</v>
      </c>
      <c r="I4779">
        <v>105.9</v>
      </c>
      <c r="J4779">
        <v>28.79</v>
      </c>
      <c r="K4779">
        <v>39.4116</v>
      </c>
      <c r="L4779">
        <v>31.9514</v>
      </c>
      <c r="M4779">
        <v>9.6949000000000005</v>
      </c>
      <c r="N4779">
        <v>18.712499999999999</v>
      </c>
      <c r="O4779" t="s">
        <v>15</v>
      </c>
      <c r="P4779" t="s">
        <v>15</v>
      </c>
      <c r="Q4779" t="s">
        <v>15</v>
      </c>
      <c r="R4779" t="s">
        <v>15</v>
      </c>
      <c r="S4779">
        <v>3.2360000000000002</v>
      </c>
      <c r="T4779" t="str">
        <f>IF(A4779&lt;=DATE(2020,10,16),"pre","post")</f>
        <v>pre</v>
      </c>
      <c r="U4779">
        <f t="shared" si="592"/>
        <v>0</v>
      </c>
      <c r="V4779">
        <f t="shared" si="593"/>
        <v>0</v>
      </c>
      <c r="W4779">
        <f t="shared" si="594"/>
        <v>0</v>
      </c>
      <c r="X4779">
        <f t="shared" si="595"/>
        <v>0</v>
      </c>
      <c r="Y4779">
        <f t="shared" si="596"/>
        <v>0</v>
      </c>
      <c r="Z4779">
        <f t="shared" si="597"/>
        <v>0</v>
      </c>
      <c r="AC4779">
        <f t="shared" si="598"/>
        <v>0</v>
      </c>
      <c r="AD4779">
        <f t="shared" si="599"/>
        <v>0</v>
      </c>
    </row>
    <row r="4780" spans="1:30" x14ac:dyDescent="0.2">
      <c r="A4780" s="1">
        <v>40342</v>
      </c>
      <c r="B4780" s="2">
        <v>105.9</v>
      </c>
      <c r="C4780" s="2">
        <v>28.79</v>
      </c>
      <c r="D4780" s="2">
        <v>156.72</v>
      </c>
      <c r="E4780" s="2">
        <v>6.29</v>
      </c>
      <c r="F4780" s="2">
        <v>101.502</v>
      </c>
      <c r="G4780" t="s">
        <v>15</v>
      </c>
      <c r="H4780">
        <v>1959.66</v>
      </c>
      <c r="I4780">
        <v>105.9</v>
      </c>
      <c r="J4780">
        <v>28.79</v>
      </c>
      <c r="K4780">
        <v>39.4116</v>
      </c>
      <c r="L4780">
        <v>31.9514</v>
      </c>
      <c r="M4780">
        <v>9.6949000000000005</v>
      </c>
      <c r="N4780">
        <v>18.712499999999999</v>
      </c>
      <c r="O4780" t="s">
        <v>15</v>
      </c>
      <c r="P4780" t="s">
        <v>15</v>
      </c>
      <c r="Q4780" t="s">
        <v>15</v>
      </c>
      <c r="R4780" t="s">
        <v>15</v>
      </c>
      <c r="S4780">
        <v>3.2360000000000002</v>
      </c>
      <c r="T4780" t="str">
        <f>IF(A4780&lt;=DATE(2020,10,16),"pre","post")</f>
        <v>pre</v>
      </c>
      <c r="U4780">
        <f t="shared" si="592"/>
        <v>0</v>
      </c>
      <c r="V4780">
        <f t="shared" si="593"/>
        <v>0</v>
      </c>
      <c r="W4780">
        <f t="shared" si="594"/>
        <v>0</v>
      </c>
      <c r="X4780">
        <f t="shared" si="595"/>
        <v>0</v>
      </c>
      <c r="Y4780">
        <f t="shared" si="596"/>
        <v>0</v>
      </c>
      <c r="Z4780">
        <f t="shared" si="597"/>
        <v>0</v>
      </c>
      <c r="AC4780">
        <f t="shared" si="598"/>
        <v>0</v>
      </c>
      <c r="AD4780">
        <f t="shared" si="599"/>
        <v>0</v>
      </c>
    </row>
    <row r="4781" spans="1:30" x14ac:dyDescent="0.2">
      <c r="A4781" s="1">
        <v>40343</v>
      </c>
      <c r="B4781" s="2">
        <v>102.9</v>
      </c>
      <c r="C4781" s="2">
        <v>28.58</v>
      </c>
      <c r="D4781" s="2">
        <v>172.18</v>
      </c>
      <c r="E4781" s="2">
        <v>6.23</v>
      </c>
      <c r="F4781" s="2">
        <v>101.502</v>
      </c>
      <c r="G4781" t="s">
        <v>15</v>
      </c>
      <c r="H4781">
        <v>1955.75</v>
      </c>
      <c r="I4781">
        <v>102.9</v>
      </c>
      <c r="J4781">
        <v>28.58</v>
      </c>
      <c r="K4781">
        <v>38.564599999999999</v>
      </c>
      <c r="L4781">
        <v>29.9115</v>
      </c>
      <c r="M4781">
        <v>8.4610000000000003</v>
      </c>
      <c r="N4781">
        <v>19.5749</v>
      </c>
      <c r="O4781" t="s">
        <v>15</v>
      </c>
      <c r="P4781" t="s">
        <v>15</v>
      </c>
      <c r="Q4781" t="s">
        <v>15</v>
      </c>
      <c r="R4781" t="s">
        <v>15</v>
      </c>
      <c r="S4781">
        <v>3.2549999999999999</v>
      </c>
      <c r="T4781" t="str">
        <f>IF(A4781&lt;=DATE(2020,10,16),"pre","post")</f>
        <v>pre</v>
      </c>
      <c r="U4781">
        <f t="shared" si="592"/>
        <v>-0.84700000000000131</v>
      </c>
      <c r="V4781">
        <f t="shared" si="593"/>
        <v>-2.0398999999999994</v>
      </c>
      <c r="W4781">
        <f t="shared" si="594"/>
        <v>-1.2339000000000002</v>
      </c>
      <c r="X4781">
        <f t="shared" si="595"/>
        <v>0.86240000000000094</v>
      </c>
      <c r="Y4781">
        <f t="shared" si="596"/>
        <v>-3.9100000000000819</v>
      </c>
      <c r="Z4781">
        <f t="shared" si="597"/>
        <v>1.8999999999999684E-2</v>
      </c>
      <c r="AC4781">
        <f t="shared" si="598"/>
        <v>0</v>
      </c>
      <c r="AD4781">
        <f t="shared" si="599"/>
        <v>0</v>
      </c>
    </row>
    <row r="4782" spans="1:30" x14ac:dyDescent="0.2">
      <c r="A4782" s="1">
        <v>40344</v>
      </c>
      <c r="B4782" s="2">
        <v>99.6</v>
      </c>
      <c r="C4782" s="2">
        <v>25.87</v>
      </c>
      <c r="D4782" s="2">
        <v>173.35</v>
      </c>
      <c r="E4782" s="2">
        <v>6.09</v>
      </c>
      <c r="F4782" s="2">
        <v>101.502</v>
      </c>
      <c r="G4782" t="s">
        <v>15</v>
      </c>
      <c r="H4782">
        <v>1952.61</v>
      </c>
      <c r="I4782">
        <v>99.6</v>
      </c>
      <c r="J4782">
        <v>25.87</v>
      </c>
      <c r="K4782">
        <v>36.4998</v>
      </c>
      <c r="L4782">
        <v>28.6435</v>
      </c>
      <c r="M4782">
        <v>7.4337</v>
      </c>
      <c r="N4782">
        <v>17.271000000000001</v>
      </c>
      <c r="O4782" t="s">
        <v>15</v>
      </c>
      <c r="P4782" t="s">
        <v>15</v>
      </c>
      <c r="Q4782" t="s">
        <v>15</v>
      </c>
      <c r="R4782" t="s">
        <v>15</v>
      </c>
      <c r="S4782">
        <v>3.3039999999999998</v>
      </c>
      <c r="T4782" t="str">
        <f>IF(A4782&lt;=DATE(2020,10,16),"pre","post")</f>
        <v>pre</v>
      </c>
      <c r="U4782">
        <f t="shared" si="592"/>
        <v>-2.0647999999999982</v>
      </c>
      <c r="V4782">
        <f t="shared" si="593"/>
        <v>-1.2680000000000007</v>
      </c>
      <c r="W4782">
        <f t="shared" si="594"/>
        <v>-1.0273000000000003</v>
      </c>
      <c r="X4782">
        <f t="shared" si="595"/>
        <v>-2.3038999999999987</v>
      </c>
      <c r="Y4782">
        <f t="shared" si="596"/>
        <v>-3.1400000000001</v>
      </c>
      <c r="Z4782">
        <f t="shared" si="597"/>
        <v>4.8999999999999932E-2</v>
      </c>
      <c r="AC4782">
        <f t="shared" si="598"/>
        <v>0</v>
      </c>
      <c r="AD4782">
        <f t="shared" si="599"/>
        <v>0</v>
      </c>
    </row>
    <row r="4783" spans="1:30" x14ac:dyDescent="0.2">
      <c r="A4783" s="1">
        <v>40345</v>
      </c>
      <c r="B4783" s="2">
        <v>96</v>
      </c>
      <c r="C4783" s="2">
        <v>25.92</v>
      </c>
      <c r="D4783" s="2">
        <v>165.39</v>
      </c>
      <c r="E4783" s="2">
        <v>6.03</v>
      </c>
      <c r="F4783" s="2">
        <v>101.502</v>
      </c>
      <c r="G4783" t="s">
        <v>15</v>
      </c>
      <c r="H4783">
        <v>1955.72</v>
      </c>
      <c r="I4783">
        <v>96</v>
      </c>
      <c r="J4783">
        <v>25.92</v>
      </c>
      <c r="K4783">
        <v>37.070500000000003</v>
      </c>
      <c r="L4783">
        <v>28.342300000000002</v>
      </c>
      <c r="M4783">
        <v>6.8057999999999996</v>
      </c>
      <c r="N4783">
        <v>16.325399999999998</v>
      </c>
      <c r="O4783" t="s">
        <v>15</v>
      </c>
      <c r="P4783" t="s">
        <v>15</v>
      </c>
      <c r="Q4783" t="s">
        <v>15</v>
      </c>
      <c r="R4783" t="s">
        <v>15</v>
      </c>
      <c r="S4783">
        <v>3.262</v>
      </c>
      <c r="T4783" t="str">
        <f>IF(A4783&lt;=DATE(2020,10,16),"pre","post")</f>
        <v>pre</v>
      </c>
      <c r="U4783">
        <f t="shared" si="592"/>
        <v>0.57070000000000221</v>
      </c>
      <c r="V4783">
        <f t="shared" si="593"/>
        <v>-0.30119999999999791</v>
      </c>
      <c r="W4783">
        <f t="shared" si="594"/>
        <v>-0.62790000000000035</v>
      </c>
      <c r="X4783">
        <f t="shared" si="595"/>
        <v>-0.94560000000000244</v>
      </c>
      <c r="Y4783">
        <f t="shared" si="596"/>
        <v>3.1100000000001273</v>
      </c>
      <c r="Z4783">
        <f t="shared" si="597"/>
        <v>-4.1999999999999815E-2</v>
      </c>
      <c r="AC4783">
        <f t="shared" si="598"/>
        <v>1</v>
      </c>
      <c r="AD4783">
        <f t="shared" si="599"/>
        <v>0</v>
      </c>
    </row>
    <row r="4784" spans="1:30" x14ac:dyDescent="0.2">
      <c r="A4784" s="1">
        <v>40346</v>
      </c>
      <c r="B4784" s="2">
        <v>95.2</v>
      </c>
      <c r="C4784" s="2">
        <v>25.05</v>
      </c>
      <c r="D4784" s="2">
        <v>159.63</v>
      </c>
      <c r="E4784" s="2">
        <v>5.96</v>
      </c>
      <c r="F4784" s="2">
        <v>101.502</v>
      </c>
      <c r="G4784" t="s">
        <v>15</v>
      </c>
      <c r="H4784">
        <v>1968.85</v>
      </c>
      <c r="I4784">
        <v>95.2</v>
      </c>
      <c r="J4784">
        <v>25.05</v>
      </c>
      <c r="K4784">
        <v>35.6464</v>
      </c>
      <c r="L4784">
        <v>26.876999999999999</v>
      </c>
      <c r="M4784">
        <v>5.5010000000000003</v>
      </c>
      <c r="N4784">
        <v>15.921099999999999</v>
      </c>
      <c r="O4784" t="s">
        <v>15</v>
      </c>
      <c r="P4784" t="s">
        <v>15</v>
      </c>
      <c r="Q4784" t="s">
        <v>15</v>
      </c>
      <c r="R4784" t="s">
        <v>15</v>
      </c>
      <c r="S4784">
        <v>3.19</v>
      </c>
      <c r="T4784" t="str">
        <f>IF(A4784&lt;=DATE(2020,10,16),"pre","post")</f>
        <v>pre</v>
      </c>
      <c r="U4784">
        <f t="shared" si="592"/>
        <v>-1.4241000000000028</v>
      </c>
      <c r="V4784">
        <f t="shared" si="593"/>
        <v>-1.4653000000000027</v>
      </c>
      <c r="W4784">
        <f t="shared" si="594"/>
        <v>-1.3047999999999993</v>
      </c>
      <c r="X4784">
        <f t="shared" si="595"/>
        <v>-0.40429999999999922</v>
      </c>
      <c r="Y4784">
        <f t="shared" si="596"/>
        <v>13.129999999999882</v>
      </c>
      <c r="Z4784">
        <f t="shared" si="597"/>
        <v>-7.2000000000000064E-2</v>
      </c>
      <c r="AC4784">
        <f t="shared" si="598"/>
        <v>1</v>
      </c>
      <c r="AD4784">
        <f t="shared" si="599"/>
        <v>0</v>
      </c>
    </row>
    <row r="4785" spans="1:30" x14ac:dyDescent="0.2">
      <c r="A4785" s="1">
        <v>40347</v>
      </c>
      <c r="B4785" s="2">
        <v>94.4</v>
      </c>
      <c r="C4785" s="2">
        <v>23.95</v>
      </c>
      <c r="D4785" s="2">
        <v>167.79</v>
      </c>
      <c r="E4785" s="2">
        <v>5.86</v>
      </c>
      <c r="F4785" s="2">
        <v>101.502</v>
      </c>
      <c r="G4785" t="s">
        <v>15</v>
      </c>
      <c r="H4785">
        <v>1967.81</v>
      </c>
      <c r="I4785">
        <v>94.4</v>
      </c>
      <c r="J4785">
        <v>23.95</v>
      </c>
      <c r="K4785">
        <v>33.804600000000001</v>
      </c>
      <c r="L4785">
        <v>24.840599999999998</v>
      </c>
      <c r="M4785">
        <v>5.2160000000000002</v>
      </c>
      <c r="N4785">
        <v>15.0496</v>
      </c>
      <c r="O4785" t="s">
        <v>15</v>
      </c>
      <c r="P4785" t="s">
        <v>15</v>
      </c>
      <c r="Q4785" t="s">
        <v>15</v>
      </c>
      <c r="R4785" t="s">
        <v>15</v>
      </c>
      <c r="S4785">
        <v>3.2210000000000001</v>
      </c>
      <c r="T4785" t="str">
        <f>IF(A4785&lt;=DATE(2020,10,16),"pre","post")</f>
        <v>pre</v>
      </c>
      <c r="U4785">
        <f t="shared" si="592"/>
        <v>-1.8417999999999992</v>
      </c>
      <c r="V4785">
        <f t="shared" si="593"/>
        <v>-2.0364000000000004</v>
      </c>
      <c r="W4785">
        <f t="shared" si="594"/>
        <v>-0.28500000000000014</v>
      </c>
      <c r="X4785">
        <f t="shared" si="595"/>
        <v>-0.87149999999999928</v>
      </c>
      <c r="Y4785">
        <f t="shared" si="596"/>
        <v>-1.0399999999999636</v>
      </c>
      <c r="Z4785">
        <f t="shared" si="597"/>
        <v>3.1000000000000139E-2</v>
      </c>
      <c r="AC4785">
        <f t="shared" si="598"/>
        <v>0</v>
      </c>
      <c r="AD4785">
        <f t="shared" si="599"/>
        <v>0</v>
      </c>
    </row>
    <row r="4786" spans="1:30" x14ac:dyDescent="0.2">
      <c r="A4786" s="1">
        <v>40348</v>
      </c>
      <c r="B4786" s="2">
        <v>94.4</v>
      </c>
      <c r="C4786" s="2">
        <v>23.95</v>
      </c>
      <c r="D4786" s="2">
        <v>167.79</v>
      </c>
      <c r="E4786" s="2">
        <v>5.86</v>
      </c>
      <c r="F4786" s="2">
        <v>101.502</v>
      </c>
      <c r="G4786" t="s">
        <v>15</v>
      </c>
      <c r="H4786">
        <v>1967.81</v>
      </c>
      <c r="I4786">
        <v>94.4</v>
      </c>
      <c r="J4786">
        <v>23.95</v>
      </c>
      <c r="K4786">
        <v>33.804600000000001</v>
      </c>
      <c r="L4786">
        <v>24.840599999999998</v>
      </c>
      <c r="M4786">
        <v>5.2160000000000002</v>
      </c>
      <c r="N4786">
        <v>15.0496</v>
      </c>
      <c r="O4786" t="s">
        <v>15</v>
      </c>
      <c r="P4786" t="s">
        <v>15</v>
      </c>
      <c r="Q4786" t="s">
        <v>15</v>
      </c>
      <c r="R4786" t="s">
        <v>15</v>
      </c>
      <c r="S4786">
        <v>3.2210000000000001</v>
      </c>
      <c r="T4786" t="str">
        <f>IF(A4786&lt;=DATE(2020,10,16),"pre","post")</f>
        <v>pre</v>
      </c>
      <c r="U4786">
        <f t="shared" si="592"/>
        <v>0</v>
      </c>
      <c r="V4786">
        <f t="shared" si="593"/>
        <v>0</v>
      </c>
      <c r="W4786">
        <f t="shared" si="594"/>
        <v>0</v>
      </c>
      <c r="X4786">
        <f t="shared" si="595"/>
        <v>0</v>
      </c>
      <c r="Y4786">
        <f t="shared" si="596"/>
        <v>0</v>
      </c>
      <c r="Z4786">
        <f t="shared" si="597"/>
        <v>0</v>
      </c>
      <c r="AC4786">
        <f t="shared" si="598"/>
        <v>0</v>
      </c>
      <c r="AD4786">
        <f t="shared" si="599"/>
        <v>0</v>
      </c>
    </row>
    <row r="4787" spans="1:30" x14ac:dyDescent="0.2">
      <c r="A4787" s="1">
        <v>40349</v>
      </c>
      <c r="B4787" s="2">
        <v>94.4</v>
      </c>
      <c r="C4787" s="2">
        <v>23.95</v>
      </c>
      <c r="D4787" s="2">
        <v>167.79</v>
      </c>
      <c r="E4787" s="2">
        <v>5.86</v>
      </c>
      <c r="F4787" s="2">
        <v>101.502</v>
      </c>
      <c r="G4787" t="s">
        <v>15</v>
      </c>
      <c r="H4787">
        <v>1967.81</v>
      </c>
      <c r="I4787">
        <v>94.4</v>
      </c>
      <c r="J4787">
        <v>23.95</v>
      </c>
      <c r="K4787">
        <v>33.804600000000001</v>
      </c>
      <c r="L4787">
        <v>24.840599999999998</v>
      </c>
      <c r="M4787">
        <v>5.2160000000000002</v>
      </c>
      <c r="N4787">
        <v>15.0496</v>
      </c>
      <c r="O4787" t="s">
        <v>15</v>
      </c>
      <c r="P4787" t="s">
        <v>15</v>
      </c>
      <c r="Q4787" t="s">
        <v>15</v>
      </c>
      <c r="R4787" t="s">
        <v>15</v>
      </c>
      <c r="S4787">
        <v>3.2210000000000001</v>
      </c>
      <c r="T4787" t="str">
        <f>IF(A4787&lt;=DATE(2020,10,16),"pre","post")</f>
        <v>pre</v>
      </c>
      <c r="U4787">
        <f t="shared" si="592"/>
        <v>0</v>
      </c>
      <c r="V4787">
        <f t="shared" si="593"/>
        <v>0</v>
      </c>
      <c r="W4787">
        <f t="shared" si="594"/>
        <v>0</v>
      </c>
      <c r="X4787">
        <f t="shared" si="595"/>
        <v>0</v>
      </c>
      <c r="Y4787">
        <f t="shared" si="596"/>
        <v>0</v>
      </c>
      <c r="Z4787">
        <f t="shared" si="597"/>
        <v>0</v>
      </c>
      <c r="AC4787">
        <f t="shared" si="598"/>
        <v>0</v>
      </c>
      <c r="AD4787">
        <f t="shared" si="599"/>
        <v>0</v>
      </c>
    </row>
    <row r="4788" spans="1:30" x14ac:dyDescent="0.2">
      <c r="A4788" s="1">
        <v>40350</v>
      </c>
      <c r="B4788" s="2">
        <v>87.8</v>
      </c>
      <c r="C4788" s="2">
        <v>24.88</v>
      </c>
      <c r="D4788" s="2">
        <v>166.69</v>
      </c>
      <c r="E4788" s="2">
        <v>5.71</v>
      </c>
      <c r="F4788" s="2">
        <v>101.502</v>
      </c>
      <c r="G4788" t="s">
        <v>15</v>
      </c>
      <c r="H4788">
        <v>1971.68</v>
      </c>
      <c r="I4788">
        <v>87.8</v>
      </c>
      <c r="J4788">
        <v>24.88</v>
      </c>
      <c r="K4788">
        <v>32.509799999999998</v>
      </c>
      <c r="L4788">
        <v>22.314900000000002</v>
      </c>
      <c r="M4788">
        <v>2.573</v>
      </c>
      <c r="N4788">
        <v>13.5899</v>
      </c>
      <c r="O4788" t="s">
        <v>15</v>
      </c>
      <c r="P4788" t="s">
        <v>15</v>
      </c>
      <c r="Q4788" t="s">
        <v>15</v>
      </c>
      <c r="R4788" t="s">
        <v>15</v>
      </c>
      <c r="S4788">
        <v>3.2429999999999999</v>
      </c>
      <c r="T4788" t="str">
        <f>IF(A4788&lt;=DATE(2020,10,16),"pre","post")</f>
        <v>pre</v>
      </c>
      <c r="U4788">
        <f t="shared" si="592"/>
        <v>-1.2948000000000022</v>
      </c>
      <c r="V4788">
        <f t="shared" si="593"/>
        <v>-2.5256999999999969</v>
      </c>
      <c r="W4788">
        <f t="shared" si="594"/>
        <v>-2.6430000000000002</v>
      </c>
      <c r="X4788">
        <f t="shared" si="595"/>
        <v>-1.4596999999999998</v>
      </c>
      <c r="Y4788">
        <f t="shared" si="596"/>
        <v>3.8700000000001182</v>
      </c>
      <c r="Z4788">
        <f t="shared" si="597"/>
        <v>2.1999999999999797E-2</v>
      </c>
      <c r="AC4788">
        <f t="shared" si="598"/>
        <v>0</v>
      </c>
      <c r="AD4788">
        <f t="shared" si="599"/>
        <v>0</v>
      </c>
    </row>
    <row r="4789" spans="1:30" x14ac:dyDescent="0.2">
      <c r="A4789" s="1">
        <v>40351</v>
      </c>
      <c r="B4789" s="2">
        <v>85.9</v>
      </c>
      <c r="C4789" s="2">
        <v>27.05</v>
      </c>
      <c r="D4789" s="2">
        <v>157.5</v>
      </c>
      <c r="E4789" s="2">
        <v>5.8</v>
      </c>
      <c r="F4789" s="2">
        <v>101.502</v>
      </c>
      <c r="G4789" t="s">
        <v>15</v>
      </c>
      <c r="H4789">
        <v>1979.35</v>
      </c>
      <c r="I4789">
        <v>85.9</v>
      </c>
      <c r="J4789">
        <v>27.05</v>
      </c>
      <c r="K4789">
        <v>34.2667</v>
      </c>
      <c r="L4789">
        <v>24.331600000000002</v>
      </c>
      <c r="M4789">
        <v>4.7714999999999996</v>
      </c>
      <c r="N4789">
        <v>14.763</v>
      </c>
      <c r="O4789" t="s">
        <v>15</v>
      </c>
      <c r="P4789" t="s">
        <v>15</v>
      </c>
      <c r="Q4789" t="s">
        <v>15</v>
      </c>
      <c r="R4789" t="s">
        <v>15</v>
      </c>
      <c r="S4789">
        <v>3.1680000000000001</v>
      </c>
      <c r="T4789" t="str">
        <f>IF(A4789&lt;=DATE(2020,10,16),"pre","post")</f>
        <v>pre</v>
      </c>
      <c r="U4789">
        <f t="shared" si="592"/>
        <v>1.7569000000000017</v>
      </c>
      <c r="V4789">
        <f t="shared" si="593"/>
        <v>2.0167000000000002</v>
      </c>
      <c r="W4789">
        <f t="shared" si="594"/>
        <v>2.1984999999999997</v>
      </c>
      <c r="X4789">
        <f t="shared" si="595"/>
        <v>1.1730999999999998</v>
      </c>
      <c r="Y4789">
        <f t="shared" si="596"/>
        <v>7.6699999999998454</v>
      </c>
      <c r="Z4789">
        <f t="shared" si="597"/>
        <v>-7.4999999999999734E-2</v>
      </c>
      <c r="AC4789">
        <f t="shared" si="598"/>
        <v>1</v>
      </c>
      <c r="AD4789">
        <f t="shared" si="599"/>
        <v>0</v>
      </c>
    </row>
    <row r="4790" spans="1:30" x14ac:dyDescent="0.2">
      <c r="A4790" s="1">
        <v>40352</v>
      </c>
      <c r="B4790" s="2">
        <v>85.2</v>
      </c>
      <c r="C4790" s="2">
        <v>26.91</v>
      </c>
      <c r="D4790" s="2">
        <v>165.01</v>
      </c>
      <c r="E4790" s="2">
        <v>5.87</v>
      </c>
      <c r="F4790" s="2">
        <v>101.502</v>
      </c>
      <c r="G4790" t="s">
        <v>15</v>
      </c>
      <c r="H4790">
        <v>1983.5</v>
      </c>
      <c r="I4790">
        <v>85.2</v>
      </c>
      <c r="J4790">
        <v>26.91</v>
      </c>
      <c r="K4790">
        <v>35.328899999999997</v>
      </c>
      <c r="L4790">
        <v>27.166599999999999</v>
      </c>
      <c r="M4790">
        <v>5.8155000000000001</v>
      </c>
      <c r="N4790">
        <v>15.6091</v>
      </c>
      <c r="O4790" t="s">
        <v>15</v>
      </c>
      <c r="P4790" t="s">
        <v>15</v>
      </c>
      <c r="Q4790" t="s">
        <v>15</v>
      </c>
      <c r="R4790" t="s">
        <v>15</v>
      </c>
      <c r="S4790">
        <v>3.121</v>
      </c>
      <c r="T4790" t="str">
        <f>IF(A4790&lt;=DATE(2020,10,16),"pre","post")</f>
        <v>pre</v>
      </c>
      <c r="U4790">
        <f t="shared" si="592"/>
        <v>1.0621999999999971</v>
      </c>
      <c r="V4790">
        <f t="shared" si="593"/>
        <v>2.8349999999999973</v>
      </c>
      <c r="W4790">
        <f t="shared" si="594"/>
        <v>1.0440000000000005</v>
      </c>
      <c r="X4790">
        <f t="shared" si="595"/>
        <v>0.84609999999999985</v>
      </c>
      <c r="Y4790">
        <f t="shared" si="596"/>
        <v>4.1500000000000909</v>
      </c>
      <c r="Z4790">
        <f t="shared" si="597"/>
        <v>-4.7000000000000153E-2</v>
      </c>
      <c r="AC4790">
        <f t="shared" si="598"/>
        <v>1</v>
      </c>
      <c r="AD4790">
        <f t="shared" si="599"/>
        <v>0</v>
      </c>
    </row>
    <row r="4791" spans="1:30" x14ac:dyDescent="0.2">
      <c r="A4791" s="1">
        <v>40353</v>
      </c>
      <c r="B4791" s="2">
        <v>85.4</v>
      </c>
      <c r="C4791" s="2">
        <v>29.74</v>
      </c>
      <c r="D4791" s="2">
        <v>172.74</v>
      </c>
      <c r="E4791" s="2">
        <v>5.92</v>
      </c>
      <c r="F4791" s="2">
        <v>101.502</v>
      </c>
      <c r="G4791" t="s">
        <v>15</v>
      </c>
      <c r="H4791">
        <v>1980.63</v>
      </c>
      <c r="I4791">
        <v>85.4</v>
      </c>
      <c r="J4791">
        <v>29.74</v>
      </c>
      <c r="K4791">
        <v>40.255299999999998</v>
      </c>
      <c r="L4791">
        <v>30.814499999999999</v>
      </c>
      <c r="M4791">
        <v>12.7791</v>
      </c>
      <c r="N4791">
        <v>16.9803</v>
      </c>
      <c r="O4791" t="s">
        <v>15</v>
      </c>
      <c r="P4791" t="s">
        <v>15</v>
      </c>
      <c r="Q4791" t="s">
        <v>15</v>
      </c>
      <c r="R4791" t="s">
        <v>15</v>
      </c>
      <c r="S4791">
        <v>3.1389999999999998</v>
      </c>
      <c r="T4791" t="str">
        <f>IF(A4791&lt;=DATE(2020,10,16),"pre","post")</f>
        <v>pre</v>
      </c>
      <c r="U4791">
        <f t="shared" si="592"/>
        <v>4.926400000000001</v>
      </c>
      <c r="V4791">
        <f t="shared" si="593"/>
        <v>3.6478999999999999</v>
      </c>
      <c r="W4791">
        <f t="shared" si="594"/>
        <v>6.9635999999999996</v>
      </c>
      <c r="X4791">
        <f t="shared" si="595"/>
        <v>1.3712</v>
      </c>
      <c r="Y4791">
        <f t="shared" si="596"/>
        <v>-2.8699999999998909</v>
      </c>
      <c r="Z4791">
        <f t="shared" si="597"/>
        <v>1.7999999999999794E-2</v>
      </c>
      <c r="AC4791">
        <f t="shared" si="598"/>
        <v>0</v>
      </c>
      <c r="AD4791">
        <f t="shared" si="599"/>
        <v>0</v>
      </c>
    </row>
    <row r="4792" spans="1:30" x14ac:dyDescent="0.2">
      <c r="A4792" s="1">
        <v>40354</v>
      </c>
      <c r="B4792" s="2">
        <v>84.7</v>
      </c>
      <c r="C4792" s="2">
        <v>28.53</v>
      </c>
      <c r="D4792" s="2">
        <v>168.95</v>
      </c>
      <c r="E4792" s="2">
        <v>5.95</v>
      </c>
      <c r="F4792" s="2">
        <v>101.502</v>
      </c>
      <c r="G4792" t="s">
        <v>15</v>
      </c>
      <c r="H4792">
        <v>1981.76</v>
      </c>
      <c r="I4792">
        <v>84.7</v>
      </c>
      <c r="J4792">
        <v>28.53</v>
      </c>
      <c r="K4792">
        <v>36.205300000000001</v>
      </c>
      <c r="L4792">
        <v>27.352799999999998</v>
      </c>
      <c r="M4792">
        <v>9.2790999999999997</v>
      </c>
      <c r="N4792">
        <v>17.046099999999999</v>
      </c>
      <c r="O4792" t="s">
        <v>15</v>
      </c>
      <c r="P4792" t="s">
        <v>15</v>
      </c>
      <c r="Q4792" t="s">
        <v>15</v>
      </c>
      <c r="R4792" t="s">
        <v>15</v>
      </c>
      <c r="S4792">
        <v>3.11</v>
      </c>
      <c r="T4792" t="str">
        <f>IF(A4792&lt;=DATE(2020,10,16),"pre","post")</f>
        <v>pre</v>
      </c>
      <c r="U4792">
        <f t="shared" si="592"/>
        <v>-4.0499999999999972</v>
      </c>
      <c r="V4792">
        <f t="shared" si="593"/>
        <v>-3.4617000000000004</v>
      </c>
      <c r="W4792">
        <f t="shared" si="594"/>
        <v>-3.5</v>
      </c>
      <c r="X4792">
        <f t="shared" si="595"/>
        <v>6.5799999999999415E-2</v>
      </c>
      <c r="Y4792">
        <f t="shared" si="596"/>
        <v>1.1299999999998818</v>
      </c>
      <c r="Z4792">
        <f t="shared" si="597"/>
        <v>-2.8999999999999915E-2</v>
      </c>
      <c r="AC4792">
        <f t="shared" si="598"/>
        <v>1</v>
      </c>
      <c r="AD4792">
        <f t="shared" si="599"/>
        <v>0</v>
      </c>
    </row>
    <row r="4793" spans="1:30" x14ac:dyDescent="0.2">
      <c r="A4793" s="1">
        <v>40355</v>
      </c>
      <c r="B4793" s="2">
        <v>84.7</v>
      </c>
      <c r="C4793" s="2">
        <v>28.53</v>
      </c>
      <c r="D4793" s="2">
        <v>168.95</v>
      </c>
      <c r="E4793" s="2">
        <v>5.95</v>
      </c>
      <c r="F4793" s="2">
        <v>101.502</v>
      </c>
      <c r="G4793" t="s">
        <v>15</v>
      </c>
      <c r="H4793">
        <v>1981.76</v>
      </c>
      <c r="I4793">
        <v>84.7</v>
      </c>
      <c r="J4793">
        <v>28.53</v>
      </c>
      <c r="K4793">
        <v>36.205300000000001</v>
      </c>
      <c r="L4793">
        <v>27.352799999999998</v>
      </c>
      <c r="M4793">
        <v>9.2790999999999997</v>
      </c>
      <c r="N4793">
        <v>17.046099999999999</v>
      </c>
      <c r="O4793" t="s">
        <v>15</v>
      </c>
      <c r="P4793" t="s">
        <v>15</v>
      </c>
      <c r="Q4793" t="s">
        <v>15</v>
      </c>
      <c r="R4793" t="s">
        <v>15</v>
      </c>
      <c r="S4793">
        <v>3.11</v>
      </c>
      <c r="T4793" t="str">
        <f>IF(A4793&lt;=DATE(2020,10,16),"pre","post")</f>
        <v>pre</v>
      </c>
      <c r="U4793">
        <f t="shared" si="592"/>
        <v>0</v>
      </c>
      <c r="V4793">
        <f t="shared" si="593"/>
        <v>0</v>
      </c>
      <c r="W4793">
        <f t="shared" si="594"/>
        <v>0</v>
      </c>
      <c r="X4793">
        <f t="shared" si="595"/>
        <v>0</v>
      </c>
      <c r="Y4793">
        <f t="shared" si="596"/>
        <v>0</v>
      </c>
      <c r="Z4793">
        <f t="shared" si="597"/>
        <v>0</v>
      </c>
      <c r="AC4793">
        <f t="shared" si="598"/>
        <v>0</v>
      </c>
      <c r="AD4793">
        <f t="shared" si="599"/>
        <v>0</v>
      </c>
    </row>
    <row r="4794" spans="1:30" x14ac:dyDescent="0.2">
      <c r="A4794" s="1">
        <v>40356</v>
      </c>
      <c r="B4794" s="2">
        <v>84.7</v>
      </c>
      <c r="C4794" s="2">
        <v>28.53</v>
      </c>
      <c r="D4794" s="2">
        <v>168.95</v>
      </c>
      <c r="E4794" s="2">
        <v>5.95</v>
      </c>
      <c r="F4794" s="2">
        <v>101.502</v>
      </c>
      <c r="G4794" t="s">
        <v>15</v>
      </c>
      <c r="H4794">
        <v>1981.76</v>
      </c>
      <c r="I4794">
        <v>84.7</v>
      </c>
      <c r="J4794">
        <v>28.53</v>
      </c>
      <c r="K4794">
        <v>36.205300000000001</v>
      </c>
      <c r="L4794">
        <v>27.352799999999998</v>
      </c>
      <c r="M4794">
        <v>9.2790999999999997</v>
      </c>
      <c r="N4794">
        <v>17.046099999999999</v>
      </c>
      <c r="O4794" t="s">
        <v>15</v>
      </c>
      <c r="P4794" t="s">
        <v>15</v>
      </c>
      <c r="Q4794" t="s">
        <v>15</v>
      </c>
      <c r="R4794" t="s">
        <v>15</v>
      </c>
      <c r="S4794">
        <v>3.11</v>
      </c>
      <c r="T4794" t="str">
        <f>IF(A4794&lt;=DATE(2020,10,16),"pre","post")</f>
        <v>pre</v>
      </c>
      <c r="U4794">
        <f t="shared" si="592"/>
        <v>0</v>
      </c>
      <c r="V4794">
        <f t="shared" si="593"/>
        <v>0</v>
      </c>
      <c r="W4794">
        <f t="shared" si="594"/>
        <v>0</v>
      </c>
      <c r="X4794">
        <f t="shared" si="595"/>
        <v>0</v>
      </c>
      <c r="Y4794">
        <f t="shared" si="596"/>
        <v>0</v>
      </c>
      <c r="Z4794">
        <f t="shared" si="597"/>
        <v>0</v>
      </c>
      <c r="AC4794">
        <f t="shared" si="598"/>
        <v>0</v>
      </c>
      <c r="AD4794">
        <f t="shared" si="599"/>
        <v>0</v>
      </c>
    </row>
    <row r="4795" spans="1:30" x14ac:dyDescent="0.2">
      <c r="A4795" s="1">
        <v>40357</v>
      </c>
      <c r="B4795" s="2">
        <v>84.2</v>
      </c>
      <c r="C4795" s="2">
        <v>29</v>
      </c>
      <c r="D4795" s="2">
        <v>166.87</v>
      </c>
      <c r="E4795" s="2">
        <v>6.01</v>
      </c>
      <c r="F4795" s="2">
        <v>101.502</v>
      </c>
      <c r="G4795" t="s">
        <v>15</v>
      </c>
      <c r="H4795">
        <v>1992</v>
      </c>
      <c r="I4795">
        <v>84.2</v>
      </c>
      <c r="J4795">
        <v>29</v>
      </c>
      <c r="K4795">
        <v>34.856299999999997</v>
      </c>
      <c r="L4795">
        <v>25.79</v>
      </c>
      <c r="M4795">
        <v>5.8949999999999996</v>
      </c>
      <c r="N4795">
        <v>16.8568</v>
      </c>
      <c r="O4795" t="s">
        <v>15</v>
      </c>
      <c r="P4795" t="s">
        <v>15</v>
      </c>
      <c r="Q4795" t="s">
        <v>15</v>
      </c>
      <c r="R4795" t="s">
        <v>15</v>
      </c>
      <c r="S4795">
        <v>3.0230000000000001</v>
      </c>
      <c r="T4795" t="str">
        <f>IF(A4795&lt;=DATE(2020,10,16),"pre","post")</f>
        <v>pre</v>
      </c>
      <c r="U4795">
        <f t="shared" si="592"/>
        <v>-1.3490000000000038</v>
      </c>
      <c r="V4795">
        <f t="shared" si="593"/>
        <v>-1.5627999999999993</v>
      </c>
      <c r="W4795">
        <f t="shared" si="594"/>
        <v>-3.3841000000000001</v>
      </c>
      <c r="X4795">
        <f t="shared" si="595"/>
        <v>-0.18929999999999936</v>
      </c>
      <c r="Y4795">
        <f t="shared" si="596"/>
        <v>10.240000000000009</v>
      </c>
      <c r="Z4795">
        <f t="shared" si="597"/>
        <v>-8.6999999999999744E-2</v>
      </c>
      <c r="AC4795">
        <f t="shared" si="598"/>
        <v>1</v>
      </c>
      <c r="AD4795">
        <f t="shared" si="599"/>
        <v>0</v>
      </c>
    </row>
    <row r="4796" spans="1:30" x14ac:dyDescent="0.2">
      <c r="A4796" s="1">
        <v>40358</v>
      </c>
      <c r="B4796" s="2">
        <v>89.8</v>
      </c>
      <c r="C4796" s="2">
        <v>34.130000000000003</v>
      </c>
      <c r="D4796" s="2">
        <v>168.56</v>
      </c>
      <c r="E4796" s="2">
        <v>6.18</v>
      </c>
      <c r="F4796" s="2">
        <v>101.502</v>
      </c>
      <c r="G4796" t="s">
        <v>15</v>
      </c>
      <c r="H4796">
        <v>1996.84</v>
      </c>
      <c r="I4796">
        <v>89.8</v>
      </c>
      <c r="J4796">
        <v>34.130000000000003</v>
      </c>
      <c r="K4796">
        <v>36.204799999999999</v>
      </c>
      <c r="L4796">
        <v>26.706700000000001</v>
      </c>
      <c r="M4796">
        <v>6.0400999999999998</v>
      </c>
      <c r="N4796">
        <v>16.9025</v>
      </c>
      <c r="O4796" t="s">
        <v>15</v>
      </c>
      <c r="P4796" t="s">
        <v>15</v>
      </c>
      <c r="Q4796" t="s">
        <v>15</v>
      </c>
      <c r="R4796" t="s">
        <v>15</v>
      </c>
      <c r="S4796">
        <v>2.9510000000000001</v>
      </c>
      <c r="T4796" t="str">
        <f>IF(A4796&lt;=DATE(2020,10,16),"pre","post")</f>
        <v>pre</v>
      </c>
      <c r="U4796">
        <f t="shared" si="592"/>
        <v>1.3485000000000014</v>
      </c>
      <c r="V4796">
        <f t="shared" si="593"/>
        <v>0.91670000000000229</v>
      </c>
      <c r="W4796">
        <f t="shared" si="594"/>
        <v>0.14510000000000023</v>
      </c>
      <c r="X4796">
        <f t="shared" si="595"/>
        <v>4.5700000000000074E-2</v>
      </c>
      <c r="Y4796">
        <f t="shared" si="596"/>
        <v>4.8399999999999181</v>
      </c>
      <c r="Z4796">
        <f t="shared" si="597"/>
        <v>-7.2000000000000064E-2</v>
      </c>
      <c r="AC4796">
        <f t="shared" si="598"/>
        <v>1</v>
      </c>
      <c r="AD4796">
        <f t="shared" si="599"/>
        <v>0</v>
      </c>
    </row>
    <row r="4797" spans="1:30" x14ac:dyDescent="0.2">
      <c r="A4797" s="1">
        <v>40359</v>
      </c>
      <c r="B4797" s="2">
        <v>89.7</v>
      </c>
      <c r="C4797" s="2">
        <v>34.54</v>
      </c>
      <c r="D4797" s="2">
        <v>170.75</v>
      </c>
      <c r="E4797" s="2">
        <v>6.23</v>
      </c>
      <c r="F4797" s="2">
        <v>101.502</v>
      </c>
      <c r="G4797" t="s">
        <v>15</v>
      </c>
      <c r="H4797">
        <v>1998.43</v>
      </c>
      <c r="I4797">
        <v>89.7</v>
      </c>
      <c r="J4797">
        <v>34.54</v>
      </c>
      <c r="K4797">
        <v>36.620699999999999</v>
      </c>
      <c r="L4797">
        <v>27.208300000000001</v>
      </c>
      <c r="M4797">
        <v>6.8609</v>
      </c>
      <c r="N4797">
        <v>16.478899999999999</v>
      </c>
      <c r="O4797" t="s">
        <v>15</v>
      </c>
      <c r="P4797" t="s">
        <v>15</v>
      </c>
      <c r="Q4797" t="s">
        <v>15</v>
      </c>
      <c r="R4797" t="s">
        <v>15</v>
      </c>
      <c r="S4797">
        <v>2.9329999999999998</v>
      </c>
      <c r="T4797" t="str">
        <f>IF(A4797&lt;=DATE(2020,10,16),"pre","post")</f>
        <v>pre</v>
      </c>
      <c r="U4797">
        <f t="shared" si="592"/>
        <v>0.4159000000000006</v>
      </c>
      <c r="V4797">
        <f t="shared" si="593"/>
        <v>0.50159999999999982</v>
      </c>
      <c r="W4797">
        <f t="shared" si="594"/>
        <v>0.8208000000000002</v>
      </c>
      <c r="X4797">
        <f t="shared" si="595"/>
        <v>-0.42360000000000042</v>
      </c>
      <c r="Y4797">
        <f t="shared" si="596"/>
        <v>1.5900000000001455</v>
      </c>
      <c r="Z4797">
        <f t="shared" si="597"/>
        <v>-1.8000000000000238E-2</v>
      </c>
      <c r="AC4797">
        <f t="shared" si="598"/>
        <v>1</v>
      </c>
      <c r="AD4797">
        <f t="shared" si="599"/>
        <v>0</v>
      </c>
    </row>
    <row r="4798" spans="1:30" x14ac:dyDescent="0.2">
      <c r="A4798" s="1">
        <v>40360</v>
      </c>
      <c r="B4798" s="2">
        <v>93.8</v>
      </c>
      <c r="C4798" s="2">
        <v>32.86</v>
      </c>
      <c r="D4798" s="2">
        <v>168.55</v>
      </c>
      <c r="E4798" s="2">
        <v>6.23</v>
      </c>
      <c r="F4798" s="2">
        <v>101.502</v>
      </c>
      <c r="G4798" t="s">
        <v>15</v>
      </c>
      <c r="H4798">
        <v>2001.87</v>
      </c>
      <c r="I4798">
        <v>93.8</v>
      </c>
      <c r="J4798">
        <v>32.86</v>
      </c>
      <c r="K4798">
        <v>35.6158</v>
      </c>
      <c r="L4798">
        <v>26.7149</v>
      </c>
      <c r="M4798">
        <v>7.5452000000000004</v>
      </c>
      <c r="N4798">
        <v>17.528300000000002</v>
      </c>
      <c r="O4798" t="s">
        <v>15</v>
      </c>
      <c r="P4798" t="s">
        <v>15</v>
      </c>
      <c r="Q4798" t="s">
        <v>15</v>
      </c>
      <c r="R4798" t="s">
        <v>15</v>
      </c>
      <c r="S4798">
        <v>2.9489999999999998</v>
      </c>
      <c r="T4798" t="str">
        <f>IF(A4798&lt;=DATE(2020,10,16),"pre","post")</f>
        <v>pre</v>
      </c>
      <c r="U4798">
        <f t="shared" si="592"/>
        <v>-1.0048999999999992</v>
      </c>
      <c r="V4798">
        <f t="shared" si="593"/>
        <v>-0.49340000000000117</v>
      </c>
      <c r="W4798">
        <f t="shared" si="594"/>
        <v>0.68430000000000035</v>
      </c>
      <c r="X4798">
        <f t="shared" si="595"/>
        <v>1.0494000000000021</v>
      </c>
      <c r="Y4798">
        <f t="shared" si="596"/>
        <v>3.4399999999998272</v>
      </c>
      <c r="Z4798">
        <f t="shared" si="597"/>
        <v>1.6000000000000014E-2</v>
      </c>
      <c r="AC4798">
        <f t="shared" si="598"/>
        <v>0</v>
      </c>
      <c r="AD4798">
        <f t="shared" si="599"/>
        <v>0</v>
      </c>
    </row>
    <row r="4799" spans="1:30" x14ac:dyDescent="0.2">
      <c r="A4799" s="1">
        <v>40361</v>
      </c>
      <c r="B4799" s="2">
        <v>88.2</v>
      </c>
      <c r="C4799" s="2">
        <v>30.12</v>
      </c>
      <c r="D4799" s="2">
        <v>173.99</v>
      </c>
      <c r="E4799" s="2">
        <v>6.19</v>
      </c>
      <c r="F4799" s="2">
        <v>101.502</v>
      </c>
      <c r="G4799" t="s">
        <v>15</v>
      </c>
      <c r="H4799">
        <v>1995.75</v>
      </c>
      <c r="I4799">
        <v>88.2</v>
      </c>
      <c r="J4799">
        <v>30.12</v>
      </c>
      <c r="K4799">
        <v>36.947600000000001</v>
      </c>
      <c r="L4799">
        <v>28.116499999999998</v>
      </c>
      <c r="M4799">
        <v>8.4014000000000006</v>
      </c>
      <c r="N4799">
        <v>17.2592</v>
      </c>
      <c r="O4799" t="s">
        <v>15</v>
      </c>
      <c r="P4799" t="s">
        <v>15</v>
      </c>
      <c r="Q4799" t="s">
        <v>15</v>
      </c>
      <c r="R4799" t="s">
        <v>15</v>
      </c>
      <c r="S4799">
        <v>2.9790000000000001</v>
      </c>
      <c r="T4799" t="str">
        <f>IF(A4799&lt;=DATE(2020,10,16),"pre","post")</f>
        <v>pre</v>
      </c>
      <c r="U4799">
        <f t="shared" si="592"/>
        <v>1.3318000000000012</v>
      </c>
      <c r="V4799">
        <f t="shared" si="593"/>
        <v>1.4015999999999984</v>
      </c>
      <c r="W4799">
        <f t="shared" si="594"/>
        <v>0.85620000000000029</v>
      </c>
      <c r="X4799">
        <f t="shared" si="595"/>
        <v>-0.26910000000000167</v>
      </c>
      <c r="Y4799">
        <f t="shared" si="596"/>
        <v>-6.1199999999998909</v>
      </c>
      <c r="Z4799">
        <f t="shared" si="597"/>
        <v>3.0000000000000249E-2</v>
      </c>
      <c r="AC4799">
        <f t="shared" si="598"/>
        <v>0</v>
      </c>
      <c r="AD4799">
        <f t="shared" si="599"/>
        <v>0</v>
      </c>
    </row>
    <row r="4800" spans="1:30" x14ac:dyDescent="0.2">
      <c r="A4800" s="1">
        <v>40362</v>
      </c>
      <c r="B4800" s="2">
        <v>88.2</v>
      </c>
      <c r="C4800" s="2">
        <v>30.12</v>
      </c>
      <c r="D4800" s="2">
        <v>173.99</v>
      </c>
      <c r="E4800" s="2">
        <v>6.19</v>
      </c>
      <c r="F4800" s="2">
        <v>101.502</v>
      </c>
      <c r="G4800" t="s">
        <v>15</v>
      </c>
      <c r="H4800">
        <v>1995.75</v>
      </c>
      <c r="I4800">
        <v>88.2</v>
      </c>
      <c r="J4800">
        <v>30.12</v>
      </c>
      <c r="K4800">
        <v>36.947600000000001</v>
      </c>
      <c r="L4800">
        <v>28.116499999999998</v>
      </c>
      <c r="M4800">
        <v>8.4014000000000006</v>
      </c>
      <c r="N4800">
        <v>17.2592</v>
      </c>
      <c r="O4800" t="s">
        <v>15</v>
      </c>
      <c r="P4800" t="s">
        <v>15</v>
      </c>
      <c r="Q4800" t="s">
        <v>15</v>
      </c>
      <c r="R4800" t="s">
        <v>15</v>
      </c>
      <c r="S4800">
        <v>2.9790000000000001</v>
      </c>
      <c r="T4800" t="str">
        <f>IF(A4800&lt;=DATE(2020,10,16),"pre","post")</f>
        <v>pre</v>
      </c>
      <c r="U4800">
        <f t="shared" si="592"/>
        <v>0</v>
      </c>
      <c r="V4800">
        <f t="shared" si="593"/>
        <v>0</v>
      </c>
      <c r="W4800">
        <f t="shared" si="594"/>
        <v>0</v>
      </c>
      <c r="X4800">
        <f t="shared" si="595"/>
        <v>0</v>
      </c>
      <c r="Y4800">
        <f t="shared" si="596"/>
        <v>0</v>
      </c>
      <c r="Z4800">
        <f t="shared" si="597"/>
        <v>0</v>
      </c>
      <c r="AC4800">
        <f t="shared" si="598"/>
        <v>0</v>
      </c>
      <c r="AD4800">
        <f t="shared" si="599"/>
        <v>0</v>
      </c>
    </row>
    <row r="4801" spans="1:30" x14ac:dyDescent="0.2">
      <c r="A4801" s="1">
        <v>40363</v>
      </c>
      <c r="B4801" s="2">
        <v>88.2</v>
      </c>
      <c r="C4801" s="2">
        <v>30.12</v>
      </c>
      <c r="D4801" s="2">
        <v>173.99</v>
      </c>
      <c r="E4801" s="2">
        <v>6.19</v>
      </c>
      <c r="F4801" s="2">
        <v>101.502</v>
      </c>
      <c r="G4801" t="s">
        <v>15</v>
      </c>
      <c r="H4801">
        <v>1995.75</v>
      </c>
      <c r="I4801">
        <v>88.2</v>
      </c>
      <c r="J4801">
        <v>30.12</v>
      </c>
      <c r="K4801">
        <v>36.947600000000001</v>
      </c>
      <c r="L4801">
        <v>28.116499999999998</v>
      </c>
      <c r="M4801">
        <v>8.4014000000000006</v>
      </c>
      <c r="N4801">
        <v>17.2592</v>
      </c>
      <c r="O4801" t="s">
        <v>15</v>
      </c>
      <c r="P4801" t="s">
        <v>15</v>
      </c>
      <c r="Q4801" t="s">
        <v>15</v>
      </c>
      <c r="R4801" t="s">
        <v>15</v>
      </c>
      <c r="S4801">
        <v>2.9790000000000001</v>
      </c>
      <c r="T4801" t="str">
        <f>IF(A4801&lt;=DATE(2020,10,16),"pre","post")</f>
        <v>pre</v>
      </c>
      <c r="U4801">
        <f t="shared" si="592"/>
        <v>0</v>
      </c>
      <c r="V4801">
        <f t="shared" si="593"/>
        <v>0</v>
      </c>
      <c r="W4801">
        <f t="shared" si="594"/>
        <v>0</v>
      </c>
      <c r="X4801">
        <f t="shared" si="595"/>
        <v>0</v>
      </c>
      <c r="Y4801">
        <f t="shared" si="596"/>
        <v>0</v>
      </c>
      <c r="Z4801">
        <f t="shared" si="597"/>
        <v>0</v>
      </c>
      <c r="AC4801">
        <f t="shared" si="598"/>
        <v>0</v>
      </c>
      <c r="AD4801">
        <f t="shared" si="599"/>
        <v>0</v>
      </c>
    </row>
    <row r="4802" spans="1:30" x14ac:dyDescent="0.2">
      <c r="A4802" s="1">
        <v>40364</v>
      </c>
      <c r="B4802" s="2">
        <v>88.2</v>
      </c>
      <c r="C4802" s="2">
        <v>30.12</v>
      </c>
      <c r="D4802" s="2">
        <v>173.99</v>
      </c>
      <c r="E4802" s="2">
        <v>6.2</v>
      </c>
      <c r="F4802" s="2">
        <v>101.502</v>
      </c>
      <c r="G4802" t="s">
        <v>15</v>
      </c>
      <c r="H4802">
        <v>1995.75</v>
      </c>
      <c r="I4802">
        <v>88.2</v>
      </c>
      <c r="J4802">
        <v>30.12</v>
      </c>
      <c r="K4802">
        <v>33.263500000000001</v>
      </c>
      <c r="L4802">
        <v>28.004999999999999</v>
      </c>
      <c r="M4802">
        <v>8.7934000000000001</v>
      </c>
      <c r="N4802">
        <v>18.351299999999998</v>
      </c>
      <c r="O4802" t="s">
        <v>15</v>
      </c>
      <c r="P4802" t="s">
        <v>15</v>
      </c>
      <c r="Q4802" t="s">
        <v>15</v>
      </c>
      <c r="R4802" t="s">
        <v>15</v>
      </c>
      <c r="S4802">
        <v>2.9750000000000001</v>
      </c>
      <c r="T4802" t="str">
        <f>IF(A4802&lt;=DATE(2020,10,16),"pre","post")</f>
        <v>pre</v>
      </c>
      <c r="U4802">
        <f t="shared" si="592"/>
        <v>-3.6841000000000008</v>
      </c>
      <c r="V4802">
        <f t="shared" si="593"/>
        <v>-0.11149999999999949</v>
      </c>
      <c r="W4802">
        <f t="shared" si="594"/>
        <v>0.39199999999999946</v>
      </c>
      <c r="X4802">
        <f t="shared" si="595"/>
        <v>1.0920999999999985</v>
      </c>
      <c r="Y4802">
        <f t="shared" si="596"/>
        <v>0</v>
      </c>
      <c r="Z4802">
        <f t="shared" si="597"/>
        <v>-4.0000000000000036E-3</v>
      </c>
      <c r="AC4802">
        <f t="shared" si="598"/>
        <v>1</v>
      </c>
      <c r="AD4802">
        <f t="shared" si="599"/>
        <v>0</v>
      </c>
    </row>
    <row r="4803" spans="1:30" x14ac:dyDescent="0.2">
      <c r="A4803" s="1">
        <v>40365</v>
      </c>
      <c r="B4803" s="2">
        <v>82.6</v>
      </c>
      <c r="C4803" s="2">
        <v>29.65</v>
      </c>
      <c r="D4803" s="2">
        <v>166.33</v>
      </c>
      <c r="E4803" s="2">
        <v>6.17</v>
      </c>
      <c r="F4803" s="2">
        <v>101.502</v>
      </c>
      <c r="G4803" t="s">
        <v>15</v>
      </c>
      <c r="H4803">
        <v>2003.68</v>
      </c>
      <c r="I4803">
        <v>82.6</v>
      </c>
      <c r="J4803">
        <v>29.65</v>
      </c>
      <c r="K4803">
        <v>35.244799999999998</v>
      </c>
      <c r="L4803">
        <v>28.214400000000001</v>
      </c>
      <c r="M4803">
        <v>7.8552999999999997</v>
      </c>
      <c r="N4803">
        <v>17.9589</v>
      </c>
      <c r="O4803" t="s">
        <v>15</v>
      </c>
      <c r="P4803" t="s">
        <v>15</v>
      </c>
      <c r="Q4803" t="s">
        <v>15</v>
      </c>
      <c r="R4803" t="s">
        <v>15</v>
      </c>
      <c r="S4803">
        <v>2.9319999999999999</v>
      </c>
      <c r="T4803" t="str">
        <f>IF(A4803&lt;=DATE(2020,10,16),"pre","post")</f>
        <v>pre</v>
      </c>
      <c r="U4803">
        <f t="shared" si="592"/>
        <v>1.9812999999999974</v>
      </c>
      <c r="V4803">
        <f t="shared" si="593"/>
        <v>0.20940000000000225</v>
      </c>
      <c r="W4803">
        <f t="shared" si="594"/>
        <v>-0.93810000000000038</v>
      </c>
      <c r="X4803">
        <f t="shared" si="595"/>
        <v>-0.39239999999999853</v>
      </c>
      <c r="Y4803">
        <f t="shared" si="596"/>
        <v>7.9300000000000637</v>
      </c>
      <c r="Z4803">
        <f t="shared" si="597"/>
        <v>-4.3000000000000149E-2</v>
      </c>
      <c r="AC4803">
        <f t="shared" si="598"/>
        <v>1</v>
      </c>
      <c r="AD4803">
        <f t="shared" si="599"/>
        <v>0</v>
      </c>
    </row>
    <row r="4804" spans="1:30" x14ac:dyDescent="0.2">
      <c r="A4804" s="1">
        <v>40366</v>
      </c>
      <c r="B4804" s="2">
        <v>86.3</v>
      </c>
      <c r="C4804" s="2">
        <v>26.84</v>
      </c>
      <c r="D4804" s="2">
        <v>177.62</v>
      </c>
      <c r="E4804" s="2">
        <v>6.11</v>
      </c>
      <c r="F4804" s="2">
        <v>101.502</v>
      </c>
      <c r="G4804" t="s">
        <v>15</v>
      </c>
      <c r="H4804">
        <v>1998.68</v>
      </c>
      <c r="I4804">
        <v>86.3</v>
      </c>
      <c r="J4804">
        <v>26.84</v>
      </c>
      <c r="K4804">
        <v>31.253</v>
      </c>
      <c r="L4804">
        <v>26.140999999999998</v>
      </c>
      <c r="M4804">
        <v>5.3376000000000001</v>
      </c>
      <c r="N4804">
        <v>16.060400000000001</v>
      </c>
      <c r="O4804" t="s">
        <v>15</v>
      </c>
      <c r="P4804" t="s">
        <v>15</v>
      </c>
      <c r="Q4804" t="s">
        <v>15</v>
      </c>
      <c r="R4804" t="s">
        <v>15</v>
      </c>
      <c r="S4804">
        <v>2.9820000000000002</v>
      </c>
      <c r="T4804" t="str">
        <f>IF(A4804&lt;=DATE(2020,10,16),"pre","post")</f>
        <v>pre</v>
      </c>
      <c r="U4804">
        <f t="shared" ref="U4804:U4867" si="600">K4804-K4803</f>
        <v>-3.9917999999999978</v>
      </c>
      <c r="V4804">
        <f t="shared" ref="V4804:V4867" si="601">L4804-L4803</f>
        <v>-2.073400000000003</v>
      </c>
      <c r="W4804">
        <f t="shared" ref="W4804:W4867" si="602">M4804-M4803</f>
        <v>-2.5176999999999996</v>
      </c>
      <c r="X4804">
        <f t="shared" ref="X4804:X4867" si="603">N4804-N4803</f>
        <v>-1.8984999999999985</v>
      </c>
      <c r="Y4804">
        <f t="shared" ref="Y4804:Y4867" si="604">H4804-H4803</f>
        <v>-5</v>
      </c>
      <c r="Z4804">
        <f t="shared" ref="Z4804:Z4867" si="605">S4804-S4803</f>
        <v>5.0000000000000266E-2</v>
      </c>
      <c r="AC4804">
        <f t="shared" ref="AC4804:AC4867" si="606">IF(AND(J4804&gt;$AA$2, Z4804&lt;0), 1, 0)</f>
        <v>0</v>
      </c>
      <c r="AD4804">
        <f t="shared" ref="AD4804:AD4867" si="607">IF(AND(I4804&gt;$AB$2, Z4804&gt;0), 1, 0)</f>
        <v>0</v>
      </c>
    </row>
    <row r="4805" spans="1:30" x14ac:dyDescent="0.2">
      <c r="A4805" s="1">
        <v>40367</v>
      </c>
      <c r="B4805" s="2">
        <v>85.5</v>
      </c>
      <c r="C4805" s="2">
        <v>25.71</v>
      </c>
      <c r="D4805" s="2">
        <v>176.62</v>
      </c>
      <c r="E4805" s="2">
        <v>5.96</v>
      </c>
      <c r="F4805" s="2">
        <v>101.502</v>
      </c>
      <c r="G4805" t="s">
        <v>15</v>
      </c>
      <c r="H4805">
        <v>1996.71</v>
      </c>
      <c r="I4805">
        <v>85.5</v>
      </c>
      <c r="J4805">
        <v>25.71</v>
      </c>
      <c r="K4805">
        <v>32.1496</v>
      </c>
      <c r="L4805">
        <v>26.0212</v>
      </c>
      <c r="M4805">
        <v>5.2760999999999996</v>
      </c>
      <c r="N4805">
        <v>16.4009</v>
      </c>
      <c r="O4805" t="s">
        <v>15</v>
      </c>
      <c r="P4805" t="s">
        <v>15</v>
      </c>
      <c r="Q4805" t="s">
        <v>15</v>
      </c>
      <c r="R4805" t="s">
        <v>15</v>
      </c>
      <c r="S4805">
        <v>3.032</v>
      </c>
      <c r="T4805" t="str">
        <f>IF(A4805&lt;=DATE(2020,10,16),"pre","post")</f>
        <v>pre</v>
      </c>
      <c r="U4805">
        <f t="shared" si="600"/>
        <v>0.8965999999999994</v>
      </c>
      <c r="V4805">
        <f t="shared" si="601"/>
        <v>-0.11979999999999791</v>
      </c>
      <c r="W4805">
        <f t="shared" si="602"/>
        <v>-6.1500000000000554E-2</v>
      </c>
      <c r="X4805">
        <f t="shared" si="603"/>
        <v>0.34049999999999869</v>
      </c>
      <c r="Y4805">
        <f t="shared" si="604"/>
        <v>-1.9700000000000273</v>
      </c>
      <c r="Z4805">
        <f t="shared" si="605"/>
        <v>4.9999999999999822E-2</v>
      </c>
      <c r="AC4805">
        <f t="shared" si="606"/>
        <v>0</v>
      </c>
      <c r="AD4805">
        <f t="shared" si="607"/>
        <v>0</v>
      </c>
    </row>
    <row r="4806" spans="1:30" x14ac:dyDescent="0.2">
      <c r="A4806" s="1">
        <v>40368</v>
      </c>
      <c r="B4806" s="2">
        <v>85.1</v>
      </c>
      <c r="C4806" s="2">
        <v>24.98</v>
      </c>
      <c r="D4806" s="2">
        <v>175.61</v>
      </c>
      <c r="E4806" s="2">
        <v>5.87</v>
      </c>
      <c r="F4806" s="2">
        <v>101.502</v>
      </c>
      <c r="G4806" t="s">
        <v>15</v>
      </c>
      <c r="H4806">
        <v>1995.26</v>
      </c>
      <c r="I4806">
        <v>85.1</v>
      </c>
      <c r="J4806">
        <v>24.98</v>
      </c>
      <c r="K4806">
        <v>32.051299999999998</v>
      </c>
      <c r="L4806">
        <v>26.366900000000001</v>
      </c>
      <c r="M4806">
        <v>5.2885999999999997</v>
      </c>
      <c r="N4806">
        <v>16.170500000000001</v>
      </c>
      <c r="O4806" t="s">
        <v>15</v>
      </c>
      <c r="P4806" t="s">
        <v>15</v>
      </c>
      <c r="Q4806" t="s">
        <v>15</v>
      </c>
      <c r="R4806" t="s">
        <v>15</v>
      </c>
      <c r="S4806">
        <v>3.0539999999999998</v>
      </c>
      <c r="T4806" t="str">
        <f>IF(A4806&lt;=DATE(2020,10,16),"pre","post")</f>
        <v>pre</v>
      </c>
      <c r="U4806">
        <f t="shared" si="600"/>
        <v>-9.830000000000183E-2</v>
      </c>
      <c r="V4806">
        <f t="shared" si="601"/>
        <v>0.34570000000000078</v>
      </c>
      <c r="W4806">
        <f t="shared" si="602"/>
        <v>1.2500000000000178E-2</v>
      </c>
      <c r="X4806">
        <f t="shared" si="603"/>
        <v>-0.23039999999999949</v>
      </c>
      <c r="Y4806">
        <f t="shared" si="604"/>
        <v>-1.4500000000000455</v>
      </c>
      <c r="Z4806">
        <f t="shared" si="605"/>
        <v>2.1999999999999797E-2</v>
      </c>
      <c r="AC4806">
        <f t="shared" si="606"/>
        <v>0</v>
      </c>
      <c r="AD4806">
        <f t="shared" si="607"/>
        <v>0</v>
      </c>
    </row>
    <row r="4807" spans="1:30" x14ac:dyDescent="0.2">
      <c r="A4807" s="1">
        <v>40369</v>
      </c>
      <c r="B4807" s="2">
        <v>85.1</v>
      </c>
      <c r="C4807" s="2">
        <v>24.98</v>
      </c>
      <c r="D4807" s="2">
        <v>175.61</v>
      </c>
      <c r="E4807" s="2">
        <v>5.87</v>
      </c>
      <c r="F4807" s="2">
        <v>101.502</v>
      </c>
      <c r="G4807" t="s">
        <v>15</v>
      </c>
      <c r="H4807">
        <v>1995.26</v>
      </c>
      <c r="I4807">
        <v>85.1</v>
      </c>
      <c r="J4807">
        <v>24.98</v>
      </c>
      <c r="K4807">
        <v>32.051299999999998</v>
      </c>
      <c r="L4807">
        <v>26.366900000000001</v>
      </c>
      <c r="M4807">
        <v>5.2885999999999997</v>
      </c>
      <c r="N4807">
        <v>16.170500000000001</v>
      </c>
      <c r="O4807" t="s">
        <v>15</v>
      </c>
      <c r="P4807" t="s">
        <v>15</v>
      </c>
      <c r="Q4807" t="s">
        <v>15</v>
      </c>
      <c r="R4807" t="s">
        <v>15</v>
      </c>
      <c r="S4807">
        <v>3.0539999999999998</v>
      </c>
      <c r="T4807" t="str">
        <f>IF(A4807&lt;=DATE(2020,10,16),"pre","post")</f>
        <v>pre</v>
      </c>
      <c r="U4807">
        <f t="shared" si="600"/>
        <v>0</v>
      </c>
      <c r="V4807">
        <f t="shared" si="601"/>
        <v>0</v>
      </c>
      <c r="W4807">
        <f t="shared" si="602"/>
        <v>0</v>
      </c>
      <c r="X4807">
        <f t="shared" si="603"/>
        <v>0</v>
      </c>
      <c r="Y4807">
        <f t="shared" si="604"/>
        <v>0</v>
      </c>
      <c r="Z4807">
        <f t="shared" si="605"/>
        <v>0</v>
      </c>
      <c r="AC4807">
        <f t="shared" si="606"/>
        <v>0</v>
      </c>
      <c r="AD4807">
        <f t="shared" si="607"/>
        <v>0</v>
      </c>
    </row>
    <row r="4808" spans="1:30" x14ac:dyDescent="0.2">
      <c r="A4808" s="1">
        <v>40370</v>
      </c>
      <c r="B4808" s="2">
        <v>85.1</v>
      </c>
      <c r="C4808" s="2">
        <v>24.98</v>
      </c>
      <c r="D4808" s="2">
        <v>175.61</v>
      </c>
      <c r="E4808" s="2">
        <v>5.87</v>
      </c>
      <c r="F4808" s="2">
        <v>101.502</v>
      </c>
      <c r="G4808" t="s">
        <v>15</v>
      </c>
      <c r="H4808">
        <v>1995.26</v>
      </c>
      <c r="I4808">
        <v>85.1</v>
      </c>
      <c r="J4808">
        <v>24.98</v>
      </c>
      <c r="K4808">
        <v>32.051299999999998</v>
      </c>
      <c r="L4808">
        <v>26.366900000000001</v>
      </c>
      <c r="M4808">
        <v>5.2885999999999997</v>
      </c>
      <c r="N4808">
        <v>16.170500000000001</v>
      </c>
      <c r="O4808" t="s">
        <v>15</v>
      </c>
      <c r="P4808" t="s">
        <v>15</v>
      </c>
      <c r="Q4808" t="s">
        <v>15</v>
      </c>
      <c r="R4808" t="s">
        <v>15</v>
      </c>
      <c r="S4808">
        <v>3.0539999999999998</v>
      </c>
      <c r="T4808" t="str">
        <f>IF(A4808&lt;=DATE(2020,10,16),"pre","post")</f>
        <v>pre</v>
      </c>
      <c r="U4808">
        <f t="shared" si="600"/>
        <v>0</v>
      </c>
      <c r="V4808">
        <f t="shared" si="601"/>
        <v>0</v>
      </c>
      <c r="W4808">
        <f t="shared" si="602"/>
        <v>0</v>
      </c>
      <c r="X4808">
        <f t="shared" si="603"/>
        <v>0</v>
      </c>
      <c r="Y4808">
        <f t="shared" si="604"/>
        <v>0</v>
      </c>
      <c r="Z4808">
        <f t="shared" si="605"/>
        <v>0</v>
      </c>
      <c r="AC4808">
        <f t="shared" si="606"/>
        <v>0</v>
      </c>
      <c r="AD4808">
        <f t="shared" si="607"/>
        <v>0</v>
      </c>
    </row>
    <row r="4809" spans="1:30" x14ac:dyDescent="0.2">
      <c r="A4809" s="1">
        <v>40371</v>
      </c>
      <c r="B4809" s="2">
        <v>82.2</v>
      </c>
      <c r="C4809" s="2">
        <v>24.43</v>
      </c>
      <c r="D4809" s="2">
        <v>173.45</v>
      </c>
      <c r="E4809" s="2">
        <v>5.81</v>
      </c>
      <c r="F4809" s="2">
        <v>101.502</v>
      </c>
      <c r="G4809" t="s">
        <v>15</v>
      </c>
      <c r="H4809">
        <v>1998.91</v>
      </c>
      <c r="I4809">
        <v>82.2</v>
      </c>
      <c r="J4809">
        <v>24.43</v>
      </c>
      <c r="K4809">
        <v>30.495699999999999</v>
      </c>
      <c r="L4809">
        <v>27.2179</v>
      </c>
      <c r="M4809">
        <v>5.4618000000000002</v>
      </c>
      <c r="N4809">
        <v>16.404900000000001</v>
      </c>
      <c r="O4809" t="s">
        <v>15</v>
      </c>
      <c r="P4809" t="s">
        <v>15</v>
      </c>
      <c r="Q4809" t="s">
        <v>15</v>
      </c>
      <c r="R4809" t="s">
        <v>15</v>
      </c>
      <c r="S4809">
        <v>3.0649999999999999</v>
      </c>
      <c r="T4809" t="str">
        <f>IF(A4809&lt;=DATE(2020,10,16),"pre","post")</f>
        <v>pre</v>
      </c>
      <c r="U4809">
        <f t="shared" si="600"/>
        <v>-1.5555999999999983</v>
      </c>
      <c r="V4809">
        <f t="shared" si="601"/>
        <v>0.85099999999999909</v>
      </c>
      <c r="W4809">
        <f t="shared" si="602"/>
        <v>0.17320000000000046</v>
      </c>
      <c r="X4809">
        <f t="shared" si="603"/>
        <v>0.23440000000000083</v>
      </c>
      <c r="Y4809">
        <f t="shared" si="604"/>
        <v>3.6500000000000909</v>
      </c>
      <c r="Z4809">
        <f t="shared" si="605"/>
        <v>1.1000000000000121E-2</v>
      </c>
      <c r="AC4809">
        <f t="shared" si="606"/>
        <v>0</v>
      </c>
      <c r="AD4809">
        <f t="shared" si="607"/>
        <v>0</v>
      </c>
    </row>
    <row r="4810" spans="1:30" x14ac:dyDescent="0.2">
      <c r="A4810" s="1">
        <v>40372</v>
      </c>
      <c r="B4810" s="2">
        <v>80.3</v>
      </c>
      <c r="C4810" s="2">
        <v>24.56</v>
      </c>
      <c r="D4810" s="2">
        <v>179.37</v>
      </c>
      <c r="E4810" s="2">
        <v>5.64</v>
      </c>
      <c r="F4810" s="2">
        <v>101.502</v>
      </c>
      <c r="G4810" t="s">
        <v>15</v>
      </c>
      <c r="H4810">
        <v>1995.28</v>
      </c>
      <c r="I4810">
        <v>80.3</v>
      </c>
      <c r="J4810">
        <v>24.56</v>
      </c>
      <c r="K4810">
        <v>28.535499999999999</v>
      </c>
      <c r="L4810">
        <v>25.702300000000001</v>
      </c>
      <c r="M4810">
        <v>5.6093999999999999</v>
      </c>
      <c r="N4810">
        <v>15.0037</v>
      </c>
      <c r="O4810" t="s">
        <v>15</v>
      </c>
      <c r="P4810" t="s">
        <v>15</v>
      </c>
      <c r="Q4810" t="s">
        <v>15</v>
      </c>
      <c r="R4810" t="s">
        <v>15</v>
      </c>
      <c r="S4810">
        <v>3.1230000000000002</v>
      </c>
      <c r="T4810" t="str">
        <f>IF(A4810&lt;=DATE(2020,10,16),"pre","post")</f>
        <v>pre</v>
      </c>
      <c r="U4810">
        <f t="shared" si="600"/>
        <v>-1.9602000000000004</v>
      </c>
      <c r="V4810">
        <f t="shared" si="601"/>
        <v>-1.5155999999999992</v>
      </c>
      <c r="W4810">
        <f t="shared" si="602"/>
        <v>0.14759999999999973</v>
      </c>
      <c r="X4810">
        <f t="shared" si="603"/>
        <v>-1.4012000000000011</v>
      </c>
      <c r="Y4810">
        <f t="shared" si="604"/>
        <v>-3.6300000000001091</v>
      </c>
      <c r="Z4810">
        <f t="shared" si="605"/>
        <v>5.8000000000000274E-2</v>
      </c>
      <c r="AC4810">
        <f t="shared" si="606"/>
        <v>0</v>
      </c>
      <c r="AD4810">
        <f t="shared" si="607"/>
        <v>0</v>
      </c>
    </row>
    <row r="4811" spans="1:30" x14ac:dyDescent="0.2">
      <c r="A4811" s="1">
        <v>40373</v>
      </c>
      <c r="B4811" s="2">
        <v>79</v>
      </c>
      <c r="C4811" s="2">
        <v>24.89</v>
      </c>
      <c r="D4811" s="2">
        <v>163.56</v>
      </c>
      <c r="E4811" s="2">
        <v>5.67</v>
      </c>
      <c r="F4811" s="2">
        <v>101.502</v>
      </c>
      <c r="G4811" t="s">
        <v>15</v>
      </c>
      <c r="H4811">
        <v>2005.84</v>
      </c>
      <c r="I4811">
        <v>79</v>
      </c>
      <c r="J4811">
        <v>24.89</v>
      </c>
      <c r="K4811">
        <v>28.760400000000001</v>
      </c>
      <c r="L4811">
        <v>24.8385</v>
      </c>
      <c r="M4811">
        <v>3.7761</v>
      </c>
      <c r="N4811">
        <v>15.0396</v>
      </c>
      <c r="O4811" t="s">
        <v>15</v>
      </c>
      <c r="P4811" t="s">
        <v>15</v>
      </c>
      <c r="Q4811" t="s">
        <v>15</v>
      </c>
      <c r="R4811" t="s">
        <v>15</v>
      </c>
      <c r="S4811">
        <v>3.044</v>
      </c>
      <c r="T4811" t="str">
        <f>IF(A4811&lt;=DATE(2020,10,16),"pre","post")</f>
        <v>pre</v>
      </c>
      <c r="U4811">
        <f t="shared" si="600"/>
        <v>0.22490000000000165</v>
      </c>
      <c r="V4811">
        <f t="shared" si="601"/>
        <v>-0.86380000000000123</v>
      </c>
      <c r="W4811">
        <f t="shared" si="602"/>
        <v>-1.8332999999999999</v>
      </c>
      <c r="X4811">
        <f t="shared" si="603"/>
        <v>3.5899999999999821E-2</v>
      </c>
      <c r="Y4811">
        <f t="shared" si="604"/>
        <v>10.559999999999945</v>
      </c>
      <c r="Z4811">
        <f t="shared" si="605"/>
        <v>-7.9000000000000181E-2</v>
      </c>
      <c r="AC4811">
        <f t="shared" si="606"/>
        <v>1</v>
      </c>
      <c r="AD4811">
        <f t="shared" si="607"/>
        <v>0</v>
      </c>
    </row>
    <row r="4812" spans="1:30" x14ac:dyDescent="0.2">
      <c r="A4812" s="1">
        <v>40374</v>
      </c>
      <c r="B4812" s="2">
        <v>78.099999999999994</v>
      </c>
      <c r="C4812" s="2">
        <v>25.14</v>
      </c>
      <c r="D4812" s="2">
        <v>163.38999999999999</v>
      </c>
      <c r="E4812" s="2">
        <v>5.7</v>
      </c>
      <c r="F4812" s="2">
        <v>101.502</v>
      </c>
      <c r="G4812" t="s">
        <v>15</v>
      </c>
      <c r="H4812">
        <v>2014.14</v>
      </c>
      <c r="I4812">
        <v>78.099999999999994</v>
      </c>
      <c r="J4812">
        <v>25.14</v>
      </c>
      <c r="K4812">
        <v>27.613299999999999</v>
      </c>
      <c r="L4812">
        <v>24.4665</v>
      </c>
      <c r="M4812">
        <v>2.2204000000000002</v>
      </c>
      <c r="N4812">
        <v>13.679</v>
      </c>
      <c r="O4812" t="s">
        <v>15</v>
      </c>
      <c r="P4812" t="s">
        <v>15</v>
      </c>
      <c r="Q4812" t="s">
        <v>15</v>
      </c>
      <c r="R4812" t="s">
        <v>15</v>
      </c>
      <c r="S4812">
        <v>2.996</v>
      </c>
      <c r="T4812" t="str">
        <f>IF(A4812&lt;=DATE(2020,10,16),"pre","post")</f>
        <v>pre</v>
      </c>
      <c r="U4812">
        <f t="shared" si="600"/>
        <v>-1.1471000000000018</v>
      </c>
      <c r="V4812">
        <f t="shared" si="601"/>
        <v>-0.37199999999999989</v>
      </c>
      <c r="W4812">
        <f t="shared" si="602"/>
        <v>-1.5556999999999999</v>
      </c>
      <c r="X4812">
        <f t="shared" si="603"/>
        <v>-1.3605999999999998</v>
      </c>
      <c r="Y4812">
        <f t="shared" si="604"/>
        <v>8.3000000000001819</v>
      </c>
      <c r="Z4812">
        <f t="shared" si="605"/>
        <v>-4.8000000000000043E-2</v>
      </c>
      <c r="AC4812">
        <f t="shared" si="606"/>
        <v>1</v>
      </c>
      <c r="AD4812">
        <f t="shared" si="607"/>
        <v>0</v>
      </c>
    </row>
    <row r="4813" spans="1:30" x14ac:dyDescent="0.2">
      <c r="A4813" s="1">
        <v>40375</v>
      </c>
      <c r="B4813" s="2">
        <v>81.2</v>
      </c>
      <c r="C4813" s="2">
        <v>26.25</v>
      </c>
      <c r="D4813" s="2">
        <v>167.3</v>
      </c>
      <c r="E4813" s="2">
        <v>5.76</v>
      </c>
      <c r="F4813" s="2">
        <v>101.502</v>
      </c>
      <c r="G4813" t="s">
        <v>15</v>
      </c>
      <c r="H4813">
        <v>2018.75</v>
      </c>
      <c r="I4813">
        <v>81.2</v>
      </c>
      <c r="J4813">
        <v>26.25</v>
      </c>
      <c r="K4813">
        <v>24.137</v>
      </c>
      <c r="L4813">
        <v>22.900700000000001</v>
      </c>
      <c r="M4813">
        <v>2.1703000000000001</v>
      </c>
      <c r="N4813">
        <v>14.6456</v>
      </c>
      <c r="O4813" t="s">
        <v>15</v>
      </c>
      <c r="P4813" t="s">
        <v>15</v>
      </c>
      <c r="Q4813" t="s">
        <v>15</v>
      </c>
      <c r="R4813" t="s">
        <v>15</v>
      </c>
      <c r="S4813">
        <v>2.923</v>
      </c>
      <c r="T4813" t="str">
        <f>IF(A4813&lt;=DATE(2020,10,16),"pre","post")</f>
        <v>pre</v>
      </c>
      <c r="U4813">
        <f t="shared" si="600"/>
        <v>-3.4762999999999984</v>
      </c>
      <c r="V4813">
        <f t="shared" si="601"/>
        <v>-1.5657999999999994</v>
      </c>
      <c r="W4813">
        <f t="shared" si="602"/>
        <v>-5.0100000000000033E-2</v>
      </c>
      <c r="X4813">
        <f t="shared" si="603"/>
        <v>0.96659999999999968</v>
      </c>
      <c r="Y4813">
        <f t="shared" si="604"/>
        <v>4.6099999999999</v>
      </c>
      <c r="Z4813">
        <f t="shared" si="605"/>
        <v>-7.2999999999999954E-2</v>
      </c>
      <c r="AC4813">
        <f t="shared" si="606"/>
        <v>1</v>
      </c>
      <c r="AD4813">
        <f t="shared" si="607"/>
        <v>0</v>
      </c>
    </row>
    <row r="4814" spans="1:30" x14ac:dyDescent="0.2">
      <c r="A4814" s="1">
        <v>40376</v>
      </c>
      <c r="B4814" s="2">
        <v>81.2</v>
      </c>
      <c r="C4814" s="2">
        <v>26.25</v>
      </c>
      <c r="D4814" s="2">
        <v>167.3</v>
      </c>
      <c r="E4814" s="2">
        <v>5.76</v>
      </c>
      <c r="F4814" s="2">
        <v>101.502</v>
      </c>
      <c r="G4814" t="s">
        <v>15</v>
      </c>
      <c r="H4814">
        <v>2018.75</v>
      </c>
      <c r="I4814">
        <v>81.2</v>
      </c>
      <c r="J4814">
        <v>26.25</v>
      </c>
      <c r="K4814">
        <v>24.137</v>
      </c>
      <c r="L4814">
        <v>22.900700000000001</v>
      </c>
      <c r="M4814">
        <v>2.1703000000000001</v>
      </c>
      <c r="N4814">
        <v>14.6456</v>
      </c>
      <c r="O4814" t="s">
        <v>15</v>
      </c>
      <c r="P4814" t="s">
        <v>15</v>
      </c>
      <c r="Q4814" t="s">
        <v>15</v>
      </c>
      <c r="R4814" t="s">
        <v>15</v>
      </c>
      <c r="S4814">
        <v>2.923</v>
      </c>
      <c r="T4814" t="str">
        <f>IF(A4814&lt;=DATE(2020,10,16),"pre","post")</f>
        <v>pre</v>
      </c>
      <c r="U4814">
        <f t="shared" si="600"/>
        <v>0</v>
      </c>
      <c r="V4814">
        <f t="shared" si="601"/>
        <v>0</v>
      </c>
      <c r="W4814">
        <f t="shared" si="602"/>
        <v>0</v>
      </c>
      <c r="X4814">
        <f t="shared" si="603"/>
        <v>0</v>
      </c>
      <c r="Y4814">
        <f t="shared" si="604"/>
        <v>0</v>
      </c>
      <c r="Z4814">
        <f t="shared" si="605"/>
        <v>0</v>
      </c>
      <c r="AC4814">
        <f t="shared" si="606"/>
        <v>0</v>
      </c>
      <c r="AD4814">
        <f t="shared" si="607"/>
        <v>0</v>
      </c>
    </row>
    <row r="4815" spans="1:30" x14ac:dyDescent="0.2">
      <c r="A4815" s="1">
        <v>40377</v>
      </c>
      <c r="B4815" s="2">
        <v>81.2</v>
      </c>
      <c r="C4815" s="2">
        <v>26.25</v>
      </c>
      <c r="D4815" s="2">
        <v>167.3</v>
      </c>
      <c r="E4815" s="2">
        <v>5.76</v>
      </c>
      <c r="F4815" s="2">
        <v>101.502</v>
      </c>
      <c r="G4815" t="s">
        <v>15</v>
      </c>
      <c r="H4815">
        <v>2018.75</v>
      </c>
      <c r="I4815">
        <v>81.2</v>
      </c>
      <c r="J4815">
        <v>26.25</v>
      </c>
      <c r="K4815">
        <v>24.137</v>
      </c>
      <c r="L4815">
        <v>22.900700000000001</v>
      </c>
      <c r="M4815">
        <v>2.1703000000000001</v>
      </c>
      <c r="N4815">
        <v>14.6456</v>
      </c>
      <c r="O4815" t="s">
        <v>15</v>
      </c>
      <c r="P4815" t="s">
        <v>15</v>
      </c>
      <c r="Q4815" t="s">
        <v>15</v>
      </c>
      <c r="R4815" t="s">
        <v>15</v>
      </c>
      <c r="S4815">
        <v>2.923</v>
      </c>
      <c r="T4815" t="str">
        <f>IF(A4815&lt;=DATE(2020,10,16),"pre","post")</f>
        <v>pre</v>
      </c>
      <c r="U4815">
        <f t="shared" si="600"/>
        <v>0</v>
      </c>
      <c r="V4815">
        <f t="shared" si="601"/>
        <v>0</v>
      </c>
      <c r="W4815">
        <f t="shared" si="602"/>
        <v>0</v>
      </c>
      <c r="X4815">
        <f t="shared" si="603"/>
        <v>0</v>
      </c>
      <c r="Y4815">
        <f t="shared" si="604"/>
        <v>0</v>
      </c>
      <c r="Z4815">
        <f t="shared" si="605"/>
        <v>0</v>
      </c>
      <c r="AC4815">
        <f t="shared" si="606"/>
        <v>0</v>
      </c>
      <c r="AD4815">
        <f t="shared" si="607"/>
        <v>0</v>
      </c>
    </row>
    <row r="4816" spans="1:30" x14ac:dyDescent="0.2">
      <c r="A4816" s="1">
        <v>40378</v>
      </c>
      <c r="B4816" s="2">
        <v>79.400000000000006</v>
      </c>
      <c r="C4816" s="2">
        <v>25.97</v>
      </c>
      <c r="D4816" s="2">
        <v>177.5</v>
      </c>
      <c r="E4816" s="2">
        <v>5.72</v>
      </c>
      <c r="F4816" s="2">
        <v>101.502</v>
      </c>
      <c r="G4816" t="s">
        <v>15</v>
      </c>
      <c r="H4816">
        <v>2015.47</v>
      </c>
      <c r="I4816">
        <v>79.400000000000006</v>
      </c>
      <c r="J4816">
        <v>25.97</v>
      </c>
      <c r="K4816">
        <v>23.242100000000001</v>
      </c>
      <c r="L4816">
        <v>23.122599999999998</v>
      </c>
      <c r="M4816">
        <v>2.8948999999999998</v>
      </c>
      <c r="N4816">
        <v>14.958299999999999</v>
      </c>
      <c r="O4816" t="s">
        <v>15</v>
      </c>
      <c r="P4816" t="s">
        <v>15</v>
      </c>
      <c r="Q4816" t="s">
        <v>15</v>
      </c>
      <c r="R4816" t="s">
        <v>15</v>
      </c>
      <c r="S4816">
        <v>2.9550000000000001</v>
      </c>
      <c r="T4816" t="str">
        <f>IF(A4816&lt;=DATE(2020,10,16),"pre","post")</f>
        <v>pre</v>
      </c>
      <c r="U4816">
        <f t="shared" si="600"/>
        <v>-0.89489999999999981</v>
      </c>
      <c r="V4816">
        <f t="shared" si="601"/>
        <v>0.22189999999999799</v>
      </c>
      <c r="W4816">
        <f t="shared" si="602"/>
        <v>0.72459999999999969</v>
      </c>
      <c r="X4816">
        <f t="shared" si="603"/>
        <v>0.31269999999999953</v>
      </c>
      <c r="Y4816">
        <f t="shared" si="604"/>
        <v>-3.2799999999999727</v>
      </c>
      <c r="Z4816">
        <f t="shared" si="605"/>
        <v>3.2000000000000028E-2</v>
      </c>
      <c r="AC4816">
        <f t="shared" si="606"/>
        <v>0</v>
      </c>
      <c r="AD4816">
        <f t="shared" si="607"/>
        <v>0</v>
      </c>
    </row>
    <row r="4817" spans="1:30" x14ac:dyDescent="0.2">
      <c r="A4817" s="1">
        <v>40379</v>
      </c>
      <c r="B4817" s="2">
        <v>78.7</v>
      </c>
      <c r="C4817" s="2">
        <v>23.93</v>
      </c>
      <c r="D4817" s="2">
        <v>172.29</v>
      </c>
      <c r="E4817" s="2">
        <v>5.71</v>
      </c>
      <c r="F4817" s="2">
        <v>101.502</v>
      </c>
      <c r="G4817" t="s">
        <v>15</v>
      </c>
      <c r="H4817">
        <v>2018.72</v>
      </c>
      <c r="I4817">
        <v>78.7</v>
      </c>
      <c r="J4817">
        <v>23.93</v>
      </c>
      <c r="K4817">
        <v>22.1569</v>
      </c>
      <c r="L4817">
        <v>21.8992</v>
      </c>
      <c r="M4817">
        <v>2.2360000000000002</v>
      </c>
      <c r="N4817">
        <v>14.322900000000001</v>
      </c>
      <c r="O4817" t="s">
        <v>15</v>
      </c>
      <c r="P4817" t="s">
        <v>15</v>
      </c>
      <c r="Q4817" t="s">
        <v>15</v>
      </c>
      <c r="R4817" t="s">
        <v>15</v>
      </c>
      <c r="S4817">
        <v>2.95</v>
      </c>
      <c r="T4817" t="str">
        <f>IF(A4817&lt;=DATE(2020,10,16),"pre","post")</f>
        <v>pre</v>
      </c>
      <c r="U4817">
        <f t="shared" si="600"/>
        <v>-1.0852000000000004</v>
      </c>
      <c r="V4817">
        <f t="shared" si="601"/>
        <v>-1.223399999999998</v>
      </c>
      <c r="W4817">
        <f t="shared" si="602"/>
        <v>-0.6588999999999996</v>
      </c>
      <c r="X4817">
        <f t="shared" si="603"/>
        <v>-0.63539999999999885</v>
      </c>
      <c r="Y4817">
        <f t="shared" si="604"/>
        <v>3.25</v>
      </c>
      <c r="Z4817">
        <f t="shared" si="605"/>
        <v>-4.9999999999998934E-3</v>
      </c>
      <c r="AC4817">
        <f t="shared" si="606"/>
        <v>0</v>
      </c>
      <c r="AD4817">
        <f t="shared" si="607"/>
        <v>0</v>
      </c>
    </row>
    <row r="4818" spans="1:30" x14ac:dyDescent="0.2">
      <c r="A4818" s="1">
        <v>40380</v>
      </c>
      <c r="B4818" s="2">
        <v>78.400000000000006</v>
      </c>
      <c r="C4818" s="2">
        <v>25.64</v>
      </c>
      <c r="D4818" s="2">
        <v>165.84</v>
      </c>
      <c r="E4818" s="2">
        <v>5.69</v>
      </c>
      <c r="F4818" s="2">
        <v>101.502</v>
      </c>
      <c r="G4818" t="s">
        <v>15</v>
      </c>
      <c r="H4818">
        <v>2026.78</v>
      </c>
      <c r="I4818">
        <v>78.400000000000006</v>
      </c>
      <c r="J4818">
        <v>25.64</v>
      </c>
      <c r="K4818">
        <v>23.144100000000002</v>
      </c>
      <c r="L4818">
        <v>21.414200000000001</v>
      </c>
      <c r="M4818">
        <v>1.3038000000000001</v>
      </c>
      <c r="N4818">
        <v>13.591100000000001</v>
      </c>
      <c r="O4818" t="s">
        <v>15</v>
      </c>
      <c r="P4818" t="s">
        <v>15</v>
      </c>
      <c r="Q4818" t="s">
        <v>15</v>
      </c>
      <c r="R4818" t="s">
        <v>15</v>
      </c>
      <c r="S4818">
        <v>2.88</v>
      </c>
      <c r="T4818" t="str">
        <f>IF(A4818&lt;=DATE(2020,10,16),"pre","post")</f>
        <v>pre</v>
      </c>
      <c r="U4818">
        <f t="shared" si="600"/>
        <v>0.98720000000000141</v>
      </c>
      <c r="V4818">
        <f t="shared" si="601"/>
        <v>-0.48499999999999943</v>
      </c>
      <c r="W4818">
        <f t="shared" si="602"/>
        <v>-0.93220000000000014</v>
      </c>
      <c r="X4818">
        <f t="shared" si="603"/>
        <v>-0.73179999999999978</v>
      </c>
      <c r="Y4818">
        <f t="shared" si="604"/>
        <v>8.0599999999999454</v>
      </c>
      <c r="Z4818">
        <f t="shared" si="605"/>
        <v>-7.0000000000000284E-2</v>
      </c>
      <c r="AC4818">
        <f t="shared" si="606"/>
        <v>1</v>
      </c>
      <c r="AD4818">
        <f t="shared" si="607"/>
        <v>0</v>
      </c>
    </row>
    <row r="4819" spans="1:30" x14ac:dyDescent="0.2">
      <c r="A4819" s="1">
        <v>40381</v>
      </c>
      <c r="B4819" s="2">
        <v>78.8</v>
      </c>
      <c r="C4819" s="2">
        <v>24.63</v>
      </c>
      <c r="D4819" s="2">
        <v>181.84</v>
      </c>
      <c r="E4819" s="2">
        <v>5.57</v>
      </c>
      <c r="F4819" s="2">
        <v>101.502</v>
      </c>
      <c r="G4819" t="s">
        <v>15</v>
      </c>
      <c r="H4819">
        <v>2024.03</v>
      </c>
      <c r="I4819">
        <v>78.8</v>
      </c>
      <c r="J4819">
        <v>24.63</v>
      </c>
      <c r="K4819">
        <v>22.0425</v>
      </c>
      <c r="L4819">
        <v>20.462</v>
      </c>
      <c r="M4819">
        <v>0.58979999999999999</v>
      </c>
      <c r="N4819">
        <v>12.9922</v>
      </c>
      <c r="O4819" t="s">
        <v>15</v>
      </c>
      <c r="P4819" t="s">
        <v>15</v>
      </c>
      <c r="Q4819" t="s">
        <v>15</v>
      </c>
      <c r="R4819" t="s">
        <v>15</v>
      </c>
      <c r="S4819">
        <v>2.9369999999999998</v>
      </c>
      <c r="T4819" t="str">
        <f>IF(A4819&lt;=DATE(2020,10,16),"pre","post")</f>
        <v>pre</v>
      </c>
      <c r="U4819">
        <f t="shared" si="600"/>
        <v>-1.1016000000000012</v>
      </c>
      <c r="V4819">
        <f t="shared" si="601"/>
        <v>-0.95220000000000127</v>
      </c>
      <c r="W4819">
        <f t="shared" si="602"/>
        <v>-0.71400000000000008</v>
      </c>
      <c r="X4819">
        <f t="shared" si="603"/>
        <v>-0.59890000000000043</v>
      </c>
      <c r="Y4819">
        <f t="shared" si="604"/>
        <v>-2.75</v>
      </c>
      <c r="Z4819">
        <f t="shared" si="605"/>
        <v>5.699999999999994E-2</v>
      </c>
      <c r="AC4819">
        <f t="shared" si="606"/>
        <v>0</v>
      </c>
      <c r="AD4819">
        <f t="shared" si="607"/>
        <v>0</v>
      </c>
    </row>
    <row r="4820" spans="1:30" x14ac:dyDescent="0.2">
      <c r="A4820" s="1">
        <v>40382</v>
      </c>
      <c r="B4820" s="2">
        <v>78.900000000000006</v>
      </c>
      <c r="C4820" s="2">
        <v>23.47</v>
      </c>
      <c r="D4820" s="2">
        <v>180.15</v>
      </c>
      <c r="E4820" s="2">
        <v>5.48</v>
      </c>
      <c r="F4820" s="2">
        <v>101.502</v>
      </c>
      <c r="G4820" t="s">
        <v>15</v>
      </c>
      <c r="H4820">
        <v>2019.31</v>
      </c>
      <c r="I4820">
        <v>78.900000000000006</v>
      </c>
      <c r="J4820">
        <v>23.47</v>
      </c>
      <c r="K4820">
        <v>24.8385</v>
      </c>
      <c r="L4820">
        <v>21.324200000000001</v>
      </c>
      <c r="M4820">
        <v>1.0845</v>
      </c>
      <c r="N4820">
        <v>13.116899999999999</v>
      </c>
      <c r="O4820" t="s">
        <v>15</v>
      </c>
      <c r="P4820" t="s">
        <v>15</v>
      </c>
      <c r="Q4820" t="s">
        <v>15</v>
      </c>
      <c r="R4820" t="s">
        <v>15</v>
      </c>
      <c r="S4820">
        <v>2.996</v>
      </c>
      <c r="T4820" t="str">
        <f>IF(A4820&lt;=DATE(2020,10,16),"pre","post")</f>
        <v>pre</v>
      </c>
      <c r="U4820">
        <f t="shared" si="600"/>
        <v>2.7959999999999994</v>
      </c>
      <c r="V4820">
        <f t="shared" si="601"/>
        <v>0.86220000000000141</v>
      </c>
      <c r="W4820">
        <f t="shared" si="602"/>
        <v>0.49470000000000003</v>
      </c>
      <c r="X4820">
        <f t="shared" si="603"/>
        <v>0.12469999999999892</v>
      </c>
      <c r="Y4820">
        <f t="shared" si="604"/>
        <v>-4.7200000000000273</v>
      </c>
      <c r="Z4820">
        <f t="shared" si="605"/>
        <v>5.9000000000000163E-2</v>
      </c>
      <c r="AC4820">
        <f t="shared" si="606"/>
        <v>0</v>
      </c>
      <c r="AD4820">
        <f t="shared" si="607"/>
        <v>0</v>
      </c>
    </row>
    <row r="4821" spans="1:30" x14ac:dyDescent="0.2">
      <c r="A4821" s="1">
        <v>40383</v>
      </c>
      <c r="B4821" s="2">
        <v>78.900000000000006</v>
      </c>
      <c r="C4821" s="2">
        <v>23.47</v>
      </c>
      <c r="D4821" s="2">
        <v>180.15</v>
      </c>
      <c r="E4821" s="2">
        <v>5.48</v>
      </c>
      <c r="F4821" s="2">
        <v>101.502</v>
      </c>
      <c r="G4821" t="s">
        <v>15</v>
      </c>
      <c r="H4821">
        <v>2019.31</v>
      </c>
      <c r="I4821">
        <v>78.900000000000006</v>
      </c>
      <c r="J4821">
        <v>23.47</v>
      </c>
      <c r="K4821">
        <v>24.8385</v>
      </c>
      <c r="L4821">
        <v>21.324200000000001</v>
      </c>
      <c r="M4821">
        <v>1.0845</v>
      </c>
      <c r="N4821">
        <v>13.116899999999999</v>
      </c>
      <c r="O4821" t="s">
        <v>15</v>
      </c>
      <c r="P4821" t="s">
        <v>15</v>
      </c>
      <c r="Q4821" t="s">
        <v>15</v>
      </c>
      <c r="R4821" t="s">
        <v>15</v>
      </c>
      <c r="S4821">
        <v>2.996</v>
      </c>
      <c r="T4821" t="str">
        <f>IF(A4821&lt;=DATE(2020,10,16),"pre","post")</f>
        <v>pre</v>
      </c>
      <c r="U4821">
        <f t="shared" si="600"/>
        <v>0</v>
      </c>
      <c r="V4821">
        <f t="shared" si="601"/>
        <v>0</v>
      </c>
      <c r="W4821">
        <f t="shared" si="602"/>
        <v>0</v>
      </c>
      <c r="X4821">
        <f t="shared" si="603"/>
        <v>0</v>
      </c>
      <c r="Y4821">
        <f t="shared" si="604"/>
        <v>0</v>
      </c>
      <c r="Z4821">
        <f t="shared" si="605"/>
        <v>0</v>
      </c>
      <c r="AC4821">
        <f t="shared" si="606"/>
        <v>0</v>
      </c>
      <c r="AD4821">
        <f t="shared" si="607"/>
        <v>0</v>
      </c>
    </row>
    <row r="4822" spans="1:30" x14ac:dyDescent="0.2">
      <c r="A4822" s="1">
        <v>40384</v>
      </c>
      <c r="B4822" s="2">
        <v>78.900000000000006</v>
      </c>
      <c r="C4822" s="2">
        <v>23.47</v>
      </c>
      <c r="D4822" s="2">
        <v>180.15</v>
      </c>
      <c r="E4822" s="2">
        <v>5.48</v>
      </c>
      <c r="F4822" s="2">
        <v>101.502</v>
      </c>
      <c r="G4822" t="s">
        <v>15</v>
      </c>
      <c r="H4822">
        <v>2019.31</v>
      </c>
      <c r="I4822">
        <v>78.900000000000006</v>
      </c>
      <c r="J4822">
        <v>23.47</v>
      </c>
      <c r="K4822">
        <v>24.8385</v>
      </c>
      <c r="L4822">
        <v>21.324200000000001</v>
      </c>
      <c r="M4822">
        <v>1.0845</v>
      </c>
      <c r="N4822">
        <v>13.116899999999999</v>
      </c>
      <c r="O4822" t="s">
        <v>15</v>
      </c>
      <c r="P4822" t="s">
        <v>15</v>
      </c>
      <c r="Q4822" t="s">
        <v>15</v>
      </c>
      <c r="R4822" t="s">
        <v>15</v>
      </c>
      <c r="S4822">
        <v>2.996</v>
      </c>
      <c r="T4822" t="str">
        <f>IF(A4822&lt;=DATE(2020,10,16),"pre","post")</f>
        <v>pre</v>
      </c>
      <c r="U4822">
        <f t="shared" si="600"/>
        <v>0</v>
      </c>
      <c r="V4822">
        <f t="shared" si="601"/>
        <v>0</v>
      </c>
      <c r="W4822">
        <f t="shared" si="602"/>
        <v>0</v>
      </c>
      <c r="X4822">
        <f t="shared" si="603"/>
        <v>0</v>
      </c>
      <c r="Y4822">
        <f t="shared" si="604"/>
        <v>0</v>
      </c>
      <c r="Z4822">
        <f t="shared" si="605"/>
        <v>0</v>
      </c>
      <c r="AC4822">
        <f t="shared" si="606"/>
        <v>0</v>
      </c>
      <c r="AD4822">
        <f t="shared" si="607"/>
        <v>0</v>
      </c>
    </row>
    <row r="4823" spans="1:30" x14ac:dyDescent="0.2">
      <c r="A4823" s="1">
        <v>40385</v>
      </c>
      <c r="B4823" s="2">
        <v>77.3</v>
      </c>
      <c r="C4823" s="2">
        <v>22.73</v>
      </c>
      <c r="D4823" s="2">
        <v>174.22</v>
      </c>
      <c r="E4823" s="2">
        <v>5.43</v>
      </c>
      <c r="F4823" s="2">
        <v>101.502</v>
      </c>
      <c r="G4823" t="s">
        <v>15</v>
      </c>
      <c r="H4823">
        <v>2021.95</v>
      </c>
      <c r="I4823">
        <v>77.3</v>
      </c>
      <c r="J4823">
        <v>22.73</v>
      </c>
      <c r="K4823">
        <v>22.2621</v>
      </c>
      <c r="L4823">
        <v>20.637899999999998</v>
      </c>
      <c r="M4823">
        <v>0.51270000000000004</v>
      </c>
      <c r="N4823">
        <v>12.6935</v>
      </c>
      <c r="O4823" t="s">
        <v>15</v>
      </c>
      <c r="P4823" t="s">
        <v>15</v>
      </c>
      <c r="Q4823" t="s">
        <v>15</v>
      </c>
      <c r="R4823" t="s">
        <v>15</v>
      </c>
      <c r="S4823">
        <v>2.9940000000000002</v>
      </c>
      <c r="T4823" t="str">
        <f>IF(A4823&lt;=DATE(2020,10,16),"pre","post")</f>
        <v>pre</v>
      </c>
      <c r="U4823">
        <f t="shared" si="600"/>
        <v>-2.5763999999999996</v>
      </c>
      <c r="V4823">
        <f t="shared" si="601"/>
        <v>-0.6863000000000028</v>
      </c>
      <c r="W4823">
        <f t="shared" si="602"/>
        <v>-0.57179999999999997</v>
      </c>
      <c r="X4823">
        <f t="shared" si="603"/>
        <v>-0.42339999999999911</v>
      </c>
      <c r="Y4823">
        <f t="shared" si="604"/>
        <v>2.6400000000001</v>
      </c>
      <c r="Z4823">
        <f t="shared" si="605"/>
        <v>-1.9999999999997797E-3</v>
      </c>
      <c r="AC4823">
        <f t="shared" si="606"/>
        <v>0</v>
      </c>
      <c r="AD4823">
        <f t="shared" si="607"/>
        <v>0</v>
      </c>
    </row>
    <row r="4824" spans="1:30" x14ac:dyDescent="0.2">
      <c r="A4824" s="1">
        <v>40386</v>
      </c>
      <c r="B4824" s="2">
        <v>77.099999999999994</v>
      </c>
      <c r="C4824" s="2">
        <v>23.19</v>
      </c>
      <c r="D4824" s="2">
        <v>181.41</v>
      </c>
      <c r="E4824" s="2">
        <v>5.3</v>
      </c>
      <c r="F4824" s="2">
        <v>101.502</v>
      </c>
      <c r="G4824" t="s">
        <v>15</v>
      </c>
      <c r="H4824">
        <v>2020.64</v>
      </c>
      <c r="I4824">
        <v>77.099999999999994</v>
      </c>
      <c r="J4824">
        <v>23.19</v>
      </c>
      <c r="K4824">
        <v>21.175699999999999</v>
      </c>
      <c r="L4824">
        <v>19.135200000000001</v>
      </c>
      <c r="M4824">
        <v>-0.69679999999999997</v>
      </c>
      <c r="N4824">
        <v>10.4475</v>
      </c>
      <c r="O4824" t="s">
        <v>15</v>
      </c>
      <c r="P4824" t="s">
        <v>15</v>
      </c>
      <c r="Q4824" t="s">
        <v>15</v>
      </c>
      <c r="R4824" t="s">
        <v>15</v>
      </c>
      <c r="S4824">
        <v>3.05</v>
      </c>
      <c r="T4824" t="str">
        <f>IF(A4824&lt;=DATE(2020,10,16),"pre","post")</f>
        <v>pre</v>
      </c>
      <c r="U4824">
        <f t="shared" si="600"/>
        <v>-1.0864000000000011</v>
      </c>
      <c r="V4824">
        <f t="shared" si="601"/>
        <v>-1.5026999999999973</v>
      </c>
      <c r="W4824">
        <f t="shared" si="602"/>
        <v>-1.2095</v>
      </c>
      <c r="X4824">
        <f t="shared" si="603"/>
        <v>-2.2460000000000004</v>
      </c>
      <c r="Y4824">
        <f t="shared" si="604"/>
        <v>-1.3099999999999454</v>
      </c>
      <c r="Z4824">
        <f t="shared" si="605"/>
        <v>5.5999999999999606E-2</v>
      </c>
      <c r="AC4824">
        <f t="shared" si="606"/>
        <v>0</v>
      </c>
      <c r="AD4824">
        <f t="shared" si="607"/>
        <v>0</v>
      </c>
    </row>
    <row r="4825" spans="1:30" x14ac:dyDescent="0.2">
      <c r="A4825" s="1">
        <v>40387</v>
      </c>
      <c r="B4825" s="2">
        <v>76.3</v>
      </c>
      <c r="C4825" s="2">
        <v>24.25</v>
      </c>
      <c r="D4825" s="2">
        <v>170.8</v>
      </c>
      <c r="E4825" s="2">
        <v>5.36</v>
      </c>
      <c r="F4825" s="2">
        <v>101.502</v>
      </c>
      <c r="G4825" t="s">
        <v>15</v>
      </c>
      <c r="H4825">
        <v>2026.37</v>
      </c>
      <c r="I4825">
        <v>76.3</v>
      </c>
      <c r="J4825">
        <v>24.25</v>
      </c>
      <c r="K4825">
        <v>17.084299999999999</v>
      </c>
      <c r="L4825">
        <v>18.1388</v>
      </c>
      <c r="M4825">
        <v>-1.9261999999999999</v>
      </c>
      <c r="N4825">
        <v>9.4922000000000004</v>
      </c>
      <c r="O4825" t="s">
        <v>15</v>
      </c>
      <c r="P4825" t="s">
        <v>15</v>
      </c>
      <c r="Q4825" t="s">
        <v>15</v>
      </c>
      <c r="R4825" t="s">
        <v>15</v>
      </c>
      <c r="S4825">
        <v>2.9870000000000001</v>
      </c>
      <c r="T4825" t="str">
        <f>IF(A4825&lt;=DATE(2020,10,16),"pre","post")</f>
        <v>pre</v>
      </c>
      <c r="U4825">
        <f t="shared" si="600"/>
        <v>-4.0914000000000001</v>
      </c>
      <c r="V4825">
        <f t="shared" si="601"/>
        <v>-0.99640000000000128</v>
      </c>
      <c r="W4825">
        <f t="shared" si="602"/>
        <v>-1.2294</v>
      </c>
      <c r="X4825">
        <f t="shared" si="603"/>
        <v>-0.95529999999999937</v>
      </c>
      <c r="Y4825">
        <f t="shared" si="604"/>
        <v>5.7299999999997908</v>
      </c>
      <c r="Z4825">
        <f t="shared" si="605"/>
        <v>-6.2999999999999723E-2</v>
      </c>
      <c r="AC4825">
        <f t="shared" si="606"/>
        <v>1</v>
      </c>
      <c r="AD4825">
        <f t="shared" si="607"/>
        <v>0</v>
      </c>
    </row>
    <row r="4826" spans="1:30" x14ac:dyDescent="0.2">
      <c r="A4826" s="1">
        <v>40388</v>
      </c>
      <c r="B4826" s="2">
        <v>75.900000000000006</v>
      </c>
      <c r="C4826" s="2">
        <v>24.13</v>
      </c>
      <c r="D4826" s="2">
        <v>181.16</v>
      </c>
      <c r="E4826" s="2">
        <v>5.36</v>
      </c>
      <c r="F4826" s="2">
        <v>101.502</v>
      </c>
      <c r="G4826" t="s">
        <v>15</v>
      </c>
      <c r="H4826">
        <v>2026.46</v>
      </c>
      <c r="I4826">
        <v>75.900000000000006</v>
      </c>
      <c r="J4826">
        <v>24.13</v>
      </c>
      <c r="K4826">
        <v>18.5901</v>
      </c>
      <c r="L4826">
        <v>16.821300000000001</v>
      </c>
      <c r="M4826">
        <v>-2.7254999999999998</v>
      </c>
      <c r="N4826">
        <v>9.4937000000000005</v>
      </c>
      <c r="O4826" t="s">
        <v>15</v>
      </c>
      <c r="P4826" t="s">
        <v>15</v>
      </c>
      <c r="Q4826" t="s">
        <v>15</v>
      </c>
      <c r="R4826" t="s">
        <v>15</v>
      </c>
      <c r="S4826">
        <v>2.9809999999999999</v>
      </c>
      <c r="T4826" t="str">
        <f>IF(A4826&lt;=DATE(2020,10,16),"pre","post")</f>
        <v>pre</v>
      </c>
      <c r="U4826">
        <f t="shared" si="600"/>
        <v>1.5058000000000007</v>
      </c>
      <c r="V4826">
        <f t="shared" si="601"/>
        <v>-1.317499999999999</v>
      </c>
      <c r="W4826">
        <f t="shared" si="602"/>
        <v>-0.7992999999999999</v>
      </c>
      <c r="X4826">
        <f t="shared" si="603"/>
        <v>1.5000000000000568E-3</v>
      </c>
      <c r="Y4826">
        <f t="shared" si="604"/>
        <v>9.0000000000145519E-2</v>
      </c>
      <c r="Z4826">
        <f t="shared" si="605"/>
        <v>-6.0000000000002274E-3</v>
      </c>
      <c r="AC4826">
        <f t="shared" si="606"/>
        <v>0</v>
      </c>
      <c r="AD4826">
        <f t="shared" si="607"/>
        <v>0</v>
      </c>
    </row>
    <row r="4827" spans="1:30" x14ac:dyDescent="0.2">
      <c r="A4827" s="1">
        <v>40389</v>
      </c>
      <c r="B4827" s="2">
        <v>78.2</v>
      </c>
      <c r="C4827" s="2">
        <v>23.5</v>
      </c>
      <c r="D4827" s="2">
        <v>171.74</v>
      </c>
      <c r="E4827" s="2">
        <v>5.43</v>
      </c>
      <c r="F4827" s="2">
        <v>101.502</v>
      </c>
      <c r="G4827" t="s">
        <v>15</v>
      </c>
      <c r="H4827">
        <v>2037.58</v>
      </c>
      <c r="I4827">
        <v>78.2</v>
      </c>
      <c r="J4827">
        <v>23.5</v>
      </c>
      <c r="K4827">
        <v>18.293399999999998</v>
      </c>
      <c r="L4827">
        <v>17.944099999999999</v>
      </c>
      <c r="M4827">
        <v>-1.0125999999999999</v>
      </c>
      <c r="N4827">
        <v>9.5442</v>
      </c>
      <c r="O4827" t="s">
        <v>15</v>
      </c>
      <c r="P4827" t="s">
        <v>15</v>
      </c>
      <c r="Q4827" t="s">
        <v>15</v>
      </c>
      <c r="R4827" t="s">
        <v>15</v>
      </c>
      <c r="S4827">
        <v>2.907</v>
      </c>
      <c r="T4827" t="str">
        <f>IF(A4827&lt;=DATE(2020,10,16),"pre","post")</f>
        <v>pre</v>
      </c>
      <c r="U4827">
        <f t="shared" si="600"/>
        <v>-0.2967000000000013</v>
      </c>
      <c r="V4827">
        <f t="shared" si="601"/>
        <v>1.122799999999998</v>
      </c>
      <c r="W4827">
        <f t="shared" si="602"/>
        <v>1.7128999999999999</v>
      </c>
      <c r="X4827">
        <f t="shared" si="603"/>
        <v>5.0499999999999545E-2</v>
      </c>
      <c r="Y4827">
        <f t="shared" si="604"/>
        <v>11.119999999999891</v>
      </c>
      <c r="Z4827">
        <f t="shared" si="605"/>
        <v>-7.3999999999999844E-2</v>
      </c>
      <c r="AC4827">
        <f t="shared" si="606"/>
        <v>0</v>
      </c>
      <c r="AD4827">
        <f t="shared" si="607"/>
        <v>0</v>
      </c>
    </row>
    <row r="4828" spans="1:30" x14ac:dyDescent="0.2">
      <c r="A4828" s="1">
        <v>40390</v>
      </c>
      <c r="B4828" s="2">
        <v>78.2</v>
      </c>
      <c r="C4828" s="2">
        <v>23.5</v>
      </c>
      <c r="D4828" s="2">
        <v>171.74</v>
      </c>
      <c r="E4828" s="2">
        <v>5.43</v>
      </c>
      <c r="F4828" s="2">
        <v>101.502</v>
      </c>
      <c r="G4828" t="s">
        <v>15</v>
      </c>
      <c r="H4828">
        <v>2037.58</v>
      </c>
      <c r="I4828">
        <v>78.2</v>
      </c>
      <c r="J4828">
        <v>23.5</v>
      </c>
      <c r="K4828">
        <v>18.293399999999998</v>
      </c>
      <c r="L4828">
        <v>17.944099999999999</v>
      </c>
      <c r="M4828">
        <v>-1.0125999999999999</v>
      </c>
      <c r="N4828">
        <v>9.5442</v>
      </c>
      <c r="O4828" t="s">
        <v>15</v>
      </c>
      <c r="P4828" t="s">
        <v>15</v>
      </c>
      <c r="Q4828" t="s">
        <v>15</v>
      </c>
      <c r="R4828" t="s">
        <v>15</v>
      </c>
      <c r="S4828">
        <v>2.907</v>
      </c>
      <c r="T4828" t="str">
        <f>IF(A4828&lt;=DATE(2020,10,16),"pre","post")</f>
        <v>pre</v>
      </c>
      <c r="U4828">
        <f t="shared" si="600"/>
        <v>0</v>
      </c>
      <c r="V4828">
        <f t="shared" si="601"/>
        <v>0</v>
      </c>
      <c r="W4828">
        <f t="shared" si="602"/>
        <v>0</v>
      </c>
      <c r="X4828">
        <f t="shared" si="603"/>
        <v>0</v>
      </c>
      <c r="Y4828">
        <f t="shared" si="604"/>
        <v>0</v>
      </c>
      <c r="Z4828">
        <f t="shared" si="605"/>
        <v>0</v>
      </c>
      <c r="AC4828">
        <f t="shared" si="606"/>
        <v>0</v>
      </c>
      <c r="AD4828">
        <f t="shared" si="607"/>
        <v>0</v>
      </c>
    </row>
    <row r="4829" spans="1:30" x14ac:dyDescent="0.2">
      <c r="A4829" s="1">
        <v>40391</v>
      </c>
      <c r="B4829" s="2">
        <v>78.2</v>
      </c>
      <c r="C4829" s="2">
        <v>23.5</v>
      </c>
      <c r="D4829" s="2">
        <v>171.74</v>
      </c>
      <c r="E4829" s="2">
        <v>5.43</v>
      </c>
      <c r="F4829" s="2">
        <v>101.502</v>
      </c>
      <c r="G4829" t="s">
        <v>15</v>
      </c>
      <c r="H4829">
        <v>2037.58</v>
      </c>
      <c r="I4829">
        <v>78.2</v>
      </c>
      <c r="J4829">
        <v>23.5</v>
      </c>
      <c r="K4829">
        <v>18.293399999999998</v>
      </c>
      <c r="L4829">
        <v>17.944099999999999</v>
      </c>
      <c r="M4829">
        <v>-1.0125999999999999</v>
      </c>
      <c r="N4829">
        <v>9.5442</v>
      </c>
      <c r="O4829" t="s">
        <v>15</v>
      </c>
      <c r="P4829" t="s">
        <v>15</v>
      </c>
      <c r="Q4829" t="s">
        <v>15</v>
      </c>
      <c r="R4829" t="s">
        <v>15</v>
      </c>
      <c r="S4829">
        <v>2.907</v>
      </c>
      <c r="T4829" t="str">
        <f>IF(A4829&lt;=DATE(2020,10,16),"pre","post")</f>
        <v>pre</v>
      </c>
      <c r="U4829">
        <f t="shared" si="600"/>
        <v>0</v>
      </c>
      <c r="V4829">
        <f t="shared" si="601"/>
        <v>0</v>
      </c>
      <c r="W4829">
        <f t="shared" si="602"/>
        <v>0</v>
      </c>
      <c r="X4829">
        <f t="shared" si="603"/>
        <v>0</v>
      </c>
      <c r="Y4829">
        <f t="shared" si="604"/>
        <v>0</v>
      </c>
      <c r="Z4829">
        <f t="shared" si="605"/>
        <v>0</v>
      </c>
      <c r="AC4829">
        <f t="shared" si="606"/>
        <v>0</v>
      </c>
      <c r="AD4829">
        <f t="shared" si="607"/>
        <v>0</v>
      </c>
    </row>
    <row r="4830" spans="1:30" x14ac:dyDescent="0.2">
      <c r="A4830" s="1">
        <v>40392</v>
      </c>
      <c r="B4830" s="2">
        <v>77.599999999999994</v>
      </c>
      <c r="C4830" s="2">
        <v>22.01</v>
      </c>
      <c r="D4830" s="2">
        <v>187.31</v>
      </c>
      <c r="E4830" s="2">
        <v>5.36</v>
      </c>
      <c r="F4830" s="2">
        <v>101.502</v>
      </c>
      <c r="G4830" t="s">
        <v>15</v>
      </c>
      <c r="H4830">
        <v>2031.62</v>
      </c>
      <c r="I4830">
        <v>77.599999999999994</v>
      </c>
      <c r="J4830">
        <v>22.01</v>
      </c>
      <c r="K4830">
        <v>17.464500000000001</v>
      </c>
      <c r="L4830">
        <v>14.8177</v>
      </c>
      <c r="M4830">
        <v>-3.9062999999999999</v>
      </c>
      <c r="N4830">
        <v>9.3501999999999992</v>
      </c>
      <c r="O4830" t="s">
        <v>15</v>
      </c>
      <c r="P4830" t="s">
        <v>15</v>
      </c>
      <c r="Q4830" t="s">
        <v>15</v>
      </c>
      <c r="R4830" t="s">
        <v>15</v>
      </c>
      <c r="S4830">
        <v>2.9630000000000001</v>
      </c>
      <c r="T4830" t="str">
        <f>IF(A4830&lt;=DATE(2020,10,16),"pre","post")</f>
        <v>pre</v>
      </c>
      <c r="U4830">
        <f t="shared" si="600"/>
        <v>-0.82889999999999731</v>
      </c>
      <c r="V4830">
        <f t="shared" si="601"/>
        <v>-3.1263999999999985</v>
      </c>
      <c r="W4830">
        <f t="shared" si="602"/>
        <v>-2.8936999999999999</v>
      </c>
      <c r="X4830">
        <f t="shared" si="603"/>
        <v>-0.19400000000000084</v>
      </c>
      <c r="Y4830">
        <f t="shared" si="604"/>
        <v>-5.9600000000000364</v>
      </c>
      <c r="Z4830">
        <f t="shared" si="605"/>
        <v>5.600000000000005E-2</v>
      </c>
      <c r="AC4830">
        <f t="shared" si="606"/>
        <v>0</v>
      </c>
      <c r="AD4830">
        <f t="shared" si="607"/>
        <v>0</v>
      </c>
    </row>
    <row r="4831" spans="1:30" x14ac:dyDescent="0.2">
      <c r="A4831" s="1">
        <v>40393</v>
      </c>
      <c r="B4831" s="2">
        <v>81.099999999999994</v>
      </c>
      <c r="C4831" s="2">
        <v>22.63</v>
      </c>
      <c r="D4831" s="2">
        <v>176.57</v>
      </c>
      <c r="E4831" s="2">
        <v>5.35</v>
      </c>
      <c r="F4831" s="2">
        <v>101.502</v>
      </c>
      <c r="G4831" t="s">
        <v>15</v>
      </c>
      <c r="H4831">
        <v>2039.08</v>
      </c>
      <c r="I4831">
        <v>81.099999999999994</v>
      </c>
      <c r="J4831">
        <v>22.63</v>
      </c>
      <c r="K4831">
        <v>16.544</v>
      </c>
      <c r="L4831">
        <v>16.4404</v>
      </c>
      <c r="M4831">
        <v>-3.7534000000000001</v>
      </c>
      <c r="N4831">
        <v>8.7684999999999995</v>
      </c>
      <c r="O4831" t="s">
        <v>15</v>
      </c>
      <c r="P4831" t="s">
        <v>15</v>
      </c>
      <c r="Q4831" t="s">
        <v>15</v>
      </c>
      <c r="R4831" t="s">
        <v>15</v>
      </c>
      <c r="S4831">
        <v>2.91</v>
      </c>
      <c r="T4831" t="str">
        <f>IF(A4831&lt;=DATE(2020,10,16),"pre","post")</f>
        <v>pre</v>
      </c>
      <c r="U4831">
        <f t="shared" si="600"/>
        <v>-0.92050000000000054</v>
      </c>
      <c r="V4831">
        <f t="shared" si="601"/>
        <v>1.6227</v>
      </c>
      <c r="W4831">
        <f t="shared" si="602"/>
        <v>0.15289999999999981</v>
      </c>
      <c r="X4831">
        <f t="shared" si="603"/>
        <v>-0.58169999999999966</v>
      </c>
      <c r="Y4831">
        <f t="shared" si="604"/>
        <v>7.4600000000000364</v>
      </c>
      <c r="Z4831">
        <f t="shared" si="605"/>
        <v>-5.2999999999999936E-2</v>
      </c>
      <c r="AC4831">
        <f t="shared" si="606"/>
        <v>0</v>
      </c>
      <c r="AD4831">
        <f t="shared" si="607"/>
        <v>0</v>
      </c>
    </row>
    <row r="4832" spans="1:30" x14ac:dyDescent="0.2">
      <c r="A4832" s="1">
        <v>40394</v>
      </c>
      <c r="B4832" s="2">
        <v>85.9</v>
      </c>
      <c r="C4832" s="2">
        <v>22.21</v>
      </c>
      <c r="D4832" s="2">
        <v>183.8</v>
      </c>
      <c r="E4832" s="2">
        <v>5.3</v>
      </c>
      <c r="F4832" s="2">
        <v>101.502</v>
      </c>
      <c r="G4832" t="s">
        <v>15</v>
      </c>
      <c r="H4832">
        <v>2035</v>
      </c>
      <c r="I4832">
        <v>85.9</v>
      </c>
      <c r="J4832">
        <v>22.21</v>
      </c>
      <c r="K4832">
        <v>17.8916</v>
      </c>
      <c r="L4832">
        <v>16.9148</v>
      </c>
      <c r="M4832">
        <v>-2.7896000000000001</v>
      </c>
      <c r="N4832">
        <v>9.9748999999999999</v>
      </c>
      <c r="O4832" t="s">
        <v>15</v>
      </c>
      <c r="P4832" t="s">
        <v>15</v>
      </c>
      <c r="Q4832" t="s">
        <v>15</v>
      </c>
      <c r="R4832" t="s">
        <v>15</v>
      </c>
      <c r="S4832">
        <v>2.952</v>
      </c>
      <c r="T4832" t="str">
        <f>IF(A4832&lt;=DATE(2020,10,16),"pre","post")</f>
        <v>pre</v>
      </c>
      <c r="U4832">
        <f t="shared" si="600"/>
        <v>1.3475999999999999</v>
      </c>
      <c r="V4832">
        <f t="shared" si="601"/>
        <v>0.47439999999999927</v>
      </c>
      <c r="W4832">
        <f t="shared" si="602"/>
        <v>0.96379999999999999</v>
      </c>
      <c r="X4832">
        <f t="shared" si="603"/>
        <v>1.2064000000000004</v>
      </c>
      <c r="Y4832">
        <f t="shared" si="604"/>
        <v>-4.0799999999999272</v>
      </c>
      <c r="Z4832">
        <f t="shared" si="605"/>
        <v>4.1999999999999815E-2</v>
      </c>
      <c r="AC4832">
        <f t="shared" si="606"/>
        <v>0</v>
      </c>
      <c r="AD4832">
        <f t="shared" si="607"/>
        <v>0</v>
      </c>
    </row>
    <row r="4833" spans="1:30" x14ac:dyDescent="0.2">
      <c r="A4833" s="1">
        <v>40395</v>
      </c>
      <c r="B4833" s="2">
        <v>84</v>
      </c>
      <c r="C4833" s="2">
        <v>22.1</v>
      </c>
      <c r="D4833" s="2">
        <v>176.68</v>
      </c>
      <c r="E4833" s="2">
        <v>5.34</v>
      </c>
      <c r="F4833" s="2">
        <v>101.502</v>
      </c>
      <c r="G4833" t="s">
        <v>15</v>
      </c>
      <c r="H4833">
        <v>2039.34</v>
      </c>
      <c r="I4833">
        <v>84</v>
      </c>
      <c r="J4833">
        <v>22.1</v>
      </c>
      <c r="K4833">
        <v>17.568999999999999</v>
      </c>
      <c r="L4833">
        <v>18.209800000000001</v>
      </c>
      <c r="M4833">
        <v>-1.1076999999999999</v>
      </c>
      <c r="N4833">
        <v>12.0318</v>
      </c>
      <c r="O4833" t="s">
        <v>15</v>
      </c>
      <c r="P4833" t="s">
        <v>15</v>
      </c>
      <c r="Q4833" t="s">
        <v>15</v>
      </c>
      <c r="R4833" t="s">
        <v>15</v>
      </c>
      <c r="S4833">
        <v>2.903</v>
      </c>
      <c r="T4833" t="str">
        <f>IF(A4833&lt;=DATE(2020,10,16),"pre","post")</f>
        <v>pre</v>
      </c>
      <c r="U4833">
        <f t="shared" si="600"/>
        <v>-0.32260000000000133</v>
      </c>
      <c r="V4833">
        <f t="shared" si="601"/>
        <v>1.2950000000000017</v>
      </c>
      <c r="W4833">
        <f t="shared" si="602"/>
        <v>1.6819000000000002</v>
      </c>
      <c r="X4833">
        <f t="shared" si="603"/>
        <v>2.0569000000000006</v>
      </c>
      <c r="Y4833">
        <f t="shared" si="604"/>
        <v>4.3399999999999181</v>
      </c>
      <c r="Z4833">
        <f t="shared" si="605"/>
        <v>-4.8999999999999932E-2</v>
      </c>
      <c r="AC4833">
        <f t="shared" si="606"/>
        <v>0</v>
      </c>
      <c r="AD4833">
        <f t="shared" si="607"/>
        <v>0</v>
      </c>
    </row>
    <row r="4834" spans="1:30" x14ac:dyDescent="0.2">
      <c r="A4834" s="1">
        <v>40396</v>
      </c>
      <c r="B4834" s="2">
        <v>80.400000000000006</v>
      </c>
      <c r="C4834" s="2">
        <v>21.74</v>
      </c>
      <c r="D4834" s="2">
        <v>174.58</v>
      </c>
      <c r="E4834" s="2">
        <v>5.42</v>
      </c>
      <c r="F4834" s="2">
        <v>101.502</v>
      </c>
      <c r="G4834" t="s">
        <v>15</v>
      </c>
      <c r="H4834">
        <v>2048.0100000000002</v>
      </c>
      <c r="I4834">
        <v>80.400000000000006</v>
      </c>
      <c r="J4834">
        <v>21.74</v>
      </c>
      <c r="K4834">
        <v>20.636399999999998</v>
      </c>
      <c r="L4834">
        <v>20.599499999999999</v>
      </c>
      <c r="M4834">
        <v>0.36209999999999998</v>
      </c>
      <c r="N4834">
        <v>12.855700000000001</v>
      </c>
      <c r="O4834" t="s">
        <v>15</v>
      </c>
      <c r="P4834" t="s">
        <v>15</v>
      </c>
      <c r="Q4834" t="s">
        <v>15</v>
      </c>
      <c r="R4834" t="s">
        <v>15</v>
      </c>
      <c r="S4834">
        <v>2.8180000000000001</v>
      </c>
      <c r="T4834" t="str">
        <f>IF(A4834&lt;=DATE(2020,10,16),"pre","post")</f>
        <v>pre</v>
      </c>
      <c r="U4834">
        <f t="shared" si="600"/>
        <v>3.0673999999999992</v>
      </c>
      <c r="V4834">
        <f t="shared" si="601"/>
        <v>2.3896999999999977</v>
      </c>
      <c r="W4834">
        <f t="shared" si="602"/>
        <v>1.4697999999999998</v>
      </c>
      <c r="X4834">
        <f t="shared" si="603"/>
        <v>0.82390000000000008</v>
      </c>
      <c r="Y4834">
        <f t="shared" si="604"/>
        <v>8.6700000000003001</v>
      </c>
      <c r="Z4834">
        <f t="shared" si="605"/>
        <v>-8.4999999999999964E-2</v>
      </c>
      <c r="AC4834">
        <f t="shared" si="606"/>
        <v>0</v>
      </c>
      <c r="AD4834">
        <f t="shared" si="607"/>
        <v>0</v>
      </c>
    </row>
    <row r="4835" spans="1:30" x14ac:dyDescent="0.2">
      <c r="A4835" s="1">
        <v>40397</v>
      </c>
      <c r="B4835" s="2">
        <v>80.400000000000006</v>
      </c>
      <c r="C4835" s="2">
        <v>21.74</v>
      </c>
      <c r="D4835" s="2">
        <v>174.58</v>
      </c>
      <c r="E4835" s="2">
        <v>5.42</v>
      </c>
      <c r="F4835" s="2">
        <v>101.502</v>
      </c>
      <c r="G4835" t="s">
        <v>15</v>
      </c>
      <c r="H4835">
        <v>2048.0100000000002</v>
      </c>
      <c r="I4835">
        <v>80.400000000000006</v>
      </c>
      <c r="J4835">
        <v>21.74</v>
      </c>
      <c r="K4835">
        <v>20.636399999999998</v>
      </c>
      <c r="L4835">
        <v>20.599499999999999</v>
      </c>
      <c r="M4835">
        <v>0.36209999999999998</v>
      </c>
      <c r="N4835">
        <v>12.855700000000001</v>
      </c>
      <c r="O4835" t="s">
        <v>15</v>
      </c>
      <c r="P4835" t="s">
        <v>15</v>
      </c>
      <c r="Q4835" t="s">
        <v>15</v>
      </c>
      <c r="R4835" t="s">
        <v>15</v>
      </c>
      <c r="S4835">
        <v>2.8180000000000001</v>
      </c>
      <c r="T4835" t="str">
        <f>IF(A4835&lt;=DATE(2020,10,16),"pre","post")</f>
        <v>pre</v>
      </c>
      <c r="U4835">
        <f t="shared" si="600"/>
        <v>0</v>
      </c>
      <c r="V4835">
        <f t="shared" si="601"/>
        <v>0</v>
      </c>
      <c r="W4835">
        <f t="shared" si="602"/>
        <v>0</v>
      </c>
      <c r="X4835">
        <f t="shared" si="603"/>
        <v>0</v>
      </c>
      <c r="Y4835">
        <f t="shared" si="604"/>
        <v>0</v>
      </c>
      <c r="Z4835">
        <f t="shared" si="605"/>
        <v>0</v>
      </c>
      <c r="AC4835">
        <f t="shared" si="606"/>
        <v>0</v>
      </c>
      <c r="AD4835">
        <f t="shared" si="607"/>
        <v>0</v>
      </c>
    </row>
    <row r="4836" spans="1:30" x14ac:dyDescent="0.2">
      <c r="A4836" s="1">
        <v>40398</v>
      </c>
      <c r="B4836" s="2">
        <v>80.400000000000006</v>
      </c>
      <c r="C4836" s="2">
        <v>21.74</v>
      </c>
      <c r="D4836" s="2">
        <v>174.58</v>
      </c>
      <c r="E4836" s="2">
        <v>5.42</v>
      </c>
      <c r="F4836" s="2">
        <v>101.502</v>
      </c>
      <c r="G4836" t="s">
        <v>15</v>
      </c>
      <c r="H4836">
        <v>2048.0100000000002</v>
      </c>
      <c r="I4836">
        <v>80.400000000000006</v>
      </c>
      <c r="J4836">
        <v>21.74</v>
      </c>
      <c r="K4836">
        <v>20.636399999999998</v>
      </c>
      <c r="L4836">
        <v>20.599499999999999</v>
      </c>
      <c r="M4836">
        <v>0.36209999999999998</v>
      </c>
      <c r="N4836">
        <v>12.855700000000001</v>
      </c>
      <c r="O4836" t="s">
        <v>15</v>
      </c>
      <c r="P4836" t="s">
        <v>15</v>
      </c>
      <c r="Q4836" t="s">
        <v>15</v>
      </c>
      <c r="R4836" t="s">
        <v>15</v>
      </c>
      <c r="S4836">
        <v>2.8180000000000001</v>
      </c>
      <c r="T4836" t="str">
        <f>IF(A4836&lt;=DATE(2020,10,16),"pre","post")</f>
        <v>pre</v>
      </c>
      <c r="U4836">
        <f t="shared" si="600"/>
        <v>0</v>
      </c>
      <c r="V4836">
        <f t="shared" si="601"/>
        <v>0</v>
      </c>
      <c r="W4836">
        <f t="shared" si="602"/>
        <v>0</v>
      </c>
      <c r="X4836">
        <f t="shared" si="603"/>
        <v>0</v>
      </c>
      <c r="Y4836">
        <f t="shared" si="604"/>
        <v>0</v>
      </c>
      <c r="Z4836">
        <f t="shared" si="605"/>
        <v>0</v>
      </c>
      <c r="AC4836">
        <f t="shared" si="606"/>
        <v>0</v>
      </c>
      <c r="AD4836">
        <f t="shared" si="607"/>
        <v>0</v>
      </c>
    </row>
    <row r="4837" spans="1:30" x14ac:dyDescent="0.2">
      <c r="A4837" s="1">
        <v>40399</v>
      </c>
      <c r="B4837" s="2">
        <v>79.8</v>
      </c>
      <c r="C4837" s="2">
        <v>22.14</v>
      </c>
      <c r="D4837" s="2">
        <v>184</v>
      </c>
      <c r="E4837" s="2">
        <v>5.4</v>
      </c>
      <c r="F4837" s="2">
        <v>101.502</v>
      </c>
      <c r="G4837" t="s">
        <v>15</v>
      </c>
      <c r="H4837">
        <v>2047.88</v>
      </c>
      <c r="I4837">
        <v>79.8</v>
      </c>
      <c r="J4837">
        <v>22.14</v>
      </c>
      <c r="K4837">
        <v>21.2194</v>
      </c>
      <c r="L4837">
        <v>20.3355</v>
      </c>
      <c r="M4837">
        <v>0.16470000000000001</v>
      </c>
      <c r="N4837">
        <v>11.439</v>
      </c>
      <c r="O4837" t="s">
        <v>15</v>
      </c>
      <c r="P4837" t="s">
        <v>15</v>
      </c>
      <c r="Q4837" t="s">
        <v>15</v>
      </c>
      <c r="R4837" t="s">
        <v>15</v>
      </c>
      <c r="S4837">
        <v>2.831</v>
      </c>
      <c r="T4837" t="str">
        <f>IF(A4837&lt;=DATE(2020,10,16),"pre","post")</f>
        <v>pre</v>
      </c>
      <c r="U4837">
        <f t="shared" si="600"/>
        <v>0.58300000000000196</v>
      </c>
      <c r="V4837">
        <f t="shared" si="601"/>
        <v>-0.26399999999999935</v>
      </c>
      <c r="W4837">
        <f t="shared" si="602"/>
        <v>-0.19739999999999996</v>
      </c>
      <c r="X4837">
        <f t="shared" si="603"/>
        <v>-1.4167000000000005</v>
      </c>
      <c r="Y4837">
        <f t="shared" si="604"/>
        <v>-0.13000000000010914</v>
      </c>
      <c r="Z4837">
        <f t="shared" si="605"/>
        <v>1.2999999999999901E-2</v>
      </c>
      <c r="AC4837">
        <f t="shared" si="606"/>
        <v>0</v>
      </c>
      <c r="AD4837">
        <f t="shared" si="607"/>
        <v>0</v>
      </c>
    </row>
    <row r="4838" spans="1:30" x14ac:dyDescent="0.2">
      <c r="A4838" s="1">
        <v>40400</v>
      </c>
      <c r="B4838" s="2">
        <v>76.599999999999994</v>
      </c>
      <c r="C4838" s="2">
        <v>22.37</v>
      </c>
      <c r="D4838" s="2">
        <v>184.77</v>
      </c>
      <c r="E4838" s="2">
        <v>5.49</v>
      </c>
      <c r="F4838" s="2">
        <v>101.502</v>
      </c>
      <c r="G4838" t="s">
        <v>15</v>
      </c>
      <c r="H4838">
        <v>2048.9499999999998</v>
      </c>
      <c r="I4838">
        <v>76.599999999999994</v>
      </c>
      <c r="J4838">
        <v>22.37</v>
      </c>
      <c r="K4838">
        <v>18.129300000000001</v>
      </c>
      <c r="L4838">
        <v>21.048100000000002</v>
      </c>
      <c r="M4838">
        <v>6.0400000000000002E-2</v>
      </c>
      <c r="N4838">
        <v>9.7776999999999994</v>
      </c>
      <c r="O4838" t="s">
        <v>15</v>
      </c>
      <c r="P4838" t="s">
        <v>15</v>
      </c>
      <c r="Q4838" t="s">
        <v>15</v>
      </c>
      <c r="R4838" t="s">
        <v>15</v>
      </c>
      <c r="S4838">
        <v>2.7610000000000001</v>
      </c>
      <c r="T4838" t="str">
        <f>IF(A4838&lt;=DATE(2020,10,16),"pre","post")</f>
        <v>pre</v>
      </c>
      <c r="U4838">
        <f t="shared" si="600"/>
        <v>-3.0900999999999996</v>
      </c>
      <c r="V4838">
        <f t="shared" si="601"/>
        <v>0.7126000000000019</v>
      </c>
      <c r="W4838">
        <f t="shared" si="602"/>
        <v>-0.1043</v>
      </c>
      <c r="X4838">
        <f t="shared" si="603"/>
        <v>-1.6613000000000007</v>
      </c>
      <c r="Y4838">
        <f t="shared" si="604"/>
        <v>1.069999999999709</v>
      </c>
      <c r="Z4838">
        <f t="shared" si="605"/>
        <v>-6.999999999999984E-2</v>
      </c>
      <c r="AC4838">
        <f t="shared" si="606"/>
        <v>0</v>
      </c>
      <c r="AD4838">
        <f t="shared" si="607"/>
        <v>0</v>
      </c>
    </row>
    <row r="4839" spans="1:30" x14ac:dyDescent="0.2">
      <c r="A4839" s="1">
        <v>40401</v>
      </c>
      <c r="B4839" s="2">
        <v>76.2</v>
      </c>
      <c r="C4839" s="2">
        <v>25.39</v>
      </c>
      <c r="D4839" s="2">
        <v>180.73</v>
      </c>
      <c r="E4839" s="2">
        <v>5.7</v>
      </c>
      <c r="F4839" s="2">
        <v>101.502</v>
      </c>
      <c r="G4839" t="s">
        <v>15</v>
      </c>
      <c r="H4839">
        <v>2057.09</v>
      </c>
      <c r="I4839">
        <v>76.2</v>
      </c>
      <c r="J4839">
        <v>25.39</v>
      </c>
      <c r="K4839">
        <v>16.891400000000001</v>
      </c>
      <c r="L4839">
        <v>18.5611</v>
      </c>
      <c r="M4839">
        <v>0.65459999999999996</v>
      </c>
      <c r="N4839">
        <v>8.4725000000000001</v>
      </c>
      <c r="O4839" t="s">
        <v>15</v>
      </c>
      <c r="P4839" t="s">
        <v>15</v>
      </c>
      <c r="Q4839" t="s">
        <v>15</v>
      </c>
      <c r="R4839" t="s">
        <v>15</v>
      </c>
      <c r="S4839">
        <v>2.6829999999999998</v>
      </c>
      <c r="T4839" t="str">
        <f>IF(A4839&lt;=DATE(2020,10,16),"pre","post")</f>
        <v>pre</v>
      </c>
      <c r="U4839">
        <f t="shared" si="600"/>
        <v>-1.2378999999999998</v>
      </c>
      <c r="V4839">
        <f t="shared" si="601"/>
        <v>-2.4870000000000019</v>
      </c>
      <c r="W4839">
        <f t="shared" si="602"/>
        <v>0.59419999999999995</v>
      </c>
      <c r="X4839">
        <f t="shared" si="603"/>
        <v>-1.3051999999999992</v>
      </c>
      <c r="Y4839">
        <f t="shared" si="604"/>
        <v>8.1400000000003274</v>
      </c>
      <c r="Z4839">
        <f t="shared" si="605"/>
        <v>-7.8000000000000291E-2</v>
      </c>
      <c r="AC4839">
        <f t="shared" si="606"/>
        <v>1</v>
      </c>
      <c r="AD4839">
        <f t="shared" si="607"/>
        <v>0</v>
      </c>
    </row>
    <row r="4840" spans="1:30" x14ac:dyDescent="0.2">
      <c r="A4840" s="1">
        <v>40402</v>
      </c>
      <c r="B4840" s="2">
        <v>81.400000000000006</v>
      </c>
      <c r="C4840" s="2">
        <v>25.73</v>
      </c>
      <c r="D4840" s="2">
        <v>186.52</v>
      </c>
      <c r="E4840" s="2">
        <v>5.74</v>
      </c>
      <c r="F4840" s="2">
        <v>101.502</v>
      </c>
      <c r="G4840" t="s">
        <v>15</v>
      </c>
      <c r="H4840">
        <v>2053.1999999999998</v>
      </c>
      <c r="I4840">
        <v>81.400000000000006</v>
      </c>
      <c r="J4840">
        <v>25.73</v>
      </c>
      <c r="K4840">
        <v>19.357800000000001</v>
      </c>
      <c r="L4840">
        <v>21.5304</v>
      </c>
      <c r="M4840">
        <v>0.224</v>
      </c>
      <c r="N4840">
        <v>8.1550999999999991</v>
      </c>
      <c r="O4840" t="s">
        <v>15</v>
      </c>
      <c r="P4840" t="s">
        <v>15</v>
      </c>
      <c r="Q4840" t="s">
        <v>15</v>
      </c>
      <c r="R4840" t="s">
        <v>15</v>
      </c>
      <c r="S4840">
        <v>2.7469999999999999</v>
      </c>
      <c r="T4840" t="str">
        <f>IF(A4840&lt;=DATE(2020,10,16),"pre","post")</f>
        <v>pre</v>
      </c>
      <c r="U4840">
        <f t="shared" si="600"/>
        <v>2.4664000000000001</v>
      </c>
      <c r="V4840">
        <f t="shared" si="601"/>
        <v>2.9693000000000005</v>
      </c>
      <c r="W4840">
        <f t="shared" si="602"/>
        <v>-0.43059999999999998</v>
      </c>
      <c r="X4840">
        <f t="shared" si="603"/>
        <v>-0.31740000000000101</v>
      </c>
      <c r="Y4840">
        <f t="shared" si="604"/>
        <v>-3.8900000000003274</v>
      </c>
      <c r="Z4840">
        <f t="shared" si="605"/>
        <v>6.4000000000000057E-2</v>
      </c>
      <c r="AC4840">
        <f t="shared" si="606"/>
        <v>0</v>
      </c>
      <c r="AD4840">
        <f t="shared" si="607"/>
        <v>0</v>
      </c>
    </row>
    <row r="4841" spans="1:30" x14ac:dyDescent="0.2">
      <c r="A4841" s="1">
        <v>40403</v>
      </c>
      <c r="B4841" s="2">
        <v>84.3</v>
      </c>
      <c r="C4841" s="2">
        <v>26.24</v>
      </c>
      <c r="D4841" s="2">
        <v>177.1</v>
      </c>
      <c r="E4841" s="2">
        <v>5.84</v>
      </c>
      <c r="F4841" s="2">
        <v>101.502</v>
      </c>
      <c r="G4841" t="s">
        <v>15</v>
      </c>
      <c r="H4841">
        <v>2057.35</v>
      </c>
      <c r="I4841">
        <v>84.3</v>
      </c>
      <c r="J4841">
        <v>26.24</v>
      </c>
      <c r="K4841">
        <v>20.395900000000001</v>
      </c>
      <c r="L4841">
        <v>22.1526</v>
      </c>
      <c r="M4841">
        <v>-2.1760999999999999</v>
      </c>
      <c r="N4841">
        <v>2.4053</v>
      </c>
      <c r="O4841" t="s">
        <v>15</v>
      </c>
      <c r="P4841" t="s">
        <v>15</v>
      </c>
      <c r="Q4841" t="s">
        <v>15</v>
      </c>
      <c r="R4841" t="s">
        <v>15</v>
      </c>
      <c r="S4841">
        <v>2.673</v>
      </c>
      <c r="T4841" t="str">
        <f>IF(A4841&lt;=DATE(2020,10,16),"pre","post")</f>
        <v>pre</v>
      </c>
      <c r="U4841">
        <f t="shared" si="600"/>
        <v>1.0381</v>
      </c>
      <c r="V4841">
        <f t="shared" si="601"/>
        <v>0.62219999999999942</v>
      </c>
      <c r="W4841">
        <f t="shared" si="602"/>
        <v>-2.4001000000000001</v>
      </c>
      <c r="X4841">
        <f t="shared" si="603"/>
        <v>-5.7497999999999987</v>
      </c>
      <c r="Y4841">
        <f t="shared" si="604"/>
        <v>4.1500000000000909</v>
      </c>
      <c r="Z4841">
        <f t="shared" si="605"/>
        <v>-7.3999999999999844E-2</v>
      </c>
      <c r="AC4841">
        <f t="shared" si="606"/>
        <v>1</v>
      </c>
      <c r="AD4841">
        <f t="shared" si="607"/>
        <v>0</v>
      </c>
    </row>
    <row r="4842" spans="1:30" x14ac:dyDescent="0.2">
      <c r="A4842" s="1">
        <v>40404</v>
      </c>
      <c r="B4842" s="2">
        <v>84.3</v>
      </c>
      <c r="C4842" s="2">
        <v>26.24</v>
      </c>
      <c r="D4842" s="2">
        <v>177.1</v>
      </c>
      <c r="E4842" s="2">
        <v>5.84</v>
      </c>
      <c r="F4842" s="2">
        <v>101.502</v>
      </c>
      <c r="G4842" t="s">
        <v>15</v>
      </c>
      <c r="H4842">
        <v>2057.35</v>
      </c>
      <c r="I4842">
        <v>84.3</v>
      </c>
      <c r="J4842">
        <v>26.24</v>
      </c>
      <c r="K4842">
        <v>20.395900000000001</v>
      </c>
      <c r="L4842">
        <v>22.1526</v>
      </c>
      <c r="M4842">
        <v>-2.1760999999999999</v>
      </c>
      <c r="N4842">
        <v>2.4053</v>
      </c>
      <c r="O4842" t="s">
        <v>15</v>
      </c>
      <c r="P4842" t="s">
        <v>15</v>
      </c>
      <c r="Q4842" t="s">
        <v>15</v>
      </c>
      <c r="R4842" t="s">
        <v>15</v>
      </c>
      <c r="S4842">
        <v>2.673</v>
      </c>
      <c r="T4842" t="str">
        <f>IF(A4842&lt;=DATE(2020,10,16),"pre","post")</f>
        <v>pre</v>
      </c>
      <c r="U4842">
        <f t="shared" si="600"/>
        <v>0</v>
      </c>
      <c r="V4842">
        <f t="shared" si="601"/>
        <v>0</v>
      </c>
      <c r="W4842">
        <f t="shared" si="602"/>
        <v>0</v>
      </c>
      <c r="X4842">
        <f t="shared" si="603"/>
        <v>0</v>
      </c>
      <c r="Y4842">
        <f t="shared" si="604"/>
        <v>0</v>
      </c>
      <c r="Z4842">
        <f t="shared" si="605"/>
        <v>0</v>
      </c>
      <c r="AC4842">
        <f t="shared" si="606"/>
        <v>0</v>
      </c>
      <c r="AD4842">
        <f t="shared" si="607"/>
        <v>0</v>
      </c>
    </row>
    <row r="4843" spans="1:30" x14ac:dyDescent="0.2">
      <c r="A4843" s="1">
        <v>40405</v>
      </c>
      <c r="B4843" s="2">
        <v>84.3</v>
      </c>
      <c r="C4843" s="2">
        <v>26.24</v>
      </c>
      <c r="D4843" s="2">
        <v>177.1</v>
      </c>
      <c r="E4843" s="2">
        <v>5.84</v>
      </c>
      <c r="F4843" s="2">
        <v>101.502</v>
      </c>
      <c r="G4843" t="s">
        <v>15</v>
      </c>
      <c r="H4843">
        <v>2057.35</v>
      </c>
      <c r="I4843">
        <v>84.3</v>
      </c>
      <c r="J4843">
        <v>26.24</v>
      </c>
      <c r="K4843">
        <v>20.395900000000001</v>
      </c>
      <c r="L4843">
        <v>22.1526</v>
      </c>
      <c r="M4843">
        <v>-2.1760999999999999</v>
      </c>
      <c r="N4843">
        <v>2.4053</v>
      </c>
      <c r="O4843" t="s">
        <v>15</v>
      </c>
      <c r="P4843" t="s">
        <v>15</v>
      </c>
      <c r="Q4843" t="s">
        <v>15</v>
      </c>
      <c r="R4843" t="s">
        <v>15</v>
      </c>
      <c r="S4843">
        <v>2.673</v>
      </c>
      <c r="T4843" t="str">
        <f>IF(A4843&lt;=DATE(2020,10,16),"pre","post")</f>
        <v>pre</v>
      </c>
      <c r="U4843">
        <f t="shared" si="600"/>
        <v>0</v>
      </c>
      <c r="V4843">
        <f t="shared" si="601"/>
        <v>0</v>
      </c>
      <c r="W4843">
        <f t="shared" si="602"/>
        <v>0</v>
      </c>
      <c r="X4843">
        <f t="shared" si="603"/>
        <v>0</v>
      </c>
      <c r="Y4843">
        <f t="shared" si="604"/>
        <v>0</v>
      </c>
      <c r="Z4843">
        <f t="shared" si="605"/>
        <v>0</v>
      </c>
      <c r="AC4843">
        <f t="shared" si="606"/>
        <v>0</v>
      </c>
      <c r="AD4843">
        <f t="shared" si="607"/>
        <v>0</v>
      </c>
    </row>
    <row r="4844" spans="1:30" x14ac:dyDescent="0.2">
      <c r="A4844" s="1">
        <v>40406</v>
      </c>
      <c r="B4844" s="2">
        <v>92.8</v>
      </c>
      <c r="C4844" s="2">
        <v>26.1</v>
      </c>
      <c r="D4844" s="2">
        <v>168.49</v>
      </c>
      <c r="E4844" s="2">
        <v>5.86</v>
      </c>
      <c r="F4844" s="2">
        <v>101.502</v>
      </c>
      <c r="G4844" t="s">
        <v>15</v>
      </c>
      <c r="H4844">
        <v>2073.27</v>
      </c>
      <c r="I4844">
        <v>92.8</v>
      </c>
      <c r="J4844">
        <v>26.1</v>
      </c>
      <c r="K4844">
        <v>20.4268</v>
      </c>
      <c r="L4844">
        <v>22.439900000000002</v>
      </c>
      <c r="M4844">
        <v>-0.58960000000000001</v>
      </c>
      <c r="N4844">
        <v>2.9237000000000002</v>
      </c>
      <c r="O4844" t="s">
        <v>15</v>
      </c>
      <c r="P4844" t="s">
        <v>15</v>
      </c>
      <c r="Q4844" t="s">
        <v>15</v>
      </c>
      <c r="R4844" t="s">
        <v>15</v>
      </c>
      <c r="S4844">
        <v>2.5640000000000001</v>
      </c>
      <c r="T4844" t="str">
        <f>IF(A4844&lt;=DATE(2020,10,16),"pre","post")</f>
        <v>pre</v>
      </c>
      <c r="U4844">
        <f t="shared" si="600"/>
        <v>3.0899999999999039E-2</v>
      </c>
      <c r="V4844">
        <f t="shared" si="601"/>
        <v>0.28730000000000189</v>
      </c>
      <c r="W4844">
        <f t="shared" si="602"/>
        <v>1.5865</v>
      </c>
      <c r="X4844">
        <f t="shared" si="603"/>
        <v>0.51840000000000019</v>
      </c>
      <c r="Y4844">
        <f t="shared" si="604"/>
        <v>15.920000000000073</v>
      </c>
      <c r="Z4844">
        <f t="shared" si="605"/>
        <v>-0.10899999999999999</v>
      </c>
      <c r="AC4844">
        <f t="shared" si="606"/>
        <v>1</v>
      </c>
      <c r="AD4844">
        <f t="shared" si="607"/>
        <v>0</v>
      </c>
    </row>
    <row r="4845" spans="1:30" x14ac:dyDescent="0.2">
      <c r="A4845" s="1">
        <v>40407</v>
      </c>
      <c r="B4845" s="2">
        <v>90.9</v>
      </c>
      <c r="C4845" s="2">
        <v>24.33</v>
      </c>
      <c r="D4845" s="2">
        <v>190.38</v>
      </c>
      <c r="E4845" s="2">
        <v>5.77</v>
      </c>
      <c r="F4845" s="2">
        <v>101.502</v>
      </c>
      <c r="G4845" t="s">
        <v>15</v>
      </c>
      <c r="H4845">
        <v>2067.23</v>
      </c>
      <c r="I4845">
        <v>90.9</v>
      </c>
      <c r="J4845">
        <v>24.33</v>
      </c>
      <c r="K4845">
        <v>19.190899999999999</v>
      </c>
      <c r="L4845">
        <v>21.337599999999998</v>
      </c>
      <c r="M4845">
        <v>-0.9718</v>
      </c>
      <c r="N4845">
        <v>3.9138000000000002</v>
      </c>
      <c r="O4845" t="s">
        <v>15</v>
      </c>
      <c r="P4845" t="s">
        <v>15</v>
      </c>
      <c r="Q4845" t="s">
        <v>15</v>
      </c>
      <c r="R4845" t="s">
        <v>15</v>
      </c>
      <c r="S4845">
        <v>2.6339999999999999</v>
      </c>
      <c r="T4845" t="str">
        <f>IF(A4845&lt;=DATE(2020,10,16),"pre","post")</f>
        <v>pre</v>
      </c>
      <c r="U4845">
        <f t="shared" si="600"/>
        <v>-1.2359000000000009</v>
      </c>
      <c r="V4845">
        <f t="shared" si="601"/>
        <v>-1.1023000000000032</v>
      </c>
      <c r="W4845">
        <f t="shared" si="602"/>
        <v>-0.38219999999999998</v>
      </c>
      <c r="X4845">
        <f t="shared" si="603"/>
        <v>0.99009999999999998</v>
      </c>
      <c r="Y4845">
        <f t="shared" si="604"/>
        <v>-6.0399999999999636</v>
      </c>
      <c r="Z4845">
        <f t="shared" si="605"/>
        <v>6.999999999999984E-2</v>
      </c>
      <c r="AC4845">
        <f t="shared" si="606"/>
        <v>0</v>
      </c>
      <c r="AD4845">
        <f t="shared" si="607"/>
        <v>0</v>
      </c>
    </row>
    <row r="4846" spans="1:30" x14ac:dyDescent="0.2">
      <c r="A4846" s="1">
        <v>40408</v>
      </c>
      <c r="B4846" s="2">
        <v>87.5</v>
      </c>
      <c r="C4846" s="2">
        <v>24.59</v>
      </c>
      <c r="D4846" s="2">
        <v>179.43</v>
      </c>
      <c r="E4846" s="2">
        <v>5.74</v>
      </c>
      <c r="F4846" s="2">
        <v>101.502</v>
      </c>
      <c r="G4846" t="s">
        <v>15</v>
      </c>
      <c r="H4846">
        <v>2071</v>
      </c>
      <c r="I4846">
        <v>87.5</v>
      </c>
      <c r="J4846">
        <v>24.59</v>
      </c>
      <c r="K4846">
        <v>17.913799999999998</v>
      </c>
      <c r="L4846">
        <v>21.753699999999998</v>
      </c>
      <c r="M4846">
        <v>1.8864000000000001</v>
      </c>
      <c r="N4846">
        <v>6.0751999999999997</v>
      </c>
      <c r="O4846" t="s">
        <v>15</v>
      </c>
      <c r="P4846" t="s">
        <v>15</v>
      </c>
      <c r="Q4846" t="s">
        <v>15</v>
      </c>
      <c r="R4846" t="s">
        <v>15</v>
      </c>
      <c r="S4846">
        <v>2.6339999999999999</v>
      </c>
      <c r="T4846" t="str">
        <f>IF(A4846&lt;=DATE(2020,10,16),"pre","post")</f>
        <v>pre</v>
      </c>
      <c r="U4846">
        <f t="shared" si="600"/>
        <v>-1.2771000000000008</v>
      </c>
      <c r="V4846">
        <f t="shared" si="601"/>
        <v>0.41610000000000014</v>
      </c>
      <c r="W4846">
        <f t="shared" si="602"/>
        <v>2.8582000000000001</v>
      </c>
      <c r="X4846">
        <f t="shared" si="603"/>
        <v>2.1613999999999995</v>
      </c>
      <c r="Y4846">
        <f t="shared" si="604"/>
        <v>3.7699999999999818</v>
      </c>
      <c r="Z4846">
        <f t="shared" si="605"/>
        <v>0</v>
      </c>
      <c r="AC4846">
        <f t="shared" si="606"/>
        <v>0</v>
      </c>
      <c r="AD4846">
        <f t="shared" si="607"/>
        <v>0</v>
      </c>
    </row>
    <row r="4847" spans="1:30" x14ac:dyDescent="0.2">
      <c r="A4847" s="1">
        <v>40409</v>
      </c>
      <c r="B4847" s="2">
        <v>91</v>
      </c>
      <c r="C4847" s="2">
        <v>26.44</v>
      </c>
      <c r="D4847" s="2">
        <v>172.43</v>
      </c>
      <c r="E4847" s="2">
        <v>5.79</v>
      </c>
      <c r="F4847" s="2">
        <v>101.502</v>
      </c>
      <c r="G4847" t="s">
        <v>15</v>
      </c>
      <c r="H4847">
        <v>2079.77</v>
      </c>
      <c r="I4847">
        <v>91</v>
      </c>
      <c r="J4847">
        <v>26.44</v>
      </c>
      <c r="K4847">
        <v>18.338799999999999</v>
      </c>
      <c r="L4847">
        <v>22.249500000000001</v>
      </c>
      <c r="M4847">
        <v>1.4708000000000001</v>
      </c>
      <c r="N4847">
        <v>5.3240999999999996</v>
      </c>
      <c r="O4847" t="s">
        <v>15</v>
      </c>
      <c r="P4847" t="s">
        <v>15</v>
      </c>
      <c r="Q4847" t="s">
        <v>15</v>
      </c>
      <c r="R4847" t="s">
        <v>15</v>
      </c>
      <c r="S4847">
        <v>2.577</v>
      </c>
      <c r="T4847" t="str">
        <f>IF(A4847&lt;=DATE(2020,10,16),"pre","post")</f>
        <v>pre</v>
      </c>
      <c r="U4847">
        <f t="shared" si="600"/>
        <v>0.42500000000000071</v>
      </c>
      <c r="V4847">
        <f t="shared" si="601"/>
        <v>0.49580000000000268</v>
      </c>
      <c r="W4847">
        <f t="shared" si="602"/>
        <v>-0.41559999999999997</v>
      </c>
      <c r="X4847">
        <f t="shared" si="603"/>
        <v>-0.7511000000000001</v>
      </c>
      <c r="Y4847">
        <f t="shared" si="604"/>
        <v>8.7699999999999818</v>
      </c>
      <c r="Z4847">
        <f t="shared" si="605"/>
        <v>-5.699999999999994E-2</v>
      </c>
      <c r="AC4847">
        <f t="shared" si="606"/>
        <v>1</v>
      </c>
      <c r="AD4847">
        <f t="shared" si="607"/>
        <v>0</v>
      </c>
    </row>
    <row r="4848" spans="1:30" x14ac:dyDescent="0.2">
      <c r="A4848" s="1">
        <v>40410</v>
      </c>
      <c r="B4848" s="2">
        <v>93.2</v>
      </c>
      <c r="C4848" s="2">
        <v>25.49</v>
      </c>
      <c r="D4848" s="2">
        <v>178.15</v>
      </c>
      <c r="E4848" s="2">
        <v>5.8</v>
      </c>
      <c r="F4848" s="2">
        <v>101.502</v>
      </c>
      <c r="G4848" t="s">
        <v>15</v>
      </c>
      <c r="H4848">
        <v>2074.62</v>
      </c>
      <c r="I4848">
        <v>93.2</v>
      </c>
      <c r="J4848">
        <v>25.49</v>
      </c>
      <c r="K4848">
        <v>17.7883</v>
      </c>
      <c r="L4848">
        <v>22.139299999999999</v>
      </c>
      <c r="M4848">
        <v>1.5926</v>
      </c>
      <c r="N4848">
        <v>4.9999000000000002</v>
      </c>
      <c r="O4848" t="s">
        <v>15</v>
      </c>
      <c r="P4848" t="s">
        <v>15</v>
      </c>
      <c r="Q4848" t="s">
        <v>15</v>
      </c>
      <c r="R4848" t="s">
        <v>15</v>
      </c>
      <c r="S4848">
        <v>2.6120000000000001</v>
      </c>
      <c r="T4848" t="str">
        <f>IF(A4848&lt;=DATE(2020,10,16),"pre","post")</f>
        <v>pre</v>
      </c>
      <c r="U4848">
        <f t="shared" si="600"/>
        <v>-0.55049999999999955</v>
      </c>
      <c r="V4848">
        <f t="shared" si="601"/>
        <v>-0.11020000000000252</v>
      </c>
      <c r="W4848">
        <f t="shared" si="602"/>
        <v>0.12179999999999991</v>
      </c>
      <c r="X4848">
        <f t="shared" si="603"/>
        <v>-0.32419999999999938</v>
      </c>
      <c r="Y4848">
        <f t="shared" si="604"/>
        <v>-5.1500000000000909</v>
      </c>
      <c r="Z4848">
        <f t="shared" si="605"/>
        <v>3.5000000000000142E-2</v>
      </c>
      <c r="AC4848">
        <f t="shared" si="606"/>
        <v>0</v>
      </c>
      <c r="AD4848">
        <f t="shared" si="607"/>
        <v>0</v>
      </c>
    </row>
    <row r="4849" spans="1:30" x14ac:dyDescent="0.2">
      <c r="A4849" s="1">
        <v>40411</v>
      </c>
      <c r="B4849" s="2">
        <v>93.2</v>
      </c>
      <c r="C4849" s="2">
        <v>25.49</v>
      </c>
      <c r="D4849" s="2">
        <v>178.15</v>
      </c>
      <c r="E4849" s="2">
        <v>5.8</v>
      </c>
      <c r="F4849" s="2">
        <v>101.502</v>
      </c>
      <c r="G4849" t="s">
        <v>15</v>
      </c>
      <c r="H4849">
        <v>2074.62</v>
      </c>
      <c r="I4849">
        <v>93.2</v>
      </c>
      <c r="J4849">
        <v>25.49</v>
      </c>
      <c r="K4849">
        <v>17.7883</v>
      </c>
      <c r="L4849">
        <v>22.139299999999999</v>
      </c>
      <c r="M4849">
        <v>1.5926</v>
      </c>
      <c r="N4849">
        <v>4.9999000000000002</v>
      </c>
      <c r="O4849" t="s">
        <v>15</v>
      </c>
      <c r="P4849" t="s">
        <v>15</v>
      </c>
      <c r="Q4849" t="s">
        <v>15</v>
      </c>
      <c r="R4849" t="s">
        <v>15</v>
      </c>
      <c r="S4849">
        <v>2.6120000000000001</v>
      </c>
      <c r="T4849" t="str">
        <f>IF(A4849&lt;=DATE(2020,10,16),"pre","post")</f>
        <v>pre</v>
      </c>
      <c r="U4849">
        <f t="shared" si="600"/>
        <v>0</v>
      </c>
      <c r="V4849">
        <f t="shared" si="601"/>
        <v>0</v>
      </c>
      <c r="W4849">
        <f t="shared" si="602"/>
        <v>0</v>
      </c>
      <c r="X4849">
        <f t="shared" si="603"/>
        <v>0</v>
      </c>
      <c r="Y4849">
        <f t="shared" si="604"/>
        <v>0</v>
      </c>
      <c r="Z4849">
        <f t="shared" si="605"/>
        <v>0</v>
      </c>
      <c r="AC4849">
        <f t="shared" si="606"/>
        <v>0</v>
      </c>
      <c r="AD4849">
        <f t="shared" si="607"/>
        <v>0</v>
      </c>
    </row>
    <row r="4850" spans="1:30" x14ac:dyDescent="0.2">
      <c r="A4850" s="1">
        <v>40412</v>
      </c>
      <c r="B4850" s="2">
        <v>93.2</v>
      </c>
      <c r="C4850" s="2">
        <v>25.49</v>
      </c>
      <c r="D4850" s="2">
        <v>178.15</v>
      </c>
      <c r="E4850" s="2">
        <v>5.8</v>
      </c>
      <c r="F4850" s="2">
        <v>101.502</v>
      </c>
      <c r="G4850" t="s">
        <v>15</v>
      </c>
      <c r="H4850">
        <v>2074.62</v>
      </c>
      <c r="I4850">
        <v>93.2</v>
      </c>
      <c r="J4850">
        <v>25.49</v>
      </c>
      <c r="K4850">
        <v>17.7883</v>
      </c>
      <c r="L4850">
        <v>22.139299999999999</v>
      </c>
      <c r="M4850">
        <v>1.5926</v>
      </c>
      <c r="N4850">
        <v>4.9999000000000002</v>
      </c>
      <c r="O4850" t="s">
        <v>15</v>
      </c>
      <c r="P4850" t="s">
        <v>15</v>
      </c>
      <c r="Q4850" t="s">
        <v>15</v>
      </c>
      <c r="R4850" t="s">
        <v>15</v>
      </c>
      <c r="S4850">
        <v>2.6120000000000001</v>
      </c>
      <c r="T4850" t="str">
        <f>IF(A4850&lt;=DATE(2020,10,16),"pre","post")</f>
        <v>pre</v>
      </c>
      <c r="U4850">
        <f t="shared" si="600"/>
        <v>0</v>
      </c>
      <c r="V4850">
        <f t="shared" si="601"/>
        <v>0</v>
      </c>
      <c r="W4850">
        <f t="shared" si="602"/>
        <v>0</v>
      </c>
      <c r="X4850">
        <f t="shared" si="603"/>
        <v>0</v>
      </c>
      <c r="Y4850">
        <f t="shared" si="604"/>
        <v>0</v>
      </c>
      <c r="Z4850">
        <f t="shared" si="605"/>
        <v>0</v>
      </c>
      <c r="AC4850">
        <f t="shared" si="606"/>
        <v>0</v>
      </c>
      <c r="AD4850">
        <f t="shared" si="607"/>
        <v>0</v>
      </c>
    </row>
    <row r="4851" spans="1:30" x14ac:dyDescent="0.2">
      <c r="A4851" s="1">
        <v>40413</v>
      </c>
      <c r="B4851" s="2">
        <v>95.5</v>
      </c>
      <c r="C4851" s="2">
        <v>25.66</v>
      </c>
      <c r="D4851" s="2">
        <v>175.58</v>
      </c>
      <c r="E4851" s="2">
        <v>5.8</v>
      </c>
      <c r="F4851" s="2">
        <v>101.502</v>
      </c>
      <c r="G4851" t="s">
        <v>15</v>
      </c>
      <c r="H4851">
        <v>2076.0100000000002</v>
      </c>
      <c r="I4851">
        <v>95.5</v>
      </c>
      <c r="J4851">
        <v>25.66</v>
      </c>
      <c r="K4851">
        <v>16.618099999999998</v>
      </c>
      <c r="L4851">
        <v>22.146799999999999</v>
      </c>
      <c r="M4851">
        <v>1.7867999999999999</v>
      </c>
      <c r="N4851">
        <v>5.4611999999999998</v>
      </c>
      <c r="O4851" t="s">
        <v>15</v>
      </c>
      <c r="P4851" t="s">
        <v>15</v>
      </c>
      <c r="Q4851" t="s">
        <v>15</v>
      </c>
      <c r="R4851" t="s">
        <v>15</v>
      </c>
      <c r="S4851">
        <v>2.6</v>
      </c>
      <c r="T4851" t="str">
        <f>IF(A4851&lt;=DATE(2020,10,16),"pre","post")</f>
        <v>pre</v>
      </c>
      <c r="U4851">
        <f t="shared" si="600"/>
        <v>-1.1702000000000012</v>
      </c>
      <c r="V4851">
        <f t="shared" si="601"/>
        <v>7.5000000000002842E-3</v>
      </c>
      <c r="W4851">
        <f t="shared" si="602"/>
        <v>0.19419999999999993</v>
      </c>
      <c r="X4851">
        <f t="shared" si="603"/>
        <v>0.4612999999999996</v>
      </c>
      <c r="Y4851">
        <f t="shared" si="604"/>
        <v>1.3900000000003274</v>
      </c>
      <c r="Z4851">
        <f t="shared" si="605"/>
        <v>-1.2000000000000011E-2</v>
      </c>
      <c r="AC4851">
        <f t="shared" si="606"/>
        <v>1</v>
      </c>
      <c r="AD4851">
        <f t="shared" si="607"/>
        <v>0</v>
      </c>
    </row>
    <row r="4852" spans="1:30" x14ac:dyDescent="0.2">
      <c r="A4852" s="1">
        <v>40414</v>
      </c>
      <c r="B4852" s="2">
        <v>97.6</v>
      </c>
      <c r="C4852" s="2">
        <v>27.46</v>
      </c>
      <c r="D4852" s="2">
        <v>166.83</v>
      </c>
      <c r="E4852" s="2">
        <v>5.96</v>
      </c>
      <c r="F4852" s="2">
        <v>101.502</v>
      </c>
      <c r="G4852" t="s">
        <v>15</v>
      </c>
      <c r="H4852">
        <v>2085.36</v>
      </c>
      <c r="I4852">
        <v>97.6</v>
      </c>
      <c r="J4852">
        <v>27.46</v>
      </c>
      <c r="K4852">
        <v>18.4618</v>
      </c>
      <c r="L4852">
        <v>22.097899999999999</v>
      </c>
      <c r="M4852">
        <v>2.5501</v>
      </c>
      <c r="N4852">
        <v>6.6478000000000002</v>
      </c>
      <c r="O4852" t="s">
        <v>15</v>
      </c>
      <c r="P4852" t="s">
        <v>15</v>
      </c>
      <c r="Q4852" t="s">
        <v>15</v>
      </c>
      <c r="R4852" t="s">
        <v>15</v>
      </c>
      <c r="S4852">
        <v>2.4900000000000002</v>
      </c>
      <c r="T4852" t="str">
        <f>IF(A4852&lt;=DATE(2020,10,16),"pre","post")</f>
        <v>pre</v>
      </c>
      <c r="U4852">
        <f t="shared" si="600"/>
        <v>1.8437000000000019</v>
      </c>
      <c r="V4852">
        <f t="shared" si="601"/>
        <v>-4.8899999999999721E-2</v>
      </c>
      <c r="W4852">
        <f t="shared" si="602"/>
        <v>0.76330000000000009</v>
      </c>
      <c r="X4852">
        <f t="shared" si="603"/>
        <v>1.1866000000000003</v>
      </c>
      <c r="Y4852">
        <f t="shared" si="604"/>
        <v>9.3499999999999091</v>
      </c>
      <c r="Z4852">
        <f t="shared" si="605"/>
        <v>-0.10999999999999988</v>
      </c>
      <c r="AC4852">
        <f t="shared" si="606"/>
        <v>1</v>
      </c>
      <c r="AD4852">
        <f t="shared" si="607"/>
        <v>0</v>
      </c>
    </row>
    <row r="4853" spans="1:30" x14ac:dyDescent="0.2">
      <c r="A4853" s="1">
        <v>40415</v>
      </c>
      <c r="B4853" s="2">
        <v>100.7</v>
      </c>
      <c r="C4853" s="2">
        <v>26.7</v>
      </c>
      <c r="D4853" s="2">
        <v>178.85</v>
      </c>
      <c r="E4853" s="2">
        <v>5.96</v>
      </c>
      <c r="F4853" s="2">
        <v>101.502</v>
      </c>
      <c r="G4853" t="s">
        <v>15</v>
      </c>
      <c r="H4853">
        <v>2078.9</v>
      </c>
      <c r="I4853">
        <v>100.7</v>
      </c>
      <c r="J4853">
        <v>26.7</v>
      </c>
      <c r="K4853">
        <v>18.046500000000002</v>
      </c>
      <c r="L4853">
        <v>23.142800000000001</v>
      </c>
      <c r="M4853">
        <v>1.5839000000000001</v>
      </c>
      <c r="N4853">
        <v>3.5426000000000002</v>
      </c>
      <c r="O4853" t="s">
        <v>15</v>
      </c>
      <c r="P4853" t="s">
        <v>15</v>
      </c>
      <c r="Q4853" t="s">
        <v>15</v>
      </c>
      <c r="R4853" t="s">
        <v>15</v>
      </c>
      <c r="S4853">
        <v>2.536</v>
      </c>
      <c r="T4853" t="str">
        <f>IF(A4853&lt;=DATE(2020,10,16),"pre","post")</f>
        <v>pre</v>
      </c>
      <c r="U4853">
        <f t="shared" si="600"/>
        <v>-0.41529999999999845</v>
      </c>
      <c r="V4853">
        <f t="shared" si="601"/>
        <v>1.0449000000000019</v>
      </c>
      <c r="W4853">
        <f t="shared" si="602"/>
        <v>-0.96619999999999995</v>
      </c>
      <c r="X4853">
        <f t="shared" si="603"/>
        <v>-3.1052</v>
      </c>
      <c r="Y4853">
        <f t="shared" si="604"/>
        <v>-6.4600000000000364</v>
      </c>
      <c r="Z4853">
        <f t="shared" si="605"/>
        <v>4.5999999999999819E-2</v>
      </c>
      <c r="AC4853">
        <f t="shared" si="606"/>
        <v>0</v>
      </c>
      <c r="AD4853">
        <f t="shared" si="607"/>
        <v>0</v>
      </c>
    </row>
    <row r="4854" spans="1:30" x14ac:dyDescent="0.2">
      <c r="A4854" s="1">
        <v>40416</v>
      </c>
      <c r="B4854" s="2">
        <v>104.4</v>
      </c>
      <c r="C4854" s="2">
        <v>27.37</v>
      </c>
      <c r="D4854" s="2">
        <v>170.25</v>
      </c>
      <c r="E4854" s="2">
        <v>5.98</v>
      </c>
      <c r="F4854" s="2">
        <v>101.502</v>
      </c>
      <c r="G4854" t="s">
        <v>15</v>
      </c>
      <c r="H4854">
        <v>2083.84</v>
      </c>
      <c r="I4854">
        <v>104.4</v>
      </c>
      <c r="J4854">
        <v>27.37</v>
      </c>
      <c r="K4854">
        <v>15.8527</v>
      </c>
      <c r="L4854">
        <v>20.133600000000001</v>
      </c>
      <c r="M4854">
        <v>1.0691999999999999</v>
      </c>
      <c r="N4854">
        <v>2.9432999999999998</v>
      </c>
      <c r="O4854" t="s">
        <v>15</v>
      </c>
      <c r="P4854" t="s">
        <v>15</v>
      </c>
      <c r="Q4854" t="s">
        <v>15</v>
      </c>
      <c r="R4854" t="s">
        <v>15</v>
      </c>
      <c r="S4854">
        <v>2.4769999999999999</v>
      </c>
      <c r="T4854" t="str">
        <f>IF(A4854&lt;=DATE(2020,10,16),"pre","post")</f>
        <v>pre</v>
      </c>
      <c r="U4854">
        <f t="shared" si="600"/>
        <v>-2.1938000000000013</v>
      </c>
      <c r="V4854">
        <f t="shared" si="601"/>
        <v>-3.0091999999999999</v>
      </c>
      <c r="W4854">
        <f t="shared" si="602"/>
        <v>-0.51470000000000016</v>
      </c>
      <c r="X4854">
        <f t="shared" si="603"/>
        <v>-0.59930000000000039</v>
      </c>
      <c r="Y4854">
        <f t="shared" si="604"/>
        <v>4.9400000000000546</v>
      </c>
      <c r="Z4854">
        <f t="shared" si="605"/>
        <v>-5.9000000000000163E-2</v>
      </c>
      <c r="AC4854">
        <f t="shared" si="606"/>
        <v>1</v>
      </c>
      <c r="AD4854">
        <f t="shared" si="607"/>
        <v>0</v>
      </c>
    </row>
    <row r="4855" spans="1:30" x14ac:dyDescent="0.2">
      <c r="A4855" s="1">
        <v>40417</v>
      </c>
      <c r="B4855" s="2">
        <v>109.2</v>
      </c>
      <c r="C4855" s="2">
        <v>24.45</v>
      </c>
      <c r="D4855" s="2">
        <v>193.1</v>
      </c>
      <c r="E4855" s="2">
        <v>5.83</v>
      </c>
      <c r="F4855" s="2">
        <v>101.502</v>
      </c>
      <c r="G4855" t="s">
        <v>15</v>
      </c>
      <c r="H4855">
        <v>2063.34</v>
      </c>
      <c r="I4855">
        <v>109.2</v>
      </c>
      <c r="J4855">
        <v>24.45</v>
      </c>
      <c r="K4855">
        <v>16.111899999999999</v>
      </c>
      <c r="L4855">
        <v>21.9026</v>
      </c>
      <c r="M4855">
        <v>1.9331</v>
      </c>
      <c r="N4855">
        <v>7.3357000000000001</v>
      </c>
      <c r="O4855" t="s">
        <v>15</v>
      </c>
      <c r="P4855" t="s">
        <v>15</v>
      </c>
      <c r="Q4855" t="s">
        <v>15</v>
      </c>
      <c r="R4855" t="s">
        <v>15</v>
      </c>
      <c r="S4855">
        <v>2.6459999999999999</v>
      </c>
      <c r="T4855" t="str">
        <f>IF(A4855&lt;=DATE(2020,10,16),"pre","post")</f>
        <v>pre</v>
      </c>
      <c r="U4855">
        <f t="shared" si="600"/>
        <v>0.2591999999999981</v>
      </c>
      <c r="V4855">
        <f t="shared" si="601"/>
        <v>1.7689999999999984</v>
      </c>
      <c r="W4855">
        <f t="shared" si="602"/>
        <v>0.86390000000000011</v>
      </c>
      <c r="X4855">
        <f t="shared" si="603"/>
        <v>4.3924000000000003</v>
      </c>
      <c r="Y4855">
        <f t="shared" si="604"/>
        <v>-20.5</v>
      </c>
      <c r="Z4855">
        <f t="shared" si="605"/>
        <v>0.16900000000000004</v>
      </c>
      <c r="AC4855">
        <f t="shared" si="606"/>
        <v>0</v>
      </c>
      <c r="AD4855">
        <f t="shared" si="607"/>
        <v>1</v>
      </c>
    </row>
    <row r="4856" spans="1:30" x14ac:dyDescent="0.2">
      <c r="A4856" s="1">
        <v>40418</v>
      </c>
      <c r="B4856" s="2">
        <v>109.2</v>
      </c>
      <c r="C4856" s="2">
        <v>24.45</v>
      </c>
      <c r="D4856" s="2">
        <v>193.1</v>
      </c>
      <c r="E4856" s="2">
        <v>5.83</v>
      </c>
      <c r="F4856" s="2">
        <v>101.502</v>
      </c>
      <c r="G4856" t="s">
        <v>15</v>
      </c>
      <c r="H4856">
        <v>2063.34</v>
      </c>
      <c r="I4856">
        <v>109.2</v>
      </c>
      <c r="J4856">
        <v>24.45</v>
      </c>
      <c r="K4856">
        <v>16.111899999999999</v>
      </c>
      <c r="L4856">
        <v>21.9026</v>
      </c>
      <c r="M4856">
        <v>1.9331</v>
      </c>
      <c r="N4856">
        <v>7.3357000000000001</v>
      </c>
      <c r="O4856" t="s">
        <v>15</v>
      </c>
      <c r="P4856" t="s">
        <v>15</v>
      </c>
      <c r="Q4856" t="s">
        <v>15</v>
      </c>
      <c r="R4856" t="s">
        <v>15</v>
      </c>
      <c r="S4856">
        <v>2.6459999999999999</v>
      </c>
      <c r="T4856" t="str">
        <f>IF(A4856&lt;=DATE(2020,10,16),"pre","post")</f>
        <v>pre</v>
      </c>
      <c r="U4856">
        <f t="shared" si="600"/>
        <v>0</v>
      </c>
      <c r="V4856">
        <f t="shared" si="601"/>
        <v>0</v>
      </c>
      <c r="W4856">
        <f t="shared" si="602"/>
        <v>0</v>
      </c>
      <c r="X4856">
        <f t="shared" si="603"/>
        <v>0</v>
      </c>
      <c r="Y4856">
        <f t="shared" si="604"/>
        <v>0</v>
      </c>
      <c r="Z4856">
        <f t="shared" si="605"/>
        <v>0</v>
      </c>
      <c r="AC4856">
        <f t="shared" si="606"/>
        <v>0</v>
      </c>
      <c r="AD4856">
        <f t="shared" si="607"/>
        <v>0</v>
      </c>
    </row>
    <row r="4857" spans="1:30" x14ac:dyDescent="0.2">
      <c r="A4857" s="1">
        <v>40419</v>
      </c>
      <c r="B4857" s="2">
        <v>109.2</v>
      </c>
      <c r="C4857" s="2">
        <v>24.45</v>
      </c>
      <c r="D4857" s="2">
        <v>193.1</v>
      </c>
      <c r="E4857" s="2">
        <v>5.83</v>
      </c>
      <c r="F4857" s="2">
        <v>101.502</v>
      </c>
      <c r="G4857" t="s">
        <v>15</v>
      </c>
      <c r="H4857">
        <v>2063.34</v>
      </c>
      <c r="I4857">
        <v>109.2</v>
      </c>
      <c r="J4857">
        <v>24.45</v>
      </c>
      <c r="K4857">
        <v>16.111899999999999</v>
      </c>
      <c r="L4857">
        <v>21.9026</v>
      </c>
      <c r="M4857">
        <v>1.9331</v>
      </c>
      <c r="N4857">
        <v>7.3357000000000001</v>
      </c>
      <c r="O4857" t="s">
        <v>15</v>
      </c>
      <c r="P4857" t="s">
        <v>15</v>
      </c>
      <c r="Q4857" t="s">
        <v>15</v>
      </c>
      <c r="R4857" t="s">
        <v>15</v>
      </c>
      <c r="S4857">
        <v>2.6459999999999999</v>
      </c>
      <c r="T4857" t="str">
        <f>IF(A4857&lt;=DATE(2020,10,16),"pre","post")</f>
        <v>pre</v>
      </c>
      <c r="U4857">
        <f t="shared" si="600"/>
        <v>0</v>
      </c>
      <c r="V4857">
        <f t="shared" si="601"/>
        <v>0</v>
      </c>
      <c r="W4857">
        <f t="shared" si="602"/>
        <v>0</v>
      </c>
      <c r="X4857">
        <f t="shared" si="603"/>
        <v>0</v>
      </c>
      <c r="Y4857">
        <f t="shared" si="604"/>
        <v>0</v>
      </c>
      <c r="Z4857">
        <f t="shared" si="605"/>
        <v>0</v>
      </c>
      <c r="AC4857">
        <f t="shared" si="606"/>
        <v>0</v>
      </c>
      <c r="AD4857">
        <f t="shared" si="607"/>
        <v>0</v>
      </c>
    </row>
    <row r="4858" spans="1:30" x14ac:dyDescent="0.2">
      <c r="A4858" s="1">
        <v>40420</v>
      </c>
      <c r="B4858" s="2">
        <v>109.7</v>
      </c>
      <c r="C4858" s="2">
        <v>27.21</v>
      </c>
      <c r="D4858" s="2">
        <v>169.18</v>
      </c>
      <c r="E4858" s="2">
        <v>5.92</v>
      </c>
      <c r="F4858" s="2">
        <v>101.502</v>
      </c>
      <c r="G4858" t="s">
        <v>15</v>
      </c>
      <c r="H4858">
        <v>2074.08</v>
      </c>
      <c r="I4858">
        <v>109.7</v>
      </c>
      <c r="J4858">
        <v>27.21</v>
      </c>
      <c r="K4858">
        <v>16.7653</v>
      </c>
      <c r="L4858">
        <v>22.156600000000001</v>
      </c>
      <c r="M4858">
        <v>1.4187000000000001</v>
      </c>
      <c r="N4858">
        <v>4.2558999999999996</v>
      </c>
      <c r="O4858" t="s">
        <v>15</v>
      </c>
      <c r="P4858" t="s">
        <v>15</v>
      </c>
      <c r="Q4858" t="s">
        <v>15</v>
      </c>
      <c r="R4858" t="s">
        <v>15</v>
      </c>
      <c r="S4858">
        <v>2.5299999999999998</v>
      </c>
      <c r="T4858" t="str">
        <f>IF(A4858&lt;=DATE(2020,10,16),"pre","post")</f>
        <v>pre</v>
      </c>
      <c r="U4858">
        <f t="shared" si="600"/>
        <v>0.65340000000000131</v>
      </c>
      <c r="V4858">
        <f t="shared" si="601"/>
        <v>0.25400000000000134</v>
      </c>
      <c r="W4858">
        <f t="shared" si="602"/>
        <v>-0.51439999999999997</v>
      </c>
      <c r="X4858">
        <f t="shared" si="603"/>
        <v>-3.0798000000000005</v>
      </c>
      <c r="Y4858">
        <f t="shared" si="604"/>
        <v>10.739999999999782</v>
      </c>
      <c r="Z4858">
        <f t="shared" si="605"/>
        <v>-0.1160000000000001</v>
      </c>
      <c r="AC4858">
        <f t="shared" si="606"/>
        <v>1</v>
      </c>
      <c r="AD4858">
        <f t="shared" si="607"/>
        <v>0</v>
      </c>
    </row>
    <row r="4859" spans="1:30" x14ac:dyDescent="0.2">
      <c r="A4859" s="1">
        <v>40421</v>
      </c>
      <c r="B4859" s="2">
        <v>103.7</v>
      </c>
      <c r="C4859" s="2">
        <v>26.05</v>
      </c>
      <c r="D4859" s="2">
        <v>172.97</v>
      </c>
      <c r="E4859" s="2">
        <v>5.99</v>
      </c>
      <c r="F4859" s="2">
        <v>101.502</v>
      </c>
      <c r="G4859" t="s">
        <v>15</v>
      </c>
      <c r="H4859">
        <v>2077.9899999999998</v>
      </c>
      <c r="I4859">
        <v>103.7</v>
      </c>
      <c r="J4859">
        <v>26.05</v>
      </c>
      <c r="K4859">
        <v>18.063099999999999</v>
      </c>
      <c r="L4859">
        <v>22.732099999999999</v>
      </c>
      <c r="M4859">
        <v>1.3225</v>
      </c>
      <c r="N4859">
        <v>3.2038000000000002</v>
      </c>
      <c r="O4859" t="s">
        <v>15</v>
      </c>
      <c r="P4859" t="s">
        <v>15</v>
      </c>
      <c r="Q4859" t="s">
        <v>15</v>
      </c>
      <c r="R4859" t="s">
        <v>15</v>
      </c>
      <c r="S4859">
        <v>2.4700000000000002</v>
      </c>
      <c r="T4859" t="str">
        <f>IF(A4859&lt;=DATE(2020,10,16),"pre","post")</f>
        <v>pre</v>
      </c>
      <c r="U4859">
        <f t="shared" si="600"/>
        <v>1.2977999999999987</v>
      </c>
      <c r="V4859">
        <f t="shared" si="601"/>
        <v>0.57549999999999812</v>
      </c>
      <c r="W4859">
        <f t="shared" si="602"/>
        <v>-9.6200000000000063E-2</v>
      </c>
      <c r="X4859">
        <f t="shared" si="603"/>
        <v>-1.0520999999999994</v>
      </c>
      <c r="Y4859">
        <f t="shared" si="604"/>
        <v>3.9099999999998545</v>
      </c>
      <c r="Z4859">
        <f t="shared" si="605"/>
        <v>-5.9999999999999609E-2</v>
      </c>
      <c r="AC4859">
        <f t="shared" si="606"/>
        <v>1</v>
      </c>
      <c r="AD4859">
        <f t="shared" si="607"/>
        <v>0</v>
      </c>
    </row>
    <row r="4860" spans="1:30" x14ac:dyDescent="0.2">
      <c r="A4860" s="1">
        <v>40422</v>
      </c>
      <c r="B4860" s="2">
        <v>110.1</v>
      </c>
      <c r="C4860" s="2">
        <v>23.89</v>
      </c>
      <c r="D4860" s="2">
        <v>190.82</v>
      </c>
      <c r="E4860" s="2">
        <v>5.85</v>
      </c>
      <c r="F4860" s="2">
        <v>101.502</v>
      </c>
      <c r="G4860" t="s">
        <v>15</v>
      </c>
      <c r="H4860">
        <v>2066.34</v>
      </c>
      <c r="I4860">
        <v>110.1</v>
      </c>
      <c r="J4860">
        <v>23.89</v>
      </c>
      <c r="K4860">
        <v>18.292300000000001</v>
      </c>
      <c r="L4860">
        <v>21.1096</v>
      </c>
      <c r="M4860">
        <v>0.64529999999999998</v>
      </c>
      <c r="N4860">
        <v>3.7065999999999999</v>
      </c>
      <c r="O4860" t="s">
        <v>15</v>
      </c>
      <c r="P4860" t="s">
        <v>15</v>
      </c>
      <c r="Q4860" t="s">
        <v>15</v>
      </c>
      <c r="R4860" t="s">
        <v>15</v>
      </c>
      <c r="S4860">
        <v>2.5750000000000002</v>
      </c>
      <c r="T4860" t="str">
        <f>IF(A4860&lt;=DATE(2020,10,16),"pre","post")</f>
        <v>pre</v>
      </c>
      <c r="U4860">
        <f t="shared" si="600"/>
        <v>0.22920000000000229</v>
      </c>
      <c r="V4860">
        <f t="shared" si="601"/>
        <v>-1.6224999999999987</v>
      </c>
      <c r="W4860">
        <f t="shared" si="602"/>
        <v>-0.67720000000000002</v>
      </c>
      <c r="X4860">
        <f t="shared" si="603"/>
        <v>0.50279999999999969</v>
      </c>
      <c r="Y4860">
        <f t="shared" si="604"/>
        <v>-11.649999999999636</v>
      </c>
      <c r="Z4860">
        <f t="shared" si="605"/>
        <v>0.10499999999999998</v>
      </c>
      <c r="AC4860">
        <f t="shared" si="606"/>
        <v>0</v>
      </c>
      <c r="AD4860">
        <f t="shared" si="607"/>
        <v>1</v>
      </c>
    </row>
    <row r="4861" spans="1:30" x14ac:dyDescent="0.2">
      <c r="A4861" s="1">
        <v>40423</v>
      </c>
      <c r="B4861" s="2">
        <v>103.2</v>
      </c>
      <c r="C4861" s="2">
        <v>23.19</v>
      </c>
      <c r="D4861" s="2">
        <v>187.34</v>
      </c>
      <c r="E4861" s="2">
        <v>5.74</v>
      </c>
      <c r="F4861" s="2">
        <v>101.502</v>
      </c>
      <c r="G4861" t="s">
        <v>15</v>
      </c>
      <c r="H4861">
        <v>2063.5300000000002</v>
      </c>
      <c r="I4861">
        <v>103.2</v>
      </c>
      <c r="J4861">
        <v>23.19</v>
      </c>
      <c r="K4861">
        <v>19.015000000000001</v>
      </c>
      <c r="L4861">
        <v>21.592400000000001</v>
      </c>
      <c r="M4861">
        <v>-3.0700000000000002E-2</v>
      </c>
      <c r="N4861">
        <v>3.6472000000000002</v>
      </c>
      <c r="O4861" t="s">
        <v>15</v>
      </c>
      <c r="P4861" t="s">
        <v>15</v>
      </c>
      <c r="Q4861" t="s">
        <v>15</v>
      </c>
      <c r="R4861" t="s">
        <v>15</v>
      </c>
      <c r="S4861">
        <v>2.625</v>
      </c>
      <c r="T4861" t="str">
        <f>IF(A4861&lt;=DATE(2020,10,16),"pre","post")</f>
        <v>pre</v>
      </c>
      <c r="U4861">
        <f t="shared" si="600"/>
        <v>0.72269999999999968</v>
      </c>
      <c r="V4861">
        <f t="shared" si="601"/>
        <v>0.48280000000000101</v>
      </c>
      <c r="W4861">
        <f t="shared" si="602"/>
        <v>-0.67599999999999993</v>
      </c>
      <c r="X4861">
        <f t="shared" si="603"/>
        <v>-5.9399999999999675E-2</v>
      </c>
      <c r="Y4861">
        <f t="shared" si="604"/>
        <v>-2.8099999999999454</v>
      </c>
      <c r="Z4861">
        <f t="shared" si="605"/>
        <v>4.9999999999999822E-2</v>
      </c>
      <c r="AC4861">
        <f t="shared" si="606"/>
        <v>0</v>
      </c>
      <c r="AD4861">
        <f t="shared" si="607"/>
        <v>0</v>
      </c>
    </row>
    <row r="4862" spans="1:30" x14ac:dyDescent="0.2">
      <c r="A4862" s="1">
        <v>40424</v>
      </c>
      <c r="B4862" s="2">
        <v>95.3</v>
      </c>
      <c r="C4862" s="2">
        <v>21.31</v>
      </c>
      <c r="D4862" s="2">
        <v>187.87</v>
      </c>
      <c r="E4862" s="2">
        <v>5.63</v>
      </c>
      <c r="F4862" s="2">
        <v>101.502</v>
      </c>
      <c r="G4862" t="s">
        <v>15</v>
      </c>
      <c r="H4862">
        <v>2058.5</v>
      </c>
      <c r="I4862">
        <v>95.3</v>
      </c>
      <c r="J4862">
        <v>21.31</v>
      </c>
      <c r="K4862">
        <v>18.257000000000001</v>
      </c>
      <c r="L4862">
        <v>19.507999999999999</v>
      </c>
      <c r="M4862">
        <v>-1.8626</v>
      </c>
      <c r="N4862">
        <v>2.8090999999999999</v>
      </c>
      <c r="O4862" t="s">
        <v>15</v>
      </c>
      <c r="P4862" t="s">
        <v>15</v>
      </c>
      <c r="Q4862" t="s">
        <v>15</v>
      </c>
      <c r="R4862" t="s">
        <v>15</v>
      </c>
      <c r="S4862">
        <v>2.6989999999999998</v>
      </c>
      <c r="T4862" t="str">
        <f>IF(A4862&lt;=DATE(2020,10,16),"pre","post")</f>
        <v>pre</v>
      </c>
      <c r="U4862">
        <f t="shared" si="600"/>
        <v>-0.75799999999999912</v>
      </c>
      <c r="V4862">
        <f t="shared" si="601"/>
        <v>-2.0844000000000023</v>
      </c>
      <c r="W4862">
        <f t="shared" si="602"/>
        <v>-1.8319000000000001</v>
      </c>
      <c r="X4862">
        <f t="shared" si="603"/>
        <v>-0.83810000000000029</v>
      </c>
      <c r="Y4862">
        <f t="shared" si="604"/>
        <v>-5.0300000000002001</v>
      </c>
      <c r="Z4862">
        <f t="shared" si="605"/>
        <v>7.3999999999999844E-2</v>
      </c>
      <c r="AC4862">
        <f t="shared" si="606"/>
        <v>0</v>
      </c>
      <c r="AD4862">
        <f t="shared" si="607"/>
        <v>0</v>
      </c>
    </row>
    <row r="4863" spans="1:30" x14ac:dyDescent="0.2">
      <c r="A4863" s="1">
        <v>40425</v>
      </c>
      <c r="B4863" s="2">
        <v>95.3</v>
      </c>
      <c r="C4863" s="2">
        <v>21.31</v>
      </c>
      <c r="D4863" s="2">
        <v>187.87</v>
      </c>
      <c r="E4863" s="2">
        <v>5.63</v>
      </c>
      <c r="F4863" s="2">
        <v>101.502</v>
      </c>
      <c r="G4863" t="s">
        <v>15</v>
      </c>
      <c r="H4863">
        <v>2058.5</v>
      </c>
      <c r="I4863">
        <v>95.3</v>
      </c>
      <c r="J4863">
        <v>21.31</v>
      </c>
      <c r="K4863">
        <v>18.257000000000001</v>
      </c>
      <c r="L4863">
        <v>19.507999999999999</v>
      </c>
      <c r="M4863">
        <v>-1.8626</v>
      </c>
      <c r="N4863">
        <v>2.8090999999999999</v>
      </c>
      <c r="O4863" t="s">
        <v>15</v>
      </c>
      <c r="P4863" t="s">
        <v>15</v>
      </c>
      <c r="Q4863" t="s">
        <v>15</v>
      </c>
      <c r="R4863" t="s">
        <v>15</v>
      </c>
      <c r="S4863">
        <v>2.6989999999999998</v>
      </c>
      <c r="T4863" t="str">
        <f>IF(A4863&lt;=DATE(2020,10,16),"pre","post")</f>
        <v>pre</v>
      </c>
      <c r="U4863">
        <f t="shared" si="600"/>
        <v>0</v>
      </c>
      <c r="V4863">
        <f t="shared" si="601"/>
        <v>0</v>
      </c>
      <c r="W4863">
        <f t="shared" si="602"/>
        <v>0</v>
      </c>
      <c r="X4863">
        <f t="shared" si="603"/>
        <v>0</v>
      </c>
      <c r="Y4863">
        <f t="shared" si="604"/>
        <v>0</v>
      </c>
      <c r="Z4863">
        <f t="shared" si="605"/>
        <v>0</v>
      </c>
      <c r="AC4863">
        <f t="shared" si="606"/>
        <v>0</v>
      </c>
      <c r="AD4863">
        <f t="shared" si="607"/>
        <v>0</v>
      </c>
    </row>
    <row r="4864" spans="1:30" x14ac:dyDescent="0.2">
      <c r="A4864" s="1">
        <v>40426</v>
      </c>
      <c r="B4864" s="2">
        <v>95.3</v>
      </c>
      <c r="C4864" s="2">
        <v>21.31</v>
      </c>
      <c r="D4864" s="2">
        <v>187.87</v>
      </c>
      <c r="E4864" s="2">
        <v>5.63</v>
      </c>
      <c r="F4864" s="2">
        <v>101.502</v>
      </c>
      <c r="G4864" t="s">
        <v>15</v>
      </c>
      <c r="H4864">
        <v>2058.5</v>
      </c>
      <c r="I4864">
        <v>95.3</v>
      </c>
      <c r="J4864">
        <v>21.31</v>
      </c>
      <c r="K4864">
        <v>18.257000000000001</v>
      </c>
      <c r="L4864">
        <v>19.507999999999999</v>
      </c>
      <c r="M4864">
        <v>-1.8626</v>
      </c>
      <c r="N4864">
        <v>2.8090999999999999</v>
      </c>
      <c r="O4864" t="s">
        <v>15</v>
      </c>
      <c r="P4864" t="s">
        <v>15</v>
      </c>
      <c r="Q4864" t="s">
        <v>15</v>
      </c>
      <c r="R4864" t="s">
        <v>15</v>
      </c>
      <c r="S4864">
        <v>2.6989999999999998</v>
      </c>
      <c r="T4864" t="str">
        <f>IF(A4864&lt;=DATE(2020,10,16),"pre","post")</f>
        <v>pre</v>
      </c>
      <c r="U4864">
        <f t="shared" si="600"/>
        <v>0</v>
      </c>
      <c r="V4864">
        <f t="shared" si="601"/>
        <v>0</v>
      </c>
      <c r="W4864">
        <f t="shared" si="602"/>
        <v>0</v>
      </c>
      <c r="X4864">
        <f t="shared" si="603"/>
        <v>0</v>
      </c>
      <c r="Y4864">
        <f t="shared" si="604"/>
        <v>0</v>
      </c>
      <c r="Z4864">
        <f t="shared" si="605"/>
        <v>0</v>
      </c>
      <c r="AC4864">
        <f t="shared" si="606"/>
        <v>0</v>
      </c>
      <c r="AD4864">
        <f t="shared" si="607"/>
        <v>0</v>
      </c>
    </row>
    <row r="4865" spans="1:30" x14ac:dyDescent="0.2">
      <c r="A4865" s="1">
        <v>40427</v>
      </c>
      <c r="B4865" s="2">
        <v>95.3</v>
      </c>
      <c r="C4865" s="2">
        <v>21.31</v>
      </c>
      <c r="D4865" s="2">
        <v>187.87</v>
      </c>
      <c r="E4865" s="2">
        <v>5.63</v>
      </c>
      <c r="F4865" s="2">
        <v>101.502</v>
      </c>
      <c r="G4865" t="s">
        <v>15</v>
      </c>
      <c r="H4865">
        <v>2058.5</v>
      </c>
      <c r="I4865">
        <v>95.3</v>
      </c>
      <c r="J4865">
        <v>21.31</v>
      </c>
      <c r="K4865">
        <v>15.357699999999999</v>
      </c>
      <c r="L4865">
        <v>18.6571</v>
      </c>
      <c r="M4865">
        <v>-2.0261999999999998</v>
      </c>
      <c r="N4865">
        <v>4.1429</v>
      </c>
      <c r="O4865" t="s">
        <v>15</v>
      </c>
      <c r="P4865" t="s">
        <v>15</v>
      </c>
      <c r="Q4865" t="s">
        <v>15</v>
      </c>
      <c r="R4865" t="s">
        <v>15</v>
      </c>
      <c r="S4865">
        <v>2.7040000000000002</v>
      </c>
      <c r="T4865" t="str">
        <f>IF(A4865&lt;=DATE(2020,10,16),"pre","post")</f>
        <v>pre</v>
      </c>
      <c r="U4865">
        <f t="shared" si="600"/>
        <v>-2.899300000000002</v>
      </c>
      <c r="V4865">
        <f t="shared" si="601"/>
        <v>-0.85089999999999932</v>
      </c>
      <c r="W4865">
        <f t="shared" si="602"/>
        <v>-0.16359999999999975</v>
      </c>
      <c r="X4865">
        <f t="shared" si="603"/>
        <v>1.3338000000000001</v>
      </c>
      <c r="Y4865">
        <f t="shared" si="604"/>
        <v>0</v>
      </c>
      <c r="Z4865">
        <f t="shared" si="605"/>
        <v>5.0000000000003375E-3</v>
      </c>
      <c r="AC4865">
        <f t="shared" si="606"/>
        <v>0</v>
      </c>
      <c r="AD4865">
        <f t="shared" si="607"/>
        <v>0</v>
      </c>
    </row>
    <row r="4866" spans="1:30" x14ac:dyDescent="0.2">
      <c r="A4866" s="1">
        <v>40428</v>
      </c>
      <c r="B4866" s="2">
        <v>98.2</v>
      </c>
      <c r="C4866" s="2">
        <v>23.8</v>
      </c>
      <c r="D4866" s="2">
        <v>168.4</v>
      </c>
      <c r="E4866" s="2">
        <v>5.72</v>
      </c>
      <c r="F4866" s="2">
        <v>101.502</v>
      </c>
      <c r="G4866" t="s">
        <v>15</v>
      </c>
      <c r="H4866">
        <v>2074.11</v>
      </c>
      <c r="I4866">
        <v>98.2</v>
      </c>
      <c r="J4866">
        <v>23.8</v>
      </c>
      <c r="K4866">
        <v>18.957000000000001</v>
      </c>
      <c r="L4866">
        <v>18.0321</v>
      </c>
      <c r="M4866">
        <v>-4.1167999999999996</v>
      </c>
      <c r="N4866">
        <v>1.9875</v>
      </c>
      <c r="O4866" t="s">
        <v>15</v>
      </c>
      <c r="P4866" t="s">
        <v>15</v>
      </c>
      <c r="Q4866" t="s">
        <v>15</v>
      </c>
      <c r="R4866" t="s">
        <v>15</v>
      </c>
      <c r="S4866">
        <v>2.5960000000000001</v>
      </c>
      <c r="T4866" t="str">
        <f>IF(A4866&lt;=DATE(2020,10,16),"pre","post")</f>
        <v>pre</v>
      </c>
      <c r="U4866">
        <f t="shared" si="600"/>
        <v>3.5993000000000013</v>
      </c>
      <c r="V4866">
        <f t="shared" si="601"/>
        <v>-0.625</v>
      </c>
      <c r="W4866">
        <f t="shared" si="602"/>
        <v>-2.0905999999999998</v>
      </c>
      <c r="X4866">
        <f t="shared" si="603"/>
        <v>-2.1554000000000002</v>
      </c>
      <c r="Y4866">
        <f t="shared" si="604"/>
        <v>15.610000000000127</v>
      </c>
      <c r="Z4866">
        <f t="shared" si="605"/>
        <v>-0.1080000000000001</v>
      </c>
      <c r="AC4866">
        <f t="shared" si="606"/>
        <v>0</v>
      </c>
      <c r="AD4866">
        <f t="shared" si="607"/>
        <v>0</v>
      </c>
    </row>
    <row r="4867" spans="1:30" x14ac:dyDescent="0.2">
      <c r="A4867" s="1">
        <v>40429</v>
      </c>
      <c r="B4867" s="2">
        <v>100.9</v>
      </c>
      <c r="C4867" s="2">
        <v>23.25</v>
      </c>
      <c r="D4867" s="2">
        <v>185.2</v>
      </c>
      <c r="E4867" s="2">
        <v>5.6</v>
      </c>
      <c r="F4867" s="2">
        <v>101.502</v>
      </c>
      <c r="G4867" t="s">
        <v>15</v>
      </c>
      <c r="H4867">
        <v>2069.5300000000002</v>
      </c>
      <c r="I4867">
        <v>100.9</v>
      </c>
      <c r="J4867">
        <v>23.25</v>
      </c>
      <c r="K4867">
        <v>19.8184</v>
      </c>
      <c r="L4867">
        <v>18.183499999999999</v>
      </c>
      <c r="M4867">
        <v>-3.4986000000000002</v>
      </c>
      <c r="N4867">
        <v>2.6034000000000002</v>
      </c>
      <c r="O4867" t="s">
        <v>15</v>
      </c>
      <c r="P4867" t="s">
        <v>15</v>
      </c>
      <c r="Q4867" t="s">
        <v>15</v>
      </c>
      <c r="R4867" t="s">
        <v>15</v>
      </c>
      <c r="S4867">
        <v>2.657</v>
      </c>
      <c r="T4867" t="str">
        <f>IF(A4867&lt;=DATE(2020,10,16),"pre","post")</f>
        <v>pre</v>
      </c>
      <c r="U4867">
        <f t="shared" si="600"/>
        <v>0.86139999999999972</v>
      </c>
      <c r="V4867">
        <f t="shared" si="601"/>
        <v>0.15139999999999887</v>
      </c>
      <c r="W4867">
        <f t="shared" si="602"/>
        <v>0.61819999999999942</v>
      </c>
      <c r="X4867">
        <f t="shared" si="603"/>
        <v>0.61590000000000011</v>
      </c>
      <c r="Y4867">
        <f t="shared" si="604"/>
        <v>-4.5799999999999272</v>
      </c>
      <c r="Z4867">
        <f t="shared" si="605"/>
        <v>6.0999999999999943E-2</v>
      </c>
      <c r="AC4867">
        <f t="shared" si="606"/>
        <v>0</v>
      </c>
      <c r="AD4867">
        <f t="shared" si="607"/>
        <v>0</v>
      </c>
    </row>
    <row r="4868" spans="1:30" x14ac:dyDescent="0.2">
      <c r="A4868" s="1">
        <v>40430</v>
      </c>
      <c r="B4868" s="2">
        <v>104.9</v>
      </c>
      <c r="C4868" s="2">
        <v>22.81</v>
      </c>
      <c r="D4868" s="2">
        <v>190.27</v>
      </c>
      <c r="E4868" s="2">
        <v>5.45</v>
      </c>
      <c r="F4868" s="2">
        <v>101.502</v>
      </c>
      <c r="G4868" t="s">
        <v>15</v>
      </c>
      <c r="H4868">
        <v>2057.61</v>
      </c>
      <c r="I4868">
        <v>104.9</v>
      </c>
      <c r="J4868">
        <v>22.81</v>
      </c>
      <c r="K4868">
        <v>19.604500000000002</v>
      </c>
      <c r="L4868">
        <v>18.914100000000001</v>
      </c>
      <c r="M4868">
        <v>-2.3365999999999998</v>
      </c>
      <c r="N4868">
        <v>3.097</v>
      </c>
      <c r="O4868" t="s">
        <v>15</v>
      </c>
      <c r="P4868" t="s">
        <v>15</v>
      </c>
      <c r="Q4868" t="s">
        <v>15</v>
      </c>
      <c r="R4868" t="s">
        <v>15</v>
      </c>
      <c r="S4868">
        <v>2.7610000000000001</v>
      </c>
      <c r="T4868" t="str">
        <f>IF(A4868&lt;=DATE(2020,10,16),"pre","post")</f>
        <v>pre</v>
      </c>
      <c r="U4868">
        <f t="shared" ref="U4868:U4931" si="608">K4868-K4867</f>
        <v>-0.21389999999999887</v>
      </c>
      <c r="V4868">
        <f t="shared" ref="V4868:V4931" si="609">L4868-L4867</f>
        <v>0.73060000000000258</v>
      </c>
      <c r="W4868">
        <f t="shared" ref="W4868:W4931" si="610">M4868-M4867</f>
        <v>1.1620000000000004</v>
      </c>
      <c r="X4868">
        <f t="shared" ref="X4868:X4931" si="611">N4868-N4867</f>
        <v>0.49359999999999982</v>
      </c>
      <c r="Y4868">
        <f t="shared" ref="Y4868:Y4931" si="612">H4868-H4867</f>
        <v>-11.920000000000073</v>
      </c>
      <c r="Z4868">
        <f t="shared" ref="Z4868:Z4931" si="613">S4868-S4867</f>
        <v>0.10400000000000009</v>
      </c>
      <c r="AC4868">
        <f t="shared" ref="AC4868:AC4931" si="614">IF(AND(J4868&gt;$AA$2, Z4868&lt;0), 1, 0)</f>
        <v>0</v>
      </c>
      <c r="AD4868">
        <f t="shared" ref="AD4868:AD4931" si="615">IF(AND(I4868&gt;$AB$2, Z4868&gt;0), 1, 0)</f>
        <v>1</v>
      </c>
    </row>
    <row r="4869" spans="1:30" x14ac:dyDescent="0.2">
      <c r="A4869" s="1">
        <v>40431</v>
      </c>
      <c r="B4869" s="2">
        <v>107.3</v>
      </c>
      <c r="C4869" s="2">
        <v>21.99</v>
      </c>
      <c r="D4869" s="2">
        <v>182.93</v>
      </c>
      <c r="E4869" s="2">
        <v>5.36</v>
      </c>
      <c r="F4869" s="2">
        <v>101.502</v>
      </c>
      <c r="G4869" t="s">
        <v>15</v>
      </c>
      <c r="H4869">
        <v>2055.38</v>
      </c>
      <c r="I4869">
        <v>107.3</v>
      </c>
      <c r="J4869">
        <v>21.99</v>
      </c>
      <c r="K4869">
        <v>20.5229</v>
      </c>
      <c r="L4869">
        <v>19.0884</v>
      </c>
      <c r="M4869">
        <v>-1.4074</v>
      </c>
      <c r="N4869">
        <v>4.1759000000000004</v>
      </c>
      <c r="O4869" t="s">
        <v>15</v>
      </c>
      <c r="P4869" t="s">
        <v>15</v>
      </c>
      <c r="Q4869" t="s">
        <v>15</v>
      </c>
      <c r="R4869" t="s">
        <v>15</v>
      </c>
      <c r="S4869">
        <v>2.794</v>
      </c>
      <c r="T4869" t="str">
        <f>IF(A4869&lt;=DATE(2020,10,16),"pre","post")</f>
        <v>pre</v>
      </c>
      <c r="U4869">
        <f t="shared" si="608"/>
        <v>0.91839999999999833</v>
      </c>
      <c r="V4869">
        <f t="shared" si="609"/>
        <v>0.17429999999999879</v>
      </c>
      <c r="W4869">
        <f t="shared" si="610"/>
        <v>0.9291999999999998</v>
      </c>
      <c r="X4869">
        <f t="shared" si="611"/>
        <v>1.0789000000000004</v>
      </c>
      <c r="Y4869">
        <f t="shared" si="612"/>
        <v>-2.2300000000000182</v>
      </c>
      <c r="Z4869">
        <f t="shared" si="613"/>
        <v>3.2999999999999918E-2</v>
      </c>
      <c r="AC4869">
        <f t="shared" si="614"/>
        <v>0</v>
      </c>
      <c r="AD4869">
        <f t="shared" si="615"/>
        <v>1</v>
      </c>
    </row>
    <row r="4870" spans="1:30" x14ac:dyDescent="0.2">
      <c r="A4870" s="1">
        <v>40432</v>
      </c>
      <c r="B4870" s="2">
        <v>107.3</v>
      </c>
      <c r="C4870" s="2">
        <v>21.99</v>
      </c>
      <c r="D4870" s="2">
        <v>182.93</v>
      </c>
      <c r="E4870" s="2">
        <v>5.36</v>
      </c>
      <c r="F4870" s="2">
        <v>101.502</v>
      </c>
      <c r="G4870" t="s">
        <v>15</v>
      </c>
      <c r="H4870">
        <v>2055.38</v>
      </c>
      <c r="I4870">
        <v>107.3</v>
      </c>
      <c r="J4870">
        <v>21.99</v>
      </c>
      <c r="K4870">
        <v>20.5229</v>
      </c>
      <c r="L4870">
        <v>19.0884</v>
      </c>
      <c r="M4870">
        <v>-1.4074</v>
      </c>
      <c r="N4870">
        <v>4.1759000000000004</v>
      </c>
      <c r="O4870" t="s">
        <v>15</v>
      </c>
      <c r="P4870" t="s">
        <v>15</v>
      </c>
      <c r="Q4870" t="s">
        <v>15</v>
      </c>
      <c r="R4870" t="s">
        <v>15</v>
      </c>
      <c r="S4870">
        <v>2.794</v>
      </c>
      <c r="T4870" t="str">
        <f>IF(A4870&lt;=DATE(2020,10,16),"pre","post")</f>
        <v>pre</v>
      </c>
      <c r="U4870">
        <f t="shared" si="608"/>
        <v>0</v>
      </c>
      <c r="V4870">
        <f t="shared" si="609"/>
        <v>0</v>
      </c>
      <c r="W4870">
        <f t="shared" si="610"/>
        <v>0</v>
      </c>
      <c r="X4870">
        <f t="shared" si="611"/>
        <v>0</v>
      </c>
      <c r="Y4870">
        <f t="shared" si="612"/>
        <v>0</v>
      </c>
      <c r="Z4870">
        <f t="shared" si="613"/>
        <v>0</v>
      </c>
      <c r="AC4870">
        <f t="shared" si="614"/>
        <v>0</v>
      </c>
      <c r="AD4870">
        <f t="shared" si="615"/>
        <v>0</v>
      </c>
    </row>
    <row r="4871" spans="1:30" x14ac:dyDescent="0.2">
      <c r="A4871" s="1">
        <v>40433</v>
      </c>
      <c r="B4871" s="2">
        <v>107.3</v>
      </c>
      <c r="C4871" s="2">
        <v>21.99</v>
      </c>
      <c r="D4871" s="2">
        <v>182.93</v>
      </c>
      <c r="E4871" s="2">
        <v>5.36</v>
      </c>
      <c r="F4871" s="2">
        <v>101.502</v>
      </c>
      <c r="G4871" t="s">
        <v>15</v>
      </c>
      <c r="H4871">
        <v>2055.38</v>
      </c>
      <c r="I4871">
        <v>107.3</v>
      </c>
      <c r="J4871">
        <v>21.99</v>
      </c>
      <c r="K4871">
        <v>20.5229</v>
      </c>
      <c r="L4871">
        <v>19.0884</v>
      </c>
      <c r="M4871">
        <v>-1.4074</v>
      </c>
      <c r="N4871">
        <v>4.1759000000000004</v>
      </c>
      <c r="O4871" t="s">
        <v>15</v>
      </c>
      <c r="P4871" t="s">
        <v>15</v>
      </c>
      <c r="Q4871" t="s">
        <v>15</v>
      </c>
      <c r="R4871" t="s">
        <v>15</v>
      </c>
      <c r="S4871">
        <v>2.794</v>
      </c>
      <c r="T4871" t="str">
        <f>IF(A4871&lt;=DATE(2020,10,16),"pre","post")</f>
        <v>pre</v>
      </c>
      <c r="U4871">
        <f t="shared" si="608"/>
        <v>0</v>
      </c>
      <c r="V4871">
        <f t="shared" si="609"/>
        <v>0</v>
      </c>
      <c r="W4871">
        <f t="shared" si="610"/>
        <v>0</v>
      </c>
      <c r="X4871">
        <f t="shared" si="611"/>
        <v>0</v>
      </c>
      <c r="Y4871">
        <f t="shared" si="612"/>
        <v>0</v>
      </c>
      <c r="Z4871">
        <f t="shared" si="613"/>
        <v>0</v>
      </c>
      <c r="AC4871">
        <f t="shared" si="614"/>
        <v>0</v>
      </c>
      <c r="AD4871">
        <f t="shared" si="615"/>
        <v>0</v>
      </c>
    </row>
    <row r="4872" spans="1:30" x14ac:dyDescent="0.2">
      <c r="A4872" s="1">
        <v>40434</v>
      </c>
      <c r="B4872" s="2">
        <v>105.5</v>
      </c>
      <c r="C4872" s="2">
        <v>21.21</v>
      </c>
      <c r="D4872" s="2">
        <v>177.27</v>
      </c>
      <c r="E4872" s="2">
        <v>5.32</v>
      </c>
      <c r="F4872" s="2">
        <v>101.502</v>
      </c>
      <c r="G4872" t="s">
        <v>15</v>
      </c>
      <c r="H4872">
        <v>2065.52</v>
      </c>
      <c r="I4872">
        <v>105.5</v>
      </c>
      <c r="J4872">
        <v>21.21</v>
      </c>
      <c r="K4872">
        <v>19.464400000000001</v>
      </c>
      <c r="L4872">
        <v>18.7913</v>
      </c>
      <c r="M4872">
        <v>-1.9295</v>
      </c>
      <c r="N4872">
        <v>3.8491</v>
      </c>
      <c r="O4872" t="s">
        <v>15</v>
      </c>
      <c r="P4872" t="s">
        <v>15</v>
      </c>
      <c r="Q4872" t="s">
        <v>15</v>
      </c>
      <c r="R4872" t="s">
        <v>15</v>
      </c>
      <c r="S4872">
        <v>2.75</v>
      </c>
      <c r="T4872" t="str">
        <f>IF(A4872&lt;=DATE(2020,10,16),"pre","post")</f>
        <v>pre</v>
      </c>
      <c r="U4872">
        <f t="shared" si="608"/>
        <v>-1.0584999999999987</v>
      </c>
      <c r="V4872">
        <f t="shared" si="609"/>
        <v>-0.29710000000000036</v>
      </c>
      <c r="W4872">
        <f t="shared" si="610"/>
        <v>-0.52210000000000001</v>
      </c>
      <c r="X4872">
        <f t="shared" si="611"/>
        <v>-0.32680000000000042</v>
      </c>
      <c r="Y4872">
        <f t="shared" si="612"/>
        <v>10.139999999999873</v>
      </c>
      <c r="Z4872">
        <f t="shared" si="613"/>
        <v>-4.4000000000000039E-2</v>
      </c>
      <c r="AC4872">
        <f t="shared" si="614"/>
        <v>0</v>
      </c>
      <c r="AD4872">
        <f t="shared" si="615"/>
        <v>0</v>
      </c>
    </row>
    <row r="4873" spans="1:30" x14ac:dyDescent="0.2">
      <c r="A4873" s="1">
        <v>40435</v>
      </c>
      <c r="B4873" s="2">
        <v>102.4</v>
      </c>
      <c r="C4873" s="2">
        <v>21.56</v>
      </c>
      <c r="D4873" s="2">
        <v>175.84</v>
      </c>
      <c r="E4873" s="2">
        <v>5.34</v>
      </c>
      <c r="F4873" s="2">
        <v>101.502</v>
      </c>
      <c r="G4873" t="s">
        <v>15</v>
      </c>
      <c r="H4873">
        <v>2075.3200000000002</v>
      </c>
      <c r="I4873">
        <v>102.4</v>
      </c>
      <c r="J4873">
        <v>21.56</v>
      </c>
      <c r="K4873">
        <v>18.459299999999999</v>
      </c>
      <c r="L4873">
        <v>18.886600000000001</v>
      </c>
      <c r="M4873">
        <v>-1.9003000000000001</v>
      </c>
      <c r="N4873">
        <v>4.4915000000000003</v>
      </c>
      <c r="O4873" t="s">
        <v>15</v>
      </c>
      <c r="P4873" t="s">
        <v>15</v>
      </c>
      <c r="Q4873" t="s">
        <v>15</v>
      </c>
      <c r="R4873" t="s">
        <v>15</v>
      </c>
      <c r="S4873">
        <v>2.681</v>
      </c>
      <c r="T4873" t="str">
        <f>IF(A4873&lt;=DATE(2020,10,16),"pre","post")</f>
        <v>pre</v>
      </c>
      <c r="U4873">
        <f t="shared" si="608"/>
        <v>-1.0051000000000023</v>
      </c>
      <c r="V4873">
        <f t="shared" si="609"/>
        <v>9.5300000000001717E-2</v>
      </c>
      <c r="W4873">
        <f t="shared" si="610"/>
        <v>2.9199999999999893E-2</v>
      </c>
      <c r="X4873">
        <f t="shared" si="611"/>
        <v>0.6424000000000003</v>
      </c>
      <c r="Y4873">
        <f t="shared" si="612"/>
        <v>9.8000000000001819</v>
      </c>
      <c r="Z4873">
        <f t="shared" si="613"/>
        <v>-6.899999999999995E-2</v>
      </c>
      <c r="AC4873">
        <f t="shared" si="614"/>
        <v>0</v>
      </c>
      <c r="AD4873">
        <f t="shared" si="615"/>
        <v>0</v>
      </c>
    </row>
    <row r="4874" spans="1:30" x14ac:dyDescent="0.2">
      <c r="A4874" s="1">
        <v>40436</v>
      </c>
      <c r="B4874" s="2">
        <v>102.7</v>
      </c>
      <c r="C4874" s="2">
        <v>22.1</v>
      </c>
      <c r="D4874" s="2">
        <v>190.74</v>
      </c>
      <c r="E4874" s="2">
        <v>5.27</v>
      </c>
      <c r="F4874" s="2">
        <v>101.502</v>
      </c>
      <c r="G4874" t="s">
        <v>15</v>
      </c>
      <c r="H4874">
        <v>2064.66</v>
      </c>
      <c r="I4874">
        <v>102.7</v>
      </c>
      <c r="J4874">
        <v>22.1</v>
      </c>
      <c r="K4874">
        <v>19.901599999999998</v>
      </c>
      <c r="L4874">
        <v>21.1922</v>
      </c>
      <c r="M4874">
        <v>-0.83620000000000005</v>
      </c>
      <c r="N4874">
        <v>6.0281000000000002</v>
      </c>
      <c r="O4874" t="s">
        <v>15</v>
      </c>
      <c r="P4874" t="s">
        <v>15</v>
      </c>
      <c r="Q4874" t="s">
        <v>15</v>
      </c>
      <c r="R4874" t="s">
        <v>15</v>
      </c>
      <c r="S4874">
        <v>2.7229999999999999</v>
      </c>
      <c r="T4874" t="str">
        <f>IF(A4874&lt;=DATE(2020,10,16),"pre","post")</f>
        <v>pre</v>
      </c>
      <c r="U4874">
        <f t="shared" si="608"/>
        <v>1.4422999999999995</v>
      </c>
      <c r="V4874">
        <f t="shared" si="609"/>
        <v>2.3055999999999983</v>
      </c>
      <c r="W4874">
        <f t="shared" si="610"/>
        <v>1.0641</v>
      </c>
      <c r="X4874">
        <f t="shared" si="611"/>
        <v>1.5366</v>
      </c>
      <c r="Y4874">
        <f t="shared" si="612"/>
        <v>-10.660000000000309</v>
      </c>
      <c r="Z4874">
        <f t="shared" si="613"/>
        <v>4.1999999999999815E-2</v>
      </c>
      <c r="AC4874">
        <f t="shared" si="614"/>
        <v>0</v>
      </c>
      <c r="AD4874">
        <f t="shared" si="615"/>
        <v>0</v>
      </c>
    </row>
    <row r="4875" spans="1:30" x14ac:dyDescent="0.2">
      <c r="A4875" s="1">
        <v>40437</v>
      </c>
      <c r="B4875" s="2">
        <v>103.8</v>
      </c>
      <c r="C4875" s="2">
        <v>21.72</v>
      </c>
      <c r="D4875" s="2">
        <v>191.56</v>
      </c>
      <c r="E4875" s="2">
        <v>5.17</v>
      </c>
      <c r="F4875" s="2">
        <v>101.502</v>
      </c>
      <c r="G4875" t="s">
        <v>15</v>
      </c>
      <c r="H4875">
        <v>2059.9</v>
      </c>
      <c r="I4875">
        <v>103.8</v>
      </c>
      <c r="J4875">
        <v>21.72</v>
      </c>
      <c r="K4875">
        <v>20.292100000000001</v>
      </c>
      <c r="L4875">
        <v>22.326899999999998</v>
      </c>
      <c r="M4875">
        <v>0.98570000000000002</v>
      </c>
      <c r="N4875">
        <v>8.1427999999999994</v>
      </c>
      <c r="O4875" t="s">
        <v>15</v>
      </c>
      <c r="P4875" t="s">
        <v>15</v>
      </c>
      <c r="Q4875" t="s">
        <v>15</v>
      </c>
      <c r="R4875" t="s">
        <v>15</v>
      </c>
      <c r="S4875">
        <v>2.7629999999999999</v>
      </c>
      <c r="T4875" t="str">
        <f>IF(A4875&lt;=DATE(2020,10,16),"pre","post")</f>
        <v>pre</v>
      </c>
      <c r="U4875">
        <f t="shared" si="608"/>
        <v>0.39050000000000296</v>
      </c>
      <c r="V4875">
        <f t="shared" si="609"/>
        <v>1.1346999999999987</v>
      </c>
      <c r="W4875">
        <f t="shared" si="610"/>
        <v>1.8219000000000001</v>
      </c>
      <c r="X4875">
        <f t="shared" si="611"/>
        <v>2.1146999999999991</v>
      </c>
      <c r="Y4875">
        <f t="shared" si="612"/>
        <v>-4.7599999999997635</v>
      </c>
      <c r="Z4875">
        <f t="shared" si="613"/>
        <v>4.0000000000000036E-2</v>
      </c>
      <c r="AC4875">
        <f t="shared" si="614"/>
        <v>0</v>
      </c>
      <c r="AD4875">
        <f t="shared" si="615"/>
        <v>0</v>
      </c>
    </row>
    <row r="4876" spans="1:30" x14ac:dyDescent="0.2">
      <c r="A4876" s="1">
        <v>40438</v>
      </c>
      <c r="B4876" s="2">
        <v>103.6</v>
      </c>
      <c r="C4876" s="2">
        <v>22.01</v>
      </c>
      <c r="D4876" s="2">
        <v>186.55</v>
      </c>
      <c r="E4876" s="2">
        <v>5.17</v>
      </c>
      <c r="F4876" s="2">
        <v>101.502</v>
      </c>
      <c r="G4876" t="s">
        <v>15</v>
      </c>
      <c r="H4876">
        <v>2062.38</v>
      </c>
      <c r="I4876">
        <v>103.6</v>
      </c>
      <c r="J4876">
        <v>22.01</v>
      </c>
      <c r="K4876">
        <v>21.358599999999999</v>
      </c>
      <c r="L4876">
        <v>24.3459</v>
      </c>
      <c r="M4876">
        <v>1.8898999999999999</v>
      </c>
      <c r="N4876">
        <v>8.4292999999999996</v>
      </c>
      <c r="O4876" t="s">
        <v>15</v>
      </c>
      <c r="P4876" t="s">
        <v>15</v>
      </c>
      <c r="Q4876" t="s">
        <v>15</v>
      </c>
      <c r="R4876" t="s">
        <v>15</v>
      </c>
      <c r="S4876">
        <v>2.7389999999999999</v>
      </c>
      <c r="T4876" t="str">
        <f>IF(A4876&lt;=DATE(2020,10,16),"pre","post")</f>
        <v>pre</v>
      </c>
      <c r="U4876">
        <f t="shared" si="608"/>
        <v>1.0664999999999978</v>
      </c>
      <c r="V4876">
        <f t="shared" si="609"/>
        <v>2.0190000000000019</v>
      </c>
      <c r="W4876">
        <f t="shared" si="610"/>
        <v>0.90419999999999989</v>
      </c>
      <c r="X4876">
        <f t="shared" si="611"/>
        <v>0.2865000000000002</v>
      </c>
      <c r="Y4876">
        <f t="shared" si="612"/>
        <v>2.4800000000000182</v>
      </c>
      <c r="Z4876">
        <f t="shared" si="613"/>
        <v>-2.4000000000000021E-2</v>
      </c>
      <c r="AC4876">
        <f t="shared" si="614"/>
        <v>0</v>
      </c>
      <c r="AD4876">
        <f t="shared" si="615"/>
        <v>0</v>
      </c>
    </row>
    <row r="4877" spans="1:30" x14ac:dyDescent="0.2">
      <c r="A4877" s="1">
        <v>40439</v>
      </c>
      <c r="B4877" s="2">
        <v>103.6</v>
      </c>
      <c r="C4877" s="2">
        <v>22.01</v>
      </c>
      <c r="D4877" s="2">
        <v>186.55</v>
      </c>
      <c r="E4877" s="2">
        <v>5.17</v>
      </c>
      <c r="F4877" s="2">
        <v>101.502</v>
      </c>
      <c r="G4877" t="s">
        <v>15</v>
      </c>
      <c r="H4877">
        <v>2062.38</v>
      </c>
      <c r="I4877">
        <v>103.6</v>
      </c>
      <c r="J4877">
        <v>22.01</v>
      </c>
      <c r="K4877">
        <v>21.358599999999999</v>
      </c>
      <c r="L4877">
        <v>24.3459</v>
      </c>
      <c r="M4877">
        <v>1.8898999999999999</v>
      </c>
      <c r="N4877">
        <v>8.4292999999999996</v>
      </c>
      <c r="O4877" t="s">
        <v>15</v>
      </c>
      <c r="P4877" t="s">
        <v>15</v>
      </c>
      <c r="Q4877" t="s">
        <v>15</v>
      </c>
      <c r="R4877" t="s">
        <v>15</v>
      </c>
      <c r="S4877">
        <v>2.7389999999999999</v>
      </c>
      <c r="T4877" t="str">
        <f>IF(A4877&lt;=DATE(2020,10,16),"pre","post")</f>
        <v>pre</v>
      </c>
      <c r="U4877">
        <f t="shared" si="608"/>
        <v>0</v>
      </c>
      <c r="V4877">
        <f t="shared" si="609"/>
        <v>0</v>
      </c>
      <c r="W4877">
        <f t="shared" si="610"/>
        <v>0</v>
      </c>
      <c r="X4877">
        <f t="shared" si="611"/>
        <v>0</v>
      </c>
      <c r="Y4877">
        <f t="shared" si="612"/>
        <v>0</v>
      </c>
      <c r="Z4877">
        <f t="shared" si="613"/>
        <v>0</v>
      </c>
      <c r="AC4877">
        <f t="shared" si="614"/>
        <v>0</v>
      </c>
      <c r="AD4877">
        <f t="shared" si="615"/>
        <v>0</v>
      </c>
    </row>
    <row r="4878" spans="1:30" x14ac:dyDescent="0.2">
      <c r="A4878" s="1">
        <v>40440</v>
      </c>
      <c r="B4878" s="2">
        <v>103.6</v>
      </c>
      <c r="C4878" s="2">
        <v>22.01</v>
      </c>
      <c r="D4878" s="2">
        <v>186.55</v>
      </c>
      <c r="E4878" s="2">
        <v>5.17</v>
      </c>
      <c r="F4878" s="2">
        <v>101.502</v>
      </c>
      <c r="G4878" t="s">
        <v>15</v>
      </c>
      <c r="H4878">
        <v>2062.38</v>
      </c>
      <c r="I4878">
        <v>103.6</v>
      </c>
      <c r="J4878">
        <v>22.01</v>
      </c>
      <c r="K4878">
        <v>21.358599999999999</v>
      </c>
      <c r="L4878">
        <v>24.3459</v>
      </c>
      <c r="M4878">
        <v>1.8898999999999999</v>
      </c>
      <c r="N4878">
        <v>8.4292999999999996</v>
      </c>
      <c r="O4878" t="s">
        <v>15</v>
      </c>
      <c r="P4878" t="s">
        <v>15</v>
      </c>
      <c r="Q4878" t="s">
        <v>15</v>
      </c>
      <c r="R4878" t="s">
        <v>15</v>
      </c>
      <c r="S4878">
        <v>2.7389999999999999</v>
      </c>
      <c r="T4878" t="str">
        <f>IF(A4878&lt;=DATE(2020,10,16),"pre","post")</f>
        <v>pre</v>
      </c>
      <c r="U4878">
        <f t="shared" si="608"/>
        <v>0</v>
      </c>
      <c r="V4878">
        <f t="shared" si="609"/>
        <v>0</v>
      </c>
      <c r="W4878">
        <f t="shared" si="610"/>
        <v>0</v>
      </c>
      <c r="X4878">
        <f t="shared" si="611"/>
        <v>0</v>
      </c>
      <c r="Y4878">
        <f t="shared" si="612"/>
        <v>0</v>
      </c>
      <c r="Z4878">
        <f t="shared" si="613"/>
        <v>0</v>
      </c>
      <c r="AC4878">
        <f t="shared" si="614"/>
        <v>0</v>
      </c>
      <c r="AD4878">
        <f t="shared" si="615"/>
        <v>0</v>
      </c>
    </row>
    <row r="4879" spans="1:30" x14ac:dyDescent="0.2">
      <c r="A4879" s="1">
        <v>40441</v>
      </c>
      <c r="B4879" s="2">
        <v>103.6</v>
      </c>
      <c r="C4879" s="2">
        <v>21.5</v>
      </c>
      <c r="D4879" s="2">
        <v>184.73</v>
      </c>
      <c r="E4879" s="2">
        <v>5.2</v>
      </c>
      <c r="F4879" s="2">
        <v>110.288</v>
      </c>
      <c r="G4879" t="s">
        <v>15</v>
      </c>
      <c r="H4879">
        <v>2068.0100000000002</v>
      </c>
      <c r="I4879">
        <v>103.6</v>
      </c>
      <c r="J4879">
        <v>21.5</v>
      </c>
      <c r="K4879">
        <v>21.1555</v>
      </c>
      <c r="L4879">
        <v>24.4466</v>
      </c>
      <c r="M4879">
        <v>1.8539000000000001</v>
      </c>
      <c r="N4879">
        <v>7.9523999999999999</v>
      </c>
      <c r="O4879" t="s">
        <v>15</v>
      </c>
      <c r="P4879" t="s">
        <v>15</v>
      </c>
      <c r="Q4879" t="s">
        <v>15</v>
      </c>
      <c r="R4879" t="s">
        <v>15</v>
      </c>
      <c r="S4879">
        <v>2.7040000000000002</v>
      </c>
      <c r="T4879" t="str">
        <f>IF(A4879&lt;=DATE(2020,10,16),"pre","post")</f>
        <v>pre</v>
      </c>
      <c r="U4879">
        <f t="shared" si="608"/>
        <v>-0.20309999999999917</v>
      </c>
      <c r="V4879">
        <f t="shared" si="609"/>
        <v>0.10069999999999979</v>
      </c>
      <c r="W4879">
        <f t="shared" si="610"/>
        <v>-3.599999999999981E-2</v>
      </c>
      <c r="X4879">
        <f t="shared" si="611"/>
        <v>-0.47689999999999966</v>
      </c>
      <c r="Y4879">
        <f t="shared" si="612"/>
        <v>5.6300000000001091</v>
      </c>
      <c r="Z4879">
        <f t="shared" si="613"/>
        <v>-3.4999999999999698E-2</v>
      </c>
      <c r="AC4879">
        <f t="shared" si="614"/>
        <v>0</v>
      </c>
      <c r="AD4879">
        <f t="shared" si="615"/>
        <v>0</v>
      </c>
    </row>
    <row r="4880" spans="1:30" x14ac:dyDescent="0.2">
      <c r="A4880" s="1">
        <v>40442</v>
      </c>
      <c r="B4880" s="2">
        <v>96.6</v>
      </c>
      <c r="C4880" s="2">
        <v>22.35</v>
      </c>
      <c r="D4880" s="2">
        <v>186.38</v>
      </c>
      <c r="E4880" s="2">
        <v>5.29</v>
      </c>
      <c r="F4880" s="2">
        <v>109.247</v>
      </c>
      <c r="G4880" t="s">
        <v>15</v>
      </c>
      <c r="H4880">
        <v>2080.67</v>
      </c>
      <c r="I4880">
        <v>96.6</v>
      </c>
      <c r="J4880">
        <v>22.35</v>
      </c>
      <c r="K4880">
        <v>19.2468</v>
      </c>
      <c r="L4880">
        <v>24.0761</v>
      </c>
      <c r="M4880">
        <v>2.3517000000000001</v>
      </c>
      <c r="N4880">
        <v>8.7024000000000008</v>
      </c>
      <c r="O4880" t="s">
        <v>15</v>
      </c>
      <c r="P4880" t="s">
        <v>15</v>
      </c>
      <c r="Q4880" t="s">
        <v>15</v>
      </c>
      <c r="R4880" t="s">
        <v>15</v>
      </c>
      <c r="S4880">
        <v>2.5739999999999998</v>
      </c>
      <c r="T4880" t="str">
        <f>IF(A4880&lt;=DATE(2020,10,16),"pre","post")</f>
        <v>pre</v>
      </c>
      <c r="U4880">
        <f t="shared" si="608"/>
        <v>-1.9086999999999996</v>
      </c>
      <c r="V4880">
        <f t="shared" si="609"/>
        <v>-0.37049999999999983</v>
      </c>
      <c r="W4880">
        <f t="shared" si="610"/>
        <v>0.49780000000000002</v>
      </c>
      <c r="X4880">
        <f t="shared" si="611"/>
        <v>0.75000000000000089</v>
      </c>
      <c r="Y4880">
        <f t="shared" si="612"/>
        <v>12.659999999999854</v>
      </c>
      <c r="Z4880">
        <f t="shared" si="613"/>
        <v>-0.13000000000000034</v>
      </c>
      <c r="AC4880">
        <f t="shared" si="614"/>
        <v>0</v>
      </c>
      <c r="AD4880">
        <f t="shared" si="615"/>
        <v>0</v>
      </c>
    </row>
    <row r="4881" spans="1:30" x14ac:dyDescent="0.2">
      <c r="A4881" s="1">
        <v>40443</v>
      </c>
      <c r="B4881" s="2">
        <v>89.8</v>
      </c>
      <c r="C4881" s="2">
        <v>22.51</v>
      </c>
      <c r="D4881" s="2">
        <v>191.37</v>
      </c>
      <c r="E4881" s="2">
        <v>5.33</v>
      </c>
      <c r="F4881" s="2">
        <v>109.247</v>
      </c>
      <c r="G4881" t="s">
        <v>15</v>
      </c>
      <c r="H4881">
        <v>2084.27</v>
      </c>
      <c r="I4881">
        <v>89.8</v>
      </c>
      <c r="J4881">
        <v>22.51</v>
      </c>
      <c r="K4881">
        <v>19.279</v>
      </c>
      <c r="L4881">
        <v>24.090399999999999</v>
      </c>
      <c r="M4881">
        <v>4.0377999999999998</v>
      </c>
      <c r="N4881">
        <v>9.5629000000000008</v>
      </c>
      <c r="O4881" t="s">
        <v>15</v>
      </c>
      <c r="P4881" t="s">
        <v>15</v>
      </c>
      <c r="Q4881" t="s">
        <v>15</v>
      </c>
      <c r="R4881" t="s">
        <v>15</v>
      </c>
      <c r="S4881">
        <v>2.56</v>
      </c>
      <c r="T4881" t="str">
        <f>IF(A4881&lt;=DATE(2020,10,16),"pre","post")</f>
        <v>pre</v>
      </c>
      <c r="U4881">
        <f t="shared" si="608"/>
        <v>3.2199999999999562E-2</v>
      </c>
      <c r="V4881">
        <f t="shared" si="609"/>
        <v>1.4299999999998647E-2</v>
      </c>
      <c r="W4881">
        <f t="shared" si="610"/>
        <v>1.6860999999999997</v>
      </c>
      <c r="X4881">
        <f t="shared" si="611"/>
        <v>0.86050000000000004</v>
      </c>
      <c r="Y4881">
        <f t="shared" si="612"/>
        <v>3.5999999999999091</v>
      </c>
      <c r="Z4881">
        <f t="shared" si="613"/>
        <v>-1.399999999999979E-2</v>
      </c>
      <c r="AC4881">
        <f t="shared" si="614"/>
        <v>0</v>
      </c>
      <c r="AD4881">
        <f t="shared" si="615"/>
        <v>0</v>
      </c>
    </row>
    <row r="4882" spans="1:30" x14ac:dyDescent="0.2">
      <c r="A4882" s="1">
        <v>40444</v>
      </c>
      <c r="B4882" s="2">
        <v>88.7</v>
      </c>
      <c r="C4882" s="2">
        <v>23.87</v>
      </c>
      <c r="D4882" s="2">
        <v>195.81</v>
      </c>
      <c r="E4882" s="2">
        <v>5.39</v>
      </c>
      <c r="F4882" s="2">
        <v>109.247</v>
      </c>
      <c r="G4882" t="s">
        <v>15</v>
      </c>
      <c r="H4882">
        <v>2083.04</v>
      </c>
      <c r="I4882">
        <v>88.7</v>
      </c>
      <c r="J4882">
        <v>23.87</v>
      </c>
      <c r="K4882">
        <v>19.6343</v>
      </c>
      <c r="L4882">
        <v>24.006699999999999</v>
      </c>
      <c r="M4882">
        <v>4.3853999999999997</v>
      </c>
      <c r="N4882">
        <v>9.5998000000000001</v>
      </c>
      <c r="O4882" t="s">
        <v>15</v>
      </c>
      <c r="P4882" t="s">
        <v>15</v>
      </c>
      <c r="Q4882" t="s">
        <v>15</v>
      </c>
      <c r="R4882" t="s">
        <v>15</v>
      </c>
      <c r="S4882">
        <v>2.5529999999999999</v>
      </c>
      <c r="T4882" t="str">
        <f>IF(A4882&lt;=DATE(2020,10,16),"pre","post")</f>
        <v>pre</v>
      </c>
      <c r="U4882">
        <f t="shared" si="608"/>
        <v>0.35529999999999973</v>
      </c>
      <c r="V4882">
        <f t="shared" si="609"/>
        <v>-8.370000000000033E-2</v>
      </c>
      <c r="W4882">
        <f t="shared" si="610"/>
        <v>0.34759999999999991</v>
      </c>
      <c r="X4882">
        <f t="shared" si="611"/>
        <v>3.6899999999999267E-2</v>
      </c>
      <c r="Y4882">
        <f t="shared" si="612"/>
        <v>-1.2300000000000182</v>
      </c>
      <c r="Z4882">
        <f t="shared" si="613"/>
        <v>-7.0000000000001172E-3</v>
      </c>
      <c r="AC4882">
        <f t="shared" si="614"/>
        <v>0</v>
      </c>
      <c r="AD4882">
        <f t="shared" si="615"/>
        <v>0</v>
      </c>
    </row>
    <row r="4883" spans="1:30" x14ac:dyDescent="0.2">
      <c r="A4883" s="1">
        <v>40445</v>
      </c>
      <c r="B4883" s="2">
        <v>83.7</v>
      </c>
      <c r="C4883" s="2">
        <v>21.71</v>
      </c>
      <c r="D4883" s="2">
        <v>204.53</v>
      </c>
      <c r="E4883" s="2">
        <v>5.32</v>
      </c>
      <c r="F4883" s="2">
        <v>109.247</v>
      </c>
      <c r="G4883" t="s">
        <v>15</v>
      </c>
      <c r="H4883">
        <v>2076.5500000000002</v>
      </c>
      <c r="I4883">
        <v>83.7</v>
      </c>
      <c r="J4883">
        <v>21.71</v>
      </c>
      <c r="K4883">
        <v>18.516300000000001</v>
      </c>
      <c r="L4883">
        <v>24.001899999999999</v>
      </c>
      <c r="M4883">
        <v>3.6309999999999998</v>
      </c>
      <c r="N4883">
        <v>8.7540999999999993</v>
      </c>
      <c r="O4883" t="s">
        <v>15</v>
      </c>
      <c r="P4883" t="s">
        <v>15</v>
      </c>
      <c r="Q4883" t="s">
        <v>15</v>
      </c>
      <c r="R4883" t="s">
        <v>15</v>
      </c>
      <c r="S4883">
        <v>2.6070000000000002</v>
      </c>
      <c r="T4883" t="str">
        <f>IF(A4883&lt;=DATE(2020,10,16),"pre","post")</f>
        <v>pre</v>
      </c>
      <c r="U4883">
        <f t="shared" si="608"/>
        <v>-1.1179999999999986</v>
      </c>
      <c r="V4883">
        <f t="shared" si="609"/>
        <v>-4.7999999999994714E-3</v>
      </c>
      <c r="W4883">
        <f t="shared" si="610"/>
        <v>-0.75439999999999996</v>
      </c>
      <c r="X4883">
        <f t="shared" si="611"/>
        <v>-0.84570000000000078</v>
      </c>
      <c r="Y4883">
        <f t="shared" si="612"/>
        <v>-6.4899999999997817</v>
      </c>
      <c r="Z4883">
        <f t="shared" si="613"/>
        <v>5.400000000000027E-2</v>
      </c>
      <c r="AC4883">
        <f t="shared" si="614"/>
        <v>0</v>
      </c>
      <c r="AD4883">
        <f t="shared" si="615"/>
        <v>0</v>
      </c>
    </row>
    <row r="4884" spans="1:30" x14ac:dyDescent="0.2">
      <c r="A4884" s="1">
        <v>40446</v>
      </c>
      <c r="B4884" s="2">
        <v>83.7</v>
      </c>
      <c r="C4884" s="2">
        <v>21.71</v>
      </c>
      <c r="D4884" s="2">
        <v>204.53</v>
      </c>
      <c r="E4884" s="2">
        <v>5.32</v>
      </c>
      <c r="F4884" s="2">
        <v>109.247</v>
      </c>
      <c r="G4884" t="s">
        <v>15</v>
      </c>
      <c r="H4884">
        <v>2076.5500000000002</v>
      </c>
      <c r="I4884">
        <v>83.7</v>
      </c>
      <c r="J4884">
        <v>21.71</v>
      </c>
      <c r="K4884">
        <v>18.516300000000001</v>
      </c>
      <c r="L4884">
        <v>24.001899999999999</v>
      </c>
      <c r="M4884">
        <v>3.6309999999999998</v>
      </c>
      <c r="N4884">
        <v>8.7540999999999993</v>
      </c>
      <c r="O4884" t="s">
        <v>15</v>
      </c>
      <c r="P4884" t="s">
        <v>15</v>
      </c>
      <c r="Q4884" t="s">
        <v>15</v>
      </c>
      <c r="R4884" t="s">
        <v>15</v>
      </c>
      <c r="S4884">
        <v>2.6070000000000002</v>
      </c>
      <c r="T4884" t="str">
        <f>IF(A4884&lt;=DATE(2020,10,16),"pre","post")</f>
        <v>pre</v>
      </c>
      <c r="U4884">
        <f t="shared" si="608"/>
        <v>0</v>
      </c>
      <c r="V4884">
        <f t="shared" si="609"/>
        <v>0</v>
      </c>
      <c r="W4884">
        <f t="shared" si="610"/>
        <v>0</v>
      </c>
      <c r="X4884">
        <f t="shared" si="611"/>
        <v>0</v>
      </c>
      <c r="Y4884">
        <f t="shared" si="612"/>
        <v>0</v>
      </c>
      <c r="Z4884">
        <f t="shared" si="613"/>
        <v>0</v>
      </c>
      <c r="AC4884">
        <f t="shared" si="614"/>
        <v>0</v>
      </c>
      <c r="AD4884">
        <f t="shared" si="615"/>
        <v>0</v>
      </c>
    </row>
    <row r="4885" spans="1:30" x14ac:dyDescent="0.2">
      <c r="A4885" s="1">
        <v>40447</v>
      </c>
      <c r="B4885" s="2">
        <v>83.7</v>
      </c>
      <c r="C4885" s="2">
        <v>21.71</v>
      </c>
      <c r="D4885" s="2">
        <v>204.53</v>
      </c>
      <c r="E4885" s="2">
        <v>5.32</v>
      </c>
      <c r="F4885" s="2">
        <v>109.247</v>
      </c>
      <c r="G4885" t="s">
        <v>15</v>
      </c>
      <c r="H4885">
        <v>2076.5500000000002</v>
      </c>
      <c r="I4885">
        <v>83.7</v>
      </c>
      <c r="J4885">
        <v>21.71</v>
      </c>
      <c r="K4885">
        <v>18.516300000000001</v>
      </c>
      <c r="L4885">
        <v>24.001899999999999</v>
      </c>
      <c r="M4885">
        <v>3.6309999999999998</v>
      </c>
      <c r="N4885">
        <v>8.7540999999999993</v>
      </c>
      <c r="O4885" t="s">
        <v>15</v>
      </c>
      <c r="P4885" t="s">
        <v>15</v>
      </c>
      <c r="Q4885" t="s">
        <v>15</v>
      </c>
      <c r="R4885" t="s">
        <v>15</v>
      </c>
      <c r="S4885">
        <v>2.6070000000000002</v>
      </c>
      <c r="T4885" t="str">
        <f>IF(A4885&lt;=DATE(2020,10,16),"pre","post")</f>
        <v>pre</v>
      </c>
      <c r="U4885">
        <f t="shared" si="608"/>
        <v>0</v>
      </c>
      <c r="V4885">
        <f t="shared" si="609"/>
        <v>0</v>
      </c>
      <c r="W4885">
        <f t="shared" si="610"/>
        <v>0</v>
      </c>
      <c r="X4885">
        <f t="shared" si="611"/>
        <v>0</v>
      </c>
      <c r="Y4885">
        <f t="shared" si="612"/>
        <v>0</v>
      </c>
      <c r="Z4885">
        <f t="shared" si="613"/>
        <v>0</v>
      </c>
      <c r="AC4885">
        <f t="shared" si="614"/>
        <v>0</v>
      </c>
      <c r="AD4885">
        <f t="shared" si="615"/>
        <v>0</v>
      </c>
    </row>
    <row r="4886" spans="1:30" x14ac:dyDescent="0.2">
      <c r="A4886" s="1">
        <v>40448</v>
      </c>
      <c r="B4886" s="2">
        <v>85.7</v>
      </c>
      <c r="C4886" s="2">
        <v>22.54</v>
      </c>
      <c r="D4886" s="2">
        <v>189.78</v>
      </c>
      <c r="E4886" s="2">
        <v>5.36</v>
      </c>
      <c r="F4886" s="2">
        <v>109.247</v>
      </c>
      <c r="G4886" t="s">
        <v>15</v>
      </c>
      <c r="H4886">
        <v>2089.9299999999998</v>
      </c>
      <c r="I4886">
        <v>85.7</v>
      </c>
      <c r="J4886">
        <v>22.54</v>
      </c>
      <c r="K4886">
        <v>19.2089</v>
      </c>
      <c r="L4886">
        <v>23.047699999999999</v>
      </c>
      <c r="M4886">
        <v>3.2212000000000001</v>
      </c>
      <c r="N4886">
        <v>7.6830999999999996</v>
      </c>
      <c r="O4886" t="s">
        <v>15</v>
      </c>
      <c r="P4886" t="s">
        <v>15</v>
      </c>
      <c r="Q4886" t="s">
        <v>15</v>
      </c>
      <c r="R4886" t="s">
        <v>15</v>
      </c>
      <c r="S4886">
        <v>2.5259999999999998</v>
      </c>
      <c r="T4886" t="str">
        <f>IF(A4886&lt;=DATE(2020,10,16),"pre","post")</f>
        <v>pre</v>
      </c>
      <c r="U4886">
        <f t="shared" si="608"/>
        <v>0.69259999999999877</v>
      </c>
      <c r="V4886">
        <f t="shared" si="609"/>
        <v>-0.95420000000000016</v>
      </c>
      <c r="W4886">
        <f t="shared" si="610"/>
        <v>-0.40979999999999972</v>
      </c>
      <c r="X4886">
        <f t="shared" si="611"/>
        <v>-1.0709999999999997</v>
      </c>
      <c r="Y4886">
        <f t="shared" si="612"/>
        <v>13.379999999999654</v>
      </c>
      <c r="Z4886">
        <f t="shared" si="613"/>
        <v>-8.1000000000000405E-2</v>
      </c>
      <c r="AC4886">
        <f t="shared" si="614"/>
        <v>0</v>
      </c>
      <c r="AD4886">
        <f t="shared" si="615"/>
        <v>0</v>
      </c>
    </row>
    <row r="4887" spans="1:30" x14ac:dyDescent="0.2">
      <c r="A4887" s="1">
        <v>40449</v>
      </c>
      <c r="B4887" s="2">
        <v>84.6</v>
      </c>
      <c r="C4887" s="2">
        <v>22.6</v>
      </c>
      <c r="D4887" s="2">
        <v>194.23</v>
      </c>
      <c r="E4887" s="2">
        <v>5.38</v>
      </c>
      <c r="F4887" s="2">
        <v>109.247</v>
      </c>
      <c r="G4887" t="s">
        <v>15</v>
      </c>
      <c r="H4887">
        <v>2096.31</v>
      </c>
      <c r="I4887">
        <v>84.6</v>
      </c>
      <c r="J4887">
        <v>22.6</v>
      </c>
      <c r="K4887">
        <v>15.1088</v>
      </c>
      <c r="L4887">
        <v>23.010999999999999</v>
      </c>
      <c r="M4887">
        <v>2.6375000000000002</v>
      </c>
      <c r="N4887">
        <v>6.6018999999999997</v>
      </c>
      <c r="O4887" t="s">
        <v>15</v>
      </c>
      <c r="P4887" t="s">
        <v>15</v>
      </c>
      <c r="Q4887" t="s">
        <v>15</v>
      </c>
      <c r="R4887" t="s">
        <v>15</v>
      </c>
      <c r="S4887">
        <v>2.4670000000000001</v>
      </c>
      <c r="T4887" t="str">
        <f>IF(A4887&lt;=DATE(2020,10,16),"pre","post")</f>
        <v>pre</v>
      </c>
      <c r="U4887">
        <f t="shared" si="608"/>
        <v>-4.1000999999999994</v>
      </c>
      <c r="V4887">
        <f t="shared" si="609"/>
        <v>-3.6699999999999733E-2</v>
      </c>
      <c r="W4887">
        <f t="shared" si="610"/>
        <v>-0.58369999999999989</v>
      </c>
      <c r="X4887">
        <f t="shared" si="611"/>
        <v>-1.0811999999999999</v>
      </c>
      <c r="Y4887">
        <f t="shared" si="612"/>
        <v>6.3800000000001091</v>
      </c>
      <c r="Z4887">
        <f t="shared" si="613"/>
        <v>-5.8999999999999719E-2</v>
      </c>
      <c r="AC4887">
        <f t="shared" si="614"/>
        <v>0</v>
      </c>
      <c r="AD4887">
        <f t="shared" si="615"/>
        <v>0</v>
      </c>
    </row>
    <row r="4888" spans="1:30" x14ac:dyDescent="0.2">
      <c r="A4888" s="1">
        <v>40450</v>
      </c>
      <c r="B4888" s="2">
        <v>85.6</v>
      </c>
      <c r="C4888" s="2">
        <v>23.25</v>
      </c>
      <c r="D4888" s="2">
        <v>204.11</v>
      </c>
      <c r="E4888" s="2">
        <v>5.32</v>
      </c>
      <c r="F4888" s="2">
        <v>109.247</v>
      </c>
      <c r="G4888" t="s">
        <v>15</v>
      </c>
      <c r="H4888">
        <v>2091.38</v>
      </c>
      <c r="I4888">
        <v>85.6</v>
      </c>
      <c r="J4888">
        <v>23.25</v>
      </c>
      <c r="K4888">
        <v>16.108799999999999</v>
      </c>
      <c r="L4888">
        <v>21.313700000000001</v>
      </c>
      <c r="M4888">
        <v>3.5781999999999998</v>
      </c>
      <c r="N4888">
        <v>7.1422999999999996</v>
      </c>
      <c r="O4888" t="s">
        <v>15</v>
      </c>
      <c r="P4888" t="s">
        <v>15</v>
      </c>
      <c r="Q4888" t="s">
        <v>15</v>
      </c>
      <c r="R4888" t="s">
        <v>15</v>
      </c>
      <c r="S4888">
        <v>2.5049999999999999</v>
      </c>
      <c r="T4888" t="str">
        <f>IF(A4888&lt;=DATE(2020,10,16),"pre","post")</f>
        <v>pre</v>
      </c>
      <c r="U4888">
        <f t="shared" si="608"/>
        <v>0.99999999999999822</v>
      </c>
      <c r="V4888">
        <f t="shared" si="609"/>
        <v>-1.6972999999999985</v>
      </c>
      <c r="W4888">
        <f t="shared" si="610"/>
        <v>0.94069999999999965</v>
      </c>
      <c r="X4888">
        <f t="shared" si="611"/>
        <v>0.54039999999999999</v>
      </c>
      <c r="Y4888">
        <f t="shared" si="612"/>
        <v>-4.9299999999998363</v>
      </c>
      <c r="Z4888">
        <f t="shared" si="613"/>
        <v>3.7999999999999812E-2</v>
      </c>
      <c r="AC4888">
        <f t="shared" si="614"/>
        <v>0</v>
      </c>
      <c r="AD4888">
        <f t="shared" si="615"/>
        <v>0</v>
      </c>
    </row>
    <row r="4889" spans="1:30" x14ac:dyDescent="0.2">
      <c r="A4889" s="1">
        <v>40451</v>
      </c>
      <c r="B4889" s="2">
        <v>85.1</v>
      </c>
      <c r="C4889" s="2">
        <v>23.7</v>
      </c>
      <c r="D4889" s="2">
        <v>203.37</v>
      </c>
      <c r="E4889" s="2">
        <v>5.29</v>
      </c>
      <c r="F4889" s="2">
        <v>109.247</v>
      </c>
      <c r="G4889" t="s">
        <v>15</v>
      </c>
      <c r="H4889">
        <v>2092.52</v>
      </c>
      <c r="I4889">
        <v>85.1</v>
      </c>
      <c r="J4889">
        <v>23.7</v>
      </c>
      <c r="K4889">
        <v>17.437799999999999</v>
      </c>
      <c r="L4889">
        <v>24.3462</v>
      </c>
      <c r="M4889">
        <v>6.2884000000000002</v>
      </c>
      <c r="N4889">
        <v>11.138299999999999</v>
      </c>
      <c r="O4889" t="s">
        <v>15</v>
      </c>
      <c r="P4889" t="s">
        <v>15</v>
      </c>
      <c r="Q4889" t="s">
        <v>15</v>
      </c>
      <c r="R4889" t="s">
        <v>15</v>
      </c>
      <c r="S4889">
        <v>2.512</v>
      </c>
      <c r="T4889" t="str">
        <f>IF(A4889&lt;=DATE(2020,10,16),"pre","post")</f>
        <v>pre</v>
      </c>
      <c r="U4889">
        <f t="shared" si="608"/>
        <v>1.3290000000000006</v>
      </c>
      <c r="V4889">
        <f t="shared" si="609"/>
        <v>3.0324999999999989</v>
      </c>
      <c r="W4889">
        <f t="shared" si="610"/>
        <v>2.7102000000000004</v>
      </c>
      <c r="X4889">
        <f t="shared" si="611"/>
        <v>3.9959999999999996</v>
      </c>
      <c r="Y4889">
        <f t="shared" si="612"/>
        <v>1.1399999999998727</v>
      </c>
      <c r="Z4889">
        <f t="shared" si="613"/>
        <v>7.0000000000001172E-3</v>
      </c>
      <c r="AC4889">
        <f t="shared" si="614"/>
        <v>0</v>
      </c>
      <c r="AD4889">
        <f t="shared" si="615"/>
        <v>0</v>
      </c>
    </row>
    <row r="4890" spans="1:30" x14ac:dyDescent="0.2">
      <c r="A4890" s="1">
        <v>40452</v>
      </c>
      <c r="B4890" s="2">
        <v>86.5</v>
      </c>
      <c r="C4890" s="2">
        <v>22.5</v>
      </c>
      <c r="D4890" s="2">
        <v>205.67</v>
      </c>
      <c r="E4890" s="2">
        <v>5.25</v>
      </c>
      <c r="F4890" s="2">
        <v>109.247</v>
      </c>
      <c r="G4890" t="s">
        <v>15</v>
      </c>
      <c r="H4890">
        <v>2091.4699999999998</v>
      </c>
      <c r="I4890">
        <v>86.5</v>
      </c>
      <c r="J4890">
        <v>22.5</v>
      </c>
      <c r="K4890">
        <v>19.857099999999999</v>
      </c>
      <c r="L4890">
        <v>26.590599999999998</v>
      </c>
      <c r="M4890">
        <v>7.6185</v>
      </c>
      <c r="N4890">
        <v>12.2089</v>
      </c>
      <c r="O4890" t="s">
        <v>15</v>
      </c>
      <c r="P4890" t="s">
        <v>15</v>
      </c>
      <c r="Q4890" t="s">
        <v>15</v>
      </c>
      <c r="R4890" t="s">
        <v>15</v>
      </c>
      <c r="S4890">
        <v>2.512</v>
      </c>
      <c r="T4890" t="str">
        <f>IF(A4890&lt;=DATE(2020,10,16),"pre","post")</f>
        <v>pre</v>
      </c>
      <c r="U4890">
        <f t="shared" si="608"/>
        <v>2.4192999999999998</v>
      </c>
      <c r="V4890">
        <f t="shared" si="609"/>
        <v>2.2443999999999988</v>
      </c>
      <c r="W4890">
        <f t="shared" si="610"/>
        <v>1.3300999999999998</v>
      </c>
      <c r="X4890">
        <f t="shared" si="611"/>
        <v>1.0706000000000007</v>
      </c>
      <c r="Y4890">
        <f t="shared" si="612"/>
        <v>-1.0500000000001819</v>
      </c>
      <c r="Z4890">
        <f t="shared" si="613"/>
        <v>0</v>
      </c>
      <c r="AC4890">
        <f t="shared" si="614"/>
        <v>0</v>
      </c>
      <c r="AD4890">
        <f t="shared" si="615"/>
        <v>0</v>
      </c>
    </row>
    <row r="4891" spans="1:30" x14ac:dyDescent="0.2">
      <c r="A4891" s="1">
        <v>40453</v>
      </c>
      <c r="B4891" s="2">
        <v>86.5</v>
      </c>
      <c r="C4891" s="2">
        <v>22.5</v>
      </c>
      <c r="D4891" s="2">
        <v>205.67</v>
      </c>
      <c r="E4891" s="2">
        <v>5.25</v>
      </c>
      <c r="F4891" s="2">
        <v>109.247</v>
      </c>
      <c r="G4891" t="s">
        <v>15</v>
      </c>
      <c r="H4891">
        <v>2091.4699999999998</v>
      </c>
      <c r="I4891">
        <v>86.5</v>
      </c>
      <c r="J4891">
        <v>22.5</v>
      </c>
      <c r="K4891">
        <v>19.857099999999999</v>
      </c>
      <c r="L4891">
        <v>26.590599999999998</v>
      </c>
      <c r="M4891">
        <v>7.6185</v>
      </c>
      <c r="N4891">
        <v>12.2089</v>
      </c>
      <c r="O4891" t="s">
        <v>15</v>
      </c>
      <c r="P4891" t="s">
        <v>15</v>
      </c>
      <c r="Q4891" t="s">
        <v>15</v>
      </c>
      <c r="R4891" t="s">
        <v>15</v>
      </c>
      <c r="S4891">
        <v>2.512</v>
      </c>
      <c r="T4891" t="str">
        <f>IF(A4891&lt;=DATE(2020,10,16),"pre","post")</f>
        <v>pre</v>
      </c>
      <c r="U4891">
        <f t="shared" si="608"/>
        <v>0</v>
      </c>
      <c r="V4891">
        <f t="shared" si="609"/>
        <v>0</v>
      </c>
      <c r="W4891">
        <f t="shared" si="610"/>
        <v>0</v>
      </c>
      <c r="X4891">
        <f t="shared" si="611"/>
        <v>0</v>
      </c>
      <c r="Y4891">
        <f t="shared" si="612"/>
        <v>0</v>
      </c>
      <c r="Z4891">
        <f t="shared" si="613"/>
        <v>0</v>
      </c>
      <c r="AC4891">
        <f t="shared" si="614"/>
        <v>0</v>
      </c>
      <c r="AD4891">
        <f t="shared" si="615"/>
        <v>0</v>
      </c>
    </row>
    <row r="4892" spans="1:30" x14ac:dyDescent="0.2">
      <c r="A4892" s="1">
        <v>40454</v>
      </c>
      <c r="B4892" s="2">
        <v>86.5</v>
      </c>
      <c r="C4892" s="2">
        <v>22.5</v>
      </c>
      <c r="D4892" s="2">
        <v>205.67</v>
      </c>
      <c r="E4892" s="2">
        <v>5.25</v>
      </c>
      <c r="F4892" s="2">
        <v>109.247</v>
      </c>
      <c r="G4892" t="s">
        <v>15</v>
      </c>
      <c r="H4892">
        <v>2091.4699999999998</v>
      </c>
      <c r="I4892">
        <v>86.5</v>
      </c>
      <c r="J4892">
        <v>22.5</v>
      </c>
      <c r="K4892">
        <v>19.857099999999999</v>
      </c>
      <c r="L4892">
        <v>26.590599999999998</v>
      </c>
      <c r="M4892">
        <v>7.6185</v>
      </c>
      <c r="N4892">
        <v>12.2089</v>
      </c>
      <c r="O4892" t="s">
        <v>15</v>
      </c>
      <c r="P4892" t="s">
        <v>15</v>
      </c>
      <c r="Q4892" t="s">
        <v>15</v>
      </c>
      <c r="R4892" t="s">
        <v>15</v>
      </c>
      <c r="S4892">
        <v>2.512</v>
      </c>
      <c r="T4892" t="str">
        <f>IF(A4892&lt;=DATE(2020,10,16),"pre","post")</f>
        <v>pre</v>
      </c>
      <c r="U4892">
        <f t="shared" si="608"/>
        <v>0</v>
      </c>
      <c r="V4892">
        <f t="shared" si="609"/>
        <v>0</v>
      </c>
      <c r="W4892">
        <f t="shared" si="610"/>
        <v>0</v>
      </c>
      <c r="X4892">
        <f t="shared" si="611"/>
        <v>0</v>
      </c>
      <c r="Y4892">
        <f t="shared" si="612"/>
        <v>0</v>
      </c>
      <c r="Z4892">
        <f t="shared" si="613"/>
        <v>0</v>
      </c>
      <c r="AC4892">
        <f t="shared" si="614"/>
        <v>0</v>
      </c>
      <c r="AD4892">
        <f t="shared" si="615"/>
        <v>0</v>
      </c>
    </row>
    <row r="4893" spans="1:30" x14ac:dyDescent="0.2">
      <c r="A4893" s="1">
        <v>40455</v>
      </c>
      <c r="B4893" s="2">
        <v>96.7</v>
      </c>
      <c r="C4893" s="2">
        <v>23.53</v>
      </c>
      <c r="D4893" s="2">
        <v>205.49</v>
      </c>
      <c r="E4893" s="2">
        <v>5.24</v>
      </c>
      <c r="F4893" s="2">
        <v>109.247</v>
      </c>
      <c r="G4893" t="s">
        <v>15</v>
      </c>
      <c r="H4893">
        <v>2096.71</v>
      </c>
      <c r="I4893">
        <v>96.7</v>
      </c>
      <c r="J4893">
        <v>23.53</v>
      </c>
      <c r="K4893">
        <v>18.642199999999999</v>
      </c>
      <c r="L4893">
        <v>26.670999999999999</v>
      </c>
      <c r="M4893">
        <v>7.5628000000000002</v>
      </c>
      <c r="N4893">
        <v>11.573</v>
      </c>
      <c r="O4893" t="s">
        <v>15</v>
      </c>
      <c r="P4893" t="s">
        <v>15</v>
      </c>
      <c r="Q4893" t="s">
        <v>15</v>
      </c>
      <c r="R4893" t="s">
        <v>15</v>
      </c>
      <c r="S4893">
        <v>2.4780000000000002</v>
      </c>
      <c r="T4893" t="str">
        <f>IF(A4893&lt;=DATE(2020,10,16),"pre","post")</f>
        <v>pre</v>
      </c>
      <c r="U4893">
        <f t="shared" si="608"/>
        <v>-1.2149000000000001</v>
      </c>
      <c r="V4893">
        <f t="shared" si="609"/>
        <v>8.0400000000000915E-2</v>
      </c>
      <c r="W4893">
        <f t="shared" si="610"/>
        <v>-5.5699999999999861E-2</v>
      </c>
      <c r="X4893">
        <f t="shared" si="611"/>
        <v>-0.63589999999999947</v>
      </c>
      <c r="Y4893">
        <f t="shared" si="612"/>
        <v>5.2400000000002365</v>
      </c>
      <c r="Z4893">
        <f t="shared" si="613"/>
        <v>-3.3999999999999808E-2</v>
      </c>
      <c r="AC4893">
        <f t="shared" si="614"/>
        <v>0</v>
      </c>
      <c r="AD4893">
        <f t="shared" si="615"/>
        <v>0</v>
      </c>
    </row>
    <row r="4894" spans="1:30" x14ac:dyDescent="0.2">
      <c r="A4894" s="1">
        <v>40456</v>
      </c>
      <c r="B4894" s="2">
        <v>89.2</v>
      </c>
      <c r="C4894" s="2">
        <v>21.76</v>
      </c>
      <c r="D4894" s="2">
        <v>210.07</v>
      </c>
      <c r="E4894" s="2">
        <v>5.17</v>
      </c>
      <c r="F4894" s="2">
        <v>109.247</v>
      </c>
      <c r="G4894" t="s">
        <v>15</v>
      </c>
      <c r="H4894">
        <v>2098.41</v>
      </c>
      <c r="I4894">
        <v>89.2</v>
      </c>
      <c r="J4894">
        <v>21.76</v>
      </c>
      <c r="K4894">
        <v>17.729399999999998</v>
      </c>
      <c r="L4894">
        <v>27.719200000000001</v>
      </c>
      <c r="M4894">
        <v>9.6312999999999995</v>
      </c>
      <c r="N4894">
        <v>13.073600000000001</v>
      </c>
      <c r="O4894" t="s">
        <v>15</v>
      </c>
      <c r="P4894" t="s">
        <v>15</v>
      </c>
      <c r="Q4894" t="s">
        <v>15</v>
      </c>
      <c r="R4894" t="s">
        <v>15</v>
      </c>
      <c r="S4894">
        <v>2.4740000000000002</v>
      </c>
      <c r="T4894" t="str">
        <f>IF(A4894&lt;=DATE(2020,10,16),"pre","post")</f>
        <v>pre</v>
      </c>
      <c r="U4894">
        <f t="shared" si="608"/>
        <v>-0.91280000000000072</v>
      </c>
      <c r="V4894">
        <f t="shared" si="609"/>
        <v>1.0482000000000014</v>
      </c>
      <c r="W4894">
        <f t="shared" si="610"/>
        <v>2.0684999999999993</v>
      </c>
      <c r="X4894">
        <f t="shared" si="611"/>
        <v>1.5006000000000004</v>
      </c>
      <c r="Y4894">
        <f t="shared" si="612"/>
        <v>1.6999999999998181</v>
      </c>
      <c r="Z4894">
        <f t="shared" si="613"/>
        <v>-4.0000000000000036E-3</v>
      </c>
      <c r="AC4894">
        <f t="shared" si="614"/>
        <v>0</v>
      </c>
      <c r="AD4894">
        <f t="shared" si="615"/>
        <v>0</v>
      </c>
    </row>
    <row r="4895" spans="1:30" x14ac:dyDescent="0.2">
      <c r="A4895" s="1">
        <v>40457</v>
      </c>
      <c r="B4895" s="2">
        <v>90.4</v>
      </c>
      <c r="C4895" s="2">
        <v>21.49</v>
      </c>
      <c r="D4895" s="2">
        <v>203.61</v>
      </c>
      <c r="E4895" s="2">
        <v>5.16</v>
      </c>
      <c r="F4895" s="2">
        <v>109.247</v>
      </c>
      <c r="G4895" t="s">
        <v>15</v>
      </c>
      <c r="H4895">
        <v>2110.48</v>
      </c>
      <c r="I4895">
        <v>90.4</v>
      </c>
      <c r="J4895">
        <v>21.49</v>
      </c>
      <c r="K4895">
        <v>16.961400000000001</v>
      </c>
      <c r="L4895">
        <v>28.055099999999999</v>
      </c>
      <c r="M4895">
        <v>9.4903999999999993</v>
      </c>
      <c r="N4895">
        <v>13.260300000000001</v>
      </c>
      <c r="O4895" t="s">
        <v>15</v>
      </c>
      <c r="P4895" t="s">
        <v>15</v>
      </c>
      <c r="Q4895" t="s">
        <v>15</v>
      </c>
      <c r="R4895" t="s">
        <v>15</v>
      </c>
      <c r="S4895">
        <v>2.399</v>
      </c>
      <c r="T4895" t="str">
        <f>IF(A4895&lt;=DATE(2020,10,16),"pre","post")</f>
        <v>pre</v>
      </c>
      <c r="U4895">
        <f t="shared" si="608"/>
        <v>-0.76799999999999713</v>
      </c>
      <c r="V4895">
        <f t="shared" si="609"/>
        <v>0.33589999999999876</v>
      </c>
      <c r="W4895">
        <f t="shared" si="610"/>
        <v>-0.14090000000000025</v>
      </c>
      <c r="X4895">
        <f t="shared" si="611"/>
        <v>0.18670000000000009</v>
      </c>
      <c r="Y4895">
        <f t="shared" si="612"/>
        <v>12.070000000000164</v>
      </c>
      <c r="Z4895">
        <f t="shared" si="613"/>
        <v>-7.5000000000000178E-2</v>
      </c>
      <c r="AC4895">
        <f t="shared" si="614"/>
        <v>0</v>
      </c>
      <c r="AD4895">
        <f t="shared" si="615"/>
        <v>0</v>
      </c>
    </row>
    <row r="4896" spans="1:30" x14ac:dyDescent="0.2">
      <c r="A4896" s="1">
        <v>40458</v>
      </c>
      <c r="B4896" s="2">
        <v>87.8</v>
      </c>
      <c r="C4896" s="2">
        <v>21.56</v>
      </c>
      <c r="D4896" s="2">
        <v>215.9</v>
      </c>
      <c r="E4896" s="2">
        <v>5.15</v>
      </c>
      <c r="F4896" s="2">
        <v>109.247</v>
      </c>
      <c r="G4896" t="s">
        <v>15</v>
      </c>
      <c r="H4896">
        <v>2110.1799999999998</v>
      </c>
      <c r="I4896">
        <v>87.8</v>
      </c>
      <c r="J4896">
        <v>21.56</v>
      </c>
      <c r="K4896">
        <v>17.883900000000001</v>
      </c>
      <c r="L4896">
        <v>27.739000000000001</v>
      </c>
      <c r="M4896">
        <v>9.5882000000000005</v>
      </c>
      <c r="N4896">
        <v>13.306100000000001</v>
      </c>
      <c r="O4896" t="s">
        <v>15</v>
      </c>
      <c r="P4896" t="s">
        <v>15</v>
      </c>
      <c r="Q4896" t="s">
        <v>15</v>
      </c>
      <c r="R4896" t="s">
        <v>15</v>
      </c>
      <c r="S4896">
        <v>2.3849999999999998</v>
      </c>
      <c r="T4896" t="str">
        <f>IF(A4896&lt;=DATE(2020,10,16),"pre","post")</f>
        <v>pre</v>
      </c>
      <c r="U4896">
        <f t="shared" si="608"/>
        <v>0.92249999999999943</v>
      </c>
      <c r="V4896">
        <f t="shared" si="609"/>
        <v>-0.31609999999999872</v>
      </c>
      <c r="W4896">
        <f t="shared" si="610"/>
        <v>9.7800000000001219E-2</v>
      </c>
      <c r="X4896">
        <f t="shared" si="611"/>
        <v>4.5799999999999841E-2</v>
      </c>
      <c r="Y4896">
        <f t="shared" si="612"/>
        <v>-0.3000000000001819</v>
      </c>
      <c r="Z4896">
        <f t="shared" si="613"/>
        <v>-1.4000000000000234E-2</v>
      </c>
      <c r="AC4896">
        <f t="shared" si="614"/>
        <v>0</v>
      </c>
      <c r="AD4896">
        <f t="shared" si="615"/>
        <v>0</v>
      </c>
    </row>
    <row r="4897" spans="1:30" x14ac:dyDescent="0.2">
      <c r="A4897" s="1">
        <v>40459</v>
      </c>
      <c r="B4897" s="2">
        <v>80.099999999999994</v>
      </c>
      <c r="C4897" s="2">
        <v>20.71</v>
      </c>
      <c r="D4897" s="2">
        <v>219.34</v>
      </c>
      <c r="E4897" s="2">
        <v>5.12</v>
      </c>
      <c r="F4897" s="2">
        <v>109.247</v>
      </c>
      <c r="G4897" t="s">
        <v>15</v>
      </c>
      <c r="H4897">
        <v>2109.96</v>
      </c>
      <c r="I4897">
        <v>80.099999999999994</v>
      </c>
      <c r="J4897">
        <v>20.71</v>
      </c>
      <c r="K4897">
        <v>16.442599999999999</v>
      </c>
      <c r="L4897">
        <v>27.677399999999999</v>
      </c>
      <c r="M4897">
        <v>10.327199999999999</v>
      </c>
      <c r="N4897">
        <v>15.2963</v>
      </c>
      <c r="O4897" t="s">
        <v>15</v>
      </c>
      <c r="P4897" t="s">
        <v>15</v>
      </c>
      <c r="Q4897" t="s">
        <v>15</v>
      </c>
      <c r="R4897" t="s">
        <v>15</v>
      </c>
      <c r="S4897">
        <v>2.3940000000000001</v>
      </c>
      <c r="T4897" t="str">
        <f>IF(A4897&lt;=DATE(2020,10,16),"pre","post")</f>
        <v>pre</v>
      </c>
      <c r="U4897">
        <f t="shared" si="608"/>
        <v>-1.4413000000000018</v>
      </c>
      <c r="V4897">
        <f t="shared" si="609"/>
        <v>-6.1600000000002098E-2</v>
      </c>
      <c r="W4897">
        <f t="shared" si="610"/>
        <v>0.73899999999999899</v>
      </c>
      <c r="X4897">
        <f t="shared" si="611"/>
        <v>1.9901999999999997</v>
      </c>
      <c r="Y4897">
        <f t="shared" si="612"/>
        <v>-0.21999999999979991</v>
      </c>
      <c r="Z4897">
        <f t="shared" si="613"/>
        <v>9.0000000000003411E-3</v>
      </c>
      <c r="AC4897">
        <f t="shared" si="614"/>
        <v>0</v>
      </c>
      <c r="AD4897">
        <f t="shared" si="615"/>
        <v>0</v>
      </c>
    </row>
    <row r="4898" spans="1:30" x14ac:dyDescent="0.2">
      <c r="A4898" s="1">
        <v>40460</v>
      </c>
      <c r="B4898" s="2">
        <v>80.099999999999994</v>
      </c>
      <c r="C4898" s="2">
        <v>20.71</v>
      </c>
      <c r="D4898" s="2">
        <v>219.34</v>
      </c>
      <c r="E4898" s="2">
        <v>5.12</v>
      </c>
      <c r="F4898" s="2">
        <v>109.247</v>
      </c>
      <c r="G4898" t="s">
        <v>15</v>
      </c>
      <c r="H4898">
        <v>2109.96</v>
      </c>
      <c r="I4898">
        <v>80.099999999999994</v>
      </c>
      <c r="J4898">
        <v>20.71</v>
      </c>
      <c r="K4898">
        <v>16.442599999999999</v>
      </c>
      <c r="L4898">
        <v>27.677399999999999</v>
      </c>
      <c r="M4898">
        <v>10.327199999999999</v>
      </c>
      <c r="N4898">
        <v>15.2963</v>
      </c>
      <c r="O4898" t="s">
        <v>15</v>
      </c>
      <c r="P4898" t="s">
        <v>15</v>
      </c>
      <c r="Q4898" t="s">
        <v>15</v>
      </c>
      <c r="R4898" t="s">
        <v>15</v>
      </c>
      <c r="S4898">
        <v>2.3940000000000001</v>
      </c>
      <c r="T4898" t="str">
        <f>IF(A4898&lt;=DATE(2020,10,16),"pre","post")</f>
        <v>pre</v>
      </c>
      <c r="U4898">
        <f t="shared" si="608"/>
        <v>0</v>
      </c>
      <c r="V4898">
        <f t="shared" si="609"/>
        <v>0</v>
      </c>
      <c r="W4898">
        <f t="shared" si="610"/>
        <v>0</v>
      </c>
      <c r="X4898">
        <f t="shared" si="611"/>
        <v>0</v>
      </c>
      <c r="Y4898">
        <f t="shared" si="612"/>
        <v>0</v>
      </c>
      <c r="Z4898">
        <f t="shared" si="613"/>
        <v>0</v>
      </c>
      <c r="AC4898">
        <f t="shared" si="614"/>
        <v>0</v>
      </c>
      <c r="AD4898">
        <f t="shared" si="615"/>
        <v>0</v>
      </c>
    </row>
    <row r="4899" spans="1:30" x14ac:dyDescent="0.2">
      <c r="A4899" s="1">
        <v>40461</v>
      </c>
      <c r="B4899" s="2">
        <v>80.099999999999994</v>
      </c>
      <c r="C4899" s="2">
        <v>20.71</v>
      </c>
      <c r="D4899" s="2">
        <v>219.34</v>
      </c>
      <c r="E4899" s="2">
        <v>5.12</v>
      </c>
      <c r="F4899" s="2">
        <v>109.247</v>
      </c>
      <c r="G4899" t="s">
        <v>15</v>
      </c>
      <c r="H4899">
        <v>2109.96</v>
      </c>
      <c r="I4899">
        <v>80.099999999999994</v>
      </c>
      <c r="J4899">
        <v>20.71</v>
      </c>
      <c r="K4899">
        <v>16.442599999999999</v>
      </c>
      <c r="L4899">
        <v>27.677399999999999</v>
      </c>
      <c r="M4899">
        <v>10.327199999999999</v>
      </c>
      <c r="N4899">
        <v>15.2963</v>
      </c>
      <c r="O4899" t="s">
        <v>15</v>
      </c>
      <c r="P4899" t="s">
        <v>15</v>
      </c>
      <c r="Q4899" t="s">
        <v>15</v>
      </c>
      <c r="R4899" t="s">
        <v>15</v>
      </c>
      <c r="S4899">
        <v>2.3940000000000001</v>
      </c>
      <c r="T4899" t="str">
        <f>IF(A4899&lt;=DATE(2020,10,16),"pre","post")</f>
        <v>pre</v>
      </c>
      <c r="U4899">
        <f t="shared" si="608"/>
        <v>0</v>
      </c>
      <c r="V4899">
        <f t="shared" si="609"/>
        <v>0</v>
      </c>
      <c r="W4899">
        <f t="shared" si="610"/>
        <v>0</v>
      </c>
      <c r="X4899">
        <f t="shared" si="611"/>
        <v>0</v>
      </c>
      <c r="Y4899">
        <f t="shared" si="612"/>
        <v>0</v>
      </c>
      <c r="Z4899">
        <f t="shared" si="613"/>
        <v>0</v>
      </c>
      <c r="AC4899">
        <f t="shared" si="614"/>
        <v>0</v>
      </c>
      <c r="AD4899">
        <f t="shared" si="615"/>
        <v>0</v>
      </c>
    </row>
    <row r="4900" spans="1:30" x14ac:dyDescent="0.2">
      <c r="A4900" s="1">
        <v>40462</v>
      </c>
      <c r="B4900" s="2">
        <v>80.099999999999994</v>
      </c>
      <c r="C4900" s="2">
        <v>18.96</v>
      </c>
      <c r="D4900" s="2">
        <v>219.34</v>
      </c>
      <c r="E4900" s="2">
        <v>5.12</v>
      </c>
      <c r="F4900" s="2">
        <v>109.247</v>
      </c>
      <c r="G4900" t="s">
        <v>15</v>
      </c>
      <c r="H4900">
        <v>2109.96</v>
      </c>
      <c r="I4900">
        <v>80.099999999999994</v>
      </c>
      <c r="J4900">
        <v>18.96</v>
      </c>
      <c r="K4900">
        <v>17.3065</v>
      </c>
      <c r="L4900">
        <v>27.610199999999999</v>
      </c>
      <c r="M4900">
        <v>8.8829999999999991</v>
      </c>
      <c r="N4900">
        <v>16.330300000000001</v>
      </c>
      <c r="O4900" t="s">
        <v>15</v>
      </c>
      <c r="P4900" t="s">
        <v>15</v>
      </c>
      <c r="Q4900" t="s">
        <v>15</v>
      </c>
      <c r="R4900" t="s">
        <v>15</v>
      </c>
      <c r="S4900">
        <v>2.3940000000000001</v>
      </c>
      <c r="T4900" t="str">
        <f>IF(A4900&lt;=DATE(2020,10,16),"pre","post")</f>
        <v>pre</v>
      </c>
      <c r="U4900">
        <f t="shared" si="608"/>
        <v>0.863900000000001</v>
      </c>
      <c r="V4900">
        <f t="shared" si="609"/>
        <v>-6.7199999999999704E-2</v>
      </c>
      <c r="W4900">
        <f t="shared" si="610"/>
        <v>-1.4442000000000004</v>
      </c>
      <c r="X4900">
        <f t="shared" si="611"/>
        <v>1.0340000000000007</v>
      </c>
      <c r="Y4900">
        <f t="shared" si="612"/>
        <v>0</v>
      </c>
      <c r="Z4900">
        <f t="shared" si="613"/>
        <v>0</v>
      </c>
      <c r="AC4900">
        <f t="shared" si="614"/>
        <v>0</v>
      </c>
      <c r="AD4900">
        <f t="shared" si="615"/>
        <v>0</v>
      </c>
    </row>
    <row r="4901" spans="1:30" x14ac:dyDescent="0.2">
      <c r="A4901" s="1">
        <v>40463</v>
      </c>
      <c r="B4901" s="2">
        <v>78.3</v>
      </c>
      <c r="C4901" s="2">
        <v>18.93</v>
      </c>
      <c r="D4901" s="2">
        <v>223.46</v>
      </c>
      <c r="E4901" s="2">
        <v>5.04</v>
      </c>
      <c r="F4901" s="2">
        <v>109.247</v>
      </c>
      <c r="G4901" t="s">
        <v>15</v>
      </c>
      <c r="H4901">
        <v>2105.4499999999998</v>
      </c>
      <c r="I4901">
        <v>78.3</v>
      </c>
      <c r="J4901">
        <v>18.93</v>
      </c>
      <c r="K4901">
        <v>16.250699999999998</v>
      </c>
      <c r="L4901">
        <v>25.332899999999999</v>
      </c>
      <c r="M4901">
        <v>9.4469999999999992</v>
      </c>
      <c r="N4901">
        <v>15.050700000000001</v>
      </c>
      <c r="O4901" t="s">
        <v>15</v>
      </c>
      <c r="P4901" t="s">
        <v>15</v>
      </c>
      <c r="Q4901" t="s">
        <v>15</v>
      </c>
      <c r="R4901" t="s">
        <v>15</v>
      </c>
      <c r="S4901">
        <v>2.4329999999999998</v>
      </c>
      <c r="T4901" t="str">
        <f>IF(A4901&lt;=DATE(2020,10,16),"pre","post")</f>
        <v>pre</v>
      </c>
      <c r="U4901">
        <f t="shared" si="608"/>
        <v>-1.0558000000000014</v>
      </c>
      <c r="V4901">
        <f t="shared" si="609"/>
        <v>-2.2773000000000003</v>
      </c>
      <c r="W4901">
        <f t="shared" si="610"/>
        <v>0.56400000000000006</v>
      </c>
      <c r="X4901">
        <f t="shared" si="611"/>
        <v>-1.2796000000000003</v>
      </c>
      <c r="Y4901">
        <f t="shared" si="612"/>
        <v>-4.5100000000002183</v>
      </c>
      <c r="Z4901">
        <f t="shared" si="613"/>
        <v>3.8999999999999702E-2</v>
      </c>
      <c r="AC4901">
        <f t="shared" si="614"/>
        <v>0</v>
      </c>
      <c r="AD4901">
        <f t="shared" si="615"/>
        <v>0</v>
      </c>
    </row>
    <row r="4902" spans="1:30" x14ac:dyDescent="0.2">
      <c r="A4902" s="1">
        <v>40464</v>
      </c>
      <c r="B4902" s="2">
        <v>81.3</v>
      </c>
      <c r="C4902" s="2">
        <v>19.07</v>
      </c>
      <c r="D4902" s="2">
        <v>222.56</v>
      </c>
      <c r="E4902" s="2">
        <v>4.9800000000000004</v>
      </c>
      <c r="F4902" s="2">
        <v>109.247</v>
      </c>
      <c r="G4902" t="s">
        <v>15</v>
      </c>
      <c r="H4902">
        <v>2105.02</v>
      </c>
      <c r="I4902">
        <v>81.3</v>
      </c>
      <c r="J4902">
        <v>19.07</v>
      </c>
      <c r="K4902">
        <v>15.450799999999999</v>
      </c>
      <c r="L4902">
        <v>25.173200000000001</v>
      </c>
      <c r="M4902">
        <v>7.7996999999999996</v>
      </c>
      <c r="N4902">
        <v>14.7209</v>
      </c>
      <c r="O4902" t="s">
        <v>15</v>
      </c>
      <c r="P4902" t="s">
        <v>15</v>
      </c>
      <c r="Q4902" t="s">
        <v>15</v>
      </c>
      <c r="R4902" t="s">
        <v>15</v>
      </c>
      <c r="S4902">
        <v>2.4239999999999999</v>
      </c>
      <c r="T4902" t="str">
        <f>IF(A4902&lt;=DATE(2020,10,16),"pre","post")</f>
        <v>pre</v>
      </c>
      <c r="U4902">
        <f t="shared" si="608"/>
        <v>-0.79989999999999917</v>
      </c>
      <c r="V4902">
        <f t="shared" si="609"/>
        <v>-0.15969999999999729</v>
      </c>
      <c r="W4902">
        <f t="shared" si="610"/>
        <v>-1.6472999999999995</v>
      </c>
      <c r="X4902">
        <f t="shared" si="611"/>
        <v>-0.32980000000000054</v>
      </c>
      <c r="Y4902">
        <f t="shared" si="612"/>
        <v>-0.42999999999983629</v>
      </c>
      <c r="Z4902">
        <f t="shared" si="613"/>
        <v>-8.999999999999897E-3</v>
      </c>
      <c r="AC4902">
        <f t="shared" si="614"/>
        <v>0</v>
      </c>
      <c r="AD4902">
        <f t="shared" si="615"/>
        <v>0</v>
      </c>
    </row>
    <row r="4903" spans="1:30" x14ac:dyDescent="0.2">
      <c r="A4903" s="1">
        <v>40465</v>
      </c>
      <c r="B4903" s="2">
        <v>84.6</v>
      </c>
      <c r="C4903" s="2">
        <v>19.88</v>
      </c>
      <c r="D4903" s="2">
        <v>229.45</v>
      </c>
      <c r="E4903" s="2">
        <v>4.92</v>
      </c>
      <c r="F4903" s="2">
        <v>109.247</v>
      </c>
      <c r="G4903" t="s">
        <v>15</v>
      </c>
      <c r="H4903">
        <v>2095.33</v>
      </c>
      <c r="I4903">
        <v>84.6</v>
      </c>
      <c r="J4903">
        <v>19.88</v>
      </c>
      <c r="K4903">
        <v>17.05</v>
      </c>
      <c r="L4903">
        <v>25.422899999999998</v>
      </c>
      <c r="M4903">
        <v>8.5091000000000001</v>
      </c>
      <c r="N4903">
        <v>15.853300000000001</v>
      </c>
      <c r="O4903" t="s">
        <v>15</v>
      </c>
      <c r="P4903" t="s">
        <v>15</v>
      </c>
      <c r="Q4903" t="s">
        <v>15</v>
      </c>
      <c r="R4903" t="s">
        <v>15</v>
      </c>
      <c r="S4903">
        <v>2.5089999999999999</v>
      </c>
      <c r="T4903" t="str">
        <f>IF(A4903&lt;=DATE(2020,10,16),"pre","post")</f>
        <v>pre</v>
      </c>
      <c r="U4903">
        <f t="shared" si="608"/>
        <v>1.5992000000000015</v>
      </c>
      <c r="V4903">
        <f t="shared" si="609"/>
        <v>0.24969999999999715</v>
      </c>
      <c r="W4903">
        <f t="shared" si="610"/>
        <v>0.70940000000000047</v>
      </c>
      <c r="X4903">
        <f t="shared" si="611"/>
        <v>1.1324000000000005</v>
      </c>
      <c r="Y4903">
        <f t="shared" si="612"/>
        <v>-9.6900000000000546</v>
      </c>
      <c r="Z4903">
        <f t="shared" si="613"/>
        <v>8.4999999999999964E-2</v>
      </c>
      <c r="AC4903">
        <f t="shared" si="614"/>
        <v>0</v>
      </c>
      <c r="AD4903">
        <f t="shared" si="615"/>
        <v>0</v>
      </c>
    </row>
    <row r="4904" spans="1:30" x14ac:dyDescent="0.2">
      <c r="A4904" s="1">
        <v>40466</v>
      </c>
      <c r="B4904" s="2">
        <v>88.1</v>
      </c>
      <c r="C4904" s="2">
        <v>19.03</v>
      </c>
      <c r="D4904" s="2">
        <v>230.07</v>
      </c>
      <c r="E4904" s="2">
        <v>4.9000000000000004</v>
      </c>
      <c r="F4904" s="2">
        <v>109.247</v>
      </c>
      <c r="G4904" t="s">
        <v>15</v>
      </c>
      <c r="H4904">
        <v>2082.98</v>
      </c>
      <c r="I4904">
        <v>88.1</v>
      </c>
      <c r="J4904">
        <v>19.03</v>
      </c>
      <c r="K4904">
        <v>18.557700000000001</v>
      </c>
      <c r="L4904">
        <v>25.308399999999999</v>
      </c>
      <c r="M4904">
        <v>6.9419000000000004</v>
      </c>
      <c r="N4904">
        <v>14.1959</v>
      </c>
      <c r="O4904" t="s">
        <v>15</v>
      </c>
      <c r="P4904" t="s">
        <v>15</v>
      </c>
      <c r="Q4904" t="s">
        <v>15</v>
      </c>
      <c r="R4904" t="s">
        <v>15</v>
      </c>
      <c r="S4904">
        <v>2.5609999999999999</v>
      </c>
      <c r="T4904" t="str">
        <f>IF(A4904&lt;=DATE(2020,10,16),"pre","post")</f>
        <v>pre</v>
      </c>
      <c r="U4904">
        <f t="shared" si="608"/>
        <v>1.5076999999999998</v>
      </c>
      <c r="V4904">
        <f t="shared" si="609"/>
        <v>-0.1144999999999996</v>
      </c>
      <c r="W4904">
        <f t="shared" si="610"/>
        <v>-1.5671999999999997</v>
      </c>
      <c r="X4904">
        <f t="shared" si="611"/>
        <v>-1.6574000000000009</v>
      </c>
      <c r="Y4904">
        <f t="shared" si="612"/>
        <v>-12.349999999999909</v>
      </c>
      <c r="Z4904">
        <f t="shared" si="613"/>
        <v>5.2000000000000046E-2</v>
      </c>
      <c r="AC4904">
        <f t="shared" si="614"/>
        <v>0</v>
      </c>
      <c r="AD4904">
        <f t="shared" si="615"/>
        <v>0</v>
      </c>
    </row>
    <row r="4905" spans="1:30" x14ac:dyDescent="0.2">
      <c r="A4905" s="1">
        <v>40467</v>
      </c>
      <c r="B4905" s="2">
        <v>88.1</v>
      </c>
      <c r="C4905" s="2">
        <v>19.03</v>
      </c>
      <c r="D4905" s="2">
        <v>230.07</v>
      </c>
      <c r="E4905" s="2">
        <v>4.9000000000000004</v>
      </c>
      <c r="F4905" s="2">
        <v>109.247</v>
      </c>
      <c r="G4905" t="s">
        <v>15</v>
      </c>
      <c r="H4905">
        <v>2082.98</v>
      </c>
      <c r="I4905">
        <v>88.1</v>
      </c>
      <c r="J4905">
        <v>19.03</v>
      </c>
      <c r="K4905">
        <v>18.557700000000001</v>
      </c>
      <c r="L4905">
        <v>25.308399999999999</v>
      </c>
      <c r="M4905">
        <v>6.9419000000000004</v>
      </c>
      <c r="N4905">
        <v>14.1959</v>
      </c>
      <c r="O4905" t="s">
        <v>15</v>
      </c>
      <c r="P4905" t="s">
        <v>15</v>
      </c>
      <c r="Q4905" t="s">
        <v>15</v>
      </c>
      <c r="R4905" t="s">
        <v>15</v>
      </c>
      <c r="S4905">
        <v>2.5609999999999999</v>
      </c>
      <c r="T4905" t="str">
        <f>IF(A4905&lt;=DATE(2020,10,16),"pre","post")</f>
        <v>pre</v>
      </c>
      <c r="U4905">
        <f t="shared" si="608"/>
        <v>0</v>
      </c>
      <c r="V4905">
        <f t="shared" si="609"/>
        <v>0</v>
      </c>
      <c r="W4905">
        <f t="shared" si="610"/>
        <v>0</v>
      </c>
      <c r="X4905">
        <f t="shared" si="611"/>
        <v>0</v>
      </c>
      <c r="Y4905">
        <f t="shared" si="612"/>
        <v>0</v>
      </c>
      <c r="Z4905">
        <f t="shared" si="613"/>
        <v>0</v>
      </c>
      <c r="AC4905">
        <f t="shared" si="614"/>
        <v>0</v>
      </c>
      <c r="AD4905">
        <f t="shared" si="615"/>
        <v>0</v>
      </c>
    </row>
    <row r="4906" spans="1:30" x14ac:dyDescent="0.2">
      <c r="A4906" s="1">
        <v>40468</v>
      </c>
      <c r="B4906" s="2">
        <v>88.1</v>
      </c>
      <c r="C4906" s="2">
        <v>19.03</v>
      </c>
      <c r="D4906" s="2">
        <v>230.07</v>
      </c>
      <c r="E4906" s="2">
        <v>4.9000000000000004</v>
      </c>
      <c r="F4906" s="2">
        <v>109.247</v>
      </c>
      <c r="G4906" t="s">
        <v>15</v>
      </c>
      <c r="H4906">
        <v>2082.98</v>
      </c>
      <c r="I4906">
        <v>88.1</v>
      </c>
      <c r="J4906">
        <v>19.03</v>
      </c>
      <c r="K4906">
        <v>18.557700000000001</v>
      </c>
      <c r="L4906">
        <v>25.308399999999999</v>
      </c>
      <c r="M4906">
        <v>6.9419000000000004</v>
      </c>
      <c r="N4906">
        <v>14.1959</v>
      </c>
      <c r="O4906" t="s">
        <v>15</v>
      </c>
      <c r="P4906" t="s">
        <v>15</v>
      </c>
      <c r="Q4906" t="s">
        <v>15</v>
      </c>
      <c r="R4906" t="s">
        <v>15</v>
      </c>
      <c r="S4906">
        <v>2.5609999999999999</v>
      </c>
      <c r="T4906" t="str">
        <f>IF(A4906&lt;=DATE(2020,10,16),"pre","post")</f>
        <v>pre</v>
      </c>
      <c r="U4906">
        <f t="shared" si="608"/>
        <v>0</v>
      </c>
      <c r="V4906">
        <f t="shared" si="609"/>
        <v>0</v>
      </c>
      <c r="W4906">
        <f t="shared" si="610"/>
        <v>0</v>
      </c>
      <c r="X4906">
        <f t="shared" si="611"/>
        <v>0</v>
      </c>
      <c r="Y4906">
        <f t="shared" si="612"/>
        <v>0</v>
      </c>
      <c r="Z4906">
        <f t="shared" si="613"/>
        <v>0</v>
      </c>
      <c r="AC4906">
        <f t="shared" si="614"/>
        <v>0</v>
      </c>
      <c r="AD4906">
        <f t="shared" si="615"/>
        <v>0</v>
      </c>
    </row>
    <row r="4907" spans="1:30" x14ac:dyDescent="0.2">
      <c r="A4907" s="1">
        <v>40469</v>
      </c>
      <c r="B4907" s="2">
        <v>89.5</v>
      </c>
      <c r="C4907" s="2">
        <v>19.09</v>
      </c>
      <c r="D4907" s="2">
        <v>217.32</v>
      </c>
      <c r="E4907" s="2">
        <v>4.9400000000000004</v>
      </c>
      <c r="F4907" s="2">
        <v>109.247</v>
      </c>
      <c r="G4907" t="s">
        <v>15</v>
      </c>
      <c r="H4907">
        <v>2093.1799999999998</v>
      </c>
      <c r="I4907">
        <v>89.5</v>
      </c>
      <c r="J4907">
        <v>19.09</v>
      </c>
      <c r="K4907">
        <v>18.8094</v>
      </c>
      <c r="L4907">
        <v>25.6126</v>
      </c>
      <c r="M4907">
        <v>6.3708999999999998</v>
      </c>
      <c r="N4907">
        <v>14.3569</v>
      </c>
      <c r="O4907" t="s">
        <v>15</v>
      </c>
      <c r="P4907" t="s">
        <v>15</v>
      </c>
      <c r="Q4907" t="s">
        <v>15</v>
      </c>
      <c r="R4907" t="s">
        <v>15</v>
      </c>
      <c r="S4907">
        <v>2.5089999999999999</v>
      </c>
      <c r="T4907" t="str">
        <f>IF(A4907&lt;=DATE(2020,10,16),"pre","post")</f>
        <v>pre</v>
      </c>
      <c r="U4907">
        <f t="shared" si="608"/>
        <v>0.25169999999999959</v>
      </c>
      <c r="V4907">
        <f t="shared" si="609"/>
        <v>0.30420000000000158</v>
      </c>
      <c r="W4907">
        <f t="shared" si="610"/>
        <v>-0.57100000000000062</v>
      </c>
      <c r="X4907">
        <f t="shared" si="611"/>
        <v>0.16099999999999959</v>
      </c>
      <c r="Y4907">
        <f t="shared" si="612"/>
        <v>10.199999999999818</v>
      </c>
      <c r="Z4907">
        <f t="shared" si="613"/>
        <v>-5.2000000000000046E-2</v>
      </c>
      <c r="AC4907">
        <f t="shared" si="614"/>
        <v>0</v>
      </c>
      <c r="AD4907">
        <f t="shared" si="615"/>
        <v>0</v>
      </c>
    </row>
    <row r="4908" spans="1:30" x14ac:dyDescent="0.2">
      <c r="A4908" s="1">
        <v>40470</v>
      </c>
      <c r="B4908" s="2">
        <v>88.6</v>
      </c>
      <c r="C4908" s="2">
        <v>20.63</v>
      </c>
      <c r="D4908" s="2">
        <v>218.72</v>
      </c>
      <c r="E4908" s="2">
        <v>4.96</v>
      </c>
      <c r="F4908" s="2">
        <v>109.247</v>
      </c>
      <c r="G4908" t="s">
        <v>15</v>
      </c>
      <c r="H4908">
        <v>2096.89</v>
      </c>
      <c r="I4908">
        <v>88.6</v>
      </c>
      <c r="J4908">
        <v>20.63</v>
      </c>
      <c r="K4908">
        <v>17.711099999999998</v>
      </c>
      <c r="L4908">
        <v>25.590800000000002</v>
      </c>
      <c r="M4908">
        <v>6.4203000000000001</v>
      </c>
      <c r="N4908">
        <v>13.609</v>
      </c>
      <c r="O4908" t="s">
        <v>15</v>
      </c>
      <c r="P4908" t="s">
        <v>15</v>
      </c>
      <c r="Q4908" t="s">
        <v>15</v>
      </c>
      <c r="R4908" t="s">
        <v>15</v>
      </c>
      <c r="S4908">
        <v>2.4769999999999999</v>
      </c>
      <c r="T4908" t="str">
        <f>IF(A4908&lt;=DATE(2020,10,16),"pre","post")</f>
        <v>pre</v>
      </c>
      <c r="U4908">
        <f t="shared" si="608"/>
        <v>-1.0983000000000018</v>
      </c>
      <c r="V4908">
        <f t="shared" si="609"/>
        <v>-2.1799999999998931E-2</v>
      </c>
      <c r="W4908">
        <f t="shared" si="610"/>
        <v>4.9400000000000333E-2</v>
      </c>
      <c r="X4908">
        <f t="shared" si="611"/>
        <v>-0.74789999999999957</v>
      </c>
      <c r="Y4908">
        <f t="shared" si="612"/>
        <v>3.7100000000000364</v>
      </c>
      <c r="Z4908">
        <f t="shared" si="613"/>
        <v>-3.2000000000000028E-2</v>
      </c>
      <c r="AC4908">
        <f t="shared" si="614"/>
        <v>0</v>
      </c>
      <c r="AD4908">
        <f t="shared" si="615"/>
        <v>0</v>
      </c>
    </row>
    <row r="4909" spans="1:30" x14ac:dyDescent="0.2">
      <c r="A4909" s="1">
        <v>40471</v>
      </c>
      <c r="B4909" s="2">
        <v>87.1</v>
      </c>
      <c r="C4909" s="2">
        <v>19.79</v>
      </c>
      <c r="D4909" s="2">
        <v>221.12</v>
      </c>
      <c r="E4909" s="2">
        <v>4.99</v>
      </c>
      <c r="F4909" s="2">
        <v>109.247</v>
      </c>
      <c r="G4909" t="s">
        <v>15</v>
      </c>
      <c r="H4909">
        <v>2097.69</v>
      </c>
      <c r="I4909">
        <v>87.1</v>
      </c>
      <c r="J4909">
        <v>19.79</v>
      </c>
      <c r="K4909">
        <v>16.728400000000001</v>
      </c>
      <c r="L4909">
        <v>24.148199999999999</v>
      </c>
      <c r="M4909">
        <v>5.3451000000000004</v>
      </c>
      <c r="N4909">
        <v>13.033799999999999</v>
      </c>
      <c r="O4909" t="s">
        <v>15</v>
      </c>
      <c r="P4909" t="s">
        <v>15</v>
      </c>
      <c r="Q4909" t="s">
        <v>15</v>
      </c>
      <c r="R4909" t="s">
        <v>15</v>
      </c>
      <c r="S4909">
        <v>2.4809999999999999</v>
      </c>
      <c r="T4909" t="str">
        <f>IF(A4909&lt;=DATE(2020,10,16),"pre","post")</f>
        <v>pre</v>
      </c>
      <c r="U4909">
        <f t="shared" si="608"/>
        <v>-0.98269999999999769</v>
      </c>
      <c r="V4909">
        <f t="shared" si="609"/>
        <v>-1.4426000000000023</v>
      </c>
      <c r="W4909">
        <f t="shared" si="610"/>
        <v>-1.0751999999999997</v>
      </c>
      <c r="X4909">
        <f t="shared" si="611"/>
        <v>-0.5752000000000006</v>
      </c>
      <c r="Y4909">
        <f t="shared" si="612"/>
        <v>0.8000000000001819</v>
      </c>
      <c r="Z4909">
        <f t="shared" si="613"/>
        <v>4.0000000000000036E-3</v>
      </c>
      <c r="AC4909">
        <f t="shared" si="614"/>
        <v>0</v>
      </c>
      <c r="AD4909">
        <f t="shared" si="615"/>
        <v>0</v>
      </c>
    </row>
    <row r="4910" spans="1:30" x14ac:dyDescent="0.2">
      <c r="A4910" s="1">
        <v>40472</v>
      </c>
      <c r="B4910" s="2">
        <v>89.6</v>
      </c>
      <c r="C4910" s="2">
        <v>19.27</v>
      </c>
      <c r="D4910" s="2">
        <v>222.77</v>
      </c>
      <c r="E4910" s="2">
        <v>4.8899999999999997</v>
      </c>
      <c r="F4910" s="2">
        <v>109.247</v>
      </c>
      <c r="G4910" t="s">
        <v>15</v>
      </c>
      <c r="H4910">
        <v>2093.25</v>
      </c>
      <c r="I4910">
        <v>89.6</v>
      </c>
      <c r="J4910">
        <v>19.27</v>
      </c>
      <c r="K4910">
        <v>16.1236</v>
      </c>
      <c r="L4910">
        <v>24.782699999999998</v>
      </c>
      <c r="M4910">
        <v>6.1421999999999999</v>
      </c>
      <c r="N4910">
        <v>14.031599999999999</v>
      </c>
      <c r="O4910" t="s">
        <v>15</v>
      </c>
      <c r="P4910" t="s">
        <v>15</v>
      </c>
      <c r="Q4910" t="s">
        <v>15</v>
      </c>
      <c r="R4910" t="s">
        <v>15</v>
      </c>
      <c r="S4910">
        <v>2.5470000000000002</v>
      </c>
      <c r="T4910" t="str">
        <f>IF(A4910&lt;=DATE(2020,10,16),"pre","post")</f>
        <v>pre</v>
      </c>
      <c r="U4910">
        <f t="shared" si="608"/>
        <v>-0.60480000000000089</v>
      </c>
      <c r="V4910">
        <f t="shared" si="609"/>
        <v>0.63449999999999918</v>
      </c>
      <c r="W4910">
        <f t="shared" si="610"/>
        <v>0.79709999999999948</v>
      </c>
      <c r="X4910">
        <f t="shared" si="611"/>
        <v>0.9977999999999998</v>
      </c>
      <c r="Y4910">
        <f t="shared" si="612"/>
        <v>-4.4400000000000546</v>
      </c>
      <c r="Z4910">
        <f t="shared" si="613"/>
        <v>6.6000000000000281E-2</v>
      </c>
      <c r="AC4910">
        <f t="shared" si="614"/>
        <v>0</v>
      </c>
      <c r="AD4910">
        <f t="shared" si="615"/>
        <v>0</v>
      </c>
    </row>
    <row r="4911" spans="1:30" x14ac:dyDescent="0.2">
      <c r="A4911" s="1">
        <v>40473</v>
      </c>
      <c r="B4911" s="2">
        <v>92.4</v>
      </c>
      <c r="C4911" s="2">
        <v>18.78</v>
      </c>
      <c r="D4911" s="2">
        <v>215.13</v>
      </c>
      <c r="E4911" s="2">
        <v>4.8899999999999997</v>
      </c>
      <c r="F4911" s="2">
        <v>109.247</v>
      </c>
      <c r="G4911" t="s">
        <v>15</v>
      </c>
      <c r="H4911">
        <v>2092.89</v>
      </c>
      <c r="I4911">
        <v>92.4</v>
      </c>
      <c r="J4911">
        <v>18.78</v>
      </c>
      <c r="K4911">
        <v>18.282299999999999</v>
      </c>
      <c r="L4911">
        <v>25.372900000000001</v>
      </c>
      <c r="M4911">
        <v>6.6254999999999997</v>
      </c>
      <c r="N4911">
        <v>13.9627</v>
      </c>
      <c r="O4911" t="s">
        <v>15</v>
      </c>
      <c r="P4911" t="s">
        <v>15</v>
      </c>
      <c r="Q4911" t="s">
        <v>15</v>
      </c>
      <c r="R4911" t="s">
        <v>15</v>
      </c>
      <c r="S4911">
        <v>2.556</v>
      </c>
      <c r="T4911" t="str">
        <f>IF(A4911&lt;=DATE(2020,10,16),"pre","post")</f>
        <v>pre</v>
      </c>
      <c r="U4911">
        <f t="shared" si="608"/>
        <v>2.1586999999999996</v>
      </c>
      <c r="V4911">
        <f t="shared" si="609"/>
        <v>0.59020000000000294</v>
      </c>
      <c r="W4911">
        <f t="shared" si="610"/>
        <v>0.48329999999999984</v>
      </c>
      <c r="X4911">
        <f t="shared" si="611"/>
        <v>-6.8899999999999295E-2</v>
      </c>
      <c r="Y4911">
        <f t="shared" si="612"/>
        <v>-0.36000000000012733</v>
      </c>
      <c r="Z4911">
        <f t="shared" si="613"/>
        <v>8.999999999999897E-3</v>
      </c>
      <c r="AC4911">
        <f t="shared" si="614"/>
        <v>0</v>
      </c>
      <c r="AD4911">
        <f t="shared" si="615"/>
        <v>0</v>
      </c>
    </row>
    <row r="4912" spans="1:30" x14ac:dyDescent="0.2">
      <c r="A4912" s="1">
        <v>40474</v>
      </c>
      <c r="B4912" s="2">
        <v>92.4</v>
      </c>
      <c r="C4912" s="2">
        <v>18.78</v>
      </c>
      <c r="D4912" s="2">
        <v>215.13</v>
      </c>
      <c r="E4912" s="2">
        <v>4.8899999999999997</v>
      </c>
      <c r="F4912" s="2">
        <v>109.247</v>
      </c>
      <c r="G4912" t="s">
        <v>15</v>
      </c>
      <c r="H4912">
        <v>2092.89</v>
      </c>
      <c r="I4912">
        <v>92.4</v>
      </c>
      <c r="J4912">
        <v>18.78</v>
      </c>
      <c r="K4912">
        <v>18.282299999999999</v>
      </c>
      <c r="L4912">
        <v>25.372900000000001</v>
      </c>
      <c r="M4912">
        <v>6.6254999999999997</v>
      </c>
      <c r="N4912">
        <v>13.9627</v>
      </c>
      <c r="O4912" t="s">
        <v>15</v>
      </c>
      <c r="P4912" t="s">
        <v>15</v>
      </c>
      <c r="Q4912" t="s">
        <v>15</v>
      </c>
      <c r="R4912" t="s">
        <v>15</v>
      </c>
      <c r="S4912">
        <v>2.556</v>
      </c>
      <c r="T4912" t="str">
        <f>IF(A4912&lt;=DATE(2020,10,16),"pre","post")</f>
        <v>pre</v>
      </c>
      <c r="U4912">
        <f t="shared" si="608"/>
        <v>0</v>
      </c>
      <c r="V4912">
        <f t="shared" si="609"/>
        <v>0</v>
      </c>
      <c r="W4912">
        <f t="shared" si="610"/>
        <v>0</v>
      </c>
      <c r="X4912">
        <f t="shared" si="611"/>
        <v>0</v>
      </c>
      <c r="Y4912">
        <f t="shared" si="612"/>
        <v>0</v>
      </c>
      <c r="Z4912">
        <f t="shared" si="613"/>
        <v>0</v>
      </c>
      <c r="AC4912">
        <f t="shared" si="614"/>
        <v>0</v>
      </c>
      <c r="AD4912">
        <f t="shared" si="615"/>
        <v>0</v>
      </c>
    </row>
    <row r="4913" spans="1:30" x14ac:dyDescent="0.2">
      <c r="A4913" s="1">
        <v>40475</v>
      </c>
      <c r="B4913" s="2">
        <v>92.4</v>
      </c>
      <c r="C4913" s="2">
        <v>18.78</v>
      </c>
      <c r="D4913" s="2">
        <v>215.13</v>
      </c>
      <c r="E4913" s="2">
        <v>4.8899999999999997</v>
      </c>
      <c r="F4913" s="2">
        <v>109.247</v>
      </c>
      <c r="G4913" t="s">
        <v>15</v>
      </c>
      <c r="H4913">
        <v>2092.89</v>
      </c>
      <c r="I4913">
        <v>92.4</v>
      </c>
      <c r="J4913">
        <v>18.78</v>
      </c>
      <c r="K4913">
        <v>18.282299999999999</v>
      </c>
      <c r="L4913">
        <v>25.372900000000001</v>
      </c>
      <c r="M4913">
        <v>6.6254999999999997</v>
      </c>
      <c r="N4913">
        <v>13.9627</v>
      </c>
      <c r="O4913" t="s">
        <v>15</v>
      </c>
      <c r="P4913" t="s">
        <v>15</v>
      </c>
      <c r="Q4913" t="s">
        <v>15</v>
      </c>
      <c r="R4913" t="s">
        <v>15</v>
      </c>
      <c r="S4913">
        <v>2.556</v>
      </c>
      <c r="T4913" t="str">
        <f>IF(A4913&lt;=DATE(2020,10,16),"pre","post")</f>
        <v>pre</v>
      </c>
      <c r="U4913">
        <f t="shared" si="608"/>
        <v>0</v>
      </c>
      <c r="V4913">
        <f t="shared" si="609"/>
        <v>0</v>
      </c>
      <c r="W4913">
        <f t="shared" si="610"/>
        <v>0</v>
      </c>
      <c r="X4913">
        <f t="shared" si="611"/>
        <v>0</v>
      </c>
      <c r="Y4913">
        <f t="shared" si="612"/>
        <v>0</v>
      </c>
      <c r="Z4913">
        <f t="shared" si="613"/>
        <v>0</v>
      </c>
      <c r="AC4913">
        <f t="shared" si="614"/>
        <v>0</v>
      </c>
      <c r="AD4913">
        <f t="shared" si="615"/>
        <v>0</v>
      </c>
    </row>
    <row r="4914" spans="1:30" x14ac:dyDescent="0.2">
      <c r="A4914" s="1">
        <v>40476</v>
      </c>
      <c r="B4914" s="2">
        <v>90.3</v>
      </c>
      <c r="C4914" s="2">
        <v>19.850000000000001</v>
      </c>
      <c r="D4914" s="2">
        <v>213.23</v>
      </c>
      <c r="E4914" s="2">
        <v>4.8099999999999996</v>
      </c>
      <c r="F4914" s="2">
        <v>109.247</v>
      </c>
      <c r="G4914" t="s">
        <v>15</v>
      </c>
      <c r="H4914">
        <v>2098.48</v>
      </c>
      <c r="I4914">
        <v>90.3</v>
      </c>
      <c r="J4914">
        <v>19.850000000000001</v>
      </c>
      <c r="K4914">
        <v>16.771699999999999</v>
      </c>
      <c r="L4914">
        <v>25.741</v>
      </c>
      <c r="M4914">
        <v>8.3103999999999996</v>
      </c>
      <c r="N4914">
        <v>14.9832</v>
      </c>
      <c r="O4914" t="s">
        <v>15</v>
      </c>
      <c r="P4914" t="s">
        <v>15</v>
      </c>
      <c r="Q4914" t="s">
        <v>15</v>
      </c>
      <c r="R4914" t="s">
        <v>15</v>
      </c>
      <c r="S4914">
        <v>2.5630000000000002</v>
      </c>
      <c r="T4914" t="str">
        <f>IF(A4914&lt;=DATE(2020,10,16),"pre","post")</f>
        <v>pre</v>
      </c>
      <c r="U4914">
        <f t="shared" si="608"/>
        <v>-1.5106000000000002</v>
      </c>
      <c r="V4914">
        <f t="shared" si="609"/>
        <v>0.36809999999999832</v>
      </c>
      <c r="W4914">
        <f t="shared" si="610"/>
        <v>1.6848999999999998</v>
      </c>
      <c r="X4914">
        <f t="shared" si="611"/>
        <v>1.0205000000000002</v>
      </c>
      <c r="Y4914">
        <f t="shared" si="612"/>
        <v>5.5900000000001455</v>
      </c>
      <c r="Z4914">
        <f t="shared" si="613"/>
        <v>7.0000000000001172E-3</v>
      </c>
      <c r="AC4914">
        <f t="shared" si="614"/>
        <v>0</v>
      </c>
      <c r="AD4914">
        <f t="shared" si="615"/>
        <v>0</v>
      </c>
    </row>
    <row r="4915" spans="1:30" x14ac:dyDescent="0.2">
      <c r="A4915" s="1">
        <v>40477</v>
      </c>
      <c r="B4915" s="2">
        <v>97.4</v>
      </c>
      <c r="C4915" s="2">
        <v>20.22</v>
      </c>
      <c r="D4915" s="2">
        <v>221.32</v>
      </c>
      <c r="E4915" s="2">
        <v>4.67</v>
      </c>
      <c r="F4915" s="2">
        <v>109.247</v>
      </c>
      <c r="G4915" t="s">
        <v>15</v>
      </c>
      <c r="H4915">
        <v>2089.3200000000002</v>
      </c>
      <c r="I4915">
        <v>97.4</v>
      </c>
      <c r="J4915">
        <v>20.22</v>
      </c>
      <c r="K4915">
        <v>16.613099999999999</v>
      </c>
      <c r="L4915">
        <v>25.741099999999999</v>
      </c>
      <c r="M4915">
        <v>8.8361999999999998</v>
      </c>
      <c r="N4915">
        <v>15.319599999999999</v>
      </c>
      <c r="O4915" t="s">
        <v>15</v>
      </c>
      <c r="P4915" t="s">
        <v>15</v>
      </c>
      <c r="Q4915" t="s">
        <v>15</v>
      </c>
      <c r="R4915" t="s">
        <v>15</v>
      </c>
      <c r="S4915">
        <v>2.641</v>
      </c>
      <c r="T4915" t="str">
        <f>IF(A4915&lt;=DATE(2020,10,16),"pre","post")</f>
        <v>pre</v>
      </c>
      <c r="U4915">
        <f t="shared" si="608"/>
        <v>-0.15859999999999985</v>
      </c>
      <c r="V4915">
        <f t="shared" si="609"/>
        <v>9.9999999999766942E-5</v>
      </c>
      <c r="W4915">
        <f t="shared" si="610"/>
        <v>0.52580000000000027</v>
      </c>
      <c r="X4915">
        <f t="shared" si="611"/>
        <v>0.33639999999999937</v>
      </c>
      <c r="Y4915">
        <f t="shared" si="612"/>
        <v>-9.1599999999998545</v>
      </c>
      <c r="Z4915">
        <f t="shared" si="613"/>
        <v>7.7999999999999847E-2</v>
      </c>
      <c r="AC4915">
        <f t="shared" si="614"/>
        <v>0</v>
      </c>
      <c r="AD4915">
        <f t="shared" si="615"/>
        <v>0</v>
      </c>
    </row>
    <row r="4916" spans="1:30" x14ac:dyDescent="0.2">
      <c r="A4916" s="1">
        <v>40478</v>
      </c>
      <c r="B4916" s="2">
        <v>99.9</v>
      </c>
      <c r="C4916" s="2">
        <v>20.71</v>
      </c>
      <c r="D4916" s="2">
        <v>215.7</v>
      </c>
      <c r="E4916" s="2">
        <v>4.5999999999999996</v>
      </c>
      <c r="F4916" s="2">
        <v>109.247</v>
      </c>
      <c r="G4916" t="s">
        <v>15</v>
      </c>
      <c r="H4916">
        <v>2082.85</v>
      </c>
      <c r="I4916">
        <v>99.9</v>
      </c>
      <c r="J4916">
        <v>20.71</v>
      </c>
      <c r="K4916">
        <v>16.124700000000001</v>
      </c>
      <c r="L4916">
        <v>25.744</v>
      </c>
      <c r="M4916">
        <v>8.3398000000000003</v>
      </c>
      <c r="N4916">
        <v>15.254</v>
      </c>
      <c r="O4916" t="s">
        <v>15</v>
      </c>
      <c r="P4916" t="s">
        <v>15</v>
      </c>
      <c r="Q4916" t="s">
        <v>15</v>
      </c>
      <c r="R4916" t="s">
        <v>15</v>
      </c>
      <c r="S4916">
        <v>2.722</v>
      </c>
      <c r="T4916" t="str">
        <f>IF(A4916&lt;=DATE(2020,10,16),"pre","post")</f>
        <v>pre</v>
      </c>
      <c r="U4916">
        <f t="shared" si="608"/>
        <v>-0.48839999999999861</v>
      </c>
      <c r="V4916">
        <f t="shared" si="609"/>
        <v>2.9000000000003467E-3</v>
      </c>
      <c r="W4916">
        <f t="shared" si="610"/>
        <v>-0.49639999999999951</v>
      </c>
      <c r="X4916">
        <f t="shared" si="611"/>
        <v>-6.5599999999999881E-2</v>
      </c>
      <c r="Y4916">
        <f t="shared" si="612"/>
        <v>-6.4700000000002547</v>
      </c>
      <c r="Z4916">
        <f t="shared" si="613"/>
        <v>8.0999999999999961E-2</v>
      </c>
      <c r="AC4916">
        <f t="shared" si="614"/>
        <v>0</v>
      </c>
      <c r="AD4916">
        <f t="shared" si="615"/>
        <v>0</v>
      </c>
    </row>
    <row r="4917" spans="1:30" x14ac:dyDescent="0.2">
      <c r="A4917" s="1">
        <v>40479</v>
      </c>
      <c r="B4917" s="2">
        <v>98.7</v>
      </c>
      <c r="C4917" s="2">
        <v>20.88</v>
      </c>
      <c r="D4917" s="2">
        <v>208.66</v>
      </c>
      <c r="E4917" s="2">
        <v>4.63</v>
      </c>
      <c r="F4917" s="2">
        <v>109.247</v>
      </c>
      <c r="G4917" t="s">
        <v>15</v>
      </c>
      <c r="H4917">
        <v>2088.11</v>
      </c>
      <c r="I4917">
        <v>98.7</v>
      </c>
      <c r="J4917">
        <v>20.88</v>
      </c>
      <c r="K4917">
        <v>15.5289</v>
      </c>
      <c r="L4917">
        <v>24.432099999999998</v>
      </c>
      <c r="M4917">
        <v>8.4794999999999998</v>
      </c>
      <c r="N4917">
        <v>15.355499999999999</v>
      </c>
      <c r="O4917" t="s">
        <v>15</v>
      </c>
      <c r="P4917" t="s">
        <v>15</v>
      </c>
      <c r="Q4917" t="s">
        <v>15</v>
      </c>
      <c r="R4917" t="s">
        <v>15</v>
      </c>
      <c r="S4917">
        <v>2.6589999999999998</v>
      </c>
      <c r="T4917" t="str">
        <f>IF(A4917&lt;=DATE(2020,10,16),"pre","post")</f>
        <v>pre</v>
      </c>
      <c r="U4917">
        <f t="shared" si="608"/>
        <v>-0.59580000000000055</v>
      </c>
      <c r="V4917">
        <f t="shared" si="609"/>
        <v>-1.3119000000000014</v>
      </c>
      <c r="W4917">
        <f t="shared" si="610"/>
        <v>0.13969999999999949</v>
      </c>
      <c r="X4917">
        <f t="shared" si="611"/>
        <v>0.1014999999999997</v>
      </c>
      <c r="Y4917">
        <f t="shared" si="612"/>
        <v>5.2600000000002183</v>
      </c>
      <c r="Z4917">
        <f t="shared" si="613"/>
        <v>-6.3000000000000167E-2</v>
      </c>
      <c r="AC4917">
        <f t="shared" si="614"/>
        <v>0</v>
      </c>
      <c r="AD4917">
        <f t="shared" si="615"/>
        <v>0</v>
      </c>
    </row>
    <row r="4918" spans="1:30" x14ac:dyDescent="0.2">
      <c r="A4918" s="1">
        <v>40480</v>
      </c>
      <c r="B4918" s="2">
        <v>99.8</v>
      </c>
      <c r="C4918" s="2">
        <v>21.2</v>
      </c>
      <c r="D4918" s="2">
        <v>208.7</v>
      </c>
      <c r="E4918" s="2">
        <v>4.68</v>
      </c>
      <c r="F4918" s="2">
        <v>109.247</v>
      </c>
      <c r="G4918" t="s">
        <v>15</v>
      </c>
      <c r="H4918">
        <v>2094.9899999999998</v>
      </c>
      <c r="I4918">
        <v>99.8</v>
      </c>
      <c r="J4918">
        <v>21.2</v>
      </c>
      <c r="K4918">
        <v>16.1355</v>
      </c>
      <c r="L4918">
        <v>25.4815</v>
      </c>
      <c r="M4918">
        <v>8.3196999999999992</v>
      </c>
      <c r="N4918">
        <v>16.4373</v>
      </c>
      <c r="O4918" t="s">
        <v>15</v>
      </c>
      <c r="P4918" t="s">
        <v>15</v>
      </c>
      <c r="Q4918" t="s">
        <v>15</v>
      </c>
      <c r="R4918" t="s">
        <v>15</v>
      </c>
      <c r="S4918">
        <v>2.601</v>
      </c>
      <c r="T4918" t="str">
        <f>IF(A4918&lt;=DATE(2020,10,16),"pre","post")</f>
        <v>pre</v>
      </c>
      <c r="U4918">
        <f t="shared" si="608"/>
        <v>0.60660000000000025</v>
      </c>
      <c r="V4918">
        <f t="shared" si="609"/>
        <v>1.0494000000000021</v>
      </c>
      <c r="W4918">
        <f t="shared" si="610"/>
        <v>-0.15980000000000061</v>
      </c>
      <c r="X4918">
        <f t="shared" si="611"/>
        <v>1.0818000000000012</v>
      </c>
      <c r="Y4918">
        <f t="shared" si="612"/>
        <v>6.8799999999996544</v>
      </c>
      <c r="Z4918">
        <f t="shared" si="613"/>
        <v>-5.7999999999999829E-2</v>
      </c>
      <c r="AC4918">
        <f t="shared" si="614"/>
        <v>0</v>
      </c>
      <c r="AD4918">
        <f t="shared" si="615"/>
        <v>0</v>
      </c>
    </row>
    <row r="4919" spans="1:30" x14ac:dyDescent="0.2">
      <c r="A4919" s="1">
        <v>40481</v>
      </c>
      <c r="B4919" s="2">
        <v>99.8</v>
      </c>
      <c r="C4919" s="2">
        <v>21.2</v>
      </c>
      <c r="D4919" s="2">
        <v>208.7</v>
      </c>
      <c r="E4919" s="2">
        <v>4.68</v>
      </c>
      <c r="F4919" s="2">
        <v>109.247</v>
      </c>
      <c r="G4919" t="s">
        <v>15</v>
      </c>
      <c r="H4919">
        <v>2094.9899999999998</v>
      </c>
      <c r="I4919">
        <v>99.8</v>
      </c>
      <c r="J4919">
        <v>21.2</v>
      </c>
      <c r="K4919">
        <v>16.1355</v>
      </c>
      <c r="L4919">
        <v>25.4815</v>
      </c>
      <c r="M4919">
        <v>8.3196999999999992</v>
      </c>
      <c r="N4919">
        <v>16.4373</v>
      </c>
      <c r="O4919" t="s">
        <v>15</v>
      </c>
      <c r="P4919" t="s">
        <v>15</v>
      </c>
      <c r="Q4919" t="s">
        <v>15</v>
      </c>
      <c r="R4919" t="s">
        <v>15</v>
      </c>
      <c r="S4919">
        <v>2.601</v>
      </c>
      <c r="T4919" t="str">
        <f>IF(A4919&lt;=DATE(2020,10,16),"pre","post")</f>
        <v>pre</v>
      </c>
      <c r="U4919">
        <f t="shared" si="608"/>
        <v>0</v>
      </c>
      <c r="V4919">
        <f t="shared" si="609"/>
        <v>0</v>
      </c>
      <c r="W4919">
        <f t="shared" si="610"/>
        <v>0</v>
      </c>
      <c r="X4919">
        <f t="shared" si="611"/>
        <v>0</v>
      </c>
      <c r="Y4919">
        <f t="shared" si="612"/>
        <v>0</v>
      </c>
      <c r="Z4919">
        <f t="shared" si="613"/>
        <v>0</v>
      </c>
      <c r="AC4919">
        <f t="shared" si="614"/>
        <v>0</v>
      </c>
      <c r="AD4919">
        <f t="shared" si="615"/>
        <v>0</v>
      </c>
    </row>
    <row r="4920" spans="1:30" x14ac:dyDescent="0.2">
      <c r="A4920" s="1">
        <v>40482</v>
      </c>
      <c r="B4920" s="2">
        <v>99.8</v>
      </c>
      <c r="C4920" s="2">
        <v>21.2</v>
      </c>
      <c r="D4920" s="2">
        <v>208.7</v>
      </c>
      <c r="E4920" s="2">
        <v>4.68</v>
      </c>
      <c r="F4920" s="2">
        <v>109.247</v>
      </c>
      <c r="G4920" t="s">
        <v>15</v>
      </c>
      <c r="H4920">
        <v>2094.9899999999998</v>
      </c>
      <c r="I4920">
        <v>99.8</v>
      </c>
      <c r="J4920">
        <v>21.2</v>
      </c>
      <c r="K4920">
        <v>16.1355</v>
      </c>
      <c r="L4920">
        <v>25.4815</v>
      </c>
      <c r="M4920">
        <v>8.3196999999999992</v>
      </c>
      <c r="N4920">
        <v>16.4373</v>
      </c>
      <c r="O4920" t="s">
        <v>15</v>
      </c>
      <c r="P4920" t="s">
        <v>15</v>
      </c>
      <c r="Q4920" t="s">
        <v>15</v>
      </c>
      <c r="R4920" t="s">
        <v>15</v>
      </c>
      <c r="S4920">
        <v>2.601</v>
      </c>
      <c r="T4920" t="str">
        <f>IF(A4920&lt;=DATE(2020,10,16),"pre","post")</f>
        <v>pre</v>
      </c>
      <c r="U4920">
        <f t="shared" si="608"/>
        <v>0</v>
      </c>
      <c r="V4920">
        <f t="shared" si="609"/>
        <v>0</v>
      </c>
      <c r="W4920">
        <f t="shared" si="610"/>
        <v>0</v>
      </c>
      <c r="X4920">
        <f t="shared" si="611"/>
        <v>0</v>
      </c>
      <c r="Y4920">
        <f t="shared" si="612"/>
        <v>0</v>
      </c>
      <c r="Z4920">
        <f t="shared" si="613"/>
        <v>0</v>
      </c>
      <c r="AC4920">
        <f t="shared" si="614"/>
        <v>0</v>
      </c>
      <c r="AD4920">
        <f t="shared" si="615"/>
        <v>0</v>
      </c>
    </row>
    <row r="4921" spans="1:30" x14ac:dyDescent="0.2">
      <c r="A4921" s="1">
        <v>40483</v>
      </c>
      <c r="B4921" s="2">
        <v>98.7</v>
      </c>
      <c r="C4921" s="2">
        <v>21.83</v>
      </c>
      <c r="D4921" s="2">
        <v>215.71</v>
      </c>
      <c r="E4921" s="2">
        <v>4.6500000000000004</v>
      </c>
      <c r="F4921" s="2">
        <v>109.247</v>
      </c>
      <c r="G4921" t="s">
        <v>15</v>
      </c>
      <c r="H4921">
        <v>2094.29</v>
      </c>
      <c r="I4921">
        <v>98.7</v>
      </c>
      <c r="J4921">
        <v>21.83</v>
      </c>
      <c r="K4921">
        <v>15.803900000000001</v>
      </c>
      <c r="L4921">
        <v>25.9361</v>
      </c>
      <c r="M4921">
        <v>8.7744</v>
      </c>
      <c r="N4921">
        <v>17.779199999999999</v>
      </c>
      <c r="O4921" t="s">
        <v>15</v>
      </c>
      <c r="P4921" t="s">
        <v>15</v>
      </c>
      <c r="Q4921" t="s">
        <v>15</v>
      </c>
      <c r="R4921" t="s">
        <v>15</v>
      </c>
      <c r="S4921">
        <v>2.625</v>
      </c>
      <c r="T4921" t="str">
        <f>IF(A4921&lt;=DATE(2020,10,16),"pre","post")</f>
        <v>pre</v>
      </c>
      <c r="U4921">
        <f t="shared" si="608"/>
        <v>-0.33159999999999989</v>
      </c>
      <c r="V4921">
        <f t="shared" si="609"/>
        <v>0.45459999999999923</v>
      </c>
      <c r="W4921">
        <f t="shared" si="610"/>
        <v>0.45470000000000077</v>
      </c>
      <c r="X4921">
        <f t="shared" si="611"/>
        <v>1.341899999999999</v>
      </c>
      <c r="Y4921">
        <f t="shared" si="612"/>
        <v>-0.6999999999998181</v>
      </c>
      <c r="Z4921">
        <f t="shared" si="613"/>
        <v>2.4000000000000021E-2</v>
      </c>
      <c r="AC4921">
        <f t="shared" si="614"/>
        <v>0</v>
      </c>
      <c r="AD4921">
        <f t="shared" si="615"/>
        <v>0</v>
      </c>
    </row>
    <row r="4922" spans="1:30" x14ac:dyDescent="0.2">
      <c r="A4922" s="1">
        <v>40484</v>
      </c>
      <c r="B4922" s="2">
        <v>98.3</v>
      </c>
      <c r="C4922" s="2">
        <v>21.57</v>
      </c>
      <c r="D4922" s="2">
        <v>203.34</v>
      </c>
      <c r="E4922" s="2">
        <v>4.66</v>
      </c>
      <c r="F4922" s="2">
        <v>109.247</v>
      </c>
      <c r="G4922" t="s">
        <v>15</v>
      </c>
      <c r="H4922">
        <v>2101.8000000000002</v>
      </c>
      <c r="I4922">
        <v>98.3</v>
      </c>
      <c r="J4922">
        <v>21.57</v>
      </c>
      <c r="K4922">
        <v>16.7578</v>
      </c>
      <c r="L4922">
        <v>27.6327</v>
      </c>
      <c r="M4922">
        <v>10.660600000000001</v>
      </c>
      <c r="N4922">
        <v>20.0871</v>
      </c>
      <c r="O4922" t="s">
        <v>15</v>
      </c>
      <c r="P4922" t="s">
        <v>15</v>
      </c>
      <c r="Q4922" t="s">
        <v>15</v>
      </c>
      <c r="R4922" t="s">
        <v>15</v>
      </c>
      <c r="S4922">
        <v>2.5880000000000001</v>
      </c>
      <c r="T4922" t="str">
        <f>IF(A4922&lt;=DATE(2020,10,16),"pre","post")</f>
        <v>pre</v>
      </c>
      <c r="U4922">
        <f t="shared" si="608"/>
        <v>0.95389999999999908</v>
      </c>
      <c r="V4922">
        <f t="shared" si="609"/>
        <v>1.6966000000000001</v>
      </c>
      <c r="W4922">
        <f t="shared" si="610"/>
        <v>1.8862000000000005</v>
      </c>
      <c r="X4922">
        <f t="shared" si="611"/>
        <v>2.3079000000000001</v>
      </c>
      <c r="Y4922">
        <f t="shared" si="612"/>
        <v>7.5100000000002183</v>
      </c>
      <c r="Z4922">
        <f t="shared" si="613"/>
        <v>-3.6999999999999922E-2</v>
      </c>
      <c r="AC4922">
        <f t="shared" si="614"/>
        <v>0</v>
      </c>
      <c r="AD4922">
        <f t="shared" si="615"/>
        <v>0</v>
      </c>
    </row>
    <row r="4923" spans="1:30" x14ac:dyDescent="0.2">
      <c r="A4923" s="1">
        <v>40485</v>
      </c>
      <c r="B4923" s="2">
        <v>83.1</v>
      </c>
      <c r="C4923" s="2">
        <v>19.559999999999999</v>
      </c>
      <c r="D4923" s="2">
        <v>218.98</v>
      </c>
      <c r="E4923" s="2">
        <v>4.66</v>
      </c>
      <c r="F4923" s="2">
        <v>109.247</v>
      </c>
      <c r="G4923" t="s">
        <v>15</v>
      </c>
      <c r="H4923">
        <v>2095.19</v>
      </c>
      <c r="I4923">
        <v>83.1</v>
      </c>
      <c r="J4923">
        <v>19.559999999999999</v>
      </c>
      <c r="K4923">
        <v>14.8003</v>
      </c>
      <c r="L4923">
        <v>28.392900000000001</v>
      </c>
      <c r="M4923">
        <v>10.6534</v>
      </c>
      <c r="N4923">
        <v>20.059000000000001</v>
      </c>
      <c r="O4923" t="s">
        <v>15</v>
      </c>
      <c r="P4923" t="s">
        <v>15</v>
      </c>
      <c r="Q4923" t="s">
        <v>15</v>
      </c>
      <c r="R4923" t="s">
        <v>15</v>
      </c>
      <c r="S4923">
        <v>2.5720000000000001</v>
      </c>
      <c r="T4923" t="str">
        <f>IF(A4923&lt;=DATE(2020,10,16),"pre","post")</f>
        <v>pre</v>
      </c>
      <c r="U4923">
        <f t="shared" si="608"/>
        <v>-1.9574999999999996</v>
      </c>
      <c r="V4923">
        <f t="shared" si="609"/>
        <v>0.7602000000000011</v>
      </c>
      <c r="W4923">
        <f t="shared" si="610"/>
        <v>-7.2000000000009834E-3</v>
      </c>
      <c r="X4923">
        <f t="shared" si="611"/>
        <v>-2.809999999999846E-2</v>
      </c>
      <c r="Y4923">
        <f t="shared" si="612"/>
        <v>-6.6100000000001273</v>
      </c>
      <c r="Z4923">
        <f t="shared" si="613"/>
        <v>-1.6000000000000014E-2</v>
      </c>
      <c r="AC4923">
        <f t="shared" si="614"/>
        <v>0</v>
      </c>
      <c r="AD4923">
        <f t="shared" si="615"/>
        <v>0</v>
      </c>
    </row>
    <row r="4924" spans="1:30" x14ac:dyDescent="0.2">
      <c r="A4924" s="1">
        <v>40486</v>
      </c>
      <c r="B4924" s="2">
        <v>82.1</v>
      </c>
      <c r="C4924" s="2">
        <v>18.52</v>
      </c>
      <c r="D4924" s="2">
        <v>217.62</v>
      </c>
      <c r="E4924" s="2">
        <v>4.5999999999999996</v>
      </c>
      <c r="F4924" s="2">
        <v>109.247</v>
      </c>
      <c r="G4924" t="s">
        <v>15</v>
      </c>
      <c r="H4924">
        <v>2110.87</v>
      </c>
      <c r="I4924">
        <v>82.1</v>
      </c>
      <c r="J4924">
        <v>18.52</v>
      </c>
      <c r="K4924">
        <v>14.2948</v>
      </c>
      <c r="L4924">
        <v>28.331800000000001</v>
      </c>
      <c r="M4924">
        <v>14.040900000000001</v>
      </c>
      <c r="N4924">
        <v>21.412700000000001</v>
      </c>
      <c r="O4924" t="s">
        <v>15</v>
      </c>
      <c r="P4924" t="s">
        <v>15</v>
      </c>
      <c r="Q4924" t="s">
        <v>15</v>
      </c>
      <c r="R4924" t="s">
        <v>15</v>
      </c>
      <c r="S4924">
        <v>2.4910000000000001</v>
      </c>
      <c r="T4924" t="str">
        <f>IF(A4924&lt;=DATE(2020,10,16),"pre","post")</f>
        <v>pre</v>
      </c>
      <c r="U4924">
        <f t="shared" si="608"/>
        <v>-0.50549999999999962</v>
      </c>
      <c r="V4924">
        <f t="shared" si="609"/>
        <v>-6.109999999999971E-2</v>
      </c>
      <c r="W4924">
        <f t="shared" si="610"/>
        <v>3.3875000000000011</v>
      </c>
      <c r="X4924">
        <f t="shared" si="611"/>
        <v>1.3536999999999999</v>
      </c>
      <c r="Y4924">
        <f t="shared" si="612"/>
        <v>15.679999999999836</v>
      </c>
      <c r="Z4924">
        <f t="shared" si="613"/>
        <v>-8.0999999999999961E-2</v>
      </c>
      <c r="AC4924">
        <f t="shared" si="614"/>
        <v>0</v>
      </c>
      <c r="AD4924">
        <f t="shared" si="615"/>
        <v>0</v>
      </c>
    </row>
    <row r="4925" spans="1:30" x14ac:dyDescent="0.2">
      <c r="A4925" s="1">
        <v>40487</v>
      </c>
      <c r="B4925" s="2">
        <v>81.7</v>
      </c>
      <c r="C4925" s="2">
        <v>18.260000000000002</v>
      </c>
      <c r="D4925" s="2">
        <v>229.11</v>
      </c>
      <c r="E4925" s="2">
        <v>4.5</v>
      </c>
      <c r="F4925" s="2">
        <v>109.247</v>
      </c>
      <c r="G4925" t="s">
        <v>15</v>
      </c>
      <c r="H4925">
        <v>2104.87</v>
      </c>
      <c r="I4925">
        <v>81.7</v>
      </c>
      <c r="J4925">
        <v>18.260000000000002</v>
      </c>
      <c r="K4925">
        <v>15.4971</v>
      </c>
      <c r="L4925">
        <v>26.4375</v>
      </c>
      <c r="M4925">
        <v>13.171200000000001</v>
      </c>
      <c r="N4925">
        <v>21.304200000000002</v>
      </c>
      <c r="O4925" t="s">
        <v>15</v>
      </c>
      <c r="P4925" t="s">
        <v>15</v>
      </c>
      <c r="Q4925" t="s">
        <v>15</v>
      </c>
      <c r="R4925" t="s">
        <v>15</v>
      </c>
      <c r="S4925">
        <v>2.532</v>
      </c>
      <c r="T4925" t="str">
        <f>IF(A4925&lt;=DATE(2020,10,16),"pre","post")</f>
        <v>pre</v>
      </c>
      <c r="U4925">
        <f t="shared" si="608"/>
        <v>1.2022999999999993</v>
      </c>
      <c r="V4925">
        <f t="shared" si="609"/>
        <v>-1.8943000000000012</v>
      </c>
      <c r="W4925">
        <f t="shared" si="610"/>
        <v>-0.86969999999999992</v>
      </c>
      <c r="X4925">
        <f t="shared" si="611"/>
        <v>-0.10849999999999937</v>
      </c>
      <c r="Y4925">
        <f t="shared" si="612"/>
        <v>-6</v>
      </c>
      <c r="Z4925">
        <f t="shared" si="613"/>
        <v>4.0999999999999925E-2</v>
      </c>
      <c r="AC4925">
        <f t="shared" si="614"/>
        <v>0</v>
      </c>
      <c r="AD4925">
        <f t="shared" si="615"/>
        <v>0</v>
      </c>
    </row>
    <row r="4926" spans="1:30" x14ac:dyDescent="0.2">
      <c r="A4926" s="1">
        <v>40488</v>
      </c>
      <c r="B4926" s="2">
        <v>81.7</v>
      </c>
      <c r="C4926" s="2">
        <v>18.260000000000002</v>
      </c>
      <c r="D4926" s="2">
        <v>229.11</v>
      </c>
      <c r="E4926" s="2">
        <v>4.5</v>
      </c>
      <c r="F4926" s="2">
        <v>109.247</v>
      </c>
      <c r="G4926" t="s">
        <v>15</v>
      </c>
      <c r="H4926">
        <v>2104.87</v>
      </c>
      <c r="I4926">
        <v>81.7</v>
      </c>
      <c r="J4926">
        <v>18.260000000000002</v>
      </c>
      <c r="K4926">
        <v>15.4971</v>
      </c>
      <c r="L4926">
        <v>26.4375</v>
      </c>
      <c r="M4926">
        <v>13.171200000000001</v>
      </c>
      <c r="N4926">
        <v>21.304200000000002</v>
      </c>
      <c r="O4926" t="s">
        <v>15</v>
      </c>
      <c r="P4926" t="s">
        <v>15</v>
      </c>
      <c r="Q4926" t="s">
        <v>15</v>
      </c>
      <c r="R4926" t="s">
        <v>15</v>
      </c>
      <c r="S4926">
        <v>2.532</v>
      </c>
      <c r="T4926" t="str">
        <f>IF(A4926&lt;=DATE(2020,10,16),"pre","post")</f>
        <v>pre</v>
      </c>
      <c r="U4926">
        <f t="shared" si="608"/>
        <v>0</v>
      </c>
      <c r="V4926">
        <f t="shared" si="609"/>
        <v>0</v>
      </c>
      <c r="W4926">
        <f t="shared" si="610"/>
        <v>0</v>
      </c>
      <c r="X4926">
        <f t="shared" si="611"/>
        <v>0</v>
      </c>
      <c r="Y4926">
        <f t="shared" si="612"/>
        <v>0</v>
      </c>
      <c r="Z4926">
        <f t="shared" si="613"/>
        <v>0</v>
      </c>
      <c r="AC4926">
        <f t="shared" si="614"/>
        <v>0</v>
      </c>
      <c r="AD4926">
        <f t="shared" si="615"/>
        <v>0</v>
      </c>
    </row>
    <row r="4927" spans="1:30" x14ac:dyDescent="0.2">
      <c r="A4927" s="1">
        <v>40489</v>
      </c>
      <c r="B4927" s="2">
        <v>81.7</v>
      </c>
      <c r="C4927" s="2">
        <v>18.260000000000002</v>
      </c>
      <c r="D4927" s="2">
        <v>229.11</v>
      </c>
      <c r="E4927" s="2">
        <v>4.5</v>
      </c>
      <c r="F4927" s="2">
        <v>109.247</v>
      </c>
      <c r="G4927" t="s">
        <v>15</v>
      </c>
      <c r="H4927">
        <v>2104.87</v>
      </c>
      <c r="I4927">
        <v>81.7</v>
      </c>
      <c r="J4927">
        <v>18.260000000000002</v>
      </c>
      <c r="K4927">
        <v>15.4971</v>
      </c>
      <c r="L4927">
        <v>26.4375</v>
      </c>
      <c r="M4927">
        <v>13.171200000000001</v>
      </c>
      <c r="N4927">
        <v>21.304200000000002</v>
      </c>
      <c r="O4927" t="s">
        <v>15</v>
      </c>
      <c r="P4927" t="s">
        <v>15</v>
      </c>
      <c r="Q4927" t="s">
        <v>15</v>
      </c>
      <c r="R4927" t="s">
        <v>15</v>
      </c>
      <c r="S4927">
        <v>2.532</v>
      </c>
      <c r="T4927" t="str">
        <f>IF(A4927&lt;=DATE(2020,10,16),"pre","post")</f>
        <v>pre</v>
      </c>
      <c r="U4927">
        <f t="shared" si="608"/>
        <v>0</v>
      </c>
      <c r="V4927">
        <f t="shared" si="609"/>
        <v>0</v>
      </c>
      <c r="W4927">
        <f t="shared" si="610"/>
        <v>0</v>
      </c>
      <c r="X4927">
        <f t="shared" si="611"/>
        <v>0</v>
      </c>
      <c r="Y4927">
        <f t="shared" si="612"/>
        <v>0</v>
      </c>
      <c r="Z4927">
        <f t="shared" si="613"/>
        <v>0</v>
      </c>
      <c r="AC4927">
        <f t="shared" si="614"/>
        <v>0</v>
      </c>
      <c r="AD4927">
        <f t="shared" si="615"/>
        <v>0</v>
      </c>
    </row>
    <row r="4928" spans="1:30" x14ac:dyDescent="0.2">
      <c r="A4928" s="1">
        <v>40490</v>
      </c>
      <c r="B4928" s="2">
        <v>82.5</v>
      </c>
      <c r="C4928" s="2">
        <v>18.29</v>
      </c>
      <c r="D4928" s="2">
        <v>225.6</v>
      </c>
      <c r="E4928" s="2">
        <v>4.4400000000000004</v>
      </c>
      <c r="F4928" s="2">
        <v>109.247</v>
      </c>
      <c r="G4928" t="s">
        <v>15</v>
      </c>
      <c r="H4928">
        <v>2103.56</v>
      </c>
      <c r="I4928">
        <v>82.5</v>
      </c>
      <c r="J4928">
        <v>18.29</v>
      </c>
      <c r="K4928">
        <v>16.6678</v>
      </c>
      <c r="L4928">
        <v>26.941400000000002</v>
      </c>
      <c r="M4928">
        <v>13.563700000000001</v>
      </c>
      <c r="N4928">
        <v>20.517900000000001</v>
      </c>
      <c r="O4928" t="s">
        <v>15</v>
      </c>
      <c r="P4928" t="s">
        <v>15</v>
      </c>
      <c r="Q4928" t="s">
        <v>15</v>
      </c>
      <c r="R4928" t="s">
        <v>15</v>
      </c>
      <c r="S4928">
        <v>2.552</v>
      </c>
      <c r="T4928" t="str">
        <f>IF(A4928&lt;=DATE(2020,10,16),"pre","post")</f>
        <v>pre</v>
      </c>
      <c r="U4928">
        <f t="shared" si="608"/>
        <v>1.1707000000000001</v>
      </c>
      <c r="V4928">
        <f t="shared" si="609"/>
        <v>0.50390000000000157</v>
      </c>
      <c r="W4928">
        <f t="shared" si="610"/>
        <v>0.39250000000000007</v>
      </c>
      <c r="X4928">
        <f t="shared" si="611"/>
        <v>-0.78630000000000067</v>
      </c>
      <c r="Y4928">
        <f t="shared" si="612"/>
        <v>-1.3099999999999454</v>
      </c>
      <c r="Z4928">
        <f t="shared" si="613"/>
        <v>2.0000000000000018E-2</v>
      </c>
      <c r="AC4928">
        <f t="shared" si="614"/>
        <v>0</v>
      </c>
      <c r="AD4928">
        <f t="shared" si="615"/>
        <v>0</v>
      </c>
    </row>
    <row r="4929" spans="1:30" x14ac:dyDescent="0.2">
      <c r="A4929" s="1">
        <v>40491</v>
      </c>
      <c r="B4929" s="2">
        <v>90.4</v>
      </c>
      <c r="C4929" s="2">
        <v>19.079999999999998</v>
      </c>
      <c r="D4929" s="2">
        <v>237.79</v>
      </c>
      <c r="E4929" s="2">
        <v>4.3099999999999996</v>
      </c>
      <c r="F4929" s="2">
        <v>109.247</v>
      </c>
      <c r="G4929" t="s">
        <v>15</v>
      </c>
      <c r="H4929">
        <v>2090.64</v>
      </c>
      <c r="I4929">
        <v>90.4</v>
      </c>
      <c r="J4929">
        <v>19.079999999999998</v>
      </c>
      <c r="K4929">
        <v>19.53</v>
      </c>
      <c r="L4929">
        <v>28.564599999999999</v>
      </c>
      <c r="M4929">
        <v>17.069700000000001</v>
      </c>
      <c r="N4929">
        <v>22.507100000000001</v>
      </c>
      <c r="O4929" t="s">
        <v>15</v>
      </c>
      <c r="P4929" t="s">
        <v>15</v>
      </c>
      <c r="Q4929" t="s">
        <v>15</v>
      </c>
      <c r="R4929" t="s">
        <v>15</v>
      </c>
      <c r="S4929">
        <v>2.6579999999999999</v>
      </c>
      <c r="T4929" t="str">
        <f>IF(A4929&lt;=DATE(2020,10,16),"pre","post")</f>
        <v>pre</v>
      </c>
      <c r="U4929">
        <f t="shared" si="608"/>
        <v>2.8622000000000014</v>
      </c>
      <c r="V4929">
        <f t="shared" si="609"/>
        <v>1.6231999999999971</v>
      </c>
      <c r="W4929">
        <f t="shared" si="610"/>
        <v>3.5060000000000002</v>
      </c>
      <c r="X4929">
        <f t="shared" si="611"/>
        <v>1.9892000000000003</v>
      </c>
      <c r="Y4929">
        <f t="shared" si="612"/>
        <v>-12.920000000000073</v>
      </c>
      <c r="Z4929">
        <f t="shared" si="613"/>
        <v>0.10599999999999987</v>
      </c>
      <c r="AC4929">
        <f t="shared" si="614"/>
        <v>0</v>
      </c>
      <c r="AD4929">
        <f t="shared" si="615"/>
        <v>0</v>
      </c>
    </row>
    <row r="4930" spans="1:30" x14ac:dyDescent="0.2">
      <c r="A4930" s="1">
        <v>40492</v>
      </c>
      <c r="B4930" s="2">
        <v>91.6</v>
      </c>
      <c r="C4930" s="2">
        <v>18.47</v>
      </c>
      <c r="D4930" s="2">
        <v>221.43</v>
      </c>
      <c r="E4930" s="2">
        <v>4.49</v>
      </c>
      <c r="F4930" s="2">
        <v>109.247</v>
      </c>
      <c r="G4930" t="s">
        <v>15</v>
      </c>
      <c r="H4930">
        <v>2092.13</v>
      </c>
      <c r="I4930">
        <v>91.6</v>
      </c>
      <c r="J4930">
        <v>18.47</v>
      </c>
      <c r="K4930">
        <v>20.959700000000002</v>
      </c>
      <c r="L4930">
        <v>30.439800000000002</v>
      </c>
      <c r="M4930">
        <v>15.3484</v>
      </c>
      <c r="N4930">
        <v>21.7746</v>
      </c>
      <c r="O4930" t="s">
        <v>15</v>
      </c>
      <c r="P4930" t="s">
        <v>15</v>
      </c>
      <c r="Q4930" t="s">
        <v>15</v>
      </c>
      <c r="R4930" t="s">
        <v>15</v>
      </c>
      <c r="S4930">
        <v>2.6339999999999999</v>
      </c>
      <c r="T4930" t="str">
        <f>IF(A4930&lt;=DATE(2020,10,16),"pre","post")</f>
        <v>pre</v>
      </c>
      <c r="U4930">
        <f t="shared" si="608"/>
        <v>1.4297000000000004</v>
      </c>
      <c r="V4930">
        <f t="shared" si="609"/>
        <v>1.8752000000000031</v>
      </c>
      <c r="W4930">
        <f t="shared" si="610"/>
        <v>-1.7213000000000012</v>
      </c>
      <c r="X4930">
        <f t="shared" si="611"/>
        <v>-0.73250000000000171</v>
      </c>
      <c r="Y4930">
        <f t="shared" si="612"/>
        <v>1.4900000000002365</v>
      </c>
      <c r="Z4930">
        <f t="shared" si="613"/>
        <v>-2.4000000000000021E-2</v>
      </c>
      <c r="AC4930">
        <f t="shared" si="614"/>
        <v>0</v>
      </c>
      <c r="AD4930">
        <f t="shared" si="615"/>
        <v>0</v>
      </c>
    </row>
    <row r="4931" spans="1:30" x14ac:dyDescent="0.2">
      <c r="A4931" s="1">
        <v>40493</v>
      </c>
      <c r="B4931" s="2">
        <v>91.6</v>
      </c>
      <c r="C4931" s="2">
        <v>18.64</v>
      </c>
      <c r="D4931" s="2">
        <v>229.32</v>
      </c>
      <c r="E4931" s="2">
        <v>4.4800000000000004</v>
      </c>
      <c r="F4931" s="2">
        <v>109.247</v>
      </c>
      <c r="G4931" t="s">
        <v>15</v>
      </c>
      <c r="H4931">
        <v>2092.13</v>
      </c>
      <c r="I4931">
        <v>91.6</v>
      </c>
      <c r="J4931">
        <v>18.64</v>
      </c>
      <c r="K4931">
        <v>21.488</v>
      </c>
      <c r="L4931">
        <v>30.332999999999998</v>
      </c>
      <c r="M4931">
        <v>11.0036</v>
      </c>
      <c r="N4931">
        <v>13.7981</v>
      </c>
      <c r="O4931" t="s">
        <v>15</v>
      </c>
      <c r="P4931" t="s">
        <v>15</v>
      </c>
      <c r="Q4931" t="s">
        <v>15</v>
      </c>
      <c r="R4931" t="s">
        <v>15</v>
      </c>
      <c r="S4931">
        <v>2.6459999999999999</v>
      </c>
      <c r="T4931" t="str">
        <f>IF(A4931&lt;=DATE(2020,10,16),"pre","post")</f>
        <v>pre</v>
      </c>
      <c r="U4931">
        <f t="shared" si="608"/>
        <v>0.52829999999999799</v>
      </c>
      <c r="V4931">
        <f t="shared" si="609"/>
        <v>-0.10680000000000334</v>
      </c>
      <c r="W4931">
        <f t="shared" si="610"/>
        <v>-4.3447999999999993</v>
      </c>
      <c r="X4931">
        <f t="shared" si="611"/>
        <v>-7.9764999999999997</v>
      </c>
      <c r="Y4931">
        <f t="shared" si="612"/>
        <v>0</v>
      </c>
      <c r="Z4931">
        <f t="shared" si="613"/>
        <v>1.2000000000000011E-2</v>
      </c>
      <c r="AC4931">
        <f t="shared" si="614"/>
        <v>0</v>
      </c>
      <c r="AD4931">
        <f t="shared" si="615"/>
        <v>0</v>
      </c>
    </row>
    <row r="4932" spans="1:30" x14ac:dyDescent="0.2">
      <c r="A4932" s="1">
        <v>40494</v>
      </c>
      <c r="B4932" s="2">
        <v>97.7</v>
      </c>
      <c r="C4932" s="2">
        <v>20.61</v>
      </c>
      <c r="D4932" s="2">
        <v>228.74</v>
      </c>
      <c r="E4932" s="2">
        <v>4.46</v>
      </c>
      <c r="F4932" s="2">
        <v>109.247</v>
      </c>
      <c r="G4932" t="s">
        <v>15</v>
      </c>
      <c r="H4932">
        <v>2081.0300000000002</v>
      </c>
      <c r="I4932">
        <v>97.7</v>
      </c>
      <c r="J4932">
        <v>20.61</v>
      </c>
      <c r="K4932">
        <v>22.736799999999999</v>
      </c>
      <c r="L4932">
        <v>29.3614</v>
      </c>
      <c r="M4932">
        <v>14.086399999999999</v>
      </c>
      <c r="N4932">
        <v>18.5686</v>
      </c>
      <c r="O4932" t="s">
        <v>15</v>
      </c>
      <c r="P4932" t="s">
        <v>15</v>
      </c>
      <c r="Q4932" t="s">
        <v>15</v>
      </c>
      <c r="R4932" t="s">
        <v>15</v>
      </c>
      <c r="S4932">
        <v>2.7890000000000001</v>
      </c>
      <c r="T4932" t="str">
        <f>IF(A4932&lt;=DATE(2020,10,16),"pre","post")</f>
        <v>pre</v>
      </c>
      <c r="U4932">
        <f t="shared" ref="U4932:U4995" si="616">K4932-K4931</f>
        <v>1.2487999999999992</v>
      </c>
      <c r="V4932">
        <f t="shared" ref="V4932:V4995" si="617">L4932-L4931</f>
        <v>-0.97159999999999869</v>
      </c>
      <c r="W4932">
        <f t="shared" ref="W4932:W4995" si="618">M4932-M4931</f>
        <v>3.0827999999999989</v>
      </c>
      <c r="X4932">
        <f t="shared" ref="X4932:X4995" si="619">N4932-N4931</f>
        <v>4.7705000000000002</v>
      </c>
      <c r="Y4932">
        <f t="shared" ref="Y4932:Y4995" si="620">H4932-H4931</f>
        <v>-11.099999999999909</v>
      </c>
      <c r="Z4932">
        <f t="shared" ref="Z4932:Z4995" si="621">S4932-S4931</f>
        <v>0.14300000000000024</v>
      </c>
      <c r="AC4932">
        <f t="shared" ref="AC4932:AC4995" si="622">IF(AND(J4932&gt;$AA$2, Z4932&lt;0), 1, 0)</f>
        <v>0</v>
      </c>
      <c r="AD4932">
        <f t="shared" ref="AD4932:AD4995" si="623">IF(AND(I4932&gt;$AB$2, Z4932&gt;0), 1, 0)</f>
        <v>0</v>
      </c>
    </row>
    <row r="4933" spans="1:30" x14ac:dyDescent="0.2">
      <c r="A4933" s="1">
        <v>40495</v>
      </c>
      <c r="B4933" s="2">
        <v>97.7</v>
      </c>
      <c r="C4933" s="2">
        <v>20.61</v>
      </c>
      <c r="D4933" s="2">
        <v>228.74</v>
      </c>
      <c r="E4933" s="2">
        <v>4.46</v>
      </c>
      <c r="F4933" s="2">
        <v>109.247</v>
      </c>
      <c r="G4933" t="s">
        <v>15</v>
      </c>
      <c r="H4933">
        <v>2081.0300000000002</v>
      </c>
      <c r="I4933">
        <v>97.7</v>
      </c>
      <c r="J4933">
        <v>20.61</v>
      </c>
      <c r="K4933">
        <v>22.736799999999999</v>
      </c>
      <c r="L4933">
        <v>29.3614</v>
      </c>
      <c r="M4933">
        <v>14.086399999999999</v>
      </c>
      <c r="N4933">
        <v>18.5686</v>
      </c>
      <c r="O4933" t="s">
        <v>15</v>
      </c>
      <c r="P4933" t="s">
        <v>15</v>
      </c>
      <c r="Q4933" t="s">
        <v>15</v>
      </c>
      <c r="R4933" t="s">
        <v>15</v>
      </c>
      <c r="S4933">
        <v>2.7890000000000001</v>
      </c>
      <c r="T4933" t="str">
        <f>IF(A4933&lt;=DATE(2020,10,16),"pre","post")</f>
        <v>pre</v>
      </c>
      <c r="U4933">
        <f t="shared" si="616"/>
        <v>0</v>
      </c>
      <c r="V4933">
        <f t="shared" si="617"/>
        <v>0</v>
      </c>
      <c r="W4933">
        <f t="shared" si="618"/>
        <v>0</v>
      </c>
      <c r="X4933">
        <f t="shared" si="619"/>
        <v>0</v>
      </c>
      <c r="Y4933">
        <f t="shared" si="620"/>
        <v>0</v>
      </c>
      <c r="Z4933">
        <f t="shared" si="621"/>
        <v>0</v>
      </c>
      <c r="AC4933">
        <f t="shared" si="622"/>
        <v>0</v>
      </c>
      <c r="AD4933">
        <f t="shared" si="623"/>
        <v>0</v>
      </c>
    </row>
    <row r="4934" spans="1:30" x14ac:dyDescent="0.2">
      <c r="A4934" s="1">
        <v>40496</v>
      </c>
      <c r="B4934" s="2">
        <v>97.7</v>
      </c>
      <c r="C4934" s="2">
        <v>20.61</v>
      </c>
      <c r="D4934" s="2">
        <v>228.74</v>
      </c>
      <c r="E4934" s="2">
        <v>4.46</v>
      </c>
      <c r="F4934" s="2">
        <v>109.247</v>
      </c>
      <c r="G4934" t="s">
        <v>15</v>
      </c>
      <c r="H4934">
        <v>2081.0300000000002</v>
      </c>
      <c r="I4934">
        <v>97.7</v>
      </c>
      <c r="J4934">
        <v>20.61</v>
      </c>
      <c r="K4934">
        <v>22.736799999999999</v>
      </c>
      <c r="L4934">
        <v>29.3614</v>
      </c>
      <c r="M4934">
        <v>14.086399999999999</v>
      </c>
      <c r="N4934">
        <v>18.5686</v>
      </c>
      <c r="O4934" t="s">
        <v>15</v>
      </c>
      <c r="P4934" t="s">
        <v>15</v>
      </c>
      <c r="Q4934" t="s">
        <v>15</v>
      </c>
      <c r="R4934" t="s">
        <v>15</v>
      </c>
      <c r="S4934">
        <v>2.7890000000000001</v>
      </c>
      <c r="T4934" t="str">
        <f>IF(A4934&lt;=DATE(2020,10,16),"pre","post")</f>
        <v>pre</v>
      </c>
      <c r="U4934">
        <f t="shared" si="616"/>
        <v>0</v>
      </c>
      <c r="V4934">
        <f t="shared" si="617"/>
        <v>0</v>
      </c>
      <c r="W4934">
        <f t="shared" si="618"/>
        <v>0</v>
      </c>
      <c r="X4934">
        <f t="shared" si="619"/>
        <v>0</v>
      </c>
      <c r="Y4934">
        <f t="shared" si="620"/>
        <v>0</v>
      </c>
      <c r="Z4934">
        <f t="shared" si="621"/>
        <v>0</v>
      </c>
      <c r="AC4934">
        <f t="shared" si="622"/>
        <v>0</v>
      </c>
      <c r="AD4934">
        <f t="shared" si="623"/>
        <v>0</v>
      </c>
    </row>
    <row r="4935" spans="1:30" x14ac:dyDescent="0.2">
      <c r="A4935" s="1">
        <v>40497</v>
      </c>
      <c r="B4935" s="2">
        <v>103.9</v>
      </c>
      <c r="C4935" s="2">
        <v>20.2</v>
      </c>
      <c r="D4935" s="2">
        <v>227.55</v>
      </c>
      <c r="E4935" s="2">
        <v>4.37</v>
      </c>
      <c r="F4935" s="2">
        <v>109.247</v>
      </c>
      <c r="G4935" t="s">
        <v>15</v>
      </c>
      <c r="H4935">
        <v>2063.0300000000002</v>
      </c>
      <c r="I4935">
        <v>103.9</v>
      </c>
      <c r="J4935">
        <v>20.2</v>
      </c>
      <c r="K4935">
        <v>19.264800000000001</v>
      </c>
      <c r="L4935">
        <v>26.070599999999999</v>
      </c>
      <c r="M4935">
        <v>12.233700000000001</v>
      </c>
      <c r="N4935">
        <v>17.137699999999999</v>
      </c>
      <c r="O4935" t="s">
        <v>15</v>
      </c>
      <c r="P4935" t="s">
        <v>15</v>
      </c>
      <c r="Q4935" t="s">
        <v>15</v>
      </c>
      <c r="R4935" t="s">
        <v>15</v>
      </c>
      <c r="S4935">
        <v>2.9609999999999999</v>
      </c>
      <c r="T4935" t="str">
        <f>IF(A4935&lt;=DATE(2020,10,16),"pre","post")</f>
        <v>pre</v>
      </c>
      <c r="U4935">
        <f t="shared" si="616"/>
        <v>-3.4719999999999978</v>
      </c>
      <c r="V4935">
        <f t="shared" si="617"/>
        <v>-3.2908000000000008</v>
      </c>
      <c r="W4935">
        <f t="shared" si="618"/>
        <v>-1.8526999999999987</v>
      </c>
      <c r="X4935">
        <f t="shared" si="619"/>
        <v>-1.4309000000000012</v>
      </c>
      <c r="Y4935">
        <f t="shared" si="620"/>
        <v>-18</v>
      </c>
      <c r="Z4935">
        <f t="shared" si="621"/>
        <v>0.17199999999999971</v>
      </c>
      <c r="AC4935">
        <f t="shared" si="622"/>
        <v>0</v>
      </c>
      <c r="AD4935">
        <f t="shared" si="623"/>
        <v>0</v>
      </c>
    </row>
    <row r="4936" spans="1:30" x14ac:dyDescent="0.2">
      <c r="A4936" s="1">
        <v>40498</v>
      </c>
      <c r="B4936" s="2">
        <v>100.8</v>
      </c>
      <c r="C4936" s="2">
        <v>22.58</v>
      </c>
      <c r="D4936" s="2">
        <v>199.43</v>
      </c>
      <c r="E4936" s="2">
        <v>4.7300000000000004</v>
      </c>
      <c r="F4936" s="2">
        <v>109.247</v>
      </c>
      <c r="G4936" t="s">
        <v>15</v>
      </c>
      <c r="H4936">
        <v>2071.9299999999998</v>
      </c>
      <c r="I4936">
        <v>100.8</v>
      </c>
      <c r="J4936">
        <v>22.58</v>
      </c>
      <c r="K4936">
        <v>20.0243</v>
      </c>
      <c r="L4936">
        <v>26.856999999999999</v>
      </c>
      <c r="M4936">
        <v>14.368600000000001</v>
      </c>
      <c r="N4936">
        <v>18.817499999999999</v>
      </c>
      <c r="O4936" t="s">
        <v>15</v>
      </c>
      <c r="P4936" t="s">
        <v>15</v>
      </c>
      <c r="Q4936" t="s">
        <v>15</v>
      </c>
      <c r="R4936" t="s">
        <v>15</v>
      </c>
      <c r="S4936">
        <v>2.8420000000000001</v>
      </c>
      <c r="T4936" t="str">
        <f>IF(A4936&lt;=DATE(2020,10,16),"pre","post")</f>
        <v>pre</v>
      </c>
      <c r="U4936">
        <f t="shared" si="616"/>
        <v>0.75949999999999918</v>
      </c>
      <c r="V4936">
        <f t="shared" si="617"/>
        <v>0.78640000000000043</v>
      </c>
      <c r="W4936">
        <f t="shared" si="618"/>
        <v>2.1349</v>
      </c>
      <c r="X4936">
        <f t="shared" si="619"/>
        <v>1.6798000000000002</v>
      </c>
      <c r="Y4936">
        <f t="shared" si="620"/>
        <v>8.8999999999996362</v>
      </c>
      <c r="Z4936">
        <f t="shared" si="621"/>
        <v>-0.11899999999999977</v>
      </c>
      <c r="AC4936">
        <f t="shared" si="622"/>
        <v>0</v>
      </c>
      <c r="AD4936">
        <f t="shared" si="623"/>
        <v>0</v>
      </c>
    </row>
    <row r="4937" spans="1:30" x14ac:dyDescent="0.2">
      <c r="A4937" s="1">
        <v>40499</v>
      </c>
      <c r="B4937" s="2">
        <v>95.1</v>
      </c>
      <c r="C4937" s="2">
        <v>21.76</v>
      </c>
      <c r="D4937" s="2">
        <v>212.08</v>
      </c>
      <c r="E4937" s="2">
        <v>4.7300000000000004</v>
      </c>
      <c r="F4937" s="2">
        <v>109.247</v>
      </c>
      <c r="G4937" t="s">
        <v>15</v>
      </c>
      <c r="H4937">
        <v>2070.0500000000002</v>
      </c>
      <c r="I4937">
        <v>95.1</v>
      </c>
      <c r="J4937">
        <v>21.76</v>
      </c>
      <c r="K4937">
        <v>18.821000000000002</v>
      </c>
      <c r="L4937">
        <v>26.090199999999999</v>
      </c>
      <c r="M4937">
        <v>15.020099999999999</v>
      </c>
      <c r="N4937">
        <v>19.221499999999999</v>
      </c>
      <c r="O4937" t="s">
        <v>15</v>
      </c>
      <c r="P4937" t="s">
        <v>15</v>
      </c>
      <c r="Q4937" t="s">
        <v>15</v>
      </c>
      <c r="R4937" t="s">
        <v>15</v>
      </c>
      <c r="S4937">
        <v>2.8780000000000001</v>
      </c>
      <c r="T4937" t="str">
        <f>IF(A4937&lt;=DATE(2020,10,16),"pre","post")</f>
        <v>pre</v>
      </c>
      <c r="U4937">
        <f t="shared" si="616"/>
        <v>-1.2032999999999987</v>
      </c>
      <c r="V4937">
        <f t="shared" si="617"/>
        <v>-0.76679999999999993</v>
      </c>
      <c r="W4937">
        <f t="shared" si="618"/>
        <v>0.65149999999999864</v>
      </c>
      <c r="X4937">
        <f t="shared" si="619"/>
        <v>0.40399999999999991</v>
      </c>
      <c r="Y4937">
        <f t="shared" si="620"/>
        <v>-1.8799999999996544</v>
      </c>
      <c r="Z4937">
        <f t="shared" si="621"/>
        <v>3.6000000000000032E-2</v>
      </c>
      <c r="AC4937">
        <f t="shared" si="622"/>
        <v>0</v>
      </c>
      <c r="AD4937">
        <f t="shared" si="623"/>
        <v>0</v>
      </c>
    </row>
    <row r="4938" spans="1:30" x14ac:dyDescent="0.2">
      <c r="A4938" s="1">
        <v>40500</v>
      </c>
      <c r="B4938" s="2">
        <v>98.6</v>
      </c>
      <c r="C4938" s="2">
        <v>18.75</v>
      </c>
      <c r="D4938" s="2">
        <v>209.96</v>
      </c>
      <c r="E4938" s="2">
        <v>4.6399999999999997</v>
      </c>
      <c r="F4938" s="2">
        <v>108.345</v>
      </c>
      <c r="G4938" t="s">
        <v>15</v>
      </c>
      <c r="H4938">
        <v>2069.65</v>
      </c>
      <c r="I4938">
        <v>98.6</v>
      </c>
      <c r="J4938">
        <v>18.75</v>
      </c>
      <c r="K4938">
        <v>18.089200000000002</v>
      </c>
      <c r="L4938">
        <v>25.745699999999999</v>
      </c>
      <c r="M4938">
        <v>14.4373</v>
      </c>
      <c r="N4938">
        <v>20.384799999999998</v>
      </c>
      <c r="O4938" t="s">
        <v>15</v>
      </c>
      <c r="P4938" t="s">
        <v>15</v>
      </c>
      <c r="Q4938" t="s">
        <v>15</v>
      </c>
      <c r="R4938" t="s">
        <v>15</v>
      </c>
      <c r="S4938">
        <v>2.8969999999999998</v>
      </c>
      <c r="T4938" t="str">
        <f>IF(A4938&lt;=DATE(2020,10,16),"pre","post")</f>
        <v>pre</v>
      </c>
      <c r="U4938">
        <f t="shared" si="616"/>
        <v>-0.73179999999999978</v>
      </c>
      <c r="V4938">
        <f t="shared" si="617"/>
        <v>-0.34450000000000003</v>
      </c>
      <c r="W4938">
        <f t="shared" si="618"/>
        <v>-0.58279999999999887</v>
      </c>
      <c r="X4938">
        <f t="shared" si="619"/>
        <v>1.1632999999999996</v>
      </c>
      <c r="Y4938">
        <f t="shared" si="620"/>
        <v>-0.40000000000009095</v>
      </c>
      <c r="Z4938">
        <f t="shared" si="621"/>
        <v>1.8999999999999684E-2</v>
      </c>
      <c r="AC4938">
        <f t="shared" si="622"/>
        <v>0</v>
      </c>
      <c r="AD4938">
        <f t="shared" si="623"/>
        <v>0</v>
      </c>
    </row>
    <row r="4939" spans="1:30" x14ac:dyDescent="0.2">
      <c r="A4939" s="1">
        <v>40501</v>
      </c>
      <c r="B4939" s="2">
        <v>94.5</v>
      </c>
      <c r="C4939" s="2">
        <v>18.04</v>
      </c>
      <c r="D4939" s="2">
        <v>202.93</v>
      </c>
      <c r="E4939" s="2">
        <v>4.6900000000000004</v>
      </c>
      <c r="F4939" s="2">
        <v>108.248</v>
      </c>
      <c r="G4939" t="s">
        <v>15</v>
      </c>
      <c r="H4939">
        <v>2072.25</v>
      </c>
      <c r="I4939">
        <v>94.5</v>
      </c>
      <c r="J4939">
        <v>18.04</v>
      </c>
      <c r="K4939">
        <v>17.774100000000001</v>
      </c>
      <c r="L4939">
        <v>25.4146</v>
      </c>
      <c r="M4939">
        <v>15.789899999999999</v>
      </c>
      <c r="N4939">
        <v>21.220600000000001</v>
      </c>
      <c r="O4939" t="s">
        <v>15</v>
      </c>
      <c r="P4939" t="s">
        <v>15</v>
      </c>
      <c r="Q4939" t="s">
        <v>15</v>
      </c>
      <c r="R4939" t="s">
        <v>15</v>
      </c>
      <c r="S4939">
        <v>2.8730000000000002</v>
      </c>
      <c r="T4939" t="str">
        <f>IF(A4939&lt;=DATE(2020,10,16),"pre","post")</f>
        <v>pre</v>
      </c>
      <c r="U4939">
        <f t="shared" si="616"/>
        <v>-0.31510000000000105</v>
      </c>
      <c r="V4939">
        <f t="shared" si="617"/>
        <v>-0.33109999999999928</v>
      </c>
      <c r="W4939">
        <f t="shared" si="618"/>
        <v>1.3525999999999989</v>
      </c>
      <c r="X4939">
        <f t="shared" si="619"/>
        <v>0.83580000000000254</v>
      </c>
      <c r="Y4939">
        <f t="shared" si="620"/>
        <v>2.5999999999999091</v>
      </c>
      <c r="Z4939">
        <f t="shared" si="621"/>
        <v>-2.3999999999999577E-2</v>
      </c>
      <c r="AC4939">
        <f t="shared" si="622"/>
        <v>0</v>
      </c>
      <c r="AD4939">
        <f t="shared" si="623"/>
        <v>0</v>
      </c>
    </row>
    <row r="4940" spans="1:30" x14ac:dyDescent="0.2">
      <c r="A4940" s="1">
        <v>40502</v>
      </c>
      <c r="B4940" s="2">
        <v>94.5</v>
      </c>
      <c r="C4940" s="2">
        <v>18.04</v>
      </c>
      <c r="D4940" s="2">
        <v>202.93</v>
      </c>
      <c r="E4940" s="2">
        <v>4.6900000000000004</v>
      </c>
      <c r="F4940" s="2">
        <v>108.248</v>
      </c>
      <c r="G4940" t="s">
        <v>15</v>
      </c>
      <c r="H4940">
        <v>2072.25</v>
      </c>
      <c r="I4940">
        <v>94.5</v>
      </c>
      <c r="J4940">
        <v>18.04</v>
      </c>
      <c r="K4940">
        <v>17.774100000000001</v>
      </c>
      <c r="L4940">
        <v>25.4146</v>
      </c>
      <c r="M4940">
        <v>15.789899999999999</v>
      </c>
      <c r="N4940">
        <v>21.220600000000001</v>
      </c>
      <c r="O4940" t="s">
        <v>15</v>
      </c>
      <c r="P4940" t="s">
        <v>15</v>
      </c>
      <c r="Q4940" t="s">
        <v>15</v>
      </c>
      <c r="R4940" t="s">
        <v>15</v>
      </c>
      <c r="S4940">
        <v>2.8730000000000002</v>
      </c>
      <c r="T4940" t="str">
        <f>IF(A4940&lt;=DATE(2020,10,16),"pre","post")</f>
        <v>pre</v>
      </c>
      <c r="U4940">
        <f t="shared" si="616"/>
        <v>0</v>
      </c>
      <c r="V4940">
        <f t="shared" si="617"/>
        <v>0</v>
      </c>
      <c r="W4940">
        <f t="shared" si="618"/>
        <v>0</v>
      </c>
      <c r="X4940">
        <f t="shared" si="619"/>
        <v>0</v>
      </c>
      <c r="Y4940">
        <f t="shared" si="620"/>
        <v>0</v>
      </c>
      <c r="Z4940">
        <f t="shared" si="621"/>
        <v>0</v>
      </c>
      <c r="AC4940">
        <f t="shared" si="622"/>
        <v>0</v>
      </c>
      <c r="AD4940">
        <f t="shared" si="623"/>
        <v>0</v>
      </c>
    </row>
    <row r="4941" spans="1:30" x14ac:dyDescent="0.2">
      <c r="A4941" s="1">
        <v>40503</v>
      </c>
      <c r="B4941" s="2">
        <v>94.5</v>
      </c>
      <c r="C4941" s="2">
        <v>18.04</v>
      </c>
      <c r="D4941" s="2">
        <v>202.93</v>
      </c>
      <c r="E4941" s="2">
        <v>4.6900000000000004</v>
      </c>
      <c r="F4941" s="2">
        <v>108.248</v>
      </c>
      <c r="G4941" t="s">
        <v>15</v>
      </c>
      <c r="H4941">
        <v>2072.25</v>
      </c>
      <c r="I4941">
        <v>94.5</v>
      </c>
      <c r="J4941">
        <v>18.04</v>
      </c>
      <c r="K4941">
        <v>17.774100000000001</v>
      </c>
      <c r="L4941">
        <v>25.4146</v>
      </c>
      <c r="M4941">
        <v>15.789899999999999</v>
      </c>
      <c r="N4941">
        <v>21.220600000000001</v>
      </c>
      <c r="O4941" t="s">
        <v>15</v>
      </c>
      <c r="P4941" t="s">
        <v>15</v>
      </c>
      <c r="Q4941" t="s">
        <v>15</v>
      </c>
      <c r="R4941" t="s">
        <v>15</v>
      </c>
      <c r="S4941">
        <v>2.8730000000000002</v>
      </c>
      <c r="T4941" t="str">
        <f>IF(A4941&lt;=DATE(2020,10,16),"pre","post")</f>
        <v>pre</v>
      </c>
      <c r="U4941">
        <f t="shared" si="616"/>
        <v>0</v>
      </c>
      <c r="V4941">
        <f t="shared" si="617"/>
        <v>0</v>
      </c>
      <c r="W4941">
        <f t="shared" si="618"/>
        <v>0</v>
      </c>
      <c r="X4941">
        <f t="shared" si="619"/>
        <v>0</v>
      </c>
      <c r="Y4941">
        <f t="shared" si="620"/>
        <v>0</v>
      </c>
      <c r="Z4941">
        <f t="shared" si="621"/>
        <v>0</v>
      </c>
      <c r="AC4941">
        <f t="shared" si="622"/>
        <v>0</v>
      </c>
      <c r="AD4941">
        <f t="shared" si="623"/>
        <v>0</v>
      </c>
    </row>
    <row r="4942" spans="1:30" x14ac:dyDescent="0.2">
      <c r="A4942" s="1">
        <v>40504</v>
      </c>
      <c r="B4942" s="2">
        <v>90.6</v>
      </c>
      <c r="C4942" s="2">
        <v>18.37</v>
      </c>
      <c r="D4942" s="2">
        <v>200.03</v>
      </c>
      <c r="E4942" s="2">
        <v>4.8</v>
      </c>
      <c r="F4942" s="2">
        <v>108.637</v>
      </c>
      <c r="G4942" t="s">
        <v>15</v>
      </c>
      <c r="H4942">
        <v>2079.5500000000002</v>
      </c>
      <c r="I4942">
        <v>90.6</v>
      </c>
      <c r="J4942">
        <v>18.37</v>
      </c>
      <c r="K4942">
        <v>16.8691</v>
      </c>
      <c r="L4942">
        <v>23.768799999999999</v>
      </c>
      <c r="M4942">
        <v>14.783099999999999</v>
      </c>
      <c r="N4942">
        <v>21.536200000000001</v>
      </c>
      <c r="O4942" t="s">
        <v>15</v>
      </c>
      <c r="P4942" t="s">
        <v>15</v>
      </c>
      <c r="Q4942" t="s">
        <v>15</v>
      </c>
      <c r="R4942" t="s">
        <v>15</v>
      </c>
      <c r="S4942">
        <v>2.8039999999999998</v>
      </c>
      <c r="T4942" t="str">
        <f>IF(A4942&lt;=DATE(2020,10,16),"pre","post")</f>
        <v>pre</v>
      </c>
      <c r="U4942">
        <f t="shared" si="616"/>
        <v>-0.90500000000000114</v>
      </c>
      <c r="V4942">
        <f t="shared" si="617"/>
        <v>-1.6458000000000013</v>
      </c>
      <c r="W4942">
        <f t="shared" si="618"/>
        <v>-1.0068000000000001</v>
      </c>
      <c r="X4942">
        <f t="shared" si="619"/>
        <v>0.31559999999999988</v>
      </c>
      <c r="Y4942">
        <f t="shared" si="620"/>
        <v>7.3000000000001819</v>
      </c>
      <c r="Z4942">
        <f t="shared" si="621"/>
        <v>-6.9000000000000394E-2</v>
      </c>
      <c r="AC4942">
        <f t="shared" si="622"/>
        <v>0</v>
      </c>
      <c r="AD4942">
        <f t="shared" si="623"/>
        <v>0</v>
      </c>
    </row>
    <row r="4943" spans="1:30" x14ac:dyDescent="0.2">
      <c r="A4943" s="1">
        <v>40505</v>
      </c>
      <c r="B4943" s="2">
        <v>90.8</v>
      </c>
      <c r="C4943" s="2">
        <v>20.63</v>
      </c>
      <c r="D4943" s="2">
        <v>204.44</v>
      </c>
      <c r="E4943" s="2">
        <v>4.95</v>
      </c>
      <c r="F4943" s="2">
        <v>110.05</v>
      </c>
      <c r="G4943" t="s">
        <v>15</v>
      </c>
      <c r="H4943">
        <v>2082.14</v>
      </c>
      <c r="I4943">
        <v>90.8</v>
      </c>
      <c r="J4943">
        <v>20.63</v>
      </c>
      <c r="K4943">
        <v>17.471399999999999</v>
      </c>
      <c r="L4943">
        <v>24.521999999999998</v>
      </c>
      <c r="M4943">
        <v>13.9506</v>
      </c>
      <c r="N4943">
        <v>20.619</v>
      </c>
      <c r="O4943" t="s">
        <v>15</v>
      </c>
      <c r="P4943" t="s">
        <v>15</v>
      </c>
      <c r="Q4943" t="s">
        <v>15</v>
      </c>
      <c r="R4943" t="s">
        <v>15</v>
      </c>
      <c r="S4943">
        <v>2.7749999999999999</v>
      </c>
      <c r="T4943" t="str">
        <f>IF(A4943&lt;=DATE(2020,10,16),"pre","post")</f>
        <v>pre</v>
      </c>
      <c r="U4943">
        <f t="shared" si="616"/>
        <v>0.60229999999999961</v>
      </c>
      <c r="V4943">
        <f t="shared" si="617"/>
        <v>0.75319999999999965</v>
      </c>
      <c r="W4943">
        <f t="shared" si="618"/>
        <v>-0.83249999999999957</v>
      </c>
      <c r="X4943">
        <f t="shared" si="619"/>
        <v>-0.91720000000000113</v>
      </c>
      <c r="Y4943">
        <f t="shared" si="620"/>
        <v>2.5899999999996908</v>
      </c>
      <c r="Z4943">
        <f t="shared" si="621"/>
        <v>-2.8999999999999915E-2</v>
      </c>
      <c r="AC4943">
        <f t="shared" si="622"/>
        <v>0</v>
      </c>
      <c r="AD4943">
        <f t="shared" si="623"/>
        <v>0</v>
      </c>
    </row>
    <row r="4944" spans="1:30" x14ac:dyDescent="0.2">
      <c r="A4944" s="1">
        <v>40506</v>
      </c>
      <c r="B4944" s="2">
        <v>101</v>
      </c>
      <c r="C4944" s="2">
        <v>19.559999999999999</v>
      </c>
      <c r="D4944" s="2">
        <v>220.34</v>
      </c>
      <c r="E4944" s="2">
        <v>4.8600000000000003</v>
      </c>
      <c r="F4944" s="2">
        <v>111.456</v>
      </c>
      <c r="G4944" t="s">
        <v>15</v>
      </c>
      <c r="H4944">
        <v>2063.83</v>
      </c>
      <c r="I4944">
        <v>101</v>
      </c>
      <c r="J4944">
        <v>19.559999999999999</v>
      </c>
      <c r="K4944">
        <v>22.0608</v>
      </c>
      <c r="L4944">
        <v>22.9223</v>
      </c>
      <c r="M4944">
        <v>14.120200000000001</v>
      </c>
      <c r="N4944">
        <v>20.069500000000001</v>
      </c>
      <c r="O4944" t="s">
        <v>15</v>
      </c>
      <c r="P4944" t="s">
        <v>15</v>
      </c>
      <c r="Q4944" t="s">
        <v>15</v>
      </c>
      <c r="R4944" t="s">
        <v>15</v>
      </c>
      <c r="S4944">
        <v>2.9140000000000001</v>
      </c>
      <c r="T4944" t="str">
        <f>IF(A4944&lt;=DATE(2020,10,16),"pre","post")</f>
        <v>pre</v>
      </c>
      <c r="U4944">
        <f t="shared" si="616"/>
        <v>4.5894000000000013</v>
      </c>
      <c r="V4944">
        <f t="shared" si="617"/>
        <v>-1.5996999999999986</v>
      </c>
      <c r="W4944">
        <f t="shared" si="618"/>
        <v>0.16960000000000086</v>
      </c>
      <c r="X4944">
        <f t="shared" si="619"/>
        <v>-0.54949999999999832</v>
      </c>
      <c r="Y4944">
        <f t="shared" si="620"/>
        <v>-18.309999999999945</v>
      </c>
      <c r="Z4944">
        <f t="shared" si="621"/>
        <v>0.13900000000000023</v>
      </c>
      <c r="AC4944">
        <f t="shared" si="622"/>
        <v>0</v>
      </c>
      <c r="AD4944">
        <f t="shared" si="623"/>
        <v>0</v>
      </c>
    </row>
    <row r="4945" spans="1:30" x14ac:dyDescent="0.2">
      <c r="A4945" s="1">
        <v>40507</v>
      </c>
      <c r="B4945" s="2">
        <v>101</v>
      </c>
      <c r="C4945" s="2">
        <v>19.559999999999999</v>
      </c>
      <c r="D4945" s="2">
        <v>220.34</v>
      </c>
      <c r="E4945" s="2">
        <v>4.8600000000000003</v>
      </c>
      <c r="F4945" s="2">
        <v>110.87</v>
      </c>
      <c r="G4945" t="s">
        <v>15</v>
      </c>
      <c r="H4945">
        <v>2063.83</v>
      </c>
      <c r="I4945">
        <v>101</v>
      </c>
      <c r="J4945">
        <v>19.559999999999999</v>
      </c>
      <c r="K4945">
        <v>23.680800000000001</v>
      </c>
      <c r="L4945">
        <v>9.4724000000000004</v>
      </c>
      <c r="M4945">
        <v>0.51180000000000003</v>
      </c>
      <c r="N4945">
        <v>9.2837999999999994</v>
      </c>
      <c r="O4945" t="s">
        <v>15</v>
      </c>
      <c r="P4945" t="s">
        <v>15</v>
      </c>
      <c r="Q4945" t="s">
        <v>15</v>
      </c>
      <c r="R4945" t="s">
        <v>15</v>
      </c>
      <c r="S4945">
        <v>2.91</v>
      </c>
      <c r="T4945" t="str">
        <f>IF(A4945&lt;=DATE(2020,10,16),"pre","post")</f>
        <v>pre</v>
      </c>
      <c r="U4945">
        <f t="shared" si="616"/>
        <v>1.620000000000001</v>
      </c>
      <c r="V4945">
        <f t="shared" si="617"/>
        <v>-13.4499</v>
      </c>
      <c r="W4945">
        <f t="shared" si="618"/>
        <v>-13.6084</v>
      </c>
      <c r="X4945">
        <f t="shared" si="619"/>
        <v>-10.785700000000002</v>
      </c>
      <c r="Y4945">
        <f t="shared" si="620"/>
        <v>0</v>
      </c>
      <c r="Z4945">
        <f t="shared" si="621"/>
        <v>-4.0000000000000036E-3</v>
      </c>
      <c r="AC4945">
        <f t="shared" si="622"/>
        <v>0</v>
      </c>
      <c r="AD4945">
        <f t="shared" si="623"/>
        <v>0</v>
      </c>
    </row>
    <row r="4946" spans="1:30" x14ac:dyDescent="0.2">
      <c r="A4946" s="1">
        <v>40508</v>
      </c>
      <c r="B4946" s="2">
        <v>100.8</v>
      </c>
      <c r="C4946" s="2">
        <v>22.22</v>
      </c>
      <c r="D4946" s="2">
        <v>196.59</v>
      </c>
      <c r="E4946" s="2">
        <v>4.9000000000000004</v>
      </c>
      <c r="F4946" s="2">
        <v>110.87</v>
      </c>
      <c r="G4946" t="s">
        <v>15</v>
      </c>
      <c r="H4946">
        <v>2071.1</v>
      </c>
      <c r="I4946">
        <v>100.8</v>
      </c>
      <c r="J4946">
        <v>22.22</v>
      </c>
      <c r="K4946">
        <v>27.020600000000002</v>
      </c>
      <c r="L4946">
        <v>26.8247</v>
      </c>
      <c r="M4946">
        <v>16.088999999999999</v>
      </c>
      <c r="N4946">
        <v>21.2331</v>
      </c>
      <c r="O4946" t="s">
        <v>15</v>
      </c>
      <c r="P4946" t="s">
        <v>15</v>
      </c>
      <c r="Q4946" t="s">
        <v>15</v>
      </c>
      <c r="R4946" t="s">
        <v>15</v>
      </c>
      <c r="S4946">
        <v>2.8679999999999999</v>
      </c>
      <c r="T4946" t="str">
        <f>IF(A4946&lt;=DATE(2020,10,16),"pre","post")</f>
        <v>pre</v>
      </c>
      <c r="U4946">
        <f t="shared" si="616"/>
        <v>3.3398000000000003</v>
      </c>
      <c r="V4946">
        <f t="shared" si="617"/>
        <v>17.3523</v>
      </c>
      <c r="W4946">
        <f t="shared" si="618"/>
        <v>15.577199999999998</v>
      </c>
      <c r="X4946">
        <f t="shared" si="619"/>
        <v>11.949300000000001</v>
      </c>
      <c r="Y4946">
        <f t="shared" si="620"/>
        <v>7.2699999999999818</v>
      </c>
      <c r="Z4946">
        <f t="shared" si="621"/>
        <v>-4.2000000000000259E-2</v>
      </c>
      <c r="AC4946">
        <f t="shared" si="622"/>
        <v>0</v>
      </c>
      <c r="AD4946">
        <f t="shared" si="623"/>
        <v>0</v>
      </c>
    </row>
    <row r="4947" spans="1:30" x14ac:dyDescent="0.2">
      <c r="A4947" s="1">
        <v>40509</v>
      </c>
      <c r="B4947" s="2">
        <v>100.8</v>
      </c>
      <c r="C4947" s="2">
        <v>22.22</v>
      </c>
      <c r="D4947" s="2">
        <v>196.59</v>
      </c>
      <c r="E4947" s="2">
        <v>4.9000000000000004</v>
      </c>
      <c r="F4947" s="2">
        <v>110.87</v>
      </c>
      <c r="G4947" t="s">
        <v>15</v>
      </c>
      <c r="H4947">
        <v>2071.1</v>
      </c>
      <c r="I4947">
        <v>100.8</v>
      </c>
      <c r="J4947">
        <v>22.22</v>
      </c>
      <c r="K4947">
        <v>27.020600000000002</v>
      </c>
      <c r="L4947">
        <v>26.8247</v>
      </c>
      <c r="M4947">
        <v>16.088999999999999</v>
      </c>
      <c r="N4947">
        <v>21.2331</v>
      </c>
      <c r="O4947" t="s">
        <v>15</v>
      </c>
      <c r="P4947" t="s">
        <v>15</v>
      </c>
      <c r="Q4947" t="s">
        <v>15</v>
      </c>
      <c r="R4947" t="s">
        <v>15</v>
      </c>
      <c r="S4947">
        <v>2.8679999999999999</v>
      </c>
      <c r="T4947" t="str">
        <f>IF(A4947&lt;=DATE(2020,10,16),"pre","post")</f>
        <v>pre</v>
      </c>
      <c r="U4947">
        <f t="shared" si="616"/>
        <v>0</v>
      </c>
      <c r="V4947">
        <f t="shared" si="617"/>
        <v>0</v>
      </c>
      <c r="W4947">
        <f t="shared" si="618"/>
        <v>0</v>
      </c>
      <c r="X4947">
        <f t="shared" si="619"/>
        <v>0</v>
      </c>
      <c r="Y4947">
        <f t="shared" si="620"/>
        <v>0</v>
      </c>
      <c r="Z4947">
        <f t="shared" si="621"/>
        <v>0</v>
      </c>
      <c r="AC4947">
        <f t="shared" si="622"/>
        <v>0</v>
      </c>
      <c r="AD4947">
        <f t="shared" si="623"/>
        <v>0</v>
      </c>
    </row>
    <row r="4948" spans="1:30" x14ac:dyDescent="0.2">
      <c r="A4948" s="1">
        <v>40510</v>
      </c>
      <c r="B4948" s="2">
        <v>100.8</v>
      </c>
      <c r="C4948" s="2">
        <v>22.22</v>
      </c>
      <c r="D4948" s="2">
        <v>196.59</v>
      </c>
      <c r="E4948" s="2">
        <v>4.9000000000000004</v>
      </c>
      <c r="F4948" s="2">
        <v>110.87</v>
      </c>
      <c r="G4948" t="s">
        <v>15</v>
      </c>
      <c r="H4948">
        <v>2071.1</v>
      </c>
      <c r="I4948">
        <v>100.8</v>
      </c>
      <c r="J4948">
        <v>22.22</v>
      </c>
      <c r="K4948">
        <v>27.020600000000002</v>
      </c>
      <c r="L4948">
        <v>26.8247</v>
      </c>
      <c r="M4948">
        <v>16.088999999999999</v>
      </c>
      <c r="N4948">
        <v>21.2331</v>
      </c>
      <c r="O4948" t="s">
        <v>15</v>
      </c>
      <c r="P4948" t="s">
        <v>15</v>
      </c>
      <c r="Q4948" t="s">
        <v>15</v>
      </c>
      <c r="R4948" t="s">
        <v>15</v>
      </c>
      <c r="S4948">
        <v>2.8679999999999999</v>
      </c>
      <c r="T4948" t="str">
        <f>IF(A4948&lt;=DATE(2020,10,16),"pre","post")</f>
        <v>pre</v>
      </c>
      <c r="U4948">
        <f t="shared" si="616"/>
        <v>0</v>
      </c>
      <c r="V4948">
        <f t="shared" si="617"/>
        <v>0</v>
      </c>
      <c r="W4948">
        <f t="shared" si="618"/>
        <v>0</v>
      </c>
      <c r="X4948">
        <f t="shared" si="619"/>
        <v>0</v>
      </c>
      <c r="Y4948">
        <f t="shared" si="620"/>
        <v>0</v>
      </c>
      <c r="Z4948">
        <f t="shared" si="621"/>
        <v>0</v>
      </c>
      <c r="AC4948">
        <f t="shared" si="622"/>
        <v>0</v>
      </c>
      <c r="AD4948">
        <f t="shared" si="623"/>
        <v>0</v>
      </c>
    </row>
    <row r="4949" spans="1:30" x14ac:dyDescent="0.2">
      <c r="A4949" s="1">
        <v>40511</v>
      </c>
      <c r="B4949" s="2">
        <v>100.4</v>
      </c>
      <c r="C4949" s="2">
        <v>21.53</v>
      </c>
      <c r="D4949" s="2">
        <v>197.92</v>
      </c>
      <c r="E4949" s="2">
        <v>5</v>
      </c>
      <c r="F4949" s="2">
        <v>114.831</v>
      </c>
      <c r="G4949" t="s">
        <v>15</v>
      </c>
      <c r="H4949">
        <v>2075.3000000000002</v>
      </c>
      <c r="I4949">
        <v>100.4</v>
      </c>
      <c r="J4949">
        <v>21.53</v>
      </c>
      <c r="K4949">
        <v>24.320599999999999</v>
      </c>
      <c r="L4949">
        <v>25.6401</v>
      </c>
      <c r="M4949">
        <v>14.729200000000001</v>
      </c>
      <c r="N4949">
        <v>19.593299999999999</v>
      </c>
      <c r="O4949" t="s">
        <v>15</v>
      </c>
      <c r="P4949" t="s">
        <v>15</v>
      </c>
      <c r="Q4949" t="s">
        <v>15</v>
      </c>
      <c r="R4949" t="s">
        <v>15</v>
      </c>
      <c r="S4949">
        <v>2.8220000000000001</v>
      </c>
      <c r="T4949" t="str">
        <f>IF(A4949&lt;=DATE(2020,10,16),"pre","post")</f>
        <v>pre</v>
      </c>
      <c r="U4949">
        <f t="shared" si="616"/>
        <v>-2.7000000000000028</v>
      </c>
      <c r="V4949">
        <f t="shared" si="617"/>
        <v>-1.1845999999999997</v>
      </c>
      <c r="W4949">
        <f t="shared" si="618"/>
        <v>-1.3597999999999981</v>
      </c>
      <c r="X4949">
        <f t="shared" si="619"/>
        <v>-1.639800000000001</v>
      </c>
      <c r="Y4949">
        <f t="shared" si="620"/>
        <v>4.2000000000002728</v>
      </c>
      <c r="Z4949">
        <f t="shared" si="621"/>
        <v>-4.5999999999999819E-2</v>
      </c>
      <c r="AC4949">
        <f t="shared" si="622"/>
        <v>0</v>
      </c>
      <c r="AD4949">
        <f t="shared" si="623"/>
        <v>0</v>
      </c>
    </row>
    <row r="4950" spans="1:30" x14ac:dyDescent="0.2">
      <c r="A4950" s="1">
        <v>40512</v>
      </c>
      <c r="B4950" s="2">
        <v>101.9</v>
      </c>
      <c r="C4950" s="2">
        <v>23.54</v>
      </c>
      <c r="D4950" s="2">
        <v>196.4</v>
      </c>
      <c r="E4950" s="2">
        <v>5.0999999999999996</v>
      </c>
      <c r="F4950" s="2">
        <v>115.77500000000001</v>
      </c>
      <c r="G4950" t="s">
        <v>15</v>
      </c>
      <c r="H4950">
        <v>2077.9899999999998</v>
      </c>
      <c r="I4950">
        <v>101.9</v>
      </c>
      <c r="J4950">
        <v>23.54</v>
      </c>
      <c r="K4950">
        <v>30.727399999999999</v>
      </c>
      <c r="L4950">
        <v>29.201899999999998</v>
      </c>
      <c r="M4950">
        <v>16.223600000000001</v>
      </c>
      <c r="N4950">
        <v>20.2469</v>
      </c>
      <c r="O4950" t="s">
        <v>15</v>
      </c>
      <c r="P4950" t="s">
        <v>15</v>
      </c>
      <c r="Q4950" t="s">
        <v>15</v>
      </c>
      <c r="R4950" t="s">
        <v>15</v>
      </c>
      <c r="S4950">
        <v>2.7989999999999999</v>
      </c>
      <c r="T4950" t="str">
        <f>IF(A4950&lt;=DATE(2020,10,16),"pre","post")</f>
        <v>pre</v>
      </c>
      <c r="U4950">
        <f t="shared" si="616"/>
        <v>6.4068000000000005</v>
      </c>
      <c r="V4950">
        <f t="shared" si="617"/>
        <v>3.5617999999999981</v>
      </c>
      <c r="W4950">
        <f t="shared" si="618"/>
        <v>1.4944000000000006</v>
      </c>
      <c r="X4950">
        <f t="shared" si="619"/>
        <v>0.65360000000000085</v>
      </c>
      <c r="Y4950">
        <f t="shared" si="620"/>
        <v>2.6899999999995998</v>
      </c>
      <c r="Z4950">
        <f t="shared" si="621"/>
        <v>-2.3000000000000131E-2</v>
      </c>
      <c r="AC4950">
        <f t="shared" si="622"/>
        <v>0</v>
      </c>
      <c r="AD4950">
        <f t="shared" si="623"/>
        <v>0</v>
      </c>
    </row>
    <row r="4951" spans="1:30" x14ac:dyDescent="0.2">
      <c r="A4951" s="1">
        <v>40513</v>
      </c>
      <c r="B4951" s="2">
        <v>110.1</v>
      </c>
      <c r="C4951" s="2">
        <v>21.36</v>
      </c>
      <c r="D4951" s="2">
        <v>211.58</v>
      </c>
      <c r="E4951" s="2">
        <v>4.8600000000000003</v>
      </c>
      <c r="F4951" s="2">
        <v>114.386</v>
      </c>
      <c r="G4951" t="s">
        <v>15</v>
      </c>
      <c r="H4951">
        <v>2059.42</v>
      </c>
      <c r="I4951">
        <v>110.1</v>
      </c>
      <c r="J4951">
        <v>21.36</v>
      </c>
      <c r="K4951">
        <v>26.901299999999999</v>
      </c>
      <c r="L4951">
        <v>27.698799999999999</v>
      </c>
      <c r="M4951">
        <v>16.6767</v>
      </c>
      <c r="N4951">
        <v>22.0532</v>
      </c>
      <c r="O4951" t="s">
        <v>15</v>
      </c>
      <c r="P4951" t="s">
        <v>15</v>
      </c>
      <c r="Q4951" t="s">
        <v>15</v>
      </c>
      <c r="R4951" t="s">
        <v>15</v>
      </c>
      <c r="S4951">
        <v>2.9660000000000002</v>
      </c>
      <c r="T4951" t="str">
        <f>IF(A4951&lt;=DATE(2020,10,16),"pre","post")</f>
        <v>pre</v>
      </c>
      <c r="U4951">
        <f t="shared" si="616"/>
        <v>-3.8261000000000003</v>
      </c>
      <c r="V4951">
        <f t="shared" si="617"/>
        <v>-1.5030999999999999</v>
      </c>
      <c r="W4951">
        <f t="shared" si="618"/>
        <v>0.45309999999999917</v>
      </c>
      <c r="X4951">
        <f t="shared" si="619"/>
        <v>1.8063000000000002</v>
      </c>
      <c r="Y4951">
        <f t="shared" si="620"/>
        <v>-18.569999999999709</v>
      </c>
      <c r="Z4951">
        <f t="shared" si="621"/>
        <v>0.16700000000000026</v>
      </c>
      <c r="AC4951">
        <f t="shared" si="622"/>
        <v>0</v>
      </c>
      <c r="AD4951">
        <f t="shared" si="623"/>
        <v>1</v>
      </c>
    </row>
    <row r="4952" spans="1:30" x14ac:dyDescent="0.2">
      <c r="A4952" s="1">
        <v>40514</v>
      </c>
      <c r="B4952" s="2">
        <v>109.3</v>
      </c>
      <c r="C4952" s="2">
        <v>19.39</v>
      </c>
      <c r="D4952" s="2">
        <v>198.01</v>
      </c>
      <c r="E4952" s="2">
        <v>4.76</v>
      </c>
      <c r="F4952" s="2">
        <v>111.325</v>
      </c>
      <c r="G4952" t="s">
        <v>15</v>
      </c>
      <c r="H4952">
        <v>2058.1799999999998</v>
      </c>
      <c r="I4952">
        <v>109.3</v>
      </c>
      <c r="J4952">
        <v>19.39</v>
      </c>
      <c r="K4952">
        <v>24.006399999999999</v>
      </c>
      <c r="L4952">
        <v>26.3567</v>
      </c>
      <c r="M4952">
        <v>17.031700000000001</v>
      </c>
      <c r="N4952">
        <v>21.452300000000001</v>
      </c>
      <c r="O4952" t="s">
        <v>15</v>
      </c>
      <c r="P4952" t="s">
        <v>15</v>
      </c>
      <c r="Q4952" t="s">
        <v>15</v>
      </c>
      <c r="R4952" t="s">
        <v>15</v>
      </c>
      <c r="S4952">
        <v>2.99</v>
      </c>
      <c r="T4952" t="str">
        <f>IF(A4952&lt;=DATE(2020,10,16),"pre","post")</f>
        <v>pre</v>
      </c>
      <c r="U4952">
        <f t="shared" si="616"/>
        <v>-2.8948999999999998</v>
      </c>
      <c r="V4952">
        <f t="shared" si="617"/>
        <v>-1.3420999999999985</v>
      </c>
      <c r="W4952">
        <f t="shared" si="618"/>
        <v>0.35500000000000043</v>
      </c>
      <c r="X4952">
        <f t="shared" si="619"/>
        <v>-0.60089999999999932</v>
      </c>
      <c r="Y4952">
        <f t="shared" si="620"/>
        <v>-1.2400000000002365</v>
      </c>
      <c r="Z4952">
        <f t="shared" si="621"/>
        <v>2.4000000000000021E-2</v>
      </c>
      <c r="AC4952">
        <f t="shared" si="622"/>
        <v>0</v>
      </c>
      <c r="AD4952">
        <f t="shared" si="623"/>
        <v>1</v>
      </c>
    </row>
    <row r="4953" spans="1:30" x14ac:dyDescent="0.2">
      <c r="A4953" s="1">
        <v>40515</v>
      </c>
      <c r="B4953" s="2">
        <v>102.7</v>
      </c>
      <c r="C4953" s="2">
        <v>18.010000000000002</v>
      </c>
      <c r="D4953" s="2">
        <v>200.57</v>
      </c>
      <c r="E4953" s="2">
        <v>4.6900000000000004</v>
      </c>
      <c r="F4953" s="2">
        <v>109.983</v>
      </c>
      <c r="G4953" t="s">
        <v>15</v>
      </c>
      <c r="H4953">
        <v>2058.34</v>
      </c>
      <c r="I4953">
        <v>102.7</v>
      </c>
      <c r="J4953">
        <v>18.010000000000002</v>
      </c>
      <c r="K4953">
        <v>22.123799999999999</v>
      </c>
      <c r="L4953">
        <v>26.524000000000001</v>
      </c>
      <c r="M4953">
        <v>16.502099999999999</v>
      </c>
      <c r="N4953">
        <v>22.2592</v>
      </c>
      <c r="O4953" t="s">
        <v>15</v>
      </c>
      <c r="P4953" t="s">
        <v>15</v>
      </c>
      <c r="Q4953" t="s">
        <v>15</v>
      </c>
      <c r="R4953" t="s">
        <v>15</v>
      </c>
      <c r="S4953">
        <v>3.0070000000000001</v>
      </c>
      <c r="T4953" t="str">
        <f>IF(A4953&lt;=DATE(2020,10,16),"pre","post")</f>
        <v>pre</v>
      </c>
      <c r="U4953">
        <f t="shared" si="616"/>
        <v>-1.8826000000000001</v>
      </c>
      <c r="V4953">
        <f t="shared" si="617"/>
        <v>0.16730000000000089</v>
      </c>
      <c r="W4953">
        <f t="shared" si="618"/>
        <v>-0.52960000000000207</v>
      </c>
      <c r="X4953">
        <f t="shared" si="619"/>
        <v>0.80689999999999884</v>
      </c>
      <c r="Y4953">
        <f t="shared" si="620"/>
        <v>0.16000000000030923</v>
      </c>
      <c r="Z4953">
        <f t="shared" si="621"/>
        <v>1.6999999999999904E-2</v>
      </c>
      <c r="AC4953">
        <f t="shared" si="622"/>
        <v>0</v>
      </c>
      <c r="AD4953">
        <f t="shared" si="623"/>
        <v>0</v>
      </c>
    </row>
    <row r="4954" spans="1:30" x14ac:dyDescent="0.2">
      <c r="A4954" s="1">
        <v>40516</v>
      </c>
      <c r="B4954" s="2">
        <v>102.7</v>
      </c>
      <c r="C4954" s="2">
        <v>18.010000000000002</v>
      </c>
      <c r="D4954" s="2">
        <v>200.57</v>
      </c>
      <c r="E4954" s="2">
        <v>4.6900000000000004</v>
      </c>
      <c r="F4954" s="2">
        <v>109.983</v>
      </c>
      <c r="G4954" t="s">
        <v>15</v>
      </c>
      <c r="H4954">
        <v>2058.34</v>
      </c>
      <c r="I4954">
        <v>102.7</v>
      </c>
      <c r="J4954">
        <v>18.010000000000002</v>
      </c>
      <c r="K4954">
        <v>22.123799999999999</v>
      </c>
      <c r="L4954">
        <v>26.524000000000001</v>
      </c>
      <c r="M4954">
        <v>16.502099999999999</v>
      </c>
      <c r="N4954">
        <v>22.2592</v>
      </c>
      <c r="O4954" t="s">
        <v>15</v>
      </c>
      <c r="P4954" t="s">
        <v>15</v>
      </c>
      <c r="Q4954" t="s">
        <v>15</v>
      </c>
      <c r="R4954" t="s">
        <v>15</v>
      </c>
      <c r="S4954">
        <v>3.0070000000000001</v>
      </c>
      <c r="T4954" t="str">
        <f>IF(A4954&lt;=DATE(2020,10,16),"pre","post")</f>
        <v>pre</v>
      </c>
      <c r="U4954">
        <f t="shared" si="616"/>
        <v>0</v>
      </c>
      <c r="V4954">
        <f t="shared" si="617"/>
        <v>0</v>
      </c>
      <c r="W4954">
        <f t="shared" si="618"/>
        <v>0</v>
      </c>
      <c r="X4954">
        <f t="shared" si="619"/>
        <v>0</v>
      </c>
      <c r="Y4954">
        <f t="shared" si="620"/>
        <v>0</v>
      </c>
      <c r="Z4954">
        <f t="shared" si="621"/>
        <v>0</v>
      </c>
      <c r="AC4954">
        <f t="shared" si="622"/>
        <v>0</v>
      </c>
      <c r="AD4954">
        <f t="shared" si="623"/>
        <v>0</v>
      </c>
    </row>
    <row r="4955" spans="1:30" x14ac:dyDescent="0.2">
      <c r="A4955" s="1">
        <v>40517</v>
      </c>
      <c r="B4955" s="2">
        <v>102.7</v>
      </c>
      <c r="C4955" s="2">
        <v>18.010000000000002</v>
      </c>
      <c r="D4955" s="2">
        <v>200.57</v>
      </c>
      <c r="E4955" s="2">
        <v>4.6900000000000004</v>
      </c>
      <c r="F4955" s="2">
        <v>109.983</v>
      </c>
      <c r="G4955" t="s">
        <v>15</v>
      </c>
      <c r="H4955">
        <v>2058.34</v>
      </c>
      <c r="I4955">
        <v>102.7</v>
      </c>
      <c r="J4955">
        <v>18.010000000000002</v>
      </c>
      <c r="K4955">
        <v>22.123799999999999</v>
      </c>
      <c r="L4955">
        <v>26.524000000000001</v>
      </c>
      <c r="M4955">
        <v>16.502099999999999</v>
      </c>
      <c r="N4955">
        <v>22.2592</v>
      </c>
      <c r="O4955" t="s">
        <v>15</v>
      </c>
      <c r="P4955" t="s">
        <v>15</v>
      </c>
      <c r="Q4955" t="s">
        <v>15</v>
      </c>
      <c r="R4955" t="s">
        <v>15</v>
      </c>
      <c r="S4955">
        <v>3.0070000000000001</v>
      </c>
      <c r="T4955" t="str">
        <f>IF(A4955&lt;=DATE(2020,10,16),"pre","post")</f>
        <v>pre</v>
      </c>
      <c r="U4955">
        <f t="shared" si="616"/>
        <v>0</v>
      </c>
      <c r="V4955">
        <f t="shared" si="617"/>
        <v>0</v>
      </c>
      <c r="W4955">
        <f t="shared" si="618"/>
        <v>0</v>
      </c>
      <c r="X4955">
        <f t="shared" si="619"/>
        <v>0</v>
      </c>
      <c r="Y4955">
        <f t="shared" si="620"/>
        <v>0</v>
      </c>
      <c r="Z4955">
        <f t="shared" si="621"/>
        <v>0</v>
      </c>
      <c r="AC4955">
        <f t="shared" si="622"/>
        <v>0</v>
      </c>
      <c r="AD4955">
        <f t="shared" si="623"/>
        <v>0</v>
      </c>
    </row>
    <row r="4956" spans="1:30" x14ac:dyDescent="0.2">
      <c r="A4956" s="1">
        <v>40518</v>
      </c>
      <c r="B4956" s="2">
        <v>98.2</v>
      </c>
      <c r="C4956" s="2">
        <v>18.02</v>
      </c>
      <c r="D4956" s="2">
        <v>194.87</v>
      </c>
      <c r="E4956" s="2">
        <v>4.7300000000000004</v>
      </c>
      <c r="F4956" s="2">
        <v>109.128</v>
      </c>
      <c r="G4956" t="s">
        <v>15</v>
      </c>
      <c r="H4956">
        <v>2068.84</v>
      </c>
      <c r="I4956">
        <v>98.2</v>
      </c>
      <c r="J4956">
        <v>18.02</v>
      </c>
      <c r="K4956">
        <v>22.783899999999999</v>
      </c>
      <c r="L4956">
        <v>26.332000000000001</v>
      </c>
      <c r="M4956">
        <v>15.8109</v>
      </c>
      <c r="N4956">
        <v>21.950700000000001</v>
      </c>
      <c r="O4956" t="s">
        <v>15</v>
      </c>
      <c r="P4956" t="s">
        <v>15</v>
      </c>
      <c r="Q4956" t="s">
        <v>15</v>
      </c>
      <c r="R4956" t="s">
        <v>15</v>
      </c>
      <c r="S4956">
        <v>2.9220000000000002</v>
      </c>
      <c r="T4956" t="str">
        <f>IF(A4956&lt;=DATE(2020,10,16),"pre","post")</f>
        <v>pre</v>
      </c>
      <c r="U4956">
        <f t="shared" si="616"/>
        <v>0.66009999999999991</v>
      </c>
      <c r="V4956">
        <f t="shared" si="617"/>
        <v>-0.19200000000000017</v>
      </c>
      <c r="W4956">
        <f t="shared" si="618"/>
        <v>-0.69119999999999848</v>
      </c>
      <c r="X4956">
        <f t="shared" si="619"/>
        <v>-0.30849999999999866</v>
      </c>
      <c r="Y4956">
        <f t="shared" si="620"/>
        <v>10.5</v>
      </c>
      <c r="Z4956">
        <f t="shared" si="621"/>
        <v>-8.4999999999999964E-2</v>
      </c>
      <c r="AC4956">
        <f t="shared" si="622"/>
        <v>0</v>
      </c>
      <c r="AD4956">
        <f t="shared" si="623"/>
        <v>0</v>
      </c>
    </row>
    <row r="4957" spans="1:30" x14ac:dyDescent="0.2">
      <c r="A4957" s="1">
        <v>40519</v>
      </c>
      <c r="B4957" s="2">
        <v>110.4</v>
      </c>
      <c r="C4957" s="2">
        <v>17.989999999999998</v>
      </c>
      <c r="D4957" s="2">
        <v>215.49</v>
      </c>
      <c r="E4957" s="2">
        <v>4.4800000000000004</v>
      </c>
      <c r="F4957" s="2">
        <v>108.08799999999999</v>
      </c>
      <c r="G4957" t="s">
        <v>15</v>
      </c>
      <c r="H4957">
        <v>2047.21</v>
      </c>
      <c r="I4957">
        <v>110.4</v>
      </c>
      <c r="J4957">
        <v>17.989999999999998</v>
      </c>
      <c r="K4957">
        <v>21.367799999999999</v>
      </c>
      <c r="L4957">
        <v>23.8246</v>
      </c>
      <c r="M4957">
        <v>14.431100000000001</v>
      </c>
      <c r="N4957">
        <v>20.275300000000001</v>
      </c>
      <c r="O4957" t="s">
        <v>15</v>
      </c>
      <c r="P4957" t="s">
        <v>15</v>
      </c>
      <c r="Q4957" t="s">
        <v>15</v>
      </c>
      <c r="R4957" t="s">
        <v>15</v>
      </c>
      <c r="S4957">
        <v>3.1280000000000001</v>
      </c>
      <c r="T4957" t="str">
        <f>IF(A4957&lt;=DATE(2020,10,16),"pre","post")</f>
        <v>pre</v>
      </c>
      <c r="U4957">
        <f t="shared" si="616"/>
        <v>-1.4161000000000001</v>
      </c>
      <c r="V4957">
        <f t="shared" si="617"/>
        <v>-2.5074000000000005</v>
      </c>
      <c r="W4957">
        <f t="shared" si="618"/>
        <v>-1.3797999999999995</v>
      </c>
      <c r="X4957">
        <f t="shared" si="619"/>
        <v>-1.6753999999999998</v>
      </c>
      <c r="Y4957">
        <f t="shared" si="620"/>
        <v>-21.630000000000109</v>
      </c>
      <c r="Z4957">
        <f t="shared" si="621"/>
        <v>0.20599999999999996</v>
      </c>
      <c r="AC4957">
        <f t="shared" si="622"/>
        <v>0</v>
      </c>
      <c r="AD4957">
        <f t="shared" si="623"/>
        <v>1</v>
      </c>
    </row>
    <row r="4958" spans="1:30" x14ac:dyDescent="0.2">
      <c r="A4958" s="1">
        <v>40520</v>
      </c>
      <c r="B4958" s="2">
        <v>112.1</v>
      </c>
      <c r="C4958" s="2">
        <v>17.739999999999998</v>
      </c>
      <c r="D4958" s="2">
        <v>193.46</v>
      </c>
      <c r="E4958" s="2">
        <v>4.3899999999999997</v>
      </c>
      <c r="F4958" s="2">
        <v>109.13200000000001</v>
      </c>
      <c r="G4958" t="s">
        <v>15</v>
      </c>
      <c r="H4958">
        <v>2042.23</v>
      </c>
      <c r="I4958">
        <v>112.1</v>
      </c>
      <c r="J4958">
        <v>17.739999999999998</v>
      </c>
      <c r="K4958">
        <v>20.046800000000001</v>
      </c>
      <c r="L4958">
        <v>21.5123</v>
      </c>
      <c r="M4958">
        <v>12.0791</v>
      </c>
      <c r="N4958">
        <v>16.2881</v>
      </c>
      <c r="O4958" t="s">
        <v>15</v>
      </c>
      <c r="P4958" t="s">
        <v>15</v>
      </c>
      <c r="Q4958" t="s">
        <v>15</v>
      </c>
      <c r="R4958" t="s">
        <v>15</v>
      </c>
      <c r="S4958">
        <v>3.274</v>
      </c>
      <c r="T4958" t="str">
        <f>IF(A4958&lt;=DATE(2020,10,16),"pre","post")</f>
        <v>pre</v>
      </c>
      <c r="U4958">
        <f t="shared" si="616"/>
        <v>-1.320999999999998</v>
      </c>
      <c r="V4958">
        <f t="shared" si="617"/>
        <v>-2.3123000000000005</v>
      </c>
      <c r="W4958">
        <f t="shared" si="618"/>
        <v>-2.3520000000000003</v>
      </c>
      <c r="X4958">
        <f t="shared" si="619"/>
        <v>-3.9872000000000014</v>
      </c>
      <c r="Y4958">
        <f t="shared" si="620"/>
        <v>-4.9800000000000182</v>
      </c>
      <c r="Z4958">
        <f t="shared" si="621"/>
        <v>0.14599999999999991</v>
      </c>
      <c r="AC4958">
        <f t="shared" si="622"/>
        <v>0</v>
      </c>
      <c r="AD4958">
        <f t="shared" si="623"/>
        <v>1</v>
      </c>
    </row>
    <row r="4959" spans="1:30" x14ac:dyDescent="0.2">
      <c r="A4959" s="1">
        <v>40521</v>
      </c>
      <c r="B4959" s="2">
        <v>109</v>
      </c>
      <c r="C4959" s="2">
        <v>17.25</v>
      </c>
      <c r="D4959" s="2">
        <v>173.57</v>
      </c>
      <c r="E4959" s="2">
        <v>4.47</v>
      </c>
      <c r="F4959" s="2">
        <v>107.738</v>
      </c>
      <c r="G4959" t="s">
        <v>15</v>
      </c>
      <c r="H4959">
        <v>2046.22</v>
      </c>
      <c r="I4959">
        <v>109</v>
      </c>
      <c r="J4959">
        <v>17.25</v>
      </c>
      <c r="K4959">
        <v>19.228200000000001</v>
      </c>
      <c r="L4959">
        <v>18.580100000000002</v>
      </c>
      <c r="M4959">
        <v>9.3986999999999998</v>
      </c>
      <c r="N4959">
        <v>13.171099999999999</v>
      </c>
      <c r="O4959" t="s">
        <v>15</v>
      </c>
      <c r="P4959" t="s">
        <v>15</v>
      </c>
      <c r="Q4959" t="s">
        <v>15</v>
      </c>
      <c r="R4959" t="s">
        <v>15</v>
      </c>
      <c r="S4959">
        <v>3.206</v>
      </c>
      <c r="T4959" t="str">
        <f>IF(A4959&lt;=DATE(2020,10,16),"pre","post")</f>
        <v>pre</v>
      </c>
      <c r="U4959">
        <f t="shared" si="616"/>
        <v>-0.81859999999999999</v>
      </c>
      <c r="V4959">
        <f t="shared" si="617"/>
        <v>-2.9321999999999981</v>
      </c>
      <c r="W4959">
        <f t="shared" si="618"/>
        <v>-2.6804000000000006</v>
      </c>
      <c r="X4959">
        <f t="shared" si="619"/>
        <v>-3.1170000000000009</v>
      </c>
      <c r="Y4959">
        <f t="shared" si="620"/>
        <v>3.9900000000000091</v>
      </c>
      <c r="Z4959">
        <f t="shared" si="621"/>
        <v>-6.800000000000006E-2</v>
      </c>
      <c r="AC4959">
        <f t="shared" si="622"/>
        <v>0</v>
      </c>
      <c r="AD4959">
        <f t="shared" si="623"/>
        <v>0</v>
      </c>
    </row>
    <row r="4960" spans="1:30" x14ac:dyDescent="0.2">
      <c r="A4960" s="1">
        <v>40522</v>
      </c>
      <c r="B4960" s="2">
        <v>110.8</v>
      </c>
      <c r="C4960" s="2">
        <v>17.61</v>
      </c>
      <c r="D4960" s="2">
        <v>182.58</v>
      </c>
      <c r="E4960" s="2">
        <v>4.34</v>
      </c>
      <c r="F4960" s="2">
        <v>106.988</v>
      </c>
      <c r="G4960" t="s">
        <v>15</v>
      </c>
      <c r="H4960">
        <v>2041.05</v>
      </c>
      <c r="I4960">
        <v>110.8</v>
      </c>
      <c r="J4960">
        <v>17.61</v>
      </c>
      <c r="K4960">
        <v>22.770900000000001</v>
      </c>
      <c r="L4960">
        <v>20.471299999999999</v>
      </c>
      <c r="M4960">
        <v>11.008800000000001</v>
      </c>
      <c r="N4960">
        <v>14.247400000000001</v>
      </c>
      <c r="O4960" t="s">
        <v>15</v>
      </c>
      <c r="P4960" t="s">
        <v>15</v>
      </c>
      <c r="Q4960" t="s">
        <v>15</v>
      </c>
      <c r="R4960" t="s">
        <v>15</v>
      </c>
      <c r="S4960">
        <v>3.3210000000000002</v>
      </c>
      <c r="T4960" t="str">
        <f>IF(A4960&lt;=DATE(2020,10,16),"pre","post")</f>
        <v>pre</v>
      </c>
      <c r="U4960">
        <f t="shared" si="616"/>
        <v>3.5427</v>
      </c>
      <c r="V4960">
        <f t="shared" si="617"/>
        <v>1.8911999999999978</v>
      </c>
      <c r="W4960">
        <f t="shared" si="618"/>
        <v>1.610100000000001</v>
      </c>
      <c r="X4960">
        <f t="shared" si="619"/>
        <v>1.0763000000000016</v>
      </c>
      <c r="Y4960">
        <f t="shared" si="620"/>
        <v>-5.1700000000000728</v>
      </c>
      <c r="Z4960">
        <f t="shared" si="621"/>
        <v>0.11500000000000021</v>
      </c>
      <c r="AC4960">
        <f t="shared" si="622"/>
        <v>0</v>
      </c>
      <c r="AD4960">
        <f t="shared" si="623"/>
        <v>1</v>
      </c>
    </row>
    <row r="4961" spans="1:30" x14ac:dyDescent="0.2">
      <c r="A4961" s="1">
        <v>40523</v>
      </c>
      <c r="B4961" s="2">
        <v>110.8</v>
      </c>
      <c r="C4961" s="2">
        <v>17.61</v>
      </c>
      <c r="D4961" s="2">
        <v>182.58</v>
      </c>
      <c r="E4961" s="2">
        <v>4.34</v>
      </c>
      <c r="F4961" s="2">
        <v>106.988</v>
      </c>
      <c r="G4961" t="s">
        <v>15</v>
      </c>
      <c r="H4961">
        <v>2041.05</v>
      </c>
      <c r="I4961">
        <v>110.8</v>
      </c>
      <c r="J4961">
        <v>17.61</v>
      </c>
      <c r="K4961">
        <v>22.770900000000001</v>
      </c>
      <c r="L4961">
        <v>20.471299999999999</v>
      </c>
      <c r="M4961">
        <v>11.008800000000001</v>
      </c>
      <c r="N4961">
        <v>14.247400000000001</v>
      </c>
      <c r="O4961" t="s">
        <v>15</v>
      </c>
      <c r="P4961" t="s">
        <v>15</v>
      </c>
      <c r="Q4961" t="s">
        <v>15</v>
      </c>
      <c r="R4961" t="s">
        <v>15</v>
      </c>
      <c r="S4961">
        <v>3.3210000000000002</v>
      </c>
      <c r="T4961" t="str">
        <f>IF(A4961&lt;=DATE(2020,10,16),"pre","post")</f>
        <v>pre</v>
      </c>
      <c r="U4961">
        <f t="shared" si="616"/>
        <v>0</v>
      </c>
      <c r="V4961">
        <f t="shared" si="617"/>
        <v>0</v>
      </c>
      <c r="W4961">
        <f t="shared" si="618"/>
        <v>0</v>
      </c>
      <c r="X4961">
        <f t="shared" si="619"/>
        <v>0</v>
      </c>
      <c r="Y4961">
        <f t="shared" si="620"/>
        <v>0</v>
      </c>
      <c r="Z4961">
        <f t="shared" si="621"/>
        <v>0</v>
      </c>
      <c r="AC4961">
        <f t="shared" si="622"/>
        <v>0</v>
      </c>
      <c r="AD4961">
        <f t="shared" si="623"/>
        <v>0</v>
      </c>
    </row>
    <row r="4962" spans="1:30" x14ac:dyDescent="0.2">
      <c r="A4962" s="1">
        <v>40524</v>
      </c>
      <c r="B4962" s="2">
        <v>110.8</v>
      </c>
      <c r="C4962" s="2">
        <v>17.61</v>
      </c>
      <c r="D4962" s="2">
        <v>182.58</v>
      </c>
      <c r="E4962" s="2">
        <v>4.34</v>
      </c>
      <c r="F4962" s="2">
        <v>106.988</v>
      </c>
      <c r="G4962" t="s">
        <v>15</v>
      </c>
      <c r="H4962">
        <v>2041.05</v>
      </c>
      <c r="I4962">
        <v>110.8</v>
      </c>
      <c r="J4962">
        <v>17.61</v>
      </c>
      <c r="K4962">
        <v>22.770900000000001</v>
      </c>
      <c r="L4962">
        <v>20.471299999999999</v>
      </c>
      <c r="M4962">
        <v>11.008800000000001</v>
      </c>
      <c r="N4962">
        <v>14.247400000000001</v>
      </c>
      <c r="O4962" t="s">
        <v>15</v>
      </c>
      <c r="P4962" t="s">
        <v>15</v>
      </c>
      <c r="Q4962" t="s">
        <v>15</v>
      </c>
      <c r="R4962" t="s">
        <v>15</v>
      </c>
      <c r="S4962">
        <v>3.3210000000000002</v>
      </c>
      <c r="T4962" t="str">
        <f>IF(A4962&lt;=DATE(2020,10,16),"pre","post")</f>
        <v>pre</v>
      </c>
      <c r="U4962">
        <f t="shared" si="616"/>
        <v>0</v>
      </c>
      <c r="V4962">
        <f t="shared" si="617"/>
        <v>0</v>
      </c>
      <c r="W4962">
        <f t="shared" si="618"/>
        <v>0</v>
      </c>
      <c r="X4962">
        <f t="shared" si="619"/>
        <v>0</v>
      </c>
      <c r="Y4962">
        <f t="shared" si="620"/>
        <v>0</v>
      </c>
      <c r="Z4962">
        <f t="shared" si="621"/>
        <v>0</v>
      </c>
      <c r="AC4962">
        <f t="shared" si="622"/>
        <v>0</v>
      </c>
      <c r="AD4962">
        <f t="shared" si="623"/>
        <v>0</v>
      </c>
    </row>
    <row r="4963" spans="1:30" x14ac:dyDescent="0.2">
      <c r="A4963" s="1">
        <v>40525</v>
      </c>
      <c r="B4963" s="2">
        <v>110.4</v>
      </c>
      <c r="C4963" s="2">
        <v>17.55</v>
      </c>
      <c r="D4963" s="2">
        <v>168.62</v>
      </c>
      <c r="E4963" s="2">
        <v>4.3899999999999997</v>
      </c>
      <c r="F4963" s="2">
        <v>105.56399999999999</v>
      </c>
      <c r="G4963" t="s">
        <v>15</v>
      </c>
      <c r="H4963">
        <v>2045.84</v>
      </c>
      <c r="I4963">
        <v>110.4</v>
      </c>
      <c r="J4963">
        <v>17.55</v>
      </c>
      <c r="K4963">
        <v>21.877099999999999</v>
      </c>
      <c r="L4963">
        <v>21.014900000000001</v>
      </c>
      <c r="M4963">
        <v>9.7187999999999999</v>
      </c>
      <c r="N4963">
        <v>15.7789</v>
      </c>
      <c r="O4963" t="s">
        <v>15</v>
      </c>
      <c r="P4963" t="s">
        <v>15</v>
      </c>
      <c r="Q4963" t="s">
        <v>15</v>
      </c>
      <c r="R4963" t="s">
        <v>15</v>
      </c>
      <c r="S4963">
        <v>3.2770000000000001</v>
      </c>
      <c r="T4963" t="str">
        <f>IF(A4963&lt;=DATE(2020,10,16),"pre","post")</f>
        <v>pre</v>
      </c>
      <c r="U4963">
        <f t="shared" si="616"/>
        <v>-0.89380000000000237</v>
      </c>
      <c r="V4963">
        <f t="shared" si="617"/>
        <v>0.54360000000000142</v>
      </c>
      <c r="W4963">
        <f t="shared" si="618"/>
        <v>-1.2900000000000009</v>
      </c>
      <c r="X4963">
        <f t="shared" si="619"/>
        <v>1.5314999999999994</v>
      </c>
      <c r="Y4963">
        <f t="shared" si="620"/>
        <v>4.7899999999999636</v>
      </c>
      <c r="Z4963">
        <f t="shared" si="621"/>
        <v>-4.4000000000000039E-2</v>
      </c>
      <c r="AC4963">
        <f t="shared" si="622"/>
        <v>0</v>
      </c>
      <c r="AD4963">
        <f t="shared" si="623"/>
        <v>0</v>
      </c>
    </row>
    <row r="4964" spans="1:30" x14ac:dyDescent="0.2">
      <c r="A4964" s="1">
        <v>40526</v>
      </c>
      <c r="B4964" s="2">
        <v>118.4</v>
      </c>
      <c r="C4964" s="2">
        <v>17.61</v>
      </c>
      <c r="D4964" s="2">
        <v>187.48</v>
      </c>
      <c r="E4964" s="2">
        <v>4.18</v>
      </c>
      <c r="F4964" s="2">
        <v>105.032</v>
      </c>
      <c r="G4964" t="s">
        <v>15</v>
      </c>
      <c r="H4964">
        <v>2027.52</v>
      </c>
      <c r="I4964">
        <v>118.4</v>
      </c>
      <c r="J4964">
        <v>17.61</v>
      </c>
      <c r="K4964">
        <v>23.176500000000001</v>
      </c>
      <c r="L4964">
        <v>21.8245</v>
      </c>
      <c r="M4964">
        <v>10.614100000000001</v>
      </c>
      <c r="N4964">
        <v>17.215399999999999</v>
      </c>
      <c r="O4964" t="s">
        <v>15</v>
      </c>
      <c r="P4964" t="s">
        <v>15</v>
      </c>
      <c r="Q4964" t="s">
        <v>15</v>
      </c>
      <c r="R4964" t="s">
        <v>15</v>
      </c>
      <c r="S4964">
        <v>3.4750000000000001</v>
      </c>
      <c r="T4964" t="str">
        <f>IF(A4964&lt;=DATE(2020,10,16),"pre","post")</f>
        <v>pre</v>
      </c>
      <c r="U4964">
        <f t="shared" si="616"/>
        <v>1.2994000000000021</v>
      </c>
      <c r="V4964">
        <f t="shared" si="617"/>
        <v>0.80959999999999965</v>
      </c>
      <c r="W4964">
        <f t="shared" si="618"/>
        <v>0.89530000000000065</v>
      </c>
      <c r="X4964">
        <f t="shared" si="619"/>
        <v>1.4364999999999988</v>
      </c>
      <c r="Y4964">
        <f t="shared" si="620"/>
        <v>-18.319999999999936</v>
      </c>
      <c r="Z4964">
        <f t="shared" si="621"/>
        <v>0.19799999999999995</v>
      </c>
      <c r="AC4964">
        <f t="shared" si="622"/>
        <v>0</v>
      </c>
      <c r="AD4964">
        <f t="shared" si="623"/>
        <v>1</v>
      </c>
    </row>
    <row r="4965" spans="1:30" x14ac:dyDescent="0.2">
      <c r="A4965" s="1">
        <v>40527</v>
      </c>
      <c r="B4965" s="2">
        <v>125.2</v>
      </c>
      <c r="C4965" s="2">
        <v>17.940000000000001</v>
      </c>
      <c r="D4965" s="2">
        <v>167.75</v>
      </c>
      <c r="E4965" s="2">
        <v>4.16</v>
      </c>
      <c r="F4965" s="2">
        <v>105.29600000000001</v>
      </c>
      <c r="G4965" t="s">
        <v>15</v>
      </c>
      <c r="H4965">
        <v>2022.03</v>
      </c>
      <c r="I4965">
        <v>125.2</v>
      </c>
      <c r="J4965">
        <v>17.940000000000001</v>
      </c>
      <c r="K4965">
        <v>26.885200000000001</v>
      </c>
      <c r="L4965">
        <v>24.211500000000001</v>
      </c>
      <c r="M4965">
        <v>13.3285</v>
      </c>
      <c r="N4965">
        <v>18.1159</v>
      </c>
      <c r="O4965" t="s">
        <v>15</v>
      </c>
      <c r="P4965" t="s">
        <v>15</v>
      </c>
      <c r="Q4965" t="s">
        <v>15</v>
      </c>
      <c r="R4965" t="s">
        <v>15</v>
      </c>
      <c r="S4965">
        <v>3.5339999999999998</v>
      </c>
      <c r="T4965" t="str">
        <f>IF(A4965&lt;=DATE(2020,10,16),"pre","post")</f>
        <v>pre</v>
      </c>
      <c r="U4965">
        <f t="shared" si="616"/>
        <v>3.7087000000000003</v>
      </c>
      <c r="V4965">
        <f t="shared" si="617"/>
        <v>2.3870000000000005</v>
      </c>
      <c r="W4965">
        <f t="shared" si="618"/>
        <v>2.7143999999999995</v>
      </c>
      <c r="X4965">
        <f t="shared" si="619"/>
        <v>0.90050000000000097</v>
      </c>
      <c r="Y4965">
        <f t="shared" si="620"/>
        <v>-5.4900000000000091</v>
      </c>
      <c r="Z4965">
        <f t="shared" si="621"/>
        <v>5.8999999999999719E-2</v>
      </c>
      <c r="AC4965">
        <f t="shared" si="622"/>
        <v>0</v>
      </c>
      <c r="AD4965">
        <f t="shared" si="623"/>
        <v>1</v>
      </c>
    </row>
    <row r="4966" spans="1:30" x14ac:dyDescent="0.2">
      <c r="A4966" s="1">
        <v>40528</v>
      </c>
      <c r="B4966" s="2">
        <v>122.7</v>
      </c>
      <c r="C4966" s="2">
        <v>17.39</v>
      </c>
      <c r="D4966" s="2">
        <v>160.41</v>
      </c>
      <c r="E4966" s="2">
        <v>4.28</v>
      </c>
      <c r="F4966" s="2">
        <v>106.81399999999999</v>
      </c>
      <c r="G4966" t="s">
        <v>15</v>
      </c>
      <c r="H4966">
        <v>2026.69</v>
      </c>
      <c r="I4966">
        <v>122.7</v>
      </c>
      <c r="J4966">
        <v>17.39</v>
      </c>
      <c r="K4966">
        <v>23.842700000000001</v>
      </c>
      <c r="L4966">
        <v>23.278400000000001</v>
      </c>
      <c r="M4966">
        <v>11.378500000000001</v>
      </c>
      <c r="N4966">
        <v>18.89</v>
      </c>
      <c r="O4966" t="s">
        <v>15</v>
      </c>
      <c r="P4966" t="s">
        <v>15</v>
      </c>
      <c r="Q4966" t="s">
        <v>15</v>
      </c>
      <c r="R4966" t="s">
        <v>15</v>
      </c>
      <c r="S4966">
        <v>3.4239999999999999</v>
      </c>
      <c r="T4966" t="str">
        <f>IF(A4966&lt;=DATE(2020,10,16),"pre","post")</f>
        <v>pre</v>
      </c>
      <c r="U4966">
        <f t="shared" si="616"/>
        <v>-3.0425000000000004</v>
      </c>
      <c r="V4966">
        <f t="shared" si="617"/>
        <v>-0.9330999999999996</v>
      </c>
      <c r="W4966">
        <f t="shared" si="618"/>
        <v>-1.9499999999999993</v>
      </c>
      <c r="X4966">
        <f t="shared" si="619"/>
        <v>0.77410000000000068</v>
      </c>
      <c r="Y4966">
        <f t="shared" si="620"/>
        <v>4.6600000000000819</v>
      </c>
      <c r="Z4966">
        <f t="shared" si="621"/>
        <v>-0.10999999999999988</v>
      </c>
      <c r="AC4966">
        <f t="shared" si="622"/>
        <v>0</v>
      </c>
      <c r="AD4966">
        <f t="shared" si="623"/>
        <v>0</v>
      </c>
    </row>
    <row r="4967" spans="1:30" x14ac:dyDescent="0.2">
      <c r="A4967" s="1">
        <v>40529</v>
      </c>
      <c r="B4967" s="2">
        <v>119.1</v>
      </c>
      <c r="C4967" s="2">
        <v>16.11</v>
      </c>
      <c r="D4967" s="2">
        <v>155.68</v>
      </c>
      <c r="E4967" s="2">
        <v>4.37</v>
      </c>
      <c r="F4967" s="2">
        <v>105.998</v>
      </c>
      <c r="G4967" t="s">
        <v>15</v>
      </c>
      <c r="H4967">
        <v>2045.73</v>
      </c>
      <c r="I4967">
        <v>119.1</v>
      </c>
      <c r="J4967">
        <v>16.11</v>
      </c>
      <c r="K4967">
        <v>22.676200000000001</v>
      </c>
      <c r="L4967">
        <v>20.841100000000001</v>
      </c>
      <c r="M4967">
        <v>9.7209000000000003</v>
      </c>
      <c r="N4967">
        <v>16.2288</v>
      </c>
      <c r="O4967" t="s">
        <v>15</v>
      </c>
      <c r="P4967" t="s">
        <v>15</v>
      </c>
      <c r="Q4967" t="s">
        <v>15</v>
      </c>
      <c r="R4967" t="s">
        <v>15</v>
      </c>
      <c r="S4967">
        <v>3.33</v>
      </c>
      <c r="T4967" t="str">
        <f>IF(A4967&lt;=DATE(2020,10,16),"pre","post")</f>
        <v>pre</v>
      </c>
      <c r="U4967">
        <f t="shared" si="616"/>
        <v>-1.1664999999999992</v>
      </c>
      <c r="V4967">
        <f t="shared" si="617"/>
        <v>-2.4373000000000005</v>
      </c>
      <c r="W4967">
        <f t="shared" si="618"/>
        <v>-1.6576000000000004</v>
      </c>
      <c r="X4967">
        <f t="shared" si="619"/>
        <v>-2.6612000000000009</v>
      </c>
      <c r="Y4967">
        <f t="shared" si="620"/>
        <v>19.039999999999964</v>
      </c>
      <c r="Z4967">
        <f t="shared" si="621"/>
        <v>-9.3999999999999861E-2</v>
      </c>
      <c r="AC4967">
        <f t="shared" si="622"/>
        <v>0</v>
      </c>
      <c r="AD4967">
        <f t="shared" si="623"/>
        <v>0</v>
      </c>
    </row>
    <row r="4968" spans="1:30" x14ac:dyDescent="0.2">
      <c r="A4968" s="1">
        <v>40530</v>
      </c>
      <c r="B4968" s="2">
        <v>119.1</v>
      </c>
      <c r="C4968" s="2">
        <v>16.11</v>
      </c>
      <c r="D4968" s="2">
        <v>155.68</v>
      </c>
      <c r="E4968" s="2">
        <v>4.37</v>
      </c>
      <c r="F4968" s="2">
        <v>105.998</v>
      </c>
      <c r="G4968" t="s">
        <v>15</v>
      </c>
      <c r="H4968">
        <v>2045.73</v>
      </c>
      <c r="I4968">
        <v>119.1</v>
      </c>
      <c r="J4968">
        <v>16.11</v>
      </c>
      <c r="K4968">
        <v>22.676200000000001</v>
      </c>
      <c r="L4968">
        <v>20.841100000000001</v>
      </c>
      <c r="M4968">
        <v>9.7209000000000003</v>
      </c>
      <c r="N4968">
        <v>16.2288</v>
      </c>
      <c r="O4968" t="s">
        <v>15</v>
      </c>
      <c r="P4968" t="s">
        <v>15</v>
      </c>
      <c r="Q4968" t="s">
        <v>15</v>
      </c>
      <c r="R4968" t="s">
        <v>15</v>
      </c>
      <c r="S4968">
        <v>3.33</v>
      </c>
      <c r="T4968" t="str">
        <f>IF(A4968&lt;=DATE(2020,10,16),"pre","post")</f>
        <v>pre</v>
      </c>
      <c r="U4968">
        <f t="shared" si="616"/>
        <v>0</v>
      </c>
      <c r="V4968">
        <f t="shared" si="617"/>
        <v>0</v>
      </c>
      <c r="W4968">
        <f t="shared" si="618"/>
        <v>0</v>
      </c>
      <c r="X4968">
        <f t="shared" si="619"/>
        <v>0</v>
      </c>
      <c r="Y4968">
        <f t="shared" si="620"/>
        <v>0</v>
      </c>
      <c r="Z4968">
        <f t="shared" si="621"/>
        <v>0</v>
      </c>
      <c r="AC4968">
        <f t="shared" si="622"/>
        <v>0</v>
      </c>
      <c r="AD4968">
        <f t="shared" si="623"/>
        <v>0</v>
      </c>
    </row>
    <row r="4969" spans="1:30" x14ac:dyDescent="0.2">
      <c r="A4969" s="1">
        <v>40531</v>
      </c>
      <c r="B4969" s="2">
        <v>119.1</v>
      </c>
      <c r="C4969" s="2">
        <v>16.11</v>
      </c>
      <c r="D4969" s="2">
        <v>155.68</v>
      </c>
      <c r="E4969" s="2">
        <v>4.37</v>
      </c>
      <c r="F4969" s="2">
        <v>105.998</v>
      </c>
      <c r="G4969" t="s">
        <v>15</v>
      </c>
      <c r="H4969">
        <v>2045.73</v>
      </c>
      <c r="I4969">
        <v>119.1</v>
      </c>
      <c r="J4969">
        <v>16.11</v>
      </c>
      <c r="K4969">
        <v>22.676200000000001</v>
      </c>
      <c r="L4969">
        <v>20.841100000000001</v>
      </c>
      <c r="M4969">
        <v>9.7209000000000003</v>
      </c>
      <c r="N4969">
        <v>16.2288</v>
      </c>
      <c r="O4969" t="s">
        <v>15</v>
      </c>
      <c r="P4969" t="s">
        <v>15</v>
      </c>
      <c r="Q4969" t="s">
        <v>15</v>
      </c>
      <c r="R4969" t="s">
        <v>15</v>
      </c>
      <c r="S4969">
        <v>3.33</v>
      </c>
      <c r="T4969" t="str">
        <f>IF(A4969&lt;=DATE(2020,10,16),"pre","post")</f>
        <v>pre</v>
      </c>
      <c r="U4969">
        <f t="shared" si="616"/>
        <v>0</v>
      </c>
      <c r="V4969">
        <f t="shared" si="617"/>
        <v>0</v>
      </c>
      <c r="W4969">
        <f t="shared" si="618"/>
        <v>0</v>
      </c>
      <c r="X4969">
        <f t="shared" si="619"/>
        <v>0</v>
      </c>
      <c r="Y4969">
        <f t="shared" si="620"/>
        <v>0</v>
      </c>
      <c r="Z4969">
        <f t="shared" si="621"/>
        <v>0</v>
      </c>
      <c r="AC4969">
        <f t="shared" si="622"/>
        <v>0</v>
      </c>
      <c r="AD4969">
        <f t="shared" si="623"/>
        <v>0</v>
      </c>
    </row>
    <row r="4970" spans="1:30" x14ac:dyDescent="0.2">
      <c r="A4970" s="1">
        <v>40532</v>
      </c>
      <c r="B4970" s="2">
        <v>112.7</v>
      </c>
      <c r="C4970" s="2">
        <v>16.41</v>
      </c>
      <c r="D4970" s="2">
        <v>168.77</v>
      </c>
      <c r="E4970" s="2">
        <v>4.32</v>
      </c>
      <c r="F4970" s="2">
        <v>107.155</v>
      </c>
      <c r="G4970" t="s">
        <v>15</v>
      </c>
      <c r="H4970">
        <v>2042.77</v>
      </c>
      <c r="I4970">
        <v>112.7</v>
      </c>
      <c r="J4970">
        <v>16.41</v>
      </c>
      <c r="K4970">
        <v>23.022300000000001</v>
      </c>
      <c r="L4970">
        <v>19.5869</v>
      </c>
      <c r="M4970">
        <v>8.8027999999999995</v>
      </c>
      <c r="N4970">
        <v>16.5397</v>
      </c>
      <c r="O4970" t="s">
        <v>15</v>
      </c>
      <c r="P4970" t="s">
        <v>15</v>
      </c>
      <c r="Q4970" t="s">
        <v>15</v>
      </c>
      <c r="R4970" t="s">
        <v>15</v>
      </c>
      <c r="S4970">
        <v>3.3380000000000001</v>
      </c>
      <c r="T4970" t="str">
        <f>IF(A4970&lt;=DATE(2020,10,16),"pre","post")</f>
        <v>pre</v>
      </c>
      <c r="U4970">
        <f t="shared" si="616"/>
        <v>0.34609999999999985</v>
      </c>
      <c r="V4970">
        <f t="shared" si="617"/>
        <v>-1.2542000000000009</v>
      </c>
      <c r="W4970">
        <f t="shared" si="618"/>
        <v>-0.9181000000000008</v>
      </c>
      <c r="X4970">
        <f t="shared" si="619"/>
        <v>0.31090000000000018</v>
      </c>
      <c r="Y4970">
        <f t="shared" si="620"/>
        <v>-2.9600000000000364</v>
      </c>
      <c r="Z4970">
        <f t="shared" si="621"/>
        <v>8.0000000000000071E-3</v>
      </c>
      <c r="AC4970">
        <f t="shared" si="622"/>
        <v>0</v>
      </c>
      <c r="AD4970">
        <f t="shared" si="623"/>
        <v>1</v>
      </c>
    </row>
    <row r="4971" spans="1:30" x14ac:dyDescent="0.2">
      <c r="A4971" s="1">
        <v>40533</v>
      </c>
      <c r="B4971" s="2">
        <v>104.2</v>
      </c>
      <c r="C4971" s="2">
        <v>16.489999999999998</v>
      </c>
      <c r="D4971" s="2">
        <v>163.44</v>
      </c>
      <c r="E4971" s="2">
        <v>4.38</v>
      </c>
      <c r="F4971" s="2">
        <v>106.17</v>
      </c>
      <c r="G4971" t="s">
        <v>15</v>
      </c>
      <c r="H4971">
        <v>2045.55</v>
      </c>
      <c r="I4971">
        <v>104.2</v>
      </c>
      <c r="J4971">
        <v>16.489999999999998</v>
      </c>
      <c r="K4971">
        <v>21.195599999999999</v>
      </c>
      <c r="L4971">
        <v>18.7332</v>
      </c>
      <c r="M4971">
        <v>8.7401</v>
      </c>
      <c r="N4971">
        <v>15.930400000000001</v>
      </c>
      <c r="O4971" t="s">
        <v>15</v>
      </c>
      <c r="P4971" t="s">
        <v>15</v>
      </c>
      <c r="Q4971" t="s">
        <v>15</v>
      </c>
      <c r="R4971" t="s">
        <v>15</v>
      </c>
      <c r="S4971">
        <v>3.3050000000000002</v>
      </c>
      <c r="T4971" t="str">
        <f>IF(A4971&lt;=DATE(2020,10,16),"pre","post")</f>
        <v>pre</v>
      </c>
      <c r="U4971">
        <f t="shared" si="616"/>
        <v>-1.8267000000000024</v>
      </c>
      <c r="V4971">
        <f t="shared" si="617"/>
        <v>-0.8536999999999999</v>
      </c>
      <c r="W4971">
        <f t="shared" si="618"/>
        <v>-6.2699999999999534E-2</v>
      </c>
      <c r="X4971">
        <f t="shared" si="619"/>
        <v>-0.60929999999999929</v>
      </c>
      <c r="Y4971">
        <f t="shared" si="620"/>
        <v>2.7799999999999727</v>
      </c>
      <c r="Z4971">
        <f t="shared" si="621"/>
        <v>-3.2999999999999918E-2</v>
      </c>
      <c r="AC4971">
        <f t="shared" si="622"/>
        <v>0</v>
      </c>
      <c r="AD4971">
        <f t="shared" si="623"/>
        <v>0</v>
      </c>
    </row>
    <row r="4972" spans="1:30" x14ac:dyDescent="0.2">
      <c r="A4972" s="1">
        <v>40534</v>
      </c>
      <c r="B4972" s="2">
        <v>106.4</v>
      </c>
      <c r="C4972" s="2">
        <v>15.45</v>
      </c>
      <c r="D4972" s="2">
        <v>169.28</v>
      </c>
      <c r="E4972" s="2">
        <v>4.28</v>
      </c>
      <c r="F4972" s="2">
        <v>105.58499999999999</v>
      </c>
      <c r="G4972" t="s">
        <v>15</v>
      </c>
      <c r="H4972">
        <v>2043.9</v>
      </c>
      <c r="I4972">
        <v>106.4</v>
      </c>
      <c r="J4972">
        <v>15.45</v>
      </c>
      <c r="K4972">
        <v>22.688099999999999</v>
      </c>
      <c r="L4972">
        <v>18.538699999999999</v>
      </c>
      <c r="M4972">
        <v>8.8635000000000002</v>
      </c>
      <c r="N4972">
        <v>16.087700000000002</v>
      </c>
      <c r="O4972" t="s">
        <v>15</v>
      </c>
      <c r="P4972" t="s">
        <v>15</v>
      </c>
      <c r="Q4972" t="s">
        <v>15</v>
      </c>
      <c r="R4972" t="s">
        <v>15</v>
      </c>
      <c r="S4972">
        <v>3.3479999999999999</v>
      </c>
      <c r="T4972" t="str">
        <f>IF(A4972&lt;=DATE(2020,10,16),"pre","post")</f>
        <v>pre</v>
      </c>
      <c r="U4972">
        <f t="shared" si="616"/>
        <v>1.4924999999999997</v>
      </c>
      <c r="V4972">
        <f t="shared" si="617"/>
        <v>-0.19450000000000145</v>
      </c>
      <c r="W4972">
        <f t="shared" si="618"/>
        <v>0.12340000000000018</v>
      </c>
      <c r="X4972">
        <f t="shared" si="619"/>
        <v>0.15730000000000111</v>
      </c>
      <c r="Y4972">
        <f t="shared" si="620"/>
        <v>-1.6499999999998636</v>
      </c>
      <c r="Z4972">
        <f t="shared" si="621"/>
        <v>4.2999999999999705E-2</v>
      </c>
      <c r="AC4972">
        <f t="shared" si="622"/>
        <v>0</v>
      </c>
      <c r="AD4972">
        <f t="shared" si="623"/>
        <v>1</v>
      </c>
    </row>
    <row r="4973" spans="1:30" x14ac:dyDescent="0.2">
      <c r="A4973" s="1">
        <v>40535</v>
      </c>
      <c r="B4973" s="2">
        <v>106.8</v>
      </c>
      <c r="C4973" s="2">
        <v>16.47</v>
      </c>
      <c r="D4973" s="2">
        <v>167.96</v>
      </c>
      <c r="E4973" s="2">
        <v>4.2300000000000004</v>
      </c>
      <c r="F4973" s="2">
        <v>106.23399999999999</v>
      </c>
      <c r="G4973" t="s">
        <v>15</v>
      </c>
      <c r="H4973">
        <v>2039.72</v>
      </c>
      <c r="I4973">
        <v>106.8</v>
      </c>
      <c r="J4973">
        <v>16.47</v>
      </c>
      <c r="K4973">
        <v>24.704799999999999</v>
      </c>
      <c r="L4973">
        <v>21.234000000000002</v>
      </c>
      <c r="M4973">
        <v>8.9855999999999998</v>
      </c>
      <c r="N4973">
        <v>17.253900000000002</v>
      </c>
      <c r="O4973" t="s">
        <v>15</v>
      </c>
      <c r="P4973" t="s">
        <v>15</v>
      </c>
      <c r="Q4973" t="s">
        <v>15</v>
      </c>
      <c r="R4973" t="s">
        <v>15</v>
      </c>
      <c r="S4973">
        <v>3.391</v>
      </c>
      <c r="T4973" t="str">
        <f>IF(A4973&lt;=DATE(2020,10,16),"pre","post")</f>
        <v>pre</v>
      </c>
      <c r="U4973">
        <f t="shared" si="616"/>
        <v>2.0167000000000002</v>
      </c>
      <c r="V4973">
        <f t="shared" si="617"/>
        <v>2.6953000000000031</v>
      </c>
      <c r="W4973">
        <f t="shared" si="618"/>
        <v>0.12209999999999965</v>
      </c>
      <c r="X4973">
        <f t="shared" si="619"/>
        <v>1.1661999999999999</v>
      </c>
      <c r="Y4973">
        <f t="shared" si="620"/>
        <v>-4.1800000000000637</v>
      </c>
      <c r="Z4973">
        <f t="shared" si="621"/>
        <v>4.3000000000000149E-2</v>
      </c>
      <c r="AC4973">
        <f t="shared" si="622"/>
        <v>0</v>
      </c>
      <c r="AD4973">
        <f t="shared" si="623"/>
        <v>1</v>
      </c>
    </row>
    <row r="4974" spans="1:30" x14ac:dyDescent="0.2">
      <c r="A4974" s="1">
        <v>40536</v>
      </c>
      <c r="B4974" s="2">
        <v>106.8</v>
      </c>
      <c r="C4974" s="2">
        <v>16.47</v>
      </c>
      <c r="D4974" s="2">
        <v>167.96</v>
      </c>
      <c r="E4974" s="2">
        <v>4.2300000000000004</v>
      </c>
      <c r="F4974" s="2">
        <v>106.414</v>
      </c>
      <c r="G4974" t="s">
        <v>15</v>
      </c>
      <c r="H4974">
        <v>2039.72</v>
      </c>
      <c r="I4974">
        <v>106.8</v>
      </c>
      <c r="J4974">
        <v>16.47</v>
      </c>
      <c r="K4974">
        <v>25.752700000000001</v>
      </c>
      <c r="L4974">
        <v>17.565000000000001</v>
      </c>
      <c r="M4974">
        <v>6.9253999999999998</v>
      </c>
      <c r="N4974">
        <v>15.1998</v>
      </c>
      <c r="O4974" t="s">
        <v>15</v>
      </c>
      <c r="P4974" t="s">
        <v>15</v>
      </c>
      <c r="Q4974" t="s">
        <v>15</v>
      </c>
      <c r="R4974" t="s">
        <v>15</v>
      </c>
      <c r="S4974">
        <v>3.395</v>
      </c>
      <c r="T4974" t="str">
        <f>IF(A4974&lt;=DATE(2020,10,16),"pre","post")</f>
        <v>pre</v>
      </c>
      <c r="U4974">
        <f t="shared" si="616"/>
        <v>1.0479000000000021</v>
      </c>
      <c r="V4974">
        <f t="shared" si="617"/>
        <v>-3.6690000000000005</v>
      </c>
      <c r="W4974">
        <f t="shared" si="618"/>
        <v>-2.0602</v>
      </c>
      <c r="X4974">
        <f t="shared" si="619"/>
        <v>-2.0541000000000018</v>
      </c>
      <c r="Y4974">
        <f t="shared" si="620"/>
        <v>0</v>
      </c>
      <c r="Z4974">
        <f t="shared" si="621"/>
        <v>4.0000000000000036E-3</v>
      </c>
      <c r="AC4974">
        <f t="shared" si="622"/>
        <v>0</v>
      </c>
      <c r="AD4974">
        <f t="shared" si="623"/>
        <v>1</v>
      </c>
    </row>
    <row r="4975" spans="1:30" x14ac:dyDescent="0.2">
      <c r="A4975" s="1">
        <v>40537</v>
      </c>
      <c r="B4975" s="2">
        <v>106.8</v>
      </c>
      <c r="C4975" s="2">
        <v>16.47</v>
      </c>
      <c r="D4975" s="2">
        <v>167.96</v>
      </c>
      <c r="E4975" s="2">
        <v>4.2300000000000004</v>
      </c>
      <c r="F4975" s="2">
        <v>106.414</v>
      </c>
      <c r="G4975" t="s">
        <v>15</v>
      </c>
      <c r="H4975">
        <v>2039.72</v>
      </c>
      <c r="I4975">
        <v>106.8</v>
      </c>
      <c r="J4975">
        <v>16.47</v>
      </c>
      <c r="K4975">
        <v>25.752700000000001</v>
      </c>
      <c r="L4975">
        <v>17.565000000000001</v>
      </c>
      <c r="M4975">
        <v>6.9253999999999998</v>
      </c>
      <c r="N4975">
        <v>15.1998</v>
      </c>
      <c r="O4975" t="s">
        <v>15</v>
      </c>
      <c r="P4975" t="s">
        <v>15</v>
      </c>
      <c r="Q4975" t="s">
        <v>15</v>
      </c>
      <c r="R4975" t="s">
        <v>15</v>
      </c>
      <c r="S4975">
        <v>3.395</v>
      </c>
      <c r="T4975" t="str">
        <f>IF(A4975&lt;=DATE(2020,10,16),"pre","post")</f>
        <v>pre</v>
      </c>
      <c r="U4975">
        <f t="shared" si="616"/>
        <v>0</v>
      </c>
      <c r="V4975">
        <f t="shared" si="617"/>
        <v>0</v>
      </c>
      <c r="W4975">
        <f t="shared" si="618"/>
        <v>0</v>
      </c>
      <c r="X4975">
        <f t="shared" si="619"/>
        <v>0</v>
      </c>
      <c r="Y4975">
        <f t="shared" si="620"/>
        <v>0</v>
      </c>
      <c r="Z4975">
        <f t="shared" si="621"/>
        <v>0</v>
      </c>
      <c r="AC4975">
        <f t="shared" si="622"/>
        <v>0</v>
      </c>
      <c r="AD4975">
        <f t="shared" si="623"/>
        <v>0</v>
      </c>
    </row>
    <row r="4976" spans="1:30" x14ac:dyDescent="0.2">
      <c r="A4976" s="1">
        <v>40538</v>
      </c>
      <c r="B4976" s="2">
        <v>106.8</v>
      </c>
      <c r="C4976" s="2">
        <v>16.47</v>
      </c>
      <c r="D4976" s="2">
        <v>167.96</v>
      </c>
      <c r="E4976" s="2">
        <v>4.2300000000000004</v>
      </c>
      <c r="F4976" s="2">
        <v>106.414</v>
      </c>
      <c r="G4976" t="s">
        <v>15</v>
      </c>
      <c r="H4976">
        <v>2039.72</v>
      </c>
      <c r="I4976">
        <v>106.8</v>
      </c>
      <c r="J4976">
        <v>16.47</v>
      </c>
      <c r="K4976">
        <v>25.752700000000001</v>
      </c>
      <c r="L4976">
        <v>17.565000000000001</v>
      </c>
      <c r="M4976">
        <v>6.9253999999999998</v>
      </c>
      <c r="N4976">
        <v>15.1998</v>
      </c>
      <c r="O4976" t="s">
        <v>15</v>
      </c>
      <c r="P4976" t="s">
        <v>15</v>
      </c>
      <c r="Q4976" t="s">
        <v>15</v>
      </c>
      <c r="R4976" t="s">
        <v>15</v>
      </c>
      <c r="S4976">
        <v>3.395</v>
      </c>
      <c r="T4976" t="str">
        <f>IF(A4976&lt;=DATE(2020,10,16),"pre","post")</f>
        <v>pre</v>
      </c>
      <c r="U4976">
        <f t="shared" si="616"/>
        <v>0</v>
      </c>
      <c r="V4976">
        <f t="shared" si="617"/>
        <v>0</v>
      </c>
      <c r="W4976">
        <f t="shared" si="618"/>
        <v>0</v>
      </c>
      <c r="X4976">
        <f t="shared" si="619"/>
        <v>0</v>
      </c>
      <c r="Y4976">
        <f t="shared" si="620"/>
        <v>0</v>
      </c>
      <c r="Z4976">
        <f t="shared" si="621"/>
        <v>0</v>
      </c>
      <c r="AC4976">
        <f t="shared" si="622"/>
        <v>0</v>
      </c>
      <c r="AD4976">
        <f t="shared" si="623"/>
        <v>0</v>
      </c>
    </row>
    <row r="4977" spans="1:30" x14ac:dyDescent="0.2">
      <c r="A4977" s="1">
        <v>40539</v>
      </c>
      <c r="B4977" s="2">
        <v>106.1</v>
      </c>
      <c r="C4977" s="2">
        <v>17.670000000000002</v>
      </c>
      <c r="D4977" s="2">
        <v>158.43</v>
      </c>
      <c r="E4977" s="2">
        <v>4.26</v>
      </c>
      <c r="F4977" s="2">
        <v>106.622</v>
      </c>
      <c r="G4977" t="s">
        <v>15</v>
      </c>
      <c r="H4977">
        <v>2045.8</v>
      </c>
      <c r="I4977">
        <v>106.1</v>
      </c>
      <c r="J4977">
        <v>17.670000000000002</v>
      </c>
      <c r="K4977">
        <v>24.2027</v>
      </c>
      <c r="L4977">
        <v>19.428699999999999</v>
      </c>
      <c r="M4977">
        <v>8.1964000000000006</v>
      </c>
      <c r="N4977">
        <v>17.180499999999999</v>
      </c>
      <c r="O4977" t="s">
        <v>15</v>
      </c>
      <c r="P4977" t="s">
        <v>15</v>
      </c>
      <c r="Q4977" t="s">
        <v>15</v>
      </c>
      <c r="R4977" t="s">
        <v>15</v>
      </c>
      <c r="S4977">
        <v>3.331</v>
      </c>
      <c r="T4977" t="str">
        <f>IF(A4977&lt;=DATE(2020,10,16),"pre","post")</f>
        <v>pre</v>
      </c>
      <c r="U4977">
        <f t="shared" si="616"/>
        <v>-1.5500000000000007</v>
      </c>
      <c r="V4977">
        <f t="shared" si="617"/>
        <v>1.8636999999999979</v>
      </c>
      <c r="W4977">
        <f t="shared" si="618"/>
        <v>1.2710000000000008</v>
      </c>
      <c r="X4977">
        <f t="shared" si="619"/>
        <v>1.9806999999999988</v>
      </c>
      <c r="Y4977">
        <f t="shared" si="620"/>
        <v>6.0799999999999272</v>
      </c>
      <c r="Z4977">
        <f t="shared" si="621"/>
        <v>-6.4000000000000057E-2</v>
      </c>
      <c r="AC4977">
        <f t="shared" si="622"/>
        <v>0</v>
      </c>
      <c r="AD4977">
        <f t="shared" si="623"/>
        <v>0</v>
      </c>
    </row>
    <row r="4978" spans="1:30" x14ac:dyDescent="0.2">
      <c r="A4978" s="1">
        <v>40540</v>
      </c>
      <c r="B4978" s="2">
        <v>110.2</v>
      </c>
      <c r="C4978" s="2">
        <v>17.52</v>
      </c>
      <c r="D4978" s="2">
        <v>176.67</v>
      </c>
      <c r="E4978" s="2">
        <v>4.09</v>
      </c>
      <c r="F4978" s="2">
        <v>106.322</v>
      </c>
      <c r="G4978" t="s">
        <v>15</v>
      </c>
      <c r="H4978">
        <v>2030.93</v>
      </c>
      <c r="I4978">
        <v>110.2</v>
      </c>
      <c r="J4978">
        <v>17.52</v>
      </c>
      <c r="K4978">
        <v>18.7773</v>
      </c>
      <c r="L4978">
        <v>19.573599999999999</v>
      </c>
      <c r="M4978">
        <v>7.4546000000000001</v>
      </c>
      <c r="N4978">
        <v>16.258900000000001</v>
      </c>
      <c r="O4978" t="s">
        <v>15</v>
      </c>
      <c r="P4978" t="s">
        <v>15</v>
      </c>
      <c r="Q4978" t="s">
        <v>15</v>
      </c>
      <c r="R4978" t="s">
        <v>15</v>
      </c>
      <c r="S4978">
        <v>3.4809999999999999</v>
      </c>
      <c r="T4978" t="str">
        <f>IF(A4978&lt;=DATE(2020,10,16),"pre","post")</f>
        <v>pre</v>
      </c>
      <c r="U4978">
        <f t="shared" si="616"/>
        <v>-5.4253999999999998</v>
      </c>
      <c r="V4978">
        <f t="shared" si="617"/>
        <v>0.14489999999999981</v>
      </c>
      <c r="W4978">
        <f t="shared" si="618"/>
        <v>-0.74180000000000046</v>
      </c>
      <c r="X4978">
        <f t="shared" si="619"/>
        <v>-0.92159999999999798</v>
      </c>
      <c r="Y4978">
        <f t="shared" si="620"/>
        <v>-14.869999999999891</v>
      </c>
      <c r="Z4978">
        <f t="shared" si="621"/>
        <v>0.14999999999999991</v>
      </c>
      <c r="AC4978">
        <f t="shared" si="622"/>
        <v>0</v>
      </c>
      <c r="AD4978">
        <f t="shared" si="623"/>
        <v>1</v>
      </c>
    </row>
    <row r="4979" spans="1:30" x14ac:dyDescent="0.2">
      <c r="A4979" s="1">
        <v>40541</v>
      </c>
      <c r="B4979" s="2">
        <v>111.3</v>
      </c>
      <c r="C4979" s="2">
        <v>17.28</v>
      </c>
      <c r="D4979" s="2">
        <v>147.63999999999999</v>
      </c>
      <c r="E4979" s="2">
        <v>4.2</v>
      </c>
      <c r="F4979" s="2">
        <v>106.366</v>
      </c>
      <c r="G4979" t="s">
        <v>15</v>
      </c>
      <c r="H4979">
        <v>2049.94</v>
      </c>
      <c r="I4979">
        <v>111.3</v>
      </c>
      <c r="J4979">
        <v>17.28</v>
      </c>
      <c r="K4979">
        <v>19.6188</v>
      </c>
      <c r="L4979">
        <v>16.831700000000001</v>
      </c>
      <c r="M4979">
        <v>7.6113999999999997</v>
      </c>
      <c r="N4979">
        <v>17.214700000000001</v>
      </c>
      <c r="O4979" t="s">
        <v>15</v>
      </c>
      <c r="P4979" t="s">
        <v>15</v>
      </c>
      <c r="Q4979" t="s">
        <v>15</v>
      </c>
      <c r="R4979" t="s">
        <v>15</v>
      </c>
      <c r="S4979">
        <v>3.351</v>
      </c>
      <c r="T4979" t="str">
        <f>IF(A4979&lt;=DATE(2020,10,16),"pre","post")</f>
        <v>pre</v>
      </c>
      <c r="U4979">
        <f t="shared" si="616"/>
        <v>0.84149999999999991</v>
      </c>
      <c r="V4979">
        <f t="shared" si="617"/>
        <v>-2.7418999999999976</v>
      </c>
      <c r="W4979">
        <f t="shared" si="618"/>
        <v>0.15679999999999961</v>
      </c>
      <c r="X4979">
        <f t="shared" si="619"/>
        <v>0.95579999999999998</v>
      </c>
      <c r="Y4979">
        <f t="shared" si="620"/>
        <v>19.009999999999991</v>
      </c>
      <c r="Z4979">
        <f t="shared" si="621"/>
        <v>-0.12999999999999989</v>
      </c>
      <c r="AC4979">
        <f t="shared" si="622"/>
        <v>0</v>
      </c>
      <c r="AD4979">
        <f t="shared" si="623"/>
        <v>0</v>
      </c>
    </row>
    <row r="4980" spans="1:30" x14ac:dyDescent="0.2">
      <c r="A4980" s="1">
        <v>40542</v>
      </c>
      <c r="B4980" s="2">
        <v>111.3</v>
      </c>
      <c r="C4980" s="2">
        <v>17.52</v>
      </c>
      <c r="D4980" s="2">
        <v>161.72999999999999</v>
      </c>
      <c r="E4980" s="2">
        <v>4.17</v>
      </c>
      <c r="F4980" s="2">
        <v>106.245</v>
      </c>
      <c r="G4980" t="s">
        <v>15</v>
      </c>
      <c r="H4980">
        <v>2048.02</v>
      </c>
      <c r="I4980">
        <v>111.3</v>
      </c>
      <c r="J4980">
        <v>17.52</v>
      </c>
      <c r="K4980">
        <v>19.3811</v>
      </c>
      <c r="L4980">
        <v>16.884399999999999</v>
      </c>
      <c r="M4980">
        <v>8.1466999999999992</v>
      </c>
      <c r="N4980">
        <v>17.566299999999998</v>
      </c>
      <c r="O4980" t="s">
        <v>15</v>
      </c>
      <c r="P4980" t="s">
        <v>15</v>
      </c>
      <c r="Q4980" t="s">
        <v>15</v>
      </c>
      <c r="R4980" t="s">
        <v>15</v>
      </c>
      <c r="S4980">
        <v>3.367</v>
      </c>
      <c r="T4980" t="str">
        <f>IF(A4980&lt;=DATE(2020,10,16),"pre","post")</f>
        <v>pre</v>
      </c>
      <c r="U4980">
        <f t="shared" si="616"/>
        <v>-0.23770000000000024</v>
      </c>
      <c r="V4980">
        <f t="shared" si="617"/>
        <v>5.2699999999997971E-2</v>
      </c>
      <c r="W4980">
        <f t="shared" si="618"/>
        <v>0.53529999999999944</v>
      </c>
      <c r="X4980">
        <f t="shared" si="619"/>
        <v>0.35159999999999769</v>
      </c>
      <c r="Y4980">
        <f t="shared" si="620"/>
        <v>-1.9200000000000728</v>
      </c>
      <c r="Z4980">
        <f t="shared" si="621"/>
        <v>1.6000000000000014E-2</v>
      </c>
      <c r="AC4980">
        <f t="shared" si="622"/>
        <v>0</v>
      </c>
      <c r="AD4980">
        <f t="shared" si="623"/>
        <v>1</v>
      </c>
    </row>
    <row r="4981" spans="1:30" x14ac:dyDescent="0.2">
      <c r="A4981" s="1">
        <v>40543</v>
      </c>
      <c r="B4981" s="2">
        <v>110.4</v>
      </c>
      <c r="C4981" s="2">
        <v>17.75</v>
      </c>
      <c r="D4981" s="2">
        <v>151.1</v>
      </c>
      <c r="E4981" s="2">
        <v>4.22</v>
      </c>
      <c r="F4981" s="2">
        <v>106.575</v>
      </c>
      <c r="G4981" t="s">
        <v>15</v>
      </c>
      <c r="H4981">
        <v>2058.9299999999998</v>
      </c>
      <c r="I4981">
        <v>110.4</v>
      </c>
      <c r="J4981">
        <v>17.75</v>
      </c>
      <c r="K4981">
        <v>20.666599999999999</v>
      </c>
      <c r="L4981">
        <v>16.6357</v>
      </c>
      <c r="M4981">
        <v>8.1561000000000003</v>
      </c>
      <c r="N4981">
        <v>18.474</v>
      </c>
      <c r="O4981" t="s">
        <v>15</v>
      </c>
      <c r="P4981" t="s">
        <v>15</v>
      </c>
      <c r="Q4981" t="s">
        <v>15</v>
      </c>
      <c r="R4981" t="s">
        <v>15</v>
      </c>
      <c r="S4981">
        <v>3.2949999999999999</v>
      </c>
      <c r="T4981" t="str">
        <f>IF(A4981&lt;=DATE(2020,10,16),"pre","post")</f>
        <v>pre</v>
      </c>
      <c r="U4981">
        <f t="shared" si="616"/>
        <v>1.285499999999999</v>
      </c>
      <c r="V4981">
        <f t="shared" si="617"/>
        <v>-0.24869999999999948</v>
      </c>
      <c r="W4981">
        <f t="shared" si="618"/>
        <v>9.4000000000011852E-3</v>
      </c>
      <c r="X4981">
        <f t="shared" si="619"/>
        <v>0.90770000000000195</v>
      </c>
      <c r="Y4981">
        <f t="shared" si="620"/>
        <v>10.909999999999854</v>
      </c>
      <c r="Z4981">
        <f t="shared" si="621"/>
        <v>-7.2000000000000064E-2</v>
      </c>
      <c r="AC4981">
        <f t="shared" si="622"/>
        <v>0</v>
      </c>
      <c r="AD4981">
        <f t="shared" si="623"/>
        <v>0</v>
      </c>
    </row>
    <row r="4982" spans="1:30" x14ac:dyDescent="0.2">
      <c r="A4982" s="1">
        <v>40544</v>
      </c>
      <c r="B4982" s="2">
        <v>110.4</v>
      </c>
      <c r="C4982" s="2">
        <v>17.75</v>
      </c>
      <c r="D4982" s="2">
        <v>151.1</v>
      </c>
      <c r="E4982" s="2">
        <v>4.22</v>
      </c>
      <c r="F4982" s="2">
        <v>106.575</v>
      </c>
      <c r="G4982" t="s">
        <v>15</v>
      </c>
      <c r="H4982">
        <v>2058.9299999999998</v>
      </c>
      <c r="I4982">
        <v>110.4</v>
      </c>
      <c r="J4982">
        <v>17.75</v>
      </c>
      <c r="K4982">
        <v>20.666599999999999</v>
      </c>
      <c r="L4982">
        <v>16.6357</v>
      </c>
      <c r="M4982">
        <v>8.1561000000000003</v>
      </c>
      <c r="N4982">
        <v>18.474</v>
      </c>
      <c r="O4982" t="s">
        <v>15</v>
      </c>
      <c r="P4982" t="s">
        <v>15</v>
      </c>
      <c r="Q4982" t="s">
        <v>15</v>
      </c>
      <c r="R4982" t="s">
        <v>15</v>
      </c>
      <c r="S4982">
        <v>3.2949999999999999</v>
      </c>
      <c r="T4982" t="str">
        <f>IF(A4982&lt;=DATE(2020,10,16),"pre","post")</f>
        <v>pre</v>
      </c>
      <c r="U4982">
        <f t="shared" si="616"/>
        <v>0</v>
      </c>
      <c r="V4982">
        <f t="shared" si="617"/>
        <v>0</v>
      </c>
      <c r="W4982">
        <f t="shared" si="618"/>
        <v>0</v>
      </c>
      <c r="X4982">
        <f t="shared" si="619"/>
        <v>0</v>
      </c>
      <c r="Y4982">
        <f t="shared" si="620"/>
        <v>0</v>
      </c>
      <c r="Z4982">
        <f t="shared" si="621"/>
        <v>0</v>
      </c>
      <c r="AC4982">
        <f t="shared" si="622"/>
        <v>0</v>
      </c>
      <c r="AD4982">
        <f t="shared" si="623"/>
        <v>0</v>
      </c>
    </row>
    <row r="4983" spans="1:30" x14ac:dyDescent="0.2">
      <c r="A4983" s="1">
        <v>40545</v>
      </c>
      <c r="B4983" s="2">
        <v>110.4</v>
      </c>
      <c r="C4983" s="2">
        <v>17.75</v>
      </c>
      <c r="D4983" s="2">
        <v>151.1</v>
      </c>
      <c r="E4983" s="2">
        <v>4.22</v>
      </c>
      <c r="F4983" s="2">
        <v>106.575</v>
      </c>
      <c r="G4983" t="s">
        <v>15</v>
      </c>
      <c r="H4983">
        <v>2058.9299999999998</v>
      </c>
      <c r="I4983">
        <v>110.4</v>
      </c>
      <c r="J4983">
        <v>17.75</v>
      </c>
      <c r="K4983">
        <v>20.666599999999999</v>
      </c>
      <c r="L4983">
        <v>16.6357</v>
      </c>
      <c r="M4983">
        <v>8.1561000000000003</v>
      </c>
      <c r="N4983">
        <v>18.474</v>
      </c>
      <c r="O4983" t="s">
        <v>15</v>
      </c>
      <c r="P4983" t="s">
        <v>15</v>
      </c>
      <c r="Q4983" t="s">
        <v>15</v>
      </c>
      <c r="R4983" t="s">
        <v>15</v>
      </c>
      <c r="S4983">
        <v>3.2949999999999999</v>
      </c>
      <c r="T4983" t="str">
        <f>IF(A4983&lt;=DATE(2020,10,16),"pre","post")</f>
        <v>pre</v>
      </c>
      <c r="U4983">
        <f t="shared" si="616"/>
        <v>0</v>
      </c>
      <c r="V4983">
        <f t="shared" si="617"/>
        <v>0</v>
      </c>
      <c r="W4983">
        <f t="shared" si="618"/>
        <v>0</v>
      </c>
      <c r="X4983">
        <f t="shared" si="619"/>
        <v>0</v>
      </c>
      <c r="Y4983">
        <f t="shared" si="620"/>
        <v>0</v>
      </c>
      <c r="Z4983">
        <f t="shared" si="621"/>
        <v>0</v>
      </c>
      <c r="AC4983">
        <f t="shared" si="622"/>
        <v>0</v>
      </c>
      <c r="AD4983">
        <f t="shared" si="623"/>
        <v>0</v>
      </c>
    </row>
    <row r="4984" spans="1:30" x14ac:dyDescent="0.2">
      <c r="A4984" s="1">
        <v>40546</v>
      </c>
      <c r="B4984" s="2">
        <v>105.9</v>
      </c>
      <c r="C4984" s="2">
        <v>17.61</v>
      </c>
      <c r="D4984" s="2">
        <v>162.28</v>
      </c>
      <c r="E4984" s="2">
        <v>4.05</v>
      </c>
      <c r="F4984" s="2">
        <v>105.47</v>
      </c>
      <c r="G4984" t="s">
        <v>15</v>
      </c>
      <c r="H4984">
        <v>2057.38</v>
      </c>
      <c r="I4984">
        <v>105.9</v>
      </c>
      <c r="J4984">
        <v>17.61</v>
      </c>
      <c r="K4984">
        <v>18.970500000000001</v>
      </c>
      <c r="L4984">
        <v>16.222100000000001</v>
      </c>
      <c r="M4984">
        <v>7.4142000000000001</v>
      </c>
      <c r="N4984">
        <v>19.079999999999998</v>
      </c>
      <c r="O4984" t="s">
        <v>15</v>
      </c>
      <c r="P4984" t="s">
        <v>15</v>
      </c>
      <c r="Q4984" t="s">
        <v>15</v>
      </c>
      <c r="R4984" t="s">
        <v>15</v>
      </c>
      <c r="S4984">
        <v>3.3340000000000001</v>
      </c>
      <c r="T4984" t="str">
        <f>IF(A4984&lt;=DATE(2020,10,16),"pre","post")</f>
        <v>pre</v>
      </c>
      <c r="U4984">
        <f t="shared" si="616"/>
        <v>-1.6960999999999977</v>
      </c>
      <c r="V4984">
        <f t="shared" si="617"/>
        <v>-0.41359999999999886</v>
      </c>
      <c r="W4984">
        <f t="shared" si="618"/>
        <v>-0.74190000000000023</v>
      </c>
      <c r="X4984">
        <f t="shared" si="619"/>
        <v>0.6059999999999981</v>
      </c>
      <c r="Y4984">
        <f t="shared" si="620"/>
        <v>-1.5499999999997272</v>
      </c>
      <c r="Z4984">
        <f t="shared" si="621"/>
        <v>3.9000000000000146E-2</v>
      </c>
      <c r="AC4984">
        <f t="shared" si="622"/>
        <v>0</v>
      </c>
      <c r="AD4984">
        <f t="shared" si="623"/>
        <v>1</v>
      </c>
    </row>
    <row r="4985" spans="1:30" x14ac:dyDescent="0.2">
      <c r="A4985" s="1">
        <v>40547</v>
      </c>
      <c r="B4985" s="2">
        <v>102.8</v>
      </c>
      <c r="C4985" s="2">
        <v>17.38</v>
      </c>
      <c r="D4985" s="2">
        <v>163.55000000000001</v>
      </c>
      <c r="E4985" s="2">
        <v>4</v>
      </c>
      <c r="F4985" s="2">
        <v>101.959</v>
      </c>
      <c r="G4985" t="s">
        <v>15</v>
      </c>
      <c r="H4985">
        <v>2058.52</v>
      </c>
      <c r="I4985">
        <v>102.8</v>
      </c>
      <c r="J4985">
        <v>17.38</v>
      </c>
      <c r="K4985">
        <v>19.847100000000001</v>
      </c>
      <c r="L4985">
        <v>17.199300000000001</v>
      </c>
      <c r="M4985">
        <v>6.8909000000000002</v>
      </c>
      <c r="N4985">
        <v>19.7973</v>
      </c>
      <c r="O4985" t="s">
        <v>15</v>
      </c>
      <c r="P4985" t="s">
        <v>15</v>
      </c>
      <c r="Q4985" t="s">
        <v>15</v>
      </c>
      <c r="R4985" t="s">
        <v>15</v>
      </c>
      <c r="S4985">
        <v>3.331</v>
      </c>
      <c r="T4985" t="str">
        <f>IF(A4985&lt;=DATE(2020,10,16),"pre","post")</f>
        <v>pre</v>
      </c>
      <c r="U4985">
        <f t="shared" si="616"/>
        <v>0.87659999999999982</v>
      </c>
      <c r="V4985">
        <f t="shared" si="617"/>
        <v>0.97719999999999985</v>
      </c>
      <c r="W4985">
        <f t="shared" si="618"/>
        <v>-0.52329999999999988</v>
      </c>
      <c r="X4985">
        <f t="shared" si="619"/>
        <v>0.7173000000000016</v>
      </c>
      <c r="Y4985">
        <f t="shared" si="620"/>
        <v>1.1399999999998727</v>
      </c>
      <c r="Z4985">
        <f t="shared" si="621"/>
        <v>-3.0000000000001137E-3</v>
      </c>
      <c r="AC4985">
        <f t="shared" si="622"/>
        <v>0</v>
      </c>
      <c r="AD4985">
        <f t="shared" si="623"/>
        <v>0</v>
      </c>
    </row>
    <row r="4986" spans="1:30" x14ac:dyDescent="0.2">
      <c r="A4986" s="1">
        <v>40548</v>
      </c>
      <c r="B4986" s="2">
        <v>116.2</v>
      </c>
      <c r="C4986" s="2">
        <v>17.02</v>
      </c>
      <c r="D4986" s="2">
        <v>175.92</v>
      </c>
      <c r="E4986" s="2">
        <v>3.83</v>
      </c>
      <c r="F4986" s="2">
        <v>101.70099999999999</v>
      </c>
      <c r="G4986" t="s">
        <v>15</v>
      </c>
      <c r="H4986">
        <v>2043.25</v>
      </c>
      <c r="I4986">
        <v>116.2</v>
      </c>
      <c r="J4986">
        <v>17.02</v>
      </c>
      <c r="K4986">
        <v>21.406300000000002</v>
      </c>
      <c r="L4986">
        <v>18.158799999999999</v>
      </c>
      <c r="M4986">
        <v>8.0588999999999995</v>
      </c>
      <c r="N4986">
        <v>18.286200000000001</v>
      </c>
      <c r="O4986" t="s">
        <v>15</v>
      </c>
      <c r="P4986" t="s">
        <v>15</v>
      </c>
      <c r="Q4986" t="s">
        <v>15</v>
      </c>
      <c r="R4986" t="s">
        <v>15</v>
      </c>
      <c r="S4986">
        <v>3.4670000000000001</v>
      </c>
      <c r="T4986" t="str">
        <f>IF(A4986&lt;=DATE(2020,10,16),"pre","post")</f>
        <v>pre</v>
      </c>
      <c r="U4986">
        <f t="shared" si="616"/>
        <v>1.5592000000000006</v>
      </c>
      <c r="V4986">
        <f t="shared" si="617"/>
        <v>0.95949999999999847</v>
      </c>
      <c r="W4986">
        <f t="shared" si="618"/>
        <v>1.1679999999999993</v>
      </c>
      <c r="X4986">
        <f t="shared" si="619"/>
        <v>-1.511099999999999</v>
      </c>
      <c r="Y4986">
        <f t="shared" si="620"/>
        <v>-15.269999999999982</v>
      </c>
      <c r="Z4986">
        <f t="shared" si="621"/>
        <v>0.13600000000000012</v>
      </c>
      <c r="AC4986">
        <f t="shared" si="622"/>
        <v>0</v>
      </c>
      <c r="AD4986">
        <f t="shared" si="623"/>
        <v>1</v>
      </c>
    </row>
    <row r="4987" spans="1:30" x14ac:dyDescent="0.2">
      <c r="A4987" s="1">
        <v>40549</v>
      </c>
      <c r="B4987" s="2">
        <v>112.9</v>
      </c>
      <c r="C4987" s="2">
        <v>17.399999999999999</v>
      </c>
      <c r="D4987" s="2">
        <v>158.66</v>
      </c>
      <c r="E4987" s="2">
        <v>3.86</v>
      </c>
      <c r="F4987" s="2">
        <v>103.098</v>
      </c>
      <c r="G4987" t="s">
        <v>15</v>
      </c>
      <c r="H4987">
        <v>2049.94</v>
      </c>
      <c r="I4987">
        <v>112.9</v>
      </c>
      <c r="J4987">
        <v>17.399999999999999</v>
      </c>
      <c r="K4987">
        <v>25.2761</v>
      </c>
      <c r="L4987">
        <v>21.41</v>
      </c>
      <c r="M4987">
        <v>8.0699000000000005</v>
      </c>
      <c r="N4987">
        <v>17.440300000000001</v>
      </c>
      <c r="O4987" t="s">
        <v>15</v>
      </c>
      <c r="P4987" t="s">
        <v>15</v>
      </c>
      <c r="Q4987" t="s">
        <v>15</v>
      </c>
      <c r="R4987" t="s">
        <v>15</v>
      </c>
      <c r="S4987">
        <v>3.395</v>
      </c>
      <c r="T4987" t="str">
        <f>IF(A4987&lt;=DATE(2020,10,16),"pre","post")</f>
        <v>pre</v>
      </c>
      <c r="U4987">
        <f t="shared" si="616"/>
        <v>3.8697999999999979</v>
      </c>
      <c r="V4987">
        <f t="shared" si="617"/>
        <v>3.2512000000000008</v>
      </c>
      <c r="W4987">
        <f t="shared" si="618"/>
        <v>1.1000000000001009E-2</v>
      </c>
      <c r="X4987">
        <f t="shared" si="619"/>
        <v>-0.84590000000000032</v>
      </c>
      <c r="Y4987">
        <f t="shared" si="620"/>
        <v>6.6900000000000546</v>
      </c>
      <c r="Z4987">
        <f t="shared" si="621"/>
        <v>-7.2000000000000064E-2</v>
      </c>
      <c r="AC4987">
        <f t="shared" si="622"/>
        <v>0</v>
      </c>
      <c r="AD4987">
        <f t="shared" si="623"/>
        <v>0</v>
      </c>
    </row>
    <row r="4988" spans="1:30" x14ac:dyDescent="0.2">
      <c r="A4988" s="1">
        <v>40550</v>
      </c>
      <c r="B4988" s="2">
        <v>107.5</v>
      </c>
      <c r="C4988" s="2">
        <v>17.14</v>
      </c>
      <c r="D4988" s="2">
        <v>161.85</v>
      </c>
      <c r="E4988" s="2">
        <v>3.93</v>
      </c>
      <c r="F4988" s="2">
        <v>106.98099999999999</v>
      </c>
      <c r="G4988" t="s">
        <v>15</v>
      </c>
      <c r="H4988">
        <v>2059.41</v>
      </c>
      <c r="I4988">
        <v>107.5</v>
      </c>
      <c r="J4988">
        <v>17.14</v>
      </c>
      <c r="K4988">
        <v>25.994399999999999</v>
      </c>
      <c r="L4988">
        <v>22.757200000000001</v>
      </c>
      <c r="M4988">
        <v>8.0378000000000007</v>
      </c>
      <c r="N4988">
        <v>16.664400000000001</v>
      </c>
      <c r="O4988" t="s">
        <v>15</v>
      </c>
      <c r="P4988" t="s">
        <v>15</v>
      </c>
      <c r="Q4988" t="s">
        <v>15</v>
      </c>
      <c r="R4988" t="s">
        <v>15</v>
      </c>
      <c r="S4988">
        <v>3.3260000000000001</v>
      </c>
      <c r="T4988" t="str">
        <f>IF(A4988&lt;=DATE(2020,10,16),"pre","post")</f>
        <v>pre</v>
      </c>
      <c r="U4988">
        <f t="shared" si="616"/>
        <v>0.71829999999999927</v>
      </c>
      <c r="V4988">
        <f t="shared" si="617"/>
        <v>1.3472000000000008</v>
      </c>
      <c r="W4988">
        <f t="shared" si="618"/>
        <v>-3.2099999999999795E-2</v>
      </c>
      <c r="X4988">
        <f t="shared" si="619"/>
        <v>-0.77590000000000003</v>
      </c>
      <c r="Y4988">
        <f t="shared" si="620"/>
        <v>9.4699999999997999</v>
      </c>
      <c r="Z4988">
        <f t="shared" si="621"/>
        <v>-6.899999999999995E-2</v>
      </c>
      <c r="AC4988">
        <f t="shared" si="622"/>
        <v>0</v>
      </c>
      <c r="AD4988">
        <f t="shared" si="623"/>
        <v>0</v>
      </c>
    </row>
    <row r="4989" spans="1:30" x14ac:dyDescent="0.2">
      <c r="A4989" s="1">
        <v>40551</v>
      </c>
      <c r="B4989" s="2">
        <v>107.5</v>
      </c>
      <c r="C4989" s="2">
        <v>17.14</v>
      </c>
      <c r="D4989" s="2">
        <v>161.85</v>
      </c>
      <c r="E4989" s="2">
        <v>3.93</v>
      </c>
      <c r="F4989" s="2">
        <v>106.98099999999999</v>
      </c>
      <c r="G4989" t="s">
        <v>15</v>
      </c>
      <c r="H4989">
        <v>2059.41</v>
      </c>
      <c r="I4989">
        <v>107.5</v>
      </c>
      <c r="J4989">
        <v>17.14</v>
      </c>
      <c r="K4989">
        <v>25.994399999999999</v>
      </c>
      <c r="L4989">
        <v>22.757200000000001</v>
      </c>
      <c r="M4989">
        <v>8.0378000000000007</v>
      </c>
      <c r="N4989">
        <v>16.664400000000001</v>
      </c>
      <c r="O4989" t="s">
        <v>15</v>
      </c>
      <c r="P4989" t="s">
        <v>15</v>
      </c>
      <c r="Q4989" t="s">
        <v>15</v>
      </c>
      <c r="R4989" t="s">
        <v>15</v>
      </c>
      <c r="S4989">
        <v>3.3260000000000001</v>
      </c>
      <c r="T4989" t="str">
        <f>IF(A4989&lt;=DATE(2020,10,16),"pre","post")</f>
        <v>pre</v>
      </c>
      <c r="U4989">
        <f t="shared" si="616"/>
        <v>0</v>
      </c>
      <c r="V4989">
        <f t="shared" si="617"/>
        <v>0</v>
      </c>
      <c r="W4989">
        <f t="shared" si="618"/>
        <v>0</v>
      </c>
      <c r="X4989">
        <f t="shared" si="619"/>
        <v>0</v>
      </c>
      <c r="Y4989">
        <f t="shared" si="620"/>
        <v>0</v>
      </c>
      <c r="Z4989">
        <f t="shared" si="621"/>
        <v>0</v>
      </c>
      <c r="AC4989">
        <f t="shared" si="622"/>
        <v>0</v>
      </c>
      <c r="AD4989">
        <f t="shared" si="623"/>
        <v>0</v>
      </c>
    </row>
    <row r="4990" spans="1:30" x14ac:dyDescent="0.2">
      <c r="A4990" s="1">
        <v>40552</v>
      </c>
      <c r="B4990" s="2">
        <v>107.5</v>
      </c>
      <c r="C4990" s="2">
        <v>17.14</v>
      </c>
      <c r="D4990" s="2">
        <v>161.85</v>
      </c>
      <c r="E4990" s="2">
        <v>3.93</v>
      </c>
      <c r="F4990" s="2">
        <v>106.98099999999999</v>
      </c>
      <c r="G4990" t="s">
        <v>15</v>
      </c>
      <c r="H4990">
        <v>2059.41</v>
      </c>
      <c r="I4990">
        <v>107.5</v>
      </c>
      <c r="J4990">
        <v>17.14</v>
      </c>
      <c r="K4990">
        <v>25.994399999999999</v>
      </c>
      <c r="L4990">
        <v>22.757200000000001</v>
      </c>
      <c r="M4990">
        <v>8.0378000000000007</v>
      </c>
      <c r="N4990">
        <v>16.664400000000001</v>
      </c>
      <c r="O4990" t="s">
        <v>15</v>
      </c>
      <c r="P4990" t="s">
        <v>15</v>
      </c>
      <c r="Q4990" t="s">
        <v>15</v>
      </c>
      <c r="R4990" t="s">
        <v>15</v>
      </c>
      <c r="S4990">
        <v>3.3260000000000001</v>
      </c>
      <c r="T4990" t="str">
        <f>IF(A4990&lt;=DATE(2020,10,16),"pre","post")</f>
        <v>pre</v>
      </c>
      <c r="U4990">
        <f t="shared" si="616"/>
        <v>0</v>
      </c>
      <c r="V4990">
        <f t="shared" si="617"/>
        <v>0</v>
      </c>
      <c r="W4990">
        <f t="shared" si="618"/>
        <v>0</v>
      </c>
      <c r="X4990">
        <f t="shared" si="619"/>
        <v>0</v>
      </c>
      <c r="Y4990">
        <f t="shared" si="620"/>
        <v>0</v>
      </c>
      <c r="Z4990">
        <f t="shared" si="621"/>
        <v>0</v>
      </c>
      <c r="AC4990">
        <f t="shared" si="622"/>
        <v>0</v>
      </c>
      <c r="AD4990">
        <f t="shared" si="623"/>
        <v>0</v>
      </c>
    </row>
    <row r="4991" spans="1:30" x14ac:dyDescent="0.2">
      <c r="A4991" s="1">
        <v>40553</v>
      </c>
      <c r="B4991" s="2">
        <v>102.5</v>
      </c>
      <c r="C4991" s="2">
        <v>17.54</v>
      </c>
      <c r="D4991" s="2">
        <v>165.84</v>
      </c>
      <c r="E4991" s="2">
        <v>3.98</v>
      </c>
      <c r="F4991" s="2">
        <v>109.315</v>
      </c>
      <c r="G4991" t="s">
        <v>15</v>
      </c>
      <c r="H4991">
        <v>2060.56</v>
      </c>
      <c r="I4991">
        <v>102.5</v>
      </c>
      <c r="J4991">
        <v>17.54</v>
      </c>
      <c r="K4991">
        <v>25.5943</v>
      </c>
      <c r="L4991">
        <v>23.081499999999998</v>
      </c>
      <c r="M4991">
        <v>7.5868000000000002</v>
      </c>
      <c r="N4991">
        <v>15.500999999999999</v>
      </c>
      <c r="O4991" t="s">
        <v>15</v>
      </c>
      <c r="P4991" t="s">
        <v>15</v>
      </c>
      <c r="Q4991" t="s">
        <v>15</v>
      </c>
      <c r="R4991" t="s">
        <v>15</v>
      </c>
      <c r="S4991">
        <v>3.2850000000000001</v>
      </c>
      <c r="T4991" t="str">
        <f>IF(A4991&lt;=DATE(2020,10,16),"pre","post")</f>
        <v>pre</v>
      </c>
      <c r="U4991">
        <f t="shared" si="616"/>
        <v>-0.40009999999999835</v>
      </c>
      <c r="V4991">
        <f t="shared" si="617"/>
        <v>0.32429999999999737</v>
      </c>
      <c r="W4991">
        <f t="shared" si="618"/>
        <v>-0.45100000000000051</v>
      </c>
      <c r="X4991">
        <f t="shared" si="619"/>
        <v>-1.1634000000000011</v>
      </c>
      <c r="Y4991">
        <f t="shared" si="620"/>
        <v>1.1500000000000909</v>
      </c>
      <c r="Z4991">
        <f t="shared" si="621"/>
        <v>-4.0999999999999925E-2</v>
      </c>
      <c r="AC4991">
        <f t="shared" si="622"/>
        <v>0</v>
      </c>
      <c r="AD4991">
        <f t="shared" si="623"/>
        <v>0</v>
      </c>
    </row>
    <row r="4992" spans="1:30" x14ac:dyDescent="0.2">
      <c r="A4992" s="1">
        <v>40554</v>
      </c>
      <c r="B4992" s="2">
        <v>100.3</v>
      </c>
      <c r="C4992" s="2">
        <v>16.89</v>
      </c>
      <c r="D4992" s="2">
        <v>170.28</v>
      </c>
      <c r="E4992" s="2">
        <v>3.89</v>
      </c>
      <c r="F4992" s="2">
        <v>107.85299999999999</v>
      </c>
      <c r="G4992" t="s">
        <v>15</v>
      </c>
      <c r="H4992">
        <v>2059.23</v>
      </c>
      <c r="I4992">
        <v>100.3</v>
      </c>
      <c r="J4992">
        <v>16.89</v>
      </c>
      <c r="K4992">
        <v>25.052299999999999</v>
      </c>
      <c r="L4992">
        <v>22.545200000000001</v>
      </c>
      <c r="M4992">
        <v>7.2115999999999998</v>
      </c>
      <c r="N4992">
        <v>15.604100000000001</v>
      </c>
      <c r="O4992" t="s">
        <v>15</v>
      </c>
      <c r="P4992" t="s">
        <v>15</v>
      </c>
      <c r="Q4992" t="s">
        <v>15</v>
      </c>
      <c r="R4992" t="s">
        <v>15</v>
      </c>
      <c r="S4992">
        <v>3.3410000000000002</v>
      </c>
      <c r="T4992" t="str">
        <f>IF(A4992&lt;=DATE(2020,10,16),"pre","post")</f>
        <v>pre</v>
      </c>
      <c r="U4992">
        <f t="shared" si="616"/>
        <v>-0.54200000000000159</v>
      </c>
      <c r="V4992">
        <f t="shared" si="617"/>
        <v>-0.53629999999999711</v>
      </c>
      <c r="W4992">
        <f t="shared" si="618"/>
        <v>-0.37520000000000042</v>
      </c>
      <c r="X4992">
        <f t="shared" si="619"/>
        <v>0.1031000000000013</v>
      </c>
      <c r="Y4992">
        <f t="shared" si="620"/>
        <v>-1.3299999999999272</v>
      </c>
      <c r="Z4992">
        <f t="shared" si="621"/>
        <v>5.600000000000005E-2</v>
      </c>
      <c r="AC4992">
        <f t="shared" si="622"/>
        <v>0</v>
      </c>
      <c r="AD4992">
        <f t="shared" si="623"/>
        <v>0</v>
      </c>
    </row>
    <row r="4993" spans="1:30" x14ac:dyDescent="0.2">
      <c r="A4993" s="1">
        <v>40555</v>
      </c>
      <c r="B4993" s="2">
        <v>98.3</v>
      </c>
      <c r="C4993" s="2">
        <v>16.239999999999998</v>
      </c>
      <c r="D4993" s="2">
        <v>167.25</v>
      </c>
      <c r="E4993" s="2">
        <v>3.82</v>
      </c>
      <c r="F4993" s="2">
        <v>105.755</v>
      </c>
      <c r="G4993" t="s">
        <v>15</v>
      </c>
      <c r="H4993">
        <v>2058.2800000000002</v>
      </c>
      <c r="I4993">
        <v>98.3</v>
      </c>
      <c r="J4993">
        <v>16.239999999999998</v>
      </c>
      <c r="K4993">
        <v>23.205300000000001</v>
      </c>
      <c r="L4993">
        <v>21.494399999999999</v>
      </c>
      <c r="M4993">
        <v>6.9477000000000002</v>
      </c>
      <c r="N4993">
        <v>15.3977</v>
      </c>
      <c r="O4993" t="s">
        <v>15</v>
      </c>
      <c r="P4993" t="s">
        <v>15</v>
      </c>
      <c r="Q4993" t="s">
        <v>15</v>
      </c>
      <c r="R4993" t="s">
        <v>15</v>
      </c>
      <c r="S4993">
        <v>3.367</v>
      </c>
      <c r="T4993" t="str">
        <f>IF(A4993&lt;=DATE(2020,10,16),"pre","post")</f>
        <v>pre</v>
      </c>
      <c r="U4993">
        <f t="shared" si="616"/>
        <v>-1.8469999999999978</v>
      </c>
      <c r="V4993">
        <f t="shared" si="617"/>
        <v>-1.0508000000000024</v>
      </c>
      <c r="W4993">
        <f t="shared" si="618"/>
        <v>-0.26389999999999958</v>
      </c>
      <c r="X4993">
        <f t="shared" si="619"/>
        <v>-0.20640000000000036</v>
      </c>
      <c r="Y4993">
        <f t="shared" si="620"/>
        <v>-0.9499999999998181</v>
      </c>
      <c r="Z4993">
        <f t="shared" si="621"/>
        <v>2.5999999999999801E-2</v>
      </c>
      <c r="AC4993">
        <f t="shared" si="622"/>
        <v>0</v>
      </c>
      <c r="AD4993">
        <f t="shared" si="623"/>
        <v>0</v>
      </c>
    </row>
    <row r="4994" spans="1:30" x14ac:dyDescent="0.2">
      <c r="A4994" s="1">
        <v>40556</v>
      </c>
      <c r="B4994" s="2">
        <v>96.4</v>
      </c>
      <c r="C4994" s="2">
        <v>16.39</v>
      </c>
      <c r="D4994" s="2">
        <v>163.09</v>
      </c>
      <c r="E4994" s="2">
        <v>3.85</v>
      </c>
      <c r="F4994" s="2">
        <v>105.57</v>
      </c>
      <c r="G4994" t="s">
        <v>15</v>
      </c>
      <c r="H4994">
        <v>2065.02</v>
      </c>
      <c r="I4994">
        <v>96.4</v>
      </c>
      <c r="J4994">
        <v>16.39</v>
      </c>
      <c r="K4994">
        <v>22.214600000000001</v>
      </c>
      <c r="L4994">
        <v>22.084900000000001</v>
      </c>
      <c r="M4994">
        <v>6.4907000000000004</v>
      </c>
      <c r="N4994">
        <v>15.7765</v>
      </c>
      <c r="O4994" t="s">
        <v>15</v>
      </c>
      <c r="P4994" t="s">
        <v>15</v>
      </c>
      <c r="Q4994" t="s">
        <v>15</v>
      </c>
      <c r="R4994" t="s">
        <v>15</v>
      </c>
      <c r="S4994">
        <v>3.2989999999999999</v>
      </c>
      <c r="T4994" t="str">
        <f>IF(A4994&lt;=DATE(2020,10,16),"pre","post")</f>
        <v>pre</v>
      </c>
      <c r="U4994">
        <f t="shared" si="616"/>
        <v>-0.99070000000000036</v>
      </c>
      <c r="V4994">
        <f t="shared" si="617"/>
        <v>0.59050000000000225</v>
      </c>
      <c r="W4994">
        <f t="shared" si="618"/>
        <v>-0.45699999999999985</v>
      </c>
      <c r="X4994">
        <f t="shared" si="619"/>
        <v>0.37880000000000003</v>
      </c>
      <c r="Y4994">
        <f t="shared" si="620"/>
        <v>6.7399999999997817</v>
      </c>
      <c r="Z4994">
        <f t="shared" si="621"/>
        <v>-6.800000000000006E-2</v>
      </c>
      <c r="AC4994">
        <f t="shared" si="622"/>
        <v>0</v>
      </c>
      <c r="AD4994">
        <f t="shared" si="623"/>
        <v>0</v>
      </c>
    </row>
    <row r="4995" spans="1:30" x14ac:dyDescent="0.2">
      <c r="A4995" s="1">
        <v>40557</v>
      </c>
      <c r="B4995" s="2">
        <v>96.4</v>
      </c>
      <c r="C4995" s="2">
        <v>15.46</v>
      </c>
      <c r="D4995" s="2">
        <v>173.02</v>
      </c>
      <c r="E4995" s="2">
        <v>3.82</v>
      </c>
      <c r="F4995" s="2">
        <v>105.902</v>
      </c>
      <c r="G4995" t="s">
        <v>15</v>
      </c>
      <c r="H4995">
        <v>2061.38</v>
      </c>
      <c r="I4995">
        <v>96.4</v>
      </c>
      <c r="J4995">
        <v>15.46</v>
      </c>
      <c r="K4995">
        <v>22.289899999999999</v>
      </c>
      <c r="L4995">
        <v>22.321200000000001</v>
      </c>
      <c r="M4995">
        <v>7.2961</v>
      </c>
      <c r="N4995">
        <v>16.244700000000002</v>
      </c>
      <c r="O4995" t="s">
        <v>15</v>
      </c>
      <c r="P4995" t="s">
        <v>15</v>
      </c>
      <c r="Q4995" t="s">
        <v>15</v>
      </c>
      <c r="R4995" t="s">
        <v>15</v>
      </c>
      <c r="S4995">
        <v>3.3250000000000002</v>
      </c>
      <c r="T4995" t="str">
        <f>IF(A4995&lt;=DATE(2020,10,16),"pre","post")</f>
        <v>pre</v>
      </c>
      <c r="U4995">
        <f t="shared" si="616"/>
        <v>7.529999999999859E-2</v>
      </c>
      <c r="V4995">
        <f t="shared" si="617"/>
        <v>0.23629999999999995</v>
      </c>
      <c r="W4995">
        <f t="shared" si="618"/>
        <v>0.80539999999999967</v>
      </c>
      <c r="X4995">
        <f t="shared" si="619"/>
        <v>0.46820000000000128</v>
      </c>
      <c r="Y4995">
        <f t="shared" si="620"/>
        <v>-3.6399999999998727</v>
      </c>
      <c r="Z4995">
        <f t="shared" si="621"/>
        <v>2.6000000000000245E-2</v>
      </c>
      <c r="AC4995">
        <f t="shared" si="622"/>
        <v>0</v>
      </c>
      <c r="AD4995">
        <f t="shared" si="623"/>
        <v>0</v>
      </c>
    </row>
    <row r="4996" spans="1:30" x14ac:dyDescent="0.2">
      <c r="A4996" s="1">
        <v>40558</v>
      </c>
      <c r="B4996" s="2">
        <v>96.4</v>
      </c>
      <c r="C4996" s="2">
        <v>15.46</v>
      </c>
      <c r="D4996" s="2">
        <v>173.02</v>
      </c>
      <c r="E4996" s="2">
        <v>3.82</v>
      </c>
      <c r="F4996" s="2">
        <v>105.902</v>
      </c>
      <c r="G4996" t="s">
        <v>15</v>
      </c>
      <c r="H4996">
        <v>2061.38</v>
      </c>
      <c r="I4996">
        <v>96.4</v>
      </c>
      <c r="J4996">
        <v>15.46</v>
      </c>
      <c r="K4996">
        <v>22.289899999999999</v>
      </c>
      <c r="L4996">
        <v>22.321200000000001</v>
      </c>
      <c r="M4996">
        <v>7.2961</v>
      </c>
      <c r="N4996">
        <v>16.244700000000002</v>
      </c>
      <c r="O4996" t="s">
        <v>15</v>
      </c>
      <c r="P4996" t="s">
        <v>15</v>
      </c>
      <c r="Q4996" t="s">
        <v>15</v>
      </c>
      <c r="R4996" t="s">
        <v>15</v>
      </c>
      <c r="S4996">
        <v>3.3250000000000002</v>
      </c>
      <c r="T4996" t="str">
        <f>IF(A4996&lt;=DATE(2020,10,16),"pre","post")</f>
        <v>pre</v>
      </c>
      <c r="U4996">
        <f t="shared" ref="U4996:U5059" si="624">K4996-K4995</f>
        <v>0</v>
      </c>
      <c r="V4996">
        <f t="shared" ref="V4996:V5059" si="625">L4996-L4995</f>
        <v>0</v>
      </c>
      <c r="W4996">
        <f t="shared" ref="W4996:W5059" si="626">M4996-M4995</f>
        <v>0</v>
      </c>
      <c r="X4996">
        <f t="shared" ref="X4996:X5059" si="627">N4996-N4995</f>
        <v>0</v>
      </c>
      <c r="Y4996">
        <f t="shared" ref="Y4996:Y5059" si="628">H4996-H4995</f>
        <v>0</v>
      </c>
      <c r="Z4996">
        <f t="shared" ref="Z4996:Z5059" si="629">S4996-S4995</f>
        <v>0</v>
      </c>
      <c r="AC4996">
        <f t="shared" ref="AC4996:AC5059" si="630">IF(AND(J4996&gt;$AA$2, Z4996&lt;0), 1, 0)</f>
        <v>0</v>
      </c>
      <c r="AD4996">
        <f t="shared" ref="AD4996:AD5059" si="631">IF(AND(I4996&gt;$AB$2, Z4996&gt;0), 1, 0)</f>
        <v>0</v>
      </c>
    </row>
    <row r="4997" spans="1:30" x14ac:dyDescent="0.2">
      <c r="A4997" s="1">
        <v>40559</v>
      </c>
      <c r="B4997" s="2">
        <v>96.4</v>
      </c>
      <c r="C4997" s="2">
        <v>15.46</v>
      </c>
      <c r="D4997" s="2">
        <v>173.02</v>
      </c>
      <c r="E4997" s="2">
        <v>3.82</v>
      </c>
      <c r="F4997" s="2">
        <v>105.902</v>
      </c>
      <c r="G4997" t="s">
        <v>15</v>
      </c>
      <c r="H4997">
        <v>2061.38</v>
      </c>
      <c r="I4997">
        <v>96.4</v>
      </c>
      <c r="J4997">
        <v>15.46</v>
      </c>
      <c r="K4997">
        <v>22.289899999999999</v>
      </c>
      <c r="L4997">
        <v>22.321200000000001</v>
      </c>
      <c r="M4997">
        <v>7.2961</v>
      </c>
      <c r="N4997">
        <v>16.244700000000002</v>
      </c>
      <c r="O4997" t="s">
        <v>15</v>
      </c>
      <c r="P4997" t="s">
        <v>15</v>
      </c>
      <c r="Q4997" t="s">
        <v>15</v>
      </c>
      <c r="R4997" t="s">
        <v>15</v>
      </c>
      <c r="S4997">
        <v>3.3250000000000002</v>
      </c>
      <c r="T4997" t="str">
        <f>IF(A4997&lt;=DATE(2020,10,16),"pre","post")</f>
        <v>pre</v>
      </c>
      <c r="U4997">
        <f t="shared" si="624"/>
        <v>0</v>
      </c>
      <c r="V4997">
        <f t="shared" si="625"/>
        <v>0</v>
      </c>
      <c r="W4997">
        <f t="shared" si="626"/>
        <v>0</v>
      </c>
      <c r="X4997">
        <f t="shared" si="627"/>
        <v>0</v>
      </c>
      <c r="Y4997">
        <f t="shared" si="628"/>
        <v>0</v>
      </c>
      <c r="Z4997">
        <f t="shared" si="629"/>
        <v>0</v>
      </c>
      <c r="AC4997">
        <f t="shared" si="630"/>
        <v>0</v>
      </c>
      <c r="AD4997">
        <f t="shared" si="631"/>
        <v>0</v>
      </c>
    </row>
    <row r="4998" spans="1:30" x14ac:dyDescent="0.2">
      <c r="A4998" s="1">
        <v>40560</v>
      </c>
      <c r="B4998" s="2">
        <v>96.4</v>
      </c>
      <c r="C4998" s="2">
        <v>15.46</v>
      </c>
      <c r="D4998" s="2">
        <v>173.02</v>
      </c>
      <c r="E4998" s="2">
        <v>3.81</v>
      </c>
      <c r="F4998" s="2">
        <v>105.211</v>
      </c>
      <c r="G4998" t="s">
        <v>15</v>
      </c>
      <c r="H4998">
        <v>2061.38</v>
      </c>
      <c r="I4998">
        <v>96.4</v>
      </c>
      <c r="J4998">
        <v>15.46</v>
      </c>
      <c r="K4998">
        <v>21.6463</v>
      </c>
      <c r="L4998">
        <v>21.826499999999999</v>
      </c>
      <c r="M4998">
        <v>5.3708999999999998</v>
      </c>
      <c r="N4998">
        <v>17.4434</v>
      </c>
      <c r="O4998" t="s">
        <v>15</v>
      </c>
      <c r="P4998" t="s">
        <v>15</v>
      </c>
      <c r="Q4998" t="s">
        <v>15</v>
      </c>
      <c r="R4998" t="s">
        <v>15</v>
      </c>
      <c r="S4998">
        <v>3.331</v>
      </c>
      <c r="T4998" t="str">
        <f>IF(A4998&lt;=DATE(2020,10,16),"pre","post")</f>
        <v>pre</v>
      </c>
      <c r="U4998">
        <f t="shared" si="624"/>
        <v>-0.64359999999999928</v>
      </c>
      <c r="V4998">
        <f t="shared" si="625"/>
        <v>-0.49470000000000169</v>
      </c>
      <c r="W4998">
        <f t="shared" si="626"/>
        <v>-1.9252000000000002</v>
      </c>
      <c r="X4998">
        <f t="shared" si="627"/>
        <v>1.1986999999999988</v>
      </c>
      <c r="Y4998">
        <f t="shared" si="628"/>
        <v>0</v>
      </c>
      <c r="Z4998">
        <f t="shared" si="629"/>
        <v>5.9999999999997833E-3</v>
      </c>
      <c r="AC4998">
        <f t="shared" si="630"/>
        <v>0</v>
      </c>
      <c r="AD4998">
        <f t="shared" si="631"/>
        <v>0</v>
      </c>
    </row>
    <row r="4999" spans="1:30" x14ac:dyDescent="0.2">
      <c r="A4999" s="1">
        <v>40561</v>
      </c>
      <c r="B4999" s="2">
        <v>97.6</v>
      </c>
      <c r="C4999" s="2">
        <v>15.87</v>
      </c>
      <c r="D4999" s="2">
        <v>174.82</v>
      </c>
      <c r="E4999" s="2">
        <v>3.74</v>
      </c>
      <c r="F4999" s="2">
        <v>105.211</v>
      </c>
      <c r="G4999" t="s">
        <v>15</v>
      </c>
      <c r="H4999">
        <v>2060.06</v>
      </c>
      <c r="I4999">
        <v>97.6</v>
      </c>
      <c r="J4999">
        <v>15.87</v>
      </c>
      <c r="K4999">
        <v>22.593900000000001</v>
      </c>
      <c r="L4999">
        <v>21.462299999999999</v>
      </c>
      <c r="M4999">
        <v>6.5765000000000002</v>
      </c>
      <c r="N4999">
        <v>16.389199999999999</v>
      </c>
      <c r="O4999" t="s">
        <v>15</v>
      </c>
      <c r="P4999" t="s">
        <v>15</v>
      </c>
      <c r="Q4999" t="s">
        <v>15</v>
      </c>
      <c r="R4999" t="s">
        <v>15</v>
      </c>
      <c r="S4999">
        <v>3.3679999999999999</v>
      </c>
      <c r="T4999" t="str">
        <f>IF(A4999&lt;=DATE(2020,10,16),"pre","post")</f>
        <v>pre</v>
      </c>
      <c r="U4999">
        <f t="shared" si="624"/>
        <v>0.94760000000000133</v>
      </c>
      <c r="V4999">
        <f t="shared" si="625"/>
        <v>-0.3642000000000003</v>
      </c>
      <c r="W4999">
        <f t="shared" si="626"/>
        <v>1.2056000000000004</v>
      </c>
      <c r="X4999">
        <f t="shared" si="627"/>
        <v>-1.0542000000000016</v>
      </c>
      <c r="Y4999">
        <f t="shared" si="628"/>
        <v>-1.3200000000001637</v>
      </c>
      <c r="Z4999">
        <f t="shared" si="629"/>
        <v>3.6999999999999922E-2</v>
      </c>
      <c r="AC4999">
        <f t="shared" si="630"/>
        <v>0</v>
      </c>
      <c r="AD4999">
        <f t="shared" si="631"/>
        <v>0</v>
      </c>
    </row>
    <row r="5000" spans="1:30" x14ac:dyDescent="0.2">
      <c r="A5000" s="1">
        <v>40562</v>
      </c>
      <c r="B5000" s="2">
        <v>93.4</v>
      </c>
      <c r="C5000" s="2">
        <v>17.309999999999999</v>
      </c>
      <c r="D5000" s="2">
        <v>164.98</v>
      </c>
      <c r="E5000" s="2">
        <v>3.76</v>
      </c>
      <c r="F5000" s="2">
        <v>104.616</v>
      </c>
      <c r="G5000" t="s">
        <v>15</v>
      </c>
      <c r="H5000">
        <v>2064.19</v>
      </c>
      <c r="I5000">
        <v>93.4</v>
      </c>
      <c r="J5000">
        <v>17.309999999999999</v>
      </c>
      <c r="K5000">
        <v>22.919699999999999</v>
      </c>
      <c r="L5000">
        <v>21.350200000000001</v>
      </c>
      <c r="M5000">
        <v>6.8056999999999999</v>
      </c>
      <c r="N5000">
        <v>17.259899999999998</v>
      </c>
      <c r="O5000" t="s">
        <v>15</v>
      </c>
      <c r="P5000" t="s">
        <v>15</v>
      </c>
      <c r="Q5000" t="s">
        <v>15</v>
      </c>
      <c r="R5000" t="s">
        <v>15</v>
      </c>
      <c r="S5000">
        <v>3.3410000000000002</v>
      </c>
      <c r="T5000" t="str">
        <f>IF(A5000&lt;=DATE(2020,10,16),"pre","post")</f>
        <v>pre</v>
      </c>
      <c r="U5000">
        <f t="shared" si="624"/>
        <v>0.32579999999999742</v>
      </c>
      <c r="V5000">
        <f t="shared" si="625"/>
        <v>-0.11209999999999809</v>
      </c>
      <c r="W5000">
        <f t="shared" si="626"/>
        <v>0.22919999999999963</v>
      </c>
      <c r="X5000">
        <f t="shared" si="627"/>
        <v>0.87069999999999936</v>
      </c>
      <c r="Y5000">
        <f t="shared" si="628"/>
        <v>4.1300000000001091</v>
      </c>
      <c r="Z5000">
        <f t="shared" si="629"/>
        <v>-2.6999999999999691E-2</v>
      </c>
      <c r="AC5000">
        <f t="shared" si="630"/>
        <v>0</v>
      </c>
      <c r="AD5000">
        <f t="shared" si="631"/>
        <v>0</v>
      </c>
    </row>
    <row r="5001" spans="1:30" x14ac:dyDescent="0.2">
      <c r="A5001" s="1">
        <v>40563</v>
      </c>
      <c r="B5001" s="2">
        <v>97.8</v>
      </c>
      <c r="C5001" s="2">
        <v>17.989999999999998</v>
      </c>
      <c r="D5001" s="2">
        <v>177.3</v>
      </c>
      <c r="E5001" s="2">
        <v>3.68</v>
      </c>
      <c r="F5001" s="2">
        <v>110</v>
      </c>
      <c r="G5001" t="s">
        <v>15</v>
      </c>
      <c r="H5001">
        <v>2050.59</v>
      </c>
      <c r="I5001">
        <v>97.8</v>
      </c>
      <c r="J5001">
        <v>17.989999999999998</v>
      </c>
      <c r="K5001">
        <v>23.447199999999999</v>
      </c>
      <c r="L5001">
        <v>21.245000000000001</v>
      </c>
      <c r="M5001">
        <v>7.0251000000000001</v>
      </c>
      <c r="N5001">
        <v>17.448599999999999</v>
      </c>
      <c r="O5001" t="s">
        <v>15</v>
      </c>
      <c r="P5001" t="s">
        <v>15</v>
      </c>
      <c r="Q5001" t="s">
        <v>15</v>
      </c>
      <c r="R5001" t="s">
        <v>15</v>
      </c>
      <c r="S5001">
        <v>3.4510000000000001</v>
      </c>
      <c r="T5001" t="str">
        <f>IF(A5001&lt;=DATE(2020,10,16),"pre","post")</f>
        <v>pre</v>
      </c>
      <c r="U5001">
        <f t="shared" si="624"/>
        <v>0.52749999999999986</v>
      </c>
      <c r="V5001">
        <f t="shared" si="625"/>
        <v>-0.10519999999999996</v>
      </c>
      <c r="W5001">
        <f t="shared" si="626"/>
        <v>0.21940000000000026</v>
      </c>
      <c r="X5001">
        <f t="shared" si="627"/>
        <v>0.18870000000000076</v>
      </c>
      <c r="Y5001">
        <f t="shared" si="628"/>
        <v>-13.599999999999909</v>
      </c>
      <c r="Z5001">
        <f t="shared" si="629"/>
        <v>0.10999999999999988</v>
      </c>
      <c r="AC5001">
        <f t="shared" si="630"/>
        <v>0</v>
      </c>
      <c r="AD5001">
        <f t="shared" si="631"/>
        <v>0</v>
      </c>
    </row>
    <row r="5002" spans="1:30" x14ac:dyDescent="0.2">
      <c r="A5002" s="1">
        <v>40564</v>
      </c>
      <c r="B5002" s="2">
        <v>95.3</v>
      </c>
      <c r="C5002" s="2">
        <v>18.47</v>
      </c>
      <c r="D5002" s="2">
        <v>162.06</v>
      </c>
      <c r="E5002" s="2">
        <v>3.73</v>
      </c>
      <c r="F5002" s="2">
        <v>109.33799999999999</v>
      </c>
      <c r="G5002" t="s">
        <v>15</v>
      </c>
      <c r="H5002">
        <v>2056.67</v>
      </c>
      <c r="I5002">
        <v>95.3</v>
      </c>
      <c r="J5002">
        <v>18.47</v>
      </c>
      <c r="K5002">
        <v>22.873899999999999</v>
      </c>
      <c r="L5002">
        <v>21.561299999999999</v>
      </c>
      <c r="M5002">
        <v>7.0885999999999996</v>
      </c>
      <c r="N5002">
        <v>16.6676</v>
      </c>
      <c r="O5002" t="s">
        <v>15</v>
      </c>
      <c r="P5002" t="s">
        <v>15</v>
      </c>
      <c r="Q5002" t="s">
        <v>15</v>
      </c>
      <c r="R5002" t="s">
        <v>15</v>
      </c>
      <c r="S5002">
        <v>3.4060000000000001</v>
      </c>
      <c r="T5002" t="str">
        <f>IF(A5002&lt;=DATE(2020,10,16),"pre","post")</f>
        <v>pre</v>
      </c>
      <c r="U5002">
        <f t="shared" si="624"/>
        <v>-0.5732999999999997</v>
      </c>
      <c r="V5002">
        <f t="shared" si="625"/>
        <v>0.31629999999999825</v>
      </c>
      <c r="W5002">
        <f t="shared" si="626"/>
        <v>6.3499999999999446E-2</v>
      </c>
      <c r="X5002">
        <f t="shared" si="627"/>
        <v>-0.78099999999999881</v>
      </c>
      <c r="Y5002">
        <f t="shared" si="628"/>
        <v>6.0799999999999272</v>
      </c>
      <c r="Z5002">
        <f t="shared" si="629"/>
        <v>-4.4999999999999929E-2</v>
      </c>
      <c r="AC5002">
        <f t="shared" si="630"/>
        <v>0</v>
      </c>
      <c r="AD5002">
        <f t="shared" si="631"/>
        <v>0</v>
      </c>
    </row>
    <row r="5003" spans="1:30" x14ac:dyDescent="0.2">
      <c r="A5003" s="1">
        <v>40565</v>
      </c>
      <c r="B5003" s="2">
        <v>95.3</v>
      </c>
      <c r="C5003" s="2">
        <v>18.47</v>
      </c>
      <c r="D5003" s="2">
        <v>162.06</v>
      </c>
      <c r="E5003" s="2">
        <v>3.73</v>
      </c>
      <c r="F5003" s="2">
        <v>109.33799999999999</v>
      </c>
      <c r="G5003" t="s">
        <v>15</v>
      </c>
      <c r="H5003">
        <v>2056.67</v>
      </c>
      <c r="I5003">
        <v>95.3</v>
      </c>
      <c r="J5003">
        <v>18.47</v>
      </c>
      <c r="K5003">
        <v>22.873899999999999</v>
      </c>
      <c r="L5003">
        <v>21.561299999999999</v>
      </c>
      <c r="M5003">
        <v>7.0885999999999996</v>
      </c>
      <c r="N5003">
        <v>16.6676</v>
      </c>
      <c r="O5003" t="s">
        <v>15</v>
      </c>
      <c r="P5003" t="s">
        <v>15</v>
      </c>
      <c r="Q5003" t="s">
        <v>15</v>
      </c>
      <c r="R5003" t="s">
        <v>15</v>
      </c>
      <c r="S5003">
        <v>3.4060000000000001</v>
      </c>
      <c r="T5003" t="str">
        <f>IF(A5003&lt;=DATE(2020,10,16),"pre","post")</f>
        <v>pre</v>
      </c>
      <c r="U5003">
        <f t="shared" si="624"/>
        <v>0</v>
      </c>
      <c r="V5003">
        <f t="shared" si="625"/>
        <v>0</v>
      </c>
      <c r="W5003">
        <f t="shared" si="626"/>
        <v>0</v>
      </c>
      <c r="X5003">
        <f t="shared" si="627"/>
        <v>0</v>
      </c>
      <c r="Y5003">
        <f t="shared" si="628"/>
        <v>0</v>
      </c>
      <c r="Z5003">
        <f t="shared" si="629"/>
        <v>0</v>
      </c>
      <c r="AC5003">
        <f t="shared" si="630"/>
        <v>0</v>
      </c>
      <c r="AD5003">
        <f t="shared" si="631"/>
        <v>0</v>
      </c>
    </row>
    <row r="5004" spans="1:30" x14ac:dyDescent="0.2">
      <c r="A5004" s="1">
        <v>40566</v>
      </c>
      <c r="B5004" s="2">
        <v>95.3</v>
      </c>
      <c r="C5004" s="2">
        <v>18.47</v>
      </c>
      <c r="D5004" s="2">
        <v>162.06</v>
      </c>
      <c r="E5004" s="2">
        <v>3.73</v>
      </c>
      <c r="F5004" s="2">
        <v>109.33799999999999</v>
      </c>
      <c r="G5004" t="s">
        <v>15</v>
      </c>
      <c r="H5004">
        <v>2056.67</v>
      </c>
      <c r="I5004">
        <v>95.3</v>
      </c>
      <c r="J5004">
        <v>18.47</v>
      </c>
      <c r="K5004">
        <v>22.873899999999999</v>
      </c>
      <c r="L5004">
        <v>21.561299999999999</v>
      </c>
      <c r="M5004">
        <v>7.0885999999999996</v>
      </c>
      <c r="N5004">
        <v>16.6676</v>
      </c>
      <c r="O5004" t="s">
        <v>15</v>
      </c>
      <c r="P5004" t="s">
        <v>15</v>
      </c>
      <c r="Q5004" t="s">
        <v>15</v>
      </c>
      <c r="R5004" t="s">
        <v>15</v>
      </c>
      <c r="S5004">
        <v>3.4060000000000001</v>
      </c>
      <c r="T5004" t="str">
        <f>IF(A5004&lt;=DATE(2020,10,16),"pre","post")</f>
        <v>pre</v>
      </c>
      <c r="U5004">
        <f t="shared" si="624"/>
        <v>0</v>
      </c>
      <c r="V5004">
        <f t="shared" si="625"/>
        <v>0</v>
      </c>
      <c r="W5004">
        <f t="shared" si="626"/>
        <v>0</v>
      </c>
      <c r="X5004">
        <f t="shared" si="627"/>
        <v>0</v>
      </c>
      <c r="Y5004">
        <f t="shared" si="628"/>
        <v>0</v>
      </c>
      <c r="Z5004">
        <f t="shared" si="629"/>
        <v>0</v>
      </c>
      <c r="AC5004">
        <f t="shared" si="630"/>
        <v>0</v>
      </c>
      <c r="AD5004">
        <f t="shared" si="631"/>
        <v>0</v>
      </c>
    </row>
    <row r="5005" spans="1:30" x14ac:dyDescent="0.2">
      <c r="A5005" s="1">
        <v>40567</v>
      </c>
      <c r="B5005" s="2">
        <v>93.7</v>
      </c>
      <c r="C5005" s="2">
        <v>17.649999999999999</v>
      </c>
      <c r="D5005" s="2">
        <v>164.58</v>
      </c>
      <c r="E5005" s="2">
        <v>3.68</v>
      </c>
      <c r="F5005" s="2">
        <v>107.985</v>
      </c>
      <c r="G5005" t="s">
        <v>15</v>
      </c>
      <c r="H5005">
        <v>2059.36</v>
      </c>
      <c r="I5005">
        <v>93.7</v>
      </c>
      <c r="J5005">
        <v>17.649999999999999</v>
      </c>
      <c r="K5005">
        <v>22.310600000000001</v>
      </c>
      <c r="L5005">
        <v>22.534400000000002</v>
      </c>
      <c r="M5005">
        <v>8.1118000000000006</v>
      </c>
      <c r="N5005">
        <v>17.566299999999998</v>
      </c>
      <c r="O5005" t="s">
        <v>15</v>
      </c>
      <c r="P5005" t="s">
        <v>15</v>
      </c>
      <c r="Q5005" t="s">
        <v>15</v>
      </c>
      <c r="R5005" t="s">
        <v>15</v>
      </c>
      <c r="S5005">
        <v>3.4060000000000001</v>
      </c>
      <c r="T5005" t="str">
        <f>IF(A5005&lt;=DATE(2020,10,16),"pre","post")</f>
        <v>pre</v>
      </c>
      <c r="U5005">
        <f t="shared" si="624"/>
        <v>-0.56329999999999814</v>
      </c>
      <c r="V5005">
        <f t="shared" si="625"/>
        <v>0.9731000000000023</v>
      </c>
      <c r="W5005">
        <f t="shared" si="626"/>
        <v>1.023200000000001</v>
      </c>
      <c r="X5005">
        <f t="shared" si="627"/>
        <v>0.89869999999999806</v>
      </c>
      <c r="Y5005">
        <f t="shared" si="628"/>
        <v>2.6900000000000546</v>
      </c>
      <c r="Z5005">
        <f t="shared" si="629"/>
        <v>0</v>
      </c>
      <c r="AC5005">
        <f t="shared" si="630"/>
        <v>0</v>
      </c>
      <c r="AD5005">
        <f t="shared" si="631"/>
        <v>0</v>
      </c>
    </row>
    <row r="5006" spans="1:30" x14ac:dyDescent="0.2">
      <c r="A5006" s="1">
        <v>40568</v>
      </c>
      <c r="B5006" s="2">
        <v>93.5</v>
      </c>
      <c r="C5006" s="2">
        <v>17.59</v>
      </c>
      <c r="D5006" s="2">
        <v>157.35</v>
      </c>
      <c r="E5006" s="2">
        <v>3.72</v>
      </c>
      <c r="F5006" s="2">
        <v>108.43600000000001</v>
      </c>
      <c r="G5006" t="s">
        <v>15</v>
      </c>
      <c r="H5006">
        <v>2069.71</v>
      </c>
      <c r="I5006">
        <v>93.5</v>
      </c>
      <c r="J5006">
        <v>17.59</v>
      </c>
      <c r="K5006">
        <v>22.241299999999999</v>
      </c>
      <c r="L5006">
        <v>23.3995</v>
      </c>
      <c r="M5006">
        <v>8.7698</v>
      </c>
      <c r="N5006">
        <v>18.103000000000002</v>
      </c>
      <c r="O5006" t="s">
        <v>15</v>
      </c>
      <c r="P5006" t="s">
        <v>15</v>
      </c>
      <c r="Q5006" t="s">
        <v>15</v>
      </c>
      <c r="R5006" t="s">
        <v>15</v>
      </c>
      <c r="S5006">
        <v>3.33</v>
      </c>
      <c r="T5006" t="str">
        <f>IF(A5006&lt;=DATE(2020,10,16),"pre","post")</f>
        <v>pre</v>
      </c>
      <c r="U5006">
        <f t="shared" si="624"/>
        <v>-6.9300000000001916E-2</v>
      </c>
      <c r="V5006">
        <f t="shared" si="625"/>
        <v>0.8650999999999982</v>
      </c>
      <c r="W5006">
        <f t="shared" si="626"/>
        <v>0.65799999999999947</v>
      </c>
      <c r="X5006">
        <f t="shared" si="627"/>
        <v>0.53670000000000329</v>
      </c>
      <c r="Y5006">
        <f t="shared" si="628"/>
        <v>10.349999999999909</v>
      </c>
      <c r="Z5006">
        <f t="shared" si="629"/>
        <v>-7.6000000000000068E-2</v>
      </c>
      <c r="AC5006">
        <f t="shared" si="630"/>
        <v>0</v>
      </c>
      <c r="AD5006">
        <f t="shared" si="631"/>
        <v>0</v>
      </c>
    </row>
    <row r="5007" spans="1:30" x14ac:dyDescent="0.2">
      <c r="A5007" s="1">
        <v>40569</v>
      </c>
      <c r="B5007" s="2">
        <v>93.3</v>
      </c>
      <c r="C5007" s="2">
        <v>16.64</v>
      </c>
      <c r="D5007" s="2">
        <v>178.36</v>
      </c>
      <c r="E5007" s="2">
        <v>3.63</v>
      </c>
      <c r="F5007" s="2">
        <v>108.453</v>
      </c>
      <c r="G5007" t="s">
        <v>15</v>
      </c>
      <c r="H5007">
        <v>2056.9499999999998</v>
      </c>
      <c r="I5007">
        <v>93.3</v>
      </c>
      <c r="J5007">
        <v>16.64</v>
      </c>
      <c r="K5007">
        <v>19.956299999999999</v>
      </c>
      <c r="L5007">
        <v>23.498999999999999</v>
      </c>
      <c r="M5007">
        <v>8.3992000000000004</v>
      </c>
      <c r="N5007">
        <v>18.316199999999998</v>
      </c>
      <c r="O5007" t="s">
        <v>15</v>
      </c>
      <c r="P5007" t="s">
        <v>15</v>
      </c>
      <c r="Q5007" t="s">
        <v>15</v>
      </c>
      <c r="R5007" t="s">
        <v>15</v>
      </c>
      <c r="S5007">
        <v>3.4169999999999998</v>
      </c>
      <c r="T5007" t="str">
        <f>IF(A5007&lt;=DATE(2020,10,16),"pre","post")</f>
        <v>pre</v>
      </c>
      <c r="U5007">
        <f t="shared" si="624"/>
        <v>-2.2850000000000001</v>
      </c>
      <c r="V5007">
        <f t="shared" si="625"/>
        <v>9.9499999999999034E-2</v>
      </c>
      <c r="W5007">
        <f t="shared" si="626"/>
        <v>-0.3705999999999996</v>
      </c>
      <c r="X5007">
        <f t="shared" si="627"/>
        <v>0.21319999999999695</v>
      </c>
      <c r="Y5007">
        <f t="shared" si="628"/>
        <v>-12.760000000000218</v>
      </c>
      <c r="Z5007">
        <f t="shared" si="629"/>
        <v>8.6999999999999744E-2</v>
      </c>
      <c r="AC5007">
        <f t="shared" si="630"/>
        <v>0</v>
      </c>
      <c r="AD5007">
        <f t="shared" si="631"/>
        <v>0</v>
      </c>
    </row>
    <row r="5008" spans="1:30" x14ac:dyDescent="0.2">
      <c r="A5008" s="1">
        <v>40570</v>
      </c>
      <c r="B5008" s="2">
        <v>93.2</v>
      </c>
      <c r="C5008" s="2">
        <v>16.149999999999999</v>
      </c>
      <c r="D5008" s="2">
        <v>167.52</v>
      </c>
      <c r="E5008" s="2">
        <v>3.64</v>
      </c>
      <c r="F5008" s="2">
        <v>110.188</v>
      </c>
      <c r="G5008" t="s">
        <v>15</v>
      </c>
      <c r="H5008">
        <v>2062.9299999999998</v>
      </c>
      <c r="I5008">
        <v>93.2</v>
      </c>
      <c r="J5008">
        <v>16.149999999999999</v>
      </c>
      <c r="K5008">
        <v>20.978100000000001</v>
      </c>
      <c r="L5008">
        <v>21.0044</v>
      </c>
      <c r="M5008">
        <v>8.6372999999999998</v>
      </c>
      <c r="N5008">
        <v>18.109000000000002</v>
      </c>
      <c r="O5008" t="s">
        <v>15</v>
      </c>
      <c r="P5008" t="s">
        <v>15</v>
      </c>
      <c r="Q5008" t="s">
        <v>15</v>
      </c>
      <c r="R5008" t="s">
        <v>15</v>
      </c>
      <c r="S5008">
        <v>3.3889999999999998</v>
      </c>
      <c r="T5008" t="str">
        <f>IF(A5008&lt;=DATE(2020,10,16),"pre","post")</f>
        <v>pre</v>
      </c>
      <c r="U5008">
        <f t="shared" si="624"/>
        <v>1.0218000000000025</v>
      </c>
      <c r="V5008">
        <f t="shared" si="625"/>
        <v>-2.4945999999999984</v>
      </c>
      <c r="W5008">
        <f t="shared" si="626"/>
        <v>0.23809999999999931</v>
      </c>
      <c r="X5008">
        <f t="shared" si="627"/>
        <v>-0.20719999999999672</v>
      </c>
      <c r="Y5008">
        <f t="shared" si="628"/>
        <v>5.9800000000000182</v>
      </c>
      <c r="Z5008">
        <f t="shared" si="629"/>
        <v>-2.8000000000000025E-2</v>
      </c>
      <c r="AC5008">
        <f t="shared" si="630"/>
        <v>0</v>
      </c>
      <c r="AD5008">
        <f t="shared" si="631"/>
        <v>0</v>
      </c>
    </row>
    <row r="5009" spans="1:30" x14ac:dyDescent="0.2">
      <c r="A5009" s="1">
        <v>40571</v>
      </c>
      <c r="B5009" s="2">
        <v>90.3</v>
      </c>
      <c r="C5009" s="2">
        <v>20.04</v>
      </c>
      <c r="D5009" s="2">
        <v>167.82</v>
      </c>
      <c r="E5009" s="2">
        <v>3.67</v>
      </c>
      <c r="F5009" s="2">
        <v>110.73399999999999</v>
      </c>
      <c r="G5009" t="s">
        <v>15</v>
      </c>
      <c r="H5009">
        <v>2068.58</v>
      </c>
      <c r="I5009">
        <v>90.3</v>
      </c>
      <c r="J5009">
        <v>20.04</v>
      </c>
      <c r="K5009">
        <v>22.9588</v>
      </c>
      <c r="L5009">
        <v>23.116199999999999</v>
      </c>
      <c r="M5009">
        <v>9.4731000000000005</v>
      </c>
      <c r="N5009">
        <v>18.7758</v>
      </c>
      <c r="O5009" t="s">
        <v>15</v>
      </c>
      <c r="P5009" t="s">
        <v>15</v>
      </c>
      <c r="Q5009" t="s">
        <v>15</v>
      </c>
      <c r="R5009" t="s">
        <v>15</v>
      </c>
      <c r="S5009">
        <v>3.323</v>
      </c>
      <c r="T5009" t="str">
        <f>IF(A5009&lt;=DATE(2020,10,16),"pre","post")</f>
        <v>pre</v>
      </c>
      <c r="U5009">
        <f t="shared" si="624"/>
        <v>1.9806999999999988</v>
      </c>
      <c r="V5009">
        <f t="shared" si="625"/>
        <v>2.1117999999999988</v>
      </c>
      <c r="W5009">
        <f t="shared" si="626"/>
        <v>0.83580000000000076</v>
      </c>
      <c r="X5009">
        <f t="shared" si="627"/>
        <v>0.66679999999999851</v>
      </c>
      <c r="Y5009">
        <f t="shared" si="628"/>
        <v>5.6500000000000909</v>
      </c>
      <c r="Z5009">
        <f t="shared" si="629"/>
        <v>-6.5999999999999837E-2</v>
      </c>
      <c r="AC5009">
        <f t="shared" si="630"/>
        <v>0</v>
      </c>
      <c r="AD5009">
        <f t="shared" si="631"/>
        <v>0</v>
      </c>
    </row>
    <row r="5010" spans="1:30" x14ac:dyDescent="0.2">
      <c r="A5010" s="1">
        <v>40572</v>
      </c>
      <c r="B5010" s="2">
        <v>90.3</v>
      </c>
      <c r="C5010" s="2">
        <v>20.04</v>
      </c>
      <c r="D5010" s="2">
        <v>167.82</v>
      </c>
      <c r="E5010" s="2">
        <v>3.67</v>
      </c>
      <c r="F5010" s="2">
        <v>110.73399999999999</v>
      </c>
      <c r="G5010" t="s">
        <v>15</v>
      </c>
      <c r="H5010">
        <v>2068.58</v>
      </c>
      <c r="I5010">
        <v>90.3</v>
      </c>
      <c r="J5010">
        <v>20.04</v>
      </c>
      <c r="K5010">
        <v>22.9588</v>
      </c>
      <c r="L5010">
        <v>23.116199999999999</v>
      </c>
      <c r="M5010">
        <v>9.4731000000000005</v>
      </c>
      <c r="N5010">
        <v>18.7758</v>
      </c>
      <c r="O5010" t="s">
        <v>15</v>
      </c>
      <c r="P5010" t="s">
        <v>15</v>
      </c>
      <c r="Q5010" t="s">
        <v>15</v>
      </c>
      <c r="R5010" t="s">
        <v>15</v>
      </c>
      <c r="S5010">
        <v>3.323</v>
      </c>
      <c r="T5010" t="str">
        <f>IF(A5010&lt;=DATE(2020,10,16),"pre","post")</f>
        <v>pre</v>
      </c>
      <c r="U5010">
        <f t="shared" si="624"/>
        <v>0</v>
      </c>
      <c r="V5010">
        <f t="shared" si="625"/>
        <v>0</v>
      </c>
      <c r="W5010">
        <f t="shared" si="626"/>
        <v>0</v>
      </c>
      <c r="X5010">
        <f t="shared" si="627"/>
        <v>0</v>
      </c>
      <c r="Y5010">
        <f t="shared" si="628"/>
        <v>0</v>
      </c>
      <c r="Z5010">
        <f t="shared" si="629"/>
        <v>0</v>
      </c>
      <c r="AC5010">
        <f t="shared" si="630"/>
        <v>0</v>
      </c>
      <c r="AD5010">
        <f t="shared" si="631"/>
        <v>0</v>
      </c>
    </row>
    <row r="5011" spans="1:30" x14ac:dyDescent="0.2">
      <c r="A5011" s="1">
        <v>40573</v>
      </c>
      <c r="B5011" s="2">
        <v>90.3</v>
      </c>
      <c r="C5011" s="2">
        <v>20.04</v>
      </c>
      <c r="D5011" s="2">
        <v>167.82</v>
      </c>
      <c r="E5011" s="2">
        <v>3.67</v>
      </c>
      <c r="F5011" s="2">
        <v>110.73399999999999</v>
      </c>
      <c r="G5011" t="s">
        <v>15</v>
      </c>
      <c r="H5011">
        <v>2068.58</v>
      </c>
      <c r="I5011">
        <v>90.3</v>
      </c>
      <c r="J5011">
        <v>20.04</v>
      </c>
      <c r="K5011">
        <v>22.9588</v>
      </c>
      <c r="L5011">
        <v>23.116199999999999</v>
      </c>
      <c r="M5011">
        <v>9.4731000000000005</v>
      </c>
      <c r="N5011">
        <v>18.7758</v>
      </c>
      <c r="O5011" t="s">
        <v>15</v>
      </c>
      <c r="P5011" t="s">
        <v>15</v>
      </c>
      <c r="Q5011" t="s">
        <v>15</v>
      </c>
      <c r="R5011" t="s">
        <v>15</v>
      </c>
      <c r="S5011">
        <v>3.323</v>
      </c>
      <c r="T5011" t="str">
        <f>IF(A5011&lt;=DATE(2020,10,16),"pre","post")</f>
        <v>pre</v>
      </c>
      <c r="U5011">
        <f t="shared" si="624"/>
        <v>0</v>
      </c>
      <c r="V5011">
        <f t="shared" si="625"/>
        <v>0</v>
      </c>
      <c r="W5011">
        <f t="shared" si="626"/>
        <v>0</v>
      </c>
      <c r="X5011">
        <f t="shared" si="627"/>
        <v>0</v>
      </c>
      <c r="Y5011">
        <f t="shared" si="628"/>
        <v>0</v>
      </c>
      <c r="Z5011">
        <f t="shared" si="629"/>
        <v>0</v>
      </c>
      <c r="AC5011">
        <f t="shared" si="630"/>
        <v>0</v>
      </c>
      <c r="AD5011">
        <f t="shared" si="631"/>
        <v>0</v>
      </c>
    </row>
    <row r="5012" spans="1:30" x14ac:dyDescent="0.2">
      <c r="A5012" s="1">
        <v>40574</v>
      </c>
      <c r="B5012" s="2">
        <v>96.2</v>
      </c>
      <c r="C5012" s="2">
        <v>19.53</v>
      </c>
      <c r="D5012" s="2">
        <v>179.45</v>
      </c>
      <c r="E5012" s="2">
        <v>3.65</v>
      </c>
      <c r="F5012" s="2">
        <v>112.482</v>
      </c>
      <c r="G5012" t="s">
        <v>15</v>
      </c>
      <c r="H5012">
        <v>2063.0300000000002</v>
      </c>
      <c r="I5012">
        <v>96.2</v>
      </c>
      <c r="J5012">
        <v>19.53</v>
      </c>
      <c r="K5012">
        <v>22.5091</v>
      </c>
      <c r="L5012">
        <v>24.319500000000001</v>
      </c>
      <c r="M5012">
        <v>9.9161000000000001</v>
      </c>
      <c r="N5012">
        <v>19.6755</v>
      </c>
      <c r="O5012" t="s">
        <v>15</v>
      </c>
      <c r="P5012" t="s">
        <v>15</v>
      </c>
      <c r="Q5012" t="s">
        <v>15</v>
      </c>
      <c r="R5012" t="s">
        <v>15</v>
      </c>
      <c r="S5012">
        <v>3.3719999999999999</v>
      </c>
      <c r="T5012" t="str">
        <f>IF(A5012&lt;=DATE(2020,10,16),"pre","post")</f>
        <v>pre</v>
      </c>
      <c r="U5012">
        <f t="shared" si="624"/>
        <v>-0.44969999999999999</v>
      </c>
      <c r="V5012">
        <f t="shared" si="625"/>
        <v>1.2033000000000023</v>
      </c>
      <c r="W5012">
        <f t="shared" si="626"/>
        <v>0.44299999999999962</v>
      </c>
      <c r="X5012">
        <f t="shared" si="627"/>
        <v>0.89969999999999928</v>
      </c>
      <c r="Y5012">
        <f t="shared" si="628"/>
        <v>-5.5499999999997272</v>
      </c>
      <c r="Z5012">
        <f t="shared" si="629"/>
        <v>4.8999999999999932E-2</v>
      </c>
      <c r="AC5012">
        <f t="shared" si="630"/>
        <v>0</v>
      </c>
      <c r="AD5012">
        <f t="shared" si="631"/>
        <v>0</v>
      </c>
    </row>
    <row r="5013" spans="1:30" x14ac:dyDescent="0.2">
      <c r="A5013" s="1">
        <v>40575</v>
      </c>
      <c r="B5013" s="2">
        <v>97.2</v>
      </c>
      <c r="C5013" s="2">
        <v>17.63</v>
      </c>
      <c r="D5013" s="2">
        <v>178.35</v>
      </c>
      <c r="E5013" s="2">
        <v>3.54</v>
      </c>
      <c r="F5013" s="2">
        <v>110.79300000000001</v>
      </c>
      <c r="G5013" t="s">
        <v>15</v>
      </c>
      <c r="H5013">
        <v>2058.09</v>
      </c>
      <c r="I5013">
        <v>97.2</v>
      </c>
      <c r="J5013">
        <v>17.63</v>
      </c>
      <c r="K5013">
        <v>22.323599999999999</v>
      </c>
      <c r="L5013">
        <v>22.8447</v>
      </c>
      <c r="M5013">
        <v>10.512700000000001</v>
      </c>
      <c r="N5013">
        <v>20.541799999999999</v>
      </c>
      <c r="O5013" t="s">
        <v>15</v>
      </c>
      <c r="P5013" t="s">
        <v>15</v>
      </c>
      <c r="Q5013" t="s">
        <v>15</v>
      </c>
      <c r="R5013" t="s">
        <v>15</v>
      </c>
      <c r="S5013">
        <v>3.4409999999999998</v>
      </c>
      <c r="T5013" t="str">
        <f>IF(A5013&lt;=DATE(2020,10,16),"pre","post")</f>
        <v>pre</v>
      </c>
      <c r="U5013">
        <f t="shared" si="624"/>
        <v>-0.18550000000000111</v>
      </c>
      <c r="V5013">
        <f t="shared" si="625"/>
        <v>-1.4748000000000019</v>
      </c>
      <c r="W5013">
        <f t="shared" si="626"/>
        <v>0.59660000000000046</v>
      </c>
      <c r="X5013">
        <f t="shared" si="627"/>
        <v>0.86629999999999896</v>
      </c>
      <c r="Y5013">
        <f t="shared" si="628"/>
        <v>-4.9400000000000546</v>
      </c>
      <c r="Z5013">
        <f t="shared" si="629"/>
        <v>6.899999999999995E-2</v>
      </c>
      <c r="AC5013">
        <f t="shared" si="630"/>
        <v>0</v>
      </c>
      <c r="AD5013">
        <f t="shared" si="631"/>
        <v>0</v>
      </c>
    </row>
    <row r="5014" spans="1:30" x14ac:dyDescent="0.2">
      <c r="A5014" s="1">
        <v>40576</v>
      </c>
      <c r="B5014" s="2">
        <v>102.5</v>
      </c>
      <c r="C5014" s="2">
        <v>17.3</v>
      </c>
      <c r="D5014" s="2">
        <v>173.84</v>
      </c>
      <c r="E5014" s="2">
        <v>3.47</v>
      </c>
      <c r="F5014" s="2">
        <v>110.664</v>
      </c>
      <c r="G5014" t="s">
        <v>15</v>
      </c>
      <c r="H5014">
        <v>2054.29</v>
      </c>
      <c r="I5014">
        <v>102.5</v>
      </c>
      <c r="J5014">
        <v>17.3</v>
      </c>
      <c r="K5014">
        <v>21.7911</v>
      </c>
      <c r="L5014">
        <v>23.104800000000001</v>
      </c>
      <c r="M5014">
        <v>10.689299999999999</v>
      </c>
      <c r="N5014">
        <v>20.627600000000001</v>
      </c>
      <c r="O5014" t="s">
        <v>15</v>
      </c>
      <c r="P5014" t="s">
        <v>15</v>
      </c>
      <c r="Q5014" t="s">
        <v>15</v>
      </c>
      <c r="R5014" t="s">
        <v>15</v>
      </c>
      <c r="S5014">
        <v>3.4790000000000001</v>
      </c>
      <c r="T5014" t="str">
        <f>IF(A5014&lt;=DATE(2020,10,16),"pre","post")</f>
        <v>pre</v>
      </c>
      <c r="U5014">
        <f t="shared" si="624"/>
        <v>-0.53249999999999886</v>
      </c>
      <c r="V5014">
        <f t="shared" si="625"/>
        <v>0.26010000000000133</v>
      </c>
      <c r="W5014">
        <f t="shared" si="626"/>
        <v>0.17659999999999876</v>
      </c>
      <c r="X5014">
        <f t="shared" si="627"/>
        <v>8.5800000000002541E-2</v>
      </c>
      <c r="Y5014">
        <f t="shared" si="628"/>
        <v>-3.8000000000001819</v>
      </c>
      <c r="Z5014">
        <f t="shared" si="629"/>
        <v>3.8000000000000256E-2</v>
      </c>
      <c r="AC5014">
        <f t="shared" si="630"/>
        <v>0</v>
      </c>
      <c r="AD5014">
        <f t="shared" si="631"/>
        <v>0</v>
      </c>
    </row>
    <row r="5015" spans="1:30" x14ac:dyDescent="0.2">
      <c r="A5015" s="1">
        <v>40577</v>
      </c>
      <c r="B5015" s="2">
        <v>102.3</v>
      </c>
      <c r="C5015" s="2">
        <v>16.690000000000001</v>
      </c>
      <c r="D5015" s="2">
        <v>172.67</v>
      </c>
      <c r="E5015" s="2">
        <v>3.39</v>
      </c>
      <c r="F5015" s="2">
        <v>111.7</v>
      </c>
      <c r="G5015" t="s">
        <v>15</v>
      </c>
      <c r="H5015">
        <v>2050.5100000000002</v>
      </c>
      <c r="I5015">
        <v>102.3</v>
      </c>
      <c r="J5015">
        <v>16.690000000000001</v>
      </c>
      <c r="K5015">
        <v>21.8291</v>
      </c>
      <c r="L5015">
        <v>23.992799999999999</v>
      </c>
      <c r="M5015">
        <v>11.567399999999999</v>
      </c>
      <c r="N5015">
        <v>20.884799999999998</v>
      </c>
      <c r="O5015" t="s">
        <v>15</v>
      </c>
      <c r="P5015" t="s">
        <v>15</v>
      </c>
      <c r="Q5015" t="s">
        <v>15</v>
      </c>
      <c r="R5015" t="s">
        <v>15</v>
      </c>
      <c r="S5015">
        <v>3.5510000000000002</v>
      </c>
      <c r="T5015" t="str">
        <f>IF(A5015&lt;=DATE(2020,10,16),"pre","post")</f>
        <v>pre</v>
      </c>
      <c r="U5015">
        <f t="shared" si="624"/>
        <v>3.8000000000000256E-2</v>
      </c>
      <c r="V5015">
        <f t="shared" si="625"/>
        <v>0.88799999999999812</v>
      </c>
      <c r="W5015">
        <f t="shared" si="626"/>
        <v>0.87809999999999988</v>
      </c>
      <c r="X5015">
        <f t="shared" si="627"/>
        <v>0.25719999999999743</v>
      </c>
      <c r="Y5015">
        <f t="shared" si="628"/>
        <v>-3.7799999999997453</v>
      </c>
      <c r="Z5015">
        <f t="shared" si="629"/>
        <v>7.2000000000000064E-2</v>
      </c>
      <c r="AC5015">
        <f t="shared" si="630"/>
        <v>0</v>
      </c>
      <c r="AD5015">
        <f t="shared" si="631"/>
        <v>0</v>
      </c>
    </row>
    <row r="5016" spans="1:30" x14ac:dyDescent="0.2">
      <c r="A5016" s="1">
        <v>40578</v>
      </c>
      <c r="B5016" s="2">
        <v>105.1</v>
      </c>
      <c r="C5016" s="2">
        <v>15.93</v>
      </c>
      <c r="D5016" s="2">
        <v>172.45</v>
      </c>
      <c r="E5016" s="2">
        <v>3.25</v>
      </c>
      <c r="F5016" s="2">
        <v>111.363</v>
      </c>
      <c r="G5016" t="s">
        <v>15</v>
      </c>
      <c r="H5016">
        <v>2040.72</v>
      </c>
      <c r="I5016">
        <v>105.1</v>
      </c>
      <c r="J5016">
        <v>15.93</v>
      </c>
      <c r="K5016">
        <v>19.862300000000001</v>
      </c>
      <c r="L5016">
        <v>22.050999999999998</v>
      </c>
      <c r="M5016">
        <v>10.6234</v>
      </c>
      <c r="N5016">
        <v>19.778400000000001</v>
      </c>
      <c r="O5016" t="s">
        <v>15</v>
      </c>
      <c r="P5016" t="s">
        <v>15</v>
      </c>
      <c r="Q5016" t="s">
        <v>15</v>
      </c>
      <c r="R5016" t="s">
        <v>15</v>
      </c>
      <c r="S5016">
        <v>3.6379999999999999</v>
      </c>
      <c r="T5016" t="str">
        <f>IF(A5016&lt;=DATE(2020,10,16),"pre","post")</f>
        <v>pre</v>
      </c>
      <c r="U5016">
        <f t="shared" si="624"/>
        <v>-1.9667999999999992</v>
      </c>
      <c r="V5016">
        <f t="shared" si="625"/>
        <v>-1.9418000000000006</v>
      </c>
      <c r="W5016">
        <f t="shared" si="626"/>
        <v>-0.94399999999999906</v>
      </c>
      <c r="X5016">
        <f t="shared" si="627"/>
        <v>-1.1063999999999972</v>
      </c>
      <c r="Y5016">
        <f t="shared" si="628"/>
        <v>-9.790000000000191</v>
      </c>
      <c r="Z5016">
        <f t="shared" si="629"/>
        <v>8.6999999999999744E-2</v>
      </c>
      <c r="AC5016">
        <f t="shared" si="630"/>
        <v>0</v>
      </c>
      <c r="AD5016">
        <f t="shared" si="631"/>
        <v>1</v>
      </c>
    </row>
    <row r="5017" spans="1:30" x14ac:dyDescent="0.2">
      <c r="A5017" s="1">
        <v>40579</v>
      </c>
      <c r="B5017" s="2">
        <v>105.1</v>
      </c>
      <c r="C5017" s="2">
        <v>15.93</v>
      </c>
      <c r="D5017" s="2">
        <v>172.45</v>
      </c>
      <c r="E5017" s="2">
        <v>3.25</v>
      </c>
      <c r="F5017" s="2">
        <v>111.363</v>
      </c>
      <c r="G5017" t="s">
        <v>15</v>
      </c>
      <c r="H5017">
        <v>2040.72</v>
      </c>
      <c r="I5017">
        <v>105.1</v>
      </c>
      <c r="J5017">
        <v>15.93</v>
      </c>
      <c r="K5017">
        <v>19.862300000000001</v>
      </c>
      <c r="L5017">
        <v>22.050999999999998</v>
      </c>
      <c r="M5017">
        <v>10.6234</v>
      </c>
      <c r="N5017">
        <v>19.778400000000001</v>
      </c>
      <c r="O5017" t="s">
        <v>15</v>
      </c>
      <c r="P5017" t="s">
        <v>15</v>
      </c>
      <c r="Q5017" t="s">
        <v>15</v>
      </c>
      <c r="R5017" t="s">
        <v>15</v>
      </c>
      <c r="S5017">
        <v>3.6379999999999999</v>
      </c>
      <c r="T5017" t="str">
        <f>IF(A5017&lt;=DATE(2020,10,16),"pre","post")</f>
        <v>pre</v>
      </c>
      <c r="U5017">
        <f t="shared" si="624"/>
        <v>0</v>
      </c>
      <c r="V5017">
        <f t="shared" si="625"/>
        <v>0</v>
      </c>
      <c r="W5017">
        <f t="shared" si="626"/>
        <v>0</v>
      </c>
      <c r="X5017">
        <f t="shared" si="627"/>
        <v>0</v>
      </c>
      <c r="Y5017">
        <f t="shared" si="628"/>
        <v>0</v>
      </c>
      <c r="Z5017">
        <f t="shared" si="629"/>
        <v>0</v>
      </c>
      <c r="AC5017">
        <f t="shared" si="630"/>
        <v>0</v>
      </c>
      <c r="AD5017">
        <f t="shared" si="631"/>
        <v>0</v>
      </c>
    </row>
    <row r="5018" spans="1:30" x14ac:dyDescent="0.2">
      <c r="A5018" s="1">
        <v>40580</v>
      </c>
      <c r="B5018" s="2">
        <v>105.1</v>
      </c>
      <c r="C5018" s="2">
        <v>15.93</v>
      </c>
      <c r="D5018" s="2">
        <v>172.45</v>
      </c>
      <c r="E5018" s="2">
        <v>3.25</v>
      </c>
      <c r="F5018" s="2">
        <v>111.363</v>
      </c>
      <c r="G5018" t="s">
        <v>15</v>
      </c>
      <c r="H5018">
        <v>2040.72</v>
      </c>
      <c r="I5018">
        <v>105.1</v>
      </c>
      <c r="J5018">
        <v>15.93</v>
      </c>
      <c r="K5018">
        <v>19.862300000000001</v>
      </c>
      <c r="L5018">
        <v>22.050999999999998</v>
      </c>
      <c r="M5018">
        <v>10.6234</v>
      </c>
      <c r="N5018">
        <v>19.778400000000001</v>
      </c>
      <c r="O5018" t="s">
        <v>15</v>
      </c>
      <c r="P5018" t="s">
        <v>15</v>
      </c>
      <c r="Q5018" t="s">
        <v>15</v>
      </c>
      <c r="R5018" t="s">
        <v>15</v>
      </c>
      <c r="S5018">
        <v>3.6379999999999999</v>
      </c>
      <c r="T5018" t="str">
        <f>IF(A5018&lt;=DATE(2020,10,16),"pre","post")</f>
        <v>pre</v>
      </c>
      <c r="U5018">
        <f t="shared" si="624"/>
        <v>0</v>
      </c>
      <c r="V5018">
        <f t="shared" si="625"/>
        <v>0</v>
      </c>
      <c r="W5018">
        <f t="shared" si="626"/>
        <v>0</v>
      </c>
      <c r="X5018">
        <f t="shared" si="627"/>
        <v>0</v>
      </c>
      <c r="Y5018">
        <f t="shared" si="628"/>
        <v>0</v>
      </c>
      <c r="Z5018">
        <f t="shared" si="629"/>
        <v>0</v>
      </c>
      <c r="AC5018">
        <f t="shared" si="630"/>
        <v>0</v>
      </c>
      <c r="AD5018">
        <f t="shared" si="631"/>
        <v>0</v>
      </c>
    </row>
    <row r="5019" spans="1:30" x14ac:dyDescent="0.2">
      <c r="A5019" s="1">
        <v>40581</v>
      </c>
      <c r="B5019" s="2">
        <v>101.4</v>
      </c>
      <c r="C5019" s="2">
        <v>16.28</v>
      </c>
      <c r="D5019" s="2">
        <v>160.80000000000001</v>
      </c>
      <c r="E5019" s="2">
        <v>3.2</v>
      </c>
      <c r="F5019" s="2">
        <v>111.18600000000001</v>
      </c>
      <c r="G5019" t="s">
        <v>15</v>
      </c>
      <c r="H5019">
        <v>2045.85</v>
      </c>
      <c r="I5019">
        <v>101.4</v>
      </c>
      <c r="J5019">
        <v>16.28</v>
      </c>
      <c r="K5019">
        <v>19.9954</v>
      </c>
      <c r="L5019">
        <v>21.554500000000001</v>
      </c>
      <c r="M5019">
        <v>11.010999999999999</v>
      </c>
      <c r="N5019">
        <v>18.227699999999999</v>
      </c>
      <c r="O5019" t="s">
        <v>15</v>
      </c>
      <c r="P5019" t="s">
        <v>15</v>
      </c>
      <c r="Q5019" t="s">
        <v>15</v>
      </c>
      <c r="R5019" t="s">
        <v>15</v>
      </c>
      <c r="S5019">
        <v>3.6320000000000001</v>
      </c>
      <c r="T5019" t="str">
        <f>IF(A5019&lt;=DATE(2020,10,16),"pre","post")</f>
        <v>pre</v>
      </c>
      <c r="U5019">
        <f t="shared" si="624"/>
        <v>0.13309999999999889</v>
      </c>
      <c r="V5019">
        <f t="shared" si="625"/>
        <v>-0.4964999999999975</v>
      </c>
      <c r="W5019">
        <f t="shared" si="626"/>
        <v>0.38759999999999906</v>
      </c>
      <c r="X5019">
        <f t="shared" si="627"/>
        <v>-1.5507000000000026</v>
      </c>
      <c r="Y5019">
        <f t="shared" si="628"/>
        <v>5.1299999999998818</v>
      </c>
      <c r="Z5019">
        <f t="shared" si="629"/>
        <v>-5.9999999999997833E-3</v>
      </c>
      <c r="AC5019">
        <f t="shared" si="630"/>
        <v>0</v>
      </c>
      <c r="AD5019">
        <f t="shared" si="631"/>
        <v>0</v>
      </c>
    </row>
    <row r="5020" spans="1:30" x14ac:dyDescent="0.2">
      <c r="A5020" s="1">
        <v>40582</v>
      </c>
      <c r="B5020" s="2">
        <v>101.2</v>
      </c>
      <c r="C5020" s="2">
        <v>15.81</v>
      </c>
      <c r="D5020" s="2">
        <v>167.38</v>
      </c>
      <c r="E5020" s="2">
        <v>3.05</v>
      </c>
      <c r="F5020" s="2">
        <v>109.834</v>
      </c>
      <c r="G5020" t="s">
        <v>15</v>
      </c>
      <c r="H5020">
        <v>2039.07</v>
      </c>
      <c r="I5020">
        <v>101.2</v>
      </c>
      <c r="J5020">
        <v>15.81</v>
      </c>
      <c r="K5020">
        <v>18.717300000000002</v>
      </c>
      <c r="L5020">
        <v>21.654299999999999</v>
      </c>
      <c r="M5020">
        <v>11.024800000000001</v>
      </c>
      <c r="N5020">
        <v>18.161899999999999</v>
      </c>
      <c r="O5020" t="s">
        <v>15</v>
      </c>
      <c r="P5020" t="s">
        <v>15</v>
      </c>
      <c r="Q5020" t="s">
        <v>15</v>
      </c>
      <c r="R5020" t="s">
        <v>15</v>
      </c>
      <c r="S5020">
        <v>3.7389999999999999</v>
      </c>
      <c r="T5020" t="str">
        <f>IF(A5020&lt;=DATE(2020,10,16),"pre","post")</f>
        <v>pre</v>
      </c>
      <c r="U5020">
        <f t="shared" si="624"/>
        <v>-1.2780999999999985</v>
      </c>
      <c r="V5020">
        <f t="shared" si="625"/>
        <v>9.9799999999998334E-2</v>
      </c>
      <c r="W5020">
        <f t="shared" si="626"/>
        <v>1.3800000000001589E-2</v>
      </c>
      <c r="X5020">
        <f t="shared" si="627"/>
        <v>-6.5799999999999415E-2</v>
      </c>
      <c r="Y5020">
        <f t="shared" si="628"/>
        <v>-6.7799999999999727</v>
      </c>
      <c r="Z5020">
        <f t="shared" si="629"/>
        <v>0.10699999999999976</v>
      </c>
      <c r="AC5020">
        <f t="shared" si="630"/>
        <v>0</v>
      </c>
      <c r="AD5020">
        <f t="shared" si="631"/>
        <v>0</v>
      </c>
    </row>
    <row r="5021" spans="1:30" x14ac:dyDescent="0.2">
      <c r="A5021" s="1">
        <v>40583</v>
      </c>
      <c r="B5021" s="2">
        <v>99.3</v>
      </c>
      <c r="C5021" s="2">
        <v>15.87</v>
      </c>
      <c r="D5021" s="2">
        <v>149.44</v>
      </c>
      <c r="E5021" s="2">
        <v>3.17</v>
      </c>
      <c r="F5021" s="2">
        <v>109.819</v>
      </c>
      <c r="G5021" t="s">
        <v>15</v>
      </c>
      <c r="H5021">
        <v>2048.85</v>
      </c>
      <c r="I5021">
        <v>99.3</v>
      </c>
      <c r="J5021">
        <v>15.87</v>
      </c>
      <c r="K5021">
        <v>18.4496</v>
      </c>
      <c r="L5021">
        <v>21.7272</v>
      </c>
      <c r="M5021">
        <v>11.8009</v>
      </c>
      <c r="N5021">
        <v>19.084399999999999</v>
      </c>
      <c r="O5021" t="s">
        <v>15</v>
      </c>
      <c r="P5021" t="s">
        <v>15</v>
      </c>
      <c r="Q5021" t="s">
        <v>15</v>
      </c>
      <c r="R5021" t="s">
        <v>15</v>
      </c>
      <c r="S5021">
        <v>3.6480000000000001</v>
      </c>
      <c r="T5021" t="str">
        <f>IF(A5021&lt;=DATE(2020,10,16),"pre","post")</f>
        <v>pre</v>
      </c>
      <c r="U5021">
        <f t="shared" si="624"/>
        <v>-0.26770000000000138</v>
      </c>
      <c r="V5021">
        <f t="shared" si="625"/>
        <v>7.2900000000000631E-2</v>
      </c>
      <c r="W5021">
        <f t="shared" si="626"/>
        <v>0.77609999999999957</v>
      </c>
      <c r="X5021">
        <f t="shared" si="627"/>
        <v>0.92249999999999943</v>
      </c>
      <c r="Y5021">
        <f t="shared" si="628"/>
        <v>9.7799999999999727</v>
      </c>
      <c r="Z5021">
        <f t="shared" si="629"/>
        <v>-9.0999999999999748E-2</v>
      </c>
      <c r="AC5021">
        <f t="shared" si="630"/>
        <v>0</v>
      </c>
      <c r="AD5021">
        <f t="shared" si="631"/>
        <v>0</v>
      </c>
    </row>
    <row r="5022" spans="1:30" x14ac:dyDescent="0.2">
      <c r="A5022" s="1">
        <v>40584</v>
      </c>
      <c r="B5022" s="2">
        <v>100.5</v>
      </c>
      <c r="C5022" s="2">
        <v>16.09</v>
      </c>
      <c r="D5022" s="2">
        <v>162.29</v>
      </c>
      <c r="E5022" s="2">
        <v>3.16</v>
      </c>
      <c r="F5022" s="2">
        <v>111.444</v>
      </c>
      <c r="G5022" t="s">
        <v>15</v>
      </c>
      <c r="H5022">
        <v>2040.15</v>
      </c>
      <c r="I5022">
        <v>100.5</v>
      </c>
      <c r="J5022">
        <v>16.09</v>
      </c>
      <c r="K5022">
        <v>19.961600000000001</v>
      </c>
      <c r="L5022">
        <v>22.436299999999999</v>
      </c>
      <c r="M5022">
        <v>11.804399999999999</v>
      </c>
      <c r="N5022">
        <v>19.314399999999999</v>
      </c>
      <c r="O5022" t="s">
        <v>15</v>
      </c>
      <c r="P5022" t="s">
        <v>15</v>
      </c>
      <c r="Q5022" t="s">
        <v>15</v>
      </c>
      <c r="R5022" t="s">
        <v>15</v>
      </c>
      <c r="S5022">
        <v>3.698</v>
      </c>
      <c r="T5022" t="str">
        <f>IF(A5022&lt;=DATE(2020,10,16),"pre","post")</f>
        <v>pre</v>
      </c>
      <c r="U5022">
        <f t="shared" si="624"/>
        <v>1.5120000000000005</v>
      </c>
      <c r="V5022">
        <f t="shared" si="625"/>
        <v>0.7090999999999994</v>
      </c>
      <c r="W5022">
        <f t="shared" si="626"/>
        <v>3.4999999999989484E-3</v>
      </c>
      <c r="X5022">
        <f t="shared" si="627"/>
        <v>0.23000000000000043</v>
      </c>
      <c r="Y5022">
        <f t="shared" si="628"/>
        <v>-8.6999999999998181</v>
      </c>
      <c r="Z5022">
        <f t="shared" si="629"/>
        <v>4.9999999999999822E-2</v>
      </c>
      <c r="AC5022">
        <f t="shared" si="630"/>
        <v>0</v>
      </c>
      <c r="AD5022">
        <f t="shared" si="631"/>
        <v>0</v>
      </c>
    </row>
    <row r="5023" spans="1:30" x14ac:dyDescent="0.2">
      <c r="A5023" s="1">
        <v>40585</v>
      </c>
      <c r="B5023" s="2">
        <v>97.2</v>
      </c>
      <c r="C5023" s="2">
        <v>15.69</v>
      </c>
      <c r="D5023" s="2">
        <v>155.59</v>
      </c>
      <c r="E5023" s="2">
        <v>3.23</v>
      </c>
      <c r="F5023" s="2">
        <v>111.18600000000001</v>
      </c>
      <c r="G5023" t="s">
        <v>15</v>
      </c>
      <c r="H5023">
        <v>2046.24</v>
      </c>
      <c r="I5023">
        <v>97.2</v>
      </c>
      <c r="J5023">
        <v>15.69</v>
      </c>
      <c r="K5023">
        <v>20.726199999999999</v>
      </c>
      <c r="L5023">
        <v>21.796700000000001</v>
      </c>
      <c r="M5023">
        <v>11.8018</v>
      </c>
      <c r="N5023">
        <v>20.1036</v>
      </c>
      <c r="O5023" t="s">
        <v>15</v>
      </c>
      <c r="P5023" t="s">
        <v>15</v>
      </c>
      <c r="Q5023" t="s">
        <v>15</v>
      </c>
      <c r="R5023" t="s">
        <v>15</v>
      </c>
      <c r="S5023">
        <v>3.6309999999999998</v>
      </c>
      <c r="T5023" t="str">
        <f>IF(A5023&lt;=DATE(2020,10,16),"pre","post")</f>
        <v>pre</v>
      </c>
      <c r="U5023">
        <f t="shared" si="624"/>
        <v>0.76459999999999795</v>
      </c>
      <c r="V5023">
        <f t="shared" si="625"/>
        <v>-0.63959999999999795</v>
      </c>
      <c r="W5023">
        <f t="shared" si="626"/>
        <v>-2.5999999999992696E-3</v>
      </c>
      <c r="X5023">
        <f t="shared" si="627"/>
        <v>0.78920000000000101</v>
      </c>
      <c r="Y5023">
        <f t="shared" si="628"/>
        <v>6.0899999999999181</v>
      </c>
      <c r="Z5023">
        <f t="shared" si="629"/>
        <v>-6.7000000000000171E-2</v>
      </c>
      <c r="AC5023">
        <f t="shared" si="630"/>
        <v>0</v>
      </c>
      <c r="AD5023">
        <f t="shared" si="631"/>
        <v>0</v>
      </c>
    </row>
    <row r="5024" spans="1:30" x14ac:dyDescent="0.2">
      <c r="A5024" s="1">
        <v>40586</v>
      </c>
      <c r="B5024" s="2">
        <v>97.2</v>
      </c>
      <c r="C5024" s="2">
        <v>15.69</v>
      </c>
      <c r="D5024" s="2">
        <v>155.59</v>
      </c>
      <c r="E5024" s="2">
        <v>3.23</v>
      </c>
      <c r="F5024" s="2">
        <v>111.18600000000001</v>
      </c>
      <c r="G5024" t="s">
        <v>15</v>
      </c>
      <c r="H5024">
        <v>2046.24</v>
      </c>
      <c r="I5024">
        <v>97.2</v>
      </c>
      <c r="J5024">
        <v>15.69</v>
      </c>
      <c r="K5024">
        <v>20.726199999999999</v>
      </c>
      <c r="L5024">
        <v>21.796700000000001</v>
      </c>
      <c r="M5024">
        <v>11.8018</v>
      </c>
      <c r="N5024">
        <v>20.1036</v>
      </c>
      <c r="O5024" t="s">
        <v>15</v>
      </c>
      <c r="P5024" t="s">
        <v>15</v>
      </c>
      <c r="Q5024" t="s">
        <v>15</v>
      </c>
      <c r="R5024" t="s">
        <v>15</v>
      </c>
      <c r="S5024">
        <v>3.6309999999999998</v>
      </c>
      <c r="T5024" t="str">
        <f>IF(A5024&lt;=DATE(2020,10,16),"pre","post")</f>
        <v>pre</v>
      </c>
      <c r="U5024">
        <f t="shared" si="624"/>
        <v>0</v>
      </c>
      <c r="V5024">
        <f t="shared" si="625"/>
        <v>0</v>
      </c>
      <c r="W5024">
        <f t="shared" si="626"/>
        <v>0</v>
      </c>
      <c r="X5024">
        <f t="shared" si="627"/>
        <v>0</v>
      </c>
      <c r="Y5024">
        <f t="shared" si="628"/>
        <v>0</v>
      </c>
      <c r="Z5024">
        <f t="shared" si="629"/>
        <v>0</v>
      </c>
      <c r="AC5024">
        <f t="shared" si="630"/>
        <v>0</v>
      </c>
      <c r="AD5024">
        <f t="shared" si="631"/>
        <v>0</v>
      </c>
    </row>
    <row r="5025" spans="1:30" x14ac:dyDescent="0.2">
      <c r="A5025" s="1">
        <v>40587</v>
      </c>
      <c r="B5025" s="2">
        <v>97.2</v>
      </c>
      <c r="C5025" s="2">
        <v>15.69</v>
      </c>
      <c r="D5025" s="2">
        <v>155.59</v>
      </c>
      <c r="E5025" s="2">
        <v>3.23</v>
      </c>
      <c r="F5025" s="2">
        <v>111.18600000000001</v>
      </c>
      <c r="G5025" t="s">
        <v>15</v>
      </c>
      <c r="H5025">
        <v>2046.24</v>
      </c>
      <c r="I5025">
        <v>97.2</v>
      </c>
      <c r="J5025">
        <v>15.69</v>
      </c>
      <c r="K5025">
        <v>20.726199999999999</v>
      </c>
      <c r="L5025">
        <v>21.796700000000001</v>
      </c>
      <c r="M5025">
        <v>11.8018</v>
      </c>
      <c r="N5025">
        <v>20.1036</v>
      </c>
      <c r="O5025" t="s">
        <v>15</v>
      </c>
      <c r="P5025" t="s">
        <v>15</v>
      </c>
      <c r="Q5025" t="s">
        <v>15</v>
      </c>
      <c r="R5025" t="s">
        <v>15</v>
      </c>
      <c r="S5025">
        <v>3.6309999999999998</v>
      </c>
      <c r="T5025" t="str">
        <f>IF(A5025&lt;=DATE(2020,10,16),"pre","post")</f>
        <v>pre</v>
      </c>
      <c r="U5025">
        <f t="shared" si="624"/>
        <v>0</v>
      </c>
      <c r="V5025">
        <f t="shared" si="625"/>
        <v>0</v>
      </c>
      <c r="W5025">
        <f t="shared" si="626"/>
        <v>0</v>
      </c>
      <c r="X5025">
        <f t="shared" si="627"/>
        <v>0</v>
      </c>
      <c r="Y5025">
        <f t="shared" si="628"/>
        <v>0</v>
      </c>
      <c r="Z5025">
        <f t="shared" si="629"/>
        <v>0</v>
      </c>
      <c r="AC5025">
        <f t="shared" si="630"/>
        <v>0</v>
      </c>
      <c r="AD5025">
        <f t="shared" si="631"/>
        <v>0</v>
      </c>
    </row>
    <row r="5026" spans="1:30" x14ac:dyDescent="0.2">
      <c r="A5026" s="1">
        <v>40588</v>
      </c>
      <c r="B5026" s="2">
        <v>95.6</v>
      </c>
      <c r="C5026" s="2">
        <v>15.95</v>
      </c>
      <c r="D5026" s="2">
        <v>156.62</v>
      </c>
      <c r="E5026" s="2">
        <v>3.21</v>
      </c>
      <c r="F5026" s="2">
        <v>110.024</v>
      </c>
      <c r="G5026" t="s">
        <v>15</v>
      </c>
      <c r="H5026">
        <v>2051.1799999999998</v>
      </c>
      <c r="I5026">
        <v>95.6</v>
      </c>
      <c r="J5026">
        <v>15.95</v>
      </c>
      <c r="K5026">
        <v>20.184899999999999</v>
      </c>
      <c r="L5026">
        <v>20.673400000000001</v>
      </c>
      <c r="M5026">
        <v>11.5603</v>
      </c>
      <c r="N5026">
        <v>19.364100000000001</v>
      </c>
      <c r="O5026" t="s">
        <v>15</v>
      </c>
      <c r="P5026" t="s">
        <v>15</v>
      </c>
      <c r="Q5026" t="s">
        <v>15</v>
      </c>
      <c r="R5026" t="s">
        <v>15</v>
      </c>
      <c r="S5026">
        <v>3.621</v>
      </c>
      <c r="T5026" t="str">
        <f>IF(A5026&lt;=DATE(2020,10,16),"pre","post")</f>
        <v>pre</v>
      </c>
      <c r="U5026">
        <f t="shared" si="624"/>
        <v>-0.54129999999999967</v>
      </c>
      <c r="V5026">
        <f t="shared" si="625"/>
        <v>-1.1233000000000004</v>
      </c>
      <c r="W5026">
        <f t="shared" si="626"/>
        <v>-0.24150000000000027</v>
      </c>
      <c r="X5026">
        <f t="shared" si="627"/>
        <v>-0.7394999999999996</v>
      </c>
      <c r="Y5026">
        <f t="shared" si="628"/>
        <v>4.9399999999998272</v>
      </c>
      <c r="Z5026">
        <f t="shared" si="629"/>
        <v>-9.9999999999997868E-3</v>
      </c>
      <c r="AC5026">
        <f t="shared" si="630"/>
        <v>0</v>
      </c>
      <c r="AD5026">
        <f t="shared" si="631"/>
        <v>0</v>
      </c>
    </row>
    <row r="5027" spans="1:30" x14ac:dyDescent="0.2">
      <c r="A5027" s="1">
        <v>40589</v>
      </c>
      <c r="B5027" s="2">
        <v>94.7</v>
      </c>
      <c r="C5027" s="2">
        <v>16.37</v>
      </c>
      <c r="D5027" s="2">
        <v>163.5</v>
      </c>
      <c r="E5027" s="2">
        <v>3.2</v>
      </c>
      <c r="F5027" s="2">
        <v>110.46</v>
      </c>
      <c r="G5027" t="s">
        <v>15</v>
      </c>
      <c r="H5027">
        <v>2053.48</v>
      </c>
      <c r="I5027">
        <v>94.7</v>
      </c>
      <c r="J5027">
        <v>16.37</v>
      </c>
      <c r="K5027">
        <v>20.481300000000001</v>
      </c>
      <c r="L5027">
        <v>20.4345</v>
      </c>
      <c r="M5027">
        <v>10.339</v>
      </c>
      <c r="N5027">
        <v>17.345199999999998</v>
      </c>
      <c r="O5027" t="s">
        <v>15</v>
      </c>
      <c r="P5027" t="s">
        <v>15</v>
      </c>
      <c r="Q5027" t="s">
        <v>15</v>
      </c>
      <c r="R5027" t="s">
        <v>15</v>
      </c>
      <c r="S5027">
        <v>3.6059999999999999</v>
      </c>
      <c r="T5027" t="str">
        <f>IF(A5027&lt;=DATE(2020,10,16),"pre","post")</f>
        <v>pre</v>
      </c>
      <c r="U5027">
        <f t="shared" si="624"/>
        <v>0.296400000000002</v>
      </c>
      <c r="V5027">
        <f t="shared" si="625"/>
        <v>-0.238900000000001</v>
      </c>
      <c r="W5027">
        <f t="shared" si="626"/>
        <v>-1.2212999999999994</v>
      </c>
      <c r="X5027">
        <f t="shared" si="627"/>
        <v>-2.0189000000000021</v>
      </c>
      <c r="Y5027">
        <f t="shared" si="628"/>
        <v>2.3000000000001819</v>
      </c>
      <c r="Z5027">
        <f t="shared" si="629"/>
        <v>-1.5000000000000124E-2</v>
      </c>
      <c r="AC5027">
        <f t="shared" si="630"/>
        <v>0</v>
      </c>
      <c r="AD5027">
        <f t="shared" si="631"/>
        <v>0</v>
      </c>
    </row>
    <row r="5028" spans="1:30" x14ac:dyDescent="0.2">
      <c r="A5028" s="1">
        <v>40590</v>
      </c>
      <c r="B5028" s="2">
        <v>95.5</v>
      </c>
      <c r="C5028" s="2">
        <v>16.72</v>
      </c>
      <c r="D5028" s="2">
        <v>166</v>
      </c>
      <c r="E5028" s="2">
        <v>3.18</v>
      </c>
      <c r="F5028" s="2">
        <v>111.601</v>
      </c>
      <c r="G5028" t="s">
        <v>15</v>
      </c>
      <c r="H5028">
        <v>2053</v>
      </c>
      <c r="I5028">
        <v>95.5</v>
      </c>
      <c r="J5028">
        <v>16.72</v>
      </c>
      <c r="K5028">
        <v>20.243600000000001</v>
      </c>
      <c r="L5028">
        <v>19.094999999999999</v>
      </c>
      <c r="M5028">
        <v>10.0898</v>
      </c>
      <c r="N5028">
        <v>17.6693</v>
      </c>
      <c r="O5028" t="s">
        <v>15</v>
      </c>
      <c r="P5028" t="s">
        <v>15</v>
      </c>
      <c r="Q5028" t="s">
        <v>15</v>
      </c>
      <c r="R5028" t="s">
        <v>15</v>
      </c>
      <c r="S5028">
        <v>3.621</v>
      </c>
      <c r="T5028" t="str">
        <f>IF(A5028&lt;=DATE(2020,10,16),"pre","post")</f>
        <v>pre</v>
      </c>
      <c r="U5028">
        <f t="shared" si="624"/>
        <v>-0.23770000000000024</v>
      </c>
      <c r="V5028">
        <f t="shared" si="625"/>
        <v>-1.339500000000001</v>
      </c>
      <c r="W5028">
        <f t="shared" si="626"/>
        <v>-0.24920000000000009</v>
      </c>
      <c r="X5028">
        <f t="shared" si="627"/>
        <v>0.32410000000000139</v>
      </c>
      <c r="Y5028">
        <f t="shared" si="628"/>
        <v>-0.48000000000001819</v>
      </c>
      <c r="Z5028">
        <f t="shared" si="629"/>
        <v>1.5000000000000124E-2</v>
      </c>
      <c r="AC5028">
        <f t="shared" si="630"/>
        <v>0</v>
      </c>
      <c r="AD5028">
        <f t="shared" si="631"/>
        <v>0</v>
      </c>
    </row>
    <row r="5029" spans="1:30" x14ac:dyDescent="0.2">
      <c r="A5029" s="1">
        <v>40591</v>
      </c>
      <c r="B5029" s="2">
        <v>94.4</v>
      </c>
      <c r="C5029" s="2">
        <v>16.59</v>
      </c>
      <c r="D5029" s="2">
        <v>163.69</v>
      </c>
      <c r="E5029" s="2">
        <v>3.18</v>
      </c>
      <c r="F5029" s="2">
        <v>110.044</v>
      </c>
      <c r="G5029" t="s">
        <v>15</v>
      </c>
      <c r="H5029">
        <v>2058.5100000000002</v>
      </c>
      <c r="I5029">
        <v>94.4</v>
      </c>
      <c r="J5029">
        <v>16.59</v>
      </c>
      <c r="K5029">
        <v>20.8004</v>
      </c>
      <c r="L5029">
        <v>20.753900000000002</v>
      </c>
      <c r="M5029">
        <v>10.0113</v>
      </c>
      <c r="N5029">
        <v>17.7699</v>
      </c>
      <c r="O5029" t="s">
        <v>15</v>
      </c>
      <c r="P5029" t="s">
        <v>15</v>
      </c>
      <c r="Q5029" t="s">
        <v>15</v>
      </c>
      <c r="R5029" t="s">
        <v>15</v>
      </c>
      <c r="S5029">
        <v>3.5739999999999998</v>
      </c>
      <c r="T5029" t="str">
        <f>IF(A5029&lt;=DATE(2020,10,16),"pre","post")</f>
        <v>pre</v>
      </c>
      <c r="U5029">
        <f t="shared" si="624"/>
        <v>0.55679999999999907</v>
      </c>
      <c r="V5029">
        <f t="shared" si="625"/>
        <v>1.6589000000000027</v>
      </c>
      <c r="W5029">
        <f t="shared" si="626"/>
        <v>-7.8500000000000014E-2</v>
      </c>
      <c r="X5029">
        <f t="shared" si="627"/>
        <v>0.10060000000000002</v>
      </c>
      <c r="Y5029">
        <f t="shared" si="628"/>
        <v>5.5100000000002183</v>
      </c>
      <c r="Z5029">
        <f t="shared" si="629"/>
        <v>-4.7000000000000153E-2</v>
      </c>
      <c r="AC5029">
        <f t="shared" si="630"/>
        <v>0</v>
      </c>
      <c r="AD5029">
        <f t="shared" si="631"/>
        <v>0</v>
      </c>
    </row>
    <row r="5030" spans="1:30" x14ac:dyDescent="0.2">
      <c r="A5030" s="1">
        <v>40592</v>
      </c>
      <c r="B5030" s="2">
        <v>94.3</v>
      </c>
      <c r="C5030" s="2">
        <v>16.43</v>
      </c>
      <c r="D5030" s="2">
        <v>170.82</v>
      </c>
      <c r="E5030" s="2">
        <v>3.16</v>
      </c>
      <c r="F5030" s="2">
        <v>109.18300000000001</v>
      </c>
      <c r="G5030" t="s">
        <v>15</v>
      </c>
      <c r="H5030">
        <v>2056.85</v>
      </c>
      <c r="I5030">
        <v>94.3</v>
      </c>
      <c r="J5030">
        <v>16.43</v>
      </c>
      <c r="K5030">
        <v>20.799700000000001</v>
      </c>
      <c r="L5030">
        <v>21.148399999999999</v>
      </c>
      <c r="M5030">
        <v>10.6587</v>
      </c>
      <c r="N5030">
        <v>17.4499</v>
      </c>
      <c r="O5030" t="s">
        <v>15</v>
      </c>
      <c r="P5030" t="s">
        <v>15</v>
      </c>
      <c r="Q5030" t="s">
        <v>15</v>
      </c>
      <c r="R5030" t="s">
        <v>15</v>
      </c>
      <c r="S5030">
        <v>3.5819999999999999</v>
      </c>
      <c r="T5030" t="str">
        <f>IF(A5030&lt;=DATE(2020,10,16),"pre","post")</f>
        <v>pre</v>
      </c>
      <c r="U5030">
        <f t="shared" si="624"/>
        <v>-6.9999999999836859E-4</v>
      </c>
      <c r="V5030">
        <f t="shared" si="625"/>
        <v>0.39449999999999719</v>
      </c>
      <c r="W5030">
        <f t="shared" si="626"/>
        <v>0.64739999999999931</v>
      </c>
      <c r="X5030">
        <f t="shared" si="627"/>
        <v>-0.32000000000000028</v>
      </c>
      <c r="Y5030">
        <f t="shared" si="628"/>
        <v>-1.6600000000003092</v>
      </c>
      <c r="Z5030">
        <f t="shared" si="629"/>
        <v>8.0000000000000071E-3</v>
      </c>
      <c r="AC5030">
        <f t="shared" si="630"/>
        <v>0</v>
      </c>
      <c r="AD5030">
        <f t="shared" si="631"/>
        <v>0</v>
      </c>
    </row>
    <row r="5031" spans="1:30" x14ac:dyDescent="0.2">
      <c r="A5031" s="1">
        <v>40593</v>
      </c>
      <c r="B5031" s="2">
        <v>94.3</v>
      </c>
      <c r="C5031" s="2">
        <v>16.43</v>
      </c>
      <c r="D5031" s="2">
        <v>170.82</v>
      </c>
      <c r="E5031" s="2">
        <v>3.16</v>
      </c>
      <c r="F5031" s="2">
        <v>109.18300000000001</v>
      </c>
      <c r="G5031" t="s">
        <v>15</v>
      </c>
      <c r="H5031">
        <v>2056.85</v>
      </c>
      <c r="I5031">
        <v>94.3</v>
      </c>
      <c r="J5031">
        <v>16.43</v>
      </c>
      <c r="K5031">
        <v>20.799700000000001</v>
      </c>
      <c r="L5031">
        <v>21.148399999999999</v>
      </c>
      <c r="M5031">
        <v>10.6587</v>
      </c>
      <c r="N5031">
        <v>17.4499</v>
      </c>
      <c r="O5031" t="s">
        <v>15</v>
      </c>
      <c r="P5031" t="s">
        <v>15</v>
      </c>
      <c r="Q5031" t="s">
        <v>15</v>
      </c>
      <c r="R5031" t="s">
        <v>15</v>
      </c>
      <c r="S5031">
        <v>3.5819999999999999</v>
      </c>
      <c r="T5031" t="str">
        <f>IF(A5031&lt;=DATE(2020,10,16),"pre","post")</f>
        <v>pre</v>
      </c>
      <c r="U5031">
        <f t="shared" si="624"/>
        <v>0</v>
      </c>
      <c r="V5031">
        <f t="shared" si="625"/>
        <v>0</v>
      </c>
      <c r="W5031">
        <f t="shared" si="626"/>
        <v>0</v>
      </c>
      <c r="X5031">
        <f t="shared" si="627"/>
        <v>0</v>
      </c>
      <c r="Y5031">
        <f t="shared" si="628"/>
        <v>0</v>
      </c>
      <c r="Z5031">
        <f t="shared" si="629"/>
        <v>0</v>
      </c>
      <c r="AC5031">
        <f t="shared" si="630"/>
        <v>0</v>
      </c>
      <c r="AD5031">
        <f t="shared" si="631"/>
        <v>0</v>
      </c>
    </row>
    <row r="5032" spans="1:30" x14ac:dyDescent="0.2">
      <c r="A5032" s="1">
        <v>40594</v>
      </c>
      <c r="B5032" s="2">
        <v>94.3</v>
      </c>
      <c r="C5032" s="2">
        <v>16.43</v>
      </c>
      <c r="D5032" s="2">
        <v>170.82</v>
      </c>
      <c r="E5032" s="2">
        <v>3.16</v>
      </c>
      <c r="F5032" s="2">
        <v>109.18300000000001</v>
      </c>
      <c r="G5032" t="s">
        <v>15</v>
      </c>
      <c r="H5032">
        <v>2056.85</v>
      </c>
      <c r="I5032">
        <v>94.3</v>
      </c>
      <c r="J5032">
        <v>16.43</v>
      </c>
      <c r="K5032">
        <v>20.799700000000001</v>
      </c>
      <c r="L5032">
        <v>21.148399999999999</v>
      </c>
      <c r="M5032">
        <v>10.6587</v>
      </c>
      <c r="N5032">
        <v>17.4499</v>
      </c>
      <c r="O5032" t="s">
        <v>15</v>
      </c>
      <c r="P5032" t="s">
        <v>15</v>
      </c>
      <c r="Q5032" t="s">
        <v>15</v>
      </c>
      <c r="R5032" t="s">
        <v>15</v>
      </c>
      <c r="S5032">
        <v>3.5819999999999999</v>
      </c>
      <c r="T5032" t="str">
        <f>IF(A5032&lt;=DATE(2020,10,16),"pre","post")</f>
        <v>pre</v>
      </c>
      <c r="U5032">
        <f t="shared" si="624"/>
        <v>0</v>
      </c>
      <c r="V5032">
        <f t="shared" si="625"/>
        <v>0</v>
      </c>
      <c r="W5032">
        <f t="shared" si="626"/>
        <v>0</v>
      </c>
      <c r="X5032">
        <f t="shared" si="627"/>
        <v>0</v>
      </c>
      <c r="Y5032">
        <f t="shared" si="628"/>
        <v>0</v>
      </c>
      <c r="Z5032">
        <f t="shared" si="629"/>
        <v>0</v>
      </c>
      <c r="AC5032">
        <f t="shared" si="630"/>
        <v>0</v>
      </c>
      <c r="AD5032">
        <f t="shared" si="631"/>
        <v>0</v>
      </c>
    </row>
    <row r="5033" spans="1:30" x14ac:dyDescent="0.2">
      <c r="A5033" s="1">
        <v>40595</v>
      </c>
      <c r="B5033" s="2">
        <v>94.3</v>
      </c>
      <c r="C5033" s="2">
        <v>16.43</v>
      </c>
      <c r="D5033" s="2">
        <v>170.82</v>
      </c>
      <c r="E5033" s="2">
        <v>3.15</v>
      </c>
      <c r="F5033" s="2">
        <v>109.33799999999999</v>
      </c>
      <c r="G5033" t="s">
        <v>15</v>
      </c>
      <c r="H5033">
        <v>2056.85</v>
      </c>
      <c r="I5033">
        <v>94.3</v>
      </c>
      <c r="J5033">
        <v>16.43</v>
      </c>
      <c r="K5033">
        <v>17.9665</v>
      </c>
      <c r="L5033">
        <v>21.234500000000001</v>
      </c>
      <c r="M5033">
        <v>8.3734999999999999</v>
      </c>
      <c r="N5033">
        <v>17.3628</v>
      </c>
      <c r="O5033" t="s">
        <v>15</v>
      </c>
      <c r="P5033" t="s">
        <v>15</v>
      </c>
      <c r="Q5033" t="s">
        <v>15</v>
      </c>
      <c r="R5033" t="s">
        <v>15</v>
      </c>
      <c r="S5033">
        <v>3.589</v>
      </c>
      <c r="T5033" t="str">
        <f>IF(A5033&lt;=DATE(2020,10,16),"pre","post")</f>
        <v>pre</v>
      </c>
      <c r="U5033">
        <f t="shared" si="624"/>
        <v>-2.8332000000000015</v>
      </c>
      <c r="V5033">
        <f t="shared" si="625"/>
        <v>8.6100000000001842E-2</v>
      </c>
      <c r="W5033">
        <f t="shared" si="626"/>
        <v>-2.2851999999999997</v>
      </c>
      <c r="X5033">
        <f t="shared" si="627"/>
        <v>-8.7099999999999511E-2</v>
      </c>
      <c r="Y5033">
        <f t="shared" si="628"/>
        <v>0</v>
      </c>
      <c r="Z5033">
        <f t="shared" si="629"/>
        <v>7.0000000000001172E-3</v>
      </c>
      <c r="AC5033">
        <f t="shared" si="630"/>
        <v>0</v>
      </c>
      <c r="AD5033">
        <f t="shared" si="631"/>
        <v>0</v>
      </c>
    </row>
    <row r="5034" spans="1:30" x14ac:dyDescent="0.2">
      <c r="A5034" s="1">
        <v>40596</v>
      </c>
      <c r="B5034" s="2">
        <v>97.3</v>
      </c>
      <c r="C5034" s="2">
        <v>20.8</v>
      </c>
      <c r="D5034" s="2">
        <v>163.33000000000001</v>
      </c>
      <c r="E5034" s="2">
        <v>3.31</v>
      </c>
      <c r="F5034" s="2">
        <v>109.33799999999999</v>
      </c>
      <c r="G5034" t="s">
        <v>15</v>
      </c>
      <c r="H5034">
        <v>2070</v>
      </c>
      <c r="I5034">
        <v>97.3</v>
      </c>
      <c r="J5034">
        <v>20.8</v>
      </c>
      <c r="K5034">
        <v>23.276800000000001</v>
      </c>
      <c r="L5034">
        <v>23.980899999999998</v>
      </c>
      <c r="M5034">
        <v>11.7967</v>
      </c>
      <c r="N5034">
        <v>20.500299999999999</v>
      </c>
      <c r="O5034" t="s">
        <v>15</v>
      </c>
      <c r="P5034" t="s">
        <v>15</v>
      </c>
      <c r="Q5034" t="s">
        <v>15</v>
      </c>
      <c r="R5034" t="s">
        <v>15</v>
      </c>
      <c r="S5034">
        <v>3.4550000000000001</v>
      </c>
      <c r="T5034" t="str">
        <f>IF(A5034&lt;=DATE(2020,10,16),"pre","post")</f>
        <v>pre</v>
      </c>
      <c r="U5034">
        <f t="shared" si="624"/>
        <v>5.3103000000000016</v>
      </c>
      <c r="V5034">
        <f t="shared" si="625"/>
        <v>2.7463999999999977</v>
      </c>
      <c r="W5034">
        <f t="shared" si="626"/>
        <v>3.4231999999999996</v>
      </c>
      <c r="X5034">
        <f t="shared" si="627"/>
        <v>3.1374999999999993</v>
      </c>
      <c r="Y5034">
        <f t="shared" si="628"/>
        <v>13.150000000000091</v>
      </c>
      <c r="Z5034">
        <f t="shared" si="629"/>
        <v>-0.1339999999999999</v>
      </c>
      <c r="AC5034">
        <f t="shared" si="630"/>
        <v>0</v>
      </c>
      <c r="AD5034">
        <f t="shared" si="631"/>
        <v>0</v>
      </c>
    </row>
    <row r="5035" spans="1:30" x14ac:dyDescent="0.2">
      <c r="A5035" s="1">
        <v>40597</v>
      </c>
      <c r="B5035" s="2">
        <v>96.7</v>
      </c>
      <c r="C5035" s="2">
        <v>22.13</v>
      </c>
      <c r="D5035" s="2">
        <v>173.74</v>
      </c>
      <c r="E5035" s="2">
        <v>3.32</v>
      </c>
      <c r="F5035" s="2">
        <v>114.01600000000001</v>
      </c>
      <c r="G5035" t="s">
        <v>15</v>
      </c>
      <c r="H5035">
        <v>2066.9699999999998</v>
      </c>
      <c r="I5035">
        <v>96.7</v>
      </c>
      <c r="J5035">
        <v>22.13</v>
      </c>
      <c r="K5035">
        <v>17.927299999999999</v>
      </c>
      <c r="L5035">
        <v>23.6252</v>
      </c>
      <c r="M5035">
        <v>10.9178</v>
      </c>
      <c r="N5035">
        <v>19.200900000000001</v>
      </c>
      <c r="O5035" t="s">
        <v>15</v>
      </c>
      <c r="P5035" t="s">
        <v>15</v>
      </c>
      <c r="Q5035" t="s">
        <v>15</v>
      </c>
      <c r="R5035" t="s">
        <v>15</v>
      </c>
      <c r="S5035">
        <v>3.4870000000000001</v>
      </c>
      <c r="T5035" t="str">
        <f>IF(A5035&lt;=DATE(2020,10,16),"pre","post")</f>
        <v>pre</v>
      </c>
      <c r="U5035">
        <f t="shared" si="624"/>
        <v>-5.3495000000000026</v>
      </c>
      <c r="V5035">
        <f t="shared" si="625"/>
        <v>-0.35569999999999879</v>
      </c>
      <c r="W5035">
        <f t="shared" si="626"/>
        <v>-0.87889999999999979</v>
      </c>
      <c r="X5035">
        <f t="shared" si="627"/>
        <v>-1.2993999999999986</v>
      </c>
      <c r="Y5035">
        <f t="shared" si="628"/>
        <v>-3.0300000000002001</v>
      </c>
      <c r="Z5035">
        <f t="shared" si="629"/>
        <v>3.2000000000000028E-2</v>
      </c>
      <c r="AC5035">
        <f t="shared" si="630"/>
        <v>0</v>
      </c>
      <c r="AD5035">
        <f t="shared" si="631"/>
        <v>0</v>
      </c>
    </row>
    <row r="5036" spans="1:30" x14ac:dyDescent="0.2">
      <c r="A5036" s="1">
        <v>40598</v>
      </c>
      <c r="B5036" s="2">
        <v>96.9</v>
      </c>
      <c r="C5036" s="2">
        <v>21.32</v>
      </c>
      <c r="D5036" s="2">
        <v>165.34</v>
      </c>
      <c r="E5036" s="2">
        <v>3.44</v>
      </c>
      <c r="F5036" s="2">
        <v>116.52200000000001</v>
      </c>
      <c r="G5036" t="s">
        <v>15</v>
      </c>
      <c r="H5036">
        <v>2069.7199999999998</v>
      </c>
      <c r="I5036">
        <v>96.9</v>
      </c>
      <c r="J5036">
        <v>21.32</v>
      </c>
      <c r="K5036">
        <v>17.667000000000002</v>
      </c>
      <c r="L5036">
        <v>19.6187</v>
      </c>
      <c r="M5036">
        <v>11.4716</v>
      </c>
      <c r="N5036">
        <v>19.894400000000001</v>
      </c>
      <c r="O5036" t="s">
        <v>15</v>
      </c>
      <c r="P5036" t="s">
        <v>15</v>
      </c>
      <c r="Q5036" t="s">
        <v>15</v>
      </c>
      <c r="R5036" t="s">
        <v>15</v>
      </c>
      <c r="S5036">
        <v>3.45</v>
      </c>
      <c r="T5036" t="str">
        <f>IF(A5036&lt;=DATE(2020,10,16),"pre","post")</f>
        <v>pre</v>
      </c>
      <c r="U5036">
        <f t="shared" si="624"/>
        <v>-0.26029999999999731</v>
      </c>
      <c r="V5036">
        <f t="shared" si="625"/>
        <v>-4.0064999999999991</v>
      </c>
      <c r="W5036">
        <f t="shared" si="626"/>
        <v>0.55380000000000074</v>
      </c>
      <c r="X5036">
        <f t="shared" si="627"/>
        <v>0.69350000000000023</v>
      </c>
      <c r="Y5036">
        <f t="shared" si="628"/>
        <v>2.75</v>
      </c>
      <c r="Z5036">
        <f t="shared" si="629"/>
        <v>-3.6999999999999922E-2</v>
      </c>
      <c r="AC5036">
        <f t="shared" si="630"/>
        <v>0</v>
      </c>
      <c r="AD5036">
        <f t="shared" si="631"/>
        <v>0</v>
      </c>
    </row>
    <row r="5037" spans="1:30" x14ac:dyDescent="0.2">
      <c r="A5037" s="1">
        <v>40599</v>
      </c>
      <c r="B5037" s="2">
        <v>93.1</v>
      </c>
      <c r="C5037" s="2">
        <v>19.22</v>
      </c>
      <c r="D5037" s="2">
        <v>166.69</v>
      </c>
      <c r="E5037" s="2">
        <v>3.46</v>
      </c>
      <c r="F5037" s="2">
        <v>114.631</v>
      </c>
      <c r="G5037" t="s">
        <v>15</v>
      </c>
      <c r="H5037">
        <v>2073.4</v>
      </c>
      <c r="I5037">
        <v>93.1</v>
      </c>
      <c r="J5037">
        <v>19.22</v>
      </c>
      <c r="K5037">
        <v>19.0351</v>
      </c>
      <c r="L5037">
        <v>20.789100000000001</v>
      </c>
      <c r="M5037">
        <v>12.3162</v>
      </c>
      <c r="N5037">
        <v>20.3384</v>
      </c>
      <c r="O5037" t="s">
        <v>15</v>
      </c>
      <c r="P5037" t="s">
        <v>15</v>
      </c>
      <c r="Q5037" t="s">
        <v>15</v>
      </c>
      <c r="R5037" t="s">
        <v>15</v>
      </c>
      <c r="S5037">
        <v>3.4140000000000001</v>
      </c>
      <c r="T5037" t="str">
        <f>IF(A5037&lt;=DATE(2020,10,16),"pre","post")</f>
        <v>pre</v>
      </c>
      <c r="U5037">
        <f t="shared" si="624"/>
        <v>1.3680999999999983</v>
      </c>
      <c r="V5037">
        <f t="shared" si="625"/>
        <v>1.1704000000000008</v>
      </c>
      <c r="W5037">
        <f t="shared" si="626"/>
        <v>0.8445999999999998</v>
      </c>
      <c r="X5037">
        <f t="shared" si="627"/>
        <v>0.44399999999999906</v>
      </c>
      <c r="Y5037">
        <f t="shared" si="628"/>
        <v>3.680000000000291</v>
      </c>
      <c r="Z5037">
        <f t="shared" si="629"/>
        <v>-3.6000000000000032E-2</v>
      </c>
      <c r="AC5037">
        <f t="shared" si="630"/>
        <v>0</v>
      </c>
      <c r="AD5037">
        <f t="shared" si="631"/>
        <v>0</v>
      </c>
    </row>
    <row r="5038" spans="1:30" x14ac:dyDescent="0.2">
      <c r="A5038" s="1">
        <v>40600</v>
      </c>
      <c r="B5038" s="2">
        <v>93.1</v>
      </c>
      <c r="C5038" s="2">
        <v>19.22</v>
      </c>
      <c r="D5038" s="2">
        <v>166.69</v>
      </c>
      <c r="E5038" s="2">
        <v>3.46</v>
      </c>
      <c r="F5038" s="2">
        <v>114.631</v>
      </c>
      <c r="G5038" t="s">
        <v>15</v>
      </c>
      <c r="H5038">
        <v>2073.4</v>
      </c>
      <c r="I5038">
        <v>93.1</v>
      </c>
      <c r="J5038">
        <v>19.22</v>
      </c>
      <c r="K5038">
        <v>19.0351</v>
      </c>
      <c r="L5038">
        <v>20.789100000000001</v>
      </c>
      <c r="M5038">
        <v>12.3162</v>
      </c>
      <c r="N5038">
        <v>20.3384</v>
      </c>
      <c r="O5038" t="s">
        <v>15</v>
      </c>
      <c r="P5038" t="s">
        <v>15</v>
      </c>
      <c r="Q5038" t="s">
        <v>15</v>
      </c>
      <c r="R5038" t="s">
        <v>15</v>
      </c>
      <c r="S5038">
        <v>3.4140000000000001</v>
      </c>
      <c r="T5038" t="str">
        <f>IF(A5038&lt;=DATE(2020,10,16),"pre","post")</f>
        <v>pre</v>
      </c>
      <c r="U5038">
        <f t="shared" si="624"/>
        <v>0</v>
      </c>
      <c r="V5038">
        <f t="shared" si="625"/>
        <v>0</v>
      </c>
      <c r="W5038">
        <f t="shared" si="626"/>
        <v>0</v>
      </c>
      <c r="X5038">
        <f t="shared" si="627"/>
        <v>0</v>
      </c>
      <c r="Y5038">
        <f t="shared" si="628"/>
        <v>0</v>
      </c>
      <c r="Z5038">
        <f t="shared" si="629"/>
        <v>0</v>
      </c>
      <c r="AC5038">
        <f t="shared" si="630"/>
        <v>0</v>
      </c>
      <c r="AD5038">
        <f t="shared" si="631"/>
        <v>0</v>
      </c>
    </row>
    <row r="5039" spans="1:30" x14ac:dyDescent="0.2">
      <c r="A5039" s="1">
        <v>40601</v>
      </c>
      <c r="B5039" s="2">
        <v>93.1</v>
      </c>
      <c r="C5039" s="2">
        <v>19.22</v>
      </c>
      <c r="D5039" s="2">
        <v>166.69</v>
      </c>
      <c r="E5039" s="2">
        <v>3.46</v>
      </c>
      <c r="F5039" s="2">
        <v>114.631</v>
      </c>
      <c r="G5039" t="s">
        <v>15</v>
      </c>
      <c r="H5039">
        <v>2073.4</v>
      </c>
      <c r="I5039">
        <v>93.1</v>
      </c>
      <c r="J5039">
        <v>19.22</v>
      </c>
      <c r="K5039">
        <v>19.0351</v>
      </c>
      <c r="L5039">
        <v>20.789100000000001</v>
      </c>
      <c r="M5039">
        <v>12.3162</v>
      </c>
      <c r="N5039">
        <v>20.3384</v>
      </c>
      <c r="O5039" t="s">
        <v>15</v>
      </c>
      <c r="P5039" t="s">
        <v>15</v>
      </c>
      <c r="Q5039" t="s">
        <v>15</v>
      </c>
      <c r="R5039" t="s">
        <v>15</v>
      </c>
      <c r="S5039">
        <v>3.4140000000000001</v>
      </c>
      <c r="T5039" t="str">
        <f>IF(A5039&lt;=DATE(2020,10,16),"pre","post")</f>
        <v>pre</v>
      </c>
      <c r="U5039">
        <f t="shared" si="624"/>
        <v>0</v>
      </c>
      <c r="V5039">
        <f t="shared" si="625"/>
        <v>0</v>
      </c>
      <c r="W5039">
        <f t="shared" si="626"/>
        <v>0</v>
      </c>
      <c r="X5039">
        <f t="shared" si="627"/>
        <v>0</v>
      </c>
      <c r="Y5039">
        <f t="shared" si="628"/>
        <v>0</v>
      </c>
      <c r="Z5039">
        <f t="shared" si="629"/>
        <v>0</v>
      </c>
      <c r="AC5039">
        <f t="shared" si="630"/>
        <v>0</v>
      </c>
      <c r="AD5039">
        <f t="shared" si="631"/>
        <v>0</v>
      </c>
    </row>
    <row r="5040" spans="1:30" x14ac:dyDescent="0.2">
      <c r="A5040" s="1">
        <v>40602</v>
      </c>
      <c r="B5040" s="2">
        <v>90.5</v>
      </c>
      <c r="C5040" s="2">
        <v>18.350000000000001</v>
      </c>
      <c r="D5040" s="2">
        <v>167.39</v>
      </c>
      <c r="E5040" s="2">
        <v>3.41</v>
      </c>
      <c r="F5040" s="2">
        <v>113.16800000000001</v>
      </c>
      <c r="G5040" t="s">
        <v>15</v>
      </c>
      <c r="H5040">
        <v>2079.38</v>
      </c>
      <c r="I5040">
        <v>90.5</v>
      </c>
      <c r="J5040">
        <v>18.350000000000001</v>
      </c>
      <c r="K5040">
        <v>19.682500000000001</v>
      </c>
      <c r="L5040">
        <v>20.959499999999998</v>
      </c>
      <c r="M5040">
        <v>11.9838</v>
      </c>
      <c r="N5040">
        <v>20.1492</v>
      </c>
      <c r="O5040" t="s">
        <v>15</v>
      </c>
      <c r="P5040" t="s">
        <v>15</v>
      </c>
      <c r="Q5040" t="s">
        <v>15</v>
      </c>
      <c r="R5040" t="s">
        <v>15</v>
      </c>
      <c r="S5040">
        <v>3.4289999999999998</v>
      </c>
      <c r="T5040" t="str">
        <f>IF(A5040&lt;=DATE(2020,10,16),"pre","post")</f>
        <v>pre</v>
      </c>
      <c r="U5040">
        <f t="shared" si="624"/>
        <v>0.64740000000000109</v>
      </c>
      <c r="V5040">
        <f t="shared" si="625"/>
        <v>0.17039999999999722</v>
      </c>
      <c r="W5040">
        <f t="shared" si="626"/>
        <v>-0.33239999999999981</v>
      </c>
      <c r="X5040">
        <f t="shared" si="627"/>
        <v>-0.18919999999999959</v>
      </c>
      <c r="Y5040">
        <f t="shared" si="628"/>
        <v>5.9800000000000182</v>
      </c>
      <c r="Z5040">
        <f t="shared" si="629"/>
        <v>1.499999999999968E-2</v>
      </c>
      <c r="AC5040">
        <f t="shared" si="630"/>
        <v>0</v>
      </c>
      <c r="AD5040">
        <f t="shared" si="631"/>
        <v>0</v>
      </c>
    </row>
    <row r="5041" spans="1:30" x14ac:dyDescent="0.2">
      <c r="A5041" s="1">
        <v>40603</v>
      </c>
      <c r="B5041" s="2">
        <v>97.5</v>
      </c>
      <c r="C5041" s="2">
        <v>21.01</v>
      </c>
      <c r="D5041" s="2">
        <v>165.73</v>
      </c>
      <c r="E5041" s="2">
        <v>3.4</v>
      </c>
      <c r="F5041" s="2">
        <v>113.49</v>
      </c>
      <c r="G5041" t="s">
        <v>15</v>
      </c>
      <c r="H5041">
        <v>2080.94</v>
      </c>
      <c r="I5041">
        <v>97.5</v>
      </c>
      <c r="J5041">
        <v>21.01</v>
      </c>
      <c r="K5041">
        <v>20.826000000000001</v>
      </c>
      <c r="L5041">
        <v>22.200399999999998</v>
      </c>
      <c r="M5041">
        <v>12.021100000000001</v>
      </c>
      <c r="N5041">
        <v>20.121600000000001</v>
      </c>
      <c r="O5041" t="s">
        <v>15</v>
      </c>
      <c r="P5041" t="s">
        <v>15</v>
      </c>
      <c r="Q5041" t="s">
        <v>15</v>
      </c>
      <c r="R5041" t="s">
        <v>15</v>
      </c>
      <c r="S5041">
        <v>3.3940000000000001</v>
      </c>
      <c r="T5041" t="str">
        <f>IF(A5041&lt;=DATE(2020,10,16),"pre","post")</f>
        <v>pre</v>
      </c>
      <c r="U5041">
        <f t="shared" si="624"/>
        <v>1.1434999999999995</v>
      </c>
      <c r="V5041">
        <f t="shared" si="625"/>
        <v>1.2408999999999999</v>
      </c>
      <c r="W5041">
        <f t="shared" si="626"/>
        <v>3.7300000000000111E-2</v>
      </c>
      <c r="X5041">
        <f t="shared" si="627"/>
        <v>-2.7599999999999625E-2</v>
      </c>
      <c r="Y5041">
        <f t="shared" si="628"/>
        <v>1.5599999999999454</v>
      </c>
      <c r="Z5041">
        <f t="shared" si="629"/>
        <v>-3.4999999999999698E-2</v>
      </c>
      <c r="AC5041">
        <f t="shared" si="630"/>
        <v>0</v>
      </c>
      <c r="AD5041">
        <f t="shared" si="631"/>
        <v>0</v>
      </c>
    </row>
    <row r="5042" spans="1:30" x14ac:dyDescent="0.2">
      <c r="A5042" s="1">
        <v>40604</v>
      </c>
      <c r="B5042" s="2">
        <v>96.6</v>
      </c>
      <c r="C5042" s="2">
        <v>20.7</v>
      </c>
      <c r="D5042" s="2">
        <v>176.42</v>
      </c>
      <c r="E5042" s="2">
        <v>3.32</v>
      </c>
      <c r="F5042" s="2">
        <v>115.494</v>
      </c>
      <c r="G5042" t="s">
        <v>15</v>
      </c>
      <c r="H5042">
        <v>2073.75</v>
      </c>
      <c r="I5042">
        <v>96.6</v>
      </c>
      <c r="J5042">
        <v>20.7</v>
      </c>
      <c r="K5042">
        <v>19.824999999999999</v>
      </c>
      <c r="L5042">
        <v>22.138100000000001</v>
      </c>
      <c r="M5042">
        <v>12.596500000000001</v>
      </c>
      <c r="N5042">
        <v>20.517099999999999</v>
      </c>
      <c r="O5042" t="s">
        <v>15</v>
      </c>
      <c r="P5042" t="s">
        <v>15</v>
      </c>
      <c r="Q5042" t="s">
        <v>15</v>
      </c>
      <c r="R5042" t="s">
        <v>15</v>
      </c>
      <c r="S5042">
        <v>3.472</v>
      </c>
      <c r="T5042" t="str">
        <f>IF(A5042&lt;=DATE(2020,10,16),"pre","post")</f>
        <v>pre</v>
      </c>
      <c r="U5042">
        <f t="shared" si="624"/>
        <v>-1.0010000000000012</v>
      </c>
      <c r="V5042">
        <f t="shared" si="625"/>
        <v>-6.2299999999996913E-2</v>
      </c>
      <c r="W5042">
        <f t="shared" si="626"/>
        <v>0.57540000000000013</v>
      </c>
      <c r="X5042">
        <f t="shared" si="627"/>
        <v>0.39549999999999841</v>
      </c>
      <c r="Y5042">
        <f t="shared" si="628"/>
        <v>-7.1900000000000546</v>
      </c>
      <c r="Z5042">
        <f t="shared" si="629"/>
        <v>7.7999999999999847E-2</v>
      </c>
      <c r="AC5042">
        <f t="shared" si="630"/>
        <v>0</v>
      </c>
      <c r="AD5042">
        <f t="shared" si="631"/>
        <v>0</v>
      </c>
    </row>
    <row r="5043" spans="1:30" x14ac:dyDescent="0.2">
      <c r="A5043" s="1">
        <v>40605</v>
      </c>
      <c r="B5043" s="2">
        <v>100.4</v>
      </c>
      <c r="C5043" s="2">
        <v>18.600000000000001</v>
      </c>
      <c r="D5043" s="2">
        <v>173.66</v>
      </c>
      <c r="E5043" s="2">
        <v>3.24</v>
      </c>
      <c r="F5043" s="2">
        <v>115.334</v>
      </c>
      <c r="G5043" t="s">
        <v>15</v>
      </c>
      <c r="H5043">
        <v>2062.21</v>
      </c>
      <c r="I5043">
        <v>100.4</v>
      </c>
      <c r="J5043">
        <v>18.600000000000001</v>
      </c>
      <c r="K5043">
        <v>19.8231</v>
      </c>
      <c r="L5043">
        <v>20.9816</v>
      </c>
      <c r="M5043">
        <v>13.3139</v>
      </c>
      <c r="N5043">
        <v>20.525300000000001</v>
      </c>
      <c r="O5043" t="s">
        <v>15</v>
      </c>
      <c r="P5043" t="s">
        <v>15</v>
      </c>
      <c r="Q5043" t="s">
        <v>15</v>
      </c>
      <c r="R5043" t="s">
        <v>15</v>
      </c>
      <c r="S5043">
        <v>3.5569999999999999</v>
      </c>
      <c r="T5043" t="str">
        <f>IF(A5043&lt;=DATE(2020,10,16),"pre","post")</f>
        <v>pre</v>
      </c>
      <c r="U5043">
        <f t="shared" si="624"/>
        <v>-1.8999999999991246E-3</v>
      </c>
      <c r="V5043">
        <f t="shared" si="625"/>
        <v>-1.1565000000000012</v>
      </c>
      <c r="W5043">
        <f t="shared" si="626"/>
        <v>0.71739999999999959</v>
      </c>
      <c r="X5043">
        <f t="shared" si="627"/>
        <v>8.2000000000022055E-3</v>
      </c>
      <c r="Y5043">
        <f t="shared" si="628"/>
        <v>-11.539999999999964</v>
      </c>
      <c r="Z5043">
        <f t="shared" si="629"/>
        <v>8.4999999999999964E-2</v>
      </c>
      <c r="AC5043">
        <f t="shared" si="630"/>
        <v>0</v>
      </c>
      <c r="AD5043">
        <f t="shared" si="631"/>
        <v>0</v>
      </c>
    </row>
    <row r="5044" spans="1:30" x14ac:dyDescent="0.2">
      <c r="A5044" s="1">
        <v>40606</v>
      </c>
      <c r="B5044" s="2">
        <v>94.6</v>
      </c>
      <c r="C5044" s="2">
        <v>19.059999999999999</v>
      </c>
      <c r="D5044" s="2">
        <v>160.91</v>
      </c>
      <c r="E5044" s="2">
        <v>3.32</v>
      </c>
      <c r="F5044" s="2">
        <v>115.55200000000001</v>
      </c>
      <c r="G5044" t="s">
        <v>15</v>
      </c>
      <c r="H5044">
        <v>2071.39</v>
      </c>
      <c r="I5044">
        <v>94.6</v>
      </c>
      <c r="J5044">
        <v>19.059999999999999</v>
      </c>
      <c r="K5044">
        <v>20.984999999999999</v>
      </c>
      <c r="L5044">
        <v>22.081099999999999</v>
      </c>
      <c r="M5044">
        <v>12.268700000000001</v>
      </c>
      <c r="N5044">
        <v>19.796299999999999</v>
      </c>
      <c r="O5044" t="s">
        <v>15</v>
      </c>
      <c r="P5044" t="s">
        <v>15</v>
      </c>
      <c r="Q5044" t="s">
        <v>15</v>
      </c>
      <c r="R5044" t="s">
        <v>15</v>
      </c>
      <c r="S5044">
        <v>3.492</v>
      </c>
      <c r="T5044" t="str">
        <f>IF(A5044&lt;=DATE(2020,10,16),"pre","post")</f>
        <v>pre</v>
      </c>
      <c r="U5044">
        <f t="shared" si="624"/>
        <v>1.1618999999999993</v>
      </c>
      <c r="V5044">
        <f t="shared" si="625"/>
        <v>1.099499999999999</v>
      </c>
      <c r="W5044">
        <f t="shared" si="626"/>
        <v>-1.0451999999999995</v>
      </c>
      <c r="X5044">
        <f t="shared" si="627"/>
        <v>-0.72900000000000276</v>
      </c>
      <c r="Y5044">
        <f t="shared" si="628"/>
        <v>9.1799999999998363</v>
      </c>
      <c r="Z5044">
        <f t="shared" si="629"/>
        <v>-6.4999999999999947E-2</v>
      </c>
      <c r="AC5044">
        <f t="shared" si="630"/>
        <v>0</v>
      </c>
      <c r="AD5044">
        <f t="shared" si="631"/>
        <v>0</v>
      </c>
    </row>
    <row r="5045" spans="1:30" x14ac:dyDescent="0.2">
      <c r="A5045" s="1">
        <v>40607</v>
      </c>
      <c r="B5045" s="2">
        <v>94.6</v>
      </c>
      <c r="C5045" s="2">
        <v>19.059999999999999</v>
      </c>
      <c r="D5045" s="2">
        <v>160.91</v>
      </c>
      <c r="E5045" s="2">
        <v>3.32</v>
      </c>
      <c r="F5045" s="2">
        <v>115.55200000000001</v>
      </c>
      <c r="G5045" t="s">
        <v>15</v>
      </c>
      <c r="H5045">
        <v>2071.39</v>
      </c>
      <c r="I5045">
        <v>94.6</v>
      </c>
      <c r="J5045">
        <v>19.059999999999999</v>
      </c>
      <c r="K5045">
        <v>20.984999999999999</v>
      </c>
      <c r="L5045">
        <v>22.081099999999999</v>
      </c>
      <c r="M5045">
        <v>12.268700000000001</v>
      </c>
      <c r="N5045">
        <v>19.796299999999999</v>
      </c>
      <c r="O5045" t="s">
        <v>15</v>
      </c>
      <c r="P5045" t="s">
        <v>15</v>
      </c>
      <c r="Q5045" t="s">
        <v>15</v>
      </c>
      <c r="R5045" t="s">
        <v>15</v>
      </c>
      <c r="S5045">
        <v>3.492</v>
      </c>
      <c r="T5045" t="str">
        <f>IF(A5045&lt;=DATE(2020,10,16),"pre","post")</f>
        <v>pre</v>
      </c>
      <c r="U5045">
        <f t="shared" si="624"/>
        <v>0</v>
      </c>
      <c r="V5045">
        <f t="shared" si="625"/>
        <v>0</v>
      </c>
      <c r="W5045">
        <f t="shared" si="626"/>
        <v>0</v>
      </c>
      <c r="X5045">
        <f t="shared" si="627"/>
        <v>0</v>
      </c>
      <c r="Y5045">
        <f t="shared" si="628"/>
        <v>0</v>
      </c>
      <c r="Z5045">
        <f t="shared" si="629"/>
        <v>0</v>
      </c>
      <c r="AC5045">
        <f t="shared" si="630"/>
        <v>0</v>
      </c>
      <c r="AD5045">
        <f t="shared" si="631"/>
        <v>0</v>
      </c>
    </row>
    <row r="5046" spans="1:30" x14ac:dyDescent="0.2">
      <c r="A5046" s="1">
        <v>40608</v>
      </c>
      <c r="B5046" s="2">
        <v>94.6</v>
      </c>
      <c r="C5046" s="2">
        <v>19.059999999999999</v>
      </c>
      <c r="D5046" s="2">
        <v>160.91</v>
      </c>
      <c r="E5046" s="2">
        <v>3.32</v>
      </c>
      <c r="F5046" s="2">
        <v>115.55200000000001</v>
      </c>
      <c r="G5046" t="s">
        <v>15</v>
      </c>
      <c r="H5046">
        <v>2071.39</v>
      </c>
      <c r="I5046">
        <v>94.6</v>
      </c>
      <c r="J5046">
        <v>19.059999999999999</v>
      </c>
      <c r="K5046">
        <v>20.984999999999999</v>
      </c>
      <c r="L5046">
        <v>22.081099999999999</v>
      </c>
      <c r="M5046">
        <v>12.268700000000001</v>
      </c>
      <c r="N5046">
        <v>19.796299999999999</v>
      </c>
      <c r="O5046" t="s">
        <v>15</v>
      </c>
      <c r="P5046" t="s">
        <v>15</v>
      </c>
      <c r="Q5046" t="s">
        <v>15</v>
      </c>
      <c r="R5046" t="s">
        <v>15</v>
      </c>
      <c r="S5046">
        <v>3.492</v>
      </c>
      <c r="T5046" t="str">
        <f>IF(A5046&lt;=DATE(2020,10,16),"pre","post")</f>
        <v>pre</v>
      </c>
      <c r="U5046">
        <f t="shared" si="624"/>
        <v>0</v>
      </c>
      <c r="V5046">
        <f t="shared" si="625"/>
        <v>0</v>
      </c>
      <c r="W5046">
        <f t="shared" si="626"/>
        <v>0</v>
      </c>
      <c r="X5046">
        <f t="shared" si="627"/>
        <v>0</v>
      </c>
      <c r="Y5046">
        <f t="shared" si="628"/>
        <v>0</v>
      </c>
      <c r="Z5046">
        <f t="shared" si="629"/>
        <v>0</v>
      </c>
      <c r="AC5046">
        <f t="shared" si="630"/>
        <v>0</v>
      </c>
      <c r="AD5046">
        <f t="shared" si="631"/>
        <v>0</v>
      </c>
    </row>
    <row r="5047" spans="1:30" x14ac:dyDescent="0.2">
      <c r="A5047" s="1">
        <v>40609</v>
      </c>
      <c r="B5047" s="2">
        <v>94.6</v>
      </c>
      <c r="C5047" s="2">
        <v>20.66</v>
      </c>
      <c r="D5047" s="2">
        <v>169.64</v>
      </c>
      <c r="E5047" s="2">
        <v>3.3</v>
      </c>
      <c r="F5047" s="2">
        <v>117.21599999999999</v>
      </c>
      <c r="G5047" t="s">
        <v>15</v>
      </c>
      <c r="H5047">
        <v>2070.75</v>
      </c>
      <c r="I5047">
        <v>94.6</v>
      </c>
      <c r="J5047">
        <v>20.66</v>
      </c>
      <c r="K5047">
        <v>20.432500000000001</v>
      </c>
      <c r="L5047">
        <v>21.057400000000001</v>
      </c>
      <c r="M5047">
        <v>10.9131</v>
      </c>
      <c r="N5047">
        <v>18.9161</v>
      </c>
      <c r="O5047" t="s">
        <v>15</v>
      </c>
      <c r="P5047" t="s">
        <v>15</v>
      </c>
      <c r="Q5047" t="s">
        <v>15</v>
      </c>
      <c r="R5047" t="s">
        <v>15</v>
      </c>
      <c r="S5047">
        <v>3.5139999999999998</v>
      </c>
      <c r="T5047" t="str">
        <f>IF(A5047&lt;=DATE(2020,10,16),"pre","post")</f>
        <v>pre</v>
      </c>
      <c r="U5047">
        <f t="shared" si="624"/>
        <v>-0.55249999999999844</v>
      </c>
      <c r="V5047">
        <f t="shared" si="625"/>
        <v>-1.0236999999999981</v>
      </c>
      <c r="W5047">
        <f t="shared" si="626"/>
        <v>-1.3556000000000008</v>
      </c>
      <c r="X5047">
        <f t="shared" si="627"/>
        <v>-0.88019999999999854</v>
      </c>
      <c r="Y5047">
        <f t="shared" si="628"/>
        <v>-0.63999999999987267</v>
      </c>
      <c r="Z5047">
        <f t="shared" si="629"/>
        <v>2.1999999999999797E-2</v>
      </c>
      <c r="AC5047">
        <f t="shared" si="630"/>
        <v>0</v>
      </c>
      <c r="AD5047">
        <f t="shared" si="631"/>
        <v>0</v>
      </c>
    </row>
    <row r="5048" spans="1:30" x14ac:dyDescent="0.2">
      <c r="A5048" s="1">
        <v>40610</v>
      </c>
      <c r="B5048" s="2">
        <v>91.2</v>
      </c>
      <c r="C5048" s="2">
        <v>19.82</v>
      </c>
      <c r="D5048" s="2">
        <v>172.59</v>
      </c>
      <c r="E5048" s="2">
        <v>3.24</v>
      </c>
      <c r="F5048" s="2">
        <v>117.803</v>
      </c>
      <c r="G5048" t="s">
        <v>15</v>
      </c>
      <c r="H5048">
        <v>2065.7399999999998</v>
      </c>
      <c r="I5048">
        <v>91.2</v>
      </c>
      <c r="J5048">
        <v>19.82</v>
      </c>
      <c r="K5048">
        <v>19.175899999999999</v>
      </c>
      <c r="L5048">
        <v>20.0213</v>
      </c>
      <c r="M5048">
        <v>9.8880999999999997</v>
      </c>
      <c r="N5048">
        <v>18.8157</v>
      </c>
      <c r="O5048" t="s">
        <v>15</v>
      </c>
      <c r="P5048" t="s">
        <v>15</v>
      </c>
      <c r="Q5048" t="s">
        <v>15</v>
      </c>
      <c r="R5048" t="s">
        <v>15</v>
      </c>
      <c r="S5048">
        <v>3.55</v>
      </c>
      <c r="T5048" t="str">
        <f>IF(A5048&lt;=DATE(2020,10,16),"pre","post")</f>
        <v>pre</v>
      </c>
      <c r="U5048">
        <f t="shared" si="624"/>
        <v>-1.2566000000000024</v>
      </c>
      <c r="V5048">
        <f t="shared" si="625"/>
        <v>-1.0361000000000011</v>
      </c>
      <c r="W5048">
        <f t="shared" si="626"/>
        <v>-1.0250000000000004</v>
      </c>
      <c r="X5048">
        <f t="shared" si="627"/>
        <v>-0.10040000000000049</v>
      </c>
      <c r="Y5048">
        <f t="shared" si="628"/>
        <v>-5.0100000000002183</v>
      </c>
      <c r="Z5048">
        <f t="shared" si="629"/>
        <v>3.6000000000000032E-2</v>
      </c>
      <c r="AC5048">
        <f t="shared" si="630"/>
        <v>0</v>
      </c>
      <c r="AD5048">
        <f t="shared" si="631"/>
        <v>0</v>
      </c>
    </row>
    <row r="5049" spans="1:30" x14ac:dyDescent="0.2">
      <c r="A5049" s="1">
        <v>40611</v>
      </c>
      <c r="B5049" s="2">
        <v>90.9</v>
      </c>
      <c r="C5049" s="2">
        <v>20.22</v>
      </c>
      <c r="D5049" s="2">
        <v>162.86000000000001</v>
      </c>
      <c r="E5049" s="2">
        <v>3.35</v>
      </c>
      <c r="F5049" s="2">
        <v>118.239</v>
      </c>
      <c r="G5049" t="s">
        <v>15</v>
      </c>
      <c r="H5049">
        <v>2074.2800000000002</v>
      </c>
      <c r="I5049">
        <v>90.9</v>
      </c>
      <c r="J5049">
        <v>20.22</v>
      </c>
      <c r="K5049">
        <v>18.461600000000001</v>
      </c>
      <c r="L5049">
        <v>20.258700000000001</v>
      </c>
      <c r="M5049">
        <v>9.9627999999999997</v>
      </c>
      <c r="N5049">
        <v>19.052600000000002</v>
      </c>
      <c r="O5049" t="s">
        <v>15</v>
      </c>
      <c r="P5049" t="s">
        <v>15</v>
      </c>
      <c r="Q5049" t="s">
        <v>15</v>
      </c>
      <c r="R5049" t="s">
        <v>15</v>
      </c>
      <c r="S5049">
        <v>3.4689999999999999</v>
      </c>
      <c r="T5049" t="str">
        <f>IF(A5049&lt;=DATE(2020,10,16),"pre","post")</f>
        <v>pre</v>
      </c>
      <c r="U5049">
        <f t="shared" si="624"/>
        <v>-0.71429999999999794</v>
      </c>
      <c r="V5049">
        <f t="shared" si="625"/>
        <v>0.23740000000000094</v>
      </c>
      <c r="W5049">
        <f t="shared" si="626"/>
        <v>7.4699999999999989E-2</v>
      </c>
      <c r="X5049">
        <f t="shared" si="627"/>
        <v>0.23690000000000211</v>
      </c>
      <c r="Y5049">
        <f t="shared" si="628"/>
        <v>8.5400000000004184</v>
      </c>
      <c r="Z5049">
        <f t="shared" si="629"/>
        <v>-8.0999999999999961E-2</v>
      </c>
      <c r="AC5049">
        <f t="shared" si="630"/>
        <v>0</v>
      </c>
      <c r="AD5049">
        <f t="shared" si="631"/>
        <v>0</v>
      </c>
    </row>
    <row r="5050" spans="1:30" x14ac:dyDescent="0.2">
      <c r="A5050" s="1">
        <v>40612</v>
      </c>
      <c r="B5050" s="2">
        <v>94.2</v>
      </c>
      <c r="C5050" s="2">
        <v>21.88</v>
      </c>
      <c r="D5050" s="2">
        <v>165.51</v>
      </c>
      <c r="E5050" s="2">
        <v>3.57</v>
      </c>
      <c r="F5050" s="2">
        <v>119.252</v>
      </c>
      <c r="G5050" t="s">
        <v>15</v>
      </c>
      <c r="H5050">
        <v>2082.54</v>
      </c>
      <c r="I5050">
        <v>94.2</v>
      </c>
      <c r="J5050">
        <v>21.88</v>
      </c>
      <c r="K5050">
        <v>19.9024</v>
      </c>
      <c r="L5050">
        <v>21.852499999999999</v>
      </c>
      <c r="M5050">
        <v>11.0764</v>
      </c>
      <c r="N5050">
        <v>20.206800000000001</v>
      </c>
      <c r="O5050" t="s">
        <v>15</v>
      </c>
      <c r="P5050" t="s">
        <v>15</v>
      </c>
      <c r="Q5050" t="s">
        <v>15</v>
      </c>
      <c r="R5050" t="s">
        <v>15</v>
      </c>
      <c r="S5050">
        <v>3.36</v>
      </c>
      <c r="T5050" t="str">
        <f>IF(A5050&lt;=DATE(2020,10,16),"pre","post")</f>
        <v>pre</v>
      </c>
      <c r="U5050">
        <f t="shared" si="624"/>
        <v>1.4407999999999994</v>
      </c>
      <c r="V5050">
        <f t="shared" si="625"/>
        <v>1.5937999999999981</v>
      </c>
      <c r="W5050">
        <f t="shared" si="626"/>
        <v>1.1135999999999999</v>
      </c>
      <c r="X5050">
        <f t="shared" si="627"/>
        <v>1.1541999999999994</v>
      </c>
      <c r="Y5050">
        <f t="shared" si="628"/>
        <v>8.2599999999997635</v>
      </c>
      <c r="Z5050">
        <f t="shared" si="629"/>
        <v>-0.10899999999999999</v>
      </c>
      <c r="AC5050">
        <f t="shared" si="630"/>
        <v>0</v>
      </c>
      <c r="AD5050">
        <f t="shared" si="631"/>
        <v>0</v>
      </c>
    </row>
    <row r="5051" spans="1:30" x14ac:dyDescent="0.2">
      <c r="A5051" s="1">
        <v>40613</v>
      </c>
      <c r="B5051" s="2">
        <v>91.7</v>
      </c>
      <c r="C5051" s="2">
        <v>20.079999999999998</v>
      </c>
      <c r="D5051" s="2">
        <v>176.44</v>
      </c>
      <c r="E5051" s="2">
        <v>3.57</v>
      </c>
      <c r="F5051" s="2">
        <v>120.07899999999999</v>
      </c>
      <c r="G5051" t="s">
        <v>15</v>
      </c>
      <c r="H5051">
        <v>2080.92</v>
      </c>
      <c r="I5051">
        <v>91.7</v>
      </c>
      <c r="J5051">
        <v>20.079999999999998</v>
      </c>
      <c r="K5051">
        <v>18.795000000000002</v>
      </c>
      <c r="L5051">
        <v>21.531500000000001</v>
      </c>
      <c r="M5051">
        <v>11.4701</v>
      </c>
      <c r="N5051">
        <v>20.571400000000001</v>
      </c>
      <c r="O5051" t="s">
        <v>15</v>
      </c>
      <c r="P5051" t="s">
        <v>15</v>
      </c>
      <c r="Q5051" t="s">
        <v>15</v>
      </c>
      <c r="R5051" t="s">
        <v>15</v>
      </c>
      <c r="S5051">
        <v>3.4039999999999999</v>
      </c>
      <c r="T5051" t="str">
        <f>IF(A5051&lt;=DATE(2020,10,16),"pre","post")</f>
        <v>pre</v>
      </c>
      <c r="U5051">
        <f t="shared" si="624"/>
        <v>-1.1073999999999984</v>
      </c>
      <c r="V5051">
        <f t="shared" si="625"/>
        <v>-0.32099999999999795</v>
      </c>
      <c r="W5051">
        <f t="shared" si="626"/>
        <v>0.39370000000000083</v>
      </c>
      <c r="X5051">
        <f t="shared" si="627"/>
        <v>0.36459999999999937</v>
      </c>
      <c r="Y5051">
        <f t="shared" si="628"/>
        <v>-1.6199999999998909</v>
      </c>
      <c r="Z5051">
        <f t="shared" si="629"/>
        <v>4.4000000000000039E-2</v>
      </c>
      <c r="AC5051">
        <f t="shared" si="630"/>
        <v>0</v>
      </c>
      <c r="AD5051">
        <f t="shared" si="631"/>
        <v>0</v>
      </c>
    </row>
    <row r="5052" spans="1:30" x14ac:dyDescent="0.2">
      <c r="A5052" s="1">
        <v>40614</v>
      </c>
      <c r="B5052" s="2">
        <v>91.7</v>
      </c>
      <c r="C5052" s="2">
        <v>20.079999999999998</v>
      </c>
      <c r="D5052" s="2">
        <v>176.44</v>
      </c>
      <c r="E5052" s="2">
        <v>3.57</v>
      </c>
      <c r="F5052" s="2">
        <v>120.07899999999999</v>
      </c>
      <c r="G5052" t="s">
        <v>15</v>
      </c>
      <c r="H5052">
        <v>2080.92</v>
      </c>
      <c r="I5052">
        <v>91.7</v>
      </c>
      <c r="J5052">
        <v>20.079999999999998</v>
      </c>
      <c r="K5052">
        <v>18.795000000000002</v>
      </c>
      <c r="L5052">
        <v>21.531500000000001</v>
      </c>
      <c r="M5052">
        <v>11.4701</v>
      </c>
      <c r="N5052">
        <v>20.571400000000001</v>
      </c>
      <c r="O5052" t="s">
        <v>15</v>
      </c>
      <c r="P5052" t="s">
        <v>15</v>
      </c>
      <c r="Q5052" t="s">
        <v>15</v>
      </c>
      <c r="R5052" t="s">
        <v>15</v>
      </c>
      <c r="S5052">
        <v>3.4039999999999999</v>
      </c>
      <c r="T5052" t="str">
        <f>IF(A5052&lt;=DATE(2020,10,16),"pre","post")</f>
        <v>pre</v>
      </c>
      <c r="U5052">
        <f t="shared" si="624"/>
        <v>0</v>
      </c>
      <c r="V5052">
        <f t="shared" si="625"/>
        <v>0</v>
      </c>
      <c r="W5052">
        <f t="shared" si="626"/>
        <v>0</v>
      </c>
      <c r="X5052">
        <f t="shared" si="627"/>
        <v>0</v>
      </c>
      <c r="Y5052">
        <f t="shared" si="628"/>
        <v>0</v>
      </c>
      <c r="Z5052">
        <f t="shared" si="629"/>
        <v>0</v>
      </c>
      <c r="AC5052">
        <f t="shared" si="630"/>
        <v>0</v>
      </c>
      <c r="AD5052">
        <f t="shared" si="631"/>
        <v>0</v>
      </c>
    </row>
    <row r="5053" spans="1:30" x14ac:dyDescent="0.2">
      <c r="A5053" s="1">
        <v>40615</v>
      </c>
      <c r="B5053" s="2">
        <v>91.7</v>
      </c>
      <c r="C5053" s="2">
        <v>20.079999999999998</v>
      </c>
      <c r="D5053" s="2">
        <v>176.44</v>
      </c>
      <c r="E5053" s="2">
        <v>3.57</v>
      </c>
      <c r="F5053" s="2">
        <v>120.07899999999999</v>
      </c>
      <c r="G5053" t="s">
        <v>15</v>
      </c>
      <c r="H5053">
        <v>2080.92</v>
      </c>
      <c r="I5053">
        <v>91.7</v>
      </c>
      <c r="J5053">
        <v>20.079999999999998</v>
      </c>
      <c r="K5053">
        <v>18.795000000000002</v>
      </c>
      <c r="L5053">
        <v>21.531500000000001</v>
      </c>
      <c r="M5053">
        <v>11.4701</v>
      </c>
      <c r="N5053">
        <v>20.571400000000001</v>
      </c>
      <c r="O5053" t="s">
        <v>15</v>
      </c>
      <c r="P5053" t="s">
        <v>15</v>
      </c>
      <c r="Q5053" t="s">
        <v>15</v>
      </c>
      <c r="R5053" t="s">
        <v>15</v>
      </c>
      <c r="S5053">
        <v>3.4039999999999999</v>
      </c>
      <c r="T5053" t="str">
        <f>IF(A5053&lt;=DATE(2020,10,16),"pre","post")</f>
        <v>pre</v>
      </c>
      <c r="U5053">
        <f t="shared" si="624"/>
        <v>0</v>
      </c>
      <c r="V5053">
        <f t="shared" si="625"/>
        <v>0</v>
      </c>
      <c r="W5053">
        <f t="shared" si="626"/>
        <v>0</v>
      </c>
      <c r="X5053">
        <f t="shared" si="627"/>
        <v>0</v>
      </c>
      <c r="Y5053">
        <f t="shared" si="628"/>
        <v>0</v>
      </c>
      <c r="Z5053">
        <f t="shared" si="629"/>
        <v>0</v>
      </c>
      <c r="AC5053">
        <f t="shared" si="630"/>
        <v>0</v>
      </c>
      <c r="AD5053">
        <f t="shared" si="631"/>
        <v>0</v>
      </c>
    </row>
    <row r="5054" spans="1:30" x14ac:dyDescent="0.2">
      <c r="A5054" s="1">
        <v>40616</v>
      </c>
      <c r="B5054" s="2">
        <v>90.8</v>
      </c>
      <c r="C5054" s="2">
        <v>21.13</v>
      </c>
      <c r="D5054" s="2">
        <v>171.95</v>
      </c>
      <c r="E5054" s="2">
        <v>3.63</v>
      </c>
      <c r="F5054" s="2">
        <v>121.08</v>
      </c>
      <c r="G5054" t="s">
        <v>15</v>
      </c>
      <c r="H5054">
        <v>2087.19</v>
      </c>
      <c r="I5054">
        <v>90.8</v>
      </c>
      <c r="J5054">
        <v>21.13</v>
      </c>
      <c r="K5054">
        <v>20.163599999999999</v>
      </c>
      <c r="L5054">
        <v>22.0655</v>
      </c>
      <c r="M5054">
        <v>11.803699999999999</v>
      </c>
      <c r="N5054">
        <v>22.013200000000001</v>
      </c>
      <c r="O5054" t="s">
        <v>15</v>
      </c>
      <c r="P5054" t="s">
        <v>15</v>
      </c>
      <c r="Q5054" t="s">
        <v>15</v>
      </c>
      <c r="R5054" t="s">
        <v>15</v>
      </c>
      <c r="S5054">
        <v>3.3580000000000001</v>
      </c>
      <c r="T5054" t="str">
        <f>IF(A5054&lt;=DATE(2020,10,16),"pre","post")</f>
        <v>pre</v>
      </c>
      <c r="U5054">
        <f t="shared" si="624"/>
        <v>1.3685999999999972</v>
      </c>
      <c r="V5054">
        <f t="shared" si="625"/>
        <v>0.53399999999999892</v>
      </c>
      <c r="W5054">
        <f t="shared" si="626"/>
        <v>0.33359999999999879</v>
      </c>
      <c r="X5054">
        <f t="shared" si="627"/>
        <v>1.4418000000000006</v>
      </c>
      <c r="Y5054">
        <f t="shared" si="628"/>
        <v>6.2699999999999818</v>
      </c>
      <c r="Z5054">
        <f t="shared" si="629"/>
        <v>-4.5999999999999819E-2</v>
      </c>
      <c r="AC5054">
        <f t="shared" si="630"/>
        <v>0</v>
      </c>
      <c r="AD5054">
        <f t="shared" si="631"/>
        <v>0</v>
      </c>
    </row>
    <row r="5055" spans="1:30" x14ac:dyDescent="0.2">
      <c r="A5055" s="1">
        <v>40617</v>
      </c>
      <c r="B5055" s="2">
        <v>94.6</v>
      </c>
      <c r="C5055" s="2">
        <v>24.32</v>
      </c>
      <c r="D5055" s="2">
        <v>174.38</v>
      </c>
      <c r="E5055" s="2">
        <v>3.89</v>
      </c>
      <c r="F5055" s="2">
        <v>121.821</v>
      </c>
      <c r="G5055" t="s">
        <v>15</v>
      </c>
      <c r="H5055">
        <v>2085.83</v>
      </c>
      <c r="I5055">
        <v>94.6</v>
      </c>
      <c r="J5055">
        <v>24.32</v>
      </c>
      <c r="K5055">
        <v>19.1633</v>
      </c>
      <c r="L5055">
        <v>22.379000000000001</v>
      </c>
      <c r="M5055">
        <v>12.020099999999999</v>
      </c>
      <c r="N5055">
        <v>21.892399999999999</v>
      </c>
      <c r="O5055" t="s">
        <v>15</v>
      </c>
      <c r="P5055" t="s">
        <v>15</v>
      </c>
      <c r="Q5055" t="s">
        <v>15</v>
      </c>
      <c r="R5055" t="s">
        <v>15</v>
      </c>
      <c r="S5055">
        <v>3.3050000000000002</v>
      </c>
      <c r="T5055" t="str">
        <f>IF(A5055&lt;=DATE(2020,10,16),"pre","post")</f>
        <v>pre</v>
      </c>
      <c r="U5055">
        <f t="shared" si="624"/>
        <v>-1.0002999999999993</v>
      </c>
      <c r="V5055">
        <f t="shared" si="625"/>
        <v>0.31350000000000122</v>
      </c>
      <c r="W5055">
        <f t="shared" si="626"/>
        <v>0.21640000000000015</v>
      </c>
      <c r="X5055">
        <f t="shared" si="627"/>
        <v>-0.12080000000000268</v>
      </c>
      <c r="Y5055">
        <f t="shared" si="628"/>
        <v>-1.3600000000001273</v>
      </c>
      <c r="Z5055">
        <f t="shared" si="629"/>
        <v>-5.2999999999999936E-2</v>
      </c>
      <c r="AC5055">
        <f t="shared" si="630"/>
        <v>1</v>
      </c>
      <c r="AD5055">
        <f t="shared" si="631"/>
        <v>0</v>
      </c>
    </row>
    <row r="5056" spans="1:30" x14ac:dyDescent="0.2">
      <c r="A5056" s="1">
        <v>40618</v>
      </c>
      <c r="B5056" s="2">
        <v>103.6</v>
      </c>
      <c r="C5056" s="2">
        <v>29.4</v>
      </c>
      <c r="D5056" s="2">
        <v>171.35</v>
      </c>
      <c r="E5056" s="2">
        <v>3.98</v>
      </c>
      <c r="F5056" s="2">
        <v>122.874</v>
      </c>
      <c r="G5056" t="s">
        <v>15</v>
      </c>
      <c r="H5056">
        <v>2096.2399999999998</v>
      </c>
      <c r="I5056">
        <v>103.6</v>
      </c>
      <c r="J5056">
        <v>29.4</v>
      </c>
      <c r="K5056">
        <v>21.700399999999998</v>
      </c>
      <c r="L5056">
        <v>21.982700000000001</v>
      </c>
      <c r="M5056">
        <v>11.4247</v>
      </c>
      <c r="N5056">
        <v>20.189800000000002</v>
      </c>
      <c r="O5056" t="s">
        <v>15</v>
      </c>
      <c r="P5056" t="s">
        <v>15</v>
      </c>
      <c r="Q5056" t="s">
        <v>15</v>
      </c>
      <c r="R5056" t="s">
        <v>15</v>
      </c>
      <c r="S5056">
        <v>3.1720000000000002</v>
      </c>
      <c r="T5056" t="str">
        <f>IF(A5056&lt;=DATE(2020,10,16),"pre","post")</f>
        <v>pre</v>
      </c>
      <c r="U5056">
        <f t="shared" si="624"/>
        <v>2.5370999999999988</v>
      </c>
      <c r="V5056">
        <f t="shared" si="625"/>
        <v>-0.3963000000000001</v>
      </c>
      <c r="W5056">
        <f t="shared" si="626"/>
        <v>-0.59539999999999971</v>
      </c>
      <c r="X5056">
        <f t="shared" si="627"/>
        <v>-1.7025999999999968</v>
      </c>
      <c r="Y5056">
        <f t="shared" si="628"/>
        <v>10.409999999999854</v>
      </c>
      <c r="Z5056">
        <f t="shared" si="629"/>
        <v>-0.13300000000000001</v>
      </c>
      <c r="AC5056">
        <f t="shared" si="630"/>
        <v>1</v>
      </c>
      <c r="AD5056">
        <f t="shared" si="631"/>
        <v>0</v>
      </c>
    </row>
    <row r="5057" spans="1:30" x14ac:dyDescent="0.2">
      <c r="A5057" s="1">
        <v>40619</v>
      </c>
      <c r="B5057" s="2">
        <v>103.7</v>
      </c>
      <c r="C5057" s="2">
        <v>26.37</v>
      </c>
      <c r="D5057" s="2">
        <v>190.17</v>
      </c>
      <c r="E5057" s="2">
        <v>3.89</v>
      </c>
      <c r="F5057" s="2">
        <v>123.096</v>
      </c>
      <c r="G5057" t="s">
        <v>15</v>
      </c>
      <c r="H5057">
        <v>2091.17</v>
      </c>
      <c r="I5057">
        <v>103.7</v>
      </c>
      <c r="J5057">
        <v>26.37</v>
      </c>
      <c r="K5057">
        <v>20.7819</v>
      </c>
      <c r="L5057">
        <v>23.009399999999999</v>
      </c>
      <c r="M5057">
        <v>11.272</v>
      </c>
      <c r="N5057">
        <v>20.4969</v>
      </c>
      <c r="O5057" t="s">
        <v>15</v>
      </c>
      <c r="P5057" t="s">
        <v>15</v>
      </c>
      <c r="Q5057" t="s">
        <v>15</v>
      </c>
      <c r="R5057" t="s">
        <v>15</v>
      </c>
      <c r="S5057">
        <v>3.2570000000000001</v>
      </c>
      <c r="T5057" t="str">
        <f>IF(A5057&lt;=DATE(2020,10,16),"pre","post")</f>
        <v>pre</v>
      </c>
      <c r="U5057">
        <f t="shared" si="624"/>
        <v>-0.9184999999999981</v>
      </c>
      <c r="V5057">
        <f t="shared" si="625"/>
        <v>1.0266999999999982</v>
      </c>
      <c r="W5057">
        <f t="shared" si="626"/>
        <v>-0.15269999999999939</v>
      </c>
      <c r="X5057">
        <f t="shared" si="627"/>
        <v>0.30709999999999837</v>
      </c>
      <c r="Y5057">
        <f t="shared" si="628"/>
        <v>-5.069999999999709</v>
      </c>
      <c r="Z5057">
        <f t="shared" si="629"/>
        <v>8.4999999999999964E-2</v>
      </c>
      <c r="AC5057">
        <f t="shared" si="630"/>
        <v>0</v>
      </c>
      <c r="AD5057">
        <f t="shared" si="631"/>
        <v>0</v>
      </c>
    </row>
    <row r="5058" spans="1:30" x14ac:dyDescent="0.2">
      <c r="A5058" s="1">
        <v>40620</v>
      </c>
      <c r="B5058" s="2">
        <v>100.3</v>
      </c>
      <c r="C5058" s="2">
        <v>24.44</v>
      </c>
      <c r="D5058" s="2">
        <v>181.13</v>
      </c>
      <c r="E5058" s="2">
        <v>3.81</v>
      </c>
      <c r="F5058" s="2">
        <v>120.78100000000001</v>
      </c>
      <c r="G5058" t="s">
        <v>15</v>
      </c>
      <c r="H5058">
        <v>2090.6999999999998</v>
      </c>
      <c r="I5058">
        <v>100.3</v>
      </c>
      <c r="J5058">
        <v>24.44</v>
      </c>
      <c r="K5058">
        <v>20.947299999999998</v>
      </c>
      <c r="L5058">
        <v>22.425899999999999</v>
      </c>
      <c r="M5058">
        <v>10.321300000000001</v>
      </c>
      <c r="N5058">
        <v>18.9283</v>
      </c>
      <c r="O5058" t="s">
        <v>15</v>
      </c>
      <c r="P5058" t="s">
        <v>15</v>
      </c>
      <c r="Q5058" t="s">
        <v>15</v>
      </c>
      <c r="R5058" t="s">
        <v>15</v>
      </c>
      <c r="S5058">
        <v>3.27</v>
      </c>
      <c r="T5058" t="str">
        <f>IF(A5058&lt;=DATE(2020,10,16),"pre","post")</f>
        <v>pre</v>
      </c>
      <c r="U5058">
        <f t="shared" si="624"/>
        <v>0.16539999999999822</v>
      </c>
      <c r="V5058">
        <f t="shared" si="625"/>
        <v>-0.5835000000000008</v>
      </c>
      <c r="W5058">
        <f t="shared" si="626"/>
        <v>-0.95069999999999943</v>
      </c>
      <c r="X5058">
        <f t="shared" si="627"/>
        <v>-1.5686</v>
      </c>
      <c r="Y5058">
        <f t="shared" si="628"/>
        <v>-0.47000000000025466</v>
      </c>
      <c r="Z5058">
        <f t="shared" si="629"/>
        <v>1.2999999999999901E-2</v>
      </c>
      <c r="AC5058">
        <f t="shared" si="630"/>
        <v>0</v>
      </c>
      <c r="AD5058">
        <f t="shared" si="631"/>
        <v>0</v>
      </c>
    </row>
    <row r="5059" spans="1:30" x14ac:dyDescent="0.2">
      <c r="A5059" s="1">
        <v>40621</v>
      </c>
      <c r="B5059" s="2">
        <v>100.3</v>
      </c>
      <c r="C5059" s="2">
        <v>24.44</v>
      </c>
      <c r="D5059" s="2">
        <v>181.13</v>
      </c>
      <c r="E5059" s="2">
        <v>3.81</v>
      </c>
      <c r="F5059" s="2">
        <v>120.78100000000001</v>
      </c>
      <c r="G5059" t="s">
        <v>15</v>
      </c>
      <c r="H5059">
        <v>2090.6999999999998</v>
      </c>
      <c r="I5059">
        <v>100.3</v>
      </c>
      <c r="J5059">
        <v>24.44</v>
      </c>
      <c r="K5059">
        <v>20.947299999999998</v>
      </c>
      <c r="L5059">
        <v>22.425899999999999</v>
      </c>
      <c r="M5059">
        <v>10.321300000000001</v>
      </c>
      <c r="N5059">
        <v>18.9283</v>
      </c>
      <c r="O5059" t="s">
        <v>15</v>
      </c>
      <c r="P5059" t="s">
        <v>15</v>
      </c>
      <c r="Q5059" t="s">
        <v>15</v>
      </c>
      <c r="R5059" t="s">
        <v>15</v>
      </c>
      <c r="S5059">
        <v>3.27</v>
      </c>
      <c r="T5059" t="str">
        <f>IF(A5059&lt;=DATE(2020,10,16),"pre","post")</f>
        <v>pre</v>
      </c>
      <c r="U5059">
        <f t="shared" si="624"/>
        <v>0</v>
      </c>
      <c r="V5059">
        <f t="shared" si="625"/>
        <v>0</v>
      </c>
      <c r="W5059">
        <f t="shared" si="626"/>
        <v>0</v>
      </c>
      <c r="X5059">
        <f t="shared" si="627"/>
        <v>0</v>
      </c>
      <c r="Y5059">
        <f t="shared" si="628"/>
        <v>0</v>
      </c>
      <c r="Z5059">
        <f t="shared" si="629"/>
        <v>0</v>
      </c>
      <c r="AC5059">
        <f t="shared" si="630"/>
        <v>0</v>
      </c>
      <c r="AD5059">
        <f t="shared" si="631"/>
        <v>0</v>
      </c>
    </row>
    <row r="5060" spans="1:30" x14ac:dyDescent="0.2">
      <c r="A5060" s="1">
        <v>40622</v>
      </c>
      <c r="B5060" s="2">
        <v>100.3</v>
      </c>
      <c r="C5060" s="2">
        <v>24.44</v>
      </c>
      <c r="D5060" s="2">
        <v>181.13</v>
      </c>
      <c r="E5060" s="2">
        <v>3.81</v>
      </c>
      <c r="F5060" s="2">
        <v>120.78100000000001</v>
      </c>
      <c r="G5060" t="s">
        <v>15</v>
      </c>
      <c r="H5060">
        <v>2090.6999999999998</v>
      </c>
      <c r="I5060">
        <v>100.3</v>
      </c>
      <c r="J5060">
        <v>24.44</v>
      </c>
      <c r="K5060">
        <v>20.947299999999998</v>
      </c>
      <c r="L5060">
        <v>22.425899999999999</v>
      </c>
      <c r="M5060">
        <v>10.321300000000001</v>
      </c>
      <c r="N5060">
        <v>18.9283</v>
      </c>
      <c r="O5060" t="s">
        <v>15</v>
      </c>
      <c r="P5060" t="s">
        <v>15</v>
      </c>
      <c r="Q5060" t="s">
        <v>15</v>
      </c>
      <c r="R5060" t="s">
        <v>15</v>
      </c>
      <c r="S5060">
        <v>3.27</v>
      </c>
      <c r="T5060" t="str">
        <f>IF(A5060&lt;=DATE(2020,10,16),"pre","post")</f>
        <v>pre</v>
      </c>
      <c r="U5060">
        <f t="shared" ref="U5060:U5123" si="632">K5060-K5059</f>
        <v>0</v>
      </c>
      <c r="V5060">
        <f t="shared" ref="V5060:V5123" si="633">L5060-L5059</f>
        <v>0</v>
      </c>
      <c r="W5060">
        <f t="shared" ref="W5060:W5123" si="634">M5060-M5059</f>
        <v>0</v>
      </c>
      <c r="X5060">
        <f t="shared" ref="X5060:X5123" si="635">N5060-N5059</f>
        <v>0</v>
      </c>
      <c r="Y5060">
        <f t="shared" ref="Y5060:Y5123" si="636">H5060-H5059</f>
        <v>0</v>
      </c>
      <c r="Z5060">
        <f t="shared" ref="Z5060:Z5123" si="637">S5060-S5059</f>
        <v>0</v>
      </c>
      <c r="AC5060">
        <f t="shared" ref="AC5060:AC5123" si="638">IF(AND(J5060&gt;$AA$2, Z5060&lt;0), 1, 0)</f>
        <v>0</v>
      </c>
      <c r="AD5060">
        <f t="shared" ref="AD5060:AD5123" si="639">IF(AND(I5060&gt;$AB$2, Z5060&gt;0), 1, 0)</f>
        <v>0</v>
      </c>
    </row>
    <row r="5061" spans="1:30" x14ac:dyDescent="0.2">
      <c r="A5061" s="1">
        <v>40623</v>
      </c>
      <c r="B5061" s="2">
        <v>95.6</v>
      </c>
      <c r="C5061" s="2">
        <v>20.61</v>
      </c>
      <c r="D5061" s="2">
        <v>181.31</v>
      </c>
      <c r="E5061" s="2">
        <v>3.69</v>
      </c>
      <c r="F5061" s="2">
        <v>119.732</v>
      </c>
      <c r="G5061" t="s">
        <v>15</v>
      </c>
      <c r="H5061">
        <v>2087.87</v>
      </c>
      <c r="I5061">
        <v>95.6</v>
      </c>
      <c r="J5061">
        <v>20.61</v>
      </c>
      <c r="K5061">
        <v>20.435300000000002</v>
      </c>
      <c r="L5061">
        <v>22.914300000000001</v>
      </c>
      <c r="M5061">
        <v>11.1313</v>
      </c>
      <c r="N5061">
        <v>19.568000000000001</v>
      </c>
      <c r="O5061" t="s">
        <v>15</v>
      </c>
      <c r="P5061" t="s">
        <v>15</v>
      </c>
      <c r="Q5061" t="s">
        <v>15</v>
      </c>
      <c r="R5061" t="s">
        <v>15</v>
      </c>
      <c r="S5061">
        <v>3.33</v>
      </c>
      <c r="T5061" t="str">
        <f>IF(A5061&lt;=DATE(2020,10,16),"pre","post")</f>
        <v>pre</v>
      </c>
      <c r="U5061">
        <f t="shared" si="632"/>
        <v>-0.5119999999999969</v>
      </c>
      <c r="V5061">
        <f t="shared" si="633"/>
        <v>0.48840000000000217</v>
      </c>
      <c r="W5061">
        <f t="shared" si="634"/>
        <v>0.80999999999999872</v>
      </c>
      <c r="X5061">
        <f t="shared" si="635"/>
        <v>0.63970000000000127</v>
      </c>
      <c r="Y5061">
        <f t="shared" si="636"/>
        <v>-2.8299999999999272</v>
      </c>
      <c r="Z5061">
        <f t="shared" si="637"/>
        <v>6.0000000000000053E-2</v>
      </c>
      <c r="AC5061">
        <f t="shared" si="638"/>
        <v>0</v>
      </c>
      <c r="AD5061">
        <f t="shared" si="639"/>
        <v>0</v>
      </c>
    </row>
    <row r="5062" spans="1:30" x14ac:dyDescent="0.2">
      <c r="A5062" s="1">
        <v>40624</v>
      </c>
      <c r="B5062" s="2">
        <v>91.9</v>
      </c>
      <c r="C5062" s="2">
        <v>20.21</v>
      </c>
      <c r="D5062" s="2">
        <v>174.64</v>
      </c>
      <c r="E5062" s="2">
        <v>3.68</v>
      </c>
      <c r="F5062" s="2">
        <v>119.732</v>
      </c>
      <c r="G5062" t="s">
        <v>15</v>
      </c>
      <c r="H5062">
        <v>2087.7800000000002</v>
      </c>
      <c r="I5062">
        <v>91.9</v>
      </c>
      <c r="J5062">
        <v>20.21</v>
      </c>
      <c r="K5062">
        <v>19.7578</v>
      </c>
      <c r="L5062">
        <v>22.586600000000001</v>
      </c>
      <c r="M5062">
        <v>11.2888</v>
      </c>
      <c r="N5062">
        <v>19.840699999999998</v>
      </c>
      <c r="O5062" t="s">
        <v>15</v>
      </c>
      <c r="P5062" t="s">
        <v>15</v>
      </c>
      <c r="Q5062" t="s">
        <v>15</v>
      </c>
      <c r="R5062" t="s">
        <v>15</v>
      </c>
      <c r="S5062">
        <v>3.3279999999999998</v>
      </c>
      <c r="T5062" t="str">
        <f>IF(A5062&lt;=DATE(2020,10,16),"pre","post")</f>
        <v>pre</v>
      </c>
      <c r="U5062">
        <f t="shared" si="632"/>
        <v>-0.67750000000000199</v>
      </c>
      <c r="V5062">
        <f t="shared" si="633"/>
        <v>-0.3277000000000001</v>
      </c>
      <c r="W5062">
        <f t="shared" si="634"/>
        <v>0.15750000000000064</v>
      </c>
      <c r="X5062">
        <f t="shared" si="635"/>
        <v>0.27269999999999683</v>
      </c>
      <c r="Y5062">
        <f t="shared" si="636"/>
        <v>-8.9999999999690772E-2</v>
      </c>
      <c r="Z5062">
        <f t="shared" si="637"/>
        <v>-2.0000000000002238E-3</v>
      </c>
      <c r="AC5062">
        <f t="shared" si="638"/>
        <v>0</v>
      </c>
      <c r="AD5062">
        <f t="shared" si="639"/>
        <v>0</v>
      </c>
    </row>
    <row r="5063" spans="1:30" x14ac:dyDescent="0.2">
      <c r="A5063" s="1">
        <v>40625</v>
      </c>
      <c r="B5063" s="2">
        <v>91.7</v>
      </c>
      <c r="C5063" s="2">
        <v>19.170000000000002</v>
      </c>
      <c r="D5063" s="2">
        <v>176.01</v>
      </c>
      <c r="E5063" s="2">
        <v>3.69</v>
      </c>
      <c r="F5063" s="2">
        <v>119.732</v>
      </c>
      <c r="G5063" t="s">
        <v>15</v>
      </c>
      <c r="H5063">
        <v>2086.5700000000002</v>
      </c>
      <c r="I5063">
        <v>91.7</v>
      </c>
      <c r="J5063">
        <v>19.170000000000002</v>
      </c>
      <c r="K5063">
        <v>19.703900000000001</v>
      </c>
      <c r="L5063">
        <v>23.0989</v>
      </c>
      <c r="M5063">
        <v>11.579000000000001</v>
      </c>
      <c r="N5063">
        <v>20.0105</v>
      </c>
      <c r="O5063" t="s">
        <v>15</v>
      </c>
      <c r="P5063" t="s">
        <v>15</v>
      </c>
      <c r="Q5063" t="s">
        <v>15</v>
      </c>
      <c r="R5063" t="s">
        <v>15</v>
      </c>
      <c r="S5063">
        <v>3.3519999999999999</v>
      </c>
      <c r="T5063" t="str">
        <f>IF(A5063&lt;=DATE(2020,10,16),"pre","post")</f>
        <v>pre</v>
      </c>
      <c r="U5063">
        <f t="shared" si="632"/>
        <v>-5.3899999999998727E-2</v>
      </c>
      <c r="V5063">
        <f t="shared" si="633"/>
        <v>0.51229999999999976</v>
      </c>
      <c r="W5063">
        <f t="shared" si="634"/>
        <v>0.29020000000000046</v>
      </c>
      <c r="X5063">
        <f t="shared" si="635"/>
        <v>0.16980000000000217</v>
      </c>
      <c r="Y5063">
        <f t="shared" si="636"/>
        <v>-1.2100000000000364</v>
      </c>
      <c r="Z5063">
        <f t="shared" si="637"/>
        <v>2.4000000000000021E-2</v>
      </c>
      <c r="AC5063">
        <f t="shared" si="638"/>
        <v>0</v>
      </c>
      <c r="AD5063">
        <f t="shared" si="639"/>
        <v>0</v>
      </c>
    </row>
    <row r="5064" spans="1:30" x14ac:dyDescent="0.2">
      <c r="A5064" s="1">
        <v>40626</v>
      </c>
      <c r="B5064" s="2">
        <v>90.1</v>
      </c>
      <c r="C5064" s="2">
        <v>18</v>
      </c>
      <c r="D5064" s="2">
        <v>175.44</v>
      </c>
      <c r="E5064" s="2">
        <v>3.63</v>
      </c>
      <c r="F5064" s="2">
        <v>119.732</v>
      </c>
      <c r="G5064" t="s">
        <v>15</v>
      </c>
      <c r="H5064">
        <v>2081.83</v>
      </c>
      <c r="I5064">
        <v>90.1</v>
      </c>
      <c r="J5064">
        <v>18</v>
      </c>
      <c r="K5064">
        <v>20.120999999999999</v>
      </c>
      <c r="L5064">
        <v>23.1022</v>
      </c>
      <c r="M5064">
        <v>11.548299999999999</v>
      </c>
      <c r="N5064">
        <v>19.756799999999998</v>
      </c>
      <c r="O5064" t="s">
        <v>15</v>
      </c>
      <c r="P5064" t="s">
        <v>15</v>
      </c>
      <c r="Q5064" t="s">
        <v>15</v>
      </c>
      <c r="R5064" t="s">
        <v>15</v>
      </c>
      <c r="S5064">
        <v>3.4060000000000001</v>
      </c>
      <c r="T5064" t="str">
        <f>IF(A5064&lt;=DATE(2020,10,16),"pre","post")</f>
        <v>pre</v>
      </c>
      <c r="U5064">
        <f t="shared" si="632"/>
        <v>0.41709999999999781</v>
      </c>
      <c r="V5064">
        <f t="shared" si="633"/>
        <v>3.2999999999994145E-3</v>
      </c>
      <c r="W5064">
        <f t="shared" si="634"/>
        <v>-3.0700000000001282E-2</v>
      </c>
      <c r="X5064">
        <f t="shared" si="635"/>
        <v>-0.25370000000000203</v>
      </c>
      <c r="Y5064">
        <f t="shared" si="636"/>
        <v>-4.7400000000002365</v>
      </c>
      <c r="Z5064">
        <f t="shared" si="637"/>
        <v>5.400000000000027E-2</v>
      </c>
      <c r="AC5064">
        <f t="shared" si="638"/>
        <v>0</v>
      </c>
      <c r="AD5064">
        <f t="shared" si="639"/>
        <v>0</v>
      </c>
    </row>
    <row r="5065" spans="1:30" x14ac:dyDescent="0.2">
      <c r="A5065" s="1">
        <v>40627</v>
      </c>
      <c r="B5065" s="2">
        <v>93.5</v>
      </c>
      <c r="C5065" s="2">
        <v>17.91</v>
      </c>
      <c r="D5065" s="2">
        <v>173.46</v>
      </c>
      <c r="E5065" s="2">
        <v>3.6</v>
      </c>
      <c r="F5065" s="2">
        <v>119.732</v>
      </c>
      <c r="G5065" t="s">
        <v>15</v>
      </c>
      <c r="H5065">
        <v>2076.9299999999998</v>
      </c>
      <c r="I5065">
        <v>93.5</v>
      </c>
      <c r="J5065">
        <v>17.91</v>
      </c>
      <c r="K5065">
        <v>19.241900000000001</v>
      </c>
      <c r="L5065">
        <v>21.835599999999999</v>
      </c>
      <c r="M5065">
        <v>11.0852</v>
      </c>
      <c r="N5065">
        <v>19.7273</v>
      </c>
      <c r="O5065" t="s">
        <v>15</v>
      </c>
      <c r="P5065" t="s">
        <v>15</v>
      </c>
      <c r="Q5065" t="s">
        <v>15</v>
      </c>
      <c r="R5065" t="s">
        <v>15</v>
      </c>
      <c r="S5065">
        <v>3.4409999999999998</v>
      </c>
      <c r="T5065" t="str">
        <f>IF(A5065&lt;=DATE(2020,10,16),"pre","post")</f>
        <v>pre</v>
      </c>
      <c r="U5065">
        <f t="shared" si="632"/>
        <v>-0.87909999999999755</v>
      </c>
      <c r="V5065">
        <f t="shared" si="633"/>
        <v>-1.2666000000000004</v>
      </c>
      <c r="W5065">
        <f t="shared" si="634"/>
        <v>-0.46309999999999896</v>
      </c>
      <c r="X5065">
        <f t="shared" si="635"/>
        <v>-2.9499999999998749E-2</v>
      </c>
      <c r="Y5065">
        <f t="shared" si="636"/>
        <v>-4.9000000000000909</v>
      </c>
      <c r="Z5065">
        <f t="shared" si="637"/>
        <v>3.4999999999999698E-2</v>
      </c>
      <c r="AC5065">
        <f t="shared" si="638"/>
        <v>0</v>
      </c>
      <c r="AD5065">
        <f t="shared" si="639"/>
        <v>0</v>
      </c>
    </row>
    <row r="5066" spans="1:30" x14ac:dyDescent="0.2">
      <c r="A5066" s="1">
        <v>40628</v>
      </c>
      <c r="B5066" s="2">
        <v>93.5</v>
      </c>
      <c r="C5066" s="2">
        <v>17.91</v>
      </c>
      <c r="D5066" s="2">
        <v>173.46</v>
      </c>
      <c r="E5066" s="2">
        <v>3.6</v>
      </c>
      <c r="F5066" s="2">
        <v>119.732</v>
      </c>
      <c r="G5066" t="s">
        <v>15</v>
      </c>
      <c r="H5066">
        <v>2076.9299999999998</v>
      </c>
      <c r="I5066">
        <v>93.5</v>
      </c>
      <c r="J5066">
        <v>17.91</v>
      </c>
      <c r="K5066">
        <v>19.241900000000001</v>
      </c>
      <c r="L5066">
        <v>21.835599999999999</v>
      </c>
      <c r="M5066">
        <v>11.0852</v>
      </c>
      <c r="N5066">
        <v>19.7273</v>
      </c>
      <c r="O5066" t="s">
        <v>15</v>
      </c>
      <c r="P5066" t="s">
        <v>15</v>
      </c>
      <c r="Q5066" t="s">
        <v>15</v>
      </c>
      <c r="R5066" t="s">
        <v>15</v>
      </c>
      <c r="S5066">
        <v>3.4409999999999998</v>
      </c>
      <c r="T5066" t="str">
        <f>IF(A5066&lt;=DATE(2020,10,16),"pre","post")</f>
        <v>pre</v>
      </c>
      <c r="U5066">
        <f t="shared" si="632"/>
        <v>0</v>
      </c>
      <c r="V5066">
        <f t="shared" si="633"/>
        <v>0</v>
      </c>
      <c r="W5066">
        <f t="shared" si="634"/>
        <v>0</v>
      </c>
      <c r="X5066">
        <f t="shared" si="635"/>
        <v>0</v>
      </c>
      <c r="Y5066">
        <f t="shared" si="636"/>
        <v>0</v>
      </c>
      <c r="Z5066">
        <f t="shared" si="637"/>
        <v>0</v>
      </c>
      <c r="AC5066">
        <f t="shared" si="638"/>
        <v>0</v>
      </c>
      <c r="AD5066">
        <f t="shared" si="639"/>
        <v>0</v>
      </c>
    </row>
    <row r="5067" spans="1:30" x14ac:dyDescent="0.2">
      <c r="A5067" s="1">
        <v>40629</v>
      </c>
      <c r="B5067" s="2">
        <v>93.5</v>
      </c>
      <c r="C5067" s="2">
        <v>17.91</v>
      </c>
      <c r="D5067" s="2">
        <v>173.46</v>
      </c>
      <c r="E5067" s="2">
        <v>3.6</v>
      </c>
      <c r="F5067" s="2">
        <v>119.732</v>
      </c>
      <c r="G5067" t="s">
        <v>15</v>
      </c>
      <c r="H5067">
        <v>2076.9299999999998</v>
      </c>
      <c r="I5067">
        <v>93.5</v>
      </c>
      <c r="J5067">
        <v>17.91</v>
      </c>
      <c r="K5067">
        <v>19.241900000000001</v>
      </c>
      <c r="L5067">
        <v>21.835599999999999</v>
      </c>
      <c r="M5067">
        <v>11.0852</v>
      </c>
      <c r="N5067">
        <v>19.7273</v>
      </c>
      <c r="O5067" t="s">
        <v>15</v>
      </c>
      <c r="P5067" t="s">
        <v>15</v>
      </c>
      <c r="Q5067" t="s">
        <v>15</v>
      </c>
      <c r="R5067" t="s">
        <v>15</v>
      </c>
      <c r="S5067">
        <v>3.4409999999999998</v>
      </c>
      <c r="T5067" t="str">
        <f>IF(A5067&lt;=DATE(2020,10,16),"pre","post")</f>
        <v>pre</v>
      </c>
      <c r="U5067">
        <f t="shared" si="632"/>
        <v>0</v>
      </c>
      <c r="V5067">
        <f t="shared" si="633"/>
        <v>0</v>
      </c>
      <c r="W5067">
        <f t="shared" si="634"/>
        <v>0</v>
      </c>
      <c r="X5067">
        <f t="shared" si="635"/>
        <v>0</v>
      </c>
      <c r="Y5067">
        <f t="shared" si="636"/>
        <v>0</v>
      </c>
      <c r="Z5067">
        <f t="shared" si="637"/>
        <v>0</v>
      </c>
      <c r="AC5067">
        <f t="shared" si="638"/>
        <v>0</v>
      </c>
      <c r="AD5067">
        <f t="shared" si="639"/>
        <v>0</v>
      </c>
    </row>
    <row r="5068" spans="1:30" x14ac:dyDescent="0.2">
      <c r="A5068" s="1">
        <v>40630</v>
      </c>
      <c r="B5068" s="2">
        <v>93.8</v>
      </c>
      <c r="C5068" s="2">
        <v>19.440000000000001</v>
      </c>
      <c r="D5068" s="2">
        <v>167.2</v>
      </c>
      <c r="E5068" s="2">
        <v>3.6</v>
      </c>
      <c r="F5068" s="2">
        <v>119.732</v>
      </c>
      <c r="G5068" t="s">
        <v>15</v>
      </c>
      <c r="H5068">
        <v>2077.48</v>
      </c>
      <c r="I5068">
        <v>93.8</v>
      </c>
      <c r="J5068">
        <v>19.440000000000001</v>
      </c>
      <c r="K5068">
        <v>20.733000000000001</v>
      </c>
      <c r="L5068">
        <v>22.4131</v>
      </c>
      <c r="M5068">
        <v>11.042400000000001</v>
      </c>
      <c r="N5068">
        <v>19.067299999999999</v>
      </c>
      <c r="O5068" t="s">
        <v>15</v>
      </c>
      <c r="P5068" t="s">
        <v>15</v>
      </c>
      <c r="Q5068" t="s">
        <v>15</v>
      </c>
      <c r="R5068" t="s">
        <v>15</v>
      </c>
      <c r="S5068">
        <v>3.4329999999999998</v>
      </c>
      <c r="T5068" t="str">
        <f>IF(A5068&lt;=DATE(2020,10,16),"pre","post")</f>
        <v>pre</v>
      </c>
      <c r="U5068">
        <f t="shared" si="632"/>
        <v>1.4910999999999994</v>
      </c>
      <c r="V5068">
        <f t="shared" si="633"/>
        <v>0.57750000000000057</v>
      </c>
      <c r="W5068">
        <f t="shared" si="634"/>
        <v>-4.2799999999999727E-2</v>
      </c>
      <c r="X5068">
        <f t="shared" si="635"/>
        <v>-0.66000000000000014</v>
      </c>
      <c r="Y5068">
        <f t="shared" si="636"/>
        <v>0.5500000000001819</v>
      </c>
      <c r="Z5068">
        <f t="shared" si="637"/>
        <v>-8.0000000000000071E-3</v>
      </c>
      <c r="AC5068">
        <f t="shared" si="638"/>
        <v>0</v>
      </c>
      <c r="AD5068">
        <f t="shared" si="639"/>
        <v>0</v>
      </c>
    </row>
    <row r="5069" spans="1:30" x14ac:dyDescent="0.2">
      <c r="A5069" s="1">
        <v>40631</v>
      </c>
      <c r="B5069" s="2">
        <v>91.8</v>
      </c>
      <c r="C5069" s="2">
        <v>18.16</v>
      </c>
      <c r="D5069" s="2">
        <v>175.06</v>
      </c>
      <c r="E5069" s="2">
        <v>3.54</v>
      </c>
      <c r="F5069" s="2">
        <v>119.732</v>
      </c>
      <c r="G5069" t="s">
        <v>15</v>
      </c>
      <c r="H5069">
        <v>2071.75</v>
      </c>
      <c r="I5069">
        <v>91.8</v>
      </c>
      <c r="J5069">
        <v>18.16</v>
      </c>
      <c r="K5069">
        <v>17.741399999999999</v>
      </c>
      <c r="L5069">
        <v>22.733799999999999</v>
      </c>
      <c r="M5069">
        <v>11.0055</v>
      </c>
      <c r="N5069">
        <v>19.602900000000002</v>
      </c>
      <c r="O5069" t="s">
        <v>15</v>
      </c>
      <c r="P5069" t="s">
        <v>15</v>
      </c>
      <c r="Q5069" t="s">
        <v>15</v>
      </c>
      <c r="R5069" t="s">
        <v>15</v>
      </c>
      <c r="S5069">
        <v>3.4889999999999999</v>
      </c>
      <c r="T5069" t="str">
        <f>IF(A5069&lt;=DATE(2020,10,16),"pre","post")</f>
        <v>pre</v>
      </c>
      <c r="U5069">
        <f t="shared" si="632"/>
        <v>-2.9916000000000018</v>
      </c>
      <c r="V5069">
        <f t="shared" si="633"/>
        <v>0.32069999999999865</v>
      </c>
      <c r="W5069">
        <f t="shared" si="634"/>
        <v>-3.6900000000001043E-2</v>
      </c>
      <c r="X5069">
        <f t="shared" si="635"/>
        <v>0.5356000000000023</v>
      </c>
      <c r="Y5069">
        <f t="shared" si="636"/>
        <v>-5.7300000000000182</v>
      </c>
      <c r="Z5069">
        <f t="shared" si="637"/>
        <v>5.600000000000005E-2</v>
      </c>
      <c r="AC5069">
        <f t="shared" si="638"/>
        <v>0</v>
      </c>
      <c r="AD5069">
        <f t="shared" si="639"/>
        <v>0</v>
      </c>
    </row>
    <row r="5070" spans="1:30" x14ac:dyDescent="0.2">
      <c r="A5070" s="1">
        <v>40632</v>
      </c>
      <c r="B5070" s="2">
        <v>89.6</v>
      </c>
      <c r="C5070" s="2">
        <v>17.71</v>
      </c>
      <c r="D5070" s="2">
        <v>166.72</v>
      </c>
      <c r="E5070" s="2">
        <v>3.59</v>
      </c>
      <c r="F5070" s="2">
        <v>119.732</v>
      </c>
      <c r="G5070" t="s">
        <v>15</v>
      </c>
      <c r="H5070">
        <v>2076.2800000000002</v>
      </c>
      <c r="I5070">
        <v>89.6</v>
      </c>
      <c r="J5070">
        <v>17.71</v>
      </c>
      <c r="K5070">
        <v>18.849799999999998</v>
      </c>
      <c r="L5070">
        <v>19.4788</v>
      </c>
      <c r="M5070">
        <v>10.036</v>
      </c>
      <c r="N5070">
        <v>18.663499999999999</v>
      </c>
      <c r="O5070" t="s">
        <v>15</v>
      </c>
      <c r="P5070" t="s">
        <v>15</v>
      </c>
      <c r="Q5070" t="s">
        <v>15</v>
      </c>
      <c r="R5070" t="s">
        <v>15</v>
      </c>
      <c r="S5070">
        <v>3.4369999999999998</v>
      </c>
      <c r="T5070" t="str">
        <f>IF(A5070&lt;=DATE(2020,10,16),"pre","post")</f>
        <v>pre</v>
      </c>
      <c r="U5070">
        <f t="shared" si="632"/>
        <v>1.1083999999999996</v>
      </c>
      <c r="V5070">
        <f t="shared" si="633"/>
        <v>-3.254999999999999</v>
      </c>
      <c r="W5070">
        <f t="shared" si="634"/>
        <v>-0.96950000000000003</v>
      </c>
      <c r="X5070">
        <f t="shared" si="635"/>
        <v>-0.93940000000000268</v>
      </c>
      <c r="Y5070">
        <f t="shared" si="636"/>
        <v>4.5300000000002001</v>
      </c>
      <c r="Z5070">
        <f t="shared" si="637"/>
        <v>-5.2000000000000046E-2</v>
      </c>
      <c r="AC5070">
        <f t="shared" si="638"/>
        <v>0</v>
      </c>
      <c r="AD5070">
        <f t="shared" si="639"/>
        <v>0</v>
      </c>
    </row>
    <row r="5071" spans="1:30" x14ac:dyDescent="0.2">
      <c r="A5071" s="1">
        <v>40633</v>
      </c>
      <c r="B5071" s="2">
        <v>90.9</v>
      </c>
      <c r="C5071" s="2">
        <v>17.739999999999998</v>
      </c>
      <c r="D5071" s="2">
        <v>171.33</v>
      </c>
      <c r="E5071" s="2">
        <v>3.55</v>
      </c>
      <c r="F5071" s="2">
        <v>119.732</v>
      </c>
      <c r="G5071" t="s">
        <v>15</v>
      </c>
      <c r="H5071">
        <v>2076.6</v>
      </c>
      <c r="I5071">
        <v>90.9</v>
      </c>
      <c r="J5071">
        <v>17.739999999999998</v>
      </c>
      <c r="K5071">
        <v>17.941400000000002</v>
      </c>
      <c r="L5071">
        <v>20.437200000000001</v>
      </c>
      <c r="M5071">
        <v>11.191800000000001</v>
      </c>
      <c r="N5071">
        <v>18.995799999999999</v>
      </c>
      <c r="O5071" t="s">
        <v>15</v>
      </c>
      <c r="P5071" t="s">
        <v>15</v>
      </c>
      <c r="Q5071" t="s">
        <v>15</v>
      </c>
      <c r="R5071" t="s">
        <v>15</v>
      </c>
      <c r="S5071">
        <v>3.472</v>
      </c>
      <c r="T5071" t="str">
        <f>IF(A5071&lt;=DATE(2020,10,16),"pre","post")</f>
        <v>pre</v>
      </c>
      <c r="U5071">
        <f t="shared" si="632"/>
        <v>-0.90839999999999677</v>
      </c>
      <c r="V5071">
        <f t="shared" si="633"/>
        <v>0.95840000000000103</v>
      </c>
      <c r="W5071">
        <f t="shared" si="634"/>
        <v>1.155800000000001</v>
      </c>
      <c r="X5071">
        <f t="shared" si="635"/>
        <v>0.33230000000000004</v>
      </c>
      <c r="Y5071">
        <f t="shared" si="636"/>
        <v>0.31999999999970896</v>
      </c>
      <c r="Z5071">
        <f t="shared" si="637"/>
        <v>3.5000000000000142E-2</v>
      </c>
      <c r="AC5071">
        <f t="shared" si="638"/>
        <v>0</v>
      </c>
      <c r="AD5071">
        <f t="shared" si="639"/>
        <v>0</v>
      </c>
    </row>
    <row r="5072" spans="1:30" x14ac:dyDescent="0.2">
      <c r="A5072" s="1">
        <v>40634</v>
      </c>
      <c r="B5072" s="2">
        <v>87.5</v>
      </c>
      <c r="C5072" s="2">
        <v>17.399999999999999</v>
      </c>
      <c r="D5072" s="2">
        <v>165.61</v>
      </c>
      <c r="E5072" s="2">
        <v>3.55</v>
      </c>
      <c r="F5072" s="2">
        <v>119.732</v>
      </c>
      <c r="G5072" t="s">
        <v>15</v>
      </c>
      <c r="H5072">
        <v>2078.02</v>
      </c>
      <c r="I5072">
        <v>87.5</v>
      </c>
      <c r="J5072">
        <v>17.399999999999999</v>
      </c>
      <c r="K5072">
        <v>18.1937</v>
      </c>
      <c r="L5072">
        <v>20.634799999999998</v>
      </c>
      <c r="M5072">
        <v>10.3962</v>
      </c>
      <c r="N5072">
        <v>18.734999999999999</v>
      </c>
      <c r="O5072" t="s">
        <v>15</v>
      </c>
      <c r="P5072" t="s">
        <v>15</v>
      </c>
      <c r="Q5072" t="s">
        <v>15</v>
      </c>
      <c r="R5072" t="s">
        <v>15</v>
      </c>
      <c r="S5072">
        <v>3.444</v>
      </c>
      <c r="T5072" t="str">
        <f>IF(A5072&lt;=DATE(2020,10,16),"pre","post")</f>
        <v>pre</v>
      </c>
      <c r="U5072">
        <f t="shared" si="632"/>
        <v>0.25229999999999819</v>
      </c>
      <c r="V5072">
        <f t="shared" si="633"/>
        <v>0.19759999999999778</v>
      </c>
      <c r="W5072">
        <f t="shared" si="634"/>
        <v>-0.79560000000000031</v>
      </c>
      <c r="X5072">
        <f t="shared" si="635"/>
        <v>-0.2607999999999997</v>
      </c>
      <c r="Y5072">
        <f t="shared" si="636"/>
        <v>1.4200000000000728</v>
      </c>
      <c r="Z5072">
        <f t="shared" si="637"/>
        <v>-2.8000000000000025E-2</v>
      </c>
      <c r="AC5072">
        <f t="shared" si="638"/>
        <v>0</v>
      </c>
      <c r="AD5072">
        <f t="shared" si="639"/>
        <v>0</v>
      </c>
    </row>
    <row r="5073" spans="1:30" x14ac:dyDescent="0.2">
      <c r="A5073" s="1">
        <v>40635</v>
      </c>
      <c r="B5073" s="2">
        <v>87.5</v>
      </c>
      <c r="C5073" s="2">
        <v>17.399999999999999</v>
      </c>
      <c r="D5073" s="2">
        <v>165.61</v>
      </c>
      <c r="E5073" s="2">
        <v>3.55</v>
      </c>
      <c r="F5073" s="2">
        <v>119.732</v>
      </c>
      <c r="G5073" t="s">
        <v>15</v>
      </c>
      <c r="H5073">
        <v>2078.02</v>
      </c>
      <c r="I5073">
        <v>87.5</v>
      </c>
      <c r="J5073">
        <v>17.399999999999999</v>
      </c>
      <c r="K5073">
        <v>18.1937</v>
      </c>
      <c r="L5073">
        <v>20.634799999999998</v>
      </c>
      <c r="M5073">
        <v>10.3962</v>
      </c>
      <c r="N5073">
        <v>18.734999999999999</v>
      </c>
      <c r="O5073" t="s">
        <v>15</v>
      </c>
      <c r="P5073" t="s">
        <v>15</v>
      </c>
      <c r="Q5073" t="s">
        <v>15</v>
      </c>
      <c r="R5073" t="s">
        <v>15</v>
      </c>
      <c r="S5073">
        <v>3.444</v>
      </c>
      <c r="T5073" t="str">
        <f>IF(A5073&lt;=DATE(2020,10,16),"pre","post")</f>
        <v>pre</v>
      </c>
      <c r="U5073">
        <f t="shared" si="632"/>
        <v>0</v>
      </c>
      <c r="V5073">
        <f t="shared" si="633"/>
        <v>0</v>
      </c>
      <c r="W5073">
        <f t="shared" si="634"/>
        <v>0</v>
      </c>
      <c r="X5073">
        <f t="shared" si="635"/>
        <v>0</v>
      </c>
      <c r="Y5073">
        <f t="shared" si="636"/>
        <v>0</v>
      </c>
      <c r="Z5073">
        <f t="shared" si="637"/>
        <v>0</v>
      </c>
      <c r="AC5073">
        <f t="shared" si="638"/>
        <v>0</v>
      </c>
      <c r="AD5073">
        <f t="shared" si="639"/>
        <v>0</v>
      </c>
    </row>
    <row r="5074" spans="1:30" x14ac:dyDescent="0.2">
      <c r="A5074" s="1">
        <v>40636</v>
      </c>
      <c r="B5074" s="2">
        <v>87.5</v>
      </c>
      <c r="C5074" s="2">
        <v>17.399999999999999</v>
      </c>
      <c r="D5074" s="2">
        <v>165.61</v>
      </c>
      <c r="E5074" s="2">
        <v>3.55</v>
      </c>
      <c r="F5074" s="2">
        <v>119.732</v>
      </c>
      <c r="G5074" t="s">
        <v>15</v>
      </c>
      <c r="H5074">
        <v>2078.02</v>
      </c>
      <c r="I5074">
        <v>87.5</v>
      </c>
      <c r="J5074">
        <v>17.399999999999999</v>
      </c>
      <c r="K5074">
        <v>18.1937</v>
      </c>
      <c r="L5074">
        <v>20.634799999999998</v>
      </c>
      <c r="M5074">
        <v>10.3962</v>
      </c>
      <c r="N5074">
        <v>18.734999999999999</v>
      </c>
      <c r="O5074" t="s">
        <v>15</v>
      </c>
      <c r="P5074" t="s">
        <v>15</v>
      </c>
      <c r="Q5074" t="s">
        <v>15</v>
      </c>
      <c r="R5074" t="s">
        <v>15</v>
      </c>
      <c r="S5074">
        <v>3.444</v>
      </c>
      <c r="T5074" t="str">
        <f>IF(A5074&lt;=DATE(2020,10,16),"pre","post")</f>
        <v>pre</v>
      </c>
      <c r="U5074">
        <f t="shared" si="632"/>
        <v>0</v>
      </c>
      <c r="V5074">
        <f t="shared" si="633"/>
        <v>0</v>
      </c>
      <c r="W5074">
        <f t="shared" si="634"/>
        <v>0</v>
      </c>
      <c r="X5074">
        <f t="shared" si="635"/>
        <v>0</v>
      </c>
      <c r="Y5074">
        <f t="shared" si="636"/>
        <v>0</v>
      </c>
      <c r="Z5074">
        <f t="shared" si="637"/>
        <v>0</v>
      </c>
      <c r="AC5074">
        <f t="shared" si="638"/>
        <v>0</v>
      </c>
      <c r="AD5074">
        <f t="shared" si="639"/>
        <v>0</v>
      </c>
    </row>
    <row r="5075" spans="1:30" x14ac:dyDescent="0.2">
      <c r="A5075" s="1">
        <v>40637</v>
      </c>
      <c r="B5075" s="2">
        <v>85.4</v>
      </c>
      <c r="C5075" s="2">
        <v>17.5</v>
      </c>
      <c r="D5075" s="2">
        <v>167.86</v>
      </c>
      <c r="E5075" s="2">
        <v>3.53</v>
      </c>
      <c r="F5075" s="2">
        <v>119.732</v>
      </c>
      <c r="G5075" t="s">
        <v>15</v>
      </c>
      <c r="H5075">
        <v>2082.6</v>
      </c>
      <c r="I5075">
        <v>85.4</v>
      </c>
      <c r="J5075">
        <v>17.5</v>
      </c>
      <c r="K5075">
        <v>17.959800000000001</v>
      </c>
      <c r="L5075">
        <v>20.4542</v>
      </c>
      <c r="M5075">
        <v>10.5867</v>
      </c>
      <c r="N5075">
        <v>18.9529</v>
      </c>
      <c r="O5075" t="s">
        <v>15</v>
      </c>
      <c r="P5075" t="s">
        <v>15</v>
      </c>
      <c r="Q5075" t="s">
        <v>15</v>
      </c>
      <c r="R5075" t="s">
        <v>15</v>
      </c>
      <c r="S5075">
        <v>3.42</v>
      </c>
      <c r="T5075" t="str">
        <f>IF(A5075&lt;=DATE(2020,10,16),"pre","post")</f>
        <v>pre</v>
      </c>
      <c r="U5075">
        <f t="shared" si="632"/>
        <v>-0.23389999999999844</v>
      </c>
      <c r="V5075">
        <f t="shared" si="633"/>
        <v>-0.18059999999999832</v>
      </c>
      <c r="W5075">
        <f t="shared" si="634"/>
        <v>0.19050000000000011</v>
      </c>
      <c r="X5075">
        <f t="shared" si="635"/>
        <v>0.2179000000000002</v>
      </c>
      <c r="Y5075">
        <f t="shared" si="636"/>
        <v>4.5799999999999272</v>
      </c>
      <c r="Z5075">
        <f t="shared" si="637"/>
        <v>-2.4000000000000021E-2</v>
      </c>
      <c r="AC5075">
        <f t="shared" si="638"/>
        <v>0</v>
      </c>
      <c r="AD5075">
        <f t="shared" si="639"/>
        <v>0</v>
      </c>
    </row>
    <row r="5076" spans="1:30" x14ac:dyDescent="0.2">
      <c r="A5076" s="1">
        <v>40638</v>
      </c>
      <c r="B5076" s="2">
        <v>85.1</v>
      </c>
      <c r="C5076" s="2">
        <v>17.25</v>
      </c>
      <c r="D5076" s="2">
        <v>172.84</v>
      </c>
      <c r="E5076" s="2">
        <v>3.47</v>
      </c>
      <c r="F5076" s="2">
        <v>119.732</v>
      </c>
      <c r="G5076" t="s">
        <v>15</v>
      </c>
      <c r="H5076">
        <v>2077.92</v>
      </c>
      <c r="I5076">
        <v>85.1</v>
      </c>
      <c r="J5076">
        <v>17.25</v>
      </c>
      <c r="K5076">
        <v>16.9376</v>
      </c>
      <c r="L5076">
        <v>21.029299999999999</v>
      </c>
      <c r="M5076">
        <v>10.567600000000001</v>
      </c>
      <c r="N5076">
        <v>19.0563</v>
      </c>
      <c r="O5076" t="s">
        <v>15</v>
      </c>
      <c r="P5076" t="s">
        <v>15</v>
      </c>
      <c r="Q5076" t="s">
        <v>15</v>
      </c>
      <c r="R5076" t="s">
        <v>15</v>
      </c>
      <c r="S5076">
        <v>3.4809999999999999</v>
      </c>
      <c r="T5076" t="str">
        <f>IF(A5076&lt;=DATE(2020,10,16),"pre","post")</f>
        <v>pre</v>
      </c>
      <c r="U5076">
        <f t="shared" si="632"/>
        <v>-1.0222000000000016</v>
      </c>
      <c r="V5076">
        <f t="shared" si="633"/>
        <v>0.57509999999999906</v>
      </c>
      <c r="W5076">
        <f t="shared" si="634"/>
        <v>-1.9099999999999895E-2</v>
      </c>
      <c r="X5076">
        <f t="shared" si="635"/>
        <v>0.1034000000000006</v>
      </c>
      <c r="Y5076">
        <f t="shared" si="636"/>
        <v>-4.6799999999998363</v>
      </c>
      <c r="Z5076">
        <f t="shared" si="637"/>
        <v>6.0999999999999943E-2</v>
      </c>
      <c r="AC5076">
        <f t="shared" si="638"/>
        <v>0</v>
      </c>
      <c r="AD5076">
        <f t="shared" si="639"/>
        <v>0</v>
      </c>
    </row>
    <row r="5077" spans="1:30" x14ac:dyDescent="0.2">
      <c r="A5077" s="1">
        <v>40639</v>
      </c>
      <c r="B5077" s="2">
        <v>89.7</v>
      </c>
      <c r="C5077" s="2">
        <v>16.899999999999999</v>
      </c>
      <c r="D5077" s="2">
        <v>173.68</v>
      </c>
      <c r="E5077" s="2">
        <v>3.32</v>
      </c>
      <c r="F5077" s="2">
        <v>119.732</v>
      </c>
      <c r="G5077" t="s">
        <v>15</v>
      </c>
      <c r="H5077">
        <v>2072.9699999999998</v>
      </c>
      <c r="I5077">
        <v>89.7</v>
      </c>
      <c r="J5077">
        <v>16.899999999999999</v>
      </c>
      <c r="K5077">
        <v>17.2333</v>
      </c>
      <c r="L5077">
        <v>20.3932</v>
      </c>
      <c r="M5077">
        <v>10.6709</v>
      </c>
      <c r="N5077">
        <v>18.303599999999999</v>
      </c>
      <c r="O5077" t="s">
        <v>15</v>
      </c>
      <c r="P5077" t="s">
        <v>15</v>
      </c>
      <c r="Q5077" t="s">
        <v>15</v>
      </c>
      <c r="R5077" t="s">
        <v>15</v>
      </c>
      <c r="S5077">
        <v>3.5470000000000002</v>
      </c>
      <c r="T5077" t="str">
        <f>IF(A5077&lt;=DATE(2020,10,16),"pre","post")</f>
        <v>pre</v>
      </c>
      <c r="U5077">
        <f t="shared" si="632"/>
        <v>0.29570000000000007</v>
      </c>
      <c r="V5077">
        <f t="shared" si="633"/>
        <v>-0.636099999999999</v>
      </c>
      <c r="W5077">
        <f t="shared" si="634"/>
        <v>0.10329999999999906</v>
      </c>
      <c r="X5077">
        <f t="shared" si="635"/>
        <v>-0.75270000000000081</v>
      </c>
      <c r="Y5077">
        <f t="shared" si="636"/>
        <v>-4.9500000000002728</v>
      </c>
      <c r="Z5077">
        <f t="shared" si="637"/>
        <v>6.6000000000000281E-2</v>
      </c>
      <c r="AC5077">
        <f t="shared" si="638"/>
        <v>0</v>
      </c>
      <c r="AD5077">
        <f t="shared" si="639"/>
        <v>0</v>
      </c>
    </row>
    <row r="5078" spans="1:30" x14ac:dyDescent="0.2">
      <c r="A5078" s="1">
        <v>40640</v>
      </c>
      <c r="B5078" s="2">
        <v>88.8</v>
      </c>
      <c r="C5078" s="2">
        <v>17.11</v>
      </c>
      <c r="D5078" s="2">
        <v>167.11</v>
      </c>
      <c r="E5078" s="2">
        <v>3.31</v>
      </c>
      <c r="F5078" s="2">
        <v>119.732</v>
      </c>
      <c r="G5078" t="s">
        <v>15</v>
      </c>
      <c r="H5078">
        <v>2073.71</v>
      </c>
      <c r="I5078">
        <v>88.8</v>
      </c>
      <c r="J5078">
        <v>17.11</v>
      </c>
      <c r="K5078">
        <v>17.7624</v>
      </c>
      <c r="L5078">
        <v>20.436399999999999</v>
      </c>
      <c r="M5078">
        <v>9.8865999999999996</v>
      </c>
      <c r="N5078">
        <v>18.151900000000001</v>
      </c>
      <c r="O5078" t="s">
        <v>15</v>
      </c>
      <c r="P5078" t="s">
        <v>15</v>
      </c>
      <c r="Q5078" t="s">
        <v>15</v>
      </c>
      <c r="R5078" t="s">
        <v>15</v>
      </c>
      <c r="S5078">
        <v>3.5470000000000002</v>
      </c>
      <c r="T5078" t="str">
        <f>IF(A5078&lt;=DATE(2020,10,16),"pre","post")</f>
        <v>pre</v>
      </c>
      <c r="U5078">
        <f t="shared" si="632"/>
        <v>0.52909999999999968</v>
      </c>
      <c r="V5078">
        <f t="shared" si="633"/>
        <v>4.3199999999998795E-2</v>
      </c>
      <c r="W5078">
        <f t="shared" si="634"/>
        <v>-0.7843</v>
      </c>
      <c r="X5078">
        <f t="shared" si="635"/>
        <v>-0.15169999999999817</v>
      </c>
      <c r="Y5078">
        <f t="shared" si="636"/>
        <v>0.74000000000023647</v>
      </c>
      <c r="Z5078">
        <f t="shared" si="637"/>
        <v>0</v>
      </c>
      <c r="AC5078">
        <f t="shared" si="638"/>
        <v>0</v>
      </c>
      <c r="AD5078">
        <f t="shared" si="639"/>
        <v>0</v>
      </c>
    </row>
    <row r="5079" spans="1:30" x14ac:dyDescent="0.2">
      <c r="A5079" s="1">
        <v>40641</v>
      </c>
      <c r="B5079" s="2">
        <v>88.5</v>
      </c>
      <c r="C5079" s="2">
        <v>17.87</v>
      </c>
      <c r="D5079" s="2">
        <v>168.12</v>
      </c>
      <c r="E5079" s="2">
        <v>3.27</v>
      </c>
      <c r="F5079" s="2">
        <v>119.732</v>
      </c>
      <c r="G5079" t="s">
        <v>15</v>
      </c>
      <c r="H5079">
        <v>2073</v>
      </c>
      <c r="I5079">
        <v>88.5</v>
      </c>
      <c r="J5079">
        <v>17.87</v>
      </c>
      <c r="K5079">
        <v>17.492000000000001</v>
      </c>
      <c r="L5079">
        <v>19.752700000000001</v>
      </c>
      <c r="M5079">
        <v>10.193099999999999</v>
      </c>
      <c r="N5079">
        <v>18.057700000000001</v>
      </c>
      <c r="O5079" t="s">
        <v>15</v>
      </c>
      <c r="P5079" t="s">
        <v>15</v>
      </c>
      <c r="Q5079" t="s">
        <v>15</v>
      </c>
      <c r="R5079" t="s">
        <v>15</v>
      </c>
      <c r="S5079">
        <v>3.5790000000000002</v>
      </c>
      <c r="T5079" t="str">
        <f>IF(A5079&lt;=DATE(2020,10,16),"pre","post")</f>
        <v>pre</v>
      </c>
      <c r="U5079">
        <f t="shared" si="632"/>
        <v>-0.27039999999999864</v>
      </c>
      <c r="V5079">
        <f t="shared" si="633"/>
        <v>-0.6836999999999982</v>
      </c>
      <c r="W5079">
        <f t="shared" si="634"/>
        <v>0.30649999999999977</v>
      </c>
      <c r="X5079">
        <f t="shared" si="635"/>
        <v>-9.4200000000000728E-2</v>
      </c>
      <c r="Y5079">
        <f t="shared" si="636"/>
        <v>-0.71000000000003638</v>
      </c>
      <c r="Z5079">
        <f t="shared" si="637"/>
        <v>3.2000000000000028E-2</v>
      </c>
      <c r="AC5079">
        <f t="shared" si="638"/>
        <v>0</v>
      </c>
      <c r="AD5079">
        <f t="shared" si="639"/>
        <v>0</v>
      </c>
    </row>
    <row r="5080" spans="1:30" x14ac:dyDescent="0.2">
      <c r="A5080" s="1">
        <v>40642</v>
      </c>
      <c r="B5080" s="2">
        <v>88.5</v>
      </c>
      <c r="C5080" s="2">
        <v>17.87</v>
      </c>
      <c r="D5080" s="2">
        <v>168.12</v>
      </c>
      <c r="E5080" s="2">
        <v>3.27</v>
      </c>
      <c r="F5080" s="2">
        <v>119.732</v>
      </c>
      <c r="G5080" t="s">
        <v>15</v>
      </c>
      <c r="H5080">
        <v>2073</v>
      </c>
      <c r="I5080">
        <v>88.5</v>
      </c>
      <c r="J5080">
        <v>17.87</v>
      </c>
      <c r="K5080">
        <v>17.492000000000001</v>
      </c>
      <c r="L5080">
        <v>19.752700000000001</v>
      </c>
      <c r="M5080">
        <v>10.193099999999999</v>
      </c>
      <c r="N5080">
        <v>18.057700000000001</v>
      </c>
      <c r="O5080" t="s">
        <v>15</v>
      </c>
      <c r="P5080" t="s">
        <v>15</v>
      </c>
      <c r="Q5080" t="s">
        <v>15</v>
      </c>
      <c r="R5080" t="s">
        <v>15</v>
      </c>
      <c r="S5080">
        <v>3.5790000000000002</v>
      </c>
      <c r="T5080" t="str">
        <f>IF(A5080&lt;=DATE(2020,10,16),"pre","post")</f>
        <v>pre</v>
      </c>
      <c r="U5080">
        <f t="shared" si="632"/>
        <v>0</v>
      </c>
      <c r="V5080">
        <f t="shared" si="633"/>
        <v>0</v>
      </c>
      <c r="W5080">
        <f t="shared" si="634"/>
        <v>0</v>
      </c>
      <c r="X5080">
        <f t="shared" si="635"/>
        <v>0</v>
      </c>
      <c r="Y5080">
        <f t="shared" si="636"/>
        <v>0</v>
      </c>
      <c r="Z5080">
        <f t="shared" si="637"/>
        <v>0</v>
      </c>
      <c r="AC5080">
        <f t="shared" si="638"/>
        <v>0</v>
      </c>
      <c r="AD5080">
        <f t="shared" si="639"/>
        <v>0</v>
      </c>
    </row>
    <row r="5081" spans="1:30" x14ac:dyDescent="0.2">
      <c r="A5081" s="1">
        <v>40643</v>
      </c>
      <c r="B5081" s="2">
        <v>88.5</v>
      </c>
      <c r="C5081" s="2">
        <v>17.87</v>
      </c>
      <c r="D5081" s="2">
        <v>168.12</v>
      </c>
      <c r="E5081" s="2">
        <v>3.27</v>
      </c>
      <c r="F5081" s="2">
        <v>119.732</v>
      </c>
      <c r="G5081" t="s">
        <v>15</v>
      </c>
      <c r="H5081">
        <v>2073</v>
      </c>
      <c r="I5081">
        <v>88.5</v>
      </c>
      <c r="J5081">
        <v>17.87</v>
      </c>
      <c r="K5081">
        <v>17.492000000000001</v>
      </c>
      <c r="L5081">
        <v>19.752700000000001</v>
      </c>
      <c r="M5081">
        <v>10.193099999999999</v>
      </c>
      <c r="N5081">
        <v>18.057700000000001</v>
      </c>
      <c r="O5081" t="s">
        <v>15</v>
      </c>
      <c r="P5081" t="s">
        <v>15</v>
      </c>
      <c r="Q5081" t="s">
        <v>15</v>
      </c>
      <c r="R5081" t="s">
        <v>15</v>
      </c>
      <c r="S5081">
        <v>3.5790000000000002</v>
      </c>
      <c r="T5081" t="str">
        <f>IF(A5081&lt;=DATE(2020,10,16),"pre","post")</f>
        <v>pre</v>
      </c>
      <c r="U5081">
        <f t="shared" si="632"/>
        <v>0</v>
      </c>
      <c r="V5081">
        <f t="shared" si="633"/>
        <v>0</v>
      </c>
      <c r="W5081">
        <f t="shared" si="634"/>
        <v>0</v>
      </c>
      <c r="X5081">
        <f t="shared" si="635"/>
        <v>0</v>
      </c>
      <c r="Y5081">
        <f t="shared" si="636"/>
        <v>0</v>
      </c>
      <c r="Z5081">
        <f t="shared" si="637"/>
        <v>0</v>
      </c>
      <c r="AC5081">
        <f t="shared" si="638"/>
        <v>0</v>
      </c>
      <c r="AD5081">
        <f t="shared" si="639"/>
        <v>0</v>
      </c>
    </row>
    <row r="5082" spans="1:30" x14ac:dyDescent="0.2">
      <c r="A5082" s="1">
        <v>40644</v>
      </c>
      <c r="B5082" s="2">
        <v>85.8</v>
      </c>
      <c r="C5082" s="2">
        <v>16.59</v>
      </c>
      <c r="D5082" s="2">
        <v>164.91</v>
      </c>
      <c r="E5082" s="2">
        <v>3.26</v>
      </c>
      <c r="F5082" s="2">
        <v>119.732</v>
      </c>
      <c r="G5082" t="s">
        <v>15</v>
      </c>
      <c r="H5082">
        <v>2074.4499999999998</v>
      </c>
      <c r="I5082">
        <v>85.8</v>
      </c>
      <c r="J5082">
        <v>16.59</v>
      </c>
      <c r="K5082">
        <v>17.029800000000002</v>
      </c>
      <c r="L5082">
        <v>19.094200000000001</v>
      </c>
      <c r="M5082">
        <v>9.766</v>
      </c>
      <c r="N5082">
        <v>17.888400000000001</v>
      </c>
      <c r="O5082" t="s">
        <v>15</v>
      </c>
      <c r="P5082" t="s">
        <v>15</v>
      </c>
      <c r="Q5082" t="s">
        <v>15</v>
      </c>
      <c r="R5082" t="s">
        <v>15</v>
      </c>
      <c r="S5082">
        <v>3.5870000000000002</v>
      </c>
      <c r="T5082" t="str">
        <f>IF(A5082&lt;=DATE(2020,10,16),"pre","post")</f>
        <v>pre</v>
      </c>
      <c r="U5082">
        <f t="shared" si="632"/>
        <v>-0.46219999999999928</v>
      </c>
      <c r="V5082">
        <f t="shared" si="633"/>
        <v>-0.65850000000000009</v>
      </c>
      <c r="W5082">
        <f t="shared" si="634"/>
        <v>-0.42709999999999937</v>
      </c>
      <c r="X5082">
        <f t="shared" si="635"/>
        <v>-0.16929999999999978</v>
      </c>
      <c r="Y5082">
        <f t="shared" si="636"/>
        <v>1.4499999999998181</v>
      </c>
      <c r="Z5082">
        <f t="shared" si="637"/>
        <v>8.0000000000000071E-3</v>
      </c>
      <c r="AC5082">
        <f t="shared" si="638"/>
        <v>0</v>
      </c>
      <c r="AD5082">
        <f t="shared" si="639"/>
        <v>0</v>
      </c>
    </row>
    <row r="5083" spans="1:30" x14ac:dyDescent="0.2">
      <c r="A5083" s="1">
        <v>40645</v>
      </c>
      <c r="B5083" s="2">
        <v>85.2</v>
      </c>
      <c r="C5083" s="2">
        <v>17.09</v>
      </c>
      <c r="D5083" s="2">
        <v>160.15</v>
      </c>
      <c r="E5083" s="2">
        <v>3.39</v>
      </c>
      <c r="F5083" s="2">
        <v>119.732</v>
      </c>
      <c r="G5083" t="s">
        <v>15</v>
      </c>
      <c r="H5083">
        <v>2081.87</v>
      </c>
      <c r="I5083">
        <v>85.2</v>
      </c>
      <c r="J5083">
        <v>17.09</v>
      </c>
      <c r="K5083">
        <v>17.953700000000001</v>
      </c>
      <c r="L5083">
        <v>19.767800000000001</v>
      </c>
      <c r="M5083">
        <v>9.1242999999999999</v>
      </c>
      <c r="N5083">
        <v>17.2194</v>
      </c>
      <c r="O5083" t="s">
        <v>15</v>
      </c>
      <c r="P5083" t="s">
        <v>15</v>
      </c>
      <c r="Q5083" t="s">
        <v>15</v>
      </c>
      <c r="R5083" t="s">
        <v>15</v>
      </c>
      <c r="S5083">
        <v>3.492</v>
      </c>
      <c r="T5083" t="str">
        <f>IF(A5083&lt;=DATE(2020,10,16),"pre","post")</f>
        <v>pre</v>
      </c>
      <c r="U5083">
        <f t="shared" si="632"/>
        <v>0.92389999999999972</v>
      </c>
      <c r="V5083">
        <f t="shared" si="633"/>
        <v>0.67360000000000042</v>
      </c>
      <c r="W5083">
        <f t="shared" si="634"/>
        <v>-0.64170000000000016</v>
      </c>
      <c r="X5083">
        <f t="shared" si="635"/>
        <v>-0.66900000000000048</v>
      </c>
      <c r="Y5083">
        <f t="shared" si="636"/>
        <v>7.4200000000000728</v>
      </c>
      <c r="Z5083">
        <f t="shared" si="637"/>
        <v>-9.5000000000000195E-2</v>
      </c>
      <c r="AC5083">
        <f t="shared" si="638"/>
        <v>0</v>
      </c>
      <c r="AD5083">
        <f t="shared" si="639"/>
        <v>0</v>
      </c>
    </row>
    <row r="5084" spans="1:30" x14ac:dyDescent="0.2">
      <c r="A5084" s="1">
        <v>40646</v>
      </c>
      <c r="B5084" s="2">
        <v>83.9</v>
      </c>
      <c r="C5084" s="2">
        <v>16.920000000000002</v>
      </c>
      <c r="D5084" s="2">
        <v>166.59</v>
      </c>
      <c r="E5084" s="2">
        <v>3.42</v>
      </c>
      <c r="F5084" s="2">
        <v>119.732</v>
      </c>
      <c r="G5084" t="s">
        <v>15</v>
      </c>
      <c r="H5084">
        <v>2086.65</v>
      </c>
      <c r="I5084">
        <v>83.9</v>
      </c>
      <c r="J5084">
        <v>16.920000000000002</v>
      </c>
      <c r="K5084">
        <v>16.511600000000001</v>
      </c>
      <c r="L5084">
        <v>18.705400000000001</v>
      </c>
      <c r="M5084">
        <v>8.6964000000000006</v>
      </c>
      <c r="N5084">
        <v>17.461099999999998</v>
      </c>
      <c r="O5084" t="s">
        <v>15</v>
      </c>
      <c r="P5084" t="s">
        <v>15</v>
      </c>
      <c r="Q5084" t="s">
        <v>15</v>
      </c>
      <c r="R5084" t="s">
        <v>15</v>
      </c>
      <c r="S5084">
        <v>3.46</v>
      </c>
      <c r="T5084" t="str">
        <f>IF(A5084&lt;=DATE(2020,10,16),"pre","post")</f>
        <v>pre</v>
      </c>
      <c r="U5084">
        <f t="shared" si="632"/>
        <v>-1.4420999999999999</v>
      </c>
      <c r="V5084">
        <f t="shared" si="633"/>
        <v>-1.0624000000000002</v>
      </c>
      <c r="W5084">
        <f t="shared" si="634"/>
        <v>-0.42789999999999928</v>
      </c>
      <c r="X5084">
        <f t="shared" si="635"/>
        <v>0.24169999999999803</v>
      </c>
      <c r="Y5084">
        <f t="shared" si="636"/>
        <v>4.7800000000002001</v>
      </c>
      <c r="Z5084">
        <f t="shared" si="637"/>
        <v>-3.2000000000000028E-2</v>
      </c>
      <c r="AC5084">
        <f t="shared" si="638"/>
        <v>0</v>
      </c>
      <c r="AD5084">
        <f t="shared" si="639"/>
        <v>0</v>
      </c>
    </row>
    <row r="5085" spans="1:30" x14ac:dyDescent="0.2">
      <c r="A5085" s="1">
        <v>40647</v>
      </c>
      <c r="B5085" s="2">
        <v>82.2</v>
      </c>
      <c r="C5085" s="2">
        <v>16.27</v>
      </c>
      <c r="D5085" s="2">
        <v>168.77</v>
      </c>
      <c r="E5085" s="2">
        <v>3.39</v>
      </c>
      <c r="F5085" s="2">
        <v>119.732</v>
      </c>
      <c r="G5085" t="s">
        <v>15</v>
      </c>
      <c r="H5085">
        <v>2083.61</v>
      </c>
      <c r="I5085">
        <v>82.2</v>
      </c>
      <c r="J5085">
        <v>16.27</v>
      </c>
      <c r="K5085">
        <v>17.389900000000001</v>
      </c>
      <c r="L5085">
        <v>19.584700000000002</v>
      </c>
      <c r="M5085">
        <v>9.5235000000000003</v>
      </c>
      <c r="N5085">
        <v>18.110900000000001</v>
      </c>
      <c r="O5085" t="s">
        <v>15</v>
      </c>
      <c r="P5085" t="s">
        <v>15</v>
      </c>
      <c r="Q5085" t="s">
        <v>15</v>
      </c>
      <c r="R5085" t="s">
        <v>15</v>
      </c>
      <c r="S5085">
        <v>3.5</v>
      </c>
      <c r="T5085" t="str">
        <f>IF(A5085&lt;=DATE(2020,10,16),"pre","post")</f>
        <v>pre</v>
      </c>
      <c r="U5085">
        <f t="shared" si="632"/>
        <v>0.87829999999999941</v>
      </c>
      <c r="V5085">
        <f t="shared" si="633"/>
        <v>0.87930000000000064</v>
      </c>
      <c r="W5085">
        <f t="shared" si="634"/>
        <v>0.82709999999999972</v>
      </c>
      <c r="X5085">
        <f t="shared" si="635"/>
        <v>0.6498000000000026</v>
      </c>
      <c r="Y5085">
        <f t="shared" si="636"/>
        <v>-3.0399999999999636</v>
      </c>
      <c r="Z5085">
        <f t="shared" si="637"/>
        <v>4.0000000000000036E-2</v>
      </c>
      <c r="AC5085">
        <f t="shared" si="638"/>
        <v>0</v>
      </c>
      <c r="AD5085">
        <f t="shared" si="639"/>
        <v>0</v>
      </c>
    </row>
    <row r="5086" spans="1:30" x14ac:dyDescent="0.2">
      <c r="A5086" s="1">
        <v>40648</v>
      </c>
      <c r="B5086" s="2">
        <v>81.5</v>
      </c>
      <c r="C5086" s="2">
        <v>15.32</v>
      </c>
      <c r="D5086" s="2">
        <v>158.04</v>
      </c>
      <c r="E5086" s="2">
        <v>3.48</v>
      </c>
      <c r="F5086" s="2">
        <v>119.732</v>
      </c>
      <c r="G5086" t="s">
        <v>15</v>
      </c>
      <c r="H5086">
        <v>2093.7800000000002</v>
      </c>
      <c r="I5086">
        <v>81.5</v>
      </c>
      <c r="J5086">
        <v>15.32</v>
      </c>
      <c r="K5086">
        <v>17.553699999999999</v>
      </c>
      <c r="L5086">
        <v>19.092500000000001</v>
      </c>
      <c r="M5086">
        <v>8.8733000000000004</v>
      </c>
      <c r="N5086">
        <v>18.352499999999999</v>
      </c>
      <c r="O5086" t="s">
        <v>15</v>
      </c>
      <c r="P5086" t="s">
        <v>15</v>
      </c>
      <c r="Q5086" t="s">
        <v>15</v>
      </c>
      <c r="R5086" t="s">
        <v>15</v>
      </c>
      <c r="S5086">
        <v>3.41</v>
      </c>
      <c r="T5086" t="str">
        <f>IF(A5086&lt;=DATE(2020,10,16),"pre","post")</f>
        <v>pre</v>
      </c>
      <c r="U5086">
        <f t="shared" si="632"/>
        <v>0.16379999999999839</v>
      </c>
      <c r="V5086">
        <f t="shared" si="633"/>
        <v>-0.49220000000000041</v>
      </c>
      <c r="W5086">
        <f t="shared" si="634"/>
        <v>-0.65019999999999989</v>
      </c>
      <c r="X5086">
        <f t="shared" si="635"/>
        <v>0.24159999999999826</v>
      </c>
      <c r="Y5086">
        <f t="shared" si="636"/>
        <v>10.170000000000073</v>
      </c>
      <c r="Z5086">
        <f t="shared" si="637"/>
        <v>-8.9999999999999858E-2</v>
      </c>
      <c r="AC5086">
        <f t="shared" si="638"/>
        <v>0</v>
      </c>
      <c r="AD5086">
        <f t="shared" si="639"/>
        <v>0</v>
      </c>
    </row>
    <row r="5087" spans="1:30" x14ac:dyDescent="0.2">
      <c r="A5087" s="1">
        <v>40649</v>
      </c>
      <c r="B5087" s="2">
        <v>81.5</v>
      </c>
      <c r="C5087" s="2">
        <v>15.32</v>
      </c>
      <c r="D5087" s="2">
        <v>158.04</v>
      </c>
      <c r="E5087" s="2">
        <v>3.48</v>
      </c>
      <c r="F5087" s="2">
        <v>119.732</v>
      </c>
      <c r="G5087" t="s">
        <v>15</v>
      </c>
      <c r="H5087">
        <v>2093.7800000000002</v>
      </c>
      <c r="I5087">
        <v>81.5</v>
      </c>
      <c r="J5087">
        <v>15.32</v>
      </c>
      <c r="K5087">
        <v>17.553699999999999</v>
      </c>
      <c r="L5087">
        <v>19.092500000000001</v>
      </c>
      <c r="M5087">
        <v>8.8733000000000004</v>
      </c>
      <c r="N5087">
        <v>18.352499999999999</v>
      </c>
      <c r="O5087" t="s">
        <v>15</v>
      </c>
      <c r="P5087" t="s">
        <v>15</v>
      </c>
      <c r="Q5087" t="s">
        <v>15</v>
      </c>
      <c r="R5087" t="s">
        <v>15</v>
      </c>
      <c r="S5087">
        <v>3.41</v>
      </c>
      <c r="T5087" t="str">
        <f>IF(A5087&lt;=DATE(2020,10,16),"pre","post")</f>
        <v>pre</v>
      </c>
      <c r="U5087">
        <f t="shared" si="632"/>
        <v>0</v>
      </c>
      <c r="V5087">
        <f t="shared" si="633"/>
        <v>0</v>
      </c>
      <c r="W5087">
        <f t="shared" si="634"/>
        <v>0</v>
      </c>
      <c r="X5087">
        <f t="shared" si="635"/>
        <v>0</v>
      </c>
      <c r="Y5087">
        <f t="shared" si="636"/>
        <v>0</v>
      </c>
      <c r="Z5087">
        <f t="shared" si="637"/>
        <v>0</v>
      </c>
      <c r="AC5087">
        <f t="shared" si="638"/>
        <v>0</v>
      </c>
      <c r="AD5087">
        <f t="shared" si="639"/>
        <v>0</v>
      </c>
    </row>
    <row r="5088" spans="1:30" x14ac:dyDescent="0.2">
      <c r="A5088" s="1">
        <v>40650</v>
      </c>
      <c r="B5088" s="2">
        <v>81.5</v>
      </c>
      <c r="C5088" s="2">
        <v>15.32</v>
      </c>
      <c r="D5088" s="2">
        <v>158.04</v>
      </c>
      <c r="E5088" s="2">
        <v>3.48</v>
      </c>
      <c r="F5088" s="2">
        <v>119.732</v>
      </c>
      <c r="G5088" t="s">
        <v>15</v>
      </c>
      <c r="H5088">
        <v>2093.7800000000002</v>
      </c>
      <c r="I5088">
        <v>81.5</v>
      </c>
      <c r="J5088">
        <v>15.32</v>
      </c>
      <c r="K5088">
        <v>17.553699999999999</v>
      </c>
      <c r="L5088">
        <v>19.092500000000001</v>
      </c>
      <c r="M5088">
        <v>8.8733000000000004</v>
      </c>
      <c r="N5088">
        <v>18.352499999999999</v>
      </c>
      <c r="O5088" t="s">
        <v>15</v>
      </c>
      <c r="P5088" t="s">
        <v>15</v>
      </c>
      <c r="Q5088" t="s">
        <v>15</v>
      </c>
      <c r="R5088" t="s">
        <v>15</v>
      </c>
      <c r="S5088">
        <v>3.41</v>
      </c>
      <c r="T5088" t="str">
        <f>IF(A5088&lt;=DATE(2020,10,16),"pre","post")</f>
        <v>pre</v>
      </c>
      <c r="U5088">
        <f t="shared" si="632"/>
        <v>0</v>
      </c>
      <c r="V5088">
        <f t="shared" si="633"/>
        <v>0</v>
      </c>
      <c r="W5088">
        <f t="shared" si="634"/>
        <v>0</v>
      </c>
      <c r="X5088">
        <f t="shared" si="635"/>
        <v>0</v>
      </c>
      <c r="Y5088">
        <f t="shared" si="636"/>
        <v>0</v>
      </c>
      <c r="Z5088">
        <f t="shared" si="637"/>
        <v>0</v>
      </c>
      <c r="AC5088">
        <f t="shared" si="638"/>
        <v>0</v>
      </c>
      <c r="AD5088">
        <f t="shared" si="639"/>
        <v>0</v>
      </c>
    </row>
    <row r="5089" spans="1:30" x14ac:dyDescent="0.2">
      <c r="A5089" s="1">
        <v>40651</v>
      </c>
      <c r="B5089" s="2">
        <v>82.8</v>
      </c>
      <c r="C5089" s="2">
        <v>16.96</v>
      </c>
      <c r="D5089" s="2">
        <v>174.84</v>
      </c>
      <c r="E5089" s="2">
        <v>3.55</v>
      </c>
      <c r="F5089" s="2">
        <v>119.732</v>
      </c>
      <c r="G5089" t="s">
        <v>15</v>
      </c>
      <c r="H5089">
        <v>2097.13</v>
      </c>
      <c r="I5089">
        <v>82.8</v>
      </c>
      <c r="J5089">
        <v>16.96</v>
      </c>
      <c r="K5089">
        <v>17.2971</v>
      </c>
      <c r="L5089">
        <v>18.323399999999999</v>
      </c>
      <c r="M5089">
        <v>6.5946999999999996</v>
      </c>
      <c r="N5089">
        <v>16.0304</v>
      </c>
      <c r="O5089" t="s">
        <v>15</v>
      </c>
      <c r="P5089" t="s">
        <v>15</v>
      </c>
      <c r="Q5089" t="s">
        <v>15</v>
      </c>
      <c r="R5089" t="s">
        <v>15</v>
      </c>
      <c r="S5089">
        <v>3.3759999999999999</v>
      </c>
      <c r="T5089" t="str">
        <f>IF(A5089&lt;=DATE(2020,10,16),"pre","post")</f>
        <v>pre</v>
      </c>
      <c r="U5089">
        <f t="shared" si="632"/>
        <v>-0.25659999999999883</v>
      </c>
      <c r="V5089">
        <f t="shared" si="633"/>
        <v>-0.76910000000000167</v>
      </c>
      <c r="W5089">
        <f t="shared" si="634"/>
        <v>-2.2786000000000008</v>
      </c>
      <c r="X5089">
        <f t="shared" si="635"/>
        <v>-2.3220999999999989</v>
      </c>
      <c r="Y5089">
        <f t="shared" si="636"/>
        <v>3.3499999999999091</v>
      </c>
      <c r="Z5089">
        <f t="shared" si="637"/>
        <v>-3.4000000000000252E-2</v>
      </c>
      <c r="AC5089">
        <f t="shared" si="638"/>
        <v>0</v>
      </c>
      <c r="AD5089">
        <f t="shared" si="639"/>
        <v>0</v>
      </c>
    </row>
    <row r="5090" spans="1:30" x14ac:dyDescent="0.2">
      <c r="A5090" s="1">
        <v>40652</v>
      </c>
      <c r="B5090" s="2">
        <v>80.2</v>
      </c>
      <c r="C5090" s="2">
        <v>15.83</v>
      </c>
      <c r="D5090" s="2">
        <v>175.2</v>
      </c>
      <c r="E5090" s="2">
        <v>3.56</v>
      </c>
      <c r="F5090" s="2">
        <v>119.732</v>
      </c>
      <c r="G5090" t="s">
        <v>15</v>
      </c>
      <c r="H5090">
        <v>2099.77</v>
      </c>
      <c r="I5090">
        <v>80.2</v>
      </c>
      <c r="J5090">
        <v>15.83</v>
      </c>
      <c r="K5090">
        <v>17.7728</v>
      </c>
      <c r="L5090">
        <v>19.1157</v>
      </c>
      <c r="M5090">
        <v>7.2526999999999999</v>
      </c>
      <c r="N5090">
        <v>16.962599999999998</v>
      </c>
      <c r="O5090" t="s">
        <v>15</v>
      </c>
      <c r="P5090" t="s">
        <v>15</v>
      </c>
      <c r="Q5090" t="s">
        <v>15</v>
      </c>
      <c r="R5090" t="s">
        <v>15</v>
      </c>
      <c r="S5090">
        <v>3.3650000000000002</v>
      </c>
      <c r="T5090" t="str">
        <f>IF(A5090&lt;=DATE(2020,10,16),"pre","post")</f>
        <v>pre</v>
      </c>
      <c r="U5090">
        <f t="shared" si="632"/>
        <v>0.47569999999999979</v>
      </c>
      <c r="V5090">
        <f t="shared" si="633"/>
        <v>0.79230000000000089</v>
      </c>
      <c r="W5090">
        <f t="shared" si="634"/>
        <v>0.65800000000000036</v>
      </c>
      <c r="X5090">
        <f t="shared" si="635"/>
        <v>0.93219999999999814</v>
      </c>
      <c r="Y5090">
        <f t="shared" si="636"/>
        <v>2.6399999999998727</v>
      </c>
      <c r="Z5090">
        <f t="shared" si="637"/>
        <v>-1.0999999999999677E-2</v>
      </c>
      <c r="AC5090">
        <f t="shared" si="638"/>
        <v>0</v>
      </c>
      <c r="AD5090">
        <f t="shared" si="639"/>
        <v>0</v>
      </c>
    </row>
    <row r="5091" spans="1:30" x14ac:dyDescent="0.2">
      <c r="A5091" s="1">
        <v>40653</v>
      </c>
      <c r="B5091" s="2">
        <v>77.400000000000006</v>
      </c>
      <c r="C5091" s="2">
        <v>15.07</v>
      </c>
      <c r="D5091" s="2">
        <v>179.51</v>
      </c>
      <c r="E5091" s="2">
        <v>3.43</v>
      </c>
      <c r="F5091" s="2">
        <v>119.732</v>
      </c>
      <c r="G5091" t="s">
        <v>15</v>
      </c>
      <c r="H5091">
        <v>2097.21</v>
      </c>
      <c r="I5091">
        <v>77.400000000000006</v>
      </c>
      <c r="J5091">
        <v>15.07</v>
      </c>
      <c r="K5091">
        <v>17.267399999999999</v>
      </c>
      <c r="L5091">
        <v>19.480699999999999</v>
      </c>
      <c r="M5091">
        <v>8.0143000000000004</v>
      </c>
      <c r="N5091">
        <v>17.616499999999998</v>
      </c>
      <c r="O5091" t="s">
        <v>15</v>
      </c>
      <c r="P5091" t="s">
        <v>15</v>
      </c>
      <c r="Q5091" t="s">
        <v>15</v>
      </c>
      <c r="R5091" t="s">
        <v>15</v>
      </c>
      <c r="S5091">
        <v>3.41</v>
      </c>
      <c r="T5091" t="str">
        <f>IF(A5091&lt;=DATE(2020,10,16),"pre","post")</f>
        <v>pre</v>
      </c>
      <c r="U5091">
        <f t="shared" si="632"/>
        <v>-0.50540000000000163</v>
      </c>
      <c r="V5091">
        <f t="shared" si="633"/>
        <v>0.36499999999999844</v>
      </c>
      <c r="W5091">
        <f t="shared" si="634"/>
        <v>0.7616000000000005</v>
      </c>
      <c r="X5091">
        <f t="shared" si="635"/>
        <v>0.65390000000000015</v>
      </c>
      <c r="Y5091">
        <f t="shared" si="636"/>
        <v>-2.5599999999999454</v>
      </c>
      <c r="Z5091">
        <f t="shared" si="637"/>
        <v>4.4999999999999929E-2</v>
      </c>
      <c r="AC5091">
        <f t="shared" si="638"/>
        <v>0</v>
      </c>
      <c r="AD5091">
        <f t="shared" si="639"/>
        <v>0</v>
      </c>
    </row>
    <row r="5092" spans="1:30" x14ac:dyDescent="0.2">
      <c r="A5092" s="1">
        <v>40654</v>
      </c>
      <c r="B5092" s="2">
        <v>76.599999999999994</v>
      </c>
      <c r="C5092" s="2">
        <v>14.69</v>
      </c>
      <c r="D5092" s="2">
        <v>176.87</v>
      </c>
      <c r="E5092" s="2">
        <v>3.43</v>
      </c>
      <c r="F5092" s="2">
        <v>119.732</v>
      </c>
      <c r="G5092" t="s">
        <v>15</v>
      </c>
      <c r="H5092">
        <v>2096.66</v>
      </c>
      <c r="I5092">
        <v>76.599999999999994</v>
      </c>
      <c r="J5092">
        <v>14.69</v>
      </c>
      <c r="K5092">
        <v>18.415700000000001</v>
      </c>
      <c r="L5092">
        <v>19.1447</v>
      </c>
      <c r="M5092">
        <v>7.8307000000000002</v>
      </c>
      <c r="N5092">
        <v>18.7515</v>
      </c>
      <c r="O5092" t="s">
        <v>15</v>
      </c>
      <c r="P5092" t="s">
        <v>15</v>
      </c>
      <c r="Q5092" t="s">
        <v>15</v>
      </c>
      <c r="R5092" t="s">
        <v>15</v>
      </c>
      <c r="S5092">
        <v>3.3980000000000001</v>
      </c>
      <c r="T5092" t="str">
        <f>IF(A5092&lt;=DATE(2020,10,16),"pre","post")</f>
        <v>pre</v>
      </c>
      <c r="U5092">
        <f t="shared" si="632"/>
        <v>1.1483000000000025</v>
      </c>
      <c r="V5092">
        <f t="shared" si="633"/>
        <v>-0.33599999999999852</v>
      </c>
      <c r="W5092">
        <f t="shared" si="634"/>
        <v>-0.18360000000000021</v>
      </c>
      <c r="X5092">
        <f t="shared" si="635"/>
        <v>1.1350000000000016</v>
      </c>
      <c r="Y5092">
        <f t="shared" si="636"/>
        <v>-0.5500000000001819</v>
      </c>
      <c r="Z5092">
        <f t="shared" si="637"/>
        <v>-1.2000000000000011E-2</v>
      </c>
      <c r="AC5092">
        <f t="shared" si="638"/>
        <v>0</v>
      </c>
      <c r="AD5092">
        <f t="shared" si="639"/>
        <v>0</v>
      </c>
    </row>
    <row r="5093" spans="1:30" x14ac:dyDescent="0.2">
      <c r="A5093" s="1">
        <v>40655</v>
      </c>
      <c r="B5093" s="2">
        <v>76.599999999999994</v>
      </c>
      <c r="C5093" s="2">
        <v>14.69</v>
      </c>
      <c r="D5093" s="2">
        <v>176.87</v>
      </c>
      <c r="E5093" s="2">
        <v>3.44</v>
      </c>
      <c r="F5093" s="2">
        <v>119.732</v>
      </c>
      <c r="G5093" t="s">
        <v>15</v>
      </c>
      <c r="H5093">
        <v>2096.66</v>
      </c>
      <c r="I5093">
        <v>76.599999999999994</v>
      </c>
      <c r="J5093">
        <v>14.69</v>
      </c>
      <c r="K5093">
        <v>18.343499999999999</v>
      </c>
      <c r="L5093">
        <v>19.270600000000002</v>
      </c>
      <c r="M5093">
        <v>7.8959999999999999</v>
      </c>
      <c r="N5093">
        <v>18.031600000000001</v>
      </c>
      <c r="O5093" t="s">
        <v>15</v>
      </c>
      <c r="P5093" t="s">
        <v>15</v>
      </c>
      <c r="Q5093" t="s">
        <v>15</v>
      </c>
      <c r="R5093" t="s">
        <v>15</v>
      </c>
      <c r="S5093">
        <v>3.3929999999999998</v>
      </c>
      <c r="T5093" t="str">
        <f>IF(A5093&lt;=DATE(2020,10,16),"pre","post")</f>
        <v>pre</v>
      </c>
      <c r="U5093">
        <f t="shared" si="632"/>
        <v>-7.2200000000002262E-2</v>
      </c>
      <c r="V5093">
        <f t="shared" si="633"/>
        <v>0.12590000000000146</v>
      </c>
      <c r="W5093">
        <f t="shared" si="634"/>
        <v>6.5299999999999692E-2</v>
      </c>
      <c r="X5093">
        <f t="shared" si="635"/>
        <v>-0.7198999999999991</v>
      </c>
      <c r="Y5093">
        <f t="shared" si="636"/>
        <v>0</v>
      </c>
      <c r="Z5093">
        <f t="shared" si="637"/>
        <v>-5.0000000000003375E-3</v>
      </c>
      <c r="AC5093">
        <f t="shared" si="638"/>
        <v>0</v>
      </c>
      <c r="AD5093">
        <f t="shared" si="639"/>
        <v>0</v>
      </c>
    </row>
    <row r="5094" spans="1:30" x14ac:dyDescent="0.2">
      <c r="A5094" s="1">
        <v>40656</v>
      </c>
      <c r="B5094" s="2">
        <v>76.599999999999994</v>
      </c>
      <c r="C5094" s="2">
        <v>14.69</v>
      </c>
      <c r="D5094" s="2">
        <v>176.87</v>
      </c>
      <c r="E5094" s="2">
        <v>3.44</v>
      </c>
      <c r="F5094" s="2">
        <v>119.732</v>
      </c>
      <c r="G5094" t="s">
        <v>15</v>
      </c>
      <c r="H5094">
        <v>2096.66</v>
      </c>
      <c r="I5094">
        <v>76.599999999999994</v>
      </c>
      <c r="J5094">
        <v>14.69</v>
      </c>
      <c r="K5094">
        <v>18.343499999999999</v>
      </c>
      <c r="L5094">
        <v>19.270600000000002</v>
      </c>
      <c r="M5094">
        <v>7.8959999999999999</v>
      </c>
      <c r="N5094">
        <v>18.031600000000001</v>
      </c>
      <c r="O5094" t="s">
        <v>15</v>
      </c>
      <c r="P5094" t="s">
        <v>15</v>
      </c>
      <c r="Q5094" t="s">
        <v>15</v>
      </c>
      <c r="R5094" t="s">
        <v>15</v>
      </c>
      <c r="S5094">
        <v>3.3929999999999998</v>
      </c>
      <c r="T5094" t="str">
        <f>IF(A5094&lt;=DATE(2020,10,16),"pre","post")</f>
        <v>pre</v>
      </c>
      <c r="U5094">
        <f t="shared" si="632"/>
        <v>0</v>
      </c>
      <c r="V5094">
        <f t="shared" si="633"/>
        <v>0</v>
      </c>
      <c r="W5094">
        <f t="shared" si="634"/>
        <v>0</v>
      </c>
      <c r="X5094">
        <f t="shared" si="635"/>
        <v>0</v>
      </c>
      <c r="Y5094">
        <f t="shared" si="636"/>
        <v>0</v>
      </c>
      <c r="Z5094">
        <f t="shared" si="637"/>
        <v>0</v>
      </c>
      <c r="AC5094">
        <f t="shared" si="638"/>
        <v>0</v>
      </c>
      <c r="AD5094">
        <f t="shared" si="639"/>
        <v>0</v>
      </c>
    </row>
    <row r="5095" spans="1:30" x14ac:dyDescent="0.2">
      <c r="A5095" s="1">
        <v>40657</v>
      </c>
      <c r="B5095" s="2">
        <v>76.599999999999994</v>
      </c>
      <c r="C5095" s="2">
        <v>14.69</v>
      </c>
      <c r="D5095" s="2">
        <v>176.87</v>
      </c>
      <c r="E5095" s="2">
        <v>3.44</v>
      </c>
      <c r="F5095" s="2">
        <v>119.732</v>
      </c>
      <c r="G5095" t="s">
        <v>15</v>
      </c>
      <c r="H5095">
        <v>2096.66</v>
      </c>
      <c r="I5095">
        <v>76.599999999999994</v>
      </c>
      <c r="J5095">
        <v>14.69</v>
      </c>
      <c r="K5095">
        <v>18.343499999999999</v>
      </c>
      <c r="L5095">
        <v>19.270600000000002</v>
      </c>
      <c r="M5095">
        <v>7.8959999999999999</v>
      </c>
      <c r="N5095">
        <v>18.031600000000001</v>
      </c>
      <c r="O5095" t="s">
        <v>15</v>
      </c>
      <c r="P5095" t="s">
        <v>15</v>
      </c>
      <c r="Q5095" t="s">
        <v>15</v>
      </c>
      <c r="R5095" t="s">
        <v>15</v>
      </c>
      <c r="S5095">
        <v>3.3929999999999998</v>
      </c>
      <c r="T5095" t="str">
        <f>IF(A5095&lt;=DATE(2020,10,16),"pre","post")</f>
        <v>pre</v>
      </c>
      <c r="U5095">
        <f t="shared" si="632"/>
        <v>0</v>
      </c>
      <c r="V5095">
        <f t="shared" si="633"/>
        <v>0</v>
      </c>
      <c r="W5095">
        <f t="shared" si="634"/>
        <v>0</v>
      </c>
      <c r="X5095">
        <f t="shared" si="635"/>
        <v>0</v>
      </c>
      <c r="Y5095">
        <f t="shared" si="636"/>
        <v>0</v>
      </c>
      <c r="Z5095">
        <f t="shared" si="637"/>
        <v>0</v>
      </c>
      <c r="AC5095">
        <f t="shared" si="638"/>
        <v>0</v>
      </c>
      <c r="AD5095">
        <f t="shared" si="639"/>
        <v>0</v>
      </c>
    </row>
    <row r="5096" spans="1:30" x14ac:dyDescent="0.2">
      <c r="A5096" s="1">
        <v>40658</v>
      </c>
      <c r="B5096" s="2">
        <v>74.8</v>
      </c>
      <c r="C5096" s="2">
        <v>15.77</v>
      </c>
      <c r="D5096" s="2">
        <v>175.63</v>
      </c>
      <c r="E5096" s="2">
        <v>3.47</v>
      </c>
      <c r="F5096" s="2">
        <v>119.732</v>
      </c>
      <c r="G5096" t="s">
        <v>15</v>
      </c>
      <c r="H5096">
        <v>2101.5100000000002</v>
      </c>
      <c r="I5096">
        <v>74.8</v>
      </c>
      <c r="J5096">
        <v>15.77</v>
      </c>
      <c r="K5096">
        <v>18.7898</v>
      </c>
      <c r="L5096">
        <v>19.635999999999999</v>
      </c>
      <c r="M5096">
        <v>8.0465999999999998</v>
      </c>
      <c r="N5096">
        <v>18.712299999999999</v>
      </c>
      <c r="O5096" t="s">
        <v>15</v>
      </c>
      <c r="P5096" t="s">
        <v>15</v>
      </c>
      <c r="Q5096" t="s">
        <v>15</v>
      </c>
      <c r="R5096" t="s">
        <v>15</v>
      </c>
      <c r="S5096">
        <v>3.3650000000000002</v>
      </c>
      <c r="T5096" t="str">
        <f>IF(A5096&lt;=DATE(2020,10,16),"pre","post")</f>
        <v>pre</v>
      </c>
      <c r="U5096">
        <f t="shared" si="632"/>
        <v>0.44630000000000081</v>
      </c>
      <c r="V5096">
        <f t="shared" si="633"/>
        <v>0.3653999999999975</v>
      </c>
      <c r="W5096">
        <f t="shared" si="634"/>
        <v>0.15059999999999985</v>
      </c>
      <c r="X5096">
        <f t="shared" si="635"/>
        <v>0.68069999999999808</v>
      </c>
      <c r="Y5096">
        <f t="shared" si="636"/>
        <v>4.8500000000003638</v>
      </c>
      <c r="Z5096">
        <f t="shared" si="637"/>
        <v>-2.7999999999999581E-2</v>
      </c>
      <c r="AC5096">
        <f t="shared" si="638"/>
        <v>0</v>
      </c>
      <c r="AD5096">
        <f t="shared" si="639"/>
        <v>0</v>
      </c>
    </row>
    <row r="5097" spans="1:30" x14ac:dyDescent="0.2">
      <c r="A5097" s="1">
        <v>40659</v>
      </c>
      <c r="B5097" s="2">
        <v>81.3</v>
      </c>
      <c r="C5097" s="2">
        <v>15.62</v>
      </c>
      <c r="D5097" s="2">
        <v>173.55</v>
      </c>
      <c r="E5097" s="2">
        <v>3.5</v>
      </c>
      <c r="F5097" s="2">
        <v>119.732</v>
      </c>
      <c r="G5097" t="s">
        <v>15</v>
      </c>
      <c r="H5097">
        <v>2108.62</v>
      </c>
      <c r="I5097">
        <v>81.3</v>
      </c>
      <c r="J5097">
        <v>15.62</v>
      </c>
      <c r="K5097">
        <v>18.1539</v>
      </c>
      <c r="L5097">
        <v>19.066099999999999</v>
      </c>
      <c r="M5097">
        <v>7.3491</v>
      </c>
      <c r="N5097">
        <v>18.048400000000001</v>
      </c>
      <c r="O5097" t="s">
        <v>15</v>
      </c>
      <c r="P5097" t="s">
        <v>15</v>
      </c>
      <c r="Q5097" t="s">
        <v>15</v>
      </c>
      <c r="R5097" t="s">
        <v>15</v>
      </c>
      <c r="S5097">
        <v>3.3090000000000002</v>
      </c>
      <c r="T5097" t="str">
        <f>IF(A5097&lt;=DATE(2020,10,16),"pre","post")</f>
        <v>pre</v>
      </c>
      <c r="U5097">
        <f t="shared" si="632"/>
        <v>-0.63589999999999947</v>
      </c>
      <c r="V5097">
        <f t="shared" si="633"/>
        <v>-0.56990000000000052</v>
      </c>
      <c r="W5097">
        <f t="shared" si="634"/>
        <v>-0.69749999999999979</v>
      </c>
      <c r="X5097">
        <f t="shared" si="635"/>
        <v>-0.66389999999999816</v>
      </c>
      <c r="Y5097">
        <f t="shared" si="636"/>
        <v>7.1099999999996726</v>
      </c>
      <c r="Z5097">
        <f t="shared" si="637"/>
        <v>-5.600000000000005E-2</v>
      </c>
      <c r="AC5097">
        <f t="shared" si="638"/>
        <v>0</v>
      </c>
      <c r="AD5097">
        <f t="shared" si="639"/>
        <v>0</v>
      </c>
    </row>
    <row r="5098" spans="1:30" x14ac:dyDescent="0.2">
      <c r="A5098" s="1">
        <v>40660</v>
      </c>
      <c r="B5098" s="2">
        <v>79.2</v>
      </c>
      <c r="C5098" s="2">
        <v>15.35</v>
      </c>
      <c r="D5098" s="2">
        <v>185.75</v>
      </c>
      <c r="E5098" s="2">
        <v>3.45</v>
      </c>
      <c r="F5098" s="2">
        <v>119.732</v>
      </c>
      <c r="G5098" t="s">
        <v>15</v>
      </c>
      <c r="H5098">
        <v>2103.0700000000002</v>
      </c>
      <c r="I5098">
        <v>79.2</v>
      </c>
      <c r="J5098">
        <v>15.35</v>
      </c>
      <c r="K5098">
        <v>15.276</v>
      </c>
      <c r="L5098">
        <v>20.829000000000001</v>
      </c>
      <c r="M5098">
        <v>7.6830999999999996</v>
      </c>
      <c r="N5098">
        <v>18.261399999999998</v>
      </c>
      <c r="O5098" t="s">
        <v>15</v>
      </c>
      <c r="P5098" t="s">
        <v>15</v>
      </c>
      <c r="Q5098" t="s">
        <v>15</v>
      </c>
      <c r="R5098" t="s">
        <v>15</v>
      </c>
      <c r="S5098">
        <v>3.3570000000000002</v>
      </c>
      <c r="T5098" t="str">
        <f>IF(A5098&lt;=DATE(2020,10,16),"pre","post")</f>
        <v>pre</v>
      </c>
      <c r="U5098">
        <f t="shared" si="632"/>
        <v>-2.8779000000000003</v>
      </c>
      <c r="V5098">
        <f t="shared" si="633"/>
        <v>1.7629000000000019</v>
      </c>
      <c r="W5098">
        <f t="shared" si="634"/>
        <v>0.33399999999999963</v>
      </c>
      <c r="X5098">
        <f t="shared" si="635"/>
        <v>0.21299999999999741</v>
      </c>
      <c r="Y5098">
        <f t="shared" si="636"/>
        <v>-5.5499999999997272</v>
      </c>
      <c r="Z5098">
        <f t="shared" si="637"/>
        <v>4.8000000000000043E-2</v>
      </c>
      <c r="AC5098">
        <f t="shared" si="638"/>
        <v>0</v>
      </c>
      <c r="AD5098">
        <f t="shared" si="639"/>
        <v>0</v>
      </c>
    </row>
    <row r="5099" spans="1:30" x14ac:dyDescent="0.2">
      <c r="A5099" s="1">
        <v>40661</v>
      </c>
      <c r="B5099" s="2">
        <v>76.8</v>
      </c>
      <c r="C5099" s="2">
        <v>14.62</v>
      </c>
      <c r="D5099" s="2">
        <v>175.12</v>
      </c>
      <c r="E5099" s="2">
        <v>3.49</v>
      </c>
      <c r="F5099" s="2">
        <v>119.732</v>
      </c>
      <c r="G5099" t="s">
        <v>15</v>
      </c>
      <c r="H5099">
        <v>2109.98</v>
      </c>
      <c r="I5099">
        <v>76.8</v>
      </c>
      <c r="J5099">
        <v>14.62</v>
      </c>
      <c r="K5099">
        <v>16.695</v>
      </c>
      <c r="L5099">
        <v>17.385899999999999</v>
      </c>
      <c r="M5099">
        <v>7.1235999999999997</v>
      </c>
      <c r="N5099">
        <v>17.700399999999998</v>
      </c>
      <c r="O5099" t="s">
        <v>15</v>
      </c>
      <c r="P5099" t="s">
        <v>15</v>
      </c>
      <c r="Q5099" t="s">
        <v>15</v>
      </c>
      <c r="R5099" t="s">
        <v>15</v>
      </c>
      <c r="S5099">
        <v>3.3119999999999998</v>
      </c>
      <c r="T5099" t="str">
        <f>IF(A5099&lt;=DATE(2020,10,16),"pre","post")</f>
        <v>pre</v>
      </c>
      <c r="U5099">
        <f t="shared" si="632"/>
        <v>1.4190000000000005</v>
      </c>
      <c r="V5099">
        <f t="shared" si="633"/>
        <v>-3.4431000000000012</v>
      </c>
      <c r="W5099">
        <f t="shared" si="634"/>
        <v>-0.55949999999999989</v>
      </c>
      <c r="X5099">
        <f t="shared" si="635"/>
        <v>-0.56099999999999994</v>
      </c>
      <c r="Y5099">
        <f t="shared" si="636"/>
        <v>6.9099999999998545</v>
      </c>
      <c r="Z5099">
        <f t="shared" si="637"/>
        <v>-4.5000000000000373E-2</v>
      </c>
      <c r="AC5099">
        <f t="shared" si="638"/>
        <v>0</v>
      </c>
      <c r="AD5099">
        <f t="shared" si="639"/>
        <v>0</v>
      </c>
    </row>
    <row r="5100" spans="1:30" x14ac:dyDescent="0.2">
      <c r="A5100" s="1">
        <v>40662</v>
      </c>
      <c r="B5100" s="2">
        <v>76.8</v>
      </c>
      <c r="C5100" s="2">
        <v>14.75</v>
      </c>
      <c r="D5100" s="2">
        <v>177.78</v>
      </c>
      <c r="E5100" s="2">
        <v>3.46</v>
      </c>
      <c r="F5100" s="2">
        <v>119.732</v>
      </c>
      <c r="G5100" t="s">
        <v>15</v>
      </c>
      <c r="H5100">
        <v>2112.31</v>
      </c>
      <c r="I5100">
        <v>76.8</v>
      </c>
      <c r="J5100">
        <v>14.75</v>
      </c>
      <c r="K5100">
        <v>17.173500000000001</v>
      </c>
      <c r="L5100">
        <v>17.856400000000001</v>
      </c>
      <c r="M5100">
        <v>7.6885000000000003</v>
      </c>
      <c r="N5100">
        <v>18.549399999999999</v>
      </c>
      <c r="O5100" t="s">
        <v>15</v>
      </c>
      <c r="P5100" t="s">
        <v>15</v>
      </c>
      <c r="Q5100" t="s">
        <v>15</v>
      </c>
      <c r="R5100" t="s">
        <v>15</v>
      </c>
      <c r="S5100">
        <v>3.2879999999999998</v>
      </c>
      <c r="T5100" t="str">
        <f>IF(A5100&lt;=DATE(2020,10,16),"pre","post")</f>
        <v>pre</v>
      </c>
      <c r="U5100">
        <f t="shared" si="632"/>
        <v>0.47850000000000037</v>
      </c>
      <c r="V5100">
        <f t="shared" si="633"/>
        <v>0.47050000000000125</v>
      </c>
      <c r="W5100">
        <f t="shared" si="634"/>
        <v>0.56490000000000062</v>
      </c>
      <c r="X5100">
        <f t="shared" si="635"/>
        <v>0.8490000000000002</v>
      </c>
      <c r="Y5100">
        <f t="shared" si="636"/>
        <v>2.3299999999999272</v>
      </c>
      <c r="Z5100">
        <f t="shared" si="637"/>
        <v>-2.4000000000000021E-2</v>
      </c>
      <c r="AC5100">
        <f t="shared" si="638"/>
        <v>0</v>
      </c>
      <c r="AD5100">
        <f t="shared" si="639"/>
        <v>0</v>
      </c>
    </row>
    <row r="5101" spans="1:30" x14ac:dyDescent="0.2">
      <c r="A5101" s="1">
        <v>40663</v>
      </c>
      <c r="B5101" s="2">
        <v>76.8</v>
      </c>
      <c r="C5101" s="2">
        <v>14.75</v>
      </c>
      <c r="D5101" s="2">
        <v>177.78</v>
      </c>
      <c r="E5101" s="2">
        <v>3.46</v>
      </c>
      <c r="F5101" s="2">
        <v>119.732</v>
      </c>
      <c r="G5101" t="s">
        <v>15</v>
      </c>
      <c r="H5101">
        <v>2112.31</v>
      </c>
      <c r="I5101">
        <v>76.8</v>
      </c>
      <c r="J5101">
        <v>14.75</v>
      </c>
      <c r="K5101">
        <v>17.173500000000001</v>
      </c>
      <c r="L5101">
        <v>17.856400000000001</v>
      </c>
      <c r="M5101">
        <v>7.6885000000000003</v>
      </c>
      <c r="N5101">
        <v>18.549399999999999</v>
      </c>
      <c r="O5101" t="s">
        <v>15</v>
      </c>
      <c r="P5101" t="s">
        <v>15</v>
      </c>
      <c r="Q5101" t="s">
        <v>15</v>
      </c>
      <c r="R5101" t="s">
        <v>15</v>
      </c>
      <c r="S5101">
        <v>3.2879999999999998</v>
      </c>
      <c r="T5101" t="str">
        <f>IF(A5101&lt;=DATE(2020,10,16),"pre","post")</f>
        <v>pre</v>
      </c>
      <c r="U5101">
        <f t="shared" si="632"/>
        <v>0</v>
      </c>
      <c r="V5101">
        <f t="shared" si="633"/>
        <v>0</v>
      </c>
      <c r="W5101">
        <f t="shared" si="634"/>
        <v>0</v>
      </c>
      <c r="X5101">
        <f t="shared" si="635"/>
        <v>0</v>
      </c>
      <c r="Y5101">
        <f t="shared" si="636"/>
        <v>0</v>
      </c>
      <c r="Z5101">
        <f t="shared" si="637"/>
        <v>0</v>
      </c>
      <c r="AC5101">
        <f t="shared" si="638"/>
        <v>0</v>
      </c>
      <c r="AD5101">
        <f t="shared" si="639"/>
        <v>0</v>
      </c>
    </row>
    <row r="5102" spans="1:30" x14ac:dyDescent="0.2">
      <c r="A5102" s="1">
        <v>40664</v>
      </c>
      <c r="B5102" s="2">
        <v>76.8</v>
      </c>
      <c r="C5102" s="2">
        <v>14.75</v>
      </c>
      <c r="D5102" s="2">
        <v>177.78</v>
      </c>
      <c r="E5102" s="2">
        <v>3.46</v>
      </c>
      <c r="F5102" s="2">
        <v>119.732</v>
      </c>
      <c r="G5102" t="s">
        <v>15</v>
      </c>
      <c r="H5102">
        <v>2112.31</v>
      </c>
      <c r="I5102">
        <v>76.8</v>
      </c>
      <c r="J5102">
        <v>14.75</v>
      </c>
      <c r="K5102">
        <v>17.173500000000001</v>
      </c>
      <c r="L5102">
        <v>17.856400000000001</v>
      </c>
      <c r="M5102">
        <v>7.6885000000000003</v>
      </c>
      <c r="N5102">
        <v>18.549399999999999</v>
      </c>
      <c r="O5102" t="s">
        <v>15</v>
      </c>
      <c r="P5102" t="s">
        <v>15</v>
      </c>
      <c r="Q5102" t="s">
        <v>15</v>
      </c>
      <c r="R5102" t="s">
        <v>15</v>
      </c>
      <c r="S5102">
        <v>3.2879999999999998</v>
      </c>
      <c r="T5102" t="str">
        <f>IF(A5102&lt;=DATE(2020,10,16),"pre","post")</f>
        <v>pre</v>
      </c>
      <c r="U5102">
        <f t="shared" si="632"/>
        <v>0</v>
      </c>
      <c r="V5102">
        <f t="shared" si="633"/>
        <v>0</v>
      </c>
      <c r="W5102">
        <f t="shared" si="634"/>
        <v>0</v>
      </c>
      <c r="X5102">
        <f t="shared" si="635"/>
        <v>0</v>
      </c>
      <c r="Y5102">
        <f t="shared" si="636"/>
        <v>0</v>
      </c>
      <c r="Z5102">
        <f t="shared" si="637"/>
        <v>0</v>
      </c>
      <c r="AC5102">
        <f t="shared" si="638"/>
        <v>0</v>
      </c>
      <c r="AD5102">
        <f t="shared" si="639"/>
        <v>0</v>
      </c>
    </row>
    <row r="5103" spans="1:30" x14ac:dyDescent="0.2">
      <c r="A5103" s="1">
        <v>40665</v>
      </c>
      <c r="B5103" s="2">
        <v>76.3</v>
      </c>
      <c r="C5103" s="2">
        <v>15.99</v>
      </c>
      <c r="D5103" s="2">
        <v>178.27</v>
      </c>
      <c r="E5103" s="2">
        <v>3.43</v>
      </c>
      <c r="F5103" s="2">
        <v>119.732</v>
      </c>
      <c r="G5103" t="s">
        <v>15</v>
      </c>
      <c r="H5103">
        <v>2115.38</v>
      </c>
      <c r="I5103">
        <v>76.3</v>
      </c>
      <c r="J5103">
        <v>15.99</v>
      </c>
      <c r="K5103">
        <v>17.226299999999998</v>
      </c>
      <c r="L5103">
        <v>17.7682</v>
      </c>
      <c r="M5103">
        <v>7.3711000000000002</v>
      </c>
      <c r="N5103">
        <v>17.437799999999999</v>
      </c>
      <c r="O5103" t="s">
        <v>15</v>
      </c>
      <c r="P5103" t="s">
        <v>15</v>
      </c>
      <c r="Q5103" t="s">
        <v>15</v>
      </c>
      <c r="R5103" t="s">
        <v>15</v>
      </c>
      <c r="S5103">
        <v>3.2810000000000001</v>
      </c>
      <c r="T5103" t="str">
        <f>IF(A5103&lt;=DATE(2020,10,16),"pre","post")</f>
        <v>pre</v>
      </c>
      <c r="U5103">
        <f t="shared" si="632"/>
        <v>5.2799999999997738E-2</v>
      </c>
      <c r="V5103">
        <f t="shared" si="633"/>
        <v>-8.82000000000005E-2</v>
      </c>
      <c r="W5103">
        <f t="shared" si="634"/>
        <v>-0.31740000000000013</v>
      </c>
      <c r="X5103">
        <f t="shared" si="635"/>
        <v>-1.1115999999999993</v>
      </c>
      <c r="Y5103">
        <f t="shared" si="636"/>
        <v>3.0700000000001637</v>
      </c>
      <c r="Z5103">
        <f t="shared" si="637"/>
        <v>-6.9999999999996732E-3</v>
      </c>
      <c r="AC5103">
        <f t="shared" si="638"/>
        <v>0</v>
      </c>
      <c r="AD5103">
        <f t="shared" si="639"/>
        <v>0</v>
      </c>
    </row>
    <row r="5104" spans="1:30" x14ac:dyDescent="0.2">
      <c r="A5104" s="1">
        <v>40666</v>
      </c>
      <c r="B5104" s="2">
        <v>80.099999999999994</v>
      </c>
      <c r="C5104" s="2">
        <v>16.7</v>
      </c>
      <c r="D5104" s="2">
        <v>174.95</v>
      </c>
      <c r="E5104" s="2">
        <v>3.47</v>
      </c>
      <c r="F5104" s="2">
        <v>119.732</v>
      </c>
      <c r="G5104" t="s">
        <v>15</v>
      </c>
      <c r="H5104">
        <v>2120.04</v>
      </c>
      <c r="I5104">
        <v>80.099999999999994</v>
      </c>
      <c r="J5104">
        <v>16.7</v>
      </c>
      <c r="K5104">
        <v>17.0291</v>
      </c>
      <c r="L5104">
        <v>18.3995</v>
      </c>
      <c r="M5104">
        <v>8.4175000000000004</v>
      </c>
      <c r="N5104">
        <v>18.404499999999999</v>
      </c>
      <c r="O5104" t="s">
        <v>15</v>
      </c>
      <c r="P5104" t="s">
        <v>15</v>
      </c>
      <c r="Q5104" t="s">
        <v>15</v>
      </c>
      <c r="R5104" t="s">
        <v>15</v>
      </c>
      <c r="S5104">
        <v>3.2490000000000001</v>
      </c>
      <c r="T5104" t="str">
        <f>IF(A5104&lt;=DATE(2020,10,16),"pre","post")</f>
        <v>pre</v>
      </c>
      <c r="U5104">
        <f t="shared" si="632"/>
        <v>-0.19719999999999871</v>
      </c>
      <c r="V5104">
        <f t="shared" si="633"/>
        <v>0.63129999999999953</v>
      </c>
      <c r="W5104">
        <f t="shared" si="634"/>
        <v>1.0464000000000002</v>
      </c>
      <c r="X5104">
        <f t="shared" si="635"/>
        <v>0.96669999999999945</v>
      </c>
      <c r="Y5104">
        <f t="shared" si="636"/>
        <v>4.6599999999998545</v>
      </c>
      <c r="Z5104">
        <f t="shared" si="637"/>
        <v>-3.2000000000000028E-2</v>
      </c>
      <c r="AC5104">
        <f t="shared" si="638"/>
        <v>0</v>
      </c>
      <c r="AD5104">
        <f t="shared" si="639"/>
        <v>0</v>
      </c>
    </row>
    <row r="5105" spans="1:30" x14ac:dyDescent="0.2">
      <c r="A5105" s="1">
        <v>40667</v>
      </c>
      <c r="B5105" s="2">
        <v>80.2</v>
      </c>
      <c r="C5105" s="2">
        <v>17.079999999999998</v>
      </c>
      <c r="D5105" s="2">
        <v>175.09</v>
      </c>
      <c r="E5105" s="2">
        <v>3.49</v>
      </c>
      <c r="F5105" s="2">
        <v>119.732</v>
      </c>
      <c r="G5105" t="s">
        <v>15</v>
      </c>
      <c r="H5105">
        <v>2123.65</v>
      </c>
      <c r="I5105">
        <v>80.2</v>
      </c>
      <c r="J5105">
        <v>17.079999999999998</v>
      </c>
      <c r="K5105">
        <v>17.016200000000001</v>
      </c>
      <c r="L5105">
        <v>18.162400000000002</v>
      </c>
      <c r="M5105">
        <v>8.0719999999999992</v>
      </c>
      <c r="N5105">
        <v>18.465599999999998</v>
      </c>
      <c r="O5105" t="s">
        <v>15</v>
      </c>
      <c r="P5105" t="s">
        <v>15</v>
      </c>
      <c r="Q5105" t="s">
        <v>15</v>
      </c>
      <c r="R5105" t="s">
        <v>15</v>
      </c>
      <c r="S5105">
        <v>3.218</v>
      </c>
      <c r="T5105" t="str">
        <f>IF(A5105&lt;=DATE(2020,10,16),"pre","post")</f>
        <v>pre</v>
      </c>
      <c r="U5105">
        <f t="shared" si="632"/>
        <v>-1.2899999999998357E-2</v>
      </c>
      <c r="V5105">
        <f t="shared" si="633"/>
        <v>-0.23709999999999809</v>
      </c>
      <c r="W5105">
        <f t="shared" si="634"/>
        <v>-0.34550000000000125</v>
      </c>
      <c r="X5105">
        <f t="shared" si="635"/>
        <v>6.109999999999971E-2</v>
      </c>
      <c r="Y5105">
        <f t="shared" si="636"/>
        <v>3.6100000000001273</v>
      </c>
      <c r="Z5105">
        <f t="shared" si="637"/>
        <v>-3.1000000000000139E-2</v>
      </c>
      <c r="AC5105">
        <f t="shared" si="638"/>
        <v>0</v>
      </c>
      <c r="AD5105">
        <f t="shared" si="639"/>
        <v>0</v>
      </c>
    </row>
    <row r="5106" spans="1:30" x14ac:dyDescent="0.2">
      <c r="A5106" s="1">
        <v>40668</v>
      </c>
      <c r="B5106" s="2">
        <v>83.4</v>
      </c>
      <c r="C5106" s="2">
        <v>18.2</v>
      </c>
      <c r="D5106" s="2">
        <v>172.05</v>
      </c>
      <c r="E5106" s="2">
        <v>3.54</v>
      </c>
      <c r="F5106" s="2">
        <v>119.732</v>
      </c>
      <c r="G5106" t="s">
        <v>15</v>
      </c>
      <c r="H5106">
        <v>2129.2399999999998</v>
      </c>
      <c r="I5106">
        <v>83.4</v>
      </c>
      <c r="J5106">
        <v>18.2</v>
      </c>
      <c r="K5106">
        <v>17.7089</v>
      </c>
      <c r="L5106">
        <v>18.744700000000002</v>
      </c>
      <c r="M5106">
        <v>9.1632999999999996</v>
      </c>
      <c r="N5106">
        <v>17.751100000000001</v>
      </c>
      <c r="O5106" t="s">
        <v>15</v>
      </c>
      <c r="P5106" t="s">
        <v>15</v>
      </c>
      <c r="Q5106" t="s">
        <v>15</v>
      </c>
      <c r="R5106" t="s">
        <v>15</v>
      </c>
      <c r="S5106">
        <v>3.1520000000000001</v>
      </c>
      <c r="T5106" t="str">
        <f>IF(A5106&lt;=DATE(2020,10,16),"pre","post")</f>
        <v>pre</v>
      </c>
      <c r="U5106">
        <f t="shared" si="632"/>
        <v>0.69269999999999854</v>
      </c>
      <c r="V5106">
        <f t="shared" si="633"/>
        <v>0.58230000000000004</v>
      </c>
      <c r="W5106">
        <f t="shared" si="634"/>
        <v>1.0913000000000004</v>
      </c>
      <c r="X5106">
        <f t="shared" si="635"/>
        <v>-0.71449999999999747</v>
      </c>
      <c r="Y5106">
        <f t="shared" si="636"/>
        <v>5.5899999999996908</v>
      </c>
      <c r="Z5106">
        <f t="shared" si="637"/>
        <v>-6.5999999999999837E-2</v>
      </c>
      <c r="AC5106">
        <f t="shared" si="638"/>
        <v>0</v>
      </c>
      <c r="AD5106">
        <f t="shared" si="639"/>
        <v>0</v>
      </c>
    </row>
    <row r="5107" spans="1:30" x14ac:dyDescent="0.2">
      <c r="A5107" s="1">
        <v>40669</v>
      </c>
      <c r="B5107" s="2">
        <v>84.1</v>
      </c>
      <c r="C5107" s="2">
        <v>18.399999999999999</v>
      </c>
      <c r="D5107" s="2">
        <v>180.68</v>
      </c>
      <c r="E5107" s="2">
        <v>3.53</v>
      </c>
      <c r="F5107" s="2">
        <v>119.732</v>
      </c>
      <c r="G5107" t="s">
        <v>15</v>
      </c>
      <c r="H5107">
        <v>2129.7199999999998</v>
      </c>
      <c r="I5107">
        <v>84.1</v>
      </c>
      <c r="J5107">
        <v>18.399999999999999</v>
      </c>
      <c r="K5107">
        <v>18.867000000000001</v>
      </c>
      <c r="L5107">
        <v>18.639900000000001</v>
      </c>
      <c r="M5107">
        <v>9.43</v>
      </c>
      <c r="N5107">
        <v>18.382300000000001</v>
      </c>
      <c r="O5107" t="s">
        <v>15</v>
      </c>
      <c r="P5107" t="s">
        <v>15</v>
      </c>
      <c r="Q5107" t="s">
        <v>15</v>
      </c>
      <c r="R5107" t="s">
        <v>15</v>
      </c>
      <c r="S5107">
        <v>3.1480000000000001</v>
      </c>
      <c r="T5107" t="str">
        <f>IF(A5107&lt;=DATE(2020,10,16),"pre","post")</f>
        <v>pre</v>
      </c>
      <c r="U5107">
        <f t="shared" si="632"/>
        <v>1.158100000000001</v>
      </c>
      <c r="V5107">
        <f t="shared" si="633"/>
        <v>-0.10480000000000089</v>
      </c>
      <c r="W5107">
        <f t="shared" si="634"/>
        <v>0.26670000000000016</v>
      </c>
      <c r="X5107">
        <f t="shared" si="635"/>
        <v>0.63119999999999976</v>
      </c>
      <c r="Y5107">
        <f t="shared" si="636"/>
        <v>0.48000000000001819</v>
      </c>
      <c r="Z5107">
        <f t="shared" si="637"/>
        <v>-4.0000000000000036E-3</v>
      </c>
      <c r="AC5107">
        <f t="shared" si="638"/>
        <v>0</v>
      </c>
      <c r="AD5107">
        <f t="shared" si="639"/>
        <v>0</v>
      </c>
    </row>
    <row r="5108" spans="1:30" x14ac:dyDescent="0.2">
      <c r="A5108" s="1">
        <v>40670</v>
      </c>
      <c r="B5108" s="2">
        <v>84.1</v>
      </c>
      <c r="C5108" s="2">
        <v>18.399999999999999</v>
      </c>
      <c r="D5108" s="2">
        <v>180.68</v>
      </c>
      <c r="E5108" s="2">
        <v>3.53</v>
      </c>
      <c r="F5108" s="2">
        <v>119.732</v>
      </c>
      <c r="G5108" t="s">
        <v>15</v>
      </c>
      <c r="H5108">
        <v>2129.7199999999998</v>
      </c>
      <c r="I5108">
        <v>84.1</v>
      </c>
      <c r="J5108">
        <v>18.399999999999999</v>
      </c>
      <c r="K5108">
        <v>18.867000000000001</v>
      </c>
      <c r="L5108">
        <v>18.639900000000001</v>
      </c>
      <c r="M5108">
        <v>9.43</v>
      </c>
      <c r="N5108">
        <v>18.382300000000001</v>
      </c>
      <c r="O5108" t="s">
        <v>15</v>
      </c>
      <c r="P5108" t="s">
        <v>15</v>
      </c>
      <c r="Q5108" t="s">
        <v>15</v>
      </c>
      <c r="R5108" t="s">
        <v>15</v>
      </c>
      <c r="S5108">
        <v>3.1480000000000001</v>
      </c>
      <c r="T5108" t="str">
        <f>IF(A5108&lt;=DATE(2020,10,16),"pre","post")</f>
        <v>pre</v>
      </c>
      <c r="U5108">
        <f t="shared" si="632"/>
        <v>0</v>
      </c>
      <c r="V5108">
        <f t="shared" si="633"/>
        <v>0</v>
      </c>
      <c r="W5108">
        <f t="shared" si="634"/>
        <v>0</v>
      </c>
      <c r="X5108">
        <f t="shared" si="635"/>
        <v>0</v>
      </c>
      <c r="Y5108">
        <f t="shared" si="636"/>
        <v>0</v>
      </c>
      <c r="Z5108">
        <f t="shared" si="637"/>
        <v>0</v>
      </c>
      <c r="AC5108">
        <f t="shared" si="638"/>
        <v>0</v>
      </c>
      <c r="AD5108">
        <f t="shared" si="639"/>
        <v>0</v>
      </c>
    </row>
    <row r="5109" spans="1:30" x14ac:dyDescent="0.2">
      <c r="A5109" s="1">
        <v>40671</v>
      </c>
      <c r="B5109" s="2">
        <v>84.1</v>
      </c>
      <c r="C5109" s="2">
        <v>18.399999999999999</v>
      </c>
      <c r="D5109" s="2">
        <v>180.68</v>
      </c>
      <c r="E5109" s="2">
        <v>3.53</v>
      </c>
      <c r="F5109" s="2">
        <v>119.732</v>
      </c>
      <c r="G5109" t="s">
        <v>15</v>
      </c>
      <c r="H5109">
        <v>2129.7199999999998</v>
      </c>
      <c r="I5109">
        <v>84.1</v>
      </c>
      <c r="J5109">
        <v>18.399999999999999</v>
      </c>
      <c r="K5109">
        <v>18.867000000000001</v>
      </c>
      <c r="L5109">
        <v>18.639900000000001</v>
      </c>
      <c r="M5109">
        <v>9.43</v>
      </c>
      <c r="N5109">
        <v>18.382300000000001</v>
      </c>
      <c r="O5109" t="s">
        <v>15</v>
      </c>
      <c r="P5109" t="s">
        <v>15</v>
      </c>
      <c r="Q5109" t="s">
        <v>15</v>
      </c>
      <c r="R5109" t="s">
        <v>15</v>
      </c>
      <c r="S5109">
        <v>3.1480000000000001</v>
      </c>
      <c r="T5109" t="str">
        <f>IF(A5109&lt;=DATE(2020,10,16),"pre","post")</f>
        <v>pre</v>
      </c>
      <c r="U5109">
        <f t="shared" si="632"/>
        <v>0</v>
      </c>
      <c r="V5109">
        <f t="shared" si="633"/>
        <v>0</v>
      </c>
      <c r="W5109">
        <f t="shared" si="634"/>
        <v>0</v>
      </c>
      <c r="X5109">
        <f t="shared" si="635"/>
        <v>0</v>
      </c>
      <c r="Y5109">
        <f t="shared" si="636"/>
        <v>0</v>
      </c>
      <c r="Z5109">
        <f t="shared" si="637"/>
        <v>0</v>
      </c>
      <c r="AC5109">
        <f t="shared" si="638"/>
        <v>0</v>
      </c>
      <c r="AD5109">
        <f t="shared" si="639"/>
        <v>0</v>
      </c>
    </row>
    <row r="5110" spans="1:30" x14ac:dyDescent="0.2">
      <c r="A5110" s="1">
        <v>40672</v>
      </c>
      <c r="B5110" s="2">
        <v>82.4</v>
      </c>
      <c r="C5110" s="2">
        <v>17.16</v>
      </c>
      <c r="D5110" s="2">
        <v>182.06</v>
      </c>
      <c r="E5110" s="2">
        <v>3.5</v>
      </c>
      <c r="F5110" s="2">
        <v>119.732</v>
      </c>
      <c r="G5110" t="s">
        <v>15</v>
      </c>
      <c r="H5110">
        <v>2131.15</v>
      </c>
      <c r="I5110">
        <v>82.4</v>
      </c>
      <c r="J5110">
        <v>17.16</v>
      </c>
      <c r="K5110">
        <v>18.125499999999999</v>
      </c>
      <c r="L5110">
        <v>19.2318</v>
      </c>
      <c r="M5110">
        <v>8.5098000000000003</v>
      </c>
      <c r="N5110">
        <v>17.322399999999998</v>
      </c>
      <c r="O5110" t="s">
        <v>15</v>
      </c>
      <c r="P5110" t="s">
        <v>15</v>
      </c>
      <c r="Q5110" t="s">
        <v>15</v>
      </c>
      <c r="R5110" t="s">
        <v>15</v>
      </c>
      <c r="S5110">
        <v>3.1619999999999999</v>
      </c>
      <c r="T5110" t="str">
        <f>IF(A5110&lt;=DATE(2020,10,16),"pre","post")</f>
        <v>pre</v>
      </c>
      <c r="U5110">
        <f t="shared" si="632"/>
        <v>-0.74150000000000205</v>
      </c>
      <c r="V5110">
        <f t="shared" si="633"/>
        <v>0.59189999999999898</v>
      </c>
      <c r="W5110">
        <f t="shared" si="634"/>
        <v>-0.92019999999999946</v>
      </c>
      <c r="X5110">
        <f t="shared" si="635"/>
        <v>-1.0599000000000025</v>
      </c>
      <c r="Y5110">
        <f t="shared" si="636"/>
        <v>1.430000000000291</v>
      </c>
      <c r="Z5110">
        <f t="shared" si="637"/>
        <v>1.399999999999979E-2</v>
      </c>
      <c r="AC5110">
        <f t="shared" si="638"/>
        <v>0</v>
      </c>
      <c r="AD5110">
        <f t="shared" si="639"/>
        <v>0</v>
      </c>
    </row>
    <row r="5111" spans="1:30" x14ac:dyDescent="0.2">
      <c r="A5111" s="1">
        <v>40673</v>
      </c>
      <c r="B5111" s="2">
        <v>80.099999999999994</v>
      </c>
      <c r="C5111" s="2">
        <v>15.91</v>
      </c>
      <c r="D5111" s="2">
        <v>183.96</v>
      </c>
      <c r="E5111" s="2">
        <v>3.43</v>
      </c>
      <c r="F5111" s="2">
        <v>119.732</v>
      </c>
      <c r="G5111" t="s">
        <v>15</v>
      </c>
      <c r="H5111">
        <v>2125.15</v>
      </c>
      <c r="I5111">
        <v>80.099999999999994</v>
      </c>
      <c r="J5111">
        <v>15.91</v>
      </c>
      <c r="K5111">
        <v>17.845500000000001</v>
      </c>
      <c r="L5111">
        <v>19.4635</v>
      </c>
      <c r="M5111">
        <v>8.9565000000000001</v>
      </c>
      <c r="N5111">
        <v>18.131900000000002</v>
      </c>
      <c r="O5111" t="s">
        <v>15</v>
      </c>
      <c r="P5111" t="s">
        <v>15</v>
      </c>
      <c r="Q5111" t="s">
        <v>15</v>
      </c>
      <c r="R5111" t="s">
        <v>15</v>
      </c>
      <c r="S5111">
        <v>3.214</v>
      </c>
      <c r="T5111" t="str">
        <f>IF(A5111&lt;=DATE(2020,10,16),"pre","post")</f>
        <v>pre</v>
      </c>
      <c r="U5111">
        <f t="shared" si="632"/>
        <v>-0.27999999999999758</v>
      </c>
      <c r="V5111">
        <f t="shared" si="633"/>
        <v>0.23170000000000002</v>
      </c>
      <c r="W5111">
        <f t="shared" si="634"/>
        <v>0.44669999999999987</v>
      </c>
      <c r="X5111">
        <f t="shared" si="635"/>
        <v>0.80950000000000344</v>
      </c>
      <c r="Y5111">
        <f t="shared" si="636"/>
        <v>-6</v>
      </c>
      <c r="Z5111">
        <f t="shared" si="637"/>
        <v>5.2000000000000046E-2</v>
      </c>
      <c r="AC5111">
        <f t="shared" si="638"/>
        <v>0</v>
      </c>
      <c r="AD5111">
        <f t="shared" si="639"/>
        <v>0</v>
      </c>
    </row>
    <row r="5112" spans="1:30" x14ac:dyDescent="0.2">
      <c r="A5112" s="1">
        <v>40674</v>
      </c>
      <c r="B5112" s="2">
        <v>83.2</v>
      </c>
      <c r="C5112" s="2">
        <v>16.95</v>
      </c>
      <c r="D5112" s="2">
        <v>174.28</v>
      </c>
      <c r="E5112" s="2">
        <v>3.49</v>
      </c>
      <c r="F5112" s="2">
        <v>119.732</v>
      </c>
      <c r="G5112" t="s">
        <v>15</v>
      </c>
      <c r="H5112">
        <v>2130.27</v>
      </c>
      <c r="I5112">
        <v>83.2</v>
      </c>
      <c r="J5112">
        <v>16.95</v>
      </c>
      <c r="K5112">
        <v>19.097100000000001</v>
      </c>
      <c r="L5112">
        <v>20.0045</v>
      </c>
      <c r="M5112">
        <v>9.1287000000000003</v>
      </c>
      <c r="N5112">
        <v>18.004000000000001</v>
      </c>
      <c r="O5112" t="s">
        <v>15</v>
      </c>
      <c r="P5112" t="s">
        <v>15</v>
      </c>
      <c r="Q5112" t="s">
        <v>15</v>
      </c>
      <c r="R5112" t="s">
        <v>15</v>
      </c>
      <c r="S5112">
        <v>3.16</v>
      </c>
      <c r="T5112" t="str">
        <f>IF(A5112&lt;=DATE(2020,10,16),"pre","post")</f>
        <v>pre</v>
      </c>
      <c r="U5112">
        <f t="shared" si="632"/>
        <v>1.2515999999999998</v>
      </c>
      <c r="V5112">
        <f t="shared" si="633"/>
        <v>0.54100000000000037</v>
      </c>
      <c r="W5112">
        <f t="shared" si="634"/>
        <v>0.17220000000000013</v>
      </c>
      <c r="X5112">
        <f t="shared" si="635"/>
        <v>-0.12790000000000035</v>
      </c>
      <c r="Y5112">
        <f t="shared" si="636"/>
        <v>5.1199999999998909</v>
      </c>
      <c r="Z5112">
        <f t="shared" si="637"/>
        <v>-5.3999999999999826E-2</v>
      </c>
      <c r="AC5112">
        <f t="shared" si="638"/>
        <v>0</v>
      </c>
      <c r="AD5112">
        <f t="shared" si="639"/>
        <v>0</v>
      </c>
    </row>
    <row r="5113" spans="1:30" x14ac:dyDescent="0.2">
      <c r="A5113" s="1">
        <v>40675</v>
      </c>
      <c r="B5113" s="2">
        <v>81.900000000000006</v>
      </c>
      <c r="C5113" s="2">
        <v>16.03</v>
      </c>
      <c r="D5113" s="2">
        <v>186.35</v>
      </c>
      <c r="E5113" s="2">
        <v>3.44</v>
      </c>
      <c r="F5113" s="2">
        <v>119.732</v>
      </c>
      <c r="G5113" t="s">
        <v>15</v>
      </c>
      <c r="H5113">
        <v>2123.56</v>
      </c>
      <c r="I5113">
        <v>81.900000000000006</v>
      </c>
      <c r="J5113">
        <v>16.03</v>
      </c>
      <c r="K5113">
        <v>18.757999999999999</v>
      </c>
      <c r="L5113">
        <v>21.4694</v>
      </c>
      <c r="M5113">
        <v>7.2529000000000003</v>
      </c>
      <c r="N5113">
        <v>17.446999999999999</v>
      </c>
      <c r="O5113" t="s">
        <v>15</v>
      </c>
      <c r="P5113" t="s">
        <v>15</v>
      </c>
      <c r="Q5113" t="s">
        <v>15</v>
      </c>
      <c r="R5113" t="s">
        <v>15</v>
      </c>
      <c r="S5113">
        <v>3.2229999999999999</v>
      </c>
      <c r="T5113" t="str">
        <f>IF(A5113&lt;=DATE(2020,10,16),"pre","post")</f>
        <v>pre</v>
      </c>
      <c r="U5113">
        <f t="shared" si="632"/>
        <v>-0.33910000000000196</v>
      </c>
      <c r="V5113">
        <f t="shared" si="633"/>
        <v>1.4649000000000001</v>
      </c>
      <c r="W5113">
        <f t="shared" si="634"/>
        <v>-1.8757999999999999</v>
      </c>
      <c r="X5113">
        <f t="shared" si="635"/>
        <v>-0.55700000000000216</v>
      </c>
      <c r="Y5113">
        <f t="shared" si="636"/>
        <v>-6.7100000000000364</v>
      </c>
      <c r="Z5113">
        <f t="shared" si="637"/>
        <v>6.2999999999999723E-2</v>
      </c>
      <c r="AC5113">
        <f t="shared" si="638"/>
        <v>0</v>
      </c>
      <c r="AD5113">
        <f t="shared" si="639"/>
        <v>0</v>
      </c>
    </row>
    <row r="5114" spans="1:30" x14ac:dyDescent="0.2">
      <c r="A5114" s="1">
        <v>40676</v>
      </c>
      <c r="B5114" s="2">
        <v>82.1</v>
      </c>
      <c r="C5114" s="2">
        <v>17.07</v>
      </c>
      <c r="D5114" s="2">
        <v>173.64</v>
      </c>
      <c r="E5114" s="2">
        <v>3.49</v>
      </c>
      <c r="F5114" s="2">
        <v>119.732</v>
      </c>
      <c r="G5114" t="s">
        <v>15</v>
      </c>
      <c r="H5114">
        <v>2128.42</v>
      </c>
      <c r="I5114">
        <v>82.1</v>
      </c>
      <c r="J5114">
        <v>17.07</v>
      </c>
      <c r="K5114">
        <v>19.295100000000001</v>
      </c>
      <c r="L5114">
        <v>22.011800000000001</v>
      </c>
      <c r="M5114">
        <v>8.0147999999999993</v>
      </c>
      <c r="N5114">
        <v>17.177900000000001</v>
      </c>
      <c r="O5114" t="s">
        <v>15</v>
      </c>
      <c r="P5114" t="s">
        <v>15</v>
      </c>
      <c r="Q5114" t="s">
        <v>15</v>
      </c>
      <c r="R5114" t="s">
        <v>15</v>
      </c>
      <c r="S5114">
        <v>3.1709999999999998</v>
      </c>
      <c r="T5114" t="str">
        <f>IF(A5114&lt;=DATE(2020,10,16),"pre","post")</f>
        <v>pre</v>
      </c>
      <c r="U5114">
        <f t="shared" si="632"/>
        <v>0.53710000000000235</v>
      </c>
      <c r="V5114">
        <f t="shared" si="633"/>
        <v>0.54240000000000066</v>
      </c>
      <c r="W5114">
        <f t="shared" si="634"/>
        <v>0.76189999999999891</v>
      </c>
      <c r="X5114">
        <f t="shared" si="635"/>
        <v>-0.26909999999999812</v>
      </c>
      <c r="Y5114">
        <f t="shared" si="636"/>
        <v>4.8600000000001273</v>
      </c>
      <c r="Z5114">
        <f t="shared" si="637"/>
        <v>-5.2000000000000046E-2</v>
      </c>
      <c r="AC5114">
        <f t="shared" si="638"/>
        <v>0</v>
      </c>
      <c r="AD5114">
        <f t="shared" si="639"/>
        <v>0</v>
      </c>
    </row>
    <row r="5115" spans="1:30" x14ac:dyDescent="0.2">
      <c r="A5115" s="1">
        <v>40677</v>
      </c>
      <c r="B5115" s="2">
        <v>82.1</v>
      </c>
      <c r="C5115" s="2">
        <v>17.07</v>
      </c>
      <c r="D5115" s="2">
        <v>173.64</v>
      </c>
      <c r="E5115" s="2">
        <v>3.49</v>
      </c>
      <c r="F5115" s="2">
        <v>119.732</v>
      </c>
      <c r="G5115" t="s">
        <v>15</v>
      </c>
      <c r="H5115">
        <v>2128.42</v>
      </c>
      <c r="I5115">
        <v>82.1</v>
      </c>
      <c r="J5115">
        <v>17.07</v>
      </c>
      <c r="K5115">
        <v>19.295100000000001</v>
      </c>
      <c r="L5115">
        <v>22.011800000000001</v>
      </c>
      <c r="M5115">
        <v>8.0147999999999993</v>
      </c>
      <c r="N5115">
        <v>17.177900000000001</v>
      </c>
      <c r="O5115" t="s">
        <v>15</v>
      </c>
      <c r="P5115" t="s">
        <v>15</v>
      </c>
      <c r="Q5115" t="s">
        <v>15</v>
      </c>
      <c r="R5115" t="s">
        <v>15</v>
      </c>
      <c r="S5115">
        <v>3.1709999999999998</v>
      </c>
      <c r="T5115" t="str">
        <f>IF(A5115&lt;=DATE(2020,10,16),"pre","post")</f>
        <v>pre</v>
      </c>
      <c r="U5115">
        <f t="shared" si="632"/>
        <v>0</v>
      </c>
      <c r="V5115">
        <f t="shared" si="633"/>
        <v>0</v>
      </c>
      <c r="W5115">
        <f t="shared" si="634"/>
        <v>0</v>
      </c>
      <c r="X5115">
        <f t="shared" si="635"/>
        <v>0</v>
      </c>
      <c r="Y5115">
        <f t="shared" si="636"/>
        <v>0</v>
      </c>
      <c r="Z5115">
        <f t="shared" si="637"/>
        <v>0</v>
      </c>
      <c r="AC5115">
        <f t="shared" si="638"/>
        <v>0</v>
      </c>
      <c r="AD5115">
        <f t="shared" si="639"/>
        <v>0</v>
      </c>
    </row>
    <row r="5116" spans="1:30" x14ac:dyDescent="0.2">
      <c r="A5116" s="1">
        <v>40678</v>
      </c>
      <c r="B5116" s="2">
        <v>82.1</v>
      </c>
      <c r="C5116" s="2">
        <v>17.07</v>
      </c>
      <c r="D5116" s="2">
        <v>173.64</v>
      </c>
      <c r="E5116" s="2">
        <v>3.49</v>
      </c>
      <c r="F5116" s="2">
        <v>119.732</v>
      </c>
      <c r="G5116" t="s">
        <v>15</v>
      </c>
      <c r="H5116">
        <v>2128.42</v>
      </c>
      <c r="I5116">
        <v>82.1</v>
      </c>
      <c r="J5116">
        <v>17.07</v>
      </c>
      <c r="K5116">
        <v>19.295100000000001</v>
      </c>
      <c r="L5116">
        <v>22.011800000000001</v>
      </c>
      <c r="M5116">
        <v>8.0147999999999993</v>
      </c>
      <c r="N5116">
        <v>17.177900000000001</v>
      </c>
      <c r="O5116" t="s">
        <v>15</v>
      </c>
      <c r="P5116" t="s">
        <v>15</v>
      </c>
      <c r="Q5116" t="s">
        <v>15</v>
      </c>
      <c r="R5116" t="s">
        <v>15</v>
      </c>
      <c r="S5116">
        <v>3.1709999999999998</v>
      </c>
      <c r="T5116" t="str">
        <f>IF(A5116&lt;=DATE(2020,10,16),"pre","post")</f>
        <v>pre</v>
      </c>
      <c r="U5116">
        <f t="shared" si="632"/>
        <v>0</v>
      </c>
      <c r="V5116">
        <f t="shared" si="633"/>
        <v>0</v>
      </c>
      <c r="W5116">
        <f t="shared" si="634"/>
        <v>0</v>
      </c>
      <c r="X5116">
        <f t="shared" si="635"/>
        <v>0</v>
      </c>
      <c r="Y5116">
        <f t="shared" si="636"/>
        <v>0</v>
      </c>
      <c r="Z5116">
        <f t="shared" si="637"/>
        <v>0</v>
      </c>
      <c r="AC5116">
        <f t="shared" si="638"/>
        <v>0</v>
      </c>
      <c r="AD5116">
        <f t="shared" si="639"/>
        <v>0</v>
      </c>
    </row>
    <row r="5117" spans="1:30" x14ac:dyDescent="0.2">
      <c r="A5117" s="1">
        <v>40679</v>
      </c>
      <c r="B5117" s="2">
        <v>80.3</v>
      </c>
      <c r="C5117" s="2">
        <v>18.239999999999998</v>
      </c>
      <c r="D5117" s="2">
        <v>175.11</v>
      </c>
      <c r="E5117" s="2">
        <v>3.46</v>
      </c>
      <c r="F5117" s="2">
        <v>119.732</v>
      </c>
      <c r="G5117" t="s">
        <v>15</v>
      </c>
      <c r="H5117">
        <v>2133.6</v>
      </c>
      <c r="I5117">
        <v>80.3</v>
      </c>
      <c r="J5117">
        <v>18.239999999999998</v>
      </c>
      <c r="K5117">
        <v>19.0136</v>
      </c>
      <c r="L5117">
        <v>21.592400000000001</v>
      </c>
      <c r="M5117">
        <v>7.3086000000000002</v>
      </c>
      <c r="N5117">
        <v>16.464600000000001</v>
      </c>
      <c r="O5117" t="s">
        <v>15</v>
      </c>
      <c r="P5117" t="s">
        <v>15</v>
      </c>
      <c r="Q5117" t="s">
        <v>15</v>
      </c>
      <c r="R5117" t="s">
        <v>15</v>
      </c>
      <c r="S5117">
        <v>3.1480000000000001</v>
      </c>
      <c r="T5117" t="str">
        <f>IF(A5117&lt;=DATE(2020,10,16),"pre","post")</f>
        <v>pre</v>
      </c>
      <c r="U5117">
        <f t="shared" si="632"/>
        <v>-0.28150000000000119</v>
      </c>
      <c r="V5117">
        <f t="shared" si="633"/>
        <v>-0.41939999999999955</v>
      </c>
      <c r="W5117">
        <f t="shared" si="634"/>
        <v>-0.70619999999999905</v>
      </c>
      <c r="X5117">
        <f t="shared" si="635"/>
        <v>-0.71330000000000027</v>
      </c>
      <c r="Y5117">
        <f t="shared" si="636"/>
        <v>5.1799999999998363</v>
      </c>
      <c r="Z5117">
        <f t="shared" si="637"/>
        <v>-2.2999999999999687E-2</v>
      </c>
      <c r="AC5117">
        <f t="shared" si="638"/>
        <v>0</v>
      </c>
      <c r="AD5117">
        <f t="shared" si="639"/>
        <v>0</v>
      </c>
    </row>
    <row r="5118" spans="1:30" x14ac:dyDescent="0.2">
      <c r="A5118" s="1">
        <v>40680</v>
      </c>
      <c r="B5118" s="2">
        <v>78.099999999999994</v>
      </c>
      <c r="C5118" s="2">
        <v>17.55</v>
      </c>
      <c r="D5118" s="2">
        <v>171.67</v>
      </c>
      <c r="E5118" s="2">
        <v>3.51</v>
      </c>
      <c r="F5118" s="2">
        <v>119.732</v>
      </c>
      <c r="G5118" t="s">
        <v>15</v>
      </c>
      <c r="H5118">
        <v>2137.9499999999998</v>
      </c>
      <c r="I5118">
        <v>78.099999999999994</v>
      </c>
      <c r="J5118">
        <v>17.55</v>
      </c>
      <c r="K5118">
        <v>18.8279</v>
      </c>
      <c r="L5118">
        <v>21.700099999999999</v>
      </c>
      <c r="M5118">
        <v>7.2766999999999999</v>
      </c>
      <c r="N5118">
        <v>16.161200000000001</v>
      </c>
      <c r="O5118" t="s">
        <v>15</v>
      </c>
      <c r="P5118" t="s">
        <v>15</v>
      </c>
      <c r="Q5118" t="s">
        <v>15</v>
      </c>
      <c r="R5118" t="s">
        <v>15</v>
      </c>
      <c r="S5118">
        <v>3.117</v>
      </c>
      <c r="T5118" t="str">
        <f>IF(A5118&lt;=DATE(2020,10,16),"pre","post")</f>
        <v>pre</v>
      </c>
      <c r="U5118">
        <f t="shared" si="632"/>
        <v>-0.18570000000000064</v>
      </c>
      <c r="V5118">
        <f t="shared" si="633"/>
        <v>0.10769999999999769</v>
      </c>
      <c r="W5118">
        <f t="shared" si="634"/>
        <v>-3.1900000000000261E-2</v>
      </c>
      <c r="X5118">
        <f t="shared" si="635"/>
        <v>-0.30339999999999989</v>
      </c>
      <c r="Y5118">
        <f t="shared" si="636"/>
        <v>4.3499999999999091</v>
      </c>
      <c r="Z5118">
        <f t="shared" si="637"/>
        <v>-3.1000000000000139E-2</v>
      </c>
      <c r="AC5118">
        <f t="shared" si="638"/>
        <v>0</v>
      </c>
      <c r="AD5118">
        <f t="shared" si="639"/>
        <v>0</v>
      </c>
    </row>
    <row r="5119" spans="1:30" x14ac:dyDescent="0.2">
      <c r="A5119" s="1">
        <v>40681</v>
      </c>
      <c r="B5119" s="2">
        <v>77.900000000000006</v>
      </c>
      <c r="C5119" s="2">
        <v>16.23</v>
      </c>
      <c r="D5119" s="2">
        <v>180.23</v>
      </c>
      <c r="E5119" s="2">
        <v>3.5</v>
      </c>
      <c r="F5119" s="2">
        <v>119.732</v>
      </c>
      <c r="G5119" t="s">
        <v>15</v>
      </c>
      <c r="H5119">
        <v>2130.87</v>
      </c>
      <c r="I5119">
        <v>77.900000000000006</v>
      </c>
      <c r="J5119">
        <v>16.23</v>
      </c>
      <c r="K5119">
        <v>18.966799999999999</v>
      </c>
      <c r="L5119">
        <v>22.244399999999999</v>
      </c>
      <c r="M5119">
        <v>8.2005999999999997</v>
      </c>
      <c r="N5119">
        <v>17.659300000000002</v>
      </c>
      <c r="O5119" t="s">
        <v>15</v>
      </c>
      <c r="P5119" t="s">
        <v>15</v>
      </c>
      <c r="Q5119" t="s">
        <v>15</v>
      </c>
      <c r="R5119" t="s">
        <v>15</v>
      </c>
      <c r="S5119">
        <v>3.181</v>
      </c>
      <c r="T5119" t="str">
        <f>IF(A5119&lt;=DATE(2020,10,16),"pre","post")</f>
        <v>pre</v>
      </c>
      <c r="U5119">
        <f t="shared" si="632"/>
        <v>0.13889999999999958</v>
      </c>
      <c r="V5119">
        <f t="shared" si="633"/>
        <v>0.54429999999999978</v>
      </c>
      <c r="W5119">
        <f t="shared" si="634"/>
        <v>0.92389999999999972</v>
      </c>
      <c r="X5119">
        <f t="shared" si="635"/>
        <v>1.4981000000000009</v>
      </c>
      <c r="Y5119">
        <f t="shared" si="636"/>
        <v>-7.0799999999999272</v>
      </c>
      <c r="Z5119">
        <f t="shared" si="637"/>
        <v>6.4000000000000057E-2</v>
      </c>
      <c r="AC5119">
        <f t="shared" si="638"/>
        <v>0</v>
      </c>
      <c r="AD5119">
        <f t="shared" si="639"/>
        <v>0</v>
      </c>
    </row>
    <row r="5120" spans="1:30" x14ac:dyDescent="0.2">
      <c r="A5120" s="1">
        <v>40682</v>
      </c>
      <c r="B5120" s="2">
        <v>79.8</v>
      </c>
      <c r="C5120" s="2">
        <v>15.52</v>
      </c>
      <c r="D5120" s="2">
        <v>177.9</v>
      </c>
      <c r="E5120" s="2">
        <v>3.53</v>
      </c>
      <c r="F5120" s="2">
        <v>119.732</v>
      </c>
      <c r="G5120" t="s">
        <v>15</v>
      </c>
      <c r="H5120">
        <v>2131.1799999999998</v>
      </c>
      <c r="I5120">
        <v>79.8</v>
      </c>
      <c r="J5120">
        <v>15.52</v>
      </c>
      <c r="K5120">
        <v>19.553000000000001</v>
      </c>
      <c r="L5120">
        <v>22.631499999999999</v>
      </c>
      <c r="M5120">
        <v>8.8674999999999997</v>
      </c>
      <c r="N5120">
        <v>19.392600000000002</v>
      </c>
      <c r="O5120" t="s">
        <v>15</v>
      </c>
      <c r="P5120" t="s">
        <v>15</v>
      </c>
      <c r="Q5120" t="s">
        <v>15</v>
      </c>
      <c r="R5120" t="s">
        <v>15</v>
      </c>
      <c r="S5120">
        <v>3.1720000000000002</v>
      </c>
      <c r="T5120" t="str">
        <f>IF(A5120&lt;=DATE(2020,10,16),"pre","post")</f>
        <v>pre</v>
      </c>
      <c r="U5120">
        <f t="shared" si="632"/>
        <v>0.58620000000000161</v>
      </c>
      <c r="V5120">
        <f t="shared" si="633"/>
        <v>0.38710000000000022</v>
      </c>
      <c r="W5120">
        <f t="shared" si="634"/>
        <v>0.66690000000000005</v>
      </c>
      <c r="X5120">
        <f t="shared" si="635"/>
        <v>1.7332999999999998</v>
      </c>
      <c r="Y5120">
        <f t="shared" si="636"/>
        <v>0.30999999999994543</v>
      </c>
      <c r="Z5120">
        <f t="shared" si="637"/>
        <v>-8.999999999999897E-3</v>
      </c>
      <c r="AC5120">
        <f t="shared" si="638"/>
        <v>0</v>
      </c>
      <c r="AD5120">
        <f t="shared" si="639"/>
        <v>0</v>
      </c>
    </row>
    <row r="5121" spans="1:30" x14ac:dyDescent="0.2">
      <c r="A5121" s="1">
        <v>40683</v>
      </c>
      <c r="B5121" s="2">
        <v>79.8</v>
      </c>
      <c r="C5121" s="2">
        <v>17.43</v>
      </c>
      <c r="D5121" s="2">
        <v>180.45</v>
      </c>
      <c r="E5121" s="2">
        <v>3.56</v>
      </c>
      <c r="F5121" s="2">
        <v>119.732</v>
      </c>
      <c r="G5121" t="s">
        <v>15</v>
      </c>
      <c r="H5121">
        <v>2133.23</v>
      </c>
      <c r="I5121">
        <v>79.8</v>
      </c>
      <c r="J5121">
        <v>17.43</v>
      </c>
      <c r="K5121">
        <v>19.510400000000001</v>
      </c>
      <c r="L5121">
        <v>22.982800000000001</v>
      </c>
      <c r="M5121">
        <v>9.2936999999999994</v>
      </c>
      <c r="N5121">
        <v>18.531400000000001</v>
      </c>
      <c r="O5121" t="s">
        <v>15</v>
      </c>
      <c r="P5121" t="s">
        <v>15</v>
      </c>
      <c r="Q5121" t="s">
        <v>15</v>
      </c>
      <c r="R5121" t="s">
        <v>15</v>
      </c>
      <c r="S5121">
        <v>3.1459999999999999</v>
      </c>
      <c r="T5121" t="str">
        <f>IF(A5121&lt;=DATE(2020,10,16),"pre","post")</f>
        <v>pre</v>
      </c>
      <c r="U5121">
        <f t="shared" si="632"/>
        <v>-4.2600000000000193E-2</v>
      </c>
      <c r="V5121">
        <f t="shared" si="633"/>
        <v>0.35130000000000194</v>
      </c>
      <c r="W5121">
        <f t="shared" si="634"/>
        <v>0.42619999999999969</v>
      </c>
      <c r="X5121">
        <f t="shared" si="635"/>
        <v>-0.86120000000000019</v>
      </c>
      <c r="Y5121">
        <f t="shared" si="636"/>
        <v>2.0500000000001819</v>
      </c>
      <c r="Z5121">
        <f t="shared" si="637"/>
        <v>-2.6000000000000245E-2</v>
      </c>
      <c r="AC5121">
        <f t="shared" si="638"/>
        <v>0</v>
      </c>
      <c r="AD5121">
        <f t="shared" si="639"/>
        <v>0</v>
      </c>
    </row>
    <row r="5122" spans="1:30" x14ac:dyDescent="0.2">
      <c r="A5122" s="1">
        <v>40684</v>
      </c>
      <c r="B5122" s="2">
        <v>79.8</v>
      </c>
      <c r="C5122" s="2">
        <v>17.43</v>
      </c>
      <c r="D5122" s="2">
        <v>180.45</v>
      </c>
      <c r="E5122" s="2">
        <v>3.56</v>
      </c>
      <c r="F5122" s="2">
        <v>119.732</v>
      </c>
      <c r="G5122" t="s">
        <v>15</v>
      </c>
      <c r="H5122">
        <v>2133.23</v>
      </c>
      <c r="I5122">
        <v>79.8</v>
      </c>
      <c r="J5122">
        <v>17.43</v>
      </c>
      <c r="K5122">
        <v>19.510400000000001</v>
      </c>
      <c r="L5122">
        <v>22.982800000000001</v>
      </c>
      <c r="M5122">
        <v>9.2936999999999994</v>
      </c>
      <c r="N5122">
        <v>18.531400000000001</v>
      </c>
      <c r="O5122" t="s">
        <v>15</v>
      </c>
      <c r="P5122" t="s">
        <v>15</v>
      </c>
      <c r="Q5122" t="s">
        <v>15</v>
      </c>
      <c r="R5122" t="s">
        <v>15</v>
      </c>
      <c r="S5122">
        <v>3.1459999999999999</v>
      </c>
      <c r="T5122" t="str">
        <f>IF(A5122&lt;=DATE(2020,10,16),"pre","post")</f>
        <v>pre</v>
      </c>
      <c r="U5122">
        <f t="shared" si="632"/>
        <v>0</v>
      </c>
      <c r="V5122">
        <f t="shared" si="633"/>
        <v>0</v>
      </c>
      <c r="W5122">
        <f t="shared" si="634"/>
        <v>0</v>
      </c>
      <c r="X5122">
        <f t="shared" si="635"/>
        <v>0</v>
      </c>
      <c r="Y5122">
        <f t="shared" si="636"/>
        <v>0</v>
      </c>
      <c r="Z5122">
        <f t="shared" si="637"/>
        <v>0</v>
      </c>
      <c r="AC5122">
        <f t="shared" si="638"/>
        <v>0</v>
      </c>
      <c r="AD5122">
        <f t="shared" si="639"/>
        <v>0</v>
      </c>
    </row>
    <row r="5123" spans="1:30" x14ac:dyDescent="0.2">
      <c r="A5123" s="1">
        <v>40685</v>
      </c>
      <c r="B5123" s="2">
        <v>79.8</v>
      </c>
      <c r="C5123" s="2">
        <v>17.43</v>
      </c>
      <c r="D5123" s="2">
        <v>180.45</v>
      </c>
      <c r="E5123" s="2">
        <v>3.56</v>
      </c>
      <c r="F5123" s="2">
        <v>119.732</v>
      </c>
      <c r="G5123" t="s">
        <v>15</v>
      </c>
      <c r="H5123">
        <v>2133.23</v>
      </c>
      <c r="I5123">
        <v>79.8</v>
      </c>
      <c r="J5123">
        <v>17.43</v>
      </c>
      <c r="K5123">
        <v>19.510400000000001</v>
      </c>
      <c r="L5123">
        <v>22.982800000000001</v>
      </c>
      <c r="M5123">
        <v>9.2936999999999994</v>
      </c>
      <c r="N5123">
        <v>18.531400000000001</v>
      </c>
      <c r="O5123" t="s">
        <v>15</v>
      </c>
      <c r="P5123" t="s">
        <v>15</v>
      </c>
      <c r="Q5123" t="s">
        <v>15</v>
      </c>
      <c r="R5123" t="s">
        <v>15</v>
      </c>
      <c r="S5123">
        <v>3.1459999999999999</v>
      </c>
      <c r="T5123" t="str">
        <f>IF(A5123&lt;=DATE(2020,10,16),"pre","post")</f>
        <v>pre</v>
      </c>
      <c r="U5123">
        <f t="shared" si="632"/>
        <v>0</v>
      </c>
      <c r="V5123">
        <f t="shared" si="633"/>
        <v>0</v>
      </c>
      <c r="W5123">
        <f t="shared" si="634"/>
        <v>0</v>
      </c>
      <c r="X5123">
        <f t="shared" si="635"/>
        <v>0</v>
      </c>
      <c r="Y5123">
        <f t="shared" si="636"/>
        <v>0</v>
      </c>
      <c r="Z5123">
        <f t="shared" si="637"/>
        <v>0</v>
      </c>
      <c r="AC5123">
        <f t="shared" si="638"/>
        <v>0</v>
      </c>
      <c r="AD5123">
        <f t="shared" si="639"/>
        <v>0</v>
      </c>
    </row>
    <row r="5124" spans="1:30" x14ac:dyDescent="0.2">
      <c r="A5124" s="1">
        <v>40686</v>
      </c>
      <c r="B5124" s="2">
        <v>78</v>
      </c>
      <c r="C5124" s="2">
        <v>18.27</v>
      </c>
      <c r="D5124" s="2">
        <v>181.59</v>
      </c>
      <c r="E5124" s="2">
        <v>3.64</v>
      </c>
      <c r="F5124" s="2">
        <v>119.732</v>
      </c>
      <c r="G5124" t="s">
        <v>15</v>
      </c>
      <c r="H5124">
        <v>2134.63</v>
      </c>
      <c r="I5124">
        <v>78</v>
      </c>
      <c r="J5124">
        <v>18.27</v>
      </c>
      <c r="K5124">
        <v>20.1587</v>
      </c>
      <c r="L5124">
        <v>23.450099999999999</v>
      </c>
      <c r="M5124">
        <v>9.3977000000000004</v>
      </c>
      <c r="N5124">
        <v>19.313400000000001</v>
      </c>
      <c r="O5124" t="s">
        <v>15</v>
      </c>
      <c r="P5124" t="s">
        <v>15</v>
      </c>
      <c r="Q5124" t="s">
        <v>15</v>
      </c>
      <c r="R5124" t="s">
        <v>15</v>
      </c>
      <c r="S5124">
        <v>3.13</v>
      </c>
      <c r="T5124" t="str">
        <f>IF(A5124&lt;=DATE(2020,10,16),"pre","post")</f>
        <v>pre</v>
      </c>
      <c r="U5124">
        <f t="shared" ref="U5124:U5187" si="640">K5124-K5123</f>
        <v>0.64829999999999899</v>
      </c>
      <c r="V5124">
        <f t="shared" ref="V5124:V5187" si="641">L5124-L5123</f>
        <v>0.46729999999999805</v>
      </c>
      <c r="W5124">
        <f t="shared" ref="W5124:W5187" si="642">M5124-M5123</f>
        <v>0.10400000000000098</v>
      </c>
      <c r="X5124">
        <f t="shared" ref="X5124:X5187" si="643">N5124-N5123</f>
        <v>0.78200000000000003</v>
      </c>
      <c r="Y5124">
        <f t="shared" ref="Y5124:Y5187" si="644">H5124-H5123</f>
        <v>1.4000000000000909</v>
      </c>
      <c r="Z5124">
        <f t="shared" ref="Z5124:Z5187" si="645">S5124-S5123</f>
        <v>-1.6000000000000014E-2</v>
      </c>
      <c r="AC5124">
        <f t="shared" ref="AC5124:AC5187" si="646">IF(AND(J5124&gt;$AA$2, Z5124&lt;0), 1, 0)</f>
        <v>0</v>
      </c>
      <c r="AD5124">
        <f t="shared" ref="AD5124:AD5187" si="647">IF(AND(I5124&gt;$AB$2, Z5124&gt;0), 1, 0)</f>
        <v>0</v>
      </c>
    </row>
    <row r="5125" spans="1:30" x14ac:dyDescent="0.2">
      <c r="A5125" s="1">
        <v>40687</v>
      </c>
      <c r="B5125" s="2">
        <v>76.7</v>
      </c>
      <c r="C5125" s="2">
        <v>17.82</v>
      </c>
      <c r="D5125" s="2">
        <v>183.06</v>
      </c>
      <c r="E5125" s="2">
        <v>3.66</v>
      </c>
      <c r="F5125" s="2">
        <v>119.732</v>
      </c>
      <c r="G5125" t="s">
        <v>15</v>
      </c>
      <c r="H5125">
        <v>2135.5100000000002</v>
      </c>
      <c r="I5125">
        <v>76.7</v>
      </c>
      <c r="J5125">
        <v>17.82</v>
      </c>
      <c r="K5125">
        <v>20.854399999999998</v>
      </c>
      <c r="L5125">
        <v>23.2378</v>
      </c>
      <c r="M5125">
        <v>8.9664000000000001</v>
      </c>
      <c r="N5125">
        <v>18.774799999999999</v>
      </c>
      <c r="O5125" t="s">
        <v>15</v>
      </c>
      <c r="P5125" t="s">
        <v>15</v>
      </c>
      <c r="Q5125" t="s">
        <v>15</v>
      </c>
      <c r="R5125" t="s">
        <v>15</v>
      </c>
      <c r="S5125">
        <v>3.1150000000000002</v>
      </c>
      <c r="T5125" t="str">
        <f>IF(A5125&lt;=DATE(2020,10,16),"pre","post")</f>
        <v>pre</v>
      </c>
      <c r="U5125">
        <f t="shared" si="640"/>
        <v>0.69569999999999865</v>
      </c>
      <c r="V5125">
        <f t="shared" si="641"/>
        <v>-0.21229999999999905</v>
      </c>
      <c r="W5125">
        <f t="shared" si="642"/>
        <v>-0.43130000000000024</v>
      </c>
      <c r="X5125">
        <f t="shared" si="643"/>
        <v>-0.53860000000000241</v>
      </c>
      <c r="Y5125">
        <f t="shared" si="644"/>
        <v>0.88000000000010914</v>
      </c>
      <c r="Z5125">
        <f t="shared" si="645"/>
        <v>-1.499999999999968E-2</v>
      </c>
      <c r="AC5125">
        <f t="shared" si="646"/>
        <v>0</v>
      </c>
      <c r="AD5125">
        <f t="shared" si="647"/>
        <v>0</v>
      </c>
    </row>
    <row r="5126" spans="1:30" x14ac:dyDescent="0.2">
      <c r="A5126" s="1">
        <v>40688</v>
      </c>
      <c r="B5126" s="2">
        <v>75.8</v>
      </c>
      <c r="C5126" s="2">
        <v>17.07</v>
      </c>
      <c r="D5126" s="2">
        <v>185.06</v>
      </c>
      <c r="E5126" s="2">
        <v>3.69</v>
      </c>
      <c r="F5126" s="2">
        <v>119.732</v>
      </c>
      <c r="G5126" t="s">
        <v>15</v>
      </c>
      <c r="H5126">
        <v>2133.14</v>
      </c>
      <c r="I5126">
        <v>75.8</v>
      </c>
      <c r="J5126">
        <v>17.07</v>
      </c>
      <c r="K5126">
        <v>17.3141</v>
      </c>
      <c r="L5126">
        <v>24.2759</v>
      </c>
      <c r="M5126">
        <v>9.2651000000000003</v>
      </c>
      <c r="N5126">
        <v>18.8154</v>
      </c>
      <c r="O5126" t="s">
        <v>15</v>
      </c>
      <c r="P5126" t="s">
        <v>15</v>
      </c>
      <c r="Q5126" t="s">
        <v>15</v>
      </c>
      <c r="R5126" t="s">
        <v>15</v>
      </c>
      <c r="S5126">
        <v>3.1309999999999998</v>
      </c>
      <c r="T5126" t="str">
        <f>IF(A5126&lt;=DATE(2020,10,16),"pre","post")</f>
        <v>pre</v>
      </c>
      <c r="U5126">
        <f t="shared" si="640"/>
        <v>-3.5402999999999984</v>
      </c>
      <c r="V5126">
        <f t="shared" si="641"/>
        <v>1.0381</v>
      </c>
      <c r="W5126">
        <f t="shared" si="642"/>
        <v>0.29870000000000019</v>
      </c>
      <c r="X5126">
        <f t="shared" si="643"/>
        <v>4.0600000000001302E-2</v>
      </c>
      <c r="Y5126">
        <f t="shared" si="644"/>
        <v>-2.3700000000003456</v>
      </c>
      <c r="Z5126">
        <f t="shared" si="645"/>
        <v>1.599999999999957E-2</v>
      </c>
      <c r="AC5126">
        <f t="shared" si="646"/>
        <v>0</v>
      </c>
      <c r="AD5126">
        <f t="shared" si="647"/>
        <v>0</v>
      </c>
    </row>
    <row r="5127" spans="1:30" x14ac:dyDescent="0.2">
      <c r="A5127" s="1">
        <v>40689</v>
      </c>
      <c r="B5127" s="2">
        <v>74.3</v>
      </c>
      <c r="C5127" s="2">
        <v>16.09</v>
      </c>
      <c r="D5127" s="2">
        <v>178.68</v>
      </c>
      <c r="E5127" s="2">
        <v>3.79</v>
      </c>
      <c r="F5127" s="2">
        <v>119.732</v>
      </c>
      <c r="G5127" t="s">
        <v>15</v>
      </c>
      <c r="H5127">
        <v>2140.6999999999998</v>
      </c>
      <c r="I5127">
        <v>74.3</v>
      </c>
      <c r="J5127">
        <v>16.09</v>
      </c>
      <c r="K5127">
        <v>18.9255</v>
      </c>
      <c r="L5127">
        <v>21.499600000000001</v>
      </c>
      <c r="M5127">
        <v>8.8985000000000003</v>
      </c>
      <c r="N5127">
        <v>18.398199999999999</v>
      </c>
      <c r="O5127" t="s">
        <v>15</v>
      </c>
      <c r="P5127" t="s">
        <v>15</v>
      </c>
      <c r="Q5127" t="s">
        <v>15</v>
      </c>
      <c r="R5127" t="s">
        <v>15</v>
      </c>
      <c r="S5127">
        <v>3.0579999999999998</v>
      </c>
      <c r="T5127" t="str">
        <f>IF(A5127&lt;=DATE(2020,10,16),"pre","post")</f>
        <v>pre</v>
      </c>
      <c r="U5127">
        <f t="shared" si="640"/>
        <v>1.6113999999999997</v>
      </c>
      <c r="V5127">
        <f t="shared" si="641"/>
        <v>-2.7762999999999991</v>
      </c>
      <c r="W5127">
        <f t="shared" si="642"/>
        <v>-0.36660000000000004</v>
      </c>
      <c r="X5127">
        <f t="shared" si="643"/>
        <v>-0.41720000000000113</v>
      </c>
      <c r="Y5127">
        <f t="shared" si="644"/>
        <v>7.5599999999999454</v>
      </c>
      <c r="Z5127">
        <f t="shared" si="645"/>
        <v>-7.2999999999999954E-2</v>
      </c>
      <c r="AC5127">
        <f t="shared" si="646"/>
        <v>0</v>
      </c>
      <c r="AD5127">
        <f t="shared" si="647"/>
        <v>0</v>
      </c>
    </row>
    <row r="5128" spans="1:30" x14ac:dyDescent="0.2">
      <c r="A5128" s="1">
        <v>40690</v>
      </c>
      <c r="B5128" s="2">
        <v>73.900000000000006</v>
      </c>
      <c r="C5128" s="2">
        <v>15.98</v>
      </c>
      <c r="D5128" s="2">
        <v>189.37</v>
      </c>
      <c r="E5128" s="2">
        <v>3.79</v>
      </c>
      <c r="F5128" s="2">
        <v>119.732</v>
      </c>
      <c r="G5128" t="s">
        <v>15</v>
      </c>
      <c r="H5128">
        <v>2139.13</v>
      </c>
      <c r="I5128">
        <v>73.900000000000006</v>
      </c>
      <c r="J5128">
        <v>15.98</v>
      </c>
      <c r="K5128">
        <v>19.8613</v>
      </c>
      <c r="L5128">
        <v>21.942699999999999</v>
      </c>
      <c r="M5128">
        <v>8.6537000000000006</v>
      </c>
      <c r="N5128">
        <v>19.244299999999999</v>
      </c>
      <c r="O5128" t="s">
        <v>15</v>
      </c>
      <c r="P5128" t="s">
        <v>15</v>
      </c>
      <c r="Q5128" t="s">
        <v>15</v>
      </c>
      <c r="R5128" t="s">
        <v>15</v>
      </c>
      <c r="S5128">
        <v>3.0739999999999998</v>
      </c>
      <c r="T5128" t="str">
        <f>IF(A5128&lt;=DATE(2020,10,16),"pre","post")</f>
        <v>pre</v>
      </c>
      <c r="U5128">
        <f t="shared" si="640"/>
        <v>0.93580000000000041</v>
      </c>
      <c r="V5128">
        <f t="shared" si="641"/>
        <v>0.44309999999999761</v>
      </c>
      <c r="W5128">
        <f t="shared" si="642"/>
        <v>-0.24479999999999968</v>
      </c>
      <c r="X5128">
        <f t="shared" si="643"/>
        <v>0.84609999999999985</v>
      </c>
      <c r="Y5128">
        <f t="shared" si="644"/>
        <v>-1.569999999999709</v>
      </c>
      <c r="Z5128">
        <f t="shared" si="645"/>
        <v>1.6000000000000014E-2</v>
      </c>
      <c r="AC5128">
        <f t="shared" si="646"/>
        <v>0</v>
      </c>
      <c r="AD5128">
        <f t="shared" si="647"/>
        <v>0</v>
      </c>
    </row>
    <row r="5129" spans="1:30" x14ac:dyDescent="0.2">
      <c r="A5129" s="1">
        <v>40691</v>
      </c>
      <c r="B5129" s="2">
        <v>73.900000000000006</v>
      </c>
      <c r="C5129" s="2">
        <v>15.98</v>
      </c>
      <c r="D5129" s="2">
        <v>189.37</v>
      </c>
      <c r="E5129" s="2">
        <v>3.79</v>
      </c>
      <c r="F5129" s="2">
        <v>119.732</v>
      </c>
      <c r="G5129" t="s">
        <v>15</v>
      </c>
      <c r="H5129">
        <v>2139.13</v>
      </c>
      <c r="I5129">
        <v>73.900000000000006</v>
      </c>
      <c r="J5129">
        <v>15.98</v>
      </c>
      <c r="K5129">
        <v>19.8613</v>
      </c>
      <c r="L5129">
        <v>21.942699999999999</v>
      </c>
      <c r="M5129">
        <v>8.6537000000000006</v>
      </c>
      <c r="N5129">
        <v>19.244299999999999</v>
      </c>
      <c r="O5129" t="s">
        <v>15</v>
      </c>
      <c r="P5129" t="s">
        <v>15</v>
      </c>
      <c r="Q5129" t="s">
        <v>15</v>
      </c>
      <c r="R5129" t="s">
        <v>15</v>
      </c>
      <c r="S5129">
        <v>3.0739999999999998</v>
      </c>
      <c r="T5129" t="str">
        <f>IF(A5129&lt;=DATE(2020,10,16),"pre","post")</f>
        <v>pre</v>
      </c>
      <c r="U5129">
        <f t="shared" si="640"/>
        <v>0</v>
      </c>
      <c r="V5129">
        <f t="shared" si="641"/>
        <v>0</v>
      </c>
      <c r="W5129">
        <f t="shared" si="642"/>
        <v>0</v>
      </c>
      <c r="X5129">
        <f t="shared" si="643"/>
        <v>0</v>
      </c>
      <c r="Y5129">
        <f t="shared" si="644"/>
        <v>0</v>
      </c>
      <c r="Z5129">
        <f t="shared" si="645"/>
        <v>0</v>
      </c>
      <c r="AC5129">
        <f t="shared" si="646"/>
        <v>0</v>
      </c>
      <c r="AD5129">
        <f t="shared" si="647"/>
        <v>0</v>
      </c>
    </row>
    <row r="5130" spans="1:30" x14ac:dyDescent="0.2">
      <c r="A5130" s="1">
        <v>40692</v>
      </c>
      <c r="B5130" s="2">
        <v>73.900000000000006</v>
      </c>
      <c r="C5130" s="2">
        <v>15.98</v>
      </c>
      <c r="D5130" s="2">
        <v>189.37</v>
      </c>
      <c r="E5130" s="2">
        <v>3.79</v>
      </c>
      <c r="F5130" s="2">
        <v>119.732</v>
      </c>
      <c r="G5130" t="s">
        <v>15</v>
      </c>
      <c r="H5130">
        <v>2139.13</v>
      </c>
      <c r="I5130">
        <v>73.900000000000006</v>
      </c>
      <c r="J5130">
        <v>15.98</v>
      </c>
      <c r="K5130">
        <v>19.8613</v>
      </c>
      <c r="L5130">
        <v>21.942699999999999</v>
      </c>
      <c r="M5130">
        <v>8.6537000000000006</v>
      </c>
      <c r="N5130">
        <v>19.244299999999999</v>
      </c>
      <c r="O5130" t="s">
        <v>15</v>
      </c>
      <c r="P5130" t="s">
        <v>15</v>
      </c>
      <c r="Q5130" t="s">
        <v>15</v>
      </c>
      <c r="R5130" t="s">
        <v>15</v>
      </c>
      <c r="S5130">
        <v>3.0739999999999998</v>
      </c>
      <c r="T5130" t="str">
        <f>IF(A5130&lt;=DATE(2020,10,16),"pre","post")</f>
        <v>pre</v>
      </c>
      <c r="U5130">
        <f t="shared" si="640"/>
        <v>0</v>
      </c>
      <c r="V5130">
        <f t="shared" si="641"/>
        <v>0</v>
      </c>
      <c r="W5130">
        <f t="shared" si="642"/>
        <v>0</v>
      </c>
      <c r="X5130">
        <f t="shared" si="643"/>
        <v>0</v>
      </c>
      <c r="Y5130">
        <f t="shared" si="644"/>
        <v>0</v>
      </c>
      <c r="Z5130">
        <f t="shared" si="645"/>
        <v>0</v>
      </c>
      <c r="AC5130">
        <f t="shared" si="646"/>
        <v>0</v>
      </c>
      <c r="AD5130">
        <f t="shared" si="647"/>
        <v>0</v>
      </c>
    </row>
    <row r="5131" spans="1:30" x14ac:dyDescent="0.2">
      <c r="A5131" s="1">
        <v>40693</v>
      </c>
      <c r="B5131" s="2">
        <v>73.900000000000006</v>
      </c>
      <c r="C5131" s="2">
        <v>15.98</v>
      </c>
      <c r="D5131" s="2">
        <v>189.37</v>
      </c>
      <c r="E5131" s="2">
        <v>3.79</v>
      </c>
      <c r="F5131" s="2">
        <v>119.732</v>
      </c>
      <c r="G5131" t="s">
        <v>15</v>
      </c>
      <c r="H5131">
        <v>2139.13</v>
      </c>
      <c r="I5131">
        <v>73.900000000000006</v>
      </c>
      <c r="J5131">
        <v>15.98</v>
      </c>
      <c r="K5131">
        <v>17.661300000000001</v>
      </c>
      <c r="L5131">
        <v>22.242599999999999</v>
      </c>
      <c r="M5131">
        <v>8.5037000000000003</v>
      </c>
      <c r="N5131">
        <v>19.249300000000002</v>
      </c>
      <c r="O5131" t="s">
        <v>15</v>
      </c>
      <c r="P5131" t="s">
        <v>15</v>
      </c>
      <c r="Q5131" t="s">
        <v>15</v>
      </c>
      <c r="R5131" t="s">
        <v>15</v>
      </c>
      <c r="S5131">
        <v>3.0739999999999998</v>
      </c>
      <c r="T5131" t="str">
        <f>IF(A5131&lt;=DATE(2020,10,16),"pre","post")</f>
        <v>pre</v>
      </c>
      <c r="U5131">
        <f t="shared" si="640"/>
        <v>-2.1999999999999993</v>
      </c>
      <c r="V5131">
        <f t="shared" si="641"/>
        <v>0.29990000000000094</v>
      </c>
      <c r="W5131">
        <f t="shared" si="642"/>
        <v>-0.15000000000000036</v>
      </c>
      <c r="X5131">
        <f t="shared" si="643"/>
        <v>5.000000000002558E-3</v>
      </c>
      <c r="Y5131">
        <f t="shared" si="644"/>
        <v>0</v>
      </c>
      <c r="Z5131">
        <f t="shared" si="645"/>
        <v>0</v>
      </c>
      <c r="AC5131">
        <f t="shared" si="646"/>
        <v>0</v>
      </c>
      <c r="AD5131">
        <f t="shared" si="647"/>
        <v>0</v>
      </c>
    </row>
    <row r="5132" spans="1:30" x14ac:dyDescent="0.2">
      <c r="A5132" s="1">
        <v>40694</v>
      </c>
      <c r="B5132" s="2">
        <v>71.5</v>
      </c>
      <c r="C5132" s="2">
        <v>15.45</v>
      </c>
      <c r="D5132" s="2">
        <v>186.46</v>
      </c>
      <c r="E5132" s="2">
        <v>3.76</v>
      </c>
      <c r="F5132" s="2">
        <v>119.732</v>
      </c>
      <c r="G5132" t="s">
        <v>15</v>
      </c>
      <c r="H5132">
        <v>2142.8200000000002</v>
      </c>
      <c r="I5132">
        <v>71.5</v>
      </c>
      <c r="J5132">
        <v>15.45</v>
      </c>
      <c r="K5132">
        <v>19.0977</v>
      </c>
      <c r="L5132">
        <v>23.394300000000001</v>
      </c>
      <c r="M5132">
        <v>9.9353999999999996</v>
      </c>
      <c r="N5132">
        <v>20.103899999999999</v>
      </c>
      <c r="O5132" t="s">
        <v>15</v>
      </c>
      <c r="P5132" t="s">
        <v>15</v>
      </c>
      <c r="Q5132" t="s">
        <v>15</v>
      </c>
      <c r="R5132" t="s">
        <v>15</v>
      </c>
      <c r="S5132">
        <v>3.0619999999999998</v>
      </c>
      <c r="T5132" t="str">
        <f>IF(A5132&lt;=DATE(2020,10,16),"pre","post")</f>
        <v>pre</v>
      </c>
      <c r="U5132">
        <f t="shared" si="640"/>
        <v>1.436399999999999</v>
      </c>
      <c r="V5132">
        <f t="shared" si="641"/>
        <v>1.1517000000000017</v>
      </c>
      <c r="W5132">
        <f t="shared" si="642"/>
        <v>1.4316999999999993</v>
      </c>
      <c r="X5132">
        <f t="shared" si="643"/>
        <v>0.85459999999999781</v>
      </c>
      <c r="Y5132">
        <f t="shared" si="644"/>
        <v>3.6900000000000546</v>
      </c>
      <c r="Z5132">
        <f t="shared" si="645"/>
        <v>-1.2000000000000011E-2</v>
      </c>
      <c r="AC5132">
        <f t="shared" si="646"/>
        <v>0</v>
      </c>
      <c r="AD5132">
        <f t="shared" si="647"/>
        <v>0</v>
      </c>
    </row>
    <row r="5133" spans="1:30" x14ac:dyDescent="0.2">
      <c r="A5133" s="1">
        <v>40695</v>
      </c>
      <c r="B5133" s="2">
        <v>72.900000000000006</v>
      </c>
      <c r="C5133" s="2">
        <v>18.3</v>
      </c>
      <c r="D5133" s="2">
        <v>181.11</v>
      </c>
      <c r="E5133" s="2">
        <v>3.85</v>
      </c>
      <c r="F5133" s="2">
        <v>119.732</v>
      </c>
      <c r="G5133" t="s">
        <v>15</v>
      </c>
      <c r="H5133">
        <v>2152.16</v>
      </c>
      <c r="I5133">
        <v>72.900000000000006</v>
      </c>
      <c r="J5133">
        <v>18.3</v>
      </c>
      <c r="K5133">
        <v>18.898199999999999</v>
      </c>
      <c r="L5133">
        <v>24.276199999999999</v>
      </c>
      <c r="M5133">
        <v>11.254200000000001</v>
      </c>
      <c r="N5133">
        <v>21.017199999999999</v>
      </c>
      <c r="O5133" t="s">
        <v>15</v>
      </c>
      <c r="P5133" t="s">
        <v>15</v>
      </c>
      <c r="Q5133" t="s">
        <v>15</v>
      </c>
      <c r="R5133" t="s">
        <v>15</v>
      </c>
      <c r="S5133">
        <v>2.9420000000000002</v>
      </c>
      <c r="T5133" t="str">
        <f>IF(A5133&lt;=DATE(2020,10,16),"pre","post")</f>
        <v>pre</v>
      </c>
      <c r="U5133">
        <f t="shared" si="640"/>
        <v>-0.19950000000000045</v>
      </c>
      <c r="V5133">
        <f t="shared" si="641"/>
        <v>0.88189999999999813</v>
      </c>
      <c r="W5133">
        <f t="shared" si="642"/>
        <v>1.3188000000000013</v>
      </c>
      <c r="X5133">
        <f t="shared" si="643"/>
        <v>0.91329999999999956</v>
      </c>
      <c r="Y5133">
        <f t="shared" si="644"/>
        <v>9.3399999999996908</v>
      </c>
      <c r="Z5133">
        <f t="shared" si="645"/>
        <v>-0.11999999999999966</v>
      </c>
      <c r="AC5133">
        <f t="shared" si="646"/>
        <v>0</v>
      </c>
      <c r="AD5133">
        <f t="shared" si="647"/>
        <v>0</v>
      </c>
    </row>
    <row r="5134" spans="1:30" x14ac:dyDescent="0.2">
      <c r="A5134" s="1">
        <v>40696</v>
      </c>
      <c r="B5134" s="2">
        <v>76.599999999999994</v>
      </c>
      <c r="C5134" s="2">
        <v>18.09</v>
      </c>
      <c r="D5134" s="2">
        <v>203.74</v>
      </c>
      <c r="E5134" s="2">
        <v>3.85</v>
      </c>
      <c r="F5134" s="2">
        <v>119.732</v>
      </c>
      <c r="G5134" t="s">
        <v>15</v>
      </c>
      <c r="H5134">
        <v>2139.5100000000002</v>
      </c>
      <c r="I5134">
        <v>76.599999999999994</v>
      </c>
      <c r="J5134">
        <v>18.09</v>
      </c>
      <c r="K5134">
        <v>19.842199999999998</v>
      </c>
      <c r="L5134">
        <v>25.367599999999999</v>
      </c>
      <c r="M5134">
        <v>11.992599999999999</v>
      </c>
      <c r="N5134">
        <v>21.168700000000001</v>
      </c>
      <c r="O5134" t="s">
        <v>15</v>
      </c>
      <c r="P5134" t="s">
        <v>15</v>
      </c>
      <c r="Q5134" t="s">
        <v>15</v>
      </c>
      <c r="R5134" t="s">
        <v>15</v>
      </c>
      <c r="S5134">
        <v>3.0310000000000001</v>
      </c>
      <c r="T5134" t="str">
        <f>IF(A5134&lt;=DATE(2020,10,16),"pre","post")</f>
        <v>pre</v>
      </c>
      <c r="U5134">
        <f t="shared" si="640"/>
        <v>0.94399999999999906</v>
      </c>
      <c r="V5134">
        <f t="shared" si="641"/>
        <v>1.0914000000000001</v>
      </c>
      <c r="W5134">
        <f t="shared" si="642"/>
        <v>0.73839999999999861</v>
      </c>
      <c r="X5134">
        <f t="shared" si="643"/>
        <v>0.15150000000000219</v>
      </c>
      <c r="Y5134">
        <f t="shared" si="644"/>
        <v>-12.649999999999636</v>
      </c>
      <c r="Z5134">
        <f t="shared" si="645"/>
        <v>8.8999999999999968E-2</v>
      </c>
      <c r="AC5134">
        <f t="shared" si="646"/>
        <v>0</v>
      </c>
      <c r="AD5134">
        <f t="shared" si="647"/>
        <v>0</v>
      </c>
    </row>
    <row r="5135" spans="1:30" x14ac:dyDescent="0.2">
      <c r="A5135" s="1">
        <v>40697</v>
      </c>
      <c r="B5135" s="2">
        <v>75.900000000000006</v>
      </c>
      <c r="C5135" s="2">
        <v>17.95</v>
      </c>
      <c r="D5135" s="2">
        <v>195.04</v>
      </c>
      <c r="E5135" s="2">
        <v>3.96</v>
      </c>
      <c r="F5135" s="2">
        <v>119.732</v>
      </c>
      <c r="G5135" t="s">
        <v>15</v>
      </c>
      <c r="H5135">
        <v>2142.81</v>
      </c>
      <c r="I5135">
        <v>75.900000000000006</v>
      </c>
      <c r="J5135">
        <v>17.95</v>
      </c>
      <c r="K5135">
        <v>19.775400000000001</v>
      </c>
      <c r="L5135">
        <v>26.309200000000001</v>
      </c>
      <c r="M5135">
        <v>12.5686</v>
      </c>
      <c r="N5135">
        <v>20.991399999999999</v>
      </c>
      <c r="O5135" t="s">
        <v>15</v>
      </c>
      <c r="P5135" t="s">
        <v>15</v>
      </c>
      <c r="Q5135" t="s">
        <v>15</v>
      </c>
      <c r="R5135" t="s">
        <v>15</v>
      </c>
      <c r="S5135">
        <v>2.9870000000000001</v>
      </c>
      <c r="T5135" t="str">
        <f>IF(A5135&lt;=DATE(2020,10,16),"pre","post")</f>
        <v>pre</v>
      </c>
      <c r="U5135">
        <f t="shared" si="640"/>
        <v>-6.6799999999997084E-2</v>
      </c>
      <c r="V5135">
        <f t="shared" si="641"/>
        <v>0.9416000000000011</v>
      </c>
      <c r="W5135">
        <f t="shared" si="642"/>
        <v>0.57600000000000051</v>
      </c>
      <c r="X5135">
        <f t="shared" si="643"/>
        <v>-0.17730000000000246</v>
      </c>
      <c r="Y5135">
        <f t="shared" si="644"/>
        <v>3.2999999999997272</v>
      </c>
      <c r="Z5135">
        <f t="shared" si="645"/>
        <v>-4.4000000000000039E-2</v>
      </c>
      <c r="AC5135">
        <f t="shared" si="646"/>
        <v>0</v>
      </c>
      <c r="AD5135">
        <f t="shared" si="647"/>
        <v>0</v>
      </c>
    </row>
    <row r="5136" spans="1:30" x14ac:dyDescent="0.2">
      <c r="A5136" s="1">
        <v>40698</v>
      </c>
      <c r="B5136" s="2">
        <v>75.900000000000006</v>
      </c>
      <c r="C5136" s="2">
        <v>17.95</v>
      </c>
      <c r="D5136" s="2">
        <v>195.04</v>
      </c>
      <c r="E5136" s="2">
        <v>3.96</v>
      </c>
      <c r="F5136" s="2">
        <v>119.732</v>
      </c>
      <c r="G5136" t="s">
        <v>15</v>
      </c>
      <c r="H5136">
        <v>2142.81</v>
      </c>
      <c r="I5136">
        <v>75.900000000000006</v>
      </c>
      <c r="J5136">
        <v>17.95</v>
      </c>
      <c r="K5136">
        <v>19.775400000000001</v>
      </c>
      <c r="L5136">
        <v>26.309200000000001</v>
      </c>
      <c r="M5136">
        <v>12.5686</v>
      </c>
      <c r="N5136">
        <v>20.991399999999999</v>
      </c>
      <c r="O5136" t="s">
        <v>15</v>
      </c>
      <c r="P5136" t="s">
        <v>15</v>
      </c>
      <c r="Q5136" t="s">
        <v>15</v>
      </c>
      <c r="R5136" t="s">
        <v>15</v>
      </c>
      <c r="S5136">
        <v>2.9870000000000001</v>
      </c>
      <c r="T5136" t="str">
        <f>IF(A5136&lt;=DATE(2020,10,16),"pre","post")</f>
        <v>pre</v>
      </c>
      <c r="U5136">
        <f t="shared" si="640"/>
        <v>0</v>
      </c>
      <c r="V5136">
        <f t="shared" si="641"/>
        <v>0</v>
      </c>
      <c r="W5136">
        <f t="shared" si="642"/>
        <v>0</v>
      </c>
      <c r="X5136">
        <f t="shared" si="643"/>
        <v>0</v>
      </c>
      <c r="Y5136">
        <f t="shared" si="644"/>
        <v>0</v>
      </c>
      <c r="Z5136">
        <f t="shared" si="645"/>
        <v>0</v>
      </c>
      <c r="AC5136">
        <f t="shared" si="646"/>
        <v>0</v>
      </c>
      <c r="AD5136">
        <f t="shared" si="647"/>
        <v>0</v>
      </c>
    </row>
    <row r="5137" spans="1:30" x14ac:dyDescent="0.2">
      <c r="A5137" s="1">
        <v>40699</v>
      </c>
      <c r="B5137" s="2">
        <v>75.900000000000006</v>
      </c>
      <c r="C5137" s="2">
        <v>17.95</v>
      </c>
      <c r="D5137" s="2">
        <v>195.04</v>
      </c>
      <c r="E5137" s="2">
        <v>3.96</v>
      </c>
      <c r="F5137" s="2">
        <v>119.732</v>
      </c>
      <c r="G5137" t="s">
        <v>15</v>
      </c>
      <c r="H5137">
        <v>2142.81</v>
      </c>
      <c r="I5137">
        <v>75.900000000000006</v>
      </c>
      <c r="J5137">
        <v>17.95</v>
      </c>
      <c r="K5137">
        <v>19.775400000000001</v>
      </c>
      <c r="L5137">
        <v>26.309200000000001</v>
      </c>
      <c r="M5137">
        <v>12.5686</v>
      </c>
      <c r="N5137">
        <v>20.991399999999999</v>
      </c>
      <c r="O5137" t="s">
        <v>15</v>
      </c>
      <c r="P5137" t="s">
        <v>15</v>
      </c>
      <c r="Q5137" t="s">
        <v>15</v>
      </c>
      <c r="R5137" t="s">
        <v>15</v>
      </c>
      <c r="S5137">
        <v>2.9870000000000001</v>
      </c>
      <c r="T5137" t="str">
        <f>IF(A5137&lt;=DATE(2020,10,16),"pre","post")</f>
        <v>pre</v>
      </c>
      <c r="U5137">
        <f t="shared" si="640"/>
        <v>0</v>
      </c>
      <c r="V5137">
        <f t="shared" si="641"/>
        <v>0</v>
      </c>
      <c r="W5137">
        <f t="shared" si="642"/>
        <v>0</v>
      </c>
      <c r="X5137">
        <f t="shared" si="643"/>
        <v>0</v>
      </c>
      <c r="Y5137">
        <f t="shared" si="644"/>
        <v>0</v>
      </c>
      <c r="Z5137">
        <f t="shared" si="645"/>
        <v>0</v>
      </c>
      <c r="AC5137">
        <f t="shared" si="646"/>
        <v>0</v>
      </c>
      <c r="AD5137">
        <f t="shared" si="647"/>
        <v>0</v>
      </c>
    </row>
    <row r="5138" spans="1:30" x14ac:dyDescent="0.2">
      <c r="A5138" s="1">
        <v>40700</v>
      </c>
      <c r="B5138" s="2">
        <v>75.8</v>
      </c>
      <c r="C5138" s="2">
        <v>18.489999999999998</v>
      </c>
      <c r="D5138" s="2">
        <v>201.77</v>
      </c>
      <c r="E5138" s="2">
        <v>3.97</v>
      </c>
      <c r="F5138" s="2">
        <v>119.732</v>
      </c>
      <c r="G5138" t="s">
        <v>15</v>
      </c>
      <c r="H5138">
        <v>2140.31</v>
      </c>
      <c r="I5138">
        <v>75.8</v>
      </c>
      <c r="J5138">
        <v>18.489999999999998</v>
      </c>
      <c r="K5138">
        <v>19.881599999999999</v>
      </c>
      <c r="L5138">
        <v>26.5199</v>
      </c>
      <c r="M5138">
        <v>12.713800000000001</v>
      </c>
      <c r="N5138">
        <v>21.7166</v>
      </c>
      <c r="O5138" t="s">
        <v>15</v>
      </c>
      <c r="P5138" t="s">
        <v>15</v>
      </c>
      <c r="Q5138" t="s">
        <v>15</v>
      </c>
      <c r="R5138" t="s">
        <v>15</v>
      </c>
      <c r="S5138">
        <v>2.996</v>
      </c>
      <c r="T5138" t="str">
        <f>IF(A5138&lt;=DATE(2020,10,16),"pre","post")</f>
        <v>pre</v>
      </c>
      <c r="U5138">
        <f t="shared" si="640"/>
        <v>0.10619999999999763</v>
      </c>
      <c r="V5138">
        <f t="shared" si="641"/>
        <v>0.21069999999999922</v>
      </c>
      <c r="W5138">
        <f t="shared" si="642"/>
        <v>0.14520000000000088</v>
      </c>
      <c r="X5138">
        <f t="shared" si="643"/>
        <v>0.72520000000000095</v>
      </c>
      <c r="Y5138">
        <f t="shared" si="644"/>
        <v>-2.5</v>
      </c>
      <c r="Z5138">
        <f t="shared" si="645"/>
        <v>8.999999999999897E-3</v>
      </c>
      <c r="AC5138">
        <f t="shared" si="646"/>
        <v>0</v>
      </c>
      <c r="AD5138">
        <f t="shared" si="647"/>
        <v>0</v>
      </c>
    </row>
    <row r="5139" spans="1:30" x14ac:dyDescent="0.2">
      <c r="A5139" s="1">
        <v>40701</v>
      </c>
      <c r="B5139" s="2">
        <v>73.5</v>
      </c>
      <c r="C5139" s="2">
        <v>18.07</v>
      </c>
      <c r="D5139" s="2">
        <v>201.14</v>
      </c>
      <c r="E5139" s="2">
        <v>4</v>
      </c>
      <c r="F5139" s="2">
        <v>119.732</v>
      </c>
      <c r="G5139" t="s">
        <v>15</v>
      </c>
      <c r="H5139">
        <v>2140.5500000000002</v>
      </c>
      <c r="I5139">
        <v>73.5</v>
      </c>
      <c r="J5139">
        <v>18.07</v>
      </c>
      <c r="K5139">
        <v>19.628499999999999</v>
      </c>
      <c r="L5139">
        <v>25.966899999999999</v>
      </c>
      <c r="M5139">
        <v>12.417299999999999</v>
      </c>
      <c r="N5139">
        <v>21.979600000000001</v>
      </c>
      <c r="O5139" t="s">
        <v>15</v>
      </c>
      <c r="P5139" t="s">
        <v>15</v>
      </c>
      <c r="Q5139" t="s">
        <v>15</v>
      </c>
      <c r="R5139" t="s">
        <v>15</v>
      </c>
      <c r="S5139">
        <v>2.996</v>
      </c>
      <c r="T5139" t="str">
        <f>IF(A5139&lt;=DATE(2020,10,16),"pre","post")</f>
        <v>pre</v>
      </c>
      <c r="U5139">
        <f t="shared" si="640"/>
        <v>-0.25309999999999988</v>
      </c>
      <c r="V5139">
        <f t="shared" si="641"/>
        <v>-0.55300000000000082</v>
      </c>
      <c r="W5139">
        <f t="shared" si="642"/>
        <v>-0.29650000000000176</v>
      </c>
      <c r="X5139">
        <f t="shared" si="643"/>
        <v>0.26300000000000168</v>
      </c>
      <c r="Y5139">
        <f t="shared" si="644"/>
        <v>0.24000000000023647</v>
      </c>
      <c r="Z5139">
        <f t="shared" si="645"/>
        <v>0</v>
      </c>
      <c r="AC5139">
        <f t="shared" si="646"/>
        <v>0</v>
      </c>
      <c r="AD5139">
        <f t="shared" si="647"/>
        <v>0</v>
      </c>
    </row>
    <row r="5140" spans="1:30" x14ac:dyDescent="0.2">
      <c r="A5140" s="1">
        <v>40702</v>
      </c>
      <c r="B5140" s="2">
        <v>77.5</v>
      </c>
      <c r="C5140" s="2">
        <v>18.79</v>
      </c>
      <c r="D5140" s="2">
        <v>194.6</v>
      </c>
      <c r="E5140" s="2">
        <v>4.1100000000000003</v>
      </c>
      <c r="F5140" s="2">
        <v>119.732</v>
      </c>
      <c r="G5140" t="s">
        <v>15</v>
      </c>
      <c r="H5140">
        <v>2146.89</v>
      </c>
      <c r="I5140">
        <v>77.5</v>
      </c>
      <c r="J5140">
        <v>18.79</v>
      </c>
      <c r="K5140">
        <v>19.472799999999999</v>
      </c>
      <c r="L5140">
        <v>25.356200000000001</v>
      </c>
      <c r="M5140">
        <v>11.7631</v>
      </c>
      <c r="N5140">
        <v>21.8963</v>
      </c>
      <c r="O5140" t="s">
        <v>15</v>
      </c>
      <c r="P5140" t="s">
        <v>15</v>
      </c>
      <c r="Q5140" t="s">
        <v>15</v>
      </c>
      <c r="R5140" t="s">
        <v>15</v>
      </c>
      <c r="S5140">
        <v>2.94</v>
      </c>
      <c r="T5140" t="str">
        <f>IF(A5140&lt;=DATE(2020,10,16),"pre","post")</f>
        <v>pre</v>
      </c>
      <c r="U5140">
        <f t="shared" si="640"/>
        <v>-0.15569999999999951</v>
      </c>
      <c r="V5140">
        <f t="shared" si="641"/>
        <v>-0.6106999999999978</v>
      </c>
      <c r="W5140">
        <f t="shared" si="642"/>
        <v>-0.65419999999999945</v>
      </c>
      <c r="X5140">
        <f t="shared" si="643"/>
        <v>-8.3300000000001262E-2</v>
      </c>
      <c r="Y5140">
        <f t="shared" si="644"/>
        <v>6.3399999999996908</v>
      </c>
      <c r="Z5140">
        <f t="shared" si="645"/>
        <v>-5.600000000000005E-2</v>
      </c>
      <c r="AC5140">
        <f t="shared" si="646"/>
        <v>0</v>
      </c>
      <c r="AD5140">
        <f t="shared" si="647"/>
        <v>0</v>
      </c>
    </row>
    <row r="5141" spans="1:30" x14ac:dyDescent="0.2">
      <c r="A5141" s="1">
        <v>40703</v>
      </c>
      <c r="B5141" s="2">
        <v>77.3</v>
      </c>
      <c r="C5141" s="2">
        <v>17.77</v>
      </c>
      <c r="D5141" s="2">
        <v>201.32</v>
      </c>
      <c r="E5141" s="2">
        <v>4.1399999999999997</v>
      </c>
      <c r="F5141" s="2">
        <v>119.732</v>
      </c>
      <c r="G5141" t="s">
        <v>15</v>
      </c>
      <c r="H5141">
        <v>2141.15</v>
      </c>
      <c r="I5141">
        <v>77.3</v>
      </c>
      <c r="J5141">
        <v>17.77</v>
      </c>
      <c r="K5141">
        <v>19.4115</v>
      </c>
      <c r="L5141">
        <v>24.384499999999999</v>
      </c>
      <c r="M5141">
        <v>10.3925</v>
      </c>
      <c r="N5141">
        <v>20.3963</v>
      </c>
      <c r="O5141" t="s">
        <v>15</v>
      </c>
      <c r="P5141" t="s">
        <v>15</v>
      </c>
      <c r="Q5141" t="s">
        <v>15</v>
      </c>
      <c r="R5141" t="s">
        <v>15</v>
      </c>
      <c r="S5141">
        <v>2.9980000000000002</v>
      </c>
      <c r="T5141" t="str">
        <f>IF(A5141&lt;=DATE(2020,10,16),"pre","post")</f>
        <v>pre</v>
      </c>
      <c r="U5141">
        <f t="shared" si="640"/>
        <v>-6.1299999999999244E-2</v>
      </c>
      <c r="V5141">
        <f t="shared" si="641"/>
        <v>-0.97170000000000201</v>
      </c>
      <c r="W5141">
        <f t="shared" si="642"/>
        <v>-1.3705999999999996</v>
      </c>
      <c r="X5141">
        <f t="shared" si="643"/>
        <v>-1.5</v>
      </c>
      <c r="Y5141">
        <f t="shared" si="644"/>
        <v>-5.7399999999997817</v>
      </c>
      <c r="Z5141">
        <f t="shared" si="645"/>
        <v>5.8000000000000274E-2</v>
      </c>
      <c r="AC5141">
        <f t="shared" si="646"/>
        <v>0</v>
      </c>
      <c r="AD5141">
        <f t="shared" si="647"/>
        <v>0</v>
      </c>
    </row>
    <row r="5142" spans="1:30" x14ac:dyDescent="0.2">
      <c r="A5142" s="1">
        <v>40704</v>
      </c>
      <c r="B5142" s="2">
        <v>78.099999999999994</v>
      </c>
      <c r="C5142" s="2">
        <v>18.86</v>
      </c>
      <c r="D5142" s="2">
        <v>193.61</v>
      </c>
      <c r="E5142" s="2">
        <v>4.2</v>
      </c>
      <c r="F5142" s="2">
        <v>119.732</v>
      </c>
      <c r="G5142" t="s">
        <v>15</v>
      </c>
      <c r="H5142">
        <v>2144.75</v>
      </c>
      <c r="I5142">
        <v>78.099999999999994</v>
      </c>
      <c r="J5142">
        <v>18.86</v>
      </c>
      <c r="K5142">
        <v>19.2425</v>
      </c>
      <c r="L5142">
        <v>24.232800000000001</v>
      </c>
      <c r="M5142">
        <v>10.7445</v>
      </c>
      <c r="N5142">
        <v>20.397099999999998</v>
      </c>
      <c r="O5142" t="s">
        <v>15</v>
      </c>
      <c r="P5142" t="s">
        <v>15</v>
      </c>
      <c r="Q5142" t="s">
        <v>15</v>
      </c>
      <c r="R5142" t="s">
        <v>15</v>
      </c>
      <c r="S5142">
        <v>2.97</v>
      </c>
      <c r="T5142" t="str">
        <f>IF(A5142&lt;=DATE(2020,10,16),"pre","post")</f>
        <v>pre</v>
      </c>
      <c r="U5142">
        <f t="shared" si="640"/>
        <v>-0.16900000000000048</v>
      </c>
      <c r="V5142">
        <f t="shared" si="641"/>
        <v>-0.15169999999999817</v>
      </c>
      <c r="W5142">
        <f t="shared" si="642"/>
        <v>0.35200000000000031</v>
      </c>
      <c r="X5142">
        <f t="shared" si="643"/>
        <v>7.9999999999813554E-4</v>
      </c>
      <c r="Y5142">
        <f t="shared" si="644"/>
        <v>3.5999999999999091</v>
      </c>
      <c r="Z5142">
        <f t="shared" si="645"/>
        <v>-2.8000000000000025E-2</v>
      </c>
      <c r="AC5142">
        <f t="shared" si="646"/>
        <v>0</v>
      </c>
      <c r="AD5142">
        <f t="shared" si="647"/>
        <v>0</v>
      </c>
    </row>
    <row r="5143" spans="1:30" x14ac:dyDescent="0.2">
      <c r="A5143" s="1">
        <v>40705</v>
      </c>
      <c r="B5143" s="2">
        <v>78.099999999999994</v>
      </c>
      <c r="C5143" s="2">
        <v>18.86</v>
      </c>
      <c r="D5143" s="2">
        <v>193.61</v>
      </c>
      <c r="E5143" s="2">
        <v>4.2</v>
      </c>
      <c r="F5143" s="2">
        <v>119.732</v>
      </c>
      <c r="G5143" t="s">
        <v>15</v>
      </c>
      <c r="H5143">
        <v>2144.75</v>
      </c>
      <c r="I5143">
        <v>78.099999999999994</v>
      </c>
      <c r="J5143">
        <v>18.86</v>
      </c>
      <c r="K5143">
        <v>19.2425</v>
      </c>
      <c r="L5143">
        <v>24.232800000000001</v>
      </c>
      <c r="M5143">
        <v>10.7445</v>
      </c>
      <c r="N5143">
        <v>20.397099999999998</v>
      </c>
      <c r="O5143" t="s">
        <v>15</v>
      </c>
      <c r="P5143" t="s">
        <v>15</v>
      </c>
      <c r="Q5143" t="s">
        <v>15</v>
      </c>
      <c r="R5143" t="s">
        <v>15</v>
      </c>
      <c r="S5143">
        <v>2.97</v>
      </c>
      <c r="T5143" t="str">
        <f>IF(A5143&lt;=DATE(2020,10,16),"pre","post")</f>
        <v>pre</v>
      </c>
      <c r="U5143">
        <f t="shared" si="640"/>
        <v>0</v>
      </c>
      <c r="V5143">
        <f t="shared" si="641"/>
        <v>0</v>
      </c>
      <c r="W5143">
        <f t="shared" si="642"/>
        <v>0</v>
      </c>
      <c r="X5143">
        <f t="shared" si="643"/>
        <v>0</v>
      </c>
      <c r="Y5143">
        <f t="shared" si="644"/>
        <v>0</v>
      </c>
      <c r="Z5143">
        <f t="shared" si="645"/>
        <v>0</v>
      </c>
      <c r="AC5143">
        <f t="shared" si="646"/>
        <v>0</v>
      </c>
      <c r="AD5143">
        <f t="shared" si="647"/>
        <v>0</v>
      </c>
    </row>
    <row r="5144" spans="1:30" x14ac:dyDescent="0.2">
      <c r="A5144" s="1">
        <v>40706</v>
      </c>
      <c r="B5144" s="2">
        <v>78.099999999999994</v>
      </c>
      <c r="C5144" s="2">
        <v>18.86</v>
      </c>
      <c r="D5144" s="2">
        <v>193.61</v>
      </c>
      <c r="E5144" s="2">
        <v>4.2</v>
      </c>
      <c r="F5144" s="2">
        <v>119.732</v>
      </c>
      <c r="G5144" t="s">
        <v>15</v>
      </c>
      <c r="H5144">
        <v>2144.75</v>
      </c>
      <c r="I5144">
        <v>78.099999999999994</v>
      </c>
      <c r="J5144">
        <v>18.86</v>
      </c>
      <c r="K5144">
        <v>19.2425</v>
      </c>
      <c r="L5144">
        <v>24.232800000000001</v>
      </c>
      <c r="M5144">
        <v>10.7445</v>
      </c>
      <c r="N5144">
        <v>20.397099999999998</v>
      </c>
      <c r="O5144" t="s">
        <v>15</v>
      </c>
      <c r="P5144" t="s">
        <v>15</v>
      </c>
      <c r="Q5144" t="s">
        <v>15</v>
      </c>
      <c r="R5144" t="s">
        <v>15</v>
      </c>
      <c r="S5144">
        <v>2.97</v>
      </c>
      <c r="T5144" t="str">
        <f>IF(A5144&lt;=DATE(2020,10,16),"pre","post")</f>
        <v>pre</v>
      </c>
      <c r="U5144">
        <f t="shared" si="640"/>
        <v>0</v>
      </c>
      <c r="V5144">
        <f t="shared" si="641"/>
        <v>0</v>
      </c>
      <c r="W5144">
        <f t="shared" si="642"/>
        <v>0</v>
      </c>
      <c r="X5144">
        <f t="shared" si="643"/>
        <v>0</v>
      </c>
      <c r="Y5144">
        <f t="shared" si="644"/>
        <v>0</v>
      </c>
      <c r="Z5144">
        <f t="shared" si="645"/>
        <v>0</v>
      </c>
      <c r="AC5144">
        <f t="shared" si="646"/>
        <v>0</v>
      </c>
      <c r="AD5144">
        <f t="shared" si="647"/>
        <v>0</v>
      </c>
    </row>
    <row r="5145" spans="1:30" x14ac:dyDescent="0.2">
      <c r="A5145" s="1">
        <v>40707</v>
      </c>
      <c r="B5145" s="2">
        <v>76.400000000000006</v>
      </c>
      <c r="C5145" s="2">
        <v>19.61</v>
      </c>
      <c r="D5145" s="2">
        <v>201.07</v>
      </c>
      <c r="E5145" s="2">
        <v>4.25</v>
      </c>
      <c r="F5145" s="2">
        <v>119.732</v>
      </c>
      <c r="G5145" t="s">
        <v>15</v>
      </c>
      <c r="H5145">
        <v>2140.31</v>
      </c>
      <c r="I5145">
        <v>76.400000000000006</v>
      </c>
      <c r="J5145">
        <v>19.61</v>
      </c>
      <c r="K5145">
        <v>20.255500000000001</v>
      </c>
      <c r="L5145">
        <v>24.526599999999998</v>
      </c>
      <c r="M5145">
        <v>10.730600000000001</v>
      </c>
      <c r="N5145">
        <v>20.246600000000001</v>
      </c>
      <c r="O5145" t="s">
        <v>15</v>
      </c>
      <c r="P5145" t="s">
        <v>15</v>
      </c>
      <c r="Q5145" t="s">
        <v>15</v>
      </c>
      <c r="R5145" t="s">
        <v>15</v>
      </c>
      <c r="S5145">
        <v>2.9849999999999999</v>
      </c>
      <c r="T5145" t="str">
        <f>IF(A5145&lt;=DATE(2020,10,16),"pre","post")</f>
        <v>pre</v>
      </c>
      <c r="U5145">
        <f t="shared" si="640"/>
        <v>1.0130000000000017</v>
      </c>
      <c r="V5145">
        <f t="shared" si="641"/>
        <v>0.2937999999999974</v>
      </c>
      <c r="W5145">
        <f t="shared" si="642"/>
        <v>-1.3899999999999579E-2</v>
      </c>
      <c r="X5145">
        <f t="shared" si="643"/>
        <v>-0.15049999999999741</v>
      </c>
      <c r="Y5145">
        <f t="shared" si="644"/>
        <v>-4.4400000000000546</v>
      </c>
      <c r="Z5145">
        <f t="shared" si="645"/>
        <v>1.499999999999968E-2</v>
      </c>
      <c r="AC5145">
        <f t="shared" si="646"/>
        <v>0</v>
      </c>
      <c r="AD5145">
        <f t="shared" si="647"/>
        <v>0</v>
      </c>
    </row>
    <row r="5146" spans="1:30" x14ac:dyDescent="0.2">
      <c r="A5146" s="1">
        <v>40708</v>
      </c>
      <c r="B5146" s="2">
        <v>82.5</v>
      </c>
      <c r="C5146" s="2">
        <v>18.260000000000002</v>
      </c>
      <c r="D5146" s="2">
        <v>207.35</v>
      </c>
      <c r="E5146" s="2">
        <v>4.1399999999999997</v>
      </c>
      <c r="F5146" s="2">
        <v>119.732</v>
      </c>
      <c r="G5146" t="s">
        <v>15</v>
      </c>
      <c r="H5146">
        <v>2128.5700000000002</v>
      </c>
      <c r="I5146">
        <v>82.5</v>
      </c>
      <c r="J5146">
        <v>18.260000000000002</v>
      </c>
      <c r="K5146">
        <v>20.165099999999999</v>
      </c>
      <c r="L5146">
        <v>24.2393</v>
      </c>
      <c r="M5146">
        <v>10.590999999999999</v>
      </c>
      <c r="N5146">
        <v>19.5001</v>
      </c>
      <c r="O5146" t="s">
        <v>15</v>
      </c>
      <c r="P5146" t="s">
        <v>15</v>
      </c>
      <c r="Q5146" t="s">
        <v>15</v>
      </c>
      <c r="R5146" t="s">
        <v>15</v>
      </c>
      <c r="S5146">
        <v>3.0979999999999999</v>
      </c>
      <c r="T5146" t="str">
        <f>IF(A5146&lt;=DATE(2020,10,16),"pre","post")</f>
        <v>pre</v>
      </c>
      <c r="U5146">
        <f t="shared" si="640"/>
        <v>-9.0400000000002478E-2</v>
      </c>
      <c r="V5146">
        <f t="shared" si="641"/>
        <v>-0.28729999999999833</v>
      </c>
      <c r="W5146">
        <f t="shared" si="642"/>
        <v>-0.1396000000000015</v>
      </c>
      <c r="X5146">
        <f t="shared" si="643"/>
        <v>-0.74650000000000105</v>
      </c>
      <c r="Y5146">
        <f t="shared" si="644"/>
        <v>-11.739999999999782</v>
      </c>
      <c r="Z5146">
        <f t="shared" si="645"/>
        <v>0.11299999999999999</v>
      </c>
      <c r="AC5146">
        <f t="shared" si="646"/>
        <v>0</v>
      </c>
      <c r="AD5146">
        <f t="shared" si="647"/>
        <v>0</v>
      </c>
    </row>
    <row r="5147" spans="1:30" x14ac:dyDescent="0.2">
      <c r="A5147" s="1">
        <v>40709</v>
      </c>
      <c r="B5147" s="2">
        <v>85.9</v>
      </c>
      <c r="C5147" s="2">
        <v>21.32</v>
      </c>
      <c r="D5147" s="2">
        <v>187.3</v>
      </c>
      <c r="E5147" s="2">
        <v>4.3</v>
      </c>
      <c r="F5147" s="2">
        <v>119.732</v>
      </c>
      <c r="G5147" t="s">
        <v>15</v>
      </c>
      <c r="H5147">
        <v>2144.88</v>
      </c>
      <c r="I5147">
        <v>85.9</v>
      </c>
      <c r="J5147">
        <v>21.32</v>
      </c>
      <c r="K5147">
        <v>24.9878</v>
      </c>
      <c r="L5147">
        <v>29.053699999999999</v>
      </c>
      <c r="M5147">
        <v>13.042999999999999</v>
      </c>
      <c r="N5147">
        <v>20.909400000000002</v>
      </c>
      <c r="O5147" t="s">
        <v>15</v>
      </c>
      <c r="P5147" t="s">
        <v>15</v>
      </c>
      <c r="Q5147" t="s">
        <v>15</v>
      </c>
      <c r="R5147" t="s">
        <v>15</v>
      </c>
      <c r="S5147">
        <v>2.97</v>
      </c>
      <c r="T5147" t="str">
        <f>IF(A5147&lt;=DATE(2020,10,16),"pre","post")</f>
        <v>pre</v>
      </c>
      <c r="U5147">
        <f t="shared" si="640"/>
        <v>4.8227000000000011</v>
      </c>
      <c r="V5147">
        <f t="shared" si="641"/>
        <v>4.8143999999999991</v>
      </c>
      <c r="W5147">
        <f t="shared" si="642"/>
        <v>2.452</v>
      </c>
      <c r="X5147">
        <f t="shared" si="643"/>
        <v>1.4093000000000018</v>
      </c>
      <c r="Y5147">
        <f t="shared" si="644"/>
        <v>16.309999999999945</v>
      </c>
      <c r="Z5147">
        <f t="shared" si="645"/>
        <v>-0.12799999999999967</v>
      </c>
      <c r="AC5147">
        <f t="shared" si="646"/>
        <v>0</v>
      </c>
      <c r="AD5147">
        <f t="shared" si="647"/>
        <v>0</v>
      </c>
    </row>
    <row r="5148" spans="1:30" x14ac:dyDescent="0.2">
      <c r="A5148" s="1">
        <v>40710</v>
      </c>
      <c r="B5148" s="2">
        <v>87.9</v>
      </c>
      <c r="C5148" s="2">
        <v>22.73</v>
      </c>
      <c r="D5148" s="2">
        <v>194.81</v>
      </c>
      <c r="E5148" s="2">
        <v>4.46</v>
      </c>
      <c r="F5148" s="2">
        <v>119.732</v>
      </c>
      <c r="G5148" t="s">
        <v>15</v>
      </c>
      <c r="H5148">
        <v>2148.25</v>
      </c>
      <c r="I5148">
        <v>87.9</v>
      </c>
      <c r="J5148">
        <v>22.73</v>
      </c>
      <c r="K5148">
        <v>27.003699999999998</v>
      </c>
      <c r="L5148">
        <v>31.889600000000002</v>
      </c>
      <c r="M5148">
        <v>15.6694</v>
      </c>
      <c r="N5148">
        <v>22.566400000000002</v>
      </c>
      <c r="O5148" t="s">
        <v>15</v>
      </c>
      <c r="P5148" t="s">
        <v>15</v>
      </c>
      <c r="Q5148" t="s">
        <v>15</v>
      </c>
      <c r="R5148" t="s">
        <v>15</v>
      </c>
      <c r="S5148">
        <v>2.9279999999999999</v>
      </c>
      <c r="T5148" t="str">
        <f>IF(A5148&lt;=DATE(2020,10,16),"pre","post")</f>
        <v>pre</v>
      </c>
      <c r="U5148">
        <f t="shared" si="640"/>
        <v>2.0158999999999985</v>
      </c>
      <c r="V5148">
        <f t="shared" si="641"/>
        <v>2.8359000000000023</v>
      </c>
      <c r="W5148">
        <f t="shared" si="642"/>
        <v>2.6264000000000003</v>
      </c>
      <c r="X5148">
        <f t="shared" si="643"/>
        <v>1.657</v>
      </c>
      <c r="Y5148">
        <f t="shared" si="644"/>
        <v>3.3699999999998909</v>
      </c>
      <c r="Z5148">
        <f t="shared" si="645"/>
        <v>-4.2000000000000259E-2</v>
      </c>
      <c r="AC5148">
        <f t="shared" si="646"/>
        <v>0</v>
      </c>
      <c r="AD5148">
        <f t="shared" si="647"/>
        <v>0</v>
      </c>
    </row>
    <row r="5149" spans="1:30" x14ac:dyDescent="0.2">
      <c r="A5149" s="1">
        <v>40711</v>
      </c>
      <c r="B5149" s="2">
        <v>85.3</v>
      </c>
      <c r="C5149" s="2">
        <v>21.85</v>
      </c>
      <c r="D5149" s="2">
        <v>201.54</v>
      </c>
      <c r="E5149" s="2">
        <v>4.4400000000000004</v>
      </c>
      <c r="F5149" s="2">
        <v>119.732</v>
      </c>
      <c r="G5149" t="s">
        <v>15</v>
      </c>
      <c r="H5149">
        <v>2145.21</v>
      </c>
      <c r="I5149">
        <v>85.3</v>
      </c>
      <c r="J5149">
        <v>21.85</v>
      </c>
      <c r="K5149">
        <v>26.756399999999999</v>
      </c>
      <c r="L5149">
        <v>31.276199999999999</v>
      </c>
      <c r="M5149">
        <v>14.6029</v>
      </c>
      <c r="N5149">
        <v>22.193200000000001</v>
      </c>
      <c r="O5149" t="s">
        <v>15</v>
      </c>
      <c r="P5149" t="s">
        <v>15</v>
      </c>
      <c r="Q5149" t="s">
        <v>15</v>
      </c>
      <c r="R5149" t="s">
        <v>15</v>
      </c>
      <c r="S5149">
        <v>2.9449999999999998</v>
      </c>
      <c r="T5149" t="str">
        <f>IF(A5149&lt;=DATE(2020,10,16),"pre","post")</f>
        <v>pre</v>
      </c>
      <c r="U5149">
        <f t="shared" si="640"/>
        <v>-0.24729999999999919</v>
      </c>
      <c r="V5149">
        <f t="shared" si="641"/>
        <v>-0.61340000000000217</v>
      </c>
      <c r="W5149">
        <f t="shared" si="642"/>
        <v>-1.0664999999999996</v>
      </c>
      <c r="X5149">
        <f t="shared" si="643"/>
        <v>-0.37320000000000064</v>
      </c>
      <c r="Y5149">
        <f t="shared" si="644"/>
        <v>-3.0399999999999636</v>
      </c>
      <c r="Z5149">
        <f t="shared" si="645"/>
        <v>1.6999999999999904E-2</v>
      </c>
      <c r="AC5149">
        <f t="shared" si="646"/>
        <v>0</v>
      </c>
      <c r="AD5149">
        <f t="shared" si="647"/>
        <v>0</v>
      </c>
    </row>
    <row r="5150" spans="1:30" x14ac:dyDescent="0.2">
      <c r="A5150" s="1">
        <v>40712</v>
      </c>
      <c r="B5150" s="2">
        <v>85.3</v>
      </c>
      <c r="C5150" s="2">
        <v>21.85</v>
      </c>
      <c r="D5150" s="2">
        <v>201.54</v>
      </c>
      <c r="E5150" s="2">
        <v>4.4400000000000004</v>
      </c>
      <c r="F5150" s="2">
        <v>119.732</v>
      </c>
      <c r="G5150" t="s">
        <v>15</v>
      </c>
      <c r="H5150">
        <v>2145.21</v>
      </c>
      <c r="I5150">
        <v>85.3</v>
      </c>
      <c r="J5150">
        <v>21.85</v>
      </c>
      <c r="K5150">
        <v>26.756399999999999</v>
      </c>
      <c r="L5150">
        <v>31.276199999999999</v>
      </c>
      <c r="M5150">
        <v>14.6029</v>
      </c>
      <c r="N5150">
        <v>22.193200000000001</v>
      </c>
      <c r="O5150" t="s">
        <v>15</v>
      </c>
      <c r="P5150" t="s">
        <v>15</v>
      </c>
      <c r="Q5150" t="s">
        <v>15</v>
      </c>
      <c r="R5150" t="s">
        <v>15</v>
      </c>
      <c r="S5150">
        <v>2.9449999999999998</v>
      </c>
      <c r="T5150" t="str">
        <f>IF(A5150&lt;=DATE(2020,10,16),"pre","post")</f>
        <v>pre</v>
      </c>
      <c r="U5150">
        <f t="shared" si="640"/>
        <v>0</v>
      </c>
      <c r="V5150">
        <f t="shared" si="641"/>
        <v>0</v>
      </c>
      <c r="W5150">
        <f t="shared" si="642"/>
        <v>0</v>
      </c>
      <c r="X5150">
        <f t="shared" si="643"/>
        <v>0</v>
      </c>
      <c r="Y5150">
        <f t="shared" si="644"/>
        <v>0</v>
      </c>
      <c r="Z5150">
        <f t="shared" si="645"/>
        <v>0</v>
      </c>
      <c r="AC5150">
        <f t="shared" si="646"/>
        <v>0</v>
      </c>
      <c r="AD5150">
        <f t="shared" si="647"/>
        <v>0</v>
      </c>
    </row>
    <row r="5151" spans="1:30" x14ac:dyDescent="0.2">
      <c r="A5151" s="1">
        <v>40713</v>
      </c>
      <c r="B5151" s="2">
        <v>85.3</v>
      </c>
      <c r="C5151" s="2">
        <v>21.85</v>
      </c>
      <c r="D5151" s="2">
        <v>201.54</v>
      </c>
      <c r="E5151" s="2">
        <v>4.4400000000000004</v>
      </c>
      <c r="F5151" s="2">
        <v>119.732</v>
      </c>
      <c r="G5151" t="s">
        <v>15</v>
      </c>
      <c r="H5151">
        <v>2145.21</v>
      </c>
      <c r="I5151">
        <v>85.3</v>
      </c>
      <c r="J5151">
        <v>21.85</v>
      </c>
      <c r="K5151">
        <v>26.756399999999999</v>
      </c>
      <c r="L5151">
        <v>31.276199999999999</v>
      </c>
      <c r="M5151">
        <v>14.6029</v>
      </c>
      <c r="N5151">
        <v>22.193200000000001</v>
      </c>
      <c r="O5151" t="s">
        <v>15</v>
      </c>
      <c r="P5151" t="s">
        <v>15</v>
      </c>
      <c r="Q5151" t="s">
        <v>15</v>
      </c>
      <c r="R5151" t="s">
        <v>15</v>
      </c>
      <c r="S5151">
        <v>2.9449999999999998</v>
      </c>
      <c r="T5151" t="str">
        <f>IF(A5151&lt;=DATE(2020,10,16),"pre","post")</f>
        <v>pre</v>
      </c>
      <c r="U5151">
        <f t="shared" si="640"/>
        <v>0</v>
      </c>
      <c r="V5151">
        <f t="shared" si="641"/>
        <v>0</v>
      </c>
      <c r="W5151">
        <f t="shared" si="642"/>
        <v>0</v>
      </c>
      <c r="X5151">
        <f t="shared" si="643"/>
        <v>0</v>
      </c>
      <c r="Y5151">
        <f t="shared" si="644"/>
        <v>0</v>
      </c>
      <c r="Z5151">
        <f t="shared" si="645"/>
        <v>0</v>
      </c>
      <c r="AC5151">
        <f t="shared" si="646"/>
        <v>0</v>
      </c>
      <c r="AD5151">
        <f t="shared" si="647"/>
        <v>0</v>
      </c>
    </row>
    <row r="5152" spans="1:30" x14ac:dyDescent="0.2">
      <c r="A5152" s="1">
        <v>40714</v>
      </c>
      <c r="B5152" s="2">
        <v>82.5</v>
      </c>
      <c r="C5152" s="2">
        <v>19.989999999999998</v>
      </c>
      <c r="D5152" s="2">
        <v>201.64</v>
      </c>
      <c r="E5152" s="2">
        <v>4.49</v>
      </c>
      <c r="F5152" s="2">
        <v>119.732</v>
      </c>
      <c r="G5152" t="s">
        <v>15</v>
      </c>
      <c r="H5152">
        <v>2143.06</v>
      </c>
      <c r="I5152">
        <v>82.5</v>
      </c>
      <c r="J5152">
        <v>19.989999999999998</v>
      </c>
      <c r="K5152">
        <v>27.077100000000002</v>
      </c>
      <c r="L5152">
        <v>30.819700000000001</v>
      </c>
      <c r="M5152">
        <v>14.2545</v>
      </c>
      <c r="N5152">
        <v>21.521000000000001</v>
      </c>
      <c r="O5152" t="s">
        <v>15</v>
      </c>
      <c r="P5152" t="s">
        <v>15</v>
      </c>
      <c r="Q5152" t="s">
        <v>15</v>
      </c>
      <c r="R5152" t="s">
        <v>15</v>
      </c>
      <c r="S5152">
        <v>2.9590000000000001</v>
      </c>
      <c r="T5152" t="str">
        <f>IF(A5152&lt;=DATE(2020,10,16),"pre","post")</f>
        <v>pre</v>
      </c>
      <c r="U5152">
        <f t="shared" si="640"/>
        <v>0.32070000000000221</v>
      </c>
      <c r="V5152">
        <f t="shared" si="641"/>
        <v>-0.45649999999999835</v>
      </c>
      <c r="W5152">
        <f t="shared" si="642"/>
        <v>-0.34839999999999982</v>
      </c>
      <c r="X5152">
        <f t="shared" si="643"/>
        <v>-0.67220000000000013</v>
      </c>
      <c r="Y5152">
        <f t="shared" si="644"/>
        <v>-2.1500000000000909</v>
      </c>
      <c r="Z5152">
        <f t="shared" si="645"/>
        <v>1.4000000000000234E-2</v>
      </c>
      <c r="AC5152">
        <f t="shared" si="646"/>
        <v>0</v>
      </c>
      <c r="AD5152">
        <f t="shared" si="647"/>
        <v>0</v>
      </c>
    </row>
    <row r="5153" spans="1:30" x14ac:dyDescent="0.2">
      <c r="A5153" s="1">
        <v>40715</v>
      </c>
      <c r="B5153" s="2">
        <v>80.900000000000006</v>
      </c>
      <c r="C5153" s="2">
        <v>18.86</v>
      </c>
      <c r="D5153" s="2">
        <v>201.2</v>
      </c>
      <c r="E5153" s="2">
        <v>4.46</v>
      </c>
      <c r="F5153" s="2">
        <v>119.732</v>
      </c>
      <c r="G5153" t="s">
        <v>15</v>
      </c>
      <c r="H5153">
        <v>2141.98</v>
      </c>
      <c r="I5153">
        <v>80.900000000000006</v>
      </c>
      <c r="J5153">
        <v>18.86</v>
      </c>
      <c r="K5153">
        <v>27.348800000000001</v>
      </c>
      <c r="L5153">
        <v>30.934000000000001</v>
      </c>
      <c r="M5153">
        <v>14.060600000000001</v>
      </c>
      <c r="N5153">
        <v>21.495999999999999</v>
      </c>
      <c r="O5153" t="s">
        <v>15</v>
      </c>
      <c r="P5153" t="s">
        <v>15</v>
      </c>
      <c r="Q5153" t="s">
        <v>15</v>
      </c>
      <c r="R5153" t="s">
        <v>15</v>
      </c>
      <c r="S5153">
        <v>2.984</v>
      </c>
      <c r="T5153" t="str">
        <f>IF(A5153&lt;=DATE(2020,10,16),"pre","post")</f>
        <v>pre</v>
      </c>
      <c r="U5153">
        <f t="shared" si="640"/>
        <v>0.27169999999999916</v>
      </c>
      <c r="V5153">
        <f t="shared" si="641"/>
        <v>0.11430000000000007</v>
      </c>
      <c r="W5153">
        <f t="shared" si="642"/>
        <v>-0.1938999999999993</v>
      </c>
      <c r="X5153">
        <f t="shared" si="643"/>
        <v>-2.5000000000002132E-2</v>
      </c>
      <c r="Y5153">
        <f t="shared" si="644"/>
        <v>-1.0799999999999272</v>
      </c>
      <c r="Z5153">
        <f t="shared" si="645"/>
        <v>2.4999999999999911E-2</v>
      </c>
      <c r="AC5153">
        <f t="shared" si="646"/>
        <v>0</v>
      </c>
      <c r="AD5153">
        <f t="shared" si="647"/>
        <v>0</v>
      </c>
    </row>
    <row r="5154" spans="1:30" x14ac:dyDescent="0.2">
      <c r="A5154" s="1">
        <v>40716</v>
      </c>
      <c r="B5154" s="2">
        <v>79</v>
      </c>
      <c r="C5154" s="2">
        <v>18.52</v>
      </c>
      <c r="D5154" s="2">
        <v>198.92</v>
      </c>
      <c r="E5154" s="2">
        <v>4.43</v>
      </c>
      <c r="F5154" s="2">
        <v>119.732</v>
      </c>
      <c r="G5154" t="s">
        <v>15</v>
      </c>
      <c r="H5154">
        <v>2142.46</v>
      </c>
      <c r="I5154">
        <v>79</v>
      </c>
      <c r="J5154">
        <v>18.52</v>
      </c>
      <c r="K5154">
        <v>26.212900000000001</v>
      </c>
      <c r="L5154">
        <v>30.023199999999999</v>
      </c>
      <c r="M5154">
        <v>11.5555</v>
      </c>
      <c r="N5154">
        <v>19.815100000000001</v>
      </c>
      <c r="O5154" t="s">
        <v>15</v>
      </c>
      <c r="P5154" t="s">
        <v>15</v>
      </c>
      <c r="Q5154" t="s">
        <v>15</v>
      </c>
      <c r="R5154" t="s">
        <v>15</v>
      </c>
      <c r="S5154">
        <v>2.9830000000000001</v>
      </c>
      <c r="T5154" t="str">
        <f>IF(A5154&lt;=DATE(2020,10,16),"pre","post")</f>
        <v>pre</v>
      </c>
      <c r="U5154">
        <f t="shared" si="640"/>
        <v>-1.1358999999999995</v>
      </c>
      <c r="V5154">
        <f t="shared" si="641"/>
        <v>-0.91080000000000183</v>
      </c>
      <c r="W5154">
        <f t="shared" si="642"/>
        <v>-2.5051000000000005</v>
      </c>
      <c r="X5154">
        <f t="shared" si="643"/>
        <v>-1.6808999999999976</v>
      </c>
      <c r="Y5154">
        <f t="shared" si="644"/>
        <v>0.48000000000001819</v>
      </c>
      <c r="Z5154">
        <f t="shared" si="645"/>
        <v>-9.9999999999988987E-4</v>
      </c>
      <c r="AC5154">
        <f t="shared" si="646"/>
        <v>0</v>
      </c>
      <c r="AD5154">
        <f t="shared" si="647"/>
        <v>0</v>
      </c>
    </row>
    <row r="5155" spans="1:30" x14ac:dyDescent="0.2">
      <c r="A5155" s="1">
        <v>40717</v>
      </c>
      <c r="B5155" s="2">
        <v>83.6</v>
      </c>
      <c r="C5155" s="2">
        <v>19.29</v>
      </c>
      <c r="D5155" s="2">
        <v>195.11</v>
      </c>
      <c r="E5155" s="2">
        <v>4.54</v>
      </c>
      <c r="F5155" s="2">
        <v>119.732</v>
      </c>
      <c r="G5155" t="s">
        <v>15</v>
      </c>
      <c r="H5155">
        <v>2149.39</v>
      </c>
      <c r="I5155">
        <v>83.6</v>
      </c>
      <c r="J5155">
        <v>19.29</v>
      </c>
      <c r="K5155">
        <v>27.365300000000001</v>
      </c>
      <c r="L5155">
        <v>32.198099999999997</v>
      </c>
      <c r="M5155">
        <v>12.840199999999999</v>
      </c>
      <c r="N5155">
        <v>19.501000000000001</v>
      </c>
      <c r="O5155" t="s">
        <v>15</v>
      </c>
      <c r="P5155" t="s">
        <v>15</v>
      </c>
      <c r="Q5155" t="s">
        <v>15</v>
      </c>
      <c r="R5155" t="s">
        <v>15</v>
      </c>
      <c r="S5155">
        <v>2.9129999999999998</v>
      </c>
      <c r="T5155" t="str">
        <f>IF(A5155&lt;=DATE(2020,10,16),"pre","post")</f>
        <v>pre</v>
      </c>
      <c r="U5155">
        <f t="shared" si="640"/>
        <v>1.1524000000000001</v>
      </c>
      <c r="V5155">
        <f t="shared" si="641"/>
        <v>2.1748999999999974</v>
      </c>
      <c r="W5155">
        <f t="shared" si="642"/>
        <v>1.2846999999999991</v>
      </c>
      <c r="X5155">
        <f t="shared" si="643"/>
        <v>-0.31409999999999982</v>
      </c>
      <c r="Y5155">
        <f t="shared" si="644"/>
        <v>6.9299999999998363</v>
      </c>
      <c r="Z5155">
        <f t="shared" si="645"/>
        <v>-7.0000000000000284E-2</v>
      </c>
      <c r="AC5155">
        <f t="shared" si="646"/>
        <v>0</v>
      </c>
      <c r="AD5155">
        <f t="shared" si="647"/>
        <v>0</v>
      </c>
    </row>
    <row r="5156" spans="1:30" x14ac:dyDescent="0.2">
      <c r="A5156" s="1">
        <v>40718</v>
      </c>
      <c r="B5156" s="2">
        <v>84.8</v>
      </c>
      <c r="C5156" s="2">
        <v>21.1</v>
      </c>
      <c r="D5156" s="2">
        <v>200.21</v>
      </c>
      <c r="E5156" s="2">
        <v>4.5999999999999996</v>
      </c>
      <c r="F5156" s="2">
        <v>119.732</v>
      </c>
      <c r="G5156" t="s">
        <v>15</v>
      </c>
      <c r="H5156">
        <v>2150.38</v>
      </c>
      <c r="I5156">
        <v>84.8</v>
      </c>
      <c r="J5156">
        <v>21.1</v>
      </c>
      <c r="K5156">
        <v>31.050799999999999</v>
      </c>
      <c r="L5156">
        <v>36.997199999999999</v>
      </c>
      <c r="M5156">
        <v>14.401199999999999</v>
      </c>
      <c r="N5156">
        <v>19.749500000000001</v>
      </c>
      <c r="O5156" t="s">
        <v>15</v>
      </c>
      <c r="P5156" t="s">
        <v>15</v>
      </c>
      <c r="Q5156" t="s">
        <v>15</v>
      </c>
      <c r="R5156" t="s">
        <v>15</v>
      </c>
      <c r="S5156">
        <v>2.8639999999999999</v>
      </c>
      <c r="T5156" t="str">
        <f>IF(A5156&lt;=DATE(2020,10,16),"pre","post")</f>
        <v>pre</v>
      </c>
      <c r="U5156">
        <f t="shared" si="640"/>
        <v>3.6854999999999976</v>
      </c>
      <c r="V5156">
        <f t="shared" si="641"/>
        <v>4.7991000000000028</v>
      </c>
      <c r="W5156">
        <f t="shared" si="642"/>
        <v>1.5609999999999999</v>
      </c>
      <c r="X5156">
        <f t="shared" si="643"/>
        <v>0.24849999999999994</v>
      </c>
      <c r="Y5156">
        <f t="shared" si="644"/>
        <v>0.99000000000023647</v>
      </c>
      <c r="Z5156">
        <f t="shared" si="645"/>
        <v>-4.8999999999999932E-2</v>
      </c>
      <c r="AC5156">
        <f t="shared" si="646"/>
        <v>0</v>
      </c>
      <c r="AD5156">
        <f t="shared" si="647"/>
        <v>0</v>
      </c>
    </row>
    <row r="5157" spans="1:30" x14ac:dyDescent="0.2">
      <c r="A5157" s="1">
        <v>40719</v>
      </c>
      <c r="B5157" s="2">
        <v>84.8</v>
      </c>
      <c r="C5157" s="2">
        <v>21.1</v>
      </c>
      <c r="D5157" s="2">
        <v>200.21</v>
      </c>
      <c r="E5157" s="2">
        <v>4.5999999999999996</v>
      </c>
      <c r="F5157" s="2">
        <v>119.732</v>
      </c>
      <c r="G5157" t="s">
        <v>15</v>
      </c>
      <c r="H5157">
        <v>2150.38</v>
      </c>
      <c r="I5157">
        <v>84.8</v>
      </c>
      <c r="J5157">
        <v>21.1</v>
      </c>
      <c r="K5157">
        <v>31.050799999999999</v>
      </c>
      <c r="L5157">
        <v>36.997199999999999</v>
      </c>
      <c r="M5157">
        <v>14.401199999999999</v>
      </c>
      <c r="N5157">
        <v>19.749500000000001</v>
      </c>
      <c r="O5157" t="s">
        <v>15</v>
      </c>
      <c r="P5157" t="s">
        <v>15</v>
      </c>
      <c r="Q5157" t="s">
        <v>15</v>
      </c>
      <c r="R5157" t="s">
        <v>15</v>
      </c>
      <c r="S5157">
        <v>2.8639999999999999</v>
      </c>
      <c r="T5157" t="str">
        <f>IF(A5157&lt;=DATE(2020,10,16),"pre","post")</f>
        <v>pre</v>
      </c>
      <c r="U5157">
        <f t="shared" si="640"/>
        <v>0</v>
      </c>
      <c r="V5157">
        <f t="shared" si="641"/>
        <v>0</v>
      </c>
      <c r="W5157">
        <f t="shared" si="642"/>
        <v>0</v>
      </c>
      <c r="X5157">
        <f t="shared" si="643"/>
        <v>0</v>
      </c>
      <c r="Y5157">
        <f t="shared" si="644"/>
        <v>0</v>
      </c>
      <c r="Z5157">
        <f t="shared" si="645"/>
        <v>0</v>
      </c>
      <c r="AC5157">
        <f t="shared" si="646"/>
        <v>0</v>
      </c>
      <c r="AD5157">
        <f t="shared" si="647"/>
        <v>0</v>
      </c>
    </row>
    <row r="5158" spans="1:30" x14ac:dyDescent="0.2">
      <c r="A5158" s="1">
        <v>40720</v>
      </c>
      <c r="B5158" s="2">
        <v>84.8</v>
      </c>
      <c r="C5158" s="2">
        <v>21.1</v>
      </c>
      <c r="D5158" s="2">
        <v>200.21</v>
      </c>
      <c r="E5158" s="2">
        <v>4.5999999999999996</v>
      </c>
      <c r="F5158" s="2">
        <v>119.732</v>
      </c>
      <c r="G5158" t="s">
        <v>15</v>
      </c>
      <c r="H5158">
        <v>2150.38</v>
      </c>
      <c r="I5158">
        <v>84.8</v>
      </c>
      <c r="J5158">
        <v>21.1</v>
      </c>
      <c r="K5158">
        <v>31.050799999999999</v>
      </c>
      <c r="L5158">
        <v>36.997199999999999</v>
      </c>
      <c r="M5158">
        <v>14.401199999999999</v>
      </c>
      <c r="N5158">
        <v>19.749500000000001</v>
      </c>
      <c r="O5158" t="s">
        <v>15</v>
      </c>
      <c r="P5158" t="s">
        <v>15</v>
      </c>
      <c r="Q5158" t="s">
        <v>15</v>
      </c>
      <c r="R5158" t="s">
        <v>15</v>
      </c>
      <c r="S5158">
        <v>2.8639999999999999</v>
      </c>
      <c r="T5158" t="str">
        <f>IF(A5158&lt;=DATE(2020,10,16),"pre","post")</f>
        <v>pre</v>
      </c>
      <c r="U5158">
        <f t="shared" si="640"/>
        <v>0</v>
      </c>
      <c r="V5158">
        <f t="shared" si="641"/>
        <v>0</v>
      </c>
      <c r="W5158">
        <f t="shared" si="642"/>
        <v>0</v>
      </c>
      <c r="X5158">
        <f t="shared" si="643"/>
        <v>0</v>
      </c>
      <c r="Y5158">
        <f t="shared" si="644"/>
        <v>0</v>
      </c>
      <c r="Z5158">
        <f t="shared" si="645"/>
        <v>0</v>
      </c>
      <c r="AC5158">
        <f t="shared" si="646"/>
        <v>0</v>
      </c>
      <c r="AD5158">
        <f t="shared" si="647"/>
        <v>0</v>
      </c>
    </row>
    <row r="5159" spans="1:30" x14ac:dyDescent="0.2">
      <c r="A5159" s="1">
        <v>40721</v>
      </c>
      <c r="B5159" s="2">
        <v>83.8</v>
      </c>
      <c r="C5159" s="2">
        <v>20.56</v>
      </c>
      <c r="D5159" s="2">
        <v>217.46</v>
      </c>
      <c r="E5159" s="2">
        <v>4.58</v>
      </c>
      <c r="F5159" s="2">
        <v>119.732</v>
      </c>
      <c r="G5159" t="s">
        <v>15</v>
      </c>
      <c r="H5159">
        <v>2139.36</v>
      </c>
      <c r="I5159">
        <v>83.8</v>
      </c>
      <c r="J5159">
        <v>20.56</v>
      </c>
      <c r="K5159">
        <v>27.6585</v>
      </c>
      <c r="L5159">
        <v>34.389800000000001</v>
      </c>
      <c r="M5159">
        <v>13.111800000000001</v>
      </c>
      <c r="N5159">
        <v>17.736799999999999</v>
      </c>
      <c r="O5159" t="s">
        <v>15</v>
      </c>
      <c r="P5159" t="s">
        <v>15</v>
      </c>
      <c r="Q5159" t="s">
        <v>15</v>
      </c>
      <c r="R5159" t="s">
        <v>15</v>
      </c>
      <c r="S5159">
        <v>2.931</v>
      </c>
      <c r="T5159" t="str">
        <f>IF(A5159&lt;=DATE(2020,10,16),"pre","post")</f>
        <v>pre</v>
      </c>
      <c r="U5159">
        <f t="shared" si="640"/>
        <v>-3.3922999999999988</v>
      </c>
      <c r="V5159">
        <f t="shared" si="641"/>
        <v>-2.6073999999999984</v>
      </c>
      <c r="W5159">
        <f t="shared" si="642"/>
        <v>-1.2893999999999988</v>
      </c>
      <c r="X5159">
        <f t="shared" si="643"/>
        <v>-2.0127000000000024</v>
      </c>
      <c r="Y5159">
        <f t="shared" si="644"/>
        <v>-11.019999999999982</v>
      </c>
      <c r="Z5159">
        <f t="shared" si="645"/>
        <v>6.7000000000000171E-2</v>
      </c>
      <c r="AC5159">
        <f t="shared" si="646"/>
        <v>0</v>
      </c>
      <c r="AD5159">
        <f t="shared" si="647"/>
        <v>0</v>
      </c>
    </row>
    <row r="5160" spans="1:30" x14ac:dyDescent="0.2">
      <c r="A5160" s="1">
        <v>40722</v>
      </c>
      <c r="B5160" s="2">
        <v>89.4</v>
      </c>
      <c r="C5160" s="2">
        <v>19.170000000000002</v>
      </c>
      <c r="D5160" s="2">
        <v>216.5</v>
      </c>
      <c r="E5160" s="2">
        <v>4.4800000000000004</v>
      </c>
      <c r="F5160" s="2">
        <v>119.732</v>
      </c>
      <c r="G5160" t="s">
        <v>15</v>
      </c>
      <c r="H5160">
        <v>2127.62</v>
      </c>
      <c r="I5160">
        <v>89.4</v>
      </c>
      <c r="J5160">
        <v>19.170000000000002</v>
      </c>
      <c r="K5160">
        <v>22.9864</v>
      </c>
      <c r="L5160">
        <v>31.7058</v>
      </c>
      <c r="M5160">
        <v>11.804600000000001</v>
      </c>
      <c r="N5160">
        <v>17.283000000000001</v>
      </c>
      <c r="O5160" t="s">
        <v>15</v>
      </c>
      <c r="P5160" t="s">
        <v>15</v>
      </c>
      <c r="Q5160" t="s">
        <v>15</v>
      </c>
      <c r="R5160" t="s">
        <v>15</v>
      </c>
      <c r="S5160">
        <v>3.032</v>
      </c>
      <c r="T5160" t="str">
        <f>IF(A5160&lt;=DATE(2020,10,16),"pre","post")</f>
        <v>pre</v>
      </c>
      <c r="U5160">
        <f t="shared" si="640"/>
        <v>-4.6721000000000004</v>
      </c>
      <c r="V5160">
        <f t="shared" si="641"/>
        <v>-2.6840000000000011</v>
      </c>
      <c r="W5160">
        <f t="shared" si="642"/>
        <v>-1.3071999999999999</v>
      </c>
      <c r="X5160">
        <f t="shared" si="643"/>
        <v>-0.45379999999999754</v>
      </c>
      <c r="Y5160">
        <f t="shared" si="644"/>
        <v>-11.740000000000236</v>
      </c>
      <c r="Z5160">
        <f t="shared" si="645"/>
        <v>0.10099999999999998</v>
      </c>
      <c r="AC5160">
        <f t="shared" si="646"/>
        <v>0</v>
      </c>
      <c r="AD5160">
        <f t="shared" si="647"/>
        <v>0</v>
      </c>
    </row>
    <row r="5161" spans="1:30" x14ac:dyDescent="0.2">
      <c r="A5161" s="1">
        <v>40723</v>
      </c>
      <c r="B5161" s="2">
        <v>87.2</v>
      </c>
      <c r="C5161" s="2">
        <v>17.27</v>
      </c>
      <c r="D5161" s="2">
        <v>209.28</v>
      </c>
      <c r="E5161" s="2">
        <v>4.32</v>
      </c>
      <c r="F5161" s="2">
        <v>119.732</v>
      </c>
      <c r="G5161" t="s">
        <v>15</v>
      </c>
      <c r="H5161">
        <v>2125.48</v>
      </c>
      <c r="I5161">
        <v>87.2</v>
      </c>
      <c r="J5161">
        <v>17.27</v>
      </c>
      <c r="K5161">
        <v>24.01</v>
      </c>
      <c r="L5161">
        <v>26.807700000000001</v>
      </c>
      <c r="M5161">
        <v>11.529299999999999</v>
      </c>
      <c r="N5161">
        <v>17.589500000000001</v>
      </c>
      <c r="O5161" t="s">
        <v>15</v>
      </c>
      <c r="P5161" t="s">
        <v>15</v>
      </c>
      <c r="Q5161" t="s">
        <v>15</v>
      </c>
      <c r="R5161" t="s">
        <v>15</v>
      </c>
      <c r="S5161">
        <v>3.113</v>
      </c>
      <c r="T5161" t="str">
        <f>IF(A5161&lt;=DATE(2020,10,16),"pre","post")</f>
        <v>pre</v>
      </c>
      <c r="U5161">
        <f t="shared" si="640"/>
        <v>1.0236000000000018</v>
      </c>
      <c r="V5161">
        <f t="shared" si="641"/>
        <v>-4.8980999999999995</v>
      </c>
      <c r="W5161">
        <f t="shared" si="642"/>
        <v>-0.27530000000000143</v>
      </c>
      <c r="X5161">
        <f t="shared" si="643"/>
        <v>0.30649999999999977</v>
      </c>
      <c r="Y5161">
        <f t="shared" si="644"/>
        <v>-2.1399999999998727</v>
      </c>
      <c r="Z5161">
        <f t="shared" si="645"/>
        <v>8.0999999999999961E-2</v>
      </c>
      <c r="AC5161">
        <f t="shared" si="646"/>
        <v>0</v>
      </c>
      <c r="AD5161">
        <f t="shared" si="647"/>
        <v>0</v>
      </c>
    </row>
    <row r="5162" spans="1:30" x14ac:dyDescent="0.2">
      <c r="A5162" s="1">
        <v>40724</v>
      </c>
      <c r="B5162" s="2">
        <v>88.9</v>
      </c>
      <c r="C5162" s="2">
        <v>16.52</v>
      </c>
      <c r="D5162" s="2">
        <v>203.84</v>
      </c>
      <c r="E5162" s="2">
        <v>4.16</v>
      </c>
      <c r="F5162" s="2">
        <v>119.732</v>
      </c>
      <c r="G5162" t="s">
        <v>15</v>
      </c>
      <c r="H5162">
        <v>2124.04</v>
      </c>
      <c r="I5162">
        <v>88.9</v>
      </c>
      <c r="J5162">
        <v>16.52</v>
      </c>
      <c r="K5162">
        <v>24.1919</v>
      </c>
      <c r="L5162">
        <v>27.241700000000002</v>
      </c>
      <c r="M5162">
        <v>11.7607</v>
      </c>
      <c r="N5162">
        <v>17.6572</v>
      </c>
      <c r="O5162" t="s">
        <v>15</v>
      </c>
      <c r="P5162" t="s">
        <v>15</v>
      </c>
      <c r="Q5162" t="s">
        <v>15</v>
      </c>
      <c r="R5162" t="s">
        <v>15</v>
      </c>
      <c r="S5162">
        <v>3.161</v>
      </c>
      <c r="T5162" t="str">
        <f>IF(A5162&lt;=DATE(2020,10,16),"pre","post")</f>
        <v>pre</v>
      </c>
      <c r="U5162">
        <f t="shared" si="640"/>
        <v>0.18189999999999884</v>
      </c>
      <c r="V5162">
        <f t="shared" si="641"/>
        <v>0.43400000000000105</v>
      </c>
      <c r="W5162">
        <f t="shared" si="642"/>
        <v>0.23140000000000072</v>
      </c>
      <c r="X5162">
        <f t="shared" si="643"/>
        <v>6.7699999999998539E-2</v>
      </c>
      <c r="Y5162">
        <f t="shared" si="644"/>
        <v>-1.4400000000000546</v>
      </c>
      <c r="Z5162">
        <f t="shared" si="645"/>
        <v>4.8000000000000043E-2</v>
      </c>
      <c r="AC5162">
        <f t="shared" si="646"/>
        <v>0</v>
      </c>
      <c r="AD5162">
        <f t="shared" si="647"/>
        <v>0</v>
      </c>
    </row>
    <row r="5163" spans="1:30" x14ac:dyDescent="0.2">
      <c r="A5163" s="1">
        <v>40725</v>
      </c>
      <c r="B5163" s="2">
        <v>90.5</v>
      </c>
      <c r="C5163" s="2">
        <v>15.87</v>
      </c>
      <c r="D5163" s="2">
        <v>199.91</v>
      </c>
      <c r="E5163" s="2">
        <v>4.1100000000000003</v>
      </c>
      <c r="F5163" s="2">
        <v>119.732</v>
      </c>
      <c r="G5163" t="s">
        <v>15</v>
      </c>
      <c r="H5163">
        <v>2122.0700000000002</v>
      </c>
      <c r="I5163">
        <v>90.5</v>
      </c>
      <c r="J5163">
        <v>15.87</v>
      </c>
      <c r="K5163">
        <v>24.911799999999999</v>
      </c>
      <c r="L5163">
        <v>27.541699999999999</v>
      </c>
      <c r="M5163">
        <v>12.0383</v>
      </c>
      <c r="N5163">
        <v>17.2803</v>
      </c>
      <c r="O5163" t="s">
        <v>15</v>
      </c>
      <c r="P5163" t="s">
        <v>15</v>
      </c>
      <c r="Q5163" t="s">
        <v>15</v>
      </c>
      <c r="R5163" t="s">
        <v>15</v>
      </c>
      <c r="S5163">
        <v>3.1829999999999998</v>
      </c>
      <c r="T5163" t="str">
        <f>IF(A5163&lt;=DATE(2020,10,16),"pre","post")</f>
        <v>pre</v>
      </c>
      <c r="U5163">
        <f t="shared" si="640"/>
        <v>0.7198999999999991</v>
      </c>
      <c r="V5163">
        <f t="shared" si="641"/>
        <v>0.29999999999999716</v>
      </c>
      <c r="W5163">
        <f t="shared" si="642"/>
        <v>0.27759999999999962</v>
      </c>
      <c r="X5163">
        <f t="shared" si="643"/>
        <v>-0.37689999999999912</v>
      </c>
      <c r="Y5163">
        <f t="shared" si="644"/>
        <v>-1.9699999999997999</v>
      </c>
      <c r="Z5163">
        <f t="shared" si="645"/>
        <v>2.1999999999999797E-2</v>
      </c>
      <c r="AC5163">
        <f t="shared" si="646"/>
        <v>0</v>
      </c>
      <c r="AD5163">
        <f t="shared" si="647"/>
        <v>0</v>
      </c>
    </row>
    <row r="5164" spans="1:30" x14ac:dyDescent="0.2">
      <c r="A5164" s="1">
        <v>40726</v>
      </c>
      <c r="B5164" s="2">
        <v>90.5</v>
      </c>
      <c r="C5164" s="2">
        <v>15.87</v>
      </c>
      <c r="D5164" s="2">
        <v>199.91</v>
      </c>
      <c r="E5164" s="2">
        <v>4.1100000000000003</v>
      </c>
      <c r="F5164" s="2">
        <v>119.732</v>
      </c>
      <c r="G5164" t="s">
        <v>15</v>
      </c>
      <c r="H5164">
        <v>2122.0700000000002</v>
      </c>
      <c r="I5164">
        <v>90.5</v>
      </c>
      <c r="J5164">
        <v>15.87</v>
      </c>
      <c r="K5164">
        <v>24.911799999999999</v>
      </c>
      <c r="L5164">
        <v>27.541699999999999</v>
      </c>
      <c r="M5164">
        <v>12.0383</v>
      </c>
      <c r="N5164">
        <v>17.2803</v>
      </c>
      <c r="O5164" t="s">
        <v>15</v>
      </c>
      <c r="P5164" t="s">
        <v>15</v>
      </c>
      <c r="Q5164" t="s">
        <v>15</v>
      </c>
      <c r="R5164" t="s">
        <v>15</v>
      </c>
      <c r="S5164">
        <v>3.1829999999999998</v>
      </c>
      <c r="T5164" t="str">
        <f>IF(A5164&lt;=DATE(2020,10,16),"pre","post")</f>
        <v>pre</v>
      </c>
      <c r="U5164">
        <f t="shared" si="640"/>
        <v>0</v>
      </c>
      <c r="V5164">
        <f t="shared" si="641"/>
        <v>0</v>
      </c>
      <c r="W5164">
        <f t="shared" si="642"/>
        <v>0</v>
      </c>
      <c r="X5164">
        <f t="shared" si="643"/>
        <v>0</v>
      </c>
      <c r="Y5164">
        <f t="shared" si="644"/>
        <v>0</v>
      </c>
      <c r="Z5164">
        <f t="shared" si="645"/>
        <v>0</v>
      </c>
      <c r="AC5164">
        <f t="shared" si="646"/>
        <v>0</v>
      </c>
      <c r="AD5164">
        <f t="shared" si="647"/>
        <v>0</v>
      </c>
    </row>
    <row r="5165" spans="1:30" x14ac:dyDescent="0.2">
      <c r="A5165" s="1">
        <v>40727</v>
      </c>
      <c r="B5165" s="2">
        <v>90.5</v>
      </c>
      <c r="C5165" s="2">
        <v>15.87</v>
      </c>
      <c r="D5165" s="2">
        <v>199.91</v>
      </c>
      <c r="E5165" s="2">
        <v>4.1100000000000003</v>
      </c>
      <c r="F5165" s="2">
        <v>119.732</v>
      </c>
      <c r="G5165" t="s">
        <v>15</v>
      </c>
      <c r="H5165">
        <v>2122.0700000000002</v>
      </c>
      <c r="I5165">
        <v>90.5</v>
      </c>
      <c r="J5165">
        <v>15.87</v>
      </c>
      <c r="K5165">
        <v>24.911799999999999</v>
      </c>
      <c r="L5165">
        <v>27.541699999999999</v>
      </c>
      <c r="M5165">
        <v>12.0383</v>
      </c>
      <c r="N5165">
        <v>17.2803</v>
      </c>
      <c r="O5165" t="s">
        <v>15</v>
      </c>
      <c r="P5165" t="s">
        <v>15</v>
      </c>
      <c r="Q5165" t="s">
        <v>15</v>
      </c>
      <c r="R5165" t="s">
        <v>15</v>
      </c>
      <c r="S5165">
        <v>3.1829999999999998</v>
      </c>
      <c r="T5165" t="str">
        <f>IF(A5165&lt;=DATE(2020,10,16),"pre","post")</f>
        <v>pre</v>
      </c>
      <c r="U5165">
        <f t="shared" si="640"/>
        <v>0</v>
      </c>
      <c r="V5165">
        <f t="shared" si="641"/>
        <v>0</v>
      </c>
      <c r="W5165">
        <f t="shared" si="642"/>
        <v>0</v>
      </c>
      <c r="X5165">
        <f t="shared" si="643"/>
        <v>0</v>
      </c>
      <c r="Y5165">
        <f t="shared" si="644"/>
        <v>0</v>
      </c>
      <c r="Z5165">
        <f t="shared" si="645"/>
        <v>0</v>
      </c>
      <c r="AC5165">
        <f t="shared" si="646"/>
        <v>0</v>
      </c>
      <c r="AD5165">
        <f t="shared" si="647"/>
        <v>0</v>
      </c>
    </row>
    <row r="5166" spans="1:30" x14ac:dyDescent="0.2">
      <c r="A5166" s="1">
        <v>40728</v>
      </c>
      <c r="B5166" s="2">
        <v>90.5</v>
      </c>
      <c r="C5166" s="2">
        <v>15.87</v>
      </c>
      <c r="D5166" s="2">
        <v>199.91</v>
      </c>
      <c r="E5166" s="2">
        <v>4.1100000000000003</v>
      </c>
      <c r="F5166" s="2">
        <v>119.732</v>
      </c>
      <c r="G5166" t="s">
        <v>15</v>
      </c>
      <c r="H5166">
        <v>2122.0700000000002</v>
      </c>
      <c r="I5166">
        <v>90.5</v>
      </c>
      <c r="J5166">
        <v>15.87</v>
      </c>
      <c r="K5166">
        <v>23.260899999999999</v>
      </c>
      <c r="L5166">
        <v>25.556699999999999</v>
      </c>
      <c r="M5166">
        <v>11.7248</v>
      </c>
      <c r="N5166">
        <v>17.276900000000001</v>
      </c>
      <c r="O5166" t="s">
        <v>15</v>
      </c>
      <c r="P5166" t="s">
        <v>15</v>
      </c>
      <c r="Q5166" t="s">
        <v>15</v>
      </c>
      <c r="R5166" t="s">
        <v>15</v>
      </c>
      <c r="S5166">
        <v>3.1829999999999998</v>
      </c>
      <c r="T5166" t="str">
        <f>IF(A5166&lt;=DATE(2020,10,16),"pre","post")</f>
        <v>pre</v>
      </c>
      <c r="U5166">
        <f t="shared" si="640"/>
        <v>-1.6509</v>
      </c>
      <c r="V5166">
        <f t="shared" si="641"/>
        <v>-1.9849999999999994</v>
      </c>
      <c r="W5166">
        <f t="shared" si="642"/>
        <v>-0.31349999999999945</v>
      </c>
      <c r="X5166">
        <f t="shared" si="643"/>
        <v>-3.3999999999991815E-3</v>
      </c>
      <c r="Y5166">
        <f t="shared" si="644"/>
        <v>0</v>
      </c>
      <c r="Z5166">
        <f t="shared" si="645"/>
        <v>0</v>
      </c>
      <c r="AC5166">
        <f t="shared" si="646"/>
        <v>0</v>
      </c>
      <c r="AD5166">
        <f t="shared" si="647"/>
        <v>0</v>
      </c>
    </row>
    <row r="5167" spans="1:30" x14ac:dyDescent="0.2">
      <c r="A5167" s="1">
        <v>40729</v>
      </c>
      <c r="B5167" s="2">
        <v>90.7</v>
      </c>
      <c r="C5167" s="2">
        <v>16.059999999999999</v>
      </c>
      <c r="D5167" s="2">
        <v>194.58</v>
      </c>
      <c r="E5167" s="2">
        <v>4.12</v>
      </c>
      <c r="F5167" s="2">
        <v>119.732</v>
      </c>
      <c r="G5167" t="s">
        <v>15</v>
      </c>
      <c r="H5167">
        <v>2131.85</v>
      </c>
      <c r="I5167">
        <v>90.7</v>
      </c>
      <c r="J5167">
        <v>16.059999999999999</v>
      </c>
      <c r="K5167">
        <v>25.1052</v>
      </c>
      <c r="L5167">
        <v>29.0715</v>
      </c>
      <c r="M5167">
        <v>12.957100000000001</v>
      </c>
      <c r="N5167">
        <v>18.438700000000001</v>
      </c>
      <c r="O5167" t="s">
        <v>15</v>
      </c>
      <c r="P5167" t="s">
        <v>15</v>
      </c>
      <c r="Q5167" t="s">
        <v>15</v>
      </c>
      <c r="R5167" t="s">
        <v>15</v>
      </c>
      <c r="S5167">
        <v>3.1219999999999999</v>
      </c>
      <c r="T5167" t="str">
        <f>IF(A5167&lt;=DATE(2020,10,16),"pre","post")</f>
        <v>pre</v>
      </c>
      <c r="U5167">
        <f t="shared" si="640"/>
        <v>1.8443000000000005</v>
      </c>
      <c r="V5167">
        <f t="shared" si="641"/>
        <v>3.514800000000001</v>
      </c>
      <c r="W5167">
        <f t="shared" si="642"/>
        <v>1.2323000000000004</v>
      </c>
      <c r="X5167">
        <f t="shared" si="643"/>
        <v>1.1617999999999995</v>
      </c>
      <c r="Y5167">
        <f t="shared" si="644"/>
        <v>9.7799999999997453</v>
      </c>
      <c r="Z5167">
        <f t="shared" si="645"/>
        <v>-6.0999999999999943E-2</v>
      </c>
      <c r="AC5167">
        <f t="shared" si="646"/>
        <v>0</v>
      </c>
      <c r="AD5167">
        <f t="shared" si="647"/>
        <v>0</v>
      </c>
    </row>
    <row r="5168" spans="1:30" x14ac:dyDescent="0.2">
      <c r="A5168" s="1">
        <v>40730</v>
      </c>
      <c r="B5168" s="2">
        <v>89</v>
      </c>
      <c r="C5168" s="2">
        <v>16.34</v>
      </c>
      <c r="D5168" s="2">
        <v>195.25</v>
      </c>
      <c r="E5168" s="2">
        <v>4.13</v>
      </c>
      <c r="F5168" s="2">
        <v>119.732</v>
      </c>
      <c r="G5168" t="s">
        <v>15</v>
      </c>
      <c r="H5168">
        <v>2136.65</v>
      </c>
      <c r="I5168">
        <v>89</v>
      </c>
      <c r="J5168">
        <v>16.34</v>
      </c>
      <c r="K5168">
        <v>25.294699999999999</v>
      </c>
      <c r="L5168">
        <v>29.940799999999999</v>
      </c>
      <c r="M5168">
        <v>13.6541</v>
      </c>
      <c r="N5168">
        <v>19.0198</v>
      </c>
      <c r="O5168" t="s">
        <v>15</v>
      </c>
      <c r="P5168" t="s">
        <v>15</v>
      </c>
      <c r="Q5168" t="s">
        <v>15</v>
      </c>
      <c r="R5168" t="s">
        <v>15</v>
      </c>
      <c r="S5168">
        <v>3.109</v>
      </c>
      <c r="T5168" t="str">
        <f>IF(A5168&lt;=DATE(2020,10,16),"pre","post")</f>
        <v>pre</v>
      </c>
      <c r="U5168">
        <f t="shared" si="640"/>
        <v>0.18949999999999889</v>
      </c>
      <c r="V5168">
        <f t="shared" si="641"/>
        <v>0.86929999999999907</v>
      </c>
      <c r="W5168">
        <f t="shared" si="642"/>
        <v>0.69699999999999918</v>
      </c>
      <c r="X5168">
        <f t="shared" si="643"/>
        <v>0.58109999999999928</v>
      </c>
      <c r="Y5168">
        <f t="shared" si="644"/>
        <v>4.8000000000001819</v>
      </c>
      <c r="Z5168">
        <f t="shared" si="645"/>
        <v>-1.2999999999999901E-2</v>
      </c>
      <c r="AC5168">
        <f t="shared" si="646"/>
        <v>0</v>
      </c>
      <c r="AD5168">
        <f t="shared" si="647"/>
        <v>0</v>
      </c>
    </row>
    <row r="5169" spans="1:30" x14ac:dyDescent="0.2">
      <c r="A5169" s="1">
        <v>40731</v>
      </c>
      <c r="B5169" s="2">
        <v>90.4</v>
      </c>
      <c r="C5169" s="2">
        <v>15.95</v>
      </c>
      <c r="D5169" s="2">
        <v>195.46</v>
      </c>
      <c r="E5169" s="2">
        <v>4.03</v>
      </c>
      <c r="F5169" s="2">
        <v>119.732</v>
      </c>
      <c r="G5169" t="s">
        <v>15</v>
      </c>
      <c r="H5169">
        <v>2132.8200000000002</v>
      </c>
      <c r="I5169">
        <v>90.4</v>
      </c>
      <c r="J5169">
        <v>15.95</v>
      </c>
      <c r="K5169">
        <v>23.917100000000001</v>
      </c>
      <c r="L5169">
        <v>28.750900000000001</v>
      </c>
      <c r="M5169">
        <v>14.087999999999999</v>
      </c>
      <c r="N5169">
        <v>20.357399999999998</v>
      </c>
      <c r="O5169" t="s">
        <v>15</v>
      </c>
      <c r="P5169" t="s">
        <v>15</v>
      </c>
      <c r="Q5169" t="s">
        <v>15</v>
      </c>
      <c r="R5169" t="s">
        <v>15</v>
      </c>
      <c r="S5169">
        <v>3.1389999999999998</v>
      </c>
      <c r="T5169" t="str">
        <f>IF(A5169&lt;=DATE(2020,10,16),"pre","post")</f>
        <v>pre</v>
      </c>
      <c r="U5169">
        <f t="shared" si="640"/>
        <v>-1.3775999999999975</v>
      </c>
      <c r="V5169">
        <f t="shared" si="641"/>
        <v>-1.189899999999998</v>
      </c>
      <c r="W5169">
        <f t="shared" si="642"/>
        <v>0.43389999999999951</v>
      </c>
      <c r="X5169">
        <f t="shared" si="643"/>
        <v>1.3375999999999983</v>
      </c>
      <c r="Y5169">
        <f t="shared" si="644"/>
        <v>-3.8299999999999272</v>
      </c>
      <c r="Z5169">
        <f t="shared" si="645"/>
        <v>2.9999999999999805E-2</v>
      </c>
      <c r="AC5169">
        <f t="shared" si="646"/>
        <v>0</v>
      </c>
      <c r="AD5169">
        <f t="shared" si="647"/>
        <v>0</v>
      </c>
    </row>
    <row r="5170" spans="1:30" x14ac:dyDescent="0.2">
      <c r="A5170" s="1">
        <v>40732</v>
      </c>
      <c r="B5170" s="2">
        <v>85.8</v>
      </c>
      <c r="C5170" s="2">
        <v>15.95</v>
      </c>
      <c r="D5170" s="2">
        <v>183.86</v>
      </c>
      <c r="E5170" s="2">
        <v>4.12</v>
      </c>
      <c r="F5170" s="2">
        <v>119.732</v>
      </c>
      <c r="G5170" t="s">
        <v>15</v>
      </c>
      <c r="H5170">
        <v>2150.12</v>
      </c>
      <c r="I5170">
        <v>85.8</v>
      </c>
      <c r="J5170">
        <v>15.95</v>
      </c>
      <c r="K5170">
        <v>24.657399999999999</v>
      </c>
      <c r="L5170">
        <v>30.486000000000001</v>
      </c>
      <c r="M5170">
        <v>14.1778</v>
      </c>
      <c r="N5170">
        <v>20.1478</v>
      </c>
      <c r="O5170" t="s">
        <v>15</v>
      </c>
      <c r="P5170" t="s">
        <v>15</v>
      </c>
      <c r="Q5170" t="s">
        <v>15</v>
      </c>
      <c r="R5170" t="s">
        <v>15</v>
      </c>
      <c r="S5170">
        <v>3.028</v>
      </c>
      <c r="T5170" t="str">
        <f>IF(A5170&lt;=DATE(2020,10,16),"pre","post")</f>
        <v>pre</v>
      </c>
      <c r="U5170">
        <f t="shared" si="640"/>
        <v>0.74029999999999774</v>
      </c>
      <c r="V5170">
        <f t="shared" si="641"/>
        <v>1.7350999999999992</v>
      </c>
      <c r="W5170">
        <f t="shared" si="642"/>
        <v>8.9800000000000324E-2</v>
      </c>
      <c r="X5170">
        <f t="shared" si="643"/>
        <v>-0.20959999999999823</v>
      </c>
      <c r="Y5170">
        <f t="shared" si="644"/>
        <v>17.299999999999727</v>
      </c>
      <c r="Z5170">
        <f t="shared" si="645"/>
        <v>-0.11099999999999977</v>
      </c>
      <c r="AC5170">
        <f t="shared" si="646"/>
        <v>0</v>
      </c>
      <c r="AD5170">
        <f t="shared" si="647"/>
        <v>0</v>
      </c>
    </row>
    <row r="5171" spans="1:30" x14ac:dyDescent="0.2">
      <c r="A5171" s="1">
        <v>40733</v>
      </c>
      <c r="B5171" s="2">
        <v>85.8</v>
      </c>
      <c r="C5171" s="2">
        <v>15.95</v>
      </c>
      <c r="D5171" s="2">
        <v>183.86</v>
      </c>
      <c r="E5171" s="2">
        <v>4.12</v>
      </c>
      <c r="F5171" s="2">
        <v>119.732</v>
      </c>
      <c r="G5171" t="s">
        <v>15</v>
      </c>
      <c r="H5171">
        <v>2150.12</v>
      </c>
      <c r="I5171">
        <v>85.8</v>
      </c>
      <c r="J5171">
        <v>15.95</v>
      </c>
      <c r="K5171">
        <v>24.657399999999999</v>
      </c>
      <c r="L5171">
        <v>30.486000000000001</v>
      </c>
      <c r="M5171">
        <v>14.1778</v>
      </c>
      <c r="N5171">
        <v>20.1478</v>
      </c>
      <c r="O5171" t="s">
        <v>15</v>
      </c>
      <c r="P5171" t="s">
        <v>15</v>
      </c>
      <c r="Q5171" t="s">
        <v>15</v>
      </c>
      <c r="R5171" t="s">
        <v>15</v>
      </c>
      <c r="S5171">
        <v>3.028</v>
      </c>
      <c r="T5171" t="str">
        <f>IF(A5171&lt;=DATE(2020,10,16),"pre","post")</f>
        <v>pre</v>
      </c>
      <c r="U5171">
        <f t="shared" si="640"/>
        <v>0</v>
      </c>
      <c r="V5171">
        <f t="shared" si="641"/>
        <v>0</v>
      </c>
      <c r="W5171">
        <f t="shared" si="642"/>
        <v>0</v>
      </c>
      <c r="X5171">
        <f t="shared" si="643"/>
        <v>0</v>
      </c>
      <c r="Y5171">
        <f t="shared" si="644"/>
        <v>0</v>
      </c>
      <c r="Z5171">
        <f t="shared" si="645"/>
        <v>0</v>
      </c>
      <c r="AC5171">
        <f t="shared" si="646"/>
        <v>0</v>
      </c>
      <c r="AD5171">
        <f t="shared" si="647"/>
        <v>0</v>
      </c>
    </row>
    <row r="5172" spans="1:30" x14ac:dyDescent="0.2">
      <c r="A5172" s="1">
        <v>40734</v>
      </c>
      <c r="B5172" s="2">
        <v>85.8</v>
      </c>
      <c r="C5172" s="2">
        <v>15.95</v>
      </c>
      <c r="D5172" s="2">
        <v>183.86</v>
      </c>
      <c r="E5172" s="2">
        <v>4.12</v>
      </c>
      <c r="F5172" s="2">
        <v>119.732</v>
      </c>
      <c r="G5172" t="s">
        <v>15</v>
      </c>
      <c r="H5172">
        <v>2150.12</v>
      </c>
      <c r="I5172">
        <v>85.8</v>
      </c>
      <c r="J5172">
        <v>15.95</v>
      </c>
      <c r="K5172">
        <v>24.657399999999999</v>
      </c>
      <c r="L5172">
        <v>30.486000000000001</v>
      </c>
      <c r="M5172">
        <v>14.1778</v>
      </c>
      <c r="N5172">
        <v>20.1478</v>
      </c>
      <c r="O5172" t="s">
        <v>15</v>
      </c>
      <c r="P5172" t="s">
        <v>15</v>
      </c>
      <c r="Q5172" t="s">
        <v>15</v>
      </c>
      <c r="R5172" t="s">
        <v>15</v>
      </c>
      <c r="S5172">
        <v>3.028</v>
      </c>
      <c r="T5172" t="str">
        <f>IF(A5172&lt;=DATE(2020,10,16),"pre","post")</f>
        <v>pre</v>
      </c>
      <c r="U5172">
        <f t="shared" si="640"/>
        <v>0</v>
      </c>
      <c r="V5172">
        <f t="shared" si="641"/>
        <v>0</v>
      </c>
      <c r="W5172">
        <f t="shared" si="642"/>
        <v>0</v>
      </c>
      <c r="X5172">
        <f t="shared" si="643"/>
        <v>0</v>
      </c>
      <c r="Y5172">
        <f t="shared" si="644"/>
        <v>0</v>
      </c>
      <c r="Z5172">
        <f t="shared" si="645"/>
        <v>0</v>
      </c>
      <c r="AC5172">
        <f t="shared" si="646"/>
        <v>0</v>
      </c>
      <c r="AD5172">
        <f t="shared" si="647"/>
        <v>0</v>
      </c>
    </row>
    <row r="5173" spans="1:30" x14ac:dyDescent="0.2">
      <c r="A5173" s="1">
        <v>40735</v>
      </c>
      <c r="B5173" s="2">
        <v>88.4</v>
      </c>
      <c r="C5173" s="2">
        <v>18.39</v>
      </c>
      <c r="D5173" s="2">
        <v>188.16</v>
      </c>
      <c r="E5173" s="2">
        <v>4.34</v>
      </c>
      <c r="F5173" s="2">
        <v>119.732</v>
      </c>
      <c r="G5173" t="s">
        <v>15</v>
      </c>
      <c r="H5173">
        <v>2158.9499999999998</v>
      </c>
      <c r="I5173">
        <v>88.4</v>
      </c>
      <c r="J5173">
        <v>18.39</v>
      </c>
      <c r="K5173">
        <v>28.6953</v>
      </c>
      <c r="L5173">
        <v>35.107799999999997</v>
      </c>
      <c r="M5173">
        <v>16.122599999999998</v>
      </c>
      <c r="N5173">
        <v>21.4239</v>
      </c>
      <c r="O5173" t="s">
        <v>15</v>
      </c>
      <c r="P5173" t="s">
        <v>15</v>
      </c>
      <c r="Q5173" t="s">
        <v>15</v>
      </c>
      <c r="R5173" t="s">
        <v>15</v>
      </c>
      <c r="S5173">
        <v>2.92</v>
      </c>
      <c r="T5173" t="str">
        <f>IF(A5173&lt;=DATE(2020,10,16),"pre","post")</f>
        <v>pre</v>
      </c>
      <c r="U5173">
        <f t="shared" si="640"/>
        <v>4.0379000000000005</v>
      </c>
      <c r="V5173">
        <f t="shared" si="641"/>
        <v>4.6217999999999968</v>
      </c>
      <c r="W5173">
        <f t="shared" si="642"/>
        <v>1.944799999999999</v>
      </c>
      <c r="X5173">
        <f t="shared" si="643"/>
        <v>1.2760999999999996</v>
      </c>
      <c r="Y5173">
        <f t="shared" si="644"/>
        <v>8.8299999999999272</v>
      </c>
      <c r="Z5173">
        <f t="shared" si="645"/>
        <v>-0.1080000000000001</v>
      </c>
      <c r="AC5173">
        <f t="shared" si="646"/>
        <v>0</v>
      </c>
      <c r="AD5173">
        <f t="shared" si="647"/>
        <v>0</v>
      </c>
    </row>
    <row r="5174" spans="1:30" x14ac:dyDescent="0.2">
      <c r="A5174" s="1">
        <v>40736</v>
      </c>
      <c r="B5174" s="2">
        <v>90.3</v>
      </c>
      <c r="C5174" s="2">
        <v>19.87</v>
      </c>
      <c r="D5174" s="2">
        <v>193.84</v>
      </c>
      <c r="E5174" s="2">
        <v>4.42</v>
      </c>
      <c r="F5174" s="2">
        <v>119.732</v>
      </c>
      <c r="G5174" t="s">
        <v>15</v>
      </c>
      <c r="H5174">
        <v>2159.7800000000002</v>
      </c>
      <c r="I5174">
        <v>90.3</v>
      </c>
      <c r="J5174">
        <v>19.87</v>
      </c>
      <c r="K5174">
        <v>30.097100000000001</v>
      </c>
      <c r="L5174">
        <v>35.765799999999999</v>
      </c>
      <c r="M5174">
        <v>16.305499999999999</v>
      </c>
      <c r="N5174">
        <v>21.6158</v>
      </c>
      <c r="O5174" t="s">
        <v>15</v>
      </c>
      <c r="P5174" t="s">
        <v>15</v>
      </c>
      <c r="Q5174" t="s">
        <v>15</v>
      </c>
      <c r="R5174" t="s">
        <v>15</v>
      </c>
      <c r="S5174">
        <v>2.8780000000000001</v>
      </c>
      <c r="T5174" t="str">
        <f>IF(A5174&lt;=DATE(2020,10,16),"pre","post")</f>
        <v>pre</v>
      </c>
      <c r="U5174">
        <f t="shared" si="640"/>
        <v>1.4018000000000015</v>
      </c>
      <c r="V5174">
        <f t="shared" si="641"/>
        <v>0.65800000000000125</v>
      </c>
      <c r="W5174">
        <f t="shared" si="642"/>
        <v>0.18290000000000006</v>
      </c>
      <c r="X5174">
        <f t="shared" si="643"/>
        <v>0.1919000000000004</v>
      </c>
      <c r="Y5174">
        <f t="shared" si="644"/>
        <v>0.83000000000038199</v>
      </c>
      <c r="Z5174">
        <f t="shared" si="645"/>
        <v>-4.1999999999999815E-2</v>
      </c>
      <c r="AC5174">
        <f t="shared" si="646"/>
        <v>0</v>
      </c>
      <c r="AD5174">
        <f t="shared" si="647"/>
        <v>0</v>
      </c>
    </row>
    <row r="5175" spans="1:30" x14ac:dyDescent="0.2">
      <c r="A5175" s="1">
        <v>40737</v>
      </c>
      <c r="B5175" s="2">
        <v>88.1</v>
      </c>
      <c r="C5175" s="2">
        <v>19.91</v>
      </c>
      <c r="D5175" s="2">
        <v>198.02</v>
      </c>
      <c r="E5175" s="2">
        <v>4.37</v>
      </c>
      <c r="F5175" s="2">
        <v>119.732</v>
      </c>
      <c r="G5175" t="s">
        <v>15</v>
      </c>
      <c r="H5175">
        <v>2163.77</v>
      </c>
      <c r="I5175">
        <v>88.1</v>
      </c>
      <c r="J5175">
        <v>19.91</v>
      </c>
      <c r="K5175">
        <v>28.2502</v>
      </c>
      <c r="L5175">
        <v>34.092700000000001</v>
      </c>
      <c r="M5175">
        <v>15.1675</v>
      </c>
      <c r="N5175">
        <v>20.4953</v>
      </c>
      <c r="O5175" t="s">
        <v>15</v>
      </c>
      <c r="P5175" t="s">
        <v>15</v>
      </c>
      <c r="Q5175" t="s">
        <v>15</v>
      </c>
      <c r="R5175" t="s">
        <v>15</v>
      </c>
      <c r="S5175">
        <v>2.883</v>
      </c>
      <c r="T5175" t="str">
        <f>IF(A5175&lt;=DATE(2020,10,16),"pre","post")</f>
        <v>pre</v>
      </c>
      <c r="U5175">
        <f t="shared" si="640"/>
        <v>-1.8469000000000015</v>
      </c>
      <c r="V5175">
        <f t="shared" si="641"/>
        <v>-1.673099999999998</v>
      </c>
      <c r="W5175">
        <f t="shared" si="642"/>
        <v>-1.1379999999999981</v>
      </c>
      <c r="X5175">
        <f t="shared" si="643"/>
        <v>-1.1204999999999998</v>
      </c>
      <c r="Y5175">
        <f t="shared" si="644"/>
        <v>3.9899999999997817</v>
      </c>
      <c r="Z5175">
        <f t="shared" si="645"/>
        <v>4.9999999999998934E-3</v>
      </c>
      <c r="AC5175">
        <f t="shared" si="646"/>
        <v>0</v>
      </c>
      <c r="AD5175">
        <f t="shared" si="647"/>
        <v>0</v>
      </c>
    </row>
    <row r="5176" spans="1:30" x14ac:dyDescent="0.2">
      <c r="A5176" s="1">
        <v>40738</v>
      </c>
      <c r="B5176" s="2">
        <v>89.1</v>
      </c>
      <c r="C5176" s="2">
        <v>20.8</v>
      </c>
      <c r="D5176" s="2">
        <v>200.21</v>
      </c>
      <c r="E5176" s="2">
        <v>4.2699999999999996</v>
      </c>
      <c r="F5176" s="2">
        <v>119.732</v>
      </c>
      <c r="G5176" t="s">
        <v>15</v>
      </c>
      <c r="H5176">
        <v>2155.7199999999998</v>
      </c>
      <c r="I5176">
        <v>89.1</v>
      </c>
      <c r="J5176">
        <v>20.8</v>
      </c>
      <c r="K5176">
        <v>26.651499999999999</v>
      </c>
      <c r="L5176">
        <v>32.486400000000003</v>
      </c>
      <c r="M5176">
        <v>13.713699999999999</v>
      </c>
      <c r="N5176">
        <v>20.166699999999999</v>
      </c>
      <c r="O5176" t="s">
        <v>15</v>
      </c>
      <c r="P5176" t="s">
        <v>15</v>
      </c>
      <c r="Q5176" t="s">
        <v>15</v>
      </c>
      <c r="R5176" t="s">
        <v>15</v>
      </c>
      <c r="S5176">
        <v>2.9540000000000002</v>
      </c>
      <c r="T5176" t="str">
        <f>IF(A5176&lt;=DATE(2020,10,16),"pre","post")</f>
        <v>pre</v>
      </c>
      <c r="U5176">
        <f t="shared" si="640"/>
        <v>-1.5987000000000009</v>
      </c>
      <c r="V5176">
        <f t="shared" si="641"/>
        <v>-1.6062999999999974</v>
      </c>
      <c r="W5176">
        <f t="shared" si="642"/>
        <v>-1.4538000000000011</v>
      </c>
      <c r="X5176">
        <f t="shared" si="643"/>
        <v>-0.32860000000000156</v>
      </c>
      <c r="Y5176">
        <f t="shared" si="644"/>
        <v>-8.0500000000001819</v>
      </c>
      <c r="Z5176">
        <f t="shared" si="645"/>
        <v>7.1000000000000174E-2</v>
      </c>
      <c r="AC5176">
        <f t="shared" si="646"/>
        <v>0</v>
      </c>
      <c r="AD5176">
        <f t="shared" si="647"/>
        <v>0</v>
      </c>
    </row>
    <row r="5177" spans="1:30" x14ac:dyDescent="0.2">
      <c r="A5177" s="1">
        <v>40739</v>
      </c>
      <c r="B5177" s="2">
        <v>90.4</v>
      </c>
      <c r="C5177" s="2">
        <v>19.53</v>
      </c>
      <c r="D5177" s="2">
        <v>195.85</v>
      </c>
      <c r="E5177" s="2">
        <v>4.3</v>
      </c>
      <c r="F5177" s="2">
        <v>119.732</v>
      </c>
      <c r="G5177" t="s">
        <v>15</v>
      </c>
      <c r="H5177">
        <v>2156.9699999999998</v>
      </c>
      <c r="I5177">
        <v>90.4</v>
      </c>
      <c r="J5177">
        <v>19.53</v>
      </c>
      <c r="K5177">
        <v>29.4605</v>
      </c>
      <c r="L5177">
        <v>34.442900000000002</v>
      </c>
      <c r="M5177">
        <v>13.878</v>
      </c>
      <c r="N5177">
        <v>18.774799999999999</v>
      </c>
      <c r="O5177" t="s">
        <v>15</v>
      </c>
      <c r="P5177" t="s">
        <v>15</v>
      </c>
      <c r="Q5177" t="s">
        <v>15</v>
      </c>
      <c r="R5177" t="s">
        <v>15</v>
      </c>
      <c r="S5177">
        <v>2.907</v>
      </c>
      <c r="T5177" t="str">
        <f>IF(A5177&lt;=DATE(2020,10,16),"pre","post")</f>
        <v>pre</v>
      </c>
      <c r="U5177">
        <f t="shared" si="640"/>
        <v>2.8090000000000011</v>
      </c>
      <c r="V5177">
        <f t="shared" si="641"/>
        <v>1.9564999999999984</v>
      </c>
      <c r="W5177">
        <f t="shared" si="642"/>
        <v>0.16430000000000078</v>
      </c>
      <c r="X5177">
        <f t="shared" si="643"/>
        <v>-1.3918999999999997</v>
      </c>
      <c r="Y5177">
        <f t="shared" si="644"/>
        <v>1.25</v>
      </c>
      <c r="Z5177">
        <f t="shared" si="645"/>
        <v>-4.7000000000000153E-2</v>
      </c>
      <c r="AC5177">
        <f t="shared" si="646"/>
        <v>0</v>
      </c>
      <c r="AD5177">
        <f t="shared" si="647"/>
        <v>0</v>
      </c>
    </row>
    <row r="5178" spans="1:30" x14ac:dyDescent="0.2">
      <c r="A5178" s="1">
        <v>40740</v>
      </c>
      <c r="B5178" s="2">
        <v>90.4</v>
      </c>
      <c r="C5178" s="2">
        <v>19.53</v>
      </c>
      <c r="D5178" s="2">
        <v>195.85</v>
      </c>
      <c r="E5178" s="2">
        <v>4.3</v>
      </c>
      <c r="F5178" s="2">
        <v>119.732</v>
      </c>
      <c r="G5178" t="s">
        <v>15</v>
      </c>
      <c r="H5178">
        <v>2156.9699999999998</v>
      </c>
      <c r="I5178">
        <v>90.4</v>
      </c>
      <c r="J5178">
        <v>19.53</v>
      </c>
      <c r="K5178">
        <v>29.4605</v>
      </c>
      <c r="L5178">
        <v>34.442900000000002</v>
      </c>
      <c r="M5178">
        <v>13.878</v>
      </c>
      <c r="N5178">
        <v>18.774799999999999</v>
      </c>
      <c r="O5178" t="s">
        <v>15</v>
      </c>
      <c r="P5178" t="s">
        <v>15</v>
      </c>
      <c r="Q5178" t="s">
        <v>15</v>
      </c>
      <c r="R5178" t="s">
        <v>15</v>
      </c>
      <c r="S5178">
        <v>2.907</v>
      </c>
      <c r="T5178" t="str">
        <f>IF(A5178&lt;=DATE(2020,10,16),"pre","post")</f>
        <v>pre</v>
      </c>
      <c r="U5178">
        <f t="shared" si="640"/>
        <v>0</v>
      </c>
      <c r="V5178">
        <f t="shared" si="641"/>
        <v>0</v>
      </c>
      <c r="W5178">
        <f t="shared" si="642"/>
        <v>0</v>
      </c>
      <c r="X5178">
        <f t="shared" si="643"/>
        <v>0</v>
      </c>
      <c r="Y5178">
        <f t="shared" si="644"/>
        <v>0</v>
      </c>
      <c r="Z5178">
        <f t="shared" si="645"/>
        <v>0</v>
      </c>
      <c r="AC5178">
        <f t="shared" si="646"/>
        <v>0</v>
      </c>
      <c r="AD5178">
        <f t="shared" si="647"/>
        <v>0</v>
      </c>
    </row>
    <row r="5179" spans="1:30" x14ac:dyDescent="0.2">
      <c r="A5179" s="1">
        <v>40741</v>
      </c>
      <c r="B5179" s="2">
        <v>90.4</v>
      </c>
      <c r="C5179" s="2">
        <v>19.53</v>
      </c>
      <c r="D5179" s="2">
        <v>195.85</v>
      </c>
      <c r="E5179" s="2">
        <v>4.3</v>
      </c>
      <c r="F5179" s="2">
        <v>119.732</v>
      </c>
      <c r="G5179" t="s">
        <v>15</v>
      </c>
      <c r="H5179">
        <v>2156.9699999999998</v>
      </c>
      <c r="I5179">
        <v>90.4</v>
      </c>
      <c r="J5179">
        <v>19.53</v>
      </c>
      <c r="K5179">
        <v>29.4605</v>
      </c>
      <c r="L5179">
        <v>34.442900000000002</v>
      </c>
      <c r="M5179">
        <v>13.878</v>
      </c>
      <c r="N5179">
        <v>18.774799999999999</v>
      </c>
      <c r="O5179" t="s">
        <v>15</v>
      </c>
      <c r="P5179" t="s">
        <v>15</v>
      </c>
      <c r="Q5179" t="s">
        <v>15</v>
      </c>
      <c r="R5179" t="s">
        <v>15</v>
      </c>
      <c r="S5179">
        <v>2.907</v>
      </c>
      <c r="T5179" t="str">
        <f>IF(A5179&lt;=DATE(2020,10,16),"pre","post")</f>
        <v>pre</v>
      </c>
      <c r="U5179">
        <f t="shared" si="640"/>
        <v>0</v>
      </c>
      <c r="V5179">
        <f t="shared" si="641"/>
        <v>0</v>
      </c>
      <c r="W5179">
        <f t="shared" si="642"/>
        <v>0</v>
      </c>
      <c r="X5179">
        <f t="shared" si="643"/>
        <v>0</v>
      </c>
      <c r="Y5179">
        <f t="shared" si="644"/>
        <v>0</v>
      </c>
      <c r="Z5179">
        <f t="shared" si="645"/>
        <v>0</v>
      </c>
      <c r="AC5179">
        <f t="shared" si="646"/>
        <v>0</v>
      </c>
      <c r="AD5179">
        <f t="shared" si="647"/>
        <v>0</v>
      </c>
    </row>
    <row r="5180" spans="1:30" x14ac:dyDescent="0.2">
      <c r="A5180" s="1">
        <v>40742</v>
      </c>
      <c r="B5180" s="2">
        <v>89.6</v>
      </c>
      <c r="C5180" s="2">
        <v>20.95</v>
      </c>
      <c r="D5180" s="2">
        <v>205.7</v>
      </c>
      <c r="E5180" s="2">
        <v>4.32</v>
      </c>
      <c r="F5180" s="2">
        <v>119.732</v>
      </c>
      <c r="G5180" t="s">
        <v>15</v>
      </c>
      <c r="H5180">
        <v>2153.1999999999998</v>
      </c>
      <c r="I5180">
        <v>89.6</v>
      </c>
      <c r="J5180">
        <v>20.95</v>
      </c>
      <c r="K5180">
        <v>29.107700000000001</v>
      </c>
      <c r="L5180">
        <v>33.753999999999998</v>
      </c>
      <c r="M5180">
        <v>11.787800000000001</v>
      </c>
      <c r="N5180">
        <v>15.454800000000001</v>
      </c>
      <c r="O5180" t="s">
        <v>15</v>
      </c>
      <c r="P5180" t="s">
        <v>15</v>
      </c>
      <c r="Q5180" t="s">
        <v>15</v>
      </c>
      <c r="R5180" t="s">
        <v>15</v>
      </c>
      <c r="S5180">
        <v>2.9289999999999998</v>
      </c>
      <c r="T5180" t="str">
        <f>IF(A5180&lt;=DATE(2020,10,16),"pre","post")</f>
        <v>pre</v>
      </c>
      <c r="U5180">
        <f t="shared" si="640"/>
        <v>-0.35279999999999845</v>
      </c>
      <c r="V5180">
        <f t="shared" si="641"/>
        <v>-0.68890000000000384</v>
      </c>
      <c r="W5180">
        <f t="shared" si="642"/>
        <v>-2.0901999999999994</v>
      </c>
      <c r="X5180">
        <f t="shared" si="643"/>
        <v>-3.3199999999999985</v>
      </c>
      <c r="Y5180">
        <f t="shared" si="644"/>
        <v>-3.7699999999999818</v>
      </c>
      <c r="Z5180">
        <f t="shared" si="645"/>
        <v>2.1999999999999797E-2</v>
      </c>
      <c r="AC5180">
        <f t="shared" si="646"/>
        <v>0</v>
      </c>
      <c r="AD5180">
        <f t="shared" si="647"/>
        <v>0</v>
      </c>
    </row>
    <row r="5181" spans="1:30" x14ac:dyDescent="0.2">
      <c r="A5181" s="1">
        <v>40743</v>
      </c>
      <c r="B5181" s="2">
        <v>88.8</v>
      </c>
      <c r="C5181" s="2">
        <v>19.21</v>
      </c>
      <c r="D5181" s="2">
        <v>191.88</v>
      </c>
      <c r="E5181" s="2">
        <v>4.3600000000000003</v>
      </c>
      <c r="F5181" s="2">
        <v>119.732</v>
      </c>
      <c r="G5181" t="s">
        <v>15</v>
      </c>
      <c r="H5181">
        <v>2159.15</v>
      </c>
      <c r="I5181">
        <v>88.8</v>
      </c>
      <c r="J5181">
        <v>19.21</v>
      </c>
      <c r="K5181">
        <v>28.252600000000001</v>
      </c>
      <c r="L5181">
        <v>34.091500000000003</v>
      </c>
      <c r="M5181">
        <v>14.8848</v>
      </c>
      <c r="N5181">
        <v>20.581399999999999</v>
      </c>
      <c r="O5181" t="s">
        <v>15</v>
      </c>
      <c r="P5181" t="s">
        <v>15</v>
      </c>
      <c r="Q5181" t="s">
        <v>15</v>
      </c>
      <c r="R5181" t="s">
        <v>15</v>
      </c>
      <c r="S5181">
        <v>2.8809999999999998</v>
      </c>
      <c r="T5181" t="str">
        <f>IF(A5181&lt;=DATE(2020,10,16),"pre","post")</f>
        <v>pre</v>
      </c>
      <c r="U5181">
        <f t="shared" si="640"/>
        <v>-0.85510000000000019</v>
      </c>
      <c r="V5181">
        <f t="shared" si="641"/>
        <v>0.33750000000000568</v>
      </c>
      <c r="W5181">
        <f t="shared" si="642"/>
        <v>3.0969999999999995</v>
      </c>
      <c r="X5181">
        <f t="shared" si="643"/>
        <v>5.126599999999998</v>
      </c>
      <c r="Y5181">
        <f t="shared" si="644"/>
        <v>5.9500000000002728</v>
      </c>
      <c r="Z5181">
        <f t="shared" si="645"/>
        <v>-4.8000000000000043E-2</v>
      </c>
      <c r="AC5181">
        <f t="shared" si="646"/>
        <v>0</v>
      </c>
      <c r="AD5181">
        <f t="shared" si="647"/>
        <v>0</v>
      </c>
    </row>
    <row r="5182" spans="1:30" x14ac:dyDescent="0.2">
      <c r="A5182" s="1">
        <v>40744</v>
      </c>
      <c r="B5182" s="2">
        <v>85.1</v>
      </c>
      <c r="C5182" s="2">
        <v>19.09</v>
      </c>
      <c r="D5182" s="2">
        <v>201.52</v>
      </c>
      <c r="E5182" s="2">
        <v>4.2699999999999996</v>
      </c>
      <c r="F5182" s="2">
        <v>119.732</v>
      </c>
      <c r="G5182" t="s">
        <v>15</v>
      </c>
      <c r="H5182">
        <v>2154.15</v>
      </c>
      <c r="I5182">
        <v>85.1</v>
      </c>
      <c r="J5182">
        <v>19.09</v>
      </c>
      <c r="K5182">
        <v>27.395</v>
      </c>
      <c r="L5182">
        <v>32.7194</v>
      </c>
      <c r="M5182">
        <v>13.4313</v>
      </c>
      <c r="N5182">
        <v>17.729600000000001</v>
      </c>
      <c r="O5182" t="s">
        <v>15</v>
      </c>
      <c r="P5182" t="s">
        <v>15</v>
      </c>
      <c r="Q5182" t="s">
        <v>15</v>
      </c>
      <c r="R5182" t="s">
        <v>15</v>
      </c>
      <c r="S5182">
        <v>2.9279999999999999</v>
      </c>
      <c r="T5182" t="str">
        <f>IF(A5182&lt;=DATE(2020,10,16),"pre","post")</f>
        <v>pre</v>
      </c>
      <c r="U5182">
        <f t="shared" si="640"/>
        <v>-0.85760000000000147</v>
      </c>
      <c r="V5182">
        <f t="shared" si="641"/>
        <v>-1.3721000000000032</v>
      </c>
      <c r="W5182">
        <f t="shared" si="642"/>
        <v>-1.4535</v>
      </c>
      <c r="X5182">
        <f t="shared" si="643"/>
        <v>-2.8517999999999972</v>
      </c>
      <c r="Y5182">
        <f t="shared" si="644"/>
        <v>-5</v>
      </c>
      <c r="Z5182">
        <f t="shared" si="645"/>
        <v>4.7000000000000153E-2</v>
      </c>
      <c r="AC5182">
        <f t="shared" si="646"/>
        <v>0</v>
      </c>
      <c r="AD5182">
        <f t="shared" si="647"/>
        <v>0</v>
      </c>
    </row>
    <row r="5183" spans="1:30" x14ac:dyDescent="0.2">
      <c r="A5183" s="1">
        <v>40745</v>
      </c>
      <c r="B5183" s="2">
        <v>89</v>
      </c>
      <c r="C5183" s="2">
        <v>17.559999999999999</v>
      </c>
      <c r="D5183" s="2">
        <v>200.14</v>
      </c>
      <c r="E5183" s="2">
        <v>4.13</v>
      </c>
      <c r="F5183" s="2">
        <v>119.732</v>
      </c>
      <c r="G5183" t="s">
        <v>15</v>
      </c>
      <c r="H5183">
        <v>2147.35</v>
      </c>
      <c r="I5183">
        <v>89</v>
      </c>
      <c r="J5183">
        <v>17.559999999999999</v>
      </c>
      <c r="K5183">
        <v>25.7209</v>
      </c>
      <c r="L5183">
        <v>31.022600000000001</v>
      </c>
      <c r="M5183">
        <v>11.7951</v>
      </c>
      <c r="N5183">
        <v>17.033100000000001</v>
      </c>
      <c r="O5183" t="s">
        <v>15</v>
      </c>
      <c r="P5183" t="s">
        <v>15</v>
      </c>
      <c r="Q5183" t="s">
        <v>15</v>
      </c>
      <c r="R5183" t="s">
        <v>15</v>
      </c>
      <c r="S5183">
        <v>3.0150000000000001</v>
      </c>
      <c r="T5183" t="str">
        <f>IF(A5183&lt;=DATE(2020,10,16),"pre","post")</f>
        <v>pre</v>
      </c>
      <c r="U5183">
        <f t="shared" si="640"/>
        <v>-1.6740999999999993</v>
      </c>
      <c r="V5183">
        <f t="shared" si="641"/>
        <v>-1.6967999999999996</v>
      </c>
      <c r="W5183">
        <f t="shared" si="642"/>
        <v>-1.6362000000000005</v>
      </c>
      <c r="X5183">
        <f t="shared" si="643"/>
        <v>-0.69650000000000034</v>
      </c>
      <c r="Y5183">
        <f t="shared" si="644"/>
        <v>-6.8000000000001819</v>
      </c>
      <c r="Z5183">
        <f t="shared" si="645"/>
        <v>8.7000000000000188E-2</v>
      </c>
      <c r="AC5183">
        <f t="shared" si="646"/>
        <v>0</v>
      </c>
      <c r="AD5183">
        <f t="shared" si="647"/>
        <v>0</v>
      </c>
    </row>
    <row r="5184" spans="1:30" x14ac:dyDescent="0.2">
      <c r="A5184" s="1">
        <v>40746</v>
      </c>
      <c r="B5184" s="2">
        <v>84.3</v>
      </c>
      <c r="C5184" s="2">
        <v>17.52</v>
      </c>
      <c r="D5184" s="2">
        <v>187.28</v>
      </c>
      <c r="E5184" s="2">
        <v>4.1500000000000004</v>
      </c>
      <c r="F5184" s="2">
        <v>119.732</v>
      </c>
      <c r="G5184" t="s">
        <v>15</v>
      </c>
      <c r="H5184">
        <v>2155.6999999999998</v>
      </c>
      <c r="I5184">
        <v>84.3</v>
      </c>
      <c r="J5184">
        <v>17.52</v>
      </c>
      <c r="K5184">
        <v>23.129100000000001</v>
      </c>
      <c r="L5184">
        <v>27.4971</v>
      </c>
      <c r="M5184">
        <v>9.6487999999999996</v>
      </c>
      <c r="N5184">
        <v>16.2302</v>
      </c>
      <c r="O5184" t="s">
        <v>15</v>
      </c>
      <c r="P5184" t="s">
        <v>15</v>
      </c>
      <c r="Q5184" t="s">
        <v>15</v>
      </c>
      <c r="R5184" t="s">
        <v>15</v>
      </c>
      <c r="S5184">
        <v>2.9630000000000001</v>
      </c>
      <c r="T5184" t="str">
        <f>IF(A5184&lt;=DATE(2020,10,16),"pre","post")</f>
        <v>pre</v>
      </c>
      <c r="U5184">
        <f t="shared" si="640"/>
        <v>-2.5917999999999992</v>
      </c>
      <c r="V5184">
        <f t="shared" si="641"/>
        <v>-3.525500000000001</v>
      </c>
      <c r="W5184">
        <f t="shared" si="642"/>
        <v>-2.1463000000000001</v>
      </c>
      <c r="X5184">
        <f t="shared" si="643"/>
        <v>-0.80290000000000106</v>
      </c>
      <c r="Y5184">
        <f t="shared" si="644"/>
        <v>8.3499999999999091</v>
      </c>
      <c r="Z5184">
        <f t="shared" si="645"/>
        <v>-5.2000000000000046E-2</v>
      </c>
      <c r="AC5184">
        <f t="shared" si="646"/>
        <v>0</v>
      </c>
      <c r="AD5184">
        <f t="shared" si="647"/>
        <v>0</v>
      </c>
    </row>
    <row r="5185" spans="1:30" x14ac:dyDescent="0.2">
      <c r="A5185" s="1">
        <v>40747</v>
      </c>
      <c r="B5185" s="2">
        <v>84.3</v>
      </c>
      <c r="C5185" s="2">
        <v>17.52</v>
      </c>
      <c r="D5185" s="2">
        <v>187.28</v>
      </c>
      <c r="E5185" s="2">
        <v>4.1500000000000004</v>
      </c>
      <c r="F5185" s="2">
        <v>119.732</v>
      </c>
      <c r="G5185" t="s">
        <v>15</v>
      </c>
      <c r="H5185">
        <v>2155.6999999999998</v>
      </c>
      <c r="I5185">
        <v>84.3</v>
      </c>
      <c r="J5185">
        <v>17.52</v>
      </c>
      <c r="K5185">
        <v>23.129100000000001</v>
      </c>
      <c r="L5185">
        <v>27.4971</v>
      </c>
      <c r="M5185">
        <v>9.6487999999999996</v>
      </c>
      <c r="N5185">
        <v>16.2302</v>
      </c>
      <c r="O5185" t="s">
        <v>15</v>
      </c>
      <c r="P5185" t="s">
        <v>15</v>
      </c>
      <c r="Q5185" t="s">
        <v>15</v>
      </c>
      <c r="R5185" t="s">
        <v>15</v>
      </c>
      <c r="S5185">
        <v>2.9630000000000001</v>
      </c>
      <c r="T5185" t="str">
        <f>IF(A5185&lt;=DATE(2020,10,16),"pre","post")</f>
        <v>pre</v>
      </c>
      <c r="U5185">
        <f t="shared" si="640"/>
        <v>0</v>
      </c>
      <c r="V5185">
        <f t="shared" si="641"/>
        <v>0</v>
      </c>
      <c r="W5185">
        <f t="shared" si="642"/>
        <v>0</v>
      </c>
      <c r="X5185">
        <f t="shared" si="643"/>
        <v>0</v>
      </c>
      <c r="Y5185">
        <f t="shared" si="644"/>
        <v>0</v>
      </c>
      <c r="Z5185">
        <f t="shared" si="645"/>
        <v>0</v>
      </c>
      <c r="AC5185">
        <f t="shared" si="646"/>
        <v>0</v>
      </c>
      <c r="AD5185">
        <f t="shared" si="647"/>
        <v>0</v>
      </c>
    </row>
    <row r="5186" spans="1:30" x14ac:dyDescent="0.2">
      <c r="A5186" s="1">
        <v>40748</v>
      </c>
      <c r="B5186" s="2">
        <v>84.3</v>
      </c>
      <c r="C5186" s="2">
        <v>17.52</v>
      </c>
      <c r="D5186" s="2">
        <v>187.28</v>
      </c>
      <c r="E5186" s="2">
        <v>4.1500000000000004</v>
      </c>
      <c r="F5186" s="2">
        <v>119.732</v>
      </c>
      <c r="G5186" t="s">
        <v>15</v>
      </c>
      <c r="H5186">
        <v>2155.6999999999998</v>
      </c>
      <c r="I5186">
        <v>84.3</v>
      </c>
      <c r="J5186">
        <v>17.52</v>
      </c>
      <c r="K5186">
        <v>23.129100000000001</v>
      </c>
      <c r="L5186">
        <v>27.4971</v>
      </c>
      <c r="M5186">
        <v>9.6487999999999996</v>
      </c>
      <c r="N5186">
        <v>16.2302</v>
      </c>
      <c r="O5186" t="s">
        <v>15</v>
      </c>
      <c r="P5186" t="s">
        <v>15</v>
      </c>
      <c r="Q5186" t="s">
        <v>15</v>
      </c>
      <c r="R5186" t="s">
        <v>15</v>
      </c>
      <c r="S5186">
        <v>2.9630000000000001</v>
      </c>
      <c r="T5186" t="str">
        <f>IF(A5186&lt;=DATE(2020,10,16),"pre","post")</f>
        <v>pre</v>
      </c>
      <c r="U5186">
        <f t="shared" si="640"/>
        <v>0</v>
      </c>
      <c r="V5186">
        <f t="shared" si="641"/>
        <v>0</v>
      </c>
      <c r="W5186">
        <f t="shared" si="642"/>
        <v>0</v>
      </c>
      <c r="X5186">
        <f t="shared" si="643"/>
        <v>0</v>
      </c>
      <c r="Y5186">
        <f t="shared" si="644"/>
        <v>0</v>
      </c>
      <c r="Z5186">
        <f t="shared" si="645"/>
        <v>0</v>
      </c>
      <c r="AC5186">
        <f t="shared" si="646"/>
        <v>0</v>
      </c>
      <c r="AD5186">
        <f t="shared" si="647"/>
        <v>0</v>
      </c>
    </row>
    <row r="5187" spans="1:30" x14ac:dyDescent="0.2">
      <c r="A5187" s="1">
        <v>40749</v>
      </c>
      <c r="B5187" s="2">
        <v>86.8</v>
      </c>
      <c r="C5187" s="2">
        <v>19.350000000000001</v>
      </c>
      <c r="D5187" s="2">
        <v>195.96</v>
      </c>
      <c r="E5187" s="2">
        <v>4.0999999999999996</v>
      </c>
      <c r="F5187" s="2">
        <v>119.732</v>
      </c>
      <c r="G5187" t="s">
        <v>15</v>
      </c>
      <c r="H5187">
        <v>2149.34</v>
      </c>
      <c r="I5187">
        <v>86.8</v>
      </c>
      <c r="J5187">
        <v>19.350000000000001</v>
      </c>
      <c r="K5187">
        <v>22.392199999999999</v>
      </c>
      <c r="L5187">
        <v>26.347799999999999</v>
      </c>
      <c r="M5187">
        <v>8.7954000000000008</v>
      </c>
      <c r="N5187">
        <v>15.333600000000001</v>
      </c>
      <c r="O5187" t="s">
        <v>15</v>
      </c>
      <c r="P5187" t="s">
        <v>15</v>
      </c>
      <c r="Q5187" t="s">
        <v>15</v>
      </c>
      <c r="R5187" t="s">
        <v>15</v>
      </c>
      <c r="S5187">
        <v>3.0019999999999998</v>
      </c>
      <c r="T5187" t="str">
        <f>IF(A5187&lt;=DATE(2020,10,16),"pre","post")</f>
        <v>pre</v>
      </c>
      <c r="U5187">
        <f t="shared" si="640"/>
        <v>-0.73690000000000211</v>
      </c>
      <c r="V5187">
        <f t="shared" si="641"/>
        <v>-1.1493000000000002</v>
      </c>
      <c r="W5187">
        <f t="shared" si="642"/>
        <v>-0.85339999999999883</v>
      </c>
      <c r="X5187">
        <f t="shared" si="643"/>
        <v>-0.8965999999999994</v>
      </c>
      <c r="Y5187">
        <f t="shared" si="644"/>
        <v>-6.3599999999996726</v>
      </c>
      <c r="Z5187">
        <f t="shared" si="645"/>
        <v>3.8999999999999702E-2</v>
      </c>
      <c r="AC5187">
        <f t="shared" si="646"/>
        <v>0</v>
      </c>
      <c r="AD5187">
        <f t="shared" si="647"/>
        <v>0</v>
      </c>
    </row>
    <row r="5188" spans="1:30" x14ac:dyDescent="0.2">
      <c r="A5188" s="1">
        <v>40750</v>
      </c>
      <c r="B5188" s="2">
        <v>84.8</v>
      </c>
      <c r="C5188" s="2">
        <v>20.23</v>
      </c>
      <c r="D5188" s="2">
        <v>188.67</v>
      </c>
      <c r="E5188" s="2">
        <v>4.13</v>
      </c>
      <c r="F5188" s="2">
        <v>119.732</v>
      </c>
      <c r="G5188" t="s">
        <v>15</v>
      </c>
      <c r="H5188">
        <v>2157.36</v>
      </c>
      <c r="I5188">
        <v>84.8</v>
      </c>
      <c r="J5188">
        <v>20.23</v>
      </c>
      <c r="K5188">
        <v>23.075199999999999</v>
      </c>
      <c r="L5188">
        <v>26.74</v>
      </c>
      <c r="M5188">
        <v>9.5732999999999997</v>
      </c>
      <c r="N5188">
        <v>16.1279</v>
      </c>
      <c r="O5188" t="s">
        <v>15</v>
      </c>
      <c r="P5188" t="s">
        <v>15</v>
      </c>
      <c r="Q5188" t="s">
        <v>15</v>
      </c>
      <c r="R5188" t="s">
        <v>15</v>
      </c>
      <c r="S5188">
        <v>2.9540000000000002</v>
      </c>
      <c r="T5188" t="str">
        <f>IF(A5188&lt;=DATE(2020,10,16),"pre","post")</f>
        <v>pre</v>
      </c>
      <c r="U5188">
        <f t="shared" ref="U5188:U5251" si="648">K5188-K5187</f>
        <v>0.68299999999999983</v>
      </c>
      <c r="V5188">
        <f t="shared" ref="V5188:V5251" si="649">L5188-L5187</f>
        <v>0.39219999999999899</v>
      </c>
      <c r="W5188">
        <f t="shared" ref="W5188:W5251" si="650">M5188-M5187</f>
        <v>0.77789999999999893</v>
      </c>
      <c r="X5188">
        <f t="shared" ref="X5188:X5251" si="651">N5188-N5187</f>
        <v>0.79429999999999978</v>
      </c>
      <c r="Y5188">
        <f t="shared" ref="Y5188:Y5251" si="652">H5188-H5187</f>
        <v>8.0199999999999818</v>
      </c>
      <c r="Z5188">
        <f t="shared" ref="Z5188:Z5251" si="653">S5188-S5187</f>
        <v>-4.7999999999999599E-2</v>
      </c>
      <c r="AC5188">
        <f t="shared" ref="AC5188:AC5251" si="654">IF(AND(J5188&gt;$AA$2, Z5188&lt;0), 1, 0)</f>
        <v>0</v>
      </c>
      <c r="AD5188">
        <f t="shared" ref="AD5188:AD5251" si="655">IF(AND(I5188&gt;$AB$2, Z5188&gt;0), 1, 0)</f>
        <v>0</v>
      </c>
    </row>
    <row r="5189" spans="1:30" x14ac:dyDescent="0.2">
      <c r="A5189" s="1">
        <v>40751</v>
      </c>
      <c r="B5189" s="2">
        <v>89.1</v>
      </c>
      <c r="C5189" s="2">
        <v>22.98</v>
      </c>
      <c r="D5189" s="2">
        <v>191.16</v>
      </c>
      <c r="E5189" s="2">
        <v>4.13</v>
      </c>
      <c r="F5189" s="2">
        <v>119.732</v>
      </c>
      <c r="G5189" t="s">
        <v>15</v>
      </c>
      <c r="H5189">
        <v>2155.2399999999998</v>
      </c>
      <c r="I5189">
        <v>89.1</v>
      </c>
      <c r="J5189">
        <v>22.98</v>
      </c>
      <c r="K5189">
        <v>19.7668</v>
      </c>
      <c r="L5189">
        <v>26.309000000000001</v>
      </c>
      <c r="M5189">
        <v>9.4748000000000001</v>
      </c>
      <c r="N5189">
        <v>16.231300000000001</v>
      </c>
      <c r="O5189" t="s">
        <v>15</v>
      </c>
      <c r="P5189" t="s">
        <v>15</v>
      </c>
      <c r="Q5189" t="s">
        <v>15</v>
      </c>
      <c r="R5189" t="s">
        <v>15</v>
      </c>
      <c r="S5189">
        <v>2.9809999999999999</v>
      </c>
      <c r="T5189" t="str">
        <f>IF(A5189&lt;=DATE(2020,10,16),"pre","post")</f>
        <v>pre</v>
      </c>
      <c r="U5189">
        <f t="shared" si="648"/>
        <v>-3.3083999999999989</v>
      </c>
      <c r="V5189">
        <f t="shared" si="649"/>
        <v>-0.43099999999999739</v>
      </c>
      <c r="W5189">
        <f t="shared" si="650"/>
        <v>-9.8499999999999588E-2</v>
      </c>
      <c r="X5189">
        <f t="shared" si="651"/>
        <v>0.1034000000000006</v>
      </c>
      <c r="Y5189">
        <f t="shared" si="652"/>
        <v>-2.1200000000003456</v>
      </c>
      <c r="Z5189">
        <f t="shared" si="653"/>
        <v>2.6999999999999691E-2</v>
      </c>
      <c r="AC5189">
        <f t="shared" si="654"/>
        <v>0</v>
      </c>
      <c r="AD5189">
        <f t="shared" si="655"/>
        <v>0</v>
      </c>
    </row>
    <row r="5190" spans="1:30" x14ac:dyDescent="0.2">
      <c r="A5190" s="1">
        <v>40752</v>
      </c>
      <c r="B5190" s="2">
        <v>86.5</v>
      </c>
      <c r="C5190" s="2">
        <v>23.74</v>
      </c>
      <c r="D5190" s="2">
        <v>187.8</v>
      </c>
      <c r="E5190" s="2">
        <v>4.17</v>
      </c>
      <c r="F5190" s="2">
        <v>119.732</v>
      </c>
      <c r="G5190" t="s">
        <v>15</v>
      </c>
      <c r="H5190">
        <v>2159.58</v>
      </c>
      <c r="I5190">
        <v>86.5</v>
      </c>
      <c r="J5190">
        <v>23.74</v>
      </c>
      <c r="K5190">
        <v>21.328099999999999</v>
      </c>
      <c r="L5190">
        <v>23.424399999999999</v>
      </c>
      <c r="M5190">
        <v>10.6648</v>
      </c>
      <c r="N5190">
        <v>17.0563</v>
      </c>
      <c r="O5190" t="s">
        <v>15</v>
      </c>
      <c r="P5190" t="s">
        <v>15</v>
      </c>
      <c r="Q5190" t="s">
        <v>15</v>
      </c>
      <c r="R5190" t="s">
        <v>15</v>
      </c>
      <c r="S5190">
        <v>2.9460000000000002</v>
      </c>
      <c r="T5190" t="str">
        <f>IF(A5190&lt;=DATE(2020,10,16),"pre","post")</f>
        <v>pre</v>
      </c>
      <c r="U5190">
        <f t="shared" si="648"/>
        <v>1.5612999999999992</v>
      </c>
      <c r="V5190">
        <f t="shared" si="649"/>
        <v>-2.8846000000000025</v>
      </c>
      <c r="W5190">
        <f t="shared" si="650"/>
        <v>1.1899999999999995</v>
      </c>
      <c r="X5190">
        <f t="shared" si="651"/>
        <v>0.82499999999999929</v>
      </c>
      <c r="Y5190">
        <f t="shared" si="652"/>
        <v>4.3400000000001455</v>
      </c>
      <c r="Z5190">
        <f t="shared" si="653"/>
        <v>-3.4999999999999698E-2</v>
      </c>
      <c r="AC5190">
        <f t="shared" si="654"/>
        <v>0</v>
      </c>
      <c r="AD5190">
        <f t="shared" si="655"/>
        <v>0</v>
      </c>
    </row>
    <row r="5191" spans="1:30" x14ac:dyDescent="0.2">
      <c r="A5191" s="1">
        <v>40753</v>
      </c>
      <c r="B5191" s="2">
        <v>88</v>
      </c>
      <c r="C5191" s="2">
        <v>25.25</v>
      </c>
      <c r="D5191" s="2">
        <v>172.28</v>
      </c>
      <c r="E5191" s="2">
        <v>4.3499999999999996</v>
      </c>
      <c r="F5191" s="2">
        <v>119.732</v>
      </c>
      <c r="G5191" t="s">
        <v>15</v>
      </c>
      <c r="H5191">
        <v>2177.6</v>
      </c>
      <c r="I5191">
        <v>88</v>
      </c>
      <c r="J5191">
        <v>25.25</v>
      </c>
      <c r="K5191">
        <v>23.2181</v>
      </c>
      <c r="L5191">
        <v>26.757000000000001</v>
      </c>
      <c r="M5191">
        <v>12.6708</v>
      </c>
      <c r="N5191">
        <v>19.340399999999999</v>
      </c>
      <c r="O5191" t="s">
        <v>15</v>
      </c>
      <c r="P5191" t="s">
        <v>15</v>
      </c>
      <c r="Q5191" t="s">
        <v>15</v>
      </c>
      <c r="R5191" t="s">
        <v>15</v>
      </c>
      <c r="S5191">
        <v>2.7970000000000002</v>
      </c>
      <c r="T5191" t="str">
        <f>IF(A5191&lt;=DATE(2020,10,16),"pre","post")</f>
        <v>pre</v>
      </c>
      <c r="U5191">
        <f t="shared" si="648"/>
        <v>1.8900000000000006</v>
      </c>
      <c r="V5191">
        <f t="shared" si="649"/>
        <v>3.3326000000000029</v>
      </c>
      <c r="W5191">
        <f t="shared" si="650"/>
        <v>2.0060000000000002</v>
      </c>
      <c r="X5191">
        <f t="shared" si="651"/>
        <v>2.2840999999999987</v>
      </c>
      <c r="Y5191">
        <f t="shared" si="652"/>
        <v>18.019999999999982</v>
      </c>
      <c r="Z5191">
        <f t="shared" si="653"/>
        <v>-0.14900000000000002</v>
      </c>
      <c r="AC5191">
        <f t="shared" si="654"/>
        <v>1</v>
      </c>
      <c r="AD5191">
        <f t="shared" si="655"/>
        <v>0</v>
      </c>
    </row>
    <row r="5192" spans="1:30" x14ac:dyDescent="0.2">
      <c r="A5192" s="1">
        <v>40754</v>
      </c>
      <c r="B5192" s="2">
        <v>88</v>
      </c>
      <c r="C5192" s="2">
        <v>25.25</v>
      </c>
      <c r="D5192" s="2">
        <v>172.28</v>
      </c>
      <c r="E5192" s="2">
        <v>4.3499999999999996</v>
      </c>
      <c r="F5192" s="2">
        <v>119.732</v>
      </c>
      <c r="G5192" t="s">
        <v>15</v>
      </c>
      <c r="H5192">
        <v>2177.6</v>
      </c>
      <c r="I5192">
        <v>88</v>
      </c>
      <c r="J5192">
        <v>25.25</v>
      </c>
      <c r="K5192">
        <v>23.2181</v>
      </c>
      <c r="L5192">
        <v>26.757000000000001</v>
      </c>
      <c r="M5192">
        <v>12.6708</v>
      </c>
      <c r="N5192">
        <v>19.340399999999999</v>
      </c>
      <c r="O5192" t="s">
        <v>15</v>
      </c>
      <c r="P5192" t="s">
        <v>15</v>
      </c>
      <c r="Q5192" t="s">
        <v>15</v>
      </c>
      <c r="R5192" t="s">
        <v>15</v>
      </c>
      <c r="S5192">
        <v>2.7970000000000002</v>
      </c>
      <c r="T5192" t="str">
        <f>IF(A5192&lt;=DATE(2020,10,16),"pre","post")</f>
        <v>pre</v>
      </c>
      <c r="U5192">
        <f t="shared" si="648"/>
        <v>0</v>
      </c>
      <c r="V5192">
        <f t="shared" si="649"/>
        <v>0</v>
      </c>
      <c r="W5192">
        <f t="shared" si="650"/>
        <v>0</v>
      </c>
      <c r="X5192">
        <f t="shared" si="651"/>
        <v>0</v>
      </c>
      <c r="Y5192">
        <f t="shared" si="652"/>
        <v>0</v>
      </c>
      <c r="Z5192">
        <f t="shared" si="653"/>
        <v>0</v>
      </c>
      <c r="AC5192">
        <f t="shared" si="654"/>
        <v>0</v>
      </c>
      <c r="AD5192">
        <f t="shared" si="655"/>
        <v>0</v>
      </c>
    </row>
    <row r="5193" spans="1:30" x14ac:dyDescent="0.2">
      <c r="A5193" s="1">
        <v>40755</v>
      </c>
      <c r="B5193" s="2">
        <v>88</v>
      </c>
      <c r="C5193" s="2">
        <v>25.25</v>
      </c>
      <c r="D5193" s="2">
        <v>172.28</v>
      </c>
      <c r="E5193" s="2">
        <v>4.3499999999999996</v>
      </c>
      <c r="F5193" s="2">
        <v>119.732</v>
      </c>
      <c r="G5193" t="s">
        <v>15</v>
      </c>
      <c r="H5193">
        <v>2177.6</v>
      </c>
      <c r="I5193">
        <v>88</v>
      </c>
      <c r="J5193">
        <v>25.25</v>
      </c>
      <c r="K5193">
        <v>23.2181</v>
      </c>
      <c r="L5193">
        <v>26.757000000000001</v>
      </c>
      <c r="M5193">
        <v>12.6708</v>
      </c>
      <c r="N5193">
        <v>19.340399999999999</v>
      </c>
      <c r="O5193" t="s">
        <v>15</v>
      </c>
      <c r="P5193" t="s">
        <v>15</v>
      </c>
      <c r="Q5193" t="s">
        <v>15</v>
      </c>
      <c r="R5193" t="s">
        <v>15</v>
      </c>
      <c r="S5193">
        <v>2.7970000000000002</v>
      </c>
      <c r="T5193" t="str">
        <f>IF(A5193&lt;=DATE(2020,10,16),"pre","post")</f>
        <v>pre</v>
      </c>
      <c r="U5193">
        <f t="shared" si="648"/>
        <v>0</v>
      </c>
      <c r="V5193">
        <f t="shared" si="649"/>
        <v>0</v>
      </c>
      <c r="W5193">
        <f t="shared" si="650"/>
        <v>0</v>
      </c>
      <c r="X5193">
        <f t="shared" si="651"/>
        <v>0</v>
      </c>
      <c r="Y5193">
        <f t="shared" si="652"/>
        <v>0</v>
      </c>
      <c r="Z5193">
        <f t="shared" si="653"/>
        <v>0</v>
      </c>
      <c r="AC5193">
        <f t="shared" si="654"/>
        <v>0</v>
      </c>
      <c r="AD5193">
        <f t="shared" si="655"/>
        <v>0</v>
      </c>
    </row>
    <row r="5194" spans="1:30" x14ac:dyDescent="0.2">
      <c r="A5194" s="1">
        <v>40756</v>
      </c>
      <c r="B5194" s="2">
        <v>84.1</v>
      </c>
      <c r="C5194" s="2">
        <v>23.66</v>
      </c>
      <c r="D5194" s="2">
        <v>179.21</v>
      </c>
      <c r="E5194" s="2">
        <v>4.4400000000000004</v>
      </c>
      <c r="F5194" s="2">
        <v>119.732</v>
      </c>
      <c r="G5194" t="s">
        <v>15</v>
      </c>
      <c r="H5194">
        <v>2186.65</v>
      </c>
      <c r="I5194">
        <v>84.1</v>
      </c>
      <c r="J5194">
        <v>23.66</v>
      </c>
      <c r="K5194">
        <v>21.8903</v>
      </c>
      <c r="L5194">
        <v>26.006900000000002</v>
      </c>
      <c r="M5194">
        <v>11.8874</v>
      </c>
      <c r="N5194">
        <v>18.927299999999999</v>
      </c>
      <c r="O5194" t="s">
        <v>15</v>
      </c>
      <c r="P5194" t="s">
        <v>15</v>
      </c>
      <c r="Q5194" t="s">
        <v>15</v>
      </c>
      <c r="R5194" t="s">
        <v>15</v>
      </c>
      <c r="S5194">
        <v>2.7450000000000001</v>
      </c>
      <c r="T5194" t="str">
        <f>IF(A5194&lt;=DATE(2020,10,16),"pre","post")</f>
        <v>pre</v>
      </c>
      <c r="U5194">
        <f t="shared" si="648"/>
        <v>-1.3277999999999999</v>
      </c>
      <c r="V5194">
        <f t="shared" si="649"/>
        <v>-0.75009999999999977</v>
      </c>
      <c r="W5194">
        <f t="shared" si="650"/>
        <v>-0.78340000000000032</v>
      </c>
      <c r="X5194">
        <f t="shared" si="651"/>
        <v>-0.41310000000000002</v>
      </c>
      <c r="Y5194">
        <f t="shared" si="652"/>
        <v>9.0500000000001819</v>
      </c>
      <c r="Z5194">
        <f t="shared" si="653"/>
        <v>-5.2000000000000046E-2</v>
      </c>
      <c r="AC5194">
        <f t="shared" si="654"/>
        <v>0</v>
      </c>
      <c r="AD5194">
        <f t="shared" si="655"/>
        <v>0</v>
      </c>
    </row>
    <row r="5195" spans="1:30" x14ac:dyDescent="0.2">
      <c r="A5195" s="1">
        <v>40757</v>
      </c>
      <c r="B5195" s="2">
        <v>87.1</v>
      </c>
      <c r="C5195" s="2">
        <v>24.79</v>
      </c>
      <c r="D5195" s="2">
        <v>168.64</v>
      </c>
      <c r="E5195" s="2">
        <v>4.66</v>
      </c>
      <c r="F5195" s="2">
        <v>119.732</v>
      </c>
      <c r="G5195" t="s">
        <v>15</v>
      </c>
      <c r="H5195">
        <v>2202.41</v>
      </c>
      <c r="I5195">
        <v>87.1</v>
      </c>
      <c r="J5195">
        <v>24.79</v>
      </c>
      <c r="K5195">
        <v>25.6599</v>
      </c>
      <c r="L5195">
        <v>28.771799999999999</v>
      </c>
      <c r="M5195">
        <v>12.1717</v>
      </c>
      <c r="N5195">
        <v>19.3626</v>
      </c>
      <c r="O5195" t="s">
        <v>15</v>
      </c>
      <c r="P5195" t="s">
        <v>15</v>
      </c>
      <c r="Q5195" t="s">
        <v>15</v>
      </c>
      <c r="R5195" t="s">
        <v>15</v>
      </c>
      <c r="S5195">
        <v>2.6120000000000001</v>
      </c>
      <c r="T5195" t="str">
        <f>IF(A5195&lt;=DATE(2020,10,16),"pre","post")</f>
        <v>pre</v>
      </c>
      <c r="U5195">
        <f t="shared" si="648"/>
        <v>3.7696000000000005</v>
      </c>
      <c r="V5195">
        <f t="shared" si="649"/>
        <v>2.7648999999999972</v>
      </c>
      <c r="W5195">
        <f t="shared" si="650"/>
        <v>0.2843</v>
      </c>
      <c r="X5195">
        <f t="shared" si="651"/>
        <v>0.43530000000000157</v>
      </c>
      <c r="Y5195">
        <f t="shared" si="652"/>
        <v>15.759999999999764</v>
      </c>
      <c r="Z5195">
        <f t="shared" si="653"/>
        <v>-0.13300000000000001</v>
      </c>
      <c r="AC5195">
        <f t="shared" si="654"/>
        <v>1</v>
      </c>
      <c r="AD5195">
        <f t="shared" si="655"/>
        <v>0</v>
      </c>
    </row>
    <row r="5196" spans="1:30" x14ac:dyDescent="0.2">
      <c r="A5196" s="1">
        <v>40758</v>
      </c>
      <c r="B5196" s="2">
        <v>85.5</v>
      </c>
      <c r="C5196" s="2">
        <v>23.38</v>
      </c>
      <c r="D5196" s="2">
        <v>181.22</v>
      </c>
      <c r="E5196" s="2">
        <v>4.75</v>
      </c>
      <c r="F5196" s="2">
        <v>119.732</v>
      </c>
      <c r="G5196" t="s">
        <v>15</v>
      </c>
      <c r="H5196">
        <v>2203.67</v>
      </c>
      <c r="I5196">
        <v>85.5</v>
      </c>
      <c r="J5196">
        <v>23.38</v>
      </c>
      <c r="K5196">
        <v>24.845600000000001</v>
      </c>
      <c r="L5196">
        <v>27.116</v>
      </c>
      <c r="M5196">
        <v>11.945399999999999</v>
      </c>
      <c r="N5196">
        <v>19.160499999999999</v>
      </c>
      <c r="O5196" t="s">
        <v>15</v>
      </c>
      <c r="P5196" t="s">
        <v>15</v>
      </c>
      <c r="Q5196" t="s">
        <v>15</v>
      </c>
      <c r="R5196" t="s">
        <v>15</v>
      </c>
      <c r="S5196">
        <v>2.621</v>
      </c>
      <c r="T5196" t="str">
        <f>IF(A5196&lt;=DATE(2020,10,16),"pre","post")</f>
        <v>pre</v>
      </c>
      <c r="U5196">
        <f t="shared" si="648"/>
        <v>-0.81429999999999936</v>
      </c>
      <c r="V5196">
        <f t="shared" si="649"/>
        <v>-1.6557999999999993</v>
      </c>
      <c r="W5196">
        <f t="shared" si="650"/>
        <v>-0.22630000000000017</v>
      </c>
      <c r="X5196">
        <f t="shared" si="651"/>
        <v>-0.2021000000000015</v>
      </c>
      <c r="Y5196">
        <f t="shared" si="652"/>
        <v>1.2600000000002183</v>
      </c>
      <c r="Z5196">
        <f t="shared" si="653"/>
        <v>8.999999999999897E-3</v>
      </c>
      <c r="AC5196">
        <f t="shared" si="654"/>
        <v>0</v>
      </c>
      <c r="AD5196">
        <f t="shared" si="655"/>
        <v>0</v>
      </c>
    </row>
    <row r="5197" spans="1:30" x14ac:dyDescent="0.2">
      <c r="A5197" s="1">
        <v>40759</v>
      </c>
      <c r="B5197" s="2">
        <v>91</v>
      </c>
      <c r="C5197" s="2">
        <v>31.66</v>
      </c>
      <c r="D5197" s="2">
        <v>168.72</v>
      </c>
      <c r="E5197" s="2">
        <v>5.16</v>
      </c>
      <c r="F5197" s="2">
        <v>119.732</v>
      </c>
      <c r="G5197" t="s">
        <v>15</v>
      </c>
      <c r="H5197">
        <v>2217.4699999999998</v>
      </c>
      <c r="I5197">
        <v>91</v>
      </c>
      <c r="J5197">
        <v>31.66</v>
      </c>
      <c r="K5197">
        <v>25.738199999999999</v>
      </c>
      <c r="L5197">
        <v>29.0762</v>
      </c>
      <c r="M5197">
        <v>15.5749</v>
      </c>
      <c r="N5197">
        <v>22.302900000000001</v>
      </c>
      <c r="O5197" t="s">
        <v>15</v>
      </c>
      <c r="P5197" t="s">
        <v>15</v>
      </c>
      <c r="Q5197" t="s">
        <v>15</v>
      </c>
      <c r="R5197" t="s">
        <v>15</v>
      </c>
      <c r="S5197">
        <v>2.4039999999999999</v>
      </c>
      <c r="T5197" t="str">
        <f>IF(A5197&lt;=DATE(2020,10,16),"pre","post")</f>
        <v>pre</v>
      </c>
      <c r="U5197">
        <f t="shared" si="648"/>
        <v>0.89259999999999806</v>
      </c>
      <c r="V5197">
        <f t="shared" si="649"/>
        <v>1.9602000000000004</v>
      </c>
      <c r="W5197">
        <f t="shared" si="650"/>
        <v>3.6295000000000002</v>
      </c>
      <c r="X5197">
        <f t="shared" si="651"/>
        <v>3.1424000000000021</v>
      </c>
      <c r="Y5197">
        <f t="shared" si="652"/>
        <v>13.799999999999727</v>
      </c>
      <c r="Z5197">
        <f t="shared" si="653"/>
        <v>-0.21700000000000008</v>
      </c>
      <c r="AC5197">
        <f t="shared" si="654"/>
        <v>1</v>
      </c>
      <c r="AD5197">
        <f t="shared" si="655"/>
        <v>0</v>
      </c>
    </row>
    <row r="5198" spans="1:30" x14ac:dyDescent="0.2">
      <c r="A5198" s="1">
        <v>40760</v>
      </c>
      <c r="B5198" s="2">
        <v>100.7</v>
      </c>
      <c r="C5198" s="2">
        <v>32</v>
      </c>
      <c r="D5198" s="2">
        <v>199.5</v>
      </c>
      <c r="E5198" s="2">
        <v>5.2</v>
      </c>
      <c r="F5198" s="2">
        <v>119.732</v>
      </c>
      <c r="G5198" t="s">
        <v>15</v>
      </c>
      <c r="H5198">
        <v>2195.89</v>
      </c>
      <c r="I5198">
        <v>100.7</v>
      </c>
      <c r="J5198">
        <v>32</v>
      </c>
      <c r="K5198">
        <v>24.7715</v>
      </c>
      <c r="L5198">
        <v>28.944099999999999</v>
      </c>
      <c r="M5198">
        <v>17.101099999999999</v>
      </c>
      <c r="N5198">
        <v>22.375800000000002</v>
      </c>
      <c r="O5198" t="s">
        <v>15</v>
      </c>
      <c r="P5198" t="s">
        <v>15</v>
      </c>
      <c r="Q5198" t="s">
        <v>15</v>
      </c>
      <c r="R5198" t="s">
        <v>15</v>
      </c>
      <c r="S5198">
        <v>2.56</v>
      </c>
      <c r="T5198" t="str">
        <f>IF(A5198&lt;=DATE(2020,10,16),"pre","post")</f>
        <v>pre</v>
      </c>
      <c r="U5198">
        <f t="shared" si="648"/>
        <v>-0.96669999999999945</v>
      </c>
      <c r="V5198">
        <f t="shared" si="649"/>
        <v>-0.13210000000000122</v>
      </c>
      <c r="W5198">
        <f t="shared" si="650"/>
        <v>1.5261999999999993</v>
      </c>
      <c r="X5198">
        <f t="shared" si="651"/>
        <v>7.2900000000000631E-2</v>
      </c>
      <c r="Y5198">
        <f t="shared" si="652"/>
        <v>-21.579999999999927</v>
      </c>
      <c r="Z5198">
        <f t="shared" si="653"/>
        <v>0.15600000000000014</v>
      </c>
      <c r="AC5198">
        <f t="shared" si="654"/>
        <v>0</v>
      </c>
      <c r="AD5198">
        <f t="shared" si="655"/>
        <v>0</v>
      </c>
    </row>
    <row r="5199" spans="1:30" x14ac:dyDescent="0.2">
      <c r="A5199" s="1">
        <v>40761</v>
      </c>
      <c r="B5199" s="2">
        <v>100.7</v>
      </c>
      <c r="C5199" s="2">
        <v>32</v>
      </c>
      <c r="D5199" s="2">
        <v>199.5</v>
      </c>
      <c r="E5199" s="2">
        <v>5.2</v>
      </c>
      <c r="F5199" s="2">
        <v>119.732</v>
      </c>
      <c r="G5199" t="s">
        <v>15</v>
      </c>
      <c r="H5199">
        <v>2195.89</v>
      </c>
      <c r="I5199">
        <v>100.7</v>
      </c>
      <c r="J5199">
        <v>32</v>
      </c>
      <c r="K5199">
        <v>24.7715</v>
      </c>
      <c r="L5199">
        <v>28.944099999999999</v>
      </c>
      <c r="M5199">
        <v>17.101099999999999</v>
      </c>
      <c r="N5199">
        <v>22.375800000000002</v>
      </c>
      <c r="O5199" t="s">
        <v>15</v>
      </c>
      <c r="P5199" t="s">
        <v>15</v>
      </c>
      <c r="Q5199" t="s">
        <v>15</v>
      </c>
      <c r="R5199" t="s">
        <v>15</v>
      </c>
      <c r="S5199">
        <v>2.56</v>
      </c>
      <c r="T5199" t="str">
        <f>IF(A5199&lt;=DATE(2020,10,16),"pre","post")</f>
        <v>pre</v>
      </c>
      <c r="U5199">
        <f t="shared" si="648"/>
        <v>0</v>
      </c>
      <c r="V5199">
        <f t="shared" si="649"/>
        <v>0</v>
      </c>
      <c r="W5199">
        <f t="shared" si="650"/>
        <v>0</v>
      </c>
      <c r="X5199">
        <f t="shared" si="651"/>
        <v>0</v>
      </c>
      <c r="Y5199">
        <f t="shared" si="652"/>
        <v>0</v>
      </c>
      <c r="Z5199">
        <f t="shared" si="653"/>
        <v>0</v>
      </c>
      <c r="AC5199">
        <f t="shared" si="654"/>
        <v>0</v>
      </c>
      <c r="AD5199">
        <f t="shared" si="655"/>
        <v>0</v>
      </c>
    </row>
    <row r="5200" spans="1:30" x14ac:dyDescent="0.2">
      <c r="A5200" s="1">
        <v>40762</v>
      </c>
      <c r="B5200" s="2">
        <v>100.7</v>
      </c>
      <c r="C5200" s="2">
        <v>32</v>
      </c>
      <c r="D5200" s="2">
        <v>199.5</v>
      </c>
      <c r="E5200" s="2">
        <v>5.2</v>
      </c>
      <c r="F5200" s="2">
        <v>119.732</v>
      </c>
      <c r="G5200" t="s">
        <v>15</v>
      </c>
      <c r="H5200">
        <v>2195.89</v>
      </c>
      <c r="I5200">
        <v>100.7</v>
      </c>
      <c r="J5200">
        <v>32</v>
      </c>
      <c r="K5200">
        <v>24.7715</v>
      </c>
      <c r="L5200">
        <v>28.944099999999999</v>
      </c>
      <c r="M5200">
        <v>17.101099999999999</v>
      </c>
      <c r="N5200">
        <v>22.375800000000002</v>
      </c>
      <c r="O5200" t="s">
        <v>15</v>
      </c>
      <c r="P5200" t="s">
        <v>15</v>
      </c>
      <c r="Q5200" t="s">
        <v>15</v>
      </c>
      <c r="R5200" t="s">
        <v>15</v>
      </c>
      <c r="S5200">
        <v>2.56</v>
      </c>
      <c r="T5200" t="str">
        <f>IF(A5200&lt;=DATE(2020,10,16),"pre","post")</f>
        <v>pre</v>
      </c>
      <c r="U5200">
        <f t="shared" si="648"/>
        <v>0</v>
      </c>
      <c r="V5200">
        <f t="shared" si="649"/>
        <v>0</v>
      </c>
      <c r="W5200">
        <f t="shared" si="650"/>
        <v>0</v>
      </c>
      <c r="X5200">
        <f t="shared" si="651"/>
        <v>0</v>
      </c>
      <c r="Y5200">
        <f t="shared" si="652"/>
        <v>0</v>
      </c>
      <c r="Z5200">
        <f t="shared" si="653"/>
        <v>0</v>
      </c>
      <c r="AC5200">
        <f t="shared" si="654"/>
        <v>0</v>
      </c>
      <c r="AD5200">
        <f t="shared" si="655"/>
        <v>0</v>
      </c>
    </row>
    <row r="5201" spans="1:30" x14ac:dyDescent="0.2">
      <c r="A5201" s="1">
        <v>40763</v>
      </c>
      <c r="B5201" s="2">
        <v>117.8</v>
      </c>
      <c r="C5201" s="2">
        <v>48</v>
      </c>
      <c r="D5201" s="2">
        <v>175.83</v>
      </c>
      <c r="E5201" s="2">
        <v>5.94</v>
      </c>
      <c r="F5201" s="2">
        <v>119.732</v>
      </c>
      <c r="G5201" t="s">
        <v>15</v>
      </c>
      <c r="H5201">
        <v>2205.35</v>
      </c>
      <c r="I5201">
        <v>117.8</v>
      </c>
      <c r="J5201">
        <v>48</v>
      </c>
      <c r="K5201">
        <v>28.807500000000001</v>
      </c>
      <c r="L5201">
        <v>35.493200000000002</v>
      </c>
      <c r="M5201">
        <v>23.561699999999998</v>
      </c>
      <c r="N5201">
        <v>24.186599999999999</v>
      </c>
      <c r="O5201" t="s">
        <v>15</v>
      </c>
      <c r="P5201" t="s">
        <v>15</v>
      </c>
      <c r="Q5201" t="s">
        <v>15</v>
      </c>
      <c r="R5201" t="s">
        <v>15</v>
      </c>
      <c r="S5201">
        <v>2.319</v>
      </c>
      <c r="T5201" t="str">
        <f>IF(A5201&lt;=DATE(2020,10,16),"pre","post")</f>
        <v>pre</v>
      </c>
      <c r="U5201">
        <f t="shared" si="648"/>
        <v>4.0360000000000014</v>
      </c>
      <c r="V5201">
        <f t="shared" si="649"/>
        <v>6.5491000000000028</v>
      </c>
      <c r="W5201">
        <f t="shared" si="650"/>
        <v>6.4605999999999995</v>
      </c>
      <c r="X5201">
        <f t="shared" si="651"/>
        <v>1.8107999999999969</v>
      </c>
      <c r="Y5201">
        <f t="shared" si="652"/>
        <v>9.4600000000000364</v>
      </c>
      <c r="Z5201">
        <f t="shared" si="653"/>
        <v>-0.2410000000000001</v>
      </c>
      <c r="AC5201">
        <f t="shared" si="654"/>
        <v>1</v>
      </c>
      <c r="AD5201">
        <f t="shared" si="655"/>
        <v>0</v>
      </c>
    </row>
    <row r="5202" spans="1:30" x14ac:dyDescent="0.2">
      <c r="A5202" s="1">
        <v>40764</v>
      </c>
      <c r="B5202" s="2">
        <v>107.7</v>
      </c>
      <c r="C5202" s="2">
        <v>35.06</v>
      </c>
      <c r="D5202" s="2">
        <v>194.97</v>
      </c>
      <c r="E5202" s="2">
        <v>6.22</v>
      </c>
      <c r="F5202" s="2">
        <v>119.732</v>
      </c>
      <c r="G5202" t="s">
        <v>15</v>
      </c>
      <c r="H5202">
        <v>2213.37</v>
      </c>
      <c r="I5202">
        <v>107.7</v>
      </c>
      <c r="J5202">
        <v>35.06</v>
      </c>
      <c r="K5202">
        <v>25.761800000000001</v>
      </c>
      <c r="L5202">
        <v>32.744300000000003</v>
      </c>
      <c r="M5202">
        <v>22.450500000000002</v>
      </c>
      <c r="N5202">
        <v>25.01</v>
      </c>
      <c r="O5202" t="s">
        <v>15</v>
      </c>
      <c r="P5202" t="s">
        <v>15</v>
      </c>
      <c r="Q5202" t="s">
        <v>15</v>
      </c>
      <c r="R5202" t="s">
        <v>15</v>
      </c>
      <c r="S5202">
        <v>2.25</v>
      </c>
      <c r="T5202" t="str">
        <f>IF(A5202&lt;=DATE(2020,10,16),"pre","post")</f>
        <v>pre</v>
      </c>
      <c r="U5202">
        <f t="shared" si="648"/>
        <v>-3.0457000000000001</v>
      </c>
      <c r="V5202">
        <f t="shared" si="649"/>
        <v>-2.748899999999999</v>
      </c>
      <c r="W5202">
        <f t="shared" si="650"/>
        <v>-1.1111999999999966</v>
      </c>
      <c r="X5202">
        <f t="shared" si="651"/>
        <v>0.82340000000000302</v>
      </c>
      <c r="Y5202">
        <f t="shared" si="652"/>
        <v>8.0199999999999818</v>
      </c>
      <c r="Z5202">
        <f t="shared" si="653"/>
        <v>-6.899999999999995E-2</v>
      </c>
      <c r="AC5202">
        <f t="shared" si="654"/>
        <v>1</v>
      </c>
      <c r="AD5202">
        <f t="shared" si="655"/>
        <v>0</v>
      </c>
    </row>
    <row r="5203" spans="1:30" x14ac:dyDescent="0.2">
      <c r="A5203" s="1">
        <v>40765</v>
      </c>
      <c r="B5203" s="2">
        <v>98.9</v>
      </c>
      <c r="C5203" s="2">
        <v>42.99</v>
      </c>
      <c r="D5203" s="2">
        <v>195.95</v>
      </c>
      <c r="E5203" s="2">
        <v>6.45</v>
      </c>
      <c r="F5203" s="2">
        <v>119.732</v>
      </c>
      <c r="G5203" t="s">
        <v>15</v>
      </c>
      <c r="H5203">
        <v>2215.69</v>
      </c>
      <c r="I5203">
        <v>98.9</v>
      </c>
      <c r="J5203">
        <v>42.99</v>
      </c>
      <c r="K5203">
        <v>24.926300000000001</v>
      </c>
      <c r="L5203">
        <v>28.8322</v>
      </c>
      <c r="M5203">
        <v>20.690300000000001</v>
      </c>
      <c r="N5203">
        <v>21.925999999999998</v>
      </c>
      <c r="O5203" t="s">
        <v>15</v>
      </c>
      <c r="P5203" t="s">
        <v>15</v>
      </c>
      <c r="Q5203" t="s">
        <v>15</v>
      </c>
      <c r="R5203" t="s">
        <v>15</v>
      </c>
      <c r="S5203">
        <v>2.1070000000000002</v>
      </c>
      <c r="T5203" t="str">
        <f>IF(A5203&lt;=DATE(2020,10,16),"pre","post")</f>
        <v>pre</v>
      </c>
      <c r="U5203">
        <f t="shared" si="648"/>
        <v>-0.83549999999999969</v>
      </c>
      <c r="V5203">
        <f t="shared" si="649"/>
        <v>-3.9121000000000024</v>
      </c>
      <c r="W5203">
        <f t="shared" si="650"/>
        <v>-1.7602000000000011</v>
      </c>
      <c r="X5203">
        <f t="shared" si="651"/>
        <v>-3.0840000000000032</v>
      </c>
      <c r="Y5203">
        <f t="shared" si="652"/>
        <v>2.3200000000001637</v>
      </c>
      <c r="Z5203">
        <f t="shared" si="653"/>
        <v>-0.14299999999999979</v>
      </c>
      <c r="AC5203">
        <f t="shared" si="654"/>
        <v>1</v>
      </c>
      <c r="AD5203">
        <f t="shared" si="655"/>
        <v>0</v>
      </c>
    </row>
    <row r="5204" spans="1:30" x14ac:dyDescent="0.2">
      <c r="A5204" s="1">
        <v>40766</v>
      </c>
      <c r="B5204" s="2">
        <v>107.9</v>
      </c>
      <c r="C5204" s="2">
        <v>39</v>
      </c>
      <c r="D5204" s="2">
        <v>228.87</v>
      </c>
      <c r="E5204" s="2">
        <v>6.41</v>
      </c>
      <c r="F5204" s="2">
        <v>119.732</v>
      </c>
      <c r="G5204" t="s">
        <v>15</v>
      </c>
      <c r="H5204">
        <v>2178.77</v>
      </c>
      <c r="I5204">
        <v>107.9</v>
      </c>
      <c r="J5204">
        <v>39</v>
      </c>
      <c r="K5204">
        <v>24.255800000000001</v>
      </c>
      <c r="L5204">
        <v>26.214700000000001</v>
      </c>
      <c r="M5204">
        <v>15.776</v>
      </c>
      <c r="N5204">
        <v>17.619</v>
      </c>
      <c r="O5204" t="s">
        <v>15</v>
      </c>
      <c r="P5204" t="s">
        <v>15</v>
      </c>
      <c r="Q5204" t="s">
        <v>15</v>
      </c>
      <c r="R5204" t="s">
        <v>15</v>
      </c>
      <c r="S5204">
        <v>2.34</v>
      </c>
      <c r="T5204" t="str">
        <f>IF(A5204&lt;=DATE(2020,10,16),"pre","post")</f>
        <v>pre</v>
      </c>
      <c r="U5204">
        <f t="shared" si="648"/>
        <v>-0.67050000000000054</v>
      </c>
      <c r="V5204">
        <f t="shared" si="649"/>
        <v>-2.6174999999999997</v>
      </c>
      <c r="W5204">
        <f t="shared" si="650"/>
        <v>-4.9143000000000008</v>
      </c>
      <c r="X5204">
        <f t="shared" si="651"/>
        <v>-4.3069999999999986</v>
      </c>
      <c r="Y5204">
        <f t="shared" si="652"/>
        <v>-36.920000000000073</v>
      </c>
      <c r="Z5204">
        <f t="shared" si="653"/>
        <v>0.23299999999999965</v>
      </c>
      <c r="AC5204">
        <f t="shared" si="654"/>
        <v>0</v>
      </c>
      <c r="AD5204">
        <f t="shared" si="655"/>
        <v>1</v>
      </c>
    </row>
    <row r="5205" spans="1:30" x14ac:dyDescent="0.2">
      <c r="A5205" s="1">
        <v>40767</v>
      </c>
      <c r="B5205" s="2">
        <v>109.1</v>
      </c>
      <c r="C5205" s="2">
        <v>36.36</v>
      </c>
      <c r="D5205" s="2">
        <v>200.72</v>
      </c>
      <c r="E5205" s="2">
        <v>6.33</v>
      </c>
      <c r="F5205" s="2">
        <v>119.732</v>
      </c>
      <c r="G5205" t="s">
        <v>15</v>
      </c>
      <c r="H5205">
        <v>2193.1999999999998</v>
      </c>
      <c r="I5205">
        <v>109.1</v>
      </c>
      <c r="J5205">
        <v>36.36</v>
      </c>
      <c r="K5205">
        <v>25.485399999999998</v>
      </c>
      <c r="L5205">
        <v>27.996700000000001</v>
      </c>
      <c r="M5205">
        <v>15.8445</v>
      </c>
      <c r="N5205">
        <v>16.621500000000001</v>
      </c>
      <c r="O5205" t="s">
        <v>15</v>
      </c>
      <c r="P5205" t="s">
        <v>15</v>
      </c>
      <c r="Q5205" t="s">
        <v>15</v>
      </c>
      <c r="R5205" t="s">
        <v>15</v>
      </c>
      <c r="S5205">
        <v>2.2559999999999998</v>
      </c>
      <c r="T5205" t="str">
        <f>IF(A5205&lt;=DATE(2020,10,16),"pre","post")</f>
        <v>pre</v>
      </c>
      <c r="U5205">
        <f t="shared" si="648"/>
        <v>1.2295999999999978</v>
      </c>
      <c r="V5205">
        <f t="shared" si="649"/>
        <v>1.782</v>
      </c>
      <c r="W5205">
        <f t="shared" si="650"/>
        <v>6.8500000000000227E-2</v>
      </c>
      <c r="X5205">
        <f t="shared" si="651"/>
        <v>-0.99749999999999872</v>
      </c>
      <c r="Y5205">
        <f t="shared" si="652"/>
        <v>14.429999999999836</v>
      </c>
      <c r="Z5205">
        <f t="shared" si="653"/>
        <v>-8.4000000000000075E-2</v>
      </c>
      <c r="AC5205">
        <f t="shared" si="654"/>
        <v>1</v>
      </c>
      <c r="AD5205">
        <f t="shared" si="655"/>
        <v>0</v>
      </c>
    </row>
    <row r="5206" spans="1:30" x14ac:dyDescent="0.2">
      <c r="A5206" s="1">
        <v>40768</v>
      </c>
      <c r="B5206" s="2">
        <v>109.1</v>
      </c>
      <c r="C5206" s="2">
        <v>36.36</v>
      </c>
      <c r="D5206" s="2">
        <v>200.72</v>
      </c>
      <c r="E5206" s="2">
        <v>6.33</v>
      </c>
      <c r="F5206" s="2">
        <v>119.732</v>
      </c>
      <c r="G5206" t="s">
        <v>15</v>
      </c>
      <c r="H5206">
        <v>2193.1999999999998</v>
      </c>
      <c r="I5206">
        <v>109.1</v>
      </c>
      <c r="J5206">
        <v>36.36</v>
      </c>
      <c r="K5206">
        <v>25.485399999999998</v>
      </c>
      <c r="L5206">
        <v>27.996700000000001</v>
      </c>
      <c r="M5206">
        <v>15.8445</v>
      </c>
      <c r="N5206">
        <v>16.621500000000001</v>
      </c>
      <c r="O5206" t="s">
        <v>15</v>
      </c>
      <c r="P5206" t="s">
        <v>15</v>
      </c>
      <c r="Q5206" t="s">
        <v>15</v>
      </c>
      <c r="R5206" t="s">
        <v>15</v>
      </c>
      <c r="S5206">
        <v>2.2559999999999998</v>
      </c>
      <c r="T5206" t="str">
        <f>IF(A5206&lt;=DATE(2020,10,16),"pre","post")</f>
        <v>pre</v>
      </c>
      <c r="U5206">
        <f t="shared" si="648"/>
        <v>0</v>
      </c>
      <c r="V5206">
        <f t="shared" si="649"/>
        <v>0</v>
      </c>
      <c r="W5206">
        <f t="shared" si="650"/>
        <v>0</v>
      </c>
      <c r="X5206">
        <f t="shared" si="651"/>
        <v>0</v>
      </c>
      <c r="Y5206">
        <f t="shared" si="652"/>
        <v>0</v>
      </c>
      <c r="Z5206">
        <f t="shared" si="653"/>
        <v>0</v>
      </c>
      <c r="AC5206">
        <f t="shared" si="654"/>
        <v>0</v>
      </c>
      <c r="AD5206">
        <f t="shared" si="655"/>
        <v>0</v>
      </c>
    </row>
    <row r="5207" spans="1:30" x14ac:dyDescent="0.2">
      <c r="A5207" s="1">
        <v>40769</v>
      </c>
      <c r="B5207" s="2">
        <v>109.1</v>
      </c>
      <c r="C5207" s="2">
        <v>36.36</v>
      </c>
      <c r="D5207" s="2">
        <v>200.72</v>
      </c>
      <c r="E5207" s="2">
        <v>6.33</v>
      </c>
      <c r="F5207" s="2">
        <v>119.732</v>
      </c>
      <c r="G5207" t="s">
        <v>15</v>
      </c>
      <c r="H5207">
        <v>2193.1999999999998</v>
      </c>
      <c r="I5207">
        <v>109.1</v>
      </c>
      <c r="J5207">
        <v>36.36</v>
      </c>
      <c r="K5207">
        <v>25.485399999999998</v>
      </c>
      <c r="L5207">
        <v>27.996700000000001</v>
      </c>
      <c r="M5207">
        <v>15.8445</v>
      </c>
      <c r="N5207">
        <v>16.621500000000001</v>
      </c>
      <c r="O5207" t="s">
        <v>15</v>
      </c>
      <c r="P5207" t="s">
        <v>15</v>
      </c>
      <c r="Q5207" t="s">
        <v>15</v>
      </c>
      <c r="R5207" t="s">
        <v>15</v>
      </c>
      <c r="S5207">
        <v>2.2559999999999998</v>
      </c>
      <c r="T5207" t="str">
        <f>IF(A5207&lt;=DATE(2020,10,16),"pre","post")</f>
        <v>pre</v>
      </c>
      <c r="U5207">
        <f t="shared" si="648"/>
        <v>0</v>
      </c>
      <c r="V5207">
        <f t="shared" si="649"/>
        <v>0</v>
      </c>
      <c r="W5207">
        <f t="shared" si="650"/>
        <v>0</v>
      </c>
      <c r="X5207">
        <f t="shared" si="651"/>
        <v>0</v>
      </c>
      <c r="Y5207">
        <f t="shared" si="652"/>
        <v>0</v>
      </c>
      <c r="Z5207">
        <f t="shared" si="653"/>
        <v>0</v>
      </c>
      <c r="AC5207">
        <f t="shared" si="654"/>
        <v>0</v>
      </c>
      <c r="AD5207">
        <f t="shared" si="655"/>
        <v>0</v>
      </c>
    </row>
    <row r="5208" spans="1:30" x14ac:dyDescent="0.2">
      <c r="A5208" s="1">
        <v>40770</v>
      </c>
      <c r="B5208" s="2">
        <v>99.8</v>
      </c>
      <c r="C5208" s="2">
        <v>31.87</v>
      </c>
      <c r="D5208" s="2">
        <v>214.96</v>
      </c>
      <c r="E5208" s="2">
        <v>6.12</v>
      </c>
      <c r="F5208" s="2">
        <v>119.732</v>
      </c>
      <c r="G5208" t="s">
        <v>15</v>
      </c>
      <c r="H5208">
        <v>2180.29</v>
      </c>
      <c r="I5208">
        <v>99.8</v>
      </c>
      <c r="J5208">
        <v>31.87</v>
      </c>
      <c r="K5208">
        <v>25.561800000000002</v>
      </c>
      <c r="L5208">
        <v>26.624500000000001</v>
      </c>
      <c r="M5208">
        <v>14.183</v>
      </c>
      <c r="N5208">
        <v>16.448699999999999</v>
      </c>
      <c r="O5208" t="s">
        <v>15</v>
      </c>
      <c r="P5208" t="s">
        <v>15</v>
      </c>
      <c r="Q5208" t="s">
        <v>15</v>
      </c>
      <c r="R5208" t="s">
        <v>15</v>
      </c>
      <c r="S5208">
        <v>2.306</v>
      </c>
      <c r="T5208" t="str">
        <f>IF(A5208&lt;=DATE(2020,10,16),"pre","post")</f>
        <v>pre</v>
      </c>
      <c r="U5208">
        <f t="shared" si="648"/>
        <v>7.6400000000003132E-2</v>
      </c>
      <c r="V5208">
        <f t="shared" si="649"/>
        <v>-1.3721999999999994</v>
      </c>
      <c r="W5208">
        <f t="shared" si="650"/>
        <v>-1.6615000000000002</v>
      </c>
      <c r="X5208">
        <f t="shared" si="651"/>
        <v>-0.17280000000000229</v>
      </c>
      <c r="Y5208">
        <f t="shared" si="652"/>
        <v>-12.909999999999854</v>
      </c>
      <c r="Z5208">
        <f t="shared" si="653"/>
        <v>5.0000000000000266E-2</v>
      </c>
      <c r="AC5208">
        <f t="shared" si="654"/>
        <v>0</v>
      </c>
      <c r="AD5208">
        <f t="shared" si="655"/>
        <v>0</v>
      </c>
    </row>
    <row r="5209" spans="1:30" x14ac:dyDescent="0.2">
      <c r="A5209" s="1">
        <v>40771</v>
      </c>
      <c r="B5209" s="2">
        <v>92</v>
      </c>
      <c r="C5209" s="2">
        <v>32.85</v>
      </c>
      <c r="D5209" s="2">
        <v>199.85</v>
      </c>
      <c r="E5209" s="2">
        <v>6.17</v>
      </c>
      <c r="F5209" s="2">
        <v>119.732</v>
      </c>
      <c r="G5209" t="s">
        <v>15</v>
      </c>
      <c r="H5209">
        <v>2189.7399999999998</v>
      </c>
      <c r="I5209">
        <v>92</v>
      </c>
      <c r="J5209">
        <v>32.85</v>
      </c>
      <c r="K5209">
        <v>24.8368</v>
      </c>
      <c r="L5209">
        <v>27.034500000000001</v>
      </c>
      <c r="M5209">
        <v>12.9655</v>
      </c>
      <c r="N5209">
        <v>15.972799999999999</v>
      </c>
      <c r="O5209" t="s">
        <v>15</v>
      </c>
      <c r="P5209" t="s">
        <v>15</v>
      </c>
      <c r="Q5209" t="s">
        <v>15</v>
      </c>
      <c r="R5209" t="s">
        <v>15</v>
      </c>
      <c r="S5209">
        <v>2.2200000000000002</v>
      </c>
      <c r="T5209" t="str">
        <f>IF(A5209&lt;=DATE(2020,10,16),"pre","post")</f>
        <v>pre</v>
      </c>
      <c r="U5209">
        <f t="shared" si="648"/>
        <v>-0.72500000000000142</v>
      </c>
      <c r="V5209">
        <f t="shared" si="649"/>
        <v>0.41000000000000014</v>
      </c>
      <c r="W5209">
        <f t="shared" si="650"/>
        <v>-1.2174999999999994</v>
      </c>
      <c r="X5209">
        <f t="shared" si="651"/>
        <v>-0.47589999999999932</v>
      </c>
      <c r="Y5209">
        <f t="shared" si="652"/>
        <v>9.4499999999998181</v>
      </c>
      <c r="Z5209">
        <f t="shared" si="653"/>
        <v>-8.5999999999999854E-2</v>
      </c>
      <c r="AC5209">
        <f t="shared" si="654"/>
        <v>1</v>
      </c>
      <c r="AD5209">
        <f t="shared" si="655"/>
        <v>0</v>
      </c>
    </row>
    <row r="5210" spans="1:30" x14ac:dyDescent="0.2">
      <c r="A5210" s="1">
        <v>40772</v>
      </c>
      <c r="B5210" s="2">
        <v>87.8</v>
      </c>
      <c r="C5210" s="2">
        <v>31.58</v>
      </c>
      <c r="D5210" s="2">
        <v>214.87</v>
      </c>
      <c r="E5210" s="2">
        <v>6.15</v>
      </c>
      <c r="F5210" s="2">
        <v>119.732</v>
      </c>
      <c r="G5210" t="s">
        <v>15</v>
      </c>
      <c r="H5210">
        <v>2197.27</v>
      </c>
      <c r="I5210">
        <v>87.8</v>
      </c>
      <c r="J5210">
        <v>31.58</v>
      </c>
      <c r="K5210">
        <v>24.962399999999999</v>
      </c>
      <c r="L5210">
        <v>26.237300000000001</v>
      </c>
      <c r="M5210">
        <v>11.2193</v>
      </c>
      <c r="N5210">
        <v>13.960100000000001</v>
      </c>
      <c r="O5210" t="s">
        <v>15</v>
      </c>
      <c r="P5210" t="s">
        <v>15</v>
      </c>
      <c r="Q5210" t="s">
        <v>15</v>
      </c>
      <c r="R5210" t="s">
        <v>15</v>
      </c>
      <c r="S5210">
        <v>2.1659999999999999</v>
      </c>
      <c r="T5210" t="str">
        <f>IF(A5210&lt;=DATE(2020,10,16),"pre","post")</f>
        <v>pre</v>
      </c>
      <c r="U5210">
        <f t="shared" si="648"/>
        <v>0.1255999999999986</v>
      </c>
      <c r="V5210">
        <f t="shared" si="649"/>
        <v>-0.79720000000000013</v>
      </c>
      <c r="W5210">
        <f t="shared" si="650"/>
        <v>-1.7462</v>
      </c>
      <c r="X5210">
        <f t="shared" si="651"/>
        <v>-2.0126999999999988</v>
      </c>
      <c r="Y5210">
        <f t="shared" si="652"/>
        <v>7.5300000000002001</v>
      </c>
      <c r="Z5210">
        <f t="shared" si="653"/>
        <v>-5.400000000000027E-2</v>
      </c>
      <c r="AC5210">
        <f t="shared" si="654"/>
        <v>1</v>
      </c>
      <c r="AD5210">
        <f t="shared" si="655"/>
        <v>0</v>
      </c>
    </row>
    <row r="5211" spans="1:30" x14ac:dyDescent="0.2">
      <c r="A5211" s="1">
        <v>40773</v>
      </c>
      <c r="B5211" s="2">
        <v>95</v>
      </c>
      <c r="C5211" s="2">
        <v>42.67</v>
      </c>
      <c r="D5211" s="2">
        <v>209.78</v>
      </c>
      <c r="E5211" s="2">
        <v>6.39</v>
      </c>
      <c r="F5211" s="2">
        <v>119.732</v>
      </c>
      <c r="G5211" t="s">
        <v>15</v>
      </c>
      <c r="H5211">
        <v>2202.67</v>
      </c>
      <c r="I5211">
        <v>95</v>
      </c>
      <c r="J5211">
        <v>42.67</v>
      </c>
      <c r="K5211">
        <v>26.4878</v>
      </c>
      <c r="L5211">
        <v>27.061</v>
      </c>
      <c r="M5211">
        <v>11.9246</v>
      </c>
      <c r="N5211">
        <v>13.7257</v>
      </c>
      <c r="O5211" t="s">
        <v>15</v>
      </c>
      <c r="P5211" t="s">
        <v>15</v>
      </c>
      <c r="Q5211" t="s">
        <v>15</v>
      </c>
      <c r="R5211" t="s">
        <v>15</v>
      </c>
      <c r="S5211">
        <v>2.0630000000000002</v>
      </c>
      <c r="T5211" t="str">
        <f>IF(A5211&lt;=DATE(2020,10,16),"pre","post")</f>
        <v>pre</v>
      </c>
      <c r="U5211">
        <f t="shared" si="648"/>
        <v>1.5254000000000012</v>
      </c>
      <c r="V5211">
        <f t="shared" si="649"/>
        <v>0.82369999999999877</v>
      </c>
      <c r="W5211">
        <f t="shared" si="650"/>
        <v>0.70529999999999937</v>
      </c>
      <c r="X5211">
        <f t="shared" si="651"/>
        <v>-0.23440000000000083</v>
      </c>
      <c r="Y5211">
        <f t="shared" si="652"/>
        <v>5.4000000000000909</v>
      </c>
      <c r="Z5211">
        <f t="shared" si="653"/>
        <v>-0.10299999999999976</v>
      </c>
      <c r="AC5211">
        <f t="shared" si="654"/>
        <v>1</v>
      </c>
      <c r="AD5211">
        <f t="shared" si="655"/>
        <v>0</v>
      </c>
    </row>
    <row r="5212" spans="1:30" x14ac:dyDescent="0.2">
      <c r="A5212" s="1">
        <v>40774</v>
      </c>
      <c r="B5212" s="2">
        <v>100.3</v>
      </c>
      <c r="C5212" s="2">
        <v>43.05</v>
      </c>
      <c r="D5212" s="2">
        <v>216.71</v>
      </c>
      <c r="E5212" s="2">
        <v>6.47</v>
      </c>
      <c r="F5212" s="2">
        <v>119.732</v>
      </c>
      <c r="G5212" t="s">
        <v>15</v>
      </c>
      <c r="H5212">
        <v>2198.61</v>
      </c>
      <c r="I5212">
        <v>100.3</v>
      </c>
      <c r="J5212">
        <v>43.05</v>
      </c>
      <c r="K5212">
        <v>28.964400000000001</v>
      </c>
      <c r="L5212">
        <v>28.519500000000001</v>
      </c>
      <c r="M5212">
        <v>13.886699999999999</v>
      </c>
      <c r="N5212">
        <v>14.8322</v>
      </c>
      <c r="O5212" t="s">
        <v>15</v>
      </c>
      <c r="P5212" t="s">
        <v>15</v>
      </c>
      <c r="Q5212" t="s">
        <v>15</v>
      </c>
      <c r="R5212" t="s">
        <v>15</v>
      </c>
      <c r="S5212">
        <v>2.0640000000000001</v>
      </c>
      <c r="T5212" t="str">
        <f>IF(A5212&lt;=DATE(2020,10,16),"pre","post")</f>
        <v>pre</v>
      </c>
      <c r="U5212">
        <f t="shared" si="648"/>
        <v>2.4766000000000012</v>
      </c>
      <c r="V5212">
        <f t="shared" si="649"/>
        <v>1.4585000000000008</v>
      </c>
      <c r="W5212">
        <f t="shared" si="650"/>
        <v>1.9620999999999995</v>
      </c>
      <c r="X5212">
        <f t="shared" si="651"/>
        <v>1.1065000000000005</v>
      </c>
      <c r="Y5212">
        <f t="shared" si="652"/>
        <v>-4.0599999999999454</v>
      </c>
      <c r="Z5212">
        <f t="shared" si="653"/>
        <v>9.9999999999988987E-4</v>
      </c>
      <c r="AC5212">
        <f t="shared" si="654"/>
        <v>0</v>
      </c>
      <c r="AD5212">
        <f t="shared" si="655"/>
        <v>0</v>
      </c>
    </row>
    <row r="5213" spans="1:30" x14ac:dyDescent="0.2">
      <c r="A5213" s="1">
        <v>40775</v>
      </c>
      <c r="B5213" s="2">
        <v>100.3</v>
      </c>
      <c r="C5213" s="2">
        <v>43.05</v>
      </c>
      <c r="D5213" s="2">
        <v>216.71</v>
      </c>
      <c r="E5213" s="2">
        <v>6.47</v>
      </c>
      <c r="F5213" s="2">
        <v>119.732</v>
      </c>
      <c r="G5213" t="s">
        <v>15</v>
      </c>
      <c r="H5213">
        <v>2198.61</v>
      </c>
      <c r="I5213">
        <v>100.3</v>
      </c>
      <c r="J5213">
        <v>43.05</v>
      </c>
      <c r="K5213">
        <v>28.964400000000001</v>
      </c>
      <c r="L5213">
        <v>28.519500000000001</v>
      </c>
      <c r="M5213">
        <v>13.886699999999999</v>
      </c>
      <c r="N5213">
        <v>14.8322</v>
      </c>
      <c r="O5213" t="s">
        <v>15</v>
      </c>
      <c r="P5213" t="s">
        <v>15</v>
      </c>
      <c r="Q5213" t="s">
        <v>15</v>
      </c>
      <c r="R5213" t="s">
        <v>15</v>
      </c>
      <c r="S5213">
        <v>2.0640000000000001</v>
      </c>
      <c r="T5213" t="str">
        <f>IF(A5213&lt;=DATE(2020,10,16),"pre","post")</f>
        <v>pre</v>
      </c>
      <c r="U5213">
        <f t="shared" si="648"/>
        <v>0</v>
      </c>
      <c r="V5213">
        <f t="shared" si="649"/>
        <v>0</v>
      </c>
      <c r="W5213">
        <f t="shared" si="650"/>
        <v>0</v>
      </c>
      <c r="X5213">
        <f t="shared" si="651"/>
        <v>0</v>
      </c>
      <c r="Y5213">
        <f t="shared" si="652"/>
        <v>0</v>
      </c>
      <c r="Z5213">
        <f t="shared" si="653"/>
        <v>0</v>
      </c>
      <c r="AC5213">
        <f t="shared" si="654"/>
        <v>0</v>
      </c>
      <c r="AD5213">
        <f t="shared" si="655"/>
        <v>0</v>
      </c>
    </row>
    <row r="5214" spans="1:30" x14ac:dyDescent="0.2">
      <c r="A5214" s="1">
        <v>40776</v>
      </c>
      <c r="B5214" s="2">
        <v>100.3</v>
      </c>
      <c r="C5214" s="2">
        <v>43.05</v>
      </c>
      <c r="D5214" s="2">
        <v>216.71</v>
      </c>
      <c r="E5214" s="2">
        <v>6.47</v>
      </c>
      <c r="F5214" s="2">
        <v>119.732</v>
      </c>
      <c r="G5214" t="s">
        <v>15</v>
      </c>
      <c r="H5214">
        <v>2198.61</v>
      </c>
      <c r="I5214">
        <v>100.3</v>
      </c>
      <c r="J5214">
        <v>43.05</v>
      </c>
      <c r="K5214">
        <v>28.964400000000001</v>
      </c>
      <c r="L5214">
        <v>28.519500000000001</v>
      </c>
      <c r="M5214">
        <v>13.886699999999999</v>
      </c>
      <c r="N5214">
        <v>14.8322</v>
      </c>
      <c r="O5214" t="s">
        <v>15</v>
      </c>
      <c r="P5214" t="s">
        <v>15</v>
      </c>
      <c r="Q5214" t="s">
        <v>15</v>
      </c>
      <c r="R5214" t="s">
        <v>15</v>
      </c>
      <c r="S5214">
        <v>2.0640000000000001</v>
      </c>
      <c r="T5214" t="str">
        <f>IF(A5214&lt;=DATE(2020,10,16),"pre","post")</f>
        <v>pre</v>
      </c>
      <c r="U5214">
        <f t="shared" si="648"/>
        <v>0</v>
      </c>
      <c r="V5214">
        <f t="shared" si="649"/>
        <v>0</v>
      </c>
      <c r="W5214">
        <f t="shared" si="650"/>
        <v>0</v>
      </c>
      <c r="X5214">
        <f t="shared" si="651"/>
        <v>0</v>
      </c>
      <c r="Y5214">
        <f t="shared" si="652"/>
        <v>0</v>
      </c>
      <c r="Z5214">
        <f t="shared" si="653"/>
        <v>0</v>
      </c>
      <c r="AC5214">
        <f t="shared" si="654"/>
        <v>0</v>
      </c>
      <c r="AD5214">
        <f t="shared" si="655"/>
        <v>0</v>
      </c>
    </row>
    <row r="5215" spans="1:30" x14ac:dyDescent="0.2">
      <c r="A5215" s="1">
        <v>40777</v>
      </c>
      <c r="B5215" s="2">
        <v>104.2</v>
      </c>
      <c r="C5215" s="2">
        <v>42.44</v>
      </c>
      <c r="D5215" s="2">
        <v>218.15</v>
      </c>
      <c r="E5215" s="2">
        <v>6.46</v>
      </c>
      <c r="F5215" s="2">
        <v>119.732</v>
      </c>
      <c r="G5215" t="s">
        <v>15</v>
      </c>
      <c r="H5215">
        <v>2195.23</v>
      </c>
      <c r="I5215">
        <v>104.2</v>
      </c>
      <c r="J5215">
        <v>42.44</v>
      </c>
      <c r="K5215">
        <v>31.630099999999999</v>
      </c>
      <c r="L5215">
        <v>30.8657</v>
      </c>
      <c r="M5215">
        <v>15.41</v>
      </c>
      <c r="N5215">
        <v>15.1564</v>
      </c>
      <c r="O5215" t="s">
        <v>15</v>
      </c>
      <c r="P5215" t="s">
        <v>15</v>
      </c>
      <c r="Q5215" t="s">
        <v>15</v>
      </c>
      <c r="R5215" t="s">
        <v>15</v>
      </c>
      <c r="S5215">
        <v>2.1070000000000002</v>
      </c>
      <c r="T5215" t="str">
        <f>IF(A5215&lt;=DATE(2020,10,16),"pre","post")</f>
        <v>pre</v>
      </c>
      <c r="U5215">
        <f t="shared" si="648"/>
        <v>2.6656999999999975</v>
      </c>
      <c r="V5215">
        <f t="shared" si="649"/>
        <v>2.3461999999999996</v>
      </c>
      <c r="W5215">
        <f t="shared" si="650"/>
        <v>1.5233000000000008</v>
      </c>
      <c r="X5215">
        <f t="shared" si="651"/>
        <v>0.32419999999999938</v>
      </c>
      <c r="Y5215">
        <f t="shared" si="652"/>
        <v>-3.3800000000001091</v>
      </c>
      <c r="Z5215">
        <f t="shared" si="653"/>
        <v>4.3000000000000149E-2</v>
      </c>
      <c r="AC5215">
        <f t="shared" si="654"/>
        <v>0</v>
      </c>
      <c r="AD5215">
        <f t="shared" si="655"/>
        <v>0</v>
      </c>
    </row>
    <row r="5216" spans="1:30" x14ac:dyDescent="0.2">
      <c r="A5216" s="1">
        <v>40778</v>
      </c>
      <c r="B5216" s="2">
        <v>105.5</v>
      </c>
      <c r="C5216" s="2">
        <v>36.270000000000003</v>
      </c>
      <c r="D5216" s="2">
        <v>223.38</v>
      </c>
      <c r="E5216" s="2">
        <v>6.6</v>
      </c>
      <c r="F5216" s="2">
        <v>119.732</v>
      </c>
      <c r="G5216" t="s">
        <v>15</v>
      </c>
      <c r="H5216">
        <v>2179.2199999999998</v>
      </c>
      <c r="I5216">
        <v>105.5</v>
      </c>
      <c r="J5216">
        <v>36.270000000000003</v>
      </c>
      <c r="K5216">
        <v>33.238100000000003</v>
      </c>
      <c r="L5216">
        <v>31.437100000000001</v>
      </c>
      <c r="M5216">
        <v>15.6671</v>
      </c>
      <c r="N5216">
        <v>14.235300000000001</v>
      </c>
      <c r="O5216" t="s">
        <v>15</v>
      </c>
      <c r="P5216" t="s">
        <v>15</v>
      </c>
      <c r="Q5216" t="s">
        <v>15</v>
      </c>
      <c r="R5216" t="s">
        <v>15</v>
      </c>
      <c r="S5216">
        <v>2.1539999999999999</v>
      </c>
      <c r="T5216" t="str">
        <f>IF(A5216&lt;=DATE(2020,10,16),"pre","post")</f>
        <v>pre</v>
      </c>
      <c r="U5216">
        <f t="shared" si="648"/>
        <v>1.6080000000000041</v>
      </c>
      <c r="V5216">
        <f t="shared" si="649"/>
        <v>0.57140000000000057</v>
      </c>
      <c r="W5216">
        <f t="shared" si="650"/>
        <v>0.25709999999999944</v>
      </c>
      <c r="X5216">
        <f t="shared" si="651"/>
        <v>-0.92109999999999914</v>
      </c>
      <c r="Y5216">
        <f t="shared" si="652"/>
        <v>-16.010000000000218</v>
      </c>
      <c r="Z5216">
        <f t="shared" si="653"/>
        <v>4.6999999999999709E-2</v>
      </c>
      <c r="AC5216">
        <f t="shared" si="654"/>
        <v>0</v>
      </c>
      <c r="AD5216">
        <f t="shared" si="655"/>
        <v>1</v>
      </c>
    </row>
    <row r="5217" spans="1:30" x14ac:dyDescent="0.2">
      <c r="A5217" s="1">
        <v>40779</v>
      </c>
      <c r="B5217" s="2">
        <v>105.8</v>
      </c>
      <c r="C5217" s="2">
        <v>35.9</v>
      </c>
      <c r="D5217" s="2">
        <v>230.65</v>
      </c>
      <c r="E5217" s="2">
        <v>6.51</v>
      </c>
      <c r="F5217" s="2">
        <v>119.732</v>
      </c>
      <c r="G5217" t="s">
        <v>15</v>
      </c>
      <c r="H5217">
        <v>2158.58</v>
      </c>
      <c r="I5217">
        <v>105.8</v>
      </c>
      <c r="J5217">
        <v>35.9</v>
      </c>
      <c r="K5217">
        <v>28.260999999999999</v>
      </c>
      <c r="L5217">
        <v>32.235199999999999</v>
      </c>
      <c r="M5217">
        <v>16.593699999999998</v>
      </c>
      <c r="N5217">
        <v>16.343299999999999</v>
      </c>
      <c r="O5217" t="s">
        <v>15</v>
      </c>
      <c r="P5217" t="s">
        <v>15</v>
      </c>
      <c r="Q5217" t="s">
        <v>15</v>
      </c>
      <c r="R5217" t="s">
        <v>15</v>
      </c>
      <c r="S5217">
        <v>2.2999999999999998</v>
      </c>
      <c r="T5217" t="str">
        <f>IF(A5217&lt;=DATE(2020,10,16),"pre","post")</f>
        <v>pre</v>
      </c>
      <c r="U5217">
        <f t="shared" si="648"/>
        <v>-4.9771000000000036</v>
      </c>
      <c r="V5217">
        <f t="shared" si="649"/>
        <v>0.79809999999999803</v>
      </c>
      <c r="W5217">
        <f t="shared" si="650"/>
        <v>0.92659999999999876</v>
      </c>
      <c r="X5217">
        <f t="shared" si="651"/>
        <v>2.1079999999999988</v>
      </c>
      <c r="Y5217">
        <f t="shared" si="652"/>
        <v>-20.639999999999873</v>
      </c>
      <c r="Z5217">
        <f t="shared" si="653"/>
        <v>0.14599999999999991</v>
      </c>
      <c r="AC5217">
        <f t="shared" si="654"/>
        <v>0</v>
      </c>
      <c r="AD5217">
        <f t="shared" si="655"/>
        <v>1</v>
      </c>
    </row>
    <row r="5218" spans="1:30" x14ac:dyDescent="0.2">
      <c r="A5218" s="1">
        <v>40780</v>
      </c>
      <c r="B5218" s="2">
        <v>107.7</v>
      </c>
      <c r="C5218" s="2">
        <v>39.76</v>
      </c>
      <c r="D5218" s="2">
        <v>216.92</v>
      </c>
      <c r="E5218" s="2">
        <v>6.53</v>
      </c>
      <c r="F5218" s="2">
        <v>119.732</v>
      </c>
      <c r="G5218" t="s">
        <v>15</v>
      </c>
      <c r="H5218">
        <v>2168.65</v>
      </c>
      <c r="I5218">
        <v>107.7</v>
      </c>
      <c r="J5218">
        <v>39.76</v>
      </c>
      <c r="K5218">
        <v>30.779599999999999</v>
      </c>
      <c r="L5218">
        <v>32.143500000000003</v>
      </c>
      <c r="M5218">
        <v>18.835000000000001</v>
      </c>
      <c r="N5218">
        <v>17.1143</v>
      </c>
      <c r="O5218" t="s">
        <v>15</v>
      </c>
      <c r="P5218" t="s">
        <v>15</v>
      </c>
      <c r="Q5218" t="s">
        <v>15</v>
      </c>
      <c r="R5218" t="s">
        <v>15</v>
      </c>
      <c r="S5218">
        <v>2.23</v>
      </c>
      <c r="T5218" t="str">
        <f>IF(A5218&lt;=DATE(2020,10,16),"pre","post")</f>
        <v>pre</v>
      </c>
      <c r="U5218">
        <f t="shared" si="648"/>
        <v>2.5185999999999993</v>
      </c>
      <c r="V5218">
        <f t="shared" si="649"/>
        <v>-9.1699999999995896E-2</v>
      </c>
      <c r="W5218">
        <f t="shared" si="650"/>
        <v>2.2413000000000025</v>
      </c>
      <c r="X5218">
        <f t="shared" si="651"/>
        <v>0.7710000000000008</v>
      </c>
      <c r="Y5218">
        <f t="shared" si="652"/>
        <v>10.070000000000164</v>
      </c>
      <c r="Z5218">
        <f t="shared" si="653"/>
        <v>-6.999999999999984E-2</v>
      </c>
      <c r="AC5218">
        <f t="shared" si="654"/>
        <v>1</v>
      </c>
      <c r="AD5218">
        <f t="shared" si="655"/>
        <v>0</v>
      </c>
    </row>
    <row r="5219" spans="1:30" x14ac:dyDescent="0.2">
      <c r="A5219" s="1">
        <v>40781</v>
      </c>
      <c r="B5219" s="2">
        <v>101.5</v>
      </c>
      <c r="C5219" s="2">
        <v>35.590000000000003</v>
      </c>
      <c r="D5219" s="2">
        <v>216.14</v>
      </c>
      <c r="E5219" s="2">
        <v>6.59</v>
      </c>
      <c r="F5219" s="2">
        <v>119.732</v>
      </c>
      <c r="G5219" t="s">
        <v>15</v>
      </c>
      <c r="H5219">
        <v>2172.5100000000002</v>
      </c>
      <c r="I5219">
        <v>101.5</v>
      </c>
      <c r="J5219">
        <v>35.590000000000003</v>
      </c>
      <c r="K5219">
        <v>30.539400000000001</v>
      </c>
      <c r="L5219">
        <v>31.052</v>
      </c>
      <c r="M5219">
        <v>16.4316</v>
      </c>
      <c r="N5219">
        <v>15.9894</v>
      </c>
      <c r="O5219" t="s">
        <v>15</v>
      </c>
      <c r="P5219" t="s">
        <v>15</v>
      </c>
      <c r="Q5219" t="s">
        <v>15</v>
      </c>
      <c r="R5219" t="s">
        <v>15</v>
      </c>
      <c r="S5219">
        <v>2.1909999999999998</v>
      </c>
      <c r="T5219" t="str">
        <f>IF(A5219&lt;=DATE(2020,10,16),"pre","post")</f>
        <v>pre</v>
      </c>
      <c r="U5219">
        <f t="shared" si="648"/>
        <v>-0.24019999999999797</v>
      </c>
      <c r="V5219">
        <f t="shared" si="649"/>
        <v>-1.0915000000000035</v>
      </c>
      <c r="W5219">
        <f t="shared" si="650"/>
        <v>-2.4034000000000013</v>
      </c>
      <c r="X5219">
        <f t="shared" si="651"/>
        <v>-1.1249000000000002</v>
      </c>
      <c r="Y5219">
        <f t="shared" si="652"/>
        <v>3.8600000000001273</v>
      </c>
      <c r="Z5219">
        <f t="shared" si="653"/>
        <v>-3.9000000000000146E-2</v>
      </c>
      <c r="AC5219">
        <f t="shared" si="654"/>
        <v>1</v>
      </c>
      <c r="AD5219">
        <f t="shared" si="655"/>
        <v>0</v>
      </c>
    </row>
    <row r="5220" spans="1:30" x14ac:dyDescent="0.2">
      <c r="A5220" s="1">
        <v>40782</v>
      </c>
      <c r="B5220" s="2">
        <v>101.5</v>
      </c>
      <c r="C5220" s="2">
        <v>35.590000000000003</v>
      </c>
      <c r="D5220" s="2">
        <v>216.14</v>
      </c>
      <c r="E5220" s="2">
        <v>6.59</v>
      </c>
      <c r="F5220" s="2">
        <v>119.732</v>
      </c>
      <c r="G5220" t="s">
        <v>15</v>
      </c>
      <c r="H5220">
        <v>2172.5100000000002</v>
      </c>
      <c r="I5220">
        <v>101.5</v>
      </c>
      <c r="J5220">
        <v>35.590000000000003</v>
      </c>
      <c r="K5220">
        <v>30.539400000000001</v>
      </c>
      <c r="L5220">
        <v>31.052</v>
      </c>
      <c r="M5220">
        <v>16.4316</v>
      </c>
      <c r="N5220">
        <v>15.9894</v>
      </c>
      <c r="O5220" t="s">
        <v>15</v>
      </c>
      <c r="P5220" t="s">
        <v>15</v>
      </c>
      <c r="Q5220" t="s">
        <v>15</v>
      </c>
      <c r="R5220" t="s">
        <v>15</v>
      </c>
      <c r="S5220">
        <v>2.1909999999999998</v>
      </c>
      <c r="T5220" t="str">
        <f>IF(A5220&lt;=DATE(2020,10,16),"pre","post")</f>
        <v>pre</v>
      </c>
      <c r="U5220">
        <f t="shared" si="648"/>
        <v>0</v>
      </c>
      <c r="V5220">
        <f t="shared" si="649"/>
        <v>0</v>
      </c>
      <c r="W5220">
        <f t="shared" si="650"/>
        <v>0</v>
      </c>
      <c r="X5220">
        <f t="shared" si="651"/>
        <v>0</v>
      </c>
      <c r="Y5220">
        <f t="shared" si="652"/>
        <v>0</v>
      </c>
      <c r="Z5220">
        <f t="shared" si="653"/>
        <v>0</v>
      </c>
      <c r="AC5220">
        <f t="shared" si="654"/>
        <v>0</v>
      </c>
      <c r="AD5220">
        <f t="shared" si="655"/>
        <v>0</v>
      </c>
    </row>
    <row r="5221" spans="1:30" x14ac:dyDescent="0.2">
      <c r="A5221" s="1">
        <v>40783</v>
      </c>
      <c r="B5221" s="2">
        <v>101.5</v>
      </c>
      <c r="C5221" s="2">
        <v>35.590000000000003</v>
      </c>
      <c r="D5221" s="2">
        <v>216.14</v>
      </c>
      <c r="E5221" s="2">
        <v>6.59</v>
      </c>
      <c r="F5221" s="2">
        <v>119.732</v>
      </c>
      <c r="G5221" t="s">
        <v>15</v>
      </c>
      <c r="H5221">
        <v>2172.5100000000002</v>
      </c>
      <c r="I5221">
        <v>101.5</v>
      </c>
      <c r="J5221">
        <v>35.590000000000003</v>
      </c>
      <c r="K5221">
        <v>30.539400000000001</v>
      </c>
      <c r="L5221">
        <v>31.052</v>
      </c>
      <c r="M5221">
        <v>16.4316</v>
      </c>
      <c r="N5221">
        <v>15.9894</v>
      </c>
      <c r="O5221" t="s">
        <v>15</v>
      </c>
      <c r="P5221" t="s">
        <v>15</v>
      </c>
      <c r="Q5221" t="s">
        <v>15</v>
      </c>
      <c r="R5221" t="s">
        <v>15</v>
      </c>
      <c r="S5221">
        <v>2.1909999999999998</v>
      </c>
      <c r="T5221" t="str">
        <f>IF(A5221&lt;=DATE(2020,10,16),"pre","post")</f>
        <v>pre</v>
      </c>
      <c r="U5221">
        <f t="shared" si="648"/>
        <v>0</v>
      </c>
      <c r="V5221">
        <f t="shared" si="649"/>
        <v>0</v>
      </c>
      <c r="W5221">
        <f t="shared" si="650"/>
        <v>0</v>
      </c>
      <c r="X5221">
        <f t="shared" si="651"/>
        <v>0</v>
      </c>
      <c r="Y5221">
        <f t="shared" si="652"/>
        <v>0</v>
      </c>
      <c r="Z5221">
        <f t="shared" si="653"/>
        <v>0</v>
      </c>
      <c r="AC5221">
        <f t="shared" si="654"/>
        <v>0</v>
      </c>
      <c r="AD5221">
        <f t="shared" si="655"/>
        <v>0</v>
      </c>
    </row>
    <row r="5222" spans="1:30" x14ac:dyDescent="0.2">
      <c r="A5222" s="1">
        <v>40784</v>
      </c>
      <c r="B5222" s="2">
        <v>98</v>
      </c>
      <c r="C5222" s="2">
        <v>32.28</v>
      </c>
      <c r="D5222" s="2">
        <v>228.84</v>
      </c>
      <c r="E5222" s="2">
        <v>6.49</v>
      </c>
      <c r="F5222" s="2">
        <v>119.732</v>
      </c>
      <c r="G5222" t="s">
        <v>15</v>
      </c>
      <c r="H5222">
        <v>2164.5100000000002</v>
      </c>
      <c r="I5222">
        <v>98</v>
      </c>
      <c r="J5222">
        <v>32.28</v>
      </c>
      <c r="K5222">
        <v>30.119599999999998</v>
      </c>
      <c r="L5222">
        <v>30.773700000000002</v>
      </c>
      <c r="M5222">
        <v>15.8561</v>
      </c>
      <c r="N5222">
        <v>15.449400000000001</v>
      </c>
      <c r="O5222" t="s">
        <v>15</v>
      </c>
      <c r="P5222" t="s">
        <v>15</v>
      </c>
      <c r="Q5222" t="s">
        <v>15</v>
      </c>
      <c r="R5222" t="s">
        <v>15</v>
      </c>
      <c r="S5222">
        <v>2.2570000000000001</v>
      </c>
      <c r="T5222" t="str">
        <f>IF(A5222&lt;=DATE(2020,10,16),"pre","post")</f>
        <v>pre</v>
      </c>
      <c r="U5222">
        <f t="shared" si="648"/>
        <v>-0.41980000000000217</v>
      </c>
      <c r="V5222">
        <f t="shared" si="649"/>
        <v>-0.27829999999999799</v>
      </c>
      <c r="W5222">
        <f t="shared" si="650"/>
        <v>-0.5754999999999999</v>
      </c>
      <c r="X5222">
        <f t="shared" si="651"/>
        <v>-0.53999999999999915</v>
      </c>
      <c r="Y5222">
        <f t="shared" si="652"/>
        <v>-8</v>
      </c>
      <c r="Z5222">
        <f t="shared" si="653"/>
        <v>6.6000000000000281E-2</v>
      </c>
      <c r="AC5222">
        <f t="shared" si="654"/>
        <v>0</v>
      </c>
      <c r="AD5222">
        <f t="shared" si="655"/>
        <v>0</v>
      </c>
    </row>
    <row r="5223" spans="1:30" x14ac:dyDescent="0.2">
      <c r="A5223" s="1">
        <v>40785</v>
      </c>
      <c r="B5223" s="2">
        <v>99.2</v>
      </c>
      <c r="C5223" s="2">
        <v>32.89</v>
      </c>
      <c r="D5223" s="2">
        <v>208.28</v>
      </c>
      <c r="E5223" s="2">
        <v>6.51</v>
      </c>
      <c r="F5223" s="2">
        <v>119.732</v>
      </c>
      <c r="G5223" t="s">
        <v>15</v>
      </c>
      <c r="H5223">
        <v>2180.5100000000002</v>
      </c>
      <c r="I5223">
        <v>99.2</v>
      </c>
      <c r="J5223">
        <v>32.89</v>
      </c>
      <c r="K5223">
        <v>30.3995</v>
      </c>
      <c r="L5223">
        <v>32.811999999999998</v>
      </c>
      <c r="M5223">
        <v>18.630800000000001</v>
      </c>
      <c r="N5223">
        <v>17.966699999999999</v>
      </c>
      <c r="O5223" t="s">
        <v>15</v>
      </c>
      <c r="P5223" t="s">
        <v>15</v>
      </c>
      <c r="Q5223" t="s">
        <v>15</v>
      </c>
      <c r="R5223" t="s">
        <v>15</v>
      </c>
      <c r="S5223">
        <v>2.1779999999999999</v>
      </c>
      <c r="T5223" t="str">
        <f>IF(A5223&lt;=DATE(2020,10,16),"pre","post")</f>
        <v>pre</v>
      </c>
      <c r="U5223">
        <f t="shared" si="648"/>
        <v>0.27990000000000137</v>
      </c>
      <c r="V5223">
        <f t="shared" si="649"/>
        <v>2.038299999999996</v>
      </c>
      <c r="W5223">
        <f t="shared" si="650"/>
        <v>2.7747000000000011</v>
      </c>
      <c r="X5223">
        <f t="shared" si="651"/>
        <v>2.5172999999999988</v>
      </c>
      <c r="Y5223">
        <f t="shared" si="652"/>
        <v>16</v>
      </c>
      <c r="Z5223">
        <f t="shared" si="653"/>
        <v>-7.9000000000000181E-2</v>
      </c>
      <c r="AC5223">
        <f t="shared" si="654"/>
        <v>1</v>
      </c>
      <c r="AD5223">
        <f t="shared" si="655"/>
        <v>0</v>
      </c>
    </row>
    <row r="5224" spans="1:30" x14ac:dyDescent="0.2">
      <c r="A5224" s="1">
        <v>40786</v>
      </c>
      <c r="B5224" s="2">
        <v>97.9</v>
      </c>
      <c r="C5224" s="2">
        <v>31.62</v>
      </c>
      <c r="D5224" s="2">
        <v>224.12</v>
      </c>
      <c r="E5224" s="2">
        <v>6.29</v>
      </c>
      <c r="F5224" s="2">
        <v>119.732</v>
      </c>
      <c r="G5224" t="s">
        <v>15</v>
      </c>
      <c r="H5224">
        <v>2179.02</v>
      </c>
      <c r="I5224">
        <v>97.9</v>
      </c>
      <c r="J5224">
        <v>31.62</v>
      </c>
      <c r="K5224">
        <v>29.0532</v>
      </c>
      <c r="L5224">
        <v>31.211600000000001</v>
      </c>
      <c r="M5224">
        <v>17.769400000000001</v>
      </c>
      <c r="N5224">
        <v>17.358699999999999</v>
      </c>
      <c r="O5224" t="s">
        <v>15</v>
      </c>
      <c r="P5224" t="s">
        <v>15</v>
      </c>
      <c r="Q5224" t="s">
        <v>15</v>
      </c>
      <c r="R5224" t="s">
        <v>15</v>
      </c>
      <c r="S5224">
        <v>2.2240000000000002</v>
      </c>
      <c r="T5224" t="str">
        <f>IF(A5224&lt;=DATE(2020,10,16),"pre","post")</f>
        <v>pre</v>
      </c>
      <c r="U5224">
        <f t="shared" si="648"/>
        <v>-1.3462999999999994</v>
      </c>
      <c r="V5224">
        <f t="shared" si="649"/>
        <v>-1.6003999999999969</v>
      </c>
      <c r="W5224">
        <f t="shared" si="650"/>
        <v>-0.86139999999999972</v>
      </c>
      <c r="X5224">
        <f t="shared" si="651"/>
        <v>-0.60800000000000054</v>
      </c>
      <c r="Y5224">
        <f t="shared" si="652"/>
        <v>-1.4900000000002365</v>
      </c>
      <c r="Z5224">
        <f t="shared" si="653"/>
        <v>4.6000000000000263E-2</v>
      </c>
      <c r="AC5224">
        <f t="shared" si="654"/>
        <v>0</v>
      </c>
      <c r="AD5224">
        <f t="shared" si="655"/>
        <v>0</v>
      </c>
    </row>
    <row r="5225" spans="1:30" x14ac:dyDescent="0.2">
      <c r="A5225" s="1">
        <v>40787</v>
      </c>
      <c r="B5225" s="2">
        <v>98.8</v>
      </c>
      <c r="C5225" s="2">
        <v>31.82</v>
      </c>
      <c r="D5225" s="2">
        <v>210.84</v>
      </c>
      <c r="E5225" s="2">
        <v>6.28</v>
      </c>
      <c r="F5225" s="2">
        <v>119.732</v>
      </c>
      <c r="G5225" t="s">
        <v>15</v>
      </c>
      <c r="H5225">
        <v>2190.21</v>
      </c>
      <c r="I5225">
        <v>98.8</v>
      </c>
      <c r="J5225">
        <v>31.82</v>
      </c>
      <c r="K5225">
        <v>30.307500000000001</v>
      </c>
      <c r="L5225">
        <v>30.689699999999998</v>
      </c>
      <c r="M5225">
        <v>19.2865</v>
      </c>
      <c r="N5225">
        <v>19.372</v>
      </c>
      <c r="O5225" t="s">
        <v>15</v>
      </c>
      <c r="P5225" t="s">
        <v>15</v>
      </c>
      <c r="Q5225" t="s">
        <v>15</v>
      </c>
      <c r="R5225" t="s">
        <v>15</v>
      </c>
      <c r="S5225">
        <v>2.1309999999999998</v>
      </c>
      <c r="T5225" t="str">
        <f>IF(A5225&lt;=DATE(2020,10,16),"pre","post")</f>
        <v>pre</v>
      </c>
      <c r="U5225">
        <f t="shared" si="648"/>
        <v>1.2543000000000006</v>
      </c>
      <c r="V5225">
        <f t="shared" si="649"/>
        <v>-0.52190000000000225</v>
      </c>
      <c r="W5225">
        <f t="shared" si="650"/>
        <v>1.5170999999999992</v>
      </c>
      <c r="X5225">
        <f t="shared" si="651"/>
        <v>2.013300000000001</v>
      </c>
      <c r="Y5225">
        <f t="shared" si="652"/>
        <v>11.190000000000055</v>
      </c>
      <c r="Z5225">
        <f t="shared" si="653"/>
        <v>-9.3000000000000416E-2</v>
      </c>
      <c r="AC5225">
        <f t="shared" si="654"/>
        <v>1</v>
      </c>
      <c r="AD5225">
        <f t="shared" si="655"/>
        <v>0</v>
      </c>
    </row>
    <row r="5226" spans="1:30" x14ac:dyDescent="0.2">
      <c r="A5226" s="1">
        <v>40788</v>
      </c>
      <c r="B5226" s="2">
        <v>99.4</v>
      </c>
      <c r="C5226" s="2">
        <v>33.92</v>
      </c>
      <c r="D5226" s="2">
        <v>198.76</v>
      </c>
      <c r="E5226" s="2">
        <v>6.44</v>
      </c>
      <c r="F5226" s="2">
        <v>119.732</v>
      </c>
      <c r="G5226" t="s">
        <v>15</v>
      </c>
      <c r="H5226">
        <v>2207.27</v>
      </c>
      <c r="I5226">
        <v>99.4</v>
      </c>
      <c r="J5226">
        <v>33.92</v>
      </c>
      <c r="K5226">
        <v>30.546700000000001</v>
      </c>
      <c r="L5226">
        <v>29.153300000000002</v>
      </c>
      <c r="M5226">
        <v>20.206900000000001</v>
      </c>
      <c r="N5226">
        <v>18.989799999999999</v>
      </c>
      <c r="O5226" t="s">
        <v>15</v>
      </c>
      <c r="P5226" t="s">
        <v>15</v>
      </c>
      <c r="Q5226" t="s">
        <v>15</v>
      </c>
      <c r="R5226" t="s">
        <v>15</v>
      </c>
      <c r="S5226">
        <v>1.9890000000000001</v>
      </c>
      <c r="T5226" t="str">
        <f>IF(A5226&lt;=DATE(2020,10,16),"pre","post")</f>
        <v>pre</v>
      </c>
      <c r="U5226">
        <f t="shared" si="648"/>
        <v>0.2392000000000003</v>
      </c>
      <c r="V5226">
        <f t="shared" si="649"/>
        <v>-1.5363999999999969</v>
      </c>
      <c r="W5226">
        <f t="shared" si="650"/>
        <v>0.92040000000000077</v>
      </c>
      <c r="X5226">
        <f t="shared" si="651"/>
        <v>-0.38220000000000098</v>
      </c>
      <c r="Y5226">
        <f t="shared" si="652"/>
        <v>17.059999999999945</v>
      </c>
      <c r="Z5226">
        <f t="shared" si="653"/>
        <v>-0.14199999999999968</v>
      </c>
      <c r="AC5226">
        <f t="shared" si="654"/>
        <v>1</v>
      </c>
      <c r="AD5226">
        <f t="shared" si="655"/>
        <v>0</v>
      </c>
    </row>
    <row r="5227" spans="1:30" x14ac:dyDescent="0.2">
      <c r="A5227" s="1">
        <v>40789</v>
      </c>
      <c r="B5227" s="2">
        <v>99.4</v>
      </c>
      <c r="C5227" s="2">
        <v>33.92</v>
      </c>
      <c r="D5227" s="2">
        <v>198.76</v>
      </c>
      <c r="E5227" s="2">
        <v>6.44</v>
      </c>
      <c r="F5227" s="2">
        <v>119.732</v>
      </c>
      <c r="G5227" t="s">
        <v>15</v>
      </c>
      <c r="H5227">
        <v>2207.27</v>
      </c>
      <c r="I5227">
        <v>99.4</v>
      </c>
      <c r="J5227">
        <v>33.92</v>
      </c>
      <c r="K5227">
        <v>30.546700000000001</v>
      </c>
      <c r="L5227">
        <v>29.153300000000002</v>
      </c>
      <c r="M5227">
        <v>20.206900000000001</v>
      </c>
      <c r="N5227">
        <v>18.989799999999999</v>
      </c>
      <c r="O5227" t="s">
        <v>15</v>
      </c>
      <c r="P5227" t="s">
        <v>15</v>
      </c>
      <c r="Q5227" t="s">
        <v>15</v>
      </c>
      <c r="R5227" t="s">
        <v>15</v>
      </c>
      <c r="S5227">
        <v>1.9890000000000001</v>
      </c>
      <c r="T5227" t="str">
        <f>IF(A5227&lt;=DATE(2020,10,16),"pre","post")</f>
        <v>pre</v>
      </c>
      <c r="U5227">
        <f t="shared" si="648"/>
        <v>0</v>
      </c>
      <c r="V5227">
        <f t="shared" si="649"/>
        <v>0</v>
      </c>
      <c r="W5227">
        <f t="shared" si="650"/>
        <v>0</v>
      </c>
      <c r="X5227">
        <f t="shared" si="651"/>
        <v>0</v>
      </c>
      <c r="Y5227">
        <f t="shared" si="652"/>
        <v>0</v>
      </c>
      <c r="Z5227">
        <f t="shared" si="653"/>
        <v>0</v>
      </c>
      <c r="AC5227">
        <f t="shared" si="654"/>
        <v>0</v>
      </c>
      <c r="AD5227">
        <f t="shared" si="655"/>
        <v>0</v>
      </c>
    </row>
    <row r="5228" spans="1:30" x14ac:dyDescent="0.2">
      <c r="A5228" s="1">
        <v>40790</v>
      </c>
      <c r="B5228" s="2">
        <v>99.4</v>
      </c>
      <c r="C5228" s="2">
        <v>33.92</v>
      </c>
      <c r="D5228" s="2">
        <v>198.76</v>
      </c>
      <c r="E5228" s="2">
        <v>6.44</v>
      </c>
      <c r="F5228" s="2">
        <v>119.732</v>
      </c>
      <c r="G5228" t="s">
        <v>15</v>
      </c>
      <c r="H5228">
        <v>2207.27</v>
      </c>
      <c r="I5228">
        <v>99.4</v>
      </c>
      <c r="J5228">
        <v>33.92</v>
      </c>
      <c r="K5228">
        <v>30.546700000000001</v>
      </c>
      <c r="L5228">
        <v>29.153300000000002</v>
      </c>
      <c r="M5228">
        <v>20.206900000000001</v>
      </c>
      <c r="N5228">
        <v>18.989799999999999</v>
      </c>
      <c r="O5228" t="s">
        <v>15</v>
      </c>
      <c r="P5228" t="s">
        <v>15</v>
      </c>
      <c r="Q5228" t="s">
        <v>15</v>
      </c>
      <c r="R5228" t="s">
        <v>15</v>
      </c>
      <c r="S5228">
        <v>1.9890000000000001</v>
      </c>
      <c r="T5228" t="str">
        <f>IF(A5228&lt;=DATE(2020,10,16),"pre","post")</f>
        <v>pre</v>
      </c>
      <c r="U5228">
        <f t="shared" si="648"/>
        <v>0</v>
      </c>
      <c r="V5228">
        <f t="shared" si="649"/>
        <v>0</v>
      </c>
      <c r="W5228">
        <f t="shared" si="650"/>
        <v>0</v>
      </c>
      <c r="X5228">
        <f t="shared" si="651"/>
        <v>0</v>
      </c>
      <c r="Y5228">
        <f t="shared" si="652"/>
        <v>0</v>
      </c>
      <c r="Z5228">
        <f t="shared" si="653"/>
        <v>0</v>
      </c>
      <c r="AC5228">
        <f t="shared" si="654"/>
        <v>0</v>
      </c>
      <c r="AD5228">
        <f t="shared" si="655"/>
        <v>0</v>
      </c>
    </row>
    <row r="5229" spans="1:30" x14ac:dyDescent="0.2">
      <c r="A5229" s="1">
        <v>40791</v>
      </c>
      <c r="B5229" s="2">
        <v>99.4</v>
      </c>
      <c r="C5229" s="2">
        <v>33.92</v>
      </c>
      <c r="D5229" s="2">
        <v>198.76</v>
      </c>
      <c r="E5229" s="2">
        <v>6.44</v>
      </c>
      <c r="F5229" s="2">
        <v>119.732</v>
      </c>
      <c r="G5229" t="s">
        <v>15</v>
      </c>
      <c r="H5229">
        <v>2207.27</v>
      </c>
      <c r="I5229">
        <v>99.4</v>
      </c>
      <c r="J5229">
        <v>33.92</v>
      </c>
      <c r="K5229">
        <v>33.096699999999998</v>
      </c>
      <c r="L5229">
        <v>27.8383</v>
      </c>
      <c r="M5229">
        <v>19.579699999999999</v>
      </c>
      <c r="N5229">
        <v>18.686599999999999</v>
      </c>
      <c r="O5229" t="s">
        <v>15</v>
      </c>
      <c r="P5229" t="s">
        <v>15</v>
      </c>
      <c r="Q5229" t="s">
        <v>15</v>
      </c>
      <c r="R5229" t="s">
        <v>15</v>
      </c>
      <c r="S5229">
        <v>1.9890000000000001</v>
      </c>
      <c r="T5229" t="str">
        <f>IF(A5229&lt;=DATE(2020,10,16),"pre","post")</f>
        <v>pre</v>
      </c>
      <c r="U5229">
        <f t="shared" si="648"/>
        <v>2.5499999999999972</v>
      </c>
      <c r="V5229">
        <f t="shared" si="649"/>
        <v>-1.3150000000000013</v>
      </c>
      <c r="W5229">
        <f t="shared" si="650"/>
        <v>-0.62720000000000198</v>
      </c>
      <c r="X5229">
        <f t="shared" si="651"/>
        <v>-0.30320000000000036</v>
      </c>
      <c r="Y5229">
        <f t="shared" si="652"/>
        <v>0</v>
      </c>
      <c r="Z5229">
        <f t="shared" si="653"/>
        <v>0</v>
      </c>
      <c r="AC5229">
        <f t="shared" si="654"/>
        <v>0</v>
      </c>
      <c r="AD5229">
        <f t="shared" si="655"/>
        <v>0</v>
      </c>
    </row>
    <row r="5230" spans="1:30" x14ac:dyDescent="0.2">
      <c r="A5230" s="1">
        <v>40792</v>
      </c>
      <c r="B5230" s="2">
        <v>103.1</v>
      </c>
      <c r="C5230" s="2">
        <v>37</v>
      </c>
      <c r="D5230" s="2">
        <v>209.25</v>
      </c>
      <c r="E5230" s="2">
        <v>6.67</v>
      </c>
      <c r="F5230" s="2">
        <v>119.732</v>
      </c>
      <c r="G5230" t="s">
        <v>15</v>
      </c>
      <c r="H5230">
        <v>2204.15</v>
      </c>
      <c r="I5230">
        <v>103.1</v>
      </c>
      <c r="J5230">
        <v>37</v>
      </c>
      <c r="K5230">
        <v>32.235399999999998</v>
      </c>
      <c r="L5230">
        <v>30.0397</v>
      </c>
      <c r="M5230">
        <v>21.0154</v>
      </c>
      <c r="N5230">
        <v>20.846299999999999</v>
      </c>
      <c r="O5230" t="s">
        <v>15</v>
      </c>
      <c r="P5230" t="s">
        <v>15</v>
      </c>
      <c r="Q5230" t="s">
        <v>15</v>
      </c>
      <c r="R5230" t="s">
        <v>15</v>
      </c>
      <c r="S5230">
        <v>1.9850000000000001</v>
      </c>
      <c r="T5230" t="str">
        <f>IF(A5230&lt;=DATE(2020,10,16),"pre","post")</f>
        <v>pre</v>
      </c>
      <c r="U5230">
        <f t="shared" si="648"/>
        <v>-0.86129999999999995</v>
      </c>
      <c r="V5230">
        <f t="shared" si="649"/>
        <v>2.2013999999999996</v>
      </c>
      <c r="W5230">
        <f t="shared" si="650"/>
        <v>1.4357000000000006</v>
      </c>
      <c r="X5230">
        <f t="shared" si="651"/>
        <v>2.1597000000000008</v>
      </c>
      <c r="Y5230">
        <f t="shared" si="652"/>
        <v>-3.1199999999998909</v>
      </c>
      <c r="Z5230">
        <f t="shared" si="653"/>
        <v>-4.0000000000000036E-3</v>
      </c>
      <c r="AC5230">
        <f t="shared" si="654"/>
        <v>1</v>
      </c>
      <c r="AD5230">
        <f t="shared" si="655"/>
        <v>0</v>
      </c>
    </row>
    <row r="5231" spans="1:30" x14ac:dyDescent="0.2">
      <c r="A5231" s="1">
        <v>40793</v>
      </c>
      <c r="B5231" s="2">
        <v>100.6</v>
      </c>
      <c r="C5231" s="2">
        <v>33.380000000000003</v>
      </c>
      <c r="D5231" s="2">
        <v>217.56</v>
      </c>
      <c r="E5231" s="2">
        <v>6.52</v>
      </c>
      <c r="F5231" s="2">
        <v>119.732</v>
      </c>
      <c r="G5231" t="s">
        <v>15</v>
      </c>
      <c r="H5231">
        <v>2197.84</v>
      </c>
      <c r="I5231">
        <v>100.6</v>
      </c>
      <c r="J5231">
        <v>33.380000000000003</v>
      </c>
      <c r="K5231">
        <v>30.978899999999999</v>
      </c>
      <c r="L5231">
        <v>28.798300000000001</v>
      </c>
      <c r="M5231">
        <v>19.224900000000002</v>
      </c>
      <c r="N5231">
        <v>20.8201</v>
      </c>
      <c r="O5231" t="s">
        <v>15</v>
      </c>
      <c r="P5231" t="s">
        <v>15</v>
      </c>
      <c r="Q5231" t="s">
        <v>15</v>
      </c>
      <c r="R5231" t="s">
        <v>15</v>
      </c>
      <c r="S5231">
        <v>2.044</v>
      </c>
      <c r="T5231" t="str">
        <f>IF(A5231&lt;=DATE(2020,10,16),"pre","post")</f>
        <v>pre</v>
      </c>
      <c r="U5231">
        <f t="shared" si="648"/>
        <v>-1.2564999999999991</v>
      </c>
      <c r="V5231">
        <f t="shared" si="649"/>
        <v>-1.2413999999999987</v>
      </c>
      <c r="W5231">
        <f t="shared" si="650"/>
        <v>-1.790499999999998</v>
      </c>
      <c r="X5231">
        <f t="shared" si="651"/>
        <v>-2.6199999999999335E-2</v>
      </c>
      <c r="Y5231">
        <f t="shared" si="652"/>
        <v>-6.3099999999999454</v>
      </c>
      <c r="Z5231">
        <f t="shared" si="653"/>
        <v>5.8999999999999941E-2</v>
      </c>
      <c r="AC5231">
        <f t="shared" si="654"/>
        <v>0</v>
      </c>
      <c r="AD5231">
        <f t="shared" si="655"/>
        <v>0</v>
      </c>
    </row>
    <row r="5232" spans="1:30" x14ac:dyDescent="0.2">
      <c r="A5232" s="1">
        <v>40794</v>
      </c>
      <c r="B5232" s="2">
        <v>99.4</v>
      </c>
      <c r="C5232" s="2">
        <v>34.32</v>
      </c>
      <c r="D5232" s="2">
        <v>208.71</v>
      </c>
      <c r="E5232" s="2">
        <v>6.52</v>
      </c>
      <c r="F5232" s="2">
        <v>119.732</v>
      </c>
      <c r="G5232" t="s">
        <v>15</v>
      </c>
      <c r="H5232">
        <v>2202.52</v>
      </c>
      <c r="I5232">
        <v>99.4</v>
      </c>
      <c r="J5232">
        <v>34.32</v>
      </c>
      <c r="K5232">
        <v>31.1587</v>
      </c>
      <c r="L5232">
        <v>28.965299999999999</v>
      </c>
      <c r="M5232">
        <v>18.941299999999998</v>
      </c>
      <c r="N5232">
        <v>19.7439</v>
      </c>
      <c r="O5232" t="s">
        <v>15</v>
      </c>
      <c r="P5232" t="s">
        <v>15</v>
      </c>
      <c r="Q5232" t="s">
        <v>15</v>
      </c>
      <c r="R5232" t="s">
        <v>15</v>
      </c>
      <c r="S5232">
        <v>1.98</v>
      </c>
      <c r="T5232" t="str">
        <f>IF(A5232&lt;=DATE(2020,10,16),"pre","post")</f>
        <v>pre</v>
      </c>
      <c r="U5232">
        <f t="shared" si="648"/>
        <v>0.17980000000000018</v>
      </c>
      <c r="V5232">
        <f t="shared" si="649"/>
        <v>0.16699999999999804</v>
      </c>
      <c r="W5232">
        <f t="shared" si="650"/>
        <v>-0.2836000000000034</v>
      </c>
      <c r="X5232">
        <f t="shared" si="651"/>
        <v>-1.0762</v>
      </c>
      <c r="Y5232">
        <f t="shared" si="652"/>
        <v>4.6799999999998363</v>
      </c>
      <c r="Z5232">
        <f t="shared" si="653"/>
        <v>-6.4000000000000057E-2</v>
      </c>
      <c r="AC5232">
        <f t="shared" si="654"/>
        <v>1</v>
      </c>
      <c r="AD5232">
        <f t="shared" si="655"/>
        <v>0</v>
      </c>
    </row>
    <row r="5233" spans="1:30" x14ac:dyDescent="0.2">
      <c r="A5233" s="1">
        <v>40795</v>
      </c>
      <c r="B5233" s="2">
        <v>100.7</v>
      </c>
      <c r="C5233" s="2">
        <v>38.520000000000003</v>
      </c>
      <c r="D5233" s="2">
        <v>207.49</v>
      </c>
      <c r="E5233" s="2">
        <v>6.62</v>
      </c>
      <c r="F5233" s="2">
        <v>119.732</v>
      </c>
      <c r="G5233">
        <v>92</v>
      </c>
      <c r="H5233">
        <v>2207.2600000000002</v>
      </c>
      <c r="I5233">
        <v>100.7</v>
      </c>
      <c r="J5233">
        <v>38.520000000000003</v>
      </c>
      <c r="K5233">
        <v>34.823</v>
      </c>
      <c r="L5233">
        <v>32.994399999999999</v>
      </c>
      <c r="M5233">
        <v>22.0871</v>
      </c>
      <c r="N5233">
        <v>21.8371</v>
      </c>
      <c r="O5233" t="s">
        <v>15</v>
      </c>
      <c r="P5233" t="s">
        <v>15</v>
      </c>
      <c r="Q5233" t="s">
        <v>15</v>
      </c>
      <c r="R5233" t="s">
        <v>15</v>
      </c>
      <c r="S5233">
        <v>1.92</v>
      </c>
      <c r="T5233" t="str">
        <f>IF(A5233&lt;=DATE(2020,10,16),"pre","post")</f>
        <v>pre</v>
      </c>
      <c r="U5233">
        <f t="shared" si="648"/>
        <v>3.6643000000000008</v>
      </c>
      <c r="V5233">
        <f t="shared" si="649"/>
        <v>4.0290999999999997</v>
      </c>
      <c r="W5233">
        <f t="shared" si="650"/>
        <v>3.1458000000000013</v>
      </c>
      <c r="X5233">
        <f t="shared" si="651"/>
        <v>2.0931999999999995</v>
      </c>
      <c r="Y5233">
        <f t="shared" si="652"/>
        <v>4.7400000000002365</v>
      </c>
      <c r="Z5233">
        <f t="shared" si="653"/>
        <v>-6.0000000000000053E-2</v>
      </c>
      <c r="AC5233">
        <f t="shared" si="654"/>
        <v>1</v>
      </c>
      <c r="AD5233">
        <f t="shared" si="655"/>
        <v>0</v>
      </c>
    </row>
    <row r="5234" spans="1:30" x14ac:dyDescent="0.2">
      <c r="A5234" s="1">
        <v>40796</v>
      </c>
      <c r="B5234" s="2">
        <v>100.7</v>
      </c>
      <c r="C5234" s="2">
        <v>38.520000000000003</v>
      </c>
      <c r="D5234" s="2">
        <v>207.49</v>
      </c>
      <c r="E5234" s="2">
        <v>6.62</v>
      </c>
      <c r="F5234" s="2">
        <v>119.732</v>
      </c>
      <c r="G5234">
        <v>92</v>
      </c>
      <c r="H5234">
        <v>2207.2600000000002</v>
      </c>
      <c r="I5234">
        <v>100.7</v>
      </c>
      <c r="J5234">
        <v>38.520000000000003</v>
      </c>
      <c r="K5234">
        <v>34.823</v>
      </c>
      <c r="L5234">
        <v>32.994399999999999</v>
      </c>
      <c r="M5234">
        <v>22.0871</v>
      </c>
      <c r="N5234">
        <v>21.8371</v>
      </c>
      <c r="O5234" t="s">
        <v>15</v>
      </c>
      <c r="P5234" t="s">
        <v>15</v>
      </c>
      <c r="Q5234" t="s">
        <v>15</v>
      </c>
      <c r="R5234" t="s">
        <v>15</v>
      </c>
      <c r="S5234">
        <v>1.92</v>
      </c>
      <c r="T5234" t="str">
        <f>IF(A5234&lt;=DATE(2020,10,16),"pre","post")</f>
        <v>pre</v>
      </c>
      <c r="U5234">
        <f t="shared" si="648"/>
        <v>0</v>
      </c>
      <c r="V5234">
        <f t="shared" si="649"/>
        <v>0</v>
      </c>
      <c r="W5234">
        <f t="shared" si="650"/>
        <v>0</v>
      </c>
      <c r="X5234">
        <f t="shared" si="651"/>
        <v>0</v>
      </c>
      <c r="Y5234">
        <f t="shared" si="652"/>
        <v>0</v>
      </c>
      <c r="Z5234">
        <f t="shared" si="653"/>
        <v>0</v>
      </c>
      <c r="AC5234">
        <f t="shared" si="654"/>
        <v>0</v>
      </c>
      <c r="AD5234">
        <f t="shared" si="655"/>
        <v>0</v>
      </c>
    </row>
    <row r="5235" spans="1:30" x14ac:dyDescent="0.2">
      <c r="A5235" s="1">
        <v>40797</v>
      </c>
      <c r="B5235" s="2">
        <v>100.7</v>
      </c>
      <c r="C5235" s="2">
        <v>38.520000000000003</v>
      </c>
      <c r="D5235" s="2">
        <v>207.49</v>
      </c>
      <c r="E5235" s="2">
        <v>6.62</v>
      </c>
      <c r="F5235" s="2">
        <v>119.732</v>
      </c>
      <c r="G5235">
        <v>92</v>
      </c>
      <c r="H5235">
        <v>2207.2600000000002</v>
      </c>
      <c r="I5235">
        <v>100.7</v>
      </c>
      <c r="J5235">
        <v>38.520000000000003</v>
      </c>
      <c r="K5235">
        <v>34.823</v>
      </c>
      <c r="L5235">
        <v>32.994399999999999</v>
      </c>
      <c r="M5235">
        <v>22.0871</v>
      </c>
      <c r="N5235">
        <v>21.8371</v>
      </c>
      <c r="O5235" t="s">
        <v>15</v>
      </c>
      <c r="P5235" t="s">
        <v>15</v>
      </c>
      <c r="Q5235" t="s">
        <v>15</v>
      </c>
      <c r="R5235" t="s">
        <v>15</v>
      </c>
      <c r="S5235">
        <v>1.92</v>
      </c>
      <c r="T5235" t="str">
        <f>IF(A5235&lt;=DATE(2020,10,16),"pre","post")</f>
        <v>pre</v>
      </c>
      <c r="U5235">
        <f t="shared" si="648"/>
        <v>0</v>
      </c>
      <c r="V5235">
        <f t="shared" si="649"/>
        <v>0</v>
      </c>
      <c r="W5235">
        <f t="shared" si="650"/>
        <v>0</v>
      </c>
      <c r="X5235">
        <f t="shared" si="651"/>
        <v>0</v>
      </c>
      <c r="Y5235">
        <f t="shared" si="652"/>
        <v>0</v>
      </c>
      <c r="Z5235">
        <f t="shared" si="653"/>
        <v>0</v>
      </c>
      <c r="AC5235">
        <f t="shared" si="654"/>
        <v>0</v>
      </c>
      <c r="AD5235">
        <f t="shared" si="655"/>
        <v>0</v>
      </c>
    </row>
    <row r="5236" spans="1:30" x14ac:dyDescent="0.2">
      <c r="A5236" s="1">
        <v>40798</v>
      </c>
      <c r="B5236" s="2">
        <v>99.2</v>
      </c>
      <c r="C5236" s="2">
        <v>38.590000000000003</v>
      </c>
      <c r="D5236" s="2">
        <v>215.03</v>
      </c>
      <c r="E5236" s="2">
        <v>6.77</v>
      </c>
      <c r="F5236" s="2">
        <v>119.732</v>
      </c>
      <c r="G5236">
        <v>91.313000000000002</v>
      </c>
      <c r="H5236">
        <v>2197.48</v>
      </c>
      <c r="I5236">
        <v>99.2</v>
      </c>
      <c r="J5236">
        <v>38.590000000000003</v>
      </c>
      <c r="K5236">
        <v>33.125900000000001</v>
      </c>
      <c r="L5236">
        <v>31.4649</v>
      </c>
      <c r="M5236">
        <v>21.590199999999999</v>
      </c>
      <c r="N5236">
        <v>21.592500000000001</v>
      </c>
      <c r="O5236" t="s">
        <v>15</v>
      </c>
      <c r="P5236" t="s">
        <v>15</v>
      </c>
      <c r="Q5236" t="s">
        <v>15</v>
      </c>
      <c r="R5236" t="s">
        <v>15</v>
      </c>
      <c r="S5236">
        <v>1.948</v>
      </c>
      <c r="T5236" t="str">
        <f>IF(A5236&lt;=DATE(2020,10,16),"pre","post")</f>
        <v>pre</v>
      </c>
      <c r="U5236">
        <f t="shared" si="648"/>
        <v>-1.6970999999999989</v>
      </c>
      <c r="V5236">
        <f t="shared" si="649"/>
        <v>-1.5294999999999987</v>
      </c>
      <c r="W5236">
        <f t="shared" si="650"/>
        <v>-0.49690000000000012</v>
      </c>
      <c r="X5236">
        <f t="shared" si="651"/>
        <v>-0.24459999999999837</v>
      </c>
      <c r="Y5236">
        <f t="shared" si="652"/>
        <v>-9.7800000000002001</v>
      </c>
      <c r="Z5236">
        <f t="shared" si="653"/>
        <v>2.8000000000000025E-2</v>
      </c>
      <c r="AC5236">
        <f t="shared" si="654"/>
        <v>0</v>
      </c>
      <c r="AD5236">
        <f t="shared" si="655"/>
        <v>0</v>
      </c>
    </row>
    <row r="5237" spans="1:30" x14ac:dyDescent="0.2">
      <c r="A5237" s="1">
        <v>40799</v>
      </c>
      <c r="B5237" s="2">
        <v>97.5</v>
      </c>
      <c r="C5237" s="2">
        <v>36.909999999999997</v>
      </c>
      <c r="D5237" s="2">
        <v>220.77</v>
      </c>
      <c r="E5237" s="2">
        <v>6.75</v>
      </c>
      <c r="F5237" s="2">
        <v>119.732</v>
      </c>
      <c r="G5237">
        <v>92.375</v>
      </c>
      <c r="H5237">
        <v>2187.04</v>
      </c>
      <c r="I5237">
        <v>97.5</v>
      </c>
      <c r="J5237">
        <v>36.909999999999997</v>
      </c>
      <c r="K5237">
        <v>33.3142</v>
      </c>
      <c r="L5237">
        <v>30.7514</v>
      </c>
      <c r="M5237">
        <v>21.048500000000001</v>
      </c>
      <c r="N5237">
        <v>22.170400000000001</v>
      </c>
      <c r="O5237" t="s">
        <v>15</v>
      </c>
      <c r="P5237" t="s">
        <v>15</v>
      </c>
      <c r="Q5237" t="s">
        <v>15</v>
      </c>
      <c r="R5237" t="s">
        <v>15</v>
      </c>
      <c r="S5237">
        <v>1.992</v>
      </c>
      <c r="T5237" t="str">
        <f>IF(A5237&lt;=DATE(2020,10,16),"pre","post")</f>
        <v>pre</v>
      </c>
      <c r="U5237">
        <f t="shared" si="648"/>
        <v>0.18829999999999814</v>
      </c>
      <c r="V5237">
        <f t="shared" si="649"/>
        <v>-0.7134999999999998</v>
      </c>
      <c r="W5237">
        <f t="shared" si="650"/>
        <v>-0.54169999999999874</v>
      </c>
      <c r="X5237">
        <f t="shared" si="651"/>
        <v>0.57789999999999964</v>
      </c>
      <c r="Y5237">
        <f t="shared" si="652"/>
        <v>-10.440000000000055</v>
      </c>
      <c r="Z5237">
        <f t="shared" si="653"/>
        <v>4.4000000000000039E-2</v>
      </c>
      <c r="AC5237">
        <f t="shared" si="654"/>
        <v>0</v>
      </c>
      <c r="AD5237">
        <f t="shared" si="655"/>
        <v>0</v>
      </c>
    </row>
    <row r="5238" spans="1:30" x14ac:dyDescent="0.2">
      <c r="A5238" s="1">
        <v>40800</v>
      </c>
      <c r="B5238" s="2">
        <v>96.6</v>
      </c>
      <c r="C5238" s="2">
        <v>34.6</v>
      </c>
      <c r="D5238" s="2">
        <v>213.9</v>
      </c>
      <c r="E5238" s="2">
        <v>6.71</v>
      </c>
      <c r="F5238" s="2">
        <v>119.732</v>
      </c>
      <c r="G5238">
        <v>93</v>
      </c>
      <c r="H5238">
        <v>2188.41</v>
      </c>
      <c r="I5238">
        <v>96.6</v>
      </c>
      <c r="J5238">
        <v>34.6</v>
      </c>
      <c r="K5238">
        <v>34.1038</v>
      </c>
      <c r="L5238">
        <v>29.8902</v>
      </c>
      <c r="M5238">
        <v>20.494800000000001</v>
      </c>
      <c r="N5238">
        <v>20.752500000000001</v>
      </c>
      <c r="O5238" t="s">
        <v>15</v>
      </c>
      <c r="P5238" t="s">
        <v>15</v>
      </c>
      <c r="Q5238" t="s">
        <v>15</v>
      </c>
      <c r="R5238" t="s">
        <v>15</v>
      </c>
      <c r="S5238">
        <v>1.9850000000000001</v>
      </c>
      <c r="T5238" t="str">
        <f>IF(A5238&lt;=DATE(2020,10,16),"pre","post")</f>
        <v>pre</v>
      </c>
      <c r="U5238">
        <f t="shared" si="648"/>
        <v>0.78960000000000008</v>
      </c>
      <c r="V5238">
        <f t="shared" si="649"/>
        <v>-0.86120000000000019</v>
      </c>
      <c r="W5238">
        <f t="shared" si="650"/>
        <v>-0.55369999999999919</v>
      </c>
      <c r="X5238">
        <f t="shared" si="651"/>
        <v>-1.4178999999999995</v>
      </c>
      <c r="Y5238">
        <f t="shared" si="652"/>
        <v>1.3699999999998909</v>
      </c>
      <c r="Z5238">
        <f t="shared" si="653"/>
        <v>-6.9999999999998952E-3</v>
      </c>
      <c r="AC5238">
        <f t="shared" si="654"/>
        <v>1</v>
      </c>
      <c r="AD5238">
        <f t="shared" si="655"/>
        <v>0</v>
      </c>
    </row>
    <row r="5239" spans="1:30" x14ac:dyDescent="0.2">
      <c r="A5239" s="1">
        <v>40801</v>
      </c>
      <c r="B5239" s="2">
        <v>97.3</v>
      </c>
      <c r="C5239" s="2">
        <v>31.97</v>
      </c>
      <c r="D5239" s="2">
        <v>219.94</v>
      </c>
      <c r="E5239" s="2">
        <v>6.58</v>
      </c>
      <c r="F5239" s="2">
        <v>119.732</v>
      </c>
      <c r="G5239">
        <v>94</v>
      </c>
      <c r="H5239">
        <v>2180.9699999999998</v>
      </c>
      <c r="I5239">
        <v>97.3</v>
      </c>
      <c r="J5239">
        <v>31.97</v>
      </c>
      <c r="K5239">
        <v>31.794499999999999</v>
      </c>
      <c r="L5239">
        <v>28.7544</v>
      </c>
      <c r="M5239">
        <v>18.027899999999999</v>
      </c>
      <c r="N5239">
        <v>19.521999999999998</v>
      </c>
      <c r="O5239" t="s">
        <v>15</v>
      </c>
      <c r="P5239" t="s">
        <v>15</v>
      </c>
      <c r="Q5239" t="s">
        <v>15</v>
      </c>
      <c r="R5239" t="s">
        <v>15</v>
      </c>
      <c r="S5239">
        <v>2.0830000000000002</v>
      </c>
      <c r="T5239" t="str">
        <f>IF(A5239&lt;=DATE(2020,10,16),"pre","post")</f>
        <v>pre</v>
      </c>
      <c r="U5239">
        <f t="shared" si="648"/>
        <v>-2.3093000000000004</v>
      </c>
      <c r="V5239">
        <f t="shared" si="649"/>
        <v>-1.1357999999999997</v>
      </c>
      <c r="W5239">
        <f t="shared" si="650"/>
        <v>-2.4669000000000025</v>
      </c>
      <c r="X5239">
        <f t="shared" si="651"/>
        <v>-1.2305000000000028</v>
      </c>
      <c r="Y5239">
        <f t="shared" si="652"/>
        <v>-7.4400000000000546</v>
      </c>
      <c r="Z5239">
        <f t="shared" si="653"/>
        <v>9.8000000000000087E-2</v>
      </c>
      <c r="AC5239">
        <f t="shared" si="654"/>
        <v>0</v>
      </c>
      <c r="AD5239">
        <f t="shared" si="655"/>
        <v>0</v>
      </c>
    </row>
    <row r="5240" spans="1:30" x14ac:dyDescent="0.2">
      <c r="A5240" s="1">
        <v>40802</v>
      </c>
      <c r="B5240" s="2">
        <v>97.6</v>
      </c>
      <c r="C5240" s="2">
        <v>30.98</v>
      </c>
      <c r="D5240" s="2">
        <v>211.55</v>
      </c>
      <c r="E5240" s="2">
        <v>6.55</v>
      </c>
      <c r="F5240" s="2">
        <v>119.732</v>
      </c>
      <c r="G5240">
        <v>94.001000000000005</v>
      </c>
      <c r="H5240">
        <v>2183.5100000000002</v>
      </c>
      <c r="I5240">
        <v>97.6</v>
      </c>
      <c r="J5240">
        <v>30.98</v>
      </c>
      <c r="K5240">
        <v>32.979999999999997</v>
      </c>
      <c r="L5240">
        <v>30.403600000000001</v>
      </c>
      <c r="M5240">
        <v>18.926200000000001</v>
      </c>
      <c r="N5240">
        <v>19.961600000000001</v>
      </c>
      <c r="O5240" t="s">
        <v>15</v>
      </c>
      <c r="P5240" t="s">
        <v>15</v>
      </c>
      <c r="Q5240" t="s">
        <v>15</v>
      </c>
      <c r="R5240" t="s">
        <v>15</v>
      </c>
      <c r="S5240">
        <v>2.0489999999999999</v>
      </c>
      <c r="T5240" t="str">
        <f>IF(A5240&lt;=DATE(2020,10,16),"pre","post")</f>
        <v>pre</v>
      </c>
      <c r="U5240">
        <f t="shared" si="648"/>
        <v>1.1854999999999976</v>
      </c>
      <c r="V5240">
        <f t="shared" si="649"/>
        <v>1.6492000000000004</v>
      </c>
      <c r="W5240">
        <f t="shared" si="650"/>
        <v>0.89830000000000254</v>
      </c>
      <c r="X5240">
        <f t="shared" si="651"/>
        <v>0.43960000000000221</v>
      </c>
      <c r="Y5240">
        <f t="shared" si="652"/>
        <v>2.5400000000004184</v>
      </c>
      <c r="Z5240">
        <f t="shared" si="653"/>
        <v>-3.4000000000000252E-2</v>
      </c>
      <c r="AC5240">
        <f t="shared" si="654"/>
        <v>1</v>
      </c>
      <c r="AD5240">
        <f t="shared" si="655"/>
        <v>0</v>
      </c>
    </row>
    <row r="5241" spans="1:30" x14ac:dyDescent="0.2">
      <c r="A5241" s="1">
        <v>40803</v>
      </c>
      <c r="B5241" s="2">
        <v>97.6</v>
      </c>
      <c r="C5241" s="2">
        <v>30.98</v>
      </c>
      <c r="D5241" s="2">
        <v>211.55</v>
      </c>
      <c r="E5241" s="2">
        <v>6.55</v>
      </c>
      <c r="F5241" s="2">
        <v>119.732</v>
      </c>
      <c r="G5241">
        <v>94.001000000000005</v>
      </c>
      <c r="H5241">
        <v>2183.5100000000002</v>
      </c>
      <c r="I5241">
        <v>97.6</v>
      </c>
      <c r="J5241">
        <v>30.98</v>
      </c>
      <c r="K5241">
        <v>32.979999999999997</v>
      </c>
      <c r="L5241">
        <v>30.403600000000001</v>
      </c>
      <c r="M5241">
        <v>18.926200000000001</v>
      </c>
      <c r="N5241">
        <v>19.961600000000001</v>
      </c>
      <c r="O5241" t="s">
        <v>15</v>
      </c>
      <c r="P5241" t="s">
        <v>15</v>
      </c>
      <c r="Q5241" t="s">
        <v>15</v>
      </c>
      <c r="R5241" t="s">
        <v>15</v>
      </c>
      <c r="S5241">
        <v>2.0489999999999999</v>
      </c>
      <c r="T5241" t="str">
        <f>IF(A5241&lt;=DATE(2020,10,16),"pre","post")</f>
        <v>pre</v>
      </c>
      <c r="U5241">
        <f t="shared" si="648"/>
        <v>0</v>
      </c>
      <c r="V5241">
        <f t="shared" si="649"/>
        <v>0</v>
      </c>
      <c r="W5241">
        <f t="shared" si="650"/>
        <v>0</v>
      </c>
      <c r="X5241">
        <f t="shared" si="651"/>
        <v>0</v>
      </c>
      <c r="Y5241">
        <f t="shared" si="652"/>
        <v>0</v>
      </c>
      <c r="Z5241">
        <f t="shared" si="653"/>
        <v>0</v>
      </c>
      <c r="AC5241">
        <f t="shared" si="654"/>
        <v>0</v>
      </c>
      <c r="AD5241">
        <f t="shared" si="655"/>
        <v>0</v>
      </c>
    </row>
    <row r="5242" spans="1:30" x14ac:dyDescent="0.2">
      <c r="A5242" s="1">
        <v>40804</v>
      </c>
      <c r="B5242" s="2">
        <v>97.6</v>
      </c>
      <c r="C5242" s="2">
        <v>30.98</v>
      </c>
      <c r="D5242" s="2">
        <v>211.55</v>
      </c>
      <c r="E5242" s="2">
        <v>6.55</v>
      </c>
      <c r="F5242" s="2">
        <v>119.732</v>
      </c>
      <c r="G5242">
        <v>94.001000000000005</v>
      </c>
      <c r="H5242">
        <v>2183.5100000000002</v>
      </c>
      <c r="I5242">
        <v>97.6</v>
      </c>
      <c r="J5242">
        <v>30.98</v>
      </c>
      <c r="K5242">
        <v>32.979999999999997</v>
      </c>
      <c r="L5242">
        <v>30.403600000000001</v>
      </c>
      <c r="M5242">
        <v>18.926200000000001</v>
      </c>
      <c r="N5242">
        <v>19.961600000000001</v>
      </c>
      <c r="O5242" t="s">
        <v>15</v>
      </c>
      <c r="P5242" t="s">
        <v>15</v>
      </c>
      <c r="Q5242" t="s">
        <v>15</v>
      </c>
      <c r="R5242" t="s">
        <v>15</v>
      </c>
      <c r="S5242">
        <v>2.0489999999999999</v>
      </c>
      <c r="T5242" t="str">
        <f>IF(A5242&lt;=DATE(2020,10,16),"pre","post")</f>
        <v>pre</v>
      </c>
      <c r="U5242">
        <f t="shared" si="648"/>
        <v>0</v>
      </c>
      <c r="V5242">
        <f t="shared" si="649"/>
        <v>0</v>
      </c>
      <c r="W5242">
        <f t="shared" si="650"/>
        <v>0</v>
      </c>
      <c r="X5242">
        <f t="shared" si="651"/>
        <v>0</v>
      </c>
      <c r="Y5242">
        <f t="shared" si="652"/>
        <v>0</v>
      </c>
      <c r="Z5242">
        <f t="shared" si="653"/>
        <v>0</v>
      </c>
      <c r="AC5242">
        <f t="shared" si="654"/>
        <v>0</v>
      </c>
      <c r="AD5242">
        <f t="shared" si="655"/>
        <v>0</v>
      </c>
    </row>
    <row r="5243" spans="1:30" x14ac:dyDescent="0.2">
      <c r="A5243" s="1">
        <v>40805</v>
      </c>
      <c r="B5243" s="2">
        <v>99.6</v>
      </c>
      <c r="C5243" s="2">
        <v>32.729999999999997</v>
      </c>
      <c r="D5243" s="2">
        <v>202.27</v>
      </c>
      <c r="E5243" s="2">
        <v>6.7</v>
      </c>
      <c r="F5243" s="2">
        <v>119.732</v>
      </c>
      <c r="G5243">
        <v>93.625</v>
      </c>
      <c r="H5243">
        <v>2197.0700000000002</v>
      </c>
      <c r="I5243">
        <v>99.6</v>
      </c>
      <c r="J5243">
        <v>32.729999999999997</v>
      </c>
      <c r="K5243">
        <v>31.931999999999999</v>
      </c>
      <c r="L5243">
        <v>30.741700000000002</v>
      </c>
      <c r="M5243">
        <v>20.2516</v>
      </c>
      <c r="N5243">
        <v>20.920999999999999</v>
      </c>
      <c r="O5243" t="s">
        <v>15</v>
      </c>
      <c r="P5243" t="s">
        <v>15</v>
      </c>
      <c r="Q5243" t="s">
        <v>15</v>
      </c>
      <c r="R5243" t="s">
        <v>15</v>
      </c>
      <c r="S5243">
        <v>1.9510000000000001</v>
      </c>
      <c r="T5243" t="str">
        <f>IF(A5243&lt;=DATE(2020,10,16),"pre","post")</f>
        <v>pre</v>
      </c>
      <c r="U5243">
        <f t="shared" si="648"/>
        <v>-1.0479999999999983</v>
      </c>
      <c r="V5243">
        <f t="shared" si="649"/>
        <v>0.33810000000000073</v>
      </c>
      <c r="W5243">
        <f t="shared" si="650"/>
        <v>1.3253999999999984</v>
      </c>
      <c r="X5243">
        <f t="shared" si="651"/>
        <v>0.9593999999999987</v>
      </c>
      <c r="Y5243">
        <f t="shared" si="652"/>
        <v>13.559999999999945</v>
      </c>
      <c r="Z5243">
        <f t="shared" si="653"/>
        <v>-9.7999999999999865E-2</v>
      </c>
      <c r="AC5243">
        <f t="shared" si="654"/>
        <v>1</v>
      </c>
      <c r="AD5243">
        <f t="shared" si="655"/>
        <v>0</v>
      </c>
    </row>
    <row r="5244" spans="1:30" x14ac:dyDescent="0.2">
      <c r="A5244" s="1">
        <v>40806</v>
      </c>
      <c r="B5244" s="2">
        <v>99.9</v>
      </c>
      <c r="C5244" s="2">
        <v>32.86</v>
      </c>
      <c r="D5244" s="2">
        <v>210.89</v>
      </c>
      <c r="E5244" s="2">
        <v>6.71</v>
      </c>
      <c r="F5244" s="2">
        <v>147.96</v>
      </c>
      <c r="G5244">
        <v>93.625</v>
      </c>
      <c r="H5244">
        <v>2195.1</v>
      </c>
      <c r="I5244">
        <v>99.9</v>
      </c>
      <c r="J5244">
        <v>32.86</v>
      </c>
      <c r="K5244">
        <v>29.871400000000001</v>
      </c>
      <c r="L5244">
        <v>30.1309</v>
      </c>
      <c r="M5244">
        <v>19.7288</v>
      </c>
      <c r="N5244">
        <v>20.717500000000001</v>
      </c>
      <c r="O5244" t="s">
        <v>15</v>
      </c>
      <c r="P5244" t="s">
        <v>15</v>
      </c>
      <c r="Q5244" t="s">
        <v>15</v>
      </c>
      <c r="R5244" t="s">
        <v>15</v>
      </c>
      <c r="S5244">
        <v>1.9390000000000001</v>
      </c>
      <c r="T5244" t="str">
        <f>IF(A5244&lt;=DATE(2020,10,16),"pre","post")</f>
        <v>pre</v>
      </c>
      <c r="U5244">
        <f t="shared" si="648"/>
        <v>-2.0605999999999973</v>
      </c>
      <c r="V5244">
        <f t="shared" si="649"/>
        <v>-0.61080000000000112</v>
      </c>
      <c r="W5244">
        <f t="shared" si="650"/>
        <v>-0.52280000000000015</v>
      </c>
      <c r="X5244">
        <f t="shared" si="651"/>
        <v>-0.20349999999999824</v>
      </c>
      <c r="Y5244">
        <f t="shared" si="652"/>
        <v>-1.9700000000002547</v>
      </c>
      <c r="Z5244">
        <f t="shared" si="653"/>
        <v>-1.2000000000000011E-2</v>
      </c>
      <c r="AC5244">
        <f t="shared" si="654"/>
        <v>1</v>
      </c>
      <c r="AD5244">
        <f t="shared" si="655"/>
        <v>0</v>
      </c>
    </row>
    <row r="5245" spans="1:30" x14ac:dyDescent="0.2">
      <c r="A5245" s="1">
        <v>40807</v>
      </c>
      <c r="B5245" s="2">
        <v>93.3</v>
      </c>
      <c r="C5245" s="2">
        <v>37.32</v>
      </c>
      <c r="D5245" s="2">
        <v>209.46</v>
      </c>
      <c r="E5245" s="2">
        <v>6.79</v>
      </c>
      <c r="F5245" s="2">
        <v>141</v>
      </c>
      <c r="G5245">
        <v>93.625</v>
      </c>
      <c r="H5245">
        <v>2208.17</v>
      </c>
      <c r="I5245">
        <v>93.3</v>
      </c>
      <c r="J5245">
        <v>37.32</v>
      </c>
      <c r="K5245">
        <v>30.8354</v>
      </c>
      <c r="L5245">
        <v>30.020199999999999</v>
      </c>
      <c r="M5245">
        <v>21.252600000000001</v>
      </c>
      <c r="N5245">
        <v>22.923300000000001</v>
      </c>
      <c r="O5245" t="s">
        <v>15</v>
      </c>
      <c r="P5245" t="s">
        <v>15</v>
      </c>
      <c r="Q5245" t="s">
        <v>15</v>
      </c>
      <c r="R5245" t="s">
        <v>15</v>
      </c>
      <c r="S5245">
        <v>1.8580000000000001</v>
      </c>
      <c r="T5245" t="str">
        <f>IF(A5245&lt;=DATE(2020,10,16),"pre","post")</f>
        <v>pre</v>
      </c>
      <c r="U5245">
        <f t="shared" si="648"/>
        <v>0.96399999999999864</v>
      </c>
      <c r="V5245">
        <f t="shared" si="649"/>
        <v>-0.11070000000000135</v>
      </c>
      <c r="W5245">
        <f t="shared" si="650"/>
        <v>1.5238000000000014</v>
      </c>
      <c r="X5245">
        <f t="shared" si="651"/>
        <v>2.2058</v>
      </c>
      <c r="Y5245">
        <f t="shared" si="652"/>
        <v>13.070000000000164</v>
      </c>
      <c r="Z5245">
        <f t="shared" si="653"/>
        <v>-8.0999999999999961E-2</v>
      </c>
      <c r="AC5245">
        <f t="shared" si="654"/>
        <v>1</v>
      </c>
      <c r="AD5245">
        <f t="shared" si="655"/>
        <v>0</v>
      </c>
    </row>
    <row r="5246" spans="1:30" x14ac:dyDescent="0.2">
      <c r="A5246" s="1">
        <v>40808</v>
      </c>
      <c r="B5246" s="2">
        <v>103.4</v>
      </c>
      <c r="C5246" s="2">
        <v>41.35</v>
      </c>
      <c r="D5246" s="2">
        <v>198.33</v>
      </c>
      <c r="E5246" s="2">
        <v>7.18</v>
      </c>
      <c r="F5246" s="2">
        <v>141</v>
      </c>
      <c r="G5246">
        <v>93.625</v>
      </c>
      <c r="H5246">
        <v>2217.4699999999998</v>
      </c>
      <c r="I5246">
        <v>103.4</v>
      </c>
      <c r="J5246">
        <v>41.35</v>
      </c>
      <c r="K5246">
        <v>31.669699999999999</v>
      </c>
      <c r="L5246">
        <v>29.224299999999999</v>
      </c>
      <c r="M5246">
        <v>18.8917</v>
      </c>
      <c r="N5246">
        <v>19.0563</v>
      </c>
      <c r="O5246" t="s">
        <v>15</v>
      </c>
      <c r="P5246" t="s">
        <v>15</v>
      </c>
      <c r="Q5246" t="s">
        <v>15</v>
      </c>
      <c r="R5246" t="s">
        <v>15</v>
      </c>
      <c r="S5246">
        <v>1.7190000000000001</v>
      </c>
      <c r="T5246" t="str">
        <f>IF(A5246&lt;=DATE(2020,10,16),"pre","post")</f>
        <v>pre</v>
      </c>
      <c r="U5246">
        <f t="shared" si="648"/>
        <v>0.83429999999999893</v>
      </c>
      <c r="V5246">
        <f t="shared" si="649"/>
        <v>-0.79589999999999961</v>
      </c>
      <c r="W5246">
        <f t="shared" si="650"/>
        <v>-2.3609000000000009</v>
      </c>
      <c r="X5246">
        <f t="shared" si="651"/>
        <v>-3.8670000000000009</v>
      </c>
      <c r="Y5246">
        <f t="shared" si="652"/>
        <v>9.2999999999997272</v>
      </c>
      <c r="Z5246">
        <f t="shared" si="653"/>
        <v>-0.13900000000000001</v>
      </c>
      <c r="AC5246">
        <f t="shared" si="654"/>
        <v>1</v>
      </c>
      <c r="AD5246">
        <f t="shared" si="655"/>
        <v>0</v>
      </c>
    </row>
    <row r="5247" spans="1:30" x14ac:dyDescent="0.2">
      <c r="A5247" s="1">
        <v>40809</v>
      </c>
      <c r="B5247" s="2">
        <v>104.5</v>
      </c>
      <c r="C5247" s="2">
        <v>41.25</v>
      </c>
      <c r="D5247" s="2">
        <v>221.73</v>
      </c>
      <c r="E5247" s="2">
        <v>7.18</v>
      </c>
      <c r="F5247" s="2">
        <v>141</v>
      </c>
      <c r="G5247">
        <v>93.625</v>
      </c>
      <c r="H5247">
        <v>2196.35</v>
      </c>
      <c r="I5247">
        <v>104.5</v>
      </c>
      <c r="J5247">
        <v>41.25</v>
      </c>
      <c r="K5247">
        <v>29.656700000000001</v>
      </c>
      <c r="L5247">
        <v>28.3736</v>
      </c>
      <c r="M5247">
        <v>18.419899999999998</v>
      </c>
      <c r="N5247">
        <v>18.6998</v>
      </c>
      <c r="O5247" t="s">
        <v>15</v>
      </c>
      <c r="P5247" t="s">
        <v>15</v>
      </c>
      <c r="Q5247" t="s">
        <v>15</v>
      </c>
      <c r="R5247" t="s">
        <v>15</v>
      </c>
      <c r="S5247">
        <v>1.8340000000000001</v>
      </c>
      <c r="T5247" t="str">
        <f>IF(A5247&lt;=DATE(2020,10,16),"pre","post")</f>
        <v>pre</v>
      </c>
      <c r="U5247">
        <f t="shared" si="648"/>
        <v>-2.0129999999999981</v>
      </c>
      <c r="V5247">
        <f t="shared" si="649"/>
        <v>-0.85069999999999979</v>
      </c>
      <c r="W5247">
        <f t="shared" si="650"/>
        <v>-0.47180000000000177</v>
      </c>
      <c r="X5247">
        <f t="shared" si="651"/>
        <v>-0.35650000000000048</v>
      </c>
      <c r="Y5247">
        <f t="shared" si="652"/>
        <v>-21.119999999999891</v>
      </c>
      <c r="Z5247">
        <f t="shared" si="653"/>
        <v>0.11499999999999999</v>
      </c>
      <c r="AC5247">
        <f t="shared" si="654"/>
        <v>0</v>
      </c>
      <c r="AD5247">
        <f t="shared" si="655"/>
        <v>0</v>
      </c>
    </row>
    <row r="5248" spans="1:30" x14ac:dyDescent="0.2">
      <c r="A5248" s="1">
        <v>40810</v>
      </c>
      <c r="B5248" s="2">
        <v>104.5</v>
      </c>
      <c r="C5248" s="2">
        <v>41.25</v>
      </c>
      <c r="D5248" s="2">
        <v>221.73</v>
      </c>
      <c r="E5248" s="2">
        <v>7.18</v>
      </c>
      <c r="F5248" s="2">
        <v>141</v>
      </c>
      <c r="G5248">
        <v>93.625</v>
      </c>
      <c r="H5248">
        <v>2196.35</v>
      </c>
      <c r="I5248">
        <v>104.5</v>
      </c>
      <c r="J5248">
        <v>41.25</v>
      </c>
      <c r="K5248">
        <v>29.656700000000001</v>
      </c>
      <c r="L5248">
        <v>28.3736</v>
      </c>
      <c r="M5248">
        <v>18.419899999999998</v>
      </c>
      <c r="N5248">
        <v>18.6998</v>
      </c>
      <c r="O5248" t="s">
        <v>15</v>
      </c>
      <c r="P5248" t="s">
        <v>15</v>
      </c>
      <c r="Q5248" t="s">
        <v>15</v>
      </c>
      <c r="R5248" t="s">
        <v>15</v>
      </c>
      <c r="S5248">
        <v>1.8340000000000001</v>
      </c>
      <c r="T5248" t="str">
        <f>IF(A5248&lt;=DATE(2020,10,16),"pre","post")</f>
        <v>pre</v>
      </c>
      <c r="U5248">
        <f t="shared" si="648"/>
        <v>0</v>
      </c>
      <c r="V5248">
        <f t="shared" si="649"/>
        <v>0</v>
      </c>
      <c r="W5248">
        <f t="shared" si="650"/>
        <v>0</v>
      </c>
      <c r="X5248">
        <f t="shared" si="651"/>
        <v>0</v>
      </c>
      <c r="Y5248">
        <f t="shared" si="652"/>
        <v>0</v>
      </c>
      <c r="Z5248">
        <f t="shared" si="653"/>
        <v>0</v>
      </c>
      <c r="AC5248">
        <f t="shared" si="654"/>
        <v>0</v>
      </c>
      <c r="AD5248">
        <f t="shared" si="655"/>
        <v>0</v>
      </c>
    </row>
    <row r="5249" spans="1:30" x14ac:dyDescent="0.2">
      <c r="A5249" s="1">
        <v>40811</v>
      </c>
      <c r="B5249" s="2">
        <v>104.5</v>
      </c>
      <c r="C5249" s="2">
        <v>41.25</v>
      </c>
      <c r="D5249" s="2">
        <v>221.73</v>
      </c>
      <c r="E5249" s="2">
        <v>7.18</v>
      </c>
      <c r="F5249" s="2">
        <v>141</v>
      </c>
      <c r="G5249">
        <v>93.625</v>
      </c>
      <c r="H5249">
        <v>2196.35</v>
      </c>
      <c r="I5249">
        <v>104.5</v>
      </c>
      <c r="J5249">
        <v>41.25</v>
      </c>
      <c r="K5249">
        <v>29.656700000000001</v>
      </c>
      <c r="L5249">
        <v>28.3736</v>
      </c>
      <c r="M5249">
        <v>18.419899999999998</v>
      </c>
      <c r="N5249">
        <v>18.6998</v>
      </c>
      <c r="O5249" t="s">
        <v>15</v>
      </c>
      <c r="P5249" t="s">
        <v>15</v>
      </c>
      <c r="Q5249" t="s">
        <v>15</v>
      </c>
      <c r="R5249" t="s">
        <v>15</v>
      </c>
      <c r="S5249">
        <v>1.8340000000000001</v>
      </c>
      <c r="T5249" t="str">
        <f>IF(A5249&lt;=DATE(2020,10,16),"pre","post")</f>
        <v>pre</v>
      </c>
      <c r="U5249">
        <f t="shared" si="648"/>
        <v>0</v>
      </c>
      <c r="V5249">
        <f t="shared" si="649"/>
        <v>0</v>
      </c>
      <c r="W5249">
        <f t="shared" si="650"/>
        <v>0</v>
      </c>
      <c r="X5249">
        <f t="shared" si="651"/>
        <v>0</v>
      </c>
      <c r="Y5249">
        <f t="shared" si="652"/>
        <v>0</v>
      </c>
      <c r="Z5249">
        <f t="shared" si="653"/>
        <v>0</v>
      </c>
      <c r="AC5249">
        <f t="shared" si="654"/>
        <v>0</v>
      </c>
      <c r="AD5249">
        <f t="shared" si="655"/>
        <v>0</v>
      </c>
    </row>
    <row r="5250" spans="1:30" x14ac:dyDescent="0.2">
      <c r="A5250" s="1">
        <v>40812</v>
      </c>
      <c r="B5250" s="2">
        <v>107.4</v>
      </c>
      <c r="C5250" s="2">
        <v>39.020000000000003</v>
      </c>
      <c r="D5250" s="2">
        <v>220.86</v>
      </c>
      <c r="E5250" s="2">
        <v>7.19</v>
      </c>
      <c r="F5250" s="2">
        <v>141</v>
      </c>
      <c r="G5250">
        <v>93.625</v>
      </c>
      <c r="H5250">
        <v>2184.27</v>
      </c>
      <c r="I5250">
        <v>107.4</v>
      </c>
      <c r="J5250">
        <v>39.020000000000003</v>
      </c>
      <c r="K5250">
        <v>28.626899999999999</v>
      </c>
      <c r="L5250">
        <v>28.710599999999999</v>
      </c>
      <c r="M5250">
        <v>18.533000000000001</v>
      </c>
      <c r="N5250">
        <v>20.136099999999999</v>
      </c>
      <c r="O5250" t="s">
        <v>15</v>
      </c>
      <c r="P5250" t="s">
        <v>15</v>
      </c>
      <c r="Q5250" t="s">
        <v>15</v>
      </c>
      <c r="R5250" t="s">
        <v>15</v>
      </c>
      <c r="S5250">
        <v>1.901</v>
      </c>
      <c r="T5250" t="str">
        <f>IF(A5250&lt;=DATE(2020,10,16),"pre","post")</f>
        <v>pre</v>
      </c>
      <c r="U5250">
        <f t="shared" si="648"/>
        <v>-1.0298000000000016</v>
      </c>
      <c r="V5250">
        <f t="shared" si="649"/>
        <v>0.33699999999999974</v>
      </c>
      <c r="W5250">
        <f t="shared" si="650"/>
        <v>0.11310000000000286</v>
      </c>
      <c r="X5250">
        <f t="shared" si="651"/>
        <v>1.4362999999999992</v>
      </c>
      <c r="Y5250">
        <f t="shared" si="652"/>
        <v>-12.079999999999927</v>
      </c>
      <c r="Z5250">
        <f t="shared" si="653"/>
        <v>6.6999999999999948E-2</v>
      </c>
      <c r="AC5250">
        <f t="shared" si="654"/>
        <v>0</v>
      </c>
      <c r="AD5250">
        <f t="shared" si="655"/>
        <v>1</v>
      </c>
    </row>
    <row r="5251" spans="1:30" x14ac:dyDescent="0.2">
      <c r="A5251" s="1">
        <v>40813</v>
      </c>
      <c r="B5251" s="2">
        <v>107.3</v>
      </c>
      <c r="C5251" s="2">
        <v>37.71</v>
      </c>
      <c r="D5251" s="2">
        <v>226.18</v>
      </c>
      <c r="E5251" s="2">
        <v>7.1</v>
      </c>
      <c r="F5251" s="2">
        <v>141</v>
      </c>
      <c r="G5251">
        <v>93.625</v>
      </c>
      <c r="H5251">
        <v>2174.2800000000002</v>
      </c>
      <c r="I5251">
        <v>107.3</v>
      </c>
      <c r="J5251">
        <v>37.71</v>
      </c>
      <c r="K5251">
        <v>29.446300000000001</v>
      </c>
      <c r="L5251">
        <v>29.2117</v>
      </c>
      <c r="M5251">
        <v>17.914200000000001</v>
      </c>
      <c r="N5251">
        <v>18.453099999999999</v>
      </c>
      <c r="O5251" t="s">
        <v>15</v>
      </c>
      <c r="P5251" t="s">
        <v>15</v>
      </c>
      <c r="Q5251" t="s">
        <v>15</v>
      </c>
      <c r="R5251" t="s">
        <v>15</v>
      </c>
      <c r="S5251">
        <v>1.972</v>
      </c>
      <c r="T5251" t="str">
        <f>IF(A5251&lt;=DATE(2020,10,16),"pre","post")</f>
        <v>pre</v>
      </c>
      <c r="U5251">
        <f t="shared" si="648"/>
        <v>0.81940000000000168</v>
      </c>
      <c r="V5251">
        <f t="shared" si="649"/>
        <v>0.50110000000000099</v>
      </c>
      <c r="W5251">
        <f t="shared" si="650"/>
        <v>-0.61880000000000024</v>
      </c>
      <c r="X5251">
        <f t="shared" si="651"/>
        <v>-1.6829999999999998</v>
      </c>
      <c r="Y5251">
        <f t="shared" si="652"/>
        <v>-9.9899999999997817</v>
      </c>
      <c r="Z5251">
        <f t="shared" si="653"/>
        <v>7.0999999999999952E-2</v>
      </c>
      <c r="AC5251">
        <f t="shared" si="654"/>
        <v>0</v>
      </c>
      <c r="AD5251">
        <f t="shared" si="655"/>
        <v>1</v>
      </c>
    </row>
    <row r="5252" spans="1:30" x14ac:dyDescent="0.2">
      <c r="A5252" s="1">
        <v>40814</v>
      </c>
      <c r="B5252" s="2">
        <v>103.1</v>
      </c>
      <c r="C5252" s="2">
        <v>41.08</v>
      </c>
      <c r="D5252" s="2">
        <v>213.15</v>
      </c>
      <c r="E5252" s="2">
        <v>7.18</v>
      </c>
      <c r="F5252" s="2">
        <v>141</v>
      </c>
      <c r="G5252">
        <v>88.188000000000002</v>
      </c>
      <c r="H5252">
        <v>2176.52</v>
      </c>
      <c r="I5252">
        <v>103.1</v>
      </c>
      <c r="J5252">
        <v>41.08</v>
      </c>
      <c r="K5252">
        <v>30.457100000000001</v>
      </c>
      <c r="L5252">
        <v>30.572600000000001</v>
      </c>
      <c r="M5252">
        <v>17.973800000000001</v>
      </c>
      <c r="N5252">
        <v>17.911100000000001</v>
      </c>
      <c r="O5252" t="s">
        <v>15</v>
      </c>
      <c r="P5252" t="s">
        <v>15</v>
      </c>
      <c r="Q5252" t="s">
        <v>15</v>
      </c>
      <c r="R5252" t="s">
        <v>15</v>
      </c>
      <c r="S5252">
        <v>1.9810000000000001</v>
      </c>
      <c r="T5252" t="str">
        <f>IF(A5252&lt;=DATE(2020,10,16),"pre","post")</f>
        <v>pre</v>
      </c>
      <c r="U5252">
        <f t="shared" ref="U5252:U5315" si="656">K5252-K5251</f>
        <v>1.0107999999999997</v>
      </c>
      <c r="V5252">
        <f t="shared" ref="V5252:V5315" si="657">L5252-L5251</f>
        <v>1.3609000000000009</v>
      </c>
      <c r="W5252">
        <f t="shared" ref="W5252:W5315" si="658">M5252-M5251</f>
        <v>5.9599999999999653E-2</v>
      </c>
      <c r="X5252">
        <f t="shared" ref="X5252:X5315" si="659">N5252-N5251</f>
        <v>-0.54199999999999804</v>
      </c>
      <c r="Y5252">
        <f t="shared" ref="Y5252:Y5315" si="660">H5252-H5251</f>
        <v>2.2399999999997817</v>
      </c>
      <c r="Z5252">
        <f t="shared" ref="Z5252:Z5315" si="661">S5252-S5251</f>
        <v>9.000000000000119E-3</v>
      </c>
      <c r="AC5252">
        <f t="shared" ref="AC5252:AC5315" si="662">IF(AND(J5252&gt;$AA$2, Z5252&lt;0), 1, 0)</f>
        <v>0</v>
      </c>
      <c r="AD5252">
        <f t="shared" ref="AD5252:AD5315" si="663">IF(AND(I5252&gt;$AB$2, Z5252&gt;0), 1, 0)</f>
        <v>0</v>
      </c>
    </row>
    <row r="5253" spans="1:30" x14ac:dyDescent="0.2">
      <c r="A5253" s="1">
        <v>40815</v>
      </c>
      <c r="B5253" s="2">
        <v>100.4</v>
      </c>
      <c r="C5253" s="2">
        <v>38.840000000000003</v>
      </c>
      <c r="D5253" s="2">
        <v>203.98</v>
      </c>
      <c r="E5253" s="2">
        <v>7.28</v>
      </c>
      <c r="F5253" s="2">
        <v>141</v>
      </c>
      <c r="G5253">
        <v>88.188000000000002</v>
      </c>
      <c r="H5253">
        <v>2182.9499999999998</v>
      </c>
      <c r="I5253">
        <v>100.4</v>
      </c>
      <c r="J5253">
        <v>38.840000000000003</v>
      </c>
      <c r="K5253">
        <v>30.1296</v>
      </c>
      <c r="L5253">
        <v>28.010899999999999</v>
      </c>
      <c r="M5253">
        <v>17.751999999999999</v>
      </c>
      <c r="N5253">
        <v>18.562999999999999</v>
      </c>
      <c r="O5253" t="s">
        <v>15</v>
      </c>
      <c r="P5253" t="s">
        <v>15</v>
      </c>
      <c r="Q5253" t="s">
        <v>15</v>
      </c>
      <c r="R5253" t="s">
        <v>15</v>
      </c>
      <c r="S5253">
        <v>1.9970000000000001</v>
      </c>
      <c r="T5253" t="str">
        <f>IF(A5253&lt;=DATE(2020,10,16),"pre","post")</f>
        <v>pre</v>
      </c>
      <c r="U5253">
        <f t="shared" si="656"/>
        <v>-0.32750000000000057</v>
      </c>
      <c r="V5253">
        <f t="shared" si="657"/>
        <v>-2.5617000000000019</v>
      </c>
      <c r="W5253">
        <f t="shared" si="658"/>
        <v>-0.22180000000000177</v>
      </c>
      <c r="X5253">
        <f t="shared" si="659"/>
        <v>0.6518999999999977</v>
      </c>
      <c r="Y5253">
        <f t="shared" si="660"/>
        <v>6.4299999999998363</v>
      </c>
      <c r="Z5253">
        <f t="shared" si="661"/>
        <v>1.6000000000000014E-2</v>
      </c>
      <c r="AC5253">
        <f t="shared" si="662"/>
        <v>0</v>
      </c>
      <c r="AD5253">
        <f t="shared" si="663"/>
        <v>0</v>
      </c>
    </row>
    <row r="5254" spans="1:30" x14ac:dyDescent="0.2">
      <c r="A5254" s="1">
        <v>40816</v>
      </c>
      <c r="B5254" s="2">
        <v>100.6</v>
      </c>
      <c r="C5254" s="2">
        <v>42.96</v>
      </c>
      <c r="D5254" s="2">
        <v>196.73</v>
      </c>
      <c r="E5254" s="2">
        <v>7.59</v>
      </c>
      <c r="F5254" s="2">
        <v>141</v>
      </c>
      <c r="G5254">
        <v>87.938000000000002</v>
      </c>
      <c r="H5254">
        <v>2184.58</v>
      </c>
      <c r="I5254">
        <v>100.6</v>
      </c>
      <c r="J5254">
        <v>42.96</v>
      </c>
      <c r="K5254">
        <v>33.300400000000003</v>
      </c>
      <c r="L5254">
        <v>30.128499999999999</v>
      </c>
      <c r="M5254">
        <v>19.084099999999999</v>
      </c>
      <c r="N5254">
        <v>18.747499999999999</v>
      </c>
      <c r="O5254" t="s">
        <v>15</v>
      </c>
      <c r="P5254" t="s">
        <v>15</v>
      </c>
      <c r="Q5254" t="s">
        <v>15</v>
      </c>
      <c r="R5254" t="s">
        <v>15</v>
      </c>
      <c r="S5254">
        <v>1.9159999999999999</v>
      </c>
      <c r="T5254" t="str">
        <f>IF(A5254&lt;=DATE(2020,10,16),"pre","post")</f>
        <v>pre</v>
      </c>
      <c r="U5254">
        <f t="shared" si="656"/>
        <v>3.1708000000000034</v>
      </c>
      <c r="V5254">
        <f t="shared" si="657"/>
        <v>2.1175999999999995</v>
      </c>
      <c r="W5254">
        <f t="shared" si="658"/>
        <v>1.3321000000000005</v>
      </c>
      <c r="X5254">
        <f t="shared" si="659"/>
        <v>0.18449999999999989</v>
      </c>
      <c r="Y5254">
        <f t="shared" si="660"/>
        <v>1.6300000000001091</v>
      </c>
      <c r="Z5254">
        <f t="shared" si="661"/>
        <v>-8.1000000000000183E-2</v>
      </c>
      <c r="AC5254">
        <f t="shared" si="662"/>
        <v>1</v>
      </c>
      <c r="AD5254">
        <f t="shared" si="663"/>
        <v>0</v>
      </c>
    </row>
    <row r="5255" spans="1:30" x14ac:dyDescent="0.2">
      <c r="A5255" s="1">
        <v>40817</v>
      </c>
      <c r="B5255" s="2">
        <v>100.6</v>
      </c>
      <c r="C5255" s="2">
        <v>42.96</v>
      </c>
      <c r="D5255" s="2">
        <v>196.73</v>
      </c>
      <c r="E5255" s="2">
        <v>7.59</v>
      </c>
      <c r="F5255" s="2">
        <v>141</v>
      </c>
      <c r="G5255">
        <v>87.938000000000002</v>
      </c>
      <c r="H5255">
        <v>2184.58</v>
      </c>
      <c r="I5255">
        <v>100.6</v>
      </c>
      <c r="J5255">
        <v>42.96</v>
      </c>
      <c r="K5255">
        <v>33.300400000000003</v>
      </c>
      <c r="L5255">
        <v>30.128499999999999</v>
      </c>
      <c r="M5255">
        <v>19.084099999999999</v>
      </c>
      <c r="N5255">
        <v>18.747499999999999</v>
      </c>
      <c r="O5255" t="s">
        <v>15</v>
      </c>
      <c r="P5255" t="s">
        <v>15</v>
      </c>
      <c r="Q5255" t="s">
        <v>15</v>
      </c>
      <c r="R5255" t="s">
        <v>15</v>
      </c>
      <c r="S5255">
        <v>1.9159999999999999</v>
      </c>
      <c r="T5255" t="str">
        <f>IF(A5255&lt;=DATE(2020,10,16),"pre","post")</f>
        <v>pre</v>
      </c>
      <c r="U5255">
        <f t="shared" si="656"/>
        <v>0</v>
      </c>
      <c r="V5255">
        <f t="shared" si="657"/>
        <v>0</v>
      </c>
      <c r="W5255">
        <f t="shared" si="658"/>
        <v>0</v>
      </c>
      <c r="X5255">
        <f t="shared" si="659"/>
        <v>0</v>
      </c>
      <c r="Y5255">
        <f t="shared" si="660"/>
        <v>0</v>
      </c>
      <c r="Z5255">
        <f t="shared" si="661"/>
        <v>0</v>
      </c>
      <c r="AC5255">
        <f t="shared" si="662"/>
        <v>0</v>
      </c>
      <c r="AD5255">
        <f t="shared" si="663"/>
        <v>0</v>
      </c>
    </row>
    <row r="5256" spans="1:30" x14ac:dyDescent="0.2">
      <c r="A5256" s="1">
        <v>40818</v>
      </c>
      <c r="B5256" s="2">
        <v>100.6</v>
      </c>
      <c r="C5256" s="2">
        <v>42.96</v>
      </c>
      <c r="D5256" s="2">
        <v>196.73</v>
      </c>
      <c r="E5256" s="2">
        <v>7.59</v>
      </c>
      <c r="F5256" s="2">
        <v>141</v>
      </c>
      <c r="G5256">
        <v>87.938000000000002</v>
      </c>
      <c r="H5256">
        <v>2184.58</v>
      </c>
      <c r="I5256">
        <v>100.6</v>
      </c>
      <c r="J5256">
        <v>42.96</v>
      </c>
      <c r="K5256">
        <v>33.300400000000003</v>
      </c>
      <c r="L5256">
        <v>30.128499999999999</v>
      </c>
      <c r="M5256">
        <v>19.084099999999999</v>
      </c>
      <c r="N5256">
        <v>18.747499999999999</v>
      </c>
      <c r="O5256" t="s">
        <v>15</v>
      </c>
      <c r="P5256" t="s">
        <v>15</v>
      </c>
      <c r="Q5256" t="s">
        <v>15</v>
      </c>
      <c r="R5256" t="s">
        <v>15</v>
      </c>
      <c r="S5256">
        <v>1.9159999999999999</v>
      </c>
      <c r="T5256" t="str">
        <f>IF(A5256&lt;=DATE(2020,10,16),"pre","post")</f>
        <v>pre</v>
      </c>
      <c r="U5256">
        <f t="shared" si="656"/>
        <v>0</v>
      </c>
      <c r="V5256">
        <f t="shared" si="657"/>
        <v>0</v>
      </c>
      <c r="W5256">
        <f t="shared" si="658"/>
        <v>0</v>
      </c>
      <c r="X5256">
        <f t="shared" si="659"/>
        <v>0</v>
      </c>
      <c r="Y5256">
        <f t="shared" si="660"/>
        <v>0</v>
      </c>
      <c r="Z5256">
        <f t="shared" si="661"/>
        <v>0</v>
      </c>
      <c r="AC5256">
        <f t="shared" si="662"/>
        <v>0</v>
      </c>
      <c r="AD5256">
        <f t="shared" si="663"/>
        <v>0</v>
      </c>
    </row>
    <row r="5257" spans="1:30" x14ac:dyDescent="0.2">
      <c r="A5257" s="1">
        <v>40819</v>
      </c>
      <c r="B5257" s="2">
        <v>105.7</v>
      </c>
      <c r="C5257" s="2">
        <v>45.45</v>
      </c>
      <c r="D5257" s="2">
        <v>188.2</v>
      </c>
      <c r="E5257" s="2">
        <v>7.98</v>
      </c>
      <c r="F5257" s="2">
        <v>141</v>
      </c>
      <c r="G5257">
        <v>86.25</v>
      </c>
      <c r="H5257">
        <v>2197.1</v>
      </c>
      <c r="I5257">
        <v>105.7</v>
      </c>
      <c r="J5257">
        <v>45.45</v>
      </c>
      <c r="K5257">
        <v>36.667499999999997</v>
      </c>
      <c r="L5257">
        <v>33.725999999999999</v>
      </c>
      <c r="M5257">
        <v>21.718699999999998</v>
      </c>
      <c r="N5257">
        <v>19.915900000000001</v>
      </c>
      <c r="O5257" t="s">
        <v>15</v>
      </c>
      <c r="P5257" t="s">
        <v>15</v>
      </c>
      <c r="Q5257" t="s">
        <v>15</v>
      </c>
      <c r="R5257" t="s">
        <v>15</v>
      </c>
      <c r="S5257">
        <v>1.7569999999999999</v>
      </c>
      <c r="T5257" t="str">
        <f>IF(A5257&lt;=DATE(2020,10,16),"pre","post")</f>
        <v>pre</v>
      </c>
      <c r="U5257">
        <f t="shared" si="656"/>
        <v>3.3670999999999935</v>
      </c>
      <c r="V5257">
        <f t="shared" si="657"/>
        <v>3.5975000000000001</v>
      </c>
      <c r="W5257">
        <f t="shared" si="658"/>
        <v>2.6345999999999989</v>
      </c>
      <c r="X5257">
        <f t="shared" si="659"/>
        <v>1.1684000000000019</v>
      </c>
      <c r="Y5257">
        <f t="shared" si="660"/>
        <v>12.519999999999982</v>
      </c>
      <c r="Z5257">
        <f t="shared" si="661"/>
        <v>-0.15900000000000003</v>
      </c>
      <c r="AC5257">
        <f t="shared" si="662"/>
        <v>1</v>
      </c>
      <c r="AD5257">
        <f t="shared" si="663"/>
        <v>0</v>
      </c>
    </row>
    <row r="5258" spans="1:30" x14ac:dyDescent="0.2">
      <c r="A5258" s="1">
        <v>40820</v>
      </c>
      <c r="B5258" s="2">
        <v>109</v>
      </c>
      <c r="C5258" s="2">
        <v>40.82</v>
      </c>
      <c r="D5258" s="2">
        <v>202.21</v>
      </c>
      <c r="E5258" s="2">
        <v>8.33</v>
      </c>
      <c r="F5258" s="2">
        <v>141</v>
      </c>
      <c r="G5258">
        <v>86.25</v>
      </c>
      <c r="H5258">
        <v>2183.4</v>
      </c>
      <c r="I5258">
        <v>109</v>
      </c>
      <c r="J5258">
        <v>40.82</v>
      </c>
      <c r="K5258">
        <v>37.277200000000001</v>
      </c>
      <c r="L5258">
        <v>35.226100000000002</v>
      </c>
      <c r="M5258">
        <v>23.349699999999999</v>
      </c>
      <c r="N5258">
        <v>21.046600000000002</v>
      </c>
      <c r="O5258" t="s">
        <v>15</v>
      </c>
      <c r="P5258" t="s">
        <v>15</v>
      </c>
      <c r="Q5258" t="s">
        <v>15</v>
      </c>
      <c r="R5258" t="s">
        <v>15</v>
      </c>
      <c r="S5258">
        <v>1.8220000000000001</v>
      </c>
      <c r="T5258" t="str">
        <f>IF(A5258&lt;=DATE(2020,10,16),"pre","post")</f>
        <v>pre</v>
      </c>
      <c r="U5258">
        <f t="shared" si="656"/>
        <v>0.60970000000000368</v>
      </c>
      <c r="V5258">
        <f t="shared" si="657"/>
        <v>1.5001000000000033</v>
      </c>
      <c r="W5258">
        <f t="shared" si="658"/>
        <v>1.6310000000000002</v>
      </c>
      <c r="X5258">
        <f t="shared" si="659"/>
        <v>1.1307000000000009</v>
      </c>
      <c r="Y5258">
        <f t="shared" si="660"/>
        <v>-13.699999999999818</v>
      </c>
      <c r="Z5258">
        <f t="shared" si="661"/>
        <v>6.5000000000000169E-2</v>
      </c>
      <c r="AC5258">
        <f t="shared" si="662"/>
        <v>0</v>
      </c>
      <c r="AD5258">
        <f t="shared" si="663"/>
        <v>1</v>
      </c>
    </row>
    <row r="5259" spans="1:30" x14ac:dyDescent="0.2">
      <c r="A5259" s="1">
        <v>40821</v>
      </c>
      <c r="B5259" s="2">
        <v>108.9</v>
      </c>
      <c r="C5259" s="2">
        <v>37.81</v>
      </c>
      <c r="D5259" s="2">
        <v>208.81</v>
      </c>
      <c r="E5259" s="2">
        <v>8.2200000000000006</v>
      </c>
      <c r="F5259" s="2">
        <v>141</v>
      </c>
      <c r="G5259">
        <v>87.5</v>
      </c>
      <c r="H5259">
        <v>2169.8200000000002</v>
      </c>
      <c r="I5259">
        <v>108.9</v>
      </c>
      <c r="J5259">
        <v>37.81</v>
      </c>
      <c r="K5259">
        <v>39.113799999999998</v>
      </c>
      <c r="L5259">
        <v>35.959200000000003</v>
      </c>
      <c r="M5259">
        <v>23.348800000000001</v>
      </c>
      <c r="N5259">
        <v>20.712700000000002</v>
      </c>
      <c r="O5259" t="s">
        <v>15</v>
      </c>
      <c r="P5259" t="s">
        <v>15</v>
      </c>
      <c r="Q5259" t="s">
        <v>15</v>
      </c>
      <c r="R5259" t="s">
        <v>15</v>
      </c>
      <c r="S5259">
        <v>1.889</v>
      </c>
      <c r="T5259" t="str">
        <f>IF(A5259&lt;=DATE(2020,10,16),"pre","post")</f>
        <v>pre</v>
      </c>
      <c r="U5259">
        <f t="shared" si="656"/>
        <v>1.8365999999999971</v>
      </c>
      <c r="V5259">
        <f t="shared" si="657"/>
        <v>0.73310000000000031</v>
      </c>
      <c r="W5259">
        <f t="shared" si="658"/>
        <v>-8.9999999999790248E-4</v>
      </c>
      <c r="X5259">
        <f t="shared" si="659"/>
        <v>-0.33389999999999986</v>
      </c>
      <c r="Y5259">
        <f t="shared" si="660"/>
        <v>-13.579999999999927</v>
      </c>
      <c r="Z5259">
        <f t="shared" si="661"/>
        <v>6.6999999999999948E-2</v>
      </c>
      <c r="AC5259">
        <f t="shared" si="662"/>
        <v>0</v>
      </c>
      <c r="AD5259">
        <f t="shared" si="663"/>
        <v>1</v>
      </c>
    </row>
    <row r="5260" spans="1:30" x14ac:dyDescent="0.2">
      <c r="A5260" s="1">
        <v>40822</v>
      </c>
      <c r="B5260" s="2">
        <v>108.7</v>
      </c>
      <c r="C5260" s="2">
        <v>36.270000000000003</v>
      </c>
      <c r="D5260" s="2">
        <v>210.75</v>
      </c>
      <c r="E5260" s="2">
        <v>7.88</v>
      </c>
      <c r="F5260" s="2">
        <v>141</v>
      </c>
      <c r="G5260">
        <v>88.438000000000002</v>
      </c>
      <c r="H5260">
        <v>2166.63</v>
      </c>
      <c r="I5260">
        <v>108.7</v>
      </c>
      <c r="J5260">
        <v>36.270000000000003</v>
      </c>
      <c r="K5260">
        <v>37.252899999999997</v>
      </c>
      <c r="L5260">
        <v>34.359200000000001</v>
      </c>
      <c r="M5260">
        <v>21.0899</v>
      </c>
      <c r="N5260">
        <v>18.072399999999998</v>
      </c>
      <c r="O5260" t="s">
        <v>15</v>
      </c>
      <c r="P5260" t="s">
        <v>15</v>
      </c>
      <c r="Q5260" t="s">
        <v>15</v>
      </c>
      <c r="R5260" t="s">
        <v>15</v>
      </c>
      <c r="S5260">
        <v>1.988</v>
      </c>
      <c r="T5260" t="str">
        <f>IF(A5260&lt;=DATE(2020,10,16),"pre","post")</f>
        <v>pre</v>
      </c>
      <c r="U5260">
        <f t="shared" si="656"/>
        <v>-1.8609000000000009</v>
      </c>
      <c r="V5260">
        <f t="shared" si="657"/>
        <v>-1.6000000000000014</v>
      </c>
      <c r="W5260">
        <f t="shared" si="658"/>
        <v>-2.2589000000000006</v>
      </c>
      <c r="X5260">
        <f t="shared" si="659"/>
        <v>-2.6403000000000034</v>
      </c>
      <c r="Y5260">
        <f t="shared" si="660"/>
        <v>-3.1900000000000546</v>
      </c>
      <c r="Z5260">
        <f t="shared" si="661"/>
        <v>9.8999999999999977E-2</v>
      </c>
      <c r="AC5260">
        <f t="shared" si="662"/>
        <v>0</v>
      </c>
      <c r="AD5260">
        <f t="shared" si="663"/>
        <v>1</v>
      </c>
    </row>
    <row r="5261" spans="1:30" x14ac:dyDescent="0.2">
      <c r="A5261" s="1">
        <v>40823</v>
      </c>
      <c r="B5261" s="2">
        <v>106.4</v>
      </c>
      <c r="C5261" s="2">
        <v>36.200000000000003</v>
      </c>
      <c r="D5261" s="2">
        <v>207.14</v>
      </c>
      <c r="E5261" s="2">
        <v>7.68</v>
      </c>
      <c r="F5261" s="2">
        <v>141</v>
      </c>
      <c r="G5261">
        <v>88.5</v>
      </c>
      <c r="H5261">
        <v>2160.9699999999998</v>
      </c>
      <c r="I5261">
        <v>106.4</v>
      </c>
      <c r="J5261">
        <v>36.200000000000003</v>
      </c>
      <c r="K5261">
        <v>38.783099999999997</v>
      </c>
      <c r="L5261">
        <v>34.8142</v>
      </c>
      <c r="M5261">
        <v>20.1356</v>
      </c>
      <c r="N5261">
        <v>16.929300000000001</v>
      </c>
      <c r="O5261" t="s">
        <v>15</v>
      </c>
      <c r="P5261" t="s">
        <v>15</v>
      </c>
      <c r="Q5261" t="s">
        <v>15</v>
      </c>
      <c r="R5261" t="s">
        <v>15</v>
      </c>
      <c r="S5261">
        <v>2.0779999999999998</v>
      </c>
      <c r="T5261" t="str">
        <f>IF(A5261&lt;=DATE(2020,10,16),"pre","post")</f>
        <v>pre</v>
      </c>
      <c r="U5261">
        <f t="shared" si="656"/>
        <v>1.5302000000000007</v>
      </c>
      <c r="V5261">
        <f t="shared" si="657"/>
        <v>0.45499999999999829</v>
      </c>
      <c r="W5261">
        <f t="shared" si="658"/>
        <v>-0.95429999999999993</v>
      </c>
      <c r="X5261">
        <f t="shared" si="659"/>
        <v>-1.1430999999999969</v>
      </c>
      <c r="Y5261">
        <f t="shared" si="660"/>
        <v>-5.6600000000003092</v>
      </c>
      <c r="Z5261">
        <f t="shared" si="661"/>
        <v>8.9999999999999858E-2</v>
      </c>
      <c r="AC5261">
        <f t="shared" si="662"/>
        <v>0</v>
      </c>
      <c r="AD5261">
        <f t="shared" si="663"/>
        <v>1</v>
      </c>
    </row>
    <row r="5262" spans="1:30" x14ac:dyDescent="0.2">
      <c r="A5262" s="1">
        <v>40824</v>
      </c>
      <c r="B5262" s="2">
        <v>106.4</v>
      </c>
      <c r="C5262" s="2">
        <v>36.200000000000003</v>
      </c>
      <c r="D5262" s="2">
        <v>207.14</v>
      </c>
      <c r="E5262" s="2">
        <v>7.68</v>
      </c>
      <c r="F5262" s="2">
        <v>141</v>
      </c>
      <c r="G5262">
        <v>88.5</v>
      </c>
      <c r="H5262">
        <v>2160.9699999999998</v>
      </c>
      <c r="I5262">
        <v>106.4</v>
      </c>
      <c r="J5262">
        <v>36.200000000000003</v>
      </c>
      <c r="K5262">
        <v>38.783099999999997</v>
      </c>
      <c r="L5262">
        <v>34.8142</v>
      </c>
      <c r="M5262">
        <v>20.1356</v>
      </c>
      <c r="N5262">
        <v>16.929300000000001</v>
      </c>
      <c r="O5262" t="s">
        <v>15</v>
      </c>
      <c r="P5262" t="s">
        <v>15</v>
      </c>
      <c r="Q5262" t="s">
        <v>15</v>
      </c>
      <c r="R5262" t="s">
        <v>15</v>
      </c>
      <c r="S5262">
        <v>2.0779999999999998</v>
      </c>
      <c r="T5262" t="str">
        <f>IF(A5262&lt;=DATE(2020,10,16),"pre","post")</f>
        <v>pre</v>
      </c>
      <c r="U5262">
        <f t="shared" si="656"/>
        <v>0</v>
      </c>
      <c r="V5262">
        <f t="shared" si="657"/>
        <v>0</v>
      </c>
      <c r="W5262">
        <f t="shared" si="658"/>
        <v>0</v>
      </c>
      <c r="X5262">
        <f t="shared" si="659"/>
        <v>0</v>
      </c>
      <c r="Y5262">
        <f t="shared" si="660"/>
        <v>0</v>
      </c>
      <c r="Z5262">
        <f t="shared" si="661"/>
        <v>0</v>
      </c>
      <c r="AC5262">
        <f t="shared" si="662"/>
        <v>0</v>
      </c>
      <c r="AD5262">
        <f t="shared" si="663"/>
        <v>0</v>
      </c>
    </row>
    <row r="5263" spans="1:30" x14ac:dyDescent="0.2">
      <c r="A5263" s="1">
        <v>40825</v>
      </c>
      <c r="B5263" s="2">
        <v>106.4</v>
      </c>
      <c r="C5263" s="2">
        <v>36.200000000000003</v>
      </c>
      <c r="D5263" s="2">
        <v>207.14</v>
      </c>
      <c r="E5263" s="2">
        <v>7.68</v>
      </c>
      <c r="F5263" s="2">
        <v>141</v>
      </c>
      <c r="G5263">
        <v>88.5</v>
      </c>
      <c r="H5263">
        <v>2160.9699999999998</v>
      </c>
      <c r="I5263">
        <v>106.4</v>
      </c>
      <c r="J5263">
        <v>36.200000000000003</v>
      </c>
      <c r="K5263">
        <v>38.783099999999997</v>
      </c>
      <c r="L5263">
        <v>34.8142</v>
      </c>
      <c r="M5263">
        <v>20.1356</v>
      </c>
      <c r="N5263">
        <v>16.929300000000001</v>
      </c>
      <c r="O5263" t="s">
        <v>15</v>
      </c>
      <c r="P5263" t="s">
        <v>15</v>
      </c>
      <c r="Q5263" t="s">
        <v>15</v>
      </c>
      <c r="R5263" t="s">
        <v>15</v>
      </c>
      <c r="S5263">
        <v>2.0779999999999998</v>
      </c>
      <c r="T5263" t="str">
        <f>IF(A5263&lt;=DATE(2020,10,16),"pre","post")</f>
        <v>pre</v>
      </c>
      <c r="U5263">
        <f t="shared" si="656"/>
        <v>0</v>
      </c>
      <c r="V5263">
        <f t="shared" si="657"/>
        <v>0</v>
      </c>
      <c r="W5263">
        <f t="shared" si="658"/>
        <v>0</v>
      </c>
      <c r="X5263">
        <f t="shared" si="659"/>
        <v>0</v>
      </c>
      <c r="Y5263">
        <f t="shared" si="660"/>
        <v>0</v>
      </c>
      <c r="Z5263">
        <f t="shared" si="661"/>
        <v>0</v>
      </c>
      <c r="AC5263">
        <f t="shared" si="662"/>
        <v>0</v>
      </c>
      <c r="AD5263">
        <f t="shared" si="663"/>
        <v>0</v>
      </c>
    </row>
    <row r="5264" spans="1:30" x14ac:dyDescent="0.2">
      <c r="A5264" s="1">
        <v>40826</v>
      </c>
      <c r="B5264" s="2">
        <v>106.4</v>
      </c>
      <c r="C5264" s="2">
        <v>33.020000000000003</v>
      </c>
      <c r="D5264" s="2">
        <v>207.14</v>
      </c>
      <c r="E5264" s="2">
        <v>7.68</v>
      </c>
      <c r="F5264" s="2">
        <v>141</v>
      </c>
      <c r="G5264">
        <v>88.5</v>
      </c>
      <c r="H5264">
        <v>2160.9699999999998</v>
      </c>
      <c r="I5264">
        <v>106.4</v>
      </c>
      <c r="J5264">
        <v>33.020000000000003</v>
      </c>
      <c r="K5264">
        <v>41.833199999999998</v>
      </c>
      <c r="L5264">
        <v>33.119199999999999</v>
      </c>
      <c r="M5264">
        <v>19.973199999999999</v>
      </c>
      <c r="N5264">
        <v>13.5099</v>
      </c>
      <c r="O5264" t="s">
        <v>15</v>
      </c>
      <c r="P5264" t="s">
        <v>15</v>
      </c>
      <c r="Q5264" t="s">
        <v>15</v>
      </c>
      <c r="R5264" t="s">
        <v>15</v>
      </c>
      <c r="S5264">
        <v>2.0779999999999998</v>
      </c>
      <c r="T5264" t="str">
        <f>IF(A5264&lt;=DATE(2020,10,16),"pre","post")</f>
        <v>pre</v>
      </c>
      <c r="U5264">
        <f t="shared" si="656"/>
        <v>3.0501000000000005</v>
      </c>
      <c r="V5264">
        <f t="shared" si="657"/>
        <v>-1.6950000000000003</v>
      </c>
      <c r="W5264">
        <f t="shared" si="658"/>
        <v>-0.16240000000000165</v>
      </c>
      <c r="X5264">
        <f t="shared" si="659"/>
        <v>-3.4194000000000013</v>
      </c>
      <c r="Y5264">
        <f t="shared" si="660"/>
        <v>0</v>
      </c>
      <c r="Z5264">
        <f t="shared" si="661"/>
        <v>0</v>
      </c>
      <c r="AC5264">
        <f t="shared" si="662"/>
        <v>0</v>
      </c>
      <c r="AD5264">
        <f t="shared" si="663"/>
        <v>0</v>
      </c>
    </row>
    <row r="5265" spans="1:30" x14ac:dyDescent="0.2">
      <c r="A5265" s="1">
        <v>40827</v>
      </c>
      <c r="B5265" s="2">
        <v>106.8</v>
      </c>
      <c r="C5265" s="2">
        <v>32.86</v>
      </c>
      <c r="D5265" s="2">
        <v>198.18</v>
      </c>
      <c r="E5265" s="2">
        <v>7.46</v>
      </c>
      <c r="F5265" s="2">
        <v>141</v>
      </c>
      <c r="G5265">
        <v>89.718999999999994</v>
      </c>
      <c r="H5265">
        <v>2161.12</v>
      </c>
      <c r="I5265">
        <v>106.8</v>
      </c>
      <c r="J5265">
        <v>32.86</v>
      </c>
      <c r="K5265">
        <v>38.411700000000003</v>
      </c>
      <c r="L5265">
        <v>34.014699999999998</v>
      </c>
      <c r="M5265">
        <v>18.647500000000001</v>
      </c>
      <c r="N5265">
        <v>16.1907</v>
      </c>
      <c r="O5265" t="s">
        <v>15</v>
      </c>
      <c r="P5265" t="s">
        <v>15</v>
      </c>
      <c r="Q5265" t="s">
        <v>15</v>
      </c>
      <c r="R5265" t="s">
        <v>15</v>
      </c>
      <c r="S5265">
        <v>2.1509999999999998</v>
      </c>
      <c r="T5265" t="str">
        <f>IF(A5265&lt;=DATE(2020,10,16),"pre","post")</f>
        <v>pre</v>
      </c>
      <c r="U5265">
        <f t="shared" si="656"/>
        <v>-3.4214999999999947</v>
      </c>
      <c r="V5265">
        <f t="shared" si="657"/>
        <v>0.89549999999999841</v>
      </c>
      <c r="W5265">
        <f t="shared" si="658"/>
        <v>-1.3256999999999977</v>
      </c>
      <c r="X5265">
        <f t="shared" si="659"/>
        <v>2.6807999999999996</v>
      </c>
      <c r="Y5265">
        <f t="shared" si="660"/>
        <v>0.15000000000009095</v>
      </c>
      <c r="Z5265">
        <f t="shared" si="661"/>
        <v>7.2999999999999954E-2</v>
      </c>
      <c r="AC5265">
        <f t="shared" si="662"/>
        <v>0</v>
      </c>
      <c r="AD5265">
        <f t="shared" si="663"/>
        <v>1</v>
      </c>
    </row>
    <row r="5266" spans="1:30" x14ac:dyDescent="0.2">
      <c r="A5266" s="1">
        <v>40828</v>
      </c>
      <c r="B5266" s="2">
        <v>108.3</v>
      </c>
      <c r="C5266" s="2">
        <v>31.26</v>
      </c>
      <c r="D5266" s="2">
        <v>198.21</v>
      </c>
      <c r="E5266" s="2">
        <v>7.15</v>
      </c>
      <c r="F5266" s="2">
        <v>141</v>
      </c>
      <c r="G5266">
        <v>91.313000000000002</v>
      </c>
      <c r="H5266">
        <v>2158.37</v>
      </c>
      <c r="I5266">
        <v>108.3</v>
      </c>
      <c r="J5266">
        <v>31.26</v>
      </c>
      <c r="K5266">
        <v>36.786900000000003</v>
      </c>
      <c r="L5266">
        <v>32.147100000000002</v>
      </c>
      <c r="M5266">
        <v>16.052499999999998</v>
      </c>
      <c r="N5266">
        <v>14.771800000000001</v>
      </c>
      <c r="O5266" t="s">
        <v>15</v>
      </c>
      <c r="P5266" t="s">
        <v>15</v>
      </c>
      <c r="Q5266" t="s">
        <v>15</v>
      </c>
      <c r="R5266" t="s">
        <v>15</v>
      </c>
      <c r="S5266">
        <v>2.2109999999999999</v>
      </c>
      <c r="T5266" t="str">
        <f>IF(A5266&lt;=DATE(2020,10,16),"pre","post")</f>
        <v>pre</v>
      </c>
      <c r="U5266">
        <f t="shared" si="656"/>
        <v>-1.6248000000000005</v>
      </c>
      <c r="V5266">
        <f t="shared" si="657"/>
        <v>-1.8675999999999959</v>
      </c>
      <c r="W5266">
        <f t="shared" si="658"/>
        <v>-2.5950000000000024</v>
      </c>
      <c r="X5266">
        <f t="shared" si="659"/>
        <v>-1.4188999999999989</v>
      </c>
      <c r="Y5266">
        <f t="shared" si="660"/>
        <v>-2.75</v>
      </c>
      <c r="Z5266">
        <f t="shared" si="661"/>
        <v>6.0000000000000053E-2</v>
      </c>
      <c r="AC5266">
        <f t="shared" si="662"/>
        <v>0</v>
      </c>
      <c r="AD5266">
        <f t="shared" si="663"/>
        <v>1</v>
      </c>
    </row>
    <row r="5267" spans="1:30" x14ac:dyDescent="0.2">
      <c r="A5267" s="1">
        <v>40829</v>
      </c>
      <c r="B5267" s="2">
        <v>106.8</v>
      </c>
      <c r="C5267" s="2">
        <v>30.7</v>
      </c>
      <c r="D5267" s="2">
        <v>184.9</v>
      </c>
      <c r="E5267" s="2">
        <v>7.12</v>
      </c>
      <c r="F5267" s="2">
        <v>141</v>
      </c>
      <c r="G5267">
        <v>90.688000000000002</v>
      </c>
      <c r="H5267">
        <v>2172.27</v>
      </c>
      <c r="I5267">
        <v>106.8</v>
      </c>
      <c r="J5267">
        <v>30.7</v>
      </c>
      <c r="K5267">
        <v>38.415199999999999</v>
      </c>
      <c r="L5267">
        <v>32.725099999999998</v>
      </c>
      <c r="M5267">
        <v>16.309699999999999</v>
      </c>
      <c r="N5267">
        <v>15.1937</v>
      </c>
      <c r="O5267" t="s">
        <v>15</v>
      </c>
      <c r="P5267" t="s">
        <v>15</v>
      </c>
      <c r="Q5267" t="s">
        <v>15</v>
      </c>
      <c r="R5267" t="s">
        <v>15</v>
      </c>
      <c r="S5267">
        <v>2.1840000000000002</v>
      </c>
      <c r="T5267" t="str">
        <f>IF(A5267&lt;=DATE(2020,10,16),"pre","post")</f>
        <v>pre</v>
      </c>
      <c r="U5267">
        <f t="shared" si="656"/>
        <v>1.6282999999999959</v>
      </c>
      <c r="V5267">
        <f t="shared" si="657"/>
        <v>0.57799999999999585</v>
      </c>
      <c r="W5267">
        <f t="shared" si="658"/>
        <v>0.25720000000000098</v>
      </c>
      <c r="X5267">
        <f t="shared" si="659"/>
        <v>0.42189999999999905</v>
      </c>
      <c r="Y5267">
        <f t="shared" si="660"/>
        <v>13.900000000000091</v>
      </c>
      <c r="Z5267">
        <f t="shared" si="661"/>
        <v>-2.6999999999999691E-2</v>
      </c>
      <c r="AC5267">
        <f t="shared" si="662"/>
        <v>1</v>
      </c>
      <c r="AD5267">
        <f t="shared" si="663"/>
        <v>0</v>
      </c>
    </row>
    <row r="5268" spans="1:30" x14ac:dyDescent="0.2">
      <c r="A5268" s="1">
        <v>40830</v>
      </c>
      <c r="B5268" s="2">
        <v>109.2</v>
      </c>
      <c r="C5268" s="2">
        <v>28.24</v>
      </c>
      <c r="D5268" s="2">
        <v>196.53</v>
      </c>
      <c r="E5268" s="2">
        <v>6.96</v>
      </c>
      <c r="F5268" s="2">
        <v>141</v>
      </c>
      <c r="G5268">
        <v>90.688000000000002</v>
      </c>
      <c r="H5268">
        <v>2167.1799999999998</v>
      </c>
      <c r="I5268">
        <v>109.2</v>
      </c>
      <c r="J5268">
        <v>28.24</v>
      </c>
      <c r="K5268">
        <v>38.356699999999996</v>
      </c>
      <c r="L5268">
        <v>34.474299999999999</v>
      </c>
      <c r="M5268">
        <v>18.4391</v>
      </c>
      <c r="N5268">
        <v>17.887799999999999</v>
      </c>
      <c r="O5268" t="s">
        <v>15</v>
      </c>
      <c r="P5268" t="s">
        <v>15</v>
      </c>
      <c r="Q5268" t="s">
        <v>15</v>
      </c>
      <c r="R5268" t="s">
        <v>15</v>
      </c>
      <c r="S5268">
        <v>2.2490000000000001</v>
      </c>
      <c r="T5268" t="str">
        <f>IF(A5268&lt;=DATE(2020,10,16),"pre","post")</f>
        <v>pre</v>
      </c>
      <c r="U5268">
        <f t="shared" si="656"/>
        <v>-5.8500000000002217E-2</v>
      </c>
      <c r="V5268">
        <f t="shared" si="657"/>
        <v>1.7492000000000019</v>
      </c>
      <c r="W5268">
        <f t="shared" si="658"/>
        <v>2.1294000000000004</v>
      </c>
      <c r="X5268">
        <f t="shared" si="659"/>
        <v>2.6940999999999988</v>
      </c>
      <c r="Y5268">
        <f t="shared" si="660"/>
        <v>-5.0900000000001455</v>
      </c>
      <c r="Z5268">
        <f t="shared" si="661"/>
        <v>6.4999999999999947E-2</v>
      </c>
      <c r="AC5268">
        <f t="shared" si="662"/>
        <v>0</v>
      </c>
      <c r="AD5268">
        <f t="shared" si="663"/>
        <v>1</v>
      </c>
    </row>
    <row r="5269" spans="1:30" x14ac:dyDescent="0.2">
      <c r="A5269" s="1">
        <v>40831</v>
      </c>
      <c r="B5269" s="2">
        <v>109.2</v>
      </c>
      <c r="C5269" s="2">
        <v>28.24</v>
      </c>
      <c r="D5269" s="2">
        <v>196.53</v>
      </c>
      <c r="E5269" s="2">
        <v>6.96</v>
      </c>
      <c r="F5269" s="2">
        <v>141</v>
      </c>
      <c r="G5269">
        <v>90.688000000000002</v>
      </c>
      <c r="H5269">
        <v>2167.1799999999998</v>
      </c>
      <c r="I5269">
        <v>109.2</v>
      </c>
      <c r="J5269">
        <v>28.24</v>
      </c>
      <c r="K5269">
        <v>38.356699999999996</v>
      </c>
      <c r="L5269">
        <v>34.474299999999999</v>
      </c>
      <c r="M5269">
        <v>18.4391</v>
      </c>
      <c r="N5269">
        <v>17.887799999999999</v>
      </c>
      <c r="O5269" t="s">
        <v>15</v>
      </c>
      <c r="P5269" t="s">
        <v>15</v>
      </c>
      <c r="Q5269" t="s">
        <v>15</v>
      </c>
      <c r="R5269" t="s">
        <v>15</v>
      </c>
      <c r="S5269">
        <v>2.2490000000000001</v>
      </c>
      <c r="T5269" t="str">
        <f>IF(A5269&lt;=DATE(2020,10,16),"pre","post")</f>
        <v>pre</v>
      </c>
      <c r="U5269">
        <f t="shared" si="656"/>
        <v>0</v>
      </c>
      <c r="V5269">
        <f t="shared" si="657"/>
        <v>0</v>
      </c>
      <c r="W5269">
        <f t="shared" si="658"/>
        <v>0</v>
      </c>
      <c r="X5269">
        <f t="shared" si="659"/>
        <v>0</v>
      </c>
      <c r="Y5269">
        <f t="shared" si="660"/>
        <v>0</v>
      </c>
      <c r="Z5269">
        <f t="shared" si="661"/>
        <v>0</v>
      </c>
      <c r="AC5269">
        <f t="shared" si="662"/>
        <v>0</v>
      </c>
      <c r="AD5269">
        <f t="shared" si="663"/>
        <v>0</v>
      </c>
    </row>
    <row r="5270" spans="1:30" x14ac:dyDescent="0.2">
      <c r="A5270" s="1">
        <v>40832</v>
      </c>
      <c r="B5270" s="2">
        <v>109.2</v>
      </c>
      <c r="C5270" s="2">
        <v>28.24</v>
      </c>
      <c r="D5270" s="2">
        <v>196.53</v>
      </c>
      <c r="E5270" s="2">
        <v>6.96</v>
      </c>
      <c r="F5270" s="2">
        <v>141</v>
      </c>
      <c r="G5270">
        <v>90.688000000000002</v>
      </c>
      <c r="H5270">
        <v>2167.1799999999998</v>
      </c>
      <c r="I5270">
        <v>109.2</v>
      </c>
      <c r="J5270">
        <v>28.24</v>
      </c>
      <c r="K5270">
        <v>38.356699999999996</v>
      </c>
      <c r="L5270">
        <v>34.474299999999999</v>
      </c>
      <c r="M5270">
        <v>18.4391</v>
      </c>
      <c r="N5270">
        <v>17.887799999999999</v>
      </c>
      <c r="O5270" t="s">
        <v>15</v>
      </c>
      <c r="P5270" t="s">
        <v>15</v>
      </c>
      <c r="Q5270" t="s">
        <v>15</v>
      </c>
      <c r="R5270" t="s">
        <v>15</v>
      </c>
      <c r="S5270">
        <v>2.2490000000000001</v>
      </c>
      <c r="T5270" t="str">
        <f>IF(A5270&lt;=DATE(2020,10,16),"pre","post")</f>
        <v>pre</v>
      </c>
      <c r="U5270">
        <f t="shared" si="656"/>
        <v>0</v>
      </c>
      <c r="V5270">
        <f t="shared" si="657"/>
        <v>0</v>
      </c>
      <c r="W5270">
        <f t="shared" si="658"/>
        <v>0</v>
      </c>
      <c r="X5270">
        <f t="shared" si="659"/>
        <v>0</v>
      </c>
      <c r="Y5270">
        <f t="shared" si="660"/>
        <v>0</v>
      </c>
      <c r="Z5270">
        <f t="shared" si="661"/>
        <v>0</v>
      </c>
      <c r="AC5270">
        <f t="shared" si="662"/>
        <v>0</v>
      </c>
      <c r="AD5270">
        <f t="shared" si="663"/>
        <v>0</v>
      </c>
    </row>
    <row r="5271" spans="1:30" x14ac:dyDescent="0.2">
      <c r="A5271" s="1">
        <v>40833</v>
      </c>
      <c r="B5271" s="2">
        <v>108.4</v>
      </c>
      <c r="C5271" s="2">
        <v>33.39</v>
      </c>
      <c r="D5271" s="2">
        <v>175.14</v>
      </c>
      <c r="E5271" s="2">
        <v>6.92</v>
      </c>
      <c r="F5271" s="2">
        <v>141</v>
      </c>
      <c r="G5271">
        <v>90.688000000000002</v>
      </c>
      <c r="H5271">
        <v>2179.77</v>
      </c>
      <c r="I5271">
        <v>108.4</v>
      </c>
      <c r="J5271">
        <v>33.39</v>
      </c>
      <c r="K5271">
        <v>37.636800000000001</v>
      </c>
      <c r="L5271">
        <v>34.962400000000002</v>
      </c>
      <c r="M5271">
        <v>19.511800000000001</v>
      </c>
      <c r="N5271">
        <v>18.698799999999999</v>
      </c>
      <c r="O5271" t="s">
        <v>15</v>
      </c>
      <c r="P5271" t="s">
        <v>15</v>
      </c>
      <c r="Q5271" t="s">
        <v>15</v>
      </c>
      <c r="R5271" t="s">
        <v>15</v>
      </c>
      <c r="S5271">
        <v>2.1560000000000001</v>
      </c>
      <c r="T5271" t="str">
        <f>IF(A5271&lt;=DATE(2020,10,16),"pre","post")</f>
        <v>pre</v>
      </c>
      <c r="U5271">
        <f t="shared" si="656"/>
        <v>-0.71989999999999554</v>
      </c>
      <c r="V5271">
        <f t="shared" si="657"/>
        <v>0.48810000000000286</v>
      </c>
      <c r="W5271">
        <f t="shared" si="658"/>
        <v>1.0727000000000011</v>
      </c>
      <c r="X5271">
        <f t="shared" si="659"/>
        <v>0.81099999999999994</v>
      </c>
      <c r="Y5271">
        <f t="shared" si="660"/>
        <v>12.590000000000146</v>
      </c>
      <c r="Z5271">
        <f t="shared" si="661"/>
        <v>-9.2999999999999972E-2</v>
      </c>
      <c r="AC5271">
        <f t="shared" si="662"/>
        <v>1</v>
      </c>
      <c r="AD5271">
        <f t="shared" si="663"/>
        <v>0</v>
      </c>
    </row>
    <row r="5272" spans="1:30" x14ac:dyDescent="0.2">
      <c r="A5272" s="1">
        <v>40834</v>
      </c>
      <c r="B5272" s="2">
        <v>107.5</v>
      </c>
      <c r="C5272" s="2">
        <v>31.56</v>
      </c>
      <c r="D5272" s="2">
        <v>180.06</v>
      </c>
      <c r="E5272" s="2">
        <v>6.95</v>
      </c>
      <c r="F5272" s="2">
        <v>141</v>
      </c>
      <c r="G5272">
        <v>90.875</v>
      </c>
      <c r="H5272">
        <v>2180.42</v>
      </c>
      <c r="I5272">
        <v>107.5</v>
      </c>
      <c r="J5272">
        <v>31.56</v>
      </c>
      <c r="K5272">
        <v>37.216799999999999</v>
      </c>
      <c r="L5272">
        <v>34.974299999999999</v>
      </c>
      <c r="M5272">
        <v>19.6831</v>
      </c>
      <c r="N5272">
        <v>18.562799999999999</v>
      </c>
      <c r="O5272" t="s">
        <v>15</v>
      </c>
      <c r="P5272" t="s">
        <v>15</v>
      </c>
      <c r="Q5272" t="s">
        <v>15</v>
      </c>
      <c r="R5272" t="s">
        <v>15</v>
      </c>
      <c r="S5272">
        <v>2.1779999999999999</v>
      </c>
      <c r="T5272" t="str">
        <f>IF(A5272&lt;=DATE(2020,10,16),"pre","post")</f>
        <v>pre</v>
      </c>
      <c r="U5272">
        <f t="shared" si="656"/>
        <v>-0.42000000000000171</v>
      </c>
      <c r="V5272">
        <f t="shared" si="657"/>
        <v>1.1899999999997135E-2</v>
      </c>
      <c r="W5272">
        <f t="shared" si="658"/>
        <v>0.17129999999999868</v>
      </c>
      <c r="X5272">
        <f t="shared" si="659"/>
        <v>-0.13599999999999923</v>
      </c>
      <c r="Y5272">
        <f t="shared" si="660"/>
        <v>0.65000000000009095</v>
      </c>
      <c r="Z5272">
        <f t="shared" si="661"/>
        <v>2.1999999999999797E-2</v>
      </c>
      <c r="AC5272">
        <f t="shared" si="662"/>
        <v>0</v>
      </c>
      <c r="AD5272">
        <f t="shared" si="663"/>
        <v>1</v>
      </c>
    </row>
    <row r="5273" spans="1:30" x14ac:dyDescent="0.2">
      <c r="A5273" s="1">
        <v>40835</v>
      </c>
      <c r="B5273" s="2">
        <v>105</v>
      </c>
      <c r="C5273" s="2">
        <v>34.44</v>
      </c>
      <c r="D5273" s="2">
        <v>180.08</v>
      </c>
      <c r="E5273" s="2">
        <v>6.79</v>
      </c>
      <c r="F5273" s="2">
        <v>141</v>
      </c>
      <c r="G5273">
        <v>90.813000000000002</v>
      </c>
      <c r="H5273">
        <v>2188.2600000000002</v>
      </c>
      <c r="I5273">
        <v>105</v>
      </c>
      <c r="J5273">
        <v>34.44</v>
      </c>
      <c r="K5273">
        <v>37.046700000000001</v>
      </c>
      <c r="L5273">
        <v>33.496499999999997</v>
      </c>
      <c r="M5273">
        <v>19.305099999999999</v>
      </c>
      <c r="N5273">
        <v>18.2133</v>
      </c>
      <c r="O5273" t="s">
        <v>15</v>
      </c>
      <c r="P5273" t="s">
        <v>15</v>
      </c>
      <c r="Q5273" t="s">
        <v>15</v>
      </c>
      <c r="R5273" t="s">
        <v>15</v>
      </c>
      <c r="S5273">
        <v>2.161</v>
      </c>
      <c r="T5273" t="str">
        <f>IF(A5273&lt;=DATE(2020,10,16),"pre","post")</f>
        <v>pre</v>
      </c>
      <c r="U5273">
        <f t="shared" si="656"/>
        <v>-0.17009999999999792</v>
      </c>
      <c r="V5273">
        <f t="shared" si="657"/>
        <v>-1.477800000000002</v>
      </c>
      <c r="W5273">
        <f t="shared" si="658"/>
        <v>-0.37800000000000011</v>
      </c>
      <c r="X5273">
        <f t="shared" si="659"/>
        <v>-0.34949999999999903</v>
      </c>
      <c r="Y5273">
        <f t="shared" si="660"/>
        <v>7.8400000000001455</v>
      </c>
      <c r="Z5273">
        <f t="shared" si="661"/>
        <v>-1.6999999999999904E-2</v>
      </c>
      <c r="AC5273">
        <f t="shared" si="662"/>
        <v>1</v>
      </c>
      <c r="AD5273">
        <f t="shared" si="663"/>
        <v>0</v>
      </c>
    </row>
    <row r="5274" spans="1:30" x14ac:dyDescent="0.2">
      <c r="A5274" s="1">
        <v>40836</v>
      </c>
      <c r="B5274" s="2">
        <v>105.9</v>
      </c>
      <c r="C5274" s="2">
        <v>34.78</v>
      </c>
      <c r="D5274" s="2">
        <v>180.37</v>
      </c>
      <c r="E5274" s="2">
        <v>6.7</v>
      </c>
      <c r="F5274" s="2">
        <v>141</v>
      </c>
      <c r="G5274">
        <v>90.875</v>
      </c>
      <c r="H5274">
        <v>2190.34</v>
      </c>
      <c r="I5274">
        <v>105.9</v>
      </c>
      <c r="J5274">
        <v>34.78</v>
      </c>
      <c r="K5274">
        <v>36.980800000000002</v>
      </c>
      <c r="L5274">
        <v>34.79</v>
      </c>
      <c r="M5274">
        <v>19.327999999999999</v>
      </c>
      <c r="N5274">
        <v>18.198899999999998</v>
      </c>
      <c r="O5274" t="s">
        <v>15</v>
      </c>
      <c r="P5274" t="s">
        <v>15</v>
      </c>
      <c r="Q5274" t="s">
        <v>15</v>
      </c>
      <c r="R5274" t="s">
        <v>15</v>
      </c>
      <c r="S5274">
        <v>2.19</v>
      </c>
      <c r="T5274" t="str">
        <f>IF(A5274&lt;=DATE(2020,10,16),"pre","post")</f>
        <v>pre</v>
      </c>
      <c r="U5274">
        <f t="shared" si="656"/>
        <v>-6.5899999999999181E-2</v>
      </c>
      <c r="V5274">
        <f t="shared" si="657"/>
        <v>1.2935000000000016</v>
      </c>
      <c r="W5274">
        <f t="shared" si="658"/>
        <v>2.289999999999992E-2</v>
      </c>
      <c r="X5274">
        <f t="shared" si="659"/>
        <v>-1.4400000000001967E-2</v>
      </c>
      <c r="Y5274">
        <f t="shared" si="660"/>
        <v>2.0799999999999272</v>
      </c>
      <c r="Z5274">
        <f t="shared" si="661"/>
        <v>2.8999999999999915E-2</v>
      </c>
      <c r="AC5274">
        <f t="shared" si="662"/>
        <v>0</v>
      </c>
      <c r="AD5274">
        <f t="shared" si="663"/>
        <v>1</v>
      </c>
    </row>
    <row r="5275" spans="1:30" x14ac:dyDescent="0.2">
      <c r="A5275" s="1">
        <v>40837</v>
      </c>
      <c r="B5275" s="2">
        <v>107.5</v>
      </c>
      <c r="C5275" s="2">
        <v>31.32</v>
      </c>
      <c r="D5275" s="2">
        <v>180.12</v>
      </c>
      <c r="E5275" s="2">
        <v>6.49</v>
      </c>
      <c r="F5275" s="2">
        <v>141</v>
      </c>
      <c r="G5275">
        <v>91.625</v>
      </c>
      <c r="H5275">
        <v>2190.66</v>
      </c>
      <c r="I5275">
        <v>107.5</v>
      </c>
      <c r="J5275">
        <v>31.32</v>
      </c>
      <c r="K5275">
        <v>37.915999999999997</v>
      </c>
      <c r="L5275">
        <v>34.790500000000002</v>
      </c>
      <c r="M5275">
        <v>19.6752</v>
      </c>
      <c r="N5275">
        <v>19.6907</v>
      </c>
      <c r="O5275" t="s">
        <v>15</v>
      </c>
      <c r="P5275" t="s">
        <v>15</v>
      </c>
      <c r="Q5275" t="s">
        <v>15</v>
      </c>
      <c r="R5275" t="s">
        <v>15</v>
      </c>
      <c r="S5275">
        <v>2.2200000000000002</v>
      </c>
      <c r="T5275" t="str">
        <f>IF(A5275&lt;=DATE(2020,10,16),"pre","post")</f>
        <v>pre</v>
      </c>
      <c r="U5275">
        <f t="shared" si="656"/>
        <v>0.9351999999999947</v>
      </c>
      <c r="V5275">
        <f t="shared" si="657"/>
        <v>5.0000000000238742E-4</v>
      </c>
      <c r="W5275">
        <f t="shared" si="658"/>
        <v>0.34720000000000084</v>
      </c>
      <c r="X5275">
        <f t="shared" si="659"/>
        <v>1.4918000000000013</v>
      </c>
      <c r="Y5275">
        <f t="shared" si="660"/>
        <v>0.31999999999970896</v>
      </c>
      <c r="Z5275">
        <f t="shared" si="661"/>
        <v>3.0000000000000249E-2</v>
      </c>
      <c r="AC5275">
        <f t="shared" si="662"/>
        <v>0</v>
      </c>
      <c r="AD5275">
        <f t="shared" si="663"/>
        <v>1</v>
      </c>
    </row>
    <row r="5276" spans="1:30" x14ac:dyDescent="0.2">
      <c r="A5276" s="1">
        <v>40838</v>
      </c>
      <c r="B5276" s="2">
        <v>107.5</v>
      </c>
      <c r="C5276" s="2">
        <v>31.32</v>
      </c>
      <c r="D5276" s="2">
        <v>180.12</v>
      </c>
      <c r="E5276" s="2">
        <v>6.49</v>
      </c>
      <c r="F5276" s="2">
        <v>141</v>
      </c>
      <c r="G5276">
        <v>91.625</v>
      </c>
      <c r="H5276">
        <v>2190.66</v>
      </c>
      <c r="I5276">
        <v>107.5</v>
      </c>
      <c r="J5276">
        <v>31.32</v>
      </c>
      <c r="K5276">
        <v>37.915999999999997</v>
      </c>
      <c r="L5276">
        <v>34.790500000000002</v>
      </c>
      <c r="M5276">
        <v>19.6752</v>
      </c>
      <c r="N5276">
        <v>19.6907</v>
      </c>
      <c r="O5276" t="s">
        <v>15</v>
      </c>
      <c r="P5276" t="s">
        <v>15</v>
      </c>
      <c r="Q5276" t="s">
        <v>15</v>
      </c>
      <c r="R5276" t="s">
        <v>15</v>
      </c>
      <c r="S5276">
        <v>2.2200000000000002</v>
      </c>
      <c r="T5276" t="str">
        <f>IF(A5276&lt;=DATE(2020,10,16),"pre","post")</f>
        <v>pre</v>
      </c>
      <c r="U5276">
        <f t="shared" si="656"/>
        <v>0</v>
      </c>
      <c r="V5276">
        <f t="shared" si="657"/>
        <v>0</v>
      </c>
      <c r="W5276">
        <f t="shared" si="658"/>
        <v>0</v>
      </c>
      <c r="X5276">
        <f t="shared" si="659"/>
        <v>0</v>
      </c>
      <c r="Y5276">
        <f t="shared" si="660"/>
        <v>0</v>
      </c>
      <c r="Z5276">
        <f t="shared" si="661"/>
        <v>0</v>
      </c>
      <c r="AC5276">
        <f t="shared" si="662"/>
        <v>0</v>
      </c>
      <c r="AD5276">
        <f t="shared" si="663"/>
        <v>0</v>
      </c>
    </row>
    <row r="5277" spans="1:30" x14ac:dyDescent="0.2">
      <c r="A5277" s="1">
        <v>40839</v>
      </c>
      <c r="B5277" s="2">
        <v>107.5</v>
      </c>
      <c r="C5277" s="2">
        <v>31.32</v>
      </c>
      <c r="D5277" s="2">
        <v>180.12</v>
      </c>
      <c r="E5277" s="2">
        <v>6.49</v>
      </c>
      <c r="F5277" s="2">
        <v>141</v>
      </c>
      <c r="G5277">
        <v>91.625</v>
      </c>
      <c r="H5277">
        <v>2190.66</v>
      </c>
      <c r="I5277">
        <v>107.5</v>
      </c>
      <c r="J5277">
        <v>31.32</v>
      </c>
      <c r="K5277">
        <v>37.915999999999997</v>
      </c>
      <c r="L5277">
        <v>34.790500000000002</v>
      </c>
      <c r="M5277">
        <v>19.6752</v>
      </c>
      <c r="N5277">
        <v>19.6907</v>
      </c>
      <c r="O5277" t="s">
        <v>15</v>
      </c>
      <c r="P5277" t="s">
        <v>15</v>
      </c>
      <c r="Q5277" t="s">
        <v>15</v>
      </c>
      <c r="R5277" t="s">
        <v>15</v>
      </c>
      <c r="S5277">
        <v>2.2200000000000002</v>
      </c>
      <c r="T5277" t="str">
        <f>IF(A5277&lt;=DATE(2020,10,16),"pre","post")</f>
        <v>pre</v>
      </c>
      <c r="U5277">
        <f t="shared" si="656"/>
        <v>0</v>
      </c>
      <c r="V5277">
        <f t="shared" si="657"/>
        <v>0</v>
      </c>
      <c r="W5277">
        <f t="shared" si="658"/>
        <v>0</v>
      </c>
      <c r="X5277">
        <f t="shared" si="659"/>
        <v>0</v>
      </c>
      <c r="Y5277">
        <f t="shared" si="660"/>
        <v>0</v>
      </c>
      <c r="Z5277">
        <f t="shared" si="661"/>
        <v>0</v>
      </c>
      <c r="AC5277">
        <f t="shared" si="662"/>
        <v>0</v>
      </c>
      <c r="AD5277">
        <f t="shared" si="663"/>
        <v>0</v>
      </c>
    </row>
    <row r="5278" spans="1:30" x14ac:dyDescent="0.2">
      <c r="A5278" s="1">
        <v>40840</v>
      </c>
      <c r="B5278" s="2">
        <v>103.6</v>
      </c>
      <c r="C5278" s="2">
        <v>29.26</v>
      </c>
      <c r="D5278" s="2">
        <v>181.22</v>
      </c>
      <c r="E5278" s="2">
        <v>6.34</v>
      </c>
      <c r="F5278" s="2">
        <v>141</v>
      </c>
      <c r="G5278">
        <v>92.906000000000006</v>
      </c>
      <c r="H5278">
        <v>2193.34</v>
      </c>
      <c r="I5278">
        <v>103.6</v>
      </c>
      <c r="J5278">
        <v>29.26</v>
      </c>
      <c r="K5278">
        <v>36.126100000000001</v>
      </c>
      <c r="L5278">
        <v>34.335299999999997</v>
      </c>
      <c r="M5278">
        <v>19.360700000000001</v>
      </c>
      <c r="N5278">
        <v>19.7821</v>
      </c>
      <c r="O5278" t="s">
        <v>15</v>
      </c>
      <c r="P5278" t="s">
        <v>15</v>
      </c>
      <c r="Q5278" t="s">
        <v>15</v>
      </c>
      <c r="R5278" t="s">
        <v>15</v>
      </c>
      <c r="S5278">
        <v>2.234</v>
      </c>
      <c r="T5278" t="str">
        <f>IF(A5278&lt;=DATE(2020,10,16),"pre","post")</f>
        <v>pre</v>
      </c>
      <c r="U5278">
        <f t="shared" si="656"/>
        <v>-1.7898999999999958</v>
      </c>
      <c r="V5278">
        <f t="shared" si="657"/>
        <v>-0.45520000000000493</v>
      </c>
      <c r="W5278">
        <f t="shared" si="658"/>
        <v>-0.31449999999999889</v>
      </c>
      <c r="X5278">
        <f t="shared" si="659"/>
        <v>9.1400000000000148E-2</v>
      </c>
      <c r="Y5278">
        <f t="shared" si="660"/>
        <v>2.680000000000291</v>
      </c>
      <c r="Z5278">
        <f t="shared" si="661"/>
        <v>1.399999999999979E-2</v>
      </c>
      <c r="AC5278">
        <f t="shared" si="662"/>
        <v>0</v>
      </c>
      <c r="AD5278">
        <f t="shared" si="663"/>
        <v>0</v>
      </c>
    </row>
    <row r="5279" spans="1:30" x14ac:dyDescent="0.2">
      <c r="A5279" s="1">
        <v>40841</v>
      </c>
      <c r="B5279" s="2">
        <v>102.1</v>
      </c>
      <c r="C5279" s="2">
        <v>32.22</v>
      </c>
      <c r="D5279" s="2">
        <v>164.63</v>
      </c>
      <c r="E5279" s="2">
        <v>6.33</v>
      </c>
      <c r="F5279" s="2">
        <v>141</v>
      </c>
      <c r="G5279">
        <v>92.125</v>
      </c>
      <c r="H5279">
        <v>2213.36</v>
      </c>
      <c r="I5279">
        <v>102.1</v>
      </c>
      <c r="J5279">
        <v>32.22</v>
      </c>
      <c r="K5279">
        <v>37.816899999999997</v>
      </c>
      <c r="L5279">
        <v>34.436700000000002</v>
      </c>
      <c r="M5279">
        <v>19.596800000000002</v>
      </c>
      <c r="N5279">
        <v>21.005500000000001</v>
      </c>
      <c r="O5279" t="s">
        <v>15</v>
      </c>
      <c r="P5279" t="s">
        <v>15</v>
      </c>
      <c r="Q5279" t="s">
        <v>15</v>
      </c>
      <c r="R5279" t="s">
        <v>15</v>
      </c>
      <c r="S5279">
        <v>2.11</v>
      </c>
      <c r="T5279" t="str">
        <f>IF(A5279&lt;=DATE(2020,10,16),"pre","post")</f>
        <v>pre</v>
      </c>
      <c r="U5279">
        <f t="shared" si="656"/>
        <v>1.6907999999999959</v>
      </c>
      <c r="V5279">
        <f t="shared" si="657"/>
        <v>0.10140000000000526</v>
      </c>
      <c r="W5279">
        <f t="shared" si="658"/>
        <v>0.23610000000000042</v>
      </c>
      <c r="X5279">
        <f t="shared" si="659"/>
        <v>1.2234000000000016</v>
      </c>
      <c r="Y5279">
        <f t="shared" si="660"/>
        <v>20.019999999999982</v>
      </c>
      <c r="Z5279">
        <f t="shared" si="661"/>
        <v>-0.12400000000000011</v>
      </c>
      <c r="AC5279">
        <f t="shared" si="662"/>
        <v>1</v>
      </c>
      <c r="AD5279">
        <f t="shared" si="663"/>
        <v>0</v>
      </c>
    </row>
    <row r="5280" spans="1:30" x14ac:dyDescent="0.2">
      <c r="A5280" s="1">
        <v>40842</v>
      </c>
      <c r="B5280" s="2">
        <v>105.2</v>
      </c>
      <c r="C5280" s="2">
        <v>29.86</v>
      </c>
      <c r="D5280" s="2">
        <v>183.67</v>
      </c>
      <c r="E5280" s="2">
        <v>6.23</v>
      </c>
      <c r="F5280" s="2">
        <v>141</v>
      </c>
      <c r="G5280">
        <v>92.625</v>
      </c>
      <c r="H5280">
        <v>2203.98</v>
      </c>
      <c r="I5280">
        <v>105.2</v>
      </c>
      <c r="J5280">
        <v>29.86</v>
      </c>
      <c r="K5280">
        <v>36.675699999999999</v>
      </c>
      <c r="L5280">
        <v>34.056899999999999</v>
      </c>
      <c r="M5280">
        <v>19.144600000000001</v>
      </c>
      <c r="N5280">
        <v>20.232600000000001</v>
      </c>
      <c r="O5280" t="s">
        <v>15</v>
      </c>
      <c r="P5280" t="s">
        <v>15</v>
      </c>
      <c r="Q5280" t="s">
        <v>15</v>
      </c>
      <c r="R5280" t="s">
        <v>15</v>
      </c>
      <c r="S5280">
        <v>2.2050000000000001</v>
      </c>
      <c r="T5280" t="str">
        <f>IF(A5280&lt;=DATE(2020,10,16),"pre","post")</f>
        <v>pre</v>
      </c>
      <c r="U5280">
        <f t="shared" si="656"/>
        <v>-1.1411999999999978</v>
      </c>
      <c r="V5280">
        <f t="shared" si="657"/>
        <v>-0.37980000000000302</v>
      </c>
      <c r="W5280">
        <f t="shared" si="658"/>
        <v>-0.45220000000000127</v>
      </c>
      <c r="X5280">
        <f t="shared" si="659"/>
        <v>-0.77289999999999992</v>
      </c>
      <c r="Y5280">
        <f t="shared" si="660"/>
        <v>-9.3800000000001091</v>
      </c>
      <c r="Z5280">
        <f t="shared" si="661"/>
        <v>9.5000000000000195E-2</v>
      </c>
      <c r="AC5280">
        <f t="shared" si="662"/>
        <v>0</v>
      </c>
      <c r="AD5280">
        <f t="shared" si="663"/>
        <v>1</v>
      </c>
    </row>
    <row r="5281" spans="1:30" x14ac:dyDescent="0.2">
      <c r="A5281" s="1">
        <v>40843</v>
      </c>
      <c r="B5281" s="2">
        <v>108.1</v>
      </c>
      <c r="C5281" s="2">
        <v>25.46</v>
      </c>
      <c r="D5281" s="2">
        <v>186.58</v>
      </c>
      <c r="E5281" s="2">
        <v>5.77</v>
      </c>
      <c r="F5281" s="2">
        <v>141</v>
      </c>
      <c r="G5281">
        <v>95.25</v>
      </c>
      <c r="H5281">
        <v>2193.48</v>
      </c>
      <c r="I5281">
        <v>108.1</v>
      </c>
      <c r="J5281">
        <v>25.46</v>
      </c>
      <c r="K5281">
        <v>32.3718</v>
      </c>
      <c r="L5281">
        <v>27.886299999999999</v>
      </c>
      <c r="M5281">
        <v>15.258699999999999</v>
      </c>
      <c r="N5281">
        <v>17.450900000000001</v>
      </c>
      <c r="O5281" t="s">
        <v>15</v>
      </c>
      <c r="P5281" t="s">
        <v>15</v>
      </c>
      <c r="Q5281" t="s">
        <v>15</v>
      </c>
      <c r="R5281" t="s">
        <v>15</v>
      </c>
      <c r="S5281">
        <v>2.3980000000000001</v>
      </c>
      <c r="T5281" t="str">
        <f>IF(A5281&lt;=DATE(2020,10,16),"pre","post")</f>
        <v>pre</v>
      </c>
      <c r="U5281">
        <f t="shared" si="656"/>
        <v>-4.3038999999999987</v>
      </c>
      <c r="V5281">
        <f t="shared" si="657"/>
        <v>-6.1706000000000003</v>
      </c>
      <c r="W5281">
        <f t="shared" si="658"/>
        <v>-3.8859000000000012</v>
      </c>
      <c r="X5281">
        <f t="shared" si="659"/>
        <v>-2.7817000000000007</v>
      </c>
      <c r="Y5281">
        <f t="shared" si="660"/>
        <v>-10.5</v>
      </c>
      <c r="Z5281">
        <f t="shared" si="661"/>
        <v>0.19300000000000006</v>
      </c>
      <c r="AC5281">
        <f t="shared" si="662"/>
        <v>0</v>
      </c>
      <c r="AD5281">
        <f t="shared" si="663"/>
        <v>1</v>
      </c>
    </row>
    <row r="5282" spans="1:30" x14ac:dyDescent="0.2">
      <c r="A5282" s="1">
        <v>40844</v>
      </c>
      <c r="B5282" s="2">
        <v>107.4</v>
      </c>
      <c r="C5282" s="2">
        <v>24.53</v>
      </c>
      <c r="D5282" s="2">
        <v>157.09</v>
      </c>
      <c r="E5282" s="2">
        <v>5.78</v>
      </c>
      <c r="F5282" s="2">
        <v>141</v>
      </c>
      <c r="G5282">
        <v>95.5</v>
      </c>
      <c r="H5282">
        <v>2208.89</v>
      </c>
      <c r="I5282">
        <v>107.4</v>
      </c>
      <c r="J5282">
        <v>24.53</v>
      </c>
      <c r="K5282">
        <v>30.883500000000002</v>
      </c>
      <c r="L5282">
        <v>28.306100000000001</v>
      </c>
      <c r="M5282">
        <v>15.202</v>
      </c>
      <c r="N5282">
        <v>17.066500000000001</v>
      </c>
      <c r="O5282" t="s">
        <v>15</v>
      </c>
      <c r="P5282" t="s">
        <v>15</v>
      </c>
      <c r="Q5282" t="s">
        <v>15</v>
      </c>
      <c r="R5282" t="s">
        <v>15</v>
      </c>
      <c r="S5282">
        <v>2.3180000000000001</v>
      </c>
      <c r="T5282" t="str">
        <f>IF(A5282&lt;=DATE(2020,10,16),"pre","post")</f>
        <v>pre</v>
      </c>
      <c r="U5282">
        <f t="shared" si="656"/>
        <v>-1.4882999999999988</v>
      </c>
      <c r="V5282">
        <f t="shared" si="657"/>
        <v>0.41980000000000217</v>
      </c>
      <c r="W5282">
        <f t="shared" si="658"/>
        <v>-5.6699999999999307E-2</v>
      </c>
      <c r="X5282">
        <f t="shared" si="659"/>
        <v>-0.38439999999999941</v>
      </c>
      <c r="Y5282">
        <f t="shared" si="660"/>
        <v>15.409999999999854</v>
      </c>
      <c r="Z5282">
        <f t="shared" si="661"/>
        <v>-8.0000000000000071E-2</v>
      </c>
      <c r="AC5282">
        <f t="shared" si="662"/>
        <v>1</v>
      </c>
      <c r="AD5282">
        <f t="shared" si="663"/>
        <v>0</v>
      </c>
    </row>
    <row r="5283" spans="1:30" x14ac:dyDescent="0.2">
      <c r="A5283" s="1">
        <v>40845</v>
      </c>
      <c r="B5283" s="2">
        <v>107.4</v>
      </c>
      <c r="C5283" s="2">
        <v>24.53</v>
      </c>
      <c r="D5283" s="2">
        <v>157.09</v>
      </c>
      <c r="E5283" s="2">
        <v>5.78</v>
      </c>
      <c r="F5283" s="2">
        <v>141</v>
      </c>
      <c r="G5283">
        <v>95.5</v>
      </c>
      <c r="H5283">
        <v>2208.89</v>
      </c>
      <c r="I5283">
        <v>107.4</v>
      </c>
      <c r="J5283">
        <v>24.53</v>
      </c>
      <c r="K5283">
        <v>30.883500000000002</v>
      </c>
      <c r="L5283">
        <v>28.306100000000001</v>
      </c>
      <c r="M5283">
        <v>15.202</v>
      </c>
      <c r="N5283">
        <v>17.066500000000001</v>
      </c>
      <c r="O5283" t="s">
        <v>15</v>
      </c>
      <c r="P5283" t="s">
        <v>15</v>
      </c>
      <c r="Q5283" t="s">
        <v>15</v>
      </c>
      <c r="R5283" t="s">
        <v>15</v>
      </c>
      <c r="S5283">
        <v>2.3180000000000001</v>
      </c>
      <c r="T5283" t="str">
        <f>IF(A5283&lt;=DATE(2020,10,16),"pre","post")</f>
        <v>pre</v>
      </c>
      <c r="U5283">
        <f t="shared" si="656"/>
        <v>0</v>
      </c>
      <c r="V5283">
        <f t="shared" si="657"/>
        <v>0</v>
      </c>
      <c r="W5283">
        <f t="shared" si="658"/>
        <v>0</v>
      </c>
      <c r="X5283">
        <f t="shared" si="659"/>
        <v>0</v>
      </c>
      <c r="Y5283">
        <f t="shared" si="660"/>
        <v>0</v>
      </c>
      <c r="Z5283">
        <f t="shared" si="661"/>
        <v>0</v>
      </c>
      <c r="AC5283">
        <f t="shared" si="662"/>
        <v>0</v>
      </c>
      <c r="AD5283">
        <f t="shared" si="663"/>
        <v>0</v>
      </c>
    </row>
    <row r="5284" spans="1:30" x14ac:dyDescent="0.2">
      <c r="A5284" s="1">
        <v>40846</v>
      </c>
      <c r="B5284" s="2">
        <v>107.4</v>
      </c>
      <c r="C5284" s="2">
        <v>24.53</v>
      </c>
      <c r="D5284" s="2">
        <v>157.09</v>
      </c>
      <c r="E5284" s="2">
        <v>5.78</v>
      </c>
      <c r="F5284" s="2">
        <v>141</v>
      </c>
      <c r="G5284">
        <v>95.5</v>
      </c>
      <c r="H5284">
        <v>2208.89</v>
      </c>
      <c r="I5284">
        <v>107.4</v>
      </c>
      <c r="J5284">
        <v>24.53</v>
      </c>
      <c r="K5284">
        <v>30.883500000000002</v>
      </c>
      <c r="L5284">
        <v>28.306100000000001</v>
      </c>
      <c r="M5284">
        <v>15.202</v>
      </c>
      <c r="N5284">
        <v>17.066500000000001</v>
      </c>
      <c r="O5284" t="s">
        <v>15</v>
      </c>
      <c r="P5284" t="s">
        <v>15</v>
      </c>
      <c r="Q5284" t="s">
        <v>15</v>
      </c>
      <c r="R5284" t="s">
        <v>15</v>
      </c>
      <c r="S5284">
        <v>2.3180000000000001</v>
      </c>
      <c r="T5284" t="str">
        <f>IF(A5284&lt;=DATE(2020,10,16),"pre","post")</f>
        <v>pre</v>
      </c>
      <c r="U5284">
        <f t="shared" si="656"/>
        <v>0</v>
      </c>
      <c r="V5284">
        <f t="shared" si="657"/>
        <v>0</v>
      </c>
      <c r="W5284">
        <f t="shared" si="658"/>
        <v>0</v>
      </c>
      <c r="X5284">
        <f t="shared" si="659"/>
        <v>0</v>
      </c>
      <c r="Y5284">
        <f t="shared" si="660"/>
        <v>0</v>
      </c>
      <c r="Z5284">
        <f t="shared" si="661"/>
        <v>0</v>
      </c>
      <c r="AC5284">
        <f t="shared" si="662"/>
        <v>0</v>
      </c>
      <c r="AD5284">
        <f t="shared" si="663"/>
        <v>0</v>
      </c>
    </row>
    <row r="5285" spans="1:30" x14ac:dyDescent="0.2">
      <c r="A5285" s="1">
        <v>40847</v>
      </c>
      <c r="B5285" s="2">
        <v>107.2</v>
      </c>
      <c r="C5285" s="2">
        <v>29.96</v>
      </c>
      <c r="D5285" s="2">
        <v>157.6</v>
      </c>
      <c r="E5285" s="2">
        <v>6.09</v>
      </c>
      <c r="F5285" s="2">
        <v>141</v>
      </c>
      <c r="G5285">
        <v>94</v>
      </c>
      <c r="H5285">
        <v>2223.63</v>
      </c>
      <c r="I5285">
        <v>107.2</v>
      </c>
      <c r="J5285">
        <v>29.96</v>
      </c>
      <c r="K5285">
        <v>32.230899999999998</v>
      </c>
      <c r="L5285">
        <v>31.252199999999998</v>
      </c>
      <c r="M5285">
        <v>16.892199999999999</v>
      </c>
      <c r="N5285">
        <v>18.587800000000001</v>
      </c>
      <c r="O5285" t="s">
        <v>15</v>
      </c>
      <c r="P5285" t="s">
        <v>15</v>
      </c>
      <c r="Q5285" t="s">
        <v>15</v>
      </c>
      <c r="R5285" t="s">
        <v>15</v>
      </c>
      <c r="S5285">
        <v>2.1139999999999999</v>
      </c>
      <c r="T5285" t="str">
        <f>IF(A5285&lt;=DATE(2020,10,16),"pre","post")</f>
        <v>pre</v>
      </c>
      <c r="U5285">
        <f t="shared" si="656"/>
        <v>1.3473999999999968</v>
      </c>
      <c r="V5285">
        <f t="shared" si="657"/>
        <v>2.9460999999999977</v>
      </c>
      <c r="W5285">
        <f t="shared" si="658"/>
        <v>1.690199999999999</v>
      </c>
      <c r="X5285">
        <f t="shared" si="659"/>
        <v>1.5213000000000001</v>
      </c>
      <c r="Y5285">
        <f t="shared" si="660"/>
        <v>14.740000000000236</v>
      </c>
      <c r="Z5285">
        <f t="shared" si="661"/>
        <v>-0.20400000000000018</v>
      </c>
      <c r="AC5285">
        <f t="shared" si="662"/>
        <v>1</v>
      </c>
      <c r="AD5285">
        <f t="shared" si="663"/>
        <v>0</v>
      </c>
    </row>
    <row r="5286" spans="1:30" x14ac:dyDescent="0.2">
      <c r="A5286" s="1">
        <v>40848</v>
      </c>
      <c r="B5286" s="2">
        <v>116</v>
      </c>
      <c r="C5286" s="2">
        <v>34.770000000000003</v>
      </c>
      <c r="D5286" s="2">
        <v>159.72</v>
      </c>
      <c r="E5286" s="2">
        <v>6.44</v>
      </c>
      <c r="F5286" s="2">
        <v>141</v>
      </c>
      <c r="G5286">
        <v>92.188000000000002</v>
      </c>
      <c r="H5286">
        <v>2236.6999999999998</v>
      </c>
      <c r="I5286">
        <v>116</v>
      </c>
      <c r="J5286">
        <v>34.770000000000003</v>
      </c>
      <c r="K5286">
        <v>34.380400000000002</v>
      </c>
      <c r="L5286">
        <v>33.490200000000002</v>
      </c>
      <c r="M5286">
        <v>17.668199999999999</v>
      </c>
      <c r="N5286">
        <v>17.757000000000001</v>
      </c>
      <c r="O5286" t="s">
        <v>15</v>
      </c>
      <c r="P5286" t="s">
        <v>15</v>
      </c>
      <c r="Q5286" t="s">
        <v>15</v>
      </c>
      <c r="R5286" t="s">
        <v>15</v>
      </c>
      <c r="S5286">
        <v>1.99</v>
      </c>
      <c r="T5286" t="str">
        <f>IF(A5286&lt;=DATE(2020,10,16),"pre","post")</f>
        <v>pre</v>
      </c>
      <c r="U5286">
        <f t="shared" si="656"/>
        <v>2.1495000000000033</v>
      </c>
      <c r="V5286">
        <f t="shared" si="657"/>
        <v>2.2380000000000031</v>
      </c>
      <c r="W5286">
        <f t="shared" si="658"/>
        <v>0.7759999999999998</v>
      </c>
      <c r="X5286">
        <f t="shared" si="659"/>
        <v>-0.83079999999999998</v>
      </c>
      <c r="Y5286">
        <f t="shared" si="660"/>
        <v>13.069999999999709</v>
      </c>
      <c r="Z5286">
        <f t="shared" si="661"/>
        <v>-0.12399999999999989</v>
      </c>
      <c r="AC5286">
        <f t="shared" si="662"/>
        <v>1</v>
      </c>
      <c r="AD5286">
        <f t="shared" si="663"/>
        <v>0</v>
      </c>
    </row>
    <row r="5287" spans="1:30" x14ac:dyDescent="0.2">
      <c r="A5287" s="1">
        <v>40849</v>
      </c>
      <c r="B5287" s="2">
        <v>111.9</v>
      </c>
      <c r="C5287" s="2">
        <v>32.74</v>
      </c>
      <c r="D5287" s="2">
        <v>184.16</v>
      </c>
      <c r="E5287" s="2">
        <v>6.36</v>
      </c>
      <c r="F5287" s="2">
        <v>141</v>
      </c>
      <c r="G5287">
        <v>92.75</v>
      </c>
      <c r="H5287">
        <v>2234.15</v>
      </c>
      <c r="I5287">
        <v>111.9</v>
      </c>
      <c r="J5287">
        <v>32.74</v>
      </c>
      <c r="K5287">
        <v>33.913499999999999</v>
      </c>
      <c r="L5287">
        <v>31.994</v>
      </c>
      <c r="M5287">
        <v>16.772300000000001</v>
      </c>
      <c r="N5287">
        <v>18.7666</v>
      </c>
      <c r="O5287" t="s">
        <v>15</v>
      </c>
      <c r="P5287" t="s">
        <v>15</v>
      </c>
      <c r="Q5287" t="s">
        <v>15</v>
      </c>
      <c r="R5287" t="s">
        <v>15</v>
      </c>
      <c r="S5287">
        <v>1.986</v>
      </c>
      <c r="T5287" t="str">
        <f>IF(A5287&lt;=DATE(2020,10,16),"pre","post")</f>
        <v>pre</v>
      </c>
      <c r="U5287">
        <f t="shared" si="656"/>
        <v>-0.46690000000000254</v>
      </c>
      <c r="V5287">
        <f t="shared" si="657"/>
        <v>-1.4962000000000018</v>
      </c>
      <c r="W5287">
        <f t="shared" si="658"/>
        <v>-0.89589999999999748</v>
      </c>
      <c r="X5287">
        <f t="shared" si="659"/>
        <v>1.0095999999999989</v>
      </c>
      <c r="Y5287">
        <f t="shared" si="660"/>
        <v>-2.5499999999997272</v>
      </c>
      <c r="Z5287">
        <f t="shared" si="661"/>
        <v>-4.0000000000000036E-3</v>
      </c>
      <c r="AC5287">
        <f t="shared" si="662"/>
        <v>1</v>
      </c>
      <c r="AD5287">
        <f t="shared" si="663"/>
        <v>0</v>
      </c>
    </row>
    <row r="5288" spans="1:30" x14ac:dyDescent="0.2">
      <c r="A5288" s="1">
        <v>40850</v>
      </c>
      <c r="B5288" s="2">
        <v>109.2</v>
      </c>
      <c r="C5288" s="2">
        <v>30.5</v>
      </c>
      <c r="D5288" s="2">
        <v>195.31</v>
      </c>
      <c r="E5288" s="2">
        <v>6.21</v>
      </c>
      <c r="F5288" s="2">
        <v>141</v>
      </c>
      <c r="G5288">
        <v>93.997</v>
      </c>
      <c r="H5288">
        <v>2228.16</v>
      </c>
      <c r="I5288">
        <v>109.2</v>
      </c>
      <c r="J5288">
        <v>30.5</v>
      </c>
      <c r="K5288">
        <v>33.484999999999999</v>
      </c>
      <c r="L5288">
        <v>32.549100000000003</v>
      </c>
      <c r="M5288">
        <v>16.481200000000001</v>
      </c>
      <c r="N5288">
        <v>18.968900000000001</v>
      </c>
      <c r="O5288" t="s">
        <v>15</v>
      </c>
      <c r="P5288" t="s">
        <v>15</v>
      </c>
      <c r="Q5288" t="s">
        <v>15</v>
      </c>
      <c r="R5288" t="s">
        <v>15</v>
      </c>
      <c r="S5288">
        <v>2.0739999999999998</v>
      </c>
      <c r="T5288" t="str">
        <f>IF(A5288&lt;=DATE(2020,10,16),"pre","post")</f>
        <v>pre</v>
      </c>
      <c r="U5288">
        <f t="shared" si="656"/>
        <v>-0.42849999999999966</v>
      </c>
      <c r="V5288">
        <f t="shared" si="657"/>
        <v>0.55510000000000304</v>
      </c>
      <c r="W5288">
        <f t="shared" si="658"/>
        <v>-0.29110000000000014</v>
      </c>
      <c r="X5288">
        <f t="shared" si="659"/>
        <v>0.20230000000000103</v>
      </c>
      <c r="Y5288">
        <f t="shared" si="660"/>
        <v>-5.9900000000002365</v>
      </c>
      <c r="Z5288">
        <f t="shared" si="661"/>
        <v>8.7999999999999856E-2</v>
      </c>
      <c r="AC5288">
        <f t="shared" si="662"/>
        <v>0</v>
      </c>
      <c r="AD5288">
        <f t="shared" si="663"/>
        <v>1</v>
      </c>
    </row>
    <row r="5289" spans="1:30" x14ac:dyDescent="0.2">
      <c r="A5289" s="1">
        <v>40851</v>
      </c>
      <c r="B5289" s="2">
        <v>106.6</v>
      </c>
      <c r="C5289" s="2">
        <v>30.16</v>
      </c>
      <c r="D5289" s="2">
        <v>179.77</v>
      </c>
      <c r="E5289" s="2">
        <v>6.24</v>
      </c>
      <c r="F5289" s="2">
        <v>141</v>
      </c>
      <c r="G5289">
        <v>93.375</v>
      </c>
      <c r="H5289">
        <v>2231.6999999999998</v>
      </c>
      <c r="I5289">
        <v>106.6</v>
      </c>
      <c r="J5289">
        <v>30.16</v>
      </c>
      <c r="K5289">
        <v>35.9163</v>
      </c>
      <c r="L5289">
        <v>33.520499999999998</v>
      </c>
      <c r="M5289">
        <v>16.0869</v>
      </c>
      <c r="N5289">
        <v>17.998899999999999</v>
      </c>
      <c r="O5289" t="s">
        <v>15</v>
      </c>
      <c r="P5289" t="s">
        <v>15</v>
      </c>
      <c r="Q5289" t="s">
        <v>15</v>
      </c>
      <c r="R5289" t="s">
        <v>15</v>
      </c>
      <c r="S5289">
        <v>2.0339999999999998</v>
      </c>
      <c r="T5289" t="str">
        <f>IF(A5289&lt;=DATE(2020,10,16),"pre","post")</f>
        <v>pre</v>
      </c>
      <c r="U5289">
        <f t="shared" si="656"/>
        <v>2.4313000000000002</v>
      </c>
      <c r="V5289">
        <f t="shared" si="657"/>
        <v>0.9713999999999956</v>
      </c>
      <c r="W5289">
        <f t="shared" si="658"/>
        <v>-0.39430000000000121</v>
      </c>
      <c r="X5289">
        <f t="shared" si="659"/>
        <v>-0.97000000000000242</v>
      </c>
      <c r="Y5289">
        <f t="shared" si="660"/>
        <v>3.5399999999999636</v>
      </c>
      <c r="Z5289">
        <f t="shared" si="661"/>
        <v>-4.0000000000000036E-2</v>
      </c>
      <c r="AC5289">
        <f t="shared" si="662"/>
        <v>1</v>
      </c>
      <c r="AD5289">
        <f t="shared" si="663"/>
        <v>0</v>
      </c>
    </row>
    <row r="5290" spans="1:30" x14ac:dyDescent="0.2">
      <c r="A5290" s="1">
        <v>40852</v>
      </c>
      <c r="B5290" s="2">
        <v>106.6</v>
      </c>
      <c r="C5290" s="2">
        <v>30.16</v>
      </c>
      <c r="D5290" s="2">
        <v>179.77</v>
      </c>
      <c r="E5290" s="2">
        <v>6.24</v>
      </c>
      <c r="F5290" s="2">
        <v>141</v>
      </c>
      <c r="G5290">
        <v>93.375</v>
      </c>
      <c r="H5290">
        <v>2231.6999999999998</v>
      </c>
      <c r="I5290">
        <v>106.6</v>
      </c>
      <c r="J5290">
        <v>30.16</v>
      </c>
      <c r="K5290">
        <v>35.9163</v>
      </c>
      <c r="L5290">
        <v>33.520499999999998</v>
      </c>
      <c r="M5290">
        <v>16.0869</v>
      </c>
      <c r="N5290">
        <v>17.998899999999999</v>
      </c>
      <c r="O5290" t="s">
        <v>15</v>
      </c>
      <c r="P5290" t="s">
        <v>15</v>
      </c>
      <c r="Q5290" t="s">
        <v>15</v>
      </c>
      <c r="R5290" t="s">
        <v>15</v>
      </c>
      <c r="S5290">
        <v>2.0339999999999998</v>
      </c>
      <c r="T5290" t="str">
        <f>IF(A5290&lt;=DATE(2020,10,16),"pre","post")</f>
        <v>pre</v>
      </c>
      <c r="U5290">
        <f t="shared" si="656"/>
        <v>0</v>
      </c>
      <c r="V5290">
        <f t="shared" si="657"/>
        <v>0</v>
      </c>
      <c r="W5290">
        <f t="shared" si="658"/>
        <v>0</v>
      </c>
      <c r="X5290">
        <f t="shared" si="659"/>
        <v>0</v>
      </c>
      <c r="Y5290">
        <f t="shared" si="660"/>
        <v>0</v>
      </c>
      <c r="Z5290">
        <f t="shared" si="661"/>
        <v>0</v>
      </c>
      <c r="AC5290">
        <f t="shared" si="662"/>
        <v>0</v>
      </c>
      <c r="AD5290">
        <f t="shared" si="663"/>
        <v>0</v>
      </c>
    </row>
    <row r="5291" spans="1:30" x14ac:dyDescent="0.2">
      <c r="A5291" s="1">
        <v>40853</v>
      </c>
      <c r="B5291" s="2">
        <v>106.6</v>
      </c>
      <c r="C5291" s="2">
        <v>30.16</v>
      </c>
      <c r="D5291" s="2">
        <v>179.77</v>
      </c>
      <c r="E5291" s="2">
        <v>6.24</v>
      </c>
      <c r="F5291" s="2">
        <v>141</v>
      </c>
      <c r="G5291">
        <v>93.375</v>
      </c>
      <c r="H5291">
        <v>2231.6999999999998</v>
      </c>
      <c r="I5291">
        <v>106.6</v>
      </c>
      <c r="J5291">
        <v>30.16</v>
      </c>
      <c r="K5291">
        <v>35.9163</v>
      </c>
      <c r="L5291">
        <v>33.520499999999998</v>
      </c>
      <c r="M5291">
        <v>16.0869</v>
      </c>
      <c r="N5291">
        <v>17.998899999999999</v>
      </c>
      <c r="O5291" t="s">
        <v>15</v>
      </c>
      <c r="P5291" t="s">
        <v>15</v>
      </c>
      <c r="Q5291" t="s">
        <v>15</v>
      </c>
      <c r="R5291" t="s">
        <v>15</v>
      </c>
      <c r="S5291">
        <v>2.0339999999999998</v>
      </c>
      <c r="T5291" t="str">
        <f>IF(A5291&lt;=DATE(2020,10,16),"pre","post")</f>
        <v>pre</v>
      </c>
      <c r="U5291">
        <f t="shared" si="656"/>
        <v>0</v>
      </c>
      <c r="V5291">
        <f t="shared" si="657"/>
        <v>0</v>
      </c>
      <c r="W5291">
        <f t="shared" si="658"/>
        <v>0</v>
      </c>
      <c r="X5291">
        <f t="shared" si="659"/>
        <v>0</v>
      </c>
      <c r="Y5291">
        <f t="shared" si="660"/>
        <v>0</v>
      </c>
      <c r="Z5291">
        <f t="shared" si="661"/>
        <v>0</v>
      </c>
      <c r="AC5291">
        <f t="shared" si="662"/>
        <v>0</v>
      </c>
      <c r="AD5291">
        <f t="shared" si="663"/>
        <v>0</v>
      </c>
    </row>
    <row r="5292" spans="1:30" x14ac:dyDescent="0.2">
      <c r="A5292" s="1">
        <v>40854</v>
      </c>
      <c r="B5292" s="2">
        <v>106.3</v>
      </c>
      <c r="C5292" s="2">
        <v>29.85</v>
      </c>
      <c r="D5292" s="2">
        <v>178.46</v>
      </c>
      <c r="E5292" s="2">
        <v>6.24</v>
      </c>
      <c r="F5292" s="2">
        <v>141</v>
      </c>
      <c r="G5292">
        <v>93.188000000000002</v>
      </c>
      <c r="H5292">
        <v>2235.8200000000002</v>
      </c>
      <c r="I5292">
        <v>106.3</v>
      </c>
      <c r="J5292">
        <v>29.85</v>
      </c>
      <c r="K5292">
        <v>35.586599999999997</v>
      </c>
      <c r="L5292">
        <v>33.413400000000003</v>
      </c>
      <c r="M5292">
        <v>15.91</v>
      </c>
      <c r="N5292">
        <v>17.7622</v>
      </c>
      <c r="O5292" t="s">
        <v>15</v>
      </c>
      <c r="P5292" t="s">
        <v>15</v>
      </c>
      <c r="Q5292" t="s">
        <v>15</v>
      </c>
      <c r="R5292" t="s">
        <v>15</v>
      </c>
      <c r="S5292">
        <v>2.0379999999999998</v>
      </c>
      <c r="T5292" t="str">
        <f>IF(A5292&lt;=DATE(2020,10,16),"pre","post")</f>
        <v>pre</v>
      </c>
      <c r="U5292">
        <f t="shared" si="656"/>
        <v>-0.32970000000000255</v>
      </c>
      <c r="V5292">
        <f t="shared" si="657"/>
        <v>-0.10709999999999553</v>
      </c>
      <c r="W5292">
        <f t="shared" si="658"/>
        <v>-0.17689999999999984</v>
      </c>
      <c r="X5292">
        <f t="shared" si="659"/>
        <v>-0.23669999999999902</v>
      </c>
      <c r="Y5292">
        <f t="shared" si="660"/>
        <v>4.1200000000003456</v>
      </c>
      <c r="Z5292">
        <f t="shared" si="661"/>
        <v>4.0000000000000036E-3</v>
      </c>
      <c r="AC5292">
        <f t="shared" si="662"/>
        <v>0</v>
      </c>
      <c r="AD5292">
        <f t="shared" si="663"/>
        <v>1</v>
      </c>
    </row>
    <row r="5293" spans="1:30" x14ac:dyDescent="0.2">
      <c r="A5293" s="1">
        <v>40855</v>
      </c>
      <c r="B5293" s="2">
        <v>105.6</v>
      </c>
      <c r="C5293" s="2">
        <v>27.48</v>
      </c>
      <c r="D5293" s="2">
        <v>190.08</v>
      </c>
      <c r="E5293" s="2">
        <v>6.2</v>
      </c>
      <c r="F5293" s="2">
        <v>141</v>
      </c>
      <c r="G5293">
        <v>93.593000000000004</v>
      </c>
      <c r="H5293">
        <v>2221.88</v>
      </c>
      <c r="I5293">
        <v>105.6</v>
      </c>
      <c r="J5293">
        <v>27.48</v>
      </c>
      <c r="K5293">
        <v>36.041899999999998</v>
      </c>
      <c r="L5293">
        <v>33.738999999999997</v>
      </c>
      <c r="M5293">
        <v>16.421800000000001</v>
      </c>
      <c r="N5293">
        <v>17.814499999999999</v>
      </c>
      <c r="O5293" t="s">
        <v>15</v>
      </c>
      <c r="P5293" t="s">
        <v>15</v>
      </c>
      <c r="Q5293" t="s">
        <v>15</v>
      </c>
      <c r="R5293" t="s">
        <v>15</v>
      </c>
      <c r="S5293">
        <v>2.0779999999999998</v>
      </c>
      <c r="T5293" t="str">
        <f>IF(A5293&lt;=DATE(2020,10,16),"pre","post")</f>
        <v>pre</v>
      </c>
      <c r="U5293">
        <f t="shared" si="656"/>
        <v>0.45530000000000115</v>
      </c>
      <c r="V5293">
        <f t="shared" si="657"/>
        <v>0.32559999999999434</v>
      </c>
      <c r="W5293">
        <f t="shared" si="658"/>
        <v>0.51180000000000092</v>
      </c>
      <c r="X5293">
        <f t="shared" si="659"/>
        <v>5.2299999999998903E-2</v>
      </c>
      <c r="Y5293">
        <f t="shared" si="660"/>
        <v>-13.940000000000055</v>
      </c>
      <c r="Z5293">
        <f t="shared" si="661"/>
        <v>4.0000000000000036E-2</v>
      </c>
      <c r="AC5293">
        <f t="shared" si="662"/>
        <v>0</v>
      </c>
      <c r="AD5293">
        <f t="shared" si="663"/>
        <v>1</v>
      </c>
    </row>
    <row r="5294" spans="1:30" x14ac:dyDescent="0.2">
      <c r="A5294" s="1">
        <v>40856</v>
      </c>
      <c r="B5294" s="2">
        <v>111.8</v>
      </c>
      <c r="C5294" s="2">
        <v>36.159999999999997</v>
      </c>
      <c r="D5294" s="2">
        <v>175.6</v>
      </c>
      <c r="E5294" s="2">
        <v>6.52</v>
      </c>
      <c r="F5294" s="2">
        <v>141</v>
      </c>
      <c r="G5294">
        <v>91.156000000000006</v>
      </c>
      <c r="H5294">
        <v>2224.0300000000002</v>
      </c>
      <c r="I5294">
        <v>111.8</v>
      </c>
      <c r="J5294">
        <v>36.159999999999997</v>
      </c>
      <c r="K5294">
        <v>42.284700000000001</v>
      </c>
      <c r="L5294">
        <v>39.172600000000003</v>
      </c>
      <c r="M5294">
        <v>20.058800000000002</v>
      </c>
      <c r="N5294">
        <v>19.715199999999999</v>
      </c>
      <c r="O5294" t="s">
        <v>15</v>
      </c>
      <c r="P5294" t="s">
        <v>15</v>
      </c>
      <c r="Q5294" t="s">
        <v>15</v>
      </c>
      <c r="R5294" t="s">
        <v>15</v>
      </c>
      <c r="S5294">
        <v>1.962</v>
      </c>
      <c r="T5294" t="str">
        <f>IF(A5294&lt;=DATE(2020,10,16),"pre","post")</f>
        <v>pre</v>
      </c>
      <c r="U5294">
        <f t="shared" si="656"/>
        <v>6.2428000000000026</v>
      </c>
      <c r="V5294">
        <f t="shared" si="657"/>
        <v>5.4336000000000055</v>
      </c>
      <c r="W5294">
        <f t="shared" si="658"/>
        <v>3.6370000000000005</v>
      </c>
      <c r="X5294">
        <f t="shared" si="659"/>
        <v>1.9007000000000005</v>
      </c>
      <c r="Y5294">
        <f t="shared" si="660"/>
        <v>2.1500000000000909</v>
      </c>
      <c r="Z5294">
        <f t="shared" si="661"/>
        <v>-0.11599999999999988</v>
      </c>
      <c r="AC5294">
        <f t="shared" si="662"/>
        <v>1</v>
      </c>
      <c r="AD5294">
        <f t="shared" si="663"/>
        <v>0</v>
      </c>
    </row>
    <row r="5295" spans="1:30" x14ac:dyDescent="0.2">
      <c r="A5295" s="1">
        <v>40857</v>
      </c>
      <c r="B5295" s="2">
        <v>113.7</v>
      </c>
      <c r="C5295" s="2">
        <v>32.81</v>
      </c>
      <c r="D5295" s="2">
        <v>193.95</v>
      </c>
      <c r="E5295" s="2">
        <v>6.44</v>
      </c>
      <c r="F5295" s="2">
        <v>141</v>
      </c>
      <c r="G5295">
        <v>91.063000000000002</v>
      </c>
      <c r="H5295">
        <v>2211.66</v>
      </c>
      <c r="I5295">
        <v>113.7</v>
      </c>
      <c r="J5295">
        <v>32.81</v>
      </c>
      <c r="K5295">
        <v>44.697699999999998</v>
      </c>
      <c r="L5295">
        <v>39.8705</v>
      </c>
      <c r="M5295">
        <v>16.994599999999998</v>
      </c>
      <c r="N5295">
        <v>16.8004</v>
      </c>
      <c r="O5295" t="s">
        <v>15</v>
      </c>
      <c r="P5295" t="s">
        <v>15</v>
      </c>
      <c r="Q5295" t="s">
        <v>15</v>
      </c>
      <c r="R5295" t="s">
        <v>15</v>
      </c>
      <c r="S5295">
        <v>2.0579999999999998</v>
      </c>
      <c r="T5295" t="str">
        <f>IF(A5295&lt;=DATE(2020,10,16),"pre","post")</f>
        <v>pre</v>
      </c>
      <c r="U5295">
        <f t="shared" si="656"/>
        <v>2.4129999999999967</v>
      </c>
      <c r="V5295">
        <f t="shared" si="657"/>
        <v>0.69789999999999708</v>
      </c>
      <c r="W5295">
        <f t="shared" si="658"/>
        <v>-3.0642000000000031</v>
      </c>
      <c r="X5295">
        <f t="shared" si="659"/>
        <v>-2.9147999999999996</v>
      </c>
      <c r="Y5295">
        <f t="shared" si="660"/>
        <v>-12.370000000000346</v>
      </c>
      <c r="Z5295">
        <f t="shared" si="661"/>
        <v>9.5999999999999863E-2</v>
      </c>
      <c r="AC5295">
        <f t="shared" si="662"/>
        <v>0</v>
      </c>
      <c r="AD5295">
        <f t="shared" si="663"/>
        <v>1</v>
      </c>
    </row>
    <row r="5296" spans="1:30" x14ac:dyDescent="0.2">
      <c r="A5296" s="1">
        <v>40858</v>
      </c>
      <c r="B5296" s="2">
        <v>113.7</v>
      </c>
      <c r="C5296" s="2">
        <v>30.04</v>
      </c>
      <c r="D5296" s="2">
        <v>193.95</v>
      </c>
      <c r="E5296" s="2">
        <v>6.44</v>
      </c>
      <c r="F5296" s="2">
        <v>141</v>
      </c>
      <c r="G5296">
        <v>91.063000000000002</v>
      </c>
      <c r="H5296">
        <v>2211.66</v>
      </c>
      <c r="I5296">
        <v>113.7</v>
      </c>
      <c r="J5296">
        <v>30.04</v>
      </c>
      <c r="K5296">
        <v>47.8977</v>
      </c>
      <c r="L5296">
        <v>38.720999999999997</v>
      </c>
      <c r="M5296">
        <v>15.5253</v>
      </c>
      <c r="N5296">
        <v>14.9092</v>
      </c>
      <c r="O5296" t="s">
        <v>15</v>
      </c>
      <c r="P5296" t="s">
        <v>15</v>
      </c>
      <c r="Q5296" t="s">
        <v>15</v>
      </c>
      <c r="R5296" t="s">
        <v>15</v>
      </c>
      <c r="S5296">
        <v>2.0579999999999998</v>
      </c>
      <c r="T5296" t="str">
        <f>IF(A5296&lt;=DATE(2020,10,16),"pre","post")</f>
        <v>pre</v>
      </c>
      <c r="U5296">
        <f t="shared" si="656"/>
        <v>3.2000000000000028</v>
      </c>
      <c r="V5296">
        <f t="shared" si="657"/>
        <v>-1.1495000000000033</v>
      </c>
      <c r="W5296">
        <f t="shared" si="658"/>
        <v>-1.4692999999999987</v>
      </c>
      <c r="X5296">
        <f t="shared" si="659"/>
        <v>-1.8911999999999995</v>
      </c>
      <c r="Y5296">
        <f t="shared" si="660"/>
        <v>0</v>
      </c>
      <c r="Z5296">
        <f t="shared" si="661"/>
        <v>0</v>
      </c>
      <c r="AC5296">
        <f t="shared" si="662"/>
        <v>0</v>
      </c>
      <c r="AD5296">
        <f t="shared" si="663"/>
        <v>0</v>
      </c>
    </row>
    <row r="5297" spans="1:30" x14ac:dyDescent="0.2">
      <c r="A5297" s="1">
        <v>40859</v>
      </c>
      <c r="B5297" s="2">
        <v>113.7</v>
      </c>
      <c r="C5297" s="2">
        <v>30.04</v>
      </c>
      <c r="D5297" s="2">
        <v>193.95</v>
      </c>
      <c r="E5297" s="2">
        <v>6.44</v>
      </c>
      <c r="F5297" s="2">
        <v>141</v>
      </c>
      <c r="G5297">
        <v>91.063000000000002</v>
      </c>
      <c r="H5297">
        <v>2211.66</v>
      </c>
      <c r="I5297">
        <v>113.7</v>
      </c>
      <c r="J5297">
        <v>30.04</v>
      </c>
      <c r="K5297">
        <v>47.8977</v>
      </c>
      <c r="L5297">
        <v>38.720999999999997</v>
      </c>
      <c r="M5297">
        <v>15.5253</v>
      </c>
      <c r="N5297">
        <v>14.9092</v>
      </c>
      <c r="O5297" t="s">
        <v>15</v>
      </c>
      <c r="P5297" t="s">
        <v>15</v>
      </c>
      <c r="Q5297" t="s">
        <v>15</v>
      </c>
      <c r="R5297" t="s">
        <v>15</v>
      </c>
      <c r="S5297">
        <v>2.0579999999999998</v>
      </c>
      <c r="T5297" t="str">
        <f>IF(A5297&lt;=DATE(2020,10,16),"pre","post")</f>
        <v>pre</v>
      </c>
      <c r="U5297">
        <f t="shared" si="656"/>
        <v>0</v>
      </c>
      <c r="V5297">
        <f t="shared" si="657"/>
        <v>0</v>
      </c>
      <c r="W5297">
        <f t="shared" si="658"/>
        <v>0</v>
      </c>
      <c r="X5297">
        <f t="shared" si="659"/>
        <v>0</v>
      </c>
      <c r="Y5297">
        <f t="shared" si="660"/>
        <v>0</v>
      </c>
      <c r="Z5297">
        <f t="shared" si="661"/>
        <v>0</v>
      </c>
      <c r="AC5297">
        <f t="shared" si="662"/>
        <v>0</v>
      </c>
      <c r="AD5297">
        <f t="shared" si="663"/>
        <v>0</v>
      </c>
    </row>
    <row r="5298" spans="1:30" x14ac:dyDescent="0.2">
      <c r="A5298" s="1">
        <v>40860</v>
      </c>
      <c r="B5298" s="2">
        <v>113.7</v>
      </c>
      <c r="C5298" s="2">
        <v>30.04</v>
      </c>
      <c r="D5298" s="2">
        <v>193.95</v>
      </c>
      <c r="E5298" s="2">
        <v>6.44</v>
      </c>
      <c r="F5298" s="2">
        <v>141</v>
      </c>
      <c r="G5298">
        <v>91.063000000000002</v>
      </c>
      <c r="H5298">
        <v>2211.66</v>
      </c>
      <c r="I5298">
        <v>113.7</v>
      </c>
      <c r="J5298">
        <v>30.04</v>
      </c>
      <c r="K5298">
        <v>47.8977</v>
      </c>
      <c r="L5298">
        <v>38.720999999999997</v>
      </c>
      <c r="M5298">
        <v>15.5253</v>
      </c>
      <c r="N5298">
        <v>14.9092</v>
      </c>
      <c r="O5298" t="s">
        <v>15</v>
      </c>
      <c r="P5298" t="s">
        <v>15</v>
      </c>
      <c r="Q5298" t="s">
        <v>15</v>
      </c>
      <c r="R5298" t="s">
        <v>15</v>
      </c>
      <c r="S5298">
        <v>2.0579999999999998</v>
      </c>
      <c r="T5298" t="str">
        <f>IF(A5298&lt;=DATE(2020,10,16),"pre","post")</f>
        <v>pre</v>
      </c>
      <c r="U5298">
        <f t="shared" si="656"/>
        <v>0</v>
      </c>
      <c r="V5298">
        <f t="shared" si="657"/>
        <v>0</v>
      </c>
      <c r="W5298">
        <f t="shared" si="658"/>
        <v>0</v>
      </c>
      <c r="X5298">
        <f t="shared" si="659"/>
        <v>0</v>
      </c>
      <c r="Y5298">
        <f t="shared" si="660"/>
        <v>0</v>
      </c>
      <c r="Z5298">
        <f t="shared" si="661"/>
        <v>0</v>
      </c>
      <c r="AC5298">
        <f t="shared" si="662"/>
        <v>0</v>
      </c>
      <c r="AD5298">
        <f t="shared" si="663"/>
        <v>0</v>
      </c>
    </row>
    <row r="5299" spans="1:30" x14ac:dyDescent="0.2">
      <c r="A5299" s="1">
        <v>40861</v>
      </c>
      <c r="B5299" s="2">
        <v>113.1</v>
      </c>
      <c r="C5299" s="2">
        <v>31.13</v>
      </c>
      <c r="D5299" s="2">
        <v>175.84</v>
      </c>
      <c r="E5299" s="2">
        <v>6.42</v>
      </c>
      <c r="F5299" s="2">
        <v>141</v>
      </c>
      <c r="G5299">
        <v>91.438000000000002</v>
      </c>
      <c r="H5299">
        <v>2215.7199999999998</v>
      </c>
      <c r="I5299">
        <v>113.1</v>
      </c>
      <c r="J5299">
        <v>31.13</v>
      </c>
      <c r="K5299">
        <v>47.200200000000002</v>
      </c>
      <c r="L5299">
        <v>43.058799999999998</v>
      </c>
      <c r="M5299">
        <v>18.9817</v>
      </c>
      <c r="N5299">
        <v>17.286000000000001</v>
      </c>
      <c r="O5299" t="s">
        <v>15</v>
      </c>
      <c r="P5299" t="s">
        <v>15</v>
      </c>
      <c r="Q5299" t="s">
        <v>15</v>
      </c>
      <c r="R5299" t="s">
        <v>15</v>
      </c>
      <c r="S5299">
        <v>2.0569999999999999</v>
      </c>
      <c r="T5299" t="str">
        <f>IF(A5299&lt;=DATE(2020,10,16),"pre","post")</f>
        <v>pre</v>
      </c>
      <c r="U5299">
        <f t="shared" si="656"/>
        <v>-0.69749999999999801</v>
      </c>
      <c r="V5299">
        <f t="shared" si="657"/>
        <v>4.3378000000000014</v>
      </c>
      <c r="W5299">
        <f t="shared" si="658"/>
        <v>3.4564000000000004</v>
      </c>
      <c r="X5299">
        <f t="shared" si="659"/>
        <v>2.3768000000000011</v>
      </c>
      <c r="Y5299">
        <f t="shared" si="660"/>
        <v>4.0599999999999454</v>
      </c>
      <c r="Z5299">
        <f t="shared" si="661"/>
        <v>-9.9999999999988987E-4</v>
      </c>
      <c r="AC5299">
        <f t="shared" si="662"/>
        <v>1</v>
      </c>
      <c r="AD5299">
        <f t="shared" si="663"/>
        <v>0</v>
      </c>
    </row>
    <row r="5300" spans="1:30" x14ac:dyDescent="0.2">
      <c r="A5300" s="1">
        <v>40862</v>
      </c>
      <c r="B5300" s="2">
        <v>108.6</v>
      </c>
      <c r="C5300" s="2">
        <v>31.22</v>
      </c>
      <c r="D5300" s="2">
        <v>187.18</v>
      </c>
      <c r="E5300" s="2">
        <v>6.51</v>
      </c>
      <c r="F5300" s="2">
        <v>141</v>
      </c>
      <c r="G5300">
        <v>91.188000000000002</v>
      </c>
      <c r="H5300">
        <v>2204.7399999999998</v>
      </c>
      <c r="I5300">
        <v>108.6</v>
      </c>
      <c r="J5300">
        <v>31.22</v>
      </c>
      <c r="K5300">
        <v>46.851799999999997</v>
      </c>
      <c r="L5300">
        <v>41.9696</v>
      </c>
      <c r="M5300">
        <v>18.599499999999999</v>
      </c>
      <c r="N5300">
        <v>16.255600000000001</v>
      </c>
      <c r="O5300" t="s">
        <v>15</v>
      </c>
      <c r="P5300" t="s">
        <v>15</v>
      </c>
      <c r="Q5300" t="s">
        <v>15</v>
      </c>
      <c r="R5300" t="s">
        <v>15</v>
      </c>
      <c r="S5300">
        <v>2.0459999999999998</v>
      </c>
      <c r="T5300" t="str">
        <f>IF(A5300&lt;=DATE(2020,10,16),"pre","post")</f>
        <v>pre</v>
      </c>
      <c r="U5300">
        <f t="shared" si="656"/>
        <v>-0.34840000000000515</v>
      </c>
      <c r="V5300">
        <f t="shared" si="657"/>
        <v>-1.0891999999999982</v>
      </c>
      <c r="W5300">
        <f t="shared" si="658"/>
        <v>-0.38220000000000098</v>
      </c>
      <c r="X5300">
        <f t="shared" si="659"/>
        <v>-1.0304000000000002</v>
      </c>
      <c r="Y5300">
        <f t="shared" si="660"/>
        <v>-10.980000000000018</v>
      </c>
      <c r="Z5300">
        <f t="shared" si="661"/>
        <v>-1.1000000000000121E-2</v>
      </c>
      <c r="AC5300">
        <f t="shared" si="662"/>
        <v>1</v>
      </c>
      <c r="AD5300">
        <f t="shared" si="663"/>
        <v>0</v>
      </c>
    </row>
    <row r="5301" spans="1:30" x14ac:dyDescent="0.2">
      <c r="A5301" s="1">
        <v>40863</v>
      </c>
      <c r="B5301" s="2">
        <v>106.1</v>
      </c>
      <c r="C5301" s="2">
        <v>33.51</v>
      </c>
      <c r="D5301" s="2">
        <v>186.31</v>
      </c>
      <c r="E5301" s="2">
        <v>6.57</v>
      </c>
      <c r="F5301" s="2">
        <v>141</v>
      </c>
      <c r="G5301">
        <v>90.459000000000003</v>
      </c>
      <c r="H5301">
        <v>2205.11</v>
      </c>
      <c r="I5301">
        <v>106.1</v>
      </c>
      <c r="J5301">
        <v>33.51</v>
      </c>
      <c r="K5301">
        <v>51.502099999999999</v>
      </c>
      <c r="L5301">
        <v>44.268900000000002</v>
      </c>
      <c r="M5301">
        <v>20.2639</v>
      </c>
      <c r="N5301">
        <v>16.498999999999999</v>
      </c>
      <c r="O5301" t="s">
        <v>15</v>
      </c>
      <c r="P5301" t="s">
        <v>15</v>
      </c>
      <c r="Q5301" t="s">
        <v>15</v>
      </c>
      <c r="R5301" t="s">
        <v>15</v>
      </c>
      <c r="S5301">
        <v>2.0009999999999999</v>
      </c>
      <c r="T5301" t="str">
        <f>IF(A5301&lt;=DATE(2020,10,16),"pre","post")</f>
        <v>pre</v>
      </c>
      <c r="U5301">
        <f t="shared" si="656"/>
        <v>4.6503000000000014</v>
      </c>
      <c r="V5301">
        <f t="shared" si="657"/>
        <v>2.2993000000000023</v>
      </c>
      <c r="W5301">
        <f t="shared" si="658"/>
        <v>1.6644000000000005</v>
      </c>
      <c r="X5301">
        <f t="shared" si="659"/>
        <v>0.24339999999999762</v>
      </c>
      <c r="Y5301">
        <f t="shared" si="660"/>
        <v>0.37000000000034561</v>
      </c>
      <c r="Z5301">
        <f t="shared" si="661"/>
        <v>-4.4999999999999929E-2</v>
      </c>
      <c r="AC5301">
        <f t="shared" si="662"/>
        <v>1</v>
      </c>
      <c r="AD5301">
        <f t="shared" si="663"/>
        <v>0</v>
      </c>
    </row>
    <row r="5302" spans="1:30" x14ac:dyDescent="0.2">
      <c r="A5302" s="1">
        <v>40864</v>
      </c>
      <c r="B5302" s="2">
        <v>111.7</v>
      </c>
      <c r="C5302" s="2">
        <v>34.51</v>
      </c>
      <c r="D5302" s="2">
        <v>183.52</v>
      </c>
      <c r="E5302" s="2">
        <v>6.66</v>
      </c>
      <c r="F5302" s="2">
        <v>141</v>
      </c>
      <c r="G5302">
        <v>89.968999999999994</v>
      </c>
      <c r="H5302">
        <v>2207.87</v>
      </c>
      <c r="I5302">
        <v>111.7</v>
      </c>
      <c r="J5302">
        <v>34.51</v>
      </c>
      <c r="K5302">
        <v>52.093000000000004</v>
      </c>
      <c r="L5302">
        <v>45.494300000000003</v>
      </c>
      <c r="M5302">
        <v>19.642499999999998</v>
      </c>
      <c r="N5302">
        <v>15.762</v>
      </c>
      <c r="O5302" t="s">
        <v>15</v>
      </c>
      <c r="P5302" t="s">
        <v>15</v>
      </c>
      <c r="Q5302" t="s">
        <v>15</v>
      </c>
      <c r="R5302" t="s">
        <v>15</v>
      </c>
      <c r="S5302">
        <v>1.9610000000000001</v>
      </c>
      <c r="T5302" t="str">
        <f>IF(A5302&lt;=DATE(2020,10,16),"pre","post")</f>
        <v>pre</v>
      </c>
      <c r="U5302">
        <f t="shared" si="656"/>
        <v>0.59090000000000487</v>
      </c>
      <c r="V5302">
        <f t="shared" si="657"/>
        <v>1.2254000000000005</v>
      </c>
      <c r="W5302">
        <f t="shared" si="658"/>
        <v>-0.62140000000000128</v>
      </c>
      <c r="X5302">
        <f t="shared" si="659"/>
        <v>-0.73699999999999832</v>
      </c>
      <c r="Y5302">
        <f t="shared" si="660"/>
        <v>2.7599999999997635</v>
      </c>
      <c r="Z5302">
        <f t="shared" si="661"/>
        <v>-3.9999999999999813E-2</v>
      </c>
      <c r="AC5302">
        <f t="shared" si="662"/>
        <v>1</v>
      </c>
      <c r="AD5302">
        <f t="shared" si="663"/>
        <v>0</v>
      </c>
    </row>
    <row r="5303" spans="1:30" x14ac:dyDescent="0.2">
      <c r="A5303" s="1">
        <v>40865</v>
      </c>
      <c r="B5303" s="2">
        <v>109.8</v>
      </c>
      <c r="C5303" s="2">
        <v>32</v>
      </c>
      <c r="D5303" s="2">
        <v>194.15</v>
      </c>
      <c r="E5303" s="2">
        <v>6.67</v>
      </c>
      <c r="F5303" s="2">
        <v>141</v>
      </c>
      <c r="G5303">
        <v>90</v>
      </c>
      <c r="H5303">
        <v>2201.88</v>
      </c>
      <c r="I5303">
        <v>109.8</v>
      </c>
      <c r="J5303">
        <v>32</v>
      </c>
      <c r="K5303">
        <v>48.923400000000001</v>
      </c>
      <c r="L5303">
        <v>42.135899999999999</v>
      </c>
      <c r="M5303">
        <v>18.1541</v>
      </c>
      <c r="N5303">
        <v>12.8231</v>
      </c>
      <c r="O5303" t="s">
        <v>15</v>
      </c>
      <c r="P5303" t="s">
        <v>15</v>
      </c>
      <c r="Q5303" t="s">
        <v>15</v>
      </c>
      <c r="R5303" t="s">
        <v>15</v>
      </c>
      <c r="S5303">
        <v>2.0110000000000001</v>
      </c>
      <c r="T5303" t="str">
        <f>IF(A5303&lt;=DATE(2020,10,16),"pre","post")</f>
        <v>pre</v>
      </c>
      <c r="U5303">
        <f t="shared" si="656"/>
        <v>-3.1696000000000026</v>
      </c>
      <c r="V5303">
        <f t="shared" si="657"/>
        <v>-3.3584000000000032</v>
      </c>
      <c r="W5303">
        <f t="shared" si="658"/>
        <v>-1.4883999999999986</v>
      </c>
      <c r="X5303">
        <f t="shared" si="659"/>
        <v>-2.9389000000000003</v>
      </c>
      <c r="Y5303">
        <f t="shared" si="660"/>
        <v>-5.9899999999997817</v>
      </c>
      <c r="Z5303">
        <f t="shared" si="661"/>
        <v>5.0000000000000044E-2</v>
      </c>
      <c r="AC5303">
        <f t="shared" si="662"/>
        <v>0</v>
      </c>
      <c r="AD5303">
        <f t="shared" si="663"/>
        <v>1</v>
      </c>
    </row>
    <row r="5304" spans="1:30" x14ac:dyDescent="0.2">
      <c r="A5304" s="1">
        <v>40866</v>
      </c>
      <c r="B5304" s="2">
        <v>109.8</v>
      </c>
      <c r="C5304" s="2">
        <v>32</v>
      </c>
      <c r="D5304" s="2">
        <v>194.15</v>
      </c>
      <c r="E5304" s="2">
        <v>6.67</v>
      </c>
      <c r="F5304" s="2">
        <v>141</v>
      </c>
      <c r="G5304">
        <v>90</v>
      </c>
      <c r="H5304">
        <v>2201.88</v>
      </c>
      <c r="I5304">
        <v>109.8</v>
      </c>
      <c r="J5304">
        <v>32</v>
      </c>
      <c r="K5304">
        <v>48.923400000000001</v>
      </c>
      <c r="L5304">
        <v>42.135899999999999</v>
      </c>
      <c r="M5304">
        <v>18.1541</v>
      </c>
      <c r="N5304">
        <v>12.8231</v>
      </c>
      <c r="O5304" t="s">
        <v>15</v>
      </c>
      <c r="P5304" t="s">
        <v>15</v>
      </c>
      <c r="Q5304" t="s">
        <v>15</v>
      </c>
      <c r="R5304" t="s">
        <v>15</v>
      </c>
      <c r="S5304">
        <v>2.0110000000000001</v>
      </c>
      <c r="T5304" t="str">
        <f>IF(A5304&lt;=DATE(2020,10,16),"pre","post")</f>
        <v>pre</v>
      </c>
      <c r="U5304">
        <f t="shared" si="656"/>
        <v>0</v>
      </c>
      <c r="V5304">
        <f t="shared" si="657"/>
        <v>0</v>
      </c>
      <c r="W5304">
        <f t="shared" si="658"/>
        <v>0</v>
      </c>
      <c r="X5304">
        <f t="shared" si="659"/>
        <v>0</v>
      </c>
      <c r="Y5304">
        <f t="shared" si="660"/>
        <v>0</v>
      </c>
      <c r="Z5304">
        <f t="shared" si="661"/>
        <v>0</v>
      </c>
      <c r="AC5304">
        <f t="shared" si="662"/>
        <v>0</v>
      </c>
      <c r="AD5304">
        <f t="shared" si="663"/>
        <v>0</v>
      </c>
    </row>
    <row r="5305" spans="1:30" x14ac:dyDescent="0.2">
      <c r="A5305" s="1">
        <v>40867</v>
      </c>
      <c r="B5305" s="2">
        <v>109.8</v>
      </c>
      <c r="C5305" s="2">
        <v>32</v>
      </c>
      <c r="D5305" s="2">
        <v>194.15</v>
      </c>
      <c r="E5305" s="2">
        <v>6.67</v>
      </c>
      <c r="F5305" s="2">
        <v>141</v>
      </c>
      <c r="G5305">
        <v>90</v>
      </c>
      <c r="H5305">
        <v>2201.88</v>
      </c>
      <c r="I5305">
        <v>109.8</v>
      </c>
      <c r="J5305">
        <v>32</v>
      </c>
      <c r="K5305">
        <v>48.923400000000001</v>
      </c>
      <c r="L5305">
        <v>42.135899999999999</v>
      </c>
      <c r="M5305">
        <v>18.1541</v>
      </c>
      <c r="N5305">
        <v>12.8231</v>
      </c>
      <c r="O5305" t="s">
        <v>15</v>
      </c>
      <c r="P5305" t="s">
        <v>15</v>
      </c>
      <c r="Q5305" t="s">
        <v>15</v>
      </c>
      <c r="R5305" t="s">
        <v>15</v>
      </c>
      <c r="S5305">
        <v>2.0110000000000001</v>
      </c>
      <c r="T5305" t="str">
        <f>IF(A5305&lt;=DATE(2020,10,16),"pre","post")</f>
        <v>pre</v>
      </c>
      <c r="U5305">
        <f t="shared" si="656"/>
        <v>0</v>
      </c>
      <c r="V5305">
        <f t="shared" si="657"/>
        <v>0</v>
      </c>
      <c r="W5305">
        <f t="shared" si="658"/>
        <v>0</v>
      </c>
      <c r="X5305">
        <f t="shared" si="659"/>
        <v>0</v>
      </c>
      <c r="Y5305">
        <f t="shared" si="660"/>
        <v>0</v>
      </c>
      <c r="Z5305">
        <f t="shared" si="661"/>
        <v>0</v>
      </c>
      <c r="AC5305">
        <f t="shared" si="662"/>
        <v>0</v>
      </c>
      <c r="AD5305">
        <f t="shared" si="663"/>
        <v>0</v>
      </c>
    </row>
    <row r="5306" spans="1:30" x14ac:dyDescent="0.2">
      <c r="A5306" s="1">
        <v>40868</v>
      </c>
      <c r="B5306" s="2">
        <v>107.5</v>
      </c>
      <c r="C5306" s="2">
        <v>32.909999999999997</v>
      </c>
      <c r="D5306" s="2">
        <v>185.3</v>
      </c>
      <c r="E5306" s="2">
        <v>6.9</v>
      </c>
      <c r="F5306" s="2">
        <v>141</v>
      </c>
      <c r="G5306">
        <v>89.063000000000002</v>
      </c>
      <c r="H5306">
        <v>2200.38</v>
      </c>
      <c r="I5306">
        <v>107.5</v>
      </c>
      <c r="J5306">
        <v>32.909999999999997</v>
      </c>
      <c r="K5306">
        <v>52.686100000000003</v>
      </c>
      <c r="L5306">
        <v>43.551600000000001</v>
      </c>
      <c r="M5306">
        <v>18.315799999999999</v>
      </c>
      <c r="N5306">
        <v>13.569599999999999</v>
      </c>
      <c r="O5306" t="s">
        <v>15</v>
      </c>
      <c r="P5306" t="s">
        <v>15</v>
      </c>
      <c r="Q5306" t="s">
        <v>15</v>
      </c>
      <c r="R5306" t="s">
        <v>15</v>
      </c>
      <c r="S5306">
        <v>1.956</v>
      </c>
      <c r="T5306" t="str">
        <f>IF(A5306&lt;=DATE(2020,10,16),"pre","post")</f>
        <v>pre</v>
      </c>
      <c r="U5306">
        <f t="shared" si="656"/>
        <v>3.7627000000000024</v>
      </c>
      <c r="V5306">
        <f t="shared" si="657"/>
        <v>1.4157000000000011</v>
      </c>
      <c r="W5306">
        <f t="shared" si="658"/>
        <v>0.16169999999999973</v>
      </c>
      <c r="X5306">
        <f t="shared" si="659"/>
        <v>0.74649999999999928</v>
      </c>
      <c r="Y5306">
        <f t="shared" si="660"/>
        <v>-1.5</v>
      </c>
      <c r="Z5306">
        <f t="shared" si="661"/>
        <v>-5.500000000000016E-2</v>
      </c>
      <c r="AC5306">
        <f t="shared" si="662"/>
        <v>1</v>
      </c>
      <c r="AD5306">
        <f t="shared" si="663"/>
        <v>0</v>
      </c>
    </row>
    <row r="5307" spans="1:30" x14ac:dyDescent="0.2">
      <c r="A5307" s="1">
        <v>40869</v>
      </c>
      <c r="B5307" s="2">
        <v>103.6</v>
      </c>
      <c r="C5307" s="2">
        <v>31.97</v>
      </c>
      <c r="D5307" s="2">
        <v>185.24</v>
      </c>
      <c r="E5307" s="2">
        <v>7.02</v>
      </c>
      <c r="F5307" s="2">
        <v>141</v>
      </c>
      <c r="G5307">
        <v>88.75</v>
      </c>
      <c r="H5307">
        <v>2199.2800000000002</v>
      </c>
      <c r="I5307">
        <v>103.6</v>
      </c>
      <c r="J5307">
        <v>31.97</v>
      </c>
      <c r="K5307">
        <v>51.3431</v>
      </c>
      <c r="L5307">
        <v>43.821800000000003</v>
      </c>
      <c r="M5307">
        <v>18.724299999999999</v>
      </c>
      <c r="N5307">
        <v>13.2098</v>
      </c>
      <c r="O5307" t="s">
        <v>15</v>
      </c>
      <c r="P5307" t="s">
        <v>15</v>
      </c>
      <c r="Q5307" t="s">
        <v>15</v>
      </c>
      <c r="R5307" t="s">
        <v>15</v>
      </c>
      <c r="S5307">
        <v>1.9179999999999999</v>
      </c>
      <c r="T5307" t="str">
        <f>IF(A5307&lt;=DATE(2020,10,16),"pre","post")</f>
        <v>pre</v>
      </c>
      <c r="U5307">
        <f t="shared" si="656"/>
        <v>-1.3430000000000035</v>
      </c>
      <c r="V5307">
        <f t="shared" si="657"/>
        <v>0.27020000000000266</v>
      </c>
      <c r="W5307">
        <f t="shared" si="658"/>
        <v>0.40850000000000009</v>
      </c>
      <c r="X5307">
        <f t="shared" si="659"/>
        <v>-0.3597999999999999</v>
      </c>
      <c r="Y5307">
        <f t="shared" si="660"/>
        <v>-1.0999999999999091</v>
      </c>
      <c r="Z5307">
        <f t="shared" si="661"/>
        <v>-3.8000000000000034E-2</v>
      </c>
      <c r="AC5307">
        <f t="shared" si="662"/>
        <v>1</v>
      </c>
      <c r="AD5307">
        <f t="shared" si="663"/>
        <v>0</v>
      </c>
    </row>
    <row r="5308" spans="1:30" x14ac:dyDescent="0.2">
      <c r="A5308" s="1">
        <v>40870</v>
      </c>
      <c r="B5308" s="2">
        <v>104.7</v>
      </c>
      <c r="C5308" s="2">
        <v>33.979999999999997</v>
      </c>
      <c r="D5308" s="2">
        <v>179.7</v>
      </c>
      <c r="E5308" s="2">
        <v>7.16</v>
      </c>
      <c r="F5308" s="2">
        <v>141</v>
      </c>
      <c r="G5308">
        <v>87.781000000000006</v>
      </c>
      <c r="H5308">
        <v>2199.94</v>
      </c>
      <c r="I5308">
        <v>104.7</v>
      </c>
      <c r="J5308">
        <v>33.979999999999997</v>
      </c>
      <c r="K5308">
        <v>54.328299999999999</v>
      </c>
      <c r="L5308">
        <v>44.369799999999998</v>
      </c>
      <c r="M5308">
        <v>20.6738</v>
      </c>
      <c r="N5308">
        <v>14.202999999999999</v>
      </c>
      <c r="O5308" t="s">
        <v>15</v>
      </c>
      <c r="P5308" t="s">
        <v>15</v>
      </c>
      <c r="Q5308" t="s">
        <v>15</v>
      </c>
      <c r="R5308" t="s">
        <v>15</v>
      </c>
      <c r="S5308">
        <v>1.885</v>
      </c>
      <c r="T5308" t="str">
        <f>IF(A5308&lt;=DATE(2020,10,16),"pre","post")</f>
        <v>pre</v>
      </c>
      <c r="U5308">
        <f t="shared" si="656"/>
        <v>2.985199999999999</v>
      </c>
      <c r="V5308">
        <f t="shared" si="657"/>
        <v>0.54799999999999471</v>
      </c>
      <c r="W5308">
        <f t="shared" si="658"/>
        <v>1.9495000000000005</v>
      </c>
      <c r="X5308">
        <f t="shared" si="659"/>
        <v>0.99319999999999986</v>
      </c>
      <c r="Y5308">
        <f t="shared" si="660"/>
        <v>0.65999999999985448</v>
      </c>
      <c r="Z5308">
        <f t="shared" si="661"/>
        <v>-3.2999999999999918E-2</v>
      </c>
      <c r="AC5308">
        <f t="shared" si="662"/>
        <v>1</v>
      </c>
      <c r="AD5308">
        <f t="shared" si="663"/>
        <v>0</v>
      </c>
    </row>
    <row r="5309" spans="1:30" x14ac:dyDescent="0.2">
      <c r="A5309" s="1">
        <v>40871</v>
      </c>
      <c r="B5309" s="2">
        <v>104.7</v>
      </c>
      <c r="C5309" s="2">
        <v>33.979999999999997</v>
      </c>
      <c r="D5309" s="2">
        <v>179.7</v>
      </c>
      <c r="E5309" s="2">
        <v>7.16</v>
      </c>
      <c r="F5309" s="2">
        <v>141</v>
      </c>
      <c r="G5309">
        <v>87.781000000000006</v>
      </c>
      <c r="H5309">
        <v>2199.94</v>
      </c>
      <c r="I5309">
        <v>104.7</v>
      </c>
      <c r="J5309">
        <v>33.979999999999997</v>
      </c>
      <c r="K5309">
        <v>53.778300000000002</v>
      </c>
      <c r="L5309">
        <v>43.1248</v>
      </c>
      <c r="M5309">
        <v>20.27</v>
      </c>
      <c r="N5309">
        <v>14.2469</v>
      </c>
      <c r="O5309" t="s">
        <v>15</v>
      </c>
      <c r="P5309" t="s">
        <v>15</v>
      </c>
      <c r="Q5309" t="s">
        <v>15</v>
      </c>
      <c r="R5309" t="s">
        <v>15</v>
      </c>
      <c r="S5309">
        <v>1.885</v>
      </c>
      <c r="T5309" t="str">
        <f>IF(A5309&lt;=DATE(2020,10,16),"pre","post")</f>
        <v>pre</v>
      </c>
      <c r="U5309">
        <f t="shared" si="656"/>
        <v>-0.54999999999999716</v>
      </c>
      <c r="V5309">
        <f t="shared" si="657"/>
        <v>-1.2449999999999974</v>
      </c>
      <c r="W5309">
        <f t="shared" si="658"/>
        <v>-0.40380000000000038</v>
      </c>
      <c r="X5309">
        <f t="shared" si="659"/>
        <v>4.3900000000000716E-2</v>
      </c>
      <c r="Y5309">
        <f t="shared" si="660"/>
        <v>0</v>
      </c>
      <c r="Z5309">
        <f t="shared" si="661"/>
        <v>0</v>
      </c>
      <c r="AC5309">
        <f t="shared" si="662"/>
        <v>0</v>
      </c>
      <c r="AD5309">
        <f t="shared" si="663"/>
        <v>0</v>
      </c>
    </row>
    <row r="5310" spans="1:30" x14ac:dyDescent="0.2">
      <c r="A5310" s="1">
        <v>40872</v>
      </c>
      <c r="B5310" s="2">
        <v>102.3</v>
      </c>
      <c r="C5310" s="2">
        <v>34.47</v>
      </c>
      <c r="D5310" s="2">
        <v>196.39</v>
      </c>
      <c r="E5310" s="2">
        <v>7.1</v>
      </c>
      <c r="F5310" s="2">
        <v>141</v>
      </c>
      <c r="G5310">
        <v>87.531999999999996</v>
      </c>
      <c r="H5310">
        <v>2185.15</v>
      </c>
      <c r="I5310">
        <v>102.3</v>
      </c>
      <c r="J5310">
        <v>34.47</v>
      </c>
      <c r="K5310">
        <v>54.352200000000003</v>
      </c>
      <c r="L5310">
        <v>42.86</v>
      </c>
      <c r="M5310">
        <v>19.615500000000001</v>
      </c>
      <c r="N5310">
        <v>13.0075</v>
      </c>
      <c r="O5310" t="s">
        <v>15</v>
      </c>
      <c r="P5310" t="s">
        <v>15</v>
      </c>
      <c r="Q5310" t="s">
        <v>15</v>
      </c>
      <c r="R5310" t="s">
        <v>15</v>
      </c>
      <c r="S5310">
        <v>1.9650000000000001</v>
      </c>
      <c r="T5310" t="str">
        <f>IF(A5310&lt;=DATE(2020,10,16),"pre","post")</f>
        <v>pre</v>
      </c>
      <c r="U5310">
        <f t="shared" si="656"/>
        <v>0.57390000000000185</v>
      </c>
      <c r="V5310">
        <f t="shared" si="657"/>
        <v>-0.26480000000000103</v>
      </c>
      <c r="W5310">
        <f t="shared" si="658"/>
        <v>-0.65449999999999875</v>
      </c>
      <c r="X5310">
        <f t="shared" si="659"/>
        <v>-1.2393999999999998</v>
      </c>
      <c r="Y5310">
        <f t="shared" si="660"/>
        <v>-14.789999999999964</v>
      </c>
      <c r="Z5310">
        <f t="shared" si="661"/>
        <v>8.0000000000000071E-2</v>
      </c>
      <c r="AC5310">
        <f t="shared" si="662"/>
        <v>0</v>
      </c>
      <c r="AD5310">
        <f t="shared" si="663"/>
        <v>0</v>
      </c>
    </row>
    <row r="5311" spans="1:30" x14ac:dyDescent="0.2">
      <c r="A5311" s="1">
        <v>40873</v>
      </c>
      <c r="B5311" s="2">
        <v>102.3</v>
      </c>
      <c r="C5311" s="2">
        <v>34.47</v>
      </c>
      <c r="D5311" s="2">
        <v>196.39</v>
      </c>
      <c r="E5311" s="2">
        <v>7.1</v>
      </c>
      <c r="F5311" s="2">
        <v>141</v>
      </c>
      <c r="G5311">
        <v>87.531999999999996</v>
      </c>
      <c r="H5311">
        <v>2185.15</v>
      </c>
      <c r="I5311">
        <v>102.3</v>
      </c>
      <c r="J5311">
        <v>34.47</v>
      </c>
      <c r="K5311">
        <v>54.352200000000003</v>
      </c>
      <c r="L5311">
        <v>42.86</v>
      </c>
      <c r="M5311">
        <v>19.615500000000001</v>
      </c>
      <c r="N5311">
        <v>13.0075</v>
      </c>
      <c r="O5311" t="s">
        <v>15</v>
      </c>
      <c r="P5311" t="s">
        <v>15</v>
      </c>
      <c r="Q5311" t="s">
        <v>15</v>
      </c>
      <c r="R5311" t="s">
        <v>15</v>
      </c>
      <c r="S5311">
        <v>1.9650000000000001</v>
      </c>
      <c r="T5311" t="str">
        <f>IF(A5311&lt;=DATE(2020,10,16),"pre","post")</f>
        <v>pre</v>
      </c>
      <c r="U5311">
        <f t="shared" si="656"/>
        <v>0</v>
      </c>
      <c r="V5311">
        <f t="shared" si="657"/>
        <v>0</v>
      </c>
      <c r="W5311">
        <f t="shared" si="658"/>
        <v>0</v>
      </c>
      <c r="X5311">
        <f t="shared" si="659"/>
        <v>0</v>
      </c>
      <c r="Y5311">
        <f t="shared" si="660"/>
        <v>0</v>
      </c>
      <c r="Z5311">
        <f t="shared" si="661"/>
        <v>0</v>
      </c>
      <c r="AC5311">
        <f t="shared" si="662"/>
        <v>0</v>
      </c>
      <c r="AD5311">
        <f t="shared" si="663"/>
        <v>0</v>
      </c>
    </row>
    <row r="5312" spans="1:30" x14ac:dyDescent="0.2">
      <c r="A5312" s="1">
        <v>40874</v>
      </c>
      <c r="B5312" s="2">
        <v>102.3</v>
      </c>
      <c r="C5312" s="2">
        <v>34.47</v>
      </c>
      <c r="D5312" s="2">
        <v>196.39</v>
      </c>
      <c r="E5312" s="2">
        <v>7.1</v>
      </c>
      <c r="F5312" s="2">
        <v>141</v>
      </c>
      <c r="G5312">
        <v>87.531999999999996</v>
      </c>
      <c r="H5312">
        <v>2185.15</v>
      </c>
      <c r="I5312">
        <v>102.3</v>
      </c>
      <c r="J5312">
        <v>34.47</v>
      </c>
      <c r="K5312">
        <v>54.352200000000003</v>
      </c>
      <c r="L5312">
        <v>42.86</v>
      </c>
      <c r="M5312">
        <v>19.615500000000001</v>
      </c>
      <c r="N5312">
        <v>13.0075</v>
      </c>
      <c r="O5312" t="s">
        <v>15</v>
      </c>
      <c r="P5312" t="s">
        <v>15</v>
      </c>
      <c r="Q5312" t="s">
        <v>15</v>
      </c>
      <c r="R5312" t="s">
        <v>15</v>
      </c>
      <c r="S5312">
        <v>1.9650000000000001</v>
      </c>
      <c r="T5312" t="str">
        <f>IF(A5312&lt;=DATE(2020,10,16),"pre","post")</f>
        <v>pre</v>
      </c>
      <c r="U5312">
        <f t="shared" si="656"/>
        <v>0</v>
      </c>
      <c r="V5312">
        <f t="shared" si="657"/>
        <v>0</v>
      </c>
      <c r="W5312">
        <f t="shared" si="658"/>
        <v>0</v>
      </c>
      <c r="X5312">
        <f t="shared" si="659"/>
        <v>0</v>
      </c>
      <c r="Y5312">
        <f t="shared" si="660"/>
        <v>0</v>
      </c>
      <c r="Z5312">
        <f t="shared" si="661"/>
        <v>0</v>
      </c>
      <c r="AC5312">
        <f t="shared" si="662"/>
        <v>0</v>
      </c>
      <c r="AD5312">
        <f t="shared" si="663"/>
        <v>0</v>
      </c>
    </row>
    <row r="5313" spans="1:30" x14ac:dyDescent="0.2">
      <c r="A5313" s="1">
        <v>40875</v>
      </c>
      <c r="B5313" s="2">
        <v>102.8</v>
      </c>
      <c r="C5313" s="2">
        <v>32.130000000000003</v>
      </c>
      <c r="D5313" s="2">
        <v>186.57</v>
      </c>
      <c r="E5313" s="2">
        <v>7.03</v>
      </c>
      <c r="F5313" s="2">
        <v>141</v>
      </c>
      <c r="G5313">
        <v>88.875</v>
      </c>
      <c r="H5313">
        <v>2192.5500000000002</v>
      </c>
      <c r="I5313">
        <v>102.8</v>
      </c>
      <c r="J5313">
        <v>32.130000000000003</v>
      </c>
      <c r="K5313">
        <v>54.061199999999999</v>
      </c>
      <c r="L5313">
        <v>43.5822</v>
      </c>
      <c r="M5313">
        <v>19.070499999999999</v>
      </c>
      <c r="N5313">
        <v>12.1523</v>
      </c>
      <c r="O5313" t="s">
        <v>15</v>
      </c>
      <c r="P5313" t="s">
        <v>15</v>
      </c>
      <c r="Q5313" t="s">
        <v>15</v>
      </c>
      <c r="R5313" t="s">
        <v>15</v>
      </c>
      <c r="S5313">
        <v>1.9750000000000001</v>
      </c>
      <c r="T5313" t="str">
        <f>IF(A5313&lt;=DATE(2020,10,16),"pre","post")</f>
        <v>pre</v>
      </c>
      <c r="U5313">
        <f t="shared" si="656"/>
        <v>-0.29100000000000392</v>
      </c>
      <c r="V5313">
        <f t="shared" si="657"/>
        <v>0.72220000000000084</v>
      </c>
      <c r="W5313">
        <f t="shared" si="658"/>
        <v>-0.54500000000000171</v>
      </c>
      <c r="X5313">
        <f t="shared" si="659"/>
        <v>-0.85519999999999996</v>
      </c>
      <c r="Y5313">
        <f t="shared" si="660"/>
        <v>7.4000000000000909</v>
      </c>
      <c r="Z5313">
        <f t="shared" si="661"/>
        <v>1.0000000000000009E-2</v>
      </c>
      <c r="AC5313">
        <f t="shared" si="662"/>
        <v>0</v>
      </c>
      <c r="AD5313">
        <f t="shared" si="663"/>
        <v>0</v>
      </c>
    </row>
    <row r="5314" spans="1:30" x14ac:dyDescent="0.2">
      <c r="A5314" s="1">
        <v>40876</v>
      </c>
      <c r="B5314" s="2">
        <v>103.1</v>
      </c>
      <c r="C5314" s="2">
        <v>30.64</v>
      </c>
      <c r="D5314" s="2">
        <v>198.09</v>
      </c>
      <c r="E5314" s="2">
        <v>7</v>
      </c>
      <c r="F5314" s="2">
        <v>141</v>
      </c>
      <c r="G5314">
        <v>89.093999999999994</v>
      </c>
      <c r="H5314">
        <v>2187.06</v>
      </c>
      <c r="I5314">
        <v>103.1</v>
      </c>
      <c r="J5314">
        <v>30.64</v>
      </c>
      <c r="K5314">
        <v>52.162199999999999</v>
      </c>
      <c r="L5314">
        <v>41.891500000000001</v>
      </c>
      <c r="M5314">
        <v>17.766300000000001</v>
      </c>
      <c r="N5314">
        <v>11.5487</v>
      </c>
      <c r="O5314" t="s">
        <v>15</v>
      </c>
      <c r="P5314" t="s">
        <v>15</v>
      </c>
      <c r="Q5314" t="s">
        <v>15</v>
      </c>
      <c r="R5314" t="s">
        <v>15</v>
      </c>
      <c r="S5314">
        <v>1.992</v>
      </c>
      <c r="T5314" t="str">
        <f>IF(A5314&lt;=DATE(2020,10,16),"pre","post")</f>
        <v>pre</v>
      </c>
      <c r="U5314">
        <f t="shared" si="656"/>
        <v>-1.8990000000000009</v>
      </c>
      <c r="V5314">
        <f t="shared" si="657"/>
        <v>-1.6906999999999996</v>
      </c>
      <c r="W5314">
        <f t="shared" si="658"/>
        <v>-1.304199999999998</v>
      </c>
      <c r="X5314">
        <f t="shared" si="659"/>
        <v>-0.60360000000000014</v>
      </c>
      <c r="Y5314">
        <f t="shared" si="660"/>
        <v>-5.4900000000002365</v>
      </c>
      <c r="Z5314">
        <f t="shared" si="661"/>
        <v>1.6999999999999904E-2</v>
      </c>
      <c r="AC5314">
        <f t="shared" si="662"/>
        <v>0</v>
      </c>
      <c r="AD5314">
        <f t="shared" si="663"/>
        <v>0</v>
      </c>
    </row>
    <row r="5315" spans="1:30" x14ac:dyDescent="0.2">
      <c r="A5315" s="1">
        <v>40877</v>
      </c>
      <c r="B5315" s="2">
        <v>99.7</v>
      </c>
      <c r="C5315" s="2">
        <v>27.8</v>
      </c>
      <c r="D5315" s="2">
        <v>208.13</v>
      </c>
      <c r="E5315" s="2">
        <v>6.8</v>
      </c>
      <c r="F5315" s="2">
        <v>141</v>
      </c>
      <c r="G5315">
        <v>91.563000000000002</v>
      </c>
      <c r="H5315">
        <v>2180.0500000000002</v>
      </c>
      <c r="I5315">
        <v>99.7</v>
      </c>
      <c r="J5315">
        <v>27.8</v>
      </c>
      <c r="K5315">
        <v>41.111400000000003</v>
      </c>
      <c r="L5315">
        <v>36.817900000000002</v>
      </c>
      <c r="M5315">
        <v>15.113300000000001</v>
      </c>
      <c r="N5315">
        <v>9.8740000000000006</v>
      </c>
      <c r="O5315" t="s">
        <v>15</v>
      </c>
      <c r="P5315" t="s">
        <v>15</v>
      </c>
      <c r="Q5315" t="s">
        <v>15</v>
      </c>
      <c r="R5315" t="s">
        <v>15</v>
      </c>
      <c r="S5315">
        <v>2.069</v>
      </c>
      <c r="T5315" t="str">
        <f>IF(A5315&lt;=DATE(2020,10,16),"pre","post")</f>
        <v>pre</v>
      </c>
      <c r="U5315">
        <f t="shared" si="656"/>
        <v>-11.050799999999995</v>
      </c>
      <c r="V5315">
        <f t="shared" si="657"/>
        <v>-5.073599999999999</v>
      </c>
      <c r="W5315">
        <f t="shared" si="658"/>
        <v>-2.6530000000000005</v>
      </c>
      <c r="X5315">
        <f t="shared" si="659"/>
        <v>-1.6746999999999996</v>
      </c>
      <c r="Y5315">
        <f t="shared" si="660"/>
        <v>-7.0099999999997635</v>
      </c>
      <c r="Z5315">
        <f t="shared" si="661"/>
        <v>7.6999999999999957E-2</v>
      </c>
      <c r="AC5315">
        <f t="shared" si="662"/>
        <v>0</v>
      </c>
      <c r="AD5315">
        <f t="shared" si="663"/>
        <v>0</v>
      </c>
    </row>
    <row r="5316" spans="1:30" x14ac:dyDescent="0.2">
      <c r="A5316" s="1">
        <v>40878</v>
      </c>
      <c r="B5316" s="2">
        <v>100.8</v>
      </c>
      <c r="C5316" s="2">
        <v>27.41</v>
      </c>
      <c r="D5316" s="2">
        <v>202.41</v>
      </c>
      <c r="E5316" s="2">
        <v>6.7</v>
      </c>
      <c r="F5316" s="2">
        <v>141</v>
      </c>
      <c r="G5316">
        <v>91.531000000000006</v>
      </c>
      <c r="H5316">
        <v>2175.6</v>
      </c>
      <c r="I5316">
        <v>100.8</v>
      </c>
      <c r="J5316">
        <v>27.41</v>
      </c>
      <c r="K5316">
        <v>43.110599999999998</v>
      </c>
      <c r="L5316">
        <v>40.176299999999998</v>
      </c>
      <c r="M5316">
        <v>16.8276</v>
      </c>
      <c r="N5316">
        <v>10.519</v>
      </c>
      <c r="O5316" t="s">
        <v>15</v>
      </c>
      <c r="P5316" t="s">
        <v>15</v>
      </c>
      <c r="Q5316" t="s">
        <v>15</v>
      </c>
      <c r="R5316" t="s">
        <v>15</v>
      </c>
      <c r="S5316">
        <v>2.0880000000000001</v>
      </c>
      <c r="T5316" t="str">
        <f>IF(A5316&lt;=DATE(2020,10,16),"pre","post")</f>
        <v>pre</v>
      </c>
      <c r="U5316">
        <f t="shared" ref="U5316:U5379" si="664">K5316-K5315</f>
        <v>1.9991999999999948</v>
      </c>
      <c r="V5316">
        <f t="shared" ref="V5316:V5379" si="665">L5316-L5315</f>
        <v>3.3583999999999961</v>
      </c>
      <c r="W5316">
        <f t="shared" ref="W5316:W5379" si="666">M5316-M5315</f>
        <v>1.7142999999999997</v>
      </c>
      <c r="X5316">
        <f t="shared" ref="X5316:X5379" si="667">N5316-N5315</f>
        <v>0.64499999999999957</v>
      </c>
      <c r="Y5316">
        <f t="shared" ref="Y5316:Y5379" si="668">H5316-H5315</f>
        <v>-4.4500000000002728</v>
      </c>
      <c r="Z5316">
        <f t="shared" ref="Z5316:Z5379" si="669">S5316-S5315</f>
        <v>1.9000000000000128E-2</v>
      </c>
      <c r="AC5316">
        <f t="shared" ref="AC5316:AC5379" si="670">IF(AND(J5316&gt;$AA$2, Z5316&lt;0), 1, 0)</f>
        <v>0</v>
      </c>
      <c r="AD5316">
        <f t="shared" ref="AD5316:AD5379" si="671">IF(AND(I5316&gt;$AB$2, Z5316&gt;0), 1, 0)</f>
        <v>0</v>
      </c>
    </row>
    <row r="5317" spans="1:30" x14ac:dyDescent="0.2">
      <c r="A5317" s="1">
        <v>40879</v>
      </c>
      <c r="B5317" s="2">
        <v>98.6</v>
      </c>
      <c r="C5317" s="2">
        <v>27.52</v>
      </c>
      <c r="D5317" s="2">
        <v>189.54</v>
      </c>
      <c r="E5317" s="2">
        <v>6.67</v>
      </c>
      <c r="F5317" s="2">
        <v>141</v>
      </c>
      <c r="G5317">
        <v>92</v>
      </c>
      <c r="H5317">
        <v>2195.16</v>
      </c>
      <c r="I5317">
        <v>98.6</v>
      </c>
      <c r="J5317">
        <v>27.52</v>
      </c>
      <c r="K5317">
        <v>45.102800000000002</v>
      </c>
      <c r="L5317">
        <v>41.445399999999999</v>
      </c>
      <c r="M5317">
        <v>17.506</v>
      </c>
      <c r="N5317">
        <v>13.5817</v>
      </c>
      <c r="O5317" t="s">
        <v>15</v>
      </c>
      <c r="P5317" t="s">
        <v>15</v>
      </c>
      <c r="Q5317" t="s">
        <v>15</v>
      </c>
      <c r="R5317" t="s">
        <v>15</v>
      </c>
      <c r="S5317">
        <v>2.0339999999999998</v>
      </c>
      <c r="T5317" t="str">
        <f>IF(A5317&lt;=DATE(2020,10,16),"pre","post")</f>
        <v>pre</v>
      </c>
      <c r="U5317">
        <f t="shared" si="664"/>
        <v>1.992200000000004</v>
      </c>
      <c r="V5317">
        <f t="shared" si="665"/>
        <v>1.2691000000000017</v>
      </c>
      <c r="W5317">
        <f t="shared" si="666"/>
        <v>0.67839999999999989</v>
      </c>
      <c r="X5317">
        <f t="shared" si="667"/>
        <v>3.0626999999999995</v>
      </c>
      <c r="Y5317">
        <f t="shared" si="668"/>
        <v>19.559999999999945</v>
      </c>
      <c r="Z5317">
        <f t="shared" si="669"/>
        <v>-5.400000000000027E-2</v>
      </c>
      <c r="AC5317">
        <f t="shared" si="670"/>
        <v>1</v>
      </c>
      <c r="AD5317">
        <f t="shared" si="671"/>
        <v>0</v>
      </c>
    </row>
    <row r="5318" spans="1:30" x14ac:dyDescent="0.2">
      <c r="A5318" s="1">
        <v>40880</v>
      </c>
      <c r="B5318" s="2">
        <v>98.6</v>
      </c>
      <c r="C5318" s="2">
        <v>27.52</v>
      </c>
      <c r="D5318" s="2">
        <v>189.54</v>
      </c>
      <c r="E5318" s="2">
        <v>6.67</v>
      </c>
      <c r="F5318" s="2">
        <v>141</v>
      </c>
      <c r="G5318">
        <v>92</v>
      </c>
      <c r="H5318">
        <v>2195.16</v>
      </c>
      <c r="I5318">
        <v>98.6</v>
      </c>
      <c r="J5318">
        <v>27.52</v>
      </c>
      <c r="K5318">
        <v>45.102800000000002</v>
      </c>
      <c r="L5318">
        <v>41.445399999999999</v>
      </c>
      <c r="M5318">
        <v>17.506</v>
      </c>
      <c r="N5318">
        <v>13.5817</v>
      </c>
      <c r="O5318" t="s">
        <v>15</v>
      </c>
      <c r="P5318" t="s">
        <v>15</v>
      </c>
      <c r="Q5318" t="s">
        <v>15</v>
      </c>
      <c r="R5318" t="s">
        <v>15</v>
      </c>
      <c r="S5318">
        <v>2.0339999999999998</v>
      </c>
      <c r="T5318" t="str">
        <f>IF(A5318&lt;=DATE(2020,10,16),"pre","post")</f>
        <v>pre</v>
      </c>
      <c r="U5318">
        <f t="shared" si="664"/>
        <v>0</v>
      </c>
      <c r="V5318">
        <f t="shared" si="665"/>
        <v>0</v>
      </c>
      <c r="W5318">
        <f t="shared" si="666"/>
        <v>0</v>
      </c>
      <c r="X5318">
        <f t="shared" si="667"/>
        <v>0</v>
      </c>
      <c r="Y5318">
        <f t="shared" si="668"/>
        <v>0</v>
      </c>
      <c r="Z5318">
        <f t="shared" si="669"/>
        <v>0</v>
      </c>
      <c r="AC5318">
        <f t="shared" si="670"/>
        <v>0</v>
      </c>
      <c r="AD5318">
        <f t="shared" si="671"/>
        <v>0</v>
      </c>
    </row>
    <row r="5319" spans="1:30" x14ac:dyDescent="0.2">
      <c r="A5319" s="1">
        <v>40881</v>
      </c>
      <c r="B5319" s="2">
        <v>98.6</v>
      </c>
      <c r="C5319" s="2">
        <v>27.52</v>
      </c>
      <c r="D5319" s="2">
        <v>189.54</v>
      </c>
      <c r="E5319" s="2">
        <v>6.67</v>
      </c>
      <c r="F5319" s="2">
        <v>141</v>
      </c>
      <c r="G5319">
        <v>92</v>
      </c>
      <c r="H5319">
        <v>2195.16</v>
      </c>
      <c r="I5319">
        <v>98.6</v>
      </c>
      <c r="J5319">
        <v>27.52</v>
      </c>
      <c r="K5319">
        <v>45.102800000000002</v>
      </c>
      <c r="L5319">
        <v>41.445399999999999</v>
      </c>
      <c r="M5319">
        <v>17.506</v>
      </c>
      <c r="N5319">
        <v>13.5817</v>
      </c>
      <c r="O5319" t="s">
        <v>15</v>
      </c>
      <c r="P5319" t="s">
        <v>15</v>
      </c>
      <c r="Q5319" t="s">
        <v>15</v>
      </c>
      <c r="R5319" t="s">
        <v>15</v>
      </c>
      <c r="S5319">
        <v>2.0339999999999998</v>
      </c>
      <c r="T5319" t="str">
        <f>IF(A5319&lt;=DATE(2020,10,16),"pre","post")</f>
        <v>pre</v>
      </c>
      <c r="U5319">
        <f t="shared" si="664"/>
        <v>0</v>
      </c>
      <c r="V5319">
        <f t="shared" si="665"/>
        <v>0</v>
      </c>
      <c r="W5319">
        <f t="shared" si="666"/>
        <v>0</v>
      </c>
      <c r="X5319">
        <f t="shared" si="667"/>
        <v>0</v>
      </c>
      <c r="Y5319">
        <f t="shared" si="668"/>
        <v>0</v>
      </c>
      <c r="Z5319">
        <f t="shared" si="669"/>
        <v>0</v>
      </c>
      <c r="AC5319">
        <f t="shared" si="670"/>
        <v>0</v>
      </c>
      <c r="AD5319">
        <f t="shared" si="671"/>
        <v>0</v>
      </c>
    </row>
    <row r="5320" spans="1:30" x14ac:dyDescent="0.2">
      <c r="A5320" s="1">
        <v>40882</v>
      </c>
      <c r="B5320" s="2">
        <v>94</v>
      </c>
      <c r="C5320" s="2">
        <v>27.84</v>
      </c>
      <c r="D5320" s="2">
        <v>196.37</v>
      </c>
      <c r="E5320" s="2">
        <v>6.56</v>
      </c>
      <c r="F5320" s="2">
        <v>141</v>
      </c>
      <c r="G5320">
        <v>92.251000000000005</v>
      </c>
      <c r="H5320">
        <v>2202.4</v>
      </c>
      <c r="I5320">
        <v>94</v>
      </c>
      <c r="J5320">
        <v>27.84</v>
      </c>
      <c r="K5320">
        <v>42.712299999999999</v>
      </c>
      <c r="L5320">
        <v>38.6541</v>
      </c>
      <c r="M5320">
        <v>14.306800000000001</v>
      </c>
      <c r="N5320">
        <v>10.7219</v>
      </c>
      <c r="O5320" t="s">
        <v>15</v>
      </c>
      <c r="P5320" t="s">
        <v>15</v>
      </c>
      <c r="Q5320" t="s">
        <v>15</v>
      </c>
      <c r="R5320" t="s">
        <v>15</v>
      </c>
      <c r="S5320">
        <v>2.044</v>
      </c>
      <c r="T5320" t="str">
        <f>IF(A5320&lt;=DATE(2020,10,16),"pre","post")</f>
        <v>pre</v>
      </c>
      <c r="U5320">
        <f t="shared" si="664"/>
        <v>-2.390500000000003</v>
      </c>
      <c r="V5320">
        <f t="shared" si="665"/>
        <v>-2.7912999999999997</v>
      </c>
      <c r="W5320">
        <f t="shared" si="666"/>
        <v>-3.1991999999999994</v>
      </c>
      <c r="X5320">
        <f t="shared" si="667"/>
        <v>-2.8597999999999999</v>
      </c>
      <c r="Y5320">
        <f t="shared" si="668"/>
        <v>7.2400000000002365</v>
      </c>
      <c r="Z5320">
        <f t="shared" si="669"/>
        <v>1.0000000000000231E-2</v>
      </c>
      <c r="AC5320">
        <f t="shared" si="670"/>
        <v>0</v>
      </c>
      <c r="AD5320">
        <f t="shared" si="671"/>
        <v>0</v>
      </c>
    </row>
    <row r="5321" spans="1:30" x14ac:dyDescent="0.2">
      <c r="A5321" s="1">
        <v>40883</v>
      </c>
      <c r="B5321" s="2">
        <v>93</v>
      </c>
      <c r="C5321" s="2">
        <v>28.13</v>
      </c>
      <c r="D5321" s="2">
        <v>201.24</v>
      </c>
      <c r="E5321" s="2">
        <v>6.5</v>
      </c>
      <c r="F5321" s="2">
        <v>141</v>
      </c>
      <c r="G5321">
        <v>92.742999999999995</v>
      </c>
      <c r="H5321">
        <v>2197.09</v>
      </c>
      <c r="I5321">
        <v>93</v>
      </c>
      <c r="J5321">
        <v>28.13</v>
      </c>
      <c r="K5321">
        <v>42.556699999999999</v>
      </c>
      <c r="L5321">
        <v>37.4499</v>
      </c>
      <c r="M5321">
        <v>14.036099999999999</v>
      </c>
      <c r="N5321">
        <v>10.5387</v>
      </c>
      <c r="O5321" t="s">
        <v>15</v>
      </c>
      <c r="P5321" t="s">
        <v>15</v>
      </c>
      <c r="Q5321" t="s">
        <v>15</v>
      </c>
      <c r="R5321" t="s">
        <v>15</v>
      </c>
      <c r="S5321">
        <v>2.09</v>
      </c>
      <c r="T5321" t="str">
        <f>IF(A5321&lt;=DATE(2020,10,16),"pre","post")</f>
        <v>pre</v>
      </c>
      <c r="U5321">
        <f t="shared" si="664"/>
        <v>-0.15559999999999974</v>
      </c>
      <c r="V5321">
        <f t="shared" si="665"/>
        <v>-1.2042000000000002</v>
      </c>
      <c r="W5321">
        <f t="shared" si="666"/>
        <v>-0.27070000000000149</v>
      </c>
      <c r="X5321">
        <f t="shared" si="667"/>
        <v>-0.18319999999999936</v>
      </c>
      <c r="Y5321">
        <f t="shared" si="668"/>
        <v>-5.3099999999999454</v>
      </c>
      <c r="Z5321">
        <f t="shared" si="669"/>
        <v>4.5999999999999819E-2</v>
      </c>
      <c r="AC5321">
        <f t="shared" si="670"/>
        <v>0</v>
      </c>
      <c r="AD5321">
        <f t="shared" si="671"/>
        <v>0</v>
      </c>
    </row>
    <row r="5322" spans="1:30" x14ac:dyDescent="0.2">
      <c r="A5322" s="1">
        <v>40884</v>
      </c>
      <c r="B5322" s="2">
        <v>94.3</v>
      </c>
      <c r="C5322" s="2">
        <v>28.67</v>
      </c>
      <c r="D5322" s="2">
        <v>191.09</v>
      </c>
      <c r="E5322" s="2">
        <v>6.52</v>
      </c>
      <c r="F5322" s="2">
        <v>141</v>
      </c>
      <c r="G5322">
        <v>93.284000000000006</v>
      </c>
      <c r="H5322">
        <v>2206.3000000000002</v>
      </c>
      <c r="I5322">
        <v>94.3</v>
      </c>
      <c r="J5322">
        <v>28.67</v>
      </c>
      <c r="K5322">
        <v>42.386499999999998</v>
      </c>
      <c r="L5322">
        <v>37.023400000000002</v>
      </c>
      <c r="M5322">
        <v>12.8536</v>
      </c>
      <c r="N5322">
        <v>9.9339999999999993</v>
      </c>
      <c r="O5322" t="s">
        <v>15</v>
      </c>
      <c r="P5322" t="s">
        <v>15</v>
      </c>
      <c r="Q5322" t="s">
        <v>15</v>
      </c>
      <c r="R5322" t="s">
        <v>15</v>
      </c>
      <c r="S5322">
        <v>2.0299999999999998</v>
      </c>
      <c r="T5322" t="str">
        <f>IF(A5322&lt;=DATE(2020,10,16),"pre","post")</f>
        <v>pre</v>
      </c>
      <c r="U5322">
        <f t="shared" si="664"/>
        <v>-0.17020000000000124</v>
      </c>
      <c r="V5322">
        <f t="shared" si="665"/>
        <v>-0.42649999999999721</v>
      </c>
      <c r="W5322">
        <f t="shared" si="666"/>
        <v>-1.1824999999999992</v>
      </c>
      <c r="X5322">
        <f t="shared" si="667"/>
        <v>-0.60470000000000113</v>
      </c>
      <c r="Y5322">
        <f t="shared" si="668"/>
        <v>9.2100000000000364</v>
      </c>
      <c r="Z5322">
        <f t="shared" si="669"/>
        <v>-6.0000000000000053E-2</v>
      </c>
      <c r="AC5322">
        <f t="shared" si="670"/>
        <v>1</v>
      </c>
      <c r="AD5322">
        <f t="shared" si="671"/>
        <v>0</v>
      </c>
    </row>
    <row r="5323" spans="1:30" x14ac:dyDescent="0.2">
      <c r="A5323" s="1">
        <v>40885</v>
      </c>
      <c r="B5323" s="2">
        <v>95</v>
      </c>
      <c r="C5323" s="2">
        <v>30.59</v>
      </c>
      <c r="D5323" s="2">
        <v>191.34</v>
      </c>
      <c r="E5323" s="2">
        <v>6.57</v>
      </c>
      <c r="F5323" s="2">
        <v>141</v>
      </c>
      <c r="G5323">
        <v>91.563000000000002</v>
      </c>
      <c r="H5323">
        <v>2211.79</v>
      </c>
      <c r="I5323">
        <v>95</v>
      </c>
      <c r="J5323">
        <v>30.59</v>
      </c>
      <c r="K5323">
        <v>41.574399999999997</v>
      </c>
      <c r="L5323">
        <v>36.865600000000001</v>
      </c>
      <c r="M5323">
        <v>12.976599999999999</v>
      </c>
      <c r="N5323">
        <v>10.187799999999999</v>
      </c>
      <c r="O5323" t="s">
        <v>15</v>
      </c>
      <c r="P5323" t="s">
        <v>15</v>
      </c>
      <c r="Q5323" t="s">
        <v>15</v>
      </c>
      <c r="R5323" t="s">
        <v>15</v>
      </c>
      <c r="S5323">
        <v>1.9710000000000001</v>
      </c>
      <c r="T5323" t="str">
        <f>IF(A5323&lt;=DATE(2020,10,16),"pre","post")</f>
        <v>pre</v>
      </c>
      <c r="U5323">
        <f t="shared" si="664"/>
        <v>-0.81210000000000093</v>
      </c>
      <c r="V5323">
        <f t="shared" si="665"/>
        <v>-0.15780000000000172</v>
      </c>
      <c r="W5323">
        <f t="shared" si="666"/>
        <v>0.12299999999999933</v>
      </c>
      <c r="X5323">
        <f t="shared" si="667"/>
        <v>0.25380000000000003</v>
      </c>
      <c r="Y5323">
        <f t="shared" si="668"/>
        <v>5.4899999999997817</v>
      </c>
      <c r="Z5323">
        <f t="shared" si="669"/>
        <v>-5.8999999999999719E-2</v>
      </c>
      <c r="AC5323">
        <f t="shared" si="670"/>
        <v>1</v>
      </c>
      <c r="AD5323">
        <f t="shared" si="671"/>
        <v>0</v>
      </c>
    </row>
    <row r="5324" spans="1:30" x14ac:dyDescent="0.2">
      <c r="A5324" s="1">
        <v>40886</v>
      </c>
      <c r="B5324" s="2">
        <v>99.9</v>
      </c>
      <c r="C5324" s="2">
        <v>26.38</v>
      </c>
      <c r="D5324" s="2">
        <v>206.22</v>
      </c>
      <c r="E5324" s="2">
        <v>6.52</v>
      </c>
      <c r="F5324" s="2">
        <v>141</v>
      </c>
      <c r="G5324">
        <v>92.375</v>
      </c>
      <c r="H5324">
        <v>2197.8000000000002</v>
      </c>
      <c r="I5324">
        <v>99.9</v>
      </c>
      <c r="J5324">
        <v>26.38</v>
      </c>
      <c r="K5324">
        <v>42.190100000000001</v>
      </c>
      <c r="L5324">
        <v>36.609299999999998</v>
      </c>
      <c r="M5324">
        <v>11.8489</v>
      </c>
      <c r="N5324">
        <v>9.9392999999999994</v>
      </c>
      <c r="O5324" t="s">
        <v>15</v>
      </c>
      <c r="P5324" t="s">
        <v>15</v>
      </c>
      <c r="Q5324" t="s">
        <v>15</v>
      </c>
      <c r="R5324" t="s">
        <v>15</v>
      </c>
      <c r="S5324">
        <v>2.0619999999999998</v>
      </c>
      <c r="T5324" t="str">
        <f>IF(A5324&lt;=DATE(2020,10,16),"pre","post")</f>
        <v>pre</v>
      </c>
      <c r="U5324">
        <f t="shared" si="664"/>
        <v>0.61570000000000391</v>
      </c>
      <c r="V5324">
        <f t="shared" si="665"/>
        <v>-0.25630000000000308</v>
      </c>
      <c r="W5324">
        <f t="shared" si="666"/>
        <v>-1.127699999999999</v>
      </c>
      <c r="X5324">
        <f t="shared" si="667"/>
        <v>-0.24849999999999994</v>
      </c>
      <c r="Y5324">
        <f t="shared" si="668"/>
        <v>-13.989999999999782</v>
      </c>
      <c r="Z5324">
        <f t="shared" si="669"/>
        <v>9.0999999999999748E-2</v>
      </c>
      <c r="AC5324">
        <f t="shared" si="670"/>
        <v>0</v>
      </c>
      <c r="AD5324">
        <f t="shared" si="671"/>
        <v>0</v>
      </c>
    </row>
    <row r="5325" spans="1:30" x14ac:dyDescent="0.2">
      <c r="A5325" s="1">
        <v>40887</v>
      </c>
      <c r="B5325" s="2">
        <v>99.9</v>
      </c>
      <c r="C5325" s="2">
        <v>26.38</v>
      </c>
      <c r="D5325" s="2">
        <v>206.22</v>
      </c>
      <c r="E5325" s="2">
        <v>6.52</v>
      </c>
      <c r="F5325" s="2">
        <v>141</v>
      </c>
      <c r="G5325">
        <v>92.375</v>
      </c>
      <c r="H5325">
        <v>2197.8000000000002</v>
      </c>
      <c r="I5325">
        <v>99.9</v>
      </c>
      <c r="J5325">
        <v>26.38</v>
      </c>
      <c r="K5325">
        <v>42.190100000000001</v>
      </c>
      <c r="L5325">
        <v>36.609299999999998</v>
      </c>
      <c r="M5325">
        <v>11.8489</v>
      </c>
      <c r="N5325">
        <v>9.9392999999999994</v>
      </c>
      <c r="O5325" t="s">
        <v>15</v>
      </c>
      <c r="P5325" t="s">
        <v>15</v>
      </c>
      <c r="Q5325" t="s">
        <v>15</v>
      </c>
      <c r="R5325" t="s">
        <v>15</v>
      </c>
      <c r="S5325">
        <v>2.0619999999999998</v>
      </c>
      <c r="T5325" t="str">
        <f>IF(A5325&lt;=DATE(2020,10,16),"pre","post")</f>
        <v>pre</v>
      </c>
      <c r="U5325">
        <f t="shared" si="664"/>
        <v>0</v>
      </c>
      <c r="V5325">
        <f t="shared" si="665"/>
        <v>0</v>
      </c>
      <c r="W5325">
        <f t="shared" si="666"/>
        <v>0</v>
      </c>
      <c r="X5325">
        <f t="shared" si="667"/>
        <v>0</v>
      </c>
      <c r="Y5325">
        <f t="shared" si="668"/>
        <v>0</v>
      </c>
      <c r="Z5325">
        <f t="shared" si="669"/>
        <v>0</v>
      </c>
      <c r="AC5325">
        <f t="shared" si="670"/>
        <v>0</v>
      </c>
      <c r="AD5325">
        <f t="shared" si="671"/>
        <v>0</v>
      </c>
    </row>
    <row r="5326" spans="1:30" x14ac:dyDescent="0.2">
      <c r="A5326" s="1">
        <v>40888</v>
      </c>
      <c r="B5326" s="2">
        <v>99.9</v>
      </c>
      <c r="C5326" s="2">
        <v>26.38</v>
      </c>
      <c r="D5326" s="2">
        <v>206.22</v>
      </c>
      <c r="E5326" s="2">
        <v>6.52</v>
      </c>
      <c r="F5326" s="2">
        <v>141</v>
      </c>
      <c r="G5326">
        <v>92.375</v>
      </c>
      <c r="H5326">
        <v>2197.8000000000002</v>
      </c>
      <c r="I5326">
        <v>99.9</v>
      </c>
      <c r="J5326">
        <v>26.38</v>
      </c>
      <c r="K5326">
        <v>42.190100000000001</v>
      </c>
      <c r="L5326">
        <v>36.609299999999998</v>
      </c>
      <c r="M5326">
        <v>11.8489</v>
      </c>
      <c r="N5326">
        <v>9.9392999999999994</v>
      </c>
      <c r="O5326" t="s">
        <v>15</v>
      </c>
      <c r="P5326" t="s">
        <v>15</v>
      </c>
      <c r="Q5326" t="s">
        <v>15</v>
      </c>
      <c r="R5326" t="s">
        <v>15</v>
      </c>
      <c r="S5326">
        <v>2.0619999999999998</v>
      </c>
      <c r="T5326" t="str">
        <f>IF(A5326&lt;=DATE(2020,10,16),"pre","post")</f>
        <v>pre</v>
      </c>
      <c r="U5326">
        <f t="shared" si="664"/>
        <v>0</v>
      </c>
      <c r="V5326">
        <f t="shared" si="665"/>
        <v>0</v>
      </c>
      <c r="W5326">
        <f t="shared" si="666"/>
        <v>0</v>
      </c>
      <c r="X5326">
        <f t="shared" si="667"/>
        <v>0</v>
      </c>
      <c r="Y5326">
        <f t="shared" si="668"/>
        <v>0</v>
      </c>
      <c r="Z5326">
        <f t="shared" si="669"/>
        <v>0</v>
      </c>
      <c r="AC5326">
        <f t="shared" si="670"/>
        <v>0</v>
      </c>
      <c r="AD5326">
        <f t="shared" si="671"/>
        <v>0</v>
      </c>
    </row>
    <row r="5327" spans="1:30" x14ac:dyDescent="0.2">
      <c r="A5327" s="1">
        <v>40889</v>
      </c>
      <c r="B5327" s="2">
        <v>95.8</v>
      </c>
      <c r="C5327" s="2">
        <v>25.67</v>
      </c>
      <c r="D5327" s="2">
        <v>196.94</v>
      </c>
      <c r="E5327" s="2">
        <v>6.61</v>
      </c>
      <c r="F5327" s="2">
        <v>141</v>
      </c>
      <c r="G5327">
        <v>91.531000000000006</v>
      </c>
      <c r="H5327">
        <v>2202.86</v>
      </c>
      <c r="I5327">
        <v>95.8</v>
      </c>
      <c r="J5327">
        <v>25.67</v>
      </c>
      <c r="K5327">
        <v>43.792400000000001</v>
      </c>
      <c r="L5327">
        <v>39.009599999999999</v>
      </c>
      <c r="M5327">
        <v>14.3612</v>
      </c>
      <c r="N5327">
        <v>11.2334</v>
      </c>
      <c r="O5327" t="s">
        <v>15</v>
      </c>
      <c r="P5327" t="s">
        <v>15</v>
      </c>
      <c r="Q5327" t="s">
        <v>15</v>
      </c>
      <c r="R5327" t="s">
        <v>15</v>
      </c>
      <c r="S5327">
        <v>2.0139999999999998</v>
      </c>
      <c r="T5327" t="str">
        <f>IF(A5327&lt;=DATE(2020,10,16),"pre","post")</f>
        <v>pre</v>
      </c>
      <c r="U5327">
        <f t="shared" si="664"/>
        <v>1.6022999999999996</v>
      </c>
      <c r="V5327">
        <f t="shared" si="665"/>
        <v>2.4003000000000014</v>
      </c>
      <c r="W5327">
        <f t="shared" si="666"/>
        <v>2.5122999999999998</v>
      </c>
      <c r="X5327">
        <f t="shared" si="667"/>
        <v>1.2941000000000003</v>
      </c>
      <c r="Y5327">
        <f t="shared" si="668"/>
        <v>5.0599999999999454</v>
      </c>
      <c r="Z5327">
        <f t="shared" si="669"/>
        <v>-4.8000000000000043E-2</v>
      </c>
      <c r="AC5327">
        <f t="shared" si="670"/>
        <v>1</v>
      </c>
      <c r="AD5327">
        <f t="shared" si="671"/>
        <v>0</v>
      </c>
    </row>
    <row r="5328" spans="1:30" x14ac:dyDescent="0.2">
      <c r="A5328" s="1">
        <v>40890</v>
      </c>
      <c r="B5328" s="2">
        <v>90.3</v>
      </c>
      <c r="C5328" s="2">
        <v>25.41</v>
      </c>
      <c r="D5328" s="2">
        <v>196.09</v>
      </c>
      <c r="E5328" s="2">
        <v>6.62</v>
      </c>
      <c r="F5328" s="2">
        <v>141</v>
      </c>
      <c r="G5328">
        <v>91.125</v>
      </c>
      <c r="H5328">
        <v>2208.38</v>
      </c>
      <c r="I5328">
        <v>90.3</v>
      </c>
      <c r="J5328">
        <v>25.41</v>
      </c>
      <c r="K5328">
        <v>45.947499999999998</v>
      </c>
      <c r="L5328">
        <v>40.102899999999998</v>
      </c>
      <c r="M5328">
        <v>14.6029</v>
      </c>
      <c r="N5328">
        <v>10.4717</v>
      </c>
      <c r="O5328" t="s">
        <v>15</v>
      </c>
      <c r="P5328" t="s">
        <v>15</v>
      </c>
      <c r="Q5328" t="s">
        <v>15</v>
      </c>
      <c r="R5328" t="s">
        <v>15</v>
      </c>
      <c r="S5328">
        <v>1.966</v>
      </c>
      <c r="T5328" t="str">
        <f>IF(A5328&lt;=DATE(2020,10,16),"pre","post")</f>
        <v>pre</v>
      </c>
      <c r="U5328">
        <f t="shared" si="664"/>
        <v>2.1550999999999974</v>
      </c>
      <c r="V5328">
        <f t="shared" si="665"/>
        <v>1.0932999999999993</v>
      </c>
      <c r="W5328">
        <f t="shared" si="666"/>
        <v>0.2416999999999998</v>
      </c>
      <c r="X5328">
        <f t="shared" si="667"/>
        <v>-0.76169999999999938</v>
      </c>
      <c r="Y5328">
        <f t="shared" si="668"/>
        <v>5.5199999999999818</v>
      </c>
      <c r="Z5328">
        <f t="shared" si="669"/>
        <v>-4.7999999999999821E-2</v>
      </c>
      <c r="AC5328">
        <f t="shared" si="670"/>
        <v>1</v>
      </c>
      <c r="AD5328">
        <f t="shared" si="671"/>
        <v>0</v>
      </c>
    </row>
    <row r="5329" spans="1:30" x14ac:dyDescent="0.2">
      <c r="A5329" s="1">
        <v>40891</v>
      </c>
      <c r="B5329" s="2">
        <v>91.7</v>
      </c>
      <c r="C5329" s="2">
        <v>26.04</v>
      </c>
      <c r="D5329" s="2">
        <v>190.97</v>
      </c>
      <c r="E5329" s="2">
        <v>6.73</v>
      </c>
      <c r="F5329" s="2">
        <v>141</v>
      </c>
      <c r="G5329">
        <v>90.903000000000006</v>
      </c>
      <c r="H5329">
        <v>2215.48</v>
      </c>
      <c r="I5329">
        <v>91.7</v>
      </c>
      <c r="J5329">
        <v>26.04</v>
      </c>
      <c r="K5329">
        <v>47.650199999999998</v>
      </c>
      <c r="L5329">
        <v>39.935299999999998</v>
      </c>
      <c r="M5329">
        <v>14.593999999999999</v>
      </c>
      <c r="N5329">
        <v>11.557499999999999</v>
      </c>
      <c r="O5329" t="s">
        <v>15</v>
      </c>
      <c r="P5329" t="s">
        <v>15</v>
      </c>
      <c r="Q5329" t="s">
        <v>15</v>
      </c>
      <c r="R5329" t="s">
        <v>15</v>
      </c>
      <c r="S5329">
        <v>1.9039999999999999</v>
      </c>
      <c r="T5329" t="str">
        <f>IF(A5329&lt;=DATE(2020,10,16),"pre","post")</f>
        <v>pre</v>
      </c>
      <c r="U5329">
        <f t="shared" si="664"/>
        <v>1.7027000000000001</v>
      </c>
      <c r="V5329">
        <f t="shared" si="665"/>
        <v>-0.16760000000000019</v>
      </c>
      <c r="W5329">
        <f t="shared" si="666"/>
        <v>-8.9000000000005741E-3</v>
      </c>
      <c r="X5329">
        <f t="shared" si="667"/>
        <v>1.085799999999999</v>
      </c>
      <c r="Y5329">
        <f t="shared" si="668"/>
        <v>7.0999999999999091</v>
      </c>
      <c r="Z5329">
        <f t="shared" si="669"/>
        <v>-6.2000000000000055E-2</v>
      </c>
      <c r="AC5329">
        <f t="shared" si="670"/>
        <v>1</v>
      </c>
      <c r="AD5329">
        <f t="shared" si="671"/>
        <v>0</v>
      </c>
    </row>
    <row r="5330" spans="1:30" x14ac:dyDescent="0.2">
      <c r="A5330" s="1">
        <v>40892</v>
      </c>
      <c r="B5330" s="2">
        <v>87.2</v>
      </c>
      <c r="C5330" s="2">
        <v>25.11</v>
      </c>
      <c r="D5330" s="2">
        <v>199.21</v>
      </c>
      <c r="E5330" s="2">
        <v>6.73</v>
      </c>
      <c r="F5330" s="2">
        <v>141</v>
      </c>
      <c r="G5330">
        <v>90.688000000000002</v>
      </c>
      <c r="H5330">
        <v>2210.62</v>
      </c>
      <c r="I5330">
        <v>87.2</v>
      </c>
      <c r="J5330">
        <v>25.11</v>
      </c>
      <c r="K5330">
        <v>46.951599999999999</v>
      </c>
      <c r="L5330">
        <v>40.340600000000002</v>
      </c>
      <c r="M5330">
        <v>15.305</v>
      </c>
      <c r="N5330">
        <v>13.525399999999999</v>
      </c>
      <c r="O5330" t="s">
        <v>15</v>
      </c>
      <c r="P5330" t="s">
        <v>15</v>
      </c>
      <c r="Q5330" t="s">
        <v>15</v>
      </c>
      <c r="R5330" t="s">
        <v>15</v>
      </c>
      <c r="S5330">
        <v>1.909</v>
      </c>
      <c r="T5330" t="str">
        <f>IF(A5330&lt;=DATE(2020,10,16),"pre","post")</f>
        <v>pre</v>
      </c>
      <c r="U5330">
        <f t="shared" si="664"/>
        <v>-0.698599999999999</v>
      </c>
      <c r="V5330">
        <f t="shared" si="665"/>
        <v>0.40530000000000399</v>
      </c>
      <c r="W5330">
        <f t="shared" si="666"/>
        <v>0.7110000000000003</v>
      </c>
      <c r="X5330">
        <f t="shared" si="667"/>
        <v>1.9679000000000002</v>
      </c>
      <c r="Y5330">
        <f t="shared" si="668"/>
        <v>-4.8600000000001273</v>
      </c>
      <c r="Z5330">
        <f t="shared" si="669"/>
        <v>5.0000000000001155E-3</v>
      </c>
      <c r="AC5330">
        <f t="shared" si="670"/>
        <v>0</v>
      </c>
      <c r="AD5330">
        <f t="shared" si="671"/>
        <v>0</v>
      </c>
    </row>
    <row r="5331" spans="1:30" x14ac:dyDescent="0.2">
      <c r="A5331" s="1">
        <v>40893</v>
      </c>
      <c r="B5331" s="2">
        <v>89.4</v>
      </c>
      <c r="C5331" s="2">
        <v>24.29</v>
      </c>
      <c r="D5331" s="2">
        <v>190.87</v>
      </c>
      <c r="E5331" s="2">
        <v>6.76</v>
      </c>
      <c r="F5331" s="2">
        <v>141</v>
      </c>
      <c r="G5331">
        <v>90.501000000000005</v>
      </c>
      <c r="H5331">
        <v>2220.12</v>
      </c>
      <c r="I5331">
        <v>89.4</v>
      </c>
      <c r="J5331">
        <v>24.29</v>
      </c>
      <c r="K5331">
        <v>49.914200000000001</v>
      </c>
      <c r="L5331">
        <v>42.704500000000003</v>
      </c>
      <c r="M5331">
        <v>17.724</v>
      </c>
      <c r="N5331">
        <v>15.247299999999999</v>
      </c>
      <c r="O5331" t="s">
        <v>15</v>
      </c>
      <c r="P5331" t="s">
        <v>15</v>
      </c>
      <c r="Q5331" t="s">
        <v>15</v>
      </c>
      <c r="R5331" t="s">
        <v>15</v>
      </c>
      <c r="S5331">
        <v>1.8480000000000001</v>
      </c>
      <c r="T5331" t="str">
        <f>IF(A5331&lt;=DATE(2020,10,16),"pre","post")</f>
        <v>pre</v>
      </c>
      <c r="U5331">
        <f t="shared" si="664"/>
        <v>2.9626000000000019</v>
      </c>
      <c r="V5331">
        <f t="shared" si="665"/>
        <v>2.363900000000001</v>
      </c>
      <c r="W5331">
        <f t="shared" si="666"/>
        <v>2.4190000000000005</v>
      </c>
      <c r="X5331">
        <f t="shared" si="667"/>
        <v>1.7218999999999998</v>
      </c>
      <c r="Y5331">
        <f t="shared" si="668"/>
        <v>9.5</v>
      </c>
      <c r="Z5331">
        <f t="shared" si="669"/>
        <v>-6.0999999999999943E-2</v>
      </c>
      <c r="AC5331">
        <f t="shared" si="670"/>
        <v>1</v>
      </c>
      <c r="AD5331">
        <f t="shared" si="671"/>
        <v>0</v>
      </c>
    </row>
    <row r="5332" spans="1:30" x14ac:dyDescent="0.2">
      <c r="A5332" s="1">
        <v>40894</v>
      </c>
      <c r="B5332" s="2">
        <v>89.4</v>
      </c>
      <c r="C5332" s="2">
        <v>24.29</v>
      </c>
      <c r="D5332" s="2">
        <v>190.87</v>
      </c>
      <c r="E5332" s="2">
        <v>6.76</v>
      </c>
      <c r="F5332" s="2">
        <v>141</v>
      </c>
      <c r="G5332">
        <v>90.501000000000005</v>
      </c>
      <c r="H5332">
        <v>2220.12</v>
      </c>
      <c r="I5332">
        <v>89.4</v>
      </c>
      <c r="J5332">
        <v>24.29</v>
      </c>
      <c r="K5332">
        <v>49.914200000000001</v>
      </c>
      <c r="L5332">
        <v>42.704500000000003</v>
      </c>
      <c r="M5332">
        <v>17.724</v>
      </c>
      <c r="N5332">
        <v>15.247299999999999</v>
      </c>
      <c r="O5332" t="s">
        <v>15</v>
      </c>
      <c r="P5332" t="s">
        <v>15</v>
      </c>
      <c r="Q5332" t="s">
        <v>15</v>
      </c>
      <c r="R5332" t="s">
        <v>15</v>
      </c>
      <c r="S5332">
        <v>1.8480000000000001</v>
      </c>
      <c r="T5332" t="str">
        <f>IF(A5332&lt;=DATE(2020,10,16),"pre","post")</f>
        <v>pre</v>
      </c>
      <c r="U5332">
        <f t="shared" si="664"/>
        <v>0</v>
      </c>
      <c r="V5332">
        <f t="shared" si="665"/>
        <v>0</v>
      </c>
      <c r="W5332">
        <f t="shared" si="666"/>
        <v>0</v>
      </c>
      <c r="X5332">
        <f t="shared" si="667"/>
        <v>0</v>
      </c>
      <c r="Y5332">
        <f t="shared" si="668"/>
        <v>0</v>
      </c>
      <c r="Z5332">
        <f t="shared" si="669"/>
        <v>0</v>
      </c>
      <c r="AC5332">
        <f t="shared" si="670"/>
        <v>0</v>
      </c>
      <c r="AD5332">
        <f t="shared" si="671"/>
        <v>0</v>
      </c>
    </row>
    <row r="5333" spans="1:30" x14ac:dyDescent="0.2">
      <c r="A5333" s="1">
        <v>40895</v>
      </c>
      <c r="B5333" s="2">
        <v>89.4</v>
      </c>
      <c r="C5333" s="2">
        <v>24.29</v>
      </c>
      <c r="D5333" s="2">
        <v>190.87</v>
      </c>
      <c r="E5333" s="2">
        <v>6.76</v>
      </c>
      <c r="F5333" s="2">
        <v>141</v>
      </c>
      <c r="G5333">
        <v>90.501000000000005</v>
      </c>
      <c r="H5333">
        <v>2220.12</v>
      </c>
      <c r="I5333">
        <v>89.4</v>
      </c>
      <c r="J5333">
        <v>24.29</v>
      </c>
      <c r="K5333">
        <v>49.914200000000001</v>
      </c>
      <c r="L5333">
        <v>42.704500000000003</v>
      </c>
      <c r="M5333">
        <v>17.724</v>
      </c>
      <c r="N5333">
        <v>15.247299999999999</v>
      </c>
      <c r="O5333" t="s">
        <v>15</v>
      </c>
      <c r="P5333" t="s">
        <v>15</v>
      </c>
      <c r="Q5333" t="s">
        <v>15</v>
      </c>
      <c r="R5333" t="s">
        <v>15</v>
      </c>
      <c r="S5333">
        <v>1.8480000000000001</v>
      </c>
      <c r="T5333" t="str">
        <f>IF(A5333&lt;=DATE(2020,10,16),"pre","post")</f>
        <v>pre</v>
      </c>
      <c r="U5333">
        <f t="shared" si="664"/>
        <v>0</v>
      </c>
      <c r="V5333">
        <f t="shared" si="665"/>
        <v>0</v>
      </c>
      <c r="W5333">
        <f t="shared" si="666"/>
        <v>0</v>
      </c>
      <c r="X5333">
        <f t="shared" si="667"/>
        <v>0</v>
      </c>
      <c r="Y5333">
        <f t="shared" si="668"/>
        <v>0</v>
      </c>
      <c r="Z5333">
        <f t="shared" si="669"/>
        <v>0</v>
      </c>
      <c r="AC5333">
        <f t="shared" si="670"/>
        <v>0</v>
      </c>
      <c r="AD5333">
        <f t="shared" si="671"/>
        <v>0</v>
      </c>
    </row>
    <row r="5334" spans="1:30" x14ac:dyDescent="0.2">
      <c r="A5334" s="1">
        <v>40896</v>
      </c>
      <c r="B5334" s="2">
        <v>87.6</v>
      </c>
      <c r="C5334" s="2">
        <v>24.92</v>
      </c>
      <c r="D5334" s="2">
        <v>190.23</v>
      </c>
      <c r="E5334" s="2">
        <v>6.78</v>
      </c>
      <c r="F5334" s="2">
        <v>141</v>
      </c>
      <c r="G5334">
        <v>90.221000000000004</v>
      </c>
      <c r="H5334">
        <v>2226.3200000000002</v>
      </c>
      <c r="I5334">
        <v>87.6</v>
      </c>
      <c r="J5334">
        <v>24.92</v>
      </c>
      <c r="K5334">
        <v>50.66</v>
      </c>
      <c r="L5334">
        <v>43.591700000000003</v>
      </c>
      <c r="M5334">
        <v>18.0562</v>
      </c>
      <c r="N5334">
        <v>14.884499999999999</v>
      </c>
      <c r="O5334" t="s">
        <v>15</v>
      </c>
      <c r="P5334" t="s">
        <v>15</v>
      </c>
      <c r="Q5334" t="s">
        <v>15</v>
      </c>
      <c r="R5334" t="s">
        <v>15</v>
      </c>
      <c r="S5334">
        <v>1.81</v>
      </c>
      <c r="T5334" t="str">
        <f>IF(A5334&lt;=DATE(2020,10,16),"pre","post")</f>
        <v>pre</v>
      </c>
      <c r="U5334">
        <f t="shared" si="664"/>
        <v>0.74579999999999558</v>
      </c>
      <c r="V5334">
        <f t="shared" si="665"/>
        <v>0.88719999999999999</v>
      </c>
      <c r="W5334">
        <f t="shared" si="666"/>
        <v>0.33220000000000027</v>
      </c>
      <c r="X5334">
        <f t="shared" si="667"/>
        <v>-0.36280000000000001</v>
      </c>
      <c r="Y5334">
        <f t="shared" si="668"/>
        <v>6.2000000000002728</v>
      </c>
      <c r="Z5334">
        <f t="shared" si="669"/>
        <v>-3.8000000000000034E-2</v>
      </c>
      <c r="AC5334">
        <f t="shared" si="670"/>
        <v>1</v>
      </c>
      <c r="AD5334">
        <f t="shared" si="671"/>
        <v>0</v>
      </c>
    </row>
    <row r="5335" spans="1:30" x14ac:dyDescent="0.2">
      <c r="A5335" s="1">
        <v>40897</v>
      </c>
      <c r="B5335" s="2">
        <v>92.3</v>
      </c>
      <c r="C5335" s="2">
        <v>23.22</v>
      </c>
      <c r="D5335" s="2">
        <v>205.01</v>
      </c>
      <c r="E5335" s="2">
        <v>6.61</v>
      </c>
      <c r="F5335" s="2">
        <v>141</v>
      </c>
      <c r="G5335">
        <v>91.625</v>
      </c>
      <c r="H5335">
        <v>2212.35</v>
      </c>
      <c r="I5335">
        <v>92.3</v>
      </c>
      <c r="J5335">
        <v>23.22</v>
      </c>
      <c r="K5335">
        <v>47.617899999999999</v>
      </c>
      <c r="L5335">
        <v>41.8123</v>
      </c>
      <c r="M5335">
        <v>16.730699999999999</v>
      </c>
      <c r="N5335">
        <v>13.751300000000001</v>
      </c>
      <c r="O5335" t="s">
        <v>15</v>
      </c>
      <c r="P5335" t="s">
        <v>15</v>
      </c>
      <c r="Q5335" t="s">
        <v>15</v>
      </c>
      <c r="R5335" t="s">
        <v>15</v>
      </c>
      <c r="S5335">
        <v>1.9239999999999999</v>
      </c>
      <c r="T5335" t="str">
        <f>IF(A5335&lt;=DATE(2020,10,16),"pre","post")</f>
        <v>pre</v>
      </c>
      <c r="U5335">
        <f t="shared" si="664"/>
        <v>-3.0420999999999978</v>
      </c>
      <c r="V5335">
        <f t="shared" si="665"/>
        <v>-1.7794000000000025</v>
      </c>
      <c r="W5335">
        <f t="shared" si="666"/>
        <v>-1.3255000000000017</v>
      </c>
      <c r="X5335">
        <f t="shared" si="667"/>
        <v>-1.1331999999999987</v>
      </c>
      <c r="Y5335">
        <f t="shared" si="668"/>
        <v>-13.970000000000255</v>
      </c>
      <c r="Z5335">
        <f t="shared" si="669"/>
        <v>0.11399999999999988</v>
      </c>
      <c r="AC5335">
        <f t="shared" si="670"/>
        <v>0</v>
      </c>
      <c r="AD5335">
        <f t="shared" si="671"/>
        <v>0</v>
      </c>
    </row>
    <row r="5336" spans="1:30" x14ac:dyDescent="0.2">
      <c r="A5336" s="1">
        <v>40898</v>
      </c>
      <c r="B5336" s="2">
        <v>91.8</v>
      </c>
      <c r="C5336" s="2">
        <v>21.43</v>
      </c>
      <c r="D5336" s="2">
        <v>196.63</v>
      </c>
      <c r="E5336" s="2">
        <v>6.54</v>
      </c>
      <c r="F5336" s="2">
        <v>141</v>
      </c>
      <c r="G5336">
        <v>91.625</v>
      </c>
      <c r="H5336">
        <v>2206.54</v>
      </c>
      <c r="I5336">
        <v>91.8</v>
      </c>
      <c r="J5336">
        <v>21.43</v>
      </c>
      <c r="K5336">
        <v>46.941000000000003</v>
      </c>
      <c r="L5336">
        <v>38.7727</v>
      </c>
      <c r="M5336">
        <v>16.161300000000001</v>
      </c>
      <c r="N5336">
        <v>12.9457</v>
      </c>
      <c r="O5336" t="s">
        <v>15</v>
      </c>
      <c r="P5336" t="s">
        <v>15</v>
      </c>
      <c r="Q5336" t="s">
        <v>15</v>
      </c>
      <c r="R5336" t="s">
        <v>15</v>
      </c>
      <c r="S5336">
        <v>1.968</v>
      </c>
      <c r="T5336" t="str">
        <f>IF(A5336&lt;=DATE(2020,10,16),"pre","post")</f>
        <v>pre</v>
      </c>
      <c r="U5336">
        <f t="shared" si="664"/>
        <v>-0.67689999999999628</v>
      </c>
      <c r="V5336">
        <f t="shared" si="665"/>
        <v>-3.0396000000000001</v>
      </c>
      <c r="W5336">
        <f t="shared" si="666"/>
        <v>-0.56939999999999813</v>
      </c>
      <c r="X5336">
        <f t="shared" si="667"/>
        <v>-0.80560000000000009</v>
      </c>
      <c r="Y5336">
        <f t="shared" si="668"/>
        <v>-5.8099999999999454</v>
      </c>
      <c r="Z5336">
        <f t="shared" si="669"/>
        <v>4.4000000000000039E-2</v>
      </c>
      <c r="AC5336">
        <f t="shared" si="670"/>
        <v>0</v>
      </c>
      <c r="AD5336">
        <f t="shared" si="671"/>
        <v>0</v>
      </c>
    </row>
    <row r="5337" spans="1:30" x14ac:dyDescent="0.2">
      <c r="A5337" s="1">
        <v>40899</v>
      </c>
      <c r="B5337" s="2">
        <v>90.2</v>
      </c>
      <c r="C5337" s="2">
        <v>21.16</v>
      </c>
      <c r="D5337" s="2">
        <v>191.85</v>
      </c>
      <c r="E5337" s="2">
        <v>6.52</v>
      </c>
      <c r="F5337" s="2">
        <v>141</v>
      </c>
      <c r="G5337">
        <v>91.625</v>
      </c>
      <c r="H5337">
        <v>2209.66</v>
      </c>
      <c r="I5337">
        <v>90.2</v>
      </c>
      <c r="J5337">
        <v>21.16</v>
      </c>
      <c r="K5337">
        <v>47.896700000000003</v>
      </c>
      <c r="L5337">
        <v>39.5886</v>
      </c>
      <c r="M5337">
        <v>16.503</v>
      </c>
      <c r="N5337">
        <v>13.4773</v>
      </c>
      <c r="O5337" t="s">
        <v>15</v>
      </c>
      <c r="P5337" t="s">
        <v>15</v>
      </c>
      <c r="Q5337" t="s">
        <v>15</v>
      </c>
      <c r="R5337" t="s">
        <v>15</v>
      </c>
      <c r="S5337">
        <v>1.948</v>
      </c>
      <c r="T5337" t="str">
        <f>IF(A5337&lt;=DATE(2020,10,16),"pre","post")</f>
        <v>pre</v>
      </c>
      <c r="U5337">
        <f t="shared" si="664"/>
        <v>0.95570000000000022</v>
      </c>
      <c r="V5337">
        <f t="shared" si="665"/>
        <v>0.81589999999999918</v>
      </c>
      <c r="W5337">
        <f t="shared" si="666"/>
        <v>0.34169999999999945</v>
      </c>
      <c r="X5337">
        <f t="shared" si="667"/>
        <v>0.53159999999999918</v>
      </c>
      <c r="Y5337">
        <f t="shared" si="668"/>
        <v>3.1199999999998909</v>
      </c>
      <c r="Z5337">
        <f t="shared" si="669"/>
        <v>-2.0000000000000018E-2</v>
      </c>
      <c r="AC5337">
        <f t="shared" si="670"/>
        <v>0</v>
      </c>
      <c r="AD5337">
        <f t="shared" si="671"/>
        <v>0</v>
      </c>
    </row>
    <row r="5338" spans="1:30" x14ac:dyDescent="0.2">
      <c r="A5338" s="1">
        <v>40900</v>
      </c>
      <c r="B5338" s="2">
        <v>94.2</v>
      </c>
      <c r="C5338" s="2">
        <v>20.73</v>
      </c>
      <c r="D5338" s="2">
        <v>202.9</v>
      </c>
      <c r="E5338" s="2">
        <v>6.43</v>
      </c>
      <c r="F5338" s="2">
        <v>141</v>
      </c>
      <c r="G5338">
        <v>91.626000000000005</v>
      </c>
      <c r="H5338">
        <v>2198.9</v>
      </c>
      <c r="I5338">
        <v>94.2</v>
      </c>
      <c r="J5338">
        <v>20.73</v>
      </c>
      <c r="K5338">
        <v>50.907899999999998</v>
      </c>
      <c r="L5338">
        <v>39.493499999999997</v>
      </c>
      <c r="M5338">
        <v>16.869299999999999</v>
      </c>
      <c r="N5338">
        <v>13.7906</v>
      </c>
      <c r="O5338" t="s">
        <v>15</v>
      </c>
      <c r="P5338" t="s">
        <v>15</v>
      </c>
      <c r="Q5338" t="s">
        <v>15</v>
      </c>
      <c r="R5338" t="s">
        <v>15</v>
      </c>
      <c r="S5338">
        <v>2.0249999999999999</v>
      </c>
      <c r="T5338" t="str">
        <f>IF(A5338&lt;=DATE(2020,10,16),"pre","post")</f>
        <v>pre</v>
      </c>
      <c r="U5338">
        <f t="shared" si="664"/>
        <v>3.0111999999999952</v>
      </c>
      <c r="V5338">
        <f t="shared" si="665"/>
        <v>-9.5100000000002183E-2</v>
      </c>
      <c r="W5338">
        <f t="shared" si="666"/>
        <v>0.36629999999999896</v>
      </c>
      <c r="X5338">
        <f t="shared" si="667"/>
        <v>0.31329999999999991</v>
      </c>
      <c r="Y5338">
        <f t="shared" si="668"/>
        <v>-10.759999999999764</v>
      </c>
      <c r="Z5338">
        <f t="shared" si="669"/>
        <v>7.6999999999999957E-2</v>
      </c>
      <c r="AC5338">
        <f t="shared" si="670"/>
        <v>0</v>
      </c>
      <c r="AD5338">
        <f t="shared" si="671"/>
        <v>0</v>
      </c>
    </row>
    <row r="5339" spans="1:30" x14ac:dyDescent="0.2">
      <c r="A5339" s="1">
        <v>40901</v>
      </c>
      <c r="B5339" s="2">
        <v>94.2</v>
      </c>
      <c r="C5339" s="2">
        <v>20.73</v>
      </c>
      <c r="D5339" s="2">
        <v>202.9</v>
      </c>
      <c r="E5339" s="2">
        <v>6.43</v>
      </c>
      <c r="F5339" s="2">
        <v>141</v>
      </c>
      <c r="G5339">
        <v>91.626000000000005</v>
      </c>
      <c r="H5339">
        <v>2198.9</v>
      </c>
      <c r="I5339">
        <v>94.2</v>
      </c>
      <c r="J5339">
        <v>20.73</v>
      </c>
      <c r="K5339">
        <v>50.907899999999998</v>
      </c>
      <c r="L5339">
        <v>39.493499999999997</v>
      </c>
      <c r="M5339">
        <v>16.869299999999999</v>
      </c>
      <c r="N5339">
        <v>13.7906</v>
      </c>
      <c r="O5339" t="s">
        <v>15</v>
      </c>
      <c r="P5339" t="s">
        <v>15</v>
      </c>
      <c r="Q5339" t="s">
        <v>15</v>
      </c>
      <c r="R5339" t="s">
        <v>15</v>
      </c>
      <c r="S5339">
        <v>2.0249999999999999</v>
      </c>
      <c r="T5339" t="str">
        <f>IF(A5339&lt;=DATE(2020,10,16),"pre","post")</f>
        <v>pre</v>
      </c>
      <c r="U5339">
        <f t="shared" si="664"/>
        <v>0</v>
      </c>
      <c r="V5339">
        <f t="shared" si="665"/>
        <v>0</v>
      </c>
      <c r="W5339">
        <f t="shared" si="666"/>
        <v>0</v>
      </c>
      <c r="X5339">
        <f t="shared" si="667"/>
        <v>0</v>
      </c>
      <c r="Y5339">
        <f t="shared" si="668"/>
        <v>0</v>
      </c>
      <c r="Z5339">
        <f t="shared" si="669"/>
        <v>0</v>
      </c>
      <c r="AC5339">
        <f t="shared" si="670"/>
        <v>0</v>
      </c>
      <c r="AD5339">
        <f t="shared" si="671"/>
        <v>0</v>
      </c>
    </row>
    <row r="5340" spans="1:30" x14ac:dyDescent="0.2">
      <c r="A5340" s="1">
        <v>40902</v>
      </c>
      <c r="B5340" s="2">
        <v>94.2</v>
      </c>
      <c r="C5340" s="2">
        <v>20.73</v>
      </c>
      <c r="D5340" s="2">
        <v>202.9</v>
      </c>
      <c r="E5340" s="2">
        <v>6.43</v>
      </c>
      <c r="F5340" s="2">
        <v>141</v>
      </c>
      <c r="G5340">
        <v>91.626000000000005</v>
      </c>
      <c r="H5340">
        <v>2198.9</v>
      </c>
      <c r="I5340">
        <v>94.2</v>
      </c>
      <c r="J5340">
        <v>20.73</v>
      </c>
      <c r="K5340">
        <v>50.907899999999998</v>
      </c>
      <c r="L5340">
        <v>39.493499999999997</v>
      </c>
      <c r="M5340">
        <v>16.869299999999999</v>
      </c>
      <c r="N5340">
        <v>13.7906</v>
      </c>
      <c r="O5340" t="s">
        <v>15</v>
      </c>
      <c r="P5340" t="s">
        <v>15</v>
      </c>
      <c r="Q5340" t="s">
        <v>15</v>
      </c>
      <c r="R5340" t="s">
        <v>15</v>
      </c>
      <c r="S5340">
        <v>2.0249999999999999</v>
      </c>
      <c r="T5340" t="str">
        <f>IF(A5340&lt;=DATE(2020,10,16),"pre","post")</f>
        <v>pre</v>
      </c>
      <c r="U5340">
        <f t="shared" si="664"/>
        <v>0</v>
      </c>
      <c r="V5340">
        <f t="shared" si="665"/>
        <v>0</v>
      </c>
      <c r="W5340">
        <f t="shared" si="666"/>
        <v>0</v>
      </c>
      <c r="X5340">
        <f t="shared" si="667"/>
        <v>0</v>
      </c>
      <c r="Y5340">
        <f t="shared" si="668"/>
        <v>0</v>
      </c>
      <c r="Z5340">
        <f t="shared" si="669"/>
        <v>0</v>
      </c>
      <c r="AC5340">
        <f t="shared" si="670"/>
        <v>0</v>
      </c>
      <c r="AD5340">
        <f t="shared" si="671"/>
        <v>0</v>
      </c>
    </row>
    <row r="5341" spans="1:30" x14ac:dyDescent="0.2">
      <c r="A5341" s="1">
        <v>40903</v>
      </c>
      <c r="B5341" s="2">
        <v>94.2</v>
      </c>
      <c r="C5341" s="2">
        <v>20.73</v>
      </c>
      <c r="D5341" s="2">
        <v>202.9</v>
      </c>
      <c r="E5341" s="2">
        <v>6.43</v>
      </c>
      <c r="F5341" s="2">
        <v>141</v>
      </c>
      <c r="G5341">
        <v>91.626000000000005</v>
      </c>
      <c r="H5341">
        <v>2198.9</v>
      </c>
      <c r="I5341">
        <v>94.2</v>
      </c>
      <c r="J5341">
        <v>20.73</v>
      </c>
      <c r="K5341">
        <v>50.957900000000002</v>
      </c>
      <c r="L5341">
        <v>39.493499999999997</v>
      </c>
      <c r="M5341">
        <v>16.869299999999999</v>
      </c>
      <c r="N5341">
        <v>13.2506</v>
      </c>
      <c r="O5341" t="s">
        <v>15</v>
      </c>
      <c r="P5341" t="s">
        <v>15</v>
      </c>
      <c r="Q5341" t="s">
        <v>15</v>
      </c>
      <c r="R5341" t="s">
        <v>15</v>
      </c>
      <c r="S5341">
        <v>2.0249999999999999</v>
      </c>
      <c r="T5341" t="str">
        <f>IF(A5341&lt;=DATE(2020,10,16),"pre","post")</f>
        <v>pre</v>
      </c>
      <c r="U5341">
        <f t="shared" si="664"/>
        <v>5.0000000000004263E-2</v>
      </c>
      <c r="V5341">
        <f t="shared" si="665"/>
        <v>0</v>
      </c>
      <c r="W5341">
        <f t="shared" si="666"/>
        <v>0</v>
      </c>
      <c r="X5341">
        <f t="shared" si="667"/>
        <v>-0.53999999999999915</v>
      </c>
      <c r="Y5341">
        <f t="shared" si="668"/>
        <v>0</v>
      </c>
      <c r="Z5341">
        <f t="shared" si="669"/>
        <v>0</v>
      </c>
      <c r="AC5341">
        <f t="shared" si="670"/>
        <v>0</v>
      </c>
      <c r="AD5341">
        <f t="shared" si="671"/>
        <v>0</v>
      </c>
    </row>
    <row r="5342" spans="1:30" x14ac:dyDescent="0.2">
      <c r="A5342" s="1">
        <v>40904</v>
      </c>
      <c r="B5342" s="2">
        <v>94.8</v>
      </c>
      <c r="C5342" s="2">
        <v>21.91</v>
      </c>
      <c r="D5342" s="2">
        <v>191.38</v>
      </c>
      <c r="E5342" s="2">
        <v>6.43</v>
      </c>
      <c r="F5342" s="2">
        <v>141</v>
      </c>
      <c r="G5342">
        <v>92.843999999999994</v>
      </c>
      <c r="H5342">
        <v>2204.58</v>
      </c>
      <c r="I5342">
        <v>94.8</v>
      </c>
      <c r="J5342">
        <v>21.91</v>
      </c>
      <c r="K5342">
        <v>49.168999999999997</v>
      </c>
      <c r="L5342">
        <v>39.010399999999997</v>
      </c>
      <c r="M5342">
        <v>16.247299999999999</v>
      </c>
      <c r="N5342">
        <v>12.6769</v>
      </c>
      <c r="O5342" t="s">
        <v>15</v>
      </c>
      <c r="P5342" t="s">
        <v>15</v>
      </c>
      <c r="Q5342" t="s">
        <v>15</v>
      </c>
      <c r="R5342" t="s">
        <v>15</v>
      </c>
      <c r="S5342">
        <v>2.0059999999999998</v>
      </c>
      <c r="T5342" t="str">
        <f>IF(A5342&lt;=DATE(2020,10,16),"pre","post")</f>
        <v>pre</v>
      </c>
      <c r="U5342">
        <f t="shared" si="664"/>
        <v>-1.7889000000000053</v>
      </c>
      <c r="V5342">
        <f t="shared" si="665"/>
        <v>-0.48310000000000031</v>
      </c>
      <c r="W5342">
        <f t="shared" si="666"/>
        <v>-0.62199999999999989</v>
      </c>
      <c r="X5342">
        <f t="shared" si="667"/>
        <v>-0.57370000000000054</v>
      </c>
      <c r="Y5342">
        <f t="shared" si="668"/>
        <v>5.6799999999998363</v>
      </c>
      <c r="Z5342">
        <f t="shared" si="669"/>
        <v>-1.9000000000000128E-2</v>
      </c>
      <c r="AC5342">
        <f t="shared" si="670"/>
        <v>0</v>
      </c>
      <c r="AD5342">
        <f t="shared" si="671"/>
        <v>0</v>
      </c>
    </row>
    <row r="5343" spans="1:30" x14ac:dyDescent="0.2">
      <c r="A5343" s="1">
        <v>40905</v>
      </c>
      <c r="B5343" s="2">
        <v>95.1</v>
      </c>
      <c r="C5343" s="2">
        <v>23.52</v>
      </c>
      <c r="D5343" s="2">
        <v>178.14</v>
      </c>
      <c r="E5343" s="2">
        <v>6.48</v>
      </c>
      <c r="F5343" s="2">
        <v>141</v>
      </c>
      <c r="G5343">
        <v>92.625</v>
      </c>
      <c r="H5343">
        <v>2220.91</v>
      </c>
      <c r="I5343">
        <v>95.1</v>
      </c>
      <c r="J5343">
        <v>23.52</v>
      </c>
      <c r="K5343">
        <v>50.635300000000001</v>
      </c>
      <c r="L5343">
        <v>39.650799999999997</v>
      </c>
      <c r="M5343">
        <v>15.555300000000001</v>
      </c>
      <c r="N5343">
        <v>12.181800000000001</v>
      </c>
      <c r="O5343" t="s">
        <v>15</v>
      </c>
      <c r="P5343" t="s">
        <v>15</v>
      </c>
      <c r="Q5343" t="s">
        <v>15</v>
      </c>
      <c r="R5343" t="s">
        <v>15</v>
      </c>
      <c r="S5343">
        <v>1.9179999999999999</v>
      </c>
      <c r="T5343" t="str">
        <f>IF(A5343&lt;=DATE(2020,10,16),"pre","post")</f>
        <v>pre</v>
      </c>
      <c r="U5343">
        <f t="shared" si="664"/>
        <v>1.4663000000000039</v>
      </c>
      <c r="V5343">
        <f t="shared" si="665"/>
        <v>0.64039999999999964</v>
      </c>
      <c r="W5343">
        <f t="shared" si="666"/>
        <v>-0.69199999999999839</v>
      </c>
      <c r="X5343">
        <f t="shared" si="667"/>
        <v>-0.49509999999999899</v>
      </c>
      <c r="Y5343">
        <f t="shared" si="668"/>
        <v>16.329999999999927</v>
      </c>
      <c r="Z5343">
        <f t="shared" si="669"/>
        <v>-8.7999999999999856E-2</v>
      </c>
      <c r="AC5343">
        <f t="shared" si="670"/>
        <v>0</v>
      </c>
      <c r="AD5343">
        <f t="shared" si="671"/>
        <v>0</v>
      </c>
    </row>
    <row r="5344" spans="1:30" x14ac:dyDescent="0.2">
      <c r="A5344" s="1">
        <v>40906</v>
      </c>
      <c r="B5344" s="2">
        <v>94.1</v>
      </c>
      <c r="C5344" s="2">
        <v>22.65</v>
      </c>
      <c r="D5344" s="2">
        <v>187.51</v>
      </c>
      <c r="E5344" s="2">
        <v>6.44</v>
      </c>
      <c r="F5344" s="2">
        <v>141</v>
      </c>
      <c r="G5344">
        <v>92.938000000000002</v>
      </c>
      <c r="H5344">
        <v>2222.7600000000002</v>
      </c>
      <c r="I5344">
        <v>94.1</v>
      </c>
      <c r="J5344">
        <v>22.65</v>
      </c>
      <c r="K5344">
        <v>48.635300000000001</v>
      </c>
      <c r="L5344">
        <v>39.039299999999997</v>
      </c>
      <c r="M5344">
        <v>16.416399999999999</v>
      </c>
      <c r="N5344">
        <v>13.036</v>
      </c>
      <c r="O5344" t="s">
        <v>15</v>
      </c>
      <c r="P5344" t="s">
        <v>15</v>
      </c>
      <c r="Q5344" t="s">
        <v>15</v>
      </c>
      <c r="R5344" t="s">
        <v>15</v>
      </c>
      <c r="S5344">
        <v>1.9</v>
      </c>
      <c r="T5344" t="str">
        <f>IF(A5344&lt;=DATE(2020,10,16),"pre","post")</f>
        <v>pre</v>
      </c>
      <c r="U5344">
        <f t="shared" si="664"/>
        <v>-2</v>
      </c>
      <c r="V5344">
        <f t="shared" si="665"/>
        <v>-0.61149999999999949</v>
      </c>
      <c r="W5344">
        <f t="shared" si="666"/>
        <v>0.86109999999999864</v>
      </c>
      <c r="X5344">
        <f t="shared" si="667"/>
        <v>0.85419999999999874</v>
      </c>
      <c r="Y5344">
        <f t="shared" si="668"/>
        <v>1.8500000000003638</v>
      </c>
      <c r="Z5344">
        <f t="shared" si="669"/>
        <v>-1.8000000000000016E-2</v>
      </c>
      <c r="AC5344">
        <f t="shared" si="670"/>
        <v>0</v>
      </c>
      <c r="AD5344">
        <f t="shared" si="671"/>
        <v>0</v>
      </c>
    </row>
    <row r="5345" spans="1:30" x14ac:dyDescent="0.2">
      <c r="A5345" s="1">
        <v>40907</v>
      </c>
      <c r="B5345" s="2">
        <v>91.1</v>
      </c>
      <c r="C5345" s="2">
        <v>23.4</v>
      </c>
      <c r="D5345" s="2">
        <v>185.9</v>
      </c>
      <c r="E5345" s="2">
        <v>6.48</v>
      </c>
      <c r="F5345" s="2">
        <v>141</v>
      </c>
      <c r="G5345">
        <v>92.938000000000002</v>
      </c>
      <c r="H5345">
        <v>2226.65</v>
      </c>
      <c r="I5345">
        <v>91.1</v>
      </c>
      <c r="J5345">
        <v>23.4</v>
      </c>
      <c r="K5345">
        <v>48.494100000000003</v>
      </c>
      <c r="L5345">
        <v>39.193199999999997</v>
      </c>
      <c r="M5345">
        <v>14.9941</v>
      </c>
      <c r="N5345">
        <v>13.4991</v>
      </c>
      <c r="O5345" t="s">
        <v>15</v>
      </c>
      <c r="P5345" t="s">
        <v>15</v>
      </c>
      <c r="Q5345" t="s">
        <v>15</v>
      </c>
      <c r="R5345" t="s">
        <v>15</v>
      </c>
      <c r="S5345">
        <v>1.877</v>
      </c>
      <c r="T5345" t="str">
        <f>IF(A5345&lt;=DATE(2020,10,16),"pre","post")</f>
        <v>pre</v>
      </c>
      <c r="U5345">
        <f t="shared" si="664"/>
        <v>-0.14119999999999777</v>
      </c>
      <c r="V5345">
        <f t="shared" si="665"/>
        <v>0.15390000000000015</v>
      </c>
      <c r="W5345">
        <f t="shared" si="666"/>
        <v>-1.4222999999999999</v>
      </c>
      <c r="X5345">
        <f t="shared" si="667"/>
        <v>0.46310000000000073</v>
      </c>
      <c r="Y5345">
        <f t="shared" si="668"/>
        <v>3.8899999999998727</v>
      </c>
      <c r="Z5345">
        <f t="shared" si="669"/>
        <v>-2.2999999999999909E-2</v>
      </c>
      <c r="AC5345">
        <f t="shared" si="670"/>
        <v>0</v>
      </c>
      <c r="AD5345">
        <f t="shared" si="671"/>
        <v>0</v>
      </c>
    </row>
    <row r="5346" spans="1:30" x14ac:dyDescent="0.2">
      <c r="A5346" s="1">
        <v>40908</v>
      </c>
      <c r="B5346" s="2">
        <v>91.1</v>
      </c>
      <c r="C5346" s="2">
        <v>23.4</v>
      </c>
      <c r="D5346" s="2">
        <v>185.9</v>
      </c>
      <c r="E5346" s="2">
        <v>6.48</v>
      </c>
      <c r="F5346" s="2">
        <v>141</v>
      </c>
      <c r="G5346">
        <v>92.938000000000002</v>
      </c>
      <c r="H5346">
        <v>2226.65</v>
      </c>
      <c r="I5346">
        <v>91.1</v>
      </c>
      <c r="J5346">
        <v>23.4</v>
      </c>
      <c r="K5346">
        <v>48.494100000000003</v>
      </c>
      <c r="L5346">
        <v>39.193199999999997</v>
      </c>
      <c r="M5346">
        <v>14.9941</v>
      </c>
      <c r="N5346">
        <v>13.4991</v>
      </c>
      <c r="O5346" t="s">
        <v>15</v>
      </c>
      <c r="P5346" t="s">
        <v>15</v>
      </c>
      <c r="Q5346" t="s">
        <v>15</v>
      </c>
      <c r="R5346" t="s">
        <v>15</v>
      </c>
      <c r="S5346">
        <v>1.877</v>
      </c>
      <c r="T5346" t="str">
        <f>IF(A5346&lt;=DATE(2020,10,16),"pre","post")</f>
        <v>pre</v>
      </c>
      <c r="U5346">
        <f t="shared" si="664"/>
        <v>0</v>
      </c>
      <c r="V5346">
        <f t="shared" si="665"/>
        <v>0</v>
      </c>
      <c r="W5346">
        <f t="shared" si="666"/>
        <v>0</v>
      </c>
      <c r="X5346">
        <f t="shared" si="667"/>
        <v>0</v>
      </c>
      <c r="Y5346">
        <f t="shared" si="668"/>
        <v>0</v>
      </c>
      <c r="Z5346">
        <f t="shared" si="669"/>
        <v>0</v>
      </c>
      <c r="AC5346">
        <f t="shared" si="670"/>
        <v>0</v>
      </c>
      <c r="AD5346">
        <f t="shared" si="671"/>
        <v>0</v>
      </c>
    </row>
    <row r="5347" spans="1:30" x14ac:dyDescent="0.2">
      <c r="A5347" s="1">
        <v>40909</v>
      </c>
      <c r="B5347" s="2">
        <v>91.1</v>
      </c>
      <c r="C5347" s="2">
        <v>23.4</v>
      </c>
      <c r="D5347" s="2">
        <v>185.9</v>
      </c>
      <c r="E5347" s="2">
        <v>6.48</v>
      </c>
      <c r="F5347" s="2">
        <v>141</v>
      </c>
      <c r="G5347">
        <v>92.938000000000002</v>
      </c>
      <c r="H5347">
        <v>2226.65</v>
      </c>
      <c r="I5347">
        <v>91.1</v>
      </c>
      <c r="J5347">
        <v>23.4</v>
      </c>
      <c r="K5347">
        <v>48.494100000000003</v>
      </c>
      <c r="L5347">
        <v>39.193199999999997</v>
      </c>
      <c r="M5347">
        <v>14.9941</v>
      </c>
      <c r="N5347">
        <v>13.4991</v>
      </c>
      <c r="O5347" t="s">
        <v>15</v>
      </c>
      <c r="P5347" t="s">
        <v>15</v>
      </c>
      <c r="Q5347" t="s">
        <v>15</v>
      </c>
      <c r="R5347" t="s">
        <v>15</v>
      </c>
      <c r="S5347">
        <v>1.877</v>
      </c>
      <c r="T5347" t="str">
        <f>IF(A5347&lt;=DATE(2020,10,16),"pre","post")</f>
        <v>pre</v>
      </c>
      <c r="U5347">
        <f t="shared" si="664"/>
        <v>0</v>
      </c>
      <c r="V5347">
        <f t="shared" si="665"/>
        <v>0</v>
      </c>
      <c r="W5347">
        <f t="shared" si="666"/>
        <v>0</v>
      </c>
      <c r="X5347">
        <f t="shared" si="667"/>
        <v>0</v>
      </c>
      <c r="Y5347">
        <f t="shared" si="668"/>
        <v>0</v>
      </c>
      <c r="Z5347">
        <f t="shared" si="669"/>
        <v>0</v>
      </c>
      <c r="AC5347">
        <f t="shared" si="670"/>
        <v>0</v>
      </c>
      <c r="AD5347">
        <f t="shared" si="671"/>
        <v>0</v>
      </c>
    </row>
    <row r="5348" spans="1:30" x14ac:dyDescent="0.2">
      <c r="A5348" s="1">
        <v>40910</v>
      </c>
      <c r="B5348" s="2">
        <v>91.1</v>
      </c>
      <c r="C5348" s="2">
        <v>23.4</v>
      </c>
      <c r="D5348" s="2">
        <v>185.9</v>
      </c>
      <c r="E5348" s="2">
        <v>6.48</v>
      </c>
      <c r="F5348" s="2">
        <v>141</v>
      </c>
      <c r="G5348">
        <v>92.938000000000002</v>
      </c>
      <c r="H5348">
        <v>2226.65</v>
      </c>
      <c r="I5348">
        <v>91.1</v>
      </c>
      <c r="J5348">
        <v>23.4</v>
      </c>
      <c r="K5348">
        <v>48.0441</v>
      </c>
      <c r="L5348">
        <v>37.533200000000001</v>
      </c>
      <c r="M5348">
        <v>16.194099999999999</v>
      </c>
      <c r="N5348">
        <v>13.5091</v>
      </c>
      <c r="O5348" t="s">
        <v>15</v>
      </c>
      <c r="P5348" t="s">
        <v>15</v>
      </c>
      <c r="Q5348" t="s">
        <v>15</v>
      </c>
      <c r="R5348" t="s">
        <v>15</v>
      </c>
      <c r="S5348">
        <v>1.877</v>
      </c>
      <c r="T5348" t="str">
        <f>IF(A5348&lt;=DATE(2020,10,16),"pre","post")</f>
        <v>pre</v>
      </c>
      <c r="U5348">
        <f t="shared" si="664"/>
        <v>-0.45000000000000284</v>
      </c>
      <c r="V5348">
        <f t="shared" si="665"/>
        <v>-1.6599999999999966</v>
      </c>
      <c r="W5348">
        <f t="shared" si="666"/>
        <v>1.1999999999999993</v>
      </c>
      <c r="X5348">
        <f t="shared" si="667"/>
        <v>9.9999999999997868E-3</v>
      </c>
      <c r="Y5348">
        <f t="shared" si="668"/>
        <v>0</v>
      </c>
      <c r="Z5348">
        <f t="shared" si="669"/>
        <v>0</v>
      </c>
      <c r="AC5348">
        <f t="shared" si="670"/>
        <v>0</v>
      </c>
      <c r="AD5348">
        <f t="shared" si="671"/>
        <v>0</v>
      </c>
    </row>
    <row r="5349" spans="1:30" x14ac:dyDescent="0.2">
      <c r="A5349" s="1">
        <v>40911</v>
      </c>
      <c r="B5349" s="2">
        <v>90.7</v>
      </c>
      <c r="C5349" s="2">
        <v>22.97</v>
      </c>
      <c r="D5349" s="2">
        <v>196.21</v>
      </c>
      <c r="E5349" s="2">
        <v>6.19</v>
      </c>
      <c r="F5349" s="2">
        <v>141</v>
      </c>
      <c r="G5349">
        <v>93.625</v>
      </c>
      <c r="H5349">
        <v>2218.96</v>
      </c>
      <c r="I5349">
        <v>90.7</v>
      </c>
      <c r="J5349">
        <v>22.97</v>
      </c>
      <c r="K5349">
        <v>48.349699999999999</v>
      </c>
      <c r="L5349">
        <v>39.874400000000001</v>
      </c>
      <c r="M5349">
        <v>15.7704</v>
      </c>
      <c r="N5349">
        <v>13.3673</v>
      </c>
      <c r="O5349" t="s">
        <v>15</v>
      </c>
      <c r="P5349" t="s">
        <v>15</v>
      </c>
      <c r="Q5349" t="s">
        <v>15</v>
      </c>
      <c r="R5349" t="s">
        <v>15</v>
      </c>
      <c r="S5349">
        <v>1.948</v>
      </c>
      <c r="T5349" t="str">
        <f>IF(A5349&lt;=DATE(2020,10,16),"pre","post")</f>
        <v>pre</v>
      </c>
      <c r="U5349">
        <f t="shared" si="664"/>
        <v>0.30559999999999832</v>
      </c>
      <c r="V5349">
        <f t="shared" si="665"/>
        <v>2.3412000000000006</v>
      </c>
      <c r="W5349">
        <f t="shared" si="666"/>
        <v>-0.42369999999999841</v>
      </c>
      <c r="X5349">
        <f t="shared" si="667"/>
        <v>-0.14179999999999993</v>
      </c>
      <c r="Y5349">
        <f t="shared" si="668"/>
        <v>-7.6900000000000546</v>
      </c>
      <c r="Z5349">
        <f t="shared" si="669"/>
        <v>7.0999999999999952E-2</v>
      </c>
      <c r="AC5349">
        <f t="shared" si="670"/>
        <v>0</v>
      </c>
      <c r="AD5349">
        <f t="shared" si="671"/>
        <v>0</v>
      </c>
    </row>
    <row r="5350" spans="1:30" x14ac:dyDescent="0.2">
      <c r="A5350" s="1">
        <v>40912</v>
      </c>
      <c r="B5350" s="2">
        <v>88.9</v>
      </c>
      <c r="C5350" s="2">
        <v>22.22</v>
      </c>
      <c r="D5350" s="2">
        <v>193.04</v>
      </c>
      <c r="E5350" s="2">
        <v>6.12</v>
      </c>
      <c r="F5350" s="2">
        <v>141</v>
      </c>
      <c r="G5350">
        <v>94.004999999999995</v>
      </c>
      <c r="H5350">
        <v>2218.42</v>
      </c>
      <c r="I5350">
        <v>88.9</v>
      </c>
      <c r="J5350">
        <v>22.22</v>
      </c>
      <c r="K5350">
        <v>46.686199999999999</v>
      </c>
      <c r="L5350">
        <v>38.069099999999999</v>
      </c>
      <c r="M5350">
        <v>13.726100000000001</v>
      </c>
      <c r="N5350">
        <v>12.0223</v>
      </c>
      <c r="O5350" t="s">
        <v>15</v>
      </c>
      <c r="P5350" t="s">
        <v>15</v>
      </c>
      <c r="Q5350" t="s">
        <v>15</v>
      </c>
      <c r="R5350" t="s">
        <v>15</v>
      </c>
      <c r="S5350">
        <v>1.978</v>
      </c>
      <c r="T5350" t="str">
        <f>IF(A5350&lt;=DATE(2020,10,16),"pre","post")</f>
        <v>pre</v>
      </c>
      <c r="U5350">
        <f t="shared" si="664"/>
        <v>-1.6634999999999991</v>
      </c>
      <c r="V5350">
        <f t="shared" si="665"/>
        <v>-1.8053000000000026</v>
      </c>
      <c r="W5350">
        <f t="shared" si="666"/>
        <v>-2.0442999999999998</v>
      </c>
      <c r="X5350">
        <f t="shared" si="667"/>
        <v>-1.3450000000000006</v>
      </c>
      <c r="Y5350">
        <f t="shared" si="668"/>
        <v>-0.53999999999996362</v>
      </c>
      <c r="Z5350">
        <f t="shared" si="669"/>
        <v>3.0000000000000027E-2</v>
      </c>
      <c r="AC5350">
        <f t="shared" si="670"/>
        <v>0</v>
      </c>
      <c r="AD5350">
        <f t="shared" si="671"/>
        <v>0</v>
      </c>
    </row>
    <row r="5351" spans="1:30" x14ac:dyDescent="0.2">
      <c r="A5351" s="1">
        <v>40913</v>
      </c>
      <c r="B5351" s="2">
        <v>87.9</v>
      </c>
      <c r="C5351" s="2">
        <v>21.48</v>
      </c>
      <c r="D5351" s="2">
        <v>193.29</v>
      </c>
      <c r="E5351" s="2">
        <v>6.11</v>
      </c>
      <c r="F5351" s="2">
        <v>141</v>
      </c>
      <c r="G5351">
        <v>93.625</v>
      </c>
      <c r="H5351">
        <v>2217.56</v>
      </c>
      <c r="I5351">
        <v>87.9</v>
      </c>
      <c r="J5351">
        <v>21.48</v>
      </c>
      <c r="K5351">
        <v>45.767400000000002</v>
      </c>
      <c r="L5351">
        <v>37.128</v>
      </c>
      <c r="M5351">
        <v>13.549899999999999</v>
      </c>
      <c r="N5351">
        <v>12.2599</v>
      </c>
      <c r="O5351" t="s">
        <v>15</v>
      </c>
      <c r="P5351" t="s">
        <v>15</v>
      </c>
      <c r="Q5351" t="s">
        <v>15</v>
      </c>
      <c r="R5351" t="s">
        <v>15</v>
      </c>
      <c r="S5351">
        <v>1.996</v>
      </c>
      <c r="T5351" t="str">
        <f>IF(A5351&lt;=DATE(2020,10,16),"pre","post")</f>
        <v>pre</v>
      </c>
      <c r="U5351">
        <f t="shared" si="664"/>
        <v>-0.9187999999999974</v>
      </c>
      <c r="V5351">
        <f t="shared" si="665"/>
        <v>-0.94109999999999872</v>
      </c>
      <c r="W5351">
        <f t="shared" si="666"/>
        <v>-0.17620000000000147</v>
      </c>
      <c r="X5351">
        <f t="shared" si="667"/>
        <v>0.23760000000000048</v>
      </c>
      <c r="Y5351">
        <f t="shared" si="668"/>
        <v>-0.86000000000012733</v>
      </c>
      <c r="Z5351">
        <f t="shared" si="669"/>
        <v>1.8000000000000016E-2</v>
      </c>
      <c r="AC5351">
        <f t="shared" si="670"/>
        <v>0</v>
      </c>
      <c r="AD5351">
        <f t="shared" si="671"/>
        <v>0</v>
      </c>
    </row>
    <row r="5352" spans="1:30" x14ac:dyDescent="0.2">
      <c r="A5352" s="1">
        <v>40914</v>
      </c>
      <c r="B5352" s="2">
        <v>81.7</v>
      </c>
      <c r="C5352" s="2">
        <v>20.63</v>
      </c>
      <c r="D5352" s="2">
        <v>185.54</v>
      </c>
      <c r="E5352" s="2">
        <v>6.1</v>
      </c>
      <c r="F5352" s="2">
        <v>141</v>
      </c>
      <c r="G5352">
        <v>93.625</v>
      </c>
      <c r="H5352">
        <v>2224</v>
      </c>
      <c r="I5352">
        <v>81.7</v>
      </c>
      <c r="J5352">
        <v>20.63</v>
      </c>
      <c r="K5352">
        <v>41.957999999999998</v>
      </c>
      <c r="L5352">
        <v>35.659999999999997</v>
      </c>
      <c r="M5352">
        <v>13.779</v>
      </c>
      <c r="N5352">
        <v>12.495100000000001</v>
      </c>
      <c r="O5352" t="s">
        <v>15</v>
      </c>
      <c r="P5352" t="s">
        <v>15</v>
      </c>
      <c r="Q5352" t="s">
        <v>15</v>
      </c>
      <c r="R5352" t="s">
        <v>15</v>
      </c>
      <c r="S5352">
        <v>1.9590000000000001</v>
      </c>
      <c r="T5352" t="str">
        <f>IF(A5352&lt;=DATE(2020,10,16),"pre","post")</f>
        <v>pre</v>
      </c>
      <c r="U5352">
        <f t="shared" si="664"/>
        <v>-3.8094000000000037</v>
      </c>
      <c r="V5352">
        <f t="shared" si="665"/>
        <v>-1.4680000000000035</v>
      </c>
      <c r="W5352">
        <f t="shared" si="666"/>
        <v>0.22910000000000075</v>
      </c>
      <c r="X5352">
        <f t="shared" si="667"/>
        <v>0.23520000000000074</v>
      </c>
      <c r="Y5352">
        <f t="shared" si="668"/>
        <v>6.4400000000000546</v>
      </c>
      <c r="Z5352">
        <f t="shared" si="669"/>
        <v>-3.6999999999999922E-2</v>
      </c>
      <c r="AC5352">
        <f t="shared" si="670"/>
        <v>0</v>
      </c>
      <c r="AD5352">
        <f t="shared" si="671"/>
        <v>0</v>
      </c>
    </row>
    <row r="5353" spans="1:30" x14ac:dyDescent="0.2">
      <c r="A5353" s="1">
        <v>40915</v>
      </c>
      <c r="B5353" s="2">
        <v>81.7</v>
      </c>
      <c r="C5353" s="2">
        <v>20.63</v>
      </c>
      <c r="D5353" s="2">
        <v>185.54</v>
      </c>
      <c r="E5353" s="2">
        <v>6.1</v>
      </c>
      <c r="F5353" s="2">
        <v>141</v>
      </c>
      <c r="G5353">
        <v>93.625</v>
      </c>
      <c r="H5353">
        <v>2224</v>
      </c>
      <c r="I5353">
        <v>81.7</v>
      </c>
      <c r="J5353">
        <v>20.63</v>
      </c>
      <c r="K5353">
        <v>41.957999999999998</v>
      </c>
      <c r="L5353">
        <v>35.659999999999997</v>
      </c>
      <c r="M5353">
        <v>13.779</v>
      </c>
      <c r="N5353">
        <v>12.495100000000001</v>
      </c>
      <c r="O5353" t="s">
        <v>15</v>
      </c>
      <c r="P5353" t="s">
        <v>15</v>
      </c>
      <c r="Q5353" t="s">
        <v>15</v>
      </c>
      <c r="R5353" t="s">
        <v>15</v>
      </c>
      <c r="S5353">
        <v>1.9590000000000001</v>
      </c>
      <c r="T5353" t="str">
        <f>IF(A5353&lt;=DATE(2020,10,16),"pre","post")</f>
        <v>pre</v>
      </c>
      <c r="U5353">
        <f t="shared" si="664"/>
        <v>0</v>
      </c>
      <c r="V5353">
        <f t="shared" si="665"/>
        <v>0</v>
      </c>
      <c r="W5353">
        <f t="shared" si="666"/>
        <v>0</v>
      </c>
      <c r="X5353">
        <f t="shared" si="667"/>
        <v>0</v>
      </c>
      <c r="Y5353">
        <f t="shared" si="668"/>
        <v>0</v>
      </c>
      <c r="Z5353">
        <f t="shared" si="669"/>
        <v>0</v>
      </c>
      <c r="AC5353">
        <f t="shared" si="670"/>
        <v>0</v>
      </c>
      <c r="AD5353">
        <f t="shared" si="671"/>
        <v>0</v>
      </c>
    </row>
    <row r="5354" spans="1:30" x14ac:dyDescent="0.2">
      <c r="A5354" s="1">
        <v>40916</v>
      </c>
      <c r="B5354" s="2">
        <v>81.7</v>
      </c>
      <c r="C5354" s="2">
        <v>20.63</v>
      </c>
      <c r="D5354" s="2">
        <v>185.54</v>
      </c>
      <c r="E5354" s="2">
        <v>6.1</v>
      </c>
      <c r="F5354" s="2">
        <v>141</v>
      </c>
      <c r="G5354">
        <v>93.625</v>
      </c>
      <c r="H5354">
        <v>2224</v>
      </c>
      <c r="I5354">
        <v>81.7</v>
      </c>
      <c r="J5354">
        <v>20.63</v>
      </c>
      <c r="K5354">
        <v>41.957999999999998</v>
      </c>
      <c r="L5354">
        <v>35.659999999999997</v>
      </c>
      <c r="M5354">
        <v>13.779</v>
      </c>
      <c r="N5354">
        <v>12.495100000000001</v>
      </c>
      <c r="O5354" t="s">
        <v>15</v>
      </c>
      <c r="P5354" t="s">
        <v>15</v>
      </c>
      <c r="Q5354" t="s">
        <v>15</v>
      </c>
      <c r="R5354" t="s">
        <v>15</v>
      </c>
      <c r="S5354">
        <v>1.9590000000000001</v>
      </c>
      <c r="T5354" t="str">
        <f>IF(A5354&lt;=DATE(2020,10,16),"pre","post")</f>
        <v>pre</v>
      </c>
      <c r="U5354">
        <f t="shared" si="664"/>
        <v>0</v>
      </c>
      <c r="V5354">
        <f t="shared" si="665"/>
        <v>0</v>
      </c>
      <c r="W5354">
        <f t="shared" si="666"/>
        <v>0</v>
      </c>
      <c r="X5354">
        <f t="shared" si="667"/>
        <v>0</v>
      </c>
      <c r="Y5354">
        <f t="shared" si="668"/>
        <v>0</v>
      </c>
      <c r="Z5354">
        <f t="shared" si="669"/>
        <v>0</v>
      </c>
      <c r="AC5354">
        <f t="shared" si="670"/>
        <v>0</v>
      </c>
      <c r="AD5354">
        <f t="shared" si="671"/>
        <v>0</v>
      </c>
    </row>
    <row r="5355" spans="1:30" x14ac:dyDescent="0.2">
      <c r="A5355" s="1">
        <v>40917</v>
      </c>
      <c r="B5355" s="2">
        <v>78.599999999999994</v>
      </c>
      <c r="C5355" s="2">
        <v>21.07</v>
      </c>
      <c r="D5355" s="2">
        <v>191.44</v>
      </c>
      <c r="E5355" s="2">
        <v>6.07</v>
      </c>
      <c r="F5355" s="2">
        <v>141</v>
      </c>
      <c r="G5355">
        <v>93.5</v>
      </c>
      <c r="H5355">
        <v>2226.4299999999998</v>
      </c>
      <c r="I5355">
        <v>78.599999999999994</v>
      </c>
      <c r="J5355">
        <v>21.07</v>
      </c>
      <c r="K5355">
        <v>40.033299999999997</v>
      </c>
      <c r="L5355">
        <v>35.293100000000003</v>
      </c>
      <c r="M5355">
        <v>13.2302</v>
      </c>
      <c r="N5355">
        <v>13.444599999999999</v>
      </c>
      <c r="O5355" t="s">
        <v>15</v>
      </c>
      <c r="P5355" t="s">
        <v>15</v>
      </c>
      <c r="Q5355" t="s">
        <v>15</v>
      </c>
      <c r="R5355" t="s">
        <v>15</v>
      </c>
      <c r="S5355">
        <v>1.9590000000000001</v>
      </c>
      <c r="T5355" t="str">
        <f>IF(A5355&lt;=DATE(2020,10,16),"pre","post")</f>
        <v>pre</v>
      </c>
      <c r="U5355">
        <f t="shared" si="664"/>
        <v>-1.9247000000000014</v>
      </c>
      <c r="V5355">
        <f t="shared" si="665"/>
        <v>-0.36689999999999401</v>
      </c>
      <c r="W5355">
        <f t="shared" si="666"/>
        <v>-0.54879999999999995</v>
      </c>
      <c r="X5355">
        <f t="shared" si="667"/>
        <v>0.94949999999999868</v>
      </c>
      <c r="Y5355">
        <f t="shared" si="668"/>
        <v>2.4299999999998363</v>
      </c>
      <c r="Z5355">
        <f t="shared" si="669"/>
        <v>0</v>
      </c>
      <c r="AC5355">
        <f t="shared" si="670"/>
        <v>0</v>
      </c>
      <c r="AD5355">
        <f t="shared" si="671"/>
        <v>0</v>
      </c>
    </row>
    <row r="5356" spans="1:30" x14ac:dyDescent="0.2">
      <c r="A5356" s="1">
        <v>40918</v>
      </c>
      <c r="B5356" s="2">
        <v>80.2</v>
      </c>
      <c r="C5356" s="2">
        <v>20.69</v>
      </c>
      <c r="D5356" s="2">
        <v>189.34</v>
      </c>
      <c r="E5356" s="2">
        <v>6</v>
      </c>
      <c r="F5356" s="2">
        <v>141</v>
      </c>
      <c r="G5356">
        <v>94</v>
      </c>
      <c r="H5356">
        <v>2228.5100000000002</v>
      </c>
      <c r="I5356">
        <v>80.2</v>
      </c>
      <c r="J5356">
        <v>20.69</v>
      </c>
      <c r="K5356">
        <v>39.6648</v>
      </c>
      <c r="L5356">
        <v>34.988100000000003</v>
      </c>
      <c r="M5356">
        <v>13.7188</v>
      </c>
      <c r="N5356">
        <v>13.120699999999999</v>
      </c>
      <c r="O5356" t="s">
        <v>15</v>
      </c>
      <c r="P5356" t="s">
        <v>15</v>
      </c>
      <c r="Q5356" t="s">
        <v>15</v>
      </c>
      <c r="R5356" t="s">
        <v>15</v>
      </c>
      <c r="S5356">
        <v>1.9690000000000001</v>
      </c>
      <c r="T5356" t="str">
        <f>IF(A5356&lt;=DATE(2020,10,16),"pre","post")</f>
        <v>pre</v>
      </c>
      <c r="U5356">
        <f t="shared" si="664"/>
        <v>-0.36849999999999739</v>
      </c>
      <c r="V5356">
        <f t="shared" si="665"/>
        <v>-0.30499999999999972</v>
      </c>
      <c r="W5356">
        <f t="shared" si="666"/>
        <v>0.48859999999999992</v>
      </c>
      <c r="X5356">
        <f t="shared" si="667"/>
        <v>-0.32390000000000008</v>
      </c>
      <c r="Y5356">
        <f t="shared" si="668"/>
        <v>2.080000000000382</v>
      </c>
      <c r="Z5356">
        <f t="shared" si="669"/>
        <v>1.0000000000000009E-2</v>
      </c>
      <c r="AC5356">
        <f t="shared" si="670"/>
        <v>0</v>
      </c>
      <c r="AD5356">
        <f t="shared" si="671"/>
        <v>0</v>
      </c>
    </row>
    <row r="5357" spans="1:30" x14ac:dyDescent="0.2">
      <c r="A5357" s="1">
        <v>40919</v>
      </c>
      <c r="B5357" s="2">
        <v>78.2</v>
      </c>
      <c r="C5357" s="2">
        <v>21.05</v>
      </c>
      <c r="D5357" s="2">
        <v>183.34</v>
      </c>
      <c r="E5357" s="2">
        <v>6.09</v>
      </c>
      <c r="F5357" s="2">
        <v>141</v>
      </c>
      <c r="G5357">
        <v>94.188000000000002</v>
      </c>
      <c r="H5357">
        <v>2236.04</v>
      </c>
      <c r="I5357">
        <v>78.2</v>
      </c>
      <c r="J5357">
        <v>21.05</v>
      </c>
      <c r="K5357">
        <v>37.795099999999998</v>
      </c>
      <c r="L5357">
        <v>34.274799999999999</v>
      </c>
      <c r="M5357">
        <v>14.4923</v>
      </c>
      <c r="N5357">
        <v>13.4902</v>
      </c>
      <c r="O5357" t="s">
        <v>15</v>
      </c>
      <c r="P5357" t="s">
        <v>15</v>
      </c>
      <c r="Q5357" t="s">
        <v>15</v>
      </c>
      <c r="R5357" t="s">
        <v>15</v>
      </c>
      <c r="S5357">
        <v>1.905</v>
      </c>
      <c r="T5357" t="str">
        <f>IF(A5357&lt;=DATE(2020,10,16),"pre","post")</f>
        <v>pre</v>
      </c>
      <c r="U5357">
        <f t="shared" si="664"/>
        <v>-1.8697000000000017</v>
      </c>
      <c r="V5357">
        <f t="shared" si="665"/>
        <v>-0.71330000000000382</v>
      </c>
      <c r="W5357">
        <f t="shared" si="666"/>
        <v>0.7735000000000003</v>
      </c>
      <c r="X5357">
        <f t="shared" si="667"/>
        <v>0.36950000000000038</v>
      </c>
      <c r="Y5357">
        <f t="shared" si="668"/>
        <v>7.5299999999997453</v>
      </c>
      <c r="Z5357">
        <f t="shared" si="669"/>
        <v>-6.4000000000000057E-2</v>
      </c>
      <c r="AC5357">
        <f t="shared" si="670"/>
        <v>0</v>
      </c>
      <c r="AD5357">
        <f t="shared" si="671"/>
        <v>0</v>
      </c>
    </row>
    <row r="5358" spans="1:30" x14ac:dyDescent="0.2">
      <c r="A5358" s="1">
        <v>40920</v>
      </c>
      <c r="B5358" s="2">
        <v>77.099999999999994</v>
      </c>
      <c r="C5358" s="2">
        <v>20.47</v>
      </c>
      <c r="D5358" s="2">
        <v>198.93</v>
      </c>
      <c r="E5358" s="2">
        <v>6.03</v>
      </c>
      <c r="F5358" s="2">
        <v>141</v>
      </c>
      <c r="G5358">
        <v>94.313000000000002</v>
      </c>
      <c r="H5358">
        <v>2234.64</v>
      </c>
      <c r="I5358">
        <v>77.099999999999994</v>
      </c>
      <c r="J5358">
        <v>20.47</v>
      </c>
      <c r="K5358">
        <v>35.080399999999997</v>
      </c>
      <c r="L5358">
        <v>32.417099999999998</v>
      </c>
      <c r="M5358">
        <v>13.827999999999999</v>
      </c>
      <c r="N5358">
        <v>14.206200000000001</v>
      </c>
      <c r="O5358" t="s">
        <v>15</v>
      </c>
      <c r="P5358" t="s">
        <v>15</v>
      </c>
      <c r="Q5358" t="s">
        <v>15</v>
      </c>
      <c r="R5358" t="s">
        <v>15</v>
      </c>
      <c r="S5358">
        <v>1.9239999999999999</v>
      </c>
      <c r="T5358" t="str">
        <f>IF(A5358&lt;=DATE(2020,10,16),"pre","post")</f>
        <v>pre</v>
      </c>
      <c r="U5358">
        <f t="shared" si="664"/>
        <v>-2.7147000000000006</v>
      </c>
      <c r="V5358">
        <f t="shared" si="665"/>
        <v>-1.8577000000000012</v>
      </c>
      <c r="W5358">
        <f t="shared" si="666"/>
        <v>-0.66430000000000078</v>
      </c>
      <c r="X5358">
        <f t="shared" si="667"/>
        <v>0.71600000000000108</v>
      </c>
      <c r="Y5358">
        <f t="shared" si="668"/>
        <v>-1.4000000000000909</v>
      </c>
      <c r="Z5358">
        <f t="shared" si="669"/>
        <v>1.8999999999999906E-2</v>
      </c>
      <c r="AC5358">
        <f t="shared" si="670"/>
        <v>0</v>
      </c>
      <c r="AD5358">
        <f t="shared" si="671"/>
        <v>0</v>
      </c>
    </row>
    <row r="5359" spans="1:30" x14ac:dyDescent="0.2">
      <c r="A5359" s="1">
        <v>40921</v>
      </c>
      <c r="B5359" s="2">
        <v>79.2</v>
      </c>
      <c r="C5359" s="2">
        <v>20.91</v>
      </c>
      <c r="D5359" s="2">
        <v>188.02</v>
      </c>
      <c r="E5359" s="2">
        <v>6.14</v>
      </c>
      <c r="F5359" s="2">
        <v>141</v>
      </c>
      <c r="G5359">
        <v>93.968000000000004</v>
      </c>
      <c r="H5359">
        <v>2245.09</v>
      </c>
      <c r="I5359">
        <v>79.2</v>
      </c>
      <c r="J5359">
        <v>20.91</v>
      </c>
      <c r="K5359">
        <v>34.424199999999999</v>
      </c>
      <c r="L5359">
        <v>32.461500000000001</v>
      </c>
      <c r="M5359">
        <v>14.8284</v>
      </c>
      <c r="N5359">
        <v>14.6816</v>
      </c>
      <c r="O5359" t="s">
        <v>15</v>
      </c>
      <c r="P5359" t="s">
        <v>15</v>
      </c>
      <c r="Q5359" t="s">
        <v>15</v>
      </c>
      <c r="R5359" t="s">
        <v>15</v>
      </c>
      <c r="S5359">
        <v>1.8640000000000001</v>
      </c>
      <c r="T5359" t="str">
        <f>IF(A5359&lt;=DATE(2020,10,16),"pre","post")</f>
        <v>pre</v>
      </c>
      <c r="U5359">
        <f t="shared" si="664"/>
        <v>-0.65619999999999834</v>
      </c>
      <c r="V5359">
        <f t="shared" si="665"/>
        <v>4.4400000000003104E-2</v>
      </c>
      <c r="W5359">
        <f t="shared" si="666"/>
        <v>1.0004000000000008</v>
      </c>
      <c r="X5359">
        <f t="shared" si="667"/>
        <v>0.47539999999999871</v>
      </c>
      <c r="Y5359">
        <f t="shared" si="668"/>
        <v>10.450000000000273</v>
      </c>
      <c r="Z5359">
        <f t="shared" si="669"/>
        <v>-5.9999999999999831E-2</v>
      </c>
      <c r="AC5359">
        <f t="shared" si="670"/>
        <v>0</v>
      </c>
      <c r="AD5359">
        <f t="shared" si="671"/>
        <v>0</v>
      </c>
    </row>
    <row r="5360" spans="1:30" x14ac:dyDescent="0.2">
      <c r="A5360" s="1">
        <v>40922</v>
      </c>
      <c r="B5360" s="2">
        <v>79.2</v>
      </c>
      <c r="C5360" s="2">
        <v>20.91</v>
      </c>
      <c r="D5360" s="2">
        <v>188.02</v>
      </c>
      <c r="E5360" s="2">
        <v>6.14</v>
      </c>
      <c r="F5360" s="2">
        <v>141</v>
      </c>
      <c r="G5360">
        <v>93.968000000000004</v>
      </c>
      <c r="H5360">
        <v>2245.09</v>
      </c>
      <c r="I5360">
        <v>79.2</v>
      </c>
      <c r="J5360">
        <v>20.91</v>
      </c>
      <c r="K5360">
        <v>34.424199999999999</v>
      </c>
      <c r="L5360">
        <v>32.461500000000001</v>
      </c>
      <c r="M5360">
        <v>14.8284</v>
      </c>
      <c r="N5360">
        <v>14.6816</v>
      </c>
      <c r="O5360" t="s">
        <v>15</v>
      </c>
      <c r="P5360" t="s">
        <v>15</v>
      </c>
      <c r="Q5360" t="s">
        <v>15</v>
      </c>
      <c r="R5360" t="s">
        <v>15</v>
      </c>
      <c r="S5360">
        <v>1.8640000000000001</v>
      </c>
      <c r="T5360" t="str">
        <f>IF(A5360&lt;=DATE(2020,10,16),"pre","post")</f>
        <v>pre</v>
      </c>
      <c r="U5360">
        <f t="shared" si="664"/>
        <v>0</v>
      </c>
      <c r="V5360">
        <f t="shared" si="665"/>
        <v>0</v>
      </c>
      <c r="W5360">
        <f t="shared" si="666"/>
        <v>0</v>
      </c>
      <c r="X5360">
        <f t="shared" si="667"/>
        <v>0</v>
      </c>
      <c r="Y5360">
        <f t="shared" si="668"/>
        <v>0</v>
      </c>
      <c r="Z5360">
        <f t="shared" si="669"/>
        <v>0</v>
      </c>
      <c r="AC5360">
        <f t="shared" si="670"/>
        <v>0</v>
      </c>
      <c r="AD5360">
        <f t="shared" si="671"/>
        <v>0</v>
      </c>
    </row>
    <row r="5361" spans="1:30" x14ac:dyDescent="0.2">
      <c r="A5361" s="1">
        <v>40923</v>
      </c>
      <c r="B5361" s="2">
        <v>79.2</v>
      </c>
      <c r="C5361" s="2">
        <v>20.91</v>
      </c>
      <c r="D5361" s="2">
        <v>188.02</v>
      </c>
      <c r="E5361" s="2">
        <v>6.14</v>
      </c>
      <c r="F5361" s="2">
        <v>141</v>
      </c>
      <c r="G5361">
        <v>93.968000000000004</v>
      </c>
      <c r="H5361">
        <v>2245.09</v>
      </c>
      <c r="I5361">
        <v>79.2</v>
      </c>
      <c r="J5361">
        <v>20.91</v>
      </c>
      <c r="K5361">
        <v>34.424199999999999</v>
      </c>
      <c r="L5361">
        <v>32.461500000000001</v>
      </c>
      <c r="M5361">
        <v>14.8284</v>
      </c>
      <c r="N5361">
        <v>14.6816</v>
      </c>
      <c r="O5361" t="s">
        <v>15</v>
      </c>
      <c r="P5361" t="s">
        <v>15</v>
      </c>
      <c r="Q5361" t="s">
        <v>15</v>
      </c>
      <c r="R5361" t="s">
        <v>15</v>
      </c>
      <c r="S5361">
        <v>1.8640000000000001</v>
      </c>
      <c r="T5361" t="str">
        <f>IF(A5361&lt;=DATE(2020,10,16),"pre","post")</f>
        <v>pre</v>
      </c>
      <c r="U5361">
        <f t="shared" si="664"/>
        <v>0</v>
      </c>
      <c r="V5361">
        <f t="shared" si="665"/>
        <v>0</v>
      </c>
      <c r="W5361">
        <f t="shared" si="666"/>
        <v>0</v>
      </c>
      <c r="X5361">
        <f t="shared" si="667"/>
        <v>0</v>
      </c>
      <c r="Y5361">
        <f t="shared" si="668"/>
        <v>0</v>
      </c>
      <c r="Z5361">
        <f t="shared" si="669"/>
        <v>0</v>
      </c>
      <c r="AC5361">
        <f t="shared" si="670"/>
        <v>0</v>
      </c>
      <c r="AD5361">
        <f t="shared" si="671"/>
        <v>0</v>
      </c>
    </row>
    <row r="5362" spans="1:30" x14ac:dyDescent="0.2">
      <c r="A5362" s="1">
        <v>40924</v>
      </c>
      <c r="B5362" s="2">
        <v>79.2</v>
      </c>
      <c r="C5362" s="2">
        <v>20.91</v>
      </c>
      <c r="D5362" s="2">
        <v>188.02</v>
      </c>
      <c r="E5362" s="2">
        <v>6.14</v>
      </c>
      <c r="F5362" s="2">
        <v>141</v>
      </c>
      <c r="G5362">
        <v>93.968000000000004</v>
      </c>
      <c r="H5362">
        <v>2245.09</v>
      </c>
      <c r="I5362">
        <v>79.2</v>
      </c>
      <c r="J5362">
        <v>20.91</v>
      </c>
      <c r="K5362">
        <v>32.224200000000003</v>
      </c>
      <c r="L5362">
        <v>32.011499999999998</v>
      </c>
      <c r="M5362">
        <v>13.6549</v>
      </c>
      <c r="N5362">
        <v>15.0032</v>
      </c>
      <c r="O5362" t="s">
        <v>15</v>
      </c>
      <c r="P5362" t="s">
        <v>15</v>
      </c>
      <c r="Q5362" t="s">
        <v>15</v>
      </c>
      <c r="R5362" t="s">
        <v>15</v>
      </c>
      <c r="S5362">
        <v>1.8640000000000001</v>
      </c>
      <c r="T5362" t="str">
        <f>IF(A5362&lt;=DATE(2020,10,16),"pre","post")</f>
        <v>pre</v>
      </c>
      <c r="U5362">
        <f t="shared" si="664"/>
        <v>-2.1999999999999957</v>
      </c>
      <c r="V5362">
        <f t="shared" si="665"/>
        <v>-0.45000000000000284</v>
      </c>
      <c r="W5362">
        <f t="shared" si="666"/>
        <v>-1.1735000000000007</v>
      </c>
      <c r="X5362">
        <f t="shared" si="667"/>
        <v>0.32160000000000011</v>
      </c>
      <c r="Y5362">
        <f t="shared" si="668"/>
        <v>0</v>
      </c>
      <c r="Z5362">
        <f t="shared" si="669"/>
        <v>0</v>
      </c>
      <c r="AC5362">
        <f t="shared" si="670"/>
        <v>0</v>
      </c>
      <c r="AD5362">
        <f t="shared" si="671"/>
        <v>0</v>
      </c>
    </row>
    <row r="5363" spans="1:30" x14ac:dyDescent="0.2">
      <c r="A5363" s="1">
        <v>40925</v>
      </c>
      <c r="B5363" s="2">
        <v>75.599999999999994</v>
      </c>
      <c r="C5363" s="2">
        <v>22.2</v>
      </c>
      <c r="D5363" s="2">
        <v>192.47</v>
      </c>
      <c r="E5363" s="2">
        <v>6.12</v>
      </c>
      <c r="F5363" s="2">
        <v>141</v>
      </c>
      <c r="G5363">
        <v>94.563000000000002</v>
      </c>
      <c r="H5363">
        <v>2247.39</v>
      </c>
      <c r="I5363">
        <v>75.599999999999994</v>
      </c>
      <c r="J5363">
        <v>22.2</v>
      </c>
      <c r="K5363">
        <v>35.912399999999998</v>
      </c>
      <c r="L5363">
        <v>32.409500000000001</v>
      </c>
      <c r="M5363">
        <v>14.002700000000001</v>
      </c>
      <c r="N5363">
        <v>14.0413</v>
      </c>
      <c r="O5363" t="s">
        <v>15</v>
      </c>
      <c r="P5363" t="s">
        <v>15</v>
      </c>
      <c r="Q5363" t="s">
        <v>15</v>
      </c>
      <c r="R5363" t="s">
        <v>15</v>
      </c>
      <c r="S5363">
        <v>1.857</v>
      </c>
      <c r="T5363" t="str">
        <f>IF(A5363&lt;=DATE(2020,10,16),"pre","post")</f>
        <v>pre</v>
      </c>
      <c r="U5363">
        <f t="shared" si="664"/>
        <v>3.6881999999999948</v>
      </c>
      <c r="V5363">
        <f t="shared" si="665"/>
        <v>0.39800000000000324</v>
      </c>
      <c r="W5363">
        <f t="shared" si="666"/>
        <v>0.34780000000000122</v>
      </c>
      <c r="X5363">
        <f t="shared" si="667"/>
        <v>-0.96189999999999998</v>
      </c>
      <c r="Y5363">
        <f t="shared" si="668"/>
        <v>2.2999999999997272</v>
      </c>
      <c r="Z5363">
        <f t="shared" si="669"/>
        <v>-7.0000000000001172E-3</v>
      </c>
      <c r="AC5363">
        <f t="shared" si="670"/>
        <v>0</v>
      </c>
      <c r="AD5363">
        <f t="shared" si="671"/>
        <v>0</v>
      </c>
    </row>
    <row r="5364" spans="1:30" x14ac:dyDescent="0.2">
      <c r="A5364" s="1">
        <v>40926</v>
      </c>
      <c r="B5364" s="2">
        <v>75</v>
      </c>
      <c r="C5364" s="2">
        <v>20.89</v>
      </c>
      <c r="D5364" s="2">
        <v>192.51</v>
      </c>
      <c r="E5364" s="2">
        <v>6.03</v>
      </c>
      <c r="F5364" s="2">
        <v>141</v>
      </c>
      <c r="G5364">
        <v>95.504999999999995</v>
      </c>
      <c r="H5364">
        <v>2242.4499999999998</v>
      </c>
      <c r="I5364">
        <v>75</v>
      </c>
      <c r="J5364">
        <v>20.89</v>
      </c>
      <c r="K5364">
        <v>35.593800000000002</v>
      </c>
      <c r="L5364">
        <v>31.671700000000001</v>
      </c>
      <c r="M5364">
        <v>12.607100000000001</v>
      </c>
      <c r="N5364">
        <v>13.9815</v>
      </c>
      <c r="O5364" t="s">
        <v>15</v>
      </c>
      <c r="P5364" t="s">
        <v>15</v>
      </c>
      <c r="Q5364" t="s">
        <v>15</v>
      </c>
      <c r="R5364" t="s">
        <v>15</v>
      </c>
      <c r="S5364">
        <v>1.899</v>
      </c>
      <c r="T5364" t="str">
        <f>IF(A5364&lt;=DATE(2020,10,16),"pre","post")</f>
        <v>pre</v>
      </c>
      <c r="U5364">
        <f t="shared" si="664"/>
        <v>-0.31859999999999644</v>
      </c>
      <c r="V5364">
        <f t="shared" si="665"/>
        <v>-0.73780000000000001</v>
      </c>
      <c r="W5364">
        <f t="shared" si="666"/>
        <v>-1.3956</v>
      </c>
      <c r="X5364">
        <f t="shared" si="667"/>
        <v>-5.9799999999999187E-2</v>
      </c>
      <c r="Y5364">
        <f t="shared" si="668"/>
        <v>-4.9400000000000546</v>
      </c>
      <c r="Z5364">
        <f t="shared" si="669"/>
        <v>4.2000000000000037E-2</v>
      </c>
      <c r="AC5364">
        <f t="shared" si="670"/>
        <v>0</v>
      </c>
      <c r="AD5364">
        <f t="shared" si="671"/>
        <v>0</v>
      </c>
    </row>
    <row r="5365" spans="1:30" x14ac:dyDescent="0.2">
      <c r="A5365" s="1">
        <v>40927</v>
      </c>
      <c r="B5365" s="2">
        <v>80</v>
      </c>
      <c r="C5365" s="2">
        <v>19.87</v>
      </c>
      <c r="D5365" s="2">
        <v>197.34</v>
      </c>
      <c r="E5365" s="2">
        <v>5.84</v>
      </c>
      <c r="F5365" s="2">
        <v>141</v>
      </c>
      <c r="G5365">
        <v>96</v>
      </c>
      <c r="H5365">
        <v>2237.83</v>
      </c>
      <c r="I5365">
        <v>80</v>
      </c>
      <c r="J5365">
        <v>19.87</v>
      </c>
      <c r="K5365">
        <v>35.122700000000002</v>
      </c>
      <c r="L5365">
        <v>31.1998</v>
      </c>
      <c r="M5365">
        <v>13.5733</v>
      </c>
      <c r="N5365">
        <v>12.8291</v>
      </c>
      <c r="O5365" t="s">
        <v>15</v>
      </c>
      <c r="P5365" t="s">
        <v>15</v>
      </c>
      <c r="Q5365" t="s">
        <v>15</v>
      </c>
      <c r="R5365" t="s">
        <v>15</v>
      </c>
      <c r="S5365">
        <v>1.978</v>
      </c>
      <c r="T5365" t="str">
        <f>IF(A5365&lt;=DATE(2020,10,16),"pre","post")</f>
        <v>pre</v>
      </c>
      <c r="U5365">
        <f t="shared" si="664"/>
        <v>-0.47109999999999985</v>
      </c>
      <c r="V5365">
        <f t="shared" si="665"/>
        <v>-0.47190000000000154</v>
      </c>
      <c r="W5365">
        <f t="shared" si="666"/>
        <v>0.96619999999999884</v>
      </c>
      <c r="X5365">
        <f t="shared" si="667"/>
        <v>-1.1524000000000001</v>
      </c>
      <c r="Y5365">
        <f t="shared" si="668"/>
        <v>-4.6199999999998909</v>
      </c>
      <c r="Z5365">
        <f t="shared" si="669"/>
        <v>7.8999999999999959E-2</v>
      </c>
      <c r="AC5365">
        <f t="shared" si="670"/>
        <v>0</v>
      </c>
      <c r="AD5365">
        <f t="shared" si="671"/>
        <v>0</v>
      </c>
    </row>
    <row r="5366" spans="1:30" x14ac:dyDescent="0.2">
      <c r="A5366" s="1">
        <v>40928</v>
      </c>
      <c r="B5366" s="2">
        <v>84.6</v>
      </c>
      <c r="C5366" s="2">
        <v>18.28</v>
      </c>
      <c r="D5366" s="2">
        <v>188.65</v>
      </c>
      <c r="E5366" s="2">
        <v>5.76</v>
      </c>
      <c r="F5366" s="2">
        <v>141</v>
      </c>
      <c r="G5366">
        <v>96.125</v>
      </c>
      <c r="H5366">
        <v>2233.96</v>
      </c>
      <c r="I5366">
        <v>84.6</v>
      </c>
      <c r="J5366">
        <v>18.28</v>
      </c>
      <c r="K5366">
        <v>35.520499999999998</v>
      </c>
      <c r="L5366">
        <v>31.936499999999999</v>
      </c>
      <c r="M5366">
        <v>12.831899999999999</v>
      </c>
      <c r="N5366">
        <v>14.2597</v>
      </c>
      <c r="O5366" t="s">
        <v>15</v>
      </c>
      <c r="P5366" t="s">
        <v>15</v>
      </c>
      <c r="Q5366" t="s">
        <v>15</v>
      </c>
      <c r="R5366" t="s">
        <v>15</v>
      </c>
      <c r="S5366">
        <v>2.0249999999999999</v>
      </c>
      <c r="T5366" t="str">
        <f>IF(A5366&lt;=DATE(2020,10,16),"pre","post")</f>
        <v>pre</v>
      </c>
      <c r="U5366">
        <f t="shared" si="664"/>
        <v>0.3977999999999966</v>
      </c>
      <c r="V5366">
        <f t="shared" si="665"/>
        <v>0.73669999999999902</v>
      </c>
      <c r="W5366">
        <f t="shared" si="666"/>
        <v>-0.7414000000000005</v>
      </c>
      <c r="X5366">
        <f t="shared" si="667"/>
        <v>1.4306000000000001</v>
      </c>
      <c r="Y5366">
        <f t="shared" si="668"/>
        <v>-3.8699999999998909</v>
      </c>
      <c r="Z5366">
        <f t="shared" si="669"/>
        <v>4.6999999999999931E-2</v>
      </c>
      <c r="AC5366">
        <f t="shared" si="670"/>
        <v>0</v>
      </c>
      <c r="AD5366">
        <f t="shared" si="671"/>
        <v>0</v>
      </c>
    </row>
    <row r="5367" spans="1:30" x14ac:dyDescent="0.2">
      <c r="A5367" s="1">
        <v>40929</v>
      </c>
      <c r="B5367" s="2">
        <v>84.6</v>
      </c>
      <c r="C5367" s="2">
        <v>18.28</v>
      </c>
      <c r="D5367" s="2">
        <v>188.65</v>
      </c>
      <c r="E5367" s="2">
        <v>5.76</v>
      </c>
      <c r="F5367" s="2">
        <v>141</v>
      </c>
      <c r="G5367">
        <v>96.125</v>
      </c>
      <c r="H5367">
        <v>2233.96</v>
      </c>
      <c r="I5367">
        <v>84.6</v>
      </c>
      <c r="J5367">
        <v>18.28</v>
      </c>
      <c r="K5367">
        <v>35.520499999999998</v>
      </c>
      <c r="L5367">
        <v>31.936499999999999</v>
      </c>
      <c r="M5367">
        <v>12.831899999999999</v>
      </c>
      <c r="N5367">
        <v>14.2597</v>
      </c>
      <c r="O5367" t="s">
        <v>15</v>
      </c>
      <c r="P5367" t="s">
        <v>15</v>
      </c>
      <c r="Q5367" t="s">
        <v>15</v>
      </c>
      <c r="R5367" t="s">
        <v>15</v>
      </c>
      <c r="S5367">
        <v>2.0249999999999999</v>
      </c>
      <c r="T5367" t="str">
        <f>IF(A5367&lt;=DATE(2020,10,16),"pre","post")</f>
        <v>pre</v>
      </c>
      <c r="U5367">
        <f t="shared" si="664"/>
        <v>0</v>
      </c>
      <c r="V5367">
        <f t="shared" si="665"/>
        <v>0</v>
      </c>
      <c r="W5367">
        <f t="shared" si="666"/>
        <v>0</v>
      </c>
      <c r="X5367">
        <f t="shared" si="667"/>
        <v>0</v>
      </c>
      <c r="Y5367">
        <f t="shared" si="668"/>
        <v>0</v>
      </c>
      <c r="Z5367">
        <f t="shared" si="669"/>
        <v>0</v>
      </c>
      <c r="AC5367">
        <f t="shared" si="670"/>
        <v>0</v>
      </c>
      <c r="AD5367">
        <f t="shared" si="671"/>
        <v>0</v>
      </c>
    </row>
    <row r="5368" spans="1:30" x14ac:dyDescent="0.2">
      <c r="A5368" s="1">
        <v>40930</v>
      </c>
      <c r="B5368" s="2">
        <v>84.6</v>
      </c>
      <c r="C5368" s="2">
        <v>18.28</v>
      </c>
      <c r="D5368" s="2">
        <v>188.65</v>
      </c>
      <c r="E5368" s="2">
        <v>5.76</v>
      </c>
      <c r="F5368" s="2">
        <v>141</v>
      </c>
      <c r="G5368">
        <v>96.125</v>
      </c>
      <c r="H5368">
        <v>2233.96</v>
      </c>
      <c r="I5368">
        <v>84.6</v>
      </c>
      <c r="J5368">
        <v>18.28</v>
      </c>
      <c r="K5368">
        <v>35.520499999999998</v>
      </c>
      <c r="L5368">
        <v>31.936499999999999</v>
      </c>
      <c r="M5368">
        <v>12.831899999999999</v>
      </c>
      <c r="N5368">
        <v>14.2597</v>
      </c>
      <c r="O5368" t="s">
        <v>15</v>
      </c>
      <c r="P5368" t="s">
        <v>15</v>
      </c>
      <c r="Q5368" t="s">
        <v>15</v>
      </c>
      <c r="R5368" t="s">
        <v>15</v>
      </c>
      <c r="S5368">
        <v>2.0249999999999999</v>
      </c>
      <c r="T5368" t="str">
        <f>IF(A5368&lt;=DATE(2020,10,16),"pre","post")</f>
        <v>pre</v>
      </c>
      <c r="U5368">
        <f t="shared" si="664"/>
        <v>0</v>
      </c>
      <c r="V5368">
        <f t="shared" si="665"/>
        <v>0</v>
      </c>
      <c r="W5368">
        <f t="shared" si="666"/>
        <v>0</v>
      </c>
      <c r="X5368">
        <f t="shared" si="667"/>
        <v>0</v>
      </c>
      <c r="Y5368">
        <f t="shared" si="668"/>
        <v>0</v>
      </c>
      <c r="Z5368">
        <f t="shared" si="669"/>
        <v>0</v>
      </c>
      <c r="AC5368">
        <f t="shared" si="670"/>
        <v>0</v>
      </c>
      <c r="AD5368">
        <f t="shared" si="671"/>
        <v>0</v>
      </c>
    </row>
    <row r="5369" spans="1:30" x14ac:dyDescent="0.2">
      <c r="A5369" s="1">
        <v>40931</v>
      </c>
      <c r="B5369" s="2">
        <v>85.8</v>
      </c>
      <c r="C5369" s="2">
        <v>18.670000000000002</v>
      </c>
      <c r="D5369" s="2">
        <v>190.13</v>
      </c>
      <c r="E5369" s="2">
        <v>5.66</v>
      </c>
      <c r="F5369" s="2">
        <v>141</v>
      </c>
      <c r="G5369">
        <v>96.843999999999994</v>
      </c>
      <c r="H5369">
        <v>2232.39</v>
      </c>
      <c r="I5369">
        <v>85.8</v>
      </c>
      <c r="J5369">
        <v>18.670000000000002</v>
      </c>
      <c r="K5369">
        <v>34.154200000000003</v>
      </c>
      <c r="L5369">
        <v>31.438199999999998</v>
      </c>
      <c r="M5369">
        <v>12.0512</v>
      </c>
      <c r="N5369">
        <v>13.565</v>
      </c>
      <c r="O5369" t="s">
        <v>15</v>
      </c>
      <c r="P5369" t="s">
        <v>15</v>
      </c>
      <c r="Q5369" t="s">
        <v>15</v>
      </c>
      <c r="R5369" t="s">
        <v>15</v>
      </c>
      <c r="S5369">
        <v>2.052</v>
      </c>
      <c r="T5369" t="str">
        <f>IF(A5369&lt;=DATE(2020,10,16),"pre","post")</f>
        <v>pre</v>
      </c>
      <c r="U5369">
        <f t="shared" si="664"/>
        <v>-1.3662999999999954</v>
      </c>
      <c r="V5369">
        <f t="shared" si="665"/>
        <v>-0.49830000000000041</v>
      </c>
      <c r="W5369">
        <f t="shared" si="666"/>
        <v>-0.78069999999999951</v>
      </c>
      <c r="X5369">
        <f t="shared" si="667"/>
        <v>-0.69470000000000098</v>
      </c>
      <c r="Y5369">
        <f t="shared" si="668"/>
        <v>-1.5700000000001637</v>
      </c>
      <c r="Z5369">
        <f t="shared" si="669"/>
        <v>2.7000000000000135E-2</v>
      </c>
      <c r="AC5369">
        <f t="shared" si="670"/>
        <v>0</v>
      </c>
      <c r="AD5369">
        <f t="shared" si="671"/>
        <v>0</v>
      </c>
    </row>
    <row r="5370" spans="1:30" x14ac:dyDescent="0.2">
      <c r="A5370" s="1">
        <v>40932</v>
      </c>
      <c r="B5370" s="2">
        <v>81.599999999999994</v>
      </c>
      <c r="C5370" s="2">
        <v>18.91</v>
      </c>
      <c r="D5370" s="2">
        <v>186.89</v>
      </c>
      <c r="E5370" s="2">
        <v>5.63</v>
      </c>
      <c r="F5370" s="2">
        <v>141</v>
      </c>
      <c r="G5370">
        <v>96.813000000000002</v>
      </c>
      <c r="H5370">
        <v>2234.14</v>
      </c>
      <c r="I5370">
        <v>81.599999999999994</v>
      </c>
      <c r="J5370">
        <v>18.91</v>
      </c>
      <c r="K5370">
        <v>34.793999999999997</v>
      </c>
      <c r="L5370">
        <v>31.811199999999999</v>
      </c>
      <c r="M5370">
        <v>11.6136</v>
      </c>
      <c r="N5370">
        <v>12.520899999999999</v>
      </c>
      <c r="O5370" t="s">
        <v>15</v>
      </c>
      <c r="P5370" t="s">
        <v>15</v>
      </c>
      <c r="Q5370" t="s">
        <v>15</v>
      </c>
      <c r="R5370" t="s">
        <v>15</v>
      </c>
      <c r="S5370">
        <v>2.0609999999999999</v>
      </c>
      <c r="T5370" t="str">
        <f>IF(A5370&lt;=DATE(2020,10,16),"pre","post")</f>
        <v>pre</v>
      </c>
      <c r="U5370">
        <f t="shared" si="664"/>
        <v>0.63979999999999393</v>
      </c>
      <c r="V5370">
        <f t="shared" si="665"/>
        <v>0.37300000000000111</v>
      </c>
      <c r="W5370">
        <f t="shared" si="666"/>
        <v>-0.43759999999999977</v>
      </c>
      <c r="X5370">
        <f t="shared" si="667"/>
        <v>-1.0441000000000003</v>
      </c>
      <c r="Y5370">
        <f t="shared" si="668"/>
        <v>1.75</v>
      </c>
      <c r="Z5370">
        <f t="shared" si="669"/>
        <v>8.999999999999897E-3</v>
      </c>
      <c r="AC5370">
        <f t="shared" si="670"/>
        <v>0</v>
      </c>
      <c r="AD5370">
        <f t="shared" si="671"/>
        <v>0</v>
      </c>
    </row>
    <row r="5371" spans="1:30" x14ac:dyDescent="0.2">
      <c r="A5371" s="1">
        <v>40933</v>
      </c>
      <c r="B5371" s="2">
        <v>76.7</v>
      </c>
      <c r="C5371" s="2">
        <v>18.309999999999999</v>
      </c>
      <c r="D5371" s="2">
        <v>186.83</v>
      </c>
      <c r="E5371" s="2">
        <v>5.67</v>
      </c>
      <c r="F5371" s="2">
        <v>141</v>
      </c>
      <c r="G5371">
        <v>97.5</v>
      </c>
      <c r="H5371">
        <v>2241.4</v>
      </c>
      <c r="I5371">
        <v>76.7</v>
      </c>
      <c r="J5371">
        <v>18.309999999999999</v>
      </c>
      <c r="K5371">
        <v>33.096200000000003</v>
      </c>
      <c r="L5371">
        <v>31.230599999999999</v>
      </c>
      <c r="M5371">
        <v>11.1778</v>
      </c>
      <c r="N5371">
        <v>13.8134</v>
      </c>
      <c r="O5371" t="s">
        <v>15</v>
      </c>
      <c r="P5371" t="s">
        <v>15</v>
      </c>
      <c r="Q5371" t="s">
        <v>15</v>
      </c>
      <c r="R5371" t="s">
        <v>15</v>
      </c>
      <c r="S5371">
        <v>1.9950000000000001</v>
      </c>
      <c r="T5371" t="str">
        <f>IF(A5371&lt;=DATE(2020,10,16),"pre","post")</f>
        <v>pre</v>
      </c>
      <c r="U5371">
        <f t="shared" si="664"/>
        <v>-1.6977999999999938</v>
      </c>
      <c r="V5371">
        <f t="shared" si="665"/>
        <v>-0.58060000000000045</v>
      </c>
      <c r="W5371">
        <f t="shared" si="666"/>
        <v>-0.43580000000000041</v>
      </c>
      <c r="X5371">
        <f t="shared" si="667"/>
        <v>1.2925000000000004</v>
      </c>
      <c r="Y5371">
        <f t="shared" si="668"/>
        <v>7.2600000000002183</v>
      </c>
      <c r="Z5371">
        <f t="shared" si="669"/>
        <v>-6.5999999999999837E-2</v>
      </c>
      <c r="AC5371">
        <f t="shared" si="670"/>
        <v>0</v>
      </c>
      <c r="AD5371">
        <f t="shared" si="671"/>
        <v>0</v>
      </c>
    </row>
    <row r="5372" spans="1:30" x14ac:dyDescent="0.2">
      <c r="A5372" s="1">
        <v>40934</v>
      </c>
      <c r="B5372" s="2">
        <v>75.900000000000006</v>
      </c>
      <c r="C5372" s="2">
        <v>18.57</v>
      </c>
      <c r="D5372" s="2">
        <v>189.07</v>
      </c>
      <c r="E5372" s="2">
        <v>5.59</v>
      </c>
      <c r="F5372" s="2">
        <v>141</v>
      </c>
      <c r="G5372">
        <v>97.531000000000006</v>
      </c>
      <c r="H5372">
        <v>2256.62</v>
      </c>
      <c r="I5372">
        <v>75.900000000000006</v>
      </c>
      <c r="J5372">
        <v>18.57</v>
      </c>
      <c r="K5372">
        <v>31.870799999999999</v>
      </c>
      <c r="L5372">
        <v>28.443300000000001</v>
      </c>
      <c r="M5372">
        <v>10.7432</v>
      </c>
      <c r="N5372">
        <v>13.3531</v>
      </c>
      <c r="O5372" t="s">
        <v>15</v>
      </c>
      <c r="P5372" t="s">
        <v>15</v>
      </c>
      <c r="Q5372" t="s">
        <v>15</v>
      </c>
      <c r="R5372" t="s">
        <v>15</v>
      </c>
      <c r="S5372">
        <v>1.9319999999999999</v>
      </c>
      <c r="T5372" t="str">
        <f>IF(A5372&lt;=DATE(2020,10,16),"pre","post")</f>
        <v>pre</v>
      </c>
      <c r="U5372">
        <f t="shared" si="664"/>
        <v>-1.225400000000004</v>
      </c>
      <c r="V5372">
        <f t="shared" si="665"/>
        <v>-2.7872999999999983</v>
      </c>
      <c r="W5372">
        <f t="shared" si="666"/>
        <v>-0.43459999999999965</v>
      </c>
      <c r="X5372">
        <f t="shared" si="667"/>
        <v>-0.46030000000000015</v>
      </c>
      <c r="Y5372">
        <f t="shared" si="668"/>
        <v>15.2199999999998</v>
      </c>
      <c r="Z5372">
        <f t="shared" si="669"/>
        <v>-6.3000000000000167E-2</v>
      </c>
      <c r="AC5372">
        <f t="shared" si="670"/>
        <v>0</v>
      </c>
      <c r="AD5372">
        <f t="shared" si="671"/>
        <v>0</v>
      </c>
    </row>
    <row r="5373" spans="1:30" x14ac:dyDescent="0.2">
      <c r="A5373" s="1">
        <v>40935</v>
      </c>
      <c r="B5373" s="2">
        <v>75.400000000000006</v>
      </c>
      <c r="C5373" s="2">
        <v>18.53</v>
      </c>
      <c r="D5373" s="2">
        <v>190.29</v>
      </c>
      <c r="E5373" s="2">
        <v>5.61</v>
      </c>
      <c r="F5373" s="2">
        <v>141</v>
      </c>
      <c r="G5373">
        <v>97.625</v>
      </c>
      <c r="H5373">
        <v>2261.66</v>
      </c>
      <c r="I5373">
        <v>75.400000000000006</v>
      </c>
      <c r="J5373">
        <v>18.53</v>
      </c>
      <c r="K5373">
        <v>32.4208</v>
      </c>
      <c r="L5373">
        <v>29.52</v>
      </c>
      <c r="M5373">
        <v>11.660399999999999</v>
      </c>
      <c r="N5373">
        <v>14.485099999999999</v>
      </c>
      <c r="O5373" t="s">
        <v>15</v>
      </c>
      <c r="P5373" t="s">
        <v>15</v>
      </c>
      <c r="Q5373" t="s">
        <v>15</v>
      </c>
      <c r="R5373" t="s">
        <v>15</v>
      </c>
      <c r="S5373">
        <v>1.8919999999999999</v>
      </c>
      <c r="T5373" t="str">
        <f>IF(A5373&lt;=DATE(2020,10,16),"pre","post")</f>
        <v>pre</v>
      </c>
      <c r="U5373">
        <f t="shared" si="664"/>
        <v>0.55000000000000071</v>
      </c>
      <c r="V5373">
        <f t="shared" si="665"/>
        <v>1.0766999999999989</v>
      </c>
      <c r="W5373">
        <f t="shared" si="666"/>
        <v>0.91719999999999935</v>
      </c>
      <c r="X5373">
        <f t="shared" si="667"/>
        <v>1.1319999999999997</v>
      </c>
      <c r="Y5373">
        <f t="shared" si="668"/>
        <v>5.0399999999999636</v>
      </c>
      <c r="Z5373">
        <f t="shared" si="669"/>
        <v>-4.0000000000000036E-2</v>
      </c>
      <c r="AC5373">
        <f t="shared" si="670"/>
        <v>0</v>
      </c>
      <c r="AD5373">
        <f t="shared" si="671"/>
        <v>0</v>
      </c>
    </row>
    <row r="5374" spans="1:30" x14ac:dyDescent="0.2">
      <c r="A5374" s="1">
        <v>40936</v>
      </c>
      <c r="B5374" s="2">
        <v>75.400000000000006</v>
      </c>
      <c r="C5374" s="2">
        <v>18.53</v>
      </c>
      <c r="D5374" s="2">
        <v>190.29</v>
      </c>
      <c r="E5374" s="2">
        <v>5.61</v>
      </c>
      <c r="F5374" s="2">
        <v>141</v>
      </c>
      <c r="G5374">
        <v>97.625</v>
      </c>
      <c r="H5374">
        <v>2261.66</v>
      </c>
      <c r="I5374">
        <v>75.400000000000006</v>
      </c>
      <c r="J5374">
        <v>18.53</v>
      </c>
      <c r="K5374">
        <v>32.4208</v>
      </c>
      <c r="L5374">
        <v>29.52</v>
      </c>
      <c r="M5374">
        <v>11.660399999999999</v>
      </c>
      <c r="N5374">
        <v>14.485099999999999</v>
      </c>
      <c r="O5374" t="s">
        <v>15</v>
      </c>
      <c r="P5374" t="s">
        <v>15</v>
      </c>
      <c r="Q5374" t="s">
        <v>15</v>
      </c>
      <c r="R5374" t="s">
        <v>15</v>
      </c>
      <c r="S5374">
        <v>1.8919999999999999</v>
      </c>
      <c r="T5374" t="str">
        <f>IF(A5374&lt;=DATE(2020,10,16),"pre","post")</f>
        <v>pre</v>
      </c>
      <c r="U5374">
        <f t="shared" si="664"/>
        <v>0</v>
      </c>
      <c r="V5374">
        <f t="shared" si="665"/>
        <v>0</v>
      </c>
      <c r="W5374">
        <f t="shared" si="666"/>
        <v>0</v>
      </c>
      <c r="X5374">
        <f t="shared" si="667"/>
        <v>0</v>
      </c>
      <c r="Y5374">
        <f t="shared" si="668"/>
        <v>0</v>
      </c>
      <c r="Z5374">
        <f t="shared" si="669"/>
        <v>0</v>
      </c>
      <c r="AC5374">
        <f t="shared" si="670"/>
        <v>0</v>
      </c>
      <c r="AD5374">
        <f t="shared" si="671"/>
        <v>0</v>
      </c>
    </row>
    <row r="5375" spans="1:30" x14ac:dyDescent="0.2">
      <c r="A5375" s="1">
        <v>40937</v>
      </c>
      <c r="B5375" s="2">
        <v>75.400000000000006</v>
      </c>
      <c r="C5375" s="2">
        <v>18.53</v>
      </c>
      <c r="D5375" s="2">
        <v>190.29</v>
      </c>
      <c r="E5375" s="2">
        <v>5.61</v>
      </c>
      <c r="F5375" s="2">
        <v>141</v>
      </c>
      <c r="G5375">
        <v>97.625</v>
      </c>
      <c r="H5375">
        <v>2261.66</v>
      </c>
      <c r="I5375">
        <v>75.400000000000006</v>
      </c>
      <c r="J5375">
        <v>18.53</v>
      </c>
      <c r="K5375">
        <v>32.4208</v>
      </c>
      <c r="L5375">
        <v>29.52</v>
      </c>
      <c r="M5375">
        <v>11.660399999999999</v>
      </c>
      <c r="N5375">
        <v>14.485099999999999</v>
      </c>
      <c r="O5375" t="s">
        <v>15</v>
      </c>
      <c r="P5375" t="s">
        <v>15</v>
      </c>
      <c r="Q5375" t="s">
        <v>15</v>
      </c>
      <c r="R5375" t="s">
        <v>15</v>
      </c>
      <c r="S5375">
        <v>1.8919999999999999</v>
      </c>
      <c r="T5375" t="str">
        <f>IF(A5375&lt;=DATE(2020,10,16),"pre","post")</f>
        <v>pre</v>
      </c>
      <c r="U5375">
        <f t="shared" si="664"/>
        <v>0</v>
      </c>
      <c r="V5375">
        <f t="shared" si="665"/>
        <v>0</v>
      </c>
      <c r="W5375">
        <f t="shared" si="666"/>
        <v>0</v>
      </c>
      <c r="X5375">
        <f t="shared" si="667"/>
        <v>0</v>
      </c>
      <c r="Y5375">
        <f t="shared" si="668"/>
        <v>0</v>
      </c>
      <c r="Z5375">
        <f t="shared" si="669"/>
        <v>0</v>
      </c>
      <c r="AC5375">
        <f t="shared" si="670"/>
        <v>0</v>
      </c>
      <c r="AD5375">
        <f t="shared" si="671"/>
        <v>0</v>
      </c>
    </row>
    <row r="5376" spans="1:30" x14ac:dyDescent="0.2">
      <c r="A5376" s="1">
        <v>40938</v>
      </c>
      <c r="B5376" s="2">
        <v>72.400000000000006</v>
      </c>
      <c r="C5376" s="2">
        <v>19.399999999999999</v>
      </c>
      <c r="D5376" s="2">
        <v>188.6</v>
      </c>
      <c r="E5376" s="2">
        <v>5.7</v>
      </c>
      <c r="F5376" s="2">
        <v>141</v>
      </c>
      <c r="G5376">
        <v>97.188000000000002</v>
      </c>
      <c r="H5376">
        <v>2269.58</v>
      </c>
      <c r="I5376">
        <v>72.400000000000006</v>
      </c>
      <c r="J5376">
        <v>19.399999999999999</v>
      </c>
      <c r="K5376">
        <v>32.770800000000001</v>
      </c>
      <c r="L5376">
        <v>29.626100000000001</v>
      </c>
      <c r="M5376">
        <v>12.568300000000001</v>
      </c>
      <c r="N5376">
        <v>14.2075</v>
      </c>
      <c r="O5376" t="s">
        <v>15</v>
      </c>
      <c r="P5376" t="s">
        <v>15</v>
      </c>
      <c r="Q5376" t="s">
        <v>15</v>
      </c>
      <c r="R5376" t="s">
        <v>15</v>
      </c>
      <c r="S5376">
        <v>1.845</v>
      </c>
      <c r="T5376" t="str">
        <f>IF(A5376&lt;=DATE(2020,10,16),"pre","post")</f>
        <v>pre</v>
      </c>
      <c r="U5376">
        <f t="shared" si="664"/>
        <v>0.35000000000000142</v>
      </c>
      <c r="V5376">
        <f t="shared" si="665"/>
        <v>0.10610000000000142</v>
      </c>
      <c r="W5376">
        <f t="shared" si="666"/>
        <v>0.90790000000000148</v>
      </c>
      <c r="X5376">
        <f t="shared" si="667"/>
        <v>-0.27759999999999962</v>
      </c>
      <c r="Y5376">
        <f t="shared" si="668"/>
        <v>7.9200000000000728</v>
      </c>
      <c r="Z5376">
        <f t="shared" si="669"/>
        <v>-4.6999999999999931E-2</v>
      </c>
      <c r="AC5376">
        <f t="shared" si="670"/>
        <v>0</v>
      </c>
      <c r="AD5376">
        <f t="shared" si="671"/>
        <v>0</v>
      </c>
    </row>
    <row r="5377" spans="1:30" x14ac:dyDescent="0.2">
      <c r="A5377" s="1">
        <v>40939</v>
      </c>
      <c r="B5377" s="2">
        <v>72.099999999999994</v>
      </c>
      <c r="C5377" s="2">
        <v>19.440000000000001</v>
      </c>
      <c r="D5377" s="2">
        <v>186.91</v>
      </c>
      <c r="E5377" s="2">
        <v>5.72</v>
      </c>
      <c r="F5377" s="2">
        <v>141</v>
      </c>
      <c r="G5377">
        <v>97.375</v>
      </c>
      <c r="H5377">
        <v>2275.9499999999998</v>
      </c>
      <c r="I5377">
        <v>72.099999999999994</v>
      </c>
      <c r="J5377">
        <v>19.440000000000001</v>
      </c>
      <c r="K5377">
        <v>29.633900000000001</v>
      </c>
      <c r="L5377">
        <v>28.1157</v>
      </c>
      <c r="M5377">
        <v>11.706799999999999</v>
      </c>
      <c r="N5377">
        <v>14.3627</v>
      </c>
      <c r="O5377" t="s">
        <v>15</v>
      </c>
      <c r="P5377" t="s">
        <v>15</v>
      </c>
      <c r="Q5377" t="s">
        <v>15</v>
      </c>
      <c r="R5377" t="s">
        <v>15</v>
      </c>
      <c r="S5377">
        <v>1.798</v>
      </c>
      <c r="T5377" t="str">
        <f>IF(A5377&lt;=DATE(2020,10,16),"pre","post")</f>
        <v>pre</v>
      </c>
      <c r="U5377">
        <f t="shared" si="664"/>
        <v>-3.1369000000000007</v>
      </c>
      <c r="V5377">
        <f t="shared" si="665"/>
        <v>-1.5104000000000006</v>
      </c>
      <c r="W5377">
        <f t="shared" si="666"/>
        <v>-0.86150000000000126</v>
      </c>
      <c r="X5377">
        <f t="shared" si="667"/>
        <v>0.15520000000000067</v>
      </c>
      <c r="Y5377">
        <f t="shared" si="668"/>
        <v>6.3699999999998909</v>
      </c>
      <c r="Z5377">
        <f t="shared" si="669"/>
        <v>-4.6999999999999931E-2</v>
      </c>
      <c r="AC5377">
        <f t="shared" si="670"/>
        <v>0</v>
      </c>
      <c r="AD5377">
        <f t="shared" si="671"/>
        <v>0</v>
      </c>
    </row>
    <row r="5378" spans="1:30" x14ac:dyDescent="0.2">
      <c r="A5378" s="1">
        <v>40940</v>
      </c>
      <c r="B5378" s="2">
        <v>72.7</v>
      </c>
      <c r="C5378" s="2">
        <v>18.55</v>
      </c>
      <c r="D5378" s="2">
        <v>200.29</v>
      </c>
      <c r="E5378" s="2">
        <v>5.64</v>
      </c>
      <c r="F5378" s="2">
        <v>141</v>
      </c>
      <c r="G5378">
        <v>97.688000000000002</v>
      </c>
      <c r="H5378">
        <v>2271.1999999999998</v>
      </c>
      <c r="I5378">
        <v>72.7</v>
      </c>
      <c r="J5378">
        <v>18.55</v>
      </c>
      <c r="K5378">
        <v>27.853200000000001</v>
      </c>
      <c r="L5378">
        <v>25.741099999999999</v>
      </c>
      <c r="M5378">
        <v>10.014200000000001</v>
      </c>
      <c r="N5378">
        <v>13.3689</v>
      </c>
      <c r="O5378" t="s">
        <v>15</v>
      </c>
      <c r="P5378" t="s">
        <v>15</v>
      </c>
      <c r="Q5378" t="s">
        <v>15</v>
      </c>
      <c r="R5378" t="s">
        <v>15</v>
      </c>
      <c r="S5378">
        <v>1.827</v>
      </c>
      <c r="T5378" t="str">
        <f>IF(A5378&lt;=DATE(2020,10,16),"pre","post")</f>
        <v>pre</v>
      </c>
      <c r="U5378">
        <f t="shared" si="664"/>
        <v>-1.7806999999999995</v>
      </c>
      <c r="V5378">
        <f t="shared" si="665"/>
        <v>-2.3746000000000009</v>
      </c>
      <c r="W5378">
        <f t="shared" si="666"/>
        <v>-1.6925999999999988</v>
      </c>
      <c r="X5378">
        <f t="shared" si="667"/>
        <v>-0.99380000000000024</v>
      </c>
      <c r="Y5378">
        <f t="shared" si="668"/>
        <v>-4.75</v>
      </c>
      <c r="Z5378">
        <f t="shared" si="669"/>
        <v>2.8999999999999915E-2</v>
      </c>
      <c r="AC5378">
        <f t="shared" si="670"/>
        <v>0</v>
      </c>
      <c r="AD5378">
        <f t="shared" si="671"/>
        <v>0</v>
      </c>
    </row>
    <row r="5379" spans="1:30" x14ac:dyDescent="0.2">
      <c r="A5379" s="1">
        <v>40941</v>
      </c>
      <c r="B5379" s="2">
        <v>70.2</v>
      </c>
      <c r="C5379" s="2">
        <v>17.98</v>
      </c>
      <c r="D5379" s="2">
        <v>194.96</v>
      </c>
      <c r="E5379" s="2">
        <v>5.63</v>
      </c>
      <c r="F5379" s="2">
        <v>141</v>
      </c>
      <c r="G5379">
        <v>97.843999999999994</v>
      </c>
      <c r="H5379">
        <v>2275.62</v>
      </c>
      <c r="I5379">
        <v>70.2</v>
      </c>
      <c r="J5379">
        <v>17.98</v>
      </c>
      <c r="K5379">
        <v>26.1568</v>
      </c>
      <c r="L5379">
        <v>25.725100000000001</v>
      </c>
      <c r="M5379">
        <v>10.239599999999999</v>
      </c>
      <c r="N5379">
        <v>14.038399999999999</v>
      </c>
      <c r="O5379" t="s">
        <v>15</v>
      </c>
      <c r="P5379" t="s">
        <v>15</v>
      </c>
      <c r="Q5379" t="s">
        <v>15</v>
      </c>
      <c r="R5379" t="s">
        <v>15</v>
      </c>
      <c r="S5379">
        <v>1.8220000000000001</v>
      </c>
      <c r="T5379" t="str">
        <f>IF(A5379&lt;=DATE(2020,10,16),"pre","post")</f>
        <v>pre</v>
      </c>
      <c r="U5379">
        <f t="shared" si="664"/>
        <v>-1.6964000000000006</v>
      </c>
      <c r="V5379">
        <f t="shared" si="665"/>
        <v>-1.5999999999998238E-2</v>
      </c>
      <c r="W5379">
        <f t="shared" si="666"/>
        <v>0.22539999999999871</v>
      </c>
      <c r="X5379">
        <f t="shared" si="667"/>
        <v>0.66949999999999932</v>
      </c>
      <c r="Y5379">
        <f t="shared" si="668"/>
        <v>4.4200000000000728</v>
      </c>
      <c r="Z5379">
        <f t="shared" si="669"/>
        <v>-4.9999999999998934E-3</v>
      </c>
      <c r="AC5379">
        <f t="shared" si="670"/>
        <v>0</v>
      </c>
      <c r="AD5379">
        <f t="shared" si="671"/>
        <v>0</v>
      </c>
    </row>
    <row r="5380" spans="1:30" x14ac:dyDescent="0.2">
      <c r="A5380" s="1">
        <v>40942</v>
      </c>
      <c r="B5380" s="2">
        <v>76.7</v>
      </c>
      <c r="C5380" s="2">
        <v>17.100000000000001</v>
      </c>
      <c r="D5380" s="2">
        <v>210.7</v>
      </c>
      <c r="E5380" s="2">
        <v>5.47</v>
      </c>
      <c r="F5380" s="2">
        <v>141</v>
      </c>
      <c r="G5380">
        <v>98.75</v>
      </c>
      <c r="H5380">
        <v>2263.9</v>
      </c>
      <c r="I5380">
        <v>76.7</v>
      </c>
      <c r="J5380">
        <v>17.100000000000001</v>
      </c>
      <c r="K5380">
        <v>27.227699999999999</v>
      </c>
      <c r="L5380">
        <v>26.8965</v>
      </c>
      <c r="M5380">
        <v>9.7761999999999993</v>
      </c>
      <c r="N5380">
        <v>14.449400000000001</v>
      </c>
      <c r="O5380" t="s">
        <v>15</v>
      </c>
      <c r="P5380" t="s">
        <v>15</v>
      </c>
      <c r="Q5380" t="s">
        <v>15</v>
      </c>
      <c r="R5380" t="s">
        <v>15</v>
      </c>
      <c r="S5380">
        <v>1.923</v>
      </c>
      <c r="T5380" t="str">
        <f>IF(A5380&lt;=DATE(2020,10,16),"pre","post")</f>
        <v>pre</v>
      </c>
      <c r="U5380">
        <f t="shared" ref="U5380:U5443" si="672">K5380-K5379</f>
        <v>1.0708999999999982</v>
      </c>
      <c r="V5380">
        <f t="shared" ref="V5380:V5443" si="673">L5380-L5379</f>
        <v>1.1713999999999984</v>
      </c>
      <c r="W5380">
        <f t="shared" ref="W5380:W5443" si="674">M5380-M5379</f>
        <v>-0.46340000000000003</v>
      </c>
      <c r="X5380">
        <f t="shared" ref="X5380:X5443" si="675">N5380-N5379</f>
        <v>0.41100000000000136</v>
      </c>
      <c r="Y5380">
        <f t="shared" ref="Y5380:Y5443" si="676">H5380-H5379</f>
        <v>-11.7199999999998</v>
      </c>
      <c r="Z5380">
        <f t="shared" ref="Z5380:Z5443" si="677">S5380-S5379</f>
        <v>0.10099999999999998</v>
      </c>
      <c r="AC5380">
        <f t="shared" ref="AC5380:AC5443" si="678">IF(AND(J5380&gt;$AA$2, Z5380&lt;0), 1, 0)</f>
        <v>0</v>
      </c>
      <c r="AD5380">
        <f t="shared" ref="AD5380:AD5443" si="679">IF(AND(I5380&gt;$AB$2, Z5380&gt;0), 1, 0)</f>
        <v>0</v>
      </c>
    </row>
    <row r="5381" spans="1:30" x14ac:dyDescent="0.2">
      <c r="A5381" s="1">
        <v>40943</v>
      </c>
      <c r="B5381" s="2">
        <v>76.7</v>
      </c>
      <c r="C5381" s="2">
        <v>17.100000000000001</v>
      </c>
      <c r="D5381" s="2">
        <v>210.7</v>
      </c>
      <c r="E5381" s="2">
        <v>5.47</v>
      </c>
      <c r="F5381" s="2">
        <v>141</v>
      </c>
      <c r="G5381">
        <v>98.75</v>
      </c>
      <c r="H5381">
        <v>2263.9</v>
      </c>
      <c r="I5381">
        <v>76.7</v>
      </c>
      <c r="J5381">
        <v>17.100000000000001</v>
      </c>
      <c r="K5381">
        <v>27.227699999999999</v>
      </c>
      <c r="L5381">
        <v>26.8965</v>
      </c>
      <c r="M5381">
        <v>9.7761999999999993</v>
      </c>
      <c r="N5381">
        <v>14.449400000000001</v>
      </c>
      <c r="O5381" t="s">
        <v>15</v>
      </c>
      <c r="P5381" t="s">
        <v>15</v>
      </c>
      <c r="Q5381" t="s">
        <v>15</v>
      </c>
      <c r="R5381" t="s">
        <v>15</v>
      </c>
      <c r="S5381">
        <v>1.923</v>
      </c>
      <c r="T5381" t="str">
        <f>IF(A5381&lt;=DATE(2020,10,16),"pre","post")</f>
        <v>pre</v>
      </c>
      <c r="U5381">
        <f t="shared" si="672"/>
        <v>0</v>
      </c>
      <c r="V5381">
        <f t="shared" si="673"/>
        <v>0</v>
      </c>
      <c r="W5381">
        <f t="shared" si="674"/>
        <v>0</v>
      </c>
      <c r="X5381">
        <f t="shared" si="675"/>
        <v>0</v>
      </c>
      <c r="Y5381">
        <f t="shared" si="676"/>
        <v>0</v>
      </c>
      <c r="Z5381">
        <f t="shared" si="677"/>
        <v>0</v>
      </c>
      <c r="AC5381">
        <f t="shared" si="678"/>
        <v>0</v>
      </c>
      <c r="AD5381">
        <f t="shared" si="679"/>
        <v>0</v>
      </c>
    </row>
    <row r="5382" spans="1:30" x14ac:dyDescent="0.2">
      <c r="A5382" s="1">
        <v>40944</v>
      </c>
      <c r="B5382" s="2">
        <v>76.7</v>
      </c>
      <c r="C5382" s="2">
        <v>17.100000000000001</v>
      </c>
      <c r="D5382" s="2">
        <v>210.7</v>
      </c>
      <c r="E5382" s="2">
        <v>5.47</v>
      </c>
      <c r="F5382" s="2">
        <v>141</v>
      </c>
      <c r="G5382">
        <v>98.75</v>
      </c>
      <c r="H5382">
        <v>2263.9</v>
      </c>
      <c r="I5382">
        <v>76.7</v>
      </c>
      <c r="J5382">
        <v>17.100000000000001</v>
      </c>
      <c r="K5382">
        <v>27.227699999999999</v>
      </c>
      <c r="L5382">
        <v>26.8965</v>
      </c>
      <c r="M5382">
        <v>9.7761999999999993</v>
      </c>
      <c r="N5382">
        <v>14.449400000000001</v>
      </c>
      <c r="O5382" t="s">
        <v>15</v>
      </c>
      <c r="P5382" t="s">
        <v>15</v>
      </c>
      <c r="Q5382" t="s">
        <v>15</v>
      </c>
      <c r="R5382" t="s">
        <v>15</v>
      </c>
      <c r="S5382">
        <v>1.923</v>
      </c>
      <c r="T5382" t="str">
        <f>IF(A5382&lt;=DATE(2020,10,16),"pre","post")</f>
        <v>pre</v>
      </c>
      <c r="U5382">
        <f t="shared" si="672"/>
        <v>0</v>
      </c>
      <c r="V5382">
        <f t="shared" si="673"/>
        <v>0</v>
      </c>
      <c r="W5382">
        <f t="shared" si="674"/>
        <v>0</v>
      </c>
      <c r="X5382">
        <f t="shared" si="675"/>
        <v>0</v>
      </c>
      <c r="Y5382">
        <f t="shared" si="676"/>
        <v>0</v>
      </c>
      <c r="Z5382">
        <f t="shared" si="677"/>
        <v>0</v>
      </c>
      <c r="AC5382">
        <f t="shared" si="678"/>
        <v>0</v>
      </c>
      <c r="AD5382">
        <f t="shared" si="679"/>
        <v>0</v>
      </c>
    </row>
    <row r="5383" spans="1:30" x14ac:dyDescent="0.2">
      <c r="A5383" s="1">
        <v>40945</v>
      </c>
      <c r="B5383" s="2">
        <v>72.3</v>
      </c>
      <c r="C5383" s="2">
        <v>17.760000000000002</v>
      </c>
      <c r="D5383" s="2">
        <v>194.59</v>
      </c>
      <c r="E5383" s="2">
        <v>5.47</v>
      </c>
      <c r="F5383" s="2">
        <v>141</v>
      </c>
      <c r="G5383">
        <v>98.438000000000002</v>
      </c>
      <c r="H5383">
        <v>2277.11</v>
      </c>
      <c r="I5383">
        <v>72.3</v>
      </c>
      <c r="J5383">
        <v>17.760000000000002</v>
      </c>
      <c r="K5383">
        <v>28.9801</v>
      </c>
      <c r="L5383">
        <v>28.669899999999998</v>
      </c>
      <c r="M5383">
        <v>10.806699999999999</v>
      </c>
      <c r="N5383">
        <v>13.228199999999999</v>
      </c>
      <c r="O5383" t="s">
        <v>15</v>
      </c>
      <c r="P5383" t="s">
        <v>15</v>
      </c>
      <c r="Q5383" t="s">
        <v>15</v>
      </c>
      <c r="R5383" t="s">
        <v>15</v>
      </c>
      <c r="S5383">
        <v>1.907</v>
      </c>
      <c r="T5383" t="str">
        <f>IF(A5383&lt;=DATE(2020,10,16),"pre","post")</f>
        <v>pre</v>
      </c>
      <c r="U5383">
        <f t="shared" si="672"/>
        <v>1.7524000000000015</v>
      </c>
      <c r="V5383">
        <f t="shared" si="673"/>
        <v>1.7733999999999988</v>
      </c>
      <c r="W5383">
        <f t="shared" si="674"/>
        <v>1.0305</v>
      </c>
      <c r="X5383">
        <f t="shared" si="675"/>
        <v>-1.2212000000000014</v>
      </c>
      <c r="Y5383">
        <f t="shared" si="676"/>
        <v>13.210000000000036</v>
      </c>
      <c r="Z5383">
        <f t="shared" si="677"/>
        <v>-1.6000000000000014E-2</v>
      </c>
      <c r="AC5383">
        <f t="shared" si="678"/>
        <v>0</v>
      </c>
      <c r="AD5383">
        <f t="shared" si="679"/>
        <v>0</v>
      </c>
    </row>
    <row r="5384" spans="1:30" x14ac:dyDescent="0.2">
      <c r="A5384" s="1">
        <v>40946</v>
      </c>
      <c r="B5384" s="2">
        <v>79.3</v>
      </c>
      <c r="C5384" s="2">
        <v>17.649999999999999</v>
      </c>
      <c r="D5384" s="2">
        <v>200.64</v>
      </c>
      <c r="E5384" s="2">
        <v>5.38</v>
      </c>
      <c r="F5384" s="2">
        <v>141</v>
      </c>
      <c r="G5384">
        <v>98.343999999999994</v>
      </c>
      <c r="H5384">
        <v>2271.62</v>
      </c>
      <c r="I5384">
        <v>79.3</v>
      </c>
      <c r="J5384">
        <v>17.649999999999999</v>
      </c>
      <c r="K5384">
        <v>29.4983</v>
      </c>
      <c r="L5384">
        <v>29.3385</v>
      </c>
      <c r="M5384">
        <v>11.2258</v>
      </c>
      <c r="N5384">
        <v>14.290800000000001</v>
      </c>
      <c r="O5384" t="s">
        <v>15</v>
      </c>
      <c r="P5384" t="s">
        <v>15</v>
      </c>
      <c r="Q5384" t="s">
        <v>15</v>
      </c>
      <c r="R5384" t="s">
        <v>15</v>
      </c>
      <c r="S5384">
        <v>1.974</v>
      </c>
      <c r="T5384" t="str">
        <f>IF(A5384&lt;=DATE(2020,10,16),"pre","post")</f>
        <v>pre</v>
      </c>
      <c r="U5384">
        <f t="shared" si="672"/>
        <v>0.51820000000000022</v>
      </c>
      <c r="V5384">
        <f t="shared" si="673"/>
        <v>0.66860000000000142</v>
      </c>
      <c r="W5384">
        <f t="shared" si="674"/>
        <v>0.41910000000000025</v>
      </c>
      <c r="X5384">
        <f t="shared" si="675"/>
        <v>1.0626000000000015</v>
      </c>
      <c r="Y5384">
        <f t="shared" si="676"/>
        <v>-5.4900000000002365</v>
      </c>
      <c r="Z5384">
        <f t="shared" si="677"/>
        <v>6.6999999999999948E-2</v>
      </c>
      <c r="AC5384">
        <f t="shared" si="678"/>
        <v>0</v>
      </c>
      <c r="AD5384">
        <f t="shared" si="679"/>
        <v>0</v>
      </c>
    </row>
    <row r="5385" spans="1:30" x14ac:dyDescent="0.2">
      <c r="A5385" s="1">
        <v>40947</v>
      </c>
      <c r="B5385" s="2">
        <v>79</v>
      </c>
      <c r="C5385" s="2">
        <v>18.16</v>
      </c>
      <c r="D5385" s="2">
        <v>194.37</v>
      </c>
      <c r="E5385" s="2">
        <v>5.29</v>
      </c>
      <c r="F5385" s="2">
        <v>141</v>
      </c>
      <c r="G5385">
        <v>97.983999999999995</v>
      </c>
      <c r="H5385">
        <v>2274.37</v>
      </c>
      <c r="I5385">
        <v>79</v>
      </c>
      <c r="J5385">
        <v>18.16</v>
      </c>
      <c r="K5385">
        <v>28.105</v>
      </c>
      <c r="L5385">
        <v>28.292899999999999</v>
      </c>
      <c r="M5385">
        <v>12.617000000000001</v>
      </c>
      <c r="N5385">
        <v>14.695399999999999</v>
      </c>
      <c r="O5385" t="s">
        <v>15</v>
      </c>
      <c r="P5385" t="s">
        <v>15</v>
      </c>
      <c r="Q5385" t="s">
        <v>15</v>
      </c>
      <c r="R5385" t="s">
        <v>15</v>
      </c>
      <c r="S5385">
        <v>1.9830000000000001</v>
      </c>
      <c r="T5385" t="str">
        <f>IF(A5385&lt;=DATE(2020,10,16),"pre","post")</f>
        <v>pre</v>
      </c>
      <c r="U5385">
        <f t="shared" si="672"/>
        <v>-1.3933</v>
      </c>
      <c r="V5385">
        <f t="shared" si="673"/>
        <v>-1.0456000000000003</v>
      </c>
      <c r="W5385">
        <f t="shared" si="674"/>
        <v>1.3912000000000013</v>
      </c>
      <c r="X5385">
        <f t="shared" si="675"/>
        <v>0.40459999999999852</v>
      </c>
      <c r="Y5385">
        <f t="shared" si="676"/>
        <v>2.75</v>
      </c>
      <c r="Z5385">
        <f t="shared" si="677"/>
        <v>9.000000000000119E-3</v>
      </c>
      <c r="AC5385">
        <f t="shared" si="678"/>
        <v>0</v>
      </c>
      <c r="AD5385">
        <f t="shared" si="679"/>
        <v>0</v>
      </c>
    </row>
    <row r="5386" spans="1:30" x14ac:dyDescent="0.2">
      <c r="A5386" s="1">
        <v>40948</v>
      </c>
      <c r="B5386" s="2">
        <v>83.2</v>
      </c>
      <c r="C5386" s="2">
        <v>18.63</v>
      </c>
      <c r="D5386" s="2">
        <v>189.79</v>
      </c>
      <c r="E5386" s="2">
        <v>5.23</v>
      </c>
      <c r="F5386" s="2">
        <v>141</v>
      </c>
      <c r="G5386">
        <v>97.31</v>
      </c>
      <c r="H5386">
        <v>2270.04</v>
      </c>
      <c r="I5386">
        <v>83.2</v>
      </c>
      <c r="J5386">
        <v>18.63</v>
      </c>
      <c r="K5386">
        <v>27.109500000000001</v>
      </c>
      <c r="L5386">
        <v>27.671900000000001</v>
      </c>
      <c r="M5386">
        <v>8.8696999999999999</v>
      </c>
      <c r="N5386">
        <v>12.665900000000001</v>
      </c>
      <c r="O5386" t="s">
        <v>15</v>
      </c>
      <c r="P5386" t="s">
        <v>15</v>
      </c>
      <c r="Q5386" t="s">
        <v>15</v>
      </c>
      <c r="R5386" t="s">
        <v>15</v>
      </c>
      <c r="S5386">
        <v>2.0369999999999999</v>
      </c>
      <c r="T5386" t="str">
        <f>IF(A5386&lt;=DATE(2020,10,16),"pre","post")</f>
        <v>pre</v>
      </c>
      <c r="U5386">
        <f t="shared" si="672"/>
        <v>-0.99549999999999983</v>
      </c>
      <c r="V5386">
        <f t="shared" si="673"/>
        <v>-0.62099999999999866</v>
      </c>
      <c r="W5386">
        <f t="shared" si="674"/>
        <v>-3.747300000000001</v>
      </c>
      <c r="X5386">
        <f t="shared" si="675"/>
        <v>-2.0294999999999987</v>
      </c>
      <c r="Y5386">
        <f t="shared" si="676"/>
        <v>-4.3299999999999272</v>
      </c>
      <c r="Z5386">
        <f t="shared" si="677"/>
        <v>5.3999999999999826E-2</v>
      </c>
      <c r="AC5386">
        <f t="shared" si="678"/>
        <v>0</v>
      </c>
      <c r="AD5386">
        <f t="shared" si="679"/>
        <v>0</v>
      </c>
    </row>
    <row r="5387" spans="1:30" x14ac:dyDescent="0.2">
      <c r="A5387" s="1">
        <v>40949</v>
      </c>
      <c r="B5387" s="2">
        <v>80.7</v>
      </c>
      <c r="C5387" s="2">
        <v>20.79</v>
      </c>
      <c r="D5387" s="2">
        <v>179.4</v>
      </c>
      <c r="E5387" s="2">
        <v>5.35</v>
      </c>
      <c r="F5387" s="2">
        <v>141</v>
      </c>
      <c r="G5387">
        <v>97</v>
      </c>
      <c r="H5387">
        <v>2277.31</v>
      </c>
      <c r="I5387">
        <v>80.7</v>
      </c>
      <c r="J5387">
        <v>20.79</v>
      </c>
      <c r="K5387">
        <v>27.406300000000002</v>
      </c>
      <c r="L5387">
        <v>28.4922</v>
      </c>
      <c r="M5387">
        <v>8.298</v>
      </c>
      <c r="N5387">
        <v>11.816000000000001</v>
      </c>
      <c r="O5387" t="s">
        <v>15</v>
      </c>
      <c r="P5387" t="s">
        <v>15</v>
      </c>
      <c r="Q5387" t="s">
        <v>15</v>
      </c>
      <c r="R5387" t="s">
        <v>15</v>
      </c>
      <c r="S5387">
        <v>1.9870000000000001</v>
      </c>
      <c r="T5387" t="str">
        <f>IF(A5387&lt;=DATE(2020,10,16),"pre","post")</f>
        <v>pre</v>
      </c>
      <c r="U5387">
        <f t="shared" si="672"/>
        <v>0.29680000000000106</v>
      </c>
      <c r="V5387">
        <f t="shared" si="673"/>
        <v>0.82029999999999959</v>
      </c>
      <c r="W5387">
        <f t="shared" si="674"/>
        <v>-0.57169999999999987</v>
      </c>
      <c r="X5387">
        <f t="shared" si="675"/>
        <v>-0.84989999999999988</v>
      </c>
      <c r="Y5387">
        <f t="shared" si="676"/>
        <v>7.2699999999999818</v>
      </c>
      <c r="Z5387">
        <f t="shared" si="677"/>
        <v>-4.9999999999999822E-2</v>
      </c>
      <c r="AC5387">
        <f t="shared" si="678"/>
        <v>0</v>
      </c>
      <c r="AD5387">
        <f t="shared" si="679"/>
        <v>0</v>
      </c>
    </row>
    <row r="5388" spans="1:30" x14ac:dyDescent="0.2">
      <c r="A5388" s="1">
        <v>40950</v>
      </c>
      <c r="B5388" s="2">
        <v>80.7</v>
      </c>
      <c r="C5388" s="2">
        <v>20.79</v>
      </c>
      <c r="D5388" s="2">
        <v>179.4</v>
      </c>
      <c r="E5388" s="2">
        <v>5.35</v>
      </c>
      <c r="F5388" s="2">
        <v>141</v>
      </c>
      <c r="G5388">
        <v>97</v>
      </c>
      <c r="H5388">
        <v>2277.31</v>
      </c>
      <c r="I5388">
        <v>80.7</v>
      </c>
      <c r="J5388">
        <v>20.79</v>
      </c>
      <c r="K5388">
        <v>27.406300000000002</v>
      </c>
      <c r="L5388">
        <v>28.4922</v>
      </c>
      <c r="M5388">
        <v>8.298</v>
      </c>
      <c r="N5388">
        <v>11.816000000000001</v>
      </c>
      <c r="O5388" t="s">
        <v>15</v>
      </c>
      <c r="P5388" t="s">
        <v>15</v>
      </c>
      <c r="Q5388" t="s">
        <v>15</v>
      </c>
      <c r="R5388" t="s">
        <v>15</v>
      </c>
      <c r="S5388">
        <v>1.9870000000000001</v>
      </c>
      <c r="T5388" t="str">
        <f>IF(A5388&lt;=DATE(2020,10,16),"pre","post")</f>
        <v>pre</v>
      </c>
      <c r="U5388">
        <f t="shared" si="672"/>
        <v>0</v>
      </c>
      <c r="V5388">
        <f t="shared" si="673"/>
        <v>0</v>
      </c>
      <c r="W5388">
        <f t="shared" si="674"/>
        <v>0</v>
      </c>
      <c r="X5388">
        <f t="shared" si="675"/>
        <v>0</v>
      </c>
      <c r="Y5388">
        <f t="shared" si="676"/>
        <v>0</v>
      </c>
      <c r="Z5388">
        <f t="shared" si="677"/>
        <v>0</v>
      </c>
      <c r="AC5388">
        <f t="shared" si="678"/>
        <v>0</v>
      </c>
      <c r="AD5388">
        <f t="shared" si="679"/>
        <v>0</v>
      </c>
    </row>
    <row r="5389" spans="1:30" x14ac:dyDescent="0.2">
      <c r="A5389" s="1">
        <v>40951</v>
      </c>
      <c r="B5389" s="2">
        <v>80.7</v>
      </c>
      <c r="C5389" s="2">
        <v>20.79</v>
      </c>
      <c r="D5389" s="2">
        <v>179.4</v>
      </c>
      <c r="E5389" s="2">
        <v>5.35</v>
      </c>
      <c r="F5389" s="2">
        <v>141</v>
      </c>
      <c r="G5389">
        <v>97</v>
      </c>
      <c r="H5389">
        <v>2277.31</v>
      </c>
      <c r="I5389">
        <v>80.7</v>
      </c>
      <c r="J5389">
        <v>20.79</v>
      </c>
      <c r="K5389">
        <v>27.406300000000002</v>
      </c>
      <c r="L5389">
        <v>28.4922</v>
      </c>
      <c r="M5389">
        <v>8.298</v>
      </c>
      <c r="N5389">
        <v>11.816000000000001</v>
      </c>
      <c r="O5389" t="s">
        <v>15</v>
      </c>
      <c r="P5389" t="s">
        <v>15</v>
      </c>
      <c r="Q5389" t="s">
        <v>15</v>
      </c>
      <c r="R5389" t="s">
        <v>15</v>
      </c>
      <c r="S5389">
        <v>1.9870000000000001</v>
      </c>
      <c r="T5389" t="str">
        <f>IF(A5389&lt;=DATE(2020,10,16),"pre","post")</f>
        <v>pre</v>
      </c>
      <c r="U5389">
        <f t="shared" si="672"/>
        <v>0</v>
      </c>
      <c r="V5389">
        <f t="shared" si="673"/>
        <v>0</v>
      </c>
      <c r="W5389">
        <f t="shared" si="674"/>
        <v>0</v>
      </c>
      <c r="X5389">
        <f t="shared" si="675"/>
        <v>0</v>
      </c>
      <c r="Y5389">
        <f t="shared" si="676"/>
        <v>0</v>
      </c>
      <c r="Z5389">
        <f t="shared" si="677"/>
        <v>0</v>
      </c>
      <c r="AC5389">
        <f t="shared" si="678"/>
        <v>0</v>
      </c>
      <c r="AD5389">
        <f t="shared" si="679"/>
        <v>0</v>
      </c>
    </row>
    <row r="5390" spans="1:30" x14ac:dyDescent="0.2">
      <c r="A5390" s="1">
        <v>40952</v>
      </c>
      <c r="B5390" s="2">
        <v>78.8</v>
      </c>
      <c r="C5390" s="2">
        <v>19.04</v>
      </c>
      <c r="D5390" s="2">
        <v>186.17</v>
      </c>
      <c r="E5390" s="2">
        <v>5.33</v>
      </c>
      <c r="F5390" s="2">
        <v>141</v>
      </c>
      <c r="G5390">
        <v>97.462999999999994</v>
      </c>
      <c r="H5390">
        <v>2276.9699999999998</v>
      </c>
      <c r="I5390">
        <v>78.8</v>
      </c>
      <c r="J5390">
        <v>19.04</v>
      </c>
      <c r="K5390">
        <v>28.853200000000001</v>
      </c>
      <c r="L5390">
        <v>28.661799999999999</v>
      </c>
      <c r="M5390">
        <v>8.1577999999999999</v>
      </c>
      <c r="N5390">
        <v>11.4457</v>
      </c>
      <c r="O5390" t="s">
        <v>15</v>
      </c>
      <c r="P5390" t="s">
        <v>15</v>
      </c>
      <c r="Q5390" t="s">
        <v>15</v>
      </c>
      <c r="R5390" t="s">
        <v>15</v>
      </c>
      <c r="S5390">
        <v>1.9750000000000001</v>
      </c>
      <c r="T5390" t="str">
        <f>IF(A5390&lt;=DATE(2020,10,16),"pre","post")</f>
        <v>pre</v>
      </c>
      <c r="U5390">
        <f t="shared" si="672"/>
        <v>1.4468999999999994</v>
      </c>
      <c r="V5390">
        <f t="shared" si="673"/>
        <v>0.16959999999999908</v>
      </c>
      <c r="W5390">
        <f t="shared" si="674"/>
        <v>-0.1402000000000001</v>
      </c>
      <c r="X5390">
        <f t="shared" si="675"/>
        <v>-0.3703000000000003</v>
      </c>
      <c r="Y5390">
        <f t="shared" si="676"/>
        <v>-0.34000000000014552</v>
      </c>
      <c r="Z5390">
        <f t="shared" si="677"/>
        <v>-1.2000000000000011E-2</v>
      </c>
      <c r="AC5390">
        <f t="shared" si="678"/>
        <v>0</v>
      </c>
      <c r="AD5390">
        <f t="shared" si="679"/>
        <v>0</v>
      </c>
    </row>
    <row r="5391" spans="1:30" x14ac:dyDescent="0.2">
      <c r="A5391" s="1">
        <v>40953</v>
      </c>
      <c r="B5391" s="2">
        <v>79</v>
      </c>
      <c r="C5391" s="2">
        <v>19.54</v>
      </c>
      <c r="D5391" s="2">
        <v>181.8</v>
      </c>
      <c r="E5391" s="2">
        <v>5.35</v>
      </c>
      <c r="F5391" s="2">
        <v>141</v>
      </c>
      <c r="G5391">
        <v>97.093999999999994</v>
      </c>
      <c r="H5391">
        <v>2286.42</v>
      </c>
      <c r="I5391">
        <v>79</v>
      </c>
      <c r="J5391">
        <v>19.54</v>
      </c>
      <c r="K5391">
        <v>28.398199999999999</v>
      </c>
      <c r="L5391">
        <v>27.655799999999999</v>
      </c>
      <c r="M5391">
        <v>8.0507000000000009</v>
      </c>
      <c r="N5391">
        <v>10.866199999999999</v>
      </c>
      <c r="O5391" t="s">
        <v>15</v>
      </c>
      <c r="P5391" t="s">
        <v>15</v>
      </c>
      <c r="Q5391" t="s">
        <v>15</v>
      </c>
      <c r="R5391" t="s">
        <v>15</v>
      </c>
      <c r="S5391">
        <v>1.9370000000000001</v>
      </c>
      <c r="T5391" t="str">
        <f>IF(A5391&lt;=DATE(2020,10,16),"pre","post")</f>
        <v>pre</v>
      </c>
      <c r="U5391">
        <f t="shared" si="672"/>
        <v>-0.45500000000000185</v>
      </c>
      <c r="V5391">
        <f t="shared" si="673"/>
        <v>-1.0060000000000002</v>
      </c>
      <c r="W5391">
        <f t="shared" si="674"/>
        <v>-0.10709999999999908</v>
      </c>
      <c r="X5391">
        <f t="shared" si="675"/>
        <v>-0.57950000000000124</v>
      </c>
      <c r="Y5391">
        <f t="shared" si="676"/>
        <v>9.4500000000002728</v>
      </c>
      <c r="Z5391">
        <f t="shared" si="677"/>
        <v>-3.8000000000000034E-2</v>
      </c>
      <c r="AC5391">
        <f t="shared" si="678"/>
        <v>0</v>
      </c>
      <c r="AD5391">
        <f t="shared" si="679"/>
        <v>0</v>
      </c>
    </row>
    <row r="5392" spans="1:30" x14ac:dyDescent="0.2">
      <c r="A5392" s="1">
        <v>40954</v>
      </c>
      <c r="B5392" s="2">
        <v>76.599999999999994</v>
      </c>
      <c r="C5392" s="2">
        <v>21.14</v>
      </c>
      <c r="D5392" s="2">
        <v>186.53</v>
      </c>
      <c r="E5392" s="2">
        <v>5.38</v>
      </c>
      <c r="F5392" s="2">
        <v>141</v>
      </c>
      <c r="G5392">
        <v>96.25</v>
      </c>
      <c r="H5392">
        <v>2282.66</v>
      </c>
      <c r="I5392">
        <v>76.599999999999994</v>
      </c>
      <c r="J5392">
        <v>21.14</v>
      </c>
      <c r="K5392">
        <v>28.847899999999999</v>
      </c>
      <c r="L5392">
        <v>27.642499999999998</v>
      </c>
      <c r="M5392">
        <v>7.1128999999999998</v>
      </c>
      <c r="N5392">
        <v>10.4277</v>
      </c>
      <c r="O5392" t="s">
        <v>15</v>
      </c>
      <c r="P5392" t="s">
        <v>15</v>
      </c>
      <c r="Q5392" t="s">
        <v>15</v>
      </c>
      <c r="R5392" t="s">
        <v>15</v>
      </c>
      <c r="S5392">
        <v>1.9279999999999999</v>
      </c>
      <c r="T5392" t="str">
        <f>IF(A5392&lt;=DATE(2020,10,16),"pre","post")</f>
        <v>pre</v>
      </c>
      <c r="U5392">
        <f t="shared" si="672"/>
        <v>0.44969999999999999</v>
      </c>
      <c r="V5392">
        <f t="shared" si="673"/>
        <v>-1.3300000000000978E-2</v>
      </c>
      <c r="W5392">
        <f t="shared" si="674"/>
        <v>-0.93780000000000108</v>
      </c>
      <c r="X5392">
        <f t="shared" si="675"/>
        <v>-0.43849999999999945</v>
      </c>
      <c r="Y5392">
        <f t="shared" si="676"/>
        <v>-3.7600000000002183</v>
      </c>
      <c r="Z5392">
        <f t="shared" si="677"/>
        <v>-9.000000000000119E-3</v>
      </c>
      <c r="AC5392">
        <f t="shared" si="678"/>
        <v>0</v>
      </c>
      <c r="AD5392">
        <f t="shared" si="679"/>
        <v>0</v>
      </c>
    </row>
    <row r="5393" spans="1:30" x14ac:dyDescent="0.2">
      <c r="A5393" s="1">
        <v>40955</v>
      </c>
      <c r="B5393" s="2">
        <v>80.099999999999994</v>
      </c>
      <c r="C5393" s="2">
        <v>19.22</v>
      </c>
      <c r="D5393" s="2">
        <v>194.76</v>
      </c>
      <c r="E5393" s="2">
        <v>5.38</v>
      </c>
      <c r="F5393" s="2">
        <v>141</v>
      </c>
      <c r="G5393">
        <v>97.156999999999996</v>
      </c>
      <c r="H5393">
        <v>2269</v>
      </c>
      <c r="I5393">
        <v>80.099999999999994</v>
      </c>
      <c r="J5393">
        <v>19.22</v>
      </c>
      <c r="K5393">
        <v>29.485700000000001</v>
      </c>
      <c r="L5393">
        <v>26.496700000000001</v>
      </c>
      <c r="M5393">
        <v>8.0451999999999995</v>
      </c>
      <c r="N5393">
        <v>10.702500000000001</v>
      </c>
      <c r="O5393" t="s">
        <v>15</v>
      </c>
      <c r="P5393" t="s">
        <v>15</v>
      </c>
      <c r="Q5393" t="s">
        <v>15</v>
      </c>
      <c r="R5393" t="s">
        <v>15</v>
      </c>
      <c r="S5393">
        <v>1.984</v>
      </c>
      <c r="T5393" t="str">
        <f>IF(A5393&lt;=DATE(2020,10,16),"pre","post")</f>
        <v>pre</v>
      </c>
      <c r="U5393">
        <f t="shared" si="672"/>
        <v>0.63780000000000214</v>
      </c>
      <c r="V5393">
        <f t="shared" si="673"/>
        <v>-1.1457999999999977</v>
      </c>
      <c r="W5393">
        <f t="shared" si="674"/>
        <v>0.93229999999999968</v>
      </c>
      <c r="X5393">
        <f t="shared" si="675"/>
        <v>0.27480000000000082</v>
      </c>
      <c r="Y5393">
        <f t="shared" si="676"/>
        <v>-13.659999999999854</v>
      </c>
      <c r="Z5393">
        <f t="shared" si="677"/>
        <v>5.600000000000005E-2</v>
      </c>
      <c r="AC5393">
        <f t="shared" si="678"/>
        <v>0</v>
      </c>
      <c r="AD5393">
        <f t="shared" si="679"/>
        <v>0</v>
      </c>
    </row>
    <row r="5394" spans="1:30" x14ac:dyDescent="0.2">
      <c r="A5394" s="1">
        <v>40956</v>
      </c>
      <c r="B5394" s="2">
        <v>81.5</v>
      </c>
      <c r="C5394" s="2">
        <v>17.78</v>
      </c>
      <c r="D5394" s="2">
        <v>188.39</v>
      </c>
      <c r="E5394" s="2">
        <v>5.3</v>
      </c>
      <c r="F5394" s="2">
        <v>141</v>
      </c>
      <c r="G5394">
        <v>97.188000000000002</v>
      </c>
      <c r="H5394">
        <v>2271.0500000000002</v>
      </c>
      <c r="I5394">
        <v>81.5</v>
      </c>
      <c r="J5394">
        <v>17.78</v>
      </c>
      <c r="K5394">
        <v>28.611999999999998</v>
      </c>
      <c r="L5394">
        <v>28.147300000000001</v>
      </c>
      <c r="M5394">
        <v>7.9416000000000002</v>
      </c>
      <c r="N5394">
        <v>10.5487</v>
      </c>
      <c r="O5394" t="s">
        <v>15</v>
      </c>
      <c r="P5394" t="s">
        <v>15</v>
      </c>
      <c r="Q5394" t="s">
        <v>15</v>
      </c>
      <c r="R5394" t="s">
        <v>15</v>
      </c>
      <c r="S5394">
        <v>2.0030000000000001</v>
      </c>
      <c r="T5394" t="str">
        <f>IF(A5394&lt;=DATE(2020,10,16),"pre","post")</f>
        <v>pre</v>
      </c>
      <c r="U5394">
        <f t="shared" si="672"/>
        <v>-0.87370000000000303</v>
      </c>
      <c r="V5394">
        <f t="shared" si="673"/>
        <v>1.6506000000000007</v>
      </c>
      <c r="W5394">
        <f t="shared" si="674"/>
        <v>-0.10359999999999925</v>
      </c>
      <c r="X5394">
        <f t="shared" si="675"/>
        <v>-0.15380000000000038</v>
      </c>
      <c r="Y5394">
        <f t="shared" si="676"/>
        <v>2.0500000000001819</v>
      </c>
      <c r="Z5394">
        <f t="shared" si="677"/>
        <v>1.9000000000000128E-2</v>
      </c>
      <c r="AC5394">
        <f t="shared" si="678"/>
        <v>0</v>
      </c>
      <c r="AD5394">
        <f t="shared" si="679"/>
        <v>0</v>
      </c>
    </row>
    <row r="5395" spans="1:30" x14ac:dyDescent="0.2">
      <c r="A5395" s="1">
        <v>40957</v>
      </c>
      <c r="B5395" s="2">
        <v>81.5</v>
      </c>
      <c r="C5395" s="2">
        <v>17.78</v>
      </c>
      <c r="D5395" s="2">
        <v>188.39</v>
      </c>
      <c r="E5395" s="2">
        <v>5.3</v>
      </c>
      <c r="F5395" s="2">
        <v>141</v>
      </c>
      <c r="G5395">
        <v>97.188000000000002</v>
      </c>
      <c r="H5395">
        <v>2271.0500000000002</v>
      </c>
      <c r="I5395">
        <v>81.5</v>
      </c>
      <c r="J5395">
        <v>17.78</v>
      </c>
      <c r="K5395">
        <v>28.611999999999998</v>
      </c>
      <c r="L5395">
        <v>28.147300000000001</v>
      </c>
      <c r="M5395">
        <v>7.9416000000000002</v>
      </c>
      <c r="N5395">
        <v>10.5487</v>
      </c>
      <c r="O5395" t="s">
        <v>15</v>
      </c>
      <c r="P5395" t="s">
        <v>15</v>
      </c>
      <c r="Q5395" t="s">
        <v>15</v>
      </c>
      <c r="R5395" t="s">
        <v>15</v>
      </c>
      <c r="S5395">
        <v>2.0030000000000001</v>
      </c>
      <c r="T5395" t="str">
        <f>IF(A5395&lt;=DATE(2020,10,16),"pre","post")</f>
        <v>pre</v>
      </c>
      <c r="U5395">
        <f t="shared" si="672"/>
        <v>0</v>
      </c>
      <c r="V5395">
        <f t="shared" si="673"/>
        <v>0</v>
      </c>
      <c r="W5395">
        <f t="shared" si="674"/>
        <v>0</v>
      </c>
      <c r="X5395">
        <f t="shared" si="675"/>
        <v>0</v>
      </c>
      <c r="Y5395">
        <f t="shared" si="676"/>
        <v>0</v>
      </c>
      <c r="Z5395">
        <f t="shared" si="677"/>
        <v>0</v>
      </c>
      <c r="AC5395">
        <f t="shared" si="678"/>
        <v>0</v>
      </c>
      <c r="AD5395">
        <f t="shared" si="679"/>
        <v>0</v>
      </c>
    </row>
    <row r="5396" spans="1:30" x14ac:dyDescent="0.2">
      <c r="A5396" s="1">
        <v>40958</v>
      </c>
      <c r="B5396" s="2">
        <v>81.5</v>
      </c>
      <c r="C5396" s="2">
        <v>17.78</v>
      </c>
      <c r="D5396" s="2">
        <v>188.39</v>
      </c>
      <c r="E5396" s="2">
        <v>5.3</v>
      </c>
      <c r="F5396" s="2">
        <v>141</v>
      </c>
      <c r="G5396">
        <v>97.188000000000002</v>
      </c>
      <c r="H5396">
        <v>2271.0500000000002</v>
      </c>
      <c r="I5396">
        <v>81.5</v>
      </c>
      <c r="J5396">
        <v>17.78</v>
      </c>
      <c r="K5396">
        <v>28.611999999999998</v>
      </c>
      <c r="L5396">
        <v>28.147300000000001</v>
      </c>
      <c r="M5396">
        <v>7.9416000000000002</v>
      </c>
      <c r="N5396">
        <v>10.5487</v>
      </c>
      <c r="O5396" t="s">
        <v>15</v>
      </c>
      <c r="P5396" t="s">
        <v>15</v>
      </c>
      <c r="Q5396" t="s">
        <v>15</v>
      </c>
      <c r="R5396" t="s">
        <v>15</v>
      </c>
      <c r="S5396">
        <v>2.0030000000000001</v>
      </c>
      <c r="T5396" t="str">
        <f>IF(A5396&lt;=DATE(2020,10,16),"pre","post")</f>
        <v>pre</v>
      </c>
      <c r="U5396">
        <f t="shared" si="672"/>
        <v>0</v>
      </c>
      <c r="V5396">
        <f t="shared" si="673"/>
        <v>0</v>
      </c>
      <c r="W5396">
        <f t="shared" si="674"/>
        <v>0</v>
      </c>
      <c r="X5396">
        <f t="shared" si="675"/>
        <v>0</v>
      </c>
      <c r="Y5396">
        <f t="shared" si="676"/>
        <v>0</v>
      </c>
      <c r="Z5396">
        <f t="shared" si="677"/>
        <v>0</v>
      </c>
      <c r="AC5396">
        <f t="shared" si="678"/>
        <v>0</v>
      </c>
      <c r="AD5396">
        <f t="shared" si="679"/>
        <v>0</v>
      </c>
    </row>
    <row r="5397" spans="1:30" x14ac:dyDescent="0.2">
      <c r="A5397" s="1">
        <v>40959</v>
      </c>
      <c r="B5397" s="2">
        <v>81.5</v>
      </c>
      <c r="C5397" s="2">
        <v>17.78</v>
      </c>
      <c r="D5397" s="2">
        <v>188.39</v>
      </c>
      <c r="E5397" s="2">
        <v>5.3</v>
      </c>
      <c r="F5397" s="2">
        <v>141</v>
      </c>
      <c r="G5397">
        <v>97.188000000000002</v>
      </c>
      <c r="H5397">
        <v>2271.0500000000002</v>
      </c>
      <c r="I5397">
        <v>81.5</v>
      </c>
      <c r="J5397">
        <v>17.78</v>
      </c>
      <c r="K5397">
        <v>30.712</v>
      </c>
      <c r="L5397">
        <v>27.327300000000001</v>
      </c>
      <c r="M5397">
        <v>6.9916</v>
      </c>
      <c r="N5397">
        <v>10.073700000000001</v>
      </c>
      <c r="O5397" t="s">
        <v>15</v>
      </c>
      <c r="P5397" t="s">
        <v>15</v>
      </c>
      <c r="Q5397" t="s">
        <v>15</v>
      </c>
      <c r="R5397" t="s">
        <v>15</v>
      </c>
      <c r="S5397">
        <v>2.0030000000000001</v>
      </c>
      <c r="T5397" t="str">
        <f>IF(A5397&lt;=DATE(2020,10,16),"pre","post")</f>
        <v>pre</v>
      </c>
      <c r="U5397">
        <f t="shared" si="672"/>
        <v>2.1000000000000014</v>
      </c>
      <c r="V5397">
        <f t="shared" si="673"/>
        <v>-0.82000000000000028</v>
      </c>
      <c r="W5397">
        <f t="shared" si="674"/>
        <v>-0.95000000000000018</v>
      </c>
      <c r="X5397">
        <f t="shared" si="675"/>
        <v>-0.47499999999999964</v>
      </c>
      <c r="Y5397">
        <f t="shared" si="676"/>
        <v>0</v>
      </c>
      <c r="Z5397">
        <f t="shared" si="677"/>
        <v>0</v>
      </c>
      <c r="AC5397">
        <f t="shared" si="678"/>
        <v>0</v>
      </c>
      <c r="AD5397">
        <f t="shared" si="679"/>
        <v>0</v>
      </c>
    </row>
    <row r="5398" spans="1:30" x14ac:dyDescent="0.2">
      <c r="A5398" s="1">
        <v>40960</v>
      </c>
      <c r="B5398" s="2">
        <v>79.3</v>
      </c>
      <c r="C5398" s="2">
        <v>18.190000000000001</v>
      </c>
      <c r="D5398" s="2">
        <v>189.65</v>
      </c>
      <c r="E5398" s="2">
        <v>5.15</v>
      </c>
      <c r="F5398" s="2">
        <v>141</v>
      </c>
      <c r="G5398">
        <v>97.188000000000002</v>
      </c>
      <c r="H5398">
        <v>2269.34</v>
      </c>
      <c r="I5398">
        <v>79.3</v>
      </c>
      <c r="J5398">
        <v>18.190000000000001</v>
      </c>
      <c r="K5398">
        <v>29.447099999999999</v>
      </c>
      <c r="L5398">
        <v>28.179300000000001</v>
      </c>
      <c r="M5398">
        <v>8.6991999999999994</v>
      </c>
      <c r="N5398">
        <v>11.095700000000001</v>
      </c>
      <c r="O5398" t="s">
        <v>15</v>
      </c>
      <c r="P5398" t="s">
        <v>15</v>
      </c>
      <c r="Q5398" t="s">
        <v>15</v>
      </c>
      <c r="R5398" t="s">
        <v>15</v>
      </c>
      <c r="S5398">
        <v>2.06</v>
      </c>
      <c r="T5398" t="str">
        <f>IF(A5398&lt;=DATE(2020,10,16),"pre","post")</f>
        <v>pre</v>
      </c>
      <c r="U5398">
        <f t="shared" si="672"/>
        <v>-1.2649000000000008</v>
      </c>
      <c r="V5398">
        <f t="shared" si="673"/>
        <v>0.85200000000000031</v>
      </c>
      <c r="W5398">
        <f t="shared" si="674"/>
        <v>1.7075999999999993</v>
      </c>
      <c r="X5398">
        <f t="shared" si="675"/>
        <v>1.0220000000000002</v>
      </c>
      <c r="Y5398">
        <f t="shared" si="676"/>
        <v>-1.7100000000000364</v>
      </c>
      <c r="Z5398">
        <f t="shared" si="677"/>
        <v>5.699999999999994E-2</v>
      </c>
      <c r="AC5398">
        <f t="shared" si="678"/>
        <v>0</v>
      </c>
      <c r="AD5398">
        <f t="shared" si="679"/>
        <v>0</v>
      </c>
    </row>
    <row r="5399" spans="1:30" x14ac:dyDescent="0.2">
      <c r="A5399" s="1">
        <v>40961</v>
      </c>
      <c r="B5399" s="2">
        <v>79.599999999999994</v>
      </c>
      <c r="C5399" s="2">
        <v>18.190000000000001</v>
      </c>
      <c r="D5399" s="2">
        <v>179.74</v>
      </c>
      <c r="E5399" s="2">
        <v>5.17</v>
      </c>
      <c r="F5399" s="2">
        <v>141</v>
      </c>
      <c r="G5399">
        <v>96.953999999999994</v>
      </c>
      <c r="H5399">
        <v>2276.54</v>
      </c>
      <c r="I5399">
        <v>79.599999999999994</v>
      </c>
      <c r="J5399">
        <v>18.190000000000001</v>
      </c>
      <c r="K5399">
        <v>29.0989</v>
      </c>
      <c r="L5399">
        <v>28.690899999999999</v>
      </c>
      <c r="M5399">
        <v>8.8184000000000005</v>
      </c>
      <c r="N5399">
        <v>11.3376</v>
      </c>
      <c r="O5399" t="s">
        <v>15</v>
      </c>
      <c r="P5399" t="s">
        <v>15</v>
      </c>
      <c r="Q5399" t="s">
        <v>15</v>
      </c>
      <c r="R5399" t="s">
        <v>15</v>
      </c>
      <c r="S5399">
        <v>2.004</v>
      </c>
      <c r="T5399" t="str">
        <f>IF(A5399&lt;=DATE(2020,10,16),"pre","post")</f>
        <v>pre</v>
      </c>
      <c r="U5399">
        <f t="shared" si="672"/>
        <v>-0.34819999999999851</v>
      </c>
      <c r="V5399">
        <f t="shared" si="673"/>
        <v>0.51159999999999783</v>
      </c>
      <c r="W5399">
        <f t="shared" si="674"/>
        <v>0.11920000000000108</v>
      </c>
      <c r="X5399">
        <f t="shared" si="675"/>
        <v>0.24189999999999934</v>
      </c>
      <c r="Y5399">
        <f t="shared" si="676"/>
        <v>7.1999999999998181</v>
      </c>
      <c r="Z5399">
        <f t="shared" si="677"/>
        <v>-5.600000000000005E-2</v>
      </c>
      <c r="AC5399">
        <f t="shared" si="678"/>
        <v>0</v>
      </c>
      <c r="AD5399">
        <f t="shared" si="679"/>
        <v>0</v>
      </c>
    </row>
    <row r="5400" spans="1:30" x14ac:dyDescent="0.2">
      <c r="A5400" s="1">
        <v>40962</v>
      </c>
      <c r="B5400" s="2">
        <v>79</v>
      </c>
      <c r="C5400" s="2">
        <v>16.8</v>
      </c>
      <c r="D5400" s="2">
        <v>182.96</v>
      </c>
      <c r="E5400" s="2">
        <v>5.16</v>
      </c>
      <c r="F5400" s="2">
        <v>141</v>
      </c>
      <c r="G5400">
        <v>98.188000000000002</v>
      </c>
      <c r="H5400">
        <v>2279.79</v>
      </c>
      <c r="I5400">
        <v>79</v>
      </c>
      <c r="J5400">
        <v>16.8</v>
      </c>
      <c r="K5400">
        <v>29.8066</v>
      </c>
      <c r="L5400">
        <v>27.414200000000001</v>
      </c>
      <c r="M5400">
        <v>9.4628999999999994</v>
      </c>
      <c r="N5400">
        <v>13.035299999999999</v>
      </c>
      <c r="O5400" t="s">
        <v>15</v>
      </c>
      <c r="P5400" t="s">
        <v>15</v>
      </c>
      <c r="Q5400" t="s">
        <v>15</v>
      </c>
      <c r="R5400" t="s">
        <v>15</v>
      </c>
      <c r="S5400">
        <v>1.9970000000000001</v>
      </c>
      <c r="T5400" t="str">
        <f>IF(A5400&lt;=DATE(2020,10,16),"pre","post")</f>
        <v>pre</v>
      </c>
      <c r="U5400">
        <f t="shared" si="672"/>
        <v>0.70769999999999911</v>
      </c>
      <c r="V5400">
        <f t="shared" si="673"/>
        <v>-1.2766999999999982</v>
      </c>
      <c r="W5400">
        <f t="shared" si="674"/>
        <v>0.64449999999999896</v>
      </c>
      <c r="X5400">
        <f t="shared" si="675"/>
        <v>1.6976999999999993</v>
      </c>
      <c r="Y5400">
        <f t="shared" si="676"/>
        <v>3.25</v>
      </c>
      <c r="Z5400">
        <f t="shared" si="677"/>
        <v>-6.9999999999998952E-3</v>
      </c>
      <c r="AC5400">
        <f t="shared" si="678"/>
        <v>0</v>
      </c>
      <c r="AD5400">
        <f t="shared" si="679"/>
        <v>0</v>
      </c>
    </row>
    <row r="5401" spans="1:30" x14ac:dyDescent="0.2">
      <c r="A5401" s="1">
        <v>40963</v>
      </c>
      <c r="B5401" s="2">
        <v>77.099999999999994</v>
      </c>
      <c r="C5401" s="2">
        <v>17.309999999999999</v>
      </c>
      <c r="D5401" s="2">
        <v>180.66</v>
      </c>
      <c r="E5401" s="2">
        <v>5.07</v>
      </c>
      <c r="F5401" s="2">
        <v>141</v>
      </c>
      <c r="G5401">
        <v>98.125</v>
      </c>
      <c r="H5401">
        <v>2284.5100000000002</v>
      </c>
      <c r="I5401">
        <v>77.099999999999994</v>
      </c>
      <c r="J5401">
        <v>17.309999999999999</v>
      </c>
      <c r="K5401">
        <v>31.164200000000001</v>
      </c>
      <c r="L5401">
        <v>28.0291</v>
      </c>
      <c r="M5401">
        <v>9.6454000000000004</v>
      </c>
      <c r="N5401">
        <v>13.5685</v>
      </c>
      <c r="O5401" t="s">
        <v>15</v>
      </c>
      <c r="P5401" t="s">
        <v>15</v>
      </c>
      <c r="Q5401" t="s">
        <v>15</v>
      </c>
      <c r="R5401" t="s">
        <v>15</v>
      </c>
      <c r="S5401">
        <v>1.9770000000000001</v>
      </c>
      <c r="T5401" t="str">
        <f>IF(A5401&lt;=DATE(2020,10,16),"pre","post")</f>
        <v>pre</v>
      </c>
      <c r="U5401">
        <f t="shared" si="672"/>
        <v>1.3576000000000015</v>
      </c>
      <c r="V5401">
        <f t="shared" si="673"/>
        <v>0.61489999999999867</v>
      </c>
      <c r="W5401">
        <f t="shared" si="674"/>
        <v>0.18250000000000099</v>
      </c>
      <c r="X5401">
        <f t="shared" si="675"/>
        <v>0.53320000000000078</v>
      </c>
      <c r="Y5401">
        <f t="shared" si="676"/>
        <v>4.7200000000002547</v>
      </c>
      <c r="Z5401">
        <f t="shared" si="677"/>
        <v>-2.0000000000000018E-2</v>
      </c>
      <c r="AC5401">
        <f t="shared" si="678"/>
        <v>0</v>
      </c>
      <c r="AD5401">
        <f t="shared" si="679"/>
        <v>0</v>
      </c>
    </row>
    <row r="5402" spans="1:30" x14ac:dyDescent="0.2">
      <c r="A5402" s="1">
        <v>40964</v>
      </c>
      <c r="B5402" s="2">
        <v>77.099999999999994</v>
      </c>
      <c r="C5402" s="2">
        <v>17.309999999999999</v>
      </c>
      <c r="D5402" s="2">
        <v>180.66</v>
      </c>
      <c r="E5402" s="2">
        <v>5.07</v>
      </c>
      <c r="F5402" s="2">
        <v>141</v>
      </c>
      <c r="G5402">
        <v>98.125</v>
      </c>
      <c r="H5402">
        <v>2284.5100000000002</v>
      </c>
      <c r="I5402">
        <v>77.099999999999994</v>
      </c>
      <c r="J5402">
        <v>17.309999999999999</v>
      </c>
      <c r="K5402">
        <v>31.164200000000001</v>
      </c>
      <c r="L5402">
        <v>28.0291</v>
      </c>
      <c r="M5402">
        <v>9.6454000000000004</v>
      </c>
      <c r="N5402">
        <v>13.5685</v>
      </c>
      <c r="O5402" t="s">
        <v>15</v>
      </c>
      <c r="P5402" t="s">
        <v>15</v>
      </c>
      <c r="Q5402" t="s">
        <v>15</v>
      </c>
      <c r="R5402" t="s">
        <v>15</v>
      </c>
      <c r="S5402">
        <v>1.9770000000000001</v>
      </c>
      <c r="T5402" t="str">
        <f>IF(A5402&lt;=DATE(2020,10,16),"pre","post")</f>
        <v>pre</v>
      </c>
      <c r="U5402">
        <f t="shared" si="672"/>
        <v>0</v>
      </c>
      <c r="V5402">
        <f t="shared" si="673"/>
        <v>0</v>
      </c>
      <c r="W5402">
        <f t="shared" si="674"/>
        <v>0</v>
      </c>
      <c r="X5402">
        <f t="shared" si="675"/>
        <v>0</v>
      </c>
      <c r="Y5402">
        <f t="shared" si="676"/>
        <v>0</v>
      </c>
      <c r="Z5402">
        <f t="shared" si="677"/>
        <v>0</v>
      </c>
      <c r="AC5402">
        <f t="shared" si="678"/>
        <v>0</v>
      </c>
      <c r="AD5402">
        <f t="shared" si="679"/>
        <v>0</v>
      </c>
    </row>
    <row r="5403" spans="1:30" x14ac:dyDescent="0.2">
      <c r="A5403" s="1">
        <v>40965</v>
      </c>
      <c r="B5403" s="2">
        <v>77.099999999999994</v>
      </c>
      <c r="C5403" s="2">
        <v>17.309999999999999</v>
      </c>
      <c r="D5403" s="2">
        <v>180.66</v>
      </c>
      <c r="E5403" s="2">
        <v>5.07</v>
      </c>
      <c r="F5403" s="2">
        <v>141</v>
      </c>
      <c r="G5403">
        <v>98.125</v>
      </c>
      <c r="H5403">
        <v>2284.5100000000002</v>
      </c>
      <c r="I5403">
        <v>77.099999999999994</v>
      </c>
      <c r="J5403">
        <v>17.309999999999999</v>
      </c>
      <c r="K5403">
        <v>31.164200000000001</v>
      </c>
      <c r="L5403">
        <v>28.0291</v>
      </c>
      <c r="M5403">
        <v>9.6454000000000004</v>
      </c>
      <c r="N5403">
        <v>13.5685</v>
      </c>
      <c r="O5403" t="s">
        <v>15</v>
      </c>
      <c r="P5403" t="s">
        <v>15</v>
      </c>
      <c r="Q5403" t="s">
        <v>15</v>
      </c>
      <c r="R5403" t="s">
        <v>15</v>
      </c>
      <c r="S5403">
        <v>1.9770000000000001</v>
      </c>
      <c r="T5403" t="str">
        <f>IF(A5403&lt;=DATE(2020,10,16),"pre","post")</f>
        <v>pre</v>
      </c>
      <c r="U5403">
        <f t="shared" si="672"/>
        <v>0</v>
      </c>
      <c r="V5403">
        <f t="shared" si="673"/>
        <v>0</v>
      </c>
      <c r="W5403">
        <f t="shared" si="674"/>
        <v>0</v>
      </c>
      <c r="X5403">
        <f t="shared" si="675"/>
        <v>0</v>
      </c>
      <c r="Y5403">
        <f t="shared" si="676"/>
        <v>0</v>
      </c>
      <c r="Z5403">
        <f t="shared" si="677"/>
        <v>0</v>
      </c>
      <c r="AC5403">
        <f t="shared" si="678"/>
        <v>0</v>
      </c>
      <c r="AD5403">
        <f t="shared" si="679"/>
        <v>0</v>
      </c>
    </row>
    <row r="5404" spans="1:30" x14ac:dyDescent="0.2">
      <c r="A5404" s="1">
        <v>40966</v>
      </c>
      <c r="B5404" s="2">
        <v>74.8</v>
      </c>
      <c r="C5404" s="2">
        <v>18.190000000000001</v>
      </c>
      <c r="D5404" s="2">
        <v>180.26</v>
      </c>
      <c r="E5404" s="2">
        <v>5.14</v>
      </c>
      <c r="F5404" s="2">
        <v>141</v>
      </c>
      <c r="G5404">
        <v>98.188000000000002</v>
      </c>
      <c r="H5404">
        <v>2293.58</v>
      </c>
      <c r="I5404">
        <v>74.8</v>
      </c>
      <c r="J5404">
        <v>18.190000000000001</v>
      </c>
      <c r="K5404">
        <v>29.9757</v>
      </c>
      <c r="L5404">
        <v>27.308199999999999</v>
      </c>
      <c r="M5404">
        <v>10.210000000000001</v>
      </c>
      <c r="N5404">
        <v>14.047700000000001</v>
      </c>
      <c r="O5404" t="s">
        <v>15</v>
      </c>
      <c r="P5404" t="s">
        <v>15</v>
      </c>
      <c r="Q5404" t="s">
        <v>15</v>
      </c>
      <c r="R5404" t="s">
        <v>15</v>
      </c>
      <c r="S5404">
        <v>1.9259999999999999</v>
      </c>
      <c r="T5404" t="str">
        <f>IF(A5404&lt;=DATE(2020,10,16),"pre","post")</f>
        <v>pre</v>
      </c>
      <c r="U5404">
        <f t="shared" si="672"/>
        <v>-1.1885000000000012</v>
      </c>
      <c r="V5404">
        <f t="shared" si="673"/>
        <v>-0.72090000000000032</v>
      </c>
      <c r="W5404">
        <f t="shared" si="674"/>
        <v>0.56460000000000043</v>
      </c>
      <c r="X5404">
        <f t="shared" si="675"/>
        <v>0.47920000000000051</v>
      </c>
      <c r="Y5404">
        <f t="shared" si="676"/>
        <v>9.069999999999709</v>
      </c>
      <c r="Z5404">
        <f t="shared" si="677"/>
        <v>-5.1000000000000156E-2</v>
      </c>
      <c r="AC5404">
        <f t="shared" si="678"/>
        <v>0</v>
      </c>
      <c r="AD5404">
        <f t="shared" si="679"/>
        <v>0</v>
      </c>
    </row>
    <row r="5405" spans="1:30" x14ac:dyDescent="0.2">
      <c r="A5405" s="1">
        <v>40967</v>
      </c>
      <c r="B5405" s="2">
        <v>73.900000000000006</v>
      </c>
      <c r="C5405" s="2">
        <v>17.96</v>
      </c>
      <c r="D5405" s="2">
        <v>187.1</v>
      </c>
      <c r="E5405" s="2">
        <v>5.09</v>
      </c>
      <c r="F5405" s="2">
        <v>141</v>
      </c>
      <c r="G5405">
        <v>98.343999999999994</v>
      </c>
      <c r="H5405">
        <v>2294.9699999999998</v>
      </c>
      <c r="I5405">
        <v>73.900000000000006</v>
      </c>
      <c r="J5405">
        <v>17.96</v>
      </c>
      <c r="K5405">
        <v>27.833500000000001</v>
      </c>
      <c r="L5405">
        <v>26.047899999999998</v>
      </c>
      <c r="M5405">
        <v>9.5220000000000002</v>
      </c>
      <c r="N5405">
        <v>13.22</v>
      </c>
      <c r="O5405" t="s">
        <v>15</v>
      </c>
      <c r="P5405" t="s">
        <v>15</v>
      </c>
      <c r="Q5405" t="s">
        <v>15</v>
      </c>
      <c r="R5405" t="s">
        <v>15</v>
      </c>
      <c r="S5405">
        <v>1.944</v>
      </c>
      <c r="T5405" t="str">
        <f>IF(A5405&lt;=DATE(2020,10,16),"pre","post")</f>
        <v>pre</v>
      </c>
      <c r="U5405">
        <f t="shared" si="672"/>
        <v>-2.142199999999999</v>
      </c>
      <c r="V5405">
        <f t="shared" si="673"/>
        <v>-1.2603000000000009</v>
      </c>
      <c r="W5405">
        <f t="shared" si="674"/>
        <v>-0.68800000000000061</v>
      </c>
      <c r="X5405">
        <f t="shared" si="675"/>
        <v>-0.8277000000000001</v>
      </c>
      <c r="Y5405">
        <f t="shared" si="676"/>
        <v>1.3899999999998727</v>
      </c>
      <c r="Z5405">
        <f t="shared" si="677"/>
        <v>1.8000000000000016E-2</v>
      </c>
      <c r="AC5405">
        <f t="shared" si="678"/>
        <v>0</v>
      </c>
      <c r="AD5405">
        <f t="shared" si="679"/>
        <v>0</v>
      </c>
    </row>
    <row r="5406" spans="1:30" x14ac:dyDescent="0.2">
      <c r="A5406" s="1">
        <v>40968</v>
      </c>
      <c r="B5406" s="2">
        <v>75.900000000000006</v>
      </c>
      <c r="C5406" s="2">
        <v>18.43</v>
      </c>
      <c r="D5406" s="2">
        <v>185.38</v>
      </c>
      <c r="E5406" s="2">
        <v>5.0199999999999996</v>
      </c>
      <c r="F5406" s="2">
        <v>141</v>
      </c>
      <c r="G5406">
        <v>97.981999999999999</v>
      </c>
      <c r="H5406">
        <v>2295.11</v>
      </c>
      <c r="I5406">
        <v>75.900000000000006</v>
      </c>
      <c r="J5406">
        <v>18.43</v>
      </c>
      <c r="K5406">
        <v>25.985099999999999</v>
      </c>
      <c r="L5406">
        <v>25.095600000000001</v>
      </c>
      <c r="M5406">
        <v>9.0312999999999999</v>
      </c>
      <c r="N5406">
        <v>12.420199999999999</v>
      </c>
      <c r="O5406" t="s">
        <v>15</v>
      </c>
      <c r="P5406" t="s">
        <v>15</v>
      </c>
      <c r="Q5406" t="s">
        <v>15</v>
      </c>
      <c r="R5406" t="s">
        <v>15</v>
      </c>
      <c r="S5406">
        <v>1.972</v>
      </c>
      <c r="T5406" t="str">
        <f>IF(A5406&lt;=DATE(2020,10,16),"pre","post")</f>
        <v>pre</v>
      </c>
      <c r="U5406">
        <f t="shared" si="672"/>
        <v>-1.8484000000000016</v>
      </c>
      <c r="V5406">
        <f t="shared" si="673"/>
        <v>-0.95229999999999748</v>
      </c>
      <c r="W5406">
        <f t="shared" si="674"/>
        <v>-0.49070000000000036</v>
      </c>
      <c r="X5406">
        <f t="shared" si="675"/>
        <v>-0.79980000000000118</v>
      </c>
      <c r="Y5406">
        <f t="shared" si="676"/>
        <v>0.14000000000032742</v>
      </c>
      <c r="Z5406">
        <f t="shared" si="677"/>
        <v>2.8000000000000025E-2</v>
      </c>
      <c r="AC5406">
        <f t="shared" si="678"/>
        <v>0</v>
      </c>
      <c r="AD5406">
        <f t="shared" si="679"/>
        <v>0</v>
      </c>
    </row>
    <row r="5407" spans="1:30" x14ac:dyDescent="0.2">
      <c r="A5407" s="1">
        <v>40969</v>
      </c>
      <c r="B5407" s="2">
        <v>77.400000000000006</v>
      </c>
      <c r="C5407" s="2">
        <v>17.260000000000002</v>
      </c>
      <c r="D5407" s="2">
        <v>188.91</v>
      </c>
      <c r="E5407" s="2">
        <v>4.9800000000000004</v>
      </c>
      <c r="F5407" s="2">
        <v>141</v>
      </c>
      <c r="G5407">
        <v>98.381</v>
      </c>
      <c r="H5407">
        <v>2289.13</v>
      </c>
      <c r="I5407">
        <v>77.400000000000006</v>
      </c>
      <c r="J5407">
        <v>17.260000000000002</v>
      </c>
      <c r="K5407">
        <v>26.072399999999998</v>
      </c>
      <c r="L5407">
        <v>24.763000000000002</v>
      </c>
      <c r="M5407">
        <v>8.7560000000000002</v>
      </c>
      <c r="N5407">
        <v>11.601800000000001</v>
      </c>
      <c r="O5407" t="s">
        <v>15</v>
      </c>
      <c r="P5407" t="s">
        <v>15</v>
      </c>
      <c r="Q5407" t="s">
        <v>15</v>
      </c>
      <c r="R5407" t="s">
        <v>15</v>
      </c>
      <c r="S5407">
        <v>2.0270000000000001</v>
      </c>
      <c r="T5407" t="str">
        <f>IF(A5407&lt;=DATE(2020,10,16),"pre","post")</f>
        <v>pre</v>
      </c>
      <c r="U5407">
        <f t="shared" si="672"/>
        <v>8.7299999999999045E-2</v>
      </c>
      <c r="V5407">
        <f t="shared" si="673"/>
        <v>-0.33259999999999934</v>
      </c>
      <c r="W5407">
        <f t="shared" si="674"/>
        <v>-0.27529999999999966</v>
      </c>
      <c r="X5407">
        <f t="shared" si="675"/>
        <v>-0.81839999999999868</v>
      </c>
      <c r="Y5407">
        <f t="shared" si="676"/>
        <v>-5.9800000000000182</v>
      </c>
      <c r="Z5407">
        <f t="shared" si="677"/>
        <v>5.500000000000016E-2</v>
      </c>
      <c r="AC5407">
        <f t="shared" si="678"/>
        <v>0</v>
      </c>
      <c r="AD5407">
        <f t="shared" si="679"/>
        <v>0</v>
      </c>
    </row>
    <row r="5408" spans="1:30" x14ac:dyDescent="0.2">
      <c r="A5408" s="1">
        <v>40970</v>
      </c>
      <c r="B5408" s="2">
        <v>76</v>
      </c>
      <c r="C5408" s="2">
        <v>17.29</v>
      </c>
      <c r="D5408" s="2">
        <v>180.05</v>
      </c>
      <c r="E5408" s="2">
        <v>5.05</v>
      </c>
      <c r="F5408" s="2">
        <v>141</v>
      </c>
      <c r="G5408">
        <v>97.938000000000002</v>
      </c>
      <c r="H5408">
        <v>2296.94</v>
      </c>
      <c r="I5408">
        <v>76</v>
      </c>
      <c r="J5408">
        <v>17.29</v>
      </c>
      <c r="K5408">
        <v>24.7849</v>
      </c>
      <c r="L5408">
        <v>25.6874</v>
      </c>
      <c r="M5408">
        <v>8.5616000000000003</v>
      </c>
      <c r="N5408">
        <v>13.2888</v>
      </c>
      <c r="O5408" t="s">
        <v>15</v>
      </c>
      <c r="P5408" t="s">
        <v>15</v>
      </c>
      <c r="Q5408" t="s">
        <v>15</v>
      </c>
      <c r="R5408" t="s">
        <v>15</v>
      </c>
      <c r="S5408">
        <v>1.9750000000000001</v>
      </c>
      <c r="T5408" t="str">
        <f>IF(A5408&lt;=DATE(2020,10,16),"pre","post")</f>
        <v>pre</v>
      </c>
      <c r="U5408">
        <f t="shared" si="672"/>
        <v>-1.2874999999999979</v>
      </c>
      <c r="V5408">
        <f t="shared" si="673"/>
        <v>0.92439999999999856</v>
      </c>
      <c r="W5408">
        <f t="shared" si="674"/>
        <v>-0.19439999999999991</v>
      </c>
      <c r="X5408">
        <f t="shared" si="675"/>
        <v>1.6869999999999994</v>
      </c>
      <c r="Y5408">
        <f t="shared" si="676"/>
        <v>7.8099999999999454</v>
      </c>
      <c r="Z5408">
        <f t="shared" si="677"/>
        <v>-5.2000000000000046E-2</v>
      </c>
      <c r="AC5408">
        <f t="shared" si="678"/>
        <v>0</v>
      </c>
      <c r="AD5408">
        <f t="shared" si="679"/>
        <v>0</v>
      </c>
    </row>
    <row r="5409" spans="1:30" x14ac:dyDescent="0.2">
      <c r="A5409" s="1">
        <v>40971</v>
      </c>
      <c r="B5409" s="2">
        <v>76</v>
      </c>
      <c r="C5409" s="2">
        <v>17.29</v>
      </c>
      <c r="D5409" s="2">
        <v>180.05</v>
      </c>
      <c r="E5409" s="2">
        <v>5.05</v>
      </c>
      <c r="F5409" s="2">
        <v>141</v>
      </c>
      <c r="G5409">
        <v>97.938000000000002</v>
      </c>
      <c r="H5409">
        <v>2296.94</v>
      </c>
      <c r="I5409">
        <v>76</v>
      </c>
      <c r="J5409">
        <v>17.29</v>
      </c>
      <c r="K5409">
        <v>24.7849</v>
      </c>
      <c r="L5409">
        <v>25.6874</v>
      </c>
      <c r="M5409">
        <v>8.5616000000000003</v>
      </c>
      <c r="N5409">
        <v>13.2888</v>
      </c>
      <c r="O5409" t="s">
        <v>15</v>
      </c>
      <c r="P5409" t="s">
        <v>15</v>
      </c>
      <c r="Q5409" t="s">
        <v>15</v>
      </c>
      <c r="R5409" t="s">
        <v>15</v>
      </c>
      <c r="S5409">
        <v>1.9750000000000001</v>
      </c>
      <c r="T5409" t="str">
        <f>IF(A5409&lt;=DATE(2020,10,16),"pre","post")</f>
        <v>pre</v>
      </c>
      <c r="U5409">
        <f t="shared" si="672"/>
        <v>0</v>
      </c>
      <c r="V5409">
        <f t="shared" si="673"/>
        <v>0</v>
      </c>
      <c r="W5409">
        <f t="shared" si="674"/>
        <v>0</v>
      </c>
      <c r="X5409">
        <f t="shared" si="675"/>
        <v>0</v>
      </c>
      <c r="Y5409">
        <f t="shared" si="676"/>
        <v>0</v>
      </c>
      <c r="Z5409">
        <f t="shared" si="677"/>
        <v>0</v>
      </c>
      <c r="AC5409">
        <f t="shared" si="678"/>
        <v>0</v>
      </c>
      <c r="AD5409">
        <f t="shared" si="679"/>
        <v>0</v>
      </c>
    </row>
    <row r="5410" spans="1:30" x14ac:dyDescent="0.2">
      <c r="A5410" s="1">
        <v>40972</v>
      </c>
      <c r="B5410" s="2">
        <v>76</v>
      </c>
      <c r="C5410" s="2">
        <v>17.29</v>
      </c>
      <c r="D5410" s="2">
        <v>180.05</v>
      </c>
      <c r="E5410" s="2">
        <v>5.05</v>
      </c>
      <c r="F5410" s="2">
        <v>141</v>
      </c>
      <c r="G5410">
        <v>97.938000000000002</v>
      </c>
      <c r="H5410">
        <v>2296.94</v>
      </c>
      <c r="I5410">
        <v>76</v>
      </c>
      <c r="J5410">
        <v>17.29</v>
      </c>
      <c r="K5410">
        <v>24.7849</v>
      </c>
      <c r="L5410">
        <v>25.6874</v>
      </c>
      <c r="M5410">
        <v>8.5616000000000003</v>
      </c>
      <c r="N5410">
        <v>13.2888</v>
      </c>
      <c r="O5410" t="s">
        <v>15</v>
      </c>
      <c r="P5410" t="s">
        <v>15</v>
      </c>
      <c r="Q5410" t="s">
        <v>15</v>
      </c>
      <c r="R5410" t="s">
        <v>15</v>
      </c>
      <c r="S5410">
        <v>1.9750000000000001</v>
      </c>
      <c r="T5410" t="str">
        <f>IF(A5410&lt;=DATE(2020,10,16),"pre","post")</f>
        <v>pre</v>
      </c>
      <c r="U5410">
        <f t="shared" si="672"/>
        <v>0</v>
      </c>
      <c r="V5410">
        <f t="shared" si="673"/>
        <v>0</v>
      </c>
      <c r="W5410">
        <f t="shared" si="674"/>
        <v>0</v>
      </c>
      <c r="X5410">
        <f t="shared" si="675"/>
        <v>0</v>
      </c>
      <c r="Y5410">
        <f t="shared" si="676"/>
        <v>0</v>
      </c>
      <c r="Z5410">
        <f t="shared" si="677"/>
        <v>0</v>
      </c>
      <c r="AC5410">
        <f t="shared" si="678"/>
        <v>0</v>
      </c>
      <c r="AD5410">
        <f t="shared" si="679"/>
        <v>0</v>
      </c>
    </row>
    <row r="5411" spans="1:30" x14ac:dyDescent="0.2">
      <c r="A5411" s="1">
        <v>40973</v>
      </c>
      <c r="B5411" s="2">
        <v>75</v>
      </c>
      <c r="C5411" s="2">
        <v>18.05</v>
      </c>
      <c r="D5411" s="2">
        <v>188.09</v>
      </c>
      <c r="E5411" s="2">
        <v>5.08</v>
      </c>
      <c r="F5411" s="2">
        <v>141</v>
      </c>
      <c r="G5411">
        <v>97.406999999999996</v>
      </c>
      <c r="H5411">
        <v>2292.3200000000002</v>
      </c>
      <c r="I5411">
        <v>75</v>
      </c>
      <c r="J5411">
        <v>18.05</v>
      </c>
      <c r="K5411">
        <v>25.7044</v>
      </c>
      <c r="L5411">
        <v>25.5319</v>
      </c>
      <c r="M5411">
        <v>7.7736000000000001</v>
      </c>
      <c r="N5411">
        <v>12.2346</v>
      </c>
      <c r="O5411" t="s">
        <v>15</v>
      </c>
      <c r="P5411" t="s">
        <v>15</v>
      </c>
      <c r="Q5411" t="s">
        <v>15</v>
      </c>
      <c r="R5411" t="s">
        <v>15</v>
      </c>
      <c r="S5411">
        <v>2.0110000000000001</v>
      </c>
      <c r="T5411" t="str">
        <f>IF(A5411&lt;=DATE(2020,10,16),"pre","post")</f>
        <v>pre</v>
      </c>
      <c r="U5411">
        <f t="shared" si="672"/>
        <v>0.91949999999999932</v>
      </c>
      <c r="V5411">
        <f t="shared" si="673"/>
        <v>-0.15549999999999997</v>
      </c>
      <c r="W5411">
        <f t="shared" si="674"/>
        <v>-0.78800000000000026</v>
      </c>
      <c r="X5411">
        <f t="shared" si="675"/>
        <v>-1.0541999999999998</v>
      </c>
      <c r="Y5411">
        <f t="shared" si="676"/>
        <v>-4.6199999999998909</v>
      </c>
      <c r="Z5411">
        <f t="shared" si="677"/>
        <v>3.6000000000000032E-2</v>
      </c>
      <c r="AC5411">
        <f t="shared" si="678"/>
        <v>0</v>
      </c>
      <c r="AD5411">
        <f t="shared" si="679"/>
        <v>0</v>
      </c>
    </row>
    <row r="5412" spans="1:30" x14ac:dyDescent="0.2">
      <c r="A5412" s="1">
        <v>40974</v>
      </c>
      <c r="B5412" s="2">
        <v>75.8</v>
      </c>
      <c r="C5412" s="2">
        <v>20.87</v>
      </c>
      <c r="D5412" s="2">
        <v>180.44</v>
      </c>
      <c r="E5412" s="2">
        <v>5.35</v>
      </c>
      <c r="F5412" s="2">
        <v>141</v>
      </c>
      <c r="G5412">
        <v>96.5</v>
      </c>
      <c r="H5412">
        <v>2294.2399999999998</v>
      </c>
      <c r="I5412">
        <v>75.8</v>
      </c>
      <c r="J5412">
        <v>20.87</v>
      </c>
      <c r="K5412">
        <v>27.0321</v>
      </c>
      <c r="L5412">
        <v>26.724</v>
      </c>
      <c r="M5412">
        <v>8.4472000000000005</v>
      </c>
      <c r="N5412">
        <v>12.0733</v>
      </c>
      <c r="O5412" t="s">
        <v>15</v>
      </c>
      <c r="P5412" t="s">
        <v>15</v>
      </c>
      <c r="Q5412" t="s">
        <v>15</v>
      </c>
      <c r="R5412" t="s">
        <v>15</v>
      </c>
      <c r="S5412">
        <v>1.944</v>
      </c>
      <c r="T5412" t="str">
        <f>IF(A5412&lt;=DATE(2020,10,16),"pre","post")</f>
        <v>pre</v>
      </c>
      <c r="U5412">
        <f t="shared" si="672"/>
        <v>1.3277000000000001</v>
      </c>
      <c r="V5412">
        <f t="shared" si="673"/>
        <v>1.1920999999999999</v>
      </c>
      <c r="W5412">
        <f t="shared" si="674"/>
        <v>0.67360000000000042</v>
      </c>
      <c r="X5412">
        <f t="shared" si="675"/>
        <v>-0.16130000000000067</v>
      </c>
      <c r="Y5412">
        <f t="shared" si="676"/>
        <v>1.919999999999618</v>
      </c>
      <c r="Z5412">
        <f t="shared" si="677"/>
        <v>-6.7000000000000171E-2</v>
      </c>
      <c r="AC5412">
        <f t="shared" si="678"/>
        <v>0</v>
      </c>
      <c r="AD5412">
        <f t="shared" si="679"/>
        <v>0</v>
      </c>
    </row>
    <row r="5413" spans="1:30" x14ac:dyDescent="0.2">
      <c r="A5413" s="1">
        <v>40975</v>
      </c>
      <c r="B5413" s="2">
        <v>75.099999999999994</v>
      </c>
      <c r="C5413" s="2">
        <v>19.07</v>
      </c>
      <c r="D5413" s="2">
        <v>190.87</v>
      </c>
      <c r="E5413" s="2">
        <v>5.28</v>
      </c>
      <c r="F5413" s="2">
        <v>141</v>
      </c>
      <c r="G5413">
        <v>96.655000000000001</v>
      </c>
      <c r="H5413">
        <v>2288.7199999999998</v>
      </c>
      <c r="I5413">
        <v>75.099999999999994</v>
      </c>
      <c r="J5413">
        <v>19.07</v>
      </c>
      <c r="K5413">
        <v>25.348700000000001</v>
      </c>
      <c r="L5413">
        <v>26.240300000000001</v>
      </c>
      <c r="M5413">
        <v>8.3667999999999996</v>
      </c>
      <c r="N5413">
        <v>12.6973</v>
      </c>
      <c r="O5413" t="s">
        <v>15</v>
      </c>
      <c r="P5413" t="s">
        <v>15</v>
      </c>
      <c r="Q5413" t="s">
        <v>15</v>
      </c>
      <c r="R5413" t="s">
        <v>15</v>
      </c>
      <c r="S5413">
        <v>1.976</v>
      </c>
      <c r="T5413" t="str">
        <f>IF(A5413&lt;=DATE(2020,10,16),"pre","post")</f>
        <v>pre</v>
      </c>
      <c r="U5413">
        <f t="shared" si="672"/>
        <v>-1.6833999999999989</v>
      </c>
      <c r="V5413">
        <f t="shared" si="673"/>
        <v>-0.48369999999999891</v>
      </c>
      <c r="W5413">
        <f t="shared" si="674"/>
        <v>-8.0400000000000915E-2</v>
      </c>
      <c r="X5413">
        <f t="shared" si="675"/>
        <v>0.62400000000000055</v>
      </c>
      <c r="Y5413">
        <f t="shared" si="676"/>
        <v>-5.5199999999999818</v>
      </c>
      <c r="Z5413">
        <f t="shared" si="677"/>
        <v>3.2000000000000028E-2</v>
      </c>
      <c r="AC5413">
        <f t="shared" si="678"/>
        <v>0</v>
      </c>
      <c r="AD5413">
        <f t="shared" si="679"/>
        <v>0</v>
      </c>
    </row>
    <row r="5414" spans="1:30" x14ac:dyDescent="0.2">
      <c r="A5414" s="1">
        <v>40976</v>
      </c>
      <c r="B5414" s="2">
        <v>76.599999999999994</v>
      </c>
      <c r="C5414" s="2">
        <v>17.95</v>
      </c>
      <c r="D5414" s="2">
        <v>193.44</v>
      </c>
      <c r="E5414" s="2">
        <v>5.18</v>
      </c>
      <c r="F5414" s="2">
        <v>141</v>
      </c>
      <c r="G5414">
        <v>97.188000000000002</v>
      </c>
      <c r="H5414">
        <v>2285.1999999999998</v>
      </c>
      <c r="I5414">
        <v>76.599999999999994</v>
      </c>
      <c r="J5414">
        <v>17.95</v>
      </c>
      <c r="K5414">
        <v>25.094200000000001</v>
      </c>
      <c r="L5414">
        <v>25.488099999999999</v>
      </c>
      <c r="M5414">
        <v>7.9991000000000003</v>
      </c>
      <c r="N5414">
        <v>13.0345</v>
      </c>
      <c r="O5414" t="s">
        <v>15</v>
      </c>
      <c r="P5414" t="s">
        <v>15</v>
      </c>
      <c r="Q5414" t="s">
        <v>15</v>
      </c>
      <c r="R5414" t="s">
        <v>15</v>
      </c>
      <c r="S5414">
        <v>2.0129999999999999</v>
      </c>
      <c r="T5414" t="str">
        <f>IF(A5414&lt;=DATE(2020,10,16),"pre","post")</f>
        <v>pre</v>
      </c>
      <c r="U5414">
        <f t="shared" si="672"/>
        <v>-0.25450000000000017</v>
      </c>
      <c r="V5414">
        <f t="shared" si="673"/>
        <v>-0.75220000000000198</v>
      </c>
      <c r="W5414">
        <f t="shared" si="674"/>
        <v>-0.36769999999999925</v>
      </c>
      <c r="X5414">
        <f t="shared" si="675"/>
        <v>0.33719999999999928</v>
      </c>
      <c r="Y5414">
        <f t="shared" si="676"/>
        <v>-3.5199999999999818</v>
      </c>
      <c r="Z5414">
        <f t="shared" si="677"/>
        <v>3.6999999999999922E-2</v>
      </c>
      <c r="AC5414">
        <f t="shared" si="678"/>
        <v>0</v>
      </c>
      <c r="AD5414">
        <f t="shared" si="679"/>
        <v>0</v>
      </c>
    </row>
    <row r="5415" spans="1:30" x14ac:dyDescent="0.2">
      <c r="A5415" s="1">
        <v>40977</v>
      </c>
      <c r="B5415" s="2">
        <v>73.2</v>
      </c>
      <c r="C5415" s="2">
        <v>17.11</v>
      </c>
      <c r="D5415" s="2">
        <v>191.09</v>
      </c>
      <c r="E5415" s="2">
        <v>5.16</v>
      </c>
      <c r="F5415" s="2">
        <v>141</v>
      </c>
      <c r="G5415">
        <v>97</v>
      </c>
      <c r="H5415">
        <v>2281.5300000000002</v>
      </c>
      <c r="I5415">
        <v>73.2</v>
      </c>
      <c r="J5415">
        <v>17.11</v>
      </c>
      <c r="K5415">
        <v>25.723600000000001</v>
      </c>
      <c r="L5415">
        <v>24.276800000000001</v>
      </c>
      <c r="M5415">
        <v>7.6269</v>
      </c>
      <c r="N5415">
        <v>11.9543</v>
      </c>
      <c r="O5415" t="s">
        <v>15</v>
      </c>
      <c r="P5415" t="s">
        <v>15</v>
      </c>
      <c r="Q5415" t="s">
        <v>15</v>
      </c>
      <c r="R5415" t="s">
        <v>15</v>
      </c>
      <c r="S5415">
        <v>2.0289999999999999</v>
      </c>
      <c r="T5415" t="str">
        <f>IF(A5415&lt;=DATE(2020,10,16),"pre","post")</f>
        <v>pre</v>
      </c>
      <c r="U5415">
        <f t="shared" si="672"/>
        <v>0.6294000000000004</v>
      </c>
      <c r="V5415">
        <f t="shared" si="673"/>
        <v>-1.2112999999999978</v>
      </c>
      <c r="W5415">
        <f t="shared" si="674"/>
        <v>-0.37220000000000031</v>
      </c>
      <c r="X5415">
        <f t="shared" si="675"/>
        <v>-1.0801999999999996</v>
      </c>
      <c r="Y5415">
        <f t="shared" si="676"/>
        <v>-3.669999999999618</v>
      </c>
      <c r="Z5415">
        <f t="shared" si="677"/>
        <v>1.6000000000000014E-2</v>
      </c>
      <c r="AC5415">
        <f t="shared" si="678"/>
        <v>0</v>
      </c>
      <c r="AD5415">
        <f t="shared" si="679"/>
        <v>0</v>
      </c>
    </row>
    <row r="5416" spans="1:30" x14ac:dyDescent="0.2">
      <c r="A5416" s="1">
        <v>40978</v>
      </c>
      <c r="B5416" s="2">
        <v>73.2</v>
      </c>
      <c r="C5416" s="2">
        <v>17.11</v>
      </c>
      <c r="D5416" s="2">
        <v>191.09</v>
      </c>
      <c r="E5416" s="2">
        <v>5.16</v>
      </c>
      <c r="F5416" s="2">
        <v>141</v>
      </c>
      <c r="G5416">
        <v>97</v>
      </c>
      <c r="H5416">
        <v>2281.5300000000002</v>
      </c>
      <c r="I5416">
        <v>73.2</v>
      </c>
      <c r="J5416">
        <v>17.11</v>
      </c>
      <c r="K5416">
        <v>25.723600000000001</v>
      </c>
      <c r="L5416">
        <v>24.276800000000001</v>
      </c>
      <c r="M5416">
        <v>7.6269</v>
      </c>
      <c r="N5416">
        <v>11.9543</v>
      </c>
      <c r="O5416" t="s">
        <v>15</v>
      </c>
      <c r="P5416" t="s">
        <v>15</v>
      </c>
      <c r="Q5416" t="s">
        <v>15</v>
      </c>
      <c r="R5416" t="s">
        <v>15</v>
      </c>
      <c r="S5416">
        <v>2.0289999999999999</v>
      </c>
      <c r="T5416" t="str">
        <f>IF(A5416&lt;=DATE(2020,10,16),"pre","post")</f>
        <v>pre</v>
      </c>
      <c r="U5416">
        <f t="shared" si="672"/>
        <v>0</v>
      </c>
      <c r="V5416">
        <f t="shared" si="673"/>
        <v>0</v>
      </c>
      <c r="W5416">
        <f t="shared" si="674"/>
        <v>0</v>
      </c>
      <c r="X5416">
        <f t="shared" si="675"/>
        <v>0</v>
      </c>
      <c r="Y5416">
        <f t="shared" si="676"/>
        <v>0</v>
      </c>
      <c r="Z5416">
        <f t="shared" si="677"/>
        <v>0</v>
      </c>
      <c r="AC5416">
        <f t="shared" si="678"/>
        <v>0</v>
      </c>
      <c r="AD5416">
        <f t="shared" si="679"/>
        <v>0</v>
      </c>
    </row>
    <row r="5417" spans="1:30" x14ac:dyDescent="0.2">
      <c r="A5417" s="1">
        <v>40979</v>
      </c>
      <c r="B5417" s="2">
        <v>73.2</v>
      </c>
      <c r="C5417" s="2">
        <v>17.11</v>
      </c>
      <c r="D5417" s="2">
        <v>191.09</v>
      </c>
      <c r="E5417" s="2">
        <v>5.16</v>
      </c>
      <c r="F5417" s="2">
        <v>141</v>
      </c>
      <c r="G5417">
        <v>97</v>
      </c>
      <c r="H5417">
        <v>2281.5300000000002</v>
      </c>
      <c r="I5417">
        <v>73.2</v>
      </c>
      <c r="J5417">
        <v>17.11</v>
      </c>
      <c r="K5417">
        <v>25.723600000000001</v>
      </c>
      <c r="L5417">
        <v>24.276800000000001</v>
      </c>
      <c r="M5417">
        <v>7.6269</v>
      </c>
      <c r="N5417">
        <v>11.9543</v>
      </c>
      <c r="O5417" t="s">
        <v>15</v>
      </c>
      <c r="P5417" t="s">
        <v>15</v>
      </c>
      <c r="Q5417" t="s">
        <v>15</v>
      </c>
      <c r="R5417" t="s">
        <v>15</v>
      </c>
      <c r="S5417">
        <v>2.0289999999999999</v>
      </c>
      <c r="T5417" t="str">
        <f>IF(A5417&lt;=DATE(2020,10,16),"pre","post")</f>
        <v>pre</v>
      </c>
      <c r="U5417">
        <f t="shared" si="672"/>
        <v>0</v>
      </c>
      <c r="V5417">
        <f t="shared" si="673"/>
        <v>0</v>
      </c>
      <c r="W5417">
        <f t="shared" si="674"/>
        <v>0</v>
      </c>
      <c r="X5417">
        <f t="shared" si="675"/>
        <v>0</v>
      </c>
      <c r="Y5417">
        <f t="shared" si="676"/>
        <v>0</v>
      </c>
      <c r="Z5417">
        <f t="shared" si="677"/>
        <v>0</v>
      </c>
      <c r="AC5417">
        <f t="shared" si="678"/>
        <v>0</v>
      </c>
      <c r="AD5417">
        <f t="shared" si="679"/>
        <v>0</v>
      </c>
    </row>
    <row r="5418" spans="1:30" x14ac:dyDescent="0.2">
      <c r="A5418" s="1">
        <v>40980</v>
      </c>
      <c r="B5418" s="2">
        <v>69.900000000000006</v>
      </c>
      <c r="C5418" s="2">
        <v>15.64</v>
      </c>
      <c r="D5418" s="2">
        <v>187.04</v>
      </c>
      <c r="E5418" s="2">
        <v>5.13</v>
      </c>
      <c r="F5418" s="2">
        <v>141</v>
      </c>
      <c r="G5418">
        <v>97.093999999999994</v>
      </c>
      <c r="H5418">
        <v>2283.48</v>
      </c>
      <c r="I5418">
        <v>69.900000000000006</v>
      </c>
      <c r="J5418">
        <v>15.64</v>
      </c>
      <c r="K5418">
        <v>25.714500000000001</v>
      </c>
      <c r="L5418">
        <v>24.594799999999999</v>
      </c>
      <c r="M5418">
        <v>6.7016999999999998</v>
      </c>
      <c r="N5418">
        <v>11.1602</v>
      </c>
      <c r="O5418" t="s">
        <v>15</v>
      </c>
      <c r="P5418" t="s">
        <v>15</v>
      </c>
      <c r="Q5418" t="s">
        <v>15</v>
      </c>
      <c r="R5418" t="s">
        <v>15</v>
      </c>
      <c r="S5418">
        <v>2.0339999999999998</v>
      </c>
      <c r="T5418" t="str">
        <f>IF(A5418&lt;=DATE(2020,10,16),"pre","post")</f>
        <v>pre</v>
      </c>
      <c r="U5418">
        <f t="shared" si="672"/>
        <v>-9.100000000000108E-3</v>
      </c>
      <c r="V5418">
        <f t="shared" si="673"/>
        <v>0.31799999999999784</v>
      </c>
      <c r="W5418">
        <f t="shared" si="674"/>
        <v>-0.92520000000000024</v>
      </c>
      <c r="X5418">
        <f t="shared" si="675"/>
        <v>-0.79410000000000025</v>
      </c>
      <c r="Y5418">
        <f t="shared" si="676"/>
        <v>1.9499999999998181</v>
      </c>
      <c r="Z5418">
        <f t="shared" si="677"/>
        <v>4.9999999999998934E-3</v>
      </c>
      <c r="AC5418">
        <f t="shared" si="678"/>
        <v>0</v>
      </c>
      <c r="AD5418">
        <f t="shared" si="679"/>
        <v>0</v>
      </c>
    </row>
    <row r="5419" spans="1:30" x14ac:dyDescent="0.2">
      <c r="A5419" s="1">
        <v>40981</v>
      </c>
      <c r="B5419" s="2">
        <v>73.8</v>
      </c>
      <c r="C5419" s="2">
        <v>14.8</v>
      </c>
      <c r="D5419" s="2">
        <v>193.51</v>
      </c>
      <c r="E5419" s="2">
        <v>4.9800000000000004</v>
      </c>
      <c r="F5419" s="2">
        <v>141</v>
      </c>
      <c r="G5419">
        <v>98.049000000000007</v>
      </c>
      <c r="H5419">
        <v>2275.16</v>
      </c>
      <c r="I5419">
        <v>73.8</v>
      </c>
      <c r="J5419">
        <v>14.8</v>
      </c>
      <c r="K5419">
        <v>25.7027</v>
      </c>
      <c r="L5419">
        <v>24.6861</v>
      </c>
      <c r="M5419">
        <v>6.7342000000000004</v>
      </c>
      <c r="N5419">
        <v>11.275399999999999</v>
      </c>
      <c r="O5419" t="s">
        <v>15</v>
      </c>
      <c r="P5419" t="s">
        <v>15</v>
      </c>
      <c r="Q5419" t="s">
        <v>15</v>
      </c>
      <c r="R5419" t="s">
        <v>15</v>
      </c>
      <c r="S5419">
        <v>2.1269999999999998</v>
      </c>
      <c r="T5419" t="str">
        <f>IF(A5419&lt;=DATE(2020,10,16),"pre","post")</f>
        <v>pre</v>
      </c>
      <c r="U5419">
        <f t="shared" si="672"/>
        <v>-1.1800000000000921E-2</v>
      </c>
      <c r="V5419">
        <f t="shared" si="673"/>
        <v>9.1300000000000381E-2</v>
      </c>
      <c r="W5419">
        <f t="shared" si="674"/>
        <v>3.2500000000000639E-2</v>
      </c>
      <c r="X5419">
        <f t="shared" si="675"/>
        <v>0.11519999999999975</v>
      </c>
      <c r="Y5419">
        <f t="shared" si="676"/>
        <v>-8.3200000000001637</v>
      </c>
      <c r="Z5419">
        <f t="shared" si="677"/>
        <v>9.2999999999999972E-2</v>
      </c>
      <c r="AC5419">
        <f t="shared" si="678"/>
        <v>0</v>
      </c>
      <c r="AD5419">
        <f t="shared" si="679"/>
        <v>0</v>
      </c>
    </row>
    <row r="5420" spans="1:30" x14ac:dyDescent="0.2">
      <c r="A5420" s="1">
        <v>40982</v>
      </c>
      <c r="B5420" s="2">
        <v>89.7</v>
      </c>
      <c r="C5420" s="2">
        <v>15.31</v>
      </c>
      <c r="D5420" s="2">
        <v>201.02</v>
      </c>
      <c r="E5420" s="2">
        <v>4.8499999999999996</v>
      </c>
      <c r="F5420" s="2">
        <v>141</v>
      </c>
      <c r="G5420">
        <v>97.938000000000002</v>
      </c>
      <c r="H5420">
        <v>2257.31</v>
      </c>
      <c r="I5420">
        <v>89.7</v>
      </c>
      <c r="J5420">
        <v>15.31</v>
      </c>
      <c r="K5420">
        <v>24.9771</v>
      </c>
      <c r="L5420">
        <v>22.6996</v>
      </c>
      <c r="M5420">
        <v>5.1482999999999999</v>
      </c>
      <c r="N5420">
        <v>10.643599999999999</v>
      </c>
      <c r="O5420" t="s">
        <v>15</v>
      </c>
      <c r="P5420" t="s">
        <v>15</v>
      </c>
      <c r="Q5420" t="s">
        <v>15</v>
      </c>
      <c r="R5420" t="s">
        <v>15</v>
      </c>
      <c r="S5420">
        <v>2.27</v>
      </c>
      <c r="T5420" t="str">
        <f>IF(A5420&lt;=DATE(2020,10,16),"pre","post")</f>
        <v>pre</v>
      </c>
      <c r="U5420">
        <f t="shared" si="672"/>
        <v>-0.72560000000000002</v>
      </c>
      <c r="V5420">
        <f t="shared" si="673"/>
        <v>-1.9864999999999995</v>
      </c>
      <c r="W5420">
        <f t="shared" si="674"/>
        <v>-1.5859000000000005</v>
      </c>
      <c r="X5420">
        <f t="shared" si="675"/>
        <v>-0.63180000000000014</v>
      </c>
      <c r="Y5420">
        <f t="shared" si="676"/>
        <v>-17.849999999999909</v>
      </c>
      <c r="Z5420">
        <f t="shared" si="677"/>
        <v>0.14300000000000024</v>
      </c>
      <c r="AC5420">
        <f t="shared" si="678"/>
        <v>0</v>
      </c>
      <c r="AD5420">
        <f t="shared" si="679"/>
        <v>0</v>
      </c>
    </row>
    <row r="5421" spans="1:30" x14ac:dyDescent="0.2">
      <c r="A5421" s="1">
        <v>40983</v>
      </c>
      <c r="B5421" s="2">
        <v>83.4</v>
      </c>
      <c r="C5421" s="2">
        <v>15.42</v>
      </c>
      <c r="D5421" s="2">
        <v>183.96</v>
      </c>
      <c r="E5421" s="2">
        <v>4.8899999999999997</v>
      </c>
      <c r="F5421" s="2">
        <v>141</v>
      </c>
      <c r="G5421">
        <v>98</v>
      </c>
      <c r="H5421">
        <v>2261.69</v>
      </c>
      <c r="I5421">
        <v>83.4</v>
      </c>
      <c r="J5421">
        <v>15.42</v>
      </c>
      <c r="K5421">
        <v>26.2193</v>
      </c>
      <c r="L5421">
        <v>22.8794</v>
      </c>
      <c r="M5421">
        <v>6.5658000000000003</v>
      </c>
      <c r="N5421">
        <v>10.7675</v>
      </c>
      <c r="O5421" t="s">
        <v>15</v>
      </c>
      <c r="P5421" t="s">
        <v>15</v>
      </c>
      <c r="Q5421" t="s">
        <v>15</v>
      </c>
      <c r="R5421" t="s">
        <v>15</v>
      </c>
      <c r="S5421">
        <v>2.2799999999999998</v>
      </c>
      <c r="T5421" t="str">
        <f>IF(A5421&lt;=DATE(2020,10,16),"pre","post")</f>
        <v>pre</v>
      </c>
      <c r="U5421">
        <f t="shared" si="672"/>
        <v>1.2422000000000004</v>
      </c>
      <c r="V5421">
        <f t="shared" si="673"/>
        <v>0.17980000000000018</v>
      </c>
      <c r="W5421">
        <f t="shared" si="674"/>
        <v>1.4175000000000004</v>
      </c>
      <c r="X5421">
        <f t="shared" si="675"/>
        <v>0.12390000000000079</v>
      </c>
      <c r="Y5421">
        <f t="shared" si="676"/>
        <v>4.3800000000001091</v>
      </c>
      <c r="Z5421">
        <f t="shared" si="677"/>
        <v>9.9999999999997868E-3</v>
      </c>
      <c r="AC5421">
        <f t="shared" si="678"/>
        <v>0</v>
      </c>
      <c r="AD5421">
        <f t="shared" si="679"/>
        <v>0</v>
      </c>
    </row>
    <row r="5422" spans="1:30" x14ac:dyDescent="0.2">
      <c r="A5422" s="1">
        <v>40984</v>
      </c>
      <c r="B5422" s="2">
        <v>84.9</v>
      </c>
      <c r="C5422" s="2">
        <v>14.47</v>
      </c>
      <c r="D5422" s="2">
        <v>182.88</v>
      </c>
      <c r="E5422" s="2">
        <v>4.8899999999999997</v>
      </c>
      <c r="F5422" s="2">
        <v>141</v>
      </c>
      <c r="G5422">
        <v>98.406999999999996</v>
      </c>
      <c r="H5422">
        <v>2262.79</v>
      </c>
      <c r="I5422">
        <v>84.9</v>
      </c>
      <c r="J5422">
        <v>14.47</v>
      </c>
      <c r="K5422">
        <v>25.725000000000001</v>
      </c>
      <c r="L5422">
        <v>23.201899999999998</v>
      </c>
      <c r="M5422">
        <v>5.8579999999999997</v>
      </c>
      <c r="N5422">
        <v>11.3826</v>
      </c>
      <c r="O5422" t="s">
        <v>15</v>
      </c>
      <c r="P5422" t="s">
        <v>15</v>
      </c>
      <c r="Q5422" t="s">
        <v>15</v>
      </c>
      <c r="R5422" t="s">
        <v>15</v>
      </c>
      <c r="S5422">
        <v>2.2949999999999999</v>
      </c>
      <c r="T5422" t="str">
        <f>IF(A5422&lt;=DATE(2020,10,16),"pre","post")</f>
        <v>pre</v>
      </c>
      <c r="U5422">
        <f t="shared" si="672"/>
        <v>-0.49429999999999907</v>
      </c>
      <c r="V5422">
        <f t="shared" si="673"/>
        <v>0.32249999999999801</v>
      </c>
      <c r="W5422">
        <f t="shared" si="674"/>
        <v>-0.70780000000000065</v>
      </c>
      <c r="X5422">
        <f t="shared" si="675"/>
        <v>0.61509999999999998</v>
      </c>
      <c r="Y5422">
        <f t="shared" si="676"/>
        <v>1.0999999999999091</v>
      </c>
      <c r="Z5422">
        <f t="shared" si="677"/>
        <v>1.5000000000000124E-2</v>
      </c>
      <c r="AC5422">
        <f t="shared" si="678"/>
        <v>0</v>
      </c>
      <c r="AD5422">
        <f t="shared" si="679"/>
        <v>0</v>
      </c>
    </row>
    <row r="5423" spans="1:30" x14ac:dyDescent="0.2">
      <c r="A5423" s="1">
        <v>40985</v>
      </c>
      <c r="B5423" s="2">
        <v>84.9</v>
      </c>
      <c r="C5423" s="2">
        <v>14.47</v>
      </c>
      <c r="D5423" s="2">
        <v>182.88</v>
      </c>
      <c r="E5423" s="2">
        <v>4.8899999999999997</v>
      </c>
      <c r="F5423" s="2">
        <v>141</v>
      </c>
      <c r="G5423">
        <v>98.406999999999996</v>
      </c>
      <c r="H5423">
        <v>2262.79</v>
      </c>
      <c r="I5423">
        <v>84.9</v>
      </c>
      <c r="J5423">
        <v>14.47</v>
      </c>
      <c r="K5423">
        <v>25.725000000000001</v>
      </c>
      <c r="L5423">
        <v>23.201899999999998</v>
      </c>
      <c r="M5423">
        <v>5.8579999999999997</v>
      </c>
      <c r="N5423">
        <v>11.3826</v>
      </c>
      <c r="O5423" t="s">
        <v>15</v>
      </c>
      <c r="P5423" t="s">
        <v>15</v>
      </c>
      <c r="Q5423" t="s">
        <v>15</v>
      </c>
      <c r="R5423" t="s">
        <v>15</v>
      </c>
      <c r="S5423">
        <v>2.2949999999999999</v>
      </c>
      <c r="T5423" t="str">
        <f>IF(A5423&lt;=DATE(2020,10,16),"pre","post")</f>
        <v>pre</v>
      </c>
      <c r="U5423">
        <f t="shared" si="672"/>
        <v>0</v>
      </c>
      <c r="V5423">
        <f t="shared" si="673"/>
        <v>0</v>
      </c>
      <c r="W5423">
        <f t="shared" si="674"/>
        <v>0</v>
      </c>
      <c r="X5423">
        <f t="shared" si="675"/>
        <v>0</v>
      </c>
      <c r="Y5423">
        <f t="shared" si="676"/>
        <v>0</v>
      </c>
      <c r="Z5423">
        <f t="shared" si="677"/>
        <v>0</v>
      </c>
      <c r="AC5423">
        <f t="shared" si="678"/>
        <v>0</v>
      </c>
      <c r="AD5423">
        <f t="shared" si="679"/>
        <v>0</v>
      </c>
    </row>
    <row r="5424" spans="1:30" x14ac:dyDescent="0.2">
      <c r="A5424" s="1">
        <v>40986</v>
      </c>
      <c r="B5424" s="2">
        <v>84.9</v>
      </c>
      <c r="C5424" s="2">
        <v>14.47</v>
      </c>
      <c r="D5424" s="2">
        <v>182.88</v>
      </c>
      <c r="E5424" s="2">
        <v>4.8899999999999997</v>
      </c>
      <c r="F5424" s="2">
        <v>141</v>
      </c>
      <c r="G5424">
        <v>98.406999999999996</v>
      </c>
      <c r="H5424">
        <v>2262.79</v>
      </c>
      <c r="I5424">
        <v>84.9</v>
      </c>
      <c r="J5424">
        <v>14.47</v>
      </c>
      <c r="K5424">
        <v>25.725000000000001</v>
      </c>
      <c r="L5424">
        <v>23.201899999999998</v>
      </c>
      <c r="M5424">
        <v>5.8579999999999997</v>
      </c>
      <c r="N5424">
        <v>11.3826</v>
      </c>
      <c r="O5424" t="s">
        <v>15</v>
      </c>
      <c r="P5424" t="s">
        <v>15</v>
      </c>
      <c r="Q5424" t="s">
        <v>15</v>
      </c>
      <c r="R5424" t="s">
        <v>15</v>
      </c>
      <c r="S5424">
        <v>2.2949999999999999</v>
      </c>
      <c r="T5424" t="str">
        <f>IF(A5424&lt;=DATE(2020,10,16),"pre","post")</f>
        <v>pre</v>
      </c>
      <c r="U5424">
        <f t="shared" si="672"/>
        <v>0</v>
      </c>
      <c r="V5424">
        <f t="shared" si="673"/>
        <v>0</v>
      </c>
      <c r="W5424">
        <f t="shared" si="674"/>
        <v>0</v>
      </c>
      <c r="X5424">
        <f t="shared" si="675"/>
        <v>0</v>
      </c>
      <c r="Y5424">
        <f t="shared" si="676"/>
        <v>0</v>
      </c>
      <c r="Z5424">
        <f t="shared" si="677"/>
        <v>0</v>
      </c>
      <c r="AC5424">
        <f t="shared" si="678"/>
        <v>0</v>
      </c>
      <c r="AD5424">
        <f t="shared" si="679"/>
        <v>0</v>
      </c>
    </row>
    <row r="5425" spans="1:30" x14ac:dyDescent="0.2">
      <c r="A5425" s="1">
        <v>40987</v>
      </c>
      <c r="B5425" s="2">
        <v>92.3</v>
      </c>
      <c r="C5425" s="2">
        <v>15.04</v>
      </c>
      <c r="D5425" s="2">
        <v>187.34</v>
      </c>
      <c r="E5425" s="2">
        <v>4.79</v>
      </c>
      <c r="F5425" s="2">
        <v>141</v>
      </c>
      <c r="G5425">
        <v>98.968999999999994</v>
      </c>
      <c r="H5425">
        <v>2254.85</v>
      </c>
      <c r="I5425">
        <v>92.3</v>
      </c>
      <c r="J5425">
        <v>15.04</v>
      </c>
      <c r="K5425">
        <v>24.389800000000001</v>
      </c>
      <c r="L5425">
        <v>23.0928</v>
      </c>
      <c r="M5425">
        <v>7.5746000000000002</v>
      </c>
      <c r="N5425">
        <v>12.5025</v>
      </c>
      <c r="O5425" t="s">
        <v>15</v>
      </c>
      <c r="P5425" t="s">
        <v>15</v>
      </c>
      <c r="Q5425" t="s">
        <v>15</v>
      </c>
      <c r="R5425" t="s">
        <v>15</v>
      </c>
      <c r="S5425">
        <v>2.3780000000000001</v>
      </c>
      <c r="T5425" t="str">
        <f>IF(A5425&lt;=DATE(2020,10,16),"pre","post")</f>
        <v>pre</v>
      </c>
      <c r="U5425">
        <f t="shared" si="672"/>
        <v>-1.3352000000000004</v>
      </c>
      <c r="V5425">
        <f t="shared" si="673"/>
        <v>-0.10909999999999798</v>
      </c>
      <c r="W5425">
        <f t="shared" si="674"/>
        <v>1.7166000000000006</v>
      </c>
      <c r="X5425">
        <f t="shared" si="675"/>
        <v>1.1198999999999995</v>
      </c>
      <c r="Y5425">
        <f t="shared" si="676"/>
        <v>-7.9400000000000546</v>
      </c>
      <c r="Z5425">
        <f t="shared" si="677"/>
        <v>8.3000000000000185E-2</v>
      </c>
      <c r="AC5425">
        <f t="shared" si="678"/>
        <v>0</v>
      </c>
      <c r="AD5425">
        <f t="shared" si="679"/>
        <v>0</v>
      </c>
    </row>
    <row r="5426" spans="1:30" x14ac:dyDescent="0.2">
      <c r="A5426" s="1">
        <v>40988</v>
      </c>
      <c r="B5426" s="2">
        <v>93.3</v>
      </c>
      <c r="C5426" s="2">
        <v>15.58</v>
      </c>
      <c r="D5426" s="2">
        <v>178.82</v>
      </c>
      <c r="E5426" s="2">
        <v>4.83</v>
      </c>
      <c r="F5426" s="2">
        <v>104.565</v>
      </c>
      <c r="G5426">
        <v>98.968999999999994</v>
      </c>
      <c r="H5426">
        <v>2255.09</v>
      </c>
      <c r="I5426">
        <v>93.3</v>
      </c>
      <c r="J5426">
        <v>15.58</v>
      </c>
      <c r="K5426">
        <v>26.807500000000001</v>
      </c>
      <c r="L5426">
        <v>25.418199999999999</v>
      </c>
      <c r="M5426">
        <v>8.2963000000000005</v>
      </c>
      <c r="N5426">
        <v>11.6997</v>
      </c>
      <c r="O5426" t="s">
        <v>15</v>
      </c>
      <c r="P5426" t="s">
        <v>15</v>
      </c>
      <c r="Q5426" t="s">
        <v>15</v>
      </c>
      <c r="R5426" t="s">
        <v>15</v>
      </c>
      <c r="S5426">
        <v>2.36</v>
      </c>
      <c r="T5426" t="str">
        <f>IF(A5426&lt;=DATE(2020,10,16),"pre","post")</f>
        <v>pre</v>
      </c>
      <c r="U5426">
        <f t="shared" si="672"/>
        <v>2.4177</v>
      </c>
      <c r="V5426">
        <f t="shared" si="673"/>
        <v>2.3253999999999984</v>
      </c>
      <c r="W5426">
        <f t="shared" si="674"/>
        <v>0.72170000000000023</v>
      </c>
      <c r="X5426">
        <f t="shared" si="675"/>
        <v>-0.80279999999999951</v>
      </c>
      <c r="Y5426">
        <f t="shared" si="676"/>
        <v>0.24000000000023647</v>
      </c>
      <c r="Z5426">
        <f t="shared" si="677"/>
        <v>-1.8000000000000238E-2</v>
      </c>
      <c r="AC5426">
        <f t="shared" si="678"/>
        <v>0</v>
      </c>
      <c r="AD5426">
        <f t="shared" si="679"/>
        <v>0</v>
      </c>
    </row>
    <row r="5427" spans="1:30" x14ac:dyDescent="0.2">
      <c r="A5427" s="1">
        <v>40989</v>
      </c>
      <c r="B5427" s="2">
        <v>89.5</v>
      </c>
      <c r="C5427" s="2">
        <v>15.13</v>
      </c>
      <c r="D5427" s="2">
        <v>170.99</v>
      </c>
      <c r="E5427" s="2">
        <v>4.9000000000000004</v>
      </c>
      <c r="F5427" s="2">
        <v>102.5</v>
      </c>
      <c r="G5427">
        <v>98.968999999999994</v>
      </c>
      <c r="H5427">
        <v>2266.3000000000002</v>
      </c>
      <c r="I5427">
        <v>89.5</v>
      </c>
      <c r="J5427">
        <v>15.13</v>
      </c>
      <c r="K5427">
        <v>26.018599999999999</v>
      </c>
      <c r="L5427">
        <v>24.379799999999999</v>
      </c>
      <c r="M5427">
        <v>8.1565999999999992</v>
      </c>
      <c r="N5427">
        <v>12.204800000000001</v>
      </c>
      <c r="O5427" t="s">
        <v>15</v>
      </c>
      <c r="P5427" t="s">
        <v>15</v>
      </c>
      <c r="Q5427" t="s">
        <v>15</v>
      </c>
      <c r="R5427" t="s">
        <v>15</v>
      </c>
      <c r="S5427">
        <v>2.2970000000000002</v>
      </c>
      <c r="T5427" t="str">
        <f>IF(A5427&lt;=DATE(2020,10,16),"pre","post")</f>
        <v>pre</v>
      </c>
      <c r="U5427">
        <f t="shared" si="672"/>
        <v>-0.78890000000000171</v>
      </c>
      <c r="V5427">
        <f t="shared" si="673"/>
        <v>-1.0383999999999993</v>
      </c>
      <c r="W5427">
        <f t="shared" si="674"/>
        <v>-0.13970000000000127</v>
      </c>
      <c r="X5427">
        <f t="shared" si="675"/>
        <v>0.50510000000000055</v>
      </c>
      <c r="Y5427">
        <f t="shared" si="676"/>
        <v>11.210000000000036</v>
      </c>
      <c r="Z5427">
        <f t="shared" si="677"/>
        <v>-6.2999999999999723E-2</v>
      </c>
      <c r="AC5427">
        <f t="shared" si="678"/>
        <v>0</v>
      </c>
      <c r="AD5427">
        <f t="shared" si="679"/>
        <v>0</v>
      </c>
    </row>
    <row r="5428" spans="1:30" x14ac:dyDescent="0.2">
      <c r="A5428" s="1">
        <v>40990</v>
      </c>
      <c r="B5428" s="2">
        <v>87.1</v>
      </c>
      <c r="C5428" s="2">
        <v>15.57</v>
      </c>
      <c r="D5428" s="2">
        <v>174.4</v>
      </c>
      <c r="E5428" s="2">
        <v>4.96</v>
      </c>
      <c r="F5428" s="2">
        <v>102.5</v>
      </c>
      <c r="G5428">
        <v>98.968999999999994</v>
      </c>
      <c r="H5428">
        <v>2265.4899999999998</v>
      </c>
      <c r="I5428">
        <v>87.1</v>
      </c>
      <c r="J5428">
        <v>15.57</v>
      </c>
      <c r="K5428">
        <v>26.107500000000002</v>
      </c>
      <c r="L5428">
        <v>24.633099999999999</v>
      </c>
      <c r="M5428">
        <v>8.1979000000000006</v>
      </c>
      <c r="N5428">
        <v>11.7509</v>
      </c>
      <c r="O5428" t="s">
        <v>15</v>
      </c>
      <c r="P5428" t="s">
        <v>15</v>
      </c>
      <c r="Q5428" t="s">
        <v>15</v>
      </c>
      <c r="R5428" t="s">
        <v>15</v>
      </c>
      <c r="S5428">
        <v>2.2789999999999999</v>
      </c>
      <c r="T5428" t="str">
        <f>IF(A5428&lt;=DATE(2020,10,16),"pre","post")</f>
        <v>pre</v>
      </c>
      <c r="U5428">
        <f t="shared" si="672"/>
        <v>8.8900000000002422E-2</v>
      </c>
      <c r="V5428">
        <f t="shared" si="673"/>
        <v>0.25329999999999941</v>
      </c>
      <c r="W5428">
        <f t="shared" si="674"/>
        <v>4.1300000000001447E-2</v>
      </c>
      <c r="X5428">
        <f t="shared" si="675"/>
        <v>-0.45390000000000086</v>
      </c>
      <c r="Y5428">
        <f t="shared" si="676"/>
        <v>-0.81000000000040018</v>
      </c>
      <c r="Z5428">
        <f t="shared" si="677"/>
        <v>-1.8000000000000238E-2</v>
      </c>
      <c r="AC5428">
        <f t="shared" si="678"/>
        <v>0</v>
      </c>
      <c r="AD5428">
        <f t="shared" si="679"/>
        <v>0</v>
      </c>
    </row>
    <row r="5429" spans="1:30" x14ac:dyDescent="0.2">
      <c r="A5429" s="1">
        <v>40991</v>
      </c>
      <c r="B5429" s="2">
        <v>86.2</v>
      </c>
      <c r="C5429" s="2">
        <v>14.82</v>
      </c>
      <c r="D5429" s="2">
        <v>170.29</v>
      </c>
      <c r="E5429" s="2">
        <v>5.01</v>
      </c>
      <c r="F5429" s="2">
        <v>102.5</v>
      </c>
      <c r="G5429">
        <v>98.968999999999994</v>
      </c>
      <c r="H5429">
        <v>2270.1999999999998</v>
      </c>
      <c r="I5429">
        <v>86.2</v>
      </c>
      <c r="J5429">
        <v>14.82</v>
      </c>
      <c r="K5429">
        <v>25.680599999999998</v>
      </c>
      <c r="L5429">
        <v>25.082599999999999</v>
      </c>
      <c r="M5429">
        <v>7.6318000000000001</v>
      </c>
      <c r="N5429">
        <v>11.9887</v>
      </c>
      <c r="O5429" t="s">
        <v>15</v>
      </c>
      <c r="P5429" t="s">
        <v>15</v>
      </c>
      <c r="Q5429" t="s">
        <v>15</v>
      </c>
      <c r="R5429" t="s">
        <v>15</v>
      </c>
      <c r="S5429">
        <v>2.2330000000000001</v>
      </c>
      <c r="T5429" t="str">
        <f>IF(A5429&lt;=DATE(2020,10,16),"pre","post")</f>
        <v>pre</v>
      </c>
      <c r="U5429">
        <f t="shared" si="672"/>
        <v>-0.42690000000000339</v>
      </c>
      <c r="V5429">
        <f t="shared" si="673"/>
        <v>0.44950000000000045</v>
      </c>
      <c r="W5429">
        <f t="shared" si="674"/>
        <v>-0.56610000000000049</v>
      </c>
      <c r="X5429">
        <f t="shared" si="675"/>
        <v>0.23780000000000001</v>
      </c>
      <c r="Y5429">
        <f t="shared" si="676"/>
        <v>4.7100000000000364</v>
      </c>
      <c r="Z5429">
        <f t="shared" si="677"/>
        <v>-4.5999999999999819E-2</v>
      </c>
      <c r="AC5429">
        <f t="shared" si="678"/>
        <v>0</v>
      </c>
      <c r="AD5429">
        <f t="shared" si="679"/>
        <v>0</v>
      </c>
    </row>
    <row r="5430" spans="1:30" x14ac:dyDescent="0.2">
      <c r="A5430" s="1">
        <v>40992</v>
      </c>
      <c r="B5430" s="2">
        <v>86.2</v>
      </c>
      <c r="C5430" s="2">
        <v>14.82</v>
      </c>
      <c r="D5430" s="2">
        <v>170.29</v>
      </c>
      <c r="E5430" s="2">
        <v>5.01</v>
      </c>
      <c r="F5430" s="2">
        <v>102.5</v>
      </c>
      <c r="G5430">
        <v>98.968999999999994</v>
      </c>
      <c r="H5430">
        <v>2270.1999999999998</v>
      </c>
      <c r="I5430">
        <v>86.2</v>
      </c>
      <c r="J5430">
        <v>14.82</v>
      </c>
      <c r="K5430">
        <v>25.680599999999998</v>
      </c>
      <c r="L5430">
        <v>25.082599999999999</v>
      </c>
      <c r="M5430">
        <v>7.6318000000000001</v>
      </c>
      <c r="N5430">
        <v>11.9887</v>
      </c>
      <c r="O5430" t="s">
        <v>15</v>
      </c>
      <c r="P5430" t="s">
        <v>15</v>
      </c>
      <c r="Q5430" t="s">
        <v>15</v>
      </c>
      <c r="R5430" t="s">
        <v>15</v>
      </c>
      <c r="S5430">
        <v>2.2330000000000001</v>
      </c>
      <c r="T5430" t="str">
        <f>IF(A5430&lt;=DATE(2020,10,16),"pre","post")</f>
        <v>pre</v>
      </c>
      <c r="U5430">
        <f t="shared" si="672"/>
        <v>0</v>
      </c>
      <c r="V5430">
        <f t="shared" si="673"/>
        <v>0</v>
      </c>
      <c r="W5430">
        <f t="shared" si="674"/>
        <v>0</v>
      </c>
      <c r="X5430">
        <f t="shared" si="675"/>
        <v>0</v>
      </c>
      <c r="Y5430">
        <f t="shared" si="676"/>
        <v>0</v>
      </c>
      <c r="Z5430">
        <f t="shared" si="677"/>
        <v>0</v>
      </c>
      <c r="AC5430">
        <f t="shared" si="678"/>
        <v>0</v>
      </c>
      <c r="AD5430">
        <f t="shared" si="679"/>
        <v>0</v>
      </c>
    </row>
    <row r="5431" spans="1:30" x14ac:dyDescent="0.2">
      <c r="A5431" s="1">
        <v>40993</v>
      </c>
      <c r="B5431" s="2">
        <v>86.2</v>
      </c>
      <c r="C5431" s="2">
        <v>14.82</v>
      </c>
      <c r="D5431" s="2">
        <v>170.29</v>
      </c>
      <c r="E5431" s="2">
        <v>5.01</v>
      </c>
      <c r="F5431" s="2">
        <v>102.5</v>
      </c>
      <c r="G5431">
        <v>98.968999999999994</v>
      </c>
      <c r="H5431">
        <v>2270.1999999999998</v>
      </c>
      <c r="I5431">
        <v>86.2</v>
      </c>
      <c r="J5431">
        <v>14.82</v>
      </c>
      <c r="K5431">
        <v>25.680599999999998</v>
      </c>
      <c r="L5431">
        <v>25.082599999999999</v>
      </c>
      <c r="M5431">
        <v>7.6318000000000001</v>
      </c>
      <c r="N5431">
        <v>11.9887</v>
      </c>
      <c r="O5431" t="s">
        <v>15</v>
      </c>
      <c r="P5431" t="s">
        <v>15</v>
      </c>
      <c r="Q5431" t="s">
        <v>15</v>
      </c>
      <c r="R5431" t="s">
        <v>15</v>
      </c>
      <c r="S5431">
        <v>2.2330000000000001</v>
      </c>
      <c r="T5431" t="str">
        <f>IF(A5431&lt;=DATE(2020,10,16),"pre","post")</f>
        <v>pre</v>
      </c>
      <c r="U5431">
        <f t="shared" si="672"/>
        <v>0</v>
      </c>
      <c r="V5431">
        <f t="shared" si="673"/>
        <v>0</v>
      </c>
      <c r="W5431">
        <f t="shared" si="674"/>
        <v>0</v>
      </c>
      <c r="X5431">
        <f t="shared" si="675"/>
        <v>0</v>
      </c>
      <c r="Y5431">
        <f t="shared" si="676"/>
        <v>0</v>
      </c>
      <c r="Z5431">
        <f t="shared" si="677"/>
        <v>0</v>
      </c>
      <c r="AC5431">
        <f t="shared" si="678"/>
        <v>0</v>
      </c>
      <c r="AD5431">
        <f t="shared" si="679"/>
        <v>0</v>
      </c>
    </row>
    <row r="5432" spans="1:30" x14ac:dyDescent="0.2">
      <c r="A5432" s="1">
        <v>40994</v>
      </c>
      <c r="B5432" s="2">
        <v>85.6</v>
      </c>
      <c r="C5432" s="2">
        <v>14.26</v>
      </c>
      <c r="D5432" s="2">
        <v>176.4</v>
      </c>
      <c r="E5432" s="2">
        <v>4.95</v>
      </c>
      <c r="F5432" s="2">
        <v>102.5</v>
      </c>
      <c r="G5432">
        <v>98.968999999999994</v>
      </c>
      <c r="H5432">
        <v>2271.2600000000002</v>
      </c>
      <c r="I5432">
        <v>85.6</v>
      </c>
      <c r="J5432">
        <v>14.26</v>
      </c>
      <c r="K5432">
        <v>24.6814</v>
      </c>
      <c r="L5432">
        <v>24.245999999999999</v>
      </c>
      <c r="M5432">
        <v>7.1532999999999998</v>
      </c>
      <c r="N5432">
        <v>12.783300000000001</v>
      </c>
      <c r="O5432" t="s">
        <v>15</v>
      </c>
      <c r="P5432" t="s">
        <v>15</v>
      </c>
      <c r="Q5432" t="s">
        <v>15</v>
      </c>
      <c r="R5432" t="s">
        <v>15</v>
      </c>
      <c r="S5432">
        <v>2.2490000000000001</v>
      </c>
      <c r="T5432" t="str">
        <f>IF(A5432&lt;=DATE(2020,10,16),"pre","post")</f>
        <v>pre</v>
      </c>
      <c r="U5432">
        <f t="shared" si="672"/>
        <v>-0.99919999999999831</v>
      </c>
      <c r="V5432">
        <f t="shared" si="673"/>
        <v>-0.83660000000000068</v>
      </c>
      <c r="W5432">
        <f t="shared" si="674"/>
        <v>-0.47850000000000037</v>
      </c>
      <c r="X5432">
        <f t="shared" si="675"/>
        <v>0.79460000000000086</v>
      </c>
      <c r="Y5432">
        <f t="shared" si="676"/>
        <v>1.0600000000004002</v>
      </c>
      <c r="Z5432">
        <f t="shared" si="677"/>
        <v>1.6000000000000014E-2</v>
      </c>
      <c r="AC5432">
        <f t="shared" si="678"/>
        <v>0</v>
      </c>
      <c r="AD5432">
        <f t="shared" si="679"/>
        <v>0</v>
      </c>
    </row>
    <row r="5433" spans="1:30" x14ac:dyDescent="0.2">
      <c r="A5433" s="1">
        <v>40995</v>
      </c>
      <c r="B5433" s="2">
        <v>80.7</v>
      </c>
      <c r="C5433" s="2">
        <v>15.59</v>
      </c>
      <c r="D5433" s="2">
        <v>172.86</v>
      </c>
      <c r="E5433" s="2">
        <v>4.97</v>
      </c>
      <c r="F5433" s="2">
        <v>102.5</v>
      </c>
      <c r="G5433">
        <v>97.843999999999994</v>
      </c>
      <c r="H5433">
        <v>2278.61</v>
      </c>
      <c r="I5433">
        <v>80.7</v>
      </c>
      <c r="J5433">
        <v>15.59</v>
      </c>
      <c r="K5433">
        <v>24.166699999999999</v>
      </c>
      <c r="L5433">
        <v>23.102499999999999</v>
      </c>
      <c r="M5433">
        <v>6.7050000000000001</v>
      </c>
      <c r="N5433">
        <v>11.3826</v>
      </c>
      <c r="O5433" t="s">
        <v>15</v>
      </c>
      <c r="P5433" t="s">
        <v>15</v>
      </c>
      <c r="Q5433" t="s">
        <v>15</v>
      </c>
      <c r="R5433" t="s">
        <v>15</v>
      </c>
      <c r="S5433">
        <v>2.1840000000000002</v>
      </c>
      <c r="T5433" t="str">
        <f>IF(A5433&lt;=DATE(2020,10,16),"pre","post")</f>
        <v>pre</v>
      </c>
      <c r="U5433">
        <f t="shared" si="672"/>
        <v>-0.51470000000000127</v>
      </c>
      <c r="V5433">
        <f t="shared" si="673"/>
        <v>-1.1434999999999995</v>
      </c>
      <c r="W5433">
        <f t="shared" si="674"/>
        <v>-0.4482999999999997</v>
      </c>
      <c r="X5433">
        <f t="shared" si="675"/>
        <v>-1.4007000000000005</v>
      </c>
      <c r="Y5433">
        <f t="shared" si="676"/>
        <v>7.3499999999999091</v>
      </c>
      <c r="Z5433">
        <f t="shared" si="677"/>
        <v>-6.4999999999999947E-2</v>
      </c>
      <c r="AC5433">
        <f t="shared" si="678"/>
        <v>0</v>
      </c>
      <c r="AD5433">
        <f t="shared" si="679"/>
        <v>0</v>
      </c>
    </row>
    <row r="5434" spans="1:30" x14ac:dyDescent="0.2">
      <c r="A5434" s="1">
        <v>40996</v>
      </c>
      <c r="B5434" s="2">
        <v>77.400000000000006</v>
      </c>
      <c r="C5434" s="2">
        <v>15.47</v>
      </c>
      <c r="D5434" s="2">
        <v>180.11</v>
      </c>
      <c r="E5434" s="2">
        <v>4.99</v>
      </c>
      <c r="F5434" s="2">
        <v>102.5</v>
      </c>
      <c r="G5434">
        <v>97.156999999999996</v>
      </c>
      <c r="H5434">
        <v>2278.14</v>
      </c>
      <c r="I5434">
        <v>77.400000000000006</v>
      </c>
      <c r="J5434">
        <v>15.47</v>
      </c>
      <c r="K5434">
        <v>23.4559</v>
      </c>
      <c r="L5434">
        <v>23.7376</v>
      </c>
      <c r="M5434">
        <v>6.4946999999999999</v>
      </c>
      <c r="N5434">
        <v>11.935</v>
      </c>
      <c r="O5434" t="s">
        <v>15</v>
      </c>
      <c r="P5434" t="s">
        <v>15</v>
      </c>
      <c r="Q5434" t="s">
        <v>15</v>
      </c>
      <c r="R5434" t="s">
        <v>15</v>
      </c>
      <c r="S5434">
        <v>2.2010000000000001</v>
      </c>
      <c r="T5434" t="str">
        <f>IF(A5434&lt;=DATE(2020,10,16),"pre","post")</f>
        <v>pre</v>
      </c>
      <c r="U5434">
        <f t="shared" si="672"/>
        <v>-0.71079999999999899</v>
      </c>
      <c r="V5434">
        <f t="shared" si="673"/>
        <v>0.63510000000000133</v>
      </c>
      <c r="W5434">
        <f t="shared" si="674"/>
        <v>-0.21030000000000015</v>
      </c>
      <c r="X5434">
        <f t="shared" si="675"/>
        <v>0.55240000000000045</v>
      </c>
      <c r="Y5434">
        <f t="shared" si="676"/>
        <v>-0.47000000000025466</v>
      </c>
      <c r="Z5434">
        <f t="shared" si="677"/>
        <v>1.6999999999999904E-2</v>
      </c>
      <c r="AC5434">
        <f t="shared" si="678"/>
        <v>0</v>
      </c>
      <c r="AD5434">
        <f t="shared" si="679"/>
        <v>0</v>
      </c>
    </row>
    <row r="5435" spans="1:30" x14ac:dyDescent="0.2">
      <c r="A5435" s="1">
        <v>40997</v>
      </c>
      <c r="B5435" s="2">
        <v>75.2</v>
      </c>
      <c r="C5435" s="2">
        <v>15.48</v>
      </c>
      <c r="D5435" s="2">
        <v>174.78</v>
      </c>
      <c r="E5435" s="2">
        <v>5.1100000000000003</v>
      </c>
      <c r="F5435" s="2">
        <v>102.5</v>
      </c>
      <c r="G5435">
        <v>96.819000000000003</v>
      </c>
      <c r="H5435">
        <v>2281.04</v>
      </c>
      <c r="I5435">
        <v>75.2</v>
      </c>
      <c r="J5435">
        <v>15.48</v>
      </c>
      <c r="K5435">
        <v>24.349699999999999</v>
      </c>
      <c r="L5435">
        <v>22.353000000000002</v>
      </c>
      <c r="M5435">
        <v>6.9893999999999998</v>
      </c>
      <c r="N5435">
        <v>12.4422</v>
      </c>
      <c r="O5435" t="s">
        <v>15</v>
      </c>
      <c r="P5435" t="s">
        <v>15</v>
      </c>
      <c r="Q5435" t="s">
        <v>15</v>
      </c>
      <c r="R5435" t="s">
        <v>15</v>
      </c>
      <c r="S5435">
        <v>2.16</v>
      </c>
      <c r="T5435" t="str">
        <f>IF(A5435&lt;=DATE(2020,10,16),"pre","post")</f>
        <v>pre</v>
      </c>
      <c r="U5435">
        <f t="shared" si="672"/>
        <v>0.89379999999999882</v>
      </c>
      <c r="V5435">
        <f t="shared" si="673"/>
        <v>-1.3845999999999989</v>
      </c>
      <c r="W5435">
        <f t="shared" si="674"/>
        <v>0.49469999999999992</v>
      </c>
      <c r="X5435">
        <f t="shared" si="675"/>
        <v>0.50719999999999921</v>
      </c>
      <c r="Y5435">
        <f t="shared" si="676"/>
        <v>2.9000000000000909</v>
      </c>
      <c r="Z5435">
        <f t="shared" si="677"/>
        <v>-4.0999999999999925E-2</v>
      </c>
      <c r="AC5435">
        <f t="shared" si="678"/>
        <v>0</v>
      </c>
      <c r="AD5435">
        <f t="shared" si="679"/>
        <v>0</v>
      </c>
    </row>
    <row r="5436" spans="1:30" x14ac:dyDescent="0.2">
      <c r="A5436" s="1">
        <v>40998</v>
      </c>
      <c r="B5436" s="2">
        <v>78.599999999999994</v>
      </c>
      <c r="C5436" s="2">
        <v>15.5</v>
      </c>
      <c r="D5436" s="2">
        <v>187.41</v>
      </c>
      <c r="E5436" s="2">
        <v>5.0199999999999996</v>
      </c>
      <c r="F5436" s="2">
        <v>102.5</v>
      </c>
      <c r="G5436">
        <v>96.875</v>
      </c>
      <c r="H5436">
        <v>2272.94</v>
      </c>
      <c r="I5436">
        <v>78.599999999999994</v>
      </c>
      <c r="J5436">
        <v>15.5</v>
      </c>
      <c r="K5436">
        <v>25.087199999999999</v>
      </c>
      <c r="L5436">
        <v>23.2577</v>
      </c>
      <c r="M5436">
        <v>7.6416000000000004</v>
      </c>
      <c r="N5436">
        <v>13.190200000000001</v>
      </c>
      <c r="O5436" t="s">
        <v>15</v>
      </c>
      <c r="P5436" t="s">
        <v>15</v>
      </c>
      <c r="Q5436" t="s">
        <v>15</v>
      </c>
      <c r="R5436" t="s">
        <v>15</v>
      </c>
      <c r="S5436">
        <v>2.2109999999999999</v>
      </c>
      <c r="T5436" t="str">
        <f>IF(A5436&lt;=DATE(2020,10,16),"pre","post")</f>
        <v>pre</v>
      </c>
      <c r="U5436">
        <f t="shared" si="672"/>
        <v>0.73750000000000071</v>
      </c>
      <c r="V5436">
        <f t="shared" si="673"/>
        <v>0.90469999999999828</v>
      </c>
      <c r="W5436">
        <f t="shared" si="674"/>
        <v>0.65220000000000056</v>
      </c>
      <c r="X5436">
        <f t="shared" si="675"/>
        <v>0.74800000000000111</v>
      </c>
      <c r="Y5436">
        <f t="shared" si="676"/>
        <v>-8.0999999999999091</v>
      </c>
      <c r="Z5436">
        <f t="shared" si="677"/>
        <v>5.0999999999999712E-2</v>
      </c>
      <c r="AC5436">
        <f t="shared" si="678"/>
        <v>0</v>
      </c>
      <c r="AD5436">
        <f t="shared" si="679"/>
        <v>0</v>
      </c>
    </row>
    <row r="5437" spans="1:30" x14ac:dyDescent="0.2">
      <c r="A5437" s="1">
        <v>40999</v>
      </c>
      <c r="B5437" s="2">
        <v>78.599999999999994</v>
      </c>
      <c r="C5437" s="2">
        <v>15.5</v>
      </c>
      <c r="D5437" s="2">
        <v>187.41</v>
      </c>
      <c r="E5437" s="2">
        <v>5.0199999999999996</v>
      </c>
      <c r="F5437" s="2">
        <v>102.5</v>
      </c>
      <c r="G5437">
        <v>96.875</v>
      </c>
      <c r="H5437">
        <v>2272.94</v>
      </c>
      <c r="I5437">
        <v>78.599999999999994</v>
      </c>
      <c r="J5437">
        <v>15.5</v>
      </c>
      <c r="K5437">
        <v>25.087199999999999</v>
      </c>
      <c r="L5437">
        <v>23.2577</v>
      </c>
      <c r="M5437">
        <v>7.6416000000000004</v>
      </c>
      <c r="N5437">
        <v>13.190200000000001</v>
      </c>
      <c r="O5437" t="s">
        <v>15</v>
      </c>
      <c r="P5437" t="s">
        <v>15</v>
      </c>
      <c r="Q5437" t="s">
        <v>15</v>
      </c>
      <c r="R5437" t="s">
        <v>15</v>
      </c>
      <c r="S5437">
        <v>2.2109999999999999</v>
      </c>
      <c r="T5437" t="str">
        <f>IF(A5437&lt;=DATE(2020,10,16),"pre","post")</f>
        <v>pre</v>
      </c>
      <c r="U5437">
        <f t="shared" si="672"/>
        <v>0</v>
      </c>
      <c r="V5437">
        <f t="shared" si="673"/>
        <v>0</v>
      </c>
      <c r="W5437">
        <f t="shared" si="674"/>
        <v>0</v>
      </c>
      <c r="X5437">
        <f t="shared" si="675"/>
        <v>0</v>
      </c>
      <c r="Y5437">
        <f t="shared" si="676"/>
        <v>0</v>
      </c>
      <c r="Z5437">
        <f t="shared" si="677"/>
        <v>0</v>
      </c>
      <c r="AC5437">
        <f t="shared" si="678"/>
        <v>0</v>
      </c>
      <c r="AD5437">
        <f t="shared" si="679"/>
        <v>0</v>
      </c>
    </row>
    <row r="5438" spans="1:30" x14ac:dyDescent="0.2">
      <c r="A5438" s="1">
        <v>41000</v>
      </c>
      <c r="B5438" s="2">
        <v>78.599999999999994</v>
      </c>
      <c r="C5438" s="2">
        <v>15.5</v>
      </c>
      <c r="D5438" s="2">
        <v>187.41</v>
      </c>
      <c r="E5438" s="2">
        <v>5.0199999999999996</v>
      </c>
      <c r="F5438" s="2">
        <v>102.5</v>
      </c>
      <c r="G5438">
        <v>96.875</v>
      </c>
      <c r="H5438">
        <v>2272.94</v>
      </c>
      <c r="I5438">
        <v>78.599999999999994</v>
      </c>
      <c r="J5438">
        <v>15.5</v>
      </c>
      <c r="K5438">
        <v>25.087199999999999</v>
      </c>
      <c r="L5438">
        <v>23.2577</v>
      </c>
      <c r="M5438">
        <v>7.6416000000000004</v>
      </c>
      <c r="N5438">
        <v>13.190200000000001</v>
      </c>
      <c r="O5438" t="s">
        <v>15</v>
      </c>
      <c r="P5438" t="s">
        <v>15</v>
      </c>
      <c r="Q5438" t="s">
        <v>15</v>
      </c>
      <c r="R5438" t="s">
        <v>15</v>
      </c>
      <c r="S5438">
        <v>2.2109999999999999</v>
      </c>
      <c r="T5438" t="str">
        <f>IF(A5438&lt;=DATE(2020,10,16),"pre","post")</f>
        <v>pre</v>
      </c>
      <c r="U5438">
        <f t="shared" si="672"/>
        <v>0</v>
      </c>
      <c r="V5438">
        <f t="shared" si="673"/>
        <v>0</v>
      </c>
      <c r="W5438">
        <f t="shared" si="674"/>
        <v>0</v>
      </c>
      <c r="X5438">
        <f t="shared" si="675"/>
        <v>0</v>
      </c>
      <c r="Y5438">
        <f t="shared" si="676"/>
        <v>0</v>
      </c>
      <c r="Z5438">
        <f t="shared" si="677"/>
        <v>0</v>
      </c>
      <c r="AC5438">
        <f t="shared" si="678"/>
        <v>0</v>
      </c>
      <c r="AD5438">
        <f t="shared" si="679"/>
        <v>0</v>
      </c>
    </row>
    <row r="5439" spans="1:30" x14ac:dyDescent="0.2">
      <c r="A5439" s="1">
        <v>41001</v>
      </c>
      <c r="B5439" s="2">
        <v>75.599999999999994</v>
      </c>
      <c r="C5439" s="2">
        <v>15.64</v>
      </c>
      <c r="D5439" s="2">
        <v>179.97</v>
      </c>
      <c r="E5439" s="2">
        <v>5.0199999999999996</v>
      </c>
      <c r="F5439" s="2">
        <v>102.5</v>
      </c>
      <c r="G5439">
        <v>97.093999999999994</v>
      </c>
      <c r="H5439">
        <v>2275.94</v>
      </c>
      <c r="I5439">
        <v>75.599999999999994</v>
      </c>
      <c r="J5439">
        <v>15.64</v>
      </c>
      <c r="K5439">
        <v>25.418900000000001</v>
      </c>
      <c r="L5439">
        <v>24.465599999999998</v>
      </c>
      <c r="M5439">
        <v>8.6066000000000003</v>
      </c>
      <c r="N5439">
        <v>13.9557</v>
      </c>
      <c r="O5439" t="s">
        <v>15</v>
      </c>
      <c r="P5439" t="s">
        <v>15</v>
      </c>
      <c r="Q5439" t="s">
        <v>15</v>
      </c>
      <c r="R5439" t="s">
        <v>15</v>
      </c>
      <c r="S5439">
        <v>2.1829999999999998</v>
      </c>
      <c r="T5439" t="str">
        <f>IF(A5439&lt;=DATE(2020,10,16),"pre","post")</f>
        <v>pre</v>
      </c>
      <c r="U5439">
        <f t="shared" si="672"/>
        <v>0.33170000000000144</v>
      </c>
      <c r="V5439">
        <f t="shared" si="673"/>
        <v>1.2078999999999986</v>
      </c>
      <c r="W5439">
        <f t="shared" si="674"/>
        <v>0.96499999999999986</v>
      </c>
      <c r="X5439">
        <f t="shared" si="675"/>
        <v>0.7654999999999994</v>
      </c>
      <c r="Y5439">
        <f t="shared" si="676"/>
        <v>3</v>
      </c>
      <c r="Z5439">
        <f t="shared" si="677"/>
        <v>-2.8000000000000025E-2</v>
      </c>
      <c r="AC5439">
        <f t="shared" si="678"/>
        <v>0</v>
      </c>
      <c r="AD5439">
        <f t="shared" si="679"/>
        <v>0</v>
      </c>
    </row>
    <row r="5440" spans="1:30" x14ac:dyDescent="0.2">
      <c r="A5440" s="1">
        <v>41002</v>
      </c>
      <c r="B5440" s="2">
        <v>84.3</v>
      </c>
      <c r="C5440" s="2">
        <v>15.66</v>
      </c>
      <c r="D5440" s="2">
        <v>191.26</v>
      </c>
      <c r="E5440" s="2">
        <v>4.8899999999999997</v>
      </c>
      <c r="F5440" s="2">
        <v>102.5</v>
      </c>
      <c r="G5440">
        <v>96.843999999999994</v>
      </c>
      <c r="H5440">
        <v>2265.4499999999998</v>
      </c>
      <c r="I5440">
        <v>84.3</v>
      </c>
      <c r="J5440">
        <v>15.66</v>
      </c>
      <c r="K5440">
        <v>25.312899999999999</v>
      </c>
      <c r="L5440">
        <v>23.808700000000002</v>
      </c>
      <c r="M5440">
        <v>8.9006000000000007</v>
      </c>
      <c r="N5440">
        <v>12.916</v>
      </c>
      <c r="O5440" t="s">
        <v>15</v>
      </c>
      <c r="P5440" t="s">
        <v>15</v>
      </c>
      <c r="Q5440" t="s">
        <v>15</v>
      </c>
      <c r="R5440" t="s">
        <v>15</v>
      </c>
      <c r="S5440">
        <v>2.3010000000000002</v>
      </c>
      <c r="T5440" t="str">
        <f>IF(A5440&lt;=DATE(2020,10,16),"pre","post")</f>
        <v>pre</v>
      </c>
      <c r="U5440">
        <f t="shared" si="672"/>
        <v>-0.10600000000000165</v>
      </c>
      <c r="V5440">
        <f t="shared" si="673"/>
        <v>-0.65689999999999671</v>
      </c>
      <c r="W5440">
        <f t="shared" si="674"/>
        <v>0.29400000000000048</v>
      </c>
      <c r="X5440">
        <f t="shared" si="675"/>
        <v>-1.0396999999999998</v>
      </c>
      <c r="Y5440">
        <f t="shared" si="676"/>
        <v>-10.490000000000236</v>
      </c>
      <c r="Z5440">
        <f t="shared" si="677"/>
        <v>0.11800000000000033</v>
      </c>
      <c r="AC5440">
        <f t="shared" si="678"/>
        <v>0</v>
      </c>
      <c r="AD5440">
        <f t="shared" si="679"/>
        <v>0</v>
      </c>
    </row>
    <row r="5441" spans="1:30" x14ac:dyDescent="0.2">
      <c r="A5441" s="1">
        <v>41003</v>
      </c>
      <c r="B5441" s="2">
        <v>84.6</v>
      </c>
      <c r="C5441" s="2">
        <v>16.440000000000001</v>
      </c>
      <c r="D5441" s="2">
        <v>177.12</v>
      </c>
      <c r="E5441" s="2">
        <v>5.03</v>
      </c>
      <c r="F5441" s="2">
        <v>102.5</v>
      </c>
      <c r="G5441">
        <v>96.656999999999996</v>
      </c>
      <c r="H5441">
        <v>2267.91</v>
      </c>
      <c r="I5441">
        <v>84.6</v>
      </c>
      <c r="J5441">
        <v>16.440000000000001</v>
      </c>
      <c r="K5441">
        <v>28.317900000000002</v>
      </c>
      <c r="L5441">
        <v>27.4818</v>
      </c>
      <c r="M5441">
        <v>10.032400000000001</v>
      </c>
      <c r="N5441">
        <v>14.843299999999999</v>
      </c>
      <c r="O5441" t="s">
        <v>15</v>
      </c>
      <c r="P5441" t="s">
        <v>15</v>
      </c>
      <c r="Q5441" t="s">
        <v>15</v>
      </c>
      <c r="R5441" t="s">
        <v>15</v>
      </c>
      <c r="S5441">
        <v>2.2240000000000002</v>
      </c>
      <c r="T5441" t="str">
        <f>IF(A5441&lt;=DATE(2020,10,16),"pre","post")</f>
        <v>pre</v>
      </c>
      <c r="U5441">
        <f t="shared" si="672"/>
        <v>3.0050000000000026</v>
      </c>
      <c r="V5441">
        <f t="shared" si="673"/>
        <v>3.673099999999998</v>
      </c>
      <c r="W5441">
        <f t="shared" si="674"/>
        <v>1.1318000000000001</v>
      </c>
      <c r="X5441">
        <f t="shared" si="675"/>
        <v>1.9272999999999989</v>
      </c>
      <c r="Y5441">
        <f t="shared" si="676"/>
        <v>2.4600000000000364</v>
      </c>
      <c r="Z5441">
        <f t="shared" si="677"/>
        <v>-7.6999999999999957E-2</v>
      </c>
      <c r="AC5441">
        <f t="shared" si="678"/>
        <v>0</v>
      </c>
      <c r="AD5441">
        <f t="shared" si="679"/>
        <v>0</v>
      </c>
    </row>
    <row r="5442" spans="1:30" x14ac:dyDescent="0.2">
      <c r="A5442" s="1">
        <v>41004</v>
      </c>
      <c r="B5442" s="2">
        <v>83.7</v>
      </c>
      <c r="C5442" s="2">
        <v>16.7</v>
      </c>
      <c r="D5442" s="2">
        <v>178.42</v>
      </c>
      <c r="E5442" s="2">
        <v>5.09</v>
      </c>
      <c r="F5442" s="2">
        <v>102.5</v>
      </c>
      <c r="G5442">
        <v>96.093999999999994</v>
      </c>
      <c r="H5442">
        <v>2273.2600000000002</v>
      </c>
      <c r="I5442">
        <v>83.7</v>
      </c>
      <c r="J5442">
        <v>16.7</v>
      </c>
      <c r="K5442">
        <v>29.064399999999999</v>
      </c>
      <c r="L5442">
        <v>28.175000000000001</v>
      </c>
      <c r="M5442">
        <v>10.7479</v>
      </c>
      <c r="N5442">
        <v>15.608499999999999</v>
      </c>
      <c r="O5442" t="s">
        <v>15</v>
      </c>
      <c r="P5442" t="s">
        <v>15</v>
      </c>
      <c r="Q5442" t="s">
        <v>15</v>
      </c>
      <c r="R5442" t="s">
        <v>15</v>
      </c>
      <c r="S5442">
        <v>2.181</v>
      </c>
      <c r="T5442" t="str">
        <f>IF(A5442&lt;=DATE(2020,10,16),"pre","post")</f>
        <v>pre</v>
      </c>
      <c r="U5442">
        <f t="shared" si="672"/>
        <v>0.7464999999999975</v>
      </c>
      <c r="V5442">
        <f t="shared" si="673"/>
        <v>0.69320000000000093</v>
      </c>
      <c r="W5442">
        <f t="shared" si="674"/>
        <v>0.71549999999999869</v>
      </c>
      <c r="X5442">
        <f t="shared" si="675"/>
        <v>0.7652000000000001</v>
      </c>
      <c r="Y5442">
        <f t="shared" si="676"/>
        <v>5.3500000000003638</v>
      </c>
      <c r="Z5442">
        <f t="shared" si="677"/>
        <v>-4.3000000000000149E-2</v>
      </c>
      <c r="AC5442">
        <f t="shared" si="678"/>
        <v>0</v>
      </c>
      <c r="AD5442">
        <f t="shared" si="679"/>
        <v>0</v>
      </c>
    </row>
    <row r="5443" spans="1:30" x14ac:dyDescent="0.2">
      <c r="A5443" s="1">
        <v>41005</v>
      </c>
      <c r="B5443" s="2">
        <v>78.5</v>
      </c>
      <c r="C5443" s="2">
        <v>16.7</v>
      </c>
      <c r="D5443" s="2">
        <v>175.95</v>
      </c>
      <c r="E5443" s="2">
        <v>5.22</v>
      </c>
      <c r="F5443" s="2">
        <v>102.5</v>
      </c>
      <c r="G5443">
        <v>95.375</v>
      </c>
      <c r="H5443">
        <v>2289.3200000000002</v>
      </c>
      <c r="I5443">
        <v>78.5</v>
      </c>
      <c r="J5443">
        <v>16.7</v>
      </c>
      <c r="K5443">
        <v>28.4407</v>
      </c>
      <c r="L5443">
        <v>27.579000000000001</v>
      </c>
      <c r="M5443">
        <v>8.4163999999999994</v>
      </c>
      <c r="N5443">
        <v>14</v>
      </c>
      <c r="O5443" t="s">
        <v>15</v>
      </c>
      <c r="P5443" t="s">
        <v>15</v>
      </c>
      <c r="Q5443" t="s">
        <v>15</v>
      </c>
      <c r="R5443" t="s">
        <v>15</v>
      </c>
      <c r="S5443">
        <v>2.0550000000000002</v>
      </c>
      <c r="T5443" t="str">
        <f>IF(A5443&lt;=DATE(2020,10,16),"pre","post")</f>
        <v>pre</v>
      </c>
      <c r="U5443">
        <f t="shared" si="672"/>
        <v>-0.62369999999999948</v>
      </c>
      <c r="V5443">
        <f t="shared" si="673"/>
        <v>-0.59600000000000009</v>
      </c>
      <c r="W5443">
        <f t="shared" si="674"/>
        <v>-2.3315000000000001</v>
      </c>
      <c r="X5443">
        <f t="shared" si="675"/>
        <v>-1.6084999999999994</v>
      </c>
      <c r="Y5443">
        <f t="shared" si="676"/>
        <v>16.059999999999945</v>
      </c>
      <c r="Z5443">
        <f t="shared" si="677"/>
        <v>-0.12599999999999989</v>
      </c>
      <c r="AC5443">
        <f t="shared" si="678"/>
        <v>0</v>
      </c>
      <c r="AD5443">
        <f t="shared" si="679"/>
        <v>0</v>
      </c>
    </row>
    <row r="5444" spans="1:30" x14ac:dyDescent="0.2">
      <c r="A5444" s="1">
        <v>41006</v>
      </c>
      <c r="B5444" s="2">
        <v>78.5</v>
      </c>
      <c r="C5444" s="2">
        <v>16.7</v>
      </c>
      <c r="D5444" s="2">
        <v>175.95</v>
      </c>
      <c r="E5444" s="2">
        <v>5.22</v>
      </c>
      <c r="F5444" s="2">
        <v>102.5</v>
      </c>
      <c r="G5444">
        <v>95.375</v>
      </c>
      <c r="H5444">
        <v>2289.3200000000002</v>
      </c>
      <c r="I5444">
        <v>78.5</v>
      </c>
      <c r="J5444">
        <v>16.7</v>
      </c>
      <c r="K5444">
        <v>28.4407</v>
      </c>
      <c r="L5444">
        <v>27.579000000000001</v>
      </c>
      <c r="M5444">
        <v>8.4163999999999994</v>
      </c>
      <c r="N5444">
        <v>14</v>
      </c>
      <c r="O5444" t="s">
        <v>15</v>
      </c>
      <c r="P5444" t="s">
        <v>15</v>
      </c>
      <c r="Q5444" t="s">
        <v>15</v>
      </c>
      <c r="R5444" t="s">
        <v>15</v>
      </c>
      <c r="S5444">
        <v>2.0550000000000002</v>
      </c>
      <c r="T5444" t="str">
        <f>IF(A5444&lt;=DATE(2020,10,16),"pre","post")</f>
        <v>pre</v>
      </c>
      <c r="U5444">
        <f t="shared" ref="U5444:U5507" si="680">K5444-K5443</f>
        <v>0</v>
      </c>
      <c r="V5444">
        <f t="shared" ref="V5444:V5507" si="681">L5444-L5443</f>
        <v>0</v>
      </c>
      <c r="W5444">
        <f t="shared" ref="W5444:W5507" si="682">M5444-M5443</f>
        <v>0</v>
      </c>
      <c r="X5444">
        <f t="shared" ref="X5444:X5507" si="683">N5444-N5443</f>
        <v>0</v>
      </c>
      <c r="Y5444">
        <f t="shared" ref="Y5444:Y5507" si="684">H5444-H5443</f>
        <v>0</v>
      </c>
      <c r="Z5444">
        <f t="shared" ref="Z5444:Z5507" si="685">S5444-S5443</f>
        <v>0</v>
      </c>
      <c r="AC5444">
        <f t="shared" ref="AC5444:AC5507" si="686">IF(AND(J5444&gt;$AA$2, Z5444&lt;0), 1, 0)</f>
        <v>0</v>
      </c>
      <c r="AD5444">
        <f t="shared" ref="AD5444:AD5507" si="687">IF(AND(I5444&gt;$AB$2, Z5444&gt;0), 1, 0)</f>
        <v>0</v>
      </c>
    </row>
    <row r="5445" spans="1:30" x14ac:dyDescent="0.2">
      <c r="A5445" s="1">
        <v>41007</v>
      </c>
      <c r="B5445" s="2">
        <v>78.5</v>
      </c>
      <c r="C5445" s="2">
        <v>16.7</v>
      </c>
      <c r="D5445" s="2">
        <v>175.95</v>
      </c>
      <c r="E5445" s="2">
        <v>5.22</v>
      </c>
      <c r="F5445" s="2">
        <v>102.5</v>
      </c>
      <c r="G5445">
        <v>95.375</v>
      </c>
      <c r="H5445">
        <v>2289.3200000000002</v>
      </c>
      <c r="I5445">
        <v>78.5</v>
      </c>
      <c r="J5445">
        <v>16.7</v>
      </c>
      <c r="K5445">
        <v>28.4407</v>
      </c>
      <c r="L5445">
        <v>27.579000000000001</v>
      </c>
      <c r="M5445">
        <v>8.4163999999999994</v>
      </c>
      <c r="N5445">
        <v>14</v>
      </c>
      <c r="O5445" t="s">
        <v>15</v>
      </c>
      <c r="P5445" t="s">
        <v>15</v>
      </c>
      <c r="Q5445" t="s">
        <v>15</v>
      </c>
      <c r="R5445" t="s">
        <v>15</v>
      </c>
      <c r="S5445">
        <v>2.0550000000000002</v>
      </c>
      <c r="T5445" t="str">
        <f>IF(A5445&lt;=DATE(2020,10,16),"pre","post")</f>
        <v>pre</v>
      </c>
      <c r="U5445">
        <f t="shared" si="680"/>
        <v>0</v>
      </c>
      <c r="V5445">
        <f t="shared" si="681"/>
        <v>0</v>
      </c>
      <c r="W5445">
        <f t="shared" si="682"/>
        <v>0</v>
      </c>
      <c r="X5445">
        <f t="shared" si="683"/>
        <v>0</v>
      </c>
      <c r="Y5445">
        <f t="shared" si="684"/>
        <v>0</v>
      </c>
      <c r="Z5445">
        <f t="shared" si="685"/>
        <v>0</v>
      </c>
      <c r="AC5445">
        <f t="shared" si="686"/>
        <v>0</v>
      </c>
      <c r="AD5445">
        <f t="shared" si="687"/>
        <v>0</v>
      </c>
    </row>
    <row r="5446" spans="1:30" x14ac:dyDescent="0.2">
      <c r="A5446" s="1">
        <v>41008</v>
      </c>
      <c r="B5446" s="2">
        <v>76.2</v>
      </c>
      <c r="C5446" s="2">
        <v>18.809999999999999</v>
      </c>
      <c r="D5446" s="2">
        <v>187.14</v>
      </c>
      <c r="E5446" s="2">
        <v>5.33</v>
      </c>
      <c r="F5446" s="2">
        <v>102.5</v>
      </c>
      <c r="G5446">
        <v>95.313000000000002</v>
      </c>
      <c r="H5446">
        <v>2286.88</v>
      </c>
      <c r="I5446">
        <v>76.2</v>
      </c>
      <c r="J5446">
        <v>18.809999999999999</v>
      </c>
      <c r="K5446">
        <v>27.990200000000002</v>
      </c>
      <c r="L5446">
        <v>27.7608</v>
      </c>
      <c r="M5446">
        <v>9.3721999999999994</v>
      </c>
      <c r="N5446">
        <v>13.148300000000001</v>
      </c>
      <c r="O5446" t="s">
        <v>15</v>
      </c>
      <c r="P5446" t="s">
        <v>15</v>
      </c>
      <c r="Q5446" t="s">
        <v>15</v>
      </c>
      <c r="R5446" t="s">
        <v>15</v>
      </c>
      <c r="S5446">
        <v>2.048</v>
      </c>
      <c r="T5446" t="str">
        <f>IF(A5446&lt;=DATE(2020,10,16),"pre","post")</f>
        <v>pre</v>
      </c>
      <c r="U5446">
        <f t="shared" si="680"/>
        <v>-0.45049999999999812</v>
      </c>
      <c r="V5446">
        <f t="shared" si="681"/>
        <v>0.18179999999999907</v>
      </c>
      <c r="W5446">
        <f t="shared" si="682"/>
        <v>0.95579999999999998</v>
      </c>
      <c r="X5446">
        <f t="shared" si="683"/>
        <v>-0.85169999999999924</v>
      </c>
      <c r="Y5446">
        <f t="shared" si="684"/>
        <v>-2.4400000000000546</v>
      </c>
      <c r="Z5446">
        <f t="shared" si="685"/>
        <v>-7.0000000000001172E-3</v>
      </c>
      <c r="AC5446">
        <f t="shared" si="686"/>
        <v>0</v>
      </c>
      <c r="AD5446">
        <f t="shared" si="687"/>
        <v>0</v>
      </c>
    </row>
    <row r="5447" spans="1:30" x14ac:dyDescent="0.2">
      <c r="A5447" s="1">
        <v>41009</v>
      </c>
      <c r="B5447" s="2">
        <v>75.099999999999994</v>
      </c>
      <c r="C5447" s="2">
        <v>20.39</v>
      </c>
      <c r="D5447" s="2">
        <v>182.26</v>
      </c>
      <c r="E5447" s="2">
        <v>5.45</v>
      </c>
      <c r="F5447" s="2">
        <v>102.5</v>
      </c>
      <c r="G5447">
        <v>94.75</v>
      </c>
      <c r="H5447">
        <v>2292.2399999999998</v>
      </c>
      <c r="I5447">
        <v>75.099999999999994</v>
      </c>
      <c r="J5447">
        <v>20.39</v>
      </c>
      <c r="K5447">
        <v>31.4193</v>
      </c>
      <c r="L5447">
        <v>29.732399999999998</v>
      </c>
      <c r="M5447">
        <v>11.241199999999999</v>
      </c>
      <c r="N5447">
        <v>14.045299999999999</v>
      </c>
      <c r="O5447" t="s">
        <v>15</v>
      </c>
      <c r="P5447" t="s">
        <v>15</v>
      </c>
      <c r="Q5447" t="s">
        <v>15</v>
      </c>
      <c r="R5447" t="s">
        <v>15</v>
      </c>
      <c r="S5447">
        <v>1.9830000000000001</v>
      </c>
      <c r="T5447" t="str">
        <f>IF(A5447&lt;=DATE(2020,10,16),"pre","post")</f>
        <v>pre</v>
      </c>
      <c r="U5447">
        <f t="shared" si="680"/>
        <v>3.4290999999999983</v>
      </c>
      <c r="V5447">
        <f t="shared" si="681"/>
        <v>1.9715999999999987</v>
      </c>
      <c r="W5447">
        <f t="shared" si="682"/>
        <v>1.8689999999999998</v>
      </c>
      <c r="X5447">
        <f t="shared" si="683"/>
        <v>0.89699999999999847</v>
      </c>
      <c r="Y5447">
        <f t="shared" si="684"/>
        <v>5.3599999999996726</v>
      </c>
      <c r="Z5447">
        <f t="shared" si="685"/>
        <v>-6.4999999999999947E-2</v>
      </c>
      <c r="AC5447">
        <f t="shared" si="686"/>
        <v>0</v>
      </c>
      <c r="AD5447">
        <f t="shared" si="687"/>
        <v>0</v>
      </c>
    </row>
    <row r="5448" spans="1:30" x14ac:dyDescent="0.2">
      <c r="A5448" s="1">
        <v>41010</v>
      </c>
      <c r="B5448" s="2">
        <v>76.3</v>
      </c>
      <c r="C5448" s="2">
        <v>20.02</v>
      </c>
      <c r="D5448" s="2">
        <v>198.54</v>
      </c>
      <c r="E5448" s="2">
        <v>5.4</v>
      </c>
      <c r="F5448" s="2">
        <v>102.5</v>
      </c>
      <c r="G5448">
        <v>94.864999999999995</v>
      </c>
      <c r="H5448">
        <v>2284.63</v>
      </c>
      <c r="I5448">
        <v>76.3</v>
      </c>
      <c r="J5448">
        <v>20.02</v>
      </c>
      <c r="K5448">
        <v>29.665299999999998</v>
      </c>
      <c r="L5448">
        <v>27.867000000000001</v>
      </c>
      <c r="M5448">
        <v>9.9547000000000008</v>
      </c>
      <c r="N5448">
        <v>14.9588</v>
      </c>
      <c r="O5448" t="s">
        <v>15</v>
      </c>
      <c r="P5448" t="s">
        <v>15</v>
      </c>
      <c r="Q5448" t="s">
        <v>15</v>
      </c>
      <c r="R5448" t="s">
        <v>15</v>
      </c>
      <c r="S5448">
        <v>2.036</v>
      </c>
      <c r="T5448" t="str">
        <f>IF(A5448&lt;=DATE(2020,10,16),"pre","post")</f>
        <v>pre</v>
      </c>
      <c r="U5448">
        <f t="shared" si="680"/>
        <v>-1.7540000000000013</v>
      </c>
      <c r="V5448">
        <f t="shared" si="681"/>
        <v>-1.8653999999999975</v>
      </c>
      <c r="W5448">
        <f t="shared" si="682"/>
        <v>-1.2864999999999984</v>
      </c>
      <c r="X5448">
        <f t="shared" si="683"/>
        <v>0.91350000000000087</v>
      </c>
      <c r="Y5448">
        <f t="shared" si="684"/>
        <v>-7.6099999999996726</v>
      </c>
      <c r="Z5448">
        <f t="shared" si="685"/>
        <v>5.2999999999999936E-2</v>
      </c>
      <c r="AC5448">
        <f t="shared" si="686"/>
        <v>0</v>
      </c>
      <c r="AD5448">
        <f t="shared" si="687"/>
        <v>0</v>
      </c>
    </row>
    <row r="5449" spans="1:30" x14ac:dyDescent="0.2">
      <c r="A5449" s="1">
        <v>41011</v>
      </c>
      <c r="B5449" s="2">
        <v>73.5</v>
      </c>
      <c r="C5449" s="2">
        <v>17.2</v>
      </c>
      <c r="D5449" s="2">
        <v>195.84</v>
      </c>
      <c r="E5449" s="2">
        <v>5.34</v>
      </c>
      <c r="F5449" s="2">
        <v>102.5</v>
      </c>
      <c r="G5449">
        <v>96.125</v>
      </c>
      <c r="H5449">
        <v>2284.2800000000002</v>
      </c>
      <c r="I5449">
        <v>73.5</v>
      </c>
      <c r="J5449">
        <v>17.2</v>
      </c>
      <c r="K5449">
        <v>28.258900000000001</v>
      </c>
      <c r="L5449">
        <v>27.934200000000001</v>
      </c>
      <c r="M5449">
        <v>11.3658</v>
      </c>
      <c r="N5449">
        <v>14.7567</v>
      </c>
      <c r="O5449" t="s">
        <v>15</v>
      </c>
      <c r="P5449" t="s">
        <v>15</v>
      </c>
      <c r="Q5449" t="s">
        <v>15</v>
      </c>
      <c r="R5449" t="s">
        <v>15</v>
      </c>
      <c r="S5449">
        <v>2.052</v>
      </c>
      <c r="T5449" t="str">
        <f>IF(A5449&lt;=DATE(2020,10,16),"pre","post")</f>
        <v>pre</v>
      </c>
      <c r="U5449">
        <f t="shared" si="680"/>
        <v>-1.4063999999999979</v>
      </c>
      <c r="V5449">
        <f t="shared" si="681"/>
        <v>6.7199999999999704E-2</v>
      </c>
      <c r="W5449">
        <f t="shared" si="682"/>
        <v>1.4110999999999994</v>
      </c>
      <c r="X5449">
        <f t="shared" si="683"/>
        <v>-0.20209999999999972</v>
      </c>
      <c r="Y5449">
        <f t="shared" si="684"/>
        <v>-0.34999999999990905</v>
      </c>
      <c r="Z5449">
        <f t="shared" si="685"/>
        <v>1.6000000000000014E-2</v>
      </c>
      <c r="AC5449">
        <f t="shared" si="686"/>
        <v>0</v>
      </c>
      <c r="AD5449">
        <f t="shared" si="687"/>
        <v>0</v>
      </c>
    </row>
    <row r="5450" spans="1:30" x14ac:dyDescent="0.2">
      <c r="A5450" s="1">
        <v>41012</v>
      </c>
      <c r="B5450" s="2">
        <v>72.599999999999994</v>
      </c>
      <c r="C5450" s="2">
        <v>19.55</v>
      </c>
      <c r="D5450" s="2">
        <v>188.43</v>
      </c>
      <c r="E5450" s="2">
        <v>5.4</v>
      </c>
      <c r="F5450" s="2">
        <v>102.5</v>
      </c>
      <c r="G5450">
        <v>94.938000000000002</v>
      </c>
      <c r="H5450">
        <v>2293.88</v>
      </c>
      <c r="I5450">
        <v>72.599999999999994</v>
      </c>
      <c r="J5450">
        <v>19.55</v>
      </c>
      <c r="K5450">
        <v>29.947299999999998</v>
      </c>
      <c r="L5450">
        <v>29.713799999999999</v>
      </c>
      <c r="M5450">
        <v>11.5815</v>
      </c>
      <c r="N5450">
        <v>15.2456</v>
      </c>
      <c r="O5450" t="s">
        <v>15</v>
      </c>
      <c r="P5450" t="s">
        <v>15</v>
      </c>
      <c r="Q5450" t="s">
        <v>15</v>
      </c>
      <c r="R5450" t="s">
        <v>15</v>
      </c>
      <c r="S5450">
        <v>1.9830000000000001</v>
      </c>
      <c r="T5450" t="str">
        <f>IF(A5450&lt;=DATE(2020,10,16),"pre","post")</f>
        <v>pre</v>
      </c>
      <c r="U5450">
        <f t="shared" si="680"/>
        <v>1.6883999999999979</v>
      </c>
      <c r="V5450">
        <f t="shared" si="681"/>
        <v>1.7795999999999985</v>
      </c>
      <c r="W5450">
        <f t="shared" si="682"/>
        <v>0.2157</v>
      </c>
      <c r="X5450">
        <f t="shared" si="683"/>
        <v>0.48889999999999922</v>
      </c>
      <c r="Y5450">
        <f t="shared" si="684"/>
        <v>9.5999999999999091</v>
      </c>
      <c r="Z5450">
        <f t="shared" si="685"/>
        <v>-6.899999999999995E-2</v>
      </c>
      <c r="AC5450">
        <f t="shared" si="686"/>
        <v>0</v>
      </c>
      <c r="AD5450">
        <f t="shared" si="687"/>
        <v>0</v>
      </c>
    </row>
    <row r="5451" spans="1:30" x14ac:dyDescent="0.2">
      <c r="A5451" s="1">
        <v>41013</v>
      </c>
      <c r="B5451" s="2">
        <v>72.599999999999994</v>
      </c>
      <c r="C5451" s="2">
        <v>19.55</v>
      </c>
      <c r="D5451" s="2">
        <v>188.43</v>
      </c>
      <c r="E5451" s="2">
        <v>5.4</v>
      </c>
      <c r="F5451" s="2">
        <v>102.5</v>
      </c>
      <c r="G5451">
        <v>94.938000000000002</v>
      </c>
      <c r="H5451">
        <v>2293.88</v>
      </c>
      <c r="I5451">
        <v>72.599999999999994</v>
      </c>
      <c r="J5451">
        <v>19.55</v>
      </c>
      <c r="K5451">
        <v>29.947299999999998</v>
      </c>
      <c r="L5451">
        <v>29.713799999999999</v>
      </c>
      <c r="M5451">
        <v>11.5815</v>
      </c>
      <c r="N5451">
        <v>15.2456</v>
      </c>
      <c r="O5451" t="s">
        <v>15</v>
      </c>
      <c r="P5451" t="s">
        <v>15</v>
      </c>
      <c r="Q5451" t="s">
        <v>15</v>
      </c>
      <c r="R5451" t="s">
        <v>15</v>
      </c>
      <c r="S5451">
        <v>1.9830000000000001</v>
      </c>
      <c r="T5451" t="str">
        <f>IF(A5451&lt;=DATE(2020,10,16),"pre","post")</f>
        <v>pre</v>
      </c>
      <c r="U5451">
        <f t="shared" si="680"/>
        <v>0</v>
      </c>
      <c r="V5451">
        <f t="shared" si="681"/>
        <v>0</v>
      </c>
      <c r="W5451">
        <f t="shared" si="682"/>
        <v>0</v>
      </c>
      <c r="X5451">
        <f t="shared" si="683"/>
        <v>0</v>
      </c>
      <c r="Y5451">
        <f t="shared" si="684"/>
        <v>0</v>
      </c>
      <c r="Z5451">
        <f t="shared" si="685"/>
        <v>0</v>
      </c>
      <c r="AC5451">
        <f t="shared" si="686"/>
        <v>0</v>
      </c>
      <c r="AD5451">
        <f t="shared" si="687"/>
        <v>0</v>
      </c>
    </row>
    <row r="5452" spans="1:30" x14ac:dyDescent="0.2">
      <c r="A5452" s="1">
        <v>41014</v>
      </c>
      <c r="B5452" s="2">
        <v>72.599999999999994</v>
      </c>
      <c r="C5452" s="2">
        <v>19.55</v>
      </c>
      <c r="D5452" s="2">
        <v>188.43</v>
      </c>
      <c r="E5452" s="2">
        <v>5.4</v>
      </c>
      <c r="F5452" s="2">
        <v>102.5</v>
      </c>
      <c r="G5452">
        <v>94.938000000000002</v>
      </c>
      <c r="H5452">
        <v>2293.88</v>
      </c>
      <c r="I5452">
        <v>72.599999999999994</v>
      </c>
      <c r="J5452">
        <v>19.55</v>
      </c>
      <c r="K5452">
        <v>29.947299999999998</v>
      </c>
      <c r="L5452">
        <v>29.713799999999999</v>
      </c>
      <c r="M5452">
        <v>11.5815</v>
      </c>
      <c r="N5452">
        <v>15.2456</v>
      </c>
      <c r="O5452" t="s">
        <v>15</v>
      </c>
      <c r="P5452" t="s">
        <v>15</v>
      </c>
      <c r="Q5452" t="s">
        <v>15</v>
      </c>
      <c r="R5452" t="s">
        <v>15</v>
      </c>
      <c r="S5452">
        <v>1.9830000000000001</v>
      </c>
      <c r="T5452" t="str">
        <f>IF(A5452&lt;=DATE(2020,10,16),"pre","post")</f>
        <v>pre</v>
      </c>
      <c r="U5452">
        <f t="shared" si="680"/>
        <v>0</v>
      </c>
      <c r="V5452">
        <f t="shared" si="681"/>
        <v>0</v>
      </c>
      <c r="W5452">
        <f t="shared" si="682"/>
        <v>0</v>
      </c>
      <c r="X5452">
        <f t="shared" si="683"/>
        <v>0</v>
      </c>
      <c r="Y5452">
        <f t="shared" si="684"/>
        <v>0</v>
      </c>
      <c r="Z5452">
        <f t="shared" si="685"/>
        <v>0</v>
      </c>
      <c r="AC5452">
        <f t="shared" si="686"/>
        <v>0</v>
      </c>
      <c r="AD5452">
        <f t="shared" si="687"/>
        <v>0</v>
      </c>
    </row>
    <row r="5453" spans="1:30" x14ac:dyDescent="0.2">
      <c r="A5453" s="1">
        <v>41015</v>
      </c>
      <c r="B5453" s="2">
        <v>72.900000000000006</v>
      </c>
      <c r="C5453" s="2">
        <v>19.55</v>
      </c>
      <c r="D5453" s="2">
        <v>191.07</v>
      </c>
      <c r="E5453" s="2">
        <v>5.39</v>
      </c>
      <c r="F5453" s="2">
        <v>102.5</v>
      </c>
      <c r="G5453">
        <v>94.968999999999994</v>
      </c>
      <c r="H5453">
        <v>2295.7600000000002</v>
      </c>
      <c r="I5453">
        <v>72.900000000000006</v>
      </c>
      <c r="J5453">
        <v>19.55</v>
      </c>
      <c r="K5453">
        <v>29.793500000000002</v>
      </c>
      <c r="L5453">
        <v>29.558199999999999</v>
      </c>
      <c r="M5453">
        <v>11.8575</v>
      </c>
      <c r="N5453">
        <v>14.2277</v>
      </c>
      <c r="O5453" t="s">
        <v>15</v>
      </c>
      <c r="P5453" t="s">
        <v>15</v>
      </c>
      <c r="Q5453" t="s">
        <v>15</v>
      </c>
      <c r="R5453" t="s">
        <v>15</v>
      </c>
      <c r="S5453">
        <v>1.9810000000000001</v>
      </c>
      <c r="T5453" t="str">
        <f>IF(A5453&lt;=DATE(2020,10,16),"pre","post")</f>
        <v>pre</v>
      </c>
      <c r="U5453">
        <f t="shared" si="680"/>
        <v>-0.15379999999999683</v>
      </c>
      <c r="V5453">
        <f t="shared" si="681"/>
        <v>-0.15559999999999974</v>
      </c>
      <c r="W5453">
        <f t="shared" si="682"/>
        <v>0.2759999999999998</v>
      </c>
      <c r="X5453">
        <f t="shared" si="683"/>
        <v>-1.0178999999999991</v>
      </c>
      <c r="Y5453">
        <f t="shared" si="684"/>
        <v>1.8800000000001091</v>
      </c>
      <c r="Z5453">
        <f t="shared" si="685"/>
        <v>-2.0000000000000018E-3</v>
      </c>
      <c r="AC5453">
        <f t="shared" si="686"/>
        <v>0</v>
      </c>
      <c r="AD5453">
        <f t="shared" si="687"/>
        <v>0</v>
      </c>
    </row>
    <row r="5454" spans="1:30" x14ac:dyDescent="0.2">
      <c r="A5454" s="1">
        <v>41016</v>
      </c>
      <c r="B5454" s="2">
        <v>73.900000000000006</v>
      </c>
      <c r="C5454" s="2">
        <v>18.46</v>
      </c>
      <c r="D5454" s="2">
        <v>195.42</v>
      </c>
      <c r="E5454" s="2">
        <v>5.3</v>
      </c>
      <c r="F5454" s="2">
        <v>102.5</v>
      </c>
      <c r="G5454">
        <v>95.406999999999996</v>
      </c>
      <c r="H5454">
        <v>2291.6999999999998</v>
      </c>
      <c r="I5454">
        <v>73.900000000000006</v>
      </c>
      <c r="J5454">
        <v>18.46</v>
      </c>
      <c r="K5454">
        <v>28.790400000000002</v>
      </c>
      <c r="L5454">
        <v>28.5457</v>
      </c>
      <c r="M5454">
        <v>10.826499999999999</v>
      </c>
      <c r="N5454">
        <v>15.103300000000001</v>
      </c>
      <c r="O5454" t="s">
        <v>15</v>
      </c>
      <c r="P5454" t="s">
        <v>15</v>
      </c>
      <c r="Q5454" t="s">
        <v>15</v>
      </c>
      <c r="R5454" t="s">
        <v>15</v>
      </c>
      <c r="S5454">
        <v>1.9990000000000001</v>
      </c>
      <c r="T5454" t="str">
        <f>IF(A5454&lt;=DATE(2020,10,16),"pre","post")</f>
        <v>pre</v>
      </c>
      <c r="U5454">
        <f t="shared" si="680"/>
        <v>-1.0030999999999999</v>
      </c>
      <c r="V5454">
        <f t="shared" si="681"/>
        <v>-1.0124999999999993</v>
      </c>
      <c r="W5454">
        <f t="shared" si="682"/>
        <v>-1.0310000000000006</v>
      </c>
      <c r="X5454">
        <f t="shared" si="683"/>
        <v>0.87560000000000038</v>
      </c>
      <c r="Y5454">
        <f t="shared" si="684"/>
        <v>-4.0600000000004002</v>
      </c>
      <c r="Z5454">
        <f t="shared" si="685"/>
        <v>1.8000000000000016E-2</v>
      </c>
      <c r="AC5454">
        <f t="shared" si="686"/>
        <v>0</v>
      </c>
      <c r="AD5454">
        <f t="shared" si="687"/>
        <v>0</v>
      </c>
    </row>
    <row r="5455" spans="1:30" x14ac:dyDescent="0.2">
      <c r="A5455" s="1">
        <v>41017</v>
      </c>
      <c r="B5455" s="2">
        <v>72.5</v>
      </c>
      <c r="C5455" s="2">
        <v>18.64</v>
      </c>
      <c r="D5455" s="2">
        <v>190.66</v>
      </c>
      <c r="E5455" s="2">
        <v>5.31</v>
      </c>
      <c r="F5455" s="2">
        <v>102.5</v>
      </c>
      <c r="G5455">
        <v>94.938000000000002</v>
      </c>
      <c r="H5455">
        <v>2295.1</v>
      </c>
      <c r="I5455">
        <v>72.5</v>
      </c>
      <c r="J5455">
        <v>18.64</v>
      </c>
      <c r="K5455">
        <v>28.989799999999999</v>
      </c>
      <c r="L5455">
        <v>28.8017</v>
      </c>
      <c r="M5455">
        <v>11.0855</v>
      </c>
      <c r="N5455">
        <v>15.369</v>
      </c>
      <c r="O5455" t="s">
        <v>15</v>
      </c>
      <c r="P5455" t="s">
        <v>15</v>
      </c>
      <c r="Q5455" t="s">
        <v>15</v>
      </c>
      <c r="R5455" t="s">
        <v>15</v>
      </c>
      <c r="S5455">
        <v>1.976</v>
      </c>
      <c r="T5455" t="str">
        <f>IF(A5455&lt;=DATE(2020,10,16),"pre","post")</f>
        <v>pre</v>
      </c>
      <c r="U5455">
        <f t="shared" si="680"/>
        <v>0.19939999999999714</v>
      </c>
      <c r="V5455">
        <f t="shared" si="681"/>
        <v>0.25600000000000023</v>
      </c>
      <c r="W5455">
        <f t="shared" si="682"/>
        <v>0.25900000000000034</v>
      </c>
      <c r="X5455">
        <f t="shared" si="683"/>
        <v>0.26569999999999894</v>
      </c>
      <c r="Y5455">
        <f t="shared" si="684"/>
        <v>3.4000000000000909</v>
      </c>
      <c r="Z5455">
        <f t="shared" si="685"/>
        <v>-2.3000000000000131E-2</v>
      </c>
      <c r="AC5455">
        <f t="shared" si="686"/>
        <v>0</v>
      </c>
      <c r="AD5455">
        <f t="shared" si="687"/>
        <v>0</v>
      </c>
    </row>
    <row r="5456" spans="1:30" x14ac:dyDescent="0.2">
      <c r="A5456" s="1">
        <v>41018</v>
      </c>
      <c r="B5456" s="2">
        <v>72.2</v>
      </c>
      <c r="C5456" s="2">
        <v>18.36</v>
      </c>
      <c r="D5456" s="2">
        <v>194.95</v>
      </c>
      <c r="E5456" s="2">
        <v>5.32</v>
      </c>
      <c r="F5456" s="2">
        <v>102.5</v>
      </c>
      <c r="G5456">
        <v>94.813000000000002</v>
      </c>
      <c r="H5456">
        <v>2298.0700000000002</v>
      </c>
      <c r="I5456">
        <v>72.2</v>
      </c>
      <c r="J5456">
        <v>18.36</v>
      </c>
      <c r="K5456">
        <v>29.587299999999999</v>
      </c>
      <c r="L5456">
        <v>29.474399999999999</v>
      </c>
      <c r="M5456">
        <v>11.7637</v>
      </c>
      <c r="N5456">
        <v>15.670999999999999</v>
      </c>
      <c r="O5456" t="s">
        <v>15</v>
      </c>
      <c r="P5456" t="s">
        <v>15</v>
      </c>
      <c r="Q5456" t="s">
        <v>15</v>
      </c>
      <c r="R5456" t="s">
        <v>15</v>
      </c>
      <c r="S5456">
        <v>1.9670000000000001</v>
      </c>
      <c r="T5456" t="str">
        <f>IF(A5456&lt;=DATE(2020,10,16),"pre","post")</f>
        <v>pre</v>
      </c>
      <c r="U5456">
        <f t="shared" si="680"/>
        <v>0.59750000000000014</v>
      </c>
      <c r="V5456">
        <f t="shared" si="681"/>
        <v>0.67269999999999897</v>
      </c>
      <c r="W5456">
        <f t="shared" si="682"/>
        <v>0.67820000000000036</v>
      </c>
      <c r="X5456">
        <f t="shared" si="683"/>
        <v>0.3019999999999996</v>
      </c>
      <c r="Y5456">
        <f t="shared" si="684"/>
        <v>2.9700000000002547</v>
      </c>
      <c r="Z5456">
        <f t="shared" si="685"/>
        <v>-8.999999999999897E-3</v>
      </c>
      <c r="AC5456">
        <f t="shared" si="686"/>
        <v>0</v>
      </c>
      <c r="AD5456">
        <f t="shared" si="687"/>
        <v>0</v>
      </c>
    </row>
    <row r="5457" spans="1:30" x14ac:dyDescent="0.2">
      <c r="A5457" s="1">
        <v>41019</v>
      </c>
      <c r="B5457" s="2">
        <v>71.400000000000006</v>
      </c>
      <c r="C5457" s="2">
        <v>17.440000000000001</v>
      </c>
      <c r="D5457" s="2">
        <v>198</v>
      </c>
      <c r="E5457" s="2">
        <v>5.32</v>
      </c>
      <c r="F5457" s="2">
        <v>102.5</v>
      </c>
      <c r="G5457">
        <v>94.906000000000006</v>
      </c>
      <c r="H5457">
        <v>2295.66</v>
      </c>
      <c r="I5457">
        <v>71.400000000000006</v>
      </c>
      <c r="J5457">
        <v>17.440000000000001</v>
      </c>
      <c r="K5457">
        <v>30.030899999999999</v>
      </c>
      <c r="L5457">
        <v>29.524899999999999</v>
      </c>
      <c r="M5457">
        <v>11.442</v>
      </c>
      <c r="N5457">
        <v>15.3316</v>
      </c>
      <c r="O5457" t="s">
        <v>15</v>
      </c>
      <c r="P5457" t="s">
        <v>15</v>
      </c>
      <c r="Q5457" t="s">
        <v>15</v>
      </c>
      <c r="R5457" t="s">
        <v>15</v>
      </c>
      <c r="S5457">
        <v>1.964</v>
      </c>
      <c r="T5457" t="str">
        <f>IF(A5457&lt;=DATE(2020,10,16),"pre","post")</f>
        <v>pre</v>
      </c>
      <c r="U5457">
        <f t="shared" si="680"/>
        <v>0.44359999999999999</v>
      </c>
      <c r="V5457">
        <f t="shared" si="681"/>
        <v>5.0499999999999545E-2</v>
      </c>
      <c r="W5457">
        <f t="shared" si="682"/>
        <v>-0.32169999999999987</v>
      </c>
      <c r="X5457">
        <f t="shared" si="683"/>
        <v>-0.33939999999999948</v>
      </c>
      <c r="Y5457">
        <f t="shared" si="684"/>
        <v>-2.4100000000003092</v>
      </c>
      <c r="Z5457">
        <f t="shared" si="685"/>
        <v>-3.0000000000001137E-3</v>
      </c>
      <c r="AC5457">
        <f t="shared" si="686"/>
        <v>0</v>
      </c>
      <c r="AD5457">
        <f t="shared" si="687"/>
        <v>0</v>
      </c>
    </row>
    <row r="5458" spans="1:30" x14ac:dyDescent="0.2">
      <c r="A5458" s="1">
        <v>41020</v>
      </c>
      <c r="B5458" s="2">
        <v>71.400000000000006</v>
      </c>
      <c r="C5458" s="2">
        <v>17.440000000000001</v>
      </c>
      <c r="D5458" s="2">
        <v>198</v>
      </c>
      <c r="E5458" s="2">
        <v>5.32</v>
      </c>
      <c r="F5458" s="2">
        <v>102.5</v>
      </c>
      <c r="G5458">
        <v>94.906000000000006</v>
      </c>
      <c r="H5458">
        <v>2295.66</v>
      </c>
      <c r="I5458">
        <v>71.400000000000006</v>
      </c>
      <c r="J5458">
        <v>17.440000000000001</v>
      </c>
      <c r="K5458">
        <v>30.030899999999999</v>
      </c>
      <c r="L5458">
        <v>29.524899999999999</v>
      </c>
      <c r="M5458">
        <v>11.442</v>
      </c>
      <c r="N5458">
        <v>15.3316</v>
      </c>
      <c r="O5458" t="s">
        <v>15</v>
      </c>
      <c r="P5458" t="s">
        <v>15</v>
      </c>
      <c r="Q5458" t="s">
        <v>15</v>
      </c>
      <c r="R5458" t="s">
        <v>15</v>
      </c>
      <c r="S5458">
        <v>1.964</v>
      </c>
      <c r="T5458" t="str">
        <f>IF(A5458&lt;=DATE(2020,10,16),"pre","post")</f>
        <v>pre</v>
      </c>
      <c r="U5458">
        <f t="shared" si="680"/>
        <v>0</v>
      </c>
      <c r="V5458">
        <f t="shared" si="681"/>
        <v>0</v>
      </c>
      <c r="W5458">
        <f t="shared" si="682"/>
        <v>0</v>
      </c>
      <c r="X5458">
        <f t="shared" si="683"/>
        <v>0</v>
      </c>
      <c r="Y5458">
        <f t="shared" si="684"/>
        <v>0</v>
      </c>
      <c r="Z5458">
        <f t="shared" si="685"/>
        <v>0</v>
      </c>
      <c r="AC5458">
        <f t="shared" si="686"/>
        <v>0</v>
      </c>
      <c r="AD5458">
        <f t="shared" si="687"/>
        <v>0</v>
      </c>
    </row>
    <row r="5459" spans="1:30" x14ac:dyDescent="0.2">
      <c r="A5459" s="1">
        <v>41021</v>
      </c>
      <c r="B5459" s="2">
        <v>71.400000000000006</v>
      </c>
      <c r="C5459" s="2">
        <v>17.440000000000001</v>
      </c>
      <c r="D5459" s="2">
        <v>198</v>
      </c>
      <c r="E5459" s="2">
        <v>5.32</v>
      </c>
      <c r="F5459" s="2">
        <v>102.5</v>
      </c>
      <c r="G5459">
        <v>94.906000000000006</v>
      </c>
      <c r="H5459">
        <v>2295.66</v>
      </c>
      <c r="I5459">
        <v>71.400000000000006</v>
      </c>
      <c r="J5459">
        <v>17.440000000000001</v>
      </c>
      <c r="K5459">
        <v>30.030899999999999</v>
      </c>
      <c r="L5459">
        <v>29.524899999999999</v>
      </c>
      <c r="M5459">
        <v>11.442</v>
      </c>
      <c r="N5459">
        <v>15.3316</v>
      </c>
      <c r="O5459" t="s">
        <v>15</v>
      </c>
      <c r="P5459" t="s">
        <v>15</v>
      </c>
      <c r="Q5459" t="s">
        <v>15</v>
      </c>
      <c r="R5459" t="s">
        <v>15</v>
      </c>
      <c r="S5459">
        <v>1.964</v>
      </c>
      <c r="T5459" t="str">
        <f>IF(A5459&lt;=DATE(2020,10,16),"pre","post")</f>
        <v>pre</v>
      </c>
      <c r="U5459">
        <f t="shared" si="680"/>
        <v>0</v>
      </c>
      <c r="V5459">
        <f t="shared" si="681"/>
        <v>0</v>
      </c>
      <c r="W5459">
        <f t="shared" si="682"/>
        <v>0</v>
      </c>
      <c r="X5459">
        <f t="shared" si="683"/>
        <v>0</v>
      </c>
      <c r="Y5459">
        <f t="shared" si="684"/>
        <v>0</v>
      </c>
      <c r="Z5459">
        <f t="shared" si="685"/>
        <v>0</v>
      </c>
      <c r="AC5459">
        <f t="shared" si="686"/>
        <v>0</v>
      </c>
      <c r="AD5459">
        <f t="shared" si="687"/>
        <v>0</v>
      </c>
    </row>
    <row r="5460" spans="1:30" x14ac:dyDescent="0.2">
      <c r="A5460" s="1">
        <v>41022</v>
      </c>
      <c r="B5460" s="2">
        <v>70.900000000000006</v>
      </c>
      <c r="C5460" s="2">
        <v>18.97</v>
      </c>
      <c r="D5460" s="2">
        <v>196.06</v>
      </c>
      <c r="E5460" s="2">
        <v>5.37</v>
      </c>
      <c r="F5460" s="2">
        <v>102.5</v>
      </c>
      <c r="G5460">
        <v>94.813000000000002</v>
      </c>
      <c r="H5460">
        <v>2297.85</v>
      </c>
      <c r="I5460">
        <v>70.900000000000006</v>
      </c>
      <c r="J5460">
        <v>18.97</v>
      </c>
      <c r="K5460">
        <v>31.337599999999998</v>
      </c>
      <c r="L5460">
        <v>30.712399999999999</v>
      </c>
      <c r="M5460">
        <v>12.561</v>
      </c>
      <c r="N5460">
        <v>16.3597</v>
      </c>
      <c r="O5460" t="s">
        <v>15</v>
      </c>
      <c r="P5460" t="s">
        <v>15</v>
      </c>
      <c r="Q5460" t="s">
        <v>15</v>
      </c>
      <c r="R5460" t="s">
        <v>15</v>
      </c>
      <c r="S5460">
        <v>1.9359999999999999</v>
      </c>
      <c r="T5460" t="str">
        <f>IF(A5460&lt;=DATE(2020,10,16),"pre","post")</f>
        <v>pre</v>
      </c>
      <c r="U5460">
        <f t="shared" si="680"/>
        <v>1.3066999999999993</v>
      </c>
      <c r="V5460">
        <f t="shared" si="681"/>
        <v>1.1875</v>
      </c>
      <c r="W5460">
        <f t="shared" si="682"/>
        <v>1.1189999999999998</v>
      </c>
      <c r="X5460">
        <f t="shared" si="683"/>
        <v>1.0281000000000002</v>
      </c>
      <c r="Y5460">
        <f t="shared" si="684"/>
        <v>2.1900000000000546</v>
      </c>
      <c r="Z5460">
        <f t="shared" si="685"/>
        <v>-2.8000000000000025E-2</v>
      </c>
      <c r="AC5460">
        <f t="shared" si="686"/>
        <v>0</v>
      </c>
      <c r="AD5460">
        <f t="shared" si="687"/>
        <v>0</v>
      </c>
    </row>
    <row r="5461" spans="1:30" x14ac:dyDescent="0.2">
      <c r="A5461" s="1">
        <v>41023</v>
      </c>
      <c r="B5461" s="2">
        <v>71.900000000000006</v>
      </c>
      <c r="C5461" s="2">
        <v>18.100000000000001</v>
      </c>
      <c r="D5461" s="2">
        <v>201.69</v>
      </c>
      <c r="E5461" s="2">
        <v>5.31</v>
      </c>
      <c r="F5461" s="2">
        <v>102.5</v>
      </c>
      <c r="G5461">
        <v>95.281999999999996</v>
      </c>
      <c r="H5461">
        <v>2295.13</v>
      </c>
      <c r="I5461">
        <v>71.900000000000006</v>
      </c>
      <c r="J5461">
        <v>18.100000000000001</v>
      </c>
      <c r="K5461">
        <v>30.974599999999999</v>
      </c>
      <c r="L5461">
        <v>30.469200000000001</v>
      </c>
      <c r="M5461">
        <v>12.6653</v>
      </c>
      <c r="N5461">
        <v>16.262599999999999</v>
      </c>
      <c r="O5461" t="s">
        <v>15</v>
      </c>
      <c r="P5461" t="s">
        <v>15</v>
      </c>
      <c r="Q5461" t="s">
        <v>15</v>
      </c>
      <c r="R5461" t="s">
        <v>15</v>
      </c>
      <c r="S5461">
        <v>1.974</v>
      </c>
      <c r="T5461" t="str">
        <f>IF(A5461&lt;=DATE(2020,10,16),"pre","post")</f>
        <v>pre</v>
      </c>
      <c r="U5461">
        <f t="shared" si="680"/>
        <v>-0.36299999999999955</v>
      </c>
      <c r="V5461">
        <f t="shared" si="681"/>
        <v>-0.24319999999999808</v>
      </c>
      <c r="W5461">
        <f t="shared" si="682"/>
        <v>0.10430000000000028</v>
      </c>
      <c r="X5461">
        <f t="shared" si="683"/>
        <v>-9.7100000000001074E-2</v>
      </c>
      <c r="Y5461">
        <f t="shared" si="684"/>
        <v>-2.7199999999997999</v>
      </c>
      <c r="Z5461">
        <f t="shared" si="685"/>
        <v>3.8000000000000034E-2</v>
      </c>
      <c r="AC5461">
        <f t="shared" si="686"/>
        <v>0</v>
      </c>
      <c r="AD5461">
        <f t="shared" si="687"/>
        <v>0</v>
      </c>
    </row>
    <row r="5462" spans="1:30" x14ac:dyDescent="0.2">
      <c r="A5462" s="1">
        <v>41024</v>
      </c>
      <c r="B5462" s="2">
        <v>70.599999999999994</v>
      </c>
      <c r="C5462" s="2">
        <v>16.82</v>
      </c>
      <c r="D5462" s="2">
        <v>200.13</v>
      </c>
      <c r="E5462" s="2">
        <v>5.21</v>
      </c>
      <c r="F5462" s="2">
        <v>102.5</v>
      </c>
      <c r="G5462">
        <v>95.718999999999994</v>
      </c>
      <c r="H5462">
        <v>2294.5500000000002</v>
      </c>
      <c r="I5462">
        <v>70.599999999999994</v>
      </c>
      <c r="J5462">
        <v>16.82</v>
      </c>
      <c r="K5462">
        <v>29.136299999999999</v>
      </c>
      <c r="L5462">
        <v>30.223400000000002</v>
      </c>
      <c r="M5462">
        <v>12.2605</v>
      </c>
      <c r="N5462">
        <v>15.9358</v>
      </c>
      <c r="O5462" t="s">
        <v>15</v>
      </c>
      <c r="P5462" t="s">
        <v>15</v>
      </c>
      <c r="Q5462" t="s">
        <v>15</v>
      </c>
      <c r="R5462" t="s">
        <v>15</v>
      </c>
      <c r="S5462">
        <v>1.9850000000000001</v>
      </c>
      <c r="T5462" t="str">
        <f>IF(A5462&lt;=DATE(2020,10,16),"pre","post")</f>
        <v>pre</v>
      </c>
      <c r="U5462">
        <f t="shared" si="680"/>
        <v>-1.8383000000000003</v>
      </c>
      <c r="V5462">
        <f t="shared" si="681"/>
        <v>-0.24579999999999913</v>
      </c>
      <c r="W5462">
        <f t="shared" si="682"/>
        <v>-0.40479999999999983</v>
      </c>
      <c r="X5462">
        <f t="shared" si="683"/>
        <v>-0.32679999999999865</v>
      </c>
      <c r="Y5462">
        <f t="shared" si="684"/>
        <v>-0.57999999999992724</v>
      </c>
      <c r="Z5462">
        <f t="shared" si="685"/>
        <v>1.1000000000000121E-2</v>
      </c>
      <c r="AC5462">
        <f t="shared" si="686"/>
        <v>0</v>
      </c>
      <c r="AD5462">
        <f t="shared" si="687"/>
        <v>0</v>
      </c>
    </row>
    <row r="5463" spans="1:30" x14ac:dyDescent="0.2">
      <c r="A5463" s="1">
        <v>41025</v>
      </c>
      <c r="B5463" s="2">
        <v>65.2</v>
      </c>
      <c r="C5463" s="2">
        <v>16.239999999999998</v>
      </c>
      <c r="D5463" s="2">
        <v>198.78</v>
      </c>
      <c r="E5463" s="2">
        <v>5.23</v>
      </c>
      <c r="F5463" s="2">
        <v>102.5</v>
      </c>
      <c r="G5463">
        <v>96.343999999999994</v>
      </c>
      <c r="H5463">
        <v>2297.31</v>
      </c>
      <c r="I5463">
        <v>65.2</v>
      </c>
      <c r="J5463">
        <v>16.239999999999998</v>
      </c>
      <c r="K5463">
        <v>29.970300000000002</v>
      </c>
      <c r="L5463">
        <v>28.1342</v>
      </c>
      <c r="M5463">
        <v>12.9781</v>
      </c>
      <c r="N5463">
        <v>17.310500000000001</v>
      </c>
      <c r="O5463" t="s">
        <v>15</v>
      </c>
      <c r="P5463" t="s">
        <v>15</v>
      </c>
      <c r="Q5463" t="s">
        <v>15</v>
      </c>
      <c r="R5463" t="s">
        <v>15</v>
      </c>
      <c r="S5463">
        <v>1.9390000000000001</v>
      </c>
      <c r="T5463" t="str">
        <f>IF(A5463&lt;=DATE(2020,10,16),"pre","post")</f>
        <v>pre</v>
      </c>
      <c r="U5463">
        <f t="shared" si="680"/>
        <v>0.83400000000000318</v>
      </c>
      <c r="V5463">
        <f t="shared" si="681"/>
        <v>-2.0892000000000017</v>
      </c>
      <c r="W5463">
        <f t="shared" si="682"/>
        <v>0.71759999999999913</v>
      </c>
      <c r="X5463">
        <f t="shared" si="683"/>
        <v>1.3747000000000007</v>
      </c>
      <c r="Y5463">
        <f t="shared" si="684"/>
        <v>2.7599999999997635</v>
      </c>
      <c r="Z5463">
        <f t="shared" si="685"/>
        <v>-4.6000000000000041E-2</v>
      </c>
      <c r="AC5463">
        <f t="shared" si="686"/>
        <v>0</v>
      </c>
      <c r="AD5463">
        <f t="shared" si="687"/>
        <v>0</v>
      </c>
    </row>
    <row r="5464" spans="1:30" x14ac:dyDescent="0.2">
      <c r="A5464" s="1">
        <v>41026</v>
      </c>
      <c r="B5464" s="2">
        <v>64.099999999999994</v>
      </c>
      <c r="C5464" s="2">
        <v>16.32</v>
      </c>
      <c r="D5464" s="2">
        <v>202.92</v>
      </c>
      <c r="E5464" s="2">
        <v>5.19</v>
      </c>
      <c r="F5464" s="2">
        <v>102.5</v>
      </c>
      <c r="G5464">
        <v>96.813000000000002</v>
      </c>
      <c r="H5464">
        <v>2301.21</v>
      </c>
      <c r="I5464">
        <v>64.099999999999994</v>
      </c>
      <c r="J5464">
        <v>16.32</v>
      </c>
      <c r="K5464">
        <v>29.470300000000002</v>
      </c>
      <c r="L5464">
        <v>28.974599999999999</v>
      </c>
      <c r="M5464">
        <v>12.808400000000001</v>
      </c>
      <c r="N5464">
        <v>17.011600000000001</v>
      </c>
      <c r="O5464" t="s">
        <v>15</v>
      </c>
      <c r="P5464" t="s">
        <v>15</v>
      </c>
      <c r="Q5464" t="s">
        <v>15</v>
      </c>
      <c r="R5464" t="s">
        <v>15</v>
      </c>
      <c r="S5464">
        <v>1.9359999999999999</v>
      </c>
      <c r="T5464" t="str">
        <f>IF(A5464&lt;=DATE(2020,10,16),"pre","post")</f>
        <v>pre</v>
      </c>
      <c r="U5464">
        <f t="shared" si="680"/>
        <v>-0.5</v>
      </c>
      <c r="V5464">
        <f t="shared" si="681"/>
        <v>0.84039999999999893</v>
      </c>
      <c r="W5464">
        <f t="shared" si="682"/>
        <v>-0.16969999999999885</v>
      </c>
      <c r="X5464">
        <f t="shared" si="683"/>
        <v>-0.29889999999999972</v>
      </c>
      <c r="Y5464">
        <f t="shared" si="684"/>
        <v>3.9000000000000909</v>
      </c>
      <c r="Z5464">
        <f t="shared" si="685"/>
        <v>-3.0000000000001137E-3</v>
      </c>
      <c r="AC5464">
        <f t="shared" si="686"/>
        <v>0</v>
      </c>
      <c r="AD5464">
        <f t="shared" si="687"/>
        <v>0</v>
      </c>
    </row>
    <row r="5465" spans="1:30" x14ac:dyDescent="0.2">
      <c r="A5465" s="1">
        <v>41027</v>
      </c>
      <c r="B5465" s="2">
        <v>64.099999999999994</v>
      </c>
      <c r="C5465" s="2">
        <v>16.32</v>
      </c>
      <c r="D5465" s="2">
        <v>202.92</v>
      </c>
      <c r="E5465" s="2">
        <v>5.19</v>
      </c>
      <c r="F5465" s="2">
        <v>102.5</v>
      </c>
      <c r="G5465">
        <v>96.813000000000002</v>
      </c>
      <c r="H5465">
        <v>2301.21</v>
      </c>
      <c r="I5465">
        <v>64.099999999999994</v>
      </c>
      <c r="J5465">
        <v>16.32</v>
      </c>
      <c r="K5465">
        <v>29.470300000000002</v>
      </c>
      <c r="L5465">
        <v>28.974599999999999</v>
      </c>
      <c r="M5465">
        <v>12.808400000000001</v>
      </c>
      <c r="N5465">
        <v>17.011600000000001</v>
      </c>
      <c r="O5465" t="s">
        <v>15</v>
      </c>
      <c r="P5465" t="s">
        <v>15</v>
      </c>
      <c r="Q5465" t="s">
        <v>15</v>
      </c>
      <c r="R5465" t="s">
        <v>15</v>
      </c>
      <c r="S5465">
        <v>1.9359999999999999</v>
      </c>
      <c r="T5465" t="str">
        <f>IF(A5465&lt;=DATE(2020,10,16),"pre","post")</f>
        <v>pre</v>
      </c>
      <c r="U5465">
        <f t="shared" si="680"/>
        <v>0</v>
      </c>
      <c r="V5465">
        <f t="shared" si="681"/>
        <v>0</v>
      </c>
      <c r="W5465">
        <f t="shared" si="682"/>
        <v>0</v>
      </c>
      <c r="X5465">
        <f t="shared" si="683"/>
        <v>0</v>
      </c>
      <c r="Y5465">
        <f t="shared" si="684"/>
        <v>0</v>
      </c>
      <c r="Z5465">
        <f t="shared" si="685"/>
        <v>0</v>
      </c>
      <c r="AC5465">
        <f t="shared" si="686"/>
        <v>0</v>
      </c>
      <c r="AD5465">
        <f t="shared" si="687"/>
        <v>0</v>
      </c>
    </row>
    <row r="5466" spans="1:30" x14ac:dyDescent="0.2">
      <c r="A5466" s="1">
        <v>41028</v>
      </c>
      <c r="B5466" s="2">
        <v>64.099999999999994</v>
      </c>
      <c r="C5466" s="2">
        <v>16.32</v>
      </c>
      <c r="D5466" s="2">
        <v>202.92</v>
      </c>
      <c r="E5466" s="2">
        <v>5.19</v>
      </c>
      <c r="F5466" s="2">
        <v>102.5</v>
      </c>
      <c r="G5466">
        <v>96.813000000000002</v>
      </c>
      <c r="H5466">
        <v>2301.21</v>
      </c>
      <c r="I5466">
        <v>64.099999999999994</v>
      </c>
      <c r="J5466">
        <v>16.32</v>
      </c>
      <c r="K5466">
        <v>29.470300000000002</v>
      </c>
      <c r="L5466">
        <v>28.974599999999999</v>
      </c>
      <c r="M5466">
        <v>12.808400000000001</v>
      </c>
      <c r="N5466">
        <v>17.011600000000001</v>
      </c>
      <c r="O5466" t="s">
        <v>15</v>
      </c>
      <c r="P5466" t="s">
        <v>15</v>
      </c>
      <c r="Q5466" t="s">
        <v>15</v>
      </c>
      <c r="R5466" t="s">
        <v>15</v>
      </c>
      <c r="S5466">
        <v>1.9359999999999999</v>
      </c>
      <c r="T5466" t="str">
        <f>IF(A5466&lt;=DATE(2020,10,16),"pre","post")</f>
        <v>pre</v>
      </c>
      <c r="U5466">
        <f t="shared" si="680"/>
        <v>0</v>
      </c>
      <c r="V5466">
        <f t="shared" si="681"/>
        <v>0</v>
      </c>
      <c r="W5466">
        <f t="shared" si="682"/>
        <v>0</v>
      </c>
      <c r="X5466">
        <f t="shared" si="683"/>
        <v>0</v>
      </c>
      <c r="Y5466">
        <f t="shared" si="684"/>
        <v>0</v>
      </c>
      <c r="Z5466">
        <f t="shared" si="685"/>
        <v>0</v>
      </c>
      <c r="AC5466">
        <f t="shared" si="686"/>
        <v>0</v>
      </c>
      <c r="AD5466">
        <f t="shared" si="687"/>
        <v>0</v>
      </c>
    </row>
    <row r="5467" spans="1:30" x14ac:dyDescent="0.2">
      <c r="A5467" s="1">
        <v>41029</v>
      </c>
      <c r="B5467" s="2">
        <v>62.9</v>
      </c>
      <c r="C5467" s="2">
        <v>17.149999999999999</v>
      </c>
      <c r="D5467" s="2">
        <v>201.17</v>
      </c>
      <c r="E5467" s="2">
        <v>5.16</v>
      </c>
      <c r="F5467" s="2">
        <v>102.5</v>
      </c>
      <c r="G5467">
        <v>96.906999999999996</v>
      </c>
      <c r="H5467">
        <v>2304.67</v>
      </c>
      <c r="I5467">
        <v>62.9</v>
      </c>
      <c r="J5467">
        <v>17.149999999999999</v>
      </c>
      <c r="K5467">
        <v>28.8171</v>
      </c>
      <c r="L5467">
        <v>27.533100000000001</v>
      </c>
      <c r="M5467">
        <v>13.387700000000001</v>
      </c>
      <c r="N5467">
        <v>16.943300000000001</v>
      </c>
      <c r="O5467" t="s">
        <v>15</v>
      </c>
      <c r="P5467" t="s">
        <v>15</v>
      </c>
      <c r="Q5467" t="s">
        <v>15</v>
      </c>
      <c r="R5467" t="s">
        <v>15</v>
      </c>
      <c r="S5467">
        <v>1.915</v>
      </c>
      <c r="T5467" t="str">
        <f>IF(A5467&lt;=DATE(2020,10,16),"pre","post")</f>
        <v>pre</v>
      </c>
      <c r="U5467">
        <f t="shared" si="680"/>
        <v>-0.65320000000000178</v>
      </c>
      <c r="V5467">
        <f t="shared" si="681"/>
        <v>-1.4414999999999978</v>
      </c>
      <c r="W5467">
        <f t="shared" si="682"/>
        <v>0.57929999999999993</v>
      </c>
      <c r="X5467">
        <f t="shared" si="683"/>
        <v>-6.8300000000000693E-2</v>
      </c>
      <c r="Y5467">
        <f t="shared" si="684"/>
        <v>3.4600000000000364</v>
      </c>
      <c r="Z5467">
        <f t="shared" si="685"/>
        <v>-2.0999999999999908E-2</v>
      </c>
      <c r="AC5467">
        <f t="shared" si="686"/>
        <v>0</v>
      </c>
      <c r="AD5467">
        <f t="shared" si="687"/>
        <v>0</v>
      </c>
    </row>
    <row r="5468" spans="1:30" x14ac:dyDescent="0.2">
      <c r="A5468" s="1">
        <v>41030</v>
      </c>
      <c r="B5468" s="2">
        <v>67</v>
      </c>
      <c r="C5468" s="2">
        <v>16.600000000000001</v>
      </c>
      <c r="D5468" s="2">
        <v>207.92</v>
      </c>
      <c r="E5468" s="2">
        <v>5.08</v>
      </c>
      <c r="F5468" s="2">
        <v>102.5</v>
      </c>
      <c r="G5468">
        <v>96.781999999999996</v>
      </c>
      <c r="H5468">
        <v>2299.17</v>
      </c>
      <c r="I5468">
        <v>67</v>
      </c>
      <c r="J5468">
        <v>16.600000000000001</v>
      </c>
      <c r="K5468">
        <v>27.7316</v>
      </c>
      <c r="L5468">
        <v>28.670200000000001</v>
      </c>
      <c r="M5468">
        <v>12.7095</v>
      </c>
      <c r="N5468">
        <v>18.391200000000001</v>
      </c>
      <c r="O5468" t="s">
        <v>15</v>
      </c>
      <c r="P5468" t="s">
        <v>15</v>
      </c>
      <c r="Q5468" t="s">
        <v>15</v>
      </c>
      <c r="R5468" t="s">
        <v>15</v>
      </c>
      <c r="S5468">
        <v>1.944</v>
      </c>
      <c r="T5468" t="str">
        <f>IF(A5468&lt;=DATE(2020,10,16),"pre","post")</f>
        <v>pre</v>
      </c>
      <c r="U5468">
        <f t="shared" si="680"/>
        <v>-1.0854999999999997</v>
      </c>
      <c r="V5468">
        <f t="shared" si="681"/>
        <v>1.1371000000000002</v>
      </c>
      <c r="W5468">
        <f t="shared" si="682"/>
        <v>-0.67820000000000036</v>
      </c>
      <c r="X5468">
        <f t="shared" si="683"/>
        <v>1.4479000000000006</v>
      </c>
      <c r="Y5468">
        <f t="shared" si="684"/>
        <v>-5.5</v>
      </c>
      <c r="Z5468">
        <f t="shared" si="685"/>
        <v>2.8999999999999915E-2</v>
      </c>
      <c r="AC5468">
        <f t="shared" si="686"/>
        <v>0</v>
      </c>
      <c r="AD5468">
        <f t="shared" si="687"/>
        <v>0</v>
      </c>
    </row>
    <row r="5469" spans="1:30" x14ac:dyDescent="0.2">
      <c r="A5469" s="1">
        <v>41031</v>
      </c>
      <c r="B5469" s="2">
        <v>65.099999999999994</v>
      </c>
      <c r="C5469" s="2">
        <v>16.88</v>
      </c>
      <c r="D5469" s="2">
        <v>199.95</v>
      </c>
      <c r="E5469" s="2">
        <v>5.07</v>
      </c>
      <c r="F5469" s="2">
        <v>102.5</v>
      </c>
      <c r="G5469">
        <v>96.813000000000002</v>
      </c>
      <c r="H5469">
        <v>2307.19</v>
      </c>
      <c r="I5469">
        <v>65.099999999999994</v>
      </c>
      <c r="J5469">
        <v>16.88</v>
      </c>
      <c r="K5469">
        <v>28.422799999999999</v>
      </c>
      <c r="L5469">
        <v>28.102399999999999</v>
      </c>
      <c r="M5469">
        <v>13.6281</v>
      </c>
      <c r="N5469">
        <v>17.042999999999999</v>
      </c>
      <c r="O5469" t="s">
        <v>15</v>
      </c>
      <c r="P5469" t="s">
        <v>15</v>
      </c>
      <c r="Q5469" t="s">
        <v>15</v>
      </c>
      <c r="R5469" t="s">
        <v>15</v>
      </c>
      <c r="S5469">
        <v>1.929</v>
      </c>
      <c r="T5469" t="str">
        <f>IF(A5469&lt;=DATE(2020,10,16),"pre","post")</f>
        <v>pre</v>
      </c>
      <c r="U5469">
        <f t="shared" si="680"/>
        <v>0.69119999999999848</v>
      </c>
      <c r="V5469">
        <f t="shared" si="681"/>
        <v>-0.56780000000000186</v>
      </c>
      <c r="W5469">
        <f t="shared" si="682"/>
        <v>0.91859999999999964</v>
      </c>
      <c r="X5469">
        <f t="shared" si="683"/>
        <v>-1.3482000000000021</v>
      </c>
      <c r="Y5469">
        <f t="shared" si="684"/>
        <v>8.0199999999999818</v>
      </c>
      <c r="Z5469">
        <f t="shared" si="685"/>
        <v>-1.4999999999999902E-2</v>
      </c>
      <c r="AC5469">
        <f t="shared" si="686"/>
        <v>0</v>
      </c>
      <c r="AD5469">
        <f t="shared" si="687"/>
        <v>0</v>
      </c>
    </row>
    <row r="5470" spans="1:30" x14ac:dyDescent="0.2">
      <c r="A5470" s="1">
        <v>41032</v>
      </c>
      <c r="B5470" s="2">
        <v>63.3</v>
      </c>
      <c r="C5470" s="2">
        <v>17.559999999999999</v>
      </c>
      <c r="D5470" s="2">
        <v>202.41</v>
      </c>
      <c r="E5470" s="2">
        <v>5.03</v>
      </c>
      <c r="F5470" s="2">
        <v>102.5</v>
      </c>
      <c r="G5470">
        <v>96.376000000000005</v>
      </c>
      <c r="H5470">
        <v>2309.09</v>
      </c>
      <c r="I5470">
        <v>63.3</v>
      </c>
      <c r="J5470">
        <v>17.559999999999999</v>
      </c>
      <c r="K5470">
        <v>28.164999999999999</v>
      </c>
      <c r="L5470">
        <v>28.6053</v>
      </c>
      <c r="M5470">
        <v>12.7791</v>
      </c>
      <c r="N5470">
        <v>17.150700000000001</v>
      </c>
      <c r="O5470" t="s">
        <v>15</v>
      </c>
      <c r="P5470" t="s">
        <v>15</v>
      </c>
      <c r="Q5470" t="s">
        <v>15</v>
      </c>
      <c r="R5470" t="s">
        <v>15</v>
      </c>
      <c r="S5470">
        <v>1.9319999999999999</v>
      </c>
      <c r="T5470" t="str">
        <f>IF(A5470&lt;=DATE(2020,10,16),"pre","post")</f>
        <v>pre</v>
      </c>
      <c r="U5470">
        <f t="shared" si="680"/>
        <v>-0.25779999999999959</v>
      </c>
      <c r="V5470">
        <f t="shared" si="681"/>
        <v>0.50290000000000035</v>
      </c>
      <c r="W5470">
        <f t="shared" si="682"/>
        <v>-0.8490000000000002</v>
      </c>
      <c r="X5470">
        <f t="shared" si="683"/>
        <v>0.10770000000000124</v>
      </c>
      <c r="Y5470">
        <f t="shared" si="684"/>
        <v>1.9000000000000909</v>
      </c>
      <c r="Z5470">
        <f t="shared" si="685"/>
        <v>2.9999999999998916E-3</v>
      </c>
      <c r="AC5470">
        <f t="shared" si="686"/>
        <v>0</v>
      </c>
      <c r="AD5470">
        <f t="shared" si="687"/>
        <v>0</v>
      </c>
    </row>
    <row r="5471" spans="1:30" x14ac:dyDescent="0.2">
      <c r="A5471" s="1">
        <v>41033</v>
      </c>
      <c r="B5471" s="2">
        <v>57.8</v>
      </c>
      <c r="C5471" s="2">
        <v>19.16</v>
      </c>
      <c r="D5471" s="2">
        <v>198.24</v>
      </c>
      <c r="E5471" s="2">
        <v>5.08</v>
      </c>
      <c r="F5471" s="2">
        <v>102.5</v>
      </c>
      <c r="G5471">
        <v>96</v>
      </c>
      <c r="H5471">
        <v>2314.94</v>
      </c>
      <c r="I5471">
        <v>57.8</v>
      </c>
      <c r="J5471">
        <v>19.16</v>
      </c>
      <c r="K5471">
        <v>29.056699999999999</v>
      </c>
      <c r="L5471">
        <v>29.783999999999999</v>
      </c>
      <c r="M5471">
        <v>13.7506</v>
      </c>
      <c r="N5471">
        <v>18.077999999999999</v>
      </c>
      <c r="O5471" t="s">
        <v>15</v>
      </c>
      <c r="P5471" t="s">
        <v>15</v>
      </c>
      <c r="Q5471" t="s">
        <v>15</v>
      </c>
      <c r="R5471" t="s">
        <v>15</v>
      </c>
      <c r="S5471">
        <v>1.879</v>
      </c>
      <c r="T5471" t="str">
        <f>IF(A5471&lt;=DATE(2020,10,16),"pre","post")</f>
        <v>pre</v>
      </c>
      <c r="U5471">
        <f t="shared" si="680"/>
        <v>0.89170000000000016</v>
      </c>
      <c r="V5471">
        <f t="shared" si="681"/>
        <v>1.1786999999999992</v>
      </c>
      <c r="W5471">
        <f t="shared" si="682"/>
        <v>0.9715000000000007</v>
      </c>
      <c r="X5471">
        <f t="shared" si="683"/>
        <v>0.9272999999999989</v>
      </c>
      <c r="Y5471">
        <f t="shared" si="684"/>
        <v>5.8499999999999091</v>
      </c>
      <c r="Z5471">
        <f t="shared" si="685"/>
        <v>-5.2999999999999936E-2</v>
      </c>
      <c r="AC5471">
        <f t="shared" si="686"/>
        <v>0</v>
      </c>
      <c r="AD5471">
        <f t="shared" si="687"/>
        <v>0</v>
      </c>
    </row>
    <row r="5472" spans="1:30" x14ac:dyDescent="0.2">
      <c r="A5472" s="1">
        <v>41034</v>
      </c>
      <c r="B5472" s="2">
        <v>57.8</v>
      </c>
      <c r="C5472" s="2">
        <v>19.16</v>
      </c>
      <c r="D5472" s="2">
        <v>198.24</v>
      </c>
      <c r="E5472" s="2">
        <v>5.08</v>
      </c>
      <c r="F5472" s="2">
        <v>102.5</v>
      </c>
      <c r="G5472">
        <v>96</v>
      </c>
      <c r="H5472">
        <v>2314.94</v>
      </c>
      <c r="I5472">
        <v>57.8</v>
      </c>
      <c r="J5472">
        <v>19.16</v>
      </c>
      <c r="K5472">
        <v>29.056699999999999</v>
      </c>
      <c r="L5472">
        <v>29.783999999999999</v>
      </c>
      <c r="M5472">
        <v>13.7506</v>
      </c>
      <c r="N5472">
        <v>18.077999999999999</v>
      </c>
      <c r="O5472" t="s">
        <v>15</v>
      </c>
      <c r="P5472" t="s">
        <v>15</v>
      </c>
      <c r="Q5472" t="s">
        <v>15</v>
      </c>
      <c r="R5472" t="s">
        <v>15</v>
      </c>
      <c r="S5472">
        <v>1.879</v>
      </c>
      <c r="T5472" t="str">
        <f>IF(A5472&lt;=DATE(2020,10,16),"pre","post")</f>
        <v>pre</v>
      </c>
      <c r="U5472">
        <f t="shared" si="680"/>
        <v>0</v>
      </c>
      <c r="V5472">
        <f t="shared" si="681"/>
        <v>0</v>
      </c>
      <c r="W5472">
        <f t="shared" si="682"/>
        <v>0</v>
      </c>
      <c r="X5472">
        <f t="shared" si="683"/>
        <v>0</v>
      </c>
      <c r="Y5472">
        <f t="shared" si="684"/>
        <v>0</v>
      </c>
      <c r="Z5472">
        <f t="shared" si="685"/>
        <v>0</v>
      </c>
      <c r="AC5472">
        <f t="shared" si="686"/>
        <v>0</v>
      </c>
      <c r="AD5472">
        <f t="shared" si="687"/>
        <v>0</v>
      </c>
    </row>
    <row r="5473" spans="1:30" x14ac:dyDescent="0.2">
      <c r="A5473" s="1">
        <v>41035</v>
      </c>
      <c r="B5473" s="2">
        <v>57.8</v>
      </c>
      <c r="C5473" s="2">
        <v>19.16</v>
      </c>
      <c r="D5473" s="2">
        <v>198.24</v>
      </c>
      <c r="E5473" s="2">
        <v>5.08</v>
      </c>
      <c r="F5473" s="2">
        <v>102.5</v>
      </c>
      <c r="G5473">
        <v>96</v>
      </c>
      <c r="H5473">
        <v>2314.94</v>
      </c>
      <c r="I5473">
        <v>57.8</v>
      </c>
      <c r="J5473">
        <v>19.16</v>
      </c>
      <c r="K5473">
        <v>29.056699999999999</v>
      </c>
      <c r="L5473">
        <v>29.783999999999999</v>
      </c>
      <c r="M5473">
        <v>13.7506</v>
      </c>
      <c r="N5473">
        <v>18.077999999999999</v>
      </c>
      <c r="O5473" t="s">
        <v>15</v>
      </c>
      <c r="P5473" t="s">
        <v>15</v>
      </c>
      <c r="Q5473" t="s">
        <v>15</v>
      </c>
      <c r="R5473" t="s">
        <v>15</v>
      </c>
      <c r="S5473">
        <v>1.879</v>
      </c>
      <c r="T5473" t="str">
        <f>IF(A5473&lt;=DATE(2020,10,16),"pre","post")</f>
        <v>pre</v>
      </c>
      <c r="U5473">
        <f t="shared" si="680"/>
        <v>0</v>
      </c>
      <c r="V5473">
        <f t="shared" si="681"/>
        <v>0</v>
      </c>
      <c r="W5473">
        <f t="shared" si="682"/>
        <v>0</v>
      </c>
      <c r="X5473">
        <f t="shared" si="683"/>
        <v>0</v>
      </c>
      <c r="Y5473">
        <f t="shared" si="684"/>
        <v>0</v>
      </c>
      <c r="Z5473">
        <f t="shared" si="685"/>
        <v>0</v>
      </c>
      <c r="AC5473">
        <f t="shared" si="686"/>
        <v>0</v>
      </c>
      <c r="AD5473">
        <f t="shared" si="687"/>
        <v>0</v>
      </c>
    </row>
    <row r="5474" spans="1:30" x14ac:dyDescent="0.2">
      <c r="A5474" s="1">
        <v>41036</v>
      </c>
      <c r="B5474" s="2">
        <v>56.7</v>
      </c>
      <c r="C5474" s="2">
        <v>18.940000000000001</v>
      </c>
      <c r="D5474" s="2">
        <v>205.8</v>
      </c>
      <c r="E5474" s="2">
        <v>5.0999999999999996</v>
      </c>
      <c r="F5474" s="2">
        <v>102.5</v>
      </c>
      <c r="G5474">
        <v>95.843999999999994</v>
      </c>
      <c r="H5474">
        <v>2312.12</v>
      </c>
      <c r="I5474">
        <v>56.7</v>
      </c>
      <c r="J5474">
        <v>18.940000000000001</v>
      </c>
      <c r="K5474">
        <v>30.4559</v>
      </c>
      <c r="L5474">
        <v>29.598600000000001</v>
      </c>
      <c r="M5474">
        <v>13.8024</v>
      </c>
      <c r="N5474">
        <v>17.617599999999999</v>
      </c>
      <c r="O5474" t="s">
        <v>15</v>
      </c>
      <c r="P5474" t="s">
        <v>15</v>
      </c>
      <c r="Q5474" t="s">
        <v>15</v>
      </c>
      <c r="R5474" t="s">
        <v>15</v>
      </c>
      <c r="S5474">
        <v>1.8720000000000001</v>
      </c>
      <c r="T5474" t="str">
        <f>IF(A5474&lt;=DATE(2020,10,16),"pre","post")</f>
        <v>pre</v>
      </c>
      <c r="U5474">
        <f t="shared" si="680"/>
        <v>1.3992000000000004</v>
      </c>
      <c r="V5474">
        <f t="shared" si="681"/>
        <v>-0.18539999999999779</v>
      </c>
      <c r="W5474">
        <f t="shared" si="682"/>
        <v>5.1800000000000068E-2</v>
      </c>
      <c r="X5474">
        <f t="shared" si="683"/>
        <v>-0.46039999999999992</v>
      </c>
      <c r="Y5474">
        <f t="shared" si="684"/>
        <v>-2.8200000000001637</v>
      </c>
      <c r="Z5474">
        <f t="shared" si="685"/>
        <v>-6.9999999999998952E-3</v>
      </c>
      <c r="AC5474">
        <f t="shared" si="686"/>
        <v>0</v>
      </c>
      <c r="AD5474">
        <f t="shared" si="687"/>
        <v>0</v>
      </c>
    </row>
    <row r="5475" spans="1:30" x14ac:dyDescent="0.2">
      <c r="A5475" s="1">
        <v>41037</v>
      </c>
      <c r="B5475" s="2">
        <v>57.7</v>
      </c>
      <c r="C5475" s="2">
        <v>19.05</v>
      </c>
      <c r="D5475" s="2">
        <v>198.67</v>
      </c>
      <c r="E5475" s="2">
        <v>5.16</v>
      </c>
      <c r="F5475" s="2">
        <v>102.5</v>
      </c>
      <c r="G5475">
        <v>95.588999999999999</v>
      </c>
      <c r="H5475">
        <v>2316.7600000000002</v>
      </c>
      <c r="I5475">
        <v>57.7</v>
      </c>
      <c r="J5475">
        <v>19.05</v>
      </c>
      <c r="K5475">
        <v>30.905100000000001</v>
      </c>
      <c r="L5475">
        <v>30.5778</v>
      </c>
      <c r="M5475">
        <v>15.244400000000001</v>
      </c>
      <c r="N5475">
        <v>17.913900000000002</v>
      </c>
      <c r="O5475" t="s">
        <v>15</v>
      </c>
      <c r="P5475" t="s">
        <v>15</v>
      </c>
      <c r="Q5475" t="s">
        <v>15</v>
      </c>
      <c r="R5475" t="s">
        <v>15</v>
      </c>
      <c r="S5475">
        <v>1.841</v>
      </c>
      <c r="T5475" t="str">
        <f>IF(A5475&lt;=DATE(2020,10,16),"pre","post")</f>
        <v>pre</v>
      </c>
      <c r="U5475">
        <f t="shared" si="680"/>
        <v>0.44920000000000115</v>
      </c>
      <c r="V5475">
        <f t="shared" si="681"/>
        <v>0.97919999999999874</v>
      </c>
      <c r="W5475">
        <f t="shared" si="682"/>
        <v>1.4420000000000002</v>
      </c>
      <c r="X5475">
        <f t="shared" si="683"/>
        <v>0.29630000000000223</v>
      </c>
      <c r="Y5475">
        <f t="shared" si="684"/>
        <v>4.6400000000003274</v>
      </c>
      <c r="Z5475">
        <f t="shared" si="685"/>
        <v>-3.1000000000000139E-2</v>
      </c>
      <c r="AC5475">
        <f t="shared" si="686"/>
        <v>0</v>
      </c>
      <c r="AD5475">
        <f t="shared" si="687"/>
        <v>0</v>
      </c>
    </row>
    <row r="5476" spans="1:30" x14ac:dyDescent="0.2">
      <c r="A5476" s="1">
        <v>41038</v>
      </c>
      <c r="B5476" s="2">
        <v>58.7</v>
      </c>
      <c r="C5476" s="2">
        <v>20.079999999999998</v>
      </c>
      <c r="D5476" s="2">
        <v>202.46</v>
      </c>
      <c r="E5476" s="2">
        <v>5.23</v>
      </c>
      <c r="F5476" s="2">
        <v>102.5</v>
      </c>
      <c r="G5476">
        <v>94.875</v>
      </c>
      <c r="H5476">
        <v>2311.58</v>
      </c>
      <c r="I5476">
        <v>58.7</v>
      </c>
      <c r="J5476">
        <v>20.079999999999998</v>
      </c>
      <c r="K5476">
        <v>33.204300000000003</v>
      </c>
      <c r="L5476">
        <v>33.2485</v>
      </c>
      <c r="M5476">
        <v>16.375499999999999</v>
      </c>
      <c r="N5476">
        <v>18.850000000000001</v>
      </c>
      <c r="O5476" t="s">
        <v>15</v>
      </c>
      <c r="P5476" t="s">
        <v>15</v>
      </c>
      <c r="Q5476" t="s">
        <v>15</v>
      </c>
      <c r="R5476" t="s">
        <v>15</v>
      </c>
      <c r="S5476">
        <v>1.8240000000000001</v>
      </c>
      <c r="T5476" t="str">
        <f>IF(A5476&lt;=DATE(2020,10,16),"pre","post")</f>
        <v>pre</v>
      </c>
      <c r="U5476">
        <f t="shared" si="680"/>
        <v>2.2992000000000026</v>
      </c>
      <c r="V5476">
        <f t="shared" si="681"/>
        <v>2.6707000000000001</v>
      </c>
      <c r="W5476">
        <f t="shared" si="682"/>
        <v>1.1310999999999982</v>
      </c>
      <c r="X5476">
        <f t="shared" si="683"/>
        <v>0.93609999999999971</v>
      </c>
      <c r="Y5476">
        <f t="shared" si="684"/>
        <v>-5.180000000000291</v>
      </c>
      <c r="Z5476">
        <f t="shared" si="685"/>
        <v>-1.6999999999999904E-2</v>
      </c>
      <c r="AC5476">
        <f t="shared" si="686"/>
        <v>0</v>
      </c>
      <c r="AD5476">
        <f t="shared" si="687"/>
        <v>0</v>
      </c>
    </row>
    <row r="5477" spans="1:30" x14ac:dyDescent="0.2">
      <c r="A5477" s="1">
        <v>41039</v>
      </c>
      <c r="B5477" s="2">
        <v>57.6</v>
      </c>
      <c r="C5477" s="2">
        <v>18.829999999999998</v>
      </c>
      <c r="D5477" s="2">
        <v>203.51</v>
      </c>
      <c r="E5477" s="2">
        <v>5.15</v>
      </c>
      <c r="F5477" s="2">
        <v>102.5</v>
      </c>
      <c r="G5477">
        <v>95.126000000000005</v>
      </c>
      <c r="H5477">
        <v>2310.73</v>
      </c>
      <c r="I5477">
        <v>57.6</v>
      </c>
      <c r="J5477">
        <v>18.829999999999998</v>
      </c>
      <c r="K5477">
        <v>31.755700000000001</v>
      </c>
      <c r="L5477">
        <v>33.85</v>
      </c>
      <c r="M5477">
        <v>13.9895</v>
      </c>
      <c r="N5477">
        <v>16.999099999999999</v>
      </c>
      <c r="O5477" t="s">
        <v>15</v>
      </c>
      <c r="P5477" t="s">
        <v>15</v>
      </c>
      <c r="Q5477" t="s">
        <v>15</v>
      </c>
      <c r="R5477" t="s">
        <v>15</v>
      </c>
      <c r="S5477">
        <v>1.8680000000000001</v>
      </c>
      <c r="T5477" t="str">
        <f>IF(A5477&lt;=DATE(2020,10,16),"pre","post")</f>
        <v>pre</v>
      </c>
      <c r="U5477">
        <f t="shared" si="680"/>
        <v>-1.4486000000000026</v>
      </c>
      <c r="V5477">
        <f t="shared" si="681"/>
        <v>0.60150000000000148</v>
      </c>
      <c r="W5477">
        <f t="shared" si="682"/>
        <v>-2.3859999999999992</v>
      </c>
      <c r="X5477">
        <f t="shared" si="683"/>
        <v>-1.8509000000000029</v>
      </c>
      <c r="Y5477">
        <f t="shared" si="684"/>
        <v>-0.84999999999990905</v>
      </c>
      <c r="Z5477">
        <f t="shared" si="685"/>
        <v>4.4000000000000039E-2</v>
      </c>
      <c r="AC5477">
        <f t="shared" si="686"/>
        <v>0</v>
      </c>
      <c r="AD5477">
        <f t="shared" si="687"/>
        <v>0</v>
      </c>
    </row>
    <row r="5478" spans="1:30" x14ac:dyDescent="0.2">
      <c r="A5478" s="1">
        <v>41040</v>
      </c>
      <c r="B5478" s="2">
        <v>61.5</v>
      </c>
      <c r="C5478" s="2">
        <v>19.89</v>
      </c>
      <c r="D5478" s="2">
        <v>198.51</v>
      </c>
      <c r="E5478" s="2">
        <v>5.18</v>
      </c>
      <c r="F5478" s="2">
        <v>102.5</v>
      </c>
      <c r="G5478">
        <v>94.813000000000002</v>
      </c>
      <c r="H5478">
        <v>2314.41</v>
      </c>
      <c r="I5478">
        <v>61.5</v>
      </c>
      <c r="J5478">
        <v>19.89</v>
      </c>
      <c r="K5478">
        <v>34.751600000000003</v>
      </c>
      <c r="L5478">
        <v>34.845100000000002</v>
      </c>
      <c r="M5478">
        <v>14.404</v>
      </c>
      <c r="N5478">
        <v>18.261299999999999</v>
      </c>
      <c r="O5478" t="s">
        <v>15</v>
      </c>
      <c r="P5478" t="s">
        <v>15</v>
      </c>
      <c r="Q5478" t="s">
        <v>15</v>
      </c>
      <c r="R5478" t="s">
        <v>15</v>
      </c>
      <c r="S5478">
        <v>1.8380000000000001</v>
      </c>
      <c r="T5478" t="str">
        <f>IF(A5478&lt;=DATE(2020,10,16),"pre","post")</f>
        <v>pre</v>
      </c>
      <c r="U5478">
        <f t="shared" si="680"/>
        <v>2.9959000000000024</v>
      </c>
      <c r="V5478">
        <f t="shared" si="681"/>
        <v>0.99510000000000076</v>
      </c>
      <c r="W5478">
        <f t="shared" si="682"/>
        <v>0.41450000000000031</v>
      </c>
      <c r="X5478">
        <f t="shared" si="683"/>
        <v>1.2622</v>
      </c>
      <c r="Y5478">
        <f t="shared" si="684"/>
        <v>3.6799999999998363</v>
      </c>
      <c r="Z5478">
        <f t="shared" si="685"/>
        <v>-3.0000000000000027E-2</v>
      </c>
      <c r="AC5478">
        <f t="shared" si="686"/>
        <v>0</v>
      </c>
      <c r="AD5478">
        <f t="shared" si="687"/>
        <v>0</v>
      </c>
    </row>
    <row r="5479" spans="1:30" x14ac:dyDescent="0.2">
      <c r="A5479" s="1">
        <v>41041</v>
      </c>
      <c r="B5479" s="2">
        <v>61.5</v>
      </c>
      <c r="C5479" s="2">
        <v>19.89</v>
      </c>
      <c r="D5479" s="2">
        <v>198.51</v>
      </c>
      <c r="E5479" s="2">
        <v>5.18</v>
      </c>
      <c r="F5479" s="2">
        <v>102.5</v>
      </c>
      <c r="G5479">
        <v>94.813000000000002</v>
      </c>
      <c r="H5479">
        <v>2314.41</v>
      </c>
      <c r="I5479">
        <v>61.5</v>
      </c>
      <c r="J5479">
        <v>19.89</v>
      </c>
      <c r="K5479">
        <v>34.751600000000003</v>
      </c>
      <c r="L5479">
        <v>34.845100000000002</v>
      </c>
      <c r="M5479">
        <v>14.404</v>
      </c>
      <c r="N5479">
        <v>18.261299999999999</v>
      </c>
      <c r="O5479" t="s">
        <v>15</v>
      </c>
      <c r="P5479" t="s">
        <v>15</v>
      </c>
      <c r="Q5479" t="s">
        <v>15</v>
      </c>
      <c r="R5479" t="s">
        <v>15</v>
      </c>
      <c r="S5479">
        <v>1.8380000000000001</v>
      </c>
      <c r="T5479" t="str">
        <f>IF(A5479&lt;=DATE(2020,10,16),"pre","post")</f>
        <v>pre</v>
      </c>
      <c r="U5479">
        <f t="shared" si="680"/>
        <v>0</v>
      </c>
      <c r="V5479">
        <f t="shared" si="681"/>
        <v>0</v>
      </c>
      <c r="W5479">
        <f t="shared" si="682"/>
        <v>0</v>
      </c>
      <c r="X5479">
        <f t="shared" si="683"/>
        <v>0</v>
      </c>
      <c r="Y5479">
        <f t="shared" si="684"/>
        <v>0</v>
      </c>
      <c r="Z5479">
        <f t="shared" si="685"/>
        <v>0</v>
      </c>
      <c r="AC5479">
        <f t="shared" si="686"/>
        <v>0</v>
      </c>
      <c r="AD5479">
        <f t="shared" si="687"/>
        <v>0</v>
      </c>
    </row>
    <row r="5480" spans="1:30" x14ac:dyDescent="0.2">
      <c r="A5480" s="1">
        <v>41042</v>
      </c>
      <c r="B5480" s="2">
        <v>61.5</v>
      </c>
      <c r="C5480" s="2">
        <v>19.89</v>
      </c>
      <c r="D5480" s="2">
        <v>198.51</v>
      </c>
      <c r="E5480" s="2">
        <v>5.18</v>
      </c>
      <c r="F5480" s="2">
        <v>102.5</v>
      </c>
      <c r="G5480">
        <v>94.813000000000002</v>
      </c>
      <c r="H5480">
        <v>2314.41</v>
      </c>
      <c r="I5480">
        <v>61.5</v>
      </c>
      <c r="J5480">
        <v>19.89</v>
      </c>
      <c r="K5480">
        <v>34.751600000000003</v>
      </c>
      <c r="L5480">
        <v>34.845100000000002</v>
      </c>
      <c r="M5480">
        <v>14.404</v>
      </c>
      <c r="N5480">
        <v>18.261299999999999</v>
      </c>
      <c r="O5480" t="s">
        <v>15</v>
      </c>
      <c r="P5480" t="s">
        <v>15</v>
      </c>
      <c r="Q5480" t="s">
        <v>15</v>
      </c>
      <c r="R5480" t="s">
        <v>15</v>
      </c>
      <c r="S5480">
        <v>1.8380000000000001</v>
      </c>
      <c r="T5480" t="str">
        <f>IF(A5480&lt;=DATE(2020,10,16),"pre","post")</f>
        <v>pre</v>
      </c>
      <c r="U5480">
        <f t="shared" si="680"/>
        <v>0</v>
      </c>
      <c r="V5480">
        <f t="shared" si="681"/>
        <v>0</v>
      </c>
      <c r="W5480">
        <f t="shared" si="682"/>
        <v>0</v>
      </c>
      <c r="X5480">
        <f t="shared" si="683"/>
        <v>0</v>
      </c>
      <c r="Y5480">
        <f t="shared" si="684"/>
        <v>0</v>
      </c>
      <c r="Z5480">
        <f t="shared" si="685"/>
        <v>0</v>
      </c>
      <c r="AC5480">
        <f t="shared" si="686"/>
        <v>0</v>
      </c>
      <c r="AD5480">
        <f t="shared" si="687"/>
        <v>0</v>
      </c>
    </row>
    <row r="5481" spans="1:30" x14ac:dyDescent="0.2">
      <c r="A5481" s="1">
        <v>41043</v>
      </c>
      <c r="B5481" s="2">
        <v>70.3</v>
      </c>
      <c r="C5481" s="2">
        <v>21.87</v>
      </c>
      <c r="D5481" s="2">
        <v>195.1</v>
      </c>
      <c r="E5481" s="2">
        <v>5.35</v>
      </c>
      <c r="F5481" s="2">
        <v>102.5</v>
      </c>
      <c r="G5481">
        <v>93.781000000000006</v>
      </c>
      <c r="H5481">
        <v>2318.5</v>
      </c>
      <c r="I5481">
        <v>70.3</v>
      </c>
      <c r="J5481">
        <v>21.87</v>
      </c>
      <c r="K5481">
        <v>37.900199999999998</v>
      </c>
      <c r="L5481">
        <v>37.523099999999999</v>
      </c>
      <c r="M5481">
        <v>16.845400000000001</v>
      </c>
      <c r="N5481">
        <v>15.5588</v>
      </c>
      <c r="O5481" t="s">
        <v>15</v>
      </c>
      <c r="P5481" t="s">
        <v>15</v>
      </c>
      <c r="Q5481" t="s">
        <v>15</v>
      </c>
      <c r="R5481" t="s">
        <v>15</v>
      </c>
      <c r="S5481">
        <v>1.7649999999999999</v>
      </c>
      <c r="T5481" t="str">
        <f>IF(A5481&lt;=DATE(2020,10,16),"pre","post")</f>
        <v>pre</v>
      </c>
      <c r="U5481">
        <f t="shared" si="680"/>
        <v>3.1485999999999947</v>
      </c>
      <c r="V5481">
        <f t="shared" si="681"/>
        <v>2.6779999999999973</v>
      </c>
      <c r="W5481">
        <f t="shared" si="682"/>
        <v>2.4414000000000016</v>
      </c>
      <c r="X5481">
        <f t="shared" si="683"/>
        <v>-2.7024999999999988</v>
      </c>
      <c r="Y5481">
        <f t="shared" si="684"/>
        <v>4.0900000000001455</v>
      </c>
      <c r="Z5481">
        <f t="shared" si="685"/>
        <v>-7.3000000000000176E-2</v>
      </c>
      <c r="AC5481">
        <f t="shared" si="686"/>
        <v>0</v>
      </c>
      <c r="AD5481">
        <f t="shared" si="687"/>
        <v>0</v>
      </c>
    </row>
    <row r="5482" spans="1:30" x14ac:dyDescent="0.2">
      <c r="A5482" s="1">
        <v>41044</v>
      </c>
      <c r="B5482" s="2">
        <v>67.7</v>
      </c>
      <c r="C5482" s="2">
        <v>21.97</v>
      </c>
      <c r="D5482" s="2">
        <v>198.43</v>
      </c>
      <c r="E5482" s="2">
        <v>5.38</v>
      </c>
      <c r="F5482" s="2">
        <v>102.5</v>
      </c>
      <c r="G5482">
        <v>93.156999999999996</v>
      </c>
      <c r="H5482">
        <v>2317.9899999999998</v>
      </c>
      <c r="I5482">
        <v>67.7</v>
      </c>
      <c r="J5482">
        <v>21.97</v>
      </c>
      <c r="K5482">
        <v>38.796100000000003</v>
      </c>
      <c r="L5482">
        <v>37.9514</v>
      </c>
      <c r="M5482">
        <v>15.567</v>
      </c>
      <c r="N5482">
        <v>15.1409</v>
      </c>
      <c r="O5482" t="s">
        <v>15</v>
      </c>
      <c r="P5482" t="s">
        <v>15</v>
      </c>
      <c r="Q5482" t="s">
        <v>15</v>
      </c>
      <c r="R5482" t="s">
        <v>15</v>
      </c>
      <c r="S5482">
        <v>1.7689999999999999</v>
      </c>
      <c r="T5482" t="str">
        <f>IF(A5482&lt;=DATE(2020,10,16),"pre","post")</f>
        <v>pre</v>
      </c>
      <c r="U5482">
        <f t="shared" si="680"/>
        <v>0.89590000000000458</v>
      </c>
      <c r="V5482">
        <f t="shared" si="681"/>
        <v>0.42830000000000013</v>
      </c>
      <c r="W5482">
        <f t="shared" si="682"/>
        <v>-1.2784000000000013</v>
      </c>
      <c r="X5482">
        <f t="shared" si="683"/>
        <v>-0.41789999999999949</v>
      </c>
      <c r="Y5482">
        <f t="shared" si="684"/>
        <v>-0.51000000000021828</v>
      </c>
      <c r="Z5482">
        <f t="shared" si="685"/>
        <v>4.0000000000000036E-3</v>
      </c>
      <c r="AC5482">
        <f t="shared" si="686"/>
        <v>0</v>
      </c>
      <c r="AD5482">
        <f t="shared" si="687"/>
        <v>0</v>
      </c>
    </row>
    <row r="5483" spans="1:30" x14ac:dyDescent="0.2">
      <c r="A5483" s="1">
        <v>41045</v>
      </c>
      <c r="B5483" s="2">
        <v>67</v>
      </c>
      <c r="C5483" s="2">
        <v>22.27</v>
      </c>
      <c r="D5483" s="2">
        <v>195.77</v>
      </c>
      <c r="E5483" s="2">
        <v>5.48</v>
      </c>
      <c r="F5483" s="2">
        <v>102.5</v>
      </c>
      <c r="G5483">
        <v>92.546999999999997</v>
      </c>
      <c r="H5483">
        <v>2312.7800000000002</v>
      </c>
      <c r="I5483">
        <v>67</v>
      </c>
      <c r="J5483">
        <v>22.27</v>
      </c>
      <c r="K5483">
        <v>36.238300000000002</v>
      </c>
      <c r="L5483">
        <v>35.826999999999998</v>
      </c>
      <c r="M5483">
        <v>13.9377</v>
      </c>
      <c r="N5483">
        <v>14.227499999999999</v>
      </c>
      <c r="O5483" t="s">
        <v>15</v>
      </c>
      <c r="P5483" t="s">
        <v>15</v>
      </c>
      <c r="Q5483" t="s">
        <v>15</v>
      </c>
      <c r="R5483" t="s">
        <v>15</v>
      </c>
      <c r="S5483">
        <v>1.7609999999999999</v>
      </c>
      <c r="T5483" t="str">
        <f>IF(A5483&lt;=DATE(2020,10,16),"pre","post")</f>
        <v>pre</v>
      </c>
      <c r="U5483">
        <f t="shared" si="680"/>
        <v>-2.5578000000000003</v>
      </c>
      <c r="V5483">
        <f t="shared" si="681"/>
        <v>-2.1244000000000014</v>
      </c>
      <c r="W5483">
        <f t="shared" si="682"/>
        <v>-1.6293000000000006</v>
      </c>
      <c r="X5483">
        <f t="shared" si="683"/>
        <v>-0.9134000000000011</v>
      </c>
      <c r="Y5483">
        <f t="shared" si="684"/>
        <v>-5.2099999999995816</v>
      </c>
      <c r="Z5483">
        <f t="shared" si="685"/>
        <v>-8.0000000000000071E-3</v>
      </c>
      <c r="AC5483">
        <f t="shared" si="686"/>
        <v>0</v>
      </c>
      <c r="AD5483">
        <f t="shared" si="687"/>
        <v>0</v>
      </c>
    </row>
    <row r="5484" spans="1:30" x14ac:dyDescent="0.2">
      <c r="A5484" s="1">
        <v>41046</v>
      </c>
      <c r="B5484" s="2">
        <v>70.599999999999994</v>
      </c>
      <c r="C5484" s="2">
        <v>24.49</v>
      </c>
      <c r="D5484" s="2">
        <v>185.43</v>
      </c>
      <c r="E5484" s="2">
        <v>5.76</v>
      </c>
      <c r="F5484" s="2">
        <v>102.5</v>
      </c>
      <c r="G5484">
        <v>91.875</v>
      </c>
      <c r="H5484">
        <v>2314.85</v>
      </c>
      <c r="I5484">
        <v>70.599999999999994</v>
      </c>
      <c r="J5484">
        <v>24.49</v>
      </c>
      <c r="K5484">
        <v>36.128900000000002</v>
      </c>
      <c r="L5484">
        <v>34.6965</v>
      </c>
      <c r="M5484">
        <v>12.6564</v>
      </c>
      <c r="N5484">
        <v>11.684900000000001</v>
      </c>
      <c r="O5484" t="s">
        <v>15</v>
      </c>
      <c r="P5484" t="s">
        <v>15</v>
      </c>
      <c r="Q5484" t="s">
        <v>15</v>
      </c>
      <c r="R5484" t="s">
        <v>15</v>
      </c>
      <c r="S5484">
        <v>1.698</v>
      </c>
      <c r="T5484" t="str">
        <f>IF(A5484&lt;=DATE(2020,10,16),"pre","post")</f>
        <v>pre</v>
      </c>
      <c r="U5484">
        <f t="shared" si="680"/>
        <v>-0.10940000000000083</v>
      </c>
      <c r="V5484">
        <f t="shared" si="681"/>
        <v>-1.1304999999999978</v>
      </c>
      <c r="W5484">
        <f t="shared" si="682"/>
        <v>-1.2812999999999999</v>
      </c>
      <c r="X5484">
        <f t="shared" si="683"/>
        <v>-2.5425999999999984</v>
      </c>
      <c r="Y5484">
        <f t="shared" si="684"/>
        <v>2.069999999999709</v>
      </c>
      <c r="Z5484">
        <f t="shared" si="685"/>
        <v>-6.2999999999999945E-2</v>
      </c>
      <c r="AC5484">
        <f t="shared" si="686"/>
        <v>1</v>
      </c>
      <c r="AD5484">
        <f t="shared" si="687"/>
        <v>0</v>
      </c>
    </row>
    <row r="5485" spans="1:30" x14ac:dyDescent="0.2">
      <c r="A5485" s="1">
        <v>41047</v>
      </c>
      <c r="B5485" s="2">
        <v>70.599999999999994</v>
      </c>
      <c r="C5485" s="2">
        <v>25.1</v>
      </c>
      <c r="D5485" s="2">
        <v>201.95</v>
      </c>
      <c r="E5485" s="2">
        <v>5.85</v>
      </c>
      <c r="F5485" s="2">
        <v>102.5</v>
      </c>
      <c r="G5485">
        <v>91.875</v>
      </c>
      <c r="H5485">
        <v>2309.17</v>
      </c>
      <c r="I5485">
        <v>70.599999999999994</v>
      </c>
      <c r="J5485">
        <v>25.1</v>
      </c>
      <c r="K5485">
        <v>36.910499999999999</v>
      </c>
      <c r="L5485">
        <v>34.888399999999997</v>
      </c>
      <c r="M5485">
        <v>12.5022</v>
      </c>
      <c r="N5485">
        <v>11.630599999999999</v>
      </c>
      <c r="O5485" t="s">
        <v>15</v>
      </c>
      <c r="P5485" t="s">
        <v>15</v>
      </c>
      <c r="Q5485" t="s">
        <v>15</v>
      </c>
      <c r="R5485" t="s">
        <v>15</v>
      </c>
      <c r="S5485">
        <v>1.7230000000000001</v>
      </c>
      <c r="T5485" t="str">
        <f>IF(A5485&lt;=DATE(2020,10,16),"pre","post")</f>
        <v>pre</v>
      </c>
      <c r="U5485">
        <f t="shared" si="680"/>
        <v>0.78159999999999741</v>
      </c>
      <c r="V5485">
        <f t="shared" si="681"/>
        <v>0.19189999999999685</v>
      </c>
      <c r="W5485">
        <f t="shared" si="682"/>
        <v>-0.15419999999999945</v>
      </c>
      <c r="X5485">
        <f t="shared" si="683"/>
        <v>-5.4300000000001347E-2</v>
      </c>
      <c r="Y5485">
        <f t="shared" si="684"/>
        <v>-5.6799999999998363</v>
      </c>
      <c r="Z5485">
        <f t="shared" si="685"/>
        <v>2.5000000000000133E-2</v>
      </c>
      <c r="AC5485">
        <f t="shared" si="686"/>
        <v>0</v>
      </c>
      <c r="AD5485">
        <f t="shared" si="687"/>
        <v>0</v>
      </c>
    </row>
    <row r="5486" spans="1:30" x14ac:dyDescent="0.2">
      <c r="A5486" s="1">
        <v>41048</v>
      </c>
      <c r="B5486" s="2">
        <v>70.599999999999994</v>
      </c>
      <c r="C5486" s="2">
        <v>25.1</v>
      </c>
      <c r="D5486" s="2">
        <v>201.95</v>
      </c>
      <c r="E5486" s="2">
        <v>5.85</v>
      </c>
      <c r="F5486" s="2">
        <v>102.5</v>
      </c>
      <c r="G5486">
        <v>91.875</v>
      </c>
      <c r="H5486">
        <v>2309.17</v>
      </c>
      <c r="I5486">
        <v>70.599999999999994</v>
      </c>
      <c r="J5486">
        <v>25.1</v>
      </c>
      <c r="K5486">
        <v>36.910499999999999</v>
      </c>
      <c r="L5486">
        <v>34.888399999999997</v>
      </c>
      <c r="M5486">
        <v>12.5022</v>
      </c>
      <c r="N5486">
        <v>11.630599999999999</v>
      </c>
      <c r="O5486" t="s">
        <v>15</v>
      </c>
      <c r="P5486" t="s">
        <v>15</v>
      </c>
      <c r="Q5486" t="s">
        <v>15</v>
      </c>
      <c r="R5486" t="s">
        <v>15</v>
      </c>
      <c r="S5486">
        <v>1.7230000000000001</v>
      </c>
      <c r="T5486" t="str">
        <f>IF(A5486&lt;=DATE(2020,10,16),"pre","post")</f>
        <v>pre</v>
      </c>
      <c r="U5486">
        <f t="shared" si="680"/>
        <v>0</v>
      </c>
      <c r="V5486">
        <f t="shared" si="681"/>
        <v>0</v>
      </c>
      <c r="W5486">
        <f t="shared" si="682"/>
        <v>0</v>
      </c>
      <c r="X5486">
        <f t="shared" si="683"/>
        <v>0</v>
      </c>
      <c r="Y5486">
        <f t="shared" si="684"/>
        <v>0</v>
      </c>
      <c r="Z5486">
        <f t="shared" si="685"/>
        <v>0</v>
      </c>
      <c r="AC5486">
        <f t="shared" si="686"/>
        <v>0</v>
      </c>
      <c r="AD5486">
        <f t="shared" si="687"/>
        <v>0</v>
      </c>
    </row>
    <row r="5487" spans="1:30" x14ac:dyDescent="0.2">
      <c r="A5487" s="1">
        <v>41049</v>
      </c>
      <c r="B5487" s="2">
        <v>70.599999999999994</v>
      </c>
      <c r="C5487" s="2">
        <v>25.1</v>
      </c>
      <c r="D5487" s="2">
        <v>201.95</v>
      </c>
      <c r="E5487" s="2">
        <v>5.85</v>
      </c>
      <c r="F5487" s="2">
        <v>102.5</v>
      </c>
      <c r="G5487">
        <v>91.875</v>
      </c>
      <c r="H5487">
        <v>2309.17</v>
      </c>
      <c r="I5487">
        <v>70.599999999999994</v>
      </c>
      <c r="J5487">
        <v>25.1</v>
      </c>
      <c r="K5487">
        <v>36.910499999999999</v>
      </c>
      <c r="L5487">
        <v>34.888399999999997</v>
      </c>
      <c r="M5487">
        <v>12.5022</v>
      </c>
      <c r="N5487">
        <v>11.630599999999999</v>
      </c>
      <c r="O5487" t="s">
        <v>15</v>
      </c>
      <c r="P5487" t="s">
        <v>15</v>
      </c>
      <c r="Q5487" t="s">
        <v>15</v>
      </c>
      <c r="R5487" t="s">
        <v>15</v>
      </c>
      <c r="S5487">
        <v>1.7230000000000001</v>
      </c>
      <c r="T5487" t="str">
        <f>IF(A5487&lt;=DATE(2020,10,16),"pre","post")</f>
        <v>pre</v>
      </c>
      <c r="U5487">
        <f t="shared" si="680"/>
        <v>0</v>
      </c>
      <c r="V5487">
        <f t="shared" si="681"/>
        <v>0</v>
      </c>
      <c r="W5487">
        <f t="shared" si="682"/>
        <v>0</v>
      </c>
      <c r="X5487">
        <f t="shared" si="683"/>
        <v>0</v>
      </c>
      <c r="Y5487">
        <f t="shared" si="684"/>
        <v>0</v>
      </c>
      <c r="Z5487">
        <f t="shared" si="685"/>
        <v>0</v>
      </c>
      <c r="AC5487">
        <f t="shared" si="686"/>
        <v>0</v>
      </c>
      <c r="AD5487">
        <f t="shared" si="687"/>
        <v>0</v>
      </c>
    </row>
    <row r="5488" spans="1:30" x14ac:dyDescent="0.2">
      <c r="A5488" s="1">
        <v>41050</v>
      </c>
      <c r="B5488" s="2">
        <v>69.099999999999994</v>
      </c>
      <c r="C5488" s="2">
        <v>22.01</v>
      </c>
      <c r="D5488" s="2">
        <v>200.4</v>
      </c>
      <c r="E5488" s="2">
        <v>5.96</v>
      </c>
      <c r="F5488" s="2">
        <v>109</v>
      </c>
      <c r="G5488">
        <v>93.125</v>
      </c>
      <c r="H5488">
        <v>2304.4699999999998</v>
      </c>
      <c r="I5488">
        <v>69.099999999999994</v>
      </c>
      <c r="J5488">
        <v>22.01</v>
      </c>
      <c r="K5488">
        <v>35.011699999999998</v>
      </c>
      <c r="L5488">
        <v>32.752299999999998</v>
      </c>
      <c r="M5488">
        <v>12.3721</v>
      </c>
      <c r="N5488">
        <v>12.13</v>
      </c>
      <c r="O5488" t="s">
        <v>15</v>
      </c>
      <c r="P5488" t="s">
        <v>15</v>
      </c>
      <c r="Q5488" t="s">
        <v>15</v>
      </c>
      <c r="R5488" t="s">
        <v>15</v>
      </c>
      <c r="S5488">
        <v>1.742</v>
      </c>
      <c r="T5488" t="str">
        <f>IF(A5488&lt;=DATE(2020,10,16),"pre","post")</f>
        <v>pre</v>
      </c>
      <c r="U5488">
        <f t="shared" si="680"/>
        <v>-1.8988000000000014</v>
      </c>
      <c r="V5488">
        <f t="shared" si="681"/>
        <v>-2.136099999999999</v>
      </c>
      <c r="W5488">
        <f t="shared" si="682"/>
        <v>-0.13010000000000055</v>
      </c>
      <c r="X5488">
        <f t="shared" si="683"/>
        <v>0.4994000000000014</v>
      </c>
      <c r="Y5488">
        <f t="shared" si="684"/>
        <v>-4.7000000000002728</v>
      </c>
      <c r="Z5488">
        <f t="shared" si="685"/>
        <v>1.8999999999999906E-2</v>
      </c>
      <c r="AC5488">
        <f t="shared" si="686"/>
        <v>0</v>
      </c>
      <c r="AD5488">
        <f t="shared" si="687"/>
        <v>0</v>
      </c>
    </row>
    <row r="5489" spans="1:30" x14ac:dyDescent="0.2">
      <c r="A5489" s="1">
        <v>41051</v>
      </c>
      <c r="B5489" s="2">
        <v>70.8</v>
      </c>
      <c r="C5489" s="2">
        <v>22.48</v>
      </c>
      <c r="D5489" s="2">
        <v>206.83</v>
      </c>
      <c r="E5489" s="2">
        <v>5.86</v>
      </c>
      <c r="F5489" s="2">
        <v>109</v>
      </c>
      <c r="G5489">
        <v>93.233999999999995</v>
      </c>
      <c r="H5489">
        <v>2293.65</v>
      </c>
      <c r="I5489">
        <v>70.8</v>
      </c>
      <c r="J5489">
        <v>22.48</v>
      </c>
      <c r="K5489">
        <v>35.151499999999999</v>
      </c>
      <c r="L5489">
        <v>34.6111</v>
      </c>
      <c r="M5489">
        <v>13.2577</v>
      </c>
      <c r="N5489">
        <v>14.6828</v>
      </c>
      <c r="O5489" t="s">
        <v>15</v>
      </c>
      <c r="P5489" t="s">
        <v>15</v>
      </c>
      <c r="Q5489" t="s">
        <v>15</v>
      </c>
      <c r="R5489" t="s">
        <v>15</v>
      </c>
      <c r="S5489">
        <v>1.77</v>
      </c>
      <c r="T5489" t="str">
        <f>IF(A5489&lt;=DATE(2020,10,16),"pre","post")</f>
        <v>pre</v>
      </c>
      <c r="U5489">
        <f t="shared" si="680"/>
        <v>0.13980000000000103</v>
      </c>
      <c r="V5489">
        <f t="shared" si="681"/>
        <v>1.8588000000000022</v>
      </c>
      <c r="W5489">
        <f t="shared" si="682"/>
        <v>0.88560000000000016</v>
      </c>
      <c r="X5489">
        <f t="shared" si="683"/>
        <v>2.5527999999999995</v>
      </c>
      <c r="Y5489">
        <f t="shared" si="684"/>
        <v>-10.819999999999709</v>
      </c>
      <c r="Z5489">
        <f t="shared" si="685"/>
        <v>2.8000000000000025E-2</v>
      </c>
      <c r="AC5489">
        <f t="shared" si="686"/>
        <v>0</v>
      </c>
      <c r="AD5489">
        <f t="shared" si="687"/>
        <v>0</v>
      </c>
    </row>
    <row r="5490" spans="1:30" x14ac:dyDescent="0.2">
      <c r="A5490" s="1">
        <v>41052</v>
      </c>
      <c r="B5490" s="2">
        <v>73.7</v>
      </c>
      <c r="C5490" s="2">
        <v>22.33</v>
      </c>
      <c r="D5490" s="2">
        <v>193.94</v>
      </c>
      <c r="E5490" s="2">
        <v>6.1</v>
      </c>
      <c r="F5490" s="2">
        <v>109</v>
      </c>
      <c r="G5490">
        <v>93.218999999999994</v>
      </c>
      <c r="H5490">
        <v>2302.9499999999998</v>
      </c>
      <c r="I5490">
        <v>73.7</v>
      </c>
      <c r="J5490">
        <v>22.33</v>
      </c>
      <c r="K5490">
        <v>34.683500000000002</v>
      </c>
      <c r="L5490">
        <v>35.182099999999998</v>
      </c>
      <c r="M5490">
        <v>13.9076</v>
      </c>
      <c r="N5490">
        <v>14.9176</v>
      </c>
      <c r="O5490" t="s">
        <v>15</v>
      </c>
      <c r="P5490" t="s">
        <v>15</v>
      </c>
      <c r="Q5490" t="s">
        <v>15</v>
      </c>
      <c r="R5490" t="s">
        <v>15</v>
      </c>
      <c r="S5490">
        <v>1.7350000000000001</v>
      </c>
      <c r="T5490" t="str">
        <f>IF(A5490&lt;=DATE(2020,10,16),"pre","post")</f>
        <v>pre</v>
      </c>
      <c r="U5490">
        <f t="shared" si="680"/>
        <v>-0.46799999999999642</v>
      </c>
      <c r="V5490">
        <f t="shared" si="681"/>
        <v>0.57099999999999795</v>
      </c>
      <c r="W5490">
        <f t="shared" si="682"/>
        <v>0.64990000000000059</v>
      </c>
      <c r="X5490">
        <f t="shared" si="683"/>
        <v>0.2347999999999999</v>
      </c>
      <c r="Y5490">
        <f t="shared" si="684"/>
        <v>9.2999999999997272</v>
      </c>
      <c r="Z5490">
        <f t="shared" si="685"/>
        <v>-3.499999999999992E-2</v>
      </c>
      <c r="AC5490">
        <f t="shared" si="686"/>
        <v>0</v>
      </c>
      <c r="AD5490">
        <f t="shared" si="687"/>
        <v>0</v>
      </c>
    </row>
    <row r="5491" spans="1:30" x14ac:dyDescent="0.2">
      <c r="A5491" s="1">
        <v>41053</v>
      </c>
      <c r="B5491" s="2">
        <v>73.099999999999994</v>
      </c>
      <c r="C5491" s="2">
        <v>21.54</v>
      </c>
      <c r="D5491" s="2">
        <v>202.2</v>
      </c>
      <c r="E5491" s="2">
        <v>6.06</v>
      </c>
      <c r="F5491" s="2">
        <v>109</v>
      </c>
      <c r="G5491">
        <v>93.376000000000005</v>
      </c>
      <c r="H5491">
        <v>2297.5700000000002</v>
      </c>
      <c r="I5491">
        <v>73.099999999999994</v>
      </c>
      <c r="J5491">
        <v>21.54</v>
      </c>
      <c r="K5491">
        <v>34.248899999999999</v>
      </c>
      <c r="L5491">
        <v>33.816099999999999</v>
      </c>
      <c r="M5491">
        <v>14.269500000000001</v>
      </c>
      <c r="N5491">
        <v>14.524900000000001</v>
      </c>
      <c r="O5491" t="s">
        <v>15</v>
      </c>
      <c r="P5491" t="s">
        <v>15</v>
      </c>
      <c r="Q5491" t="s">
        <v>15</v>
      </c>
      <c r="R5491" t="s">
        <v>15</v>
      </c>
      <c r="S5491">
        <v>1.778</v>
      </c>
      <c r="T5491" t="str">
        <f>IF(A5491&lt;=DATE(2020,10,16),"pre","post")</f>
        <v>pre</v>
      </c>
      <c r="U5491">
        <f t="shared" si="680"/>
        <v>-0.43460000000000321</v>
      </c>
      <c r="V5491">
        <f t="shared" si="681"/>
        <v>-1.3659999999999997</v>
      </c>
      <c r="W5491">
        <f t="shared" si="682"/>
        <v>0.36190000000000033</v>
      </c>
      <c r="X5491">
        <f t="shared" si="683"/>
        <v>-0.3926999999999996</v>
      </c>
      <c r="Y5491">
        <f t="shared" si="684"/>
        <v>-5.3799999999996544</v>
      </c>
      <c r="Z5491">
        <f t="shared" si="685"/>
        <v>4.2999999999999927E-2</v>
      </c>
      <c r="AC5491">
        <f t="shared" si="686"/>
        <v>0</v>
      </c>
      <c r="AD5491">
        <f t="shared" si="687"/>
        <v>0</v>
      </c>
    </row>
    <row r="5492" spans="1:30" x14ac:dyDescent="0.2">
      <c r="A5492" s="1">
        <v>41054</v>
      </c>
      <c r="B5492" s="2">
        <v>71.2</v>
      </c>
      <c r="C5492" s="2">
        <v>21.76</v>
      </c>
      <c r="D5492" s="2">
        <v>198.08</v>
      </c>
      <c r="E5492" s="2">
        <v>6.1</v>
      </c>
      <c r="F5492" s="2">
        <v>109</v>
      </c>
      <c r="G5492">
        <v>93.218999999999994</v>
      </c>
      <c r="H5492">
        <v>2300.0500000000002</v>
      </c>
      <c r="I5492">
        <v>71.2</v>
      </c>
      <c r="J5492">
        <v>21.76</v>
      </c>
      <c r="K5492">
        <v>35.225700000000003</v>
      </c>
      <c r="L5492">
        <v>33.419400000000003</v>
      </c>
      <c r="M5492">
        <v>15.367699999999999</v>
      </c>
      <c r="N5492">
        <v>16.508900000000001</v>
      </c>
      <c r="O5492" t="s">
        <v>15</v>
      </c>
      <c r="P5492" t="s">
        <v>15</v>
      </c>
      <c r="Q5492" t="s">
        <v>15</v>
      </c>
      <c r="R5492" t="s">
        <v>15</v>
      </c>
      <c r="S5492">
        <v>1.7390000000000001</v>
      </c>
      <c r="T5492" t="str">
        <f>IF(A5492&lt;=DATE(2020,10,16),"pre","post")</f>
        <v>pre</v>
      </c>
      <c r="U5492">
        <f t="shared" si="680"/>
        <v>0.97680000000000433</v>
      </c>
      <c r="V5492">
        <f t="shared" si="681"/>
        <v>-0.39669999999999561</v>
      </c>
      <c r="W5492">
        <f t="shared" si="682"/>
        <v>1.0981999999999985</v>
      </c>
      <c r="X5492">
        <f t="shared" si="683"/>
        <v>1.984</v>
      </c>
      <c r="Y5492">
        <f t="shared" si="684"/>
        <v>2.4800000000000182</v>
      </c>
      <c r="Z5492">
        <f t="shared" si="685"/>
        <v>-3.8999999999999924E-2</v>
      </c>
      <c r="AC5492">
        <f t="shared" si="686"/>
        <v>0</v>
      </c>
      <c r="AD5492">
        <f t="shared" si="687"/>
        <v>0</v>
      </c>
    </row>
    <row r="5493" spans="1:30" x14ac:dyDescent="0.2">
      <c r="A5493" s="1">
        <v>41055</v>
      </c>
      <c r="B5493" s="2">
        <v>71.2</v>
      </c>
      <c r="C5493" s="2">
        <v>21.76</v>
      </c>
      <c r="D5493" s="2">
        <v>198.08</v>
      </c>
      <c r="E5493" s="2">
        <v>6.1</v>
      </c>
      <c r="F5493" s="2">
        <v>109</v>
      </c>
      <c r="G5493">
        <v>93.218999999999994</v>
      </c>
      <c r="H5493">
        <v>2300.0500000000002</v>
      </c>
      <c r="I5493">
        <v>71.2</v>
      </c>
      <c r="J5493">
        <v>21.76</v>
      </c>
      <c r="K5493">
        <v>35.225700000000003</v>
      </c>
      <c r="L5493">
        <v>33.419400000000003</v>
      </c>
      <c r="M5493">
        <v>15.367699999999999</v>
      </c>
      <c r="N5493">
        <v>16.508900000000001</v>
      </c>
      <c r="O5493" t="s">
        <v>15</v>
      </c>
      <c r="P5493" t="s">
        <v>15</v>
      </c>
      <c r="Q5493" t="s">
        <v>15</v>
      </c>
      <c r="R5493" t="s">
        <v>15</v>
      </c>
      <c r="S5493">
        <v>1.7390000000000001</v>
      </c>
      <c r="T5493" t="str">
        <f>IF(A5493&lt;=DATE(2020,10,16),"pre","post")</f>
        <v>pre</v>
      </c>
      <c r="U5493">
        <f t="shared" si="680"/>
        <v>0</v>
      </c>
      <c r="V5493">
        <f t="shared" si="681"/>
        <v>0</v>
      </c>
      <c r="W5493">
        <f t="shared" si="682"/>
        <v>0</v>
      </c>
      <c r="X5493">
        <f t="shared" si="683"/>
        <v>0</v>
      </c>
      <c r="Y5493">
        <f t="shared" si="684"/>
        <v>0</v>
      </c>
      <c r="Z5493">
        <f t="shared" si="685"/>
        <v>0</v>
      </c>
      <c r="AC5493">
        <f t="shared" si="686"/>
        <v>0</v>
      </c>
      <c r="AD5493">
        <f t="shared" si="687"/>
        <v>0</v>
      </c>
    </row>
    <row r="5494" spans="1:30" x14ac:dyDescent="0.2">
      <c r="A5494" s="1">
        <v>41056</v>
      </c>
      <c r="B5494" s="2">
        <v>71.2</v>
      </c>
      <c r="C5494" s="2">
        <v>21.76</v>
      </c>
      <c r="D5494" s="2">
        <v>198.08</v>
      </c>
      <c r="E5494" s="2">
        <v>6.1</v>
      </c>
      <c r="F5494" s="2">
        <v>109</v>
      </c>
      <c r="G5494">
        <v>93.218999999999994</v>
      </c>
      <c r="H5494">
        <v>2300.0500000000002</v>
      </c>
      <c r="I5494">
        <v>71.2</v>
      </c>
      <c r="J5494">
        <v>21.76</v>
      </c>
      <c r="K5494">
        <v>35.225700000000003</v>
      </c>
      <c r="L5494">
        <v>33.419400000000003</v>
      </c>
      <c r="M5494">
        <v>15.367699999999999</v>
      </c>
      <c r="N5494">
        <v>16.508900000000001</v>
      </c>
      <c r="O5494" t="s">
        <v>15</v>
      </c>
      <c r="P5494" t="s">
        <v>15</v>
      </c>
      <c r="Q5494" t="s">
        <v>15</v>
      </c>
      <c r="R5494" t="s">
        <v>15</v>
      </c>
      <c r="S5494">
        <v>1.7390000000000001</v>
      </c>
      <c r="T5494" t="str">
        <f>IF(A5494&lt;=DATE(2020,10,16),"pre","post")</f>
        <v>pre</v>
      </c>
      <c r="U5494">
        <f t="shared" si="680"/>
        <v>0</v>
      </c>
      <c r="V5494">
        <f t="shared" si="681"/>
        <v>0</v>
      </c>
      <c r="W5494">
        <f t="shared" si="682"/>
        <v>0</v>
      </c>
      <c r="X5494">
        <f t="shared" si="683"/>
        <v>0</v>
      </c>
      <c r="Y5494">
        <f t="shared" si="684"/>
        <v>0</v>
      </c>
      <c r="Z5494">
        <f t="shared" si="685"/>
        <v>0</v>
      </c>
      <c r="AC5494">
        <f t="shared" si="686"/>
        <v>0</v>
      </c>
      <c r="AD5494">
        <f t="shared" si="687"/>
        <v>0</v>
      </c>
    </row>
    <row r="5495" spans="1:30" x14ac:dyDescent="0.2">
      <c r="A5495" s="1">
        <v>41057</v>
      </c>
      <c r="B5495" s="2">
        <v>71.2</v>
      </c>
      <c r="C5495" s="2">
        <v>21.76</v>
      </c>
      <c r="D5495" s="2">
        <v>198.08</v>
      </c>
      <c r="E5495" s="2">
        <v>6.1</v>
      </c>
      <c r="F5495" s="2">
        <v>109</v>
      </c>
      <c r="G5495">
        <v>93.218999999999994</v>
      </c>
      <c r="H5495">
        <v>2300.0500000000002</v>
      </c>
      <c r="I5495">
        <v>71.2</v>
      </c>
      <c r="J5495">
        <v>21.76</v>
      </c>
      <c r="K5495">
        <v>33.432000000000002</v>
      </c>
      <c r="L5495">
        <v>33.7194</v>
      </c>
      <c r="M5495">
        <v>15.0177</v>
      </c>
      <c r="N5495">
        <v>16.253900000000002</v>
      </c>
      <c r="O5495" t="s">
        <v>15</v>
      </c>
      <c r="P5495" t="s">
        <v>15</v>
      </c>
      <c r="Q5495" t="s">
        <v>15</v>
      </c>
      <c r="R5495" t="s">
        <v>15</v>
      </c>
      <c r="S5495">
        <v>1.7390000000000001</v>
      </c>
      <c r="T5495" t="str">
        <f>IF(A5495&lt;=DATE(2020,10,16),"pre","post")</f>
        <v>pre</v>
      </c>
      <c r="U5495">
        <f t="shared" si="680"/>
        <v>-1.7937000000000012</v>
      </c>
      <c r="V5495">
        <f t="shared" si="681"/>
        <v>0.29999999999999716</v>
      </c>
      <c r="W5495">
        <f t="shared" si="682"/>
        <v>-0.34999999999999964</v>
      </c>
      <c r="X5495">
        <f t="shared" si="683"/>
        <v>-0.25499999999999901</v>
      </c>
      <c r="Y5495">
        <f t="shared" si="684"/>
        <v>0</v>
      </c>
      <c r="Z5495">
        <f t="shared" si="685"/>
        <v>0</v>
      </c>
      <c r="AC5495">
        <f t="shared" si="686"/>
        <v>0</v>
      </c>
      <c r="AD5495">
        <f t="shared" si="687"/>
        <v>0</v>
      </c>
    </row>
    <row r="5496" spans="1:30" x14ac:dyDescent="0.2">
      <c r="A5496" s="1">
        <v>41058</v>
      </c>
      <c r="B5496" s="2">
        <v>68.900000000000006</v>
      </c>
      <c r="C5496" s="2">
        <v>21.03</v>
      </c>
      <c r="D5496" s="2">
        <v>201.03</v>
      </c>
      <c r="E5496" s="2">
        <v>6.05</v>
      </c>
      <c r="F5496" s="2">
        <v>109</v>
      </c>
      <c r="G5496">
        <v>93.218999999999994</v>
      </c>
      <c r="H5496">
        <v>2303.91</v>
      </c>
      <c r="I5496">
        <v>68.900000000000006</v>
      </c>
      <c r="J5496">
        <v>21.03</v>
      </c>
      <c r="K5496">
        <v>33.133499999999998</v>
      </c>
      <c r="L5496">
        <v>32.577800000000003</v>
      </c>
      <c r="M5496">
        <v>14.6822</v>
      </c>
      <c r="N5496">
        <v>15.4232</v>
      </c>
      <c r="O5496" t="s">
        <v>15</v>
      </c>
      <c r="P5496" t="s">
        <v>15</v>
      </c>
      <c r="Q5496" t="s">
        <v>15</v>
      </c>
      <c r="R5496" t="s">
        <v>15</v>
      </c>
      <c r="S5496">
        <v>1.746</v>
      </c>
      <c r="T5496" t="str">
        <f>IF(A5496&lt;=DATE(2020,10,16),"pre","post")</f>
        <v>pre</v>
      </c>
      <c r="U5496">
        <f t="shared" si="680"/>
        <v>-0.29850000000000421</v>
      </c>
      <c r="V5496">
        <f t="shared" si="681"/>
        <v>-1.1415999999999968</v>
      </c>
      <c r="W5496">
        <f t="shared" si="682"/>
        <v>-0.33549999999999969</v>
      </c>
      <c r="X5496">
        <f t="shared" si="683"/>
        <v>-0.83070000000000199</v>
      </c>
      <c r="Y5496">
        <f t="shared" si="684"/>
        <v>3.8599999999996726</v>
      </c>
      <c r="Z5496">
        <f t="shared" si="685"/>
        <v>6.9999999999998952E-3</v>
      </c>
      <c r="AC5496">
        <f t="shared" si="686"/>
        <v>0</v>
      </c>
      <c r="AD5496">
        <f t="shared" si="687"/>
        <v>0</v>
      </c>
    </row>
    <row r="5497" spans="1:30" x14ac:dyDescent="0.2">
      <c r="A5497" s="1">
        <v>41059</v>
      </c>
      <c r="B5497" s="2">
        <v>73</v>
      </c>
      <c r="C5497" s="2">
        <v>24.14</v>
      </c>
      <c r="D5497" s="2">
        <v>194.55</v>
      </c>
      <c r="E5497" s="2">
        <v>6.23</v>
      </c>
      <c r="F5497" s="2">
        <v>109</v>
      </c>
      <c r="G5497">
        <v>93.218999999999994</v>
      </c>
      <c r="H5497">
        <v>2318.1</v>
      </c>
      <c r="I5497">
        <v>73</v>
      </c>
      <c r="J5497">
        <v>24.14</v>
      </c>
      <c r="K5497">
        <v>34.836300000000001</v>
      </c>
      <c r="L5497">
        <v>34.271299999999997</v>
      </c>
      <c r="M5497">
        <v>16.4618</v>
      </c>
      <c r="N5497">
        <v>14.828099999999999</v>
      </c>
      <c r="O5497" t="s">
        <v>15</v>
      </c>
      <c r="P5497" t="s">
        <v>15</v>
      </c>
      <c r="Q5497" t="s">
        <v>15</v>
      </c>
      <c r="R5497" t="s">
        <v>15</v>
      </c>
      <c r="S5497">
        <v>1.623</v>
      </c>
      <c r="T5497" t="str">
        <f>IF(A5497&lt;=DATE(2020,10,16),"pre","post")</f>
        <v>pre</v>
      </c>
      <c r="U5497">
        <f t="shared" si="680"/>
        <v>1.7028000000000034</v>
      </c>
      <c r="V5497">
        <f t="shared" si="681"/>
        <v>1.6934999999999931</v>
      </c>
      <c r="W5497">
        <f t="shared" si="682"/>
        <v>1.7796000000000003</v>
      </c>
      <c r="X5497">
        <f t="shared" si="683"/>
        <v>-0.59510000000000041</v>
      </c>
      <c r="Y5497">
        <f t="shared" si="684"/>
        <v>14.190000000000055</v>
      </c>
      <c r="Z5497">
        <f t="shared" si="685"/>
        <v>-0.123</v>
      </c>
      <c r="AC5497">
        <f t="shared" si="686"/>
        <v>0</v>
      </c>
      <c r="AD5497">
        <f t="shared" si="687"/>
        <v>0</v>
      </c>
    </row>
    <row r="5498" spans="1:30" x14ac:dyDescent="0.2">
      <c r="A5498" s="1">
        <v>41060</v>
      </c>
      <c r="B5498" s="2">
        <v>74.400000000000006</v>
      </c>
      <c r="C5498" s="2">
        <v>24.06</v>
      </c>
      <c r="D5498" s="2">
        <v>201.64</v>
      </c>
      <c r="E5498" s="2">
        <v>6.32</v>
      </c>
      <c r="F5498" s="2">
        <v>109</v>
      </c>
      <c r="G5498">
        <v>92.625</v>
      </c>
      <c r="H5498">
        <v>2322.0700000000002</v>
      </c>
      <c r="I5498">
        <v>74.400000000000006</v>
      </c>
      <c r="J5498">
        <v>24.06</v>
      </c>
      <c r="K5498">
        <v>36.276499999999999</v>
      </c>
      <c r="L5498">
        <v>34.346299999999999</v>
      </c>
      <c r="M5498">
        <v>17.0367</v>
      </c>
      <c r="N5498">
        <v>17.178999999999998</v>
      </c>
      <c r="O5498" t="s">
        <v>15</v>
      </c>
      <c r="P5498" t="s">
        <v>15</v>
      </c>
      <c r="Q5498" t="s">
        <v>15</v>
      </c>
      <c r="R5498" t="s">
        <v>15</v>
      </c>
      <c r="S5498">
        <v>1.5589999999999999</v>
      </c>
      <c r="T5498" t="str">
        <f>IF(A5498&lt;=DATE(2020,10,16),"pre","post")</f>
        <v>pre</v>
      </c>
      <c r="U5498">
        <f t="shared" si="680"/>
        <v>1.4401999999999973</v>
      </c>
      <c r="V5498">
        <f t="shared" si="681"/>
        <v>7.5000000000002842E-2</v>
      </c>
      <c r="W5498">
        <f t="shared" si="682"/>
        <v>0.57489999999999952</v>
      </c>
      <c r="X5498">
        <f t="shared" si="683"/>
        <v>2.3508999999999993</v>
      </c>
      <c r="Y5498">
        <f t="shared" si="684"/>
        <v>3.9700000000002547</v>
      </c>
      <c r="Z5498">
        <f t="shared" si="685"/>
        <v>-6.4000000000000057E-2</v>
      </c>
      <c r="AC5498">
        <f t="shared" si="686"/>
        <v>0</v>
      </c>
      <c r="AD5498">
        <f t="shared" si="687"/>
        <v>0</v>
      </c>
    </row>
    <row r="5499" spans="1:30" x14ac:dyDescent="0.2">
      <c r="A5499" s="1">
        <v>41061</v>
      </c>
      <c r="B5499" s="2">
        <v>80.599999999999994</v>
      </c>
      <c r="C5499" s="2">
        <v>26.66</v>
      </c>
      <c r="D5499" s="2">
        <v>197.04</v>
      </c>
      <c r="E5499" s="2">
        <v>6.58</v>
      </c>
      <c r="F5499" s="2">
        <v>109</v>
      </c>
      <c r="G5499">
        <v>92</v>
      </c>
      <c r="H5499">
        <v>2330.37</v>
      </c>
      <c r="I5499">
        <v>80.599999999999994</v>
      </c>
      <c r="J5499">
        <v>26.66</v>
      </c>
      <c r="K5499">
        <v>37.697099999999999</v>
      </c>
      <c r="L5499">
        <v>36.498399999999997</v>
      </c>
      <c r="M5499">
        <v>21.798200000000001</v>
      </c>
      <c r="N5499">
        <v>19.131399999999999</v>
      </c>
      <c r="O5499" t="s">
        <v>15</v>
      </c>
      <c r="P5499" t="s">
        <v>15</v>
      </c>
      <c r="Q5499" t="s">
        <v>15</v>
      </c>
      <c r="R5499" t="s">
        <v>15</v>
      </c>
      <c r="S5499">
        <v>1.4530000000000001</v>
      </c>
      <c r="T5499" t="str">
        <f>IF(A5499&lt;=DATE(2020,10,16),"pre","post")</f>
        <v>pre</v>
      </c>
      <c r="U5499">
        <f t="shared" si="680"/>
        <v>1.4206000000000003</v>
      </c>
      <c r="V5499">
        <f t="shared" si="681"/>
        <v>2.1520999999999972</v>
      </c>
      <c r="W5499">
        <f t="shared" si="682"/>
        <v>4.7615000000000016</v>
      </c>
      <c r="X5499">
        <f t="shared" si="683"/>
        <v>1.9524000000000008</v>
      </c>
      <c r="Y5499">
        <f t="shared" si="684"/>
        <v>8.2999999999997272</v>
      </c>
      <c r="Z5499">
        <f t="shared" si="685"/>
        <v>-0.10599999999999987</v>
      </c>
      <c r="AC5499">
        <f t="shared" si="686"/>
        <v>1</v>
      </c>
      <c r="AD5499">
        <f t="shared" si="687"/>
        <v>0</v>
      </c>
    </row>
    <row r="5500" spans="1:30" x14ac:dyDescent="0.2">
      <c r="A5500" s="1">
        <v>41062</v>
      </c>
      <c r="B5500" s="2">
        <v>80.599999999999994</v>
      </c>
      <c r="C5500" s="2">
        <v>26.66</v>
      </c>
      <c r="D5500" s="2">
        <v>197.04</v>
      </c>
      <c r="E5500" s="2">
        <v>6.58</v>
      </c>
      <c r="F5500" s="2">
        <v>109</v>
      </c>
      <c r="G5500">
        <v>92</v>
      </c>
      <c r="H5500">
        <v>2330.37</v>
      </c>
      <c r="I5500">
        <v>80.599999999999994</v>
      </c>
      <c r="J5500">
        <v>26.66</v>
      </c>
      <c r="K5500">
        <v>37.697099999999999</v>
      </c>
      <c r="L5500">
        <v>36.498399999999997</v>
      </c>
      <c r="M5500">
        <v>21.798200000000001</v>
      </c>
      <c r="N5500">
        <v>19.131399999999999</v>
      </c>
      <c r="O5500" t="s">
        <v>15</v>
      </c>
      <c r="P5500" t="s">
        <v>15</v>
      </c>
      <c r="Q5500" t="s">
        <v>15</v>
      </c>
      <c r="R5500" t="s">
        <v>15</v>
      </c>
      <c r="S5500">
        <v>1.4530000000000001</v>
      </c>
      <c r="T5500" t="str">
        <f>IF(A5500&lt;=DATE(2020,10,16),"pre","post")</f>
        <v>pre</v>
      </c>
      <c r="U5500">
        <f t="shared" si="680"/>
        <v>0</v>
      </c>
      <c r="V5500">
        <f t="shared" si="681"/>
        <v>0</v>
      </c>
      <c r="W5500">
        <f t="shared" si="682"/>
        <v>0</v>
      </c>
      <c r="X5500">
        <f t="shared" si="683"/>
        <v>0</v>
      </c>
      <c r="Y5500">
        <f t="shared" si="684"/>
        <v>0</v>
      </c>
      <c r="Z5500">
        <f t="shared" si="685"/>
        <v>0</v>
      </c>
      <c r="AC5500">
        <f t="shared" si="686"/>
        <v>0</v>
      </c>
      <c r="AD5500">
        <f t="shared" si="687"/>
        <v>0</v>
      </c>
    </row>
    <row r="5501" spans="1:30" x14ac:dyDescent="0.2">
      <c r="A5501" s="1">
        <v>41063</v>
      </c>
      <c r="B5501" s="2">
        <v>80.599999999999994</v>
      </c>
      <c r="C5501" s="2">
        <v>26.66</v>
      </c>
      <c r="D5501" s="2">
        <v>197.04</v>
      </c>
      <c r="E5501" s="2">
        <v>6.58</v>
      </c>
      <c r="F5501" s="2">
        <v>109</v>
      </c>
      <c r="G5501">
        <v>92</v>
      </c>
      <c r="H5501">
        <v>2330.37</v>
      </c>
      <c r="I5501">
        <v>80.599999999999994</v>
      </c>
      <c r="J5501">
        <v>26.66</v>
      </c>
      <c r="K5501">
        <v>37.697099999999999</v>
      </c>
      <c r="L5501">
        <v>36.498399999999997</v>
      </c>
      <c r="M5501">
        <v>21.798200000000001</v>
      </c>
      <c r="N5501">
        <v>19.131399999999999</v>
      </c>
      <c r="O5501" t="s">
        <v>15</v>
      </c>
      <c r="P5501" t="s">
        <v>15</v>
      </c>
      <c r="Q5501" t="s">
        <v>15</v>
      </c>
      <c r="R5501" t="s">
        <v>15</v>
      </c>
      <c r="S5501">
        <v>1.4530000000000001</v>
      </c>
      <c r="T5501" t="str">
        <f>IF(A5501&lt;=DATE(2020,10,16),"pre","post")</f>
        <v>pre</v>
      </c>
      <c r="U5501">
        <f t="shared" si="680"/>
        <v>0</v>
      </c>
      <c r="V5501">
        <f t="shared" si="681"/>
        <v>0</v>
      </c>
      <c r="W5501">
        <f t="shared" si="682"/>
        <v>0</v>
      </c>
      <c r="X5501">
        <f t="shared" si="683"/>
        <v>0</v>
      </c>
      <c r="Y5501">
        <f t="shared" si="684"/>
        <v>0</v>
      </c>
      <c r="Z5501">
        <f t="shared" si="685"/>
        <v>0</v>
      </c>
      <c r="AC5501">
        <f t="shared" si="686"/>
        <v>0</v>
      </c>
      <c r="AD5501">
        <f t="shared" si="687"/>
        <v>0</v>
      </c>
    </row>
    <row r="5502" spans="1:30" x14ac:dyDescent="0.2">
      <c r="A5502" s="1">
        <v>41064</v>
      </c>
      <c r="B5502" s="2">
        <v>86.5</v>
      </c>
      <c r="C5502" s="2">
        <v>26.12</v>
      </c>
      <c r="D5502" s="2">
        <v>213.13</v>
      </c>
      <c r="E5502" s="2">
        <v>6.56</v>
      </c>
      <c r="F5502" s="2">
        <v>109</v>
      </c>
      <c r="G5502">
        <v>92</v>
      </c>
      <c r="H5502">
        <v>2321.7399999999998</v>
      </c>
      <c r="I5502">
        <v>86.5</v>
      </c>
      <c r="J5502">
        <v>26.12</v>
      </c>
      <c r="K5502">
        <v>37.202800000000003</v>
      </c>
      <c r="L5502">
        <v>34.963200000000001</v>
      </c>
      <c r="M5502">
        <v>21.2729</v>
      </c>
      <c r="N5502">
        <v>19.0823</v>
      </c>
      <c r="O5502" t="s">
        <v>15</v>
      </c>
      <c r="P5502" t="s">
        <v>15</v>
      </c>
      <c r="Q5502" t="s">
        <v>15</v>
      </c>
      <c r="R5502" t="s">
        <v>15</v>
      </c>
      <c r="S5502">
        <v>1.5249999999999999</v>
      </c>
      <c r="T5502" t="str">
        <f>IF(A5502&lt;=DATE(2020,10,16),"pre","post")</f>
        <v>pre</v>
      </c>
      <c r="U5502">
        <f t="shared" si="680"/>
        <v>-0.49429999999999552</v>
      </c>
      <c r="V5502">
        <f t="shared" si="681"/>
        <v>-1.5351999999999961</v>
      </c>
      <c r="W5502">
        <f t="shared" si="682"/>
        <v>-0.52530000000000143</v>
      </c>
      <c r="X5502">
        <f t="shared" si="683"/>
        <v>-4.9099999999999255E-2</v>
      </c>
      <c r="Y5502">
        <f t="shared" si="684"/>
        <v>-8.6300000000001091</v>
      </c>
      <c r="Z5502">
        <f t="shared" si="685"/>
        <v>7.1999999999999842E-2</v>
      </c>
      <c r="AC5502">
        <f t="shared" si="686"/>
        <v>0</v>
      </c>
      <c r="AD5502">
        <f t="shared" si="687"/>
        <v>0</v>
      </c>
    </row>
    <row r="5503" spans="1:30" x14ac:dyDescent="0.2">
      <c r="A5503" s="1">
        <v>41065</v>
      </c>
      <c r="B5503" s="2">
        <v>84.6</v>
      </c>
      <c r="C5503" s="2">
        <v>24.68</v>
      </c>
      <c r="D5503" s="2">
        <v>209.27</v>
      </c>
      <c r="E5503" s="2">
        <v>6.58</v>
      </c>
      <c r="F5503" s="2">
        <v>109</v>
      </c>
      <c r="G5503">
        <v>92.688000000000002</v>
      </c>
      <c r="H5503">
        <v>2316.14</v>
      </c>
      <c r="I5503">
        <v>84.6</v>
      </c>
      <c r="J5503">
        <v>24.68</v>
      </c>
      <c r="K5503">
        <v>35.602600000000002</v>
      </c>
      <c r="L5503">
        <v>34.630699999999997</v>
      </c>
      <c r="M5503">
        <v>19.654499999999999</v>
      </c>
      <c r="N5503">
        <v>19.0548</v>
      </c>
      <c r="O5503" t="s">
        <v>15</v>
      </c>
      <c r="P5503" t="s">
        <v>15</v>
      </c>
      <c r="Q5503" t="s">
        <v>15</v>
      </c>
      <c r="R5503" t="s">
        <v>15</v>
      </c>
      <c r="S5503">
        <v>1.575</v>
      </c>
      <c r="T5503" t="str">
        <f>IF(A5503&lt;=DATE(2020,10,16),"pre","post")</f>
        <v>pre</v>
      </c>
      <c r="U5503">
        <f t="shared" si="680"/>
        <v>-1.600200000000001</v>
      </c>
      <c r="V5503">
        <f t="shared" si="681"/>
        <v>-0.33250000000000313</v>
      </c>
      <c r="W5503">
        <f t="shared" si="682"/>
        <v>-1.6184000000000012</v>
      </c>
      <c r="X5503">
        <f t="shared" si="683"/>
        <v>-2.7499999999999858E-2</v>
      </c>
      <c r="Y5503">
        <f t="shared" si="684"/>
        <v>-5.5999999999999091</v>
      </c>
      <c r="Z5503">
        <f t="shared" si="685"/>
        <v>5.0000000000000044E-2</v>
      </c>
      <c r="AC5503">
        <f t="shared" si="686"/>
        <v>0</v>
      </c>
      <c r="AD5503">
        <f t="shared" si="687"/>
        <v>0</v>
      </c>
    </row>
    <row r="5504" spans="1:30" x14ac:dyDescent="0.2">
      <c r="A5504" s="1">
        <v>41066</v>
      </c>
      <c r="B5504" s="2">
        <v>87.7</v>
      </c>
      <c r="C5504" s="2">
        <v>22.16</v>
      </c>
      <c r="D5504" s="2">
        <v>213.89</v>
      </c>
      <c r="E5504" s="2">
        <v>6.39</v>
      </c>
      <c r="F5504" s="2">
        <v>109</v>
      </c>
      <c r="G5504">
        <v>93</v>
      </c>
      <c r="H5504">
        <v>2307.14</v>
      </c>
      <c r="I5504">
        <v>87.7</v>
      </c>
      <c r="J5504">
        <v>22.16</v>
      </c>
      <c r="K5504">
        <v>33.0152</v>
      </c>
      <c r="L5504">
        <v>31.459700000000002</v>
      </c>
      <c r="M5504">
        <v>16.817799999999998</v>
      </c>
      <c r="N5504">
        <v>16.526700000000002</v>
      </c>
      <c r="O5504" t="s">
        <v>15</v>
      </c>
      <c r="P5504" t="s">
        <v>15</v>
      </c>
      <c r="Q5504" t="s">
        <v>15</v>
      </c>
      <c r="R5504" t="s">
        <v>15</v>
      </c>
      <c r="S5504">
        <v>1.66</v>
      </c>
      <c r="T5504" t="str">
        <f>IF(A5504&lt;=DATE(2020,10,16),"pre","post")</f>
        <v>pre</v>
      </c>
      <c r="U5504">
        <f t="shared" si="680"/>
        <v>-2.5874000000000024</v>
      </c>
      <c r="V5504">
        <f t="shared" si="681"/>
        <v>-3.1709999999999958</v>
      </c>
      <c r="W5504">
        <f t="shared" si="682"/>
        <v>-2.8367000000000004</v>
      </c>
      <c r="X5504">
        <f t="shared" si="683"/>
        <v>-2.5280999999999985</v>
      </c>
      <c r="Y5504">
        <f t="shared" si="684"/>
        <v>-9</v>
      </c>
      <c r="Z5504">
        <f t="shared" si="685"/>
        <v>8.4999999999999964E-2</v>
      </c>
      <c r="AC5504">
        <f t="shared" si="686"/>
        <v>0</v>
      </c>
      <c r="AD5504">
        <f t="shared" si="687"/>
        <v>0</v>
      </c>
    </row>
    <row r="5505" spans="1:30" x14ac:dyDescent="0.2">
      <c r="A5505" s="1">
        <v>41067</v>
      </c>
      <c r="B5505" s="2">
        <v>82.1</v>
      </c>
      <c r="C5505" s="2">
        <v>21.72</v>
      </c>
      <c r="D5505" s="2">
        <v>205.42</v>
      </c>
      <c r="E5505" s="2">
        <v>6.27</v>
      </c>
      <c r="F5505" s="2">
        <v>109</v>
      </c>
      <c r="G5505">
        <v>93.906999999999996</v>
      </c>
      <c r="H5505">
        <v>2310.58</v>
      </c>
      <c r="I5505">
        <v>82.1</v>
      </c>
      <c r="J5505">
        <v>21.72</v>
      </c>
      <c r="K5505">
        <v>31.417000000000002</v>
      </c>
      <c r="L5505">
        <v>31.240100000000002</v>
      </c>
      <c r="M5505">
        <v>18.238800000000001</v>
      </c>
      <c r="N5505">
        <v>18.920500000000001</v>
      </c>
      <c r="O5505" t="s">
        <v>15</v>
      </c>
      <c r="P5505" t="s">
        <v>15</v>
      </c>
      <c r="Q5505" t="s">
        <v>15</v>
      </c>
      <c r="R5505" t="s">
        <v>15</v>
      </c>
      <c r="S5505">
        <v>1.64</v>
      </c>
      <c r="T5505" t="str">
        <f>IF(A5505&lt;=DATE(2020,10,16),"pre","post")</f>
        <v>pre</v>
      </c>
      <c r="U5505">
        <f t="shared" si="680"/>
        <v>-1.5981999999999985</v>
      </c>
      <c r="V5505">
        <f t="shared" si="681"/>
        <v>-0.2195999999999998</v>
      </c>
      <c r="W5505">
        <f t="shared" si="682"/>
        <v>1.4210000000000029</v>
      </c>
      <c r="X5505">
        <f t="shared" si="683"/>
        <v>2.3937999999999988</v>
      </c>
      <c r="Y5505">
        <f t="shared" si="684"/>
        <v>3.4400000000000546</v>
      </c>
      <c r="Z5505">
        <f t="shared" si="685"/>
        <v>-2.0000000000000018E-2</v>
      </c>
      <c r="AC5505">
        <f t="shared" si="686"/>
        <v>0</v>
      </c>
      <c r="AD5505">
        <f t="shared" si="687"/>
        <v>0</v>
      </c>
    </row>
    <row r="5506" spans="1:30" x14ac:dyDescent="0.2">
      <c r="A5506" s="1">
        <v>41068</v>
      </c>
      <c r="B5506" s="2">
        <v>86</v>
      </c>
      <c r="C5506" s="2">
        <v>21.23</v>
      </c>
      <c r="D5506" s="2">
        <v>207.29</v>
      </c>
      <c r="E5506" s="2">
        <v>6.27</v>
      </c>
      <c r="F5506" s="2">
        <v>109</v>
      </c>
      <c r="G5506">
        <v>94.406999999999996</v>
      </c>
      <c r="H5506">
        <v>2311.6799999999998</v>
      </c>
      <c r="I5506">
        <v>86</v>
      </c>
      <c r="J5506">
        <v>21.23</v>
      </c>
      <c r="K5506">
        <v>31.009699999999999</v>
      </c>
      <c r="L5506">
        <v>30.935400000000001</v>
      </c>
      <c r="M5506">
        <v>18.687999999999999</v>
      </c>
      <c r="N5506">
        <v>20.618600000000001</v>
      </c>
      <c r="O5506" t="s">
        <v>15</v>
      </c>
      <c r="P5506" t="s">
        <v>15</v>
      </c>
      <c r="Q5506" t="s">
        <v>15</v>
      </c>
      <c r="R5506" t="s">
        <v>15</v>
      </c>
      <c r="S5506">
        <v>1.6359999999999999</v>
      </c>
      <c r="T5506" t="str">
        <f>IF(A5506&lt;=DATE(2020,10,16),"pre","post")</f>
        <v>pre</v>
      </c>
      <c r="U5506">
        <f t="shared" si="680"/>
        <v>-0.40730000000000288</v>
      </c>
      <c r="V5506">
        <f t="shared" si="681"/>
        <v>-0.30470000000000041</v>
      </c>
      <c r="W5506">
        <f t="shared" si="682"/>
        <v>0.4491999999999976</v>
      </c>
      <c r="X5506">
        <f t="shared" si="683"/>
        <v>1.6981000000000002</v>
      </c>
      <c r="Y5506">
        <f t="shared" si="684"/>
        <v>1.0999999999999091</v>
      </c>
      <c r="Z5506">
        <f t="shared" si="685"/>
        <v>-4.0000000000000036E-3</v>
      </c>
      <c r="AC5506">
        <f t="shared" si="686"/>
        <v>0</v>
      </c>
      <c r="AD5506">
        <f t="shared" si="687"/>
        <v>0</v>
      </c>
    </row>
    <row r="5507" spans="1:30" x14ac:dyDescent="0.2">
      <c r="A5507" s="1">
        <v>41069</v>
      </c>
      <c r="B5507" s="2">
        <v>86</v>
      </c>
      <c r="C5507" s="2">
        <v>21.23</v>
      </c>
      <c r="D5507" s="2">
        <v>207.29</v>
      </c>
      <c r="E5507" s="2">
        <v>6.27</v>
      </c>
      <c r="F5507" s="2">
        <v>109</v>
      </c>
      <c r="G5507">
        <v>94.406999999999996</v>
      </c>
      <c r="H5507">
        <v>2311.6799999999998</v>
      </c>
      <c r="I5507">
        <v>86</v>
      </c>
      <c r="J5507">
        <v>21.23</v>
      </c>
      <c r="K5507">
        <v>31.009699999999999</v>
      </c>
      <c r="L5507">
        <v>30.935400000000001</v>
      </c>
      <c r="M5507">
        <v>18.687999999999999</v>
      </c>
      <c r="N5507">
        <v>20.618600000000001</v>
      </c>
      <c r="O5507" t="s">
        <v>15</v>
      </c>
      <c r="P5507" t="s">
        <v>15</v>
      </c>
      <c r="Q5507" t="s">
        <v>15</v>
      </c>
      <c r="R5507" t="s">
        <v>15</v>
      </c>
      <c r="S5507">
        <v>1.6359999999999999</v>
      </c>
      <c r="T5507" t="str">
        <f>IF(A5507&lt;=DATE(2020,10,16),"pre","post")</f>
        <v>pre</v>
      </c>
      <c r="U5507">
        <f t="shared" si="680"/>
        <v>0</v>
      </c>
      <c r="V5507">
        <f t="shared" si="681"/>
        <v>0</v>
      </c>
      <c r="W5507">
        <f t="shared" si="682"/>
        <v>0</v>
      </c>
      <c r="X5507">
        <f t="shared" si="683"/>
        <v>0</v>
      </c>
      <c r="Y5507">
        <f t="shared" si="684"/>
        <v>0</v>
      </c>
      <c r="Z5507">
        <f t="shared" si="685"/>
        <v>0</v>
      </c>
      <c r="AC5507">
        <f t="shared" si="686"/>
        <v>0</v>
      </c>
      <c r="AD5507">
        <f t="shared" si="687"/>
        <v>0</v>
      </c>
    </row>
    <row r="5508" spans="1:30" x14ac:dyDescent="0.2">
      <c r="A5508" s="1">
        <v>41070</v>
      </c>
      <c r="B5508" s="2">
        <v>86</v>
      </c>
      <c r="C5508" s="2">
        <v>21.23</v>
      </c>
      <c r="D5508" s="2">
        <v>207.29</v>
      </c>
      <c r="E5508" s="2">
        <v>6.27</v>
      </c>
      <c r="F5508" s="2">
        <v>109</v>
      </c>
      <c r="G5508">
        <v>94.406999999999996</v>
      </c>
      <c r="H5508">
        <v>2311.6799999999998</v>
      </c>
      <c r="I5508">
        <v>86</v>
      </c>
      <c r="J5508">
        <v>21.23</v>
      </c>
      <c r="K5508">
        <v>31.009699999999999</v>
      </c>
      <c r="L5508">
        <v>30.935400000000001</v>
      </c>
      <c r="M5508">
        <v>18.687999999999999</v>
      </c>
      <c r="N5508">
        <v>20.618600000000001</v>
      </c>
      <c r="O5508" t="s">
        <v>15</v>
      </c>
      <c r="P5508" t="s">
        <v>15</v>
      </c>
      <c r="Q5508" t="s">
        <v>15</v>
      </c>
      <c r="R5508" t="s">
        <v>15</v>
      </c>
      <c r="S5508">
        <v>1.6359999999999999</v>
      </c>
      <c r="T5508" t="str">
        <f>IF(A5508&lt;=DATE(2020,10,16),"pre","post")</f>
        <v>pre</v>
      </c>
      <c r="U5508">
        <f t="shared" ref="U5508:U5571" si="688">K5508-K5507</f>
        <v>0</v>
      </c>
      <c r="V5508">
        <f t="shared" ref="V5508:V5571" si="689">L5508-L5507</f>
        <v>0</v>
      </c>
      <c r="W5508">
        <f t="shared" ref="W5508:W5571" si="690">M5508-M5507</f>
        <v>0</v>
      </c>
      <c r="X5508">
        <f t="shared" ref="X5508:X5571" si="691">N5508-N5507</f>
        <v>0</v>
      </c>
      <c r="Y5508">
        <f t="shared" ref="Y5508:Y5571" si="692">H5508-H5507</f>
        <v>0</v>
      </c>
      <c r="Z5508">
        <f t="shared" ref="Z5508:Z5571" si="693">S5508-S5507</f>
        <v>0</v>
      </c>
      <c r="AC5508">
        <f t="shared" ref="AC5508:AC5571" si="694">IF(AND(J5508&gt;$AA$2, Z5508&lt;0), 1, 0)</f>
        <v>0</v>
      </c>
      <c r="AD5508">
        <f t="shared" ref="AD5508:AD5571" si="695">IF(AND(I5508&gt;$AB$2, Z5508&gt;0), 1, 0)</f>
        <v>0</v>
      </c>
    </row>
    <row r="5509" spans="1:30" x14ac:dyDescent="0.2">
      <c r="A5509" s="1">
        <v>41071</v>
      </c>
      <c r="B5509" s="2">
        <v>86.5</v>
      </c>
      <c r="C5509" s="2">
        <v>23.56</v>
      </c>
      <c r="D5509" s="2">
        <v>196.82</v>
      </c>
      <c r="E5509" s="2">
        <v>6.25</v>
      </c>
      <c r="F5509" s="2">
        <v>109</v>
      </c>
      <c r="G5509">
        <v>93.625</v>
      </c>
      <c r="H5509">
        <v>2321.0100000000002</v>
      </c>
      <c r="I5509">
        <v>86.5</v>
      </c>
      <c r="J5509">
        <v>23.56</v>
      </c>
      <c r="K5509">
        <v>30.257200000000001</v>
      </c>
      <c r="L5509">
        <v>30.491599999999998</v>
      </c>
      <c r="M5509">
        <v>18.965499999999999</v>
      </c>
      <c r="N5509">
        <v>21.0227</v>
      </c>
      <c r="O5509" t="s">
        <v>15</v>
      </c>
      <c r="P5509" t="s">
        <v>15</v>
      </c>
      <c r="Q5509" t="s">
        <v>15</v>
      </c>
      <c r="R5509" t="s">
        <v>15</v>
      </c>
      <c r="S5509">
        <v>1.587</v>
      </c>
      <c r="T5509" t="str">
        <f>IF(A5509&lt;=DATE(2020,10,16),"pre","post")</f>
        <v>pre</v>
      </c>
      <c r="U5509">
        <f t="shared" si="688"/>
        <v>-0.75249999999999773</v>
      </c>
      <c r="V5509">
        <f t="shared" si="689"/>
        <v>-0.44380000000000308</v>
      </c>
      <c r="W5509">
        <f t="shared" si="690"/>
        <v>0.27749999999999986</v>
      </c>
      <c r="X5509">
        <f t="shared" si="691"/>
        <v>0.40409999999999968</v>
      </c>
      <c r="Y5509">
        <f t="shared" si="692"/>
        <v>9.330000000000382</v>
      </c>
      <c r="Z5509">
        <f t="shared" si="693"/>
        <v>-4.8999999999999932E-2</v>
      </c>
      <c r="AC5509">
        <f t="shared" si="694"/>
        <v>0</v>
      </c>
      <c r="AD5509">
        <f t="shared" si="695"/>
        <v>0</v>
      </c>
    </row>
    <row r="5510" spans="1:30" x14ac:dyDescent="0.2">
      <c r="A5510" s="1">
        <v>41072</v>
      </c>
      <c r="B5510" s="2">
        <v>88.5</v>
      </c>
      <c r="C5510" s="2">
        <v>22.09</v>
      </c>
      <c r="D5510" s="2">
        <v>213.4</v>
      </c>
      <c r="E5510" s="2">
        <v>6.24</v>
      </c>
      <c r="F5510" s="2">
        <v>109</v>
      </c>
      <c r="G5510">
        <v>93.968999999999994</v>
      </c>
      <c r="H5510">
        <v>2309.69</v>
      </c>
      <c r="I5510">
        <v>88.5</v>
      </c>
      <c r="J5510">
        <v>22.09</v>
      </c>
      <c r="K5510">
        <v>30.159600000000001</v>
      </c>
      <c r="L5510">
        <v>30.248100000000001</v>
      </c>
      <c r="M5510">
        <v>16.895</v>
      </c>
      <c r="N5510">
        <v>18.681100000000001</v>
      </c>
      <c r="O5510" t="s">
        <v>15</v>
      </c>
      <c r="P5510" t="s">
        <v>15</v>
      </c>
      <c r="Q5510" t="s">
        <v>15</v>
      </c>
      <c r="R5510" t="s">
        <v>15</v>
      </c>
      <c r="S5510">
        <v>1.665</v>
      </c>
      <c r="T5510" t="str">
        <f>IF(A5510&lt;=DATE(2020,10,16),"pre","post")</f>
        <v>pre</v>
      </c>
      <c r="U5510">
        <f t="shared" si="688"/>
        <v>-9.7599999999999909E-2</v>
      </c>
      <c r="V5510">
        <f t="shared" si="689"/>
        <v>-0.24349999999999739</v>
      </c>
      <c r="W5510">
        <f t="shared" si="690"/>
        <v>-2.0704999999999991</v>
      </c>
      <c r="X5510">
        <f t="shared" si="691"/>
        <v>-2.3415999999999997</v>
      </c>
      <c r="Y5510">
        <f t="shared" si="692"/>
        <v>-11.320000000000164</v>
      </c>
      <c r="Z5510">
        <f t="shared" si="693"/>
        <v>7.8000000000000069E-2</v>
      </c>
      <c r="AC5510">
        <f t="shared" si="694"/>
        <v>0</v>
      </c>
      <c r="AD5510">
        <f t="shared" si="695"/>
        <v>0</v>
      </c>
    </row>
    <row r="5511" spans="1:30" x14ac:dyDescent="0.2">
      <c r="A5511" s="1">
        <v>41073</v>
      </c>
      <c r="B5511" s="2">
        <v>89.3</v>
      </c>
      <c r="C5511" s="2">
        <v>24.27</v>
      </c>
      <c r="D5511" s="2">
        <v>200.61</v>
      </c>
      <c r="E5511" s="2">
        <v>6.29</v>
      </c>
      <c r="F5511" s="2">
        <v>109</v>
      </c>
      <c r="G5511">
        <v>94</v>
      </c>
      <c r="H5511">
        <v>2317.17</v>
      </c>
      <c r="I5511">
        <v>89.3</v>
      </c>
      <c r="J5511">
        <v>24.27</v>
      </c>
      <c r="K5511">
        <v>30.453700000000001</v>
      </c>
      <c r="L5511">
        <v>29.3169</v>
      </c>
      <c r="M5511">
        <v>16.511099999999999</v>
      </c>
      <c r="N5511">
        <v>17.352799999999998</v>
      </c>
      <c r="O5511" t="s">
        <v>15</v>
      </c>
      <c r="P5511" t="s">
        <v>15</v>
      </c>
      <c r="Q5511" t="s">
        <v>15</v>
      </c>
      <c r="R5511" t="s">
        <v>15</v>
      </c>
      <c r="S5511">
        <v>1.5940000000000001</v>
      </c>
      <c r="T5511" t="str">
        <f>IF(A5511&lt;=DATE(2020,10,16),"pre","post")</f>
        <v>pre</v>
      </c>
      <c r="U5511">
        <f t="shared" si="688"/>
        <v>0.29410000000000025</v>
      </c>
      <c r="V5511">
        <f t="shared" si="689"/>
        <v>-0.93120000000000047</v>
      </c>
      <c r="W5511">
        <f t="shared" si="690"/>
        <v>-0.38390000000000057</v>
      </c>
      <c r="X5511">
        <f t="shared" si="691"/>
        <v>-1.3283000000000023</v>
      </c>
      <c r="Y5511">
        <f t="shared" si="692"/>
        <v>7.4800000000000182</v>
      </c>
      <c r="Z5511">
        <f t="shared" si="693"/>
        <v>-7.0999999999999952E-2</v>
      </c>
      <c r="AC5511">
        <f t="shared" si="694"/>
        <v>1</v>
      </c>
      <c r="AD5511">
        <f t="shared" si="695"/>
        <v>0</v>
      </c>
    </row>
    <row r="5512" spans="1:30" x14ac:dyDescent="0.2">
      <c r="A5512" s="1">
        <v>41074</v>
      </c>
      <c r="B5512" s="2">
        <v>91.5</v>
      </c>
      <c r="C5512" s="2">
        <v>21.68</v>
      </c>
      <c r="D5512" s="2">
        <v>205.03</v>
      </c>
      <c r="E5512" s="2">
        <v>6.22</v>
      </c>
      <c r="F5512" s="2">
        <v>109</v>
      </c>
      <c r="G5512">
        <v>94.406999999999996</v>
      </c>
      <c r="H5512">
        <v>2315.69</v>
      </c>
      <c r="I5512">
        <v>91.5</v>
      </c>
      <c r="J5512">
        <v>21.68</v>
      </c>
      <c r="K5512">
        <v>29.5975</v>
      </c>
      <c r="L5512">
        <v>28.257899999999999</v>
      </c>
      <c r="M5512">
        <v>15.6683</v>
      </c>
      <c r="N5512">
        <v>16.3475</v>
      </c>
      <c r="O5512" t="s">
        <v>15</v>
      </c>
      <c r="P5512" t="s">
        <v>15</v>
      </c>
      <c r="Q5512" t="s">
        <v>15</v>
      </c>
      <c r="R5512" t="s">
        <v>15</v>
      </c>
      <c r="S5512">
        <v>1.643</v>
      </c>
      <c r="T5512" t="str">
        <f>IF(A5512&lt;=DATE(2020,10,16),"pre","post")</f>
        <v>pre</v>
      </c>
      <c r="U5512">
        <f t="shared" si="688"/>
        <v>-0.85620000000000118</v>
      </c>
      <c r="V5512">
        <f t="shared" si="689"/>
        <v>-1.0590000000000011</v>
      </c>
      <c r="W5512">
        <f t="shared" si="690"/>
        <v>-0.84279999999999866</v>
      </c>
      <c r="X5512">
        <f t="shared" si="691"/>
        <v>-1.0052999999999983</v>
      </c>
      <c r="Y5512">
        <f t="shared" si="692"/>
        <v>-1.4800000000000182</v>
      </c>
      <c r="Z5512">
        <f t="shared" si="693"/>
        <v>4.8999999999999932E-2</v>
      </c>
      <c r="AC5512">
        <f t="shared" si="694"/>
        <v>0</v>
      </c>
      <c r="AD5512">
        <f t="shared" si="695"/>
        <v>0</v>
      </c>
    </row>
    <row r="5513" spans="1:30" x14ac:dyDescent="0.2">
      <c r="A5513" s="1">
        <v>41075</v>
      </c>
      <c r="B5513" s="2">
        <v>95.4</v>
      </c>
      <c r="C5513" s="2">
        <v>21.11</v>
      </c>
      <c r="D5513" s="2">
        <v>200.66</v>
      </c>
      <c r="E5513" s="2">
        <v>6.24</v>
      </c>
      <c r="F5513" s="2">
        <v>109</v>
      </c>
      <c r="G5513">
        <v>94.625</v>
      </c>
      <c r="H5513">
        <v>2323.33</v>
      </c>
      <c r="I5513">
        <v>95.4</v>
      </c>
      <c r="J5513">
        <v>21.11</v>
      </c>
      <c r="K5513">
        <v>27.1904</v>
      </c>
      <c r="L5513">
        <v>27.210100000000001</v>
      </c>
      <c r="M5513">
        <v>15.1389</v>
      </c>
      <c r="N5513">
        <v>16.041399999999999</v>
      </c>
      <c r="O5513" t="s">
        <v>15</v>
      </c>
      <c r="P5513" t="s">
        <v>15</v>
      </c>
      <c r="Q5513" t="s">
        <v>15</v>
      </c>
      <c r="R5513" t="s">
        <v>15</v>
      </c>
      <c r="S5513">
        <v>1.5780000000000001</v>
      </c>
      <c r="T5513" t="str">
        <f>IF(A5513&lt;=DATE(2020,10,16),"pre","post")</f>
        <v>pre</v>
      </c>
      <c r="U5513">
        <f t="shared" si="688"/>
        <v>-2.4070999999999998</v>
      </c>
      <c r="V5513">
        <f t="shared" si="689"/>
        <v>-1.0477999999999987</v>
      </c>
      <c r="W5513">
        <f t="shared" si="690"/>
        <v>-0.52940000000000076</v>
      </c>
      <c r="X5513">
        <f t="shared" si="691"/>
        <v>-0.3061000000000007</v>
      </c>
      <c r="Y5513">
        <f t="shared" si="692"/>
        <v>7.6399999999998727</v>
      </c>
      <c r="Z5513">
        <f t="shared" si="693"/>
        <v>-6.4999999999999947E-2</v>
      </c>
      <c r="AC5513">
        <f t="shared" si="694"/>
        <v>0</v>
      </c>
      <c r="AD5513">
        <f t="shared" si="695"/>
        <v>0</v>
      </c>
    </row>
    <row r="5514" spans="1:30" x14ac:dyDescent="0.2">
      <c r="A5514" s="1">
        <v>41076</v>
      </c>
      <c r="B5514" s="2">
        <v>95.4</v>
      </c>
      <c r="C5514" s="2">
        <v>21.11</v>
      </c>
      <c r="D5514" s="2">
        <v>200.66</v>
      </c>
      <c r="E5514" s="2">
        <v>6.24</v>
      </c>
      <c r="F5514" s="2">
        <v>109</v>
      </c>
      <c r="G5514">
        <v>94.625</v>
      </c>
      <c r="H5514">
        <v>2323.33</v>
      </c>
      <c r="I5514">
        <v>95.4</v>
      </c>
      <c r="J5514">
        <v>21.11</v>
      </c>
      <c r="K5514">
        <v>27.1904</v>
      </c>
      <c r="L5514">
        <v>27.210100000000001</v>
      </c>
      <c r="M5514">
        <v>15.1389</v>
      </c>
      <c r="N5514">
        <v>16.041399999999999</v>
      </c>
      <c r="O5514" t="s">
        <v>15</v>
      </c>
      <c r="P5514" t="s">
        <v>15</v>
      </c>
      <c r="Q5514" t="s">
        <v>15</v>
      </c>
      <c r="R5514" t="s">
        <v>15</v>
      </c>
      <c r="S5514">
        <v>1.5780000000000001</v>
      </c>
      <c r="T5514" t="str">
        <f>IF(A5514&lt;=DATE(2020,10,16),"pre","post")</f>
        <v>pre</v>
      </c>
      <c r="U5514">
        <f t="shared" si="688"/>
        <v>0</v>
      </c>
      <c r="V5514">
        <f t="shared" si="689"/>
        <v>0</v>
      </c>
      <c r="W5514">
        <f t="shared" si="690"/>
        <v>0</v>
      </c>
      <c r="X5514">
        <f t="shared" si="691"/>
        <v>0</v>
      </c>
      <c r="Y5514">
        <f t="shared" si="692"/>
        <v>0</v>
      </c>
      <c r="Z5514">
        <f t="shared" si="693"/>
        <v>0</v>
      </c>
      <c r="AC5514">
        <f t="shared" si="694"/>
        <v>0</v>
      </c>
      <c r="AD5514">
        <f t="shared" si="695"/>
        <v>0</v>
      </c>
    </row>
    <row r="5515" spans="1:30" x14ac:dyDescent="0.2">
      <c r="A5515" s="1">
        <v>41077</v>
      </c>
      <c r="B5515" s="2">
        <v>95.4</v>
      </c>
      <c r="C5515" s="2">
        <v>21.11</v>
      </c>
      <c r="D5515" s="2">
        <v>200.66</v>
      </c>
      <c r="E5515" s="2">
        <v>6.24</v>
      </c>
      <c r="F5515" s="2">
        <v>109</v>
      </c>
      <c r="G5515">
        <v>94.625</v>
      </c>
      <c r="H5515">
        <v>2323.33</v>
      </c>
      <c r="I5515">
        <v>95.4</v>
      </c>
      <c r="J5515">
        <v>21.11</v>
      </c>
      <c r="K5515">
        <v>27.1904</v>
      </c>
      <c r="L5515">
        <v>27.210100000000001</v>
      </c>
      <c r="M5515">
        <v>15.1389</v>
      </c>
      <c r="N5515">
        <v>16.041399999999999</v>
      </c>
      <c r="O5515" t="s">
        <v>15</v>
      </c>
      <c r="P5515" t="s">
        <v>15</v>
      </c>
      <c r="Q5515" t="s">
        <v>15</v>
      </c>
      <c r="R5515" t="s">
        <v>15</v>
      </c>
      <c r="S5515">
        <v>1.5780000000000001</v>
      </c>
      <c r="T5515" t="str">
        <f>IF(A5515&lt;=DATE(2020,10,16),"pre","post")</f>
        <v>pre</v>
      </c>
      <c r="U5515">
        <f t="shared" si="688"/>
        <v>0</v>
      </c>
      <c r="V5515">
        <f t="shared" si="689"/>
        <v>0</v>
      </c>
      <c r="W5515">
        <f t="shared" si="690"/>
        <v>0</v>
      </c>
      <c r="X5515">
        <f t="shared" si="691"/>
        <v>0</v>
      </c>
      <c r="Y5515">
        <f t="shared" si="692"/>
        <v>0</v>
      </c>
      <c r="Z5515">
        <f t="shared" si="693"/>
        <v>0</v>
      </c>
      <c r="AC5515">
        <f t="shared" si="694"/>
        <v>0</v>
      </c>
      <c r="AD5515">
        <f t="shared" si="695"/>
        <v>0</v>
      </c>
    </row>
    <row r="5516" spans="1:30" x14ac:dyDescent="0.2">
      <c r="A5516" s="1">
        <v>41078</v>
      </c>
      <c r="B5516" s="2">
        <v>85.7</v>
      </c>
      <c r="C5516" s="2">
        <v>18.32</v>
      </c>
      <c r="D5516" s="2">
        <v>198.64</v>
      </c>
      <c r="E5516" s="2">
        <v>6.22</v>
      </c>
      <c r="F5516" s="2">
        <v>109</v>
      </c>
      <c r="G5516">
        <v>94.5</v>
      </c>
      <c r="H5516">
        <v>2325.69</v>
      </c>
      <c r="I5516">
        <v>85.7</v>
      </c>
      <c r="J5516">
        <v>18.32</v>
      </c>
      <c r="K5516">
        <v>24.779800000000002</v>
      </c>
      <c r="L5516">
        <v>27.0913</v>
      </c>
      <c r="M5516">
        <v>15.532400000000001</v>
      </c>
      <c r="N5516">
        <v>15.92</v>
      </c>
      <c r="O5516" t="s">
        <v>15</v>
      </c>
      <c r="P5516" t="s">
        <v>15</v>
      </c>
      <c r="Q5516" t="s">
        <v>15</v>
      </c>
      <c r="R5516" t="s">
        <v>15</v>
      </c>
      <c r="S5516">
        <v>1.575</v>
      </c>
      <c r="T5516" t="str">
        <f>IF(A5516&lt;=DATE(2020,10,16),"pre","post")</f>
        <v>pre</v>
      </c>
      <c r="U5516">
        <f t="shared" si="688"/>
        <v>-2.4105999999999987</v>
      </c>
      <c r="V5516">
        <f t="shared" si="689"/>
        <v>-0.11880000000000024</v>
      </c>
      <c r="W5516">
        <f t="shared" si="690"/>
        <v>0.39350000000000129</v>
      </c>
      <c r="X5516">
        <f t="shared" si="691"/>
        <v>-0.12139999999999951</v>
      </c>
      <c r="Y5516">
        <f t="shared" si="692"/>
        <v>2.3600000000001273</v>
      </c>
      <c r="Z5516">
        <f t="shared" si="693"/>
        <v>-3.0000000000001137E-3</v>
      </c>
      <c r="AC5516">
        <f t="shared" si="694"/>
        <v>0</v>
      </c>
      <c r="AD5516">
        <f t="shared" si="695"/>
        <v>0</v>
      </c>
    </row>
    <row r="5517" spans="1:30" x14ac:dyDescent="0.2">
      <c r="A5517" s="1">
        <v>41079</v>
      </c>
      <c r="B5517" s="2">
        <v>84.7</v>
      </c>
      <c r="C5517" s="2">
        <v>18.38</v>
      </c>
      <c r="D5517" s="2">
        <v>209.79</v>
      </c>
      <c r="E5517" s="2">
        <v>6.01</v>
      </c>
      <c r="F5517" s="2">
        <v>109</v>
      </c>
      <c r="G5517">
        <v>95.125</v>
      </c>
      <c r="H5517">
        <v>2322.31</v>
      </c>
      <c r="I5517">
        <v>84.7</v>
      </c>
      <c r="J5517">
        <v>18.38</v>
      </c>
      <c r="K5517">
        <v>24.618600000000001</v>
      </c>
      <c r="L5517">
        <v>27.7804</v>
      </c>
      <c r="M5517">
        <v>15.519299999999999</v>
      </c>
      <c r="N5517">
        <v>17.2957</v>
      </c>
      <c r="O5517" t="s">
        <v>15</v>
      </c>
      <c r="P5517" t="s">
        <v>15</v>
      </c>
      <c r="Q5517" t="s">
        <v>15</v>
      </c>
      <c r="R5517" t="s">
        <v>15</v>
      </c>
      <c r="S5517">
        <v>1.621</v>
      </c>
      <c r="T5517" t="str">
        <f>IF(A5517&lt;=DATE(2020,10,16),"pre","post")</f>
        <v>pre</v>
      </c>
      <c r="U5517">
        <f t="shared" si="688"/>
        <v>-0.1612000000000009</v>
      </c>
      <c r="V5517">
        <f t="shared" si="689"/>
        <v>0.68909999999999982</v>
      </c>
      <c r="W5517">
        <f t="shared" si="690"/>
        <v>-1.3100000000001444E-2</v>
      </c>
      <c r="X5517">
        <f t="shared" si="691"/>
        <v>1.3757000000000001</v>
      </c>
      <c r="Y5517">
        <f t="shared" si="692"/>
        <v>-3.3800000000001091</v>
      </c>
      <c r="Z5517">
        <f t="shared" si="693"/>
        <v>4.6000000000000041E-2</v>
      </c>
      <c r="AC5517">
        <f t="shared" si="694"/>
        <v>0</v>
      </c>
      <c r="AD5517">
        <f t="shared" si="695"/>
        <v>0</v>
      </c>
    </row>
    <row r="5518" spans="1:30" x14ac:dyDescent="0.2">
      <c r="A5518" s="1">
        <v>41080</v>
      </c>
      <c r="B5518" s="2">
        <v>77.7</v>
      </c>
      <c r="C5518" s="2">
        <v>17.239999999999998</v>
      </c>
      <c r="D5518" s="2">
        <v>202.54</v>
      </c>
      <c r="E5518" s="2">
        <v>5.88</v>
      </c>
      <c r="F5518" s="2">
        <v>109</v>
      </c>
      <c r="G5518">
        <v>95.406999999999996</v>
      </c>
      <c r="H5518">
        <v>2325.4299999999998</v>
      </c>
      <c r="I5518">
        <v>77.7</v>
      </c>
      <c r="J5518">
        <v>17.239999999999998</v>
      </c>
      <c r="K5518">
        <v>23.5932</v>
      </c>
      <c r="L5518">
        <v>25.3262</v>
      </c>
      <c r="M5518">
        <v>15.797499999999999</v>
      </c>
      <c r="N5518">
        <v>16.815000000000001</v>
      </c>
      <c r="O5518" t="s">
        <v>15</v>
      </c>
      <c r="P5518" t="s">
        <v>15</v>
      </c>
      <c r="Q5518" t="s">
        <v>15</v>
      </c>
      <c r="R5518" t="s">
        <v>15</v>
      </c>
      <c r="S5518">
        <v>1.6579999999999999</v>
      </c>
      <c r="T5518" t="str">
        <f>IF(A5518&lt;=DATE(2020,10,16),"pre","post")</f>
        <v>pre</v>
      </c>
      <c r="U5518">
        <f t="shared" si="688"/>
        <v>-1.0254000000000012</v>
      </c>
      <c r="V5518">
        <f t="shared" si="689"/>
        <v>-2.4542000000000002</v>
      </c>
      <c r="W5518">
        <f t="shared" si="690"/>
        <v>0.2782</v>
      </c>
      <c r="X5518">
        <f t="shared" si="691"/>
        <v>-0.48069999999999879</v>
      </c>
      <c r="Y5518">
        <f t="shared" si="692"/>
        <v>3.1199999999998909</v>
      </c>
      <c r="Z5518">
        <f t="shared" si="693"/>
        <v>3.6999999999999922E-2</v>
      </c>
      <c r="AC5518">
        <f t="shared" si="694"/>
        <v>0</v>
      </c>
      <c r="AD5518">
        <f t="shared" si="695"/>
        <v>0</v>
      </c>
    </row>
    <row r="5519" spans="1:30" x14ac:dyDescent="0.2">
      <c r="A5519" s="1">
        <v>41081</v>
      </c>
      <c r="B5519" s="2">
        <v>76.2</v>
      </c>
      <c r="C5519" s="2">
        <v>20.079999999999998</v>
      </c>
      <c r="D5519" s="2">
        <v>196.31</v>
      </c>
      <c r="E5519" s="2">
        <v>5.89</v>
      </c>
      <c r="F5519" s="2">
        <v>109</v>
      </c>
      <c r="G5519">
        <v>94.843999999999994</v>
      </c>
      <c r="H5519">
        <v>2332.7800000000002</v>
      </c>
      <c r="I5519">
        <v>76.2</v>
      </c>
      <c r="J5519">
        <v>20.079999999999998</v>
      </c>
      <c r="K5519">
        <v>25.947900000000001</v>
      </c>
      <c r="L5519">
        <v>27.432300000000001</v>
      </c>
      <c r="M5519">
        <v>16.046500000000002</v>
      </c>
      <c r="N5519">
        <v>17.584</v>
      </c>
      <c r="O5519" t="s">
        <v>15</v>
      </c>
      <c r="P5519" t="s">
        <v>15</v>
      </c>
      <c r="Q5519" t="s">
        <v>15</v>
      </c>
      <c r="R5519" t="s">
        <v>15</v>
      </c>
      <c r="S5519">
        <v>1.617</v>
      </c>
      <c r="T5519" t="str">
        <f>IF(A5519&lt;=DATE(2020,10,16),"pre","post")</f>
        <v>pre</v>
      </c>
      <c r="U5519">
        <f t="shared" si="688"/>
        <v>2.3547000000000011</v>
      </c>
      <c r="V5519">
        <f t="shared" si="689"/>
        <v>2.1061000000000014</v>
      </c>
      <c r="W5519">
        <f t="shared" si="690"/>
        <v>0.24900000000000233</v>
      </c>
      <c r="X5519">
        <f t="shared" si="691"/>
        <v>0.76899999999999835</v>
      </c>
      <c r="Y5519">
        <f t="shared" si="692"/>
        <v>7.3500000000003638</v>
      </c>
      <c r="Z5519">
        <f t="shared" si="693"/>
        <v>-4.0999999999999925E-2</v>
      </c>
      <c r="AC5519">
        <f t="shared" si="694"/>
        <v>0</v>
      </c>
      <c r="AD5519">
        <f t="shared" si="695"/>
        <v>0</v>
      </c>
    </row>
    <row r="5520" spans="1:30" x14ac:dyDescent="0.2">
      <c r="A5520" s="1">
        <v>41082</v>
      </c>
      <c r="B5520" s="2">
        <v>75.099999999999994</v>
      </c>
      <c r="C5520" s="2">
        <v>18.11</v>
      </c>
      <c r="D5520" s="2">
        <v>205.21</v>
      </c>
      <c r="E5520" s="2">
        <v>5.86</v>
      </c>
      <c r="F5520" s="2">
        <v>109</v>
      </c>
      <c r="G5520">
        <v>95.5</v>
      </c>
      <c r="H5520">
        <v>2325.3000000000002</v>
      </c>
      <c r="I5520">
        <v>75.099999999999994</v>
      </c>
      <c r="J5520">
        <v>18.11</v>
      </c>
      <c r="K5520">
        <v>24.3704</v>
      </c>
      <c r="L5520">
        <v>25.186199999999999</v>
      </c>
      <c r="M5520">
        <v>13.5441</v>
      </c>
      <c r="N5520">
        <v>15.440200000000001</v>
      </c>
      <c r="O5520" t="s">
        <v>15</v>
      </c>
      <c r="P5520" t="s">
        <v>15</v>
      </c>
      <c r="Q5520" t="s">
        <v>15</v>
      </c>
      <c r="R5520" t="s">
        <v>15</v>
      </c>
      <c r="S5520">
        <v>1.675</v>
      </c>
      <c r="T5520" t="str">
        <f>IF(A5520&lt;=DATE(2020,10,16),"pre","post")</f>
        <v>pre</v>
      </c>
      <c r="U5520">
        <f t="shared" si="688"/>
        <v>-1.5775000000000006</v>
      </c>
      <c r="V5520">
        <f t="shared" si="689"/>
        <v>-2.246100000000002</v>
      </c>
      <c r="W5520">
        <f t="shared" si="690"/>
        <v>-2.5024000000000015</v>
      </c>
      <c r="X5520">
        <f t="shared" si="691"/>
        <v>-2.1437999999999988</v>
      </c>
      <c r="Y5520">
        <f t="shared" si="692"/>
        <v>-7.4800000000000182</v>
      </c>
      <c r="Z5520">
        <f t="shared" si="693"/>
        <v>5.8000000000000052E-2</v>
      </c>
      <c r="AC5520">
        <f t="shared" si="694"/>
        <v>0</v>
      </c>
      <c r="AD5520">
        <f t="shared" si="695"/>
        <v>0</v>
      </c>
    </row>
    <row r="5521" spans="1:30" x14ac:dyDescent="0.2">
      <c r="A5521" s="1">
        <v>41083</v>
      </c>
      <c r="B5521" s="2">
        <v>75.099999999999994</v>
      </c>
      <c r="C5521" s="2">
        <v>18.11</v>
      </c>
      <c r="D5521" s="2">
        <v>205.21</v>
      </c>
      <c r="E5521" s="2">
        <v>5.86</v>
      </c>
      <c r="F5521" s="2">
        <v>109</v>
      </c>
      <c r="G5521">
        <v>95.5</v>
      </c>
      <c r="H5521">
        <v>2325.3000000000002</v>
      </c>
      <c r="I5521">
        <v>75.099999999999994</v>
      </c>
      <c r="J5521">
        <v>18.11</v>
      </c>
      <c r="K5521">
        <v>24.3704</v>
      </c>
      <c r="L5521">
        <v>25.186199999999999</v>
      </c>
      <c r="M5521">
        <v>13.5441</v>
      </c>
      <c r="N5521">
        <v>15.440200000000001</v>
      </c>
      <c r="O5521" t="s">
        <v>15</v>
      </c>
      <c r="P5521" t="s">
        <v>15</v>
      </c>
      <c r="Q5521" t="s">
        <v>15</v>
      </c>
      <c r="R5521" t="s">
        <v>15</v>
      </c>
      <c r="S5521">
        <v>1.675</v>
      </c>
      <c r="T5521" t="str">
        <f>IF(A5521&lt;=DATE(2020,10,16),"pre","post")</f>
        <v>pre</v>
      </c>
      <c r="U5521">
        <f t="shared" si="688"/>
        <v>0</v>
      </c>
      <c r="V5521">
        <f t="shared" si="689"/>
        <v>0</v>
      </c>
      <c r="W5521">
        <f t="shared" si="690"/>
        <v>0</v>
      </c>
      <c r="X5521">
        <f t="shared" si="691"/>
        <v>0</v>
      </c>
      <c r="Y5521">
        <f t="shared" si="692"/>
        <v>0</v>
      </c>
      <c r="Z5521">
        <f t="shared" si="693"/>
        <v>0</v>
      </c>
      <c r="AC5521">
        <f t="shared" si="694"/>
        <v>0</v>
      </c>
      <c r="AD5521">
        <f t="shared" si="695"/>
        <v>0</v>
      </c>
    </row>
    <row r="5522" spans="1:30" x14ac:dyDescent="0.2">
      <c r="A5522" s="1">
        <v>41084</v>
      </c>
      <c r="B5522" s="2">
        <v>75.099999999999994</v>
      </c>
      <c r="C5522" s="2">
        <v>18.11</v>
      </c>
      <c r="D5522" s="2">
        <v>205.21</v>
      </c>
      <c r="E5522" s="2">
        <v>5.86</v>
      </c>
      <c r="F5522" s="2">
        <v>109</v>
      </c>
      <c r="G5522">
        <v>95.5</v>
      </c>
      <c r="H5522">
        <v>2325.3000000000002</v>
      </c>
      <c r="I5522">
        <v>75.099999999999994</v>
      </c>
      <c r="J5522">
        <v>18.11</v>
      </c>
      <c r="K5522">
        <v>24.3704</v>
      </c>
      <c r="L5522">
        <v>25.186199999999999</v>
      </c>
      <c r="M5522">
        <v>13.5441</v>
      </c>
      <c r="N5522">
        <v>15.440200000000001</v>
      </c>
      <c r="O5522" t="s">
        <v>15</v>
      </c>
      <c r="P5522" t="s">
        <v>15</v>
      </c>
      <c r="Q5522" t="s">
        <v>15</v>
      </c>
      <c r="R5522" t="s">
        <v>15</v>
      </c>
      <c r="S5522">
        <v>1.675</v>
      </c>
      <c r="T5522" t="str">
        <f>IF(A5522&lt;=DATE(2020,10,16),"pre","post")</f>
        <v>pre</v>
      </c>
      <c r="U5522">
        <f t="shared" si="688"/>
        <v>0</v>
      </c>
      <c r="V5522">
        <f t="shared" si="689"/>
        <v>0</v>
      </c>
      <c r="W5522">
        <f t="shared" si="690"/>
        <v>0</v>
      </c>
      <c r="X5522">
        <f t="shared" si="691"/>
        <v>0</v>
      </c>
      <c r="Y5522">
        <f t="shared" si="692"/>
        <v>0</v>
      </c>
      <c r="Z5522">
        <f t="shared" si="693"/>
        <v>0</v>
      </c>
      <c r="AC5522">
        <f t="shared" si="694"/>
        <v>0</v>
      </c>
      <c r="AD5522">
        <f t="shared" si="695"/>
        <v>0</v>
      </c>
    </row>
    <row r="5523" spans="1:30" x14ac:dyDescent="0.2">
      <c r="A5523" s="1">
        <v>41085</v>
      </c>
      <c r="B5523" s="2">
        <v>72.8</v>
      </c>
      <c r="C5523" s="2">
        <v>20.38</v>
      </c>
      <c r="D5523" s="2">
        <v>193.78</v>
      </c>
      <c r="E5523" s="2">
        <v>5.97</v>
      </c>
      <c r="F5523" s="2">
        <v>109</v>
      </c>
      <c r="G5523">
        <v>94.843999999999994</v>
      </c>
      <c r="H5523">
        <v>2334.65</v>
      </c>
      <c r="I5523">
        <v>72.8</v>
      </c>
      <c r="J5523">
        <v>20.38</v>
      </c>
      <c r="K5523">
        <v>23.476199999999999</v>
      </c>
      <c r="L5523">
        <v>26.492699999999999</v>
      </c>
      <c r="M5523">
        <v>13.7235</v>
      </c>
      <c r="N5523">
        <v>15.644399999999999</v>
      </c>
      <c r="O5523" t="s">
        <v>15</v>
      </c>
      <c r="P5523" t="s">
        <v>15</v>
      </c>
      <c r="Q5523" t="s">
        <v>15</v>
      </c>
      <c r="R5523" t="s">
        <v>15</v>
      </c>
      <c r="S5523">
        <v>1.603</v>
      </c>
      <c r="T5523" t="str">
        <f>IF(A5523&lt;=DATE(2020,10,16),"pre","post")</f>
        <v>pre</v>
      </c>
      <c r="U5523">
        <f t="shared" si="688"/>
        <v>-0.89420000000000144</v>
      </c>
      <c r="V5523">
        <f t="shared" si="689"/>
        <v>1.3064999999999998</v>
      </c>
      <c r="W5523">
        <f t="shared" si="690"/>
        <v>0.17939999999999934</v>
      </c>
      <c r="X5523">
        <f t="shared" si="691"/>
        <v>0.20419999999999838</v>
      </c>
      <c r="Y5523">
        <f t="shared" si="692"/>
        <v>9.3499999999999091</v>
      </c>
      <c r="Z5523">
        <f t="shared" si="693"/>
        <v>-7.2000000000000064E-2</v>
      </c>
      <c r="AC5523">
        <f t="shared" si="694"/>
        <v>0</v>
      </c>
      <c r="AD5523">
        <f t="shared" si="695"/>
        <v>0</v>
      </c>
    </row>
    <row r="5524" spans="1:30" x14ac:dyDescent="0.2">
      <c r="A5524" s="1">
        <v>41086</v>
      </c>
      <c r="B5524" s="2">
        <v>71.099999999999994</v>
      </c>
      <c r="C5524" s="2">
        <v>19.72</v>
      </c>
      <c r="D5524" s="2">
        <v>197.57</v>
      </c>
      <c r="E5524" s="2">
        <v>5.93</v>
      </c>
      <c r="F5524" s="2">
        <v>109</v>
      </c>
      <c r="G5524">
        <v>94.906999999999996</v>
      </c>
      <c r="H5524">
        <v>2331.36</v>
      </c>
      <c r="I5524">
        <v>71.099999999999994</v>
      </c>
      <c r="J5524">
        <v>19.72</v>
      </c>
      <c r="K5524">
        <v>22.047599999999999</v>
      </c>
      <c r="L5524">
        <v>24.967600000000001</v>
      </c>
      <c r="M5524">
        <v>13.54</v>
      </c>
      <c r="N5524">
        <v>15.999000000000001</v>
      </c>
      <c r="O5524" t="s">
        <v>15</v>
      </c>
      <c r="P5524" t="s">
        <v>15</v>
      </c>
      <c r="Q5524" t="s">
        <v>15</v>
      </c>
      <c r="R5524" t="s">
        <v>15</v>
      </c>
      <c r="S5524">
        <v>1.627</v>
      </c>
      <c r="T5524" t="str">
        <f>IF(A5524&lt;=DATE(2020,10,16),"pre","post")</f>
        <v>pre</v>
      </c>
      <c r="U5524">
        <f t="shared" si="688"/>
        <v>-1.4285999999999994</v>
      </c>
      <c r="V5524">
        <f t="shared" si="689"/>
        <v>-1.5250999999999983</v>
      </c>
      <c r="W5524">
        <f t="shared" si="690"/>
        <v>-0.18350000000000044</v>
      </c>
      <c r="X5524">
        <f t="shared" si="691"/>
        <v>0.35460000000000136</v>
      </c>
      <c r="Y5524">
        <f t="shared" si="692"/>
        <v>-3.2899999999999636</v>
      </c>
      <c r="Z5524">
        <f t="shared" si="693"/>
        <v>2.4000000000000021E-2</v>
      </c>
      <c r="AC5524">
        <f t="shared" si="694"/>
        <v>0</v>
      </c>
      <c r="AD5524">
        <f t="shared" si="695"/>
        <v>0</v>
      </c>
    </row>
    <row r="5525" spans="1:30" x14ac:dyDescent="0.2">
      <c r="A5525" s="1">
        <v>41087</v>
      </c>
      <c r="B5525" s="2">
        <v>70.2</v>
      </c>
      <c r="C5525" s="2">
        <v>19.45</v>
      </c>
      <c r="D5525" s="2">
        <v>196.55</v>
      </c>
      <c r="E5525" s="2">
        <v>5.88</v>
      </c>
      <c r="F5525" s="2">
        <v>109</v>
      </c>
      <c r="G5525">
        <v>95.313000000000002</v>
      </c>
      <c r="H5525">
        <v>2332.84</v>
      </c>
      <c r="I5525">
        <v>70.2</v>
      </c>
      <c r="J5525">
        <v>19.45</v>
      </c>
      <c r="K5525">
        <v>23.255299999999998</v>
      </c>
      <c r="L5525">
        <v>24.336099999999998</v>
      </c>
      <c r="M5525">
        <v>13.3467</v>
      </c>
      <c r="N5525">
        <v>16.1845</v>
      </c>
      <c r="O5525" t="s">
        <v>15</v>
      </c>
      <c r="P5525" t="s">
        <v>15</v>
      </c>
      <c r="Q5525" t="s">
        <v>15</v>
      </c>
      <c r="R5525" t="s">
        <v>15</v>
      </c>
      <c r="S5525">
        <v>1.619</v>
      </c>
      <c r="T5525" t="str">
        <f>IF(A5525&lt;=DATE(2020,10,16),"pre","post")</f>
        <v>pre</v>
      </c>
      <c r="U5525">
        <f t="shared" si="688"/>
        <v>1.2076999999999991</v>
      </c>
      <c r="V5525">
        <f t="shared" si="689"/>
        <v>-0.63150000000000261</v>
      </c>
      <c r="W5525">
        <f t="shared" si="690"/>
        <v>-0.19329999999999892</v>
      </c>
      <c r="X5525">
        <f t="shared" si="691"/>
        <v>0.18549999999999933</v>
      </c>
      <c r="Y5525">
        <f t="shared" si="692"/>
        <v>1.4800000000000182</v>
      </c>
      <c r="Z5525">
        <f t="shared" si="693"/>
        <v>-8.0000000000000071E-3</v>
      </c>
      <c r="AC5525">
        <f t="shared" si="694"/>
        <v>0</v>
      </c>
      <c r="AD5525">
        <f t="shared" si="695"/>
        <v>0</v>
      </c>
    </row>
    <row r="5526" spans="1:30" x14ac:dyDescent="0.2">
      <c r="A5526" s="1">
        <v>41088</v>
      </c>
      <c r="B5526" s="2">
        <v>70.2</v>
      </c>
      <c r="C5526" s="2">
        <v>19.71</v>
      </c>
      <c r="D5526" s="2">
        <v>193.21</v>
      </c>
      <c r="E5526" s="2">
        <v>5.89</v>
      </c>
      <c r="F5526" s="2">
        <v>109</v>
      </c>
      <c r="G5526">
        <v>95.188000000000002</v>
      </c>
      <c r="H5526">
        <v>2336.9899999999998</v>
      </c>
      <c r="I5526">
        <v>70.2</v>
      </c>
      <c r="J5526">
        <v>19.71</v>
      </c>
      <c r="K5526">
        <v>24.842199999999998</v>
      </c>
      <c r="L5526">
        <v>25.227699999999999</v>
      </c>
      <c r="M5526">
        <v>13.5528</v>
      </c>
      <c r="N5526">
        <v>16.339700000000001</v>
      </c>
      <c r="O5526" t="s">
        <v>15</v>
      </c>
      <c r="P5526" t="s">
        <v>15</v>
      </c>
      <c r="Q5526" t="s">
        <v>15</v>
      </c>
      <c r="R5526" t="s">
        <v>15</v>
      </c>
      <c r="S5526">
        <v>1.5780000000000001</v>
      </c>
      <c r="T5526" t="str">
        <f>IF(A5526&lt;=DATE(2020,10,16),"pre","post")</f>
        <v>pre</v>
      </c>
      <c r="U5526">
        <f t="shared" si="688"/>
        <v>1.5869</v>
      </c>
      <c r="V5526">
        <f t="shared" si="689"/>
        <v>0.89160000000000039</v>
      </c>
      <c r="W5526">
        <f t="shared" si="690"/>
        <v>0.20609999999999928</v>
      </c>
      <c r="X5526">
        <f t="shared" si="691"/>
        <v>0.15520000000000067</v>
      </c>
      <c r="Y5526">
        <f t="shared" si="692"/>
        <v>4.1499999999996362</v>
      </c>
      <c r="Z5526">
        <f t="shared" si="693"/>
        <v>-4.0999999999999925E-2</v>
      </c>
      <c r="AC5526">
        <f t="shared" si="694"/>
        <v>0</v>
      </c>
      <c r="AD5526">
        <f t="shared" si="695"/>
        <v>0</v>
      </c>
    </row>
    <row r="5527" spans="1:30" x14ac:dyDescent="0.2">
      <c r="A5527" s="1">
        <v>41089</v>
      </c>
      <c r="B5527" s="2">
        <v>73.2</v>
      </c>
      <c r="C5527" s="2">
        <v>17.079999999999998</v>
      </c>
      <c r="D5527" s="2">
        <v>208.66</v>
      </c>
      <c r="E5527" s="2">
        <v>5.71</v>
      </c>
      <c r="F5527" s="2">
        <v>109</v>
      </c>
      <c r="G5527">
        <v>96.438000000000002</v>
      </c>
      <c r="H5527">
        <v>2330.3000000000002</v>
      </c>
      <c r="I5527">
        <v>73.2</v>
      </c>
      <c r="J5527">
        <v>17.079999999999998</v>
      </c>
      <c r="K5527">
        <v>24.592199999999998</v>
      </c>
      <c r="L5527">
        <v>24.610900000000001</v>
      </c>
      <c r="M5527">
        <v>12.6526</v>
      </c>
      <c r="N5527">
        <v>16.475999999999999</v>
      </c>
      <c r="O5527" t="s">
        <v>15</v>
      </c>
      <c r="P5527" t="s">
        <v>15</v>
      </c>
      <c r="Q5527" t="s">
        <v>15</v>
      </c>
      <c r="R5527" t="s">
        <v>15</v>
      </c>
      <c r="S5527">
        <v>1.6459999999999999</v>
      </c>
      <c r="T5527" t="str">
        <f>IF(A5527&lt;=DATE(2020,10,16),"pre","post")</f>
        <v>pre</v>
      </c>
      <c r="U5527">
        <f t="shared" si="688"/>
        <v>-0.25</v>
      </c>
      <c r="V5527">
        <f t="shared" si="689"/>
        <v>-0.61679999999999779</v>
      </c>
      <c r="W5527">
        <f t="shared" si="690"/>
        <v>-0.90019999999999989</v>
      </c>
      <c r="X5527">
        <f t="shared" si="691"/>
        <v>0.13629999999999853</v>
      </c>
      <c r="Y5527">
        <f t="shared" si="692"/>
        <v>-6.6899999999995998</v>
      </c>
      <c r="Z5527">
        <f t="shared" si="693"/>
        <v>6.7999999999999838E-2</v>
      </c>
      <c r="AC5527">
        <f t="shared" si="694"/>
        <v>0</v>
      </c>
      <c r="AD5527">
        <f t="shared" si="695"/>
        <v>0</v>
      </c>
    </row>
    <row r="5528" spans="1:30" x14ac:dyDescent="0.2">
      <c r="A5528" s="1">
        <v>41090</v>
      </c>
      <c r="B5528" s="2">
        <v>73.2</v>
      </c>
      <c r="C5528" s="2">
        <v>17.079999999999998</v>
      </c>
      <c r="D5528" s="2">
        <v>208.66</v>
      </c>
      <c r="E5528" s="2">
        <v>5.71</v>
      </c>
      <c r="F5528" s="2">
        <v>109</v>
      </c>
      <c r="G5528">
        <v>96.438000000000002</v>
      </c>
      <c r="H5528">
        <v>2330.3000000000002</v>
      </c>
      <c r="I5528">
        <v>73.2</v>
      </c>
      <c r="J5528">
        <v>17.079999999999998</v>
      </c>
      <c r="K5528">
        <v>24.592199999999998</v>
      </c>
      <c r="L5528">
        <v>24.610900000000001</v>
      </c>
      <c r="M5528">
        <v>12.6526</v>
      </c>
      <c r="N5528">
        <v>16.475999999999999</v>
      </c>
      <c r="O5528" t="s">
        <v>15</v>
      </c>
      <c r="P5528" t="s">
        <v>15</v>
      </c>
      <c r="Q5528" t="s">
        <v>15</v>
      </c>
      <c r="R5528" t="s">
        <v>15</v>
      </c>
      <c r="S5528">
        <v>1.6459999999999999</v>
      </c>
      <c r="T5528" t="str">
        <f>IF(A5528&lt;=DATE(2020,10,16),"pre","post")</f>
        <v>pre</v>
      </c>
      <c r="U5528">
        <f t="shared" si="688"/>
        <v>0</v>
      </c>
      <c r="V5528">
        <f t="shared" si="689"/>
        <v>0</v>
      </c>
      <c r="W5528">
        <f t="shared" si="690"/>
        <v>0</v>
      </c>
      <c r="X5528">
        <f t="shared" si="691"/>
        <v>0</v>
      </c>
      <c r="Y5528">
        <f t="shared" si="692"/>
        <v>0</v>
      </c>
      <c r="Z5528">
        <f t="shared" si="693"/>
        <v>0</v>
      </c>
      <c r="AC5528">
        <f t="shared" si="694"/>
        <v>0</v>
      </c>
      <c r="AD5528">
        <f t="shared" si="695"/>
        <v>0</v>
      </c>
    </row>
    <row r="5529" spans="1:30" x14ac:dyDescent="0.2">
      <c r="A5529" s="1">
        <v>41091</v>
      </c>
      <c r="B5529" s="2">
        <v>73.2</v>
      </c>
      <c r="C5529" s="2">
        <v>17.079999999999998</v>
      </c>
      <c r="D5529" s="2">
        <v>208.66</v>
      </c>
      <c r="E5529" s="2">
        <v>5.71</v>
      </c>
      <c r="F5529" s="2">
        <v>109</v>
      </c>
      <c r="G5529">
        <v>96.438000000000002</v>
      </c>
      <c r="H5529">
        <v>2330.3000000000002</v>
      </c>
      <c r="I5529">
        <v>73.2</v>
      </c>
      <c r="J5529">
        <v>17.079999999999998</v>
      </c>
      <c r="K5529">
        <v>24.592199999999998</v>
      </c>
      <c r="L5529">
        <v>24.610900000000001</v>
      </c>
      <c r="M5529">
        <v>12.6526</v>
      </c>
      <c r="N5529">
        <v>16.475999999999999</v>
      </c>
      <c r="O5529" t="s">
        <v>15</v>
      </c>
      <c r="P5529" t="s">
        <v>15</v>
      </c>
      <c r="Q5529" t="s">
        <v>15</v>
      </c>
      <c r="R5529" t="s">
        <v>15</v>
      </c>
      <c r="S5529">
        <v>1.6459999999999999</v>
      </c>
      <c r="T5529" t="str">
        <f>IF(A5529&lt;=DATE(2020,10,16),"pre","post")</f>
        <v>pre</v>
      </c>
      <c r="U5529">
        <f t="shared" si="688"/>
        <v>0</v>
      </c>
      <c r="V5529">
        <f t="shared" si="689"/>
        <v>0</v>
      </c>
      <c r="W5529">
        <f t="shared" si="690"/>
        <v>0</v>
      </c>
      <c r="X5529">
        <f t="shared" si="691"/>
        <v>0</v>
      </c>
      <c r="Y5529">
        <f t="shared" si="692"/>
        <v>0</v>
      </c>
      <c r="Z5529">
        <f t="shared" si="693"/>
        <v>0</v>
      </c>
      <c r="AC5529">
        <f t="shared" si="694"/>
        <v>0</v>
      </c>
      <c r="AD5529">
        <f t="shared" si="695"/>
        <v>0</v>
      </c>
    </row>
    <row r="5530" spans="1:30" x14ac:dyDescent="0.2">
      <c r="A5530" s="1">
        <v>41092</v>
      </c>
      <c r="B5530" s="2">
        <v>71.599999999999994</v>
      </c>
      <c r="C5530" s="2">
        <v>16.8</v>
      </c>
      <c r="D5530" s="2">
        <v>193</v>
      </c>
      <c r="E5530" s="2">
        <v>5.67</v>
      </c>
      <c r="F5530" s="2">
        <v>109</v>
      </c>
      <c r="G5530">
        <v>96.375</v>
      </c>
      <c r="H5530">
        <v>2344.11</v>
      </c>
      <c r="I5530">
        <v>71.599999999999994</v>
      </c>
      <c r="J5530">
        <v>16.8</v>
      </c>
      <c r="K5530">
        <v>24.972899999999999</v>
      </c>
      <c r="L5530">
        <v>25.9725</v>
      </c>
      <c r="M5530">
        <v>14.9139</v>
      </c>
      <c r="N5530">
        <v>18.687100000000001</v>
      </c>
      <c r="O5530" t="s">
        <v>15</v>
      </c>
      <c r="P5530" t="s">
        <v>15</v>
      </c>
      <c r="Q5530" t="s">
        <v>15</v>
      </c>
      <c r="R5530" t="s">
        <v>15</v>
      </c>
      <c r="S5530">
        <v>1.589</v>
      </c>
      <c r="T5530" t="str">
        <f>IF(A5530&lt;=DATE(2020,10,16),"pre","post")</f>
        <v>pre</v>
      </c>
      <c r="U5530">
        <f t="shared" si="688"/>
        <v>0.38070000000000093</v>
      </c>
      <c r="V5530">
        <f t="shared" si="689"/>
        <v>1.3615999999999993</v>
      </c>
      <c r="W5530">
        <f t="shared" si="690"/>
        <v>2.2613000000000003</v>
      </c>
      <c r="X5530">
        <f t="shared" si="691"/>
        <v>2.2111000000000018</v>
      </c>
      <c r="Y5530">
        <f t="shared" si="692"/>
        <v>13.809999999999945</v>
      </c>
      <c r="Z5530">
        <f t="shared" si="693"/>
        <v>-5.699999999999994E-2</v>
      </c>
      <c r="AC5530">
        <f t="shared" si="694"/>
        <v>0</v>
      </c>
      <c r="AD5530">
        <f t="shared" si="695"/>
        <v>0</v>
      </c>
    </row>
    <row r="5531" spans="1:30" x14ac:dyDescent="0.2">
      <c r="A5531" s="1">
        <v>41093</v>
      </c>
      <c r="B5531" s="2">
        <v>72.400000000000006</v>
      </c>
      <c r="C5531" s="2">
        <v>16.66</v>
      </c>
      <c r="D5531" s="2">
        <v>204.83</v>
      </c>
      <c r="E5531" s="2">
        <v>5.59</v>
      </c>
      <c r="F5531" s="2">
        <v>109</v>
      </c>
      <c r="G5531">
        <v>96.375</v>
      </c>
      <c r="H5531">
        <v>2339.5100000000002</v>
      </c>
      <c r="I5531">
        <v>72.400000000000006</v>
      </c>
      <c r="J5531">
        <v>16.66</v>
      </c>
      <c r="K5531">
        <v>22.8706</v>
      </c>
      <c r="L5531">
        <v>24.9998</v>
      </c>
      <c r="M5531">
        <v>14.073399999999999</v>
      </c>
      <c r="N5531">
        <v>18.135899999999999</v>
      </c>
      <c r="O5531" t="s">
        <v>15</v>
      </c>
      <c r="P5531" t="s">
        <v>15</v>
      </c>
      <c r="Q5531" t="s">
        <v>15</v>
      </c>
      <c r="R5531" t="s">
        <v>15</v>
      </c>
      <c r="S5531">
        <v>1.63</v>
      </c>
      <c r="T5531" t="str">
        <f>IF(A5531&lt;=DATE(2020,10,16),"pre","post")</f>
        <v>pre</v>
      </c>
      <c r="U5531">
        <f t="shared" si="688"/>
        <v>-2.1022999999999996</v>
      </c>
      <c r="V5531">
        <f t="shared" si="689"/>
        <v>-0.97269999999999968</v>
      </c>
      <c r="W5531">
        <f t="shared" si="690"/>
        <v>-0.84050000000000047</v>
      </c>
      <c r="X5531">
        <f t="shared" si="691"/>
        <v>-0.55120000000000147</v>
      </c>
      <c r="Y5531">
        <f t="shared" si="692"/>
        <v>-4.5999999999999091</v>
      </c>
      <c r="Z5531">
        <f t="shared" si="693"/>
        <v>4.0999999999999925E-2</v>
      </c>
      <c r="AC5531">
        <f t="shared" si="694"/>
        <v>0</v>
      </c>
      <c r="AD5531">
        <f t="shared" si="695"/>
        <v>0</v>
      </c>
    </row>
    <row r="5532" spans="1:30" x14ac:dyDescent="0.2">
      <c r="A5532" s="1">
        <v>41094</v>
      </c>
      <c r="B5532" s="2">
        <v>72.400000000000006</v>
      </c>
      <c r="C5532" s="2">
        <v>16.66</v>
      </c>
      <c r="D5532" s="2">
        <v>204.83</v>
      </c>
      <c r="E5532" s="2">
        <v>5.59</v>
      </c>
      <c r="F5532" s="2">
        <v>109</v>
      </c>
      <c r="G5532">
        <v>96.375</v>
      </c>
      <c r="H5532">
        <v>2339.5100000000002</v>
      </c>
      <c r="I5532">
        <v>72.400000000000006</v>
      </c>
      <c r="J5532">
        <v>16.66</v>
      </c>
      <c r="K5532">
        <v>23.984000000000002</v>
      </c>
      <c r="L5532">
        <v>26.2498</v>
      </c>
      <c r="M5532">
        <v>13.9734</v>
      </c>
      <c r="N5532">
        <v>18.245999999999999</v>
      </c>
      <c r="O5532" t="s">
        <v>15</v>
      </c>
      <c r="P5532" t="s">
        <v>15</v>
      </c>
      <c r="Q5532" t="s">
        <v>15</v>
      </c>
      <c r="R5532" t="s">
        <v>15</v>
      </c>
      <c r="S5532">
        <v>1.63</v>
      </c>
      <c r="T5532" t="str">
        <f>IF(A5532&lt;=DATE(2020,10,16),"pre","post")</f>
        <v>pre</v>
      </c>
      <c r="U5532">
        <f t="shared" si="688"/>
        <v>1.1134000000000022</v>
      </c>
      <c r="V5532">
        <f t="shared" si="689"/>
        <v>1.25</v>
      </c>
      <c r="W5532">
        <f t="shared" si="690"/>
        <v>-9.9999999999999645E-2</v>
      </c>
      <c r="X5532">
        <f t="shared" si="691"/>
        <v>0.1100999999999992</v>
      </c>
      <c r="Y5532">
        <f t="shared" si="692"/>
        <v>0</v>
      </c>
      <c r="Z5532">
        <f t="shared" si="693"/>
        <v>0</v>
      </c>
      <c r="AC5532">
        <f t="shared" si="694"/>
        <v>0</v>
      </c>
      <c r="AD5532">
        <f t="shared" si="695"/>
        <v>0</v>
      </c>
    </row>
    <row r="5533" spans="1:30" x14ac:dyDescent="0.2">
      <c r="A5533" s="1">
        <v>41095</v>
      </c>
      <c r="B5533" s="2">
        <v>71.3</v>
      </c>
      <c r="C5533" s="2">
        <v>17.5</v>
      </c>
      <c r="D5533" s="2">
        <v>197.89</v>
      </c>
      <c r="E5533" s="2">
        <v>5.62</v>
      </c>
      <c r="F5533" s="2">
        <v>109</v>
      </c>
      <c r="G5533">
        <v>96.75</v>
      </c>
      <c r="H5533">
        <v>2344.64</v>
      </c>
      <c r="I5533">
        <v>71.3</v>
      </c>
      <c r="J5533">
        <v>17.5</v>
      </c>
      <c r="K5533">
        <v>24.645299999999999</v>
      </c>
      <c r="L5533">
        <v>26.0535</v>
      </c>
      <c r="M5533">
        <v>14.973599999999999</v>
      </c>
      <c r="N5533">
        <v>19.273399999999999</v>
      </c>
      <c r="O5533" t="s">
        <v>15</v>
      </c>
      <c r="P5533" t="s">
        <v>15</v>
      </c>
      <c r="Q5533" t="s">
        <v>15</v>
      </c>
      <c r="R5533" t="s">
        <v>15</v>
      </c>
      <c r="S5533">
        <v>1.5980000000000001</v>
      </c>
      <c r="T5533" t="str">
        <f>IF(A5533&lt;=DATE(2020,10,16),"pre","post")</f>
        <v>pre</v>
      </c>
      <c r="U5533">
        <f t="shared" si="688"/>
        <v>0.66129999999999711</v>
      </c>
      <c r="V5533">
        <f t="shared" si="689"/>
        <v>-0.19630000000000081</v>
      </c>
      <c r="W5533">
        <f t="shared" si="690"/>
        <v>1.0001999999999995</v>
      </c>
      <c r="X5533">
        <f t="shared" si="691"/>
        <v>1.0274000000000001</v>
      </c>
      <c r="Y5533">
        <f t="shared" si="692"/>
        <v>5.1299999999996544</v>
      </c>
      <c r="Z5533">
        <f t="shared" si="693"/>
        <v>-3.1999999999999806E-2</v>
      </c>
      <c r="AC5533">
        <f t="shared" si="694"/>
        <v>0</v>
      </c>
      <c r="AD5533">
        <f t="shared" si="695"/>
        <v>0</v>
      </c>
    </row>
    <row r="5534" spans="1:30" x14ac:dyDescent="0.2">
      <c r="A5534" s="1">
        <v>41096</v>
      </c>
      <c r="B5534" s="2">
        <v>66.8</v>
      </c>
      <c r="C5534" s="2">
        <v>17.100000000000001</v>
      </c>
      <c r="D5534" s="2">
        <v>196.31</v>
      </c>
      <c r="E5534" s="2">
        <v>5.66</v>
      </c>
      <c r="F5534" s="2">
        <v>109</v>
      </c>
      <c r="G5534">
        <v>96.375</v>
      </c>
      <c r="H5534">
        <v>2351.1999999999998</v>
      </c>
      <c r="I5534">
        <v>66.8</v>
      </c>
      <c r="J5534">
        <v>17.100000000000001</v>
      </c>
      <c r="K5534">
        <v>24.9178</v>
      </c>
      <c r="L5534">
        <v>26.027200000000001</v>
      </c>
      <c r="M5534">
        <v>15.255100000000001</v>
      </c>
      <c r="N5534">
        <v>18.554099999999998</v>
      </c>
      <c r="O5534" t="s">
        <v>15</v>
      </c>
      <c r="P5534" t="s">
        <v>15</v>
      </c>
      <c r="Q5534" t="s">
        <v>15</v>
      </c>
      <c r="R5534" t="s">
        <v>15</v>
      </c>
      <c r="S5534">
        <v>1.55</v>
      </c>
      <c r="T5534" t="str">
        <f>IF(A5534&lt;=DATE(2020,10,16),"pre","post")</f>
        <v>pre</v>
      </c>
      <c r="U5534">
        <f t="shared" si="688"/>
        <v>0.27250000000000085</v>
      </c>
      <c r="V5534">
        <f t="shared" si="689"/>
        <v>-2.6299999999999102E-2</v>
      </c>
      <c r="W5534">
        <f t="shared" si="690"/>
        <v>0.28150000000000119</v>
      </c>
      <c r="X5534">
        <f t="shared" si="691"/>
        <v>-0.71930000000000049</v>
      </c>
      <c r="Y5534">
        <f t="shared" si="692"/>
        <v>6.5599999999999454</v>
      </c>
      <c r="Z5534">
        <f t="shared" si="693"/>
        <v>-4.8000000000000043E-2</v>
      </c>
      <c r="AC5534">
        <f t="shared" si="694"/>
        <v>0</v>
      </c>
      <c r="AD5534">
        <f t="shared" si="695"/>
        <v>0</v>
      </c>
    </row>
    <row r="5535" spans="1:30" x14ac:dyDescent="0.2">
      <c r="A5535" s="1">
        <v>41097</v>
      </c>
      <c r="B5535" s="2">
        <v>66.8</v>
      </c>
      <c r="C5535" s="2">
        <v>17.100000000000001</v>
      </c>
      <c r="D5535" s="2">
        <v>196.31</v>
      </c>
      <c r="E5535" s="2">
        <v>5.66</v>
      </c>
      <c r="F5535" s="2">
        <v>109</v>
      </c>
      <c r="G5535">
        <v>96.375</v>
      </c>
      <c r="H5535">
        <v>2351.1999999999998</v>
      </c>
      <c r="I5535">
        <v>66.8</v>
      </c>
      <c r="J5535">
        <v>17.100000000000001</v>
      </c>
      <c r="K5535">
        <v>24.9178</v>
      </c>
      <c r="L5535">
        <v>26.027200000000001</v>
      </c>
      <c r="M5535">
        <v>15.255100000000001</v>
      </c>
      <c r="N5535">
        <v>18.554099999999998</v>
      </c>
      <c r="O5535" t="s">
        <v>15</v>
      </c>
      <c r="P5535" t="s">
        <v>15</v>
      </c>
      <c r="Q5535" t="s">
        <v>15</v>
      </c>
      <c r="R5535" t="s">
        <v>15</v>
      </c>
      <c r="S5535">
        <v>1.55</v>
      </c>
      <c r="T5535" t="str">
        <f>IF(A5535&lt;=DATE(2020,10,16),"pre","post")</f>
        <v>pre</v>
      </c>
      <c r="U5535">
        <f t="shared" si="688"/>
        <v>0</v>
      </c>
      <c r="V5535">
        <f t="shared" si="689"/>
        <v>0</v>
      </c>
      <c r="W5535">
        <f t="shared" si="690"/>
        <v>0</v>
      </c>
      <c r="X5535">
        <f t="shared" si="691"/>
        <v>0</v>
      </c>
      <c r="Y5535">
        <f t="shared" si="692"/>
        <v>0</v>
      </c>
      <c r="Z5535">
        <f t="shared" si="693"/>
        <v>0</v>
      </c>
      <c r="AC5535">
        <f t="shared" si="694"/>
        <v>0</v>
      </c>
      <c r="AD5535">
        <f t="shared" si="695"/>
        <v>0</v>
      </c>
    </row>
    <row r="5536" spans="1:30" x14ac:dyDescent="0.2">
      <c r="A5536" s="1">
        <v>41098</v>
      </c>
      <c r="B5536" s="2">
        <v>66.8</v>
      </c>
      <c r="C5536" s="2">
        <v>17.100000000000001</v>
      </c>
      <c r="D5536" s="2">
        <v>196.31</v>
      </c>
      <c r="E5536" s="2">
        <v>5.66</v>
      </c>
      <c r="F5536" s="2">
        <v>109</v>
      </c>
      <c r="G5536">
        <v>96.375</v>
      </c>
      <c r="H5536">
        <v>2351.1999999999998</v>
      </c>
      <c r="I5536">
        <v>66.8</v>
      </c>
      <c r="J5536">
        <v>17.100000000000001</v>
      </c>
      <c r="K5536">
        <v>24.9178</v>
      </c>
      <c r="L5536">
        <v>26.027200000000001</v>
      </c>
      <c r="M5536">
        <v>15.255100000000001</v>
      </c>
      <c r="N5536">
        <v>18.554099999999998</v>
      </c>
      <c r="O5536" t="s">
        <v>15</v>
      </c>
      <c r="P5536" t="s">
        <v>15</v>
      </c>
      <c r="Q5536" t="s">
        <v>15</v>
      </c>
      <c r="R5536" t="s">
        <v>15</v>
      </c>
      <c r="S5536">
        <v>1.55</v>
      </c>
      <c r="T5536" t="str">
        <f>IF(A5536&lt;=DATE(2020,10,16),"pre","post")</f>
        <v>pre</v>
      </c>
      <c r="U5536">
        <f t="shared" si="688"/>
        <v>0</v>
      </c>
      <c r="V5536">
        <f t="shared" si="689"/>
        <v>0</v>
      </c>
      <c r="W5536">
        <f t="shared" si="690"/>
        <v>0</v>
      </c>
      <c r="X5536">
        <f t="shared" si="691"/>
        <v>0</v>
      </c>
      <c r="Y5536">
        <f t="shared" si="692"/>
        <v>0</v>
      </c>
      <c r="Z5536">
        <f t="shared" si="693"/>
        <v>0</v>
      </c>
      <c r="AC5536">
        <f t="shared" si="694"/>
        <v>0</v>
      </c>
      <c r="AD5536">
        <f t="shared" si="695"/>
        <v>0</v>
      </c>
    </row>
    <row r="5537" spans="1:30" x14ac:dyDescent="0.2">
      <c r="A5537" s="1">
        <v>41099</v>
      </c>
      <c r="B5537" s="2">
        <v>63.4</v>
      </c>
      <c r="C5537" s="2">
        <v>17.98</v>
      </c>
      <c r="D5537" s="2">
        <v>196.51</v>
      </c>
      <c r="E5537" s="2">
        <v>5.67</v>
      </c>
      <c r="F5537" s="2">
        <v>109</v>
      </c>
      <c r="G5537">
        <v>96.563000000000002</v>
      </c>
      <c r="H5537">
        <v>2355.9899999999998</v>
      </c>
      <c r="I5537">
        <v>63.4</v>
      </c>
      <c r="J5537">
        <v>17.98</v>
      </c>
      <c r="K5537">
        <v>25.6097</v>
      </c>
      <c r="L5537">
        <v>25.585799999999999</v>
      </c>
      <c r="M5537">
        <v>13.992800000000001</v>
      </c>
      <c r="N5537">
        <v>17.1386</v>
      </c>
      <c r="O5537" t="s">
        <v>15</v>
      </c>
      <c r="P5537" t="s">
        <v>15</v>
      </c>
      <c r="Q5537" t="s">
        <v>15</v>
      </c>
      <c r="R5537" t="s">
        <v>15</v>
      </c>
      <c r="S5537">
        <v>1.5129999999999999</v>
      </c>
      <c r="T5537" t="str">
        <f>IF(A5537&lt;=DATE(2020,10,16),"pre","post")</f>
        <v>pre</v>
      </c>
      <c r="U5537">
        <f t="shared" si="688"/>
        <v>0.6919000000000004</v>
      </c>
      <c r="V5537">
        <f t="shared" si="689"/>
        <v>-0.44140000000000157</v>
      </c>
      <c r="W5537">
        <f t="shared" si="690"/>
        <v>-1.2622999999999998</v>
      </c>
      <c r="X5537">
        <f t="shared" si="691"/>
        <v>-1.415499999999998</v>
      </c>
      <c r="Y5537">
        <f t="shared" si="692"/>
        <v>4.7899999999999636</v>
      </c>
      <c r="Z5537">
        <f t="shared" si="693"/>
        <v>-3.7000000000000144E-2</v>
      </c>
      <c r="AC5537">
        <f t="shared" si="694"/>
        <v>0</v>
      </c>
      <c r="AD5537">
        <f t="shared" si="695"/>
        <v>0</v>
      </c>
    </row>
    <row r="5538" spans="1:30" x14ac:dyDescent="0.2">
      <c r="A5538" s="1">
        <v>41100</v>
      </c>
      <c r="B5538" s="2">
        <v>63.3</v>
      </c>
      <c r="C5538" s="2">
        <v>18.72</v>
      </c>
      <c r="D5538" s="2">
        <v>193.01</v>
      </c>
      <c r="E5538" s="2">
        <v>5.61</v>
      </c>
      <c r="F5538" s="2">
        <v>109</v>
      </c>
      <c r="G5538">
        <v>96.375</v>
      </c>
      <c r="H5538">
        <v>2362.34</v>
      </c>
      <c r="I5538">
        <v>63.3</v>
      </c>
      <c r="J5538">
        <v>18.72</v>
      </c>
      <c r="K5538">
        <v>25.584800000000001</v>
      </c>
      <c r="L5538">
        <v>24.4298</v>
      </c>
      <c r="M5538">
        <v>13.5647</v>
      </c>
      <c r="N5538">
        <v>16.6553</v>
      </c>
      <c r="O5538" t="s">
        <v>15</v>
      </c>
      <c r="P5538" t="s">
        <v>15</v>
      </c>
      <c r="Q5538" t="s">
        <v>15</v>
      </c>
      <c r="R5538" t="s">
        <v>15</v>
      </c>
      <c r="S5538">
        <v>1.502</v>
      </c>
      <c r="T5538" t="str">
        <f>IF(A5538&lt;=DATE(2020,10,16),"pre","post")</f>
        <v>pre</v>
      </c>
      <c r="U5538">
        <f t="shared" si="688"/>
        <v>-2.4899999999998812E-2</v>
      </c>
      <c r="V5538">
        <f t="shared" si="689"/>
        <v>-1.1559999999999988</v>
      </c>
      <c r="W5538">
        <f t="shared" si="690"/>
        <v>-0.42810000000000059</v>
      </c>
      <c r="X5538">
        <f t="shared" si="691"/>
        <v>-0.48329999999999984</v>
      </c>
      <c r="Y5538">
        <f t="shared" si="692"/>
        <v>6.3500000000003638</v>
      </c>
      <c r="Z5538">
        <f t="shared" si="693"/>
        <v>-1.0999999999999899E-2</v>
      </c>
      <c r="AC5538">
        <f t="shared" si="694"/>
        <v>0</v>
      </c>
      <c r="AD5538">
        <f t="shared" si="695"/>
        <v>0</v>
      </c>
    </row>
    <row r="5539" spans="1:30" x14ac:dyDescent="0.2">
      <c r="A5539" s="1">
        <v>41101</v>
      </c>
      <c r="B5539" s="2">
        <v>63.8</v>
      </c>
      <c r="C5539" s="2">
        <v>17.95</v>
      </c>
      <c r="D5539" s="2">
        <v>196.4</v>
      </c>
      <c r="E5539" s="2">
        <v>5.59</v>
      </c>
      <c r="F5539" s="2">
        <v>109</v>
      </c>
      <c r="G5539">
        <v>96.468999999999994</v>
      </c>
      <c r="H5539">
        <v>2364.48</v>
      </c>
      <c r="I5539">
        <v>63.8</v>
      </c>
      <c r="J5539">
        <v>17.95</v>
      </c>
      <c r="K5539">
        <v>23.6309</v>
      </c>
      <c r="L5539">
        <v>22.7041</v>
      </c>
      <c r="M5539">
        <v>12.5465</v>
      </c>
      <c r="N5539">
        <v>15.6526</v>
      </c>
      <c r="O5539" t="s">
        <v>15</v>
      </c>
      <c r="P5539" t="s">
        <v>15</v>
      </c>
      <c r="Q5539" t="s">
        <v>15</v>
      </c>
      <c r="R5539" t="s">
        <v>15</v>
      </c>
      <c r="S5539">
        <v>1.518</v>
      </c>
      <c r="T5539" t="str">
        <f>IF(A5539&lt;=DATE(2020,10,16),"pre","post")</f>
        <v>pre</v>
      </c>
      <c r="U5539">
        <f t="shared" si="688"/>
        <v>-1.9539000000000009</v>
      </c>
      <c r="V5539">
        <f t="shared" si="689"/>
        <v>-1.7256999999999998</v>
      </c>
      <c r="W5539">
        <f t="shared" si="690"/>
        <v>-1.0182000000000002</v>
      </c>
      <c r="X5539">
        <f t="shared" si="691"/>
        <v>-1.0027000000000008</v>
      </c>
      <c r="Y5539">
        <f t="shared" si="692"/>
        <v>2.1399999999998727</v>
      </c>
      <c r="Z5539">
        <f t="shared" si="693"/>
        <v>1.6000000000000014E-2</v>
      </c>
      <c r="AC5539">
        <f t="shared" si="694"/>
        <v>0</v>
      </c>
      <c r="AD5539">
        <f t="shared" si="695"/>
        <v>0</v>
      </c>
    </row>
    <row r="5540" spans="1:30" x14ac:dyDescent="0.2">
      <c r="A5540" s="1">
        <v>41102</v>
      </c>
      <c r="B5540" s="2">
        <v>63.4</v>
      </c>
      <c r="C5540" s="2">
        <v>18.329999999999998</v>
      </c>
      <c r="D5540" s="2">
        <v>191.9</v>
      </c>
      <c r="E5540" s="2">
        <v>5.68</v>
      </c>
      <c r="F5540" s="2">
        <v>109</v>
      </c>
      <c r="G5540">
        <v>96.091999999999999</v>
      </c>
      <c r="H5540">
        <v>2367.86</v>
      </c>
      <c r="I5540">
        <v>63.4</v>
      </c>
      <c r="J5540">
        <v>18.329999999999998</v>
      </c>
      <c r="K5540">
        <v>22.351900000000001</v>
      </c>
      <c r="L5540">
        <v>22.215399999999999</v>
      </c>
      <c r="M5540">
        <v>12.0326</v>
      </c>
      <c r="N5540">
        <v>15.738799999999999</v>
      </c>
      <c r="O5540" t="s">
        <v>15</v>
      </c>
      <c r="P5540" t="s">
        <v>15</v>
      </c>
      <c r="Q5540" t="s">
        <v>15</v>
      </c>
      <c r="R5540" t="s">
        <v>15</v>
      </c>
      <c r="S5540">
        <v>1.4750000000000001</v>
      </c>
      <c r="T5540" t="str">
        <f>IF(A5540&lt;=DATE(2020,10,16),"pre","post")</f>
        <v>pre</v>
      </c>
      <c r="U5540">
        <f t="shared" si="688"/>
        <v>-1.2789999999999999</v>
      </c>
      <c r="V5540">
        <f t="shared" si="689"/>
        <v>-0.48870000000000147</v>
      </c>
      <c r="W5540">
        <f t="shared" si="690"/>
        <v>-0.51389999999999958</v>
      </c>
      <c r="X5540">
        <f t="shared" si="691"/>
        <v>8.6199999999999832E-2</v>
      </c>
      <c r="Y5540">
        <f t="shared" si="692"/>
        <v>3.3800000000001091</v>
      </c>
      <c r="Z5540">
        <f t="shared" si="693"/>
        <v>-4.2999999999999927E-2</v>
      </c>
      <c r="AC5540">
        <f t="shared" si="694"/>
        <v>0</v>
      </c>
      <c r="AD5540">
        <f t="shared" si="695"/>
        <v>0</v>
      </c>
    </row>
    <row r="5541" spans="1:30" x14ac:dyDescent="0.2">
      <c r="A5541" s="1">
        <v>41103</v>
      </c>
      <c r="B5541" s="2">
        <v>63.3</v>
      </c>
      <c r="C5541" s="2">
        <v>16.739999999999998</v>
      </c>
      <c r="D5541" s="2">
        <v>196.1</v>
      </c>
      <c r="E5541" s="2">
        <v>5.67</v>
      </c>
      <c r="F5541" s="2">
        <v>109</v>
      </c>
      <c r="G5541">
        <v>96.542000000000002</v>
      </c>
      <c r="H5541">
        <v>2367.9699999999998</v>
      </c>
      <c r="I5541">
        <v>63.3</v>
      </c>
      <c r="J5541">
        <v>16.739999999999998</v>
      </c>
      <c r="K5541">
        <v>22.451499999999999</v>
      </c>
      <c r="L5541">
        <v>23.2456</v>
      </c>
      <c r="M5541">
        <v>12.801</v>
      </c>
      <c r="N5541">
        <v>15.354699999999999</v>
      </c>
      <c r="O5541" t="s">
        <v>15</v>
      </c>
      <c r="P5541" t="s">
        <v>15</v>
      </c>
      <c r="Q5541" t="s">
        <v>15</v>
      </c>
      <c r="R5541" t="s">
        <v>15</v>
      </c>
      <c r="S5541">
        <v>1.488</v>
      </c>
      <c r="T5541" t="str">
        <f>IF(A5541&lt;=DATE(2020,10,16),"pre","post")</f>
        <v>pre</v>
      </c>
      <c r="U5541">
        <f t="shared" si="688"/>
        <v>9.9599999999998801E-2</v>
      </c>
      <c r="V5541">
        <f t="shared" si="689"/>
        <v>1.0302000000000007</v>
      </c>
      <c r="W5541">
        <f t="shared" si="690"/>
        <v>0.76839999999999975</v>
      </c>
      <c r="X5541">
        <f t="shared" si="691"/>
        <v>-0.38410000000000011</v>
      </c>
      <c r="Y5541">
        <f t="shared" si="692"/>
        <v>0.10999999999967258</v>
      </c>
      <c r="Z5541">
        <f t="shared" si="693"/>
        <v>1.2999999999999901E-2</v>
      </c>
      <c r="AC5541">
        <f t="shared" si="694"/>
        <v>0</v>
      </c>
      <c r="AD5541">
        <f t="shared" si="695"/>
        <v>0</v>
      </c>
    </row>
    <row r="5542" spans="1:30" x14ac:dyDescent="0.2">
      <c r="A5542" s="1">
        <v>41104</v>
      </c>
      <c r="B5542" s="2">
        <v>63.3</v>
      </c>
      <c r="C5542" s="2">
        <v>16.739999999999998</v>
      </c>
      <c r="D5542" s="2">
        <v>196.1</v>
      </c>
      <c r="E5542" s="2">
        <v>5.67</v>
      </c>
      <c r="F5542" s="2">
        <v>109</v>
      </c>
      <c r="G5542">
        <v>96.542000000000002</v>
      </c>
      <c r="H5542">
        <v>2367.9699999999998</v>
      </c>
      <c r="I5542">
        <v>63.3</v>
      </c>
      <c r="J5542">
        <v>16.739999999999998</v>
      </c>
      <c r="K5542">
        <v>22.451499999999999</v>
      </c>
      <c r="L5542">
        <v>23.2456</v>
      </c>
      <c r="M5542">
        <v>12.801</v>
      </c>
      <c r="N5542">
        <v>15.354699999999999</v>
      </c>
      <c r="O5542" t="s">
        <v>15</v>
      </c>
      <c r="P5542" t="s">
        <v>15</v>
      </c>
      <c r="Q5542" t="s">
        <v>15</v>
      </c>
      <c r="R5542" t="s">
        <v>15</v>
      </c>
      <c r="S5542">
        <v>1.488</v>
      </c>
      <c r="T5542" t="str">
        <f>IF(A5542&lt;=DATE(2020,10,16),"pre","post")</f>
        <v>pre</v>
      </c>
      <c r="U5542">
        <f t="shared" si="688"/>
        <v>0</v>
      </c>
      <c r="V5542">
        <f t="shared" si="689"/>
        <v>0</v>
      </c>
      <c r="W5542">
        <f t="shared" si="690"/>
        <v>0</v>
      </c>
      <c r="X5542">
        <f t="shared" si="691"/>
        <v>0</v>
      </c>
      <c r="Y5542">
        <f t="shared" si="692"/>
        <v>0</v>
      </c>
      <c r="Z5542">
        <f t="shared" si="693"/>
        <v>0</v>
      </c>
      <c r="AC5542">
        <f t="shared" si="694"/>
        <v>0</v>
      </c>
      <c r="AD5542">
        <f t="shared" si="695"/>
        <v>0</v>
      </c>
    </row>
    <row r="5543" spans="1:30" x14ac:dyDescent="0.2">
      <c r="A5543" s="1">
        <v>41105</v>
      </c>
      <c r="B5543" s="2">
        <v>63.3</v>
      </c>
      <c r="C5543" s="2">
        <v>16.739999999999998</v>
      </c>
      <c r="D5543" s="2">
        <v>196.1</v>
      </c>
      <c r="E5543" s="2">
        <v>5.67</v>
      </c>
      <c r="F5543" s="2">
        <v>109</v>
      </c>
      <c r="G5543">
        <v>96.542000000000002</v>
      </c>
      <c r="H5543">
        <v>2367.9699999999998</v>
      </c>
      <c r="I5543">
        <v>63.3</v>
      </c>
      <c r="J5543">
        <v>16.739999999999998</v>
      </c>
      <c r="K5543">
        <v>22.451499999999999</v>
      </c>
      <c r="L5543">
        <v>23.2456</v>
      </c>
      <c r="M5543">
        <v>12.801</v>
      </c>
      <c r="N5543">
        <v>15.354699999999999</v>
      </c>
      <c r="O5543" t="s">
        <v>15</v>
      </c>
      <c r="P5543" t="s">
        <v>15</v>
      </c>
      <c r="Q5543" t="s">
        <v>15</v>
      </c>
      <c r="R5543" t="s">
        <v>15</v>
      </c>
      <c r="S5543">
        <v>1.488</v>
      </c>
      <c r="T5543" t="str">
        <f>IF(A5543&lt;=DATE(2020,10,16),"pre","post")</f>
        <v>pre</v>
      </c>
      <c r="U5543">
        <f t="shared" si="688"/>
        <v>0</v>
      </c>
      <c r="V5543">
        <f t="shared" si="689"/>
        <v>0</v>
      </c>
      <c r="W5543">
        <f t="shared" si="690"/>
        <v>0</v>
      </c>
      <c r="X5543">
        <f t="shared" si="691"/>
        <v>0</v>
      </c>
      <c r="Y5543">
        <f t="shared" si="692"/>
        <v>0</v>
      </c>
      <c r="Z5543">
        <f t="shared" si="693"/>
        <v>0</v>
      </c>
      <c r="AC5543">
        <f t="shared" si="694"/>
        <v>0</v>
      </c>
      <c r="AD5543">
        <f t="shared" si="695"/>
        <v>0</v>
      </c>
    </row>
    <row r="5544" spans="1:30" x14ac:dyDescent="0.2">
      <c r="A5544" s="1">
        <v>41106</v>
      </c>
      <c r="B5544" s="2">
        <v>62.8</v>
      </c>
      <c r="C5544" s="2">
        <v>17.11</v>
      </c>
      <c r="D5544" s="2">
        <v>189.06</v>
      </c>
      <c r="E5544" s="2">
        <v>5.65</v>
      </c>
      <c r="F5544" s="2">
        <v>109</v>
      </c>
      <c r="G5544">
        <v>96.188000000000002</v>
      </c>
      <c r="H5544">
        <v>2375.85</v>
      </c>
      <c r="I5544">
        <v>62.8</v>
      </c>
      <c r="J5544">
        <v>17.11</v>
      </c>
      <c r="K5544">
        <v>23.6557</v>
      </c>
      <c r="L5544">
        <v>23.838999999999999</v>
      </c>
      <c r="M5544">
        <v>14.5298</v>
      </c>
      <c r="N5544">
        <v>17.043199999999999</v>
      </c>
      <c r="O5544" t="s">
        <v>15</v>
      </c>
      <c r="P5544" t="s">
        <v>15</v>
      </c>
      <c r="Q5544" t="s">
        <v>15</v>
      </c>
      <c r="R5544" t="s">
        <v>15</v>
      </c>
      <c r="S5544">
        <v>1.4730000000000001</v>
      </c>
      <c r="T5544" t="str">
        <f>IF(A5544&lt;=DATE(2020,10,16),"pre","post")</f>
        <v>pre</v>
      </c>
      <c r="U5544">
        <f t="shared" si="688"/>
        <v>1.2042000000000002</v>
      </c>
      <c r="V5544">
        <f t="shared" si="689"/>
        <v>0.59339999999999904</v>
      </c>
      <c r="W5544">
        <f t="shared" si="690"/>
        <v>1.7287999999999997</v>
      </c>
      <c r="X5544">
        <f t="shared" si="691"/>
        <v>1.6884999999999994</v>
      </c>
      <c r="Y5544">
        <f t="shared" si="692"/>
        <v>7.8800000000001091</v>
      </c>
      <c r="Z5544">
        <f t="shared" si="693"/>
        <v>-1.4999999999999902E-2</v>
      </c>
      <c r="AC5544">
        <f t="shared" si="694"/>
        <v>0</v>
      </c>
      <c r="AD5544">
        <f t="shared" si="695"/>
        <v>0</v>
      </c>
    </row>
    <row r="5545" spans="1:30" x14ac:dyDescent="0.2">
      <c r="A5545" s="1">
        <v>41107</v>
      </c>
      <c r="B5545" s="2">
        <v>64.2</v>
      </c>
      <c r="C5545" s="2">
        <v>16.48</v>
      </c>
      <c r="D5545" s="2">
        <v>192.92</v>
      </c>
      <c r="E5545" s="2">
        <v>5.59</v>
      </c>
      <c r="F5545" s="2">
        <v>109</v>
      </c>
      <c r="G5545">
        <v>96.563000000000002</v>
      </c>
      <c r="H5545">
        <v>2374.8000000000002</v>
      </c>
      <c r="I5545">
        <v>64.2</v>
      </c>
      <c r="J5545">
        <v>16.48</v>
      </c>
      <c r="K5545">
        <v>22.754300000000001</v>
      </c>
      <c r="L5545">
        <v>23.109400000000001</v>
      </c>
      <c r="M5545">
        <v>14.8504</v>
      </c>
      <c r="N5545">
        <v>18.302199999999999</v>
      </c>
      <c r="O5545" t="s">
        <v>15</v>
      </c>
      <c r="P5545" t="s">
        <v>15</v>
      </c>
      <c r="Q5545" t="s">
        <v>15</v>
      </c>
      <c r="R5545" t="s">
        <v>15</v>
      </c>
      <c r="S5545">
        <v>1.5089999999999999</v>
      </c>
      <c r="T5545" t="str">
        <f>IF(A5545&lt;=DATE(2020,10,16),"pre","post")</f>
        <v>pre</v>
      </c>
      <c r="U5545">
        <f t="shared" si="688"/>
        <v>-0.90139999999999887</v>
      </c>
      <c r="V5545">
        <f t="shared" si="689"/>
        <v>-0.72959999999999781</v>
      </c>
      <c r="W5545">
        <f t="shared" si="690"/>
        <v>0.32060000000000066</v>
      </c>
      <c r="X5545">
        <f t="shared" si="691"/>
        <v>1.2590000000000003</v>
      </c>
      <c r="Y5545">
        <f t="shared" si="692"/>
        <v>-1.0499999999997272</v>
      </c>
      <c r="Z5545">
        <f t="shared" si="693"/>
        <v>3.599999999999981E-2</v>
      </c>
      <c r="AC5545">
        <f t="shared" si="694"/>
        <v>0</v>
      </c>
      <c r="AD5545">
        <f t="shared" si="695"/>
        <v>0</v>
      </c>
    </row>
    <row r="5546" spans="1:30" x14ac:dyDescent="0.2">
      <c r="A5546" s="1">
        <v>41108</v>
      </c>
      <c r="B5546" s="2">
        <v>61.9</v>
      </c>
      <c r="C5546" s="2">
        <v>16.16</v>
      </c>
      <c r="D5546" s="2">
        <v>184.23</v>
      </c>
      <c r="E5546" s="2">
        <v>5.57</v>
      </c>
      <c r="F5546" s="2">
        <v>109</v>
      </c>
      <c r="G5546">
        <v>96.893000000000001</v>
      </c>
      <c r="H5546">
        <v>2387.0300000000002</v>
      </c>
      <c r="I5546">
        <v>61.9</v>
      </c>
      <c r="J5546">
        <v>16.16</v>
      </c>
      <c r="K5546">
        <v>23.7638</v>
      </c>
      <c r="L5546">
        <v>23.125699999999998</v>
      </c>
      <c r="M5546">
        <v>13.7782</v>
      </c>
      <c r="N5546">
        <v>17.662700000000001</v>
      </c>
      <c r="O5546" t="s">
        <v>15</v>
      </c>
      <c r="P5546" t="s">
        <v>15</v>
      </c>
      <c r="Q5546" t="s">
        <v>15</v>
      </c>
      <c r="R5546" t="s">
        <v>15</v>
      </c>
      <c r="S5546">
        <v>1.4950000000000001</v>
      </c>
      <c r="T5546" t="str">
        <f>IF(A5546&lt;=DATE(2020,10,16),"pre","post")</f>
        <v>pre</v>
      </c>
      <c r="U5546">
        <f t="shared" si="688"/>
        <v>1.0094999999999992</v>
      </c>
      <c r="V5546">
        <f t="shared" si="689"/>
        <v>1.6299999999997539E-2</v>
      </c>
      <c r="W5546">
        <f t="shared" si="690"/>
        <v>-1.0722000000000005</v>
      </c>
      <c r="X5546">
        <f t="shared" si="691"/>
        <v>-0.63949999999999818</v>
      </c>
      <c r="Y5546">
        <f t="shared" si="692"/>
        <v>12.230000000000018</v>
      </c>
      <c r="Z5546">
        <f t="shared" si="693"/>
        <v>-1.399999999999979E-2</v>
      </c>
      <c r="AC5546">
        <f t="shared" si="694"/>
        <v>0</v>
      </c>
      <c r="AD5546">
        <f t="shared" si="695"/>
        <v>0</v>
      </c>
    </row>
    <row r="5547" spans="1:30" x14ac:dyDescent="0.2">
      <c r="A5547" s="1">
        <v>41109</v>
      </c>
      <c r="B5547" s="2">
        <v>61.2</v>
      </c>
      <c r="C5547" s="2">
        <v>15.45</v>
      </c>
      <c r="D5547" s="2">
        <v>191.33</v>
      </c>
      <c r="E5547" s="2">
        <v>5.48</v>
      </c>
      <c r="F5547" s="2">
        <v>109</v>
      </c>
      <c r="G5547">
        <v>96.924000000000007</v>
      </c>
      <c r="H5547">
        <v>2386.5500000000002</v>
      </c>
      <c r="I5547">
        <v>61.2</v>
      </c>
      <c r="J5547">
        <v>15.45</v>
      </c>
      <c r="K5547">
        <v>23.022400000000001</v>
      </c>
      <c r="L5547">
        <v>23.328700000000001</v>
      </c>
      <c r="M5547">
        <v>13.043100000000001</v>
      </c>
      <c r="N5547">
        <v>16.947099999999999</v>
      </c>
      <c r="O5547" t="s">
        <v>15</v>
      </c>
      <c r="P5547" t="s">
        <v>15</v>
      </c>
      <c r="Q5547" t="s">
        <v>15</v>
      </c>
      <c r="R5547" t="s">
        <v>15</v>
      </c>
      <c r="S5547">
        <v>1.5089999999999999</v>
      </c>
      <c r="T5547" t="str">
        <f>IF(A5547&lt;=DATE(2020,10,16),"pre","post")</f>
        <v>pre</v>
      </c>
      <c r="U5547">
        <f t="shared" si="688"/>
        <v>-0.74139999999999873</v>
      </c>
      <c r="V5547">
        <f t="shared" si="689"/>
        <v>0.20300000000000296</v>
      </c>
      <c r="W5547">
        <f t="shared" si="690"/>
        <v>-0.7350999999999992</v>
      </c>
      <c r="X5547">
        <f t="shared" si="691"/>
        <v>-0.71560000000000201</v>
      </c>
      <c r="Y5547">
        <f t="shared" si="692"/>
        <v>-0.48000000000001819</v>
      </c>
      <c r="Z5547">
        <f t="shared" si="693"/>
        <v>1.399999999999979E-2</v>
      </c>
      <c r="AC5547">
        <f t="shared" si="694"/>
        <v>0</v>
      </c>
      <c r="AD5547">
        <f t="shared" si="695"/>
        <v>0</v>
      </c>
    </row>
    <row r="5548" spans="1:30" x14ac:dyDescent="0.2">
      <c r="A5548" s="1">
        <v>41110</v>
      </c>
      <c r="B5548" s="2">
        <v>61.3</v>
      </c>
      <c r="C5548" s="2">
        <v>16.27</v>
      </c>
      <c r="D5548" s="2">
        <v>186.53</v>
      </c>
      <c r="E5548" s="2">
        <v>5.55</v>
      </c>
      <c r="F5548" s="2">
        <v>109</v>
      </c>
      <c r="G5548">
        <v>96.385999999999996</v>
      </c>
      <c r="H5548">
        <v>2393.59</v>
      </c>
      <c r="I5548">
        <v>61.3</v>
      </c>
      <c r="J5548">
        <v>16.27</v>
      </c>
      <c r="K5548">
        <v>23.998999999999999</v>
      </c>
      <c r="L5548">
        <v>22.8887</v>
      </c>
      <c r="M5548">
        <v>13.4442</v>
      </c>
      <c r="N5548">
        <v>17.8826</v>
      </c>
      <c r="O5548" t="s">
        <v>15</v>
      </c>
      <c r="P5548" t="s">
        <v>15</v>
      </c>
      <c r="Q5548" t="s">
        <v>15</v>
      </c>
      <c r="R5548" t="s">
        <v>15</v>
      </c>
      <c r="S5548">
        <v>1.458</v>
      </c>
      <c r="T5548" t="str">
        <f>IF(A5548&lt;=DATE(2020,10,16),"pre","post")</f>
        <v>pre</v>
      </c>
      <c r="U5548">
        <f t="shared" si="688"/>
        <v>0.97659999999999769</v>
      </c>
      <c r="V5548">
        <f t="shared" si="689"/>
        <v>-0.44000000000000128</v>
      </c>
      <c r="W5548">
        <f t="shared" si="690"/>
        <v>0.40109999999999957</v>
      </c>
      <c r="X5548">
        <f t="shared" si="691"/>
        <v>0.93550000000000111</v>
      </c>
      <c r="Y5548">
        <f t="shared" si="692"/>
        <v>7.0399999999999636</v>
      </c>
      <c r="Z5548">
        <f t="shared" si="693"/>
        <v>-5.0999999999999934E-2</v>
      </c>
      <c r="AC5548">
        <f t="shared" si="694"/>
        <v>0</v>
      </c>
      <c r="AD5548">
        <f t="shared" si="695"/>
        <v>0</v>
      </c>
    </row>
    <row r="5549" spans="1:30" x14ac:dyDescent="0.2">
      <c r="A5549" s="1">
        <v>41111</v>
      </c>
      <c r="B5549" s="2">
        <v>61.3</v>
      </c>
      <c r="C5549" s="2">
        <v>16.27</v>
      </c>
      <c r="D5549" s="2">
        <v>186.53</v>
      </c>
      <c r="E5549" s="2">
        <v>5.55</v>
      </c>
      <c r="F5549" s="2">
        <v>109</v>
      </c>
      <c r="G5549">
        <v>96.385999999999996</v>
      </c>
      <c r="H5549">
        <v>2393.59</v>
      </c>
      <c r="I5549">
        <v>61.3</v>
      </c>
      <c r="J5549">
        <v>16.27</v>
      </c>
      <c r="K5549">
        <v>23.998999999999999</v>
      </c>
      <c r="L5549">
        <v>22.8887</v>
      </c>
      <c r="M5549">
        <v>13.4442</v>
      </c>
      <c r="N5549">
        <v>17.8826</v>
      </c>
      <c r="O5549" t="s">
        <v>15</v>
      </c>
      <c r="P5549" t="s">
        <v>15</v>
      </c>
      <c r="Q5549" t="s">
        <v>15</v>
      </c>
      <c r="R5549" t="s">
        <v>15</v>
      </c>
      <c r="S5549">
        <v>1.458</v>
      </c>
      <c r="T5549" t="str">
        <f>IF(A5549&lt;=DATE(2020,10,16),"pre","post")</f>
        <v>pre</v>
      </c>
      <c r="U5549">
        <f t="shared" si="688"/>
        <v>0</v>
      </c>
      <c r="V5549">
        <f t="shared" si="689"/>
        <v>0</v>
      </c>
      <c r="W5549">
        <f t="shared" si="690"/>
        <v>0</v>
      </c>
      <c r="X5549">
        <f t="shared" si="691"/>
        <v>0</v>
      </c>
      <c r="Y5549">
        <f t="shared" si="692"/>
        <v>0</v>
      </c>
      <c r="Z5549">
        <f t="shared" si="693"/>
        <v>0</v>
      </c>
      <c r="AC5549">
        <f t="shared" si="694"/>
        <v>0</v>
      </c>
      <c r="AD5549">
        <f t="shared" si="695"/>
        <v>0</v>
      </c>
    </row>
    <row r="5550" spans="1:30" x14ac:dyDescent="0.2">
      <c r="A5550" s="1">
        <v>41112</v>
      </c>
      <c r="B5550" s="2">
        <v>61.3</v>
      </c>
      <c r="C5550" s="2">
        <v>16.27</v>
      </c>
      <c r="D5550" s="2">
        <v>186.53</v>
      </c>
      <c r="E5550" s="2">
        <v>5.55</v>
      </c>
      <c r="F5550" s="2">
        <v>109</v>
      </c>
      <c r="G5550">
        <v>96.385999999999996</v>
      </c>
      <c r="H5550">
        <v>2393.59</v>
      </c>
      <c r="I5550">
        <v>61.3</v>
      </c>
      <c r="J5550">
        <v>16.27</v>
      </c>
      <c r="K5550">
        <v>23.998999999999999</v>
      </c>
      <c r="L5550">
        <v>22.8887</v>
      </c>
      <c r="M5550">
        <v>13.4442</v>
      </c>
      <c r="N5550">
        <v>17.8826</v>
      </c>
      <c r="O5550" t="s">
        <v>15</v>
      </c>
      <c r="P5550" t="s">
        <v>15</v>
      </c>
      <c r="Q5550" t="s">
        <v>15</v>
      </c>
      <c r="R5550" t="s">
        <v>15</v>
      </c>
      <c r="S5550">
        <v>1.458</v>
      </c>
      <c r="T5550" t="str">
        <f>IF(A5550&lt;=DATE(2020,10,16),"pre","post")</f>
        <v>pre</v>
      </c>
      <c r="U5550">
        <f t="shared" si="688"/>
        <v>0</v>
      </c>
      <c r="V5550">
        <f t="shared" si="689"/>
        <v>0</v>
      </c>
      <c r="W5550">
        <f t="shared" si="690"/>
        <v>0</v>
      </c>
      <c r="X5550">
        <f t="shared" si="691"/>
        <v>0</v>
      </c>
      <c r="Y5550">
        <f t="shared" si="692"/>
        <v>0</v>
      </c>
      <c r="Z5550">
        <f t="shared" si="693"/>
        <v>0</v>
      </c>
      <c r="AC5550">
        <f t="shared" si="694"/>
        <v>0</v>
      </c>
      <c r="AD5550">
        <f t="shared" si="695"/>
        <v>0</v>
      </c>
    </row>
    <row r="5551" spans="1:30" x14ac:dyDescent="0.2">
      <c r="A5551" s="1">
        <v>41113</v>
      </c>
      <c r="B5551" s="2">
        <v>61.6</v>
      </c>
      <c r="C5551" s="2">
        <v>18.62</v>
      </c>
      <c r="D5551" s="2">
        <v>186.74</v>
      </c>
      <c r="E5551" s="2">
        <v>5.67</v>
      </c>
      <c r="F5551" s="2">
        <v>109</v>
      </c>
      <c r="G5551">
        <v>96</v>
      </c>
      <c r="H5551">
        <v>2390.84</v>
      </c>
      <c r="I5551">
        <v>61.6</v>
      </c>
      <c r="J5551">
        <v>18.62</v>
      </c>
      <c r="K5551">
        <v>23.596299999999999</v>
      </c>
      <c r="L5551">
        <v>23.357900000000001</v>
      </c>
      <c r="M5551">
        <v>13.8583</v>
      </c>
      <c r="N5551">
        <v>17.9954</v>
      </c>
      <c r="O5551" t="s">
        <v>15</v>
      </c>
      <c r="P5551" t="s">
        <v>15</v>
      </c>
      <c r="Q5551" t="s">
        <v>15</v>
      </c>
      <c r="R5551" t="s">
        <v>15</v>
      </c>
      <c r="S5551">
        <v>1.427</v>
      </c>
      <c r="T5551" t="str">
        <f>IF(A5551&lt;=DATE(2020,10,16),"pre","post")</f>
        <v>pre</v>
      </c>
      <c r="U5551">
        <f t="shared" si="688"/>
        <v>-0.40269999999999939</v>
      </c>
      <c r="V5551">
        <f t="shared" si="689"/>
        <v>0.46920000000000073</v>
      </c>
      <c r="W5551">
        <f t="shared" si="690"/>
        <v>0.41409999999999947</v>
      </c>
      <c r="X5551">
        <f t="shared" si="691"/>
        <v>0.11280000000000001</v>
      </c>
      <c r="Y5551">
        <f t="shared" si="692"/>
        <v>-2.75</v>
      </c>
      <c r="Z5551">
        <f t="shared" si="693"/>
        <v>-3.0999999999999917E-2</v>
      </c>
      <c r="AC5551">
        <f t="shared" si="694"/>
        <v>0</v>
      </c>
      <c r="AD5551">
        <f t="shared" si="695"/>
        <v>0</v>
      </c>
    </row>
    <row r="5552" spans="1:30" x14ac:dyDescent="0.2">
      <c r="A5552" s="1">
        <v>41114</v>
      </c>
      <c r="B5552" s="2">
        <v>62.9</v>
      </c>
      <c r="C5552" s="2">
        <v>20.47</v>
      </c>
      <c r="D5552" s="2">
        <v>183.25</v>
      </c>
      <c r="E5552" s="2">
        <v>5.71</v>
      </c>
      <c r="F5552" s="2">
        <v>109</v>
      </c>
      <c r="G5552">
        <v>95.364999999999995</v>
      </c>
      <c r="H5552">
        <v>2395.02</v>
      </c>
      <c r="I5552">
        <v>62.9</v>
      </c>
      <c r="J5552">
        <v>20.47</v>
      </c>
      <c r="K5552">
        <v>23.346499999999999</v>
      </c>
      <c r="L5552">
        <v>22.307500000000001</v>
      </c>
      <c r="M5552">
        <v>14.217499999999999</v>
      </c>
      <c r="N5552">
        <v>18.397400000000001</v>
      </c>
      <c r="O5552" t="s">
        <v>15</v>
      </c>
      <c r="P5552" t="s">
        <v>15</v>
      </c>
      <c r="Q5552" t="s">
        <v>15</v>
      </c>
      <c r="R5552" t="s">
        <v>15</v>
      </c>
      <c r="S5552">
        <v>1.3879999999999999</v>
      </c>
      <c r="T5552" t="str">
        <f>IF(A5552&lt;=DATE(2020,10,16),"pre","post")</f>
        <v>pre</v>
      </c>
      <c r="U5552">
        <f t="shared" si="688"/>
        <v>-0.24980000000000047</v>
      </c>
      <c r="V5552">
        <f t="shared" si="689"/>
        <v>-1.0503999999999998</v>
      </c>
      <c r="W5552">
        <f t="shared" si="690"/>
        <v>0.35919999999999952</v>
      </c>
      <c r="X5552">
        <f t="shared" si="691"/>
        <v>0.40200000000000102</v>
      </c>
      <c r="Y5552">
        <f t="shared" si="692"/>
        <v>4.1799999999998363</v>
      </c>
      <c r="Z5552">
        <f t="shared" si="693"/>
        <v>-3.9000000000000146E-2</v>
      </c>
      <c r="AC5552">
        <f t="shared" si="694"/>
        <v>0</v>
      </c>
      <c r="AD5552">
        <f t="shared" si="695"/>
        <v>0</v>
      </c>
    </row>
    <row r="5553" spans="1:30" x14ac:dyDescent="0.2">
      <c r="A5553" s="1">
        <v>41115</v>
      </c>
      <c r="B5553" s="2">
        <v>63.1</v>
      </c>
      <c r="C5553" s="2">
        <v>19.34</v>
      </c>
      <c r="D5553" s="2">
        <v>178.56</v>
      </c>
      <c r="E5553" s="2">
        <v>5.72</v>
      </c>
      <c r="F5553" s="2">
        <v>109</v>
      </c>
      <c r="G5553">
        <v>95.5</v>
      </c>
      <c r="H5553">
        <v>2396.42</v>
      </c>
      <c r="I5553">
        <v>63.1</v>
      </c>
      <c r="J5553">
        <v>19.34</v>
      </c>
      <c r="K5553">
        <v>21.7454</v>
      </c>
      <c r="L5553">
        <v>22.5289</v>
      </c>
      <c r="M5553">
        <v>13.9185</v>
      </c>
      <c r="N5553">
        <v>18.2014</v>
      </c>
      <c r="O5553" t="s">
        <v>15</v>
      </c>
      <c r="P5553" t="s">
        <v>15</v>
      </c>
      <c r="Q5553" t="s">
        <v>15</v>
      </c>
      <c r="R5553" t="s">
        <v>15</v>
      </c>
      <c r="S5553">
        <v>1.3979999999999999</v>
      </c>
      <c r="T5553" t="str">
        <f>IF(A5553&lt;=DATE(2020,10,16),"pre","post")</f>
        <v>pre</v>
      </c>
      <c r="U5553">
        <f t="shared" si="688"/>
        <v>-1.6010999999999989</v>
      </c>
      <c r="V5553">
        <f t="shared" si="689"/>
        <v>0.22139999999999915</v>
      </c>
      <c r="W5553">
        <f t="shared" si="690"/>
        <v>-0.29899999999999949</v>
      </c>
      <c r="X5553">
        <f t="shared" si="691"/>
        <v>-0.19600000000000151</v>
      </c>
      <c r="Y5553">
        <f t="shared" si="692"/>
        <v>1.4000000000000909</v>
      </c>
      <c r="Z5553">
        <f t="shared" si="693"/>
        <v>1.0000000000000009E-2</v>
      </c>
      <c r="AC5553">
        <f t="shared" si="694"/>
        <v>0</v>
      </c>
      <c r="AD5553">
        <f t="shared" si="695"/>
        <v>0</v>
      </c>
    </row>
    <row r="5554" spans="1:30" x14ac:dyDescent="0.2">
      <c r="A5554" s="1">
        <v>41116</v>
      </c>
      <c r="B5554" s="2">
        <v>62.6</v>
      </c>
      <c r="C5554" s="2">
        <v>17.53</v>
      </c>
      <c r="D5554" s="2">
        <v>171.73</v>
      </c>
      <c r="E5554" s="2">
        <v>5.64</v>
      </c>
      <c r="F5554" s="2">
        <v>109</v>
      </c>
      <c r="G5554">
        <v>96.25</v>
      </c>
      <c r="H5554">
        <v>2396.8200000000002</v>
      </c>
      <c r="I5554">
        <v>62.6</v>
      </c>
      <c r="J5554">
        <v>17.53</v>
      </c>
      <c r="K5554">
        <v>21.0227</v>
      </c>
      <c r="L5554">
        <v>20.8597</v>
      </c>
      <c r="M5554">
        <v>13.3833</v>
      </c>
      <c r="N5554">
        <v>17.644600000000001</v>
      </c>
      <c r="O5554" t="s">
        <v>15</v>
      </c>
      <c r="P5554" t="s">
        <v>15</v>
      </c>
      <c r="Q5554" t="s">
        <v>15</v>
      </c>
      <c r="R5554" t="s">
        <v>15</v>
      </c>
      <c r="S5554">
        <v>1.4390000000000001</v>
      </c>
      <c r="T5554" t="str">
        <f>IF(A5554&lt;=DATE(2020,10,16),"pre","post")</f>
        <v>pre</v>
      </c>
      <c r="U5554">
        <f t="shared" si="688"/>
        <v>-0.72269999999999968</v>
      </c>
      <c r="V5554">
        <f t="shared" si="689"/>
        <v>-1.6692</v>
      </c>
      <c r="W5554">
        <f t="shared" si="690"/>
        <v>-0.53519999999999968</v>
      </c>
      <c r="X5554">
        <f t="shared" si="691"/>
        <v>-0.55679999999999907</v>
      </c>
      <c r="Y5554">
        <f t="shared" si="692"/>
        <v>0.40000000000009095</v>
      </c>
      <c r="Z5554">
        <f t="shared" si="693"/>
        <v>4.1000000000000147E-2</v>
      </c>
      <c r="AC5554">
        <f t="shared" si="694"/>
        <v>0</v>
      </c>
      <c r="AD5554">
        <f t="shared" si="695"/>
        <v>0</v>
      </c>
    </row>
    <row r="5555" spans="1:30" x14ac:dyDescent="0.2">
      <c r="A5555" s="1">
        <v>41117</v>
      </c>
      <c r="B5555" s="2">
        <v>69.7</v>
      </c>
      <c r="C5555" s="2">
        <v>16.7</v>
      </c>
      <c r="D5555" s="2">
        <v>185.49</v>
      </c>
      <c r="E5555" s="2">
        <v>5.43</v>
      </c>
      <c r="F5555" s="2">
        <v>109</v>
      </c>
      <c r="G5555">
        <v>97.375</v>
      </c>
      <c r="H5555">
        <v>2381.4299999999998</v>
      </c>
      <c r="I5555">
        <v>69.7</v>
      </c>
      <c r="J5555">
        <v>16.7</v>
      </c>
      <c r="K5555">
        <v>20.041899999999998</v>
      </c>
      <c r="L5555">
        <v>20.0794</v>
      </c>
      <c r="M5555">
        <v>13.1755</v>
      </c>
      <c r="N5555">
        <v>16.712499999999999</v>
      </c>
      <c r="O5555" t="s">
        <v>15</v>
      </c>
      <c r="P5555" t="s">
        <v>15</v>
      </c>
      <c r="Q5555" t="s">
        <v>15</v>
      </c>
      <c r="R5555" t="s">
        <v>15</v>
      </c>
      <c r="S5555">
        <v>1.5469999999999999</v>
      </c>
      <c r="T5555" t="str">
        <f>IF(A5555&lt;=DATE(2020,10,16),"pre","post")</f>
        <v>pre</v>
      </c>
      <c r="U5555">
        <f t="shared" si="688"/>
        <v>-0.98080000000000211</v>
      </c>
      <c r="V5555">
        <f t="shared" si="689"/>
        <v>-0.78030000000000044</v>
      </c>
      <c r="W5555">
        <f t="shared" si="690"/>
        <v>-0.20780000000000065</v>
      </c>
      <c r="X5555">
        <f t="shared" si="691"/>
        <v>-0.93210000000000193</v>
      </c>
      <c r="Y5555">
        <f t="shared" si="692"/>
        <v>-15.390000000000327</v>
      </c>
      <c r="Z5555">
        <f t="shared" si="693"/>
        <v>0.10799999999999987</v>
      </c>
      <c r="AC5555">
        <f t="shared" si="694"/>
        <v>0</v>
      </c>
      <c r="AD5555">
        <f t="shared" si="695"/>
        <v>0</v>
      </c>
    </row>
    <row r="5556" spans="1:30" x14ac:dyDescent="0.2">
      <c r="A5556" s="1">
        <v>41118</v>
      </c>
      <c r="B5556" s="2">
        <v>69.7</v>
      </c>
      <c r="C5556" s="2">
        <v>16.7</v>
      </c>
      <c r="D5556" s="2">
        <v>185.49</v>
      </c>
      <c r="E5556" s="2">
        <v>5.43</v>
      </c>
      <c r="F5556" s="2">
        <v>109</v>
      </c>
      <c r="G5556">
        <v>97.375</v>
      </c>
      <c r="H5556">
        <v>2381.4299999999998</v>
      </c>
      <c r="I5556">
        <v>69.7</v>
      </c>
      <c r="J5556">
        <v>16.7</v>
      </c>
      <c r="K5556">
        <v>20.041899999999998</v>
      </c>
      <c r="L5556">
        <v>20.0794</v>
      </c>
      <c r="M5556">
        <v>13.1755</v>
      </c>
      <c r="N5556">
        <v>16.712499999999999</v>
      </c>
      <c r="O5556" t="s">
        <v>15</v>
      </c>
      <c r="P5556" t="s">
        <v>15</v>
      </c>
      <c r="Q5556" t="s">
        <v>15</v>
      </c>
      <c r="R5556" t="s">
        <v>15</v>
      </c>
      <c r="S5556">
        <v>1.5469999999999999</v>
      </c>
      <c r="T5556" t="str">
        <f>IF(A5556&lt;=DATE(2020,10,16),"pre","post")</f>
        <v>pre</v>
      </c>
      <c r="U5556">
        <f t="shared" si="688"/>
        <v>0</v>
      </c>
      <c r="V5556">
        <f t="shared" si="689"/>
        <v>0</v>
      </c>
      <c r="W5556">
        <f t="shared" si="690"/>
        <v>0</v>
      </c>
      <c r="X5556">
        <f t="shared" si="691"/>
        <v>0</v>
      </c>
      <c r="Y5556">
        <f t="shared" si="692"/>
        <v>0</v>
      </c>
      <c r="Z5556">
        <f t="shared" si="693"/>
        <v>0</v>
      </c>
      <c r="AC5556">
        <f t="shared" si="694"/>
        <v>0</v>
      </c>
      <c r="AD5556">
        <f t="shared" si="695"/>
        <v>0</v>
      </c>
    </row>
    <row r="5557" spans="1:30" x14ac:dyDescent="0.2">
      <c r="A5557" s="1">
        <v>41119</v>
      </c>
      <c r="B5557" s="2">
        <v>69.7</v>
      </c>
      <c r="C5557" s="2">
        <v>16.7</v>
      </c>
      <c r="D5557" s="2">
        <v>185.49</v>
      </c>
      <c r="E5557" s="2">
        <v>5.43</v>
      </c>
      <c r="F5557" s="2">
        <v>109</v>
      </c>
      <c r="G5557">
        <v>97.375</v>
      </c>
      <c r="H5557">
        <v>2381.4299999999998</v>
      </c>
      <c r="I5557">
        <v>69.7</v>
      </c>
      <c r="J5557">
        <v>16.7</v>
      </c>
      <c r="K5557">
        <v>20.041899999999998</v>
      </c>
      <c r="L5557">
        <v>20.0794</v>
      </c>
      <c r="M5557">
        <v>13.1755</v>
      </c>
      <c r="N5557">
        <v>16.712499999999999</v>
      </c>
      <c r="O5557" t="s">
        <v>15</v>
      </c>
      <c r="P5557" t="s">
        <v>15</v>
      </c>
      <c r="Q5557" t="s">
        <v>15</v>
      </c>
      <c r="R5557" t="s">
        <v>15</v>
      </c>
      <c r="S5557">
        <v>1.5469999999999999</v>
      </c>
      <c r="T5557" t="str">
        <f>IF(A5557&lt;=DATE(2020,10,16),"pre","post")</f>
        <v>pre</v>
      </c>
      <c r="U5557">
        <f t="shared" si="688"/>
        <v>0</v>
      </c>
      <c r="V5557">
        <f t="shared" si="689"/>
        <v>0</v>
      </c>
      <c r="W5557">
        <f t="shared" si="690"/>
        <v>0</v>
      </c>
      <c r="X5557">
        <f t="shared" si="691"/>
        <v>0</v>
      </c>
      <c r="Y5557">
        <f t="shared" si="692"/>
        <v>0</v>
      </c>
      <c r="Z5557">
        <f t="shared" si="693"/>
        <v>0</v>
      </c>
      <c r="AC5557">
        <f t="shared" si="694"/>
        <v>0</v>
      </c>
      <c r="AD5557">
        <f t="shared" si="695"/>
        <v>0</v>
      </c>
    </row>
    <row r="5558" spans="1:30" x14ac:dyDescent="0.2">
      <c r="A5558" s="1">
        <v>41120</v>
      </c>
      <c r="B5558" s="2">
        <v>68.400000000000006</v>
      </c>
      <c r="C5558" s="2">
        <v>18.03</v>
      </c>
      <c r="D5558" s="2">
        <v>181.53</v>
      </c>
      <c r="E5558" s="2">
        <v>5.35</v>
      </c>
      <c r="F5558" s="2">
        <v>109</v>
      </c>
      <c r="G5558">
        <v>97.313000000000002</v>
      </c>
      <c r="H5558">
        <v>2393.9699999999998</v>
      </c>
      <c r="I5558">
        <v>68.400000000000006</v>
      </c>
      <c r="J5558">
        <v>18.03</v>
      </c>
      <c r="K5558">
        <v>19.210999999999999</v>
      </c>
      <c r="L5558">
        <v>19.348099999999999</v>
      </c>
      <c r="M5558">
        <v>11.7217</v>
      </c>
      <c r="N5558">
        <v>15.9549</v>
      </c>
      <c r="O5558" t="s">
        <v>15</v>
      </c>
      <c r="P5558" t="s">
        <v>15</v>
      </c>
      <c r="Q5558" t="s">
        <v>15</v>
      </c>
      <c r="R5558" t="s">
        <v>15</v>
      </c>
      <c r="S5558">
        <v>1.5029999999999999</v>
      </c>
      <c r="T5558" t="str">
        <f>IF(A5558&lt;=DATE(2020,10,16),"pre","post")</f>
        <v>pre</v>
      </c>
      <c r="U5558">
        <f t="shared" si="688"/>
        <v>-0.83089999999999975</v>
      </c>
      <c r="V5558">
        <f t="shared" si="689"/>
        <v>-0.73130000000000095</v>
      </c>
      <c r="W5558">
        <f t="shared" si="690"/>
        <v>-1.4537999999999993</v>
      </c>
      <c r="X5558">
        <f t="shared" si="691"/>
        <v>-0.75759999999999827</v>
      </c>
      <c r="Y5558">
        <f t="shared" si="692"/>
        <v>12.539999999999964</v>
      </c>
      <c r="Z5558">
        <f t="shared" si="693"/>
        <v>-4.4000000000000039E-2</v>
      </c>
      <c r="AC5558">
        <f t="shared" si="694"/>
        <v>0</v>
      </c>
      <c r="AD5558">
        <f t="shared" si="695"/>
        <v>0</v>
      </c>
    </row>
    <row r="5559" spans="1:30" x14ac:dyDescent="0.2">
      <c r="A5559" s="1">
        <v>41121</v>
      </c>
      <c r="B5559" s="2">
        <v>69.8</v>
      </c>
      <c r="C5559" s="2">
        <v>18.93</v>
      </c>
      <c r="D5559" s="2">
        <v>177.63</v>
      </c>
      <c r="E5559" s="2">
        <v>5.42</v>
      </c>
      <c r="F5559" s="2">
        <v>109</v>
      </c>
      <c r="G5559">
        <v>96.781999999999996</v>
      </c>
      <c r="H5559">
        <v>2397.35</v>
      </c>
      <c r="I5559">
        <v>69.8</v>
      </c>
      <c r="J5559">
        <v>18.93</v>
      </c>
      <c r="K5559">
        <v>20.125499999999999</v>
      </c>
      <c r="L5559">
        <v>20.169499999999999</v>
      </c>
      <c r="M5559">
        <v>11.975300000000001</v>
      </c>
      <c r="N5559">
        <v>17.576000000000001</v>
      </c>
      <c r="O5559" t="s">
        <v>15</v>
      </c>
      <c r="P5559" t="s">
        <v>15</v>
      </c>
      <c r="Q5559" t="s">
        <v>15</v>
      </c>
      <c r="R5559" t="s">
        <v>15</v>
      </c>
      <c r="S5559">
        <v>1.4690000000000001</v>
      </c>
      <c r="T5559" t="str">
        <f>IF(A5559&lt;=DATE(2020,10,16),"pre","post")</f>
        <v>pre</v>
      </c>
      <c r="U5559">
        <f t="shared" si="688"/>
        <v>0.91450000000000031</v>
      </c>
      <c r="V5559">
        <f t="shared" si="689"/>
        <v>0.82140000000000057</v>
      </c>
      <c r="W5559">
        <f t="shared" si="690"/>
        <v>0.25360000000000049</v>
      </c>
      <c r="X5559">
        <f t="shared" si="691"/>
        <v>1.6211000000000002</v>
      </c>
      <c r="Y5559">
        <f t="shared" si="692"/>
        <v>3.3800000000001091</v>
      </c>
      <c r="Z5559">
        <f t="shared" si="693"/>
        <v>-3.3999999999999808E-2</v>
      </c>
      <c r="AC5559">
        <f t="shared" si="694"/>
        <v>0</v>
      </c>
      <c r="AD5559">
        <f t="shared" si="695"/>
        <v>0</v>
      </c>
    </row>
    <row r="5560" spans="1:30" x14ac:dyDescent="0.2">
      <c r="A5560" s="1">
        <v>41122</v>
      </c>
      <c r="B5560" s="2">
        <v>74.099999999999994</v>
      </c>
      <c r="C5560" s="2">
        <v>18.96</v>
      </c>
      <c r="D5560" s="2">
        <v>183.7</v>
      </c>
      <c r="E5560" s="2">
        <v>5.27</v>
      </c>
      <c r="F5560" s="2">
        <v>109</v>
      </c>
      <c r="G5560">
        <v>97.188000000000002</v>
      </c>
      <c r="H5560">
        <v>2392.15</v>
      </c>
      <c r="I5560">
        <v>74.099999999999994</v>
      </c>
      <c r="J5560">
        <v>18.96</v>
      </c>
      <c r="K5560">
        <v>20.490600000000001</v>
      </c>
      <c r="L5560">
        <v>20.491399999999999</v>
      </c>
      <c r="M5560">
        <v>13.3194</v>
      </c>
      <c r="N5560">
        <v>18.874300000000002</v>
      </c>
      <c r="O5560" t="s">
        <v>15</v>
      </c>
      <c r="P5560" t="s">
        <v>15</v>
      </c>
      <c r="Q5560" t="s">
        <v>15</v>
      </c>
      <c r="R5560" t="s">
        <v>15</v>
      </c>
      <c r="S5560">
        <v>1.5249999999999999</v>
      </c>
      <c r="T5560" t="str">
        <f>IF(A5560&lt;=DATE(2020,10,16),"pre","post")</f>
        <v>pre</v>
      </c>
      <c r="U5560">
        <f t="shared" si="688"/>
        <v>0.36510000000000176</v>
      </c>
      <c r="V5560">
        <f t="shared" si="689"/>
        <v>0.32189999999999941</v>
      </c>
      <c r="W5560">
        <f t="shared" si="690"/>
        <v>1.3440999999999992</v>
      </c>
      <c r="X5560">
        <f t="shared" si="691"/>
        <v>1.2983000000000011</v>
      </c>
      <c r="Y5560">
        <f t="shared" si="692"/>
        <v>-5.1999999999998181</v>
      </c>
      <c r="Z5560">
        <f t="shared" si="693"/>
        <v>5.5999999999999828E-2</v>
      </c>
      <c r="AC5560">
        <f t="shared" si="694"/>
        <v>0</v>
      </c>
      <c r="AD5560">
        <f t="shared" si="695"/>
        <v>0</v>
      </c>
    </row>
    <row r="5561" spans="1:30" x14ac:dyDescent="0.2">
      <c r="A5561" s="1">
        <v>41123</v>
      </c>
      <c r="B5561" s="2">
        <v>69.400000000000006</v>
      </c>
      <c r="C5561" s="2">
        <v>17.57</v>
      </c>
      <c r="D5561" s="2">
        <v>171.35</v>
      </c>
      <c r="E5561" s="2">
        <v>5.29</v>
      </c>
      <c r="F5561" s="2">
        <v>109</v>
      </c>
      <c r="G5561">
        <v>96.688000000000002</v>
      </c>
      <c r="H5561">
        <v>2401.4499999999998</v>
      </c>
      <c r="I5561">
        <v>69.400000000000006</v>
      </c>
      <c r="J5561">
        <v>17.57</v>
      </c>
      <c r="K5561">
        <v>21.020199999999999</v>
      </c>
      <c r="L5561">
        <v>22.280200000000001</v>
      </c>
      <c r="M5561">
        <v>15.821099999999999</v>
      </c>
      <c r="N5561">
        <v>21.2315</v>
      </c>
      <c r="O5561" t="s">
        <v>15</v>
      </c>
      <c r="P5561" t="s">
        <v>15</v>
      </c>
      <c r="Q5561" t="s">
        <v>15</v>
      </c>
      <c r="R5561" t="s">
        <v>15</v>
      </c>
      <c r="S5561">
        <v>1.4790000000000001</v>
      </c>
      <c r="T5561" t="str">
        <f>IF(A5561&lt;=DATE(2020,10,16),"pre","post")</f>
        <v>pre</v>
      </c>
      <c r="U5561">
        <f t="shared" si="688"/>
        <v>0.52959999999999852</v>
      </c>
      <c r="V5561">
        <f t="shared" si="689"/>
        <v>1.7888000000000019</v>
      </c>
      <c r="W5561">
        <f t="shared" si="690"/>
        <v>2.5016999999999996</v>
      </c>
      <c r="X5561">
        <f t="shared" si="691"/>
        <v>2.3571999999999989</v>
      </c>
      <c r="Y5561">
        <f t="shared" si="692"/>
        <v>9.2999999999997272</v>
      </c>
      <c r="Z5561">
        <f t="shared" si="693"/>
        <v>-4.5999999999999819E-2</v>
      </c>
      <c r="AC5561">
        <f t="shared" si="694"/>
        <v>0</v>
      </c>
      <c r="AD5561">
        <f t="shared" si="695"/>
        <v>0</v>
      </c>
    </row>
    <row r="5562" spans="1:30" x14ac:dyDescent="0.2">
      <c r="A5562" s="1">
        <v>41124</v>
      </c>
      <c r="B5562" s="2">
        <v>71.900000000000006</v>
      </c>
      <c r="C5562" s="2">
        <v>15.64</v>
      </c>
      <c r="D5562" s="2">
        <v>183.38</v>
      </c>
      <c r="E5562" s="2">
        <v>5.21</v>
      </c>
      <c r="F5562" s="2">
        <v>109</v>
      </c>
      <c r="G5562">
        <v>97.688000000000002</v>
      </c>
      <c r="H5562">
        <v>2386.63</v>
      </c>
      <c r="I5562">
        <v>71.900000000000006</v>
      </c>
      <c r="J5562">
        <v>15.64</v>
      </c>
      <c r="K5562">
        <v>20.6448</v>
      </c>
      <c r="L5562">
        <v>21.728100000000001</v>
      </c>
      <c r="M5562">
        <v>15.0077</v>
      </c>
      <c r="N5562">
        <v>20.486799999999999</v>
      </c>
      <c r="O5562" t="s">
        <v>15</v>
      </c>
      <c r="P5562" t="s">
        <v>15</v>
      </c>
      <c r="Q5562" t="s">
        <v>15</v>
      </c>
      <c r="R5562" t="s">
        <v>15</v>
      </c>
      <c r="S5562">
        <v>1.5640000000000001</v>
      </c>
      <c r="T5562" t="str">
        <f>IF(A5562&lt;=DATE(2020,10,16),"pre","post")</f>
        <v>pre</v>
      </c>
      <c r="U5562">
        <f t="shared" si="688"/>
        <v>-0.37539999999999907</v>
      </c>
      <c r="V5562">
        <f t="shared" si="689"/>
        <v>-0.55209999999999937</v>
      </c>
      <c r="W5562">
        <f t="shared" si="690"/>
        <v>-0.81339999999999968</v>
      </c>
      <c r="X5562">
        <f t="shared" si="691"/>
        <v>-0.74470000000000169</v>
      </c>
      <c r="Y5562">
        <f t="shared" si="692"/>
        <v>-14.819999999999709</v>
      </c>
      <c r="Z5562">
        <f t="shared" si="693"/>
        <v>8.4999999999999964E-2</v>
      </c>
      <c r="AC5562">
        <f t="shared" si="694"/>
        <v>0</v>
      </c>
      <c r="AD5562">
        <f t="shared" si="695"/>
        <v>0</v>
      </c>
    </row>
    <row r="5563" spans="1:30" x14ac:dyDescent="0.2">
      <c r="A5563" s="1">
        <v>41125</v>
      </c>
      <c r="B5563" s="2">
        <v>71.900000000000006</v>
      </c>
      <c r="C5563" s="2">
        <v>15.64</v>
      </c>
      <c r="D5563" s="2">
        <v>183.38</v>
      </c>
      <c r="E5563" s="2">
        <v>5.21</v>
      </c>
      <c r="F5563" s="2">
        <v>109</v>
      </c>
      <c r="G5563">
        <v>97.688000000000002</v>
      </c>
      <c r="H5563">
        <v>2386.63</v>
      </c>
      <c r="I5563">
        <v>71.900000000000006</v>
      </c>
      <c r="J5563">
        <v>15.64</v>
      </c>
      <c r="K5563">
        <v>20.6448</v>
      </c>
      <c r="L5563">
        <v>21.728100000000001</v>
      </c>
      <c r="M5563">
        <v>15.0077</v>
      </c>
      <c r="N5563">
        <v>20.486799999999999</v>
      </c>
      <c r="O5563" t="s">
        <v>15</v>
      </c>
      <c r="P5563" t="s">
        <v>15</v>
      </c>
      <c r="Q5563" t="s">
        <v>15</v>
      </c>
      <c r="R5563" t="s">
        <v>15</v>
      </c>
      <c r="S5563">
        <v>1.5640000000000001</v>
      </c>
      <c r="T5563" t="str">
        <f>IF(A5563&lt;=DATE(2020,10,16),"pre","post")</f>
        <v>pre</v>
      </c>
      <c r="U5563">
        <f t="shared" si="688"/>
        <v>0</v>
      </c>
      <c r="V5563">
        <f t="shared" si="689"/>
        <v>0</v>
      </c>
      <c r="W5563">
        <f t="shared" si="690"/>
        <v>0</v>
      </c>
      <c r="X5563">
        <f t="shared" si="691"/>
        <v>0</v>
      </c>
      <c r="Y5563">
        <f t="shared" si="692"/>
        <v>0</v>
      </c>
      <c r="Z5563">
        <f t="shared" si="693"/>
        <v>0</v>
      </c>
      <c r="AC5563">
        <f t="shared" si="694"/>
        <v>0</v>
      </c>
      <c r="AD5563">
        <f t="shared" si="695"/>
        <v>0</v>
      </c>
    </row>
    <row r="5564" spans="1:30" x14ac:dyDescent="0.2">
      <c r="A5564" s="1">
        <v>41126</v>
      </c>
      <c r="B5564" s="2">
        <v>71.900000000000006</v>
      </c>
      <c r="C5564" s="2">
        <v>15.64</v>
      </c>
      <c r="D5564" s="2">
        <v>183.38</v>
      </c>
      <c r="E5564" s="2">
        <v>5.21</v>
      </c>
      <c r="F5564" s="2">
        <v>109</v>
      </c>
      <c r="G5564">
        <v>97.688000000000002</v>
      </c>
      <c r="H5564">
        <v>2386.63</v>
      </c>
      <c r="I5564">
        <v>71.900000000000006</v>
      </c>
      <c r="J5564">
        <v>15.64</v>
      </c>
      <c r="K5564">
        <v>20.6448</v>
      </c>
      <c r="L5564">
        <v>21.728100000000001</v>
      </c>
      <c r="M5564">
        <v>15.0077</v>
      </c>
      <c r="N5564">
        <v>20.486799999999999</v>
      </c>
      <c r="O5564" t="s">
        <v>15</v>
      </c>
      <c r="P5564" t="s">
        <v>15</v>
      </c>
      <c r="Q5564" t="s">
        <v>15</v>
      </c>
      <c r="R5564" t="s">
        <v>15</v>
      </c>
      <c r="S5564">
        <v>1.5640000000000001</v>
      </c>
      <c r="T5564" t="str">
        <f>IF(A5564&lt;=DATE(2020,10,16),"pre","post")</f>
        <v>pre</v>
      </c>
      <c r="U5564">
        <f t="shared" si="688"/>
        <v>0</v>
      </c>
      <c r="V5564">
        <f t="shared" si="689"/>
        <v>0</v>
      </c>
      <c r="W5564">
        <f t="shared" si="690"/>
        <v>0</v>
      </c>
      <c r="X5564">
        <f t="shared" si="691"/>
        <v>0</v>
      </c>
      <c r="Y5564">
        <f t="shared" si="692"/>
        <v>0</v>
      </c>
      <c r="Z5564">
        <f t="shared" si="693"/>
        <v>0</v>
      </c>
      <c r="AC5564">
        <f t="shared" si="694"/>
        <v>0</v>
      </c>
      <c r="AD5564">
        <f t="shared" si="695"/>
        <v>0</v>
      </c>
    </row>
    <row r="5565" spans="1:30" x14ac:dyDescent="0.2">
      <c r="A5565" s="1">
        <v>41127</v>
      </c>
      <c r="B5565" s="2">
        <v>69.7</v>
      </c>
      <c r="C5565" s="2">
        <v>15.95</v>
      </c>
      <c r="D5565" s="2">
        <v>175.51</v>
      </c>
      <c r="E5565" s="2">
        <v>5.0599999999999996</v>
      </c>
      <c r="F5565" s="2">
        <v>109</v>
      </c>
      <c r="G5565">
        <v>97.813000000000002</v>
      </c>
      <c r="H5565">
        <v>2393.46</v>
      </c>
      <c r="I5565">
        <v>69.7</v>
      </c>
      <c r="J5565">
        <v>15.95</v>
      </c>
      <c r="K5565">
        <v>19.3811</v>
      </c>
      <c r="L5565">
        <v>20.702300000000001</v>
      </c>
      <c r="M5565">
        <v>14.155200000000001</v>
      </c>
      <c r="N5565">
        <v>19.898800000000001</v>
      </c>
      <c r="O5565" t="s">
        <v>15</v>
      </c>
      <c r="P5565" t="s">
        <v>15</v>
      </c>
      <c r="Q5565" t="s">
        <v>15</v>
      </c>
      <c r="R5565" t="s">
        <v>15</v>
      </c>
      <c r="S5565">
        <v>1.5669999999999999</v>
      </c>
      <c r="T5565" t="str">
        <f>IF(A5565&lt;=DATE(2020,10,16),"pre","post")</f>
        <v>pre</v>
      </c>
      <c r="U5565">
        <f t="shared" si="688"/>
        <v>-1.2637</v>
      </c>
      <c r="V5565">
        <f t="shared" si="689"/>
        <v>-1.0258000000000003</v>
      </c>
      <c r="W5565">
        <f t="shared" si="690"/>
        <v>-0.85249999999999915</v>
      </c>
      <c r="X5565">
        <f t="shared" si="691"/>
        <v>-0.58799999999999741</v>
      </c>
      <c r="Y5565">
        <f t="shared" si="692"/>
        <v>6.8299999999999272</v>
      </c>
      <c r="Z5565">
        <f t="shared" si="693"/>
        <v>2.9999999999998916E-3</v>
      </c>
      <c r="AC5565">
        <f t="shared" si="694"/>
        <v>0</v>
      </c>
      <c r="AD5565">
        <f t="shared" si="695"/>
        <v>0</v>
      </c>
    </row>
    <row r="5566" spans="1:30" x14ac:dyDescent="0.2">
      <c r="A5566" s="1">
        <v>41128</v>
      </c>
      <c r="B5566" s="2">
        <v>73.900000000000006</v>
      </c>
      <c r="C5566" s="2">
        <v>15.99</v>
      </c>
      <c r="D5566" s="2">
        <v>180.44</v>
      </c>
      <c r="E5566" s="2">
        <v>4.99</v>
      </c>
      <c r="F5566" s="2">
        <v>109</v>
      </c>
      <c r="G5566">
        <v>97.751000000000005</v>
      </c>
      <c r="H5566">
        <v>2384.3200000000002</v>
      </c>
      <c r="I5566">
        <v>73.900000000000006</v>
      </c>
      <c r="J5566">
        <v>15.99</v>
      </c>
      <c r="K5566">
        <v>19.4343</v>
      </c>
      <c r="L5566">
        <v>21.192799999999998</v>
      </c>
      <c r="M5566">
        <v>14.129200000000001</v>
      </c>
      <c r="N5566">
        <v>19.6065</v>
      </c>
      <c r="O5566" t="s">
        <v>15</v>
      </c>
      <c r="P5566" t="s">
        <v>15</v>
      </c>
      <c r="Q5566" t="s">
        <v>15</v>
      </c>
      <c r="R5566" t="s">
        <v>15</v>
      </c>
      <c r="S5566">
        <v>1.629</v>
      </c>
      <c r="T5566" t="str">
        <f>IF(A5566&lt;=DATE(2020,10,16),"pre","post")</f>
        <v>pre</v>
      </c>
      <c r="U5566">
        <f t="shared" si="688"/>
        <v>5.3200000000000358E-2</v>
      </c>
      <c r="V5566">
        <f t="shared" si="689"/>
        <v>0.49049999999999727</v>
      </c>
      <c r="W5566">
        <f t="shared" si="690"/>
        <v>-2.5999999999999801E-2</v>
      </c>
      <c r="X5566">
        <f t="shared" si="691"/>
        <v>-0.29230000000000089</v>
      </c>
      <c r="Y5566">
        <f t="shared" si="692"/>
        <v>-9.1399999999998727</v>
      </c>
      <c r="Z5566">
        <f t="shared" si="693"/>
        <v>6.2000000000000055E-2</v>
      </c>
      <c r="AC5566">
        <f t="shared" si="694"/>
        <v>0</v>
      </c>
      <c r="AD5566">
        <f t="shared" si="695"/>
        <v>0</v>
      </c>
    </row>
    <row r="5567" spans="1:30" x14ac:dyDescent="0.2">
      <c r="A5567" s="1">
        <v>41129</v>
      </c>
      <c r="B5567" s="2">
        <v>75.2</v>
      </c>
      <c r="C5567" s="2">
        <v>15.32</v>
      </c>
      <c r="D5567" s="2">
        <v>177.85</v>
      </c>
      <c r="E5567" s="2">
        <v>5.05</v>
      </c>
      <c r="F5567" s="2">
        <v>109</v>
      </c>
      <c r="G5567">
        <v>98.063000000000002</v>
      </c>
      <c r="H5567">
        <v>2381.67</v>
      </c>
      <c r="I5567">
        <v>75.2</v>
      </c>
      <c r="J5567">
        <v>15.32</v>
      </c>
      <c r="K5567">
        <v>19.62</v>
      </c>
      <c r="L5567">
        <v>20.038</v>
      </c>
      <c r="M5567">
        <v>13.7582</v>
      </c>
      <c r="N5567">
        <v>19.242799999999999</v>
      </c>
      <c r="O5567" t="s">
        <v>15</v>
      </c>
      <c r="P5567" t="s">
        <v>15</v>
      </c>
      <c r="Q5567" t="s">
        <v>15</v>
      </c>
      <c r="R5567" t="s">
        <v>15</v>
      </c>
      <c r="S5567">
        <v>1.65</v>
      </c>
      <c r="T5567" t="str">
        <f>IF(A5567&lt;=DATE(2020,10,16),"pre","post")</f>
        <v>pre</v>
      </c>
      <c r="U5567">
        <f t="shared" si="688"/>
        <v>0.18570000000000064</v>
      </c>
      <c r="V5567">
        <f t="shared" si="689"/>
        <v>-1.1547999999999981</v>
      </c>
      <c r="W5567">
        <f t="shared" si="690"/>
        <v>-0.37100000000000044</v>
      </c>
      <c r="X5567">
        <f t="shared" si="691"/>
        <v>-0.36370000000000147</v>
      </c>
      <c r="Y5567">
        <f t="shared" si="692"/>
        <v>-2.6500000000000909</v>
      </c>
      <c r="Z5567">
        <f t="shared" si="693"/>
        <v>2.0999999999999908E-2</v>
      </c>
      <c r="AC5567">
        <f t="shared" si="694"/>
        <v>0</v>
      </c>
      <c r="AD5567">
        <f t="shared" si="695"/>
        <v>0</v>
      </c>
    </row>
    <row r="5568" spans="1:30" x14ac:dyDescent="0.2">
      <c r="A5568" s="1">
        <v>41130</v>
      </c>
      <c r="B5568" s="2">
        <v>73.7</v>
      </c>
      <c r="C5568" s="2">
        <v>15.28</v>
      </c>
      <c r="D5568" s="2">
        <v>182.44</v>
      </c>
      <c r="E5568" s="2">
        <v>5.07</v>
      </c>
      <c r="F5568" s="2">
        <v>109</v>
      </c>
      <c r="G5568">
        <v>97.938000000000002</v>
      </c>
      <c r="H5568">
        <v>2381.4899999999998</v>
      </c>
      <c r="I5568">
        <v>73.7</v>
      </c>
      <c r="J5568">
        <v>15.28</v>
      </c>
      <c r="K5568">
        <v>20.6996</v>
      </c>
      <c r="L5568">
        <v>20.453299999999999</v>
      </c>
      <c r="M5568">
        <v>10.9217</v>
      </c>
      <c r="N5568">
        <v>16.660599999999999</v>
      </c>
      <c r="O5568" t="s">
        <v>15</v>
      </c>
      <c r="P5568" t="s">
        <v>15</v>
      </c>
      <c r="Q5568" t="s">
        <v>15</v>
      </c>
      <c r="R5568" t="s">
        <v>15</v>
      </c>
      <c r="S5568">
        <v>1.6890000000000001</v>
      </c>
      <c r="T5568" t="str">
        <f>IF(A5568&lt;=DATE(2020,10,16),"pre","post")</f>
        <v>pre</v>
      </c>
      <c r="U5568">
        <f t="shared" si="688"/>
        <v>1.0795999999999992</v>
      </c>
      <c r="V5568">
        <f t="shared" si="689"/>
        <v>0.41529999999999845</v>
      </c>
      <c r="W5568">
        <f t="shared" si="690"/>
        <v>-2.8365000000000009</v>
      </c>
      <c r="X5568">
        <f t="shared" si="691"/>
        <v>-2.5822000000000003</v>
      </c>
      <c r="Y5568">
        <f t="shared" si="692"/>
        <v>-0.18000000000029104</v>
      </c>
      <c r="Z5568">
        <f t="shared" si="693"/>
        <v>3.9000000000000146E-2</v>
      </c>
      <c r="AC5568">
        <f t="shared" si="694"/>
        <v>0</v>
      </c>
      <c r="AD5568">
        <f t="shared" si="695"/>
        <v>0</v>
      </c>
    </row>
    <row r="5569" spans="1:30" x14ac:dyDescent="0.2">
      <c r="A5569" s="1">
        <v>41131</v>
      </c>
      <c r="B5569" s="2">
        <v>70.099999999999994</v>
      </c>
      <c r="C5569" s="2">
        <v>14.74</v>
      </c>
      <c r="D5569" s="2">
        <v>178.93</v>
      </c>
      <c r="E5569" s="2">
        <v>5.19</v>
      </c>
      <c r="F5569" s="2">
        <v>109</v>
      </c>
      <c r="G5569">
        <v>97.875</v>
      </c>
      <c r="H5569">
        <v>2386.34</v>
      </c>
      <c r="I5569">
        <v>70.099999999999994</v>
      </c>
      <c r="J5569">
        <v>14.74</v>
      </c>
      <c r="K5569">
        <v>20.686800000000002</v>
      </c>
      <c r="L5569">
        <v>21.376100000000001</v>
      </c>
      <c r="M5569">
        <v>10.9604</v>
      </c>
      <c r="N5569">
        <v>16.747599999999998</v>
      </c>
      <c r="O5569" t="s">
        <v>15</v>
      </c>
      <c r="P5569" t="s">
        <v>15</v>
      </c>
      <c r="Q5569" t="s">
        <v>15</v>
      </c>
      <c r="R5569" t="s">
        <v>15</v>
      </c>
      <c r="S5569">
        <v>1.6579999999999999</v>
      </c>
      <c r="T5569" t="str">
        <f>IF(A5569&lt;=DATE(2020,10,16),"pre","post")</f>
        <v>pre</v>
      </c>
      <c r="U5569">
        <f t="shared" si="688"/>
        <v>-1.279999999999859E-2</v>
      </c>
      <c r="V5569">
        <f t="shared" si="689"/>
        <v>0.92280000000000229</v>
      </c>
      <c r="W5569">
        <f t="shared" si="690"/>
        <v>3.8700000000000401E-2</v>
      </c>
      <c r="X5569">
        <f t="shared" si="691"/>
        <v>8.6999999999999744E-2</v>
      </c>
      <c r="Y5569">
        <f t="shared" si="692"/>
        <v>4.8500000000003638</v>
      </c>
      <c r="Z5569">
        <f t="shared" si="693"/>
        <v>-3.1000000000000139E-2</v>
      </c>
      <c r="AC5569">
        <f t="shared" si="694"/>
        <v>0</v>
      </c>
      <c r="AD5569">
        <f t="shared" si="695"/>
        <v>0</v>
      </c>
    </row>
    <row r="5570" spans="1:30" x14ac:dyDescent="0.2">
      <c r="A5570" s="1">
        <v>41132</v>
      </c>
      <c r="B5570" s="2">
        <v>70.099999999999994</v>
      </c>
      <c r="C5570" s="2">
        <v>14.74</v>
      </c>
      <c r="D5570" s="2">
        <v>178.93</v>
      </c>
      <c r="E5570" s="2">
        <v>5.19</v>
      </c>
      <c r="F5570" s="2">
        <v>109</v>
      </c>
      <c r="G5570">
        <v>97.875</v>
      </c>
      <c r="H5570">
        <v>2386.34</v>
      </c>
      <c r="I5570">
        <v>70.099999999999994</v>
      </c>
      <c r="J5570">
        <v>14.74</v>
      </c>
      <c r="K5570">
        <v>20.686800000000002</v>
      </c>
      <c r="L5570">
        <v>21.376100000000001</v>
      </c>
      <c r="M5570">
        <v>10.9604</v>
      </c>
      <c r="N5570">
        <v>16.747599999999998</v>
      </c>
      <c r="O5570" t="s">
        <v>15</v>
      </c>
      <c r="P5570" t="s">
        <v>15</v>
      </c>
      <c r="Q5570" t="s">
        <v>15</v>
      </c>
      <c r="R5570" t="s">
        <v>15</v>
      </c>
      <c r="S5570">
        <v>1.6579999999999999</v>
      </c>
      <c r="T5570" t="str">
        <f>IF(A5570&lt;=DATE(2020,10,16),"pre","post")</f>
        <v>pre</v>
      </c>
      <c r="U5570">
        <f t="shared" si="688"/>
        <v>0</v>
      </c>
      <c r="V5570">
        <f t="shared" si="689"/>
        <v>0</v>
      </c>
      <c r="W5570">
        <f t="shared" si="690"/>
        <v>0</v>
      </c>
      <c r="X5570">
        <f t="shared" si="691"/>
        <v>0</v>
      </c>
      <c r="Y5570">
        <f t="shared" si="692"/>
        <v>0</v>
      </c>
      <c r="Z5570">
        <f t="shared" si="693"/>
        <v>0</v>
      </c>
      <c r="AC5570">
        <f t="shared" si="694"/>
        <v>0</v>
      </c>
      <c r="AD5570">
        <f t="shared" si="695"/>
        <v>0</v>
      </c>
    </row>
    <row r="5571" spans="1:30" x14ac:dyDescent="0.2">
      <c r="A5571" s="1">
        <v>41133</v>
      </c>
      <c r="B5571" s="2">
        <v>70.099999999999994</v>
      </c>
      <c r="C5571" s="2">
        <v>14.74</v>
      </c>
      <c r="D5571" s="2">
        <v>178.93</v>
      </c>
      <c r="E5571" s="2">
        <v>5.19</v>
      </c>
      <c r="F5571" s="2">
        <v>109</v>
      </c>
      <c r="G5571">
        <v>97.875</v>
      </c>
      <c r="H5571">
        <v>2386.34</v>
      </c>
      <c r="I5571">
        <v>70.099999999999994</v>
      </c>
      <c r="J5571">
        <v>14.74</v>
      </c>
      <c r="K5571">
        <v>20.686800000000002</v>
      </c>
      <c r="L5571">
        <v>21.376100000000001</v>
      </c>
      <c r="M5571">
        <v>10.9604</v>
      </c>
      <c r="N5571">
        <v>16.747599999999998</v>
      </c>
      <c r="O5571" t="s">
        <v>15</v>
      </c>
      <c r="P5571" t="s">
        <v>15</v>
      </c>
      <c r="Q5571" t="s">
        <v>15</v>
      </c>
      <c r="R5571" t="s">
        <v>15</v>
      </c>
      <c r="S5571">
        <v>1.6579999999999999</v>
      </c>
      <c r="T5571" t="str">
        <f>IF(A5571&lt;=DATE(2020,10,16),"pre","post")</f>
        <v>pre</v>
      </c>
      <c r="U5571">
        <f t="shared" si="688"/>
        <v>0</v>
      </c>
      <c r="V5571">
        <f t="shared" si="689"/>
        <v>0</v>
      </c>
      <c r="W5571">
        <f t="shared" si="690"/>
        <v>0</v>
      </c>
      <c r="X5571">
        <f t="shared" si="691"/>
        <v>0</v>
      </c>
      <c r="Y5571">
        <f t="shared" si="692"/>
        <v>0</v>
      </c>
      <c r="Z5571">
        <f t="shared" si="693"/>
        <v>0</v>
      </c>
      <c r="AC5571">
        <f t="shared" si="694"/>
        <v>0</v>
      </c>
      <c r="AD5571">
        <f t="shared" si="695"/>
        <v>0</v>
      </c>
    </row>
    <row r="5572" spans="1:30" x14ac:dyDescent="0.2">
      <c r="A5572" s="1">
        <v>41134</v>
      </c>
      <c r="B5572" s="2">
        <v>67.2</v>
      </c>
      <c r="C5572" s="2">
        <v>13.7</v>
      </c>
      <c r="D5572" s="2">
        <v>173.08</v>
      </c>
      <c r="E5572" s="2">
        <v>5.15</v>
      </c>
      <c r="F5572" s="2">
        <v>109</v>
      </c>
      <c r="G5572">
        <v>97.813000000000002</v>
      </c>
      <c r="H5572">
        <v>2387.59</v>
      </c>
      <c r="I5572">
        <v>67.2</v>
      </c>
      <c r="J5572">
        <v>13.7</v>
      </c>
      <c r="K5572">
        <v>19.867599999999999</v>
      </c>
      <c r="L5572">
        <v>19.764900000000001</v>
      </c>
      <c r="M5572">
        <v>10.448700000000001</v>
      </c>
      <c r="N5572">
        <v>16.814800000000002</v>
      </c>
      <c r="O5572" t="s">
        <v>15</v>
      </c>
      <c r="P5572" t="s">
        <v>15</v>
      </c>
      <c r="Q5572" t="s">
        <v>15</v>
      </c>
      <c r="R5572" t="s">
        <v>15</v>
      </c>
      <c r="S5572">
        <v>1.665</v>
      </c>
      <c r="T5572" t="str">
        <f>IF(A5572&lt;=DATE(2020,10,16),"pre","post")</f>
        <v>pre</v>
      </c>
      <c r="U5572">
        <f t="shared" ref="U5572:U5635" si="696">K5572-K5571</f>
        <v>-0.81920000000000215</v>
      </c>
      <c r="V5572">
        <f t="shared" ref="V5572:V5635" si="697">L5572-L5571</f>
        <v>-1.6112000000000002</v>
      </c>
      <c r="W5572">
        <f t="shared" ref="W5572:W5635" si="698">M5572-M5571</f>
        <v>-0.51169999999999938</v>
      </c>
      <c r="X5572">
        <f t="shared" ref="X5572:X5635" si="699">N5572-N5571</f>
        <v>6.7200000000003257E-2</v>
      </c>
      <c r="Y5572">
        <f t="shared" ref="Y5572:Y5635" si="700">H5572-H5571</f>
        <v>1.25</v>
      </c>
      <c r="Z5572">
        <f t="shared" ref="Z5572:Z5635" si="701">S5572-S5571</f>
        <v>7.0000000000001172E-3</v>
      </c>
      <c r="AC5572">
        <f t="shared" ref="AC5572:AC5635" si="702">IF(AND(J5572&gt;$AA$2, Z5572&lt;0), 1, 0)</f>
        <v>0</v>
      </c>
      <c r="AD5572">
        <f t="shared" ref="AD5572:AD5635" si="703">IF(AND(I5572&gt;$AB$2, Z5572&gt;0), 1, 0)</f>
        <v>0</v>
      </c>
    </row>
    <row r="5573" spans="1:30" x14ac:dyDescent="0.2">
      <c r="A5573" s="1">
        <v>41135</v>
      </c>
      <c r="B5573" s="2">
        <v>67.900000000000006</v>
      </c>
      <c r="C5573" s="2">
        <v>14.85</v>
      </c>
      <c r="D5573" s="2">
        <v>174.49</v>
      </c>
      <c r="E5573" s="2">
        <v>5.0199999999999996</v>
      </c>
      <c r="F5573" s="2">
        <v>109</v>
      </c>
      <c r="G5573">
        <v>97.843999999999994</v>
      </c>
      <c r="H5573">
        <v>2376.83</v>
      </c>
      <c r="I5573">
        <v>67.900000000000006</v>
      </c>
      <c r="J5573">
        <v>14.85</v>
      </c>
      <c r="K5573">
        <v>19.796099999999999</v>
      </c>
      <c r="L5573">
        <v>19.538</v>
      </c>
      <c r="M5573">
        <v>10.306800000000001</v>
      </c>
      <c r="N5573">
        <v>16.680700000000002</v>
      </c>
      <c r="O5573" t="s">
        <v>15</v>
      </c>
      <c r="P5573" t="s">
        <v>15</v>
      </c>
      <c r="Q5573" t="s">
        <v>15</v>
      </c>
      <c r="R5573" t="s">
        <v>15</v>
      </c>
      <c r="S5573">
        <v>1.7390000000000001</v>
      </c>
      <c r="T5573" t="str">
        <f>IF(A5573&lt;=DATE(2020,10,16),"pre","post")</f>
        <v>pre</v>
      </c>
      <c r="U5573">
        <f t="shared" si="696"/>
        <v>-7.1500000000000341E-2</v>
      </c>
      <c r="V5573">
        <f t="shared" si="697"/>
        <v>-0.22690000000000055</v>
      </c>
      <c r="W5573">
        <f t="shared" si="698"/>
        <v>-0.14189999999999969</v>
      </c>
      <c r="X5573">
        <f t="shared" si="699"/>
        <v>-0.13410000000000011</v>
      </c>
      <c r="Y5573">
        <f t="shared" si="700"/>
        <v>-10.760000000000218</v>
      </c>
      <c r="Z5573">
        <f t="shared" si="701"/>
        <v>7.4000000000000066E-2</v>
      </c>
      <c r="AC5573">
        <f t="shared" si="702"/>
        <v>0</v>
      </c>
      <c r="AD5573">
        <f t="shared" si="703"/>
        <v>0</v>
      </c>
    </row>
    <row r="5574" spans="1:30" x14ac:dyDescent="0.2">
      <c r="A5574" s="1">
        <v>41136</v>
      </c>
      <c r="B5574" s="2">
        <v>73</v>
      </c>
      <c r="C5574" s="2">
        <v>14.63</v>
      </c>
      <c r="D5574" s="2">
        <v>180.19</v>
      </c>
      <c r="E5574" s="2">
        <v>5.0199999999999996</v>
      </c>
      <c r="F5574" s="2">
        <v>109</v>
      </c>
      <c r="G5574">
        <v>97.671999999999997</v>
      </c>
      <c r="H5574">
        <v>2364.39</v>
      </c>
      <c r="I5574">
        <v>73</v>
      </c>
      <c r="J5574">
        <v>14.63</v>
      </c>
      <c r="K5574">
        <v>20.4712</v>
      </c>
      <c r="L5574">
        <v>20.177600000000002</v>
      </c>
      <c r="M5574">
        <v>11.514799999999999</v>
      </c>
      <c r="N5574">
        <v>18.03</v>
      </c>
      <c r="O5574" t="s">
        <v>15</v>
      </c>
      <c r="P5574" t="s">
        <v>15</v>
      </c>
      <c r="Q5574" t="s">
        <v>15</v>
      </c>
      <c r="R5574" t="s">
        <v>15</v>
      </c>
      <c r="S5574">
        <v>1.8160000000000001</v>
      </c>
      <c r="T5574" t="str">
        <f>IF(A5574&lt;=DATE(2020,10,16),"pre","post")</f>
        <v>pre</v>
      </c>
      <c r="U5574">
        <f t="shared" si="696"/>
        <v>0.67510000000000048</v>
      </c>
      <c r="V5574">
        <f t="shared" si="697"/>
        <v>0.6396000000000015</v>
      </c>
      <c r="W5574">
        <f t="shared" si="698"/>
        <v>1.2079999999999984</v>
      </c>
      <c r="X5574">
        <f t="shared" si="699"/>
        <v>1.3492999999999995</v>
      </c>
      <c r="Y5574">
        <f t="shared" si="700"/>
        <v>-12.440000000000055</v>
      </c>
      <c r="Z5574">
        <f t="shared" si="701"/>
        <v>7.6999999999999957E-2</v>
      </c>
      <c r="AC5574">
        <f t="shared" si="702"/>
        <v>0</v>
      </c>
      <c r="AD5574">
        <f t="shared" si="703"/>
        <v>0</v>
      </c>
    </row>
    <row r="5575" spans="1:30" x14ac:dyDescent="0.2">
      <c r="A5575" s="1">
        <v>41137</v>
      </c>
      <c r="B5575" s="2">
        <v>77.099999999999994</v>
      </c>
      <c r="C5575" s="2">
        <v>14.29</v>
      </c>
      <c r="D5575" s="2">
        <v>185.61</v>
      </c>
      <c r="E5575" s="2">
        <v>5.04</v>
      </c>
      <c r="F5575" s="2">
        <v>109</v>
      </c>
      <c r="G5575">
        <v>98.126000000000005</v>
      </c>
      <c r="H5575">
        <v>2359.19</v>
      </c>
      <c r="I5575">
        <v>77.099999999999994</v>
      </c>
      <c r="J5575">
        <v>14.29</v>
      </c>
      <c r="K5575">
        <v>20.295500000000001</v>
      </c>
      <c r="L5575">
        <v>20.854399999999998</v>
      </c>
      <c r="M5575">
        <v>11.7516</v>
      </c>
      <c r="N5575">
        <v>18.7087</v>
      </c>
      <c r="O5575" t="s">
        <v>15</v>
      </c>
      <c r="P5575" t="s">
        <v>15</v>
      </c>
      <c r="Q5575" t="s">
        <v>15</v>
      </c>
      <c r="R5575" t="s">
        <v>15</v>
      </c>
      <c r="S5575">
        <v>1.835</v>
      </c>
      <c r="T5575" t="str">
        <f>IF(A5575&lt;=DATE(2020,10,16),"pre","post")</f>
        <v>pre</v>
      </c>
      <c r="U5575">
        <f t="shared" si="696"/>
        <v>-0.17569999999999908</v>
      </c>
      <c r="V5575">
        <f t="shared" si="697"/>
        <v>0.67679999999999652</v>
      </c>
      <c r="W5575">
        <f t="shared" si="698"/>
        <v>0.23680000000000057</v>
      </c>
      <c r="X5575">
        <f t="shared" si="699"/>
        <v>0.67869999999999919</v>
      </c>
      <c r="Y5575">
        <f t="shared" si="700"/>
        <v>-5.1999999999998181</v>
      </c>
      <c r="Z5575">
        <f t="shared" si="701"/>
        <v>1.8999999999999906E-2</v>
      </c>
      <c r="AC5575">
        <f t="shared" si="702"/>
        <v>0</v>
      </c>
      <c r="AD5575">
        <f t="shared" si="703"/>
        <v>0</v>
      </c>
    </row>
    <row r="5576" spans="1:30" x14ac:dyDescent="0.2">
      <c r="A5576" s="1">
        <v>41138</v>
      </c>
      <c r="B5576" s="2">
        <v>74</v>
      </c>
      <c r="C5576" s="2">
        <v>13.45</v>
      </c>
      <c r="D5576" s="2">
        <v>183.95</v>
      </c>
      <c r="E5576" s="2">
        <v>5.07</v>
      </c>
      <c r="F5576" s="2">
        <v>109</v>
      </c>
      <c r="G5576">
        <v>98.375</v>
      </c>
      <c r="H5576">
        <v>2363.54</v>
      </c>
      <c r="I5576">
        <v>74</v>
      </c>
      <c r="J5576">
        <v>13.45</v>
      </c>
      <c r="K5576">
        <v>20.7807</v>
      </c>
      <c r="L5576">
        <v>20.4819</v>
      </c>
      <c r="M5576">
        <v>11.843299999999999</v>
      </c>
      <c r="N5576">
        <v>18.389399999999998</v>
      </c>
      <c r="O5576" t="s">
        <v>15</v>
      </c>
      <c r="P5576" t="s">
        <v>15</v>
      </c>
      <c r="Q5576" t="s">
        <v>15</v>
      </c>
      <c r="R5576" t="s">
        <v>15</v>
      </c>
      <c r="S5576">
        <v>1.8109999999999999</v>
      </c>
      <c r="T5576" t="str">
        <f>IF(A5576&lt;=DATE(2020,10,16),"pre","post")</f>
        <v>pre</v>
      </c>
      <c r="U5576">
        <f t="shared" si="696"/>
        <v>0.48519999999999897</v>
      </c>
      <c r="V5576">
        <f t="shared" si="697"/>
        <v>-0.37249999999999872</v>
      </c>
      <c r="W5576">
        <f t="shared" si="698"/>
        <v>9.1699999999999449E-2</v>
      </c>
      <c r="X5576">
        <f t="shared" si="699"/>
        <v>-0.31930000000000192</v>
      </c>
      <c r="Y5576">
        <f t="shared" si="700"/>
        <v>4.3499999999999091</v>
      </c>
      <c r="Z5576">
        <f t="shared" si="701"/>
        <v>-2.4000000000000021E-2</v>
      </c>
      <c r="AC5576">
        <f t="shared" si="702"/>
        <v>0</v>
      </c>
      <c r="AD5576">
        <f t="shared" si="703"/>
        <v>0</v>
      </c>
    </row>
    <row r="5577" spans="1:30" x14ac:dyDescent="0.2">
      <c r="A5577" s="1">
        <v>41139</v>
      </c>
      <c r="B5577" s="2">
        <v>74</v>
      </c>
      <c r="C5577" s="2">
        <v>13.45</v>
      </c>
      <c r="D5577" s="2">
        <v>183.95</v>
      </c>
      <c r="E5577" s="2">
        <v>5.07</v>
      </c>
      <c r="F5577" s="2">
        <v>109</v>
      </c>
      <c r="G5577">
        <v>98.375</v>
      </c>
      <c r="H5577">
        <v>2363.54</v>
      </c>
      <c r="I5577">
        <v>74</v>
      </c>
      <c r="J5577">
        <v>13.45</v>
      </c>
      <c r="K5577">
        <v>20.7807</v>
      </c>
      <c r="L5577">
        <v>20.4819</v>
      </c>
      <c r="M5577">
        <v>11.843299999999999</v>
      </c>
      <c r="N5577">
        <v>18.389399999999998</v>
      </c>
      <c r="O5577" t="s">
        <v>15</v>
      </c>
      <c r="P5577" t="s">
        <v>15</v>
      </c>
      <c r="Q5577" t="s">
        <v>15</v>
      </c>
      <c r="R5577" t="s">
        <v>15</v>
      </c>
      <c r="S5577">
        <v>1.8109999999999999</v>
      </c>
      <c r="T5577" t="str">
        <f>IF(A5577&lt;=DATE(2020,10,16),"pre","post")</f>
        <v>pre</v>
      </c>
      <c r="U5577">
        <f t="shared" si="696"/>
        <v>0</v>
      </c>
      <c r="V5577">
        <f t="shared" si="697"/>
        <v>0</v>
      </c>
      <c r="W5577">
        <f t="shared" si="698"/>
        <v>0</v>
      </c>
      <c r="X5577">
        <f t="shared" si="699"/>
        <v>0</v>
      </c>
      <c r="Y5577">
        <f t="shared" si="700"/>
        <v>0</v>
      </c>
      <c r="Z5577">
        <f t="shared" si="701"/>
        <v>0</v>
      </c>
      <c r="AC5577">
        <f t="shared" si="702"/>
        <v>0</v>
      </c>
      <c r="AD5577">
        <f t="shared" si="703"/>
        <v>0</v>
      </c>
    </row>
    <row r="5578" spans="1:30" x14ac:dyDescent="0.2">
      <c r="A5578" s="1">
        <v>41140</v>
      </c>
      <c r="B5578" s="2">
        <v>74</v>
      </c>
      <c r="C5578" s="2">
        <v>13.45</v>
      </c>
      <c r="D5578" s="2">
        <v>183.95</v>
      </c>
      <c r="E5578" s="2">
        <v>5.07</v>
      </c>
      <c r="F5578" s="2">
        <v>109</v>
      </c>
      <c r="G5578">
        <v>98.375</v>
      </c>
      <c r="H5578">
        <v>2363.54</v>
      </c>
      <c r="I5578">
        <v>74</v>
      </c>
      <c r="J5578">
        <v>13.45</v>
      </c>
      <c r="K5578">
        <v>20.7807</v>
      </c>
      <c r="L5578">
        <v>20.4819</v>
      </c>
      <c r="M5578">
        <v>11.843299999999999</v>
      </c>
      <c r="N5578">
        <v>18.389399999999998</v>
      </c>
      <c r="O5578" t="s">
        <v>15</v>
      </c>
      <c r="P5578" t="s">
        <v>15</v>
      </c>
      <c r="Q5578" t="s">
        <v>15</v>
      </c>
      <c r="R5578" t="s">
        <v>15</v>
      </c>
      <c r="S5578">
        <v>1.8109999999999999</v>
      </c>
      <c r="T5578" t="str">
        <f>IF(A5578&lt;=DATE(2020,10,16),"pre","post")</f>
        <v>pre</v>
      </c>
      <c r="U5578">
        <f t="shared" si="696"/>
        <v>0</v>
      </c>
      <c r="V5578">
        <f t="shared" si="697"/>
        <v>0</v>
      </c>
      <c r="W5578">
        <f t="shared" si="698"/>
        <v>0</v>
      </c>
      <c r="X5578">
        <f t="shared" si="699"/>
        <v>0</v>
      </c>
      <c r="Y5578">
        <f t="shared" si="700"/>
        <v>0</v>
      </c>
      <c r="Z5578">
        <f t="shared" si="701"/>
        <v>0</v>
      </c>
      <c r="AC5578">
        <f t="shared" si="702"/>
        <v>0</v>
      </c>
      <c r="AD5578">
        <f t="shared" si="703"/>
        <v>0</v>
      </c>
    </row>
    <row r="5579" spans="1:30" x14ac:dyDescent="0.2">
      <c r="A5579" s="1">
        <v>41141</v>
      </c>
      <c r="B5579" s="2">
        <v>70.2</v>
      </c>
      <c r="C5579" s="2">
        <v>14.02</v>
      </c>
      <c r="D5579" s="2">
        <v>182.98</v>
      </c>
      <c r="E5579" s="2">
        <v>5.01</v>
      </c>
      <c r="F5579" s="2">
        <v>109</v>
      </c>
      <c r="G5579">
        <v>98.625</v>
      </c>
      <c r="H5579">
        <v>2365.4299999999998</v>
      </c>
      <c r="I5579">
        <v>70.2</v>
      </c>
      <c r="J5579">
        <v>14.02</v>
      </c>
      <c r="K5579">
        <v>20.662199999999999</v>
      </c>
      <c r="L5579">
        <v>20.329699999999999</v>
      </c>
      <c r="M5579">
        <v>10.7324</v>
      </c>
      <c r="N5579">
        <v>17.936900000000001</v>
      </c>
      <c r="O5579" t="s">
        <v>15</v>
      </c>
      <c r="P5579" t="s">
        <v>15</v>
      </c>
      <c r="Q5579" t="s">
        <v>15</v>
      </c>
      <c r="R5579" t="s">
        <v>15</v>
      </c>
      <c r="S5579">
        <v>1.806</v>
      </c>
      <c r="T5579" t="str">
        <f>IF(A5579&lt;=DATE(2020,10,16),"pre","post")</f>
        <v>pre</v>
      </c>
      <c r="U5579">
        <f t="shared" si="696"/>
        <v>-0.11850000000000094</v>
      </c>
      <c r="V5579">
        <f t="shared" si="697"/>
        <v>-0.15220000000000056</v>
      </c>
      <c r="W5579">
        <f t="shared" si="698"/>
        <v>-1.1108999999999991</v>
      </c>
      <c r="X5579">
        <f t="shared" si="699"/>
        <v>-0.45249999999999702</v>
      </c>
      <c r="Y5579">
        <f t="shared" si="700"/>
        <v>1.8899999999998727</v>
      </c>
      <c r="Z5579">
        <f t="shared" si="701"/>
        <v>-4.9999999999998934E-3</v>
      </c>
      <c r="AC5579">
        <f t="shared" si="702"/>
        <v>0</v>
      </c>
      <c r="AD5579">
        <f t="shared" si="703"/>
        <v>0</v>
      </c>
    </row>
    <row r="5580" spans="1:30" x14ac:dyDescent="0.2">
      <c r="A5580" s="1">
        <v>41142</v>
      </c>
      <c r="B5580" s="2">
        <v>70</v>
      </c>
      <c r="C5580" s="2">
        <v>15.02</v>
      </c>
      <c r="D5580" s="2">
        <v>191.32</v>
      </c>
      <c r="E5580" s="2">
        <v>4.96</v>
      </c>
      <c r="F5580" s="2">
        <v>109</v>
      </c>
      <c r="G5580">
        <v>98.5</v>
      </c>
      <c r="H5580">
        <v>2369.0300000000002</v>
      </c>
      <c r="I5580">
        <v>70</v>
      </c>
      <c r="J5580">
        <v>15.02</v>
      </c>
      <c r="K5580">
        <v>20.684999999999999</v>
      </c>
      <c r="L5580">
        <v>20.114100000000001</v>
      </c>
      <c r="M5580">
        <v>10.8713</v>
      </c>
      <c r="N5580">
        <v>17.732600000000001</v>
      </c>
      <c r="O5580" t="s">
        <v>15</v>
      </c>
      <c r="P5580" t="s">
        <v>15</v>
      </c>
      <c r="Q5580" t="s">
        <v>15</v>
      </c>
      <c r="R5580" t="s">
        <v>15</v>
      </c>
      <c r="S5580">
        <v>1.7989999999999999</v>
      </c>
      <c r="T5580" t="str">
        <f>IF(A5580&lt;=DATE(2020,10,16),"pre","post")</f>
        <v>pre</v>
      </c>
      <c r="U5580">
        <f t="shared" si="696"/>
        <v>2.2800000000000153E-2</v>
      </c>
      <c r="V5580">
        <f t="shared" si="697"/>
        <v>-0.21559999999999846</v>
      </c>
      <c r="W5580">
        <f t="shared" si="698"/>
        <v>0.13889999999999958</v>
      </c>
      <c r="X5580">
        <f t="shared" si="699"/>
        <v>-0.20429999999999993</v>
      </c>
      <c r="Y5580">
        <f t="shared" si="700"/>
        <v>3.6000000000003638</v>
      </c>
      <c r="Z5580">
        <f t="shared" si="701"/>
        <v>-7.0000000000001172E-3</v>
      </c>
      <c r="AC5580">
        <f t="shared" si="702"/>
        <v>0</v>
      </c>
      <c r="AD5580">
        <f t="shared" si="703"/>
        <v>0</v>
      </c>
    </row>
    <row r="5581" spans="1:30" x14ac:dyDescent="0.2">
      <c r="A5581" s="1">
        <v>41143</v>
      </c>
      <c r="B5581" s="2">
        <v>66.8</v>
      </c>
      <c r="C5581" s="2">
        <v>15.11</v>
      </c>
      <c r="D5581" s="2">
        <v>183.89</v>
      </c>
      <c r="E5581" s="2">
        <v>5.09</v>
      </c>
      <c r="F5581" s="2">
        <v>109</v>
      </c>
      <c r="G5581">
        <v>98.375</v>
      </c>
      <c r="H5581">
        <v>2381.27</v>
      </c>
      <c r="I5581">
        <v>66.8</v>
      </c>
      <c r="J5581">
        <v>15.11</v>
      </c>
      <c r="K5581">
        <v>19.199200000000001</v>
      </c>
      <c r="L5581">
        <v>19.822800000000001</v>
      </c>
      <c r="M5581">
        <v>10.2746</v>
      </c>
      <c r="N5581">
        <v>16.573899999999998</v>
      </c>
      <c r="O5581" t="s">
        <v>15</v>
      </c>
      <c r="P5581" t="s">
        <v>15</v>
      </c>
      <c r="Q5581" t="s">
        <v>15</v>
      </c>
      <c r="R5581" t="s">
        <v>15</v>
      </c>
      <c r="S5581">
        <v>1.6919999999999999</v>
      </c>
      <c r="T5581" t="str">
        <f>IF(A5581&lt;=DATE(2020,10,16),"pre","post")</f>
        <v>pre</v>
      </c>
      <c r="U5581">
        <f t="shared" si="696"/>
        <v>-1.4857999999999976</v>
      </c>
      <c r="V5581">
        <f t="shared" si="697"/>
        <v>-0.29129999999999967</v>
      </c>
      <c r="W5581">
        <f t="shared" si="698"/>
        <v>-0.59670000000000023</v>
      </c>
      <c r="X5581">
        <f t="shared" si="699"/>
        <v>-1.1587000000000032</v>
      </c>
      <c r="Y5581">
        <f t="shared" si="700"/>
        <v>12.239999999999782</v>
      </c>
      <c r="Z5581">
        <f t="shared" si="701"/>
        <v>-0.10699999999999998</v>
      </c>
      <c r="AC5581">
        <f t="shared" si="702"/>
        <v>0</v>
      </c>
      <c r="AD5581">
        <f t="shared" si="703"/>
        <v>0</v>
      </c>
    </row>
    <row r="5582" spans="1:30" x14ac:dyDescent="0.2">
      <c r="A5582" s="1">
        <v>41144</v>
      </c>
      <c r="B5582" s="2">
        <v>65.5</v>
      </c>
      <c r="C5582" s="2">
        <v>15.96</v>
      </c>
      <c r="D5582" s="2">
        <v>179.03</v>
      </c>
      <c r="E5582" s="2">
        <v>5.0999999999999996</v>
      </c>
      <c r="F5582" s="2">
        <v>109</v>
      </c>
      <c r="G5582">
        <v>97.938000000000002</v>
      </c>
      <c r="H5582">
        <v>2387.65</v>
      </c>
      <c r="I5582">
        <v>65.5</v>
      </c>
      <c r="J5582">
        <v>15.96</v>
      </c>
      <c r="K5582">
        <v>18.430199999999999</v>
      </c>
      <c r="L5582">
        <v>19.187899999999999</v>
      </c>
      <c r="M5582">
        <v>10.6225</v>
      </c>
      <c r="N5582">
        <v>17.0562</v>
      </c>
      <c r="O5582" t="s">
        <v>15</v>
      </c>
      <c r="P5582" t="s">
        <v>15</v>
      </c>
      <c r="Q5582" t="s">
        <v>15</v>
      </c>
      <c r="R5582" t="s">
        <v>15</v>
      </c>
      <c r="S5582">
        <v>1.679</v>
      </c>
      <c r="T5582" t="str">
        <f>IF(A5582&lt;=DATE(2020,10,16),"pre","post")</f>
        <v>pre</v>
      </c>
      <c r="U5582">
        <f t="shared" si="696"/>
        <v>-0.7690000000000019</v>
      </c>
      <c r="V5582">
        <f t="shared" si="697"/>
        <v>-0.6349000000000018</v>
      </c>
      <c r="W5582">
        <f t="shared" si="698"/>
        <v>0.34790000000000099</v>
      </c>
      <c r="X5582">
        <f t="shared" si="699"/>
        <v>0.48230000000000217</v>
      </c>
      <c r="Y5582">
        <f t="shared" si="700"/>
        <v>6.3800000000001091</v>
      </c>
      <c r="Z5582">
        <f t="shared" si="701"/>
        <v>-1.2999999999999901E-2</v>
      </c>
      <c r="AC5582">
        <f t="shared" si="702"/>
        <v>0</v>
      </c>
      <c r="AD5582">
        <f t="shared" si="703"/>
        <v>0</v>
      </c>
    </row>
    <row r="5583" spans="1:30" x14ac:dyDescent="0.2">
      <c r="A5583" s="1">
        <v>41145</v>
      </c>
      <c r="B5583" s="2">
        <v>66.400000000000006</v>
      </c>
      <c r="C5583" s="2">
        <v>15.18</v>
      </c>
      <c r="D5583" s="2">
        <v>183.28</v>
      </c>
      <c r="E5583" s="2">
        <v>5.0999999999999996</v>
      </c>
      <c r="F5583" s="2">
        <v>109</v>
      </c>
      <c r="G5583">
        <v>98.063000000000002</v>
      </c>
      <c r="H5583">
        <v>2384.54</v>
      </c>
      <c r="I5583">
        <v>66.400000000000006</v>
      </c>
      <c r="J5583">
        <v>15.18</v>
      </c>
      <c r="K5583">
        <v>18.157900000000001</v>
      </c>
      <c r="L5583">
        <v>20.180700000000002</v>
      </c>
      <c r="M5583">
        <v>10.511799999999999</v>
      </c>
      <c r="N5583">
        <v>18.0183</v>
      </c>
      <c r="O5583" t="s">
        <v>15</v>
      </c>
      <c r="P5583" t="s">
        <v>15</v>
      </c>
      <c r="Q5583" t="s">
        <v>15</v>
      </c>
      <c r="R5583" t="s">
        <v>15</v>
      </c>
      <c r="S5583">
        <v>1.6870000000000001</v>
      </c>
      <c r="T5583" t="str">
        <f>IF(A5583&lt;=DATE(2020,10,16),"pre","post")</f>
        <v>pre</v>
      </c>
      <c r="U5583">
        <f t="shared" si="696"/>
        <v>-0.27229999999999777</v>
      </c>
      <c r="V5583">
        <f t="shared" si="697"/>
        <v>0.99280000000000257</v>
      </c>
      <c r="W5583">
        <f t="shared" si="698"/>
        <v>-0.11070000000000135</v>
      </c>
      <c r="X5583">
        <f t="shared" si="699"/>
        <v>0.96209999999999951</v>
      </c>
      <c r="Y5583">
        <f t="shared" si="700"/>
        <v>-3.1100000000001273</v>
      </c>
      <c r="Z5583">
        <f t="shared" si="701"/>
        <v>8.0000000000000071E-3</v>
      </c>
      <c r="AC5583">
        <f t="shared" si="702"/>
        <v>0</v>
      </c>
      <c r="AD5583">
        <f t="shared" si="703"/>
        <v>0</v>
      </c>
    </row>
    <row r="5584" spans="1:30" x14ac:dyDescent="0.2">
      <c r="A5584" s="1">
        <v>41146</v>
      </c>
      <c r="B5584" s="2">
        <v>66.400000000000006</v>
      </c>
      <c r="C5584" s="2">
        <v>15.18</v>
      </c>
      <c r="D5584" s="2">
        <v>183.28</v>
      </c>
      <c r="E5584" s="2">
        <v>5.0999999999999996</v>
      </c>
      <c r="F5584" s="2">
        <v>109</v>
      </c>
      <c r="G5584">
        <v>98.063000000000002</v>
      </c>
      <c r="H5584">
        <v>2384.54</v>
      </c>
      <c r="I5584">
        <v>66.400000000000006</v>
      </c>
      <c r="J5584">
        <v>15.18</v>
      </c>
      <c r="K5584">
        <v>18.157900000000001</v>
      </c>
      <c r="L5584">
        <v>20.180700000000002</v>
      </c>
      <c r="M5584">
        <v>10.511799999999999</v>
      </c>
      <c r="N5584">
        <v>18.0183</v>
      </c>
      <c r="O5584" t="s">
        <v>15</v>
      </c>
      <c r="P5584" t="s">
        <v>15</v>
      </c>
      <c r="Q5584" t="s">
        <v>15</v>
      </c>
      <c r="R5584" t="s">
        <v>15</v>
      </c>
      <c r="S5584">
        <v>1.6870000000000001</v>
      </c>
      <c r="T5584" t="str">
        <f>IF(A5584&lt;=DATE(2020,10,16),"pre","post")</f>
        <v>pre</v>
      </c>
      <c r="U5584">
        <f t="shared" si="696"/>
        <v>0</v>
      </c>
      <c r="V5584">
        <f t="shared" si="697"/>
        <v>0</v>
      </c>
      <c r="W5584">
        <f t="shared" si="698"/>
        <v>0</v>
      </c>
      <c r="X5584">
        <f t="shared" si="699"/>
        <v>0</v>
      </c>
      <c r="Y5584">
        <f t="shared" si="700"/>
        <v>0</v>
      </c>
      <c r="Z5584">
        <f t="shared" si="701"/>
        <v>0</v>
      </c>
      <c r="AC5584">
        <f t="shared" si="702"/>
        <v>0</v>
      </c>
      <c r="AD5584">
        <f t="shared" si="703"/>
        <v>0</v>
      </c>
    </row>
    <row r="5585" spans="1:30" x14ac:dyDescent="0.2">
      <c r="A5585" s="1">
        <v>41147</v>
      </c>
      <c r="B5585" s="2">
        <v>66.400000000000006</v>
      </c>
      <c r="C5585" s="2">
        <v>15.18</v>
      </c>
      <c r="D5585" s="2">
        <v>183.28</v>
      </c>
      <c r="E5585" s="2">
        <v>5.0999999999999996</v>
      </c>
      <c r="F5585" s="2">
        <v>109</v>
      </c>
      <c r="G5585">
        <v>98.063000000000002</v>
      </c>
      <c r="H5585">
        <v>2384.54</v>
      </c>
      <c r="I5585">
        <v>66.400000000000006</v>
      </c>
      <c r="J5585">
        <v>15.18</v>
      </c>
      <c r="K5585">
        <v>18.157900000000001</v>
      </c>
      <c r="L5585">
        <v>20.180700000000002</v>
      </c>
      <c r="M5585">
        <v>10.511799999999999</v>
      </c>
      <c r="N5585">
        <v>18.0183</v>
      </c>
      <c r="O5585" t="s">
        <v>15</v>
      </c>
      <c r="P5585" t="s">
        <v>15</v>
      </c>
      <c r="Q5585" t="s">
        <v>15</v>
      </c>
      <c r="R5585" t="s">
        <v>15</v>
      </c>
      <c r="S5585">
        <v>1.6870000000000001</v>
      </c>
      <c r="T5585" t="str">
        <f>IF(A5585&lt;=DATE(2020,10,16),"pre","post")</f>
        <v>pre</v>
      </c>
      <c r="U5585">
        <f t="shared" si="696"/>
        <v>0</v>
      </c>
      <c r="V5585">
        <f t="shared" si="697"/>
        <v>0</v>
      </c>
      <c r="W5585">
        <f t="shared" si="698"/>
        <v>0</v>
      </c>
      <c r="X5585">
        <f t="shared" si="699"/>
        <v>0</v>
      </c>
      <c r="Y5585">
        <f t="shared" si="700"/>
        <v>0</v>
      </c>
      <c r="Z5585">
        <f t="shared" si="701"/>
        <v>0</v>
      </c>
      <c r="AC5585">
        <f t="shared" si="702"/>
        <v>0</v>
      </c>
      <c r="AD5585">
        <f t="shared" si="703"/>
        <v>0</v>
      </c>
    </row>
    <row r="5586" spans="1:30" x14ac:dyDescent="0.2">
      <c r="A5586" s="1">
        <v>41148</v>
      </c>
      <c r="B5586" s="2">
        <v>66.3</v>
      </c>
      <c r="C5586" s="2">
        <v>16.350000000000001</v>
      </c>
      <c r="D5586" s="2">
        <v>179.48</v>
      </c>
      <c r="E5586" s="2">
        <v>5.0599999999999996</v>
      </c>
      <c r="F5586" s="2">
        <v>109</v>
      </c>
      <c r="G5586">
        <v>98.25</v>
      </c>
      <c r="H5586">
        <v>2390.67</v>
      </c>
      <c r="I5586">
        <v>66.3</v>
      </c>
      <c r="J5586">
        <v>16.350000000000001</v>
      </c>
      <c r="K5586">
        <v>17.845600000000001</v>
      </c>
      <c r="L5586">
        <v>18.6449</v>
      </c>
      <c r="M5586">
        <v>9.8064999999999998</v>
      </c>
      <c r="N5586">
        <v>17.245100000000001</v>
      </c>
      <c r="O5586" t="s">
        <v>15</v>
      </c>
      <c r="P5586" t="s">
        <v>15</v>
      </c>
      <c r="Q5586" t="s">
        <v>15</v>
      </c>
      <c r="R5586" t="s">
        <v>15</v>
      </c>
      <c r="S5586">
        <v>1.651</v>
      </c>
      <c r="T5586" t="str">
        <f>IF(A5586&lt;=DATE(2020,10,16),"pre","post")</f>
        <v>pre</v>
      </c>
      <c r="U5586">
        <f t="shared" si="696"/>
        <v>-0.31230000000000047</v>
      </c>
      <c r="V5586">
        <f t="shared" si="697"/>
        <v>-1.5358000000000018</v>
      </c>
      <c r="W5586">
        <f t="shared" si="698"/>
        <v>-0.70529999999999937</v>
      </c>
      <c r="X5586">
        <f t="shared" si="699"/>
        <v>-0.77319999999999922</v>
      </c>
      <c r="Y5586">
        <f t="shared" si="700"/>
        <v>6.1300000000001091</v>
      </c>
      <c r="Z5586">
        <f t="shared" si="701"/>
        <v>-3.6000000000000032E-2</v>
      </c>
      <c r="AC5586">
        <f t="shared" si="702"/>
        <v>0</v>
      </c>
      <c r="AD5586">
        <f t="shared" si="703"/>
        <v>0</v>
      </c>
    </row>
    <row r="5587" spans="1:30" x14ac:dyDescent="0.2">
      <c r="A5587" s="1">
        <v>41149</v>
      </c>
      <c r="B5587" s="2">
        <v>64.3</v>
      </c>
      <c r="C5587" s="2">
        <v>16.489999999999998</v>
      </c>
      <c r="D5587" s="2">
        <v>175.6</v>
      </c>
      <c r="E5587" s="2">
        <v>5.1100000000000003</v>
      </c>
      <c r="F5587" s="2">
        <v>109</v>
      </c>
      <c r="G5587">
        <v>98.125</v>
      </c>
      <c r="H5587">
        <v>2393.3200000000002</v>
      </c>
      <c r="I5587">
        <v>64.3</v>
      </c>
      <c r="J5587">
        <v>16.489999999999998</v>
      </c>
      <c r="K5587">
        <v>17.2258</v>
      </c>
      <c r="L5587">
        <v>17.972200000000001</v>
      </c>
      <c r="M5587">
        <v>9.1143000000000001</v>
      </c>
      <c r="N5587">
        <v>16.9983</v>
      </c>
      <c r="O5587" t="s">
        <v>15</v>
      </c>
      <c r="P5587" t="s">
        <v>15</v>
      </c>
      <c r="Q5587" t="s">
        <v>15</v>
      </c>
      <c r="R5587" t="s">
        <v>15</v>
      </c>
      <c r="S5587">
        <v>1.6339999999999999</v>
      </c>
      <c r="T5587" t="str">
        <f>IF(A5587&lt;=DATE(2020,10,16),"pre","post")</f>
        <v>pre</v>
      </c>
      <c r="U5587">
        <f t="shared" si="696"/>
        <v>-0.61980000000000146</v>
      </c>
      <c r="V5587">
        <f t="shared" si="697"/>
        <v>-0.67269999999999897</v>
      </c>
      <c r="W5587">
        <f t="shared" si="698"/>
        <v>-0.6921999999999997</v>
      </c>
      <c r="X5587">
        <f t="shared" si="699"/>
        <v>-0.24680000000000035</v>
      </c>
      <c r="Y5587">
        <f t="shared" si="700"/>
        <v>2.6500000000000909</v>
      </c>
      <c r="Z5587">
        <f t="shared" si="701"/>
        <v>-1.7000000000000126E-2</v>
      </c>
      <c r="AC5587">
        <f t="shared" si="702"/>
        <v>0</v>
      </c>
      <c r="AD5587">
        <f t="shared" si="703"/>
        <v>0</v>
      </c>
    </row>
    <row r="5588" spans="1:30" x14ac:dyDescent="0.2">
      <c r="A5588" s="1">
        <v>41150</v>
      </c>
      <c r="B5588" s="2">
        <v>64.900000000000006</v>
      </c>
      <c r="C5588" s="2">
        <v>17.059999999999999</v>
      </c>
      <c r="D5588" s="2">
        <v>178.5</v>
      </c>
      <c r="E5588" s="2">
        <v>5.09</v>
      </c>
      <c r="F5588" s="2">
        <v>109</v>
      </c>
      <c r="G5588">
        <v>98.203000000000003</v>
      </c>
      <c r="H5588">
        <v>2389.77</v>
      </c>
      <c r="I5588">
        <v>64.900000000000006</v>
      </c>
      <c r="J5588">
        <v>17.059999999999999</v>
      </c>
      <c r="K5588">
        <v>17.2943</v>
      </c>
      <c r="L5588">
        <v>18.6938</v>
      </c>
      <c r="M5588">
        <v>10.205500000000001</v>
      </c>
      <c r="N5588">
        <v>17.9983</v>
      </c>
      <c r="O5588" t="s">
        <v>15</v>
      </c>
      <c r="P5588" t="s">
        <v>15</v>
      </c>
      <c r="Q5588" t="s">
        <v>15</v>
      </c>
      <c r="R5588" t="s">
        <v>15</v>
      </c>
      <c r="S5588">
        <v>1.651</v>
      </c>
      <c r="T5588" t="str">
        <f>IF(A5588&lt;=DATE(2020,10,16),"pre","post")</f>
        <v>pre</v>
      </c>
      <c r="U5588">
        <f t="shared" si="696"/>
        <v>6.8500000000000227E-2</v>
      </c>
      <c r="V5588">
        <f t="shared" si="697"/>
        <v>0.72159999999999869</v>
      </c>
      <c r="W5588">
        <f t="shared" si="698"/>
        <v>1.0912000000000006</v>
      </c>
      <c r="X5588">
        <f t="shared" si="699"/>
        <v>1</v>
      </c>
      <c r="Y5588">
        <f t="shared" si="700"/>
        <v>-3.5500000000001819</v>
      </c>
      <c r="Z5588">
        <f t="shared" si="701"/>
        <v>1.7000000000000126E-2</v>
      </c>
      <c r="AC5588">
        <f t="shared" si="702"/>
        <v>0</v>
      </c>
      <c r="AD5588">
        <f t="shared" si="703"/>
        <v>0</v>
      </c>
    </row>
    <row r="5589" spans="1:30" x14ac:dyDescent="0.2">
      <c r="A5589" s="1">
        <v>41151</v>
      </c>
      <c r="B5589" s="2">
        <v>68</v>
      </c>
      <c r="C5589" s="2">
        <v>17.829999999999998</v>
      </c>
      <c r="D5589" s="2">
        <v>187.65</v>
      </c>
      <c r="E5589" s="2">
        <v>5.12</v>
      </c>
      <c r="F5589" s="2">
        <v>109</v>
      </c>
      <c r="G5589">
        <v>97.875</v>
      </c>
      <c r="H5589">
        <v>2393.9899999999998</v>
      </c>
      <c r="I5589">
        <v>68</v>
      </c>
      <c r="J5589">
        <v>17.829999999999998</v>
      </c>
      <c r="K5589">
        <v>17.212199999999999</v>
      </c>
      <c r="L5589">
        <v>18.0609</v>
      </c>
      <c r="M5589">
        <v>10.838100000000001</v>
      </c>
      <c r="N5589">
        <v>19.2148</v>
      </c>
      <c r="O5589" t="s">
        <v>15</v>
      </c>
      <c r="P5589" t="s">
        <v>15</v>
      </c>
      <c r="Q5589" t="s">
        <v>15</v>
      </c>
      <c r="R5589" t="s">
        <v>15</v>
      </c>
      <c r="S5589">
        <v>1.6240000000000001</v>
      </c>
      <c r="T5589" t="str">
        <f>IF(A5589&lt;=DATE(2020,10,16),"pre","post")</f>
        <v>pre</v>
      </c>
      <c r="U5589">
        <f t="shared" si="696"/>
        <v>-8.2100000000000506E-2</v>
      </c>
      <c r="V5589">
        <f t="shared" si="697"/>
        <v>-0.63289999999999935</v>
      </c>
      <c r="W5589">
        <f t="shared" si="698"/>
        <v>0.63260000000000005</v>
      </c>
      <c r="X5589">
        <f t="shared" si="699"/>
        <v>1.2164999999999999</v>
      </c>
      <c r="Y5589">
        <f t="shared" si="700"/>
        <v>4.2199999999997999</v>
      </c>
      <c r="Z5589">
        <f t="shared" si="701"/>
        <v>-2.6999999999999913E-2</v>
      </c>
      <c r="AC5589">
        <f t="shared" si="702"/>
        <v>0</v>
      </c>
      <c r="AD5589">
        <f t="shared" si="703"/>
        <v>0</v>
      </c>
    </row>
    <row r="5590" spans="1:30" x14ac:dyDescent="0.2">
      <c r="A5590" s="1">
        <v>41152</v>
      </c>
      <c r="B5590" s="2">
        <v>68.7</v>
      </c>
      <c r="C5590" s="2">
        <v>17.47</v>
      </c>
      <c r="D5590" s="2">
        <v>178.95</v>
      </c>
      <c r="E5590" s="2">
        <v>5.19</v>
      </c>
      <c r="F5590" s="2">
        <v>109</v>
      </c>
      <c r="G5590">
        <v>98.281999999999996</v>
      </c>
      <c r="H5590">
        <v>2402.6799999999998</v>
      </c>
      <c r="I5590">
        <v>68.7</v>
      </c>
      <c r="J5590">
        <v>17.47</v>
      </c>
      <c r="K5590">
        <v>18.104099999999999</v>
      </c>
      <c r="L5590">
        <v>18.321899999999999</v>
      </c>
      <c r="M5590">
        <v>11.0238</v>
      </c>
      <c r="N5590">
        <v>19.591100000000001</v>
      </c>
      <c r="O5590" t="s">
        <v>15</v>
      </c>
      <c r="P5590" t="s">
        <v>15</v>
      </c>
      <c r="Q5590" t="s">
        <v>15</v>
      </c>
      <c r="R5590" t="s">
        <v>15</v>
      </c>
      <c r="S5590">
        <v>1.5489999999999999</v>
      </c>
      <c r="T5590" t="str">
        <f>IF(A5590&lt;=DATE(2020,10,16),"pre","post")</f>
        <v>pre</v>
      </c>
      <c r="U5590">
        <f t="shared" si="696"/>
        <v>0.89189999999999969</v>
      </c>
      <c r="V5590">
        <f t="shared" si="697"/>
        <v>0.26099999999999923</v>
      </c>
      <c r="W5590">
        <f t="shared" si="698"/>
        <v>0.18569999999999887</v>
      </c>
      <c r="X5590">
        <f t="shared" si="699"/>
        <v>0.37630000000000052</v>
      </c>
      <c r="Y5590">
        <f t="shared" si="700"/>
        <v>8.6900000000000546</v>
      </c>
      <c r="Z5590">
        <f t="shared" si="701"/>
        <v>-7.5000000000000178E-2</v>
      </c>
      <c r="AC5590">
        <f t="shared" si="702"/>
        <v>0</v>
      </c>
      <c r="AD5590">
        <f t="shared" si="703"/>
        <v>0</v>
      </c>
    </row>
    <row r="5591" spans="1:30" x14ac:dyDescent="0.2">
      <c r="A5591" s="1">
        <v>41153</v>
      </c>
      <c r="B5591" s="2">
        <v>68.7</v>
      </c>
      <c r="C5591" s="2">
        <v>17.47</v>
      </c>
      <c r="D5591" s="2">
        <v>178.95</v>
      </c>
      <c r="E5591" s="2">
        <v>5.19</v>
      </c>
      <c r="F5591" s="2">
        <v>109</v>
      </c>
      <c r="G5591">
        <v>98.281999999999996</v>
      </c>
      <c r="H5591">
        <v>2402.6799999999998</v>
      </c>
      <c r="I5591">
        <v>68.7</v>
      </c>
      <c r="J5591">
        <v>17.47</v>
      </c>
      <c r="K5591">
        <v>18.104099999999999</v>
      </c>
      <c r="L5591">
        <v>18.321899999999999</v>
      </c>
      <c r="M5591">
        <v>11.0238</v>
      </c>
      <c r="N5591">
        <v>19.591100000000001</v>
      </c>
      <c r="O5591" t="s">
        <v>15</v>
      </c>
      <c r="P5591" t="s">
        <v>15</v>
      </c>
      <c r="Q5591" t="s">
        <v>15</v>
      </c>
      <c r="R5591" t="s">
        <v>15</v>
      </c>
      <c r="S5591">
        <v>1.5489999999999999</v>
      </c>
      <c r="T5591" t="str">
        <f>IF(A5591&lt;=DATE(2020,10,16),"pre","post")</f>
        <v>pre</v>
      </c>
      <c r="U5591">
        <f t="shared" si="696"/>
        <v>0</v>
      </c>
      <c r="V5591">
        <f t="shared" si="697"/>
        <v>0</v>
      </c>
      <c r="W5591">
        <f t="shared" si="698"/>
        <v>0</v>
      </c>
      <c r="X5591">
        <f t="shared" si="699"/>
        <v>0</v>
      </c>
      <c r="Y5591">
        <f t="shared" si="700"/>
        <v>0</v>
      </c>
      <c r="Z5591">
        <f t="shared" si="701"/>
        <v>0</v>
      </c>
      <c r="AC5591">
        <f t="shared" si="702"/>
        <v>0</v>
      </c>
      <c r="AD5591">
        <f t="shared" si="703"/>
        <v>0</v>
      </c>
    </row>
    <row r="5592" spans="1:30" x14ac:dyDescent="0.2">
      <c r="A5592" s="1">
        <v>41154</v>
      </c>
      <c r="B5592" s="2">
        <v>68.7</v>
      </c>
      <c r="C5592" s="2">
        <v>17.47</v>
      </c>
      <c r="D5592" s="2">
        <v>178.95</v>
      </c>
      <c r="E5592" s="2">
        <v>5.19</v>
      </c>
      <c r="F5592" s="2">
        <v>109</v>
      </c>
      <c r="G5592">
        <v>98.281999999999996</v>
      </c>
      <c r="H5592">
        <v>2402.6799999999998</v>
      </c>
      <c r="I5592">
        <v>68.7</v>
      </c>
      <c r="J5592">
        <v>17.47</v>
      </c>
      <c r="K5592">
        <v>18.104099999999999</v>
      </c>
      <c r="L5592">
        <v>18.321899999999999</v>
      </c>
      <c r="M5592">
        <v>11.0238</v>
      </c>
      <c r="N5592">
        <v>19.591100000000001</v>
      </c>
      <c r="O5592" t="s">
        <v>15</v>
      </c>
      <c r="P5592" t="s">
        <v>15</v>
      </c>
      <c r="Q5592" t="s">
        <v>15</v>
      </c>
      <c r="R5592" t="s">
        <v>15</v>
      </c>
      <c r="S5592">
        <v>1.5489999999999999</v>
      </c>
      <c r="T5592" t="str">
        <f>IF(A5592&lt;=DATE(2020,10,16),"pre","post")</f>
        <v>pre</v>
      </c>
      <c r="U5592">
        <f t="shared" si="696"/>
        <v>0</v>
      </c>
      <c r="V5592">
        <f t="shared" si="697"/>
        <v>0</v>
      </c>
      <c r="W5592">
        <f t="shared" si="698"/>
        <v>0</v>
      </c>
      <c r="X5592">
        <f t="shared" si="699"/>
        <v>0</v>
      </c>
      <c r="Y5592">
        <f t="shared" si="700"/>
        <v>0</v>
      </c>
      <c r="Z5592">
        <f t="shared" si="701"/>
        <v>0</v>
      </c>
      <c r="AC5592">
        <f t="shared" si="702"/>
        <v>0</v>
      </c>
      <c r="AD5592">
        <f t="shared" si="703"/>
        <v>0</v>
      </c>
    </row>
    <row r="5593" spans="1:30" x14ac:dyDescent="0.2">
      <c r="A5593" s="1">
        <v>41155</v>
      </c>
      <c r="B5593" s="2">
        <v>68.7</v>
      </c>
      <c r="C5593" s="2">
        <v>17.47</v>
      </c>
      <c r="D5593" s="2">
        <v>178.95</v>
      </c>
      <c r="E5593" s="2">
        <v>5.19</v>
      </c>
      <c r="F5593" s="2">
        <v>109</v>
      </c>
      <c r="G5593">
        <v>98.281999999999996</v>
      </c>
      <c r="H5593">
        <v>2402.6799999999998</v>
      </c>
      <c r="I5593">
        <v>68.7</v>
      </c>
      <c r="J5593">
        <v>17.47</v>
      </c>
      <c r="K5593">
        <v>17.571899999999999</v>
      </c>
      <c r="L5593">
        <v>18.321899999999999</v>
      </c>
      <c r="M5593">
        <v>11.773899999999999</v>
      </c>
      <c r="N5593">
        <v>19.7484</v>
      </c>
      <c r="O5593" t="s">
        <v>15</v>
      </c>
      <c r="P5593" t="s">
        <v>15</v>
      </c>
      <c r="Q5593" t="s">
        <v>15</v>
      </c>
      <c r="R5593" t="s">
        <v>15</v>
      </c>
      <c r="S5593">
        <v>1.5489999999999999</v>
      </c>
      <c r="T5593" t="str">
        <f>IF(A5593&lt;=DATE(2020,10,16),"pre","post")</f>
        <v>pre</v>
      </c>
      <c r="U5593">
        <f t="shared" si="696"/>
        <v>-0.53219999999999956</v>
      </c>
      <c r="V5593">
        <f t="shared" si="697"/>
        <v>0</v>
      </c>
      <c r="W5593">
        <f t="shared" si="698"/>
        <v>0.75009999999999977</v>
      </c>
      <c r="X5593">
        <f t="shared" si="699"/>
        <v>0.15729999999999933</v>
      </c>
      <c r="Y5593">
        <f t="shared" si="700"/>
        <v>0</v>
      </c>
      <c r="Z5593">
        <f t="shared" si="701"/>
        <v>0</v>
      </c>
      <c r="AC5593">
        <f t="shared" si="702"/>
        <v>0</v>
      </c>
      <c r="AD5593">
        <f t="shared" si="703"/>
        <v>0</v>
      </c>
    </row>
    <row r="5594" spans="1:30" x14ac:dyDescent="0.2">
      <c r="A5594" s="1">
        <v>41156</v>
      </c>
      <c r="B5594" s="2">
        <v>67.099999999999994</v>
      </c>
      <c r="C5594" s="2">
        <v>17.98</v>
      </c>
      <c r="D5594" s="2">
        <v>180.09</v>
      </c>
      <c r="E5594" s="2">
        <v>5.12</v>
      </c>
      <c r="F5594" s="2">
        <v>109</v>
      </c>
      <c r="G5594">
        <v>98.375</v>
      </c>
      <c r="H5594">
        <v>2402.0700000000002</v>
      </c>
      <c r="I5594">
        <v>67.099999999999994</v>
      </c>
      <c r="J5594">
        <v>17.98</v>
      </c>
      <c r="K5594">
        <v>16.325199999999999</v>
      </c>
      <c r="L5594">
        <v>16.785900000000002</v>
      </c>
      <c r="M5594">
        <v>11.0799</v>
      </c>
      <c r="N5594">
        <v>19.146100000000001</v>
      </c>
      <c r="O5594" t="s">
        <v>15</v>
      </c>
      <c r="P5594" t="s">
        <v>15</v>
      </c>
      <c r="Q5594" t="s">
        <v>15</v>
      </c>
      <c r="R5594" t="s">
        <v>15</v>
      </c>
      <c r="S5594">
        <v>1.573</v>
      </c>
      <c r="T5594" t="str">
        <f>IF(A5594&lt;=DATE(2020,10,16),"pre","post")</f>
        <v>pre</v>
      </c>
      <c r="U5594">
        <f t="shared" si="696"/>
        <v>-1.2467000000000006</v>
      </c>
      <c r="V5594">
        <f t="shared" si="697"/>
        <v>-1.5359999999999978</v>
      </c>
      <c r="W5594">
        <f t="shared" si="698"/>
        <v>-0.69399999999999906</v>
      </c>
      <c r="X5594">
        <f t="shared" si="699"/>
        <v>-0.60229999999999961</v>
      </c>
      <c r="Y5594">
        <f t="shared" si="700"/>
        <v>-0.60999999999967258</v>
      </c>
      <c r="Z5594">
        <f t="shared" si="701"/>
        <v>2.4000000000000021E-2</v>
      </c>
      <c r="AC5594">
        <f t="shared" si="702"/>
        <v>0</v>
      </c>
      <c r="AD5594">
        <f t="shared" si="703"/>
        <v>0</v>
      </c>
    </row>
    <row r="5595" spans="1:30" x14ac:dyDescent="0.2">
      <c r="A5595" s="1">
        <v>41157</v>
      </c>
      <c r="B5595" s="2">
        <v>68.5</v>
      </c>
      <c r="C5595" s="2">
        <v>17.739999999999998</v>
      </c>
      <c r="D5595" s="2">
        <v>172.88</v>
      </c>
      <c r="E5595" s="2">
        <v>5.0199999999999996</v>
      </c>
      <c r="F5595" s="2">
        <v>109</v>
      </c>
      <c r="G5595">
        <v>98.343999999999994</v>
      </c>
      <c r="H5595">
        <v>2399.1999999999998</v>
      </c>
      <c r="I5595">
        <v>68.5</v>
      </c>
      <c r="J5595">
        <v>17.739999999999998</v>
      </c>
      <c r="K5595">
        <v>16.6328</v>
      </c>
      <c r="L5595">
        <v>16.780100000000001</v>
      </c>
      <c r="M5595">
        <v>9.6486000000000001</v>
      </c>
      <c r="N5595">
        <v>19.015699999999999</v>
      </c>
      <c r="O5595" t="s">
        <v>15</v>
      </c>
      <c r="P5595" t="s">
        <v>15</v>
      </c>
      <c r="Q5595" t="s">
        <v>15</v>
      </c>
      <c r="R5595" t="s">
        <v>15</v>
      </c>
      <c r="S5595">
        <v>1.597</v>
      </c>
      <c r="T5595" t="str">
        <f>IF(A5595&lt;=DATE(2020,10,16),"pre","post")</f>
        <v>pre</v>
      </c>
      <c r="U5595">
        <f t="shared" si="696"/>
        <v>0.30760000000000076</v>
      </c>
      <c r="V5595">
        <f t="shared" si="697"/>
        <v>-5.8000000000006935E-3</v>
      </c>
      <c r="W5595">
        <f t="shared" si="698"/>
        <v>-1.4313000000000002</v>
      </c>
      <c r="X5595">
        <f t="shared" si="699"/>
        <v>-0.13040000000000163</v>
      </c>
      <c r="Y5595">
        <f t="shared" si="700"/>
        <v>-2.8700000000003456</v>
      </c>
      <c r="Z5595">
        <f t="shared" si="701"/>
        <v>2.4000000000000021E-2</v>
      </c>
      <c r="AC5595">
        <f t="shared" si="702"/>
        <v>0</v>
      </c>
      <c r="AD5595">
        <f t="shared" si="703"/>
        <v>0</v>
      </c>
    </row>
    <row r="5596" spans="1:30" x14ac:dyDescent="0.2">
      <c r="A5596" s="1">
        <v>41158</v>
      </c>
      <c r="B5596" s="2">
        <v>71</v>
      </c>
      <c r="C5596" s="2">
        <v>15.6</v>
      </c>
      <c r="D5596" s="2">
        <v>179.22</v>
      </c>
      <c r="E5596" s="2">
        <v>4.93</v>
      </c>
      <c r="F5596" s="2">
        <v>109</v>
      </c>
      <c r="G5596">
        <v>99.5</v>
      </c>
      <c r="H5596">
        <v>2389.12</v>
      </c>
      <c r="I5596">
        <v>71</v>
      </c>
      <c r="J5596">
        <v>15.6</v>
      </c>
      <c r="K5596">
        <v>16.510899999999999</v>
      </c>
      <c r="L5596">
        <v>17.247499999999999</v>
      </c>
      <c r="M5596">
        <v>10.4559</v>
      </c>
      <c r="N5596">
        <v>19.771799999999999</v>
      </c>
      <c r="O5596" t="s">
        <v>15</v>
      </c>
      <c r="P5596" t="s">
        <v>15</v>
      </c>
      <c r="Q5596" t="s">
        <v>15</v>
      </c>
      <c r="R5596" t="s">
        <v>15</v>
      </c>
      <c r="S5596">
        <v>1.679</v>
      </c>
      <c r="T5596" t="str">
        <f>IF(A5596&lt;=DATE(2020,10,16),"pre","post")</f>
        <v>pre</v>
      </c>
      <c r="U5596">
        <f t="shared" si="696"/>
        <v>-0.12190000000000012</v>
      </c>
      <c r="V5596">
        <f t="shared" si="697"/>
        <v>0.46739999999999782</v>
      </c>
      <c r="W5596">
        <f t="shared" si="698"/>
        <v>0.80729999999999968</v>
      </c>
      <c r="X5596">
        <f t="shared" si="699"/>
        <v>0.75609999999999999</v>
      </c>
      <c r="Y5596">
        <f t="shared" si="700"/>
        <v>-10.079999999999927</v>
      </c>
      <c r="Z5596">
        <f t="shared" si="701"/>
        <v>8.2000000000000073E-2</v>
      </c>
      <c r="AC5596">
        <f t="shared" si="702"/>
        <v>0</v>
      </c>
      <c r="AD5596">
        <f t="shared" si="703"/>
        <v>0</v>
      </c>
    </row>
    <row r="5597" spans="1:30" x14ac:dyDescent="0.2">
      <c r="A5597" s="1">
        <v>41159</v>
      </c>
      <c r="B5597" s="2">
        <v>68.400000000000006</v>
      </c>
      <c r="C5597" s="2">
        <v>14.38</v>
      </c>
      <c r="D5597" s="2">
        <v>180.56</v>
      </c>
      <c r="E5597" s="2">
        <v>4.8499999999999996</v>
      </c>
      <c r="F5597" s="2">
        <v>109</v>
      </c>
      <c r="G5597">
        <v>100.063</v>
      </c>
      <c r="H5597">
        <v>2394.4899999999998</v>
      </c>
      <c r="I5597">
        <v>68.400000000000006</v>
      </c>
      <c r="J5597">
        <v>14.38</v>
      </c>
      <c r="K5597">
        <v>15.1515</v>
      </c>
      <c r="L5597">
        <v>17.026700000000002</v>
      </c>
      <c r="M5597">
        <v>10.833500000000001</v>
      </c>
      <c r="N5597">
        <v>21.251200000000001</v>
      </c>
      <c r="O5597" t="s">
        <v>15</v>
      </c>
      <c r="P5597" t="s">
        <v>15</v>
      </c>
      <c r="Q5597" t="s">
        <v>15</v>
      </c>
      <c r="R5597" t="s">
        <v>15</v>
      </c>
      <c r="S5597">
        <v>1.669</v>
      </c>
      <c r="T5597" t="str">
        <f>IF(A5597&lt;=DATE(2020,10,16),"pre","post")</f>
        <v>pre</v>
      </c>
      <c r="U5597">
        <f t="shared" si="696"/>
        <v>-1.3593999999999991</v>
      </c>
      <c r="V5597">
        <f t="shared" si="697"/>
        <v>-0.220799999999997</v>
      </c>
      <c r="W5597">
        <f t="shared" si="698"/>
        <v>0.37760000000000105</v>
      </c>
      <c r="X5597">
        <f t="shared" si="699"/>
        <v>1.4794000000000018</v>
      </c>
      <c r="Y5597">
        <f t="shared" si="700"/>
        <v>5.3699999999998909</v>
      </c>
      <c r="Z5597">
        <f t="shared" si="701"/>
        <v>-1.0000000000000009E-2</v>
      </c>
      <c r="AC5597">
        <f t="shared" si="702"/>
        <v>0</v>
      </c>
      <c r="AD5597">
        <f t="shared" si="703"/>
        <v>0</v>
      </c>
    </row>
    <row r="5598" spans="1:30" x14ac:dyDescent="0.2">
      <c r="A5598" s="1">
        <v>41160</v>
      </c>
      <c r="B5598" s="2">
        <v>68.400000000000006</v>
      </c>
      <c r="C5598" s="2">
        <v>14.38</v>
      </c>
      <c r="D5598" s="2">
        <v>180.56</v>
      </c>
      <c r="E5598" s="2">
        <v>4.8499999999999996</v>
      </c>
      <c r="F5598" s="2">
        <v>109</v>
      </c>
      <c r="G5598">
        <v>100.063</v>
      </c>
      <c r="H5598">
        <v>2394.4899999999998</v>
      </c>
      <c r="I5598">
        <v>68.400000000000006</v>
      </c>
      <c r="J5598">
        <v>14.38</v>
      </c>
      <c r="K5598">
        <v>15.1515</v>
      </c>
      <c r="L5598">
        <v>17.026700000000002</v>
      </c>
      <c r="M5598">
        <v>10.833500000000001</v>
      </c>
      <c r="N5598">
        <v>21.251200000000001</v>
      </c>
      <c r="O5598" t="s">
        <v>15</v>
      </c>
      <c r="P5598" t="s">
        <v>15</v>
      </c>
      <c r="Q5598" t="s">
        <v>15</v>
      </c>
      <c r="R5598" t="s">
        <v>15</v>
      </c>
      <c r="S5598">
        <v>1.669</v>
      </c>
      <c r="T5598" t="str">
        <f>IF(A5598&lt;=DATE(2020,10,16),"pre","post")</f>
        <v>pre</v>
      </c>
      <c r="U5598">
        <f t="shared" si="696"/>
        <v>0</v>
      </c>
      <c r="V5598">
        <f t="shared" si="697"/>
        <v>0</v>
      </c>
      <c r="W5598">
        <f t="shared" si="698"/>
        <v>0</v>
      </c>
      <c r="X5598">
        <f t="shared" si="699"/>
        <v>0</v>
      </c>
      <c r="Y5598">
        <f t="shared" si="700"/>
        <v>0</v>
      </c>
      <c r="Z5598">
        <f t="shared" si="701"/>
        <v>0</v>
      </c>
      <c r="AC5598">
        <f t="shared" si="702"/>
        <v>0</v>
      </c>
      <c r="AD5598">
        <f t="shared" si="703"/>
        <v>0</v>
      </c>
    </row>
    <row r="5599" spans="1:30" x14ac:dyDescent="0.2">
      <c r="A5599" s="1">
        <v>41161</v>
      </c>
      <c r="B5599" s="2">
        <v>68.400000000000006</v>
      </c>
      <c r="C5599" s="2">
        <v>14.38</v>
      </c>
      <c r="D5599" s="2">
        <v>180.56</v>
      </c>
      <c r="E5599" s="2">
        <v>4.8499999999999996</v>
      </c>
      <c r="F5599" s="2">
        <v>109</v>
      </c>
      <c r="G5599">
        <v>100.063</v>
      </c>
      <c r="H5599">
        <v>2394.4899999999998</v>
      </c>
      <c r="I5599">
        <v>68.400000000000006</v>
      </c>
      <c r="J5599">
        <v>14.38</v>
      </c>
      <c r="K5599">
        <v>15.1515</v>
      </c>
      <c r="L5599">
        <v>17.026700000000002</v>
      </c>
      <c r="M5599">
        <v>10.833500000000001</v>
      </c>
      <c r="N5599">
        <v>21.251200000000001</v>
      </c>
      <c r="O5599" t="s">
        <v>15</v>
      </c>
      <c r="P5599" t="s">
        <v>15</v>
      </c>
      <c r="Q5599" t="s">
        <v>15</v>
      </c>
      <c r="R5599" t="s">
        <v>15</v>
      </c>
      <c r="S5599">
        <v>1.669</v>
      </c>
      <c r="T5599" t="str">
        <f>IF(A5599&lt;=DATE(2020,10,16),"pre","post")</f>
        <v>pre</v>
      </c>
      <c r="U5599">
        <f t="shared" si="696"/>
        <v>0</v>
      </c>
      <c r="V5599">
        <f t="shared" si="697"/>
        <v>0</v>
      </c>
      <c r="W5599">
        <f t="shared" si="698"/>
        <v>0</v>
      </c>
      <c r="X5599">
        <f t="shared" si="699"/>
        <v>0</v>
      </c>
      <c r="Y5599">
        <f t="shared" si="700"/>
        <v>0</v>
      </c>
      <c r="Z5599">
        <f t="shared" si="701"/>
        <v>0</v>
      </c>
      <c r="AC5599">
        <f t="shared" si="702"/>
        <v>0</v>
      </c>
      <c r="AD5599">
        <f t="shared" si="703"/>
        <v>0</v>
      </c>
    </row>
    <row r="5600" spans="1:30" x14ac:dyDescent="0.2">
      <c r="A5600" s="1">
        <v>41162</v>
      </c>
      <c r="B5600" s="2">
        <v>68.2</v>
      </c>
      <c r="C5600" s="2">
        <v>16.28</v>
      </c>
      <c r="D5600" s="2">
        <v>178.46</v>
      </c>
      <c r="E5600" s="2">
        <v>4.83</v>
      </c>
      <c r="F5600" s="2">
        <v>109</v>
      </c>
      <c r="G5600">
        <v>99.876000000000005</v>
      </c>
      <c r="H5600">
        <v>2394.1</v>
      </c>
      <c r="I5600">
        <v>68.2</v>
      </c>
      <c r="J5600">
        <v>16.28</v>
      </c>
      <c r="K5600">
        <v>14.799200000000001</v>
      </c>
      <c r="L5600">
        <v>16.030899999999999</v>
      </c>
      <c r="M5600">
        <v>9.9562000000000008</v>
      </c>
      <c r="N5600">
        <v>21.165800000000001</v>
      </c>
      <c r="O5600" t="s">
        <v>15</v>
      </c>
      <c r="P5600" t="s">
        <v>15</v>
      </c>
      <c r="Q5600" t="s">
        <v>15</v>
      </c>
      <c r="R5600" t="s">
        <v>15</v>
      </c>
      <c r="S5600">
        <v>1.655</v>
      </c>
      <c r="T5600" t="str">
        <f>IF(A5600&lt;=DATE(2020,10,16),"pre","post")</f>
        <v>pre</v>
      </c>
      <c r="U5600">
        <f t="shared" si="696"/>
        <v>-0.35229999999999961</v>
      </c>
      <c r="V5600">
        <f t="shared" si="697"/>
        <v>-0.99580000000000268</v>
      </c>
      <c r="W5600">
        <f t="shared" si="698"/>
        <v>-0.87729999999999997</v>
      </c>
      <c r="X5600">
        <f t="shared" si="699"/>
        <v>-8.539999999999992E-2</v>
      </c>
      <c r="Y5600">
        <f t="shared" si="700"/>
        <v>-0.38999999999987267</v>
      </c>
      <c r="Z5600">
        <f t="shared" si="701"/>
        <v>-1.4000000000000012E-2</v>
      </c>
      <c r="AC5600">
        <f t="shared" si="702"/>
        <v>0</v>
      </c>
      <c r="AD5600">
        <f t="shared" si="703"/>
        <v>0</v>
      </c>
    </row>
    <row r="5601" spans="1:30" x14ac:dyDescent="0.2">
      <c r="A5601" s="1">
        <v>41163</v>
      </c>
      <c r="B5601" s="2">
        <v>67.900000000000006</v>
      </c>
      <c r="C5601" s="2">
        <v>16.41</v>
      </c>
      <c r="D5601" s="2">
        <v>171.24</v>
      </c>
      <c r="E5601" s="2">
        <v>4.71</v>
      </c>
      <c r="F5601" s="2">
        <v>109</v>
      </c>
      <c r="G5601">
        <v>100.25</v>
      </c>
      <c r="H5601">
        <v>2394.04</v>
      </c>
      <c r="I5601">
        <v>67.900000000000006</v>
      </c>
      <c r="J5601">
        <v>16.41</v>
      </c>
      <c r="K5601">
        <v>14.7995</v>
      </c>
      <c r="L5601">
        <v>16.1267</v>
      </c>
      <c r="M5601">
        <v>10.685600000000001</v>
      </c>
      <c r="N5601">
        <v>20.801500000000001</v>
      </c>
      <c r="O5601" t="s">
        <v>15</v>
      </c>
      <c r="P5601" t="s">
        <v>15</v>
      </c>
      <c r="Q5601" t="s">
        <v>15</v>
      </c>
      <c r="R5601" t="s">
        <v>15</v>
      </c>
      <c r="S5601">
        <v>1.7010000000000001</v>
      </c>
      <c r="T5601" t="str">
        <f>IF(A5601&lt;=DATE(2020,10,16),"pre","post")</f>
        <v>pre</v>
      </c>
      <c r="U5601">
        <f t="shared" si="696"/>
        <v>2.9999999999930083E-4</v>
      </c>
      <c r="V5601">
        <f t="shared" si="697"/>
        <v>9.5800000000000551E-2</v>
      </c>
      <c r="W5601">
        <f t="shared" si="698"/>
        <v>0.72940000000000005</v>
      </c>
      <c r="X5601">
        <f t="shared" si="699"/>
        <v>-0.36430000000000007</v>
      </c>
      <c r="Y5601">
        <f t="shared" si="700"/>
        <v>-5.999999999994543E-2</v>
      </c>
      <c r="Z5601">
        <f t="shared" si="701"/>
        <v>4.6000000000000041E-2</v>
      </c>
      <c r="AC5601">
        <f t="shared" si="702"/>
        <v>0</v>
      </c>
      <c r="AD5601">
        <f t="shared" si="703"/>
        <v>0</v>
      </c>
    </row>
    <row r="5602" spans="1:30" x14ac:dyDescent="0.2">
      <c r="A5602" s="1">
        <v>41164</v>
      </c>
      <c r="B5602" s="2">
        <v>69.900000000000006</v>
      </c>
      <c r="C5602" s="2">
        <v>15.8</v>
      </c>
      <c r="D5602" s="2">
        <v>182.31</v>
      </c>
      <c r="E5602" s="2">
        <v>4.57</v>
      </c>
      <c r="F5602" s="2">
        <v>109</v>
      </c>
      <c r="G5602">
        <v>100.657</v>
      </c>
      <c r="H5602">
        <v>2386.85</v>
      </c>
      <c r="I5602">
        <v>69.900000000000006</v>
      </c>
      <c r="J5602">
        <v>15.8</v>
      </c>
      <c r="K5602">
        <v>15.3987</v>
      </c>
      <c r="L5602">
        <v>15.945399999999999</v>
      </c>
      <c r="M5602">
        <v>9.2769999999999992</v>
      </c>
      <c r="N5602">
        <v>20.331600000000002</v>
      </c>
      <c r="O5602" t="s">
        <v>15</v>
      </c>
      <c r="P5602" t="s">
        <v>15</v>
      </c>
      <c r="Q5602" t="s">
        <v>15</v>
      </c>
      <c r="R5602" t="s">
        <v>15</v>
      </c>
      <c r="S5602">
        <v>1.758</v>
      </c>
      <c r="T5602" t="str">
        <f>IF(A5602&lt;=DATE(2020,10,16),"pre","post")</f>
        <v>pre</v>
      </c>
      <c r="U5602">
        <f t="shared" si="696"/>
        <v>0.59919999999999973</v>
      </c>
      <c r="V5602">
        <f t="shared" si="697"/>
        <v>-0.18130000000000024</v>
      </c>
      <c r="W5602">
        <f t="shared" si="698"/>
        <v>-1.4086000000000016</v>
      </c>
      <c r="X5602">
        <f t="shared" si="699"/>
        <v>-0.4698999999999991</v>
      </c>
      <c r="Y5602">
        <f t="shared" si="700"/>
        <v>-7.1900000000000546</v>
      </c>
      <c r="Z5602">
        <f t="shared" si="701"/>
        <v>5.699999999999994E-2</v>
      </c>
      <c r="AC5602">
        <f t="shared" si="702"/>
        <v>0</v>
      </c>
      <c r="AD5602">
        <f t="shared" si="703"/>
        <v>0</v>
      </c>
    </row>
    <row r="5603" spans="1:30" x14ac:dyDescent="0.2">
      <c r="A5603" s="1">
        <v>41165</v>
      </c>
      <c r="B5603" s="2">
        <v>65.400000000000006</v>
      </c>
      <c r="C5603" s="2">
        <v>14.05</v>
      </c>
      <c r="D5603" s="2">
        <v>172.22</v>
      </c>
      <c r="E5603" s="2">
        <v>4.57</v>
      </c>
      <c r="F5603" s="2">
        <v>109</v>
      </c>
      <c r="G5603">
        <v>101.75</v>
      </c>
      <c r="H5603">
        <v>2389.04</v>
      </c>
      <c r="I5603">
        <v>65.400000000000006</v>
      </c>
      <c r="J5603">
        <v>14.05</v>
      </c>
      <c r="K5603">
        <v>13.798500000000001</v>
      </c>
      <c r="L5603">
        <v>15.4579</v>
      </c>
      <c r="M5603">
        <v>6.4866999999999999</v>
      </c>
      <c r="N5603">
        <v>19.7883</v>
      </c>
      <c r="O5603" t="s">
        <v>15</v>
      </c>
      <c r="P5603" t="s">
        <v>15</v>
      </c>
      <c r="Q5603" t="s">
        <v>15</v>
      </c>
      <c r="R5603" t="s">
        <v>15</v>
      </c>
      <c r="S5603">
        <v>1.724</v>
      </c>
      <c r="T5603" t="str">
        <f>IF(A5603&lt;=DATE(2020,10,16),"pre","post")</f>
        <v>pre</v>
      </c>
      <c r="U5603">
        <f t="shared" si="696"/>
        <v>-1.6001999999999992</v>
      </c>
      <c r="V5603">
        <f t="shared" si="697"/>
        <v>-0.48749999999999893</v>
      </c>
      <c r="W5603">
        <f t="shared" si="698"/>
        <v>-2.7902999999999993</v>
      </c>
      <c r="X5603">
        <f t="shared" si="699"/>
        <v>-0.54330000000000211</v>
      </c>
      <c r="Y5603">
        <f t="shared" si="700"/>
        <v>2.1900000000000546</v>
      </c>
      <c r="Z5603">
        <f t="shared" si="701"/>
        <v>-3.400000000000003E-2</v>
      </c>
      <c r="AC5603">
        <f t="shared" si="702"/>
        <v>0</v>
      </c>
      <c r="AD5603">
        <f t="shared" si="703"/>
        <v>0</v>
      </c>
    </row>
    <row r="5604" spans="1:30" x14ac:dyDescent="0.2">
      <c r="A5604" s="1">
        <v>41166</v>
      </c>
      <c r="B5604" s="2">
        <v>68.3</v>
      </c>
      <c r="C5604" s="2">
        <v>14.51</v>
      </c>
      <c r="D5604" s="2">
        <v>183.37</v>
      </c>
      <c r="E5604" s="2">
        <v>4.3099999999999996</v>
      </c>
      <c r="F5604" s="2">
        <v>109</v>
      </c>
      <c r="G5604">
        <v>102.21899999999999</v>
      </c>
      <c r="H5604">
        <v>2382.06</v>
      </c>
      <c r="I5604">
        <v>68.3</v>
      </c>
      <c r="J5604">
        <v>14.51</v>
      </c>
      <c r="K5604">
        <v>12.399699999999999</v>
      </c>
      <c r="L5604">
        <v>15.125500000000001</v>
      </c>
      <c r="M5604">
        <v>3.6124999999999998</v>
      </c>
      <c r="N5604">
        <v>17.4938</v>
      </c>
      <c r="O5604" t="s">
        <v>15</v>
      </c>
      <c r="P5604" t="s">
        <v>15</v>
      </c>
      <c r="Q5604" t="s">
        <v>15</v>
      </c>
      <c r="R5604" t="s">
        <v>15</v>
      </c>
      <c r="S5604">
        <v>1.867</v>
      </c>
      <c r="T5604" t="str">
        <f>IF(A5604&lt;=DATE(2020,10,16),"pre","post")</f>
        <v>pre</v>
      </c>
      <c r="U5604">
        <f t="shared" si="696"/>
        <v>-1.3988000000000014</v>
      </c>
      <c r="V5604">
        <f t="shared" si="697"/>
        <v>-0.33239999999999981</v>
      </c>
      <c r="W5604">
        <f t="shared" si="698"/>
        <v>-2.8742000000000001</v>
      </c>
      <c r="X5604">
        <f t="shared" si="699"/>
        <v>-2.2944999999999993</v>
      </c>
      <c r="Y5604">
        <f t="shared" si="700"/>
        <v>-6.9800000000000182</v>
      </c>
      <c r="Z5604">
        <f t="shared" si="701"/>
        <v>0.14300000000000002</v>
      </c>
      <c r="AC5604">
        <f t="shared" si="702"/>
        <v>0</v>
      </c>
      <c r="AD5604">
        <f t="shared" si="703"/>
        <v>0</v>
      </c>
    </row>
    <row r="5605" spans="1:30" x14ac:dyDescent="0.2">
      <c r="A5605" s="1">
        <v>41167</v>
      </c>
      <c r="B5605" s="2">
        <v>68.3</v>
      </c>
      <c r="C5605" s="2">
        <v>14.51</v>
      </c>
      <c r="D5605" s="2">
        <v>183.37</v>
      </c>
      <c r="E5605" s="2">
        <v>4.3099999999999996</v>
      </c>
      <c r="F5605" s="2">
        <v>109</v>
      </c>
      <c r="G5605">
        <v>102.21899999999999</v>
      </c>
      <c r="H5605">
        <v>2382.06</v>
      </c>
      <c r="I5605">
        <v>68.3</v>
      </c>
      <c r="J5605">
        <v>14.51</v>
      </c>
      <c r="K5605">
        <v>12.399699999999999</v>
      </c>
      <c r="L5605">
        <v>15.125500000000001</v>
      </c>
      <c r="M5605">
        <v>3.6124999999999998</v>
      </c>
      <c r="N5605">
        <v>17.4938</v>
      </c>
      <c r="O5605" t="s">
        <v>15</v>
      </c>
      <c r="P5605" t="s">
        <v>15</v>
      </c>
      <c r="Q5605" t="s">
        <v>15</v>
      </c>
      <c r="R5605" t="s">
        <v>15</v>
      </c>
      <c r="S5605">
        <v>1.867</v>
      </c>
      <c r="T5605" t="str">
        <f>IF(A5605&lt;=DATE(2020,10,16),"pre","post")</f>
        <v>pre</v>
      </c>
      <c r="U5605">
        <f t="shared" si="696"/>
        <v>0</v>
      </c>
      <c r="V5605">
        <f t="shared" si="697"/>
        <v>0</v>
      </c>
      <c r="W5605">
        <f t="shared" si="698"/>
        <v>0</v>
      </c>
      <c r="X5605">
        <f t="shared" si="699"/>
        <v>0</v>
      </c>
      <c r="Y5605">
        <f t="shared" si="700"/>
        <v>0</v>
      </c>
      <c r="Z5605">
        <f t="shared" si="701"/>
        <v>0</v>
      </c>
      <c r="AC5605">
        <f t="shared" si="702"/>
        <v>0</v>
      </c>
      <c r="AD5605">
        <f t="shared" si="703"/>
        <v>0</v>
      </c>
    </row>
    <row r="5606" spans="1:30" x14ac:dyDescent="0.2">
      <c r="A5606" s="1">
        <v>41168</v>
      </c>
      <c r="B5606" s="2">
        <v>68.3</v>
      </c>
      <c r="C5606" s="2">
        <v>14.51</v>
      </c>
      <c r="D5606" s="2">
        <v>183.37</v>
      </c>
      <c r="E5606" s="2">
        <v>4.3099999999999996</v>
      </c>
      <c r="F5606" s="2">
        <v>109</v>
      </c>
      <c r="G5606">
        <v>102.21899999999999</v>
      </c>
      <c r="H5606">
        <v>2382.06</v>
      </c>
      <c r="I5606">
        <v>68.3</v>
      </c>
      <c r="J5606">
        <v>14.51</v>
      </c>
      <c r="K5606">
        <v>12.399699999999999</v>
      </c>
      <c r="L5606">
        <v>15.125500000000001</v>
      </c>
      <c r="M5606">
        <v>3.6124999999999998</v>
      </c>
      <c r="N5606">
        <v>17.4938</v>
      </c>
      <c r="O5606" t="s">
        <v>15</v>
      </c>
      <c r="P5606" t="s">
        <v>15</v>
      </c>
      <c r="Q5606" t="s">
        <v>15</v>
      </c>
      <c r="R5606" t="s">
        <v>15</v>
      </c>
      <c r="S5606">
        <v>1.867</v>
      </c>
      <c r="T5606" t="str">
        <f>IF(A5606&lt;=DATE(2020,10,16),"pre","post")</f>
        <v>pre</v>
      </c>
      <c r="U5606">
        <f t="shared" si="696"/>
        <v>0</v>
      </c>
      <c r="V5606">
        <f t="shared" si="697"/>
        <v>0</v>
      </c>
      <c r="W5606">
        <f t="shared" si="698"/>
        <v>0</v>
      </c>
      <c r="X5606">
        <f t="shared" si="699"/>
        <v>0</v>
      </c>
      <c r="Y5606">
        <f t="shared" si="700"/>
        <v>0</v>
      </c>
      <c r="Z5606">
        <f t="shared" si="701"/>
        <v>0</v>
      </c>
      <c r="AC5606">
        <f t="shared" si="702"/>
        <v>0</v>
      </c>
      <c r="AD5606">
        <f t="shared" si="703"/>
        <v>0</v>
      </c>
    </row>
    <row r="5607" spans="1:30" x14ac:dyDescent="0.2">
      <c r="A5607" s="1">
        <v>41169</v>
      </c>
      <c r="B5607" s="2">
        <v>64.400000000000006</v>
      </c>
      <c r="C5607" s="2">
        <v>14.59</v>
      </c>
      <c r="D5607" s="2">
        <v>180.69</v>
      </c>
      <c r="E5607" s="2">
        <v>4.33</v>
      </c>
      <c r="F5607" s="2">
        <v>109</v>
      </c>
      <c r="G5607">
        <v>102.063</v>
      </c>
      <c r="H5607">
        <v>2390.41</v>
      </c>
      <c r="I5607">
        <v>64.400000000000006</v>
      </c>
      <c r="J5607">
        <v>14.59</v>
      </c>
      <c r="K5607">
        <v>11.8476</v>
      </c>
      <c r="L5607">
        <v>14.7867</v>
      </c>
      <c r="M5607">
        <v>3.7119</v>
      </c>
      <c r="N5607">
        <v>17.691400000000002</v>
      </c>
      <c r="O5607" t="s">
        <v>15</v>
      </c>
      <c r="P5607" t="s">
        <v>15</v>
      </c>
      <c r="Q5607" t="s">
        <v>15</v>
      </c>
      <c r="R5607" t="s">
        <v>15</v>
      </c>
      <c r="S5607">
        <v>1.8420000000000001</v>
      </c>
      <c r="T5607" t="str">
        <f>IF(A5607&lt;=DATE(2020,10,16),"pre","post")</f>
        <v>pre</v>
      </c>
      <c r="U5607">
        <f t="shared" si="696"/>
        <v>-0.55209999999999937</v>
      </c>
      <c r="V5607">
        <f t="shared" si="697"/>
        <v>-0.33880000000000088</v>
      </c>
      <c r="W5607">
        <f t="shared" si="698"/>
        <v>9.9400000000000155E-2</v>
      </c>
      <c r="X5607">
        <f t="shared" si="699"/>
        <v>0.19760000000000133</v>
      </c>
      <c r="Y5607">
        <f t="shared" si="700"/>
        <v>8.3499999999999091</v>
      </c>
      <c r="Z5607">
        <f t="shared" si="701"/>
        <v>-2.4999999999999911E-2</v>
      </c>
      <c r="AC5607">
        <f t="shared" si="702"/>
        <v>0</v>
      </c>
      <c r="AD5607">
        <f t="shared" si="703"/>
        <v>0</v>
      </c>
    </row>
    <row r="5608" spans="1:30" x14ac:dyDescent="0.2">
      <c r="A5608" s="1">
        <v>41170</v>
      </c>
      <c r="B5608" s="2">
        <v>59.8</v>
      </c>
      <c r="C5608" s="2">
        <v>14.18</v>
      </c>
      <c r="D5608" s="2">
        <v>181.3</v>
      </c>
      <c r="E5608" s="2">
        <v>4.34</v>
      </c>
      <c r="F5608" s="2">
        <v>109</v>
      </c>
      <c r="G5608">
        <v>102.063</v>
      </c>
      <c r="H5608">
        <v>2393.4899999999998</v>
      </c>
      <c r="I5608">
        <v>59.8</v>
      </c>
      <c r="J5608">
        <v>14.18</v>
      </c>
      <c r="K5608">
        <v>13.046799999999999</v>
      </c>
      <c r="L5608">
        <v>14.492699999999999</v>
      </c>
      <c r="M5608">
        <v>3.6299000000000001</v>
      </c>
      <c r="N5608">
        <v>15.6282</v>
      </c>
      <c r="O5608" t="s">
        <v>15</v>
      </c>
      <c r="P5608" t="s">
        <v>15</v>
      </c>
      <c r="Q5608" t="s">
        <v>15</v>
      </c>
      <c r="R5608" t="s">
        <v>15</v>
      </c>
      <c r="S5608">
        <v>1.8089999999999999</v>
      </c>
      <c r="T5608" t="str">
        <f>IF(A5608&lt;=DATE(2020,10,16),"pre","post")</f>
        <v>pre</v>
      </c>
      <c r="U5608">
        <f t="shared" si="696"/>
        <v>1.1991999999999994</v>
      </c>
      <c r="V5608">
        <f t="shared" si="697"/>
        <v>-0.29400000000000048</v>
      </c>
      <c r="W5608">
        <f t="shared" si="698"/>
        <v>-8.1999999999999851E-2</v>
      </c>
      <c r="X5608">
        <f t="shared" si="699"/>
        <v>-2.0632000000000019</v>
      </c>
      <c r="Y5608">
        <f t="shared" si="700"/>
        <v>3.0799999999999272</v>
      </c>
      <c r="Z5608">
        <f t="shared" si="701"/>
        <v>-3.300000000000014E-2</v>
      </c>
      <c r="AC5608">
        <f t="shared" si="702"/>
        <v>0</v>
      </c>
      <c r="AD5608">
        <f t="shared" si="703"/>
        <v>0</v>
      </c>
    </row>
    <row r="5609" spans="1:30" x14ac:dyDescent="0.2">
      <c r="A5609" s="1">
        <v>41171</v>
      </c>
      <c r="B5609" s="2">
        <v>57.5</v>
      </c>
      <c r="C5609" s="2">
        <v>13.88</v>
      </c>
      <c r="D5609" s="2">
        <v>178.08</v>
      </c>
      <c r="E5609" s="2">
        <v>4.3899999999999997</v>
      </c>
      <c r="F5609" s="2">
        <v>109</v>
      </c>
      <c r="G5609">
        <v>102.126</v>
      </c>
      <c r="H5609">
        <v>2399.92</v>
      </c>
      <c r="I5609">
        <v>57.5</v>
      </c>
      <c r="J5609">
        <v>13.88</v>
      </c>
      <c r="K5609">
        <v>12.9429</v>
      </c>
      <c r="L5609">
        <v>13.276300000000001</v>
      </c>
      <c r="M5609">
        <v>1.6107</v>
      </c>
      <c r="N5609">
        <v>14.750500000000001</v>
      </c>
      <c r="O5609" t="s">
        <v>15</v>
      </c>
      <c r="P5609" t="s">
        <v>15</v>
      </c>
      <c r="Q5609" t="s">
        <v>15</v>
      </c>
      <c r="R5609" t="s">
        <v>15</v>
      </c>
      <c r="S5609">
        <v>1.7729999999999999</v>
      </c>
      <c r="T5609" t="str">
        <f>IF(A5609&lt;=DATE(2020,10,16),"pre","post")</f>
        <v>pre</v>
      </c>
      <c r="U5609">
        <f t="shared" si="696"/>
        <v>-0.10389999999999944</v>
      </c>
      <c r="V5609">
        <f t="shared" si="697"/>
        <v>-1.2163999999999984</v>
      </c>
      <c r="W5609">
        <f t="shared" si="698"/>
        <v>-2.0192000000000001</v>
      </c>
      <c r="X5609">
        <f t="shared" si="699"/>
        <v>-0.87769999999999904</v>
      </c>
      <c r="Y5609">
        <f t="shared" si="700"/>
        <v>6.430000000000291</v>
      </c>
      <c r="Z5609">
        <f t="shared" si="701"/>
        <v>-3.6000000000000032E-2</v>
      </c>
      <c r="AC5609">
        <f t="shared" si="702"/>
        <v>0</v>
      </c>
      <c r="AD5609">
        <f t="shared" si="703"/>
        <v>0</v>
      </c>
    </row>
    <row r="5610" spans="1:30" x14ac:dyDescent="0.2">
      <c r="A5610" s="1">
        <v>41172</v>
      </c>
      <c r="B5610" s="2">
        <v>59.7</v>
      </c>
      <c r="C5610" s="2">
        <v>14.07</v>
      </c>
      <c r="D5610" s="2">
        <v>175.07</v>
      </c>
      <c r="E5610" s="2">
        <v>4.4800000000000004</v>
      </c>
      <c r="F5610" s="2">
        <v>118.648</v>
      </c>
      <c r="G5610">
        <v>101.813</v>
      </c>
      <c r="H5610">
        <v>2400.5700000000002</v>
      </c>
      <c r="I5610">
        <v>59.7</v>
      </c>
      <c r="J5610">
        <v>14.07</v>
      </c>
      <c r="K5610">
        <v>13.291499999999999</v>
      </c>
      <c r="L5610">
        <v>13.0892</v>
      </c>
      <c r="M5610">
        <v>1.7789999999999999</v>
      </c>
      <c r="N5610">
        <v>13.837300000000001</v>
      </c>
      <c r="O5610" t="s">
        <v>15</v>
      </c>
      <c r="P5610" t="s">
        <v>15</v>
      </c>
      <c r="Q5610" t="s">
        <v>15</v>
      </c>
      <c r="R5610" t="s">
        <v>15</v>
      </c>
      <c r="S5610">
        <v>1.7649999999999999</v>
      </c>
      <c r="T5610" t="str">
        <f>IF(A5610&lt;=DATE(2020,10,16),"pre","post")</f>
        <v>pre</v>
      </c>
      <c r="U5610">
        <f t="shared" si="696"/>
        <v>0.34859999999999935</v>
      </c>
      <c r="V5610">
        <f t="shared" si="697"/>
        <v>-0.18710000000000093</v>
      </c>
      <c r="W5610">
        <f t="shared" si="698"/>
        <v>0.16829999999999989</v>
      </c>
      <c r="X5610">
        <f t="shared" si="699"/>
        <v>-0.91319999999999979</v>
      </c>
      <c r="Y5610">
        <f t="shared" si="700"/>
        <v>0.65000000000009095</v>
      </c>
      <c r="Z5610">
        <f t="shared" si="701"/>
        <v>-8.0000000000000071E-3</v>
      </c>
      <c r="AC5610">
        <f t="shared" si="702"/>
        <v>0</v>
      </c>
      <c r="AD5610">
        <f t="shared" si="703"/>
        <v>0</v>
      </c>
    </row>
    <row r="5611" spans="1:30" x14ac:dyDescent="0.2">
      <c r="A5611" s="1">
        <v>41173</v>
      </c>
      <c r="B5611" s="2">
        <v>59.6</v>
      </c>
      <c r="C5611" s="2">
        <v>13.98</v>
      </c>
      <c r="D5611" s="2">
        <v>178.71</v>
      </c>
      <c r="E5611" s="2">
        <v>4.51</v>
      </c>
      <c r="F5611" s="2">
        <v>118.648</v>
      </c>
      <c r="G5611">
        <v>101.71899999999999</v>
      </c>
      <c r="H5611">
        <v>2402.33</v>
      </c>
      <c r="I5611">
        <v>59.6</v>
      </c>
      <c r="J5611">
        <v>13.98</v>
      </c>
      <c r="K5611">
        <v>12.8872</v>
      </c>
      <c r="L5611">
        <v>13.4056</v>
      </c>
      <c r="M5611">
        <v>1.4865999999999999</v>
      </c>
      <c r="N5611">
        <v>15.430099999999999</v>
      </c>
      <c r="O5611" t="s">
        <v>15</v>
      </c>
      <c r="P5611" t="s">
        <v>15</v>
      </c>
      <c r="Q5611" t="s">
        <v>15</v>
      </c>
      <c r="R5611" t="s">
        <v>15</v>
      </c>
      <c r="S5611">
        <v>1.754</v>
      </c>
      <c r="T5611" t="str">
        <f>IF(A5611&lt;=DATE(2020,10,16),"pre","post")</f>
        <v>pre</v>
      </c>
      <c r="U5611">
        <f t="shared" si="696"/>
        <v>-0.40429999999999922</v>
      </c>
      <c r="V5611">
        <f t="shared" si="697"/>
        <v>0.31639999999999979</v>
      </c>
      <c r="W5611">
        <f t="shared" si="698"/>
        <v>-0.29239999999999999</v>
      </c>
      <c r="X5611">
        <f t="shared" si="699"/>
        <v>1.5927999999999987</v>
      </c>
      <c r="Y5611">
        <f t="shared" si="700"/>
        <v>1.7599999999997635</v>
      </c>
      <c r="Z5611">
        <f t="shared" si="701"/>
        <v>-1.0999999999999899E-2</v>
      </c>
      <c r="AC5611">
        <f t="shared" si="702"/>
        <v>0</v>
      </c>
      <c r="AD5611">
        <f t="shared" si="703"/>
        <v>0</v>
      </c>
    </row>
    <row r="5612" spans="1:30" x14ac:dyDescent="0.2">
      <c r="A5612" s="1">
        <v>41174</v>
      </c>
      <c r="B5612" s="2">
        <v>59.6</v>
      </c>
      <c r="C5612" s="2">
        <v>13.98</v>
      </c>
      <c r="D5612" s="2">
        <v>178.71</v>
      </c>
      <c r="E5612" s="2">
        <v>4.51</v>
      </c>
      <c r="F5612" s="2">
        <v>118.648</v>
      </c>
      <c r="G5612">
        <v>101.71899999999999</v>
      </c>
      <c r="H5612">
        <v>2402.33</v>
      </c>
      <c r="I5612">
        <v>59.6</v>
      </c>
      <c r="J5612">
        <v>13.98</v>
      </c>
      <c r="K5612">
        <v>12.8872</v>
      </c>
      <c r="L5612">
        <v>13.4056</v>
      </c>
      <c r="M5612">
        <v>1.4865999999999999</v>
      </c>
      <c r="N5612">
        <v>15.430099999999999</v>
      </c>
      <c r="O5612" t="s">
        <v>15</v>
      </c>
      <c r="P5612" t="s">
        <v>15</v>
      </c>
      <c r="Q5612" t="s">
        <v>15</v>
      </c>
      <c r="R5612" t="s">
        <v>15</v>
      </c>
      <c r="S5612">
        <v>1.754</v>
      </c>
      <c r="T5612" t="str">
        <f>IF(A5612&lt;=DATE(2020,10,16),"pre","post")</f>
        <v>pre</v>
      </c>
      <c r="U5612">
        <f t="shared" si="696"/>
        <v>0</v>
      </c>
      <c r="V5612">
        <f t="shared" si="697"/>
        <v>0</v>
      </c>
      <c r="W5612">
        <f t="shared" si="698"/>
        <v>0</v>
      </c>
      <c r="X5612">
        <f t="shared" si="699"/>
        <v>0</v>
      </c>
      <c r="Y5612">
        <f t="shared" si="700"/>
        <v>0</v>
      </c>
      <c r="Z5612">
        <f t="shared" si="701"/>
        <v>0</v>
      </c>
      <c r="AC5612">
        <f t="shared" si="702"/>
        <v>0</v>
      </c>
      <c r="AD5612">
        <f t="shared" si="703"/>
        <v>0</v>
      </c>
    </row>
    <row r="5613" spans="1:30" x14ac:dyDescent="0.2">
      <c r="A5613" s="1">
        <v>41175</v>
      </c>
      <c r="B5613" s="2">
        <v>59.6</v>
      </c>
      <c r="C5613" s="2">
        <v>13.98</v>
      </c>
      <c r="D5613" s="2">
        <v>178.71</v>
      </c>
      <c r="E5613" s="2">
        <v>4.51</v>
      </c>
      <c r="F5613" s="2">
        <v>118.648</v>
      </c>
      <c r="G5613">
        <v>101.71899999999999</v>
      </c>
      <c r="H5613">
        <v>2402.33</v>
      </c>
      <c r="I5613">
        <v>59.6</v>
      </c>
      <c r="J5613">
        <v>13.98</v>
      </c>
      <c r="K5613">
        <v>12.8872</v>
      </c>
      <c r="L5613">
        <v>13.4056</v>
      </c>
      <c r="M5613">
        <v>1.4865999999999999</v>
      </c>
      <c r="N5613">
        <v>15.430099999999999</v>
      </c>
      <c r="O5613" t="s">
        <v>15</v>
      </c>
      <c r="P5613" t="s">
        <v>15</v>
      </c>
      <c r="Q5613" t="s">
        <v>15</v>
      </c>
      <c r="R5613" t="s">
        <v>15</v>
      </c>
      <c r="S5613">
        <v>1.754</v>
      </c>
      <c r="T5613" t="str">
        <f>IF(A5613&lt;=DATE(2020,10,16),"pre","post")</f>
        <v>pre</v>
      </c>
      <c r="U5613">
        <f t="shared" si="696"/>
        <v>0</v>
      </c>
      <c r="V5613">
        <f t="shared" si="697"/>
        <v>0</v>
      </c>
      <c r="W5613">
        <f t="shared" si="698"/>
        <v>0</v>
      </c>
      <c r="X5613">
        <f t="shared" si="699"/>
        <v>0</v>
      </c>
      <c r="Y5613">
        <f t="shared" si="700"/>
        <v>0</v>
      </c>
      <c r="Z5613">
        <f t="shared" si="701"/>
        <v>0</v>
      </c>
      <c r="AC5613">
        <f t="shared" si="702"/>
        <v>0</v>
      </c>
      <c r="AD5613">
        <f t="shared" si="703"/>
        <v>0</v>
      </c>
    </row>
    <row r="5614" spans="1:30" x14ac:dyDescent="0.2">
      <c r="A5614" s="1">
        <v>41176</v>
      </c>
      <c r="B5614" s="2">
        <v>57.5</v>
      </c>
      <c r="C5614" s="2">
        <v>14.15</v>
      </c>
      <c r="D5614" s="2">
        <v>178.03</v>
      </c>
      <c r="E5614" s="2">
        <v>4.6100000000000003</v>
      </c>
      <c r="F5614" s="2">
        <v>118.648</v>
      </c>
      <c r="G5614">
        <v>101.18</v>
      </c>
      <c r="H5614">
        <v>2407.83</v>
      </c>
      <c r="I5614">
        <v>57.5</v>
      </c>
      <c r="J5614">
        <v>14.15</v>
      </c>
      <c r="K5614">
        <v>13.6608</v>
      </c>
      <c r="L5614">
        <v>12.640499999999999</v>
      </c>
      <c r="M5614">
        <v>1.8468</v>
      </c>
      <c r="N5614">
        <v>15.9215</v>
      </c>
      <c r="O5614" t="s">
        <v>15</v>
      </c>
      <c r="P5614" t="s">
        <v>15</v>
      </c>
      <c r="Q5614" t="s">
        <v>15</v>
      </c>
      <c r="R5614" t="s">
        <v>15</v>
      </c>
      <c r="S5614">
        <v>1.71</v>
      </c>
      <c r="T5614" t="str">
        <f>IF(A5614&lt;=DATE(2020,10,16),"pre","post")</f>
        <v>pre</v>
      </c>
      <c r="U5614">
        <f t="shared" si="696"/>
        <v>0.77360000000000007</v>
      </c>
      <c r="V5614">
        <f t="shared" si="697"/>
        <v>-0.76510000000000034</v>
      </c>
      <c r="W5614">
        <f t="shared" si="698"/>
        <v>0.36020000000000008</v>
      </c>
      <c r="X5614">
        <f t="shared" si="699"/>
        <v>0.4914000000000005</v>
      </c>
      <c r="Y5614">
        <f t="shared" si="700"/>
        <v>5.5</v>
      </c>
      <c r="Z5614">
        <f t="shared" si="701"/>
        <v>-4.4000000000000039E-2</v>
      </c>
      <c r="AC5614">
        <f t="shared" si="702"/>
        <v>0</v>
      </c>
      <c r="AD5614">
        <f t="shared" si="703"/>
        <v>0</v>
      </c>
    </row>
    <row r="5615" spans="1:30" x14ac:dyDescent="0.2">
      <c r="A5615" s="1">
        <v>41177</v>
      </c>
      <c r="B5615" s="2">
        <v>57.6</v>
      </c>
      <c r="C5615" s="2">
        <v>15.43</v>
      </c>
      <c r="D5615" s="2">
        <v>179.71</v>
      </c>
      <c r="E5615" s="2">
        <v>4.7</v>
      </c>
      <c r="F5615" s="2">
        <v>118.648</v>
      </c>
      <c r="G5615">
        <v>100.126</v>
      </c>
      <c r="H5615">
        <v>2412.6</v>
      </c>
      <c r="I5615">
        <v>57.6</v>
      </c>
      <c r="J5615">
        <v>15.43</v>
      </c>
      <c r="K5615">
        <v>13.8779</v>
      </c>
      <c r="L5615">
        <v>14.1462</v>
      </c>
      <c r="M5615">
        <v>3.4403000000000001</v>
      </c>
      <c r="N5615">
        <v>17.313400000000001</v>
      </c>
      <c r="O5615" t="s">
        <v>15</v>
      </c>
      <c r="P5615" t="s">
        <v>15</v>
      </c>
      <c r="Q5615" t="s">
        <v>15</v>
      </c>
      <c r="R5615" t="s">
        <v>15</v>
      </c>
      <c r="S5615">
        <v>1.667</v>
      </c>
      <c r="T5615" t="str">
        <f>IF(A5615&lt;=DATE(2020,10,16),"pre","post")</f>
        <v>pre</v>
      </c>
      <c r="U5615">
        <f t="shared" si="696"/>
        <v>0.21710000000000029</v>
      </c>
      <c r="V5615">
        <f t="shared" si="697"/>
        <v>1.5057000000000009</v>
      </c>
      <c r="W5615">
        <f t="shared" si="698"/>
        <v>1.5935000000000001</v>
      </c>
      <c r="X5615">
        <f t="shared" si="699"/>
        <v>1.3919000000000015</v>
      </c>
      <c r="Y5615">
        <f t="shared" si="700"/>
        <v>4.7699999999999818</v>
      </c>
      <c r="Z5615">
        <f t="shared" si="701"/>
        <v>-4.2999999999999927E-2</v>
      </c>
      <c r="AC5615">
        <f t="shared" si="702"/>
        <v>0</v>
      </c>
      <c r="AD5615">
        <f t="shared" si="703"/>
        <v>0</v>
      </c>
    </row>
    <row r="5616" spans="1:30" x14ac:dyDescent="0.2">
      <c r="A5616" s="1">
        <v>41178</v>
      </c>
      <c r="B5616" s="2">
        <v>58.5</v>
      </c>
      <c r="C5616" s="2">
        <v>16.809999999999999</v>
      </c>
      <c r="D5616" s="2">
        <v>169.13</v>
      </c>
      <c r="E5616" s="2">
        <v>5.01</v>
      </c>
      <c r="F5616" s="2">
        <v>118.648</v>
      </c>
      <c r="G5616">
        <v>99.968999999999994</v>
      </c>
      <c r="H5616">
        <v>2418.3000000000002</v>
      </c>
      <c r="I5616">
        <v>58.5</v>
      </c>
      <c r="J5616">
        <v>16.809999999999999</v>
      </c>
      <c r="K5616">
        <v>16.168900000000001</v>
      </c>
      <c r="L5616">
        <v>16.6555</v>
      </c>
      <c r="M5616">
        <v>5.4653999999999998</v>
      </c>
      <c r="N5616">
        <v>17.969799999999999</v>
      </c>
      <c r="O5616" t="s">
        <v>15</v>
      </c>
      <c r="P5616" t="s">
        <v>15</v>
      </c>
      <c r="Q5616" t="s">
        <v>15</v>
      </c>
      <c r="R5616" t="s">
        <v>15</v>
      </c>
      <c r="S5616">
        <v>1.61</v>
      </c>
      <c r="T5616" t="str">
        <f>IF(A5616&lt;=DATE(2020,10,16),"pre","post")</f>
        <v>pre</v>
      </c>
      <c r="U5616">
        <f t="shared" si="696"/>
        <v>2.2910000000000004</v>
      </c>
      <c r="V5616">
        <f t="shared" si="697"/>
        <v>2.5092999999999996</v>
      </c>
      <c r="W5616">
        <f t="shared" si="698"/>
        <v>2.0250999999999997</v>
      </c>
      <c r="X5616">
        <f t="shared" si="699"/>
        <v>0.65639999999999787</v>
      </c>
      <c r="Y5616">
        <f t="shared" si="700"/>
        <v>5.7000000000002728</v>
      </c>
      <c r="Z5616">
        <f t="shared" si="701"/>
        <v>-5.699999999999994E-2</v>
      </c>
      <c r="AC5616">
        <f t="shared" si="702"/>
        <v>0</v>
      </c>
      <c r="AD5616">
        <f t="shared" si="703"/>
        <v>0</v>
      </c>
    </row>
    <row r="5617" spans="1:30" x14ac:dyDescent="0.2">
      <c r="A5617" s="1">
        <v>41179</v>
      </c>
      <c r="B5617" s="2">
        <v>61.1</v>
      </c>
      <c r="C5617" s="2">
        <v>14.84</v>
      </c>
      <c r="D5617" s="2">
        <v>173.82</v>
      </c>
      <c r="E5617" s="2">
        <v>4.9000000000000004</v>
      </c>
      <c r="F5617" s="2">
        <v>118.648</v>
      </c>
      <c r="G5617">
        <v>99.843999999999994</v>
      </c>
      <c r="H5617">
        <v>2416.2600000000002</v>
      </c>
      <c r="I5617">
        <v>61.1</v>
      </c>
      <c r="J5617">
        <v>14.84</v>
      </c>
      <c r="K5617">
        <v>14.6538</v>
      </c>
      <c r="L5617">
        <v>14.2111</v>
      </c>
      <c r="M5617">
        <v>5.4954000000000001</v>
      </c>
      <c r="N5617">
        <v>18.6371</v>
      </c>
      <c r="O5617" t="s">
        <v>15</v>
      </c>
      <c r="P5617" t="s">
        <v>15</v>
      </c>
      <c r="Q5617" t="s">
        <v>15</v>
      </c>
      <c r="R5617" t="s">
        <v>15</v>
      </c>
      <c r="S5617">
        <v>1.655</v>
      </c>
      <c r="T5617" t="str">
        <f>IF(A5617&lt;=DATE(2020,10,16),"pre","post")</f>
        <v>pre</v>
      </c>
      <c r="U5617">
        <f t="shared" si="696"/>
        <v>-1.5151000000000003</v>
      </c>
      <c r="V5617">
        <f t="shared" si="697"/>
        <v>-2.4443999999999999</v>
      </c>
      <c r="W5617">
        <f t="shared" si="698"/>
        <v>3.0000000000000249E-2</v>
      </c>
      <c r="X5617">
        <f t="shared" si="699"/>
        <v>0.66730000000000089</v>
      </c>
      <c r="Y5617">
        <f t="shared" si="700"/>
        <v>-2.0399999999999636</v>
      </c>
      <c r="Z5617">
        <f t="shared" si="701"/>
        <v>4.4999999999999929E-2</v>
      </c>
      <c r="AC5617">
        <f t="shared" si="702"/>
        <v>0</v>
      </c>
      <c r="AD5617">
        <f t="shared" si="703"/>
        <v>0</v>
      </c>
    </row>
    <row r="5618" spans="1:30" x14ac:dyDescent="0.2">
      <c r="A5618" s="1">
        <v>41180</v>
      </c>
      <c r="B5618" s="2">
        <v>60.5</v>
      </c>
      <c r="C5618" s="2">
        <v>15.73</v>
      </c>
      <c r="D5618" s="2">
        <v>180.37</v>
      </c>
      <c r="E5618" s="2">
        <v>4.88</v>
      </c>
      <c r="F5618" s="2">
        <v>118.648</v>
      </c>
      <c r="G5618">
        <v>99.843999999999994</v>
      </c>
      <c r="H5618">
        <v>2419.5500000000002</v>
      </c>
      <c r="I5618">
        <v>60.5</v>
      </c>
      <c r="J5618">
        <v>15.73</v>
      </c>
      <c r="K5618">
        <v>13.4154</v>
      </c>
      <c r="L5618">
        <v>13.8705</v>
      </c>
      <c r="M5618">
        <v>6.9897999999999998</v>
      </c>
      <c r="N5618">
        <v>19.704899999999999</v>
      </c>
      <c r="O5618" t="s">
        <v>15</v>
      </c>
      <c r="P5618" t="s">
        <v>15</v>
      </c>
      <c r="Q5618" t="s">
        <v>15</v>
      </c>
      <c r="R5618" t="s">
        <v>15</v>
      </c>
      <c r="S5618">
        <v>1.6339999999999999</v>
      </c>
      <c r="T5618" t="str">
        <f>IF(A5618&lt;=DATE(2020,10,16),"pre","post")</f>
        <v>pre</v>
      </c>
      <c r="U5618">
        <f t="shared" si="696"/>
        <v>-1.2384000000000004</v>
      </c>
      <c r="V5618">
        <f t="shared" si="697"/>
        <v>-0.34060000000000024</v>
      </c>
      <c r="W5618">
        <f t="shared" si="698"/>
        <v>1.4943999999999997</v>
      </c>
      <c r="X5618">
        <f t="shared" si="699"/>
        <v>1.0677999999999983</v>
      </c>
      <c r="Y5618">
        <f t="shared" si="700"/>
        <v>3.2899999999999636</v>
      </c>
      <c r="Z5618">
        <f t="shared" si="701"/>
        <v>-2.100000000000013E-2</v>
      </c>
      <c r="AC5618">
        <f t="shared" si="702"/>
        <v>0</v>
      </c>
      <c r="AD5618">
        <f t="shared" si="703"/>
        <v>0</v>
      </c>
    </row>
    <row r="5619" spans="1:30" x14ac:dyDescent="0.2">
      <c r="A5619" s="1">
        <v>41181</v>
      </c>
      <c r="B5619" s="2">
        <v>60.5</v>
      </c>
      <c r="C5619" s="2">
        <v>15.73</v>
      </c>
      <c r="D5619" s="2">
        <v>180.37</v>
      </c>
      <c r="E5619" s="2">
        <v>4.88</v>
      </c>
      <c r="F5619" s="2">
        <v>118.648</v>
      </c>
      <c r="G5619">
        <v>99.843999999999994</v>
      </c>
      <c r="H5619">
        <v>2419.5500000000002</v>
      </c>
      <c r="I5619">
        <v>60.5</v>
      </c>
      <c r="J5619">
        <v>15.73</v>
      </c>
      <c r="K5619">
        <v>13.4154</v>
      </c>
      <c r="L5619">
        <v>13.8705</v>
      </c>
      <c r="M5619">
        <v>6.9897999999999998</v>
      </c>
      <c r="N5619">
        <v>19.704899999999999</v>
      </c>
      <c r="O5619" t="s">
        <v>15</v>
      </c>
      <c r="P5619" t="s">
        <v>15</v>
      </c>
      <c r="Q5619" t="s">
        <v>15</v>
      </c>
      <c r="R5619" t="s">
        <v>15</v>
      </c>
      <c r="S5619">
        <v>1.6339999999999999</v>
      </c>
      <c r="T5619" t="str">
        <f>IF(A5619&lt;=DATE(2020,10,16),"pre","post")</f>
        <v>pre</v>
      </c>
      <c r="U5619">
        <f t="shared" si="696"/>
        <v>0</v>
      </c>
      <c r="V5619">
        <f t="shared" si="697"/>
        <v>0</v>
      </c>
      <c r="W5619">
        <f t="shared" si="698"/>
        <v>0</v>
      </c>
      <c r="X5619">
        <f t="shared" si="699"/>
        <v>0</v>
      </c>
      <c r="Y5619">
        <f t="shared" si="700"/>
        <v>0</v>
      </c>
      <c r="Z5619">
        <f t="shared" si="701"/>
        <v>0</v>
      </c>
      <c r="AC5619">
        <f t="shared" si="702"/>
        <v>0</v>
      </c>
      <c r="AD5619">
        <f t="shared" si="703"/>
        <v>0</v>
      </c>
    </row>
    <row r="5620" spans="1:30" x14ac:dyDescent="0.2">
      <c r="A5620" s="1">
        <v>41182</v>
      </c>
      <c r="B5620" s="2">
        <v>60.5</v>
      </c>
      <c r="C5620" s="2">
        <v>15.73</v>
      </c>
      <c r="D5620" s="2">
        <v>180.37</v>
      </c>
      <c r="E5620" s="2">
        <v>4.88</v>
      </c>
      <c r="F5620" s="2">
        <v>118.648</v>
      </c>
      <c r="G5620">
        <v>99.843999999999994</v>
      </c>
      <c r="H5620">
        <v>2419.5500000000002</v>
      </c>
      <c r="I5620">
        <v>60.5</v>
      </c>
      <c r="J5620">
        <v>15.73</v>
      </c>
      <c r="K5620">
        <v>13.4154</v>
      </c>
      <c r="L5620">
        <v>13.8705</v>
      </c>
      <c r="M5620">
        <v>6.9897999999999998</v>
      </c>
      <c r="N5620">
        <v>19.704899999999999</v>
      </c>
      <c r="O5620" t="s">
        <v>15</v>
      </c>
      <c r="P5620" t="s">
        <v>15</v>
      </c>
      <c r="Q5620" t="s">
        <v>15</v>
      </c>
      <c r="R5620" t="s">
        <v>15</v>
      </c>
      <c r="S5620">
        <v>1.6339999999999999</v>
      </c>
      <c r="T5620" t="str">
        <f>IF(A5620&lt;=DATE(2020,10,16),"pre","post")</f>
        <v>pre</v>
      </c>
      <c r="U5620">
        <f t="shared" si="696"/>
        <v>0</v>
      </c>
      <c r="V5620">
        <f t="shared" si="697"/>
        <v>0</v>
      </c>
      <c r="W5620">
        <f t="shared" si="698"/>
        <v>0</v>
      </c>
      <c r="X5620">
        <f t="shared" si="699"/>
        <v>0</v>
      </c>
      <c r="Y5620">
        <f t="shared" si="700"/>
        <v>0</v>
      </c>
      <c r="Z5620">
        <f t="shared" si="701"/>
        <v>0</v>
      </c>
      <c r="AC5620">
        <f t="shared" si="702"/>
        <v>0</v>
      </c>
      <c r="AD5620">
        <f t="shared" si="703"/>
        <v>0</v>
      </c>
    </row>
    <row r="5621" spans="1:30" x14ac:dyDescent="0.2">
      <c r="A5621" s="1">
        <v>41183</v>
      </c>
      <c r="B5621" s="2">
        <v>59.4</v>
      </c>
      <c r="C5621" s="2">
        <v>16.32</v>
      </c>
      <c r="D5621" s="2">
        <v>179.19</v>
      </c>
      <c r="E5621" s="2">
        <v>4.87</v>
      </c>
      <c r="F5621" s="2">
        <v>118.648</v>
      </c>
      <c r="G5621">
        <v>99.906999999999996</v>
      </c>
      <c r="H5621">
        <v>2422.9499999999998</v>
      </c>
      <c r="I5621">
        <v>59.4</v>
      </c>
      <c r="J5621">
        <v>16.32</v>
      </c>
      <c r="K5621">
        <v>12.824999999999999</v>
      </c>
      <c r="L5621">
        <v>14.347899999999999</v>
      </c>
      <c r="M5621">
        <v>7.5209999999999999</v>
      </c>
      <c r="N5621">
        <v>20.122</v>
      </c>
      <c r="O5621" t="s">
        <v>15</v>
      </c>
      <c r="P5621" t="s">
        <v>15</v>
      </c>
      <c r="Q5621" t="s">
        <v>15</v>
      </c>
      <c r="R5621" t="s">
        <v>15</v>
      </c>
      <c r="S5621">
        <v>1.6259999999999999</v>
      </c>
      <c r="T5621" t="str">
        <f>IF(A5621&lt;=DATE(2020,10,16),"pre","post")</f>
        <v>pre</v>
      </c>
      <c r="U5621">
        <f t="shared" si="696"/>
        <v>-0.5904000000000007</v>
      </c>
      <c r="V5621">
        <f t="shared" si="697"/>
        <v>0.47739999999999938</v>
      </c>
      <c r="W5621">
        <f t="shared" si="698"/>
        <v>0.53120000000000012</v>
      </c>
      <c r="X5621">
        <f t="shared" si="699"/>
        <v>0.41710000000000136</v>
      </c>
      <c r="Y5621">
        <f t="shared" si="700"/>
        <v>3.3999999999996362</v>
      </c>
      <c r="Z5621">
        <f t="shared" si="701"/>
        <v>-8.0000000000000071E-3</v>
      </c>
      <c r="AC5621">
        <f t="shared" si="702"/>
        <v>0</v>
      </c>
      <c r="AD5621">
        <f t="shared" si="703"/>
        <v>0</v>
      </c>
    </row>
    <row r="5622" spans="1:30" x14ac:dyDescent="0.2">
      <c r="A5622" s="1">
        <v>41184</v>
      </c>
      <c r="B5622" s="2">
        <v>60.4</v>
      </c>
      <c r="C5622" s="2">
        <v>15.71</v>
      </c>
      <c r="D5622" s="2">
        <v>177.71</v>
      </c>
      <c r="E5622" s="2">
        <v>4.8600000000000003</v>
      </c>
      <c r="F5622" s="2">
        <v>118.648</v>
      </c>
      <c r="G5622">
        <v>99.906999999999996</v>
      </c>
      <c r="H5622">
        <v>2426.9899999999998</v>
      </c>
      <c r="I5622">
        <v>60.4</v>
      </c>
      <c r="J5622">
        <v>15.71</v>
      </c>
      <c r="K5622">
        <v>14.327</v>
      </c>
      <c r="L5622">
        <v>14.2347</v>
      </c>
      <c r="M5622">
        <v>7.3369999999999997</v>
      </c>
      <c r="N5622">
        <v>21.252099999999999</v>
      </c>
      <c r="O5622" t="s">
        <v>15</v>
      </c>
      <c r="P5622" t="s">
        <v>15</v>
      </c>
      <c r="Q5622" t="s">
        <v>15</v>
      </c>
      <c r="R5622" t="s">
        <v>15</v>
      </c>
      <c r="S5622">
        <v>1.621</v>
      </c>
      <c r="T5622" t="str">
        <f>IF(A5622&lt;=DATE(2020,10,16),"pre","post")</f>
        <v>pre</v>
      </c>
      <c r="U5622">
        <f t="shared" si="696"/>
        <v>1.5020000000000007</v>
      </c>
      <c r="V5622">
        <f t="shared" si="697"/>
        <v>-0.11319999999999908</v>
      </c>
      <c r="W5622">
        <f t="shared" si="698"/>
        <v>-0.18400000000000016</v>
      </c>
      <c r="X5622">
        <f t="shared" si="699"/>
        <v>1.1300999999999988</v>
      </c>
      <c r="Y5622">
        <f t="shared" si="700"/>
        <v>4.0399999999999636</v>
      </c>
      <c r="Z5622">
        <f t="shared" si="701"/>
        <v>-4.9999999999998934E-3</v>
      </c>
      <c r="AC5622">
        <f t="shared" si="702"/>
        <v>0</v>
      </c>
      <c r="AD5622">
        <f t="shared" si="703"/>
        <v>0</v>
      </c>
    </row>
    <row r="5623" spans="1:30" x14ac:dyDescent="0.2">
      <c r="A5623" s="1">
        <v>41185</v>
      </c>
      <c r="B5623" s="2">
        <v>59.2</v>
      </c>
      <c r="C5623" s="2">
        <v>15.43</v>
      </c>
      <c r="D5623" s="2">
        <v>174.37</v>
      </c>
      <c r="E5623" s="2">
        <v>4.8600000000000003</v>
      </c>
      <c r="F5623" s="2">
        <v>118.648</v>
      </c>
      <c r="G5623">
        <v>100.188</v>
      </c>
      <c r="H5623">
        <v>2427.3200000000002</v>
      </c>
      <c r="I5623">
        <v>59.2</v>
      </c>
      <c r="J5623">
        <v>15.43</v>
      </c>
      <c r="K5623">
        <v>13.822699999999999</v>
      </c>
      <c r="L5623">
        <v>13.867599999999999</v>
      </c>
      <c r="M5623">
        <v>8.2530999999999999</v>
      </c>
      <c r="N5623">
        <v>21.381900000000002</v>
      </c>
      <c r="O5623" t="s">
        <v>15</v>
      </c>
      <c r="P5623" t="s">
        <v>15</v>
      </c>
      <c r="Q5623" t="s">
        <v>15</v>
      </c>
      <c r="R5623" t="s">
        <v>15</v>
      </c>
      <c r="S5623">
        <v>1.615</v>
      </c>
      <c r="T5623" t="str">
        <f>IF(A5623&lt;=DATE(2020,10,16),"pre","post")</f>
        <v>pre</v>
      </c>
      <c r="U5623">
        <f t="shared" si="696"/>
        <v>-0.50430000000000064</v>
      </c>
      <c r="V5623">
        <f t="shared" si="697"/>
        <v>-0.36710000000000065</v>
      </c>
      <c r="W5623">
        <f t="shared" si="698"/>
        <v>0.91610000000000014</v>
      </c>
      <c r="X5623">
        <f t="shared" si="699"/>
        <v>0.12980000000000302</v>
      </c>
      <c r="Y5623">
        <f t="shared" si="700"/>
        <v>0.33000000000038199</v>
      </c>
      <c r="Z5623">
        <f t="shared" si="701"/>
        <v>-6.0000000000000053E-3</v>
      </c>
      <c r="AC5623">
        <f t="shared" si="702"/>
        <v>0</v>
      </c>
      <c r="AD5623">
        <f t="shared" si="703"/>
        <v>0</v>
      </c>
    </row>
    <row r="5624" spans="1:30" x14ac:dyDescent="0.2">
      <c r="A5624" s="1">
        <v>41186</v>
      </c>
      <c r="B5624" s="2">
        <v>59.8</v>
      </c>
      <c r="C5624" s="2">
        <v>14.55</v>
      </c>
      <c r="D5624" s="2">
        <v>174.12</v>
      </c>
      <c r="E5624" s="2">
        <v>4.76</v>
      </c>
      <c r="F5624" s="2">
        <v>118.648</v>
      </c>
      <c r="G5624">
        <v>100.59399999999999</v>
      </c>
      <c r="H5624">
        <v>2423.6999999999998</v>
      </c>
      <c r="I5624">
        <v>59.8</v>
      </c>
      <c r="J5624">
        <v>14.55</v>
      </c>
      <c r="K5624">
        <v>13.741899999999999</v>
      </c>
      <c r="L5624">
        <v>14.1829</v>
      </c>
      <c r="M5624">
        <v>7.5467000000000004</v>
      </c>
      <c r="N5624">
        <v>22.5486</v>
      </c>
      <c r="O5624" t="s">
        <v>15</v>
      </c>
      <c r="P5624" t="s">
        <v>15</v>
      </c>
      <c r="Q5624" t="s">
        <v>15</v>
      </c>
      <c r="R5624" t="s">
        <v>15</v>
      </c>
      <c r="S5624">
        <v>1.6739999999999999</v>
      </c>
      <c r="T5624" t="str">
        <f>IF(A5624&lt;=DATE(2020,10,16),"pre","post")</f>
        <v>pre</v>
      </c>
      <c r="U5624">
        <f t="shared" si="696"/>
        <v>-8.0799999999999983E-2</v>
      </c>
      <c r="V5624">
        <f t="shared" si="697"/>
        <v>0.31530000000000058</v>
      </c>
      <c r="W5624">
        <f t="shared" si="698"/>
        <v>-0.70639999999999947</v>
      </c>
      <c r="X5624">
        <f t="shared" si="699"/>
        <v>1.1666999999999987</v>
      </c>
      <c r="Y5624">
        <f t="shared" si="700"/>
        <v>-3.6200000000003456</v>
      </c>
      <c r="Z5624">
        <f t="shared" si="701"/>
        <v>5.8999999999999941E-2</v>
      </c>
      <c r="AC5624">
        <f t="shared" si="702"/>
        <v>0</v>
      </c>
      <c r="AD5624">
        <f t="shared" si="703"/>
        <v>0</v>
      </c>
    </row>
    <row r="5625" spans="1:30" x14ac:dyDescent="0.2">
      <c r="A5625" s="1">
        <v>41187</v>
      </c>
      <c r="B5625" s="2">
        <v>60.4</v>
      </c>
      <c r="C5625" s="2">
        <v>14.33</v>
      </c>
      <c r="D5625" s="2">
        <v>180.85</v>
      </c>
      <c r="E5625" s="2">
        <v>4.67</v>
      </c>
      <c r="F5625" s="2">
        <v>118.648</v>
      </c>
      <c r="G5625">
        <v>100.71899999999999</v>
      </c>
      <c r="H5625">
        <v>2419.59</v>
      </c>
      <c r="I5625">
        <v>60.4</v>
      </c>
      <c r="J5625">
        <v>14.33</v>
      </c>
      <c r="K5625">
        <v>14.0082</v>
      </c>
      <c r="L5625">
        <v>14.5623</v>
      </c>
      <c r="M5625">
        <v>6.2356999999999996</v>
      </c>
      <c r="N5625">
        <v>22.019100000000002</v>
      </c>
      <c r="O5625" t="s">
        <v>15</v>
      </c>
      <c r="P5625" t="s">
        <v>15</v>
      </c>
      <c r="Q5625" t="s">
        <v>15</v>
      </c>
      <c r="R5625" t="s">
        <v>15</v>
      </c>
      <c r="S5625">
        <v>1.744</v>
      </c>
      <c r="T5625" t="str">
        <f>IF(A5625&lt;=DATE(2020,10,16),"pre","post")</f>
        <v>pre</v>
      </c>
      <c r="U5625">
        <f t="shared" si="696"/>
        <v>0.26630000000000109</v>
      </c>
      <c r="V5625">
        <f t="shared" si="697"/>
        <v>0.3794000000000004</v>
      </c>
      <c r="W5625">
        <f t="shared" si="698"/>
        <v>-1.3110000000000008</v>
      </c>
      <c r="X5625">
        <f t="shared" si="699"/>
        <v>-0.52949999999999875</v>
      </c>
      <c r="Y5625">
        <f t="shared" si="700"/>
        <v>-4.1099999999996726</v>
      </c>
      <c r="Z5625">
        <f t="shared" si="701"/>
        <v>7.0000000000000062E-2</v>
      </c>
      <c r="AC5625">
        <f t="shared" si="702"/>
        <v>0</v>
      </c>
      <c r="AD5625">
        <f t="shared" si="703"/>
        <v>0</v>
      </c>
    </row>
    <row r="5626" spans="1:30" x14ac:dyDescent="0.2">
      <c r="A5626" s="1">
        <v>41188</v>
      </c>
      <c r="B5626" s="2">
        <v>60.4</v>
      </c>
      <c r="C5626" s="2">
        <v>14.33</v>
      </c>
      <c r="D5626" s="2">
        <v>180.85</v>
      </c>
      <c r="E5626" s="2">
        <v>4.67</v>
      </c>
      <c r="F5626" s="2">
        <v>118.648</v>
      </c>
      <c r="G5626">
        <v>100.71899999999999</v>
      </c>
      <c r="H5626">
        <v>2419.59</v>
      </c>
      <c r="I5626">
        <v>60.4</v>
      </c>
      <c r="J5626">
        <v>14.33</v>
      </c>
      <c r="K5626">
        <v>14.0082</v>
      </c>
      <c r="L5626">
        <v>14.5623</v>
      </c>
      <c r="M5626">
        <v>6.2356999999999996</v>
      </c>
      <c r="N5626">
        <v>22.019100000000002</v>
      </c>
      <c r="O5626" t="s">
        <v>15</v>
      </c>
      <c r="P5626" t="s">
        <v>15</v>
      </c>
      <c r="Q5626" t="s">
        <v>15</v>
      </c>
      <c r="R5626" t="s">
        <v>15</v>
      </c>
      <c r="S5626">
        <v>1.744</v>
      </c>
      <c r="T5626" t="str">
        <f>IF(A5626&lt;=DATE(2020,10,16),"pre","post")</f>
        <v>pre</v>
      </c>
      <c r="U5626">
        <f t="shared" si="696"/>
        <v>0</v>
      </c>
      <c r="V5626">
        <f t="shared" si="697"/>
        <v>0</v>
      </c>
      <c r="W5626">
        <f t="shared" si="698"/>
        <v>0</v>
      </c>
      <c r="X5626">
        <f t="shared" si="699"/>
        <v>0</v>
      </c>
      <c r="Y5626">
        <f t="shared" si="700"/>
        <v>0</v>
      </c>
      <c r="Z5626">
        <f t="shared" si="701"/>
        <v>0</v>
      </c>
      <c r="AC5626">
        <f t="shared" si="702"/>
        <v>0</v>
      </c>
      <c r="AD5626">
        <f t="shared" si="703"/>
        <v>0</v>
      </c>
    </row>
    <row r="5627" spans="1:30" x14ac:dyDescent="0.2">
      <c r="A5627" s="1">
        <v>41189</v>
      </c>
      <c r="B5627" s="2">
        <v>60.4</v>
      </c>
      <c r="C5627" s="2">
        <v>14.33</v>
      </c>
      <c r="D5627" s="2">
        <v>180.85</v>
      </c>
      <c r="E5627" s="2">
        <v>4.67</v>
      </c>
      <c r="F5627" s="2">
        <v>118.648</v>
      </c>
      <c r="G5627">
        <v>100.71899999999999</v>
      </c>
      <c r="H5627">
        <v>2419.59</v>
      </c>
      <c r="I5627">
        <v>60.4</v>
      </c>
      <c r="J5627">
        <v>14.33</v>
      </c>
      <c r="K5627">
        <v>14.0082</v>
      </c>
      <c r="L5627">
        <v>14.5623</v>
      </c>
      <c r="M5627">
        <v>6.2356999999999996</v>
      </c>
      <c r="N5627">
        <v>22.019100000000002</v>
      </c>
      <c r="O5627" t="s">
        <v>15</v>
      </c>
      <c r="P5627" t="s">
        <v>15</v>
      </c>
      <c r="Q5627" t="s">
        <v>15</v>
      </c>
      <c r="R5627" t="s">
        <v>15</v>
      </c>
      <c r="S5627">
        <v>1.744</v>
      </c>
      <c r="T5627" t="str">
        <f>IF(A5627&lt;=DATE(2020,10,16),"pre","post")</f>
        <v>pre</v>
      </c>
      <c r="U5627">
        <f t="shared" si="696"/>
        <v>0</v>
      </c>
      <c r="V5627">
        <f t="shared" si="697"/>
        <v>0</v>
      </c>
      <c r="W5627">
        <f t="shared" si="698"/>
        <v>0</v>
      </c>
      <c r="X5627">
        <f t="shared" si="699"/>
        <v>0</v>
      </c>
      <c r="Y5627">
        <f t="shared" si="700"/>
        <v>0</v>
      </c>
      <c r="Z5627">
        <f t="shared" si="701"/>
        <v>0</v>
      </c>
      <c r="AC5627">
        <f t="shared" si="702"/>
        <v>0</v>
      </c>
      <c r="AD5627">
        <f t="shared" si="703"/>
        <v>0</v>
      </c>
    </row>
    <row r="5628" spans="1:30" x14ac:dyDescent="0.2">
      <c r="A5628" s="1">
        <v>41190</v>
      </c>
      <c r="B5628" s="2">
        <v>60.4</v>
      </c>
      <c r="C5628" s="2">
        <v>15.11</v>
      </c>
      <c r="D5628" s="2">
        <v>180.85</v>
      </c>
      <c r="E5628" s="2">
        <v>4.67</v>
      </c>
      <c r="F5628" s="2">
        <v>118.648</v>
      </c>
      <c r="G5628">
        <v>100.71899999999999</v>
      </c>
      <c r="H5628">
        <v>2419.59</v>
      </c>
      <c r="I5628">
        <v>60.4</v>
      </c>
      <c r="J5628">
        <v>15.11</v>
      </c>
      <c r="K5628">
        <v>13.308199999999999</v>
      </c>
      <c r="L5628">
        <v>14.462300000000001</v>
      </c>
      <c r="M5628">
        <v>6.3357000000000001</v>
      </c>
      <c r="N5628">
        <v>22.018999999999998</v>
      </c>
      <c r="O5628" t="s">
        <v>15</v>
      </c>
      <c r="P5628" t="s">
        <v>15</v>
      </c>
      <c r="Q5628" t="s">
        <v>15</v>
      </c>
      <c r="R5628" t="s">
        <v>15</v>
      </c>
      <c r="S5628">
        <v>1.744</v>
      </c>
      <c r="T5628" t="str">
        <f>IF(A5628&lt;=DATE(2020,10,16),"pre","post")</f>
        <v>pre</v>
      </c>
      <c r="U5628">
        <f t="shared" si="696"/>
        <v>-0.70000000000000107</v>
      </c>
      <c r="V5628">
        <f t="shared" si="697"/>
        <v>-9.9999999999999645E-2</v>
      </c>
      <c r="W5628">
        <f t="shared" si="698"/>
        <v>0.10000000000000053</v>
      </c>
      <c r="X5628">
        <f t="shared" si="699"/>
        <v>-1.0000000000331966E-4</v>
      </c>
      <c r="Y5628">
        <f t="shared" si="700"/>
        <v>0</v>
      </c>
      <c r="Z5628">
        <f t="shared" si="701"/>
        <v>0</v>
      </c>
      <c r="AC5628">
        <f t="shared" si="702"/>
        <v>0</v>
      </c>
      <c r="AD5628">
        <f t="shared" si="703"/>
        <v>0</v>
      </c>
    </row>
    <row r="5629" spans="1:30" x14ac:dyDescent="0.2">
      <c r="A5629" s="1">
        <v>41191</v>
      </c>
      <c r="B5629" s="2">
        <v>59.3</v>
      </c>
      <c r="C5629" s="2">
        <v>16.37</v>
      </c>
      <c r="D5629" s="2">
        <v>180.63</v>
      </c>
      <c r="E5629" s="2">
        <v>4.7</v>
      </c>
      <c r="F5629" s="2">
        <v>118.648</v>
      </c>
      <c r="G5629">
        <v>100.09399999999999</v>
      </c>
      <c r="H5629">
        <v>2425.79</v>
      </c>
      <c r="I5629">
        <v>59.3</v>
      </c>
      <c r="J5629">
        <v>16.37</v>
      </c>
      <c r="K5629">
        <v>11.4819</v>
      </c>
      <c r="L5629">
        <v>14.1013</v>
      </c>
      <c r="M5629">
        <v>5.6180000000000003</v>
      </c>
      <c r="N5629">
        <v>20.5</v>
      </c>
      <c r="O5629" t="s">
        <v>15</v>
      </c>
      <c r="P5629" t="s">
        <v>15</v>
      </c>
      <c r="Q5629" t="s">
        <v>15</v>
      </c>
      <c r="R5629" t="s">
        <v>15</v>
      </c>
      <c r="S5629">
        <v>1.714</v>
      </c>
      <c r="T5629" t="str">
        <f>IF(A5629&lt;=DATE(2020,10,16),"pre","post")</f>
        <v>pre</v>
      </c>
      <c r="U5629">
        <f t="shared" si="696"/>
        <v>-1.8262999999999998</v>
      </c>
      <c r="V5629">
        <f t="shared" si="697"/>
        <v>-0.36100000000000065</v>
      </c>
      <c r="W5629">
        <f t="shared" si="698"/>
        <v>-0.71769999999999978</v>
      </c>
      <c r="X5629">
        <f t="shared" si="699"/>
        <v>-1.5189999999999984</v>
      </c>
      <c r="Y5629">
        <f t="shared" si="700"/>
        <v>6.1999999999998181</v>
      </c>
      <c r="Z5629">
        <f t="shared" si="701"/>
        <v>-3.0000000000000027E-2</v>
      </c>
      <c r="AC5629">
        <f t="shared" si="702"/>
        <v>0</v>
      </c>
      <c r="AD5629">
        <f t="shared" si="703"/>
        <v>0</v>
      </c>
    </row>
    <row r="5630" spans="1:30" x14ac:dyDescent="0.2">
      <c r="A5630" s="1">
        <v>41192</v>
      </c>
      <c r="B5630" s="2">
        <v>59.6</v>
      </c>
      <c r="C5630" s="2">
        <v>16.29</v>
      </c>
      <c r="D5630" s="2">
        <v>177.01</v>
      </c>
      <c r="E5630" s="2">
        <v>4.76</v>
      </c>
      <c r="F5630" s="2">
        <v>118.648</v>
      </c>
      <c r="G5630">
        <v>99.626000000000005</v>
      </c>
      <c r="H5630">
        <v>2431.23</v>
      </c>
      <c r="I5630">
        <v>59.6</v>
      </c>
      <c r="J5630">
        <v>16.29</v>
      </c>
      <c r="K5630">
        <v>12.2065</v>
      </c>
      <c r="L5630">
        <v>13.420500000000001</v>
      </c>
      <c r="M5630">
        <v>5.5529999999999999</v>
      </c>
      <c r="N5630">
        <v>20.0168</v>
      </c>
      <c r="O5630" t="s">
        <v>15</v>
      </c>
      <c r="P5630" t="s">
        <v>15</v>
      </c>
      <c r="Q5630" t="s">
        <v>15</v>
      </c>
      <c r="R5630" t="s">
        <v>15</v>
      </c>
      <c r="S5630">
        <v>1.675</v>
      </c>
      <c r="T5630" t="str">
        <f>IF(A5630&lt;=DATE(2020,10,16),"pre","post")</f>
        <v>pre</v>
      </c>
      <c r="U5630">
        <f t="shared" si="696"/>
        <v>0.72460000000000058</v>
      </c>
      <c r="V5630">
        <f t="shared" si="697"/>
        <v>-0.68079999999999963</v>
      </c>
      <c r="W5630">
        <f t="shared" si="698"/>
        <v>-6.5000000000000391E-2</v>
      </c>
      <c r="X5630">
        <f t="shared" si="699"/>
        <v>-0.48320000000000007</v>
      </c>
      <c r="Y5630">
        <f t="shared" si="700"/>
        <v>5.4400000000000546</v>
      </c>
      <c r="Z5630">
        <f t="shared" si="701"/>
        <v>-3.8999999999999924E-2</v>
      </c>
      <c r="AC5630">
        <f t="shared" si="702"/>
        <v>0</v>
      </c>
      <c r="AD5630">
        <f t="shared" si="703"/>
        <v>0</v>
      </c>
    </row>
    <row r="5631" spans="1:30" x14ac:dyDescent="0.2">
      <c r="A5631" s="1">
        <v>41193</v>
      </c>
      <c r="B5631" s="2">
        <v>61.4</v>
      </c>
      <c r="C5631" s="2">
        <v>15.59</v>
      </c>
      <c r="D5631" s="2">
        <v>176.05</v>
      </c>
      <c r="E5631" s="2">
        <v>4.76</v>
      </c>
      <c r="F5631" s="2">
        <v>118.648</v>
      </c>
      <c r="G5631">
        <v>99.876000000000005</v>
      </c>
      <c r="H5631">
        <v>2437.77</v>
      </c>
      <c r="I5631">
        <v>61.4</v>
      </c>
      <c r="J5631">
        <v>15.59</v>
      </c>
      <c r="K5631">
        <v>12.1556</v>
      </c>
      <c r="L5631">
        <v>13.232699999999999</v>
      </c>
      <c r="M5631">
        <v>5.6783000000000001</v>
      </c>
      <c r="N5631">
        <v>18.431999999999999</v>
      </c>
      <c r="O5631" t="s">
        <v>15</v>
      </c>
      <c r="P5631" t="s">
        <v>15</v>
      </c>
      <c r="Q5631" t="s">
        <v>15</v>
      </c>
      <c r="R5631" t="s">
        <v>15</v>
      </c>
      <c r="S5631">
        <v>1.671</v>
      </c>
      <c r="T5631" t="str">
        <f>IF(A5631&lt;=DATE(2020,10,16),"pre","post")</f>
        <v>pre</v>
      </c>
      <c r="U5631">
        <f t="shared" si="696"/>
        <v>-5.0900000000000389E-2</v>
      </c>
      <c r="V5631">
        <f t="shared" si="697"/>
        <v>-0.18780000000000108</v>
      </c>
      <c r="W5631">
        <f t="shared" si="698"/>
        <v>0.12530000000000019</v>
      </c>
      <c r="X5631">
        <f t="shared" si="699"/>
        <v>-1.5848000000000013</v>
      </c>
      <c r="Y5631">
        <f t="shared" si="700"/>
        <v>6.5399999999999636</v>
      </c>
      <c r="Z5631">
        <f t="shared" si="701"/>
        <v>-4.0000000000000036E-3</v>
      </c>
      <c r="AC5631">
        <f t="shared" si="702"/>
        <v>0</v>
      </c>
      <c r="AD5631">
        <f t="shared" si="703"/>
        <v>0</v>
      </c>
    </row>
    <row r="5632" spans="1:30" x14ac:dyDescent="0.2">
      <c r="A5632" s="1">
        <v>41194</v>
      </c>
      <c r="B5632" s="2">
        <v>61.4</v>
      </c>
      <c r="C5632" s="2">
        <v>16.14</v>
      </c>
      <c r="D5632" s="2">
        <v>173.53</v>
      </c>
      <c r="E5632" s="2">
        <v>4.78</v>
      </c>
      <c r="F5632" s="2">
        <v>118.648</v>
      </c>
      <c r="G5632">
        <v>99.968999999999994</v>
      </c>
      <c r="H5632">
        <v>2443.29</v>
      </c>
      <c r="I5632">
        <v>61.4</v>
      </c>
      <c r="J5632">
        <v>16.14</v>
      </c>
      <c r="K5632">
        <v>11.799899999999999</v>
      </c>
      <c r="L5632">
        <v>13.527200000000001</v>
      </c>
      <c r="M5632">
        <v>6.0339</v>
      </c>
      <c r="N5632">
        <v>18.961300000000001</v>
      </c>
      <c r="O5632" t="s">
        <v>15</v>
      </c>
      <c r="P5632" t="s">
        <v>15</v>
      </c>
      <c r="Q5632" t="s">
        <v>15</v>
      </c>
      <c r="R5632" t="s">
        <v>15</v>
      </c>
      <c r="S5632">
        <v>1.657</v>
      </c>
      <c r="T5632" t="str">
        <f>IF(A5632&lt;=DATE(2020,10,16),"pre","post")</f>
        <v>pre</v>
      </c>
      <c r="U5632">
        <f t="shared" si="696"/>
        <v>-0.35570000000000057</v>
      </c>
      <c r="V5632">
        <f t="shared" si="697"/>
        <v>0.29450000000000109</v>
      </c>
      <c r="W5632">
        <f t="shared" si="698"/>
        <v>0.35559999999999992</v>
      </c>
      <c r="X5632">
        <f t="shared" si="699"/>
        <v>0.52930000000000277</v>
      </c>
      <c r="Y5632">
        <f t="shared" si="700"/>
        <v>5.5199999999999818</v>
      </c>
      <c r="Z5632">
        <f t="shared" si="701"/>
        <v>-1.4000000000000012E-2</v>
      </c>
      <c r="AC5632">
        <f t="shared" si="702"/>
        <v>0</v>
      </c>
      <c r="AD5632">
        <f t="shared" si="703"/>
        <v>0</v>
      </c>
    </row>
    <row r="5633" spans="1:30" x14ac:dyDescent="0.2">
      <c r="A5633" s="1">
        <v>41195</v>
      </c>
      <c r="B5633" s="2">
        <v>61.4</v>
      </c>
      <c r="C5633" s="2">
        <v>16.14</v>
      </c>
      <c r="D5633" s="2">
        <v>173.53</v>
      </c>
      <c r="E5633" s="2">
        <v>4.78</v>
      </c>
      <c r="F5633" s="2">
        <v>118.648</v>
      </c>
      <c r="G5633">
        <v>99.968999999999994</v>
      </c>
      <c r="H5633">
        <v>2443.29</v>
      </c>
      <c r="I5633">
        <v>61.4</v>
      </c>
      <c r="J5633">
        <v>16.14</v>
      </c>
      <c r="K5633">
        <v>11.799899999999999</v>
      </c>
      <c r="L5633">
        <v>13.527200000000001</v>
      </c>
      <c r="M5633">
        <v>6.0339</v>
      </c>
      <c r="N5633">
        <v>18.961300000000001</v>
      </c>
      <c r="O5633" t="s">
        <v>15</v>
      </c>
      <c r="P5633" t="s">
        <v>15</v>
      </c>
      <c r="Q5633" t="s">
        <v>15</v>
      </c>
      <c r="R5633" t="s">
        <v>15</v>
      </c>
      <c r="S5633">
        <v>1.657</v>
      </c>
      <c r="T5633" t="str">
        <f>IF(A5633&lt;=DATE(2020,10,16),"pre","post")</f>
        <v>pre</v>
      </c>
      <c r="U5633">
        <f t="shared" si="696"/>
        <v>0</v>
      </c>
      <c r="V5633">
        <f t="shared" si="697"/>
        <v>0</v>
      </c>
      <c r="W5633">
        <f t="shared" si="698"/>
        <v>0</v>
      </c>
      <c r="X5633">
        <f t="shared" si="699"/>
        <v>0</v>
      </c>
      <c r="Y5633">
        <f t="shared" si="700"/>
        <v>0</v>
      </c>
      <c r="Z5633">
        <f t="shared" si="701"/>
        <v>0</v>
      </c>
      <c r="AC5633">
        <f t="shared" si="702"/>
        <v>0</v>
      </c>
      <c r="AD5633">
        <f t="shared" si="703"/>
        <v>0</v>
      </c>
    </row>
    <row r="5634" spans="1:30" x14ac:dyDescent="0.2">
      <c r="A5634" s="1">
        <v>41196</v>
      </c>
      <c r="B5634" s="2">
        <v>61.4</v>
      </c>
      <c r="C5634" s="2">
        <v>16.14</v>
      </c>
      <c r="D5634" s="2">
        <v>173.53</v>
      </c>
      <c r="E5634" s="2">
        <v>4.78</v>
      </c>
      <c r="F5634" s="2">
        <v>118.648</v>
      </c>
      <c r="G5634">
        <v>99.968999999999994</v>
      </c>
      <c r="H5634">
        <v>2443.29</v>
      </c>
      <c r="I5634">
        <v>61.4</v>
      </c>
      <c r="J5634">
        <v>16.14</v>
      </c>
      <c r="K5634">
        <v>11.799899999999999</v>
      </c>
      <c r="L5634">
        <v>13.527200000000001</v>
      </c>
      <c r="M5634">
        <v>6.0339</v>
      </c>
      <c r="N5634">
        <v>18.961300000000001</v>
      </c>
      <c r="O5634" t="s">
        <v>15</v>
      </c>
      <c r="P5634" t="s">
        <v>15</v>
      </c>
      <c r="Q5634" t="s">
        <v>15</v>
      </c>
      <c r="R5634" t="s">
        <v>15</v>
      </c>
      <c r="S5634">
        <v>1.657</v>
      </c>
      <c r="T5634" t="str">
        <f>IF(A5634&lt;=DATE(2020,10,16),"pre","post")</f>
        <v>pre</v>
      </c>
      <c r="U5634">
        <f t="shared" si="696"/>
        <v>0</v>
      </c>
      <c r="V5634">
        <f t="shared" si="697"/>
        <v>0</v>
      </c>
      <c r="W5634">
        <f t="shared" si="698"/>
        <v>0</v>
      </c>
      <c r="X5634">
        <f t="shared" si="699"/>
        <v>0</v>
      </c>
      <c r="Y5634">
        <f t="shared" si="700"/>
        <v>0</v>
      </c>
      <c r="Z5634">
        <f t="shared" si="701"/>
        <v>0</v>
      </c>
      <c r="AC5634">
        <f t="shared" si="702"/>
        <v>0</v>
      </c>
      <c r="AD5634">
        <f t="shared" si="703"/>
        <v>0</v>
      </c>
    </row>
    <row r="5635" spans="1:30" x14ac:dyDescent="0.2">
      <c r="A5635" s="1">
        <v>41197</v>
      </c>
      <c r="B5635" s="2">
        <v>63</v>
      </c>
      <c r="C5635" s="2">
        <v>15.27</v>
      </c>
      <c r="D5635" s="2">
        <v>168.71</v>
      </c>
      <c r="E5635" s="2">
        <v>4.71</v>
      </c>
      <c r="F5635" s="2">
        <v>118.648</v>
      </c>
      <c r="G5635">
        <v>100.126</v>
      </c>
      <c r="H5635">
        <v>2445.12</v>
      </c>
      <c r="I5635">
        <v>63</v>
      </c>
      <c r="J5635">
        <v>15.27</v>
      </c>
      <c r="K5635">
        <v>10.698600000000001</v>
      </c>
      <c r="L5635">
        <v>13.4254</v>
      </c>
      <c r="M5635">
        <v>5.4739000000000004</v>
      </c>
      <c r="N5635">
        <v>18.989100000000001</v>
      </c>
      <c r="O5635" t="s">
        <v>15</v>
      </c>
      <c r="P5635" t="s">
        <v>15</v>
      </c>
      <c r="Q5635" t="s">
        <v>15</v>
      </c>
      <c r="R5635" t="s">
        <v>15</v>
      </c>
      <c r="S5635">
        <v>1.6639999999999999</v>
      </c>
      <c r="T5635" t="str">
        <f>IF(A5635&lt;=DATE(2020,10,16),"pre","post")</f>
        <v>pre</v>
      </c>
      <c r="U5635">
        <f t="shared" si="696"/>
        <v>-1.1012999999999984</v>
      </c>
      <c r="V5635">
        <f t="shared" si="697"/>
        <v>-0.10180000000000078</v>
      </c>
      <c r="W5635">
        <f t="shared" si="698"/>
        <v>-0.55999999999999961</v>
      </c>
      <c r="X5635">
        <f t="shared" si="699"/>
        <v>2.7799999999999159E-2</v>
      </c>
      <c r="Y5635">
        <f t="shared" si="700"/>
        <v>1.8299999999999272</v>
      </c>
      <c r="Z5635">
        <f t="shared" si="701"/>
        <v>6.9999999999998952E-3</v>
      </c>
      <c r="AC5635">
        <f t="shared" si="702"/>
        <v>0</v>
      </c>
      <c r="AD5635">
        <f t="shared" si="703"/>
        <v>0</v>
      </c>
    </row>
    <row r="5636" spans="1:30" x14ac:dyDescent="0.2">
      <c r="A5636" s="1">
        <v>41198</v>
      </c>
      <c r="B5636" s="2">
        <v>64.8</v>
      </c>
      <c r="C5636" s="2">
        <v>15.22</v>
      </c>
      <c r="D5636" s="2">
        <v>167.56</v>
      </c>
      <c r="E5636" s="2">
        <v>4.58</v>
      </c>
      <c r="F5636" s="2">
        <v>118.648</v>
      </c>
      <c r="G5636">
        <v>101.063</v>
      </c>
      <c r="H5636">
        <v>2441.7199999999998</v>
      </c>
      <c r="I5636">
        <v>64.8</v>
      </c>
      <c r="J5636">
        <v>15.22</v>
      </c>
      <c r="K5636">
        <v>9.3445999999999998</v>
      </c>
      <c r="L5636">
        <v>11.6813</v>
      </c>
      <c r="M5636">
        <v>4.9048999999999996</v>
      </c>
      <c r="N5636">
        <v>18.461200000000002</v>
      </c>
      <c r="O5636" t="s">
        <v>15</v>
      </c>
      <c r="P5636" t="s">
        <v>15</v>
      </c>
      <c r="Q5636" t="s">
        <v>15</v>
      </c>
      <c r="R5636" t="s">
        <v>15</v>
      </c>
      <c r="S5636">
        <v>1.7190000000000001</v>
      </c>
      <c r="T5636" t="str">
        <f>IF(A5636&lt;=DATE(2020,10,16),"pre","post")</f>
        <v>pre</v>
      </c>
      <c r="U5636">
        <f t="shared" ref="U5636:U5699" si="704">K5636-K5635</f>
        <v>-1.354000000000001</v>
      </c>
      <c r="V5636">
        <f t="shared" ref="V5636:V5699" si="705">L5636-L5635</f>
        <v>-1.7440999999999995</v>
      </c>
      <c r="W5636">
        <f t="shared" ref="W5636:W5699" si="706">M5636-M5635</f>
        <v>-0.56900000000000084</v>
      </c>
      <c r="X5636">
        <f t="shared" ref="X5636:X5699" si="707">N5636-N5635</f>
        <v>-0.52789999999999893</v>
      </c>
      <c r="Y5636">
        <f t="shared" ref="Y5636:Y5699" si="708">H5636-H5635</f>
        <v>-3.4000000000000909</v>
      </c>
      <c r="Z5636">
        <f t="shared" ref="Z5636:Z5699" si="709">S5636-S5635</f>
        <v>5.500000000000016E-2</v>
      </c>
      <c r="AC5636">
        <f t="shared" ref="AC5636:AC5699" si="710">IF(AND(J5636&gt;$AA$2, Z5636&lt;0), 1, 0)</f>
        <v>0</v>
      </c>
      <c r="AD5636">
        <f t="shared" ref="AD5636:AD5699" si="711">IF(AND(I5636&gt;$AB$2, Z5636&gt;0), 1, 0)</f>
        <v>0</v>
      </c>
    </row>
    <row r="5637" spans="1:30" x14ac:dyDescent="0.2">
      <c r="A5637" s="1">
        <v>41199</v>
      </c>
      <c r="B5637" s="2">
        <v>68.7</v>
      </c>
      <c r="C5637" s="2">
        <v>15.07</v>
      </c>
      <c r="D5637" s="2">
        <v>173.27</v>
      </c>
      <c r="E5637" s="2">
        <v>4.41</v>
      </c>
      <c r="F5637" s="2">
        <v>118.648</v>
      </c>
      <c r="G5637">
        <v>101.751</v>
      </c>
      <c r="H5637">
        <v>2438.71</v>
      </c>
      <c r="I5637">
        <v>68.7</v>
      </c>
      <c r="J5637">
        <v>15.07</v>
      </c>
      <c r="K5637">
        <v>8.9276</v>
      </c>
      <c r="L5637">
        <v>11.8203</v>
      </c>
      <c r="M5637">
        <v>3.0668000000000002</v>
      </c>
      <c r="N5637">
        <v>17.375499999999999</v>
      </c>
      <c r="O5637" t="s">
        <v>15</v>
      </c>
      <c r="P5637" t="s">
        <v>15</v>
      </c>
      <c r="Q5637" t="s">
        <v>15</v>
      </c>
      <c r="R5637" t="s">
        <v>15</v>
      </c>
      <c r="S5637">
        <v>1.819</v>
      </c>
      <c r="T5637" t="str">
        <f>IF(A5637&lt;=DATE(2020,10,16),"pre","post")</f>
        <v>pre</v>
      </c>
      <c r="U5637">
        <f t="shared" si="704"/>
        <v>-0.41699999999999982</v>
      </c>
      <c r="V5637">
        <f t="shared" si="705"/>
        <v>0.13899999999999935</v>
      </c>
      <c r="W5637">
        <f t="shared" si="706"/>
        <v>-1.8380999999999994</v>
      </c>
      <c r="X5637">
        <f t="shared" si="707"/>
        <v>-1.0857000000000028</v>
      </c>
      <c r="Y5637">
        <f t="shared" si="708"/>
        <v>-3.0099999999997635</v>
      </c>
      <c r="Z5637">
        <f t="shared" si="709"/>
        <v>9.9999999999999867E-2</v>
      </c>
      <c r="AC5637">
        <f t="shared" si="710"/>
        <v>0</v>
      </c>
      <c r="AD5637">
        <f t="shared" si="711"/>
        <v>0</v>
      </c>
    </row>
    <row r="5638" spans="1:30" x14ac:dyDescent="0.2">
      <c r="A5638" s="1">
        <v>41200</v>
      </c>
      <c r="B5638" s="2">
        <v>69</v>
      </c>
      <c r="C5638" s="2">
        <v>15.03</v>
      </c>
      <c r="D5638" s="2">
        <v>179.06</v>
      </c>
      <c r="E5638" s="2">
        <v>4.3600000000000003</v>
      </c>
      <c r="F5638" s="2">
        <v>118.648</v>
      </c>
      <c r="G5638">
        <v>101.376</v>
      </c>
      <c r="H5638">
        <v>2439.9499999999998</v>
      </c>
      <c r="I5638">
        <v>69</v>
      </c>
      <c r="J5638">
        <v>15.03</v>
      </c>
      <c r="K5638">
        <v>8.6683000000000003</v>
      </c>
      <c r="L5638">
        <v>11.940200000000001</v>
      </c>
      <c r="M5638">
        <v>2.0756000000000001</v>
      </c>
      <c r="N5638">
        <v>16.670300000000001</v>
      </c>
      <c r="O5638" t="s">
        <v>15</v>
      </c>
      <c r="P5638" t="s">
        <v>15</v>
      </c>
      <c r="Q5638" t="s">
        <v>15</v>
      </c>
      <c r="R5638" t="s">
        <v>15</v>
      </c>
      <c r="S5638">
        <v>1.835</v>
      </c>
      <c r="T5638" t="str">
        <f>IF(A5638&lt;=DATE(2020,10,16),"pre","post")</f>
        <v>pre</v>
      </c>
      <c r="U5638">
        <f t="shared" si="704"/>
        <v>-0.25929999999999964</v>
      </c>
      <c r="V5638">
        <f t="shared" si="705"/>
        <v>0.11990000000000123</v>
      </c>
      <c r="W5638">
        <f t="shared" si="706"/>
        <v>-0.99120000000000008</v>
      </c>
      <c r="X5638">
        <f t="shared" si="707"/>
        <v>-0.70519999999999783</v>
      </c>
      <c r="Y5638">
        <f t="shared" si="708"/>
        <v>1.2399999999997817</v>
      </c>
      <c r="Z5638">
        <f t="shared" si="709"/>
        <v>1.6000000000000014E-2</v>
      </c>
      <c r="AC5638">
        <f t="shared" si="710"/>
        <v>0</v>
      </c>
      <c r="AD5638">
        <f t="shared" si="711"/>
        <v>0</v>
      </c>
    </row>
    <row r="5639" spans="1:30" x14ac:dyDescent="0.2">
      <c r="A5639" s="1">
        <v>41201</v>
      </c>
      <c r="B5639" s="2">
        <v>68.5</v>
      </c>
      <c r="C5639" s="2">
        <v>17.059999999999999</v>
      </c>
      <c r="D5639" s="2">
        <v>167.84</v>
      </c>
      <c r="E5639" s="2">
        <v>4.53</v>
      </c>
      <c r="F5639" s="2">
        <v>118.648</v>
      </c>
      <c r="G5639">
        <v>100.626</v>
      </c>
      <c r="H5639">
        <v>2447.88</v>
      </c>
      <c r="I5639">
        <v>68.5</v>
      </c>
      <c r="J5639">
        <v>17.059999999999999</v>
      </c>
      <c r="K5639">
        <v>10.351599999999999</v>
      </c>
      <c r="L5639">
        <v>11.2042</v>
      </c>
      <c r="M5639">
        <v>2.8712</v>
      </c>
      <c r="N5639">
        <v>17.188300000000002</v>
      </c>
      <c r="O5639" t="s">
        <v>15</v>
      </c>
      <c r="P5639" t="s">
        <v>15</v>
      </c>
      <c r="Q5639" t="s">
        <v>15</v>
      </c>
      <c r="R5639" t="s">
        <v>15</v>
      </c>
      <c r="S5639">
        <v>1.764</v>
      </c>
      <c r="T5639" t="str">
        <f>IF(A5639&lt;=DATE(2020,10,16),"pre","post")</f>
        <v>pre</v>
      </c>
      <c r="U5639">
        <f t="shared" si="704"/>
        <v>1.6832999999999991</v>
      </c>
      <c r="V5639">
        <f t="shared" si="705"/>
        <v>-0.73600000000000065</v>
      </c>
      <c r="W5639">
        <f t="shared" si="706"/>
        <v>0.79559999999999986</v>
      </c>
      <c r="X5639">
        <f t="shared" si="707"/>
        <v>0.51800000000000068</v>
      </c>
      <c r="Y5639">
        <f t="shared" si="708"/>
        <v>7.930000000000291</v>
      </c>
      <c r="Z5639">
        <f t="shared" si="709"/>
        <v>-7.0999999999999952E-2</v>
      </c>
      <c r="AC5639">
        <f t="shared" si="710"/>
        <v>0</v>
      </c>
      <c r="AD5639">
        <f t="shared" si="711"/>
        <v>0</v>
      </c>
    </row>
    <row r="5640" spans="1:30" x14ac:dyDescent="0.2">
      <c r="A5640" s="1">
        <v>41202</v>
      </c>
      <c r="B5640" s="2">
        <v>68.5</v>
      </c>
      <c r="C5640" s="2">
        <v>17.059999999999999</v>
      </c>
      <c r="D5640" s="2">
        <v>167.84</v>
      </c>
      <c r="E5640" s="2">
        <v>4.53</v>
      </c>
      <c r="F5640" s="2">
        <v>118.648</v>
      </c>
      <c r="G5640">
        <v>100.626</v>
      </c>
      <c r="H5640">
        <v>2447.88</v>
      </c>
      <c r="I5640">
        <v>68.5</v>
      </c>
      <c r="J5640">
        <v>17.059999999999999</v>
      </c>
      <c r="K5640">
        <v>10.351599999999999</v>
      </c>
      <c r="L5640">
        <v>11.2042</v>
      </c>
      <c r="M5640">
        <v>2.8712</v>
      </c>
      <c r="N5640">
        <v>17.188300000000002</v>
      </c>
      <c r="O5640" t="s">
        <v>15</v>
      </c>
      <c r="P5640" t="s">
        <v>15</v>
      </c>
      <c r="Q5640" t="s">
        <v>15</v>
      </c>
      <c r="R5640" t="s">
        <v>15</v>
      </c>
      <c r="S5640">
        <v>1.764</v>
      </c>
      <c r="T5640" t="str">
        <f>IF(A5640&lt;=DATE(2020,10,16),"pre","post")</f>
        <v>pre</v>
      </c>
      <c r="U5640">
        <f t="shared" si="704"/>
        <v>0</v>
      </c>
      <c r="V5640">
        <f t="shared" si="705"/>
        <v>0</v>
      </c>
      <c r="W5640">
        <f t="shared" si="706"/>
        <v>0</v>
      </c>
      <c r="X5640">
        <f t="shared" si="707"/>
        <v>0</v>
      </c>
      <c r="Y5640">
        <f t="shared" si="708"/>
        <v>0</v>
      </c>
      <c r="Z5640">
        <f t="shared" si="709"/>
        <v>0</v>
      </c>
      <c r="AC5640">
        <f t="shared" si="710"/>
        <v>0</v>
      </c>
      <c r="AD5640">
        <f t="shared" si="711"/>
        <v>0</v>
      </c>
    </row>
    <row r="5641" spans="1:30" x14ac:dyDescent="0.2">
      <c r="A5641" s="1">
        <v>41203</v>
      </c>
      <c r="B5641" s="2">
        <v>68.5</v>
      </c>
      <c r="C5641" s="2">
        <v>17.059999999999999</v>
      </c>
      <c r="D5641" s="2">
        <v>167.84</v>
      </c>
      <c r="E5641" s="2">
        <v>4.53</v>
      </c>
      <c r="F5641" s="2">
        <v>118.648</v>
      </c>
      <c r="G5641">
        <v>100.626</v>
      </c>
      <c r="H5641">
        <v>2447.88</v>
      </c>
      <c r="I5641">
        <v>68.5</v>
      </c>
      <c r="J5641">
        <v>17.059999999999999</v>
      </c>
      <c r="K5641">
        <v>10.351599999999999</v>
      </c>
      <c r="L5641">
        <v>11.2042</v>
      </c>
      <c r="M5641">
        <v>2.8712</v>
      </c>
      <c r="N5641">
        <v>17.188300000000002</v>
      </c>
      <c r="O5641" t="s">
        <v>15</v>
      </c>
      <c r="P5641" t="s">
        <v>15</v>
      </c>
      <c r="Q5641" t="s">
        <v>15</v>
      </c>
      <c r="R5641" t="s">
        <v>15</v>
      </c>
      <c r="S5641">
        <v>1.764</v>
      </c>
      <c r="T5641" t="str">
        <f>IF(A5641&lt;=DATE(2020,10,16),"pre","post")</f>
        <v>pre</v>
      </c>
      <c r="U5641">
        <f t="shared" si="704"/>
        <v>0</v>
      </c>
      <c r="V5641">
        <f t="shared" si="705"/>
        <v>0</v>
      </c>
      <c r="W5641">
        <f t="shared" si="706"/>
        <v>0</v>
      </c>
      <c r="X5641">
        <f t="shared" si="707"/>
        <v>0</v>
      </c>
      <c r="Y5641">
        <f t="shared" si="708"/>
        <v>0</v>
      </c>
      <c r="Z5641">
        <f t="shared" si="709"/>
        <v>0</v>
      </c>
      <c r="AC5641">
        <f t="shared" si="710"/>
        <v>0</v>
      </c>
      <c r="AD5641">
        <f t="shared" si="711"/>
        <v>0</v>
      </c>
    </row>
    <row r="5642" spans="1:30" x14ac:dyDescent="0.2">
      <c r="A5642" s="1">
        <v>41204</v>
      </c>
      <c r="B5642" s="2">
        <v>69.8</v>
      </c>
      <c r="C5642" s="2">
        <v>16.62</v>
      </c>
      <c r="D5642" s="2">
        <v>174.8</v>
      </c>
      <c r="E5642" s="2">
        <v>4.45</v>
      </c>
      <c r="F5642" s="2">
        <v>118.648</v>
      </c>
      <c r="G5642">
        <v>100.34399999999999</v>
      </c>
      <c r="H5642">
        <v>2441.7800000000002</v>
      </c>
      <c r="I5642">
        <v>69.8</v>
      </c>
      <c r="J5642">
        <v>16.62</v>
      </c>
      <c r="K5642">
        <v>9.3796999999999997</v>
      </c>
      <c r="L5642">
        <v>10.9925</v>
      </c>
      <c r="M5642">
        <v>2.6709999999999998</v>
      </c>
      <c r="N5642">
        <v>16.7501</v>
      </c>
      <c r="O5642" t="s">
        <v>15</v>
      </c>
      <c r="P5642" t="s">
        <v>15</v>
      </c>
      <c r="Q5642" t="s">
        <v>15</v>
      </c>
      <c r="R5642" t="s">
        <v>15</v>
      </c>
      <c r="S5642">
        <v>1.8140000000000001</v>
      </c>
      <c r="T5642" t="str">
        <f>IF(A5642&lt;=DATE(2020,10,16),"pre","post")</f>
        <v>pre</v>
      </c>
      <c r="U5642">
        <f t="shared" si="704"/>
        <v>-0.97189999999999976</v>
      </c>
      <c r="V5642">
        <f t="shared" si="705"/>
        <v>-0.21170000000000044</v>
      </c>
      <c r="W5642">
        <f t="shared" si="706"/>
        <v>-0.20020000000000016</v>
      </c>
      <c r="X5642">
        <f t="shared" si="707"/>
        <v>-0.43820000000000192</v>
      </c>
      <c r="Y5642">
        <f t="shared" si="708"/>
        <v>-6.0999999999999091</v>
      </c>
      <c r="Z5642">
        <f t="shared" si="709"/>
        <v>5.0000000000000044E-2</v>
      </c>
      <c r="AC5642">
        <f t="shared" si="710"/>
        <v>0</v>
      </c>
      <c r="AD5642">
        <f t="shared" si="711"/>
        <v>0</v>
      </c>
    </row>
    <row r="5643" spans="1:30" x14ac:dyDescent="0.2">
      <c r="A5643" s="1">
        <v>41205</v>
      </c>
      <c r="B5643" s="2">
        <v>68.900000000000006</v>
      </c>
      <c r="C5643" s="2">
        <v>18.829999999999998</v>
      </c>
      <c r="D5643" s="2">
        <v>168.64</v>
      </c>
      <c r="E5643" s="2">
        <v>4.63</v>
      </c>
      <c r="F5643" s="2">
        <v>118.648</v>
      </c>
      <c r="G5643">
        <v>99.876000000000005</v>
      </c>
      <c r="H5643">
        <v>2439.5100000000002</v>
      </c>
      <c r="I5643">
        <v>68.900000000000006</v>
      </c>
      <c r="J5643">
        <v>18.829999999999998</v>
      </c>
      <c r="K5643">
        <v>10.6996</v>
      </c>
      <c r="L5643">
        <v>11.792199999999999</v>
      </c>
      <c r="M5643">
        <v>4.4149000000000003</v>
      </c>
      <c r="N5643">
        <v>17.294</v>
      </c>
      <c r="O5643" t="s">
        <v>15</v>
      </c>
      <c r="P5643" t="s">
        <v>15</v>
      </c>
      <c r="Q5643" t="s">
        <v>15</v>
      </c>
      <c r="R5643" t="s">
        <v>15</v>
      </c>
      <c r="S5643">
        <v>1.758</v>
      </c>
      <c r="T5643" t="str">
        <f>IF(A5643&lt;=DATE(2020,10,16),"pre","post")</f>
        <v>pre</v>
      </c>
      <c r="U5643">
        <f t="shared" si="704"/>
        <v>1.3199000000000005</v>
      </c>
      <c r="V5643">
        <f t="shared" si="705"/>
        <v>0.79969999999999963</v>
      </c>
      <c r="W5643">
        <f t="shared" si="706"/>
        <v>1.7439000000000004</v>
      </c>
      <c r="X5643">
        <f t="shared" si="707"/>
        <v>0.54390000000000072</v>
      </c>
      <c r="Y5643">
        <f t="shared" si="708"/>
        <v>-2.2699999999999818</v>
      </c>
      <c r="Z5643">
        <f t="shared" si="709"/>
        <v>-5.600000000000005E-2</v>
      </c>
      <c r="AC5643">
        <f t="shared" si="710"/>
        <v>0</v>
      </c>
      <c r="AD5643">
        <f t="shared" si="711"/>
        <v>0</v>
      </c>
    </row>
    <row r="5644" spans="1:30" x14ac:dyDescent="0.2">
      <c r="A5644" s="1">
        <v>41206</v>
      </c>
      <c r="B5644" s="2">
        <v>67.099999999999994</v>
      </c>
      <c r="C5644" s="2">
        <v>18.329999999999998</v>
      </c>
      <c r="D5644" s="2">
        <v>166.41</v>
      </c>
      <c r="E5644" s="2">
        <v>4.5999999999999996</v>
      </c>
      <c r="F5644" s="2">
        <v>118.648</v>
      </c>
      <c r="G5644">
        <v>99.302999999999997</v>
      </c>
      <c r="H5644">
        <v>2439.29</v>
      </c>
      <c r="I5644">
        <v>67.099999999999994</v>
      </c>
      <c r="J5644">
        <v>18.329999999999998</v>
      </c>
      <c r="K5644">
        <v>9.7835000000000001</v>
      </c>
      <c r="L5644">
        <v>10.910600000000001</v>
      </c>
      <c r="M5644">
        <v>3.0264000000000002</v>
      </c>
      <c r="N5644">
        <v>16.025099999999998</v>
      </c>
      <c r="O5644" t="s">
        <v>15</v>
      </c>
      <c r="P5644" t="s">
        <v>15</v>
      </c>
      <c r="Q5644" t="s">
        <v>15</v>
      </c>
      <c r="R5644" t="s">
        <v>15</v>
      </c>
      <c r="S5644">
        <v>1.79</v>
      </c>
      <c r="T5644" t="str">
        <f>IF(A5644&lt;=DATE(2020,10,16),"pre","post")</f>
        <v>pre</v>
      </c>
      <c r="U5644">
        <f t="shared" si="704"/>
        <v>-0.91610000000000014</v>
      </c>
      <c r="V5644">
        <f t="shared" si="705"/>
        <v>-0.88159999999999883</v>
      </c>
      <c r="W5644">
        <f t="shared" si="706"/>
        <v>-1.3885000000000001</v>
      </c>
      <c r="X5644">
        <f t="shared" si="707"/>
        <v>-1.2689000000000021</v>
      </c>
      <c r="Y5644">
        <f t="shared" si="708"/>
        <v>-0.22000000000025466</v>
      </c>
      <c r="Z5644">
        <f t="shared" si="709"/>
        <v>3.2000000000000028E-2</v>
      </c>
      <c r="AC5644">
        <f t="shared" si="710"/>
        <v>0</v>
      </c>
      <c r="AD5644">
        <f t="shared" si="711"/>
        <v>0</v>
      </c>
    </row>
    <row r="5645" spans="1:30" x14ac:dyDescent="0.2">
      <c r="A5645" s="1">
        <v>41207</v>
      </c>
      <c r="B5645" s="2">
        <v>73.099999999999994</v>
      </c>
      <c r="C5645" s="2">
        <v>18.12</v>
      </c>
      <c r="D5645" s="2">
        <v>179.49</v>
      </c>
      <c r="E5645" s="2">
        <v>4.57</v>
      </c>
      <c r="F5645" s="2">
        <v>118.648</v>
      </c>
      <c r="G5645">
        <v>99.391000000000005</v>
      </c>
      <c r="H5645">
        <v>2431.86</v>
      </c>
      <c r="I5645">
        <v>73.099999999999994</v>
      </c>
      <c r="J5645">
        <v>18.12</v>
      </c>
      <c r="K5645">
        <v>10.525499999999999</v>
      </c>
      <c r="L5645">
        <v>9.9186999999999994</v>
      </c>
      <c r="M5645">
        <v>3.0480999999999998</v>
      </c>
      <c r="N5645">
        <v>16.1206</v>
      </c>
      <c r="O5645" t="s">
        <v>15</v>
      </c>
      <c r="P5645" t="s">
        <v>15</v>
      </c>
      <c r="Q5645" t="s">
        <v>15</v>
      </c>
      <c r="R5645" t="s">
        <v>15</v>
      </c>
      <c r="S5645">
        <v>1.8240000000000001</v>
      </c>
      <c r="T5645" t="str">
        <f>IF(A5645&lt;=DATE(2020,10,16),"pre","post")</f>
        <v>pre</v>
      </c>
      <c r="U5645">
        <f t="shared" si="704"/>
        <v>0.7419999999999991</v>
      </c>
      <c r="V5645">
        <f t="shared" si="705"/>
        <v>-0.99190000000000111</v>
      </c>
      <c r="W5645">
        <f t="shared" si="706"/>
        <v>2.1699999999999608E-2</v>
      </c>
      <c r="X5645">
        <f t="shared" si="707"/>
        <v>9.5500000000001251E-2</v>
      </c>
      <c r="Y5645">
        <f t="shared" si="708"/>
        <v>-7.4299999999998363</v>
      </c>
      <c r="Z5645">
        <f t="shared" si="709"/>
        <v>3.400000000000003E-2</v>
      </c>
      <c r="AC5645">
        <f t="shared" si="710"/>
        <v>0</v>
      </c>
      <c r="AD5645">
        <f t="shared" si="711"/>
        <v>0</v>
      </c>
    </row>
    <row r="5646" spans="1:30" x14ac:dyDescent="0.2">
      <c r="A5646" s="1">
        <v>41208</v>
      </c>
      <c r="B5646" s="2">
        <v>73</v>
      </c>
      <c r="C5646" s="2">
        <v>17.809999999999999</v>
      </c>
      <c r="D5646" s="2">
        <v>182.11</v>
      </c>
      <c r="E5646" s="2">
        <v>4.7</v>
      </c>
      <c r="F5646" s="2">
        <v>118.648</v>
      </c>
      <c r="G5646">
        <v>99.337000000000003</v>
      </c>
      <c r="H5646">
        <v>2440.65</v>
      </c>
      <c r="I5646">
        <v>73</v>
      </c>
      <c r="J5646">
        <v>17.809999999999999</v>
      </c>
      <c r="K5646">
        <v>10.2989</v>
      </c>
      <c r="L5646">
        <v>10.013</v>
      </c>
      <c r="M5646">
        <v>3.9447999999999999</v>
      </c>
      <c r="N5646">
        <v>16.620699999999999</v>
      </c>
      <c r="O5646" t="s">
        <v>15</v>
      </c>
      <c r="P5646" t="s">
        <v>15</v>
      </c>
      <c r="Q5646" t="s">
        <v>15</v>
      </c>
      <c r="R5646" t="s">
        <v>15</v>
      </c>
      <c r="S5646">
        <v>1.746</v>
      </c>
      <c r="T5646" t="str">
        <f>IF(A5646&lt;=DATE(2020,10,16),"pre","post")</f>
        <v>pre</v>
      </c>
      <c r="U5646">
        <f t="shared" si="704"/>
        <v>-0.22659999999999947</v>
      </c>
      <c r="V5646">
        <f t="shared" si="705"/>
        <v>9.4300000000000495E-2</v>
      </c>
      <c r="W5646">
        <f t="shared" si="706"/>
        <v>0.89670000000000005</v>
      </c>
      <c r="X5646">
        <f t="shared" si="707"/>
        <v>0.50009999999999977</v>
      </c>
      <c r="Y5646">
        <f t="shared" si="708"/>
        <v>8.7899999999999636</v>
      </c>
      <c r="Z5646">
        <f t="shared" si="709"/>
        <v>-7.8000000000000069E-2</v>
      </c>
      <c r="AC5646">
        <f t="shared" si="710"/>
        <v>0</v>
      </c>
      <c r="AD5646">
        <f t="shared" si="711"/>
        <v>0</v>
      </c>
    </row>
    <row r="5647" spans="1:30" x14ac:dyDescent="0.2">
      <c r="A5647" s="1">
        <v>41209</v>
      </c>
      <c r="B5647" s="2">
        <v>73</v>
      </c>
      <c r="C5647" s="2">
        <v>17.809999999999999</v>
      </c>
      <c r="D5647" s="2">
        <v>182.11</v>
      </c>
      <c r="E5647" s="2">
        <v>4.7</v>
      </c>
      <c r="F5647" s="2">
        <v>118.648</v>
      </c>
      <c r="G5647">
        <v>99.337000000000003</v>
      </c>
      <c r="H5647">
        <v>2440.65</v>
      </c>
      <c r="I5647">
        <v>73</v>
      </c>
      <c r="J5647">
        <v>17.809999999999999</v>
      </c>
      <c r="K5647">
        <v>10.2989</v>
      </c>
      <c r="L5647">
        <v>10.013</v>
      </c>
      <c r="M5647">
        <v>3.9447999999999999</v>
      </c>
      <c r="N5647">
        <v>16.620699999999999</v>
      </c>
      <c r="O5647" t="s">
        <v>15</v>
      </c>
      <c r="P5647" t="s">
        <v>15</v>
      </c>
      <c r="Q5647" t="s">
        <v>15</v>
      </c>
      <c r="R5647" t="s">
        <v>15</v>
      </c>
      <c r="S5647">
        <v>1.746</v>
      </c>
      <c r="T5647" t="str">
        <f>IF(A5647&lt;=DATE(2020,10,16),"pre","post")</f>
        <v>pre</v>
      </c>
      <c r="U5647">
        <f t="shared" si="704"/>
        <v>0</v>
      </c>
      <c r="V5647">
        <f t="shared" si="705"/>
        <v>0</v>
      </c>
      <c r="W5647">
        <f t="shared" si="706"/>
        <v>0</v>
      </c>
      <c r="X5647">
        <f t="shared" si="707"/>
        <v>0</v>
      </c>
      <c r="Y5647">
        <f t="shared" si="708"/>
        <v>0</v>
      </c>
      <c r="Z5647">
        <f t="shared" si="709"/>
        <v>0</v>
      </c>
      <c r="AC5647">
        <f t="shared" si="710"/>
        <v>0</v>
      </c>
      <c r="AD5647">
        <f t="shared" si="711"/>
        <v>0</v>
      </c>
    </row>
    <row r="5648" spans="1:30" x14ac:dyDescent="0.2">
      <c r="A5648" s="1">
        <v>41210</v>
      </c>
      <c r="B5648" s="2">
        <v>73</v>
      </c>
      <c r="C5648" s="2">
        <v>17.809999999999999</v>
      </c>
      <c r="D5648" s="2">
        <v>182.11</v>
      </c>
      <c r="E5648" s="2">
        <v>4.7</v>
      </c>
      <c r="F5648" s="2">
        <v>118.648</v>
      </c>
      <c r="G5648">
        <v>99.337000000000003</v>
      </c>
      <c r="H5648">
        <v>2440.65</v>
      </c>
      <c r="I5648">
        <v>73</v>
      </c>
      <c r="J5648">
        <v>17.809999999999999</v>
      </c>
      <c r="K5648">
        <v>10.2989</v>
      </c>
      <c r="L5648">
        <v>10.013</v>
      </c>
      <c r="M5648">
        <v>3.9447999999999999</v>
      </c>
      <c r="N5648">
        <v>16.620699999999999</v>
      </c>
      <c r="O5648" t="s">
        <v>15</v>
      </c>
      <c r="P5648" t="s">
        <v>15</v>
      </c>
      <c r="Q5648" t="s">
        <v>15</v>
      </c>
      <c r="R5648" t="s">
        <v>15</v>
      </c>
      <c r="S5648">
        <v>1.746</v>
      </c>
      <c r="T5648" t="str">
        <f>IF(A5648&lt;=DATE(2020,10,16),"pre","post")</f>
        <v>pre</v>
      </c>
      <c r="U5648">
        <f t="shared" si="704"/>
        <v>0</v>
      </c>
      <c r="V5648">
        <f t="shared" si="705"/>
        <v>0</v>
      </c>
      <c r="W5648">
        <f t="shared" si="706"/>
        <v>0</v>
      </c>
      <c r="X5648">
        <f t="shared" si="707"/>
        <v>0</v>
      </c>
      <c r="Y5648">
        <f t="shared" si="708"/>
        <v>0</v>
      </c>
      <c r="Z5648">
        <f t="shared" si="709"/>
        <v>0</v>
      </c>
      <c r="AC5648">
        <f t="shared" si="710"/>
        <v>0</v>
      </c>
      <c r="AD5648">
        <f t="shared" si="711"/>
        <v>0</v>
      </c>
    </row>
    <row r="5649" spans="1:30" x14ac:dyDescent="0.2">
      <c r="A5649" s="1">
        <v>41211</v>
      </c>
      <c r="B5649" s="2">
        <v>71.099999999999994</v>
      </c>
      <c r="C5649" s="2">
        <v>17.809999999999999</v>
      </c>
      <c r="D5649" s="2">
        <v>182.11</v>
      </c>
      <c r="E5649" s="2">
        <v>4.75</v>
      </c>
      <c r="F5649" s="2">
        <v>118.648</v>
      </c>
      <c r="G5649">
        <v>98.688000000000002</v>
      </c>
      <c r="H5649">
        <v>2443.1799999999998</v>
      </c>
      <c r="I5649">
        <v>71.099999999999994</v>
      </c>
      <c r="J5649">
        <v>17.809999999999999</v>
      </c>
      <c r="K5649">
        <v>9.3335000000000008</v>
      </c>
      <c r="L5649">
        <v>10.1364</v>
      </c>
      <c r="M5649">
        <v>3.9679000000000002</v>
      </c>
      <c r="N5649">
        <v>16.496400000000001</v>
      </c>
      <c r="O5649" t="s">
        <v>15</v>
      </c>
      <c r="P5649" t="s">
        <v>15</v>
      </c>
      <c r="Q5649" t="s">
        <v>15</v>
      </c>
      <c r="R5649" t="s">
        <v>15</v>
      </c>
      <c r="S5649">
        <v>1.7190000000000001</v>
      </c>
      <c r="T5649" t="str">
        <f>IF(A5649&lt;=DATE(2020,10,16),"pre","post")</f>
        <v>pre</v>
      </c>
      <c r="U5649">
        <f t="shared" si="704"/>
        <v>-0.96539999999999893</v>
      </c>
      <c r="V5649">
        <f t="shared" si="705"/>
        <v>0.12340000000000018</v>
      </c>
      <c r="W5649">
        <f t="shared" si="706"/>
        <v>2.3100000000000342E-2</v>
      </c>
      <c r="X5649">
        <f t="shared" si="707"/>
        <v>-0.12429999999999808</v>
      </c>
      <c r="Y5649">
        <f t="shared" si="708"/>
        <v>2.5299999999997453</v>
      </c>
      <c r="Z5649">
        <f t="shared" si="709"/>
        <v>-2.6999999999999913E-2</v>
      </c>
      <c r="AC5649">
        <f t="shared" si="710"/>
        <v>0</v>
      </c>
      <c r="AD5649">
        <f t="shared" si="711"/>
        <v>0</v>
      </c>
    </row>
    <row r="5650" spans="1:30" x14ac:dyDescent="0.2">
      <c r="A5650" s="1">
        <v>41212</v>
      </c>
      <c r="B5650" s="2">
        <v>71.099999999999994</v>
      </c>
      <c r="C5650" s="2">
        <v>17.809999999999999</v>
      </c>
      <c r="D5650" s="2">
        <v>184.38</v>
      </c>
      <c r="E5650" s="2">
        <v>4.75</v>
      </c>
      <c r="F5650" s="2">
        <v>118.648</v>
      </c>
      <c r="G5650">
        <v>98.688000000000002</v>
      </c>
      <c r="H5650">
        <v>2443.1799999999998</v>
      </c>
      <c r="I5650">
        <v>71.099999999999994</v>
      </c>
      <c r="J5650">
        <v>17.809999999999999</v>
      </c>
      <c r="K5650">
        <v>11.833500000000001</v>
      </c>
      <c r="L5650">
        <v>10.186400000000001</v>
      </c>
      <c r="M5650">
        <v>3.6678999999999999</v>
      </c>
      <c r="N5650">
        <v>16.5197</v>
      </c>
      <c r="O5650" t="s">
        <v>15</v>
      </c>
      <c r="P5650" t="s">
        <v>15</v>
      </c>
      <c r="Q5650" t="s">
        <v>15</v>
      </c>
      <c r="R5650" t="s">
        <v>15</v>
      </c>
      <c r="S5650">
        <v>1.7190000000000001</v>
      </c>
      <c r="T5650" t="str">
        <f>IF(A5650&lt;=DATE(2020,10,16),"pre","post")</f>
        <v>pre</v>
      </c>
      <c r="U5650">
        <f t="shared" si="704"/>
        <v>2.5</v>
      </c>
      <c r="V5650">
        <f t="shared" si="705"/>
        <v>5.0000000000000711E-2</v>
      </c>
      <c r="W5650">
        <f t="shared" si="706"/>
        <v>-0.30000000000000027</v>
      </c>
      <c r="X5650">
        <f t="shared" si="707"/>
        <v>2.3299999999998988E-2</v>
      </c>
      <c r="Y5650">
        <f t="shared" si="708"/>
        <v>0</v>
      </c>
      <c r="Z5650">
        <f t="shared" si="709"/>
        <v>0</v>
      </c>
      <c r="AC5650">
        <f t="shared" si="710"/>
        <v>0</v>
      </c>
      <c r="AD5650">
        <f t="shared" si="711"/>
        <v>0</v>
      </c>
    </row>
    <row r="5651" spans="1:30" x14ac:dyDescent="0.2">
      <c r="A5651" s="1">
        <v>41213</v>
      </c>
      <c r="B5651" s="2">
        <v>71.400000000000006</v>
      </c>
      <c r="C5651" s="2">
        <v>18.600000000000001</v>
      </c>
      <c r="D5651" s="2">
        <v>182.28</v>
      </c>
      <c r="E5651" s="2">
        <v>4.8</v>
      </c>
      <c r="F5651" s="2">
        <v>118.648</v>
      </c>
      <c r="G5651">
        <v>99.093999999999994</v>
      </c>
      <c r="H5651">
        <v>2450.71</v>
      </c>
      <c r="I5651">
        <v>71.400000000000006</v>
      </c>
      <c r="J5651">
        <v>18.600000000000001</v>
      </c>
      <c r="K5651">
        <v>11.1134</v>
      </c>
      <c r="L5651">
        <v>10.2906</v>
      </c>
      <c r="M5651">
        <v>4.6517999999999997</v>
      </c>
      <c r="N5651">
        <v>16.5655</v>
      </c>
      <c r="O5651" t="s">
        <v>15</v>
      </c>
      <c r="P5651" t="s">
        <v>15</v>
      </c>
      <c r="Q5651" t="s">
        <v>15</v>
      </c>
      <c r="R5651" t="s">
        <v>15</v>
      </c>
      <c r="S5651">
        <v>1.6910000000000001</v>
      </c>
      <c r="T5651" t="str">
        <f>IF(A5651&lt;=DATE(2020,10,16),"pre","post")</f>
        <v>pre</v>
      </c>
      <c r="U5651">
        <f t="shared" si="704"/>
        <v>-0.72010000000000041</v>
      </c>
      <c r="V5651">
        <f t="shared" si="705"/>
        <v>0.10419999999999874</v>
      </c>
      <c r="W5651">
        <f t="shared" si="706"/>
        <v>0.98389999999999977</v>
      </c>
      <c r="X5651">
        <f t="shared" si="707"/>
        <v>4.5799999999999841E-2</v>
      </c>
      <c r="Y5651">
        <f t="shared" si="708"/>
        <v>7.5300000000002001</v>
      </c>
      <c r="Z5651">
        <f t="shared" si="709"/>
        <v>-2.8000000000000025E-2</v>
      </c>
      <c r="AC5651">
        <f t="shared" si="710"/>
        <v>0</v>
      </c>
      <c r="AD5651">
        <f t="shared" si="711"/>
        <v>0</v>
      </c>
    </row>
    <row r="5652" spans="1:30" x14ac:dyDescent="0.2">
      <c r="A5652" s="1">
        <v>41214</v>
      </c>
      <c r="B5652" s="2">
        <v>72</v>
      </c>
      <c r="C5652" s="2">
        <v>16.690000000000001</v>
      </c>
      <c r="D5652" s="2">
        <v>182.62</v>
      </c>
      <c r="E5652" s="2">
        <v>4.74</v>
      </c>
      <c r="F5652" s="2">
        <v>118.648</v>
      </c>
      <c r="G5652">
        <v>99.843999999999994</v>
      </c>
      <c r="H5652">
        <v>2444.79</v>
      </c>
      <c r="I5652">
        <v>72</v>
      </c>
      <c r="J5652">
        <v>16.690000000000001</v>
      </c>
      <c r="K5652">
        <v>9.8588000000000005</v>
      </c>
      <c r="L5652">
        <v>10.2972</v>
      </c>
      <c r="M5652">
        <v>4.4419000000000004</v>
      </c>
      <c r="N5652">
        <v>16.366599999999998</v>
      </c>
      <c r="O5652" t="s">
        <v>15</v>
      </c>
      <c r="P5652" t="s">
        <v>15</v>
      </c>
      <c r="Q5652" t="s">
        <v>15</v>
      </c>
      <c r="R5652" t="s">
        <v>15</v>
      </c>
      <c r="S5652">
        <v>1.7250000000000001</v>
      </c>
      <c r="T5652" t="str">
        <f>IF(A5652&lt;=DATE(2020,10,16),"pre","post")</f>
        <v>pre</v>
      </c>
      <c r="U5652">
        <f t="shared" si="704"/>
        <v>-1.2545999999999999</v>
      </c>
      <c r="V5652">
        <f t="shared" si="705"/>
        <v>6.6000000000006054E-3</v>
      </c>
      <c r="W5652">
        <f t="shared" si="706"/>
        <v>-0.20989999999999931</v>
      </c>
      <c r="X5652">
        <f t="shared" si="707"/>
        <v>-0.19890000000000185</v>
      </c>
      <c r="Y5652">
        <f t="shared" si="708"/>
        <v>-5.9200000000000728</v>
      </c>
      <c r="Z5652">
        <f t="shared" si="709"/>
        <v>3.400000000000003E-2</v>
      </c>
      <c r="AC5652">
        <f t="shared" si="710"/>
        <v>0</v>
      </c>
      <c r="AD5652">
        <f t="shared" si="711"/>
        <v>0</v>
      </c>
    </row>
    <row r="5653" spans="1:30" x14ac:dyDescent="0.2">
      <c r="A5653" s="1">
        <v>41215</v>
      </c>
      <c r="B5653" s="2">
        <v>72.3</v>
      </c>
      <c r="C5653" s="2">
        <v>17.59</v>
      </c>
      <c r="D5653" s="2">
        <v>178.5</v>
      </c>
      <c r="E5653" s="2">
        <v>4.72</v>
      </c>
      <c r="F5653" s="2">
        <v>118.648</v>
      </c>
      <c r="G5653">
        <v>99.501000000000005</v>
      </c>
      <c r="H5653">
        <v>2443.4699999999998</v>
      </c>
      <c r="I5653">
        <v>72.3</v>
      </c>
      <c r="J5653">
        <v>17.59</v>
      </c>
      <c r="K5653">
        <v>10.5449</v>
      </c>
      <c r="L5653">
        <v>9.7163000000000004</v>
      </c>
      <c r="M5653">
        <v>3.1724000000000001</v>
      </c>
      <c r="N5653">
        <v>15.477399999999999</v>
      </c>
      <c r="O5653" t="s">
        <v>15</v>
      </c>
      <c r="P5653" t="s">
        <v>15</v>
      </c>
      <c r="Q5653" t="s">
        <v>15</v>
      </c>
      <c r="R5653" t="s">
        <v>15</v>
      </c>
      <c r="S5653">
        <v>1.716</v>
      </c>
      <c r="T5653" t="str">
        <f>IF(A5653&lt;=DATE(2020,10,16),"pre","post")</f>
        <v>pre</v>
      </c>
      <c r="U5653">
        <f t="shared" si="704"/>
        <v>0.68609999999999971</v>
      </c>
      <c r="V5653">
        <f t="shared" si="705"/>
        <v>-0.58089999999999975</v>
      </c>
      <c r="W5653">
        <f t="shared" si="706"/>
        <v>-1.2695000000000003</v>
      </c>
      <c r="X5653">
        <f t="shared" si="707"/>
        <v>-0.88919999999999888</v>
      </c>
      <c r="Y5653">
        <f t="shared" si="708"/>
        <v>-1.3200000000001637</v>
      </c>
      <c r="Z5653">
        <f t="shared" si="709"/>
        <v>-9.000000000000119E-3</v>
      </c>
      <c r="AC5653">
        <f t="shared" si="710"/>
        <v>0</v>
      </c>
      <c r="AD5653">
        <f t="shared" si="711"/>
        <v>0</v>
      </c>
    </row>
    <row r="5654" spans="1:30" x14ac:dyDescent="0.2">
      <c r="A5654" s="1">
        <v>41216</v>
      </c>
      <c r="B5654" s="2">
        <v>72.3</v>
      </c>
      <c r="C5654" s="2">
        <v>17.59</v>
      </c>
      <c r="D5654" s="2">
        <v>178.5</v>
      </c>
      <c r="E5654" s="2">
        <v>4.72</v>
      </c>
      <c r="F5654" s="2">
        <v>118.648</v>
      </c>
      <c r="G5654">
        <v>99.501000000000005</v>
      </c>
      <c r="H5654">
        <v>2443.4699999999998</v>
      </c>
      <c r="I5654">
        <v>72.3</v>
      </c>
      <c r="J5654">
        <v>17.59</v>
      </c>
      <c r="K5654">
        <v>10.5449</v>
      </c>
      <c r="L5654">
        <v>9.7163000000000004</v>
      </c>
      <c r="M5654">
        <v>3.1724000000000001</v>
      </c>
      <c r="N5654">
        <v>15.477399999999999</v>
      </c>
      <c r="O5654" t="s">
        <v>15</v>
      </c>
      <c r="P5654" t="s">
        <v>15</v>
      </c>
      <c r="Q5654" t="s">
        <v>15</v>
      </c>
      <c r="R5654" t="s">
        <v>15</v>
      </c>
      <c r="S5654">
        <v>1.716</v>
      </c>
      <c r="T5654" t="str">
        <f>IF(A5654&lt;=DATE(2020,10,16),"pre","post")</f>
        <v>pre</v>
      </c>
      <c r="U5654">
        <f t="shared" si="704"/>
        <v>0</v>
      </c>
      <c r="V5654">
        <f t="shared" si="705"/>
        <v>0</v>
      </c>
      <c r="W5654">
        <f t="shared" si="706"/>
        <v>0</v>
      </c>
      <c r="X5654">
        <f t="shared" si="707"/>
        <v>0</v>
      </c>
      <c r="Y5654">
        <f t="shared" si="708"/>
        <v>0</v>
      </c>
      <c r="Z5654">
        <f t="shared" si="709"/>
        <v>0</v>
      </c>
      <c r="AC5654">
        <f t="shared" si="710"/>
        <v>0</v>
      </c>
      <c r="AD5654">
        <f t="shared" si="711"/>
        <v>0</v>
      </c>
    </row>
    <row r="5655" spans="1:30" x14ac:dyDescent="0.2">
      <c r="A5655" s="1">
        <v>41217</v>
      </c>
      <c r="B5655" s="2">
        <v>72.3</v>
      </c>
      <c r="C5655" s="2">
        <v>17.59</v>
      </c>
      <c r="D5655" s="2">
        <v>178.5</v>
      </c>
      <c r="E5655" s="2">
        <v>4.72</v>
      </c>
      <c r="F5655" s="2">
        <v>118.648</v>
      </c>
      <c r="G5655">
        <v>99.501000000000005</v>
      </c>
      <c r="H5655">
        <v>2443.4699999999998</v>
      </c>
      <c r="I5655">
        <v>72.3</v>
      </c>
      <c r="J5655">
        <v>17.59</v>
      </c>
      <c r="K5655">
        <v>10.5449</v>
      </c>
      <c r="L5655">
        <v>9.7163000000000004</v>
      </c>
      <c r="M5655">
        <v>3.1724000000000001</v>
      </c>
      <c r="N5655">
        <v>15.477399999999999</v>
      </c>
      <c r="O5655" t="s">
        <v>15</v>
      </c>
      <c r="P5655" t="s">
        <v>15</v>
      </c>
      <c r="Q5655" t="s">
        <v>15</v>
      </c>
      <c r="R5655" t="s">
        <v>15</v>
      </c>
      <c r="S5655">
        <v>1.716</v>
      </c>
      <c r="T5655" t="str">
        <f>IF(A5655&lt;=DATE(2020,10,16),"pre","post")</f>
        <v>pre</v>
      </c>
      <c r="U5655">
        <f t="shared" si="704"/>
        <v>0</v>
      </c>
      <c r="V5655">
        <f t="shared" si="705"/>
        <v>0</v>
      </c>
      <c r="W5655">
        <f t="shared" si="706"/>
        <v>0</v>
      </c>
      <c r="X5655">
        <f t="shared" si="707"/>
        <v>0</v>
      </c>
      <c r="Y5655">
        <f t="shared" si="708"/>
        <v>0</v>
      </c>
      <c r="Z5655">
        <f t="shared" si="709"/>
        <v>0</v>
      </c>
      <c r="AC5655">
        <f t="shared" si="710"/>
        <v>0</v>
      </c>
      <c r="AD5655">
        <f t="shared" si="711"/>
        <v>0</v>
      </c>
    </row>
    <row r="5656" spans="1:30" x14ac:dyDescent="0.2">
      <c r="A5656" s="1">
        <v>41218</v>
      </c>
      <c r="B5656" s="2">
        <v>68.599999999999994</v>
      </c>
      <c r="C5656" s="2">
        <v>18.420000000000002</v>
      </c>
      <c r="D5656" s="2">
        <v>166.93</v>
      </c>
      <c r="E5656" s="2">
        <v>4.75</v>
      </c>
      <c r="F5656" s="2">
        <v>118.648</v>
      </c>
      <c r="G5656">
        <v>99.51</v>
      </c>
      <c r="H5656">
        <v>2447.33</v>
      </c>
      <c r="I5656">
        <v>68.599999999999994</v>
      </c>
      <c r="J5656">
        <v>18.420000000000002</v>
      </c>
      <c r="K5656">
        <v>9.7310999999999996</v>
      </c>
      <c r="L5656">
        <v>10.224299999999999</v>
      </c>
      <c r="M5656">
        <v>3.3047</v>
      </c>
      <c r="N5656">
        <v>14.781700000000001</v>
      </c>
      <c r="O5656" t="s">
        <v>15</v>
      </c>
      <c r="P5656" t="s">
        <v>15</v>
      </c>
      <c r="Q5656" t="s">
        <v>15</v>
      </c>
      <c r="R5656" t="s">
        <v>15</v>
      </c>
      <c r="S5656">
        <v>1.6850000000000001</v>
      </c>
      <c r="T5656" t="str">
        <f>IF(A5656&lt;=DATE(2020,10,16),"pre","post")</f>
        <v>pre</v>
      </c>
      <c r="U5656">
        <f t="shared" si="704"/>
        <v>-0.81380000000000052</v>
      </c>
      <c r="V5656">
        <f t="shared" si="705"/>
        <v>0.50799999999999912</v>
      </c>
      <c r="W5656">
        <f t="shared" si="706"/>
        <v>0.13229999999999986</v>
      </c>
      <c r="X5656">
        <f t="shared" si="707"/>
        <v>-0.69569999999999865</v>
      </c>
      <c r="Y5656">
        <f t="shared" si="708"/>
        <v>3.8600000000001273</v>
      </c>
      <c r="Z5656">
        <f t="shared" si="709"/>
        <v>-3.0999999999999917E-2</v>
      </c>
      <c r="AC5656">
        <f t="shared" si="710"/>
        <v>0</v>
      </c>
      <c r="AD5656">
        <f t="shared" si="711"/>
        <v>0</v>
      </c>
    </row>
    <row r="5657" spans="1:30" x14ac:dyDescent="0.2">
      <c r="A5657" s="1">
        <v>41219</v>
      </c>
      <c r="B5657" s="2">
        <v>69.3</v>
      </c>
      <c r="C5657" s="2">
        <v>17.579999999999998</v>
      </c>
      <c r="D5657" s="2">
        <v>184.12</v>
      </c>
      <c r="E5657" s="2">
        <v>4.6399999999999997</v>
      </c>
      <c r="F5657" s="2">
        <v>118.648</v>
      </c>
      <c r="G5657">
        <v>99.891000000000005</v>
      </c>
      <c r="H5657">
        <v>2436.48</v>
      </c>
      <c r="I5657">
        <v>69.3</v>
      </c>
      <c r="J5657">
        <v>17.579999999999998</v>
      </c>
      <c r="K5657">
        <v>9.8552</v>
      </c>
      <c r="L5657">
        <v>11.190099999999999</v>
      </c>
      <c r="M5657">
        <v>4.2778999999999998</v>
      </c>
      <c r="N5657">
        <v>15.842700000000001</v>
      </c>
      <c r="O5657" t="s">
        <v>15</v>
      </c>
      <c r="P5657" t="s">
        <v>15</v>
      </c>
      <c r="Q5657" t="s">
        <v>15</v>
      </c>
      <c r="R5657" t="s">
        <v>15</v>
      </c>
      <c r="S5657">
        <v>1.752</v>
      </c>
      <c r="T5657" t="str">
        <f>IF(A5657&lt;=DATE(2020,10,16),"pre","post")</f>
        <v>pre</v>
      </c>
      <c r="U5657">
        <f t="shared" si="704"/>
        <v>0.12410000000000032</v>
      </c>
      <c r="V5657">
        <f t="shared" si="705"/>
        <v>0.96579999999999977</v>
      </c>
      <c r="W5657">
        <f t="shared" si="706"/>
        <v>0.97319999999999984</v>
      </c>
      <c r="X5657">
        <f t="shared" si="707"/>
        <v>1.0609999999999999</v>
      </c>
      <c r="Y5657">
        <f t="shared" si="708"/>
        <v>-10.849999999999909</v>
      </c>
      <c r="Z5657">
        <f t="shared" si="709"/>
        <v>6.6999999999999948E-2</v>
      </c>
      <c r="AC5657">
        <f t="shared" si="710"/>
        <v>0</v>
      </c>
      <c r="AD5657">
        <f t="shared" si="711"/>
        <v>0</v>
      </c>
    </row>
    <row r="5658" spans="1:30" x14ac:dyDescent="0.2">
      <c r="A5658" s="1">
        <v>41220</v>
      </c>
      <c r="B5658" s="2">
        <v>60.9</v>
      </c>
      <c r="C5658" s="2">
        <v>19.079999999999998</v>
      </c>
      <c r="D5658" s="2">
        <v>178.69</v>
      </c>
      <c r="E5658" s="2">
        <v>4.8099999999999996</v>
      </c>
      <c r="F5658" s="2">
        <v>118.648</v>
      </c>
      <c r="G5658">
        <v>98.912000000000006</v>
      </c>
      <c r="H5658">
        <v>2449.1</v>
      </c>
      <c r="I5658">
        <v>60.9</v>
      </c>
      <c r="J5658">
        <v>19.079999999999998</v>
      </c>
      <c r="K5658">
        <v>10.5204</v>
      </c>
      <c r="L5658">
        <v>10.9246</v>
      </c>
      <c r="M5658">
        <v>4.7496</v>
      </c>
      <c r="N5658">
        <v>15.2117</v>
      </c>
      <c r="O5658" t="s">
        <v>15</v>
      </c>
      <c r="P5658" t="s">
        <v>15</v>
      </c>
      <c r="Q5658" t="s">
        <v>15</v>
      </c>
      <c r="R5658" t="s">
        <v>15</v>
      </c>
      <c r="S5658">
        <v>1.6479999999999999</v>
      </c>
      <c r="T5658" t="str">
        <f>IF(A5658&lt;=DATE(2020,10,16),"pre","post")</f>
        <v>pre</v>
      </c>
      <c r="U5658">
        <f t="shared" si="704"/>
        <v>0.66520000000000046</v>
      </c>
      <c r="V5658">
        <f t="shared" si="705"/>
        <v>-0.2654999999999994</v>
      </c>
      <c r="W5658">
        <f t="shared" si="706"/>
        <v>0.47170000000000023</v>
      </c>
      <c r="X5658">
        <f t="shared" si="707"/>
        <v>-0.63100000000000023</v>
      </c>
      <c r="Y5658">
        <f t="shared" si="708"/>
        <v>12.619999999999891</v>
      </c>
      <c r="Z5658">
        <f t="shared" si="709"/>
        <v>-0.10400000000000009</v>
      </c>
      <c r="AC5658">
        <f t="shared" si="710"/>
        <v>0</v>
      </c>
      <c r="AD5658">
        <f t="shared" si="711"/>
        <v>0</v>
      </c>
    </row>
    <row r="5659" spans="1:30" x14ac:dyDescent="0.2">
      <c r="A5659" s="1">
        <v>41221</v>
      </c>
      <c r="B5659" s="2">
        <v>59.1</v>
      </c>
      <c r="C5659" s="2">
        <v>18.489999999999998</v>
      </c>
      <c r="D5659" s="2">
        <v>180.86</v>
      </c>
      <c r="E5659" s="2">
        <v>4.87</v>
      </c>
      <c r="F5659" s="2">
        <v>118.648</v>
      </c>
      <c r="G5659">
        <v>98.123999999999995</v>
      </c>
      <c r="H5659">
        <v>2453.12</v>
      </c>
      <c r="I5659">
        <v>59.1</v>
      </c>
      <c r="J5659">
        <v>18.489999999999998</v>
      </c>
      <c r="K5659">
        <v>11.308199999999999</v>
      </c>
      <c r="L5659">
        <v>11.565300000000001</v>
      </c>
      <c r="M5659">
        <v>2.0341</v>
      </c>
      <c r="N5659">
        <v>14.345599999999999</v>
      </c>
      <c r="O5659" t="s">
        <v>15</v>
      </c>
      <c r="P5659" t="s">
        <v>15</v>
      </c>
      <c r="Q5659" t="s">
        <v>15</v>
      </c>
      <c r="R5659" t="s">
        <v>15</v>
      </c>
      <c r="S5659">
        <v>1.6160000000000001</v>
      </c>
      <c r="T5659" t="str">
        <f>IF(A5659&lt;=DATE(2020,10,16),"pre","post")</f>
        <v>pre</v>
      </c>
      <c r="U5659">
        <f t="shared" si="704"/>
        <v>0.78779999999999895</v>
      </c>
      <c r="V5659">
        <f t="shared" si="705"/>
        <v>0.64070000000000071</v>
      </c>
      <c r="W5659">
        <f t="shared" si="706"/>
        <v>-2.7155</v>
      </c>
      <c r="X5659">
        <f t="shared" si="707"/>
        <v>-0.8661000000000012</v>
      </c>
      <c r="Y5659">
        <f t="shared" si="708"/>
        <v>4.0199999999999818</v>
      </c>
      <c r="Z5659">
        <f t="shared" si="709"/>
        <v>-3.1999999999999806E-2</v>
      </c>
      <c r="AC5659">
        <f t="shared" si="710"/>
        <v>0</v>
      </c>
      <c r="AD5659">
        <f t="shared" si="711"/>
        <v>0</v>
      </c>
    </row>
    <row r="5660" spans="1:30" x14ac:dyDescent="0.2">
      <c r="A5660" s="1">
        <v>41222</v>
      </c>
      <c r="B5660" s="2">
        <v>59.1</v>
      </c>
      <c r="C5660" s="2">
        <v>18.61</v>
      </c>
      <c r="D5660" s="2">
        <v>181.4</v>
      </c>
      <c r="E5660" s="2">
        <v>4.99</v>
      </c>
      <c r="F5660" s="2">
        <v>118.648</v>
      </c>
      <c r="G5660">
        <v>97.837999999999994</v>
      </c>
      <c r="H5660">
        <v>2450.2199999999998</v>
      </c>
      <c r="I5660">
        <v>59.1</v>
      </c>
      <c r="J5660">
        <v>18.61</v>
      </c>
      <c r="K5660">
        <v>12.0527</v>
      </c>
      <c r="L5660">
        <v>12.6709</v>
      </c>
      <c r="M5660">
        <v>3.8325999999999998</v>
      </c>
      <c r="N5660">
        <v>14.913399999999999</v>
      </c>
      <c r="O5660" t="s">
        <v>15</v>
      </c>
      <c r="P5660" t="s">
        <v>15</v>
      </c>
      <c r="Q5660" t="s">
        <v>15</v>
      </c>
      <c r="R5660" t="s">
        <v>15</v>
      </c>
      <c r="S5660">
        <v>1.607</v>
      </c>
      <c r="T5660" t="str">
        <f>IF(A5660&lt;=DATE(2020,10,16),"pre","post")</f>
        <v>pre</v>
      </c>
      <c r="U5660">
        <f t="shared" si="704"/>
        <v>0.74450000000000038</v>
      </c>
      <c r="V5660">
        <f t="shared" si="705"/>
        <v>1.105599999999999</v>
      </c>
      <c r="W5660">
        <f t="shared" si="706"/>
        <v>1.7984999999999998</v>
      </c>
      <c r="X5660">
        <f t="shared" si="707"/>
        <v>0.56780000000000008</v>
      </c>
      <c r="Y5660">
        <f t="shared" si="708"/>
        <v>-2.9000000000000909</v>
      </c>
      <c r="Z5660">
        <f t="shared" si="709"/>
        <v>-9.000000000000119E-3</v>
      </c>
      <c r="AC5660">
        <f t="shared" si="710"/>
        <v>0</v>
      </c>
      <c r="AD5660">
        <f t="shared" si="711"/>
        <v>0</v>
      </c>
    </row>
    <row r="5661" spans="1:30" x14ac:dyDescent="0.2">
      <c r="A5661" s="1">
        <v>41223</v>
      </c>
      <c r="B5661" s="2">
        <v>59.1</v>
      </c>
      <c r="C5661" s="2">
        <v>18.61</v>
      </c>
      <c r="D5661" s="2">
        <v>181.4</v>
      </c>
      <c r="E5661" s="2">
        <v>4.99</v>
      </c>
      <c r="F5661" s="2">
        <v>118.648</v>
      </c>
      <c r="G5661">
        <v>97.837999999999994</v>
      </c>
      <c r="H5661">
        <v>2450.2199999999998</v>
      </c>
      <c r="I5661">
        <v>59.1</v>
      </c>
      <c r="J5661">
        <v>18.61</v>
      </c>
      <c r="K5661">
        <v>12.0527</v>
      </c>
      <c r="L5661">
        <v>12.6709</v>
      </c>
      <c r="M5661">
        <v>3.8325999999999998</v>
      </c>
      <c r="N5661">
        <v>14.913399999999999</v>
      </c>
      <c r="O5661" t="s">
        <v>15</v>
      </c>
      <c r="P5661" t="s">
        <v>15</v>
      </c>
      <c r="Q5661" t="s">
        <v>15</v>
      </c>
      <c r="R5661" t="s">
        <v>15</v>
      </c>
      <c r="S5661">
        <v>1.607</v>
      </c>
      <c r="T5661" t="str">
        <f>IF(A5661&lt;=DATE(2020,10,16),"pre","post")</f>
        <v>pre</v>
      </c>
      <c r="U5661">
        <f t="shared" si="704"/>
        <v>0</v>
      </c>
      <c r="V5661">
        <f t="shared" si="705"/>
        <v>0</v>
      </c>
      <c r="W5661">
        <f t="shared" si="706"/>
        <v>0</v>
      </c>
      <c r="X5661">
        <f t="shared" si="707"/>
        <v>0</v>
      </c>
      <c r="Y5661">
        <f t="shared" si="708"/>
        <v>0</v>
      </c>
      <c r="Z5661">
        <f t="shared" si="709"/>
        <v>0</v>
      </c>
      <c r="AC5661">
        <f t="shared" si="710"/>
        <v>0</v>
      </c>
      <c r="AD5661">
        <f t="shared" si="711"/>
        <v>0</v>
      </c>
    </row>
    <row r="5662" spans="1:30" x14ac:dyDescent="0.2">
      <c r="A5662" s="1">
        <v>41224</v>
      </c>
      <c r="B5662" s="2">
        <v>59.1</v>
      </c>
      <c r="C5662" s="2">
        <v>18.61</v>
      </c>
      <c r="D5662" s="2">
        <v>181.4</v>
      </c>
      <c r="E5662" s="2">
        <v>4.99</v>
      </c>
      <c r="F5662" s="2">
        <v>118.648</v>
      </c>
      <c r="G5662">
        <v>97.837999999999994</v>
      </c>
      <c r="H5662">
        <v>2450.2199999999998</v>
      </c>
      <c r="I5662">
        <v>59.1</v>
      </c>
      <c r="J5662">
        <v>18.61</v>
      </c>
      <c r="K5662">
        <v>12.0527</v>
      </c>
      <c r="L5662">
        <v>12.6709</v>
      </c>
      <c r="M5662">
        <v>3.8325999999999998</v>
      </c>
      <c r="N5662">
        <v>14.913399999999999</v>
      </c>
      <c r="O5662" t="s">
        <v>15</v>
      </c>
      <c r="P5662" t="s">
        <v>15</v>
      </c>
      <c r="Q5662" t="s">
        <v>15</v>
      </c>
      <c r="R5662" t="s">
        <v>15</v>
      </c>
      <c r="S5662">
        <v>1.607</v>
      </c>
      <c r="T5662" t="str">
        <f>IF(A5662&lt;=DATE(2020,10,16),"pre","post")</f>
        <v>pre</v>
      </c>
      <c r="U5662">
        <f t="shared" si="704"/>
        <v>0</v>
      </c>
      <c r="V5662">
        <f t="shared" si="705"/>
        <v>0</v>
      </c>
      <c r="W5662">
        <f t="shared" si="706"/>
        <v>0</v>
      </c>
      <c r="X5662">
        <f t="shared" si="707"/>
        <v>0</v>
      </c>
      <c r="Y5662">
        <f t="shared" si="708"/>
        <v>0</v>
      </c>
      <c r="Z5662">
        <f t="shared" si="709"/>
        <v>0</v>
      </c>
      <c r="AC5662">
        <f t="shared" si="710"/>
        <v>0</v>
      </c>
      <c r="AD5662">
        <f t="shared" si="711"/>
        <v>0</v>
      </c>
    </row>
    <row r="5663" spans="1:30" x14ac:dyDescent="0.2">
      <c r="A5663" s="1">
        <v>41225</v>
      </c>
      <c r="B5663" s="2">
        <v>59.1</v>
      </c>
      <c r="C5663" s="2">
        <v>16.68</v>
      </c>
      <c r="D5663" s="2">
        <v>181.4</v>
      </c>
      <c r="E5663" s="2">
        <v>4.99</v>
      </c>
      <c r="F5663" s="2">
        <v>118.648</v>
      </c>
      <c r="G5663">
        <v>97.837999999999994</v>
      </c>
      <c r="H5663">
        <v>2450.2199999999998</v>
      </c>
      <c r="I5663">
        <v>59.1</v>
      </c>
      <c r="J5663">
        <v>16.68</v>
      </c>
      <c r="K5663">
        <v>11.7027</v>
      </c>
      <c r="L5663">
        <v>13.120900000000001</v>
      </c>
      <c r="M5663">
        <v>3.7475999999999998</v>
      </c>
      <c r="N5663">
        <v>14.949299999999999</v>
      </c>
      <c r="O5663" t="s">
        <v>15</v>
      </c>
      <c r="P5663" t="s">
        <v>15</v>
      </c>
      <c r="Q5663" t="s">
        <v>15</v>
      </c>
      <c r="R5663" t="s">
        <v>15</v>
      </c>
      <c r="S5663">
        <v>1.607</v>
      </c>
      <c r="T5663" t="str">
        <f>IF(A5663&lt;=DATE(2020,10,16),"pre","post")</f>
        <v>pre</v>
      </c>
      <c r="U5663">
        <f t="shared" si="704"/>
        <v>-0.34999999999999964</v>
      </c>
      <c r="V5663">
        <f t="shared" si="705"/>
        <v>0.45000000000000107</v>
      </c>
      <c r="W5663">
        <f t="shared" si="706"/>
        <v>-8.4999999999999964E-2</v>
      </c>
      <c r="X5663">
        <f t="shared" si="707"/>
        <v>3.5899999999999821E-2</v>
      </c>
      <c r="Y5663">
        <f t="shared" si="708"/>
        <v>0</v>
      </c>
      <c r="Z5663">
        <f t="shared" si="709"/>
        <v>0</v>
      </c>
      <c r="AC5663">
        <f t="shared" si="710"/>
        <v>0</v>
      </c>
      <c r="AD5663">
        <f t="shared" si="711"/>
        <v>0</v>
      </c>
    </row>
    <row r="5664" spans="1:30" x14ac:dyDescent="0.2">
      <c r="A5664" s="1">
        <v>41226</v>
      </c>
      <c r="B5664" s="2">
        <v>57.3</v>
      </c>
      <c r="C5664" s="2">
        <v>16.649999999999999</v>
      </c>
      <c r="D5664" s="2">
        <v>182.82</v>
      </c>
      <c r="E5664" s="2">
        <v>5.0599999999999996</v>
      </c>
      <c r="F5664" s="2">
        <v>118.648</v>
      </c>
      <c r="G5664">
        <v>97.816000000000003</v>
      </c>
      <c r="H5664">
        <v>2453.77</v>
      </c>
      <c r="I5664">
        <v>57.3</v>
      </c>
      <c r="J5664">
        <v>16.649999999999999</v>
      </c>
      <c r="K5664">
        <v>11.9505</v>
      </c>
      <c r="L5664">
        <v>13.833399999999999</v>
      </c>
      <c r="M5664">
        <v>4.8140999999999998</v>
      </c>
      <c r="N5664">
        <v>15.2171</v>
      </c>
      <c r="O5664" t="s">
        <v>15</v>
      </c>
      <c r="P5664" t="s">
        <v>15</v>
      </c>
      <c r="Q5664" t="s">
        <v>15</v>
      </c>
      <c r="R5664" t="s">
        <v>15</v>
      </c>
      <c r="S5664">
        <v>1.595</v>
      </c>
      <c r="T5664" t="str">
        <f>IF(A5664&lt;=DATE(2020,10,16),"pre","post")</f>
        <v>pre</v>
      </c>
      <c r="U5664">
        <f t="shared" si="704"/>
        <v>0.2477999999999998</v>
      </c>
      <c r="V5664">
        <f t="shared" si="705"/>
        <v>0.71249999999999858</v>
      </c>
      <c r="W5664">
        <f t="shared" si="706"/>
        <v>1.0665</v>
      </c>
      <c r="X5664">
        <f t="shared" si="707"/>
        <v>0.26780000000000115</v>
      </c>
      <c r="Y5664">
        <f t="shared" si="708"/>
        <v>3.5500000000001819</v>
      </c>
      <c r="Z5664">
        <f t="shared" si="709"/>
        <v>-1.2000000000000011E-2</v>
      </c>
      <c r="AC5664">
        <f t="shared" si="710"/>
        <v>0</v>
      </c>
      <c r="AD5664">
        <f t="shared" si="711"/>
        <v>0</v>
      </c>
    </row>
    <row r="5665" spans="1:30" x14ac:dyDescent="0.2">
      <c r="A5665" s="1">
        <v>41227</v>
      </c>
      <c r="B5665" s="2">
        <v>56.8</v>
      </c>
      <c r="C5665" s="2">
        <v>17.920000000000002</v>
      </c>
      <c r="D5665" s="2">
        <v>185.23</v>
      </c>
      <c r="E5665" s="2">
        <v>5.08</v>
      </c>
      <c r="F5665" s="2">
        <v>118.648</v>
      </c>
      <c r="G5665">
        <v>97.36</v>
      </c>
      <c r="H5665">
        <v>2454.0700000000002</v>
      </c>
      <c r="I5665">
        <v>56.8</v>
      </c>
      <c r="J5665">
        <v>17.920000000000002</v>
      </c>
      <c r="K5665">
        <v>11.900399999999999</v>
      </c>
      <c r="L5665">
        <v>13.5404</v>
      </c>
      <c r="M5665">
        <v>3.7528999999999999</v>
      </c>
      <c r="N5665">
        <v>15.0038</v>
      </c>
      <c r="O5665" t="s">
        <v>15</v>
      </c>
      <c r="P5665" t="s">
        <v>15</v>
      </c>
      <c r="Q5665" t="s">
        <v>15</v>
      </c>
      <c r="R5665" t="s">
        <v>15</v>
      </c>
      <c r="S5665">
        <v>1.5920000000000001</v>
      </c>
      <c r="T5665" t="str">
        <f>IF(A5665&lt;=DATE(2020,10,16),"pre","post")</f>
        <v>pre</v>
      </c>
      <c r="U5665">
        <f t="shared" si="704"/>
        <v>-5.0100000000000477E-2</v>
      </c>
      <c r="V5665">
        <f t="shared" si="705"/>
        <v>-0.29299999999999926</v>
      </c>
      <c r="W5665">
        <f t="shared" si="706"/>
        <v>-1.0611999999999999</v>
      </c>
      <c r="X5665">
        <f t="shared" si="707"/>
        <v>-0.21330000000000027</v>
      </c>
      <c r="Y5665">
        <f t="shared" si="708"/>
        <v>0.3000000000001819</v>
      </c>
      <c r="Z5665">
        <f t="shared" si="709"/>
        <v>-2.9999999999998916E-3</v>
      </c>
      <c r="AC5665">
        <f t="shared" si="710"/>
        <v>0</v>
      </c>
      <c r="AD5665">
        <f t="shared" si="711"/>
        <v>0</v>
      </c>
    </row>
    <row r="5666" spans="1:30" x14ac:dyDescent="0.2">
      <c r="A5666" s="1">
        <v>41228</v>
      </c>
      <c r="B5666" s="2">
        <v>55.6</v>
      </c>
      <c r="C5666" s="2">
        <v>17.989999999999998</v>
      </c>
      <c r="D5666" s="2">
        <v>191.25</v>
      </c>
      <c r="E5666" s="2">
        <v>5.23</v>
      </c>
      <c r="F5666" s="2">
        <v>118.648</v>
      </c>
      <c r="G5666">
        <v>97</v>
      </c>
      <c r="H5666">
        <v>2449.4299999999998</v>
      </c>
      <c r="I5666">
        <v>55.6</v>
      </c>
      <c r="J5666">
        <v>17.989999999999998</v>
      </c>
      <c r="K5666">
        <v>13.301299999999999</v>
      </c>
      <c r="L5666">
        <v>12.9474</v>
      </c>
      <c r="M5666">
        <v>4.4695</v>
      </c>
      <c r="N5666">
        <v>15.2288</v>
      </c>
      <c r="O5666" t="s">
        <v>15</v>
      </c>
      <c r="P5666" t="s">
        <v>15</v>
      </c>
      <c r="Q5666" t="s">
        <v>15</v>
      </c>
      <c r="R5666" t="s">
        <v>15</v>
      </c>
      <c r="S5666">
        <v>1.5940000000000001</v>
      </c>
      <c r="T5666" t="str">
        <f>IF(A5666&lt;=DATE(2020,10,16),"pre","post")</f>
        <v>pre</v>
      </c>
      <c r="U5666">
        <f t="shared" si="704"/>
        <v>1.4009</v>
      </c>
      <c r="V5666">
        <f t="shared" si="705"/>
        <v>-0.59299999999999997</v>
      </c>
      <c r="W5666">
        <f t="shared" si="706"/>
        <v>0.71660000000000013</v>
      </c>
      <c r="X5666">
        <f t="shared" si="707"/>
        <v>0.22499999999999964</v>
      </c>
      <c r="Y5666">
        <f t="shared" si="708"/>
        <v>-4.6400000000003274</v>
      </c>
      <c r="Z5666">
        <f t="shared" si="709"/>
        <v>2.0000000000000018E-3</v>
      </c>
      <c r="AC5666">
        <f t="shared" si="710"/>
        <v>0</v>
      </c>
      <c r="AD5666">
        <f t="shared" si="711"/>
        <v>0</v>
      </c>
    </row>
    <row r="5667" spans="1:30" x14ac:dyDescent="0.2">
      <c r="A5667" s="1">
        <v>41229</v>
      </c>
      <c r="B5667" s="2">
        <v>55</v>
      </c>
      <c r="C5667" s="2">
        <v>16.41</v>
      </c>
      <c r="D5667" s="2">
        <v>188.12</v>
      </c>
      <c r="E5667" s="2">
        <v>5.27</v>
      </c>
      <c r="F5667" s="2">
        <v>118.648</v>
      </c>
      <c r="G5667">
        <v>97.313000000000002</v>
      </c>
      <c r="H5667">
        <v>2447.3200000000002</v>
      </c>
      <c r="I5667">
        <v>55</v>
      </c>
      <c r="J5667">
        <v>16.41</v>
      </c>
      <c r="K5667">
        <v>13.6562</v>
      </c>
      <c r="L5667">
        <v>14.6183</v>
      </c>
      <c r="M5667">
        <v>4.7910000000000004</v>
      </c>
      <c r="N5667">
        <v>16.478300000000001</v>
      </c>
      <c r="O5667" t="s">
        <v>15</v>
      </c>
      <c r="P5667" t="s">
        <v>15</v>
      </c>
      <c r="Q5667" t="s">
        <v>15</v>
      </c>
      <c r="R5667" t="s">
        <v>15</v>
      </c>
      <c r="S5667">
        <v>1.581</v>
      </c>
      <c r="T5667" t="str">
        <f>IF(A5667&lt;=DATE(2020,10,16),"pre","post")</f>
        <v>pre</v>
      </c>
      <c r="U5667">
        <f t="shared" si="704"/>
        <v>0.35490000000000066</v>
      </c>
      <c r="V5667">
        <f t="shared" si="705"/>
        <v>1.6708999999999996</v>
      </c>
      <c r="W5667">
        <f t="shared" si="706"/>
        <v>0.32150000000000034</v>
      </c>
      <c r="X5667">
        <f t="shared" si="707"/>
        <v>1.2495000000000012</v>
      </c>
      <c r="Y5667">
        <f t="shared" si="708"/>
        <v>-2.1099999999996726</v>
      </c>
      <c r="Z5667">
        <f t="shared" si="709"/>
        <v>-1.3000000000000123E-2</v>
      </c>
      <c r="AC5667">
        <f t="shared" si="710"/>
        <v>0</v>
      </c>
      <c r="AD5667">
        <f t="shared" si="711"/>
        <v>0</v>
      </c>
    </row>
    <row r="5668" spans="1:30" x14ac:dyDescent="0.2">
      <c r="A5668" s="1">
        <v>41230</v>
      </c>
      <c r="B5668" s="2">
        <v>55</v>
      </c>
      <c r="C5668" s="2">
        <v>16.41</v>
      </c>
      <c r="D5668" s="2">
        <v>188.12</v>
      </c>
      <c r="E5668" s="2">
        <v>5.27</v>
      </c>
      <c r="F5668" s="2">
        <v>118.648</v>
      </c>
      <c r="G5668">
        <v>97.313000000000002</v>
      </c>
      <c r="H5668">
        <v>2447.3200000000002</v>
      </c>
      <c r="I5668">
        <v>55</v>
      </c>
      <c r="J5668">
        <v>16.41</v>
      </c>
      <c r="K5668">
        <v>13.6562</v>
      </c>
      <c r="L5668">
        <v>14.6183</v>
      </c>
      <c r="M5668">
        <v>4.7910000000000004</v>
      </c>
      <c r="N5668">
        <v>16.478300000000001</v>
      </c>
      <c r="O5668" t="s">
        <v>15</v>
      </c>
      <c r="P5668" t="s">
        <v>15</v>
      </c>
      <c r="Q5668" t="s">
        <v>15</v>
      </c>
      <c r="R5668" t="s">
        <v>15</v>
      </c>
      <c r="S5668">
        <v>1.581</v>
      </c>
      <c r="T5668" t="str">
        <f>IF(A5668&lt;=DATE(2020,10,16),"pre","post")</f>
        <v>pre</v>
      </c>
      <c r="U5668">
        <f t="shared" si="704"/>
        <v>0</v>
      </c>
      <c r="V5668">
        <f t="shared" si="705"/>
        <v>0</v>
      </c>
      <c r="W5668">
        <f t="shared" si="706"/>
        <v>0</v>
      </c>
      <c r="X5668">
        <f t="shared" si="707"/>
        <v>0</v>
      </c>
      <c r="Y5668">
        <f t="shared" si="708"/>
        <v>0</v>
      </c>
      <c r="Z5668">
        <f t="shared" si="709"/>
        <v>0</v>
      </c>
      <c r="AC5668">
        <f t="shared" si="710"/>
        <v>0</v>
      </c>
      <c r="AD5668">
        <f t="shared" si="711"/>
        <v>0</v>
      </c>
    </row>
    <row r="5669" spans="1:30" x14ac:dyDescent="0.2">
      <c r="A5669" s="1">
        <v>41231</v>
      </c>
      <c r="B5669" s="2">
        <v>55</v>
      </c>
      <c r="C5669" s="2">
        <v>16.41</v>
      </c>
      <c r="D5669" s="2">
        <v>188.12</v>
      </c>
      <c r="E5669" s="2">
        <v>5.27</v>
      </c>
      <c r="F5669" s="2">
        <v>118.648</v>
      </c>
      <c r="G5669">
        <v>97.313000000000002</v>
      </c>
      <c r="H5669">
        <v>2447.3200000000002</v>
      </c>
      <c r="I5669">
        <v>55</v>
      </c>
      <c r="J5669">
        <v>16.41</v>
      </c>
      <c r="K5669">
        <v>13.6562</v>
      </c>
      <c r="L5669">
        <v>14.6183</v>
      </c>
      <c r="M5669">
        <v>4.7910000000000004</v>
      </c>
      <c r="N5669">
        <v>16.478300000000001</v>
      </c>
      <c r="O5669" t="s">
        <v>15</v>
      </c>
      <c r="P5669" t="s">
        <v>15</v>
      </c>
      <c r="Q5669" t="s">
        <v>15</v>
      </c>
      <c r="R5669" t="s">
        <v>15</v>
      </c>
      <c r="S5669">
        <v>1.581</v>
      </c>
      <c r="T5669" t="str">
        <f>IF(A5669&lt;=DATE(2020,10,16),"pre","post")</f>
        <v>pre</v>
      </c>
      <c r="U5669">
        <f t="shared" si="704"/>
        <v>0</v>
      </c>
      <c r="V5669">
        <f t="shared" si="705"/>
        <v>0</v>
      </c>
      <c r="W5669">
        <f t="shared" si="706"/>
        <v>0</v>
      </c>
      <c r="X5669">
        <f t="shared" si="707"/>
        <v>0</v>
      </c>
      <c r="Y5669">
        <f t="shared" si="708"/>
        <v>0</v>
      </c>
      <c r="Z5669">
        <f t="shared" si="709"/>
        <v>0</v>
      </c>
      <c r="AC5669">
        <f t="shared" si="710"/>
        <v>0</v>
      </c>
      <c r="AD5669">
        <f t="shared" si="711"/>
        <v>0</v>
      </c>
    </row>
    <row r="5670" spans="1:30" x14ac:dyDescent="0.2">
      <c r="A5670" s="1">
        <v>41232</v>
      </c>
      <c r="B5670" s="2">
        <v>54.7</v>
      </c>
      <c r="C5670" s="2">
        <v>15.24</v>
      </c>
      <c r="D5670" s="2">
        <v>186.75</v>
      </c>
      <c r="E5670" s="2">
        <v>5.15</v>
      </c>
      <c r="F5670" s="2">
        <v>118.648</v>
      </c>
      <c r="G5670">
        <v>98.555000000000007</v>
      </c>
      <c r="H5670">
        <v>2444.21</v>
      </c>
      <c r="I5670">
        <v>54.7</v>
      </c>
      <c r="J5670">
        <v>15.24</v>
      </c>
      <c r="K5670">
        <v>12.954800000000001</v>
      </c>
      <c r="L5670">
        <v>14.364599999999999</v>
      </c>
      <c r="M5670">
        <v>4.5063000000000004</v>
      </c>
      <c r="N5670">
        <v>17.430099999999999</v>
      </c>
      <c r="O5670" t="s">
        <v>15</v>
      </c>
      <c r="P5670" t="s">
        <v>15</v>
      </c>
      <c r="Q5670" t="s">
        <v>15</v>
      </c>
      <c r="R5670" t="s">
        <v>15</v>
      </c>
      <c r="S5670">
        <v>1.6140000000000001</v>
      </c>
      <c r="T5670" t="str">
        <f>IF(A5670&lt;=DATE(2020,10,16),"pre","post")</f>
        <v>pre</v>
      </c>
      <c r="U5670">
        <f t="shared" si="704"/>
        <v>-0.70139999999999958</v>
      </c>
      <c r="V5670">
        <f t="shared" si="705"/>
        <v>-0.25370000000000026</v>
      </c>
      <c r="W5670">
        <f t="shared" si="706"/>
        <v>-0.28469999999999995</v>
      </c>
      <c r="X5670">
        <f t="shared" si="707"/>
        <v>0.95179999999999865</v>
      </c>
      <c r="Y5670">
        <f t="shared" si="708"/>
        <v>-3.1100000000001273</v>
      </c>
      <c r="Z5670">
        <f t="shared" si="709"/>
        <v>3.300000000000014E-2</v>
      </c>
      <c r="AC5670">
        <f t="shared" si="710"/>
        <v>0</v>
      </c>
      <c r="AD5670">
        <f t="shared" si="711"/>
        <v>0</v>
      </c>
    </row>
    <row r="5671" spans="1:30" x14ac:dyDescent="0.2">
      <c r="A5671" s="1">
        <v>41233</v>
      </c>
      <c r="B5671" s="2">
        <v>53.7</v>
      </c>
      <c r="C5671" s="2">
        <v>15.08</v>
      </c>
      <c r="D5671" s="2">
        <v>188.7</v>
      </c>
      <c r="E5671" s="2">
        <v>5.05</v>
      </c>
      <c r="F5671" s="2">
        <v>118.648</v>
      </c>
      <c r="G5671">
        <v>99.063000000000002</v>
      </c>
      <c r="H5671">
        <v>2438.9699999999998</v>
      </c>
      <c r="I5671">
        <v>53.7</v>
      </c>
      <c r="J5671">
        <v>15.08</v>
      </c>
      <c r="K5671">
        <v>12.2951</v>
      </c>
      <c r="L5671">
        <v>13.612299999999999</v>
      </c>
      <c r="M5671">
        <v>4.1379000000000001</v>
      </c>
      <c r="N5671">
        <v>16.563500000000001</v>
      </c>
      <c r="O5671" t="s">
        <v>15</v>
      </c>
      <c r="P5671" t="s">
        <v>15</v>
      </c>
      <c r="Q5671" t="s">
        <v>15</v>
      </c>
      <c r="R5671" t="s">
        <v>15</v>
      </c>
      <c r="S5671">
        <v>1.667</v>
      </c>
      <c r="T5671" t="str">
        <f>IF(A5671&lt;=DATE(2020,10,16),"pre","post")</f>
        <v>pre</v>
      </c>
      <c r="U5671">
        <f t="shared" si="704"/>
        <v>-0.65970000000000084</v>
      </c>
      <c r="V5671">
        <f t="shared" si="705"/>
        <v>-0.75229999999999997</v>
      </c>
      <c r="W5671">
        <f t="shared" si="706"/>
        <v>-0.36840000000000028</v>
      </c>
      <c r="X5671">
        <f t="shared" si="707"/>
        <v>-0.86659999999999826</v>
      </c>
      <c r="Y5671">
        <f t="shared" si="708"/>
        <v>-5.2400000000002365</v>
      </c>
      <c r="Z5671">
        <f t="shared" si="709"/>
        <v>5.2999999999999936E-2</v>
      </c>
      <c r="AC5671">
        <f t="shared" si="710"/>
        <v>0</v>
      </c>
      <c r="AD5671">
        <f t="shared" si="711"/>
        <v>0</v>
      </c>
    </row>
    <row r="5672" spans="1:30" x14ac:dyDescent="0.2">
      <c r="A5672" s="1">
        <v>41234</v>
      </c>
      <c r="B5672" s="2">
        <v>53.9</v>
      </c>
      <c r="C5672" s="2">
        <v>15.31</v>
      </c>
      <c r="D5672" s="2">
        <v>188.01</v>
      </c>
      <c r="E5672" s="2">
        <v>5.01</v>
      </c>
      <c r="F5672" s="2">
        <v>118.648</v>
      </c>
      <c r="G5672">
        <v>99.188000000000002</v>
      </c>
      <c r="H5672">
        <v>2436.39</v>
      </c>
      <c r="I5672">
        <v>53.9</v>
      </c>
      <c r="J5672">
        <v>15.31</v>
      </c>
      <c r="K5672">
        <v>11.9742</v>
      </c>
      <c r="L5672">
        <v>13.963699999999999</v>
      </c>
      <c r="M5672">
        <v>3.4973000000000001</v>
      </c>
      <c r="N5672">
        <v>15.942600000000001</v>
      </c>
      <c r="O5672" t="s">
        <v>15</v>
      </c>
      <c r="P5672" t="s">
        <v>15</v>
      </c>
      <c r="Q5672" t="s">
        <v>15</v>
      </c>
      <c r="R5672" t="s">
        <v>15</v>
      </c>
      <c r="S5672">
        <v>1.68</v>
      </c>
      <c r="T5672" t="str">
        <f>IF(A5672&lt;=DATE(2020,10,16),"pre","post")</f>
        <v>pre</v>
      </c>
      <c r="U5672">
        <f t="shared" si="704"/>
        <v>-0.32089999999999996</v>
      </c>
      <c r="V5672">
        <f t="shared" si="705"/>
        <v>0.35139999999999993</v>
      </c>
      <c r="W5672">
        <f t="shared" si="706"/>
        <v>-0.64060000000000006</v>
      </c>
      <c r="X5672">
        <f t="shared" si="707"/>
        <v>-0.62090000000000067</v>
      </c>
      <c r="Y5672">
        <f t="shared" si="708"/>
        <v>-2.5799999999999272</v>
      </c>
      <c r="Z5672">
        <f t="shared" si="709"/>
        <v>1.2999999999999901E-2</v>
      </c>
      <c r="AC5672">
        <f t="shared" si="710"/>
        <v>0</v>
      </c>
      <c r="AD5672">
        <f t="shared" si="711"/>
        <v>0</v>
      </c>
    </row>
    <row r="5673" spans="1:30" x14ac:dyDescent="0.2">
      <c r="A5673" s="1">
        <v>41235</v>
      </c>
      <c r="B5673" s="2">
        <v>53.9</v>
      </c>
      <c r="C5673" s="2">
        <v>15.31</v>
      </c>
      <c r="D5673" s="2">
        <v>188.01</v>
      </c>
      <c r="E5673" s="2">
        <v>5.01</v>
      </c>
      <c r="F5673" s="2">
        <v>118.648</v>
      </c>
      <c r="G5673">
        <v>99.188000000000002</v>
      </c>
      <c r="H5673">
        <v>2436.39</v>
      </c>
      <c r="I5673">
        <v>53.9</v>
      </c>
      <c r="J5673">
        <v>15.31</v>
      </c>
      <c r="K5673">
        <v>12.7204</v>
      </c>
      <c r="L5673">
        <v>13.1137</v>
      </c>
      <c r="M5673">
        <v>3.7423000000000002</v>
      </c>
      <c r="N5673">
        <v>16.502600000000001</v>
      </c>
      <c r="O5673" t="s">
        <v>15</v>
      </c>
      <c r="P5673" t="s">
        <v>15</v>
      </c>
      <c r="Q5673" t="s">
        <v>15</v>
      </c>
      <c r="R5673" t="s">
        <v>15</v>
      </c>
      <c r="S5673">
        <v>1.68</v>
      </c>
      <c r="T5673" t="str">
        <f>IF(A5673&lt;=DATE(2020,10,16),"pre","post")</f>
        <v>pre</v>
      </c>
      <c r="U5673">
        <f t="shared" si="704"/>
        <v>0.74619999999999997</v>
      </c>
      <c r="V5673">
        <f t="shared" si="705"/>
        <v>-0.84999999999999964</v>
      </c>
      <c r="W5673">
        <f t="shared" si="706"/>
        <v>0.24500000000000011</v>
      </c>
      <c r="X5673">
        <f t="shared" si="707"/>
        <v>0.5600000000000005</v>
      </c>
      <c r="Y5673">
        <f t="shared" si="708"/>
        <v>0</v>
      </c>
      <c r="Z5673">
        <f t="shared" si="709"/>
        <v>0</v>
      </c>
      <c r="AC5673">
        <f t="shared" si="710"/>
        <v>0</v>
      </c>
      <c r="AD5673">
        <f t="shared" si="711"/>
        <v>0</v>
      </c>
    </row>
    <row r="5674" spans="1:30" x14ac:dyDescent="0.2">
      <c r="A5674" s="1">
        <v>41236</v>
      </c>
      <c r="B5674" s="2">
        <v>53.7</v>
      </c>
      <c r="C5674" s="2">
        <v>15.14</v>
      </c>
      <c r="D5674" s="2">
        <v>193.23</v>
      </c>
      <c r="E5674" s="2">
        <v>4.9800000000000004</v>
      </c>
      <c r="F5674" s="2">
        <v>118.648</v>
      </c>
      <c r="G5674">
        <v>99.56</v>
      </c>
      <c r="H5674">
        <v>2437.4499999999998</v>
      </c>
      <c r="I5674">
        <v>53.7</v>
      </c>
      <c r="J5674">
        <v>15.14</v>
      </c>
      <c r="K5674">
        <v>12.8147</v>
      </c>
      <c r="L5674">
        <v>13.1195</v>
      </c>
      <c r="M5674">
        <v>3.7549000000000001</v>
      </c>
      <c r="N5674">
        <v>16.309999999999999</v>
      </c>
      <c r="O5674" t="s">
        <v>15</v>
      </c>
      <c r="P5674" t="s">
        <v>15</v>
      </c>
      <c r="Q5674" t="s">
        <v>15</v>
      </c>
      <c r="R5674" t="s">
        <v>15</v>
      </c>
      <c r="S5674">
        <v>1.6910000000000001</v>
      </c>
      <c r="T5674" t="str">
        <f>IF(A5674&lt;=DATE(2020,10,16),"pre","post")</f>
        <v>pre</v>
      </c>
      <c r="U5674">
        <f t="shared" si="704"/>
        <v>9.4300000000000495E-2</v>
      </c>
      <c r="V5674">
        <f t="shared" si="705"/>
        <v>5.8000000000006935E-3</v>
      </c>
      <c r="W5674">
        <f t="shared" si="706"/>
        <v>1.2599999999999945E-2</v>
      </c>
      <c r="X5674">
        <f t="shared" si="707"/>
        <v>-0.19260000000000232</v>
      </c>
      <c r="Y5674">
        <f t="shared" si="708"/>
        <v>1.0599999999999454</v>
      </c>
      <c r="Z5674">
        <f t="shared" si="709"/>
        <v>1.1000000000000121E-2</v>
      </c>
      <c r="AC5674">
        <f t="shared" si="710"/>
        <v>0</v>
      </c>
      <c r="AD5674">
        <f t="shared" si="711"/>
        <v>0</v>
      </c>
    </row>
    <row r="5675" spans="1:30" x14ac:dyDescent="0.2">
      <c r="A5675" s="1">
        <v>41237</v>
      </c>
      <c r="B5675" s="2">
        <v>53.7</v>
      </c>
      <c r="C5675" s="2">
        <v>15.14</v>
      </c>
      <c r="D5675" s="2">
        <v>193.23</v>
      </c>
      <c r="E5675" s="2">
        <v>4.9800000000000004</v>
      </c>
      <c r="F5675" s="2">
        <v>118.648</v>
      </c>
      <c r="G5675">
        <v>99.56</v>
      </c>
      <c r="H5675">
        <v>2437.4499999999998</v>
      </c>
      <c r="I5675">
        <v>53.7</v>
      </c>
      <c r="J5675">
        <v>15.14</v>
      </c>
      <c r="K5675">
        <v>12.8147</v>
      </c>
      <c r="L5675">
        <v>13.1195</v>
      </c>
      <c r="M5675">
        <v>3.7549000000000001</v>
      </c>
      <c r="N5675">
        <v>16.309999999999999</v>
      </c>
      <c r="O5675" t="s">
        <v>15</v>
      </c>
      <c r="P5675" t="s">
        <v>15</v>
      </c>
      <c r="Q5675" t="s">
        <v>15</v>
      </c>
      <c r="R5675" t="s">
        <v>15</v>
      </c>
      <c r="S5675">
        <v>1.6910000000000001</v>
      </c>
      <c r="T5675" t="str">
        <f>IF(A5675&lt;=DATE(2020,10,16),"pre","post")</f>
        <v>pre</v>
      </c>
      <c r="U5675">
        <f t="shared" si="704"/>
        <v>0</v>
      </c>
      <c r="V5675">
        <f t="shared" si="705"/>
        <v>0</v>
      </c>
      <c r="W5675">
        <f t="shared" si="706"/>
        <v>0</v>
      </c>
      <c r="X5675">
        <f t="shared" si="707"/>
        <v>0</v>
      </c>
      <c r="Y5675">
        <f t="shared" si="708"/>
        <v>0</v>
      </c>
      <c r="Z5675">
        <f t="shared" si="709"/>
        <v>0</v>
      </c>
      <c r="AC5675">
        <f t="shared" si="710"/>
        <v>0</v>
      </c>
      <c r="AD5675">
        <f t="shared" si="711"/>
        <v>0</v>
      </c>
    </row>
    <row r="5676" spans="1:30" x14ac:dyDescent="0.2">
      <c r="A5676" s="1">
        <v>41238</v>
      </c>
      <c r="B5676" s="2">
        <v>53.7</v>
      </c>
      <c r="C5676" s="2">
        <v>15.14</v>
      </c>
      <c r="D5676" s="2">
        <v>193.23</v>
      </c>
      <c r="E5676" s="2">
        <v>4.9800000000000004</v>
      </c>
      <c r="F5676" s="2">
        <v>118.648</v>
      </c>
      <c r="G5676">
        <v>99.56</v>
      </c>
      <c r="H5676">
        <v>2437.4499999999998</v>
      </c>
      <c r="I5676">
        <v>53.7</v>
      </c>
      <c r="J5676">
        <v>15.14</v>
      </c>
      <c r="K5676">
        <v>12.8147</v>
      </c>
      <c r="L5676">
        <v>13.1195</v>
      </c>
      <c r="M5676">
        <v>3.7549000000000001</v>
      </c>
      <c r="N5676">
        <v>16.309999999999999</v>
      </c>
      <c r="O5676" t="s">
        <v>15</v>
      </c>
      <c r="P5676" t="s">
        <v>15</v>
      </c>
      <c r="Q5676" t="s">
        <v>15</v>
      </c>
      <c r="R5676" t="s">
        <v>15</v>
      </c>
      <c r="S5676">
        <v>1.6910000000000001</v>
      </c>
      <c r="T5676" t="str">
        <f>IF(A5676&lt;=DATE(2020,10,16),"pre","post")</f>
        <v>pre</v>
      </c>
      <c r="U5676">
        <f t="shared" si="704"/>
        <v>0</v>
      </c>
      <c r="V5676">
        <f t="shared" si="705"/>
        <v>0</v>
      </c>
      <c r="W5676">
        <f t="shared" si="706"/>
        <v>0</v>
      </c>
      <c r="X5676">
        <f t="shared" si="707"/>
        <v>0</v>
      </c>
      <c r="Y5676">
        <f t="shared" si="708"/>
        <v>0</v>
      </c>
      <c r="Z5676">
        <f t="shared" si="709"/>
        <v>0</v>
      </c>
      <c r="AC5676">
        <f t="shared" si="710"/>
        <v>0</v>
      </c>
      <c r="AD5676">
        <f t="shared" si="711"/>
        <v>0</v>
      </c>
    </row>
    <row r="5677" spans="1:30" x14ac:dyDescent="0.2">
      <c r="A5677" s="1">
        <v>41239</v>
      </c>
      <c r="B5677" s="2">
        <v>53.5</v>
      </c>
      <c r="C5677" s="2">
        <v>15.5</v>
      </c>
      <c r="D5677" s="2">
        <v>193.14</v>
      </c>
      <c r="E5677" s="2">
        <v>4.97</v>
      </c>
      <c r="F5677" s="2">
        <v>118.648</v>
      </c>
      <c r="G5677">
        <v>99.438000000000002</v>
      </c>
      <c r="H5677">
        <v>2442.8000000000002</v>
      </c>
      <c r="I5677">
        <v>53.5</v>
      </c>
      <c r="J5677">
        <v>15.5</v>
      </c>
      <c r="K5677">
        <v>13.1187</v>
      </c>
      <c r="L5677">
        <v>13.7577</v>
      </c>
      <c r="M5677">
        <v>3.8797999999999999</v>
      </c>
      <c r="N5677">
        <v>17.248899999999999</v>
      </c>
      <c r="O5677" t="s">
        <v>15</v>
      </c>
      <c r="P5677" t="s">
        <v>15</v>
      </c>
      <c r="Q5677" t="s">
        <v>15</v>
      </c>
      <c r="R5677" t="s">
        <v>15</v>
      </c>
      <c r="S5677">
        <v>1.663</v>
      </c>
      <c r="T5677" t="str">
        <f>IF(A5677&lt;=DATE(2020,10,16),"pre","post")</f>
        <v>pre</v>
      </c>
      <c r="U5677">
        <f t="shared" si="704"/>
        <v>0.30400000000000027</v>
      </c>
      <c r="V5677">
        <f t="shared" si="705"/>
        <v>0.63819999999999943</v>
      </c>
      <c r="W5677">
        <f t="shared" si="706"/>
        <v>0.12489999999999979</v>
      </c>
      <c r="X5677">
        <f t="shared" si="707"/>
        <v>0.93890000000000029</v>
      </c>
      <c r="Y5677">
        <f t="shared" si="708"/>
        <v>5.3500000000003638</v>
      </c>
      <c r="Z5677">
        <f t="shared" si="709"/>
        <v>-2.8000000000000025E-2</v>
      </c>
      <c r="AC5677">
        <f t="shared" si="710"/>
        <v>0</v>
      </c>
      <c r="AD5677">
        <f t="shared" si="711"/>
        <v>0</v>
      </c>
    </row>
    <row r="5678" spans="1:30" x14ac:dyDescent="0.2">
      <c r="A5678" s="1">
        <v>41240</v>
      </c>
      <c r="B5678" s="2">
        <v>51.7</v>
      </c>
      <c r="C5678" s="2">
        <v>15.92</v>
      </c>
      <c r="D5678" s="2">
        <v>193.33</v>
      </c>
      <c r="E5678" s="2">
        <v>4.95</v>
      </c>
      <c r="F5678" s="2">
        <v>118.648</v>
      </c>
      <c r="G5678">
        <v>99.313000000000002</v>
      </c>
      <c r="H5678">
        <v>2445.0500000000002</v>
      </c>
      <c r="I5678">
        <v>51.7</v>
      </c>
      <c r="J5678">
        <v>15.92</v>
      </c>
      <c r="K5678">
        <v>12.6777</v>
      </c>
      <c r="L5678">
        <v>13.318199999999999</v>
      </c>
      <c r="M5678">
        <v>3.0028999999999999</v>
      </c>
      <c r="N5678">
        <v>16.940799999999999</v>
      </c>
      <c r="O5678" t="s">
        <v>15</v>
      </c>
      <c r="P5678" t="s">
        <v>15</v>
      </c>
      <c r="Q5678" t="s">
        <v>15</v>
      </c>
      <c r="R5678" t="s">
        <v>15</v>
      </c>
      <c r="S5678">
        <v>1.6379999999999999</v>
      </c>
      <c r="T5678" t="str">
        <f>IF(A5678&lt;=DATE(2020,10,16),"pre","post")</f>
        <v>pre</v>
      </c>
      <c r="U5678">
        <f t="shared" si="704"/>
        <v>-0.44100000000000072</v>
      </c>
      <c r="V5678">
        <f t="shared" si="705"/>
        <v>-0.43950000000000067</v>
      </c>
      <c r="W5678">
        <f t="shared" si="706"/>
        <v>-0.87690000000000001</v>
      </c>
      <c r="X5678">
        <f t="shared" si="707"/>
        <v>-0.3080999999999996</v>
      </c>
      <c r="Y5678">
        <f t="shared" si="708"/>
        <v>2.25</v>
      </c>
      <c r="Z5678">
        <f t="shared" si="709"/>
        <v>-2.5000000000000133E-2</v>
      </c>
      <c r="AC5678">
        <f t="shared" si="710"/>
        <v>0</v>
      </c>
      <c r="AD5678">
        <f t="shared" si="711"/>
        <v>0</v>
      </c>
    </row>
    <row r="5679" spans="1:30" x14ac:dyDescent="0.2">
      <c r="A5679" s="1">
        <v>41241</v>
      </c>
      <c r="B5679" s="2">
        <v>52.3</v>
      </c>
      <c r="C5679" s="2">
        <v>15.51</v>
      </c>
      <c r="D5679" s="2">
        <v>192.36</v>
      </c>
      <c r="E5679" s="2">
        <v>4.95</v>
      </c>
      <c r="F5679" s="2">
        <v>118.648</v>
      </c>
      <c r="G5679">
        <v>99.626000000000005</v>
      </c>
      <c r="H5679">
        <v>2445.9499999999998</v>
      </c>
      <c r="I5679">
        <v>52.3</v>
      </c>
      <c r="J5679">
        <v>15.51</v>
      </c>
      <c r="K5679">
        <v>11.4283</v>
      </c>
      <c r="L5679">
        <v>14.1846</v>
      </c>
      <c r="M5679">
        <v>3.9584999999999999</v>
      </c>
      <c r="N5679">
        <v>17.209700000000002</v>
      </c>
      <c r="O5679" t="s">
        <v>15</v>
      </c>
      <c r="P5679" t="s">
        <v>15</v>
      </c>
      <c r="Q5679" t="s">
        <v>15</v>
      </c>
      <c r="R5679" t="s">
        <v>15</v>
      </c>
      <c r="S5679">
        <v>1.629</v>
      </c>
      <c r="T5679" t="str">
        <f>IF(A5679&lt;=DATE(2020,10,16),"pre","post")</f>
        <v>pre</v>
      </c>
      <c r="U5679">
        <f t="shared" si="704"/>
        <v>-1.2493999999999996</v>
      </c>
      <c r="V5679">
        <f t="shared" si="705"/>
        <v>0.8664000000000005</v>
      </c>
      <c r="W5679">
        <f t="shared" si="706"/>
        <v>0.9556</v>
      </c>
      <c r="X5679">
        <f t="shared" si="707"/>
        <v>0.26890000000000214</v>
      </c>
      <c r="Y5679">
        <f t="shared" si="708"/>
        <v>0.8999999999996362</v>
      </c>
      <c r="Z5679">
        <f t="shared" si="709"/>
        <v>-8.999999999999897E-3</v>
      </c>
      <c r="AC5679">
        <f t="shared" si="710"/>
        <v>0</v>
      </c>
      <c r="AD5679">
        <f t="shared" si="711"/>
        <v>0</v>
      </c>
    </row>
    <row r="5680" spans="1:30" x14ac:dyDescent="0.2">
      <c r="A5680" s="1">
        <v>41242</v>
      </c>
      <c r="B5680" s="2">
        <v>51.7</v>
      </c>
      <c r="C5680" s="2">
        <v>15.06</v>
      </c>
      <c r="D5680" s="2">
        <v>194.44</v>
      </c>
      <c r="E5680" s="2">
        <v>4.88</v>
      </c>
      <c r="F5680" s="2">
        <v>118.648</v>
      </c>
      <c r="G5680">
        <v>99.945999999999998</v>
      </c>
      <c r="H5680">
        <v>2445.64</v>
      </c>
      <c r="I5680">
        <v>51.7</v>
      </c>
      <c r="J5680">
        <v>15.06</v>
      </c>
      <c r="K5680">
        <v>12.1122</v>
      </c>
      <c r="L5680">
        <v>13.0616</v>
      </c>
      <c r="M5680">
        <v>4.2503000000000002</v>
      </c>
      <c r="N5680">
        <v>18.5595</v>
      </c>
      <c r="O5680" t="s">
        <v>15</v>
      </c>
      <c r="P5680" t="s">
        <v>15</v>
      </c>
      <c r="Q5680" t="s">
        <v>15</v>
      </c>
      <c r="R5680" t="s">
        <v>15</v>
      </c>
      <c r="S5680">
        <v>1.6160000000000001</v>
      </c>
      <c r="T5680" t="str">
        <f>IF(A5680&lt;=DATE(2020,10,16),"pre","post")</f>
        <v>pre</v>
      </c>
      <c r="U5680">
        <f t="shared" si="704"/>
        <v>0.68389999999999951</v>
      </c>
      <c r="V5680">
        <f t="shared" si="705"/>
        <v>-1.1229999999999993</v>
      </c>
      <c r="W5680">
        <f t="shared" si="706"/>
        <v>0.29180000000000028</v>
      </c>
      <c r="X5680">
        <f t="shared" si="707"/>
        <v>1.3497999999999983</v>
      </c>
      <c r="Y5680">
        <f t="shared" si="708"/>
        <v>-0.30999999999994543</v>
      </c>
      <c r="Z5680">
        <f t="shared" si="709"/>
        <v>-1.2999999999999901E-2</v>
      </c>
      <c r="AC5680">
        <f t="shared" si="710"/>
        <v>0</v>
      </c>
      <c r="AD5680">
        <f t="shared" si="711"/>
        <v>0</v>
      </c>
    </row>
    <row r="5681" spans="1:30" x14ac:dyDescent="0.2">
      <c r="A5681" s="1">
        <v>41243</v>
      </c>
      <c r="B5681" s="2">
        <v>51.8</v>
      </c>
      <c r="C5681" s="2">
        <v>15.87</v>
      </c>
      <c r="D5681" s="2">
        <v>195.67</v>
      </c>
      <c r="E5681" s="2">
        <v>4.83</v>
      </c>
      <c r="F5681" s="2">
        <v>118.648</v>
      </c>
      <c r="G5681">
        <v>100.001</v>
      </c>
      <c r="H5681">
        <v>2446.81</v>
      </c>
      <c r="I5681">
        <v>51.8</v>
      </c>
      <c r="J5681">
        <v>15.87</v>
      </c>
      <c r="K5681">
        <v>12.2468</v>
      </c>
      <c r="L5681">
        <v>13.516500000000001</v>
      </c>
      <c r="M5681">
        <v>4.8789999999999996</v>
      </c>
      <c r="N5681">
        <v>18.336200000000002</v>
      </c>
      <c r="O5681" t="s">
        <v>15</v>
      </c>
      <c r="P5681" t="s">
        <v>15</v>
      </c>
      <c r="Q5681" t="s">
        <v>15</v>
      </c>
      <c r="R5681" t="s">
        <v>15</v>
      </c>
      <c r="S5681">
        <v>1.6160000000000001</v>
      </c>
      <c r="T5681" t="str">
        <f>IF(A5681&lt;=DATE(2020,10,16),"pre","post")</f>
        <v>pre</v>
      </c>
      <c r="U5681">
        <f t="shared" si="704"/>
        <v>0.13460000000000072</v>
      </c>
      <c r="V5681">
        <f t="shared" si="705"/>
        <v>0.4549000000000003</v>
      </c>
      <c r="W5681">
        <f t="shared" si="706"/>
        <v>0.62869999999999937</v>
      </c>
      <c r="X5681">
        <f t="shared" si="707"/>
        <v>-0.22329999999999828</v>
      </c>
      <c r="Y5681">
        <f t="shared" si="708"/>
        <v>1.1700000000000728</v>
      </c>
      <c r="Z5681">
        <f t="shared" si="709"/>
        <v>0</v>
      </c>
      <c r="AC5681">
        <f t="shared" si="710"/>
        <v>0</v>
      </c>
      <c r="AD5681">
        <f t="shared" si="711"/>
        <v>0</v>
      </c>
    </row>
    <row r="5682" spans="1:30" x14ac:dyDescent="0.2">
      <c r="A5682" s="1">
        <v>41244</v>
      </c>
      <c r="B5682" s="2">
        <v>51.8</v>
      </c>
      <c r="C5682" s="2">
        <v>15.87</v>
      </c>
      <c r="D5682" s="2">
        <v>195.67</v>
      </c>
      <c r="E5682" s="2">
        <v>4.83</v>
      </c>
      <c r="F5682" s="2">
        <v>118.648</v>
      </c>
      <c r="G5682">
        <v>100.001</v>
      </c>
      <c r="H5682">
        <v>2446.81</v>
      </c>
      <c r="I5682">
        <v>51.8</v>
      </c>
      <c r="J5682">
        <v>15.87</v>
      </c>
      <c r="K5682">
        <v>12.2468</v>
      </c>
      <c r="L5682">
        <v>13.516500000000001</v>
      </c>
      <c r="M5682">
        <v>4.8789999999999996</v>
      </c>
      <c r="N5682">
        <v>18.336200000000002</v>
      </c>
      <c r="O5682" t="s">
        <v>15</v>
      </c>
      <c r="P5682" t="s">
        <v>15</v>
      </c>
      <c r="Q5682" t="s">
        <v>15</v>
      </c>
      <c r="R5682" t="s">
        <v>15</v>
      </c>
      <c r="S5682">
        <v>1.6160000000000001</v>
      </c>
      <c r="T5682" t="str">
        <f>IF(A5682&lt;=DATE(2020,10,16),"pre","post")</f>
        <v>pre</v>
      </c>
      <c r="U5682">
        <f t="shared" si="704"/>
        <v>0</v>
      </c>
      <c r="V5682">
        <f t="shared" si="705"/>
        <v>0</v>
      </c>
      <c r="W5682">
        <f t="shared" si="706"/>
        <v>0</v>
      </c>
      <c r="X5682">
        <f t="shared" si="707"/>
        <v>0</v>
      </c>
      <c r="Y5682">
        <f t="shared" si="708"/>
        <v>0</v>
      </c>
      <c r="Z5682">
        <f t="shared" si="709"/>
        <v>0</v>
      </c>
      <c r="AC5682">
        <f t="shared" si="710"/>
        <v>0</v>
      </c>
      <c r="AD5682">
        <f t="shared" si="711"/>
        <v>0</v>
      </c>
    </row>
    <row r="5683" spans="1:30" x14ac:dyDescent="0.2">
      <c r="A5683" s="1">
        <v>41245</v>
      </c>
      <c r="B5683" s="2">
        <v>51.8</v>
      </c>
      <c r="C5683" s="2">
        <v>15.87</v>
      </c>
      <c r="D5683" s="2">
        <v>195.67</v>
      </c>
      <c r="E5683" s="2">
        <v>4.83</v>
      </c>
      <c r="F5683" s="2">
        <v>118.648</v>
      </c>
      <c r="G5683">
        <v>100.001</v>
      </c>
      <c r="H5683">
        <v>2446.81</v>
      </c>
      <c r="I5683">
        <v>51.8</v>
      </c>
      <c r="J5683">
        <v>15.87</v>
      </c>
      <c r="K5683">
        <v>12.2468</v>
      </c>
      <c r="L5683">
        <v>13.516500000000001</v>
      </c>
      <c r="M5683">
        <v>4.8789999999999996</v>
      </c>
      <c r="N5683">
        <v>18.336200000000002</v>
      </c>
      <c r="O5683" t="s">
        <v>15</v>
      </c>
      <c r="P5683" t="s">
        <v>15</v>
      </c>
      <c r="Q5683" t="s">
        <v>15</v>
      </c>
      <c r="R5683" t="s">
        <v>15</v>
      </c>
      <c r="S5683">
        <v>1.6160000000000001</v>
      </c>
      <c r="T5683" t="str">
        <f>IF(A5683&lt;=DATE(2020,10,16),"pre","post")</f>
        <v>pre</v>
      </c>
      <c r="U5683">
        <f t="shared" si="704"/>
        <v>0</v>
      </c>
      <c r="V5683">
        <f t="shared" si="705"/>
        <v>0</v>
      </c>
      <c r="W5683">
        <f t="shared" si="706"/>
        <v>0</v>
      </c>
      <c r="X5683">
        <f t="shared" si="707"/>
        <v>0</v>
      </c>
      <c r="Y5683">
        <f t="shared" si="708"/>
        <v>0</v>
      </c>
      <c r="Z5683">
        <f t="shared" si="709"/>
        <v>0</v>
      </c>
      <c r="AC5683">
        <f t="shared" si="710"/>
        <v>0</v>
      </c>
      <c r="AD5683">
        <f t="shared" si="711"/>
        <v>0</v>
      </c>
    </row>
    <row r="5684" spans="1:30" x14ac:dyDescent="0.2">
      <c r="A5684" s="1">
        <v>41246</v>
      </c>
      <c r="B5684" s="2">
        <v>51</v>
      </c>
      <c r="C5684" s="2">
        <v>16.64</v>
      </c>
      <c r="D5684" s="2">
        <v>198.72</v>
      </c>
      <c r="E5684" s="2">
        <v>4.8</v>
      </c>
      <c r="F5684" s="2">
        <v>118.648</v>
      </c>
      <c r="G5684">
        <v>99.751000000000005</v>
      </c>
      <c r="H5684">
        <v>2445.35</v>
      </c>
      <c r="I5684">
        <v>51</v>
      </c>
      <c r="J5684">
        <v>16.64</v>
      </c>
      <c r="K5684">
        <v>10.953099999999999</v>
      </c>
      <c r="L5684">
        <v>14.070600000000001</v>
      </c>
      <c r="M5684">
        <v>4.4020999999999999</v>
      </c>
      <c r="N5684">
        <v>17.755299999999998</v>
      </c>
      <c r="O5684" t="s">
        <v>15</v>
      </c>
      <c r="P5684" t="s">
        <v>15</v>
      </c>
      <c r="Q5684" t="s">
        <v>15</v>
      </c>
      <c r="R5684" t="s">
        <v>15</v>
      </c>
      <c r="S5684">
        <v>1.6220000000000001</v>
      </c>
      <c r="T5684" t="str">
        <f>IF(A5684&lt;=DATE(2020,10,16),"pre","post")</f>
        <v>pre</v>
      </c>
      <c r="U5684">
        <f t="shared" si="704"/>
        <v>-1.2937000000000012</v>
      </c>
      <c r="V5684">
        <f t="shared" si="705"/>
        <v>0.55410000000000004</v>
      </c>
      <c r="W5684">
        <f t="shared" si="706"/>
        <v>-0.47689999999999966</v>
      </c>
      <c r="X5684">
        <f t="shared" si="707"/>
        <v>-0.5809000000000033</v>
      </c>
      <c r="Y5684">
        <f t="shared" si="708"/>
        <v>-1.4600000000000364</v>
      </c>
      <c r="Z5684">
        <f t="shared" si="709"/>
        <v>6.0000000000000053E-3</v>
      </c>
      <c r="AC5684">
        <f t="shared" si="710"/>
        <v>0</v>
      </c>
      <c r="AD5684">
        <f t="shared" si="711"/>
        <v>0</v>
      </c>
    </row>
    <row r="5685" spans="1:30" x14ac:dyDescent="0.2">
      <c r="A5685" s="1">
        <v>41247</v>
      </c>
      <c r="B5685" s="2">
        <v>51.7</v>
      </c>
      <c r="C5685" s="2">
        <v>17.12</v>
      </c>
      <c r="D5685" s="2">
        <v>196.91</v>
      </c>
      <c r="E5685" s="2">
        <v>4.78</v>
      </c>
      <c r="F5685" s="2">
        <v>118.648</v>
      </c>
      <c r="G5685">
        <v>99.313000000000002</v>
      </c>
      <c r="H5685">
        <v>2450.34</v>
      </c>
      <c r="I5685">
        <v>51.7</v>
      </c>
      <c r="J5685">
        <v>17.12</v>
      </c>
      <c r="K5685">
        <v>12.8919</v>
      </c>
      <c r="L5685">
        <v>13.6487</v>
      </c>
      <c r="M5685">
        <v>4.9961000000000002</v>
      </c>
      <c r="N5685">
        <v>17.982500000000002</v>
      </c>
      <c r="O5685" t="s">
        <v>15</v>
      </c>
      <c r="P5685" t="s">
        <v>15</v>
      </c>
      <c r="Q5685" t="s">
        <v>15</v>
      </c>
      <c r="R5685" t="s">
        <v>15</v>
      </c>
      <c r="S5685">
        <v>1.6040000000000001</v>
      </c>
      <c r="T5685" t="str">
        <f>IF(A5685&lt;=DATE(2020,10,16),"pre","post")</f>
        <v>pre</v>
      </c>
      <c r="U5685">
        <f t="shared" si="704"/>
        <v>1.9388000000000005</v>
      </c>
      <c r="V5685">
        <f t="shared" si="705"/>
        <v>-0.42190000000000083</v>
      </c>
      <c r="W5685">
        <f t="shared" si="706"/>
        <v>0.59400000000000031</v>
      </c>
      <c r="X5685">
        <f t="shared" si="707"/>
        <v>0.2272000000000034</v>
      </c>
      <c r="Y5685">
        <f t="shared" si="708"/>
        <v>4.9900000000002365</v>
      </c>
      <c r="Z5685">
        <f t="shared" si="709"/>
        <v>-1.8000000000000016E-2</v>
      </c>
      <c r="AC5685">
        <f t="shared" si="710"/>
        <v>0</v>
      </c>
      <c r="AD5685">
        <f t="shared" si="711"/>
        <v>0</v>
      </c>
    </row>
    <row r="5686" spans="1:30" x14ac:dyDescent="0.2">
      <c r="A5686" s="1">
        <v>41248</v>
      </c>
      <c r="B5686" s="2">
        <v>52.3</v>
      </c>
      <c r="C5686" s="2">
        <v>16.46</v>
      </c>
      <c r="D5686" s="2">
        <v>197.6</v>
      </c>
      <c r="E5686" s="2">
        <v>4.6900000000000004</v>
      </c>
      <c r="F5686" s="2">
        <v>118.648</v>
      </c>
      <c r="G5686">
        <v>100.188</v>
      </c>
      <c r="H5686">
        <v>2452.25</v>
      </c>
      <c r="I5686">
        <v>52.3</v>
      </c>
      <c r="J5686">
        <v>16.46</v>
      </c>
      <c r="K5686">
        <v>12.0877</v>
      </c>
      <c r="L5686">
        <v>13.7018</v>
      </c>
      <c r="M5686">
        <v>5.2096999999999998</v>
      </c>
      <c r="N5686">
        <v>18.916699999999999</v>
      </c>
      <c r="O5686" t="s">
        <v>15</v>
      </c>
      <c r="P5686" t="s">
        <v>15</v>
      </c>
      <c r="Q5686" t="s">
        <v>15</v>
      </c>
      <c r="R5686" t="s">
        <v>15</v>
      </c>
      <c r="S5686">
        <v>1.5880000000000001</v>
      </c>
      <c r="T5686" t="str">
        <f>IF(A5686&lt;=DATE(2020,10,16),"pre","post")</f>
        <v>pre</v>
      </c>
      <c r="U5686">
        <f t="shared" si="704"/>
        <v>-0.8041999999999998</v>
      </c>
      <c r="V5686">
        <f t="shared" si="705"/>
        <v>5.3100000000000591E-2</v>
      </c>
      <c r="W5686">
        <f t="shared" si="706"/>
        <v>0.21359999999999957</v>
      </c>
      <c r="X5686">
        <f t="shared" si="707"/>
        <v>0.93419999999999703</v>
      </c>
      <c r="Y5686">
        <f t="shared" si="708"/>
        <v>1.9099999999998545</v>
      </c>
      <c r="Z5686">
        <f t="shared" si="709"/>
        <v>-1.6000000000000014E-2</v>
      </c>
      <c r="AC5686">
        <f t="shared" si="710"/>
        <v>0</v>
      </c>
      <c r="AD5686">
        <f t="shared" si="711"/>
        <v>0</v>
      </c>
    </row>
    <row r="5687" spans="1:30" x14ac:dyDescent="0.2">
      <c r="A5687" s="1">
        <v>41249</v>
      </c>
      <c r="B5687" s="2">
        <v>53.3</v>
      </c>
      <c r="C5687" s="2">
        <v>16.579999999999998</v>
      </c>
      <c r="D5687" s="2">
        <v>192.16</v>
      </c>
      <c r="E5687" s="2">
        <v>4.66</v>
      </c>
      <c r="F5687" s="2">
        <v>118.648</v>
      </c>
      <c r="G5687">
        <v>100.438</v>
      </c>
      <c r="H5687">
        <v>2453.61</v>
      </c>
      <c r="I5687">
        <v>53.3</v>
      </c>
      <c r="J5687">
        <v>16.579999999999998</v>
      </c>
      <c r="K5687">
        <v>11.6891</v>
      </c>
      <c r="L5687">
        <v>12.6624</v>
      </c>
      <c r="M5687">
        <v>5.7511000000000001</v>
      </c>
      <c r="N5687">
        <v>19.971299999999999</v>
      </c>
      <c r="O5687" t="s">
        <v>15</v>
      </c>
      <c r="P5687" t="s">
        <v>15</v>
      </c>
      <c r="Q5687" t="s">
        <v>15</v>
      </c>
      <c r="R5687" t="s">
        <v>15</v>
      </c>
      <c r="S5687">
        <v>1.587</v>
      </c>
      <c r="T5687" t="str">
        <f>IF(A5687&lt;=DATE(2020,10,16),"pre","post")</f>
        <v>pre</v>
      </c>
      <c r="U5687">
        <f t="shared" si="704"/>
        <v>-0.39860000000000007</v>
      </c>
      <c r="V5687">
        <f t="shared" si="705"/>
        <v>-1.0394000000000005</v>
      </c>
      <c r="W5687">
        <f t="shared" si="706"/>
        <v>0.54140000000000033</v>
      </c>
      <c r="X5687">
        <f t="shared" si="707"/>
        <v>1.0546000000000006</v>
      </c>
      <c r="Y5687">
        <f t="shared" si="708"/>
        <v>1.3600000000001273</v>
      </c>
      <c r="Z5687">
        <f t="shared" si="709"/>
        <v>-1.0000000000001119E-3</v>
      </c>
      <c r="AC5687">
        <f t="shared" si="710"/>
        <v>0</v>
      </c>
      <c r="AD5687">
        <f t="shared" si="711"/>
        <v>0</v>
      </c>
    </row>
    <row r="5688" spans="1:30" x14ac:dyDescent="0.2">
      <c r="A5688" s="1">
        <v>41250</v>
      </c>
      <c r="B5688" s="2">
        <v>53.1</v>
      </c>
      <c r="C5688" s="2">
        <v>15.9</v>
      </c>
      <c r="D5688" s="2">
        <v>198.87</v>
      </c>
      <c r="E5688" s="2">
        <v>4.6100000000000003</v>
      </c>
      <c r="F5688" s="2">
        <v>118.648</v>
      </c>
      <c r="G5688">
        <v>100.56399999999999</v>
      </c>
      <c r="H5688">
        <v>2446.39</v>
      </c>
      <c r="I5688">
        <v>53.1</v>
      </c>
      <c r="J5688">
        <v>15.9</v>
      </c>
      <c r="K5688">
        <v>11.7933</v>
      </c>
      <c r="L5688">
        <v>12.7598</v>
      </c>
      <c r="M5688">
        <v>5.7257999999999996</v>
      </c>
      <c r="N5688">
        <v>20.224299999999999</v>
      </c>
      <c r="O5688" t="s">
        <v>15</v>
      </c>
      <c r="P5688" t="s">
        <v>15</v>
      </c>
      <c r="Q5688" t="s">
        <v>15</v>
      </c>
      <c r="R5688" t="s">
        <v>15</v>
      </c>
      <c r="S5688">
        <v>1.6220000000000001</v>
      </c>
      <c r="T5688" t="str">
        <f>IF(A5688&lt;=DATE(2020,10,16),"pre","post")</f>
        <v>pre</v>
      </c>
      <c r="U5688">
        <f t="shared" si="704"/>
        <v>0.10420000000000051</v>
      </c>
      <c r="V5688">
        <f t="shared" si="705"/>
        <v>9.7400000000000375E-2</v>
      </c>
      <c r="W5688">
        <f t="shared" si="706"/>
        <v>-2.5300000000000544E-2</v>
      </c>
      <c r="X5688">
        <f t="shared" si="707"/>
        <v>0.25300000000000011</v>
      </c>
      <c r="Y5688">
        <f t="shared" si="708"/>
        <v>-7.2200000000002547</v>
      </c>
      <c r="Z5688">
        <f t="shared" si="709"/>
        <v>3.5000000000000142E-2</v>
      </c>
      <c r="AC5688">
        <f t="shared" si="710"/>
        <v>0</v>
      </c>
      <c r="AD5688">
        <f t="shared" si="711"/>
        <v>0</v>
      </c>
    </row>
    <row r="5689" spans="1:30" x14ac:dyDescent="0.2">
      <c r="A5689" s="1">
        <v>41251</v>
      </c>
      <c r="B5689" s="2">
        <v>53.1</v>
      </c>
      <c r="C5689" s="2">
        <v>15.9</v>
      </c>
      <c r="D5689" s="2">
        <v>198.87</v>
      </c>
      <c r="E5689" s="2">
        <v>4.6100000000000003</v>
      </c>
      <c r="F5689" s="2">
        <v>118.648</v>
      </c>
      <c r="G5689">
        <v>100.56399999999999</v>
      </c>
      <c r="H5689">
        <v>2446.39</v>
      </c>
      <c r="I5689">
        <v>53.1</v>
      </c>
      <c r="J5689">
        <v>15.9</v>
      </c>
      <c r="K5689">
        <v>11.7933</v>
      </c>
      <c r="L5689">
        <v>12.7598</v>
      </c>
      <c r="M5689">
        <v>5.7257999999999996</v>
      </c>
      <c r="N5689">
        <v>20.224299999999999</v>
      </c>
      <c r="O5689" t="s">
        <v>15</v>
      </c>
      <c r="P5689" t="s">
        <v>15</v>
      </c>
      <c r="Q5689" t="s">
        <v>15</v>
      </c>
      <c r="R5689" t="s">
        <v>15</v>
      </c>
      <c r="S5689">
        <v>1.6220000000000001</v>
      </c>
      <c r="T5689" t="str">
        <f>IF(A5689&lt;=DATE(2020,10,16),"pre","post")</f>
        <v>pre</v>
      </c>
      <c r="U5689">
        <f t="shared" si="704"/>
        <v>0</v>
      </c>
      <c r="V5689">
        <f t="shared" si="705"/>
        <v>0</v>
      </c>
      <c r="W5689">
        <f t="shared" si="706"/>
        <v>0</v>
      </c>
      <c r="X5689">
        <f t="shared" si="707"/>
        <v>0</v>
      </c>
      <c r="Y5689">
        <f t="shared" si="708"/>
        <v>0</v>
      </c>
      <c r="Z5689">
        <f t="shared" si="709"/>
        <v>0</v>
      </c>
      <c r="AC5689">
        <f t="shared" si="710"/>
        <v>0</v>
      </c>
      <c r="AD5689">
        <f t="shared" si="711"/>
        <v>0</v>
      </c>
    </row>
    <row r="5690" spans="1:30" x14ac:dyDescent="0.2">
      <c r="A5690" s="1">
        <v>41252</v>
      </c>
      <c r="B5690" s="2">
        <v>53.1</v>
      </c>
      <c r="C5690" s="2">
        <v>15.9</v>
      </c>
      <c r="D5690" s="2">
        <v>198.87</v>
      </c>
      <c r="E5690" s="2">
        <v>4.6100000000000003</v>
      </c>
      <c r="F5690" s="2">
        <v>118.648</v>
      </c>
      <c r="G5690">
        <v>100.56399999999999</v>
      </c>
      <c r="H5690">
        <v>2446.39</v>
      </c>
      <c r="I5690">
        <v>53.1</v>
      </c>
      <c r="J5690">
        <v>15.9</v>
      </c>
      <c r="K5690">
        <v>11.7933</v>
      </c>
      <c r="L5690">
        <v>12.7598</v>
      </c>
      <c r="M5690">
        <v>5.7257999999999996</v>
      </c>
      <c r="N5690">
        <v>20.224299999999999</v>
      </c>
      <c r="O5690" t="s">
        <v>15</v>
      </c>
      <c r="P5690" t="s">
        <v>15</v>
      </c>
      <c r="Q5690" t="s">
        <v>15</v>
      </c>
      <c r="R5690" t="s">
        <v>15</v>
      </c>
      <c r="S5690">
        <v>1.6220000000000001</v>
      </c>
      <c r="T5690" t="str">
        <f>IF(A5690&lt;=DATE(2020,10,16),"pre","post")</f>
        <v>pre</v>
      </c>
      <c r="U5690">
        <f t="shared" si="704"/>
        <v>0</v>
      </c>
      <c r="V5690">
        <f t="shared" si="705"/>
        <v>0</v>
      </c>
      <c r="W5690">
        <f t="shared" si="706"/>
        <v>0</v>
      </c>
      <c r="X5690">
        <f t="shared" si="707"/>
        <v>0</v>
      </c>
      <c r="Y5690">
        <f t="shared" si="708"/>
        <v>0</v>
      </c>
      <c r="Z5690">
        <f t="shared" si="709"/>
        <v>0</v>
      </c>
      <c r="AC5690">
        <f t="shared" si="710"/>
        <v>0</v>
      </c>
      <c r="AD5690">
        <f t="shared" si="711"/>
        <v>0</v>
      </c>
    </row>
    <row r="5691" spans="1:30" x14ac:dyDescent="0.2">
      <c r="A5691" s="1">
        <v>41253</v>
      </c>
      <c r="B5691" s="2">
        <v>52.2</v>
      </c>
      <c r="C5691" s="2">
        <v>16.05</v>
      </c>
      <c r="D5691" s="2">
        <v>193.93</v>
      </c>
      <c r="E5691" s="2">
        <v>4.58</v>
      </c>
      <c r="F5691" s="2">
        <v>118.648</v>
      </c>
      <c r="G5691">
        <v>101.032</v>
      </c>
      <c r="H5691">
        <v>2448.85</v>
      </c>
      <c r="I5691">
        <v>52.2</v>
      </c>
      <c r="J5691">
        <v>16.05</v>
      </c>
      <c r="K5691">
        <v>11.792400000000001</v>
      </c>
      <c r="L5691">
        <v>12.72</v>
      </c>
      <c r="M5691">
        <v>5.9938000000000002</v>
      </c>
      <c r="N5691">
        <v>19.653500000000001</v>
      </c>
      <c r="O5691" t="s">
        <v>15</v>
      </c>
      <c r="P5691" t="s">
        <v>15</v>
      </c>
      <c r="Q5691" t="s">
        <v>15</v>
      </c>
      <c r="R5691" t="s">
        <v>15</v>
      </c>
      <c r="S5691">
        <v>1.617</v>
      </c>
      <c r="T5691" t="str">
        <f>IF(A5691&lt;=DATE(2020,10,16),"pre","post")</f>
        <v>pre</v>
      </c>
      <c r="U5691">
        <f t="shared" si="704"/>
        <v>-8.9999999999967883E-4</v>
      </c>
      <c r="V5691">
        <f t="shared" si="705"/>
        <v>-3.9799999999999613E-2</v>
      </c>
      <c r="W5691">
        <f t="shared" si="706"/>
        <v>0.26800000000000068</v>
      </c>
      <c r="X5691">
        <f t="shared" si="707"/>
        <v>-0.57079999999999842</v>
      </c>
      <c r="Y5691">
        <f t="shared" si="708"/>
        <v>2.4600000000000364</v>
      </c>
      <c r="Z5691">
        <f t="shared" si="709"/>
        <v>-5.0000000000001155E-3</v>
      </c>
      <c r="AC5691">
        <f t="shared" si="710"/>
        <v>0</v>
      </c>
      <c r="AD5691">
        <f t="shared" si="711"/>
        <v>0</v>
      </c>
    </row>
    <row r="5692" spans="1:30" x14ac:dyDescent="0.2">
      <c r="A5692" s="1">
        <v>41254</v>
      </c>
      <c r="B5692" s="2">
        <v>51.6</v>
      </c>
      <c r="C5692" s="2">
        <v>15.57</v>
      </c>
      <c r="D5692" s="2">
        <v>191.43</v>
      </c>
      <c r="E5692" s="2">
        <v>4.49</v>
      </c>
      <c r="F5692" s="2">
        <v>118.648</v>
      </c>
      <c r="G5692">
        <v>101.376</v>
      </c>
      <c r="H5692">
        <v>2445.89</v>
      </c>
      <c r="I5692">
        <v>51.6</v>
      </c>
      <c r="J5692">
        <v>15.57</v>
      </c>
      <c r="K5692">
        <v>11.4961</v>
      </c>
      <c r="L5692">
        <v>12.3604</v>
      </c>
      <c r="M5692">
        <v>4.7558999999999996</v>
      </c>
      <c r="N5692">
        <v>20.230899999999998</v>
      </c>
      <c r="O5692" t="s">
        <v>15</v>
      </c>
      <c r="P5692" t="s">
        <v>15</v>
      </c>
      <c r="Q5692" t="s">
        <v>15</v>
      </c>
      <c r="R5692" t="s">
        <v>15</v>
      </c>
      <c r="S5692">
        <v>1.655</v>
      </c>
      <c r="T5692" t="str">
        <f>IF(A5692&lt;=DATE(2020,10,16),"pre","post")</f>
        <v>pre</v>
      </c>
      <c r="U5692">
        <f t="shared" si="704"/>
        <v>-0.29630000000000045</v>
      </c>
      <c r="V5692">
        <f t="shared" si="705"/>
        <v>-0.35960000000000036</v>
      </c>
      <c r="W5692">
        <f t="shared" si="706"/>
        <v>-1.2379000000000007</v>
      </c>
      <c r="X5692">
        <f t="shared" si="707"/>
        <v>0.57739999999999725</v>
      </c>
      <c r="Y5692">
        <f t="shared" si="708"/>
        <v>-2.9600000000000364</v>
      </c>
      <c r="Z5692">
        <f t="shared" si="709"/>
        <v>3.8000000000000034E-2</v>
      </c>
      <c r="AC5692">
        <f t="shared" si="710"/>
        <v>0</v>
      </c>
      <c r="AD5692">
        <f t="shared" si="711"/>
        <v>0</v>
      </c>
    </row>
    <row r="5693" spans="1:30" x14ac:dyDescent="0.2">
      <c r="A5693" s="1">
        <v>41255</v>
      </c>
      <c r="B5693" s="2">
        <v>53.6</v>
      </c>
      <c r="C5693" s="2">
        <v>15.95</v>
      </c>
      <c r="D5693" s="2">
        <v>195.18</v>
      </c>
      <c r="E5693" s="2">
        <v>4.41</v>
      </c>
      <c r="F5693" s="2">
        <v>118.648</v>
      </c>
      <c r="G5693">
        <v>101.282</v>
      </c>
      <c r="H5693">
        <v>2440.1</v>
      </c>
      <c r="I5693">
        <v>53.6</v>
      </c>
      <c r="J5693">
        <v>15.95</v>
      </c>
      <c r="K5693">
        <v>10.8986</v>
      </c>
      <c r="L5693">
        <v>12.1473</v>
      </c>
      <c r="M5693">
        <v>4.4554</v>
      </c>
      <c r="N5693">
        <v>19.9787</v>
      </c>
      <c r="O5693" t="s">
        <v>15</v>
      </c>
      <c r="P5693" t="s">
        <v>15</v>
      </c>
      <c r="Q5693" t="s">
        <v>15</v>
      </c>
      <c r="R5693" t="s">
        <v>15</v>
      </c>
      <c r="S5693">
        <v>1.6990000000000001</v>
      </c>
      <c r="T5693" t="str">
        <f>IF(A5693&lt;=DATE(2020,10,16),"pre","post")</f>
        <v>pre</v>
      </c>
      <c r="U5693">
        <f t="shared" si="704"/>
        <v>-0.59750000000000014</v>
      </c>
      <c r="V5693">
        <f t="shared" si="705"/>
        <v>-0.21310000000000073</v>
      </c>
      <c r="W5693">
        <f t="shared" si="706"/>
        <v>-0.30049999999999955</v>
      </c>
      <c r="X5693">
        <f t="shared" si="707"/>
        <v>-0.25219999999999843</v>
      </c>
      <c r="Y5693">
        <f t="shared" si="708"/>
        <v>-5.7899999999999636</v>
      </c>
      <c r="Z5693">
        <f t="shared" si="709"/>
        <v>4.4000000000000039E-2</v>
      </c>
      <c r="AC5693">
        <f t="shared" si="710"/>
        <v>0</v>
      </c>
      <c r="AD5693">
        <f t="shared" si="711"/>
        <v>0</v>
      </c>
    </row>
    <row r="5694" spans="1:30" x14ac:dyDescent="0.2">
      <c r="A5694" s="1">
        <v>41256</v>
      </c>
      <c r="B5694" s="2">
        <v>55.1</v>
      </c>
      <c r="C5694" s="2">
        <v>16.559999999999999</v>
      </c>
      <c r="D5694" s="2">
        <v>198.77</v>
      </c>
      <c r="E5694" s="2">
        <v>4.37</v>
      </c>
      <c r="F5694" s="2">
        <v>118.648</v>
      </c>
      <c r="G5694">
        <v>100.964</v>
      </c>
      <c r="H5694">
        <v>2438.4899999999998</v>
      </c>
      <c r="I5694">
        <v>55.1</v>
      </c>
      <c r="J5694">
        <v>16.559999999999999</v>
      </c>
      <c r="K5694">
        <v>11.1005</v>
      </c>
      <c r="L5694">
        <v>13.2598</v>
      </c>
      <c r="M5694">
        <v>4.7561</v>
      </c>
      <c r="N5694">
        <v>19.469899999999999</v>
      </c>
      <c r="O5694" t="s">
        <v>15</v>
      </c>
      <c r="P5694" t="s">
        <v>15</v>
      </c>
      <c r="Q5694" t="s">
        <v>15</v>
      </c>
      <c r="R5694" t="s">
        <v>15</v>
      </c>
      <c r="S5694">
        <v>1.7310000000000001</v>
      </c>
      <c r="T5694" t="str">
        <f>IF(A5694&lt;=DATE(2020,10,16),"pre","post")</f>
        <v>pre</v>
      </c>
      <c r="U5694">
        <f t="shared" si="704"/>
        <v>0.20190000000000019</v>
      </c>
      <c r="V5694">
        <f t="shared" si="705"/>
        <v>1.1125000000000007</v>
      </c>
      <c r="W5694">
        <f t="shared" si="706"/>
        <v>0.30069999999999997</v>
      </c>
      <c r="X5694">
        <f t="shared" si="707"/>
        <v>-0.50880000000000081</v>
      </c>
      <c r="Y5694">
        <f t="shared" si="708"/>
        <v>-1.6100000000001273</v>
      </c>
      <c r="Z5694">
        <f t="shared" si="709"/>
        <v>3.2000000000000028E-2</v>
      </c>
      <c r="AC5694">
        <f t="shared" si="710"/>
        <v>0</v>
      </c>
      <c r="AD5694">
        <f t="shared" si="711"/>
        <v>0</v>
      </c>
    </row>
    <row r="5695" spans="1:30" x14ac:dyDescent="0.2">
      <c r="A5695" s="1">
        <v>41257</v>
      </c>
      <c r="B5695" s="2">
        <v>52.8</v>
      </c>
      <c r="C5695" s="2">
        <v>17</v>
      </c>
      <c r="D5695" s="2">
        <v>189.01</v>
      </c>
      <c r="E5695" s="2">
        <v>4.45</v>
      </c>
      <c r="F5695" s="2">
        <v>118.648</v>
      </c>
      <c r="G5695">
        <v>100.834</v>
      </c>
      <c r="H5695">
        <v>2442.59</v>
      </c>
      <c r="I5695">
        <v>52.8</v>
      </c>
      <c r="J5695">
        <v>17</v>
      </c>
      <c r="K5695">
        <v>12.2043</v>
      </c>
      <c r="L5695">
        <v>13.0533</v>
      </c>
      <c r="M5695">
        <v>5.0797999999999996</v>
      </c>
      <c r="N5695">
        <v>20.5459</v>
      </c>
      <c r="O5695" t="s">
        <v>15</v>
      </c>
      <c r="P5695" t="s">
        <v>15</v>
      </c>
      <c r="Q5695" t="s">
        <v>15</v>
      </c>
      <c r="R5695" t="s">
        <v>15</v>
      </c>
      <c r="S5695">
        <v>1.702</v>
      </c>
      <c r="T5695" t="str">
        <f>IF(A5695&lt;=DATE(2020,10,16),"pre","post")</f>
        <v>pre</v>
      </c>
      <c r="U5695">
        <f t="shared" si="704"/>
        <v>1.1037999999999997</v>
      </c>
      <c r="V5695">
        <f t="shared" si="705"/>
        <v>-0.20650000000000013</v>
      </c>
      <c r="W5695">
        <f t="shared" si="706"/>
        <v>0.32369999999999965</v>
      </c>
      <c r="X5695">
        <f t="shared" si="707"/>
        <v>1.0760000000000005</v>
      </c>
      <c r="Y5695">
        <f t="shared" si="708"/>
        <v>4.1000000000003638</v>
      </c>
      <c r="Z5695">
        <f t="shared" si="709"/>
        <v>-2.9000000000000137E-2</v>
      </c>
      <c r="AC5695">
        <f t="shared" si="710"/>
        <v>0</v>
      </c>
      <c r="AD5695">
        <f t="shared" si="711"/>
        <v>0</v>
      </c>
    </row>
    <row r="5696" spans="1:30" x14ac:dyDescent="0.2">
      <c r="A5696" s="1">
        <v>41258</v>
      </c>
      <c r="B5696" s="2">
        <v>52.8</v>
      </c>
      <c r="C5696" s="2">
        <v>17</v>
      </c>
      <c r="D5696" s="2">
        <v>189.01</v>
      </c>
      <c r="E5696" s="2">
        <v>4.45</v>
      </c>
      <c r="F5696" s="2">
        <v>118.648</v>
      </c>
      <c r="G5696">
        <v>100.834</v>
      </c>
      <c r="H5696">
        <v>2442.59</v>
      </c>
      <c r="I5696">
        <v>52.8</v>
      </c>
      <c r="J5696">
        <v>17</v>
      </c>
      <c r="K5696">
        <v>12.2043</v>
      </c>
      <c r="L5696">
        <v>13.0533</v>
      </c>
      <c r="M5696">
        <v>5.0797999999999996</v>
      </c>
      <c r="N5696">
        <v>20.5459</v>
      </c>
      <c r="O5696" t="s">
        <v>15</v>
      </c>
      <c r="P5696" t="s">
        <v>15</v>
      </c>
      <c r="Q5696" t="s">
        <v>15</v>
      </c>
      <c r="R5696" t="s">
        <v>15</v>
      </c>
      <c r="S5696">
        <v>1.702</v>
      </c>
      <c r="T5696" t="str">
        <f>IF(A5696&lt;=DATE(2020,10,16),"pre","post")</f>
        <v>pre</v>
      </c>
      <c r="U5696">
        <f t="shared" si="704"/>
        <v>0</v>
      </c>
      <c r="V5696">
        <f t="shared" si="705"/>
        <v>0</v>
      </c>
      <c r="W5696">
        <f t="shared" si="706"/>
        <v>0</v>
      </c>
      <c r="X5696">
        <f t="shared" si="707"/>
        <v>0</v>
      </c>
      <c r="Y5696">
        <f t="shared" si="708"/>
        <v>0</v>
      </c>
      <c r="Z5696">
        <f t="shared" si="709"/>
        <v>0</v>
      </c>
      <c r="AC5696">
        <f t="shared" si="710"/>
        <v>0</v>
      </c>
      <c r="AD5696">
        <f t="shared" si="711"/>
        <v>0</v>
      </c>
    </row>
    <row r="5697" spans="1:30" x14ac:dyDescent="0.2">
      <c r="A5697" s="1">
        <v>41259</v>
      </c>
      <c r="B5697" s="2">
        <v>52.8</v>
      </c>
      <c r="C5697" s="2">
        <v>17</v>
      </c>
      <c r="D5697" s="2">
        <v>189.01</v>
      </c>
      <c r="E5697" s="2">
        <v>4.45</v>
      </c>
      <c r="F5697" s="2">
        <v>118.648</v>
      </c>
      <c r="G5697">
        <v>100.834</v>
      </c>
      <c r="H5697">
        <v>2442.59</v>
      </c>
      <c r="I5697">
        <v>52.8</v>
      </c>
      <c r="J5697">
        <v>17</v>
      </c>
      <c r="K5697">
        <v>12.2043</v>
      </c>
      <c r="L5697">
        <v>13.0533</v>
      </c>
      <c r="M5697">
        <v>5.0797999999999996</v>
      </c>
      <c r="N5697">
        <v>20.5459</v>
      </c>
      <c r="O5697" t="s">
        <v>15</v>
      </c>
      <c r="P5697" t="s">
        <v>15</v>
      </c>
      <c r="Q5697" t="s">
        <v>15</v>
      </c>
      <c r="R5697" t="s">
        <v>15</v>
      </c>
      <c r="S5697">
        <v>1.702</v>
      </c>
      <c r="T5697" t="str">
        <f>IF(A5697&lt;=DATE(2020,10,16),"pre","post")</f>
        <v>pre</v>
      </c>
      <c r="U5697">
        <f t="shared" si="704"/>
        <v>0</v>
      </c>
      <c r="V5697">
        <f t="shared" si="705"/>
        <v>0</v>
      </c>
      <c r="W5697">
        <f t="shared" si="706"/>
        <v>0</v>
      </c>
      <c r="X5697">
        <f t="shared" si="707"/>
        <v>0</v>
      </c>
      <c r="Y5697">
        <f t="shared" si="708"/>
        <v>0</v>
      </c>
      <c r="Z5697">
        <f t="shared" si="709"/>
        <v>0</v>
      </c>
      <c r="AC5697">
        <f t="shared" si="710"/>
        <v>0</v>
      </c>
      <c r="AD5697">
        <f t="shared" si="711"/>
        <v>0</v>
      </c>
    </row>
    <row r="5698" spans="1:30" x14ac:dyDescent="0.2">
      <c r="A5698" s="1">
        <v>41260</v>
      </c>
      <c r="B5698" s="2">
        <v>57.1</v>
      </c>
      <c r="C5698" s="2">
        <v>16.34</v>
      </c>
      <c r="D5698" s="2">
        <v>188.51</v>
      </c>
      <c r="E5698" s="2">
        <v>4.34</v>
      </c>
      <c r="F5698" s="2">
        <v>118.648</v>
      </c>
      <c r="G5698">
        <v>101.501</v>
      </c>
      <c r="H5698">
        <v>2434.87</v>
      </c>
      <c r="I5698">
        <v>57.1</v>
      </c>
      <c r="J5698">
        <v>16.34</v>
      </c>
      <c r="K5698">
        <v>12.999499999999999</v>
      </c>
      <c r="L5698">
        <v>13.2461</v>
      </c>
      <c r="M5698">
        <v>5.2755000000000001</v>
      </c>
      <c r="N5698">
        <v>20.8217</v>
      </c>
      <c r="O5698" t="s">
        <v>15</v>
      </c>
      <c r="P5698" t="s">
        <v>15</v>
      </c>
      <c r="Q5698" t="s">
        <v>15</v>
      </c>
      <c r="R5698" t="s">
        <v>15</v>
      </c>
      <c r="S5698">
        <v>1.7729999999999999</v>
      </c>
      <c r="T5698" t="str">
        <f>IF(A5698&lt;=DATE(2020,10,16),"pre","post")</f>
        <v>pre</v>
      </c>
      <c r="U5698">
        <f t="shared" si="704"/>
        <v>0.79519999999999946</v>
      </c>
      <c r="V5698">
        <f t="shared" si="705"/>
        <v>0.19280000000000008</v>
      </c>
      <c r="W5698">
        <f t="shared" si="706"/>
        <v>0.19570000000000043</v>
      </c>
      <c r="X5698">
        <f t="shared" si="707"/>
        <v>0.27580000000000027</v>
      </c>
      <c r="Y5698">
        <f t="shared" si="708"/>
        <v>-7.7200000000002547</v>
      </c>
      <c r="Z5698">
        <f t="shared" si="709"/>
        <v>7.0999999999999952E-2</v>
      </c>
      <c r="AC5698">
        <f t="shared" si="710"/>
        <v>0</v>
      </c>
      <c r="AD5698">
        <f t="shared" si="711"/>
        <v>0</v>
      </c>
    </row>
    <row r="5699" spans="1:30" x14ac:dyDescent="0.2">
      <c r="A5699" s="1">
        <v>41261</v>
      </c>
      <c r="B5699" s="2">
        <v>63</v>
      </c>
      <c r="C5699" s="2">
        <v>15.57</v>
      </c>
      <c r="D5699" s="2">
        <v>199.69</v>
      </c>
      <c r="E5699" s="2">
        <v>4.25</v>
      </c>
      <c r="F5699" s="2">
        <v>118.648</v>
      </c>
      <c r="G5699">
        <v>102.063</v>
      </c>
      <c r="H5699">
        <v>2427.54</v>
      </c>
      <c r="I5699">
        <v>63</v>
      </c>
      <c r="J5699">
        <v>15.57</v>
      </c>
      <c r="K5699">
        <v>11.516299999999999</v>
      </c>
      <c r="L5699">
        <v>12.8437</v>
      </c>
      <c r="M5699">
        <v>5.2683999999999997</v>
      </c>
      <c r="N5699">
        <v>21.0276</v>
      </c>
      <c r="O5699" t="s">
        <v>15</v>
      </c>
      <c r="P5699" t="s">
        <v>15</v>
      </c>
      <c r="Q5699" t="s">
        <v>15</v>
      </c>
      <c r="R5699" t="s">
        <v>15</v>
      </c>
      <c r="S5699">
        <v>1.8180000000000001</v>
      </c>
      <c r="T5699" t="str">
        <f>IF(A5699&lt;=DATE(2020,10,16),"pre","post")</f>
        <v>pre</v>
      </c>
      <c r="U5699">
        <f t="shared" si="704"/>
        <v>-1.4832000000000001</v>
      </c>
      <c r="V5699">
        <f t="shared" si="705"/>
        <v>-0.40240000000000009</v>
      </c>
      <c r="W5699">
        <f t="shared" si="706"/>
        <v>-7.1000000000003283E-3</v>
      </c>
      <c r="X5699">
        <f t="shared" si="707"/>
        <v>0.20589999999999975</v>
      </c>
      <c r="Y5699">
        <f t="shared" si="708"/>
        <v>-7.3299999999999272</v>
      </c>
      <c r="Z5699">
        <f t="shared" si="709"/>
        <v>4.5000000000000151E-2</v>
      </c>
      <c r="AC5699">
        <f t="shared" si="710"/>
        <v>0</v>
      </c>
      <c r="AD5699">
        <f t="shared" si="711"/>
        <v>0</v>
      </c>
    </row>
    <row r="5700" spans="1:30" x14ac:dyDescent="0.2">
      <c r="A5700" s="1">
        <v>41262</v>
      </c>
      <c r="B5700" s="2">
        <v>57.8</v>
      </c>
      <c r="C5700" s="2">
        <v>17.36</v>
      </c>
      <c r="D5700" s="2">
        <v>194.03</v>
      </c>
      <c r="E5700" s="2">
        <v>4.26</v>
      </c>
      <c r="F5700" s="2">
        <v>118.648</v>
      </c>
      <c r="G5700">
        <v>101.813</v>
      </c>
      <c r="H5700">
        <v>2436.36</v>
      </c>
      <c r="I5700">
        <v>57.8</v>
      </c>
      <c r="J5700">
        <v>17.36</v>
      </c>
      <c r="K5700">
        <v>12.209</v>
      </c>
      <c r="L5700">
        <v>10.9255</v>
      </c>
      <c r="M5700">
        <v>4.7455999999999996</v>
      </c>
      <c r="N5700">
        <v>20.689399999999999</v>
      </c>
      <c r="O5700" t="s">
        <v>15</v>
      </c>
      <c r="P5700" t="s">
        <v>15</v>
      </c>
      <c r="Q5700" t="s">
        <v>15</v>
      </c>
      <c r="R5700" t="s">
        <v>15</v>
      </c>
      <c r="S5700">
        <v>1.802</v>
      </c>
      <c r="T5700" t="str">
        <f>IF(A5700&lt;=DATE(2020,10,16),"pre","post")</f>
        <v>pre</v>
      </c>
      <c r="U5700">
        <f t="shared" ref="U5700:U5763" si="712">K5700-K5699</f>
        <v>0.69270000000000032</v>
      </c>
      <c r="V5700">
        <f t="shared" ref="V5700:V5763" si="713">L5700-L5699</f>
        <v>-1.9182000000000006</v>
      </c>
      <c r="W5700">
        <f t="shared" ref="W5700:W5763" si="714">M5700-M5699</f>
        <v>-0.52280000000000015</v>
      </c>
      <c r="X5700">
        <f t="shared" ref="X5700:X5763" si="715">N5700-N5699</f>
        <v>-0.3382000000000005</v>
      </c>
      <c r="Y5700">
        <f t="shared" ref="Y5700:Y5763" si="716">H5700-H5699</f>
        <v>8.8200000000001637</v>
      </c>
      <c r="Z5700">
        <f t="shared" ref="Z5700:Z5763" si="717">S5700-S5699</f>
        <v>-1.6000000000000014E-2</v>
      </c>
      <c r="AC5700">
        <f t="shared" ref="AC5700:AC5763" si="718">IF(AND(J5700&gt;$AA$2, Z5700&lt;0), 1, 0)</f>
        <v>0</v>
      </c>
      <c r="AD5700">
        <f t="shared" ref="AD5700:AD5763" si="719">IF(AND(I5700&gt;$AB$2, Z5700&gt;0), 1, 0)</f>
        <v>0</v>
      </c>
    </row>
    <row r="5701" spans="1:30" x14ac:dyDescent="0.2">
      <c r="A5701" s="1">
        <v>41263</v>
      </c>
      <c r="B5701" s="2">
        <v>54.4</v>
      </c>
      <c r="C5701" s="2">
        <v>17.670000000000002</v>
      </c>
      <c r="D5701" s="2">
        <v>197.03</v>
      </c>
      <c r="E5701" s="2">
        <v>4.26</v>
      </c>
      <c r="F5701" s="2">
        <v>118.648</v>
      </c>
      <c r="G5701">
        <v>101.938</v>
      </c>
      <c r="H5701">
        <v>2438.2600000000002</v>
      </c>
      <c r="I5701">
        <v>54.4</v>
      </c>
      <c r="J5701">
        <v>17.670000000000002</v>
      </c>
      <c r="K5701">
        <v>12.9017</v>
      </c>
      <c r="L5701">
        <v>11.4512</v>
      </c>
      <c r="M5701">
        <v>4.9847999999999999</v>
      </c>
      <c r="N5701">
        <v>20.989699999999999</v>
      </c>
      <c r="O5701" t="s">
        <v>15</v>
      </c>
      <c r="P5701" t="s">
        <v>15</v>
      </c>
      <c r="Q5701" t="s">
        <v>15</v>
      </c>
      <c r="R5701" t="s">
        <v>15</v>
      </c>
      <c r="S5701">
        <v>1.7969999999999999</v>
      </c>
      <c r="T5701" t="str">
        <f>IF(A5701&lt;=DATE(2020,10,16),"pre","post")</f>
        <v>pre</v>
      </c>
      <c r="U5701">
        <f t="shared" si="712"/>
        <v>0.69270000000000032</v>
      </c>
      <c r="V5701">
        <f t="shared" si="713"/>
        <v>0.5257000000000005</v>
      </c>
      <c r="W5701">
        <f t="shared" si="714"/>
        <v>0.2392000000000003</v>
      </c>
      <c r="X5701">
        <f t="shared" si="715"/>
        <v>0.30030000000000001</v>
      </c>
      <c r="Y5701">
        <f t="shared" si="716"/>
        <v>1.9000000000000909</v>
      </c>
      <c r="Z5701">
        <f t="shared" si="717"/>
        <v>-5.0000000000001155E-3</v>
      </c>
      <c r="AC5701">
        <f t="shared" si="718"/>
        <v>0</v>
      </c>
      <c r="AD5701">
        <f t="shared" si="719"/>
        <v>0</v>
      </c>
    </row>
    <row r="5702" spans="1:30" x14ac:dyDescent="0.2">
      <c r="A5702" s="1">
        <v>41264</v>
      </c>
      <c r="B5702" s="2">
        <v>55.3</v>
      </c>
      <c r="C5702" s="2">
        <v>17.84</v>
      </c>
      <c r="D5702" s="2">
        <v>195.63</v>
      </c>
      <c r="E5702" s="2">
        <v>4.37</v>
      </c>
      <c r="F5702" s="2">
        <v>118.648</v>
      </c>
      <c r="G5702">
        <v>101.15600000000001</v>
      </c>
      <c r="H5702">
        <v>2443.9</v>
      </c>
      <c r="I5702">
        <v>55.3</v>
      </c>
      <c r="J5702">
        <v>17.84</v>
      </c>
      <c r="K5702">
        <v>14.0944</v>
      </c>
      <c r="L5702">
        <v>11.353400000000001</v>
      </c>
      <c r="M5702">
        <v>5.7439999999999998</v>
      </c>
      <c r="N5702">
        <v>21.766999999999999</v>
      </c>
      <c r="O5702" t="s">
        <v>15</v>
      </c>
      <c r="P5702" t="s">
        <v>15</v>
      </c>
      <c r="Q5702" t="s">
        <v>15</v>
      </c>
      <c r="R5702" t="s">
        <v>15</v>
      </c>
      <c r="S5702">
        <v>1.764</v>
      </c>
      <c r="T5702" t="str">
        <f>IF(A5702&lt;=DATE(2020,10,16),"pre","post")</f>
        <v>pre</v>
      </c>
      <c r="U5702">
        <f t="shared" si="712"/>
        <v>1.1927000000000003</v>
      </c>
      <c r="V5702">
        <f t="shared" si="713"/>
        <v>-9.7799999999999443E-2</v>
      </c>
      <c r="W5702">
        <f t="shared" si="714"/>
        <v>0.75919999999999987</v>
      </c>
      <c r="X5702">
        <f t="shared" si="715"/>
        <v>0.77730000000000032</v>
      </c>
      <c r="Y5702">
        <f t="shared" si="716"/>
        <v>5.6399999999998727</v>
      </c>
      <c r="Z5702">
        <f t="shared" si="717"/>
        <v>-3.2999999999999918E-2</v>
      </c>
      <c r="AC5702">
        <f t="shared" si="718"/>
        <v>0</v>
      </c>
      <c r="AD5702">
        <f t="shared" si="719"/>
        <v>0</v>
      </c>
    </row>
    <row r="5703" spans="1:30" x14ac:dyDescent="0.2">
      <c r="A5703" s="1">
        <v>41265</v>
      </c>
      <c r="B5703" s="2">
        <v>55.3</v>
      </c>
      <c r="C5703" s="2">
        <v>17.84</v>
      </c>
      <c r="D5703" s="2">
        <v>195.63</v>
      </c>
      <c r="E5703" s="2">
        <v>4.37</v>
      </c>
      <c r="F5703" s="2">
        <v>118.648</v>
      </c>
      <c r="G5703">
        <v>101.15600000000001</v>
      </c>
      <c r="H5703">
        <v>2443.9</v>
      </c>
      <c r="I5703">
        <v>55.3</v>
      </c>
      <c r="J5703">
        <v>17.84</v>
      </c>
      <c r="K5703">
        <v>14.0944</v>
      </c>
      <c r="L5703">
        <v>11.353400000000001</v>
      </c>
      <c r="M5703">
        <v>5.7439999999999998</v>
      </c>
      <c r="N5703">
        <v>21.766999999999999</v>
      </c>
      <c r="O5703" t="s">
        <v>15</v>
      </c>
      <c r="P5703" t="s">
        <v>15</v>
      </c>
      <c r="Q5703" t="s">
        <v>15</v>
      </c>
      <c r="R5703" t="s">
        <v>15</v>
      </c>
      <c r="S5703">
        <v>1.764</v>
      </c>
      <c r="T5703" t="str">
        <f>IF(A5703&lt;=DATE(2020,10,16),"pre","post")</f>
        <v>pre</v>
      </c>
      <c r="U5703">
        <f t="shared" si="712"/>
        <v>0</v>
      </c>
      <c r="V5703">
        <f t="shared" si="713"/>
        <v>0</v>
      </c>
      <c r="W5703">
        <f t="shared" si="714"/>
        <v>0</v>
      </c>
      <c r="X5703">
        <f t="shared" si="715"/>
        <v>0</v>
      </c>
      <c r="Y5703">
        <f t="shared" si="716"/>
        <v>0</v>
      </c>
      <c r="Z5703">
        <f t="shared" si="717"/>
        <v>0</v>
      </c>
      <c r="AC5703">
        <f t="shared" si="718"/>
        <v>0</v>
      </c>
      <c r="AD5703">
        <f t="shared" si="719"/>
        <v>0</v>
      </c>
    </row>
    <row r="5704" spans="1:30" x14ac:dyDescent="0.2">
      <c r="A5704" s="1">
        <v>41266</v>
      </c>
      <c r="B5704" s="2">
        <v>55.3</v>
      </c>
      <c r="C5704" s="2">
        <v>17.84</v>
      </c>
      <c r="D5704" s="2">
        <v>195.63</v>
      </c>
      <c r="E5704" s="2">
        <v>4.37</v>
      </c>
      <c r="F5704" s="2">
        <v>118.648</v>
      </c>
      <c r="G5704">
        <v>101.15600000000001</v>
      </c>
      <c r="H5704">
        <v>2443.9</v>
      </c>
      <c r="I5704">
        <v>55.3</v>
      </c>
      <c r="J5704">
        <v>17.84</v>
      </c>
      <c r="K5704">
        <v>14.0944</v>
      </c>
      <c r="L5704">
        <v>11.353400000000001</v>
      </c>
      <c r="M5704">
        <v>5.7439999999999998</v>
      </c>
      <c r="N5704">
        <v>21.766999999999999</v>
      </c>
      <c r="O5704" t="s">
        <v>15</v>
      </c>
      <c r="P5704" t="s">
        <v>15</v>
      </c>
      <c r="Q5704" t="s">
        <v>15</v>
      </c>
      <c r="R5704" t="s">
        <v>15</v>
      </c>
      <c r="S5704">
        <v>1.764</v>
      </c>
      <c r="T5704" t="str">
        <f>IF(A5704&lt;=DATE(2020,10,16),"pre","post")</f>
        <v>pre</v>
      </c>
      <c r="U5704">
        <f t="shared" si="712"/>
        <v>0</v>
      </c>
      <c r="V5704">
        <f t="shared" si="713"/>
        <v>0</v>
      </c>
      <c r="W5704">
        <f t="shared" si="714"/>
        <v>0</v>
      </c>
      <c r="X5704">
        <f t="shared" si="715"/>
        <v>0</v>
      </c>
      <c r="Y5704">
        <f t="shared" si="716"/>
        <v>0</v>
      </c>
      <c r="Z5704">
        <f t="shared" si="717"/>
        <v>0</v>
      </c>
      <c r="AC5704">
        <f t="shared" si="718"/>
        <v>0</v>
      </c>
      <c r="AD5704">
        <f t="shared" si="719"/>
        <v>0</v>
      </c>
    </row>
    <row r="5705" spans="1:30" x14ac:dyDescent="0.2">
      <c r="A5705" s="1">
        <v>41267</v>
      </c>
      <c r="B5705" s="2">
        <v>54.9</v>
      </c>
      <c r="C5705" s="2">
        <v>17.84</v>
      </c>
      <c r="D5705" s="2">
        <v>193.06</v>
      </c>
      <c r="E5705" s="2">
        <v>4.3499999999999996</v>
      </c>
      <c r="F5705" s="2">
        <v>118.648</v>
      </c>
      <c r="G5705">
        <v>101.01300000000001</v>
      </c>
      <c r="H5705">
        <v>2440.63</v>
      </c>
      <c r="I5705">
        <v>54.9</v>
      </c>
      <c r="J5705">
        <v>17.84</v>
      </c>
      <c r="K5705">
        <v>14.244400000000001</v>
      </c>
      <c r="L5705">
        <v>11.135899999999999</v>
      </c>
      <c r="M5705">
        <v>6.1496000000000004</v>
      </c>
      <c r="N5705">
        <v>21.760899999999999</v>
      </c>
      <c r="O5705" t="s">
        <v>15</v>
      </c>
      <c r="P5705" t="s">
        <v>15</v>
      </c>
      <c r="Q5705" t="s">
        <v>15</v>
      </c>
      <c r="R5705" t="s">
        <v>15</v>
      </c>
      <c r="S5705">
        <v>1.7749999999999999</v>
      </c>
      <c r="T5705" t="str">
        <f>IF(A5705&lt;=DATE(2020,10,16),"pre","post")</f>
        <v>pre</v>
      </c>
      <c r="U5705">
        <f t="shared" si="712"/>
        <v>0.15000000000000036</v>
      </c>
      <c r="V5705">
        <f t="shared" si="713"/>
        <v>-0.21750000000000114</v>
      </c>
      <c r="W5705">
        <f t="shared" si="714"/>
        <v>0.40560000000000063</v>
      </c>
      <c r="X5705">
        <f t="shared" si="715"/>
        <v>-6.0999999999999943E-3</v>
      </c>
      <c r="Y5705">
        <f t="shared" si="716"/>
        <v>-3.2699999999999818</v>
      </c>
      <c r="Z5705">
        <f t="shared" si="717"/>
        <v>1.0999999999999899E-2</v>
      </c>
      <c r="AC5705">
        <f t="shared" si="718"/>
        <v>0</v>
      </c>
      <c r="AD5705">
        <f t="shared" si="719"/>
        <v>0</v>
      </c>
    </row>
    <row r="5706" spans="1:30" x14ac:dyDescent="0.2">
      <c r="A5706" s="1">
        <v>41268</v>
      </c>
      <c r="B5706" s="2">
        <v>54.9</v>
      </c>
      <c r="C5706" s="2">
        <v>17.84</v>
      </c>
      <c r="D5706" s="2">
        <v>193.06</v>
      </c>
      <c r="E5706" s="2">
        <v>4.3499999999999996</v>
      </c>
      <c r="F5706" s="2">
        <v>118.648</v>
      </c>
      <c r="G5706">
        <v>101.01300000000001</v>
      </c>
      <c r="H5706">
        <v>2440.63</v>
      </c>
      <c r="I5706">
        <v>54.9</v>
      </c>
      <c r="J5706">
        <v>17.84</v>
      </c>
      <c r="K5706">
        <v>14.8675</v>
      </c>
      <c r="L5706">
        <v>12.135899999999999</v>
      </c>
      <c r="M5706">
        <v>4.9596</v>
      </c>
      <c r="N5706">
        <v>20.5809</v>
      </c>
      <c r="O5706" t="s">
        <v>15</v>
      </c>
      <c r="P5706" t="s">
        <v>15</v>
      </c>
      <c r="Q5706" t="s">
        <v>15</v>
      </c>
      <c r="R5706" t="s">
        <v>15</v>
      </c>
      <c r="S5706">
        <v>1.7749999999999999</v>
      </c>
      <c r="T5706" t="str">
        <f>IF(A5706&lt;=DATE(2020,10,16),"pre","post")</f>
        <v>pre</v>
      </c>
      <c r="U5706">
        <f t="shared" si="712"/>
        <v>0.6230999999999991</v>
      </c>
      <c r="V5706">
        <f t="shared" si="713"/>
        <v>1</v>
      </c>
      <c r="W5706">
        <f t="shared" si="714"/>
        <v>-1.1900000000000004</v>
      </c>
      <c r="X5706">
        <f t="shared" si="715"/>
        <v>-1.1799999999999997</v>
      </c>
      <c r="Y5706">
        <f t="shared" si="716"/>
        <v>0</v>
      </c>
      <c r="Z5706">
        <f t="shared" si="717"/>
        <v>0</v>
      </c>
      <c r="AC5706">
        <f t="shared" si="718"/>
        <v>0</v>
      </c>
      <c r="AD5706">
        <f t="shared" si="719"/>
        <v>0</v>
      </c>
    </row>
    <row r="5707" spans="1:30" x14ac:dyDescent="0.2">
      <c r="A5707" s="1">
        <v>41269</v>
      </c>
      <c r="B5707" s="2">
        <v>54.5</v>
      </c>
      <c r="C5707" s="2">
        <v>19.48</v>
      </c>
      <c r="D5707" s="2">
        <v>194.97</v>
      </c>
      <c r="E5707" s="2">
        <v>4.3499999999999996</v>
      </c>
      <c r="F5707" s="2">
        <v>118.648</v>
      </c>
      <c r="G5707">
        <v>100.626</v>
      </c>
      <c r="H5707">
        <v>2443.92</v>
      </c>
      <c r="I5707">
        <v>54.5</v>
      </c>
      <c r="J5707">
        <v>19.48</v>
      </c>
      <c r="K5707">
        <v>14.394399999999999</v>
      </c>
      <c r="L5707">
        <v>11.863</v>
      </c>
      <c r="M5707">
        <v>6.0019999999999998</v>
      </c>
      <c r="N5707">
        <v>22.39</v>
      </c>
      <c r="O5707" t="s">
        <v>15</v>
      </c>
      <c r="P5707" t="s">
        <v>15</v>
      </c>
      <c r="Q5707" t="s">
        <v>15</v>
      </c>
      <c r="R5707" t="s">
        <v>15</v>
      </c>
      <c r="S5707">
        <v>1.752</v>
      </c>
      <c r="T5707" t="str">
        <f>IF(A5707&lt;=DATE(2020,10,16),"pre","post")</f>
        <v>pre</v>
      </c>
      <c r="U5707">
        <f t="shared" si="712"/>
        <v>-0.47310000000000052</v>
      </c>
      <c r="V5707">
        <f t="shared" si="713"/>
        <v>-0.27289999999999992</v>
      </c>
      <c r="W5707">
        <f t="shared" si="714"/>
        <v>1.0423999999999998</v>
      </c>
      <c r="X5707">
        <f t="shared" si="715"/>
        <v>1.8091000000000008</v>
      </c>
      <c r="Y5707">
        <f t="shared" si="716"/>
        <v>3.2899999999999636</v>
      </c>
      <c r="Z5707">
        <f t="shared" si="717"/>
        <v>-2.2999999999999909E-2</v>
      </c>
      <c r="AC5707">
        <f t="shared" si="718"/>
        <v>0</v>
      </c>
      <c r="AD5707">
        <f t="shared" si="719"/>
        <v>0</v>
      </c>
    </row>
    <row r="5708" spans="1:30" x14ac:dyDescent="0.2">
      <c r="A5708" s="1">
        <v>41270</v>
      </c>
      <c r="B5708" s="2">
        <v>55</v>
      </c>
      <c r="C5708" s="2">
        <v>19.47</v>
      </c>
      <c r="D5708" s="2">
        <v>192.09</v>
      </c>
      <c r="E5708" s="2">
        <v>4.3600000000000003</v>
      </c>
      <c r="F5708" s="2">
        <v>118.648</v>
      </c>
      <c r="G5708">
        <v>100.511</v>
      </c>
      <c r="H5708">
        <v>2452.09</v>
      </c>
      <c r="I5708">
        <v>55</v>
      </c>
      <c r="J5708">
        <v>19.47</v>
      </c>
      <c r="K5708">
        <v>14.037000000000001</v>
      </c>
      <c r="L5708">
        <v>13.3552</v>
      </c>
      <c r="M5708">
        <v>6.2933000000000003</v>
      </c>
      <c r="N5708">
        <v>23.0017</v>
      </c>
      <c r="O5708" t="s">
        <v>15</v>
      </c>
      <c r="P5708" t="s">
        <v>15</v>
      </c>
      <c r="Q5708" t="s">
        <v>15</v>
      </c>
      <c r="R5708" t="s">
        <v>15</v>
      </c>
      <c r="S5708">
        <v>1.7370000000000001</v>
      </c>
      <c r="T5708" t="str">
        <f>IF(A5708&lt;=DATE(2020,10,16),"pre","post")</f>
        <v>pre</v>
      </c>
      <c r="U5708">
        <f t="shared" si="712"/>
        <v>-0.35739999999999839</v>
      </c>
      <c r="V5708">
        <f t="shared" si="713"/>
        <v>1.4922000000000004</v>
      </c>
      <c r="W5708">
        <f t="shared" si="714"/>
        <v>0.29130000000000056</v>
      </c>
      <c r="X5708">
        <f t="shared" si="715"/>
        <v>0.61169999999999902</v>
      </c>
      <c r="Y5708">
        <f t="shared" si="716"/>
        <v>8.1700000000000728</v>
      </c>
      <c r="Z5708">
        <f t="shared" si="717"/>
        <v>-1.4999999999999902E-2</v>
      </c>
      <c r="AC5708">
        <f t="shared" si="718"/>
        <v>0</v>
      </c>
      <c r="AD5708">
        <f t="shared" si="719"/>
        <v>0</v>
      </c>
    </row>
    <row r="5709" spans="1:30" x14ac:dyDescent="0.2">
      <c r="A5709" s="1">
        <v>41271</v>
      </c>
      <c r="B5709" s="2">
        <v>56.7</v>
      </c>
      <c r="C5709" s="2">
        <v>22.72</v>
      </c>
      <c r="D5709" s="2">
        <v>186.26</v>
      </c>
      <c r="E5709" s="2">
        <v>4.4400000000000004</v>
      </c>
      <c r="F5709" s="2">
        <v>118.648</v>
      </c>
      <c r="G5709">
        <v>98.688000000000002</v>
      </c>
      <c r="H5709">
        <v>2452.09</v>
      </c>
      <c r="I5709">
        <v>56.7</v>
      </c>
      <c r="J5709">
        <v>22.72</v>
      </c>
      <c r="K5709">
        <v>14.507099999999999</v>
      </c>
      <c r="L5709">
        <v>12.2125</v>
      </c>
      <c r="M5709">
        <v>6.1265000000000001</v>
      </c>
      <c r="N5709">
        <v>23.046900000000001</v>
      </c>
      <c r="O5709" t="s">
        <v>15</v>
      </c>
      <c r="P5709" t="s">
        <v>15</v>
      </c>
      <c r="Q5709" t="s">
        <v>15</v>
      </c>
      <c r="R5709" t="s">
        <v>15</v>
      </c>
      <c r="S5709">
        <v>1.702</v>
      </c>
      <c r="T5709" t="str">
        <f>IF(A5709&lt;=DATE(2020,10,16),"pre","post")</f>
        <v>pre</v>
      </c>
      <c r="U5709">
        <f t="shared" si="712"/>
        <v>0.47009999999999863</v>
      </c>
      <c r="V5709">
        <f t="shared" si="713"/>
        <v>-1.1426999999999996</v>
      </c>
      <c r="W5709">
        <f t="shared" si="714"/>
        <v>-0.16680000000000028</v>
      </c>
      <c r="X5709">
        <f t="shared" si="715"/>
        <v>4.5200000000001239E-2</v>
      </c>
      <c r="Y5709">
        <f t="shared" si="716"/>
        <v>0</v>
      </c>
      <c r="Z5709">
        <f t="shared" si="717"/>
        <v>-3.5000000000000142E-2</v>
      </c>
      <c r="AC5709">
        <f t="shared" si="718"/>
        <v>0</v>
      </c>
      <c r="AD5709">
        <f t="shared" si="719"/>
        <v>0</v>
      </c>
    </row>
    <row r="5710" spans="1:30" x14ac:dyDescent="0.2">
      <c r="A5710" s="1">
        <v>41272</v>
      </c>
      <c r="B5710" s="2">
        <v>56.7</v>
      </c>
      <c r="C5710" s="2">
        <v>22.72</v>
      </c>
      <c r="D5710" s="2">
        <v>186.26</v>
      </c>
      <c r="E5710" s="2">
        <v>4.4400000000000004</v>
      </c>
      <c r="F5710" s="2">
        <v>118.648</v>
      </c>
      <c r="G5710">
        <v>98.688000000000002</v>
      </c>
      <c r="H5710">
        <v>2452.09</v>
      </c>
      <c r="I5710">
        <v>56.7</v>
      </c>
      <c r="J5710">
        <v>22.72</v>
      </c>
      <c r="K5710">
        <v>14.507099999999999</v>
      </c>
      <c r="L5710">
        <v>12.2125</v>
      </c>
      <c r="M5710">
        <v>6.1265000000000001</v>
      </c>
      <c r="N5710">
        <v>23.046900000000001</v>
      </c>
      <c r="O5710" t="s">
        <v>15</v>
      </c>
      <c r="P5710" t="s">
        <v>15</v>
      </c>
      <c r="Q5710" t="s">
        <v>15</v>
      </c>
      <c r="R5710" t="s">
        <v>15</v>
      </c>
      <c r="S5710">
        <v>1.702</v>
      </c>
      <c r="T5710" t="str">
        <f>IF(A5710&lt;=DATE(2020,10,16),"pre","post")</f>
        <v>pre</v>
      </c>
      <c r="U5710">
        <f t="shared" si="712"/>
        <v>0</v>
      </c>
      <c r="V5710">
        <f t="shared" si="713"/>
        <v>0</v>
      </c>
      <c r="W5710">
        <f t="shared" si="714"/>
        <v>0</v>
      </c>
      <c r="X5710">
        <f t="shared" si="715"/>
        <v>0</v>
      </c>
      <c r="Y5710">
        <f t="shared" si="716"/>
        <v>0</v>
      </c>
      <c r="Z5710">
        <f t="shared" si="717"/>
        <v>0</v>
      </c>
      <c r="AC5710">
        <f t="shared" si="718"/>
        <v>0</v>
      </c>
      <c r="AD5710">
        <f t="shared" si="719"/>
        <v>0</v>
      </c>
    </row>
    <row r="5711" spans="1:30" x14ac:dyDescent="0.2">
      <c r="A5711" s="1">
        <v>41273</v>
      </c>
      <c r="B5711" s="2">
        <v>56.7</v>
      </c>
      <c r="C5711" s="2">
        <v>22.72</v>
      </c>
      <c r="D5711" s="2">
        <v>186.26</v>
      </c>
      <c r="E5711" s="2">
        <v>4.4400000000000004</v>
      </c>
      <c r="F5711" s="2">
        <v>118.648</v>
      </c>
      <c r="G5711">
        <v>98.688000000000002</v>
      </c>
      <c r="H5711">
        <v>2452.09</v>
      </c>
      <c r="I5711">
        <v>56.7</v>
      </c>
      <c r="J5711">
        <v>22.72</v>
      </c>
      <c r="K5711">
        <v>14.507099999999999</v>
      </c>
      <c r="L5711">
        <v>12.2125</v>
      </c>
      <c r="M5711">
        <v>6.1265000000000001</v>
      </c>
      <c r="N5711">
        <v>23.046900000000001</v>
      </c>
      <c r="O5711" t="s">
        <v>15</v>
      </c>
      <c r="P5711" t="s">
        <v>15</v>
      </c>
      <c r="Q5711" t="s">
        <v>15</v>
      </c>
      <c r="R5711" t="s">
        <v>15</v>
      </c>
      <c r="S5711">
        <v>1.702</v>
      </c>
      <c r="T5711" t="str">
        <f>IF(A5711&lt;=DATE(2020,10,16),"pre","post")</f>
        <v>pre</v>
      </c>
      <c r="U5711">
        <f t="shared" si="712"/>
        <v>0</v>
      </c>
      <c r="V5711">
        <f t="shared" si="713"/>
        <v>0</v>
      </c>
      <c r="W5711">
        <f t="shared" si="714"/>
        <v>0</v>
      </c>
      <c r="X5711">
        <f t="shared" si="715"/>
        <v>0</v>
      </c>
      <c r="Y5711">
        <f t="shared" si="716"/>
        <v>0</v>
      </c>
      <c r="Z5711">
        <f t="shared" si="717"/>
        <v>0</v>
      </c>
      <c r="AC5711">
        <f t="shared" si="718"/>
        <v>0</v>
      </c>
      <c r="AD5711">
        <f t="shared" si="719"/>
        <v>0</v>
      </c>
    </row>
    <row r="5712" spans="1:30" x14ac:dyDescent="0.2">
      <c r="A5712" s="1">
        <v>41274</v>
      </c>
      <c r="B5712" s="2">
        <v>59.4</v>
      </c>
      <c r="C5712" s="2">
        <v>18.02</v>
      </c>
      <c r="D5712" s="2">
        <v>183.03</v>
      </c>
      <c r="E5712" s="2">
        <v>4.37</v>
      </c>
      <c r="F5712" s="2">
        <v>118.648</v>
      </c>
      <c r="G5712">
        <v>100.65600000000001</v>
      </c>
      <c r="H5712">
        <v>2445.25</v>
      </c>
      <c r="I5712">
        <v>59.4</v>
      </c>
      <c r="J5712">
        <v>18.02</v>
      </c>
      <c r="K5712">
        <v>14.3729</v>
      </c>
      <c r="L5712">
        <v>14.082700000000001</v>
      </c>
      <c r="M5712">
        <v>8.1231000000000009</v>
      </c>
      <c r="N5712">
        <v>23.966999999999999</v>
      </c>
      <c r="O5712" t="s">
        <v>15</v>
      </c>
      <c r="P5712" t="s">
        <v>15</v>
      </c>
      <c r="Q5712" t="s">
        <v>15</v>
      </c>
      <c r="R5712" t="s">
        <v>15</v>
      </c>
      <c r="S5712">
        <v>1.758</v>
      </c>
      <c r="T5712" t="str">
        <f>IF(A5712&lt;=DATE(2020,10,16),"pre","post")</f>
        <v>pre</v>
      </c>
      <c r="U5712">
        <f t="shared" si="712"/>
        <v>-0.13419999999999987</v>
      </c>
      <c r="V5712">
        <f t="shared" si="713"/>
        <v>1.8702000000000005</v>
      </c>
      <c r="W5712">
        <f t="shared" si="714"/>
        <v>1.9966000000000008</v>
      </c>
      <c r="X5712">
        <f t="shared" si="715"/>
        <v>0.92009999999999792</v>
      </c>
      <c r="Y5712">
        <f t="shared" si="716"/>
        <v>-6.8400000000001455</v>
      </c>
      <c r="Z5712">
        <f t="shared" si="717"/>
        <v>5.600000000000005E-2</v>
      </c>
      <c r="AC5712">
        <f t="shared" si="718"/>
        <v>0</v>
      </c>
      <c r="AD5712">
        <f t="shared" si="719"/>
        <v>0</v>
      </c>
    </row>
    <row r="5713" spans="1:30" x14ac:dyDescent="0.2">
      <c r="A5713" s="1">
        <v>41275</v>
      </c>
      <c r="B5713" s="2">
        <v>59.4</v>
      </c>
      <c r="C5713" s="2">
        <v>18.02</v>
      </c>
      <c r="D5713" s="2">
        <v>183.03</v>
      </c>
      <c r="E5713" s="2">
        <v>4.37</v>
      </c>
      <c r="F5713" s="2">
        <v>118.648</v>
      </c>
      <c r="G5713">
        <v>100.65600000000001</v>
      </c>
      <c r="H5713">
        <v>2445.25</v>
      </c>
      <c r="I5713">
        <v>59.4</v>
      </c>
      <c r="J5713">
        <v>18.02</v>
      </c>
      <c r="K5713">
        <v>13.596</v>
      </c>
      <c r="L5713">
        <v>12.3827</v>
      </c>
      <c r="M5713">
        <v>7.8231000000000002</v>
      </c>
      <c r="N5713">
        <v>23.4697</v>
      </c>
      <c r="O5713" t="s">
        <v>15</v>
      </c>
      <c r="P5713" t="s">
        <v>15</v>
      </c>
      <c r="Q5713" t="s">
        <v>15</v>
      </c>
      <c r="R5713" t="s">
        <v>15</v>
      </c>
      <c r="S5713">
        <v>1.758</v>
      </c>
      <c r="T5713" t="str">
        <f>IF(A5713&lt;=DATE(2020,10,16),"pre","post")</f>
        <v>pre</v>
      </c>
      <c r="U5713">
        <f t="shared" si="712"/>
        <v>-0.77689999999999948</v>
      </c>
      <c r="V5713">
        <f t="shared" si="713"/>
        <v>-1.7000000000000011</v>
      </c>
      <c r="W5713">
        <f t="shared" si="714"/>
        <v>-0.30000000000000071</v>
      </c>
      <c r="X5713">
        <f t="shared" si="715"/>
        <v>-0.49729999999999919</v>
      </c>
      <c r="Y5713">
        <f t="shared" si="716"/>
        <v>0</v>
      </c>
      <c r="Z5713">
        <f t="shared" si="717"/>
        <v>0</v>
      </c>
      <c r="AC5713">
        <f t="shared" si="718"/>
        <v>0</v>
      </c>
      <c r="AD5713">
        <f t="shared" si="719"/>
        <v>0</v>
      </c>
    </row>
    <row r="5714" spans="1:30" x14ac:dyDescent="0.2">
      <c r="A5714" s="1">
        <v>41276</v>
      </c>
      <c r="B5714" s="2">
        <v>61.1</v>
      </c>
      <c r="C5714" s="2">
        <v>14.68</v>
      </c>
      <c r="D5714" s="2">
        <v>186.14</v>
      </c>
      <c r="E5714" s="2">
        <v>4.12</v>
      </c>
      <c r="F5714" s="2">
        <v>118.648</v>
      </c>
      <c r="G5714">
        <v>102.563</v>
      </c>
      <c r="H5714">
        <v>2439.9</v>
      </c>
      <c r="I5714">
        <v>61.1</v>
      </c>
      <c r="J5714">
        <v>14.68</v>
      </c>
      <c r="K5714">
        <v>12.817600000000001</v>
      </c>
      <c r="L5714">
        <v>10.582000000000001</v>
      </c>
      <c r="M5714">
        <v>4.2990000000000004</v>
      </c>
      <c r="N5714">
        <v>22.809799999999999</v>
      </c>
      <c r="O5714" t="s">
        <v>15</v>
      </c>
      <c r="P5714" t="s">
        <v>15</v>
      </c>
      <c r="Q5714" t="s">
        <v>15</v>
      </c>
      <c r="R5714" t="s">
        <v>15</v>
      </c>
      <c r="S5714">
        <v>1.8380000000000001</v>
      </c>
      <c r="T5714" t="str">
        <f>IF(A5714&lt;=DATE(2020,10,16),"pre","post")</f>
        <v>pre</v>
      </c>
      <c r="U5714">
        <f t="shared" si="712"/>
        <v>-0.77839999999999954</v>
      </c>
      <c r="V5714">
        <f t="shared" si="713"/>
        <v>-1.8006999999999991</v>
      </c>
      <c r="W5714">
        <f t="shared" si="714"/>
        <v>-3.5240999999999998</v>
      </c>
      <c r="X5714">
        <f t="shared" si="715"/>
        <v>-0.65990000000000038</v>
      </c>
      <c r="Y5714">
        <f t="shared" si="716"/>
        <v>-5.3499999999999091</v>
      </c>
      <c r="Z5714">
        <f t="shared" si="717"/>
        <v>8.0000000000000071E-2</v>
      </c>
      <c r="AC5714">
        <f t="shared" si="718"/>
        <v>0</v>
      </c>
      <c r="AD5714">
        <f t="shared" si="719"/>
        <v>0</v>
      </c>
    </row>
    <row r="5715" spans="1:30" x14ac:dyDescent="0.2">
      <c r="A5715" s="1">
        <v>41277</v>
      </c>
      <c r="B5715" s="2">
        <v>63.5</v>
      </c>
      <c r="C5715" s="2">
        <v>14.56</v>
      </c>
      <c r="D5715" s="2">
        <v>190.56</v>
      </c>
      <c r="E5715" s="2">
        <v>3.99</v>
      </c>
      <c r="F5715" s="2">
        <v>118.648</v>
      </c>
      <c r="G5715">
        <v>102.376</v>
      </c>
      <c r="H5715">
        <v>2434.3200000000002</v>
      </c>
      <c r="I5715">
        <v>63.5</v>
      </c>
      <c r="J5715">
        <v>14.56</v>
      </c>
      <c r="K5715">
        <v>12.765000000000001</v>
      </c>
      <c r="L5715">
        <v>11.0238</v>
      </c>
      <c r="M5715">
        <v>5.4097999999999997</v>
      </c>
      <c r="N5715">
        <v>21.1676</v>
      </c>
      <c r="O5715" t="s">
        <v>15</v>
      </c>
      <c r="P5715" t="s">
        <v>15</v>
      </c>
      <c r="Q5715" t="s">
        <v>15</v>
      </c>
      <c r="R5715" t="s">
        <v>15</v>
      </c>
      <c r="S5715">
        <v>1.913</v>
      </c>
      <c r="T5715" t="str">
        <f>IF(A5715&lt;=DATE(2020,10,16),"pre","post")</f>
        <v>pre</v>
      </c>
      <c r="U5715">
        <f t="shared" si="712"/>
        <v>-5.259999999999998E-2</v>
      </c>
      <c r="V5715">
        <f t="shared" si="713"/>
        <v>0.44179999999999886</v>
      </c>
      <c r="W5715">
        <f t="shared" si="714"/>
        <v>1.1107999999999993</v>
      </c>
      <c r="X5715">
        <f t="shared" si="715"/>
        <v>-1.642199999999999</v>
      </c>
      <c r="Y5715">
        <f t="shared" si="716"/>
        <v>-5.5799999999999272</v>
      </c>
      <c r="Z5715">
        <f t="shared" si="717"/>
        <v>7.4999999999999956E-2</v>
      </c>
      <c r="AC5715">
        <f t="shared" si="718"/>
        <v>0</v>
      </c>
      <c r="AD5715">
        <f t="shared" si="719"/>
        <v>0</v>
      </c>
    </row>
    <row r="5716" spans="1:30" x14ac:dyDescent="0.2">
      <c r="A5716" s="1">
        <v>41278</v>
      </c>
      <c r="B5716" s="2">
        <v>62</v>
      </c>
      <c r="C5716" s="2">
        <v>13.83</v>
      </c>
      <c r="D5716" s="2">
        <v>191.09</v>
      </c>
      <c r="E5716" s="2">
        <v>4</v>
      </c>
      <c r="F5716" s="2">
        <v>118.648</v>
      </c>
      <c r="G5716">
        <v>102.438</v>
      </c>
      <c r="H5716">
        <v>2434</v>
      </c>
      <c r="I5716">
        <v>62</v>
      </c>
      <c r="J5716">
        <v>13.83</v>
      </c>
      <c r="K5716">
        <v>13.5914</v>
      </c>
      <c r="L5716">
        <v>10.8977</v>
      </c>
      <c r="M5716">
        <v>4.0049999999999999</v>
      </c>
      <c r="N5716">
        <v>19.399000000000001</v>
      </c>
      <c r="O5716" t="s">
        <v>15</v>
      </c>
      <c r="P5716" t="s">
        <v>15</v>
      </c>
      <c r="Q5716" t="s">
        <v>15</v>
      </c>
      <c r="R5716" t="s">
        <v>15</v>
      </c>
      <c r="S5716">
        <v>1.9</v>
      </c>
      <c r="T5716" t="str">
        <f>IF(A5716&lt;=DATE(2020,10,16),"pre","post")</f>
        <v>pre</v>
      </c>
      <c r="U5716">
        <f t="shared" si="712"/>
        <v>0.82639999999999958</v>
      </c>
      <c r="V5716">
        <f t="shared" si="713"/>
        <v>-0.12609999999999921</v>
      </c>
      <c r="W5716">
        <f t="shared" si="714"/>
        <v>-1.4047999999999998</v>
      </c>
      <c r="X5716">
        <f t="shared" si="715"/>
        <v>-1.7685999999999993</v>
      </c>
      <c r="Y5716">
        <f t="shared" si="716"/>
        <v>-0.32000000000016371</v>
      </c>
      <c r="Z5716">
        <f t="shared" si="717"/>
        <v>-1.3000000000000123E-2</v>
      </c>
      <c r="AC5716">
        <f t="shared" si="718"/>
        <v>0</v>
      </c>
      <c r="AD5716">
        <f t="shared" si="719"/>
        <v>0</v>
      </c>
    </row>
    <row r="5717" spans="1:30" x14ac:dyDescent="0.2">
      <c r="A5717" s="1">
        <v>41279</v>
      </c>
      <c r="B5717" s="2">
        <v>62</v>
      </c>
      <c r="C5717" s="2">
        <v>13.83</v>
      </c>
      <c r="D5717" s="2">
        <v>191.09</v>
      </c>
      <c r="E5717" s="2">
        <v>4</v>
      </c>
      <c r="F5717" s="2">
        <v>118.648</v>
      </c>
      <c r="G5717">
        <v>102.438</v>
      </c>
      <c r="H5717">
        <v>2434</v>
      </c>
      <c r="I5717">
        <v>62</v>
      </c>
      <c r="J5717">
        <v>13.83</v>
      </c>
      <c r="K5717">
        <v>13.5914</v>
      </c>
      <c r="L5717">
        <v>10.8977</v>
      </c>
      <c r="M5717">
        <v>4.0049999999999999</v>
      </c>
      <c r="N5717">
        <v>19.399000000000001</v>
      </c>
      <c r="O5717" t="s">
        <v>15</v>
      </c>
      <c r="P5717" t="s">
        <v>15</v>
      </c>
      <c r="Q5717" t="s">
        <v>15</v>
      </c>
      <c r="R5717" t="s">
        <v>15</v>
      </c>
      <c r="S5717">
        <v>1.9</v>
      </c>
      <c r="T5717" t="str">
        <f>IF(A5717&lt;=DATE(2020,10,16),"pre","post")</f>
        <v>pre</v>
      </c>
      <c r="U5717">
        <f t="shared" si="712"/>
        <v>0</v>
      </c>
      <c r="V5717">
        <f t="shared" si="713"/>
        <v>0</v>
      </c>
      <c r="W5717">
        <f t="shared" si="714"/>
        <v>0</v>
      </c>
      <c r="X5717">
        <f t="shared" si="715"/>
        <v>0</v>
      </c>
      <c r="Y5717">
        <f t="shared" si="716"/>
        <v>0</v>
      </c>
      <c r="Z5717">
        <f t="shared" si="717"/>
        <v>0</v>
      </c>
      <c r="AC5717">
        <f t="shared" si="718"/>
        <v>0</v>
      </c>
      <c r="AD5717">
        <f t="shared" si="719"/>
        <v>0</v>
      </c>
    </row>
    <row r="5718" spans="1:30" x14ac:dyDescent="0.2">
      <c r="A5718" s="1">
        <v>41280</v>
      </c>
      <c r="B5718" s="2">
        <v>62</v>
      </c>
      <c r="C5718" s="2">
        <v>13.83</v>
      </c>
      <c r="D5718" s="2">
        <v>191.09</v>
      </c>
      <c r="E5718" s="2">
        <v>4</v>
      </c>
      <c r="F5718" s="2">
        <v>118.648</v>
      </c>
      <c r="G5718">
        <v>102.438</v>
      </c>
      <c r="H5718">
        <v>2434</v>
      </c>
      <c r="I5718">
        <v>62</v>
      </c>
      <c r="J5718">
        <v>13.83</v>
      </c>
      <c r="K5718">
        <v>13.5914</v>
      </c>
      <c r="L5718">
        <v>10.8977</v>
      </c>
      <c r="M5718">
        <v>4.0049999999999999</v>
      </c>
      <c r="N5718">
        <v>19.399000000000001</v>
      </c>
      <c r="O5718" t="s">
        <v>15</v>
      </c>
      <c r="P5718" t="s">
        <v>15</v>
      </c>
      <c r="Q5718" t="s">
        <v>15</v>
      </c>
      <c r="R5718" t="s">
        <v>15</v>
      </c>
      <c r="S5718">
        <v>1.9</v>
      </c>
      <c r="T5718" t="str">
        <f>IF(A5718&lt;=DATE(2020,10,16),"pre","post")</f>
        <v>pre</v>
      </c>
      <c r="U5718">
        <f t="shared" si="712"/>
        <v>0</v>
      </c>
      <c r="V5718">
        <f t="shared" si="713"/>
        <v>0</v>
      </c>
      <c r="W5718">
        <f t="shared" si="714"/>
        <v>0</v>
      </c>
      <c r="X5718">
        <f t="shared" si="715"/>
        <v>0</v>
      </c>
      <c r="Y5718">
        <f t="shared" si="716"/>
        <v>0</v>
      </c>
      <c r="Z5718">
        <f t="shared" si="717"/>
        <v>0</v>
      </c>
      <c r="AC5718">
        <f t="shared" si="718"/>
        <v>0</v>
      </c>
      <c r="AD5718">
        <f t="shared" si="719"/>
        <v>0</v>
      </c>
    </row>
    <row r="5719" spans="1:30" x14ac:dyDescent="0.2">
      <c r="A5719" s="1">
        <v>41281</v>
      </c>
      <c r="B5719" s="2">
        <v>59.9</v>
      </c>
      <c r="C5719" s="2">
        <v>13.79</v>
      </c>
      <c r="D5719" s="2">
        <v>193.62</v>
      </c>
      <c r="E5719" s="2">
        <v>3.95</v>
      </c>
      <c r="F5719" s="2">
        <v>118.648</v>
      </c>
      <c r="G5719">
        <v>102.501</v>
      </c>
      <c r="H5719">
        <v>2438.15</v>
      </c>
      <c r="I5719">
        <v>59.9</v>
      </c>
      <c r="J5719">
        <v>13.79</v>
      </c>
      <c r="K5719">
        <v>12.7318</v>
      </c>
      <c r="L5719">
        <v>10.7196</v>
      </c>
      <c r="M5719">
        <v>2.8308</v>
      </c>
      <c r="N5719">
        <v>19.990500000000001</v>
      </c>
      <c r="O5719" t="s">
        <v>15</v>
      </c>
      <c r="P5719" t="s">
        <v>15</v>
      </c>
      <c r="Q5719" t="s">
        <v>15</v>
      </c>
      <c r="R5719" t="s">
        <v>15</v>
      </c>
      <c r="S5719">
        <v>1.8979999999999999</v>
      </c>
      <c r="T5719" t="str">
        <f>IF(A5719&lt;=DATE(2020,10,16),"pre","post")</f>
        <v>pre</v>
      </c>
      <c r="U5719">
        <f t="shared" si="712"/>
        <v>-0.85960000000000036</v>
      </c>
      <c r="V5719">
        <f t="shared" si="713"/>
        <v>-0.17810000000000059</v>
      </c>
      <c r="W5719">
        <f t="shared" si="714"/>
        <v>-1.1741999999999999</v>
      </c>
      <c r="X5719">
        <f t="shared" si="715"/>
        <v>0.59149999999999991</v>
      </c>
      <c r="Y5719">
        <f t="shared" si="716"/>
        <v>4.1500000000000909</v>
      </c>
      <c r="Z5719">
        <f t="shared" si="717"/>
        <v>-2.0000000000000018E-3</v>
      </c>
      <c r="AC5719">
        <f t="shared" si="718"/>
        <v>0</v>
      </c>
      <c r="AD5719">
        <f t="shared" si="719"/>
        <v>0</v>
      </c>
    </row>
    <row r="5720" spans="1:30" x14ac:dyDescent="0.2">
      <c r="A5720" s="1">
        <v>41282</v>
      </c>
      <c r="B5720" s="2">
        <v>58.6</v>
      </c>
      <c r="C5720" s="2">
        <v>13.62</v>
      </c>
      <c r="D5720" s="2">
        <v>190.96</v>
      </c>
      <c r="E5720" s="2">
        <v>3.96</v>
      </c>
      <c r="F5720" s="2">
        <v>118.648</v>
      </c>
      <c r="G5720">
        <v>102.375</v>
      </c>
      <c r="H5720">
        <v>2441.9</v>
      </c>
      <c r="I5720">
        <v>58.6</v>
      </c>
      <c r="J5720">
        <v>13.62</v>
      </c>
      <c r="K5720">
        <v>13.204599999999999</v>
      </c>
      <c r="L5720">
        <v>10.491</v>
      </c>
      <c r="M5720">
        <v>2.3860000000000001</v>
      </c>
      <c r="N5720">
        <v>19.643899999999999</v>
      </c>
      <c r="O5720" t="s">
        <v>15</v>
      </c>
      <c r="P5720" t="s">
        <v>15</v>
      </c>
      <c r="Q5720" t="s">
        <v>15</v>
      </c>
      <c r="R5720" t="s">
        <v>15</v>
      </c>
      <c r="S5720">
        <v>1.869</v>
      </c>
      <c r="T5720" t="str">
        <f>IF(A5720&lt;=DATE(2020,10,16),"pre","post")</f>
        <v>pre</v>
      </c>
      <c r="U5720">
        <f t="shared" si="712"/>
        <v>0.47279999999999944</v>
      </c>
      <c r="V5720">
        <f t="shared" si="713"/>
        <v>-0.22860000000000014</v>
      </c>
      <c r="W5720">
        <f t="shared" si="714"/>
        <v>-0.44479999999999986</v>
      </c>
      <c r="X5720">
        <f t="shared" si="715"/>
        <v>-0.34660000000000224</v>
      </c>
      <c r="Y5720">
        <f t="shared" si="716"/>
        <v>3.75</v>
      </c>
      <c r="Z5720">
        <f t="shared" si="717"/>
        <v>-2.8999999999999915E-2</v>
      </c>
      <c r="AC5720">
        <f t="shared" si="718"/>
        <v>0</v>
      </c>
      <c r="AD5720">
        <f t="shared" si="719"/>
        <v>0</v>
      </c>
    </row>
    <row r="5721" spans="1:30" x14ac:dyDescent="0.2">
      <c r="A5721" s="1">
        <v>41283</v>
      </c>
      <c r="B5721" s="2">
        <v>56.3</v>
      </c>
      <c r="C5721" s="2">
        <v>13.81</v>
      </c>
      <c r="D5721" s="2">
        <v>185.33</v>
      </c>
      <c r="E5721" s="2">
        <v>3.92</v>
      </c>
      <c r="F5721" s="2">
        <v>118.648</v>
      </c>
      <c r="G5721">
        <v>102.313</v>
      </c>
      <c r="H5721">
        <v>2443.1</v>
      </c>
      <c r="I5721">
        <v>56.3</v>
      </c>
      <c r="J5721">
        <v>13.81</v>
      </c>
      <c r="K5721">
        <v>13.4803</v>
      </c>
      <c r="L5721">
        <v>10.341200000000001</v>
      </c>
      <c r="M5721">
        <v>2.9872999999999998</v>
      </c>
      <c r="N5721">
        <v>20.6249</v>
      </c>
      <c r="O5721" t="s">
        <v>15</v>
      </c>
      <c r="P5721" t="s">
        <v>15</v>
      </c>
      <c r="Q5721" t="s">
        <v>15</v>
      </c>
      <c r="R5721" t="s">
        <v>15</v>
      </c>
      <c r="S5721">
        <v>1.8580000000000001</v>
      </c>
      <c r="T5721" t="str">
        <f>IF(A5721&lt;=DATE(2020,10,16),"pre","post")</f>
        <v>pre</v>
      </c>
      <c r="U5721">
        <f t="shared" si="712"/>
        <v>0.2757000000000005</v>
      </c>
      <c r="V5721">
        <f t="shared" si="713"/>
        <v>-0.14979999999999905</v>
      </c>
      <c r="W5721">
        <f t="shared" si="714"/>
        <v>0.60129999999999972</v>
      </c>
      <c r="X5721">
        <f t="shared" si="715"/>
        <v>0.98100000000000165</v>
      </c>
      <c r="Y5721">
        <f t="shared" si="716"/>
        <v>1.1999999999998181</v>
      </c>
      <c r="Z5721">
        <f t="shared" si="717"/>
        <v>-1.0999999999999899E-2</v>
      </c>
      <c r="AC5721">
        <f t="shared" si="718"/>
        <v>0</v>
      </c>
      <c r="AD5721">
        <f t="shared" si="719"/>
        <v>0</v>
      </c>
    </row>
    <row r="5722" spans="1:30" x14ac:dyDescent="0.2">
      <c r="A5722" s="1">
        <v>41284</v>
      </c>
      <c r="B5722" s="2">
        <v>58.2</v>
      </c>
      <c r="C5722" s="2">
        <v>13.49</v>
      </c>
      <c r="D5722" s="2">
        <v>192.12</v>
      </c>
      <c r="E5722" s="2">
        <v>3.85</v>
      </c>
      <c r="F5722" s="2">
        <v>118.648</v>
      </c>
      <c r="G5722">
        <v>102.699</v>
      </c>
      <c r="H5722">
        <v>2437.9</v>
      </c>
      <c r="I5722">
        <v>58.2</v>
      </c>
      <c r="J5722">
        <v>13.49</v>
      </c>
      <c r="K5722">
        <v>13.667</v>
      </c>
      <c r="L5722">
        <v>11.9833</v>
      </c>
      <c r="M5722">
        <v>3.0312999999999999</v>
      </c>
      <c r="N5722">
        <v>20.562899999999999</v>
      </c>
      <c r="O5722" t="s">
        <v>15</v>
      </c>
      <c r="P5722" t="s">
        <v>15</v>
      </c>
      <c r="Q5722" t="s">
        <v>15</v>
      </c>
      <c r="R5722" t="s">
        <v>15</v>
      </c>
      <c r="S5722">
        <v>1.897</v>
      </c>
      <c r="T5722" t="str">
        <f>IF(A5722&lt;=DATE(2020,10,16),"pre","post")</f>
        <v>pre</v>
      </c>
      <c r="U5722">
        <f t="shared" si="712"/>
        <v>0.18670000000000009</v>
      </c>
      <c r="V5722">
        <f t="shared" si="713"/>
        <v>1.6420999999999992</v>
      </c>
      <c r="W5722">
        <f t="shared" si="714"/>
        <v>4.4000000000000039E-2</v>
      </c>
      <c r="X5722">
        <f t="shared" si="715"/>
        <v>-6.2000000000001165E-2</v>
      </c>
      <c r="Y5722">
        <f t="shared" si="716"/>
        <v>-5.1999999999998181</v>
      </c>
      <c r="Z5722">
        <f t="shared" si="717"/>
        <v>3.8999999999999924E-2</v>
      </c>
      <c r="AC5722">
        <f t="shared" si="718"/>
        <v>0</v>
      </c>
      <c r="AD5722">
        <f t="shared" si="719"/>
        <v>0</v>
      </c>
    </row>
    <row r="5723" spans="1:30" x14ac:dyDescent="0.2">
      <c r="A5723" s="1">
        <v>41285</v>
      </c>
      <c r="B5723" s="2">
        <v>59.2</v>
      </c>
      <c r="C5723" s="2">
        <v>13.36</v>
      </c>
      <c r="D5723" s="2">
        <v>191.11</v>
      </c>
      <c r="E5723" s="2">
        <v>3.88</v>
      </c>
      <c r="F5723" s="2">
        <v>118.648</v>
      </c>
      <c r="G5723">
        <v>102.376</v>
      </c>
      <c r="H5723">
        <v>2442.0300000000002</v>
      </c>
      <c r="I5723">
        <v>59.2</v>
      </c>
      <c r="J5723">
        <v>13.36</v>
      </c>
      <c r="K5723">
        <v>13.3141</v>
      </c>
      <c r="L5723">
        <v>12.3255</v>
      </c>
      <c r="M5723">
        <v>3.3782000000000001</v>
      </c>
      <c r="N5723">
        <v>21.252500000000001</v>
      </c>
      <c r="O5723" t="s">
        <v>15</v>
      </c>
      <c r="P5723" t="s">
        <v>15</v>
      </c>
      <c r="Q5723" t="s">
        <v>15</v>
      </c>
      <c r="R5723" t="s">
        <v>15</v>
      </c>
      <c r="S5723">
        <v>1.869</v>
      </c>
      <c r="T5723" t="str">
        <f>IF(A5723&lt;=DATE(2020,10,16),"pre","post")</f>
        <v>pre</v>
      </c>
      <c r="U5723">
        <f t="shared" si="712"/>
        <v>-0.35289999999999999</v>
      </c>
      <c r="V5723">
        <f t="shared" si="713"/>
        <v>0.34220000000000006</v>
      </c>
      <c r="W5723">
        <f t="shared" si="714"/>
        <v>0.34690000000000021</v>
      </c>
      <c r="X5723">
        <f t="shared" si="715"/>
        <v>0.68960000000000221</v>
      </c>
      <c r="Y5723">
        <f t="shared" si="716"/>
        <v>4.1300000000001091</v>
      </c>
      <c r="Z5723">
        <f t="shared" si="717"/>
        <v>-2.8000000000000025E-2</v>
      </c>
      <c r="AC5723">
        <f t="shared" si="718"/>
        <v>0</v>
      </c>
      <c r="AD5723">
        <f t="shared" si="719"/>
        <v>0</v>
      </c>
    </row>
    <row r="5724" spans="1:30" x14ac:dyDescent="0.2">
      <c r="A5724" s="1">
        <v>41286</v>
      </c>
      <c r="B5724" s="2">
        <v>59.2</v>
      </c>
      <c r="C5724" s="2">
        <v>13.36</v>
      </c>
      <c r="D5724" s="2">
        <v>191.11</v>
      </c>
      <c r="E5724" s="2">
        <v>3.88</v>
      </c>
      <c r="F5724" s="2">
        <v>118.648</v>
      </c>
      <c r="G5724">
        <v>102.376</v>
      </c>
      <c r="H5724">
        <v>2442.0300000000002</v>
      </c>
      <c r="I5724">
        <v>59.2</v>
      </c>
      <c r="J5724">
        <v>13.36</v>
      </c>
      <c r="K5724">
        <v>13.3141</v>
      </c>
      <c r="L5724">
        <v>12.3255</v>
      </c>
      <c r="M5724">
        <v>3.3782000000000001</v>
      </c>
      <c r="N5724">
        <v>21.252500000000001</v>
      </c>
      <c r="O5724" t="s">
        <v>15</v>
      </c>
      <c r="P5724" t="s">
        <v>15</v>
      </c>
      <c r="Q5724" t="s">
        <v>15</v>
      </c>
      <c r="R5724" t="s">
        <v>15</v>
      </c>
      <c r="S5724">
        <v>1.869</v>
      </c>
      <c r="T5724" t="str">
        <f>IF(A5724&lt;=DATE(2020,10,16),"pre","post")</f>
        <v>pre</v>
      </c>
      <c r="U5724">
        <f t="shared" si="712"/>
        <v>0</v>
      </c>
      <c r="V5724">
        <f t="shared" si="713"/>
        <v>0</v>
      </c>
      <c r="W5724">
        <f t="shared" si="714"/>
        <v>0</v>
      </c>
      <c r="X5724">
        <f t="shared" si="715"/>
        <v>0</v>
      </c>
      <c r="Y5724">
        <f t="shared" si="716"/>
        <v>0</v>
      </c>
      <c r="Z5724">
        <f t="shared" si="717"/>
        <v>0</v>
      </c>
      <c r="AC5724">
        <f t="shared" si="718"/>
        <v>0</v>
      </c>
      <c r="AD5724">
        <f t="shared" si="719"/>
        <v>0</v>
      </c>
    </row>
    <row r="5725" spans="1:30" x14ac:dyDescent="0.2">
      <c r="A5725" s="1">
        <v>41287</v>
      </c>
      <c r="B5725" s="2">
        <v>59.2</v>
      </c>
      <c r="C5725" s="2">
        <v>13.36</v>
      </c>
      <c r="D5725" s="2">
        <v>191.11</v>
      </c>
      <c r="E5725" s="2">
        <v>3.88</v>
      </c>
      <c r="F5725" s="2">
        <v>118.648</v>
      </c>
      <c r="G5725">
        <v>102.376</v>
      </c>
      <c r="H5725">
        <v>2442.0300000000002</v>
      </c>
      <c r="I5725">
        <v>59.2</v>
      </c>
      <c r="J5725">
        <v>13.36</v>
      </c>
      <c r="K5725">
        <v>13.3141</v>
      </c>
      <c r="L5725">
        <v>12.3255</v>
      </c>
      <c r="M5725">
        <v>3.3782000000000001</v>
      </c>
      <c r="N5725">
        <v>21.252500000000001</v>
      </c>
      <c r="O5725" t="s">
        <v>15</v>
      </c>
      <c r="P5725" t="s">
        <v>15</v>
      </c>
      <c r="Q5725" t="s">
        <v>15</v>
      </c>
      <c r="R5725" t="s">
        <v>15</v>
      </c>
      <c r="S5725">
        <v>1.869</v>
      </c>
      <c r="T5725" t="str">
        <f>IF(A5725&lt;=DATE(2020,10,16),"pre","post")</f>
        <v>pre</v>
      </c>
      <c r="U5725">
        <f t="shared" si="712"/>
        <v>0</v>
      </c>
      <c r="V5725">
        <f t="shared" si="713"/>
        <v>0</v>
      </c>
      <c r="W5725">
        <f t="shared" si="714"/>
        <v>0</v>
      </c>
      <c r="X5725">
        <f t="shared" si="715"/>
        <v>0</v>
      </c>
      <c r="Y5725">
        <f t="shared" si="716"/>
        <v>0</v>
      </c>
      <c r="Z5725">
        <f t="shared" si="717"/>
        <v>0</v>
      </c>
      <c r="AC5725">
        <f t="shared" si="718"/>
        <v>0</v>
      </c>
      <c r="AD5725">
        <f t="shared" si="719"/>
        <v>0</v>
      </c>
    </row>
    <row r="5726" spans="1:30" x14ac:dyDescent="0.2">
      <c r="A5726" s="1">
        <v>41288</v>
      </c>
      <c r="B5726" s="2">
        <v>55.8</v>
      </c>
      <c r="C5726" s="2">
        <v>13.52</v>
      </c>
      <c r="D5726" s="2">
        <v>192.75</v>
      </c>
      <c r="E5726" s="2">
        <v>3.88</v>
      </c>
      <c r="F5726" s="2">
        <v>118.648</v>
      </c>
      <c r="G5726">
        <v>102.063</v>
      </c>
      <c r="H5726">
        <v>2443.0300000000002</v>
      </c>
      <c r="I5726">
        <v>55.8</v>
      </c>
      <c r="J5726">
        <v>13.52</v>
      </c>
      <c r="K5726">
        <v>13.2471</v>
      </c>
      <c r="L5726">
        <v>12.294700000000001</v>
      </c>
      <c r="M5726">
        <v>3.0333999999999999</v>
      </c>
      <c r="N5726">
        <v>21.009699999999999</v>
      </c>
      <c r="O5726" t="s">
        <v>15</v>
      </c>
      <c r="P5726" t="s">
        <v>15</v>
      </c>
      <c r="Q5726" t="s">
        <v>15</v>
      </c>
      <c r="R5726" t="s">
        <v>15</v>
      </c>
      <c r="S5726">
        <v>1.8460000000000001</v>
      </c>
      <c r="T5726" t="str">
        <f>IF(A5726&lt;=DATE(2020,10,16),"pre","post")</f>
        <v>pre</v>
      </c>
      <c r="U5726">
        <f t="shared" si="712"/>
        <v>-6.7000000000000171E-2</v>
      </c>
      <c r="V5726">
        <f t="shared" si="713"/>
        <v>-3.0799999999999272E-2</v>
      </c>
      <c r="W5726">
        <f t="shared" si="714"/>
        <v>-0.34480000000000022</v>
      </c>
      <c r="X5726">
        <f t="shared" si="715"/>
        <v>-0.24280000000000257</v>
      </c>
      <c r="Y5726">
        <f t="shared" si="716"/>
        <v>1</v>
      </c>
      <c r="Z5726">
        <f t="shared" si="717"/>
        <v>-2.2999999999999909E-2</v>
      </c>
      <c r="AC5726">
        <f t="shared" si="718"/>
        <v>0</v>
      </c>
      <c r="AD5726">
        <f t="shared" si="719"/>
        <v>0</v>
      </c>
    </row>
    <row r="5727" spans="1:30" x14ac:dyDescent="0.2">
      <c r="A5727" s="1">
        <v>41289</v>
      </c>
      <c r="B5727" s="2">
        <v>53.1</v>
      </c>
      <c r="C5727" s="2">
        <v>13.55</v>
      </c>
      <c r="D5727" s="2">
        <v>192.51</v>
      </c>
      <c r="E5727" s="2">
        <v>3.91</v>
      </c>
      <c r="F5727" s="2">
        <v>118.648</v>
      </c>
      <c r="G5727">
        <v>102.20399999999999</v>
      </c>
      <c r="H5727">
        <v>2443.15</v>
      </c>
      <c r="I5727">
        <v>53.1</v>
      </c>
      <c r="J5727">
        <v>13.55</v>
      </c>
      <c r="K5727">
        <v>12.7799</v>
      </c>
      <c r="L5727">
        <v>12.281599999999999</v>
      </c>
      <c r="M5727">
        <v>3.3578999999999999</v>
      </c>
      <c r="N5727">
        <v>21.648599999999998</v>
      </c>
      <c r="O5727" t="s">
        <v>15</v>
      </c>
      <c r="P5727" t="s">
        <v>15</v>
      </c>
      <c r="Q5727" t="s">
        <v>15</v>
      </c>
      <c r="R5727" t="s">
        <v>15</v>
      </c>
      <c r="S5727">
        <v>1.837</v>
      </c>
      <c r="T5727" t="str">
        <f>IF(A5727&lt;=DATE(2020,10,16),"pre","post")</f>
        <v>pre</v>
      </c>
      <c r="U5727">
        <f t="shared" si="712"/>
        <v>-0.46720000000000006</v>
      </c>
      <c r="V5727">
        <f t="shared" si="713"/>
        <v>-1.3100000000001444E-2</v>
      </c>
      <c r="W5727">
        <f t="shared" si="714"/>
        <v>0.32450000000000001</v>
      </c>
      <c r="X5727">
        <f t="shared" si="715"/>
        <v>0.63889999999999958</v>
      </c>
      <c r="Y5727">
        <f t="shared" si="716"/>
        <v>0.11999999999989086</v>
      </c>
      <c r="Z5727">
        <f t="shared" si="717"/>
        <v>-9.000000000000119E-3</v>
      </c>
      <c r="AC5727">
        <f t="shared" si="718"/>
        <v>0</v>
      </c>
      <c r="AD5727">
        <f t="shared" si="719"/>
        <v>0</v>
      </c>
    </row>
    <row r="5728" spans="1:30" x14ac:dyDescent="0.2">
      <c r="A5728" s="1">
        <v>41290</v>
      </c>
      <c r="B5728" s="2">
        <v>53.2</v>
      </c>
      <c r="C5728" s="2">
        <v>13.42</v>
      </c>
      <c r="D5728" s="2">
        <v>186.68</v>
      </c>
      <c r="E5728" s="2">
        <v>3.94</v>
      </c>
      <c r="F5728" s="2">
        <v>118.648</v>
      </c>
      <c r="G5728">
        <v>102.251</v>
      </c>
      <c r="H5728">
        <v>2442.44</v>
      </c>
      <c r="I5728">
        <v>53.2</v>
      </c>
      <c r="J5728">
        <v>13.42</v>
      </c>
      <c r="K5728">
        <v>12.763</v>
      </c>
      <c r="L5728">
        <v>12.2081</v>
      </c>
      <c r="M5728">
        <v>3.5015999999999998</v>
      </c>
      <c r="N5728">
        <v>21.570699999999999</v>
      </c>
      <c r="O5728" t="s">
        <v>15</v>
      </c>
      <c r="P5728" t="s">
        <v>15</v>
      </c>
      <c r="Q5728" t="s">
        <v>15</v>
      </c>
      <c r="R5728" t="s">
        <v>15</v>
      </c>
      <c r="S5728">
        <v>1.819</v>
      </c>
      <c r="T5728" t="str">
        <f>IF(A5728&lt;=DATE(2020,10,16),"pre","post")</f>
        <v>pre</v>
      </c>
      <c r="U5728">
        <f t="shared" si="712"/>
        <v>-1.6899999999999693E-2</v>
      </c>
      <c r="V5728">
        <f t="shared" si="713"/>
        <v>-7.3499999999999233E-2</v>
      </c>
      <c r="W5728">
        <f t="shared" si="714"/>
        <v>0.14369999999999994</v>
      </c>
      <c r="X5728">
        <f t="shared" si="715"/>
        <v>-7.7899999999999636E-2</v>
      </c>
      <c r="Y5728">
        <f t="shared" si="716"/>
        <v>-0.71000000000003638</v>
      </c>
      <c r="Z5728">
        <f t="shared" si="717"/>
        <v>-1.8000000000000016E-2</v>
      </c>
      <c r="AC5728">
        <f t="shared" si="718"/>
        <v>0</v>
      </c>
      <c r="AD5728">
        <f t="shared" si="719"/>
        <v>0</v>
      </c>
    </row>
    <row r="5729" spans="1:30" x14ac:dyDescent="0.2">
      <c r="A5729" s="1">
        <v>41291</v>
      </c>
      <c r="B5729" s="2">
        <v>56.9</v>
      </c>
      <c r="C5729" s="2">
        <v>13.57</v>
      </c>
      <c r="D5729" s="2">
        <v>194.84</v>
      </c>
      <c r="E5729" s="2">
        <v>3.84</v>
      </c>
      <c r="F5729" s="2">
        <v>118.648</v>
      </c>
      <c r="G5729">
        <v>102.48399999999999</v>
      </c>
      <c r="H5729">
        <v>2436.5300000000002</v>
      </c>
      <c r="I5729">
        <v>56.9</v>
      </c>
      <c r="J5729">
        <v>13.57</v>
      </c>
      <c r="K5729">
        <v>14.1854</v>
      </c>
      <c r="L5729">
        <v>13.6897</v>
      </c>
      <c r="M5729">
        <v>4.4085999999999999</v>
      </c>
      <c r="N5729">
        <v>22.349299999999999</v>
      </c>
      <c r="O5729" t="s">
        <v>15</v>
      </c>
      <c r="P5729" t="s">
        <v>15</v>
      </c>
      <c r="Q5729" t="s">
        <v>15</v>
      </c>
      <c r="R5729" t="s">
        <v>15</v>
      </c>
      <c r="S5729">
        <v>1.88</v>
      </c>
      <c r="T5729" t="str">
        <f>IF(A5729&lt;=DATE(2020,10,16),"pre","post")</f>
        <v>pre</v>
      </c>
      <c r="U5729">
        <f t="shared" si="712"/>
        <v>1.4223999999999997</v>
      </c>
      <c r="V5729">
        <f t="shared" si="713"/>
        <v>1.4816000000000003</v>
      </c>
      <c r="W5729">
        <f t="shared" si="714"/>
        <v>0.90700000000000003</v>
      </c>
      <c r="X5729">
        <f t="shared" si="715"/>
        <v>0.77860000000000085</v>
      </c>
      <c r="Y5729">
        <f t="shared" si="716"/>
        <v>-5.9099999999998545</v>
      </c>
      <c r="Z5729">
        <f t="shared" si="717"/>
        <v>6.0999999999999943E-2</v>
      </c>
      <c r="AC5729">
        <f t="shared" si="718"/>
        <v>0</v>
      </c>
      <c r="AD5729">
        <f t="shared" si="719"/>
        <v>0</v>
      </c>
    </row>
    <row r="5730" spans="1:30" x14ac:dyDescent="0.2">
      <c r="A5730" s="1">
        <v>41292</v>
      </c>
      <c r="B5730" s="2">
        <v>55.9</v>
      </c>
      <c r="C5730" s="2">
        <v>12.46</v>
      </c>
      <c r="D5730" s="2">
        <v>191.71</v>
      </c>
      <c r="E5730" s="2">
        <v>3.89</v>
      </c>
      <c r="F5730" s="2">
        <v>118.648</v>
      </c>
      <c r="G5730">
        <v>102.57899999999999</v>
      </c>
      <c r="H5730">
        <v>2441.64</v>
      </c>
      <c r="I5730">
        <v>55.9</v>
      </c>
      <c r="J5730">
        <v>12.46</v>
      </c>
      <c r="K5730">
        <v>14.470800000000001</v>
      </c>
      <c r="L5730">
        <v>13.902100000000001</v>
      </c>
      <c r="M5730">
        <v>5.4922000000000004</v>
      </c>
      <c r="N5730">
        <v>22.5854</v>
      </c>
      <c r="O5730" t="s">
        <v>15</v>
      </c>
      <c r="P5730" t="s">
        <v>15</v>
      </c>
      <c r="Q5730" t="s">
        <v>15</v>
      </c>
      <c r="R5730" t="s">
        <v>15</v>
      </c>
      <c r="S5730">
        <v>1.843</v>
      </c>
      <c r="T5730" t="str">
        <f>IF(A5730&lt;=DATE(2020,10,16),"pre","post")</f>
        <v>pre</v>
      </c>
      <c r="U5730">
        <f t="shared" si="712"/>
        <v>0.28540000000000099</v>
      </c>
      <c r="V5730">
        <f t="shared" si="713"/>
        <v>0.21240000000000059</v>
      </c>
      <c r="W5730">
        <f t="shared" si="714"/>
        <v>1.0836000000000006</v>
      </c>
      <c r="X5730">
        <f t="shared" si="715"/>
        <v>0.23610000000000042</v>
      </c>
      <c r="Y5730">
        <f t="shared" si="716"/>
        <v>5.1099999999996726</v>
      </c>
      <c r="Z5730">
        <f t="shared" si="717"/>
        <v>-3.6999999999999922E-2</v>
      </c>
      <c r="AC5730">
        <f t="shared" si="718"/>
        <v>0</v>
      </c>
      <c r="AD5730">
        <f t="shared" si="719"/>
        <v>0</v>
      </c>
    </row>
    <row r="5731" spans="1:30" x14ac:dyDescent="0.2">
      <c r="A5731" s="1">
        <v>41293</v>
      </c>
      <c r="B5731" s="2">
        <v>55.9</v>
      </c>
      <c r="C5731" s="2">
        <v>12.46</v>
      </c>
      <c r="D5731" s="2">
        <v>191.71</v>
      </c>
      <c r="E5731" s="2">
        <v>3.89</v>
      </c>
      <c r="F5731" s="2">
        <v>118.648</v>
      </c>
      <c r="G5731">
        <v>102.57899999999999</v>
      </c>
      <c r="H5731">
        <v>2441.64</v>
      </c>
      <c r="I5731">
        <v>55.9</v>
      </c>
      <c r="J5731">
        <v>12.46</v>
      </c>
      <c r="K5731">
        <v>14.470800000000001</v>
      </c>
      <c r="L5731">
        <v>13.902100000000001</v>
      </c>
      <c r="M5731">
        <v>5.4922000000000004</v>
      </c>
      <c r="N5731">
        <v>22.5854</v>
      </c>
      <c r="O5731" t="s">
        <v>15</v>
      </c>
      <c r="P5731" t="s">
        <v>15</v>
      </c>
      <c r="Q5731" t="s">
        <v>15</v>
      </c>
      <c r="R5731" t="s">
        <v>15</v>
      </c>
      <c r="S5731">
        <v>1.843</v>
      </c>
      <c r="T5731" t="str">
        <f>IF(A5731&lt;=DATE(2020,10,16),"pre","post")</f>
        <v>pre</v>
      </c>
      <c r="U5731">
        <f t="shared" si="712"/>
        <v>0</v>
      </c>
      <c r="V5731">
        <f t="shared" si="713"/>
        <v>0</v>
      </c>
      <c r="W5731">
        <f t="shared" si="714"/>
        <v>0</v>
      </c>
      <c r="X5731">
        <f t="shared" si="715"/>
        <v>0</v>
      </c>
      <c r="Y5731">
        <f t="shared" si="716"/>
        <v>0</v>
      </c>
      <c r="Z5731">
        <f t="shared" si="717"/>
        <v>0</v>
      </c>
      <c r="AC5731">
        <f t="shared" si="718"/>
        <v>0</v>
      </c>
      <c r="AD5731">
        <f t="shared" si="719"/>
        <v>0</v>
      </c>
    </row>
    <row r="5732" spans="1:30" x14ac:dyDescent="0.2">
      <c r="A5732" s="1">
        <v>41294</v>
      </c>
      <c r="B5732" s="2">
        <v>55.9</v>
      </c>
      <c r="C5732" s="2">
        <v>12.46</v>
      </c>
      <c r="D5732" s="2">
        <v>191.71</v>
      </c>
      <c r="E5732" s="2">
        <v>3.89</v>
      </c>
      <c r="F5732" s="2">
        <v>118.648</v>
      </c>
      <c r="G5732">
        <v>102.57899999999999</v>
      </c>
      <c r="H5732">
        <v>2441.64</v>
      </c>
      <c r="I5732">
        <v>55.9</v>
      </c>
      <c r="J5732">
        <v>12.46</v>
      </c>
      <c r="K5732">
        <v>14.470800000000001</v>
      </c>
      <c r="L5732">
        <v>13.902100000000001</v>
      </c>
      <c r="M5732">
        <v>5.4922000000000004</v>
      </c>
      <c r="N5732">
        <v>22.5854</v>
      </c>
      <c r="O5732" t="s">
        <v>15</v>
      </c>
      <c r="P5732" t="s">
        <v>15</v>
      </c>
      <c r="Q5732" t="s">
        <v>15</v>
      </c>
      <c r="R5732" t="s">
        <v>15</v>
      </c>
      <c r="S5732">
        <v>1.843</v>
      </c>
      <c r="T5732" t="str">
        <f>IF(A5732&lt;=DATE(2020,10,16),"pre","post")</f>
        <v>pre</v>
      </c>
      <c r="U5732">
        <f t="shared" si="712"/>
        <v>0</v>
      </c>
      <c r="V5732">
        <f t="shared" si="713"/>
        <v>0</v>
      </c>
      <c r="W5732">
        <f t="shared" si="714"/>
        <v>0</v>
      </c>
      <c r="X5732">
        <f t="shared" si="715"/>
        <v>0</v>
      </c>
      <c r="Y5732">
        <f t="shared" si="716"/>
        <v>0</v>
      </c>
      <c r="Z5732">
        <f t="shared" si="717"/>
        <v>0</v>
      </c>
      <c r="AC5732">
        <f t="shared" si="718"/>
        <v>0</v>
      </c>
      <c r="AD5732">
        <f t="shared" si="719"/>
        <v>0</v>
      </c>
    </row>
    <row r="5733" spans="1:30" x14ac:dyDescent="0.2">
      <c r="A5733" s="1">
        <v>41295</v>
      </c>
      <c r="B5733" s="2">
        <v>55.9</v>
      </c>
      <c r="C5733" s="2">
        <v>12.46</v>
      </c>
      <c r="D5733" s="2">
        <v>191.71</v>
      </c>
      <c r="E5733" s="2">
        <v>3.89</v>
      </c>
      <c r="F5733" s="2">
        <v>118.648</v>
      </c>
      <c r="G5733">
        <v>102.57899999999999</v>
      </c>
      <c r="H5733">
        <v>2441.64</v>
      </c>
      <c r="I5733">
        <v>55.9</v>
      </c>
      <c r="J5733">
        <v>12.46</v>
      </c>
      <c r="K5733">
        <v>14.717000000000001</v>
      </c>
      <c r="L5733">
        <v>13.8521</v>
      </c>
      <c r="M5733">
        <v>4.4170999999999996</v>
      </c>
      <c r="N5733">
        <v>21.285499999999999</v>
      </c>
      <c r="O5733" t="s">
        <v>15</v>
      </c>
      <c r="P5733" t="s">
        <v>15</v>
      </c>
      <c r="Q5733" t="s">
        <v>15</v>
      </c>
      <c r="R5733" t="s">
        <v>15</v>
      </c>
      <c r="S5733">
        <v>1.843</v>
      </c>
      <c r="T5733" t="str">
        <f>IF(A5733&lt;=DATE(2020,10,16),"pre","post")</f>
        <v>pre</v>
      </c>
      <c r="U5733">
        <f t="shared" si="712"/>
        <v>0.24619999999999997</v>
      </c>
      <c r="V5733">
        <f t="shared" si="713"/>
        <v>-5.0000000000000711E-2</v>
      </c>
      <c r="W5733">
        <f t="shared" si="714"/>
        <v>-1.0751000000000008</v>
      </c>
      <c r="X5733">
        <f t="shared" si="715"/>
        <v>-1.2999000000000009</v>
      </c>
      <c r="Y5733">
        <f t="shared" si="716"/>
        <v>0</v>
      </c>
      <c r="Z5733">
        <f t="shared" si="717"/>
        <v>0</v>
      </c>
      <c r="AC5733">
        <f t="shared" si="718"/>
        <v>0</v>
      </c>
      <c r="AD5733">
        <f t="shared" si="719"/>
        <v>0</v>
      </c>
    </row>
    <row r="5734" spans="1:30" x14ac:dyDescent="0.2">
      <c r="A5734" s="1">
        <v>41296</v>
      </c>
      <c r="B5734" s="2">
        <v>53.7</v>
      </c>
      <c r="C5734" s="2">
        <v>12.43</v>
      </c>
      <c r="D5734" s="2">
        <v>191.24</v>
      </c>
      <c r="E5734" s="2">
        <v>3.84</v>
      </c>
      <c r="F5734" s="2">
        <v>118.648</v>
      </c>
      <c r="G5734">
        <v>102.688</v>
      </c>
      <c r="H5734">
        <v>2443.33</v>
      </c>
      <c r="I5734">
        <v>53.7</v>
      </c>
      <c r="J5734">
        <v>12.43</v>
      </c>
      <c r="K5734">
        <v>14.898199999999999</v>
      </c>
      <c r="L5734">
        <v>13.6631</v>
      </c>
      <c r="M5734">
        <v>5.1916000000000002</v>
      </c>
      <c r="N5734">
        <v>22.004100000000001</v>
      </c>
      <c r="O5734" t="s">
        <v>15</v>
      </c>
      <c r="P5734" t="s">
        <v>15</v>
      </c>
      <c r="Q5734" t="s">
        <v>15</v>
      </c>
      <c r="R5734" t="s">
        <v>15</v>
      </c>
      <c r="S5734">
        <v>1.843</v>
      </c>
      <c r="T5734" t="str">
        <f>IF(A5734&lt;=DATE(2020,10,16),"pre","post")</f>
        <v>pre</v>
      </c>
      <c r="U5734">
        <f t="shared" si="712"/>
        <v>0.1811999999999987</v>
      </c>
      <c r="V5734">
        <f t="shared" si="713"/>
        <v>-0.18900000000000006</v>
      </c>
      <c r="W5734">
        <f t="shared" si="714"/>
        <v>0.77450000000000063</v>
      </c>
      <c r="X5734">
        <f t="shared" si="715"/>
        <v>0.71860000000000213</v>
      </c>
      <c r="Y5734">
        <f t="shared" si="716"/>
        <v>1.6900000000000546</v>
      </c>
      <c r="Z5734">
        <f t="shared" si="717"/>
        <v>0</v>
      </c>
      <c r="AC5734">
        <f t="shared" si="718"/>
        <v>0</v>
      </c>
      <c r="AD5734">
        <f t="shared" si="719"/>
        <v>0</v>
      </c>
    </row>
    <row r="5735" spans="1:30" x14ac:dyDescent="0.2">
      <c r="A5735" s="1">
        <v>41297</v>
      </c>
      <c r="B5735" s="2">
        <v>53.6</v>
      </c>
      <c r="C5735" s="2">
        <v>12.46</v>
      </c>
      <c r="D5735" s="2">
        <v>190.11</v>
      </c>
      <c r="E5735" s="2">
        <v>3.82</v>
      </c>
      <c r="F5735" s="2">
        <v>118.648</v>
      </c>
      <c r="G5735">
        <v>102.688</v>
      </c>
      <c r="H5735">
        <v>2442.54</v>
      </c>
      <c r="I5735">
        <v>53.6</v>
      </c>
      <c r="J5735">
        <v>12.46</v>
      </c>
      <c r="K5735">
        <v>15.0328</v>
      </c>
      <c r="L5735">
        <v>13.855600000000001</v>
      </c>
      <c r="M5735">
        <v>5.7473000000000001</v>
      </c>
      <c r="N5735">
        <v>22.1205</v>
      </c>
      <c r="O5735" t="s">
        <v>15</v>
      </c>
      <c r="P5735" t="s">
        <v>15</v>
      </c>
      <c r="Q5735" t="s">
        <v>15</v>
      </c>
      <c r="R5735" t="s">
        <v>15</v>
      </c>
      <c r="S5735">
        <v>1.825</v>
      </c>
      <c r="T5735" t="str">
        <f>IF(A5735&lt;=DATE(2020,10,16),"pre","post")</f>
        <v>pre</v>
      </c>
      <c r="U5735">
        <f t="shared" si="712"/>
        <v>0.13460000000000072</v>
      </c>
      <c r="V5735">
        <f t="shared" si="713"/>
        <v>0.19250000000000078</v>
      </c>
      <c r="W5735">
        <f t="shared" si="714"/>
        <v>0.55569999999999986</v>
      </c>
      <c r="X5735">
        <f t="shared" si="715"/>
        <v>0.11639999999999873</v>
      </c>
      <c r="Y5735">
        <f t="shared" si="716"/>
        <v>-0.78999999999996362</v>
      </c>
      <c r="Z5735">
        <f t="shared" si="717"/>
        <v>-1.8000000000000016E-2</v>
      </c>
      <c r="AC5735">
        <f t="shared" si="718"/>
        <v>0</v>
      </c>
      <c r="AD5735">
        <f t="shared" si="719"/>
        <v>0</v>
      </c>
    </row>
    <row r="5736" spans="1:30" x14ac:dyDescent="0.2">
      <c r="A5736" s="1">
        <v>41298</v>
      </c>
      <c r="B5736" s="2">
        <v>55.3</v>
      </c>
      <c r="C5736" s="2">
        <v>12.69</v>
      </c>
      <c r="D5736" s="2">
        <v>181.93</v>
      </c>
      <c r="E5736" s="2">
        <v>3.76</v>
      </c>
      <c r="F5736" s="2">
        <v>118.648</v>
      </c>
      <c r="G5736">
        <v>102.657</v>
      </c>
      <c r="H5736">
        <v>2441.31</v>
      </c>
      <c r="I5736">
        <v>55.3</v>
      </c>
      <c r="J5736">
        <v>12.69</v>
      </c>
      <c r="K5736">
        <v>15.3355</v>
      </c>
      <c r="L5736">
        <v>14.4651</v>
      </c>
      <c r="M5736">
        <v>5.7228000000000003</v>
      </c>
      <c r="N5736">
        <v>22.435400000000001</v>
      </c>
      <c r="O5736" t="s">
        <v>15</v>
      </c>
      <c r="P5736" t="s">
        <v>15</v>
      </c>
      <c r="Q5736" t="s">
        <v>15</v>
      </c>
      <c r="R5736" t="s">
        <v>15</v>
      </c>
      <c r="S5736">
        <v>1.851</v>
      </c>
      <c r="T5736" t="str">
        <f>IF(A5736&lt;=DATE(2020,10,16),"pre","post")</f>
        <v>pre</v>
      </c>
      <c r="U5736">
        <f t="shared" si="712"/>
        <v>0.30269999999999975</v>
      </c>
      <c r="V5736">
        <f t="shared" si="713"/>
        <v>0.60949999999999882</v>
      </c>
      <c r="W5736">
        <f t="shared" si="714"/>
        <v>-2.4499999999999744E-2</v>
      </c>
      <c r="X5736">
        <f t="shared" si="715"/>
        <v>0.31490000000000151</v>
      </c>
      <c r="Y5736">
        <f t="shared" si="716"/>
        <v>-1.2300000000000182</v>
      </c>
      <c r="Z5736">
        <f t="shared" si="717"/>
        <v>2.6000000000000023E-2</v>
      </c>
      <c r="AC5736">
        <f t="shared" si="718"/>
        <v>0</v>
      </c>
      <c r="AD5736">
        <f t="shared" si="719"/>
        <v>0</v>
      </c>
    </row>
    <row r="5737" spans="1:30" x14ac:dyDescent="0.2">
      <c r="A5737" s="1">
        <v>41299</v>
      </c>
      <c r="B5737" s="2">
        <v>66.2</v>
      </c>
      <c r="C5737" s="2">
        <v>12.89</v>
      </c>
      <c r="D5737" s="2">
        <v>188.33</v>
      </c>
      <c r="E5737" s="2">
        <v>3.67</v>
      </c>
      <c r="F5737" s="2">
        <v>118.648</v>
      </c>
      <c r="G5737">
        <v>102.938</v>
      </c>
      <c r="H5737">
        <v>2428.1</v>
      </c>
      <c r="I5737">
        <v>66.2</v>
      </c>
      <c r="J5737">
        <v>12.89</v>
      </c>
      <c r="K5737">
        <v>15.919700000000001</v>
      </c>
      <c r="L5737">
        <v>14.6783</v>
      </c>
      <c r="M5737">
        <v>6.2537000000000003</v>
      </c>
      <c r="N5737">
        <v>23.8889</v>
      </c>
      <c r="O5737" t="s">
        <v>15</v>
      </c>
      <c r="P5737" t="s">
        <v>15</v>
      </c>
      <c r="Q5737" t="s">
        <v>15</v>
      </c>
      <c r="R5737" t="s">
        <v>15</v>
      </c>
      <c r="S5737">
        <v>1.95</v>
      </c>
      <c r="T5737" t="str">
        <f>IF(A5737&lt;=DATE(2020,10,16),"pre","post")</f>
        <v>pre</v>
      </c>
      <c r="U5737">
        <f t="shared" si="712"/>
        <v>0.58420000000000094</v>
      </c>
      <c r="V5737">
        <f t="shared" si="713"/>
        <v>0.2132000000000005</v>
      </c>
      <c r="W5737">
        <f t="shared" si="714"/>
        <v>0.53089999999999993</v>
      </c>
      <c r="X5737">
        <f t="shared" si="715"/>
        <v>1.4534999999999982</v>
      </c>
      <c r="Y5737">
        <f t="shared" si="716"/>
        <v>-13.210000000000036</v>
      </c>
      <c r="Z5737">
        <f t="shared" si="717"/>
        <v>9.8999999999999977E-2</v>
      </c>
      <c r="AC5737">
        <f t="shared" si="718"/>
        <v>0</v>
      </c>
      <c r="AD5737">
        <f t="shared" si="719"/>
        <v>0</v>
      </c>
    </row>
    <row r="5738" spans="1:30" x14ac:dyDescent="0.2">
      <c r="A5738" s="1">
        <v>41300</v>
      </c>
      <c r="B5738" s="2">
        <v>66.2</v>
      </c>
      <c r="C5738" s="2">
        <v>12.89</v>
      </c>
      <c r="D5738" s="2">
        <v>188.33</v>
      </c>
      <c r="E5738" s="2">
        <v>3.67</v>
      </c>
      <c r="F5738" s="2">
        <v>118.648</v>
      </c>
      <c r="G5738">
        <v>102.938</v>
      </c>
      <c r="H5738">
        <v>2428.1</v>
      </c>
      <c r="I5738">
        <v>66.2</v>
      </c>
      <c r="J5738">
        <v>12.89</v>
      </c>
      <c r="K5738">
        <v>15.919700000000001</v>
      </c>
      <c r="L5738">
        <v>14.6783</v>
      </c>
      <c r="M5738">
        <v>6.2537000000000003</v>
      </c>
      <c r="N5738">
        <v>23.8889</v>
      </c>
      <c r="O5738" t="s">
        <v>15</v>
      </c>
      <c r="P5738" t="s">
        <v>15</v>
      </c>
      <c r="Q5738" t="s">
        <v>15</v>
      </c>
      <c r="R5738" t="s">
        <v>15</v>
      </c>
      <c r="S5738">
        <v>1.95</v>
      </c>
      <c r="T5738" t="str">
        <f>IF(A5738&lt;=DATE(2020,10,16),"pre","post")</f>
        <v>pre</v>
      </c>
      <c r="U5738">
        <f t="shared" si="712"/>
        <v>0</v>
      </c>
      <c r="V5738">
        <f t="shared" si="713"/>
        <v>0</v>
      </c>
      <c r="W5738">
        <f t="shared" si="714"/>
        <v>0</v>
      </c>
      <c r="X5738">
        <f t="shared" si="715"/>
        <v>0</v>
      </c>
      <c r="Y5738">
        <f t="shared" si="716"/>
        <v>0</v>
      </c>
      <c r="Z5738">
        <f t="shared" si="717"/>
        <v>0</v>
      </c>
      <c r="AC5738">
        <f t="shared" si="718"/>
        <v>0</v>
      </c>
      <c r="AD5738">
        <f t="shared" si="719"/>
        <v>0</v>
      </c>
    </row>
    <row r="5739" spans="1:30" x14ac:dyDescent="0.2">
      <c r="A5739" s="1">
        <v>41301</v>
      </c>
      <c r="B5739" s="2">
        <v>66.2</v>
      </c>
      <c r="C5739" s="2">
        <v>12.89</v>
      </c>
      <c r="D5739" s="2">
        <v>188.33</v>
      </c>
      <c r="E5739" s="2">
        <v>3.67</v>
      </c>
      <c r="F5739" s="2">
        <v>118.648</v>
      </c>
      <c r="G5739">
        <v>102.938</v>
      </c>
      <c r="H5739">
        <v>2428.1</v>
      </c>
      <c r="I5739">
        <v>66.2</v>
      </c>
      <c r="J5739">
        <v>12.89</v>
      </c>
      <c r="K5739">
        <v>15.919700000000001</v>
      </c>
      <c r="L5739">
        <v>14.6783</v>
      </c>
      <c r="M5739">
        <v>6.2537000000000003</v>
      </c>
      <c r="N5739">
        <v>23.8889</v>
      </c>
      <c r="O5739" t="s">
        <v>15</v>
      </c>
      <c r="P5739" t="s">
        <v>15</v>
      </c>
      <c r="Q5739" t="s">
        <v>15</v>
      </c>
      <c r="R5739" t="s">
        <v>15</v>
      </c>
      <c r="S5739">
        <v>1.95</v>
      </c>
      <c r="T5739" t="str">
        <f>IF(A5739&lt;=DATE(2020,10,16),"pre","post")</f>
        <v>pre</v>
      </c>
      <c r="U5739">
        <f t="shared" si="712"/>
        <v>0</v>
      </c>
      <c r="V5739">
        <f t="shared" si="713"/>
        <v>0</v>
      </c>
      <c r="W5739">
        <f t="shared" si="714"/>
        <v>0</v>
      </c>
      <c r="X5739">
        <f t="shared" si="715"/>
        <v>0</v>
      </c>
      <c r="Y5739">
        <f t="shared" si="716"/>
        <v>0</v>
      </c>
      <c r="Z5739">
        <f t="shared" si="717"/>
        <v>0</v>
      </c>
      <c r="AC5739">
        <f t="shared" si="718"/>
        <v>0</v>
      </c>
      <c r="AD5739">
        <f t="shared" si="719"/>
        <v>0</v>
      </c>
    </row>
    <row r="5740" spans="1:30" x14ac:dyDescent="0.2">
      <c r="A5740" s="1">
        <v>41302</v>
      </c>
      <c r="B5740" s="2">
        <v>63.7</v>
      </c>
      <c r="C5740" s="2">
        <v>13.57</v>
      </c>
      <c r="D5740" s="2">
        <v>187.63</v>
      </c>
      <c r="E5740" s="2">
        <v>3.66</v>
      </c>
      <c r="F5740" s="2">
        <v>118.648</v>
      </c>
      <c r="G5740">
        <v>102.813</v>
      </c>
      <c r="H5740">
        <v>2426.7800000000002</v>
      </c>
      <c r="I5740">
        <v>63.7</v>
      </c>
      <c r="J5740">
        <v>13.57</v>
      </c>
      <c r="K5740">
        <v>16.444299999999998</v>
      </c>
      <c r="L5740">
        <v>14.7064</v>
      </c>
      <c r="M5740">
        <v>6.0270999999999999</v>
      </c>
      <c r="N5740">
        <v>23.019500000000001</v>
      </c>
      <c r="O5740" t="s">
        <v>15</v>
      </c>
      <c r="P5740" t="s">
        <v>15</v>
      </c>
      <c r="Q5740" t="s">
        <v>15</v>
      </c>
      <c r="R5740" t="s">
        <v>15</v>
      </c>
      <c r="S5740">
        <v>1.962</v>
      </c>
      <c r="T5740" t="str">
        <f>IF(A5740&lt;=DATE(2020,10,16),"pre","post")</f>
        <v>pre</v>
      </c>
      <c r="U5740">
        <f t="shared" si="712"/>
        <v>0.52459999999999773</v>
      </c>
      <c r="V5740">
        <f t="shared" si="713"/>
        <v>2.8100000000000236E-2</v>
      </c>
      <c r="W5740">
        <f t="shared" si="714"/>
        <v>-0.22660000000000036</v>
      </c>
      <c r="X5740">
        <f t="shared" si="715"/>
        <v>-0.86939999999999884</v>
      </c>
      <c r="Y5740">
        <f t="shared" si="716"/>
        <v>-1.319999999999709</v>
      </c>
      <c r="Z5740">
        <f t="shared" si="717"/>
        <v>1.2000000000000011E-2</v>
      </c>
      <c r="AC5740">
        <f t="shared" si="718"/>
        <v>0</v>
      </c>
      <c r="AD5740">
        <f t="shared" si="719"/>
        <v>0</v>
      </c>
    </row>
    <row r="5741" spans="1:30" x14ac:dyDescent="0.2">
      <c r="A5741" s="1">
        <v>41303</v>
      </c>
      <c r="B5741" s="2">
        <v>62.4</v>
      </c>
      <c r="C5741" s="2">
        <v>13.31</v>
      </c>
      <c r="D5741" s="2">
        <v>191.26</v>
      </c>
      <c r="E5741" s="2">
        <v>3.69</v>
      </c>
      <c r="F5741" s="2">
        <v>118.648</v>
      </c>
      <c r="G5741">
        <v>102.751</v>
      </c>
      <c r="H5741">
        <v>2423.44</v>
      </c>
      <c r="I5741">
        <v>62.4</v>
      </c>
      <c r="J5741">
        <v>13.31</v>
      </c>
      <c r="K5741">
        <v>15.8101</v>
      </c>
      <c r="L5741">
        <v>15.3316</v>
      </c>
      <c r="M5741">
        <v>6.2435999999999998</v>
      </c>
      <c r="N5741">
        <v>23.332799999999999</v>
      </c>
      <c r="O5741" t="s">
        <v>15</v>
      </c>
      <c r="P5741" t="s">
        <v>15</v>
      </c>
      <c r="Q5741" t="s">
        <v>15</v>
      </c>
      <c r="R5741" t="s">
        <v>15</v>
      </c>
      <c r="S5741">
        <v>2</v>
      </c>
      <c r="T5741" t="str">
        <f>IF(A5741&lt;=DATE(2020,10,16),"pre","post")</f>
        <v>pre</v>
      </c>
      <c r="U5741">
        <f t="shared" si="712"/>
        <v>-0.6341999999999981</v>
      </c>
      <c r="V5741">
        <f t="shared" si="713"/>
        <v>0.62519999999999953</v>
      </c>
      <c r="W5741">
        <f t="shared" si="714"/>
        <v>0.21649999999999991</v>
      </c>
      <c r="X5741">
        <f t="shared" si="715"/>
        <v>0.31329999999999814</v>
      </c>
      <c r="Y5741">
        <f t="shared" si="716"/>
        <v>-3.3400000000001455</v>
      </c>
      <c r="Z5741">
        <f t="shared" si="717"/>
        <v>3.8000000000000034E-2</v>
      </c>
      <c r="AC5741">
        <f t="shared" si="718"/>
        <v>0</v>
      </c>
      <c r="AD5741">
        <f t="shared" si="719"/>
        <v>0</v>
      </c>
    </row>
    <row r="5742" spans="1:30" x14ac:dyDescent="0.2">
      <c r="A5742" s="1">
        <v>41304</v>
      </c>
      <c r="B5742" s="2">
        <v>66.400000000000006</v>
      </c>
      <c r="C5742" s="2">
        <v>14.32</v>
      </c>
      <c r="D5742" s="2">
        <v>194.96</v>
      </c>
      <c r="E5742" s="2">
        <v>3.78</v>
      </c>
      <c r="F5742" s="2">
        <v>118.648</v>
      </c>
      <c r="G5742">
        <v>102.063</v>
      </c>
      <c r="H5742">
        <v>2421.2399999999998</v>
      </c>
      <c r="I5742">
        <v>66.400000000000006</v>
      </c>
      <c r="J5742">
        <v>14.32</v>
      </c>
      <c r="K5742">
        <v>15.8863</v>
      </c>
      <c r="L5742">
        <v>14.17</v>
      </c>
      <c r="M5742">
        <v>7.2931999999999997</v>
      </c>
      <c r="N5742">
        <v>24.594200000000001</v>
      </c>
      <c r="O5742" t="s">
        <v>15</v>
      </c>
      <c r="P5742" t="s">
        <v>15</v>
      </c>
      <c r="Q5742" t="s">
        <v>15</v>
      </c>
      <c r="R5742" t="s">
        <v>15</v>
      </c>
      <c r="S5742">
        <v>1.9930000000000001</v>
      </c>
      <c r="T5742" t="str">
        <f>IF(A5742&lt;=DATE(2020,10,16),"pre","post")</f>
        <v>pre</v>
      </c>
      <c r="U5742">
        <f t="shared" si="712"/>
        <v>7.6200000000000045E-2</v>
      </c>
      <c r="V5742">
        <f t="shared" si="713"/>
        <v>-1.1616</v>
      </c>
      <c r="W5742">
        <f t="shared" si="714"/>
        <v>1.0495999999999999</v>
      </c>
      <c r="X5742">
        <f t="shared" si="715"/>
        <v>1.2614000000000019</v>
      </c>
      <c r="Y5742">
        <f t="shared" si="716"/>
        <v>-2.2000000000002728</v>
      </c>
      <c r="Z5742">
        <f t="shared" si="717"/>
        <v>-6.9999999999998952E-3</v>
      </c>
      <c r="AC5742">
        <f t="shared" si="718"/>
        <v>0</v>
      </c>
      <c r="AD5742">
        <f t="shared" si="719"/>
        <v>0</v>
      </c>
    </row>
    <row r="5743" spans="1:30" x14ac:dyDescent="0.2">
      <c r="A5743" s="1">
        <v>41305</v>
      </c>
      <c r="B5743" s="2">
        <v>65.599999999999994</v>
      </c>
      <c r="C5743" s="2">
        <v>14.28</v>
      </c>
      <c r="D5743" s="2">
        <v>186.79</v>
      </c>
      <c r="E5743" s="2">
        <v>3.89</v>
      </c>
      <c r="F5743" s="2">
        <v>130.535</v>
      </c>
      <c r="G5743">
        <v>102.251</v>
      </c>
      <c r="H5743">
        <v>2423.5</v>
      </c>
      <c r="I5743">
        <v>65.599999999999994</v>
      </c>
      <c r="J5743">
        <v>14.28</v>
      </c>
      <c r="K5743">
        <v>17.051400000000001</v>
      </c>
      <c r="L5743">
        <v>15.149800000000001</v>
      </c>
      <c r="M5743">
        <v>7.7176999999999998</v>
      </c>
      <c r="N5743">
        <v>24.771699999999999</v>
      </c>
      <c r="O5743" t="s">
        <v>15</v>
      </c>
      <c r="P5743" t="s">
        <v>15</v>
      </c>
      <c r="Q5743" t="s">
        <v>15</v>
      </c>
      <c r="R5743" t="s">
        <v>15</v>
      </c>
      <c r="S5743">
        <v>1.986</v>
      </c>
      <c r="T5743" t="str">
        <f>IF(A5743&lt;=DATE(2020,10,16),"pre","post")</f>
        <v>pre</v>
      </c>
      <c r="U5743">
        <f t="shared" si="712"/>
        <v>1.1651000000000007</v>
      </c>
      <c r="V5743">
        <f t="shared" si="713"/>
        <v>0.97980000000000089</v>
      </c>
      <c r="W5743">
        <f t="shared" si="714"/>
        <v>0.4245000000000001</v>
      </c>
      <c r="X5743">
        <f t="shared" si="715"/>
        <v>0.17749999999999844</v>
      </c>
      <c r="Y5743">
        <f t="shared" si="716"/>
        <v>2.2600000000002183</v>
      </c>
      <c r="Z5743">
        <f t="shared" si="717"/>
        <v>-7.0000000000001172E-3</v>
      </c>
      <c r="AC5743">
        <f t="shared" si="718"/>
        <v>0</v>
      </c>
      <c r="AD5743">
        <f t="shared" si="719"/>
        <v>0</v>
      </c>
    </row>
    <row r="5744" spans="1:30" x14ac:dyDescent="0.2">
      <c r="A5744" s="1">
        <v>41306</v>
      </c>
      <c r="B5744" s="2">
        <v>65</v>
      </c>
      <c r="C5744" s="2">
        <v>12.9</v>
      </c>
      <c r="D5744" s="2">
        <v>196.98</v>
      </c>
      <c r="E5744" s="2">
        <v>3.87</v>
      </c>
      <c r="F5744" s="2">
        <v>129.934</v>
      </c>
      <c r="G5744">
        <v>102.751</v>
      </c>
      <c r="H5744">
        <v>2419.0700000000002</v>
      </c>
      <c r="I5744">
        <v>65</v>
      </c>
      <c r="J5744">
        <v>12.9</v>
      </c>
      <c r="K5744">
        <v>16.020800000000001</v>
      </c>
      <c r="L5744">
        <v>15.178599999999999</v>
      </c>
      <c r="M5744">
        <v>8.2630999999999997</v>
      </c>
      <c r="N5744">
        <v>25.815100000000001</v>
      </c>
      <c r="O5744" t="s">
        <v>15</v>
      </c>
      <c r="P5744" t="s">
        <v>15</v>
      </c>
      <c r="Q5744" t="s">
        <v>15</v>
      </c>
      <c r="R5744" t="s">
        <v>15</v>
      </c>
      <c r="S5744">
        <v>2.016</v>
      </c>
      <c r="T5744" t="str">
        <f>IF(A5744&lt;=DATE(2020,10,16),"pre","post")</f>
        <v>pre</v>
      </c>
      <c r="U5744">
        <f t="shared" si="712"/>
        <v>-1.0305999999999997</v>
      </c>
      <c r="V5744">
        <f t="shared" si="713"/>
        <v>2.8799999999998604E-2</v>
      </c>
      <c r="W5744">
        <f t="shared" si="714"/>
        <v>0.54539999999999988</v>
      </c>
      <c r="X5744">
        <f t="shared" si="715"/>
        <v>1.0434000000000019</v>
      </c>
      <c r="Y5744">
        <f t="shared" si="716"/>
        <v>-4.4299999999998363</v>
      </c>
      <c r="Z5744">
        <f t="shared" si="717"/>
        <v>3.0000000000000027E-2</v>
      </c>
      <c r="AC5744">
        <f t="shared" si="718"/>
        <v>0</v>
      </c>
      <c r="AD5744">
        <f t="shared" si="719"/>
        <v>0</v>
      </c>
    </row>
    <row r="5745" spans="1:30" x14ac:dyDescent="0.2">
      <c r="A5745" s="1">
        <v>41307</v>
      </c>
      <c r="B5745" s="2">
        <v>65</v>
      </c>
      <c r="C5745" s="2">
        <v>12.9</v>
      </c>
      <c r="D5745" s="2">
        <v>196.98</v>
      </c>
      <c r="E5745" s="2">
        <v>3.87</v>
      </c>
      <c r="F5745" s="2">
        <v>129.934</v>
      </c>
      <c r="G5745">
        <v>102.751</v>
      </c>
      <c r="H5745">
        <v>2419.0700000000002</v>
      </c>
      <c r="I5745">
        <v>65</v>
      </c>
      <c r="J5745">
        <v>12.9</v>
      </c>
      <c r="K5745">
        <v>16.020800000000001</v>
      </c>
      <c r="L5745">
        <v>15.178599999999999</v>
      </c>
      <c r="M5745">
        <v>8.2630999999999997</v>
      </c>
      <c r="N5745">
        <v>25.815100000000001</v>
      </c>
      <c r="O5745" t="s">
        <v>15</v>
      </c>
      <c r="P5745" t="s">
        <v>15</v>
      </c>
      <c r="Q5745" t="s">
        <v>15</v>
      </c>
      <c r="R5745" t="s">
        <v>15</v>
      </c>
      <c r="S5745">
        <v>2.016</v>
      </c>
      <c r="T5745" t="str">
        <f>IF(A5745&lt;=DATE(2020,10,16),"pre","post")</f>
        <v>pre</v>
      </c>
      <c r="U5745">
        <f t="shared" si="712"/>
        <v>0</v>
      </c>
      <c r="V5745">
        <f t="shared" si="713"/>
        <v>0</v>
      </c>
      <c r="W5745">
        <f t="shared" si="714"/>
        <v>0</v>
      </c>
      <c r="X5745">
        <f t="shared" si="715"/>
        <v>0</v>
      </c>
      <c r="Y5745">
        <f t="shared" si="716"/>
        <v>0</v>
      </c>
      <c r="Z5745">
        <f t="shared" si="717"/>
        <v>0</v>
      </c>
      <c r="AC5745">
        <f t="shared" si="718"/>
        <v>0</v>
      </c>
      <c r="AD5745">
        <f t="shared" si="719"/>
        <v>0</v>
      </c>
    </row>
    <row r="5746" spans="1:30" x14ac:dyDescent="0.2">
      <c r="A5746" s="1">
        <v>41308</v>
      </c>
      <c r="B5746" s="2">
        <v>65</v>
      </c>
      <c r="C5746" s="2">
        <v>12.9</v>
      </c>
      <c r="D5746" s="2">
        <v>196.98</v>
      </c>
      <c r="E5746" s="2">
        <v>3.87</v>
      </c>
      <c r="F5746" s="2">
        <v>129.934</v>
      </c>
      <c r="G5746">
        <v>102.751</v>
      </c>
      <c r="H5746">
        <v>2419.0700000000002</v>
      </c>
      <c r="I5746">
        <v>65</v>
      </c>
      <c r="J5746">
        <v>12.9</v>
      </c>
      <c r="K5746">
        <v>16.020800000000001</v>
      </c>
      <c r="L5746">
        <v>15.178599999999999</v>
      </c>
      <c r="M5746">
        <v>8.2630999999999997</v>
      </c>
      <c r="N5746">
        <v>25.815100000000001</v>
      </c>
      <c r="O5746" t="s">
        <v>15</v>
      </c>
      <c r="P5746" t="s">
        <v>15</v>
      </c>
      <c r="Q5746" t="s">
        <v>15</v>
      </c>
      <c r="R5746" t="s">
        <v>15</v>
      </c>
      <c r="S5746">
        <v>2.016</v>
      </c>
      <c r="T5746" t="str">
        <f>IF(A5746&lt;=DATE(2020,10,16),"pre","post")</f>
        <v>pre</v>
      </c>
      <c r="U5746">
        <f t="shared" si="712"/>
        <v>0</v>
      </c>
      <c r="V5746">
        <f t="shared" si="713"/>
        <v>0</v>
      </c>
      <c r="W5746">
        <f t="shared" si="714"/>
        <v>0</v>
      </c>
      <c r="X5746">
        <f t="shared" si="715"/>
        <v>0</v>
      </c>
      <c r="Y5746">
        <f t="shared" si="716"/>
        <v>0</v>
      </c>
      <c r="Z5746">
        <f t="shared" si="717"/>
        <v>0</v>
      </c>
      <c r="AC5746">
        <f t="shared" si="718"/>
        <v>0</v>
      </c>
      <c r="AD5746">
        <f t="shared" si="719"/>
        <v>0</v>
      </c>
    </row>
    <row r="5747" spans="1:30" x14ac:dyDescent="0.2">
      <c r="A5747" s="1">
        <v>41309</v>
      </c>
      <c r="B5747" s="2">
        <v>63.1</v>
      </c>
      <c r="C5747" s="2">
        <v>14.67</v>
      </c>
      <c r="D5747" s="2">
        <v>189.66</v>
      </c>
      <c r="E5747" s="2">
        <v>3.94</v>
      </c>
      <c r="F5747" s="2">
        <v>129.91200000000001</v>
      </c>
      <c r="G5747">
        <v>101.938</v>
      </c>
      <c r="H5747">
        <v>2425.1</v>
      </c>
      <c r="I5747">
        <v>63.1</v>
      </c>
      <c r="J5747">
        <v>14.67</v>
      </c>
      <c r="K5747">
        <v>16.902799999999999</v>
      </c>
      <c r="L5747">
        <v>16.137899999999998</v>
      </c>
      <c r="M5747">
        <v>9.0333000000000006</v>
      </c>
      <c r="N5747">
        <v>25.426400000000001</v>
      </c>
      <c r="O5747" t="s">
        <v>15</v>
      </c>
      <c r="P5747" t="s">
        <v>15</v>
      </c>
      <c r="Q5747" t="s">
        <v>15</v>
      </c>
      <c r="R5747" t="s">
        <v>15</v>
      </c>
      <c r="S5747">
        <v>1.956</v>
      </c>
      <c r="T5747" t="str">
        <f>IF(A5747&lt;=DATE(2020,10,16),"pre","post")</f>
        <v>pre</v>
      </c>
      <c r="U5747">
        <f t="shared" si="712"/>
        <v>0.8819999999999979</v>
      </c>
      <c r="V5747">
        <f t="shared" si="713"/>
        <v>0.95929999999999893</v>
      </c>
      <c r="W5747">
        <f t="shared" si="714"/>
        <v>0.77020000000000088</v>
      </c>
      <c r="X5747">
        <f t="shared" si="715"/>
        <v>-0.38870000000000005</v>
      </c>
      <c r="Y5747">
        <f t="shared" si="716"/>
        <v>6.0299999999997453</v>
      </c>
      <c r="Z5747">
        <f t="shared" si="717"/>
        <v>-6.0000000000000053E-2</v>
      </c>
      <c r="AC5747">
        <f t="shared" si="718"/>
        <v>0</v>
      </c>
      <c r="AD5747">
        <f t="shared" si="719"/>
        <v>0</v>
      </c>
    </row>
    <row r="5748" spans="1:30" x14ac:dyDescent="0.2">
      <c r="A5748" s="1">
        <v>41310</v>
      </c>
      <c r="B5748" s="2">
        <v>64.8</v>
      </c>
      <c r="C5748" s="2">
        <v>13.72</v>
      </c>
      <c r="D5748" s="2">
        <v>197.97</v>
      </c>
      <c r="E5748" s="2">
        <v>3.96</v>
      </c>
      <c r="F5748" s="2">
        <v>130.36500000000001</v>
      </c>
      <c r="G5748">
        <v>102.313</v>
      </c>
      <c r="H5748">
        <v>2419.42</v>
      </c>
      <c r="I5748">
        <v>64.8</v>
      </c>
      <c r="J5748">
        <v>13.72</v>
      </c>
      <c r="K5748">
        <v>17.407399999999999</v>
      </c>
      <c r="L5748">
        <v>16.2544</v>
      </c>
      <c r="M5748">
        <v>8.7605000000000004</v>
      </c>
      <c r="N5748">
        <v>26.017099999999999</v>
      </c>
      <c r="O5748" t="s">
        <v>15</v>
      </c>
      <c r="P5748" t="s">
        <v>15</v>
      </c>
      <c r="Q5748" t="s">
        <v>15</v>
      </c>
      <c r="R5748" t="s">
        <v>15</v>
      </c>
      <c r="S5748">
        <v>1.9990000000000001</v>
      </c>
      <c r="T5748" t="str">
        <f>IF(A5748&lt;=DATE(2020,10,16),"pre","post")</f>
        <v>pre</v>
      </c>
      <c r="U5748">
        <f t="shared" si="712"/>
        <v>0.50459999999999994</v>
      </c>
      <c r="V5748">
        <f t="shared" si="713"/>
        <v>0.11650000000000205</v>
      </c>
      <c r="W5748">
        <f t="shared" si="714"/>
        <v>-0.27280000000000015</v>
      </c>
      <c r="X5748">
        <f t="shared" si="715"/>
        <v>0.59069999999999823</v>
      </c>
      <c r="Y5748">
        <f t="shared" si="716"/>
        <v>-5.6799999999998363</v>
      </c>
      <c r="Z5748">
        <f t="shared" si="717"/>
        <v>4.3000000000000149E-2</v>
      </c>
      <c r="AC5748">
        <f t="shared" si="718"/>
        <v>0</v>
      </c>
      <c r="AD5748">
        <f t="shared" si="719"/>
        <v>0</v>
      </c>
    </row>
    <row r="5749" spans="1:30" x14ac:dyDescent="0.2">
      <c r="A5749" s="1">
        <v>41311</v>
      </c>
      <c r="B5749" s="2">
        <v>62.8</v>
      </c>
      <c r="C5749" s="2">
        <v>13.41</v>
      </c>
      <c r="D5749" s="2">
        <v>197.97</v>
      </c>
      <c r="E5749" s="2">
        <v>4.01</v>
      </c>
      <c r="F5749" s="2">
        <v>130.12899999999999</v>
      </c>
      <c r="G5749">
        <v>102.11199999999999</v>
      </c>
      <c r="H5749">
        <v>2426.11</v>
      </c>
      <c r="I5749">
        <v>62.8</v>
      </c>
      <c r="J5749">
        <v>13.41</v>
      </c>
      <c r="K5749">
        <v>16.398</v>
      </c>
      <c r="L5749">
        <v>15.692500000000001</v>
      </c>
      <c r="M5749">
        <v>8.4777000000000005</v>
      </c>
      <c r="N5749">
        <v>24.601900000000001</v>
      </c>
      <c r="O5749" t="s">
        <v>15</v>
      </c>
      <c r="P5749" t="s">
        <v>15</v>
      </c>
      <c r="Q5749" t="s">
        <v>15</v>
      </c>
      <c r="R5749" t="s">
        <v>15</v>
      </c>
      <c r="S5749">
        <v>1.9610000000000001</v>
      </c>
      <c r="T5749" t="str">
        <f>IF(A5749&lt;=DATE(2020,10,16),"pre","post")</f>
        <v>pre</v>
      </c>
      <c r="U5749">
        <f t="shared" si="712"/>
        <v>-1.0093999999999994</v>
      </c>
      <c r="V5749">
        <f t="shared" si="713"/>
        <v>-0.56189999999999962</v>
      </c>
      <c r="W5749">
        <f t="shared" si="714"/>
        <v>-0.28279999999999994</v>
      </c>
      <c r="X5749">
        <f t="shared" si="715"/>
        <v>-1.4151999999999987</v>
      </c>
      <c r="Y5749">
        <f t="shared" si="716"/>
        <v>6.6900000000000546</v>
      </c>
      <c r="Z5749">
        <f t="shared" si="717"/>
        <v>-3.8000000000000034E-2</v>
      </c>
      <c r="AC5749">
        <f t="shared" si="718"/>
        <v>0</v>
      </c>
      <c r="AD5749">
        <f t="shared" si="719"/>
        <v>0</v>
      </c>
    </row>
    <row r="5750" spans="1:30" x14ac:dyDescent="0.2">
      <c r="A5750" s="1">
        <v>41312</v>
      </c>
      <c r="B5750" s="2">
        <v>59.9</v>
      </c>
      <c r="C5750" s="2">
        <v>13.5</v>
      </c>
      <c r="D5750" s="2">
        <v>190.31</v>
      </c>
      <c r="E5750" s="2">
        <v>4.05</v>
      </c>
      <c r="F5750" s="2">
        <v>131.489</v>
      </c>
      <c r="G5750">
        <v>102.11499999999999</v>
      </c>
      <c r="H5750">
        <v>2428.3000000000002</v>
      </c>
      <c r="I5750">
        <v>59.9</v>
      </c>
      <c r="J5750">
        <v>13.5</v>
      </c>
      <c r="K5750">
        <v>15.6021</v>
      </c>
      <c r="L5750">
        <v>15.536199999999999</v>
      </c>
      <c r="M5750">
        <v>8.3780000000000001</v>
      </c>
      <c r="N5750">
        <v>25.354399999999998</v>
      </c>
      <c r="O5750" t="s">
        <v>15</v>
      </c>
      <c r="P5750" t="s">
        <v>15</v>
      </c>
      <c r="Q5750" t="s">
        <v>15</v>
      </c>
      <c r="R5750" t="s">
        <v>15</v>
      </c>
      <c r="S5750">
        <v>1.958</v>
      </c>
      <c r="T5750" t="str">
        <f>IF(A5750&lt;=DATE(2020,10,16),"pre","post")</f>
        <v>pre</v>
      </c>
      <c r="U5750">
        <f t="shared" si="712"/>
        <v>-0.79589999999999961</v>
      </c>
      <c r="V5750">
        <f t="shared" si="713"/>
        <v>-0.15630000000000166</v>
      </c>
      <c r="W5750">
        <f t="shared" si="714"/>
        <v>-9.9700000000000344E-2</v>
      </c>
      <c r="X5750">
        <f t="shared" si="715"/>
        <v>0.75249999999999773</v>
      </c>
      <c r="Y5750">
        <f t="shared" si="716"/>
        <v>2.1900000000000546</v>
      </c>
      <c r="Z5750">
        <f t="shared" si="717"/>
        <v>-3.0000000000001137E-3</v>
      </c>
      <c r="AC5750">
        <f t="shared" si="718"/>
        <v>0</v>
      </c>
      <c r="AD5750">
        <f t="shared" si="719"/>
        <v>0</v>
      </c>
    </row>
    <row r="5751" spans="1:30" x14ac:dyDescent="0.2">
      <c r="A5751" s="1">
        <v>41313</v>
      </c>
      <c r="B5751" s="2">
        <v>61.5</v>
      </c>
      <c r="C5751" s="2">
        <v>13.02</v>
      </c>
      <c r="D5751" s="2">
        <v>190.31</v>
      </c>
      <c r="E5751" s="2">
        <v>4.07</v>
      </c>
      <c r="F5751" s="2">
        <v>131.654</v>
      </c>
      <c r="G5751">
        <v>102.063</v>
      </c>
      <c r="H5751">
        <v>2427.42</v>
      </c>
      <c r="I5751">
        <v>61.5</v>
      </c>
      <c r="J5751">
        <v>13.02</v>
      </c>
      <c r="K5751">
        <v>15.301299999999999</v>
      </c>
      <c r="L5751">
        <v>15.3192</v>
      </c>
      <c r="M5751">
        <v>8.2952999999999992</v>
      </c>
      <c r="N5751">
        <v>25.1511</v>
      </c>
      <c r="O5751" t="s">
        <v>15</v>
      </c>
      <c r="P5751" t="s">
        <v>15</v>
      </c>
      <c r="Q5751" t="s">
        <v>15</v>
      </c>
      <c r="R5751" t="s">
        <v>15</v>
      </c>
      <c r="S5751">
        <v>1.9510000000000001</v>
      </c>
      <c r="T5751" t="str">
        <f>IF(A5751&lt;=DATE(2020,10,16),"pre","post")</f>
        <v>pre</v>
      </c>
      <c r="U5751">
        <f t="shared" si="712"/>
        <v>-0.30080000000000062</v>
      </c>
      <c r="V5751">
        <f t="shared" si="713"/>
        <v>-0.21699999999999875</v>
      </c>
      <c r="W5751">
        <f t="shared" si="714"/>
        <v>-8.2700000000000884E-2</v>
      </c>
      <c r="X5751">
        <f t="shared" si="715"/>
        <v>-0.2032999999999987</v>
      </c>
      <c r="Y5751">
        <f t="shared" si="716"/>
        <v>-0.88000000000010914</v>
      </c>
      <c r="Z5751">
        <f t="shared" si="717"/>
        <v>-6.9999999999998952E-3</v>
      </c>
      <c r="AC5751">
        <f t="shared" si="718"/>
        <v>0</v>
      </c>
      <c r="AD5751">
        <f t="shared" si="719"/>
        <v>0</v>
      </c>
    </row>
    <row r="5752" spans="1:30" x14ac:dyDescent="0.2">
      <c r="A5752" s="1">
        <v>41314</v>
      </c>
      <c r="B5752" s="2">
        <v>61.5</v>
      </c>
      <c r="C5752" s="2">
        <v>13.02</v>
      </c>
      <c r="D5752" s="2">
        <v>190.31</v>
      </c>
      <c r="E5752" s="2">
        <v>4.07</v>
      </c>
      <c r="F5752" s="2">
        <v>131.654</v>
      </c>
      <c r="G5752">
        <v>102.063</v>
      </c>
      <c r="H5752">
        <v>2427.42</v>
      </c>
      <c r="I5752">
        <v>61.5</v>
      </c>
      <c r="J5752">
        <v>13.02</v>
      </c>
      <c r="K5752">
        <v>15.301299999999999</v>
      </c>
      <c r="L5752">
        <v>15.3192</v>
      </c>
      <c r="M5752">
        <v>8.2952999999999992</v>
      </c>
      <c r="N5752">
        <v>25.1511</v>
      </c>
      <c r="O5752" t="s">
        <v>15</v>
      </c>
      <c r="P5752" t="s">
        <v>15</v>
      </c>
      <c r="Q5752" t="s">
        <v>15</v>
      </c>
      <c r="R5752" t="s">
        <v>15</v>
      </c>
      <c r="S5752">
        <v>1.9510000000000001</v>
      </c>
      <c r="T5752" t="str">
        <f>IF(A5752&lt;=DATE(2020,10,16),"pre","post")</f>
        <v>pre</v>
      </c>
      <c r="U5752">
        <f t="shared" si="712"/>
        <v>0</v>
      </c>
      <c r="V5752">
        <f t="shared" si="713"/>
        <v>0</v>
      </c>
      <c r="W5752">
        <f t="shared" si="714"/>
        <v>0</v>
      </c>
      <c r="X5752">
        <f t="shared" si="715"/>
        <v>0</v>
      </c>
      <c r="Y5752">
        <f t="shared" si="716"/>
        <v>0</v>
      </c>
      <c r="Z5752">
        <f t="shared" si="717"/>
        <v>0</v>
      </c>
      <c r="AC5752">
        <f t="shared" si="718"/>
        <v>0</v>
      </c>
      <c r="AD5752">
        <f t="shared" si="719"/>
        <v>0</v>
      </c>
    </row>
    <row r="5753" spans="1:30" x14ac:dyDescent="0.2">
      <c r="A5753" s="1">
        <v>41315</v>
      </c>
      <c r="B5753" s="2">
        <v>61.5</v>
      </c>
      <c r="C5753" s="2">
        <v>13.02</v>
      </c>
      <c r="D5753" s="2">
        <v>190.31</v>
      </c>
      <c r="E5753" s="2">
        <v>4.07</v>
      </c>
      <c r="F5753" s="2">
        <v>131.654</v>
      </c>
      <c r="G5753">
        <v>102.063</v>
      </c>
      <c r="H5753">
        <v>2427.42</v>
      </c>
      <c r="I5753">
        <v>61.5</v>
      </c>
      <c r="J5753">
        <v>13.02</v>
      </c>
      <c r="K5753">
        <v>15.301299999999999</v>
      </c>
      <c r="L5753">
        <v>15.3192</v>
      </c>
      <c r="M5753">
        <v>8.2952999999999992</v>
      </c>
      <c r="N5753">
        <v>25.1511</v>
      </c>
      <c r="O5753" t="s">
        <v>15</v>
      </c>
      <c r="P5753" t="s">
        <v>15</v>
      </c>
      <c r="Q5753" t="s">
        <v>15</v>
      </c>
      <c r="R5753" t="s">
        <v>15</v>
      </c>
      <c r="S5753">
        <v>1.9510000000000001</v>
      </c>
      <c r="T5753" t="str">
        <f>IF(A5753&lt;=DATE(2020,10,16),"pre","post")</f>
        <v>pre</v>
      </c>
      <c r="U5753">
        <f t="shared" si="712"/>
        <v>0</v>
      </c>
      <c r="V5753">
        <f t="shared" si="713"/>
        <v>0</v>
      </c>
      <c r="W5753">
        <f t="shared" si="714"/>
        <v>0</v>
      </c>
      <c r="X5753">
        <f t="shared" si="715"/>
        <v>0</v>
      </c>
      <c r="Y5753">
        <f t="shared" si="716"/>
        <v>0</v>
      </c>
      <c r="Z5753">
        <f t="shared" si="717"/>
        <v>0</v>
      </c>
      <c r="AC5753">
        <f t="shared" si="718"/>
        <v>0</v>
      </c>
      <c r="AD5753">
        <f t="shared" si="719"/>
        <v>0</v>
      </c>
    </row>
    <row r="5754" spans="1:30" x14ac:dyDescent="0.2">
      <c r="A5754" s="1">
        <v>41316</v>
      </c>
      <c r="B5754" s="2">
        <v>60</v>
      </c>
      <c r="C5754" s="2">
        <v>12.94</v>
      </c>
      <c r="D5754" s="2">
        <v>193.09</v>
      </c>
      <c r="E5754" s="2">
        <v>4.0199999999999996</v>
      </c>
      <c r="F5754" s="2">
        <v>132.51499999999999</v>
      </c>
      <c r="G5754">
        <v>102.264</v>
      </c>
      <c r="H5754">
        <v>2429.65</v>
      </c>
      <c r="I5754">
        <v>60</v>
      </c>
      <c r="J5754">
        <v>12.94</v>
      </c>
      <c r="K5754">
        <v>16.032599999999999</v>
      </c>
      <c r="L5754">
        <v>15.2963</v>
      </c>
      <c r="M5754">
        <v>8.5040999999999993</v>
      </c>
      <c r="N5754">
        <v>24.649000000000001</v>
      </c>
      <c r="O5754" t="s">
        <v>15</v>
      </c>
      <c r="P5754" t="s">
        <v>15</v>
      </c>
      <c r="Q5754" t="s">
        <v>15</v>
      </c>
      <c r="R5754" t="s">
        <v>15</v>
      </c>
      <c r="S5754">
        <v>1.964</v>
      </c>
      <c r="T5754" t="str">
        <f>IF(A5754&lt;=DATE(2020,10,16),"pre","post")</f>
        <v>pre</v>
      </c>
      <c r="U5754">
        <f t="shared" si="712"/>
        <v>0.73129999999999917</v>
      </c>
      <c r="V5754">
        <f t="shared" si="713"/>
        <v>-2.289999999999992E-2</v>
      </c>
      <c r="W5754">
        <f t="shared" si="714"/>
        <v>0.2088000000000001</v>
      </c>
      <c r="X5754">
        <f t="shared" si="715"/>
        <v>-0.50209999999999866</v>
      </c>
      <c r="Y5754">
        <f t="shared" si="716"/>
        <v>2.2300000000000182</v>
      </c>
      <c r="Z5754">
        <f t="shared" si="717"/>
        <v>1.2999999999999901E-2</v>
      </c>
      <c r="AC5754">
        <f t="shared" si="718"/>
        <v>0</v>
      </c>
      <c r="AD5754">
        <f t="shared" si="719"/>
        <v>0</v>
      </c>
    </row>
    <row r="5755" spans="1:30" x14ac:dyDescent="0.2">
      <c r="A5755" s="1">
        <v>41317</v>
      </c>
      <c r="B5755" s="2">
        <v>59.8</v>
      </c>
      <c r="C5755" s="2">
        <v>12.64</v>
      </c>
      <c r="D5755" s="2">
        <v>188.23</v>
      </c>
      <c r="E5755" s="2">
        <v>4</v>
      </c>
      <c r="F5755" s="2">
        <v>131.81899999999999</v>
      </c>
      <c r="G5755">
        <v>102.563</v>
      </c>
      <c r="H5755">
        <v>2424.08</v>
      </c>
      <c r="I5755">
        <v>59.8</v>
      </c>
      <c r="J5755">
        <v>12.64</v>
      </c>
      <c r="K5755">
        <v>15.778600000000001</v>
      </c>
      <c r="L5755">
        <v>15.2486</v>
      </c>
      <c r="M5755">
        <v>8.6054999999999993</v>
      </c>
      <c r="N5755">
        <v>25.002300000000002</v>
      </c>
      <c r="O5755" t="s">
        <v>15</v>
      </c>
      <c r="P5755" t="s">
        <v>15</v>
      </c>
      <c r="Q5755" t="s">
        <v>15</v>
      </c>
      <c r="R5755" t="s">
        <v>15</v>
      </c>
      <c r="S5755">
        <v>1.978</v>
      </c>
      <c r="T5755" t="str">
        <f>IF(A5755&lt;=DATE(2020,10,16),"pre","post")</f>
        <v>pre</v>
      </c>
      <c r="U5755">
        <f t="shared" si="712"/>
        <v>-0.25399999999999778</v>
      </c>
      <c r="V5755">
        <f t="shared" si="713"/>
        <v>-4.7700000000000742E-2</v>
      </c>
      <c r="W5755">
        <f t="shared" si="714"/>
        <v>0.10139999999999993</v>
      </c>
      <c r="X5755">
        <f t="shared" si="715"/>
        <v>0.35330000000000084</v>
      </c>
      <c r="Y5755">
        <f t="shared" si="716"/>
        <v>-5.5700000000001637</v>
      </c>
      <c r="Z5755">
        <f t="shared" si="717"/>
        <v>1.4000000000000012E-2</v>
      </c>
      <c r="AC5755">
        <f t="shared" si="718"/>
        <v>0</v>
      </c>
      <c r="AD5755">
        <f t="shared" si="719"/>
        <v>0</v>
      </c>
    </row>
    <row r="5756" spans="1:30" x14ac:dyDescent="0.2">
      <c r="A5756" s="1">
        <v>41318</v>
      </c>
      <c r="B5756" s="2">
        <v>61.7</v>
      </c>
      <c r="C5756" s="2">
        <v>12.98</v>
      </c>
      <c r="D5756" s="2">
        <v>188.23</v>
      </c>
      <c r="E5756" s="2">
        <v>3.92</v>
      </c>
      <c r="F5756" s="2">
        <v>130.06100000000001</v>
      </c>
      <c r="G5756">
        <v>102.751</v>
      </c>
      <c r="H5756">
        <v>2421.04</v>
      </c>
      <c r="I5756">
        <v>61.7</v>
      </c>
      <c r="J5756">
        <v>12.98</v>
      </c>
      <c r="K5756">
        <v>15.462400000000001</v>
      </c>
      <c r="L5756">
        <v>14.754300000000001</v>
      </c>
      <c r="M5756">
        <v>9.0851000000000006</v>
      </c>
      <c r="N5756">
        <v>25.9512</v>
      </c>
      <c r="O5756" t="s">
        <v>15</v>
      </c>
      <c r="P5756" t="s">
        <v>15</v>
      </c>
      <c r="Q5756" t="s">
        <v>15</v>
      </c>
      <c r="R5756" t="s">
        <v>15</v>
      </c>
      <c r="S5756">
        <v>2.0289999999999999</v>
      </c>
      <c r="T5756" t="str">
        <f>IF(A5756&lt;=DATE(2020,10,16),"pre","post")</f>
        <v>pre</v>
      </c>
      <c r="U5756">
        <f t="shared" si="712"/>
        <v>-0.31620000000000026</v>
      </c>
      <c r="V5756">
        <f t="shared" si="713"/>
        <v>-0.49429999999999907</v>
      </c>
      <c r="W5756">
        <f t="shared" si="714"/>
        <v>0.47960000000000136</v>
      </c>
      <c r="X5756">
        <f t="shared" si="715"/>
        <v>0.9488999999999983</v>
      </c>
      <c r="Y5756">
        <f t="shared" si="716"/>
        <v>-3.0399999999999636</v>
      </c>
      <c r="Z5756">
        <f t="shared" si="717"/>
        <v>5.0999999999999934E-2</v>
      </c>
      <c r="AC5756">
        <f t="shared" si="718"/>
        <v>0</v>
      </c>
      <c r="AD5756">
        <f t="shared" si="719"/>
        <v>0</v>
      </c>
    </row>
    <row r="5757" spans="1:30" x14ac:dyDescent="0.2">
      <c r="A5757" s="1">
        <v>41319</v>
      </c>
      <c r="B5757" s="2">
        <v>59.1</v>
      </c>
      <c r="C5757" s="2">
        <v>12.66</v>
      </c>
      <c r="D5757" s="2">
        <v>189.83</v>
      </c>
      <c r="E5757" s="2">
        <v>3.91</v>
      </c>
      <c r="F5757" s="2">
        <v>129.851</v>
      </c>
      <c r="G5757">
        <v>102.688</v>
      </c>
      <c r="H5757">
        <v>2427.41</v>
      </c>
      <c r="I5757">
        <v>59.1</v>
      </c>
      <c r="J5757">
        <v>12.66</v>
      </c>
      <c r="K5757">
        <v>15.3847</v>
      </c>
      <c r="L5757">
        <v>15.488300000000001</v>
      </c>
      <c r="M5757">
        <v>6.8114999999999997</v>
      </c>
      <c r="N5757">
        <v>24.7882</v>
      </c>
      <c r="O5757" t="s">
        <v>15</v>
      </c>
      <c r="P5757" t="s">
        <v>15</v>
      </c>
      <c r="Q5757" t="s">
        <v>15</v>
      </c>
      <c r="R5757" t="s">
        <v>15</v>
      </c>
      <c r="S5757">
        <v>1.998</v>
      </c>
      <c r="T5757" t="str">
        <f>IF(A5757&lt;=DATE(2020,10,16),"pre","post")</f>
        <v>pre</v>
      </c>
      <c r="U5757">
        <f t="shared" si="712"/>
        <v>-7.7700000000000102E-2</v>
      </c>
      <c r="V5757">
        <f t="shared" si="713"/>
        <v>0.73399999999999999</v>
      </c>
      <c r="W5757">
        <f t="shared" si="714"/>
        <v>-2.273600000000001</v>
      </c>
      <c r="X5757">
        <f t="shared" si="715"/>
        <v>-1.1630000000000003</v>
      </c>
      <c r="Y5757">
        <f t="shared" si="716"/>
        <v>6.3699999999998909</v>
      </c>
      <c r="Z5757">
        <f t="shared" si="717"/>
        <v>-3.0999999999999917E-2</v>
      </c>
      <c r="AC5757">
        <f t="shared" si="718"/>
        <v>0</v>
      </c>
      <c r="AD5757">
        <f t="shared" si="719"/>
        <v>0</v>
      </c>
    </row>
    <row r="5758" spans="1:30" x14ac:dyDescent="0.2">
      <c r="A5758" s="1">
        <v>41320</v>
      </c>
      <c r="B5758" s="2">
        <v>59.1</v>
      </c>
      <c r="C5758" s="2">
        <v>12.46</v>
      </c>
      <c r="D5758" s="2">
        <v>188.57</v>
      </c>
      <c r="E5758" s="2">
        <v>3.89</v>
      </c>
      <c r="F5758" s="2">
        <v>129.298</v>
      </c>
      <c r="G5758">
        <v>102.59399999999999</v>
      </c>
      <c r="H5758">
        <v>2424.9899999999998</v>
      </c>
      <c r="I5758">
        <v>59.1</v>
      </c>
      <c r="J5758">
        <v>12.46</v>
      </c>
      <c r="K5758">
        <v>15.7193</v>
      </c>
      <c r="L5758">
        <v>15.3657</v>
      </c>
      <c r="M5758">
        <v>6.5210999999999997</v>
      </c>
      <c r="N5758">
        <v>25.923300000000001</v>
      </c>
      <c r="O5758" t="s">
        <v>15</v>
      </c>
      <c r="P5758" t="s">
        <v>15</v>
      </c>
      <c r="Q5758" t="s">
        <v>15</v>
      </c>
      <c r="R5758" t="s">
        <v>15</v>
      </c>
      <c r="S5758">
        <v>2.0030000000000001</v>
      </c>
      <c r="T5758" t="str">
        <f>IF(A5758&lt;=DATE(2020,10,16),"pre","post")</f>
        <v>pre</v>
      </c>
      <c r="U5758">
        <f t="shared" si="712"/>
        <v>0.33460000000000001</v>
      </c>
      <c r="V5758">
        <f t="shared" si="713"/>
        <v>-0.12260000000000026</v>
      </c>
      <c r="W5758">
        <f t="shared" si="714"/>
        <v>-0.29039999999999999</v>
      </c>
      <c r="X5758">
        <f t="shared" si="715"/>
        <v>1.1351000000000013</v>
      </c>
      <c r="Y5758">
        <f t="shared" si="716"/>
        <v>-2.4200000000000728</v>
      </c>
      <c r="Z5758">
        <f t="shared" si="717"/>
        <v>5.0000000000001155E-3</v>
      </c>
      <c r="AC5758">
        <f t="shared" si="718"/>
        <v>0</v>
      </c>
      <c r="AD5758">
        <f t="shared" si="719"/>
        <v>0</v>
      </c>
    </row>
    <row r="5759" spans="1:30" x14ac:dyDescent="0.2">
      <c r="A5759" s="1">
        <v>41321</v>
      </c>
      <c r="B5759" s="2">
        <v>59.1</v>
      </c>
      <c r="C5759" s="2">
        <v>12.46</v>
      </c>
      <c r="D5759" s="2">
        <v>188.57</v>
      </c>
      <c r="E5759" s="2">
        <v>3.89</v>
      </c>
      <c r="F5759" s="2">
        <v>129.298</v>
      </c>
      <c r="G5759">
        <v>102.59399999999999</v>
      </c>
      <c r="H5759">
        <v>2424.9899999999998</v>
      </c>
      <c r="I5759">
        <v>59.1</v>
      </c>
      <c r="J5759">
        <v>12.46</v>
      </c>
      <c r="K5759">
        <v>15.7193</v>
      </c>
      <c r="L5759">
        <v>15.3657</v>
      </c>
      <c r="M5759">
        <v>6.5210999999999997</v>
      </c>
      <c r="N5759">
        <v>25.923300000000001</v>
      </c>
      <c r="O5759" t="s">
        <v>15</v>
      </c>
      <c r="P5759" t="s">
        <v>15</v>
      </c>
      <c r="Q5759" t="s">
        <v>15</v>
      </c>
      <c r="R5759" t="s">
        <v>15</v>
      </c>
      <c r="S5759">
        <v>2.0030000000000001</v>
      </c>
      <c r="T5759" t="str">
        <f>IF(A5759&lt;=DATE(2020,10,16),"pre","post")</f>
        <v>pre</v>
      </c>
      <c r="U5759">
        <f t="shared" si="712"/>
        <v>0</v>
      </c>
      <c r="V5759">
        <f t="shared" si="713"/>
        <v>0</v>
      </c>
      <c r="W5759">
        <f t="shared" si="714"/>
        <v>0</v>
      </c>
      <c r="X5759">
        <f t="shared" si="715"/>
        <v>0</v>
      </c>
      <c r="Y5759">
        <f t="shared" si="716"/>
        <v>0</v>
      </c>
      <c r="Z5759">
        <f t="shared" si="717"/>
        <v>0</v>
      </c>
      <c r="AC5759">
        <f t="shared" si="718"/>
        <v>0</v>
      </c>
      <c r="AD5759">
        <f t="shared" si="719"/>
        <v>0</v>
      </c>
    </row>
    <row r="5760" spans="1:30" x14ac:dyDescent="0.2">
      <c r="A5760" s="1">
        <v>41322</v>
      </c>
      <c r="B5760" s="2">
        <v>59.1</v>
      </c>
      <c r="C5760" s="2">
        <v>12.46</v>
      </c>
      <c r="D5760" s="2">
        <v>188.57</v>
      </c>
      <c r="E5760" s="2">
        <v>3.89</v>
      </c>
      <c r="F5760" s="2">
        <v>129.298</v>
      </c>
      <c r="G5760">
        <v>102.59399999999999</v>
      </c>
      <c r="H5760">
        <v>2424.9899999999998</v>
      </c>
      <c r="I5760">
        <v>59.1</v>
      </c>
      <c r="J5760">
        <v>12.46</v>
      </c>
      <c r="K5760">
        <v>15.7193</v>
      </c>
      <c r="L5760">
        <v>15.3657</v>
      </c>
      <c r="M5760">
        <v>6.5210999999999997</v>
      </c>
      <c r="N5760">
        <v>25.923300000000001</v>
      </c>
      <c r="O5760" t="s">
        <v>15</v>
      </c>
      <c r="P5760" t="s">
        <v>15</v>
      </c>
      <c r="Q5760" t="s">
        <v>15</v>
      </c>
      <c r="R5760" t="s">
        <v>15</v>
      </c>
      <c r="S5760">
        <v>2.0030000000000001</v>
      </c>
      <c r="T5760" t="str">
        <f>IF(A5760&lt;=DATE(2020,10,16),"pre","post")</f>
        <v>pre</v>
      </c>
      <c r="U5760">
        <f t="shared" si="712"/>
        <v>0</v>
      </c>
      <c r="V5760">
        <f t="shared" si="713"/>
        <v>0</v>
      </c>
      <c r="W5760">
        <f t="shared" si="714"/>
        <v>0</v>
      </c>
      <c r="X5760">
        <f t="shared" si="715"/>
        <v>0</v>
      </c>
      <c r="Y5760">
        <f t="shared" si="716"/>
        <v>0</v>
      </c>
      <c r="Z5760">
        <f t="shared" si="717"/>
        <v>0</v>
      </c>
      <c r="AC5760">
        <f t="shared" si="718"/>
        <v>0</v>
      </c>
      <c r="AD5760">
        <f t="shared" si="719"/>
        <v>0</v>
      </c>
    </row>
    <row r="5761" spans="1:30" x14ac:dyDescent="0.2">
      <c r="A5761" s="1">
        <v>41323</v>
      </c>
      <c r="B5761" s="2">
        <v>59.1</v>
      </c>
      <c r="C5761" s="2">
        <v>12.46</v>
      </c>
      <c r="D5761" s="2">
        <v>188.57</v>
      </c>
      <c r="E5761" s="2">
        <v>3.89</v>
      </c>
      <c r="F5761" s="2">
        <v>130.416</v>
      </c>
      <c r="G5761">
        <v>102.59399999999999</v>
      </c>
      <c r="H5761">
        <v>2424.9899999999998</v>
      </c>
      <c r="I5761">
        <v>59.1</v>
      </c>
      <c r="J5761">
        <v>12.46</v>
      </c>
      <c r="K5761">
        <v>15.5893</v>
      </c>
      <c r="L5761">
        <v>15.275700000000001</v>
      </c>
      <c r="M5761">
        <v>7.5711000000000004</v>
      </c>
      <c r="N5761">
        <v>26.064</v>
      </c>
      <c r="O5761" t="s">
        <v>15</v>
      </c>
      <c r="P5761" t="s">
        <v>15</v>
      </c>
      <c r="Q5761" t="s">
        <v>15</v>
      </c>
      <c r="R5761" t="s">
        <v>15</v>
      </c>
      <c r="S5761">
        <v>2.0030000000000001</v>
      </c>
      <c r="T5761" t="str">
        <f>IF(A5761&lt;=DATE(2020,10,16),"pre","post")</f>
        <v>pre</v>
      </c>
      <c r="U5761">
        <f t="shared" si="712"/>
        <v>-0.13000000000000078</v>
      </c>
      <c r="V5761">
        <f t="shared" si="713"/>
        <v>-8.9999999999999858E-2</v>
      </c>
      <c r="W5761">
        <f t="shared" si="714"/>
        <v>1.0500000000000007</v>
      </c>
      <c r="X5761">
        <f t="shared" si="715"/>
        <v>0.14069999999999894</v>
      </c>
      <c r="Y5761">
        <f t="shared" si="716"/>
        <v>0</v>
      </c>
      <c r="Z5761">
        <f t="shared" si="717"/>
        <v>0</v>
      </c>
      <c r="AC5761">
        <f t="shared" si="718"/>
        <v>0</v>
      </c>
      <c r="AD5761">
        <f t="shared" si="719"/>
        <v>0</v>
      </c>
    </row>
    <row r="5762" spans="1:30" x14ac:dyDescent="0.2">
      <c r="A5762" s="1">
        <v>41324</v>
      </c>
      <c r="B5762" s="2">
        <v>58.4</v>
      </c>
      <c r="C5762" s="2">
        <v>12.31</v>
      </c>
      <c r="D5762" s="2">
        <v>193.61</v>
      </c>
      <c r="E5762" s="2">
        <v>3.8</v>
      </c>
      <c r="F5762" s="2">
        <v>130.26599999999999</v>
      </c>
      <c r="G5762">
        <v>102.90600000000001</v>
      </c>
      <c r="H5762">
        <v>2422.46</v>
      </c>
      <c r="I5762">
        <v>58.4</v>
      </c>
      <c r="J5762">
        <v>12.31</v>
      </c>
      <c r="K5762">
        <v>15.0036</v>
      </c>
      <c r="L5762">
        <v>15.7182</v>
      </c>
      <c r="M5762">
        <v>7.1914999999999996</v>
      </c>
      <c r="N5762">
        <v>26.508800000000001</v>
      </c>
      <c r="O5762" t="s">
        <v>15</v>
      </c>
      <c r="P5762" t="s">
        <v>15</v>
      </c>
      <c r="Q5762" t="s">
        <v>15</v>
      </c>
      <c r="R5762" t="s">
        <v>15</v>
      </c>
      <c r="S5762">
        <v>2.0289999999999999</v>
      </c>
      <c r="T5762" t="str">
        <f>IF(A5762&lt;=DATE(2020,10,16),"pre","post")</f>
        <v>pre</v>
      </c>
      <c r="U5762">
        <f t="shared" si="712"/>
        <v>-0.58569999999999922</v>
      </c>
      <c r="V5762">
        <f t="shared" si="713"/>
        <v>0.44249999999999901</v>
      </c>
      <c r="W5762">
        <f t="shared" si="714"/>
        <v>-0.37960000000000083</v>
      </c>
      <c r="X5762">
        <f t="shared" si="715"/>
        <v>0.44480000000000075</v>
      </c>
      <c r="Y5762">
        <f t="shared" si="716"/>
        <v>-2.5299999999997453</v>
      </c>
      <c r="Z5762">
        <f t="shared" si="717"/>
        <v>2.5999999999999801E-2</v>
      </c>
      <c r="AC5762">
        <f t="shared" si="718"/>
        <v>0</v>
      </c>
      <c r="AD5762">
        <f t="shared" si="719"/>
        <v>0</v>
      </c>
    </row>
    <row r="5763" spans="1:30" x14ac:dyDescent="0.2">
      <c r="A5763" s="1">
        <v>41325</v>
      </c>
      <c r="B5763" s="2">
        <v>57.9</v>
      </c>
      <c r="C5763" s="2">
        <v>14.68</v>
      </c>
      <c r="D5763" s="2">
        <v>198.34</v>
      </c>
      <c r="E5763" s="2">
        <v>3.8</v>
      </c>
      <c r="F5763" s="2">
        <v>130.19900000000001</v>
      </c>
      <c r="G5763">
        <v>102.438</v>
      </c>
      <c r="H5763">
        <v>2423.91</v>
      </c>
      <c r="I5763">
        <v>57.9</v>
      </c>
      <c r="J5763">
        <v>14.68</v>
      </c>
      <c r="K5763">
        <v>15.641500000000001</v>
      </c>
      <c r="L5763">
        <v>16.019200000000001</v>
      </c>
      <c r="M5763">
        <v>7.4974999999999996</v>
      </c>
      <c r="N5763">
        <v>27.199300000000001</v>
      </c>
      <c r="O5763" t="s">
        <v>15</v>
      </c>
      <c r="P5763" t="s">
        <v>15</v>
      </c>
      <c r="Q5763" t="s">
        <v>15</v>
      </c>
      <c r="R5763" t="s">
        <v>15</v>
      </c>
      <c r="S5763">
        <v>2.0099999999999998</v>
      </c>
      <c r="T5763" t="str">
        <f>IF(A5763&lt;=DATE(2020,10,16),"pre","post")</f>
        <v>pre</v>
      </c>
      <c r="U5763">
        <f t="shared" si="712"/>
        <v>0.63790000000000013</v>
      </c>
      <c r="V5763">
        <f t="shared" si="713"/>
        <v>0.30100000000000193</v>
      </c>
      <c r="W5763">
        <f t="shared" si="714"/>
        <v>0.30600000000000005</v>
      </c>
      <c r="X5763">
        <f t="shared" si="715"/>
        <v>0.69050000000000011</v>
      </c>
      <c r="Y5763">
        <f t="shared" si="716"/>
        <v>1.4499999999998181</v>
      </c>
      <c r="Z5763">
        <f t="shared" si="717"/>
        <v>-1.9000000000000128E-2</v>
      </c>
      <c r="AC5763">
        <f t="shared" si="718"/>
        <v>0</v>
      </c>
      <c r="AD5763">
        <f t="shared" si="719"/>
        <v>0</v>
      </c>
    </row>
    <row r="5764" spans="1:30" x14ac:dyDescent="0.2">
      <c r="A5764" s="1">
        <v>41326</v>
      </c>
      <c r="B5764" s="2">
        <v>59.7</v>
      </c>
      <c r="C5764" s="2">
        <v>15.22</v>
      </c>
      <c r="D5764" s="2">
        <v>198.34</v>
      </c>
      <c r="E5764" s="2">
        <v>3.93</v>
      </c>
      <c r="F5764" s="2">
        <v>131.715</v>
      </c>
      <c r="G5764">
        <v>102.17700000000001</v>
      </c>
      <c r="H5764">
        <v>2428.75</v>
      </c>
      <c r="I5764">
        <v>59.7</v>
      </c>
      <c r="J5764">
        <v>15.22</v>
      </c>
      <c r="K5764">
        <v>15.163399999999999</v>
      </c>
      <c r="L5764">
        <v>16.729199999999999</v>
      </c>
      <c r="M5764">
        <v>7.3696999999999999</v>
      </c>
      <c r="N5764">
        <v>26.686599999999999</v>
      </c>
      <c r="O5764" t="s">
        <v>15</v>
      </c>
      <c r="P5764" t="s">
        <v>15</v>
      </c>
      <c r="Q5764" t="s">
        <v>15</v>
      </c>
      <c r="R5764" t="s">
        <v>15</v>
      </c>
      <c r="S5764">
        <v>1.9770000000000001</v>
      </c>
      <c r="T5764" t="str">
        <f>IF(A5764&lt;=DATE(2020,10,16),"pre","post")</f>
        <v>pre</v>
      </c>
      <c r="U5764">
        <f t="shared" ref="U5764:U5827" si="720">K5764-K5763</f>
        <v>-0.4781000000000013</v>
      </c>
      <c r="V5764">
        <f t="shared" ref="V5764:V5827" si="721">L5764-L5763</f>
        <v>0.7099999999999973</v>
      </c>
      <c r="W5764">
        <f t="shared" ref="W5764:W5827" si="722">M5764-M5763</f>
        <v>-0.12779999999999969</v>
      </c>
      <c r="X5764">
        <f t="shared" ref="X5764:X5827" si="723">N5764-N5763</f>
        <v>-0.51270000000000238</v>
      </c>
      <c r="Y5764">
        <f t="shared" ref="Y5764:Y5827" si="724">H5764-H5763</f>
        <v>4.8400000000001455</v>
      </c>
      <c r="Z5764">
        <f t="shared" ref="Z5764:Z5827" si="725">S5764-S5763</f>
        <v>-3.2999999999999696E-2</v>
      </c>
      <c r="AC5764">
        <f t="shared" ref="AC5764:AC5827" si="726">IF(AND(J5764&gt;$AA$2, Z5764&lt;0), 1, 0)</f>
        <v>0</v>
      </c>
      <c r="AD5764">
        <f t="shared" ref="AD5764:AD5827" si="727">IF(AND(I5764&gt;$AB$2, Z5764&gt;0), 1, 0)</f>
        <v>0</v>
      </c>
    </row>
    <row r="5765" spans="1:30" x14ac:dyDescent="0.2">
      <c r="A5765" s="1">
        <v>41327</v>
      </c>
      <c r="B5765" s="2">
        <v>58.6</v>
      </c>
      <c r="C5765" s="2">
        <v>14.17</v>
      </c>
      <c r="D5765" s="2">
        <v>202.08</v>
      </c>
      <c r="E5765" s="2">
        <v>3.96</v>
      </c>
      <c r="F5765" s="2">
        <v>132.58699999999999</v>
      </c>
      <c r="G5765">
        <v>102.70399999999999</v>
      </c>
      <c r="H5765">
        <v>2431.61</v>
      </c>
      <c r="I5765">
        <v>58.6</v>
      </c>
      <c r="J5765">
        <v>14.17</v>
      </c>
      <c r="K5765">
        <v>15.0205</v>
      </c>
      <c r="L5765">
        <v>15.2318</v>
      </c>
      <c r="M5765">
        <v>7.7784000000000004</v>
      </c>
      <c r="N5765">
        <v>27.008900000000001</v>
      </c>
      <c r="O5765" t="s">
        <v>15</v>
      </c>
      <c r="P5765" t="s">
        <v>15</v>
      </c>
      <c r="Q5765" t="s">
        <v>15</v>
      </c>
      <c r="R5765" t="s">
        <v>15</v>
      </c>
      <c r="S5765">
        <v>1.9630000000000001</v>
      </c>
      <c r="T5765" t="str">
        <f>IF(A5765&lt;=DATE(2020,10,16),"pre","post")</f>
        <v>pre</v>
      </c>
      <c r="U5765">
        <f t="shared" si="720"/>
        <v>-0.14289999999999914</v>
      </c>
      <c r="V5765">
        <f t="shared" si="721"/>
        <v>-1.497399999999999</v>
      </c>
      <c r="W5765">
        <f t="shared" si="722"/>
        <v>0.40870000000000051</v>
      </c>
      <c r="X5765">
        <f t="shared" si="723"/>
        <v>0.32230000000000203</v>
      </c>
      <c r="Y5765">
        <f t="shared" si="724"/>
        <v>2.8600000000001273</v>
      </c>
      <c r="Z5765">
        <f t="shared" si="725"/>
        <v>-1.4000000000000012E-2</v>
      </c>
      <c r="AC5765">
        <f t="shared" si="726"/>
        <v>0</v>
      </c>
      <c r="AD5765">
        <f t="shared" si="727"/>
        <v>0</v>
      </c>
    </row>
    <row r="5766" spans="1:30" x14ac:dyDescent="0.2">
      <c r="A5766" s="1">
        <v>41328</v>
      </c>
      <c r="B5766" s="2">
        <v>58.6</v>
      </c>
      <c r="C5766" s="2">
        <v>14.17</v>
      </c>
      <c r="D5766" s="2">
        <v>202.08</v>
      </c>
      <c r="E5766" s="2">
        <v>3.96</v>
      </c>
      <c r="F5766" s="2">
        <v>132.58699999999999</v>
      </c>
      <c r="G5766">
        <v>102.70399999999999</v>
      </c>
      <c r="H5766">
        <v>2431.61</v>
      </c>
      <c r="I5766">
        <v>58.6</v>
      </c>
      <c r="J5766">
        <v>14.17</v>
      </c>
      <c r="K5766">
        <v>15.0205</v>
      </c>
      <c r="L5766">
        <v>15.2318</v>
      </c>
      <c r="M5766">
        <v>7.7784000000000004</v>
      </c>
      <c r="N5766">
        <v>27.008900000000001</v>
      </c>
      <c r="O5766" t="s">
        <v>15</v>
      </c>
      <c r="P5766" t="s">
        <v>15</v>
      </c>
      <c r="Q5766" t="s">
        <v>15</v>
      </c>
      <c r="R5766" t="s">
        <v>15</v>
      </c>
      <c r="S5766">
        <v>1.9630000000000001</v>
      </c>
      <c r="T5766" t="str">
        <f>IF(A5766&lt;=DATE(2020,10,16),"pre","post")</f>
        <v>pre</v>
      </c>
      <c r="U5766">
        <f t="shared" si="720"/>
        <v>0</v>
      </c>
      <c r="V5766">
        <f t="shared" si="721"/>
        <v>0</v>
      </c>
      <c r="W5766">
        <f t="shared" si="722"/>
        <v>0</v>
      </c>
      <c r="X5766">
        <f t="shared" si="723"/>
        <v>0</v>
      </c>
      <c r="Y5766">
        <f t="shared" si="724"/>
        <v>0</v>
      </c>
      <c r="Z5766">
        <f t="shared" si="725"/>
        <v>0</v>
      </c>
      <c r="AC5766">
        <f t="shared" si="726"/>
        <v>0</v>
      </c>
      <c r="AD5766">
        <f t="shared" si="727"/>
        <v>0</v>
      </c>
    </row>
    <row r="5767" spans="1:30" x14ac:dyDescent="0.2">
      <c r="A5767" s="1">
        <v>41329</v>
      </c>
      <c r="B5767" s="2">
        <v>58.6</v>
      </c>
      <c r="C5767" s="2">
        <v>14.17</v>
      </c>
      <c r="D5767" s="2">
        <v>202.08</v>
      </c>
      <c r="E5767" s="2">
        <v>3.96</v>
      </c>
      <c r="F5767" s="2">
        <v>132.58699999999999</v>
      </c>
      <c r="G5767">
        <v>102.70399999999999</v>
      </c>
      <c r="H5767">
        <v>2431.61</v>
      </c>
      <c r="I5767">
        <v>58.6</v>
      </c>
      <c r="J5767">
        <v>14.17</v>
      </c>
      <c r="K5767">
        <v>15.0205</v>
      </c>
      <c r="L5767">
        <v>15.2318</v>
      </c>
      <c r="M5767">
        <v>7.7784000000000004</v>
      </c>
      <c r="N5767">
        <v>27.008900000000001</v>
      </c>
      <c r="O5767" t="s">
        <v>15</v>
      </c>
      <c r="P5767" t="s">
        <v>15</v>
      </c>
      <c r="Q5767" t="s">
        <v>15</v>
      </c>
      <c r="R5767" t="s">
        <v>15</v>
      </c>
      <c r="S5767">
        <v>1.9630000000000001</v>
      </c>
      <c r="T5767" t="str">
        <f>IF(A5767&lt;=DATE(2020,10,16),"pre","post")</f>
        <v>pre</v>
      </c>
      <c r="U5767">
        <f t="shared" si="720"/>
        <v>0</v>
      </c>
      <c r="V5767">
        <f t="shared" si="721"/>
        <v>0</v>
      </c>
      <c r="W5767">
        <f t="shared" si="722"/>
        <v>0</v>
      </c>
      <c r="X5767">
        <f t="shared" si="723"/>
        <v>0</v>
      </c>
      <c r="Y5767">
        <f t="shared" si="724"/>
        <v>0</v>
      </c>
      <c r="Z5767">
        <f t="shared" si="725"/>
        <v>0</v>
      </c>
      <c r="AC5767">
        <f t="shared" si="726"/>
        <v>0</v>
      </c>
      <c r="AD5767">
        <f t="shared" si="727"/>
        <v>0</v>
      </c>
    </row>
    <row r="5768" spans="1:30" x14ac:dyDescent="0.2">
      <c r="A5768" s="1">
        <v>41330</v>
      </c>
      <c r="B5768" s="2">
        <v>60</v>
      </c>
      <c r="C5768" s="2">
        <v>18.989999999999998</v>
      </c>
      <c r="D5768" s="2">
        <v>196.77</v>
      </c>
      <c r="E5768" s="2">
        <v>3.99</v>
      </c>
      <c r="F5768" s="2">
        <v>130.47</v>
      </c>
      <c r="G5768">
        <v>102.001</v>
      </c>
      <c r="H5768">
        <v>2442</v>
      </c>
      <c r="I5768">
        <v>60</v>
      </c>
      <c r="J5768">
        <v>18.989999999999998</v>
      </c>
      <c r="K5768">
        <v>14.616400000000001</v>
      </c>
      <c r="L5768">
        <v>16.2104</v>
      </c>
      <c r="M5768">
        <v>7.8120000000000003</v>
      </c>
      <c r="N5768">
        <v>26.584199999999999</v>
      </c>
      <c r="O5768" t="s">
        <v>15</v>
      </c>
      <c r="P5768" t="s">
        <v>15</v>
      </c>
      <c r="Q5768" t="s">
        <v>15</v>
      </c>
      <c r="R5768" t="s">
        <v>15</v>
      </c>
      <c r="S5768">
        <v>1.865</v>
      </c>
      <c r="T5768" t="str">
        <f>IF(A5768&lt;=DATE(2020,10,16),"pre","post")</f>
        <v>pre</v>
      </c>
      <c r="U5768">
        <f t="shared" si="720"/>
        <v>-0.40409999999999968</v>
      </c>
      <c r="V5768">
        <f t="shared" si="721"/>
        <v>0.97860000000000014</v>
      </c>
      <c r="W5768">
        <f t="shared" si="722"/>
        <v>3.3599999999999852E-2</v>
      </c>
      <c r="X5768">
        <f t="shared" si="723"/>
        <v>-0.42470000000000141</v>
      </c>
      <c r="Y5768">
        <f t="shared" si="724"/>
        <v>10.389999999999873</v>
      </c>
      <c r="Z5768">
        <f t="shared" si="725"/>
        <v>-9.8000000000000087E-2</v>
      </c>
      <c r="AC5768">
        <f t="shared" si="726"/>
        <v>0</v>
      </c>
      <c r="AD5768">
        <f t="shared" si="727"/>
        <v>0</v>
      </c>
    </row>
    <row r="5769" spans="1:30" x14ac:dyDescent="0.2">
      <c r="A5769" s="1">
        <v>41331</v>
      </c>
      <c r="B5769" s="2">
        <v>58</v>
      </c>
      <c r="C5769" s="2">
        <v>16.87</v>
      </c>
      <c r="D5769" s="2">
        <v>192.37</v>
      </c>
      <c r="E5769" s="2">
        <v>4</v>
      </c>
      <c r="F5769" s="2">
        <v>133.9</v>
      </c>
      <c r="G5769">
        <v>102.218</v>
      </c>
      <c r="H5769">
        <v>2442.5500000000002</v>
      </c>
      <c r="I5769">
        <v>58</v>
      </c>
      <c r="J5769">
        <v>16.87</v>
      </c>
      <c r="K5769">
        <v>14.752700000000001</v>
      </c>
      <c r="L5769">
        <v>16.633900000000001</v>
      </c>
      <c r="M5769">
        <v>8.7806999999999995</v>
      </c>
      <c r="N5769">
        <v>26.975300000000001</v>
      </c>
      <c r="O5769" t="s">
        <v>15</v>
      </c>
      <c r="P5769" t="s">
        <v>15</v>
      </c>
      <c r="Q5769" t="s">
        <v>15</v>
      </c>
      <c r="R5769" t="s">
        <v>15</v>
      </c>
      <c r="S5769">
        <v>1.8819999999999999</v>
      </c>
      <c r="T5769" t="str">
        <f>IF(A5769&lt;=DATE(2020,10,16),"pre","post")</f>
        <v>pre</v>
      </c>
      <c r="U5769">
        <f t="shared" si="720"/>
        <v>0.13630000000000031</v>
      </c>
      <c r="V5769">
        <f t="shared" si="721"/>
        <v>0.42350000000000065</v>
      </c>
      <c r="W5769">
        <f t="shared" si="722"/>
        <v>0.96869999999999923</v>
      </c>
      <c r="X5769">
        <f t="shared" si="723"/>
        <v>0.39110000000000156</v>
      </c>
      <c r="Y5769">
        <f t="shared" si="724"/>
        <v>0.5500000000001819</v>
      </c>
      <c r="Z5769">
        <f t="shared" si="725"/>
        <v>1.6999999999999904E-2</v>
      </c>
      <c r="AC5769">
        <f t="shared" si="726"/>
        <v>0</v>
      </c>
      <c r="AD5769">
        <f t="shared" si="727"/>
        <v>0</v>
      </c>
    </row>
    <row r="5770" spans="1:30" x14ac:dyDescent="0.2">
      <c r="A5770" s="1">
        <v>41332</v>
      </c>
      <c r="B5770" s="2">
        <v>57.3</v>
      </c>
      <c r="C5770" s="2">
        <v>14.73</v>
      </c>
      <c r="D5770" s="2">
        <v>197.95</v>
      </c>
      <c r="E5770" s="2">
        <v>3.95</v>
      </c>
      <c r="F5770" s="2">
        <v>132.554</v>
      </c>
      <c r="G5770">
        <v>102.563</v>
      </c>
      <c r="H5770">
        <v>2439.6</v>
      </c>
      <c r="I5770">
        <v>57.3</v>
      </c>
      <c r="J5770">
        <v>14.73</v>
      </c>
      <c r="K5770">
        <v>14.9877</v>
      </c>
      <c r="L5770">
        <v>15.8226</v>
      </c>
      <c r="M5770">
        <v>8.8795000000000002</v>
      </c>
      <c r="N5770">
        <v>27.4163</v>
      </c>
      <c r="O5770" t="s">
        <v>15</v>
      </c>
      <c r="P5770" t="s">
        <v>15</v>
      </c>
      <c r="Q5770" t="s">
        <v>15</v>
      </c>
      <c r="R5770" t="s">
        <v>15</v>
      </c>
      <c r="S5770">
        <v>1.9019999999999999</v>
      </c>
      <c r="T5770" t="str">
        <f>IF(A5770&lt;=DATE(2020,10,16),"pre","post")</f>
        <v>pre</v>
      </c>
      <c r="U5770">
        <f t="shared" si="720"/>
        <v>0.23499999999999943</v>
      </c>
      <c r="V5770">
        <f t="shared" si="721"/>
        <v>-0.81130000000000102</v>
      </c>
      <c r="W5770">
        <f t="shared" si="722"/>
        <v>9.8800000000000665E-2</v>
      </c>
      <c r="X5770">
        <f t="shared" si="723"/>
        <v>0.44099999999999895</v>
      </c>
      <c r="Y5770">
        <f t="shared" si="724"/>
        <v>-2.9500000000002728</v>
      </c>
      <c r="Z5770">
        <f t="shared" si="725"/>
        <v>2.0000000000000018E-2</v>
      </c>
      <c r="AC5770">
        <f t="shared" si="726"/>
        <v>0</v>
      </c>
      <c r="AD5770">
        <f t="shared" si="727"/>
        <v>0</v>
      </c>
    </row>
    <row r="5771" spans="1:30" x14ac:dyDescent="0.2">
      <c r="A5771" s="1">
        <v>41333</v>
      </c>
      <c r="B5771" s="2">
        <v>55.9</v>
      </c>
      <c r="C5771" s="2">
        <v>15.51</v>
      </c>
      <c r="D5771" s="2">
        <v>197.95</v>
      </c>
      <c r="E5771" s="2">
        <v>3.9</v>
      </c>
      <c r="F5771" s="2">
        <v>130.98699999999999</v>
      </c>
      <c r="G5771">
        <v>102.46599999999999</v>
      </c>
      <c r="H5771">
        <v>2442.16</v>
      </c>
      <c r="I5771">
        <v>55.9</v>
      </c>
      <c r="J5771">
        <v>15.51</v>
      </c>
      <c r="K5771">
        <v>14.613099999999999</v>
      </c>
      <c r="L5771">
        <v>16.193200000000001</v>
      </c>
      <c r="M5771">
        <v>8.9512999999999998</v>
      </c>
      <c r="N5771">
        <v>27.785499999999999</v>
      </c>
      <c r="O5771" t="s">
        <v>15</v>
      </c>
      <c r="P5771" t="s">
        <v>15</v>
      </c>
      <c r="Q5771" t="s">
        <v>15</v>
      </c>
      <c r="R5771" t="s">
        <v>15</v>
      </c>
      <c r="S5771">
        <v>1.8759999999999999</v>
      </c>
      <c r="T5771" t="str">
        <f>IF(A5771&lt;=DATE(2020,10,16),"pre","post")</f>
        <v>pre</v>
      </c>
      <c r="U5771">
        <f t="shared" si="720"/>
        <v>-0.37460000000000093</v>
      </c>
      <c r="V5771">
        <f t="shared" si="721"/>
        <v>0.37060000000000137</v>
      </c>
      <c r="W5771">
        <f t="shared" si="722"/>
        <v>7.1799999999999642E-2</v>
      </c>
      <c r="X5771">
        <f t="shared" si="723"/>
        <v>0.36919999999999931</v>
      </c>
      <c r="Y5771">
        <f t="shared" si="724"/>
        <v>2.5599999999999454</v>
      </c>
      <c r="Z5771">
        <f t="shared" si="725"/>
        <v>-2.6000000000000023E-2</v>
      </c>
      <c r="AC5771">
        <f t="shared" si="726"/>
        <v>0</v>
      </c>
      <c r="AD5771">
        <f t="shared" si="727"/>
        <v>0</v>
      </c>
    </row>
    <row r="5772" spans="1:30" x14ac:dyDescent="0.2">
      <c r="A5772" s="1">
        <v>41334</v>
      </c>
      <c r="B5772" s="2">
        <v>55</v>
      </c>
      <c r="C5772" s="2">
        <v>15.36</v>
      </c>
      <c r="D5772" s="2">
        <v>195.79</v>
      </c>
      <c r="E5772" s="2">
        <v>3.92</v>
      </c>
      <c r="F5772" s="2">
        <v>131.80000000000001</v>
      </c>
      <c r="G5772">
        <v>102.797</v>
      </c>
      <c r="H5772">
        <v>2444.69</v>
      </c>
      <c r="I5772">
        <v>55</v>
      </c>
      <c r="J5772">
        <v>15.36</v>
      </c>
      <c r="K5772">
        <v>13.953799999999999</v>
      </c>
      <c r="L5772">
        <v>16.264199999999999</v>
      </c>
      <c r="M5772">
        <v>9.3414999999999999</v>
      </c>
      <c r="N5772">
        <v>29.090199999999999</v>
      </c>
      <c r="O5772" t="s">
        <v>15</v>
      </c>
      <c r="P5772" t="s">
        <v>15</v>
      </c>
      <c r="Q5772" t="s">
        <v>15</v>
      </c>
      <c r="R5772" t="s">
        <v>15</v>
      </c>
      <c r="S5772">
        <v>1.8420000000000001</v>
      </c>
      <c r="T5772" t="str">
        <f>IF(A5772&lt;=DATE(2020,10,16),"pre","post")</f>
        <v>pre</v>
      </c>
      <c r="U5772">
        <f t="shared" si="720"/>
        <v>-0.6593</v>
      </c>
      <c r="V5772">
        <f t="shared" si="721"/>
        <v>7.0999999999997954E-2</v>
      </c>
      <c r="W5772">
        <f t="shared" si="722"/>
        <v>0.3902000000000001</v>
      </c>
      <c r="X5772">
        <f t="shared" si="723"/>
        <v>1.3047000000000004</v>
      </c>
      <c r="Y5772">
        <f t="shared" si="724"/>
        <v>2.5300000000002001</v>
      </c>
      <c r="Z5772">
        <f t="shared" si="725"/>
        <v>-3.3999999999999808E-2</v>
      </c>
      <c r="AC5772">
        <f t="shared" si="726"/>
        <v>0</v>
      </c>
      <c r="AD5772">
        <f t="shared" si="727"/>
        <v>0</v>
      </c>
    </row>
    <row r="5773" spans="1:30" x14ac:dyDescent="0.2">
      <c r="A5773" s="1">
        <v>41335</v>
      </c>
      <c r="B5773" s="2">
        <v>55</v>
      </c>
      <c r="C5773" s="2">
        <v>15.36</v>
      </c>
      <c r="D5773" s="2">
        <v>195.79</v>
      </c>
      <c r="E5773" s="2">
        <v>3.92</v>
      </c>
      <c r="F5773" s="2">
        <v>131.80000000000001</v>
      </c>
      <c r="G5773">
        <v>102.797</v>
      </c>
      <c r="H5773">
        <v>2444.69</v>
      </c>
      <c r="I5773">
        <v>55</v>
      </c>
      <c r="J5773">
        <v>15.36</v>
      </c>
      <c r="K5773">
        <v>13.953799999999999</v>
      </c>
      <c r="L5773">
        <v>16.264199999999999</v>
      </c>
      <c r="M5773">
        <v>9.3414999999999999</v>
      </c>
      <c r="N5773">
        <v>29.090199999999999</v>
      </c>
      <c r="O5773" t="s">
        <v>15</v>
      </c>
      <c r="P5773" t="s">
        <v>15</v>
      </c>
      <c r="Q5773" t="s">
        <v>15</v>
      </c>
      <c r="R5773" t="s">
        <v>15</v>
      </c>
      <c r="S5773">
        <v>1.8420000000000001</v>
      </c>
      <c r="T5773" t="str">
        <f>IF(A5773&lt;=DATE(2020,10,16),"pre","post")</f>
        <v>pre</v>
      </c>
      <c r="U5773">
        <f t="shared" si="720"/>
        <v>0</v>
      </c>
      <c r="V5773">
        <f t="shared" si="721"/>
        <v>0</v>
      </c>
      <c r="W5773">
        <f t="shared" si="722"/>
        <v>0</v>
      </c>
      <c r="X5773">
        <f t="shared" si="723"/>
        <v>0</v>
      </c>
      <c r="Y5773">
        <f t="shared" si="724"/>
        <v>0</v>
      </c>
      <c r="Z5773">
        <f t="shared" si="725"/>
        <v>0</v>
      </c>
      <c r="AC5773">
        <f t="shared" si="726"/>
        <v>0</v>
      </c>
      <c r="AD5773">
        <f t="shared" si="727"/>
        <v>0</v>
      </c>
    </row>
    <row r="5774" spans="1:30" x14ac:dyDescent="0.2">
      <c r="A5774" s="1">
        <v>41336</v>
      </c>
      <c r="B5774" s="2">
        <v>55</v>
      </c>
      <c r="C5774" s="2">
        <v>15.36</v>
      </c>
      <c r="D5774" s="2">
        <v>195.79</v>
      </c>
      <c r="E5774" s="2">
        <v>3.92</v>
      </c>
      <c r="F5774" s="2">
        <v>131.80000000000001</v>
      </c>
      <c r="G5774">
        <v>102.797</v>
      </c>
      <c r="H5774">
        <v>2444.69</v>
      </c>
      <c r="I5774">
        <v>55</v>
      </c>
      <c r="J5774">
        <v>15.36</v>
      </c>
      <c r="K5774">
        <v>13.953799999999999</v>
      </c>
      <c r="L5774">
        <v>16.264199999999999</v>
      </c>
      <c r="M5774">
        <v>9.3414999999999999</v>
      </c>
      <c r="N5774">
        <v>29.090199999999999</v>
      </c>
      <c r="O5774" t="s">
        <v>15</v>
      </c>
      <c r="P5774" t="s">
        <v>15</v>
      </c>
      <c r="Q5774" t="s">
        <v>15</v>
      </c>
      <c r="R5774" t="s">
        <v>15</v>
      </c>
      <c r="S5774">
        <v>1.8420000000000001</v>
      </c>
      <c r="T5774" t="str">
        <f>IF(A5774&lt;=DATE(2020,10,16),"pre","post")</f>
        <v>pre</v>
      </c>
      <c r="U5774">
        <f t="shared" si="720"/>
        <v>0</v>
      </c>
      <c r="V5774">
        <f t="shared" si="721"/>
        <v>0</v>
      </c>
      <c r="W5774">
        <f t="shared" si="722"/>
        <v>0</v>
      </c>
      <c r="X5774">
        <f t="shared" si="723"/>
        <v>0</v>
      </c>
      <c r="Y5774">
        <f t="shared" si="724"/>
        <v>0</v>
      </c>
      <c r="Z5774">
        <f t="shared" si="725"/>
        <v>0</v>
      </c>
      <c r="AC5774">
        <f t="shared" si="726"/>
        <v>0</v>
      </c>
      <c r="AD5774">
        <f t="shared" si="727"/>
        <v>0</v>
      </c>
    </row>
    <row r="5775" spans="1:30" x14ac:dyDescent="0.2">
      <c r="A5775" s="1">
        <v>41337</v>
      </c>
      <c r="B5775" s="2">
        <v>53.9</v>
      </c>
      <c r="C5775" s="2">
        <v>14.01</v>
      </c>
      <c r="D5775" s="2">
        <v>195.22</v>
      </c>
      <c r="E5775" s="2">
        <v>3.85</v>
      </c>
      <c r="F5775" s="2">
        <v>130.279</v>
      </c>
      <c r="G5775">
        <v>103.251</v>
      </c>
      <c r="H5775">
        <v>2442.19</v>
      </c>
      <c r="I5775">
        <v>53.9</v>
      </c>
      <c r="J5775">
        <v>14.01</v>
      </c>
      <c r="K5775">
        <v>13.5807</v>
      </c>
      <c r="L5775">
        <v>15.5206</v>
      </c>
      <c r="M5775">
        <v>8.4654000000000007</v>
      </c>
      <c r="N5775">
        <v>27.4132</v>
      </c>
      <c r="O5775" t="s">
        <v>15</v>
      </c>
      <c r="P5775" t="s">
        <v>15</v>
      </c>
      <c r="Q5775" t="s">
        <v>15</v>
      </c>
      <c r="R5775" t="s">
        <v>15</v>
      </c>
      <c r="S5775">
        <v>1.8759999999999999</v>
      </c>
      <c r="T5775" t="str">
        <f>IF(A5775&lt;=DATE(2020,10,16),"pre","post")</f>
        <v>pre</v>
      </c>
      <c r="U5775">
        <f t="shared" si="720"/>
        <v>-0.3730999999999991</v>
      </c>
      <c r="V5775">
        <f t="shared" si="721"/>
        <v>-0.74359999999999893</v>
      </c>
      <c r="W5775">
        <f t="shared" si="722"/>
        <v>-0.87609999999999921</v>
      </c>
      <c r="X5775">
        <f t="shared" si="723"/>
        <v>-1.6769999999999996</v>
      </c>
      <c r="Y5775">
        <f t="shared" si="724"/>
        <v>-2.5</v>
      </c>
      <c r="Z5775">
        <f t="shared" si="725"/>
        <v>3.3999999999999808E-2</v>
      </c>
      <c r="AC5775">
        <f t="shared" si="726"/>
        <v>0</v>
      </c>
      <c r="AD5775">
        <f t="shared" si="727"/>
        <v>0</v>
      </c>
    </row>
    <row r="5776" spans="1:30" x14ac:dyDescent="0.2">
      <c r="A5776" s="1">
        <v>41338</v>
      </c>
      <c r="B5776" s="2">
        <v>56.5</v>
      </c>
      <c r="C5776" s="2">
        <v>13.48</v>
      </c>
      <c r="D5776" s="2">
        <v>193.25</v>
      </c>
      <c r="E5776" s="2">
        <v>3.8</v>
      </c>
      <c r="F5776" s="2">
        <v>120.075</v>
      </c>
      <c r="G5776">
        <v>103.438</v>
      </c>
      <c r="H5776">
        <v>2441.41</v>
      </c>
      <c r="I5776">
        <v>56.5</v>
      </c>
      <c r="J5776">
        <v>13.48</v>
      </c>
      <c r="K5776">
        <v>13.787599999999999</v>
      </c>
      <c r="L5776">
        <v>15.4085</v>
      </c>
      <c r="M5776">
        <v>8.0822000000000003</v>
      </c>
      <c r="N5776">
        <v>26.946000000000002</v>
      </c>
      <c r="O5776" t="s">
        <v>15</v>
      </c>
      <c r="P5776" t="s">
        <v>15</v>
      </c>
      <c r="Q5776" t="s">
        <v>15</v>
      </c>
      <c r="R5776" t="s">
        <v>15</v>
      </c>
      <c r="S5776">
        <v>1.899</v>
      </c>
      <c r="T5776" t="str">
        <f>IF(A5776&lt;=DATE(2020,10,16),"pre","post")</f>
        <v>pre</v>
      </c>
      <c r="U5776">
        <f t="shared" si="720"/>
        <v>0.2068999999999992</v>
      </c>
      <c r="V5776">
        <f t="shared" si="721"/>
        <v>-0.11209999999999987</v>
      </c>
      <c r="W5776">
        <f t="shared" si="722"/>
        <v>-0.38320000000000043</v>
      </c>
      <c r="X5776">
        <f t="shared" si="723"/>
        <v>-0.46719999999999828</v>
      </c>
      <c r="Y5776">
        <f t="shared" si="724"/>
        <v>-0.78000000000020009</v>
      </c>
      <c r="Z5776">
        <f t="shared" si="725"/>
        <v>2.3000000000000131E-2</v>
      </c>
      <c r="AC5776">
        <f t="shared" si="726"/>
        <v>0</v>
      </c>
      <c r="AD5776">
        <f t="shared" si="727"/>
        <v>0</v>
      </c>
    </row>
    <row r="5777" spans="1:30" x14ac:dyDescent="0.2">
      <c r="A5777" s="1">
        <v>41339</v>
      </c>
      <c r="B5777" s="2">
        <v>58.4</v>
      </c>
      <c r="C5777" s="2">
        <v>13.53</v>
      </c>
      <c r="D5777" s="2">
        <v>191.35</v>
      </c>
      <c r="E5777" s="2">
        <v>3.75</v>
      </c>
      <c r="F5777" s="2">
        <v>127.429</v>
      </c>
      <c r="G5777">
        <v>103.376</v>
      </c>
      <c r="H5777">
        <v>2436.5300000000002</v>
      </c>
      <c r="I5777">
        <v>58.4</v>
      </c>
      <c r="J5777">
        <v>13.53</v>
      </c>
      <c r="K5777">
        <v>13.447900000000001</v>
      </c>
      <c r="L5777">
        <v>15.004799999999999</v>
      </c>
      <c r="M5777">
        <v>8.0015000000000001</v>
      </c>
      <c r="N5777">
        <v>27.257000000000001</v>
      </c>
      <c r="O5777" t="s">
        <v>15</v>
      </c>
      <c r="P5777" t="s">
        <v>15</v>
      </c>
      <c r="Q5777" t="s">
        <v>15</v>
      </c>
      <c r="R5777" t="s">
        <v>15</v>
      </c>
      <c r="S5777">
        <v>1.9379999999999999</v>
      </c>
      <c r="T5777" t="str">
        <f>IF(A5777&lt;=DATE(2020,10,16),"pre","post")</f>
        <v>pre</v>
      </c>
      <c r="U5777">
        <f t="shared" si="720"/>
        <v>-0.33969999999999878</v>
      </c>
      <c r="V5777">
        <f t="shared" si="721"/>
        <v>-0.40370000000000061</v>
      </c>
      <c r="W5777">
        <f t="shared" si="722"/>
        <v>-8.0700000000000216E-2</v>
      </c>
      <c r="X5777">
        <f t="shared" si="723"/>
        <v>0.31099999999999994</v>
      </c>
      <c r="Y5777">
        <f t="shared" si="724"/>
        <v>-4.8799999999996544</v>
      </c>
      <c r="Z5777">
        <f t="shared" si="725"/>
        <v>3.8999999999999924E-2</v>
      </c>
      <c r="AC5777">
        <f t="shared" si="726"/>
        <v>0</v>
      </c>
      <c r="AD5777">
        <f t="shared" si="727"/>
        <v>0</v>
      </c>
    </row>
    <row r="5778" spans="1:30" x14ac:dyDescent="0.2">
      <c r="A5778" s="1">
        <v>41340</v>
      </c>
      <c r="B5778" s="2">
        <v>60.5</v>
      </c>
      <c r="C5778" s="2">
        <v>13.06</v>
      </c>
      <c r="D5778" s="2">
        <v>191.73</v>
      </c>
      <c r="E5778" s="2">
        <v>3.62</v>
      </c>
      <c r="F5778" s="2">
        <v>126.717</v>
      </c>
      <c r="G5778">
        <v>103.626</v>
      </c>
      <c r="H5778">
        <v>2429.52</v>
      </c>
      <c r="I5778">
        <v>60.5</v>
      </c>
      <c r="J5778">
        <v>13.06</v>
      </c>
      <c r="K5778">
        <v>14.302099999999999</v>
      </c>
      <c r="L5778">
        <v>14.8293</v>
      </c>
      <c r="M5778">
        <v>8.1417999999999999</v>
      </c>
      <c r="N5778">
        <v>27.2318</v>
      </c>
      <c r="O5778" t="s">
        <v>15</v>
      </c>
      <c r="P5778" t="s">
        <v>15</v>
      </c>
      <c r="Q5778" t="s">
        <v>15</v>
      </c>
      <c r="R5778" t="s">
        <v>15</v>
      </c>
      <c r="S5778">
        <v>1.9970000000000001</v>
      </c>
      <c r="T5778" t="str">
        <f>IF(A5778&lt;=DATE(2020,10,16),"pre","post")</f>
        <v>pre</v>
      </c>
      <c r="U5778">
        <f t="shared" si="720"/>
        <v>0.85419999999999874</v>
      </c>
      <c r="V5778">
        <f t="shared" si="721"/>
        <v>-0.17549999999999955</v>
      </c>
      <c r="W5778">
        <f t="shared" si="722"/>
        <v>0.14029999999999987</v>
      </c>
      <c r="X5778">
        <f t="shared" si="723"/>
        <v>-2.5200000000001666E-2</v>
      </c>
      <c r="Y5778">
        <f t="shared" si="724"/>
        <v>-7.0100000000002183</v>
      </c>
      <c r="Z5778">
        <f t="shared" si="725"/>
        <v>5.9000000000000163E-2</v>
      </c>
      <c r="AC5778">
        <f t="shared" si="726"/>
        <v>0</v>
      </c>
      <c r="AD5778">
        <f t="shared" si="727"/>
        <v>0</v>
      </c>
    </row>
    <row r="5779" spans="1:30" x14ac:dyDescent="0.2">
      <c r="A5779" s="1">
        <v>41341</v>
      </c>
      <c r="B5779" s="2">
        <v>58.1</v>
      </c>
      <c r="C5779" s="2">
        <v>12.59</v>
      </c>
      <c r="D5779" s="2">
        <v>196.24</v>
      </c>
      <c r="E5779" s="2">
        <v>3.59</v>
      </c>
      <c r="F5779" s="2">
        <v>126.122</v>
      </c>
      <c r="G5779">
        <v>103.938</v>
      </c>
      <c r="H5779">
        <v>2423</v>
      </c>
      <c r="I5779">
        <v>58.1</v>
      </c>
      <c r="J5779">
        <v>12.59</v>
      </c>
      <c r="K5779">
        <v>14.6363</v>
      </c>
      <c r="L5779">
        <v>14.949400000000001</v>
      </c>
      <c r="M5779">
        <v>8.3940999999999999</v>
      </c>
      <c r="N5779">
        <v>27.434000000000001</v>
      </c>
      <c r="O5779" t="s">
        <v>15</v>
      </c>
      <c r="P5779" t="s">
        <v>15</v>
      </c>
      <c r="Q5779" t="s">
        <v>15</v>
      </c>
      <c r="R5779" t="s">
        <v>15</v>
      </c>
      <c r="S5779">
        <v>2.044</v>
      </c>
      <c r="T5779" t="str">
        <f>IF(A5779&lt;=DATE(2020,10,16),"pre","post")</f>
        <v>pre</v>
      </c>
      <c r="U5779">
        <f t="shared" si="720"/>
        <v>0.33420000000000094</v>
      </c>
      <c r="V5779">
        <f t="shared" si="721"/>
        <v>0.12010000000000076</v>
      </c>
      <c r="W5779">
        <f t="shared" si="722"/>
        <v>0.25229999999999997</v>
      </c>
      <c r="X5779">
        <f t="shared" si="723"/>
        <v>0.20220000000000127</v>
      </c>
      <c r="Y5779">
        <f t="shared" si="724"/>
        <v>-6.5199999999999818</v>
      </c>
      <c r="Z5779">
        <f t="shared" si="725"/>
        <v>4.6999999999999931E-2</v>
      </c>
      <c r="AC5779">
        <f t="shared" si="726"/>
        <v>0</v>
      </c>
      <c r="AD5779">
        <f t="shared" si="727"/>
        <v>0</v>
      </c>
    </row>
    <row r="5780" spans="1:30" x14ac:dyDescent="0.2">
      <c r="A5780" s="1">
        <v>41342</v>
      </c>
      <c r="B5780" s="2">
        <v>58.1</v>
      </c>
      <c r="C5780" s="2">
        <v>12.59</v>
      </c>
      <c r="D5780" s="2">
        <v>196.24</v>
      </c>
      <c r="E5780" s="2">
        <v>3.59</v>
      </c>
      <c r="F5780" s="2">
        <v>126.122</v>
      </c>
      <c r="G5780">
        <v>103.938</v>
      </c>
      <c r="H5780">
        <v>2423</v>
      </c>
      <c r="I5780">
        <v>58.1</v>
      </c>
      <c r="J5780">
        <v>12.59</v>
      </c>
      <c r="K5780">
        <v>14.6363</v>
      </c>
      <c r="L5780">
        <v>14.949400000000001</v>
      </c>
      <c r="M5780">
        <v>8.3940999999999999</v>
      </c>
      <c r="N5780">
        <v>27.434000000000001</v>
      </c>
      <c r="O5780" t="s">
        <v>15</v>
      </c>
      <c r="P5780" t="s">
        <v>15</v>
      </c>
      <c r="Q5780" t="s">
        <v>15</v>
      </c>
      <c r="R5780" t="s">
        <v>15</v>
      </c>
      <c r="S5780">
        <v>2.044</v>
      </c>
      <c r="T5780" t="str">
        <f>IF(A5780&lt;=DATE(2020,10,16),"pre","post")</f>
        <v>pre</v>
      </c>
      <c r="U5780">
        <f t="shared" si="720"/>
        <v>0</v>
      </c>
      <c r="V5780">
        <f t="shared" si="721"/>
        <v>0</v>
      </c>
      <c r="W5780">
        <f t="shared" si="722"/>
        <v>0</v>
      </c>
      <c r="X5780">
        <f t="shared" si="723"/>
        <v>0</v>
      </c>
      <c r="Y5780">
        <f t="shared" si="724"/>
        <v>0</v>
      </c>
      <c r="Z5780">
        <f t="shared" si="725"/>
        <v>0</v>
      </c>
      <c r="AC5780">
        <f t="shared" si="726"/>
        <v>0</v>
      </c>
      <c r="AD5780">
        <f t="shared" si="727"/>
        <v>0</v>
      </c>
    </row>
    <row r="5781" spans="1:30" x14ac:dyDescent="0.2">
      <c r="A5781" s="1">
        <v>41343</v>
      </c>
      <c r="B5781" s="2">
        <v>58.1</v>
      </c>
      <c r="C5781" s="2">
        <v>12.59</v>
      </c>
      <c r="D5781" s="2">
        <v>196.24</v>
      </c>
      <c r="E5781" s="2">
        <v>3.59</v>
      </c>
      <c r="F5781" s="2">
        <v>126.122</v>
      </c>
      <c r="G5781">
        <v>103.938</v>
      </c>
      <c r="H5781">
        <v>2423</v>
      </c>
      <c r="I5781">
        <v>58.1</v>
      </c>
      <c r="J5781">
        <v>12.59</v>
      </c>
      <c r="K5781">
        <v>14.6363</v>
      </c>
      <c r="L5781">
        <v>14.949400000000001</v>
      </c>
      <c r="M5781">
        <v>8.3940999999999999</v>
      </c>
      <c r="N5781">
        <v>27.434000000000001</v>
      </c>
      <c r="O5781" t="s">
        <v>15</v>
      </c>
      <c r="P5781" t="s">
        <v>15</v>
      </c>
      <c r="Q5781" t="s">
        <v>15</v>
      </c>
      <c r="R5781" t="s">
        <v>15</v>
      </c>
      <c r="S5781">
        <v>2.044</v>
      </c>
      <c r="T5781" t="str">
        <f>IF(A5781&lt;=DATE(2020,10,16),"pre","post")</f>
        <v>pre</v>
      </c>
      <c r="U5781">
        <f t="shared" si="720"/>
        <v>0</v>
      </c>
      <c r="V5781">
        <f t="shared" si="721"/>
        <v>0</v>
      </c>
      <c r="W5781">
        <f t="shared" si="722"/>
        <v>0</v>
      </c>
      <c r="X5781">
        <f t="shared" si="723"/>
        <v>0</v>
      </c>
      <c r="Y5781">
        <f t="shared" si="724"/>
        <v>0</v>
      </c>
      <c r="Z5781">
        <f t="shared" si="725"/>
        <v>0</v>
      </c>
      <c r="AC5781">
        <f t="shared" si="726"/>
        <v>0</v>
      </c>
      <c r="AD5781">
        <f t="shared" si="727"/>
        <v>0</v>
      </c>
    </row>
    <row r="5782" spans="1:30" x14ac:dyDescent="0.2">
      <c r="A5782" s="1">
        <v>41344</v>
      </c>
      <c r="B5782" s="2">
        <v>55.1</v>
      </c>
      <c r="C5782" s="2">
        <v>11.56</v>
      </c>
      <c r="D5782" s="2">
        <v>200.44</v>
      </c>
      <c r="E5782" s="2">
        <v>3.52</v>
      </c>
      <c r="F5782" s="2">
        <v>125.003</v>
      </c>
      <c r="G5782">
        <v>104.21899999999999</v>
      </c>
      <c r="H5782">
        <v>2423.6799999999998</v>
      </c>
      <c r="I5782">
        <v>55.1</v>
      </c>
      <c r="J5782">
        <v>11.56</v>
      </c>
      <c r="K5782">
        <v>14.2577</v>
      </c>
      <c r="L5782">
        <v>14.816700000000001</v>
      </c>
      <c r="M5782">
        <v>8.2520000000000007</v>
      </c>
      <c r="N5782">
        <v>27.485399999999998</v>
      </c>
      <c r="O5782" t="s">
        <v>15</v>
      </c>
      <c r="P5782" t="s">
        <v>15</v>
      </c>
      <c r="Q5782" t="s">
        <v>15</v>
      </c>
      <c r="R5782" t="s">
        <v>15</v>
      </c>
      <c r="S5782">
        <v>2.0579999999999998</v>
      </c>
      <c r="T5782" t="str">
        <f>IF(A5782&lt;=DATE(2020,10,16),"pre","post")</f>
        <v>pre</v>
      </c>
      <c r="U5782">
        <f t="shared" si="720"/>
        <v>-0.37860000000000049</v>
      </c>
      <c r="V5782">
        <f t="shared" si="721"/>
        <v>-0.13269999999999982</v>
      </c>
      <c r="W5782">
        <f t="shared" si="722"/>
        <v>-0.14209999999999923</v>
      </c>
      <c r="X5782">
        <f t="shared" si="723"/>
        <v>5.1399999999997448E-2</v>
      </c>
      <c r="Y5782">
        <f t="shared" si="724"/>
        <v>0.67999999999983629</v>
      </c>
      <c r="Z5782">
        <f t="shared" si="725"/>
        <v>1.399999999999979E-2</v>
      </c>
      <c r="AC5782">
        <f t="shared" si="726"/>
        <v>0</v>
      </c>
      <c r="AD5782">
        <f t="shared" si="727"/>
        <v>0</v>
      </c>
    </row>
    <row r="5783" spans="1:30" x14ac:dyDescent="0.2">
      <c r="A5783" s="1">
        <v>41345</v>
      </c>
      <c r="B5783" s="2">
        <v>53.7</v>
      </c>
      <c r="C5783" s="2">
        <v>12.27</v>
      </c>
      <c r="D5783" s="2">
        <v>195.91</v>
      </c>
      <c r="E5783" s="2">
        <v>3.54</v>
      </c>
      <c r="F5783" s="2">
        <v>122.92400000000001</v>
      </c>
      <c r="G5783">
        <v>104.187</v>
      </c>
      <c r="H5783">
        <v>2429.35</v>
      </c>
      <c r="I5783">
        <v>53.7</v>
      </c>
      <c r="J5783">
        <v>12.27</v>
      </c>
      <c r="K5783">
        <v>13.7019</v>
      </c>
      <c r="L5783">
        <v>14.4588</v>
      </c>
      <c r="M5783">
        <v>8.6996000000000002</v>
      </c>
      <c r="N5783">
        <v>27.3278</v>
      </c>
      <c r="O5783" t="s">
        <v>15</v>
      </c>
      <c r="P5783" t="s">
        <v>15</v>
      </c>
      <c r="Q5783" t="s">
        <v>15</v>
      </c>
      <c r="R5783" t="s">
        <v>15</v>
      </c>
      <c r="S5783">
        <v>2.0169999999999999</v>
      </c>
      <c r="T5783" t="str">
        <f>IF(A5783&lt;=DATE(2020,10,16),"pre","post")</f>
        <v>pre</v>
      </c>
      <c r="U5783">
        <f t="shared" si="720"/>
        <v>-0.55579999999999963</v>
      </c>
      <c r="V5783">
        <f t="shared" si="721"/>
        <v>-0.35790000000000077</v>
      </c>
      <c r="W5783">
        <f t="shared" si="722"/>
        <v>0.44759999999999955</v>
      </c>
      <c r="X5783">
        <f t="shared" si="723"/>
        <v>-0.15759999999999863</v>
      </c>
      <c r="Y5783">
        <f t="shared" si="724"/>
        <v>5.6700000000000728</v>
      </c>
      <c r="Z5783">
        <f t="shared" si="725"/>
        <v>-4.0999999999999925E-2</v>
      </c>
      <c r="AC5783">
        <f t="shared" si="726"/>
        <v>0</v>
      </c>
      <c r="AD5783">
        <f t="shared" si="727"/>
        <v>0</v>
      </c>
    </row>
    <row r="5784" spans="1:30" x14ac:dyDescent="0.2">
      <c r="A5784" s="1">
        <v>41346</v>
      </c>
      <c r="B5784" s="2">
        <v>54.6</v>
      </c>
      <c r="C5784" s="2">
        <v>11.83</v>
      </c>
      <c r="D5784" s="2">
        <v>195.04</v>
      </c>
      <c r="E5784" s="2">
        <v>3.56</v>
      </c>
      <c r="F5784" s="2">
        <v>124.124</v>
      </c>
      <c r="G5784">
        <v>104.376</v>
      </c>
      <c r="H5784">
        <v>2429.38</v>
      </c>
      <c r="I5784">
        <v>54.6</v>
      </c>
      <c r="J5784">
        <v>11.83</v>
      </c>
      <c r="K5784">
        <v>13.4016</v>
      </c>
      <c r="L5784">
        <v>14.4437</v>
      </c>
      <c r="M5784">
        <v>8.2502999999999993</v>
      </c>
      <c r="N5784">
        <v>27.23</v>
      </c>
      <c r="O5784" t="s">
        <v>15</v>
      </c>
      <c r="P5784" t="s">
        <v>15</v>
      </c>
      <c r="Q5784" t="s">
        <v>15</v>
      </c>
      <c r="R5784" t="s">
        <v>15</v>
      </c>
      <c r="S5784">
        <v>2.0219999999999998</v>
      </c>
      <c r="T5784" t="str">
        <f>IF(A5784&lt;=DATE(2020,10,16),"pre","post")</f>
        <v>pre</v>
      </c>
      <c r="U5784">
        <f t="shared" si="720"/>
        <v>-0.30030000000000001</v>
      </c>
      <c r="V5784">
        <f t="shared" si="721"/>
        <v>-1.5100000000000335E-2</v>
      </c>
      <c r="W5784">
        <f t="shared" si="722"/>
        <v>-0.44930000000000092</v>
      </c>
      <c r="X5784">
        <f t="shared" si="723"/>
        <v>-9.7799999999999443E-2</v>
      </c>
      <c r="Y5784">
        <f t="shared" si="724"/>
        <v>3.0000000000200089E-2</v>
      </c>
      <c r="Z5784">
        <f t="shared" si="725"/>
        <v>4.9999999999998934E-3</v>
      </c>
      <c r="AC5784">
        <f t="shared" si="726"/>
        <v>0</v>
      </c>
      <c r="AD5784">
        <f t="shared" si="727"/>
        <v>0</v>
      </c>
    </row>
    <row r="5785" spans="1:30" x14ac:dyDescent="0.2">
      <c r="A5785" s="1">
        <v>41347</v>
      </c>
      <c r="B5785" s="2">
        <v>56</v>
      </c>
      <c r="C5785" s="2">
        <v>11.3</v>
      </c>
      <c r="D5785" s="2">
        <v>202.05</v>
      </c>
      <c r="E5785" s="2">
        <v>3.53</v>
      </c>
      <c r="F5785" s="2">
        <v>122.74</v>
      </c>
      <c r="G5785">
        <v>104.65600000000001</v>
      </c>
      <c r="H5785">
        <v>2427.36</v>
      </c>
      <c r="I5785">
        <v>56</v>
      </c>
      <c r="J5785">
        <v>11.3</v>
      </c>
      <c r="K5785">
        <v>13.735099999999999</v>
      </c>
      <c r="L5785">
        <v>14.935700000000001</v>
      </c>
      <c r="M5785">
        <v>8.9008000000000003</v>
      </c>
      <c r="N5785">
        <v>28.477799999999998</v>
      </c>
      <c r="O5785" t="s">
        <v>15</v>
      </c>
      <c r="P5785" t="s">
        <v>15</v>
      </c>
      <c r="Q5785" t="s">
        <v>15</v>
      </c>
      <c r="R5785" t="s">
        <v>15</v>
      </c>
      <c r="S5785">
        <v>2.0299999999999998</v>
      </c>
      <c r="T5785" t="str">
        <f>IF(A5785&lt;=DATE(2020,10,16),"pre","post")</f>
        <v>pre</v>
      </c>
      <c r="U5785">
        <f t="shared" si="720"/>
        <v>0.33349999999999902</v>
      </c>
      <c r="V5785">
        <f t="shared" si="721"/>
        <v>0.49200000000000088</v>
      </c>
      <c r="W5785">
        <f t="shared" si="722"/>
        <v>0.65050000000000097</v>
      </c>
      <c r="X5785">
        <f t="shared" si="723"/>
        <v>1.247799999999998</v>
      </c>
      <c r="Y5785">
        <f t="shared" si="724"/>
        <v>-2.0199999999999818</v>
      </c>
      <c r="Z5785">
        <f t="shared" si="725"/>
        <v>8.0000000000000071E-3</v>
      </c>
      <c r="AC5785">
        <f t="shared" si="726"/>
        <v>0</v>
      </c>
      <c r="AD5785">
        <f t="shared" si="727"/>
        <v>0</v>
      </c>
    </row>
    <row r="5786" spans="1:30" x14ac:dyDescent="0.2">
      <c r="A5786" s="1">
        <v>41348</v>
      </c>
      <c r="B5786" s="2">
        <v>55.8</v>
      </c>
      <c r="C5786" s="2">
        <v>11.3</v>
      </c>
      <c r="D5786" s="2">
        <v>203.54</v>
      </c>
      <c r="E5786" s="2">
        <v>3.63</v>
      </c>
      <c r="F5786" s="2">
        <v>122.399</v>
      </c>
      <c r="G5786">
        <v>104.46899999999999</v>
      </c>
      <c r="H5786">
        <v>2430.96</v>
      </c>
      <c r="I5786">
        <v>55.8</v>
      </c>
      <c r="J5786">
        <v>11.3</v>
      </c>
      <c r="K5786">
        <v>14.054500000000001</v>
      </c>
      <c r="L5786">
        <v>15.4511</v>
      </c>
      <c r="M5786">
        <v>9.2172000000000001</v>
      </c>
      <c r="N5786">
        <v>28.839300000000001</v>
      </c>
      <c r="O5786" t="s">
        <v>15</v>
      </c>
      <c r="P5786" t="s">
        <v>15</v>
      </c>
      <c r="Q5786" t="s">
        <v>15</v>
      </c>
      <c r="R5786" t="s">
        <v>15</v>
      </c>
      <c r="S5786">
        <v>1.99</v>
      </c>
      <c r="T5786" t="str">
        <f>IF(A5786&lt;=DATE(2020,10,16),"pre","post")</f>
        <v>pre</v>
      </c>
      <c r="U5786">
        <f t="shared" si="720"/>
        <v>0.31940000000000168</v>
      </c>
      <c r="V5786">
        <f t="shared" si="721"/>
        <v>0.51539999999999964</v>
      </c>
      <c r="W5786">
        <f t="shared" si="722"/>
        <v>0.31639999999999979</v>
      </c>
      <c r="X5786">
        <f t="shared" si="723"/>
        <v>0.36150000000000304</v>
      </c>
      <c r="Y5786">
        <f t="shared" si="724"/>
        <v>3.5999999999999091</v>
      </c>
      <c r="Z5786">
        <f t="shared" si="725"/>
        <v>-3.9999999999999813E-2</v>
      </c>
      <c r="AC5786">
        <f t="shared" si="726"/>
        <v>0</v>
      </c>
      <c r="AD5786">
        <f t="shared" si="727"/>
        <v>0</v>
      </c>
    </row>
    <row r="5787" spans="1:30" x14ac:dyDescent="0.2">
      <c r="A5787" s="1">
        <v>41349</v>
      </c>
      <c r="B5787" s="2">
        <v>55.8</v>
      </c>
      <c r="C5787" s="2">
        <v>11.3</v>
      </c>
      <c r="D5787" s="2">
        <v>203.54</v>
      </c>
      <c r="E5787" s="2">
        <v>3.63</v>
      </c>
      <c r="F5787" s="2">
        <v>122.399</v>
      </c>
      <c r="G5787">
        <v>104.46899999999999</v>
      </c>
      <c r="H5787">
        <v>2430.96</v>
      </c>
      <c r="I5787">
        <v>55.8</v>
      </c>
      <c r="J5787">
        <v>11.3</v>
      </c>
      <c r="K5787">
        <v>14.054500000000001</v>
      </c>
      <c r="L5787">
        <v>15.4511</v>
      </c>
      <c r="M5787">
        <v>9.2172000000000001</v>
      </c>
      <c r="N5787">
        <v>28.839300000000001</v>
      </c>
      <c r="O5787" t="s">
        <v>15</v>
      </c>
      <c r="P5787" t="s">
        <v>15</v>
      </c>
      <c r="Q5787" t="s">
        <v>15</v>
      </c>
      <c r="R5787" t="s">
        <v>15</v>
      </c>
      <c r="S5787">
        <v>1.99</v>
      </c>
      <c r="T5787" t="str">
        <f>IF(A5787&lt;=DATE(2020,10,16),"pre","post")</f>
        <v>pre</v>
      </c>
      <c r="U5787">
        <f t="shared" si="720"/>
        <v>0</v>
      </c>
      <c r="V5787">
        <f t="shared" si="721"/>
        <v>0</v>
      </c>
      <c r="W5787">
        <f t="shared" si="722"/>
        <v>0</v>
      </c>
      <c r="X5787">
        <f t="shared" si="723"/>
        <v>0</v>
      </c>
      <c r="Y5787">
        <f t="shared" si="724"/>
        <v>0</v>
      </c>
      <c r="Z5787">
        <f t="shared" si="725"/>
        <v>0</v>
      </c>
      <c r="AC5787">
        <f t="shared" si="726"/>
        <v>0</v>
      </c>
      <c r="AD5787">
        <f t="shared" si="727"/>
        <v>0</v>
      </c>
    </row>
    <row r="5788" spans="1:30" x14ac:dyDescent="0.2">
      <c r="A5788" s="1">
        <v>41350</v>
      </c>
      <c r="B5788" s="2">
        <v>55.8</v>
      </c>
      <c r="C5788" s="2">
        <v>11.3</v>
      </c>
      <c r="D5788" s="2">
        <v>203.54</v>
      </c>
      <c r="E5788" s="2">
        <v>3.63</v>
      </c>
      <c r="F5788" s="2">
        <v>122.399</v>
      </c>
      <c r="G5788">
        <v>104.46899999999999</v>
      </c>
      <c r="H5788">
        <v>2430.96</v>
      </c>
      <c r="I5788">
        <v>55.8</v>
      </c>
      <c r="J5788">
        <v>11.3</v>
      </c>
      <c r="K5788">
        <v>14.054500000000001</v>
      </c>
      <c r="L5788">
        <v>15.4511</v>
      </c>
      <c r="M5788">
        <v>9.2172000000000001</v>
      </c>
      <c r="N5788">
        <v>28.839300000000001</v>
      </c>
      <c r="O5788" t="s">
        <v>15</v>
      </c>
      <c r="P5788" t="s">
        <v>15</v>
      </c>
      <c r="Q5788" t="s">
        <v>15</v>
      </c>
      <c r="R5788" t="s">
        <v>15</v>
      </c>
      <c r="S5788">
        <v>1.99</v>
      </c>
      <c r="T5788" t="str">
        <f>IF(A5788&lt;=DATE(2020,10,16),"pre","post")</f>
        <v>pre</v>
      </c>
      <c r="U5788">
        <f t="shared" si="720"/>
        <v>0</v>
      </c>
      <c r="V5788">
        <f t="shared" si="721"/>
        <v>0</v>
      </c>
      <c r="W5788">
        <f t="shared" si="722"/>
        <v>0</v>
      </c>
      <c r="X5788">
        <f t="shared" si="723"/>
        <v>0</v>
      </c>
      <c r="Y5788">
        <f t="shared" si="724"/>
        <v>0</v>
      </c>
      <c r="Z5788">
        <f t="shared" si="725"/>
        <v>0</v>
      </c>
      <c r="AC5788">
        <f t="shared" si="726"/>
        <v>0</v>
      </c>
      <c r="AD5788">
        <f t="shared" si="727"/>
        <v>0</v>
      </c>
    </row>
    <row r="5789" spans="1:30" x14ac:dyDescent="0.2">
      <c r="A5789" s="1">
        <v>41351</v>
      </c>
      <c r="B5789" s="2">
        <v>55.9</v>
      </c>
      <c r="C5789" s="2">
        <v>13.36</v>
      </c>
      <c r="D5789" s="2">
        <v>204.83</v>
      </c>
      <c r="E5789" s="2">
        <v>3.68</v>
      </c>
      <c r="F5789" s="2">
        <v>124.511</v>
      </c>
      <c r="G5789">
        <v>104.251</v>
      </c>
      <c r="H5789">
        <v>2434.7600000000002</v>
      </c>
      <c r="I5789">
        <v>55.9</v>
      </c>
      <c r="J5789">
        <v>13.36</v>
      </c>
      <c r="K5789">
        <v>15.2036</v>
      </c>
      <c r="L5789">
        <v>16.4343</v>
      </c>
      <c r="M5789">
        <v>10.1495</v>
      </c>
      <c r="N5789">
        <v>29.2882</v>
      </c>
      <c r="O5789" t="s">
        <v>15</v>
      </c>
      <c r="P5789" t="s">
        <v>15</v>
      </c>
      <c r="Q5789" t="s">
        <v>15</v>
      </c>
      <c r="R5789" t="s">
        <v>15</v>
      </c>
      <c r="S5789">
        <v>1.956</v>
      </c>
      <c r="T5789" t="str">
        <f>IF(A5789&lt;=DATE(2020,10,16),"pre","post")</f>
        <v>pre</v>
      </c>
      <c r="U5789">
        <f t="shared" si="720"/>
        <v>1.1490999999999989</v>
      </c>
      <c r="V5789">
        <f t="shared" si="721"/>
        <v>0.98320000000000007</v>
      </c>
      <c r="W5789">
        <f t="shared" si="722"/>
        <v>0.93229999999999968</v>
      </c>
      <c r="X5789">
        <f t="shared" si="723"/>
        <v>0.4488999999999983</v>
      </c>
      <c r="Y5789">
        <f t="shared" si="724"/>
        <v>3.8000000000001819</v>
      </c>
      <c r="Z5789">
        <f t="shared" si="725"/>
        <v>-3.400000000000003E-2</v>
      </c>
      <c r="AC5789">
        <f t="shared" si="726"/>
        <v>0</v>
      </c>
      <c r="AD5789">
        <f t="shared" si="727"/>
        <v>0</v>
      </c>
    </row>
    <row r="5790" spans="1:30" x14ac:dyDescent="0.2">
      <c r="A5790" s="1">
        <v>41352</v>
      </c>
      <c r="B5790" s="2">
        <v>59.6</v>
      </c>
      <c r="C5790" s="2">
        <v>14.39</v>
      </c>
      <c r="D5790" s="2">
        <v>194.19</v>
      </c>
      <c r="E5790" s="2">
        <v>3.72</v>
      </c>
      <c r="F5790" s="2">
        <v>124.553</v>
      </c>
      <c r="G5790">
        <v>104.06399999999999</v>
      </c>
      <c r="H5790">
        <v>2442.35</v>
      </c>
      <c r="I5790">
        <v>59.6</v>
      </c>
      <c r="J5790">
        <v>14.39</v>
      </c>
      <c r="K5790">
        <v>18.2072</v>
      </c>
      <c r="L5790">
        <v>18.739599999999999</v>
      </c>
      <c r="M5790">
        <v>11.2887</v>
      </c>
      <c r="N5790">
        <v>29.600300000000001</v>
      </c>
      <c r="O5790" t="s">
        <v>15</v>
      </c>
      <c r="P5790" t="s">
        <v>15</v>
      </c>
      <c r="Q5790" t="s">
        <v>15</v>
      </c>
      <c r="R5790" t="s">
        <v>15</v>
      </c>
      <c r="S5790">
        <v>1.903</v>
      </c>
      <c r="T5790" t="str">
        <f>IF(A5790&lt;=DATE(2020,10,16),"pre","post")</f>
        <v>pre</v>
      </c>
      <c r="U5790">
        <f t="shared" si="720"/>
        <v>3.0036000000000005</v>
      </c>
      <c r="V5790">
        <f t="shared" si="721"/>
        <v>2.305299999999999</v>
      </c>
      <c r="W5790">
        <f t="shared" si="722"/>
        <v>1.1392000000000007</v>
      </c>
      <c r="X5790">
        <f t="shared" si="723"/>
        <v>0.31210000000000093</v>
      </c>
      <c r="Y5790">
        <f t="shared" si="724"/>
        <v>7.5899999999996908</v>
      </c>
      <c r="Z5790">
        <f t="shared" si="725"/>
        <v>-5.2999999999999936E-2</v>
      </c>
      <c r="AC5790">
        <f t="shared" si="726"/>
        <v>0</v>
      </c>
      <c r="AD5790">
        <f t="shared" si="727"/>
        <v>0</v>
      </c>
    </row>
    <row r="5791" spans="1:30" x14ac:dyDescent="0.2">
      <c r="A5791" s="1">
        <v>41353</v>
      </c>
      <c r="B5791" s="2">
        <v>58.025100000000002</v>
      </c>
      <c r="C5791" s="2">
        <v>12.67</v>
      </c>
      <c r="D5791" s="2">
        <v>202.88</v>
      </c>
      <c r="E5791" s="2">
        <v>3.68</v>
      </c>
      <c r="F5791" s="2">
        <v>124.553</v>
      </c>
      <c r="G5791">
        <v>104.417</v>
      </c>
      <c r="H5791">
        <v>2436.52</v>
      </c>
      <c r="I5791">
        <v>58.025100000000002</v>
      </c>
      <c r="J5791">
        <v>12.67</v>
      </c>
      <c r="K5791">
        <v>16.802099999999999</v>
      </c>
      <c r="L5791">
        <v>18.042999999999999</v>
      </c>
      <c r="M5791">
        <v>11.8043</v>
      </c>
      <c r="N5791">
        <v>30.337599999999998</v>
      </c>
      <c r="O5791" t="s">
        <v>15</v>
      </c>
      <c r="P5791" t="s">
        <v>15</v>
      </c>
      <c r="Q5791" t="s">
        <v>15</v>
      </c>
      <c r="R5791" t="s">
        <v>15</v>
      </c>
      <c r="S5791">
        <v>1.9590000000000001</v>
      </c>
      <c r="T5791" t="str">
        <f>IF(A5791&lt;=DATE(2020,10,16),"pre","post")</f>
        <v>pre</v>
      </c>
      <c r="U5791">
        <f t="shared" si="720"/>
        <v>-1.4051000000000009</v>
      </c>
      <c r="V5791">
        <f t="shared" si="721"/>
        <v>-0.69660000000000011</v>
      </c>
      <c r="W5791">
        <f t="shared" si="722"/>
        <v>0.51559999999999917</v>
      </c>
      <c r="X5791">
        <f t="shared" si="723"/>
        <v>0.73729999999999762</v>
      </c>
      <c r="Y5791">
        <f t="shared" si="724"/>
        <v>-5.8299999999999272</v>
      </c>
      <c r="Z5791">
        <f t="shared" si="725"/>
        <v>5.600000000000005E-2</v>
      </c>
      <c r="AC5791">
        <f t="shared" si="726"/>
        <v>0</v>
      </c>
      <c r="AD5791">
        <f t="shared" si="727"/>
        <v>0</v>
      </c>
    </row>
    <row r="5792" spans="1:30" x14ac:dyDescent="0.2">
      <c r="A5792" s="1">
        <v>41354</v>
      </c>
      <c r="B5792" s="2">
        <v>58.958300000000001</v>
      </c>
      <c r="C5792" s="2">
        <v>13.99</v>
      </c>
      <c r="D5792" s="2">
        <v>200.5</v>
      </c>
      <c r="E5792" s="2">
        <v>3.74</v>
      </c>
      <c r="F5792" s="2">
        <v>124.553</v>
      </c>
      <c r="G5792">
        <v>103.938</v>
      </c>
      <c r="H5792">
        <v>2438.34</v>
      </c>
      <c r="I5792">
        <v>58.958300000000001</v>
      </c>
      <c r="J5792">
        <v>13.99</v>
      </c>
      <c r="K5792">
        <v>17.852399999999999</v>
      </c>
      <c r="L5792">
        <v>18.666899999999998</v>
      </c>
      <c r="M5792">
        <v>12.448700000000001</v>
      </c>
      <c r="N5792">
        <v>29.162700000000001</v>
      </c>
      <c r="O5792" t="s">
        <v>15</v>
      </c>
      <c r="P5792" t="s">
        <v>15</v>
      </c>
      <c r="Q5792" t="s">
        <v>15</v>
      </c>
      <c r="R5792" t="s">
        <v>15</v>
      </c>
      <c r="S5792">
        <v>1.9119999999999999</v>
      </c>
      <c r="T5792" t="str">
        <f>IF(A5792&lt;=DATE(2020,10,16),"pre","post")</f>
        <v>pre</v>
      </c>
      <c r="U5792">
        <f t="shared" si="720"/>
        <v>1.0503</v>
      </c>
      <c r="V5792">
        <f t="shared" si="721"/>
        <v>0.62389999999999901</v>
      </c>
      <c r="W5792">
        <f t="shared" si="722"/>
        <v>0.64440000000000097</v>
      </c>
      <c r="X5792">
        <f t="shared" si="723"/>
        <v>-1.1748999999999974</v>
      </c>
      <c r="Y5792">
        <f t="shared" si="724"/>
        <v>1.8200000000001637</v>
      </c>
      <c r="Z5792">
        <f t="shared" si="725"/>
        <v>-4.7000000000000153E-2</v>
      </c>
      <c r="AC5792">
        <f t="shared" si="726"/>
        <v>0</v>
      </c>
      <c r="AD5792">
        <f t="shared" si="727"/>
        <v>0</v>
      </c>
    </row>
    <row r="5793" spans="1:30" x14ac:dyDescent="0.2">
      <c r="A5793" s="1">
        <v>41355</v>
      </c>
      <c r="B5793" s="2">
        <v>61.889400000000002</v>
      </c>
      <c r="C5793" s="2">
        <v>13.57</v>
      </c>
      <c r="D5793" s="2">
        <v>198.67</v>
      </c>
      <c r="E5793" s="2">
        <v>3.76</v>
      </c>
      <c r="F5793" s="2">
        <v>124.553</v>
      </c>
      <c r="G5793">
        <v>104.28100000000001</v>
      </c>
      <c r="H5793">
        <v>2439.5300000000002</v>
      </c>
      <c r="I5793">
        <v>61.889400000000002</v>
      </c>
      <c r="J5793">
        <v>13.57</v>
      </c>
      <c r="K5793">
        <v>17.447700000000001</v>
      </c>
      <c r="L5793">
        <v>19.339200000000002</v>
      </c>
      <c r="M5793">
        <v>13.1251</v>
      </c>
      <c r="N5793">
        <v>30.585999999999999</v>
      </c>
      <c r="O5793" t="s">
        <v>15</v>
      </c>
      <c r="P5793" t="s">
        <v>15</v>
      </c>
      <c r="Q5793" t="s">
        <v>15</v>
      </c>
      <c r="R5793" t="s">
        <v>15</v>
      </c>
      <c r="S5793">
        <v>1.9259999999999999</v>
      </c>
      <c r="T5793" t="str">
        <f>IF(A5793&lt;=DATE(2020,10,16),"pre","post")</f>
        <v>pre</v>
      </c>
      <c r="U5793">
        <f t="shared" si="720"/>
        <v>-0.40469999999999828</v>
      </c>
      <c r="V5793">
        <f t="shared" si="721"/>
        <v>0.67230000000000345</v>
      </c>
      <c r="W5793">
        <f t="shared" si="722"/>
        <v>0.67639999999999922</v>
      </c>
      <c r="X5793">
        <f t="shared" si="723"/>
        <v>1.4232999999999976</v>
      </c>
      <c r="Y5793">
        <f t="shared" si="724"/>
        <v>1.1900000000000546</v>
      </c>
      <c r="Z5793">
        <f t="shared" si="725"/>
        <v>1.4000000000000012E-2</v>
      </c>
      <c r="AC5793">
        <f t="shared" si="726"/>
        <v>0</v>
      </c>
      <c r="AD5793">
        <f t="shared" si="727"/>
        <v>0</v>
      </c>
    </row>
    <row r="5794" spans="1:30" x14ac:dyDescent="0.2">
      <c r="A5794" s="1">
        <v>41356</v>
      </c>
      <c r="B5794" s="2">
        <v>61.889400000000002</v>
      </c>
      <c r="C5794" s="2">
        <v>13.57</v>
      </c>
      <c r="D5794" s="2">
        <v>198.67</v>
      </c>
      <c r="E5794" s="2">
        <v>3.76</v>
      </c>
      <c r="F5794" s="2">
        <v>124.553</v>
      </c>
      <c r="G5794">
        <v>104.28100000000001</v>
      </c>
      <c r="H5794">
        <v>2439.5300000000002</v>
      </c>
      <c r="I5794">
        <v>61.889400000000002</v>
      </c>
      <c r="J5794">
        <v>13.57</v>
      </c>
      <c r="K5794">
        <v>17.447700000000001</v>
      </c>
      <c r="L5794">
        <v>19.339200000000002</v>
      </c>
      <c r="M5794">
        <v>13.1251</v>
      </c>
      <c r="N5794">
        <v>30.585999999999999</v>
      </c>
      <c r="O5794" t="s">
        <v>15</v>
      </c>
      <c r="P5794" t="s">
        <v>15</v>
      </c>
      <c r="Q5794" t="s">
        <v>15</v>
      </c>
      <c r="R5794" t="s">
        <v>15</v>
      </c>
      <c r="S5794">
        <v>1.9259999999999999</v>
      </c>
      <c r="T5794" t="str">
        <f>IF(A5794&lt;=DATE(2020,10,16),"pre","post")</f>
        <v>pre</v>
      </c>
      <c r="U5794">
        <f t="shared" si="720"/>
        <v>0</v>
      </c>
      <c r="V5794">
        <f t="shared" si="721"/>
        <v>0</v>
      </c>
      <c r="W5794">
        <f t="shared" si="722"/>
        <v>0</v>
      </c>
      <c r="X5794">
        <f t="shared" si="723"/>
        <v>0</v>
      </c>
      <c r="Y5794">
        <f t="shared" si="724"/>
        <v>0</v>
      </c>
      <c r="Z5794">
        <f t="shared" si="725"/>
        <v>0</v>
      </c>
      <c r="AC5794">
        <f t="shared" si="726"/>
        <v>0</v>
      </c>
      <c r="AD5794">
        <f t="shared" si="727"/>
        <v>0</v>
      </c>
    </row>
    <row r="5795" spans="1:30" x14ac:dyDescent="0.2">
      <c r="A5795" s="1">
        <v>41357</v>
      </c>
      <c r="B5795" s="2">
        <v>61.889400000000002</v>
      </c>
      <c r="C5795" s="2">
        <v>13.57</v>
      </c>
      <c r="D5795" s="2">
        <v>198.67</v>
      </c>
      <c r="E5795" s="2">
        <v>3.76</v>
      </c>
      <c r="F5795" s="2">
        <v>124.553</v>
      </c>
      <c r="G5795">
        <v>104.28100000000001</v>
      </c>
      <c r="H5795">
        <v>2439.5300000000002</v>
      </c>
      <c r="I5795">
        <v>61.889400000000002</v>
      </c>
      <c r="J5795">
        <v>13.57</v>
      </c>
      <c r="K5795">
        <v>17.447700000000001</v>
      </c>
      <c r="L5795">
        <v>19.339200000000002</v>
      </c>
      <c r="M5795">
        <v>13.1251</v>
      </c>
      <c r="N5795">
        <v>30.585999999999999</v>
      </c>
      <c r="O5795" t="s">
        <v>15</v>
      </c>
      <c r="P5795" t="s">
        <v>15</v>
      </c>
      <c r="Q5795" t="s">
        <v>15</v>
      </c>
      <c r="R5795" t="s">
        <v>15</v>
      </c>
      <c r="S5795">
        <v>1.9259999999999999</v>
      </c>
      <c r="T5795" t="str">
        <f>IF(A5795&lt;=DATE(2020,10,16),"pre","post")</f>
        <v>pre</v>
      </c>
      <c r="U5795">
        <f t="shared" si="720"/>
        <v>0</v>
      </c>
      <c r="V5795">
        <f t="shared" si="721"/>
        <v>0</v>
      </c>
      <c r="W5795">
        <f t="shared" si="722"/>
        <v>0</v>
      </c>
      <c r="X5795">
        <f t="shared" si="723"/>
        <v>0</v>
      </c>
      <c r="Y5795">
        <f t="shared" si="724"/>
        <v>0</v>
      </c>
      <c r="Z5795">
        <f t="shared" si="725"/>
        <v>0</v>
      </c>
      <c r="AC5795">
        <f t="shared" si="726"/>
        <v>0</v>
      </c>
      <c r="AD5795">
        <f t="shared" si="727"/>
        <v>0</v>
      </c>
    </row>
    <row r="5796" spans="1:30" x14ac:dyDescent="0.2">
      <c r="A5796" s="1">
        <v>41358</v>
      </c>
      <c r="B5796" s="2">
        <v>57.668599999999998</v>
      </c>
      <c r="C5796" s="2">
        <v>13.74</v>
      </c>
      <c r="D5796" s="2">
        <v>201.06</v>
      </c>
      <c r="E5796" s="2">
        <v>3.71</v>
      </c>
      <c r="F5796" s="2">
        <v>132.31800000000001</v>
      </c>
      <c r="G5796">
        <v>104.126</v>
      </c>
      <c r="H5796">
        <v>2439.7600000000002</v>
      </c>
      <c r="I5796">
        <v>57.668599999999998</v>
      </c>
      <c r="J5796">
        <v>13.74</v>
      </c>
      <c r="K5796">
        <v>18.009699999999999</v>
      </c>
      <c r="L5796">
        <v>19.5093</v>
      </c>
      <c r="M5796">
        <v>13.5945</v>
      </c>
      <c r="N5796">
        <v>31.126999999999999</v>
      </c>
      <c r="O5796" t="s">
        <v>15</v>
      </c>
      <c r="P5796" t="s">
        <v>15</v>
      </c>
      <c r="Q5796" t="s">
        <v>15</v>
      </c>
      <c r="R5796" t="s">
        <v>15</v>
      </c>
      <c r="S5796">
        <v>1.921</v>
      </c>
      <c r="T5796" t="str">
        <f>IF(A5796&lt;=DATE(2020,10,16),"pre","post")</f>
        <v>pre</v>
      </c>
      <c r="U5796">
        <f t="shared" si="720"/>
        <v>0.56199999999999761</v>
      </c>
      <c r="V5796">
        <f t="shared" si="721"/>
        <v>0.17009999999999792</v>
      </c>
      <c r="W5796">
        <f t="shared" si="722"/>
        <v>0.46940000000000026</v>
      </c>
      <c r="X5796">
        <f t="shared" si="723"/>
        <v>0.54100000000000037</v>
      </c>
      <c r="Y5796">
        <f t="shared" si="724"/>
        <v>0.23000000000001819</v>
      </c>
      <c r="Z5796">
        <f t="shared" si="725"/>
        <v>-4.9999999999998934E-3</v>
      </c>
      <c r="AC5796">
        <f t="shared" si="726"/>
        <v>0</v>
      </c>
      <c r="AD5796">
        <f t="shared" si="727"/>
        <v>0</v>
      </c>
    </row>
    <row r="5797" spans="1:30" x14ac:dyDescent="0.2">
      <c r="A5797" s="1">
        <v>41359</v>
      </c>
      <c r="B5797" s="2">
        <v>56.062399999999997</v>
      </c>
      <c r="C5797" s="2">
        <v>12.77</v>
      </c>
      <c r="D5797" s="2">
        <v>207.49</v>
      </c>
      <c r="E5797" s="2">
        <v>3.74</v>
      </c>
      <c r="F5797" s="2">
        <v>132.88900000000001</v>
      </c>
      <c r="G5797">
        <v>104.39100000000001</v>
      </c>
      <c r="H5797">
        <v>2439.59</v>
      </c>
      <c r="I5797">
        <v>56.062399999999997</v>
      </c>
      <c r="J5797">
        <v>12.77</v>
      </c>
      <c r="K5797">
        <v>18.103899999999999</v>
      </c>
      <c r="L5797">
        <v>20.742000000000001</v>
      </c>
      <c r="M5797">
        <v>15.5273</v>
      </c>
      <c r="N5797">
        <v>33.582799999999999</v>
      </c>
      <c r="O5797" t="s">
        <v>15</v>
      </c>
      <c r="P5797" t="s">
        <v>15</v>
      </c>
      <c r="Q5797" t="s">
        <v>15</v>
      </c>
      <c r="R5797" t="s">
        <v>15</v>
      </c>
      <c r="S5797">
        <v>1.91</v>
      </c>
      <c r="T5797" t="str">
        <f>IF(A5797&lt;=DATE(2020,10,16),"pre","post")</f>
        <v>pre</v>
      </c>
      <c r="U5797">
        <f t="shared" si="720"/>
        <v>9.4200000000000728E-2</v>
      </c>
      <c r="V5797">
        <f t="shared" si="721"/>
        <v>1.2327000000000012</v>
      </c>
      <c r="W5797">
        <f t="shared" si="722"/>
        <v>1.9328000000000003</v>
      </c>
      <c r="X5797">
        <f t="shared" si="723"/>
        <v>2.4558</v>
      </c>
      <c r="Y5797">
        <f t="shared" si="724"/>
        <v>-0.17000000000007276</v>
      </c>
      <c r="Z5797">
        <f t="shared" si="725"/>
        <v>-1.1000000000000121E-2</v>
      </c>
      <c r="AC5797">
        <f t="shared" si="726"/>
        <v>0</v>
      </c>
      <c r="AD5797">
        <f t="shared" si="727"/>
        <v>0</v>
      </c>
    </row>
    <row r="5798" spans="1:30" x14ac:dyDescent="0.2">
      <c r="A5798" s="1">
        <v>41360</v>
      </c>
      <c r="B5798" s="2">
        <v>58.414299999999997</v>
      </c>
      <c r="C5798" s="2">
        <v>13.15</v>
      </c>
      <c r="D5798" s="2">
        <v>207.49</v>
      </c>
      <c r="E5798" s="2">
        <v>3.82</v>
      </c>
      <c r="F5798" s="2">
        <v>133.45400000000001</v>
      </c>
      <c r="G5798">
        <v>102.95</v>
      </c>
      <c r="H5798">
        <v>2444.5300000000002</v>
      </c>
      <c r="I5798">
        <v>58.414299999999997</v>
      </c>
      <c r="J5798">
        <v>13.15</v>
      </c>
      <c r="K5798">
        <v>17.5885</v>
      </c>
      <c r="L5798">
        <v>21.4893</v>
      </c>
      <c r="M5798">
        <v>15.725099999999999</v>
      </c>
      <c r="N5798">
        <v>33.071800000000003</v>
      </c>
      <c r="O5798" t="s">
        <v>15</v>
      </c>
      <c r="P5798" t="s">
        <v>15</v>
      </c>
      <c r="Q5798" t="s">
        <v>15</v>
      </c>
      <c r="R5798" t="s">
        <v>15</v>
      </c>
      <c r="S5798">
        <v>1.8460000000000001</v>
      </c>
      <c r="T5798" t="str">
        <f>IF(A5798&lt;=DATE(2020,10,16),"pre","post")</f>
        <v>pre</v>
      </c>
      <c r="U5798">
        <f t="shared" si="720"/>
        <v>-0.51539999999999964</v>
      </c>
      <c r="V5798">
        <f t="shared" si="721"/>
        <v>0.74729999999999919</v>
      </c>
      <c r="W5798">
        <f t="shared" si="722"/>
        <v>0.19779999999999909</v>
      </c>
      <c r="X5798">
        <f t="shared" si="723"/>
        <v>-0.51099999999999568</v>
      </c>
      <c r="Y5798">
        <f t="shared" si="724"/>
        <v>4.9400000000000546</v>
      </c>
      <c r="Z5798">
        <f t="shared" si="725"/>
        <v>-6.3999999999999835E-2</v>
      </c>
      <c r="AC5798">
        <f t="shared" si="726"/>
        <v>0</v>
      </c>
      <c r="AD5798">
        <f t="shared" si="727"/>
        <v>0</v>
      </c>
    </row>
    <row r="5799" spans="1:30" x14ac:dyDescent="0.2">
      <c r="A5799" s="1">
        <v>41361</v>
      </c>
      <c r="B5799" s="2">
        <v>57.3202</v>
      </c>
      <c r="C5799" s="2">
        <v>12.7</v>
      </c>
      <c r="D5799" s="2">
        <v>202.13</v>
      </c>
      <c r="E5799" s="2">
        <v>3.82</v>
      </c>
      <c r="F5799" s="2">
        <v>133.16499999999999</v>
      </c>
      <c r="G5799">
        <v>103.126</v>
      </c>
      <c r="H5799">
        <v>2442.63</v>
      </c>
      <c r="I5799">
        <v>57.3202</v>
      </c>
      <c r="J5799">
        <v>12.7</v>
      </c>
      <c r="K5799">
        <v>17.238499999999998</v>
      </c>
      <c r="L5799">
        <v>19.2835</v>
      </c>
      <c r="M5799">
        <v>16.0962</v>
      </c>
      <c r="N5799">
        <v>32.867199999999997</v>
      </c>
      <c r="O5799" t="s">
        <v>15</v>
      </c>
      <c r="P5799" t="s">
        <v>15</v>
      </c>
      <c r="Q5799" t="s">
        <v>15</v>
      </c>
      <c r="R5799" t="s">
        <v>15</v>
      </c>
      <c r="S5799">
        <v>1.85</v>
      </c>
      <c r="T5799" t="str">
        <f>IF(A5799&lt;=DATE(2020,10,16),"pre","post")</f>
        <v>pre</v>
      </c>
      <c r="U5799">
        <f t="shared" si="720"/>
        <v>-0.35000000000000142</v>
      </c>
      <c r="V5799">
        <f t="shared" si="721"/>
        <v>-2.2058</v>
      </c>
      <c r="W5799">
        <f t="shared" si="722"/>
        <v>0.37110000000000021</v>
      </c>
      <c r="X5799">
        <f t="shared" si="723"/>
        <v>-0.20460000000000633</v>
      </c>
      <c r="Y5799">
        <f t="shared" si="724"/>
        <v>-1.9000000000000909</v>
      </c>
      <c r="Z5799">
        <f t="shared" si="725"/>
        <v>4.0000000000000036E-3</v>
      </c>
      <c r="AC5799">
        <f t="shared" si="726"/>
        <v>0</v>
      </c>
      <c r="AD5799">
        <f t="shared" si="727"/>
        <v>0</v>
      </c>
    </row>
    <row r="5800" spans="1:30" x14ac:dyDescent="0.2">
      <c r="A5800" s="1">
        <v>41362</v>
      </c>
      <c r="B5800" s="2">
        <v>57.3202</v>
      </c>
      <c r="C5800" s="2">
        <v>12.7</v>
      </c>
      <c r="D5800" s="2">
        <v>202.13</v>
      </c>
      <c r="E5800" s="2">
        <v>3.82</v>
      </c>
      <c r="F5800" s="2">
        <v>132.63399999999999</v>
      </c>
      <c r="G5800">
        <v>103.126</v>
      </c>
      <c r="H5800">
        <v>2442.63</v>
      </c>
      <c r="I5800">
        <v>57.3202</v>
      </c>
      <c r="J5800">
        <v>12.7</v>
      </c>
      <c r="K5800">
        <v>17.2394</v>
      </c>
      <c r="L5800">
        <v>18.432700000000001</v>
      </c>
      <c r="M5800">
        <v>15.7502</v>
      </c>
      <c r="N5800">
        <v>33.069299999999998</v>
      </c>
      <c r="O5800" t="s">
        <v>15</v>
      </c>
      <c r="P5800" t="s">
        <v>15</v>
      </c>
      <c r="Q5800" t="s">
        <v>15</v>
      </c>
      <c r="R5800" t="s">
        <v>15</v>
      </c>
      <c r="S5800">
        <v>1.85</v>
      </c>
      <c r="T5800" t="str">
        <f>IF(A5800&lt;=DATE(2020,10,16),"pre","post")</f>
        <v>pre</v>
      </c>
      <c r="U5800">
        <f t="shared" si="720"/>
        <v>9.0000000000145519E-4</v>
      </c>
      <c r="V5800">
        <f t="shared" si="721"/>
        <v>-0.85079999999999956</v>
      </c>
      <c r="W5800">
        <f t="shared" si="722"/>
        <v>-0.34600000000000009</v>
      </c>
      <c r="X5800">
        <f t="shared" si="723"/>
        <v>0.2021000000000015</v>
      </c>
      <c r="Y5800">
        <f t="shared" si="724"/>
        <v>0</v>
      </c>
      <c r="Z5800">
        <f t="shared" si="725"/>
        <v>0</v>
      </c>
      <c r="AC5800">
        <f t="shared" si="726"/>
        <v>0</v>
      </c>
      <c r="AD5800">
        <f t="shared" si="727"/>
        <v>0</v>
      </c>
    </row>
    <row r="5801" spans="1:30" x14ac:dyDescent="0.2">
      <c r="A5801" s="1">
        <v>41363</v>
      </c>
      <c r="B5801" s="2">
        <v>57.3202</v>
      </c>
      <c r="C5801" s="2">
        <v>12.7</v>
      </c>
      <c r="D5801" s="2">
        <v>202.13</v>
      </c>
      <c r="E5801" s="2">
        <v>3.82</v>
      </c>
      <c r="F5801" s="2">
        <v>132.63399999999999</v>
      </c>
      <c r="G5801">
        <v>103.126</v>
      </c>
      <c r="H5801">
        <v>2442.63</v>
      </c>
      <c r="I5801">
        <v>57.3202</v>
      </c>
      <c r="J5801">
        <v>12.7</v>
      </c>
      <c r="K5801">
        <v>17.2394</v>
      </c>
      <c r="L5801">
        <v>18.432700000000001</v>
      </c>
      <c r="M5801">
        <v>15.7502</v>
      </c>
      <c r="N5801">
        <v>33.069299999999998</v>
      </c>
      <c r="O5801" t="s">
        <v>15</v>
      </c>
      <c r="P5801" t="s">
        <v>15</v>
      </c>
      <c r="Q5801" t="s">
        <v>15</v>
      </c>
      <c r="R5801" t="s">
        <v>15</v>
      </c>
      <c r="S5801">
        <v>1.85</v>
      </c>
      <c r="T5801" t="str">
        <f>IF(A5801&lt;=DATE(2020,10,16),"pre","post")</f>
        <v>pre</v>
      </c>
      <c r="U5801">
        <f t="shared" si="720"/>
        <v>0</v>
      </c>
      <c r="V5801">
        <f t="shared" si="721"/>
        <v>0</v>
      </c>
      <c r="W5801">
        <f t="shared" si="722"/>
        <v>0</v>
      </c>
      <c r="X5801">
        <f t="shared" si="723"/>
        <v>0</v>
      </c>
      <c r="Y5801">
        <f t="shared" si="724"/>
        <v>0</v>
      </c>
      <c r="Z5801">
        <f t="shared" si="725"/>
        <v>0</v>
      </c>
      <c r="AC5801">
        <f t="shared" si="726"/>
        <v>0</v>
      </c>
      <c r="AD5801">
        <f t="shared" si="727"/>
        <v>0</v>
      </c>
    </row>
    <row r="5802" spans="1:30" x14ac:dyDescent="0.2">
      <c r="A5802" s="1">
        <v>41364</v>
      </c>
      <c r="B5802" s="2">
        <v>57.3202</v>
      </c>
      <c r="C5802" s="2">
        <v>12.7</v>
      </c>
      <c r="D5802" s="2">
        <v>202.13</v>
      </c>
      <c r="E5802" s="2">
        <v>3.82</v>
      </c>
      <c r="F5802" s="2">
        <v>132.63399999999999</v>
      </c>
      <c r="G5802">
        <v>103.126</v>
      </c>
      <c r="H5802">
        <v>2442.63</v>
      </c>
      <c r="I5802">
        <v>57.3202</v>
      </c>
      <c r="J5802">
        <v>12.7</v>
      </c>
      <c r="K5802">
        <v>17.2394</v>
      </c>
      <c r="L5802">
        <v>18.432700000000001</v>
      </c>
      <c r="M5802">
        <v>15.7502</v>
      </c>
      <c r="N5802">
        <v>33.069299999999998</v>
      </c>
      <c r="O5802" t="s">
        <v>15</v>
      </c>
      <c r="P5802" t="s">
        <v>15</v>
      </c>
      <c r="Q5802" t="s">
        <v>15</v>
      </c>
      <c r="R5802" t="s">
        <v>15</v>
      </c>
      <c r="S5802">
        <v>1.85</v>
      </c>
      <c r="T5802" t="str">
        <f>IF(A5802&lt;=DATE(2020,10,16),"pre","post")</f>
        <v>pre</v>
      </c>
      <c r="U5802">
        <f t="shared" si="720"/>
        <v>0</v>
      </c>
      <c r="V5802">
        <f t="shared" si="721"/>
        <v>0</v>
      </c>
      <c r="W5802">
        <f t="shared" si="722"/>
        <v>0</v>
      </c>
      <c r="X5802">
        <f t="shared" si="723"/>
        <v>0</v>
      </c>
      <c r="Y5802">
        <f t="shared" si="724"/>
        <v>0</v>
      </c>
      <c r="Z5802">
        <f t="shared" si="725"/>
        <v>0</v>
      </c>
      <c r="AC5802">
        <f t="shared" si="726"/>
        <v>0</v>
      </c>
      <c r="AD5802">
        <f t="shared" si="727"/>
        <v>0</v>
      </c>
    </row>
    <row r="5803" spans="1:30" x14ac:dyDescent="0.2">
      <c r="A5803" s="1">
        <v>41365</v>
      </c>
      <c r="B5803" s="2">
        <v>56.168100000000003</v>
      </c>
      <c r="C5803" s="2">
        <v>13.58</v>
      </c>
      <c r="D5803" s="2">
        <v>203.28</v>
      </c>
      <c r="E5803" s="2">
        <v>3.83</v>
      </c>
      <c r="F5803" s="2">
        <v>132.363</v>
      </c>
      <c r="G5803">
        <v>103.188</v>
      </c>
      <c r="H5803">
        <v>2445.7399999999998</v>
      </c>
      <c r="I5803">
        <v>56.168100000000003</v>
      </c>
      <c r="J5803">
        <v>13.58</v>
      </c>
      <c r="K5803">
        <v>16.7822</v>
      </c>
      <c r="L5803">
        <v>18.900600000000001</v>
      </c>
      <c r="M5803">
        <v>15.699400000000001</v>
      </c>
      <c r="N5803">
        <v>32.833300000000001</v>
      </c>
      <c r="O5803" t="s">
        <v>15</v>
      </c>
      <c r="P5803" t="s">
        <v>15</v>
      </c>
      <c r="Q5803" t="s">
        <v>15</v>
      </c>
      <c r="R5803" t="s">
        <v>15</v>
      </c>
      <c r="S5803">
        <v>1.8320000000000001</v>
      </c>
      <c r="T5803" t="str">
        <f>IF(A5803&lt;=DATE(2020,10,16),"pre","post")</f>
        <v>pre</v>
      </c>
      <c r="U5803">
        <f t="shared" si="720"/>
        <v>-0.45720000000000027</v>
      </c>
      <c r="V5803">
        <f t="shared" si="721"/>
        <v>0.4679000000000002</v>
      </c>
      <c r="W5803">
        <f t="shared" si="722"/>
        <v>-5.0799999999998846E-2</v>
      </c>
      <c r="X5803">
        <f t="shared" si="723"/>
        <v>-0.2359999999999971</v>
      </c>
      <c r="Y5803">
        <f t="shared" si="724"/>
        <v>3.1099999999996726</v>
      </c>
      <c r="Z5803">
        <f t="shared" si="725"/>
        <v>-1.8000000000000016E-2</v>
      </c>
      <c r="AC5803">
        <f t="shared" si="726"/>
        <v>0</v>
      </c>
      <c r="AD5803">
        <f t="shared" si="727"/>
        <v>0</v>
      </c>
    </row>
    <row r="5804" spans="1:30" x14ac:dyDescent="0.2">
      <c r="A5804" s="1">
        <v>41366</v>
      </c>
      <c r="B5804" s="2">
        <v>55.979199999999999</v>
      </c>
      <c r="C5804" s="2">
        <v>12.78</v>
      </c>
      <c r="D5804" s="2">
        <v>204.1</v>
      </c>
      <c r="E5804" s="2">
        <v>3.78</v>
      </c>
      <c r="F5804" s="2">
        <v>132.363</v>
      </c>
      <c r="G5804">
        <v>103.376</v>
      </c>
      <c r="H5804">
        <v>2443.92</v>
      </c>
      <c r="I5804">
        <v>55.979199999999999</v>
      </c>
      <c r="J5804">
        <v>12.78</v>
      </c>
      <c r="K5804">
        <v>16.483599999999999</v>
      </c>
      <c r="L5804">
        <v>18.4923</v>
      </c>
      <c r="M5804">
        <v>15.517899999999999</v>
      </c>
      <c r="N5804">
        <v>32.793999999999997</v>
      </c>
      <c r="O5804" t="s">
        <v>15</v>
      </c>
      <c r="P5804" t="s">
        <v>15</v>
      </c>
      <c r="Q5804" t="s">
        <v>15</v>
      </c>
      <c r="R5804" t="s">
        <v>15</v>
      </c>
      <c r="S5804">
        <v>1.86</v>
      </c>
      <c r="T5804" t="str">
        <f>IF(A5804&lt;=DATE(2020,10,16),"pre","post")</f>
        <v>pre</v>
      </c>
      <c r="U5804">
        <f t="shared" si="720"/>
        <v>-0.29860000000000042</v>
      </c>
      <c r="V5804">
        <f t="shared" si="721"/>
        <v>-0.40830000000000055</v>
      </c>
      <c r="W5804">
        <f t="shared" si="722"/>
        <v>-0.18150000000000155</v>
      </c>
      <c r="X5804">
        <f t="shared" si="723"/>
        <v>-3.9300000000004331E-2</v>
      </c>
      <c r="Y5804">
        <f t="shared" si="724"/>
        <v>-1.819999999999709</v>
      </c>
      <c r="Z5804">
        <f t="shared" si="725"/>
        <v>2.8000000000000025E-2</v>
      </c>
      <c r="AC5804">
        <f t="shared" si="726"/>
        <v>0</v>
      </c>
      <c r="AD5804">
        <f t="shared" si="727"/>
        <v>0</v>
      </c>
    </row>
    <row r="5805" spans="1:30" x14ac:dyDescent="0.2">
      <c r="A5805" s="1">
        <v>41367</v>
      </c>
      <c r="B5805" s="2">
        <v>57.898800000000001</v>
      </c>
      <c r="C5805" s="2">
        <v>14.21</v>
      </c>
      <c r="D5805" s="2">
        <v>204.94</v>
      </c>
      <c r="E5805" s="2">
        <v>3.83</v>
      </c>
      <c r="F5805" s="2">
        <v>132.363</v>
      </c>
      <c r="G5805">
        <v>103.15600000000001</v>
      </c>
      <c r="H5805">
        <v>2452.27</v>
      </c>
      <c r="I5805">
        <v>57.898800000000001</v>
      </c>
      <c r="J5805">
        <v>14.21</v>
      </c>
      <c r="K5805">
        <v>16.366499999999998</v>
      </c>
      <c r="L5805">
        <v>18.886099999999999</v>
      </c>
      <c r="M5805">
        <v>15.9565</v>
      </c>
      <c r="N5805">
        <v>33.419199999999996</v>
      </c>
      <c r="O5805" t="s">
        <v>15</v>
      </c>
      <c r="P5805" t="s">
        <v>15</v>
      </c>
      <c r="Q5805" t="s">
        <v>15</v>
      </c>
      <c r="R5805" t="s">
        <v>15</v>
      </c>
      <c r="S5805">
        <v>1.8120000000000001</v>
      </c>
      <c r="T5805" t="str">
        <f>IF(A5805&lt;=DATE(2020,10,16),"pre","post")</f>
        <v>pre</v>
      </c>
      <c r="U5805">
        <f t="shared" si="720"/>
        <v>-0.11710000000000065</v>
      </c>
      <c r="V5805">
        <f t="shared" si="721"/>
        <v>0.39379999999999882</v>
      </c>
      <c r="W5805">
        <f t="shared" si="722"/>
        <v>0.43860000000000099</v>
      </c>
      <c r="X5805">
        <f t="shared" si="723"/>
        <v>0.62519999999999953</v>
      </c>
      <c r="Y5805">
        <f t="shared" si="724"/>
        <v>8.3499999999999091</v>
      </c>
      <c r="Z5805">
        <f t="shared" si="725"/>
        <v>-4.8000000000000043E-2</v>
      </c>
      <c r="AC5805">
        <f t="shared" si="726"/>
        <v>0</v>
      </c>
      <c r="AD5805">
        <f t="shared" si="727"/>
        <v>0</v>
      </c>
    </row>
    <row r="5806" spans="1:30" x14ac:dyDescent="0.2">
      <c r="A5806" s="1">
        <v>41368</v>
      </c>
      <c r="B5806" s="2">
        <v>56.915399999999998</v>
      </c>
      <c r="C5806" s="2">
        <v>13.89</v>
      </c>
      <c r="D5806" s="2">
        <v>202.75</v>
      </c>
      <c r="E5806" s="2">
        <v>3.87</v>
      </c>
      <c r="F5806" s="2">
        <v>132.363</v>
      </c>
      <c r="G5806">
        <v>103.251</v>
      </c>
      <c r="H5806">
        <v>2462.0300000000002</v>
      </c>
      <c r="I5806">
        <v>56.915399999999998</v>
      </c>
      <c r="J5806">
        <v>13.89</v>
      </c>
      <c r="K5806">
        <v>15.3195</v>
      </c>
      <c r="L5806">
        <v>19.4499</v>
      </c>
      <c r="M5806">
        <v>16.810300000000002</v>
      </c>
      <c r="N5806">
        <v>33.769300000000001</v>
      </c>
      <c r="O5806" t="s">
        <v>15</v>
      </c>
      <c r="P5806" t="s">
        <v>15</v>
      </c>
      <c r="Q5806" t="s">
        <v>15</v>
      </c>
      <c r="R5806" t="s">
        <v>15</v>
      </c>
      <c r="S5806">
        <v>1.7629999999999999</v>
      </c>
      <c r="T5806" t="str">
        <f>IF(A5806&lt;=DATE(2020,10,16),"pre","post")</f>
        <v>pre</v>
      </c>
      <c r="U5806">
        <f t="shared" si="720"/>
        <v>-1.0469999999999988</v>
      </c>
      <c r="V5806">
        <f t="shared" si="721"/>
        <v>0.56380000000000052</v>
      </c>
      <c r="W5806">
        <f t="shared" si="722"/>
        <v>0.85380000000000145</v>
      </c>
      <c r="X5806">
        <f t="shared" si="723"/>
        <v>0.35010000000000474</v>
      </c>
      <c r="Y5806">
        <f t="shared" si="724"/>
        <v>9.7600000000002183</v>
      </c>
      <c r="Z5806">
        <f t="shared" si="725"/>
        <v>-4.9000000000000155E-2</v>
      </c>
      <c r="AC5806">
        <f t="shared" si="726"/>
        <v>0</v>
      </c>
      <c r="AD5806">
        <f t="shared" si="727"/>
        <v>0</v>
      </c>
    </row>
    <row r="5807" spans="1:30" x14ac:dyDescent="0.2">
      <c r="A5807" s="1">
        <v>41369</v>
      </c>
      <c r="B5807" s="2">
        <v>54.846200000000003</v>
      </c>
      <c r="C5807" s="2">
        <v>13.92</v>
      </c>
      <c r="D5807" s="2">
        <v>196.72</v>
      </c>
      <c r="E5807" s="2">
        <v>3.97</v>
      </c>
      <c r="F5807" s="2">
        <v>132.363</v>
      </c>
      <c r="G5807">
        <v>103.376</v>
      </c>
      <c r="H5807">
        <v>2475.0300000000002</v>
      </c>
      <c r="I5807">
        <v>54.846200000000003</v>
      </c>
      <c r="J5807">
        <v>13.92</v>
      </c>
      <c r="K5807">
        <v>14.778499999999999</v>
      </c>
      <c r="L5807">
        <v>18.7578</v>
      </c>
      <c r="M5807">
        <v>17.216200000000001</v>
      </c>
      <c r="N5807">
        <v>33.426299999999998</v>
      </c>
      <c r="O5807" t="s">
        <v>15</v>
      </c>
      <c r="P5807" t="s">
        <v>15</v>
      </c>
      <c r="Q5807" t="s">
        <v>15</v>
      </c>
      <c r="R5807" t="s">
        <v>15</v>
      </c>
      <c r="S5807">
        <v>1.714</v>
      </c>
      <c r="T5807" t="str">
        <f>IF(A5807&lt;=DATE(2020,10,16),"pre","post")</f>
        <v>pre</v>
      </c>
      <c r="U5807">
        <f t="shared" si="720"/>
        <v>-0.54100000000000037</v>
      </c>
      <c r="V5807">
        <f t="shared" si="721"/>
        <v>-0.69209999999999994</v>
      </c>
      <c r="W5807">
        <f t="shared" si="722"/>
        <v>0.40589999999999904</v>
      </c>
      <c r="X5807">
        <f t="shared" si="723"/>
        <v>-0.34300000000000352</v>
      </c>
      <c r="Y5807">
        <f t="shared" si="724"/>
        <v>13</v>
      </c>
      <c r="Z5807">
        <f t="shared" si="725"/>
        <v>-4.8999999999999932E-2</v>
      </c>
      <c r="AC5807">
        <f t="shared" si="726"/>
        <v>0</v>
      </c>
      <c r="AD5807">
        <f t="shared" si="727"/>
        <v>0</v>
      </c>
    </row>
    <row r="5808" spans="1:30" x14ac:dyDescent="0.2">
      <c r="A5808" s="1">
        <v>41370</v>
      </c>
      <c r="B5808" s="2">
        <v>54.846200000000003</v>
      </c>
      <c r="C5808" s="2">
        <v>13.92</v>
      </c>
      <c r="D5808" s="2">
        <v>196.72</v>
      </c>
      <c r="E5808" s="2">
        <v>3.97</v>
      </c>
      <c r="F5808" s="2">
        <v>132.363</v>
      </c>
      <c r="G5808">
        <v>103.376</v>
      </c>
      <c r="H5808">
        <v>2475.0300000000002</v>
      </c>
      <c r="I5808">
        <v>54.846200000000003</v>
      </c>
      <c r="J5808">
        <v>13.92</v>
      </c>
      <c r="K5808">
        <v>14.778499999999999</v>
      </c>
      <c r="L5808">
        <v>18.7578</v>
      </c>
      <c r="M5808">
        <v>17.216200000000001</v>
      </c>
      <c r="N5808">
        <v>33.426299999999998</v>
      </c>
      <c r="O5808" t="s">
        <v>15</v>
      </c>
      <c r="P5808" t="s">
        <v>15</v>
      </c>
      <c r="Q5808" t="s">
        <v>15</v>
      </c>
      <c r="R5808" t="s">
        <v>15</v>
      </c>
      <c r="S5808">
        <v>1.714</v>
      </c>
      <c r="T5808" t="str">
        <f>IF(A5808&lt;=DATE(2020,10,16),"pre","post")</f>
        <v>pre</v>
      </c>
      <c r="U5808">
        <f t="shared" si="720"/>
        <v>0</v>
      </c>
      <c r="V5808">
        <f t="shared" si="721"/>
        <v>0</v>
      </c>
      <c r="W5808">
        <f t="shared" si="722"/>
        <v>0</v>
      </c>
      <c r="X5808">
        <f t="shared" si="723"/>
        <v>0</v>
      </c>
      <c r="Y5808">
        <f t="shared" si="724"/>
        <v>0</v>
      </c>
      <c r="Z5808">
        <f t="shared" si="725"/>
        <v>0</v>
      </c>
      <c r="AC5808">
        <f t="shared" si="726"/>
        <v>0</v>
      </c>
      <c r="AD5808">
        <f t="shared" si="727"/>
        <v>0</v>
      </c>
    </row>
    <row r="5809" spans="1:30" x14ac:dyDescent="0.2">
      <c r="A5809" s="1">
        <v>41371</v>
      </c>
      <c r="B5809" s="2">
        <v>54.846200000000003</v>
      </c>
      <c r="C5809" s="2">
        <v>13.92</v>
      </c>
      <c r="D5809" s="2">
        <v>196.72</v>
      </c>
      <c r="E5809" s="2">
        <v>3.97</v>
      </c>
      <c r="F5809" s="2">
        <v>132.363</v>
      </c>
      <c r="G5809">
        <v>103.376</v>
      </c>
      <c r="H5809">
        <v>2475.0300000000002</v>
      </c>
      <c r="I5809">
        <v>54.846200000000003</v>
      </c>
      <c r="J5809">
        <v>13.92</v>
      </c>
      <c r="K5809">
        <v>14.778499999999999</v>
      </c>
      <c r="L5809">
        <v>18.7578</v>
      </c>
      <c r="M5809">
        <v>17.216200000000001</v>
      </c>
      <c r="N5809">
        <v>33.426299999999998</v>
      </c>
      <c r="O5809" t="s">
        <v>15</v>
      </c>
      <c r="P5809" t="s">
        <v>15</v>
      </c>
      <c r="Q5809" t="s">
        <v>15</v>
      </c>
      <c r="R5809" t="s">
        <v>15</v>
      </c>
      <c r="S5809">
        <v>1.714</v>
      </c>
      <c r="T5809" t="str">
        <f>IF(A5809&lt;=DATE(2020,10,16),"pre","post")</f>
        <v>pre</v>
      </c>
      <c r="U5809">
        <f t="shared" si="720"/>
        <v>0</v>
      </c>
      <c r="V5809">
        <f t="shared" si="721"/>
        <v>0</v>
      </c>
      <c r="W5809">
        <f t="shared" si="722"/>
        <v>0</v>
      </c>
      <c r="X5809">
        <f t="shared" si="723"/>
        <v>0</v>
      </c>
      <c r="Y5809">
        <f t="shared" si="724"/>
        <v>0</v>
      </c>
      <c r="Z5809">
        <f t="shared" si="725"/>
        <v>0</v>
      </c>
      <c r="AC5809">
        <f t="shared" si="726"/>
        <v>0</v>
      </c>
      <c r="AD5809">
        <f t="shared" si="727"/>
        <v>0</v>
      </c>
    </row>
    <row r="5810" spans="1:30" x14ac:dyDescent="0.2">
      <c r="A5810" s="1">
        <v>41372</v>
      </c>
      <c r="B5810" s="2">
        <v>54.933100000000003</v>
      </c>
      <c r="C5810" s="2">
        <v>13.19</v>
      </c>
      <c r="D5810" s="2">
        <v>197.4</v>
      </c>
      <c r="E5810" s="2">
        <v>3.88</v>
      </c>
      <c r="F5810" s="2">
        <v>132.363</v>
      </c>
      <c r="G5810">
        <v>103.78100000000001</v>
      </c>
      <c r="H5810">
        <v>2471.5100000000002</v>
      </c>
      <c r="I5810">
        <v>54.933100000000003</v>
      </c>
      <c r="J5810">
        <v>13.19</v>
      </c>
      <c r="K5810">
        <v>14.998200000000001</v>
      </c>
      <c r="L5810">
        <v>19.572600000000001</v>
      </c>
      <c r="M5810">
        <v>19.241800000000001</v>
      </c>
      <c r="N5810">
        <v>37.122300000000003</v>
      </c>
      <c r="O5810" t="s">
        <v>15</v>
      </c>
      <c r="P5810" t="s">
        <v>15</v>
      </c>
      <c r="Q5810" t="s">
        <v>15</v>
      </c>
      <c r="R5810" t="s">
        <v>15</v>
      </c>
      <c r="S5810">
        <v>1.7470000000000001</v>
      </c>
      <c r="T5810" t="str">
        <f>IF(A5810&lt;=DATE(2020,10,16),"pre","post")</f>
        <v>pre</v>
      </c>
      <c r="U5810">
        <f t="shared" si="720"/>
        <v>0.21970000000000134</v>
      </c>
      <c r="V5810">
        <f t="shared" si="721"/>
        <v>0.81480000000000175</v>
      </c>
      <c r="W5810">
        <f t="shared" si="722"/>
        <v>2.0256000000000007</v>
      </c>
      <c r="X5810">
        <f t="shared" si="723"/>
        <v>3.6960000000000051</v>
      </c>
      <c r="Y5810">
        <f t="shared" si="724"/>
        <v>-3.5199999999999818</v>
      </c>
      <c r="Z5810">
        <f t="shared" si="725"/>
        <v>3.300000000000014E-2</v>
      </c>
      <c r="AC5810">
        <f t="shared" si="726"/>
        <v>0</v>
      </c>
      <c r="AD5810">
        <f t="shared" si="727"/>
        <v>0</v>
      </c>
    </row>
    <row r="5811" spans="1:30" x14ac:dyDescent="0.2">
      <c r="A5811" s="1">
        <v>41373</v>
      </c>
      <c r="B5811" s="2">
        <v>52.721899999999998</v>
      </c>
      <c r="C5811" s="2">
        <v>12.84</v>
      </c>
      <c r="D5811" s="2">
        <v>198.98</v>
      </c>
      <c r="E5811" s="2">
        <v>3.84</v>
      </c>
      <c r="F5811" s="2">
        <v>132.363</v>
      </c>
      <c r="G5811">
        <v>103.876</v>
      </c>
      <c r="H5811">
        <v>2470.7399999999998</v>
      </c>
      <c r="I5811">
        <v>52.721899999999998</v>
      </c>
      <c r="J5811">
        <v>12.84</v>
      </c>
      <c r="K5811">
        <v>14.4825</v>
      </c>
      <c r="L5811">
        <v>18.6648</v>
      </c>
      <c r="M5811">
        <v>17.7803</v>
      </c>
      <c r="N5811">
        <v>36.374499999999998</v>
      </c>
      <c r="O5811" t="s">
        <v>15</v>
      </c>
      <c r="P5811" t="s">
        <v>15</v>
      </c>
      <c r="Q5811" t="s">
        <v>15</v>
      </c>
      <c r="R5811" t="s">
        <v>15</v>
      </c>
      <c r="S5811">
        <v>1.7509999999999999</v>
      </c>
      <c r="T5811" t="str">
        <f>IF(A5811&lt;=DATE(2020,10,16),"pre","post")</f>
        <v>pre</v>
      </c>
      <c r="U5811">
        <f t="shared" si="720"/>
        <v>-0.51570000000000071</v>
      </c>
      <c r="V5811">
        <f t="shared" si="721"/>
        <v>-0.90780000000000172</v>
      </c>
      <c r="W5811">
        <f t="shared" si="722"/>
        <v>-1.4615000000000009</v>
      </c>
      <c r="X5811">
        <f t="shared" si="723"/>
        <v>-0.74780000000000513</v>
      </c>
      <c r="Y5811">
        <f t="shared" si="724"/>
        <v>-0.77000000000043656</v>
      </c>
      <c r="Z5811">
        <f t="shared" si="725"/>
        <v>3.9999999999997815E-3</v>
      </c>
      <c r="AC5811">
        <f t="shared" si="726"/>
        <v>0</v>
      </c>
      <c r="AD5811">
        <f t="shared" si="727"/>
        <v>0</v>
      </c>
    </row>
    <row r="5812" spans="1:30" x14ac:dyDescent="0.2">
      <c r="A5812" s="1">
        <v>41374</v>
      </c>
      <c r="B5812" s="2">
        <v>53.929200000000002</v>
      </c>
      <c r="C5812" s="2">
        <v>12.36</v>
      </c>
      <c r="D5812" s="2">
        <v>198.66</v>
      </c>
      <c r="E5812" s="2">
        <v>3.73</v>
      </c>
      <c r="F5812" s="2">
        <v>132.363</v>
      </c>
      <c r="G5812">
        <v>104.251</v>
      </c>
      <c r="H5812">
        <v>2463.67</v>
      </c>
      <c r="I5812">
        <v>53.929200000000002</v>
      </c>
      <c r="J5812">
        <v>12.36</v>
      </c>
      <c r="K5812">
        <v>14.39</v>
      </c>
      <c r="L5812">
        <v>17.174299999999999</v>
      </c>
      <c r="M5812">
        <v>16.712800000000001</v>
      </c>
      <c r="N5812">
        <v>35.695500000000003</v>
      </c>
      <c r="O5812" t="s">
        <v>15</v>
      </c>
      <c r="P5812" t="s">
        <v>15</v>
      </c>
      <c r="Q5812" t="s">
        <v>15</v>
      </c>
      <c r="R5812" t="s">
        <v>15</v>
      </c>
      <c r="S5812">
        <v>1.804</v>
      </c>
      <c r="T5812" t="str">
        <f>IF(A5812&lt;=DATE(2020,10,16),"pre","post")</f>
        <v>pre</v>
      </c>
      <c r="U5812">
        <f t="shared" si="720"/>
        <v>-9.2499999999999361E-2</v>
      </c>
      <c r="V5812">
        <f t="shared" si="721"/>
        <v>-1.4905000000000008</v>
      </c>
      <c r="W5812">
        <f t="shared" si="722"/>
        <v>-1.067499999999999</v>
      </c>
      <c r="X5812">
        <f t="shared" si="723"/>
        <v>-0.67899999999999494</v>
      </c>
      <c r="Y5812">
        <f t="shared" si="724"/>
        <v>-7.069999999999709</v>
      </c>
      <c r="Z5812">
        <f t="shared" si="725"/>
        <v>5.3000000000000158E-2</v>
      </c>
      <c r="AC5812">
        <f t="shared" si="726"/>
        <v>0</v>
      </c>
      <c r="AD5812">
        <f t="shared" si="727"/>
        <v>0</v>
      </c>
    </row>
    <row r="5813" spans="1:30" x14ac:dyDescent="0.2">
      <c r="A5813" s="1">
        <v>41375</v>
      </c>
      <c r="B5813" s="2">
        <v>52.609000000000002</v>
      </c>
      <c r="C5813" s="2">
        <v>12.24</v>
      </c>
      <c r="D5813" s="2">
        <v>199.13</v>
      </c>
      <c r="E5813" s="2">
        <v>3.68</v>
      </c>
      <c r="F5813" s="2">
        <v>132.363</v>
      </c>
      <c r="G5813">
        <v>104.501</v>
      </c>
      <c r="H5813">
        <v>2467.88</v>
      </c>
      <c r="I5813">
        <v>52.609000000000002</v>
      </c>
      <c r="J5813">
        <v>12.24</v>
      </c>
      <c r="K5813">
        <v>13.8725</v>
      </c>
      <c r="L5813">
        <v>17.427</v>
      </c>
      <c r="M5813">
        <v>16.797899999999998</v>
      </c>
      <c r="N5813">
        <v>35.892499999999998</v>
      </c>
      <c r="O5813" t="s">
        <v>15</v>
      </c>
      <c r="P5813" t="s">
        <v>15</v>
      </c>
      <c r="Q5813" t="s">
        <v>15</v>
      </c>
      <c r="R5813" t="s">
        <v>15</v>
      </c>
      <c r="S5813">
        <v>1.79</v>
      </c>
      <c r="T5813" t="str">
        <f>IF(A5813&lt;=DATE(2020,10,16),"pre","post")</f>
        <v>pre</v>
      </c>
      <c r="U5813">
        <f t="shared" si="720"/>
        <v>-0.51750000000000007</v>
      </c>
      <c r="V5813">
        <f t="shared" si="721"/>
        <v>0.25270000000000081</v>
      </c>
      <c r="W5813">
        <f t="shared" si="722"/>
        <v>8.5099999999997067E-2</v>
      </c>
      <c r="X5813">
        <f t="shared" si="723"/>
        <v>0.19699999999999562</v>
      </c>
      <c r="Y5813">
        <f t="shared" si="724"/>
        <v>4.2100000000000364</v>
      </c>
      <c r="Z5813">
        <f t="shared" si="725"/>
        <v>-1.4000000000000012E-2</v>
      </c>
      <c r="AC5813">
        <f t="shared" si="726"/>
        <v>0</v>
      </c>
      <c r="AD5813">
        <f t="shared" si="727"/>
        <v>0</v>
      </c>
    </row>
    <row r="5814" spans="1:30" x14ac:dyDescent="0.2">
      <c r="A5814" s="1">
        <v>41376</v>
      </c>
      <c r="B5814" s="2">
        <v>53.119799999999998</v>
      </c>
      <c r="C5814" s="2">
        <v>12.06</v>
      </c>
      <c r="D5814" s="2">
        <v>197.92</v>
      </c>
      <c r="E5814" s="2">
        <v>3.75</v>
      </c>
      <c r="F5814" s="2">
        <v>132.363</v>
      </c>
      <c r="G5814">
        <v>104.51300000000001</v>
      </c>
      <c r="H5814">
        <v>2477.77</v>
      </c>
      <c r="I5814">
        <v>53.119799999999998</v>
      </c>
      <c r="J5814">
        <v>12.06</v>
      </c>
      <c r="K5814">
        <v>14.399800000000001</v>
      </c>
      <c r="L5814">
        <v>17.8809</v>
      </c>
      <c r="M5814">
        <v>17.408100000000001</v>
      </c>
      <c r="N5814">
        <v>35.589799999999997</v>
      </c>
      <c r="O5814" t="s">
        <v>15</v>
      </c>
      <c r="P5814" t="s">
        <v>15</v>
      </c>
      <c r="Q5814" t="s">
        <v>15</v>
      </c>
      <c r="R5814" t="s">
        <v>15</v>
      </c>
      <c r="S5814">
        <v>1.722</v>
      </c>
      <c r="T5814" t="str">
        <f>IF(A5814&lt;=DATE(2020,10,16),"pre","post")</f>
        <v>pre</v>
      </c>
      <c r="U5814">
        <f t="shared" si="720"/>
        <v>0.52730000000000032</v>
      </c>
      <c r="V5814">
        <f t="shared" si="721"/>
        <v>0.45390000000000086</v>
      </c>
      <c r="W5814">
        <f t="shared" si="722"/>
        <v>0.61020000000000252</v>
      </c>
      <c r="X5814">
        <f t="shared" si="723"/>
        <v>-0.30270000000000152</v>
      </c>
      <c r="Y5814">
        <f t="shared" si="724"/>
        <v>9.8899999999998727</v>
      </c>
      <c r="Z5814">
        <f t="shared" si="725"/>
        <v>-6.800000000000006E-2</v>
      </c>
      <c r="AC5814">
        <f t="shared" si="726"/>
        <v>0</v>
      </c>
      <c r="AD5814">
        <f t="shared" si="727"/>
        <v>0</v>
      </c>
    </row>
    <row r="5815" spans="1:30" x14ac:dyDescent="0.2">
      <c r="A5815" s="1">
        <v>41377</v>
      </c>
      <c r="B5815" s="2">
        <v>53.119799999999998</v>
      </c>
      <c r="C5815" s="2">
        <v>12.06</v>
      </c>
      <c r="D5815" s="2">
        <v>197.92</v>
      </c>
      <c r="E5815" s="2">
        <v>3.75</v>
      </c>
      <c r="F5815" s="2">
        <v>132.363</v>
      </c>
      <c r="G5815">
        <v>104.51300000000001</v>
      </c>
      <c r="H5815">
        <v>2477.77</v>
      </c>
      <c r="I5815">
        <v>53.119799999999998</v>
      </c>
      <c r="J5815">
        <v>12.06</v>
      </c>
      <c r="K5815">
        <v>14.399800000000001</v>
      </c>
      <c r="L5815">
        <v>17.8809</v>
      </c>
      <c r="M5815">
        <v>17.408100000000001</v>
      </c>
      <c r="N5815">
        <v>35.589799999999997</v>
      </c>
      <c r="O5815" t="s">
        <v>15</v>
      </c>
      <c r="P5815" t="s">
        <v>15</v>
      </c>
      <c r="Q5815" t="s">
        <v>15</v>
      </c>
      <c r="R5815" t="s">
        <v>15</v>
      </c>
      <c r="S5815">
        <v>1.722</v>
      </c>
      <c r="T5815" t="str">
        <f>IF(A5815&lt;=DATE(2020,10,16),"pre","post")</f>
        <v>pre</v>
      </c>
      <c r="U5815">
        <f t="shared" si="720"/>
        <v>0</v>
      </c>
      <c r="V5815">
        <f t="shared" si="721"/>
        <v>0</v>
      </c>
      <c r="W5815">
        <f t="shared" si="722"/>
        <v>0</v>
      </c>
      <c r="X5815">
        <f t="shared" si="723"/>
        <v>0</v>
      </c>
      <c r="Y5815">
        <f t="shared" si="724"/>
        <v>0</v>
      </c>
      <c r="Z5815">
        <f t="shared" si="725"/>
        <v>0</v>
      </c>
      <c r="AC5815">
        <f t="shared" si="726"/>
        <v>0</v>
      </c>
      <c r="AD5815">
        <f t="shared" si="727"/>
        <v>0</v>
      </c>
    </row>
    <row r="5816" spans="1:30" x14ac:dyDescent="0.2">
      <c r="A5816" s="1">
        <v>41378</v>
      </c>
      <c r="B5816" s="2">
        <v>53.119799999999998</v>
      </c>
      <c r="C5816" s="2">
        <v>12.06</v>
      </c>
      <c r="D5816" s="2">
        <v>197.92</v>
      </c>
      <c r="E5816" s="2">
        <v>3.75</v>
      </c>
      <c r="F5816" s="2">
        <v>132.363</v>
      </c>
      <c r="G5816">
        <v>104.51300000000001</v>
      </c>
      <c r="H5816">
        <v>2477.77</v>
      </c>
      <c r="I5816">
        <v>53.119799999999998</v>
      </c>
      <c r="J5816">
        <v>12.06</v>
      </c>
      <c r="K5816">
        <v>14.399800000000001</v>
      </c>
      <c r="L5816">
        <v>17.8809</v>
      </c>
      <c r="M5816">
        <v>17.408100000000001</v>
      </c>
      <c r="N5816">
        <v>35.589799999999997</v>
      </c>
      <c r="O5816" t="s">
        <v>15</v>
      </c>
      <c r="P5816" t="s">
        <v>15</v>
      </c>
      <c r="Q5816" t="s">
        <v>15</v>
      </c>
      <c r="R5816" t="s">
        <v>15</v>
      </c>
      <c r="S5816">
        <v>1.722</v>
      </c>
      <c r="T5816" t="str">
        <f>IF(A5816&lt;=DATE(2020,10,16),"pre","post")</f>
        <v>pre</v>
      </c>
      <c r="U5816">
        <f t="shared" si="720"/>
        <v>0</v>
      </c>
      <c r="V5816">
        <f t="shared" si="721"/>
        <v>0</v>
      </c>
      <c r="W5816">
        <f t="shared" si="722"/>
        <v>0</v>
      </c>
      <c r="X5816">
        <f t="shared" si="723"/>
        <v>0</v>
      </c>
      <c r="Y5816">
        <f t="shared" si="724"/>
        <v>0</v>
      </c>
      <c r="Z5816">
        <f t="shared" si="725"/>
        <v>0</v>
      </c>
      <c r="AC5816">
        <f t="shared" si="726"/>
        <v>0</v>
      </c>
      <c r="AD5816">
        <f t="shared" si="727"/>
        <v>0</v>
      </c>
    </row>
    <row r="5817" spans="1:30" x14ac:dyDescent="0.2">
      <c r="A5817" s="1">
        <v>41379</v>
      </c>
      <c r="B5817" s="2">
        <v>52.347000000000001</v>
      </c>
      <c r="C5817" s="2">
        <v>17.27</v>
      </c>
      <c r="D5817" s="2">
        <v>199.02</v>
      </c>
      <c r="E5817" s="2">
        <v>3.86</v>
      </c>
      <c r="F5817" s="2">
        <v>132.363</v>
      </c>
      <c r="G5817">
        <v>103.751</v>
      </c>
      <c r="H5817">
        <v>2480.4699999999998</v>
      </c>
      <c r="I5817">
        <v>52.347000000000001</v>
      </c>
      <c r="J5817">
        <v>17.27</v>
      </c>
      <c r="K5817">
        <v>14.8035</v>
      </c>
      <c r="L5817">
        <v>17.706199999999999</v>
      </c>
      <c r="M5817">
        <v>17.0261</v>
      </c>
      <c r="N5817">
        <v>34.3078</v>
      </c>
      <c r="O5817" t="s">
        <v>15</v>
      </c>
      <c r="P5817" t="s">
        <v>15</v>
      </c>
      <c r="Q5817" t="s">
        <v>15</v>
      </c>
      <c r="R5817" t="s">
        <v>15</v>
      </c>
      <c r="S5817">
        <v>1.681</v>
      </c>
      <c r="T5817" t="str">
        <f>IF(A5817&lt;=DATE(2020,10,16),"pre","post")</f>
        <v>pre</v>
      </c>
      <c r="U5817">
        <f t="shared" si="720"/>
        <v>0.40369999999999884</v>
      </c>
      <c r="V5817">
        <f t="shared" si="721"/>
        <v>-0.17470000000000141</v>
      </c>
      <c r="W5817">
        <f t="shared" si="722"/>
        <v>-0.38200000000000145</v>
      </c>
      <c r="X5817">
        <f t="shared" si="723"/>
        <v>-1.2819999999999965</v>
      </c>
      <c r="Y5817">
        <f t="shared" si="724"/>
        <v>2.6999999999998181</v>
      </c>
      <c r="Z5817">
        <f t="shared" si="725"/>
        <v>-4.0999999999999925E-2</v>
      </c>
      <c r="AC5817">
        <f t="shared" si="726"/>
        <v>0</v>
      </c>
      <c r="AD5817">
        <f t="shared" si="727"/>
        <v>0</v>
      </c>
    </row>
    <row r="5818" spans="1:30" x14ac:dyDescent="0.2">
      <c r="A5818" s="1">
        <v>41380</v>
      </c>
      <c r="B5818" s="2">
        <v>51.928800000000003</v>
      </c>
      <c r="C5818" s="2">
        <v>13.96</v>
      </c>
      <c r="D5818" s="2">
        <v>197.76</v>
      </c>
      <c r="E5818" s="2">
        <v>3.81</v>
      </c>
      <c r="F5818" s="2">
        <v>132.363</v>
      </c>
      <c r="G5818">
        <v>104.53100000000001</v>
      </c>
      <c r="H5818">
        <v>2476.8000000000002</v>
      </c>
      <c r="I5818">
        <v>51.928800000000003</v>
      </c>
      <c r="J5818">
        <v>13.96</v>
      </c>
      <c r="K5818">
        <v>13.981</v>
      </c>
      <c r="L5818">
        <v>17.188300000000002</v>
      </c>
      <c r="M5818">
        <v>17.3264</v>
      </c>
      <c r="N5818">
        <v>34.662799999999997</v>
      </c>
      <c r="O5818" t="s">
        <v>15</v>
      </c>
      <c r="P5818" t="s">
        <v>15</v>
      </c>
      <c r="Q5818" t="s">
        <v>15</v>
      </c>
      <c r="R5818" t="s">
        <v>15</v>
      </c>
      <c r="S5818">
        <v>1.7230000000000001</v>
      </c>
      <c r="T5818" t="str">
        <f>IF(A5818&lt;=DATE(2020,10,16),"pre","post")</f>
        <v>pre</v>
      </c>
      <c r="U5818">
        <f t="shared" si="720"/>
        <v>-0.82249999999999979</v>
      </c>
      <c r="V5818">
        <f t="shared" si="721"/>
        <v>-0.51789999999999736</v>
      </c>
      <c r="W5818">
        <f t="shared" si="722"/>
        <v>0.30030000000000001</v>
      </c>
      <c r="X5818">
        <f t="shared" si="723"/>
        <v>0.35499999999999687</v>
      </c>
      <c r="Y5818">
        <f t="shared" si="724"/>
        <v>-3.669999999999618</v>
      </c>
      <c r="Z5818">
        <f t="shared" si="725"/>
        <v>4.2000000000000037E-2</v>
      </c>
      <c r="AC5818">
        <f t="shared" si="726"/>
        <v>0</v>
      </c>
      <c r="AD5818">
        <f t="shared" si="727"/>
        <v>0</v>
      </c>
    </row>
    <row r="5819" spans="1:30" x14ac:dyDescent="0.2">
      <c r="A5819" s="1">
        <v>41381</v>
      </c>
      <c r="B5819" s="2">
        <v>51.974699999999999</v>
      </c>
      <c r="C5819" s="2">
        <v>16.510000000000002</v>
      </c>
      <c r="D5819" s="2">
        <v>198.5</v>
      </c>
      <c r="E5819" s="2">
        <v>3.9</v>
      </c>
      <c r="F5819" s="2">
        <v>132.363</v>
      </c>
      <c r="G5819">
        <v>104.063</v>
      </c>
      <c r="H5819">
        <v>2478.85</v>
      </c>
      <c r="I5819">
        <v>51.974699999999999</v>
      </c>
      <c r="J5819">
        <v>16.510000000000002</v>
      </c>
      <c r="K5819">
        <v>14.2791</v>
      </c>
      <c r="L5819">
        <v>16.97</v>
      </c>
      <c r="M5819">
        <v>16.680399999999999</v>
      </c>
      <c r="N5819">
        <v>33.313899999999997</v>
      </c>
      <c r="O5819" t="s">
        <v>15</v>
      </c>
      <c r="P5819" t="s">
        <v>15</v>
      </c>
      <c r="Q5819" t="s">
        <v>15</v>
      </c>
      <c r="R5819" t="s">
        <v>15</v>
      </c>
      <c r="S5819">
        <v>1.696</v>
      </c>
      <c r="T5819" t="str">
        <f>IF(A5819&lt;=DATE(2020,10,16),"pre","post")</f>
        <v>pre</v>
      </c>
      <c r="U5819">
        <f t="shared" si="720"/>
        <v>0.29809999999999981</v>
      </c>
      <c r="V5819">
        <f t="shared" si="721"/>
        <v>-0.21830000000000283</v>
      </c>
      <c r="W5819">
        <f t="shared" si="722"/>
        <v>-0.6460000000000008</v>
      </c>
      <c r="X5819">
        <f t="shared" si="723"/>
        <v>-1.3489000000000004</v>
      </c>
      <c r="Y5819">
        <f t="shared" si="724"/>
        <v>2.0499999999997272</v>
      </c>
      <c r="Z5819">
        <f t="shared" si="725"/>
        <v>-2.7000000000000135E-2</v>
      </c>
      <c r="AC5819">
        <f t="shared" si="726"/>
        <v>0</v>
      </c>
      <c r="AD5819">
        <f t="shared" si="727"/>
        <v>0</v>
      </c>
    </row>
    <row r="5820" spans="1:30" x14ac:dyDescent="0.2">
      <c r="A5820" s="1">
        <v>41382</v>
      </c>
      <c r="B5820" s="2">
        <v>51.310499999999998</v>
      </c>
      <c r="C5820" s="2">
        <v>17.559999999999999</v>
      </c>
      <c r="D5820" s="2">
        <v>196.53</v>
      </c>
      <c r="E5820" s="2">
        <v>3.91</v>
      </c>
      <c r="F5820" s="2">
        <v>132.363</v>
      </c>
      <c r="G5820">
        <v>103.938</v>
      </c>
      <c r="H5820">
        <v>2481.83</v>
      </c>
      <c r="I5820">
        <v>51.310499999999998</v>
      </c>
      <c r="J5820">
        <v>17.559999999999999</v>
      </c>
      <c r="K5820">
        <v>13.812200000000001</v>
      </c>
      <c r="L5820">
        <v>16.452000000000002</v>
      </c>
      <c r="M5820">
        <v>16.571999999999999</v>
      </c>
      <c r="N5820">
        <v>32.777799999999999</v>
      </c>
      <c r="O5820" t="s">
        <v>15</v>
      </c>
      <c r="P5820" t="s">
        <v>15</v>
      </c>
      <c r="Q5820" t="s">
        <v>15</v>
      </c>
      <c r="R5820" t="s">
        <v>15</v>
      </c>
      <c r="S5820">
        <v>1.6859999999999999</v>
      </c>
      <c r="T5820" t="str">
        <f>IF(A5820&lt;=DATE(2020,10,16),"pre","post")</f>
        <v>pre</v>
      </c>
      <c r="U5820">
        <f t="shared" si="720"/>
        <v>-0.46689999999999898</v>
      </c>
      <c r="V5820">
        <f t="shared" si="721"/>
        <v>-0.51799999999999713</v>
      </c>
      <c r="W5820">
        <f t="shared" si="722"/>
        <v>-0.10839999999999961</v>
      </c>
      <c r="X5820">
        <f t="shared" si="723"/>
        <v>-0.53609999999999758</v>
      </c>
      <c r="Y5820">
        <f t="shared" si="724"/>
        <v>2.9800000000000182</v>
      </c>
      <c r="Z5820">
        <f t="shared" si="725"/>
        <v>-1.0000000000000009E-2</v>
      </c>
      <c r="AC5820">
        <f t="shared" si="726"/>
        <v>0</v>
      </c>
      <c r="AD5820">
        <f t="shared" si="727"/>
        <v>0</v>
      </c>
    </row>
    <row r="5821" spans="1:30" x14ac:dyDescent="0.2">
      <c r="A5821" s="1">
        <v>41383</v>
      </c>
      <c r="B5821" s="2">
        <v>51.311399999999999</v>
      </c>
      <c r="C5821" s="2">
        <v>14.97</v>
      </c>
      <c r="D5821" s="2">
        <v>199.51</v>
      </c>
      <c r="E5821" s="2">
        <v>3.88</v>
      </c>
      <c r="F5821" s="2">
        <v>132.363</v>
      </c>
      <c r="G5821">
        <v>104.126</v>
      </c>
      <c r="H5821">
        <v>2479.4899999999998</v>
      </c>
      <c r="I5821">
        <v>51.311399999999999</v>
      </c>
      <c r="J5821">
        <v>14.97</v>
      </c>
      <c r="K5821">
        <v>13.787800000000001</v>
      </c>
      <c r="L5821">
        <v>16.773499999999999</v>
      </c>
      <c r="M5821">
        <v>16.773599999999998</v>
      </c>
      <c r="N5821">
        <v>33.207500000000003</v>
      </c>
      <c r="O5821" t="s">
        <v>15</v>
      </c>
      <c r="P5821" t="s">
        <v>15</v>
      </c>
      <c r="Q5821" t="s">
        <v>15</v>
      </c>
      <c r="R5821" t="s">
        <v>15</v>
      </c>
      <c r="S5821">
        <v>1.706</v>
      </c>
      <c r="T5821" t="str">
        <f>IF(A5821&lt;=DATE(2020,10,16),"pre","post")</f>
        <v>pre</v>
      </c>
      <c r="U5821">
        <f t="shared" si="720"/>
        <v>-2.4399999999999977E-2</v>
      </c>
      <c r="V5821">
        <f t="shared" si="721"/>
        <v>0.32149999999999679</v>
      </c>
      <c r="W5821">
        <f t="shared" si="722"/>
        <v>0.20159999999999911</v>
      </c>
      <c r="X5821">
        <f t="shared" si="723"/>
        <v>0.42970000000000397</v>
      </c>
      <c r="Y5821">
        <f t="shared" si="724"/>
        <v>-2.3400000000001455</v>
      </c>
      <c r="Z5821">
        <f t="shared" si="725"/>
        <v>2.0000000000000018E-2</v>
      </c>
      <c r="AC5821">
        <f t="shared" si="726"/>
        <v>0</v>
      </c>
      <c r="AD5821">
        <f t="shared" si="727"/>
        <v>0</v>
      </c>
    </row>
    <row r="5822" spans="1:30" x14ac:dyDescent="0.2">
      <c r="A5822" s="1">
        <v>41384</v>
      </c>
      <c r="B5822" s="2">
        <v>51.311399999999999</v>
      </c>
      <c r="C5822" s="2">
        <v>14.97</v>
      </c>
      <c r="D5822" s="2">
        <v>199.51</v>
      </c>
      <c r="E5822" s="2">
        <v>3.88</v>
      </c>
      <c r="F5822" s="2">
        <v>132.363</v>
      </c>
      <c r="G5822">
        <v>104.126</v>
      </c>
      <c r="H5822">
        <v>2479.4899999999998</v>
      </c>
      <c r="I5822">
        <v>51.311399999999999</v>
      </c>
      <c r="J5822">
        <v>14.97</v>
      </c>
      <c r="K5822">
        <v>13.787800000000001</v>
      </c>
      <c r="L5822">
        <v>16.773499999999999</v>
      </c>
      <c r="M5822">
        <v>16.773599999999998</v>
      </c>
      <c r="N5822">
        <v>33.207500000000003</v>
      </c>
      <c r="O5822" t="s">
        <v>15</v>
      </c>
      <c r="P5822" t="s">
        <v>15</v>
      </c>
      <c r="Q5822" t="s">
        <v>15</v>
      </c>
      <c r="R5822" t="s">
        <v>15</v>
      </c>
      <c r="S5822">
        <v>1.706</v>
      </c>
      <c r="T5822" t="str">
        <f>IF(A5822&lt;=DATE(2020,10,16),"pre","post")</f>
        <v>pre</v>
      </c>
      <c r="U5822">
        <f t="shared" si="720"/>
        <v>0</v>
      </c>
      <c r="V5822">
        <f t="shared" si="721"/>
        <v>0</v>
      </c>
      <c r="W5822">
        <f t="shared" si="722"/>
        <v>0</v>
      </c>
      <c r="X5822">
        <f t="shared" si="723"/>
        <v>0</v>
      </c>
      <c r="Y5822">
        <f t="shared" si="724"/>
        <v>0</v>
      </c>
      <c r="Z5822">
        <f t="shared" si="725"/>
        <v>0</v>
      </c>
      <c r="AC5822">
        <f t="shared" si="726"/>
        <v>0</v>
      </c>
      <c r="AD5822">
        <f t="shared" si="727"/>
        <v>0</v>
      </c>
    </row>
    <row r="5823" spans="1:30" x14ac:dyDescent="0.2">
      <c r="A5823" s="1">
        <v>41385</v>
      </c>
      <c r="B5823" s="2">
        <v>51.311399999999999</v>
      </c>
      <c r="C5823" s="2">
        <v>14.97</v>
      </c>
      <c r="D5823" s="2">
        <v>199.51</v>
      </c>
      <c r="E5823" s="2">
        <v>3.88</v>
      </c>
      <c r="F5823" s="2">
        <v>132.363</v>
      </c>
      <c r="G5823">
        <v>104.126</v>
      </c>
      <c r="H5823">
        <v>2479.4899999999998</v>
      </c>
      <c r="I5823">
        <v>51.311399999999999</v>
      </c>
      <c r="J5823">
        <v>14.97</v>
      </c>
      <c r="K5823">
        <v>13.787800000000001</v>
      </c>
      <c r="L5823">
        <v>16.773499999999999</v>
      </c>
      <c r="M5823">
        <v>16.773599999999998</v>
      </c>
      <c r="N5823">
        <v>33.207500000000003</v>
      </c>
      <c r="O5823" t="s">
        <v>15</v>
      </c>
      <c r="P5823" t="s">
        <v>15</v>
      </c>
      <c r="Q5823" t="s">
        <v>15</v>
      </c>
      <c r="R5823" t="s">
        <v>15</v>
      </c>
      <c r="S5823">
        <v>1.706</v>
      </c>
      <c r="T5823" t="str">
        <f>IF(A5823&lt;=DATE(2020,10,16),"pre","post")</f>
        <v>pre</v>
      </c>
      <c r="U5823">
        <f t="shared" si="720"/>
        <v>0</v>
      </c>
      <c r="V5823">
        <f t="shared" si="721"/>
        <v>0</v>
      </c>
      <c r="W5823">
        <f t="shared" si="722"/>
        <v>0</v>
      </c>
      <c r="X5823">
        <f t="shared" si="723"/>
        <v>0</v>
      </c>
      <c r="Y5823">
        <f t="shared" si="724"/>
        <v>0</v>
      </c>
      <c r="Z5823">
        <f t="shared" si="725"/>
        <v>0</v>
      </c>
      <c r="AC5823">
        <f t="shared" si="726"/>
        <v>0</v>
      </c>
      <c r="AD5823">
        <f t="shared" si="727"/>
        <v>0</v>
      </c>
    </row>
    <row r="5824" spans="1:30" x14ac:dyDescent="0.2">
      <c r="A5824" s="1">
        <v>41386</v>
      </c>
      <c r="B5824" s="2">
        <v>50.581299999999999</v>
      </c>
      <c r="C5824" s="2">
        <v>14.39</v>
      </c>
      <c r="D5824" s="2">
        <v>200.71</v>
      </c>
      <c r="E5824" s="2">
        <v>3.84</v>
      </c>
      <c r="F5824" s="2">
        <v>132.363</v>
      </c>
      <c r="G5824">
        <v>104.438</v>
      </c>
      <c r="H5824">
        <v>2480.94</v>
      </c>
      <c r="I5824">
        <v>50.581299999999999</v>
      </c>
      <c r="J5824">
        <v>14.39</v>
      </c>
      <c r="K5824">
        <v>13.829000000000001</v>
      </c>
      <c r="L5824">
        <v>17.357199999999999</v>
      </c>
      <c r="M5824">
        <v>17.350100000000001</v>
      </c>
      <c r="N5824">
        <v>34.1526</v>
      </c>
      <c r="O5824" t="s">
        <v>15</v>
      </c>
      <c r="P5824" t="s">
        <v>15</v>
      </c>
      <c r="Q5824" t="s">
        <v>15</v>
      </c>
      <c r="R5824" t="s">
        <v>15</v>
      </c>
      <c r="S5824">
        <v>1.694</v>
      </c>
      <c r="T5824" t="str">
        <f>IF(A5824&lt;=DATE(2020,10,16),"pre","post")</f>
        <v>pre</v>
      </c>
      <c r="U5824">
        <f t="shared" si="720"/>
        <v>4.1199999999999903E-2</v>
      </c>
      <c r="V5824">
        <f t="shared" si="721"/>
        <v>0.58370000000000033</v>
      </c>
      <c r="W5824">
        <f t="shared" si="722"/>
        <v>0.5765000000000029</v>
      </c>
      <c r="X5824">
        <f t="shared" si="723"/>
        <v>0.9450999999999965</v>
      </c>
      <c r="Y5824">
        <f t="shared" si="724"/>
        <v>1.4500000000002728</v>
      </c>
      <c r="Z5824">
        <f t="shared" si="725"/>
        <v>-1.2000000000000011E-2</v>
      </c>
      <c r="AC5824">
        <f t="shared" si="726"/>
        <v>0</v>
      </c>
      <c r="AD5824">
        <f t="shared" si="727"/>
        <v>0</v>
      </c>
    </row>
    <row r="5825" spans="1:30" x14ac:dyDescent="0.2">
      <c r="A5825" s="1">
        <v>41387</v>
      </c>
      <c r="B5825" s="2">
        <v>50.043900000000001</v>
      </c>
      <c r="C5825" s="2">
        <v>13.48</v>
      </c>
      <c r="D5825" s="2">
        <v>199.35</v>
      </c>
      <c r="E5825" s="2">
        <v>3.79</v>
      </c>
      <c r="F5825" s="2">
        <v>132.363</v>
      </c>
      <c r="G5825">
        <v>104.703</v>
      </c>
      <c r="H5825">
        <v>2481.8200000000002</v>
      </c>
      <c r="I5825">
        <v>50.043900000000001</v>
      </c>
      <c r="J5825">
        <v>13.48</v>
      </c>
      <c r="K5825">
        <v>13.587899999999999</v>
      </c>
      <c r="L5825">
        <v>17.969100000000001</v>
      </c>
      <c r="M5825">
        <v>18.9876</v>
      </c>
      <c r="N5825">
        <v>35.700099999999999</v>
      </c>
      <c r="O5825" t="s">
        <v>15</v>
      </c>
      <c r="P5825" t="s">
        <v>15</v>
      </c>
      <c r="Q5825" t="s">
        <v>15</v>
      </c>
      <c r="R5825" t="s">
        <v>15</v>
      </c>
      <c r="S5825">
        <v>1.7070000000000001</v>
      </c>
      <c r="T5825" t="str">
        <f>IF(A5825&lt;=DATE(2020,10,16),"pre","post")</f>
        <v>pre</v>
      </c>
      <c r="U5825">
        <f t="shared" si="720"/>
        <v>-0.2411000000000012</v>
      </c>
      <c r="V5825">
        <f t="shared" si="721"/>
        <v>0.61190000000000211</v>
      </c>
      <c r="W5825">
        <f t="shared" si="722"/>
        <v>1.6374999999999993</v>
      </c>
      <c r="X5825">
        <f t="shared" si="723"/>
        <v>1.5474999999999994</v>
      </c>
      <c r="Y5825">
        <f t="shared" si="724"/>
        <v>0.88000000000010914</v>
      </c>
      <c r="Z5825">
        <f t="shared" si="725"/>
        <v>1.3000000000000123E-2</v>
      </c>
      <c r="AC5825">
        <f t="shared" si="726"/>
        <v>0</v>
      </c>
      <c r="AD5825">
        <f t="shared" si="727"/>
        <v>0</v>
      </c>
    </row>
    <row r="5826" spans="1:30" x14ac:dyDescent="0.2">
      <c r="A5826" s="1">
        <v>41388</v>
      </c>
      <c r="B5826" s="2">
        <v>49.750900000000001</v>
      </c>
      <c r="C5826" s="2">
        <v>13.61</v>
      </c>
      <c r="D5826" s="2">
        <v>199.53</v>
      </c>
      <c r="E5826" s="2">
        <v>3.75</v>
      </c>
      <c r="F5826" s="2">
        <v>132.363</v>
      </c>
      <c r="G5826">
        <v>104.876</v>
      </c>
      <c r="H5826">
        <v>2483.7600000000002</v>
      </c>
      <c r="I5826">
        <v>49.750900000000001</v>
      </c>
      <c r="J5826">
        <v>13.61</v>
      </c>
      <c r="K5826">
        <v>13.0938</v>
      </c>
      <c r="L5826">
        <v>17.006599999999999</v>
      </c>
      <c r="M5826">
        <v>17.496300000000002</v>
      </c>
      <c r="N5826">
        <v>35.209000000000003</v>
      </c>
      <c r="O5826" t="s">
        <v>15</v>
      </c>
      <c r="P5826" t="s">
        <v>15</v>
      </c>
      <c r="Q5826" t="s">
        <v>15</v>
      </c>
      <c r="R5826" t="s">
        <v>15</v>
      </c>
      <c r="S5826">
        <v>1.706</v>
      </c>
      <c r="T5826" t="str">
        <f>IF(A5826&lt;=DATE(2020,10,16),"pre","post")</f>
        <v>pre</v>
      </c>
      <c r="U5826">
        <f t="shared" si="720"/>
        <v>-0.49409999999999954</v>
      </c>
      <c r="V5826">
        <f t="shared" si="721"/>
        <v>-0.96250000000000213</v>
      </c>
      <c r="W5826">
        <f t="shared" si="722"/>
        <v>-1.491299999999999</v>
      </c>
      <c r="X5826">
        <f t="shared" si="723"/>
        <v>-0.49109999999999587</v>
      </c>
      <c r="Y5826">
        <f t="shared" si="724"/>
        <v>1.9400000000000546</v>
      </c>
      <c r="Z5826">
        <f t="shared" si="725"/>
        <v>-1.0000000000001119E-3</v>
      </c>
      <c r="AC5826">
        <f t="shared" si="726"/>
        <v>0</v>
      </c>
      <c r="AD5826">
        <f t="shared" si="727"/>
        <v>0</v>
      </c>
    </row>
    <row r="5827" spans="1:30" x14ac:dyDescent="0.2">
      <c r="A5827" s="1">
        <v>41389</v>
      </c>
      <c r="B5827" s="2">
        <v>49.393900000000002</v>
      </c>
      <c r="C5827" s="2">
        <v>13.62</v>
      </c>
      <c r="D5827" s="2">
        <v>201.2</v>
      </c>
      <c r="E5827" s="2">
        <v>3.68</v>
      </c>
      <c r="F5827" s="2">
        <v>132.363</v>
      </c>
      <c r="G5827">
        <v>105.203</v>
      </c>
      <c r="H5827">
        <v>2481.7199999999998</v>
      </c>
      <c r="I5827">
        <v>49.393900000000002</v>
      </c>
      <c r="J5827">
        <v>13.62</v>
      </c>
      <c r="K5827">
        <v>13.6249</v>
      </c>
      <c r="L5827">
        <v>15.1518</v>
      </c>
      <c r="M5827">
        <v>17.461400000000001</v>
      </c>
      <c r="N5827">
        <v>35.511800000000001</v>
      </c>
      <c r="O5827" t="s">
        <v>15</v>
      </c>
      <c r="P5827" t="s">
        <v>15</v>
      </c>
      <c r="Q5827" t="s">
        <v>15</v>
      </c>
      <c r="R5827" t="s">
        <v>15</v>
      </c>
      <c r="S5827">
        <v>1.7090000000000001</v>
      </c>
      <c r="T5827" t="str">
        <f>IF(A5827&lt;=DATE(2020,10,16),"pre","post")</f>
        <v>pre</v>
      </c>
      <c r="U5827">
        <f t="shared" si="720"/>
        <v>0.53110000000000035</v>
      </c>
      <c r="V5827">
        <f t="shared" si="721"/>
        <v>-1.8547999999999991</v>
      </c>
      <c r="W5827">
        <f t="shared" si="722"/>
        <v>-3.4900000000000375E-2</v>
      </c>
      <c r="X5827">
        <f t="shared" si="723"/>
        <v>0.30279999999999774</v>
      </c>
      <c r="Y5827">
        <f t="shared" si="724"/>
        <v>-2.0400000000004184</v>
      </c>
      <c r="Z5827">
        <f t="shared" si="725"/>
        <v>3.0000000000001137E-3</v>
      </c>
      <c r="AC5827">
        <f t="shared" si="726"/>
        <v>0</v>
      </c>
      <c r="AD5827">
        <f t="shared" si="727"/>
        <v>0</v>
      </c>
    </row>
    <row r="5828" spans="1:30" x14ac:dyDescent="0.2">
      <c r="A5828" s="1">
        <v>41390</v>
      </c>
      <c r="B5828" s="2">
        <v>50.237900000000003</v>
      </c>
      <c r="C5828" s="2">
        <v>13.61</v>
      </c>
      <c r="D5828" s="2">
        <v>200.67</v>
      </c>
      <c r="E5828" s="2">
        <v>3.69</v>
      </c>
      <c r="F5828" s="2">
        <v>132.363</v>
      </c>
      <c r="G5828">
        <v>105.26600000000001</v>
      </c>
      <c r="H5828">
        <v>2489.5</v>
      </c>
      <c r="I5828">
        <v>50.237900000000003</v>
      </c>
      <c r="J5828">
        <v>13.61</v>
      </c>
      <c r="K5828">
        <v>14.602499999999999</v>
      </c>
      <c r="L5828">
        <v>16.0486</v>
      </c>
      <c r="M5828">
        <v>18.029800000000002</v>
      </c>
      <c r="N5828">
        <v>35.4176</v>
      </c>
      <c r="O5828" t="s">
        <v>15</v>
      </c>
      <c r="P5828" t="s">
        <v>15</v>
      </c>
      <c r="Q5828" t="s">
        <v>15</v>
      </c>
      <c r="R5828" t="s">
        <v>15</v>
      </c>
      <c r="S5828">
        <v>1.6639999999999999</v>
      </c>
      <c r="T5828" t="str">
        <f>IF(A5828&lt;=DATE(2020,10,16),"pre","post")</f>
        <v>pre</v>
      </c>
      <c r="U5828">
        <f t="shared" ref="U5828:U5891" si="728">K5828-K5827</f>
        <v>0.97759999999999891</v>
      </c>
      <c r="V5828">
        <f t="shared" ref="V5828:V5891" si="729">L5828-L5827</f>
        <v>0.89680000000000071</v>
      </c>
      <c r="W5828">
        <f t="shared" ref="W5828:W5891" si="730">M5828-M5827</f>
        <v>0.56840000000000046</v>
      </c>
      <c r="X5828">
        <f t="shared" ref="X5828:X5891" si="731">N5828-N5827</f>
        <v>-9.4200000000000728E-2</v>
      </c>
      <c r="Y5828">
        <f t="shared" ref="Y5828:Y5891" si="732">H5828-H5827</f>
        <v>7.7800000000002001</v>
      </c>
      <c r="Z5828">
        <f t="shared" ref="Z5828:Z5891" si="733">S5828-S5827</f>
        <v>-4.5000000000000151E-2</v>
      </c>
      <c r="AC5828">
        <f t="shared" ref="AC5828:AC5891" si="734">IF(AND(J5828&gt;$AA$2, Z5828&lt;0), 1, 0)</f>
        <v>0</v>
      </c>
      <c r="AD5828">
        <f t="shared" ref="AD5828:AD5891" si="735">IF(AND(I5828&gt;$AB$2, Z5828&gt;0), 1, 0)</f>
        <v>0</v>
      </c>
    </row>
    <row r="5829" spans="1:30" x14ac:dyDescent="0.2">
      <c r="A5829" s="1">
        <v>41391</v>
      </c>
      <c r="B5829" s="2">
        <v>50.237900000000003</v>
      </c>
      <c r="C5829" s="2">
        <v>13.61</v>
      </c>
      <c r="D5829" s="2">
        <v>200.67</v>
      </c>
      <c r="E5829" s="2">
        <v>3.69</v>
      </c>
      <c r="F5829" s="2">
        <v>132.363</v>
      </c>
      <c r="G5829">
        <v>105.26600000000001</v>
      </c>
      <c r="H5829">
        <v>2489.5</v>
      </c>
      <c r="I5829">
        <v>50.237900000000003</v>
      </c>
      <c r="J5829">
        <v>13.61</v>
      </c>
      <c r="K5829">
        <v>14.602499999999999</v>
      </c>
      <c r="L5829">
        <v>16.0486</v>
      </c>
      <c r="M5829">
        <v>18.029800000000002</v>
      </c>
      <c r="N5829">
        <v>35.4176</v>
      </c>
      <c r="O5829" t="s">
        <v>15</v>
      </c>
      <c r="P5829" t="s">
        <v>15</v>
      </c>
      <c r="Q5829" t="s">
        <v>15</v>
      </c>
      <c r="R5829" t="s">
        <v>15</v>
      </c>
      <c r="S5829">
        <v>1.6639999999999999</v>
      </c>
      <c r="T5829" t="str">
        <f>IF(A5829&lt;=DATE(2020,10,16),"pre","post")</f>
        <v>pre</v>
      </c>
      <c r="U5829">
        <f t="shared" si="728"/>
        <v>0</v>
      </c>
      <c r="V5829">
        <f t="shared" si="729"/>
        <v>0</v>
      </c>
      <c r="W5829">
        <f t="shared" si="730"/>
        <v>0</v>
      </c>
      <c r="X5829">
        <f t="shared" si="731"/>
        <v>0</v>
      </c>
      <c r="Y5829">
        <f t="shared" si="732"/>
        <v>0</v>
      </c>
      <c r="Z5829">
        <f t="shared" si="733"/>
        <v>0</v>
      </c>
      <c r="AC5829">
        <f t="shared" si="734"/>
        <v>0</v>
      </c>
      <c r="AD5829">
        <f t="shared" si="735"/>
        <v>0</v>
      </c>
    </row>
    <row r="5830" spans="1:30" x14ac:dyDescent="0.2">
      <c r="A5830" s="1">
        <v>41392</v>
      </c>
      <c r="B5830" s="2">
        <v>50.237900000000003</v>
      </c>
      <c r="C5830" s="2">
        <v>13.61</v>
      </c>
      <c r="D5830" s="2">
        <v>200.67</v>
      </c>
      <c r="E5830" s="2">
        <v>3.69</v>
      </c>
      <c r="F5830" s="2">
        <v>132.363</v>
      </c>
      <c r="G5830">
        <v>105.26600000000001</v>
      </c>
      <c r="H5830">
        <v>2489.5</v>
      </c>
      <c r="I5830">
        <v>50.237900000000003</v>
      </c>
      <c r="J5830">
        <v>13.61</v>
      </c>
      <c r="K5830">
        <v>14.602499999999999</v>
      </c>
      <c r="L5830">
        <v>16.0486</v>
      </c>
      <c r="M5830">
        <v>18.029800000000002</v>
      </c>
      <c r="N5830">
        <v>35.4176</v>
      </c>
      <c r="O5830" t="s">
        <v>15</v>
      </c>
      <c r="P5830" t="s">
        <v>15</v>
      </c>
      <c r="Q5830" t="s">
        <v>15</v>
      </c>
      <c r="R5830" t="s">
        <v>15</v>
      </c>
      <c r="S5830">
        <v>1.6639999999999999</v>
      </c>
      <c r="T5830" t="str">
        <f>IF(A5830&lt;=DATE(2020,10,16),"pre","post")</f>
        <v>pre</v>
      </c>
      <c r="U5830">
        <f t="shared" si="728"/>
        <v>0</v>
      </c>
      <c r="V5830">
        <f t="shared" si="729"/>
        <v>0</v>
      </c>
      <c r="W5830">
        <f t="shared" si="730"/>
        <v>0</v>
      </c>
      <c r="X5830">
        <f t="shared" si="731"/>
        <v>0</v>
      </c>
      <c r="Y5830">
        <f t="shared" si="732"/>
        <v>0</v>
      </c>
      <c r="Z5830">
        <f t="shared" si="733"/>
        <v>0</v>
      </c>
      <c r="AC5830">
        <f t="shared" si="734"/>
        <v>0</v>
      </c>
      <c r="AD5830">
        <f t="shared" si="735"/>
        <v>0</v>
      </c>
    </row>
    <row r="5831" spans="1:30" x14ac:dyDescent="0.2">
      <c r="A5831" s="1">
        <v>41393</v>
      </c>
      <c r="B5831" s="2">
        <v>49.648600000000002</v>
      </c>
      <c r="C5831" s="2">
        <v>13.71</v>
      </c>
      <c r="D5831" s="2">
        <v>201.99</v>
      </c>
      <c r="E5831" s="2">
        <v>3.61</v>
      </c>
      <c r="F5831" s="2">
        <v>132.363</v>
      </c>
      <c r="G5831">
        <v>105.813</v>
      </c>
      <c r="H5831">
        <v>2489.2199999999998</v>
      </c>
      <c r="I5831">
        <v>49.648600000000002</v>
      </c>
      <c r="J5831">
        <v>13.71</v>
      </c>
      <c r="K5831">
        <v>13.679600000000001</v>
      </c>
      <c r="L5831">
        <v>14.976900000000001</v>
      </c>
      <c r="M5831">
        <v>17.205500000000001</v>
      </c>
      <c r="N5831">
        <v>35.208599999999997</v>
      </c>
      <c r="O5831" t="s">
        <v>15</v>
      </c>
      <c r="P5831" t="s">
        <v>15</v>
      </c>
      <c r="Q5831" t="s">
        <v>15</v>
      </c>
      <c r="R5831" t="s">
        <v>15</v>
      </c>
      <c r="S5831">
        <v>1.671</v>
      </c>
      <c r="T5831" t="str">
        <f>IF(A5831&lt;=DATE(2020,10,16),"pre","post")</f>
        <v>pre</v>
      </c>
      <c r="U5831">
        <f t="shared" si="728"/>
        <v>-0.9228999999999985</v>
      </c>
      <c r="V5831">
        <f t="shared" si="729"/>
        <v>-1.0716999999999999</v>
      </c>
      <c r="W5831">
        <f t="shared" si="730"/>
        <v>-0.82430000000000092</v>
      </c>
      <c r="X5831">
        <f t="shared" si="731"/>
        <v>-0.20900000000000318</v>
      </c>
      <c r="Y5831">
        <f t="shared" si="732"/>
        <v>-0.28000000000020009</v>
      </c>
      <c r="Z5831">
        <f t="shared" si="733"/>
        <v>7.0000000000001172E-3</v>
      </c>
      <c r="AC5831">
        <f t="shared" si="734"/>
        <v>0</v>
      </c>
      <c r="AD5831">
        <f t="shared" si="735"/>
        <v>0</v>
      </c>
    </row>
    <row r="5832" spans="1:30" x14ac:dyDescent="0.2">
      <c r="A5832" s="1">
        <v>41394</v>
      </c>
      <c r="B5832" s="2">
        <v>49.241799999999998</v>
      </c>
      <c r="C5832" s="2">
        <v>13.52</v>
      </c>
      <c r="D5832" s="2">
        <v>202.83</v>
      </c>
      <c r="E5832" s="2">
        <v>3.54</v>
      </c>
      <c r="F5832" s="2">
        <v>132.363</v>
      </c>
      <c r="G5832">
        <v>106.218</v>
      </c>
      <c r="H5832">
        <v>2487.23</v>
      </c>
      <c r="I5832">
        <v>49.241799999999998</v>
      </c>
      <c r="J5832">
        <v>13.52</v>
      </c>
      <c r="K5832">
        <v>13.918200000000001</v>
      </c>
      <c r="L5832">
        <v>15.924200000000001</v>
      </c>
      <c r="M5832">
        <v>17.543099999999999</v>
      </c>
      <c r="N5832">
        <v>35.1922</v>
      </c>
      <c r="O5832" t="s">
        <v>15</v>
      </c>
      <c r="P5832" t="s">
        <v>15</v>
      </c>
      <c r="Q5832" t="s">
        <v>15</v>
      </c>
      <c r="R5832" t="s">
        <v>15</v>
      </c>
      <c r="S5832">
        <v>1.673</v>
      </c>
      <c r="T5832" t="str">
        <f>IF(A5832&lt;=DATE(2020,10,16),"pre","post")</f>
        <v>pre</v>
      </c>
      <c r="U5832">
        <f t="shared" si="728"/>
        <v>0.23859999999999992</v>
      </c>
      <c r="V5832">
        <f t="shared" si="729"/>
        <v>0.94730000000000025</v>
      </c>
      <c r="W5832">
        <f t="shared" si="730"/>
        <v>0.33759999999999835</v>
      </c>
      <c r="X5832">
        <f t="shared" si="731"/>
        <v>-1.6399999999997306E-2</v>
      </c>
      <c r="Y5832">
        <f t="shared" si="732"/>
        <v>-1.9899999999997817</v>
      </c>
      <c r="Z5832">
        <f t="shared" si="733"/>
        <v>2.0000000000000018E-3</v>
      </c>
      <c r="AC5832">
        <f t="shared" si="734"/>
        <v>0</v>
      </c>
      <c r="AD5832">
        <f t="shared" si="735"/>
        <v>0</v>
      </c>
    </row>
    <row r="5833" spans="1:30" x14ac:dyDescent="0.2">
      <c r="A5833" s="1">
        <v>41395</v>
      </c>
      <c r="B5833" s="2">
        <v>49.040399999999998</v>
      </c>
      <c r="C5833" s="2">
        <v>14.49</v>
      </c>
      <c r="D5833" s="2">
        <v>202.1</v>
      </c>
      <c r="E5833" s="2">
        <v>3.54</v>
      </c>
      <c r="F5833" s="2">
        <v>132.363</v>
      </c>
      <c r="G5833">
        <v>105.688</v>
      </c>
      <c r="H5833">
        <v>2494.29</v>
      </c>
      <c r="I5833">
        <v>49.040399999999998</v>
      </c>
      <c r="J5833">
        <v>14.49</v>
      </c>
      <c r="K5833">
        <v>14.042899999999999</v>
      </c>
      <c r="L5833">
        <v>16.7821</v>
      </c>
      <c r="M5833">
        <v>18.9649</v>
      </c>
      <c r="N5833">
        <v>36.356200000000001</v>
      </c>
      <c r="O5833" t="s">
        <v>15</v>
      </c>
      <c r="P5833" t="s">
        <v>15</v>
      </c>
      <c r="Q5833" t="s">
        <v>15</v>
      </c>
      <c r="R5833" t="s">
        <v>15</v>
      </c>
      <c r="S5833">
        <v>1.63</v>
      </c>
      <c r="T5833" t="str">
        <f>IF(A5833&lt;=DATE(2020,10,16),"pre","post")</f>
        <v>pre</v>
      </c>
      <c r="U5833">
        <f t="shared" si="728"/>
        <v>0.12469999999999892</v>
      </c>
      <c r="V5833">
        <f t="shared" si="729"/>
        <v>0.857899999999999</v>
      </c>
      <c r="W5833">
        <f t="shared" si="730"/>
        <v>1.4218000000000011</v>
      </c>
      <c r="X5833">
        <f t="shared" si="731"/>
        <v>1.1640000000000015</v>
      </c>
      <c r="Y5833">
        <f t="shared" si="732"/>
        <v>7.0599999999999454</v>
      </c>
      <c r="Z5833">
        <f t="shared" si="733"/>
        <v>-4.3000000000000149E-2</v>
      </c>
      <c r="AC5833">
        <f t="shared" si="734"/>
        <v>0</v>
      </c>
      <c r="AD5833">
        <f t="shared" si="735"/>
        <v>0</v>
      </c>
    </row>
    <row r="5834" spans="1:30" x14ac:dyDescent="0.2">
      <c r="A5834" s="1">
        <v>41396</v>
      </c>
      <c r="B5834" s="2">
        <v>49.627499999999998</v>
      </c>
      <c r="C5834" s="2">
        <v>13.59</v>
      </c>
      <c r="D5834" s="2">
        <v>201.45</v>
      </c>
      <c r="E5834" s="2">
        <v>3.46</v>
      </c>
      <c r="F5834" s="2">
        <v>132.363</v>
      </c>
      <c r="G5834">
        <v>106.376</v>
      </c>
      <c r="H5834">
        <v>2495.69</v>
      </c>
      <c r="I5834">
        <v>49.627499999999998</v>
      </c>
      <c r="J5834">
        <v>13.59</v>
      </c>
      <c r="K5834">
        <v>14.045999999999999</v>
      </c>
      <c r="L5834">
        <v>16.690300000000001</v>
      </c>
      <c r="M5834">
        <v>18.264800000000001</v>
      </c>
      <c r="N5834">
        <v>35.5197</v>
      </c>
      <c r="O5834" t="s">
        <v>15</v>
      </c>
      <c r="P5834" t="s">
        <v>15</v>
      </c>
      <c r="Q5834" t="s">
        <v>15</v>
      </c>
      <c r="R5834" t="s">
        <v>15</v>
      </c>
      <c r="S5834">
        <v>1.6259999999999999</v>
      </c>
      <c r="T5834" t="str">
        <f>IF(A5834&lt;=DATE(2020,10,16),"pre","post")</f>
        <v>pre</v>
      </c>
      <c r="U5834">
        <f t="shared" si="728"/>
        <v>3.0999999999998806E-3</v>
      </c>
      <c r="V5834">
        <f t="shared" si="729"/>
        <v>-9.1799999999999216E-2</v>
      </c>
      <c r="W5834">
        <f t="shared" si="730"/>
        <v>-0.70009999999999906</v>
      </c>
      <c r="X5834">
        <f t="shared" si="731"/>
        <v>-0.83650000000000091</v>
      </c>
      <c r="Y5834">
        <f t="shared" si="732"/>
        <v>1.4000000000000909</v>
      </c>
      <c r="Z5834">
        <f t="shared" si="733"/>
        <v>-4.0000000000000036E-3</v>
      </c>
      <c r="AC5834">
        <f t="shared" si="734"/>
        <v>0</v>
      </c>
      <c r="AD5834">
        <f t="shared" si="735"/>
        <v>0</v>
      </c>
    </row>
    <row r="5835" spans="1:30" x14ac:dyDescent="0.2">
      <c r="A5835" s="1">
        <v>41397</v>
      </c>
      <c r="B5835" s="2">
        <v>49.040399999999998</v>
      </c>
      <c r="C5835" s="2">
        <v>12.85</v>
      </c>
      <c r="D5835" s="2">
        <v>203.18</v>
      </c>
      <c r="E5835" s="2">
        <v>3.31</v>
      </c>
      <c r="F5835" s="2">
        <v>132.363</v>
      </c>
      <c r="G5835">
        <v>106.66200000000001</v>
      </c>
      <c r="H5835">
        <v>2478.7199999999998</v>
      </c>
      <c r="I5835">
        <v>49.040399999999998</v>
      </c>
      <c r="J5835">
        <v>12.85</v>
      </c>
      <c r="K5835">
        <v>13.889900000000001</v>
      </c>
      <c r="L5835">
        <v>16.362200000000001</v>
      </c>
      <c r="M5835">
        <v>17.8414</v>
      </c>
      <c r="N5835">
        <v>35.621200000000002</v>
      </c>
      <c r="O5835" t="s">
        <v>15</v>
      </c>
      <c r="P5835" t="s">
        <v>15</v>
      </c>
      <c r="Q5835" t="s">
        <v>15</v>
      </c>
      <c r="R5835" t="s">
        <v>15</v>
      </c>
      <c r="S5835">
        <v>1.7390000000000001</v>
      </c>
      <c r="T5835" t="str">
        <f>IF(A5835&lt;=DATE(2020,10,16),"pre","post")</f>
        <v>pre</v>
      </c>
      <c r="U5835">
        <f t="shared" si="728"/>
        <v>-0.15609999999999857</v>
      </c>
      <c r="V5835">
        <f t="shared" si="729"/>
        <v>-0.32809999999999917</v>
      </c>
      <c r="W5835">
        <f t="shared" si="730"/>
        <v>-0.42340000000000089</v>
      </c>
      <c r="X5835">
        <f t="shared" si="731"/>
        <v>0.10150000000000148</v>
      </c>
      <c r="Y5835">
        <f t="shared" si="732"/>
        <v>-16.970000000000255</v>
      </c>
      <c r="Z5835">
        <f t="shared" si="733"/>
        <v>0.11300000000000021</v>
      </c>
      <c r="AC5835">
        <f t="shared" si="734"/>
        <v>0</v>
      </c>
      <c r="AD5835">
        <f t="shared" si="735"/>
        <v>0</v>
      </c>
    </row>
    <row r="5836" spans="1:30" x14ac:dyDescent="0.2">
      <c r="A5836" s="1">
        <v>41398</v>
      </c>
      <c r="B5836" s="2">
        <v>49.040399999999998</v>
      </c>
      <c r="C5836" s="2">
        <v>12.85</v>
      </c>
      <c r="D5836" s="2">
        <v>203.18</v>
      </c>
      <c r="E5836" s="2">
        <v>3.31</v>
      </c>
      <c r="F5836" s="2">
        <v>132.363</v>
      </c>
      <c r="G5836">
        <v>106.66200000000001</v>
      </c>
      <c r="H5836">
        <v>2478.7199999999998</v>
      </c>
      <c r="I5836">
        <v>49.040399999999998</v>
      </c>
      <c r="J5836">
        <v>12.85</v>
      </c>
      <c r="K5836">
        <v>13.889900000000001</v>
      </c>
      <c r="L5836">
        <v>16.362200000000001</v>
      </c>
      <c r="M5836">
        <v>17.8414</v>
      </c>
      <c r="N5836">
        <v>35.621200000000002</v>
      </c>
      <c r="O5836" t="s">
        <v>15</v>
      </c>
      <c r="P5836" t="s">
        <v>15</v>
      </c>
      <c r="Q5836" t="s">
        <v>15</v>
      </c>
      <c r="R5836" t="s">
        <v>15</v>
      </c>
      <c r="S5836">
        <v>1.7390000000000001</v>
      </c>
      <c r="T5836" t="str">
        <f>IF(A5836&lt;=DATE(2020,10,16),"pre","post")</f>
        <v>pre</v>
      </c>
      <c r="U5836">
        <f t="shared" si="728"/>
        <v>0</v>
      </c>
      <c r="V5836">
        <f t="shared" si="729"/>
        <v>0</v>
      </c>
      <c r="W5836">
        <f t="shared" si="730"/>
        <v>0</v>
      </c>
      <c r="X5836">
        <f t="shared" si="731"/>
        <v>0</v>
      </c>
      <c r="Y5836">
        <f t="shared" si="732"/>
        <v>0</v>
      </c>
      <c r="Z5836">
        <f t="shared" si="733"/>
        <v>0</v>
      </c>
      <c r="AC5836">
        <f t="shared" si="734"/>
        <v>0</v>
      </c>
      <c r="AD5836">
        <f t="shared" si="735"/>
        <v>0</v>
      </c>
    </row>
    <row r="5837" spans="1:30" x14ac:dyDescent="0.2">
      <c r="A5837" s="1">
        <v>41399</v>
      </c>
      <c r="B5837" s="2">
        <v>49.040399999999998</v>
      </c>
      <c r="C5837" s="2">
        <v>12.85</v>
      </c>
      <c r="D5837" s="2">
        <v>203.18</v>
      </c>
      <c r="E5837" s="2">
        <v>3.31</v>
      </c>
      <c r="F5837" s="2">
        <v>132.363</v>
      </c>
      <c r="G5837">
        <v>106.66200000000001</v>
      </c>
      <c r="H5837">
        <v>2478.7199999999998</v>
      </c>
      <c r="I5837">
        <v>49.040399999999998</v>
      </c>
      <c r="J5837">
        <v>12.85</v>
      </c>
      <c r="K5837">
        <v>13.889900000000001</v>
      </c>
      <c r="L5837">
        <v>16.362200000000001</v>
      </c>
      <c r="M5837">
        <v>17.8414</v>
      </c>
      <c r="N5837">
        <v>35.621200000000002</v>
      </c>
      <c r="O5837" t="s">
        <v>15</v>
      </c>
      <c r="P5837" t="s">
        <v>15</v>
      </c>
      <c r="Q5837" t="s">
        <v>15</v>
      </c>
      <c r="R5837" t="s">
        <v>15</v>
      </c>
      <c r="S5837">
        <v>1.7390000000000001</v>
      </c>
      <c r="T5837" t="str">
        <f>IF(A5837&lt;=DATE(2020,10,16),"pre","post")</f>
        <v>pre</v>
      </c>
      <c r="U5837">
        <f t="shared" si="728"/>
        <v>0</v>
      </c>
      <c r="V5837">
        <f t="shared" si="729"/>
        <v>0</v>
      </c>
      <c r="W5837">
        <f t="shared" si="730"/>
        <v>0</v>
      </c>
      <c r="X5837">
        <f t="shared" si="731"/>
        <v>0</v>
      </c>
      <c r="Y5837">
        <f t="shared" si="732"/>
        <v>0</v>
      </c>
      <c r="Z5837">
        <f t="shared" si="733"/>
        <v>0</v>
      </c>
      <c r="AC5837">
        <f t="shared" si="734"/>
        <v>0</v>
      </c>
      <c r="AD5837">
        <f t="shared" si="735"/>
        <v>0</v>
      </c>
    </row>
    <row r="5838" spans="1:30" x14ac:dyDescent="0.2">
      <c r="A5838" s="1">
        <v>41400</v>
      </c>
      <c r="B5838" s="2">
        <v>49.490400000000001</v>
      </c>
      <c r="C5838" s="2">
        <v>12.66</v>
      </c>
      <c r="D5838" s="2">
        <v>202.12</v>
      </c>
      <c r="E5838" s="2">
        <v>3.26</v>
      </c>
      <c r="F5838" s="2">
        <v>132.363</v>
      </c>
      <c r="G5838">
        <v>107.18899999999999</v>
      </c>
      <c r="H5838">
        <v>2476.89</v>
      </c>
      <c r="I5838">
        <v>49.490400000000001</v>
      </c>
      <c r="J5838">
        <v>12.66</v>
      </c>
      <c r="K5838">
        <v>14.438000000000001</v>
      </c>
      <c r="L5838">
        <v>16.7484</v>
      </c>
      <c r="M5838">
        <v>17.779</v>
      </c>
      <c r="N5838">
        <v>36.014299999999999</v>
      </c>
      <c r="O5838" t="s">
        <v>15</v>
      </c>
      <c r="P5838" t="s">
        <v>15</v>
      </c>
      <c r="Q5838" t="s">
        <v>15</v>
      </c>
      <c r="R5838" t="s">
        <v>15</v>
      </c>
      <c r="S5838">
        <v>1.76</v>
      </c>
      <c r="T5838" t="str">
        <f>IF(A5838&lt;=DATE(2020,10,16),"pre","post")</f>
        <v>pre</v>
      </c>
      <c r="U5838">
        <f t="shared" si="728"/>
        <v>0.54809999999999981</v>
      </c>
      <c r="V5838">
        <f t="shared" si="729"/>
        <v>0.38619999999999877</v>
      </c>
      <c r="W5838">
        <f t="shared" si="730"/>
        <v>-6.2400000000000233E-2</v>
      </c>
      <c r="X5838">
        <f t="shared" si="731"/>
        <v>0.3930999999999969</v>
      </c>
      <c r="Y5838">
        <f t="shared" si="732"/>
        <v>-1.8299999999999272</v>
      </c>
      <c r="Z5838">
        <f t="shared" si="733"/>
        <v>2.0999999999999908E-2</v>
      </c>
      <c r="AC5838">
        <f t="shared" si="734"/>
        <v>0</v>
      </c>
      <c r="AD5838">
        <f t="shared" si="735"/>
        <v>0</v>
      </c>
    </row>
    <row r="5839" spans="1:30" x14ac:dyDescent="0.2">
      <c r="A5839" s="1">
        <v>41401</v>
      </c>
      <c r="B5839" s="2">
        <v>51.092799999999997</v>
      </c>
      <c r="C5839" s="2">
        <v>12.83</v>
      </c>
      <c r="D5839" s="2">
        <v>201.22</v>
      </c>
      <c r="E5839" s="2">
        <v>3.19</v>
      </c>
      <c r="F5839" s="2">
        <v>132.363</v>
      </c>
      <c r="G5839">
        <v>107.376</v>
      </c>
      <c r="H5839">
        <v>2477.12</v>
      </c>
      <c r="I5839">
        <v>51.092799999999997</v>
      </c>
      <c r="J5839">
        <v>12.83</v>
      </c>
      <c r="K5839">
        <v>14.257999999999999</v>
      </c>
      <c r="L5839">
        <v>16.417999999999999</v>
      </c>
      <c r="M5839">
        <v>17.744299999999999</v>
      </c>
      <c r="N5839">
        <v>35.744399999999999</v>
      </c>
      <c r="O5839" t="s">
        <v>15</v>
      </c>
      <c r="P5839" t="s">
        <v>15</v>
      </c>
      <c r="Q5839" t="s">
        <v>15</v>
      </c>
      <c r="R5839" t="s">
        <v>15</v>
      </c>
      <c r="S5839">
        <v>1.7789999999999999</v>
      </c>
      <c r="T5839" t="str">
        <f>IF(A5839&lt;=DATE(2020,10,16),"pre","post")</f>
        <v>pre</v>
      </c>
      <c r="U5839">
        <f t="shared" si="728"/>
        <v>-0.18000000000000149</v>
      </c>
      <c r="V5839">
        <f t="shared" si="729"/>
        <v>-0.33040000000000092</v>
      </c>
      <c r="W5839">
        <f t="shared" si="730"/>
        <v>-3.4700000000000841E-2</v>
      </c>
      <c r="X5839">
        <f t="shared" si="731"/>
        <v>-0.26989999999999981</v>
      </c>
      <c r="Y5839">
        <f t="shared" si="732"/>
        <v>0.23000000000001819</v>
      </c>
      <c r="Z5839">
        <f t="shared" si="733"/>
        <v>1.8999999999999906E-2</v>
      </c>
      <c r="AC5839">
        <f t="shared" si="734"/>
        <v>0</v>
      </c>
      <c r="AD5839">
        <f t="shared" si="735"/>
        <v>0</v>
      </c>
    </row>
    <row r="5840" spans="1:30" x14ac:dyDescent="0.2">
      <c r="A5840" s="1">
        <v>41402</v>
      </c>
      <c r="B5840" s="2">
        <v>49.314100000000003</v>
      </c>
      <c r="C5840" s="2">
        <v>12.66</v>
      </c>
      <c r="D5840" s="2">
        <v>201.35</v>
      </c>
      <c r="E5840" s="2">
        <v>3.19</v>
      </c>
      <c r="F5840" s="2">
        <v>132.363</v>
      </c>
      <c r="G5840">
        <v>107.376</v>
      </c>
      <c r="H5840">
        <v>2481.3000000000002</v>
      </c>
      <c r="I5840">
        <v>49.314100000000003</v>
      </c>
      <c r="J5840">
        <v>12.66</v>
      </c>
      <c r="K5840">
        <v>13.6096</v>
      </c>
      <c r="L5840">
        <v>16.178699999999999</v>
      </c>
      <c r="M5840">
        <v>18.168900000000001</v>
      </c>
      <c r="N5840">
        <v>36.285699999999999</v>
      </c>
      <c r="O5840" t="s">
        <v>15</v>
      </c>
      <c r="P5840" t="s">
        <v>15</v>
      </c>
      <c r="Q5840" t="s">
        <v>15</v>
      </c>
      <c r="R5840" t="s">
        <v>15</v>
      </c>
      <c r="S5840">
        <v>1.7669999999999999</v>
      </c>
      <c r="T5840" t="str">
        <f>IF(A5840&lt;=DATE(2020,10,16),"pre","post")</f>
        <v>pre</v>
      </c>
      <c r="U5840">
        <f t="shared" si="728"/>
        <v>-0.64839999999999876</v>
      </c>
      <c r="V5840">
        <f t="shared" si="729"/>
        <v>-0.23930000000000007</v>
      </c>
      <c r="W5840">
        <f t="shared" si="730"/>
        <v>0.42460000000000164</v>
      </c>
      <c r="X5840">
        <f t="shared" si="731"/>
        <v>0.54129999999999967</v>
      </c>
      <c r="Y5840">
        <f t="shared" si="732"/>
        <v>4.180000000000291</v>
      </c>
      <c r="Z5840">
        <f t="shared" si="733"/>
        <v>-1.2000000000000011E-2</v>
      </c>
      <c r="AC5840">
        <f t="shared" si="734"/>
        <v>0</v>
      </c>
      <c r="AD5840">
        <f t="shared" si="735"/>
        <v>0</v>
      </c>
    </row>
    <row r="5841" spans="1:30" x14ac:dyDescent="0.2">
      <c r="A5841" s="1">
        <v>41403</v>
      </c>
      <c r="B5841" s="2">
        <v>48.869500000000002</v>
      </c>
      <c r="C5841" s="2">
        <v>13.13</v>
      </c>
      <c r="D5841" s="2">
        <v>198.91</v>
      </c>
      <c r="E5841" s="2">
        <v>3.14</v>
      </c>
      <c r="F5841" s="2">
        <v>132.363</v>
      </c>
      <c r="G5841">
        <v>106.968</v>
      </c>
      <c r="H5841">
        <v>2478.8200000000002</v>
      </c>
      <c r="I5841">
        <v>48.869500000000002</v>
      </c>
      <c r="J5841">
        <v>13.13</v>
      </c>
      <c r="K5841">
        <v>13.561299999999999</v>
      </c>
      <c r="L5841">
        <v>16.224</v>
      </c>
      <c r="M5841">
        <v>15.037699999999999</v>
      </c>
      <c r="N5841">
        <v>34.938200000000002</v>
      </c>
      <c r="O5841" t="s">
        <v>15</v>
      </c>
      <c r="P5841" t="s">
        <v>15</v>
      </c>
      <c r="Q5841" t="s">
        <v>15</v>
      </c>
      <c r="R5841" t="s">
        <v>15</v>
      </c>
      <c r="S5841">
        <v>1.8120000000000001</v>
      </c>
      <c r="T5841" t="str">
        <f>IF(A5841&lt;=DATE(2020,10,16),"pre","post")</f>
        <v>pre</v>
      </c>
      <c r="U5841">
        <f t="shared" si="728"/>
        <v>-4.830000000000112E-2</v>
      </c>
      <c r="V5841">
        <f t="shared" si="729"/>
        <v>4.5300000000001006E-2</v>
      </c>
      <c r="W5841">
        <f t="shared" si="730"/>
        <v>-3.1312000000000015</v>
      </c>
      <c r="X5841">
        <f t="shared" si="731"/>
        <v>-1.3474999999999966</v>
      </c>
      <c r="Y5841">
        <f t="shared" si="732"/>
        <v>-2.4800000000000182</v>
      </c>
      <c r="Z5841">
        <f t="shared" si="733"/>
        <v>4.5000000000000151E-2</v>
      </c>
      <c r="AC5841">
        <f t="shared" si="734"/>
        <v>0</v>
      </c>
      <c r="AD5841">
        <f t="shared" si="735"/>
        <v>0</v>
      </c>
    </row>
    <row r="5842" spans="1:30" x14ac:dyDescent="0.2">
      <c r="A5842" s="1">
        <v>41404</v>
      </c>
      <c r="B5842" s="2">
        <v>55.322699999999998</v>
      </c>
      <c r="C5842" s="2">
        <v>12.59</v>
      </c>
      <c r="D5842" s="2">
        <v>199.27</v>
      </c>
      <c r="E5842" s="2">
        <v>3.13</v>
      </c>
      <c r="F5842" s="2">
        <v>132.363</v>
      </c>
      <c r="G5842">
        <v>106.751</v>
      </c>
      <c r="H5842">
        <v>2465.7800000000002</v>
      </c>
      <c r="I5842">
        <v>55.322699999999998</v>
      </c>
      <c r="J5842">
        <v>12.59</v>
      </c>
      <c r="K5842">
        <v>13.283799999999999</v>
      </c>
      <c r="L5842">
        <v>16.082100000000001</v>
      </c>
      <c r="M5842">
        <v>14.33</v>
      </c>
      <c r="N5842">
        <v>34.030799999999999</v>
      </c>
      <c r="O5842" t="s">
        <v>15</v>
      </c>
      <c r="P5842" t="s">
        <v>15</v>
      </c>
      <c r="Q5842" t="s">
        <v>15</v>
      </c>
      <c r="R5842" t="s">
        <v>15</v>
      </c>
      <c r="S5842">
        <v>1.8979999999999999</v>
      </c>
      <c r="T5842" t="str">
        <f>IF(A5842&lt;=DATE(2020,10,16),"pre","post")</f>
        <v>pre</v>
      </c>
      <c r="U5842">
        <f t="shared" si="728"/>
        <v>-0.27749999999999986</v>
      </c>
      <c r="V5842">
        <f t="shared" si="729"/>
        <v>-0.14189999999999969</v>
      </c>
      <c r="W5842">
        <f t="shared" si="730"/>
        <v>-0.70769999999999911</v>
      </c>
      <c r="X5842">
        <f t="shared" si="731"/>
        <v>-0.90740000000000265</v>
      </c>
      <c r="Y5842">
        <f t="shared" si="732"/>
        <v>-13.039999999999964</v>
      </c>
      <c r="Z5842">
        <f t="shared" si="733"/>
        <v>8.5999999999999854E-2</v>
      </c>
      <c r="AC5842">
        <f t="shared" si="734"/>
        <v>0</v>
      </c>
      <c r="AD5842">
        <f t="shared" si="735"/>
        <v>0</v>
      </c>
    </row>
    <row r="5843" spans="1:30" x14ac:dyDescent="0.2">
      <c r="A5843" s="1">
        <v>41405</v>
      </c>
      <c r="B5843" s="2">
        <v>55.322699999999998</v>
      </c>
      <c r="C5843" s="2">
        <v>12.59</v>
      </c>
      <c r="D5843" s="2">
        <v>199.27</v>
      </c>
      <c r="E5843" s="2">
        <v>3.13</v>
      </c>
      <c r="F5843" s="2">
        <v>132.363</v>
      </c>
      <c r="G5843">
        <v>106.751</v>
      </c>
      <c r="H5843">
        <v>2465.7800000000002</v>
      </c>
      <c r="I5843">
        <v>55.322699999999998</v>
      </c>
      <c r="J5843">
        <v>12.59</v>
      </c>
      <c r="K5843">
        <v>13.283799999999999</v>
      </c>
      <c r="L5843">
        <v>16.082100000000001</v>
      </c>
      <c r="M5843">
        <v>14.33</v>
      </c>
      <c r="N5843">
        <v>34.030799999999999</v>
      </c>
      <c r="O5843" t="s">
        <v>15</v>
      </c>
      <c r="P5843" t="s">
        <v>15</v>
      </c>
      <c r="Q5843" t="s">
        <v>15</v>
      </c>
      <c r="R5843" t="s">
        <v>15</v>
      </c>
      <c r="S5843">
        <v>1.8979999999999999</v>
      </c>
      <c r="T5843" t="str">
        <f>IF(A5843&lt;=DATE(2020,10,16),"pre","post")</f>
        <v>pre</v>
      </c>
      <c r="U5843">
        <f t="shared" si="728"/>
        <v>0</v>
      </c>
      <c r="V5843">
        <f t="shared" si="729"/>
        <v>0</v>
      </c>
      <c r="W5843">
        <f t="shared" si="730"/>
        <v>0</v>
      </c>
      <c r="X5843">
        <f t="shared" si="731"/>
        <v>0</v>
      </c>
      <c r="Y5843">
        <f t="shared" si="732"/>
        <v>0</v>
      </c>
      <c r="Z5843">
        <f t="shared" si="733"/>
        <v>0</v>
      </c>
      <c r="AC5843">
        <f t="shared" si="734"/>
        <v>0</v>
      </c>
      <c r="AD5843">
        <f t="shared" si="735"/>
        <v>0</v>
      </c>
    </row>
    <row r="5844" spans="1:30" x14ac:dyDescent="0.2">
      <c r="A5844" s="1">
        <v>41406</v>
      </c>
      <c r="B5844" s="2">
        <v>55.322699999999998</v>
      </c>
      <c r="C5844" s="2">
        <v>12.59</v>
      </c>
      <c r="D5844" s="2">
        <v>199.27</v>
      </c>
      <c r="E5844" s="2">
        <v>3.13</v>
      </c>
      <c r="F5844" s="2">
        <v>132.363</v>
      </c>
      <c r="G5844">
        <v>106.751</v>
      </c>
      <c r="H5844">
        <v>2465.7800000000002</v>
      </c>
      <c r="I5844">
        <v>55.322699999999998</v>
      </c>
      <c r="J5844">
        <v>12.59</v>
      </c>
      <c r="K5844">
        <v>13.283799999999999</v>
      </c>
      <c r="L5844">
        <v>16.082100000000001</v>
      </c>
      <c r="M5844">
        <v>14.33</v>
      </c>
      <c r="N5844">
        <v>34.030799999999999</v>
      </c>
      <c r="O5844" t="s">
        <v>15</v>
      </c>
      <c r="P5844" t="s">
        <v>15</v>
      </c>
      <c r="Q5844" t="s">
        <v>15</v>
      </c>
      <c r="R5844" t="s">
        <v>15</v>
      </c>
      <c r="S5844">
        <v>1.8979999999999999</v>
      </c>
      <c r="T5844" t="str">
        <f>IF(A5844&lt;=DATE(2020,10,16),"pre","post")</f>
        <v>pre</v>
      </c>
      <c r="U5844">
        <f t="shared" si="728"/>
        <v>0</v>
      </c>
      <c r="V5844">
        <f t="shared" si="729"/>
        <v>0</v>
      </c>
      <c r="W5844">
        <f t="shared" si="730"/>
        <v>0</v>
      </c>
      <c r="X5844">
        <f t="shared" si="731"/>
        <v>0</v>
      </c>
      <c r="Y5844">
        <f t="shared" si="732"/>
        <v>0</v>
      </c>
      <c r="Z5844">
        <f t="shared" si="733"/>
        <v>0</v>
      </c>
      <c r="AC5844">
        <f t="shared" si="734"/>
        <v>0</v>
      </c>
      <c r="AD5844">
        <f t="shared" si="735"/>
        <v>0</v>
      </c>
    </row>
    <row r="5845" spans="1:30" x14ac:dyDescent="0.2">
      <c r="A5845" s="1">
        <v>41407</v>
      </c>
      <c r="B5845" s="2">
        <v>56.509399999999999</v>
      </c>
      <c r="C5845" s="2">
        <v>12.55</v>
      </c>
      <c r="D5845" s="2">
        <v>198.01</v>
      </c>
      <c r="E5845" s="2">
        <v>3.24</v>
      </c>
      <c r="F5845" s="2">
        <v>132.363</v>
      </c>
      <c r="G5845">
        <v>106.468</v>
      </c>
      <c r="H5845">
        <v>2464.09</v>
      </c>
      <c r="I5845">
        <v>56.509399999999999</v>
      </c>
      <c r="J5845">
        <v>12.55</v>
      </c>
      <c r="K5845">
        <v>14.2181</v>
      </c>
      <c r="L5845">
        <v>16.027799999999999</v>
      </c>
      <c r="M5845">
        <v>14.3507</v>
      </c>
      <c r="N5845">
        <v>34.341799999999999</v>
      </c>
      <c r="O5845" t="s">
        <v>15</v>
      </c>
      <c r="P5845" t="s">
        <v>15</v>
      </c>
      <c r="Q5845" t="s">
        <v>15</v>
      </c>
      <c r="R5845" t="s">
        <v>15</v>
      </c>
      <c r="S5845">
        <v>1.921</v>
      </c>
      <c r="T5845" t="str">
        <f>IF(A5845&lt;=DATE(2020,10,16),"pre","post")</f>
        <v>pre</v>
      </c>
      <c r="U5845">
        <f t="shared" si="728"/>
        <v>0.93430000000000035</v>
      </c>
      <c r="V5845">
        <f t="shared" si="729"/>
        <v>-5.4300000000001347E-2</v>
      </c>
      <c r="W5845">
        <f t="shared" si="730"/>
        <v>2.0699999999999719E-2</v>
      </c>
      <c r="X5845">
        <f t="shared" si="731"/>
        <v>0.31099999999999994</v>
      </c>
      <c r="Y5845">
        <f t="shared" si="732"/>
        <v>-1.6900000000000546</v>
      </c>
      <c r="Z5845">
        <f t="shared" si="733"/>
        <v>2.3000000000000131E-2</v>
      </c>
      <c r="AC5845">
        <f t="shared" si="734"/>
        <v>0</v>
      </c>
      <c r="AD5845">
        <f t="shared" si="735"/>
        <v>0</v>
      </c>
    </row>
    <row r="5846" spans="1:30" x14ac:dyDescent="0.2">
      <c r="A5846" s="1">
        <v>41408</v>
      </c>
      <c r="B5846" s="2">
        <v>57.735700000000001</v>
      </c>
      <c r="C5846" s="2">
        <v>12.77</v>
      </c>
      <c r="D5846" s="2">
        <v>195.6</v>
      </c>
      <c r="E5846" s="2">
        <v>3.24</v>
      </c>
      <c r="F5846" s="2">
        <v>132.363</v>
      </c>
      <c r="G5846">
        <v>106.626</v>
      </c>
      <c r="H5846">
        <v>2459.4299999999998</v>
      </c>
      <c r="I5846">
        <v>57.735700000000001</v>
      </c>
      <c r="J5846">
        <v>12.77</v>
      </c>
      <c r="K5846">
        <v>13.9513</v>
      </c>
      <c r="L5846">
        <v>16.1708</v>
      </c>
      <c r="M5846">
        <v>14.1761</v>
      </c>
      <c r="N5846">
        <v>34.525300000000001</v>
      </c>
      <c r="O5846" t="s">
        <v>15</v>
      </c>
      <c r="P5846" t="s">
        <v>15</v>
      </c>
      <c r="Q5846" t="s">
        <v>15</v>
      </c>
      <c r="R5846" t="s">
        <v>15</v>
      </c>
      <c r="S5846">
        <v>1.9750000000000001</v>
      </c>
      <c r="T5846" t="str">
        <f>IF(A5846&lt;=DATE(2020,10,16),"pre","post")</f>
        <v>pre</v>
      </c>
      <c r="U5846">
        <f t="shared" si="728"/>
        <v>-0.26679999999999993</v>
      </c>
      <c r="V5846">
        <f t="shared" si="729"/>
        <v>0.14300000000000068</v>
      </c>
      <c r="W5846">
        <f t="shared" si="730"/>
        <v>-0.17459999999999987</v>
      </c>
      <c r="X5846">
        <f t="shared" si="731"/>
        <v>0.18350000000000222</v>
      </c>
      <c r="Y5846">
        <f t="shared" si="732"/>
        <v>-4.6600000000003092</v>
      </c>
      <c r="Z5846">
        <f t="shared" si="733"/>
        <v>5.4000000000000048E-2</v>
      </c>
      <c r="AC5846">
        <f t="shared" si="734"/>
        <v>0</v>
      </c>
      <c r="AD5846">
        <f t="shared" si="735"/>
        <v>0</v>
      </c>
    </row>
    <row r="5847" spans="1:30" x14ac:dyDescent="0.2">
      <c r="A5847" s="1">
        <v>41409</v>
      </c>
      <c r="B5847" s="2">
        <v>58.284799999999997</v>
      </c>
      <c r="C5847" s="2">
        <v>12.81</v>
      </c>
      <c r="D5847" s="2">
        <v>199.53</v>
      </c>
      <c r="E5847" s="2">
        <v>3.31</v>
      </c>
      <c r="F5847" s="2">
        <v>132.363</v>
      </c>
      <c r="G5847">
        <v>106.795</v>
      </c>
      <c r="H5847">
        <v>2460.91</v>
      </c>
      <c r="I5847">
        <v>58.284799999999997</v>
      </c>
      <c r="J5847">
        <v>12.81</v>
      </c>
      <c r="K5847">
        <v>14.2865</v>
      </c>
      <c r="L5847">
        <v>16.1325</v>
      </c>
      <c r="M5847">
        <v>13.1699</v>
      </c>
      <c r="N5847">
        <v>33.737900000000003</v>
      </c>
      <c r="O5847" t="s">
        <v>15</v>
      </c>
      <c r="P5847" t="s">
        <v>15</v>
      </c>
      <c r="Q5847" t="s">
        <v>15</v>
      </c>
      <c r="R5847" t="s">
        <v>15</v>
      </c>
      <c r="S5847">
        <v>1.9359999999999999</v>
      </c>
      <c r="T5847" t="str">
        <f>IF(A5847&lt;=DATE(2020,10,16),"pre","post")</f>
        <v>pre</v>
      </c>
      <c r="U5847">
        <f t="shared" si="728"/>
        <v>0.33520000000000039</v>
      </c>
      <c r="V5847">
        <f t="shared" si="729"/>
        <v>-3.8299999999999557E-2</v>
      </c>
      <c r="W5847">
        <f t="shared" si="730"/>
        <v>-1.0061999999999998</v>
      </c>
      <c r="X5847">
        <f t="shared" si="731"/>
        <v>-0.7873999999999981</v>
      </c>
      <c r="Y5847">
        <f t="shared" si="732"/>
        <v>1.4800000000000182</v>
      </c>
      <c r="Z5847">
        <f t="shared" si="733"/>
        <v>-3.9000000000000146E-2</v>
      </c>
      <c r="AC5847">
        <f t="shared" si="734"/>
        <v>0</v>
      </c>
      <c r="AD5847">
        <f t="shared" si="735"/>
        <v>0</v>
      </c>
    </row>
    <row r="5848" spans="1:30" x14ac:dyDescent="0.2">
      <c r="A5848" s="1">
        <v>41410</v>
      </c>
      <c r="B5848" s="2">
        <v>55.958799999999997</v>
      </c>
      <c r="C5848" s="2">
        <v>13.07</v>
      </c>
      <c r="D5848" s="2">
        <v>196.91</v>
      </c>
      <c r="E5848" s="2">
        <v>3.37</v>
      </c>
      <c r="F5848" s="2">
        <v>132.363</v>
      </c>
      <c r="G5848">
        <v>106.751</v>
      </c>
      <c r="H5848">
        <v>2472.58</v>
      </c>
      <c r="I5848">
        <v>55.958799999999997</v>
      </c>
      <c r="J5848">
        <v>13.07</v>
      </c>
      <c r="K5848">
        <v>14.2738</v>
      </c>
      <c r="L5848">
        <v>15.925800000000001</v>
      </c>
      <c r="M5848">
        <v>12.734999999999999</v>
      </c>
      <c r="N5848">
        <v>32.572000000000003</v>
      </c>
      <c r="O5848" t="s">
        <v>15</v>
      </c>
      <c r="P5848" t="s">
        <v>15</v>
      </c>
      <c r="Q5848" t="s">
        <v>15</v>
      </c>
      <c r="R5848" t="s">
        <v>15</v>
      </c>
      <c r="S5848">
        <v>1.8819999999999999</v>
      </c>
      <c r="T5848" t="str">
        <f>IF(A5848&lt;=DATE(2020,10,16),"pre","post")</f>
        <v>pre</v>
      </c>
      <c r="U5848">
        <f t="shared" si="728"/>
        <v>-1.27000000000006E-2</v>
      </c>
      <c r="V5848">
        <f t="shared" si="729"/>
        <v>-0.20669999999999966</v>
      </c>
      <c r="W5848">
        <f t="shared" si="730"/>
        <v>-0.43490000000000073</v>
      </c>
      <c r="X5848">
        <f t="shared" si="731"/>
        <v>-1.1659000000000006</v>
      </c>
      <c r="Y5848">
        <f t="shared" si="732"/>
        <v>11.670000000000073</v>
      </c>
      <c r="Z5848">
        <f t="shared" si="733"/>
        <v>-5.4000000000000048E-2</v>
      </c>
      <c r="AC5848">
        <f t="shared" si="734"/>
        <v>0</v>
      </c>
      <c r="AD5848">
        <f t="shared" si="735"/>
        <v>0</v>
      </c>
    </row>
    <row r="5849" spans="1:30" x14ac:dyDescent="0.2">
      <c r="A5849" s="1">
        <v>41411</v>
      </c>
      <c r="B5849" s="2">
        <v>61.327399999999997</v>
      </c>
      <c r="C5849" s="2">
        <v>12.45</v>
      </c>
      <c r="D5849" s="2">
        <v>198.94</v>
      </c>
      <c r="E5849" s="2">
        <v>3.31</v>
      </c>
      <c r="F5849" s="2">
        <v>132.363</v>
      </c>
      <c r="G5849">
        <v>107.126</v>
      </c>
      <c r="H5849">
        <v>2460.64</v>
      </c>
      <c r="I5849">
        <v>61.327399999999997</v>
      </c>
      <c r="J5849">
        <v>12.45</v>
      </c>
      <c r="K5849">
        <v>14.6845</v>
      </c>
      <c r="L5849">
        <v>16.172000000000001</v>
      </c>
      <c r="M5849">
        <v>13.4011</v>
      </c>
      <c r="N5849">
        <v>33.681399999999996</v>
      </c>
      <c r="O5849" t="s">
        <v>15</v>
      </c>
      <c r="P5849" t="s">
        <v>15</v>
      </c>
      <c r="Q5849" t="s">
        <v>15</v>
      </c>
      <c r="R5849" t="s">
        <v>15</v>
      </c>
      <c r="S5849">
        <v>1.9510000000000001</v>
      </c>
      <c r="T5849" t="str">
        <f>IF(A5849&lt;=DATE(2020,10,16),"pre","post")</f>
        <v>pre</v>
      </c>
      <c r="U5849">
        <f t="shared" si="728"/>
        <v>0.41070000000000029</v>
      </c>
      <c r="V5849">
        <f t="shared" si="729"/>
        <v>0.24619999999999997</v>
      </c>
      <c r="W5849">
        <f t="shared" si="730"/>
        <v>0.66610000000000014</v>
      </c>
      <c r="X5849">
        <f t="shared" si="731"/>
        <v>1.1093999999999937</v>
      </c>
      <c r="Y5849">
        <f t="shared" si="732"/>
        <v>-11.940000000000055</v>
      </c>
      <c r="Z5849">
        <f t="shared" si="733"/>
        <v>6.9000000000000172E-2</v>
      </c>
      <c r="AC5849">
        <f t="shared" si="734"/>
        <v>0</v>
      </c>
      <c r="AD5849">
        <f t="shared" si="735"/>
        <v>0</v>
      </c>
    </row>
    <row r="5850" spans="1:30" x14ac:dyDescent="0.2">
      <c r="A5850" s="1">
        <v>41412</v>
      </c>
      <c r="B5850" s="2">
        <v>61.327399999999997</v>
      </c>
      <c r="C5850" s="2">
        <v>12.45</v>
      </c>
      <c r="D5850" s="2">
        <v>198.94</v>
      </c>
      <c r="E5850" s="2">
        <v>3.31</v>
      </c>
      <c r="F5850" s="2">
        <v>132.363</v>
      </c>
      <c r="G5850">
        <v>107.126</v>
      </c>
      <c r="H5850">
        <v>2460.64</v>
      </c>
      <c r="I5850">
        <v>61.327399999999997</v>
      </c>
      <c r="J5850">
        <v>12.45</v>
      </c>
      <c r="K5850">
        <v>14.6845</v>
      </c>
      <c r="L5850">
        <v>16.172000000000001</v>
      </c>
      <c r="M5850">
        <v>13.4011</v>
      </c>
      <c r="N5850">
        <v>33.681399999999996</v>
      </c>
      <c r="O5850" t="s">
        <v>15</v>
      </c>
      <c r="P5850" t="s">
        <v>15</v>
      </c>
      <c r="Q5850" t="s">
        <v>15</v>
      </c>
      <c r="R5850" t="s">
        <v>15</v>
      </c>
      <c r="S5850">
        <v>1.9510000000000001</v>
      </c>
      <c r="T5850" t="str">
        <f>IF(A5850&lt;=DATE(2020,10,16),"pre","post")</f>
        <v>pre</v>
      </c>
      <c r="U5850">
        <f t="shared" si="728"/>
        <v>0</v>
      </c>
      <c r="V5850">
        <f t="shared" si="729"/>
        <v>0</v>
      </c>
      <c r="W5850">
        <f t="shared" si="730"/>
        <v>0</v>
      </c>
      <c r="X5850">
        <f t="shared" si="731"/>
        <v>0</v>
      </c>
      <c r="Y5850">
        <f t="shared" si="732"/>
        <v>0</v>
      </c>
      <c r="Z5850">
        <f t="shared" si="733"/>
        <v>0</v>
      </c>
      <c r="AC5850">
        <f t="shared" si="734"/>
        <v>0</v>
      </c>
      <c r="AD5850">
        <f t="shared" si="735"/>
        <v>0</v>
      </c>
    </row>
    <row r="5851" spans="1:30" x14ac:dyDescent="0.2">
      <c r="A5851" s="1">
        <v>41413</v>
      </c>
      <c r="B5851" s="2">
        <v>61.327399999999997</v>
      </c>
      <c r="C5851" s="2">
        <v>12.45</v>
      </c>
      <c r="D5851" s="2">
        <v>198.94</v>
      </c>
      <c r="E5851" s="2">
        <v>3.31</v>
      </c>
      <c r="F5851" s="2">
        <v>132.363</v>
      </c>
      <c r="G5851">
        <v>107.126</v>
      </c>
      <c r="H5851">
        <v>2460.64</v>
      </c>
      <c r="I5851">
        <v>61.327399999999997</v>
      </c>
      <c r="J5851">
        <v>12.45</v>
      </c>
      <c r="K5851">
        <v>14.6845</v>
      </c>
      <c r="L5851">
        <v>16.172000000000001</v>
      </c>
      <c r="M5851">
        <v>13.4011</v>
      </c>
      <c r="N5851">
        <v>33.681399999999996</v>
      </c>
      <c r="O5851" t="s">
        <v>15</v>
      </c>
      <c r="P5851" t="s">
        <v>15</v>
      </c>
      <c r="Q5851" t="s">
        <v>15</v>
      </c>
      <c r="R5851" t="s">
        <v>15</v>
      </c>
      <c r="S5851">
        <v>1.9510000000000001</v>
      </c>
      <c r="T5851" t="str">
        <f>IF(A5851&lt;=DATE(2020,10,16),"pre","post")</f>
        <v>pre</v>
      </c>
      <c r="U5851">
        <f t="shared" si="728"/>
        <v>0</v>
      </c>
      <c r="V5851">
        <f t="shared" si="729"/>
        <v>0</v>
      </c>
      <c r="W5851">
        <f t="shared" si="730"/>
        <v>0</v>
      </c>
      <c r="X5851">
        <f t="shared" si="731"/>
        <v>0</v>
      </c>
      <c r="Y5851">
        <f t="shared" si="732"/>
        <v>0</v>
      </c>
      <c r="Z5851">
        <f t="shared" si="733"/>
        <v>0</v>
      </c>
      <c r="AC5851">
        <f t="shared" si="734"/>
        <v>0</v>
      </c>
      <c r="AD5851">
        <f t="shared" si="735"/>
        <v>0</v>
      </c>
    </row>
    <row r="5852" spans="1:30" x14ac:dyDescent="0.2">
      <c r="A5852" s="1">
        <v>41414</v>
      </c>
      <c r="B5852" s="2">
        <v>60.543599999999998</v>
      </c>
      <c r="C5852" s="2">
        <v>13.02</v>
      </c>
      <c r="D5852" s="2">
        <v>197.53</v>
      </c>
      <c r="E5852" s="2">
        <v>3.26</v>
      </c>
      <c r="F5852" s="2">
        <v>132.363</v>
      </c>
      <c r="G5852">
        <v>107.001</v>
      </c>
      <c r="H5852">
        <v>2459.8200000000002</v>
      </c>
      <c r="I5852">
        <v>60.543599999999998</v>
      </c>
      <c r="J5852">
        <v>13.02</v>
      </c>
      <c r="K5852">
        <v>14.6518</v>
      </c>
      <c r="L5852">
        <v>16.240600000000001</v>
      </c>
      <c r="M5852">
        <v>13.247</v>
      </c>
      <c r="N5852">
        <v>33.2928</v>
      </c>
      <c r="O5852" t="s">
        <v>15</v>
      </c>
      <c r="P5852" t="s">
        <v>15</v>
      </c>
      <c r="Q5852" t="s">
        <v>15</v>
      </c>
      <c r="R5852" t="s">
        <v>15</v>
      </c>
      <c r="S5852">
        <v>1.966</v>
      </c>
      <c r="T5852" t="str">
        <f>IF(A5852&lt;=DATE(2020,10,16),"pre","post")</f>
        <v>pre</v>
      </c>
      <c r="U5852">
        <f t="shared" si="728"/>
        <v>-3.2700000000000173E-2</v>
      </c>
      <c r="V5852">
        <f t="shared" si="729"/>
        <v>6.8599999999999994E-2</v>
      </c>
      <c r="W5852">
        <f t="shared" si="730"/>
        <v>-0.15409999999999968</v>
      </c>
      <c r="X5852">
        <f t="shared" si="731"/>
        <v>-0.38859999999999673</v>
      </c>
      <c r="Y5852">
        <f t="shared" si="732"/>
        <v>-0.81999999999970896</v>
      </c>
      <c r="Z5852">
        <f t="shared" si="733"/>
        <v>1.4999999999999902E-2</v>
      </c>
      <c r="AC5852">
        <f t="shared" si="734"/>
        <v>0</v>
      </c>
      <c r="AD5852">
        <f t="shared" si="735"/>
        <v>0</v>
      </c>
    </row>
    <row r="5853" spans="1:30" x14ac:dyDescent="0.2">
      <c r="A5853" s="1">
        <v>41415</v>
      </c>
      <c r="B5853" s="2">
        <v>59.758899999999997</v>
      </c>
      <c r="C5853" s="2">
        <v>13.37</v>
      </c>
      <c r="D5853" s="2">
        <v>199.37</v>
      </c>
      <c r="E5853" s="2">
        <v>3.29</v>
      </c>
      <c r="F5853" s="2">
        <v>132.363</v>
      </c>
      <c r="G5853">
        <v>107.126</v>
      </c>
      <c r="H5853">
        <v>2462.9699999999998</v>
      </c>
      <c r="I5853">
        <v>59.758899999999997</v>
      </c>
      <c r="J5853">
        <v>13.37</v>
      </c>
      <c r="K5853">
        <v>14.495100000000001</v>
      </c>
      <c r="L5853">
        <v>16.062899999999999</v>
      </c>
      <c r="M5853">
        <v>12.665900000000001</v>
      </c>
      <c r="N5853">
        <v>32.347999999999999</v>
      </c>
      <c r="O5853" t="s">
        <v>15</v>
      </c>
      <c r="P5853" t="s">
        <v>15</v>
      </c>
      <c r="Q5853" t="s">
        <v>15</v>
      </c>
      <c r="R5853" t="s">
        <v>15</v>
      </c>
      <c r="S5853">
        <v>1.927</v>
      </c>
      <c r="T5853" t="str">
        <f>IF(A5853&lt;=DATE(2020,10,16),"pre","post")</f>
        <v>pre</v>
      </c>
      <c r="U5853">
        <f t="shared" si="728"/>
        <v>-0.15669999999999895</v>
      </c>
      <c r="V5853">
        <f t="shared" si="729"/>
        <v>-0.17770000000000152</v>
      </c>
      <c r="W5853">
        <f t="shared" si="730"/>
        <v>-0.58109999999999928</v>
      </c>
      <c r="X5853">
        <f t="shared" si="731"/>
        <v>-0.94480000000000075</v>
      </c>
      <c r="Y5853">
        <f t="shared" si="732"/>
        <v>3.1499999999996362</v>
      </c>
      <c r="Z5853">
        <f t="shared" si="733"/>
        <v>-3.8999999999999924E-2</v>
      </c>
      <c r="AC5853">
        <f t="shared" si="734"/>
        <v>0</v>
      </c>
      <c r="AD5853">
        <f t="shared" si="735"/>
        <v>0</v>
      </c>
    </row>
    <row r="5854" spans="1:30" x14ac:dyDescent="0.2">
      <c r="A5854" s="1">
        <v>41416</v>
      </c>
      <c r="B5854" s="2">
        <v>65.365200000000002</v>
      </c>
      <c r="C5854" s="2">
        <v>13.82</v>
      </c>
      <c r="D5854" s="2">
        <v>194.05</v>
      </c>
      <c r="E5854" s="2">
        <v>3.16</v>
      </c>
      <c r="F5854" s="2">
        <v>132.363</v>
      </c>
      <c r="G5854">
        <v>106.626</v>
      </c>
      <c r="H5854">
        <v>2452.8200000000002</v>
      </c>
      <c r="I5854">
        <v>65.365200000000002</v>
      </c>
      <c r="J5854">
        <v>13.82</v>
      </c>
      <c r="K5854">
        <v>14.569599999999999</v>
      </c>
      <c r="L5854">
        <v>16.171500000000002</v>
      </c>
      <c r="M5854">
        <v>13.0055</v>
      </c>
      <c r="N5854">
        <v>32.627699999999997</v>
      </c>
      <c r="O5854" t="s">
        <v>15</v>
      </c>
      <c r="P5854" t="s">
        <v>15</v>
      </c>
      <c r="Q5854" t="s">
        <v>15</v>
      </c>
      <c r="R5854" t="s">
        <v>15</v>
      </c>
      <c r="S5854">
        <v>2.04</v>
      </c>
      <c r="T5854" t="str">
        <f>IF(A5854&lt;=DATE(2020,10,16),"pre","post")</f>
        <v>pre</v>
      </c>
      <c r="U5854">
        <f t="shared" si="728"/>
        <v>7.4499999999998678E-2</v>
      </c>
      <c r="V5854">
        <f t="shared" si="729"/>
        <v>0.10860000000000269</v>
      </c>
      <c r="W5854">
        <f t="shared" si="730"/>
        <v>0.33959999999999901</v>
      </c>
      <c r="X5854">
        <f t="shared" si="731"/>
        <v>0.27969999999999828</v>
      </c>
      <c r="Y5854">
        <f t="shared" si="732"/>
        <v>-10.149999999999636</v>
      </c>
      <c r="Z5854">
        <f t="shared" si="733"/>
        <v>0.11299999999999999</v>
      </c>
      <c r="AC5854">
        <f t="shared" si="734"/>
        <v>0</v>
      </c>
      <c r="AD5854">
        <f t="shared" si="735"/>
        <v>0</v>
      </c>
    </row>
    <row r="5855" spans="1:30" x14ac:dyDescent="0.2">
      <c r="A5855" s="1">
        <v>41417</v>
      </c>
      <c r="B5855" s="2">
        <v>68.218199999999996</v>
      </c>
      <c r="C5855" s="2">
        <v>14.07</v>
      </c>
      <c r="D5855" s="2">
        <v>195.43</v>
      </c>
      <c r="E5855" s="2">
        <v>3.38</v>
      </c>
      <c r="F5855" s="2">
        <v>132.363</v>
      </c>
      <c r="G5855">
        <v>106.251</v>
      </c>
      <c r="H5855">
        <v>2452.02</v>
      </c>
      <c r="I5855">
        <v>68.218199999999996</v>
      </c>
      <c r="J5855">
        <v>14.07</v>
      </c>
      <c r="K5855">
        <v>15.0573</v>
      </c>
      <c r="L5855">
        <v>16.991900000000001</v>
      </c>
      <c r="M5855">
        <v>13.8141</v>
      </c>
      <c r="N5855">
        <v>32.589700000000001</v>
      </c>
      <c r="O5855" t="s">
        <v>15</v>
      </c>
      <c r="P5855" t="s">
        <v>15</v>
      </c>
      <c r="Q5855" t="s">
        <v>15</v>
      </c>
      <c r="R5855" t="s">
        <v>15</v>
      </c>
      <c r="S5855">
        <v>2.0169999999999999</v>
      </c>
      <c r="T5855" t="str">
        <f>IF(A5855&lt;=DATE(2020,10,16),"pre","post")</f>
        <v>pre</v>
      </c>
      <c r="U5855">
        <f t="shared" si="728"/>
        <v>0.48770000000000024</v>
      </c>
      <c r="V5855">
        <f t="shared" si="729"/>
        <v>0.82039999999999935</v>
      </c>
      <c r="W5855">
        <f t="shared" si="730"/>
        <v>0.80860000000000021</v>
      </c>
      <c r="X5855">
        <f t="shared" si="731"/>
        <v>-3.7999999999996703E-2</v>
      </c>
      <c r="Y5855">
        <f t="shared" si="732"/>
        <v>-0.8000000000001819</v>
      </c>
      <c r="Z5855">
        <f t="shared" si="733"/>
        <v>-2.3000000000000131E-2</v>
      </c>
      <c r="AC5855">
        <f t="shared" si="734"/>
        <v>0</v>
      </c>
      <c r="AD5855">
        <f t="shared" si="735"/>
        <v>0</v>
      </c>
    </row>
    <row r="5856" spans="1:30" x14ac:dyDescent="0.2">
      <c r="A5856" s="1">
        <v>41418</v>
      </c>
      <c r="B5856" s="2">
        <v>65.120800000000003</v>
      </c>
      <c r="C5856" s="2">
        <v>13.99</v>
      </c>
      <c r="D5856" s="2">
        <v>193.19</v>
      </c>
      <c r="E5856" s="2">
        <v>3.42</v>
      </c>
      <c r="F5856" s="2">
        <v>132.363</v>
      </c>
      <c r="G5856">
        <v>105.688</v>
      </c>
      <c r="H5856">
        <v>2454.7399999999998</v>
      </c>
      <c r="I5856">
        <v>65.120800000000003</v>
      </c>
      <c r="J5856">
        <v>13.99</v>
      </c>
      <c r="K5856">
        <v>15.627599999999999</v>
      </c>
      <c r="L5856">
        <v>18.2532</v>
      </c>
      <c r="M5856">
        <v>15.056100000000001</v>
      </c>
      <c r="N5856">
        <v>33.778399999999998</v>
      </c>
      <c r="O5856" t="s">
        <v>15</v>
      </c>
      <c r="P5856" t="s">
        <v>15</v>
      </c>
      <c r="Q5856" t="s">
        <v>15</v>
      </c>
      <c r="R5856" t="s">
        <v>15</v>
      </c>
      <c r="S5856">
        <v>2.0089999999999999</v>
      </c>
      <c r="T5856" t="str">
        <f>IF(A5856&lt;=DATE(2020,10,16),"pre","post")</f>
        <v>pre</v>
      </c>
      <c r="U5856">
        <f t="shared" si="728"/>
        <v>0.57029999999999959</v>
      </c>
      <c r="V5856">
        <f t="shared" si="729"/>
        <v>1.2612999999999985</v>
      </c>
      <c r="W5856">
        <f t="shared" si="730"/>
        <v>1.2420000000000009</v>
      </c>
      <c r="X5856">
        <f t="shared" si="731"/>
        <v>1.1886999999999972</v>
      </c>
      <c r="Y5856">
        <f t="shared" si="732"/>
        <v>2.7199999999997999</v>
      </c>
      <c r="Z5856">
        <f t="shared" si="733"/>
        <v>-8.0000000000000071E-3</v>
      </c>
      <c r="AC5856">
        <f t="shared" si="734"/>
        <v>0</v>
      </c>
      <c r="AD5856">
        <f t="shared" si="735"/>
        <v>0</v>
      </c>
    </row>
    <row r="5857" spans="1:30" x14ac:dyDescent="0.2">
      <c r="A5857" s="1">
        <v>41419</v>
      </c>
      <c r="B5857" s="2">
        <v>65.120800000000003</v>
      </c>
      <c r="C5857" s="2">
        <v>13.99</v>
      </c>
      <c r="D5857" s="2">
        <v>193.19</v>
      </c>
      <c r="E5857" s="2">
        <v>3.42</v>
      </c>
      <c r="F5857" s="2">
        <v>132.363</v>
      </c>
      <c r="G5857">
        <v>105.688</v>
      </c>
      <c r="H5857">
        <v>2454.7399999999998</v>
      </c>
      <c r="I5857">
        <v>65.120800000000003</v>
      </c>
      <c r="J5857">
        <v>13.99</v>
      </c>
      <c r="K5857">
        <v>15.627599999999999</v>
      </c>
      <c r="L5857">
        <v>18.2532</v>
      </c>
      <c r="M5857">
        <v>15.056100000000001</v>
      </c>
      <c r="N5857">
        <v>33.778399999999998</v>
      </c>
      <c r="O5857" t="s">
        <v>15</v>
      </c>
      <c r="P5857" t="s">
        <v>15</v>
      </c>
      <c r="Q5857" t="s">
        <v>15</v>
      </c>
      <c r="R5857" t="s">
        <v>15</v>
      </c>
      <c r="S5857">
        <v>2.0089999999999999</v>
      </c>
      <c r="T5857" t="str">
        <f>IF(A5857&lt;=DATE(2020,10,16),"pre","post")</f>
        <v>pre</v>
      </c>
      <c r="U5857">
        <f t="shared" si="728"/>
        <v>0</v>
      </c>
      <c r="V5857">
        <f t="shared" si="729"/>
        <v>0</v>
      </c>
      <c r="W5857">
        <f t="shared" si="730"/>
        <v>0</v>
      </c>
      <c r="X5857">
        <f t="shared" si="731"/>
        <v>0</v>
      </c>
      <c r="Y5857">
        <f t="shared" si="732"/>
        <v>0</v>
      </c>
      <c r="Z5857">
        <f t="shared" si="733"/>
        <v>0</v>
      </c>
      <c r="AC5857">
        <f t="shared" si="734"/>
        <v>0</v>
      </c>
      <c r="AD5857">
        <f t="shared" si="735"/>
        <v>0</v>
      </c>
    </row>
    <row r="5858" spans="1:30" x14ac:dyDescent="0.2">
      <c r="A5858" s="1">
        <v>41420</v>
      </c>
      <c r="B5858" s="2">
        <v>65.120800000000003</v>
      </c>
      <c r="C5858" s="2">
        <v>13.99</v>
      </c>
      <c r="D5858" s="2">
        <v>193.19</v>
      </c>
      <c r="E5858" s="2">
        <v>3.42</v>
      </c>
      <c r="F5858" s="2">
        <v>132.363</v>
      </c>
      <c r="G5858">
        <v>105.688</v>
      </c>
      <c r="H5858">
        <v>2454.7399999999998</v>
      </c>
      <c r="I5858">
        <v>65.120800000000003</v>
      </c>
      <c r="J5858">
        <v>13.99</v>
      </c>
      <c r="K5858">
        <v>15.627599999999999</v>
      </c>
      <c r="L5858">
        <v>18.2532</v>
      </c>
      <c r="M5858">
        <v>15.056100000000001</v>
      </c>
      <c r="N5858">
        <v>33.778399999999998</v>
      </c>
      <c r="O5858" t="s">
        <v>15</v>
      </c>
      <c r="P5858" t="s">
        <v>15</v>
      </c>
      <c r="Q5858" t="s">
        <v>15</v>
      </c>
      <c r="R5858" t="s">
        <v>15</v>
      </c>
      <c r="S5858">
        <v>2.0089999999999999</v>
      </c>
      <c r="T5858" t="str">
        <f>IF(A5858&lt;=DATE(2020,10,16),"pre","post")</f>
        <v>pre</v>
      </c>
      <c r="U5858">
        <f t="shared" si="728"/>
        <v>0</v>
      </c>
      <c r="V5858">
        <f t="shared" si="729"/>
        <v>0</v>
      </c>
      <c r="W5858">
        <f t="shared" si="730"/>
        <v>0</v>
      </c>
      <c r="X5858">
        <f t="shared" si="731"/>
        <v>0</v>
      </c>
      <c r="Y5858">
        <f t="shared" si="732"/>
        <v>0</v>
      </c>
      <c r="Z5858">
        <f t="shared" si="733"/>
        <v>0</v>
      </c>
      <c r="AC5858">
        <f t="shared" si="734"/>
        <v>0</v>
      </c>
      <c r="AD5858">
        <f t="shared" si="735"/>
        <v>0</v>
      </c>
    </row>
    <row r="5859" spans="1:30" x14ac:dyDescent="0.2">
      <c r="A5859" s="1">
        <v>41421</v>
      </c>
      <c r="B5859" s="2">
        <v>65.120800000000003</v>
      </c>
      <c r="C5859" s="2">
        <v>13.99</v>
      </c>
      <c r="D5859" s="2">
        <v>193.19</v>
      </c>
      <c r="E5859" s="2">
        <v>3.42</v>
      </c>
      <c r="F5859" s="2">
        <v>132.363</v>
      </c>
      <c r="G5859">
        <v>105.688</v>
      </c>
      <c r="H5859">
        <v>2454.7399999999998</v>
      </c>
      <c r="I5859">
        <v>65.120800000000003</v>
      </c>
      <c r="J5859">
        <v>13.99</v>
      </c>
      <c r="K5859">
        <v>15.502599999999999</v>
      </c>
      <c r="L5859">
        <v>17.2882</v>
      </c>
      <c r="M5859">
        <v>14.706099999999999</v>
      </c>
      <c r="N5859">
        <v>32.578400000000002</v>
      </c>
      <c r="O5859" t="s">
        <v>15</v>
      </c>
      <c r="P5859" t="s">
        <v>15</v>
      </c>
      <c r="Q5859" t="s">
        <v>15</v>
      </c>
      <c r="R5859" t="s">
        <v>15</v>
      </c>
      <c r="S5859">
        <v>2.0089999999999999</v>
      </c>
      <c r="T5859" t="str">
        <f>IF(A5859&lt;=DATE(2020,10,16),"pre","post")</f>
        <v>pre</v>
      </c>
      <c r="U5859">
        <f t="shared" si="728"/>
        <v>-0.125</v>
      </c>
      <c r="V5859">
        <f t="shared" si="729"/>
        <v>-0.96499999999999986</v>
      </c>
      <c r="W5859">
        <f t="shared" si="730"/>
        <v>-0.35000000000000142</v>
      </c>
      <c r="X5859">
        <f t="shared" si="731"/>
        <v>-1.1999999999999957</v>
      </c>
      <c r="Y5859">
        <f t="shared" si="732"/>
        <v>0</v>
      </c>
      <c r="Z5859">
        <f t="shared" si="733"/>
        <v>0</v>
      </c>
      <c r="AC5859">
        <f t="shared" si="734"/>
        <v>0</v>
      </c>
      <c r="AD5859">
        <f t="shared" si="735"/>
        <v>0</v>
      </c>
    </row>
    <row r="5860" spans="1:30" x14ac:dyDescent="0.2">
      <c r="A5860" s="1">
        <v>41422</v>
      </c>
      <c r="B5860" s="2">
        <v>75.508300000000006</v>
      </c>
      <c r="C5860" s="2">
        <v>14.48</v>
      </c>
      <c r="D5860" s="2">
        <v>189.48</v>
      </c>
      <c r="E5860" s="2">
        <v>3.25</v>
      </c>
      <c r="F5860" s="2">
        <v>132.363</v>
      </c>
      <c r="G5860">
        <v>105.64100000000001</v>
      </c>
      <c r="H5860">
        <v>2438.14</v>
      </c>
      <c r="I5860">
        <v>75.508300000000006</v>
      </c>
      <c r="J5860">
        <v>14.48</v>
      </c>
      <c r="K5860">
        <v>18.0532</v>
      </c>
      <c r="L5860">
        <v>21.311599999999999</v>
      </c>
      <c r="M5860">
        <v>16.788399999999999</v>
      </c>
      <c r="N5860">
        <v>34.202599999999997</v>
      </c>
      <c r="O5860" t="s">
        <v>15</v>
      </c>
      <c r="P5860" t="s">
        <v>15</v>
      </c>
      <c r="Q5860" t="s">
        <v>15</v>
      </c>
      <c r="R5860" t="s">
        <v>15</v>
      </c>
      <c r="S5860">
        <v>2.1659999999999999</v>
      </c>
      <c r="T5860" t="str">
        <f>IF(A5860&lt;=DATE(2020,10,16),"pre","post")</f>
        <v>pre</v>
      </c>
      <c r="U5860">
        <f t="shared" si="728"/>
        <v>2.5506000000000011</v>
      </c>
      <c r="V5860">
        <f t="shared" si="729"/>
        <v>4.0233999999999988</v>
      </c>
      <c r="W5860">
        <f t="shared" si="730"/>
        <v>2.0823</v>
      </c>
      <c r="X5860">
        <f t="shared" si="731"/>
        <v>1.6241999999999948</v>
      </c>
      <c r="Y5860">
        <f t="shared" si="732"/>
        <v>-16.599999999999909</v>
      </c>
      <c r="Z5860">
        <f t="shared" si="733"/>
        <v>0.15700000000000003</v>
      </c>
      <c r="AC5860">
        <f t="shared" si="734"/>
        <v>0</v>
      </c>
      <c r="AD5860">
        <f t="shared" si="735"/>
        <v>0</v>
      </c>
    </row>
    <row r="5861" spans="1:30" x14ac:dyDescent="0.2">
      <c r="A5861" s="1">
        <v>41423</v>
      </c>
      <c r="B5861" s="2">
        <v>81.215400000000002</v>
      </c>
      <c r="C5861" s="2">
        <v>14.83</v>
      </c>
      <c r="D5861" s="2">
        <v>192.47</v>
      </c>
      <c r="E5861" s="2">
        <v>3.53</v>
      </c>
      <c r="F5861" s="2">
        <v>132.363</v>
      </c>
      <c r="G5861">
        <v>105.438</v>
      </c>
      <c r="H5861">
        <v>2437.52</v>
      </c>
      <c r="I5861">
        <v>81.215400000000002</v>
      </c>
      <c r="J5861">
        <v>14.83</v>
      </c>
      <c r="K5861">
        <v>16.0762</v>
      </c>
      <c r="L5861">
        <v>20.5428</v>
      </c>
      <c r="M5861">
        <v>16.002300000000002</v>
      </c>
      <c r="N5861">
        <v>33.015500000000003</v>
      </c>
      <c r="O5861" t="s">
        <v>15</v>
      </c>
      <c r="P5861" t="s">
        <v>15</v>
      </c>
      <c r="Q5861" t="s">
        <v>15</v>
      </c>
      <c r="R5861" t="s">
        <v>15</v>
      </c>
      <c r="S5861">
        <v>2.1160000000000001</v>
      </c>
      <c r="T5861" t="str">
        <f>IF(A5861&lt;=DATE(2020,10,16),"pre","post")</f>
        <v>pre</v>
      </c>
      <c r="U5861">
        <f t="shared" si="728"/>
        <v>-1.9770000000000003</v>
      </c>
      <c r="V5861">
        <f t="shared" si="729"/>
        <v>-0.76879999999999882</v>
      </c>
      <c r="W5861">
        <f t="shared" si="730"/>
        <v>-0.78609999999999758</v>
      </c>
      <c r="X5861">
        <f t="shared" si="731"/>
        <v>-1.1870999999999938</v>
      </c>
      <c r="Y5861">
        <f t="shared" si="732"/>
        <v>-0.61999999999989086</v>
      </c>
      <c r="Z5861">
        <f t="shared" si="733"/>
        <v>-4.9999999999999822E-2</v>
      </c>
      <c r="AC5861">
        <f t="shared" si="734"/>
        <v>0</v>
      </c>
      <c r="AD5861">
        <f t="shared" si="735"/>
        <v>0</v>
      </c>
    </row>
    <row r="5862" spans="1:30" x14ac:dyDescent="0.2">
      <c r="A5862" s="1">
        <v>41424</v>
      </c>
      <c r="B5862" s="2">
        <v>77.413399999999996</v>
      </c>
      <c r="C5862" s="2">
        <v>14.53</v>
      </c>
      <c r="D5862" s="2">
        <v>194.9</v>
      </c>
      <c r="E5862" s="2">
        <v>3.52</v>
      </c>
      <c r="F5862" s="2">
        <v>132.363</v>
      </c>
      <c r="G5862">
        <v>105.626</v>
      </c>
      <c r="H5862">
        <v>2435.5100000000002</v>
      </c>
      <c r="I5862">
        <v>77.413399999999996</v>
      </c>
      <c r="J5862">
        <v>14.53</v>
      </c>
      <c r="K5862">
        <v>16.246200000000002</v>
      </c>
      <c r="L5862">
        <v>18.427299999999999</v>
      </c>
      <c r="M5862">
        <v>16.299600000000002</v>
      </c>
      <c r="N5862">
        <v>33.608699999999999</v>
      </c>
      <c r="O5862" t="s">
        <v>15</v>
      </c>
      <c r="P5862" t="s">
        <v>15</v>
      </c>
      <c r="Q5862" t="s">
        <v>15</v>
      </c>
      <c r="R5862" t="s">
        <v>15</v>
      </c>
      <c r="S5862">
        <v>2.1120000000000001</v>
      </c>
      <c r="T5862" t="str">
        <f>IF(A5862&lt;=DATE(2020,10,16),"pre","post")</f>
        <v>pre</v>
      </c>
      <c r="U5862">
        <f t="shared" si="728"/>
        <v>0.17000000000000171</v>
      </c>
      <c r="V5862">
        <f t="shared" si="729"/>
        <v>-2.1155000000000008</v>
      </c>
      <c r="W5862">
        <f t="shared" si="730"/>
        <v>0.2972999999999999</v>
      </c>
      <c r="X5862">
        <f t="shared" si="731"/>
        <v>0.59319999999999595</v>
      </c>
      <c r="Y5862">
        <f t="shared" si="732"/>
        <v>-2.0099999999997635</v>
      </c>
      <c r="Z5862">
        <f t="shared" si="733"/>
        <v>-4.0000000000000036E-3</v>
      </c>
      <c r="AC5862">
        <f t="shared" si="734"/>
        <v>0</v>
      </c>
      <c r="AD5862">
        <f t="shared" si="735"/>
        <v>0</v>
      </c>
    </row>
    <row r="5863" spans="1:30" x14ac:dyDescent="0.2">
      <c r="A5863" s="1">
        <v>41425</v>
      </c>
      <c r="B5863" s="2">
        <v>79.985200000000006</v>
      </c>
      <c r="C5863" s="2">
        <v>16.3</v>
      </c>
      <c r="D5863" s="2">
        <v>196.18</v>
      </c>
      <c r="E5863" s="2">
        <v>3.58</v>
      </c>
      <c r="F5863" s="2">
        <v>132.363</v>
      </c>
      <c r="G5863">
        <v>104.813</v>
      </c>
      <c r="H5863">
        <v>2428.94</v>
      </c>
      <c r="I5863">
        <v>79.985200000000006</v>
      </c>
      <c r="J5863">
        <v>16.3</v>
      </c>
      <c r="K5863">
        <v>16.3278</v>
      </c>
      <c r="L5863">
        <v>18.503900000000002</v>
      </c>
      <c r="M5863">
        <v>17.597200000000001</v>
      </c>
      <c r="N5863">
        <v>34.617899999999999</v>
      </c>
      <c r="O5863" t="s">
        <v>15</v>
      </c>
      <c r="P5863" t="s">
        <v>15</v>
      </c>
      <c r="Q5863" t="s">
        <v>15</v>
      </c>
      <c r="R5863" t="s">
        <v>15</v>
      </c>
      <c r="S5863">
        <v>2.129</v>
      </c>
      <c r="T5863" t="str">
        <f>IF(A5863&lt;=DATE(2020,10,16),"pre","post")</f>
        <v>pre</v>
      </c>
      <c r="U5863">
        <f t="shared" si="728"/>
        <v>8.1599999999998118E-2</v>
      </c>
      <c r="V5863">
        <f t="shared" si="729"/>
        <v>7.6600000000002666E-2</v>
      </c>
      <c r="W5863">
        <f t="shared" si="730"/>
        <v>1.2975999999999992</v>
      </c>
      <c r="X5863">
        <f t="shared" si="731"/>
        <v>1.0091999999999999</v>
      </c>
      <c r="Y5863">
        <f t="shared" si="732"/>
        <v>-6.5700000000001637</v>
      </c>
      <c r="Z5863">
        <f t="shared" si="733"/>
        <v>1.6999999999999904E-2</v>
      </c>
      <c r="AC5863">
        <f t="shared" si="734"/>
        <v>0</v>
      </c>
      <c r="AD5863">
        <f t="shared" si="735"/>
        <v>0</v>
      </c>
    </row>
    <row r="5864" spans="1:30" x14ac:dyDescent="0.2">
      <c r="A5864" s="1">
        <v>41426</v>
      </c>
      <c r="B5864" s="2">
        <v>79.985200000000006</v>
      </c>
      <c r="C5864" s="2">
        <v>16.3</v>
      </c>
      <c r="D5864" s="2">
        <v>196.18</v>
      </c>
      <c r="E5864" s="2">
        <v>3.58</v>
      </c>
      <c r="F5864" s="2">
        <v>132.363</v>
      </c>
      <c r="G5864">
        <v>104.813</v>
      </c>
      <c r="H5864">
        <v>2428.94</v>
      </c>
      <c r="I5864">
        <v>79.985200000000006</v>
      </c>
      <c r="J5864">
        <v>16.3</v>
      </c>
      <c r="K5864">
        <v>16.3278</v>
      </c>
      <c r="L5864">
        <v>18.503900000000002</v>
      </c>
      <c r="M5864">
        <v>17.597200000000001</v>
      </c>
      <c r="N5864">
        <v>34.617899999999999</v>
      </c>
      <c r="O5864" t="s">
        <v>15</v>
      </c>
      <c r="P5864" t="s">
        <v>15</v>
      </c>
      <c r="Q5864" t="s">
        <v>15</v>
      </c>
      <c r="R5864" t="s">
        <v>15</v>
      </c>
      <c r="S5864">
        <v>2.129</v>
      </c>
      <c r="T5864" t="str">
        <f>IF(A5864&lt;=DATE(2020,10,16),"pre","post")</f>
        <v>pre</v>
      </c>
      <c r="U5864">
        <f t="shared" si="728"/>
        <v>0</v>
      </c>
      <c r="V5864">
        <f t="shared" si="729"/>
        <v>0</v>
      </c>
      <c r="W5864">
        <f t="shared" si="730"/>
        <v>0</v>
      </c>
      <c r="X5864">
        <f t="shared" si="731"/>
        <v>0</v>
      </c>
      <c r="Y5864">
        <f t="shared" si="732"/>
        <v>0</v>
      </c>
      <c r="Z5864">
        <f t="shared" si="733"/>
        <v>0</v>
      </c>
      <c r="AC5864">
        <f t="shared" si="734"/>
        <v>0</v>
      </c>
      <c r="AD5864">
        <f t="shared" si="735"/>
        <v>0</v>
      </c>
    </row>
    <row r="5865" spans="1:30" x14ac:dyDescent="0.2">
      <c r="A5865" s="1">
        <v>41427</v>
      </c>
      <c r="B5865" s="2">
        <v>79.985200000000006</v>
      </c>
      <c r="C5865" s="2">
        <v>16.3</v>
      </c>
      <c r="D5865" s="2">
        <v>196.18</v>
      </c>
      <c r="E5865" s="2">
        <v>3.58</v>
      </c>
      <c r="F5865" s="2">
        <v>132.363</v>
      </c>
      <c r="G5865">
        <v>104.813</v>
      </c>
      <c r="H5865">
        <v>2428.94</v>
      </c>
      <c r="I5865">
        <v>79.985200000000006</v>
      </c>
      <c r="J5865">
        <v>16.3</v>
      </c>
      <c r="K5865">
        <v>16.3278</v>
      </c>
      <c r="L5865">
        <v>18.503900000000002</v>
      </c>
      <c r="M5865">
        <v>17.597200000000001</v>
      </c>
      <c r="N5865">
        <v>34.617899999999999</v>
      </c>
      <c r="O5865" t="s">
        <v>15</v>
      </c>
      <c r="P5865" t="s">
        <v>15</v>
      </c>
      <c r="Q5865" t="s">
        <v>15</v>
      </c>
      <c r="R5865" t="s">
        <v>15</v>
      </c>
      <c r="S5865">
        <v>2.129</v>
      </c>
      <c r="T5865" t="str">
        <f>IF(A5865&lt;=DATE(2020,10,16),"pre","post")</f>
        <v>pre</v>
      </c>
      <c r="U5865">
        <f t="shared" si="728"/>
        <v>0</v>
      </c>
      <c r="V5865">
        <f t="shared" si="729"/>
        <v>0</v>
      </c>
      <c r="W5865">
        <f t="shared" si="730"/>
        <v>0</v>
      </c>
      <c r="X5865">
        <f t="shared" si="731"/>
        <v>0</v>
      </c>
      <c r="Y5865">
        <f t="shared" si="732"/>
        <v>0</v>
      </c>
      <c r="Z5865">
        <f t="shared" si="733"/>
        <v>0</v>
      </c>
      <c r="AC5865">
        <f t="shared" si="734"/>
        <v>0</v>
      </c>
      <c r="AD5865">
        <f t="shared" si="735"/>
        <v>0</v>
      </c>
    </row>
    <row r="5866" spans="1:30" x14ac:dyDescent="0.2">
      <c r="A5866" s="1">
        <v>41428</v>
      </c>
      <c r="B5866" s="2">
        <v>79.228800000000007</v>
      </c>
      <c r="C5866" s="2">
        <v>16.28</v>
      </c>
      <c r="D5866" s="2">
        <v>194.07</v>
      </c>
      <c r="E5866" s="2">
        <v>3.73</v>
      </c>
      <c r="F5866" s="2">
        <v>132.363</v>
      </c>
      <c r="G5866">
        <v>104.751</v>
      </c>
      <c r="H5866">
        <v>2430.8000000000002</v>
      </c>
      <c r="I5866">
        <v>79.228800000000007</v>
      </c>
      <c r="J5866">
        <v>16.28</v>
      </c>
      <c r="K5866">
        <v>16.233799999999999</v>
      </c>
      <c r="L5866">
        <v>19.032299999999999</v>
      </c>
      <c r="M5866">
        <v>18.175999999999998</v>
      </c>
      <c r="N5866">
        <v>34.993400000000001</v>
      </c>
      <c r="O5866" t="s">
        <v>15</v>
      </c>
      <c r="P5866" t="s">
        <v>15</v>
      </c>
      <c r="Q5866" t="s">
        <v>15</v>
      </c>
      <c r="R5866" t="s">
        <v>15</v>
      </c>
      <c r="S5866">
        <v>2.12</v>
      </c>
      <c r="T5866" t="str">
        <f>IF(A5866&lt;=DATE(2020,10,16),"pre","post")</f>
        <v>pre</v>
      </c>
      <c r="U5866">
        <f t="shared" si="728"/>
        <v>-9.4000000000001194E-2</v>
      </c>
      <c r="V5866">
        <f t="shared" si="729"/>
        <v>0.52839999999999776</v>
      </c>
      <c r="W5866">
        <f t="shared" si="730"/>
        <v>0.57879999999999754</v>
      </c>
      <c r="X5866">
        <f t="shared" si="731"/>
        <v>0.37550000000000239</v>
      </c>
      <c r="Y5866">
        <f t="shared" si="732"/>
        <v>1.8600000000001273</v>
      </c>
      <c r="Z5866">
        <f t="shared" si="733"/>
        <v>-8.999999999999897E-3</v>
      </c>
      <c r="AC5866">
        <f t="shared" si="734"/>
        <v>0</v>
      </c>
      <c r="AD5866">
        <f t="shared" si="735"/>
        <v>0</v>
      </c>
    </row>
    <row r="5867" spans="1:30" x14ac:dyDescent="0.2">
      <c r="A5867" s="1">
        <v>41429</v>
      </c>
      <c r="B5867" s="2">
        <v>82.7881</v>
      </c>
      <c r="C5867" s="2">
        <v>16.27</v>
      </c>
      <c r="D5867" s="2">
        <v>195.38</v>
      </c>
      <c r="E5867" s="2">
        <v>3.76</v>
      </c>
      <c r="F5867" s="2">
        <v>132.363</v>
      </c>
      <c r="G5867">
        <v>104.001</v>
      </c>
      <c r="H5867">
        <v>2425.09</v>
      </c>
      <c r="I5867">
        <v>82.7881</v>
      </c>
      <c r="J5867">
        <v>16.27</v>
      </c>
      <c r="K5867">
        <v>16.635400000000001</v>
      </c>
      <c r="L5867">
        <v>19.061</v>
      </c>
      <c r="M5867">
        <v>19.587</v>
      </c>
      <c r="N5867">
        <v>35.773400000000002</v>
      </c>
      <c r="O5867" t="s">
        <v>15</v>
      </c>
      <c r="P5867" t="s">
        <v>15</v>
      </c>
      <c r="Q5867" t="s">
        <v>15</v>
      </c>
      <c r="R5867" t="s">
        <v>15</v>
      </c>
      <c r="S5867">
        <v>2.1469999999999998</v>
      </c>
      <c r="T5867" t="str">
        <f>IF(A5867&lt;=DATE(2020,10,16),"pre","post")</f>
        <v>pre</v>
      </c>
      <c r="U5867">
        <f t="shared" si="728"/>
        <v>0.40160000000000196</v>
      </c>
      <c r="V5867">
        <f t="shared" si="729"/>
        <v>2.8700000000000614E-2</v>
      </c>
      <c r="W5867">
        <f t="shared" si="730"/>
        <v>1.4110000000000014</v>
      </c>
      <c r="X5867">
        <f t="shared" si="731"/>
        <v>0.78000000000000114</v>
      </c>
      <c r="Y5867">
        <f t="shared" si="732"/>
        <v>-5.7100000000000364</v>
      </c>
      <c r="Z5867">
        <f t="shared" si="733"/>
        <v>2.6999999999999691E-2</v>
      </c>
      <c r="AC5867">
        <f t="shared" si="734"/>
        <v>0</v>
      </c>
      <c r="AD5867">
        <f t="shared" si="735"/>
        <v>0</v>
      </c>
    </row>
    <row r="5868" spans="1:30" x14ac:dyDescent="0.2">
      <c r="A5868" s="1">
        <v>41430</v>
      </c>
      <c r="B5868" s="2">
        <v>83.642099999999999</v>
      </c>
      <c r="C5868" s="2">
        <v>17.5</v>
      </c>
      <c r="D5868" s="2">
        <v>198.08</v>
      </c>
      <c r="E5868" s="2">
        <v>4.07</v>
      </c>
      <c r="F5868" s="2">
        <v>132.363</v>
      </c>
      <c r="G5868">
        <v>103.063</v>
      </c>
      <c r="H5868">
        <v>2422.9</v>
      </c>
      <c r="I5868">
        <v>83.642099999999999</v>
      </c>
      <c r="J5868">
        <v>17.5</v>
      </c>
      <c r="K5868">
        <v>17.100200000000001</v>
      </c>
      <c r="L5868">
        <v>18.897300000000001</v>
      </c>
      <c r="M5868">
        <v>19.062100000000001</v>
      </c>
      <c r="N5868">
        <v>35.230499999999999</v>
      </c>
      <c r="O5868" t="s">
        <v>15</v>
      </c>
      <c r="P5868" t="s">
        <v>15</v>
      </c>
      <c r="Q5868" t="s">
        <v>15</v>
      </c>
      <c r="R5868" t="s">
        <v>15</v>
      </c>
      <c r="S5868">
        <v>2.09</v>
      </c>
      <c r="T5868" t="str">
        <f>IF(A5868&lt;=DATE(2020,10,16),"pre","post")</f>
        <v>pre</v>
      </c>
      <c r="U5868">
        <f t="shared" si="728"/>
        <v>0.46480000000000032</v>
      </c>
      <c r="V5868">
        <f t="shared" si="729"/>
        <v>-0.16369999999999862</v>
      </c>
      <c r="W5868">
        <f t="shared" si="730"/>
        <v>-0.52489999999999881</v>
      </c>
      <c r="X5868">
        <f t="shared" si="731"/>
        <v>-0.54290000000000305</v>
      </c>
      <c r="Y5868">
        <f t="shared" si="732"/>
        <v>-2.1900000000000546</v>
      </c>
      <c r="Z5868">
        <f t="shared" si="733"/>
        <v>-5.699999999999994E-2</v>
      </c>
      <c r="AC5868">
        <f t="shared" si="734"/>
        <v>0</v>
      </c>
      <c r="AD5868">
        <f t="shared" si="735"/>
        <v>0</v>
      </c>
    </row>
    <row r="5869" spans="1:30" x14ac:dyDescent="0.2">
      <c r="A5869" s="1">
        <v>41431</v>
      </c>
      <c r="B5869" s="2">
        <v>84.748500000000007</v>
      </c>
      <c r="C5869" s="2">
        <v>16.63</v>
      </c>
      <c r="D5869" s="2">
        <v>202.31</v>
      </c>
      <c r="E5869" s="2">
        <v>4.12</v>
      </c>
      <c r="F5869" s="2">
        <v>132.363</v>
      </c>
      <c r="G5869">
        <v>103.907</v>
      </c>
      <c r="H5869">
        <v>2424.02</v>
      </c>
      <c r="I5869">
        <v>84.748500000000007</v>
      </c>
      <c r="J5869">
        <v>16.63</v>
      </c>
      <c r="K5869">
        <v>17.262</v>
      </c>
      <c r="L5869">
        <v>19.478000000000002</v>
      </c>
      <c r="M5869">
        <v>19.223800000000001</v>
      </c>
      <c r="N5869">
        <v>34.433500000000002</v>
      </c>
      <c r="O5869" t="s">
        <v>15</v>
      </c>
      <c r="P5869" t="s">
        <v>15</v>
      </c>
      <c r="Q5869" t="s">
        <v>15</v>
      </c>
      <c r="R5869" t="s">
        <v>15</v>
      </c>
      <c r="S5869">
        <v>2.0779999999999998</v>
      </c>
      <c r="T5869" t="str">
        <f>IF(A5869&lt;=DATE(2020,10,16),"pre","post")</f>
        <v>pre</v>
      </c>
      <c r="U5869">
        <f t="shared" si="728"/>
        <v>0.1617999999999995</v>
      </c>
      <c r="V5869">
        <f t="shared" si="729"/>
        <v>0.58070000000000022</v>
      </c>
      <c r="W5869">
        <f t="shared" si="730"/>
        <v>0.16169999999999973</v>
      </c>
      <c r="X5869">
        <f t="shared" si="731"/>
        <v>-0.79699999999999704</v>
      </c>
      <c r="Y5869">
        <f t="shared" si="732"/>
        <v>1.1199999999998909</v>
      </c>
      <c r="Z5869">
        <f t="shared" si="733"/>
        <v>-1.2000000000000011E-2</v>
      </c>
      <c r="AC5869">
        <f t="shared" si="734"/>
        <v>0</v>
      </c>
      <c r="AD5869">
        <f t="shared" si="735"/>
        <v>0</v>
      </c>
    </row>
    <row r="5870" spans="1:30" x14ac:dyDescent="0.2">
      <c r="A5870" s="1">
        <v>41432</v>
      </c>
      <c r="B5870" s="2">
        <v>81.528899999999993</v>
      </c>
      <c r="C5870" s="2">
        <v>15.14</v>
      </c>
      <c r="D5870" s="2">
        <v>201.82</v>
      </c>
      <c r="E5870" s="2">
        <v>3.87</v>
      </c>
      <c r="F5870" s="2">
        <v>132.363</v>
      </c>
      <c r="G5870">
        <v>104.188</v>
      </c>
      <c r="H5870">
        <v>2412.17</v>
      </c>
      <c r="I5870">
        <v>81.528899999999993</v>
      </c>
      <c r="J5870">
        <v>15.14</v>
      </c>
      <c r="K5870">
        <v>18.003699999999998</v>
      </c>
      <c r="L5870">
        <v>19.505800000000001</v>
      </c>
      <c r="M5870">
        <v>19.387499999999999</v>
      </c>
      <c r="N5870">
        <v>34.153399999999998</v>
      </c>
      <c r="O5870" t="s">
        <v>15</v>
      </c>
      <c r="P5870" t="s">
        <v>15</v>
      </c>
      <c r="Q5870" t="s">
        <v>15</v>
      </c>
      <c r="R5870" t="s">
        <v>15</v>
      </c>
      <c r="S5870">
        <v>2.173</v>
      </c>
      <c r="T5870" t="str">
        <f>IF(A5870&lt;=DATE(2020,10,16),"pre","post")</f>
        <v>pre</v>
      </c>
      <c r="U5870">
        <f t="shared" si="728"/>
        <v>0.74169999999999803</v>
      </c>
      <c r="V5870">
        <f t="shared" si="729"/>
        <v>2.7799999999999159E-2</v>
      </c>
      <c r="W5870">
        <f t="shared" si="730"/>
        <v>0.16369999999999862</v>
      </c>
      <c r="X5870">
        <f t="shared" si="731"/>
        <v>-0.28010000000000446</v>
      </c>
      <c r="Y5870">
        <f t="shared" si="732"/>
        <v>-11.849999999999909</v>
      </c>
      <c r="Z5870">
        <f t="shared" si="733"/>
        <v>9.5000000000000195E-2</v>
      </c>
      <c r="AC5870">
        <f t="shared" si="734"/>
        <v>0</v>
      </c>
      <c r="AD5870">
        <f t="shared" si="735"/>
        <v>0</v>
      </c>
    </row>
    <row r="5871" spans="1:30" x14ac:dyDescent="0.2">
      <c r="A5871" s="1">
        <v>41433</v>
      </c>
      <c r="B5871" s="2">
        <v>81.528899999999993</v>
      </c>
      <c r="C5871" s="2">
        <v>15.14</v>
      </c>
      <c r="D5871" s="2">
        <v>201.82</v>
      </c>
      <c r="E5871" s="2">
        <v>3.87</v>
      </c>
      <c r="F5871" s="2">
        <v>132.363</v>
      </c>
      <c r="G5871">
        <v>104.188</v>
      </c>
      <c r="H5871">
        <v>2412.17</v>
      </c>
      <c r="I5871">
        <v>81.528899999999993</v>
      </c>
      <c r="J5871">
        <v>15.14</v>
      </c>
      <c r="K5871">
        <v>18.003699999999998</v>
      </c>
      <c r="L5871">
        <v>19.505800000000001</v>
      </c>
      <c r="M5871">
        <v>19.387499999999999</v>
      </c>
      <c r="N5871">
        <v>34.153399999999998</v>
      </c>
      <c r="O5871" t="s">
        <v>15</v>
      </c>
      <c r="P5871" t="s">
        <v>15</v>
      </c>
      <c r="Q5871" t="s">
        <v>15</v>
      </c>
      <c r="R5871" t="s">
        <v>15</v>
      </c>
      <c r="S5871">
        <v>2.173</v>
      </c>
      <c r="T5871" t="str">
        <f>IF(A5871&lt;=DATE(2020,10,16),"pre","post")</f>
        <v>pre</v>
      </c>
      <c r="U5871">
        <f t="shared" si="728"/>
        <v>0</v>
      </c>
      <c r="V5871">
        <f t="shared" si="729"/>
        <v>0</v>
      </c>
      <c r="W5871">
        <f t="shared" si="730"/>
        <v>0</v>
      </c>
      <c r="X5871">
        <f t="shared" si="731"/>
        <v>0</v>
      </c>
      <c r="Y5871">
        <f t="shared" si="732"/>
        <v>0</v>
      </c>
      <c r="Z5871">
        <f t="shared" si="733"/>
        <v>0</v>
      </c>
      <c r="AC5871">
        <f t="shared" si="734"/>
        <v>0</v>
      </c>
      <c r="AD5871">
        <f t="shared" si="735"/>
        <v>0</v>
      </c>
    </row>
    <row r="5872" spans="1:30" x14ac:dyDescent="0.2">
      <c r="A5872" s="1">
        <v>41434</v>
      </c>
      <c r="B5872" s="2">
        <v>81.528899999999993</v>
      </c>
      <c r="C5872" s="2">
        <v>15.14</v>
      </c>
      <c r="D5872" s="2">
        <v>201.82</v>
      </c>
      <c r="E5872" s="2">
        <v>3.87</v>
      </c>
      <c r="F5872" s="2">
        <v>132.363</v>
      </c>
      <c r="G5872">
        <v>104.188</v>
      </c>
      <c r="H5872">
        <v>2412.17</v>
      </c>
      <c r="I5872">
        <v>81.528899999999993</v>
      </c>
      <c r="J5872">
        <v>15.14</v>
      </c>
      <c r="K5872">
        <v>18.003699999999998</v>
      </c>
      <c r="L5872">
        <v>19.505800000000001</v>
      </c>
      <c r="M5872">
        <v>19.387499999999999</v>
      </c>
      <c r="N5872">
        <v>34.153399999999998</v>
      </c>
      <c r="O5872" t="s">
        <v>15</v>
      </c>
      <c r="P5872" t="s">
        <v>15</v>
      </c>
      <c r="Q5872" t="s">
        <v>15</v>
      </c>
      <c r="R5872" t="s">
        <v>15</v>
      </c>
      <c r="S5872">
        <v>2.173</v>
      </c>
      <c r="T5872" t="str">
        <f>IF(A5872&lt;=DATE(2020,10,16),"pre","post")</f>
        <v>pre</v>
      </c>
      <c r="U5872">
        <f t="shared" si="728"/>
        <v>0</v>
      </c>
      <c r="V5872">
        <f t="shared" si="729"/>
        <v>0</v>
      </c>
      <c r="W5872">
        <f t="shared" si="730"/>
        <v>0</v>
      </c>
      <c r="X5872">
        <f t="shared" si="731"/>
        <v>0</v>
      </c>
      <c r="Y5872">
        <f t="shared" si="732"/>
        <v>0</v>
      </c>
      <c r="Z5872">
        <f t="shared" si="733"/>
        <v>0</v>
      </c>
      <c r="AC5872">
        <f t="shared" si="734"/>
        <v>0</v>
      </c>
      <c r="AD5872">
        <f t="shared" si="735"/>
        <v>0</v>
      </c>
    </row>
    <row r="5873" spans="1:30" x14ac:dyDescent="0.2">
      <c r="A5873" s="1">
        <v>41435</v>
      </c>
      <c r="B5873" s="2">
        <v>84.748500000000007</v>
      </c>
      <c r="C5873" s="2">
        <v>15.44</v>
      </c>
      <c r="D5873" s="2">
        <v>203.03</v>
      </c>
      <c r="E5873" s="2">
        <v>3.85</v>
      </c>
      <c r="F5873" s="2">
        <v>132.363</v>
      </c>
      <c r="G5873">
        <v>103.21899999999999</v>
      </c>
      <c r="H5873">
        <v>2406.46</v>
      </c>
      <c r="I5873">
        <v>84.748500000000007</v>
      </c>
      <c r="J5873">
        <v>15.44</v>
      </c>
      <c r="K5873">
        <v>18.179500000000001</v>
      </c>
      <c r="L5873">
        <v>21.286100000000001</v>
      </c>
      <c r="M5873">
        <v>20.728000000000002</v>
      </c>
      <c r="N5873">
        <v>34.807600000000001</v>
      </c>
      <c r="O5873" t="s">
        <v>15</v>
      </c>
      <c r="P5873" t="s">
        <v>15</v>
      </c>
      <c r="Q5873" t="s">
        <v>15</v>
      </c>
      <c r="R5873" t="s">
        <v>15</v>
      </c>
      <c r="S5873">
        <v>2.2109999999999999</v>
      </c>
      <c r="T5873" t="str">
        <f>IF(A5873&lt;=DATE(2020,10,16),"pre","post")</f>
        <v>pre</v>
      </c>
      <c r="U5873">
        <f t="shared" si="728"/>
        <v>0.1758000000000024</v>
      </c>
      <c r="V5873">
        <f t="shared" si="729"/>
        <v>1.7803000000000004</v>
      </c>
      <c r="W5873">
        <f t="shared" si="730"/>
        <v>1.3405000000000022</v>
      </c>
      <c r="X5873">
        <f t="shared" si="731"/>
        <v>0.654200000000003</v>
      </c>
      <c r="Y5873">
        <f t="shared" si="732"/>
        <v>-5.7100000000000364</v>
      </c>
      <c r="Z5873">
        <f t="shared" si="733"/>
        <v>3.7999999999999812E-2</v>
      </c>
      <c r="AC5873">
        <f t="shared" si="734"/>
        <v>0</v>
      </c>
      <c r="AD5873">
        <f t="shared" si="735"/>
        <v>0</v>
      </c>
    </row>
    <row r="5874" spans="1:30" x14ac:dyDescent="0.2">
      <c r="A5874" s="1">
        <v>41436</v>
      </c>
      <c r="B5874" s="2">
        <v>82.3352</v>
      </c>
      <c r="C5874" s="2">
        <v>17.07</v>
      </c>
      <c r="D5874" s="2">
        <v>205.54</v>
      </c>
      <c r="E5874" s="2">
        <v>4.12</v>
      </c>
      <c r="F5874" s="2">
        <v>132.363</v>
      </c>
      <c r="G5874">
        <v>102.875</v>
      </c>
      <c r="H5874">
        <v>2404.46</v>
      </c>
      <c r="I5874">
        <v>82.3352</v>
      </c>
      <c r="J5874">
        <v>17.07</v>
      </c>
      <c r="K5874">
        <v>17.728899999999999</v>
      </c>
      <c r="L5874">
        <v>20.8231</v>
      </c>
      <c r="M5874">
        <v>19.7483</v>
      </c>
      <c r="N5874">
        <v>32.879300000000001</v>
      </c>
      <c r="O5874" t="s">
        <v>15</v>
      </c>
      <c r="P5874" t="s">
        <v>15</v>
      </c>
      <c r="Q5874" t="s">
        <v>15</v>
      </c>
      <c r="R5874" t="s">
        <v>15</v>
      </c>
      <c r="S5874">
        <v>2.1859999999999999</v>
      </c>
      <c r="T5874" t="str">
        <f>IF(A5874&lt;=DATE(2020,10,16),"pre","post")</f>
        <v>pre</v>
      </c>
      <c r="U5874">
        <f t="shared" si="728"/>
        <v>-0.45060000000000144</v>
      </c>
      <c r="V5874">
        <f t="shared" si="729"/>
        <v>-0.46300000000000097</v>
      </c>
      <c r="W5874">
        <f t="shared" si="730"/>
        <v>-0.97970000000000113</v>
      </c>
      <c r="X5874">
        <f t="shared" si="731"/>
        <v>-1.9283000000000001</v>
      </c>
      <c r="Y5874">
        <f t="shared" si="732"/>
        <v>-2</v>
      </c>
      <c r="Z5874">
        <f t="shared" si="733"/>
        <v>-2.4999999999999911E-2</v>
      </c>
      <c r="AC5874">
        <f t="shared" si="734"/>
        <v>0</v>
      </c>
      <c r="AD5874">
        <f t="shared" si="735"/>
        <v>0</v>
      </c>
    </row>
    <row r="5875" spans="1:30" x14ac:dyDescent="0.2">
      <c r="A5875" s="1">
        <v>41437</v>
      </c>
      <c r="B5875" s="2">
        <v>81.890699999999995</v>
      </c>
      <c r="C5875" s="2">
        <v>18.59</v>
      </c>
      <c r="D5875" s="2">
        <v>205.2</v>
      </c>
      <c r="E5875" s="2">
        <v>4.0199999999999996</v>
      </c>
      <c r="F5875" s="2">
        <v>132.363</v>
      </c>
      <c r="G5875">
        <v>102.824</v>
      </c>
      <c r="H5875">
        <v>2399.04</v>
      </c>
      <c r="I5875">
        <v>81.890699999999995</v>
      </c>
      <c r="J5875">
        <v>18.59</v>
      </c>
      <c r="K5875">
        <v>17.289100000000001</v>
      </c>
      <c r="L5875">
        <v>19.981000000000002</v>
      </c>
      <c r="M5875">
        <v>19.345199999999998</v>
      </c>
      <c r="N5875">
        <v>32.356000000000002</v>
      </c>
      <c r="O5875" t="s">
        <v>15</v>
      </c>
      <c r="P5875" t="s">
        <v>15</v>
      </c>
      <c r="Q5875" t="s">
        <v>15</v>
      </c>
      <c r="R5875" t="s">
        <v>15</v>
      </c>
      <c r="S5875">
        <v>2.2290000000000001</v>
      </c>
      <c r="T5875" t="str">
        <f>IF(A5875&lt;=DATE(2020,10,16),"pre","post")</f>
        <v>pre</v>
      </c>
      <c r="U5875">
        <f t="shared" si="728"/>
        <v>-0.43979999999999819</v>
      </c>
      <c r="V5875">
        <f t="shared" si="729"/>
        <v>-0.84209999999999852</v>
      </c>
      <c r="W5875">
        <f t="shared" si="730"/>
        <v>-0.40310000000000201</v>
      </c>
      <c r="X5875">
        <f t="shared" si="731"/>
        <v>-0.52329999999999899</v>
      </c>
      <c r="Y5875">
        <f t="shared" si="732"/>
        <v>-5.4200000000000728</v>
      </c>
      <c r="Z5875">
        <f t="shared" si="733"/>
        <v>4.3000000000000149E-2</v>
      </c>
      <c r="AC5875">
        <f t="shared" si="734"/>
        <v>0</v>
      </c>
      <c r="AD5875">
        <f t="shared" si="735"/>
        <v>0</v>
      </c>
    </row>
    <row r="5876" spans="1:30" x14ac:dyDescent="0.2">
      <c r="A5876" s="1">
        <v>41438</v>
      </c>
      <c r="B5876" s="2">
        <v>82.401799999999994</v>
      </c>
      <c r="C5876" s="2">
        <v>16.41</v>
      </c>
      <c r="D5876" s="2">
        <v>208.11</v>
      </c>
      <c r="E5876" s="2">
        <v>4.17</v>
      </c>
      <c r="F5876" s="2">
        <v>132.363</v>
      </c>
      <c r="G5876">
        <v>104.023</v>
      </c>
      <c r="H5876">
        <v>2406.16</v>
      </c>
      <c r="I5876">
        <v>82.401799999999994</v>
      </c>
      <c r="J5876">
        <v>16.41</v>
      </c>
      <c r="K5876">
        <v>16.043399999999998</v>
      </c>
      <c r="L5876">
        <v>18.379100000000001</v>
      </c>
      <c r="M5876">
        <v>17.895</v>
      </c>
      <c r="N5876">
        <v>31.822199999999999</v>
      </c>
      <c r="O5876" t="s">
        <v>15</v>
      </c>
      <c r="P5876" t="s">
        <v>15</v>
      </c>
      <c r="Q5876" t="s">
        <v>15</v>
      </c>
      <c r="R5876" t="s">
        <v>15</v>
      </c>
      <c r="S5876">
        <v>2.15</v>
      </c>
      <c r="T5876" t="str">
        <f>IF(A5876&lt;=DATE(2020,10,16),"pre","post")</f>
        <v>pre</v>
      </c>
      <c r="U5876">
        <f t="shared" si="728"/>
        <v>-1.2457000000000029</v>
      </c>
      <c r="V5876">
        <f t="shared" si="729"/>
        <v>-1.6019000000000005</v>
      </c>
      <c r="W5876">
        <f t="shared" si="730"/>
        <v>-1.4501999999999988</v>
      </c>
      <c r="X5876">
        <f t="shared" si="731"/>
        <v>-0.53380000000000294</v>
      </c>
      <c r="Y5876">
        <f t="shared" si="732"/>
        <v>7.1199999999998909</v>
      </c>
      <c r="Z5876">
        <f t="shared" si="733"/>
        <v>-7.9000000000000181E-2</v>
      </c>
      <c r="AC5876">
        <f t="shared" si="734"/>
        <v>0</v>
      </c>
      <c r="AD5876">
        <f t="shared" si="735"/>
        <v>0</v>
      </c>
    </row>
    <row r="5877" spans="1:30" x14ac:dyDescent="0.2">
      <c r="A5877" s="1">
        <v>41439</v>
      </c>
      <c r="B5877" s="2">
        <v>78.453100000000006</v>
      </c>
      <c r="C5877" s="2">
        <v>17.149999999999999</v>
      </c>
      <c r="D5877" s="2">
        <v>206.05</v>
      </c>
      <c r="E5877" s="2">
        <v>4.0599999999999996</v>
      </c>
      <c r="F5877" s="2">
        <v>132.363</v>
      </c>
      <c r="G5877">
        <v>103.688</v>
      </c>
      <c r="H5877">
        <v>2415.41</v>
      </c>
      <c r="I5877">
        <v>78.453100000000006</v>
      </c>
      <c r="J5877">
        <v>17.149999999999999</v>
      </c>
      <c r="K5877">
        <v>15.7935</v>
      </c>
      <c r="L5877">
        <v>18.8643</v>
      </c>
      <c r="M5877">
        <v>17.8126</v>
      </c>
      <c r="N5877">
        <v>32.1432</v>
      </c>
      <c r="O5877" t="s">
        <v>15</v>
      </c>
      <c r="P5877" t="s">
        <v>15</v>
      </c>
      <c r="Q5877" t="s">
        <v>15</v>
      </c>
      <c r="R5877" t="s">
        <v>15</v>
      </c>
      <c r="S5877">
        <v>2.13</v>
      </c>
      <c r="T5877" t="str">
        <f>IF(A5877&lt;=DATE(2020,10,16),"pre","post")</f>
        <v>pre</v>
      </c>
      <c r="U5877">
        <f t="shared" si="728"/>
        <v>-0.24989999999999846</v>
      </c>
      <c r="V5877">
        <f t="shared" si="729"/>
        <v>0.48519999999999897</v>
      </c>
      <c r="W5877">
        <f t="shared" si="730"/>
        <v>-8.2399999999999807E-2</v>
      </c>
      <c r="X5877">
        <f t="shared" si="731"/>
        <v>0.32100000000000151</v>
      </c>
      <c r="Y5877">
        <f t="shared" si="732"/>
        <v>9.25</v>
      </c>
      <c r="Z5877">
        <f t="shared" si="733"/>
        <v>-2.0000000000000018E-2</v>
      </c>
      <c r="AC5877">
        <f t="shared" si="734"/>
        <v>0</v>
      </c>
      <c r="AD5877">
        <f t="shared" si="735"/>
        <v>0</v>
      </c>
    </row>
    <row r="5878" spans="1:30" x14ac:dyDescent="0.2">
      <c r="A5878" s="1">
        <v>41440</v>
      </c>
      <c r="B5878" s="2">
        <v>78.453100000000006</v>
      </c>
      <c r="C5878" s="2">
        <v>17.149999999999999</v>
      </c>
      <c r="D5878" s="2">
        <v>206.05</v>
      </c>
      <c r="E5878" s="2">
        <v>4.0599999999999996</v>
      </c>
      <c r="F5878" s="2">
        <v>132.363</v>
      </c>
      <c r="G5878">
        <v>103.688</v>
      </c>
      <c r="H5878">
        <v>2415.41</v>
      </c>
      <c r="I5878">
        <v>78.453100000000006</v>
      </c>
      <c r="J5878">
        <v>17.149999999999999</v>
      </c>
      <c r="K5878">
        <v>15.7935</v>
      </c>
      <c r="L5878">
        <v>18.8643</v>
      </c>
      <c r="M5878">
        <v>17.8126</v>
      </c>
      <c r="N5878">
        <v>32.1432</v>
      </c>
      <c r="O5878" t="s">
        <v>15</v>
      </c>
      <c r="P5878" t="s">
        <v>15</v>
      </c>
      <c r="Q5878" t="s">
        <v>15</v>
      </c>
      <c r="R5878" t="s">
        <v>15</v>
      </c>
      <c r="S5878">
        <v>2.13</v>
      </c>
      <c r="T5878" t="str">
        <f>IF(A5878&lt;=DATE(2020,10,16),"pre","post")</f>
        <v>pre</v>
      </c>
      <c r="U5878">
        <f t="shared" si="728"/>
        <v>0</v>
      </c>
      <c r="V5878">
        <f t="shared" si="729"/>
        <v>0</v>
      </c>
      <c r="W5878">
        <f t="shared" si="730"/>
        <v>0</v>
      </c>
      <c r="X5878">
        <f t="shared" si="731"/>
        <v>0</v>
      </c>
      <c r="Y5878">
        <f t="shared" si="732"/>
        <v>0</v>
      </c>
      <c r="Z5878">
        <f t="shared" si="733"/>
        <v>0</v>
      </c>
      <c r="AC5878">
        <f t="shared" si="734"/>
        <v>0</v>
      </c>
      <c r="AD5878">
        <f t="shared" si="735"/>
        <v>0</v>
      </c>
    </row>
    <row r="5879" spans="1:30" x14ac:dyDescent="0.2">
      <c r="A5879" s="1">
        <v>41441</v>
      </c>
      <c r="B5879" s="2">
        <v>78.453100000000006</v>
      </c>
      <c r="C5879" s="2">
        <v>17.149999999999999</v>
      </c>
      <c r="D5879" s="2">
        <v>206.05</v>
      </c>
      <c r="E5879" s="2">
        <v>4.0599999999999996</v>
      </c>
      <c r="F5879" s="2">
        <v>132.363</v>
      </c>
      <c r="G5879">
        <v>103.688</v>
      </c>
      <c r="H5879">
        <v>2415.41</v>
      </c>
      <c r="I5879">
        <v>78.453100000000006</v>
      </c>
      <c r="J5879">
        <v>17.149999999999999</v>
      </c>
      <c r="K5879">
        <v>15.7935</v>
      </c>
      <c r="L5879">
        <v>18.8643</v>
      </c>
      <c r="M5879">
        <v>17.8126</v>
      </c>
      <c r="N5879">
        <v>32.1432</v>
      </c>
      <c r="O5879" t="s">
        <v>15</v>
      </c>
      <c r="P5879" t="s">
        <v>15</v>
      </c>
      <c r="Q5879" t="s">
        <v>15</v>
      </c>
      <c r="R5879" t="s">
        <v>15</v>
      </c>
      <c r="S5879">
        <v>2.13</v>
      </c>
      <c r="T5879" t="str">
        <f>IF(A5879&lt;=DATE(2020,10,16),"pre","post")</f>
        <v>pre</v>
      </c>
      <c r="U5879">
        <f t="shared" si="728"/>
        <v>0</v>
      </c>
      <c r="V5879">
        <f t="shared" si="729"/>
        <v>0</v>
      </c>
      <c r="W5879">
        <f t="shared" si="730"/>
        <v>0</v>
      </c>
      <c r="X5879">
        <f t="shared" si="731"/>
        <v>0</v>
      </c>
      <c r="Y5879">
        <f t="shared" si="732"/>
        <v>0</v>
      </c>
      <c r="Z5879">
        <f t="shared" si="733"/>
        <v>0</v>
      </c>
      <c r="AC5879">
        <f t="shared" si="734"/>
        <v>0</v>
      </c>
      <c r="AD5879">
        <f t="shared" si="735"/>
        <v>0</v>
      </c>
    </row>
    <row r="5880" spans="1:30" x14ac:dyDescent="0.2">
      <c r="A5880" s="1">
        <v>41442</v>
      </c>
      <c r="B5880" s="2">
        <v>78.464200000000005</v>
      </c>
      <c r="C5880" s="2">
        <v>16.8</v>
      </c>
      <c r="D5880" s="2">
        <v>205.83</v>
      </c>
      <c r="E5880" s="2">
        <v>3.95</v>
      </c>
      <c r="F5880" s="2">
        <v>132.363</v>
      </c>
      <c r="G5880">
        <v>104.188</v>
      </c>
      <c r="H5880">
        <v>2409.15</v>
      </c>
      <c r="I5880">
        <v>78.464200000000005</v>
      </c>
      <c r="J5880">
        <v>16.8</v>
      </c>
      <c r="K5880">
        <v>16.249199999999998</v>
      </c>
      <c r="L5880">
        <v>19.037700000000001</v>
      </c>
      <c r="M5880">
        <v>17.518999999999998</v>
      </c>
      <c r="N5880">
        <v>31.600899999999999</v>
      </c>
      <c r="O5880" t="s">
        <v>15</v>
      </c>
      <c r="P5880" t="s">
        <v>15</v>
      </c>
      <c r="Q5880" t="s">
        <v>15</v>
      </c>
      <c r="R5880" t="s">
        <v>15</v>
      </c>
      <c r="S5880">
        <v>2.1829999999999998</v>
      </c>
      <c r="T5880" t="str">
        <f>IF(A5880&lt;=DATE(2020,10,16),"pre","post")</f>
        <v>pre</v>
      </c>
      <c r="U5880">
        <f t="shared" si="728"/>
        <v>0.45569999999999844</v>
      </c>
      <c r="V5880">
        <f t="shared" si="729"/>
        <v>0.17340000000000089</v>
      </c>
      <c r="W5880">
        <f t="shared" si="730"/>
        <v>-0.29360000000000142</v>
      </c>
      <c r="X5880">
        <f t="shared" si="731"/>
        <v>-0.54230000000000089</v>
      </c>
      <c r="Y5880">
        <f t="shared" si="732"/>
        <v>-6.2599999999997635</v>
      </c>
      <c r="Z5880">
        <f t="shared" si="733"/>
        <v>5.2999999999999936E-2</v>
      </c>
      <c r="AC5880">
        <f t="shared" si="734"/>
        <v>0</v>
      </c>
      <c r="AD5880">
        <f t="shared" si="735"/>
        <v>0</v>
      </c>
    </row>
    <row r="5881" spans="1:30" x14ac:dyDescent="0.2">
      <c r="A5881" s="1">
        <v>41443</v>
      </c>
      <c r="B5881" s="2">
        <v>81.015299999999996</v>
      </c>
      <c r="C5881" s="2">
        <v>16.61</v>
      </c>
      <c r="D5881" s="2">
        <v>204.46</v>
      </c>
      <c r="E5881" s="2">
        <v>3.93</v>
      </c>
      <c r="F5881" s="2">
        <v>132.363</v>
      </c>
      <c r="G5881">
        <v>104.25</v>
      </c>
      <c r="H5881">
        <v>2407.4299999999998</v>
      </c>
      <c r="I5881">
        <v>81.015299999999996</v>
      </c>
      <c r="J5881">
        <v>16.61</v>
      </c>
      <c r="K5881">
        <v>15.9922</v>
      </c>
      <c r="L5881">
        <v>19.7348</v>
      </c>
      <c r="M5881">
        <v>18.273099999999999</v>
      </c>
      <c r="N5881">
        <v>32.5197</v>
      </c>
      <c r="O5881" t="s">
        <v>15</v>
      </c>
      <c r="P5881" t="s">
        <v>15</v>
      </c>
      <c r="Q5881" t="s">
        <v>15</v>
      </c>
      <c r="R5881" t="s">
        <v>15</v>
      </c>
      <c r="S5881">
        <v>2.1859999999999999</v>
      </c>
      <c r="T5881" t="str">
        <f>IF(A5881&lt;=DATE(2020,10,16),"pre","post")</f>
        <v>pre</v>
      </c>
      <c r="U5881">
        <f t="shared" si="728"/>
        <v>-0.2569999999999979</v>
      </c>
      <c r="V5881">
        <f t="shared" si="729"/>
        <v>0.69709999999999894</v>
      </c>
      <c r="W5881">
        <f t="shared" si="730"/>
        <v>0.7541000000000011</v>
      </c>
      <c r="X5881">
        <f t="shared" si="731"/>
        <v>0.91880000000000095</v>
      </c>
      <c r="Y5881">
        <f t="shared" si="732"/>
        <v>-1.7200000000002547</v>
      </c>
      <c r="Z5881">
        <f t="shared" si="733"/>
        <v>3.0000000000001137E-3</v>
      </c>
      <c r="AC5881">
        <f t="shared" si="734"/>
        <v>0</v>
      </c>
      <c r="AD5881">
        <f t="shared" si="735"/>
        <v>0</v>
      </c>
    </row>
    <row r="5882" spans="1:30" x14ac:dyDescent="0.2">
      <c r="A5882" s="1">
        <v>41444</v>
      </c>
      <c r="B5882" s="2">
        <v>86.894599999999997</v>
      </c>
      <c r="C5882" s="2">
        <v>16.64</v>
      </c>
      <c r="D5882" s="2">
        <v>194.73</v>
      </c>
      <c r="E5882" s="2">
        <v>3.78</v>
      </c>
      <c r="F5882" s="2">
        <v>132.363</v>
      </c>
      <c r="G5882">
        <v>102.578</v>
      </c>
      <c r="H5882">
        <v>2387.59</v>
      </c>
      <c r="I5882">
        <v>86.894599999999997</v>
      </c>
      <c r="J5882">
        <v>16.64</v>
      </c>
      <c r="K5882">
        <v>16.435300000000002</v>
      </c>
      <c r="L5882">
        <v>22.584800000000001</v>
      </c>
      <c r="M5882">
        <v>20.825199999999999</v>
      </c>
      <c r="N5882">
        <v>31.656199999999998</v>
      </c>
      <c r="O5882" t="s">
        <v>15</v>
      </c>
      <c r="P5882" t="s">
        <v>15</v>
      </c>
      <c r="Q5882" t="s">
        <v>15</v>
      </c>
      <c r="R5882" t="s">
        <v>15</v>
      </c>
      <c r="S5882">
        <v>2.3540000000000001</v>
      </c>
      <c r="T5882" t="str">
        <f>IF(A5882&lt;=DATE(2020,10,16),"pre","post")</f>
        <v>pre</v>
      </c>
      <c r="U5882">
        <f t="shared" si="728"/>
        <v>0.44310000000000116</v>
      </c>
      <c r="V5882">
        <f t="shared" si="729"/>
        <v>2.8500000000000014</v>
      </c>
      <c r="W5882">
        <f t="shared" si="730"/>
        <v>2.5520999999999994</v>
      </c>
      <c r="X5882">
        <f t="shared" si="731"/>
        <v>-0.86350000000000193</v>
      </c>
      <c r="Y5882">
        <f t="shared" si="732"/>
        <v>-19.839999999999691</v>
      </c>
      <c r="Z5882">
        <f t="shared" si="733"/>
        <v>0.16800000000000015</v>
      </c>
      <c r="AC5882">
        <f t="shared" si="734"/>
        <v>0</v>
      </c>
      <c r="AD5882">
        <f t="shared" si="735"/>
        <v>0</v>
      </c>
    </row>
    <row r="5883" spans="1:30" x14ac:dyDescent="0.2">
      <c r="A5883" s="1">
        <v>41445</v>
      </c>
      <c r="B5883" s="2">
        <v>96.023099999999999</v>
      </c>
      <c r="C5883" s="2">
        <v>20.49</v>
      </c>
      <c r="D5883" s="2">
        <v>202.56</v>
      </c>
      <c r="E5883" s="2">
        <v>4.1500000000000004</v>
      </c>
      <c r="F5883" s="2">
        <v>132.363</v>
      </c>
      <c r="G5883">
        <v>101.438</v>
      </c>
      <c r="H5883">
        <v>2363.7199999999998</v>
      </c>
      <c r="I5883">
        <v>96.023099999999999</v>
      </c>
      <c r="J5883">
        <v>20.49</v>
      </c>
      <c r="K5883">
        <v>17.976900000000001</v>
      </c>
      <c r="L5883">
        <v>23.297499999999999</v>
      </c>
      <c r="M5883">
        <v>22.772400000000001</v>
      </c>
      <c r="N5883">
        <v>33.114100000000001</v>
      </c>
      <c r="O5883" t="s">
        <v>15</v>
      </c>
      <c r="P5883" t="s">
        <v>15</v>
      </c>
      <c r="Q5883" t="s">
        <v>15</v>
      </c>
      <c r="R5883" t="s">
        <v>15</v>
      </c>
      <c r="S5883">
        <v>2.415</v>
      </c>
      <c r="T5883" t="str">
        <f>IF(A5883&lt;=DATE(2020,10,16),"pre","post")</f>
        <v>pre</v>
      </c>
      <c r="U5883">
        <f t="shared" si="728"/>
        <v>1.541599999999999</v>
      </c>
      <c r="V5883">
        <f t="shared" si="729"/>
        <v>0.71269999999999811</v>
      </c>
      <c r="W5883">
        <f t="shared" si="730"/>
        <v>1.9472000000000023</v>
      </c>
      <c r="X5883">
        <f t="shared" si="731"/>
        <v>1.4579000000000022</v>
      </c>
      <c r="Y5883">
        <f t="shared" si="732"/>
        <v>-23.870000000000346</v>
      </c>
      <c r="Z5883">
        <f t="shared" si="733"/>
        <v>6.0999999999999943E-2</v>
      </c>
      <c r="AC5883">
        <f t="shared" si="734"/>
        <v>0</v>
      </c>
      <c r="AD5883">
        <f t="shared" si="735"/>
        <v>0</v>
      </c>
    </row>
    <row r="5884" spans="1:30" x14ac:dyDescent="0.2">
      <c r="A5884" s="1">
        <v>41446</v>
      </c>
      <c r="B5884" s="2">
        <v>103.7298</v>
      </c>
      <c r="C5884" s="2">
        <v>18.899999999999999</v>
      </c>
      <c r="D5884" s="2">
        <v>189.9</v>
      </c>
      <c r="E5884" s="2">
        <v>4.09</v>
      </c>
      <c r="F5884" s="2">
        <v>132.363</v>
      </c>
      <c r="G5884">
        <v>101.563</v>
      </c>
      <c r="H5884">
        <v>2353.6999999999998</v>
      </c>
      <c r="I5884">
        <v>103.7298</v>
      </c>
      <c r="J5884">
        <v>18.899999999999999</v>
      </c>
      <c r="K5884">
        <v>19.568000000000001</v>
      </c>
      <c r="L5884">
        <v>22.225300000000001</v>
      </c>
      <c r="M5884">
        <v>22.580200000000001</v>
      </c>
      <c r="N5884">
        <v>32.269399999999997</v>
      </c>
      <c r="O5884" t="s">
        <v>15</v>
      </c>
      <c r="P5884" t="s">
        <v>15</v>
      </c>
      <c r="Q5884" t="s">
        <v>15</v>
      </c>
      <c r="R5884" t="s">
        <v>15</v>
      </c>
      <c r="S5884">
        <v>2.532</v>
      </c>
      <c r="T5884" t="str">
        <f>IF(A5884&lt;=DATE(2020,10,16),"pre","post")</f>
        <v>pre</v>
      </c>
      <c r="U5884">
        <f t="shared" si="728"/>
        <v>1.5911000000000008</v>
      </c>
      <c r="V5884">
        <f t="shared" si="729"/>
        <v>-1.0721999999999987</v>
      </c>
      <c r="W5884">
        <f t="shared" si="730"/>
        <v>-0.1921999999999997</v>
      </c>
      <c r="X5884">
        <f t="shared" si="731"/>
        <v>-0.84470000000000312</v>
      </c>
      <c r="Y5884">
        <f t="shared" si="732"/>
        <v>-10.019999999999982</v>
      </c>
      <c r="Z5884">
        <f t="shared" si="733"/>
        <v>0.11699999999999999</v>
      </c>
      <c r="AC5884">
        <f t="shared" si="734"/>
        <v>0</v>
      </c>
      <c r="AD5884">
        <f t="shared" si="735"/>
        <v>0</v>
      </c>
    </row>
    <row r="5885" spans="1:30" x14ac:dyDescent="0.2">
      <c r="A5885" s="1">
        <v>41447</v>
      </c>
      <c r="B5885" s="2">
        <v>103.7298</v>
      </c>
      <c r="C5885" s="2">
        <v>18.899999999999999</v>
      </c>
      <c r="D5885" s="2">
        <v>189.9</v>
      </c>
      <c r="E5885" s="2">
        <v>4.09</v>
      </c>
      <c r="F5885" s="2">
        <v>132.363</v>
      </c>
      <c r="G5885">
        <v>101.563</v>
      </c>
      <c r="H5885">
        <v>2353.6999999999998</v>
      </c>
      <c r="I5885">
        <v>103.7298</v>
      </c>
      <c r="J5885">
        <v>18.899999999999999</v>
      </c>
      <c r="K5885">
        <v>19.568000000000001</v>
      </c>
      <c r="L5885">
        <v>22.225300000000001</v>
      </c>
      <c r="M5885">
        <v>22.580200000000001</v>
      </c>
      <c r="N5885">
        <v>32.269399999999997</v>
      </c>
      <c r="O5885" t="s">
        <v>15</v>
      </c>
      <c r="P5885" t="s">
        <v>15</v>
      </c>
      <c r="Q5885" t="s">
        <v>15</v>
      </c>
      <c r="R5885" t="s">
        <v>15</v>
      </c>
      <c r="S5885">
        <v>2.532</v>
      </c>
      <c r="T5885" t="str">
        <f>IF(A5885&lt;=DATE(2020,10,16),"pre","post")</f>
        <v>pre</v>
      </c>
      <c r="U5885">
        <f t="shared" si="728"/>
        <v>0</v>
      </c>
      <c r="V5885">
        <f t="shared" si="729"/>
        <v>0</v>
      </c>
      <c r="W5885">
        <f t="shared" si="730"/>
        <v>0</v>
      </c>
      <c r="X5885">
        <f t="shared" si="731"/>
        <v>0</v>
      </c>
      <c r="Y5885">
        <f t="shared" si="732"/>
        <v>0</v>
      </c>
      <c r="Z5885">
        <f t="shared" si="733"/>
        <v>0</v>
      </c>
      <c r="AC5885">
        <f t="shared" si="734"/>
        <v>0</v>
      </c>
      <c r="AD5885">
        <f t="shared" si="735"/>
        <v>0</v>
      </c>
    </row>
    <row r="5886" spans="1:30" x14ac:dyDescent="0.2">
      <c r="A5886" s="1">
        <v>41448</v>
      </c>
      <c r="B5886" s="2">
        <v>103.7298</v>
      </c>
      <c r="C5886" s="2">
        <v>18.899999999999999</v>
      </c>
      <c r="D5886" s="2">
        <v>189.9</v>
      </c>
      <c r="E5886" s="2">
        <v>4.09</v>
      </c>
      <c r="F5886" s="2">
        <v>132.363</v>
      </c>
      <c r="G5886">
        <v>101.563</v>
      </c>
      <c r="H5886">
        <v>2353.6999999999998</v>
      </c>
      <c r="I5886">
        <v>103.7298</v>
      </c>
      <c r="J5886">
        <v>18.899999999999999</v>
      </c>
      <c r="K5886">
        <v>19.568000000000001</v>
      </c>
      <c r="L5886">
        <v>22.225300000000001</v>
      </c>
      <c r="M5886">
        <v>22.580200000000001</v>
      </c>
      <c r="N5886">
        <v>32.269399999999997</v>
      </c>
      <c r="O5886" t="s">
        <v>15</v>
      </c>
      <c r="P5886" t="s">
        <v>15</v>
      </c>
      <c r="Q5886" t="s">
        <v>15</v>
      </c>
      <c r="R5886" t="s">
        <v>15</v>
      </c>
      <c r="S5886">
        <v>2.532</v>
      </c>
      <c r="T5886" t="str">
        <f>IF(A5886&lt;=DATE(2020,10,16),"pre","post")</f>
        <v>pre</v>
      </c>
      <c r="U5886">
        <f t="shared" si="728"/>
        <v>0</v>
      </c>
      <c r="V5886">
        <f t="shared" si="729"/>
        <v>0</v>
      </c>
      <c r="W5886">
        <f t="shared" si="730"/>
        <v>0</v>
      </c>
      <c r="X5886">
        <f t="shared" si="731"/>
        <v>0</v>
      </c>
      <c r="Y5886">
        <f t="shared" si="732"/>
        <v>0</v>
      </c>
      <c r="Z5886">
        <f t="shared" si="733"/>
        <v>0</v>
      </c>
      <c r="AC5886">
        <f t="shared" si="734"/>
        <v>0</v>
      </c>
      <c r="AD5886">
        <f t="shared" si="735"/>
        <v>0</v>
      </c>
    </row>
    <row r="5887" spans="1:30" x14ac:dyDescent="0.2">
      <c r="A5887" s="1">
        <v>41449</v>
      </c>
      <c r="B5887" s="2">
        <v>110.98220000000001</v>
      </c>
      <c r="C5887" s="2">
        <v>20.11</v>
      </c>
      <c r="D5887" s="2">
        <v>192.32</v>
      </c>
      <c r="E5887" s="2">
        <v>4.4000000000000004</v>
      </c>
      <c r="F5887" s="2">
        <v>132.363</v>
      </c>
      <c r="G5887">
        <v>100.938</v>
      </c>
      <c r="H5887">
        <v>2346.19</v>
      </c>
      <c r="I5887">
        <v>110.98220000000001</v>
      </c>
      <c r="J5887">
        <v>20.11</v>
      </c>
      <c r="K5887">
        <v>19.273399999999999</v>
      </c>
      <c r="L5887">
        <v>21.353400000000001</v>
      </c>
      <c r="M5887">
        <v>22.308299999999999</v>
      </c>
      <c r="N5887">
        <v>32.296700000000001</v>
      </c>
      <c r="O5887" t="s">
        <v>15</v>
      </c>
      <c r="P5887" t="s">
        <v>15</v>
      </c>
      <c r="Q5887" t="s">
        <v>15</v>
      </c>
      <c r="R5887" t="s">
        <v>15</v>
      </c>
      <c r="S5887">
        <v>2.5379999999999998</v>
      </c>
      <c r="T5887" t="str">
        <f>IF(A5887&lt;=DATE(2020,10,16),"pre","post")</f>
        <v>pre</v>
      </c>
      <c r="U5887">
        <f t="shared" si="728"/>
        <v>-0.29460000000000264</v>
      </c>
      <c r="V5887">
        <f t="shared" si="729"/>
        <v>-0.87190000000000012</v>
      </c>
      <c r="W5887">
        <f t="shared" si="730"/>
        <v>-0.27190000000000225</v>
      </c>
      <c r="X5887">
        <f t="shared" si="731"/>
        <v>2.7300000000003877E-2</v>
      </c>
      <c r="Y5887">
        <f t="shared" si="732"/>
        <v>-7.5099999999997635</v>
      </c>
      <c r="Z5887">
        <f t="shared" si="733"/>
        <v>5.9999999999997833E-3</v>
      </c>
      <c r="AC5887">
        <f t="shared" si="734"/>
        <v>0</v>
      </c>
      <c r="AD5887">
        <f t="shared" si="735"/>
        <v>1</v>
      </c>
    </row>
    <row r="5888" spans="1:30" x14ac:dyDescent="0.2">
      <c r="A5888" s="1">
        <v>41450</v>
      </c>
      <c r="B5888" s="2">
        <v>108.44199999999999</v>
      </c>
      <c r="C5888" s="2">
        <v>18.47</v>
      </c>
      <c r="D5888" s="2">
        <v>185.18</v>
      </c>
      <c r="E5888" s="2">
        <v>4.3600000000000003</v>
      </c>
      <c r="F5888" s="2">
        <v>132.363</v>
      </c>
      <c r="G5888">
        <v>101.99</v>
      </c>
      <c r="H5888">
        <v>2337.25</v>
      </c>
      <c r="I5888">
        <v>108.44199999999999</v>
      </c>
      <c r="J5888">
        <v>18.47</v>
      </c>
      <c r="K5888">
        <v>17.640799999999999</v>
      </c>
      <c r="L5888">
        <v>19.536300000000001</v>
      </c>
      <c r="M5888">
        <v>22.226099999999999</v>
      </c>
      <c r="N5888">
        <v>32.982399999999998</v>
      </c>
      <c r="O5888" t="s">
        <v>15</v>
      </c>
      <c r="P5888" t="s">
        <v>15</v>
      </c>
      <c r="Q5888" t="s">
        <v>15</v>
      </c>
      <c r="R5888" t="s">
        <v>15</v>
      </c>
      <c r="S5888">
        <v>2.609</v>
      </c>
      <c r="T5888" t="str">
        <f>IF(A5888&lt;=DATE(2020,10,16),"pre","post")</f>
        <v>pre</v>
      </c>
      <c r="U5888">
        <f t="shared" si="728"/>
        <v>-1.6326000000000001</v>
      </c>
      <c r="V5888">
        <f t="shared" si="729"/>
        <v>-1.8170999999999999</v>
      </c>
      <c r="W5888">
        <f t="shared" si="730"/>
        <v>-8.2200000000000273E-2</v>
      </c>
      <c r="X5888">
        <f t="shared" si="731"/>
        <v>0.68569999999999709</v>
      </c>
      <c r="Y5888">
        <f t="shared" si="732"/>
        <v>-8.9400000000000546</v>
      </c>
      <c r="Z5888">
        <f t="shared" si="733"/>
        <v>7.1000000000000174E-2</v>
      </c>
      <c r="AC5888">
        <f t="shared" si="734"/>
        <v>0</v>
      </c>
      <c r="AD5888">
        <f t="shared" si="735"/>
        <v>1</v>
      </c>
    </row>
    <row r="5889" spans="1:30" x14ac:dyDescent="0.2">
      <c r="A5889" s="1">
        <v>41451</v>
      </c>
      <c r="B5889" s="2">
        <v>103.46420000000001</v>
      </c>
      <c r="C5889" s="2">
        <v>17.21</v>
      </c>
      <c r="D5889" s="2">
        <v>189.47</v>
      </c>
      <c r="E5889" s="2">
        <v>4.33</v>
      </c>
      <c r="F5889" s="2">
        <v>132.363</v>
      </c>
      <c r="G5889">
        <v>102.71899999999999</v>
      </c>
      <c r="H5889">
        <v>2347.59</v>
      </c>
      <c r="I5889">
        <v>103.46420000000001</v>
      </c>
      <c r="J5889">
        <v>17.21</v>
      </c>
      <c r="K5889">
        <v>15.2105</v>
      </c>
      <c r="L5889">
        <v>19.239799999999999</v>
      </c>
      <c r="M5889">
        <v>21.527899999999999</v>
      </c>
      <c r="N5889">
        <v>33.698300000000003</v>
      </c>
      <c r="O5889" t="s">
        <v>15</v>
      </c>
      <c r="P5889" t="s">
        <v>15</v>
      </c>
      <c r="Q5889" t="s">
        <v>15</v>
      </c>
      <c r="R5889" t="s">
        <v>15</v>
      </c>
      <c r="S5889">
        <v>2.536</v>
      </c>
      <c r="T5889" t="str">
        <f>IF(A5889&lt;=DATE(2020,10,16),"pre","post")</f>
        <v>pre</v>
      </c>
      <c r="U5889">
        <f t="shared" si="728"/>
        <v>-2.430299999999999</v>
      </c>
      <c r="V5889">
        <f t="shared" si="729"/>
        <v>-0.29650000000000176</v>
      </c>
      <c r="W5889">
        <f t="shared" si="730"/>
        <v>-0.69819999999999993</v>
      </c>
      <c r="X5889">
        <f t="shared" si="731"/>
        <v>0.71590000000000487</v>
      </c>
      <c r="Y5889">
        <f t="shared" si="732"/>
        <v>10.340000000000146</v>
      </c>
      <c r="Z5889">
        <f t="shared" si="733"/>
        <v>-7.2999999999999954E-2</v>
      </c>
      <c r="AC5889">
        <f t="shared" si="734"/>
        <v>0</v>
      </c>
      <c r="AD5889">
        <f t="shared" si="735"/>
        <v>0</v>
      </c>
    </row>
    <row r="5890" spans="1:30" x14ac:dyDescent="0.2">
      <c r="A5890" s="1">
        <v>41452</v>
      </c>
      <c r="B5890" s="2">
        <v>97.125500000000002</v>
      </c>
      <c r="C5890" s="2">
        <v>16.86</v>
      </c>
      <c r="D5890" s="2">
        <v>190.79</v>
      </c>
      <c r="E5890" s="2">
        <v>4.26</v>
      </c>
      <c r="F5890" s="2">
        <v>132.363</v>
      </c>
      <c r="G5890">
        <v>103.313</v>
      </c>
      <c r="H5890">
        <v>2356.81</v>
      </c>
      <c r="I5890">
        <v>97.125500000000002</v>
      </c>
      <c r="J5890">
        <v>16.86</v>
      </c>
      <c r="K5890">
        <v>15.2409</v>
      </c>
      <c r="L5890">
        <v>16.459700000000002</v>
      </c>
      <c r="M5890">
        <v>20.246700000000001</v>
      </c>
      <c r="N5890">
        <v>33.156399999999998</v>
      </c>
      <c r="O5890" t="s">
        <v>15</v>
      </c>
      <c r="P5890" t="s">
        <v>15</v>
      </c>
      <c r="Q5890" t="s">
        <v>15</v>
      </c>
      <c r="R5890" t="s">
        <v>15</v>
      </c>
      <c r="S5890">
        <v>2.4729999999999999</v>
      </c>
      <c r="T5890" t="str">
        <f>IF(A5890&lt;=DATE(2020,10,16),"pre","post")</f>
        <v>pre</v>
      </c>
      <c r="U5890">
        <f t="shared" si="728"/>
        <v>3.0400000000000205E-2</v>
      </c>
      <c r="V5890">
        <f t="shared" si="729"/>
        <v>-2.7800999999999974</v>
      </c>
      <c r="W5890">
        <f t="shared" si="730"/>
        <v>-1.2811999999999983</v>
      </c>
      <c r="X5890">
        <f t="shared" si="731"/>
        <v>-0.54190000000000538</v>
      </c>
      <c r="Y5890">
        <f t="shared" si="732"/>
        <v>9.2199999999997999</v>
      </c>
      <c r="Z5890">
        <f t="shared" si="733"/>
        <v>-6.3000000000000167E-2</v>
      </c>
      <c r="AC5890">
        <f t="shared" si="734"/>
        <v>0</v>
      </c>
      <c r="AD5890">
        <f t="shared" si="735"/>
        <v>0</v>
      </c>
    </row>
    <row r="5891" spans="1:30" x14ac:dyDescent="0.2">
      <c r="A5891" s="1">
        <v>41453</v>
      </c>
      <c r="B5891" s="2">
        <v>99.754199999999997</v>
      </c>
      <c r="C5891" s="2">
        <v>16.86</v>
      </c>
      <c r="D5891" s="2">
        <v>183.43</v>
      </c>
      <c r="E5891" s="2">
        <v>4.17</v>
      </c>
      <c r="F5891" s="2">
        <v>132.363</v>
      </c>
      <c r="G5891">
        <v>102.75</v>
      </c>
      <c r="H5891">
        <v>2361.89</v>
      </c>
      <c r="I5891">
        <v>99.754199999999997</v>
      </c>
      <c r="J5891">
        <v>16.86</v>
      </c>
      <c r="K5891">
        <v>15.383100000000001</v>
      </c>
      <c r="L5891">
        <v>17.0703</v>
      </c>
      <c r="M5891">
        <v>21.0398</v>
      </c>
      <c r="N5891">
        <v>34.173299999999998</v>
      </c>
      <c r="O5891" t="s">
        <v>15</v>
      </c>
      <c r="P5891" t="s">
        <v>15</v>
      </c>
      <c r="Q5891" t="s">
        <v>15</v>
      </c>
      <c r="R5891" t="s">
        <v>15</v>
      </c>
      <c r="S5891">
        <v>2.4870000000000001</v>
      </c>
      <c r="T5891" t="str">
        <f>IF(A5891&lt;=DATE(2020,10,16),"pre","post")</f>
        <v>pre</v>
      </c>
      <c r="U5891">
        <f t="shared" si="728"/>
        <v>0.14220000000000077</v>
      </c>
      <c r="V5891">
        <f t="shared" si="729"/>
        <v>0.61059999999999803</v>
      </c>
      <c r="W5891">
        <f t="shared" si="730"/>
        <v>0.79309999999999903</v>
      </c>
      <c r="X5891">
        <f t="shared" si="731"/>
        <v>1.0168999999999997</v>
      </c>
      <c r="Y5891">
        <f t="shared" si="732"/>
        <v>5.0799999999999272</v>
      </c>
      <c r="Z5891">
        <f t="shared" si="733"/>
        <v>1.4000000000000234E-2</v>
      </c>
      <c r="AC5891">
        <f t="shared" si="734"/>
        <v>0</v>
      </c>
      <c r="AD5891">
        <f t="shared" si="735"/>
        <v>0</v>
      </c>
    </row>
    <row r="5892" spans="1:30" x14ac:dyDescent="0.2">
      <c r="A5892" s="1">
        <v>41454</v>
      </c>
      <c r="B5892" s="2">
        <v>99.754199999999997</v>
      </c>
      <c r="C5892" s="2">
        <v>16.86</v>
      </c>
      <c r="D5892" s="2">
        <v>183.43</v>
      </c>
      <c r="E5892" s="2">
        <v>4.17</v>
      </c>
      <c r="F5892" s="2">
        <v>132.363</v>
      </c>
      <c r="G5892">
        <v>102.75</v>
      </c>
      <c r="H5892">
        <v>2361.89</v>
      </c>
      <c r="I5892">
        <v>99.754199999999997</v>
      </c>
      <c r="J5892">
        <v>16.86</v>
      </c>
      <c r="K5892">
        <v>15.383100000000001</v>
      </c>
      <c r="L5892">
        <v>17.0703</v>
      </c>
      <c r="M5892">
        <v>21.0398</v>
      </c>
      <c r="N5892">
        <v>34.173299999999998</v>
      </c>
      <c r="O5892" t="s">
        <v>15</v>
      </c>
      <c r="P5892" t="s">
        <v>15</v>
      </c>
      <c r="Q5892" t="s">
        <v>15</v>
      </c>
      <c r="R5892" t="s">
        <v>15</v>
      </c>
      <c r="S5892">
        <v>2.4870000000000001</v>
      </c>
      <c r="T5892" t="str">
        <f>IF(A5892&lt;=DATE(2020,10,16),"pre","post")</f>
        <v>pre</v>
      </c>
      <c r="U5892">
        <f t="shared" ref="U5892:U5955" si="736">K5892-K5891</f>
        <v>0</v>
      </c>
      <c r="V5892">
        <f t="shared" ref="V5892:V5955" si="737">L5892-L5891</f>
        <v>0</v>
      </c>
      <c r="W5892">
        <f t="shared" ref="W5892:W5955" si="738">M5892-M5891</f>
        <v>0</v>
      </c>
      <c r="X5892">
        <f t="shared" ref="X5892:X5955" si="739">N5892-N5891</f>
        <v>0</v>
      </c>
      <c r="Y5892">
        <f t="shared" ref="Y5892:Y5955" si="740">H5892-H5891</f>
        <v>0</v>
      </c>
      <c r="Z5892">
        <f t="shared" ref="Z5892:Z5955" si="741">S5892-S5891</f>
        <v>0</v>
      </c>
      <c r="AC5892">
        <f t="shared" ref="AC5892:AC5955" si="742">IF(AND(J5892&gt;$AA$2, Z5892&lt;0), 1, 0)</f>
        <v>0</v>
      </c>
      <c r="AD5892">
        <f t="shared" ref="AD5892:AD5955" si="743">IF(AND(I5892&gt;$AB$2, Z5892&gt;0), 1, 0)</f>
        <v>0</v>
      </c>
    </row>
    <row r="5893" spans="1:30" x14ac:dyDescent="0.2">
      <c r="A5893" s="1">
        <v>41455</v>
      </c>
      <c r="B5893" s="2">
        <v>99.754199999999997</v>
      </c>
      <c r="C5893" s="2">
        <v>16.86</v>
      </c>
      <c r="D5893" s="2">
        <v>183.43</v>
      </c>
      <c r="E5893" s="2">
        <v>4.17</v>
      </c>
      <c r="F5893" s="2">
        <v>132.363</v>
      </c>
      <c r="G5893">
        <v>102.75</v>
      </c>
      <c r="H5893">
        <v>2361.89</v>
      </c>
      <c r="I5893">
        <v>99.754199999999997</v>
      </c>
      <c r="J5893">
        <v>16.86</v>
      </c>
      <c r="K5893">
        <v>15.383100000000001</v>
      </c>
      <c r="L5893">
        <v>17.0703</v>
      </c>
      <c r="M5893">
        <v>21.0398</v>
      </c>
      <c r="N5893">
        <v>34.173299999999998</v>
      </c>
      <c r="O5893" t="s">
        <v>15</v>
      </c>
      <c r="P5893" t="s">
        <v>15</v>
      </c>
      <c r="Q5893" t="s">
        <v>15</v>
      </c>
      <c r="R5893" t="s">
        <v>15</v>
      </c>
      <c r="S5893">
        <v>2.4870000000000001</v>
      </c>
      <c r="T5893" t="str">
        <f>IF(A5893&lt;=DATE(2020,10,16),"pre","post")</f>
        <v>pre</v>
      </c>
      <c r="U5893">
        <f t="shared" si="736"/>
        <v>0</v>
      </c>
      <c r="V5893">
        <f t="shared" si="737"/>
        <v>0</v>
      </c>
      <c r="W5893">
        <f t="shared" si="738"/>
        <v>0</v>
      </c>
      <c r="X5893">
        <f t="shared" si="739"/>
        <v>0</v>
      </c>
      <c r="Y5893">
        <f t="shared" si="740"/>
        <v>0</v>
      </c>
      <c r="Z5893">
        <f t="shared" si="741"/>
        <v>0</v>
      </c>
      <c r="AC5893">
        <f t="shared" si="742"/>
        <v>0</v>
      </c>
      <c r="AD5893">
        <f t="shared" si="743"/>
        <v>0</v>
      </c>
    </row>
    <row r="5894" spans="1:30" x14ac:dyDescent="0.2">
      <c r="A5894" s="1">
        <v>41456</v>
      </c>
      <c r="B5894" s="2">
        <v>101.318</v>
      </c>
      <c r="C5894" s="2">
        <v>16.37</v>
      </c>
      <c r="D5894" s="2">
        <v>182.35</v>
      </c>
      <c r="E5894" s="2">
        <v>4.1500000000000004</v>
      </c>
      <c r="F5894" s="2">
        <v>132.363</v>
      </c>
      <c r="G5894">
        <v>103.5</v>
      </c>
      <c r="H5894">
        <v>2364.58</v>
      </c>
      <c r="I5894">
        <v>101.318</v>
      </c>
      <c r="J5894">
        <v>16.37</v>
      </c>
      <c r="K5894">
        <v>16.413900000000002</v>
      </c>
      <c r="L5894">
        <v>17.744499999999999</v>
      </c>
      <c r="M5894">
        <v>21.752300000000002</v>
      </c>
      <c r="N5894">
        <v>34.734699999999997</v>
      </c>
      <c r="O5894" t="s">
        <v>15</v>
      </c>
      <c r="P5894" t="s">
        <v>15</v>
      </c>
      <c r="Q5894" t="s">
        <v>15</v>
      </c>
      <c r="R5894" t="s">
        <v>15</v>
      </c>
      <c r="S5894">
        <v>2.4769999999999999</v>
      </c>
      <c r="T5894" t="str">
        <f>IF(A5894&lt;=DATE(2020,10,16),"pre","post")</f>
        <v>pre</v>
      </c>
      <c r="U5894">
        <f t="shared" si="736"/>
        <v>1.030800000000001</v>
      </c>
      <c r="V5894">
        <f t="shared" si="737"/>
        <v>0.67419999999999902</v>
      </c>
      <c r="W5894">
        <f t="shared" si="738"/>
        <v>0.71250000000000213</v>
      </c>
      <c r="X5894">
        <f t="shared" si="739"/>
        <v>0.56139999999999901</v>
      </c>
      <c r="Y5894">
        <f t="shared" si="740"/>
        <v>2.6900000000000546</v>
      </c>
      <c r="Z5894">
        <f t="shared" si="741"/>
        <v>-1.0000000000000231E-2</v>
      </c>
      <c r="AC5894">
        <f t="shared" si="742"/>
        <v>0</v>
      </c>
      <c r="AD5894">
        <f t="shared" si="743"/>
        <v>0</v>
      </c>
    </row>
    <row r="5895" spans="1:30" x14ac:dyDescent="0.2">
      <c r="A5895" s="1">
        <v>41457</v>
      </c>
      <c r="B5895" s="2">
        <v>107.5594</v>
      </c>
      <c r="C5895" s="2">
        <v>16.440000000000001</v>
      </c>
      <c r="D5895" s="2">
        <v>181.07</v>
      </c>
      <c r="E5895" s="2">
        <v>4.13</v>
      </c>
      <c r="F5895" s="2">
        <v>132.363</v>
      </c>
      <c r="G5895">
        <v>103.125</v>
      </c>
      <c r="H5895">
        <v>2370.08</v>
      </c>
      <c r="I5895">
        <v>107.5594</v>
      </c>
      <c r="J5895">
        <v>16.440000000000001</v>
      </c>
      <c r="K5895">
        <v>17.3157</v>
      </c>
      <c r="L5895">
        <v>18.5883</v>
      </c>
      <c r="M5895">
        <v>21.683399999999999</v>
      </c>
      <c r="N5895">
        <v>35.620100000000001</v>
      </c>
      <c r="O5895" t="s">
        <v>15</v>
      </c>
      <c r="P5895" t="s">
        <v>15</v>
      </c>
      <c r="Q5895" t="s">
        <v>15</v>
      </c>
      <c r="R5895" t="s">
        <v>15</v>
      </c>
      <c r="S5895">
        <v>2.4700000000000002</v>
      </c>
      <c r="T5895" t="str">
        <f>IF(A5895&lt;=DATE(2020,10,16),"pre","post")</f>
        <v>pre</v>
      </c>
      <c r="U5895">
        <f t="shared" si="736"/>
        <v>0.90179999999999794</v>
      </c>
      <c r="V5895">
        <f t="shared" si="737"/>
        <v>0.84380000000000166</v>
      </c>
      <c r="W5895">
        <f t="shared" si="738"/>
        <v>-6.8900000000002848E-2</v>
      </c>
      <c r="X5895">
        <f t="shared" si="739"/>
        <v>0.88540000000000418</v>
      </c>
      <c r="Y5895">
        <f t="shared" si="740"/>
        <v>5.5</v>
      </c>
      <c r="Z5895">
        <f t="shared" si="741"/>
        <v>-6.9999999999996732E-3</v>
      </c>
      <c r="AC5895">
        <f t="shared" si="742"/>
        <v>0</v>
      </c>
      <c r="AD5895">
        <f t="shared" si="743"/>
        <v>0</v>
      </c>
    </row>
    <row r="5896" spans="1:30" x14ac:dyDescent="0.2">
      <c r="A5896" s="1">
        <v>41458</v>
      </c>
      <c r="B5896" s="2">
        <v>109.2726</v>
      </c>
      <c r="C5896" s="2">
        <v>16.2</v>
      </c>
      <c r="D5896" s="2">
        <v>177.68</v>
      </c>
      <c r="E5896" s="2">
        <v>4.0999999999999996</v>
      </c>
      <c r="F5896" s="2">
        <v>132.363</v>
      </c>
      <c r="G5896">
        <v>103.063</v>
      </c>
      <c r="H5896">
        <v>2366.6999999999998</v>
      </c>
      <c r="I5896">
        <v>109.2726</v>
      </c>
      <c r="J5896">
        <v>16.2</v>
      </c>
      <c r="K5896">
        <v>18.437899999999999</v>
      </c>
      <c r="L5896">
        <v>19.501200000000001</v>
      </c>
      <c r="M5896">
        <v>23.486999999999998</v>
      </c>
      <c r="N5896">
        <v>36.514600000000002</v>
      </c>
      <c r="O5896" t="s">
        <v>15</v>
      </c>
      <c r="P5896" t="s">
        <v>15</v>
      </c>
      <c r="Q5896" t="s">
        <v>15</v>
      </c>
      <c r="R5896" t="s">
        <v>15</v>
      </c>
      <c r="S5896">
        <v>2.504</v>
      </c>
      <c r="T5896" t="str">
        <f>IF(A5896&lt;=DATE(2020,10,16),"pre","post")</f>
        <v>pre</v>
      </c>
      <c r="U5896">
        <f t="shared" si="736"/>
        <v>1.1221999999999994</v>
      </c>
      <c r="V5896">
        <f t="shared" si="737"/>
        <v>0.91290000000000049</v>
      </c>
      <c r="W5896">
        <f t="shared" si="738"/>
        <v>1.8035999999999994</v>
      </c>
      <c r="X5896">
        <f t="shared" si="739"/>
        <v>0.89450000000000074</v>
      </c>
      <c r="Y5896">
        <f t="shared" si="740"/>
        <v>-3.3800000000001091</v>
      </c>
      <c r="Z5896">
        <f t="shared" si="741"/>
        <v>3.3999999999999808E-2</v>
      </c>
      <c r="AC5896">
        <f t="shared" si="742"/>
        <v>0</v>
      </c>
      <c r="AD5896">
        <f t="shared" si="743"/>
        <v>1</v>
      </c>
    </row>
    <row r="5897" spans="1:30" x14ac:dyDescent="0.2">
      <c r="A5897" s="1">
        <v>41459</v>
      </c>
      <c r="B5897" s="2">
        <v>109.2726</v>
      </c>
      <c r="C5897" s="2">
        <v>16.2</v>
      </c>
      <c r="D5897" s="2">
        <v>177.68</v>
      </c>
      <c r="E5897" s="2">
        <v>4.0999999999999996</v>
      </c>
      <c r="F5897" s="2">
        <v>132.363</v>
      </c>
      <c r="G5897">
        <v>103.063</v>
      </c>
      <c r="H5897">
        <v>2366.6999999999998</v>
      </c>
      <c r="I5897">
        <v>109.2726</v>
      </c>
      <c r="J5897">
        <v>16.2</v>
      </c>
      <c r="K5897">
        <v>15.4879</v>
      </c>
      <c r="L5897">
        <v>19.501200000000001</v>
      </c>
      <c r="M5897">
        <v>22.986999999999998</v>
      </c>
      <c r="N5897">
        <v>36.414700000000003</v>
      </c>
      <c r="O5897" t="s">
        <v>15</v>
      </c>
      <c r="P5897" t="s">
        <v>15</v>
      </c>
      <c r="Q5897" t="s">
        <v>15</v>
      </c>
      <c r="R5897" t="s">
        <v>15</v>
      </c>
      <c r="S5897">
        <v>2.504</v>
      </c>
      <c r="T5897" t="str">
        <f>IF(A5897&lt;=DATE(2020,10,16),"pre","post")</f>
        <v>pre</v>
      </c>
      <c r="U5897">
        <f t="shared" si="736"/>
        <v>-2.9499999999999993</v>
      </c>
      <c r="V5897">
        <f t="shared" si="737"/>
        <v>0</v>
      </c>
      <c r="W5897">
        <f t="shared" si="738"/>
        <v>-0.5</v>
      </c>
      <c r="X5897">
        <f t="shared" si="739"/>
        <v>-9.9899999999998101E-2</v>
      </c>
      <c r="Y5897">
        <f t="shared" si="740"/>
        <v>0</v>
      </c>
      <c r="Z5897">
        <f t="shared" si="741"/>
        <v>0</v>
      </c>
      <c r="AC5897">
        <f t="shared" si="742"/>
        <v>0</v>
      </c>
      <c r="AD5897">
        <f t="shared" si="743"/>
        <v>0</v>
      </c>
    </row>
    <row r="5898" spans="1:30" x14ac:dyDescent="0.2">
      <c r="A5898" s="1">
        <v>41460</v>
      </c>
      <c r="B5898" s="2">
        <v>117.8877</v>
      </c>
      <c r="C5898" s="2">
        <v>14.89</v>
      </c>
      <c r="D5898" s="2">
        <v>171.09</v>
      </c>
      <c r="E5898" s="2">
        <v>3.94</v>
      </c>
      <c r="F5898" s="2">
        <v>132.363</v>
      </c>
      <c r="G5898">
        <v>102.875</v>
      </c>
      <c r="H5898">
        <v>2340.6</v>
      </c>
      <c r="I5898">
        <v>117.8877</v>
      </c>
      <c r="J5898">
        <v>14.89</v>
      </c>
      <c r="K5898">
        <v>18.817699999999999</v>
      </c>
      <c r="L5898">
        <v>20.717500000000001</v>
      </c>
      <c r="M5898">
        <v>25.393899999999999</v>
      </c>
      <c r="N5898">
        <v>39.330100000000002</v>
      </c>
      <c r="O5898" t="s">
        <v>15</v>
      </c>
      <c r="P5898" t="s">
        <v>15</v>
      </c>
      <c r="Q5898" t="s">
        <v>15</v>
      </c>
      <c r="R5898" t="s">
        <v>15</v>
      </c>
      <c r="S5898">
        <v>2.74</v>
      </c>
      <c r="T5898" t="str">
        <f>IF(A5898&lt;=DATE(2020,10,16),"pre","post")</f>
        <v>pre</v>
      </c>
      <c r="U5898">
        <f t="shared" si="736"/>
        <v>3.3297999999999988</v>
      </c>
      <c r="V5898">
        <f t="shared" si="737"/>
        <v>1.2163000000000004</v>
      </c>
      <c r="W5898">
        <f t="shared" si="738"/>
        <v>2.4069000000000003</v>
      </c>
      <c r="X5898">
        <f t="shared" si="739"/>
        <v>2.9153999999999982</v>
      </c>
      <c r="Y5898">
        <f t="shared" si="740"/>
        <v>-26.099999999999909</v>
      </c>
      <c r="Z5898">
        <f t="shared" si="741"/>
        <v>0.23600000000000021</v>
      </c>
      <c r="AC5898">
        <f t="shared" si="742"/>
        <v>0</v>
      </c>
      <c r="AD5898">
        <f t="shared" si="743"/>
        <v>1</v>
      </c>
    </row>
    <row r="5899" spans="1:30" x14ac:dyDescent="0.2">
      <c r="A5899" s="1">
        <v>41461</v>
      </c>
      <c r="B5899" s="2">
        <v>117.8877</v>
      </c>
      <c r="C5899" s="2">
        <v>14.89</v>
      </c>
      <c r="D5899" s="2">
        <v>171.09</v>
      </c>
      <c r="E5899" s="2">
        <v>3.94</v>
      </c>
      <c r="F5899" s="2">
        <v>132.363</v>
      </c>
      <c r="G5899">
        <v>102.875</v>
      </c>
      <c r="H5899">
        <v>2340.6</v>
      </c>
      <c r="I5899">
        <v>117.8877</v>
      </c>
      <c r="J5899">
        <v>14.89</v>
      </c>
      <c r="K5899">
        <v>18.817699999999999</v>
      </c>
      <c r="L5899">
        <v>20.717500000000001</v>
      </c>
      <c r="M5899">
        <v>25.393899999999999</v>
      </c>
      <c r="N5899">
        <v>39.330100000000002</v>
      </c>
      <c r="O5899" t="s">
        <v>15</v>
      </c>
      <c r="P5899" t="s">
        <v>15</v>
      </c>
      <c r="Q5899" t="s">
        <v>15</v>
      </c>
      <c r="R5899" t="s">
        <v>15</v>
      </c>
      <c r="S5899">
        <v>2.74</v>
      </c>
      <c r="T5899" t="str">
        <f>IF(A5899&lt;=DATE(2020,10,16),"pre","post")</f>
        <v>pre</v>
      </c>
      <c r="U5899">
        <f t="shared" si="736"/>
        <v>0</v>
      </c>
      <c r="V5899">
        <f t="shared" si="737"/>
        <v>0</v>
      </c>
      <c r="W5899">
        <f t="shared" si="738"/>
        <v>0</v>
      </c>
      <c r="X5899">
        <f t="shared" si="739"/>
        <v>0</v>
      </c>
      <c r="Y5899">
        <f t="shared" si="740"/>
        <v>0</v>
      </c>
      <c r="Z5899">
        <f t="shared" si="741"/>
        <v>0</v>
      </c>
      <c r="AC5899">
        <f t="shared" si="742"/>
        <v>0</v>
      </c>
      <c r="AD5899">
        <f t="shared" si="743"/>
        <v>0</v>
      </c>
    </row>
    <row r="5900" spans="1:30" x14ac:dyDescent="0.2">
      <c r="A5900" s="1">
        <v>41462</v>
      </c>
      <c r="B5900" s="2">
        <v>117.8877</v>
      </c>
      <c r="C5900" s="2">
        <v>14.89</v>
      </c>
      <c r="D5900" s="2">
        <v>171.09</v>
      </c>
      <c r="E5900" s="2">
        <v>3.94</v>
      </c>
      <c r="F5900" s="2">
        <v>132.363</v>
      </c>
      <c r="G5900">
        <v>102.875</v>
      </c>
      <c r="H5900">
        <v>2340.6</v>
      </c>
      <c r="I5900">
        <v>117.8877</v>
      </c>
      <c r="J5900">
        <v>14.89</v>
      </c>
      <c r="K5900">
        <v>18.817699999999999</v>
      </c>
      <c r="L5900">
        <v>20.717500000000001</v>
      </c>
      <c r="M5900">
        <v>25.393899999999999</v>
      </c>
      <c r="N5900">
        <v>39.330100000000002</v>
      </c>
      <c r="O5900" t="s">
        <v>15</v>
      </c>
      <c r="P5900" t="s">
        <v>15</v>
      </c>
      <c r="Q5900" t="s">
        <v>15</v>
      </c>
      <c r="R5900" t="s">
        <v>15</v>
      </c>
      <c r="S5900">
        <v>2.74</v>
      </c>
      <c r="T5900" t="str">
        <f>IF(A5900&lt;=DATE(2020,10,16),"pre","post")</f>
        <v>pre</v>
      </c>
      <c r="U5900">
        <f t="shared" si="736"/>
        <v>0</v>
      </c>
      <c r="V5900">
        <f t="shared" si="737"/>
        <v>0</v>
      </c>
      <c r="W5900">
        <f t="shared" si="738"/>
        <v>0</v>
      </c>
      <c r="X5900">
        <f t="shared" si="739"/>
        <v>0</v>
      </c>
      <c r="Y5900">
        <f t="shared" si="740"/>
        <v>0</v>
      </c>
      <c r="Z5900">
        <f t="shared" si="741"/>
        <v>0</v>
      </c>
      <c r="AC5900">
        <f t="shared" si="742"/>
        <v>0</v>
      </c>
      <c r="AD5900">
        <f t="shared" si="743"/>
        <v>0</v>
      </c>
    </row>
    <row r="5901" spans="1:30" x14ac:dyDescent="0.2">
      <c r="A5901" s="1">
        <v>41463</v>
      </c>
      <c r="B5901" s="2">
        <v>107.7783</v>
      </c>
      <c r="C5901" s="2">
        <v>14.78</v>
      </c>
      <c r="D5901" s="2">
        <v>172.44</v>
      </c>
      <c r="E5901" s="2">
        <v>4.0599999999999996</v>
      </c>
      <c r="F5901" s="2">
        <v>132.363</v>
      </c>
      <c r="G5901">
        <v>103.834</v>
      </c>
      <c r="H5901">
        <v>2353.37</v>
      </c>
      <c r="I5901">
        <v>107.7783</v>
      </c>
      <c r="J5901">
        <v>14.78</v>
      </c>
      <c r="K5901">
        <v>17.6707</v>
      </c>
      <c r="L5901">
        <v>19.3277</v>
      </c>
      <c r="M5901">
        <v>24.542400000000001</v>
      </c>
      <c r="N5901">
        <v>39.616599999999998</v>
      </c>
      <c r="O5901" t="s">
        <v>15</v>
      </c>
      <c r="P5901" t="s">
        <v>15</v>
      </c>
      <c r="Q5901" t="s">
        <v>15</v>
      </c>
      <c r="R5901" t="s">
        <v>15</v>
      </c>
      <c r="S5901">
        <v>2.637</v>
      </c>
      <c r="T5901" t="str">
        <f>IF(A5901&lt;=DATE(2020,10,16),"pre","post")</f>
        <v>pre</v>
      </c>
      <c r="U5901">
        <f t="shared" si="736"/>
        <v>-1.1469999999999985</v>
      </c>
      <c r="V5901">
        <f t="shared" si="737"/>
        <v>-1.389800000000001</v>
      </c>
      <c r="W5901">
        <f t="shared" si="738"/>
        <v>-0.85149999999999793</v>
      </c>
      <c r="X5901">
        <f t="shared" si="739"/>
        <v>0.28649999999999665</v>
      </c>
      <c r="Y5901">
        <f t="shared" si="740"/>
        <v>12.769999999999982</v>
      </c>
      <c r="Z5901">
        <f t="shared" si="741"/>
        <v>-0.1030000000000002</v>
      </c>
      <c r="AC5901">
        <f t="shared" si="742"/>
        <v>0</v>
      </c>
      <c r="AD5901">
        <f t="shared" si="743"/>
        <v>0</v>
      </c>
    </row>
    <row r="5902" spans="1:30" x14ac:dyDescent="0.2">
      <c r="A5902" s="1">
        <v>41464</v>
      </c>
      <c r="B5902" s="2">
        <v>99.514499999999998</v>
      </c>
      <c r="C5902" s="2">
        <v>14.35</v>
      </c>
      <c r="D5902" s="2">
        <v>173.6</v>
      </c>
      <c r="E5902" s="2">
        <v>3.97</v>
      </c>
      <c r="F5902" s="2">
        <v>132.363</v>
      </c>
      <c r="G5902">
        <v>104.157</v>
      </c>
      <c r="H5902">
        <v>2358.39</v>
      </c>
      <c r="I5902">
        <v>99.514499999999998</v>
      </c>
      <c r="J5902">
        <v>14.35</v>
      </c>
      <c r="K5902">
        <v>16.667200000000001</v>
      </c>
      <c r="L5902">
        <v>17.761099999999999</v>
      </c>
      <c r="M5902">
        <v>22.779599999999999</v>
      </c>
      <c r="N5902">
        <v>37.891800000000003</v>
      </c>
      <c r="O5902" t="s">
        <v>15</v>
      </c>
      <c r="P5902" t="s">
        <v>15</v>
      </c>
      <c r="Q5902" t="s">
        <v>15</v>
      </c>
      <c r="R5902" t="s">
        <v>15</v>
      </c>
      <c r="S5902">
        <v>2.6349999999999998</v>
      </c>
      <c r="T5902" t="str">
        <f>IF(A5902&lt;=DATE(2020,10,16),"pre","post")</f>
        <v>pre</v>
      </c>
      <c r="U5902">
        <f t="shared" si="736"/>
        <v>-1.0034999999999989</v>
      </c>
      <c r="V5902">
        <f t="shared" si="737"/>
        <v>-1.5666000000000011</v>
      </c>
      <c r="W5902">
        <f t="shared" si="738"/>
        <v>-1.7628000000000021</v>
      </c>
      <c r="X5902">
        <f t="shared" si="739"/>
        <v>-1.7247999999999948</v>
      </c>
      <c r="Y5902">
        <f t="shared" si="740"/>
        <v>5.0199999999999818</v>
      </c>
      <c r="Z5902">
        <f t="shared" si="741"/>
        <v>-2.0000000000002238E-3</v>
      </c>
      <c r="AC5902">
        <f t="shared" si="742"/>
        <v>0</v>
      </c>
      <c r="AD5902">
        <f t="shared" si="743"/>
        <v>0</v>
      </c>
    </row>
    <row r="5903" spans="1:30" x14ac:dyDescent="0.2">
      <c r="A5903" s="1">
        <v>41465</v>
      </c>
      <c r="B5903" s="2">
        <v>98.979200000000006</v>
      </c>
      <c r="C5903" s="2">
        <v>14.21</v>
      </c>
      <c r="D5903" s="2">
        <v>179.62</v>
      </c>
      <c r="E5903" s="2">
        <v>3.93</v>
      </c>
      <c r="F5903" s="2">
        <v>132.363</v>
      </c>
      <c r="G5903">
        <v>104.173</v>
      </c>
      <c r="H5903">
        <v>2354.4</v>
      </c>
      <c r="I5903">
        <v>98.979200000000006</v>
      </c>
      <c r="J5903">
        <v>14.21</v>
      </c>
      <c r="K5903">
        <v>15.912800000000001</v>
      </c>
      <c r="L5903">
        <v>16.895</v>
      </c>
      <c r="M5903">
        <v>21.428999999999998</v>
      </c>
      <c r="N5903">
        <v>37.776400000000002</v>
      </c>
      <c r="O5903" t="s">
        <v>15</v>
      </c>
      <c r="P5903" t="s">
        <v>15</v>
      </c>
      <c r="Q5903" t="s">
        <v>15</v>
      </c>
      <c r="R5903" t="s">
        <v>15</v>
      </c>
      <c r="S5903">
        <v>2.625</v>
      </c>
      <c r="T5903" t="str">
        <f>IF(A5903&lt;=DATE(2020,10,16),"pre","post")</f>
        <v>pre</v>
      </c>
      <c r="U5903">
        <f t="shared" si="736"/>
        <v>-0.7544000000000004</v>
      </c>
      <c r="V5903">
        <f t="shared" si="737"/>
        <v>-0.86609999999999943</v>
      </c>
      <c r="W5903">
        <f t="shared" si="738"/>
        <v>-1.3506</v>
      </c>
      <c r="X5903">
        <f t="shared" si="739"/>
        <v>-0.11540000000000106</v>
      </c>
      <c r="Y5903">
        <f t="shared" si="740"/>
        <v>-3.9899999999997817</v>
      </c>
      <c r="Z5903">
        <f t="shared" si="741"/>
        <v>-9.9999999999997868E-3</v>
      </c>
      <c r="AC5903">
        <f t="shared" si="742"/>
        <v>0</v>
      </c>
      <c r="AD5903">
        <f t="shared" si="743"/>
        <v>0</v>
      </c>
    </row>
    <row r="5904" spans="1:30" x14ac:dyDescent="0.2">
      <c r="A5904" s="1">
        <v>41466</v>
      </c>
      <c r="B5904" s="2">
        <v>93.536900000000003</v>
      </c>
      <c r="C5904" s="2">
        <v>14.01</v>
      </c>
      <c r="D5904" s="2">
        <v>176.79</v>
      </c>
      <c r="E5904" s="2">
        <v>3.78</v>
      </c>
      <c r="F5904" s="2">
        <v>132.363</v>
      </c>
      <c r="G5904">
        <v>105.063</v>
      </c>
      <c r="H5904">
        <v>2371.4299999999998</v>
      </c>
      <c r="I5904">
        <v>93.536900000000003</v>
      </c>
      <c r="J5904">
        <v>14.01</v>
      </c>
      <c r="K5904">
        <v>16.806100000000001</v>
      </c>
      <c r="L5904">
        <v>17.896599999999999</v>
      </c>
      <c r="M5904">
        <v>21.4983</v>
      </c>
      <c r="N5904">
        <v>37.5655</v>
      </c>
      <c r="O5904" t="s">
        <v>15</v>
      </c>
      <c r="P5904" t="s">
        <v>15</v>
      </c>
      <c r="Q5904" t="s">
        <v>15</v>
      </c>
      <c r="R5904" t="s">
        <v>15</v>
      </c>
      <c r="S5904">
        <v>2.573</v>
      </c>
      <c r="T5904" t="str">
        <f>IF(A5904&lt;=DATE(2020,10,16),"pre","post")</f>
        <v>pre</v>
      </c>
      <c r="U5904">
        <f t="shared" si="736"/>
        <v>0.89329999999999998</v>
      </c>
      <c r="V5904">
        <f t="shared" si="737"/>
        <v>1.0015999999999998</v>
      </c>
      <c r="W5904">
        <f t="shared" si="738"/>
        <v>6.9300000000001916E-2</v>
      </c>
      <c r="X5904">
        <f t="shared" si="739"/>
        <v>-0.21090000000000231</v>
      </c>
      <c r="Y5904">
        <f t="shared" si="740"/>
        <v>17.029999999999745</v>
      </c>
      <c r="Z5904">
        <f t="shared" si="741"/>
        <v>-5.2000000000000046E-2</v>
      </c>
      <c r="AC5904">
        <f t="shared" si="742"/>
        <v>0</v>
      </c>
      <c r="AD5904">
        <f t="shared" si="743"/>
        <v>0</v>
      </c>
    </row>
    <row r="5905" spans="1:30" x14ac:dyDescent="0.2">
      <c r="A5905" s="1">
        <v>41467</v>
      </c>
      <c r="B5905" s="2">
        <v>94.462100000000007</v>
      </c>
      <c r="C5905" s="2">
        <v>13.84</v>
      </c>
      <c r="D5905" s="2">
        <v>176.79</v>
      </c>
      <c r="E5905" s="2">
        <v>3.69</v>
      </c>
      <c r="F5905" s="2">
        <v>132.363</v>
      </c>
      <c r="G5905">
        <v>105.28100000000001</v>
      </c>
      <c r="H5905">
        <v>2367.85</v>
      </c>
      <c r="I5905">
        <v>94.462100000000007</v>
      </c>
      <c r="J5905">
        <v>13.84</v>
      </c>
      <c r="K5905">
        <v>18.484200000000001</v>
      </c>
      <c r="L5905">
        <v>18.547999999999998</v>
      </c>
      <c r="M5905">
        <v>22.118500000000001</v>
      </c>
      <c r="N5905">
        <v>37.856999999999999</v>
      </c>
      <c r="O5905" t="s">
        <v>15</v>
      </c>
      <c r="P5905" t="s">
        <v>15</v>
      </c>
      <c r="Q5905" t="s">
        <v>15</v>
      </c>
      <c r="R5905" t="s">
        <v>15</v>
      </c>
      <c r="S5905">
        <v>2.5830000000000002</v>
      </c>
      <c r="T5905" t="str">
        <f>IF(A5905&lt;=DATE(2020,10,16),"pre","post")</f>
        <v>pre</v>
      </c>
      <c r="U5905">
        <f t="shared" si="736"/>
        <v>1.6781000000000006</v>
      </c>
      <c r="V5905">
        <f t="shared" si="737"/>
        <v>0.65139999999999887</v>
      </c>
      <c r="W5905">
        <f t="shared" si="738"/>
        <v>0.62020000000000053</v>
      </c>
      <c r="X5905">
        <f t="shared" si="739"/>
        <v>0.2914999999999992</v>
      </c>
      <c r="Y5905">
        <f t="shared" si="740"/>
        <v>-3.5799999999999272</v>
      </c>
      <c r="Z5905">
        <f t="shared" si="741"/>
        <v>1.0000000000000231E-2</v>
      </c>
      <c r="AC5905">
        <f t="shared" si="742"/>
        <v>0</v>
      </c>
      <c r="AD5905">
        <f t="shared" si="743"/>
        <v>0</v>
      </c>
    </row>
    <row r="5906" spans="1:30" x14ac:dyDescent="0.2">
      <c r="A5906" s="1">
        <v>41468</v>
      </c>
      <c r="B5906" s="2">
        <v>94.462100000000007</v>
      </c>
      <c r="C5906" s="2">
        <v>13.84</v>
      </c>
      <c r="D5906" s="2">
        <v>176.79</v>
      </c>
      <c r="E5906" s="2">
        <v>3.69</v>
      </c>
      <c r="F5906" s="2">
        <v>132.363</v>
      </c>
      <c r="G5906">
        <v>105.28100000000001</v>
      </c>
      <c r="H5906">
        <v>2367.85</v>
      </c>
      <c r="I5906">
        <v>94.462100000000007</v>
      </c>
      <c r="J5906">
        <v>13.84</v>
      </c>
      <c r="K5906">
        <v>18.484200000000001</v>
      </c>
      <c r="L5906">
        <v>18.547999999999998</v>
      </c>
      <c r="M5906">
        <v>22.118500000000001</v>
      </c>
      <c r="N5906">
        <v>37.856999999999999</v>
      </c>
      <c r="O5906" t="s">
        <v>15</v>
      </c>
      <c r="P5906" t="s">
        <v>15</v>
      </c>
      <c r="Q5906" t="s">
        <v>15</v>
      </c>
      <c r="R5906" t="s">
        <v>15</v>
      </c>
      <c r="S5906">
        <v>2.5830000000000002</v>
      </c>
      <c r="T5906" t="str">
        <f>IF(A5906&lt;=DATE(2020,10,16),"pre","post")</f>
        <v>pre</v>
      </c>
      <c r="U5906">
        <f t="shared" si="736"/>
        <v>0</v>
      </c>
      <c r="V5906">
        <f t="shared" si="737"/>
        <v>0</v>
      </c>
      <c r="W5906">
        <f t="shared" si="738"/>
        <v>0</v>
      </c>
      <c r="X5906">
        <f t="shared" si="739"/>
        <v>0</v>
      </c>
      <c r="Y5906">
        <f t="shared" si="740"/>
        <v>0</v>
      </c>
      <c r="Z5906">
        <f t="shared" si="741"/>
        <v>0</v>
      </c>
      <c r="AC5906">
        <f t="shared" si="742"/>
        <v>0</v>
      </c>
      <c r="AD5906">
        <f t="shared" si="743"/>
        <v>0</v>
      </c>
    </row>
    <row r="5907" spans="1:30" x14ac:dyDescent="0.2">
      <c r="A5907" s="1">
        <v>41469</v>
      </c>
      <c r="B5907" s="2">
        <v>94.462100000000007</v>
      </c>
      <c r="C5907" s="2">
        <v>13.84</v>
      </c>
      <c r="D5907" s="2">
        <v>176.79</v>
      </c>
      <c r="E5907" s="2">
        <v>3.69</v>
      </c>
      <c r="F5907" s="2">
        <v>132.363</v>
      </c>
      <c r="G5907">
        <v>105.28100000000001</v>
      </c>
      <c r="H5907">
        <v>2367.85</v>
      </c>
      <c r="I5907">
        <v>94.462100000000007</v>
      </c>
      <c r="J5907">
        <v>13.84</v>
      </c>
      <c r="K5907">
        <v>18.484200000000001</v>
      </c>
      <c r="L5907">
        <v>18.547999999999998</v>
      </c>
      <c r="M5907">
        <v>22.118500000000001</v>
      </c>
      <c r="N5907">
        <v>37.856999999999999</v>
      </c>
      <c r="O5907" t="s">
        <v>15</v>
      </c>
      <c r="P5907" t="s">
        <v>15</v>
      </c>
      <c r="Q5907" t="s">
        <v>15</v>
      </c>
      <c r="R5907" t="s">
        <v>15</v>
      </c>
      <c r="S5907">
        <v>2.5830000000000002</v>
      </c>
      <c r="T5907" t="str">
        <f>IF(A5907&lt;=DATE(2020,10,16),"pre","post")</f>
        <v>pre</v>
      </c>
      <c r="U5907">
        <f t="shared" si="736"/>
        <v>0</v>
      </c>
      <c r="V5907">
        <f t="shared" si="737"/>
        <v>0</v>
      </c>
      <c r="W5907">
        <f t="shared" si="738"/>
        <v>0</v>
      </c>
      <c r="X5907">
        <f t="shared" si="739"/>
        <v>0</v>
      </c>
      <c r="Y5907">
        <f t="shared" si="740"/>
        <v>0</v>
      </c>
      <c r="Z5907">
        <f t="shared" si="741"/>
        <v>0</v>
      </c>
      <c r="AC5907">
        <f t="shared" si="742"/>
        <v>0</v>
      </c>
      <c r="AD5907">
        <f t="shared" si="743"/>
        <v>0</v>
      </c>
    </row>
    <row r="5908" spans="1:30" x14ac:dyDescent="0.2">
      <c r="A5908" s="1">
        <v>41470</v>
      </c>
      <c r="B5908" s="2">
        <v>89.401899999999998</v>
      </c>
      <c r="C5908" s="2">
        <v>13.79</v>
      </c>
      <c r="D5908" s="2">
        <v>179.28</v>
      </c>
      <c r="E5908" s="2">
        <v>3.65</v>
      </c>
      <c r="F5908" s="2">
        <v>132.363</v>
      </c>
      <c r="G5908">
        <v>105.563</v>
      </c>
      <c r="H5908">
        <v>2375.69</v>
      </c>
      <c r="I5908">
        <v>89.401899999999998</v>
      </c>
      <c r="J5908">
        <v>13.79</v>
      </c>
      <c r="K5908">
        <v>18.086200000000002</v>
      </c>
      <c r="L5908">
        <v>18.985700000000001</v>
      </c>
      <c r="M5908">
        <v>21.740400000000001</v>
      </c>
      <c r="N5908">
        <v>37.820700000000002</v>
      </c>
      <c r="O5908" t="s">
        <v>15</v>
      </c>
      <c r="P5908" t="s">
        <v>15</v>
      </c>
      <c r="Q5908" t="s">
        <v>15</v>
      </c>
      <c r="R5908" t="s">
        <v>15</v>
      </c>
      <c r="S5908">
        <v>2.5379999999999998</v>
      </c>
      <c r="T5908" t="str">
        <f>IF(A5908&lt;=DATE(2020,10,16),"pre","post")</f>
        <v>pre</v>
      </c>
      <c r="U5908">
        <f t="shared" si="736"/>
        <v>-0.39799999999999969</v>
      </c>
      <c r="V5908">
        <f t="shared" si="737"/>
        <v>0.43770000000000309</v>
      </c>
      <c r="W5908">
        <f t="shared" si="738"/>
        <v>-0.37809999999999988</v>
      </c>
      <c r="X5908">
        <f t="shared" si="739"/>
        <v>-3.6299999999997112E-2</v>
      </c>
      <c r="Y5908">
        <f t="shared" si="740"/>
        <v>7.8400000000001455</v>
      </c>
      <c r="Z5908">
        <f t="shared" si="741"/>
        <v>-4.5000000000000373E-2</v>
      </c>
      <c r="AC5908">
        <f t="shared" si="742"/>
        <v>0</v>
      </c>
      <c r="AD5908">
        <f t="shared" si="743"/>
        <v>0</v>
      </c>
    </row>
    <row r="5909" spans="1:30" x14ac:dyDescent="0.2">
      <c r="A5909" s="1">
        <v>41471</v>
      </c>
      <c r="B5909" s="2">
        <v>87.995199999999997</v>
      </c>
      <c r="C5909" s="2">
        <v>14.42</v>
      </c>
      <c r="D5909" s="2">
        <v>176.83</v>
      </c>
      <c r="E5909" s="2">
        <v>3.58</v>
      </c>
      <c r="F5909" s="2">
        <v>132.363</v>
      </c>
      <c r="G5909">
        <v>105.34399999999999</v>
      </c>
      <c r="H5909">
        <v>2380.39</v>
      </c>
      <c r="I5909">
        <v>87.995199999999997</v>
      </c>
      <c r="J5909">
        <v>14.42</v>
      </c>
      <c r="K5909">
        <v>17.0289</v>
      </c>
      <c r="L5909">
        <v>18.236000000000001</v>
      </c>
      <c r="M5909">
        <v>21.2441</v>
      </c>
      <c r="N5909">
        <v>37.660299999999999</v>
      </c>
      <c r="O5909" t="s">
        <v>15</v>
      </c>
      <c r="P5909" t="s">
        <v>15</v>
      </c>
      <c r="Q5909" t="s">
        <v>15</v>
      </c>
      <c r="R5909" t="s">
        <v>15</v>
      </c>
      <c r="S5909">
        <v>2.5329999999999999</v>
      </c>
      <c r="T5909" t="str">
        <f>IF(A5909&lt;=DATE(2020,10,16),"pre","post")</f>
        <v>pre</v>
      </c>
      <c r="U5909">
        <f t="shared" si="736"/>
        <v>-1.0573000000000015</v>
      </c>
      <c r="V5909">
        <f t="shared" si="737"/>
        <v>-0.7497000000000007</v>
      </c>
      <c r="W5909">
        <f t="shared" si="738"/>
        <v>-0.49630000000000152</v>
      </c>
      <c r="X5909">
        <f t="shared" si="739"/>
        <v>-0.16040000000000276</v>
      </c>
      <c r="Y5909">
        <f t="shared" si="740"/>
        <v>4.6999999999998181</v>
      </c>
      <c r="Z5909">
        <f t="shared" si="741"/>
        <v>-4.9999999999998934E-3</v>
      </c>
      <c r="AC5909">
        <f t="shared" si="742"/>
        <v>0</v>
      </c>
      <c r="AD5909">
        <f t="shared" si="743"/>
        <v>0</v>
      </c>
    </row>
    <row r="5910" spans="1:30" x14ac:dyDescent="0.2">
      <c r="A5910" s="1">
        <v>41472</v>
      </c>
      <c r="B5910" s="2">
        <v>81.918899999999994</v>
      </c>
      <c r="C5910" s="2">
        <v>13.78</v>
      </c>
      <c r="D5910" s="2">
        <v>180.12</v>
      </c>
      <c r="E5910" s="2">
        <v>3.54</v>
      </c>
      <c r="F5910" s="2">
        <v>132.363</v>
      </c>
      <c r="G5910">
        <v>105.932</v>
      </c>
      <c r="H5910">
        <v>2386.25</v>
      </c>
      <c r="I5910">
        <v>81.918899999999994</v>
      </c>
      <c r="J5910">
        <v>13.78</v>
      </c>
      <c r="K5910">
        <v>17.3857</v>
      </c>
      <c r="L5910">
        <v>17.4617</v>
      </c>
      <c r="M5910">
        <v>20.5549</v>
      </c>
      <c r="N5910">
        <v>37.903399999999998</v>
      </c>
      <c r="O5910" t="s">
        <v>15</v>
      </c>
      <c r="P5910" t="s">
        <v>15</v>
      </c>
      <c r="Q5910" t="s">
        <v>15</v>
      </c>
      <c r="R5910" t="s">
        <v>15</v>
      </c>
      <c r="S5910">
        <v>2.4900000000000002</v>
      </c>
      <c r="T5910" t="str">
        <f>IF(A5910&lt;=DATE(2020,10,16),"pre","post")</f>
        <v>pre</v>
      </c>
      <c r="U5910">
        <f t="shared" si="736"/>
        <v>0.35679999999999978</v>
      </c>
      <c r="V5910">
        <f t="shared" si="737"/>
        <v>-0.77430000000000021</v>
      </c>
      <c r="W5910">
        <f t="shared" si="738"/>
        <v>-0.68919999999999959</v>
      </c>
      <c r="X5910">
        <f t="shared" si="739"/>
        <v>0.24309999999999832</v>
      </c>
      <c r="Y5910">
        <f t="shared" si="740"/>
        <v>5.8600000000001273</v>
      </c>
      <c r="Z5910">
        <f t="shared" si="741"/>
        <v>-4.2999999999999705E-2</v>
      </c>
      <c r="AC5910">
        <f t="shared" si="742"/>
        <v>0</v>
      </c>
      <c r="AD5910">
        <f t="shared" si="743"/>
        <v>0</v>
      </c>
    </row>
    <row r="5911" spans="1:30" x14ac:dyDescent="0.2">
      <c r="A5911" s="1">
        <v>41473</v>
      </c>
      <c r="B5911" s="2">
        <v>77.447000000000003</v>
      </c>
      <c r="C5911" s="2">
        <v>13.77</v>
      </c>
      <c r="D5911" s="2">
        <v>182.16</v>
      </c>
      <c r="E5911" s="2">
        <v>3.36</v>
      </c>
      <c r="F5911" s="2">
        <v>132.363</v>
      </c>
      <c r="G5911">
        <v>106.07599999999999</v>
      </c>
      <c r="H5911">
        <v>2381.85</v>
      </c>
      <c r="I5911">
        <v>77.447000000000003</v>
      </c>
      <c r="J5911">
        <v>13.77</v>
      </c>
      <c r="K5911">
        <v>17.509</v>
      </c>
      <c r="L5911">
        <v>18.023399999999999</v>
      </c>
      <c r="M5911">
        <v>20.3233</v>
      </c>
      <c r="N5911">
        <v>35.853400000000001</v>
      </c>
      <c r="O5911" t="s">
        <v>15</v>
      </c>
      <c r="P5911" t="s">
        <v>15</v>
      </c>
      <c r="Q5911" t="s">
        <v>15</v>
      </c>
      <c r="R5911" t="s">
        <v>15</v>
      </c>
      <c r="S5911">
        <v>2.5289999999999999</v>
      </c>
      <c r="T5911" t="str">
        <f>IF(A5911&lt;=DATE(2020,10,16),"pre","post")</f>
        <v>pre</v>
      </c>
      <c r="U5911">
        <f t="shared" si="736"/>
        <v>0.12330000000000041</v>
      </c>
      <c r="V5911">
        <f t="shared" si="737"/>
        <v>0.56169999999999831</v>
      </c>
      <c r="W5911">
        <f t="shared" si="738"/>
        <v>-0.23160000000000025</v>
      </c>
      <c r="X5911">
        <f t="shared" si="739"/>
        <v>-2.0499999999999972</v>
      </c>
      <c r="Y5911">
        <f t="shared" si="740"/>
        <v>-4.4000000000000909</v>
      </c>
      <c r="Z5911">
        <f t="shared" si="741"/>
        <v>3.8999999999999702E-2</v>
      </c>
      <c r="AC5911">
        <f t="shared" si="742"/>
        <v>0</v>
      </c>
      <c r="AD5911">
        <f t="shared" si="743"/>
        <v>0</v>
      </c>
    </row>
    <row r="5912" spans="1:30" x14ac:dyDescent="0.2">
      <c r="A5912" s="1">
        <v>41474</v>
      </c>
      <c r="B5912" s="2">
        <v>75.9024</v>
      </c>
      <c r="C5912" s="2">
        <v>12.54</v>
      </c>
      <c r="D5912" s="2">
        <v>181.61</v>
      </c>
      <c r="E5912" s="2">
        <v>3.39</v>
      </c>
      <c r="F5912" s="2">
        <v>132.363</v>
      </c>
      <c r="G5912">
        <v>106.438</v>
      </c>
      <c r="H5912">
        <v>2392.5500000000002</v>
      </c>
      <c r="I5912">
        <v>75.9024</v>
      </c>
      <c r="J5912">
        <v>12.54</v>
      </c>
      <c r="K5912">
        <v>17.447299999999998</v>
      </c>
      <c r="L5912">
        <v>18.2742</v>
      </c>
      <c r="M5912">
        <v>20.648800000000001</v>
      </c>
      <c r="N5912">
        <v>35.447699999999998</v>
      </c>
      <c r="O5912" t="s">
        <v>15</v>
      </c>
      <c r="P5912" t="s">
        <v>15</v>
      </c>
      <c r="Q5912" t="s">
        <v>15</v>
      </c>
      <c r="R5912" t="s">
        <v>15</v>
      </c>
      <c r="S5912">
        <v>2.4849999999999999</v>
      </c>
      <c r="T5912" t="str">
        <f>IF(A5912&lt;=DATE(2020,10,16),"pre","post")</f>
        <v>pre</v>
      </c>
      <c r="U5912">
        <f t="shared" si="736"/>
        <v>-6.1700000000001864E-2</v>
      </c>
      <c r="V5912">
        <f t="shared" si="737"/>
        <v>0.25080000000000169</v>
      </c>
      <c r="W5912">
        <f t="shared" si="738"/>
        <v>0.32550000000000168</v>
      </c>
      <c r="X5912">
        <f t="shared" si="739"/>
        <v>-0.40570000000000306</v>
      </c>
      <c r="Y5912">
        <f t="shared" si="740"/>
        <v>10.700000000000273</v>
      </c>
      <c r="Z5912">
        <f t="shared" si="741"/>
        <v>-4.4000000000000039E-2</v>
      </c>
      <c r="AC5912">
        <f t="shared" si="742"/>
        <v>0</v>
      </c>
      <c r="AD5912">
        <f t="shared" si="743"/>
        <v>0</v>
      </c>
    </row>
    <row r="5913" spans="1:30" x14ac:dyDescent="0.2">
      <c r="A5913" s="1">
        <v>41475</v>
      </c>
      <c r="B5913" s="2">
        <v>75.9024</v>
      </c>
      <c r="C5913" s="2">
        <v>12.54</v>
      </c>
      <c r="D5913" s="2">
        <v>181.61</v>
      </c>
      <c r="E5913" s="2">
        <v>3.39</v>
      </c>
      <c r="F5913" s="2">
        <v>132.363</v>
      </c>
      <c r="G5913">
        <v>106.438</v>
      </c>
      <c r="H5913">
        <v>2392.5500000000002</v>
      </c>
      <c r="I5913">
        <v>75.9024</v>
      </c>
      <c r="J5913">
        <v>12.54</v>
      </c>
      <c r="K5913">
        <v>17.447299999999998</v>
      </c>
      <c r="L5913">
        <v>18.2742</v>
      </c>
      <c r="M5913">
        <v>20.648800000000001</v>
      </c>
      <c r="N5913">
        <v>35.447699999999998</v>
      </c>
      <c r="O5913" t="s">
        <v>15</v>
      </c>
      <c r="P5913" t="s">
        <v>15</v>
      </c>
      <c r="Q5913" t="s">
        <v>15</v>
      </c>
      <c r="R5913" t="s">
        <v>15</v>
      </c>
      <c r="S5913">
        <v>2.4849999999999999</v>
      </c>
      <c r="T5913" t="str">
        <f>IF(A5913&lt;=DATE(2020,10,16),"pre","post")</f>
        <v>pre</v>
      </c>
      <c r="U5913">
        <f t="shared" si="736"/>
        <v>0</v>
      </c>
      <c r="V5913">
        <f t="shared" si="737"/>
        <v>0</v>
      </c>
      <c r="W5913">
        <f t="shared" si="738"/>
        <v>0</v>
      </c>
      <c r="X5913">
        <f t="shared" si="739"/>
        <v>0</v>
      </c>
      <c r="Y5913">
        <f t="shared" si="740"/>
        <v>0</v>
      </c>
      <c r="Z5913">
        <f t="shared" si="741"/>
        <v>0</v>
      </c>
      <c r="AC5913">
        <f t="shared" si="742"/>
        <v>0</v>
      </c>
      <c r="AD5913">
        <f t="shared" si="743"/>
        <v>0</v>
      </c>
    </row>
    <row r="5914" spans="1:30" x14ac:dyDescent="0.2">
      <c r="A5914" s="1">
        <v>41476</v>
      </c>
      <c r="B5914" s="2">
        <v>75.9024</v>
      </c>
      <c r="C5914" s="2">
        <v>12.54</v>
      </c>
      <c r="D5914" s="2">
        <v>181.61</v>
      </c>
      <c r="E5914" s="2">
        <v>3.39</v>
      </c>
      <c r="F5914" s="2">
        <v>132.363</v>
      </c>
      <c r="G5914">
        <v>106.438</v>
      </c>
      <c r="H5914">
        <v>2392.5500000000002</v>
      </c>
      <c r="I5914">
        <v>75.9024</v>
      </c>
      <c r="J5914">
        <v>12.54</v>
      </c>
      <c r="K5914">
        <v>17.447299999999998</v>
      </c>
      <c r="L5914">
        <v>18.2742</v>
      </c>
      <c r="M5914">
        <v>20.648800000000001</v>
      </c>
      <c r="N5914">
        <v>35.447699999999998</v>
      </c>
      <c r="O5914" t="s">
        <v>15</v>
      </c>
      <c r="P5914" t="s">
        <v>15</v>
      </c>
      <c r="Q5914" t="s">
        <v>15</v>
      </c>
      <c r="R5914" t="s">
        <v>15</v>
      </c>
      <c r="S5914">
        <v>2.4849999999999999</v>
      </c>
      <c r="T5914" t="str">
        <f>IF(A5914&lt;=DATE(2020,10,16),"pre","post")</f>
        <v>pre</v>
      </c>
      <c r="U5914">
        <f t="shared" si="736"/>
        <v>0</v>
      </c>
      <c r="V5914">
        <f t="shared" si="737"/>
        <v>0</v>
      </c>
      <c r="W5914">
        <f t="shared" si="738"/>
        <v>0</v>
      </c>
      <c r="X5914">
        <f t="shared" si="739"/>
        <v>0</v>
      </c>
      <c r="Y5914">
        <f t="shared" si="740"/>
        <v>0</v>
      </c>
      <c r="Z5914">
        <f t="shared" si="741"/>
        <v>0</v>
      </c>
      <c r="AC5914">
        <f t="shared" si="742"/>
        <v>0</v>
      </c>
      <c r="AD5914">
        <f t="shared" si="743"/>
        <v>0</v>
      </c>
    </row>
    <row r="5915" spans="1:30" x14ac:dyDescent="0.2">
      <c r="A5915" s="1">
        <v>41477</v>
      </c>
      <c r="B5915" s="2">
        <v>72.618200000000002</v>
      </c>
      <c r="C5915" s="2">
        <v>12.29</v>
      </c>
      <c r="D5915" s="2">
        <v>180.96</v>
      </c>
      <c r="E5915" s="2">
        <v>3.35</v>
      </c>
      <c r="F5915" s="2">
        <v>132.363</v>
      </c>
      <c r="G5915">
        <v>106.35899999999999</v>
      </c>
      <c r="H5915">
        <v>2395.48</v>
      </c>
      <c r="I5915">
        <v>72.618200000000002</v>
      </c>
      <c r="J5915">
        <v>12.29</v>
      </c>
      <c r="K5915">
        <v>17.243400000000001</v>
      </c>
      <c r="L5915">
        <v>18.625</v>
      </c>
      <c r="M5915">
        <v>20.767299999999999</v>
      </c>
      <c r="N5915">
        <v>37.015000000000001</v>
      </c>
      <c r="O5915" t="s">
        <v>15</v>
      </c>
      <c r="P5915" t="s">
        <v>15</v>
      </c>
      <c r="Q5915" t="s">
        <v>15</v>
      </c>
      <c r="R5915" t="s">
        <v>15</v>
      </c>
      <c r="S5915">
        <v>2.4809999999999999</v>
      </c>
      <c r="T5915" t="str">
        <f>IF(A5915&lt;=DATE(2020,10,16),"pre","post")</f>
        <v>pre</v>
      </c>
      <c r="U5915">
        <f t="shared" si="736"/>
        <v>-0.20389999999999731</v>
      </c>
      <c r="V5915">
        <f t="shared" si="737"/>
        <v>0.35079999999999956</v>
      </c>
      <c r="W5915">
        <f t="shared" si="738"/>
        <v>0.11849999999999739</v>
      </c>
      <c r="X5915">
        <f t="shared" si="739"/>
        <v>1.567300000000003</v>
      </c>
      <c r="Y5915">
        <f t="shared" si="740"/>
        <v>2.9299999999998363</v>
      </c>
      <c r="Z5915">
        <f t="shared" si="741"/>
        <v>-4.0000000000000036E-3</v>
      </c>
      <c r="AC5915">
        <f t="shared" si="742"/>
        <v>0</v>
      </c>
      <c r="AD5915">
        <f t="shared" si="743"/>
        <v>0</v>
      </c>
    </row>
    <row r="5916" spans="1:30" x14ac:dyDescent="0.2">
      <c r="A5916" s="1">
        <v>41478</v>
      </c>
      <c r="B5916" s="2">
        <v>74.052099999999996</v>
      </c>
      <c r="C5916" s="2">
        <v>12.66</v>
      </c>
      <c r="D5916" s="2">
        <v>180.51</v>
      </c>
      <c r="E5916" s="2">
        <v>3.32</v>
      </c>
      <c r="F5916" s="2">
        <v>132.363</v>
      </c>
      <c r="G5916">
        <v>105.751</v>
      </c>
      <c r="H5916">
        <v>2392.5</v>
      </c>
      <c r="I5916">
        <v>74.052099999999996</v>
      </c>
      <c r="J5916">
        <v>12.66</v>
      </c>
      <c r="K5916">
        <v>17.628399999999999</v>
      </c>
      <c r="L5916">
        <v>18.733599999999999</v>
      </c>
      <c r="M5916">
        <v>20.113299999999999</v>
      </c>
      <c r="N5916">
        <v>37.619</v>
      </c>
      <c r="O5916" t="s">
        <v>15</v>
      </c>
      <c r="P5916" t="s">
        <v>15</v>
      </c>
      <c r="Q5916" t="s">
        <v>15</v>
      </c>
      <c r="R5916" t="s">
        <v>15</v>
      </c>
      <c r="S5916">
        <v>2.5059999999999998</v>
      </c>
      <c r="T5916" t="str">
        <f>IF(A5916&lt;=DATE(2020,10,16),"pre","post")</f>
        <v>pre</v>
      </c>
      <c r="U5916">
        <f t="shared" si="736"/>
        <v>0.38499999999999801</v>
      </c>
      <c r="V5916">
        <f t="shared" si="737"/>
        <v>0.10859999999999914</v>
      </c>
      <c r="W5916">
        <f t="shared" si="738"/>
        <v>-0.65399999999999991</v>
      </c>
      <c r="X5916">
        <f t="shared" si="739"/>
        <v>0.6039999999999992</v>
      </c>
      <c r="Y5916">
        <f t="shared" si="740"/>
        <v>-2.9800000000000182</v>
      </c>
      <c r="Z5916">
        <f t="shared" si="741"/>
        <v>2.4999999999999911E-2</v>
      </c>
      <c r="AC5916">
        <f t="shared" si="742"/>
        <v>0</v>
      </c>
      <c r="AD5916">
        <f t="shared" si="743"/>
        <v>0</v>
      </c>
    </row>
    <row r="5917" spans="1:30" x14ac:dyDescent="0.2">
      <c r="A5917" s="1">
        <v>41479</v>
      </c>
      <c r="B5917" s="2">
        <v>80.197400000000002</v>
      </c>
      <c r="C5917" s="2">
        <v>13.18</v>
      </c>
      <c r="D5917" s="2">
        <v>178.2</v>
      </c>
      <c r="E5917" s="2">
        <v>3.36</v>
      </c>
      <c r="F5917" s="2">
        <v>132.363</v>
      </c>
      <c r="G5917">
        <v>105.313</v>
      </c>
      <c r="H5917">
        <v>2383.4</v>
      </c>
      <c r="I5917">
        <v>80.197400000000002</v>
      </c>
      <c r="J5917">
        <v>13.18</v>
      </c>
      <c r="K5917">
        <v>15.7904</v>
      </c>
      <c r="L5917">
        <v>18.709900000000001</v>
      </c>
      <c r="M5917">
        <v>19.654699999999998</v>
      </c>
      <c r="N5917">
        <v>36.738500000000002</v>
      </c>
      <c r="O5917" t="s">
        <v>15</v>
      </c>
      <c r="P5917" t="s">
        <v>15</v>
      </c>
      <c r="Q5917" t="s">
        <v>15</v>
      </c>
      <c r="R5917" t="s">
        <v>15</v>
      </c>
      <c r="S5917">
        <v>2.589</v>
      </c>
      <c r="T5917" t="str">
        <f>IF(A5917&lt;=DATE(2020,10,16),"pre","post")</f>
        <v>pre</v>
      </c>
      <c r="U5917">
        <f t="shared" si="736"/>
        <v>-1.8379999999999992</v>
      </c>
      <c r="V5917">
        <f t="shared" si="737"/>
        <v>-2.3699999999998056E-2</v>
      </c>
      <c r="W5917">
        <f t="shared" si="738"/>
        <v>-0.45860000000000056</v>
      </c>
      <c r="X5917">
        <f t="shared" si="739"/>
        <v>-0.88049999999999784</v>
      </c>
      <c r="Y5917">
        <f t="shared" si="740"/>
        <v>-9.0999999999999091</v>
      </c>
      <c r="Z5917">
        <f t="shared" si="741"/>
        <v>8.3000000000000185E-2</v>
      </c>
      <c r="AC5917">
        <f t="shared" si="742"/>
        <v>0</v>
      </c>
      <c r="AD5917">
        <f t="shared" si="743"/>
        <v>0</v>
      </c>
    </row>
    <row r="5918" spans="1:30" x14ac:dyDescent="0.2">
      <c r="A5918" s="1">
        <v>41480</v>
      </c>
      <c r="B5918" s="2">
        <v>82.603999999999999</v>
      </c>
      <c r="C5918" s="2">
        <v>12.97</v>
      </c>
      <c r="D5918" s="2">
        <v>180.88</v>
      </c>
      <c r="E5918" s="2">
        <v>3.51</v>
      </c>
      <c r="F5918" s="2">
        <v>132.363</v>
      </c>
      <c r="G5918">
        <v>105.438</v>
      </c>
      <c r="H5918">
        <v>2378.2600000000002</v>
      </c>
      <c r="I5918">
        <v>82.603999999999999</v>
      </c>
      <c r="J5918">
        <v>12.97</v>
      </c>
      <c r="K5918">
        <v>15.3993</v>
      </c>
      <c r="L5918">
        <v>16.5489</v>
      </c>
      <c r="M5918">
        <v>19.995100000000001</v>
      </c>
      <c r="N5918">
        <v>37.6327</v>
      </c>
      <c r="O5918" t="s">
        <v>15</v>
      </c>
      <c r="P5918" t="s">
        <v>15</v>
      </c>
      <c r="Q5918" t="s">
        <v>15</v>
      </c>
      <c r="R5918" t="s">
        <v>15</v>
      </c>
      <c r="S5918">
        <v>2.5720000000000001</v>
      </c>
      <c r="T5918" t="str">
        <f>IF(A5918&lt;=DATE(2020,10,16),"pre","post")</f>
        <v>pre</v>
      </c>
      <c r="U5918">
        <f t="shared" si="736"/>
        <v>-0.39109999999999978</v>
      </c>
      <c r="V5918">
        <f t="shared" si="737"/>
        <v>-2.1610000000000014</v>
      </c>
      <c r="W5918">
        <f t="shared" si="738"/>
        <v>0.34040000000000248</v>
      </c>
      <c r="X5918">
        <f t="shared" si="739"/>
        <v>0.89419999999999789</v>
      </c>
      <c r="Y5918">
        <f t="shared" si="740"/>
        <v>-5.1399999999998727</v>
      </c>
      <c r="Z5918">
        <f t="shared" si="741"/>
        <v>-1.6999999999999904E-2</v>
      </c>
      <c r="AC5918">
        <f t="shared" si="742"/>
        <v>0</v>
      </c>
      <c r="AD5918">
        <f t="shared" si="743"/>
        <v>0</v>
      </c>
    </row>
    <row r="5919" spans="1:30" x14ac:dyDescent="0.2">
      <c r="A5919" s="1">
        <v>41481</v>
      </c>
      <c r="B5919" s="2">
        <v>81.637900000000002</v>
      </c>
      <c r="C5919" s="2">
        <v>12.72</v>
      </c>
      <c r="D5919" s="2">
        <v>176.76</v>
      </c>
      <c r="E5919" s="2">
        <v>3.55</v>
      </c>
      <c r="F5919" s="2">
        <v>132.363</v>
      </c>
      <c r="G5919">
        <v>105.84399999999999</v>
      </c>
      <c r="H5919">
        <v>2385.7199999999998</v>
      </c>
      <c r="I5919">
        <v>81.637900000000002</v>
      </c>
      <c r="J5919">
        <v>12.72</v>
      </c>
      <c r="K5919">
        <v>15.9993</v>
      </c>
      <c r="L5919">
        <v>16.967700000000001</v>
      </c>
      <c r="M5919">
        <v>19.917400000000001</v>
      </c>
      <c r="N5919">
        <v>37.363700000000001</v>
      </c>
      <c r="O5919" t="s">
        <v>15</v>
      </c>
      <c r="P5919" t="s">
        <v>15</v>
      </c>
      <c r="Q5919" t="s">
        <v>15</v>
      </c>
      <c r="R5919" t="s">
        <v>15</v>
      </c>
      <c r="S5919">
        <v>2.5630000000000002</v>
      </c>
      <c r="T5919" t="str">
        <f>IF(A5919&lt;=DATE(2020,10,16),"pre","post")</f>
        <v>pre</v>
      </c>
      <c r="U5919">
        <f t="shared" si="736"/>
        <v>0.59999999999999964</v>
      </c>
      <c r="V5919">
        <f t="shared" si="737"/>
        <v>0.41880000000000095</v>
      </c>
      <c r="W5919">
        <f t="shared" si="738"/>
        <v>-7.7700000000000102E-2</v>
      </c>
      <c r="X5919">
        <f t="shared" si="739"/>
        <v>-0.26899999999999835</v>
      </c>
      <c r="Y5919">
        <f t="shared" si="740"/>
        <v>7.4599999999995816</v>
      </c>
      <c r="Z5919">
        <f t="shared" si="741"/>
        <v>-8.999999999999897E-3</v>
      </c>
      <c r="AC5919">
        <f t="shared" si="742"/>
        <v>0</v>
      </c>
      <c r="AD5919">
        <f t="shared" si="743"/>
        <v>0</v>
      </c>
    </row>
    <row r="5920" spans="1:30" x14ac:dyDescent="0.2">
      <c r="A5920" s="1">
        <v>41482</v>
      </c>
      <c r="B5920" s="2">
        <v>81.637900000000002</v>
      </c>
      <c r="C5920" s="2">
        <v>12.72</v>
      </c>
      <c r="D5920" s="2">
        <v>176.76</v>
      </c>
      <c r="E5920" s="2">
        <v>3.55</v>
      </c>
      <c r="F5920" s="2">
        <v>132.363</v>
      </c>
      <c r="G5920">
        <v>105.84399999999999</v>
      </c>
      <c r="H5920">
        <v>2385.7199999999998</v>
      </c>
      <c r="I5920">
        <v>81.637900000000002</v>
      </c>
      <c r="J5920">
        <v>12.72</v>
      </c>
      <c r="K5920">
        <v>15.9993</v>
      </c>
      <c r="L5920">
        <v>16.967700000000001</v>
      </c>
      <c r="M5920">
        <v>19.917400000000001</v>
      </c>
      <c r="N5920">
        <v>37.363700000000001</v>
      </c>
      <c r="O5920" t="s">
        <v>15</v>
      </c>
      <c r="P5920" t="s">
        <v>15</v>
      </c>
      <c r="Q5920" t="s">
        <v>15</v>
      </c>
      <c r="R5920" t="s">
        <v>15</v>
      </c>
      <c r="S5920">
        <v>2.5630000000000002</v>
      </c>
      <c r="T5920" t="str">
        <f>IF(A5920&lt;=DATE(2020,10,16),"pre","post")</f>
        <v>pre</v>
      </c>
      <c r="U5920">
        <f t="shared" si="736"/>
        <v>0</v>
      </c>
      <c r="V5920">
        <f t="shared" si="737"/>
        <v>0</v>
      </c>
      <c r="W5920">
        <f t="shared" si="738"/>
        <v>0</v>
      </c>
      <c r="X5920">
        <f t="shared" si="739"/>
        <v>0</v>
      </c>
      <c r="Y5920">
        <f t="shared" si="740"/>
        <v>0</v>
      </c>
      <c r="Z5920">
        <f t="shared" si="741"/>
        <v>0</v>
      </c>
      <c r="AC5920">
        <f t="shared" si="742"/>
        <v>0</v>
      </c>
      <c r="AD5920">
        <f t="shared" si="743"/>
        <v>0</v>
      </c>
    </row>
    <row r="5921" spans="1:30" x14ac:dyDescent="0.2">
      <c r="A5921" s="1">
        <v>41483</v>
      </c>
      <c r="B5921" s="2">
        <v>81.637900000000002</v>
      </c>
      <c r="C5921" s="2">
        <v>12.72</v>
      </c>
      <c r="D5921" s="2">
        <v>176.76</v>
      </c>
      <c r="E5921" s="2">
        <v>3.55</v>
      </c>
      <c r="F5921" s="2">
        <v>132.363</v>
      </c>
      <c r="G5921">
        <v>105.84399999999999</v>
      </c>
      <c r="H5921">
        <v>2385.7199999999998</v>
      </c>
      <c r="I5921">
        <v>81.637900000000002</v>
      </c>
      <c r="J5921">
        <v>12.72</v>
      </c>
      <c r="K5921">
        <v>15.9993</v>
      </c>
      <c r="L5921">
        <v>16.967700000000001</v>
      </c>
      <c r="M5921">
        <v>19.917400000000001</v>
      </c>
      <c r="N5921">
        <v>37.363700000000001</v>
      </c>
      <c r="O5921" t="s">
        <v>15</v>
      </c>
      <c r="P5921" t="s">
        <v>15</v>
      </c>
      <c r="Q5921" t="s">
        <v>15</v>
      </c>
      <c r="R5921" t="s">
        <v>15</v>
      </c>
      <c r="S5921">
        <v>2.5630000000000002</v>
      </c>
      <c r="T5921" t="str">
        <f>IF(A5921&lt;=DATE(2020,10,16),"pre","post")</f>
        <v>pre</v>
      </c>
      <c r="U5921">
        <f t="shared" si="736"/>
        <v>0</v>
      </c>
      <c r="V5921">
        <f t="shared" si="737"/>
        <v>0</v>
      </c>
      <c r="W5921">
        <f t="shared" si="738"/>
        <v>0</v>
      </c>
      <c r="X5921">
        <f t="shared" si="739"/>
        <v>0</v>
      </c>
      <c r="Y5921">
        <f t="shared" si="740"/>
        <v>0</v>
      </c>
      <c r="Z5921">
        <f t="shared" si="741"/>
        <v>0</v>
      </c>
      <c r="AC5921">
        <f t="shared" si="742"/>
        <v>0</v>
      </c>
      <c r="AD5921">
        <f t="shared" si="743"/>
        <v>0</v>
      </c>
    </row>
    <row r="5922" spans="1:30" x14ac:dyDescent="0.2">
      <c r="A5922" s="1">
        <v>41484</v>
      </c>
      <c r="B5922" s="2">
        <v>83.182400000000001</v>
      </c>
      <c r="C5922" s="2">
        <v>13.39</v>
      </c>
      <c r="D5922" s="2">
        <v>176.77</v>
      </c>
      <c r="E5922" s="2">
        <v>3.5</v>
      </c>
      <c r="F5922" s="2">
        <v>132.363</v>
      </c>
      <c r="G5922">
        <v>105.438</v>
      </c>
      <c r="H5922">
        <v>2381.7199999999998</v>
      </c>
      <c r="I5922">
        <v>83.182400000000001</v>
      </c>
      <c r="J5922">
        <v>13.39</v>
      </c>
      <c r="K5922">
        <v>15.886799999999999</v>
      </c>
      <c r="L5922">
        <v>16.770600000000002</v>
      </c>
      <c r="M5922">
        <v>19.221699999999998</v>
      </c>
      <c r="N5922">
        <v>37.341799999999999</v>
      </c>
      <c r="O5922" t="s">
        <v>15</v>
      </c>
      <c r="P5922" t="s">
        <v>15</v>
      </c>
      <c r="Q5922" t="s">
        <v>15</v>
      </c>
      <c r="R5922" t="s">
        <v>15</v>
      </c>
      <c r="S5922">
        <v>2.6030000000000002</v>
      </c>
      <c r="T5922" t="str">
        <f>IF(A5922&lt;=DATE(2020,10,16),"pre","post")</f>
        <v>pre</v>
      </c>
      <c r="U5922">
        <f t="shared" si="736"/>
        <v>-0.11250000000000071</v>
      </c>
      <c r="V5922">
        <f t="shared" si="737"/>
        <v>-0.19709999999999894</v>
      </c>
      <c r="W5922">
        <f t="shared" si="738"/>
        <v>-0.69570000000000221</v>
      </c>
      <c r="X5922">
        <f t="shared" si="739"/>
        <v>-2.1900000000002251E-2</v>
      </c>
      <c r="Y5922">
        <f t="shared" si="740"/>
        <v>-4</v>
      </c>
      <c r="Z5922">
        <f t="shared" si="741"/>
        <v>4.0000000000000036E-2</v>
      </c>
      <c r="AC5922">
        <f t="shared" si="742"/>
        <v>0</v>
      </c>
      <c r="AD5922">
        <f t="shared" si="743"/>
        <v>0</v>
      </c>
    </row>
    <row r="5923" spans="1:30" x14ac:dyDescent="0.2">
      <c r="A5923" s="1">
        <v>41485</v>
      </c>
      <c r="B5923" s="2">
        <v>83.269599999999997</v>
      </c>
      <c r="C5923" s="2">
        <v>13.39</v>
      </c>
      <c r="D5923" s="2">
        <v>178.99</v>
      </c>
      <c r="E5923" s="2">
        <v>3.47</v>
      </c>
      <c r="F5923" s="2">
        <v>132.363</v>
      </c>
      <c r="G5923">
        <v>105.438</v>
      </c>
      <c r="H5923">
        <v>2380.3200000000002</v>
      </c>
      <c r="I5923">
        <v>83.269599999999997</v>
      </c>
      <c r="J5923">
        <v>13.39</v>
      </c>
      <c r="K5923">
        <v>16.379300000000001</v>
      </c>
      <c r="L5923">
        <v>16.758299999999998</v>
      </c>
      <c r="M5923">
        <v>18.9909</v>
      </c>
      <c r="N5923">
        <v>37.364100000000001</v>
      </c>
      <c r="O5923" t="s">
        <v>15</v>
      </c>
      <c r="P5923" t="s">
        <v>15</v>
      </c>
      <c r="Q5923" t="s">
        <v>15</v>
      </c>
      <c r="R5923" t="s">
        <v>15</v>
      </c>
      <c r="S5923">
        <v>2.6110000000000002</v>
      </c>
      <c r="T5923" t="str">
        <f>IF(A5923&lt;=DATE(2020,10,16),"pre","post")</f>
        <v>pre</v>
      </c>
      <c r="U5923">
        <f t="shared" si="736"/>
        <v>0.49250000000000149</v>
      </c>
      <c r="V5923">
        <f t="shared" si="737"/>
        <v>-1.2300000000003308E-2</v>
      </c>
      <c r="W5923">
        <f t="shared" si="738"/>
        <v>-0.23079999999999856</v>
      </c>
      <c r="X5923">
        <f t="shared" si="739"/>
        <v>2.2300000000001319E-2</v>
      </c>
      <c r="Y5923">
        <f t="shared" si="740"/>
        <v>-1.3999999999996362</v>
      </c>
      <c r="Z5923">
        <f t="shared" si="741"/>
        <v>8.0000000000000071E-3</v>
      </c>
      <c r="AC5923">
        <f t="shared" si="742"/>
        <v>0</v>
      </c>
      <c r="AD5923">
        <f t="shared" si="743"/>
        <v>0</v>
      </c>
    </row>
    <row r="5924" spans="1:30" x14ac:dyDescent="0.2">
      <c r="A5924" s="1">
        <v>41486</v>
      </c>
      <c r="B5924" s="2">
        <v>82.598399999999998</v>
      </c>
      <c r="C5924" s="2">
        <v>13.45</v>
      </c>
      <c r="D5924" s="2">
        <v>180.38</v>
      </c>
      <c r="E5924" s="2">
        <v>3.53</v>
      </c>
      <c r="F5924" s="2">
        <v>132.363</v>
      </c>
      <c r="G5924">
        <v>105.532</v>
      </c>
      <c r="H5924">
        <v>2381.5700000000002</v>
      </c>
      <c r="I5924">
        <v>82.598399999999998</v>
      </c>
      <c r="J5924">
        <v>13.45</v>
      </c>
      <c r="K5924">
        <v>16.663599999999999</v>
      </c>
      <c r="L5924">
        <v>16.682099999999998</v>
      </c>
      <c r="M5924">
        <v>19.2315</v>
      </c>
      <c r="N5924">
        <v>36.830300000000001</v>
      </c>
      <c r="O5924" t="s">
        <v>15</v>
      </c>
      <c r="P5924" t="s">
        <v>15</v>
      </c>
      <c r="Q5924" t="s">
        <v>15</v>
      </c>
      <c r="R5924" t="s">
        <v>15</v>
      </c>
      <c r="S5924">
        <v>2.577</v>
      </c>
      <c r="T5924" t="str">
        <f>IF(A5924&lt;=DATE(2020,10,16),"pre","post")</f>
        <v>pre</v>
      </c>
      <c r="U5924">
        <f t="shared" si="736"/>
        <v>0.28429999999999822</v>
      </c>
      <c r="V5924">
        <f t="shared" si="737"/>
        <v>-7.6200000000000045E-2</v>
      </c>
      <c r="W5924">
        <f t="shared" si="738"/>
        <v>0.24060000000000059</v>
      </c>
      <c r="X5924">
        <f t="shared" si="739"/>
        <v>-0.53379999999999939</v>
      </c>
      <c r="Y5924">
        <f t="shared" si="740"/>
        <v>1.25</v>
      </c>
      <c r="Z5924">
        <f t="shared" si="741"/>
        <v>-3.4000000000000252E-2</v>
      </c>
      <c r="AC5924">
        <f t="shared" si="742"/>
        <v>0</v>
      </c>
      <c r="AD5924">
        <f t="shared" si="743"/>
        <v>0</v>
      </c>
    </row>
    <row r="5925" spans="1:30" x14ac:dyDescent="0.2">
      <c r="A5925" s="1">
        <v>41487</v>
      </c>
      <c r="B5925" s="2">
        <v>91.399299999999997</v>
      </c>
      <c r="C5925" s="2">
        <v>12.94</v>
      </c>
      <c r="D5925" s="2">
        <v>180.4</v>
      </c>
      <c r="E5925" s="2">
        <v>3.4</v>
      </c>
      <c r="F5925" s="2">
        <v>132.363</v>
      </c>
      <c r="G5925">
        <v>105.411</v>
      </c>
      <c r="H5925">
        <v>2364.8000000000002</v>
      </c>
      <c r="I5925">
        <v>91.399299999999997</v>
      </c>
      <c r="J5925">
        <v>12.94</v>
      </c>
      <c r="K5925">
        <v>17.081</v>
      </c>
      <c r="L5925">
        <v>17.43</v>
      </c>
      <c r="M5925">
        <v>18.705100000000002</v>
      </c>
      <c r="N5925">
        <v>36.068600000000004</v>
      </c>
      <c r="O5925" t="s">
        <v>15</v>
      </c>
      <c r="P5925" t="s">
        <v>15</v>
      </c>
      <c r="Q5925" t="s">
        <v>15</v>
      </c>
      <c r="R5925" t="s">
        <v>15</v>
      </c>
      <c r="S5925">
        <v>2.7069999999999999</v>
      </c>
      <c r="T5925" t="str">
        <f>IF(A5925&lt;=DATE(2020,10,16),"pre","post")</f>
        <v>pre</v>
      </c>
      <c r="U5925">
        <f t="shared" si="736"/>
        <v>0.41740000000000066</v>
      </c>
      <c r="V5925">
        <f t="shared" si="737"/>
        <v>0.74790000000000134</v>
      </c>
      <c r="W5925">
        <f t="shared" si="738"/>
        <v>-0.52639999999999887</v>
      </c>
      <c r="X5925">
        <f t="shared" si="739"/>
        <v>-0.7616999999999976</v>
      </c>
      <c r="Y5925">
        <f t="shared" si="740"/>
        <v>-16.769999999999982</v>
      </c>
      <c r="Z5925">
        <f t="shared" si="741"/>
        <v>0.12999999999999989</v>
      </c>
      <c r="AC5925">
        <f t="shared" si="742"/>
        <v>0</v>
      </c>
      <c r="AD5925">
        <f t="shared" si="743"/>
        <v>0</v>
      </c>
    </row>
    <row r="5926" spans="1:30" x14ac:dyDescent="0.2">
      <c r="A5926" s="1">
        <v>41488</v>
      </c>
      <c r="B5926" s="2">
        <v>73.156499999999994</v>
      </c>
      <c r="C5926" s="2">
        <v>11.98</v>
      </c>
      <c r="D5926" s="2">
        <v>182.4</v>
      </c>
      <c r="E5926" s="2">
        <v>3.54</v>
      </c>
      <c r="F5926" s="2">
        <v>132.363</v>
      </c>
      <c r="G5926">
        <v>105.875</v>
      </c>
      <c r="H5926">
        <v>2381.17</v>
      </c>
      <c r="I5926">
        <v>73.156499999999994</v>
      </c>
      <c r="J5926">
        <v>11.98</v>
      </c>
      <c r="K5926">
        <v>16.915600000000001</v>
      </c>
      <c r="L5926">
        <v>17.3583</v>
      </c>
      <c r="M5926">
        <v>17.4011</v>
      </c>
      <c r="N5926">
        <v>35.611600000000003</v>
      </c>
      <c r="O5926" t="s">
        <v>15</v>
      </c>
      <c r="P5926" t="s">
        <v>15</v>
      </c>
      <c r="Q5926" t="s">
        <v>15</v>
      </c>
      <c r="R5926" t="s">
        <v>15</v>
      </c>
      <c r="S5926">
        <v>2.597</v>
      </c>
      <c r="T5926" t="str">
        <f>IF(A5926&lt;=DATE(2020,10,16),"pre","post")</f>
        <v>pre</v>
      </c>
      <c r="U5926">
        <f t="shared" si="736"/>
        <v>-0.16539999999999822</v>
      </c>
      <c r="V5926">
        <f t="shared" si="737"/>
        <v>-7.1699999999999875E-2</v>
      </c>
      <c r="W5926">
        <f t="shared" si="738"/>
        <v>-1.304000000000002</v>
      </c>
      <c r="X5926">
        <f t="shared" si="739"/>
        <v>-0.45700000000000074</v>
      </c>
      <c r="Y5926">
        <f t="shared" si="740"/>
        <v>16.369999999999891</v>
      </c>
      <c r="Z5926">
        <f t="shared" si="741"/>
        <v>-0.10999999999999988</v>
      </c>
      <c r="AC5926">
        <f t="shared" si="742"/>
        <v>0</v>
      </c>
      <c r="AD5926">
        <f t="shared" si="743"/>
        <v>0</v>
      </c>
    </row>
    <row r="5927" spans="1:30" x14ac:dyDescent="0.2">
      <c r="A5927" s="1">
        <v>41489</v>
      </c>
      <c r="B5927" s="2">
        <v>73.156499999999994</v>
      </c>
      <c r="C5927" s="2">
        <v>11.98</v>
      </c>
      <c r="D5927" s="2">
        <v>182.4</v>
      </c>
      <c r="E5927" s="2">
        <v>3.54</v>
      </c>
      <c r="F5927" s="2">
        <v>132.363</v>
      </c>
      <c r="G5927">
        <v>105.875</v>
      </c>
      <c r="H5927">
        <v>2381.17</v>
      </c>
      <c r="I5927">
        <v>73.156499999999994</v>
      </c>
      <c r="J5927">
        <v>11.98</v>
      </c>
      <c r="K5927">
        <v>16.915600000000001</v>
      </c>
      <c r="L5927">
        <v>17.3583</v>
      </c>
      <c r="M5927">
        <v>17.4011</v>
      </c>
      <c r="N5927">
        <v>35.611600000000003</v>
      </c>
      <c r="O5927" t="s">
        <v>15</v>
      </c>
      <c r="P5927" t="s">
        <v>15</v>
      </c>
      <c r="Q5927" t="s">
        <v>15</v>
      </c>
      <c r="R5927" t="s">
        <v>15</v>
      </c>
      <c r="S5927">
        <v>2.597</v>
      </c>
      <c r="T5927" t="str">
        <f>IF(A5927&lt;=DATE(2020,10,16),"pre","post")</f>
        <v>pre</v>
      </c>
      <c r="U5927">
        <f t="shared" si="736"/>
        <v>0</v>
      </c>
      <c r="V5927">
        <f t="shared" si="737"/>
        <v>0</v>
      </c>
      <c r="W5927">
        <f t="shared" si="738"/>
        <v>0</v>
      </c>
      <c r="X5927">
        <f t="shared" si="739"/>
        <v>0</v>
      </c>
      <c r="Y5927">
        <f t="shared" si="740"/>
        <v>0</v>
      </c>
      <c r="Z5927">
        <f t="shared" si="741"/>
        <v>0</v>
      </c>
      <c r="AC5927">
        <f t="shared" si="742"/>
        <v>0</v>
      </c>
      <c r="AD5927">
        <f t="shared" si="743"/>
        <v>0</v>
      </c>
    </row>
    <row r="5928" spans="1:30" x14ac:dyDescent="0.2">
      <c r="A5928" s="1">
        <v>41490</v>
      </c>
      <c r="B5928" s="2">
        <v>73.156499999999994</v>
      </c>
      <c r="C5928" s="2">
        <v>11.98</v>
      </c>
      <c r="D5928" s="2">
        <v>182.4</v>
      </c>
      <c r="E5928" s="2">
        <v>3.54</v>
      </c>
      <c r="F5928" s="2">
        <v>132.363</v>
      </c>
      <c r="G5928">
        <v>105.875</v>
      </c>
      <c r="H5928">
        <v>2381.17</v>
      </c>
      <c r="I5928">
        <v>73.156499999999994</v>
      </c>
      <c r="J5928">
        <v>11.98</v>
      </c>
      <c r="K5928">
        <v>16.915600000000001</v>
      </c>
      <c r="L5928">
        <v>17.3583</v>
      </c>
      <c r="M5928">
        <v>17.4011</v>
      </c>
      <c r="N5928">
        <v>35.611600000000003</v>
      </c>
      <c r="O5928" t="s">
        <v>15</v>
      </c>
      <c r="P5928" t="s">
        <v>15</v>
      </c>
      <c r="Q5928" t="s">
        <v>15</v>
      </c>
      <c r="R5928" t="s">
        <v>15</v>
      </c>
      <c r="S5928">
        <v>2.597</v>
      </c>
      <c r="T5928" t="str">
        <f>IF(A5928&lt;=DATE(2020,10,16),"pre","post")</f>
        <v>pre</v>
      </c>
      <c r="U5928">
        <f t="shared" si="736"/>
        <v>0</v>
      </c>
      <c r="V5928">
        <f t="shared" si="737"/>
        <v>0</v>
      </c>
      <c r="W5928">
        <f t="shared" si="738"/>
        <v>0</v>
      </c>
      <c r="X5928">
        <f t="shared" si="739"/>
        <v>0</v>
      </c>
      <c r="Y5928">
        <f t="shared" si="740"/>
        <v>0</v>
      </c>
      <c r="Z5928">
        <f t="shared" si="741"/>
        <v>0</v>
      </c>
      <c r="AC5928">
        <f t="shared" si="742"/>
        <v>0</v>
      </c>
      <c r="AD5928">
        <f t="shared" si="743"/>
        <v>0</v>
      </c>
    </row>
    <row r="5929" spans="1:30" x14ac:dyDescent="0.2">
      <c r="A5929" s="1">
        <v>41491</v>
      </c>
      <c r="B5929" s="2">
        <v>72.663300000000007</v>
      </c>
      <c r="C5929" s="2">
        <v>11.84</v>
      </c>
      <c r="D5929" s="2">
        <v>178.67</v>
      </c>
      <c r="E5929" s="2">
        <v>3.52</v>
      </c>
      <c r="F5929" s="2">
        <v>132.363</v>
      </c>
      <c r="G5929">
        <v>105.82</v>
      </c>
      <c r="H5929">
        <v>2375.54</v>
      </c>
      <c r="I5929">
        <v>72.663300000000007</v>
      </c>
      <c r="J5929">
        <v>11.84</v>
      </c>
      <c r="K5929">
        <v>17.503299999999999</v>
      </c>
      <c r="L5929">
        <v>17.266300000000001</v>
      </c>
      <c r="M5929">
        <v>17.715800000000002</v>
      </c>
      <c r="N5929">
        <v>36.259799999999998</v>
      </c>
      <c r="O5929" t="s">
        <v>15</v>
      </c>
      <c r="P5929" t="s">
        <v>15</v>
      </c>
      <c r="Q5929" t="s">
        <v>15</v>
      </c>
      <c r="R5929" t="s">
        <v>15</v>
      </c>
      <c r="S5929">
        <v>2.6339999999999999</v>
      </c>
      <c r="T5929" t="str">
        <f>IF(A5929&lt;=DATE(2020,10,16),"pre","post")</f>
        <v>pre</v>
      </c>
      <c r="U5929">
        <f t="shared" si="736"/>
        <v>0.58769999999999811</v>
      </c>
      <c r="V5929">
        <f t="shared" si="737"/>
        <v>-9.1999999999998749E-2</v>
      </c>
      <c r="W5929">
        <f t="shared" si="738"/>
        <v>0.31470000000000198</v>
      </c>
      <c r="X5929">
        <f t="shared" si="739"/>
        <v>0.64819999999999567</v>
      </c>
      <c r="Y5929">
        <f t="shared" si="740"/>
        <v>-5.6300000000001091</v>
      </c>
      <c r="Z5929">
        <f t="shared" si="741"/>
        <v>3.6999999999999922E-2</v>
      </c>
      <c r="AC5929">
        <f t="shared" si="742"/>
        <v>0</v>
      </c>
      <c r="AD5929">
        <f t="shared" si="743"/>
        <v>0</v>
      </c>
    </row>
    <row r="5930" spans="1:30" x14ac:dyDescent="0.2">
      <c r="A5930" s="1">
        <v>41492</v>
      </c>
      <c r="B5930" s="2">
        <v>78.179900000000004</v>
      </c>
      <c r="C5930" s="2">
        <v>12.72</v>
      </c>
      <c r="D5930" s="2">
        <v>181.79</v>
      </c>
      <c r="E5930" s="2">
        <v>3.54</v>
      </c>
      <c r="F5930" s="2">
        <v>132.363</v>
      </c>
      <c r="G5930">
        <v>105.453</v>
      </c>
      <c r="H5930">
        <v>2375.5100000000002</v>
      </c>
      <c r="I5930">
        <v>78.179900000000004</v>
      </c>
      <c r="J5930">
        <v>12.72</v>
      </c>
      <c r="K5930">
        <v>17.664899999999999</v>
      </c>
      <c r="L5930">
        <v>18.054400000000001</v>
      </c>
      <c r="M5930">
        <v>18.415099999999999</v>
      </c>
      <c r="N5930">
        <v>36.6447</v>
      </c>
      <c r="O5930" t="s">
        <v>15</v>
      </c>
      <c r="P5930" t="s">
        <v>15</v>
      </c>
      <c r="Q5930" t="s">
        <v>15</v>
      </c>
      <c r="R5930" t="s">
        <v>15</v>
      </c>
      <c r="S5930">
        <v>2.6429999999999998</v>
      </c>
      <c r="T5930" t="str">
        <f>IF(A5930&lt;=DATE(2020,10,16),"pre","post")</f>
        <v>pre</v>
      </c>
      <c r="U5930">
        <f t="shared" si="736"/>
        <v>0.16159999999999997</v>
      </c>
      <c r="V5930">
        <f t="shared" si="737"/>
        <v>0.78810000000000002</v>
      </c>
      <c r="W5930">
        <f t="shared" si="738"/>
        <v>0.69929999999999737</v>
      </c>
      <c r="X5930">
        <f t="shared" si="739"/>
        <v>0.3849000000000018</v>
      </c>
      <c r="Y5930">
        <f t="shared" si="740"/>
        <v>-2.9999999999745341E-2</v>
      </c>
      <c r="Z5930">
        <f t="shared" si="741"/>
        <v>8.999999999999897E-3</v>
      </c>
      <c r="AC5930">
        <f t="shared" si="742"/>
        <v>0</v>
      </c>
      <c r="AD5930">
        <f t="shared" si="743"/>
        <v>0</v>
      </c>
    </row>
    <row r="5931" spans="1:30" x14ac:dyDescent="0.2">
      <c r="A5931" s="1">
        <v>41493</v>
      </c>
      <c r="B5931" s="2">
        <v>75.438100000000006</v>
      </c>
      <c r="C5931" s="2">
        <v>12.98</v>
      </c>
      <c r="D5931" s="2">
        <v>187.14</v>
      </c>
      <c r="E5931" s="2">
        <v>3.6</v>
      </c>
      <c r="F5931" s="2">
        <v>132.363</v>
      </c>
      <c r="G5931">
        <v>104.938</v>
      </c>
      <c r="H5931">
        <v>2380.19</v>
      </c>
      <c r="I5931">
        <v>75.438100000000006</v>
      </c>
      <c r="J5931">
        <v>12.98</v>
      </c>
      <c r="K5931">
        <v>17.668700000000001</v>
      </c>
      <c r="L5931">
        <v>17.510000000000002</v>
      </c>
      <c r="M5931">
        <v>18.2864</v>
      </c>
      <c r="N5931">
        <v>36.374299999999998</v>
      </c>
      <c r="O5931" t="s">
        <v>15</v>
      </c>
      <c r="P5931" t="s">
        <v>15</v>
      </c>
      <c r="Q5931" t="s">
        <v>15</v>
      </c>
      <c r="R5931" t="s">
        <v>15</v>
      </c>
      <c r="S5931">
        <v>2.6</v>
      </c>
      <c r="T5931" t="str">
        <f>IF(A5931&lt;=DATE(2020,10,16),"pre","post")</f>
        <v>pre</v>
      </c>
      <c r="U5931">
        <f t="shared" si="736"/>
        <v>3.8000000000018019E-3</v>
      </c>
      <c r="V5931">
        <f t="shared" si="737"/>
        <v>-0.54439999999999955</v>
      </c>
      <c r="W5931">
        <f t="shared" si="738"/>
        <v>-0.12869999999999848</v>
      </c>
      <c r="X5931">
        <f t="shared" si="739"/>
        <v>-0.27040000000000219</v>
      </c>
      <c r="Y5931">
        <f t="shared" si="740"/>
        <v>4.6799999999998363</v>
      </c>
      <c r="Z5931">
        <f t="shared" si="741"/>
        <v>-4.2999999999999705E-2</v>
      </c>
      <c r="AC5931">
        <f t="shared" si="742"/>
        <v>0</v>
      </c>
      <c r="AD5931">
        <f t="shared" si="743"/>
        <v>0</v>
      </c>
    </row>
    <row r="5932" spans="1:30" x14ac:dyDescent="0.2">
      <c r="A5932" s="1">
        <v>41494</v>
      </c>
      <c r="B5932" s="2">
        <v>75.361999999999995</v>
      </c>
      <c r="C5932" s="2">
        <v>12.73</v>
      </c>
      <c r="D5932" s="2">
        <v>183.08</v>
      </c>
      <c r="E5932" s="2">
        <v>3.58</v>
      </c>
      <c r="F5932" s="2">
        <v>132.363</v>
      </c>
      <c r="G5932">
        <v>105.188</v>
      </c>
      <c r="H5932">
        <v>2382.83</v>
      </c>
      <c r="I5932">
        <v>75.361999999999995</v>
      </c>
      <c r="J5932">
        <v>12.73</v>
      </c>
      <c r="K5932">
        <v>17.601400000000002</v>
      </c>
      <c r="L5932">
        <v>17.712900000000001</v>
      </c>
      <c r="M5932">
        <v>17.442799999999998</v>
      </c>
      <c r="N5932">
        <v>35.926299999999998</v>
      </c>
      <c r="O5932" t="s">
        <v>15</v>
      </c>
      <c r="P5932" t="s">
        <v>15</v>
      </c>
      <c r="Q5932" t="s">
        <v>15</v>
      </c>
      <c r="R5932" t="s">
        <v>15</v>
      </c>
      <c r="S5932">
        <v>2.59</v>
      </c>
      <c r="T5932" t="str">
        <f>IF(A5932&lt;=DATE(2020,10,16),"pre","post")</f>
        <v>pre</v>
      </c>
      <c r="U5932">
        <f t="shared" si="736"/>
        <v>-6.7299999999999471E-2</v>
      </c>
      <c r="V5932">
        <f t="shared" si="737"/>
        <v>0.20289999999999964</v>
      </c>
      <c r="W5932">
        <f t="shared" si="738"/>
        <v>-0.84360000000000213</v>
      </c>
      <c r="X5932">
        <f t="shared" si="739"/>
        <v>-0.4480000000000004</v>
      </c>
      <c r="Y5932">
        <f t="shared" si="740"/>
        <v>2.6399999999998727</v>
      </c>
      <c r="Z5932">
        <f t="shared" si="741"/>
        <v>-1.0000000000000231E-2</v>
      </c>
      <c r="AC5932">
        <f t="shared" si="742"/>
        <v>0</v>
      </c>
      <c r="AD5932">
        <f t="shared" si="743"/>
        <v>0</v>
      </c>
    </row>
    <row r="5933" spans="1:30" x14ac:dyDescent="0.2">
      <c r="A5933" s="1">
        <v>41495</v>
      </c>
      <c r="B5933" s="2">
        <v>75.403800000000004</v>
      </c>
      <c r="C5933" s="2">
        <v>13.41</v>
      </c>
      <c r="D5933" s="2">
        <v>183.16</v>
      </c>
      <c r="E5933" s="2">
        <v>3.6</v>
      </c>
      <c r="F5933" s="2">
        <v>132.363</v>
      </c>
      <c r="G5933">
        <v>105.09399999999999</v>
      </c>
      <c r="H5933">
        <v>2382.65</v>
      </c>
      <c r="I5933">
        <v>75.403800000000004</v>
      </c>
      <c r="J5933">
        <v>13.41</v>
      </c>
      <c r="K5933">
        <v>17.019300000000001</v>
      </c>
      <c r="L5933">
        <v>17.292400000000001</v>
      </c>
      <c r="M5933">
        <v>16.767199999999999</v>
      </c>
      <c r="N5933">
        <v>36.4893</v>
      </c>
      <c r="O5933" t="s">
        <v>15</v>
      </c>
      <c r="P5933" t="s">
        <v>15</v>
      </c>
      <c r="Q5933" t="s">
        <v>15</v>
      </c>
      <c r="R5933" t="s">
        <v>15</v>
      </c>
      <c r="S5933">
        <v>2.5790000000000002</v>
      </c>
      <c r="T5933" t="str">
        <f>IF(A5933&lt;=DATE(2020,10,16),"pre","post")</f>
        <v>pre</v>
      </c>
      <c r="U5933">
        <f t="shared" si="736"/>
        <v>-0.58210000000000051</v>
      </c>
      <c r="V5933">
        <f t="shared" si="737"/>
        <v>-0.42050000000000054</v>
      </c>
      <c r="W5933">
        <f t="shared" si="738"/>
        <v>-0.67559999999999931</v>
      </c>
      <c r="X5933">
        <f t="shared" si="739"/>
        <v>0.56300000000000239</v>
      </c>
      <c r="Y5933">
        <f t="shared" si="740"/>
        <v>-0.17999999999983629</v>
      </c>
      <c r="Z5933">
        <f t="shared" si="741"/>
        <v>-1.0999999999999677E-2</v>
      </c>
      <c r="AC5933">
        <f t="shared" si="742"/>
        <v>0</v>
      </c>
      <c r="AD5933">
        <f t="shared" si="743"/>
        <v>0</v>
      </c>
    </row>
    <row r="5934" spans="1:30" x14ac:dyDescent="0.2">
      <c r="A5934" s="1">
        <v>41496</v>
      </c>
      <c r="B5934" s="2">
        <v>75.403800000000004</v>
      </c>
      <c r="C5934" s="2">
        <v>13.41</v>
      </c>
      <c r="D5934" s="2">
        <v>183.16</v>
      </c>
      <c r="E5934" s="2">
        <v>3.6</v>
      </c>
      <c r="F5934" s="2">
        <v>132.363</v>
      </c>
      <c r="G5934">
        <v>105.09399999999999</v>
      </c>
      <c r="H5934">
        <v>2382.65</v>
      </c>
      <c r="I5934">
        <v>75.403800000000004</v>
      </c>
      <c r="J5934">
        <v>13.41</v>
      </c>
      <c r="K5934">
        <v>17.019300000000001</v>
      </c>
      <c r="L5934">
        <v>17.292400000000001</v>
      </c>
      <c r="M5934">
        <v>16.767199999999999</v>
      </c>
      <c r="N5934">
        <v>36.4893</v>
      </c>
      <c r="O5934" t="s">
        <v>15</v>
      </c>
      <c r="P5934" t="s">
        <v>15</v>
      </c>
      <c r="Q5934" t="s">
        <v>15</v>
      </c>
      <c r="R5934" t="s">
        <v>15</v>
      </c>
      <c r="S5934">
        <v>2.5790000000000002</v>
      </c>
      <c r="T5934" t="str">
        <f>IF(A5934&lt;=DATE(2020,10,16),"pre","post")</f>
        <v>pre</v>
      </c>
      <c r="U5934">
        <f t="shared" si="736"/>
        <v>0</v>
      </c>
      <c r="V5934">
        <f t="shared" si="737"/>
        <v>0</v>
      </c>
      <c r="W5934">
        <f t="shared" si="738"/>
        <v>0</v>
      </c>
      <c r="X5934">
        <f t="shared" si="739"/>
        <v>0</v>
      </c>
      <c r="Y5934">
        <f t="shared" si="740"/>
        <v>0</v>
      </c>
      <c r="Z5934">
        <f t="shared" si="741"/>
        <v>0</v>
      </c>
      <c r="AC5934">
        <f t="shared" si="742"/>
        <v>0</v>
      </c>
      <c r="AD5934">
        <f t="shared" si="743"/>
        <v>0</v>
      </c>
    </row>
    <row r="5935" spans="1:30" x14ac:dyDescent="0.2">
      <c r="A5935" s="1">
        <v>41497</v>
      </c>
      <c r="B5935" s="2">
        <v>75.403800000000004</v>
      </c>
      <c r="C5935" s="2">
        <v>13.41</v>
      </c>
      <c r="D5935" s="2">
        <v>183.16</v>
      </c>
      <c r="E5935" s="2">
        <v>3.6</v>
      </c>
      <c r="F5935" s="2">
        <v>132.363</v>
      </c>
      <c r="G5935">
        <v>105.09399999999999</v>
      </c>
      <c r="H5935">
        <v>2382.65</v>
      </c>
      <c r="I5935">
        <v>75.403800000000004</v>
      </c>
      <c r="J5935">
        <v>13.41</v>
      </c>
      <c r="K5935">
        <v>17.019300000000001</v>
      </c>
      <c r="L5935">
        <v>17.292400000000001</v>
      </c>
      <c r="M5935">
        <v>16.767199999999999</v>
      </c>
      <c r="N5935">
        <v>36.4893</v>
      </c>
      <c r="O5935" t="s">
        <v>15</v>
      </c>
      <c r="P5935" t="s">
        <v>15</v>
      </c>
      <c r="Q5935" t="s">
        <v>15</v>
      </c>
      <c r="R5935" t="s">
        <v>15</v>
      </c>
      <c r="S5935">
        <v>2.5790000000000002</v>
      </c>
      <c r="T5935" t="str">
        <f>IF(A5935&lt;=DATE(2020,10,16),"pre","post")</f>
        <v>pre</v>
      </c>
      <c r="U5935">
        <f t="shared" si="736"/>
        <v>0</v>
      </c>
      <c r="V5935">
        <f t="shared" si="737"/>
        <v>0</v>
      </c>
      <c r="W5935">
        <f t="shared" si="738"/>
        <v>0</v>
      </c>
      <c r="X5935">
        <f t="shared" si="739"/>
        <v>0</v>
      </c>
      <c r="Y5935">
        <f t="shared" si="740"/>
        <v>0</v>
      </c>
      <c r="Z5935">
        <f t="shared" si="741"/>
        <v>0</v>
      </c>
      <c r="AC5935">
        <f t="shared" si="742"/>
        <v>0</v>
      </c>
      <c r="AD5935">
        <f t="shared" si="743"/>
        <v>0</v>
      </c>
    </row>
    <row r="5936" spans="1:30" x14ac:dyDescent="0.2">
      <c r="A5936" s="1">
        <v>41498</v>
      </c>
      <c r="B5936" s="2">
        <v>74.089600000000004</v>
      </c>
      <c r="C5936" s="2">
        <v>12.81</v>
      </c>
      <c r="D5936" s="2">
        <v>182.94</v>
      </c>
      <c r="E5936" s="2">
        <v>3.56</v>
      </c>
      <c r="F5936" s="2">
        <v>132.363</v>
      </c>
      <c r="G5936">
        <v>105.032</v>
      </c>
      <c r="H5936">
        <v>2378.73</v>
      </c>
      <c r="I5936">
        <v>74.089600000000004</v>
      </c>
      <c r="J5936">
        <v>12.81</v>
      </c>
      <c r="K5936">
        <v>17.282499999999999</v>
      </c>
      <c r="L5936">
        <v>17.391300000000001</v>
      </c>
      <c r="M5936">
        <v>17.0626</v>
      </c>
      <c r="N5936">
        <v>36.741300000000003</v>
      </c>
      <c r="O5936" t="s">
        <v>15</v>
      </c>
      <c r="P5936" t="s">
        <v>15</v>
      </c>
      <c r="Q5936" t="s">
        <v>15</v>
      </c>
      <c r="R5936" t="s">
        <v>15</v>
      </c>
      <c r="S5936">
        <v>2.621</v>
      </c>
      <c r="T5936" t="str">
        <f>IF(A5936&lt;=DATE(2020,10,16),"pre","post")</f>
        <v>pre</v>
      </c>
      <c r="U5936">
        <f t="shared" si="736"/>
        <v>0.26319999999999766</v>
      </c>
      <c r="V5936">
        <f t="shared" si="737"/>
        <v>9.8900000000000432E-2</v>
      </c>
      <c r="W5936">
        <f t="shared" si="738"/>
        <v>0.29540000000000077</v>
      </c>
      <c r="X5936">
        <f t="shared" si="739"/>
        <v>0.25200000000000244</v>
      </c>
      <c r="Y5936">
        <f t="shared" si="740"/>
        <v>-3.9200000000000728</v>
      </c>
      <c r="Z5936">
        <f t="shared" si="741"/>
        <v>4.1999999999999815E-2</v>
      </c>
      <c r="AC5936">
        <f t="shared" si="742"/>
        <v>0</v>
      </c>
      <c r="AD5936">
        <f t="shared" si="743"/>
        <v>0</v>
      </c>
    </row>
    <row r="5937" spans="1:30" x14ac:dyDescent="0.2">
      <c r="A5937" s="1">
        <v>41499</v>
      </c>
      <c r="B5937" s="2">
        <v>81.673699999999997</v>
      </c>
      <c r="C5937" s="2">
        <v>12.31</v>
      </c>
      <c r="D5937" s="2">
        <v>182.1</v>
      </c>
      <c r="E5937" s="2">
        <v>3.47</v>
      </c>
      <c r="F5937" s="2">
        <v>132.363</v>
      </c>
      <c r="G5937">
        <v>105.032</v>
      </c>
      <c r="H5937">
        <v>2364.4299999999998</v>
      </c>
      <c r="I5937">
        <v>81.673699999999997</v>
      </c>
      <c r="J5937">
        <v>12.31</v>
      </c>
      <c r="K5937">
        <v>17.7639</v>
      </c>
      <c r="L5937">
        <v>17.383199999999999</v>
      </c>
      <c r="M5937">
        <v>17.009399999999999</v>
      </c>
      <c r="N5937">
        <v>36.014699999999998</v>
      </c>
      <c r="O5937" t="s">
        <v>15</v>
      </c>
      <c r="P5937" t="s">
        <v>15</v>
      </c>
      <c r="Q5937" t="s">
        <v>15</v>
      </c>
      <c r="R5937" t="s">
        <v>15</v>
      </c>
      <c r="S5937">
        <v>2.72</v>
      </c>
      <c r="T5937" t="str">
        <f>IF(A5937&lt;=DATE(2020,10,16),"pre","post")</f>
        <v>pre</v>
      </c>
      <c r="U5937">
        <f t="shared" si="736"/>
        <v>0.48140000000000072</v>
      </c>
      <c r="V5937">
        <f t="shared" si="737"/>
        <v>-8.1000000000024386E-3</v>
      </c>
      <c r="W5937">
        <f t="shared" si="738"/>
        <v>-5.3200000000000358E-2</v>
      </c>
      <c r="X5937">
        <f t="shared" si="739"/>
        <v>-0.7266000000000048</v>
      </c>
      <c r="Y5937">
        <f t="shared" si="740"/>
        <v>-14.300000000000182</v>
      </c>
      <c r="Z5937">
        <f t="shared" si="741"/>
        <v>9.9000000000000199E-2</v>
      </c>
      <c r="AC5937">
        <f t="shared" si="742"/>
        <v>0</v>
      </c>
      <c r="AD5937">
        <f t="shared" si="743"/>
        <v>0</v>
      </c>
    </row>
    <row r="5938" spans="1:30" x14ac:dyDescent="0.2">
      <c r="A5938" s="1">
        <v>41500</v>
      </c>
      <c r="B5938" s="2">
        <v>80.918499999999995</v>
      </c>
      <c r="C5938" s="2">
        <v>13.04</v>
      </c>
      <c r="D5938" s="2">
        <v>181.64</v>
      </c>
      <c r="E5938" s="2">
        <v>3.49</v>
      </c>
      <c r="F5938" s="2">
        <v>132.363</v>
      </c>
      <c r="G5938">
        <v>105.063</v>
      </c>
      <c r="H5938">
        <v>2365.09</v>
      </c>
      <c r="I5938">
        <v>80.918499999999995</v>
      </c>
      <c r="J5938">
        <v>13.04</v>
      </c>
      <c r="K5938">
        <v>17.7483</v>
      </c>
      <c r="L5938">
        <v>17.656700000000001</v>
      </c>
      <c r="M5938">
        <v>17.003799999999998</v>
      </c>
      <c r="N5938">
        <v>35.014600000000002</v>
      </c>
      <c r="O5938" t="s">
        <v>15</v>
      </c>
      <c r="P5938" t="s">
        <v>15</v>
      </c>
      <c r="Q5938" t="s">
        <v>15</v>
      </c>
      <c r="R5938" t="s">
        <v>15</v>
      </c>
      <c r="S5938">
        <v>2.714</v>
      </c>
      <c r="T5938" t="str">
        <f>IF(A5938&lt;=DATE(2020,10,16),"pre","post")</f>
        <v>pre</v>
      </c>
      <c r="U5938">
        <f t="shared" si="736"/>
        <v>-1.559999999999917E-2</v>
      </c>
      <c r="V5938">
        <f t="shared" si="737"/>
        <v>0.27350000000000207</v>
      </c>
      <c r="W5938">
        <f t="shared" si="738"/>
        <v>-5.6000000000011596E-3</v>
      </c>
      <c r="X5938">
        <f t="shared" si="739"/>
        <v>-1.0000999999999962</v>
      </c>
      <c r="Y5938">
        <f t="shared" si="740"/>
        <v>0.66000000000030923</v>
      </c>
      <c r="Z5938">
        <f t="shared" si="741"/>
        <v>-6.0000000000002274E-3</v>
      </c>
      <c r="AC5938">
        <f t="shared" si="742"/>
        <v>0</v>
      </c>
      <c r="AD5938">
        <f t="shared" si="743"/>
        <v>0</v>
      </c>
    </row>
    <row r="5939" spans="1:30" x14ac:dyDescent="0.2">
      <c r="A5939" s="1">
        <v>41501</v>
      </c>
      <c r="B5939" s="2">
        <v>86.741799999999998</v>
      </c>
      <c r="C5939" s="2">
        <v>14.73</v>
      </c>
      <c r="D5939" s="2">
        <v>183.36</v>
      </c>
      <c r="E5939" s="2">
        <v>3.51</v>
      </c>
      <c r="F5939" s="2">
        <v>132.363</v>
      </c>
      <c r="G5939">
        <v>104.25</v>
      </c>
      <c r="H5939">
        <v>2355.75</v>
      </c>
      <c r="I5939">
        <v>86.741799999999998</v>
      </c>
      <c r="J5939">
        <v>14.73</v>
      </c>
      <c r="K5939">
        <v>17.765599999999999</v>
      </c>
      <c r="L5939">
        <v>18.105</v>
      </c>
      <c r="M5939">
        <v>16.273599999999998</v>
      </c>
      <c r="N5939">
        <v>34.108499999999999</v>
      </c>
      <c r="O5939" t="s">
        <v>15</v>
      </c>
      <c r="P5939" t="s">
        <v>15</v>
      </c>
      <c r="Q5939" t="s">
        <v>15</v>
      </c>
      <c r="R5939" t="s">
        <v>15</v>
      </c>
      <c r="S5939">
        <v>2.7669999999999999</v>
      </c>
      <c r="T5939" t="str">
        <f>IF(A5939&lt;=DATE(2020,10,16),"pre","post")</f>
        <v>pre</v>
      </c>
      <c r="U5939">
        <f t="shared" si="736"/>
        <v>1.7299999999998761E-2</v>
      </c>
      <c r="V5939">
        <f t="shared" si="737"/>
        <v>0.4482999999999997</v>
      </c>
      <c r="W5939">
        <f t="shared" si="738"/>
        <v>-0.73019999999999996</v>
      </c>
      <c r="X5939">
        <f t="shared" si="739"/>
        <v>-0.90610000000000213</v>
      </c>
      <c r="Y5939">
        <f t="shared" si="740"/>
        <v>-9.3400000000001455</v>
      </c>
      <c r="Z5939">
        <f t="shared" si="741"/>
        <v>5.2999999999999936E-2</v>
      </c>
      <c r="AC5939">
        <f t="shared" si="742"/>
        <v>0</v>
      </c>
      <c r="AD5939">
        <f t="shared" si="743"/>
        <v>0</v>
      </c>
    </row>
    <row r="5940" spans="1:30" x14ac:dyDescent="0.2">
      <c r="A5940" s="1">
        <v>41502</v>
      </c>
      <c r="B5940" s="2">
        <v>94.653999999999996</v>
      </c>
      <c r="C5940" s="2">
        <v>14.37</v>
      </c>
      <c r="D5940" s="2">
        <v>183.49</v>
      </c>
      <c r="E5940" s="2">
        <v>3.47</v>
      </c>
      <c r="F5940" s="2">
        <v>132.363</v>
      </c>
      <c r="G5940">
        <v>103.938</v>
      </c>
      <c r="H5940">
        <v>2344.9299999999998</v>
      </c>
      <c r="I5940">
        <v>94.653999999999996</v>
      </c>
      <c r="J5940">
        <v>14.37</v>
      </c>
      <c r="K5940">
        <v>18.720099999999999</v>
      </c>
      <c r="L5940">
        <v>18.399100000000001</v>
      </c>
      <c r="M5940">
        <v>16.898299999999999</v>
      </c>
      <c r="N5940">
        <v>33.953499999999998</v>
      </c>
      <c r="O5940" t="s">
        <v>15</v>
      </c>
      <c r="P5940" t="s">
        <v>15</v>
      </c>
      <c r="Q5940" t="s">
        <v>15</v>
      </c>
      <c r="R5940" t="s">
        <v>15</v>
      </c>
      <c r="S5940">
        <v>2.8260000000000001</v>
      </c>
      <c r="T5940" t="str">
        <f>IF(A5940&lt;=DATE(2020,10,16),"pre","post")</f>
        <v>pre</v>
      </c>
      <c r="U5940">
        <f t="shared" si="736"/>
        <v>0.95449999999999946</v>
      </c>
      <c r="V5940">
        <f t="shared" si="737"/>
        <v>0.29410000000000025</v>
      </c>
      <c r="W5940">
        <f t="shared" si="738"/>
        <v>0.6247000000000007</v>
      </c>
      <c r="X5940">
        <f t="shared" si="739"/>
        <v>-0.15500000000000114</v>
      </c>
      <c r="Y5940">
        <f t="shared" si="740"/>
        <v>-10.820000000000164</v>
      </c>
      <c r="Z5940">
        <f t="shared" si="741"/>
        <v>5.9000000000000163E-2</v>
      </c>
      <c r="AC5940">
        <f t="shared" si="742"/>
        <v>0</v>
      </c>
      <c r="AD5940">
        <f t="shared" si="743"/>
        <v>0</v>
      </c>
    </row>
    <row r="5941" spans="1:30" x14ac:dyDescent="0.2">
      <c r="A5941" s="1">
        <v>41503</v>
      </c>
      <c r="B5941" s="2">
        <v>94.653999999999996</v>
      </c>
      <c r="C5941" s="2">
        <v>14.37</v>
      </c>
      <c r="D5941" s="2">
        <v>183.49</v>
      </c>
      <c r="E5941" s="2">
        <v>3.47</v>
      </c>
      <c r="F5941" s="2">
        <v>132.363</v>
      </c>
      <c r="G5941">
        <v>103.938</v>
      </c>
      <c r="H5941">
        <v>2344.9299999999998</v>
      </c>
      <c r="I5941">
        <v>94.653999999999996</v>
      </c>
      <c r="J5941">
        <v>14.37</v>
      </c>
      <c r="K5941">
        <v>18.720099999999999</v>
      </c>
      <c r="L5941">
        <v>18.399100000000001</v>
      </c>
      <c r="M5941">
        <v>16.898299999999999</v>
      </c>
      <c r="N5941">
        <v>33.953499999999998</v>
      </c>
      <c r="O5941" t="s">
        <v>15</v>
      </c>
      <c r="P5941" t="s">
        <v>15</v>
      </c>
      <c r="Q5941" t="s">
        <v>15</v>
      </c>
      <c r="R5941" t="s">
        <v>15</v>
      </c>
      <c r="S5941">
        <v>2.8260000000000001</v>
      </c>
      <c r="T5941" t="str">
        <f>IF(A5941&lt;=DATE(2020,10,16),"pre","post")</f>
        <v>pre</v>
      </c>
      <c r="U5941">
        <f t="shared" si="736"/>
        <v>0</v>
      </c>
      <c r="V5941">
        <f t="shared" si="737"/>
        <v>0</v>
      </c>
      <c r="W5941">
        <f t="shared" si="738"/>
        <v>0</v>
      </c>
      <c r="X5941">
        <f t="shared" si="739"/>
        <v>0</v>
      </c>
      <c r="Y5941">
        <f t="shared" si="740"/>
        <v>0</v>
      </c>
      <c r="Z5941">
        <f t="shared" si="741"/>
        <v>0</v>
      </c>
      <c r="AC5941">
        <f t="shared" si="742"/>
        <v>0</v>
      </c>
      <c r="AD5941">
        <f t="shared" si="743"/>
        <v>0</v>
      </c>
    </row>
    <row r="5942" spans="1:30" x14ac:dyDescent="0.2">
      <c r="A5942" s="1">
        <v>41504</v>
      </c>
      <c r="B5942" s="2">
        <v>94.653999999999996</v>
      </c>
      <c r="C5942" s="2">
        <v>14.37</v>
      </c>
      <c r="D5942" s="2">
        <v>183.49</v>
      </c>
      <c r="E5942" s="2">
        <v>3.47</v>
      </c>
      <c r="F5942" s="2">
        <v>132.363</v>
      </c>
      <c r="G5942">
        <v>103.938</v>
      </c>
      <c r="H5942">
        <v>2344.9299999999998</v>
      </c>
      <c r="I5942">
        <v>94.653999999999996</v>
      </c>
      <c r="J5942">
        <v>14.37</v>
      </c>
      <c r="K5942">
        <v>18.720099999999999</v>
      </c>
      <c r="L5942">
        <v>18.399100000000001</v>
      </c>
      <c r="M5942">
        <v>16.898299999999999</v>
      </c>
      <c r="N5942">
        <v>33.953499999999998</v>
      </c>
      <c r="O5942" t="s">
        <v>15</v>
      </c>
      <c r="P5942" t="s">
        <v>15</v>
      </c>
      <c r="Q5942" t="s">
        <v>15</v>
      </c>
      <c r="R5942" t="s">
        <v>15</v>
      </c>
      <c r="S5942">
        <v>2.8260000000000001</v>
      </c>
      <c r="T5942" t="str">
        <f>IF(A5942&lt;=DATE(2020,10,16),"pre","post")</f>
        <v>pre</v>
      </c>
      <c r="U5942">
        <f t="shared" si="736"/>
        <v>0</v>
      </c>
      <c r="V5942">
        <f t="shared" si="737"/>
        <v>0</v>
      </c>
      <c r="W5942">
        <f t="shared" si="738"/>
        <v>0</v>
      </c>
      <c r="X5942">
        <f t="shared" si="739"/>
        <v>0</v>
      </c>
      <c r="Y5942">
        <f t="shared" si="740"/>
        <v>0</v>
      </c>
      <c r="Z5942">
        <f t="shared" si="741"/>
        <v>0</v>
      </c>
      <c r="AC5942">
        <f t="shared" si="742"/>
        <v>0</v>
      </c>
      <c r="AD5942">
        <f t="shared" si="743"/>
        <v>0</v>
      </c>
    </row>
    <row r="5943" spans="1:30" x14ac:dyDescent="0.2">
      <c r="A5943" s="1">
        <v>41505</v>
      </c>
      <c r="B5943" s="2">
        <v>99.483900000000006</v>
      </c>
      <c r="C5943" s="2">
        <v>15.1</v>
      </c>
      <c r="D5943" s="2">
        <v>182.96</v>
      </c>
      <c r="E5943" s="2">
        <v>3.48</v>
      </c>
      <c r="F5943" s="2">
        <v>132.363</v>
      </c>
      <c r="G5943">
        <v>103.313</v>
      </c>
      <c r="H5943">
        <v>2337.42</v>
      </c>
      <c r="I5943">
        <v>99.483900000000006</v>
      </c>
      <c r="J5943">
        <v>15.1</v>
      </c>
      <c r="K5943">
        <v>19.127199999999998</v>
      </c>
      <c r="L5943">
        <v>18.6128</v>
      </c>
      <c r="M5943">
        <v>17.966999999999999</v>
      </c>
      <c r="N5943">
        <v>34.637500000000003</v>
      </c>
      <c r="O5943" t="s">
        <v>15</v>
      </c>
      <c r="P5943" t="s">
        <v>15</v>
      </c>
      <c r="Q5943" t="s">
        <v>15</v>
      </c>
      <c r="R5943" t="s">
        <v>15</v>
      </c>
      <c r="S5943">
        <v>2.8809999999999998</v>
      </c>
      <c r="T5943" t="str">
        <f>IF(A5943&lt;=DATE(2020,10,16),"pre","post")</f>
        <v>pre</v>
      </c>
      <c r="U5943">
        <f t="shared" si="736"/>
        <v>0.4070999999999998</v>
      </c>
      <c r="V5943">
        <f t="shared" si="737"/>
        <v>0.21369999999999933</v>
      </c>
      <c r="W5943">
        <f t="shared" si="738"/>
        <v>1.0686999999999998</v>
      </c>
      <c r="X5943">
        <f t="shared" si="739"/>
        <v>0.6840000000000046</v>
      </c>
      <c r="Y5943">
        <f t="shared" si="740"/>
        <v>-7.5099999999997635</v>
      </c>
      <c r="Z5943">
        <f t="shared" si="741"/>
        <v>5.4999999999999716E-2</v>
      </c>
      <c r="AC5943">
        <f t="shared" si="742"/>
        <v>0</v>
      </c>
      <c r="AD5943">
        <f t="shared" si="743"/>
        <v>0</v>
      </c>
    </row>
    <row r="5944" spans="1:30" x14ac:dyDescent="0.2">
      <c r="A5944" s="1">
        <v>41506</v>
      </c>
      <c r="B5944" s="2">
        <v>95.700800000000001</v>
      </c>
      <c r="C5944" s="2">
        <v>14.91</v>
      </c>
      <c r="D5944" s="2">
        <v>184.58</v>
      </c>
      <c r="E5944" s="2">
        <v>3.6</v>
      </c>
      <c r="F5944" s="2">
        <v>132.363</v>
      </c>
      <c r="G5944">
        <v>103.94</v>
      </c>
      <c r="H5944">
        <v>2345.13</v>
      </c>
      <c r="I5944">
        <v>95.700800000000001</v>
      </c>
      <c r="J5944">
        <v>14.91</v>
      </c>
      <c r="K5944">
        <v>18.685700000000001</v>
      </c>
      <c r="L5944">
        <v>18.926200000000001</v>
      </c>
      <c r="M5944">
        <v>18.495100000000001</v>
      </c>
      <c r="N5944">
        <v>36.053899999999999</v>
      </c>
      <c r="O5944" t="s">
        <v>15</v>
      </c>
      <c r="P5944" t="s">
        <v>15</v>
      </c>
      <c r="Q5944" t="s">
        <v>15</v>
      </c>
      <c r="R5944" t="s">
        <v>15</v>
      </c>
      <c r="S5944">
        <v>2.8149999999999999</v>
      </c>
      <c r="T5944" t="str">
        <f>IF(A5944&lt;=DATE(2020,10,16),"pre","post")</f>
        <v>pre</v>
      </c>
      <c r="U5944">
        <f t="shared" si="736"/>
        <v>-0.44149999999999778</v>
      </c>
      <c r="V5944">
        <f t="shared" si="737"/>
        <v>0.31340000000000146</v>
      </c>
      <c r="W5944">
        <f t="shared" si="738"/>
        <v>0.52810000000000201</v>
      </c>
      <c r="X5944">
        <f t="shared" si="739"/>
        <v>1.4163999999999959</v>
      </c>
      <c r="Y5944">
        <f t="shared" si="740"/>
        <v>7.7100000000000364</v>
      </c>
      <c r="Z5944">
        <f t="shared" si="741"/>
        <v>-6.5999999999999837E-2</v>
      </c>
      <c r="AC5944">
        <f t="shared" si="742"/>
        <v>0</v>
      </c>
      <c r="AD5944">
        <f t="shared" si="743"/>
        <v>0</v>
      </c>
    </row>
    <row r="5945" spans="1:30" x14ac:dyDescent="0.2">
      <c r="A5945" s="1">
        <v>41507</v>
      </c>
      <c r="B5945" s="2">
        <v>98.787400000000005</v>
      </c>
      <c r="C5945" s="2">
        <v>15.94</v>
      </c>
      <c r="D5945" s="2">
        <v>179.65</v>
      </c>
      <c r="E5945" s="2">
        <v>3.52</v>
      </c>
      <c r="F5945" s="2">
        <v>132.363</v>
      </c>
      <c r="G5945">
        <v>103.565</v>
      </c>
      <c r="H5945">
        <v>2339.21</v>
      </c>
      <c r="I5945">
        <v>98.787400000000005</v>
      </c>
      <c r="J5945">
        <v>15.94</v>
      </c>
      <c r="K5945">
        <v>18.5686</v>
      </c>
      <c r="L5945">
        <v>19.195599999999999</v>
      </c>
      <c r="M5945">
        <v>19.155799999999999</v>
      </c>
      <c r="N5945">
        <v>36.244399999999999</v>
      </c>
      <c r="O5945" t="s">
        <v>15</v>
      </c>
      <c r="P5945" t="s">
        <v>15</v>
      </c>
      <c r="Q5945" t="s">
        <v>15</v>
      </c>
      <c r="R5945" t="s">
        <v>15</v>
      </c>
      <c r="S5945">
        <v>2.8940000000000001</v>
      </c>
      <c r="T5945" t="str">
        <f>IF(A5945&lt;=DATE(2020,10,16),"pre","post")</f>
        <v>pre</v>
      </c>
      <c r="U5945">
        <f t="shared" si="736"/>
        <v>-0.11710000000000065</v>
      </c>
      <c r="V5945">
        <f t="shared" si="737"/>
        <v>0.26939999999999742</v>
      </c>
      <c r="W5945">
        <f t="shared" si="738"/>
        <v>0.66069999999999851</v>
      </c>
      <c r="X5945">
        <f t="shared" si="739"/>
        <v>0.19050000000000011</v>
      </c>
      <c r="Y5945">
        <f t="shared" si="740"/>
        <v>-5.9200000000000728</v>
      </c>
      <c r="Z5945">
        <f t="shared" si="741"/>
        <v>7.9000000000000181E-2</v>
      </c>
      <c r="AC5945">
        <f t="shared" si="742"/>
        <v>0</v>
      </c>
      <c r="AD5945">
        <f t="shared" si="743"/>
        <v>0</v>
      </c>
    </row>
    <row r="5946" spans="1:30" x14ac:dyDescent="0.2">
      <c r="A5946" s="1">
        <v>41508</v>
      </c>
      <c r="B5946" s="2">
        <v>103.1897</v>
      </c>
      <c r="C5946" s="2">
        <v>14.76</v>
      </c>
      <c r="D5946" s="2">
        <v>180.56</v>
      </c>
      <c r="E5946" s="2">
        <v>3.56</v>
      </c>
      <c r="F5946" s="2">
        <v>132.363</v>
      </c>
      <c r="G5946">
        <v>104.251</v>
      </c>
      <c r="H5946">
        <v>2335.4499999999998</v>
      </c>
      <c r="I5946">
        <v>103.1897</v>
      </c>
      <c r="J5946">
        <v>14.76</v>
      </c>
      <c r="K5946">
        <v>19.1633</v>
      </c>
      <c r="L5946">
        <v>19.347200000000001</v>
      </c>
      <c r="M5946">
        <v>20.117699999999999</v>
      </c>
      <c r="N5946">
        <v>36.554299999999998</v>
      </c>
      <c r="O5946" t="s">
        <v>15</v>
      </c>
      <c r="P5946" t="s">
        <v>15</v>
      </c>
      <c r="Q5946" t="s">
        <v>15</v>
      </c>
      <c r="R5946" t="s">
        <v>15</v>
      </c>
      <c r="S5946">
        <v>2.8849999999999998</v>
      </c>
      <c r="T5946" t="str">
        <f>IF(A5946&lt;=DATE(2020,10,16),"pre","post")</f>
        <v>pre</v>
      </c>
      <c r="U5946">
        <f t="shared" si="736"/>
        <v>0.59469999999999956</v>
      </c>
      <c r="V5946">
        <f t="shared" si="737"/>
        <v>0.15160000000000196</v>
      </c>
      <c r="W5946">
        <f t="shared" si="738"/>
        <v>0.96189999999999998</v>
      </c>
      <c r="X5946">
        <f t="shared" si="739"/>
        <v>0.30989999999999895</v>
      </c>
      <c r="Y5946">
        <f t="shared" si="740"/>
        <v>-3.7600000000002183</v>
      </c>
      <c r="Z5946">
        <f t="shared" si="741"/>
        <v>-9.0000000000003411E-3</v>
      </c>
      <c r="AC5946">
        <f t="shared" si="742"/>
        <v>0</v>
      </c>
      <c r="AD5946">
        <f t="shared" si="743"/>
        <v>0</v>
      </c>
    </row>
    <row r="5947" spans="1:30" x14ac:dyDescent="0.2">
      <c r="A5947" s="1">
        <v>41509</v>
      </c>
      <c r="B5947" s="2">
        <v>99.794399999999996</v>
      </c>
      <c r="C5947" s="2">
        <v>13.98</v>
      </c>
      <c r="D5947" s="2">
        <v>178.54</v>
      </c>
      <c r="E5947" s="2">
        <v>3.6</v>
      </c>
      <c r="F5947" s="2">
        <v>132.363</v>
      </c>
      <c r="G5947">
        <v>104.688</v>
      </c>
      <c r="H5947">
        <v>2348.48</v>
      </c>
      <c r="I5947">
        <v>99.794399999999996</v>
      </c>
      <c r="J5947">
        <v>13.98</v>
      </c>
      <c r="K5947">
        <v>18.256799999999998</v>
      </c>
      <c r="L5947">
        <v>18.885200000000001</v>
      </c>
      <c r="M5947">
        <v>19.1935</v>
      </c>
      <c r="N5947">
        <v>35.921199999999999</v>
      </c>
      <c r="O5947" t="s">
        <v>15</v>
      </c>
      <c r="P5947" t="s">
        <v>15</v>
      </c>
      <c r="Q5947" t="s">
        <v>15</v>
      </c>
      <c r="R5947" t="s">
        <v>15</v>
      </c>
      <c r="S5947">
        <v>2.8159999999999998</v>
      </c>
      <c r="T5947" t="str">
        <f>IF(A5947&lt;=DATE(2020,10,16),"pre","post")</f>
        <v>pre</v>
      </c>
      <c r="U5947">
        <f t="shared" si="736"/>
        <v>-0.90650000000000119</v>
      </c>
      <c r="V5947">
        <f t="shared" si="737"/>
        <v>-0.46199999999999974</v>
      </c>
      <c r="W5947">
        <f t="shared" si="738"/>
        <v>-0.92419999999999902</v>
      </c>
      <c r="X5947">
        <f t="shared" si="739"/>
        <v>-0.63309999999999889</v>
      </c>
      <c r="Y5947">
        <f t="shared" si="740"/>
        <v>13.0300000000002</v>
      </c>
      <c r="Z5947">
        <f t="shared" si="741"/>
        <v>-6.899999999999995E-2</v>
      </c>
      <c r="AC5947">
        <f t="shared" si="742"/>
        <v>0</v>
      </c>
      <c r="AD5947">
        <f t="shared" si="743"/>
        <v>0</v>
      </c>
    </row>
    <row r="5948" spans="1:30" x14ac:dyDescent="0.2">
      <c r="A5948" s="1">
        <v>41510</v>
      </c>
      <c r="B5948" s="2">
        <v>99.794399999999996</v>
      </c>
      <c r="C5948" s="2">
        <v>13.98</v>
      </c>
      <c r="D5948" s="2">
        <v>178.54</v>
      </c>
      <c r="E5948" s="2">
        <v>3.6</v>
      </c>
      <c r="F5948" s="2">
        <v>132.363</v>
      </c>
      <c r="G5948">
        <v>104.688</v>
      </c>
      <c r="H5948">
        <v>2348.48</v>
      </c>
      <c r="I5948">
        <v>99.794399999999996</v>
      </c>
      <c r="J5948">
        <v>13.98</v>
      </c>
      <c r="K5948">
        <v>18.256799999999998</v>
      </c>
      <c r="L5948">
        <v>18.885200000000001</v>
      </c>
      <c r="M5948">
        <v>19.1935</v>
      </c>
      <c r="N5948">
        <v>35.921199999999999</v>
      </c>
      <c r="O5948" t="s">
        <v>15</v>
      </c>
      <c r="P5948" t="s">
        <v>15</v>
      </c>
      <c r="Q5948" t="s">
        <v>15</v>
      </c>
      <c r="R5948" t="s">
        <v>15</v>
      </c>
      <c r="S5948">
        <v>2.8159999999999998</v>
      </c>
      <c r="T5948" t="str">
        <f>IF(A5948&lt;=DATE(2020,10,16),"pre","post")</f>
        <v>pre</v>
      </c>
      <c r="U5948">
        <f t="shared" si="736"/>
        <v>0</v>
      </c>
      <c r="V5948">
        <f t="shared" si="737"/>
        <v>0</v>
      </c>
      <c r="W5948">
        <f t="shared" si="738"/>
        <v>0</v>
      </c>
      <c r="X5948">
        <f t="shared" si="739"/>
        <v>0</v>
      </c>
      <c r="Y5948">
        <f t="shared" si="740"/>
        <v>0</v>
      </c>
      <c r="Z5948">
        <f t="shared" si="741"/>
        <v>0</v>
      </c>
      <c r="AC5948">
        <f t="shared" si="742"/>
        <v>0</v>
      </c>
      <c r="AD5948">
        <f t="shared" si="743"/>
        <v>0</v>
      </c>
    </row>
    <row r="5949" spans="1:30" x14ac:dyDescent="0.2">
      <c r="A5949" s="1">
        <v>41511</v>
      </c>
      <c r="B5949" s="2">
        <v>99.794399999999996</v>
      </c>
      <c r="C5949" s="2">
        <v>13.98</v>
      </c>
      <c r="D5949" s="2">
        <v>178.54</v>
      </c>
      <c r="E5949" s="2">
        <v>3.6</v>
      </c>
      <c r="F5949" s="2">
        <v>132.363</v>
      </c>
      <c r="G5949">
        <v>104.688</v>
      </c>
      <c r="H5949">
        <v>2348.48</v>
      </c>
      <c r="I5949">
        <v>99.794399999999996</v>
      </c>
      <c r="J5949">
        <v>13.98</v>
      </c>
      <c r="K5949">
        <v>18.256799999999998</v>
      </c>
      <c r="L5949">
        <v>18.885200000000001</v>
      </c>
      <c r="M5949">
        <v>19.1935</v>
      </c>
      <c r="N5949">
        <v>35.921199999999999</v>
      </c>
      <c r="O5949" t="s">
        <v>15</v>
      </c>
      <c r="P5949" t="s">
        <v>15</v>
      </c>
      <c r="Q5949" t="s">
        <v>15</v>
      </c>
      <c r="R5949" t="s">
        <v>15</v>
      </c>
      <c r="S5949">
        <v>2.8159999999999998</v>
      </c>
      <c r="T5949" t="str">
        <f>IF(A5949&lt;=DATE(2020,10,16),"pre","post")</f>
        <v>pre</v>
      </c>
      <c r="U5949">
        <f t="shared" si="736"/>
        <v>0</v>
      </c>
      <c r="V5949">
        <f t="shared" si="737"/>
        <v>0</v>
      </c>
      <c r="W5949">
        <f t="shared" si="738"/>
        <v>0</v>
      </c>
      <c r="X5949">
        <f t="shared" si="739"/>
        <v>0</v>
      </c>
      <c r="Y5949">
        <f t="shared" si="740"/>
        <v>0</v>
      </c>
      <c r="Z5949">
        <f t="shared" si="741"/>
        <v>0</v>
      </c>
      <c r="AC5949">
        <f t="shared" si="742"/>
        <v>0</v>
      </c>
      <c r="AD5949">
        <f t="shared" si="743"/>
        <v>0</v>
      </c>
    </row>
    <row r="5950" spans="1:30" x14ac:dyDescent="0.2">
      <c r="A5950" s="1">
        <v>41512</v>
      </c>
      <c r="B5950" s="2">
        <v>95.8018</v>
      </c>
      <c r="C5950" s="2">
        <v>14.99</v>
      </c>
      <c r="D5950" s="2">
        <v>181.47</v>
      </c>
      <c r="E5950" s="2">
        <v>3.6</v>
      </c>
      <c r="F5950" s="2">
        <v>132.363</v>
      </c>
      <c r="G5950">
        <v>104.563</v>
      </c>
      <c r="H5950">
        <v>2353.23</v>
      </c>
      <c r="I5950">
        <v>95.8018</v>
      </c>
      <c r="J5950">
        <v>14.99</v>
      </c>
      <c r="K5950">
        <v>18.242599999999999</v>
      </c>
      <c r="L5950">
        <v>18.492100000000001</v>
      </c>
      <c r="M5950">
        <v>18.503299999999999</v>
      </c>
      <c r="N5950">
        <v>35.627000000000002</v>
      </c>
      <c r="O5950" t="s">
        <v>15</v>
      </c>
      <c r="P5950" t="s">
        <v>15</v>
      </c>
      <c r="Q5950" t="s">
        <v>15</v>
      </c>
      <c r="R5950" t="s">
        <v>15</v>
      </c>
      <c r="S5950">
        <v>2.786</v>
      </c>
      <c r="T5950" t="str">
        <f>IF(A5950&lt;=DATE(2020,10,16),"pre","post")</f>
        <v>pre</v>
      </c>
      <c r="U5950">
        <f t="shared" si="736"/>
        <v>-1.419999999999888E-2</v>
      </c>
      <c r="V5950">
        <f t="shared" si="737"/>
        <v>-0.39310000000000045</v>
      </c>
      <c r="W5950">
        <f t="shared" si="738"/>
        <v>-0.69020000000000081</v>
      </c>
      <c r="X5950">
        <f t="shared" si="739"/>
        <v>-0.29419999999999646</v>
      </c>
      <c r="Y5950">
        <f t="shared" si="740"/>
        <v>4.75</v>
      </c>
      <c r="Z5950">
        <f t="shared" si="741"/>
        <v>-2.9999999999999805E-2</v>
      </c>
      <c r="AC5950">
        <f t="shared" si="742"/>
        <v>0</v>
      </c>
      <c r="AD5950">
        <f t="shared" si="743"/>
        <v>0</v>
      </c>
    </row>
    <row r="5951" spans="1:30" x14ac:dyDescent="0.2">
      <c r="A5951" s="1">
        <v>41513</v>
      </c>
      <c r="B5951" s="2">
        <v>94.921899999999994</v>
      </c>
      <c r="C5951" s="2">
        <v>16.77</v>
      </c>
      <c r="D5951" s="2">
        <v>180.13</v>
      </c>
      <c r="E5951" s="2">
        <v>3.69</v>
      </c>
      <c r="F5951" s="2">
        <v>132.363</v>
      </c>
      <c r="G5951">
        <v>103.751</v>
      </c>
      <c r="H5951">
        <v>2364.91</v>
      </c>
      <c r="I5951">
        <v>94.921899999999994</v>
      </c>
      <c r="J5951">
        <v>16.77</v>
      </c>
      <c r="K5951">
        <v>17.693100000000001</v>
      </c>
      <c r="L5951">
        <v>18.795400000000001</v>
      </c>
      <c r="M5951">
        <v>18.588999999999999</v>
      </c>
      <c r="N5951">
        <v>35.813499999999998</v>
      </c>
      <c r="O5951" t="s">
        <v>15</v>
      </c>
      <c r="P5951" t="s">
        <v>15</v>
      </c>
      <c r="Q5951" t="s">
        <v>15</v>
      </c>
      <c r="R5951" t="s">
        <v>15</v>
      </c>
      <c r="S5951">
        <v>2.71</v>
      </c>
      <c r="T5951" t="str">
        <f>IF(A5951&lt;=DATE(2020,10,16),"pre","post")</f>
        <v>pre</v>
      </c>
      <c r="U5951">
        <f t="shared" si="736"/>
        <v>-0.54949999999999832</v>
      </c>
      <c r="V5951">
        <f t="shared" si="737"/>
        <v>0.30330000000000013</v>
      </c>
      <c r="W5951">
        <f t="shared" si="738"/>
        <v>8.5699999999999221E-2</v>
      </c>
      <c r="X5951">
        <f t="shared" si="739"/>
        <v>0.18649999999999523</v>
      </c>
      <c r="Y5951">
        <f t="shared" si="740"/>
        <v>11.679999999999836</v>
      </c>
      <c r="Z5951">
        <f t="shared" si="741"/>
        <v>-7.6000000000000068E-2</v>
      </c>
      <c r="AC5951">
        <f t="shared" si="742"/>
        <v>0</v>
      </c>
      <c r="AD5951">
        <f t="shared" si="743"/>
        <v>0</v>
      </c>
    </row>
    <row r="5952" spans="1:30" x14ac:dyDescent="0.2">
      <c r="A5952" s="1">
        <v>41514</v>
      </c>
      <c r="B5952" s="2">
        <v>98.542000000000002</v>
      </c>
      <c r="C5952" s="2">
        <v>16.489999999999998</v>
      </c>
      <c r="D5952" s="2">
        <v>181.47</v>
      </c>
      <c r="E5952" s="2">
        <v>3.63</v>
      </c>
      <c r="F5952" s="2">
        <v>132.363</v>
      </c>
      <c r="G5952">
        <v>103.907</v>
      </c>
      <c r="H5952">
        <v>2356.62</v>
      </c>
      <c r="I5952">
        <v>98.542000000000002</v>
      </c>
      <c r="J5952">
        <v>16.489999999999998</v>
      </c>
      <c r="K5952">
        <v>16.332100000000001</v>
      </c>
      <c r="L5952">
        <v>18.660599999999999</v>
      </c>
      <c r="M5952">
        <v>18.804600000000001</v>
      </c>
      <c r="N5952">
        <v>36.321899999999999</v>
      </c>
      <c r="O5952" t="s">
        <v>15</v>
      </c>
      <c r="P5952" t="s">
        <v>15</v>
      </c>
      <c r="Q5952" t="s">
        <v>15</v>
      </c>
      <c r="R5952" t="s">
        <v>15</v>
      </c>
      <c r="S5952">
        <v>2.766</v>
      </c>
      <c r="T5952" t="str">
        <f>IF(A5952&lt;=DATE(2020,10,16),"pre","post")</f>
        <v>pre</v>
      </c>
      <c r="U5952">
        <f t="shared" si="736"/>
        <v>-1.3610000000000007</v>
      </c>
      <c r="V5952">
        <f t="shared" si="737"/>
        <v>-0.13480000000000203</v>
      </c>
      <c r="W5952">
        <f t="shared" si="738"/>
        <v>0.21560000000000201</v>
      </c>
      <c r="X5952">
        <f t="shared" si="739"/>
        <v>0.50840000000000174</v>
      </c>
      <c r="Y5952">
        <f t="shared" si="740"/>
        <v>-8.2899999999999636</v>
      </c>
      <c r="Z5952">
        <f t="shared" si="741"/>
        <v>5.600000000000005E-2</v>
      </c>
      <c r="AC5952">
        <f t="shared" si="742"/>
        <v>0</v>
      </c>
      <c r="AD5952">
        <f t="shared" si="743"/>
        <v>0</v>
      </c>
    </row>
    <row r="5953" spans="1:30" x14ac:dyDescent="0.2">
      <c r="A5953" s="1">
        <v>41515</v>
      </c>
      <c r="B5953" s="2">
        <v>98.8459</v>
      </c>
      <c r="C5953" s="2">
        <v>16.809999999999999</v>
      </c>
      <c r="D5953" s="2">
        <v>175.83</v>
      </c>
      <c r="E5953" s="2">
        <v>3.62</v>
      </c>
      <c r="F5953" s="2">
        <v>132.363</v>
      </c>
      <c r="G5953">
        <v>104.063</v>
      </c>
      <c r="H5953">
        <v>2363.0300000000002</v>
      </c>
      <c r="I5953">
        <v>98.8459</v>
      </c>
      <c r="J5953">
        <v>16.809999999999999</v>
      </c>
      <c r="K5953">
        <v>16.697099999999999</v>
      </c>
      <c r="L5953">
        <v>15.673</v>
      </c>
      <c r="M5953">
        <v>19.2895</v>
      </c>
      <c r="N5953">
        <v>35.9268</v>
      </c>
      <c r="O5953" t="s">
        <v>15</v>
      </c>
      <c r="P5953" t="s">
        <v>15</v>
      </c>
      <c r="Q5953" t="s">
        <v>15</v>
      </c>
      <c r="R5953" t="s">
        <v>15</v>
      </c>
      <c r="S5953">
        <v>2.7629999999999999</v>
      </c>
      <c r="T5953" t="str">
        <f>IF(A5953&lt;=DATE(2020,10,16),"pre","post")</f>
        <v>pre</v>
      </c>
      <c r="U5953">
        <f t="shared" si="736"/>
        <v>0.36499999999999844</v>
      </c>
      <c r="V5953">
        <f t="shared" si="737"/>
        <v>-2.9875999999999987</v>
      </c>
      <c r="W5953">
        <f t="shared" si="738"/>
        <v>0.48489999999999966</v>
      </c>
      <c r="X5953">
        <f t="shared" si="739"/>
        <v>-0.39509999999999934</v>
      </c>
      <c r="Y5953">
        <f t="shared" si="740"/>
        <v>6.4100000000003092</v>
      </c>
      <c r="Z5953">
        <f t="shared" si="741"/>
        <v>-3.0000000000001137E-3</v>
      </c>
      <c r="AC5953">
        <f t="shared" si="742"/>
        <v>0</v>
      </c>
      <c r="AD5953">
        <f t="shared" si="743"/>
        <v>0</v>
      </c>
    </row>
    <row r="5954" spans="1:30" x14ac:dyDescent="0.2">
      <c r="A5954" s="1">
        <v>41516</v>
      </c>
      <c r="B5954" s="2">
        <v>103.5277</v>
      </c>
      <c r="C5954" s="2">
        <v>17.010000000000002</v>
      </c>
      <c r="D5954" s="2">
        <v>170.61</v>
      </c>
      <c r="E5954" s="2">
        <v>3.58</v>
      </c>
      <c r="F5954" s="2">
        <v>132.363</v>
      </c>
      <c r="G5954">
        <v>103.875</v>
      </c>
      <c r="H5954">
        <v>2364.84</v>
      </c>
      <c r="I5954">
        <v>103.5277</v>
      </c>
      <c r="J5954">
        <v>17.010000000000002</v>
      </c>
      <c r="K5954">
        <v>16.5778</v>
      </c>
      <c r="L5954">
        <v>16.463100000000001</v>
      </c>
      <c r="M5954">
        <v>19.370799999999999</v>
      </c>
      <c r="N5954">
        <v>36.578400000000002</v>
      </c>
      <c r="O5954" t="s">
        <v>15</v>
      </c>
      <c r="P5954" t="s">
        <v>15</v>
      </c>
      <c r="Q5954" t="s">
        <v>15</v>
      </c>
      <c r="R5954" t="s">
        <v>15</v>
      </c>
      <c r="S5954">
        <v>2.7850000000000001</v>
      </c>
      <c r="T5954" t="str">
        <f>IF(A5954&lt;=DATE(2020,10,16),"pre","post")</f>
        <v>pre</v>
      </c>
      <c r="U5954">
        <f t="shared" si="736"/>
        <v>-0.11929999999999907</v>
      </c>
      <c r="V5954">
        <f t="shared" si="737"/>
        <v>0.79010000000000069</v>
      </c>
      <c r="W5954">
        <f t="shared" si="738"/>
        <v>8.1299999999998818E-2</v>
      </c>
      <c r="X5954">
        <f t="shared" si="739"/>
        <v>0.65160000000000196</v>
      </c>
      <c r="Y5954">
        <f t="shared" si="740"/>
        <v>1.8099999999999454</v>
      </c>
      <c r="Z5954">
        <f t="shared" si="741"/>
        <v>2.2000000000000242E-2</v>
      </c>
      <c r="AC5954">
        <f t="shared" si="742"/>
        <v>0</v>
      </c>
      <c r="AD5954">
        <f t="shared" si="743"/>
        <v>0</v>
      </c>
    </row>
    <row r="5955" spans="1:30" x14ac:dyDescent="0.2">
      <c r="A5955" s="1">
        <v>41517</v>
      </c>
      <c r="B5955" s="2">
        <v>103.5277</v>
      </c>
      <c r="C5955" s="2">
        <v>17.010000000000002</v>
      </c>
      <c r="D5955" s="2">
        <v>170.61</v>
      </c>
      <c r="E5955" s="2">
        <v>3.58</v>
      </c>
      <c r="F5955" s="2">
        <v>132.363</v>
      </c>
      <c r="G5955">
        <v>103.875</v>
      </c>
      <c r="H5955">
        <v>2364.84</v>
      </c>
      <c r="I5955">
        <v>103.5277</v>
      </c>
      <c r="J5955">
        <v>17.010000000000002</v>
      </c>
      <c r="K5955">
        <v>16.5778</v>
      </c>
      <c r="L5955">
        <v>16.463100000000001</v>
      </c>
      <c r="M5955">
        <v>19.370799999999999</v>
      </c>
      <c r="N5955">
        <v>36.578400000000002</v>
      </c>
      <c r="O5955" t="s">
        <v>15</v>
      </c>
      <c r="P5955" t="s">
        <v>15</v>
      </c>
      <c r="Q5955" t="s">
        <v>15</v>
      </c>
      <c r="R5955" t="s">
        <v>15</v>
      </c>
      <c r="S5955">
        <v>2.7850000000000001</v>
      </c>
      <c r="T5955" t="str">
        <f>IF(A5955&lt;=DATE(2020,10,16),"pre","post")</f>
        <v>pre</v>
      </c>
      <c r="U5955">
        <f t="shared" si="736"/>
        <v>0</v>
      </c>
      <c r="V5955">
        <f t="shared" si="737"/>
        <v>0</v>
      </c>
      <c r="W5955">
        <f t="shared" si="738"/>
        <v>0</v>
      </c>
      <c r="X5955">
        <f t="shared" si="739"/>
        <v>0</v>
      </c>
      <c r="Y5955">
        <f t="shared" si="740"/>
        <v>0</v>
      </c>
      <c r="Z5955">
        <f t="shared" si="741"/>
        <v>0</v>
      </c>
      <c r="AC5955">
        <f t="shared" si="742"/>
        <v>0</v>
      </c>
      <c r="AD5955">
        <f t="shared" si="743"/>
        <v>0</v>
      </c>
    </row>
    <row r="5956" spans="1:30" x14ac:dyDescent="0.2">
      <c r="A5956" s="1">
        <v>41518</v>
      </c>
      <c r="B5956" s="2">
        <v>103.5277</v>
      </c>
      <c r="C5956" s="2">
        <v>17.010000000000002</v>
      </c>
      <c r="D5956" s="2">
        <v>170.61</v>
      </c>
      <c r="E5956" s="2">
        <v>3.58</v>
      </c>
      <c r="F5956" s="2">
        <v>132.363</v>
      </c>
      <c r="G5956">
        <v>103.875</v>
      </c>
      <c r="H5956">
        <v>2364.84</v>
      </c>
      <c r="I5956">
        <v>103.5277</v>
      </c>
      <c r="J5956">
        <v>17.010000000000002</v>
      </c>
      <c r="K5956">
        <v>16.5778</v>
      </c>
      <c r="L5956">
        <v>16.463100000000001</v>
      </c>
      <c r="M5956">
        <v>19.370799999999999</v>
      </c>
      <c r="N5956">
        <v>36.578400000000002</v>
      </c>
      <c r="O5956" t="s">
        <v>15</v>
      </c>
      <c r="P5956" t="s">
        <v>15</v>
      </c>
      <c r="Q5956" t="s">
        <v>15</v>
      </c>
      <c r="R5956" t="s">
        <v>15</v>
      </c>
      <c r="S5956">
        <v>2.7850000000000001</v>
      </c>
      <c r="T5956" t="str">
        <f>IF(A5956&lt;=DATE(2020,10,16),"pre","post")</f>
        <v>pre</v>
      </c>
      <c r="U5956">
        <f t="shared" ref="U5956:U6019" si="744">K5956-K5955</f>
        <v>0</v>
      </c>
      <c r="V5956">
        <f t="shared" ref="V5956:V6019" si="745">L5956-L5955</f>
        <v>0</v>
      </c>
      <c r="W5956">
        <f t="shared" ref="W5956:W6019" si="746">M5956-M5955</f>
        <v>0</v>
      </c>
      <c r="X5956">
        <f t="shared" ref="X5956:X6019" si="747">N5956-N5955</f>
        <v>0</v>
      </c>
      <c r="Y5956">
        <f t="shared" ref="Y5956:Y6019" si="748">H5956-H5955</f>
        <v>0</v>
      </c>
      <c r="Z5956">
        <f t="shared" ref="Z5956:Z6019" si="749">S5956-S5955</f>
        <v>0</v>
      </c>
      <c r="AC5956">
        <f t="shared" ref="AC5956:AC6019" si="750">IF(AND(J5956&gt;$AA$2, Z5956&lt;0), 1, 0)</f>
        <v>0</v>
      </c>
      <c r="AD5956">
        <f t="shared" ref="AD5956:AD6019" si="751">IF(AND(I5956&gt;$AB$2, Z5956&gt;0), 1, 0)</f>
        <v>0</v>
      </c>
    </row>
    <row r="5957" spans="1:30" x14ac:dyDescent="0.2">
      <c r="A5957" s="1">
        <v>41519</v>
      </c>
      <c r="B5957" s="2">
        <v>103.5277</v>
      </c>
      <c r="C5957" s="2">
        <v>17.010000000000002</v>
      </c>
      <c r="D5957" s="2">
        <v>170.61</v>
      </c>
      <c r="E5957" s="2">
        <v>3.58</v>
      </c>
      <c r="F5957" s="2">
        <v>132.363</v>
      </c>
      <c r="G5957">
        <v>103.875</v>
      </c>
      <c r="H5957">
        <v>2364.84</v>
      </c>
      <c r="I5957">
        <v>103.5277</v>
      </c>
      <c r="J5957">
        <v>17.010000000000002</v>
      </c>
      <c r="K5957">
        <v>18.637799999999999</v>
      </c>
      <c r="L5957">
        <v>16.513200000000001</v>
      </c>
      <c r="M5957">
        <v>19.570799999999998</v>
      </c>
      <c r="N5957">
        <v>37.0379</v>
      </c>
      <c r="O5957" t="s">
        <v>15</v>
      </c>
      <c r="P5957" t="s">
        <v>15</v>
      </c>
      <c r="Q5957" t="s">
        <v>15</v>
      </c>
      <c r="R5957" t="s">
        <v>15</v>
      </c>
      <c r="S5957">
        <v>2.7850000000000001</v>
      </c>
      <c r="T5957" t="str">
        <f>IF(A5957&lt;=DATE(2020,10,16),"pre","post")</f>
        <v>pre</v>
      </c>
      <c r="U5957">
        <f t="shared" si="744"/>
        <v>2.0599999999999987</v>
      </c>
      <c r="V5957">
        <f t="shared" si="745"/>
        <v>5.0100000000000477E-2</v>
      </c>
      <c r="W5957">
        <f t="shared" si="746"/>
        <v>0.19999999999999929</v>
      </c>
      <c r="X5957">
        <f t="shared" si="747"/>
        <v>0.45949999999999847</v>
      </c>
      <c r="Y5957">
        <f t="shared" si="748"/>
        <v>0</v>
      </c>
      <c r="Z5957">
        <f t="shared" si="749"/>
        <v>0</v>
      </c>
      <c r="AC5957">
        <f t="shared" si="750"/>
        <v>0</v>
      </c>
      <c r="AD5957">
        <f t="shared" si="751"/>
        <v>0</v>
      </c>
    </row>
    <row r="5958" spans="1:30" x14ac:dyDescent="0.2">
      <c r="A5958" s="1">
        <v>41520</v>
      </c>
      <c r="B5958" s="2">
        <v>105.77849999999999</v>
      </c>
      <c r="C5958" s="2">
        <v>16.61</v>
      </c>
      <c r="D5958" s="2">
        <v>175.24</v>
      </c>
      <c r="E5958" s="2">
        <v>3.45</v>
      </c>
      <c r="F5958" s="2">
        <v>132.363</v>
      </c>
      <c r="G5958">
        <v>104.063</v>
      </c>
      <c r="H5958">
        <v>2353.96</v>
      </c>
      <c r="I5958">
        <v>105.77849999999999</v>
      </c>
      <c r="J5958">
        <v>16.61</v>
      </c>
      <c r="K5958">
        <v>17.154499999999999</v>
      </c>
      <c r="L5958">
        <v>15.200900000000001</v>
      </c>
      <c r="M5958">
        <v>17.4542</v>
      </c>
      <c r="N5958">
        <v>35.315300000000001</v>
      </c>
      <c r="O5958" t="s">
        <v>15</v>
      </c>
      <c r="P5958" t="s">
        <v>15</v>
      </c>
      <c r="Q5958" t="s">
        <v>15</v>
      </c>
      <c r="R5958" t="s">
        <v>15</v>
      </c>
      <c r="S5958">
        <v>2.859</v>
      </c>
      <c r="T5958" t="str">
        <f>IF(A5958&lt;=DATE(2020,10,16),"pre","post")</f>
        <v>pre</v>
      </c>
      <c r="U5958">
        <f t="shared" si="744"/>
        <v>-1.4832999999999998</v>
      </c>
      <c r="V5958">
        <f t="shared" si="745"/>
        <v>-1.3123000000000005</v>
      </c>
      <c r="W5958">
        <f t="shared" si="746"/>
        <v>-2.1165999999999983</v>
      </c>
      <c r="X5958">
        <f t="shared" si="747"/>
        <v>-1.7225999999999999</v>
      </c>
      <c r="Y5958">
        <f t="shared" si="748"/>
        <v>-10.880000000000109</v>
      </c>
      <c r="Z5958">
        <f t="shared" si="749"/>
        <v>7.3999999999999844E-2</v>
      </c>
      <c r="AC5958">
        <f t="shared" si="750"/>
        <v>0</v>
      </c>
      <c r="AD5958">
        <f t="shared" si="751"/>
        <v>1</v>
      </c>
    </row>
    <row r="5959" spans="1:30" x14ac:dyDescent="0.2">
      <c r="A5959" s="1">
        <v>41521</v>
      </c>
      <c r="B5959" s="2">
        <v>111.3608</v>
      </c>
      <c r="C5959" s="2">
        <v>15.88</v>
      </c>
      <c r="D5959" s="2">
        <v>173.34</v>
      </c>
      <c r="E5959" s="2">
        <v>3.42</v>
      </c>
      <c r="F5959" s="2">
        <v>132.363</v>
      </c>
      <c r="G5959">
        <v>104.188</v>
      </c>
      <c r="H5959">
        <v>2348.9699999999998</v>
      </c>
      <c r="I5959">
        <v>111.3608</v>
      </c>
      <c r="J5959">
        <v>15.88</v>
      </c>
      <c r="K5959">
        <v>15.4068</v>
      </c>
      <c r="L5959">
        <v>14.972300000000001</v>
      </c>
      <c r="M5959">
        <v>18.079799999999999</v>
      </c>
      <c r="N5959">
        <v>35.338299999999997</v>
      </c>
      <c r="O5959" t="s">
        <v>15</v>
      </c>
      <c r="P5959" t="s">
        <v>15</v>
      </c>
      <c r="Q5959" t="s">
        <v>15</v>
      </c>
      <c r="R5959" t="s">
        <v>15</v>
      </c>
      <c r="S5959">
        <v>2.8980000000000001</v>
      </c>
      <c r="T5959" t="str">
        <f>IF(A5959&lt;=DATE(2020,10,16),"pre","post")</f>
        <v>pre</v>
      </c>
      <c r="U5959">
        <f t="shared" si="744"/>
        <v>-1.7476999999999983</v>
      </c>
      <c r="V5959">
        <f t="shared" si="745"/>
        <v>-0.22860000000000014</v>
      </c>
      <c r="W5959">
        <f t="shared" si="746"/>
        <v>0.6255999999999986</v>
      </c>
      <c r="X5959">
        <f t="shared" si="747"/>
        <v>2.2999999999996135E-2</v>
      </c>
      <c r="Y5959">
        <f t="shared" si="748"/>
        <v>-4.9900000000002365</v>
      </c>
      <c r="Z5959">
        <f t="shared" si="749"/>
        <v>3.9000000000000146E-2</v>
      </c>
      <c r="AC5959">
        <f t="shared" si="750"/>
        <v>0</v>
      </c>
      <c r="AD5959">
        <f t="shared" si="751"/>
        <v>1</v>
      </c>
    </row>
    <row r="5960" spans="1:30" x14ac:dyDescent="0.2">
      <c r="A5960" s="1">
        <v>41522</v>
      </c>
      <c r="B5960" s="2">
        <v>114.1887</v>
      </c>
      <c r="C5960" s="2">
        <v>15.77</v>
      </c>
      <c r="D5960" s="2">
        <v>172.63</v>
      </c>
      <c r="E5960" s="2">
        <v>3.39</v>
      </c>
      <c r="F5960" s="2">
        <v>132.363</v>
      </c>
      <c r="G5960">
        <v>103.938</v>
      </c>
      <c r="H5960">
        <v>2334.88</v>
      </c>
      <c r="I5960">
        <v>114.1887</v>
      </c>
      <c r="J5960">
        <v>15.77</v>
      </c>
      <c r="K5960">
        <v>15.0006</v>
      </c>
      <c r="L5960">
        <v>15.525600000000001</v>
      </c>
      <c r="M5960">
        <v>18.971699999999998</v>
      </c>
      <c r="N5960">
        <v>36.768900000000002</v>
      </c>
      <c r="O5960" t="s">
        <v>15</v>
      </c>
      <c r="P5960" t="s">
        <v>15</v>
      </c>
      <c r="Q5960" t="s">
        <v>15</v>
      </c>
      <c r="R5960" t="s">
        <v>15</v>
      </c>
      <c r="S5960">
        <v>2.9950000000000001</v>
      </c>
      <c r="T5960" t="str">
        <f>IF(A5960&lt;=DATE(2020,10,16),"pre","post")</f>
        <v>pre</v>
      </c>
      <c r="U5960">
        <f t="shared" si="744"/>
        <v>-0.40620000000000012</v>
      </c>
      <c r="V5960">
        <f t="shared" si="745"/>
        <v>0.55330000000000013</v>
      </c>
      <c r="W5960">
        <f t="shared" si="746"/>
        <v>0.89189999999999969</v>
      </c>
      <c r="X5960">
        <f t="shared" si="747"/>
        <v>1.4306000000000054</v>
      </c>
      <c r="Y5960">
        <f t="shared" si="748"/>
        <v>-14.089999999999691</v>
      </c>
      <c r="Z5960">
        <f t="shared" si="749"/>
        <v>9.6999999999999975E-2</v>
      </c>
      <c r="AC5960">
        <f t="shared" si="750"/>
        <v>0</v>
      </c>
      <c r="AD5960">
        <f t="shared" si="751"/>
        <v>1</v>
      </c>
    </row>
    <row r="5961" spans="1:30" x14ac:dyDescent="0.2">
      <c r="A5961" s="1">
        <v>41523</v>
      </c>
      <c r="B5961" s="2">
        <v>105.4876</v>
      </c>
      <c r="C5961" s="2">
        <v>15.85</v>
      </c>
      <c r="D5961" s="2">
        <v>178.58</v>
      </c>
      <c r="E5961" s="2">
        <v>3.45</v>
      </c>
      <c r="F5961" s="2">
        <v>132.363</v>
      </c>
      <c r="G5961">
        <v>104.173</v>
      </c>
      <c r="H5961">
        <v>2337.8200000000002</v>
      </c>
      <c r="I5961">
        <v>105.4876</v>
      </c>
      <c r="J5961">
        <v>15.85</v>
      </c>
      <c r="K5961">
        <v>15.906000000000001</v>
      </c>
      <c r="L5961">
        <v>15.19</v>
      </c>
      <c r="M5961">
        <v>18.334900000000001</v>
      </c>
      <c r="N5961">
        <v>36.823500000000003</v>
      </c>
      <c r="O5961" t="s">
        <v>15</v>
      </c>
      <c r="P5961" t="s">
        <v>15</v>
      </c>
      <c r="Q5961" t="s">
        <v>15</v>
      </c>
      <c r="R5961" t="s">
        <v>15</v>
      </c>
      <c r="S5961">
        <v>2.9350000000000001</v>
      </c>
      <c r="T5961" t="str">
        <f>IF(A5961&lt;=DATE(2020,10,16),"pre","post")</f>
        <v>pre</v>
      </c>
      <c r="U5961">
        <f t="shared" si="744"/>
        <v>0.9054000000000002</v>
      </c>
      <c r="V5961">
        <f t="shared" si="745"/>
        <v>-0.33560000000000123</v>
      </c>
      <c r="W5961">
        <f t="shared" si="746"/>
        <v>-0.63679999999999737</v>
      </c>
      <c r="X5961">
        <f t="shared" si="747"/>
        <v>5.4600000000000648E-2</v>
      </c>
      <c r="Y5961">
        <f t="shared" si="748"/>
        <v>2.9400000000000546</v>
      </c>
      <c r="Z5961">
        <f t="shared" si="749"/>
        <v>-6.0000000000000053E-2</v>
      </c>
      <c r="AC5961">
        <f t="shared" si="750"/>
        <v>0</v>
      </c>
      <c r="AD5961">
        <f t="shared" si="751"/>
        <v>0</v>
      </c>
    </row>
    <row r="5962" spans="1:30" x14ac:dyDescent="0.2">
      <c r="A5962" s="1">
        <v>41524</v>
      </c>
      <c r="B5962" s="2">
        <v>105.4876</v>
      </c>
      <c r="C5962" s="2">
        <v>15.85</v>
      </c>
      <c r="D5962" s="2">
        <v>178.58</v>
      </c>
      <c r="E5962" s="2">
        <v>3.45</v>
      </c>
      <c r="F5962" s="2">
        <v>132.363</v>
      </c>
      <c r="G5962">
        <v>104.173</v>
      </c>
      <c r="H5962">
        <v>2337.8200000000002</v>
      </c>
      <c r="I5962">
        <v>105.4876</v>
      </c>
      <c r="J5962">
        <v>15.85</v>
      </c>
      <c r="K5962">
        <v>15.906000000000001</v>
      </c>
      <c r="L5962">
        <v>15.19</v>
      </c>
      <c r="M5962">
        <v>18.334900000000001</v>
      </c>
      <c r="N5962">
        <v>36.823500000000003</v>
      </c>
      <c r="O5962" t="s">
        <v>15</v>
      </c>
      <c r="P5962" t="s">
        <v>15</v>
      </c>
      <c r="Q5962" t="s">
        <v>15</v>
      </c>
      <c r="R5962" t="s">
        <v>15</v>
      </c>
      <c r="S5962">
        <v>2.9350000000000001</v>
      </c>
      <c r="T5962" t="str">
        <f>IF(A5962&lt;=DATE(2020,10,16),"pre","post")</f>
        <v>pre</v>
      </c>
      <c r="U5962">
        <f t="shared" si="744"/>
        <v>0</v>
      </c>
      <c r="V5962">
        <f t="shared" si="745"/>
        <v>0</v>
      </c>
      <c r="W5962">
        <f t="shared" si="746"/>
        <v>0</v>
      </c>
      <c r="X5962">
        <f t="shared" si="747"/>
        <v>0</v>
      </c>
      <c r="Y5962">
        <f t="shared" si="748"/>
        <v>0</v>
      </c>
      <c r="Z5962">
        <f t="shared" si="749"/>
        <v>0</v>
      </c>
      <c r="AC5962">
        <f t="shared" si="750"/>
        <v>0</v>
      </c>
      <c r="AD5962">
        <f t="shared" si="751"/>
        <v>0</v>
      </c>
    </row>
    <row r="5963" spans="1:30" x14ac:dyDescent="0.2">
      <c r="A5963" s="1">
        <v>41525</v>
      </c>
      <c r="B5963" s="2">
        <v>105.4876</v>
      </c>
      <c r="C5963" s="2">
        <v>15.85</v>
      </c>
      <c r="D5963" s="2">
        <v>178.58</v>
      </c>
      <c r="E5963" s="2">
        <v>3.45</v>
      </c>
      <c r="F5963" s="2">
        <v>132.363</v>
      </c>
      <c r="G5963">
        <v>104.173</v>
      </c>
      <c r="H5963">
        <v>2337.8200000000002</v>
      </c>
      <c r="I5963">
        <v>105.4876</v>
      </c>
      <c r="J5963">
        <v>15.85</v>
      </c>
      <c r="K5963">
        <v>15.906000000000001</v>
      </c>
      <c r="L5963">
        <v>15.19</v>
      </c>
      <c r="M5963">
        <v>18.334900000000001</v>
      </c>
      <c r="N5963">
        <v>36.823500000000003</v>
      </c>
      <c r="O5963" t="s">
        <v>15</v>
      </c>
      <c r="P5963" t="s">
        <v>15</v>
      </c>
      <c r="Q5963" t="s">
        <v>15</v>
      </c>
      <c r="R5963" t="s">
        <v>15</v>
      </c>
      <c r="S5963">
        <v>2.9350000000000001</v>
      </c>
      <c r="T5963" t="str">
        <f>IF(A5963&lt;=DATE(2020,10,16),"pre","post")</f>
        <v>pre</v>
      </c>
      <c r="U5963">
        <f t="shared" si="744"/>
        <v>0</v>
      </c>
      <c r="V5963">
        <f t="shared" si="745"/>
        <v>0</v>
      </c>
      <c r="W5963">
        <f t="shared" si="746"/>
        <v>0</v>
      </c>
      <c r="X5963">
        <f t="shared" si="747"/>
        <v>0</v>
      </c>
      <c r="Y5963">
        <f t="shared" si="748"/>
        <v>0</v>
      </c>
      <c r="Z5963">
        <f t="shared" si="749"/>
        <v>0</v>
      </c>
      <c r="AC5963">
        <f t="shared" si="750"/>
        <v>0</v>
      </c>
      <c r="AD5963">
        <f t="shared" si="751"/>
        <v>0</v>
      </c>
    </row>
    <row r="5964" spans="1:30" x14ac:dyDescent="0.2">
      <c r="A5964" s="1">
        <v>41526</v>
      </c>
      <c r="B5964" s="2">
        <v>100.7114</v>
      </c>
      <c r="C5964" s="2">
        <v>15.63</v>
      </c>
      <c r="D5964" s="2">
        <v>176.8</v>
      </c>
      <c r="E5964" s="2">
        <v>3.44</v>
      </c>
      <c r="F5964" s="2">
        <v>132.363</v>
      </c>
      <c r="G5964">
        <v>104.89100000000001</v>
      </c>
      <c r="H5964">
        <v>2344.91</v>
      </c>
      <c r="I5964">
        <v>100.7114</v>
      </c>
      <c r="J5964">
        <v>15.63</v>
      </c>
      <c r="K5964">
        <v>15.6457</v>
      </c>
      <c r="L5964">
        <v>14.7598</v>
      </c>
      <c r="M5964">
        <v>17.060600000000001</v>
      </c>
      <c r="N5964">
        <v>36.1325</v>
      </c>
      <c r="O5964" t="s">
        <v>15</v>
      </c>
      <c r="P5964" t="s">
        <v>15</v>
      </c>
      <c r="Q5964" t="s">
        <v>15</v>
      </c>
      <c r="R5964" t="s">
        <v>15</v>
      </c>
      <c r="S5964">
        <v>2.9129999999999998</v>
      </c>
      <c r="T5964" t="str">
        <f>IF(A5964&lt;=DATE(2020,10,16),"pre","post")</f>
        <v>pre</v>
      </c>
      <c r="U5964">
        <f t="shared" si="744"/>
        <v>-0.26030000000000086</v>
      </c>
      <c r="V5964">
        <f t="shared" si="745"/>
        <v>-0.43019999999999925</v>
      </c>
      <c r="W5964">
        <f t="shared" si="746"/>
        <v>-1.2743000000000002</v>
      </c>
      <c r="X5964">
        <f t="shared" si="747"/>
        <v>-0.6910000000000025</v>
      </c>
      <c r="Y5964">
        <f t="shared" si="748"/>
        <v>7.0899999999996908</v>
      </c>
      <c r="Z5964">
        <f t="shared" si="749"/>
        <v>-2.2000000000000242E-2</v>
      </c>
      <c r="AC5964">
        <f t="shared" si="750"/>
        <v>0</v>
      </c>
      <c r="AD5964">
        <f t="shared" si="751"/>
        <v>0</v>
      </c>
    </row>
    <row r="5965" spans="1:30" x14ac:dyDescent="0.2">
      <c r="A5965" s="1">
        <v>41527</v>
      </c>
      <c r="B5965" s="2">
        <v>101.8103</v>
      </c>
      <c r="C5965" s="2">
        <v>14.53</v>
      </c>
      <c r="D5965" s="2">
        <v>176.57</v>
      </c>
      <c r="E5965" s="2">
        <v>3.38</v>
      </c>
      <c r="F5965" s="2">
        <v>132.363</v>
      </c>
      <c r="G5965">
        <v>105.157</v>
      </c>
      <c r="H5965">
        <v>2335.37</v>
      </c>
      <c r="I5965">
        <v>101.8103</v>
      </c>
      <c r="J5965">
        <v>14.53</v>
      </c>
      <c r="K5965">
        <v>15.030900000000001</v>
      </c>
      <c r="L5965">
        <v>14.976699999999999</v>
      </c>
      <c r="M5965">
        <v>16.060199999999998</v>
      </c>
      <c r="N5965">
        <v>34.861600000000003</v>
      </c>
      <c r="O5965" t="s">
        <v>15</v>
      </c>
      <c r="P5965" t="s">
        <v>15</v>
      </c>
      <c r="Q5965" t="s">
        <v>15</v>
      </c>
      <c r="R5965" t="s">
        <v>15</v>
      </c>
      <c r="S5965">
        <v>2.9649999999999999</v>
      </c>
      <c r="T5965" t="str">
        <f>IF(A5965&lt;=DATE(2020,10,16),"pre","post")</f>
        <v>pre</v>
      </c>
      <c r="U5965">
        <f t="shared" si="744"/>
        <v>-0.6147999999999989</v>
      </c>
      <c r="V5965">
        <f t="shared" si="745"/>
        <v>0.21689999999999898</v>
      </c>
      <c r="W5965">
        <f t="shared" si="746"/>
        <v>-1.0004000000000026</v>
      </c>
      <c r="X5965">
        <f t="shared" si="747"/>
        <v>-1.2708999999999975</v>
      </c>
      <c r="Y5965">
        <f t="shared" si="748"/>
        <v>-9.5399999999999636</v>
      </c>
      <c r="Z5965">
        <f t="shared" si="749"/>
        <v>5.2000000000000046E-2</v>
      </c>
      <c r="AC5965">
        <f t="shared" si="750"/>
        <v>0</v>
      </c>
      <c r="AD5965">
        <f t="shared" si="751"/>
        <v>0</v>
      </c>
    </row>
    <row r="5966" spans="1:30" x14ac:dyDescent="0.2">
      <c r="A5966" s="1">
        <v>41528</v>
      </c>
      <c r="B5966" s="2">
        <v>97.999399999999994</v>
      </c>
      <c r="C5966" s="2">
        <v>13.82</v>
      </c>
      <c r="D5966" s="2">
        <v>179.78</v>
      </c>
      <c r="E5966" s="2">
        <v>3.41</v>
      </c>
      <c r="F5966" s="2">
        <v>132.363</v>
      </c>
      <c r="G5966">
        <v>105.532</v>
      </c>
      <c r="H5966">
        <v>2340.8200000000002</v>
      </c>
      <c r="I5966">
        <v>97.999399999999994</v>
      </c>
      <c r="J5966">
        <v>13.82</v>
      </c>
      <c r="K5966">
        <v>15.081300000000001</v>
      </c>
      <c r="L5966">
        <v>16.071999999999999</v>
      </c>
      <c r="M5966">
        <v>16.291499999999999</v>
      </c>
      <c r="N5966">
        <v>34.922199999999997</v>
      </c>
      <c r="O5966" t="s">
        <v>15</v>
      </c>
      <c r="P5966" t="s">
        <v>15</v>
      </c>
      <c r="Q5966" t="s">
        <v>15</v>
      </c>
      <c r="R5966" t="s">
        <v>15</v>
      </c>
      <c r="S5966">
        <v>2.9129999999999998</v>
      </c>
      <c r="T5966" t="str">
        <f>IF(A5966&lt;=DATE(2020,10,16),"pre","post")</f>
        <v>pre</v>
      </c>
      <c r="U5966">
        <f t="shared" si="744"/>
        <v>5.0399999999999778E-2</v>
      </c>
      <c r="V5966">
        <f t="shared" si="745"/>
        <v>1.0952999999999999</v>
      </c>
      <c r="W5966">
        <f t="shared" si="746"/>
        <v>0.23130000000000095</v>
      </c>
      <c r="X5966">
        <f t="shared" si="747"/>
        <v>6.059999999999377E-2</v>
      </c>
      <c r="Y5966">
        <f t="shared" si="748"/>
        <v>5.4500000000002728</v>
      </c>
      <c r="Z5966">
        <f t="shared" si="749"/>
        <v>-5.2000000000000046E-2</v>
      </c>
      <c r="AC5966">
        <f t="shared" si="750"/>
        <v>0</v>
      </c>
      <c r="AD5966">
        <f t="shared" si="751"/>
        <v>0</v>
      </c>
    </row>
    <row r="5967" spans="1:30" x14ac:dyDescent="0.2">
      <c r="A5967" s="1">
        <v>41529</v>
      </c>
      <c r="B5967" s="2">
        <v>96.378200000000007</v>
      </c>
      <c r="C5967" s="2">
        <v>14.29</v>
      </c>
      <c r="D5967" s="2">
        <v>178.05</v>
      </c>
      <c r="E5967" s="2">
        <v>3.37</v>
      </c>
      <c r="F5967" s="2">
        <v>132.363</v>
      </c>
      <c r="G5967">
        <v>105.173</v>
      </c>
      <c r="H5967">
        <v>2342.41</v>
      </c>
      <c r="I5967">
        <v>96.378200000000007</v>
      </c>
      <c r="J5967">
        <v>14.29</v>
      </c>
      <c r="K5967">
        <v>14.951599999999999</v>
      </c>
      <c r="L5967">
        <v>15.941800000000001</v>
      </c>
      <c r="M5967">
        <v>15.779400000000001</v>
      </c>
      <c r="N5967">
        <v>33.894199999999998</v>
      </c>
      <c r="O5967" t="s">
        <v>15</v>
      </c>
      <c r="P5967" t="s">
        <v>15</v>
      </c>
      <c r="Q5967" t="s">
        <v>15</v>
      </c>
      <c r="R5967" t="s">
        <v>15</v>
      </c>
      <c r="S5967">
        <v>2.91</v>
      </c>
      <c r="T5967" t="str">
        <f>IF(A5967&lt;=DATE(2020,10,16),"pre","post")</f>
        <v>pre</v>
      </c>
      <c r="U5967">
        <f t="shared" si="744"/>
        <v>-0.12970000000000148</v>
      </c>
      <c r="V5967">
        <f t="shared" si="745"/>
        <v>-0.13019999999999854</v>
      </c>
      <c r="W5967">
        <f t="shared" si="746"/>
        <v>-0.51209999999999845</v>
      </c>
      <c r="X5967">
        <f t="shared" si="747"/>
        <v>-1.0279999999999987</v>
      </c>
      <c r="Y5967">
        <f t="shared" si="748"/>
        <v>1.5899999999996908</v>
      </c>
      <c r="Z5967">
        <f t="shared" si="749"/>
        <v>-2.9999999999996696E-3</v>
      </c>
      <c r="AC5967">
        <f t="shared" si="750"/>
        <v>0</v>
      </c>
      <c r="AD5967">
        <f t="shared" si="751"/>
        <v>0</v>
      </c>
    </row>
    <row r="5968" spans="1:30" x14ac:dyDescent="0.2">
      <c r="A5968" s="1">
        <v>41530</v>
      </c>
      <c r="B5968" s="2">
        <v>96.170500000000004</v>
      </c>
      <c r="C5968" s="2">
        <v>14.16</v>
      </c>
      <c r="D5968" s="2">
        <v>180.54</v>
      </c>
      <c r="E5968" s="2">
        <v>3.39</v>
      </c>
      <c r="F5968" s="2">
        <v>132.363</v>
      </c>
      <c r="G5968">
        <v>105.282</v>
      </c>
      <c r="H5968">
        <v>2342.89</v>
      </c>
      <c r="I5968">
        <v>96.170500000000004</v>
      </c>
      <c r="J5968">
        <v>14.16</v>
      </c>
      <c r="K5968">
        <v>15.9779</v>
      </c>
      <c r="L5968">
        <v>17.040700000000001</v>
      </c>
      <c r="M5968">
        <v>16.291499999999999</v>
      </c>
      <c r="N5968">
        <v>34.846899999999998</v>
      </c>
      <c r="O5968" t="s">
        <v>15</v>
      </c>
      <c r="P5968" t="s">
        <v>15</v>
      </c>
      <c r="Q5968" t="s">
        <v>15</v>
      </c>
      <c r="R5968" t="s">
        <v>15</v>
      </c>
      <c r="S5968">
        <v>2.8860000000000001</v>
      </c>
      <c r="T5968" t="str">
        <f>IF(A5968&lt;=DATE(2020,10,16),"pre","post")</f>
        <v>pre</v>
      </c>
      <c r="U5968">
        <f t="shared" si="744"/>
        <v>1.0263000000000009</v>
      </c>
      <c r="V5968">
        <f t="shared" si="745"/>
        <v>1.0989000000000004</v>
      </c>
      <c r="W5968">
        <f t="shared" si="746"/>
        <v>0.51209999999999845</v>
      </c>
      <c r="X5968">
        <f t="shared" si="747"/>
        <v>0.9527000000000001</v>
      </c>
      <c r="Y5968">
        <f t="shared" si="748"/>
        <v>0.48000000000001819</v>
      </c>
      <c r="Z5968">
        <f t="shared" si="749"/>
        <v>-2.4000000000000021E-2</v>
      </c>
      <c r="AC5968">
        <f t="shared" si="750"/>
        <v>0</v>
      </c>
      <c r="AD5968">
        <f t="shared" si="751"/>
        <v>0</v>
      </c>
    </row>
    <row r="5969" spans="1:30" x14ac:dyDescent="0.2">
      <c r="A5969" s="1">
        <v>41531</v>
      </c>
      <c r="B5969" s="2">
        <v>96.170500000000004</v>
      </c>
      <c r="C5969" s="2">
        <v>14.16</v>
      </c>
      <c r="D5969" s="2">
        <v>180.54</v>
      </c>
      <c r="E5969" s="2">
        <v>3.39</v>
      </c>
      <c r="F5969" s="2">
        <v>132.363</v>
      </c>
      <c r="G5969">
        <v>105.282</v>
      </c>
      <c r="H5969">
        <v>2342.89</v>
      </c>
      <c r="I5969">
        <v>96.170500000000004</v>
      </c>
      <c r="J5969">
        <v>14.16</v>
      </c>
      <c r="K5969">
        <v>15.9779</v>
      </c>
      <c r="L5969">
        <v>17.040700000000001</v>
      </c>
      <c r="M5969">
        <v>16.291499999999999</v>
      </c>
      <c r="N5969">
        <v>34.846899999999998</v>
      </c>
      <c r="O5969" t="s">
        <v>15</v>
      </c>
      <c r="P5969" t="s">
        <v>15</v>
      </c>
      <c r="Q5969" t="s">
        <v>15</v>
      </c>
      <c r="R5969" t="s">
        <v>15</v>
      </c>
      <c r="S5969">
        <v>2.8860000000000001</v>
      </c>
      <c r="T5969" t="str">
        <f>IF(A5969&lt;=DATE(2020,10,16),"pre","post")</f>
        <v>pre</v>
      </c>
      <c r="U5969">
        <f t="shared" si="744"/>
        <v>0</v>
      </c>
      <c r="V5969">
        <f t="shared" si="745"/>
        <v>0</v>
      </c>
      <c r="W5969">
        <f t="shared" si="746"/>
        <v>0</v>
      </c>
      <c r="X5969">
        <f t="shared" si="747"/>
        <v>0</v>
      </c>
      <c r="Y5969">
        <f t="shared" si="748"/>
        <v>0</v>
      </c>
      <c r="Z5969">
        <f t="shared" si="749"/>
        <v>0</v>
      </c>
      <c r="AC5969">
        <f t="shared" si="750"/>
        <v>0</v>
      </c>
      <c r="AD5969">
        <f t="shared" si="751"/>
        <v>0</v>
      </c>
    </row>
    <row r="5970" spans="1:30" x14ac:dyDescent="0.2">
      <c r="A5970" s="1">
        <v>41532</v>
      </c>
      <c r="B5970" s="2">
        <v>96.170500000000004</v>
      </c>
      <c r="C5970" s="2">
        <v>14.16</v>
      </c>
      <c r="D5970" s="2">
        <v>180.54</v>
      </c>
      <c r="E5970" s="2">
        <v>3.39</v>
      </c>
      <c r="F5970" s="2">
        <v>132.363</v>
      </c>
      <c r="G5970">
        <v>105.282</v>
      </c>
      <c r="H5970">
        <v>2342.89</v>
      </c>
      <c r="I5970">
        <v>96.170500000000004</v>
      </c>
      <c r="J5970">
        <v>14.16</v>
      </c>
      <c r="K5970">
        <v>15.9779</v>
      </c>
      <c r="L5970">
        <v>17.040700000000001</v>
      </c>
      <c r="M5970">
        <v>16.291499999999999</v>
      </c>
      <c r="N5970">
        <v>34.846899999999998</v>
      </c>
      <c r="O5970" t="s">
        <v>15</v>
      </c>
      <c r="P5970" t="s">
        <v>15</v>
      </c>
      <c r="Q5970" t="s">
        <v>15</v>
      </c>
      <c r="R5970" t="s">
        <v>15</v>
      </c>
      <c r="S5970">
        <v>2.8860000000000001</v>
      </c>
      <c r="T5970" t="str">
        <f>IF(A5970&lt;=DATE(2020,10,16),"pre","post")</f>
        <v>pre</v>
      </c>
      <c r="U5970">
        <f t="shared" si="744"/>
        <v>0</v>
      </c>
      <c r="V5970">
        <f t="shared" si="745"/>
        <v>0</v>
      </c>
      <c r="W5970">
        <f t="shared" si="746"/>
        <v>0</v>
      </c>
      <c r="X5970">
        <f t="shared" si="747"/>
        <v>0</v>
      </c>
      <c r="Y5970">
        <f t="shared" si="748"/>
        <v>0</v>
      </c>
      <c r="Z5970">
        <f t="shared" si="749"/>
        <v>0</v>
      </c>
      <c r="AC5970">
        <f t="shared" si="750"/>
        <v>0</v>
      </c>
      <c r="AD5970">
        <f t="shared" si="751"/>
        <v>0</v>
      </c>
    </row>
    <row r="5971" spans="1:30" x14ac:dyDescent="0.2">
      <c r="A5971" s="1">
        <v>41533</v>
      </c>
      <c r="B5971" s="2">
        <v>94.547399999999996</v>
      </c>
      <c r="C5971" s="2">
        <v>14.38</v>
      </c>
      <c r="D5971" s="2">
        <v>185.57</v>
      </c>
      <c r="E5971" s="2">
        <v>3.32</v>
      </c>
      <c r="F5971" s="2">
        <v>132.363</v>
      </c>
      <c r="G5971">
        <v>105.76600000000001</v>
      </c>
      <c r="H5971">
        <v>2346.06</v>
      </c>
      <c r="I5971">
        <v>94.547399999999996</v>
      </c>
      <c r="J5971">
        <v>14.38</v>
      </c>
      <c r="K5971">
        <v>15.6991</v>
      </c>
      <c r="L5971">
        <v>16.753299999999999</v>
      </c>
      <c r="M5971">
        <v>15.429</v>
      </c>
      <c r="N5971">
        <v>34.730499999999999</v>
      </c>
      <c r="O5971" t="s">
        <v>15</v>
      </c>
      <c r="P5971" t="s">
        <v>15</v>
      </c>
      <c r="Q5971" t="s">
        <v>15</v>
      </c>
      <c r="R5971" t="s">
        <v>15</v>
      </c>
      <c r="S5971">
        <v>2.8650000000000002</v>
      </c>
      <c r="T5971" t="str">
        <f>IF(A5971&lt;=DATE(2020,10,16),"pre","post")</f>
        <v>pre</v>
      </c>
      <c r="U5971">
        <f t="shared" si="744"/>
        <v>-0.27880000000000038</v>
      </c>
      <c r="V5971">
        <f t="shared" si="745"/>
        <v>-0.28740000000000165</v>
      </c>
      <c r="W5971">
        <f t="shared" si="746"/>
        <v>-0.86249999999999893</v>
      </c>
      <c r="X5971">
        <f t="shared" si="747"/>
        <v>-0.11639999999999873</v>
      </c>
      <c r="Y5971">
        <f t="shared" si="748"/>
        <v>3.1700000000000728</v>
      </c>
      <c r="Z5971">
        <f t="shared" si="749"/>
        <v>-2.0999999999999908E-2</v>
      </c>
      <c r="AC5971">
        <f t="shared" si="750"/>
        <v>0</v>
      </c>
      <c r="AD5971">
        <f t="shared" si="751"/>
        <v>0</v>
      </c>
    </row>
    <row r="5972" spans="1:30" x14ac:dyDescent="0.2">
      <c r="A5972" s="1">
        <v>41534</v>
      </c>
      <c r="B5972" s="2">
        <v>90.818799999999996</v>
      </c>
      <c r="C5972" s="2">
        <v>14.53</v>
      </c>
      <c r="D5972" s="2">
        <v>186.32</v>
      </c>
      <c r="E5972" s="2">
        <v>3.34</v>
      </c>
      <c r="F5972" s="2">
        <v>132.363</v>
      </c>
      <c r="G5972">
        <v>106.093</v>
      </c>
      <c r="H5972">
        <v>2350.0300000000002</v>
      </c>
      <c r="I5972">
        <v>90.818799999999996</v>
      </c>
      <c r="J5972">
        <v>14.53</v>
      </c>
      <c r="K5972">
        <v>15.852</v>
      </c>
      <c r="L5972">
        <v>17.3352</v>
      </c>
      <c r="M5972">
        <v>15.0284</v>
      </c>
      <c r="N5972">
        <v>33.756999999999998</v>
      </c>
      <c r="O5972" t="s">
        <v>15</v>
      </c>
      <c r="P5972" t="s">
        <v>15</v>
      </c>
      <c r="Q5972" t="s">
        <v>15</v>
      </c>
      <c r="R5972" t="s">
        <v>15</v>
      </c>
      <c r="S5972">
        <v>2.8479999999999999</v>
      </c>
      <c r="T5972" t="str">
        <f>IF(A5972&lt;=DATE(2020,10,16),"pre","post")</f>
        <v>pre</v>
      </c>
      <c r="U5972">
        <f t="shared" si="744"/>
        <v>0.1529000000000007</v>
      </c>
      <c r="V5972">
        <f t="shared" si="745"/>
        <v>0.58190000000000097</v>
      </c>
      <c r="W5972">
        <f t="shared" si="746"/>
        <v>-0.40060000000000073</v>
      </c>
      <c r="X5972">
        <f t="shared" si="747"/>
        <v>-0.97350000000000136</v>
      </c>
      <c r="Y5972">
        <f t="shared" si="748"/>
        <v>3.9700000000002547</v>
      </c>
      <c r="Z5972">
        <f t="shared" si="749"/>
        <v>-1.7000000000000348E-2</v>
      </c>
      <c r="AC5972">
        <f t="shared" si="750"/>
        <v>0</v>
      </c>
      <c r="AD5972">
        <f t="shared" si="751"/>
        <v>0</v>
      </c>
    </row>
    <row r="5973" spans="1:30" x14ac:dyDescent="0.2">
      <c r="A5973" s="1">
        <v>41535</v>
      </c>
      <c r="B5973" s="2">
        <v>82.745999999999995</v>
      </c>
      <c r="C5973" s="2">
        <v>13.59</v>
      </c>
      <c r="D5973" s="2">
        <v>194.22</v>
      </c>
      <c r="E5973" s="2">
        <v>3.45</v>
      </c>
      <c r="F5973" s="2">
        <v>132.363</v>
      </c>
      <c r="G5973">
        <v>106.688</v>
      </c>
      <c r="H5973">
        <v>2370.23</v>
      </c>
      <c r="I5973">
        <v>82.745999999999995</v>
      </c>
      <c r="J5973">
        <v>13.59</v>
      </c>
      <c r="K5973">
        <v>15.8613</v>
      </c>
      <c r="L5973">
        <v>17.771899999999999</v>
      </c>
      <c r="M5973">
        <v>15.2277</v>
      </c>
      <c r="N5973">
        <v>34.636499999999998</v>
      </c>
      <c r="O5973" t="s">
        <v>15</v>
      </c>
      <c r="P5973" t="s">
        <v>15</v>
      </c>
      <c r="Q5973" t="s">
        <v>15</v>
      </c>
      <c r="R5973" t="s">
        <v>15</v>
      </c>
      <c r="S5973">
        <v>2.6890000000000001</v>
      </c>
      <c r="T5973" t="str">
        <f>IF(A5973&lt;=DATE(2020,10,16),"pre","post")</f>
        <v>pre</v>
      </c>
      <c r="U5973">
        <f t="shared" si="744"/>
        <v>9.2999999999996419E-3</v>
      </c>
      <c r="V5973">
        <f t="shared" si="745"/>
        <v>0.43669999999999831</v>
      </c>
      <c r="W5973">
        <f t="shared" si="746"/>
        <v>0.19930000000000092</v>
      </c>
      <c r="X5973">
        <f t="shared" si="747"/>
        <v>0.87950000000000017</v>
      </c>
      <c r="Y5973">
        <f t="shared" si="748"/>
        <v>20.199999999999818</v>
      </c>
      <c r="Z5973">
        <f t="shared" si="749"/>
        <v>-0.15899999999999981</v>
      </c>
      <c r="AC5973">
        <f t="shared" si="750"/>
        <v>0</v>
      </c>
      <c r="AD5973">
        <f t="shared" si="751"/>
        <v>0</v>
      </c>
    </row>
    <row r="5974" spans="1:30" x14ac:dyDescent="0.2">
      <c r="A5974" s="1">
        <v>41536</v>
      </c>
      <c r="B5974" s="2">
        <v>80.335800000000006</v>
      </c>
      <c r="C5974" s="2">
        <v>13.16</v>
      </c>
      <c r="D5974" s="2">
        <v>190.81</v>
      </c>
      <c r="E5974" s="2">
        <v>3.24</v>
      </c>
      <c r="F5974" s="2">
        <v>132.363</v>
      </c>
      <c r="G5974">
        <v>106.468</v>
      </c>
      <c r="H5974">
        <v>2366.84</v>
      </c>
      <c r="I5974">
        <v>80.335800000000006</v>
      </c>
      <c r="J5974">
        <v>13.16</v>
      </c>
      <c r="K5974">
        <v>16.082899999999999</v>
      </c>
      <c r="L5974">
        <v>18.049800000000001</v>
      </c>
      <c r="M5974">
        <v>15.8169</v>
      </c>
      <c r="N5974">
        <v>35.313800000000001</v>
      </c>
      <c r="O5974" t="s">
        <v>15</v>
      </c>
      <c r="P5974" t="s">
        <v>15</v>
      </c>
      <c r="Q5974" t="s">
        <v>15</v>
      </c>
      <c r="R5974" t="s">
        <v>15</v>
      </c>
      <c r="S5974">
        <v>2.7530000000000001</v>
      </c>
      <c r="T5974" t="str">
        <f>IF(A5974&lt;=DATE(2020,10,16),"pre","post")</f>
        <v>pre</v>
      </c>
      <c r="U5974">
        <f t="shared" si="744"/>
        <v>0.22159999999999869</v>
      </c>
      <c r="V5974">
        <f t="shared" si="745"/>
        <v>0.27790000000000248</v>
      </c>
      <c r="W5974">
        <f t="shared" si="746"/>
        <v>0.58919999999999995</v>
      </c>
      <c r="X5974">
        <f t="shared" si="747"/>
        <v>0.67730000000000246</v>
      </c>
      <c r="Y5974">
        <f t="shared" si="748"/>
        <v>-3.3899999999998727</v>
      </c>
      <c r="Z5974">
        <f t="shared" si="749"/>
        <v>6.4000000000000057E-2</v>
      </c>
      <c r="AC5974">
        <f t="shared" si="750"/>
        <v>0</v>
      </c>
      <c r="AD5974">
        <f t="shared" si="751"/>
        <v>0</v>
      </c>
    </row>
    <row r="5975" spans="1:30" x14ac:dyDescent="0.2">
      <c r="A5975" s="1">
        <v>41537</v>
      </c>
      <c r="B5975" s="2">
        <v>77.7286</v>
      </c>
      <c r="C5975" s="2">
        <v>13.12</v>
      </c>
      <c r="D5975" s="2">
        <v>188.63</v>
      </c>
      <c r="E5975" s="2">
        <v>3.29</v>
      </c>
      <c r="F5975" s="2">
        <v>99.596999999999994</v>
      </c>
      <c r="G5975">
        <v>106.251</v>
      </c>
      <c r="H5975">
        <v>2371.25</v>
      </c>
      <c r="I5975">
        <v>77.7286</v>
      </c>
      <c r="J5975">
        <v>13.12</v>
      </c>
      <c r="K5975">
        <v>15.424200000000001</v>
      </c>
      <c r="L5975">
        <v>17.9297</v>
      </c>
      <c r="M5975">
        <v>15.7354</v>
      </c>
      <c r="N5975">
        <v>34.934699999999999</v>
      </c>
      <c r="O5975" t="s">
        <v>15</v>
      </c>
      <c r="P5975" t="s">
        <v>15</v>
      </c>
      <c r="Q5975" t="s">
        <v>15</v>
      </c>
      <c r="R5975" t="s">
        <v>15</v>
      </c>
      <c r="S5975">
        <v>2.7349999999999999</v>
      </c>
      <c r="T5975" t="str">
        <f>IF(A5975&lt;=DATE(2020,10,16),"pre","post")</f>
        <v>pre</v>
      </c>
      <c r="U5975">
        <f t="shared" si="744"/>
        <v>-0.65869999999999784</v>
      </c>
      <c r="V5975">
        <f t="shared" si="745"/>
        <v>-0.12010000000000076</v>
      </c>
      <c r="W5975">
        <f t="shared" si="746"/>
        <v>-8.1500000000000128E-2</v>
      </c>
      <c r="X5975">
        <f t="shared" si="747"/>
        <v>-0.3791000000000011</v>
      </c>
      <c r="Y5975">
        <f t="shared" si="748"/>
        <v>4.4099999999998545</v>
      </c>
      <c r="Z5975">
        <f t="shared" si="749"/>
        <v>-1.8000000000000238E-2</v>
      </c>
      <c r="AC5975">
        <f t="shared" si="750"/>
        <v>0</v>
      </c>
      <c r="AD5975">
        <f t="shared" si="751"/>
        <v>0</v>
      </c>
    </row>
    <row r="5976" spans="1:30" x14ac:dyDescent="0.2">
      <c r="A5976" s="1">
        <v>41538</v>
      </c>
      <c r="B5976" s="2">
        <v>77.7286</v>
      </c>
      <c r="C5976" s="2">
        <v>13.12</v>
      </c>
      <c r="D5976" s="2">
        <v>188.63</v>
      </c>
      <c r="E5976" s="2">
        <v>3.29</v>
      </c>
      <c r="F5976" s="2">
        <v>99.596999999999994</v>
      </c>
      <c r="G5976">
        <v>106.251</v>
      </c>
      <c r="H5976">
        <v>2371.25</v>
      </c>
      <c r="I5976">
        <v>77.7286</v>
      </c>
      <c r="J5976">
        <v>13.12</v>
      </c>
      <c r="K5976">
        <v>15.424200000000001</v>
      </c>
      <c r="L5976">
        <v>17.9297</v>
      </c>
      <c r="M5976">
        <v>15.7354</v>
      </c>
      <c r="N5976">
        <v>34.934699999999999</v>
      </c>
      <c r="O5976" t="s">
        <v>15</v>
      </c>
      <c r="P5976" t="s">
        <v>15</v>
      </c>
      <c r="Q5976" t="s">
        <v>15</v>
      </c>
      <c r="R5976" t="s">
        <v>15</v>
      </c>
      <c r="S5976">
        <v>2.7349999999999999</v>
      </c>
      <c r="T5976" t="str">
        <f>IF(A5976&lt;=DATE(2020,10,16),"pre","post")</f>
        <v>pre</v>
      </c>
      <c r="U5976">
        <f t="shared" si="744"/>
        <v>0</v>
      </c>
      <c r="V5976">
        <f t="shared" si="745"/>
        <v>0</v>
      </c>
      <c r="W5976">
        <f t="shared" si="746"/>
        <v>0</v>
      </c>
      <c r="X5976">
        <f t="shared" si="747"/>
        <v>0</v>
      </c>
      <c r="Y5976">
        <f t="shared" si="748"/>
        <v>0</v>
      </c>
      <c r="Z5976">
        <f t="shared" si="749"/>
        <v>0</v>
      </c>
      <c r="AC5976">
        <f t="shared" si="750"/>
        <v>0</v>
      </c>
      <c r="AD5976">
        <f t="shared" si="751"/>
        <v>0</v>
      </c>
    </row>
    <row r="5977" spans="1:30" x14ac:dyDescent="0.2">
      <c r="A5977" s="1">
        <v>41539</v>
      </c>
      <c r="B5977" s="2">
        <v>77.7286</v>
      </c>
      <c r="C5977" s="2">
        <v>13.12</v>
      </c>
      <c r="D5977" s="2">
        <v>188.63</v>
      </c>
      <c r="E5977" s="2">
        <v>3.29</v>
      </c>
      <c r="F5977" s="2">
        <v>99.596999999999994</v>
      </c>
      <c r="G5977">
        <v>106.251</v>
      </c>
      <c r="H5977">
        <v>2371.25</v>
      </c>
      <c r="I5977">
        <v>77.7286</v>
      </c>
      <c r="J5977">
        <v>13.12</v>
      </c>
      <c r="K5977">
        <v>15.424200000000001</v>
      </c>
      <c r="L5977">
        <v>17.9297</v>
      </c>
      <c r="M5977">
        <v>15.7354</v>
      </c>
      <c r="N5977">
        <v>34.934699999999999</v>
      </c>
      <c r="O5977" t="s">
        <v>15</v>
      </c>
      <c r="P5977" t="s">
        <v>15</v>
      </c>
      <c r="Q5977" t="s">
        <v>15</v>
      </c>
      <c r="R5977" t="s">
        <v>15</v>
      </c>
      <c r="S5977">
        <v>2.7349999999999999</v>
      </c>
      <c r="T5977" t="str">
        <f>IF(A5977&lt;=DATE(2020,10,16),"pre","post")</f>
        <v>pre</v>
      </c>
      <c r="U5977">
        <f t="shared" si="744"/>
        <v>0</v>
      </c>
      <c r="V5977">
        <f t="shared" si="745"/>
        <v>0</v>
      </c>
      <c r="W5977">
        <f t="shared" si="746"/>
        <v>0</v>
      </c>
      <c r="X5977">
        <f t="shared" si="747"/>
        <v>0</v>
      </c>
      <c r="Y5977">
        <f t="shared" si="748"/>
        <v>0</v>
      </c>
      <c r="Z5977">
        <f t="shared" si="749"/>
        <v>0</v>
      </c>
      <c r="AC5977">
        <f t="shared" si="750"/>
        <v>0</v>
      </c>
      <c r="AD5977">
        <f t="shared" si="751"/>
        <v>0</v>
      </c>
    </row>
    <row r="5978" spans="1:30" x14ac:dyDescent="0.2">
      <c r="A5978" s="1">
        <v>41540</v>
      </c>
      <c r="B5978" s="2">
        <v>75.348200000000006</v>
      </c>
      <c r="C5978" s="2">
        <v>14.31</v>
      </c>
      <c r="D5978" s="2">
        <v>190.01</v>
      </c>
      <c r="E5978" s="2">
        <v>3.37</v>
      </c>
      <c r="F5978" s="2">
        <v>99.596999999999994</v>
      </c>
      <c r="G5978">
        <v>106.15600000000001</v>
      </c>
      <c r="H5978">
        <v>2373.3000000000002</v>
      </c>
      <c r="I5978">
        <v>75.348200000000006</v>
      </c>
      <c r="J5978">
        <v>14.31</v>
      </c>
      <c r="K5978">
        <v>14.610300000000001</v>
      </c>
      <c r="L5978">
        <v>17.317900000000002</v>
      </c>
      <c r="M5978">
        <v>15.084899999999999</v>
      </c>
      <c r="N5978">
        <v>34.510199999999998</v>
      </c>
      <c r="O5978" t="s">
        <v>15</v>
      </c>
      <c r="P5978" t="s">
        <v>15</v>
      </c>
      <c r="Q5978" t="s">
        <v>15</v>
      </c>
      <c r="R5978" t="s">
        <v>15</v>
      </c>
      <c r="S5978">
        <v>2.7010000000000001</v>
      </c>
      <c r="T5978" t="str">
        <f>IF(A5978&lt;=DATE(2020,10,16),"pre","post")</f>
        <v>pre</v>
      </c>
      <c r="U5978">
        <f t="shared" si="744"/>
        <v>-0.81390000000000029</v>
      </c>
      <c r="V5978">
        <f t="shared" si="745"/>
        <v>-0.61179999999999879</v>
      </c>
      <c r="W5978">
        <f t="shared" si="746"/>
        <v>-0.65050000000000097</v>
      </c>
      <c r="X5978">
        <f t="shared" si="747"/>
        <v>-0.42450000000000188</v>
      </c>
      <c r="Y5978">
        <f t="shared" si="748"/>
        <v>2.0500000000001819</v>
      </c>
      <c r="Z5978">
        <f t="shared" si="749"/>
        <v>-3.3999999999999808E-2</v>
      </c>
      <c r="AC5978">
        <f t="shared" si="750"/>
        <v>0</v>
      </c>
      <c r="AD5978">
        <f t="shared" si="751"/>
        <v>0</v>
      </c>
    </row>
    <row r="5979" spans="1:30" x14ac:dyDescent="0.2">
      <c r="A5979" s="1">
        <v>41541</v>
      </c>
      <c r="B5979" s="2">
        <v>74.822699999999998</v>
      </c>
      <c r="C5979" s="2">
        <v>14.08</v>
      </c>
      <c r="D5979" s="2">
        <v>187.48</v>
      </c>
      <c r="E5979" s="2">
        <v>3.42</v>
      </c>
      <c r="F5979" s="2">
        <v>99.596999999999994</v>
      </c>
      <c r="G5979">
        <v>106.23399999999999</v>
      </c>
      <c r="H5979">
        <v>2382.9699999999998</v>
      </c>
      <c r="I5979">
        <v>74.822699999999998</v>
      </c>
      <c r="J5979">
        <v>14.08</v>
      </c>
      <c r="K5979">
        <v>15.272399999999999</v>
      </c>
      <c r="L5979">
        <v>17.183299999999999</v>
      </c>
      <c r="M5979">
        <v>15.335100000000001</v>
      </c>
      <c r="N5979">
        <v>34.379199999999997</v>
      </c>
      <c r="O5979" t="s">
        <v>15</v>
      </c>
      <c r="P5979" t="s">
        <v>15</v>
      </c>
      <c r="Q5979" t="s">
        <v>15</v>
      </c>
      <c r="R5979" t="s">
        <v>15</v>
      </c>
      <c r="S5979">
        <v>2.6560000000000001</v>
      </c>
      <c r="T5979" t="str">
        <f>IF(A5979&lt;=DATE(2020,10,16),"pre","post")</f>
        <v>pre</v>
      </c>
      <c r="U5979">
        <f t="shared" si="744"/>
        <v>0.6620999999999988</v>
      </c>
      <c r="V5979">
        <f t="shared" si="745"/>
        <v>-0.1346000000000025</v>
      </c>
      <c r="W5979">
        <f t="shared" si="746"/>
        <v>0.25020000000000131</v>
      </c>
      <c r="X5979">
        <f t="shared" si="747"/>
        <v>-0.13100000000000023</v>
      </c>
      <c r="Y5979">
        <f t="shared" si="748"/>
        <v>9.669999999999618</v>
      </c>
      <c r="Z5979">
        <f t="shared" si="749"/>
        <v>-4.4999999999999929E-2</v>
      </c>
      <c r="AC5979">
        <f t="shared" si="750"/>
        <v>0</v>
      </c>
      <c r="AD5979">
        <f t="shared" si="751"/>
        <v>0</v>
      </c>
    </row>
    <row r="5980" spans="1:30" x14ac:dyDescent="0.2">
      <c r="A5980" s="1">
        <v>41542</v>
      </c>
      <c r="B5980" s="2">
        <v>75.301599999999993</v>
      </c>
      <c r="C5980" s="2">
        <v>14.01</v>
      </c>
      <c r="D5980" s="2">
        <v>187.2</v>
      </c>
      <c r="E5980" s="2">
        <v>3.47</v>
      </c>
      <c r="F5980" s="2">
        <v>99.596999999999994</v>
      </c>
      <c r="G5980">
        <v>106.03100000000001</v>
      </c>
      <c r="H5980">
        <v>2387.79</v>
      </c>
      <c r="I5980">
        <v>75.301599999999993</v>
      </c>
      <c r="J5980">
        <v>14.01</v>
      </c>
      <c r="K5980">
        <v>12.801</v>
      </c>
      <c r="L5980">
        <v>17.011600000000001</v>
      </c>
      <c r="M5980">
        <v>15.0146</v>
      </c>
      <c r="N5980">
        <v>34.425400000000003</v>
      </c>
      <c r="O5980" t="s">
        <v>15</v>
      </c>
      <c r="P5980" t="s">
        <v>15</v>
      </c>
      <c r="Q5980" t="s">
        <v>15</v>
      </c>
      <c r="R5980" t="s">
        <v>15</v>
      </c>
      <c r="S5980">
        <v>2.629</v>
      </c>
      <c r="T5980" t="str">
        <f>IF(A5980&lt;=DATE(2020,10,16),"pre","post")</f>
        <v>pre</v>
      </c>
      <c r="U5980">
        <f t="shared" si="744"/>
        <v>-2.4713999999999992</v>
      </c>
      <c r="V5980">
        <f t="shared" si="745"/>
        <v>-0.17169999999999774</v>
      </c>
      <c r="W5980">
        <f t="shared" si="746"/>
        <v>-0.3205000000000009</v>
      </c>
      <c r="X5980">
        <f t="shared" si="747"/>
        <v>4.6200000000006014E-2</v>
      </c>
      <c r="Y5980">
        <f t="shared" si="748"/>
        <v>4.8200000000001637</v>
      </c>
      <c r="Z5980">
        <f t="shared" si="749"/>
        <v>-2.7000000000000135E-2</v>
      </c>
      <c r="AC5980">
        <f t="shared" si="750"/>
        <v>0</v>
      </c>
      <c r="AD5980">
        <f t="shared" si="751"/>
        <v>0</v>
      </c>
    </row>
    <row r="5981" spans="1:30" x14ac:dyDescent="0.2">
      <c r="A5981" s="1">
        <v>41543</v>
      </c>
      <c r="B5981" s="2">
        <v>77.552199999999999</v>
      </c>
      <c r="C5981" s="2">
        <v>14.06</v>
      </c>
      <c r="D5981" s="2">
        <v>190.02</v>
      </c>
      <c r="E5981" s="2">
        <v>3.46</v>
      </c>
      <c r="F5981" s="2">
        <v>99.596999999999994</v>
      </c>
      <c r="G5981">
        <v>106.126</v>
      </c>
      <c r="H5981">
        <v>2382.1999999999998</v>
      </c>
      <c r="I5981">
        <v>77.552199999999999</v>
      </c>
      <c r="J5981">
        <v>14.06</v>
      </c>
      <c r="K5981">
        <v>13.180999999999999</v>
      </c>
      <c r="L5981">
        <v>14.167299999999999</v>
      </c>
      <c r="M5981">
        <v>15.0245</v>
      </c>
      <c r="N5981">
        <v>34.759500000000003</v>
      </c>
      <c r="O5981" t="s">
        <v>15</v>
      </c>
      <c r="P5981" t="s">
        <v>15</v>
      </c>
      <c r="Q5981" t="s">
        <v>15</v>
      </c>
      <c r="R5981" t="s">
        <v>15</v>
      </c>
      <c r="S5981">
        <v>2.6509999999999998</v>
      </c>
      <c r="T5981" t="str">
        <f>IF(A5981&lt;=DATE(2020,10,16),"pre","post")</f>
        <v>pre</v>
      </c>
      <c r="U5981">
        <f t="shared" si="744"/>
        <v>0.37999999999999901</v>
      </c>
      <c r="V5981">
        <f t="shared" si="745"/>
        <v>-2.8443000000000023</v>
      </c>
      <c r="W5981">
        <f t="shared" si="746"/>
        <v>9.9000000000000199E-3</v>
      </c>
      <c r="X5981">
        <f t="shared" si="747"/>
        <v>0.3340999999999994</v>
      </c>
      <c r="Y5981">
        <f t="shared" si="748"/>
        <v>-5.5900000000001455</v>
      </c>
      <c r="Z5981">
        <f t="shared" si="749"/>
        <v>2.1999999999999797E-2</v>
      </c>
      <c r="AC5981">
        <f t="shared" si="750"/>
        <v>0</v>
      </c>
      <c r="AD5981">
        <f t="shared" si="751"/>
        <v>0</v>
      </c>
    </row>
    <row r="5982" spans="1:30" x14ac:dyDescent="0.2">
      <c r="A5982" s="1">
        <v>41544</v>
      </c>
      <c r="B5982" s="2">
        <v>77.995500000000007</v>
      </c>
      <c r="C5982" s="2">
        <v>15.46</v>
      </c>
      <c r="D5982" s="2">
        <v>191.55</v>
      </c>
      <c r="E5982" s="2">
        <v>3.54</v>
      </c>
      <c r="F5982" s="2">
        <v>99.596999999999994</v>
      </c>
      <c r="G5982">
        <v>104.572</v>
      </c>
      <c r="H5982">
        <v>2383.8000000000002</v>
      </c>
      <c r="I5982">
        <v>77.995500000000007</v>
      </c>
      <c r="J5982">
        <v>15.46</v>
      </c>
      <c r="K5982">
        <v>13.3164</v>
      </c>
      <c r="L5982">
        <v>15.0215</v>
      </c>
      <c r="M5982">
        <v>15.462199999999999</v>
      </c>
      <c r="N5982">
        <v>35.0443</v>
      </c>
      <c r="O5982" t="s">
        <v>15</v>
      </c>
      <c r="P5982" t="s">
        <v>15</v>
      </c>
      <c r="Q5982" t="s">
        <v>15</v>
      </c>
      <c r="R5982" t="s">
        <v>15</v>
      </c>
      <c r="S5982">
        <v>2.625</v>
      </c>
      <c r="T5982" t="str">
        <f>IF(A5982&lt;=DATE(2020,10,16),"pre","post")</f>
        <v>pre</v>
      </c>
      <c r="U5982">
        <f t="shared" si="744"/>
        <v>0.13540000000000063</v>
      </c>
      <c r="V5982">
        <f t="shared" si="745"/>
        <v>0.85420000000000051</v>
      </c>
      <c r="W5982">
        <f t="shared" si="746"/>
        <v>0.43769999999999953</v>
      </c>
      <c r="X5982">
        <f t="shared" si="747"/>
        <v>0.28479999999999706</v>
      </c>
      <c r="Y5982">
        <f t="shared" si="748"/>
        <v>1.6000000000003638</v>
      </c>
      <c r="Z5982">
        <f t="shared" si="749"/>
        <v>-2.5999999999999801E-2</v>
      </c>
      <c r="AC5982">
        <f t="shared" si="750"/>
        <v>0</v>
      </c>
      <c r="AD5982">
        <f t="shared" si="751"/>
        <v>0</v>
      </c>
    </row>
    <row r="5983" spans="1:30" x14ac:dyDescent="0.2">
      <c r="A5983" s="1">
        <v>41545</v>
      </c>
      <c r="B5983" s="2">
        <v>77.995500000000007</v>
      </c>
      <c r="C5983" s="2">
        <v>15.46</v>
      </c>
      <c r="D5983" s="2">
        <v>191.55</v>
      </c>
      <c r="E5983" s="2">
        <v>3.54</v>
      </c>
      <c r="F5983" s="2">
        <v>99.596999999999994</v>
      </c>
      <c r="G5983">
        <v>104.572</v>
      </c>
      <c r="H5983">
        <v>2383.8000000000002</v>
      </c>
      <c r="I5983">
        <v>77.995500000000007</v>
      </c>
      <c r="J5983">
        <v>15.46</v>
      </c>
      <c r="K5983">
        <v>13.3164</v>
      </c>
      <c r="L5983">
        <v>15.0215</v>
      </c>
      <c r="M5983">
        <v>15.462199999999999</v>
      </c>
      <c r="N5983">
        <v>35.0443</v>
      </c>
      <c r="O5983" t="s">
        <v>15</v>
      </c>
      <c r="P5983" t="s">
        <v>15</v>
      </c>
      <c r="Q5983" t="s">
        <v>15</v>
      </c>
      <c r="R5983" t="s">
        <v>15</v>
      </c>
      <c r="S5983">
        <v>2.625</v>
      </c>
      <c r="T5983" t="str">
        <f>IF(A5983&lt;=DATE(2020,10,16),"pre","post")</f>
        <v>pre</v>
      </c>
      <c r="U5983">
        <f t="shared" si="744"/>
        <v>0</v>
      </c>
      <c r="V5983">
        <f t="shared" si="745"/>
        <v>0</v>
      </c>
      <c r="W5983">
        <f t="shared" si="746"/>
        <v>0</v>
      </c>
      <c r="X5983">
        <f t="shared" si="747"/>
        <v>0</v>
      </c>
      <c r="Y5983">
        <f t="shared" si="748"/>
        <v>0</v>
      </c>
      <c r="Z5983">
        <f t="shared" si="749"/>
        <v>0</v>
      </c>
      <c r="AC5983">
        <f t="shared" si="750"/>
        <v>0</v>
      </c>
      <c r="AD5983">
        <f t="shared" si="751"/>
        <v>0</v>
      </c>
    </row>
    <row r="5984" spans="1:30" x14ac:dyDescent="0.2">
      <c r="A5984" s="1">
        <v>41546</v>
      </c>
      <c r="B5984" s="2">
        <v>77.995500000000007</v>
      </c>
      <c r="C5984" s="2">
        <v>15.46</v>
      </c>
      <c r="D5984" s="2">
        <v>191.55</v>
      </c>
      <c r="E5984" s="2">
        <v>3.54</v>
      </c>
      <c r="F5984" s="2">
        <v>99.596999999999994</v>
      </c>
      <c r="G5984">
        <v>104.572</v>
      </c>
      <c r="H5984">
        <v>2383.8000000000002</v>
      </c>
      <c r="I5984">
        <v>77.995500000000007</v>
      </c>
      <c r="J5984">
        <v>15.46</v>
      </c>
      <c r="K5984">
        <v>13.3164</v>
      </c>
      <c r="L5984">
        <v>15.0215</v>
      </c>
      <c r="M5984">
        <v>15.462199999999999</v>
      </c>
      <c r="N5984">
        <v>35.0443</v>
      </c>
      <c r="O5984" t="s">
        <v>15</v>
      </c>
      <c r="P5984" t="s">
        <v>15</v>
      </c>
      <c r="Q5984" t="s">
        <v>15</v>
      </c>
      <c r="R5984" t="s">
        <v>15</v>
      </c>
      <c r="S5984">
        <v>2.625</v>
      </c>
      <c r="T5984" t="str">
        <f>IF(A5984&lt;=DATE(2020,10,16),"pre","post")</f>
        <v>pre</v>
      </c>
      <c r="U5984">
        <f t="shared" si="744"/>
        <v>0</v>
      </c>
      <c r="V5984">
        <f t="shared" si="745"/>
        <v>0</v>
      </c>
      <c r="W5984">
        <f t="shared" si="746"/>
        <v>0</v>
      </c>
      <c r="X5984">
        <f t="shared" si="747"/>
        <v>0</v>
      </c>
      <c r="Y5984">
        <f t="shared" si="748"/>
        <v>0</v>
      </c>
      <c r="Z5984">
        <f t="shared" si="749"/>
        <v>0</v>
      </c>
      <c r="AC5984">
        <f t="shared" si="750"/>
        <v>0</v>
      </c>
      <c r="AD5984">
        <f t="shared" si="751"/>
        <v>0</v>
      </c>
    </row>
    <row r="5985" spans="1:30" x14ac:dyDescent="0.2">
      <c r="A5985" s="1">
        <v>41547</v>
      </c>
      <c r="B5985" s="2">
        <v>80.157200000000003</v>
      </c>
      <c r="C5985" s="2">
        <v>16.600000000000001</v>
      </c>
      <c r="D5985" s="2">
        <v>195</v>
      </c>
      <c r="E5985" s="2">
        <v>3.62</v>
      </c>
      <c r="F5985" s="2">
        <v>99.596999999999994</v>
      </c>
      <c r="G5985">
        <v>104.501</v>
      </c>
      <c r="H5985">
        <v>2381.27</v>
      </c>
      <c r="I5985">
        <v>80.157200000000003</v>
      </c>
      <c r="J5985">
        <v>16.600000000000001</v>
      </c>
      <c r="K5985">
        <v>14.077400000000001</v>
      </c>
      <c r="L5985">
        <v>15.444699999999999</v>
      </c>
      <c r="M5985">
        <v>15.412800000000001</v>
      </c>
      <c r="N5985">
        <v>35.008200000000002</v>
      </c>
      <c r="O5985" t="s">
        <v>15</v>
      </c>
      <c r="P5985" t="s">
        <v>15</v>
      </c>
      <c r="Q5985" t="s">
        <v>15</v>
      </c>
      <c r="R5985" t="s">
        <v>15</v>
      </c>
      <c r="S5985">
        <v>2.6110000000000002</v>
      </c>
      <c r="T5985" t="str">
        <f>IF(A5985&lt;=DATE(2020,10,16),"pre","post")</f>
        <v>pre</v>
      </c>
      <c r="U5985">
        <f t="shared" si="744"/>
        <v>0.76100000000000101</v>
      </c>
      <c r="V5985">
        <f t="shared" si="745"/>
        <v>0.42319999999999958</v>
      </c>
      <c r="W5985">
        <f t="shared" si="746"/>
        <v>-4.9399999999998556E-2</v>
      </c>
      <c r="X5985">
        <f t="shared" si="747"/>
        <v>-3.6099999999997578E-2</v>
      </c>
      <c r="Y5985">
        <f t="shared" si="748"/>
        <v>-2.5300000000002001</v>
      </c>
      <c r="Z5985">
        <f t="shared" si="749"/>
        <v>-1.399999999999979E-2</v>
      </c>
      <c r="AC5985">
        <f t="shared" si="750"/>
        <v>0</v>
      </c>
      <c r="AD5985">
        <f t="shared" si="751"/>
        <v>0</v>
      </c>
    </row>
    <row r="5986" spans="1:30" x14ac:dyDescent="0.2">
      <c r="A5986" s="1">
        <v>41548</v>
      </c>
      <c r="B5986" s="2">
        <v>87.369299999999996</v>
      </c>
      <c r="C5986" s="2">
        <v>15.54</v>
      </c>
      <c r="D5986" s="2">
        <v>194</v>
      </c>
      <c r="E5986" s="2">
        <v>3.56</v>
      </c>
      <c r="F5986" s="2">
        <v>126.44199999999999</v>
      </c>
      <c r="G5986">
        <v>104.904</v>
      </c>
      <c r="H5986">
        <v>2379.11</v>
      </c>
      <c r="I5986">
        <v>87.369299999999996</v>
      </c>
      <c r="J5986">
        <v>15.54</v>
      </c>
      <c r="K5986">
        <v>13.637</v>
      </c>
      <c r="L5986">
        <v>15.4153</v>
      </c>
      <c r="M5986">
        <v>15.7075</v>
      </c>
      <c r="N5986">
        <v>34.604700000000001</v>
      </c>
      <c r="O5986" t="s">
        <v>15</v>
      </c>
      <c r="P5986" t="s">
        <v>15</v>
      </c>
      <c r="Q5986" t="s">
        <v>15</v>
      </c>
      <c r="R5986" t="s">
        <v>15</v>
      </c>
      <c r="S5986">
        <v>2.6509999999999998</v>
      </c>
      <c r="T5986" t="str">
        <f>IF(A5986&lt;=DATE(2020,10,16),"pre","post")</f>
        <v>pre</v>
      </c>
      <c r="U5986">
        <f t="shared" si="744"/>
        <v>-0.44040000000000035</v>
      </c>
      <c r="V5986">
        <f t="shared" si="745"/>
        <v>-2.9399999999998983E-2</v>
      </c>
      <c r="W5986">
        <f t="shared" si="746"/>
        <v>0.29469999999999885</v>
      </c>
      <c r="X5986">
        <f t="shared" si="747"/>
        <v>-0.40350000000000108</v>
      </c>
      <c r="Y5986">
        <f t="shared" si="748"/>
        <v>-2.1599999999998545</v>
      </c>
      <c r="Z5986">
        <f t="shared" si="749"/>
        <v>3.9999999999999591E-2</v>
      </c>
      <c r="AC5986">
        <f t="shared" si="750"/>
        <v>0</v>
      </c>
      <c r="AD5986">
        <f t="shared" si="751"/>
        <v>0</v>
      </c>
    </row>
    <row r="5987" spans="1:30" x14ac:dyDescent="0.2">
      <c r="A5987" s="1">
        <v>41549</v>
      </c>
      <c r="B5987" s="2">
        <v>82.150800000000004</v>
      </c>
      <c r="C5987" s="2">
        <v>16.600000000000001</v>
      </c>
      <c r="D5987" s="2">
        <v>196.27</v>
      </c>
      <c r="E5987" s="2">
        <v>3.56</v>
      </c>
      <c r="F5987" s="2">
        <v>124.85599999999999</v>
      </c>
      <c r="G5987">
        <v>104.99</v>
      </c>
      <c r="H5987">
        <v>2383.31</v>
      </c>
      <c r="I5987">
        <v>82.150800000000004</v>
      </c>
      <c r="J5987">
        <v>16.600000000000001</v>
      </c>
      <c r="K5987">
        <v>13.958600000000001</v>
      </c>
      <c r="L5987">
        <v>15.832000000000001</v>
      </c>
      <c r="M5987">
        <v>16.531099999999999</v>
      </c>
      <c r="N5987">
        <v>36.332500000000003</v>
      </c>
      <c r="O5987" t="s">
        <v>15</v>
      </c>
      <c r="P5987" t="s">
        <v>15</v>
      </c>
      <c r="Q5987" t="s">
        <v>15</v>
      </c>
      <c r="R5987" t="s">
        <v>15</v>
      </c>
      <c r="S5987">
        <v>2.6179999999999999</v>
      </c>
      <c r="T5987" t="str">
        <f>IF(A5987&lt;=DATE(2020,10,16),"pre","post")</f>
        <v>pre</v>
      </c>
      <c r="U5987">
        <f t="shared" si="744"/>
        <v>0.32160000000000011</v>
      </c>
      <c r="V5987">
        <f t="shared" si="745"/>
        <v>0.41670000000000051</v>
      </c>
      <c r="W5987">
        <f t="shared" si="746"/>
        <v>0.823599999999999</v>
      </c>
      <c r="X5987">
        <f t="shared" si="747"/>
        <v>1.727800000000002</v>
      </c>
      <c r="Y5987">
        <f t="shared" si="748"/>
        <v>4.1999999999998181</v>
      </c>
      <c r="Z5987">
        <f t="shared" si="749"/>
        <v>-3.2999999999999918E-2</v>
      </c>
      <c r="AC5987">
        <f t="shared" si="750"/>
        <v>0</v>
      </c>
      <c r="AD5987">
        <f t="shared" si="751"/>
        <v>0</v>
      </c>
    </row>
    <row r="5988" spans="1:30" x14ac:dyDescent="0.2">
      <c r="A5988" s="1">
        <v>41550</v>
      </c>
      <c r="B5988" s="2">
        <v>80.334299999999999</v>
      </c>
      <c r="C5988" s="2">
        <v>17.670000000000002</v>
      </c>
      <c r="D5988" s="2">
        <v>196.54</v>
      </c>
      <c r="E5988" s="2">
        <v>3.54</v>
      </c>
      <c r="F5988" s="2">
        <v>124.607</v>
      </c>
      <c r="G5988">
        <v>104.813</v>
      </c>
      <c r="H5988">
        <v>2386.5100000000002</v>
      </c>
      <c r="I5988">
        <v>80.334299999999999</v>
      </c>
      <c r="J5988">
        <v>17.670000000000002</v>
      </c>
      <c r="K5988">
        <v>13.8134</v>
      </c>
      <c r="L5988">
        <v>16.819500000000001</v>
      </c>
      <c r="M5988">
        <v>16.500299999999999</v>
      </c>
      <c r="N5988">
        <v>36.463500000000003</v>
      </c>
      <c r="O5988" t="s">
        <v>15</v>
      </c>
      <c r="P5988" t="s">
        <v>15</v>
      </c>
      <c r="Q5988" t="s">
        <v>15</v>
      </c>
      <c r="R5988" t="s">
        <v>15</v>
      </c>
      <c r="S5988">
        <v>2.6059999999999999</v>
      </c>
      <c r="T5988" t="str">
        <f>IF(A5988&lt;=DATE(2020,10,16),"pre","post")</f>
        <v>pre</v>
      </c>
      <c r="U5988">
        <f t="shared" si="744"/>
        <v>-0.14520000000000088</v>
      </c>
      <c r="V5988">
        <f t="shared" si="745"/>
        <v>0.98750000000000071</v>
      </c>
      <c r="W5988">
        <f t="shared" si="746"/>
        <v>-3.0799999999999272E-2</v>
      </c>
      <c r="X5988">
        <f t="shared" si="747"/>
        <v>0.13100000000000023</v>
      </c>
      <c r="Y5988">
        <f t="shared" si="748"/>
        <v>3.2000000000002728</v>
      </c>
      <c r="Z5988">
        <f t="shared" si="749"/>
        <v>-1.2000000000000011E-2</v>
      </c>
      <c r="AC5988">
        <f t="shared" si="750"/>
        <v>0</v>
      </c>
      <c r="AD5988">
        <f t="shared" si="751"/>
        <v>0</v>
      </c>
    </row>
    <row r="5989" spans="1:30" x14ac:dyDescent="0.2">
      <c r="A5989" s="1">
        <v>41551</v>
      </c>
      <c r="B5989" s="2">
        <v>82.479500000000002</v>
      </c>
      <c r="C5989" s="2">
        <v>16.739999999999998</v>
      </c>
      <c r="D5989" s="2">
        <v>195.53</v>
      </c>
      <c r="E5989" s="2">
        <v>3.48</v>
      </c>
      <c r="F5989" s="2">
        <v>125.43300000000001</v>
      </c>
      <c r="G5989">
        <v>105.188</v>
      </c>
      <c r="H5989">
        <v>2382.5700000000002</v>
      </c>
      <c r="I5989">
        <v>82.479500000000002</v>
      </c>
      <c r="J5989">
        <v>16.739999999999998</v>
      </c>
      <c r="K5989">
        <v>13.231400000000001</v>
      </c>
      <c r="L5989">
        <v>16.0228</v>
      </c>
      <c r="M5989">
        <v>16.562799999999999</v>
      </c>
      <c r="N5989">
        <v>35.759099999999997</v>
      </c>
      <c r="O5989" t="s">
        <v>15</v>
      </c>
      <c r="P5989" t="s">
        <v>15</v>
      </c>
      <c r="Q5989" t="s">
        <v>15</v>
      </c>
      <c r="R5989" t="s">
        <v>15</v>
      </c>
      <c r="S5989">
        <v>2.6459999999999999</v>
      </c>
      <c r="T5989" t="str">
        <f>IF(A5989&lt;=DATE(2020,10,16),"pre","post")</f>
        <v>pre</v>
      </c>
      <c r="U5989">
        <f t="shared" si="744"/>
        <v>-0.58199999999999896</v>
      </c>
      <c r="V5989">
        <f t="shared" si="745"/>
        <v>-0.7967000000000013</v>
      </c>
      <c r="W5989">
        <f t="shared" si="746"/>
        <v>6.25E-2</v>
      </c>
      <c r="X5989">
        <f t="shared" si="747"/>
        <v>-0.7044000000000068</v>
      </c>
      <c r="Y5989">
        <f t="shared" si="748"/>
        <v>-3.9400000000000546</v>
      </c>
      <c r="Z5989">
        <f t="shared" si="749"/>
        <v>4.0000000000000036E-2</v>
      </c>
      <c r="AC5989">
        <f t="shared" si="750"/>
        <v>0</v>
      </c>
      <c r="AD5989">
        <f t="shared" si="751"/>
        <v>0</v>
      </c>
    </row>
    <row r="5990" spans="1:30" x14ac:dyDescent="0.2">
      <c r="A5990" s="1">
        <v>41552</v>
      </c>
      <c r="B5990" s="2">
        <v>82.479500000000002</v>
      </c>
      <c r="C5990" s="2">
        <v>16.739999999999998</v>
      </c>
      <c r="D5990" s="2">
        <v>195.53</v>
      </c>
      <c r="E5990" s="2">
        <v>3.48</v>
      </c>
      <c r="F5990" s="2">
        <v>125.43300000000001</v>
      </c>
      <c r="G5990">
        <v>105.188</v>
      </c>
      <c r="H5990">
        <v>2382.5700000000002</v>
      </c>
      <c r="I5990">
        <v>82.479500000000002</v>
      </c>
      <c r="J5990">
        <v>16.739999999999998</v>
      </c>
      <c r="K5990">
        <v>13.231400000000001</v>
      </c>
      <c r="L5990">
        <v>16.0228</v>
      </c>
      <c r="M5990">
        <v>16.562799999999999</v>
      </c>
      <c r="N5990">
        <v>35.759099999999997</v>
      </c>
      <c r="O5990" t="s">
        <v>15</v>
      </c>
      <c r="P5990" t="s">
        <v>15</v>
      </c>
      <c r="Q5990" t="s">
        <v>15</v>
      </c>
      <c r="R5990" t="s">
        <v>15</v>
      </c>
      <c r="S5990">
        <v>2.6459999999999999</v>
      </c>
      <c r="T5990" t="str">
        <f>IF(A5990&lt;=DATE(2020,10,16),"pre","post")</f>
        <v>pre</v>
      </c>
      <c r="U5990">
        <f t="shared" si="744"/>
        <v>0</v>
      </c>
      <c r="V5990">
        <f t="shared" si="745"/>
        <v>0</v>
      </c>
      <c r="W5990">
        <f t="shared" si="746"/>
        <v>0</v>
      </c>
      <c r="X5990">
        <f t="shared" si="747"/>
        <v>0</v>
      </c>
      <c r="Y5990">
        <f t="shared" si="748"/>
        <v>0</v>
      </c>
      <c r="Z5990">
        <f t="shared" si="749"/>
        <v>0</v>
      </c>
      <c r="AC5990">
        <f t="shared" si="750"/>
        <v>0</v>
      </c>
      <c r="AD5990">
        <f t="shared" si="751"/>
        <v>0</v>
      </c>
    </row>
    <row r="5991" spans="1:30" x14ac:dyDescent="0.2">
      <c r="A5991" s="1">
        <v>41553</v>
      </c>
      <c r="B5991" s="2">
        <v>82.479500000000002</v>
      </c>
      <c r="C5991" s="2">
        <v>16.739999999999998</v>
      </c>
      <c r="D5991" s="2">
        <v>195.53</v>
      </c>
      <c r="E5991" s="2">
        <v>3.48</v>
      </c>
      <c r="F5991" s="2">
        <v>125.43300000000001</v>
      </c>
      <c r="G5991">
        <v>105.188</v>
      </c>
      <c r="H5991">
        <v>2382.5700000000002</v>
      </c>
      <c r="I5991">
        <v>82.479500000000002</v>
      </c>
      <c r="J5991">
        <v>16.739999999999998</v>
      </c>
      <c r="K5991">
        <v>13.231400000000001</v>
      </c>
      <c r="L5991">
        <v>16.0228</v>
      </c>
      <c r="M5991">
        <v>16.562799999999999</v>
      </c>
      <c r="N5991">
        <v>35.759099999999997</v>
      </c>
      <c r="O5991" t="s">
        <v>15</v>
      </c>
      <c r="P5991" t="s">
        <v>15</v>
      </c>
      <c r="Q5991" t="s">
        <v>15</v>
      </c>
      <c r="R5991" t="s">
        <v>15</v>
      </c>
      <c r="S5991">
        <v>2.6459999999999999</v>
      </c>
      <c r="T5991" t="str">
        <f>IF(A5991&lt;=DATE(2020,10,16),"pre","post")</f>
        <v>pre</v>
      </c>
      <c r="U5991">
        <f t="shared" si="744"/>
        <v>0</v>
      </c>
      <c r="V5991">
        <f t="shared" si="745"/>
        <v>0</v>
      </c>
      <c r="W5991">
        <f t="shared" si="746"/>
        <v>0</v>
      </c>
      <c r="X5991">
        <f t="shared" si="747"/>
        <v>0</v>
      </c>
      <c r="Y5991">
        <f t="shared" si="748"/>
        <v>0</v>
      </c>
      <c r="Z5991">
        <f t="shared" si="749"/>
        <v>0</v>
      </c>
      <c r="AC5991">
        <f t="shared" si="750"/>
        <v>0</v>
      </c>
      <c r="AD5991">
        <f t="shared" si="751"/>
        <v>0</v>
      </c>
    </row>
    <row r="5992" spans="1:30" x14ac:dyDescent="0.2">
      <c r="A5992" s="1">
        <v>41554</v>
      </c>
      <c r="B5992" s="2">
        <v>80.288200000000003</v>
      </c>
      <c r="C5992" s="2">
        <v>19.41</v>
      </c>
      <c r="D5992" s="2">
        <v>194.35</v>
      </c>
      <c r="E5992" s="2">
        <v>3.48</v>
      </c>
      <c r="F5992" s="2">
        <v>125.11499999999999</v>
      </c>
      <c r="G5992">
        <v>104.563</v>
      </c>
      <c r="H5992">
        <v>2385.48</v>
      </c>
      <c r="I5992">
        <v>80.288200000000003</v>
      </c>
      <c r="J5992">
        <v>19.41</v>
      </c>
      <c r="K5992">
        <v>12.829000000000001</v>
      </c>
      <c r="L5992">
        <v>15.7621</v>
      </c>
      <c r="M5992">
        <v>15.7075</v>
      </c>
      <c r="N5992">
        <v>34.730499999999999</v>
      </c>
      <c r="O5992" t="s">
        <v>15</v>
      </c>
      <c r="P5992" t="s">
        <v>15</v>
      </c>
      <c r="Q5992" t="s">
        <v>15</v>
      </c>
      <c r="R5992" t="s">
        <v>15</v>
      </c>
      <c r="S5992">
        <v>2.6269999999999998</v>
      </c>
      <c r="T5992" t="str">
        <f>IF(A5992&lt;=DATE(2020,10,16),"pre","post")</f>
        <v>pre</v>
      </c>
      <c r="U5992">
        <f t="shared" si="744"/>
        <v>-0.40240000000000009</v>
      </c>
      <c r="V5992">
        <f t="shared" si="745"/>
        <v>-0.26069999999999993</v>
      </c>
      <c r="W5992">
        <f t="shared" si="746"/>
        <v>-0.85529999999999973</v>
      </c>
      <c r="X5992">
        <f t="shared" si="747"/>
        <v>-1.0285999999999973</v>
      </c>
      <c r="Y5992">
        <f t="shared" si="748"/>
        <v>2.9099999999998545</v>
      </c>
      <c r="Z5992">
        <f t="shared" si="749"/>
        <v>-1.9000000000000128E-2</v>
      </c>
      <c r="AC5992">
        <f t="shared" si="750"/>
        <v>0</v>
      </c>
      <c r="AD5992">
        <f t="shared" si="751"/>
        <v>0</v>
      </c>
    </row>
    <row r="5993" spans="1:30" x14ac:dyDescent="0.2">
      <c r="A5993" s="1">
        <v>41555</v>
      </c>
      <c r="B5993" s="2">
        <v>81.122500000000002</v>
      </c>
      <c r="C5993" s="2">
        <v>20.34</v>
      </c>
      <c r="D5993" s="2">
        <v>192.8</v>
      </c>
      <c r="E5993" s="2">
        <v>3.49</v>
      </c>
      <c r="F5993" s="2">
        <v>127.131</v>
      </c>
      <c r="G5993">
        <v>104.188</v>
      </c>
      <c r="H5993">
        <v>2385.83</v>
      </c>
      <c r="I5993">
        <v>81.122500000000002</v>
      </c>
      <c r="J5993">
        <v>20.34</v>
      </c>
      <c r="K5993">
        <v>11.787699999999999</v>
      </c>
      <c r="L5993">
        <v>14.537699999999999</v>
      </c>
      <c r="M5993">
        <v>14.257899999999999</v>
      </c>
      <c r="N5993">
        <v>33.486899999999999</v>
      </c>
      <c r="O5993" t="s">
        <v>15</v>
      </c>
      <c r="P5993" t="s">
        <v>15</v>
      </c>
      <c r="Q5993" t="s">
        <v>15</v>
      </c>
      <c r="R5993" t="s">
        <v>15</v>
      </c>
      <c r="S5993">
        <v>2.633</v>
      </c>
      <c r="T5993" t="str">
        <f>IF(A5993&lt;=DATE(2020,10,16),"pre","post")</f>
        <v>pre</v>
      </c>
      <c r="U5993">
        <f t="shared" si="744"/>
        <v>-1.0413000000000014</v>
      </c>
      <c r="V5993">
        <f t="shared" si="745"/>
        <v>-1.224400000000001</v>
      </c>
      <c r="W5993">
        <f t="shared" si="746"/>
        <v>-1.4496000000000002</v>
      </c>
      <c r="X5993">
        <f t="shared" si="747"/>
        <v>-1.2436000000000007</v>
      </c>
      <c r="Y5993">
        <f t="shared" si="748"/>
        <v>0.34999999999990905</v>
      </c>
      <c r="Z5993">
        <f t="shared" si="749"/>
        <v>6.0000000000002274E-3</v>
      </c>
      <c r="AC5993">
        <f t="shared" si="750"/>
        <v>0</v>
      </c>
      <c r="AD5993">
        <f t="shared" si="751"/>
        <v>0</v>
      </c>
    </row>
    <row r="5994" spans="1:30" x14ac:dyDescent="0.2">
      <c r="A5994" s="1">
        <v>41556</v>
      </c>
      <c r="B5994" s="2">
        <v>80.799800000000005</v>
      </c>
      <c r="C5994" s="2">
        <v>19.600000000000001</v>
      </c>
      <c r="D5994" s="2">
        <v>192.69</v>
      </c>
      <c r="E5994" s="2">
        <v>3.46</v>
      </c>
      <c r="F5994" s="2">
        <v>128.55099999999999</v>
      </c>
      <c r="G5994">
        <v>104.453</v>
      </c>
      <c r="H5994">
        <v>2383.9899999999998</v>
      </c>
      <c r="I5994">
        <v>80.799800000000005</v>
      </c>
      <c r="J5994">
        <v>19.600000000000001</v>
      </c>
      <c r="K5994">
        <v>12.8101</v>
      </c>
      <c r="L5994">
        <v>15.1854</v>
      </c>
      <c r="M5994">
        <v>14.6334</v>
      </c>
      <c r="N5994">
        <v>34.202500000000001</v>
      </c>
      <c r="O5994" t="s">
        <v>15</v>
      </c>
      <c r="P5994" t="s">
        <v>15</v>
      </c>
      <c r="Q5994" t="s">
        <v>15</v>
      </c>
      <c r="R5994" t="s">
        <v>15</v>
      </c>
      <c r="S5994">
        <v>2.6640000000000001</v>
      </c>
      <c r="T5994" t="str">
        <f>IF(A5994&lt;=DATE(2020,10,16),"pre","post")</f>
        <v>pre</v>
      </c>
      <c r="U5994">
        <f t="shared" si="744"/>
        <v>1.0224000000000011</v>
      </c>
      <c r="V5994">
        <f t="shared" si="745"/>
        <v>0.64770000000000039</v>
      </c>
      <c r="W5994">
        <f t="shared" si="746"/>
        <v>0.37550000000000061</v>
      </c>
      <c r="X5994">
        <f t="shared" si="747"/>
        <v>0.71560000000000201</v>
      </c>
      <c r="Y5994">
        <f t="shared" si="748"/>
        <v>-1.8400000000001455</v>
      </c>
      <c r="Z5994">
        <f t="shared" si="749"/>
        <v>3.1000000000000139E-2</v>
      </c>
      <c r="AC5994">
        <f t="shared" si="750"/>
        <v>0</v>
      </c>
      <c r="AD5994">
        <f t="shared" si="751"/>
        <v>0</v>
      </c>
    </row>
    <row r="5995" spans="1:30" x14ac:dyDescent="0.2">
      <c r="A5995" s="1">
        <v>41557</v>
      </c>
      <c r="B5995" s="2">
        <v>80.084699999999998</v>
      </c>
      <c r="C5995" s="2">
        <v>16.48</v>
      </c>
      <c r="D5995" s="2">
        <v>190.86</v>
      </c>
      <c r="E5995" s="2">
        <v>3.39</v>
      </c>
      <c r="F5995" s="2">
        <v>126.69</v>
      </c>
      <c r="G5995">
        <v>105.313</v>
      </c>
      <c r="H5995">
        <v>2384.35</v>
      </c>
      <c r="I5995">
        <v>80.084699999999998</v>
      </c>
      <c r="J5995">
        <v>16.48</v>
      </c>
      <c r="K5995">
        <v>13.3652</v>
      </c>
      <c r="L5995">
        <v>14.9695</v>
      </c>
      <c r="M5995">
        <v>13.5158</v>
      </c>
      <c r="N5995">
        <v>33.244</v>
      </c>
      <c r="O5995" t="s">
        <v>15</v>
      </c>
      <c r="P5995" t="s">
        <v>15</v>
      </c>
      <c r="Q5995" t="s">
        <v>15</v>
      </c>
      <c r="R5995" t="s">
        <v>15</v>
      </c>
      <c r="S5995">
        <v>2.6819999999999999</v>
      </c>
      <c r="T5995" t="str">
        <f>IF(A5995&lt;=DATE(2020,10,16),"pre","post")</f>
        <v>pre</v>
      </c>
      <c r="U5995">
        <f t="shared" si="744"/>
        <v>0.55509999999999948</v>
      </c>
      <c r="V5995">
        <f t="shared" si="745"/>
        <v>-0.21589999999999954</v>
      </c>
      <c r="W5995">
        <f t="shared" si="746"/>
        <v>-1.1175999999999995</v>
      </c>
      <c r="X5995">
        <f t="shared" si="747"/>
        <v>-0.9585000000000008</v>
      </c>
      <c r="Y5995">
        <f t="shared" si="748"/>
        <v>0.36000000000012733</v>
      </c>
      <c r="Z5995">
        <f t="shared" si="749"/>
        <v>1.7999999999999794E-2</v>
      </c>
      <c r="AC5995">
        <f t="shared" si="750"/>
        <v>0</v>
      </c>
      <c r="AD5995">
        <f t="shared" si="751"/>
        <v>0</v>
      </c>
    </row>
    <row r="5996" spans="1:30" x14ac:dyDescent="0.2">
      <c r="A5996" s="1">
        <v>41558</v>
      </c>
      <c r="B5996" s="2">
        <v>77.107399999999998</v>
      </c>
      <c r="C5996" s="2">
        <v>15.72</v>
      </c>
      <c r="D5996" s="2">
        <v>189.29</v>
      </c>
      <c r="E5996" s="2">
        <v>3.37</v>
      </c>
      <c r="F5996" s="2">
        <v>123.262</v>
      </c>
      <c r="G5996">
        <v>105.84399999999999</v>
      </c>
      <c r="H5996">
        <v>2387.6</v>
      </c>
      <c r="I5996">
        <v>77.107399999999998</v>
      </c>
      <c r="J5996">
        <v>15.72</v>
      </c>
      <c r="K5996">
        <v>12.585900000000001</v>
      </c>
      <c r="L5996">
        <v>15.0405</v>
      </c>
      <c r="M5996">
        <v>13.3483</v>
      </c>
      <c r="N5996">
        <v>33.616999999999997</v>
      </c>
      <c r="O5996" t="s">
        <v>15</v>
      </c>
      <c r="P5996" t="s">
        <v>15</v>
      </c>
      <c r="Q5996" t="s">
        <v>15</v>
      </c>
      <c r="R5996" t="s">
        <v>15</v>
      </c>
      <c r="S5996">
        <v>2.6880000000000002</v>
      </c>
      <c r="T5996" t="str">
        <f>IF(A5996&lt;=DATE(2020,10,16),"pre","post")</f>
        <v>pre</v>
      </c>
      <c r="U5996">
        <f t="shared" si="744"/>
        <v>-0.77929999999999922</v>
      </c>
      <c r="V5996">
        <f t="shared" si="745"/>
        <v>7.099999999999973E-2</v>
      </c>
      <c r="W5996">
        <f t="shared" si="746"/>
        <v>-0.16750000000000043</v>
      </c>
      <c r="X5996">
        <f t="shared" si="747"/>
        <v>0.37299999999999756</v>
      </c>
      <c r="Y5996">
        <f t="shared" si="748"/>
        <v>3.25</v>
      </c>
      <c r="Z5996">
        <f t="shared" si="749"/>
        <v>6.0000000000002274E-3</v>
      </c>
      <c r="AC5996">
        <f t="shared" si="750"/>
        <v>0</v>
      </c>
      <c r="AD5996">
        <f t="shared" si="751"/>
        <v>0</v>
      </c>
    </row>
    <row r="5997" spans="1:30" x14ac:dyDescent="0.2">
      <c r="A5997" s="1">
        <v>41559</v>
      </c>
      <c r="B5997" s="2">
        <v>77.107399999999998</v>
      </c>
      <c r="C5997" s="2">
        <v>15.72</v>
      </c>
      <c r="D5997" s="2">
        <v>189.29</v>
      </c>
      <c r="E5997" s="2">
        <v>3.37</v>
      </c>
      <c r="F5997" s="2">
        <v>123.262</v>
      </c>
      <c r="G5997">
        <v>105.84399999999999</v>
      </c>
      <c r="H5997">
        <v>2387.6</v>
      </c>
      <c r="I5997">
        <v>77.107399999999998</v>
      </c>
      <c r="J5997">
        <v>15.72</v>
      </c>
      <c r="K5997">
        <v>12.585900000000001</v>
      </c>
      <c r="L5997">
        <v>15.0405</v>
      </c>
      <c r="M5997">
        <v>13.3483</v>
      </c>
      <c r="N5997">
        <v>33.616999999999997</v>
      </c>
      <c r="O5997" t="s">
        <v>15</v>
      </c>
      <c r="P5997" t="s">
        <v>15</v>
      </c>
      <c r="Q5997" t="s">
        <v>15</v>
      </c>
      <c r="R5997" t="s">
        <v>15</v>
      </c>
      <c r="S5997">
        <v>2.6880000000000002</v>
      </c>
      <c r="T5997" t="str">
        <f>IF(A5997&lt;=DATE(2020,10,16),"pre","post")</f>
        <v>pre</v>
      </c>
      <c r="U5997">
        <f t="shared" si="744"/>
        <v>0</v>
      </c>
      <c r="V5997">
        <f t="shared" si="745"/>
        <v>0</v>
      </c>
      <c r="W5997">
        <f t="shared" si="746"/>
        <v>0</v>
      </c>
      <c r="X5997">
        <f t="shared" si="747"/>
        <v>0</v>
      </c>
      <c r="Y5997">
        <f t="shared" si="748"/>
        <v>0</v>
      </c>
      <c r="Z5997">
        <f t="shared" si="749"/>
        <v>0</v>
      </c>
      <c r="AC5997">
        <f t="shared" si="750"/>
        <v>0</v>
      </c>
      <c r="AD5997">
        <f t="shared" si="751"/>
        <v>0</v>
      </c>
    </row>
    <row r="5998" spans="1:30" x14ac:dyDescent="0.2">
      <c r="A5998" s="1">
        <v>41560</v>
      </c>
      <c r="B5998" s="2">
        <v>77.107399999999998</v>
      </c>
      <c r="C5998" s="2">
        <v>15.72</v>
      </c>
      <c r="D5998" s="2">
        <v>189.29</v>
      </c>
      <c r="E5998" s="2">
        <v>3.37</v>
      </c>
      <c r="F5998" s="2">
        <v>123.262</v>
      </c>
      <c r="G5998">
        <v>105.84399999999999</v>
      </c>
      <c r="H5998">
        <v>2387.6</v>
      </c>
      <c r="I5998">
        <v>77.107399999999998</v>
      </c>
      <c r="J5998">
        <v>15.72</v>
      </c>
      <c r="K5998">
        <v>12.585900000000001</v>
      </c>
      <c r="L5998">
        <v>15.0405</v>
      </c>
      <c r="M5998">
        <v>13.3483</v>
      </c>
      <c r="N5998">
        <v>33.616999999999997</v>
      </c>
      <c r="O5998" t="s">
        <v>15</v>
      </c>
      <c r="P5998" t="s">
        <v>15</v>
      </c>
      <c r="Q5998" t="s">
        <v>15</v>
      </c>
      <c r="R5998" t="s">
        <v>15</v>
      </c>
      <c r="S5998">
        <v>2.6880000000000002</v>
      </c>
      <c r="T5998" t="str">
        <f>IF(A5998&lt;=DATE(2020,10,16),"pre","post")</f>
        <v>pre</v>
      </c>
      <c r="U5998">
        <f t="shared" si="744"/>
        <v>0</v>
      </c>
      <c r="V5998">
        <f t="shared" si="745"/>
        <v>0</v>
      </c>
      <c r="W5998">
        <f t="shared" si="746"/>
        <v>0</v>
      </c>
      <c r="X5998">
        <f t="shared" si="747"/>
        <v>0</v>
      </c>
      <c r="Y5998">
        <f t="shared" si="748"/>
        <v>0</v>
      </c>
      <c r="Z5998">
        <f t="shared" si="749"/>
        <v>0</v>
      </c>
      <c r="AC5998">
        <f t="shared" si="750"/>
        <v>0</v>
      </c>
      <c r="AD5998">
        <f t="shared" si="751"/>
        <v>0</v>
      </c>
    </row>
    <row r="5999" spans="1:30" x14ac:dyDescent="0.2">
      <c r="A5999" s="1">
        <v>41561</v>
      </c>
      <c r="B5999" s="2">
        <v>77.107399999999998</v>
      </c>
      <c r="C5999" s="2">
        <v>16.07</v>
      </c>
      <c r="D5999" s="2">
        <v>189.29</v>
      </c>
      <c r="E5999" s="2">
        <v>3.37</v>
      </c>
      <c r="F5999" s="2">
        <v>122.57899999999999</v>
      </c>
      <c r="G5999">
        <v>105.84399999999999</v>
      </c>
      <c r="H5999">
        <v>2387.6</v>
      </c>
      <c r="I5999">
        <v>77.107399999999998</v>
      </c>
      <c r="J5999">
        <v>16.07</v>
      </c>
      <c r="K5999">
        <v>12.985900000000001</v>
      </c>
      <c r="L5999">
        <v>15.8155</v>
      </c>
      <c r="M5999">
        <v>13.548299999999999</v>
      </c>
      <c r="N5999">
        <v>33.044899999999998</v>
      </c>
      <c r="O5999" t="s">
        <v>15</v>
      </c>
      <c r="P5999" t="s">
        <v>15</v>
      </c>
      <c r="Q5999" t="s">
        <v>15</v>
      </c>
      <c r="R5999" t="s">
        <v>15</v>
      </c>
      <c r="S5999">
        <v>2.6880000000000002</v>
      </c>
      <c r="T5999" t="str">
        <f>IF(A5999&lt;=DATE(2020,10,16),"pre","post")</f>
        <v>pre</v>
      </c>
      <c r="U5999">
        <f t="shared" si="744"/>
        <v>0.40000000000000036</v>
      </c>
      <c r="V5999">
        <f t="shared" si="745"/>
        <v>0.77500000000000036</v>
      </c>
      <c r="W5999">
        <f t="shared" si="746"/>
        <v>0.19999999999999929</v>
      </c>
      <c r="X5999">
        <f t="shared" si="747"/>
        <v>-0.57209999999999894</v>
      </c>
      <c r="Y5999">
        <f t="shared" si="748"/>
        <v>0</v>
      </c>
      <c r="Z5999">
        <f t="shared" si="749"/>
        <v>0</v>
      </c>
      <c r="AC5999">
        <f t="shared" si="750"/>
        <v>0</v>
      </c>
      <c r="AD5999">
        <f t="shared" si="751"/>
        <v>0</v>
      </c>
    </row>
    <row r="6000" spans="1:30" x14ac:dyDescent="0.2">
      <c r="A6000" s="1">
        <v>41562</v>
      </c>
      <c r="B6000" s="2">
        <v>75.813699999999997</v>
      </c>
      <c r="C6000" s="2">
        <v>18.66</v>
      </c>
      <c r="D6000" s="2">
        <v>189.24</v>
      </c>
      <c r="E6000" s="2">
        <v>3.28</v>
      </c>
      <c r="F6000" s="2">
        <v>122.57899999999999</v>
      </c>
      <c r="G6000">
        <v>105.85899999999999</v>
      </c>
      <c r="H6000">
        <v>2383.0700000000002</v>
      </c>
      <c r="I6000">
        <v>75.813699999999997</v>
      </c>
      <c r="J6000">
        <v>18.66</v>
      </c>
      <c r="K6000">
        <v>12.569900000000001</v>
      </c>
      <c r="L6000">
        <v>15.004899999999999</v>
      </c>
      <c r="M6000">
        <v>13.172000000000001</v>
      </c>
      <c r="N6000">
        <v>33.904600000000002</v>
      </c>
      <c r="O6000" t="s">
        <v>15</v>
      </c>
      <c r="P6000" t="s">
        <v>15</v>
      </c>
      <c r="Q6000" t="s">
        <v>15</v>
      </c>
      <c r="R6000" t="s">
        <v>15</v>
      </c>
      <c r="S6000">
        <v>2.7290000000000001</v>
      </c>
      <c r="T6000" t="str">
        <f>IF(A6000&lt;=DATE(2020,10,16),"pre","post")</f>
        <v>pre</v>
      </c>
      <c r="U6000">
        <f t="shared" si="744"/>
        <v>-0.41600000000000037</v>
      </c>
      <c r="V6000">
        <f t="shared" si="745"/>
        <v>-0.81060000000000088</v>
      </c>
      <c r="W6000">
        <f t="shared" si="746"/>
        <v>-0.37629999999999875</v>
      </c>
      <c r="X6000">
        <f t="shared" si="747"/>
        <v>0.85970000000000368</v>
      </c>
      <c r="Y6000">
        <f t="shared" si="748"/>
        <v>-4.5299999999997453</v>
      </c>
      <c r="Z6000">
        <f t="shared" si="749"/>
        <v>4.0999999999999925E-2</v>
      </c>
      <c r="AC6000">
        <f t="shared" si="750"/>
        <v>0</v>
      </c>
      <c r="AD6000">
        <f t="shared" si="751"/>
        <v>0</v>
      </c>
    </row>
    <row r="6001" spans="1:30" x14ac:dyDescent="0.2">
      <c r="A6001" s="1">
        <v>41563</v>
      </c>
      <c r="B6001" s="2">
        <v>73.170699999999997</v>
      </c>
      <c r="C6001" s="2">
        <v>14.71</v>
      </c>
      <c r="D6001" s="2">
        <v>190.67</v>
      </c>
      <c r="E6001" s="2">
        <v>3.33</v>
      </c>
      <c r="F6001" s="2">
        <v>122.023</v>
      </c>
      <c r="G6001">
        <v>106.53100000000001</v>
      </c>
      <c r="H6001">
        <v>2393.4699999999998</v>
      </c>
      <c r="I6001">
        <v>73.170699999999997</v>
      </c>
      <c r="J6001">
        <v>14.71</v>
      </c>
      <c r="K6001">
        <v>12.967700000000001</v>
      </c>
      <c r="L6001">
        <v>15.962300000000001</v>
      </c>
      <c r="M6001">
        <v>13.5738</v>
      </c>
      <c r="N6001">
        <v>34.681600000000003</v>
      </c>
      <c r="O6001" t="s">
        <v>15</v>
      </c>
      <c r="P6001" t="s">
        <v>15</v>
      </c>
      <c r="Q6001" t="s">
        <v>15</v>
      </c>
      <c r="R6001" t="s">
        <v>15</v>
      </c>
      <c r="S6001">
        <v>2.6640000000000001</v>
      </c>
      <c r="T6001" t="str">
        <f>IF(A6001&lt;=DATE(2020,10,16),"pre","post")</f>
        <v>pre</v>
      </c>
      <c r="U6001">
        <f t="shared" si="744"/>
        <v>0.39780000000000015</v>
      </c>
      <c r="V6001">
        <f t="shared" si="745"/>
        <v>0.95740000000000158</v>
      </c>
      <c r="W6001">
        <f t="shared" si="746"/>
        <v>0.40179999999999971</v>
      </c>
      <c r="X6001">
        <f t="shared" si="747"/>
        <v>0.77700000000000102</v>
      </c>
      <c r="Y6001">
        <f t="shared" si="748"/>
        <v>10.399999999999636</v>
      </c>
      <c r="Z6001">
        <f t="shared" si="749"/>
        <v>-6.4999999999999947E-2</v>
      </c>
      <c r="AC6001">
        <f t="shared" si="750"/>
        <v>0</v>
      </c>
      <c r="AD6001">
        <f t="shared" si="751"/>
        <v>0</v>
      </c>
    </row>
    <row r="6002" spans="1:30" x14ac:dyDescent="0.2">
      <c r="A6002" s="1">
        <v>41564</v>
      </c>
      <c r="B6002" s="2">
        <v>70.088800000000006</v>
      </c>
      <c r="C6002" s="2">
        <v>13.48</v>
      </c>
      <c r="D6002" s="2">
        <v>191.06</v>
      </c>
      <c r="E6002" s="2">
        <v>3.31</v>
      </c>
      <c r="F6002" s="2">
        <v>118.751</v>
      </c>
      <c r="G6002">
        <v>106.968</v>
      </c>
      <c r="H6002">
        <v>2406.77</v>
      </c>
      <c r="I6002">
        <v>70.088800000000006</v>
      </c>
      <c r="J6002">
        <v>13.48</v>
      </c>
      <c r="K6002">
        <v>13.218500000000001</v>
      </c>
      <c r="L6002">
        <v>16.1144</v>
      </c>
      <c r="M6002">
        <v>14.0235</v>
      </c>
      <c r="N6002">
        <v>35.0886</v>
      </c>
      <c r="O6002" t="s">
        <v>15</v>
      </c>
      <c r="P6002" t="s">
        <v>15</v>
      </c>
      <c r="Q6002" t="s">
        <v>15</v>
      </c>
      <c r="R6002" t="s">
        <v>15</v>
      </c>
      <c r="S6002">
        <v>2.59</v>
      </c>
      <c r="T6002" t="str">
        <f>IF(A6002&lt;=DATE(2020,10,16),"pre","post")</f>
        <v>pre</v>
      </c>
      <c r="U6002">
        <f t="shared" si="744"/>
        <v>0.25079999999999991</v>
      </c>
      <c r="V6002">
        <f t="shared" si="745"/>
        <v>0.15209999999999901</v>
      </c>
      <c r="W6002">
        <f t="shared" si="746"/>
        <v>0.44969999999999999</v>
      </c>
      <c r="X6002">
        <f t="shared" si="747"/>
        <v>0.40699999999999648</v>
      </c>
      <c r="Y6002">
        <f t="shared" si="748"/>
        <v>13.300000000000182</v>
      </c>
      <c r="Z6002">
        <f t="shared" si="749"/>
        <v>-7.4000000000000288E-2</v>
      </c>
      <c r="AC6002">
        <f t="shared" si="750"/>
        <v>0</v>
      </c>
      <c r="AD6002">
        <f t="shared" si="751"/>
        <v>0</v>
      </c>
    </row>
    <row r="6003" spans="1:30" x14ac:dyDescent="0.2">
      <c r="A6003" s="1">
        <v>41565</v>
      </c>
      <c r="B6003" s="2">
        <v>72.464299999999994</v>
      </c>
      <c r="C6003" s="2">
        <v>13.04</v>
      </c>
      <c r="D6003" s="2">
        <v>192.23</v>
      </c>
      <c r="E6003" s="2">
        <v>3.24</v>
      </c>
      <c r="F6003" s="2">
        <v>116.386</v>
      </c>
      <c r="G6003">
        <v>107</v>
      </c>
      <c r="H6003">
        <v>2407.75</v>
      </c>
      <c r="I6003">
        <v>72.464299999999994</v>
      </c>
      <c r="J6003">
        <v>13.04</v>
      </c>
      <c r="K6003">
        <v>13.2422</v>
      </c>
      <c r="L6003">
        <v>16.472200000000001</v>
      </c>
      <c r="M6003">
        <v>14.566000000000001</v>
      </c>
      <c r="N6003">
        <v>35.377800000000001</v>
      </c>
      <c r="O6003" t="s">
        <v>15</v>
      </c>
      <c r="P6003" t="s">
        <v>15</v>
      </c>
      <c r="Q6003" t="s">
        <v>15</v>
      </c>
      <c r="R6003" t="s">
        <v>15</v>
      </c>
      <c r="S6003">
        <v>2.5790000000000002</v>
      </c>
      <c r="T6003" t="str">
        <f>IF(A6003&lt;=DATE(2020,10,16),"pre","post")</f>
        <v>pre</v>
      </c>
      <c r="U6003">
        <f t="shared" si="744"/>
        <v>2.3699999999999832E-2</v>
      </c>
      <c r="V6003">
        <f t="shared" si="745"/>
        <v>0.35780000000000101</v>
      </c>
      <c r="W6003">
        <f t="shared" si="746"/>
        <v>0.54250000000000043</v>
      </c>
      <c r="X6003">
        <f t="shared" si="747"/>
        <v>0.28920000000000101</v>
      </c>
      <c r="Y6003">
        <f t="shared" si="748"/>
        <v>0.98000000000001819</v>
      </c>
      <c r="Z6003">
        <f t="shared" si="749"/>
        <v>-1.0999999999999677E-2</v>
      </c>
      <c r="AC6003">
        <f t="shared" si="750"/>
        <v>0</v>
      </c>
      <c r="AD6003">
        <f t="shared" si="751"/>
        <v>0</v>
      </c>
    </row>
    <row r="6004" spans="1:30" x14ac:dyDescent="0.2">
      <c r="A6004" s="1">
        <v>41566</v>
      </c>
      <c r="B6004" s="2">
        <v>72.464299999999994</v>
      </c>
      <c r="C6004" s="2">
        <v>13.04</v>
      </c>
      <c r="D6004" s="2">
        <v>192.23</v>
      </c>
      <c r="E6004" s="2">
        <v>3.24</v>
      </c>
      <c r="F6004" s="2">
        <v>116.386</v>
      </c>
      <c r="G6004">
        <v>107</v>
      </c>
      <c r="H6004">
        <v>2407.75</v>
      </c>
      <c r="I6004">
        <v>72.464299999999994</v>
      </c>
      <c r="J6004">
        <v>13.04</v>
      </c>
      <c r="K6004">
        <v>13.2422</v>
      </c>
      <c r="L6004">
        <v>16.472200000000001</v>
      </c>
      <c r="M6004">
        <v>14.566000000000001</v>
      </c>
      <c r="N6004">
        <v>35.377800000000001</v>
      </c>
      <c r="O6004" t="s">
        <v>15</v>
      </c>
      <c r="P6004" t="s">
        <v>15</v>
      </c>
      <c r="Q6004" t="s">
        <v>15</v>
      </c>
      <c r="R6004" t="s">
        <v>15</v>
      </c>
      <c r="S6004">
        <v>2.5790000000000002</v>
      </c>
      <c r="T6004" t="str">
        <f>IF(A6004&lt;=DATE(2020,10,16),"pre","post")</f>
        <v>pre</v>
      </c>
      <c r="U6004">
        <f t="shared" si="744"/>
        <v>0</v>
      </c>
      <c r="V6004">
        <f t="shared" si="745"/>
        <v>0</v>
      </c>
      <c r="W6004">
        <f t="shared" si="746"/>
        <v>0</v>
      </c>
      <c r="X6004">
        <f t="shared" si="747"/>
        <v>0</v>
      </c>
      <c r="Y6004">
        <f t="shared" si="748"/>
        <v>0</v>
      </c>
      <c r="Z6004">
        <f t="shared" si="749"/>
        <v>0</v>
      </c>
      <c r="AC6004">
        <f t="shared" si="750"/>
        <v>0</v>
      </c>
      <c r="AD6004">
        <f t="shared" si="751"/>
        <v>0</v>
      </c>
    </row>
    <row r="6005" spans="1:30" x14ac:dyDescent="0.2">
      <c r="A6005" s="1">
        <v>41567</v>
      </c>
      <c r="B6005" s="2">
        <v>72.464299999999994</v>
      </c>
      <c r="C6005" s="2">
        <v>13.04</v>
      </c>
      <c r="D6005" s="2">
        <v>192.23</v>
      </c>
      <c r="E6005" s="2">
        <v>3.24</v>
      </c>
      <c r="F6005" s="2">
        <v>116.386</v>
      </c>
      <c r="G6005">
        <v>107</v>
      </c>
      <c r="H6005">
        <v>2407.75</v>
      </c>
      <c r="I6005">
        <v>72.464299999999994</v>
      </c>
      <c r="J6005">
        <v>13.04</v>
      </c>
      <c r="K6005">
        <v>13.2422</v>
      </c>
      <c r="L6005">
        <v>16.472200000000001</v>
      </c>
      <c r="M6005">
        <v>14.566000000000001</v>
      </c>
      <c r="N6005">
        <v>35.377800000000001</v>
      </c>
      <c r="O6005" t="s">
        <v>15</v>
      </c>
      <c r="P6005" t="s">
        <v>15</v>
      </c>
      <c r="Q6005" t="s">
        <v>15</v>
      </c>
      <c r="R6005" t="s">
        <v>15</v>
      </c>
      <c r="S6005">
        <v>2.5790000000000002</v>
      </c>
      <c r="T6005" t="str">
        <f>IF(A6005&lt;=DATE(2020,10,16),"pre","post")</f>
        <v>pre</v>
      </c>
      <c r="U6005">
        <f t="shared" si="744"/>
        <v>0</v>
      </c>
      <c r="V6005">
        <f t="shared" si="745"/>
        <v>0</v>
      </c>
      <c r="W6005">
        <f t="shared" si="746"/>
        <v>0</v>
      </c>
      <c r="X6005">
        <f t="shared" si="747"/>
        <v>0</v>
      </c>
      <c r="Y6005">
        <f t="shared" si="748"/>
        <v>0</v>
      </c>
      <c r="Z6005">
        <f t="shared" si="749"/>
        <v>0</v>
      </c>
      <c r="AC6005">
        <f t="shared" si="750"/>
        <v>0</v>
      </c>
      <c r="AD6005">
        <f t="shared" si="751"/>
        <v>0</v>
      </c>
    </row>
    <row r="6006" spans="1:30" x14ac:dyDescent="0.2">
      <c r="A6006" s="1">
        <v>41568</v>
      </c>
      <c r="B6006" s="2">
        <v>71.466800000000006</v>
      </c>
      <c r="C6006" s="2">
        <v>13.16</v>
      </c>
      <c r="D6006" s="2">
        <v>192.86</v>
      </c>
      <c r="E6006" s="2">
        <v>3.18</v>
      </c>
      <c r="F6006" s="2">
        <v>116.471</v>
      </c>
      <c r="G6006">
        <v>106.813</v>
      </c>
      <c r="H6006">
        <v>2405.7600000000002</v>
      </c>
      <c r="I6006">
        <v>71.466800000000006</v>
      </c>
      <c r="J6006">
        <v>13.16</v>
      </c>
      <c r="K6006">
        <v>13.583299999999999</v>
      </c>
      <c r="L6006">
        <v>16.008600000000001</v>
      </c>
      <c r="M6006">
        <v>14.222</v>
      </c>
      <c r="N6006">
        <v>34.600499999999997</v>
      </c>
      <c r="O6006" t="s">
        <v>15</v>
      </c>
      <c r="P6006" t="s">
        <v>15</v>
      </c>
      <c r="Q6006" t="s">
        <v>15</v>
      </c>
      <c r="R6006" t="s">
        <v>15</v>
      </c>
      <c r="S6006">
        <v>2.6019999999999999</v>
      </c>
      <c r="T6006" t="str">
        <f>IF(A6006&lt;=DATE(2020,10,16),"pre","post")</f>
        <v>pre</v>
      </c>
      <c r="U6006">
        <f t="shared" si="744"/>
        <v>0.34109999999999907</v>
      </c>
      <c r="V6006">
        <f t="shared" si="745"/>
        <v>-0.46359999999999957</v>
      </c>
      <c r="W6006">
        <f t="shared" si="746"/>
        <v>-0.34400000000000119</v>
      </c>
      <c r="X6006">
        <f t="shared" si="747"/>
        <v>-0.77730000000000388</v>
      </c>
      <c r="Y6006">
        <f t="shared" si="748"/>
        <v>-1.9899999999997817</v>
      </c>
      <c r="Z6006">
        <f t="shared" si="749"/>
        <v>2.2999999999999687E-2</v>
      </c>
      <c r="AC6006">
        <f t="shared" si="750"/>
        <v>0</v>
      </c>
      <c r="AD6006">
        <f t="shared" si="751"/>
        <v>0</v>
      </c>
    </row>
    <row r="6007" spans="1:30" x14ac:dyDescent="0.2">
      <c r="A6007" s="1">
        <v>41569</v>
      </c>
      <c r="B6007" s="2">
        <v>63.054499999999997</v>
      </c>
      <c r="C6007" s="2">
        <v>13.33</v>
      </c>
      <c r="D6007" s="2">
        <v>193.76</v>
      </c>
      <c r="E6007" s="2">
        <v>3.23</v>
      </c>
      <c r="F6007" s="2">
        <v>117.38800000000001</v>
      </c>
      <c r="G6007">
        <v>107.218</v>
      </c>
      <c r="H6007">
        <v>2418.14</v>
      </c>
      <c r="I6007">
        <v>63.054499999999997</v>
      </c>
      <c r="J6007">
        <v>13.33</v>
      </c>
      <c r="K6007">
        <v>13.525</v>
      </c>
      <c r="L6007">
        <v>15.8992</v>
      </c>
      <c r="M6007">
        <v>14.546900000000001</v>
      </c>
      <c r="N6007">
        <v>34.811500000000002</v>
      </c>
      <c r="O6007" t="s">
        <v>15</v>
      </c>
      <c r="P6007" t="s">
        <v>15</v>
      </c>
      <c r="Q6007" t="s">
        <v>15</v>
      </c>
      <c r="R6007" t="s">
        <v>15</v>
      </c>
      <c r="S6007">
        <v>2.5129999999999999</v>
      </c>
      <c r="T6007" t="str">
        <f>IF(A6007&lt;=DATE(2020,10,16),"pre","post")</f>
        <v>pre</v>
      </c>
      <c r="U6007">
        <f t="shared" si="744"/>
        <v>-5.829999999999913E-2</v>
      </c>
      <c r="V6007">
        <f t="shared" si="745"/>
        <v>-0.10940000000000083</v>
      </c>
      <c r="W6007">
        <f t="shared" si="746"/>
        <v>0.3249000000000013</v>
      </c>
      <c r="X6007">
        <f t="shared" si="747"/>
        <v>0.21100000000000563</v>
      </c>
      <c r="Y6007">
        <f t="shared" si="748"/>
        <v>12.379999999999654</v>
      </c>
      <c r="Z6007">
        <f t="shared" si="749"/>
        <v>-8.8999999999999968E-2</v>
      </c>
      <c r="AC6007">
        <f t="shared" si="750"/>
        <v>0</v>
      </c>
      <c r="AD6007">
        <f t="shared" si="751"/>
        <v>0</v>
      </c>
    </row>
    <row r="6008" spans="1:30" x14ac:dyDescent="0.2">
      <c r="A6008" s="1">
        <v>41570</v>
      </c>
      <c r="B6008" s="2">
        <v>62.047499999999999</v>
      </c>
      <c r="C6008" s="2">
        <v>13.42</v>
      </c>
      <c r="D6008" s="2">
        <v>192.84</v>
      </c>
      <c r="E6008" s="2">
        <v>3.23</v>
      </c>
      <c r="F6008" s="2">
        <v>114.89100000000001</v>
      </c>
      <c r="G6008">
        <v>106.875</v>
      </c>
      <c r="H6008">
        <v>2420.06</v>
      </c>
      <c r="I6008">
        <v>62.047499999999999</v>
      </c>
      <c r="J6008">
        <v>13.42</v>
      </c>
      <c r="K6008">
        <v>13.4214</v>
      </c>
      <c r="L6008">
        <v>15.3505</v>
      </c>
      <c r="M6008">
        <v>14.725300000000001</v>
      </c>
      <c r="N6008">
        <v>34.645200000000003</v>
      </c>
      <c r="O6008" t="s">
        <v>15</v>
      </c>
      <c r="P6008" t="s">
        <v>15</v>
      </c>
      <c r="Q6008" t="s">
        <v>15</v>
      </c>
      <c r="R6008" t="s">
        <v>15</v>
      </c>
      <c r="S6008">
        <v>2.5030000000000001</v>
      </c>
      <c r="T6008" t="str">
        <f>IF(A6008&lt;=DATE(2020,10,16),"pre","post")</f>
        <v>pre</v>
      </c>
      <c r="U6008">
        <f t="shared" si="744"/>
        <v>-0.10360000000000014</v>
      </c>
      <c r="V6008">
        <f t="shared" si="745"/>
        <v>-0.54870000000000019</v>
      </c>
      <c r="W6008">
        <f t="shared" si="746"/>
        <v>0.17839999999999989</v>
      </c>
      <c r="X6008">
        <f t="shared" si="747"/>
        <v>-0.16629999999999967</v>
      </c>
      <c r="Y6008">
        <f t="shared" si="748"/>
        <v>1.9200000000000728</v>
      </c>
      <c r="Z6008">
        <f t="shared" si="749"/>
        <v>-9.9999999999997868E-3</v>
      </c>
      <c r="AC6008">
        <f t="shared" si="750"/>
        <v>0</v>
      </c>
      <c r="AD6008">
        <f t="shared" si="751"/>
        <v>0</v>
      </c>
    </row>
    <row r="6009" spans="1:30" x14ac:dyDescent="0.2">
      <c r="A6009" s="1">
        <v>41571</v>
      </c>
      <c r="B6009" s="2">
        <v>63.139400000000002</v>
      </c>
      <c r="C6009" s="2">
        <v>13.2</v>
      </c>
      <c r="D6009" s="2">
        <v>194.03</v>
      </c>
      <c r="E6009" s="2">
        <v>3.17</v>
      </c>
      <c r="F6009" s="2">
        <v>117.267</v>
      </c>
      <c r="G6009">
        <v>106.813</v>
      </c>
      <c r="H6009">
        <v>2415.91</v>
      </c>
      <c r="I6009">
        <v>63.139400000000002</v>
      </c>
      <c r="J6009">
        <v>13.2</v>
      </c>
      <c r="K6009">
        <v>13.2194</v>
      </c>
      <c r="L6009">
        <v>15.0571</v>
      </c>
      <c r="M6009">
        <v>15.242000000000001</v>
      </c>
      <c r="N6009">
        <v>34.6768</v>
      </c>
      <c r="O6009" t="s">
        <v>15</v>
      </c>
      <c r="P6009" t="s">
        <v>15</v>
      </c>
      <c r="Q6009" t="s">
        <v>15</v>
      </c>
      <c r="R6009" t="s">
        <v>15</v>
      </c>
      <c r="S6009">
        <v>2.5209999999999999</v>
      </c>
      <c r="T6009" t="str">
        <f>IF(A6009&lt;=DATE(2020,10,16),"pre","post")</f>
        <v>pre</v>
      </c>
      <c r="U6009">
        <f t="shared" si="744"/>
        <v>-0.20199999999999996</v>
      </c>
      <c r="V6009">
        <f t="shared" si="745"/>
        <v>-0.29340000000000011</v>
      </c>
      <c r="W6009">
        <f t="shared" si="746"/>
        <v>0.51670000000000016</v>
      </c>
      <c r="X6009">
        <f t="shared" si="747"/>
        <v>3.1599999999997408E-2</v>
      </c>
      <c r="Y6009">
        <f t="shared" si="748"/>
        <v>-4.1500000000000909</v>
      </c>
      <c r="Z6009">
        <f t="shared" si="749"/>
        <v>1.7999999999999794E-2</v>
      </c>
      <c r="AC6009">
        <f t="shared" si="750"/>
        <v>0</v>
      </c>
      <c r="AD6009">
        <f t="shared" si="751"/>
        <v>0</v>
      </c>
    </row>
    <row r="6010" spans="1:30" x14ac:dyDescent="0.2">
      <c r="A6010" s="1">
        <v>41572</v>
      </c>
      <c r="B6010" s="2">
        <v>61.14</v>
      </c>
      <c r="C6010" s="2">
        <v>13.09</v>
      </c>
      <c r="D6010" s="2">
        <v>193.12</v>
      </c>
      <c r="E6010" s="2">
        <v>3.2</v>
      </c>
      <c r="F6010" s="2">
        <v>117.193</v>
      </c>
      <c r="G6010">
        <v>106.93600000000001</v>
      </c>
      <c r="H6010">
        <v>2418.4699999999998</v>
      </c>
      <c r="I6010">
        <v>61.14</v>
      </c>
      <c r="J6010">
        <v>13.09</v>
      </c>
      <c r="K6010">
        <v>13.129</v>
      </c>
      <c r="L6010">
        <v>15.4367</v>
      </c>
      <c r="M6010">
        <v>15.376899999999999</v>
      </c>
      <c r="N6010">
        <v>35.247199999999999</v>
      </c>
      <c r="O6010" t="s">
        <v>15</v>
      </c>
      <c r="P6010" t="s">
        <v>15</v>
      </c>
      <c r="Q6010" t="s">
        <v>15</v>
      </c>
      <c r="R6010" t="s">
        <v>15</v>
      </c>
      <c r="S6010">
        <v>2.5099999999999998</v>
      </c>
      <c r="T6010" t="str">
        <f>IF(A6010&lt;=DATE(2020,10,16),"pre","post")</f>
        <v>pre</v>
      </c>
      <c r="U6010">
        <f t="shared" si="744"/>
        <v>-9.0400000000000702E-2</v>
      </c>
      <c r="V6010">
        <f t="shared" si="745"/>
        <v>0.37959999999999994</v>
      </c>
      <c r="W6010">
        <f t="shared" si="746"/>
        <v>0.13489999999999824</v>
      </c>
      <c r="X6010">
        <f t="shared" si="747"/>
        <v>0.57039999999999935</v>
      </c>
      <c r="Y6010">
        <f t="shared" si="748"/>
        <v>2.5599999999999454</v>
      </c>
      <c r="Z6010">
        <f t="shared" si="749"/>
        <v>-1.1000000000000121E-2</v>
      </c>
      <c r="AC6010">
        <f t="shared" si="750"/>
        <v>0</v>
      </c>
      <c r="AD6010">
        <f t="shared" si="751"/>
        <v>0</v>
      </c>
    </row>
    <row r="6011" spans="1:30" x14ac:dyDescent="0.2">
      <c r="A6011" s="1">
        <v>41573</v>
      </c>
      <c r="B6011" s="2">
        <v>61.14</v>
      </c>
      <c r="C6011" s="2">
        <v>13.09</v>
      </c>
      <c r="D6011" s="2">
        <v>193.12</v>
      </c>
      <c r="E6011" s="2">
        <v>3.2</v>
      </c>
      <c r="F6011" s="2">
        <v>117.193</v>
      </c>
      <c r="G6011">
        <v>106.93600000000001</v>
      </c>
      <c r="H6011">
        <v>2418.4699999999998</v>
      </c>
      <c r="I6011">
        <v>61.14</v>
      </c>
      <c r="J6011">
        <v>13.09</v>
      </c>
      <c r="K6011">
        <v>13.129</v>
      </c>
      <c r="L6011">
        <v>15.4367</v>
      </c>
      <c r="M6011">
        <v>15.376899999999999</v>
      </c>
      <c r="N6011">
        <v>35.247199999999999</v>
      </c>
      <c r="O6011" t="s">
        <v>15</v>
      </c>
      <c r="P6011" t="s">
        <v>15</v>
      </c>
      <c r="Q6011" t="s">
        <v>15</v>
      </c>
      <c r="R6011" t="s">
        <v>15</v>
      </c>
      <c r="S6011">
        <v>2.5099999999999998</v>
      </c>
      <c r="T6011" t="str">
        <f>IF(A6011&lt;=DATE(2020,10,16),"pre","post")</f>
        <v>pre</v>
      </c>
      <c r="U6011">
        <f t="shared" si="744"/>
        <v>0</v>
      </c>
      <c r="V6011">
        <f t="shared" si="745"/>
        <v>0</v>
      </c>
      <c r="W6011">
        <f t="shared" si="746"/>
        <v>0</v>
      </c>
      <c r="X6011">
        <f t="shared" si="747"/>
        <v>0</v>
      </c>
      <c r="Y6011">
        <f t="shared" si="748"/>
        <v>0</v>
      </c>
      <c r="Z6011">
        <f t="shared" si="749"/>
        <v>0</v>
      </c>
      <c r="AC6011">
        <f t="shared" si="750"/>
        <v>0</v>
      </c>
      <c r="AD6011">
        <f t="shared" si="751"/>
        <v>0</v>
      </c>
    </row>
    <row r="6012" spans="1:30" x14ac:dyDescent="0.2">
      <c r="A6012" s="1">
        <v>41574</v>
      </c>
      <c r="B6012" s="2">
        <v>61.14</v>
      </c>
      <c r="C6012" s="2">
        <v>13.09</v>
      </c>
      <c r="D6012" s="2">
        <v>193.12</v>
      </c>
      <c r="E6012" s="2">
        <v>3.2</v>
      </c>
      <c r="F6012" s="2">
        <v>117.193</v>
      </c>
      <c r="G6012">
        <v>106.93600000000001</v>
      </c>
      <c r="H6012">
        <v>2418.4699999999998</v>
      </c>
      <c r="I6012">
        <v>61.14</v>
      </c>
      <c r="J6012">
        <v>13.09</v>
      </c>
      <c r="K6012">
        <v>13.129</v>
      </c>
      <c r="L6012">
        <v>15.4367</v>
      </c>
      <c r="M6012">
        <v>15.376899999999999</v>
      </c>
      <c r="N6012">
        <v>35.247199999999999</v>
      </c>
      <c r="O6012" t="s">
        <v>15</v>
      </c>
      <c r="P6012" t="s">
        <v>15</v>
      </c>
      <c r="Q6012" t="s">
        <v>15</v>
      </c>
      <c r="R6012" t="s">
        <v>15</v>
      </c>
      <c r="S6012">
        <v>2.5099999999999998</v>
      </c>
      <c r="T6012" t="str">
        <f>IF(A6012&lt;=DATE(2020,10,16),"pre","post")</f>
        <v>pre</v>
      </c>
      <c r="U6012">
        <f t="shared" si="744"/>
        <v>0</v>
      </c>
      <c r="V6012">
        <f t="shared" si="745"/>
        <v>0</v>
      </c>
      <c r="W6012">
        <f t="shared" si="746"/>
        <v>0</v>
      </c>
      <c r="X6012">
        <f t="shared" si="747"/>
        <v>0</v>
      </c>
      <c r="Y6012">
        <f t="shared" si="748"/>
        <v>0</v>
      </c>
      <c r="Z6012">
        <f t="shared" si="749"/>
        <v>0</v>
      </c>
      <c r="AC6012">
        <f t="shared" si="750"/>
        <v>0</v>
      </c>
      <c r="AD6012">
        <f t="shared" si="751"/>
        <v>0</v>
      </c>
    </row>
    <row r="6013" spans="1:30" x14ac:dyDescent="0.2">
      <c r="A6013" s="1">
        <v>41575</v>
      </c>
      <c r="B6013" s="2">
        <v>58.535699999999999</v>
      </c>
      <c r="C6013" s="2">
        <v>13.31</v>
      </c>
      <c r="D6013" s="2">
        <v>192.67</v>
      </c>
      <c r="E6013" s="2">
        <v>3.2</v>
      </c>
      <c r="F6013" s="2">
        <v>116.90300000000001</v>
      </c>
      <c r="G6013">
        <v>106.843</v>
      </c>
      <c r="H6013">
        <v>2418.08</v>
      </c>
      <c r="I6013">
        <v>58.535699999999999</v>
      </c>
      <c r="J6013">
        <v>13.31</v>
      </c>
      <c r="K6013">
        <v>13.088200000000001</v>
      </c>
      <c r="L6013">
        <v>15.286099999999999</v>
      </c>
      <c r="M6013">
        <v>14.678000000000001</v>
      </c>
      <c r="N6013">
        <v>34.751199999999997</v>
      </c>
      <c r="O6013" t="s">
        <v>15</v>
      </c>
      <c r="P6013" t="s">
        <v>15</v>
      </c>
      <c r="Q6013" t="s">
        <v>15</v>
      </c>
      <c r="R6013" t="s">
        <v>15</v>
      </c>
      <c r="S6013">
        <v>2.524</v>
      </c>
      <c r="T6013" t="str">
        <f>IF(A6013&lt;=DATE(2020,10,16),"pre","post")</f>
        <v>pre</v>
      </c>
      <c r="U6013">
        <f t="shared" si="744"/>
        <v>-4.0799999999999059E-2</v>
      </c>
      <c r="V6013">
        <f t="shared" si="745"/>
        <v>-0.15060000000000073</v>
      </c>
      <c r="W6013">
        <f t="shared" si="746"/>
        <v>-0.6988999999999983</v>
      </c>
      <c r="X6013">
        <f t="shared" si="747"/>
        <v>-0.49600000000000222</v>
      </c>
      <c r="Y6013">
        <f t="shared" si="748"/>
        <v>-0.38999999999987267</v>
      </c>
      <c r="Z6013">
        <f t="shared" si="749"/>
        <v>1.4000000000000234E-2</v>
      </c>
      <c r="AC6013">
        <f t="shared" si="750"/>
        <v>0</v>
      </c>
      <c r="AD6013">
        <f t="shared" si="751"/>
        <v>0</v>
      </c>
    </row>
    <row r="6014" spans="1:30" x14ac:dyDescent="0.2">
      <c r="A6014" s="1">
        <v>41576</v>
      </c>
      <c r="B6014" s="2">
        <v>58.811799999999998</v>
      </c>
      <c r="C6014" s="2">
        <v>13.41</v>
      </c>
      <c r="D6014" s="2">
        <v>196.66</v>
      </c>
      <c r="E6014" s="2">
        <v>3.22</v>
      </c>
      <c r="F6014" s="2">
        <v>116.77</v>
      </c>
      <c r="G6014">
        <v>106.95399999999999</v>
      </c>
      <c r="H6014">
        <v>2418.94</v>
      </c>
      <c r="I6014">
        <v>58.811799999999998</v>
      </c>
      <c r="J6014">
        <v>13.41</v>
      </c>
      <c r="K6014">
        <v>11.4793</v>
      </c>
      <c r="L6014">
        <v>15.5505</v>
      </c>
      <c r="M6014">
        <v>14.7196</v>
      </c>
      <c r="N6014">
        <v>34.526499999999999</v>
      </c>
      <c r="O6014" t="s">
        <v>15</v>
      </c>
      <c r="P6014" t="s">
        <v>15</v>
      </c>
      <c r="Q6014" t="s">
        <v>15</v>
      </c>
      <c r="R6014" t="s">
        <v>15</v>
      </c>
      <c r="S6014">
        <v>2.504</v>
      </c>
      <c r="T6014" t="str">
        <f>IF(A6014&lt;=DATE(2020,10,16),"pre","post")</f>
        <v>pre</v>
      </c>
      <c r="U6014">
        <f t="shared" si="744"/>
        <v>-1.6089000000000002</v>
      </c>
      <c r="V6014">
        <f t="shared" si="745"/>
        <v>0.26440000000000019</v>
      </c>
      <c r="W6014">
        <f t="shared" si="746"/>
        <v>4.1599999999998971E-2</v>
      </c>
      <c r="X6014">
        <f t="shared" si="747"/>
        <v>-0.22469999999999857</v>
      </c>
      <c r="Y6014">
        <f t="shared" si="748"/>
        <v>0.86000000000012733</v>
      </c>
      <c r="Z6014">
        <f t="shared" si="749"/>
        <v>-2.0000000000000018E-2</v>
      </c>
      <c r="AC6014">
        <f t="shared" si="750"/>
        <v>0</v>
      </c>
      <c r="AD6014">
        <f t="shared" si="751"/>
        <v>0</v>
      </c>
    </row>
    <row r="6015" spans="1:30" x14ac:dyDescent="0.2">
      <c r="A6015" s="1">
        <v>41577</v>
      </c>
      <c r="B6015" s="2">
        <v>60.596200000000003</v>
      </c>
      <c r="C6015" s="2">
        <v>13.65</v>
      </c>
      <c r="D6015" s="2">
        <v>194.22</v>
      </c>
      <c r="E6015" s="2">
        <v>3.15</v>
      </c>
      <c r="F6015" s="2">
        <v>116.482</v>
      </c>
      <c r="G6015">
        <v>106.532</v>
      </c>
      <c r="H6015">
        <v>2417.9299999999998</v>
      </c>
      <c r="I6015">
        <v>60.596200000000003</v>
      </c>
      <c r="J6015">
        <v>13.65</v>
      </c>
      <c r="K6015">
        <v>11.869300000000001</v>
      </c>
      <c r="L6015">
        <v>13.5284</v>
      </c>
      <c r="M6015">
        <v>14.650399999999999</v>
      </c>
      <c r="N6015">
        <v>34.059800000000003</v>
      </c>
      <c r="O6015" t="s">
        <v>15</v>
      </c>
      <c r="P6015" t="s">
        <v>15</v>
      </c>
      <c r="Q6015" t="s">
        <v>15</v>
      </c>
      <c r="R6015" t="s">
        <v>15</v>
      </c>
      <c r="S6015">
        <v>2.5390000000000001</v>
      </c>
      <c r="T6015" t="str">
        <f>IF(A6015&lt;=DATE(2020,10,16),"pre","post")</f>
        <v>pre</v>
      </c>
      <c r="U6015">
        <f t="shared" si="744"/>
        <v>0.39000000000000057</v>
      </c>
      <c r="V6015">
        <f t="shared" si="745"/>
        <v>-2.0221</v>
      </c>
      <c r="W6015">
        <f t="shared" si="746"/>
        <v>-6.9200000000000372E-2</v>
      </c>
      <c r="X6015">
        <f t="shared" si="747"/>
        <v>-0.4666999999999959</v>
      </c>
      <c r="Y6015">
        <f t="shared" si="748"/>
        <v>-1.0100000000002183</v>
      </c>
      <c r="Z6015">
        <f t="shared" si="749"/>
        <v>3.5000000000000142E-2</v>
      </c>
      <c r="AC6015">
        <f t="shared" si="750"/>
        <v>0</v>
      </c>
      <c r="AD6015">
        <f t="shared" si="751"/>
        <v>0</v>
      </c>
    </row>
    <row r="6016" spans="1:30" x14ac:dyDescent="0.2">
      <c r="A6016" s="1">
        <v>41578</v>
      </c>
      <c r="B6016" s="2">
        <v>61.680399999999999</v>
      </c>
      <c r="C6016" s="2">
        <v>13.75</v>
      </c>
      <c r="D6016" s="2">
        <v>192.58</v>
      </c>
      <c r="E6016" s="2">
        <v>3.09</v>
      </c>
      <c r="F6016" s="2">
        <v>117.85899999999999</v>
      </c>
      <c r="G6016">
        <v>106.53100000000001</v>
      </c>
      <c r="H6016">
        <v>2416.48</v>
      </c>
      <c r="I6016">
        <v>61.680399999999999</v>
      </c>
      <c r="J6016">
        <v>13.75</v>
      </c>
      <c r="K6016">
        <v>11.856400000000001</v>
      </c>
      <c r="L6016">
        <v>13.6882</v>
      </c>
      <c r="M6016">
        <v>14.4636</v>
      </c>
      <c r="N6016">
        <v>33.942900000000002</v>
      </c>
      <c r="O6016" t="s">
        <v>15</v>
      </c>
      <c r="P6016" t="s">
        <v>15</v>
      </c>
      <c r="Q6016" t="s">
        <v>15</v>
      </c>
      <c r="R6016" t="s">
        <v>15</v>
      </c>
      <c r="S6016">
        <v>2.5550000000000002</v>
      </c>
      <c r="T6016" t="str">
        <f>IF(A6016&lt;=DATE(2020,10,16),"pre","post")</f>
        <v>pre</v>
      </c>
      <c r="U6016">
        <f t="shared" si="744"/>
        <v>-1.2900000000000134E-2</v>
      </c>
      <c r="V6016">
        <f t="shared" si="745"/>
        <v>0.15980000000000061</v>
      </c>
      <c r="W6016">
        <f t="shared" si="746"/>
        <v>-0.18679999999999986</v>
      </c>
      <c r="X6016">
        <f t="shared" si="747"/>
        <v>-0.11690000000000111</v>
      </c>
      <c r="Y6016">
        <f t="shared" si="748"/>
        <v>-1.4499999999998181</v>
      </c>
      <c r="Z6016">
        <f t="shared" si="749"/>
        <v>1.6000000000000014E-2</v>
      </c>
      <c r="AC6016">
        <f t="shared" si="750"/>
        <v>0</v>
      </c>
      <c r="AD6016">
        <f t="shared" si="751"/>
        <v>0</v>
      </c>
    </row>
    <row r="6017" spans="1:30" x14ac:dyDescent="0.2">
      <c r="A6017" s="1">
        <v>41579</v>
      </c>
      <c r="B6017" s="2">
        <v>69.562299999999993</v>
      </c>
      <c r="C6017" s="2">
        <v>13.28</v>
      </c>
      <c r="D6017" s="2">
        <v>191.82</v>
      </c>
      <c r="E6017" s="2">
        <v>3.02</v>
      </c>
      <c r="F6017" s="2">
        <v>118.375</v>
      </c>
      <c r="G6017">
        <v>106.399</v>
      </c>
      <c r="H6017">
        <v>2407.11</v>
      </c>
      <c r="I6017">
        <v>69.562299999999993</v>
      </c>
      <c r="J6017">
        <v>13.28</v>
      </c>
      <c r="K6017">
        <v>11.7882</v>
      </c>
      <c r="L6017">
        <v>13.428000000000001</v>
      </c>
      <c r="M6017">
        <v>14.3185</v>
      </c>
      <c r="N6017">
        <v>34.420400000000001</v>
      </c>
      <c r="O6017" t="s">
        <v>15</v>
      </c>
      <c r="P6017" t="s">
        <v>15</v>
      </c>
      <c r="Q6017" t="s">
        <v>15</v>
      </c>
      <c r="R6017" t="s">
        <v>15</v>
      </c>
      <c r="S6017">
        <v>2.6230000000000002</v>
      </c>
      <c r="T6017" t="str">
        <f>IF(A6017&lt;=DATE(2020,10,16),"pre","post")</f>
        <v>pre</v>
      </c>
      <c r="U6017">
        <f t="shared" si="744"/>
        <v>-6.8200000000000927E-2</v>
      </c>
      <c r="V6017">
        <f t="shared" si="745"/>
        <v>-0.26019999999999932</v>
      </c>
      <c r="W6017">
        <f t="shared" si="746"/>
        <v>-0.14509999999999934</v>
      </c>
      <c r="X6017">
        <f t="shared" si="747"/>
        <v>0.47749999999999915</v>
      </c>
      <c r="Y6017">
        <f t="shared" si="748"/>
        <v>-9.3699999999998909</v>
      </c>
      <c r="Z6017">
        <f t="shared" si="749"/>
        <v>6.800000000000006E-2</v>
      </c>
      <c r="AC6017">
        <f t="shared" si="750"/>
        <v>0</v>
      </c>
      <c r="AD6017">
        <f t="shared" si="751"/>
        <v>0</v>
      </c>
    </row>
    <row r="6018" spans="1:30" x14ac:dyDescent="0.2">
      <c r="A6018" s="1">
        <v>41580</v>
      </c>
      <c r="B6018" s="2">
        <v>69.562299999999993</v>
      </c>
      <c r="C6018" s="2">
        <v>13.28</v>
      </c>
      <c r="D6018" s="2">
        <v>191.82</v>
      </c>
      <c r="E6018" s="2">
        <v>3.02</v>
      </c>
      <c r="F6018" s="2">
        <v>118.375</v>
      </c>
      <c r="G6018">
        <v>106.399</v>
      </c>
      <c r="H6018">
        <v>2407.11</v>
      </c>
      <c r="I6018">
        <v>69.562299999999993</v>
      </c>
      <c r="J6018">
        <v>13.28</v>
      </c>
      <c r="K6018">
        <v>11.7882</v>
      </c>
      <c r="L6018">
        <v>13.428000000000001</v>
      </c>
      <c r="M6018">
        <v>14.3185</v>
      </c>
      <c r="N6018">
        <v>34.420400000000001</v>
      </c>
      <c r="O6018" t="s">
        <v>15</v>
      </c>
      <c r="P6018" t="s">
        <v>15</v>
      </c>
      <c r="Q6018" t="s">
        <v>15</v>
      </c>
      <c r="R6018" t="s">
        <v>15</v>
      </c>
      <c r="S6018">
        <v>2.6230000000000002</v>
      </c>
      <c r="T6018" t="str">
        <f>IF(A6018&lt;=DATE(2020,10,16),"pre","post")</f>
        <v>pre</v>
      </c>
      <c r="U6018">
        <f t="shared" si="744"/>
        <v>0</v>
      </c>
      <c r="V6018">
        <f t="shared" si="745"/>
        <v>0</v>
      </c>
      <c r="W6018">
        <f t="shared" si="746"/>
        <v>0</v>
      </c>
      <c r="X6018">
        <f t="shared" si="747"/>
        <v>0</v>
      </c>
      <c r="Y6018">
        <f t="shared" si="748"/>
        <v>0</v>
      </c>
      <c r="Z6018">
        <f t="shared" si="749"/>
        <v>0</v>
      </c>
      <c r="AC6018">
        <f t="shared" si="750"/>
        <v>0</v>
      </c>
      <c r="AD6018">
        <f t="shared" si="751"/>
        <v>0</v>
      </c>
    </row>
    <row r="6019" spans="1:30" x14ac:dyDescent="0.2">
      <c r="A6019" s="1">
        <v>41581</v>
      </c>
      <c r="B6019" s="2">
        <v>69.562299999999993</v>
      </c>
      <c r="C6019" s="2">
        <v>13.28</v>
      </c>
      <c r="D6019" s="2">
        <v>191.82</v>
      </c>
      <c r="E6019" s="2">
        <v>3.02</v>
      </c>
      <c r="F6019" s="2">
        <v>118.375</v>
      </c>
      <c r="G6019">
        <v>106.399</v>
      </c>
      <c r="H6019">
        <v>2407.11</v>
      </c>
      <c r="I6019">
        <v>69.562299999999993</v>
      </c>
      <c r="J6019">
        <v>13.28</v>
      </c>
      <c r="K6019">
        <v>11.7882</v>
      </c>
      <c r="L6019">
        <v>13.428000000000001</v>
      </c>
      <c r="M6019">
        <v>14.3185</v>
      </c>
      <c r="N6019">
        <v>34.420400000000001</v>
      </c>
      <c r="O6019" t="s">
        <v>15</v>
      </c>
      <c r="P6019" t="s">
        <v>15</v>
      </c>
      <c r="Q6019" t="s">
        <v>15</v>
      </c>
      <c r="R6019" t="s">
        <v>15</v>
      </c>
      <c r="S6019">
        <v>2.6230000000000002</v>
      </c>
      <c r="T6019" t="str">
        <f>IF(A6019&lt;=DATE(2020,10,16),"pre","post")</f>
        <v>pre</v>
      </c>
      <c r="U6019">
        <f t="shared" si="744"/>
        <v>0</v>
      </c>
      <c r="V6019">
        <f t="shared" si="745"/>
        <v>0</v>
      </c>
      <c r="W6019">
        <f t="shared" si="746"/>
        <v>0</v>
      </c>
      <c r="X6019">
        <f t="shared" si="747"/>
        <v>0</v>
      </c>
      <c r="Y6019">
        <f t="shared" si="748"/>
        <v>0</v>
      </c>
      <c r="Z6019">
        <f t="shared" si="749"/>
        <v>0</v>
      </c>
      <c r="AC6019">
        <f t="shared" si="750"/>
        <v>0</v>
      </c>
      <c r="AD6019">
        <f t="shared" si="751"/>
        <v>0</v>
      </c>
    </row>
    <row r="6020" spans="1:30" x14ac:dyDescent="0.2">
      <c r="A6020" s="1">
        <v>41582</v>
      </c>
      <c r="B6020" s="2">
        <v>64.214799999999997</v>
      </c>
      <c r="C6020" s="2">
        <v>12.93</v>
      </c>
      <c r="D6020" s="2">
        <v>193.65</v>
      </c>
      <c r="E6020" s="2">
        <v>3.06</v>
      </c>
      <c r="F6020" s="2">
        <v>118.149</v>
      </c>
      <c r="G6020">
        <v>106.53100000000001</v>
      </c>
      <c r="H6020">
        <v>2410.33</v>
      </c>
      <c r="I6020">
        <v>64.214799999999997</v>
      </c>
      <c r="J6020">
        <v>12.93</v>
      </c>
      <c r="K6020">
        <v>11.62</v>
      </c>
      <c r="L6020">
        <v>13.290699999999999</v>
      </c>
      <c r="M6020">
        <v>14.5966</v>
      </c>
      <c r="N6020">
        <v>34.973999999999997</v>
      </c>
      <c r="O6020" t="s">
        <v>15</v>
      </c>
      <c r="P6020" t="s">
        <v>15</v>
      </c>
      <c r="Q6020" t="s">
        <v>15</v>
      </c>
      <c r="R6020" t="s">
        <v>15</v>
      </c>
      <c r="S6020">
        <v>2.6040000000000001</v>
      </c>
      <c r="T6020" t="str">
        <f>IF(A6020&lt;=DATE(2020,10,16),"pre","post")</f>
        <v>pre</v>
      </c>
      <c r="U6020">
        <f t="shared" ref="U6020:U6083" si="752">K6020-K6019</f>
        <v>-0.16820000000000057</v>
      </c>
      <c r="V6020">
        <f t="shared" ref="V6020:V6083" si="753">L6020-L6019</f>
        <v>-0.13730000000000153</v>
      </c>
      <c r="W6020">
        <f t="shared" ref="W6020:W6083" si="754">M6020-M6019</f>
        <v>0.27810000000000024</v>
      </c>
      <c r="X6020">
        <f t="shared" ref="X6020:X6083" si="755">N6020-N6019</f>
        <v>0.55359999999999587</v>
      </c>
      <c r="Y6020">
        <f t="shared" ref="Y6020:Y6083" si="756">H6020-H6019</f>
        <v>3.2199999999997999</v>
      </c>
      <c r="Z6020">
        <f t="shared" ref="Z6020:Z6083" si="757">S6020-S6019</f>
        <v>-1.9000000000000128E-2</v>
      </c>
      <c r="AC6020">
        <f t="shared" ref="AC6020:AC6083" si="758">IF(AND(J6020&gt;$AA$2, Z6020&lt;0), 1, 0)</f>
        <v>0</v>
      </c>
      <c r="AD6020">
        <f t="shared" ref="AD6020:AD6083" si="759">IF(AND(I6020&gt;$AB$2, Z6020&gt;0), 1, 0)</f>
        <v>0</v>
      </c>
    </row>
    <row r="6021" spans="1:30" x14ac:dyDescent="0.2">
      <c r="A6021" s="1">
        <v>41583</v>
      </c>
      <c r="B6021" s="2">
        <v>68.561400000000006</v>
      </c>
      <c r="C6021" s="2">
        <v>13.27</v>
      </c>
      <c r="D6021" s="2">
        <v>193.04</v>
      </c>
      <c r="E6021" s="2">
        <v>3.02</v>
      </c>
      <c r="F6021" s="2">
        <v>118.505</v>
      </c>
      <c r="G6021">
        <v>106.188</v>
      </c>
      <c r="H6021">
        <v>2401.0500000000002</v>
      </c>
      <c r="I6021">
        <v>68.561400000000006</v>
      </c>
      <c r="J6021">
        <v>13.27</v>
      </c>
      <c r="K6021">
        <v>12.2082</v>
      </c>
      <c r="L6021">
        <v>13.1854</v>
      </c>
      <c r="M6021">
        <v>14.243</v>
      </c>
      <c r="N6021">
        <v>34.980600000000003</v>
      </c>
      <c r="O6021" t="s">
        <v>15</v>
      </c>
      <c r="P6021" t="s">
        <v>15</v>
      </c>
      <c r="Q6021" t="s">
        <v>15</v>
      </c>
      <c r="R6021" t="s">
        <v>15</v>
      </c>
      <c r="S6021">
        <v>2.6709999999999998</v>
      </c>
      <c r="T6021" t="str">
        <f>IF(A6021&lt;=DATE(2020,10,16),"pre","post")</f>
        <v>pre</v>
      </c>
      <c r="U6021">
        <f t="shared" si="752"/>
        <v>0.5882000000000005</v>
      </c>
      <c r="V6021">
        <f t="shared" si="753"/>
        <v>-0.10529999999999973</v>
      </c>
      <c r="W6021">
        <f t="shared" si="754"/>
        <v>-0.35360000000000014</v>
      </c>
      <c r="X6021">
        <f t="shared" si="755"/>
        <v>6.6000000000059345E-3</v>
      </c>
      <c r="Y6021">
        <f t="shared" si="756"/>
        <v>-9.2799999999997453</v>
      </c>
      <c r="Z6021">
        <f t="shared" si="757"/>
        <v>6.6999999999999726E-2</v>
      </c>
      <c r="AC6021">
        <f t="shared" si="758"/>
        <v>0</v>
      </c>
      <c r="AD6021">
        <f t="shared" si="759"/>
        <v>0</v>
      </c>
    </row>
    <row r="6022" spans="1:30" x14ac:dyDescent="0.2">
      <c r="A6022" s="1">
        <v>41584</v>
      </c>
      <c r="B6022" s="2">
        <v>67.070599999999999</v>
      </c>
      <c r="C6022" s="2">
        <v>12.67</v>
      </c>
      <c r="D6022" s="2">
        <v>196.79</v>
      </c>
      <c r="E6022" s="2">
        <v>3.05</v>
      </c>
      <c r="F6022" s="2">
        <v>119.164</v>
      </c>
      <c r="G6022">
        <v>106.583</v>
      </c>
      <c r="H6022">
        <v>2402.64</v>
      </c>
      <c r="I6022">
        <v>67.070599999999999</v>
      </c>
      <c r="J6022">
        <v>12.67</v>
      </c>
      <c r="K6022">
        <v>11.7936</v>
      </c>
      <c r="L6022">
        <v>12.849299999999999</v>
      </c>
      <c r="M6022">
        <v>13.248699999999999</v>
      </c>
      <c r="N6022">
        <v>34.301600000000001</v>
      </c>
      <c r="O6022" t="s">
        <v>15</v>
      </c>
      <c r="P6022" t="s">
        <v>15</v>
      </c>
      <c r="Q6022" t="s">
        <v>15</v>
      </c>
      <c r="R6022" t="s">
        <v>15</v>
      </c>
      <c r="S6022">
        <v>2.6429999999999998</v>
      </c>
      <c r="T6022" t="str">
        <f>IF(A6022&lt;=DATE(2020,10,16),"pre","post")</f>
        <v>pre</v>
      </c>
      <c r="U6022">
        <f t="shared" si="752"/>
        <v>-0.41460000000000008</v>
      </c>
      <c r="V6022">
        <f t="shared" si="753"/>
        <v>-0.33610000000000007</v>
      </c>
      <c r="W6022">
        <f t="shared" si="754"/>
        <v>-0.99430000000000085</v>
      </c>
      <c r="X6022">
        <f t="shared" si="755"/>
        <v>-0.67900000000000205</v>
      </c>
      <c r="Y6022">
        <f t="shared" si="756"/>
        <v>1.5899999999996908</v>
      </c>
      <c r="Z6022">
        <f t="shared" si="757"/>
        <v>-2.8000000000000025E-2</v>
      </c>
      <c r="AC6022">
        <f t="shared" si="758"/>
        <v>0</v>
      </c>
      <c r="AD6022">
        <f t="shared" si="759"/>
        <v>0</v>
      </c>
    </row>
    <row r="6023" spans="1:30" x14ac:dyDescent="0.2">
      <c r="A6023" s="1">
        <v>41585</v>
      </c>
      <c r="B6023" s="2">
        <v>66.518100000000004</v>
      </c>
      <c r="C6023" s="2">
        <v>13.91</v>
      </c>
      <c r="D6023" s="2">
        <v>197.01</v>
      </c>
      <c r="E6023" s="2">
        <v>3.04</v>
      </c>
      <c r="F6023" s="2">
        <v>118.535</v>
      </c>
      <c r="G6023">
        <v>106.244</v>
      </c>
      <c r="H6023">
        <v>2407.52</v>
      </c>
      <c r="I6023">
        <v>66.518100000000004</v>
      </c>
      <c r="J6023">
        <v>13.91</v>
      </c>
      <c r="K6023">
        <v>12.131</v>
      </c>
      <c r="L6023">
        <v>12.5909</v>
      </c>
      <c r="M6023">
        <v>13.0138</v>
      </c>
      <c r="N6023">
        <v>34.049999999999997</v>
      </c>
      <c r="O6023" t="s">
        <v>15</v>
      </c>
      <c r="P6023" t="s">
        <v>15</v>
      </c>
      <c r="Q6023" t="s">
        <v>15</v>
      </c>
      <c r="R6023" t="s">
        <v>15</v>
      </c>
      <c r="S6023">
        <v>2.601</v>
      </c>
      <c r="T6023" t="str">
        <f>IF(A6023&lt;=DATE(2020,10,16),"pre","post")</f>
        <v>pre</v>
      </c>
      <c r="U6023">
        <f t="shared" si="752"/>
        <v>0.33740000000000059</v>
      </c>
      <c r="V6023">
        <f t="shared" si="753"/>
        <v>-0.25839999999999996</v>
      </c>
      <c r="W6023">
        <f t="shared" si="754"/>
        <v>-0.23489999999999966</v>
      </c>
      <c r="X6023">
        <f t="shared" si="755"/>
        <v>-0.25160000000000338</v>
      </c>
      <c r="Y6023">
        <f t="shared" si="756"/>
        <v>4.8800000000001091</v>
      </c>
      <c r="Z6023">
        <f t="shared" si="757"/>
        <v>-4.1999999999999815E-2</v>
      </c>
      <c r="AC6023">
        <f t="shared" si="758"/>
        <v>0</v>
      </c>
      <c r="AD6023">
        <f t="shared" si="759"/>
        <v>0</v>
      </c>
    </row>
    <row r="6024" spans="1:30" x14ac:dyDescent="0.2">
      <c r="A6024" s="1">
        <v>41586</v>
      </c>
      <c r="B6024" s="2">
        <v>69.921700000000001</v>
      </c>
      <c r="C6024" s="2">
        <v>12.9</v>
      </c>
      <c r="D6024" s="2">
        <v>194.23</v>
      </c>
      <c r="E6024" s="2">
        <v>3.04</v>
      </c>
      <c r="F6024" s="2">
        <v>118.706</v>
      </c>
      <c r="G6024">
        <v>106.688</v>
      </c>
      <c r="H6024">
        <v>2389.0500000000002</v>
      </c>
      <c r="I6024">
        <v>69.921700000000001</v>
      </c>
      <c r="J6024">
        <v>12.9</v>
      </c>
      <c r="K6024">
        <v>11.4199</v>
      </c>
      <c r="L6024">
        <v>12.8058</v>
      </c>
      <c r="M6024">
        <v>12.441000000000001</v>
      </c>
      <c r="N6024">
        <v>32.9054</v>
      </c>
      <c r="O6024" t="s">
        <v>15</v>
      </c>
      <c r="P6024" t="s">
        <v>15</v>
      </c>
      <c r="Q6024" t="s">
        <v>15</v>
      </c>
      <c r="R6024" t="s">
        <v>15</v>
      </c>
      <c r="S6024">
        <v>2.7490000000000001</v>
      </c>
      <c r="T6024" t="str">
        <f>IF(A6024&lt;=DATE(2020,10,16),"pre","post")</f>
        <v>pre</v>
      </c>
      <c r="U6024">
        <f t="shared" si="752"/>
        <v>-0.71110000000000007</v>
      </c>
      <c r="V6024">
        <f t="shared" si="753"/>
        <v>0.21490000000000009</v>
      </c>
      <c r="W6024">
        <f t="shared" si="754"/>
        <v>-0.57279999999999909</v>
      </c>
      <c r="X6024">
        <f t="shared" si="755"/>
        <v>-1.144599999999997</v>
      </c>
      <c r="Y6024">
        <f t="shared" si="756"/>
        <v>-18.4699999999998</v>
      </c>
      <c r="Z6024">
        <f t="shared" si="757"/>
        <v>0.14800000000000013</v>
      </c>
      <c r="AC6024">
        <f t="shared" si="758"/>
        <v>0</v>
      </c>
      <c r="AD6024">
        <f t="shared" si="759"/>
        <v>0</v>
      </c>
    </row>
    <row r="6025" spans="1:30" x14ac:dyDescent="0.2">
      <c r="A6025" s="1">
        <v>41587</v>
      </c>
      <c r="B6025" s="2">
        <v>69.921700000000001</v>
      </c>
      <c r="C6025" s="2">
        <v>12.9</v>
      </c>
      <c r="D6025" s="2">
        <v>194.23</v>
      </c>
      <c r="E6025" s="2">
        <v>3.04</v>
      </c>
      <c r="F6025" s="2">
        <v>118.706</v>
      </c>
      <c r="G6025">
        <v>106.688</v>
      </c>
      <c r="H6025">
        <v>2389.0500000000002</v>
      </c>
      <c r="I6025">
        <v>69.921700000000001</v>
      </c>
      <c r="J6025">
        <v>12.9</v>
      </c>
      <c r="K6025">
        <v>11.4199</v>
      </c>
      <c r="L6025">
        <v>12.8058</v>
      </c>
      <c r="M6025">
        <v>12.441000000000001</v>
      </c>
      <c r="N6025">
        <v>32.9054</v>
      </c>
      <c r="O6025" t="s">
        <v>15</v>
      </c>
      <c r="P6025" t="s">
        <v>15</v>
      </c>
      <c r="Q6025" t="s">
        <v>15</v>
      </c>
      <c r="R6025" t="s">
        <v>15</v>
      </c>
      <c r="S6025">
        <v>2.7490000000000001</v>
      </c>
      <c r="T6025" t="str">
        <f>IF(A6025&lt;=DATE(2020,10,16),"pre","post")</f>
        <v>pre</v>
      </c>
      <c r="U6025">
        <f t="shared" si="752"/>
        <v>0</v>
      </c>
      <c r="V6025">
        <f t="shared" si="753"/>
        <v>0</v>
      </c>
      <c r="W6025">
        <f t="shared" si="754"/>
        <v>0</v>
      </c>
      <c r="X6025">
        <f t="shared" si="755"/>
        <v>0</v>
      </c>
      <c r="Y6025">
        <f t="shared" si="756"/>
        <v>0</v>
      </c>
      <c r="Z6025">
        <f t="shared" si="757"/>
        <v>0</v>
      </c>
      <c r="AC6025">
        <f t="shared" si="758"/>
        <v>0</v>
      </c>
      <c r="AD6025">
        <f t="shared" si="759"/>
        <v>0</v>
      </c>
    </row>
    <row r="6026" spans="1:30" x14ac:dyDescent="0.2">
      <c r="A6026" s="1">
        <v>41588</v>
      </c>
      <c r="B6026" s="2">
        <v>69.921700000000001</v>
      </c>
      <c r="C6026" s="2">
        <v>12.9</v>
      </c>
      <c r="D6026" s="2">
        <v>194.23</v>
      </c>
      <c r="E6026" s="2">
        <v>3.04</v>
      </c>
      <c r="F6026" s="2">
        <v>118.706</v>
      </c>
      <c r="G6026">
        <v>106.688</v>
      </c>
      <c r="H6026">
        <v>2389.0500000000002</v>
      </c>
      <c r="I6026">
        <v>69.921700000000001</v>
      </c>
      <c r="J6026">
        <v>12.9</v>
      </c>
      <c r="K6026">
        <v>11.4199</v>
      </c>
      <c r="L6026">
        <v>12.8058</v>
      </c>
      <c r="M6026">
        <v>12.441000000000001</v>
      </c>
      <c r="N6026">
        <v>32.9054</v>
      </c>
      <c r="O6026" t="s">
        <v>15</v>
      </c>
      <c r="P6026" t="s">
        <v>15</v>
      </c>
      <c r="Q6026" t="s">
        <v>15</v>
      </c>
      <c r="R6026" t="s">
        <v>15</v>
      </c>
      <c r="S6026">
        <v>2.7490000000000001</v>
      </c>
      <c r="T6026" t="str">
        <f>IF(A6026&lt;=DATE(2020,10,16),"pre","post")</f>
        <v>pre</v>
      </c>
      <c r="U6026">
        <f t="shared" si="752"/>
        <v>0</v>
      </c>
      <c r="V6026">
        <f t="shared" si="753"/>
        <v>0</v>
      </c>
      <c r="W6026">
        <f t="shared" si="754"/>
        <v>0</v>
      </c>
      <c r="X6026">
        <f t="shared" si="755"/>
        <v>0</v>
      </c>
      <c r="Y6026">
        <f t="shared" si="756"/>
        <v>0</v>
      </c>
      <c r="Z6026">
        <f t="shared" si="757"/>
        <v>0</v>
      </c>
      <c r="AC6026">
        <f t="shared" si="758"/>
        <v>0</v>
      </c>
      <c r="AD6026">
        <f t="shared" si="759"/>
        <v>0</v>
      </c>
    </row>
    <row r="6027" spans="1:30" x14ac:dyDescent="0.2">
      <c r="A6027" s="1">
        <v>41589</v>
      </c>
      <c r="B6027" s="2">
        <v>69.921700000000001</v>
      </c>
      <c r="C6027" s="2">
        <v>12.53</v>
      </c>
      <c r="D6027" s="2">
        <v>194.23</v>
      </c>
      <c r="E6027" s="2">
        <v>3.04</v>
      </c>
      <c r="F6027" s="2">
        <v>118.706</v>
      </c>
      <c r="G6027">
        <v>106.688</v>
      </c>
      <c r="H6027">
        <v>2389.0500000000002</v>
      </c>
      <c r="I6027">
        <v>69.921700000000001</v>
      </c>
      <c r="J6027">
        <v>12.53</v>
      </c>
      <c r="K6027">
        <v>11.069900000000001</v>
      </c>
      <c r="L6027">
        <v>12.4415</v>
      </c>
      <c r="M6027">
        <v>11.741</v>
      </c>
      <c r="N6027">
        <v>30.678100000000001</v>
      </c>
      <c r="O6027" t="s">
        <v>15</v>
      </c>
      <c r="P6027" t="s">
        <v>15</v>
      </c>
      <c r="Q6027" t="s">
        <v>15</v>
      </c>
      <c r="R6027" t="s">
        <v>15</v>
      </c>
      <c r="S6027">
        <v>2.7490000000000001</v>
      </c>
      <c r="T6027" t="str">
        <f>IF(A6027&lt;=DATE(2020,10,16),"pre","post")</f>
        <v>pre</v>
      </c>
      <c r="U6027">
        <f t="shared" si="752"/>
        <v>-0.34999999999999964</v>
      </c>
      <c r="V6027">
        <f t="shared" si="753"/>
        <v>-0.36430000000000007</v>
      </c>
      <c r="W6027">
        <f t="shared" si="754"/>
        <v>-0.70000000000000107</v>
      </c>
      <c r="X6027">
        <f t="shared" si="755"/>
        <v>-2.2272999999999996</v>
      </c>
      <c r="Y6027">
        <f t="shared" si="756"/>
        <v>0</v>
      </c>
      <c r="Z6027">
        <f t="shared" si="757"/>
        <v>0</v>
      </c>
      <c r="AC6027">
        <f t="shared" si="758"/>
        <v>0</v>
      </c>
      <c r="AD6027">
        <f t="shared" si="759"/>
        <v>0</v>
      </c>
    </row>
    <row r="6028" spans="1:30" x14ac:dyDescent="0.2">
      <c r="A6028" s="1">
        <v>41590</v>
      </c>
      <c r="B6028" s="2">
        <v>69.640900000000002</v>
      </c>
      <c r="C6028" s="2">
        <v>12.82</v>
      </c>
      <c r="D6028" s="2">
        <v>192.72</v>
      </c>
      <c r="E6028" s="2">
        <v>3.01</v>
      </c>
      <c r="F6028" s="2">
        <v>118.706</v>
      </c>
      <c r="G6028">
        <v>106.35899999999999</v>
      </c>
      <c r="H6028">
        <v>2386.98</v>
      </c>
      <c r="I6028">
        <v>69.640900000000002</v>
      </c>
      <c r="J6028">
        <v>12.82</v>
      </c>
      <c r="K6028">
        <v>11.262499999999999</v>
      </c>
      <c r="L6028">
        <v>12.047700000000001</v>
      </c>
      <c r="M6028">
        <v>12.025499999999999</v>
      </c>
      <c r="N6028">
        <v>32.856000000000002</v>
      </c>
      <c r="O6028" t="s">
        <v>15</v>
      </c>
      <c r="P6028" t="s">
        <v>15</v>
      </c>
      <c r="Q6028" t="s">
        <v>15</v>
      </c>
      <c r="R6028" t="s">
        <v>15</v>
      </c>
      <c r="S6028">
        <v>2.774</v>
      </c>
      <c r="T6028" t="str">
        <f>IF(A6028&lt;=DATE(2020,10,16),"pre","post")</f>
        <v>pre</v>
      </c>
      <c r="U6028">
        <f t="shared" si="752"/>
        <v>0.19259999999999877</v>
      </c>
      <c r="V6028">
        <f t="shared" si="753"/>
        <v>-0.39379999999999882</v>
      </c>
      <c r="W6028">
        <f t="shared" si="754"/>
        <v>0.28449999999999953</v>
      </c>
      <c r="X6028">
        <f t="shared" si="755"/>
        <v>2.1779000000000011</v>
      </c>
      <c r="Y6028">
        <f t="shared" si="756"/>
        <v>-2.0700000000001637</v>
      </c>
      <c r="Z6028">
        <f t="shared" si="757"/>
        <v>2.4999999999999911E-2</v>
      </c>
      <c r="AC6028">
        <f t="shared" si="758"/>
        <v>0</v>
      </c>
      <c r="AD6028">
        <f t="shared" si="759"/>
        <v>0</v>
      </c>
    </row>
    <row r="6029" spans="1:30" x14ac:dyDescent="0.2">
      <c r="A6029" s="1">
        <v>41591</v>
      </c>
      <c r="B6029" s="2">
        <v>65.825400000000002</v>
      </c>
      <c r="C6029" s="2">
        <v>12.52</v>
      </c>
      <c r="D6029" s="2">
        <v>197.05</v>
      </c>
      <c r="E6029" s="2">
        <v>3.12</v>
      </c>
      <c r="F6029" s="2">
        <v>118.706</v>
      </c>
      <c r="G6029">
        <v>106.75</v>
      </c>
      <c r="H6029">
        <v>2392.34</v>
      </c>
      <c r="I6029">
        <v>65.825400000000002</v>
      </c>
      <c r="J6029">
        <v>12.52</v>
      </c>
      <c r="K6029">
        <v>11.0029</v>
      </c>
      <c r="L6029">
        <v>10.9598</v>
      </c>
      <c r="M6029">
        <v>11.3024</v>
      </c>
      <c r="N6029">
        <v>32.426299999999998</v>
      </c>
      <c r="O6029" t="s">
        <v>15</v>
      </c>
      <c r="P6029" t="s">
        <v>15</v>
      </c>
      <c r="Q6029" t="s">
        <v>15</v>
      </c>
      <c r="R6029" t="s">
        <v>15</v>
      </c>
      <c r="S6029">
        <v>2.7</v>
      </c>
      <c r="T6029" t="str">
        <f>IF(A6029&lt;=DATE(2020,10,16),"pre","post")</f>
        <v>pre</v>
      </c>
      <c r="U6029">
        <f t="shared" si="752"/>
        <v>-0.25959999999999894</v>
      </c>
      <c r="V6029">
        <f t="shared" si="753"/>
        <v>-1.0879000000000012</v>
      </c>
      <c r="W6029">
        <f t="shared" si="754"/>
        <v>-0.72309999999999874</v>
      </c>
      <c r="X6029">
        <f t="shared" si="755"/>
        <v>-0.42970000000000397</v>
      </c>
      <c r="Y6029">
        <f t="shared" si="756"/>
        <v>5.3600000000001273</v>
      </c>
      <c r="Z6029">
        <f t="shared" si="757"/>
        <v>-7.3999999999999844E-2</v>
      </c>
      <c r="AC6029">
        <f t="shared" si="758"/>
        <v>0</v>
      </c>
      <c r="AD6029">
        <f t="shared" si="759"/>
        <v>0</v>
      </c>
    </row>
    <row r="6030" spans="1:30" x14ac:dyDescent="0.2">
      <c r="A6030" s="1">
        <v>41592</v>
      </c>
      <c r="B6030" s="2">
        <v>61.947699999999998</v>
      </c>
      <c r="C6030" s="2">
        <v>12.37</v>
      </c>
      <c r="D6030" s="2">
        <v>196</v>
      </c>
      <c r="E6030" s="2">
        <v>3.08</v>
      </c>
      <c r="F6030" s="2">
        <v>118.706</v>
      </c>
      <c r="G6030">
        <v>106.64100000000001</v>
      </c>
      <c r="H6030">
        <v>2399.75</v>
      </c>
      <c r="I6030">
        <v>61.947699999999998</v>
      </c>
      <c r="J6030">
        <v>12.37</v>
      </c>
      <c r="K6030">
        <v>10.446999999999999</v>
      </c>
      <c r="L6030">
        <v>11.7569</v>
      </c>
      <c r="M6030">
        <v>8.4100999999999999</v>
      </c>
      <c r="N6030">
        <v>30.9573</v>
      </c>
      <c r="O6030" t="s">
        <v>15</v>
      </c>
      <c r="P6030" t="s">
        <v>15</v>
      </c>
      <c r="Q6030" t="s">
        <v>15</v>
      </c>
      <c r="R6030" t="s">
        <v>15</v>
      </c>
      <c r="S6030">
        <v>2.6909999999999998</v>
      </c>
      <c r="T6030" t="str">
        <f>IF(A6030&lt;=DATE(2020,10,16),"pre","post")</f>
        <v>pre</v>
      </c>
      <c r="U6030">
        <f t="shared" si="752"/>
        <v>-0.55590000000000117</v>
      </c>
      <c r="V6030">
        <f t="shared" si="753"/>
        <v>0.79710000000000036</v>
      </c>
      <c r="W6030">
        <f t="shared" si="754"/>
        <v>-2.8923000000000005</v>
      </c>
      <c r="X6030">
        <f t="shared" si="755"/>
        <v>-1.4689999999999976</v>
      </c>
      <c r="Y6030">
        <f t="shared" si="756"/>
        <v>7.4099999999998545</v>
      </c>
      <c r="Z6030">
        <f t="shared" si="757"/>
        <v>-9.0000000000003411E-3</v>
      </c>
      <c r="AC6030">
        <f t="shared" si="758"/>
        <v>0</v>
      </c>
      <c r="AD6030">
        <f t="shared" si="759"/>
        <v>0</v>
      </c>
    </row>
    <row r="6031" spans="1:30" x14ac:dyDescent="0.2">
      <c r="A6031" s="1">
        <v>41593</v>
      </c>
      <c r="B6031" s="2">
        <v>62.177799999999998</v>
      </c>
      <c r="C6031" s="2">
        <v>12.19</v>
      </c>
      <c r="D6031" s="2">
        <v>194.67</v>
      </c>
      <c r="E6031" s="2">
        <v>3.05</v>
      </c>
      <c r="F6031" s="2">
        <v>118.706</v>
      </c>
      <c r="G6031">
        <v>106.877</v>
      </c>
      <c r="H6031">
        <v>2401.7800000000002</v>
      </c>
      <c r="I6031">
        <v>62.177799999999998</v>
      </c>
      <c r="J6031">
        <v>12.19</v>
      </c>
      <c r="K6031">
        <v>10.3292</v>
      </c>
      <c r="L6031">
        <v>10.4436</v>
      </c>
      <c r="M6031">
        <v>6.3540999999999999</v>
      </c>
      <c r="N6031">
        <v>27.876200000000001</v>
      </c>
      <c r="O6031" t="s">
        <v>15</v>
      </c>
      <c r="P6031" t="s">
        <v>15</v>
      </c>
      <c r="Q6031" t="s">
        <v>15</v>
      </c>
      <c r="R6031" t="s">
        <v>15</v>
      </c>
      <c r="S6031">
        <v>2.7040000000000002</v>
      </c>
      <c r="T6031" t="str">
        <f>IF(A6031&lt;=DATE(2020,10,16),"pre","post")</f>
        <v>pre</v>
      </c>
      <c r="U6031">
        <f t="shared" si="752"/>
        <v>-0.11779999999999902</v>
      </c>
      <c r="V6031">
        <f t="shared" si="753"/>
        <v>-1.3132999999999999</v>
      </c>
      <c r="W6031">
        <f t="shared" si="754"/>
        <v>-2.056</v>
      </c>
      <c r="X6031">
        <f t="shared" si="755"/>
        <v>-3.0810999999999993</v>
      </c>
      <c r="Y6031">
        <f t="shared" si="756"/>
        <v>2.0300000000002001</v>
      </c>
      <c r="Z6031">
        <f t="shared" si="757"/>
        <v>1.3000000000000345E-2</v>
      </c>
      <c r="AC6031">
        <f t="shared" si="758"/>
        <v>0</v>
      </c>
      <c r="AD6031">
        <f t="shared" si="759"/>
        <v>0</v>
      </c>
    </row>
    <row r="6032" spans="1:30" x14ac:dyDescent="0.2">
      <c r="A6032" s="1">
        <v>41594</v>
      </c>
      <c r="B6032" s="2">
        <v>62.177799999999998</v>
      </c>
      <c r="C6032" s="2">
        <v>12.19</v>
      </c>
      <c r="D6032" s="2">
        <v>194.67</v>
      </c>
      <c r="E6032" s="2">
        <v>3.05</v>
      </c>
      <c r="F6032" s="2">
        <v>118.706</v>
      </c>
      <c r="G6032">
        <v>106.877</v>
      </c>
      <c r="H6032">
        <v>2401.7800000000002</v>
      </c>
      <c r="I6032">
        <v>62.177799999999998</v>
      </c>
      <c r="J6032">
        <v>12.19</v>
      </c>
      <c r="K6032">
        <v>10.3292</v>
      </c>
      <c r="L6032">
        <v>10.4436</v>
      </c>
      <c r="M6032">
        <v>6.3540999999999999</v>
      </c>
      <c r="N6032">
        <v>27.876200000000001</v>
      </c>
      <c r="O6032" t="s">
        <v>15</v>
      </c>
      <c r="P6032" t="s">
        <v>15</v>
      </c>
      <c r="Q6032" t="s">
        <v>15</v>
      </c>
      <c r="R6032" t="s">
        <v>15</v>
      </c>
      <c r="S6032">
        <v>2.7040000000000002</v>
      </c>
      <c r="T6032" t="str">
        <f>IF(A6032&lt;=DATE(2020,10,16),"pre","post")</f>
        <v>pre</v>
      </c>
      <c r="U6032">
        <f t="shared" si="752"/>
        <v>0</v>
      </c>
      <c r="V6032">
        <f t="shared" si="753"/>
        <v>0</v>
      </c>
      <c r="W6032">
        <f t="shared" si="754"/>
        <v>0</v>
      </c>
      <c r="X6032">
        <f t="shared" si="755"/>
        <v>0</v>
      </c>
      <c r="Y6032">
        <f t="shared" si="756"/>
        <v>0</v>
      </c>
      <c r="Z6032">
        <f t="shared" si="757"/>
        <v>0</v>
      </c>
      <c r="AC6032">
        <f t="shared" si="758"/>
        <v>0</v>
      </c>
      <c r="AD6032">
        <f t="shared" si="759"/>
        <v>0</v>
      </c>
    </row>
    <row r="6033" spans="1:30" x14ac:dyDescent="0.2">
      <c r="A6033" s="1">
        <v>41595</v>
      </c>
      <c r="B6033" s="2">
        <v>62.177799999999998</v>
      </c>
      <c r="C6033" s="2">
        <v>12.19</v>
      </c>
      <c r="D6033" s="2">
        <v>194.67</v>
      </c>
      <c r="E6033" s="2">
        <v>3.05</v>
      </c>
      <c r="F6033" s="2">
        <v>118.706</v>
      </c>
      <c r="G6033">
        <v>106.877</v>
      </c>
      <c r="H6033">
        <v>2401.7800000000002</v>
      </c>
      <c r="I6033">
        <v>62.177799999999998</v>
      </c>
      <c r="J6033">
        <v>12.19</v>
      </c>
      <c r="K6033">
        <v>10.3292</v>
      </c>
      <c r="L6033">
        <v>10.4436</v>
      </c>
      <c r="M6033">
        <v>6.3540999999999999</v>
      </c>
      <c r="N6033">
        <v>27.876200000000001</v>
      </c>
      <c r="O6033" t="s">
        <v>15</v>
      </c>
      <c r="P6033" t="s">
        <v>15</v>
      </c>
      <c r="Q6033" t="s">
        <v>15</v>
      </c>
      <c r="R6033" t="s">
        <v>15</v>
      </c>
      <c r="S6033">
        <v>2.7040000000000002</v>
      </c>
      <c r="T6033" t="str">
        <f>IF(A6033&lt;=DATE(2020,10,16),"pre","post")</f>
        <v>pre</v>
      </c>
      <c r="U6033">
        <f t="shared" si="752"/>
        <v>0</v>
      </c>
      <c r="V6033">
        <f t="shared" si="753"/>
        <v>0</v>
      </c>
      <c r="W6033">
        <f t="shared" si="754"/>
        <v>0</v>
      </c>
      <c r="X6033">
        <f t="shared" si="755"/>
        <v>0</v>
      </c>
      <c r="Y6033">
        <f t="shared" si="756"/>
        <v>0</v>
      </c>
      <c r="Z6033">
        <f t="shared" si="757"/>
        <v>0</v>
      </c>
      <c r="AC6033">
        <f t="shared" si="758"/>
        <v>0</v>
      </c>
      <c r="AD6033">
        <f t="shared" si="759"/>
        <v>0</v>
      </c>
    </row>
    <row r="6034" spans="1:30" x14ac:dyDescent="0.2">
      <c r="A6034" s="1">
        <v>41596</v>
      </c>
      <c r="B6034" s="2">
        <v>58.314</v>
      </c>
      <c r="C6034" s="2">
        <v>13.1</v>
      </c>
      <c r="D6034" s="2">
        <v>191.42</v>
      </c>
      <c r="E6034" s="2">
        <v>3.02</v>
      </c>
      <c r="F6034" s="2">
        <v>118.706</v>
      </c>
      <c r="G6034">
        <v>106.657</v>
      </c>
      <c r="H6034">
        <v>2409.29</v>
      </c>
      <c r="I6034">
        <v>58.314</v>
      </c>
      <c r="J6034">
        <v>13.1</v>
      </c>
      <c r="K6034">
        <v>10.8315</v>
      </c>
      <c r="L6034">
        <v>9.9550999999999998</v>
      </c>
      <c r="M6034">
        <v>5.9356999999999998</v>
      </c>
      <c r="N6034">
        <v>28.2852</v>
      </c>
      <c r="O6034" t="s">
        <v>15</v>
      </c>
      <c r="P6034" t="s">
        <v>15</v>
      </c>
      <c r="Q6034" t="s">
        <v>15</v>
      </c>
      <c r="R6034" t="s">
        <v>15</v>
      </c>
      <c r="S6034">
        <v>2.6669999999999998</v>
      </c>
      <c r="T6034" t="str">
        <f>IF(A6034&lt;=DATE(2020,10,16),"pre","post")</f>
        <v>pre</v>
      </c>
      <c r="U6034">
        <f t="shared" si="752"/>
        <v>0.50229999999999997</v>
      </c>
      <c r="V6034">
        <f t="shared" si="753"/>
        <v>-0.48850000000000016</v>
      </c>
      <c r="W6034">
        <f t="shared" si="754"/>
        <v>-0.41840000000000011</v>
      </c>
      <c r="X6034">
        <f t="shared" si="755"/>
        <v>0.40899999999999892</v>
      </c>
      <c r="Y6034">
        <f t="shared" si="756"/>
        <v>7.5099999999997635</v>
      </c>
      <c r="Z6034">
        <f t="shared" si="757"/>
        <v>-3.7000000000000366E-2</v>
      </c>
      <c r="AC6034">
        <f t="shared" si="758"/>
        <v>0</v>
      </c>
      <c r="AD6034">
        <f t="shared" si="759"/>
        <v>0</v>
      </c>
    </row>
    <row r="6035" spans="1:30" x14ac:dyDescent="0.2">
      <c r="A6035" s="1">
        <v>41597</v>
      </c>
      <c r="B6035" s="2">
        <v>62.295699999999997</v>
      </c>
      <c r="C6035" s="2">
        <v>13.39</v>
      </c>
      <c r="D6035" s="2">
        <v>191.31</v>
      </c>
      <c r="E6035" s="2">
        <v>2.98</v>
      </c>
      <c r="F6035" s="2">
        <v>118.706</v>
      </c>
      <c r="G6035">
        <v>106.501</v>
      </c>
      <c r="H6035">
        <v>2403.7600000000002</v>
      </c>
      <c r="I6035">
        <v>62.295699999999997</v>
      </c>
      <c r="J6035">
        <v>13.39</v>
      </c>
      <c r="K6035">
        <v>11.1206</v>
      </c>
      <c r="L6035">
        <v>9.6231000000000009</v>
      </c>
      <c r="M6035">
        <v>5.0490000000000004</v>
      </c>
      <c r="N6035">
        <v>26.646000000000001</v>
      </c>
      <c r="O6035" t="s">
        <v>15</v>
      </c>
      <c r="P6035" t="s">
        <v>15</v>
      </c>
      <c r="Q6035" t="s">
        <v>15</v>
      </c>
      <c r="R6035" t="s">
        <v>15</v>
      </c>
      <c r="S6035">
        <v>2.7080000000000002</v>
      </c>
      <c r="T6035" t="str">
        <f>IF(A6035&lt;=DATE(2020,10,16),"pre","post")</f>
        <v>pre</v>
      </c>
      <c r="U6035">
        <f t="shared" si="752"/>
        <v>0.28909999999999947</v>
      </c>
      <c r="V6035">
        <f t="shared" si="753"/>
        <v>-0.33199999999999896</v>
      </c>
      <c r="W6035">
        <f t="shared" si="754"/>
        <v>-0.88669999999999938</v>
      </c>
      <c r="X6035">
        <f t="shared" si="755"/>
        <v>-1.6391999999999989</v>
      </c>
      <c r="Y6035">
        <f t="shared" si="756"/>
        <v>-5.5299999999997453</v>
      </c>
      <c r="Z6035">
        <f t="shared" si="757"/>
        <v>4.1000000000000369E-2</v>
      </c>
      <c r="AC6035">
        <f t="shared" si="758"/>
        <v>0</v>
      </c>
      <c r="AD6035">
        <f t="shared" si="759"/>
        <v>0</v>
      </c>
    </row>
    <row r="6036" spans="1:30" x14ac:dyDescent="0.2">
      <c r="A6036" s="1">
        <v>41598</v>
      </c>
      <c r="B6036" s="2">
        <v>66.453699999999998</v>
      </c>
      <c r="C6036" s="2">
        <v>13.4</v>
      </c>
      <c r="D6036" s="2">
        <v>192.13</v>
      </c>
      <c r="E6036" s="2">
        <v>2.9</v>
      </c>
      <c r="F6036" s="2">
        <v>118.706</v>
      </c>
      <c r="G6036">
        <v>106.438</v>
      </c>
      <c r="H6036">
        <v>2394.52</v>
      </c>
      <c r="I6036">
        <v>66.453699999999998</v>
      </c>
      <c r="J6036">
        <v>13.4</v>
      </c>
      <c r="K6036">
        <v>10.2767</v>
      </c>
      <c r="L6036">
        <v>8.4685000000000006</v>
      </c>
      <c r="M6036">
        <v>3.9651999999999998</v>
      </c>
      <c r="N6036">
        <v>26.402899999999999</v>
      </c>
      <c r="O6036" t="s">
        <v>15</v>
      </c>
      <c r="P6036" t="s">
        <v>15</v>
      </c>
      <c r="Q6036" t="s">
        <v>15</v>
      </c>
      <c r="R6036" t="s">
        <v>15</v>
      </c>
      <c r="S6036">
        <v>2.8</v>
      </c>
      <c r="T6036" t="str">
        <f>IF(A6036&lt;=DATE(2020,10,16),"pre","post")</f>
        <v>pre</v>
      </c>
      <c r="U6036">
        <f t="shared" si="752"/>
        <v>-0.84389999999999965</v>
      </c>
      <c r="V6036">
        <f t="shared" si="753"/>
        <v>-1.1546000000000003</v>
      </c>
      <c r="W6036">
        <f t="shared" si="754"/>
        <v>-1.0838000000000005</v>
      </c>
      <c r="X6036">
        <f t="shared" si="755"/>
        <v>-0.24310000000000187</v>
      </c>
      <c r="Y6036">
        <f t="shared" si="756"/>
        <v>-9.2400000000002365</v>
      </c>
      <c r="Z6036">
        <f t="shared" si="757"/>
        <v>9.1999999999999638E-2</v>
      </c>
      <c r="AC6036">
        <f t="shared" si="758"/>
        <v>0</v>
      </c>
      <c r="AD6036">
        <f t="shared" si="759"/>
        <v>0</v>
      </c>
    </row>
    <row r="6037" spans="1:30" x14ac:dyDescent="0.2">
      <c r="A6037" s="1">
        <v>41599</v>
      </c>
      <c r="B6037" s="2">
        <v>68.3506</v>
      </c>
      <c r="C6037" s="2">
        <v>12.66</v>
      </c>
      <c r="D6037" s="2">
        <v>191.58</v>
      </c>
      <c r="E6037" s="2">
        <v>2.95</v>
      </c>
      <c r="F6037" s="2">
        <v>118.706</v>
      </c>
      <c r="G6037">
        <v>106.813</v>
      </c>
      <c r="H6037">
        <v>2398.31</v>
      </c>
      <c r="I6037">
        <v>68.3506</v>
      </c>
      <c r="J6037">
        <v>12.66</v>
      </c>
      <c r="K6037">
        <v>10.302300000000001</v>
      </c>
      <c r="L6037">
        <v>9.2749000000000006</v>
      </c>
      <c r="M6037">
        <v>4.4611999999999998</v>
      </c>
      <c r="N6037">
        <v>26.434999999999999</v>
      </c>
      <c r="O6037" t="s">
        <v>15</v>
      </c>
      <c r="P6037" t="s">
        <v>15</v>
      </c>
      <c r="Q6037" t="s">
        <v>15</v>
      </c>
      <c r="R6037" t="s">
        <v>15</v>
      </c>
      <c r="S6037">
        <v>2.7850000000000001</v>
      </c>
      <c r="T6037" t="str">
        <f>IF(A6037&lt;=DATE(2020,10,16),"pre","post")</f>
        <v>pre</v>
      </c>
      <c r="U6037">
        <f t="shared" si="752"/>
        <v>2.5600000000000733E-2</v>
      </c>
      <c r="V6037">
        <f t="shared" si="753"/>
        <v>0.80640000000000001</v>
      </c>
      <c r="W6037">
        <f t="shared" si="754"/>
        <v>0.496</v>
      </c>
      <c r="X6037">
        <f t="shared" si="755"/>
        <v>3.2099999999999795E-2</v>
      </c>
      <c r="Y6037">
        <f t="shared" si="756"/>
        <v>3.7899999999999636</v>
      </c>
      <c r="Z6037">
        <f t="shared" si="757"/>
        <v>-1.499999999999968E-2</v>
      </c>
      <c r="AC6037">
        <f t="shared" si="758"/>
        <v>0</v>
      </c>
      <c r="AD6037">
        <f t="shared" si="759"/>
        <v>0</v>
      </c>
    </row>
    <row r="6038" spans="1:30" x14ac:dyDescent="0.2">
      <c r="A6038" s="1">
        <v>41600</v>
      </c>
      <c r="B6038" s="2">
        <v>66.811899999999994</v>
      </c>
      <c r="C6038" s="2">
        <v>12.26</v>
      </c>
      <c r="D6038" s="2">
        <v>190.73</v>
      </c>
      <c r="E6038" s="2">
        <v>2.96</v>
      </c>
      <c r="F6038" s="2">
        <v>118.706</v>
      </c>
      <c r="G6038">
        <v>107.093</v>
      </c>
      <c r="H6038">
        <v>2405.19</v>
      </c>
      <c r="I6038">
        <v>66.811899999999994</v>
      </c>
      <c r="J6038">
        <v>12.26</v>
      </c>
      <c r="K6038">
        <v>9.8557000000000006</v>
      </c>
      <c r="L6038">
        <v>9.9796999999999993</v>
      </c>
      <c r="M6038">
        <v>6.5362</v>
      </c>
      <c r="N6038">
        <v>28.706399999999999</v>
      </c>
      <c r="O6038" t="s">
        <v>15</v>
      </c>
      <c r="P6038" t="s">
        <v>15</v>
      </c>
      <c r="Q6038" t="s">
        <v>15</v>
      </c>
      <c r="R6038" t="s">
        <v>15</v>
      </c>
      <c r="S6038">
        <v>2.7440000000000002</v>
      </c>
      <c r="T6038" t="str">
        <f>IF(A6038&lt;=DATE(2020,10,16),"pre","post")</f>
        <v>pre</v>
      </c>
      <c r="U6038">
        <f t="shared" si="752"/>
        <v>-0.44660000000000011</v>
      </c>
      <c r="V6038">
        <f t="shared" si="753"/>
        <v>0.70479999999999876</v>
      </c>
      <c r="W6038">
        <f t="shared" si="754"/>
        <v>2.0750000000000002</v>
      </c>
      <c r="X6038">
        <f t="shared" si="755"/>
        <v>2.2713999999999999</v>
      </c>
      <c r="Y6038">
        <f t="shared" si="756"/>
        <v>6.8800000000001091</v>
      </c>
      <c r="Z6038">
        <f t="shared" si="757"/>
        <v>-4.0999999999999925E-2</v>
      </c>
      <c r="AC6038">
        <f t="shared" si="758"/>
        <v>0</v>
      </c>
      <c r="AD6038">
        <f t="shared" si="759"/>
        <v>0</v>
      </c>
    </row>
    <row r="6039" spans="1:30" x14ac:dyDescent="0.2">
      <c r="A6039" s="1">
        <v>41601</v>
      </c>
      <c r="B6039" s="2">
        <v>66.811899999999994</v>
      </c>
      <c r="C6039" s="2">
        <v>12.26</v>
      </c>
      <c r="D6039" s="2">
        <v>190.73</v>
      </c>
      <c r="E6039" s="2">
        <v>2.96</v>
      </c>
      <c r="F6039" s="2">
        <v>118.706</v>
      </c>
      <c r="G6039">
        <v>107.093</v>
      </c>
      <c r="H6039">
        <v>2405.19</v>
      </c>
      <c r="I6039">
        <v>66.811899999999994</v>
      </c>
      <c r="J6039">
        <v>12.26</v>
      </c>
      <c r="K6039">
        <v>9.8557000000000006</v>
      </c>
      <c r="L6039">
        <v>9.9796999999999993</v>
      </c>
      <c r="M6039">
        <v>6.5362</v>
      </c>
      <c r="N6039">
        <v>28.706399999999999</v>
      </c>
      <c r="O6039" t="s">
        <v>15</v>
      </c>
      <c r="P6039" t="s">
        <v>15</v>
      </c>
      <c r="Q6039" t="s">
        <v>15</v>
      </c>
      <c r="R6039" t="s">
        <v>15</v>
      </c>
      <c r="S6039">
        <v>2.7440000000000002</v>
      </c>
      <c r="T6039" t="str">
        <f>IF(A6039&lt;=DATE(2020,10,16),"pre","post")</f>
        <v>pre</v>
      </c>
      <c r="U6039">
        <f t="shared" si="752"/>
        <v>0</v>
      </c>
      <c r="V6039">
        <f t="shared" si="753"/>
        <v>0</v>
      </c>
      <c r="W6039">
        <f t="shared" si="754"/>
        <v>0</v>
      </c>
      <c r="X6039">
        <f t="shared" si="755"/>
        <v>0</v>
      </c>
      <c r="Y6039">
        <f t="shared" si="756"/>
        <v>0</v>
      </c>
      <c r="Z6039">
        <f t="shared" si="757"/>
        <v>0</v>
      </c>
      <c r="AC6039">
        <f t="shared" si="758"/>
        <v>0</v>
      </c>
      <c r="AD6039">
        <f t="shared" si="759"/>
        <v>0</v>
      </c>
    </row>
    <row r="6040" spans="1:30" x14ac:dyDescent="0.2">
      <c r="A6040" s="1">
        <v>41602</v>
      </c>
      <c r="B6040" s="2">
        <v>66.811899999999994</v>
      </c>
      <c r="C6040" s="2">
        <v>12.26</v>
      </c>
      <c r="D6040" s="2">
        <v>190.73</v>
      </c>
      <c r="E6040" s="2">
        <v>2.96</v>
      </c>
      <c r="F6040" s="2">
        <v>118.706</v>
      </c>
      <c r="G6040">
        <v>107.093</v>
      </c>
      <c r="H6040">
        <v>2405.19</v>
      </c>
      <c r="I6040">
        <v>66.811899999999994</v>
      </c>
      <c r="J6040">
        <v>12.26</v>
      </c>
      <c r="K6040">
        <v>9.8557000000000006</v>
      </c>
      <c r="L6040">
        <v>9.9796999999999993</v>
      </c>
      <c r="M6040">
        <v>6.5362</v>
      </c>
      <c r="N6040">
        <v>28.706399999999999</v>
      </c>
      <c r="O6040" t="s">
        <v>15</v>
      </c>
      <c r="P6040" t="s">
        <v>15</v>
      </c>
      <c r="Q6040" t="s">
        <v>15</v>
      </c>
      <c r="R6040" t="s">
        <v>15</v>
      </c>
      <c r="S6040">
        <v>2.7440000000000002</v>
      </c>
      <c r="T6040" t="str">
        <f>IF(A6040&lt;=DATE(2020,10,16),"pre","post")</f>
        <v>pre</v>
      </c>
      <c r="U6040">
        <f t="shared" si="752"/>
        <v>0</v>
      </c>
      <c r="V6040">
        <f t="shared" si="753"/>
        <v>0</v>
      </c>
      <c r="W6040">
        <f t="shared" si="754"/>
        <v>0</v>
      </c>
      <c r="X6040">
        <f t="shared" si="755"/>
        <v>0</v>
      </c>
      <c r="Y6040">
        <f t="shared" si="756"/>
        <v>0</v>
      </c>
      <c r="Z6040">
        <f t="shared" si="757"/>
        <v>0</v>
      </c>
      <c r="AC6040">
        <f t="shared" si="758"/>
        <v>0</v>
      </c>
      <c r="AD6040">
        <f t="shared" si="759"/>
        <v>0</v>
      </c>
    </row>
    <row r="6041" spans="1:30" x14ac:dyDescent="0.2">
      <c r="A6041" s="1">
        <v>41603</v>
      </c>
      <c r="B6041" s="2">
        <v>65.056700000000006</v>
      </c>
      <c r="C6041" s="2">
        <v>12.79</v>
      </c>
      <c r="D6041" s="2">
        <v>192.17</v>
      </c>
      <c r="E6041" s="2">
        <v>2.91</v>
      </c>
      <c r="F6041" s="2">
        <v>118.706</v>
      </c>
      <c r="G6041">
        <v>107.26600000000001</v>
      </c>
      <c r="H6041">
        <v>2408.15</v>
      </c>
      <c r="I6041">
        <v>65.056700000000006</v>
      </c>
      <c r="J6041">
        <v>12.79</v>
      </c>
      <c r="K6041">
        <v>9.7514000000000003</v>
      </c>
      <c r="L6041">
        <v>10.742599999999999</v>
      </c>
      <c r="M6041">
        <v>6.5269000000000004</v>
      </c>
      <c r="N6041">
        <v>28.347799999999999</v>
      </c>
      <c r="O6041" t="s">
        <v>15</v>
      </c>
      <c r="P6041" t="s">
        <v>15</v>
      </c>
      <c r="Q6041" t="s">
        <v>15</v>
      </c>
      <c r="R6041" t="s">
        <v>15</v>
      </c>
      <c r="S6041">
        <v>2.7290000000000001</v>
      </c>
      <c r="T6041" t="str">
        <f>IF(A6041&lt;=DATE(2020,10,16),"pre","post")</f>
        <v>pre</v>
      </c>
      <c r="U6041">
        <f t="shared" si="752"/>
        <v>-0.10430000000000028</v>
      </c>
      <c r="V6041">
        <f t="shared" si="753"/>
        <v>0.76290000000000013</v>
      </c>
      <c r="W6041">
        <f t="shared" si="754"/>
        <v>-9.2999999999996419E-3</v>
      </c>
      <c r="X6041">
        <f t="shared" si="755"/>
        <v>-0.35859999999999914</v>
      </c>
      <c r="Y6041">
        <f t="shared" si="756"/>
        <v>2.9600000000000364</v>
      </c>
      <c r="Z6041">
        <f t="shared" si="757"/>
        <v>-1.5000000000000124E-2</v>
      </c>
      <c r="AC6041">
        <f t="shared" si="758"/>
        <v>0</v>
      </c>
      <c r="AD6041">
        <f t="shared" si="759"/>
        <v>0</v>
      </c>
    </row>
    <row r="6042" spans="1:30" x14ac:dyDescent="0.2">
      <c r="A6042" s="1">
        <v>41604</v>
      </c>
      <c r="B6042" s="2">
        <v>65.265500000000003</v>
      </c>
      <c r="C6042" s="2">
        <v>12.81</v>
      </c>
      <c r="D6042" s="2">
        <v>188.23</v>
      </c>
      <c r="E6042" s="2">
        <v>2.91</v>
      </c>
      <c r="F6042" s="2">
        <v>118.706</v>
      </c>
      <c r="G6042">
        <v>107.251</v>
      </c>
      <c r="H6042">
        <v>2415.2399999999998</v>
      </c>
      <c r="I6042">
        <v>65.265500000000003</v>
      </c>
      <c r="J6042">
        <v>12.81</v>
      </c>
      <c r="K6042">
        <v>8.4971999999999994</v>
      </c>
      <c r="L6042">
        <v>12.047800000000001</v>
      </c>
      <c r="M6042">
        <v>7.5099</v>
      </c>
      <c r="N6042">
        <v>29.512699999999999</v>
      </c>
      <c r="O6042" t="s">
        <v>15</v>
      </c>
      <c r="P6042" t="s">
        <v>15</v>
      </c>
      <c r="Q6042" t="s">
        <v>15</v>
      </c>
      <c r="R6042" t="s">
        <v>15</v>
      </c>
      <c r="S6042">
        <v>2.7090000000000001</v>
      </c>
      <c r="T6042" t="str">
        <f>IF(A6042&lt;=DATE(2020,10,16),"pre","post")</f>
        <v>pre</v>
      </c>
      <c r="U6042">
        <f t="shared" si="752"/>
        <v>-1.2542000000000009</v>
      </c>
      <c r="V6042">
        <f t="shared" si="753"/>
        <v>1.305200000000001</v>
      </c>
      <c r="W6042">
        <f t="shared" si="754"/>
        <v>0.98299999999999965</v>
      </c>
      <c r="X6042">
        <f t="shared" si="755"/>
        <v>1.1648999999999994</v>
      </c>
      <c r="Y6042">
        <f t="shared" si="756"/>
        <v>7.0899999999996908</v>
      </c>
      <c r="Z6042">
        <f t="shared" si="757"/>
        <v>-2.0000000000000018E-2</v>
      </c>
      <c r="AC6042">
        <f t="shared" si="758"/>
        <v>0</v>
      </c>
      <c r="AD6042">
        <f t="shared" si="759"/>
        <v>0</v>
      </c>
    </row>
    <row r="6043" spans="1:30" x14ac:dyDescent="0.2">
      <c r="A6043" s="1">
        <v>41605</v>
      </c>
      <c r="B6043" s="2">
        <v>67.7774</v>
      </c>
      <c r="C6043" s="2">
        <v>12.98</v>
      </c>
      <c r="D6043" s="2">
        <v>188.27</v>
      </c>
      <c r="E6043" s="2">
        <v>2.86</v>
      </c>
      <c r="F6043" s="2">
        <v>118.706</v>
      </c>
      <c r="G6043">
        <v>107.282</v>
      </c>
      <c r="H6043">
        <v>2411.12</v>
      </c>
      <c r="I6043">
        <v>67.7774</v>
      </c>
      <c r="J6043">
        <v>12.98</v>
      </c>
      <c r="K6043">
        <v>8.5905000000000005</v>
      </c>
      <c r="L6043">
        <v>9.2301000000000002</v>
      </c>
      <c r="M6043">
        <v>7.9744999999999999</v>
      </c>
      <c r="N6043">
        <v>30.194500000000001</v>
      </c>
      <c r="O6043" t="s">
        <v>15</v>
      </c>
      <c r="P6043" t="s">
        <v>15</v>
      </c>
      <c r="Q6043" t="s">
        <v>15</v>
      </c>
      <c r="R6043" t="s">
        <v>15</v>
      </c>
      <c r="S6043">
        <v>2.738</v>
      </c>
      <c r="T6043" t="str">
        <f>IF(A6043&lt;=DATE(2020,10,16),"pre","post")</f>
        <v>pre</v>
      </c>
      <c r="U6043">
        <f t="shared" si="752"/>
        <v>9.3300000000001049E-2</v>
      </c>
      <c r="V6043">
        <f t="shared" si="753"/>
        <v>-2.8177000000000003</v>
      </c>
      <c r="W6043">
        <f t="shared" si="754"/>
        <v>0.4645999999999999</v>
      </c>
      <c r="X6043">
        <f t="shared" si="755"/>
        <v>0.68180000000000263</v>
      </c>
      <c r="Y6043">
        <f t="shared" si="756"/>
        <v>-4.1199999999998909</v>
      </c>
      <c r="Z6043">
        <f t="shared" si="757"/>
        <v>2.8999999999999915E-2</v>
      </c>
      <c r="AC6043">
        <f t="shared" si="758"/>
        <v>0</v>
      </c>
      <c r="AD6043">
        <f t="shared" si="759"/>
        <v>0</v>
      </c>
    </row>
    <row r="6044" spans="1:30" x14ac:dyDescent="0.2">
      <c r="A6044" s="1">
        <v>41606</v>
      </c>
      <c r="B6044" s="2">
        <v>67.7774</v>
      </c>
      <c r="C6044" s="2">
        <v>12.98</v>
      </c>
      <c r="D6044" s="2">
        <v>188.27</v>
      </c>
      <c r="E6044" s="2">
        <v>2.86</v>
      </c>
      <c r="F6044" s="2">
        <v>118.706</v>
      </c>
      <c r="G6044">
        <v>107.282</v>
      </c>
      <c r="H6044">
        <v>2411.12</v>
      </c>
      <c r="I6044">
        <v>67.7774</v>
      </c>
      <c r="J6044">
        <v>12.98</v>
      </c>
      <c r="K6044">
        <v>8.5655000000000001</v>
      </c>
      <c r="L6044">
        <v>8.9736999999999991</v>
      </c>
      <c r="M6044">
        <v>7.7794999999999996</v>
      </c>
      <c r="N6044">
        <v>21.194500000000001</v>
      </c>
      <c r="O6044" t="s">
        <v>15</v>
      </c>
      <c r="P6044" t="s">
        <v>15</v>
      </c>
      <c r="Q6044" t="s">
        <v>15</v>
      </c>
      <c r="R6044" t="s">
        <v>15</v>
      </c>
      <c r="S6044">
        <v>2.738</v>
      </c>
      <c r="T6044" t="str">
        <f>IF(A6044&lt;=DATE(2020,10,16),"pre","post")</f>
        <v>pre</v>
      </c>
      <c r="U6044">
        <f t="shared" si="752"/>
        <v>-2.5000000000000355E-2</v>
      </c>
      <c r="V6044">
        <f t="shared" si="753"/>
        <v>-0.25640000000000107</v>
      </c>
      <c r="W6044">
        <f t="shared" si="754"/>
        <v>-0.19500000000000028</v>
      </c>
      <c r="X6044">
        <f t="shared" si="755"/>
        <v>-9</v>
      </c>
      <c r="Y6044">
        <f t="shared" si="756"/>
        <v>0</v>
      </c>
      <c r="Z6044">
        <f t="shared" si="757"/>
        <v>0</v>
      </c>
      <c r="AC6044">
        <f t="shared" si="758"/>
        <v>0</v>
      </c>
      <c r="AD6044">
        <f t="shared" si="759"/>
        <v>0</v>
      </c>
    </row>
    <row r="6045" spans="1:30" x14ac:dyDescent="0.2">
      <c r="A6045" s="1">
        <v>41607</v>
      </c>
      <c r="B6045" s="2">
        <v>67.965000000000003</v>
      </c>
      <c r="C6045" s="2">
        <v>13.7</v>
      </c>
      <c r="D6045" s="2">
        <v>187.55</v>
      </c>
      <c r="E6045" s="2">
        <v>2.86</v>
      </c>
      <c r="F6045" s="2">
        <v>118.706</v>
      </c>
      <c r="G6045">
        <v>107.09399999999999</v>
      </c>
      <c r="H6045">
        <v>2411.69</v>
      </c>
      <c r="I6045">
        <v>67.965000000000003</v>
      </c>
      <c r="J6045">
        <v>13.7</v>
      </c>
      <c r="K6045">
        <v>9.6837999999999997</v>
      </c>
      <c r="L6045">
        <v>10.2037</v>
      </c>
      <c r="M6045">
        <v>8.0602999999999998</v>
      </c>
      <c r="N6045">
        <v>29.906700000000001</v>
      </c>
      <c r="O6045" t="s">
        <v>15</v>
      </c>
      <c r="P6045" t="s">
        <v>15</v>
      </c>
      <c r="Q6045" t="s">
        <v>15</v>
      </c>
      <c r="R6045" t="s">
        <v>15</v>
      </c>
      <c r="S6045">
        <v>2.7450000000000001</v>
      </c>
      <c r="T6045" t="str">
        <f>IF(A6045&lt;=DATE(2020,10,16),"pre","post")</f>
        <v>pre</v>
      </c>
      <c r="U6045">
        <f t="shared" si="752"/>
        <v>1.1182999999999996</v>
      </c>
      <c r="V6045">
        <f t="shared" si="753"/>
        <v>1.2300000000000004</v>
      </c>
      <c r="W6045">
        <f t="shared" si="754"/>
        <v>0.28080000000000016</v>
      </c>
      <c r="X6045">
        <f t="shared" si="755"/>
        <v>8.7121999999999993</v>
      </c>
      <c r="Y6045">
        <f t="shared" si="756"/>
        <v>0.57000000000016371</v>
      </c>
      <c r="Z6045">
        <f t="shared" si="757"/>
        <v>7.0000000000001172E-3</v>
      </c>
      <c r="AC6045">
        <f t="shared" si="758"/>
        <v>0</v>
      </c>
      <c r="AD6045">
        <f t="shared" si="759"/>
        <v>0</v>
      </c>
    </row>
    <row r="6046" spans="1:30" x14ac:dyDescent="0.2">
      <c r="A6046" s="1">
        <v>41608</v>
      </c>
      <c r="B6046" s="2">
        <v>67.965000000000003</v>
      </c>
      <c r="C6046" s="2">
        <v>13.7</v>
      </c>
      <c r="D6046" s="2">
        <v>187.55</v>
      </c>
      <c r="E6046" s="2">
        <v>2.86</v>
      </c>
      <c r="F6046" s="2">
        <v>118.706</v>
      </c>
      <c r="G6046">
        <v>107.09399999999999</v>
      </c>
      <c r="H6046">
        <v>2411.69</v>
      </c>
      <c r="I6046">
        <v>67.965000000000003</v>
      </c>
      <c r="J6046">
        <v>13.7</v>
      </c>
      <c r="K6046">
        <v>9.6837999999999997</v>
      </c>
      <c r="L6046">
        <v>10.2037</v>
      </c>
      <c r="M6046">
        <v>8.0602999999999998</v>
      </c>
      <c r="N6046">
        <v>29.906700000000001</v>
      </c>
      <c r="O6046" t="s">
        <v>15</v>
      </c>
      <c r="P6046" t="s">
        <v>15</v>
      </c>
      <c r="Q6046" t="s">
        <v>15</v>
      </c>
      <c r="R6046" t="s">
        <v>15</v>
      </c>
      <c r="S6046">
        <v>2.7450000000000001</v>
      </c>
      <c r="T6046" t="str">
        <f>IF(A6046&lt;=DATE(2020,10,16),"pre","post")</f>
        <v>pre</v>
      </c>
      <c r="U6046">
        <f t="shared" si="752"/>
        <v>0</v>
      </c>
      <c r="V6046">
        <f t="shared" si="753"/>
        <v>0</v>
      </c>
      <c r="W6046">
        <f t="shared" si="754"/>
        <v>0</v>
      </c>
      <c r="X6046">
        <f t="shared" si="755"/>
        <v>0</v>
      </c>
      <c r="Y6046">
        <f t="shared" si="756"/>
        <v>0</v>
      </c>
      <c r="Z6046">
        <f t="shared" si="757"/>
        <v>0</v>
      </c>
      <c r="AC6046">
        <f t="shared" si="758"/>
        <v>0</v>
      </c>
      <c r="AD6046">
        <f t="shared" si="759"/>
        <v>0</v>
      </c>
    </row>
    <row r="6047" spans="1:30" x14ac:dyDescent="0.2">
      <c r="A6047" s="1">
        <v>41609</v>
      </c>
      <c r="B6047" s="2">
        <v>67.965000000000003</v>
      </c>
      <c r="C6047" s="2">
        <v>13.7</v>
      </c>
      <c r="D6047" s="2">
        <v>187.55</v>
      </c>
      <c r="E6047" s="2">
        <v>2.86</v>
      </c>
      <c r="F6047" s="2">
        <v>118.706</v>
      </c>
      <c r="G6047">
        <v>107.09399999999999</v>
      </c>
      <c r="H6047">
        <v>2411.69</v>
      </c>
      <c r="I6047">
        <v>67.965000000000003</v>
      </c>
      <c r="J6047">
        <v>13.7</v>
      </c>
      <c r="K6047">
        <v>9.6837999999999997</v>
      </c>
      <c r="L6047">
        <v>10.2037</v>
      </c>
      <c r="M6047">
        <v>8.0602999999999998</v>
      </c>
      <c r="N6047">
        <v>29.906700000000001</v>
      </c>
      <c r="O6047" t="s">
        <v>15</v>
      </c>
      <c r="P6047" t="s">
        <v>15</v>
      </c>
      <c r="Q6047" t="s">
        <v>15</v>
      </c>
      <c r="R6047" t="s">
        <v>15</v>
      </c>
      <c r="S6047">
        <v>2.7450000000000001</v>
      </c>
      <c r="T6047" t="str">
        <f>IF(A6047&lt;=DATE(2020,10,16),"pre","post")</f>
        <v>pre</v>
      </c>
      <c r="U6047">
        <f t="shared" si="752"/>
        <v>0</v>
      </c>
      <c r="V6047">
        <f t="shared" si="753"/>
        <v>0</v>
      </c>
      <c r="W6047">
        <f t="shared" si="754"/>
        <v>0</v>
      </c>
      <c r="X6047">
        <f t="shared" si="755"/>
        <v>0</v>
      </c>
      <c r="Y6047">
        <f t="shared" si="756"/>
        <v>0</v>
      </c>
      <c r="Z6047">
        <f t="shared" si="757"/>
        <v>0</v>
      </c>
      <c r="AC6047">
        <f t="shared" si="758"/>
        <v>0</v>
      </c>
      <c r="AD6047">
        <f t="shared" si="759"/>
        <v>0</v>
      </c>
    </row>
    <row r="6048" spans="1:30" x14ac:dyDescent="0.2">
      <c r="A6048" s="1">
        <v>41610</v>
      </c>
      <c r="B6048" s="2">
        <v>73.147300000000001</v>
      </c>
      <c r="C6048" s="2">
        <v>14.23</v>
      </c>
      <c r="D6048" s="2">
        <v>187.49</v>
      </c>
      <c r="E6048" s="2">
        <v>2.8</v>
      </c>
      <c r="F6048" s="2">
        <v>118.706</v>
      </c>
      <c r="G6048">
        <v>107.09399999999999</v>
      </c>
      <c r="H6048">
        <v>2405.4899999999998</v>
      </c>
      <c r="I6048">
        <v>73.147300000000001</v>
      </c>
      <c r="J6048">
        <v>14.23</v>
      </c>
      <c r="K6048">
        <v>9.6104000000000003</v>
      </c>
      <c r="L6048">
        <v>10.0914</v>
      </c>
      <c r="M6048">
        <v>8.5950000000000006</v>
      </c>
      <c r="N6048">
        <v>30.724599999999999</v>
      </c>
      <c r="O6048" t="s">
        <v>15</v>
      </c>
      <c r="P6048" t="s">
        <v>15</v>
      </c>
      <c r="Q6048" t="s">
        <v>15</v>
      </c>
      <c r="R6048" t="s">
        <v>15</v>
      </c>
      <c r="S6048">
        <v>2.7959999999999998</v>
      </c>
      <c r="T6048" t="str">
        <f>IF(A6048&lt;=DATE(2020,10,16),"pre","post")</f>
        <v>pre</v>
      </c>
      <c r="U6048">
        <f t="shared" si="752"/>
        <v>-7.3399999999999466E-2</v>
      </c>
      <c r="V6048">
        <f t="shared" si="753"/>
        <v>-0.1122999999999994</v>
      </c>
      <c r="W6048">
        <f t="shared" si="754"/>
        <v>0.53470000000000084</v>
      </c>
      <c r="X6048">
        <f t="shared" si="755"/>
        <v>0.81789999999999807</v>
      </c>
      <c r="Y6048">
        <f t="shared" si="756"/>
        <v>-6.2000000000002728</v>
      </c>
      <c r="Z6048">
        <f t="shared" si="757"/>
        <v>5.0999999999999712E-2</v>
      </c>
      <c r="AC6048">
        <f t="shared" si="758"/>
        <v>0</v>
      </c>
      <c r="AD6048">
        <f t="shared" si="759"/>
        <v>0</v>
      </c>
    </row>
    <row r="6049" spans="1:30" x14ac:dyDescent="0.2">
      <c r="A6049" s="1">
        <v>41611</v>
      </c>
      <c r="B6049" s="2">
        <v>72.079400000000007</v>
      </c>
      <c r="C6049" s="2">
        <v>14.55</v>
      </c>
      <c r="D6049" s="2">
        <v>186.75</v>
      </c>
      <c r="E6049" s="2">
        <v>2.83</v>
      </c>
      <c r="F6049" s="2">
        <v>118.706</v>
      </c>
      <c r="G6049">
        <v>106.876</v>
      </c>
      <c r="H6049">
        <v>2408.83</v>
      </c>
      <c r="I6049">
        <v>72.079400000000007</v>
      </c>
      <c r="J6049">
        <v>14.55</v>
      </c>
      <c r="K6049">
        <v>9.2553000000000001</v>
      </c>
      <c r="L6049">
        <v>10.1934</v>
      </c>
      <c r="M6049">
        <v>8.6386000000000003</v>
      </c>
      <c r="N6049">
        <v>30.945599999999999</v>
      </c>
      <c r="O6049" t="s">
        <v>15</v>
      </c>
      <c r="P6049" t="s">
        <v>15</v>
      </c>
      <c r="Q6049" t="s">
        <v>15</v>
      </c>
      <c r="R6049" t="s">
        <v>15</v>
      </c>
      <c r="S6049">
        <v>2.7829999999999999</v>
      </c>
      <c r="T6049" t="str">
        <f>IF(A6049&lt;=DATE(2020,10,16),"pre","post")</f>
        <v>pre</v>
      </c>
      <c r="U6049">
        <f t="shared" si="752"/>
        <v>-0.35510000000000019</v>
      </c>
      <c r="V6049">
        <f t="shared" si="753"/>
        <v>0.10200000000000031</v>
      </c>
      <c r="W6049">
        <f t="shared" si="754"/>
        <v>4.3599999999999639E-2</v>
      </c>
      <c r="X6049">
        <f t="shared" si="755"/>
        <v>0.22100000000000009</v>
      </c>
      <c r="Y6049">
        <f t="shared" si="756"/>
        <v>3.3400000000001455</v>
      </c>
      <c r="Z6049">
        <f t="shared" si="757"/>
        <v>-1.2999999999999901E-2</v>
      </c>
      <c r="AC6049">
        <f t="shared" si="758"/>
        <v>0</v>
      </c>
      <c r="AD6049">
        <f t="shared" si="759"/>
        <v>0</v>
      </c>
    </row>
    <row r="6050" spans="1:30" x14ac:dyDescent="0.2">
      <c r="A6050" s="1">
        <v>41612</v>
      </c>
      <c r="B6050" s="2">
        <v>75.795199999999994</v>
      </c>
      <c r="C6050" s="2">
        <v>14.7</v>
      </c>
      <c r="D6050" s="2">
        <v>187.58</v>
      </c>
      <c r="E6050" s="2">
        <v>2.81</v>
      </c>
      <c r="F6050" s="2">
        <v>118.706</v>
      </c>
      <c r="G6050">
        <v>106.751</v>
      </c>
      <c r="H6050">
        <v>2398.79</v>
      </c>
      <c r="I6050">
        <v>75.795199999999994</v>
      </c>
      <c r="J6050">
        <v>14.7</v>
      </c>
      <c r="K6050">
        <v>9.6552000000000007</v>
      </c>
      <c r="L6050">
        <v>9.4555000000000007</v>
      </c>
      <c r="M6050">
        <v>7.1757999999999997</v>
      </c>
      <c r="N6050">
        <v>29.257999999999999</v>
      </c>
      <c r="O6050" t="s">
        <v>15</v>
      </c>
      <c r="P6050" t="s">
        <v>15</v>
      </c>
      <c r="Q6050" t="s">
        <v>15</v>
      </c>
      <c r="R6050" t="s">
        <v>15</v>
      </c>
      <c r="S6050">
        <v>2.835</v>
      </c>
      <c r="T6050" t="str">
        <f>IF(A6050&lt;=DATE(2020,10,16),"pre","post")</f>
        <v>pre</v>
      </c>
      <c r="U6050">
        <f t="shared" si="752"/>
        <v>0.39990000000000059</v>
      </c>
      <c r="V6050">
        <f t="shared" si="753"/>
        <v>-0.73789999999999978</v>
      </c>
      <c r="W6050">
        <f t="shared" si="754"/>
        <v>-1.4628000000000005</v>
      </c>
      <c r="X6050">
        <f t="shared" si="755"/>
        <v>-1.6875999999999998</v>
      </c>
      <c r="Y6050">
        <f t="shared" si="756"/>
        <v>-10.039999999999964</v>
      </c>
      <c r="Z6050">
        <f t="shared" si="757"/>
        <v>5.2000000000000046E-2</v>
      </c>
      <c r="AC6050">
        <f t="shared" si="758"/>
        <v>0</v>
      </c>
      <c r="AD6050">
        <f t="shared" si="759"/>
        <v>0</v>
      </c>
    </row>
    <row r="6051" spans="1:30" x14ac:dyDescent="0.2">
      <c r="A6051" s="1">
        <v>41613</v>
      </c>
      <c r="B6051" s="2">
        <v>76.099900000000005</v>
      </c>
      <c r="C6051" s="2">
        <v>15.08</v>
      </c>
      <c r="D6051" s="2">
        <v>184.83</v>
      </c>
      <c r="E6051" s="2">
        <v>2.77</v>
      </c>
      <c r="F6051" s="2">
        <v>118.706</v>
      </c>
      <c r="G6051">
        <v>106.514</v>
      </c>
      <c r="H6051">
        <v>2397.25</v>
      </c>
      <c r="I6051">
        <v>76.099900000000005</v>
      </c>
      <c r="J6051">
        <v>15.08</v>
      </c>
      <c r="K6051">
        <v>8.7127999999999997</v>
      </c>
      <c r="L6051">
        <v>8.5157000000000007</v>
      </c>
      <c r="M6051">
        <v>7.0159000000000002</v>
      </c>
      <c r="N6051">
        <v>28.787299999999998</v>
      </c>
      <c r="O6051" t="s">
        <v>15</v>
      </c>
      <c r="P6051" t="s">
        <v>15</v>
      </c>
      <c r="Q6051" t="s">
        <v>15</v>
      </c>
      <c r="R6051" t="s">
        <v>15</v>
      </c>
      <c r="S6051">
        <v>2.8730000000000002</v>
      </c>
      <c r="T6051" t="str">
        <f>IF(A6051&lt;=DATE(2020,10,16),"pre","post")</f>
        <v>pre</v>
      </c>
      <c r="U6051">
        <f t="shared" si="752"/>
        <v>-0.94240000000000101</v>
      </c>
      <c r="V6051">
        <f t="shared" si="753"/>
        <v>-0.93979999999999997</v>
      </c>
      <c r="W6051">
        <f t="shared" si="754"/>
        <v>-0.15989999999999949</v>
      </c>
      <c r="X6051">
        <f t="shared" si="755"/>
        <v>-0.47070000000000078</v>
      </c>
      <c r="Y6051">
        <f t="shared" si="756"/>
        <v>-1.5399999999999636</v>
      </c>
      <c r="Z6051">
        <f t="shared" si="757"/>
        <v>3.8000000000000256E-2</v>
      </c>
      <c r="AC6051">
        <f t="shared" si="758"/>
        <v>0</v>
      </c>
      <c r="AD6051">
        <f t="shared" si="759"/>
        <v>0</v>
      </c>
    </row>
    <row r="6052" spans="1:30" x14ac:dyDescent="0.2">
      <c r="A6052" s="1">
        <v>41614</v>
      </c>
      <c r="B6052" s="2">
        <v>69.236800000000002</v>
      </c>
      <c r="C6052" s="2">
        <v>13.79</v>
      </c>
      <c r="D6052" s="2">
        <v>186.47</v>
      </c>
      <c r="E6052" s="2">
        <v>2.76</v>
      </c>
      <c r="F6052" s="2">
        <v>118.706</v>
      </c>
      <c r="G6052">
        <v>107.045</v>
      </c>
      <c r="H6052">
        <v>2396.5700000000002</v>
      </c>
      <c r="I6052">
        <v>69.236800000000002</v>
      </c>
      <c r="J6052">
        <v>13.79</v>
      </c>
      <c r="K6052">
        <v>9.59</v>
      </c>
      <c r="L6052">
        <v>8.5139999999999993</v>
      </c>
      <c r="M6052">
        <v>6.5292000000000003</v>
      </c>
      <c r="N6052">
        <v>28.151900000000001</v>
      </c>
      <c r="O6052" t="s">
        <v>15</v>
      </c>
      <c r="P6052" t="s">
        <v>15</v>
      </c>
      <c r="Q6052" t="s">
        <v>15</v>
      </c>
      <c r="R6052" t="s">
        <v>15</v>
      </c>
      <c r="S6052">
        <v>2.8559999999999999</v>
      </c>
      <c r="T6052" t="str">
        <f>IF(A6052&lt;=DATE(2020,10,16),"pre","post")</f>
        <v>pre</v>
      </c>
      <c r="U6052">
        <f t="shared" si="752"/>
        <v>0.8772000000000002</v>
      </c>
      <c r="V6052">
        <f t="shared" si="753"/>
        <v>-1.7000000000013671E-3</v>
      </c>
      <c r="W6052">
        <f t="shared" si="754"/>
        <v>-0.48669999999999991</v>
      </c>
      <c r="X6052">
        <f t="shared" si="755"/>
        <v>-0.63539999999999708</v>
      </c>
      <c r="Y6052">
        <f t="shared" si="756"/>
        <v>-0.67999999999983629</v>
      </c>
      <c r="Z6052">
        <f t="shared" si="757"/>
        <v>-1.7000000000000348E-2</v>
      </c>
      <c r="AC6052">
        <f t="shared" si="758"/>
        <v>0</v>
      </c>
      <c r="AD6052">
        <f t="shared" si="759"/>
        <v>0</v>
      </c>
    </row>
    <row r="6053" spans="1:30" x14ac:dyDescent="0.2">
      <c r="A6053" s="1">
        <v>41615</v>
      </c>
      <c r="B6053" s="2">
        <v>69.236800000000002</v>
      </c>
      <c r="C6053" s="2">
        <v>13.79</v>
      </c>
      <c r="D6053" s="2">
        <v>186.47</v>
      </c>
      <c r="E6053" s="2">
        <v>2.76</v>
      </c>
      <c r="F6053" s="2">
        <v>118.706</v>
      </c>
      <c r="G6053">
        <v>107.045</v>
      </c>
      <c r="H6053">
        <v>2396.5700000000002</v>
      </c>
      <c r="I6053">
        <v>69.236800000000002</v>
      </c>
      <c r="J6053">
        <v>13.79</v>
      </c>
      <c r="K6053">
        <v>9.59</v>
      </c>
      <c r="L6053">
        <v>8.5139999999999993</v>
      </c>
      <c r="M6053">
        <v>6.5292000000000003</v>
      </c>
      <c r="N6053">
        <v>28.151900000000001</v>
      </c>
      <c r="O6053" t="s">
        <v>15</v>
      </c>
      <c r="P6053" t="s">
        <v>15</v>
      </c>
      <c r="Q6053" t="s">
        <v>15</v>
      </c>
      <c r="R6053" t="s">
        <v>15</v>
      </c>
      <c r="S6053">
        <v>2.8559999999999999</v>
      </c>
      <c r="T6053" t="str">
        <f>IF(A6053&lt;=DATE(2020,10,16),"pre","post")</f>
        <v>pre</v>
      </c>
      <c r="U6053">
        <f t="shared" si="752"/>
        <v>0</v>
      </c>
      <c r="V6053">
        <f t="shared" si="753"/>
        <v>0</v>
      </c>
      <c r="W6053">
        <f t="shared" si="754"/>
        <v>0</v>
      </c>
      <c r="X6053">
        <f t="shared" si="755"/>
        <v>0</v>
      </c>
      <c r="Y6053">
        <f t="shared" si="756"/>
        <v>0</v>
      </c>
      <c r="Z6053">
        <f t="shared" si="757"/>
        <v>0</v>
      </c>
      <c r="AC6053">
        <f t="shared" si="758"/>
        <v>0</v>
      </c>
      <c r="AD6053">
        <f t="shared" si="759"/>
        <v>0</v>
      </c>
    </row>
    <row r="6054" spans="1:30" x14ac:dyDescent="0.2">
      <c r="A6054" s="1">
        <v>41616</v>
      </c>
      <c r="B6054" s="2">
        <v>69.236800000000002</v>
      </c>
      <c r="C6054" s="2">
        <v>13.79</v>
      </c>
      <c r="D6054" s="2">
        <v>186.47</v>
      </c>
      <c r="E6054" s="2">
        <v>2.76</v>
      </c>
      <c r="F6054" s="2">
        <v>118.706</v>
      </c>
      <c r="G6054">
        <v>107.045</v>
      </c>
      <c r="H6054">
        <v>2396.5700000000002</v>
      </c>
      <c r="I6054">
        <v>69.236800000000002</v>
      </c>
      <c r="J6054">
        <v>13.79</v>
      </c>
      <c r="K6054">
        <v>9.59</v>
      </c>
      <c r="L6054">
        <v>8.5139999999999993</v>
      </c>
      <c r="M6054">
        <v>6.5292000000000003</v>
      </c>
      <c r="N6054">
        <v>28.151900000000001</v>
      </c>
      <c r="O6054" t="s">
        <v>15</v>
      </c>
      <c r="P6054" t="s">
        <v>15</v>
      </c>
      <c r="Q6054" t="s">
        <v>15</v>
      </c>
      <c r="R6054" t="s">
        <v>15</v>
      </c>
      <c r="S6054">
        <v>2.8559999999999999</v>
      </c>
      <c r="T6054" t="str">
        <f>IF(A6054&lt;=DATE(2020,10,16),"pre","post")</f>
        <v>pre</v>
      </c>
      <c r="U6054">
        <f t="shared" si="752"/>
        <v>0</v>
      </c>
      <c r="V6054">
        <f t="shared" si="753"/>
        <v>0</v>
      </c>
      <c r="W6054">
        <f t="shared" si="754"/>
        <v>0</v>
      </c>
      <c r="X6054">
        <f t="shared" si="755"/>
        <v>0</v>
      </c>
      <c r="Y6054">
        <f t="shared" si="756"/>
        <v>0</v>
      </c>
      <c r="Z6054">
        <f t="shared" si="757"/>
        <v>0</v>
      </c>
      <c r="AC6054">
        <f t="shared" si="758"/>
        <v>0</v>
      </c>
      <c r="AD6054">
        <f t="shared" si="759"/>
        <v>0</v>
      </c>
    </row>
    <row r="6055" spans="1:30" x14ac:dyDescent="0.2">
      <c r="A6055" s="1">
        <v>41617</v>
      </c>
      <c r="B6055" s="2">
        <v>67.754000000000005</v>
      </c>
      <c r="C6055" s="2">
        <v>13.49</v>
      </c>
      <c r="D6055" s="2">
        <v>186.11</v>
      </c>
      <c r="E6055" s="2">
        <v>2.74</v>
      </c>
      <c r="F6055" s="2">
        <v>118.706</v>
      </c>
      <c r="G6055">
        <v>107.376</v>
      </c>
      <c r="H6055">
        <v>2401.36</v>
      </c>
      <c r="I6055">
        <v>67.754000000000005</v>
      </c>
      <c r="J6055">
        <v>13.49</v>
      </c>
      <c r="K6055">
        <v>9.4810999999999996</v>
      </c>
      <c r="L6055">
        <v>7.7203999999999997</v>
      </c>
      <c r="M6055">
        <v>5.8175999999999997</v>
      </c>
      <c r="N6055">
        <v>26.9099</v>
      </c>
      <c r="O6055" t="s">
        <v>15</v>
      </c>
      <c r="P6055" t="s">
        <v>15</v>
      </c>
      <c r="Q6055" t="s">
        <v>15</v>
      </c>
      <c r="R6055" t="s">
        <v>15</v>
      </c>
      <c r="S6055">
        <v>2.84</v>
      </c>
      <c r="T6055" t="str">
        <f>IF(A6055&lt;=DATE(2020,10,16),"pre","post")</f>
        <v>pre</v>
      </c>
      <c r="U6055">
        <f t="shared" si="752"/>
        <v>-0.10890000000000022</v>
      </c>
      <c r="V6055">
        <f t="shared" si="753"/>
        <v>-0.79359999999999964</v>
      </c>
      <c r="W6055">
        <f t="shared" si="754"/>
        <v>-0.71160000000000068</v>
      </c>
      <c r="X6055">
        <f t="shared" si="755"/>
        <v>-1.2420000000000009</v>
      </c>
      <c r="Y6055">
        <f t="shared" si="756"/>
        <v>4.7899999999999636</v>
      </c>
      <c r="Z6055">
        <f t="shared" si="757"/>
        <v>-1.6000000000000014E-2</v>
      </c>
      <c r="AC6055">
        <f t="shared" si="758"/>
        <v>0</v>
      </c>
      <c r="AD6055">
        <f t="shared" si="759"/>
        <v>0</v>
      </c>
    </row>
    <row r="6056" spans="1:30" x14ac:dyDescent="0.2">
      <c r="A6056" s="1">
        <v>41618</v>
      </c>
      <c r="B6056" s="2">
        <v>70.511799999999994</v>
      </c>
      <c r="C6056" s="2">
        <v>13.91</v>
      </c>
      <c r="D6056" s="2">
        <v>183.94</v>
      </c>
      <c r="E6056" s="2">
        <v>2.78</v>
      </c>
      <c r="F6056" s="2">
        <v>118.706</v>
      </c>
      <c r="G6056">
        <v>107.328</v>
      </c>
      <c r="H6056">
        <v>2412.42</v>
      </c>
      <c r="I6056">
        <v>70.511799999999994</v>
      </c>
      <c r="J6056">
        <v>13.91</v>
      </c>
      <c r="K6056">
        <v>9.4242000000000008</v>
      </c>
      <c r="L6056">
        <v>8.6198999999999995</v>
      </c>
      <c r="M6056">
        <v>6.7945000000000002</v>
      </c>
      <c r="N6056">
        <v>28.0931</v>
      </c>
      <c r="O6056" t="s">
        <v>15</v>
      </c>
      <c r="P6056" t="s">
        <v>15</v>
      </c>
      <c r="Q6056" t="s">
        <v>15</v>
      </c>
      <c r="R6056" t="s">
        <v>15</v>
      </c>
      <c r="S6056">
        <v>2.802</v>
      </c>
      <c r="T6056" t="str">
        <f>IF(A6056&lt;=DATE(2020,10,16),"pre","post")</f>
        <v>pre</v>
      </c>
      <c r="U6056">
        <f t="shared" si="752"/>
        <v>-5.689999999999884E-2</v>
      </c>
      <c r="V6056">
        <f t="shared" si="753"/>
        <v>0.89949999999999974</v>
      </c>
      <c r="W6056">
        <f t="shared" si="754"/>
        <v>0.97690000000000055</v>
      </c>
      <c r="X6056">
        <f t="shared" si="755"/>
        <v>1.1831999999999994</v>
      </c>
      <c r="Y6056">
        <f t="shared" si="756"/>
        <v>11.059999999999945</v>
      </c>
      <c r="Z6056">
        <f t="shared" si="757"/>
        <v>-3.7999999999999812E-2</v>
      </c>
      <c r="AC6056">
        <f t="shared" si="758"/>
        <v>0</v>
      </c>
      <c r="AD6056">
        <f t="shared" si="759"/>
        <v>0</v>
      </c>
    </row>
    <row r="6057" spans="1:30" x14ac:dyDescent="0.2">
      <c r="A6057" s="1">
        <v>41619</v>
      </c>
      <c r="B6057" s="2">
        <v>71.7821</v>
      </c>
      <c r="C6057" s="2">
        <v>15.42</v>
      </c>
      <c r="D6057" s="2">
        <v>180.65</v>
      </c>
      <c r="E6057" s="2">
        <v>2.73</v>
      </c>
      <c r="F6057" s="2">
        <v>118.706</v>
      </c>
      <c r="G6057">
        <v>106.907</v>
      </c>
      <c r="H6057">
        <v>2406.7800000000002</v>
      </c>
      <c r="I6057">
        <v>71.7821</v>
      </c>
      <c r="J6057">
        <v>15.42</v>
      </c>
      <c r="K6057">
        <v>9.9944000000000006</v>
      </c>
      <c r="L6057">
        <v>8.8076000000000008</v>
      </c>
      <c r="M6057">
        <v>6.2557</v>
      </c>
      <c r="N6057">
        <v>27.415400000000002</v>
      </c>
      <c r="O6057" t="s">
        <v>15</v>
      </c>
      <c r="P6057" t="s">
        <v>15</v>
      </c>
      <c r="Q6057" t="s">
        <v>15</v>
      </c>
      <c r="R6057" t="s">
        <v>15</v>
      </c>
      <c r="S6057">
        <v>2.8540000000000001</v>
      </c>
      <c r="T6057" t="str">
        <f>IF(A6057&lt;=DATE(2020,10,16),"pre","post")</f>
        <v>pre</v>
      </c>
      <c r="U6057">
        <f t="shared" si="752"/>
        <v>0.57019999999999982</v>
      </c>
      <c r="V6057">
        <f t="shared" si="753"/>
        <v>0.18770000000000131</v>
      </c>
      <c r="W6057">
        <f t="shared" si="754"/>
        <v>-0.53880000000000017</v>
      </c>
      <c r="X6057">
        <f t="shared" si="755"/>
        <v>-0.67769999999999797</v>
      </c>
      <c r="Y6057">
        <f t="shared" si="756"/>
        <v>-5.6399999999998727</v>
      </c>
      <c r="Z6057">
        <f t="shared" si="757"/>
        <v>5.2000000000000046E-2</v>
      </c>
      <c r="AC6057">
        <f t="shared" si="758"/>
        <v>0</v>
      </c>
      <c r="AD6057">
        <f t="shared" si="759"/>
        <v>0</v>
      </c>
    </row>
    <row r="6058" spans="1:30" x14ac:dyDescent="0.2">
      <c r="A6058" s="1">
        <v>41620</v>
      </c>
      <c r="B6058" s="2">
        <v>72.7988</v>
      </c>
      <c r="C6058" s="2">
        <v>15.54</v>
      </c>
      <c r="D6058" s="2">
        <v>178.27</v>
      </c>
      <c r="E6058" s="2">
        <v>2.74</v>
      </c>
      <c r="F6058" s="2">
        <v>118.706</v>
      </c>
      <c r="G6058">
        <v>106.80200000000001</v>
      </c>
      <c r="H6058">
        <v>2403.21</v>
      </c>
      <c r="I6058">
        <v>72.7988</v>
      </c>
      <c r="J6058">
        <v>15.54</v>
      </c>
      <c r="K6058">
        <v>10.038</v>
      </c>
      <c r="L6058">
        <v>8.9661000000000008</v>
      </c>
      <c r="M6058">
        <v>6.0736999999999997</v>
      </c>
      <c r="N6058">
        <v>26.6724</v>
      </c>
      <c r="O6058" t="s">
        <v>15</v>
      </c>
      <c r="P6058" t="s">
        <v>15</v>
      </c>
      <c r="Q6058" t="s">
        <v>15</v>
      </c>
      <c r="R6058" t="s">
        <v>15</v>
      </c>
      <c r="S6058">
        <v>2.8780000000000001</v>
      </c>
      <c r="T6058" t="str">
        <f>IF(A6058&lt;=DATE(2020,10,16),"pre","post")</f>
        <v>pre</v>
      </c>
      <c r="U6058">
        <f t="shared" si="752"/>
        <v>4.3599999999999639E-2</v>
      </c>
      <c r="V6058">
        <f t="shared" si="753"/>
        <v>0.15850000000000009</v>
      </c>
      <c r="W6058">
        <f t="shared" si="754"/>
        <v>-0.18200000000000038</v>
      </c>
      <c r="X6058">
        <f t="shared" si="755"/>
        <v>-0.7430000000000021</v>
      </c>
      <c r="Y6058">
        <f t="shared" si="756"/>
        <v>-3.5700000000001637</v>
      </c>
      <c r="Z6058">
        <f t="shared" si="757"/>
        <v>2.4000000000000021E-2</v>
      </c>
      <c r="AC6058">
        <f t="shared" si="758"/>
        <v>0</v>
      </c>
      <c r="AD6058">
        <f t="shared" si="759"/>
        <v>0</v>
      </c>
    </row>
    <row r="6059" spans="1:30" x14ac:dyDescent="0.2">
      <c r="A6059" s="1">
        <v>41621</v>
      </c>
      <c r="B6059" s="2">
        <v>72.610900000000001</v>
      </c>
      <c r="C6059" s="2">
        <v>15.76</v>
      </c>
      <c r="D6059" s="2">
        <v>176.54</v>
      </c>
      <c r="E6059" s="2">
        <v>2.8</v>
      </c>
      <c r="F6059" s="2">
        <v>118.706</v>
      </c>
      <c r="G6059">
        <v>106.938</v>
      </c>
      <c r="H6059">
        <v>2406.41</v>
      </c>
      <c r="I6059">
        <v>72.610900000000001</v>
      </c>
      <c r="J6059">
        <v>15.76</v>
      </c>
      <c r="K6059">
        <v>10.1313</v>
      </c>
      <c r="L6059">
        <v>8.827</v>
      </c>
      <c r="M6059">
        <v>6.0237999999999996</v>
      </c>
      <c r="N6059">
        <v>27.397300000000001</v>
      </c>
      <c r="O6059" t="s">
        <v>15</v>
      </c>
      <c r="P6059" t="s">
        <v>15</v>
      </c>
      <c r="Q6059" t="s">
        <v>15</v>
      </c>
      <c r="R6059" t="s">
        <v>15</v>
      </c>
      <c r="S6059">
        <v>2.8660000000000001</v>
      </c>
      <c r="T6059" t="str">
        <f>IF(A6059&lt;=DATE(2020,10,16),"pre","post")</f>
        <v>pre</v>
      </c>
      <c r="U6059">
        <f t="shared" si="752"/>
        <v>9.3299999999999272E-2</v>
      </c>
      <c r="V6059">
        <f t="shared" si="753"/>
        <v>-0.13910000000000089</v>
      </c>
      <c r="W6059">
        <f t="shared" si="754"/>
        <v>-4.9900000000000055E-2</v>
      </c>
      <c r="X6059">
        <f t="shared" si="755"/>
        <v>0.72490000000000165</v>
      </c>
      <c r="Y6059">
        <f t="shared" si="756"/>
        <v>3.1999999999998181</v>
      </c>
      <c r="Z6059">
        <f t="shared" si="757"/>
        <v>-1.2000000000000011E-2</v>
      </c>
      <c r="AC6059">
        <f t="shared" si="758"/>
        <v>0</v>
      </c>
      <c r="AD6059">
        <f t="shared" si="759"/>
        <v>0</v>
      </c>
    </row>
    <row r="6060" spans="1:30" x14ac:dyDescent="0.2">
      <c r="A6060" s="1">
        <v>41622</v>
      </c>
      <c r="B6060" s="2">
        <v>72.610900000000001</v>
      </c>
      <c r="C6060" s="2">
        <v>15.76</v>
      </c>
      <c r="D6060" s="2">
        <v>176.54</v>
      </c>
      <c r="E6060" s="2">
        <v>2.8</v>
      </c>
      <c r="F6060" s="2">
        <v>118.706</v>
      </c>
      <c r="G6060">
        <v>106.938</v>
      </c>
      <c r="H6060">
        <v>2406.41</v>
      </c>
      <c r="I6060">
        <v>72.610900000000001</v>
      </c>
      <c r="J6060">
        <v>15.76</v>
      </c>
      <c r="K6060">
        <v>10.1313</v>
      </c>
      <c r="L6060">
        <v>8.827</v>
      </c>
      <c r="M6060">
        <v>6.0237999999999996</v>
      </c>
      <c r="N6060">
        <v>27.397300000000001</v>
      </c>
      <c r="O6060" t="s">
        <v>15</v>
      </c>
      <c r="P6060" t="s">
        <v>15</v>
      </c>
      <c r="Q6060" t="s">
        <v>15</v>
      </c>
      <c r="R6060" t="s">
        <v>15</v>
      </c>
      <c r="S6060">
        <v>2.8660000000000001</v>
      </c>
      <c r="T6060" t="str">
        <f>IF(A6060&lt;=DATE(2020,10,16),"pre","post")</f>
        <v>pre</v>
      </c>
      <c r="U6060">
        <f t="shared" si="752"/>
        <v>0</v>
      </c>
      <c r="V6060">
        <f t="shared" si="753"/>
        <v>0</v>
      </c>
      <c r="W6060">
        <f t="shared" si="754"/>
        <v>0</v>
      </c>
      <c r="X6060">
        <f t="shared" si="755"/>
        <v>0</v>
      </c>
      <c r="Y6060">
        <f t="shared" si="756"/>
        <v>0</v>
      </c>
      <c r="Z6060">
        <f t="shared" si="757"/>
        <v>0</v>
      </c>
      <c r="AC6060">
        <f t="shared" si="758"/>
        <v>0</v>
      </c>
      <c r="AD6060">
        <f t="shared" si="759"/>
        <v>0</v>
      </c>
    </row>
    <row r="6061" spans="1:30" x14ac:dyDescent="0.2">
      <c r="A6061" s="1">
        <v>41623</v>
      </c>
      <c r="B6061" s="2">
        <v>72.610900000000001</v>
      </c>
      <c r="C6061" s="2">
        <v>15.76</v>
      </c>
      <c r="D6061" s="2">
        <v>176.54</v>
      </c>
      <c r="E6061" s="2">
        <v>2.8</v>
      </c>
      <c r="F6061" s="2">
        <v>118.706</v>
      </c>
      <c r="G6061">
        <v>106.938</v>
      </c>
      <c r="H6061">
        <v>2406.41</v>
      </c>
      <c r="I6061">
        <v>72.610900000000001</v>
      </c>
      <c r="J6061">
        <v>15.76</v>
      </c>
      <c r="K6061">
        <v>10.1313</v>
      </c>
      <c r="L6061">
        <v>8.827</v>
      </c>
      <c r="M6061">
        <v>6.0237999999999996</v>
      </c>
      <c r="N6061">
        <v>27.397300000000001</v>
      </c>
      <c r="O6061" t="s">
        <v>15</v>
      </c>
      <c r="P6061" t="s">
        <v>15</v>
      </c>
      <c r="Q6061" t="s">
        <v>15</v>
      </c>
      <c r="R6061" t="s">
        <v>15</v>
      </c>
      <c r="S6061">
        <v>2.8660000000000001</v>
      </c>
      <c r="T6061" t="str">
        <f>IF(A6061&lt;=DATE(2020,10,16),"pre","post")</f>
        <v>pre</v>
      </c>
      <c r="U6061">
        <f t="shared" si="752"/>
        <v>0</v>
      </c>
      <c r="V6061">
        <f t="shared" si="753"/>
        <v>0</v>
      </c>
      <c r="W6061">
        <f t="shared" si="754"/>
        <v>0</v>
      </c>
      <c r="X6061">
        <f t="shared" si="755"/>
        <v>0</v>
      </c>
      <c r="Y6061">
        <f t="shared" si="756"/>
        <v>0</v>
      </c>
      <c r="Z6061">
        <f t="shared" si="757"/>
        <v>0</v>
      </c>
      <c r="AC6061">
        <f t="shared" si="758"/>
        <v>0</v>
      </c>
      <c r="AD6061">
        <f t="shared" si="759"/>
        <v>0</v>
      </c>
    </row>
    <row r="6062" spans="1:30" x14ac:dyDescent="0.2">
      <c r="A6062" s="1">
        <v>41624</v>
      </c>
      <c r="B6062" s="2">
        <v>69.918000000000006</v>
      </c>
      <c r="C6062" s="2">
        <v>16.03</v>
      </c>
      <c r="D6062" s="2">
        <v>177.16</v>
      </c>
      <c r="E6062" s="2">
        <v>2.76</v>
      </c>
      <c r="F6062" s="2">
        <v>118.706</v>
      </c>
      <c r="G6062">
        <v>107.2</v>
      </c>
      <c r="H6062">
        <v>2406.66</v>
      </c>
      <c r="I6062">
        <v>69.918000000000006</v>
      </c>
      <c r="J6062">
        <v>16.03</v>
      </c>
      <c r="K6062">
        <v>9.0176999999999996</v>
      </c>
      <c r="L6062">
        <v>8.1965000000000003</v>
      </c>
      <c r="M6062">
        <v>5.5293999999999999</v>
      </c>
      <c r="N6062">
        <v>27.4297</v>
      </c>
      <c r="O6062" t="s">
        <v>15</v>
      </c>
      <c r="P6062" t="s">
        <v>15</v>
      </c>
      <c r="Q6062" t="s">
        <v>15</v>
      </c>
      <c r="R6062" t="s">
        <v>15</v>
      </c>
      <c r="S6062">
        <v>2.879</v>
      </c>
      <c r="T6062" t="str">
        <f>IF(A6062&lt;=DATE(2020,10,16),"pre","post")</f>
        <v>pre</v>
      </c>
      <c r="U6062">
        <f t="shared" si="752"/>
        <v>-1.1135999999999999</v>
      </c>
      <c r="V6062">
        <f t="shared" si="753"/>
        <v>-0.63049999999999962</v>
      </c>
      <c r="W6062">
        <f t="shared" si="754"/>
        <v>-0.49439999999999973</v>
      </c>
      <c r="X6062">
        <f t="shared" si="755"/>
        <v>3.2399999999999096E-2</v>
      </c>
      <c r="Y6062">
        <f t="shared" si="756"/>
        <v>0.25</v>
      </c>
      <c r="Z6062">
        <f t="shared" si="757"/>
        <v>1.2999999999999901E-2</v>
      </c>
      <c r="AC6062">
        <f t="shared" si="758"/>
        <v>0</v>
      </c>
      <c r="AD6062">
        <f t="shared" si="759"/>
        <v>0</v>
      </c>
    </row>
    <row r="6063" spans="1:30" x14ac:dyDescent="0.2">
      <c r="A6063" s="1">
        <v>41625</v>
      </c>
      <c r="B6063" s="2">
        <v>68.463399999999993</v>
      </c>
      <c r="C6063" s="2">
        <v>16.21</v>
      </c>
      <c r="D6063" s="2">
        <v>179.46</v>
      </c>
      <c r="E6063" s="2">
        <v>2.86</v>
      </c>
      <c r="F6063" s="2">
        <v>118.706</v>
      </c>
      <c r="G6063">
        <v>107.032</v>
      </c>
      <c r="H6063">
        <v>2413.6999999999998</v>
      </c>
      <c r="I6063">
        <v>68.463399999999993</v>
      </c>
      <c r="J6063">
        <v>16.21</v>
      </c>
      <c r="K6063">
        <v>7.8837000000000002</v>
      </c>
      <c r="L6063">
        <v>6.7644000000000002</v>
      </c>
      <c r="M6063">
        <v>5.1222000000000003</v>
      </c>
      <c r="N6063">
        <v>27.718499999999999</v>
      </c>
      <c r="O6063" t="s">
        <v>15</v>
      </c>
      <c r="P6063" t="s">
        <v>15</v>
      </c>
      <c r="Q6063" t="s">
        <v>15</v>
      </c>
      <c r="R6063" t="s">
        <v>15</v>
      </c>
      <c r="S6063">
        <v>2.8359999999999999</v>
      </c>
      <c r="T6063" t="str">
        <f>IF(A6063&lt;=DATE(2020,10,16),"pre","post")</f>
        <v>pre</v>
      </c>
      <c r="U6063">
        <f t="shared" si="752"/>
        <v>-1.1339999999999995</v>
      </c>
      <c r="V6063">
        <f t="shared" si="753"/>
        <v>-1.4321000000000002</v>
      </c>
      <c r="W6063">
        <f t="shared" si="754"/>
        <v>-0.40719999999999956</v>
      </c>
      <c r="X6063">
        <f t="shared" si="755"/>
        <v>0.28879999999999839</v>
      </c>
      <c r="Y6063">
        <f t="shared" si="756"/>
        <v>7.0399999999999636</v>
      </c>
      <c r="Z6063">
        <f t="shared" si="757"/>
        <v>-4.3000000000000149E-2</v>
      </c>
      <c r="AC6063">
        <f t="shared" si="758"/>
        <v>0</v>
      </c>
      <c r="AD6063">
        <f t="shared" si="759"/>
        <v>0</v>
      </c>
    </row>
    <row r="6064" spans="1:30" x14ac:dyDescent="0.2">
      <c r="A6064" s="1">
        <v>41626</v>
      </c>
      <c r="B6064" s="2">
        <v>64.956500000000005</v>
      </c>
      <c r="C6064" s="2">
        <v>13.8</v>
      </c>
      <c r="D6064" s="2">
        <v>173.69</v>
      </c>
      <c r="E6064" s="2">
        <v>2.82</v>
      </c>
      <c r="F6064" s="2">
        <v>118.706</v>
      </c>
      <c r="G6064">
        <v>107.563</v>
      </c>
      <c r="H6064">
        <v>2410.1799999999998</v>
      </c>
      <c r="I6064">
        <v>64.956500000000005</v>
      </c>
      <c r="J6064">
        <v>13.8</v>
      </c>
      <c r="K6064">
        <v>6.9913999999999996</v>
      </c>
      <c r="L6064">
        <v>6.4371</v>
      </c>
      <c r="M6064">
        <v>5.5880000000000001</v>
      </c>
      <c r="N6064">
        <v>28.321200000000001</v>
      </c>
      <c r="O6064" t="s">
        <v>15</v>
      </c>
      <c r="P6064" t="s">
        <v>15</v>
      </c>
      <c r="Q6064" t="s">
        <v>15</v>
      </c>
      <c r="R6064" t="s">
        <v>15</v>
      </c>
      <c r="S6064">
        <v>2.8940000000000001</v>
      </c>
      <c r="T6064" t="str">
        <f>IF(A6064&lt;=DATE(2020,10,16),"pre","post")</f>
        <v>pre</v>
      </c>
      <c r="U6064">
        <f t="shared" si="752"/>
        <v>-0.89230000000000054</v>
      </c>
      <c r="V6064">
        <f t="shared" si="753"/>
        <v>-0.32730000000000015</v>
      </c>
      <c r="W6064">
        <f t="shared" si="754"/>
        <v>0.46579999999999977</v>
      </c>
      <c r="X6064">
        <f t="shared" si="755"/>
        <v>0.60270000000000223</v>
      </c>
      <c r="Y6064">
        <f t="shared" si="756"/>
        <v>-3.5199999999999818</v>
      </c>
      <c r="Z6064">
        <f t="shared" si="757"/>
        <v>5.8000000000000274E-2</v>
      </c>
      <c r="AC6064">
        <f t="shared" si="758"/>
        <v>0</v>
      </c>
      <c r="AD6064">
        <f t="shared" si="759"/>
        <v>0</v>
      </c>
    </row>
    <row r="6065" spans="1:30" x14ac:dyDescent="0.2">
      <c r="A6065" s="1">
        <v>41627</v>
      </c>
      <c r="B6065" s="2">
        <v>67.743899999999996</v>
      </c>
      <c r="C6065" s="2">
        <v>14.15</v>
      </c>
      <c r="D6065" s="2">
        <v>164.09</v>
      </c>
      <c r="E6065" s="2">
        <v>2.76</v>
      </c>
      <c r="F6065" s="2">
        <v>118.706</v>
      </c>
      <c r="G6065">
        <v>107.688</v>
      </c>
      <c r="H6065">
        <v>2410.21</v>
      </c>
      <c r="I6065">
        <v>67.743899999999996</v>
      </c>
      <c r="J6065">
        <v>14.15</v>
      </c>
      <c r="K6065">
        <v>7.4238</v>
      </c>
      <c r="L6065">
        <v>3.0087999999999999</v>
      </c>
      <c r="M6065">
        <v>6.4260000000000002</v>
      </c>
      <c r="N6065">
        <v>29.637</v>
      </c>
      <c r="O6065" t="s">
        <v>15</v>
      </c>
      <c r="P6065" t="s">
        <v>15</v>
      </c>
      <c r="Q6065" t="s">
        <v>15</v>
      </c>
      <c r="R6065" t="s">
        <v>15</v>
      </c>
      <c r="S6065">
        <v>2.93</v>
      </c>
      <c r="T6065" t="str">
        <f>IF(A6065&lt;=DATE(2020,10,16),"pre","post")</f>
        <v>pre</v>
      </c>
      <c r="U6065">
        <f t="shared" si="752"/>
        <v>0.43240000000000034</v>
      </c>
      <c r="V6065">
        <f t="shared" si="753"/>
        <v>-3.4283000000000001</v>
      </c>
      <c r="W6065">
        <f t="shared" si="754"/>
        <v>0.83800000000000008</v>
      </c>
      <c r="X6065">
        <f t="shared" si="755"/>
        <v>1.3157999999999994</v>
      </c>
      <c r="Y6065">
        <f t="shared" si="756"/>
        <v>3.0000000000200089E-2</v>
      </c>
      <c r="Z6065">
        <f t="shared" si="757"/>
        <v>3.6000000000000032E-2</v>
      </c>
      <c r="AC6065">
        <f t="shared" si="758"/>
        <v>0</v>
      </c>
      <c r="AD6065">
        <f t="shared" si="759"/>
        <v>0</v>
      </c>
    </row>
    <row r="6066" spans="1:30" x14ac:dyDescent="0.2">
      <c r="A6066" s="1">
        <v>41628</v>
      </c>
      <c r="B6066" s="2">
        <v>67.3065</v>
      </c>
      <c r="C6066" s="2">
        <v>13.79</v>
      </c>
      <c r="D6066" s="2">
        <v>160.13999999999999</v>
      </c>
      <c r="E6066" s="2">
        <v>2.79</v>
      </c>
      <c r="F6066" s="2">
        <v>118.706</v>
      </c>
      <c r="G6066">
        <v>108.001</v>
      </c>
      <c r="H6066">
        <v>2417.7399999999998</v>
      </c>
      <c r="I6066">
        <v>67.3065</v>
      </c>
      <c r="J6066">
        <v>13.79</v>
      </c>
      <c r="K6066">
        <v>7.6447000000000003</v>
      </c>
      <c r="L6066">
        <v>2.8193000000000001</v>
      </c>
      <c r="M6066">
        <v>6.3436000000000003</v>
      </c>
      <c r="N6066">
        <v>28.549600000000002</v>
      </c>
      <c r="O6066" t="s">
        <v>15</v>
      </c>
      <c r="P6066" t="s">
        <v>15</v>
      </c>
      <c r="Q6066" t="s">
        <v>15</v>
      </c>
      <c r="R6066" t="s">
        <v>15</v>
      </c>
      <c r="S6066">
        <v>2.89</v>
      </c>
      <c r="T6066" t="str">
        <f>IF(A6066&lt;=DATE(2020,10,16),"pre","post")</f>
        <v>pre</v>
      </c>
      <c r="U6066">
        <f t="shared" si="752"/>
        <v>0.22090000000000032</v>
      </c>
      <c r="V6066">
        <f t="shared" si="753"/>
        <v>-0.18949999999999978</v>
      </c>
      <c r="W6066">
        <f t="shared" si="754"/>
        <v>-8.2399999999999807E-2</v>
      </c>
      <c r="X6066">
        <f t="shared" si="755"/>
        <v>-1.0873999999999988</v>
      </c>
      <c r="Y6066">
        <f t="shared" si="756"/>
        <v>7.5299999999997453</v>
      </c>
      <c r="Z6066">
        <f t="shared" si="757"/>
        <v>-4.0000000000000036E-2</v>
      </c>
      <c r="AC6066">
        <f t="shared" si="758"/>
        <v>0</v>
      </c>
      <c r="AD6066">
        <f t="shared" si="759"/>
        <v>0</v>
      </c>
    </row>
    <row r="6067" spans="1:30" x14ac:dyDescent="0.2">
      <c r="A6067" s="1">
        <v>41629</v>
      </c>
      <c r="B6067" s="2">
        <v>67.3065</v>
      </c>
      <c r="C6067" s="2">
        <v>13.79</v>
      </c>
      <c r="D6067" s="2">
        <v>160.13999999999999</v>
      </c>
      <c r="E6067" s="2">
        <v>2.79</v>
      </c>
      <c r="F6067" s="2">
        <v>118.706</v>
      </c>
      <c r="G6067">
        <v>108.001</v>
      </c>
      <c r="H6067">
        <v>2417.7399999999998</v>
      </c>
      <c r="I6067">
        <v>67.3065</v>
      </c>
      <c r="J6067">
        <v>13.79</v>
      </c>
      <c r="K6067">
        <v>7.6447000000000003</v>
      </c>
      <c r="L6067">
        <v>2.8193000000000001</v>
      </c>
      <c r="M6067">
        <v>6.3436000000000003</v>
      </c>
      <c r="N6067">
        <v>28.549600000000002</v>
      </c>
      <c r="O6067" t="s">
        <v>15</v>
      </c>
      <c r="P6067" t="s">
        <v>15</v>
      </c>
      <c r="Q6067" t="s">
        <v>15</v>
      </c>
      <c r="R6067" t="s">
        <v>15</v>
      </c>
      <c r="S6067">
        <v>2.89</v>
      </c>
      <c r="T6067" t="str">
        <f>IF(A6067&lt;=DATE(2020,10,16),"pre","post")</f>
        <v>pre</v>
      </c>
      <c r="U6067">
        <f t="shared" si="752"/>
        <v>0</v>
      </c>
      <c r="V6067">
        <f t="shared" si="753"/>
        <v>0</v>
      </c>
      <c r="W6067">
        <f t="shared" si="754"/>
        <v>0</v>
      </c>
      <c r="X6067">
        <f t="shared" si="755"/>
        <v>0</v>
      </c>
      <c r="Y6067">
        <f t="shared" si="756"/>
        <v>0</v>
      </c>
      <c r="Z6067">
        <f t="shared" si="757"/>
        <v>0</v>
      </c>
      <c r="AC6067">
        <f t="shared" si="758"/>
        <v>0</v>
      </c>
      <c r="AD6067">
        <f t="shared" si="759"/>
        <v>0</v>
      </c>
    </row>
    <row r="6068" spans="1:30" x14ac:dyDescent="0.2">
      <c r="A6068" s="1">
        <v>41630</v>
      </c>
      <c r="B6068" s="2">
        <v>67.3065</v>
      </c>
      <c r="C6068" s="2">
        <v>13.79</v>
      </c>
      <c r="D6068" s="2">
        <v>160.13999999999999</v>
      </c>
      <c r="E6068" s="2">
        <v>2.79</v>
      </c>
      <c r="F6068" s="2">
        <v>118.706</v>
      </c>
      <c r="G6068">
        <v>108.001</v>
      </c>
      <c r="H6068">
        <v>2417.7399999999998</v>
      </c>
      <c r="I6068">
        <v>67.3065</v>
      </c>
      <c r="J6068">
        <v>13.79</v>
      </c>
      <c r="K6068">
        <v>7.6447000000000003</v>
      </c>
      <c r="L6068">
        <v>2.8193000000000001</v>
      </c>
      <c r="M6068">
        <v>6.3436000000000003</v>
      </c>
      <c r="N6068">
        <v>28.549600000000002</v>
      </c>
      <c r="O6068" t="s">
        <v>15</v>
      </c>
      <c r="P6068" t="s">
        <v>15</v>
      </c>
      <c r="Q6068" t="s">
        <v>15</v>
      </c>
      <c r="R6068" t="s">
        <v>15</v>
      </c>
      <c r="S6068">
        <v>2.89</v>
      </c>
      <c r="T6068" t="str">
        <f>IF(A6068&lt;=DATE(2020,10,16),"pre","post")</f>
        <v>pre</v>
      </c>
      <c r="U6068">
        <f t="shared" si="752"/>
        <v>0</v>
      </c>
      <c r="V6068">
        <f t="shared" si="753"/>
        <v>0</v>
      </c>
      <c r="W6068">
        <f t="shared" si="754"/>
        <v>0</v>
      </c>
      <c r="X6068">
        <f t="shared" si="755"/>
        <v>0</v>
      </c>
      <c r="Y6068">
        <f t="shared" si="756"/>
        <v>0</v>
      </c>
      <c r="Z6068">
        <f t="shared" si="757"/>
        <v>0</v>
      </c>
      <c r="AC6068">
        <f t="shared" si="758"/>
        <v>0</v>
      </c>
      <c r="AD6068">
        <f t="shared" si="759"/>
        <v>0</v>
      </c>
    </row>
    <row r="6069" spans="1:30" x14ac:dyDescent="0.2">
      <c r="A6069" s="1">
        <v>41631</v>
      </c>
      <c r="B6069" s="2">
        <v>66.159099999999995</v>
      </c>
      <c r="C6069" s="2">
        <v>13.04</v>
      </c>
      <c r="D6069" s="2">
        <v>158.26</v>
      </c>
      <c r="E6069" s="2">
        <v>2.73</v>
      </c>
      <c r="F6069" s="2">
        <v>118.706</v>
      </c>
      <c r="G6069">
        <v>108.407</v>
      </c>
      <c r="H6069">
        <v>2414.59</v>
      </c>
      <c r="I6069">
        <v>66.159099999999995</v>
      </c>
      <c r="J6069">
        <v>13.04</v>
      </c>
      <c r="K6069">
        <v>8.9084000000000003</v>
      </c>
      <c r="L6069">
        <v>3.8820000000000001</v>
      </c>
      <c r="M6069">
        <v>6.8147000000000002</v>
      </c>
      <c r="N6069">
        <v>29.346399999999999</v>
      </c>
      <c r="O6069" t="s">
        <v>15</v>
      </c>
      <c r="P6069" t="s">
        <v>15</v>
      </c>
      <c r="Q6069" t="s">
        <v>15</v>
      </c>
      <c r="R6069" t="s">
        <v>15</v>
      </c>
      <c r="S6069">
        <v>2.9279999999999999</v>
      </c>
      <c r="T6069" t="str">
        <f>IF(A6069&lt;=DATE(2020,10,16),"pre","post")</f>
        <v>pre</v>
      </c>
      <c r="U6069">
        <f t="shared" si="752"/>
        <v>1.2637</v>
      </c>
      <c r="V6069">
        <f t="shared" si="753"/>
        <v>1.0627</v>
      </c>
      <c r="W6069">
        <f t="shared" si="754"/>
        <v>0.47109999999999985</v>
      </c>
      <c r="X6069">
        <f t="shared" si="755"/>
        <v>0.79679999999999751</v>
      </c>
      <c r="Y6069">
        <f t="shared" si="756"/>
        <v>-3.1499999999996362</v>
      </c>
      <c r="Z6069">
        <f t="shared" si="757"/>
        <v>3.7999999999999812E-2</v>
      </c>
      <c r="AC6069">
        <f t="shared" si="758"/>
        <v>0</v>
      </c>
      <c r="AD6069">
        <f t="shared" si="759"/>
        <v>0</v>
      </c>
    </row>
    <row r="6070" spans="1:30" x14ac:dyDescent="0.2">
      <c r="A6070" s="1">
        <v>41632</v>
      </c>
      <c r="B6070" s="2">
        <v>67.771199999999993</v>
      </c>
      <c r="C6070" s="2">
        <v>12.48</v>
      </c>
      <c r="D6070" s="2">
        <v>159.25</v>
      </c>
      <c r="E6070" s="2">
        <v>2.68</v>
      </c>
      <c r="F6070" s="2">
        <v>118.706</v>
      </c>
      <c r="G6070">
        <v>108.51600000000001</v>
      </c>
      <c r="H6070">
        <v>2406.9299999999998</v>
      </c>
      <c r="I6070">
        <v>67.771199999999993</v>
      </c>
      <c r="J6070">
        <v>12.48</v>
      </c>
      <c r="K6070">
        <v>9.0787999999999993</v>
      </c>
      <c r="L6070">
        <v>2.4592999999999998</v>
      </c>
      <c r="M6070">
        <v>7.0145</v>
      </c>
      <c r="N6070">
        <v>29.513100000000001</v>
      </c>
      <c r="O6070" t="s">
        <v>15</v>
      </c>
      <c r="P6070" t="s">
        <v>15</v>
      </c>
      <c r="Q6070" t="s">
        <v>15</v>
      </c>
      <c r="R6070" t="s">
        <v>15</v>
      </c>
      <c r="S6070">
        <v>2.9790000000000001</v>
      </c>
      <c r="T6070" t="str">
        <f>IF(A6070&lt;=DATE(2020,10,16),"pre","post")</f>
        <v>pre</v>
      </c>
      <c r="U6070">
        <f t="shared" si="752"/>
        <v>0.170399999999999</v>
      </c>
      <c r="V6070">
        <f t="shared" si="753"/>
        <v>-1.4227000000000003</v>
      </c>
      <c r="W6070">
        <f t="shared" si="754"/>
        <v>0.19979999999999976</v>
      </c>
      <c r="X6070">
        <f t="shared" si="755"/>
        <v>0.16670000000000229</v>
      </c>
      <c r="Y6070">
        <f t="shared" si="756"/>
        <v>-7.6600000000003092</v>
      </c>
      <c r="Z6070">
        <f t="shared" si="757"/>
        <v>5.1000000000000156E-2</v>
      </c>
      <c r="AC6070">
        <f t="shared" si="758"/>
        <v>0</v>
      </c>
      <c r="AD6070">
        <f t="shared" si="759"/>
        <v>0</v>
      </c>
    </row>
    <row r="6071" spans="1:30" x14ac:dyDescent="0.2">
      <c r="A6071" s="1">
        <v>41633</v>
      </c>
      <c r="B6071" s="2">
        <v>67.771199999999993</v>
      </c>
      <c r="C6071" s="2">
        <v>12.48</v>
      </c>
      <c r="D6071" s="2">
        <v>159.25</v>
      </c>
      <c r="E6071" s="2">
        <v>2.68</v>
      </c>
      <c r="F6071" s="2">
        <v>118.706</v>
      </c>
      <c r="G6071">
        <v>108.51600000000001</v>
      </c>
      <c r="H6071">
        <v>2406.9299999999998</v>
      </c>
      <c r="I6071">
        <v>67.771199999999993</v>
      </c>
      <c r="J6071">
        <v>12.48</v>
      </c>
      <c r="K6071">
        <v>9.1788000000000007</v>
      </c>
      <c r="L6071">
        <v>0.65920000000000001</v>
      </c>
      <c r="M6071">
        <v>7.0145</v>
      </c>
      <c r="N6071">
        <v>29.463100000000001</v>
      </c>
      <c r="O6071" t="s">
        <v>15</v>
      </c>
      <c r="P6071" t="s">
        <v>15</v>
      </c>
      <c r="Q6071" t="s">
        <v>15</v>
      </c>
      <c r="R6071" t="s">
        <v>15</v>
      </c>
      <c r="S6071">
        <v>2.9790000000000001</v>
      </c>
      <c r="T6071" t="str">
        <f>IF(A6071&lt;=DATE(2020,10,16),"pre","post")</f>
        <v>pre</v>
      </c>
      <c r="U6071">
        <f t="shared" si="752"/>
        <v>0.10000000000000142</v>
      </c>
      <c r="V6071">
        <f t="shared" si="753"/>
        <v>-1.8000999999999998</v>
      </c>
      <c r="W6071">
        <f t="shared" si="754"/>
        <v>0</v>
      </c>
      <c r="X6071">
        <f t="shared" si="755"/>
        <v>-5.0000000000000711E-2</v>
      </c>
      <c r="Y6071">
        <f t="shared" si="756"/>
        <v>0</v>
      </c>
      <c r="Z6071">
        <f t="shared" si="757"/>
        <v>0</v>
      </c>
      <c r="AC6071">
        <f t="shared" si="758"/>
        <v>0</v>
      </c>
      <c r="AD6071">
        <f t="shared" si="759"/>
        <v>0</v>
      </c>
    </row>
    <row r="6072" spans="1:30" x14ac:dyDescent="0.2">
      <c r="A6072" s="1">
        <v>41634</v>
      </c>
      <c r="B6072" s="2">
        <v>66.759799999999998</v>
      </c>
      <c r="C6072" s="2">
        <v>12.33</v>
      </c>
      <c r="D6072" s="2">
        <v>159.94999999999999</v>
      </c>
      <c r="E6072" s="2">
        <v>2.67</v>
      </c>
      <c r="F6072" s="2">
        <v>118.706</v>
      </c>
      <c r="G6072">
        <v>108.626</v>
      </c>
      <c r="H6072">
        <v>2406.13</v>
      </c>
      <c r="I6072">
        <v>66.759799999999998</v>
      </c>
      <c r="J6072">
        <v>12.33</v>
      </c>
      <c r="K6072">
        <v>9.5786999999999995</v>
      </c>
      <c r="L6072">
        <v>4.82</v>
      </c>
      <c r="M6072">
        <v>6.5548999999999999</v>
      </c>
      <c r="N6072">
        <v>29.461400000000001</v>
      </c>
      <c r="O6072" t="s">
        <v>15</v>
      </c>
      <c r="P6072" t="s">
        <v>15</v>
      </c>
      <c r="Q6072" t="s">
        <v>15</v>
      </c>
      <c r="R6072" t="s">
        <v>15</v>
      </c>
      <c r="S6072">
        <v>2.9910000000000001</v>
      </c>
      <c r="T6072" t="str">
        <f>IF(A6072&lt;=DATE(2020,10,16),"pre","post")</f>
        <v>pre</v>
      </c>
      <c r="U6072">
        <f t="shared" si="752"/>
        <v>0.39989999999999881</v>
      </c>
      <c r="V6072">
        <f t="shared" si="753"/>
        <v>4.1608000000000001</v>
      </c>
      <c r="W6072">
        <f t="shared" si="754"/>
        <v>-0.45960000000000001</v>
      </c>
      <c r="X6072">
        <f t="shared" si="755"/>
        <v>-1.6999999999995907E-3</v>
      </c>
      <c r="Y6072">
        <f t="shared" si="756"/>
        <v>-0.79999999999972715</v>
      </c>
      <c r="Z6072">
        <f t="shared" si="757"/>
        <v>1.2000000000000011E-2</v>
      </c>
      <c r="AC6072">
        <f t="shared" si="758"/>
        <v>0</v>
      </c>
      <c r="AD6072">
        <f t="shared" si="759"/>
        <v>0</v>
      </c>
    </row>
    <row r="6073" spans="1:30" x14ac:dyDescent="0.2">
      <c r="A6073" s="1">
        <v>41635</v>
      </c>
      <c r="B6073" s="2">
        <v>65.8279</v>
      </c>
      <c r="C6073" s="2">
        <v>12.46</v>
      </c>
      <c r="D6073" s="2">
        <v>157</v>
      </c>
      <c r="E6073" s="2">
        <v>2.67</v>
      </c>
      <c r="F6073" s="2">
        <v>118.706</v>
      </c>
      <c r="G6073">
        <v>108.31</v>
      </c>
      <c r="H6073">
        <v>2405.09</v>
      </c>
      <c r="I6073">
        <v>65.8279</v>
      </c>
      <c r="J6073">
        <v>12.46</v>
      </c>
      <c r="K6073">
        <v>9.3153000000000006</v>
      </c>
      <c r="L6073">
        <v>3.8119999999999998</v>
      </c>
      <c r="M6073">
        <v>5.5073999999999996</v>
      </c>
      <c r="N6073">
        <v>28.628799999999998</v>
      </c>
      <c r="O6073" t="s">
        <v>15</v>
      </c>
      <c r="P6073" t="s">
        <v>15</v>
      </c>
      <c r="Q6073" t="s">
        <v>15</v>
      </c>
      <c r="R6073" t="s">
        <v>15</v>
      </c>
      <c r="S6073">
        <v>3.0009999999999999</v>
      </c>
      <c r="T6073" t="str">
        <f>IF(A6073&lt;=DATE(2020,10,16),"pre","post")</f>
        <v>pre</v>
      </c>
      <c r="U6073">
        <f t="shared" si="752"/>
        <v>-0.26339999999999897</v>
      </c>
      <c r="V6073">
        <f t="shared" si="753"/>
        <v>-1.0080000000000005</v>
      </c>
      <c r="W6073">
        <f t="shared" si="754"/>
        <v>-1.0475000000000003</v>
      </c>
      <c r="X6073">
        <f t="shared" si="755"/>
        <v>-0.83260000000000289</v>
      </c>
      <c r="Y6073">
        <f t="shared" si="756"/>
        <v>-1.0399999999999636</v>
      </c>
      <c r="Z6073">
        <f t="shared" si="757"/>
        <v>9.9999999999997868E-3</v>
      </c>
      <c r="AC6073">
        <f t="shared" si="758"/>
        <v>0</v>
      </c>
      <c r="AD6073">
        <f t="shared" si="759"/>
        <v>0</v>
      </c>
    </row>
    <row r="6074" spans="1:30" x14ac:dyDescent="0.2">
      <c r="A6074" s="1">
        <v>41636</v>
      </c>
      <c r="B6074" s="2">
        <v>65.8279</v>
      </c>
      <c r="C6074" s="2">
        <v>12.46</v>
      </c>
      <c r="D6074" s="2">
        <v>157</v>
      </c>
      <c r="E6074" s="2">
        <v>2.67</v>
      </c>
      <c r="F6074" s="2">
        <v>118.706</v>
      </c>
      <c r="G6074">
        <v>108.31</v>
      </c>
      <c r="H6074">
        <v>2405.09</v>
      </c>
      <c r="I6074">
        <v>65.8279</v>
      </c>
      <c r="J6074">
        <v>12.46</v>
      </c>
      <c r="K6074">
        <v>9.3153000000000006</v>
      </c>
      <c r="L6074">
        <v>3.8119999999999998</v>
      </c>
      <c r="M6074">
        <v>5.5073999999999996</v>
      </c>
      <c r="N6074">
        <v>28.628799999999998</v>
      </c>
      <c r="O6074" t="s">
        <v>15</v>
      </c>
      <c r="P6074" t="s">
        <v>15</v>
      </c>
      <c r="Q6074" t="s">
        <v>15</v>
      </c>
      <c r="R6074" t="s">
        <v>15</v>
      </c>
      <c r="S6074">
        <v>3.0009999999999999</v>
      </c>
      <c r="T6074" t="str">
        <f>IF(A6074&lt;=DATE(2020,10,16),"pre","post")</f>
        <v>pre</v>
      </c>
      <c r="U6074">
        <f t="shared" si="752"/>
        <v>0</v>
      </c>
      <c r="V6074">
        <f t="shared" si="753"/>
        <v>0</v>
      </c>
      <c r="W6074">
        <f t="shared" si="754"/>
        <v>0</v>
      </c>
      <c r="X6074">
        <f t="shared" si="755"/>
        <v>0</v>
      </c>
      <c r="Y6074">
        <f t="shared" si="756"/>
        <v>0</v>
      </c>
      <c r="Z6074">
        <f t="shared" si="757"/>
        <v>0</v>
      </c>
      <c r="AC6074">
        <f t="shared" si="758"/>
        <v>0</v>
      </c>
      <c r="AD6074">
        <f t="shared" si="759"/>
        <v>0</v>
      </c>
    </row>
    <row r="6075" spans="1:30" x14ac:dyDescent="0.2">
      <c r="A6075" s="1">
        <v>41637</v>
      </c>
      <c r="B6075" s="2">
        <v>65.8279</v>
      </c>
      <c r="C6075" s="2">
        <v>12.46</v>
      </c>
      <c r="D6075" s="2">
        <v>157</v>
      </c>
      <c r="E6075" s="2">
        <v>2.67</v>
      </c>
      <c r="F6075" s="2">
        <v>118.706</v>
      </c>
      <c r="G6075">
        <v>108.31</v>
      </c>
      <c r="H6075">
        <v>2405.09</v>
      </c>
      <c r="I6075">
        <v>65.8279</v>
      </c>
      <c r="J6075">
        <v>12.46</v>
      </c>
      <c r="K6075">
        <v>9.3153000000000006</v>
      </c>
      <c r="L6075">
        <v>3.8119999999999998</v>
      </c>
      <c r="M6075">
        <v>5.5073999999999996</v>
      </c>
      <c r="N6075">
        <v>28.628799999999998</v>
      </c>
      <c r="O6075" t="s">
        <v>15</v>
      </c>
      <c r="P6075" t="s">
        <v>15</v>
      </c>
      <c r="Q6075" t="s">
        <v>15</v>
      </c>
      <c r="R6075" t="s">
        <v>15</v>
      </c>
      <c r="S6075">
        <v>3.0009999999999999</v>
      </c>
      <c r="T6075" t="str">
        <f>IF(A6075&lt;=DATE(2020,10,16),"pre","post")</f>
        <v>pre</v>
      </c>
      <c r="U6075">
        <f t="shared" si="752"/>
        <v>0</v>
      </c>
      <c r="V6075">
        <f t="shared" si="753"/>
        <v>0</v>
      </c>
      <c r="W6075">
        <f t="shared" si="754"/>
        <v>0</v>
      </c>
      <c r="X6075">
        <f t="shared" si="755"/>
        <v>0</v>
      </c>
      <c r="Y6075">
        <f t="shared" si="756"/>
        <v>0</v>
      </c>
      <c r="Z6075">
        <f t="shared" si="757"/>
        <v>0</v>
      </c>
      <c r="AC6075">
        <f t="shared" si="758"/>
        <v>0</v>
      </c>
      <c r="AD6075">
        <f t="shared" si="759"/>
        <v>0</v>
      </c>
    </row>
    <row r="6076" spans="1:30" x14ac:dyDescent="0.2">
      <c r="A6076" s="1">
        <v>41638</v>
      </c>
      <c r="B6076" s="2">
        <v>69.067300000000003</v>
      </c>
      <c r="C6076" s="2">
        <v>13.56</v>
      </c>
      <c r="D6076" s="2">
        <v>155.97</v>
      </c>
      <c r="E6076" s="2">
        <v>2.68</v>
      </c>
      <c r="F6076" s="2">
        <v>118.706</v>
      </c>
      <c r="G6076">
        <v>108.251</v>
      </c>
      <c r="H6076">
        <v>2411.38</v>
      </c>
      <c r="I6076">
        <v>69.067300000000003</v>
      </c>
      <c r="J6076">
        <v>13.56</v>
      </c>
      <c r="K6076">
        <v>9.2515999999999998</v>
      </c>
      <c r="L6076">
        <v>4.0914999999999999</v>
      </c>
      <c r="M6076">
        <v>6.0030999999999999</v>
      </c>
      <c r="N6076">
        <v>29.136099999999999</v>
      </c>
      <c r="O6076" t="s">
        <v>15</v>
      </c>
      <c r="P6076" t="s">
        <v>15</v>
      </c>
      <c r="Q6076" t="s">
        <v>15</v>
      </c>
      <c r="R6076" t="s">
        <v>15</v>
      </c>
      <c r="S6076">
        <v>2.9710000000000001</v>
      </c>
      <c r="T6076" t="str">
        <f>IF(A6076&lt;=DATE(2020,10,16),"pre","post")</f>
        <v>pre</v>
      </c>
      <c r="U6076">
        <f t="shared" si="752"/>
        <v>-6.3700000000000756E-2</v>
      </c>
      <c r="V6076">
        <f t="shared" si="753"/>
        <v>0.27950000000000008</v>
      </c>
      <c r="W6076">
        <f t="shared" si="754"/>
        <v>0.49570000000000025</v>
      </c>
      <c r="X6076">
        <f t="shared" si="755"/>
        <v>0.50730000000000075</v>
      </c>
      <c r="Y6076">
        <f t="shared" si="756"/>
        <v>6.2899999999999636</v>
      </c>
      <c r="Z6076">
        <f t="shared" si="757"/>
        <v>-2.9999999999999805E-2</v>
      </c>
      <c r="AC6076">
        <f t="shared" si="758"/>
        <v>0</v>
      </c>
      <c r="AD6076">
        <f t="shared" si="759"/>
        <v>0</v>
      </c>
    </row>
    <row r="6077" spans="1:30" x14ac:dyDescent="0.2">
      <c r="A6077" s="1">
        <v>41639</v>
      </c>
      <c r="B6077" s="2">
        <v>73.546000000000006</v>
      </c>
      <c r="C6077" s="2">
        <v>13.72</v>
      </c>
      <c r="D6077" s="2">
        <v>154.18</v>
      </c>
      <c r="E6077" s="2">
        <v>2.61</v>
      </c>
      <c r="F6077" s="2">
        <v>118.706</v>
      </c>
      <c r="G6077">
        <v>108.501</v>
      </c>
      <c r="H6077">
        <v>2407.75</v>
      </c>
      <c r="I6077">
        <v>73.546000000000006</v>
      </c>
      <c r="J6077">
        <v>13.72</v>
      </c>
      <c r="K6077">
        <v>10.7653</v>
      </c>
      <c r="L6077">
        <v>4.3273999999999999</v>
      </c>
      <c r="M6077">
        <v>5.6403999999999996</v>
      </c>
      <c r="N6077">
        <v>30.203600000000002</v>
      </c>
      <c r="O6077" t="s">
        <v>15</v>
      </c>
      <c r="P6077" t="s">
        <v>15</v>
      </c>
      <c r="Q6077" t="s">
        <v>15</v>
      </c>
      <c r="R6077" t="s">
        <v>15</v>
      </c>
      <c r="S6077">
        <v>3.0289999999999999</v>
      </c>
      <c r="T6077" t="str">
        <f>IF(A6077&lt;=DATE(2020,10,16),"pre","post")</f>
        <v>pre</v>
      </c>
      <c r="U6077">
        <f t="shared" si="752"/>
        <v>1.5137</v>
      </c>
      <c r="V6077">
        <f t="shared" si="753"/>
        <v>0.2359</v>
      </c>
      <c r="W6077">
        <f t="shared" si="754"/>
        <v>-0.36270000000000024</v>
      </c>
      <c r="X6077">
        <f t="shared" si="755"/>
        <v>1.0675000000000026</v>
      </c>
      <c r="Y6077">
        <f t="shared" si="756"/>
        <v>-3.6300000000001091</v>
      </c>
      <c r="Z6077">
        <f t="shared" si="757"/>
        <v>5.7999999999999829E-2</v>
      </c>
      <c r="AC6077">
        <f t="shared" si="758"/>
        <v>0</v>
      </c>
      <c r="AD6077">
        <f t="shared" si="759"/>
        <v>0</v>
      </c>
    </row>
    <row r="6078" spans="1:30" x14ac:dyDescent="0.2">
      <c r="A6078" s="1">
        <v>41640</v>
      </c>
      <c r="B6078" s="2">
        <v>73.546000000000006</v>
      </c>
      <c r="C6078" s="2">
        <v>13.72</v>
      </c>
      <c r="D6078" s="2">
        <v>154.18</v>
      </c>
      <c r="E6078" s="2">
        <v>2.61</v>
      </c>
      <c r="F6078" s="2">
        <v>118.706</v>
      </c>
      <c r="G6078">
        <v>108.501</v>
      </c>
      <c r="H6078">
        <v>2407.75</v>
      </c>
      <c r="I6078">
        <v>73.546000000000006</v>
      </c>
      <c r="J6078">
        <v>13.72</v>
      </c>
      <c r="K6078">
        <v>10.9153</v>
      </c>
      <c r="L6078">
        <v>4.9774000000000003</v>
      </c>
      <c r="M6078">
        <v>6.4903000000000004</v>
      </c>
      <c r="N6078">
        <v>30.253599999999999</v>
      </c>
      <c r="O6078" t="s">
        <v>15</v>
      </c>
      <c r="P6078" t="s">
        <v>15</v>
      </c>
      <c r="Q6078" t="s">
        <v>15</v>
      </c>
      <c r="R6078" t="s">
        <v>15</v>
      </c>
      <c r="S6078">
        <v>3.0289999999999999</v>
      </c>
      <c r="T6078" t="str">
        <f>IF(A6078&lt;=DATE(2020,10,16),"pre","post")</f>
        <v>pre</v>
      </c>
      <c r="U6078">
        <f t="shared" si="752"/>
        <v>0.15000000000000036</v>
      </c>
      <c r="V6078">
        <f t="shared" si="753"/>
        <v>0.65000000000000036</v>
      </c>
      <c r="W6078">
        <f t="shared" si="754"/>
        <v>0.84990000000000077</v>
      </c>
      <c r="X6078">
        <f t="shared" si="755"/>
        <v>4.9999999999997158E-2</v>
      </c>
      <c r="Y6078">
        <f t="shared" si="756"/>
        <v>0</v>
      </c>
      <c r="Z6078">
        <f t="shared" si="757"/>
        <v>0</v>
      </c>
      <c r="AC6078">
        <f t="shared" si="758"/>
        <v>0</v>
      </c>
      <c r="AD6078">
        <f t="shared" si="759"/>
        <v>0</v>
      </c>
    </row>
    <row r="6079" spans="1:30" x14ac:dyDescent="0.2">
      <c r="A6079" s="1">
        <v>41641</v>
      </c>
      <c r="B6079" s="2">
        <v>73.398300000000006</v>
      </c>
      <c r="C6079" s="2">
        <v>14.23</v>
      </c>
      <c r="D6079" s="2">
        <v>156.1</v>
      </c>
      <c r="E6079" s="2">
        <v>2.63</v>
      </c>
      <c r="F6079" s="2">
        <v>118.706</v>
      </c>
      <c r="G6079">
        <v>108.203</v>
      </c>
      <c r="H6079">
        <v>2412.84</v>
      </c>
      <c r="I6079">
        <v>73.398300000000006</v>
      </c>
      <c r="J6079">
        <v>14.23</v>
      </c>
      <c r="K6079">
        <v>10.8271</v>
      </c>
      <c r="L6079">
        <v>5.5083000000000002</v>
      </c>
      <c r="M6079">
        <v>7.1022999999999996</v>
      </c>
      <c r="N6079">
        <v>30.574300000000001</v>
      </c>
      <c r="O6079" t="s">
        <v>15</v>
      </c>
      <c r="P6079" t="s">
        <v>15</v>
      </c>
      <c r="Q6079" t="s">
        <v>15</v>
      </c>
      <c r="R6079" t="s">
        <v>15</v>
      </c>
      <c r="S6079">
        <v>2.99</v>
      </c>
      <c r="T6079" t="str">
        <f>IF(A6079&lt;=DATE(2020,10,16),"pre","post")</f>
        <v>pre</v>
      </c>
      <c r="U6079">
        <f t="shared" si="752"/>
        <v>-8.82000000000005E-2</v>
      </c>
      <c r="V6079">
        <f t="shared" si="753"/>
        <v>0.53089999999999993</v>
      </c>
      <c r="W6079">
        <f t="shared" si="754"/>
        <v>0.61199999999999921</v>
      </c>
      <c r="X6079">
        <f t="shared" si="755"/>
        <v>0.32070000000000221</v>
      </c>
      <c r="Y6079">
        <f t="shared" si="756"/>
        <v>5.0900000000001455</v>
      </c>
      <c r="Z6079">
        <f t="shared" si="757"/>
        <v>-3.8999999999999702E-2</v>
      </c>
      <c r="AC6079">
        <f t="shared" si="758"/>
        <v>0</v>
      </c>
      <c r="AD6079">
        <f t="shared" si="759"/>
        <v>0</v>
      </c>
    </row>
    <row r="6080" spans="1:30" x14ac:dyDescent="0.2">
      <c r="A6080" s="1">
        <v>41642</v>
      </c>
      <c r="B6080" s="2">
        <v>72.746200000000002</v>
      </c>
      <c r="C6080" s="2">
        <v>13.76</v>
      </c>
      <c r="D6080" s="2">
        <v>156.52000000000001</v>
      </c>
      <c r="E6080" s="2">
        <v>2.61</v>
      </c>
      <c r="F6080" s="2">
        <v>118.706</v>
      </c>
      <c r="G6080">
        <v>108.255</v>
      </c>
      <c r="H6080">
        <v>2412.7800000000002</v>
      </c>
      <c r="I6080">
        <v>72.746200000000002</v>
      </c>
      <c r="J6080">
        <v>13.76</v>
      </c>
      <c r="K6080">
        <v>11.3062</v>
      </c>
      <c r="L6080">
        <v>5.6616</v>
      </c>
      <c r="M6080">
        <v>7.0012999999999996</v>
      </c>
      <c r="N6080">
        <v>30.325299999999999</v>
      </c>
      <c r="O6080" t="s">
        <v>15</v>
      </c>
      <c r="P6080" t="s">
        <v>15</v>
      </c>
      <c r="Q6080" t="s">
        <v>15</v>
      </c>
      <c r="R6080" t="s">
        <v>15</v>
      </c>
      <c r="S6080">
        <v>2.996</v>
      </c>
      <c r="T6080" t="str">
        <f>IF(A6080&lt;=DATE(2020,10,16),"pre","post")</f>
        <v>pre</v>
      </c>
      <c r="U6080">
        <f t="shared" si="752"/>
        <v>0.47910000000000075</v>
      </c>
      <c r="V6080">
        <f t="shared" si="753"/>
        <v>0.15329999999999977</v>
      </c>
      <c r="W6080">
        <f t="shared" si="754"/>
        <v>-0.10099999999999998</v>
      </c>
      <c r="X6080">
        <f t="shared" si="755"/>
        <v>-0.24900000000000233</v>
      </c>
      <c r="Y6080">
        <f t="shared" si="756"/>
        <v>-5.999999999994543E-2</v>
      </c>
      <c r="Z6080">
        <f t="shared" si="757"/>
        <v>5.9999999999997833E-3</v>
      </c>
      <c r="AC6080">
        <f t="shared" si="758"/>
        <v>0</v>
      </c>
      <c r="AD6080">
        <f t="shared" si="759"/>
        <v>0</v>
      </c>
    </row>
    <row r="6081" spans="1:30" x14ac:dyDescent="0.2">
      <c r="A6081" s="1">
        <v>41643</v>
      </c>
      <c r="B6081" s="2">
        <v>72.746200000000002</v>
      </c>
      <c r="C6081" s="2">
        <v>13.76</v>
      </c>
      <c r="D6081" s="2">
        <v>156.52000000000001</v>
      </c>
      <c r="E6081" s="2">
        <v>2.61</v>
      </c>
      <c r="F6081" s="2">
        <v>118.706</v>
      </c>
      <c r="G6081">
        <v>108.255</v>
      </c>
      <c r="H6081">
        <v>2412.7800000000002</v>
      </c>
      <c r="I6081">
        <v>72.746200000000002</v>
      </c>
      <c r="J6081">
        <v>13.76</v>
      </c>
      <c r="K6081">
        <v>11.3062</v>
      </c>
      <c r="L6081">
        <v>5.6616</v>
      </c>
      <c r="M6081">
        <v>7.0012999999999996</v>
      </c>
      <c r="N6081">
        <v>30.325299999999999</v>
      </c>
      <c r="O6081" t="s">
        <v>15</v>
      </c>
      <c r="P6081" t="s">
        <v>15</v>
      </c>
      <c r="Q6081" t="s">
        <v>15</v>
      </c>
      <c r="R6081" t="s">
        <v>15</v>
      </c>
      <c r="S6081">
        <v>2.996</v>
      </c>
      <c r="T6081" t="str">
        <f>IF(A6081&lt;=DATE(2020,10,16),"pre","post")</f>
        <v>pre</v>
      </c>
      <c r="U6081">
        <f t="shared" si="752"/>
        <v>0</v>
      </c>
      <c r="V6081">
        <f t="shared" si="753"/>
        <v>0</v>
      </c>
      <c r="W6081">
        <f t="shared" si="754"/>
        <v>0</v>
      </c>
      <c r="X6081">
        <f t="shared" si="755"/>
        <v>0</v>
      </c>
      <c r="Y6081">
        <f t="shared" si="756"/>
        <v>0</v>
      </c>
      <c r="Z6081">
        <f t="shared" si="757"/>
        <v>0</v>
      </c>
      <c r="AC6081">
        <f t="shared" si="758"/>
        <v>0</v>
      </c>
      <c r="AD6081">
        <f t="shared" si="759"/>
        <v>0</v>
      </c>
    </row>
    <row r="6082" spans="1:30" x14ac:dyDescent="0.2">
      <c r="A6082" s="1">
        <v>41644</v>
      </c>
      <c r="B6082" s="2">
        <v>72.746200000000002</v>
      </c>
      <c r="C6082" s="2">
        <v>13.76</v>
      </c>
      <c r="D6082" s="2">
        <v>156.52000000000001</v>
      </c>
      <c r="E6082" s="2">
        <v>2.61</v>
      </c>
      <c r="F6082" s="2">
        <v>118.706</v>
      </c>
      <c r="G6082">
        <v>108.255</v>
      </c>
      <c r="H6082">
        <v>2412.7800000000002</v>
      </c>
      <c r="I6082">
        <v>72.746200000000002</v>
      </c>
      <c r="J6082">
        <v>13.76</v>
      </c>
      <c r="K6082">
        <v>11.3062</v>
      </c>
      <c r="L6082">
        <v>5.6616</v>
      </c>
      <c r="M6082">
        <v>7.0012999999999996</v>
      </c>
      <c r="N6082">
        <v>30.325299999999999</v>
      </c>
      <c r="O6082" t="s">
        <v>15</v>
      </c>
      <c r="P6082" t="s">
        <v>15</v>
      </c>
      <c r="Q6082" t="s">
        <v>15</v>
      </c>
      <c r="R6082" t="s">
        <v>15</v>
      </c>
      <c r="S6082">
        <v>2.996</v>
      </c>
      <c r="T6082" t="str">
        <f>IF(A6082&lt;=DATE(2020,10,16),"pre","post")</f>
        <v>pre</v>
      </c>
      <c r="U6082">
        <f t="shared" si="752"/>
        <v>0</v>
      </c>
      <c r="V6082">
        <f t="shared" si="753"/>
        <v>0</v>
      </c>
      <c r="W6082">
        <f t="shared" si="754"/>
        <v>0</v>
      </c>
      <c r="X6082">
        <f t="shared" si="755"/>
        <v>0</v>
      </c>
      <c r="Y6082">
        <f t="shared" si="756"/>
        <v>0</v>
      </c>
      <c r="Z6082">
        <f t="shared" si="757"/>
        <v>0</v>
      </c>
      <c r="AC6082">
        <f t="shared" si="758"/>
        <v>0</v>
      </c>
      <c r="AD6082">
        <f t="shared" si="759"/>
        <v>0</v>
      </c>
    </row>
    <row r="6083" spans="1:30" x14ac:dyDescent="0.2">
      <c r="A6083" s="1">
        <v>41645</v>
      </c>
      <c r="B6083" s="2">
        <v>69.886200000000002</v>
      </c>
      <c r="C6083" s="2">
        <v>13.55</v>
      </c>
      <c r="D6083" s="2">
        <v>157.24</v>
      </c>
      <c r="E6083" s="2">
        <v>2.58</v>
      </c>
      <c r="F6083" s="2">
        <v>118.706</v>
      </c>
      <c r="G6083">
        <v>108.343</v>
      </c>
      <c r="H6083">
        <v>2419.0300000000002</v>
      </c>
      <c r="I6083">
        <v>69.886200000000002</v>
      </c>
      <c r="J6083">
        <v>13.55</v>
      </c>
      <c r="K6083">
        <v>10.5327</v>
      </c>
      <c r="L6083">
        <v>5.5960999999999999</v>
      </c>
      <c r="M6083">
        <v>6.7942</v>
      </c>
      <c r="N6083">
        <v>30.5901</v>
      </c>
      <c r="O6083" t="s">
        <v>15</v>
      </c>
      <c r="P6083" t="s">
        <v>15</v>
      </c>
      <c r="Q6083" t="s">
        <v>15</v>
      </c>
      <c r="R6083" t="s">
        <v>15</v>
      </c>
      <c r="S6083">
        <v>2.9590000000000001</v>
      </c>
      <c r="T6083" t="str">
        <f>IF(A6083&lt;=DATE(2020,10,16),"pre","post")</f>
        <v>pre</v>
      </c>
      <c r="U6083">
        <f t="shared" si="752"/>
        <v>-0.7735000000000003</v>
      </c>
      <c r="V6083">
        <f t="shared" si="753"/>
        <v>-6.5500000000000114E-2</v>
      </c>
      <c r="W6083">
        <f t="shared" si="754"/>
        <v>-0.20709999999999962</v>
      </c>
      <c r="X6083">
        <f t="shared" si="755"/>
        <v>0.26480000000000103</v>
      </c>
      <c r="Y6083">
        <f t="shared" si="756"/>
        <v>6.25</v>
      </c>
      <c r="Z6083">
        <f t="shared" si="757"/>
        <v>-3.6999999999999922E-2</v>
      </c>
      <c r="AC6083">
        <f t="shared" si="758"/>
        <v>0</v>
      </c>
      <c r="AD6083">
        <f t="shared" si="759"/>
        <v>0</v>
      </c>
    </row>
    <row r="6084" spans="1:30" x14ac:dyDescent="0.2">
      <c r="A6084" s="1">
        <v>41646</v>
      </c>
      <c r="B6084" s="2">
        <v>73.7774</v>
      </c>
      <c r="C6084" s="2">
        <v>12.92</v>
      </c>
      <c r="D6084" s="2">
        <v>157.09</v>
      </c>
      <c r="E6084" s="2">
        <v>2.56</v>
      </c>
      <c r="F6084" s="2">
        <v>118.706</v>
      </c>
      <c r="G6084">
        <v>108.15600000000001</v>
      </c>
      <c r="H6084">
        <v>2421.84</v>
      </c>
      <c r="I6084">
        <v>73.7774</v>
      </c>
      <c r="J6084">
        <v>12.92</v>
      </c>
      <c r="K6084">
        <v>10.561400000000001</v>
      </c>
      <c r="L6084">
        <v>5.7668999999999997</v>
      </c>
      <c r="M6084">
        <v>6.9714999999999998</v>
      </c>
      <c r="N6084">
        <v>30.530899999999999</v>
      </c>
      <c r="O6084" t="s">
        <v>15</v>
      </c>
      <c r="P6084" t="s">
        <v>15</v>
      </c>
      <c r="Q6084" t="s">
        <v>15</v>
      </c>
      <c r="R6084" t="s">
        <v>15</v>
      </c>
      <c r="S6084">
        <v>2.94</v>
      </c>
      <c r="T6084" t="str">
        <f>IF(A6084&lt;=DATE(2020,10,16),"pre","post")</f>
        <v>pre</v>
      </c>
      <c r="U6084">
        <f t="shared" ref="U6084:U6147" si="760">K6084-K6083</f>
        <v>2.8700000000000614E-2</v>
      </c>
      <c r="V6084">
        <f t="shared" ref="V6084:V6147" si="761">L6084-L6083</f>
        <v>0.17079999999999984</v>
      </c>
      <c r="W6084">
        <f t="shared" ref="W6084:W6147" si="762">M6084-M6083</f>
        <v>0.17729999999999979</v>
      </c>
      <c r="X6084">
        <f t="shared" ref="X6084:X6147" si="763">N6084-N6083</f>
        <v>-5.9200000000000585E-2</v>
      </c>
      <c r="Y6084">
        <f t="shared" ref="Y6084:Y6147" si="764">H6084-H6083</f>
        <v>2.8099999999999454</v>
      </c>
      <c r="Z6084">
        <f t="shared" ref="Z6084:Z6147" si="765">S6084-S6083</f>
        <v>-1.9000000000000128E-2</v>
      </c>
      <c r="AC6084">
        <f t="shared" ref="AC6084:AC6147" si="766">IF(AND(J6084&gt;$AA$2, Z6084&lt;0), 1, 0)</f>
        <v>0</v>
      </c>
      <c r="AD6084">
        <f t="shared" ref="AD6084:AD6147" si="767">IF(AND(I6084&gt;$AB$2, Z6084&gt;0), 1, 0)</f>
        <v>0</v>
      </c>
    </row>
    <row r="6085" spans="1:30" x14ac:dyDescent="0.2">
      <c r="A6085" s="1">
        <v>41647</v>
      </c>
      <c r="B6085" s="2">
        <v>75.284000000000006</v>
      </c>
      <c r="C6085" s="2">
        <v>12.87</v>
      </c>
      <c r="D6085" s="2">
        <v>154.06</v>
      </c>
      <c r="E6085" s="2">
        <v>2.5099999999999998</v>
      </c>
      <c r="F6085" s="2">
        <v>118.706</v>
      </c>
      <c r="G6085">
        <v>108.063</v>
      </c>
      <c r="H6085">
        <v>2413.12</v>
      </c>
      <c r="I6085">
        <v>75.284000000000006</v>
      </c>
      <c r="J6085">
        <v>12.87</v>
      </c>
      <c r="K6085">
        <v>10.8056</v>
      </c>
      <c r="L6085">
        <v>6.5574000000000003</v>
      </c>
      <c r="M6085">
        <v>7.5119999999999996</v>
      </c>
      <c r="N6085">
        <v>30.159800000000001</v>
      </c>
      <c r="O6085" t="s">
        <v>15</v>
      </c>
      <c r="P6085" t="s">
        <v>15</v>
      </c>
      <c r="Q6085" t="s">
        <v>15</v>
      </c>
      <c r="R6085" t="s">
        <v>15</v>
      </c>
      <c r="S6085">
        <v>2.99</v>
      </c>
      <c r="T6085" t="str">
        <f>IF(A6085&lt;=DATE(2020,10,16),"pre","post")</f>
        <v>pre</v>
      </c>
      <c r="U6085">
        <f t="shared" si="760"/>
        <v>0.24419999999999931</v>
      </c>
      <c r="V6085">
        <f t="shared" si="761"/>
        <v>0.79050000000000065</v>
      </c>
      <c r="W6085">
        <f t="shared" si="762"/>
        <v>0.54049999999999976</v>
      </c>
      <c r="X6085">
        <f t="shared" si="763"/>
        <v>-0.37109999999999843</v>
      </c>
      <c r="Y6085">
        <f t="shared" si="764"/>
        <v>-8.7200000000002547</v>
      </c>
      <c r="Z6085">
        <f t="shared" si="765"/>
        <v>5.0000000000000266E-2</v>
      </c>
      <c r="AC6085">
        <f t="shared" si="766"/>
        <v>0</v>
      </c>
      <c r="AD6085">
        <f t="shared" si="767"/>
        <v>0</v>
      </c>
    </row>
    <row r="6086" spans="1:30" x14ac:dyDescent="0.2">
      <c r="A6086" s="1">
        <v>41648</v>
      </c>
      <c r="B6086" s="2">
        <v>73.742599999999996</v>
      </c>
      <c r="C6086" s="2">
        <v>12.89</v>
      </c>
      <c r="D6086" s="2">
        <v>159.47999999999999</v>
      </c>
      <c r="E6086" s="2">
        <v>2.5299999999999998</v>
      </c>
      <c r="F6086" s="2">
        <v>118.706</v>
      </c>
      <c r="G6086">
        <v>108.063</v>
      </c>
      <c r="H6086">
        <v>2417.64</v>
      </c>
      <c r="I6086">
        <v>73.742599999999996</v>
      </c>
      <c r="J6086">
        <v>12.89</v>
      </c>
      <c r="K6086">
        <v>11.4818</v>
      </c>
      <c r="L6086">
        <v>8.2209000000000003</v>
      </c>
      <c r="M6086">
        <v>8.5854999999999997</v>
      </c>
      <c r="N6086">
        <v>30.245999999999999</v>
      </c>
      <c r="O6086" t="s">
        <v>15</v>
      </c>
      <c r="P6086" t="s">
        <v>15</v>
      </c>
      <c r="Q6086" t="s">
        <v>15</v>
      </c>
      <c r="R6086" t="s">
        <v>15</v>
      </c>
      <c r="S6086">
        <v>2.9660000000000002</v>
      </c>
      <c r="T6086" t="str">
        <f>IF(A6086&lt;=DATE(2020,10,16),"pre","post")</f>
        <v>pre</v>
      </c>
      <c r="U6086">
        <f t="shared" si="760"/>
        <v>0.67619999999999969</v>
      </c>
      <c r="V6086">
        <f t="shared" si="761"/>
        <v>1.6635</v>
      </c>
      <c r="W6086">
        <f t="shared" si="762"/>
        <v>1.0735000000000001</v>
      </c>
      <c r="X6086">
        <f t="shared" si="763"/>
        <v>8.6199999999998056E-2</v>
      </c>
      <c r="Y6086">
        <f t="shared" si="764"/>
        <v>4.5199999999999818</v>
      </c>
      <c r="Z6086">
        <f t="shared" si="765"/>
        <v>-2.4000000000000021E-2</v>
      </c>
      <c r="AC6086">
        <f t="shared" si="766"/>
        <v>0</v>
      </c>
      <c r="AD6086">
        <f t="shared" si="767"/>
        <v>0</v>
      </c>
    </row>
    <row r="6087" spans="1:30" x14ac:dyDescent="0.2">
      <c r="A6087" s="1">
        <v>41649</v>
      </c>
      <c r="B6087" s="2">
        <v>61.181899999999999</v>
      </c>
      <c r="C6087" s="2">
        <v>12.14</v>
      </c>
      <c r="D6087" s="2">
        <v>164.21</v>
      </c>
      <c r="E6087" s="2">
        <v>2.61</v>
      </c>
      <c r="F6087" s="2">
        <v>118.706</v>
      </c>
      <c r="G6087">
        <v>108.28400000000001</v>
      </c>
      <c r="H6087">
        <v>2432.0300000000002</v>
      </c>
      <c r="I6087">
        <v>61.181899999999999</v>
      </c>
      <c r="J6087">
        <v>12.14</v>
      </c>
      <c r="K6087">
        <v>11.9129</v>
      </c>
      <c r="L6087">
        <v>9.1433999999999997</v>
      </c>
      <c r="M6087">
        <v>9.2661999999999995</v>
      </c>
      <c r="N6087">
        <v>31.638999999999999</v>
      </c>
      <c r="O6087" t="s">
        <v>15</v>
      </c>
      <c r="P6087" t="s">
        <v>15</v>
      </c>
      <c r="Q6087" t="s">
        <v>15</v>
      </c>
      <c r="R6087" t="s">
        <v>15</v>
      </c>
      <c r="S6087">
        <v>2.859</v>
      </c>
      <c r="T6087" t="str">
        <f>IF(A6087&lt;=DATE(2020,10,16),"pre","post")</f>
        <v>pre</v>
      </c>
      <c r="U6087">
        <f t="shared" si="760"/>
        <v>0.4311000000000007</v>
      </c>
      <c r="V6087">
        <f t="shared" si="761"/>
        <v>0.92249999999999943</v>
      </c>
      <c r="W6087">
        <f t="shared" si="762"/>
        <v>0.68069999999999986</v>
      </c>
      <c r="X6087">
        <f t="shared" si="763"/>
        <v>1.3930000000000007</v>
      </c>
      <c r="Y6087">
        <f t="shared" si="764"/>
        <v>14.390000000000327</v>
      </c>
      <c r="Z6087">
        <f t="shared" si="765"/>
        <v>-0.10700000000000021</v>
      </c>
      <c r="AC6087">
        <f t="shared" si="766"/>
        <v>0</v>
      </c>
      <c r="AD6087">
        <f t="shared" si="767"/>
        <v>0</v>
      </c>
    </row>
    <row r="6088" spans="1:30" x14ac:dyDescent="0.2">
      <c r="A6088" s="1">
        <v>41650</v>
      </c>
      <c r="B6088" s="2">
        <v>61.181899999999999</v>
      </c>
      <c r="C6088" s="2">
        <v>12.14</v>
      </c>
      <c r="D6088" s="2">
        <v>164.21</v>
      </c>
      <c r="E6088" s="2">
        <v>2.61</v>
      </c>
      <c r="F6088" s="2">
        <v>118.706</v>
      </c>
      <c r="G6088">
        <v>108.28400000000001</v>
      </c>
      <c r="H6088">
        <v>2432.0300000000002</v>
      </c>
      <c r="I6088">
        <v>61.181899999999999</v>
      </c>
      <c r="J6088">
        <v>12.14</v>
      </c>
      <c r="K6088">
        <v>11.9129</v>
      </c>
      <c r="L6088">
        <v>9.1433999999999997</v>
      </c>
      <c r="M6088">
        <v>9.2661999999999995</v>
      </c>
      <c r="N6088">
        <v>31.638999999999999</v>
      </c>
      <c r="O6088" t="s">
        <v>15</v>
      </c>
      <c r="P6088" t="s">
        <v>15</v>
      </c>
      <c r="Q6088" t="s">
        <v>15</v>
      </c>
      <c r="R6088" t="s">
        <v>15</v>
      </c>
      <c r="S6088">
        <v>2.859</v>
      </c>
      <c r="T6088" t="str">
        <f>IF(A6088&lt;=DATE(2020,10,16),"pre","post")</f>
        <v>pre</v>
      </c>
      <c r="U6088">
        <f t="shared" si="760"/>
        <v>0</v>
      </c>
      <c r="V6088">
        <f t="shared" si="761"/>
        <v>0</v>
      </c>
      <c r="W6088">
        <f t="shared" si="762"/>
        <v>0</v>
      </c>
      <c r="X6088">
        <f t="shared" si="763"/>
        <v>0</v>
      </c>
      <c r="Y6088">
        <f t="shared" si="764"/>
        <v>0</v>
      </c>
      <c r="Z6088">
        <f t="shared" si="765"/>
        <v>0</v>
      </c>
      <c r="AC6088">
        <f t="shared" si="766"/>
        <v>0</v>
      </c>
      <c r="AD6088">
        <f t="shared" si="767"/>
        <v>0</v>
      </c>
    </row>
    <row r="6089" spans="1:30" x14ac:dyDescent="0.2">
      <c r="A6089" s="1">
        <v>41651</v>
      </c>
      <c r="B6089" s="2">
        <v>61.181899999999999</v>
      </c>
      <c r="C6089" s="2">
        <v>12.14</v>
      </c>
      <c r="D6089" s="2">
        <v>164.21</v>
      </c>
      <c r="E6089" s="2">
        <v>2.61</v>
      </c>
      <c r="F6089" s="2">
        <v>118.706</v>
      </c>
      <c r="G6089">
        <v>108.28400000000001</v>
      </c>
      <c r="H6089">
        <v>2432.0300000000002</v>
      </c>
      <c r="I6089">
        <v>61.181899999999999</v>
      </c>
      <c r="J6089">
        <v>12.14</v>
      </c>
      <c r="K6089">
        <v>11.9129</v>
      </c>
      <c r="L6089">
        <v>9.1433999999999997</v>
      </c>
      <c r="M6089">
        <v>9.2661999999999995</v>
      </c>
      <c r="N6089">
        <v>31.638999999999999</v>
      </c>
      <c r="O6089" t="s">
        <v>15</v>
      </c>
      <c r="P6089" t="s">
        <v>15</v>
      </c>
      <c r="Q6089" t="s">
        <v>15</v>
      </c>
      <c r="R6089" t="s">
        <v>15</v>
      </c>
      <c r="S6089">
        <v>2.859</v>
      </c>
      <c r="T6089" t="str">
        <f>IF(A6089&lt;=DATE(2020,10,16),"pre","post")</f>
        <v>pre</v>
      </c>
      <c r="U6089">
        <f t="shared" si="760"/>
        <v>0</v>
      </c>
      <c r="V6089">
        <f t="shared" si="761"/>
        <v>0</v>
      </c>
      <c r="W6089">
        <f t="shared" si="762"/>
        <v>0</v>
      </c>
      <c r="X6089">
        <f t="shared" si="763"/>
        <v>0</v>
      </c>
      <c r="Y6089">
        <f t="shared" si="764"/>
        <v>0</v>
      </c>
      <c r="Z6089">
        <f t="shared" si="765"/>
        <v>0</v>
      </c>
      <c r="AC6089">
        <f t="shared" si="766"/>
        <v>0</v>
      </c>
      <c r="AD6089">
        <f t="shared" si="767"/>
        <v>0</v>
      </c>
    </row>
    <row r="6090" spans="1:30" x14ac:dyDescent="0.2">
      <c r="A6090" s="1">
        <v>41652</v>
      </c>
      <c r="B6090" s="2">
        <v>58.915599999999998</v>
      </c>
      <c r="C6090" s="2">
        <v>13.28</v>
      </c>
      <c r="D6090" s="2">
        <v>164.43</v>
      </c>
      <c r="E6090" s="2">
        <v>2.62</v>
      </c>
      <c r="F6090" s="2">
        <v>118.706</v>
      </c>
      <c r="G6090">
        <v>107.876</v>
      </c>
      <c r="H6090">
        <v>2436.8200000000002</v>
      </c>
      <c r="I6090">
        <v>58.915599999999998</v>
      </c>
      <c r="J6090">
        <v>13.28</v>
      </c>
      <c r="K6090">
        <v>12.033300000000001</v>
      </c>
      <c r="L6090">
        <v>8.6058000000000003</v>
      </c>
      <c r="M6090">
        <v>8.2766999999999999</v>
      </c>
      <c r="N6090">
        <v>31.134</v>
      </c>
      <c r="O6090" t="s">
        <v>15</v>
      </c>
      <c r="P6090" t="s">
        <v>15</v>
      </c>
      <c r="Q6090" t="s">
        <v>15</v>
      </c>
      <c r="R6090" t="s">
        <v>15</v>
      </c>
      <c r="S6090">
        <v>2.827</v>
      </c>
      <c r="T6090" t="str">
        <f>IF(A6090&lt;=DATE(2020,10,16),"pre","post")</f>
        <v>pre</v>
      </c>
      <c r="U6090">
        <f t="shared" si="760"/>
        <v>0.12040000000000006</v>
      </c>
      <c r="V6090">
        <f t="shared" si="761"/>
        <v>-0.53759999999999941</v>
      </c>
      <c r="W6090">
        <f t="shared" si="762"/>
        <v>-0.9894999999999996</v>
      </c>
      <c r="X6090">
        <f t="shared" si="763"/>
        <v>-0.50499999999999901</v>
      </c>
      <c r="Y6090">
        <f t="shared" si="764"/>
        <v>4.7899999999999636</v>
      </c>
      <c r="Z6090">
        <f t="shared" si="765"/>
        <v>-3.2000000000000028E-2</v>
      </c>
      <c r="AC6090">
        <f t="shared" si="766"/>
        <v>0</v>
      </c>
      <c r="AD6090">
        <f t="shared" si="767"/>
        <v>0</v>
      </c>
    </row>
    <row r="6091" spans="1:30" x14ac:dyDescent="0.2">
      <c r="A6091" s="1">
        <v>41653</v>
      </c>
      <c r="B6091" s="2">
        <v>61.633600000000001</v>
      </c>
      <c r="C6091" s="2">
        <v>12.28</v>
      </c>
      <c r="D6091" s="2">
        <v>162.91</v>
      </c>
      <c r="E6091" s="2">
        <v>2.58</v>
      </c>
      <c r="F6091" s="2">
        <v>118.706</v>
      </c>
      <c r="G6091">
        <v>107.938</v>
      </c>
      <c r="H6091">
        <v>2429.87</v>
      </c>
      <c r="I6091">
        <v>61.633600000000001</v>
      </c>
      <c r="J6091">
        <v>12.28</v>
      </c>
      <c r="K6091">
        <v>11.950900000000001</v>
      </c>
      <c r="L6091">
        <v>8.8369</v>
      </c>
      <c r="M6091">
        <v>9.1946999999999992</v>
      </c>
      <c r="N6091">
        <v>31.452200000000001</v>
      </c>
      <c r="O6091" t="s">
        <v>15</v>
      </c>
      <c r="P6091" t="s">
        <v>15</v>
      </c>
      <c r="Q6091" t="s">
        <v>15</v>
      </c>
      <c r="R6091" t="s">
        <v>15</v>
      </c>
      <c r="S6091">
        <v>2.8719999999999999</v>
      </c>
      <c r="T6091" t="str">
        <f>IF(A6091&lt;=DATE(2020,10,16),"pre","post")</f>
        <v>pre</v>
      </c>
      <c r="U6091">
        <f t="shared" si="760"/>
        <v>-8.2399999999999807E-2</v>
      </c>
      <c r="V6091">
        <f t="shared" si="761"/>
        <v>0.23109999999999964</v>
      </c>
      <c r="W6091">
        <f t="shared" si="762"/>
        <v>0.91799999999999926</v>
      </c>
      <c r="X6091">
        <f t="shared" si="763"/>
        <v>0.31820000000000093</v>
      </c>
      <c r="Y6091">
        <f t="shared" si="764"/>
        <v>-6.9500000000002728</v>
      </c>
      <c r="Z6091">
        <f t="shared" si="765"/>
        <v>4.4999999999999929E-2</v>
      </c>
      <c r="AC6091">
        <f t="shared" si="766"/>
        <v>0</v>
      </c>
      <c r="AD6091">
        <f t="shared" si="767"/>
        <v>0</v>
      </c>
    </row>
    <row r="6092" spans="1:30" x14ac:dyDescent="0.2">
      <c r="A6092" s="1">
        <v>41654</v>
      </c>
      <c r="B6092" s="2">
        <v>60.814900000000002</v>
      </c>
      <c r="C6092" s="2">
        <v>12.28</v>
      </c>
      <c r="D6092" s="2">
        <v>160.88</v>
      </c>
      <c r="E6092" s="2">
        <v>2.52</v>
      </c>
      <c r="F6092" s="2">
        <v>118.706</v>
      </c>
      <c r="G6092">
        <v>108.251</v>
      </c>
      <c r="H6092">
        <v>2428.87</v>
      </c>
      <c r="I6092">
        <v>60.814900000000002</v>
      </c>
      <c r="J6092">
        <v>12.28</v>
      </c>
      <c r="K6092">
        <v>12.4015</v>
      </c>
      <c r="L6092">
        <v>9.0207999999999995</v>
      </c>
      <c r="M6092">
        <v>9.8584999999999994</v>
      </c>
      <c r="N6092">
        <v>31.938199999999998</v>
      </c>
      <c r="O6092" t="s">
        <v>15</v>
      </c>
      <c r="P6092" t="s">
        <v>15</v>
      </c>
      <c r="Q6092" t="s">
        <v>15</v>
      </c>
      <c r="R6092" t="s">
        <v>15</v>
      </c>
      <c r="S6092">
        <v>2.8919999999999999</v>
      </c>
      <c r="T6092" t="str">
        <f>IF(A6092&lt;=DATE(2020,10,16),"pre","post")</f>
        <v>pre</v>
      </c>
      <c r="U6092">
        <f t="shared" si="760"/>
        <v>0.45059999999999967</v>
      </c>
      <c r="V6092">
        <f t="shared" si="761"/>
        <v>0.18389999999999951</v>
      </c>
      <c r="W6092">
        <f t="shared" si="762"/>
        <v>0.66380000000000017</v>
      </c>
      <c r="X6092">
        <f t="shared" si="763"/>
        <v>0.4859999999999971</v>
      </c>
      <c r="Y6092">
        <f t="shared" si="764"/>
        <v>-1</v>
      </c>
      <c r="Z6092">
        <f t="shared" si="765"/>
        <v>2.0000000000000018E-2</v>
      </c>
      <c r="AC6092">
        <f t="shared" si="766"/>
        <v>0</v>
      </c>
      <c r="AD6092">
        <f t="shared" si="767"/>
        <v>0</v>
      </c>
    </row>
    <row r="6093" spans="1:30" x14ac:dyDescent="0.2">
      <c r="A6093" s="1">
        <v>41655</v>
      </c>
      <c r="B6093" s="2">
        <v>60.799700000000001</v>
      </c>
      <c r="C6093" s="2">
        <v>12.53</v>
      </c>
      <c r="D6093" s="2">
        <v>163.86</v>
      </c>
      <c r="E6093" s="2">
        <v>2.56</v>
      </c>
      <c r="F6093" s="2">
        <v>118.706</v>
      </c>
      <c r="G6093">
        <v>108</v>
      </c>
      <c r="H6093">
        <v>2434.1999999999998</v>
      </c>
      <c r="I6093">
        <v>60.799700000000001</v>
      </c>
      <c r="J6093">
        <v>12.53</v>
      </c>
      <c r="K6093">
        <v>13.0367</v>
      </c>
      <c r="L6093">
        <v>9.9587000000000003</v>
      </c>
      <c r="M6093">
        <v>10.940300000000001</v>
      </c>
      <c r="N6093">
        <v>32.381500000000003</v>
      </c>
      <c r="O6093" t="s">
        <v>15</v>
      </c>
      <c r="P6093" t="s">
        <v>15</v>
      </c>
      <c r="Q6093" t="s">
        <v>15</v>
      </c>
      <c r="R6093" t="s">
        <v>15</v>
      </c>
      <c r="S6093">
        <v>2.8420000000000001</v>
      </c>
      <c r="T6093" t="str">
        <f>IF(A6093&lt;=DATE(2020,10,16),"pre","post")</f>
        <v>pre</v>
      </c>
      <c r="U6093">
        <f t="shared" si="760"/>
        <v>0.63519999999999932</v>
      </c>
      <c r="V6093">
        <f t="shared" si="761"/>
        <v>0.93790000000000084</v>
      </c>
      <c r="W6093">
        <f t="shared" si="762"/>
        <v>1.0818000000000012</v>
      </c>
      <c r="X6093">
        <f t="shared" si="763"/>
        <v>0.44330000000000425</v>
      </c>
      <c r="Y6093">
        <f t="shared" si="764"/>
        <v>5.3299999999999272</v>
      </c>
      <c r="Z6093">
        <f t="shared" si="765"/>
        <v>-4.9999999999999822E-2</v>
      </c>
      <c r="AC6093">
        <f t="shared" si="766"/>
        <v>0</v>
      </c>
      <c r="AD6093">
        <f t="shared" si="767"/>
        <v>0</v>
      </c>
    </row>
    <row r="6094" spans="1:30" x14ac:dyDescent="0.2">
      <c r="A6094" s="1">
        <v>41656</v>
      </c>
      <c r="B6094" s="2">
        <v>60.2776</v>
      </c>
      <c r="C6094" s="2">
        <v>12.44</v>
      </c>
      <c r="D6094" s="2">
        <v>165.06</v>
      </c>
      <c r="E6094" s="2">
        <v>2.56</v>
      </c>
      <c r="F6094" s="2">
        <v>118.706</v>
      </c>
      <c r="G6094">
        <v>107.943</v>
      </c>
      <c r="H6094">
        <v>2436.56</v>
      </c>
      <c r="I6094">
        <v>60.2776</v>
      </c>
      <c r="J6094">
        <v>12.44</v>
      </c>
      <c r="K6094">
        <v>13.0747</v>
      </c>
      <c r="L6094">
        <v>10.4716</v>
      </c>
      <c r="M6094">
        <v>10.683999999999999</v>
      </c>
      <c r="N6094">
        <v>32.282299999999999</v>
      </c>
      <c r="O6094" t="s">
        <v>15</v>
      </c>
      <c r="P6094" t="s">
        <v>15</v>
      </c>
      <c r="Q6094" t="s">
        <v>15</v>
      </c>
      <c r="R6094" t="s">
        <v>15</v>
      </c>
      <c r="S6094">
        <v>2.82</v>
      </c>
      <c r="T6094" t="str">
        <f>IF(A6094&lt;=DATE(2020,10,16),"pre","post")</f>
        <v>pre</v>
      </c>
      <c r="U6094">
        <f t="shared" si="760"/>
        <v>3.8000000000000256E-2</v>
      </c>
      <c r="V6094">
        <f t="shared" si="761"/>
        <v>0.51290000000000013</v>
      </c>
      <c r="W6094">
        <f t="shared" si="762"/>
        <v>-0.2563000000000013</v>
      </c>
      <c r="X6094">
        <f t="shared" si="763"/>
        <v>-9.9200000000003286E-2</v>
      </c>
      <c r="Y6094">
        <f t="shared" si="764"/>
        <v>2.3600000000001273</v>
      </c>
      <c r="Z6094">
        <f t="shared" si="765"/>
        <v>-2.2000000000000242E-2</v>
      </c>
      <c r="AC6094">
        <f t="shared" si="766"/>
        <v>0</v>
      </c>
      <c r="AD6094">
        <f t="shared" si="767"/>
        <v>0</v>
      </c>
    </row>
    <row r="6095" spans="1:30" x14ac:dyDescent="0.2">
      <c r="A6095" s="1">
        <v>41657</v>
      </c>
      <c r="B6095" s="2">
        <v>60.2776</v>
      </c>
      <c r="C6095" s="2">
        <v>12.44</v>
      </c>
      <c r="D6095" s="2">
        <v>165.06</v>
      </c>
      <c r="E6095" s="2">
        <v>2.56</v>
      </c>
      <c r="F6095" s="2">
        <v>118.706</v>
      </c>
      <c r="G6095">
        <v>107.943</v>
      </c>
      <c r="H6095">
        <v>2436.56</v>
      </c>
      <c r="I6095">
        <v>60.2776</v>
      </c>
      <c r="J6095">
        <v>12.44</v>
      </c>
      <c r="K6095">
        <v>13.0747</v>
      </c>
      <c r="L6095">
        <v>10.4716</v>
      </c>
      <c r="M6095">
        <v>10.683999999999999</v>
      </c>
      <c r="N6095">
        <v>32.282299999999999</v>
      </c>
      <c r="O6095" t="s">
        <v>15</v>
      </c>
      <c r="P6095" t="s">
        <v>15</v>
      </c>
      <c r="Q6095" t="s">
        <v>15</v>
      </c>
      <c r="R6095" t="s">
        <v>15</v>
      </c>
      <c r="S6095">
        <v>2.82</v>
      </c>
      <c r="T6095" t="str">
        <f>IF(A6095&lt;=DATE(2020,10,16),"pre","post")</f>
        <v>pre</v>
      </c>
      <c r="U6095">
        <f t="shared" si="760"/>
        <v>0</v>
      </c>
      <c r="V6095">
        <f t="shared" si="761"/>
        <v>0</v>
      </c>
      <c r="W6095">
        <f t="shared" si="762"/>
        <v>0</v>
      </c>
      <c r="X6095">
        <f t="shared" si="763"/>
        <v>0</v>
      </c>
      <c r="Y6095">
        <f t="shared" si="764"/>
        <v>0</v>
      </c>
      <c r="Z6095">
        <f t="shared" si="765"/>
        <v>0</v>
      </c>
      <c r="AC6095">
        <f t="shared" si="766"/>
        <v>0</v>
      </c>
      <c r="AD6095">
        <f t="shared" si="767"/>
        <v>0</v>
      </c>
    </row>
    <row r="6096" spans="1:30" x14ac:dyDescent="0.2">
      <c r="A6096" s="1">
        <v>41658</v>
      </c>
      <c r="B6096" s="2">
        <v>60.2776</v>
      </c>
      <c r="C6096" s="2">
        <v>12.44</v>
      </c>
      <c r="D6096" s="2">
        <v>165.06</v>
      </c>
      <c r="E6096" s="2">
        <v>2.56</v>
      </c>
      <c r="F6096" s="2">
        <v>118.706</v>
      </c>
      <c r="G6096">
        <v>107.943</v>
      </c>
      <c r="H6096">
        <v>2436.56</v>
      </c>
      <c r="I6096">
        <v>60.2776</v>
      </c>
      <c r="J6096">
        <v>12.44</v>
      </c>
      <c r="K6096">
        <v>13.0747</v>
      </c>
      <c r="L6096">
        <v>10.4716</v>
      </c>
      <c r="M6096">
        <v>10.683999999999999</v>
      </c>
      <c r="N6096">
        <v>32.282299999999999</v>
      </c>
      <c r="O6096" t="s">
        <v>15</v>
      </c>
      <c r="P6096" t="s">
        <v>15</v>
      </c>
      <c r="Q6096" t="s">
        <v>15</v>
      </c>
      <c r="R6096" t="s">
        <v>15</v>
      </c>
      <c r="S6096">
        <v>2.82</v>
      </c>
      <c r="T6096" t="str">
        <f>IF(A6096&lt;=DATE(2020,10,16),"pre","post")</f>
        <v>pre</v>
      </c>
      <c r="U6096">
        <f t="shared" si="760"/>
        <v>0</v>
      </c>
      <c r="V6096">
        <f t="shared" si="761"/>
        <v>0</v>
      </c>
      <c r="W6096">
        <f t="shared" si="762"/>
        <v>0</v>
      </c>
      <c r="X6096">
        <f t="shared" si="763"/>
        <v>0</v>
      </c>
      <c r="Y6096">
        <f t="shared" si="764"/>
        <v>0</v>
      </c>
      <c r="Z6096">
        <f t="shared" si="765"/>
        <v>0</v>
      </c>
      <c r="AC6096">
        <f t="shared" si="766"/>
        <v>0</v>
      </c>
      <c r="AD6096">
        <f t="shared" si="767"/>
        <v>0</v>
      </c>
    </row>
    <row r="6097" spans="1:30" x14ac:dyDescent="0.2">
      <c r="A6097" s="1">
        <v>41659</v>
      </c>
      <c r="B6097" s="2">
        <v>60.2776</v>
      </c>
      <c r="C6097" s="2">
        <v>12.44</v>
      </c>
      <c r="D6097" s="2">
        <v>165.06</v>
      </c>
      <c r="E6097" s="2">
        <v>2.56</v>
      </c>
      <c r="F6097" s="2">
        <v>118.706</v>
      </c>
      <c r="G6097">
        <v>107.943</v>
      </c>
      <c r="H6097">
        <v>2436.56</v>
      </c>
      <c r="I6097">
        <v>60.2776</v>
      </c>
      <c r="J6097">
        <v>12.44</v>
      </c>
      <c r="K6097">
        <v>13.2247</v>
      </c>
      <c r="L6097">
        <v>10.521599999999999</v>
      </c>
      <c r="M6097">
        <v>10.967000000000001</v>
      </c>
      <c r="N6097">
        <v>32.210500000000003</v>
      </c>
      <c r="O6097" t="s">
        <v>15</v>
      </c>
      <c r="P6097" t="s">
        <v>15</v>
      </c>
      <c r="Q6097" t="s">
        <v>15</v>
      </c>
      <c r="R6097" t="s">
        <v>15</v>
      </c>
      <c r="S6097">
        <v>2.82</v>
      </c>
      <c r="T6097" t="str">
        <f>IF(A6097&lt;=DATE(2020,10,16),"pre","post")</f>
        <v>pre</v>
      </c>
      <c r="U6097">
        <f t="shared" si="760"/>
        <v>0.15000000000000036</v>
      </c>
      <c r="V6097">
        <f t="shared" si="761"/>
        <v>4.9999999999998934E-2</v>
      </c>
      <c r="W6097">
        <f t="shared" si="762"/>
        <v>0.28300000000000125</v>
      </c>
      <c r="X6097">
        <f t="shared" si="763"/>
        <v>-7.1799999999996089E-2</v>
      </c>
      <c r="Y6097">
        <f t="shared" si="764"/>
        <v>0</v>
      </c>
      <c r="Z6097">
        <f t="shared" si="765"/>
        <v>0</v>
      </c>
      <c r="AC6097">
        <f t="shared" si="766"/>
        <v>0</v>
      </c>
      <c r="AD6097">
        <f t="shared" si="767"/>
        <v>0</v>
      </c>
    </row>
    <row r="6098" spans="1:30" x14ac:dyDescent="0.2">
      <c r="A6098" s="1">
        <v>41660</v>
      </c>
      <c r="B6098" s="2">
        <v>59.546700000000001</v>
      </c>
      <c r="C6098" s="2">
        <v>12.87</v>
      </c>
      <c r="D6098" s="2">
        <v>163.13999999999999</v>
      </c>
      <c r="E6098" s="2">
        <v>2.5299999999999998</v>
      </c>
      <c r="F6098" s="2">
        <v>118.706</v>
      </c>
      <c r="G6098">
        <v>107.84399999999999</v>
      </c>
      <c r="H6098">
        <v>2438.0700000000002</v>
      </c>
      <c r="I6098">
        <v>59.546700000000001</v>
      </c>
      <c r="J6098">
        <v>12.87</v>
      </c>
      <c r="K6098">
        <v>13.3255</v>
      </c>
      <c r="L6098">
        <v>10.2494</v>
      </c>
      <c r="M6098">
        <v>10.045</v>
      </c>
      <c r="N6098">
        <v>31.2746</v>
      </c>
      <c r="O6098" t="s">
        <v>15</v>
      </c>
      <c r="P6098" t="s">
        <v>15</v>
      </c>
      <c r="Q6098" t="s">
        <v>15</v>
      </c>
      <c r="R6098" t="s">
        <v>15</v>
      </c>
      <c r="S6098">
        <v>2.83</v>
      </c>
      <c r="T6098" t="str">
        <f>IF(A6098&lt;=DATE(2020,10,16),"pre","post")</f>
        <v>pre</v>
      </c>
      <c r="U6098">
        <f t="shared" si="760"/>
        <v>0.10079999999999956</v>
      </c>
      <c r="V6098">
        <f t="shared" si="761"/>
        <v>-0.27219999999999978</v>
      </c>
      <c r="W6098">
        <f t="shared" si="762"/>
        <v>-0.9220000000000006</v>
      </c>
      <c r="X6098">
        <f t="shared" si="763"/>
        <v>-0.93590000000000373</v>
      </c>
      <c r="Y6098">
        <f t="shared" si="764"/>
        <v>1.5100000000002183</v>
      </c>
      <c r="Z6098">
        <f t="shared" si="765"/>
        <v>1.0000000000000231E-2</v>
      </c>
      <c r="AC6098">
        <f t="shared" si="766"/>
        <v>0</v>
      </c>
      <c r="AD6098">
        <f t="shared" si="767"/>
        <v>0</v>
      </c>
    </row>
    <row r="6099" spans="1:30" x14ac:dyDescent="0.2">
      <c r="A6099" s="1">
        <v>41661</v>
      </c>
      <c r="B6099" s="2">
        <v>60.521500000000003</v>
      </c>
      <c r="C6099" s="2">
        <v>12.84</v>
      </c>
      <c r="D6099" s="2">
        <v>161.44</v>
      </c>
      <c r="E6099" s="2">
        <v>2.5099999999999998</v>
      </c>
      <c r="F6099" s="2">
        <v>118.706</v>
      </c>
      <c r="G6099">
        <v>107.813</v>
      </c>
      <c r="H6099">
        <v>2432.69</v>
      </c>
      <c r="I6099">
        <v>60.521500000000003</v>
      </c>
      <c r="J6099">
        <v>12.84</v>
      </c>
      <c r="K6099">
        <v>12.0975</v>
      </c>
      <c r="L6099">
        <v>10.225</v>
      </c>
      <c r="M6099">
        <v>10.9983</v>
      </c>
      <c r="N6099">
        <v>31.535</v>
      </c>
      <c r="O6099" t="s">
        <v>15</v>
      </c>
      <c r="P6099" t="s">
        <v>15</v>
      </c>
      <c r="Q6099" t="s">
        <v>15</v>
      </c>
      <c r="R6099" t="s">
        <v>15</v>
      </c>
      <c r="S6099">
        <v>2.8660000000000001</v>
      </c>
      <c r="T6099" t="str">
        <f>IF(A6099&lt;=DATE(2020,10,16),"pre","post")</f>
        <v>pre</v>
      </c>
      <c r="U6099">
        <f t="shared" si="760"/>
        <v>-1.2279999999999998</v>
      </c>
      <c r="V6099">
        <f t="shared" si="761"/>
        <v>-2.4399999999999977E-2</v>
      </c>
      <c r="W6099">
        <f t="shared" si="762"/>
        <v>0.95330000000000048</v>
      </c>
      <c r="X6099">
        <f t="shared" si="763"/>
        <v>0.26040000000000063</v>
      </c>
      <c r="Y6099">
        <f t="shared" si="764"/>
        <v>-5.3800000000001091</v>
      </c>
      <c r="Z6099">
        <f t="shared" si="765"/>
        <v>3.6000000000000032E-2</v>
      </c>
      <c r="AC6099">
        <f t="shared" si="766"/>
        <v>0</v>
      </c>
      <c r="AD6099">
        <f t="shared" si="767"/>
        <v>0</v>
      </c>
    </row>
    <row r="6100" spans="1:30" x14ac:dyDescent="0.2">
      <c r="A6100" s="1">
        <v>41662</v>
      </c>
      <c r="B6100" s="2">
        <v>62.217700000000001</v>
      </c>
      <c r="C6100" s="2">
        <v>13.77</v>
      </c>
      <c r="D6100" s="2">
        <v>165.28</v>
      </c>
      <c r="E6100" s="2">
        <v>2.63</v>
      </c>
      <c r="F6100" s="2">
        <v>118.706</v>
      </c>
      <c r="G6100">
        <v>107.37</v>
      </c>
      <c r="H6100">
        <v>2442.66</v>
      </c>
      <c r="I6100">
        <v>62.217700000000001</v>
      </c>
      <c r="J6100">
        <v>13.77</v>
      </c>
      <c r="K6100">
        <v>14.2563</v>
      </c>
      <c r="L6100">
        <v>11.765000000000001</v>
      </c>
      <c r="M6100">
        <v>12.1381</v>
      </c>
      <c r="N6100">
        <v>32.839799999999997</v>
      </c>
      <c r="O6100" t="s">
        <v>15</v>
      </c>
      <c r="P6100" t="s">
        <v>15</v>
      </c>
      <c r="Q6100" t="s">
        <v>15</v>
      </c>
      <c r="R6100" t="s">
        <v>15</v>
      </c>
      <c r="S6100">
        <v>2.778</v>
      </c>
      <c r="T6100" t="str">
        <f>IF(A6100&lt;=DATE(2020,10,16),"pre","post")</f>
        <v>pre</v>
      </c>
      <c r="U6100">
        <f t="shared" si="760"/>
        <v>2.1587999999999994</v>
      </c>
      <c r="V6100">
        <f t="shared" si="761"/>
        <v>1.5400000000000009</v>
      </c>
      <c r="W6100">
        <f t="shared" si="762"/>
        <v>1.1397999999999993</v>
      </c>
      <c r="X6100">
        <f t="shared" si="763"/>
        <v>1.3047999999999966</v>
      </c>
      <c r="Y6100">
        <f t="shared" si="764"/>
        <v>9.9699999999997999</v>
      </c>
      <c r="Z6100">
        <f t="shared" si="765"/>
        <v>-8.8000000000000078E-2</v>
      </c>
      <c r="AC6100">
        <f t="shared" si="766"/>
        <v>0</v>
      </c>
      <c r="AD6100">
        <f t="shared" si="767"/>
        <v>0</v>
      </c>
    </row>
    <row r="6101" spans="1:30" x14ac:dyDescent="0.2">
      <c r="A6101" s="1">
        <v>41663</v>
      </c>
      <c r="B6101" s="2">
        <v>63.507599999999996</v>
      </c>
      <c r="C6101" s="2">
        <v>18.14</v>
      </c>
      <c r="D6101" s="2">
        <v>173.5</v>
      </c>
      <c r="E6101" s="2">
        <v>2.87</v>
      </c>
      <c r="F6101" s="2">
        <v>118.706</v>
      </c>
      <c r="G6101">
        <v>106.31100000000001</v>
      </c>
      <c r="H6101">
        <v>2441.83</v>
      </c>
      <c r="I6101">
        <v>63.507599999999996</v>
      </c>
      <c r="J6101">
        <v>18.14</v>
      </c>
      <c r="K6101">
        <v>15.1662</v>
      </c>
      <c r="L6101">
        <v>12.2669</v>
      </c>
      <c r="M6101">
        <v>12.156000000000001</v>
      </c>
      <c r="N6101">
        <v>32.209200000000003</v>
      </c>
      <c r="O6101" t="s">
        <v>15</v>
      </c>
      <c r="P6101" t="s">
        <v>15</v>
      </c>
      <c r="Q6101" t="s">
        <v>15</v>
      </c>
      <c r="R6101" t="s">
        <v>15</v>
      </c>
      <c r="S6101">
        <v>2.7160000000000002</v>
      </c>
      <c r="T6101" t="str">
        <f>IF(A6101&lt;=DATE(2020,10,16),"pre","post")</f>
        <v>pre</v>
      </c>
      <c r="U6101">
        <f t="shared" si="760"/>
        <v>0.90990000000000038</v>
      </c>
      <c r="V6101">
        <f t="shared" si="761"/>
        <v>0.50189999999999912</v>
      </c>
      <c r="W6101">
        <f t="shared" si="762"/>
        <v>1.7900000000000915E-2</v>
      </c>
      <c r="X6101">
        <f t="shared" si="763"/>
        <v>-0.63059999999999405</v>
      </c>
      <c r="Y6101">
        <f t="shared" si="764"/>
        <v>-0.82999999999992724</v>
      </c>
      <c r="Z6101">
        <f t="shared" si="765"/>
        <v>-6.1999999999999833E-2</v>
      </c>
      <c r="AC6101">
        <f t="shared" si="766"/>
        <v>0</v>
      </c>
      <c r="AD6101">
        <f t="shared" si="767"/>
        <v>0</v>
      </c>
    </row>
    <row r="6102" spans="1:30" x14ac:dyDescent="0.2">
      <c r="A6102" s="1">
        <v>41664</v>
      </c>
      <c r="B6102" s="2">
        <v>63.507599999999996</v>
      </c>
      <c r="C6102" s="2">
        <v>18.14</v>
      </c>
      <c r="D6102" s="2">
        <v>173.5</v>
      </c>
      <c r="E6102" s="2">
        <v>2.87</v>
      </c>
      <c r="F6102" s="2">
        <v>118.706</v>
      </c>
      <c r="G6102">
        <v>106.31100000000001</v>
      </c>
      <c r="H6102">
        <v>2441.83</v>
      </c>
      <c r="I6102">
        <v>63.507599999999996</v>
      </c>
      <c r="J6102">
        <v>18.14</v>
      </c>
      <c r="K6102">
        <v>15.1662</v>
      </c>
      <c r="L6102">
        <v>12.2669</v>
      </c>
      <c r="M6102">
        <v>12.156000000000001</v>
      </c>
      <c r="N6102">
        <v>32.209200000000003</v>
      </c>
      <c r="O6102" t="s">
        <v>15</v>
      </c>
      <c r="P6102" t="s">
        <v>15</v>
      </c>
      <c r="Q6102" t="s">
        <v>15</v>
      </c>
      <c r="R6102" t="s">
        <v>15</v>
      </c>
      <c r="S6102">
        <v>2.7160000000000002</v>
      </c>
      <c r="T6102" t="str">
        <f>IF(A6102&lt;=DATE(2020,10,16),"pre","post")</f>
        <v>pre</v>
      </c>
      <c r="U6102">
        <f t="shared" si="760"/>
        <v>0</v>
      </c>
      <c r="V6102">
        <f t="shared" si="761"/>
        <v>0</v>
      </c>
      <c r="W6102">
        <f t="shared" si="762"/>
        <v>0</v>
      </c>
      <c r="X6102">
        <f t="shared" si="763"/>
        <v>0</v>
      </c>
      <c r="Y6102">
        <f t="shared" si="764"/>
        <v>0</v>
      </c>
      <c r="Z6102">
        <f t="shared" si="765"/>
        <v>0</v>
      </c>
      <c r="AC6102">
        <f t="shared" si="766"/>
        <v>0</v>
      </c>
      <c r="AD6102">
        <f t="shared" si="767"/>
        <v>0</v>
      </c>
    </row>
    <row r="6103" spans="1:30" x14ac:dyDescent="0.2">
      <c r="A6103" s="1">
        <v>41665</v>
      </c>
      <c r="B6103" s="2">
        <v>63.507599999999996</v>
      </c>
      <c r="C6103" s="2">
        <v>18.14</v>
      </c>
      <c r="D6103" s="2">
        <v>173.5</v>
      </c>
      <c r="E6103" s="2">
        <v>2.87</v>
      </c>
      <c r="F6103" s="2">
        <v>118.706</v>
      </c>
      <c r="G6103">
        <v>106.31100000000001</v>
      </c>
      <c r="H6103">
        <v>2441.83</v>
      </c>
      <c r="I6103">
        <v>63.507599999999996</v>
      </c>
      <c r="J6103">
        <v>18.14</v>
      </c>
      <c r="K6103">
        <v>15.1662</v>
      </c>
      <c r="L6103">
        <v>12.2669</v>
      </c>
      <c r="M6103">
        <v>12.156000000000001</v>
      </c>
      <c r="N6103">
        <v>32.209200000000003</v>
      </c>
      <c r="O6103" t="s">
        <v>15</v>
      </c>
      <c r="P6103" t="s">
        <v>15</v>
      </c>
      <c r="Q6103" t="s">
        <v>15</v>
      </c>
      <c r="R6103" t="s">
        <v>15</v>
      </c>
      <c r="S6103">
        <v>2.7160000000000002</v>
      </c>
      <c r="T6103" t="str">
        <f>IF(A6103&lt;=DATE(2020,10,16),"pre","post")</f>
        <v>pre</v>
      </c>
      <c r="U6103">
        <f t="shared" si="760"/>
        <v>0</v>
      </c>
      <c r="V6103">
        <f t="shared" si="761"/>
        <v>0</v>
      </c>
      <c r="W6103">
        <f t="shared" si="762"/>
        <v>0</v>
      </c>
      <c r="X6103">
        <f t="shared" si="763"/>
        <v>0</v>
      </c>
      <c r="Y6103">
        <f t="shared" si="764"/>
        <v>0</v>
      </c>
      <c r="Z6103">
        <f t="shared" si="765"/>
        <v>0</v>
      </c>
      <c r="AC6103">
        <f t="shared" si="766"/>
        <v>0</v>
      </c>
      <c r="AD6103">
        <f t="shared" si="767"/>
        <v>0</v>
      </c>
    </row>
    <row r="6104" spans="1:30" x14ac:dyDescent="0.2">
      <c r="A6104" s="1">
        <v>41666</v>
      </c>
      <c r="B6104" s="2">
        <v>64.205299999999994</v>
      </c>
      <c r="C6104" s="2">
        <v>17.420000000000002</v>
      </c>
      <c r="D6104" s="2">
        <v>173.21</v>
      </c>
      <c r="E6104" s="2">
        <v>2.86</v>
      </c>
      <c r="F6104" s="2">
        <v>118.706</v>
      </c>
      <c r="G6104">
        <v>106.453</v>
      </c>
      <c r="H6104">
        <v>2438.2199999999998</v>
      </c>
      <c r="I6104">
        <v>64.205299999999994</v>
      </c>
      <c r="J6104">
        <v>17.420000000000002</v>
      </c>
      <c r="K6104">
        <v>15.520200000000001</v>
      </c>
      <c r="L6104">
        <v>12.2385</v>
      </c>
      <c r="M6104">
        <v>12.257999999999999</v>
      </c>
      <c r="N6104">
        <v>32.050400000000003</v>
      </c>
      <c r="O6104" t="s">
        <v>15</v>
      </c>
      <c r="P6104" t="s">
        <v>15</v>
      </c>
      <c r="Q6104" t="s">
        <v>15</v>
      </c>
      <c r="R6104" t="s">
        <v>15</v>
      </c>
      <c r="S6104">
        <v>2.7490000000000001</v>
      </c>
      <c r="T6104" t="str">
        <f>IF(A6104&lt;=DATE(2020,10,16),"pre","post")</f>
        <v>pre</v>
      </c>
      <c r="U6104">
        <f t="shared" si="760"/>
        <v>0.35400000000000098</v>
      </c>
      <c r="V6104">
        <f t="shared" si="761"/>
        <v>-2.8399999999999537E-2</v>
      </c>
      <c r="W6104">
        <f t="shared" si="762"/>
        <v>0.10199999999999854</v>
      </c>
      <c r="X6104">
        <f t="shared" si="763"/>
        <v>-0.15879999999999939</v>
      </c>
      <c r="Y6104">
        <f t="shared" si="764"/>
        <v>-3.6100000000001273</v>
      </c>
      <c r="Z6104">
        <f t="shared" si="765"/>
        <v>3.2999999999999918E-2</v>
      </c>
      <c r="AC6104">
        <f t="shared" si="766"/>
        <v>0</v>
      </c>
      <c r="AD6104">
        <f t="shared" si="767"/>
        <v>0</v>
      </c>
    </row>
    <row r="6105" spans="1:30" x14ac:dyDescent="0.2">
      <c r="A6105" s="1">
        <v>41667</v>
      </c>
      <c r="B6105" s="2">
        <v>64.518299999999996</v>
      </c>
      <c r="C6105" s="2">
        <v>15.8</v>
      </c>
      <c r="D6105" s="2">
        <v>173.12</v>
      </c>
      <c r="E6105" s="2">
        <v>2.85</v>
      </c>
      <c r="F6105" s="2">
        <v>118.706</v>
      </c>
      <c r="G6105">
        <v>107.001</v>
      </c>
      <c r="H6105">
        <v>2442.3200000000002</v>
      </c>
      <c r="I6105">
        <v>64.518299999999996</v>
      </c>
      <c r="J6105">
        <v>15.8</v>
      </c>
      <c r="K6105">
        <v>14.356999999999999</v>
      </c>
      <c r="L6105">
        <v>12.421099999999999</v>
      </c>
      <c r="M6105">
        <v>12.726699999999999</v>
      </c>
      <c r="N6105">
        <v>33.218699999999998</v>
      </c>
      <c r="O6105" t="s">
        <v>15</v>
      </c>
      <c r="P6105" t="s">
        <v>15</v>
      </c>
      <c r="Q6105" t="s">
        <v>15</v>
      </c>
      <c r="R6105" t="s">
        <v>15</v>
      </c>
      <c r="S6105">
        <v>2.75</v>
      </c>
      <c r="T6105" t="str">
        <f>IF(A6105&lt;=DATE(2020,10,16),"pre","post")</f>
        <v>pre</v>
      </c>
      <c r="U6105">
        <f t="shared" si="760"/>
        <v>-1.1632000000000016</v>
      </c>
      <c r="V6105">
        <f t="shared" si="761"/>
        <v>0.18259999999999899</v>
      </c>
      <c r="W6105">
        <f t="shared" si="762"/>
        <v>0.46870000000000012</v>
      </c>
      <c r="X6105">
        <f t="shared" si="763"/>
        <v>1.168299999999995</v>
      </c>
      <c r="Y6105">
        <f t="shared" si="764"/>
        <v>4.1000000000003638</v>
      </c>
      <c r="Z6105">
        <f t="shared" si="765"/>
        <v>9.9999999999988987E-4</v>
      </c>
      <c r="AC6105">
        <f t="shared" si="766"/>
        <v>0</v>
      </c>
      <c r="AD6105">
        <f t="shared" si="767"/>
        <v>0</v>
      </c>
    </row>
    <row r="6106" spans="1:30" x14ac:dyDescent="0.2">
      <c r="A6106" s="1">
        <v>41668</v>
      </c>
      <c r="B6106" s="2">
        <v>64.549400000000006</v>
      </c>
      <c r="C6106" s="2">
        <v>17.350000000000001</v>
      </c>
      <c r="D6106" s="2">
        <v>175.33</v>
      </c>
      <c r="E6106" s="2">
        <v>2.95</v>
      </c>
      <c r="F6106" s="2">
        <v>118.706</v>
      </c>
      <c r="G6106">
        <v>106.28100000000001</v>
      </c>
      <c r="H6106">
        <v>2451.54</v>
      </c>
      <c r="I6106">
        <v>64.549400000000006</v>
      </c>
      <c r="J6106">
        <v>17.350000000000001</v>
      </c>
      <c r="K6106">
        <v>12.257899999999999</v>
      </c>
      <c r="L6106">
        <v>13.0909</v>
      </c>
      <c r="M6106">
        <v>13.609500000000001</v>
      </c>
      <c r="N6106">
        <v>33.680799999999998</v>
      </c>
      <c r="O6106" t="s">
        <v>15</v>
      </c>
      <c r="P6106" t="s">
        <v>15</v>
      </c>
      <c r="Q6106" t="s">
        <v>15</v>
      </c>
      <c r="R6106" t="s">
        <v>15</v>
      </c>
      <c r="S6106">
        <v>2.6779999999999999</v>
      </c>
      <c r="T6106" t="str">
        <f>IF(A6106&lt;=DATE(2020,10,16),"pre","post")</f>
        <v>pre</v>
      </c>
      <c r="U6106">
        <f t="shared" si="760"/>
        <v>-2.0991</v>
      </c>
      <c r="V6106">
        <f t="shared" si="761"/>
        <v>0.6698000000000004</v>
      </c>
      <c r="W6106">
        <f t="shared" si="762"/>
        <v>0.88280000000000136</v>
      </c>
      <c r="X6106">
        <f t="shared" si="763"/>
        <v>0.46209999999999951</v>
      </c>
      <c r="Y6106">
        <f t="shared" si="764"/>
        <v>9.2199999999997999</v>
      </c>
      <c r="Z6106">
        <f t="shared" si="765"/>
        <v>-7.2000000000000064E-2</v>
      </c>
      <c r="AC6106">
        <f t="shared" si="766"/>
        <v>0</v>
      </c>
      <c r="AD6106">
        <f t="shared" si="767"/>
        <v>0</v>
      </c>
    </row>
    <row r="6107" spans="1:30" x14ac:dyDescent="0.2">
      <c r="A6107" s="1">
        <v>41669</v>
      </c>
      <c r="B6107" s="2">
        <v>64.855599999999995</v>
      </c>
      <c r="C6107" s="2">
        <v>17.29</v>
      </c>
      <c r="D6107" s="2">
        <v>174.51</v>
      </c>
      <c r="E6107" s="2">
        <v>2.92</v>
      </c>
      <c r="F6107" s="2">
        <v>118.706</v>
      </c>
      <c r="G6107">
        <v>106.46</v>
      </c>
      <c r="H6107">
        <v>2448.48</v>
      </c>
      <c r="I6107">
        <v>64.855599999999995</v>
      </c>
      <c r="J6107">
        <v>17.29</v>
      </c>
      <c r="K6107">
        <v>11.3424</v>
      </c>
      <c r="L6107">
        <v>13.4575</v>
      </c>
      <c r="M6107">
        <v>13.5159</v>
      </c>
      <c r="N6107">
        <v>33.830399999999997</v>
      </c>
      <c r="O6107" t="s">
        <v>15</v>
      </c>
      <c r="P6107" t="s">
        <v>15</v>
      </c>
      <c r="Q6107" t="s">
        <v>15</v>
      </c>
      <c r="R6107" t="s">
        <v>15</v>
      </c>
      <c r="S6107">
        <v>2.6960000000000002</v>
      </c>
      <c r="T6107" t="str">
        <f>IF(A6107&lt;=DATE(2020,10,16),"pre","post")</f>
        <v>pre</v>
      </c>
      <c r="U6107">
        <f t="shared" si="760"/>
        <v>-0.91549999999999976</v>
      </c>
      <c r="V6107">
        <f t="shared" si="761"/>
        <v>0.36660000000000004</v>
      </c>
      <c r="W6107">
        <f t="shared" si="762"/>
        <v>-9.360000000000035E-2</v>
      </c>
      <c r="X6107">
        <f t="shared" si="763"/>
        <v>0.14959999999999951</v>
      </c>
      <c r="Y6107">
        <f t="shared" si="764"/>
        <v>-3.0599999999999454</v>
      </c>
      <c r="Z6107">
        <f t="shared" si="765"/>
        <v>1.8000000000000238E-2</v>
      </c>
      <c r="AC6107">
        <f t="shared" si="766"/>
        <v>0</v>
      </c>
      <c r="AD6107">
        <f t="shared" si="767"/>
        <v>0</v>
      </c>
    </row>
    <row r="6108" spans="1:30" x14ac:dyDescent="0.2">
      <c r="A6108" s="1">
        <v>41670</v>
      </c>
      <c r="B6108" s="2">
        <v>64.724999999999994</v>
      </c>
      <c r="C6108" s="2">
        <v>18.41</v>
      </c>
      <c r="D6108" s="2">
        <v>178.6</v>
      </c>
      <c r="E6108" s="2">
        <v>3</v>
      </c>
      <c r="F6108" s="2">
        <v>118.706</v>
      </c>
      <c r="G6108">
        <v>106.435</v>
      </c>
      <c r="H6108">
        <v>2451.39</v>
      </c>
      <c r="I6108">
        <v>64.724999999999994</v>
      </c>
      <c r="J6108">
        <v>18.41</v>
      </c>
      <c r="K6108">
        <v>12.929600000000001</v>
      </c>
      <c r="L6108">
        <v>11.5974</v>
      </c>
      <c r="M6108">
        <v>14.013</v>
      </c>
      <c r="N6108">
        <v>34.234400000000001</v>
      </c>
      <c r="O6108" t="s">
        <v>15</v>
      </c>
      <c r="P6108" t="s">
        <v>15</v>
      </c>
      <c r="Q6108" t="s">
        <v>15</v>
      </c>
      <c r="R6108" t="s">
        <v>15</v>
      </c>
      <c r="S6108">
        <v>2.645</v>
      </c>
      <c r="T6108" t="str">
        <f>IF(A6108&lt;=DATE(2020,10,16),"pre","post")</f>
        <v>pre</v>
      </c>
      <c r="U6108">
        <f t="shared" si="760"/>
        <v>1.5872000000000011</v>
      </c>
      <c r="V6108">
        <f t="shared" si="761"/>
        <v>-1.8600999999999992</v>
      </c>
      <c r="W6108">
        <f t="shared" si="762"/>
        <v>0.49709999999999965</v>
      </c>
      <c r="X6108">
        <f t="shared" si="763"/>
        <v>0.40400000000000347</v>
      </c>
      <c r="Y6108">
        <f t="shared" si="764"/>
        <v>2.9099999999998545</v>
      </c>
      <c r="Z6108">
        <f t="shared" si="765"/>
        <v>-5.1000000000000156E-2</v>
      </c>
      <c r="AC6108">
        <f t="shared" si="766"/>
        <v>0</v>
      </c>
      <c r="AD6108">
        <f t="shared" si="767"/>
        <v>0</v>
      </c>
    </row>
    <row r="6109" spans="1:30" x14ac:dyDescent="0.2">
      <c r="A6109" s="1">
        <v>41671</v>
      </c>
      <c r="B6109" s="2">
        <v>64.724999999999994</v>
      </c>
      <c r="C6109" s="2">
        <v>18.41</v>
      </c>
      <c r="D6109" s="2">
        <v>178.6</v>
      </c>
      <c r="E6109" s="2">
        <v>3</v>
      </c>
      <c r="F6109" s="2">
        <v>118.706</v>
      </c>
      <c r="G6109">
        <v>106.435</v>
      </c>
      <c r="H6109">
        <v>2451.39</v>
      </c>
      <c r="I6109">
        <v>64.724999999999994</v>
      </c>
      <c r="J6109">
        <v>18.41</v>
      </c>
      <c r="K6109">
        <v>12.929600000000001</v>
      </c>
      <c r="L6109">
        <v>11.5974</v>
      </c>
      <c r="M6109">
        <v>14.013</v>
      </c>
      <c r="N6109">
        <v>34.234400000000001</v>
      </c>
      <c r="O6109" t="s">
        <v>15</v>
      </c>
      <c r="P6109" t="s">
        <v>15</v>
      </c>
      <c r="Q6109" t="s">
        <v>15</v>
      </c>
      <c r="R6109" t="s">
        <v>15</v>
      </c>
      <c r="S6109">
        <v>2.645</v>
      </c>
      <c r="T6109" t="str">
        <f>IF(A6109&lt;=DATE(2020,10,16),"pre","post")</f>
        <v>pre</v>
      </c>
      <c r="U6109">
        <f t="shared" si="760"/>
        <v>0</v>
      </c>
      <c r="V6109">
        <f t="shared" si="761"/>
        <v>0</v>
      </c>
      <c r="W6109">
        <f t="shared" si="762"/>
        <v>0</v>
      </c>
      <c r="X6109">
        <f t="shared" si="763"/>
        <v>0</v>
      </c>
      <c r="Y6109">
        <f t="shared" si="764"/>
        <v>0</v>
      </c>
      <c r="Z6109">
        <f t="shared" si="765"/>
        <v>0</v>
      </c>
      <c r="AC6109">
        <f t="shared" si="766"/>
        <v>0</v>
      </c>
      <c r="AD6109">
        <f t="shared" si="767"/>
        <v>0</v>
      </c>
    </row>
    <row r="6110" spans="1:30" x14ac:dyDescent="0.2">
      <c r="A6110" s="1">
        <v>41672</v>
      </c>
      <c r="B6110" s="2">
        <v>64.724999999999994</v>
      </c>
      <c r="C6110" s="2">
        <v>18.41</v>
      </c>
      <c r="D6110" s="2">
        <v>178.6</v>
      </c>
      <c r="E6110" s="2">
        <v>3</v>
      </c>
      <c r="F6110" s="2">
        <v>118.706</v>
      </c>
      <c r="G6110">
        <v>106.435</v>
      </c>
      <c r="H6110">
        <v>2451.39</v>
      </c>
      <c r="I6110">
        <v>64.724999999999994</v>
      </c>
      <c r="J6110">
        <v>18.41</v>
      </c>
      <c r="K6110">
        <v>12.929600000000001</v>
      </c>
      <c r="L6110">
        <v>11.5974</v>
      </c>
      <c r="M6110">
        <v>14.013</v>
      </c>
      <c r="N6110">
        <v>34.234400000000001</v>
      </c>
      <c r="O6110" t="s">
        <v>15</v>
      </c>
      <c r="P6110" t="s">
        <v>15</v>
      </c>
      <c r="Q6110" t="s">
        <v>15</v>
      </c>
      <c r="R6110" t="s">
        <v>15</v>
      </c>
      <c r="S6110">
        <v>2.645</v>
      </c>
      <c r="T6110" t="str">
        <f>IF(A6110&lt;=DATE(2020,10,16),"pre","post")</f>
        <v>pre</v>
      </c>
      <c r="U6110">
        <f t="shared" si="760"/>
        <v>0</v>
      </c>
      <c r="V6110">
        <f t="shared" si="761"/>
        <v>0</v>
      </c>
      <c r="W6110">
        <f t="shared" si="762"/>
        <v>0</v>
      </c>
      <c r="X6110">
        <f t="shared" si="763"/>
        <v>0</v>
      </c>
      <c r="Y6110">
        <f t="shared" si="764"/>
        <v>0</v>
      </c>
      <c r="Z6110">
        <f t="shared" si="765"/>
        <v>0</v>
      </c>
      <c r="AC6110">
        <f t="shared" si="766"/>
        <v>0</v>
      </c>
      <c r="AD6110">
        <f t="shared" si="767"/>
        <v>0</v>
      </c>
    </row>
    <row r="6111" spans="1:30" x14ac:dyDescent="0.2">
      <c r="A6111" s="1">
        <v>41673</v>
      </c>
      <c r="B6111" s="2">
        <v>65.798900000000003</v>
      </c>
      <c r="C6111" s="2">
        <v>21.44</v>
      </c>
      <c r="D6111" s="2">
        <v>177.39</v>
      </c>
      <c r="E6111" s="2">
        <v>3.07</v>
      </c>
      <c r="F6111" s="2">
        <v>118.706</v>
      </c>
      <c r="G6111">
        <v>105.78100000000001</v>
      </c>
      <c r="H6111">
        <v>2463.96</v>
      </c>
      <c r="I6111">
        <v>65.798900000000003</v>
      </c>
      <c r="J6111">
        <v>21.44</v>
      </c>
      <c r="K6111">
        <v>13.736599999999999</v>
      </c>
      <c r="L6111">
        <v>11.9206</v>
      </c>
      <c r="M6111">
        <v>14.289</v>
      </c>
      <c r="N6111">
        <v>34.136499999999998</v>
      </c>
      <c r="O6111" t="s">
        <v>15</v>
      </c>
      <c r="P6111" t="s">
        <v>15</v>
      </c>
      <c r="Q6111" t="s">
        <v>15</v>
      </c>
      <c r="R6111" t="s">
        <v>15</v>
      </c>
      <c r="S6111">
        <v>2.577</v>
      </c>
      <c r="T6111" t="str">
        <f>IF(A6111&lt;=DATE(2020,10,16),"pre","post")</f>
        <v>pre</v>
      </c>
      <c r="U6111">
        <f t="shared" si="760"/>
        <v>0.80699999999999861</v>
      </c>
      <c r="V6111">
        <f t="shared" si="761"/>
        <v>0.32319999999999993</v>
      </c>
      <c r="W6111">
        <f t="shared" si="762"/>
        <v>0.2759999999999998</v>
      </c>
      <c r="X6111">
        <f t="shared" si="763"/>
        <v>-9.7900000000002763E-2</v>
      </c>
      <c r="Y6111">
        <f t="shared" si="764"/>
        <v>12.570000000000164</v>
      </c>
      <c r="Z6111">
        <f t="shared" si="765"/>
        <v>-6.800000000000006E-2</v>
      </c>
      <c r="AC6111">
        <f t="shared" si="766"/>
        <v>0</v>
      </c>
      <c r="AD6111">
        <f t="shared" si="767"/>
        <v>0</v>
      </c>
    </row>
    <row r="6112" spans="1:30" x14ac:dyDescent="0.2">
      <c r="A6112" s="1">
        <v>41674</v>
      </c>
      <c r="B6112" s="2">
        <v>66.7971</v>
      </c>
      <c r="C6112" s="2">
        <v>19.11</v>
      </c>
      <c r="D6112" s="2">
        <v>179.06</v>
      </c>
      <c r="E6112" s="2">
        <v>3.07</v>
      </c>
      <c r="F6112" s="2">
        <v>118.706</v>
      </c>
      <c r="G6112">
        <v>106.188</v>
      </c>
      <c r="H6112">
        <v>2456.14</v>
      </c>
      <c r="I6112">
        <v>66.7971</v>
      </c>
      <c r="J6112">
        <v>19.11</v>
      </c>
      <c r="K6112">
        <v>14.4208</v>
      </c>
      <c r="L6112">
        <v>11.619199999999999</v>
      </c>
      <c r="M6112">
        <v>14.294499999999999</v>
      </c>
      <c r="N6112">
        <v>34.869599999999998</v>
      </c>
      <c r="O6112" t="s">
        <v>15</v>
      </c>
      <c r="P6112" t="s">
        <v>15</v>
      </c>
      <c r="Q6112" t="s">
        <v>15</v>
      </c>
      <c r="R6112" t="s">
        <v>15</v>
      </c>
      <c r="S6112">
        <v>2.63</v>
      </c>
      <c r="T6112" t="str">
        <f>IF(A6112&lt;=DATE(2020,10,16),"pre","post")</f>
        <v>pre</v>
      </c>
      <c r="U6112">
        <f t="shared" si="760"/>
        <v>0.68420000000000059</v>
      </c>
      <c r="V6112">
        <f t="shared" si="761"/>
        <v>-0.301400000000001</v>
      </c>
      <c r="W6112">
        <f t="shared" si="762"/>
        <v>5.4999999999996163E-3</v>
      </c>
      <c r="X6112">
        <f t="shared" si="763"/>
        <v>0.73310000000000031</v>
      </c>
      <c r="Y6112">
        <f t="shared" si="764"/>
        <v>-7.8200000000001637</v>
      </c>
      <c r="Z6112">
        <f t="shared" si="765"/>
        <v>5.2999999999999936E-2</v>
      </c>
      <c r="AC6112">
        <f t="shared" si="766"/>
        <v>0</v>
      </c>
      <c r="AD6112">
        <f t="shared" si="767"/>
        <v>0</v>
      </c>
    </row>
    <row r="6113" spans="1:30" x14ac:dyDescent="0.2">
      <c r="A6113" s="1">
        <v>41675</v>
      </c>
      <c r="B6113" s="2">
        <v>67.261300000000006</v>
      </c>
      <c r="C6113" s="2">
        <v>19.95</v>
      </c>
      <c r="D6113" s="2">
        <v>181.25</v>
      </c>
      <c r="E6113" s="2">
        <v>3.03</v>
      </c>
      <c r="F6113" s="2">
        <v>118.706</v>
      </c>
      <c r="G6113">
        <v>106.18899999999999</v>
      </c>
      <c r="H6113">
        <v>2449.9499999999998</v>
      </c>
      <c r="I6113">
        <v>67.261300000000006</v>
      </c>
      <c r="J6113">
        <v>19.95</v>
      </c>
      <c r="K6113">
        <v>11.9293</v>
      </c>
      <c r="L6113">
        <v>11.2498</v>
      </c>
      <c r="M6113">
        <v>14.0578</v>
      </c>
      <c r="N6113">
        <v>35.321199999999997</v>
      </c>
      <c r="O6113" t="s">
        <v>15</v>
      </c>
      <c r="P6113" t="s">
        <v>15</v>
      </c>
      <c r="Q6113" t="s">
        <v>15</v>
      </c>
      <c r="R6113" t="s">
        <v>15</v>
      </c>
      <c r="S6113">
        <v>2.6680000000000001</v>
      </c>
      <c r="T6113" t="str">
        <f>IF(A6113&lt;=DATE(2020,10,16),"pre","post")</f>
        <v>pre</v>
      </c>
      <c r="U6113">
        <f t="shared" si="760"/>
        <v>-2.4915000000000003</v>
      </c>
      <c r="V6113">
        <f t="shared" si="761"/>
        <v>-0.36939999999999884</v>
      </c>
      <c r="W6113">
        <f t="shared" si="762"/>
        <v>-0.23669999999999902</v>
      </c>
      <c r="X6113">
        <f t="shared" si="763"/>
        <v>0.45159999999999911</v>
      </c>
      <c r="Y6113">
        <f t="shared" si="764"/>
        <v>-6.1900000000000546</v>
      </c>
      <c r="Z6113">
        <f t="shared" si="765"/>
        <v>3.8000000000000256E-2</v>
      </c>
      <c r="AC6113">
        <f t="shared" si="766"/>
        <v>0</v>
      </c>
      <c r="AD6113">
        <f t="shared" si="767"/>
        <v>0</v>
      </c>
    </row>
    <row r="6114" spans="1:30" x14ac:dyDescent="0.2">
      <c r="A6114" s="1">
        <v>41676</v>
      </c>
      <c r="B6114" s="2">
        <v>67.183599999999998</v>
      </c>
      <c r="C6114" s="2">
        <v>17.23</v>
      </c>
      <c r="D6114" s="2">
        <v>179.97</v>
      </c>
      <c r="E6114" s="2">
        <v>2.95</v>
      </c>
      <c r="F6114" s="2">
        <v>118.706</v>
      </c>
      <c r="G6114">
        <v>106.837</v>
      </c>
      <c r="H6114">
        <v>2448.11</v>
      </c>
      <c r="I6114">
        <v>67.183599999999998</v>
      </c>
      <c r="J6114">
        <v>17.23</v>
      </c>
      <c r="K6114">
        <v>13.221500000000001</v>
      </c>
      <c r="L6114">
        <v>11.258900000000001</v>
      </c>
      <c r="M6114">
        <v>13.7281</v>
      </c>
      <c r="N6114">
        <v>34.854100000000003</v>
      </c>
      <c r="O6114" t="s">
        <v>15</v>
      </c>
      <c r="P6114" t="s">
        <v>15</v>
      </c>
      <c r="Q6114" t="s">
        <v>15</v>
      </c>
      <c r="R6114" t="s">
        <v>15</v>
      </c>
      <c r="S6114">
        <v>2.7010000000000001</v>
      </c>
      <c r="T6114" t="str">
        <f>IF(A6114&lt;=DATE(2020,10,16),"pre","post")</f>
        <v>pre</v>
      </c>
      <c r="U6114">
        <f t="shared" si="760"/>
        <v>1.2922000000000011</v>
      </c>
      <c r="V6114">
        <f t="shared" si="761"/>
        <v>9.100000000000108E-3</v>
      </c>
      <c r="W6114">
        <f t="shared" si="762"/>
        <v>-0.32970000000000077</v>
      </c>
      <c r="X6114">
        <f t="shared" si="763"/>
        <v>-0.46709999999999496</v>
      </c>
      <c r="Y6114">
        <f t="shared" si="764"/>
        <v>-1.8399999999996908</v>
      </c>
      <c r="Z6114">
        <f t="shared" si="765"/>
        <v>3.2999999999999918E-2</v>
      </c>
      <c r="AC6114">
        <f t="shared" si="766"/>
        <v>0</v>
      </c>
      <c r="AD6114">
        <f t="shared" si="767"/>
        <v>0</v>
      </c>
    </row>
    <row r="6115" spans="1:30" x14ac:dyDescent="0.2">
      <c r="A6115" s="1">
        <v>41677</v>
      </c>
      <c r="B6115" s="2">
        <v>64.749799999999993</v>
      </c>
      <c r="C6115" s="2">
        <v>15.29</v>
      </c>
      <c r="D6115" s="2">
        <v>180.71</v>
      </c>
      <c r="E6115" s="2">
        <v>2.91</v>
      </c>
      <c r="F6115" s="2">
        <v>118.706</v>
      </c>
      <c r="G6115">
        <v>107.26</v>
      </c>
      <c r="H6115">
        <v>2454.16</v>
      </c>
      <c r="I6115">
        <v>64.749799999999993</v>
      </c>
      <c r="J6115">
        <v>15.29</v>
      </c>
      <c r="K6115">
        <v>11.9283</v>
      </c>
      <c r="L6115">
        <v>11.152900000000001</v>
      </c>
      <c r="M6115">
        <v>13.075200000000001</v>
      </c>
      <c r="N6115">
        <v>34.849200000000003</v>
      </c>
      <c r="O6115" t="s">
        <v>15</v>
      </c>
      <c r="P6115" t="s">
        <v>15</v>
      </c>
      <c r="Q6115" t="s">
        <v>15</v>
      </c>
      <c r="R6115" t="s">
        <v>15</v>
      </c>
      <c r="S6115">
        <v>2.6840000000000002</v>
      </c>
      <c r="T6115" t="str">
        <f>IF(A6115&lt;=DATE(2020,10,16),"pre","post")</f>
        <v>pre</v>
      </c>
      <c r="U6115">
        <f t="shared" si="760"/>
        <v>-1.2932000000000006</v>
      </c>
      <c r="V6115">
        <f t="shared" si="761"/>
        <v>-0.10599999999999987</v>
      </c>
      <c r="W6115">
        <f t="shared" si="762"/>
        <v>-0.65289999999999893</v>
      </c>
      <c r="X6115">
        <f t="shared" si="763"/>
        <v>-4.8999999999992383E-3</v>
      </c>
      <c r="Y6115">
        <f t="shared" si="764"/>
        <v>6.0499999999997272</v>
      </c>
      <c r="Z6115">
        <f t="shared" si="765"/>
        <v>-1.6999999999999904E-2</v>
      </c>
      <c r="AC6115">
        <f t="shared" si="766"/>
        <v>0</v>
      </c>
      <c r="AD6115">
        <f t="shared" si="767"/>
        <v>0</v>
      </c>
    </row>
    <row r="6116" spans="1:30" x14ac:dyDescent="0.2">
      <c r="A6116" s="1">
        <v>41678</v>
      </c>
      <c r="B6116" s="2">
        <v>64.749799999999993</v>
      </c>
      <c r="C6116" s="2">
        <v>15.29</v>
      </c>
      <c r="D6116" s="2">
        <v>180.71</v>
      </c>
      <c r="E6116" s="2">
        <v>2.91</v>
      </c>
      <c r="F6116" s="2">
        <v>118.706</v>
      </c>
      <c r="G6116">
        <v>107.26</v>
      </c>
      <c r="H6116">
        <v>2454.16</v>
      </c>
      <c r="I6116">
        <v>64.749799999999993</v>
      </c>
      <c r="J6116">
        <v>15.29</v>
      </c>
      <c r="K6116">
        <v>11.9283</v>
      </c>
      <c r="L6116">
        <v>11.152900000000001</v>
      </c>
      <c r="M6116">
        <v>13.075200000000001</v>
      </c>
      <c r="N6116">
        <v>34.849200000000003</v>
      </c>
      <c r="O6116" t="s">
        <v>15</v>
      </c>
      <c r="P6116" t="s">
        <v>15</v>
      </c>
      <c r="Q6116" t="s">
        <v>15</v>
      </c>
      <c r="R6116" t="s">
        <v>15</v>
      </c>
      <c r="S6116">
        <v>2.6840000000000002</v>
      </c>
      <c r="T6116" t="str">
        <f>IF(A6116&lt;=DATE(2020,10,16),"pre","post")</f>
        <v>pre</v>
      </c>
      <c r="U6116">
        <f t="shared" si="760"/>
        <v>0</v>
      </c>
      <c r="V6116">
        <f t="shared" si="761"/>
        <v>0</v>
      </c>
      <c r="W6116">
        <f t="shared" si="762"/>
        <v>0</v>
      </c>
      <c r="X6116">
        <f t="shared" si="763"/>
        <v>0</v>
      </c>
      <c r="Y6116">
        <f t="shared" si="764"/>
        <v>0</v>
      </c>
      <c r="Z6116">
        <f t="shared" si="765"/>
        <v>0</v>
      </c>
      <c r="AC6116">
        <f t="shared" si="766"/>
        <v>0</v>
      </c>
      <c r="AD6116">
        <f t="shared" si="767"/>
        <v>0</v>
      </c>
    </row>
    <row r="6117" spans="1:30" x14ac:dyDescent="0.2">
      <c r="A6117" s="1">
        <v>41679</v>
      </c>
      <c r="B6117" s="2">
        <v>64.749799999999993</v>
      </c>
      <c r="C6117" s="2">
        <v>15.29</v>
      </c>
      <c r="D6117" s="2">
        <v>180.71</v>
      </c>
      <c r="E6117" s="2">
        <v>2.91</v>
      </c>
      <c r="F6117" s="2">
        <v>118.706</v>
      </c>
      <c r="G6117">
        <v>107.26</v>
      </c>
      <c r="H6117">
        <v>2454.16</v>
      </c>
      <c r="I6117">
        <v>64.749799999999993</v>
      </c>
      <c r="J6117">
        <v>15.29</v>
      </c>
      <c r="K6117">
        <v>11.9283</v>
      </c>
      <c r="L6117">
        <v>11.152900000000001</v>
      </c>
      <c r="M6117">
        <v>13.075200000000001</v>
      </c>
      <c r="N6117">
        <v>34.849200000000003</v>
      </c>
      <c r="O6117" t="s">
        <v>15</v>
      </c>
      <c r="P6117" t="s">
        <v>15</v>
      </c>
      <c r="Q6117" t="s">
        <v>15</v>
      </c>
      <c r="R6117" t="s">
        <v>15</v>
      </c>
      <c r="S6117">
        <v>2.6840000000000002</v>
      </c>
      <c r="T6117" t="str">
        <f>IF(A6117&lt;=DATE(2020,10,16),"pre","post")</f>
        <v>pre</v>
      </c>
      <c r="U6117">
        <f t="shared" si="760"/>
        <v>0</v>
      </c>
      <c r="V6117">
        <f t="shared" si="761"/>
        <v>0</v>
      </c>
      <c r="W6117">
        <f t="shared" si="762"/>
        <v>0</v>
      </c>
      <c r="X6117">
        <f t="shared" si="763"/>
        <v>0</v>
      </c>
      <c r="Y6117">
        <f t="shared" si="764"/>
        <v>0</v>
      </c>
      <c r="Z6117">
        <f t="shared" si="765"/>
        <v>0</v>
      </c>
      <c r="AC6117">
        <f t="shared" si="766"/>
        <v>0</v>
      </c>
      <c r="AD6117">
        <f t="shared" si="767"/>
        <v>0</v>
      </c>
    </row>
    <row r="6118" spans="1:30" x14ac:dyDescent="0.2">
      <c r="A6118" s="1">
        <v>41680</v>
      </c>
      <c r="B6118" s="2">
        <v>62.260800000000003</v>
      </c>
      <c r="C6118" s="2">
        <v>15.26</v>
      </c>
      <c r="D6118" s="2">
        <v>177.5</v>
      </c>
      <c r="E6118" s="2">
        <v>2.89</v>
      </c>
      <c r="F6118" s="2">
        <v>114.628</v>
      </c>
      <c r="G6118">
        <v>107.251</v>
      </c>
      <c r="H6118">
        <v>2454.9299999999998</v>
      </c>
      <c r="I6118">
        <v>62.260800000000003</v>
      </c>
      <c r="J6118">
        <v>15.26</v>
      </c>
      <c r="K6118">
        <v>10.950200000000001</v>
      </c>
      <c r="L6118">
        <v>10.4413</v>
      </c>
      <c r="M6118">
        <v>12.2331</v>
      </c>
      <c r="N6118">
        <v>33.756799999999998</v>
      </c>
      <c r="O6118" t="s">
        <v>15</v>
      </c>
      <c r="P6118" t="s">
        <v>15</v>
      </c>
      <c r="Q6118" t="s">
        <v>15</v>
      </c>
      <c r="R6118" t="s">
        <v>15</v>
      </c>
      <c r="S6118">
        <v>2.6680000000000001</v>
      </c>
      <c r="T6118" t="str">
        <f>IF(A6118&lt;=DATE(2020,10,16),"pre","post")</f>
        <v>pre</v>
      </c>
      <c r="U6118">
        <f t="shared" si="760"/>
        <v>-0.97809999999999953</v>
      </c>
      <c r="V6118">
        <f t="shared" si="761"/>
        <v>-0.71160000000000068</v>
      </c>
      <c r="W6118">
        <f t="shared" si="762"/>
        <v>-0.84210000000000029</v>
      </c>
      <c r="X6118">
        <f t="shared" si="763"/>
        <v>-1.0924000000000049</v>
      </c>
      <c r="Y6118">
        <f t="shared" si="764"/>
        <v>0.76999999999998181</v>
      </c>
      <c r="Z6118">
        <f t="shared" si="765"/>
        <v>-1.6000000000000014E-2</v>
      </c>
      <c r="AC6118">
        <f t="shared" si="766"/>
        <v>0</v>
      </c>
      <c r="AD6118">
        <f t="shared" si="767"/>
        <v>0</v>
      </c>
    </row>
    <row r="6119" spans="1:30" x14ac:dyDescent="0.2">
      <c r="A6119" s="1">
        <v>41681</v>
      </c>
      <c r="B6119" s="2">
        <v>61.493600000000001</v>
      </c>
      <c r="C6119" s="2">
        <v>14.51</v>
      </c>
      <c r="D6119" s="2">
        <v>177.5</v>
      </c>
      <c r="E6119" s="2">
        <v>2.78</v>
      </c>
      <c r="F6119" s="2">
        <v>113.694</v>
      </c>
      <c r="G6119">
        <v>107.563</v>
      </c>
      <c r="H6119">
        <v>2451.7199999999998</v>
      </c>
      <c r="I6119">
        <v>61.493600000000001</v>
      </c>
      <c r="J6119">
        <v>14.51</v>
      </c>
      <c r="K6119">
        <v>12.6883</v>
      </c>
      <c r="L6119">
        <v>10.3925</v>
      </c>
      <c r="M6119">
        <v>12.3629</v>
      </c>
      <c r="N6119">
        <v>33.982900000000001</v>
      </c>
      <c r="O6119" t="s">
        <v>15</v>
      </c>
      <c r="P6119" t="s">
        <v>15</v>
      </c>
      <c r="Q6119" t="s">
        <v>15</v>
      </c>
      <c r="R6119" t="s">
        <v>15</v>
      </c>
      <c r="S6119">
        <v>2.726</v>
      </c>
      <c r="T6119" t="str">
        <f>IF(A6119&lt;=DATE(2020,10,16),"pre","post")</f>
        <v>pre</v>
      </c>
      <c r="U6119">
        <f t="shared" si="760"/>
        <v>1.7380999999999993</v>
      </c>
      <c r="V6119">
        <f t="shared" si="761"/>
        <v>-4.8799999999999955E-2</v>
      </c>
      <c r="W6119">
        <f t="shared" si="762"/>
        <v>0.12979999999999947</v>
      </c>
      <c r="X6119">
        <f t="shared" si="763"/>
        <v>0.22610000000000241</v>
      </c>
      <c r="Y6119">
        <f t="shared" si="764"/>
        <v>-3.2100000000000364</v>
      </c>
      <c r="Z6119">
        <f t="shared" si="765"/>
        <v>5.7999999999999829E-2</v>
      </c>
      <c r="AC6119">
        <f t="shared" si="766"/>
        <v>0</v>
      </c>
      <c r="AD6119">
        <f t="shared" si="767"/>
        <v>0</v>
      </c>
    </row>
    <row r="6120" spans="1:30" x14ac:dyDescent="0.2">
      <c r="A6120" s="1">
        <v>41682</v>
      </c>
      <c r="B6120" s="2">
        <v>61.002299999999998</v>
      </c>
      <c r="C6120" s="2">
        <v>14.3</v>
      </c>
      <c r="D6120" s="2">
        <v>177.92</v>
      </c>
      <c r="E6120" s="2">
        <v>2.71</v>
      </c>
      <c r="F6120" s="2">
        <v>113.694</v>
      </c>
      <c r="G6120">
        <v>107.58</v>
      </c>
      <c r="H6120">
        <v>2447.5500000000002</v>
      </c>
      <c r="I6120">
        <v>61.002299999999998</v>
      </c>
      <c r="J6120">
        <v>14.3</v>
      </c>
      <c r="K6120">
        <v>12.0708</v>
      </c>
      <c r="L6120">
        <v>10.3332</v>
      </c>
      <c r="M6120">
        <v>12.4076</v>
      </c>
      <c r="N6120">
        <v>33.790300000000002</v>
      </c>
      <c r="O6120" t="s">
        <v>15</v>
      </c>
      <c r="P6120" t="s">
        <v>15</v>
      </c>
      <c r="Q6120" t="s">
        <v>15</v>
      </c>
      <c r="R6120" t="s">
        <v>15</v>
      </c>
      <c r="S6120">
        <v>2.762</v>
      </c>
      <c r="T6120" t="str">
        <f>IF(A6120&lt;=DATE(2020,10,16),"pre","post")</f>
        <v>pre</v>
      </c>
      <c r="U6120">
        <f t="shared" si="760"/>
        <v>-0.61749999999999972</v>
      </c>
      <c r="V6120">
        <f t="shared" si="761"/>
        <v>-5.9300000000000352E-2</v>
      </c>
      <c r="W6120">
        <f t="shared" si="762"/>
        <v>4.4700000000000628E-2</v>
      </c>
      <c r="X6120">
        <f t="shared" si="763"/>
        <v>-0.19259999999999877</v>
      </c>
      <c r="Y6120">
        <f t="shared" si="764"/>
        <v>-4.169999999999618</v>
      </c>
      <c r="Z6120">
        <f t="shared" si="765"/>
        <v>3.6000000000000032E-2</v>
      </c>
      <c r="AC6120">
        <f t="shared" si="766"/>
        <v>0</v>
      </c>
      <c r="AD6120">
        <f t="shared" si="767"/>
        <v>0</v>
      </c>
    </row>
    <row r="6121" spans="1:30" x14ac:dyDescent="0.2">
      <c r="A6121" s="1">
        <v>41683</v>
      </c>
      <c r="B6121" s="2">
        <v>58.086599999999997</v>
      </c>
      <c r="C6121" s="2">
        <v>14.14</v>
      </c>
      <c r="D6121" s="2">
        <v>175.8</v>
      </c>
      <c r="E6121" s="2">
        <v>2.75</v>
      </c>
      <c r="F6121" s="2">
        <v>113.694</v>
      </c>
      <c r="G6121">
        <v>107.657</v>
      </c>
      <c r="H6121">
        <v>2456.46</v>
      </c>
      <c r="I6121">
        <v>58.086599999999997</v>
      </c>
      <c r="J6121">
        <v>14.14</v>
      </c>
      <c r="K6121">
        <v>13.298400000000001</v>
      </c>
      <c r="L6121">
        <v>11.744199999999999</v>
      </c>
      <c r="M6121">
        <v>10.199299999999999</v>
      </c>
      <c r="N6121">
        <v>32.884999999999998</v>
      </c>
      <c r="O6121" t="s">
        <v>15</v>
      </c>
      <c r="P6121" t="s">
        <v>15</v>
      </c>
      <c r="Q6121" t="s">
        <v>15</v>
      </c>
      <c r="R6121" t="s">
        <v>15</v>
      </c>
      <c r="S6121">
        <v>2.7330000000000001</v>
      </c>
      <c r="T6121" t="str">
        <f>IF(A6121&lt;=DATE(2020,10,16),"pre","post")</f>
        <v>pre</v>
      </c>
      <c r="U6121">
        <f t="shared" si="760"/>
        <v>1.2276000000000007</v>
      </c>
      <c r="V6121">
        <f t="shared" si="761"/>
        <v>1.4109999999999996</v>
      </c>
      <c r="W6121">
        <f t="shared" si="762"/>
        <v>-2.2083000000000013</v>
      </c>
      <c r="X6121">
        <f t="shared" si="763"/>
        <v>-0.90530000000000399</v>
      </c>
      <c r="Y6121">
        <f t="shared" si="764"/>
        <v>8.9099999999998545</v>
      </c>
      <c r="Z6121">
        <f t="shared" si="765"/>
        <v>-2.8999999999999915E-2</v>
      </c>
      <c r="AC6121">
        <f t="shared" si="766"/>
        <v>0</v>
      </c>
      <c r="AD6121">
        <f t="shared" si="767"/>
        <v>0</v>
      </c>
    </row>
    <row r="6122" spans="1:30" x14ac:dyDescent="0.2">
      <c r="A6122" s="1">
        <v>41684</v>
      </c>
      <c r="B6122" s="2">
        <v>57.294899999999998</v>
      </c>
      <c r="C6122" s="2">
        <v>13.57</v>
      </c>
      <c r="D6122" s="2">
        <v>175.72</v>
      </c>
      <c r="E6122" s="2">
        <v>2.72</v>
      </c>
      <c r="F6122" s="2">
        <v>110.874</v>
      </c>
      <c r="G6122">
        <v>107.89100000000001</v>
      </c>
      <c r="H6122">
        <v>2455.77</v>
      </c>
      <c r="I6122">
        <v>57.294899999999998</v>
      </c>
      <c r="J6122">
        <v>13.57</v>
      </c>
      <c r="K6122">
        <v>13.5335</v>
      </c>
      <c r="L6122">
        <v>11.2813</v>
      </c>
      <c r="M6122">
        <v>10.6313</v>
      </c>
      <c r="N6122">
        <v>32.5488</v>
      </c>
      <c r="O6122" t="s">
        <v>15</v>
      </c>
      <c r="P6122" t="s">
        <v>15</v>
      </c>
      <c r="Q6122" t="s">
        <v>15</v>
      </c>
      <c r="R6122" t="s">
        <v>15</v>
      </c>
      <c r="S6122">
        <v>2.7440000000000002</v>
      </c>
      <c r="T6122" t="str">
        <f>IF(A6122&lt;=DATE(2020,10,16),"pre","post")</f>
        <v>pre</v>
      </c>
      <c r="U6122">
        <f t="shared" si="760"/>
        <v>0.2350999999999992</v>
      </c>
      <c r="V6122">
        <f t="shared" si="761"/>
        <v>-0.46289999999999942</v>
      </c>
      <c r="W6122">
        <f t="shared" si="762"/>
        <v>0.43200000000000038</v>
      </c>
      <c r="X6122">
        <f t="shared" si="763"/>
        <v>-0.33619999999999806</v>
      </c>
      <c r="Y6122">
        <f t="shared" si="764"/>
        <v>-0.69000000000005457</v>
      </c>
      <c r="Z6122">
        <f t="shared" si="765"/>
        <v>1.1000000000000121E-2</v>
      </c>
      <c r="AC6122">
        <f t="shared" si="766"/>
        <v>0</v>
      </c>
      <c r="AD6122">
        <f t="shared" si="767"/>
        <v>0</v>
      </c>
    </row>
    <row r="6123" spans="1:30" x14ac:dyDescent="0.2">
      <c r="A6123" s="1">
        <v>41685</v>
      </c>
      <c r="B6123" s="2">
        <v>57.294899999999998</v>
      </c>
      <c r="C6123" s="2">
        <v>13.57</v>
      </c>
      <c r="D6123" s="2">
        <v>175.72</v>
      </c>
      <c r="E6123" s="2">
        <v>2.72</v>
      </c>
      <c r="F6123" s="2">
        <v>110.874</v>
      </c>
      <c r="G6123">
        <v>107.89100000000001</v>
      </c>
      <c r="H6123">
        <v>2455.77</v>
      </c>
      <c r="I6123">
        <v>57.294899999999998</v>
      </c>
      <c r="J6123">
        <v>13.57</v>
      </c>
      <c r="K6123">
        <v>13.5335</v>
      </c>
      <c r="L6123">
        <v>11.2813</v>
      </c>
      <c r="M6123">
        <v>10.6313</v>
      </c>
      <c r="N6123">
        <v>32.5488</v>
      </c>
      <c r="O6123" t="s">
        <v>15</v>
      </c>
      <c r="P6123" t="s">
        <v>15</v>
      </c>
      <c r="Q6123" t="s">
        <v>15</v>
      </c>
      <c r="R6123" t="s">
        <v>15</v>
      </c>
      <c r="S6123">
        <v>2.7440000000000002</v>
      </c>
      <c r="T6123" t="str">
        <f>IF(A6123&lt;=DATE(2020,10,16),"pre","post")</f>
        <v>pre</v>
      </c>
      <c r="U6123">
        <f t="shared" si="760"/>
        <v>0</v>
      </c>
      <c r="V6123">
        <f t="shared" si="761"/>
        <v>0</v>
      </c>
      <c r="W6123">
        <f t="shared" si="762"/>
        <v>0</v>
      </c>
      <c r="X6123">
        <f t="shared" si="763"/>
        <v>0</v>
      </c>
      <c r="Y6123">
        <f t="shared" si="764"/>
        <v>0</v>
      </c>
      <c r="Z6123">
        <f t="shared" si="765"/>
        <v>0</v>
      </c>
      <c r="AC6123">
        <f t="shared" si="766"/>
        <v>0</v>
      </c>
      <c r="AD6123">
        <f t="shared" si="767"/>
        <v>0</v>
      </c>
    </row>
    <row r="6124" spans="1:30" x14ac:dyDescent="0.2">
      <c r="A6124" s="1">
        <v>41686</v>
      </c>
      <c r="B6124" s="2">
        <v>57.294899999999998</v>
      </c>
      <c r="C6124" s="2">
        <v>13.57</v>
      </c>
      <c r="D6124" s="2">
        <v>175.72</v>
      </c>
      <c r="E6124" s="2">
        <v>2.72</v>
      </c>
      <c r="F6124" s="2">
        <v>110.874</v>
      </c>
      <c r="G6124">
        <v>107.89100000000001</v>
      </c>
      <c r="H6124">
        <v>2455.77</v>
      </c>
      <c r="I6124">
        <v>57.294899999999998</v>
      </c>
      <c r="J6124">
        <v>13.57</v>
      </c>
      <c r="K6124">
        <v>13.5335</v>
      </c>
      <c r="L6124">
        <v>11.2813</v>
      </c>
      <c r="M6124">
        <v>10.6313</v>
      </c>
      <c r="N6124">
        <v>32.5488</v>
      </c>
      <c r="O6124" t="s">
        <v>15</v>
      </c>
      <c r="P6124" t="s">
        <v>15</v>
      </c>
      <c r="Q6124" t="s">
        <v>15</v>
      </c>
      <c r="R6124" t="s">
        <v>15</v>
      </c>
      <c r="S6124">
        <v>2.7440000000000002</v>
      </c>
      <c r="T6124" t="str">
        <f>IF(A6124&lt;=DATE(2020,10,16),"pre","post")</f>
        <v>pre</v>
      </c>
      <c r="U6124">
        <f t="shared" si="760"/>
        <v>0</v>
      </c>
      <c r="V6124">
        <f t="shared" si="761"/>
        <v>0</v>
      </c>
      <c r="W6124">
        <f t="shared" si="762"/>
        <v>0</v>
      </c>
      <c r="X6124">
        <f t="shared" si="763"/>
        <v>0</v>
      </c>
      <c r="Y6124">
        <f t="shared" si="764"/>
        <v>0</v>
      </c>
      <c r="Z6124">
        <f t="shared" si="765"/>
        <v>0</v>
      </c>
      <c r="AC6124">
        <f t="shared" si="766"/>
        <v>0</v>
      </c>
      <c r="AD6124">
        <f t="shared" si="767"/>
        <v>0</v>
      </c>
    </row>
    <row r="6125" spans="1:30" x14ac:dyDescent="0.2">
      <c r="A6125" s="1">
        <v>41687</v>
      </c>
      <c r="B6125" s="2">
        <v>57.294899999999998</v>
      </c>
      <c r="C6125" s="2">
        <v>13.57</v>
      </c>
      <c r="D6125" s="2">
        <v>176.31</v>
      </c>
      <c r="E6125" s="2">
        <v>2.72</v>
      </c>
      <c r="F6125" s="2">
        <v>110.874</v>
      </c>
      <c r="G6125">
        <v>107.89100000000001</v>
      </c>
      <c r="H6125">
        <v>2455.77</v>
      </c>
      <c r="I6125">
        <v>57.294899999999998</v>
      </c>
      <c r="J6125">
        <v>13.57</v>
      </c>
      <c r="K6125">
        <v>13.5335</v>
      </c>
      <c r="L6125">
        <v>11.6563</v>
      </c>
      <c r="M6125">
        <v>11.2813</v>
      </c>
      <c r="N6125">
        <v>32.848799999999997</v>
      </c>
      <c r="O6125" t="s">
        <v>15</v>
      </c>
      <c r="P6125" t="s">
        <v>15</v>
      </c>
      <c r="Q6125" t="s">
        <v>15</v>
      </c>
      <c r="R6125" t="s">
        <v>15</v>
      </c>
      <c r="S6125">
        <v>2.7440000000000002</v>
      </c>
      <c r="T6125" t="str">
        <f>IF(A6125&lt;=DATE(2020,10,16),"pre","post")</f>
        <v>pre</v>
      </c>
      <c r="U6125">
        <f t="shared" si="760"/>
        <v>0</v>
      </c>
      <c r="V6125">
        <f t="shared" si="761"/>
        <v>0.375</v>
      </c>
      <c r="W6125">
        <f t="shared" si="762"/>
        <v>0.65000000000000036</v>
      </c>
      <c r="X6125">
        <f t="shared" si="763"/>
        <v>0.29999999999999716</v>
      </c>
      <c r="Y6125">
        <f t="shared" si="764"/>
        <v>0</v>
      </c>
      <c r="Z6125">
        <f t="shared" si="765"/>
        <v>0</v>
      </c>
      <c r="AC6125">
        <f t="shared" si="766"/>
        <v>0</v>
      </c>
      <c r="AD6125">
        <f t="shared" si="767"/>
        <v>0</v>
      </c>
    </row>
    <row r="6126" spans="1:30" x14ac:dyDescent="0.2">
      <c r="A6126" s="1">
        <v>41688</v>
      </c>
      <c r="B6126" s="2">
        <v>55.9861</v>
      </c>
      <c r="C6126" s="2">
        <v>13.87</v>
      </c>
      <c r="D6126" s="2">
        <v>176.31</v>
      </c>
      <c r="E6126" s="2">
        <v>2.69</v>
      </c>
      <c r="F6126" s="2">
        <v>110.816</v>
      </c>
      <c r="G6126">
        <v>107.828</v>
      </c>
      <c r="H6126">
        <v>2461.7800000000002</v>
      </c>
      <c r="I6126">
        <v>55.9861</v>
      </c>
      <c r="J6126">
        <v>13.87</v>
      </c>
      <c r="K6126">
        <v>13.299300000000001</v>
      </c>
      <c r="L6126">
        <v>12.059699999999999</v>
      </c>
      <c r="M6126">
        <v>10.9725</v>
      </c>
      <c r="N6126">
        <v>33.500599999999999</v>
      </c>
      <c r="O6126" t="s">
        <v>15</v>
      </c>
      <c r="P6126" t="s">
        <v>15</v>
      </c>
      <c r="Q6126" t="s">
        <v>15</v>
      </c>
      <c r="R6126" t="s">
        <v>15</v>
      </c>
      <c r="S6126">
        <v>2.7080000000000002</v>
      </c>
      <c r="T6126" t="str">
        <f>IF(A6126&lt;=DATE(2020,10,16),"pre","post")</f>
        <v>pre</v>
      </c>
      <c r="U6126">
        <f t="shared" si="760"/>
        <v>-0.23419999999999952</v>
      </c>
      <c r="V6126">
        <f t="shared" si="761"/>
        <v>0.40339999999999954</v>
      </c>
      <c r="W6126">
        <f t="shared" si="762"/>
        <v>-0.30879999999999974</v>
      </c>
      <c r="X6126">
        <f t="shared" si="763"/>
        <v>0.65180000000000149</v>
      </c>
      <c r="Y6126">
        <f t="shared" si="764"/>
        <v>6.0100000000002183</v>
      </c>
      <c r="Z6126">
        <f t="shared" si="765"/>
        <v>-3.6000000000000032E-2</v>
      </c>
      <c r="AC6126">
        <f t="shared" si="766"/>
        <v>0</v>
      </c>
      <c r="AD6126">
        <f t="shared" si="767"/>
        <v>0</v>
      </c>
    </row>
    <row r="6127" spans="1:30" x14ac:dyDescent="0.2">
      <c r="A6127" s="1">
        <v>41689</v>
      </c>
      <c r="B6127" s="2">
        <v>57.279400000000003</v>
      </c>
      <c r="C6127" s="2">
        <v>15.5</v>
      </c>
      <c r="D6127" s="2">
        <v>176.08</v>
      </c>
      <c r="E6127" s="2">
        <v>2.64</v>
      </c>
      <c r="F6127" s="2">
        <v>111.241</v>
      </c>
      <c r="G6127">
        <v>107.396</v>
      </c>
      <c r="H6127">
        <v>2458.59</v>
      </c>
      <c r="I6127">
        <v>57.279400000000003</v>
      </c>
      <c r="J6127">
        <v>15.5</v>
      </c>
      <c r="K6127">
        <v>13.548299999999999</v>
      </c>
      <c r="L6127">
        <v>12.002599999999999</v>
      </c>
      <c r="M6127">
        <v>10.9924</v>
      </c>
      <c r="N6127">
        <v>33.1751</v>
      </c>
      <c r="O6127" t="s">
        <v>15</v>
      </c>
      <c r="P6127" t="s">
        <v>15</v>
      </c>
      <c r="Q6127" t="s">
        <v>15</v>
      </c>
      <c r="R6127" t="s">
        <v>15</v>
      </c>
      <c r="S6127">
        <v>2.74</v>
      </c>
      <c r="T6127" t="str">
        <f>IF(A6127&lt;=DATE(2020,10,16),"pre","post")</f>
        <v>pre</v>
      </c>
      <c r="U6127">
        <f t="shared" si="760"/>
        <v>0.24899999999999878</v>
      </c>
      <c r="V6127">
        <f t="shared" si="761"/>
        <v>-5.7100000000000151E-2</v>
      </c>
      <c r="W6127">
        <f t="shared" si="762"/>
        <v>1.9899999999999807E-2</v>
      </c>
      <c r="X6127">
        <f t="shared" si="763"/>
        <v>-0.32549999999999812</v>
      </c>
      <c r="Y6127">
        <f t="shared" si="764"/>
        <v>-3.1900000000000546</v>
      </c>
      <c r="Z6127">
        <f t="shared" si="765"/>
        <v>3.2000000000000028E-2</v>
      </c>
      <c r="AC6127">
        <f t="shared" si="766"/>
        <v>0</v>
      </c>
      <c r="AD6127">
        <f t="shared" si="767"/>
        <v>0</v>
      </c>
    </row>
    <row r="6128" spans="1:30" x14ac:dyDescent="0.2">
      <c r="A6128" s="1">
        <v>41690</v>
      </c>
      <c r="B6128" s="2">
        <v>58.7042</v>
      </c>
      <c r="C6128" s="2">
        <v>14.79</v>
      </c>
      <c r="D6128" s="2">
        <v>176.91</v>
      </c>
      <c r="E6128" s="2">
        <v>2.62</v>
      </c>
      <c r="F6128" s="2">
        <v>112.496</v>
      </c>
      <c r="G6128">
        <v>107.672</v>
      </c>
      <c r="H6128">
        <v>2455.12</v>
      </c>
      <c r="I6128">
        <v>58.7042</v>
      </c>
      <c r="J6128">
        <v>14.79</v>
      </c>
      <c r="K6128">
        <v>13.653</v>
      </c>
      <c r="L6128">
        <v>11.3339</v>
      </c>
      <c r="M6128">
        <v>10.4885</v>
      </c>
      <c r="N6128">
        <v>32.024099999999997</v>
      </c>
      <c r="O6128" t="s">
        <v>15</v>
      </c>
      <c r="P6128" t="s">
        <v>15</v>
      </c>
      <c r="Q6128" t="s">
        <v>15</v>
      </c>
      <c r="R6128" t="s">
        <v>15</v>
      </c>
      <c r="S6128">
        <v>2.7519999999999998</v>
      </c>
      <c r="T6128" t="str">
        <f>IF(A6128&lt;=DATE(2020,10,16),"pre","post")</f>
        <v>pre</v>
      </c>
      <c r="U6128">
        <f t="shared" si="760"/>
        <v>0.10470000000000113</v>
      </c>
      <c r="V6128">
        <f t="shared" si="761"/>
        <v>-0.66869999999999941</v>
      </c>
      <c r="W6128">
        <f t="shared" si="762"/>
        <v>-0.50389999999999979</v>
      </c>
      <c r="X6128">
        <f t="shared" si="763"/>
        <v>-1.1510000000000034</v>
      </c>
      <c r="Y6128">
        <f t="shared" si="764"/>
        <v>-3.4700000000002547</v>
      </c>
      <c r="Z6128">
        <f t="shared" si="765"/>
        <v>1.1999999999999567E-2</v>
      </c>
      <c r="AC6128">
        <f t="shared" si="766"/>
        <v>0</v>
      </c>
      <c r="AD6128">
        <f t="shared" si="767"/>
        <v>0</v>
      </c>
    </row>
    <row r="6129" spans="1:30" x14ac:dyDescent="0.2">
      <c r="A6129" s="1">
        <v>41691</v>
      </c>
      <c r="B6129" s="2">
        <v>58.383899999999997</v>
      </c>
      <c r="C6129" s="2">
        <v>14.68</v>
      </c>
      <c r="D6129" s="2">
        <v>170.9</v>
      </c>
      <c r="E6129" s="2">
        <v>2.59</v>
      </c>
      <c r="F6129" s="2">
        <v>111.624</v>
      </c>
      <c r="G6129">
        <v>107.57899999999999</v>
      </c>
      <c r="H6129">
        <v>2459.71</v>
      </c>
      <c r="I6129">
        <v>58.383899999999997</v>
      </c>
      <c r="J6129">
        <v>14.68</v>
      </c>
      <c r="K6129">
        <v>13.5817</v>
      </c>
      <c r="L6129">
        <v>10.724</v>
      </c>
      <c r="M6129">
        <v>9.7903000000000002</v>
      </c>
      <c r="N6129">
        <v>31.2166</v>
      </c>
      <c r="O6129" t="s">
        <v>15</v>
      </c>
      <c r="P6129" t="s">
        <v>15</v>
      </c>
      <c r="Q6129" t="s">
        <v>15</v>
      </c>
      <c r="R6129" t="s">
        <v>15</v>
      </c>
      <c r="S6129">
        <v>2.7320000000000002</v>
      </c>
      <c r="T6129" t="str">
        <f>IF(A6129&lt;=DATE(2020,10,16),"pre","post")</f>
        <v>pre</v>
      </c>
      <c r="U6129">
        <f t="shared" si="760"/>
        <v>-7.1300000000000807E-2</v>
      </c>
      <c r="V6129">
        <f t="shared" si="761"/>
        <v>-0.60989999999999966</v>
      </c>
      <c r="W6129">
        <f t="shared" si="762"/>
        <v>-0.69819999999999993</v>
      </c>
      <c r="X6129">
        <f t="shared" si="763"/>
        <v>-0.80749999999999744</v>
      </c>
      <c r="Y6129">
        <f t="shared" si="764"/>
        <v>4.5900000000001455</v>
      </c>
      <c r="Z6129">
        <f t="shared" si="765"/>
        <v>-1.9999999999999574E-2</v>
      </c>
      <c r="AC6129">
        <f t="shared" si="766"/>
        <v>0</v>
      </c>
      <c r="AD6129">
        <f t="shared" si="767"/>
        <v>0</v>
      </c>
    </row>
    <row r="6130" spans="1:30" x14ac:dyDescent="0.2">
      <c r="A6130" s="1">
        <v>41692</v>
      </c>
      <c r="B6130" s="2">
        <v>58.383899999999997</v>
      </c>
      <c r="C6130" s="2">
        <v>14.68</v>
      </c>
      <c r="D6130" s="2">
        <v>170.9</v>
      </c>
      <c r="E6130" s="2">
        <v>2.59</v>
      </c>
      <c r="F6130" s="2">
        <v>111.624</v>
      </c>
      <c r="G6130">
        <v>107.57899999999999</v>
      </c>
      <c r="H6130">
        <v>2459.71</v>
      </c>
      <c r="I6130">
        <v>58.383899999999997</v>
      </c>
      <c r="J6130">
        <v>14.68</v>
      </c>
      <c r="K6130">
        <v>13.5817</v>
      </c>
      <c r="L6130">
        <v>10.724</v>
      </c>
      <c r="M6130">
        <v>9.7903000000000002</v>
      </c>
      <c r="N6130">
        <v>31.2166</v>
      </c>
      <c r="O6130" t="s">
        <v>15</v>
      </c>
      <c r="P6130" t="s">
        <v>15</v>
      </c>
      <c r="Q6130" t="s">
        <v>15</v>
      </c>
      <c r="R6130" t="s">
        <v>15</v>
      </c>
      <c r="S6130">
        <v>2.7320000000000002</v>
      </c>
      <c r="T6130" t="str">
        <f>IF(A6130&lt;=DATE(2020,10,16),"pre","post")</f>
        <v>pre</v>
      </c>
      <c r="U6130">
        <f t="shared" si="760"/>
        <v>0</v>
      </c>
      <c r="V6130">
        <f t="shared" si="761"/>
        <v>0</v>
      </c>
      <c r="W6130">
        <f t="shared" si="762"/>
        <v>0</v>
      </c>
      <c r="X6130">
        <f t="shared" si="763"/>
        <v>0</v>
      </c>
      <c r="Y6130">
        <f t="shared" si="764"/>
        <v>0</v>
      </c>
      <c r="Z6130">
        <f t="shared" si="765"/>
        <v>0</v>
      </c>
      <c r="AC6130">
        <f t="shared" si="766"/>
        <v>0</v>
      </c>
      <c r="AD6130">
        <f t="shared" si="767"/>
        <v>0</v>
      </c>
    </row>
    <row r="6131" spans="1:30" x14ac:dyDescent="0.2">
      <c r="A6131" s="1">
        <v>41693</v>
      </c>
      <c r="B6131" s="2">
        <v>58.383899999999997</v>
      </c>
      <c r="C6131" s="2">
        <v>14.68</v>
      </c>
      <c r="D6131" s="2">
        <v>170.9</v>
      </c>
      <c r="E6131" s="2">
        <v>2.59</v>
      </c>
      <c r="F6131" s="2">
        <v>111.624</v>
      </c>
      <c r="G6131">
        <v>107.57899999999999</v>
      </c>
      <c r="H6131">
        <v>2459.71</v>
      </c>
      <c r="I6131">
        <v>58.383899999999997</v>
      </c>
      <c r="J6131">
        <v>14.68</v>
      </c>
      <c r="K6131">
        <v>13.5817</v>
      </c>
      <c r="L6131">
        <v>10.724</v>
      </c>
      <c r="M6131">
        <v>9.7903000000000002</v>
      </c>
      <c r="N6131">
        <v>31.2166</v>
      </c>
      <c r="O6131" t="s">
        <v>15</v>
      </c>
      <c r="P6131" t="s">
        <v>15</v>
      </c>
      <c r="Q6131" t="s">
        <v>15</v>
      </c>
      <c r="R6131" t="s">
        <v>15</v>
      </c>
      <c r="S6131">
        <v>2.7320000000000002</v>
      </c>
      <c r="T6131" t="str">
        <f>IF(A6131&lt;=DATE(2020,10,16),"pre","post")</f>
        <v>pre</v>
      </c>
      <c r="U6131">
        <f t="shared" si="760"/>
        <v>0</v>
      </c>
      <c r="V6131">
        <f t="shared" si="761"/>
        <v>0</v>
      </c>
      <c r="W6131">
        <f t="shared" si="762"/>
        <v>0</v>
      </c>
      <c r="X6131">
        <f t="shared" si="763"/>
        <v>0</v>
      </c>
      <c r="Y6131">
        <f t="shared" si="764"/>
        <v>0</v>
      </c>
      <c r="Z6131">
        <f t="shared" si="765"/>
        <v>0</v>
      </c>
      <c r="AC6131">
        <f t="shared" si="766"/>
        <v>0</v>
      </c>
      <c r="AD6131">
        <f t="shared" si="767"/>
        <v>0</v>
      </c>
    </row>
    <row r="6132" spans="1:30" x14ac:dyDescent="0.2">
      <c r="A6132" s="1">
        <v>41694</v>
      </c>
      <c r="B6132" s="2">
        <v>57.360900000000001</v>
      </c>
      <c r="C6132" s="2">
        <v>14.23</v>
      </c>
      <c r="D6132" s="2">
        <v>171.18</v>
      </c>
      <c r="E6132" s="2">
        <v>2.5299999999999998</v>
      </c>
      <c r="F6132" s="2">
        <v>111.331</v>
      </c>
      <c r="G6132">
        <v>107.813</v>
      </c>
      <c r="H6132">
        <v>2458.17</v>
      </c>
      <c r="I6132">
        <v>57.360900000000001</v>
      </c>
      <c r="J6132">
        <v>14.23</v>
      </c>
      <c r="K6132">
        <v>13.6592</v>
      </c>
      <c r="L6132">
        <v>9.8902999999999999</v>
      </c>
      <c r="M6132">
        <v>9.3712999999999997</v>
      </c>
      <c r="N6132">
        <v>30.812899999999999</v>
      </c>
      <c r="O6132" t="s">
        <v>15</v>
      </c>
      <c r="P6132" t="s">
        <v>15</v>
      </c>
      <c r="Q6132" t="s">
        <v>15</v>
      </c>
      <c r="R6132" t="s">
        <v>15</v>
      </c>
      <c r="S6132">
        <v>2.7389999999999999</v>
      </c>
      <c r="T6132" t="str">
        <f>IF(A6132&lt;=DATE(2020,10,16),"pre","post")</f>
        <v>pre</v>
      </c>
      <c r="U6132">
        <f t="shared" si="760"/>
        <v>7.7500000000000568E-2</v>
      </c>
      <c r="V6132">
        <f t="shared" si="761"/>
        <v>-0.83370000000000033</v>
      </c>
      <c r="W6132">
        <f t="shared" si="762"/>
        <v>-0.41900000000000048</v>
      </c>
      <c r="X6132">
        <f t="shared" si="763"/>
        <v>-0.40370000000000061</v>
      </c>
      <c r="Y6132">
        <f t="shared" si="764"/>
        <v>-1.5399999999999636</v>
      </c>
      <c r="Z6132">
        <f t="shared" si="765"/>
        <v>6.9999999999996732E-3</v>
      </c>
      <c r="AC6132">
        <f t="shared" si="766"/>
        <v>0</v>
      </c>
      <c r="AD6132">
        <f t="shared" si="767"/>
        <v>0</v>
      </c>
    </row>
    <row r="6133" spans="1:30" x14ac:dyDescent="0.2">
      <c r="A6133" s="1">
        <v>41695</v>
      </c>
      <c r="B6133" s="2">
        <v>56.795999999999999</v>
      </c>
      <c r="C6133" s="2">
        <v>13.67</v>
      </c>
      <c r="D6133" s="2">
        <v>168.77</v>
      </c>
      <c r="E6133" s="2">
        <v>2.52</v>
      </c>
      <c r="F6133" s="2">
        <v>110.75700000000001</v>
      </c>
      <c r="G6133">
        <v>107.771</v>
      </c>
      <c r="H6133">
        <v>2466.31</v>
      </c>
      <c r="I6133">
        <v>56.795999999999999</v>
      </c>
      <c r="J6133">
        <v>13.67</v>
      </c>
      <c r="K6133">
        <v>13.1485</v>
      </c>
      <c r="L6133">
        <v>10.1539</v>
      </c>
      <c r="M6133">
        <v>9.3717000000000006</v>
      </c>
      <c r="N6133">
        <v>30.562799999999999</v>
      </c>
      <c r="O6133" t="s">
        <v>15</v>
      </c>
      <c r="P6133" t="s">
        <v>15</v>
      </c>
      <c r="Q6133" t="s">
        <v>15</v>
      </c>
      <c r="R6133" t="s">
        <v>15</v>
      </c>
      <c r="S6133">
        <v>2.7029999999999998</v>
      </c>
      <c r="T6133" t="str">
        <f>IF(A6133&lt;=DATE(2020,10,16),"pre","post")</f>
        <v>pre</v>
      </c>
      <c r="U6133">
        <f t="shared" si="760"/>
        <v>-0.51069999999999993</v>
      </c>
      <c r="V6133">
        <f t="shared" si="761"/>
        <v>0.26360000000000028</v>
      </c>
      <c r="W6133">
        <f t="shared" si="762"/>
        <v>4.0000000000084412E-4</v>
      </c>
      <c r="X6133">
        <f t="shared" si="763"/>
        <v>-0.25009999999999977</v>
      </c>
      <c r="Y6133">
        <f t="shared" si="764"/>
        <v>8.1399999999998727</v>
      </c>
      <c r="Z6133">
        <f t="shared" si="765"/>
        <v>-3.6000000000000032E-2</v>
      </c>
      <c r="AC6133">
        <f t="shared" si="766"/>
        <v>0</v>
      </c>
      <c r="AD6133">
        <f t="shared" si="767"/>
        <v>0</v>
      </c>
    </row>
    <row r="6134" spans="1:30" x14ac:dyDescent="0.2">
      <c r="A6134" s="1">
        <v>41696</v>
      </c>
      <c r="B6134" s="2">
        <v>57.794899999999998</v>
      </c>
      <c r="C6134" s="2">
        <v>14.35</v>
      </c>
      <c r="D6134" s="2">
        <v>170.45</v>
      </c>
      <c r="E6134" s="2">
        <v>2.5299999999999998</v>
      </c>
      <c r="F6134" s="2">
        <v>111.504</v>
      </c>
      <c r="G6134">
        <v>107.783</v>
      </c>
      <c r="H6134">
        <v>2471.62</v>
      </c>
      <c r="I6134">
        <v>57.794899999999998</v>
      </c>
      <c r="J6134">
        <v>14.35</v>
      </c>
      <c r="K6134">
        <v>11.1517</v>
      </c>
      <c r="L6134">
        <v>11.025399999999999</v>
      </c>
      <c r="M6134">
        <v>9.6454000000000004</v>
      </c>
      <c r="N6134">
        <v>31.057500000000001</v>
      </c>
      <c r="O6134" t="s">
        <v>15</v>
      </c>
      <c r="P6134" t="s">
        <v>15</v>
      </c>
      <c r="Q6134" t="s">
        <v>15</v>
      </c>
      <c r="R6134" t="s">
        <v>15</v>
      </c>
      <c r="S6134">
        <v>2.6659999999999999</v>
      </c>
      <c r="T6134" t="str">
        <f>IF(A6134&lt;=DATE(2020,10,16),"pre","post")</f>
        <v>pre</v>
      </c>
      <c r="U6134">
        <f t="shared" si="760"/>
        <v>-1.9968000000000004</v>
      </c>
      <c r="V6134">
        <f t="shared" si="761"/>
        <v>0.87149999999999928</v>
      </c>
      <c r="W6134">
        <f t="shared" si="762"/>
        <v>0.27369999999999983</v>
      </c>
      <c r="X6134">
        <f t="shared" si="763"/>
        <v>0.49470000000000169</v>
      </c>
      <c r="Y6134">
        <f t="shared" si="764"/>
        <v>5.3099999999999454</v>
      </c>
      <c r="Z6134">
        <f t="shared" si="765"/>
        <v>-3.6999999999999922E-2</v>
      </c>
      <c r="AC6134">
        <f t="shared" si="766"/>
        <v>0</v>
      </c>
      <c r="AD6134">
        <f t="shared" si="767"/>
        <v>0</v>
      </c>
    </row>
    <row r="6135" spans="1:30" x14ac:dyDescent="0.2">
      <c r="A6135" s="1">
        <v>41697</v>
      </c>
      <c r="B6135" s="2">
        <v>58.137300000000003</v>
      </c>
      <c r="C6135" s="2">
        <v>14.04</v>
      </c>
      <c r="D6135" s="2">
        <v>169.13</v>
      </c>
      <c r="E6135" s="2">
        <v>2.5299999999999998</v>
      </c>
      <c r="F6135" s="2">
        <v>110.2</v>
      </c>
      <c r="G6135">
        <v>108.078</v>
      </c>
      <c r="H6135">
        <v>2477.2800000000002</v>
      </c>
      <c r="I6135">
        <v>58.137300000000003</v>
      </c>
      <c r="J6135">
        <v>14.04</v>
      </c>
      <c r="K6135">
        <v>12.144299999999999</v>
      </c>
      <c r="L6135">
        <v>9.4832999999999998</v>
      </c>
      <c r="M6135">
        <v>10.787800000000001</v>
      </c>
      <c r="N6135">
        <v>31.519100000000002</v>
      </c>
      <c r="O6135" t="s">
        <v>15</v>
      </c>
      <c r="P6135" t="s">
        <v>15</v>
      </c>
      <c r="Q6135" t="s">
        <v>15</v>
      </c>
      <c r="R6135" t="s">
        <v>15</v>
      </c>
      <c r="S6135">
        <v>2.64</v>
      </c>
      <c r="T6135" t="str">
        <f>IF(A6135&lt;=DATE(2020,10,16),"pre","post")</f>
        <v>pre</v>
      </c>
      <c r="U6135">
        <f t="shared" si="760"/>
        <v>0.99259999999999948</v>
      </c>
      <c r="V6135">
        <f t="shared" si="761"/>
        <v>-1.5420999999999996</v>
      </c>
      <c r="W6135">
        <f t="shared" si="762"/>
        <v>1.1424000000000003</v>
      </c>
      <c r="X6135">
        <f t="shared" si="763"/>
        <v>0.46160000000000068</v>
      </c>
      <c r="Y6135">
        <f t="shared" si="764"/>
        <v>5.6600000000003092</v>
      </c>
      <c r="Z6135">
        <f t="shared" si="765"/>
        <v>-2.5999999999999801E-2</v>
      </c>
      <c r="AC6135">
        <f t="shared" si="766"/>
        <v>0</v>
      </c>
      <c r="AD6135">
        <f t="shared" si="767"/>
        <v>0</v>
      </c>
    </row>
    <row r="6136" spans="1:30" x14ac:dyDescent="0.2">
      <c r="A6136" s="1">
        <v>41698</v>
      </c>
      <c r="B6136" s="2">
        <v>57.662799999999997</v>
      </c>
      <c r="C6136" s="2">
        <v>14</v>
      </c>
      <c r="D6136" s="2">
        <v>167.24</v>
      </c>
      <c r="E6136" s="2">
        <v>2.4900000000000002</v>
      </c>
      <c r="F6136" s="2">
        <v>111.316</v>
      </c>
      <c r="G6136">
        <v>108.06100000000001</v>
      </c>
      <c r="H6136">
        <v>2476.88</v>
      </c>
      <c r="I6136">
        <v>57.662799999999997</v>
      </c>
      <c r="J6136">
        <v>14</v>
      </c>
      <c r="K6136">
        <v>13.043900000000001</v>
      </c>
      <c r="L6136">
        <v>9.9814000000000007</v>
      </c>
      <c r="M6136">
        <v>11.2293</v>
      </c>
      <c r="N6136">
        <v>32.328899999999997</v>
      </c>
      <c r="O6136" t="s">
        <v>15</v>
      </c>
      <c r="P6136" t="s">
        <v>15</v>
      </c>
      <c r="Q6136" t="s">
        <v>15</v>
      </c>
      <c r="R6136" t="s">
        <v>15</v>
      </c>
      <c r="S6136">
        <v>2.6480000000000001</v>
      </c>
      <c r="T6136" t="str">
        <f>IF(A6136&lt;=DATE(2020,10,16),"pre","post")</f>
        <v>pre</v>
      </c>
      <c r="U6136">
        <f t="shared" si="760"/>
        <v>0.89960000000000129</v>
      </c>
      <c r="V6136">
        <f t="shared" si="761"/>
        <v>0.49810000000000088</v>
      </c>
      <c r="W6136">
        <f t="shared" si="762"/>
        <v>0.44149999999999956</v>
      </c>
      <c r="X6136">
        <f t="shared" si="763"/>
        <v>0.80979999999999563</v>
      </c>
      <c r="Y6136">
        <f t="shared" si="764"/>
        <v>-0.40000000000009095</v>
      </c>
      <c r="Z6136">
        <f t="shared" si="765"/>
        <v>8.0000000000000071E-3</v>
      </c>
      <c r="AC6136">
        <f t="shared" si="766"/>
        <v>0</v>
      </c>
      <c r="AD6136">
        <f t="shared" si="767"/>
        <v>0</v>
      </c>
    </row>
    <row r="6137" spans="1:30" x14ac:dyDescent="0.2">
      <c r="A6137" s="1">
        <v>41699</v>
      </c>
      <c r="B6137" s="2">
        <v>57.662799999999997</v>
      </c>
      <c r="C6137" s="2">
        <v>14</v>
      </c>
      <c r="D6137" s="2">
        <v>167.24</v>
      </c>
      <c r="E6137" s="2">
        <v>2.4900000000000002</v>
      </c>
      <c r="F6137" s="2">
        <v>111.316</v>
      </c>
      <c r="G6137">
        <v>108.06100000000001</v>
      </c>
      <c r="H6137">
        <v>2476.88</v>
      </c>
      <c r="I6137">
        <v>57.662799999999997</v>
      </c>
      <c r="J6137">
        <v>14</v>
      </c>
      <c r="K6137">
        <v>13.043900000000001</v>
      </c>
      <c r="L6137">
        <v>9.9814000000000007</v>
      </c>
      <c r="M6137">
        <v>11.2293</v>
      </c>
      <c r="N6137">
        <v>32.328899999999997</v>
      </c>
      <c r="O6137" t="s">
        <v>15</v>
      </c>
      <c r="P6137" t="s">
        <v>15</v>
      </c>
      <c r="Q6137" t="s">
        <v>15</v>
      </c>
      <c r="R6137" t="s">
        <v>15</v>
      </c>
      <c r="S6137">
        <v>2.6480000000000001</v>
      </c>
      <c r="T6137" t="str">
        <f>IF(A6137&lt;=DATE(2020,10,16),"pre","post")</f>
        <v>pre</v>
      </c>
      <c r="U6137">
        <f t="shared" si="760"/>
        <v>0</v>
      </c>
      <c r="V6137">
        <f t="shared" si="761"/>
        <v>0</v>
      </c>
      <c r="W6137">
        <f t="shared" si="762"/>
        <v>0</v>
      </c>
      <c r="X6137">
        <f t="shared" si="763"/>
        <v>0</v>
      </c>
      <c r="Y6137">
        <f t="shared" si="764"/>
        <v>0</v>
      </c>
      <c r="Z6137">
        <f t="shared" si="765"/>
        <v>0</v>
      </c>
      <c r="AC6137">
        <f t="shared" si="766"/>
        <v>0</v>
      </c>
      <c r="AD6137">
        <f t="shared" si="767"/>
        <v>0</v>
      </c>
    </row>
    <row r="6138" spans="1:30" x14ac:dyDescent="0.2">
      <c r="A6138" s="1">
        <v>41700</v>
      </c>
      <c r="B6138" s="2">
        <v>57.662799999999997</v>
      </c>
      <c r="C6138" s="2">
        <v>14</v>
      </c>
      <c r="D6138" s="2">
        <v>167.24</v>
      </c>
      <c r="E6138" s="2">
        <v>2.4900000000000002</v>
      </c>
      <c r="F6138" s="2">
        <v>111.316</v>
      </c>
      <c r="G6138">
        <v>108.06100000000001</v>
      </c>
      <c r="H6138">
        <v>2476.88</v>
      </c>
      <c r="I6138">
        <v>57.662799999999997</v>
      </c>
      <c r="J6138">
        <v>14</v>
      </c>
      <c r="K6138">
        <v>13.043900000000001</v>
      </c>
      <c r="L6138">
        <v>9.9814000000000007</v>
      </c>
      <c r="M6138">
        <v>11.2293</v>
      </c>
      <c r="N6138">
        <v>32.328899999999997</v>
      </c>
      <c r="O6138" t="s">
        <v>15</v>
      </c>
      <c r="P6138" t="s">
        <v>15</v>
      </c>
      <c r="Q6138" t="s">
        <v>15</v>
      </c>
      <c r="R6138" t="s">
        <v>15</v>
      </c>
      <c r="S6138">
        <v>2.6480000000000001</v>
      </c>
      <c r="T6138" t="str">
        <f>IF(A6138&lt;=DATE(2020,10,16),"pre","post")</f>
        <v>pre</v>
      </c>
      <c r="U6138">
        <f t="shared" si="760"/>
        <v>0</v>
      </c>
      <c r="V6138">
        <f t="shared" si="761"/>
        <v>0</v>
      </c>
      <c r="W6138">
        <f t="shared" si="762"/>
        <v>0</v>
      </c>
      <c r="X6138">
        <f t="shared" si="763"/>
        <v>0</v>
      </c>
      <c r="Y6138">
        <f t="shared" si="764"/>
        <v>0</v>
      </c>
      <c r="Z6138">
        <f t="shared" si="765"/>
        <v>0</v>
      </c>
      <c r="AC6138">
        <f t="shared" si="766"/>
        <v>0</v>
      </c>
      <c r="AD6138">
        <f t="shared" si="767"/>
        <v>0</v>
      </c>
    </row>
    <row r="6139" spans="1:30" x14ac:dyDescent="0.2">
      <c r="A6139" s="1">
        <v>41701</v>
      </c>
      <c r="B6139" s="2">
        <v>57.753999999999998</v>
      </c>
      <c r="C6139" s="2">
        <v>16</v>
      </c>
      <c r="D6139" s="2">
        <v>168.88</v>
      </c>
      <c r="E6139" s="2">
        <v>2.57</v>
      </c>
      <c r="F6139" s="2">
        <v>111.316</v>
      </c>
      <c r="G6139">
        <v>107.563</v>
      </c>
      <c r="H6139">
        <v>2482.8000000000002</v>
      </c>
      <c r="I6139">
        <v>57.753999999999998</v>
      </c>
      <c r="J6139">
        <v>16</v>
      </c>
      <c r="K6139">
        <v>13.9778</v>
      </c>
      <c r="L6139">
        <v>10.780900000000001</v>
      </c>
      <c r="M6139">
        <v>12.3931</v>
      </c>
      <c r="N6139">
        <v>32.874499999999998</v>
      </c>
      <c r="O6139" t="s">
        <v>15</v>
      </c>
      <c r="P6139" t="s">
        <v>15</v>
      </c>
      <c r="Q6139" t="s">
        <v>15</v>
      </c>
      <c r="R6139" t="s">
        <v>15</v>
      </c>
      <c r="S6139">
        <v>2.6019999999999999</v>
      </c>
      <c r="T6139" t="str">
        <f>IF(A6139&lt;=DATE(2020,10,16),"pre","post")</f>
        <v>pre</v>
      </c>
      <c r="U6139">
        <f t="shared" si="760"/>
        <v>0.93389999999999951</v>
      </c>
      <c r="V6139">
        <f t="shared" si="761"/>
        <v>0.7995000000000001</v>
      </c>
      <c r="W6139">
        <f t="shared" si="762"/>
        <v>1.1638000000000002</v>
      </c>
      <c r="X6139">
        <f t="shared" si="763"/>
        <v>0.54560000000000031</v>
      </c>
      <c r="Y6139">
        <f t="shared" si="764"/>
        <v>5.9200000000000728</v>
      </c>
      <c r="Z6139">
        <f t="shared" si="765"/>
        <v>-4.6000000000000263E-2</v>
      </c>
      <c r="AC6139">
        <f t="shared" si="766"/>
        <v>0</v>
      </c>
      <c r="AD6139">
        <f t="shared" si="767"/>
        <v>0</v>
      </c>
    </row>
    <row r="6140" spans="1:30" x14ac:dyDescent="0.2">
      <c r="A6140" s="1">
        <v>41702</v>
      </c>
      <c r="B6140" s="2">
        <v>63.156199999999998</v>
      </c>
      <c r="C6140" s="2">
        <v>14.1</v>
      </c>
      <c r="D6140" s="2">
        <v>167.23</v>
      </c>
      <c r="E6140" s="2">
        <v>2.44</v>
      </c>
      <c r="F6140" s="2">
        <v>111.316</v>
      </c>
      <c r="G6140">
        <v>108.063</v>
      </c>
      <c r="H6140">
        <v>2472.5300000000002</v>
      </c>
      <c r="I6140">
        <v>63.156199999999998</v>
      </c>
      <c r="J6140">
        <v>14.1</v>
      </c>
      <c r="K6140">
        <v>13.209</v>
      </c>
      <c r="L6140">
        <v>10.126099999999999</v>
      </c>
      <c r="M6140">
        <v>11.252700000000001</v>
      </c>
      <c r="N6140">
        <v>32.172699999999999</v>
      </c>
      <c r="O6140" t="s">
        <v>15</v>
      </c>
      <c r="P6140" t="s">
        <v>15</v>
      </c>
      <c r="Q6140" t="s">
        <v>15</v>
      </c>
      <c r="R6140" t="s">
        <v>15</v>
      </c>
      <c r="S6140">
        <v>2.6989999999999998</v>
      </c>
      <c r="T6140" t="str">
        <f>IF(A6140&lt;=DATE(2020,10,16),"pre","post")</f>
        <v>pre</v>
      </c>
      <c r="U6140">
        <f t="shared" si="760"/>
        <v>-0.76880000000000059</v>
      </c>
      <c r="V6140">
        <f t="shared" si="761"/>
        <v>-0.6548000000000016</v>
      </c>
      <c r="W6140">
        <f t="shared" si="762"/>
        <v>-1.1403999999999996</v>
      </c>
      <c r="X6140">
        <f t="shared" si="763"/>
        <v>-0.70179999999999865</v>
      </c>
      <c r="Y6140">
        <f t="shared" si="764"/>
        <v>-10.269999999999982</v>
      </c>
      <c r="Z6140">
        <f t="shared" si="765"/>
        <v>9.6999999999999975E-2</v>
      </c>
      <c r="AC6140">
        <f t="shared" si="766"/>
        <v>0</v>
      </c>
      <c r="AD6140">
        <f t="shared" si="767"/>
        <v>0</v>
      </c>
    </row>
    <row r="6141" spans="1:30" x14ac:dyDescent="0.2">
      <c r="A6141" s="1">
        <v>41703</v>
      </c>
      <c r="B6141" s="2">
        <v>60.808199999999999</v>
      </c>
      <c r="C6141" s="2">
        <v>13.89</v>
      </c>
      <c r="D6141" s="2">
        <v>167.52</v>
      </c>
      <c r="E6141" s="2">
        <v>2.4500000000000002</v>
      </c>
      <c r="F6141" s="2">
        <v>111.316</v>
      </c>
      <c r="G6141">
        <v>108.13800000000001</v>
      </c>
      <c r="H6141">
        <v>2471.66</v>
      </c>
      <c r="I6141">
        <v>60.808199999999999</v>
      </c>
      <c r="J6141">
        <v>13.89</v>
      </c>
      <c r="K6141">
        <v>13.5974</v>
      </c>
      <c r="L6141">
        <v>9.2562999999999995</v>
      </c>
      <c r="M6141">
        <v>10.7003</v>
      </c>
      <c r="N6141">
        <v>31.353300000000001</v>
      </c>
      <c r="O6141" t="s">
        <v>15</v>
      </c>
      <c r="P6141" t="s">
        <v>15</v>
      </c>
      <c r="Q6141" t="s">
        <v>15</v>
      </c>
      <c r="R6141" t="s">
        <v>15</v>
      </c>
      <c r="S6141">
        <v>2.706</v>
      </c>
      <c r="T6141" t="str">
        <f>IF(A6141&lt;=DATE(2020,10,16),"pre","post")</f>
        <v>pre</v>
      </c>
      <c r="U6141">
        <f t="shared" si="760"/>
        <v>0.38840000000000074</v>
      </c>
      <c r="V6141">
        <f t="shared" si="761"/>
        <v>-0.86979999999999968</v>
      </c>
      <c r="W6141">
        <f t="shared" si="762"/>
        <v>-0.55240000000000045</v>
      </c>
      <c r="X6141">
        <f t="shared" si="763"/>
        <v>-0.81939999999999813</v>
      </c>
      <c r="Y6141">
        <f t="shared" si="764"/>
        <v>-0.87000000000034561</v>
      </c>
      <c r="Z6141">
        <f t="shared" si="765"/>
        <v>7.0000000000001172E-3</v>
      </c>
      <c r="AC6141">
        <f t="shared" si="766"/>
        <v>0</v>
      </c>
      <c r="AD6141">
        <f t="shared" si="767"/>
        <v>0</v>
      </c>
    </row>
    <row r="6142" spans="1:30" x14ac:dyDescent="0.2">
      <c r="A6142" s="1">
        <v>41704</v>
      </c>
      <c r="B6142" s="2">
        <v>60.9756</v>
      </c>
      <c r="C6142" s="2">
        <v>14.21</v>
      </c>
      <c r="D6142" s="2">
        <v>168.27</v>
      </c>
      <c r="E6142" s="2">
        <v>2.44</v>
      </c>
      <c r="F6142" s="2">
        <v>111.316</v>
      </c>
      <c r="G6142">
        <v>108.039</v>
      </c>
      <c r="H6142">
        <v>2464.5300000000002</v>
      </c>
      <c r="I6142">
        <v>60.9756</v>
      </c>
      <c r="J6142">
        <v>14.21</v>
      </c>
      <c r="K6142">
        <v>13.492900000000001</v>
      </c>
      <c r="L6142">
        <v>9.7281999999999993</v>
      </c>
      <c r="M6142">
        <v>11.0342</v>
      </c>
      <c r="N6142">
        <v>31.848099999999999</v>
      </c>
      <c r="O6142" t="s">
        <v>15</v>
      </c>
      <c r="P6142" t="s">
        <v>15</v>
      </c>
      <c r="Q6142" t="s">
        <v>15</v>
      </c>
      <c r="R6142" t="s">
        <v>15</v>
      </c>
      <c r="S6142">
        <v>2.738</v>
      </c>
      <c r="T6142" t="str">
        <f>IF(A6142&lt;=DATE(2020,10,16),"pre","post")</f>
        <v>pre</v>
      </c>
      <c r="U6142">
        <f t="shared" si="760"/>
        <v>-0.10449999999999982</v>
      </c>
      <c r="V6142">
        <f t="shared" si="761"/>
        <v>0.47189999999999976</v>
      </c>
      <c r="W6142">
        <f t="shared" si="762"/>
        <v>0.33389999999999986</v>
      </c>
      <c r="X6142">
        <f t="shared" si="763"/>
        <v>0.49479999999999791</v>
      </c>
      <c r="Y6142">
        <f t="shared" si="764"/>
        <v>-7.1299999999996544</v>
      </c>
      <c r="Z6142">
        <f t="shared" si="765"/>
        <v>3.2000000000000028E-2</v>
      </c>
      <c r="AC6142">
        <f t="shared" si="766"/>
        <v>0</v>
      </c>
      <c r="AD6142">
        <f t="shared" si="767"/>
        <v>0</v>
      </c>
    </row>
    <row r="6143" spans="1:30" x14ac:dyDescent="0.2">
      <c r="A6143" s="1">
        <v>41705</v>
      </c>
      <c r="B6143" s="2">
        <v>58.157299999999999</v>
      </c>
      <c r="C6143" s="2">
        <v>14.11</v>
      </c>
      <c r="D6143" s="2">
        <v>167.21</v>
      </c>
      <c r="E6143" s="2">
        <v>2.4700000000000002</v>
      </c>
      <c r="F6143" s="2">
        <v>111.316</v>
      </c>
      <c r="G6143">
        <v>107.89100000000001</v>
      </c>
      <c r="H6143">
        <v>2455.9699999999998</v>
      </c>
      <c r="I6143">
        <v>58.157299999999999</v>
      </c>
      <c r="J6143">
        <v>14.11</v>
      </c>
      <c r="K6143">
        <v>13.7166</v>
      </c>
      <c r="L6143">
        <v>9.3402999999999992</v>
      </c>
      <c r="M6143">
        <v>10.3429</v>
      </c>
      <c r="N6143">
        <v>30.635899999999999</v>
      </c>
      <c r="O6143" t="s">
        <v>15</v>
      </c>
      <c r="P6143" t="s">
        <v>15</v>
      </c>
      <c r="Q6143" t="s">
        <v>15</v>
      </c>
      <c r="R6143" t="s">
        <v>15</v>
      </c>
      <c r="S6143">
        <v>2.7890000000000001</v>
      </c>
      <c r="T6143" t="str">
        <f>IF(A6143&lt;=DATE(2020,10,16),"pre","post")</f>
        <v>pre</v>
      </c>
      <c r="U6143">
        <f t="shared" si="760"/>
        <v>0.22369999999999912</v>
      </c>
      <c r="V6143">
        <f t="shared" si="761"/>
        <v>-0.38790000000000013</v>
      </c>
      <c r="W6143">
        <f t="shared" si="762"/>
        <v>-0.69130000000000003</v>
      </c>
      <c r="X6143">
        <f t="shared" si="763"/>
        <v>-1.2121999999999993</v>
      </c>
      <c r="Y6143">
        <f t="shared" si="764"/>
        <v>-8.5600000000004002</v>
      </c>
      <c r="Z6143">
        <f t="shared" si="765"/>
        <v>5.1000000000000156E-2</v>
      </c>
      <c r="AC6143">
        <f t="shared" si="766"/>
        <v>0</v>
      </c>
      <c r="AD6143">
        <f t="shared" si="767"/>
        <v>0</v>
      </c>
    </row>
    <row r="6144" spans="1:30" x14ac:dyDescent="0.2">
      <c r="A6144" s="1">
        <v>41706</v>
      </c>
      <c r="B6144" s="2">
        <v>58.157299999999999</v>
      </c>
      <c r="C6144" s="2">
        <v>14.11</v>
      </c>
      <c r="D6144" s="2">
        <v>167.21</v>
      </c>
      <c r="E6144" s="2">
        <v>2.4700000000000002</v>
      </c>
      <c r="F6144" s="2">
        <v>111.316</v>
      </c>
      <c r="G6144">
        <v>107.89100000000001</v>
      </c>
      <c r="H6144">
        <v>2455.9699999999998</v>
      </c>
      <c r="I6144">
        <v>58.157299999999999</v>
      </c>
      <c r="J6144">
        <v>14.11</v>
      </c>
      <c r="K6144">
        <v>13.7166</v>
      </c>
      <c r="L6144">
        <v>9.3402999999999992</v>
      </c>
      <c r="M6144">
        <v>10.3429</v>
      </c>
      <c r="N6144">
        <v>30.635899999999999</v>
      </c>
      <c r="O6144" t="s">
        <v>15</v>
      </c>
      <c r="P6144" t="s">
        <v>15</v>
      </c>
      <c r="Q6144" t="s">
        <v>15</v>
      </c>
      <c r="R6144" t="s">
        <v>15</v>
      </c>
      <c r="S6144">
        <v>2.7890000000000001</v>
      </c>
      <c r="T6144" t="str">
        <f>IF(A6144&lt;=DATE(2020,10,16),"pre","post")</f>
        <v>pre</v>
      </c>
      <c r="U6144">
        <f t="shared" si="760"/>
        <v>0</v>
      </c>
      <c r="V6144">
        <f t="shared" si="761"/>
        <v>0</v>
      </c>
      <c r="W6144">
        <f t="shared" si="762"/>
        <v>0</v>
      </c>
      <c r="X6144">
        <f t="shared" si="763"/>
        <v>0</v>
      </c>
      <c r="Y6144">
        <f t="shared" si="764"/>
        <v>0</v>
      </c>
      <c r="Z6144">
        <f t="shared" si="765"/>
        <v>0</v>
      </c>
      <c r="AC6144">
        <f t="shared" si="766"/>
        <v>0</v>
      </c>
      <c r="AD6144">
        <f t="shared" si="767"/>
        <v>0</v>
      </c>
    </row>
    <row r="6145" spans="1:30" x14ac:dyDescent="0.2">
      <c r="A6145" s="1">
        <v>41707</v>
      </c>
      <c r="B6145" s="2">
        <v>58.157299999999999</v>
      </c>
      <c r="C6145" s="2">
        <v>14.11</v>
      </c>
      <c r="D6145" s="2">
        <v>167.21</v>
      </c>
      <c r="E6145" s="2">
        <v>2.4700000000000002</v>
      </c>
      <c r="F6145" s="2">
        <v>111.316</v>
      </c>
      <c r="G6145">
        <v>107.89100000000001</v>
      </c>
      <c r="H6145">
        <v>2455.9699999999998</v>
      </c>
      <c r="I6145">
        <v>58.157299999999999</v>
      </c>
      <c r="J6145">
        <v>14.11</v>
      </c>
      <c r="K6145">
        <v>13.7166</v>
      </c>
      <c r="L6145">
        <v>9.3402999999999992</v>
      </c>
      <c r="M6145">
        <v>10.3429</v>
      </c>
      <c r="N6145">
        <v>30.635899999999999</v>
      </c>
      <c r="O6145" t="s">
        <v>15</v>
      </c>
      <c r="P6145" t="s">
        <v>15</v>
      </c>
      <c r="Q6145" t="s">
        <v>15</v>
      </c>
      <c r="R6145" t="s">
        <v>15</v>
      </c>
      <c r="S6145">
        <v>2.7890000000000001</v>
      </c>
      <c r="T6145" t="str">
        <f>IF(A6145&lt;=DATE(2020,10,16),"pre","post")</f>
        <v>pre</v>
      </c>
      <c r="U6145">
        <f t="shared" si="760"/>
        <v>0</v>
      </c>
      <c r="V6145">
        <f t="shared" si="761"/>
        <v>0</v>
      </c>
      <c r="W6145">
        <f t="shared" si="762"/>
        <v>0</v>
      </c>
      <c r="X6145">
        <f t="shared" si="763"/>
        <v>0</v>
      </c>
      <c r="Y6145">
        <f t="shared" si="764"/>
        <v>0</v>
      </c>
      <c r="Z6145">
        <f t="shared" si="765"/>
        <v>0</v>
      </c>
      <c r="AC6145">
        <f t="shared" si="766"/>
        <v>0</v>
      </c>
      <c r="AD6145">
        <f t="shared" si="767"/>
        <v>0</v>
      </c>
    </row>
    <row r="6146" spans="1:30" x14ac:dyDescent="0.2">
      <c r="A6146" s="1">
        <v>41708</v>
      </c>
      <c r="B6146" s="2">
        <v>55.678800000000003</v>
      </c>
      <c r="C6146" s="2">
        <v>14.2</v>
      </c>
      <c r="D6146" s="2">
        <v>168.3</v>
      </c>
      <c r="E6146" s="2">
        <v>2.5</v>
      </c>
      <c r="F6146" s="2">
        <v>111.316</v>
      </c>
      <c r="G6146">
        <v>107.84399999999999</v>
      </c>
      <c r="H6146">
        <v>2456.31</v>
      </c>
      <c r="I6146">
        <v>55.678800000000003</v>
      </c>
      <c r="J6146">
        <v>14.2</v>
      </c>
      <c r="K6146">
        <v>13.8489</v>
      </c>
      <c r="L6146">
        <v>8.8420000000000005</v>
      </c>
      <c r="M6146">
        <v>10.055899999999999</v>
      </c>
      <c r="N6146">
        <v>30.4358</v>
      </c>
      <c r="O6146" t="s">
        <v>15</v>
      </c>
      <c r="P6146" t="s">
        <v>15</v>
      </c>
      <c r="Q6146" t="s">
        <v>15</v>
      </c>
      <c r="R6146" t="s">
        <v>15</v>
      </c>
      <c r="S6146">
        <v>2.778</v>
      </c>
      <c r="T6146" t="str">
        <f>IF(A6146&lt;=DATE(2020,10,16),"pre","post")</f>
        <v>pre</v>
      </c>
      <c r="U6146">
        <f t="shared" si="760"/>
        <v>0.13230000000000075</v>
      </c>
      <c r="V6146">
        <f t="shared" si="761"/>
        <v>-0.49829999999999863</v>
      </c>
      <c r="W6146">
        <f t="shared" si="762"/>
        <v>-0.28700000000000081</v>
      </c>
      <c r="X6146">
        <f t="shared" si="763"/>
        <v>-0.20009999999999906</v>
      </c>
      <c r="Y6146">
        <f t="shared" si="764"/>
        <v>0.34000000000014552</v>
      </c>
      <c r="Z6146">
        <f t="shared" si="765"/>
        <v>-1.1000000000000121E-2</v>
      </c>
      <c r="AC6146">
        <f t="shared" si="766"/>
        <v>0</v>
      </c>
      <c r="AD6146">
        <f t="shared" si="767"/>
        <v>0</v>
      </c>
    </row>
    <row r="6147" spans="1:30" x14ac:dyDescent="0.2">
      <c r="A6147" s="1">
        <v>41709</v>
      </c>
      <c r="B6147" s="2">
        <v>55.513599999999997</v>
      </c>
      <c r="C6147" s="2">
        <v>14.8</v>
      </c>
      <c r="D6147" s="2">
        <v>169.2</v>
      </c>
      <c r="E6147" s="2">
        <v>2.5</v>
      </c>
      <c r="F6147" s="2">
        <v>111.316</v>
      </c>
      <c r="G6147">
        <v>107.75</v>
      </c>
      <c r="H6147">
        <v>2458.84</v>
      </c>
      <c r="I6147">
        <v>55.513599999999997</v>
      </c>
      <c r="J6147">
        <v>14.8</v>
      </c>
      <c r="K6147">
        <v>13.8832</v>
      </c>
      <c r="L6147">
        <v>8.9953000000000003</v>
      </c>
      <c r="M6147">
        <v>10.107100000000001</v>
      </c>
      <c r="N6147">
        <v>30.251300000000001</v>
      </c>
      <c r="O6147" t="s">
        <v>15</v>
      </c>
      <c r="P6147" t="s">
        <v>15</v>
      </c>
      <c r="Q6147" t="s">
        <v>15</v>
      </c>
      <c r="R6147" t="s">
        <v>15</v>
      </c>
      <c r="S6147">
        <v>2.7690000000000001</v>
      </c>
      <c r="T6147" t="str">
        <f>IF(A6147&lt;=DATE(2020,10,16),"pre","post")</f>
        <v>pre</v>
      </c>
      <c r="U6147">
        <f t="shared" si="760"/>
        <v>3.4299999999999997E-2</v>
      </c>
      <c r="V6147">
        <f t="shared" si="761"/>
        <v>0.15329999999999977</v>
      </c>
      <c r="W6147">
        <f t="shared" si="762"/>
        <v>5.1200000000001467E-2</v>
      </c>
      <c r="X6147">
        <f t="shared" si="763"/>
        <v>-0.18449999999999989</v>
      </c>
      <c r="Y6147">
        <f t="shared" si="764"/>
        <v>2.5300000000002001</v>
      </c>
      <c r="Z6147">
        <f t="shared" si="765"/>
        <v>-8.999999999999897E-3</v>
      </c>
      <c r="AC6147">
        <f t="shared" si="766"/>
        <v>0</v>
      </c>
      <c r="AD6147">
        <f t="shared" si="767"/>
        <v>0</v>
      </c>
    </row>
    <row r="6148" spans="1:30" x14ac:dyDescent="0.2">
      <c r="A6148" s="1">
        <v>41710</v>
      </c>
      <c r="B6148" s="2">
        <v>55.074399999999997</v>
      </c>
      <c r="C6148" s="2">
        <v>14.47</v>
      </c>
      <c r="D6148" s="2">
        <v>169</v>
      </c>
      <c r="E6148" s="2">
        <v>2.58</v>
      </c>
      <c r="F6148" s="2">
        <v>111.316</v>
      </c>
      <c r="G6148">
        <v>107.55800000000001</v>
      </c>
      <c r="H6148">
        <v>2463.13</v>
      </c>
      <c r="I6148">
        <v>55.074399999999997</v>
      </c>
      <c r="J6148">
        <v>14.47</v>
      </c>
      <c r="K6148">
        <v>13.666499999999999</v>
      </c>
      <c r="L6148">
        <v>8.9760000000000009</v>
      </c>
      <c r="M6148">
        <v>10.2166</v>
      </c>
      <c r="N6148">
        <v>30.403700000000001</v>
      </c>
      <c r="O6148" t="s">
        <v>15</v>
      </c>
      <c r="P6148" t="s">
        <v>15</v>
      </c>
      <c r="Q6148" t="s">
        <v>15</v>
      </c>
      <c r="R6148" t="s">
        <v>15</v>
      </c>
      <c r="S6148">
        <v>2.7309999999999999</v>
      </c>
      <c r="T6148" t="str">
        <f>IF(A6148&lt;=DATE(2020,10,16),"pre","post")</f>
        <v>pre</v>
      </c>
      <c r="U6148">
        <f t="shared" ref="U6148:U6211" si="768">K6148-K6147</f>
        <v>-0.21670000000000122</v>
      </c>
      <c r="V6148">
        <f t="shared" ref="V6148:V6211" si="769">L6148-L6147</f>
        <v>-1.9299999999999429E-2</v>
      </c>
      <c r="W6148">
        <f t="shared" ref="W6148:W6211" si="770">M6148-M6147</f>
        <v>0.10949999999999882</v>
      </c>
      <c r="X6148">
        <f t="shared" ref="X6148:X6211" si="771">N6148-N6147</f>
        <v>0.15240000000000009</v>
      </c>
      <c r="Y6148">
        <f t="shared" ref="Y6148:Y6211" si="772">H6148-H6147</f>
        <v>4.2899999999999636</v>
      </c>
      <c r="Z6148">
        <f t="shared" ref="Z6148:Z6211" si="773">S6148-S6147</f>
        <v>-3.8000000000000256E-2</v>
      </c>
      <c r="AC6148">
        <f t="shared" ref="AC6148:AC6211" si="774">IF(AND(J6148&gt;$AA$2, Z6148&lt;0), 1, 0)</f>
        <v>0</v>
      </c>
      <c r="AD6148">
        <f t="shared" ref="AD6148:AD6211" si="775">IF(AND(I6148&gt;$AB$2, Z6148&gt;0), 1, 0)</f>
        <v>0</v>
      </c>
    </row>
    <row r="6149" spans="1:30" x14ac:dyDescent="0.2">
      <c r="A6149" s="1">
        <v>41711</v>
      </c>
      <c r="B6149" s="2">
        <v>57.480200000000004</v>
      </c>
      <c r="C6149" s="2">
        <v>16.22</v>
      </c>
      <c r="D6149" s="2">
        <v>170.54</v>
      </c>
      <c r="E6149" s="2">
        <v>2.66</v>
      </c>
      <c r="F6149" s="2">
        <v>111.316</v>
      </c>
      <c r="G6149">
        <v>107.063</v>
      </c>
      <c r="H6149">
        <v>2473.48</v>
      </c>
      <c r="I6149">
        <v>57.480200000000004</v>
      </c>
      <c r="J6149">
        <v>16.22</v>
      </c>
      <c r="K6149">
        <v>14.3034</v>
      </c>
      <c r="L6149">
        <v>9.9034999999999993</v>
      </c>
      <c r="M6149">
        <v>10.9049</v>
      </c>
      <c r="N6149">
        <v>30.781500000000001</v>
      </c>
      <c r="O6149" t="s">
        <v>15</v>
      </c>
      <c r="P6149" t="s">
        <v>15</v>
      </c>
      <c r="Q6149" t="s">
        <v>15</v>
      </c>
      <c r="R6149" t="s">
        <v>15</v>
      </c>
      <c r="S6149">
        <v>2.645</v>
      </c>
      <c r="T6149" t="str">
        <f>IF(A6149&lt;=DATE(2020,10,16),"pre","post")</f>
        <v>pre</v>
      </c>
      <c r="U6149">
        <f t="shared" si="768"/>
        <v>0.63690000000000069</v>
      </c>
      <c r="V6149">
        <f t="shared" si="769"/>
        <v>0.92749999999999844</v>
      </c>
      <c r="W6149">
        <f t="shared" si="770"/>
        <v>0.68829999999999991</v>
      </c>
      <c r="X6149">
        <f t="shared" si="771"/>
        <v>0.37780000000000058</v>
      </c>
      <c r="Y6149">
        <f t="shared" si="772"/>
        <v>10.349999999999909</v>
      </c>
      <c r="Z6149">
        <f t="shared" si="773"/>
        <v>-8.5999999999999854E-2</v>
      </c>
      <c r="AC6149">
        <f t="shared" si="774"/>
        <v>0</v>
      </c>
      <c r="AD6149">
        <f t="shared" si="775"/>
        <v>0</v>
      </c>
    </row>
    <row r="6150" spans="1:30" x14ac:dyDescent="0.2">
      <c r="A6150" s="1">
        <v>41712</v>
      </c>
      <c r="B6150" s="2">
        <v>62.835900000000002</v>
      </c>
      <c r="C6150" s="2">
        <v>17.82</v>
      </c>
      <c r="D6150" s="2">
        <v>171.57</v>
      </c>
      <c r="E6150" s="2">
        <v>2.72</v>
      </c>
      <c r="F6150" s="2">
        <v>111.316</v>
      </c>
      <c r="G6150">
        <v>106.953</v>
      </c>
      <c r="H6150">
        <v>2473.33</v>
      </c>
      <c r="I6150">
        <v>62.835900000000002</v>
      </c>
      <c r="J6150">
        <v>17.82</v>
      </c>
      <c r="K6150">
        <v>13.763999999999999</v>
      </c>
      <c r="L6150">
        <v>9.8707999999999991</v>
      </c>
      <c r="M6150">
        <v>11.4024</v>
      </c>
      <c r="N6150">
        <v>31.130700000000001</v>
      </c>
      <c r="O6150" t="s">
        <v>15</v>
      </c>
      <c r="P6150" t="s">
        <v>15</v>
      </c>
      <c r="Q6150" t="s">
        <v>15</v>
      </c>
      <c r="R6150" t="s">
        <v>15</v>
      </c>
      <c r="S6150">
        <v>2.6549999999999998</v>
      </c>
      <c r="T6150" t="str">
        <f>IF(A6150&lt;=DATE(2020,10,16),"pre","post")</f>
        <v>pre</v>
      </c>
      <c r="U6150">
        <f t="shared" si="768"/>
        <v>-0.53940000000000055</v>
      </c>
      <c r="V6150">
        <f t="shared" si="769"/>
        <v>-3.2700000000000173E-2</v>
      </c>
      <c r="W6150">
        <f t="shared" si="770"/>
        <v>0.4975000000000005</v>
      </c>
      <c r="X6150">
        <f t="shared" si="771"/>
        <v>0.34919999999999973</v>
      </c>
      <c r="Y6150">
        <f t="shared" si="772"/>
        <v>-0.15000000000009095</v>
      </c>
      <c r="Z6150">
        <f t="shared" si="773"/>
        <v>9.9999999999997868E-3</v>
      </c>
      <c r="AC6150">
        <f t="shared" si="774"/>
        <v>0</v>
      </c>
      <c r="AD6150">
        <f t="shared" si="775"/>
        <v>0</v>
      </c>
    </row>
    <row r="6151" spans="1:30" x14ac:dyDescent="0.2">
      <c r="A6151" s="1">
        <v>41713</v>
      </c>
      <c r="B6151" s="2">
        <v>62.835900000000002</v>
      </c>
      <c r="C6151" s="2">
        <v>17.82</v>
      </c>
      <c r="D6151" s="2">
        <v>171.57</v>
      </c>
      <c r="E6151" s="2">
        <v>2.72</v>
      </c>
      <c r="F6151" s="2">
        <v>111.316</v>
      </c>
      <c r="G6151">
        <v>106.953</v>
      </c>
      <c r="H6151">
        <v>2473.33</v>
      </c>
      <c r="I6151">
        <v>62.835900000000002</v>
      </c>
      <c r="J6151">
        <v>17.82</v>
      </c>
      <c r="K6151">
        <v>13.763999999999999</v>
      </c>
      <c r="L6151">
        <v>9.8707999999999991</v>
      </c>
      <c r="M6151">
        <v>11.4024</v>
      </c>
      <c r="N6151">
        <v>31.130700000000001</v>
      </c>
      <c r="O6151" t="s">
        <v>15</v>
      </c>
      <c r="P6151" t="s">
        <v>15</v>
      </c>
      <c r="Q6151" t="s">
        <v>15</v>
      </c>
      <c r="R6151" t="s">
        <v>15</v>
      </c>
      <c r="S6151">
        <v>2.6549999999999998</v>
      </c>
      <c r="T6151" t="str">
        <f>IF(A6151&lt;=DATE(2020,10,16),"pre","post")</f>
        <v>pre</v>
      </c>
      <c r="U6151">
        <f t="shared" si="768"/>
        <v>0</v>
      </c>
      <c r="V6151">
        <f t="shared" si="769"/>
        <v>0</v>
      </c>
      <c r="W6151">
        <f t="shared" si="770"/>
        <v>0</v>
      </c>
      <c r="X6151">
        <f t="shared" si="771"/>
        <v>0</v>
      </c>
      <c r="Y6151">
        <f t="shared" si="772"/>
        <v>0</v>
      </c>
      <c r="Z6151">
        <f t="shared" si="773"/>
        <v>0</v>
      </c>
      <c r="AC6151">
        <f t="shared" si="774"/>
        <v>0</v>
      </c>
      <c r="AD6151">
        <f t="shared" si="775"/>
        <v>0</v>
      </c>
    </row>
    <row r="6152" spans="1:30" x14ac:dyDescent="0.2">
      <c r="A6152" s="1">
        <v>41714</v>
      </c>
      <c r="B6152" s="2">
        <v>62.835900000000002</v>
      </c>
      <c r="C6152" s="2">
        <v>17.82</v>
      </c>
      <c r="D6152" s="2">
        <v>171.57</v>
      </c>
      <c r="E6152" s="2">
        <v>2.72</v>
      </c>
      <c r="F6152" s="2">
        <v>111.316</v>
      </c>
      <c r="G6152">
        <v>106.953</v>
      </c>
      <c r="H6152">
        <v>2473.33</v>
      </c>
      <c r="I6152">
        <v>62.835900000000002</v>
      </c>
      <c r="J6152">
        <v>17.82</v>
      </c>
      <c r="K6152">
        <v>13.763999999999999</v>
      </c>
      <c r="L6152">
        <v>9.8707999999999991</v>
      </c>
      <c r="M6152">
        <v>11.4024</v>
      </c>
      <c r="N6152">
        <v>31.130700000000001</v>
      </c>
      <c r="O6152" t="s">
        <v>15</v>
      </c>
      <c r="P6152" t="s">
        <v>15</v>
      </c>
      <c r="Q6152" t="s">
        <v>15</v>
      </c>
      <c r="R6152" t="s">
        <v>15</v>
      </c>
      <c r="S6152">
        <v>2.6549999999999998</v>
      </c>
      <c r="T6152" t="str">
        <f>IF(A6152&lt;=DATE(2020,10,16),"pre","post")</f>
        <v>pre</v>
      </c>
      <c r="U6152">
        <f t="shared" si="768"/>
        <v>0</v>
      </c>
      <c r="V6152">
        <f t="shared" si="769"/>
        <v>0</v>
      </c>
      <c r="W6152">
        <f t="shared" si="770"/>
        <v>0</v>
      </c>
      <c r="X6152">
        <f t="shared" si="771"/>
        <v>0</v>
      </c>
      <c r="Y6152">
        <f t="shared" si="772"/>
        <v>0</v>
      </c>
      <c r="Z6152">
        <f t="shared" si="773"/>
        <v>0</v>
      </c>
      <c r="AC6152">
        <f t="shared" si="774"/>
        <v>0</v>
      </c>
      <c r="AD6152">
        <f t="shared" si="775"/>
        <v>0</v>
      </c>
    </row>
    <row r="6153" spans="1:30" x14ac:dyDescent="0.2">
      <c r="A6153" s="1">
        <v>41715</v>
      </c>
      <c r="B6153" s="2">
        <v>61.834800000000001</v>
      </c>
      <c r="C6153" s="2">
        <v>15.64</v>
      </c>
      <c r="D6153" s="2">
        <v>171.79</v>
      </c>
      <c r="E6153" s="2">
        <v>2.66</v>
      </c>
      <c r="F6153" s="2">
        <v>111.316</v>
      </c>
      <c r="G6153">
        <v>107.438</v>
      </c>
      <c r="H6153">
        <v>2466.35</v>
      </c>
      <c r="I6153">
        <v>61.834800000000001</v>
      </c>
      <c r="J6153">
        <v>15.64</v>
      </c>
      <c r="K6153">
        <v>13.7403</v>
      </c>
      <c r="L6153">
        <v>9.8739000000000008</v>
      </c>
      <c r="M6153">
        <v>11.479799999999999</v>
      </c>
      <c r="N6153">
        <v>31.165099999999999</v>
      </c>
      <c r="O6153" t="s">
        <v>15</v>
      </c>
      <c r="P6153" t="s">
        <v>15</v>
      </c>
      <c r="Q6153" t="s">
        <v>15</v>
      </c>
      <c r="R6153" t="s">
        <v>15</v>
      </c>
      <c r="S6153">
        <v>2.6930000000000001</v>
      </c>
      <c r="T6153" t="str">
        <f>IF(A6153&lt;=DATE(2020,10,16),"pre","post")</f>
        <v>pre</v>
      </c>
      <c r="U6153">
        <f t="shared" si="768"/>
        <v>-2.3699999999999832E-2</v>
      </c>
      <c r="V6153">
        <f t="shared" si="769"/>
        <v>3.100000000001657E-3</v>
      </c>
      <c r="W6153">
        <f t="shared" si="770"/>
        <v>7.7399999999999025E-2</v>
      </c>
      <c r="X6153">
        <f t="shared" si="771"/>
        <v>3.4399999999997988E-2</v>
      </c>
      <c r="Y6153">
        <f t="shared" si="772"/>
        <v>-6.9800000000000182</v>
      </c>
      <c r="Z6153">
        <f t="shared" si="773"/>
        <v>3.8000000000000256E-2</v>
      </c>
      <c r="AC6153">
        <f t="shared" si="774"/>
        <v>0</v>
      </c>
      <c r="AD6153">
        <f t="shared" si="775"/>
        <v>0</v>
      </c>
    </row>
    <row r="6154" spans="1:30" x14ac:dyDescent="0.2">
      <c r="A6154" s="1">
        <v>41716</v>
      </c>
      <c r="B6154" s="2">
        <v>59.207599999999999</v>
      </c>
      <c r="C6154" s="2">
        <v>14.52</v>
      </c>
      <c r="D6154" s="2">
        <v>173.78</v>
      </c>
      <c r="E6154" s="2">
        <v>2.64</v>
      </c>
      <c r="F6154" s="2">
        <v>111.316</v>
      </c>
      <c r="G6154">
        <v>107.741</v>
      </c>
      <c r="H6154">
        <v>2469.04</v>
      </c>
      <c r="I6154">
        <v>59.207599999999999</v>
      </c>
      <c r="J6154">
        <v>14.52</v>
      </c>
      <c r="K6154">
        <v>13.6096</v>
      </c>
      <c r="L6154">
        <v>9.3893000000000004</v>
      </c>
      <c r="M6154">
        <v>11.4863</v>
      </c>
      <c r="N6154">
        <v>31.336500000000001</v>
      </c>
      <c r="O6154" t="s">
        <v>15</v>
      </c>
      <c r="P6154" t="s">
        <v>15</v>
      </c>
      <c r="Q6154" t="s">
        <v>15</v>
      </c>
      <c r="R6154" t="s">
        <v>15</v>
      </c>
      <c r="S6154">
        <v>2.673</v>
      </c>
      <c r="T6154" t="str">
        <f>IF(A6154&lt;=DATE(2020,10,16),"pre","post")</f>
        <v>pre</v>
      </c>
      <c r="U6154">
        <f t="shared" si="768"/>
        <v>-0.13069999999999915</v>
      </c>
      <c r="V6154">
        <f t="shared" si="769"/>
        <v>-0.48460000000000036</v>
      </c>
      <c r="W6154">
        <f t="shared" si="770"/>
        <v>6.5000000000008384E-3</v>
      </c>
      <c r="X6154">
        <f t="shared" si="771"/>
        <v>0.171400000000002</v>
      </c>
      <c r="Y6154">
        <f t="shared" si="772"/>
        <v>2.6900000000000546</v>
      </c>
      <c r="Z6154">
        <f t="shared" si="773"/>
        <v>-2.0000000000000018E-2</v>
      </c>
      <c r="AC6154">
        <f t="shared" si="774"/>
        <v>0</v>
      </c>
      <c r="AD6154">
        <f t="shared" si="775"/>
        <v>0</v>
      </c>
    </row>
    <row r="6155" spans="1:30" x14ac:dyDescent="0.2">
      <c r="A6155" s="1">
        <v>41717</v>
      </c>
      <c r="B6155" s="2">
        <v>65.616100000000003</v>
      </c>
      <c r="C6155" s="2">
        <v>15.12</v>
      </c>
      <c r="D6155" s="2">
        <v>167.75</v>
      </c>
      <c r="E6155" s="2">
        <v>2.5</v>
      </c>
      <c r="F6155" s="2">
        <v>111.316</v>
      </c>
      <c r="G6155">
        <v>107.477</v>
      </c>
      <c r="H6155">
        <v>2459.16</v>
      </c>
      <c r="I6155">
        <v>65.616100000000003</v>
      </c>
      <c r="J6155">
        <v>15.12</v>
      </c>
      <c r="K6155">
        <v>12.747299999999999</v>
      </c>
      <c r="L6155">
        <v>9.4733999999999998</v>
      </c>
      <c r="M6155">
        <v>11.7578</v>
      </c>
      <c r="N6155">
        <v>30.594799999999999</v>
      </c>
      <c r="O6155" t="s">
        <v>15</v>
      </c>
      <c r="P6155" t="s">
        <v>15</v>
      </c>
      <c r="Q6155" t="s">
        <v>15</v>
      </c>
      <c r="R6155" t="s">
        <v>15</v>
      </c>
      <c r="S6155">
        <v>2.7730000000000001</v>
      </c>
      <c r="T6155" t="str">
        <f>IF(A6155&lt;=DATE(2020,10,16),"pre","post")</f>
        <v>pre</v>
      </c>
      <c r="U6155">
        <f t="shared" si="768"/>
        <v>-0.86230000000000118</v>
      </c>
      <c r="V6155">
        <f t="shared" si="769"/>
        <v>8.4099999999999397E-2</v>
      </c>
      <c r="W6155">
        <f t="shared" si="770"/>
        <v>0.27149999999999963</v>
      </c>
      <c r="X6155">
        <f t="shared" si="771"/>
        <v>-0.74170000000000158</v>
      </c>
      <c r="Y6155">
        <f t="shared" si="772"/>
        <v>-9.8800000000001091</v>
      </c>
      <c r="Z6155">
        <f t="shared" si="773"/>
        <v>0.10000000000000009</v>
      </c>
      <c r="AC6155">
        <f t="shared" si="774"/>
        <v>0</v>
      </c>
      <c r="AD6155">
        <f t="shared" si="775"/>
        <v>0</v>
      </c>
    </row>
    <row r="6156" spans="1:30" x14ac:dyDescent="0.2">
      <c r="A6156" s="1">
        <v>41718</v>
      </c>
      <c r="B6156" s="2">
        <v>60.819099999999999</v>
      </c>
      <c r="C6156" s="2">
        <v>14.52</v>
      </c>
      <c r="D6156" s="2">
        <v>166.84</v>
      </c>
      <c r="E6156" s="2">
        <v>2.57</v>
      </c>
      <c r="F6156" s="2">
        <v>111.316</v>
      </c>
      <c r="G6156">
        <v>107.843</v>
      </c>
      <c r="H6156">
        <v>2460.6799999999998</v>
      </c>
      <c r="I6156">
        <v>60.819099999999999</v>
      </c>
      <c r="J6156">
        <v>14.52</v>
      </c>
      <c r="K6156">
        <v>13.1747</v>
      </c>
      <c r="L6156">
        <v>9.9532000000000007</v>
      </c>
      <c r="M6156">
        <v>11.948399999999999</v>
      </c>
      <c r="N6156">
        <v>30.761500000000002</v>
      </c>
      <c r="O6156" t="s">
        <v>15</v>
      </c>
      <c r="P6156" t="s">
        <v>15</v>
      </c>
      <c r="Q6156" t="s">
        <v>15</v>
      </c>
      <c r="R6156" t="s">
        <v>15</v>
      </c>
      <c r="S6156">
        <v>2.7730000000000001</v>
      </c>
      <c r="T6156" t="str">
        <f>IF(A6156&lt;=DATE(2020,10,16),"pre","post")</f>
        <v>pre</v>
      </c>
      <c r="U6156">
        <f t="shared" si="768"/>
        <v>0.42740000000000045</v>
      </c>
      <c r="V6156">
        <f t="shared" si="769"/>
        <v>0.47980000000000089</v>
      </c>
      <c r="W6156">
        <f t="shared" si="770"/>
        <v>0.19059999999999988</v>
      </c>
      <c r="X6156">
        <f t="shared" si="771"/>
        <v>0.16670000000000229</v>
      </c>
      <c r="Y6156">
        <f t="shared" si="772"/>
        <v>1.5199999999999818</v>
      </c>
      <c r="Z6156">
        <f t="shared" si="773"/>
        <v>0</v>
      </c>
      <c r="AC6156">
        <f t="shared" si="774"/>
        <v>0</v>
      </c>
      <c r="AD6156">
        <f t="shared" si="775"/>
        <v>0</v>
      </c>
    </row>
    <row r="6157" spans="1:30" x14ac:dyDescent="0.2">
      <c r="A6157" s="1">
        <v>41719</v>
      </c>
      <c r="B6157" s="2">
        <v>60.819099999999999</v>
      </c>
      <c r="C6157" s="2">
        <v>15</v>
      </c>
      <c r="D6157" s="2">
        <v>164.74</v>
      </c>
      <c r="E6157" s="2">
        <v>2.57</v>
      </c>
      <c r="F6157" s="2">
        <v>111.316</v>
      </c>
      <c r="G6157">
        <v>107.813</v>
      </c>
      <c r="H6157">
        <v>2468.2600000000002</v>
      </c>
      <c r="I6157">
        <v>60.819099999999999</v>
      </c>
      <c r="J6157">
        <v>15</v>
      </c>
      <c r="K6157">
        <v>13.5945</v>
      </c>
      <c r="L6157">
        <v>9.1303999999999998</v>
      </c>
      <c r="M6157">
        <v>11.552300000000001</v>
      </c>
      <c r="N6157">
        <v>29.313300000000002</v>
      </c>
      <c r="O6157" t="s">
        <v>15</v>
      </c>
      <c r="P6157" t="s">
        <v>15</v>
      </c>
      <c r="Q6157" t="s">
        <v>15</v>
      </c>
      <c r="R6157" t="s">
        <v>15</v>
      </c>
      <c r="S6157">
        <v>2.7429999999999999</v>
      </c>
      <c r="T6157" t="str">
        <f>IF(A6157&lt;=DATE(2020,10,16),"pre","post")</f>
        <v>pre</v>
      </c>
      <c r="U6157">
        <f t="shared" si="768"/>
        <v>0.4198000000000004</v>
      </c>
      <c r="V6157">
        <f t="shared" si="769"/>
        <v>-0.82280000000000086</v>
      </c>
      <c r="W6157">
        <f t="shared" si="770"/>
        <v>-0.39609999999999879</v>
      </c>
      <c r="X6157">
        <f t="shared" si="771"/>
        <v>-1.4481999999999999</v>
      </c>
      <c r="Y6157">
        <f t="shared" si="772"/>
        <v>7.580000000000382</v>
      </c>
      <c r="Z6157">
        <f t="shared" si="773"/>
        <v>-3.0000000000000249E-2</v>
      </c>
      <c r="AC6157">
        <f t="shared" si="774"/>
        <v>0</v>
      </c>
      <c r="AD6157">
        <f t="shared" si="775"/>
        <v>0</v>
      </c>
    </row>
    <row r="6158" spans="1:30" x14ac:dyDescent="0.2">
      <c r="A6158" s="1">
        <v>41720</v>
      </c>
      <c r="B6158" s="2">
        <v>60.819099999999999</v>
      </c>
      <c r="C6158" s="2">
        <v>15</v>
      </c>
      <c r="D6158" s="2">
        <v>164.74</v>
      </c>
      <c r="E6158" s="2">
        <v>2.57</v>
      </c>
      <c r="F6158" s="2">
        <v>111.316</v>
      </c>
      <c r="G6158">
        <v>107.813</v>
      </c>
      <c r="H6158">
        <v>2468.2600000000002</v>
      </c>
      <c r="I6158">
        <v>60.819099999999999</v>
      </c>
      <c r="J6158">
        <v>15</v>
      </c>
      <c r="K6158">
        <v>13.5945</v>
      </c>
      <c r="L6158">
        <v>9.1303999999999998</v>
      </c>
      <c r="M6158">
        <v>11.552300000000001</v>
      </c>
      <c r="N6158">
        <v>29.313300000000002</v>
      </c>
      <c r="O6158" t="s">
        <v>15</v>
      </c>
      <c r="P6158" t="s">
        <v>15</v>
      </c>
      <c r="Q6158" t="s">
        <v>15</v>
      </c>
      <c r="R6158" t="s">
        <v>15</v>
      </c>
      <c r="S6158">
        <v>2.7429999999999999</v>
      </c>
      <c r="T6158" t="str">
        <f>IF(A6158&lt;=DATE(2020,10,16),"pre","post")</f>
        <v>pre</v>
      </c>
      <c r="U6158">
        <f t="shared" si="768"/>
        <v>0</v>
      </c>
      <c r="V6158">
        <f t="shared" si="769"/>
        <v>0</v>
      </c>
      <c r="W6158">
        <f t="shared" si="770"/>
        <v>0</v>
      </c>
      <c r="X6158">
        <f t="shared" si="771"/>
        <v>0</v>
      </c>
      <c r="Y6158">
        <f t="shared" si="772"/>
        <v>0</v>
      </c>
      <c r="Z6158">
        <f t="shared" si="773"/>
        <v>0</v>
      </c>
      <c r="AC6158">
        <f t="shared" si="774"/>
        <v>0</v>
      </c>
      <c r="AD6158">
        <f t="shared" si="775"/>
        <v>0</v>
      </c>
    </row>
    <row r="6159" spans="1:30" x14ac:dyDescent="0.2">
      <c r="A6159" s="1">
        <v>41721</v>
      </c>
      <c r="B6159" s="2">
        <v>60.819099999999999</v>
      </c>
      <c r="C6159" s="2">
        <v>15</v>
      </c>
      <c r="D6159" s="2">
        <v>164.74</v>
      </c>
      <c r="E6159" s="2">
        <v>2.57</v>
      </c>
      <c r="F6159" s="2">
        <v>111.316</v>
      </c>
      <c r="G6159">
        <v>107.813</v>
      </c>
      <c r="H6159">
        <v>2468.2600000000002</v>
      </c>
      <c r="I6159">
        <v>60.819099999999999</v>
      </c>
      <c r="J6159">
        <v>15</v>
      </c>
      <c r="K6159">
        <v>13.5945</v>
      </c>
      <c r="L6159">
        <v>9.1303999999999998</v>
      </c>
      <c r="M6159">
        <v>11.552300000000001</v>
      </c>
      <c r="N6159">
        <v>29.313300000000002</v>
      </c>
      <c r="O6159" t="s">
        <v>15</v>
      </c>
      <c r="P6159" t="s">
        <v>15</v>
      </c>
      <c r="Q6159" t="s">
        <v>15</v>
      </c>
      <c r="R6159" t="s">
        <v>15</v>
      </c>
      <c r="S6159">
        <v>2.7429999999999999</v>
      </c>
      <c r="T6159" t="str">
        <f>IF(A6159&lt;=DATE(2020,10,16),"pre","post")</f>
        <v>pre</v>
      </c>
      <c r="U6159">
        <f t="shared" si="768"/>
        <v>0</v>
      </c>
      <c r="V6159">
        <f t="shared" si="769"/>
        <v>0</v>
      </c>
      <c r="W6159">
        <f t="shared" si="770"/>
        <v>0</v>
      </c>
      <c r="X6159">
        <f t="shared" si="771"/>
        <v>0</v>
      </c>
      <c r="Y6159">
        <f t="shared" si="772"/>
        <v>0</v>
      </c>
      <c r="Z6159">
        <f t="shared" si="773"/>
        <v>0</v>
      </c>
      <c r="AC6159">
        <f t="shared" si="774"/>
        <v>0</v>
      </c>
      <c r="AD6159">
        <f t="shared" si="775"/>
        <v>0</v>
      </c>
    </row>
    <row r="6160" spans="1:30" x14ac:dyDescent="0.2">
      <c r="A6160" s="1">
        <v>41722</v>
      </c>
      <c r="B6160" s="2">
        <v>58.712699999999998</v>
      </c>
      <c r="C6160" s="2">
        <v>15.09</v>
      </c>
      <c r="D6160" s="2">
        <v>162.19</v>
      </c>
      <c r="E6160" s="2">
        <v>2.56</v>
      </c>
      <c r="F6160" s="2">
        <v>111.316</v>
      </c>
      <c r="G6160">
        <v>107.708</v>
      </c>
      <c r="H6160">
        <v>2471.8200000000002</v>
      </c>
      <c r="I6160">
        <v>58.712699999999998</v>
      </c>
      <c r="J6160">
        <v>15.09</v>
      </c>
      <c r="K6160">
        <v>14.255000000000001</v>
      </c>
      <c r="L6160">
        <v>8.7086000000000006</v>
      </c>
      <c r="M6160">
        <v>11.702400000000001</v>
      </c>
      <c r="N6160">
        <v>29.066800000000001</v>
      </c>
      <c r="O6160" t="s">
        <v>15</v>
      </c>
      <c r="P6160" t="s">
        <v>15</v>
      </c>
      <c r="Q6160" t="s">
        <v>15</v>
      </c>
      <c r="R6160" t="s">
        <v>15</v>
      </c>
      <c r="S6160">
        <v>2.7290000000000001</v>
      </c>
      <c r="T6160" t="str">
        <f>IF(A6160&lt;=DATE(2020,10,16),"pre","post")</f>
        <v>pre</v>
      </c>
      <c r="U6160">
        <f t="shared" si="768"/>
        <v>0.66050000000000075</v>
      </c>
      <c r="V6160">
        <f t="shared" si="769"/>
        <v>-0.42179999999999929</v>
      </c>
      <c r="W6160">
        <f t="shared" si="770"/>
        <v>0.15010000000000012</v>
      </c>
      <c r="X6160">
        <f t="shared" si="771"/>
        <v>-0.24650000000000105</v>
      </c>
      <c r="Y6160">
        <f t="shared" si="772"/>
        <v>3.5599999999999454</v>
      </c>
      <c r="Z6160">
        <f t="shared" si="773"/>
        <v>-1.399999999999979E-2</v>
      </c>
      <c r="AC6160">
        <f t="shared" si="774"/>
        <v>0</v>
      </c>
      <c r="AD6160">
        <f t="shared" si="775"/>
        <v>0</v>
      </c>
    </row>
    <row r="6161" spans="1:30" x14ac:dyDescent="0.2">
      <c r="A6161" s="1">
        <v>41723</v>
      </c>
      <c r="B6161" s="2">
        <v>58.3352</v>
      </c>
      <c r="C6161" s="2">
        <v>14.02</v>
      </c>
      <c r="D6161" s="2">
        <v>161.19999999999999</v>
      </c>
      <c r="E6161" s="2">
        <v>2.52</v>
      </c>
      <c r="F6161" s="2">
        <v>111.316</v>
      </c>
      <c r="G6161">
        <v>107.785</v>
      </c>
      <c r="H6161">
        <v>2473.33</v>
      </c>
      <c r="I6161">
        <v>58.3352</v>
      </c>
      <c r="J6161">
        <v>14.02</v>
      </c>
      <c r="K6161">
        <v>14.309900000000001</v>
      </c>
      <c r="L6161">
        <v>9.3385999999999996</v>
      </c>
      <c r="M6161">
        <v>12.0092</v>
      </c>
      <c r="N6161">
        <v>29.418900000000001</v>
      </c>
      <c r="O6161" t="s">
        <v>15</v>
      </c>
      <c r="P6161" t="s">
        <v>15</v>
      </c>
      <c r="Q6161" t="s">
        <v>15</v>
      </c>
      <c r="R6161" t="s">
        <v>15</v>
      </c>
      <c r="S6161">
        <v>2.7490000000000001</v>
      </c>
      <c r="T6161" t="str">
        <f>IF(A6161&lt;=DATE(2020,10,16),"pre","post")</f>
        <v>pre</v>
      </c>
      <c r="U6161">
        <f t="shared" si="768"/>
        <v>5.4899999999999949E-2</v>
      </c>
      <c r="V6161">
        <f t="shared" si="769"/>
        <v>0.62999999999999901</v>
      </c>
      <c r="W6161">
        <f t="shared" si="770"/>
        <v>0.30679999999999907</v>
      </c>
      <c r="X6161">
        <f t="shared" si="771"/>
        <v>0.35210000000000008</v>
      </c>
      <c r="Y6161">
        <f t="shared" si="772"/>
        <v>1.5099999999997635</v>
      </c>
      <c r="Z6161">
        <f t="shared" si="773"/>
        <v>2.0000000000000018E-2</v>
      </c>
      <c r="AC6161">
        <f t="shared" si="774"/>
        <v>0</v>
      </c>
      <c r="AD6161">
        <f t="shared" si="775"/>
        <v>0</v>
      </c>
    </row>
    <row r="6162" spans="1:30" x14ac:dyDescent="0.2">
      <c r="A6162" s="1">
        <v>41724</v>
      </c>
      <c r="B6162" s="2">
        <v>57.775300000000001</v>
      </c>
      <c r="C6162" s="2">
        <v>14.93</v>
      </c>
      <c r="D6162" s="2">
        <v>163.81</v>
      </c>
      <c r="E6162" s="2">
        <v>2.57</v>
      </c>
      <c r="F6162" s="2">
        <v>111.316</v>
      </c>
      <c r="G6162">
        <v>107.67400000000001</v>
      </c>
      <c r="H6162">
        <v>2480.46</v>
      </c>
      <c r="I6162">
        <v>57.775300000000001</v>
      </c>
      <c r="J6162">
        <v>14.93</v>
      </c>
      <c r="K6162">
        <v>10.8261</v>
      </c>
      <c r="L6162">
        <v>10.1004</v>
      </c>
      <c r="M6162">
        <v>12.476000000000001</v>
      </c>
      <c r="N6162">
        <v>29.496300000000002</v>
      </c>
      <c r="O6162" t="s">
        <v>15</v>
      </c>
      <c r="P6162" t="s">
        <v>15</v>
      </c>
      <c r="Q6162" t="s">
        <v>15</v>
      </c>
      <c r="R6162" t="s">
        <v>15</v>
      </c>
      <c r="S6162">
        <v>2.6930000000000001</v>
      </c>
      <c r="T6162" t="str">
        <f>IF(A6162&lt;=DATE(2020,10,16),"pre","post")</f>
        <v>pre</v>
      </c>
      <c r="U6162">
        <f t="shared" si="768"/>
        <v>-3.4838000000000005</v>
      </c>
      <c r="V6162">
        <f t="shared" si="769"/>
        <v>0.76180000000000092</v>
      </c>
      <c r="W6162">
        <f t="shared" si="770"/>
        <v>0.46680000000000099</v>
      </c>
      <c r="X6162">
        <f t="shared" si="771"/>
        <v>7.7400000000000801E-2</v>
      </c>
      <c r="Y6162">
        <f t="shared" si="772"/>
        <v>7.1300000000001091</v>
      </c>
      <c r="Z6162">
        <f t="shared" si="773"/>
        <v>-5.600000000000005E-2</v>
      </c>
      <c r="AC6162">
        <f t="shared" si="774"/>
        <v>0</v>
      </c>
      <c r="AD6162">
        <f t="shared" si="775"/>
        <v>0</v>
      </c>
    </row>
    <row r="6163" spans="1:30" x14ac:dyDescent="0.2">
      <c r="A6163" s="1">
        <v>41725</v>
      </c>
      <c r="B6163" s="2">
        <v>59.423099999999998</v>
      </c>
      <c r="C6163" s="2">
        <v>14.62</v>
      </c>
      <c r="D6163" s="2">
        <v>160.9</v>
      </c>
      <c r="E6163" s="2">
        <v>2.6</v>
      </c>
      <c r="F6163" s="2">
        <v>111.316</v>
      </c>
      <c r="G6163">
        <v>107.07</v>
      </c>
      <c r="H6163">
        <v>2485.13</v>
      </c>
      <c r="I6163">
        <v>59.423099999999998</v>
      </c>
      <c r="J6163">
        <v>14.62</v>
      </c>
      <c r="K6163">
        <v>11.577999999999999</v>
      </c>
      <c r="L6163">
        <v>7.9745999999999997</v>
      </c>
      <c r="M6163">
        <v>12.0647</v>
      </c>
      <c r="N6163">
        <v>29.075500000000002</v>
      </c>
      <c r="O6163" t="s">
        <v>15</v>
      </c>
      <c r="P6163" t="s">
        <v>15</v>
      </c>
      <c r="Q6163" t="s">
        <v>15</v>
      </c>
      <c r="R6163" t="s">
        <v>15</v>
      </c>
      <c r="S6163">
        <v>2.6819999999999999</v>
      </c>
      <c r="T6163" t="str">
        <f>IF(A6163&lt;=DATE(2020,10,16),"pre","post")</f>
        <v>pre</v>
      </c>
      <c r="U6163">
        <f t="shared" si="768"/>
        <v>0.75189999999999912</v>
      </c>
      <c r="V6163">
        <f t="shared" si="769"/>
        <v>-2.1258000000000008</v>
      </c>
      <c r="W6163">
        <f t="shared" si="770"/>
        <v>-0.41130000000000067</v>
      </c>
      <c r="X6163">
        <f t="shared" si="771"/>
        <v>-0.42079999999999984</v>
      </c>
      <c r="Y6163">
        <f t="shared" si="772"/>
        <v>4.6700000000000728</v>
      </c>
      <c r="Z6163">
        <f t="shared" si="773"/>
        <v>-1.1000000000000121E-2</v>
      </c>
      <c r="AC6163">
        <f t="shared" si="774"/>
        <v>0</v>
      </c>
      <c r="AD6163">
        <f t="shared" si="775"/>
        <v>0</v>
      </c>
    </row>
    <row r="6164" spans="1:30" x14ac:dyDescent="0.2">
      <c r="A6164" s="1">
        <v>41726</v>
      </c>
      <c r="B6164" s="2">
        <v>61.935899999999997</v>
      </c>
      <c r="C6164" s="2">
        <v>14.41</v>
      </c>
      <c r="D6164" s="2">
        <v>158.91999999999999</v>
      </c>
      <c r="E6164" s="2">
        <v>2.54</v>
      </c>
      <c r="F6164" s="2">
        <v>111.316</v>
      </c>
      <c r="G6164">
        <v>107.227</v>
      </c>
      <c r="H6164">
        <v>2479.84</v>
      </c>
      <c r="I6164">
        <v>61.935899999999997</v>
      </c>
      <c r="J6164">
        <v>14.41</v>
      </c>
      <c r="K6164">
        <v>12.0398</v>
      </c>
      <c r="L6164">
        <v>7.8284000000000002</v>
      </c>
      <c r="M6164">
        <v>12.382400000000001</v>
      </c>
      <c r="N6164">
        <v>28.7563</v>
      </c>
      <c r="O6164" t="s">
        <v>15</v>
      </c>
      <c r="P6164" t="s">
        <v>15</v>
      </c>
      <c r="Q6164" t="s">
        <v>15</v>
      </c>
      <c r="R6164" t="s">
        <v>15</v>
      </c>
      <c r="S6164">
        <v>2.722</v>
      </c>
      <c r="T6164" t="str">
        <f>IF(A6164&lt;=DATE(2020,10,16),"pre","post")</f>
        <v>pre</v>
      </c>
      <c r="U6164">
        <f t="shared" si="768"/>
        <v>0.46180000000000021</v>
      </c>
      <c r="V6164">
        <f t="shared" si="769"/>
        <v>-0.14619999999999944</v>
      </c>
      <c r="W6164">
        <f t="shared" si="770"/>
        <v>0.31770000000000032</v>
      </c>
      <c r="X6164">
        <f t="shared" si="771"/>
        <v>-0.31920000000000215</v>
      </c>
      <c r="Y6164">
        <f t="shared" si="772"/>
        <v>-5.2899999999999636</v>
      </c>
      <c r="Z6164">
        <f t="shared" si="773"/>
        <v>4.0000000000000036E-2</v>
      </c>
      <c r="AC6164">
        <f t="shared" si="774"/>
        <v>0</v>
      </c>
      <c r="AD6164">
        <f t="shared" si="775"/>
        <v>0</v>
      </c>
    </row>
    <row r="6165" spans="1:30" x14ac:dyDescent="0.2">
      <c r="A6165" s="1">
        <v>41727</v>
      </c>
      <c r="B6165" s="2">
        <v>61.935899999999997</v>
      </c>
      <c r="C6165" s="2">
        <v>14.41</v>
      </c>
      <c r="D6165" s="2">
        <v>158.91999999999999</v>
      </c>
      <c r="E6165" s="2">
        <v>2.54</v>
      </c>
      <c r="F6165" s="2">
        <v>111.316</v>
      </c>
      <c r="G6165">
        <v>107.227</v>
      </c>
      <c r="H6165">
        <v>2479.84</v>
      </c>
      <c r="I6165">
        <v>61.935899999999997</v>
      </c>
      <c r="J6165">
        <v>14.41</v>
      </c>
      <c r="K6165">
        <v>12.0398</v>
      </c>
      <c r="L6165">
        <v>7.8284000000000002</v>
      </c>
      <c r="M6165">
        <v>12.382400000000001</v>
      </c>
      <c r="N6165">
        <v>28.7563</v>
      </c>
      <c r="O6165" t="s">
        <v>15</v>
      </c>
      <c r="P6165" t="s">
        <v>15</v>
      </c>
      <c r="Q6165" t="s">
        <v>15</v>
      </c>
      <c r="R6165" t="s">
        <v>15</v>
      </c>
      <c r="S6165">
        <v>2.722</v>
      </c>
      <c r="T6165" t="str">
        <f>IF(A6165&lt;=DATE(2020,10,16),"pre","post")</f>
        <v>pre</v>
      </c>
      <c r="U6165">
        <f t="shared" si="768"/>
        <v>0</v>
      </c>
      <c r="V6165">
        <f t="shared" si="769"/>
        <v>0</v>
      </c>
      <c r="W6165">
        <f t="shared" si="770"/>
        <v>0</v>
      </c>
      <c r="X6165">
        <f t="shared" si="771"/>
        <v>0</v>
      </c>
      <c r="Y6165">
        <f t="shared" si="772"/>
        <v>0</v>
      </c>
      <c r="Z6165">
        <f t="shared" si="773"/>
        <v>0</v>
      </c>
      <c r="AC6165">
        <f t="shared" si="774"/>
        <v>0</v>
      </c>
      <c r="AD6165">
        <f t="shared" si="775"/>
        <v>0</v>
      </c>
    </row>
    <row r="6166" spans="1:30" x14ac:dyDescent="0.2">
      <c r="A6166" s="1">
        <v>41728</v>
      </c>
      <c r="B6166" s="2">
        <v>61.935899999999997</v>
      </c>
      <c r="C6166" s="2">
        <v>14.41</v>
      </c>
      <c r="D6166" s="2">
        <v>158.91999999999999</v>
      </c>
      <c r="E6166" s="2">
        <v>2.54</v>
      </c>
      <c r="F6166" s="2">
        <v>111.316</v>
      </c>
      <c r="G6166">
        <v>107.227</v>
      </c>
      <c r="H6166">
        <v>2479.84</v>
      </c>
      <c r="I6166">
        <v>61.935899999999997</v>
      </c>
      <c r="J6166">
        <v>14.41</v>
      </c>
      <c r="K6166">
        <v>12.0398</v>
      </c>
      <c r="L6166">
        <v>7.8284000000000002</v>
      </c>
      <c r="M6166">
        <v>12.382400000000001</v>
      </c>
      <c r="N6166">
        <v>28.7563</v>
      </c>
      <c r="O6166" t="s">
        <v>15</v>
      </c>
      <c r="P6166" t="s">
        <v>15</v>
      </c>
      <c r="Q6166" t="s">
        <v>15</v>
      </c>
      <c r="R6166" t="s">
        <v>15</v>
      </c>
      <c r="S6166">
        <v>2.722</v>
      </c>
      <c r="T6166" t="str">
        <f>IF(A6166&lt;=DATE(2020,10,16),"pre","post")</f>
        <v>pre</v>
      </c>
      <c r="U6166">
        <f t="shared" si="768"/>
        <v>0</v>
      </c>
      <c r="V6166">
        <f t="shared" si="769"/>
        <v>0</v>
      </c>
      <c r="W6166">
        <f t="shared" si="770"/>
        <v>0</v>
      </c>
      <c r="X6166">
        <f t="shared" si="771"/>
        <v>0</v>
      </c>
      <c r="Y6166">
        <f t="shared" si="772"/>
        <v>0</v>
      </c>
      <c r="Z6166">
        <f t="shared" si="773"/>
        <v>0</v>
      </c>
      <c r="AC6166">
        <f t="shared" si="774"/>
        <v>0</v>
      </c>
      <c r="AD6166">
        <f t="shared" si="775"/>
        <v>0</v>
      </c>
    </row>
    <row r="6167" spans="1:30" x14ac:dyDescent="0.2">
      <c r="A6167" s="1">
        <v>41729</v>
      </c>
      <c r="B6167" s="2">
        <v>61.814999999999998</v>
      </c>
      <c r="C6167" s="2">
        <v>13.88</v>
      </c>
      <c r="D6167" s="2">
        <v>160.19999999999999</v>
      </c>
      <c r="E6167" s="2">
        <v>2.5099999999999998</v>
      </c>
      <c r="F6167" s="2">
        <v>111.316</v>
      </c>
      <c r="G6167">
        <v>107.465</v>
      </c>
      <c r="H6167">
        <v>2478.5300000000002</v>
      </c>
      <c r="I6167">
        <v>61.814999999999998</v>
      </c>
      <c r="J6167">
        <v>13.88</v>
      </c>
      <c r="K6167">
        <v>12.4781</v>
      </c>
      <c r="L6167">
        <v>8.3308</v>
      </c>
      <c r="M6167">
        <v>12.280200000000001</v>
      </c>
      <c r="N6167">
        <v>29.418500000000002</v>
      </c>
      <c r="O6167" t="s">
        <v>15</v>
      </c>
      <c r="P6167" t="s">
        <v>15</v>
      </c>
      <c r="Q6167" t="s">
        <v>15</v>
      </c>
      <c r="R6167" t="s">
        <v>15</v>
      </c>
      <c r="S6167">
        <v>2.7189999999999999</v>
      </c>
      <c r="T6167" t="str">
        <f>IF(A6167&lt;=DATE(2020,10,16),"pre","post")</f>
        <v>pre</v>
      </c>
      <c r="U6167">
        <f t="shared" si="768"/>
        <v>0.43829999999999991</v>
      </c>
      <c r="V6167">
        <f t="shared" si="769"/>
        <v>0.50239999999999974</v>
      </c>
      <c r="W6167">
        <f t="shared" si="770"/>
        <v>-0.10219999999999985</v>
      </c>
      <c r="X6167">
        <f t="shared" si="771"/>
        <v>0.66220000000000212</v>
      </c>
      <c r="Y6167">
        <f t="shared" si="772"/>
        <v>-1.3099999999999454</v>
      </c>
      <c r="Z6167">
        <f t="shared" si="773"/>
        <v>-3.0000000000001137E-3</v>
      </c>
      <c r="AC6167">
        <f t="shared" si="774"/>
        <v>0</v>
      </c>
      <c r="AD6167">
        <f t="shared" si="775"/>
        <v>0</v>
      </c>
    </row>
    <row r="6168" spans="1:30" x14ac:dyDescent="0.2">
      <c r="A6168" s="1">
        <v>41730</v>
      </c>
      <c r="B6168" s="2">
        <v>61.526000000000003</v>
      </c>
      <c r="C6168" s="2">
        <v>13.1</v>
      </c>
      <c r="D6168" s="2">
        <v>154.75</v>
      </c>
      <c r="E6168" s="2">
        <v>2.4700000000000002</v>
      </c>
      <c r="F6168" s="2">
        <v>111.316</v>
      </c>
      <c r="G6168">
        <v>107.7</v>
      </c>
      <c r="H6168">
        <v>2475.02</v>
      </c>
      <c r="I6168">
        <v>61.526000000000003</v>
      </c>
      <c r="J6168">
        <v>13.1</v>
      </c>
      <c r="K6168">
        <v>11.889900000000001</v>
      </c>
      <c r="L6168">
        <v>8.7863000000000007</v>
      </c>
      <c r="M6168">
        <v>12.341100000000001</v>
      </c>
      <c r="N6168">
        <v>30.0396</v>
      </c>
      <c r="O6168" t="s">
        <v>15</v>
      </c>
      <c r="P6168" t="s">
        <v>15</v>
      </c>
      <c r="Q6168" t="s">
        <v>15</v>
      </c>
      <c r="R6168" t="s">
        <v>15</v>
      </c>
      <c r="S6168">
        <v>2.7530000000000001</v>
      </c>
      <c r="T6168" t="str">
        <f>IF(A6168&lt;=DATE(2020,10,16),"pre","post")</f>
        <v>pre</v>
      </c>
      <c r="U6168">
        <f t="shared" si="768"/>
        <v>-0.58819999999999872</v>
      </c>
      <c r="V6168">
        <f t="shared" si="769"/>
        <v>0.45550000000000068</v>
      </c>
      <c r="W6168">
        <f t="shared" si="770"/>
        <v>6.0900000000000176E-2</v>
      </c>
      <c r="X6168">
        <f t="shared" si="771"/>
        <v>0.62109999999999843</v>
      </c>
      <c r="Y6168">
        <f t="shared" si="772"/>
        <v>-3.5100000000002183</v>
      </c>
      <c r="Z6168">
        <f t="shared" si="773"/>
        <v>3.4000000000000252E-2</v>
      </c>
      <c r="AC6168">
        <f t="shared" si="774"/>
        <v>0</v>
      </c>
      <c r="AD6168">
        <f t="shared" si="775"/>
        <v>0</v>
      </c>
    </row>
    <row r="6169" spans="1:30" x14ac:dyDescent="0.2">
      <c r="A6169" s="1">
        <v>41731</v>
      </c>
      <c r="B6169" s="2">
        <v>66.275000000000006</v>
      </c>
      <c r="C6169" s="2">
        <v>13.09</v>
      </c>
      <c r="D6169" s="2">
        <v>153.55000000000001</v>
      </c>
      <c r="E6169" s="2">
        <v>2.4300000000000002</v>
      </c>
      <c r="F6169" s="2">
        <v>111.316</v>
      </c>
      <c r="G6169">
        <v>107.77</v>
      </c>
      <c r="H6169">
        <v>2469.34</v>
      </c>
      <c r="I6169">
        <v>66.275000000000006</v>
      </c>
      <c r="J6169">
        <v>13.09</v>
      </c>
      <c r="K6169">
        <v>11.713699999999999</v>
      </c>
      <c r="L6169">
        <v>8.4086999999999996</v>
      </c>
      <c r="M6169">
        <v>11.8103</v>
      </c>
      <c r="N6169">
        <v>29.398499999999999</v>
      </c>
      <c r="O6169" t="s">
        <v>15</v>
      </c>
      <c r="P6169" t="s">
        <v>15</v>
      </c>
      <c r="Q6169" t="s">
        <v>15</v>
      </c>
      <c r="R6169" t="s">
        <v>15</v>
      </c>
      <c r="S6169">
        <v>2.8050000000000002</v>
      </c>
      <c r="T6169" t="str">
        <f>IF(A6169&lt;=DATE(2020,10,16),"pre","post")</f>
        <v>pre</v>
      </c>
      <c r="U6169">
        <f t="shared" si="768"/>
        <v>-0.17620000000000147</v>
      </c>
      <c r="V6169">
        <f t="shared" si="769"/>
        <v>-0.37760000000000105</v>
      </c>
      <c r="W6169">
        <f t="shared" si="770"/>
        <v>-0.53080000000000105</v>
      </c>
      <c r="X6169">
        <f t="shared" si="771"/>
        <v>-0.64110000000000156</v>
      </c>
      <c r="Y6169">
        <f t="shared" si="772"/>
        <v>-5.6799999999998363</v>
      </c>
      <c r="Z6169">
        <f t="shared" si="773"/>
        <v>5.2000000000000046E-2</v>
      </c>
      <c r="AC6169">
        <f t="shared" si="774"/>
        <v>0</v>
      </c>
      <c r="AD6169">
        <f t="shared" si="775"/>
        <v>0</v>
      </c>
    </row>
    <row r="6170" spans="1:30" x14ac:dyDescent="0.2">
      <c r="A6170" s="1">
        <v>41732</v>
      </c>
      <c r="B6170" s="2">
        <v>65.204800000000006</v>
      </c>
      <c r="C6170" s="2">
        <v>13.37</v>
      </c>
      <c r="D6170" s="2">
        <v>152.28</v>
      </c>
      <c r="E6170" s="2">
        <v>2.42</v>
      </c>
      <c r="F6170" s="2">
        <v>111.316</v>
      </c>
      <c r="G6170">
        <v>107.718</v>
      </c>
      <c r="H6170">
        <v>2473.52</v>
      </c>
      <c r="I6170">
        <v>65.204800000000006</v>
      </c>
      <c r="J6170">
        <v>13.37</v>
      </c>
      <c r="K6170">
        <v>12.1777</v>
      </c>
      <c r="L6170">
        <v>9.1198999999999995</v>
      </c>
      <c r="M6170">
        <v>12.103400000000001</v>
      </c>
      <c r="N6170">
        <v>29.371400000000001</v>
      </c>
      <c r="O6170" t="s">
        <v>15</v>
      </c>
      <c r="P6170" t="s">
        <v>15</v>
      </c>
      <c r="Q6170" t="s">
        <v>15</v>
      </c>
      <c r="R6170" t="s">
        <v>15</v>
      </c>
      <c r="S6170">
        <v>2.798</v>
      </c>
      <c r="T6170" t="str">
        <f>IF(A6170&lt;=DATE(2020,10,16),"pre","post")</f>
        <v>pre</v>
      </c>
      <c r="U6170">
        <f t="shared" si="768"/>
        <v>0.46400000000000041</v>
      </c>
      <c r="V6170">
        <f t="shared" si="769"/>
        <v>0.71119999999999983</v>
      </c>
      <c r="W6170">
        <f t="shared" si="770"/>
        <v>0.2931000000000008</v>
      </c>
      <c r="X6170">
        <f t="shared" si="771"/>
        <v>-2.7099999999997237E-2</v>
      </c>
      <c r="Y6170">
        <f t="shared" si="772"/>
        <v>4.1799999999998363</v>
      </c>
      <c r="Z6170">
        <f t="shared" si="773"/>
        <v>-7.0000000000001172E-3</v>
      </c>
      <c r="AC6170">
        <f t="shared" si="774"/>
        <v>0</v>
      </c>
      <c r="AD6170">
        <f t="shared" si="775"/>
        <v>0</v>
      </c>
    </row>
    <row r="6171" spans="1:30" x14ac:dyDescent="0.2">
      <c r="A6171" s="1">
        <v>41733</v>
      </c>
      <c r="B6171" s="2">
        <v>58.774700000000003</v>
      </c>
      <c r="C6171" s="2">
        <v>13.96</v>
      </c>
      <c r="D6171" s="2">
        <v>155.93</v>
      </c>
      <c r="E6171" s="2">
        <v>2.48</v>
      </c>
      <c r="F6171" s="2">
        <v>111.316</v>
      </c>
      <c r="G6171">
        <v>107.498</v>
      </c>
      <c r="H6171">
        <v>2483.84</v>
      </c>
      <c r="I6171">
        <v>58.774700000000003</v>
      </c>
      <c r="J6171">
        <v>13.96</v>
      </c>
      <c r="K6171">
        <v>12.5694</v>
      </c>
      <c r="L6171">
        <v>9.4293999999999993</v>
      </c>
      <c r="M6171">
        <v>11.3392</v>
      </c>
      <c r="N6171">
        <v>29.921600000000002</v>
      </c>
      <c r="O6171" t="s">
        <v>15</v>
      </c>
      <c r="P6171" t="s">
        <v>15</v>
      </c>
      <c r="Q6171" t="s">
        <v>15</v>
      </c>
      <c r="R6171" t="s">
        <v>15</v>
      </c>
      <c r="S6171">
        <v>2.722</v>
      </c>
      <c r="T6171" t="str">
        <f>IF(A6171&lt;=DATE(2020,10,16),"pre","post")</f>
        <v>pre</v>
      </c>
      <c r="U6171">
        <f t="shared" si="768"/>
        <v>0.39170000000000016</v>
      </c>
      <c r="V6171">
        <f t="shared" si="769"/>
        <v>0.30949999999999989</v>
      </c>
      <c r="W6171">
        <f t="shared" si="770"/>
        <v>-0.76420000000000066</v>
      </c>
      <c r="X6171">
        <f t="shared" si="771"/>
        <v>0.55020000000000024</v>
      </c>
      <c r="Y6171">
        <f t="shared" si="772"/>
        <v>10.320000000000164</v>
      </c>
      <c r="Z6171">
        <f t="shared" si="773"/>
        <v>-7.6000000000000068E-2</v>
      </c>
      <c r="AC6171">
        <f t="shared" si="774"/>
        <v>0</v>
      </c>
      <c r="AD6171">
        <f t="shared" si="775"/>
        <v>0</v>
      </c>
    </row>
    <row r="6172" spans="1:30" x14ac:dyDescent="0.2">
      <c r="A6172" s="1">
        <v>41734</v>
      </c>
      <c r="B6172" s="2">
        <v>58.774700000000003</v>
      </c>
      <c r="C6172" s="2">
        <v>13.96</v>
      </c>
      <c r="D6172" s="2">
        <v>155.93</v>
      </c>
      <c r="E6172" s="2">
        <v>2.48</v>
      </c>
      <c r="F6172" s="2">
        <v>111.316</v>
      </c>
      <c r="G6172">
        <v>107.498</v>
      </c>
      <c r="H6172">
        <v>2483.84</v>
      </c>
      <c r="I6172">
        <v>58.774700000000003</v>
      </c>
      <c r="J6172">
        <v>13.96</v>
      </c>
      <c r="K6172">
        <v>12.5694</v>
      </c>
      <c r="L6172">
        <v>9.4293999999999993</v>
      </c>
      <c r="M6172">
        <v>11.3392</v>
      </c>
      <c r="N6172">
        <v>29.921600000000002</v>
      </c>
      <c r="O6172" t="s">
        <v>15</v>
      </c>
      <c r="P6172" t="s">
        <v>15</v>
      </c>
      <c r="Q6172" t="s">
        <v>15</v>
      </c>
      <c r="R6172" t="s">
        <v>15</v>
      </c>
      <c r="S6172">
        <v>2.722</v>
      </c>
      <c r="T6172" t="str">
        <f>IF(A6172&lt;=DATE(2020,10,16),"pre","post")</f>
        <v>pre</v>
      </c>
      <c r="U6172">
        <f t="shared" si="768"/>
        <v>0</v>
      </c>
      <c r="V6172">
        <f t="shared" si="769"/>
        <v>0</v>
      </c>
      <c r="W6172">
        <f t="shared" si="770"/>
        <v>0</v>
      </c>
      <c r="X6172">
        <f t="shared" si="771"/>
        <v>0</v>
      </c>
      <c r="Y6172">
        <f t="shared" si="772"/>
        <v>0</v>
      </c>
      <c r="Z6172">
        <f t="shared" si="773"/>
        <v>0</v>
      </c>
      <c r="AC6172">
        <f t="shared" si="774"/>
        <v>0</v>
      </c>
      <c r="AD6172">
        <f t="shared" si="775"/>
        <v>0</v>
      </c>
    </row>
    <row r="6173" spans="1:30" x14ac:dyDescent="0.2">
      <c r="A6173" s="1">
        <v>41735</v>
      </c>
      <c r="B6173" s="2">
        <v>58.774700000000003</v>
      </c>
      <c r="C6173" s="2">
        <v>13.96</v>
      </c>
      <c r="D6173" s="2">
        <v>155.93</v>
      </c>
      <c r="E6173" s="2">
        <v>2.48</v>
      </c>
      <c r="F6173" s="2">
        <v>111.316</v>
      </c>
      <c r="G6173">
        <v>107.498</v>
      </c>
      <c r="H6173">
        <v>2483.84</v>
      </c>
      <c r="I6173">
        <v>58.774700000000003</v>
      </c>
      <c r="J6173">
        <v>13.96</v>
      </c>
      <c r="K6173">
        <v>12.5694</v>
      </c>
      <c r="L6173">
        <v>9.4293999999999993</v>
      </c>
      <c r="M6173">
        <v>11.3392</v>
      </c>
      <c r="N6173">
        <v>29.921600000000002</v>
      </c>
      <c r="O6173" t="s">
        <v>15</v>
      </c>
      <c r="P6173" t="s">
        <v>15</v>
      </c>
      <c r="Q6173" t="s">
        <v>15</v>
      </c>
      <c r="R6173" t="s">
        <v>15</v>
      </c>
      <c r="S6173">
        <v>2.722</v>
      </c>
      <c r="T6173" t="str">
        <f>IF(A6173&lt;=DATE(2020,10,16),"pre","post")</f>
        <v>pre</v>
      </c>
      <c r="U6173">
        <f t="shared" si="768"/>
        <v>0</v>
      </c>
      <c r="V6173">
        <f t="shared" si="769"/>
        <v>0</v>
      </c>
      <c r="W6173">
        <f t="shared" si="770"/>
        <v>0</v>
      </c>
      <c r="X6173">
        <f t="shared" si="771"/>
        <v>0</v>
      </c>
      <c r="Y6173">
        <f t="shared" si="772"/>
        <v>0</v>
      </c>
      <c r="Z6173">
        <f t="shared" si="773"/>
        <v>0</v>
      </c>
      <c r="AC6173">
        <f t="shared" si="774"/>
        <v>0</v>
      </c>
      <c r="AD6173">
        <f t="shared" si="775"/>
        <v>0</v>
      </c>
    </row>
    <row r="6174" spans="1:30" x14ac:dyDescent="0.2">
      <c r="A6174" s="1">
        <v>41736</v>
      </c>
      <c r="B6174" s="2">
        <v>55.660600000000002</v>
      </c>
      <c r="C6174" s="2">
        <v>15.57</v>
      </c>
      <c r="D6174" s="2">
        <v>155.02000000000001</v>
      </c>
      <c r="E6174" s="2">
        <v>2.5099999999999998</v>
      </c>
      <c r="F6174" s="2">
        <v>111.316</v>
      </c>
      <c r="G6174">
        <v>107.19</v>
      </c>
      <c r="H6174">
        <v>2489.33</v>
      </c>
      <c r="I6174">
        <v>55.660600000000002</v>
      </c>
      <c r="J6174">
        <v>15.57</v>
      </c>
      <c r="K6174">
        <v>12.9175</v>
      </c>
      <c r="L6174">
        <v>10.0152</v>
      </c>
      <c r="M6174">
        <v>11.8551</v>
      </c>
      <c r="N6174">
        <v>29.939299999999999</v>
      </c>
      <c r="O6174" t="s">
        <v>15</v>
      </c>
      <c r="P6174" t="s">
        <v>15</v>
      </c>
      <c r="Q6174" t="s">
        <v>15</v>
      </c>
      <c r="R6174" t="s">
        <v>15</v>
      </c>
      <c r="S6174">
        <v>2.7010000000000001</v>
      </c>
      <c r="T6174" t="str">
        <f>IF(A6174&lt;=DATE(2020,10,16),"pre","post")</f>
        <v>pre</v>
      </c>
      <c r="U6174">
        <f t="shared" si="768"/>
        <v>0.34810000000000052</v>
      </c>
      <c r="V6174">
        <f t="shared" si="769"/>
        <v>0.58580000000000076</v>
      </c>
      <c r="W6174">
        <f t="shared" si="770"/>
        <v>0.51590000000000025</v>
      </c>
      <c r="X6174">
        <f t="shared" si="771"/>
        <v>1.7699999999997829E-2</v>
      </c>
      <c r="Y6174">
        <f t="shared" si="772"/>
        <v>5.4899999999997817</v>
      </c>
      <c r="Z6174">
        <f t="shared" si="773"/>
        <v>-2.0999999999999908E-2</v>
      </c>
      <c r="AC6174">
        <f t="shared" si="774"/>
        <v>0</v>
      </c>
      <c r="AD6174">
        <f t="shared" si="775"/>
        <v>0</v>
      </c>
    </row>
    <row r="6175" spans="1:30" x14ac:dyDescent="0.2">
      <c r="A6175" s="1">
        <v>41737</v>
      </c>
      <c r="B6175" s="2">
        <v>55.928600000000003</v>
      </c>
      <c r="C6175" s="2">
        <v>14.89</v>
      </c>
      <c r="D6175" s="2">
        <v>156.91999999999999</v>
      </c>
      <c r="E6175" s="2">
        <v>2.5299999999999998</v>
      </c>
      <c r="F6175" s="2">
        <v>111.316</v>
      </c>
      <c r="G6175">
        <v>107.187</v>
      </c>
      <c r="H6175">
        <v>2491.0300000000002</v>
      </c>
      <c r="I6175">
        <v>55.928600000000003</v>
      </c>
      <c r="J6175">
        <v>14.89</v>
      </c>
      <c r="K6175">
        <v>13.1546</v>
      </c>
      <c r="L6175">
        <v>10.0143</v>
      </c>
      <c r="M6175">
        <v>11.728199999999999</v>
      </c>
      <c r="N6175">
        <v>29.824999999999999</v>
      </c>
      <c r="O6175" t="s">
        <v>15</v>
      </c>
      <c r="P6175" t="s">
        <v>15</v>
      </c>
      <c r="Q6175" t="s">
        <v>15</v>
      </c>
      <c r="R6175" t="s">
        <v>15</v>
      </c>
      <c r="S6175">
        <v>2.6819999999999999</v>
      </c>
      <c r="T6175" t="str">
        <f>IF(A6175&lt;=DATE(2020,10,16),"pre","post")</f>
        <v>pre</v>
      </c>
      <c r="U6175">
        <f t="shared" si="768"/>
        <v>0.23709999999999987</v>
      </c>
      <c r="V6175">
        <f t="shared" si="769"/>
        <v>-8.9999999999967883E-4</v>
      </c>
      <c r="W6175">
        <f t="shared" si="770"/>
        <v>-0.1269000000000009</v>
      </c>
      <c r="X6175">
        <f t="shared" si="771"/>
        <v>-0.11430000000000007</v>
      </c>
      <c r="Y6175">
        <f t="shared" si="772"/>
        <v>1.7000000000002728</v>
      </c>
      <c r="Z6175">
        <f t="shared" si="773"/>
        <v>-1.9000000000000128E-2</v>
      </c>
      <c r="AC6175">
        <f t="shared" si="774"/>
        <v>0</v>
      </c>
      <c r="AD6175">
        <f t="shared" si="775"/>
        <v>0</v>
      </c>
    </row>
    <row r="6176" spans="1:30" x14ac:dyDescent="0.2">
      <c r="A6176" s="1">
        <v>41738</v>
      </c>
      <c r="B6176" s="2">
        <v>54.7194</v>
      </c>
      <c r="C6176" s="2">
        <v>13.82</v>
      </c>
      <c r="D6176" s="2">
        <v>157.02000000000001</v>
      </c>
      <c r="E6176" s="2">
        <v>2.48</v>
      </c>
      <c r="F6176" s="2">
        <v>111.316</v>
      </c>
      <c r="G6176">
        <v>107.593</v>
      </c>
      <c r="H6176">
        <v>2491.59</v>
      </c>
      <c r="I6176">
        <v>54.7194</v>
      </c>
      <c r="J6176">
        <v>13.82</v>
      </c>
      <c r="K6176">
        <v>13.17</v>
      </c>
      <c r="L6176">
        <v>9.4855999999999998</v>
      </c>
      <c r="M6176">
        <v>11.225099999999999</v>
      </c>
      <c r="N6176">
        <v>30.163499999999999</v>
      </c>
      <c r="O6176" t="s">
        <v>15</v>
      </c>
      <c r="P6176" t="s">
        <v>15</v>
      </c>
      <c r="Q6176" t="s">
        <v>15</v>
      </c>
      <c r="R6176" t="s">
        <v>15</v>
      </c>
      <c r="S6176">
        <v>2.6909999999999998</v>
      </c>
      <c r="T6176" t="str">
        <f>IF(A6176&lt;=DATE(2020,10,16),"pre","post")</f>
        <v>pre</v>
      </c>
      <c r="U6176">
        <f t="shared" si="768"/>
        <v>1.5399999999999636E-2</v>
      </c>
      <c r="V6176">
        <f t="shared" si="769"/>
        <v>-0.52870000000000061</v>
      </c>
      <c r="W6176">
        <f t="shared" si="770"/>
        <v>-0.50309999999999988</v>
      </c>
      <c r="X6176">
        <f t="shared" si="771"/>
        <v>0.3384999999999998</v>
      </c>
      <c r="Y6176">
        <f t="shared" si="772"/>
        <v>0.55999999999994543</v>
      </c>
      <c r="Z6176">
        <f t="shared" si="773"/>
        <v>8.999999999999897E-3</v>
      </c>
      <c r="AC6176">
        <f t="shared" si="774"/>
        <v>0</v>
      </c>
      <c r="AD6176">
        <f t="shared" si="775"/>
        <v>0</v>
      </c>
    </row>
    <row r="6177" spans="1:30" x14ac:dyDescent="0.2">
      <c r="A6177" s="1">
        <v>41739</v>
      </c>
      <c r="B6177" s="2">
        <v>55.435099999999998</v>
      </c>
      <c r="C6177" s="2">
        <v>15.89</v>
      </c>
      <c r="D6177" s="2">
        <v>159.26</v>
      </c>
      <c r="E6177" s="2">
        <v>2.38</v>
      </c>
      <c r="F6177" s="2">
        <v>111.316</v>
      </c>
      <c r="G6177">
        <v>107.01</v>
      </c>
      <c r="H6177">
        <v>2502.33</v>
      </c>
      <c r="I6177">
        <v>55.435099999999998</v>
      </c>
      <c r="J6177">
        <v>15.89</v>
      </c>
      <c r="K6177">
        <v>13.6762</v>
      </c>
      <c r="L6177">
        <v>10.968299999999999</v>
      </c>
      <c r="M6177">
        <v>12.1294</v>
      </c>
      <c r="N6177">
        <v>30.194700000000001</v>
      </c>
      <c r="O6177" t="s">
        <v>15</v>
      </c>
      <c r="P6177" t="s">
        <v>15</v>
      </c>
      <c r="Q6177" t="s">
        <v>15</v>
      </c>
      <c r="R6177" t="s">
        <v>15</v>
      </c>
      <c r="S6177">
        <v>2.6480000000000001</v>
      </c>
      <c r="T6177" t="str">
        <f>IF(A6177&lt;=DATE(2020,10,16),"pre","post")</f>
        <v>pre</v>
      </c>
      <c r="U6177">
        <f t="shared" si="768"/>
        <v>0.50619999999999976</v>
      </c>
      <c r="V6177">
        <f t="shared" si="769"/>
        <v>1.4826999999999995</v>
      </c>
      <c r="W6177">
        <f t="shared" si="770"/>
        <v>0.90430000000000099</v>
      </c>
      <c r="X6177">
        <f t="shared" si="771"/>
        <v>3.1200000000001893E-2</v>
      </c>
      <c r="Y6177">
        <f t="shared" si="772"/>
        <v>10.739999999999782</v>
      </c>
      <c r="Z6177">
        <f t="shared" si="773"/>
        <v>-4.2999999999999705E-2</v>
      </c>
      <c r="AC6177">
        <f t="shared" si="774"/>
        <v>0</v>
      </c>
      <c r="AD6177">
        <f t="shared" si="775"/>
        <v>0</v>
      </c>
    </row>
    <row r="6178" spans="1:30" x14ac:dyDescent="0.2">
      <c r="A6178" s="1">
        <v>41740</v>
      </c>
      <c r="B6178" s="2">
        <v>58.640500000000003</v>
      </c>
      <c r="C6178" s="2">
        <v>17.03</v>
      </c>
      <c r="D6178" s="2">
        <v>158.53</v>
      </c>
      <c r="E6178" s="2">
        <v>2.4700000000000002</v>
      </c>
      <c r="F6178" s="2">
        <v>111.316</v>
      </c>
      <c r="G6178">
        <v>106.587</v>
      </c>
      <c r="H6178">
        <v>2504.0100000000002</v>
      </c>
      <c r="I6178">
        <v>58.640500000000003</v>
      </c>
      <c r="J6178">
        <v>17.03</v>
      </c>
      <c r="K6178">
        <v>13.3756</v>
      </c>
      <c r="L6178">
        <v>10.852</v>
      </c>
      <c r="M6178">
        <v>11.7364</v>
      </c>
      <c r="N6178">
        <v>29.6587</v>
      </c>
      <c r="O6178" t="s">
        <v>15</v>
      </c>
      <c r="P6178" t="s">
        <v>15</v>
      </c>
      <c r="Q6178" t="s">
        <v>15</v>
      </c>
      <c r="R6178" t="s">
        <v>15</v>
      </c>
      <c r="S6178">
        <v>2.6259999999999999</v>
      </c>
      <c r="T6178" t="str">
        <f>IF(A6178&lt;=DATE(2020,10,16),"pre","post")</f>
        <v>pre</v>
      </c>
      <c r="U6178">
        <f t="shared" si="768"/>
        <v>-0.30059999999999931</v>
      </c>
      <c r="V6178">
        <f t="shared" si="769"/>
        <v>-0.11629999999999896</v>
      </c>
      <c r="W6178">
        <f t="shared" si="770"/>
        <v>-0.39300000000000068</v>
      </c>
      <c r="X6178">
        <f t="shared" si="771"/>
        <v>-0.53600000000000136</v>
      </c>
      <c r="Y6178">
        <f t="shared" si="772"/>
        <v>1.680000000000291</v>
      </c>
      <c r="Z6178">
        <f t="shared" si="773"/>
        <v>-2.2000000000000242E-2</v>
      </c>
      <c r="AC6178">
        <f t="shared" si="774"/>
        <v>0</v>
      </c>
      <c r="AD6178">
        <f t="shared" si="775"/>
        <v>0</v>
      </c>
    </row>
    <row r="6179" spans="1:30" x14ac:dyDescent="0.2">
      <c r="A6179" s="1">
        <v>41741</v>
      </c>
      <c r="B6179" s="2">
        <v>58.640500000000003</v>
      </c>
      <c r="C6179" s="2">
        <v>17.03</v>
      </c>
      <c r="D6179" s="2">
        <v>158.53</v>
      </c>
      <c r="E6179" s="2">
        <v>2.4700000000000002</v>
      </c>
      <c r="F6179" s="2">
        <v>111.316</v>
      </c>
      <c r="G6179">
        <v>106.587</v>
      </c>
      <c r="H6179">
        <v>2504.0100000000002</v>
      </c>
      <c r="I6179">
        <v>58.640500000000003</v>
      </c>
      <c r="J6179">
        <v>17.03</v>
      </c>
      <c r="K6179">
        <v>13.3756</v>
      </c>
      <c r="L6179">
        <v>10.852</v>
      </c>
      <c r="M6179">
        <v>11.7364</v>
      </c>
      <c r="N6179">
        <v>29.6587</v>
      </c>
      <c r="O6179" t="s">
        <v>15</v>
      </c>
      <c r="P6179" t="s">
        <v>15</v>
      </c>
      <c r="Q6179" t="s">
        <v>15</v>
      </c>
      <c r="R6179" t="s">
        <v>15</v>
      </c>
      <c r="S6179">
        <v>2.6259999999999999</v>
      </c>
      <c r="T6179" t="str">
        <f>IF(A6179&lt;=DATE(2020,10,16),"pre","post")</f>
        <v>pre</v>
      </c>
      <c r="U6179">
        <f t="shared" si="768"/>
        <v>0</v>
      </c>
      <c r="V6179">
        <f t="shared" si="769"/>
        <v>0</v>
      </c>
      <c r="W6179">
        <f t="shared" si="770"/>
        <v>0</v>
      </c>
      <c r="X6179">
        <f t="shared" si="771"/>
        <v>0</v>
      </c>
      <c r="Y6179">
        <f t="shared" si="772"/>
        <v>0</v>
      </c>
      <c r="Z6179">
        <f t="shared" si="773"/>
        <v>0</v>
      </c>
      <c r="AC6179">
        <f t="shared" si="774"/>
        <v>0</v>
      </c>
      <c r="AD6179">
        <f t="shared" si="775"/>
        <v>0</v>
      </c>
    </row>
    <row r="6180" spans="1:30" x14ac:dyDescent="0.2">
      <c r="A6180" s="1">
        <v>41742</v>
      </c>
      <c r="B6180" s="2">
        <v>58.640500000000003</v>
      </c>
      <c r="C6180" s="2">
        <v>17.03</v>
      </c>
      <c r="D6180" s="2">
        <v>158.53</v>
      </c>
      <c r="E6180" s="2">
        <v>2.4700000000000002</v>
      </c>
      <c r="F6180" s="2">
        <v>111.316</v>
      </c>
      <c r="G6180">
        <v>106.587</v>
      </c>
      <c r="H6180">
        <v>2504.0100000000002</v>
      </c>
      <c r="I6180">
        <v>58.640500000000003</v>
      </c>
      <c r="J6180">
        <v>17.03</v>
      </c>
      <c r="K6180">
        <v>13.3756</v>
      </c>
      <c r="L6180">
        <v>10.852</v>
      </c>
      <c r="M6180">
        <v>11.7364</v>
      </c>
      <c r="N6180">
        <v>29.6587</v>
      </c>
      <c r="O6180" t="s">
        <v>15</v>
      </c>
      <c r="P6180" t="s">
        <v>15</v>
      </c>
      <c r="Q6180" t="s">
        <v>15</v>
      </c>
      <c r="R6180" t="s">
        <v>15</v>
      </c>
      <c r="S6180">
        <v>2.6259999999999999</v>
      </c>
      <c r="T6180" t="str">
        <f>IF(A6180&lt;=DATE(2020,10,16),"pre","post")</f>
        <v>pre</v>
      </c>
      <c r="U6180">
        <f t="shared" si="768"/>
        <v>0</v>
      </c>
      <c r="V6180">
        <f t="shared" si="769"/>
        <v>0</v>
      </c>
      <c r="W6180">
        <f t="shared" si="770"/>
        <v>0</v>
      </c>
      <c r="X6180">
        <f t="shared" si="771"/>
        <v>0</v>
      </c>
      <c r="Y6180">
        <f t="shared" si="772"/>
        <v>0</v>
      </c>
      <c r="Z6180">
        <f t="shared" si="773"/>
        <v>0</v>
      </c>
      <c r="AC6180">
        <f t="shared" si="774"/>
        <v>0</v>
      </c>
      <c r="AD6180">
        <f t="shared" si="775"/>
        <v>0</v>
      </c>
    </row>
    <row r="6181" spans="1:30" x14ac:dyDescent="0.2">
      <c r="A6181" s="1">
        <v>41743</v>
      </c>
      <c r="B6181" s="2">
        <v>59.152200000000001</v>
      </c>
      <c r="C6181" s="2">
        <v>16.11</v>
      </c>
      <c r="D6181" s="2">
        <v>157.28</v>
      </c>
      <c r="E6181" s="2">
        <v>2.39</v>
      </c>
      <c r="F6181" s="2">
        <v>111.316</v>
      </c>
      <c r="G6181">
        <v>106.79</v>
      </c>
      <c r="H6181">
        <v>2501.9499999999998</v>
      </c>
      <c r="I6181">
        <v>59.152200000000001</v>
      </c>
      <c r="J6181">
        <v>16.11</v>
      </c>
      <c r="K6181">
        <v>13.701599999999999</v>
      </c>
      <c r="L6181">
        <v>10.6248</v>
      </c>
      <c r="M6181">
        <v>11.744999999999999</v>
      </c>
      <c r="N6181">
        <v>29.553000000000001</v>
      </c>
      <c r="O6181" t="s">
        <v>15</v>
      </c>
      <c r="P6181" t="s">
        <v>15</v>
      </c>
      <c r="Q6181" t="s">
        <v>15</v>
      </c>
      <c r="R6181" t="s">
        <v>15</v>
      </c>
      <c r="S6181">
        <v>2.6480000000000001</v>
      </c>
      <c r="T6181" t="str">
        <f>IF(A6181&lt;=DATE(2020,10,16),"pre","post")</f>
        <v>pre</v>
      </c>
      <c r="U6181">
        <f t="shared" si="768"/>
        <v>0.32599999999999874</v>
      </c>
      <c r="V6181">
        <f t="shared" si="769"/>
        <v>-0.22719999999999985</v>
      </c>
      <c r="W6181">
        <f t="shared" si="770"/>
        <v>8.5999999999994969E-3</v>
      </c>
      <c r="X6181">
        <f t="shared" si="771"/>
        <v>-0.10569999999999879</v>
      </c>
      <c r="Y6181">
        <f t="shared" si="772"/>
        <v>-2.0600000000004002</v>
      </c>
      <c r="Z6181">
        <f t="shared" si="773"/>
        <v>2.2000000000000242E-2</v>
      </c>
      <c r="AC6181">
        <f t="shared" si="774"/>
        <v>0</v>
      </c>
      <c r="AD6181">
        <f t="shared" si="775"/>
        <v>0</v>
      </c>
    </row>
    <row r="6182" spans="1:30" x14ac:dyDescent="0.2">
      <c r="A6182" s="1">
        <v>41744</v>
      </c>
      <c r="B6182" s="2">
        <v>59.186999999999998</v>
      </c>
      <c r="C6182" s="2">
        <v>15.61</v>
      </c>
      <c r="D6182" s="2">
        <v>157.16999999999999</v>
      </c>
      <c r="E6182" s="2">
        <v>2.4300000000000002</v>
      </c>
      <c r="F6182" s="2">
        <v>111.316</v>
      </c>
      <c r="G6182">
        <v>106.773</v>
      </c>
      <c r="H6182">
        <v>2504.7199999999998</v>
      </c>
      <c r="I6182">
        <v>59.186999999999998</v>
      </c>
      <c r="J6182">
        <v>15.61</v>
      </c>
      <c r="K6182">
        <v>14.0524</v>
      </c>
      <c r="L6182">
        <v>10.9922</v>
      </c>
      <c r="M6182">
        <v>11.8325</v>
      </c>
      <c r="N6182">
        <v>29.737300000000001</v>
      </c>
      <c r="O6182" t="s">
        <v>15</v>
      </c>
      <c r="P6182" t="s">
        <v>15</v>
      </c>
      <c r="Q6182" t="s">
        <v>15</v>
      </c>
      <c r="R6182" t="s">
        <v>15</v>
      </c>
      <c r="S6182">
        <v>2.629</v>
      </c>
      <c r="T6182" t="str">
        <f>IF(A6182&lt;=DATE(2020,10,16),"pre","post")</f>
        <v>pre</v>
      </c>
      <c r="U6182">
        <f t="shared" si="768"/>
        <v>0.35080000000000133</v>
      </c>
      <c r="V6182">
        <f t="shared" si="769"/>
        <v>0.36739999999999995</v>
      </c>
      <c r="W6182">
        <f t="shared" si="770"/>
        <v>8.7500000000000355E-2</v>
      </c>
      <c r="X6182">
        <f t="shared" si="771"/>
        <v>0.18430000000000035</v>
      </c>
      <c r="Y6182">
        <f t="shared" si="772"/>
        <v>2.7699999999999818</v>
      </c>
      <c r="Z6182">
        <f t="shared" si="773"/>
        <v>-1.9000000000000128E-2</v>
      </c>
      <c r="AC6182">
        <f t="shared" si="774"/>
        <v>0</v>
      </c>
      <c r="AD6182">
        <f t="shared" si="775"/>
        <v>0</v>
      </c>
    </row>
    <row r="6183" spans="1:30" x14ac:dyDescent="0.2">
      <c r="A6183" s="1">
        <v>41745</v>
      </c>
      <c r="B6183" s="2">
        <v>58.0214</v>
      </c>
      <c r="C6183" s="2">
        <v>14.18</v>
      </c>
      <c r="D6183" s="2">
        <v>156.18</v>
      </c>
      <c r="E6183" s="2">
        <v>2.4500000000000002</v>
      </c>
      <c r="F6183" s="2">
        <v>111.316</v>
      </c>
      <c r="G6183">
        <v>106.99</v>
      </c>
      <c r="H6183">
        <v>2504.4699999999998</v>
      </c>
      <c r="I6183">
        <v>58.0214</v>
      </c>
      <c r="J6183">
        <v>14.18</v>
      </c>
      <c r="K6183">
        <v>13.9575</v>
      </c>
      <c r="L6183">
        <v>11.4049</v>
      </c>
      <c r="M6183">
        <v>12.795400000000001</v>
      </c>
      <c r="N6183">
        <v>29.665299999999998</v>
      </c>
      <c r="O6183" t="s">
        <v>15</v>
      </c>
      <c r="P6183" t="s">
        <v>15</v>
      </c>
      <c r="Q6183" t="s">
        <v>15</v>
      </c>
      <c r="R6183" t="s">
        <v>15</v>
      </c>
      <c r="S6183">
        <v>2.629</v>
      </c>
      <c r="T6183" t="str">
        <f>IF(A6183&lt;=DATE(2020,10,16),"pre","post")</f>
        <v>pre</v>
      </c>
      <c r="U6183">
        <f t="shared" si="768"/>
        <v>-9.4900000000000873E-2</v>
      </c>
      <c r="V6183">
        <f t="shared" si="769"/>
        <v>0.41269999999999918</v>
      </c>
      <c r="W6183">
        <f t="shared" si="770"/>
        <v>0.9629000000000012</v>
      </c>
      <c r="X6183">
        <f t="shared" si="771"/>
        <v>-7.2000000000002728E-2</v>
      </c>
      <c r="Y6183">
        <f t="shared" si="772"/>
        <v>-0.25</v>
      </c>
      <c r="Z6183">
        <f t="shared" si="773"/>
        <v>0</v>
      </c>
      <c r="AC6183">
        <f t="shared" si="774"/>
        <v>0</v>
      </c>
      <c r="AD6183">
        <f t="shared" si="775"/>
        <v>0</v>
      </c>
    </row>
    <row r="6184" spans="1:30" x14ac:dyDescent="0.2">
      <c r="A6184" s="1">
        <v>41746</v>
      </c>
      <c r="B6184" s="2">
        <v>59.477699999999999</v>
      </c>
      <c r="C6184" s="2">
        <v>13.36</v>
      </c>
      <c r="D6184" s="2">
        <v>152.85</v>
      </c>
      <c r="E6184" s="2">
        <v>2.36</v>
      </c>
      <c r="F6184" s="2">
        <v>111.316</v>
      </c>
      <c r="G6184">
        <v>107.08499999999999</v>
      </c>
      <c r="H6184">
        <v>2494.16</v>
      </c>
      <c r="I6184">
        <v>59.477699999999999</v>
      </c>
      <c r="J6184">
        <v>13.36</v>
      </c>
      <c r="K6184">
        <v>15.068300000000001</v>
      </c>
      <c r="L6184">
        <v>10.0936</v>
      </c>
      <c r="M6184">
        <v>12.260899999999999</v>
      </c>
      <c r="N6184">
        <v>29.5946</v>
      </c>
      <c r="O6184" t="s">
        <v>15</v>
      </c>
      <c r="P6184" t="s">
        <v>15</v>
      </c>
      <c r="Q6184" t="s">
        <v>15</v>
      </c>
      <c r="R6184" t="s">
        <v>15</v>
      </c>
      <c r="S6184">
        <v>2.722</v>
      </c>
      <c r="T6184" t="str">
        <f>IF(A6184&lt;=DATE(2020,10,16),"pre","post")</f>
        <v>pre</v>
      </c>
      <c r="U6184">
        <f t="shared" si="768"/>
        <v>1.1108000000000011</v>
      </c>
      <c r="V6184">
        <f t="shared" si="769"/>
        <v>-1.3112999999999992</v>
      </c>
      <c r="W6184">
        <f t="shared" si="770"/>
        <v>-0.53450000000000131</v>
      </c>
      <c r="X6184">
        <f t="shared" si="771"/>
        <v>-7.0699999999998653E-2</v>
      </c>
      <c r="Y6184">
        <f t="shared" si="772"/>
        <v>-10.309999999999945</v>
      </c>
      <c r="Z6184">
        <f t="shared" si="773"/>
        <v>9.2999999999999972E-2</v>
      </c>
      <c r="AC6184">
        <f t="shared" si="774"/>
        <v>0</v>
      </c>
      <c r="AD6184">
        <f t="shared" si="775"/>
        <v>0</v>
      </c>
    </row>
    <row r="6185" spans="1:30" x14ac:dyDescent="0.2">
      <c r="A6185" s="1">
        <v>41747</v>
      </c>
      <c r="B6185" s="2">
        <v>59.477699999999999</v>
      </c>
      <c r="C6185" s="2">
        <v>13.36</v>
      </c>
      <c r="D6185" s="2">
        <v>152.85</v>
      </c>
      <c r="E6185" s="2">
        <v>2.36</v>
      </c>
      <c r="F6185" s="2">
        <v>111.316</v>
      </c>
      <c r="G6185">
        <v>107.08499999999999</v>
      </c>
      <c r="H6185">
        <v>2494.16</v>
      </c>
      <c r="I6185">
        <v>59.477699999999999</v>
      </c>
      <c r="J6185">
        <v>13.36</v>
      </c>
      <c r="K6185">
        <v>15.0253</v>
      </c>
      <c r="L6185">
        <v>10.088100000000001</v>
      </c>
      <c r="M6185">
        <v>12.261799999999999</v>
      </c>
      <c r="N6185">
        <v>29.645399999999999</v>
      </c>
      <c r="O6185" t="s">
        <v>15</v>
      </c>
      <c r="P6185" t="s">
        <v>15</v>
      </c>
      <c r="Q6185" t="s">
        <v>15</v>
      </c>
      <c r="R6185" t="s">
        <v>15</v>
      </c>
      <c r="S6185">
        <v>2.722</v>
      </c>
      <c r="T6185" t="str">
        <f>IF(A6185&lt;=DATE(2020,10,16),"pre","post")</f>
        <v>pre</v>
      </c>
      <c r="U6185">
        <f t="shared" si="768"/>
        <v>-4.3000000000001037E-2</v>
      </c>
      <c r="V6185">
        <f t="shared" si="769"/>
        <v>-5.4999999999996163E-3</v>
      </c>
      <c r="W6185">
        <f t="shared" si="770"/>
        <v>8.9999999999967883E-4</v>
      </c>
      <c r="X6185">
        <f t="shared" si="771"/>
        <v>5.0799999999998846E-2</v>
      </c>
      <c r="Y6185">
        <f t="shared" si="772"/>
        <v>0</v>
      </c>
      <c r="Z6185">
        <f t="shared" si="773"/>
        <v>0</v>
      </c>
      <c r="AC6185">
        <f t="shared" si="774"/>
        <v>0</v>
      </c>
      <c r="AD6185">
        <f t="shared" si="775"/>
        <v>0</v>
      </c>
    </row>
    <row r="6186" spans="1:30" x14ac:dyDescent="0.2">
      <c r="A6186" s="1">
        <v>41748</v>
      </c>
      <c r="B6186" s="2">
        <v>59.477699999999999</v>
      </c>
      <c r="C6186" s="2">
        <v>13.36</v>
      </c>
      <c r="D6186" s="2">
        <v>152.85</v>
      </c>
      <c r="E6186" s="2">
        <v>2.36</v>
      </c>
      <c r="F6186" s="2">
        <v>111.316</v>
      </c>
      <c r="G6186">
        <v>107.08499999999999</v>
      </c>
      <c r="H6186">
        <v>2494.16</v>
      </c>
      <c r="I6186">
        <v>59.477699999999999</v>
      </c>
      <c r="J6186">
        <v>13.36</v>
      </c>
      <c r="K6186">
        <v>15.0253</v>
      </c>
      <c r="L6186">
        <v>10.088100000000001</v>
      </c>
      <c r="M6186">
        <v>12.261799999999999</v>
      </c>
      <c r="N6186">
        <v>29.645399999999999</v>
      </c>
      <c r="O6186" t="s">
        <v>15</v>
      </c>
      <c r="P6186" t="s">
        <v>15</v>
      </c>
      <c r="Q6186" t="s">
        <v>15</v>
      </c>
      <c r="R6186" t="s">
        <v>15</v>
      </c>
      <c r="S6186">
        <v>2.722</v>
      </c>
      <c r="T6186" t="str">
        <f>IF(A6186&lt;=DATE(2020,10,16),"pre","post")</f>
        <v>pre</v>
      </c>
      <c r="U6186">
        <f t="shared" si="768"/>
        <v>0</v>
      </c>
      <c r="V6186">
        <f t="shared" si="769"/>
        <v>0</v>
      </c>
      <c r="W6186">
        <f t="shared" si="770"/>
        <v>0</v>
      </c>
      <c r="X6186">
        <f t="shared" si="771"/>
        <v>0</v>
      </c>
      <c r="Y6186">
        <f t="shared" si="772"/>
        <v>0</v>
      </c>
      <c r="Z6186">
        <f t="shared" si="773"/>
        <v>0</v>
      </c>
      <c r="AC6186">
        <f t="shared" si="774"/>
        <v>0</v>
      </c>
      <c r="AD6186">
        <f t="shared" si="775"/>
        <v>0</v>
      </c>
    </row>
    <row r="6187" spans="1:30" x14ac:dyDescent="0.2">
      <c r="A6187" s="1">
        <v>41749</v>
      </c>
      <c r="B6187" s="2">
        <v>59.477699999999999</v>
      </c>
      <c r="C6187" s="2">
        <v>13.36</v>
      </c>
      <c r="D6187" s="2">
        <v>152.85</v>
      </c>
      <c r="E6187" s="2">
        <v>2.36</v>
      </c>
      <c r="F6187" s="2">
        <v>111.316</v>
      </c>
      <c r="G6187">
        <v>107.08499999999999</v>
      </c>
      <c r="H6187">
        <v>2494.16</v>
      </c>
      <c r="I6187">
        <v>59.477699999999999</v>
      </c>
      <c r="J6187">
        <v>13.36</v>
      </c>
      <c r="K6187">
        <v>15.0253</v>
      </c>
      <c r="L6187">
        <v>10.088100000000001</v>
      </c>
      <c r="M6187">
        <v>12.261799999999999</v>
      </c>
      <c r="N6187">
        <v>29.645399999999999</v>
      </c>
      <c r="O6187" t="s">
        <v>15</v>
      </c>
      <c r="P6187" t="s">
        <v>15</v>
      </c>
      <c r="Q6187" t="s">
        <v>15</v>
      </c>
      <c r="R6187" t="s">
        <v>15</v>
      </c>
      <c r="S6187">
        <v>2.722</v>
      </c>
      <c r="T6187" t="str">
        <f>IF(A6187&lt;=DATE(2020,10,16),"pre","post")</f>
        <v>pre</v>
      </c>
      <c r="U6187">
        <f t="shared" si="768"/>
        <v>0</v>
      </c>
      <c r="V6187">
        <f t="shared" si="769"/>
        <v>0</v>
      </c>
      <c r="W6187">
        <f t="shared" si="770"/>
        <v>0</v>
      </c>
      <c r="X6187">
        <f t="shared" si="771"/>
        <v>0</v>
      </c>
      <c r="Y6187">
        <f t="shared" si="772"/>
        <v>0</v>
      </c>
      <c r="Z6187">
        <f t="shared" si="773"/>
        <v>0</v>
      </c>
      <c r="AC6187">
        <f t="shared" si="774"/>
        <v>0</v>
      </c>
      <c r="AD6187">
        <f t="shared" si="775"/>
        <v>0</v>
      </c>
    </row>
    <row r="6188" spans="1:30" x14ac:dyDescent="0.2">
      <c r="A6188" s="1">
        <v>41750</v>
      </c>
      <c r="B6188" s="2">
        <v>56.827300000000001</v>
      </c>
      <c r="C6188" s="2">
        <v>13.25</v>
      </c>
      <c r="D6188" s="2">
        <v>154.49</v>
      </c>
      <c r="E6188" s="2">
        <v>2.35</v>
      </c>
      <c r="F6188" s="2">
        <v>111.316</v>
      </c>
      <c r="G6188">
        <v>107.13</v>
      </c>
      <c r="H6188">
        <v>2494.3200000000002</v>
      </c>
      <c r="I6188">
        <v>56.827300000000001</v>
      </c>
      <c r="J6188">
        <v>13.25</v>
      </c>
      <c r="K6188">
        <v>14.365</v>
      </c>
      <c r="L6188">
        <v>9.2672000000000008</v>
      </c>
      <c r="M6188">
        <v>10.3992</v>
      </c>
      <c r="N6188">
        <v>28.339099999999998</v>
      </c>
      <c r="O6188" t="s">
        <v>15</v>
      </c>
      <c r="P6188" t="s">
        <v>15</v>
      </c>
      <c r="Q6188" t="s">
        <v>15</v>
      </c>
      <c r="R6188" t="s">
        <v>15</v>
      </c>
      <c r="S6188">
        <v>2.7160000000000002</v>
      </c>
      <c r="T6188" t="str">
        <f>IF(A6188&lt;=DATE(2020,10,16),"pre","post")</f>
        <v>pre</v>
      </c>
      <c r="U6188">
        <f t="shared" si="768"/>
        <v>-0.66029999999999944</v>
      </c>
      <c r="V6188">
        <f t="shared" si="769"/>
        <v>-0.82089999999999996</v>
      </c>
      <c r="W6188">
        <f t="shared" si="770"/>
        <v>-1.8625999999999987</v>
      </c>
      <c r="X6188">
        <f t="shared" si="771"/>
        <v>-1.3063000000000002</v>
      </c>
      <c r="Y6188">
        <f t="shared" si="772"/>
        <v>0.16000000000030923</v>
      </c>
      <c r="Z6188">
        <f t="shared" si="773"/>
        <v>-5.9999999999997833E-3</v>
      </c>
      <c r="AC6188">
        <f t="shared" si="774"/>
        <v>0</v>
      </c>
      <c r="AD6188">
        <f t="shared" si="775"/>
        <v>0</v>
      </c>
    </row>
    <row r="6189" spans="1:30" x14ac:dyDescent="0.2">
      <c r="A6189" s="1">
        <v>41751</v>
      </c>
      <c r="B6189" s="2">
        <v>57.094099999999997</v>
      </c>
      <c r="C6189" s="2">
        <v>13.19</v>
      </c>
      <c r="D6189" s="2">
        <v>152.94999999999999</v>
      </c>
      <c r="E6189" s="2">
        <v>2.35</v>
      </c>
      <c r="F6189" s="2">
        <v>111.316</v>
      </c>
      <c r="G6189">
        <v>107.273</v>
      </c>
      <c r="H6189">
        <v>2495.85</v>
      </c>
      <c r="I6189">
        <v>57.094099999999997</v>
      </c>
      <c r="J6189">
        <v>13.19</v>
      </c>
      <c r="K6189">
        <v>15.316800000000001</v>
      </c>
      <c r="L6189">
        <v>9.6989000000000001</v>
      </c>
      <c r="M6189">
        <v>10.7508</v>
      </c>
      <c r="N6189">
        <v>27.7989</v>
      </c>
      <c r="O6189" t="s">
        <v>15</v>
      </c>
      <c r="P6189" t="s">
        <v>15</v>
      </c>
      <c r="Q6189" t="s">
        <v>15</v>
      </c>
      <c r="R6189" t="s">
        <v>15</v>
      </c>
      <c r="S6189">
        <v>2.7109999999999999</v>
      </c>
      <c r="T6189" t="str">
        <f>IF(A6189&lt;=DATE(2020,10,16),"pre","post")</f>
        <v>pre</v>
      </c>
      <c r="U6189">
        <f t="shared" si="768"/>
        <v>0.95180000000000042</v>
      </c>
      <c r="V6189">
        <f t="shared" si="769"/>
        <v>0.43169999999999931</v>
      </c>
      <c r="W6189">
        <f t="shared" si="770"/>
        <v>0.35159999999999947</v>
      </c>
      <c r="X6189">
        <f t="shared" si="771"/>
        <v>-0.54019999999999868</v>
      </c>
      <c r="Y6189">
        <f t="shared" si="772"/>
        <v>1.5299999999997453</v>
      </c>
      <c r="Z6189">
        <f t="shared" si="773"/>
        <v>-5.0000000000003375E-3</v>
      </c>
      <c r="AC6189">
        <f t="shared" si="774"/>
        <v>0</v>
      </c>
      <c r="AD6189">
        <f t="shared" si="775"/>
        <v>0</v>
      </c>
    </row>
    <row r="6190" spans="1:30" x14ac:dyDescent="0.2">
      <c r="A6190" s="1">
        <v>41752</v>
      </c>
      <c r="B6190" s="2">
        <v>56.576799999999999</v>
      </c>
      <c r="C6190" s="2">
        <v>13.27</v>
      </c>
      <c r="D6190" s="2">
        <v>151.13</v>
      </c>
      <c r="E6190" s="2">
        <v>2.39</v>
      </c>
      <c r="F6190" s="2">
        <v>111.316</v>
      </c>
      <c r="G6190">
        <v>107.17</v>
      </c>
      <c r="H6190">
        <v>2502.4299999999998</v>
      </c>
      <c r="I6190">
        <v>56.576799999999999</v>
      </c>
      <c r="J6190">
        <v>13.27</v>
      </c>
      <c r="K6190">
        <v>9.7660999999999998</v>
      </c>
      <c r="L6190">
        <v>9.6748999999999992</v>
      </c>
      <c r="M6190">
        <v>10.4893</v>
      </c>
      <c r="N6190">
        <v>27.5075</v>
      </c>
      <c r="O6190" t="s">
        <v>15</v>
      </c>
      <c r="P6190" t="s">
        <v>15</v>
      </c>
      <c r="Q6190" t="s">
        <v>15</v>
      </c>
      <c r="R6190" t="s">
        <v>15</v>
      </c>
      <c r="S6190">
        <v>2.7</v>
      </c>
      <c r="T6190" t="str">
        <f>IF(A6190&lt;=DATE(2020,10,16),"pre","post")</f>
        <v>pre</v>
      </c>
      <c r="U6190">
        <f t="shared" si="768"/>
        <v>-5.5507000000000009</v>
      </c>
      <c r="V6190">
        <f t="shared" si="769"/>
        <v>-2.4000000000000909E-2</v>
      </c>
      <c r="W6190">
        <f t="shared" si="770"/>
        <v>-0.26149999999999984</v>
      </c>
      <c r="X6190">
        <f t="shared" si="771"/>
        <v>-0.29139999999999944</v>
      </c>
      <c r="Y6190">
        <f t="shared" si="772"/>
        <v>6.5799999999999272</v>
      </c>
      <c r="Z6190">
        <f t="shared" si="773"/>
        <v>-1.0999999999999677E-2</v>
      </c>
      <c r="AC6190">
        <f t="shared" si="774"/>
        <v>0</v>
      </c>
      <c r="AD6190">
        <f t="shared" si="775"/>
        <v>0</v>
      </c>
    </row>
    <row r="6191" spans="1:30" x14ac:dyDescent="0.2">
      <c r="A6191" s="1">
        <v>41753</v>
      </c>
      <c r="B6191" s="2">
        <v>57.849299999999999</v>
      </c>
      <c r="C6191" s="2">
        <v>13.32</v>
      </c>
      <c r="D6191" s="2">
        <v>151.94999999999999</v>
      </c>
      <c r="E6191" s="2">
        <v>2.39</v>
      </c>
      <c r="F6191" s="2">
        <v>111.316</v>
      </c>
      <c r="G6191">
        <v>107.087</v>
      </c>
      <c r="H6191">
        <v>2503.11</v>
      </c>
      <c r="I6191">
        <v>57.849299999999999</v>
      </c>
      <c r="J6191">
        <v>13.32</v>
      </c>
      <c r="K6191">
        <v>10.469200000000001</v>
      </c>
      <c r="L6191">
        <v>7.7789000000000001</v>
      </c>
      <c r="M6191">
        <v>10.7081</v>
      </c>
      <c r="N6191">
        <v>27.402200000000001</v>
      </c>
      <c r="O6191" t="s">
        <v>15</v>
      </c>
      <c r="P6191" t="s">
        <v>15</v>
      </c>
      <c r="Q6191" t="s">
        <v>15</v>
      </c>
      <c r="R6191" t="s">
        <v>15</v>
      </c>
      <c r="S6191">
        <v>2.681</v>
      </c>
      <c r="T6191" t="str">
        <f>IF(A6191&lt;=DATE(2020,10,16),"pre","post")</f>
        <v>pre</v>
      </c>
      <c r="U6191">
        <f t="shared" si="768"/>
        <v>0.70310000000000095</v>
      </c>
      <c r="V6191">
        <f t="shared" si="769"/>
        <v>-1.895999999999999</v>
      </c>
      <c r="W6191">
        <f t="shared" si="770"/>
        <v>0.21879999999999988</v>
      </c>
      <c r="X6191">
        <f t="shared" si="771"/>
        <v>-0.10529999999999973</v>
      </c>
      <c r="Y6191">
        <f t="shared" si="772"/>
        <v>0.68000000000029104</v>
      </c>
      <c r="Z6191">
        <f t="shared" si="773"/>
        <v>-1.9000000000000128E-2</v>
      </c>
      <c r="AC6191">
        <f t="shared" si="774"/>
        <v>0</v>
      </c>
      <c r="AD6191">
        <f t="shared" si="775"/>
        <v>0</v>
      </c>
    </row>
    <row r="6192" spans="1:30" x14ac:dyDescent="0.2">
      <c r="A6192" s="1">
        <v>41754</v>
      </c>
      <c r="B6192" s="2">
        <v>58.073</v>
      </c>
      <c r="C6192" s="2">
        <v>14.06</v>
      </c>
      <c r="D6192" s="2">
        <v>151.77000000000001</v>
      </c>
      <c r="E6192" s="2">
        <v>2.42</v>
      </c>
      <c r="F6192" s="2">
        <v>111.316</v>
      </c>
      <c r="G6192">
        <v>106.81100000000001</v>
      </c>
      <c r="H6192">
        <v>2506.14</v>
      </c>
      <c r="I6192">
        <v>58.073</v>
      </c>
      <c r="J6192">
        <v>14.06</v>
      </c>
      <c r="K6192">
        <v>11.205299999999999</v>
      </c>
      <c r="L6192">
        <v>7.5895000000000001</v>
      </c>
      <c r="M6192">
        <v>10.797700000000001</v>
      </c>
      <c r="N6192">
        <v>27.979199999999999</v>
      </c>
      <c r="O6192" t="s">
        <v>15</v>
      </c>
      <c r="P6192" t="s">
        <v>15</v>
      </c>
      <c r="Q6192" t="s">
        <v>15</v>
      </c>
      <c r="R6192" t="s">
        <v>15</v>
      </c>
      <c r="S6192">
        <v>2.6629999999999998</v>
      </c>
      <c r="T6192" t="str">
        <f>IF(A6192&lt;=DATE(2020,10,16),"pre","post")</f>
        <v>pre</v>
      </c>
      <c r="U6192">
        <f t="shared" si="768"/>
        <v>0.73609999999999864</v>
      </c>
      <c r="V6192">
        <f t="shared" si="769"/>
        <v>-0.18940000000000001</v>
      </c>
      <c r="W6192">
        <f t="shared" si="770"/>
        <v>8.960000000000079E-2</v>
      </c>
      <c r="X6192">
        <f t="shared" si="771"/>
        <v>0.57699999999999818</v>
      </c>
      <c r="Y6192">
        <f t="shared" si="772"/>
        <v>3.0299999999997453</v>
      </c>
      <c r="Z6192">
        <f t="shared" si="773"/>
        <v>-1.8000000000000238E-2</v>
      </c>
      <c r="AC6192">
        <f t="shared" si="774"/>
        <v>0</v>
      </c>
      <c r="AD6192">
        <f t="shared" si="775"/>
        <v>0</v>
      </c>
    </row>
    <row r="6193" spans="1:30" x14ac:dyDescent="0.2">
      <c r="A6193" s="1">
        <v>41755</v>
      </c>
      <c r="B6193" s="2">
        <v>58.073</v>
      </c>
      <c r="C6193" s="2">
        <v>14.06</v>
      </c>
      <c r="D6193" s="2">
        <v>151.77000000000001</v>
      </c>
      <c r="E6193" s="2">
        <v>2.42</v>
      </c>
      <c r="F6193" s="2">
        <v>111.316</v>
      </c>
      <c r="G6193">
        <v>106.81100000000001</v>
      </c>
      <c r="H6193">
        <v>2506.14</v>
      </c>
      <c r="I6193">
        <v>58.073</v>
      </c>
      <c r="J6193">
        <v>14.06</v>
      </c>
      <c r="K6193">
        <v>11.205299999999999</v>
      </c>
      <c r="L6193">
        <v>7.5895000000000001</v>
      </c>
      <c r="M6193">
        <v>10.797700000000001</v>
      </c>
      <c r="N6193">
        <v>27.979199999999999</v>
      </c>
      <c r="O6193" t="s">
        <v>15</v>
      </c>
      <c r="P6193" t="s">
        <v>15</v>
      </c>
      <c r="Q6193" t="s">
        <v>15</v>
      </c>
      <c r="R6193" t="s">
        <v>15</v>
      </c>
      <c r="S6193">
        <v>2.6629999999999998</v>
      </c>
      <c r="T6193" t="str">
        <f>IF(A6193&lt;=DATE(2020,10,16),"pre","post")</f>
        <v>pre</v>
      </c>
      <c r="U6193">
        <f t="shared" si="768"/>
        <v>0</v>
      </c>
      <c r="V6193">
        <f t="shared" si="769"/>
        <v>0</v>
      </c>
      <c r="W6193">
        <f t="shared" si="770"/>
        <v>0</v>
      </c>
      <c r="X6193">
        <f t="shared" si="771"/>
        <v>0</v>
      </c>
      <c r="Y6193">
        <f t="shared" si="772"/>
        <v>0</v>
      </c>
      <c r="Z6193">
        <f t="shared" si="773"/>
        <v>0</v>
      </c>
      <c r="AC6193">
        <f t="shared" si="774"/>
        <v>0</v>
      </c>
      <c r="AD6193">
        <f t="shared" si="775"/>
        <v>0</v>
      </c>
    </row>
    <row r="6194" spans="1:30" x14ac:dyDescent="0.2">
      <c r="A6194" s="1">
        <v>41756</v>
      </c>
      <c r="B6194" s="2">
        <v>58.073</v>
      </c>
      <c r="C6194" s="2">
        <v>14.06</v>
      </c>
      <c r="D6194" s="2">
        <v>151.77000000000001</v>
      </c>
      <c r="E6194" s="2">
        <v>2.42</v>
      </c>
      <c r="F6194" s="2">
        <v>111.316</v>
      </c>
      <c r="G6194">
        <v>106.81100000000001</v>
      </c>
      <c r="H6194">
        <v>2506.14</v>
      </c>
      <c r="I6194">
        <v>58.073</v>
      </c>
      <c r="J6194">
        <v>14.06</v>
      </c>
      <c r="K6194">
        <v>11.205299999999999</v>
      </c>
      <c r="L6194">
        <v>7.5895000000000001</v>
      </c>
      <c r="M6194">
        <v>10.797700000000001</v>
      </c>
      <c r="N6194">
        <v>27.979199999999999</v>
      </c>
      <c r="O6194" t="s">
        <v>15</v>
      </c>
      <c r="P6194" t="s">
        <v>15</v>
      </c>
      <c r="Q6194" t="s">
        <v>15</v>
      </c>
      <c r="R6194" t="s">
        <v>15</v>
      </c>
      <c r="S6194">
        <v>2.6629999999999998</v>
      </c>
      <c r="T6194" t="str">
        <f>IF(A6194&lt;=DATE(2020,10,16),"pre","post")</f>
        <v>pre</v>
      </c>
      <c r="U6194">
        <f t="shared" si="768"/>
        <v>0</v>
      </c>
      <c r="V6194">
        <f t="shared" si="769"/>
        <v>0</v>
      </c>
      <c r="W6194">
        <f t="shared" si="770"/>
        <v>0</v>
      </c>
      <c r="X6194">
        <f t="shared" si="771"/>
        <v>0</v>
      </c>
      <c r="Y6194">
        <f t="shared" si="772"/>
        <v>0</v>
      </c>
      <c r="Z6194">
        <f t="shared" si="773"/>
        <v>0</v>
      </c>
      <c r="AC6194">
        <f t="shared" si="774"/>
        <v>0</v>
      </c>
      <c r="AD6194">
        <f t="shared" si="775"/>
        <v>0</v>
      </c>
    </row>
    <row r="6195" spans="1:30" x14ac:dyDescent="0.2">
      <c r="A6195" s="1">
        <v>41757</v>
      </c>
      <c r="B6195" s="2">
        <v>59.102200000000003</v>
      </c>
      <c r="C6195" s="2">
        <v>13.97</v>
      </c>
      <c r="D6195" s="2">
        <v>149.96</v>
      </c>
      <c r="E6195" s="2">
        <v>2.38</v>
      </c>
      <c r="F6195" s="2">
        <v>111.316</v>
      </c>
      <c r="G6195">
        <v>106.973</v>
      </c>
      <c r="H6195">
        <v>2504.7399999999998</v>
      </c>
      <c r="I6195">
        <v>59.102200000000003</v>
      </c>
      <c r="J6195">
        <v>13.97</v>
      </c>
      <c r="K6195">
        <v>11.3071</v>
      </c>
      <c r="L6195">
        <v>7.4253</v>
      </c>
      <c r="M6195">
        <v>10.314</v>
      </c>
      <c r="N6195">
        <v>27.8933</v>
      </c>
      <c r="O6195" t="s">
        <v>15</v>
      </c>
      <c r="P6195" t="s">
        <v>15</v>
      </c>
      <c r="Q6195" t="s">
        <v>15</v>
      </c>
      <c r="R6195" t="s">
        <v>15</v>
      </c>
      <c r="S6195">
        <v>2.7010000000000001</v>
      </c>
      <c r="T6195" t="str">
        <f>IF(A6195&lt;=DATE(2020,10,16),"pre","post")</f>
        <v>pre</v>
      </c>
      <c r="U6195">
        <f t="shared" si="768"/>
        <v>0.10180000000000078</v>
      </c>
      <c r="V6195">
        <f t="shared" si="769"/>
        <v>-0.16420000000000012</v>
      </c>
      <c r="W6195">
        <f t="shared" si="770"/>
        <v>-0.48370000000000068</v>
      </c>
      <c r="X6195">
        <f t="shared" si="771"/>
        <v>-8.5899999999998755E-2</v>
      </c>
      <c r="Y6195">
        <f t="shared" si="772"/>
        <v>-1.4000000000000909</v>
      </c>
      <c r="Z6195">
        <f t="shared" si="773"/>
        <v>3.8000000000000256E-2</v>
      </c>
      <c r="AC6195">
        <f t="shared" si="774"/>
        <v>0</v>
      </c>
      <c r="AD6195">
        <f t="shared" si="775"/>
        <v>0</v>
      </c>
    </row>
    <row r="6196" spans="1:30" x14ac:dyDescent="0.2">
      <c r="A6196" s="1">
        <v>41758</v>
      </c>
      <c r="B6196" s="2">
        <v>59.942799999999998</v>
      </c>
      <c r="C6196" s="2">
        <v>13.71</v>
      </c>
      <c r="D6196" s="2">
        <v>154.87</v>
      </c>
      <c r="E6196" s="2">
        <v>2.37</v>
      </c>
      <c r="F6196" s="2">
        <v>111.316</v>
      </c>
      <c r="G6196">
        <v>106.9</v>
      </c>
      <c r="H6196">
        <v>2501.35</v>
      </c>
      <c r="I6196">
        <v>59.942799999999998</v>
      </c>
      <c r="J6196">
        <v>13.71</v>
      </c>
      <c r="K6196">
        <v>11.3192</v>
      </c>
      <c r="L6196">
        <v>7.2431999999999999</v>
      </c>
      <c r="M6196">
        <v>10.1007</v>
      </c>
      <c r="N6196">
        <v>27.562100000000001</v>
      </c>
      <c r="O6196" t="s">
        <v>15</v>
      </c>
      <c r="P6196" t="s">
        <v>15</v>
      </c>
      <c r="Q6196" t="s">
        <v>15</v>
      </c>
      <c r="R6196" t="s">
        <v>15</v>
      </c>
      <c r="S6196">
        <v>2.6920000000000002</v>
      </c>
      <c r="T6196" t="str">
        <f>IF(A6196&lt;=DATE(2020,10,16),"pre","post")</f>
        <v>pre</v>
      </c>
      <c r="U6196">
        <f t="shared" si="768"/>
        <v>1.2100000000000222E-2</v>
      </c>
      <c r="V6196">
        <f t="shared" si="769"/>
        <v>-0.18210000000000015</v>
      </c>
      <c r="W6196">
        <f t="shared" si="770"/>
        <v>-0.21330000000000027</v>
      </c>
      <c r="X6196">
        <f t="shared" si="771"/>
        <v>-0.33119999999999905</v>
      </c>
      <c r="Y6196">
        <f t="shared" si="772"/>
        <v>-3.3899999999998727</v>
      </c>
      <c r="Z6196">
        <f t="shared" si="773"/>
        <v>-8.999999999999897E-3</v>
      </c>
      <c r="AC6196">
        <f t="shared" si="774"/>
        <v>0</v>
      </c>
      <c r="AD6196">
        <f t="shared" si="775"/>
        <v>0</v>
      </c>
    </row>
    <row r="6197" spans="1:30" x14ac:dyDescent="0.2">
      <c r="A6197" s="1">
        <v>41759</v>
      </c>
      <c r="B6197" s="2">
        <v>58.884599999999999</v>
      </c>
      <c r="C6197" s="2">
        <v>13.41</v>
      </c>
      <c r="D6197" s="2">
        <v>156.41</v>
      </c>
      <c r="E6197" s="2">
        <v>2.39</v>
      </c>
      <c r="F6197" s="2">
        <v>111.316</v>
      </c>
      <c r="G6197">
        <v>107.01900000000001</v>
      </c>
      <c r="H6197">
        <v>2508.2199999999998</v>
      </c>
      <c r="I6197">
        <v>58.884599999999999</v>
      </c>
      <c r="J6197">
        <v>13.41</v>
      </c>
      <c r="K6197">
        <v>11.8649</v>
      </c>
      <c r="L6197">
        <v>8.0460999999999991</v>
      </c>
      <c r="M6197">
        <v>10.6934</v>
      </c>
      <c r="N6197">
        <v>28.145299999999999</v>
      </c>
      <c r="O6197" t="s">
        <v>15</v>
      </c>
      <c r="P6197" t="s">
        <v>15</v>
      </c>
      <c r="Q6197" t="s">
        <v>15</v>
      </c>
      <c r="R6197" t="s">
        <v>15</v>
      </c>
      <c r="S6197">
        <v>2.6469999999999998</v>
      </c>
      <c r="T6197" t="str">
        <f>IF(A6197&lt;=DATE(2020,10,16),"pre","post")</f>
        <v>pre</v>
      </c>
      <c r="U6197">
        <f t="shared" si="768"/>
        <v>0.54570000000000007</v>
      </c>
      <c r="V6197">
        <f t="shared" si="769"/>
        <v>0.80289999999999928</v>
      </c>
      <c r="W6197">
        <f t="shared" si="770"/>
        <v>0.59270000000000067</v>
      </c>
      <c r="X6197">
        <f t="shared" si="771"/>
        <v>0.58319999999999794</v>
      </c>
      <c r="Y6197">
        <f t="shared" si="772"/>
        <v>6.8699999999998909</v>
      </c>
      <c r="Z6197">
        <f t="shared" si="773"/>
        <v>-4.5000000000000373E-2</v>
      </c>
      <c r="AC6197">
        <f t="shared" si="774"/>
        <v>0</v>
      </c>
      <c r="AD6197">
        <f t="shared" si="775"/>
        <v>0</v>
      </c>
    </row>
    <row r="6198" spans="1:30" x14ac:dyDescent="0.2">
      <c r="A6198" s="1">
        <v>41760</v>
      </c>
      <c r="B6198" s="2">
        <v>58.838500000000003</v>
      </c>
      <c r="C6198" s="2">
        <v>13.25</v>
      </c>
      <c r="D6198" s="2">
        <v>154.66999999999999</v>
      </c>
      <c r="E6198" s="2">
        <v>2.4300000000000002</v>
      </c>
      <c r="F6198" s="2">
        <v>111.316</v>
      </c>
      <c r="G6198">
        <v>106.93</v>
      </c>
      <c r="H6198">
        <v>2516.5</v>
      </c>
      <c r="I6198">
        <v>58.838500000000003</v>
      </c>
      <c r="J6198">
        <v>13.25</v>
      </c>
      <c r="K6198">
        <v>12.5288</v>
      </c>
      <c r="L6198">
        <v>9.2962000000000007</v>
      </c>
      <c r="M6198">
        <v>11.879</v>
      </c>
      <c r="N6198">
        <v>28.609200000000001</v>
      </c>
      <c r="O6198" t="s">
        <v>15</v>
      </c>
      <c r="P6198" t="s">
        <v>15</v>
      </c>
      <c r="Q6198" t="s">
        <v>15</v>
      </c>
      <c r="R6198" t="s">
        <v>15</v>
      </c>
      <c r="S6198">
        <v>2.6139999999999999</v>
      </c>
      <c r="T6198" t="str">
        <f>IF(A6198&lt;=DATE(2020,10,16),"pre","post")</f>
        <v>pre</v>
      </c>
      <c r="U6198">
        <f t="shared" si="768"/>
        <v>0.66389999999999993</v>
      </c>
      <c r="V6198">
        <f t="shared" si="769"/>
        <v>1.2501000000000015</v>
      </c>
      <c r="W6198">
        <f t="shared" si="770"/>
        <v>1.1855999999999991</v>
      </c>
      <c r="X6198">
        <f t="shared" si="771"/>
        <v>0.46390000000000242</v>
      </c>
      <c r="Y6198">
        <f t="shared" si="772"/>
        <v>8.2800000000002001</v>
      </c>
      <c r="Z6198">
        <f t="shared" si="773"/>
        <v>-3.2999999999999918E-2</v>
      </c>
      <c r="AC6198">
        <f t="shared" si="774"/>
        <v>0</v>
      </c>
      <c r="AD6198">
        <f t="shared" si="775"/>
        <v>0</v>
      </c>
    </row>
    <row r="6199" spans="1:30" x14ac:dyDescent="0.2">
      <c r="A6199" s="1">
        <v>41761</v>
      </c>
      <c r="B6199" s="2">
        <v>55.343800000000002</v>
      </c>
      <c r="C6199" s="2">
        <v>12.91</v>
      </c>
      <c r="D6199" s="2">
        <v>153.57</v>
      </c>
      <c r="E6199" s="2">
        <v>2.46</v>
      </c>
      <c r="F6199" s="2">
        <v>111.316</v>
      </c>
      <c r="G6199">
        <v>106.89</v>
      </c>
      <c r="H6199">
        <v>2520</v>
      </c>
      <c r="I6199">
        <v>55.343800000000002</v>
      </c>
      <c r="J6199">
        <v>12.91</v>
      </c>
      <c r="K6199">
        <v>13.133100000000001</v>
      </c>
      <c r="L6199">
        <v>8.8358000000000008</v>
      </c>
      <c r="M6199">
        <v>11.7986</v>
      </c>
      <c r="N6199">
        <v>28.334399999999999</v>
      </c>
      <c r="O6199" t="s">
        <v>15</v>
      </c>
      <c r="P6199" t="s">
        <v>15</v>
      </c>
      <c r="Q6199" t="s">
        <v>15</v>
      </c>
      <c r="R6199" t="s">
        <v>15</v>
      </c>
      <c r="S6199">
        <v>2.585</v>
      </c>
      <c r="T6199" t="str">
        <f>IF(A6199&lt;=DATE(2020,10,16),"pre","post")</f>
        <v>pre</v>
      </c>
      <c r="U6199">
        <f t="shared" si="768"/>
        <v>0.60430000000000028</v>
      </c>
      <c r="V6199">
        <f t="shared" si="769"/>
        <v>-0.46039999999999992</v>
      </c>
      <c r="W6199">
        <f t="shared" si="770"/>
        <v>-8.0399999999999139E-2</v>
      </c>
      <c r="X6199">
        <f t="shared" si="771"/>
        <v>-0.2748000000000026</v>
      </c>
      <c r="Y6199">
        <f t="shared" si="772"/>
        <v>3.5</v>
      </c>
      <c r="Z6199">
        <f t="shared" si="773"/>
        <v>-2.8999999999999915E-2</v>
      </c>
      <c r="AC6199">
        <f t="shared" si="774"/>
        <v>0</v>
      </c>
      <c r="AD6199">
        <f t="shared" si="775"/>
        <v>0</v>
      </c>
    </row>
    <row r="6200" spans="1:30" x14ac:dyDescent="0.2">
      <c r="A6200" s="1">
        <v>41762</v>
      </c>
      <c r="B6200" s="2">
        <v>55.343800000000002</v>
      </c>
      <c r="C6200" s="2">
        <v>12.91</v>
      </c>
      <c r="D6200" s="2">
        <v>153.57</v>
      </c>
      <c r="E6200" s="2">
        <v>2.46</v>
      </c>
      <c r="F6200" s="2">
        <v>111.316</v>
      </c>
      <c r="G6200">
        <v>106.89</v>
      </c>
      <c r="H6200">
        <v>2520</v>
      </c>
      <c r="I6200">
        <v>55.343800000000002</v>
      </c>
      <c r="J6200">
        <v>12.91</v>
      </c>
      <c r="K6200">
        <v>13.133100000000001</v>
      </c>
      <c r="L6200">
        <v>8.8358000000000008</v>
      </c>
      <c r="M6200">
        <v>11.7986</v>
      </c>
      <c r="N6200">
        <v>28.334399999999999</v>
      </c>
      <c r="O6200" t="s">
        <v>15</v>
      </c>
      <c r="P6200" t="s">
        <v>15</v>
      </c>
      <c r="Q6200" t="s">
        <v>15</v>
      </c>
      <c r="R6200" t="s">
        <v>15</v>
      </c>
      <c r="S6200">
        <v>2.585</v>
      </c>
      <c r="T6200" t="str">
        <f>IF(A6200&lt;=DATE(2020,10,16),"pre","post")</f>
        <v>pre</v>
      </c>
      <c r="U6200">
        <f t="shared" si="768"/>
        <v>0</v>
      </c>
      <c r="V6200">
        <f t="shared" si="769"/>
        <v>0</v>
      </c>
      <c r="W6200">
        <f t="shared" si="770"/>
        <v>0</v>
      </c>
      <c r="X6200">
        <f t="shared" si="771"/>
        <v>0</v>
      </c>
      <c r="Y6200">
        <f t="shared" si="772"/>
        <v>0</v>
      </c>
      <c r="Z6200">
        <f t="shared" si="773"/>
        <v>0</v>
      </c>
      <c r="AC6200">
        <f t="shared" si="774"/>
        <v>0</v>
      </c>
      <c r="AD6200">
        <f t="shared" si="775"/>
        <v>0</v>
      </c>
    </row>
    <row r="6201" spans="1:30" x14ac:dyDescent="0.2">
      <c r="A6201" s="1">
        <v>41763</v>
      </c>
      <c r="B6201" s="2">
        <v>55.343800000000002</v>
      </c>
      <c r="C6201" s="2">
        <v>12.91</v>
      </c>
      <c r="D6201" s="2">
        <v>153.57</v>
      </c>
      <c r="E6201" s="2">
        <v>2.46</v>
      </c>
      <c r="F6201" s="2">
        <v>111.316</v>
      </c>
      <c r="G6201">
        <v>106.89</v>
      </c>
      <c r="H6201">
        <v>2520</v>
      </c>
      <c r="I6201">
        <v>55.343800000000002</v>
      </c>
      <c r="J6201">
        <v>12.91</v>
      </c>
      <c r="K6201">
        <v>13.133100000000001</v>
      </c>
      <c r="L6201">
        <v>8.8358000000000008</v>
      </c>
      <c r="M6201">
        <v>11.7986</v>
      </c>
      <c r="N6201">
        <v>28.334399999999999</v>
      </c>
      <c r="O6201" t="s">
        <v>15</v>
      </c>
      <c r="P6201" t="s">
        <v>15</v>
      </c>
      <c r="Q6201" t="s">
        <v>15</v>
      </c>
      <c r="R6201" t="s">
        <v>15</v>
      </c>
      <c r="S6201">
        <v>2.585</v>
      </c>
      <c r="T6201" t="str">
        <f>IF(A6201&lt;=DATE(2020,10,16),"pre","post")</f>
        <v>pre</v>
      </c>
      <c r="U6201">
        <f t="shared" si="768"/>
        <v>0</v>
      </c>
      <c r="V6201">
        <f t="shared" si="769"/>
        <v>0</v>
      </c>
      <c r="W6201">
        <f t="shared" si="770"/>
        <v>0</v>
      </c>
      <c r="X6201">
        <f t="shared" si="771"/>
        <v>0</v>
      </c>
      <c r="Y6201">
        <f t="shared" si="772"/>
        <v>0</v>
      </c>
      <c r="Z6201">
        <f t="shared" si="773"/>
        <v>0</v>
      </c>
      <c r="AC6201">
        <f t="shared" si="774"/>
        <v>0</v>
      </c>
      <c r="AD6201">
        <f t="shared" si="775"/>
        <v>0</v>
      </c>
    </row>
    <row r="6202" spans="1:30" x14ac:dyDescent="0.2">
      <c r="A6202" s="1">
        <v>41764</v>
      </c>
      <c r="B6202" s="2">
        <v>55.343800000000002</v>
      </c>
      <c r="C6202" s="2">
        <v>13.29</v>
      </c>
      <c r="D6202" s="2">
        <v>155.32</v>
      </c>
      <c r="E6202" s="2">
        <v>2.44</v>
      </c>
      <c r="F6202" s="2">
        <v>111.316</v>
      </c>
      <c r="G6202">
        <v>106.798</v>
      </c>
      <c r="H6202">
        <v>2515.87</v>
      </c>
      <c r="I6202">
        <v>55.343800000000002</v>
      </c>
      <c r="J6202">
        <v>13.29</v>
      </c>
      <c r="K6202">
        <v>14.047499999999999</v>
      </c>
      <c r="L6202">
        <v>8.9307999999999996</v>
      </c>
      <c r="M6202">
        <v>12.2805</v>
      </c>
      <c r="N6202">
        <v>28.696000000000002</v>
      </c>
      <c r="O6202" t="s">
        <v>15</v>
      </c>
      <c r="P6202" t="s">
        <v>15</v>
      </c>
      <c r="Q6202" t="s">
        <v>15</v>
      </c>
      <c r="R6202" t="s">
        <v>15</v>
      </c>
      <c r="S6202">
        <v>2.6080000000000001</v>
      </c>
      <c r="T6202" t="str">
        <f>IF(A6202&lt;=DATE(2020,10,16),"pre","post")</f>
        <v>pre</v>
      </c>
      <c r="U6202">
        <f t="shared" si="768"/>
        <v>0.91439999999999877</v>
      </c>
      <c r="V6202">
        <f t="shared" si="769"/>
        <v>9.4999999999998863E-2</v>
      </c>
      <c r="W6202">
        <f t="shared" si="770"/>
        <v>0.48189999999999955</v>
      </c>
      <c r="X6202">
        <f t="shared" si="771"/>
        <v>0.36160000000000281</v>
      </c>
      <c r="Y6202">
        <f t="shared" si="772"/>
        <v>-4.1300000000001091</v>
      </c>
      <c r="Z6202">
        <f t="shared" si="773"/>
        <v>2.3000000000000131E-2</v>
      </c>
      <c r="AC6202">
        <f t="shared" si="774"/>
        <v>0</v>
      </c>
      <c r="AD6202">
        <f t="shared" si="775"/>
        <v>0</v>
      </c>
    </row>
    <row r="6203" spans="1:30" x14ac:dyDescent="0.2">
      <c r="A6203" s="1">
        <v>41765</v>
      </c>
      <c r="B6203" s="2">
        <v>58.665100000000002</v>
      </c>
      <c r="C6203" s="2">
        <v>13.8</v>
      </c>
      <c r="D6203" s="2">
        <v>153.86000000000001</v>
      </c>
      <c r="E6203" s="2">
        <v>2.4500000000000002</v>
      </c>
      <c r="F6203" s="2">
        <v>111.316</v>
      </c>
      <c r="G6203">
        <v>106.749</v>
      </c>
      <c r="H6203">
        <v>2519.5100000000002</v>
      </c>
      <c r="I6203">
        <v>58.665100000000002</v>
      </c>
      <c r="J6203">
        <v>13.8</v>
      </c>
      <c r="K6203">
        <v>13.6647</v>
      </c>
      <c r="L6203">
        <v>8.5678000000000001</v>
      </c>
      <c r="M6203">
        <v>11.7402</v>
      </c>
      <c r="N6203">
        <v>27.972799999999999</v>
      </c>
      <c r="O6203" t="s">
        <v>15</v>
      </c>
      <c r="P6203" t="s">
        <v>15</v>
      </c>
      <c r="Q6203" t="s">
        <v>15</v>
      </c>
      <c r="R6203" t="s">
        <v>15</v>
      </c>
      <c r="S6203">
        <v>2.5920000000000001</v>
      </c>
      <c r="T6203" t="str">
        <f>IF(A6203&lt;=DATE(2020,10,16),"pre","post")</f>
        <v>pre</v>
      </c>
      <c r="U6203">
        <f t="shared" si="768"/>
        <v>-0.38279999999999959</v>
      </c>
      <c r="V6203">
        <f t="shared" si="769"/>
        <v>-0.36299999999999955</v>
      </c>
      <c r="W6203">
        <f t="shared" si="770"/>
        <v>-0.54030000000000022</v>
      </c>
      <c r="X6203">
        <f t="shared" si="771"/>
        <v>-0.72320000000000206</v>
      </c>
      <c r="Y6203">
        <f t="shared" si="772"/>
        <v>3.6400000000003274</v>
      </c>
      <c r="Z6203">
        <f t="shared" si="773"/>
        <v>-1.6000000000000014E-2</v>
      </c>
      <c r="AC6203">
        <f t="shared" si="774"/>
        <v>0</v>
      </c>
      <c r="AD6203">
        <f t="shared" si="775"/>
        <v>0</v>
      </c>
    </row>
    <row r="6204" spans="1:30" x14ac:dyDescent="0.2">
      <c r="A6204" s="1">
        <v>41766</v>
      </c>
      <c r="B6204" s="2">
        <v>57.337800000000001</v>
      </c>
      <c r="C6204" s="2">
        <v>13.4</v>
      </c>
      <c r="D6204" s="2">
        <v>157.22</v>
      </c>
      <c r="E6204" s="2">
        <v>2.4500000000000002</v>
      </c>
      <c r="F6204" s="2">
        <v>111.316</v>
      </c>
      <c r="G6204">
        <v>107.005</v>
      </c>
      <c r="H6204">
        <v>2518.4899999999998</v>
      </c>
      <c r="I6204">
        <v>57.337800000000001</v>
      </c>
      <c r="J6204">
        <v>13.4</v>
      </c>
      <c r="K6204">
        <v>13.470700000000001</v>
      </c>
      <c r="L6204">
        <v>8.4948999999999995</v>
      </c>
      <c r="M6204">
        <v>10.8302</v>
      </c>
      <c r="N6204">
        <v>27.949100000000001</v>
      </c>
      <c r="O6204" t="s">
        <v>15</v>
      </c>
      <c r="P6204" t="s">
        <v>15</v>
      </c>
      <c r="Q6204" t="s">
        <v>15</v>
      </c>
      <c r="R6204" t="s">
        <v>15</v>
      </c>
      <c r="S6204">
        <v>2.589</v>
      </c>
      <c r="T6204" t="str">
        <f>IF(A6204&lt;=DATE(2020,10,16),"pre","post")</f>
        <v>pre</v>
      </c>
      <c r="U6204">
        <f t="shared" si="768"/>
        <v>-0.19399999999999906</v>
      </c>
      <c r="V6204">
        <f t="shared" si="769"/>
        <v>-7.2900000000000631E-2</v>
      </c>
      <c r="W6204">
        <f t="shared" si="770"/>
        <v>-0.91000000000000014</v>
      </c>
      <c r="X6204">
        <f t="shared" si="771"/>
        <v>-2.3699999999998056E-2</v>
      </c>
      <c r="Y6204">
        <f t="shared" si="772"/>
        <v>-1.0200000000004366</v>
      </c>
      <c r="Z6204">
        <f t="shared" si="773"/>
        <v>-3.0000000000001137E-3</v>
      </c>
      <c r="AC6204">
        <f t="shared" si="774"/>
        <v>0</v>
      </c>
      <c r="AD6204">
        <f t="shared" si="775"/>
        <v>0</v>
      </c>
    </row>
    <row r="6205" spans="1:30" x14ac:dyDescent="0.2">
      <c r="A6205" s="1">
        <v>41767</v>
      </c>
      <c r="B6205" s="2">
        <v>57.337800000000001</v>
      </c>
      <c r="C6205" s="2">
        <v>13.43</v>
      </c>
      <c r="D6205" s="2">
        <v>155.38999999999999</v>
      </c>
      <c r="E6205" s="2">
        <v>2.4</v>
      </c>
      <c r="F6205" s="2">
        <v>111.316</v>
      </c>
      <c r="G6205">
        <v>106.968</v>
      </c>
      <c r="H6205">
        <v>2520.2399999999998</v>
      </c>
      <c r="I6205">
        <v>57.337800000000001</v>
      </c>
      <c r="J6205">
        <v>13.43</v>
      </c>
      <c r="K6205">
        <v>13.4596</v>
      </c>
      <c r="L6205">
        <v>8.7712000000000003</v>
      </c>
      <c r="M6205">
        <v>7.7267000000000001</v>
      </c>
      <c r="N6205">
        <v>26.5623</v>
      </c>
      <c r="O6205" t="s">
        <v>15</v>
      </c>
      <c r="P6205" t="s">
        <v>15</v>
      </c>
      <c r="Q6205" t="s">
        <v>15</v>
      </c>
      <c r="R6205" t="s">
        <v>15</v>
      </c>
      <c r="S6205">
        <v>2.617</v>
      </c>
      <c r="T6205" t="str">
        <f>IF(A6205&lt;=DATE(2020,10,16),"pre","post")</f>
        <v>pre</v>
      </c>
      <c r="U6205">
        <f t="shared" si="768"/>
        <v>-1.1100000000000776E-2</v>
      </c>
      <c r="V6205">
        <f t="shared" si="769"/>
        <v>0.27630000000000088</v>
      </c>
      <c r="W6205">
        <f t="shared" si="770"/>
        <v>-3.1034999999999995</v>
      </c>
      <c r="X6205">
        <f t="shared" si="771"/>
        <v>-1.3868000000000009</v>
      </c>
      <c r="Y6205">
        <f t="shared" si="772"/>
        <v>1.75</v>
      </c>
      <c r="Z6205">
        <f t="shared" si="773"/>
        <v>2.8000000000000025E-2</v>
      </c>
      <c r="AC6205">
        <f t="shared" si="774"/>
        <v>0</v>
      </c>
      <c r="AD6205">
        <f t="shared" si="775"/>
        <v>0</v>
      </c>
    </row>
    <row r="6206" spans="1:30" x14ac:dyDescent="0.2">
      <c r="A6206" s="1">
        <v>41768</v>
      </c>
      <c r="B6206" s="2">
        <v>56.090600000000002</v>
      </c>
      <c r="C6206" s="2">
        <v>12.92</v>
      </c>
      <c r="D6206" s="2">
        <v>158.66999999999999</v>
      </c>
      <c r="E6206" s="2">
        <v>2.4</v>
      </c>
      <c r="F6206" s="2">
        <v>111.316</v>
      </c>
      <c r="G6206">
        <v>107.063</v>
      </c>
      <c r="H6206">
        <v>2515.94</v>
      </c>
      <c r="I6206">
        <v>56.090600000000002</v>
      </c>
      <c r="J6206">
        <v>12.92</v>
      </c>
      <c r="K6206">
        <v>13.6281</v>
      </c>
      <c r="L6206">
        <v>8.9433000000000007</v>
      </c>
      <c r="M6206">
        <v>7.8329000000000004</v>
      </c>
      <c r="N6206">
        <v>26.216999999999999</v>
      </c>
      <c r="O6206" t="s">
        <v>15</v>
      </c>
      <c r="P6206" t="s">
        <v>15</v>
      </c>
      <c r="Q6206" t="s">
        <v>15</v>
      </c>
      <c r="R6206" t="s">
        <v>15</v>
      </c>
      <c r="S6206">
        <v>2.6240000000000001</v>
      </c>
      <c r="T6206" t="str">
        <f>IF(A6206&lt;=DATE(2020,10,16),"pre","post")</f>
        <v>pre</v>
      </c>
      <c r="U6206">
        <f t="shared" si="768"/>
        <v>0.16849999999999987</v>
      </c>
      <c r="V6206">
        <f t="shared" si="769"/>
        <v>0.17210000000000036</v>
      </c>
      <c r="W6206">
        <f t="shared" si="770"/>
        <v>0.10620000000000029</v>
      </c>
      <c r="X6206">
        <f t="shared" si="771"/>
        <v>-0.34530000000000172</v>
      </c>
      <c r="Y6206">
        <f t="shared" si="772"/>
        <v>-4.2999999999997272</v>
      </c>
      <c r="Z6206">
        <f t="shared" si="773"/>
        <v>7.0000000000001172E-3</v>
      </c>
      <c r="AC6206">
        <f t="shared" si="774"/>
        <v>0</v>
      </c>
      <c r="AD6206">
        <f t="shared" si="775"/>
        <v>0</v>
      </c>
    </row>
    <row r="6207" spans="1:30" x14ac:dyDescent="0.2">
      <c r="A6207" s="1">
        <v>41769</v>
      </c>
      <c r="B6207" s="2">
        <v>56.090600000000002</v>
      </c>
      <c r="C6207" s="2">
        <v>12.92</v>
      </c>
      <c r="D6207" s="2">
        <v>158.66999999999999</v>
      </c>
      <c r="E6207" s="2">
        <v>2.4</v>
      </c>
      <c r="F6207" s="2">
        <v>111.316</v>
      </c>
      <c r="G6207">
        <v>107.063</v>
      </c>
      <c r="H6207">
        <v>2515.94</v>
      </c>
      <c r="I6207">
        <v>56.090600000000002</v>
      </c>
      <c r="J6207">
        <v>12.92</v>
      </c>
      <c r="K6207">
        <v>13.6281</v>
      </c>
      <c r="L6207">
        <v>8.9433000000000007</v>
      </c>
      <c r="M6207">
        <v>7.8329000000000004</v>
      </c>
      <c r="N6207">
        <v>26.216999999999999</v>
      </c>
      <c r="O6207" t="s">
        <v>15</v>
      </c>
      <c r="P6207" t="s">
        <v>15</v>
      </c>
      <c r="Q6207" t="s">
        <v>15</v>
      </c>
      <c r="R6207" t="s">
        <v>15</v>
      </c>
      <c r="S6207">
        <v>2.6240000000000001</v>
      </c>
      <c r="T6207" t="str">
        <f>IF(A6207&lt;=DATE(2020,10,16),"pre","post")</f>
        <v>pre</v>
      </c>
      <c r="U6207">
        <f t="shared" si="768"/>
        <v>0</v>
      </c>
      <c r="V6207">
        <f t="shared" si="769"/>
        <v>0</v>
      </c>
      <c r="W6207">
        <f t="shared" si="770"/>
        <v>0</v>
      </c>
      <c r="X6207">
        <f t="shared" si="771"/>
        <v>0</v>
      </c>
      <c r="Y6207">
        <f t="shared" si="772"/>
        <v>0</v>
      </c>
      <c r="Z6207">
        <f t="shared" si="773"/>
        <v>0</v>
      </c>
      <c r="AC6207">
        <f t="shared" si="774"/>
        <v>0</v>
      </c>
      <c r="AD6207">
        <f t="shared" si="775"/>
        <v>0</v>
      </c>
    </row>
    <row r="6208" spans="1:30" x14ac:dyDescent="0.2">
      <c r="A6208" s="1">
        <v>41770</v>
      </c>
      <c r="B6208" s="2">
        <v>56.090600000000002</v>
      </c>
      <c r="C6208" s="2">
        <v>12.92</v>
      </c>
      <c r="D6208" s="2">
        <v>158.66999999999999</v>
      </c>
      <c r="E6208" s="2">
        <v>2.4</v>
      </c>
      <c r="F6208" s="2">
        <v>111.316</v>
      </c>
      <c r="G6208">
        <v>107.063</v>
      </c>
      <c r="H6208">
        <v>2515.94</v>
      </c>
      <c r="I6208">
        <v>56.090600000000002</v>
      </c>
      <c r="J6208">
        <v>12.92</v>
      </c>
      <c r="K6208">
        <v>13.6281</v>
      </c>
      <c r="L6208">
        <v>8.9433000000000007</v>
      </c>
      <c r="M6208">
        <v>7.8329000000000004</v>
      </c>
      <c r="N6208">
        <v>26.216999999999999</v>
      </c>
      <c r="O6208" t="s">
        <v>15</v>
      </c>
      <c r="P6208" t="s">
        <v>15</v>
      </c>
      <c r="Q6208" t="s">
        <v>15</v>
      </c>
      <c r="R6208" t="s">
        <v>15</v>
      </c>
      <c r="S6208">
        <v>2.6240000000000001</v>
      </c>
      <c r="T6208" t="str">
        <f>IF(A6208&lt;=DATE(2020,10,16),"pre","post")</f>
        <v>pre</v>
      </c>
      <c r="U6208">
        <f t="shared" si="768"/>
        <v>0</v>
      </c>
      <c r="V6208">
        <f t="shared" si="769"/>
        <v>0</v>
      </c>
      <c r="W6208">
        <f t="shared" si="770"/>
        <v>0</v>
      </c>
      <c r="X6208">
        <f t="shared" si="771"/>
        <v>0</v>
      </c>
      <c r="Y6208">
        <f t="shared" si="772"/>
        <v>0</v>
      </c>
      <c r="Z6208">
        <f t="shared" si="773"/>
        <v>0</v>
      </c>
      <c r="AC6208">
        <f t="shared" si="774"/>
        <v>0</v>
      </c>
      <c r="AD6208">
        <f t="shared" si="775"/>
        <v>0</v>
      </c>
    </row>
    <row r="6209" spans="1:30" x14ac:dyDescent="0.2">
      <c r="A6209" s="1">
        <v>41771</v>
      </c>
      <c r="B6209" s="2">
        <v>56.171100000000003</v>
      </c>
      <c r="C6209" s="2">
        <v>12.23</v>
      </c>
      <c r="D6209" s="2">
        <v>157.88999999999999</v>
      </c>
      <c r="E6209" s="2">
        <v>2.34</v>
      </c>
      <c r="F6209" s="2">
        <v>111.316</v>
      </c>
      <c r="G6209">
        <v>107.2</v>
      </c>
      <c r="H6209">
        <v>2512.6799999999998</v>
      </c>
      <c r="I6209">
        <v>56.171100000000003</v>
      </c>
      <c r="J6209">
        <v>12.23</v>
      </c>
      <c r="K6209">
        <v>14.3528</v>
      </c>
      <c r="L6209">
        <v>8.8762000000000008</v>
      </c>
      <c r="M6209">
        <v>8.3254999999999999</v>
      </c>
      <c r="N6209">
        <v>25.712800000000001</v>
      </c>
      <c r="O6209" t="s">
        <v>15</v>
      </c>
      <c r="P6209" t="s">
        <v>15</v>
      </c>
      <c r="Q6209" t="s">
        <v>15</v>
      </c>
      <c r="R6209" t="s">
        <v>15</v>
      </c>
      <c r="S6209">
        <v>2.6619999999999999</v>
      </c>
      <c r="T6209" t="str">
        <f>IF(A6209&lt;=DATE(2020,10,16),"pre","post")</f>
        <v>pre</v>
      </c>
      <c r="U6209">
        <f t="shared" si="768"/>
        <v>0.72470000000000034</v>
      </c>
      <c r="V6209">
        <f t="shared" si="769"/>
        <v>-6.7099999999999937E-2</v>
      </c>
      <c r="W6209">
        <f t="shared" si="770"/>
        <v>0.49259999999999948</v>
      </c>
      <c r="X6209">
        <f t="shared" si="771"/>
        <v>-0.50419999999999732</v>
      </c>
      <c r="Y6209">
        <f t="shared" si="772"/>
        <v>-3.2600000000002183</v>
      </c>
      <c r="Z6209">
        <f t="shared" si="773"/>
        <v>3.7999999999999812E-2</v>
      </c>
      <c r="AC6209">
        <f t="shared" si="774"/>
        <v>0</v>
      </c>
      <c r="AD6209">
        <f t="shared" si="775"/>
        <v>0</v>
      </c>
    </row>
    <row r="6210" spans="1:30" x14ac:dyDescent="0.2">
      <c r="A6210" s="1">
        <v>41772</v>
      </c>
      <c r="B6210" s="2">
        <v>56.090600000000002</v>
      </c>
      <c r="C6210" s="2">
        <v>12.13</v>
      </c>
      <c r="D6210" s="2">
        <v>159.11000000000001</v>
      </c>
      <c r="E6210" s="2">
        <v>2.38</v>
      </c>
      <c r="F6210" s="2">
        <v>111.316</v>
      </c>
      <c r="G6210">
        <v>107.277</v>
      </c>
      <c r="H6210">
        <v>2518.13</v>
      </c>
      <c r="I6210">
        <v>56.090600000000002</v>
      </c>
      <c r="J6210">
        <v>12.13</v>
      </c>
      <c r="K6210">
        <v>13.875500000000001</v>
      </c>
      <c r="L6210">
        <v>9.0739000000000001</v>
      </c>
      <c r="M6210">
        <v>8.4649000000000001</v>
      </c>
      <c r="N6210">
        <v>26.244800000000001</v>
      </c>
      <c r="O6210" t="s">
        <v>15</v>
      </c>
      <c r="P6210" t="s">
        <v>15</v>
      </c>
      <c r="Q6210" t="s">
        <v>15</v>
      </c>
      <c r="R6210" t="s">
        <v>15</v>
      </c>
      <c r="S6210">
        <v>2.61</v>
      </c>
      <c r="T6210" t="str">
        <f>IF(A6210&lt;=DATE(2020,10,16),"pre","post")</f>
        <v>pre</v>
      </c>
      <c r="U6210">
        <f t="shared" si="768"/>
        <v>-0.47729999999999961</v>
      </c>
      <c r="V6210">
        <f t="shared" si="769"/>
        <v>0.19769999999999932</v>
      </c>
      <c r="W6210">
        <f t="shared" si="770"/>
        <v>0.13940000000000019</v>
      </c>
      <c r="X6210">
        <f t="shared" si="771"/>
        <v>0.53200000000000003</v>
      </c>
      <c r="Y6210">
        <f t="shared" si="772"/>
        <v>5.4500000000002728</v>
      </c>
      <c r="Z6210">
        <f t="shared" si="773"/>
        <v>-5.2000000000000046E-2</v>
      </c>
      <c r="AC6210">
        <f t="shared" si="774"/>
        <v>0</v>
      </c>
      <c r="AD6210">
        <f t="shared" si="775"/>
        <v>0</v>
      </c>
    </row>
    <row r="6211" spans="1:30" x14ac:dyDescent="0.2">
      <c r="A6211" s="1">
        <v>41773</v>
      </c>
      <c r="B6211" s="2">
        <v>55.271900000000002</v>
      </c>
      <c r="C6211" s="2">
        <v>12.17</v>
      </c>
      <c r="D6211" s="2">
        <v>157.72999999999999</v>
      </c>
      <c r="E6211" s="2">
        <v>2.4500000000000002</v>
      </c>
      <c r="F6211" s="2">
        <v>111.316</v>
      </c>
      <c r="G6211">
        <v>107.193</v>
      </c>
      <c r="H6211">
        <v>2530.13</v>
      </c>
      <c r="I6211">
        <v>55.271900000000002</v>
      </c>
      <c r="J6211">
        <v>12.17</v>
      </c>
      <c r="K6211">
        <v>13.236499999999999</v>
      </c>
      <c r="L6211">
        <v>9.0284999999999993</v>
      </c>
      <c r="M6211">
        <v>8.9901999999999997</v>
      </c>
      <c r="N6211">
        <v>26.666</v>
      </c>
      <c r="O6211" t="s">
        <v>15</v>
      </c>
      <c r="P6211" t="s">
        <v>15</v>
      </c>
      <c r="Q6211" t="s">
        <v>15</v>
      </c>
      <c r="R6211" t="s">
        <v>15</v>
      </c>
      <c r="S6211">
        <v>2.544</v>
      </c>
      <c r="T6211" t="str">
        <f>IF(A6211&lt;=DATE(2020,10,16),"pre","post")</f>
        <v>pre</v>
      </c>
      <c r="U6211">
        <f t="shared" si="768"/>
        <v>-0.63900000000000112</v>
      </c>
      <c r="V6211">
        <f t="shared" si="769"/>
        <v>-4.5400000000000773E-2</v>
      </c>
      <c r="W6211">
        <f t="shared" si="770"/>
        <v>0.52529999999999966</v>
      </c>
      <c r="X6211">
        <f t="shared" si="771"/>
        <v>0.42119999999999891</v>
      </c>
      <c r="Y6211">
        <f t="shared" si="772"/>
        <v>12</v>
      </c>
      <c r="Z6211">
        <f t="shared" si="773"/>
        <v>-6.5999999999999837E-2</v>
      </c>
      <c r="AC6211">
        <f t="shared" si="774"/>
        <v>0</v>
      </c>
      <c r="AD6211">
        <f t="shared" si="775"/>
        <v>0</v>
      </c>
    </row>
    <row r="6212" spans="1:30" x14ac:dyDescent="0.2">
      <c r="A6212" s="1">
        <v>41774</v>
      </c>
      <c r="B6212" s="2">
        <v>55.720700000000001</v>
      </c>
      <c r="C6212" s="2">
        <v>13.17</v>
      </c>
      <c r="D6212" s="2">
        <v>159.07</v>
      </c>
      <c r="E6212" s="2">
        <v>2.54</v>
      </c>
      <c r="F6212" s="2">
        <v>111.316</v>
      </c>
      <c r="G6212">
        <v>106.792</v>
      </c>
      <c r="H6212">
        <v>2535.7800000000002</v>
      </c>
      <c r="I6212">
        <v>55.720700000000001</v>
      </c>
      <c r="J6212">
        <v>13.17</v>
      </c>
      <c r="K6212">
        <v>14.3064</v>
      </c>
      <c r="L6212">
        <v>9.6563999999999997</v>
      </c>
      <c r="M6212">
        <v>8.9268000000000001</v>
      </c>
      <c r="N6212">
        <v>26.6083</v>
      </c>
      <c r="O6212" t="s">
        <v>15</v>
      </c>
      <c r="P6212" t="s">
        <v>15</v>
      </c>
      <c r="Q6212" t="s">
        <v>15</v>
      </c>
      <c r="R6212" t="s">
        <v>15</v>
      </c>
      <c r="S6212">
        <v>2.4900000000000002</v>
      </c>
      <c r="T6212" t="str">
        <f>IF(A6212&lt;=DATE(2020,10,16),"pre","post")</f>
        <v>pre</v>
      </c>
      <c r="U6212">
        <f t="shared" ref="U6212:U6275" si="776">K6212-K6211</f>
        <v>1.0699000000000005</v>
      </c>
      <c r="V6212">
        <f t="shared" ref="V6212:V6275" si="777">L6212-L6211</f>
        <v>0.62790000000000035</v>
      </c>
      <c r="W6212">
        <f t="shared" ref="W6212:W6275" si="778">M6212-M6211</f>
        <v>-6.3399999999999679E-2</v>
      </c>
      <c r="X6212">
        <f t="shared" ref="X6212:X6275" si="779">N6212-N6211</f>
        <v>-5.7700000000000529E-2</v>
      </c>
      <c r="Y6212">
        <f t="shared" ref="Y6212:Y6275" si="780">H6212-H6211</f>
        <v>5.6500000000000909</v>
      </c>
      <c r="Z6212">
        <f t="shared" ref="Z6212:Z6275" si="781">S6212-S6211</f>
        <v>-5.3999999999999826E-2</v>
      </c>
      <c r="AC6212">
        <f t="shared" ref="AC6212:AC6275" si="782">IF(AND(J6212&gt;$AA$2, Z6212&lt;0), 1, 0)</f>
        <v>0</v>
      </c>
      <c r="AD6212">
        <f t="shared" ref="AD6212:AD6275" si="783">IF(AND(I6212&gt;$AB$2, Z6212&gt;0), 1, 0)</f>
        <v>0</v>
      </c>
    </row>
    <row r="6213" spans="1:30" x14ac:dyDescent="0.2">
      <c r="A6213" s="1">
        <v>41775</v>
      </c>
      <c r="B6213" s="2">
        <v>58.695399999999999</v>
      </c>
      <c r="C6213" s="2">
        <v>12.44</v>
      </c>
      <c r="D6213" s="2">
        <v>156.69</v>
      </c>
      <c r="E6213" s="2">
        <v>2.52</v>
      </c>
      <c r="F6213" s="2">
        <v>111.316</v>
      </c>
      <c r="G6213">
        <v>106.84099999999999</v>
      </c>
      <c r="H6213">
        <v>2532.62</v>
      </c>
      <c r="I6213">
        <v>58.695399999999999</v>
      </c>
      <c r="J6213">
        <v>12.44</v>
      </c>
      <c r="K6213">
        <v>15.010400000000001</v>
      </c>
      <c r="L6213">
        <v>9.9285999999999994</v>
      </c>
      <c r="M6213">
        <v>9.9246999999999996</v>
      </c>
      <c r="N6213">
        <v>26.781400000000001</v>
      </c>
      <c r="O6213" t="s">
        <v>15</v>
      </c>
      <c r="P6213" t="s">
        <v>15</v>
      </c>
      <c r="Q6213" t="s">
        <v>15</v>
      </c>
      <c r="R6213" t="s">
        <v>15</v>
      </c>
      <c r="S6213">
        <v>2.524</v>
      </c>
      <c r="T6213" t="str">
        <f>IF(A6213&lt;=DATE(2020,10,16),"pre","post")</f>
        <v>pre</v>
      </c>
      <c r="U6213">
        <f t="shared" si="776"/>
        <v>0.70400000000000063</v>
      </c>
      <c r="V6213">
        <f t="shared" si="777"/>
        <v>0.27219999999999978</v>
      </c>
      <c r="W6213">
        <f t="shared" si="778"/>
        <v>0.99789999999999957</v>
      </c>
      <c r="X6213">
        <f t="shared" si="779"/>
        <v>0.17310000000000159</v>
      </c>
      <c r="Y6213">
        <f t="shared" si="780"/>
        <v>-3.1600000000003092</v>
      </c>
      <c r="Z6213">
        <f t="shared" si="781"/>
        <v>3.3999999999999808E-2</v>
      </c>
      <c r="AC6213">
        <f t="shared" si="782"/>
        <v>0</v>
      </c>
      <c r="AD6213">
        <f t="shared" si="783"/>
        <v>0</v>
      </c>
    </row>
    <row r="6214" spans="1:30" x14ac:dyDescent="0.2">
      <c r="A6214" s="1">
        <v>41776</v>
      </c>
      <c r="B6214" s="2">
        <v>58.695399999999999</v>
      </c>
      <c r="C6214" s="2">
        <v>12.44</v>
      </c>
      <c r="D6214" s="2">
        <v>156.69</v>
      </c>
      <c r="E6214" s="2">
        <v>2.52</v>
      </c>
      <c r="F6214" s="2">
        <v>111.316</v>
      </c>
      <c r="G6214">
        <v>106.84099999999999</v>
      </c>
      <c r="H6214">
        <v>2532.62</v>
      </c>
      <c r="I6214">
        <v>58.695399999999999</v>
      </c>
      <c r="J6214">
        <v>12.44</v>
      </c>
      <c r="K6214">
        <v>15.010400000000001</v>
      </c>
      <c r="L6214">
        <v>9.9285999999999994</v>
      </c>
      <c r="M6214">
        <v>9.9246999999999996</v>
      </c>
      <c r="N6214">
        <v>26.781400000000001</v>
      </c>
      <c r="O6214" t="s">
        <v>15</v>
      </c>
      <c r="P6214" t="s">
        <v>15</v>
      </c>
      <c r="Q6214" t="s">
        <v>15</v>
      </c>
      <c r="R6214" t="s">
        <v>15</v>
      </c>
      <c r="S6214">
        <v>2.524</v>
      </c>
      <c r="T6214" t="str">
        <f>IF(A6214&lt;=DATE(2020,10,16),"pre","post")</f>
        <v>pre</v>
      </c>
      <c r="U6214">
        <f t="shared" si="776"/>
        <v>0</v>
      </c>
      <c r="V6214">
        <f t="shared" si="777"/>
        <v>0</v>
      </c>
      <c r="W6214">
        <f t="shared" si="778"/>
        <v>0</v>
      </c>
      <c r="X6214">
        <f t="shared" si="779"/>
        <v>0</v>
      </c>
      <c r="Y6214">
        <f t="shared" si="780"/>
        <v>0</v>
      </c>
      <c r="Z6214">
        <f t="shared" si="781"/>
        <v>0</v>
      </c>
      <c r="AC6214">
        <f t="shared" si="782"/>
        <v>0</v>
      </c>
      <c r="AD6214">
        <f t="shared" si="783"/>
        <v>0</v>
      </c>
    </row>
    <row r="6215" spans="1:30" x14ac:dyDescent="0.2">
      <c r="A6215" s="1">
        <v>41777</v>
      </c>
      <c r="B6215" s="2">
        <v>58.695399999999999</v>
      </c>
      <c r="C6215" s="2">
        <v>12.44</v>
      </c>
      <c r="D6215" s="2">
        <v>156.69</v>
      </c>
      <c r="E6215" s="2">
        <v>2.52</v>
      </c>
      <c r="F6215" s="2">
        <v>111.316</v>
      </c>
      <c r="G6215">
        <v>106.84099999999999</v>
      </c>
      <c r="H6215">
        <v>2532.62</v>
      </c>
      <c r="I6215">
        <v>58.695399999999999</v>
      </c>
      <c r="J6215">
        <v>12.44</v>
      </c>
      <c r="K6215">
        <v>15.010400000000001</v>
      </c>
      <c r="L6215">
        <v>9.9285999999999994</v>
      </c>
      <c r="M6215">
        <v>9.9246999999999996</v>
      </c>
      <c r="N6215">
        <v>26.781400000000001</v>
      </c>
      <c r="O6215" t="s">
        <v>15</v>
      </c>
      <c r="P6215" t="s">
        <v>15</v>
      </c>
      <c r="Q6215" t="s">
        <v>15</v>
      </c>
      <c r="R6215" t="s">
        <v>15</v>
      </c>
      <c r="S6215">
        <v>2.524</v>
      </c>
      <c r="T6215" t="str">
        <f>IF(A6215&lt;=DATE(2020,10,16),"pre","post")</f>
        <v>pre</v>
      </c>
      <c r="U6215">
        <f t="shared" si="776"/>
        <v>0</v>
      </c>
      <c r="V6215">
        <f t="shared" si="777"/>
        <v>0</v>
      </c>
      <c r="W6215">
        <f t="shared" si="778"/>
        <v>0</v>
      </c>
      <c r="X6215">
        <f t="shared" si="779"/>
        <v>0</v>
      </c>
      <c r="Y6215">
        <f t="shared" si="780"/>
        <v>0</v>
      </c>
      <c r="Z6215">
        <f t="shared" si="781"/>
        <v>0</v>
      </c>
      <c r="AC6215">
        <f t="shared" si="782"/>
        <v>0</v>
      </c>
      <c r="AD6215">
        <f t="shared" si="783"/>
        <v>0</v>
      </c>
    </row>
    <row r="6216" spans="1:30" x14ac:dyDescent="0.2">
      <c r="A6216" s="1">
        <v>41778</v>
      </c>
      <c r="B6216" s="2">
        <v>58.171700000000001</v>
      </c>
      <c r="C6216" s="2">
        <v>12.42</v>
      </c>
      <c r="D6216" s="2">
        <v>160.55000000000001</v>
      </c>
      <c r="E6216" s="2">
        <v>2.4900000000000002</v>
      </c>
      <c r="F6216" s="2">
        <v>111.316</v>
      </c>
      <c r="G6216">
        <v>106.82</v>
      </c>
      <c r="H6216">
        <v>2529.94</v>
      </c>
      <c r="I6216">
        <v>58.171700000000001</v>
      </c>
      <c r="J6216">
        <v>12.42</v>
      </c>
      <c r="K6216">
        <v>15.425000000000001</v>
      </c>
      <c r="L6216">
        <v>9.8294999999999995</v>
      </c>
      <c r="M6216">
        <v>10.1374</v>
      </c>
      <c r="N6216">
        <v>27.533200000000001</v>
      </c>
      <c r="O6216" t="s">
        <v>15</v>
      </c>
      <c r="P6216" t="s">
        <v>15</v>
      </c>
      <c r="Q6216" t="s">
        <v>15</v>
      </c>
      <c r="R6216" t="s">
        <v>15</v>
      </c>
      <c r="S6216">
        <v>2.5449999999999999</v>
      </c>
      <c r="T6216" t="str">
        <f>IF(A6216&lt;=DATE(2020,10,16),"pre","post")</f>
        <v>pre</v>
      </c>
      <c r="U6216">
        <f t="shared" si="776"/>
        <v>0.41460000000000008</v>
      </c>
      <c r="V6216">
        <f t="shared" si="777"/>
        <v>-9.9099999999999966E-2</v>
      </c>
      <c r="W6216">
        <f t="shared" si="778"/>
        <v>0.21269999999999989</v>
      </c>
      <c r="X6216">
        <f t="shared" si="779"/>
        <v>0.75179999999999936</v>
      </c>
      <c r="Y6216">
        <f t="shared" si="780"/>
        <v>-2.6799999999998363</v>
      </c>
      <c r="Z6216">
        <f t="shared" si="781"/>
        <v>2.0999999999999908E-2</v>
      </c>
      <c r="AC6216">
        <f t="shared" si="782"/>
        <v>0</v>
      </c>
      <c r="AD6216">
        <f t="shared" si="783"/>
        <v>0</v>
      </c>
    </row>
    <row r="6217" spans="1:30" x14ac:dyDescent="0.2">
      <c r="A6217" s="1">
        <v>41779</v>
      </c>
      <c r="B6217" s="2">
        <v>60.008200000000002</v>
      </c>
      <c r="C6217" s="2">
        <v>12.96</v>
      </c>
      <c r="D6217" s="2">
        <v>163.94</v>
      </c>
      <c r="E6217" s="2">
        <v>2.5099999999999998</v>
      </c>
      <c r="F6217" s="2">
        <v>111.316</v>
      </c>
      <c r="G6217">
        <v>106.593</v>
      </c>
      <c r="H6217">
        <v>2533.4499999999998</v>
      </c>
      <c r="I6217">
        <v>60.008200000000002</v>
      </c>
      <c r="J6217">
        <v>12.96</v>
      </c>
      <c r="K6217">
        <v>15.1365</v>
      </c>
      <c r="L6217">
        <v>10.087</v>
      </c>
      <c r="M6217">
        <v>10.071300000000001</v>
      </c>
      <c r="N6217">
        <v>27.715900000000001</v>
      </c>
      <c r="O6217" t="s">
        <v>15</v>
      </c>
      <c r="P6217" t="s">
        <v>15</v>
      </c>
      <c r="Q6217" t="s">
        <v>15</v>
      </c>
      <c r="R6217" t="s">
        <v>15</v>
      </c>
      <c r="S6217">
        <v>2.512</v>
      </c>
      <c r="T6217" t="str">
        <f>IF(A6217&lt;=DATE(2020,10,16),"pre","post")</f>
        <v>pre</v>
      </c>
      <c r="U6217">
        <f t="shared" si="776"/>
        <v>-0.28850000000000087</v>
      </c>
      <c r="V6217">
        <f t="shared" si="777"/>
        <v>0.25750000000000028</v>
      </c>
      <c r="W6217">
        <f t="shared" si="778"/>
        <v>-6.6099999999998715E-2</v>
      </c>
      <c r="X6217">
        <f t="shared" si="779"/>
        <v>0.18270000000000053</v>
      </c>
      <c r="Y6217">
        <f t="shared" si="780"/>
        <v>3.5099999999997635</v>
      </c>
      <c r="Z6217">
        <f t="shared" si="781"/>
        <v>-3.2999999999999918E-2</v>
      </c>
      <c r="AC6217">
        <f t="shared" si="782"/>
        <v>0</v>
      </c>
      <c r="AD6217">
        <f t="shared" si="783"/>
        <v>0</v>
      </c>
    </row>
    <row r="6218" spans="1:30" x14ac:dyDescent="0.2">
      <c r="A6218" s="1">
        <v>41780</v>
      </c>
      <c r="B6218" s="2">
        <v>59.120800000000003</v>
      </c>
      <c r="C6218" s="2">
        <v>11.91</v>
      </c>
      <c r="D6218" s="2">
        <v>165.8</v>
      </c>
      <c r="E6218" s="2">
        <v>2.5099999999999998</v>
      </c>
      <c r="F6218" s="2">
        <v>111.316</v>
      </c>
      <c r="G6218">
        <v>106.747</v>
      </c>
      <c r="H6218">
        <v>2526.91</v>
      </c>
      <c r="I6218">
        <v>59.120800000000003</v>
      </c>
      <c r="J6218">
        <v>11.91</v>
      </c>
      <c r="K6218">
        <v>14.9877</v>
      </c>
      <c r="L6218">
        <v>9.4151000000000007</v>
      </c>
      <c r="M6218">
        <v>9.4074000000000009</v>
      </c>
      <c r="N6218">
        <v>27.093900000000001</v>
      </c>
      <c r="O6218" t="s">
        <v>15</v>
      </c>
      <c r="P6218" t="s">
        <v>15</v>
      </c>
      <c r="Q6218" t="s">
        <v>15</v>
      </c>
      <c r="R6218" t="s">
        <v>15</v>
      </c>
      <c r="S6218">
        <v>2.5329999999999999</v>
      </c>
      <c r="T6218" t="str">
        <f>IF(A6218&lt;=DATE(2020,10,16),"pre","post")</f>
        <v>pre</v>
      </c>
      <c r="U6218">
        <f t="shared" si="776"/>
        <v>-0.1487999999999996</v>
      </c>
      <c r="V6218">
        <f t="shared" si="777"/>
        <v>-0.67189999999999905</v>
      </c>
      <c r="W6218">
        <f t="shared" si="778"/>
        <v>-0.66389999999999993</v>
      </c>
      <c r="X6218">
        <f t="shared" si="779"/>
        <v>-0.62199999999999989</v>
      </c>
      <c r="Y6218">
        <f t="shared" si="780"/>
        <v>-6.5399999999999636</v>
      </c>
      <c r="Z6218">
        <f t="shared" si="781"/>
        <v>2.0999999999999908E-2</v>
      </c>
      <c r="AC6218">
        <f t="shared" si="782"/>
        <v>0</v>
      </c>
      <c r="AD6218">
        <f t="shared" si="783"/>
        <v>0</v>
      </c>
    </row>
    <row r="6219" spans="1:30" x14ac:dyDescent="0.2">
      <c r="A6219" s="1">
        <v>41781</v>
      </c>
      <c r="B6219" s="2">
        <v>58.228000000000002</v>
      </c>
      <c r="C6219" s="2">
        <v>12.03</v>
      </c>
      <c r="D6219" s="2">
        <v>168.01</v>
      </c>
      <c r="E6219" s="2">
        <v>2.5</v>
      </c>
      <c r="F6219" s="2">
        <v>111.316</v>
      </c>
      <c r="G6219">
        <v>107.83499999999999</v>
      </c>
      <c r="H6219">
        <v>2524.13</v>
      </c>
      <c r="I6219">
        <v>58.228000000000002</v>
      </c>
      <c r="J6219">
        <v>12.03</v>
      </c>
      <c r="K6219">
        <v>15.652799999999999</v>
      </c>
      <c r="L6219">
        <v>9.5968</v>
      </c>
      <c r="M6219">
        <v>9.6206999999999994</v>
      </c>
      <c r="N6219">
        <v>27.273299999999999</v>
      </c>
      <c r="O6219" t="s">
        <v>15</v>
      </c>
      <c r="P6219" t="s">
        <v>15</v>
      </c>
      <c r="Q6219" t="s">
        <v>15</v>
      </c>
      <c r="R6219" t="s">
        <v>15</v>
      </c>
      <c r="S6219">
        <v>2.5510000000000002</v>
      </c>
      <c r="T6219" t="str">
        <f>IF(A6219&lt;=DATE(2020,10,16),"pre","post")</f>
        <v>pre</v>
      </c>
      <c r="U6219">
        <f t="shared" si="776"/>
        <v>0.66509999999999891</v>
      </c>
      <c r="V6219">
        <f t="shared" si="777"/>
        <v>0.18169999999999931</v>
      </c>
      <c r="W6219">
        <f t="shared" si="778"/>
        <v>0.21329999999999849</v>
      </c>
      <c r="X6219">
        <f t="shared" si="779"/>
        <v>0.17939999999999756</v>
      </c>
      <c r="Y6219">
        <f t="shared" si="780"/>
        <v>-2.7799999999997453</v>
      </c>
      <c r="Z6219">
        <f t="shared" si="781"/>
        <v>1.8000000000000238E-2</v>
      </c>
      <c r="AC6219">
        <f t="shared" si="782"/>
        <v>0</v>
      </c>
      <c r="AD6219">
        <f t="shared" si="783"/>
        <v>0</v>
      </c>
    </row>
    <row r="6220" spans="1:30" x14ac:dyDescent="0.2">
      <c r="A6220" s="1">
        <v>41782</v>
      </c>
      <c r="B6220" s="2">
        <v>58.228000000000002</v>
      </c>
      <c r="C6220" s="2">
        <v>11.36</v>
      </c>
      <c r="D6220" s="2">
        <v>165.8</v>
      </c>
      <c r="E6220" s="2">
        <v>2.54</v>
      </c>
      <c r="F6220" s="2">
        <v>111.316</v>
      </c>
      <c r="G6220">
        <v>107.95</v>
      </c>
      <c r="H6220">
        <v>2528.85</v>
      </c>
      <c r="I6220">
        <v>58.228000000000002</v>
      </c>
      <c r="J6220">
        <v>11.36</v>
      </c>
      <c r="K6220">
        <v>16.155000000000001</v>
      </c>
      <c r="L6220">
        <v>10.9535</v>
      </c>
      <c r="M6220">
        <v>8.9557000000000002</v>
      </c>
      <c r="N6220">
        <v>26.495100000000001</v>
      </c>
      <c r="O6220" t="s">
        <v>15</v>
      </c>
      <c r="P6220" t="s">
        <v>15</v>
      </c>
      <c r="Q6220" t="s">
        <v>15</v>
      </c>
      <c r="R6220" t="s">
        <v>15</v>
      </c>
      <c r="S6220">
        <v>2.5329999999999999</v>
      </c>
      <c r="T6220" t="str">
        <f>IF(A6220&lt;=DATE(2020,10,16),"pre","post")</f>
        <v>pre</v>
      </c>
      <c r="U6220">
        <f t="shared" si="776"/>
        <v>0.50220000000000198</v>
      </c>
      <c r="V6220">
        <f t="shared" si="777"/>
        <v>1.3567</v>
      </c>
      <c r="W6220">
        <f t="shared" si="778"/>
        <v>-0.66499999999999915</v>
      </c>
      <c r="X6220">
        <f t="shared" si="779"/>
        <v>-0.77819999999999823</v>
      </c>
      <c r="Y6220">
        <f t="shared" si="780"/>
        <v>4.7199999999997999</v>
      </c>
      <c r="Z6220">
        <f t="shared" si="781"/>
        <v>-1.8000000000000238E-2</v>
      </c>
      <c r="AC6220">
        <f t="shared" si="782"/>
        <v>0</v>
      </c>
      <c r="AD6220">
        <f t="shared" si="783"/>
        <v>0</v>
      </c>
    </row>
    <row r="6221" spans="1:30" x14ac:dyDescent="0.2">
      <c r="A6221" s="1">
        <v>41783</v>
      </c>
      <c r="B6221" s="2">
        <v>58.228000000000002</v>
      </c>
      <c r="C6221" s="2">
        <v>11.36</v>
      </c>
      <c r="D6221" s="2">
        <v>165.8</v>
      </c>
      <c r="E6221" s="2">
        <v>2.54</v>
      </c>
      <c r="F6221" s="2">
        <v>111.316</v>
      </c>
      <c r="G6221">
        <v>107.95</v>
      </c>
      <c r="H6221">
        <v>2528.85</v>
      </c>
      <c r="I6221">
        <v>58.228000000000002</v>
      </c>
      <c r="J6221">
        <v>11.36</v>
      </c>
      <c r="K6221">
        <v>16.155000000000001</v>
      </c>
      <c r="L6221">
        <v>10.9535</v>
      </c>
      <c r="M6221">
        <v>8.9557000000000002</v>
      </c>
      <c r="N6221">
        <v>26.495100000000001</v>
      </c>
      <c r="O6221" t="s">
        <v>15</v>
      </c>
      <c r="P6221" t="s">
        <v>15</v>
      </c>
      <c r="Q6221" t="s">
        <v>15</v>
      </c>
      <c r="R6221" t="s">
        <v>15</v>
      </c>
      <c r="S6221">
        <v>2.5329999999999999</v>
      </c>
      <c r="T6221" t="str">
        <f>IF(A6221&lt;=DATE(2020,10,16),"pre","post")</f>
        <v>pre</v>
      </c>
      <c r="U6221">
        <f t="shared" si="776"/>
        <v>0</v>
      </c>
      <c r="V6221">
        <f t="shared" si="777"/>
        <v>0</v>
      </c>
      <c r="W6221">
        <f t="shared" si="778"/>
        <v>0</v>
      </c>
      <c r="X6221">
        <f t="shared" si="779"/>
        <v>0</v>
      </c>
      <c r="Y6221">
        <f t="shared" si="780"/>
        <v>0</v>
      </c>
      <c r="Z6221">
        <f t="shared" si="781"/>
        <v>0</v>
      </c>
      <c r="AC6221">
        <f t="shared" si="782"/>
        <v>0</v>
      </c>
      <c r="AD6221">
        <f t="shared" si="783"/>
        <v>0</v>
      </c>
    </row>
    <row r="6222" spans="1:30" x14ac:dyDescent="0.2">
      <c r="A6222" s="1">
        <v>41784</v>
      </c>
      <c r="B6222" s="2">
        <v>58.228000000000002</v>
      </c>
      <c r="C6222" s="2">
        <v>11.36</v>
      </c>
      <c r="D6222" s="2">
        <v>165.8</v>
      </c>
      <c r="E6222" s="2">
        <v>2.54</v>
      </c>
      <c r="F6222" s="2">
        <v>111.316</v>
      </c>
      <c r="G6222">
        <v>107.95</v>
      </c>
      <c r="H6222">
        <v>2528.85</v>
      </c>
      <c r="I6222">
        <v>58.228000000000002</v>
      </c>
      <c r="J6222">
        <v>11.36</v>
      </c>
      <c r="K6222">
        <v>16.155000000000001</v>
      </c>
      <c r="L6222">
        <v>10.9535</v>
      </c>
      <c r="M6222">
        <v>8.9557000000000002</v>
      </c>
      <c r="N6222">
        <v>26.495100000000001</v>
      </c>
      <c r="O6222" t="s">
        <v>15</v>
      </c>
      <c r="P6222" t="s">
        <v>15</v>
      </c>
      <c r="Q6222" t="s">
        <v>15</v>
      </c>
      <c r="R6222" t="s">
        <v>15</v>
      </c>
      <c r="S6222">
        <v>2.5329999999999999</v>
      </c>
      <c r="T6222" t="str">
        <f>IF(A6222&lt;=DATE(2020,10,16),"pre","post")</f>
        <v>pre</v>
      </c>
      <c r="U6222">
        <f t="shared" si="776"/>
        <v>0</v>
      </c>
      <c r="V6222">
        <f t="shared" si="777"/>
        <v>0</v>
      </c>
      <c r="W6222">
        <f t="shared" si="778"/>
        <v>0</v>
      </c>
      <c r="X6222">
        <f t="shared" si="779"/>
        <v>0</v>
      </c>
      <c r="Y6222">
        <f t="shared" si="780"/>
        <v>0</v>
      </c>
      <c r="Z6222">
        <f t="shared" si="781"/>
        <v>0</v>
      </c>
      <c r="AC6222">
        <f t="shared" si="782"/>
        <v>0</v>
      </c>
      <c r="AD6222">
        <f t="shared" si="783"/>
        <v>0</v>
      </c>
    </row>
    <row r="6223" spans="1:30" x14ac:dyDescent="0.2">
      <c r="A6223" s="1">
        <v>41785</v>
      </c>
      <c r="B6223" s="2">
        <v>58.228000000000002</v>
      </c>
      <c r="C6223" s="2">
        <v>11.36</v>
      </c>
      <c r="D6223" s="2">
        <v>169.58</v>
      </c>
      <c r="E6223" s="2">
        <v>2.54</v>
      </c>
      <c r="F6223" s="2">
        <v>111.316</v>
      </c>
      <c r="G6223">
        <v>107.95</v>
      </c>
      <c r="H6223">
        <v>2528.85</v>
      </c>
      <c r="I6223">
        <v>58.228000000000002</v>
      </c>
      <c r="J6223">
        <v>11.36</v>
      </c>
      <c r="K6223">
        <v>16.355</v>
      </c>
      <c r="L6223">
        <v>9.5035000000000007</v>
      </c>
      <c r="M6223">
        <v>9.2057000000000002</v>
      </c>
      <c r="N6223">
        <v>26.770099999999999</v>
      </c>
      <c r="O6223" t="s">
        <v>15</v>
      </c>
      <c r="P6223" t="s">
        <v>15</v>
      </c>
      <c r="Q6223" t="s">
        <v>15</v>
      </c>
      <c r="R6223" t="s">
        <v>15</v>
      </c>
      <c r="S6223">
        <v>2.5329999999999999</v>
      </c>
      <c r="T6223" t="str">
        <f>IF(A6223&lt;=DATE(2020,10,16),"pre","post")</f>
        <v>pre</v>
      </c>
      <c r="U6223">
        <f t="shared" si="776"/>
        <v>0.19999999999999929</v>
      </c>
      <c r="V6223">
        <f t="shared" si="777"/>
        <v>-1.4499999999999993</v>
      </c>
      <c r="W6223">
        <f t="shared" si="778"/>
        <v>0.25</v>
      </c>
      <c r="X6223">
        <f t="shared" si="779"/>
        <v>0.27499999999999858</v>
      </c>
      <c r="Y6223">
        <f t="shared" si="780"/>
        <v>0</v>
      </c>
      <c r="Z6223">
        <f t="shared" si="781"/>
        <v>0</v>
      </c>
      <c r="AC6223">
        <f t="shared" si="782"/>
        <v>0</v>
      </c>
      <c r="AD6223">
        <f t="shared" si="783"/>
        <v>0</v>
      </c>
    </row>
    <row r="6224" spans="1:30" x14ac:dyDescent="0.2">
      <c r="A6224" s="1">
        <v>41786</v>
      </c>
      <c r="B6224" s="2">
        <v>56.7714</v>
      </c>
      <c r="C6224" s="2">
        <v>11.51</v>
      </c>
      <c r="D6224" s="2">
        <v>169.58</v>
      </c>
      <c r="E6224" s="2">
        <v>2.52</v>
      </c>
      <c r="F6224" s="2">
        <v>111.316</v>
      </c>
      <c r="G6224">
        <v>108.11</v>
      </c>
      <c r="H6224">
        <v>2533.91</v>
      </c>
      <c r="I6224">
        <v>56.7714</v>
      </c>
      <c r="J6224">
        <v>11.51</v>
      </c>
      <c r="K6224">
        <v>16.005500000000001</v>
      </c>
      <c r="L6224">
        <v>9.1441999999999997</v>
      </c>
      <c r="M6224">
        <v>9.3907000000000007</v>
      </c>
      <c r="N6224">
        <v>26.652200000000001</v>
      </c>
      <c r="O6224" t="s">
        <v>15</v>
      </c>
      <c r="P6224" t="s">
        <v>15</v>
      </c>
      <c r="Q6224" t="s">
        <v>15</v>
      </c>
      <c r="R6224" t="s">
        <v>15</v>
      </c>
      <c r="S6224">
        <v>2.5150000000000001</v>
      </c>
      <c r="T6224" t="str">
        <f>IF(A6224&lt;=DATE(2020,10,16),"pre","post")</f>
        <v>pre</v>
      </c>
      <c r="U6224">
        <f t="shared" si="776"/>
        <v>-0.34949999999999903</v>
      </c>
      <c r="V6224">
        <f t="shared" si="777"/>
        <v>-0.35930000000000106</v>
      </c>
      <c r="W6224">
        <f t="shared" si="778"/>
        <v>0.1850000000000005</v>
      </c>
      <c r="X6224">
        <f t="shared" si="779"/>
        <v>-0.11789999999999878</v>
      </c>
      <c r="Y6224">
        <f t="shared" si="780"/>
        <v>5.0599999999999454</v>
      </c>
      <c r="Z6224">
        <f t="shared" si="781"/>
        <v>-1.7999999999999794E-2</v>
      </c>
      <c r="AC6224">
        <f t="shared" si="782"/>
        <v>0</v>
      </c>
      <c r="AD6224">
        <f t="shared" si="783"/>
        <v>0</v>
      </c>
    </row>
    <row r="6225" spans="1:30" x14ac:dyDescent="0.2">
      <c r="A6225" s="1">
        <v>41787</v>
      </c>
      <c r="B6225" s="2">
        <v>55.164200000000001</v>
      </c>
      <c r="C6225" s="2">
        <v>11.68</v>
      </c>
      <c r="D6225" s="2">
        <v>168.69</v>
      </c>
      <c r="E6225" s="2">
        <v>2.59</v>
      </c>
      <c r="F6225" s="2">
        <v>111.316</v>
      </c>
      <c r="G6225">
        <v>108.104</v>
      </c>
      <c r="H6225">
        <v>2546.66</v>
      </c>
      <c r="I6225">
        <v>55.164200000000001</v>
      </c>
      <c r="J6225">
        <v>11.68</v>
      </c>
      <c r="K6225">
        <v>12.437099999999999</v>
      </c>
      <c r="L6225">
        <v>9.4626000000000001</v>
      </c>
      <c r="M6225">
        <v>9.5274999999999999</v>
      </c>
      <c r="N6225">
        <v>27.273299999999999</v>
      </c>
      <c r="O6225" t="s">
        <v>15</v>
      </c>
      <c r="P6225" t="s">
        <v>15</v>
      </c>
      <c r="Q6225" t="s">
        <v>15</v>
      </c>
      <c r="R6225" t="s">
        <v>15</v>
      </c>
      <c r="S6225">
        <v>2.444</v>
      </c>
      <c r="T6225" t="str">
        <f>IF(A6225&lt;=DATE(2020,10,16),"pre","post")</f>
        <v>pre</v>
      </c>
      <c r="U6225">
        <f t="shared" si="776"/>
        <v>-3.5684000000000022</v>
      </c>
      <c r="V6225">
        <f t="shared" si="777"/>
        <v>0.31840000000000046</v>
      </c>
      <c r="W6225">
        <f t="shared" si="778"/>
        <v>0.13679999999999914</v>
      </c>
      <c r="X6225">
        <f t="shared" si="779"/>
        <v>0.62109999999999843</v>
      </c>
      <c r="Y6225">
        <f t="shared" si="780"/>
        <v>12.75</v>
      </c>
      <c r="Z6225">
        <f t="shared" si="781"/>
        <v>-7.1000000000000174E-2</v>
      </c>
      <c r="AC6225">
        <f t="shared" si="782"/>
        <v>0</v>
      </c>
      <c r="AD6225">
        <f t="shared" si="783"/>
        <v>0</v>
      </c>
    </row>
    <row r="6226" spans="1:30" x14ac:dyDescent="0.2">
      <c r="A6226" s="1">
        <v>41788</v>
      </c>
      <c r="B6226" s="2">
        <v>56.380099999999999</v>
      </c>
      <c r="C6226" s="2">
        <v>11.57</v>
      </c>
      <c r="D6226" s="2">
        <v>168.56</v>
      </c>
      <c r="E6226" s="2">
        <v>2.56</v>
      </c>
      <c r="F6226" s="2">
        <v>111.316</v>
      </c>
      <c r="G6226">
        <v>108.18300000000001</v>
      </c>
      <c r="H6226">
        <v>2543.9299999999998</v>
      </c>
      <c r="I6226">
        <v>56.380099999999999</v>
      </c>
      <c r="J6226">
        <v>11.57</v>
      </c>
      <c r="K6226">
        <v>13.003299999999999</v>
      </c>
      <c r="L6226">
        <v>7.3837999999999999</v>
      </c>
      <c r="M6226">
        <v>10.1755</v>
      </c>
      <c r="N6226">
        <v>27.881</v>
      </c>
      <c r="O6226" t="s">
        <v>15</v>
      </c>
      <c r="P6226" t="s">
        <v>15</v>
      </c>
      <c r="Q6226" t="s">
        <v>15</v>
      </c>
      <c r="R6226" t="s">
        <v>15</v>
      </c>
      <c r="S6226">
        <v>2.4649999999999999</v>
      </c>
      <c r="T6226" t="str">
        <f>IF(A6226&lt;=DATE(2020,10,16),"pre","post")</f>
        <v>pre</v>
      </c>
      <c r="U6226">
        <f t="shared" si="776"/>
        <v>0.56620000000000026</v>
      </c>
      <c r="V6226">
        <f t="shared" si="777"/>
        <v>-2.0788000000000002</v>
      </c>
      <c r="W6226">
        <f t="shared" si="778"/>
        <v>0.64799999999999969</v>
      </c>
      <c r="X6226">
        <f t="shared" si="779"/>
        <v>0.60770000000000124</v>
      </c>
      <c r="Y6226">
        <f t="shared" si="780"/>
        <v>-2.7300000000000182</v>
      </c>
      <c r="Z6226">
        <f t="shared" si="781"/>
        <v>2.0999999999999908E-2</v>
      </c>
      <c r="AC6226">
        <f t="shared" si="782"/>
        <v>0</v>
      </c>
      <c r="AD6226">
        <f t="shared" si="783"/>
        <v>0</v>
      </c>
    </row>
    <row r="6227" spans="1:30" x14ac:dyDescent="0.2">
      <c r="A6227" s="1">
        <v>41789</v>
      </c>
      <c r="B6227" s="2">
        <v>58.295000000000002</v>
      </c>
      <c r="C6227" s="2">
        <v>11.4</v>
      </c>
      <c r="D6227" s="2">
        <v>168.41</v>
      </c>
      <c r="E6227" s="2">
        <v>2.5099999999999998</v>
      </c>
      <c r="F6227" s="2">
        <v>111.316</v>
      </c>
      <c r="G6227">
        <v>108.36799999999999</v>
      </c>
      <c r="H6227">
        <v>2542.5100000000002</v>
      </c>
      <c r="I6227">
        <v>58.295000000000002</v>
      </c>
      <c r="J6227">
        <v>11.4</v>
      </c>
      <c r="K6227">
        <v>13.7301</v>
      </c>
      <c r="L6227">
        <v>8.3793000000000006</v>
      </c>
      <c r="M6227">
        <v>10.948399999999999</v>
      </c>
      <c r="N6227">
        <v>28.350100000000001</v>
      </c>
      <c r="O6227" t="s">
        <v>15</v>
      </c>
      <c r="P6227" t="s">
        <v>15</v>
      </c>
      <c r="Q6227" t="s">
        <v>15</v>
      </c>
      <c r="R6227" t="s">
        <v>15</v>
      </c>
      <c r="S6227">
        <v>2.4769999999999999</v>
      </c>
      <c r="T6227" t="str">
        <f>IF(A6227&lt;=DATE(2020,10,16),"pre","post")</f>
        <v>pre</v>
      </c>
      <c r="U6227">
        <f t="shared" si="776"/>
        <v>0.72680000000000078</v>
      </c>
      <c r="V6227">
        <f t="shared" si="777"/>
        <v>0.99550000000000072</v>
      </c>
      <c r="W6227">
        <f t="shared" si="778"/>
        <v>0.77289999999999992</v>
      </c>
      <c r="X6227">
        <f t="shared" si="779"/>
        <v>0.46910000000000096</v>
      </c>
      <c r="Y6227">
        <f t="shared" si="780"/>
        <v>-1.419999999999618</v>
      </c>
      <c r="Z6227">
        <f t="shared" si="781"/>
        <v>1.2000000000000011E-2</v>
      </c>
      <c r="AC6227">
        <f t="shared" si="782"/>
        <v>0</v>
      </c>
      <c r="AD6227">
        <f t="shared" si="783"/>
        <v>0</v>
      </c>
    </row>
    <row r="6228" spans="1:30" x14ac:dyDescent="0.2">
      <c r="A6228" s="1">
        <v>41790</v>
      </c>
      <c r="B6228" s="2">
        <v>58.295000000000002</v>
      </c>
      <c r="C6228" s="2">
        <v>11.4</v>
      </c>
      <c r="D6228" s="2">
        <v>168.41</v>
      </c>
      <c r="E6228" s="2">
        <v>2.5099999999999998</v>
      </c>
      <c r="F6228" s="2">
        <v>111.316</v>
      </c>
      <c r="G6228">
        <v>108.36799999999999</v>
      </c>
      <c r="H6228">
        <v>2542.5100000000002</v>
      </c>
      <c r="I6228">
        <v>58.295000000000002</v>
      </c>
      <c r="J6228">
        <v>11.4</v>
      </c>
      <c r="K6228">
        <v>13.7301</v>
      </c>
      <c r="L6228">
        <v>8.3793000000000006</v>
      </c>
      <c r="M6228">
        <v>10.948399999999999</v>
      </c>
      <c r="N6228">
        <v>28.350100000000001</v>
      </c>
      <c r="O6228" t="s">
        <v>15</v>
      </c>
      <c r="P6228" t="s">
        <v>15</v>
      </c>
      <c r="Q6228" t="s">
        <v>15</v>
      </c>
      <c r="R6228" t="s">
        <v>15</v>
      </c>
      <c r="S6228">
        <v>2.4769999999999999</v>
      </c>
      <c r="T6228" t="str">
        <f>IF(A6228&lt;=DATE(2020,10,16),"pre","post")</f>
        <v>pre</v>
      </c>
      <c r="U6228">
        <f t="shared" si="776"/>
        <v>0</v>
      </c>
      <c r="V6228">
        <f t="shared" si="777"/>
        <v>0</v>
      </c>
      <c r="W6228">
        <f t="shared" si="778"/>
        <v>0</v>
      </c>
      <c r="X6228">
        <f t="shared" si="779"/>
        <v>0</v>
      </c>
      <c r="Y6228">
        <f t="shared" si="780"/>
        <v>0</v>
      </c>
      <c r="Z6228">
        <f t="shared" si="781"/>
        <v>0</v>
      </c>
      <c r="AC6228">
        <f t="shared" si="782"/>
        <v>0</v>
      </c>
      <c r="AD6228">
        <f t="shared" si="783"/>
        <v>0</v>
      </c>
    </row>
    <row r="6229" spans="1:30" x14ac:dyDescent="0.2">
      <c r="A6229" s="1">
        <v>41791</v>
      </c>
      <c r="B6229" s="2">
        <v>58.295000000000002</v>
      </c>
      <c r="C6229" s="2">
        <v>11.4</v>
      </c>
      <c r="D6229" s="2">
        <v>168.41</v>
      </c>
      <c r="E6229" s="2">
        <v>2.5099999999999998</v>
      </c>
      <c r="F6229" s="2">
        <v>111.316</v>
      </c>
      <c r="G6229">
        <v>108.36799999999999</v>
      </c>
      <c r="H6229">
        <v>2542.5100000000002</v>
      </c>
      <c r="I6229">
        <v>58.295000000000002</v>
      </c>
      <c r="J6229">
        <v>11.4</v>
      </c>
      <c r="K6229">
        <v>13.7301</v>
      </c>
      <c r="L6229">
        <v>8.3793000000000006</v>
      </c>
      <c r="M6229">
        <v>10.948399999999999</v>
      </c>
      <c r="N6229">
        <v>28.350100000000001</v>
      </c>
      <c r="O6229" t="s">
        <v>15</v>
      </c>
      <c r="P6229" t="s">
        <v>15</v>
      </c>
      <c r="Q6229" t="s">
        <v>15</v>
      </c>
      <c r="R6229" t="s">
        <v>15</v>
      </c>
      <c r="S6229">
        <v>2.4769999999999999</v>
      </c>
      <c r="T6229" t="str">
        <f>IF(A6229&lt;=DATE(2020,10,16),"pre","post")</f>
        <v>pre</v>
      </c>
      <c r="U6229">
        <f t="shared" si="776"/>
        <v>0</v>
      </c>
      <c r="V6229">
        <f t="shared" si="777"/>
        <v>0</v>
      </c>
      <c r="W6229">
        <f t="shared" si="778"/>
        <v>0</v>
      </c>
      <c r="X6229">
        <f t="shared" si="779"/>
        <v>0</v>
      </c>
      <c r="Y6229">
        <f t="shared" si="780"/>
        <v>0</v>
      </c>
      <c r="Z6229">
        <f t="shared" si="781"/>
        <v>0</v>
      </c>
      <c r="AC6229">
        <f t="shared" si="782"/>
        <v>0</v>
      </c>
      <c r="AD6229">
        <f t="shared" si="783"/>
        <v>0</v>
      </c>
    </row>
    <row r="6230" spans="1:30" x14ac:dyDescent="0.2">
      <c r="A6230" s="1">
        <v>41792</v>
      </c>
      <c r="B6230" s="2">
        <v>59.727499999999999</v>
      </c>
      <c r="C6230" s="2">
        <v>11.58</v>
      </c>
      <c r="D6230" s="2">
        <v>169.33</v>
      </c>
      <c r="E6230" s="2">
        <v>2.46</v>
      </c>
      <c r="F6230" s="2">
        <v>111.316</v>
      </c>
      <c r="G6230">
        <v>108.425</v>
      </c>
      <c r="H6230">
        <v>2531.31</v>
      </c>
      <c r="I6230">
        <v>59.727499999999999</v>
      </c>
      <c r="J6230">
        <v>11.58</v>
      </c>
      <c r="K6230">
        <v>13.8207</v>
      </c>
      <c r="L6230">
        <v>7.9809999999999999</v>
      </c>
      <c r="M6230">
        <v>11.4147</v>
      </c>
      <c r="N6230">
        <v>28.7105</v>
      </c>
      <c r="O6230" t="s">
        <v>15</v>
      </c>
      <c r="P6230" t="s">
        <v>15</v>
      </c>
      <c r="Q6230" t="s">
        <v>15</v>
      </c>
      <c r="R6230" t="s">
        <v>15</v>
      </c>
      <c r="S6230">
        <v>2.528</v>
      </c>
      <c r="T6230" t="str">
        <f>IF(A6230&lt;=DATE(2020,10,16),"pre","post")</f>
        <v>pre</v>
      </c>
      <c r="U6230">
        <f t="shared" si="776"/>
        <v>9.0600000000000236E-2</v>
      </c>
      <c r="V6230">
        <f t="shared" si="777"/>
        <v>-0.39830000000000076</v>
      </c>
      <c r="W6230">
        <f t="shared" si="778"/>
        <v>0.46630000000000038</v>
      </c>
      <c r="X6230">
        <f t="shared" si="779"/>
        <v>0.3603999999999985</v>
      </c>
      <c r="Y6230">
        <f t="shared" si="780"/>
        <v>-11.200000000000273</v>
      </c>
      <c r="Z6230">
        <f t="shared" si="781"/>
        <v>5.1000000000000156E-2</v>
      </c>
      <c r="AC6230">
        <f t="shared" si="782"/>
        <v>0</v>
      </c>
      <c r="AD6230">
        <f t="shared" si="783"/>
        <v>0</v>
      </c>
    </row>
    <row r="6231" spans="1:30" x14ac:dyDescent="0.2">
      <c r="A6231" s="1">
        <v>41793</v>
      </c>
      <c r="B6231" s="2">
        <v>60.940300000000001</v>
      </c>
      <c r="C6231" s="2">
        <v>11.87</v>
      </c>
      <c r="D6231" s="2">
        <v>168.15</v>
      </c>
      <c r="E6231" s="2">
        <v>2.42</v>
      </c>
      <c r="F6231" s="2">
        <v>111.316</v>
      </c>
      <c r="G6231">
        <v>108.435</v>
      </c>
      <c r="H6231">
        <v>2522.8200000000002</v>
      </c>
      <c r="I6231">
        <v>60.940300000000001</v>
      </c>
      <c r="J6231">
        <v>11.87</v>
      </c>
      <c r="K6231">
        <v>13.5844</v>
      </c>
      <c r="L6231">
        <v>8.1491000000000007</v>
      </c>
      <c r="M6231">
        <v>11.132899999999999</v>
      </c>
      <c r="N6231">
        <v>28.9162</v>
      </c>
      <c r="O6231" t="s">
        <v>15</v>
      </c>
      <c r="P6231" t="s">
        <v>15</v>
      </c>
      <c r="Q6231" t="s">
        <v>15</v>
      </c>
      <c r="R6231" t="s">
        <v>15</v>
      </c>
      <c r="S6231">
        <v>2.5990000000000002</v>
      </c>
      <c r="T6231" t="str">
        <f>IF(A6231&lt;=DATE(2020,10,16),"pre","post")</f>
        <v>pre</v>
      </c>
      <c r="U6231">
        <f t="shared" si="776"/>
        <v>-0.23629999999999995</v>
      </c>
      <c r="V6231">
        <f t="shared" si="777"/>
        <v>0.1681000000000008</v>
      </c>
      <c r="W6231">
        <f t="shared" si="778"/>
        <v>-0.28180000000000049</v>
      </c>
      <c r="X6231">
        <f t="shared" si="779"/>
        <v>0.20570000000000022</v>
      </c>
      <c r="Y6231">
        <f t="shared" si="780"/>
        <v>-8.4899999999997817</v>
      </c>
      <c r="Z6231">
        <f t="shared" si="781"/>
        <v>7.1000000000000174E-2</v>
      </c>
      <c r="AC6231">
        <f t="shared" si="782"/>
        <v>0</v>
      </c>
      <c r="AD6231">
        <f t="shared" si="783"/>
        <v>0</v>
      </c>
    </row>
    <row r="6232" spans="1:30" x14ac:dyDescent="0.2">
      <c r="A6232" s="1">
        <v>41794</v>
      </c>
      <c r="B6232" s="2">
        <v>64.909800000000004</v>
      </c>
      <c r="C6232" s="2">
        <v>12.08</v>
      </c>
      <c r="D6232" s="2">
        <v>167.79</v>
      </c>
      <c r="E6232" s="2">
        <v>2.42</v>
      </c>
      <c r="F6232" s="2">
        <v>111.316</v>
      </c>
      <c r="G6232">
        <v>108.36</v>
      </c>
      <c r="H6232">
        <v>2521.59</v>
      </c>
      <c r="I6232">
        <v>64.909800000000004</v>
      </c>
      <c r="J6232">
        <v>12.08</v>
      </c>
      <c r="K6232">
        <v>13.9717</v>
      </c>
      <c r="L6232">
        <v>8.2957000000000001</v>
      </c>
      <c r="M6232">
        <v>11.795400000000001</v>
      </c>
      <c r="N6232">
        <v>29.650300000000001</v>
      </c>
      <c r="O6232" t="s">
        <v>15</v>
      </c>
      <c r="P6232" t="s">
        <v>15</v>
      </c>
      <c r="Q6232" t="s">
        <v>15</v>
      </c>
      <c r="R6232" t="s">
        <v>15</v>
      </c>
      <c r="S6232">
        <v>2.6030000000000002</v>
      </c>
      <c r="T6232" t="str">
        <f>IF(A6232&lt;=DATE(2020,10,16),"pre","post")</f>
        <v>pre</v>
      </c>
      <c r="U6232">
        <f t="shared" si="776"/>
        <v>0.38729999999999976</v>
      </c>
      <c r="V6232">
        <f t="shared" si="777"/>
        <v>0.1465999999999994</v>
      </c>
      <c r="W6232">
        <f t="shared" si="778"/>
        <v>0.66250000000000142</v>
      </c>
      <c r="X6232">
        <f t="shared" si="779"/>
        <v>0.73410000000000153</v>
      </c>
      <c r="Y6232">
        <f t="shared" si="780"/>
        <v>-1.2300000000000182</v>
      </c>
      <c r="Z6232">
        <f t="shared" si="781"/>
        <v>4.0000000000000036E-3</v>
      </c>
      <c r="AC6232">
        <f t="shared" si="782"/>
        <v>0</v>
      </c>
      <c r="AD6232">
        <f t="shared" si="783"/>
        <v>0</v>
      </c>
    </row>
    <row r="6233" spans="1:30" x14ac:dyDescent="0.2">
      <c r="A6233" s="1">
        <v>41795</v>
      </c>
      <c r="B6233" s="2">
        <v>65.121899999999997</v>
      </c>
      <c r="C6233" s="2">
        <v>11.68</v>
      </c>
      <c r="D6233" s="2">
        <v>168.76</v>
      </c>
      <c r="E6233" s="2">
        <v>2.4300000000000002</v>
      </c>
      <c r="F6233" s="2">
        <v>111.316</v>
      </c>
      <c r="G6233">
        <v>108.688</v>
      </c>
      <c r="H6233">
        <v>2525.1</v>
      </c>
      <c r="I6233">
        <v>65.121899999999997</v>
      </c>
      <c r="J6233">
        <v>11.68</v>
      </c>
      <c r="K6233">
        <v>14.2567</v>
      </c>
      <c r="L6233">
        <v>8.6936</v>
      </c>
      <c r="M6233">
        <v>12.15</v>
      </c>
      <c r="N6233">
        <v>29.719100000000001</v>
      </c>
      <c r="O6233" t="s">
        <v>15</v>
      </c>
      <c r="P6233" t="s">
        <v>15</v>
      </c>
      <c r="Q6233" t="s">
        <v>15</v>
      </c>
      <c r="R6233" t="s">
        <v>15</v>
      </c>
      <c r="S6233">
        <v>2.5830000000000002</v>
      </c>
      <c r="T6233" t="str">
        <f>IF(A6233&lt;=DATE(2020,10,16),"pre","post")</f>
        <v>pre</v>
      </c>
      <c r="U6233">
        <f t="shared" si="776"/>
        <v>0.28500000000000014</v>
      </c>
      <c r="V6233">
        <f t="shared" si="777"/>
        <v>0.39789999999999992</v>
      </c>
      <c r="W6233">
        <f t="shared" si="778"/>
        <v>0.35459999999999958</v>
      </c>
      <c r="X6233">
        <f t="shared" si="779"/>
        <v>6.8799999999999528E-2</v>
      </c>
      <c r="Y6233">
        <f t="shared" si="780"/>
        <v>3.5099999999997635</v>
      </c>
      <c r="Z6233">
        <f t="shared" si="781"/>
        <v>-2.0000000000000018E-2</v>
      </c>
      <c r="AC6233">
        <f t="shared" si="782"/>
        <v>0</v>
      </c>
      <c r="AD6233">
        <f t="shared" si="783"/>
        <v>0</v>
      </c>
    </row>
    <row r="6234" spans="1:30" x14ac:dyDescent="0.2">
      <c r="A6234" s="1">
        <v>41796</v>
      </c>
      <c r="B6234" s="2">
        <v>59.272599999999997</v>
      </c>
      <c r="C6234" s="2">
        <v>10.73</v>
      </c>
      <c r="D6234" s="2">
        <v>169.31</v>
      </c>
      <c r="E6234" s="2">
        <v>2.38</v>
      </c>
      <c r="F6234" s="2">
        <v>111.316</v>
      </c>
      <c r="G6234">
        <v>109.038</v>
      </c>
      <c r="H6234">
        <v>2525.35</v>
      </c>
      <c r="I6234">
        <v>59.272599999999997</v>
      </c>
      <c r="J6234">
        <v>10.73</v>
      </c>
      <c r="K6234">
        <v>13.918200000000001</v>
      </c>
      <c r="L6234">
        <v>8.0627999999999993</v>
      </c>
      <c r="M6234">
        <v>11.7197</v>
      </c>
      <c r="N6234">
        <v>29.140799999999999</v>
      </c>
      <c r="O6234" t="s">
        <v>15</v>
      </c>
      <c r="P6234" t="s">
        <v>15</v>
      </c>
      <c r="Q6234" t="s">
        <v>15</v>
      </c>
      <c r="R6234" t="s">
        <v>15</v>
      </c>
      <c r="S6234">
        <v>2.5880000000000001</v>
      </c>
      <c r="T6234" t="str">
        <f>IF(A6234&lt;=DATE(2020,10,16),"pre","post")</f>
        <v>pre</v>
      </c>
      <c r="U6234">
        <f t="shared" si="776"/>
        <v>-0.3384999999999998</v>
      </c>
      <c r="V6234">
        <f t="shared" si="777"/>
        <v>-0.63080000000000069</v>
      </c>
      <c r="W6234">
        <f t="shared" si="778"/>
        <v>-0.43030000000000079</v>
      </c>
      <c r="X6234">
        <f t="shared" si="779"/>
        <v>-0.57830000000000226</v>
      </c>
      <c r="Y6234">
        <f t="shared" si="780"/>
        <v>0.25</v>
      </c>
      <c r="Z6234">
        <f t="shared" si="781"/>
        <v>4.9999999999998934E-3</v>
      </c>
      <c r="AC6234">
        <f t="shared" si="782"/>
        <v>0</v>
      </c>
      <c r="AD6234">
        <f t="shared" si="783"/>
        <v>0</v>
      </c>
    </row>
    <row r="6235" spans="1:30" x14ac:dyDescent="0.2">
      <c r="A6235" s="1">
        <v>41797</v>
      </c>
      <c r="B6235" s="2">
        <v>59.272599999999997</v>
      </c>
      <c r="C6235" s="2">
        <v>10.73</v>
      </c>
      <c r="D6235" s="2">
        <v>169.31</v>
      </c>
      <c r="E6235" s="2">
        <v>2.38</v>
      </c>
      <c r="F6235" s="2">
        <v>111.316</v>
      </c>
      <c r="G6235">
        <v>109.038</v>
      </c>
      <c r="H6235">
        <v>2525.35</v>
      </c>
      <c r="I6235">
        <v>59.272599999999997</v>
      </c>
      <c r="J6235">
        <v>10.73</v>
      </c>
      <c r="K6235">
        <v>13.918200000000001</v>
      </c>
      <c r="L6235">
        <v>8.0627999999999993</v>
      </c>
      <c r="M6235">
        <v>11.7197</v>
      </c>
      <c r="N6235">
        <v>29.140799999999999</v>
      </c>
      <c r="O6235" t="s">
        <v>15</v>
      </c>
      <c r="P6235" t="s">
        <v>15</v>
      </c>
      <c r="Q6235" t="s">
        <v>15</v>
      </c>
      <c r="R6235" t="s">
        <v>15</v>
      </c>
      <c r="S6235">
        <v>2.5880000000000001</v>
      </c>
      <c r="T6235" t="str">
        <f>IF(A6235&lt;=DATE(2020,10,16),"pre","post")</f>
        <v>pre</v>
      </c>
      <c r="U6235">
        <f t="shared" si="776"/>
        <v>0</v>
      </c>
      <c r="V6235">
        <f t="shared" si="777"/>
        <v>0</v>
      </c>
      <c r="W6235">
        <f t="shared" si="778"/>
        <v>0</v>
      </c>
      <c r="X6235">
        <f t="shared" si="779"/>
        <v>0</v>
      </c>
      <c r="Y6235">
        <f t="shared" si="780"/>
        <v>0</v>
      </c>
      <c r="Z6235">
        <f t="shared" si="781"/>
        <v>0</v>
      </c>
      <c r="AC6235">
        <f t="shared" si="782"/>
        <v>0</v>
      </c>
      <c r="AD6235">
        <f t="shared" si="783"/>
        <v>0</v>
      </c>
    </row>
    <row r="6236" spans="1:30" x14ac:dyDescent="0.2">
      <c r="A6236" s="1">
        <v>41798</v>
      </c>
      <c r="B6236" s="2">
        <v>59.272599999999997</v>
      </c>
      <c r="C6236" s="2">
        <v>10.73</v>
      </c>
      <c r="D6236" s="2">
        <v>169.31</v>
      </c>
      <c r="E6236" s="2">
        <v>2.38</v>
      </c>
      <c r="F6236" s="2">
        <v>111.316</v>
      </c>
      <c r="G6236">
        <v>109.038</v>
      </c>
      <c r="H6236">
        <v>2525.35</v>
      </c>
      <c r="I6236">
        <v>59.272599999999997</v>
      </c>
      <c r="J6236">
        <v>10.73</v>
      </c>
      <c r="K6236">
        <v>13.918200000000001</v>
      </c>
      <c r="L6236">
        <v>8.0627999999999993</v>
      </c>
      <c r="M6236">
        <v>11.7197</v>
      </c>
      <c r="N6236">
        <v>29.140799999999999</v>
      </c>
      <c r="O6236" t="s">
        <v>15</v>
      </c>
      <c r="P6236" t="s">
        <v>15</v>
      </c>
      <c r="Q6236" t="s">
        <v>15</v>
      </c>
      <c r="R6236" t="s">
        <v>15</v>
      </c>
      <c r="S6236">
        <v>2.5880000000000001</v>
      </c>
      <c r="T6236" t="str">
        <f>IF(A6236&lt;=DATE(2020,10,16),"pre","post")</f>
        <v>pre</v>
      </c>
      <c r="U6236">
        <f t="shared" si="776"/>
        <v>0</v>
      </c>
      <c r="V6236">
        <f t="shared" si="777"/>
        <v>0</v>
      </c>
      <c r="W6236">
        <f t="shared" si="778"/>
        <v>0</v>
      </c>
      <c r="X6236">
        <f t="shared" si="779"/>
        <v>0</v>
      </c>
      <c r="Y6236">
        <f t="shared" si="780"/>
        <v>0</v>
      </c>
      <c r="Z6236">
        <f t="shared" si="781"/>
        <v>0</v>
      </c>
      <c r="AC6236">
        <f t="shared" si="782"/>
        <v>0</v>
      </c>
      <c r="AD6236">
        <f t="shared" si="783"/>
        <v>0</v>
      </c>
    </row>
    <row r="6237" spans="1:30" x14ac:dyDescent="0.2">
      <c r="A6237" s="1">
        <v>41799</v>
      </c>
      <c r="B6237" s="2">
        <v>57.329099999999997</v>
      </c>
      <c r="C6237" s="2">
        <v>11.15</v>
      </c>
      <c r="D6237" s="2">
        <v>168.68</v>
      </c>
      <c r="E6237" s="2">
        <v>2.35</v>
      </c>
      <c r="F6237" s="2">
        <v>111.316</v>
      </c>
      <c r="G6237">
        <v>109.035</v>
      </c>
      <c r="H6237">
        <v>2524.3000000000002</v>
      </c>
      <c r="I6237">
        <v>57.329099999999997</v>
      </c>
      <c r="J6237">
        <v>11.15</v>
      </c>
      <c r="K6237">
        <v>14.4724</v>
      </c>
      <c r="L6237">
        <v>8.3297000000000008</v>
      </c>
      <c r="M6237">
        <v>11.764699999999999</v>
      </c>
      <c r="N6237">
        <v>28.8873</v>
      </c>
      <c r="O6237" t="s">
        <v>15</v>
      </c>
      <c r="P6237" t="s">
        <v>15</v>
      </c>
      <c r="Q6237" t="s">
        <v>15</v>
      </c>
      <c r="R6237" t="s">
        <v>15</v>
      </c>
      <c r="S6237">
        <v>2.6040000000000001</v>
      </c>
      <c r="T6237" t="str">
        <f>IF(A6237&lt;=DATE(2020,10,16),"pre","post")</f>
        <v>pre</v>
      </c>
      <c r="U6237">
        <f t="shared" si="776"/>
        <v>0.5541999999999998</v>
      </c>
      <c r="V6237">
        <f t="shared" si="777"/>
        <v>0.26690000000000147</v>
      </c>
      <c r="W6237">
        <f t="shared" si="778"/>
        <v>4.4999999999999929E-2</v>
      </c>
      <c r="X6237">
        <f t="shared" si="779"/>
        <v>-0.25349999999999895</v>
      </c>
      <c r="Y6237">
        <f t="shared" si="780"/>
        <v>-1.0499999999997272</v>
      </c>
      <c r="Z6237">
        <f t="shared" si="781"/>
        <v>1.6000000000000014E-2</v>
      </c>
      <c r="AC6237">
        <f t="shared" si="782"/>
        <v>0</v>
      </c>
      <c r="AD6237">
        <f t="shared" si="783"/>
        <v>0</v>
      </c>
    </row>
    <row r="6238" spans="1:30" x14ac:dyDescent="0.2">
      <c r="A6238" s="1">
        <v>41800</v>
      </c>
      <c r="B6238" s="2">
        <v>56.895499999999998</v>
      </c>
      <c r="C6238" s="2">
        <v>10.99</v>
      </c>
      <c r="D6238" s="2">
        <v>166.61</v>
      </c>
      <c r="E6238" s="2">
        <v>2.27</v>
      </c>
      <c r="F6238" s="2">
        <v>111.316</v>
      </c>
      <c r="G6238">
        <v>109</v>
      </c>
      <c r="H6238">
        <v>2521.64</v>
      </c>
      <c r="I6238">
        <v>56.895499999999998</v>
      </c>
      <c r="J6238">
        <v>10.99</v>
      </c>
      <c r="K6238">
        <v>13.971299999999999</v>
      </c>
      <c r="L6238">
        <v>8.1138999999999992</v>
      </c>
      <c r="M6238">
        <v>11.3216</v>
      </c>
      <c r="N6238">
        <v>28.2729</v>
      </c>
      <c r="O6238" t="s">
        <v>15</v>
      </c>
      <c r="P6238" t="s">
        <v>15</v>
      </c>
      <c r="Q6238" t="s">
        <v>15</v>
      </c>
      <c r="R6238" t="s">
        <v>15</v>
      </c>
      <c r="S6238">
        <v>2.645</v>
      </c>
      <c r="T6238" t="str">
        <f>IF(A6238&lt;=DATE(2020,10,16),"pre","post")</f>
        <v>pre</v>
      </c>
      <c r="U6238">
        <f t="shared" si="776"/>
        <v>-0.50110000000000099</v>
      </c>
      <c r="V6238">
        <f t="shared" si="777"/>
        <v>-0.21580000000000155</v>
      </c>
      <c r="W6238">
        <f t="shared" si="778"/>
        <v>-0.44309999999999938</v>
      </c>
      <c r="X6238">
        <f t="shared" si="779"/>
        <v>-0.61439999999999984</v>
      </c>
      <c r="Y6238">
        <f t="shared" si="780"/>
        <v>-2.6600000000003092</v>
      </c>
      <c r="Z6238">
        <f t="shared" si="781"/>
        <v>4.0999999999999925E-2</v>
      </c>
      <c r="AC6238">
        <f t="shared" si="782"/>
        <v>0</v>
      </c>
      <c r="AD6238">
        <f t="shared" si="783"/>
        <v>0</v>
      </c>
    </row>
    <row r="6239" spans="1:30" x14ac:dyDescent="0.2">
      <c r="A6239" s="1">
        <v>41801</v>
      </c>
      <c r="B6239" s="2">
        <v>55.3718</v>
      </c>
      <c r="C6239" s="2">
        <v>11.6</v>
      </c>
      <c r="D6239" s="2">
        <v>167.06</v>
      </c>
      <c r="E6239" s="2">
        <v>2.2799999999999998</v>
      </c>
      <c r="F6239" s="2">
        <v>111.316</v>
      </c>
      <c r="G6239">
        <v>108.753</v>
      </c>
      <c r="H6239">
        <v>2521.4299999999998</v>
      </c>
      <c r="I6239">
        <v>55.3718</v>
      </c>
      <c r="J6239">
        <v>11.6</v>
      </c>
      <c r="K6239">
        <v>14.5114</v>
      </c>
      <c r="L6239">
        <v>7.7796000000000003</v>
      </c>
      <c r="M6239">
        <v>10.4217</v>
      </c>
      <c r="N6239">
        <v>27.3171</v>
      </c>
      <c r="O6239" t="s">
        <v>15</v>
      </c>
      <c r="P6239" t="s">
        <v>15</v>
      </c>
      <c r="Q6239" t="s">
        <v>15</v>
      </c>
      <c r="R6239" t="s">
        <v>15</v>
      </c>
      <c r="S6239">
        <v>2.64</v>
      </c>
      <c r="T6239" t="str">
        <f>IF(A6239&lt;=DATE(2020,10,16),"pre","post")</f>
        <v>pre</v>
      </c>
      <c r="U6239">
        <f t="shared" si="776"/>
        <v>0.54010000000000069</v>
      </c>
      <c r="V6239">
        <f t="shared" si="777"/>
        <v>-0.33429999999999893</v>
      </c>
      <c r="W6239">
        <f t="shared" si="778"/>
        <v>-0.89990000000000059</v>
      </c>
      <c r="X6239">
        <f t="shared" si="779"/>
        <v>-0.95579999999999998</v>
      </c>
      <c r="Y6239">
        <f t="shared" si="780"/>
        <v>-0.21000000000003638</v>
      </c>
      <c r="Z6239">
        <f t="shared" si="781"/>
        <v>-4.9999999999998934E-3</v>
      </c>
      <c r="AC6239">
        <f t="shared" si="782"/>
        <v>0</v>
      </c>
      <c r="AD6239">
        <f t="shared" si="783"/>
        <v>0</v>
      </c>
    </row>
    <row r="6240" spans="1:30" x14ac:dyDescent="0.2">
      <c r="A6240" s="1">
        <v>41802</v>
      </c>
      <c r="B6240" s="2">
        <v>56.090699999999998</v>
      </c>
      <c r="C6240" s="2">
        <v>12.56</v>
      </c>
      <c r="D6240" s="2">
        <v>165.49</v>
      </c>
      <c r="E6240" s="2">
        <v>2.3199999999999998</v>
      </c>
      <c r="F6240" s="2">
        <v>111.316</v>
      </c>
      <c r="G6240">
        <v>108.575</v>
      </c>
      <c r="H6240">
        <v>2530.8200000000002</v>
      </c>
      <c r="I6240">
        <v>56.090699999999998</v>
      </c>
      <c r="J6240">
        <v>12.56</v>
      </c>
      <c r="K6240">
        <v>15.003299999999999</v>
      </c>
      <c r="L6240">
        <v>8.3406000000000002</v>
      </c>
      <c r="M6240">
        <v>10.1007</v>
      </c>
      <c r="N6240">
        <v>26.476199999999999</v>
      </c>
      <c r="O6240" t="s">
        <v>15</v>
      </c>
      <c r="P6240" t="s">
        <v>15</v>
      </c>
      <c r="Q6240" t="s">
        <v>15</v>
      </c>
      <c r="R6240" t="s">
        <v>15</v>
      </c>
      <c r="S6240">
        <v>2.5960000000000001</v>
      </c>
      <c r="T6240" t="str">
        <f>IF(A6240&lt;=DATE(2020,10,16),"pre","post")</f>
        <v>pre</v>
      </c>
      <c r="U6240">
        <f t="shared" si="776"/>
        <v>0.49189999999999934</v>
      </c>
      <c r="V6240">
        <f t="shared" si="777"/>
        <v>0.56099999999999994</v>
      </c>
      <c r="W6240">
        <f t="shared" si="778"/>
        <v>-0.32099999999999973</v>
      </c>
      <c r="X6240">
        <f t="shared" si="779"/>
        <v>-0.84090000000000131</v>
      </c>
      <c r="Y6240">
        <f t="shared" si="780"/>
        <v>9.3900000000003274</v>
      </c>
      <c r="Z6240">
        <f t="shared" si="781"/>
        <v>-4.4000000000000039E-2</v>
      </c>
      <c r="AC6240">
        <f t="shared" si="782"/>
        <v>0</v>
      </c>
      <c r="AD6240">
        <f t="shared" si="783"/>
        <v>0</v>
      </c>
    </row>
    <row r="6241" spans="1:30" x14ac:dyDescent="0.2">
      <c r="A6241" s="1">
        <v>41803</v>
      </c>
      <c r="B6241" s="2">
        <v>58.392400000000002</v>
      </c>
      <c r="C6241" s="2">
        <v>12.18</v>
      </c>
      <c r="D6241" s="2">
        <v>165.67</v>
      </c>
      <c r="E6241" s="2">
        <v>2.33</v>
      </c>
      <c r="F6241" s="2">
        <v>111.316</v>
      </c>
      <c r="G6241">
        <v>108.535</v>
      </c>
      <c r="H6241">
        <v>2528.2199999999998</v>
      </c>
      <c r="I6241">
        <v>58.392400000000002</v>
      </c>
      <c r="J6241">
        <v>12.18</v>
      </c>
      <c r="K6241">
        <v>14.622</v>
      </c>
      <c r="L6241">
        <v>7.7674000000000003</v>
      </c>
      <c r="M6241">
        <v>10.0816</v>
      </c>
      <c r="N6241">
        <v>26.448499999999999</v>
      </c>
      <c r="O6241" t="s">
        <v>15</v>
      </c>
      <c r="P6241" t="s">
        <v>15</v>
      </c>
      <c r="Q6241" t="s">
        <v>15</v>
      </c>
      <c r="R6241" t="s">
        <v>15</v>
      </c>
      <c r="S6241">
        <v>2.6040000000000001</v>
      </c>
      <c r="T6241" t="str">
        <f>IF(A6241&lt;=DATE(2020,10,16),"pre","post")</f>
        <v>pre</v>
      </c>
      <c r="U6241">
        <f t="shared" si="776"/>
        <v>-0.38129999999999953</v>
      </c>
      <c r="V6241">
        <f t="shared" si="777"/>
        <v>-0.57319999999999993</v>
      </c>
      <c r="W6241">
        <f t="shared" si="778"/>
        <v>-1.9099999999999895E-2</v>
      </c>
      <c r="X6241">
        <f t="shared" si="779"/>
        <v>-2.7699999999999392E-2</v>
      </c>
      <c r="Y6241">
        <f t="shared" si="780"/>
        <v>-2.6000000000003638</v>
      </c>
      <c r="Z6241">
        <f t="shared" si="781"/>
        <v>8.0000000000000071E-3</v>
      </c>
      <c r="AC6241">
        <f t="shared" si="782"/>
        <v>0</v>
      </c>
      <c r="AD6241">
        <f t="shared" si="783"/>
        <v>0</v>
      </c>
    </row>
    <row r="6242" spans="1:30" x14ac:dyDescent="0.2">
      <c r="A6242" s="1">
        <v>41804</v>
      </c>
      <c r="B6242" s="2">
        <v>58.392400000000002</v>
      </c>
      <c r="C6242" s="2">
        <v>12.18</v>
      </c>
      <c r="D6242" s="2">
        <v>165.67</v>
      </c>
      <c r="E6242" s="2">
        <v>2.33</v>
      </c>
      <c r="F6242" s="2">
        <v>111.316</v>
      </c>
      <c r="G6242">
        <v>108.535</v>
      </c>
      <c r="H6242">
        <v>2528.2199999999998</v>
      </c>
      <c r="I6242">
        <v>58.392400000000002</v>
      </c>
      <c r="J6242">
        <v>12.18</v>
      </c>
      <c r="K6242">
        <v>14.622</v>
      </c>
      <c r="L6242">
        <v>7.7674000000000003</v>
      </c>
      <c r="M6242">
        <v>10.0816</v>
      </c>
      <c r="N6242">
        <v>26.448499999999999</v>
      </c>
      <c r="O6242" t="s">
        <v>15</v>
      </c>
      <c r="P6242" t="s">
        <v>15</v>
      </c>
      <c r="Q6242" t="s">
        <v>15</v>
      </c>
      <c r="R6242" t="s">
        <v>15</v>
      </c>
      <c r="S6242">
        <v>2.6040000000000001</v>
      </c>
      <c r="T6242" t="str">
        <f>IF(A6242&lt;=DATE(2020,10,16),"pre","post")</f>
        <v>pre</v>
      </c>
      <c r="U6242">
        <f t="shared" si="776"/>
        <v>0</v>
      </c>
      <c r="V6242">
        <f t="shared" si="777"/>
        <v>0</v>
      </c>
      <c r="W6242">
        <f t="shared" si="778"/>
        <v>0</v>
      </c>
      <c r="X6242">
        <f t="shared" si="779"/>
        <v>0</v>
      </c>
      <c r="Y6242">
        <f t="shared" si="780"/>
        <v>0</v>
      </c>
      <c r="Z6242">
        <f t="shared" si="781"/>
        <v>0</v>
      </c>
      <c r="AC6242">
        <f t="shared" si="782"/>
        <v>0</v>
      </c>
      <c r="AD6242">
        <f t="shared" si="783"/>
        <v>0</v>
      </c>
    </row>
    <row r="6243" spans="1:30" x14ac:dyDescent="0.2">
      <c r="A6243" s="1">
        <v>41805</v>
      </c>
      <c r="B6243" s="2">
        <v>58.392400000000002</v>
      </c>
      <c r="C6243" s="2">
        <v>12.18</v>
      </c>
      <c r="D6243" s="2">
        <v>165.67</v>
      </c>
      <c r="E6243" s="2">
        <v>2.33</v>
      </c>
      <c r="F6243" s="2">
        <v>111.316</v>
      </c>
      <c r="G6243">
        <v>108.535</v>
      </c>
      <c r="H6243">
        <v>2528.2199999999998</v>
      </c>
      <c r="I6243">
        <v>58.392400000000002</v>
      </c>
      <c r="J6243">
        <v>12.18</v>
      </c>
      <c r="K6243">
        <v>14.622</v>
      </c>
      <c r="L6243">
        <v>7.7674000000000003</v>
      </c>
      <c r="M6243">
        <v>10.0816</v>
      </c>
      <c r="N6243">
        <v>26.448499999999999</v>
      </c>
      <c r="O6243" t="s">
        <v>15</v>
      </c>
      <c r="P6243" t="s">
        <v>15</v>
      </c>
      <c r="Q6243" t="s">
        <v>15</v>
      </c>
      <c r="R6243" t="s">
        <v>15</v>
      </c>
      <c r="S6243">
        <v>2.6040000000000001</v>
      </c>
      <c r="T6243" t="str">
        <f>IF(A6243&lt;=DATE(2020,10,16),"pre","post")</f>
        <v>pre</v>
      </c>
      <c r="U6243">
        <f t="shared" si="776"/>
        <v>0</v>
      </c>
      <c r="V6243">
        <f t="shared" si="777"/>
        <v>0</v>
      </c>
      <c r="W6243">
        <f t="shared" si="778"/>
        <v>0</v>
      </c>
      <c r="X6243">
        <f t="shared" si="779"/>
        <v>0</v>
      </c>
      <c r="Y6243">
        <f t="shared" si="780"/>
        <v>0</v>
      </c>
      <c r="Z6243">
        <f t="shared" si="781"/>
        <v>0</v>
      </c>
      <c r="AC6243">
        <f t="shared" si="782"/>
        <v>0</v>
      </c>
      <c r="AD6243">
        <f t="shared" si="783"/>
        <v>0</v>
      </c>
    </row>
    <row r="6244" spans="1:30" x14ac:dyDescent="0.2">
      <c r="A6244" s="1">
        <v>41806</v>
      </c>
      <c r="B6244" s="2">
        <v>58.073399999999999</v>
      </c>
      <c r="C6244" s="2">
        <v>12.65</v>
      </c>
      <c r="D6244" s="2">
        <v>164.3</v>
      </c>
      <c r="E6244" s="2">
        <v>2.31</v>
      </c>
      <c r="F6244" s="2">
        <v>111.316</v>
      </c>
      <c r="G6244">
        <v>108.423</v>
      </c>
      <c r="H6244">
        <v>2529.75</v>
      </c>
      <c r="I6244">
        <v>58.073399999999999</v>
      </c>
      <c r="J6244">
        <v>12.65</v>
      </c>
      <c r="K6244">
        <v>14.723800000000001</v>
      </c>
      <c r="L6244">
        <v>7.9755000000000003</v>
      </c>
      <c r="M6244">
        <v>9.9120000000000008</v>
      </c>
      <c r="N6244">
        <v>26.116700000000002</v>
      </c>
      <c r="O6244" t="s">
        <v>15</v>
      </c>
      <c r="P6244" t="s">
        <v>15</v>
      </c>
      <c r="Q6244" t="s">
        <v>15</v>
      </c>
      <c r="R6244" t="s">
        <v>15</v>
      </c>
      <c r="S6244">
        <v>2.5979999999999999</v>
      </c>
      <c r="T6244" t="str">
        <f>IF(A6244&lt;=DATE(2020,10,16),"pre","post")</f>
        <v>pre</v>
      </c>
      <c r="U6244">
        <f t="shared" si="776"/>
        <v>0.10180000000000078</v>
      </c>
      <c r="V6244">
        <f t="shared" si="777"/>
        <v>0.20809999999999995</v>
      </c>
      <c r="W6244">
        <f t="shared" si="778"/>
        <v>-0.16959999999999908</v>
      </c>
      <c r="X6244">
        <f t="shared" si="779"/>
        <v>-0.33179999999999765</v>
      </c>
      <c r="Y6244">
        <f t="shared" si="780"/>
        <v>1.5300000000002001</v>
      </c>
      <c r="Z6244">
        <f t="shared" si="781"/>
        <v>-6.0000000000002274E-3</v>
      </c>
      <c r="AC6244">
        <f t="shared" si="782"/>
        <v>0</v>
      </c>
      <c r="AD6244">
        <f t="shared" si="783"/>
        <v>0</v>
      </c>
    </row>
    <row r="6245" spans="1:30" x14ac:dyDescent="0.2">
      <c r="A6245" s="1">
        <v>41807</v>
      </c>
      <c r="B6245" s="2">
        <v>58.392400000000002</v>
      </c>
      <c r="C6245" s="2">
        <v>12.06</v>
      </c>
      <c r="D6245" s="2">
        <v>163.77000000000001</v>
      </c>
      <c r="E6245" s="2">
        <v>2.25</v>
      </c>
      <c r="F6245" s="2">
        <v>111.316</v>
      </c>
      <c r="G6245">
        <v>108.41500000000001</v>
      </c>
      <c r="H6245">
        <v>2521.8200000000002</v>
      </c>
      <c r="I6245">
        <v>58.392400000000002</v>
      </c>
      <c r="J6245">
        <v>12.06</v>
      </c>
      <c r="K6245">
        <v>15.325799999999999</v>
      </c>
      <c r="L6245">
        <v>7.5438000000000001</v>
      </c>
      <c r="M6245">
        <v>9.1820000000000004</v>
      </c>
      <c r="N6245">
        <v>25.545000000000002</v>
      </c>
      <c r="O6245" t="s">
        <v>15</v>
      </c>
      <c r="P6245" t="s">
        <v>15</v>
      </c>
      <c r="Q6245" t="s">
        <v>15</v>
      </c>
      <c r="R6245" t="s">
        <v>15</v>
      </c>
      <c r="S6245">
        <v>2.653</v>
      </c>
      <c r="T6245" t="str">
        <f>IF(A6245&lt;=DATE(2020,10,16),"pre","post")</f>
        <v>pre</v>
      </c>
      <c r="U6245">
        <f t="shared" si="776"/>
        <v>0.60199999999999854</v>
      </c>
      <c r="V6245">
        <f t="shared" si="777"/>
        <v>-0.43170000000000019</v>
      </c>
      <c r="W6245">
        <f t="shared" si="778"/>
        <v>-0.73000000000000043</v>
      </c>
      <c r="X6245">
        <f t="shared" si="779"/>
        <v>-0.57169999999999987</v>
      </c>
      <c r="Y6245">
        <f t="shared" si="780"/>
        <v>-7.9299999999998363</v>
      </c>
      <c r="Z6245">
        <f t="shared" si="781"/>
        <v>5.500000000000016E-2</v>
      </c>
      <c r="AC6245">
        <f t="shared" si="782"/>
        <v>0</v>
      </c>
      <c r="AD6245">
        <f t="shared" si="783"/>
        <v>0</v>
      </c>
    </row>
    <row r="6246" spans="1:30" x14ac:dyDescent="0.2">
      <c r="A6246" s="1">
        <v>41808</v>
      </c>
      <c r="B6246" s="2">
        <v>59.446599999999997</v>
      </c>
      <c r="C6246" s="2">
        <v>10.61</v>
      </c>
      <c r="D6246" s="2">
        <v>167.56</v>
      </c>
      <c r="E6246" s="2">
        <v>2.34</v>
      </c>
      <c r="F6246" s="2">
        <v>111.316</v>
      </c>
      <c r="G6246">
        <v>108.9</v>
      </c>
      <c r="H6246">
        <v>2527.48</v>
      </c>
      <c r="I6246">
        <v>59.446599999999997</v>
      </c>
      <c r="J6246">
        <v>10.61</v>
      </c>
      <c r="K6246">
        <v>15.7928</v>
      </c>
      <c r="L6246">
        <v>8.6205999999999996</v>
      </c>
      <c r="M6246">
        <v>9.3727</v>
      </c>
      <c r="N6246">
        <v>26.166599999999999</v>
      </c>
      <c r="O6246" t="s">
        <v>15</v>
      </c>
      <c r="P6246" t="s">
        <v>15</v>
      </c>
      <c r="Q6246" t="s">
        <v>15</v>
      </c>
      <c r="R6246" t="s">
        <v>15</v>
      </c>
      <c r="S6246">
        <v>2.585</v>
      </c>
      <c r="T6246" t="str">
        <f>IF(A6246&lt;=DATE(2020,10,16),"pre","post")</f>
        <v>pre</v>
      </c>
      <c r="U6246">
        <f t="shared" si="776"/>
        <v>0.46700000000000053</v>
      </c>
      <c r="V6246">
        <f t="shared" si="777"/>
        <v>1.0767999999999995</v>
      </c>
      <c r="W6246">
        <f t="shared" si="778"/>
        <v>0.19069999999999965</v>
      </c>
      <c r="X6246">
        <f t="shared" si="779"/>
        <v>0.62159999999999727</v>
      </c>
      <c r="Y6246">
        <f t="shared" si="780"/>
        <v>5.6599999999998545</v>
      </c>
      <c r="Z6246">
        <f t="shared" si="781"/>
        <v>-6.800000000000006E-2</v>
      </c>
      <c r="AC6246">
        <f t="shared" si="782"/>
        <v>0</v>
      </c>
      <c r="AD6246">
        <f t="shared" si="783"/>
        <v>0</v>
      </c>
    </row>
    <row r="6247" spans="1:30" x14ac:dyDescent="0.2">
      <c r="A6247" s="1">
        <v>41809</v>
      </c>
      <c r="B6247" s="2">
        <v>55.5349</v>
      </c>
      <c r="C6247" s="2">
        <v>10.62</v>
      </c>
      <c r="D6247" s="2">
        <v>167.94</v>
      </c>
      <c r="E6247" s="2">
        <v>2.2400000000000002</v>
      </c>
      <c r="F6247" s="2">
        <v>111.316</v>
      </c>
      <c r="G6247">
        <v>109.105</v>
      </c>
      <c r="H6247">
        <v>2526.15</v>
      </c>
      <c r="I6247">
        <v>55.5349</v>
      </c>
      <c r="J6247">
        <v>10.62</v>
      </c>
      <c r="K6247">
        <v>15.4306</v>
      </c>
      <c r="L6247">
        <v>9.1887000000000008</v>
      </c>
      <c r="M6247">
        <v>9.0023</v>
      </c>
      <c r="N6247">
        <v>26.155200000000001</v>
      </c>
      <c r="O6247" t="s">
        <v>15</v>
      </c>
      <c r="P6247" t="s">
        <v>15</v>
      </c>
      <c r="Q6247" t="s">
        <v>15</v>
      </c>
      <c r="R6247" t="s">
        <v>15</v>
      </c>
      <c r="S6247">
        <v>2.621</v>
      </c>
      <c r="T6247" t="str">
        <f>IF(A6247&lt;=DATE(2020,10,16),"pre","post")</f>
        <v>pre</v>
      </c>
      <c r="U6247">
        <f t="shared" si="776"/>
        <v>-0.36219999999999963</v>
      </c>
      <c r="V6247">
        <f t="shared" si="777"/>
        <v>0.56810000000000116</v>
      </c>
      <c r="W6247">
        <f t="shared" si="778"/>
        <v>-0.37040000000000006</v>
      </c>
      <c r="X6247">
        <f t="shared" si="779"/>
        <v>-1.13999999999983E-2</v>
      </c>
      <c r="Y6247">
        <f t="shared" si="780"/>
        <v>-1.3299999999999272</v>
      </c>
      <c r="Z6247">
        <f t="shared" si="781"/>
        <v>3.6000000000000032E-2</v>
      </c>
      <c r="AC6247">
        <f t="shared" si="782"/>
        <v>0</v>
      </c>
      <c r="AD6247">
        <f t="shared" si="783"/>
        <v>0</v>
      </c>
    </row>
    <row r="6248" spans="1:30" x14ac:dyDescent="0.2">
      <c r="A6248" s="1">
        <v>41810</v>
      </c>
      <c r="B6248" s="2">
        <v>54.88</v>
      </c>
      <c r="C6248" s="2">
        <v>10.85</v>
      </c>
      <c r="D6248" s="2">
        <v>165.48</v>
      </c>
      <c r="E6248" s="2">
        <v>2.2200000000000002</v>
      </c>
      <c r="F6248" s="2">
        <v>111.316</v>
      </c>
      <c r="G6248">
        <v>109.08799999999999</v>
      </c>
      <c r="H6248">
        <v>2527.33</v>
      </c>
      <c r="I6248">
        <v>54.88</v>
      </c>
      <c r="J6248">
        <v>10.85</v>
      </c>
      <c r="K6248">
        <v>15.0434</v>
      </c>
      <c r="L6248">
        <v>8.8783999999999992</v>
      </c>
      <c r="M6248">
        <v>9.1005000000000003</v>
      </c>
      <c r="N6248">
        <v>25.563700000000001</v>
      </c>
      <c r="O6248" t="s">
        <v>15</v>
      </c>
      <c r="P6248" t="s">
        <v>15</v>
      </c>
      <c r="Q6248" t="s">
        <v>15</v>
      </c>
      <c r="R6248" t="s">
        <v>15</v>
      </c>
      <c r="S6248">
        <v>2.6059999999999999</v>
      </c>
      <c r="T6248" t="str">
        <f>IF(A6248&lt;=DATE(2020,10,16),"pre","post")</f>
        <v>pre</v>
      </c>
      <c r="U6248">
        <f t="shared" si="776"/>
        <v>-0.38719999999999999</v>
      </c>
      <c r="V6248">
        <f t="shared" si="777"/>
        <v>-0.31030000000000157</v>
      </c>
      <c r="W6248">
        <f t="shared" si="778"/>
        <v>9.8200000000000287E-2</v>
      </c>
      <c r="X6248">
        <f t="shared" si="779"/>
        <v>-0.59149999999999991</v>
      </c>
      <c r="Y6248">
        <f t="shared" si="780"/>
        <v>1.1799999999998363</v>
      </c>
      <c r="Z6248">
        <f t="shared" si="781"/>
        <v>-1.5000000000000124E-2</v>
      </c>
      <c r="AC6248">
        <f t="shared" si="782"/>
        <v>0</v>
      </c>
      <c r="AD6248">
        <f t="shared" si="783"/>
        <v>0</v>
      </c>
    </row>
    <row r="6249" spans="1:30" x14ac:dyDescent="0.2">
      <c r="A6249" s="1">
        <v>41811</v>
      </c>
      <c r="B6249" s="2">
        <v>54.88</v>
      </c>
      <c r="C6249" s="2">
        <v>10.85</v>
      </c>
      <c r="D6249" s="2">
        <v>165.48</v>
      </c>
      <c r="E6249" s="2">
        <v>2.2200000000000002</v>
      </c>
      <c r="F6249" s="2">
        <v>111.316</v>
      </c>
      <c r="G6249">
        <v>109.08799999999999</v>
      </c>
      <c r="H6249">
        <v>2527.33</v>
      </c>
      <c r="I6249">
        <v>54.88</v>
      </c>
      <c r="J6249">
        <v>10.85</v>
      </c>
      <c r="K6249">
        <v>15.0434</v>
      </c>
      <c r="L6249">
        <v>8.8783999999999992</v>
      </c>
      <c r="M6249">
        <v>9.1005000000000003</v>
      </c>
      <c r="N6249">
        <v>25.563700000000001</v>
      </c>
      <c r="O6249" t="s">
        <v>15</v>
      </c>
      <c r="P6249" t="s">
        <v>15</v>
      </c>
      <c r="Q6249" t="s">
        <v>15</v>
      </c>
      <c r="R6249" t="s">
        <v>15</v>
      </c>
      <c r="S6249">
        <v>2.6059999999999999</v>
      </c>
      <c r="T6249" t="str">
        <f>IF(A6249&lt;=DATE(2020,10,16),"pre","post")</f>
        <v>pre</v>
      </c>
      <c r="U6249">
        <f t="shared" si="776"/>
        <v>0</v>
      </c>
      <c r="V6249">
        <f t="shared" si="777"/>
        <v>0</v>
      </c>
      <c r="W6249">
        <f t="shared" si="778"/>
        <v>0</v>
      </c>
      <c r="X6249">
        <f t="shared" si="779"/>
        <v>0</v>
      </c>
      <c r="Y6249">
        <f t="shared" si="780"/>
        <v>0</v>
      </c>
      <c r="Z6249">
        <f t="shared" si="781"/>
        <v>0</v>
      </c>
      <c r="AC6249">
        <f t="shared" si="782"/>
        <v>0</v>
      </c>
      <c r="AD6249">
        <f t="shared" si="783"/>
        <v>0</v>
      </c>
    </row>
    <row r="6250" spans="1:30" x14ac:dyDescent="0.2">
      <c r="A6250" s="1">
        <v>41812</v>
      </c>
      <c r="B6250" s="2">
        <v>54.88</v>
      </c>
      <c r="C6250" s="2">
        <v>10.85</v>
      </c>
      <c r="D6250" s="2">
        <v>165.48</v>
      </c>
      <c r="E6250" s="2">
        <v>2.2200000000000002</v>
      </c>
      <c r="F6250" s="2">
        <v>111.316</v>
      </c>
      <c r="G6250">
        <v>109.08799999999999</v>
      </c>
      <c r="H6250">
        <v>2527.33</v>
      </c>
      <c r="I6250">
        <v>54.88</v>
      </c>
      <c r="J6250">
        <v>10.85</v>
      </c>
      <c r="K6250">
        <v>15.0434</v>
      </c>
      <c r="L6250">
        <v>8.8783999999999992</v>
      </c>
      <c r="M6250">
        <v>9.1005000000000003</v>
      </c>
      <c r="N6250">
        <v>25.563700000000001</v>
      </c>
      <c r="O6250" t="s">
        <v>15</v>
      </c>
      <c r="P6250" t="s">
        <v>15</v>
      </c>
      <c r="Q6250" t="s">
        <v>15</v>
      </c>
      <c r="R6250" t="s">
        <v>15</v>
      </c>
      <c r="S6250">
        <v>2.6059999999999999</v>
      </c>
      <c r="T6250" t="str">
        <f>IF(A6250&lt;=DATE(2020,10,16),"pre","post")</f>
        <v>pre</v>
      </c>
      <c r="U6250">
        <f t="shared" si="776"/>
        <v>0</v>
      </c>
      <c r="V6250">
        <f t="shared" si="777"/>
        <v>0</v>
      </c>
      <c r="W6250">
        <f t="shared" si="778"/>
        <v>0</v>
      </c>
      <c r="X6250">
        <f t="shared" si="779"/>
        <v>0</v>
      </c>
      <c r="Y6250">
        <f t="shared" si="780"/>
        <v>0</v>
      </c>
      <c r="Z6250">
        <f t="shared" si="781"/>
        <v>0</v>
      </c>
      <c r="AC6250">
        <f t="shared" si="782"/>
        <v>0</v>
      </c>
      <c r="AD6250">
        <f t="shared" si="783"/>
        <v>0</v>
      </c>
    </row>
    <row r="6251" spans="1:30" x14ac:dyDescent="0.2">
      <c r="A6251" s="1">
        <v>41813</v>
      </c>
      <c r="B6251" s="2">
        <v>54.590899999999998</v>
      </c>
      <c r="C6251" s="2">
        <v>10.98</v>
      </c>
      <c r="D6251" s="2">
        <v>162.38999999999999</v>
      </c>
      <c r="E6251" s="2">
        <v>2.21</v>
      </c>
      <c r="F6251" s="2">
        <v>111.316</v>
      </c>
      <c r="G6251">
        <v>109.125</v>
      </c>
      <c r="H6251">
        <v>2528.9899999999998</v>
      </c>
      <c r="I6251">
        <v>54.590899999999998</v>
      </c>
      <c r="J6251">
        <v>10.98</v>
      </c>
      <c r="K6251">
        <v>15.3627</v>
      </c>
      <c r="L6251">
        <v>8.9039000000000001</v>
      </c>
      <c r="M6251">
        <v>8.8971999999999998</v>
      </c>
      <c r="N6251">
        <v>25.4251</v>
      </c>
      <c r="O6251" t="s">
        <v>15</v>
      </c>
      <c r="P6251" t="s">
        <v>15</v>
      </c>
      <c r="Q6251" t="s">
        <v>15</v>
      </c>
      <c r="R6251" t="s">
        <v>15</v>
      </c>
      <c r="S6251">
        <v>2.6269999999999998</v>
      </c>
      <c r="T6251" t="str">
        <f>IF(A6251&lt;=DATE(2020,10,16),"pre","post")</f>
        <v>pre</v>
      </c>
      <c r="U6251">
        <f t="shared" si="776"/>
        <v>0.31930000000000014</v>
      </c>
      <c r="V6251">
        <f t="shared" si="777"/>
        <v>2.5500000000000966E-2</v>
      </c>
      <c r="W6251">
        <f t="shared" si="778"/>
        <v>-0.20330000000000048</v>
      </c>
      <c r="X6251">
        <f t="shared" si="779"/>
        <v>-0.13860000000000028</v>
      </c>
      <c r="Y6251">
        <f t="shared" si="780"/>
        <v>1.6599999999998545</v>
      </c>
      <c r="Z6251">
        <f t="shared" si="781"/>
        <v>2.0999999999999908E-2</v>
      </c>
      <c r="AC6251">
        <f t="shared" si="782"/>
        <v>0</v>
      </c>
      <c r="AD6251">
        <f t="shared" si="783"/>
        <v>0</v>
      </c>
    </row>
    <row r="6252" spans="1:30" x14ac:dyDescent="0.2">
      <c r="A6252" s="1">
        <v>41814</v>
      </c>
      <c r="B6252" s="2">
        <v>53.857599999999998</v>
      </c>
      <c r="C6252" s="2">
        <v>12.13</v>
      </c>
      <c r="D6252" s="2">
        <v>164.19</v>
      </c>
      <c r="E6252" s="2">
        <v>2.2599999999999998</v>
      </c>
      <c r="F6252" s="2">
        <v>111.316</v>
      </c>
      <c r="G6252">
        <v>108.991</v>
      </c>
      <c r="H6252">
        <v>2535.42</v>
      </c>
      <c r="I6252">
        <v>53.857599999999998</v>
      </c>
      <c r="J6252">
        <v>12.13</v>
      </c>
      <c r="K6252">
        <v>15.514099999999999</v>
      </c>
      <c r="L6252">
        <v>9.2469999999999999</v>
      </c>
      <c r="M6252">
        <v>9.6949000000000005</v>
      </c>
      <c r="N6252">
        <v>26.128</v>
      </c>
      <c r="O6252" t="s">
        <v>15</v>
      </c>
      <c r="P6252" t="s">
        <v>15</v>
      </c>
      <c r="Q6252" t="s">
        <v>15</v>
      </c>
      <c r="R6252" t="s">
        <v>15</v>
      </c>
      <c r="S6252">
        <v>2.5790000000000002</v>
      </c>
      <c r="T6252" t="str">
        <f>IF(A6252&lt;=DATE(2020,10,16),"pre","post")</f>
        <v>pre</v>
      </c>
      <c r="U6252">
        <f t="shared" si="776"/>
        <v>0.15139999999999887</v>
      </c>
      <c r="V6252">
        <f t="shared" si="777"/>
        <v>0.34309999999999974</v>
      </c>
      <c r="W6252">
        <f t="shared" si="778"/>
        <v>0.79770000000000074</v>
      </c>
      <c r="X6252">
        <f t="shared" si="779"/>
        <v>0.70289999999999964</v>
      </c>
      <c r="Y6252">
        <f t="shared" si="780"/>
        <v>6.430000000000291</v>
      </c>
      <c r="Z6252">
        <f t="shared" si="781"/>
        <v>-4.7999999999999599E-2</v>
      </c>
      <c r="AC6252">
        <f t="shared" si="782"/>
        <v>0</v>
      </c>
      <c r="AD6252">
        <f t="shared" si="783"/>
        <v>0</v>
      </c>
    </row>
    <row r="6253" spans="1:30" x14ac:dyDescent="0.2">
      <c r="A6253" s="1">
        <v>41815</v>
      </c>
      <c r="B6253" s="2">
        <v>54.055500000000002</v>
      </c>
      <c r="C6253" s="2">
        <v>11.59</v>
      </c>
      <c r="D6253" s="2">
        <v>164.08</v>
      </c>
      <c r="E6253" s="2">
        <v>2.3199999999999998</v>
      </c>
      <c r="F6253" s="2">
        <v>111.316</v>
      </c>
      <c r="G6253">
        <v>108.95399999999999</v>
      </c>
      <c r="H6253">
        <v>2539.37</v>
      </c>
      <c r="I6253">
        <v>54.055500000000002</v>
      </c>
      <c r="J6253">
        <v>11.59</v>
      </c>
      <c r="K6253">
        <v>12.0684</v>
      </c>
      <c r="L6253">
        <v>9.6891999999999996</v>
      </c>
      <c r="M6253">
        <v>9.9393999999999991</v>
      </c>
      <c r="N6253">
        <v>26.671500000000002</v>
      </c>
      <c r="O6253" t="s">
        <v>15</v>
      </c>
      <c r="P6253" t="s">
        <v>15</v>
      </c>
      <c r="Q6253" t="s">
        <v>15</v>
      </c>
      <c r="R6253" t="s">
        <v>15</v>
      </c>
      <c r="S6253">
        <v>2.56</v>
      </c>
      <c r="T6253" t="str">
        <f>IF(A6253&lt;=DATE(2020,10,16),"pre","post")</f>
        <v>pre</v>
      </c>
      <c r="U6253">
        <f t="shared" si="776"/>
        <v>-3.4456999999999987</v>
      </c>
      <c r="V6253">
        <f t="shared" si="777"/>
        <v>0.4421999999999997</v>
      </c>
      <c r="W6253">
        <f t="shared" si="778"/>
        <v>0.24449999999999861</v>
      </c>
      <c r="X6253">
        <f t="shared" si="779"/>
        <v>0.54350000000000165</v>
      </c>
      <c r="Y6253">
        <f t="shared" si="780"/>
        <v>3.9499999999998181</v>
      </c>
      <c r="Z6253">
        <f t="shared" si="781"/>
        <v>-1.9000000000000128E-2</v>
      </c>
      <c r="AC6253">
        <f t="shared" si="782"/>
        <v>0</v>
      </c>
      <c r="AD6253">
        <f t="shared" si="783"/>
        <v>0</v>
      </c>
    </row>
    <row r="6254" spans="1:30" x14ac:dyDescent="0.2">
      <c r="A6254" s="1">
        <v>41816</v>
      </c>
      <c r="B6254" s="2">
        <v>53.253300000000003</v>
      </c>
      <c r="C6254" s="2">
        <v>11.63</v>
      </c>
      <c r="D6254" s="2">
        <v>162.13999999999999</v>
      </c>
      <c r="E6254" s="2">
        <v>2.37</v>
      </c>
      <c r="F6254" s="2">
        <v>111.316</v>
      </c>
      <c r="G6254">
        <v>108.854</v>
      </c>
      <c r="H6254">
        <v>2545.02</v>
      </c>
      <c r="I6254">
        <v>53.253300000000003</v>
      </c>
      <c r="J6254">
        <v>11.63</v>
      </c>
      <c r="K6254">
        <v>12.2361</v>
      </c>
      <c r="L6254">
        <v>6.9804000000000004</v>
      </c>
      <c r="M6254">
        <v>10.926500000000001</v>
      </c>
      <c r="N6254">
        <v>27.3687</v>
      </c>
      <c r="O6254" t="s">
        <v>15</v>
      </c>
      <c r="P6254" t="s">
        <v>15</v>
      </c>
      <c r="Q6254" t="s">
        <v>15</v>
      </c>
      <c r="R6254" t="s">
        <v>15</v>
      </c>
      <c r="S6254">
        <v>2.5289999999999999</v>
      </c>
      <c r="T6254" t="str">
        <f>IF(A6254&lt;=DATE(2020,10,16),"pre","post")</f>
        <v>pre</v>
      </c>
      <c r="U6254">
        <f t="shared" si="776"/>
        <v>0.16769999999999996</v>
      </c>
      <c r="V6254">
        <f t="shared" si="777"/>
        <v>-2.7087999999999992</v>
      </c>
      <c r="W6254">
        <f t="shared" si="778"/>
        <v>0.98710000000000164</v>
      </c>
      <c r="X6254">
        <f t="shared" si="779"/>
        <v>0.69719999999999871</v>
      </c>
      <c r="Y6254">
        <f t="shared" si="780"/>
        <v>5.6500000000000909</v>
      </c>
      <c r="Z6254">
        <f t="shared" si="781"/>
        <v>-3.1000000000000139E-2</v>
      </c>
      <c r="AC6254">
        <f t="shared" si="782"/>
        <v>0</v>
      </c>
      <c r="AD6254">
        <f t="shared" si="783"/>
        <v>0</v>
      </c>
    </row>
    <row r="6255" spans="1:30" x14ac:dyDescent="0.2">
      <c r="A6255" s="1">
        <v>41817</v>
      </c>
      <c r="B6255" s="2">
        <v>53.278300000000002</v>
      </c>
      <c r="C6255" s="2">
        <v>11.26</v>
      </c>
      <c r="D6255" s="2">
        <v>163.6</v>
      </c>
      <c r="E6255" s="2">
        <v>2.37</v>
      </c>
      <c r="F6255" s="2">
        <v>111.316</v>
      </c>
      <c r="G6255">
        <v>108.89</v>
      </c>
      <c r="H6255">
        <v>2541.5300000000002</v>
      </c>
      <c r="I6255">
        <v>53.278300000000002</v>
      </c>
      <c r="J6255">
        <v>11.26</v>
      </c>
      <c r="K6255">
        <v>12.667400000000001</v>
      </c>
      <c r="L6255">
        <v>7.1113</v>
      </c>
      <c r="M6255">
        <v>10.5098</v>
      </c>
      <c r="N6255">
        <v>27.407800000000002</v>
      </c>
      <c r="O6255" t="s">
        <v>15</v>
      </c>
      <c r="P6255" t="s">
        <v>15</v>
      </c>
      <c r="Q6255" t="s">
        <v>15</v>
      </c>
      <c r="R6255" t="s">
        <v>15</v>
      </c>
      <c r="S6255">
        <v>2.5350000000000001</v>
      </c>
      <c r="T6255" t="str">
        <f>IF(A6255&lt;=DATE(2020,10,16),"pre","post")</f>
        <v>pre</v>
      </c>
      <c r="U6255">
        <f t="shared" si="776"/>
        <v>0.43130000000000024</v>
      </c>
      <c r="V6255">
        <f t="shared" si="777"/>
        <v>0.13089999999999957</v>
      </c>
      <c r="W6255">
        <f t="shared" si="778"/>
        <v>-0.41670000000000051</v>
      </c>
      <c r="X6255">
        <f t="shared" si="779"/>
        <v>3.9100000000001245E-2</v>
      </c>
      <c r="Y6255">
        <f t="shared" si="780"/>
        <v>-3.4899999999997817</v>
      </c>
      <c r="Z6255">
        <f t="shared" si="781"/>
        <v>6.0000000000002274E-3</v>
      </c>
      <c r="AC6255">
        <f t="shared" si="782"/>
        <v>0</v>
      </c>
      <c r="AD6255">
        <f t="shared" si="783"/>
        <v>0</v>
      </c>
    </row>
    <row r="6256" spans="1:30" x14ac:dyDescent="0.2">
      <c r="A6256" s="1">
        <v>41818</v>
      </c>
      <c r="B6256" s="2">
        <v>53.278300000000002</v>
      </c>
      <c r="C6256" s="2">
        <v>11.26</v>
      </c>
      <c r="D6256" s="2">
        <v>163.6</v>
      </c>
      <c r="E6256" s="2">
        <v>2.37</v>
      </c>
      <c r="F6256" s="2">
        <v>111.316</v>
      </c>
      <c r="G6256">
        <v>108.89</v>
      </c>
      <c r="H6256">
        <v>2541.5300000000002</v>
      </c>
      <c r="I6256">
        <v>53.278300000000002</v>
      </c>
      <c r="J6256">
        <v>11.26</v>
      </c>
      <c r="K6256">
        <v>12.667400000000001</v>
      </c>
      <c r="L6256">
        <v>7.1113</v>
      </c>
      <c r="M6256">
        <v>10.5098</v>
      </c>
      <c r="N6256">
        <v>27.407800000000002</v>
      </c>
      <c r="O6256" t="s">
        <v>15</v>
      </c>
      <c r="P6256" t="s">
        <v>15</v>
      </c>
      <c r="Q6256" t="s">
        <v>15</v>
      </c>
      <c r="R6256" t="s">
        <v>15</v>
      </c>
      <c r="S6256">
        <v>2.5350000000000001</v>
      </c>
      <c r="T6256" t="str">
        <f>IF(A6256&lt;=DATE(2020,10,16),"pre","post")</f>
        <v>pre</v>
      </c>
      <c r="U6256">
        <f t="shared" si="776"/>
        <v>0</v>
      </c>
      <c r="V6256">
        <f t="shared" si="777"/>
        <v>0</v>
      </c>
      <c r="W6256">
        <f t="shared" si="778"/>
        <v>0</v>
      </c>
      <c r="X6256">
        <f t="shared" si="779"/>
        <v>0</v>
      </c>
      <c r="Y6256">
        <f t="shared" si="780"/>
        <v>0</v>
      </c>
      <c r="Z6256">
        <f t="shared" si="781"/>
        <v>0</v>
      </c>
      <c r="AC6256">
        <f t="shared" si="782"/>
        <v>0</v>
      </c>
      <c r="AD6256">
        <f t="shared" si="783"/>
        <v>0</v>
      </c>
    </row>
    <row r="6257" spans="1:30" x14ac:dyDescent="0.2">
      <c r="A6257" s="1">
        <v>41819</v>
      </c>
      <c r="B6257" s="2">
        <v>53.278300000000002</v>
      </c>
      <c r="C6257" s="2">
        <v>11.26</v>
      </c>
      <c r="D6257" s="2">
        <v>163.6</v>
      </c>
      <c r="E6257" s="2">
        <v>2.37</v>
      </c>
      <c r="F6257" s="2">
        <v>111.316</v>
      </c>
      <c r="G6257">
        <v>108.89</v>
      </c>
      <c r="H6257">
        <v>2541.5300000000002</v>
      </c>
      <c r="I6257">
        <v>53.278300000000002</v>
      </c>
      <c r="J6257">
        <v>11.26</v>
      </c>
      <c r="K6257">
        <v>12.667400000000001</v>
      </c>
      <c r="L6257">
        <v>7.1113</v>
      </c>
      <c r="M6257">
        <v>10.5098</v>
      </c>
      <c r="N6257">
        <v>27.407800000000002</v>
      </c>
      <c r="O6257" t="s">
        <v>15</v>
      </c>
      <c r="P6257" t="s">
        <v>15</v>
      </c>
      <c r="Q6257" t="s">
        <v>15</v>
      </c>
      <c r="R6257" t="s">
        <v>15</v>
      </c>
      <c r="S6257">
        <v>2.5350000000000001</v>
      </c>
      <c r="T6257" t="str">
        <f>IF(A6257&lt;=DATE(2020,10,16),"pre","post")</f>
        <v>pre</v>
      </c>
      <c r="U6257">
        <f t="shared" si="776"/>
        <v>0</v>
      </c>
      <c r="V6257">
        <f t="shared" si="777"/>
        <v>0</v>
      </c>
      <c r="W6257">
        <f t="shared" si="778"/>
        <v>0</v>
      </c>
      <c r="X6257">
        <f t="shared" si="779"/>
        <v>0</v>
      </c>
      <c r="Y6257">
        <f t="shared" si="780"/>
        <v>0</v>
      </c>
      <c r="Z6257">
        <f t="shared" si="781"/>
        <v>0</v>
      </c>
      <c r="AC6257">
        <f t="shared" si="782"/>
        <v>0</v>
      </c>
      <c r="AD6257">
        <f t="shared" si="783"/>
        <v>0</v>
      </c>
    </row>
    <row r="6258" spans="1:30" x14ac:dyDescent="0.2">
      <c r="A6258" s="1">
        <v>41820</v>
      </c>
      <c r="B6258" s="2">
        <v>52.736600000000003</v>
      </c>
      <c r="C6258" s="2">
        <v>11.57</v>
      </c>
      <c r="D6258" s="2">
        <v>161.96</v>
      </c>
      <c r="E6258" s="2">
        <v>2.38</v>
      </c>
      <c r="F6258" s="2">
        <v>111.316</v>
      </c>
      <c r="G6258">
        <v>108.672</v>
      </c>
      <c r="H6258">
        <v>2544.4899999999998</v>
      </c>
      <c r="I6258">
        <v>52.736600000000003</v>
      </c>
      <c r="J6258">
        <v>11.57</v>
      </c>
      <c r="K6258">
        <v>12.380800000000001</v>
      </c>
      <c r="L6258">
        <v>7.0784000000000002</v>
      </c>
      <c r="M6258">
        <v>9.9444999999999997</v>
      </c>
      <c r="N6258">
        <v>26.570599999999999</v>
      </c>
      <c r="O6258" t="s">
        <v>15</v>
      </c>
      <c r="P6258" t="s">
        <v>15</v>
      </c>
      <c r="Q6258" t="s">
        <v>15</v>
      </c>
      <c r="R6258" t="s">
        <v>15</v>
      </c>
      <c r="S6258">
        <v>2.5310000000000001</v>
      </c>
      <c r="T6258" t="str">
        <f>IF(A6258&lt;=DATE(2020,10,16),"pre","post")</f>
        <v>pre</v>
      </c>
      <c r="U6258">
        <f t="shared" si="776"/>
        <v>-0.28659999999999997</v>
      </c>
      <c r="V6258">
        <f t="shared" si="777"/>
        <v>-3.2899999999999707E-2</v>
      </c>
      <c r="W6258">
        <f t="shared" si="778"/>
        <v>-0.56530000000000058</v>
      </c>
      <c r="X6258">
        <f t="shared" si="779"/>
        <v>-0.83720000000000283</v>
      </c>
      <c r="Y6258">
        <f t="shared" si="780"/>
        <v>2.9599999999995816</v>
      </c>
      <c r="Z6258">
        <f t="shared" si="781"/>
        <v>-4.0000000000000036E-3</v>
      </c>
      <c r="AC6258">
        <f t="shared" si="782"/>
        <v>0</v>
      </c>
      <c r="AD6258">
        <f t="shared" si="783"/>
        <v>0</v>
      </c>
    </row>
    <row r="6259" spans="1:30" x14ac:dyDescent="0.2">
      <c r="A6259" s="1">
        <v>41821</v>
      </c>
      <c r="B6259" s="2">
        <v>58.254100000000001</v>
      </c>
      <c r="C6259" s="2">
        <v>11.15</v>
      </c>
      <c r="D6259" s="2">
        <v>165.53</v>
      </c>
      <c r="E6259" s="2">
        <v>2.37</v>
      </c>
      <c r="F6259" s="2">
        <v>111.316</v>
      </c>
      <c r="G6259">
        <v>108.937</v>
      </c>
      <c r="H6259">
        <v>2537.1</v>
      </c>
      <c r="I6259">
        <v>58.254100000000001</v>
      </c>
      <c r="J6259">
        <v>11.15</v>
      </c>
      <c r="K6259">
        <v>13.0939</v>
      </c>
      <c r="L6259">
        <v>7.5316999999999998</v>
      </c>
      <c r="M6259">
        <v>10.069800000000001</v>
      </c>
      <c r="N6259">
        <v>26.662199999999999</v>
      </c>
      <c r="O6259" t="s">
        <v>15</v>
      </c>
      <c r="P6259" t="s">
        <v>15</v>
      </c>
      <c r="Q6259" t="s">
        <v>15</v>
      </c>
      <c r="R6259" t="s">
        <v>15</v>
      </c>
      <c r="S6259">
        <v>2.5659999999999998</v>
      </c>
      <c r="T6259" t="str">
        <f>IF(A6259&lt;=DATE(2020,10,16),"pre","post")</f>
        <v>pre</v>
      </c>
      <c r="U6259">
        <f t="shared" si="776"/>
        <v>0.71309999999999896</v>
      </c>
      <c r="V6259">
        <f t="shared" si="777"/>
        <v>0.45329999999999959</v>
      </c>
      <c r="W6259">
        <f t="shared" si="778"/>
        <v>0.12530000000000108</v>
      </c>
      <c r="X6259">
        <f t="shared" si="779"/>
        <v>9.1599999999999682E-2</v>
      </c>
      <c r="Y6259">
        <f t="shared" si="780"/>
        <v>-7.3899999999998727</v>
      </c>
      <c r="Z6259">
        <f t="shared" si="781"/>
        <v>3.4999999999999698E-2</v>
      </c>
      <c r="AC6259">
        <f t="shared" si="782"/>
        <v>0</v>
      </c>
      <c r="AD6259">
        <f t="shared" si="783"/>
        <v>0</v>
      </c>
    </row>
    <row r="6260" spans="1:30" x14ac:dyDescent="0.2">
      <c r="A6260" s="1">
        <v>41822</v>
      </c>
      <c r="B6260" s="2">
        <v>59.575800000000001</v>
      </c>
      <c r="C6260" s="2">
        <v>10.82</v>
      </c>
      <c r="D6260" s="2">
        <v>164.36</v>
      </c>
      <c r="E6260" s="2">
        <v>2.3199999999999998</v>
      </c>
      <c r="F6260" s="2">
        <v>111.316</v>
      </c>
      <c r="G6260">
        <v>108.908</v>
      </c>
      <c r="H6260">
        <v>2527.02</v>
      </c>
      <c r="I6260">
        <v>59.575800000000001</v>
      </c>
      <c r="J6260">
        <v>10.82</v>
      </c>
      <c r="K6260">
        <v>13.18</v>
      </c>
      <c r="L6260">
        <v>8.0579999999999998</v>
      </c>
      <c r="M6260">
        <v>10.171900000000001</v>
      </c>
      <c r="N6260">
        <v>26.370699999999999</v>
      </c>
      <c r="O6260" t="s">
        <v>15</v>
      </c>
      <c r="P6260" t="s">
        <v>15</v>
      </c>
      <c r="Q6260" t="s">
        <v>15</v>
      </c>
      <c r="R6260" t="s">
        <v>15</v>
      </c>
      <c r="S6260">
        <v>2.6269999999999998</v>
      </c>
      <c r="T6260" t="str">
        <f>IF(A6260&lt;=DATE(2020,10,16),"pre","post")</f>
        <v>pre</v>
      </c>
      <c r="U6260">
        <f t="shared" si="776"/>
        <v>8.6100000000000065E-2</v>
      </c>
      <c r="V6260">
        <f t="shared" si="777"/>
        <v>0.52629999999999999</v>
      </c>
      <c r="W6260">
        <f t="shared" si="778"/>
        <v>0.10210000000000008</v>
      </c>
      <c r="X6260">
        <f t="shared" si="779"/>
        <v>-0.2914999999999992</v>
      </c>
      <c r="Y6260">
        <f t="shared" si="780"/>
        <v>-10.079999999999927</v>
      </c>
      <c r="Z6260">
        <f t="shared" si="781"/>
        <v>6.0999999999999943E-2</v>
      </c>
      <c r="AC6260">
        <f t="shared" si="782"/>
        <v>0</v>
      </c>
      <c r="AD6260">
        <f t="shared" si="783"/>
        <v>0</v>
      </c>
    </row>
    <row r="6261" spans="1:30" x14ac:dyDescent="0.2">
      <c r="A6261" s="1">
        <v>41823</v>
      </c>
      <c r="B6261" s="2">
        <v>56.891399999999997</v>
      </c>
      <c r="C6261" s="2">
        <v>10.32</v>
      </c>
      <c r="D6261" s="2">
        <v>164.17</v>
      </c>
      <c r="E6261" s="2">
        <v>2.29</v>
      </c>
      <c r="F6261" s="2">
        <v>111.316</v>
      </c>
      <c r="G6261">
        <v>109.215</v>
      </c>
      <c r="H6261">
        <v>2524.5500000000002</v>
      </c>
      <c r="I6261">
        <v>56.891399999999997</v>
      </c>
      <c r="J6261">
        <v>10.32</v>
      </c>
      <c r="K6261">
        <v>13.706899999999999</v>
      </c>
      <c r="L6261">
        <v>7.0553999999999997</v>
      </c>
      <c r="M6261">
        <v>9.8760999999999992</v>
      </c>
      <c r="N6261">
        <v>26.074000000000002</v>
      </c>
      <c r="O6261" t="s">
        <v>15</v>
      </c>
      <c r="P6261" t="s">
        <v>15</v>
      </c>
      <c r="Q6261" t="s">
        <v>15</v>
      </c>
      <c r="R6261" t="s">
        <v>15</v>
      </c>
      <c r="S6261">
        <v>2.6389999999999998</v>
      </c>
      <c r="T6261" t="str">
        <f>IF(A6261&lt;=DATE(2020,10,16),"pre","post")</f>
        <v>pre</v>
      </c>
      <c r="U6261">
        <f t="shared" si="776"/>
        <v>0.52689999999999948</v>
      </c>
      <c r="V6261">
        <f t="shared" si="777"/>
        <v>-1.0026000000000002</v>
      </c>
      <c r="W6261">
        <f t="shared" si="778"/>
        <v>-0.29580000000000162</v>
      </c>
      <c r="X6261">
        <f t="shared" si="779"/>
        <v>-0.29669999999999774</v>
      </c>
      <c r="Y6261">
        <f t="shared" si="780"/>
        <v>-2.4699999999997999</v>
      </c>
      <c r="Z6261">
        <f t="shared" si="781"/>
        <v>1.2000000000000011E-2</v>
      </c>
      <c r="AC6261">
        <f t="shared" si="782"/>
        <v>0</v>
      </c>
      <c r="AD6261">
        <f t="shared" si="783"/>
        <v>0</v>
      </c>
    </row>
    <row r="6262" spans="1:30" x14ac:dyDescent="0.2">
      <c r="A6262" s="1">
        <v>41824</v>
      </c>
      <c r="B6262" s="2">
        <v>56.891399999999997</v>
      </c>
      <c r="C6262" s="2">
        <v>10.32</v>
      </c>
      <c r="D6262" s="2">
        <v>164.17</v>
      </c>
      <c r="E6262" s="2">
        <v>2.29</v>
      </c>
      <c r="F6262" s="2">
        <v>111.316</v>
      </c>
      <c r="G6262">
        <v>109.215</v>
      </c>
      <c r="H6262">
        <v>2524.5500000000002</v>
      </c>
      <c r="I6262">
        <v>56.891399999999997</v>
      </c>
      <c r="J6262">
        <v>10.32</v>
      </c>
      <c r="K6262">
        <v>14.5069</v>
      </c>
      <c r="L6262">
        <v>8.3054000000000006</v>
      </c>
      <c r="M6262">
        <v>9.4761000000000006</v>
      </c>
      <c r="N6262">
        <v>26.024000000000001</v>
      </c>
      <c r="O6262" t="s">
        <v>15</v>
      </c>
      <c r="P6262" t="s">
        <v>15</v>
      </c>
      <c r="Q6262" t="s">
        <v>15</v>
      </c>
      <c r="R6262" t="s">
        <v>15</v>
      </c>
      <c r="S6262">
        <v>2.6389999999999998</v>
      </c>
      <c r="T6262" t="str">
        <f>IF(A6262&lt;=DATE(2020,10,16),"pre","post")</f>
        <v>pre</v>
      </c>
      <c r="U6262">
        <f t="shared" si="776"/>
        <v>0.80000000000000071</v>
      </c>
      <c r="V6262">
        <f t="shared" si="777"/>
        <v>1.2500000000000009</v>
      </c>
      <c r="W6262">
        <f t="shared" si="778"/>
        <v>-0.39999999999999858</v>
      </c>
      <c r="X6262">
        <f t="shared" si="779"/>
        <v>-5.0000000000000711E-2</v>
      </c>
      <c r="Y6262">
        <f t="shared" si="780"/>
        <v>0</v>
      </c>
      <c r="Z6262">
        <f t="shared" si="781"/>
        <v>0</v>
      </c>
      <c r="AC6262">
        <f t="shared" si="782"/>
        <v>0</v>
      </c>
      <c r="AD6262">
        <f t="shared" si="783"/>
        <v>0</v>
      </c>
    </row>
    <row r="6263" spans="1:30" x14ac:dyDescent="0.2">
      <c r="A6263" s="1">
        <v>41825</v>
      </c>
      <c r="B6263" s="2">
        <v>56.891399999999997</v>
      </c>
      <c r="C6263" s="2">
        <v>10.32</v>
      </c>
      <c r="D6263" s="2">
        <v>164.17</v>
      </c>
      <c r="E6263" s="2">
        <v>2.29</v>
      </c>
      <c r="F6263" s="2">
        <v>111.316</v>
      </c>
      <c r="G6263">
        <v>109.215</v>
      </c>
      <c r="H6263">
        <v>2524.5500000000002</v>
      </c>
      <c r="I6263">
        <v>56.891399999999997</v>
      </c>
      <c r="J6263">
        <v>10.32</v>
      </c>
      <c r="K6263">
        <v>14.5069</v>
      </c>
      <c r="L6263">
        <v>8.3054000000000006</v>
      </c>
      <c r="M6263">
        <v>9.4761000000000006</v>
      </c>
      <c r="N6263">
        <v>26.024000000000001</v>
      </c>
      <c r="O6263" t="s">
        <v>15</v>
      </c>
      <c r="P6263" t="s">
        <v>15</v>
      </c>
      <c r="Q6263" t="s">
        <v>15</v>
      </c>
      <c r="R6263" t="s">
        <v>15</v>
      </c>
      <c r="S6263">
        <v>2.6389999999999998</v>
      </c>
      <c r="T6263" t="str">
        <f>IF(A6263&lt;=DATE(2020,10,16),"pre","post")</f>
        <v>pre</v>
      </c>
      <c r="U6263">
        <f t="shared" si="776"/>
        <v>0</v>
      </c>
      <c r="V6263">
        <f t="shared" si="777"/>
        <v>0</v>
      </c>
      <c r="W6263">
        <f t="shared" si="778"/>
        <v>0</v>
      </c>
      <c r="X6263">
        <f t="shared" si="779"/>
        <v>0</v>
      </c>
      <c r="Y6263">
        <f t="shared" si="780"/>
        <v>0</v>
      </c>
      <c r="Z6263">
        <f t="shared" si="781"/>
        <v>0</v>
      </c>
      <c r="AC6263">
        <f t="shared" si="782"/>
        <v>0</v>
      </c>
      <c r="AD6263">
        <f t="shared" si="783"/>
        <v>0</v>
      </c>
    </row>
    <row r="6264" spans="1:30" x14ac:dyDescent="0.2">
      <c r="A6264" s="1">
        <v>41826</v>
      </c>
      <c r="B6264" s="2">
        <v>56.891399999999997</v>
      </c>
      <c r="C6264" s="2">
        <v>10.32</v>
      </c>
      <c r="D6264" s="2">
        <v>164.17</v>
      </c>
      <c r="E6264" s="2">
        <v>2.29</v>
      </c>
      <c r="F6264" s="2">
        <v>111.316</v>
      </c>
      <c r="G6264">
        <v>109.215</v>
      </c>
      <c r="H6264">
        <v>2524.5500000000002</v>
      </c>
      <c r="I6264">
        <v>56.891399999999997</v>
      </c>
      <c r="J6264">
        <v>10.32</v>
      </c>
      <c r="K6264">
        <v>14.5069</v>
      </c>
      <c r="L6264">
        <v>8.3054000000000006</v>
      </c>
      <c r="M6264">
        <v>9.4761000000000006</v>
      </c>
      <c r="N6264">
        <v>26.024000000000001</v>
      </c>
      <c r="O6264" t="s">
        <v>15</v>
      </c>
      <c r="P6264" t="s">
        <v>15</v>
      </c>
      <c r="Q6264" t="s">
        <v>15</v>
      </c>
      <c r="R6264" t="s">
        <v>15</v>
      </c>
      <c r="S6264">
        <v>2.6389999999999998</v>
      </c>
      <c r="T6264" t="str">
        <f>IF(A6264&lt;=DATE(2020,10,16),"pre","post")</f>
        <v>pre</v>
      </c>
      <c r="U6264">
        <f t="shared" si="776"/>
        <v>0</v>
      </c>
      <c r="V6264">
        <f t="shared" si="777"/>
        <v>0</v>
      </c>
      <c r="W6264">
        <f t="shared" si="778"/>
        <v>0</v>
      </c>
      <c r="X6264">
        <f t="shared" si="779"/>
        <v>0</v>
      </c>
      <c r="Y6264">
        <f t="shared" si="780"/>
        <v>0</v>
      </c>
      <c r="Z6264">
        <f t="shared" si="781"/>
        <v>0</v>
      </c>
      <c r="AC6264">
        <f t="shared" si="782"/>
        <v>0</v>
      </c>
      <c r="AD6264">
        <f t="shared" si="783"/>
        <v>0</v>
      </c>
    </row>
    <row r="6265" spans="1:30" x14ac:dyDescent="0.2">
      <c r="A6265" s="1">
        <v>41827</v>
      </c>
      <c r="B6265" s="2">
        <v>55.0533</v>
      </c>
      <c r="C6265" s="2">
        <v>11.33</v>
      </c>
      <c r="D6265" s="2">
        <v>162.9</v>
      </c>
      <c r="E6265" s="2">
        <v>2.2999999999999998</v>
      </c>
      <c r="F6265" s="2">
        <v>111.316</v>
      </c>
      <c r="G6265">
        <v>108.95</v>
      </c>
      <c r="H6265">
        <v>2530.92</v>
      </c>
      <c r="I6265">
        <v>55.0533</v>
      </c>
      <c r="J6265">
        <v>11.33</v>
      </c>
      <c r="K6265">
        <v>14.704700000000001</v>
      </c>
      <c r="L6265">
        <v>7.9198000000000004</v>
      </c>
      <c r="M6265">
        <v>9.6235999999999997</v>
      </c>
      <c r="N6265">
        <v>25.823699999999999</v>
      </c>
      <c r="O6265" t="s">
        <v>15</v>
      </c>
      <c r="P6265" t="s">
        <v>15</v>
      </c>
      <c r="Q6265" t="s">
        <v>15</v>
      </c>
      <c r="R6265" t="s">
        <v>15</v>
      </c>
      <c r="S6265">
        <v>2.6120000000000001</v>
      </c>
      <c r="T6265" t="str">
        <f>IF(A6265&lt;=DATE(2020,10,16),"pre","post")</f>
        <v>pre</v>
      </c>
      <c r="U6265">
        <f t="shared" si="776"/>
        <v>0.19780000000000086</v>
      </c>
      <c r="V6265">
        <f t="shared" si="777"/>
        <v>-0.38560000000000016</v>
      </c>
      <c r="W6265">
        <f t="shared" si="778"/>
        <v>0.14749999999999908</v>
      </c>
      <c r="X6265">
        <f t="shared" si="779"/>
        <v>-0.20030000000000214</v>
      </c>
      <c r="Y6265">
        <f t="shared" si="780"/>
        <v>6.3699999999998909</v>
      </c>
      <c r="Z6265">
        <f t="shared" si="781"/>
        <v>-2.6999999999999691E-2</v>
      </c>
      <c r="AC6265">
        <f t="shared" si="782"/>
        <v>0</v>
      </c>
      <c r="AD6265">
        <f t="shared" si="783"/>
        <v>0</v>
      </c>
    </row>
    <row r="6266" spans="1:30" x14ac:dyDescent="0.2">
      <c r="A6266" s="1">
        <v>41828</v>
      </c>
      <c r="B6266" s="2">
        <v>54.9666</v>
      </c>
      <c r="C6266" s="2">
        <v>11.98</v>
      </c>
      <c r="D6266" s="2">
        <v>162.43</v>
      </c>
      <c r="E6266" s="2">
        <v>2.36</v>
      </c>
      <c r="F6266" s="2">
        <v>111.316</v>
      </c>
      <c r="G6266">
        <v>108.67100000000001</v>
      </c>
      <c r="H6266">
        <v>2538.9899999999998</v>
      </c>
      <c r="I6266">
        <v>54.9666</v>
      </c>
      <c r="J6266">
        <v>11.98</v>
      </c>
      <c r="K6266">
        <v>14.053800000000001</v>
      </c>
      <c r="L6266">
        <v>8.1105999999999998</v>
      </c>
      <c r="M6266">
        <v>9.6904000000000003</v>
      </c>
      <c r="N6266">
        <v>25.704899999999999</v>
      </c>
      <c r="O6266" t="s">
        <v>15</v>
      </c>
      <c r="P6266" t="s">
        <v>15</v>
      </c>
      <c r="Q6266" t="s">
        <v>15</v>
      </c>
      <c r="R6266" t="s">
        <v>15</v>
      </c>
      <c r="S6266">
        <v>2.5569999999999999</v>
      </c>
      <c r="T6266" t="str">
        <f>IF(A6266&lt;=DATE(2020,10,16),"pre","post")</f>
        <v>pre</v>
      </c>
      <c r="U6266">
        <f t="shared" si="776"/>
        <v>-0.65090000000000003</v>
      </c>
      <c r="V6266">
        <f t="shared" si="777"/>
        <v>0.19079999999999941</v>
      </c>
      <c r="W6266">
        <f t="shared" si="778"/>
        <v>6.6800000000000637E-2</v>
      </c>
      <c r="X6266">
        <f t="shared" si="779"/>
        <v>-0.11880000000000024</v>
      </c>
      <c r="Y6266">
        <f t="shared" si="780"/>
        <v>8.069999999999709</v>
      </c>
      <c r="Z6266">
        <f t="shared" si="781"/>
        <v>-5.500000000000016E-2</v>
      </c>
      <c r="AC6266">
        <f t="shared" si="782"/>
        <v>0</v>
      </c>
      <c r="AD6266">
        <f t="shared" si="783"/>
        <v>0</v>
      </c>
    </row>
    <row r="6267" spans="1:30" x14ac:dyDescent="0.2">
      <c r="A6267" s="1">
        <v>41829</v>
      </c>
      <c r="B6267" s="2">
        <v>55.165300000000002</v>
      </c>
      <c r="C6267" s="2">
        <v>11.65</v>
      </c>
      <c r="D6267" s="2">
        <v>160.97</v>
      </c>
      <c r="E6267" s="2">
        <v>2.41</v>
      </c>
      <c r="F6267" s="2">
        <v>111.316</v>
      </c>
      <c r="G6267">
        <v>108.78</v>
      </c>
      <c r="H6267">
        <v>2542.14</v>
      </c>
      <c r="I6267">
        <v>55.165300000000002</v>
      </c>
      <c r="J6267">
        <v>11.65</v>
      </c>
      <c r="K6267">
        <v>14.1167</v>
      </c>
      <c r="L6267">
        <v>8.3103999999999996</v>
      </c>
      <c r="M6267">
        <v>9.8770000000000007</v>
      </c>
      <c r="N6267">
        <v>26.317299999999999</v>
      </c>
      <c r="O6267" t="s">
        <v>15</v>
      </c>
      <c r="P6267" t="s">
        <v>15</v>
      </c>
      <c r="Q6267" t="s">
        <v>15</v>
      </c>
      <c r="R6267" t="s">
        <v>15</v>
      </c>
      <c r="S6267">
        <v>2.5510000000000002</v>
      </c>
      <c r="T6267" t="str">
        <f>IF(A6267&lt;=DATE(2020,10,16),"pre","post")</f>
        <v>pre</v>
      </c>
      <c r="U6267">
        <f t="shared" si="776"/>
        <v>6.2899999999999068E-2</v>
      </c>
      <c r="V6267">
        <f t="shared" si="777"/>
        <v>0.19979999999999976</v>
      </c>
      <c r="W6267">
        <f t="shared" si="778"/>
        <v>0.18660000000000032</v>
      </c>
      <c r="X6267">
        <f t="shared" si="779"/>
        <v>0.61240000000000094</v>
      </c>
      <c r="Y6267">
        <f t="shared" si="780"/>
        <v>3.1500000000000909</v>
      </c>
      <c r="Z6267">
        <f t="shared" si="781"/>
        <v>-5.9999999999997833E-3</v>
      </c>
      <c r="AC6267">
        <f t="shared" si="782"/>
        <v>0</v>
      </c>
      <c r="AD6267">
        <f t="shared" si="783"/>
        <v>0</v>
      </c>
    </row>
    <row r="6268" spans="1:30" x14ac:dyDescent="0.2">
      <c r="A6268" s="1">
        <v>41830</v>
      </c>
      <c r="B6268" s="2">
        <v>55.613399999999999</v>
      </c>
      <c r="C6268" s="2">
        <v>12.59</v>
      </c>
      <c r="D6268" s="2">
        <v>165.41</v>
      </c>
      <c r="E6268" s="2">
        <v>2.5299999999999998</v>
      </c>
      <c r="F6268" s="2">
        <v>111.316</v>
      </c>
      <c r="G6268">
        <v>108.59699999999999</v>
      </c>
      <c r="H6268">
        <v>2541.41</v>
      </c>
      <c r="I6268">
        <v>55.613399999999999</v>
      </c>
      <c r="J6268">
        <v>12.59</v>
      </c>
      <c r="K6268">
        <v>16.3871</v>
      </c>
      <c r="L6268">
        <v>10.356199999999999</v>
      </c>
      <c r="M6268">
        <v>11.097300000000001</v>
      </c>
      <c r="N6268">
        <v>26.8569</v>
      </c>
      <c r="O6268" t="s">
        <v>15</v>
      </c>
      <c r="P6268" t="s">
        <v>15</v>
      </c>
      <c r="Q6268" t="s">
        <v>15</v>
      </c>
      <c r="R6268" t="s">
        <v>15</v>
      </c>
      <c r="S6268">
        <v>2.5369999999999999</v>
      </c>
      <c r="T6268" t="str">
        <f>IF(A6268&lt;=DATE(2020,10,16),"pre","post")</f>
        <v>pre</v>
      </c>
      <c r="U6268">
        <f t="shared" si="776"/>
        <v>2.2704000000000004</v>
      </c>
      <c r="V6268">
        <f t="shared" si="777"/>
        <v>2.0457999999999998</v>
      </c>
      <c r="W6268">
        <f t="shared" si="778"/>
        <v>1.2202999999999999</v>
      </c>
      <c r="X6268">
        <f t="shared" si="779"/>
        <v>0.53960000000000008</v>
      </c>
      <c r="Y6268">
        <f t="shared" si="780"/>
        <v>-0.73000000000001819</v>
      </c>
      <c r="Z6268">
        <f t="shared" si="781"/>
        <v>-1.4000000000000234E-2</v>
      </c>
      <c r="AC6268">
        <f t="shared" si="782"/>
        <v>0</v>
      </c>
      <c r="AD6268">
        <f t="shared" si="783"/>
        <v>0</v>
      </c>
    </row>
    <row r="6269" spans="1:30" x14ac:dyDescent="0.2">
      <c r="A6269" s="1">
        <v>41831</v>
      </c>
      <c r="B6269" s="2">
        <v>54.768500000000003</v>
      </c>
      <c r="C6269" s="2">
        <v>12.08</v>
      </c>
      <c r="D6269" s="2">
        <v>165.4</v>
      </c>
      <c r="E6269" s="2">
        <v>2.5299999999999998</v>
      </c>
      <c r="F6269" s="2">
        <v>111.316</v>
      </c>
      <c r="G6269">
        <v>108.51</v>
      </c>
      <c r="H6269">
        <v>2544.84</v>
      </c>
      <c r="I6269">
        <v>54.768500000000003</v>
      </c>
      <c r="J6269">
        <v>12.08</v>
      </c>
      <c r="K6269">
        <v>16.821100000000001</v>
      </c>
      <c r="L6269">
        <v>10.3413</v>
      </c>
      <c r="M6269">
        <v>11.1069</v>
      </c>
      <c r="N6269">
        <v>26.302</v>
      </c>
      <c r="O6269" t="s">
        <v>15</v>
      </c>
      <c r="P6269" t="s">
        <v>15</v>
      </c>
      <c r="Q6269" t="s">
        <v>15</v>
      </c>
      <c r="R6269" t="s">
        <v>15</v>
      </c>
      <c r="S6269">
        <v>2.5169999999999999</v>
      </c>
      <c r="T6269" t="str">
        <f>IF(A6269&lt;=DATE(2020,10,16),"pre","post")</f>
        <v>pre</v>
      </c>
      <c r="U6269">
        <f t="shared" si="776"/>
        <v>0.43400000000000105</v>
      </c>
      <c r="V6269">
        <f t="shared" si="777"/>
        <v>-1.4899999999999025E-2</v>
      </c>
      <c r="W6269">
        <f t="shared" si="778"/>
        <v>9.5999999999989427E-3</v>
      </c>
      <c r="X6269">
        <f t="shared" si="779"/>
        <v>-0.55489999999999995</v>
      </c>
      <c r="Y6269">
        <f t="shared" si="780"/>
        <v>3.430000000000291</v>
      </c>
      <c r="Z6269">
        <f t="shared" si="781"/>
        <v>-2.0000000000000018E-2</v>
      </c>
      <c r="AC6269">
        <f t="shared" si="782"/>
        <v>0</v>
      </c>
      <c r="AD6269">
        <f t="shared" si="783"/>
        <v>0</v>
      </c>
    </row>
    <row r="6270" spans="1:30" x14ac:dyDescent="0.2">
      <c r="A6270" s="1">
        <v>41832</v>
      </c>
      <c r="B6270" s="2">
        <v>54.768500000000003</v>
      </c>
      <c r="C6270" s="2">
        <v>12.08</v>
      </c>
      <c r="D6270" s="2">
        <v>165.4</v>
      </c>
      <c r="E6270" s="2">
        <v>2.5299999999999998</v>
      </c>
      <c r="F6270" s="2">
        <v>111.316</v>
      </c>
      <c r="G6270">
        <v>108.51</v>
      </c>
      <c r="H6270">
        <v>2544.84</v>
      </c>
      <c r="I6270">
        <v>54.768500000000003</v>
      </c>
      <c r="J6270">
        <v>12.08</v>
      </c>
      <c r="K6270">
        <v>16.821100000000001</v>
      </c>
      <c r="L6270">
        <v>10.3413</v>
      </c>
      <c r="M6270">
        <v>11.1069</v>
      </c>
      <c r="N6270">
        <v>26.302</v>
      </c>
      <c r="O6270" t="s">
        <v>15</v>
      </c>
      <c r="P6270" t="s">
        <v>15</v>
      </c>
      <c r="Q6270" t="s">
        <v>15</v>
      </c>
      <c r="R6270" t="s">
        <v>15</v>
      </c>
      <c r="S6270">
        <v>2.5169999999999999</v>
      </c>
      <c r="T6270" t="str">
        <f>IF(A6270&lt;=DATE(2020,10,16),"pre","post")</f>
        <v>pre</v>
      </c>
      <c r="U6270">
        <f t="shared" si="776"/>
        <v>0</v>
      </c>
      <c r="V6270">
        <f t="shared" si="777"/>
        <v>0</v>
      </c>
      <c r="W6270">
        <f t="shared" si="778"/>
        <v>0</v>
      </c>
      <c r="X6270">
        <f t="shared" si="779"/>
        <v>0</v>
      </c>
      <c r="Y6270">
        <f t="shared" si="780"/>
        <v>0</v>
      </c>
      <c r="Z6270">
        <f t="shared" si="781"/>
        <v>0</v>
      </c>
      <c r="AC6270">
        <f t="shared" si="782"/>
        <v>0</v>
      </c>
      <c r="AD6270">
        <f t="shared" si="783"/>
        <v>0</v>
      </c>
    </row>
    <row r="6271" spans="1:30" x14ac:dyDescent="0.2">
      <c r="A6271" s="1">
        <v>41833</v>
      </c>
      <c r="B6271" s="2">
        <v>54.768500000000003</v>
      </c>
      <c r="C6271" s="2">
        <v>12.08</v>
      </c>
      <c r="D6271" s="2">
        <v>165.4</v>
      </c>
      <c r="E6271" s="2">
        <v>2.5299999999999998</v>
      </c>
      <c r="F6271" s="2">
        <v>111.316</v>
      </c>
      <c r="G6271">
        <v>108.51</v>
      </c>
      <c r="H6271">
        <v>2544.84</v>
      </c>
      <c r="I6271">
        <v>54.768500000000003</v>
      </c>
      <c r="J6271">
        <v>12.08</v>
      </c>
      <c r="K6271">
        <v>16.821100000000001</v>
      </c>
      <c r="L6271">
        <v>10.3413</v>
      </c>
      <c r="M6271">
        <v>11.1069</v>
      </c>
      <c r="N6271">
        <v>26.302</v>
      </c>
      <c r="O6271" t="s">
        <v>15</v>
      </c>
      <c r="P6271" t="s">
        <v>15</v>
      </c>
      <c r="Q6271" t="s">
        <v>15</v>
      </c>
      <c r="R6271" t="s">
        <v>15</v>
      </c>
      <c r="S6271">
        <v>2.5169999999999999</v>
      </c>
      <c r="T6271" t="str">
        <f>IF(A6271&lt;=DATE(2020,10,16),"pre","post")</f>
        <v>pre</v>
      </c>
      <c r="U6271">
        <f t="shared" si="776"/>
        <v>0</v>
      </c>
      <c r="V6271">
        <f t="shared" si="777"/>
        <v>0</v>
      </c>
      <c r="W6271">
        <f t="shared" si="778"/>
        <v>0</v>
      </c>
      <c r="X6271">
        <f t="shared" si="779"/>
        <v>0</v>
      </c>
      <c r="Y6271">
        <f t="shared" si="780"/>
        <v>0</v>
      </c>
      <c r="Z6271">
        <f t="shared" si="781"/>
        <v>0</v>
      </c>
      <c r="AC6271">
        <f t="shared" si="782"/>
        <v>0</v>
      </c>
      <c r="AD6271">
        <f t="shared" si="783"/>
        <v>0</v>
      </c>
    </row>
    <row r="6272" spans="1:30" x14ac:dyDescent="0.2">
      <c r="A6272" s="1">
        <v>41834</v>
      </c>
      <c r="B6272" s="2">
        <v>54.420400000000001</v>
      </c>
      <c r="C6272" s="2">
        <v>11.82</v>
      </c>
      <c r="D6272" s="2">
        <v>164.32</v>
      </c>
      <c r="E6272" s="2">
        <v>2.5</v>
      </c>
      <c r="F6272" s="2">
        <v>111.316</v>
      </c>
      <c r="G6272">
        <v>108.785</v>
      </c>
      <c r="H6272">
        <v>2541.0100000000002</v>
      </c>
      <c r="I6272">
        <v>54.420400000000001</v>
      </c>
      <c r="J6272">
        <v>11.82</v>
      </c>
      <c r="K6272">
        <v>17.210799999999999</v>
      </c>
      <c r="L6272">
        <v>9.7980999999999998</v>
      </c>
      <c r="M6272">
        <v>10.8537</v>
      </c>
      <c r="N6272">
        <v>26.196200000000001</v>
      </c>
      <c r="O6272" t="s">
        <v>15</v>
      </c>
      <c r="P6272" t="s">
        <v>15</v>
      </c>
      <c r="Q6272" t="s">
        <v>15</v>
      </c>
      <c r="R6272" t="s">
        <v>15</v>
      </c>
      <c r="S6272">
        <v>2.548</v>
      </c>
      <c r="T6272" t="str">
        <f>IF(A6272&lt;=DATE(2020,10,16),"pre","post")</f>
        <v>pre</v>
      </c>
      <c r="U6272">
        <f t="shared" si="776"/>
        <v>0.38969999999999771</v>
      </c>
      <c r="V6272">
        <f t="shared" si="777"/>
        <v>-0.54320000000000057</v>
      </c>
      <c r="W6272">
        <f t="shared" si="778"/>
        <v>-0.25319999999999965</v>
      </c>
      <c r="X6272">
        <f t="shared" si="779"/>
        <v>-0.10579999999999856</v>
      </c>
      <c r="Y6272">
        <f t="shared" si="780"/>
        <v>-3.8299999999999272</v>
      </c>
      <c r="Z6272">
        <f t="shared" si="781"/>
        <v>3.1000000000000139E-2</v>
      </c>
      <c r="AC6272">
        <f t="shared" si="782"/>
        <v>0</v>
      </c>
      <c r="AD6272">
        <f t="shared" si="783"/>
        <v>0</v>
      </c>
    </row>
    <row r="6273" spans="1:30" x14ac:dyDescent="0.2">
      <c r="A6273" s="1">
        <v>41835</v>
      </c>
      <c r="B6273" s="2">
        <v>54.0261</v>
      </c>
      <c r="C6273" s="2">
        <v>11.96</v>
      </c>
      <c r="D6273" s="2">
        <v>164.32</v>
      </c>
      <c r="E6273" s="2">
        <v>2.58</v>
      </c>
      <c r="F6273" s="2">
        <v>111.316</v>
      </c>
      <c r="G6273">
        <v>108.6</v>
      </c>
      <c r="H6273">
        <v>2541.31</v>
      </c>
      <c r="I6273">
        <v>54.0261</v>
      </c>
      <c r="J6273">
        <v>11.96</v>
      </c>
      <c r="K6273">
        <v>18.010300000000001</v>
      </c>
      <c r="L6273">
        <v>10.154299999999999</v>
      </c>
      <c r="M6273">
        <v>10.8827</v>
      </c>
      <c r="N6273">
        <v>26.137599999999999</v>
      </c>
      <c r="O6273" t="s">
        <v>15</v>
      </c>
      <c r="P6273" t="s">
        <v>15</v>
      </c>
      <c r="Q6273" t="s">
        <v>15</v>
      </c>
      <c r="R6273" t="s">
        <v>15</v>
      </c>
      <c r="S6273">
        <v>2.548</v>
      </c>
      <c r="T6273" t="str">
        <f>IF(A6273&lt;=DATE(2020,10,16),"pre","post")</f>
        <v>pre</v>
      </c>
      <c r="U6273">
        <f t="shared" si="776"/>
        <v>0.79950000000000188</v>
      </c>
      <c r="V6273">
        <f t="shared" si="777"/>
        <v>0.35619999999999941</v>
      </c>
      <c r="W6273">
        <f t="shared" si="778"/>
        <v>2.8999999999999915E-2</v>
      </c>
      <c r="X6273">
        <f t="shared" si="779"/>
        <v>-5.8600000000001984E-2</v>
      </c>
      <c r="Y6273">
        <f t="shared" si="780"/>
        <v>0.29999999999972715</v>
      </c>
      <c r="Z6273">
        <f t="shared" si="781"/>
        <v>0</v>
      </c>
      <c r="AC6273">
        <f t="shared" si="782"/>
        <v>0</v>
      </c>
      <c r="AD6273">
        <f t="shared" si="783"/>
        <v>0</v>
      </c>
    </row>
    <row r="6274" spans="1:30" x14ac:dyDescent="0.2">
      <c r="A6274" s="1">
        <v>41836</v>
      </c>
      <c r="B6274" s="2">
        <v>52.880200000000002</v>
      </c>
      <c r="C6274" s="2">
        <v>11</v>
      </c>
      <c r="D6274" s="2">
        <v>164.4</v>
      </c>
      <c r="E6274" s="2">
        <v>2.65</v>
      </c>
      <c r="F6274" s="2">
        <v>111.316</v>
      </c>
      <c r="G6274">
        <v>108.59</v>
      </c>
      <c r="H6274">
        <v>2543.34</v>
      </c>
      <c r="I6274">
        <v>52.880200000000002</v>
      </c>
      <c r="J6274">
        <v>11</v>
      </c>
      <c r="K6274">
        <v>18.109200000000001</v>
      </c>
      <c r="L6274">
        <v>10.135899999999999</v>
      </c>
      <c r="M6274">
        <v>10.9077</v>
      </c>
      <c r="N6274">
        <v>25.795200000000001</v>
      </c>
      <c r="O6274" t="s">
        <v>15</v>
      </c>
      <c r="P6274" t="s">
        <v>15</v>
      </c>
      <c r="Q6274" t="s">
        <v>15</v>
      </c>
      <c r="R6274" t="s">
        <v>15</v>
      </c>
      <c r="S6274">
        <v>2.5270000000000001</v>
      </c>
      <c r="T6274" t="str">
        <f>IF(A6274&lt;=DATE(2020,10,16),"pre","post")</f>
        <v>pre</v>
      </c>
      <c r="U6274">
        <f t="shared" si="776"/>
        <v>9.8900000000000432E-2</v>
      </c>
      <c r="V6274">
        <f t="shared" si="777"/>
        <v>-1.839999999999975E-2</v>
      </c>
      <c r="W6274">
        <f t="shared" si="778"/>
        <v>2.5000000000000355E-2</v>
      </c>
      <c r="X6274">
        <f t="shared" si="779"/>
        <v>-0.34239999999999782</v>
      </c>
      <c r="Y6274">
        <f t="shared" si="780"/>
        <v>2.0300000000002001</v>
      </c>
      <c r="Z6274">
        <f t="shared" si="781"/>
        <v>-2.0999999999999908E-2</v>
      </c>
      <c r="AC6274">
        <f t="shared" si="782"/>
        <v>0</v>
      </c>
      <c r="AD6274">
        <f t="shared" si="783"/>
        <v>0</v>
      </c>
    </row>
    <row r="6275" spans="1:30" x14ac:dyDescent="0.2">
      <c r="A6275" s="1">
        <v>41837</v>
      </c>
      <c r="B6275" s="2">
        <v>54.4908</v>
      </c>
      <c r="C6275" s="2">
        <v>14.54</v>
      </c>
      <c r="D6275" s="2">
        <v>166.42</v>
      </c>
      <c r="E6275" s="2">
        <v>2.8</v>
      </c>
      <c r="F6275" s="2">
        <v>111.316</v>
      </c>
      <c r="G6275">
        <v>107.85</v>
      </c>
      <c r="H6275">
        <v>2552</v>
      </c>
      <c r="I6275">
        <v>54.4908</v>
      </c>
      <c r="J6275">
        <v>14.54</v>
      </c>
      <c r="K6275">
        <v>19.686499999999999</v>
      </c>
      <c r="L6275">
        <v>11.7979</v>
      </c>
      <c r="M6275">
        <v>12.2257</v>
      </c>
      <c r="N6275">
        <v>26.7376</v>
      </c>
      <c r="O6275" t="s">
        <v>15</v>
      </c>
      <c r="P6275" t="s">
        <v>15</v>
      </c>
      <c r="Q6275" t="s">
        <v>15</v>
      </c>
      <c r="R6275" t="s">
        <v>15</v>
      </c>
      <c r="S6275">
        <v>2.4470000000000001</v>
      </c>
      <c r="T6275" t="str">
        <f>IF(A6275&lt;=DATE(2020,10,16),"pre","post")</f>
        <v>pre</v>
      </c>
      <c r="U6275">
        <f t="shared" si="776"/>
        <v>1.5772999999999975</v>
      </c>
      <c r="V6275">
        <f t="shared" si="777"/>
        <v>1.6620000000000008</v>
      </c>
      <c r="W6275">
        <f t="shared" si="778"/>
        <v>1.3179999999999996</v>
      </c>
      <c r="X6275">
        <f t="shared" si="779"/>
        <v>0.94239999999999924</v>
      </c>
      <c r="Y6275">
        <f t="shared" si="780"/>
        <v>8.6599999999998545</v>
      </c>
      <c r="Z6275">
        <f t="shared" si="781"/>
        <v>-8.0000000000000071E-2</v>
      </c>
      <c r="AC6275">
        <f t="shared" si="782"/>
        <v>0</v>
      </c>
      <c r="AD6275">
        <f t="shared" si="783"/>
        <v>0</v>
      </c>
    </row>
    <row r="6276" spans="1:30" x14ac:dyDescent="0.2">
      <c r="A6276" s="1">
        <v>41838</v>
      </c>
      <c r="B6276" s="2">
        <v>54.410499999999999</v>
      </c>
      <c r="C6276" s="2">
        <v>12.06</v>
      </c>
      <c r="D6276" s="2">
        <v>164.91</v>
      </c>
      <c r="E6276" s="2">
        <v>2.85</v>
      </c>
      <c r="F6276" s="2">
        <v>111.316</v>
      </c>
      <c r="G6276">
        <v>108.161</v>
      </c>
      <c r="H6276">
        <v>2549.34</v>
      </c>
      <c r="I6276">
        <v>54.410499999999999</v>
      </c>
      <c r="J6276">
        <v>12.06</v>
      </c>
      <c r="K6276">
        <v>19.873899999999999</v>
      </c>
      <c r="L6276">
        <v>11.626300000000001</v>
      </c>
      <c r="M6276">
        <v>11.6737</v>
      </c>
      <c r="N6276">
        <v>25.871500000000001</v>
      </c>
      <c r="O6276" t="s">
        <v>15</v>
      </c>
      <c r="P6276" t="s">
        <v>15</v>
      </c>
      <c r="Q6276" t="s">
        <v>15</v>
      </c>
      <c r="R6276" t="s">
        <v>15</v>
      </c>
      <c r="S6276">
        <v>2.4820000000000002</v>
      </c>
      <c r="T6276" t="str">
        <f>IF(A6276&lt;=DATE(2020,10,16),"pre","post")</f>
        <v>pre</v>
      </c>
      <c r="U6276">
        <f t="shared" ref="U6276:U6339" si="784">K6276-K6275</f>
        <v>0.18740000000000023</v>
      </c>
      <c r="V6276">
        <f t="shared" ref="V6276:V6339" si="785">L6276-L6275</f>
        <v>-0.17159999999999975</v>
      </c>
      <c r="W6276">
        <f t="shared" ref="W6276:W6339" si="786">M6276-M6275</f>
        <v>-0.5519999999999996</v>
      </c>
      <c r="X6276">
        <f t="shared" ref="X6276:X6339" si="787">N6276-N6275</f>
        <v>-0.86609999999999943</v>
      </c>
      <c r="Y6276">
        <f t="shared" ref="Y6276:Y6339" si="788">H6276-H6275</f>
        <v>-2.6599999999998545</v>
      </c>
      <c r="Z6276">
        <f t="shared" ref="Z6276:Z6339" si="789">S6276-S6275</f>
        <v>3.5000000000000142E-2</v>
      </c>
      <c r="AC6276">
        <f t="shared" ref="AC6276:AC6339" si="790">IF(AND(J6276&gt;$AA$2, Z6276&lt;0), 1, 0)</f>
        <v>0</v>
      </c>
      <c r="AD6276">
        <f t="shared" ref="AD6276:AD6339" si="791">IF(AND(I6276&gt;$AB$2, Z6276&gt;0), 1, 0)</f>
        <v>0</v>
      </c>
    </row>
    <row r="6277" spans="1:30" x14ac:dyDescent="0.2">
      <c r="A6277" s="1">
        <v>41839</v>
      </c>
      <c r="B6277" s="2">
        <v>54.410499999999999</v>
      </c>
      <c r="C6277" s="2">
        <v>12.06</v>
      </c>
      <c r="D6277" s="2">
        <v>164.91</v>
      </c>
      <c r="E6277" s="2">
        <v>2.85</v>
      </c>
      <c r="F6277" s="2">
        <v>111.316</v>
      </c>
      <c r="G6277">
        <v>108.161</v>
      </c>
      <c r="H6277">
        <v>2549.34</v>
      </c>
      <c r="I6277">
        <v>54.410499999999999</v>
      </c>
      <c r="J6277">
        <v>12.06</v>
      </c>
      <c r="K6277">
        <v>19.873899999999999</v>
      </c>
      <c r="L6277">
        <v>11.626300000000001</v>
      </c>
      <c r="M6277">
        <v>11.6737</v>
      </c>
      <c r="N6277">
        <v>25.871500000000001</v>
      </c>
      <c r="O6277" t="s">
        <v>15</v>
      </c>
      <c r="P6277" t="s">
        <v>15</v>
      </c>
      <c r="Q6277" t="s">
        <v>15</v>
      </c>
      <c r="R6277" t="s">
        <v>15</v>
      </c>
      <c r="S6277">
        <v>2.4820000000000002</v>
      </c>
      <c r="T6277" t="str">
        <f>IF(A6277&lt;=DATE(2020,10,16),"pre","post")</f>
        <v>pre</v>
      </c>
      <c r="U6277">
        <f t="shared" si="784"/>
        <v>0</v>
      </c>
      <c r="V6277">
        <f t="shared" si="785"/>
        <v>0</v>
      </c>
      <c r="W6277">
        <f t="shared" si="786"/>
        <v>0</v>
      </c>
      <c r="X6277">
        <f t="shared" si="787"/>
        <v>0</v>
      </c>
      <c r="Y6277">
        <f t="shared" si="788"/>
        <v>0</v>
      </c>
      <c r="Z6277">
        <f t="shared" si="789"/>
        <v>0</v>
      </c>
      <c r="AC6277">
        <f t="shared" si="790"/>
        <v>0</v>
      </c>
      <c r="AD6277">
        <f t="shared" si="791"/>
        <v>0</v>
      </c>
    </row>
    <row r="6278" spans="1:30" x14ac:dyDescent="0.2">
      <c r="A6278" s="1">
        <v>41840</v>
      </c>
      <c r="B6278" s="2">
        <v>54.410499999999999</v>
      </c>
      <c r="C6278" s="2">
        <v>12.06</v>
      </c>
      <c r="D6278" s="2">
        <v>164.91</v>
      </c>
      <c r="E6278" s="2">
        <v>2.85</v>
      </c>
      <c r="F6278" s="2">
        <v>111.316</v>
      </c>
      <c r="G6278">
        <v>108.161</v>
      </c>
      <c r="H6278">
        <v>2549.34</v>
      </c>
      <c r="I6278">
        <v>54.410499999999999</v>
      </c>
      <c r="J6278">
        <v>12.06</v>
      </c>
      <c r="K6278">
        <v>19.873899999999999</v>
      </c>
      <c r="L6278">
        <v>11.626300000000001</v>
      </c>
      <c r="M6278">
        <v>11.6737</v>
      </c>
      <c r="N6278">
        <v>25.871500000000001</v>
      </c>
      <c r="O6278" t="s">
        <v>15</v>
      </c>
      <c r="P6278" t="s">
        <v>15</v>
      </c>
      <c r="Q6278" t="s">
        <v>15</v>
      </c>
      <c r="R6278" t="s">
        <v>15</v>
      </c>
      <c r="S6278">
        <v>2.4820000000000002</v>
      </c>
      <c r="T6278" t="str">
        <f>IF(A6278&lt;=DATE(2020,10,16),"pre","post")</f>
        <v>pre</v>
      </c>
      <c r="U6278">
        <f t="shared" si="784"/>
        <v>0</v>
      </c>
      <c r="V6278">
        <f t="shared" si="785"/>
        <v>0</v>
      </c>
      <c r="W6278">
        <f t="shared" si="786"/>
        <v>0</v>
      </c>
      <c r="X6278">
        <f t="shared" si="787"/>
        <v>0</v>
      </c>
      <c r="Y6278">
        <f t="shared" si="788"/>
        <v>0</v>
      </c>
      <c r="Z6278">
        <f t="shared" si="789"/>
        <v>0</v>
      </c>
      <c r="AC6278">
        <f t="shared" si="790"/>
        <v>0</v>
      </c>
      <c r="AD6278">
        <f t="shared" si="791"/>
        <v>0</v>
      </c>
    </row>
    <row r="6279" spans="1:30" x14ac:dyDescent="0.2">
      <c r="A6279" s="1">
        <v>41841</v>
      </c>
      <c r="B6279" s="2">
        <v>53.851100000000002</v>
      </c>
      <c r="C6279" s="2">
        <v>12.81</v>
      </c>
      <c r="D6279" s="2">
        <v>163.26</v>
      </c>
      <c r="E6279" s="2">
        <v>2.9</v>
      </c>
      <c r="F6279" s="2">
        <v>111.316</v>
      </c>
      <c r="G6279">
        <v>107.84</v>
      </c>
      <c r="H6279">
        <v>2551.2399999999998</v>
      </c>
      <c r="I6279">
        <v>53.851100000000002</v>
      </c>
      <c r="J6279">
        <v>12.81</v>
      </c>
      <c r="K6279">
        <v>19.914400000000001</v>
      </c>
      <c r="L6279">
        <v>12.0961</v>
      </c>
      <c r="M6279">
        <v>12.1747</v>
      </c>
      <c r="N6279">
        <v>25.7897</v>
      </c>
      <c r="O6279" t="s">
        <v>15</v>
      </c>
      <c r="P6279" t="s">
        <v>15</v>
      </c>
      <c r="Q6279" t="s">
        <v>15</v>
      </c>
      <c r="R6279" t="s">
        <v>15</v>
      </c>
      <c r="S6279">
        <v>2.468</v>
      </c>
      <c r="T6279" t="str">
        <f>IF(A6279&lt;=DATE(2020,10,16),"pre","post")</f>
        <v>pre</v>
      </c>
      <c r="U6279">
        <f t="shared" si="784"/>
        <v>4.0500000000001535E-2</v>
      </c>
      <c r="V6279">
        <f t="shared" si="785"/>
        <v>0.46979999999999933</v>
      </c>
      <c r="W6279">
        <f t="shared" si="786"/>
        <v>0.50099999999999945</v>
      </c>
      <c r="X6279">
        <f t="shared" si="787"/>
        <v>-8.1800000000001205E-2</v>
      </c>
      <c r="Y6279">
        <f t="shared" si="788"/>
        <v>1.8999999999996362</v>
      </c>
      <c r="Z6279">
        <f t="shared" si="789"/>
        <v>-1.4000000000000234E-2</v>
      </c>
      <c r="AC6279">
        <f t="shared" si="790"/>
        <v>0</v>
      </c>
      <c r="AD6279">
        <f t="shared" si="791"/>
        <v>0</v>
      </c>
    </row>
    <row r="6280" spans="1:30" x14ac:dyDescent="0.2">
      <c r="A6280" s="1">
        <v>41842</v>
      </c>
      <c r="B6280" s="2">
        <v>53.801299999999998</v>
      </c>
      <c r="C6280" s="2">
        <v>12.24</v>
      </c>
      <c r="D6280" s="2">
        <v>162.99</v>
      </c>
      <c r="E6280" s="2">
        <v>2.85</v>
      </c>
      <c r="F6280" s="2">
        <v>111.316</v>
      </c>
      <c r="G6280">
        <v>108.081</v>
      </c>
      <c r="H6280">
        <v>2553.8000000000002</v>
      </c>
      <c r="I6280">
        <v>53.801299999999998</v>
      </c>
      <c r="J6280">
        <v>12.24</v>
      </c>
      <c r="K6280">
        <v>20.187799999999999</v>
      </c>
      <c r="L6280">
        <v>12.1128</v>
      </c>
      <c r="M6280">
        <v>12.395200000000001</v>
      </c>
      <c r="N6280">
        <v>25.915099999999999</v>
      </c>
      <c r="O6280" t="s">
        <v>15</v>
      </c>
      <c r="P6280" t="s">
        <v>15</v>
      </c>
      <c r="Q6280" t="s">
        <v>15</v>
      </c>
      <c r="R6280" t="s">
        <v>15</v>
      </c>
      <c r="S6280">
        <v>2.4609999999999999</v>
      </c>
      <c r="T6280" t="str">
        <f>IF(A6280&lt;=DATE(2020,10,16),"pre","post")</f>
        <v>pre</v>
      </c>
      <c r="U6280">
        <f t="shared" si="784"/>
        <v>0.27339999999999876</v>
      </c>
      <c r="V6280">
        <f t="shared" si="785"/>
        <v>1.6700000000000159E-2</v>
      </c>
      <c r="W6280">
        <f t="shared" si="786"/>
        <v>0.22050000000000125</v>
      </c>
      <c r="X6280">
        <f t="shared" si="787"/>
        <v>0.12539999999999907</v>
      </c>
      <c r="Y6280">
        <f t="shared" si="788"/>
        <v>2.5600000000004002</v>
      </c>
      <c r="Z6280">
        <f t="shared" si="789"/>
        <v>-7.0000000000001172E-3</v>
      </c>
      <c r="AC6280">
        <f t="shared" si="790"/>
        <v>0</v>
      </c>
      <c r="AD6280">
        <f t="shared" si="791"/>
        <v>0</v>
      </c>
    </row>
    <row r="6281" spans="1:30" x14ac:dyDescent="0.2">
      <c r="A6281" s="1">
        <v>41843</v>
      </c>
      <c r="B6281" s="2">
        <v>53.3872</v>
      </c>
      <c r="C6281" s="2">
        <v>11.52</v>
      </c>
      <c r="D6281" s="2">
        <v>165.45</v>
      </c>
      <c r="E6281" s="2">
        <v>2.82</v>
      </c>
      <c r="F6281" s="2">
        <v>111.316</v>
      </c>
      <c r="G6281">
        <v>108.08499999999999</v>
      </c>
      <c r="H6281">
        <v>2554.17</v>
      </c>
      <c r="I6281">
        <v>53.3872</v>
      </c>
      <c r="J6281">
        <v>11.52</v>
      </c>
      <c r="K6281">
        <v>19.8475</v>
      </c>
      <c r="L6281">
        <v>12.2584</v>
      </c>
      <c r="M6281">
        <v>12.356400000000001</v>
      </c>
      <c r="N6281">
        <v>26.1419</v>
      </c>
      <c r="O6281" t="s">
        <v>15</v>
      </c>
      <c r="P6281" t="s">
        <v>15</v>
      </c>
      <c r="Q6281" t="s">
        <v>15</v>
      </c>
      <c r="R6281" t="s">
        <v>15</v>
      </c>
      <c r="S6281">
        <v>2.4660000000000002</v>
      </c>
      <c r="T6281" t="str">
        <f>IF(A6281&lt;=DATE(2020,10,16),"pre","post")</f>
        <v>pre</v>
      </c>
      <c r="U6281">
        <f t="shared" si="784"/>
        <v>-0.34029999999999916</v>
      </c>
      <c r="V6281">
        <f t="shared" si="785"/>
        <v>0.14559999999999995</v>
      </c>
      <c r="W6281">
        <f t="shared" si="786"/>
        <v>-3.8800000000000168E-2</v>
      </c>
      <c r="X6281">
        <f t="shared" si="787"/>
        <v>0.22680000000000078</v>
      </c>
      <c r="Y6281">
        <f t="shared" si="788"/>
        <v>0.36999999999989086</v>
      </c>
      <c r="Z6281">
        <f t="shared" si="789"/>
        <v>5.0000000000003375E-3</v>
      </c>
      <c r="AC6281">
        <f t="shared" si="790"/>
        <v>0</v>
      </c>
      <c r="AD6281">
        <f t="shared" si="791"/>
        <v>0</v>
      </c>
    </row>
    <row r="6282" spans="1:30" x14ac:dyDescent="0.2">
      <c r="A6282" s="1">
        <v>41844</v>
      </c>
      <c r="B6282" s="2">
        <v>54.257599999999996</v>
      </c>
      <c r="C6282" s="2">
        <v>11.84</v>
      </c>
      <c r="D6282" s="2">
        <v>166.75</v>
      </c>
      <c r="E6282" s="2">
        <v>2.79</v>
      </c>
      <c r="F6282" s="2">
        <v>111.316</v>
      </c>
      <c r="G6282">
        <v>107.92100000000001</v>
      </c>
      <c r="H6282">
        <v>2547.71</v>
      </c>
      <c r="I6282">
        <v>54.257599999999996</v>
      </c>
      <c r="J6282">
        <v>11.84</v>
      </c>
      <c r="K6282">
        <v>19.812100000000001</v>
      </c>
      <c r="L6282">
        <v>12.412599999999999</v>
      </c>
      <c r="M6282">
        <v>11.7697</v>
      </c>
      <c r="N6282">
        <v>25.558199999999999</v>
      </c>
      <c r="O6282" t="s">
        <v>15</v>
      </c>
      <c r="P6282" t="s">
        <v>15</v>
      </c>
      <c r="Q6282" t="s">
        <v>15</v>
      </c>
      <c r="R6282" t="s">
        <v>15</v>
      </c>
      <c r="S6282">
        <v>2.5030000000000001</v>
      </c>
      <c r="T6282" t="str">
        <f>IF(A6282&lt;=DATE(2020,10,16),"pre","post")</f>
        <v>pre</v>
      </c>
      <c r="U6282">
        <f t="shared" si="784"/>
        <v>-3.539999999999921E-2</v>
      </c>
      <c r="V6282">
        <f t="shared" si="785"/>
        <v>0.15419999999999945</v>
      </c>
      <c r="W6282">
        <f t="shared" si="786"/>
        <v>-0.58670000000000044</v>
      </c>
      <c r="X6282">
        <f t="shared" si="787"/>
        <v>-0.58370000000000033</v>
      </c>
      <c r="Y6282">
        <f t="shared" si="788"/>
        <v>-6.4600000000000364</v>
      </c>
      <c r="Z6282">
        <f t="shared" si="789"/>
        <v>3.6999999999999922E-2</v>
      </c>
      <c r="AC6282">
        <f t="shared" si="790"/>
        <v>0</v>
      </c>
      <c r="AD6282">
        <f t="shared" si="791"/>
        <v>0</v>
      </c>
    </row>
    <row r="6283" spans="1:30" x14ac:dyDescent="0.2">
      <c r="A6283" s="1">
        <v>41845</v>
      </c>
      <c r="B6283" s="2">
        <v>54.427199999999999</v>
      </c>
      <c r="C6283" s="2">
        <v>12.69</v>
      </c>
      <c r="D6283" s="2">
        <v>165.45</v>
      </c>
      <c r="E6283" s="2">
        <v>2.83</v>
      </c>
      <c r="F6283" s="2">
        <v>111.316</v>
      </c>
      <c r="G6283">
        <v>107.71299999999999</v>
      </c>
      <c r="H6283">
        <v>2555.2199999999998</v>
      </c>
      <c r="I6283">
        <v>54.427199999999999</v>
      </c>
      <c r="J6283">
        <v>12.69</v>
      </c>
      <c r="K6283">
        <v>20.183299999999999</v>
      </c>
      <c r="L6283">
        <v>12.3386</v>
      </c>
      <c r="M6283">
        <v>12.3102</v>
      </c>
      <c r="N6283">
        <v>25.0107</v>
      </c>
      <c r="O6283" t="s">
        <v>15</v>
      </c>
      <c r="P6283" t="s">
        <v>15</v>
      </c>
      <c r="Q6283" t="s">
        <v>15</v>
      </c>
      <c r="R6283" t="s">
        <v>15</v>
      </c>
      <c r="S6283">
        <v>2.4660000000000002</v>
      </c>
      <c r="T6283" t="str">
        <f>IF(A6283&lt;=DATE(2020,10,16),"pre","post")</f>
        <v>pre</v>
      </c>
      <c r="U6283">
        <f t="shared" si="784"/>
        <v>0.3711999999999982</v>
      </c>
      <c r="V6283">
        <f t="shared" si="785"/>
        <v>-7.3999999999999844E-2</v>
      </c>
      <c r="W6283">
        <f t="shared" si="786"/>
        <v>0.54049999999999976</v>
      </c>
      <c r="X6283">
        <f t="shared" si="787"/>
        <v>-0.54749999999999943</v>
      </c>
      <c r="Y6283">
        <f t="shared" si="788"/>
        <v>7.5099999999997635</v>
      </c>
      <c r="Z6283">
        <f t="shared" si="789"/>
        <v>-3.6999999999999922E-2</v>
      </c>
      <c r="AC6283">
        <f t="shared" si="790"/>
        <v>0</v>
      </c>
      <c r="AD6283">
        <f t="shared" si="791"/>
        <v>0</v>
      </c>
    </row>
    <row r="6284" spans="1:30" x14ac:dyDescent="0.2">
      <c r="A6284" s="1">
        <v>41846</v>
      </c>
      <c r="B6284" s="2">
        <v>54.427199999999999</v>
      </c>
      <c r="C6284" s="2">
        <v>12.69</v>
      </c>
      <c r="D6284" s="2">
        <v>165.45</v>
      </c>
      <c r="E6284" s="2">
        <v>2.83</v>
      </c>
      <c r="F6284" s="2">
        <v>111.316</v>
      </c>
      <c r="G6284">
        <v>107.71299999999999</v>
      </c>
      <c r="H6284">
        <v>2555.2199999999998</v>
      </c>
      <c r="I6284">
        <v>54.427199999999999</v>
      </c>
      <c r="J6284">
        <v>12.69</v>
      </c>
      <c r="K6284">
        <v>20.183299999999999</v>
      </c>
      <c r="L6284">
        <v>12.3386</v>
      </c>
      <c r="M6284">
        <v>12.3102</v>
      </c>
      <c r="N6284">
        <v>25.0107</v>
      </c>
      <c r="O6284" t="s">
        <v>15</v>
      </c>
      <c r="P6284" t="s">
        <v>15</v>
      </c>
      <c r="Q6284" t="s">
        <v>15</v>
      </c>
      <c r="R6284" t="s">
        <v>15</v>
      </c>
      <c r="S6284">
        <v>2.4660000000000002</v>
      </c>
      <c r="T6284" t="str">
        <f>IF(A6284&lt;=DATE(2020,10,16),"pre","post")</f>
        <v>pre</v>
      </c>
      <c r="U6284">
        <f t="shared" si="784"/>
        <v>0</v>
      </c>
      <c r="V6284">
        <f t="shared" si="785"/>
        <v>0</v>
      </c>
      <c r="W6284">
        <f t="shared" si="786"/>
        <v>0</v>
      </c>
      <c r="X6284">
        <f t="shared" si="787"/>
        <v>0</v>
      </c>
      <c r="Y6284">
        <f t="shared" si="788"/>
        <v>0</v>
      </c>
      <c r="Z6284">
        <f t="shared" si="789"/>
        <v>0</v>
      </c>
      <c r="AC6284">
        <f t="shared" si="790"/>
        <v>0</v>
      </c>
      <c r="AD6284">
        <f t="shared" si="791"/>
        <v>0</v>
      </c>
    </row>
    <row r="6285" spans="1:30" x14ac:dyDescent="0.2">
      <c r="A6285" s="1">
        <v>41847</v>
      </c>
      <c r="B6285" s="2">
        <v>54.427199999999999</v>
      </c>
      <c r="C6285" s="2">
        <v>12.69</v>
      </c>
      <c r="D6285" s="2">
        <v>165.45</v>
      </c>
      <c r="E6285" s="2">
        <v>2.83</v>
      </c>
      <c r="F6285" s="2">
        <v>111.316</v>
      </c>
      <c r="G6285">
        <v>107.71299999999999</v>
      </c>
      <c r="H6285">
        <v>2555.2199999999998</v>
      </c>
      <c r="I6285">
        <v>54.427199999999999</v>
      </c>
      <c r="J6285">
        <v>12.69</v>
      </c>
      <c r="K6285">
        <v>20.183299999999999</v>
      </c>
      <c r="L6285">
        <v>12.3386</v>
      </c>
      <c r="M6285">
        <v>12.3102</v>
      </c>
      <c r="N6285">
        <v>25.0107</v>
      </c>
      <c r="O6285" t="s">
        <v>15</v>
      </c>
      <c r="P6285" t="s">
        <v>15</v>
      </c>
      <c r="Q6285" t="s">
        <v>15</v>
      </c>
      <c r="R6285" t="s">
        <v>15</v>
      </c>
      <c r="S6285">
        <v>2.4660000000000002</v>
      </c>
      <c r="T6285" t="str">
        <f>IF(A6285&lt;=DATE(2020,10,16),"pre","post")</f>
        <v>pre</v>
      </c>
      <c r="U6285">
        <f t="shared" si="784"/>
        <v>0</v>
      </c>
      <c r="V6285">
        <f t="shared" si="785"/>
        <v>0</v>
      </c>
      <c r="W6285">
        <f t="shared" si="786"/>
        <v>0</v>
      </c>
      <c r="X6285">
        <f t="shared" si="787"/>
        <v>0</v>
      </c>
      <c r="Y6285">
        <f t="shared" si="788"/>
        <v>0</v>
      </c>
      <c r="Z6285">
        <f t="shared" si="789"/>
        <v>0</v>
      </c>
      <c r="AC6285">
        <f t="shared" si="790"/>
        <v>0</v>
      </c>
      <c r="AD6285">
        <f t="shared" si="791"/>
        <v>0</v>
      </c>
    </row>
    <row r="6286" spans="1:30" x14ac:dyDescent="0.2">
      <c r="A6286" s="1">
        <v>41848</v>
      </c>
      <c r="B6286" s="2">
        <v>54.081499999999998</v>
      </c>
      <c r="C6286" s="2">
        <v>12.56</v>
      </c>
      <c r="D6286" s="2">
        <v>161.47</v>
      </c>
      <c r="E6286" s="2">
        <v>2.83</v>
      </c>
      <c r="F6286" s="2">
        <v>111.316</v>
      </c>
      <c r="G6286">
        <v>107.65</v>
      </c>
      <c r="H6286">
        <v>2552.06</v>
      </c>
      <c r="I6286">
        <v>54.081499999999998</v>
      </c>
      <c r="J6286">
        <v>12.56</v>
      </c>
      <c r="K6286">
        <v>20.747599999999998</v>
      </c>
      <c r="L6286">
        <v>12.656499999999999</v>
      </c>
      <c r="M6286">
        <v>12.476800000000001</v>
      </c>
      <c r="N6286">
        <v>25.185300000000002</v>
      </c>
      <c r="O6286" t="s">
        <v>15</v>
      </c>
      <c r="P6286" t="s">
        <v>15</v>
      </c>
      <c r="Q6286" t="s">
        <v>15</v>
      </c>
      <c r="R6286" t="s">
        <v>15</v>
      </c>
      <c r="S6286">
        <v>2.4860000000000002</v>
      </c>
      <c r="T6286" t="str">
        <f>IF(A6286&lt;=DATE(2020,10,16),"pre","post")</f>
        <v>pre</v>
      </c>
      <c r="U6286">
        <f t="shared" si="784"/>
        <v>0.56429999999999936</v>
      </c>
      <c r="V6286">
        <f t="shared" si="785"/>
        <v>0.31789999999999985</v>
      </c>
      <c r="W6286">
        <f t="shared" si="786"/>
        <v>0.16660000000000075</v>
      </c>
      <c r="X6286">
        <f t="shared" si="787"/>
        <v>0.17460000000000164</v>
      </c>
      <c r="Y6286">
        <f t="shared" si="788"/>
        <v>-3.1599999999998545</v>
      </c>
      <c r="Z6286">
        <f t="shared" si="789"/>
        <v>2.0000000000000018E-2</v>
      </c>
      <c r="AC6286">
        <f t="shared" si="790"/>
        <v>0</v>
      </c>
      <c r="AD6286">
        <f t="shared" si="791"/>
        <v>0</v>
      </c>
    </row>
    <row r="6287" spans="1:30" x14ac:dyDescent="0.2">
      <c r="A6287" s="1">
        <v>41849</v>
      </c>
      <c r="B6287" s="2">
        <v>53.804900000000004</v>
      </c>
      <c r="C6287" s="2">
        <v>13.28</v>
      </c>
      <c r="D6287" s="2">
        <v>159.99</v>
      </c>
      <c r="E6287" s="2">
        <v>2.9</v>
      </c>
      <c r="F6287" s="2">
        <v>111.316</v>
      </c>
      <c r="G6287">
        <v>107.539</v>
      </c>
      <c r="H6287">
        <v>2557.5100000000002</v>
      </c>
      <c r="I6287">
        <v>53.804900000000004</v>
      </c>
      <c r="J6287">
        <v>13.28</v>
      </c>
      <c r="K6287">
        <v>17.020700000000001</v>
      </c>
      <c r="L6287">
        <v>12.911300000000001</v>
      </c>
      <c r="M6287">
        <v>12.877599999999999</v>
      </c>
      <c r="N6287">
        <v>25.408200000000001</v>
      </c>
      <c r="O6287" t="s">
        <v>15</v>
      </c>
      <c r="P6287" t="s">
        <v>15</v>
      </c>
      <c r="Q6287" t="s">
        <v>15</v>
      </c>
      <c r="R6287" t="s">
        <v>15</v>
      </c>
      <c r="S6287">
        <v>2.4609999999999999</v>
      </c>
      <c r="T6287" t="str">
        <f>IF(A6287&lt;=DATE(2020,10,16),"pre","post")</f>
        <v>pre</v>
      </c>
      <c r="U6287">
        <f t="shared" si="784"/>
        <v>-3.726899999999997</v>
      </c>
      <c r="V6287">
        <f t="shared" si="785"/>
        <v>0.25480000000000125</v>
      </c>
      <c r="W6287">
        <f t="shared" si="786"/>
        <v>0.40079999999999849</v>
      </c>
      <c r="X6287">
        <f t="shared" si="787"/>
        <v>0.22289999999999921</v>
      </c>
      <c r="Y6287">
        <f t="shared" si="788"/>
        <v>5.4500000000002728</v>
      </c>
      <c r="Z6287">
        <f t="shared" si="789"/>
        <v>-2.5000000000000355E-2</v>
      </c>
      <c r="AC6287">
        <f t="shared" si="790"/>
        <v>0</v>
      </c>
      <c r="AD6287">
        <f t="shared" si="791"/>
        <v>0</v>
      </c>
    </row>
    <row r="6288" spans="1:30" x14ac:dyDescent="0.2">
      <c r="A6288" s="1">
        <v>41850</v>
      </c>
      <c r="B6288" s="2">
        <v>55.891599999999997</v>
      </c>
      <c r="C6288" s="2">
        <v>13.33</v>
      </c>
      <c r="D6288" s="2">
        <v>159.31</v>
      </c>
      <c r="E6288" s="2">
        <v>2.89</v>
      </c>
      <c r="F6288" s="2">
        <v>111.316</v>
      </c>
      <c r="G6288">
        <v>107.48</v>
      </c>
      <c r="H6288">
        <v>2543.4699999999998</v>
      </c>
      <c r="I6288">
        <v>55.891599999999997</v>
      </c>
      <c r="J6288">
        <v>13.33</v>
      </c>
      <c r="K6288">
        <v>18.321400000000001</v>
      </c>
      <c r="L6288">
        <v>11.682499999999999</v>
      </c>
      <c r="M6288">
        <v>12.871700000000001</v>
      </c>
      <c r="N6288">
        <v>25.5519</v>
      </c>
      <c r="O6288" t="s">
        <v>15</v>
      </c>
      <c r="P6288" t="s">
        <v>15</v>
      </c>
      <c r="Q6288" t="s">
        <v>15</v>
      </c>
      <c r="R6288" t="s">
        <v>15</v>
      </c>
      <c r="S6288">
        <v>2.5579999999999998</v>
      </c>
      <c r="T6288" t="str">
        <f>IF(A6288&lt;=DATE(2020,10,16),"pre","post")</f>
        <v>pre</v>
      </c>
      <c r="U6288">
        <f t="shared" si="784"/>
        <v>1.3006999999999991</v>
      </c>
      <c r="V6288">
        <f t="shared" si="785"/>
        <v>-1.2288000000000014</v>
      </c>
      <c r="W6288">
        <f t="shared" si="786"/>
        <v>-5.8999999999986841E-3</v>
      </c>
      <c r="X6288">
        <f t="shared" si="787"/>
        <v>0.14369999999999905</v>
      </c>
      <c r="Y6288">
        <f t="shared" si="788"/>
        <v>-14.040000000000418</v>
      </c>
      <c r="Z6288">
        <f t="shared" si="789"/>
        <v>9.6999999999999975E-2</v>
      </c>
      <c r="AC6288">
        <f t="shared" si="790"/>
        <v>0</v>
      </c>
      <c r="AD6288">
        <f t="shared" si="791"/>
        <v>0</v>
      </c>
    </row>
    <row r="6289" spans="1:30" x14ac:dyDescent="0.2">
      <c r="A6289" s="1">
        <v>41851</v>
      </c>
      <c r="B6289" s="2">
        <v>56.457799999999999</v>
      </c>
      <c r="C6289" s="2">
        <v>16.95</v>
      </c>
      <c r="D6289" s="2">
        <v>159.22</v>
      </c>
      <c r="E6289" s="2">
        <v>3.13</v>
      </c>
      <c r="F6289" s="2">
        <v>111.316</v>
      </c>
      <c r="G6289">
        <v>106.685</v>
      </c>
      <c r="H6289">
        <v>2543.0700000000002</v>
      </c>
      <c r="I6289">
        <v>56.457799999999999</v>
      </c>
      <c r="J6289">
        <v>16.95</v>
      </c>
      <c r="K6289">
        <v>19.797000000000001</v>
      </c>
      <c r="L6289">
        <v>13.081799999999999</v>
      </c>
      <c r="M6289">
        <v>13.8498</v>
      </c>
      <c r="N6289">
        <v>26.354600000000001</v>
      </c>
      <c r="O6289" t="s">
        <v>15</v>
      </c>
      <c r="P6289" t="s">
        <v>15</v>
      </c>
      <c r="Q6289" t="s">
        <v>15</v>
      </c>
      <c r="R6289" t="s">
        <v>15</v>
      </c>
      <c r="S6289">
        <v>2.5590000000000002</v>
      </c>
      <c r="T6289" t="str">
        <f>IF(A6289&lt;=DATE(2020,10,16),"pre","post")</f>
        <v>pre</v>
      </c>
      <c r="U6289">
        <f t="shared" si="784"/>
        <v>1.4756</v>
      </c>
      <c r="V6289">
        <f t="shared" si="785"/>
        <v>1.3993000000000002</v>
      </c>
      <c r="W6289">
        <f t="shared" si="786"/>
        <v>0.97809999999999953</v>
      </c>
      <c r="X6289">
        <f t="shared" si="787"/>
        <v>0.80270000000000152</v>
      </c>
      <c r="Y6289">
        <f t="shared" si="788"/>
        <v>-0.3999999999996362</v>
      </c>
      <c r="Z6289">
        <f t="shared" si="789"/>
        <v>1.000000000000334E-3</v>
      </c>
      <c r="AC6289">
        <f t="shared" si="790"/>
        <v>0</v>
      </c>
      <c r="AD6289">
        <f t="shared" si="791"/>
        <v>0</v>
      </c>
    </row>
    <row r="6290" spans="1:30" x14ac:dyDescent="0.2">
      <c r="A6290" s="1">
        <v>41852</v>
      </c>
      <c r="B6290" s="2">
        <v>52.260300000000001</v>
      </c>
      <c r="C6290" s="2">
        <v>17.03</v>
      </c>
      <c r="D6290" s="2">
        <v>168.75</v>
      </c>
      <c r="E6290" s="2">
        <v>3.38</v>
      </c>
      <c r="F6290" s="2">
        <v>111.316</v>
      </c>
      <c r="G6290">
        <v>106.19</v>
      </c>
      <c r="H6290">
        <v>2546.98</v>
      </c>
      <c r="I6290">
        <v>52.260300000000001</v>
      </c>
      <c r="J6290">
        <v>17.03</v>
      </c>
      <c r="K6290">
        <v>20.778300000000002</v>
      </c>
      <c r="L6290">
        <v>14.3116</v>
      </c>
      <c r="M6290">
        <v>14.1058</v>
      </c>
      <c r="N6290">
        <v>26.8249</v>
      </c>
      <c r="O6290" t="s">
        <v>15</v>
      </c>
      <c r="P6290" t="s">
        <v>15</v>
      </c>
      <c r="Q6290" t="s">
        <v>15</v>
      </c>
      <c r="R6290" t="s">
        <v>15</v>
      </c>
      <c r="S6290">
        <v>2.4929999999999999</v>
      </c>
      <c r="T6290" t="str">
        <f>IF(A6290&lt;=DATE(2020,10,16),"pre","post")</f>
        <v>pre</v>
      </c>
      <c r="U6290">
        <f t="shared" si="784"/>
        <v>0.98130000000000095</v>
      </c>
      <c r="V6290">
        <f t="shared" si="785"/>
        <v>1.2298000000000009</v>
      </c>
      <c r="W6290">
        <f t="shared" si="786"/>
        <v>0.25600000000000023</v>
      </c>
      <c r="X6290">
        <f t="shared" si="787"/>
        <v>0.47029999999999816</v>
      </c>
      <c r="Y6290">
        <f t="shared" si="788"/>
        <v>3.9099999999998545</v>
      </c>
      <c r="Z6290">
        <f t="shared" si="789"/>
        <v>-6.6000000000000281E-2</v>
      </c>
      <c r="AC6290">
        <f t="shared" si="790"/>
        <v>0</v>
      </c>
      <c r="AD6290">
        <f t="shared" si="791"/>
        <v>0</v>
      </c>
    </row>
    <row r="6291" spans="1:30" x14ac:dyDescent="0.2">
      <c r="A6291" s="1">
        <v>41853</v>
      </c>
      <c r="B6291" s="2">
        <v>52.260300000000001</v>
      </c>
      <c r="C6291" s="2">
        <v>17.03</v>
      </c>
      <c r="D6291" s="2">
        <v>168.75</v>
      </c>
      <c r="E6291" s="2">
        <v>3.38</v>
      </c>
      <c r="F6291" s="2">
        <v>111.316</v>
      </c>
      <c r="G6291">
        <v>106.19</v>
      </c>
      <c r="H6291">
        <v>2546.98</v>
      </c>
      <c r="I6291">
        <v>52.260300000000001</v>
      </c>
      <c r="J6291">
        <v>17.03</v>
      </c>
      <c r="K6291">
        <v>20.778300000000002</v>
      </c>
      <c r="L6291">
        <v>14.3116</v>
      </c>
      <c r="M6291">
        <v>14.1058</v>
      </c>
      <c r="N6291">
        <v>26.8249</v>
      </c>
      <c r="O6291" t="s">
        <v>15</v>
      </c>
      <c r="P6291" t="s">
        <v>15</v>
      </c>
      <c r="Q6291" t="s">
        <v>15</v>
      </c>
      <c r="R6291" t="s">
        <v>15</v>
      </c>
      <c r="S6291">
        <v>2.4929999999999999</v>
      </c>
      <c r="T6291" t="str">
        <f>IF(A6291&lt;=DATE(2020,10,16),"pre","post")</f>
        <v>pre</v>
      </c>
      <c r="U6291">
        <f t="shared" si="784"/>
        <v>0</v>
      </c>
      <c r="V6291">
        <f t="shared" si="785"/>
        <v>0</v>
      </c>
      <c r="W6291">
        <f t="shared" si="786"/>
        <v>0</v>
      </c>
      <c r="X6291">
        <f t="shared" si="787"/>
        <v>0</v>
      </c>
      <c r="Y6291">
        <f t="shared" si="788"/>
        <v>0</v>
      </c>
      <c r="Z6291">
        <f t="shared" si="789"/>
        <v>0</v>
      </c>
      <c r="AC6291">
        <f t="shared" si="790"/>
        <v>0</v>
      </c>
      <c r="AD6291">
        <f t="shared" si="791"/>
        <v>0</v>
      </c>
    </row>
    <row r="6292" spans="1:30" x14ac:dyDescent="0.2">
      <c r="A6292" s="1">
        <v>41854</v>
      </c>
      <c r="B6292" s="2">
        <v>52.260300000000001</v>
      </c>
      <c r="C6292" s="2">
        <v>17.03</v>
      </c>
      <c r="D6292" s="2">
        <v>168.75</v>
      </c>
      <c r="E6292" s="2">
        <v>3.38</v>
      </c>
      <c r="F6292" s="2">
        <v>111.316</v>
      </c>
      <c r="G6292">
        <v>106.19</v>
      </c>
      <c r="H6292">
        <v>2546.98</v>
      </c>
      <c r="I6292">
        <v>52.260300000000001</v>
      </c>
      <c r="J6292">
        <v>17.03</v>
      </c>
      <c r="K6292">
        <v>20.778300000000002</v>
      </c>
      <c r="L6292">
        <v>14.3116</v>
      </c>
      <c r="M6292">
        <v>14.1058</v>
      </c>
      <c r="N6292">
        <v>26.8249</v>
      </c>
      <c r="O6292" t="s">
        <v>15</v>
      </c>
      <c r="P6292" t="s">
        <v>15</v>
      </c>
      <c r="Q6292" t="s">
        <v>15</v>
      </c>
      <c r="R6292" t="s">
        <v>15</v>
      </c>
      <c r="S6292">
        <v>2.4929999999999999</v>
      </c>
      <c r="T6292" t="str">
        <f>IF(A6292&lt;=DATE(2020,10,16),"pre","post")</f>
        <v>pre</v>
      </c>
      <c r="U6292">
        <f t="shared" si="784"/>
        <v>0</v>
      </c>
      <c r="V6292">
        <f t="shared" si="785"/>
        <v>0</v>
      </c>
      <c r="W6292">
        <f t="shared" si="786"/>
        <v>0</v>
      </c>
      <c r="X6292">
        <f t="shared" si="787"/>
        <v>0</v>
      </c>
      <c r="Y6292">
        <f t="shared" si="788"/>
        <v>0</v>
      </c>
      <c r="Z6292">
        <f t="shared" si="789"/>
        <v>0</v>
      </c>
      <c r="AC6292">
        <f t="shared" si="790"/>
        <v>0</v>
      </c>
      <c r="AD6292">
        <f t="shared" si="791"/>
        <v>0</v>
      </c>
    </row>
    <row r="6293" spans="1:30" x14ac:dyDescent="0.2">
      <c r="A6293" s="1">
        <v>41855</v>
      </c>
      <c r="B6293" s="2">
        <v>52.297699999999999</v>
      </c>
      <c r="C6293" s="2">
        <v>15.12</v>
      </c>
      <c r="D6293" s="2">
        <v>169.83</v>
      </c>
      <c r="E6293" s="2">
        <v>3.36</v>
      </c>
      <c r="F6293" s="2">
        <v>111.316</v>
      </c>
      <c r="G6293">
        <v>106.98</v>
      </c>
      <c r="H6293">
        <v>2548.5</v>
      </c>
      <c r="I6293">
        <v>52.297699999999999</v>
      </c>
      <c r="J6293">
        <v>15.12</v>
      </c>
      <c r="K6293">
        <v>20.962800000000001</v>
      </c>
      <c r="L6293">
        <v>14.3011</v>
      </c>
      <c r="M6293">
        <v>13.9163</v>
      </c>
      <c r="N6293">
        <v>27.068300000000001</v>
      </c>
      <c r="O6293" t="s">
        <v>15</v>
      </c>
      <c r="P6293" t="s">
        <v>15</v>
      </c>
      <c r="Q6293" t="s">
        <v>15</v>
      </c>
      <c r="R6293" t="s">
        <v>15</v>
      </c>
      <c r="S6293">
        <v>2.4830000000000001</v>
      </c>
      <c r="T6293" t="str">
        <f>IF(A6293&lt;=DATE(2020,10,16),"pre","post")</f>
        <v>pre</v>
      </c>
      <c r="U6293">
        <f t="shared" si="784"/>
        <v>0.18449999999999989</v>
      </c>
      <c r="V6293">
        <f t="shared" si="785"/>
        <v>-1.0500000000000398E-2</v>
      </c>
      <c r="W6293">
        <f t="shared" si="786"/>
        <v>-0.18950000000000067</v>
      </c>
      <c r="X6293">
        <f t="shared" si="787"/>
        <v>0.24340000000000117</v>
      </c>
      <c r="Y6293">
        <f t="shared" si="788"/>
        <v>1.5199999999999818</v>
      </c>
      <c r="Z6293">
        <f t="shared" si="789"/>
        <v>-9.9999999999997868E-3</v>
      </c>
      <c r="AC6293">
        <f t="shared" si="790"/>
        <v>0</v>
      </c>
      <c r="AD6293">
        <f t="shared" si="791"/>
        <v>0</v>
      </c>
    </row>
    <row r="6294" spans="1:30" x14ac:dyDescent="0.2">
      <c r="A6294" s="1">
        <v>41856</v>
      </c>
      <c r="B6294" s="2">
        <v>56.677900000000001</v>
      </c>
      <c r="C6294" s="2">
        <v>16.87</v>
      </c>
      <c r="D6294" s="2">
        <v>166.56</v>
      </c>
      <c r="E6294" s="2">
        <v>3.27</v>
      </c>
      <c r="F6294" s="2">
        <v>111.316</v>
      </c>
      <c r="G6294">
        <v>106.56</v>
      </c>
      <c r="H6294">
        <v>2549.63</v>
      </c>
      <c r="I6294">
        <v>56.677900000000001</v>
      </c>
      <c r="J6294">
        <v>16.87</v>
      </c>
      <c r="K6294">
        <v>21.915500000000002</v>
      </c>
      <c r="L6294">
        <v>14.934100000000001</v>
      </c>
      <c r="M6294">
        <v>14.3301</v>
      </c>
      <c r="N6294">
        <v>27.015000000000001</v>
      </c>
      <c r="O6294" t="s">
        <v>15</v>
      </c>
      <c r="P6294" t="s">
        <v>15</v>
      </c>
      <c r="Q6294" t="s">
        <v>15</v>
      </c>
      <c r="R6294" t="s">
        <v>15</v>
      </c>
      <c r="S6294">
        <v>2.4849999999999999</v>
      </c>
      <c r="T6294" t="str">
        <f>IF(A6294&lt;=DATE(2020,10,16),"pre","post")</f>
        <v>pre</v>
      </c>
      <c r="U6294">
        <f t="shared" si="784"/>
        <v>0.9527000000000001</v>
      </c>
      <c r="V6294">
        <f t="shared" si="785"/>
        <v>0.6330000000000009</v>
      </c>
      <c r="W6294">
        <f t="shared" si="786"/>
        <v>0.41380000000000017</v>
      </c>
      <c r="X6294">
        <f t="shared" si="787"/>
        <v>-5.3300000000000125E-2</v>
      </c>
      <c r="Y6294">
        <f t="shared" si="788"/>
        <v>1.1300000000001091</v>
      </c>
      <c r="Z6294">
        <f t="shared" si="789"/>
        <v>1.9999999999997797E-3</v>
      </c>
      <c r="AC6294">
        <f t="shared" si="790"/>
        <v>0</v>
      </c>
      <c r="AD6294">
        <f t="shared" si="791"/>
        <v>0</v>
      </c>
    </row>
    <row r="6295" spans="1:30" x14ac:dyDescent="0.2">
      <c r="A6295" s="1">
        <v>41857</v>
      </c>
      <c r="B6295" s="2">
        <v>56.923099999999998</v>
      </c>
      <c r="C6295" s="2">
        <v>16.37</v>
      </c>
      <c r="D6295" s="2">
        <v>168.92</v>
      </c>
      <c r="E6295" s="2">
        <v>3.32</v>
      </c>
      <c r="F6295" s="2">
        <v>111.316</v>
      </c>
      <c r="G6295">
        <v>106.46</v>
      </c>
      <c r="H6295">
        <v>2548.61</v>
      </c>
      <c r="I6295">
        <v>56.923099999999998</v>
      </c>
      <c r="J6295">
        <v>16.37</v>
      </c>
      <c r="K6295">
        <v>21.5901</v>
      </c>
      <c r="L6295">
        <v>15.173299999999999</v>
      </c>
      <c r="M6295">
        <v>14.552199999999999</v>
      </c>
      <c r="N6295">
        <v>26.750699999999998</v>
      </c>
      <c r="O6295" t="s">
        <v>15</v>
      </c>
      <c r="P6295" t="s">
        <v>15</v>
      </c>
      <c r="Q6295" t="s">
        <v>15</v>
      </c>
      <c r="R6295" t="s">
        <v>15</v>
      </c>
      <c r="S6295">
        <v>2.472</v>
      </c>
      <c r="T6295" t="str">
        <f>IF(A6295&lt;=DATE(2020,10,16),"pre","post")</f>
        <v>pre</v>
      </c>
      <c r="U6295">
        <f t="shared" si="784"/>
        <v>-0.32540000000000191</v>
      </c>
      <c r="V6295">
        <f t="shared" si="785"/>
        <v>0.23919999999999852</v>
      </c>
      <c r="W6295">
        <f t="shared" si="786"/>
        <v>0.2220999999999993</v>
      </c>
      <c r="X6295">
        <f t="shared" si="787"/>
        <v>-0.2643000000000022</v>
      </c>
      <c r="Y6295">
        <f t="shared" si="788"/>
        <v>-1.0199999999999818</v>
      </c>
      <c r="Z6295">
        <f t="shared" si="789"/>
        <v>-1.2999999999999901E-2</v>
      </c>
      <c r="AC6295">
        <f t="shared" si="790"/>
        <v>0</v>
      </c>
      <c r="AD6295">
        <f t="shared" si="791"/>
        <v>0</v>
      </c>
    </row>
    <row r="6296" spans="1:30" x14ac:dyDescent="0.2">
      <c r="A6296" s="1">
        <v>41858</v>
      </c>
      <c r="B6296" s="2">
        <v>59.4998</v>
      </c>
      <c r="C6296" s="2">
        <v>16.66</v>
      </c>
      <c r="D6296" s="2">
        <v>169.87</v>
      </c>
      <c r="E6296" s="2">
        <v>3.32</v>
      </c>
      <c r="F6296" s="2">
        <v>111.316</v>
      </c>
      <c r="G6296">
        <v>106.18</v>
      </c>
      <c r="H6296">
        <v>2556.34</v>
      </c>
      <c r="I6296">
        <v>59.4998</v>
      </c>
      <c r="J6296">
        <v>16.66</v>
      </c>
      <c r="K6296">
        <v>23.573499999999999</v>
      </c>
      <c r="L6296">
        <v>16.306999999999999</v>
      </c>
      <c r="M6296">
        <v>15.2303</v>
      </c>
      <c r="N6296">
        <v>27.0107</v>
      </c>
      <c r="O6296" t="s">
        <v>15</v>
      </c>
      <c r="P6296" t="s">
        <v>15</v>
      </c>
      <c r="Q6296" t="s">
        <v>15</v>
      </c>
      <c r="R6296" t="s">
        <v>15</v>
      </c>
      <c r="S6296">
        <v>2.4119999999999999</v>
      </c>
      <c r="T6296" t="str">
        <f>IF(A6296&lt;=DATE(2020,10,16),"pre","post")</f>
        <v>pre</v>
      </c>
      <c r="U6296">
        <f t="shared" si="784"/>
        <v>1.9833999999999996</v>
      </c>
      <c r="V6296">
        <f t="shared" si="785"/>
        <v>1.1336999999999993</v>
      </c>
      <c r="W6296">
        <f t="shared" si="786"/>
        <v>0.67810000000000059</v>
      </c>
      <c r="X6296">
        <f t="shared" si="787"/>
        <v>0.26000000000000156</v>
      </c>
      <c r="Y6296">
        <f t="shared" si="788"/>
        <v>7.7300000000000182</v>
      </c>
      <c r="Z6296">
        <f t="shared" si="789"/>
        <v>-6.0000000000000053E-2</v>
      </c>
      <c r="AC6296">
        <f t="shared" si="790"/>
        <v>0</v>
      </c>
      <c r="AD6296">
        <f t="shared" si="791"/>
        <v>0</v>
      </c>
    </row>
    <row r="6297" spans="1:30" x14ac:dyDescent="0.2">
      <c r="A6297" s="1">
        <v>41859</v>
      </c>
      <c r="B6297" s="2">
        <v>62.473599999999998</v>
      </c>
      <c r="C6297" s="2">
        <v>15.77</v>
      </c>
      <c r="D6297" s="2">
        <v>166.97</v>
      </c>
      <c r="E6297" s="2">
        <v>3.31</v>
      </c>
      <c r="F6297" s="2">
        <v>111.316</v>
      </c>
      <c r="G6297">
        <v>106.825</v>
      </c>
      <c r="H6297">
        <v>2555.7199999999998</v>
      </c>
      <c r="I6297">
        <v>62.473599999999998</v>
      </c>
      <c r="J6297">
        <v>15.77</v>
      </c>
      <c r="K6297">
        <v>22.908799999999999</v>
      </c>
      <c r="L6297">
        <v>16.460999999999999</v>
      </c>
      <c r="M6297">
        <v>15.7822</v>
      </c>
      <c r="N6297">
        <v>26.9558</v>
      </c>
      <c r="O6297" t="s">
        <v>15</v>
      </c>
      <c r="P6297" t="s">
        <v>15</v>
      </c>
      <c r="Q6297" t="s">
        <v>15</v>
      </c>
      <c r="R6297" t="s">
        <v>15</v>
      </c>
      <c r="S6297">
        <v>2.4209999999999998</v>
      </c>
      <c r="T6297" t="str">
        <f>IF(A6297&lt;=DATE(2020,10,16),"pre","post")</f>
        <v>pre</v>
      </c>
      <c r="U6297">
        <f t="shared" si="784"/>
        <v>-0.66469999999999985</v>
      </c>
      <c r="V6297">
        <f t="shared" si="785"/>
        <v>0.15399999999999991</v>
      </c>
      <c r="W6297">
        <f t="shared" si="786"/>
        <v>0.55189999999999984</v>
      </c>
      <c r="X6297">
        <f t="shared" si="787"/>
        <v>-5.4899999999999949E-2</v>
      </c>
      <c r="Y6297">
        <f t="shared" si="788"/>
        <v>-0.62000000000034561</v>
      </c>
      <c r="Z6297">
        <f t="shared" si="789"/>
        <v>8.999999999999897E-3</v>
      </c>
      <c r="AC6297">
        <f t="shared" si="790"/>
        <v>0</v>
      </c>
      <c r="AD6297">
        <f t="shared" si="791"/>
        <v>0</v>
      </c>
    </row>
    <row r="6298" spans="1:30" x14ac:dyDescent="0.2">
      <c r="A6298" s="1">
        <v>41860</v>
      </c>
      <c r="B6298" s="2">
        <v>62.473599999999998</v>
      </c>
      <c r="C6298" s="2">
        <v>15.77</v>
      </c>
      <c r="D6298" s="2">
        <v>166.97</v>
      </c>
      <c r="E6298" s="2">
        <v>3.31</v>
      </c>
      <c r="F6298" s="2">
        <v>111.316</v>
      </c>
      <c r="G6298">
        <v>106.825</v>
      </c>
      <c r="H6298">
        <v>2555.7199999999998</v>
      </c>
      <c r="I6298">
        <v>62.473599999999998</v>
      </c>
      <c r="J6298">
        <v>15.77</v>
      </c>
      <c r="K6298">
        <v>22.908799999999999</v>
      </c>
      <c r="L6298">
        <v>16.460999999999999</v>
      </c>
      <c r="M6298">
        <v>15.7822</v>
      </c>
      <c r="N6298">
        <v>26.9558</v>
      </c>
      <c r="O6298" t="s">
        <v>15</v>
      </c>
      <c r="P6298" t="s">
        <v>15</v>
      </c>
      <c r="Q6298" t="s">
        <v>15</v>
      </c>
      <c r="R6298" t="s">
        <v>15</v>
      </c>
      <c r="S6298">
        <v>2.4209999999999998</v>
      </c>
      <c r="T6298" t="str">
        <f>IF(A6298&lt;=DATE(2020,10,16),"pre","post")</f>
        <v>pre</v>
      </c>
      <c r="U6298">
        <f t="shared" si="784"/>
        <v>0</v>
      </c>
      <c r="V6298">
        <f t="shared" si="785"/>
        <v>0</v>
      </c>
      <c r="W6298">
        <f t="shared" si="786"/>
        <v>0</v>
      </c>
      <c r="X6298">
        <f t="shared" si="787"/>
        <v>0</v>
      </c>
      <c r="Y6298">
        <f t="shared" si="788"/>
        <v>0</v>
      </c>
      <c r="Z6298">
        <f t="shared" si="789"/>
        <v>0</v>
      </c>
      <c r="AC6298">
        <f t="shared" si="790"/>
        <v>0</v>
      </c>
      <c r="AD6298">
        <f t="shared" si="791"/>
        <v>0</v>
      </c>
    </row>
    <row r="6299" spans="1:30" x14ac:dyDescent="0.2">
      <c r="A6299" s="1">
        <v>41861</v>
      </c>
      <c r="B6299" s="2">
        <v>62.473599999999998</v>
      </c>
      <c r="C6299" s="2">
        <v>15.77</v>
      </c>
      <c r="D6299" s="2">
        <v>166.97</v>
      </c>
      <c r="E6299" s="2">
        <v>3.31</v>
      </c>
      <c r="F6299" s="2">
        <v>111.316</v>
      </c>
      <c r="G6299">
        <v>106.825</v>
      </c>
      <c r="H6299">
        <v>2555.7199999999998</v>
      </c>
      <c r="I6299">
        <v>62.473599999999998</v>
      </c>
      <c r="J6299">
        <v>15.77</v>
      </c>
      <c r="K6299">
        <v>22.908799999999999</v>
      </c>
      <c r="L6299">
        <v>16.460999999999999</v>
      </c>
      <c r="M6299">
        <v>15.7822</v>
      </c>
      <c r="N6299">
        <v>26.9558</v>
      </c>
      <c r="O6299" t="s">
        <v>15</v>
      </c>
      <c r="P6299" t="s">
        <v>15</v>
      </c>
      <c r="Q6299" t="s">
        <v>15</v>
      </c>
      <c r="R6299" t="s">
        <v>15</v>
      </c>
      <c r="S6299">
        <v>2.4209999999999998</v>
      </c>
      <c r="T6299" t="str">
        <f>IF(A6299&lt;=DATE(2020,10,16),"pre","post")</f>
        <v>pre</v>
      </c>
      <c r="U6299">
        <f t="shared" si="784"/>
        <v>0</v>
      </c>
      <c r="V6299">
        <f t="shared" si="785"/>
        <v>0</v>
      </c>
      <c r="W6299">
        <f t="shared" si="786"/>
        <v>0</v>
      </c>
      <c r="X6299">
        <f t="shared" si="787"/>
        <v>0</v>
      </c>
      <c r="Y6299">
        <f t="shared" si="788"/>
        <v>0</v>
      </c>
      <c r="Z6299">
        <f t="shared" si="789"/>
        <v>0</v>
      </c>
      <c r="AC6299">
        <f t="shared" si="790"/>
        <v>0</v>
      </c>
      <c r="AD6299">
        <f t="shared" si="791"/>
        <v>0</v>
      </c>
    </row>
    <row r="6300" spans="1:30" x14ac:dyDescent="0.2">
      <c r="A6300" s="1">
        <v>41862</v>
      </c>
      <c r="B6300" s="2">
        <v>60.273299999999999</v>
      </c>
      <c r="C6300" s="2">
        <v>14.23</v>
      </c>
      <c r="D6300" s="2">
        <v>167.25</v>
      </c>
      <c r="E6300" s="2">
        <v>3.21</v>
      </c>
      <c r="F6300" s="2">
        <v>111.316</v>
      </c>
      <c r="G6300">
        <v>107.13</v>
      </c>
      <c r="H6300">
        <v>2556.17</v>
      </c>
      <c r="I6300">
        <v>60.273299999999999</v>
      </c>
      <c r="J6300">
        <v>14.23</v>
      </c>
      <c r="K6300">
        <v>23.440200000000001</v>
      </c>
      <c r="L6300">
        <v>16.137899999999998</v>
      </c>
      <c r="M6300">
        <v>15.9038</v>
      </c>
      <c r="N6300">
        <v>27.110199999999999</v>
      </c>
      <c r="O6300" t="s">
        <v>15</v>
      </c>
      <c r="P6300" t="s">
        <v>15</v>
      </c>
      <c r="Q6300" t="s">
        <v>15</v>
      </c>
      <c r="R6300" t="s">
        <v>15</v>
      </c>
      <c r="S6300">
        <v>2.4279999999999999</v>
      </c>
      <c r="T6300" t="str">
        <f>IF(A6300&lt;=DATE(2020,10,16),"pre","post")</f>
        <v>pre</v>
      </c>
      <c r="U6300">
        <f t="shared" si="784"/>
        <v>0.53140000000000143</v>
      </c>
      <c r="V6300">
        <f t="shared" si="785"/>
        <v>-0.32310000000000016</v>
      </c>
      <c r="W6300">
        <f t="shared" si="786"/>
        <v>0.12160000000000082</v>
      </c>
      <c r="X6300">
        <f t="shared" si="787"/>
        <v>0.15439999999999898</v>
      </c>
      <c r="Y6300">
        <f t="shared" si="788"/>
        <v>0.45000000000027285</v>
      </c>
      <c r="Z6300">
        <f t="shared" si="789"/>
        <v>7.0000000000001172E-3</v>
      </c>
      <c r="AC6300">
        <f t="shared" si="790"/>
        <v>0</v>
      </c>
      <c r="AD6300">
        <f t="shared" si="791"/>
        <v>0</v>
      </c>
    </row>
    <row r="6301" spans="1:30" x14ac:dyDescent="0.2">
      <c r="A6301" s="1">
        <v>41863</v>
      </c>
      <c r="B6301" s="2">
        <v>59.366</v>
      </c>
      <c r="C6301" s="2">
        <v>14.13</v>
      </c>
      <c r="D6301" s="2">
        <v>169.09</v>
      </c>
      <c r="E6301" s="2">
        <v>3.13</v>
      </c>
      <c r="F6301" s="2">
        <v>111.316</v>
      </c>
      <c r="G6301">
        <v>107.21</v>
      </c>
      <c r="H6301">
        <v>2551.89</v>
      </c>
      <c r="I6301">
        <v>59.366</v>
      </c>
      <c r="J6301">
        <v>14.13</v>
      </c>
      <c r="K6301">
        <v>22.897500000000001</v>
      </c>
      <c r="L6301">
        <v>15.4156</v>
      </c>
      <c r="M6301">
        <v>15.3758</v>
      </c>
      <c r="N6301">
        <v>26.933800000000002</v>
      </c>
      <c r="O6301" t="s">
        <v>15</v>
      </c>
      <c r="P6301" t="s">
        <v>15</v>
      </c>
      <c r="Q6301" t="s">
        <v>15</v>
      </c>
      <c r="R6301" t="s">
        <v>15</v>
      </c>
      <c r="S6301">
        <v>2.4500000000000002</v>
      </c>
      <c r="T6301" t="str">
        <f>IF(A6301&lt;=DATE(2020,10,16),"pre","post")</f>
        <v>pre</v>
      </c>
      <c r="U6301">
        <f t="shared" si="784"/>
        <v>-0.54269999999999996</v>
      </c>
      <c r="V6301">
        <f t="shared" si="785"/>
        <v>-0.72229999999999883</v>
      </c>
      <c r="W6301">
        <f t="shared" si="786"/>
        <v>-0.52800000000000047</v>
      </c>
      <c r="X6301">
        <f t="shared" si="787"/>
        <v>-0.17639999999999745</v>
      </c>
      <c r="Y6301">
        <f t="shared" si="788"/>
        <v>-4.2800000000002001</v>
      </c>
      <c r="Z6301">
        <f t="shared" si="789"/>
        <v>2.2000000000000242E-2</v>
      </c>
      <c r="AC6301">
        <f t="shared" si="790"/>
        <v>0</v>
      </c>
      <c r="AD6301">
        <f t="shared" si="791"/>
        <v>0</v>
      </c>
    </row>
    <row r="6302" spans="1:30" x14ac:dyDescent="0.2">
      <c r="A6302" s="1">
        <v>41864</v>
      </c>
      <c r="B6302" s="2">
        <v>58.8215</v>
      </c>
      <c r="C6302" s="2">
        <v>12.9</v>
      </c>
      <c r="D6302" s="2">
        <v>169.34</v>
      </c>
      <c r="E6302" s="2">
        <v>3.06</v>
      </c>
      <c r="F6302" s="2">
        <v>111.316</v>
      </c>
      <c r="G6302">
        <v>107.6</v>
      </c>
      <c r="H6302">
        <v>2556.75</v>
      </c>
      <c r="I6302">
        <v>58.8215</v>
      </c>
      <c r="J6302">
        <v>12.9</v>
      </c>
      <c r="K6302">
        <v>22.780899999999999</v>
      </c>
      <c r="L6302">
        <v>15.848599999999999</v>
      </c>
      <c r="M6302">
        <v>15.4482</v>
      </c>
      <c r="N6302">
        <v>26.393699999999999</v>
      </c>
      <c r="O6302" t="s">
        <v>15</v>
      </c>
      <c r="P6302" t="s">
        <v>15</v>
      </c>
      <c r="Q6302" t="s">
        <v>15</v>
      </c>
      <c r="R6302" t="s">
        <v>15</v>
      </c>
      <c r="S6302">
        <v>2.4180000000000001</v>
      </c>
      <c r="T6302" t="str">
        <f>IF(A6302&lt;=DATE(2020,10,16),"pre","post")</f>
        <v>pre</v>
      </c>
      <c r="U6302">
        <f t="shared" si="784"/>
        <v>-0.11660000000000181</v>
      </c>
      <c r="V6302">
        <f t="shared" si="785"/>
        <v>0.43299999999999983</v>
      </c>
      <c r="W6302">
        <f t="shared" si="786"/>
        <v>7.240000000000002E-2</v>
      </c>
      <c r="X6302">
        <f t="shared" si="787"/>
        <v>-0.54010000000000247</v>
      </c>
      <c r="Y6302">
        <f t="shared" si="788"/>
        <v>4.8600000000001273</v>
      </c>
      <c r="Z6302">
        <f t="shared" si="789"/>
        <v>-3.2000000000000028E-2</v>
      </c>
      <c r="AC6302">
        <f t="shared" si="790"/>
        <v>0</v>
      </c>
      <c r="AD6302">
        <f t="shared" si="791"/>
        <v>0</v>
      </c>
    </row>
    <row r="6303" spans="1:30" x14ac:dyDescent="0.2">
      <c r="A6303" s="1">
        <v>41865</v>
      </c>
      <c r="B6303" s="2">
        <v>58.528599999999997</v>
      </c>
      <c r="C6303" s="2">
        <v>12.42</v>
      </c>
      <c r="D6303" s="2">
        <v>165.85</v>
      </c>
      <c r="E6303" s="2">
        <v>3.01</v>
      </c>
      <c r="F6303" s="2">
        <v>111.316</v>
      </c>
      <c r="G6303">
        <v>107.8</v>
      </c>
      <c r="H6303">
        <v>2562.6999999999998</v>
      </c>
      <c r="I6303">
        <v>58.528599999999997</v>
      </c>
      <c r="J6303">
        <v>12.42</v>
      </c>
      <c r="K6303">
        <v>22.567499999999999</v>
      </c>
      <c r="L6303">
        <v>16.1188</v>
      </c>
      <c r="M6303">
        <v>14.3612</v>
      </c>
      <c r="N6303">
        <v>25.973500000000001</v>
      </c>
      <c r="O6303" t="s">
        <v>15</v>
      </c>
      <c r="P6303" t="s">
        <v>15</v>
      </c>
      <c r="Q6303" t="s">
        <v>15</v>
      </c>
      <c r="R6303" t="s">
        <v>15</v>
      </c>
      <c r="S6303">
        <v>2.4020000000000001</v>
      </c>
      <c r="T6303" t="str">
        <f>IF(A6303&lt;=DATE(2020,10,16),"pre","post")</f>
        <v>pre</v>
      </c>
      <c r="U6303">
        <f t="shared" si="784"/>
        <v>-0.21340000000000003</v>
      </c>
      <c r="V6303">
        <f t="shared" si="785"/>
        <v>0.27020000000000088</v>
      </c>
      <c r="W6303">
        <f t="shared" si="786"/>
        <v>-1.0869999999999997</v>
      </c>
      <c r="X6303">
        <f t="shared" si="787"/>
        <v>-0.42019999999999769</v>
      </c>
      <c r="Y6303">
        <f t="shared" si="788"/>
        <v>5.9499999999998181</v>
      </c>
      <c r="Z6303">
        <f t="shared" si="789"/>
        <v>-1.6000000000000014E-2</v>
      </c>
      <c r="AC6303">
        <f t="shared" si="790"/>
        <v>0</v>
      </c>
      <c r="AD6303">
        <f t="shared" si="791"/>
        <v>0</v>
      </c>
    </row>
    <row r="6304" spans="1:30" x14ac:dyDescent="0.2">
      <c r="A6304" s="1">
        <v>41866</v>
      </c>
      <c r="B6304" s="2">
        <v>60.393300000000004</v>
      </c>
      <c r="C6304" s="2">
        <v>13.15</v>
      </c>
      <c r="D6304" s="2">
        <v>166.03</v>
      </c>
      <c r="E6304" s="2">
        <v>3.05</v>
      </c>
      <c r="F6304" s="2">
        <v>111.316</v>
      </c>
      <c r="G6304">
        <v>107.59399999999999</v>
      </c>
      <c r="H6304">
        <v>2572.0300000000002</v>
      </c>
      <c r="I6304">
        <v>60.393300000000004</v>
      </c>
      <c r="J6304">
        <v>13.15</v>
      </c>
      <c r="K6304">
        <v>22.180800000000001</v>
      </c>
      <c r="L6304">
        <v>16.605399999999999</v>
      </c>
      <c r="M6304">
        <v>15.088800000000001</v>
      </c>
      <c r="N6304">
        <v>26.141300000000001</v>
      </c>
      <c r="O6304" t="s">
        <v>15</v>
      </c>
      <c r="P6304" t="s">
        <v>15</v>
      </c>
      <c r="Q6304" t="s">
        <v>15</v>
      </c>
      <c r="R6304" t="s">
        <v>15</v>
      </c>
      <c r="S6304">
        <v>2.3410000000000002</v>
      </c>
      <c r="T6304" t="str">
        <f>IF(A6304&lt;=DATE(2020,10,16),"pre","post")</f>
        <v>pre</v>
      </c>
      <c r="U6304">
        <f t="shared" si="784"/>
        <v>-0.3866999999999976</v>
      </c>
      <c r="V6304">
        <f t="shared" si="785"/>
        <v>0.48659999999999926</v>
      </c>
      <c r="W6304">
        <f t="shared" si="786"/>
        <v>0.72760000000000069</v>
      </c>
      <c r="X6304">
        <f t="shared" si="787"/>
        <v>0.16779999999999973</v>
      </c>
      <c r="Y6304">
        <f t="shared" si="788"/>
        <v>9.330000000000382</v>
      </c>
      <c r="Z6304">
        <f t="shared" si="789"/>
        <v>-6.0999999999999943E-2</v>
      </c>
      <c r="AC6304">
        <f t="shared" si="790"/>
        <v>0</v>
      </c>
      <c r="AD6304">
        <f t="shared" si="791"/>
        <v>0</v>
      </c>
    </row>
    <row r="6305" spans="1:30" x14ac:dyDescent="0.2">
      <c r="A6305" s="1">
        <v>41867</v>
      </c>
      <c r="B6305" s="2">
        <v>60.393300000000004</v>
      </c>
      <c r="C6305" s="2">
        <v>13.15</v>
      </c>
      <c r="D6305" s="2">
        <v>166.03</v>
      </c>
      <c r="E6305" s="2">
        <v>3.05</v>
      </c>
      <c r="F6305" s="2">
        <v>111.316</v>
      </c>
      <c r="G6305">
        <v>107.59399999999999</v>
      </c>
      <c r="H6305">
        <v>2572.0300000000002</v>
      </c>
      <c r="I6305">
        <v>60.393300000000004</v>
      </c>
      <c r="J6305">
        <v>13.15</v>
      </c>
      <c r="K6305">
        <v>22.180800000000001</v>
      </c>
      <c r="L6305">
        <v>16.605399999999999</v>
      </c>
      <c r="M6305">
        <v>15.088800000000001</v>
      </c>
      <c r="N6305">
        <v>26.141300000000001</v>
      </c>
      <c r="O6305" t="s">
        <v>15</v>
      </c>
      <c r="P6305" t="s">
        <v>15</v>
      </c>
      <c r="Q6305" t="s">
        <v>15</v>
      </c>
      <c r="R6305" t="s">
        <v>15</v>
      </c>
      <c r="S6305">
        <v>2.3410000000000002</v>
      </c>
      <c r="T6305" t="str">
        <f>IF(A6305&lt;=DATE(2020,10,16),"pre","post")</f>
        <v>pre</v>
      </c>
      <c r="U6305">
        <f t="shared" si="784"/>
        <v>0</v>
      </c>
      <c r="V6305">
        <f t="shared" si="785"/>
        <v>0</v>
      </c>
      <c r="W6305">
        <f t="shared" si="786"/>
        <v>0</v>
      </c>
      <c r="X6305">
        <f t="shared" si="787"/>
        <v>0</v>
      </c>
      <c r="Y6305">
        <f t="shared" si="788"/>
        <v>0</v>
      </c>
      <c r="Z6305">
        <f t="shared" si="789"/>
        <v>0</v>
      </c>
      <c r="AC6305">
        <f t="shared" si="790"/>
        <v>0</v>
      </c>
      <c r="AD6305">
        <f t="shared" si="791"/>
        <v>0</v>
      </c>
    </row>
    <row r="6306" spans="1:30" x14ac:dyDescent="0.2">
      <c r="A6306" s="1">
        <v>41868</v>
      </c>
      <c r="B6306" s="2">
        <v>60.393300000000004</v>
      </c>
      <c r="C6306" s="2">
        <v>13.15</v>
      </c>
      <c r="D6306" s="2">
        <v>166.03</v>
      </c>
      <c r="E6306" s="2">
        <v>3.05</v>
      </c>
      <c r="F6306" s="2">
        <v>111.316</v>
      </c>
      <c r="G6306">
        <v>107.59399999999999</v>
      </c>
      <c r="H6306">
        <v>2572.0300000000002</v>
      </c>
      <c r="I6306">
        <v>60.393300000000004</v>
      </c>
      <c r="J6306">
        <v>13.15</v>
      </c>
      <c r="K6306">
        <v>22.180800000000001</v>
      </c>
      <c r="L6306">
        <v>16.605399999999999</v>
      </c>
      <c r="M6306">
        <v>15.088800000000001</v>
      </c>
      <c r="N6306">
        <v>26.141300000000001</v>
      </c>
      <c r="O6306" t="s">
        <v>15</v>
      </c>
      <c r="P6306" t="s">
        <v>15</v>
      </c>
      <c r="Q6306" t="s">
        <v>15</v>
      </c>
      <c r="R6306" t="s">
        <v>15</v>
      </c>
      <c r="S6306">
        <v>2.3410000000000002</v>
      </c>
      <c r="T6306" t="str">
        <f>IF(A6306&lt;=DATE(2020,10,16),"pre","post")</f>
        <v>pre</v>
      </c>
      <c r="U6306">
        <f t="shared" si="784"/>
        <v>0</v>
      </c>
      <c r="V6306">
        <f t="shared" si="785"/>
        <v>0</v>
      </c>
      <c r="W6306">
        <f t="shared" si="786"/>
        <v>0</v>
      </c>
      <c r="X6306">
        <f t="shared" si="787"/>
        <v>0</v>
      </c>
      <c r="Y6306">
        <f t="shared" si="788"/>
        <v>0</v>
      </c>
      <c r="Z6306">
        <f t="shared" si="789"/>
        <v>0</v>
      </c>
      <c r="AC6306">
        <f t="shared" si="790"/>
        <v>0</v>
      </c>
      <c r="AD6306">
        <f t="shared" si="791"/>
        <v>0</v>
      </c>
    </row>
    <row r="6307" spans="1:30" x14ac:dyDescent="0.2">
      <c r="A6307" s="1">
        <v>41869</v>
      </c>
      <c r="B6307" s="2">
        <v>61.690199999999997</v>
      </c>
      <c r="C6307" s="2">
        <v>12.32</v>
      </c>
      <c r="D6307" s="2">
        <v>166.73</v>
      </c>
      <c r="E6307" s="2">
        <v>2.93</v>
      </c>
      <c r="F6307" s="2">
        <v>111.316</v>
      </c>
      <c r="G6307">
        <v>107.973</v>
      </c>
      <c r="H6307">
        <v>2563.0100000000002</v>
      </c>
      <c r="I6307">
        <v>61.690199999999997</v>
      </c>
      <c r="J6307">
        <v>12.32</v>
      </c>
      <c r="K6307">
        <v>23.2133</v>
      </c>
      <c r="L6307">
        <v>16.355599999999999</v>
      </c>
      <c r="M6307">
        <v>14.795400000000001</v>
      </c>
      <c r="N6307">
        <v>27.014500000000002</v>
      </c>
      <c r="O6307" t="s">
        <v>15</v>
      </c>
      <c r="P6307" t="s">
        <v>15</v>
      </c>
      <c r="Q6307" t="s">
        <v>15</v>
      </c>
      <c r="R6307" t="s">
        <v>15</v>
      </c>
      <c r="S6307">
        <v>2.3940000000000001</v>
      </c>
      <c r="T6307" t="str">
        <f>IF(A6307&lt;=DATE(2020,10,16),"pre","post")</f>
        <v>pre</v>
      </c>
      <c r="U6307">
        <f t="shared" si="784"/>
        <v>1.0324999999999989</v>
      </c>
      <c r="V6307">
        <f t="shared" si="785"/>
        <v>-0.24980000000000047</v>
      </c>
      <c r="W6307">
        <f t="shared" si="786"/>
        <v>-0.29340000000000011</v>
      </c>
      <c r="X6307">
        <f t="shared" si="787"/>
        <v>0.87320000000000064</v>
      </c>
      <c r="Y6307">
        <f t="shared" si="788"/>
        <v>-9.0199999999999818</v>
      </c>
      <c r="Z6307">
        <f t="shared" si="789"/>
        <v>5.2999999999999936E-2</v>
      </c>
      <c r="AC6307">
        <f t="shared" si="790"/>
        <v>0</v>
      </c>
      <c r="AD6307">
        <f t="shared" si="791"/>
        <v>0</v>
      </c>
    </row>
    <row r="6308" spans="1:30" x14ac:dyDescent="0.2">
      <c r="A6308" s="1">
        <v>41870</v>
      </c>
      <c r="B6308" s="2">
        <v>61.965499999999999</v>
      </c>
      <c r="C6308" s="2">
        <v>12.21</v>
      </c>
      <c r="D6308" s="2">
        <v>171.03</v>
      </c>
      <c r="E6308" s="2">
        <v>2.88</v>
      </c>
      <c r="F6308" s="2">
        <v>111.316</v>
      </c>
      <c r="G6308">
        <v>107.99</v>
      </c>
      <c r="H6308">
        <v>2560.31</v>
      </c>
      <c r="I6308">
        <v>61.965499999999999</v>
      </c>
      <c r="J6308">
        <v>12.21</v>
      </c>
      <c r="K6308">
        <v>22.615200000000002</v>
      </c>
      <c r="L6308">
        <v>16.354299999999999</v>
      </c>
      <c r="M6308">
        <v>15.8872</v>
      </c>
      <c r="N6308">
        <v>27.414899999999999</v>
      </c>
      <c r="O6308" t="s">
        <v>15</v>
      </c>
      <c r="P6308" t="s">
        <v>15</v>
      </c>
      <c r="Q6308" t="s">
        <v>15</v>
      </c>
      <c r="R6308" t="s">
        <v>15</v>
      </c>
      <c r="S6308">
        <v>2.4009999999999998</v>
      </c>
      <c r="T6308" t="str">
        <f>IF(A6308&lt;=DATE(2020,10,16),"pre","post")</f>
        <v>pre</v>
      </c>
      <c r="U6308">
        <f t="shared" si="784"/>
        <v>-0.59809999999999874</v>
      </c>
      <c r="V6308">
        <f t="shared" si="785"/>
        <v>-1.300000000000523E-3</v>
      </c>
      <c r="W6308">
        <f t="shared" si="786"/>
        <v>1.0917999999999992</v>
      </c>
      <c r="X6308">
        <f t="shared" si="787"/>
        <v>0.40039999999999765</v>
      </c>
      <c r="Y6308">
        <f t="shared" si="788"/>
        <v>-2.7000000000002728</v>
      </c>
      <c r="Z6308">
        <f t="shared" si="789"/>
        <v>6.9999999999996732E-3</v>
      </c>
      <c r="AC6308">
        <f t="shared" si="790"/>
        <v>0</v>
      </c>
      <c r="AD6308">
        <f t="shared" si="791"/>
        <v>0</v>
      </c>
    </row>
    <row r="6309" spans="1:30" x14ac:dyDescent="0.2">
      <c r="A6309" s="1">
        <v>41871</v>
      </c>
      <c r="B6309" s="2">
        <v>62.78</v>
      </c>
      <c r="C6309" s="2">
        <v>11.78</v>
      </c>
      <c r="D6309" s="2">
        <v>168.36</v>
      </c>
      <c r="E6309" s="2">
        <v>2.83</v>
      </c>
      <c r="F6309" s="2">
        <v>111.316</v>
      </c>
      <c r="G6309">
        <v>107.971</v>
      </c>
      <c r="H6309">
        <v>2558.66</v>
      </c>
      <c r="I6309">
        <v>62.78</v>
      </c>
      <c r="J6309">
        <v>11.78</v>
      </c>
      <c r="K6309">
        <v>21.8553</v>
      </c>
      <c r="L6309">
        <v>15.7461</v>
      </c>
      <c r="M6309">
        <v>15.385899999999999</v>
      </c>
      <c r="N6309">
        <v>27.2227</v>
      </c>
      <c r="O6309" t="s">
        <v>15</v>
      </c>
      <c r="P6309" t="s">
        <v>15</v>
      </c>
      <c r="Q6309" t="s">
        <v>15</v>
      </c>
      <c r="R6309" t="s">
        <v>15</v>
      </c>
      <c r="S6309">
        <v>2.427</v>
      </c>
      <c r="T6309" t="str">
        <f>IF(A6309&lt;=DATE(2020,10,16),"pre","post")</f>
        <v>pre</v>
      </c>
      <c r="U6309">
        <f t="shared" si="784"/>
        <v>-0.7599000000000018</v>
      </c>
      <c r="V6309">
        <f t="shared" si="785"/>
        <v>-0.6081999999999983</v>
      </c>
      <c r="W6309">
        <f t="shared" si="786"/>
        <v>-0.50130000000000052</v>
      </c>
      <c r="X6309">
        <f t="shared" si="787"/>
        <v>-0.1921999999999997</v>
      </c>
      <c r="Y6309">
        <f t="shared" si="788"/>
        <v>-1.6500000000000909</v>
      </c>
      <c r="Z6309">
        <f t="shared" si="789"/>
        <v>2.6000000000000245E-2</v>
      </c>
      <c r="AC6309">
        <f t="shared" si="790"/>
        <v>0</v>
      </c>
      <c r="AD6309">
        <f t="shared" si="791"/>
        <v>0</v>
      </c>
    </row>
    <row r="6310" spans="1:30" x14ac:dyDescent="0.2">
      <c r="A6310" s="1">
        <v>41872</v>
      </c>
      <c r="B6310" s="2">
        <v>60.186599999999999</v>
      </c>
      <c r="C6310" s="2">
        <v>11.76</v>
      </c>
      <c r="D6310" s="2">
        <v>167.32</v>
      </c>
      <c r="E6310" s="2">
        <v>2.85</v>
      </c>
      <c r="F6310" s="2">
        <v>111.316</v>
      </c>
      <c r="G6310">
        <v>108.256</v>
      </c>
      <c r="H6310">
        <v>2563.7199999999998</v>
      </c>
      <c r="I6310">
        <v>60.186599999999999</v>
      </c>
      <c r="J6310">
        <v>11.76</v>
      </c>
      <c r="K6310">
        <v>22.1889</v>
      </c>
      <c r="L6310">
        <v>15.8291</v>
      </c>
      <c r="M6310">
        <v>15.0526</v>
      </c>
      <c r="N6310">
        <v>26.508099999999999</v>
      </c>
      <c r="O6310" t="s">
        <v>15</v>
      </c>
      <c r="P6310" t="s">
        <v>15</v>
      </c>
      <c r="Q6310" t="s">
        <v>15</v>
      </c>
      <c r="R6310" t="s">
        <v>15</v>
      </c>
      <c r="S6310">
        <v>2.4079999999999999</v>
      </c>
      <c r="T6310" t="str">
        <f>IF(A6310&lt;=DATE(2020,10,16),"pre","post")</f>
        <v>pre</v>
      </c>
      <c r="U6310">
        <f t="shared" si="784"/>
        <v>0.33360000000000056</v>
      </c>
      <c r="V6310">
        <f t="shared" si="785"/>
        <v>8.3000000000000185E-2</v>
      </c>
      <c r="W6310">
        <f t="shared" si="786"/>
        <v>-0.33329999999999949</v>
      </c>
      <c r="X6310">
        <f t="shared" si="787"/>
        <v>-0.71460000000000079</v>
      </c>
      <c r="Y6310">
        <f t="shared" si="788"/>
        <v>5.0599999999999454</v>
      </c>
      <c r="Z6310">
        <f t="shared" si="789"/>
        <v>-1.9000000000000128E-2</v>
      </c>
      <c r="AC6310">
        <f t="shared" si="790"/>
        <v>0</v>
      </c>
      <c r="AD6310">
        <f t="shared" si="791"/>
        <v>0</v>
      </c>
    </row>
    <row r="6311" spans="1:30" x14ac:dyDescent="0.2">
      <c r="A6311" s="1">
        <v>41873</v>
      </c>
      <c r="B6311" s="2">
        <v>59.842500000000001</v>
      </c>
      <c r="C6311" s="2">
        <v>11.47</v>
      </c>
      <c r="D6311" s="2">
        <v>162.76</v>
      </c>
      <c r="E6311" s="2">
        <v>2.85</v>
      </c>
      <c r="F6311" s="2">
        <v>111.316</v>
      </c>
      <c r="G6311">
        <v>107.99</v>
      </c>
      <c r="H6311">
        <v>2566.1999999999998</v>
      </c>
      <c r="I6311">
        <v>59.842500000000001</v>
      </c>
      <c r="J6311">
        <v>11.47</v>
      </c>
      <c r="K6311">
        <v>22.1388</v>
      </c>
      <c r="L6311">
        <v>14.814399999999999</v>
      </c>
      <c r="M6311">
        <v>14.67</v>
      </c>
      <c r="N6311">
        <v>25.936699999999998</v>
      </c>
      <c r="O6311" t="s">
        <v>15</v>
      </c>
      <c r="P6311" t="s">
        <v>15</v>
      </c>
      <c r="Q6311" t="s">
        <v>15</v>
      </c>
      <c r="R6311" t="s">
        <v>15</v>
      </c>
      <c r="S6311">
        <v>2.403</v>
      </c>
      <c r="T6311" t="str">
        <f>IF(A6311&lt;=DATE(2020,10,16),"pre","post")</f>
        <v>pre</v>
      </c>
      <c r="U6311">
        <f t="shared" si="784"/>
        <v>-5.0100000000000477E-2</v>
      </c>
      <c r="V6311">
        <f t="shared" si="785"/>
        <v>-1.0147000000000013</v>
      </c>
      <c r="W6311">
        <f t="shared" si="786"/>
        <v>-0.38260000000000005</v>
      </c>
      <c r="X6311">
        <f t="shared" si="787"/>
        <v>-0.57140000000000057</v>
      </c>
      <c r="Y6311">
        <f t="shared" si="788"/>
        <v>2.4800000000000182</v>
      </c>
      <c r="Z6311">
        <f t="shared" si="789"/>
        <v>-4.9999999999998934E-3</v>
      </c>
      <c r="AC6311">
        <f t="shared" si="790"/>
        <v>0</v>
      </c>
      <c r="AD6311">
        <f t="shared" si="791"/>
        <v>0</v>
      </c>
    </row>
    <row r="6312" spans="1:30" x14ac:dyDescent="0.2">
      <c r="A6312" s="1">
        <v>41874</v>
      </c>
      <c r="B6312" s="2">
        <v>59.842500000000001</v>
      </c>
      <c r="C6312" s="2">
        <v>11.47</v>
      </c>
      <c r="D6312" s="2">
        <v>162.76</v>
      </c>
      <c r="E6312" s="2">
        <v>2.85</v>
      </c>
      <c r="F6312" s="2">
        <v>111.316</v>
      </c>
      <c r="G6312">
        <v>107.99</v>
      </c>
      <c r="H6312">
        <v>2566.1999999999998</v>
      </c>
      <c r="I6312">
        <v>59.842500000000001</v>
      </c>
      <c r="J6312">
        <v>11.47</v>
      </c>
      <c r="K6312">
        <v>22.1388</v>
      </c>
      <c r="L6312">
        <v>14.814399999999999</v>
      </c>
      <c r="M6312">
        <v>14.67</v>
      </c>
      <c r="N6312">
        <v>25.936699999999998</v>
      </c>
      <c r="O6312" t="s">
        <v>15</v>
      </c>
      <c r="P6312" t="s">
        <v>15</v>
      </c>
      <c r="Q6312" t="s">
        <v>15</v>
      </c>
      <c r="R6312" t="s">
        <v>15</v>
      </c>
      <c r="S6312">
        <v>2.403</v>
      </c>
      <c r="T6312" t="str">
        <f>IF(A6312&lt;=DATE(2020,10,16),"pre","post")</f>
        <v>pre</v>
      </c>
      <c r="U6312">
        <f t="shared" si="784"/>
        <v>0</v>
      </c>
      <c r="V6312">
        <f t="shared" si="785"/>
        <v>0</v>
      </c>
      <c r="W6312">
        <f t="shared" si="786"/>
        <v>0</v>
      </c>
      <c r="X6312">
        <f t="shared" si="787"/>
        <v>0</v>
      </c>
      <c r="Y6312">
        <f t="shared" si="788"/>
        <v>0</v>
      </c>
      <c r="Z6312">
        <f t="shared" si="789"/>
        <v>0</v>
      </c>
      <c r="AC6312">
        <f t="shared" si="790"/>
        <v>0</v>
      </c>
      <c r="AD6312">
        <f t="shared" si="791"/>
        <v>0</v>
      </c>
    </row>
    <row r="6313" spans="1:30" x14ac:dyDescent="0.2">
      <c r="A6313" s="1">
        <v>41875</v>
      </c>
      <c r="B6313" s="2">
        <v>59.842500000000001</v>
      </c>
      <c r="C6313" s="2">
        <v>11.47</v>
      </c>
      <c r="D6313" s="2">
        <v>162.76</v>
      </c>
      <c r="E6313" s="2">
        <v>2.85</v>
      </c>
      <c r="F6313" s="2">
        <v>111.316</v>
      </c>
      <c r="G6313">
        <v>107.99</v>
      </c>
      <c r="H6313">
        <v>2566.1999999999998</v>
      </c>
      <c r="I6313">
        <v>59.842500000000001</v>
      </c>
      <c r="J6313">
        <v>11.47</v>
      </c>
      <c r="K6313">
        <v>22.1388</v>
      </c>
      <c r="L6313">
        <v>14.814399999999999</v>
      </c>
      <c r="M6313">
        <v>14.67</v>
      </c>
      <c r="N6313">
        <v>25.936699999999998</v>
      </c>
      <c r="O6313" t="s">
        <v>15</v>
      </c>
      <c r="P6313" t="s">
        <v>15</v>
      </c>
      <c r="Q6313" t="s">
        <v>15</v>
      </c>
      <c r="R6313" t="s">
        <v>15</v>
      </c>
      <c r="S6313">
        <v>2.403</v>
      </c>
      <c r="T6313" t="str">
        <f>IF(A6313&lt;=DATE(2020,10,16),"pre","post")</f>
        <v>pre</v>
      </c>
      <c r="U6313">
        <f t="shared" si="784"/>
        <v>0</v>
      </c>
      <c r="V6313">
        <f t="shared" si="785"/>
        <v>0</v>
      </c>
      <c r="W6313">
        <f t="shared" si="786"/>
        <v>0</v>
      </c>
      <c r="X6313">
        <f t="shared" si="787"/>
        <v>0</v>
      </c>
      <c r="Y6313">
        <f t="shared" si="788"/>
        <v>0</v>
      </c>
      <c r="Z6313">
        <f t="shared" si="789"/>
        <v>0</v>
      </c>
      <c r="AC6313">
        <f t="shared" si="790"/>
        <v>0</v>
      </c>
      <c r="AD6313">
        <f t="shared" si="791"/>
        <v>0</v>
      </c>
    </row>
    <row r="6314" spans="1:30" x14ac:dyDescent="0.2">
      <c r="A6314" s="1">
        <v>41876</v>
      </c>
      <c r="B6314" s="2">
        <v>57.154600000000002</v>
      </c>
      <c r="C6314" s="2">
        <v>11.7</v>
      </c>
      <c r="D6314" s="2">
        <v>162.80000000000001</v>
      </c>
      <c r="E6314" s="2">
        <v>2.86</v>
      </c>
      <c r="F6314" s="2">
        <v>111.316</v>
      </c>
      <c r="G6314">
        <v>108.21</v>
      </c>
      <c r="H6314">
        <v>2569.35</v>
      </c>
      <c r="I6314">
        <v>57.154600000000002</v>
      </c>
      <c r="J6314">
        <v>11.7</v>
      </c>
      <c r="K6314">
        <v>22.298300000000001</v>
      </c>
      <c r="L6314">
        <v>14.148</v>
      </c>
      <c r="M6314">
        <v>14.4331</v>
      </c>
      <c r="N6314">
        <v>24.9876</v>
      </c>
      <c r="O6314" t="s">
        <v>15</v>
      </c>
      <c r="P6314" t="s">
        <v>15</v>
      </c>
      <c r="Q6314" t="s">
        <v>15</v>
      </c>
      <c r="R6314" t="s">
        <v>15</v>
      </c>
      <c r="S6314">
        <v>2.383</v>
      </c>
      <c r="T6314" t="str">
        <f>IF(A6314&lt;=DATE(2020,10,16),"pre","post")</f>
        <v>pre</v>
      </c>
      <c r="U6314">
        <f t="shared" si="784"/>
        <v>0.15950000000000131</v>
      </c>
      <c r="V6314">
        <f t="shared" si="785"/>
        <v>-0.66639999999999944</v>
      </c>
      <c r="W6314">
        <f t="shared" si="786"/>
        <v>-0.23690000000000033</v>
      </c>
      <c r="X6314">
        <f t="shared" si="787"/>
        <v>-0.94909999999999783</v>
      </c>
      <c r="Y6314">
        <f t="shared" si="788"/>
        <v>3.1500000000000909</v>
      </c>
      <c r="Z6314">
        <f t="shared" si="789"/>
        <v>-2.0000000000000018E-2</v>
      </c>
      <c r="AC6314">
        <f t="shared" si="790"/>
        <v>0</v>
      </c>
      <c r="AD6314">
        <f t="shared" si="791"/>
        <v>0</v>
      </c>
    </row>
    <row r="6315" spans="1:30" x14ac:dyDescent="0.2">
      <c r="A6315" s="1">
        <v>41877</v>
      </c>
      <c r="B6315" s="2">
        <v>56.454300000000003</v>
      </c>
      <c r="C6315" s="2">
        <v>11.63</v>
      </c>
      <c r="D6315" s="2">
        <v>163.38</v>
      </c>
      <c r="E6315" s="2">
        <v>2.83</v>
      </c>
      <c r="F6315" s="2">
        <v>111.316</v>
      </c>
      <c r="G6315">
        <v>108.218</v>
      </c>
      <c r="H6315">
        <v>2569.04</v>
      </c>
      <c r="I6315">
        <v>56.454300000000003</v>
      </c>
      <c r="J6315">
        <v>11.63</v>
      </c>
      <c r="K6315">
        <v>22.463899999999999</v>
      </c>
      <c r="L6315">
        <v>14.1191</v>
      </c>
      <c r="M6315">
        <v>13.615399999999999</v>
      </c>
      <c r="N6315">
        <v>25.222100000000001</v>
      </c>
      <c r="O6315" t="s">
        <v>15</v>
      </c>
      <c r="P6315" t="s">
        <v>15</v>
      </c>
      <c r="Q6315" t="s">
        <v>15</v>
      </c>
      <c r="R6315" t="s">
        <v>15</v>
      </c>
      <c r="S6315">
        <v>2.3969999999999998</v>
      </c>
      <c r="T6315" t="str">
        <f>IF(A6315&lt;=DATE(2020,10,16),"pre","post")</f>
        <v>pre</v>
      </c>
      <c r="U6315">
        <f t="shared" si="784"/>
        <v>0.16559999999999775</v>
      </c>
      <c r="V6315">
        <f t="shared" si="785"/>
        <v>-2.8900000000000148E-2</v>
      </c>
      <c r="W6315">
        <f t="shared" si="786"/>
        <v>-0.81770000000000032</v>
      </c>
      <c r="X6315">
        <f t="shared" si="787"/>
        <v>0.2345000000000006</v>
      </c>
      <c r="Y6315">
        <f t="shared" si="788"/>
        <v>-0.30999999999994543</v>
      </c>
      <c r="Z6315">
        <f t="shared" si="789"/>
        <v>1.399999999999979E-2</v>
      </c>
      <c r="AC6315">
        <f t="shared" si="790"/>
        <v>0</v>
      </c>
      <c r="AD6315">
        <f t="shared" si="791"/>
        <v>0</v>
      </c>
    </row>
    <row r="6316" spans="1:30" x14ac:dyDescent="0.2">
      <c r="A6316" s="1">
        <v>41878</v>
      </c>
      <c r="B6316" s="2">
        <v>56.87</v>
      </c>
      <c r="C6316" s="2">
        <v>11.78</v>
      </c>
      <c r="D6316" s="2">
        <v>163.27000000000001</v>
      </c>
      <c r="E6316" s="2">
        <v>2.87</v>
      </c>
      <c r="F6316" s="2">
        <v>111.316</v>
      </c>
      <c r="G6316">
        <v>108.2</v>
      </c>
      <c r="H6316">
        <v>2575.9899999999998</v>
      </c>
      <c r="I6316">
        <v>56.87</v>
      </c>
      <c r="J6316">
        <v>11.78</v>
      </c>
      <c r="K6316">
        <v>20.170400000000001</v>
      </c>
      <c r="L6316">
        <v>14.556100000000001</v>
      </c>
      <c r="M6316">
        <v>14.6104</v>
      </c>
      <c r="N6316">
        <v>25.301100000000002</v>
      </c>
      <c r="O6316" t="s">
        <v>15</v>
      </c>
      <c r="P6316" t="s">
        <v>15</v>
      </c>
      <c r="Q6316" t="s">
        <v>15</v>
      </c>
      <c r="R6316" t="s">
        <v>15</v>
      </c>
      <c r="S6316">
        <v>2.3580000000000001</v>
      </c>
      <c r="T6316" t="str">
        <f>IF(A6316&lt;=DATE(2020,10,16),"pre","post")</f>
        <v>pre</v>
      </c>
      <c r="U6316">
        <f t="shared" si="784"/>
        <v>-2.2934999999999981</v>
      </c>
      <c r="V6316">
        <f t="shared" si="785"/>
        <v>0.43700000000000117</v>
      </c>
      <c r="W6316">
        <f t="shared" si="786"/>
        <v>0.99500000000000099</v>
      </c>
      <c r="X6316">
        <f t="shared" si="787"/>
        <v>7.9000000000000625E-2</v>
      </c>
      <c r="Y6316">
        <f t="shared" si="788"/>
        <v>6.9499999999998181</v>
      </c>
      <c r="Z6316">
        <f t="shared" si="789"/>
        <v>-3.8999999999999702E-2</v>
      </c>
      <c r="AC6316">
        <f t="shared" si="790"/>
        <v>0</v>
      </c>
      <c r="AD6316">
        <f t="shared" si="791"/>
        <v>0</v>
      </c>
    </row>
    <row r="6317" spans="1:30" x14ac:dyDescent="0.2">
      <c r="A6317" s="1">
        <v>41879</v>
      </c>
      <c r="B6317" s="2">
        <v>59.776200000000003</v>
      </c>
      <c r="C6317" s="2">
        <v>12.05</v>
      </c>
      <c r="D6317" s="2">
        <v>160.38999999999999</v>
      </c>
      <c r="E6317" s="2">
        <v>2.88</v>
      </c>
      <c r="F6317" s="2">
        <v>111.316</v>
      </c>
      <c r="G6317">
        <v>108.14</v>
      </c>
      <c r="H6317">
        <v>2581.0100000000002</v>
      </c>
      <c r="I6317">
        <v>59.776200000000003</v>
      </c>
      <c r="J6317">
        <v>12.05</v>
      </c>
      <c r="K6317">
        <v>20.9589</v>
      </c>
      <c r="L6317">
        <v>14.2149</v>
      </c>
      <c r="M6317">
        <v>15.48</v>
      </c>
      <c r="N6317">
        <v>25.760400000000001</v>
      </c>
      <c r="O6317" t="s">
        <v>15</v>
      </c>
      <c r="P6317" t="s">
        <v>15</v>
      </c>
      <c r="Q6317" t="s">
        <v>15</v>
      </c>
      <c r="R6317" t="s">
        <v>15</v>
      </c>
      <c r="S6317">
        <v>2.3370000000000002</v>
      </c>
      <c r="T6317" t="str">
        <f>IF(A6317&lt;=DATE(2020,10,16),"pre","post")</f>
        <v>pre</v>
      </c>
      <c r="U6317">
        <f t="shared" si="784"/>
        <v>0.78849999999999909</v>
      </c>
      <c r="V6317">
        <f t="shared" si="785"/>
        <v>-0.34120000000000061</v>
      </c>
      <c r="W6317">
        <f t="shared" si="786"/>
        <v>0.86960000000000015</v>
      </c>
      <c r="X6317">
        <f t="shared" si="787"/>
        <v>0.45929999999999893</v>
      </c>
      <c r="Y6317">
        <f t="shared" si="788"/>
        <v>5.0200000000004366</v>
      </c>
      <c r="Z6317">
        <f t="shared" si="789"/>
        <v>-2.0999999999999908E-2</v>
      </c>
      <c r="AC6317">
        <f t="shared" si="790"/>
        <v>0</v>
      </c>
      <c r="AD6317">
        <f t="shared" si="791"/>
        <v>0</v>
      </c>
    </row>
    <row r="6318" spans="1:30" x14ac:dyDescent="0.2">
      <c r="A6318" s="1">
        <v>41880</v>
      </c>
      <c r="B6318" s="2">
        <v>60.489400000000003</v>
      </c>
      <c r="C6318" s="2">
        <v>11.98</v>
      </c>
      <c r="D6318" s="2">
        <v>160.69</v>
      </c>
      <c r="E6318" s="2">
        <v>2.86</v>
      </c>
      <c r="F6318" s="2">
        <v>111.316</v>
      </c>
      <c r="G6318">
        <v>108.04</v>
      </c>
      <c r="H6318">
        <v>2579.75</v>
      </c>
      <c r="I6318">
        <v>60.489400000000003</v>
      </c>
      <c r="J6318">
        <v>11.98</v>
      </c>
      <c r="K6318">
        <v>22.3354</v>
      </c>
      <c r="L6318">
        <v>14.919</v>
      </c>
      <c r="M6318">
        <v>15.403700000000001</v>
      </c>
      <c r="N6318">
        <v>25.7118</v>
      </c>
      <c r="O6318" t="s">
        <v>15</v>
      </c>
      <c r="P6318" t="s">
        <v>15</v>
      </c>
      <c r="Q6318" t="s">
        <v>15</v>
      </c>
      <c r="R6318" t="s">
        <v>15</v>
      </c>
      <c r="S6318">
        <v>2.3439999999999999</v>
      </c>
      <c r="T6318" t="str">
        <f>IF(A6318&lt;=DATE(2020,10,16),"pre","post")</f>
        <v>pre</v>
      </c>
      <c r="U6318">
        <f t="shared" si="784"/>
        <v>1.3765000000000001</v>
      </c>
      <c r="V6318">
        <f t="shared" si="785"/>
        <v>0.70410000000000039</v>
      </c>
      <c r="W6318">
        <f t="shared" si="786"/>
        <v>-7.6299999999999812E-2</v>
      </c>
      <c r="X6318">
        <f t="shared" si="787"/>
        <v>-4.8600000000000421E-2</v>
      </c>
      <c r="Y6318">
        <f t="shared" si="788"/>
        <v>-1.2600000000002183</v>
      </c>
      <c r="Z6318">
        <f t="shared" si="789"/>
        <v>6.9999999999996732E-3</v>
      </c>
      <c r="AC6318">
        <f t="shared" si="790"/>
        <v>0</v>
      </c>
      <c r="AD6318">
        <f t="shared" si="791"/>
        <v>0</v>
      </c>
    </row>
    <row r="6319" spans="1:30" x14ac:dyDescent="0.2">
      <c r="A6319" s="1">
        <v>41881</v>
      </c>
      <c r="B6319" s="2">
        <v>60.489400000000003</v>
      </c>
      <c r="C6319" s="2">
        <v>11.98</v>
      </c>
      <c r="D6319" s="2">
        <v>160.69</v>
      </c>
      <c r="E6319" s="2">
        <v>2.86</v>
      </c>
      <c r="F6319" s="2">
        <v>111.316</v>
      </c>
      <c r="G6319">
        <v>108.04</v>
      </c>
      <c r="H6319">
        <v>2579.75</v>
      </c>
      <c r="I6319">
        <v>60.489400000000003</v>
      </c>
      <c r="J6319">
        <v>11.98</v>
      </c>
      <c r="K6319">
        <v>22.3354</v>
      </c>
      <c r="L6319">
        <v>14.919</v>
      </c>
      <c r="M6319">
        <v>15.403700000000001</v>
      </c>
      <c r="N6319">
        <v>25.7118</v>
      </c>
      <c r="O6319" t="s">
        <v>15</v>
      </c>
      <c r="P6319" t="s">
        <v>15</v>
      </c>
      <c r="Q6319" t="s">
        <v>15</v>
      </c>
      <c r="R6319" t="s">
        <v>15</v>
      </c>
      <c r="S6319">
        <v>2.3439999999999999</v>
      </c>
      <c r="T6319" t="str">
        <f>IF(A6319&lt;=DATE(2020,10,16),"pre","post")</f>
        <v>pre</v>
      </c>
      <c r="U6319">
        <f t="shared" si="784"/>
        <v>0</v>
      </c>
      <c r="V6319">
        <f t="shared" si="785"/>
        <v>0</v>
      </c>
      <c r="W6319">
        <f t="shared" si="786"/>
        <v>0</v>
      </c>
      <c r="X6319">
        <f t="shared" si="787"/>
        <v>0</v>
      </c>
      <c r="Y6319">
        <f t="shared" si="788"/>
        <v>0</v>
      </c>
      <c r="Z6319">
        <f t="shared" si="789"/>
        <v>0</v>
      </c>
      <c r="AC6319">
        <f t="shared" si="790"/>
        <v>0</v>
      </c>
      <c r="AD6319">
        <f t="shared" si="791"/>
        <v>0</v>
      </c>
    </row>
    <row r="6320" spans="1:30" x14ac:dyDescent="0.2">
      <c r="A6320" s="1">
        <v>41882</v>
      </c>
      <c r="B6320" s="2">
        <v>60.489400000000003</v>
      </c>
      <c r="C6320" s="2">
        <v>11.98</v>
      </c>
      <c r="D6320" s="2">
        <v>160.69</v>
      </c>
      <c r="E6320" s="2">
        <v>2.86</v>
      </c>
      <c r="F6320" s="2">
        <v>111.316</v>
      </c>
      <c r="G6320">
        <v>108.04</v>
      </c>
      <c r="H6320">
        <v>2579.75</v>
      </c>
      <c r="I6320">
        <v>60.489400000000003</v>
      </c>
      <c r="J6320">
        <v>11.98</v>
      </c>
      <c r="K6320">
        <v>22.3354</v>
      </c>
      <c r="L6320">
        <v>14.919</v>
      </c>
      <c r="M6320">
        <v>15.403700000000001</v>
      </c>
      <c r="N6320">
        <v>25.7118</v>
      </c>
      <c r="O6320" t="s">
        <v>15</v>
      </c>
      <c r="P6320" t="s">
        <v>15</v>
      </c>
      <c r="Q6320" t="s">
        <v>15</v>
      </c>
      <c r="R6320" t="s">
        <v>15</v>
      </c>
      <c r="S6320">
        <v>2.3439999999999999</v>
      </c>
      <c r="T6320" t="str">
        <f>IF(A6320&lt;=DATE(2020,10,16),"pre","post")</f>
        <v>pre</v>
      </c>
      <c r="U6320">
        <f t="shared" si="784"/>
        <v>0</v>
      </c>
      <c r="V6320">
        <f t="shared" si="785"/>
        <v>0</v>
      </c>
      <c r="W6320">
        <f t="shared" si="786"/>
        <v>0</v>
      </c>
      <c r="X6320">
        <f t="shared" si="787"/>
        <v>0</v>
      </c>
      <c r="Y6320">
        <f t="shared" si="788"/>
        <v>0</v>
      </c>
      <c r="Z6320">
        <f t="shared" si="789"/>
        <v>0</v>
      </c>
      <c r="AC6320">
        <f t="shared" si="790"/>
        <v>0</v>
      </c>
      <c r="AD6320">
        <f t="shared" si="791"/>
        <v>0</v>
      </c>
    </row>
    <row r="6321" spans="1:30" x14ac:dyDescent="0.2">
      <c r="A6321" s="1">
        <v>41883</v>
      </c>
      <c r="B6321" s="2">
        <v>60.489400000000003</v>
      </c>
      <c r="C6321" s="2">
        <v>11.98</v>
      </c>
      <c r="D6321" s="2">
        <v>157.88999999999999</v>
      </c>
      <c r="E6321" s="2">
        <v>2.86</v>
      </c>
      <c r="F6321" s="2">
        <v>111.316</v>
      </c>
      <c r="G6321">
        <v>108.04</v>
      </c>
      <c r="H6321">
        <v>2579.75</v>
      </c>
      <c r="I6321">
        <v>60.489400000000003</v>
      </c>
      <c r="J6321">
        <v>11.98</v>
      </c>
      <c r="K6321">
        <v>22.785399999999999</v>
      </c>
      <c r="L6321">
        <v>14.754</v>
      </c>
      <c r="M6321">
        <v>14.9887</v>
      </c>
      <c r="N6321">
        <v>25.561699999999998</v>
      </c>
      <c r="O6321" t="s">
        <v>15</v>
      </c>
      <c r="P6321" t="s">
        <v>15</v>
      </c>
      <c r="Q6321" t="s">
        <v>15</v>
      </c>
      <c r="R6321" t="s">
        <v>15</v>
      </c>
      <c r="S6321">
        <v>2.3439999999999999</v>
      </c>
      <c r="T6321" t="str">
        <f>IF(A6321&lt;=DATE(2020,10,16),"pre","post")</f>
        <v>pre</v>
      </c>
      <c r="U6321">
        <f t="shared" si="784"/>
        <v>0.44999999999999929</v>
      </c>
      <c r="V6321">
        <f t="shared" si="785"/>
        <v>-0.16500000000000092</v>
      </c>
      <c r="W6321">
        <f t="shared" si="786"/>
        <v>-0.41500000000000092</v>
      </c>
      <c r="X6321">
        <f t="shared" si="787"/>
        <v>-0.1501000000000019</v>
      </c>
      <c r="Y6321">
        <f t="shared" si="788"/>
        <v>0</v>
      </c>
      <c r="Z6321">
        <f t="shared" si="789"/>
        <v>0</v>
      </c>
      <c r="AC6321">
        <f t="shared" si="790"/>
        <v>0</v>
      </c>
      <c r="AD6321">
        <f t="shared" si="791"/>
        <v>0</v>
      </c>
    </row>
    <row r="6322" spans="1:30" x14ac:dyDescent="0.2">
      <c r="A6322" s="1">
        <v>41884</v>
      </c>
      <c r="B6322" s="2">
        <v>61.346400000000003</v>
      </c>
      <c r="C6322" s="2">
        <v>12.25</v>
      </c>
      <c r="D6322" s="2">
        <v>157.88999999999999</v>
      </c>
      <c r="E6322" s="2">
        <v>2.83</v>
      </c>
      <c r="F6322" s="2">
        <v>111.316</v>
      </c>
      <c r="G6322">
        <v>108.08</v>
      </c>
      <c r="H6322">
        <v>2567.0100000000002</v>
      </c>
      <c r="I6322">
        <v>61.346400000000003</v>
      </c>
      <c r="J6322">
        <v>12.25</v>
      </c>
      <c r="K6322">
        <v>20.943899999999999</v>
      </c>
      <c r="L6322">
        <v>12.7354</v>
      </c>
      <c r="M6322">
        <v>13.087899999999999</v>
      </c>
      <c r="N6322">
        <v>24.0581</v>
      </c>
      <c r="O6322" t="s">
        <v>15</v>
      </c>
      <c r="P6322" t="s">
        <v>15</v>
      </c>
      <c r="Q6322" t="s">
        <v>15</v>
      </c>
      <c r="R6322" t="s">
        <v>15</v>
      </c>
      <c r="S6322">
        <v>2.4220000000000002</v>
      </c>
      <c r="T6322" t="str">
        <f>IF(A6322&lt;=DATE(2020,10,16),"pre","post")</f>
        <v>pre</v>
      </c>
      <c r="U6322">
        <f t="shared" si="784"/>
        <v>-1.8414999999999999</v>
      </c>
      <c r="V6322">
        <f t="shared" si="785"/>
        <v>-2.0185999999999993</v>
      </c>
      <c r="W6322">
        <f t="shared" si="786"/>
        <v>-1.9008000000000003</v>
      </c>
      <c r="X6322">
        <f t="shared" si="787"/>
        <v>-1.5035999999999987</v>
      </c>
      <c r="Y6322">
        <f t="shared" si="788"/>
        <v>-12.739999999999782</v>
      </c>
      <c r="Z6322">
        <f t="shared" si="789"/>
        <v>7.8000000000000291E-2</v>
      </c>
      <c r="AC6322">
        <f t="shared" si="790"/>
        <v>0</v>
      </c>
      <c r="AD6322">
        <f t="shared" si="791"/>
        <v>0</v>
      </c>
    </row>
    <row r="6323" spans="1:30" x14ac:dyDescent="0.2">
      <c r="A6323" s="1">
        <v>41885</v>
      </c>
      <c r="B6323" s="2">
        <v>64.895600000000002</v>
      </c>
      <c r="C6323" s="2">
        <v>12.36</v>
      </c>
      <c r="D6323" s="2">
        <v>158.38</v>
      </c>
      <c r="E6323" s="2">
        <v>2.89</v>
      </c>
      <c r="F6323" s="2">
        <v>111.316</v>
      </c>
      <c r="G6323">
        <v>107.96</v>
      </c>
      <c r="H6323">
        <v>2568.75</v>
      </c>
      <c r="I6323">
        <v>64.895600000000002</v>
      </c>
      <c r="J6323">
        <v>12.36</v>
      </c>
      <c r="K6323">
        <v>21.046399999999998</v>
      </c>
      <c r="L6323">
        <v>11.9922</v>
      </c>
      <c r="M6323">
        <v>11.864000000000001</v>
      </c>
      <c r="N6323">
        <v>23.1434</v>
      </c>
      <c r="O6323" t="s">
        <v>15</v>
      </c>
      <c r="P6323" t="s">
        <v>15</v>
      </c>
      <c r="Q6323" t="s">
        <v>15</v>
      </c>
      <c r="R6323" t="s">
        <v>15</v>
      </c>
      <c r="S6323">
        <v>2.3969999999999998</v>
      </c>
      <c r="T6323" t="str">
        <f>IF(A6323&lt;=DATE(2020,10,16),"pre","post")</f>
        <v>pre</v>
      </c>
      <c r="U6323">
        <f t="shared" si="784"/>
        <v>0.10249999999999915</v>
      </c>
      <c r="V6323">
        <f t="shared" si="785"/>
        <v>-0.74319999999999986</v>
      </c>
      <c r="W6323">
        <f t="shared" si="786"/>
        <v>-1.2238999999999987</v>
      </c>
      <c r="X6323">
        <f t="shared" si="787"/>
        <v>-0.91469999999999985</v>
      </c>
      <c r="Y6323">
        <f t="shared" si="788"/>
        <v>1.7399999999997817</v>
      </c>
      <c r="Z6323">
        <f t="shared" si="789"/>
        <v>-2.5000000000000355E-2</v>
      </c>
      <c r="AC6323">
        <f t="shared" si="790"/>
        <v>0</v>
      </c>
      <c r="AD6323">
        <f t="shared" si="791"/>
        <v>0</v>
      </c>
    </row>
    <row r="6324" spans="1:30" x14ac:dyDescent="0.2">
      <c r="A6324" s="1">
        <v>41886</v>
      </c>
      <c r="B6324" s="2">
        <v>64.944500000000005</v>
      </c>
      <c r="C6324" s="2">
        <v>12.64</v>
      </c>
      <c r="D6324" s="2">
        <v>158.03</v>
      </c>
      <c r="E6324" s="2">
        <v>2.91</v>
      </c>
      <c r="F6324" s="2">
        <v>111.316</v>
      </c>
      <c r="G6324">
        <v>107.78</v>
      </c>
      <c r="H6324">
        <v>2560.67</v>
      </c>
      <c r="I6324">
        <v>64.944500000000005</v>
      </c>
      <c r="J6324">
        <v>12.64</v>
      </c>
      <c r="K6324">
        <v>21.2349</v>
      </c>
      <c r="L6324">
        <v>12.3956</v>
      </c>
      <c r="M6324">
        <v>12.163600000000001</v>
      </c>
      <c r="N6324">
        <v>23.682400000000001</v>
      </c>
      <c r="O6324" t="s">
        <v>15</v>
      </c>
      <c r="P6324" t="s">
        <v>15</v>
      </c>
      <c r="Q6324" t="s">
        <v>15</v>
      </c>
      <c r="R6324" t="s">
        <v>15</v>
      </c>
      <c r="S6324">
        <v>2.4510000000000001</v>
      </c>
      <c r="T6324" t="str">
        <f>IF(A6324&lt;=DATE(2020,10,16),"pre","post")</f>
        <v>pre</v>
      </c>
      <c r="U6324">
        <f t="shared" si="784"/>
        <v>0.18850000000000122</v>
      </c>
      <c r="V6324">
        <f t="shared" si="785"/>
        <v>0.40339999999999954</v>
      </c>
      <c r="W6324">
        <f t="shared" si="786"/>
        <v>0.29959999999999987</v>
      </c>
      <c r="X6324">
        <f t="shared" si="787"/>
        <v>0.53900000000000148</v>
      </c>
      <c r="Y6324">
        <f t="shared" si="788"/>
        <v>-8.0799999999999272</v>
      </c>
      <c r="Z6324">
        <f t="shared" si="789"/>
        <v>5.400000000000027E-2</v>
      </c>
      <c r="AC6324">
        <f t="shared" si="790"/>
        <v>0</v>
      </c>
      <c r="AD6324">
        <f t="shared" si="791"/>
        <v>0</v>
      </c>
    </row>
    <row r="6325" spans="1:30" x14ac:dyDescent="0.2">
      <c r="A6325" s="1">
        <v>41887</v>
      </c>
      <c r="B6325" s="2">
        <v>60.2652</v>
      </c>
      <c r="C6325" s="2">
        <v>12.09</v>
      </c>
      <c r="D6325" s="2">
        <v>164.13</v>
      </c>
      <c r="E6325" s="2">
        <v>2.98</v>
      </c>
      <c r="F6325" s="2">
        <v>111.316</v>
      </c>
      <c r="G6325">
        <v>107.83</v>
      </c>
      <c r="H6325">
        <v>2557.4299999999998</v>
      </c>
      <c r="I6325">
        <v>60.2652</v>
      </c>
      <c r="J6325">
        <v>12.09</v>
      </c>
      <c r="K6325">
        <v>21.056999999999999</v>
      </c>
      <c r="L6325">
        <v>12.309100000000001</v>
      </c>
      <c r="M6325">
        <v>11.8683</v>
      </c>
      <c r="N6325">
        <v>24.058900000000001</v>
      </c>
      <c r="O6325" t="s">
        <v>15</v>
      </c>
      <c r="P6325" t="s">
        <v>15</v>
      </c>
      <c r="Q6325" t="s">
        <v>15</v>
      </c>
      <c r="R6325" t="s">
        <v>15</v>
      </c>
      <c r="S6325">
        <v>2.46</v>
      </c>
      <c r="T6325" t="str">
        <f>IF(A6325&lt;=DATE(2020,10,16),"pre","post")</f>
        <v>pre</v>
      </c>
      <c r="U6325">
        <f t="shared" si="784"/>
        <v>-0.17790000000000106</v>
      </c>
      <c r="V6325">
        <f t="shared" si="785"/>
        <v>-8.6499999999999133E-2</v>
      </c>
      <c r="W6325">
        <f t="shared" si="786"/>
        <v>-0.29530000000000101</v>
      </c>
      <c r="X6325">
        <f t="shared" si="787"/>
        <v>0.37650000000000006</v>
      </c>
      <c r="Y6325">
        <f t="shared" si="788"/>
        <v>-3.2400000000002365</v>
      </c>
      <c r="Z6325">
        <f t="shared" si="789"/>
        <v>8.999999999999897E-3</v>
      </c>
      <c r="AC6325">
        <f t="shared" si="790"/>
        <v>0</v>
      </c>
      <c r="AD6325">
        <f t="shared" si="791"/>
        <v>0</v>
      </c>
    </row>
    <row r="6326" spans="1:30" x14ac:dyDescent="0.2">
      <c r="A6326" s="1">
        <v>41888</v>
      </c>
      <c r="B6326" s="2">
        <v>60.2652</v>
      </c>
      <c r="C6326" s="2">
        <v>12.09</v>
      </c>
      <c r="D6326" s="2">
        <v>164.13</v>
      </c>
      <c r="E6326" s="2">
        <v>2.98</v>
      </c>
      <c r="F6326" s="2">
        <v>111.316</v>
      </c>
      <c r="G6326">
        <v>107.83</v>
      </c>
      <c r="H6326">
        <v>2557.4299999999998</v>
      </c>
      <c r="I6326">
        <v>60.2652</v>
      </c>
      <c r="J6326">
        <v>12.09</v>
      </c>
      <c r="K6326">
        <v>21.056999999999999</v>
      </c>
      <c r="L6326">
        <v>12.309100000000001</v>
      </c>
      <c r="M6326">
        <v>11.8683</v>
      </c>
      <c r="N6326">
        <v>24.058900000000001</v>
      </c>
      <c r="O6326" t="s">
        <v>15</v>
      </c>
      <c r="P6326" t="s">
        <v>15</v>
      </c>
      <c r="Q6326" t="s">
        <v>15</v>
      </c>
      <c r="R6326" t="s">
        <v>15</v>
      </c>
      <c r="S6326">
        <v>2.46</v>
      </c>
      <c r="T6326" t="str">
        <f>IF(A6326&lt;=DATE(2020,10,16),"pre","post")</f>
        <v>pre</v>
      </c>
      <c r="U6326">
        <f t="shared" si="784"/>
        <v>0</v>
      </c>
      <c r="V6326">
        <f t="shared" si="785"/>
        <v>0</v>
      </c>
      <c r="W6326">
        <f t="shared" si="786"/>
        <v>0</v>
      </c>
      <c r="X6326">
        <f t="shared" si="787"/>
        <v>0</v>
      </c>
      <c r="Y6326">
        <f t="shared" si="788"/>
        <v>0</v>
      </c>
      <c r="Z6326">
        <f t="shared" si="789"/>
        <v>0</v>
      </c>
      <c r="AC6326">
        <f t="shared" si="790"/>
        <v>0</v>
      </c>
      <c r="AD6326">
        <f t="shared" si="791"/>
        <v>0</v>
      </c>
    </row>
    <row r="6327" spans="1:30" x14ac:dyDescent="0.2">
      <c r="A6327" s="1">
        <v>41889</v>
      </c>
      <c r="B6327" s="2">
        <v>60.2652</v>
      </c>
      <c r="C6327" s="2">
        <v>12.09</v>
      </c>
      <c r="D6327" s="2">
        <v>164.13</v>
      </c>
      <c r="E6327" s="2">
        <v>2.98</v>
      </c>
      <c r="F6327" s="2">
        <v>111.316</v>
      </c>
      <c r="G6327">
        <v>107.83</v>
      </c>
      <c r="H6327">
        <v>2557.4299999999998</v>
      </c>
      <c r="I6327">
        <v>60.2652</v>
      </c>
      <c r="J6327">
        <v>12.09</v>
      </c>
      <c r="K6327">
        <v>21.056999999999999</v>
      </c>
      <c r="L6327">
        <v>12.309100000000001</v>
      </c>
      <c r="M6327">
        <v>11.8683</v>
      </c>
      <c r="N6327">
        <v>24.058900000000001</v>
      </c>
      <c r="O6327" t="s">
        <v>15</v>
      </c>
      <c r="P6327" t="s">
        <v>15</v>
      </c>
      <c r="Q6327" t="s">
        <v>15</v>
      </c>
      <c r="R6327" t="s">
        <v>15</v>
      </c>
      <c r="S6327">
        <v>2.46</v>
      </c>
      <c r="T6327" t="str">
        <f>IF(A6327&lt;=DATE(2020,10,16),"pre","post")</f>
        <v>pre</v>
      </c>
      <c r="U6327">
        <f t="shared" si="784"/>
        <v>0</v>
      </c>
      <c r="V6327">
        <f t="shared" si="785"/>
        <v>0</v>
      </c>
      <c r="W6327">
        <f t="shared" si="786"/>
        <v>0</v>
      </c>
      <c r="X6327">
        <f t="shared" si="787"/>
        <v>0</v>
      </c>
      <c r="Y6327">
        <f t="shared" si="788"/>
        <v>0</v>
      </c>
      <c r="Z6327">
        <f t="shared" si="789"/>
        <v>0</v>
      </c>
      <c r="AC6327">
        <f t="shared" si="790"/>
        <v>0</v>
      </c>
      <c r="AD6327">
        <f t="shared" si="791"/>
        <v>0</v>
      </c>
    </row>
    <row r="6328" spans="1:30" x14ac:dyDescent="0.2">
      <c r="A6328" s="1">
        <v>41890</v>
      </c>
      <c r="B6328" s="2">
        <v>60.029200000000003</v>
      </c>
      <c r="C6328" s="2">
        <v>12.66</v>
      </c>
      <c r="D6328" s="2">
        <v>160.88</v>
      </c>
      <c r="E6328" s="2">
        <v>2.97</v>
      </c>
      <c r="F6328" s="2">
        <v>111.316</v>
      </c>
      <c r="G6328">
        <v>107.651</v>
      </c>
      <c r="H6328">
        <v>2557.79</v>
      </c>
      <c r="I6328">
        <v>60.029200000000003</v>
      </c>
      <c r="J6328">
        <v>12.66</v>
      </c>
      <c r="K6328">
        <v>22.215599999999998</v>
      </c>
      <c r="L6328">
        <v>13.3483</v>
      </c>
      <c r="M6328">
        <v>12.287699999999999</v>
      </c>
      <c r="N6328">
        <v>24.038799999999998</v>
      </c>
      <c r="O6328" t="s">
        <v>15</v>
      </c>
      <c r="P6328" t="s">
        <v>15</v>
      </c>
      <c r="Q6328" t="s">
        <v>15</v>
      </c>
      <c r="R6328" t="s">
        <v>15</v>
      </c>
      <c r="S6328">
        <v>2.472</v>
      </c>
      <c r="T6328" t="str">
        <f>IF(A6328&lt;=DATE(2020,10,16),"pre","post")</f>
        <v>pre</v>
      </c>
      <c r="U6328">
        <f t="shared" si="784"/>
        <v>1.1585999999999999</v>
      </c>
      <c r="V6328">
        <f t="shared" si="785"/>
        <v>1.0391999999999992</v>
      </c>
      <c r="W6328">
        <f t="shared" si="786"/>
        <v>0.41939999999999955</v>
      </c>
      <c r="X6328">
        <f t="shared" si="787"/>
        <v>-2.0100000000002893E-2</v>
      </c>
      <c r="Y6328">
        <f t="shared" si="788"/>
        <v>0.36000000000012733</v>
      </c>
      <c r="Z6328">
        <f t="shared" si="789"/>
        <v>1.2000000000000011E-2</v>
      </c>
      <c r="AC6328">
        <f t="shared" si="790"/>
        <v>0</v>
      </c>
      <c r="AD6328">
        <f t="shared" si="791"/>
        <v>0</v>
      </c>
    </row>
    <row r="6329" spans="1:30" x14ac:dyDescent="0.2">
      <c r="A6329" s="1">
        <v>41891</v>
      </c>
      <c r="B6329" s="2">
        <v>61.503599999999999</v>
      </c>
      <c r="C6329" s="2">
        <v>13.5</v>
      </c>
      <c r="D6329" s="2">
        <v>158.63999999999999</v>
      </c>
      <c r="E6329" s="2">
        <v>3.01</v>
      </c>
      <c r="F6329" s="2">
        <v>111.316</v>
      </c>
      <c r="G6329">
        <v>107.06</v>
      </c>
      <c r="H6329">
        <v>2553.11</v>
      </c>
      <c r="I6329">
        <v>61.503599999999999</v>
      </c>
      <c r="J6329">
        <v>13.5</v>
      </c>
      <c r="K6329">
        <v>21.917899999999999</v>
      </c>
      <c r="L6329">
        <v>13.419600000000001</v>
      </c>
      <c r="M6329">
        <v>12.853400000000001</v>
      </c>
      <c r="N6329">
        <v>24.4861</v>
      </c>
      <c r="O6329" t="s">
        <v>15</v>
      </c>
      <c r="P6329" t="s">
        <v>15</v>
      </c>
      <c r="Q6329" t="s">
        <v>15</v>
      </c>
      <c r="R6329" t="s">
        <v>15</v>
      </c>
      <c r="S6329">
        <v>2.504</v>
      </c>
      <c r="T6329" t="str">
        <f>IF(A6329&lt;=DATE(2020,10,16),"pre","post")</f>
        <v>pre</v>
      </c>
      <c r="U6329">
        <f t="shared" si="784"/>
        <v>-0.29769999999999897</v>
      </c>
      <c r="V6329">
        <f t="shared" si="785"/>
        <v>7.1300000000000807E-2</v>
      </c>
      <c r="W6329">
        <f t="shared" si="786"/>
        <v>0.56570000000000142</v>
      </c>
      <c r="X6329">
        <f t="shared" si="787"/>
        <v>0.44730000000000203</v>
      </c>
      <c r="Y6329">
        <f t="shared" si="788"/>
        <v>-4.6799999999998363</v>
      </c>
      <c r="Z6329">
        <f t="shared" si="789"/>
        <v>3.2000000000000028E-2</v>
      </c>
      <c r="AC6329">
        <f t="shared" si="790"/>
        <v>0</v>
      </c>
      <c r="AD6329">
        <f t="shared" si="791"/>
        <v>0</v>
      </c>
    </row>
    <row r="6330" spans="1:30" x14ac:dyDescent="0.2">
      <c r="A6330" s="1">
        <v>41892</v>
      </c>
      <c r="B6330" s="2">
        <v>63.207099999999997</v>
      </c>
      <c r="C6330" s="2">
        <v>12.88</v>
      </c>
      <c r="D6330" s="2">
        <v>158.86000000000001</v>
      </c>
      <c r="E6330" s="2">
        <v>3.1</v>
      </c>
      <c r="F6330" s="2">
        <v>111.316</v>
      </c>
      <c r="G6330">
        <v>107.23</v>
      </c>
      <c r="H6330">
        <v>2545.75</v>
      </c>
      <c r="I6330">
        <v>63.207099999999997</v>
      </c>
      <c r="J6330">
        <v>12.88</v>
      </c>
      <c r="K6330">
        <v>22.360700000000001</v>
      </c>
      <c r="L6330">
        <v>14.287000000000001</v>
      </c>
      <c r="M6330">
        <v>13.3405</v>
      </c>
      <c r="N6330">
        <v>25.002300000000002</v>
      </c>
      <c r="O6330" t="s">
        <v>15</v>
      </c>
      <c r="P6330" t="s">
        <v>15</v>
      </c>
      <c r="Q6330" t="s">
        <v>15</v>
      </c>
      <c r="R6330" t="s">
        <v>15</v>
      </c>
      <c r="S6330">
        <v>2.5419999999999998</v>
      </c>
      <c r="T6330" t="str">
        <f>IF(A6330&lt;=DATE(2020,10,16),"pre","post")</f>
        <v>pre</v>
      </c>
      <c r="U6330">
        <f t="shared" si="784"/>
        <v>0.44280000000000186</v>
      </c>
      <c r="V6330">
        <f t="shared" si="785"/>
        <v>0.86739999999999995</v>
      </c>
      <c r="W6330">
        <f t="shared" si="786"/>
        <v>0.48709999999999987</v>
      </c>
      <c r="X6330">
        <f t="shared" si="787"/>
        <v>0.51620000000000132</v>
      </c>
      <c r="Y6330">
        <f t="shared" si="788"/>
        <v>-7.3600000000001273</v>
      </c>
      <c r="Z6330">
        <f t="shared" si="789"/>
        <v>3.7999999999999812E-2</v>
      </c>
      <c r="AC6330">
        <f t="shared" si="790"/>
        <v>0</v>
      </c>
      <c r="AD6330">
        <f t="shared" si="791"/>
        <v>0</v>
      </c>
    </row>
    <row r="6331" spans="1:30" x14ac:dyDescent="0.2">
      <c r="A6331" s="1">
        <v>41893</v>
      </c>
      <c r="B6331" s="2">
        <v>62.848500000000001</v>
      </c>
      <c r="C6331" s="2">
        <v>12.8</v>
      </c>
      <c r="D6331" s="2">
        <v>157.04</v>
      </c>
      <c r="E6331" s="2">
        <v>3.11</v>
      </c>
      <c r="F6331" s="2">
        <v>111.316</v>
      </c>
      <c r="G6331">
        <v>107.114</v>
      </c>
      <c r="H6331">
        <v>2546.98</v>
      </c>
      <c r="I6331">
        <v>62.848500000000001</v>
      </c>
      <c r="J6331">
        <v>12.8</v>
      </c>
      <c r="K6331">
        <v>23.451599999999999</v>
      </c>
      <c r="L6331">
        <v>14.7286</v>
      </c>
      <c r="M6331">
        <v>13.464</v>
      </c>
      <c r="N6331">
        <v>25.004000000000001</v>
      </c>
      <c r="O6331" t="s">
        <v>15</v>
      </c>
      <c r="P6331" t="s">
        <v>15</v>
      </c>
      <c r="Q6331" t="s">
        <v>15</v>
      </c>
      <c r="R6331" t="s">
        <v>15</v>
      </c>
      <c r="S6331">
        <v>2.5510000000000002</v>
      </c>
      <c r="T6331" t="str">
        <f>IF(A6331&lt;=DATE(2020,10,16),"pre","post")</f>
        <v>pre</v>
      </c>
      <c r="U6331">
        <f t="shared" si="784"/>
        <v>1.0908999999999978</v>
      </c>
      <c r="V6331">
        <f t="shared" si="785"/>
        <v>0.44159999999999933</v>
      </c>
      <c r="W6331">
        <f t="shared" si="786"/>
        <v>0.12349999999999994</v>
      </c>
      <c r="X6331">
        <f t="shared" si="787"/>
        <v>1.6999999999995907E-3</v>
      </c>
      <c r="Y6331">
        <f t="shared" si="788"/>
        <v>1.2300000000000182</v>
      </c>
      <c r="Z6331">
        <f t="shared" si="789"/>
        <v>9.0000000000003411E-3</v>
      </c>
      <c r="AC6331">
        <f t="shared" si="790"/>
        <v>0</v>
      </c>
      <c r="AD6331">
        <f t="shared" si="791"/>
        <v>0</v>
      </c>
    </row>
    <row r="6332" spans="1:30" x14ac:dyDescent="0.2">
      <c r="A6332" s="1">
        <v>41894</v>
      </c>
      <c r="B6332" s="2">
        <v>65.596900000000005</v>
      </c>
      <c r="C6332" s="2">
        <v>13.31</v>
      </c>
      <c r="D6332" s="2">
        <v>160.94999999999999</v>
      </c>
      <c r="E6332" s="2">
        <v>3.1</v>
      </c>
      <c r="F6332" s="2">
        <v>111.316</v>
      </c>
      <c r="G6332">
        <v>106.875</v>
      </c>
      <c r="H6332">
        <v>2533.86</v>
      </c>
      <c r="I6332">
        <v>65.596900000000005</v>
      </c>
      <c r="J6332">
        <v>13.31</v>
      </c>
      <c r="K6332">
        <v>23.875800000000002</v>
      </c>
      <c r="L6332">
        <v>15.027900000000001</v>
      </c>
      <c r="M6332">
        <v>13.3833</v>
      </c>
      <c r="N6332">
        <v>25.279699999999998</v>
      </c>
      <c r="O6332" t="s">
        <v>15</v>
      </c>
      <c r="P6332" t="s">
        <v>15</v>
      </c>
      <c r="Q6332" t="s">
        <v>15</v>
      </c>
      <c r="R6332" t="s">
        <v>15</v>
      </c>
      <c r="S6332">
        <v>2.6110000000000002</v>
      </c>
      <c r="T6332" t="str">
        <f>IF(A6332&lt;=DATE(2020,10,16),"pre","post")</f>
        <v>pre</v>
      </c>
      <c r="U6332">
        <f t="shared" si="784"/>
        <v>0.42420000000000258</v>
      </c>
      <c r="V6332">
        <f t="shared" si="785"/>
        <v>0.29930000000000057</v>
      </c>
      <c r="W6332">
        <f t="shared" si="786"/>
        <v>-8.0700000000000216E-2</v>
      </c>
      <c r="X6332">
        <f t="shared" si="787"/>
        <v>0.27569999999999695</v>
      </c>
      <c r="Y6332">
        <f t="shared" si="788"/>
        <v>-13.119999999999891</v>
      </c>
      <c r="Z6332">
        <f t="shared" si="789"/>
        <v>6.0000000000000053E-2</v>
      </c>
      <c r="AC6332">
        <f t="shared" si="790"/>
        <v>0</v>
      </c>
      <c r="AD6332">
        <f t="shared" si="791"/>
        <v>0</v>
      </c>
    </row>
    <row r="6333" spans="1:30" x14ac:dyDescent="0.2">
      <c r="A6333" s="1">
        <v>41895</v>
      </c>
      <c r="B6333" s="2">
        <v>65.596900000000005</v>
      </c>
      <c r="C6333" s="2">
        <v>13.31</v>
      </c>
      <c r="D6333" s="2">
        <v>160.94999999999999</v>
      </c>
      <c r="E6333" s="2">
        <v>3.1</v>
      </c>
      <c r="F6333" s="2">
        <v>111.316</v>
      </c>
      <c r="G6333">
        <v>106.875</v>
      </c>
      <c r="H6333">
        <v>2533.86</v>
      </c>
      <c r="I6333">
        <v>65.596900000000005</v>
      </c>
      <c r="J6333">
        <v>13.31</v>
      </c>
      <c r="K6333">
        <v>23.875800000000002</v>
      </c>
      <c r="L6333">
        <v>15.027900000000001</v>
      </c>
      <c r="M6333">
        <v>13.3833</v>
      </c>
      <c r="N6333">
        <v>25.279699999999998</v>
      </c>
      <c r="O6333" t="s">
        <v>15</v>
      </c>
      <c r="P6333" t="s">
        <v>15</v>
      </c>
      <c r="Q6333" t="s">
        <v>15</v>
      </c>
      <c r="R6333" t="s">
        <v>15</v>
      </c>
      <c r="S6333">
        <v>2.6110000000000002</v>
      </c>
      <c r="T6333" t="str">
        <f>IF(A6333&lt;=DATE(2020,10,16),"pre","post")</f>
        <v>pre</v>
      </c>
      <c r="U6333">
        <f t="shared" si="784"/>
        <v>0</v>
      </c>
      <c r="V6333">
        <f t="shared" si="785"/>
        <v>0</v>
      </c>
      <c r="W6333">
        <f t="shared" si="786"/>
        <v>0</v>
      </c>
      <c r="X6333">
        <f t="shared" si="787"/>
        <v>0</v>
      </c>
      <c r="Y6333">
        <f t="shared" si="788"/>
        <v>0</v>
      </c>
      <c r="Z6333">
        <f t="shared" si="789"/>
        <v>0</v>
      </c>
      <c r="AC6333">
        <f t="shared" si="790"/>
        <v>0</v>
      </c>
      <c r="AD6333">
        <f t="shared" si="791"/>
        <v>0</v>
      </c>
    </row>
    <row r="6334" spans="1:30" x14ac:dyDescent="0.2">
      <c r="A6334" s="1">
        <v>41896</v>
      </c>
      <c r="B6334" s="2">
        <v>65.596900000000005</v>
      </c>
      <c r="C6334" s="2">
        <v>13.31</v>
      </c>
      <c r="D6334" s="2">
        <v>160.94999999999999</v>
      </c>
      <c r="E6334" s="2">
        <v>3.1</v>
      </c>
      <c r="F6334" s="2">
        <v>111.316</v>
      </c>
      <c r="G6334">
        <v>106.875</v>
      </c>
      <c r="H6334">
        <v>2533.86</v>
      </c>
      <c r="I6334">
        <v>65.596900000000005</v>
      </c>
      <c r="J6334">
        <v>13.31</v>
      </c>
      <c r="K6334">
        <v>23.875800000000002</v>
      </c>
      <c r="L6334">
        <v>15.027900000000001</v>
      </c>
      <c r="M6334">
        <v>13.3833</v>
      </c>
      <c r="N6334">
        <v>25.279699999999998</v>
      </c>
      <c r="O6334" t="s">
        <v>15</v>
      </c>
      <c r="P6334" t="s">
        <v>15</v>
      </c>
      <c r="Q6334" t="s">
        <v>15</v>
      </c>
      <c r="R6334" t="s">
        <v>15</v>
      </c>
      <c r="S6334">
        <v>2.6110000000000002</v>
      </c>
      <c r="T6334" t="str">
        <f>IF(A6334&lt;=DATE(2020,10,16),"pre","post")</f>
        <v>pre</v>
      </c>
      <c r="U6334">
        <f t="shared" si="784"/>
        <v>0</v>
      </c>
      <c r="V6334">
        <f t="shared" si="785"/>
        <v>0</v>
      </c>
      <c r="W6334">
        <f t="shared" si="786"/>
        <v>0</v>
      </c>
      <c r="X6334">
        <f t="shared" si="787"/>
        <v>0</v>
      </c>
      <c r="Y6334">
        <f t="shared" si="788"/>
        <v>0</v>
      </c>
      <c r="Z6334">
        <f t="shared" si="789"/>
        <v>0</v>
      </c>
      <c r="AC6334">
        <f t="shared" si="790"/>
        <v>0</v>
      </c>
      <c r="AD6334">
        <f t="shared" si="791"/>
        <v>0</v>
      </c>
    </row>
    <row r="6335" spans="1:30" x14ac:dyDescent="0.2">
      <c r="A6335" s="1">
        <v>41897</v>
      </c>
      <c r="B6335" s="2">
        <v>66.088399999999993</v>
      </c>
      <c r="C6335" s="2">
        <v>14.12</v>
      </c>
      <c r="D6335" s="2">
        <v>162.13</v>
      </c>
      <c r="E6335" s="2">
        <v>3.14</v>
      </c>
      <c r="F6335" s="2">
        <v>111.316</v>
      </c>
      <c r="G6335">
        <v>106.514</v>
      </c>
      <c r="H6335">
        <v>2536.56</v>
      </c>
      <c r="I6335">
        <v>66.088399999999993</v>
      </c>
      <c r="J6335">
        <v>14.12</v>
      </c>
      <c r="K6335">
        <v>24.279199999999999</v>
      </c>
      <c r="L6335">
        <v>15.512499999999999</v>
      </c>
      <c r="M6335">
        <v>14.080399999999999</v>
      </c>
      <c r="N6335">
        <v>26.261600000000001</v>
      </c>
      <c r="O6335" t="s">
        <v>15</v>
      </c>
      <c r="P6335" t="s">
        <v>15</v>
      </c>
      <c r="Q6335" t="s">
        <v>15</v>
      </c>
      <c r="R6335" t="s">
        <v>15</v>
      </c>
      <c r="S6335">
        <v>2.59</v>
      </c>
      <c r="T6335" t="str">
        <f>IF(A6335&lt;=DATE(2020,10,16),"pre","post")</f>
        <v>pre</v>
      </c>
      <c r="U6335">
        <f t="shared" si="784"/>
        <v>0.40339999999999776</v>
      </c>
      <c r="V6335">
        <f t="shared" si="785"/>
        <v>0.48459999999999859</v>
      </c>
      <c r="W6335">
        <f t="shared" si="786"/>
        <v>0.69709999999999894</v>
      </c>
      <c r="X6335">
        <f t="shared" si="787"/>
        <v>0.9819000000000031</v>
      </c>
      <c r="Y6335">
        <f t="shared" si="788"/>
        <v>2.6999999999998181</v>
      </c>
      <c r="Z6335">
        <f t="shared" si="789"/>
        <v>-2.1000000000000352E-2</v>
      </c>
      <c r="AC6335">
        <f t="shared" si="790"/>
        <v>0</v>
      </c>
      <c r="AD6335">
        <f t="shared" si="791"/>
        <v>0</v>
      </c>
    </row>
    <row r="6336" spans="1:30" x14ac:dyDescent="0.2">
      <c r="A6336" s="1">
        <v>41898</v>
      </c>
      <c r="B6336" s="2">
        <v>67.085700000000003</v>
      </c>
      <c r="C6336" s="2">
        <v>12.73</v>
      </c>
      <c r="D6336" s="2">
        <v>162.76</v>
      </c>
      <c r="E6336" s="2">
        <v>3.2</v>
      </c>
      <c r="F6336" s="2">
        <v>111.316</v>
      </c>
      <c r="G6336">
        <v>106.64100000000001</v>
      </c>
      <c r="H6336">
        <v>2535.9899999999998</v>
      </c>
      <c r="I6336">
        <v>67.085700000000003</v>
      </c>
      <c r="J6336">
        <v>12.73</v>
      </c>
      <c r="K6336">
        <v>23.5762</v>
      </c>
      <c r="L6336">
        <v>16.207100000000001</v>
      </c>
      <c r="M6336">
        <v>14.2666</v>
      </c>
      <c r="N6336">
        <v>26.466200000000001</v>
      </c>
      <c r="O6336" t="s">
        <v>15</v>
      </c>
      <c r="P6336" t="s">
        <v>15</v>
      </c>
      <c r="Q6336" t="s">
        <v>15</v>
      </c>
      <c r="R6336" t="s">
        <v>15</v>
      </c>
      <c r="S6336">
        <v>2.593</v>
      </c>
      <c r="T6336" t="str">
        <f>IF(A6336&lt;=DATE(2020,10,16),"pre","post")</f>
        <v>pre</v>
      </c>
      <c r="U6336">
        <f t="shared" si="784"/>
        <v>-0.7029999999999994</v>
      </c>
      <c r="V6336">
        <f t="shared" si="785"/>
        <v>0.69460000000000122</v>
      </c>
      <c r="W6336">
        <f t="shared" si="786"/>
        <v>0.18620000000000125</v>
      </c>
      <c r="X6336">
        <f t="shared" si="787"/>
        <v>0.20459999999999923</v>
      </c>
      <c r="Y6336">
        <f t="shared" si="788"/>
        <v>-0.57000000000016371</v>
      </c>
      <c r="Z6336">
        <f t="shared" si="789"/>
        <v>3.0000000000001137E-3</v>
      </c>
      <c r="AC6336">
        <f t="shared" si="790"/>
        <v>0</v>
      </c>
      <c r="AD6336">
        <f t="shared" si="791"/>
        <v>0</v>
      </c>
    </row>
    <row r="6337" spans="1:30" x14ac:dyDescent="0.2">
      <c r="A6337" s="1">
        <v>41899</v>
      </c>
      <c r="B6337" s="2">
        <v>62.260100000000001</v>
      </c>
      <c r="C6337" s="2">
        <v>12.65</v>
      </c>
      <c r="D6337" s="2">
        <v>160.02000000000001</v>
      </c>
      <c r="E6337" s="2">
        <v>3.14</v>
      </c>
      <c r="F6337" s="2">
        <v>111.316</v>
      </c>
      <c r="G6337">
        <v>106.99</v>
      </c>
      <c r="H6337">
        <v>2533.91</v>
      </c>
      <c r="I6337">
        <v>62.260100000000001</v>
      </c>
      <c r="J6337">
        <v>12.65</v>
      </c>
      <c r="K6337">
        <v>23.317399999999999</v>
      </c>
      <c r="L6337">
        <v>16.0397</v>
      </c>
      <c r="M6337">
        <v>13.9192</v>
      </c>
      <c r="N6337">
        <v>25.748000000000001</v>
      </c>
      <c r="O6337" t="s">
        <v>15</v>
      </c>
      <c r="P6337" t="s">
        <v>15</v>
      </c>
      <c r="Q6337" t="s">
        <v>15</v>
      </c>
      <c r="R6337" t="s">
        <v>15</v>
      </c>
      <c r="S6337">
        <v>2.621</v>
      </c>
      <c r="T6337" t="str">
        <f>IF(A6337&lt;=DATE(2020,10,16),"pre","post")</f>
        <v>pre</v>
      </c>
      <c r="U6337">
        <f t="shared" si="784"/>
        <v>-0.25880000000000081</v>
      </c>
      <c r="V6337">
        <f t="shared" si="785"/>
        <v>-0.16740000000000066</v>
      </c>
      <c r="W6337">
        <f t="shared" si="786"/>
        <v>-0.34740000000000038</v>
      </c>
      <c r="X6337">
        <f t="shared" si="787"/>
        <v>-0.71819999999999951</v>
      </c>
      <c r="Y6337">
        <f t="shared" si="788"/>
        <v>-2.0799999999999272</v>
      </c>
      <c r="Z6337">
        <f t="shared" si="789"/>
        <v>2.8000000000000025E-2</v>
      </c>
      <c r="AC6337">
        <f t="shared" si="790"/>
        <v>0</v>
      </c>
      <c r="AD6337">
        <f t="shared" si="791"/>
        <v>0</v>
      </c>
    </row>
    <row r="6338" spans="1:30" x14ac:dyDescent="0.2">
      <c r="A6338" s="1">
        <v>41900</v>
      </c>
      <c r="B6338" s="2">
        <v>62.030299999999997</v>
      </c>
      <c r="C6338" s="2">
        <v>12.03</v>
      </c>
      <c r="D6338" s="2">
        <v>160.56</v>
      </c>
      <c r="E6338" s="2">
        <v>3.07</v>
      </c>
      <c r="F6338" s="2">
        <v>111.316</v>
      </c>
      <c r="G6338">
        <v>107.265</v>
      </c>
      <c r="H6338">
        <v>2532.7199999999998</v>
      </c>
      <c r="I6338">
        <v>62.030299999999997</v>
      </c>
      <c r="J6338">
        <v>12.03</v>
      </c>
      <c r="K6338">
        <v>24.491</v>
      </c>
      <c r="L6338">
        <v>16.603999999999999</v>
      </c>
      <c r="M6338">
        <v>13.6059</v>
      </c>
      <c r="N6338">
        <v>25.087299999999999</v>
      </c>
      <c r="O6338" t="s">
        <v>15</v>
      </c>
      <c r="P6338" t="s">
        <v>15</v>
      </c>
      <c r="Q6338" t="s">
        <v>15</v>
      </c>
      <c r="R6338" t="s">
        <v>15</v>
      </c>
      <c r="S6338">
        <v>2.6150000000000002</v>
      </c>
      <c r="T6338" t="str">
        <f>IF(A6338&lt;=DATE(2020,10,16),"pre","post")</f>
        <v>pre</v>
      </c>
      <c r="U6338">
        <f t="shared" si="784"/>
        <v>1.1736000000000004</v>
      </c>
      <c r="V6338">
        <f t="shared" si="785"/>
        <v>0.56429999999999936</v>
      </c>
      <c r="W6338">
        <f t="shared" si="786"/>
        <v>-0.31329999999999991</v>
      </c>
      <c r="X6338">
        <f t="shared" si="787"/>
        <v>-0.66070000000000206</v>
      </c>
      <c r="Y6338">
        <f t="shared" si="788"/>
        <v>-1.1900000000000546</v>
      </c>
      <c r="Z6338">
        <f t="shared" si="789"/>
        <v>-5.9999999999997833E-3</v>
      </c>
      <c r="AC6338">
        <f t="shared" si="790"/>
        <v>0</v>
      </c>
      <c r="AD6338">
        <f t="shared" si="791"/>
        <v>0</v>
      </c>
    </row>
    <row r="6339" spans="1:30" x14ac:dyDescent="0.2">
      <c r="A6339" s="1">
        <v>41901</v>
      </c>
      <c r="B6339" s="2">
        <v>59.830300000000001</v>
      </c>
      <c r="C6339" s="2">
        <v>12.11</v>
      </c>
      <c r="D6339" s="2">
        <v>158.55000000000001</v>
      </c>
      <c r="E6339" s="2">
        <v>3.09</v>
      </c>
      <c r="F6339" s="2">
        <v>111.316</v>
      </c>
      <c r="G6339">
        <v>107.402</v>
      </c>
      <c r="H6339">
        <v>2540.9899999999998</v>
      </c>
      <c r="I6339">
        <v>59.830300000000001</v>
      </c>
      <c r="J6339">
        <v>12.11</v>
      </c>
      <c r="K6339">
        <v>23.938600000000001</v>
      </c>
      <c r="L6339">
        <v>16.9086</v>
      </c>
      <c r="M6339">
        <v>13.1846</v>
      </c>
      <c r="N6339">
        <v>24.133099999999999</v>
      </c>
      <c r="O6339" t="s">
        <v>15</v>
      </c>
      <c r="P6339" t="s">
        <v>15</v>
      </c>
      <c r="Q6339" t="s">
        <v>15</v>
      </c>
      <c r="R6339" t="s">
        <v>15</v>
      </c>
      <c r="S6339">
        <v>2.5750000000000002</v>
      </c>
      <c r="T6339" t="str">
        <f>IF(A6339&lt;=DATE(2020,10,16),"pre","post")</f>
        <v>pre</v>
      </c>
      <c r="U6339">
        <f t="shared" si="784"/>
        <v>-0.55239999999999867</v>
      </c>
      <c r="V6339">
        <f t="shared" si="785"/>
        <v>0.30460000000000065</v>
      </c>
      <c r="W6339">
        <f t="shared" si="786"/>
        <v>-0.42130000000000045</v>
      </c>
      <c r="X6339">
        <f t="shared" si="787"/>
        <v>-0.95420000000000016</v>
      </c>
      <c r="Y6339">
        <f t="shared" si="788"/>
        <v>8.2699999999999818</v>
      </c>
      <c r="Z6339">
        <f t="shared" si="789"/>
        <v>-4.0000000000000036E-2</v>
      </c>
      <c r="AC6339">
        <f t="shared" si="790"/>
        <v>0</v>
      </c>
      <c r="AD6339">
        <f t="shared" si="791"/>
        <v>0</v>
      </c>
    </row>
    <row r="6340" spans="1:30" x14ac:dyDescent="0.2">
      <c r="A6340" s="1">
        <v>41902</v>
      </c>
      <c r="B6340" s="2">
        <v>59.830300000000001</v>
      </c>
      <c r="C6340" s="2">
        <v>12.11</v>
      </c>
      <c r="D6340" s="2">
        <v>158.55000000000001</v>
      </c>
      <c r="E6340" s="2">
        <v>3.09</v>
      </c>
      <c r="F6340" s="2">
        <v>111.316</v>
      </c>
      <c r="G6340">
        <v>107.402</v>
      </c>
      <c r="H6340">
        <v>2540.9899999999998</v>
      </c>
      <c r="I6340">
        <v>59.830300000000001</v>
      </c>
      <c r="J6340">
        <v>12.11</v>
      </c>
      <c r="K6340">
        <v>23.938600000000001</v>
      </c>
      <c r="L6340">
        <v>16.9086</v>
      </c>
      <c r="M6340">
        <v>13.1846</v>
      </c>
      <c r="N6340">
        <v>24.133099999999999</v>
      </c>
      <c r="O6340" t="s">
        <v>15</v>
      </c>
      <c r="P6340" t="s">
        <v>15</v>
      </c>
      <c r="Q6340" t="s">
        <v>15</v>
      </c>
      <c r="R6340" t="s">
        <v>15</v>
      </c>
      <c r="S6340">
        <v>2.5750000000000002</v>
      </c>
      <c r="T6340" t="str">
        <f>IF(A6340&lt;=DATE(2020,10,16),"pre","post")</f>
        <v>pre</v>
      </c>
      <c r="U6340">
        <f t="shared" ref="U6340:U6403" si="792">K6340-K6339</f>
        <v>0</v>
      </c>
      <c r="V6340">
        <f t="shared" ref="V6340:V6403" si="793">L6340-L6339</f>
        <v>0</v>
      </c>
      <c r="W6340">
        <f t="shared" ref="W6340:W6403" si="794">M6340-M6339</f>
        <v>0</v>
      </c>
      <c r="X6340">
        <f t="shared" ref="X6340:X6403" si="795">N6340-N6339</f>
        <v>0</v>
      </c>
      <c r="Y6340">
        <f t="shared" ref="Y6340:Y6403" si="796">H6340-H6339</f>
        <v>0</v>
      </c>
      <c r="Z6340">
        <f t="shared" ref="Z6340:Z6403" si="797">S6340-S6339</f>
        <v>0</v>
      </c>
      <c r="AC6340">
        <f t="shared" ref="AC6340:AC6403" si="798">IF(AND(J6340&gt;$AA$2, Z6340&lt;0), 1, 0)</f>
        <v>0</v>
      </c>
      <c r="AD6340">
        <f t="shared" ref="AD6340:AD6403" si="799">IF(AND(I6340&gt;$AB$2, Z6340&gt;0), 1, 0)</f>
        <v>0</v>
      </c>
    </row>
    <row r="6341" spans="1:30" x14ac:dyDescent="0.2">
      <c r="A6341" s="1">
        <v>41903</v>
      </c>
      <c r="B6341" s="2">
        <v>59.830300000000001</v>
      </c>
      <c r="C6341" s="2">
        <v>12.11</v>
      </c>
      <c r="D6341" s="2">
        <v>158.55000000000001</v>
      </c>
      <c r="E6341" s="2">
        <v>3.09</v>
      </c>
      <c r="F6341" s="2">
        <v>111.316</v>
      </c>
      <c r="G6341">
        <v>107.402</v>
      </c>
      <c r="H6341">
        <v>2540.9899999999998</v>
      </c>
      <c r="I6341">
        <v>59.830300000000001</v>
      </c>
      <c r="J6341">
        <v>12.11</v>
      </c>
      <c r="K6341">
        <v>23.938600000000001</v>
      </c>
      <c r="L6341">
        <v>16.9086</v>
      </c>
      <c r="M6341">
        <v>13.1846</v>
      </c>
      <c r="N6341">
        <v>24.133099999999999</v>
      </c>
      <c r="O6341" t="s">
        <v>15</v>
      </c>
      <c r="P6341" t="s">
        <v>15</v>
      </c>
      <c r="Q6341" t="s">
        <v>15</v>
      </c>
      <c r="R6341" t="s">
        <v>15</v>
      </c>
      <c r="S6341">
        <v>2.5750000000000002</v>
      </c>
      <c r="T6341" t="str">
        <f>IF(A6341&lt;=DATE(2020,10,16),"pre","post")</f>
        <v>pre</v>
      </c>
      <c r="U6341">
        <f t="shared" si="792"/>
        <v>0</v>
      </c>
      <c r="V6341">
        <f t="shared" si="793"/>
        <v>0</v>
      </c>
      <c r="W6341">
        <f t="shared" si="794"/>
        <v>0</v>
      </c>
      <c r="X6341">
        <f t="shared" si="795"/>
        <v>0</v>
      </c>
      <c r="Y6341">
        <f t="shared" si="796"/>
        <v>0</v>
      </c>
      <c r="Z6341">
        <f t="shared" si="797"/>
        <v>0</v>
      </c>
      <c r="AC6341">
        <f t="shared" si="798"/>
        <v>0</v>
      </c>
      <c r="AD6341">
        <f t="shared" si="799"/>
        <v>0</v>
      </c>
    </row>
    <row r="6342" spans="1:30" x14ac:dyDescent="0.2">
      <c r="A6342" s="1">
        <v>41904</v>
      </c>
      <c r="B6342" s="2">
        <v>58.0017</v>
      </c>
      <c r="C6342" s="2">
        <v>13.69</v>
      </c>
      <c r="D6342" s="2">
        <v>158.63999999999999</v>
      </c>
      <c r="E6342" s="2">
        <v>3.14</v>
      </c>
      <c r="F6342" s="2">
        <v>111.316</v>
      </c>
      <c r="G6342">
        <v>106.97499999999999</v>
      </c>
      <c r="H6342">
        <v>2544.13</v>
      </c>
      <c r="I6342">
        <v>58.0017</v>
      </c>
      <c r="J6342">
        <v>13.69</v>
      </c>
      <c r="K6342">
        <v>23.8751</v>
      </c>
      <c r="L6342">
        <v>16.129100000000001</v>
      </c>
      <c r="M6342">
        <v>12.1195</v>
      </c>
      <c r="N6342">
        <v>23.122599999999998</v>
      </c>
      <c r="O6342" t="s">
        <v>15</v>
      </c>
      <c r="P6342" t="s">
        <v>15</v>
      </c>
      <c r="Q6342" t="s">
        <v>15</v>
      </c>
      <c r="R6342" t="s">
        <v>15</v>
      </c>
      <c r="S6342">
        <v>2.5649999999999999</v>
      </c>
      <c r="T6342" t="str">
        <f>IF(A6342&lt;=DATE(2020,10,16),"pre","post")</f>
        <v>pre</v>
      </c>
      <c r="U6342">
        <f t="shared" si="792"/>
        <v>-6.3500000000001222E-2</v>
      </c>
      <c r="V6342">
        <f t="shared" si="793"/>
        <v>-0.77949999999999875</v>
      </c>
      <c r="W6342">
        <f t="shared" si="794"/>
        <v>-1.0650999999999993</v>
      </c>
      <c r="X6342">
        <f t="shared" si="795"/>
        <v>-1.0105000000000004</v>
      </c>
      <c r="Y6342">
        <f t="shared" si="796"/>
        <v>3.1400000000003274</v>
      </c>
      <c r="Z6342">
        <f t="shared" si="797"/>
        <v>-1.0000000000000231E-2</v>
      </c>
      <c r="AC6342">
        <f t="shared" si="798"/>
        <v>0</v>
      </c>
      <c r="AD6342">
        <f t="shared" si="799"/>
        <v>0</v>
      </c>
    </row>
    <row r="6343" spans="1:30" x14ac:dyDescent="0.2">
      <c r="A6343" s="1">
        <v>41905</v>
      </c>
      <c r="B6343" s="2">
        <v>57.432400000000001</v>
      </c>
      <c r="C6343" s="2">
        <v>14.93</v>
      </c>
      <c r="D6343" s="2">
        <v>157.25</v>
      </c>
      <c r="E6343" s="2">
        <v>3.25</v>
      </c>
      <c r="F6343" s="2">
        <v>111.316</v>
      </c>
      <c r="G6343">
        <v>106.47499999999999</v>
      </c>
      <c r="H6343">
        <v>2548.16</v>
      </c>
      <c r="I6343">
        <v>57.432400000000001</v>
      </c>
      <c r="J6343">
        <v>14.93</v>
      </c>
      <c r="K6343">
        <v>24.688700000000001</v>
      </c>
      <c r="L6343">
        <v>16.544699999999999</v>
      </c>
      <c r="M6343">
        <v>12.214499999999999</v>
      </c>
      <c r="N6343">
        <v>22.673400000000001</v>
      </c>
      <c r="O6343" t="s">
        <v>15</v>
      </c>
      <c r="P6343" t="s">
        <v>15</v>
      </c>
      <c r="Q6343" t="s">
        <v>15</v>
      </c>
      <c r="R6343" t="s">
        <v>15</v>
      </c>
      <c r="S6343">
        <v>2.528</v>
      </c>
      <c r="T6343" t="str">
        <f>IF(A6343&lt;=DATE(2020,10,16),"pre","post")</f>
        <v>pre</v>
      </c>
      <c r="U6343">
        <f t="shared" si="792"/>
        <v>0.81360000000000099</v>
      </c>
      <c r="V6343">
        <f t="shared" si="793"/>
        <v>0.41559999999999775</v>
      </c>
      <c r="W6343">
        <f t="shared" si="794"/>
        <v>9.4999999999998863E-2</v>
      </c>
      <c r="X6343">
        <f t="shared" si="795"/>
        <v>-0.4491999999999976</v>
      </c>
      <c r="Y6343">
        <f t="shared" si="796"/>
        <v>4.0299999999997453</v>
      </c>
      <c r="Z6343">
        <f t="shared" si="797"/>
        <v>-3.6999999999999922E-2</v>
      </c>
      <c r="AC6343">
        <f t="shared" si="798"/>
        <v>0</v>
      </c>
      <c r="AD6343">
        <f t="shared" si="799"/>
        <v>0</v>
      </c>
    </row>
    <row r="6344" spans="1:30" x14ac:dyDescent="0.2">
      <c r="A6344" s="1">
        <v>41906</v>
      </c>
      <c r="B6344" s="2">
        <v>58.323999999999998</v>
      </c>
      <c r="C6344" s="2">
        <v>13.27</v>
      </c>
      <c r="D6344" s="2">
        <v>156.63</v>
      </c>
      <c r="E6344" s="2">
        <v>3.34</v>
      </c>
      <c r="F6344" s="2">
        <v>111.316</v>
      </c>
      <c r="G6344">
        <v>106.59</v>
      </c>
      <c r="H6344">
        <v>2541.46</v>
      </c>
      <c r="I6344">
        <v>58.323999999999998</v>
      </c>
      <c r="J6344">
        <v>13.27</v>
      </c>
      <c r="K6344">
        <v>21.321200000000001</v>
      </c>
      <c r="L6344">
        <v>16.551200000000001</v>
      </c>
      <c r="M6344">
        <v>12.700799999999999</v>
      </c>
      <c r="N6344">
        <v>23.197500000000002</v>
      </c>
      <c r="O6344" t="s">
        <v>15</v>
      </c>
      <c r="P6344" t="s">
        <v>15</v>
      </c>
      <c r="Q6344" t="s">
        <v>15</v>
      </c>
      <c r="R6344" t="s">
        <v>15</v>
      </c>
      <c r="S6344">
        <v>2.5649999999999999</v>
      </c>
      <c r="T6344" t="str">
        <f>IF(A6344&lt;=DATE(2020,10,16),"pre","post")</f>
        <v>pre</v>
      </c>
      <c r="U6344">
        <f t="shared" si="792"/>
        <v>-3.3674999999999997</v>
      </c>
      <c r="V6344">
        <f t="shared" si="793"/>
        <v>6.5000000000026148E-3</v>
      </c>
      <c r="W6344">
        <f t="shared" si="794"/>
        <v>0.48629999999999995</v>
      </c>
      <c r="X6344">
        <f t="shared" si="795"/>
        <v>0.52410000000000068</v>
      </c>
      <c r="Y6344">
        <f t="shared" si="796"/>
        <v>-6.6999999999998181</v>
      </c>
      <c r="Z6344">
        <f t="shared" si="797"/>
        <v>3.6999999999999922E-2</v>
      </c>
      <c r="AC6344">
        <f t="shared" si="798"/>
        <v>0</v>
      </c>
      <c r="AD6344">
        <f t="shared" si="799"/>
        <v>0</v>
      </c>
    </row>
    <row r="6345" spans="1:30" x14ac:dyDescent="0.2">
      <c r="A6345" s="1">
        <v>41907</v>
      </c>
      <c r="B6345" s="2">
        <v>59.147599999999997</v>
      </c>
      <c r="C6345" s="2">
        <v>15.64</v>
      </c>
      <c r="D6345" s="2">
        <v>155.78</v>
      </c>
      <c r="E6345" s="2">
        <v>3.52</v>
      </c>
      <c r="F6345" s="2">
        <v>111.316</v>
      </c>
      <c r="G6345">
        <v>106.07</v>
      </c>
      <c r="H6345">
        <v>2549.58</v>
      </c>
      <c r="I6345">
        <v>59.147599999999997</v>
      </c>
      <c r="J6345">
        <v>15.64</v>
      </c>
      <c r="K6345">
        <v>22.54</v>
      </c>
      <c r="L6345">
        <v>15.8042</v>
      </c>
      <c r="M6345">
        <v>13.3582</v>
      </c>
      <c r="N6345">
        <v>23.870899999999999</v>
      </c>
      <c r="O6345" t="s">
        <v>15</v>
      </c>
      <c r="P6345" t="s">
        <v>15</v>
      </c>
      <c r="Q6345" t="s">
        <v>15</v>
      </c>
      <c r="R6345" t="s">
        <v>15</v>
      </c>
      <c r="S6345">
        <v>2.5030000000000001</v>
      </c>
      <c r="T6345" t="str">
        <f>IF(A6345&lt;=DATE(2020,10,16),"pre","post")</f>
        <v>pre</v>
      </c>
      <c r="U6345">
        <f t="shared" si="792"/>
        <v>1.2187999999999981</v>
      </c>
      <c r="V6345">
        <f t="shared" si="793"/>
        <v>-0.74700000000000166</v>
      </c>
      <c r="W6345">
        <f t="shared" si="794"/>
        <v>0.65740000000000087</v>
      </c>
      <c r="X6345">
        <f t="shared" si="795"/>
        <v>0.67339999999999733</v>
      </c>
      <c r="Y6345">
        <f t="shared" si="796"/>
        <v>8.1199999999998909</v>
      </c>
      <c r="Z6345">
        <f t="shared" si="797"/>
        <v>-6.1999999999999833E-2</v>
      </c>
      <c r="AC6345">
        <f t="shared" si="798"/>
        <v>0</v>
      </c>
      <c r="AD6345">
        <f t="shared" si="799"/>
        <v>0</v>
      </c>
    </row>
    <row r="6346" spans="1:30" x14ac:dyDescent="0.2">
      <c r="A6346" s="1">
        <v>41908</v>
      </c>
      <c r="B6346" s="2">
        <v>64.537899999999993</v>
      </c>
      <c r="C6346" s="2">
        <v>14.85</v>
      </c>
      <c r="D6346" s="2">
        <v>153.24</v>
      </c>
      <c r="E6346" s="2">
        <v>3.63</v>
      </c>
      <c r="F6346" s="2">
        <v>111.316</v>
      </c>
      <c r="G6346">
        <v>105.965</v>
      </c>
      <c r="H6346">
        <v>2543.21</v>
      </c>
      <c r="I6346">
        <v>64.537899999999993</v>
      </c>
      <c r="J6346">
        <v>14.85</v>
      </c>
      <c r="K6346">
        <v>23.477799999999998</v>
      </c>
      <c r="L6346">
        <v>15.374000000000001</v>
      </c>
      <c r="M6346">
        <v>12.8032</v>
      </c>
      <c r="N6346">
        <v>22.593900000000001</v>
      </c>
      <c r="O6346" t="s">
        <v>15</v>
      </c>
      <c r="P6346" t="s">
        <v>15</v>
      </c>
      <c r="Q6346" t="s">
        <v>15</v>
      </c>
      <c r="R6346" t="s">
        <v>15</v>
      </c>
      <c r="S6346">
        <v>2.5289999999999999</v>
      </c>
      <c r="T6346" t="str">
        <f>IF(A6346&lt;=DATE(2020,10,16),"pre","post")</f>
        <v>pre</v>
      </c>
      <c r="U6346">
        <f t="shared" si="792"/>
        <v>0.9377999999999993</v>
      </c>
      <c r="V6346">
        <f t="shared" si="793"/>
        <v>-0.43019999999999925</v>
      </c>
      <c r="W6346">
        <f t="shared" si="794"/>
        <v>-0.55499999999999972</v>
      </c>
      <c r="X6346">
        <f t="shared" si="795"/>
        <v>-1.2769999999999975</v>
      </c>
      <c r="Y6346">
        <f t="shared" si="796"/>
        <v>-6.3699999999998909</v>
      </c>
      <c r="Z6346">
        <f t="shared" si="797"/>
        <v>2.5999999999999801E-2</v>
      </c>
      <c r="AC6346">
        <f t="shared" si="798"/>
        <v>0</v>
      </c>
      <c r="AD6346">
        <f t="shared" si="799"/>
        <v>0</v>
      </c>
    </row>
    <row r="6347" spans="1:30" x14ac:dyDescent="0.2">
      <c r="A6347" s="1">
        <v>41909</v>
      </c>
      <c r="B6347" s="2">
        <v>64.537899999999993</v>
      </c>
      <c r="C6347" s="2">
        <v>14.85</v>
      </c>
      <c r="D6347" s="2">
        <v>153.24</v>
      </c>
      <c r="E6347" s="2">
        <v>3.63</v>
      </c>
      <c r="F6347" s="2">
        <v>111.316</v>
      </c>
      <c r="G6347">
        <v>105.965</v>
      </c>
      <c r="H6347">
        <v>2543.21</v>
      </c>
      <c r="I6347">
        <v>64.537899999999993</v>
      </c>
      <c r="J6347">
        <v>14.85</v>
      </c>
      <c r="K6347">
        <v>23.477799999999998</v>
      </c>
      <c r="L6347">
        <v>15.374000000000001</v>
      </c>
      <c r="M6347">
        <v>12.8032</v>
      </c>
      <c r="N6347">
        <v>22.593900000000001</v>
      </c>
      <c r="O6347" t="s">
        <v>15</v>
      </c>
      <c r="P6347" t="s">
        <v>15</v>
      </c>
      <c r="Q6347" t="s">
        <v>15</v>
      </c>
      <c r="R6347" t="s">
        <v>15</v>
      </c>
      <c r="S6347">
        <v>2.5289999999999999</v>
      </c>
      <c r="T6347" t="str">
        <f>IF(A6347&lt;=DATE(2020,10,16),"pre","post")</f>
        <v>pre</v>
      </c>
      <c r="U6347">
        <f t="shared" si="792"/>
        <v>0</v>
      </c>
      <c r="V6347">
        <f t="shared" si="793"/>
        <v>0</v>
      </c>
      <c r="W6347">
        <f t="shared" si="794"/>
        <v>0</v>
      </c>
      <c r="X6347">
        <f t="shared" si="795"/>
        <v>0</v>
      </c>
      <c r="Y6347">
        <f t="shared" si="796"/>
        <v>0</v>
      </c>
      <c r="Z6347">
        <f t="shared" si="797"/>
        <v>0</v>
      </c>
      <c r="AC6347">
        <f t="shared" si="798"/>
        <v>0</v>
      </c>
      <c r="AD6347">
        <f t="shared" si="799"/>
        <v>0</v>
      </c>
    </row>
    <row r="6348" spans="1:30" x14ac:dyDescent="0.2">
      <c r="A6348" s="1">
        <v>41910</v>
      </c>
      <c r="B6348" s="2">
        <v>64.537899999999993</v>
      </c>
      <c r="C6348" s="2">
        <v>14.85</v>
      </c>
      <c r="D6348" s="2">
        <v>153.24</v>
      </c>
      <c r="E6348" s="2">
        <v>3.63</v>
      </c>
      <c r="F6348" s="2">
        <v>111.316</v>
      </c>
      <c r="G6348">
        <v>105.965</v>
      </c>
      <c r="H6348">
        <v>2543.21</v>
      </c>
      <c r="I6348">
        <v>64.537899999999993</v>
      </c>
      <c r="J6348">
        <v>14.85</v>
      </c>
      <c r="K6348">
        <v>23.477799999999998</v>
      </c>
      <c r="L6348">
        <v>15.374000000000001</v>
      </c>
      <c r="M6348">
        <v>12.8032</v>
      </c>
      <c r="N6348">
        <v>22.593900000000001</v>
      </c>
      <c r="O6348" t="s">
        <v>15</v>
      </c>
      <c r="P6348" t="s">
        <v>15</v>
      </c>
      <c r="Q6348" t="s">
        <v>15</v>
      </c>
      <c r="R6348" t="s">
        <v>15</v>
      </c>
      <c r="S6348">
        <v>2.5289999999999999</v>
      </c>
      <c r="T6348" t="str">
        <f>IF(A6348&lt;=DATE(2020,10,16),"pre","post")</f>
        <v>pre</v>
      </c>
      <c r="U6348">
        <f t="shared" si="792"/>
        <v>0</v>
      </c>
      <c r="V6348">
        <f t="shared" si="793"/>
        <v>0</v>
      </c>
      <c r="W6348">
        <f t="shared" si="794"/>
        <v>0</v>
      </c>
      <c r="X6348">
        <f t="shared" si="795"/>
        <v>0</v>
      </c>
      <c r="Y6348">
        <f t="shared" si="796"/>
        <v>0</v>
      </c>
      <c r="Z6348">
        <f t="shared" si="797"/>
        <v>0</v>
      </c>
      <c r="AC6348">
        <f t="shared" si="798"/>
        <v>0</v>
      </c>
      <c r="AD6348">
        <f t="shared" si="799"/>
        <v>0</v>
      </c>
    </row>
    <row r="6349" spans="1:30" x14ac:dyDescent="0.2">
      <c r="A6349" s="1">
        <v>41911</v>
      </c>
      <c r="B6349" s="2">
        <v>62.302</v>
      </c>
      <c r="C6349" s="2">
        <v>15.98</v>
      </c>
      <c r="D6349" s="2">
        <v>154.29</v>
      </c>
      <c r="E6349" s="2">
        <v>3.78</v>
      </c>
      <c r="F6349" s="2">
        <v>111.316</v>
      </c>
      <c r="G6349">
        <v>105.393</v>
      </c>
      <c r="H6349">
        <v>2546.23</v>
      </c>
      <c r="I6349">
        <v>62.302</v>
      </c>
      <c r="J6349">
        <v>15.98</v>
      </c>
      <c r="K6349">
        <v>24.611599999999999</v>
      </c>
      <c r="L6349">
        <v>16.962499999999999</v>
      </c>
      <c r="M6349">
        <v>14.453200000000001</v>
      </c>
      <c r="N6349">
        <v>23.8566</v>
      </c>
      <c r="O6349" t="s">
        <v>15</v>
      </c>
      <c r="P6349" t="s">
        <v>15</v>
      </c>
      <c r="Q6349" t="s">
        <v>15</v>
      </c>
      <c r="R6349" t="s">
        <v>15</v>
      </c>
      <c r="S6349">
        <v>2.4780000000000002</v>
      </c>
      <c r="T6349" t="str">
        <f>IF(A6349&lt;=DATE(2020,10,16),"pre","post")</f>
        <v>pre</v>
      </c>
      <c r="U6349">
        <f t="shared" si="792"/>
        <v>1.1338000000000008</v>
      </c>
      <c r="V6349">
        <f t="shared" si="793"/>
        <v>1.588499999999998</v>
      </c>
      <c r="W6349">
        <f t="shared" si="794"/>
        <v>1.6500000000000004</v>
      </c>
      <c r="X6349">
        <f t="shared" si="795"/>
        <v>1.2626999999999988</v>
      </c>
      <c r="Y6349">
        <f t="shared" si="796"/>
        <v>3.0199999999999818</v>
      </c>
      <c r="Z6349">
        <f t="shared" si="797"/>
        <v>-5.0999999999999712E-2</v>
      </c>
      <c r="AC6349">
        <f t="shared" si="798"/>
        <v>0</v>
      </c>
      <c r="AD6349">
        <f t="shared" si="799"/>
        <v>0</v>
      </c>
    </row>
    <row r="6350" spans="1:30" x14ac:dyDescent="0.2">
      <c r="A6350" s="1">
        <v>41912</v>
      </c>
      <c r="B6350" s="2">
        <v>64.205500000000001</v>
      </c>
      <c r="C6350" s="2">
        <v>16.309999999999999</v>
      </c>
      <c r="D6350" s="2">
        <v>156.12</v>
      </c>
      <c r="E6350" s="2">
        <v>3.63</v>
      </c>
      <c r="F6350" s="2">
        <v>111.316</v>
      </c>
      <c r="G6350">
        <v>106.014</v>
      </c>
      <c r="H6350">
        <v>2542.5300000000002</v>
      </c>
      <c r="I6350">
        <v>64.205500000000001</v>
      </c>
      <c r="J6350">
        <v>16.309999999999999</v>
      </c>
      <c r="K6350">
        <v>24.656099999999999</v>
      </c>
      <c r="L6350">
        <v>17.556100000000001</v>
      </c>
      <c r="M6350">
        <v>14.993499999999999</v>
      </c>
      <c r="N6350">
        <v>24.550799999999999</v>
      </c>
      <c r="O6350" t="s">
        <v>15</v>
      </c>
      <c r="P6350" t="s">
        <v>15</v>
      </c>
      <c r="Q6350" t="s">
        <v>15</v>
      </c>
      <c r="R6350" t="s">
        <v>15</v>
      </c>
      <c r="S6350">
        <v>2.4900000000000002</v>
      </c>
      <c r="T6350" t="str">
        <f>IF(A6350&lt;=DATE(2020,10,16),"pre","post")</f>
        <v>pre</v>
      </c>
      <c r="U6350">
        <f t="shared" si="792"/>
        <v>4.4499999999999318E-2</v>
      </c>
      <c r="V6350">
        <f t="shared" si="793"/>
        <v>0.59360000000000213</v>
      </c>
      <c r="W6350">
        <f t="shared" si="794"/>
        <v>0.54029999999999845</v>
      </c>
      <c r="X6350">
        <f t="shared" si="795"/>
        <v>0.6941999999999986</v>
      </c>
      <c r="Y6350">
        <f t="shared" si="796"/>
        <v>-3.6999999999998181</v>
      </c>
      <c r="Z6350">
        <f t="shared" si="797"/>
        <v>1.2000000000000011E-2</v>
      </c>
      <c r="AC6350">
        <f t="shared" si="798"/>
        <v>0</v>
      </c>
      <c r="AD6350">
        <f t="shared" si="799"/>
        <v>0</v>
      </c>
    </row>
    <row r="6351" spans="1:30" x14ac:dyDescent="0.2">
      <c r="A6351" s="1">
        <v>41913</v>
      </c>
      <c r="B6351" s="2">
        <v>64.287400000000005</v>
      </c>
      <c r="C6351" s="2">
        <v>16.71</v>
      </c>
      <c r="D6351" s="2">
        <v>156.44</v>
      </c>
      <c r="E6351" s="2">
        <v>3.68</v>
      </c>
      <c r="F6351" s="2">
        <v>111.316</v>
      </c>
      <c r="G6351">
        <v>105.98399999999999</v>
      </c>
      <c r="H6351">
        <v>2560.42</v>
      </c>
      <c r="I6351">
        <v>64.287400000000005</v>
      </c>
      <c r="J6351">
        <v>16.71</v>
      </c>
      <c r="K6351">
        <v>26.476099999999999</v>
      </c>
      <c r="L6351">
        <v>18.239899999999999</v>
      </c>
      <c r="M6351">
        <v>15.2545</v>
      </c>
      <c r="N6351">
        <v>24.688600000000001</v>
      </c>
      <c r="O6351" t="s">
        <v>15</v>
      </c>
      <c r="P6351" t="s">
        <v>15</v>
      </c>
      <c r="Q6351" t="s">
        <v>15</v>
      </c>
      <c r="R6351" t="s">
        <v>15</v>
      </c>
      <c r="S6351">
        <v>2.3860000000000001</v>
      </c>
      <c r="T6351" t="str">
        <f>IF(A6351&lt;=DATE(2020,10,16),"pre","post")</f>
        <v>pre</v>
      </c>
      <c r="U6351">
        <f t="shared" si="792"/>
        <v>1.8200000000000003</v>
      </c>
      <c r="V6351">
        <f t="shared" si="793"/>
        <v>0.68379999999999797</v>
      </c>
      <c r="W6351">
        <f t="shared" si="794"/>
        <v>0.26100000000000101</v>
      </c>
      <c r="X6351">
        <f t="shared" si="795"/>
        <v>0.13780000000000214</v>
      </c>
      <c r="Y6351">
        <f t="shared" si="796"/>
        <v>17.889999999999873</v>
      </c>
      <c r="Z6351">
        <f t="shared" si="797"/>
        <v>-0.10400000000000009</v>
      </c>
      <c r="AC6351">
        <f t="shared" si="798"/>
        <v>0</v>
      </c>
      <c r="AD6351">
        <f t="shared" si="799"/>
        <v>0</v>
      </c>
    </row>
    <row r="6352" spans="1:30" x14ac:dyDescent="0.2">
      <c r="A6352" s="1">
        <v>41914</v>
      </c>
      <c r="B6352" s="2">
        <v>66.158500000000004</v>
      </c>
      <c r="C6352" s="2">
        <v>16.16</v>
      </c>
      <c r="D6352" s="2">
        <v>156.5</v>
      </c>
      <c r="E6352" s="2">
        <v>3.65</v>
      </c>
      <c r="F6352" s="2">
        <v>111.316</v>
      </c>
      <c r="G6352">
        <v>106.342</v>
      </c>
      <c r="H6352">
        <v>2555.4699999999998</v>
      </c>
      <c r="I6352">
        <v>66.158500000000004</v>
      </c>
      <c r="J6352">
        <v>16.16</v>
      </c>
      <c r="K6352">
        <v>27.134</v>
      </c>
      <c r="L6352">
        <v>18.5625</v>
      </c>
      <c r="M6352">
        <v>14.8345</v>
      </c>
      <c r="N6352">
        <v>24.781600000000001</v>
      </c>
      <c r="O6352" t="s">
        <v>15</v>
      </c>
      <c r="P6352" t="s">
        <v>15</v>
      </c>
      <c r="Q6352" t="s">
        <v>15</v>
      </c>
      <c r="R6352" t="s">
        <v>15</v>
      </c>
      <c r="S6352">
        <v>2.4260000000000002</v>
      </c>
      <c r="T6352" t="str">
        <f>IF(A6352&lt;=DATE(2020,10,16),"pre","post")</f>
        <v>pre</v>
      </c>
      <c r="U6352">
        <f t="shared" si="792"/>
        <v>0.65790000000000148</v>
      </c>
      <c r="V6352">
        <f t="shared" si="793"/>
        <v>0.32260000000000133</v>
      </c>
      <c r="W6352">
        <f t="shared" si="794"/>
        <v>-0.41999999999999993</v>
      </c>
      <c r="X6352">
        <f t="shared" si="795"/>
        <v>9.2999999999999972E-2</v>
      </c>
      <c r="Y6352">
        <f t="shared" si="796"/>
        <v>-4.9500000000002728</v>
      </c>
      <c r="Z6352">
        <f t="shared" si="797"/>
        <v>4.0000000000000036E-2</v>
      </c>
      <c r="AC6352">
        <f t="shared" si="798"/>
        <v>0</v>
      </c>
      <c r="AD6352">
        <f t="shared" si="799"/>
        <v>0</v>
      </c>
    </row>
    <row r="6353" spans="1:30" x14ac:dyDescent="0.2">
      <c r="A6353" s="1">
        <v>41915</v>
      </c>
      <c r="B6353" s="2">
        <v>62.501600000000003</v>
      </c>
      <c r="C6353" s="2">
        <v>14.55</v>
      </c>
      <c r="D6353" s="2">
        <v>154.6</v>
      </c>
      <c r="E6353" s="2">
        <v>3.52</v>
      </c>
      <c r="F6353" s="2">
        <v>111.316</v>
      </c>
      <c r="G6353">
        <v>107.13200000000001</v>
      </c>
      <c r="H6353">
        <v>2558.79</v>
      </c>
      <c r="I6353">
        <v>62.501600000000003</v>
      </c>
      <c r="J6353">
        <v>14.55</v>
      </c>
      <c r="K6353">
        <v>26.426400000000001</v>
      </c>
      <c r="L6353">
        <v>18.738</v>
      </c>
      <c r="M6353">
        <v>15.7422</v>
      </c>
      <c r="N6353">
        <v>25.2182</v>
      </c>
      <c r="O6353" t="s">
        <v>15</v>
      </c>
      <c r="P6353" t="s">
        <v>15</v>
      </c>
      <c r="Q6353" t="s">
        <v>15</v>
      </c>
      <c r="R6353" t="s">
        <v>15</v>
      </c>
      <c r="S6353">
        <v>2.4350000000000001</v>
      </c>
      <c r="T6353" t="str">
        <f>IF(A6353&lt;=DATE(2020,10,16),"pre","post")</f>
        <v>pre</v>
      </c>
      <c r="U6353">
        <f t="shared" si="792"/>
        <v>-0.70759999999999934</v>
      </c>
      <c r="V6353">
        <f t="shared" si="793"/>
        <v>0.17549999999999955</v>
      </c>
      <c r="W6353">
        <f t="shared" si="794"/>
        <v>0.90770000000000017</v>
      </c>
      <c r="X6353">
        <f t="shared" si="795"/>
        <v>0.43659999999999854</v>
      </c>
      <c r="Y6353">
        <f t="shared" si="796"/>
        <v>3.3200000000001637</v>
      </c>
      <c r="Z6353">
        <f t="shared" si="797"/>
        <v>8.999999999999897E-3</v>
      </c>
      <c r="AC6353">
        <f t="shared" si="798"/>
        <v>0</v>
      </c>
      <c r="AD6353">
        <f t="shared" si="799"/>
        <v>0</v>
      </c>
    </row>
    <row r="6354" spans="1:30" x14ac:dyDescent="0.2">
      <c r="A6354" s="1">
        <v>41916</v>
      </c>
      <c r="B6354" s="2">
        <v>62.501600000000003</v>
      </c>
      <c r="C6354" s="2">
        <v>14.55</v>
      </c>
      <c r="D6354" s="2">
        <v>154.6</v>
      </c>
      <c r="E6354" s="2">
        <v>3.52</v>
      </c>
      <c r="F6354" s="2">
        <v>111.316</v>
      </c>
      <c r="G6354">
        <v>107.13200000000001</v>
      </c>
      <c r="H6354">
        <v>2558.79</v>
      </c>
      <c r="I6354">
        <v>62.501600000000003</v>
      </c>
      <c r="J6354">
        <v>14.55</v>
      </c>
      <c r="K6354">
        <v>26.426400000000001</v>
      </c>
      <c r="L6354">
        <v>18.738</v>
      </c>
      <c r="M6354">
        <v>15.7422</v>
      </c>
      <c r="N6354">
        <v>25.2182</v>
      </c>
      <c r="O6354" t="s">
        <v>15</v>
      </c>
      <c r="P6354" t="s">
        <v>15</v>
      </c>
      <c r="Q6354" t="s">
        <v>15</v>
      </c>
      <c r="R6354" t="s">
        <v>15</v>
      </c>
      <c r="S6354">
        <v>2.4350000000000001</v>
      </c>
      <c r="T6354" t="str">
        <f>IF(A6354&lt;=DATE(2020,10,16),"pre","post")</f>
        <v>pre</v>
      </c>
      <c r="U6354">
        <f t="shared" si="792"/>
        <v>0</v>
      </c>
      <c r="V6354">
        <f t="shared" si="793"/>
        <v>0</v>
      </c>
      <c r="W6354">
        <f t="shared" si="794"/>
        <v>0</v>
      </c>
      <c r="X6354">
        <f t="shared" si="795"/>
        <v>0</v>
      </c>
      <c r="Y6354">
        <f t="shared" si="796"/>
        <v>0</v>
      </c>
      <c r="Z6354">
        <f t="shared" si="797"/>
        <v>0</v>
      </c>
      <c r="AC6354">
        <f t="shared" si="798"/>
        <v>0</v>
      </c>
      <c r="AD6354">
        <f t="shared" si="799"/>
        <v>0</v>
      </c>
    </row>
    <row r="6355" spans="1:30" x14ac:dyDescent="0.2">
      <c r="A6355" s="1">
        <v>41917</v>
      </c>
      <c r="B6355" s="2">
        <v>62.501600000000003</v>
      </c>
      <c r="C6355" s="2">
        <v>14.55</v>
      </c>
      <c r="D6355" s="2">
        <v>154.6</v>
      </c>
      <c r="E6355" s="2">
        <v>3.52</v>
      </c>
      <c r="F6355" s="2">
        <v>111.316</v>
      </c>
      <c r="G6355">
        <v>107.13200000000001</v>
      </c>
      <c r="H6355">
        <v>2558.79</v>
      </c>
      <c r="I6355">
        <v>62.501600000000003</v>
      </c>
      <c r="J6355">
        <v>14.55</v>
      </c>
      <c r="K6355">
        <v>26.426400000000001</v>
      </c>
      <c r="L6355">
        <v>18.738</v>
      </c>
      <c r="M6355">
        <v>15.7422</v>
      </c>
      <c r="N6355">
        <v>25.2182</v>
      </c>
      <c r="O6355" t="s">
        <v>15</v>
      </c>
      <c r="P6355" t="s">
        <v>15</v>
      </c>
      <c r="Q6355" t="s">
        <v>15</v>
      </c>
      <c r="R6355" t="s">
        <v>15</v>
      </c>
      <c r="S6355">
        <v>2.4350000000000001</v>
      </c>
      <c r="T6355" t="str">
        <f>IF(A6355&lt;=DATE(2020,10,16),"pre","post")</f>
        <v>pre</v>
      </c>
      <c r="U6355">
        <f t="shared" si="792"/>
        <v>0</v>
      </c>
      <c r="V6355">
        <f t="shared" si="793"/>
        <v>0</v>
      </c>
      <c r="W6355">
        <f t="shared" si="794"/>
        <v>0</v>
      </c>
      <c r="X6355">
        <f t="shared" si="795"/>
        <v>0</v>
      </c>
      <c r="Y6355">
        <f t="shared" si="796"/>
        <v>0</v>
      </c>
      <c r="Z6355">
        <f t="shared" si="797"/>
        <v>0</v>
      </c>
      <c r="AC6355">
        <f t="shared" si="798"/>
        <v>0</v>
      </c>
      <c r="AD6355">
        <f t="shared" si="799"/>
        <v>0</v>
      </c>
    </row>
    <row r="6356" spans="1:30" x14ac:dyDescent="0.2">
      <c r="A6356" s="1">
        <v>41918</v>
      </c>
      <c r="B6356" s="2">
        <v>60.444400000000002</v>
      </c>
      <c r="C6356" s="2">
        <v>15.46</v>
      </c>
      <c r="D6356" s="2">
        <v>156.04</v>
      </c>
      <c r="E6356" s="2">
        <v>3.45</v>
      </c>
      <c r="F6356" s="2">
        <v>111.316</v>
      </c>
      <c r="G6356">
        <v>106.851</v>
      </c>
      <c r="H6356">
        <v>2563.6799999999998</v>
      </c>
      <c r="I6356">
        <v>60.444400000000002</v>
      </c>
      <c r="J6356">
        <v>15.46</v>
      </c>
      <c r="K6356">
        <v>27.350899999999999</v>
      </c>
      <c r="L6356">
        <v>18.929600000000001</v>
      </c>
      <c r="M6356">
        <v>15.5486</v>
      </c>
      <c r="N6356">
        <v>25.3094</v>
      </c>
      <c r="O6356" t="s">
        <v>15</v>
      </c>
      <c r="P6356" t="s">
        <v>15</v>
      </c>
      <c r="Q6356" t="s">
        <v>15</v>
      </c>
      <c r="R6356" t="s">
        <v>15</v>
      </c>
      <c r="S6356">
        <v>2.4209999999999998</v>
      </c>
      <c r="T6356" t="str">
        <f>IF(A6356&lt;=DATE(2020,10,16),"pre","post")</f>
        <v>pre</v>
      </c>
      <c r="U6356">
        <f t="shared" si="792"/>
        <v>0.92449999999999832</v>
      </c>
      <c r="V6356">
        <f t="shared" si="793"/>
        <v>0.1916000000000011</v>
      </c>
      <c r="W6356">
        <f t="shared" si="794"/>
        <v>-0.19359999999999999</v>
      </c>
      <c r="X6356">
        <f t="shared" si="795"/>
        <v>9.1200000000000614E-2</v>
      </c>
      <c r="Y6356">
        <f t="shared" si="796"/>
        <v>4.8899999999998727</v>
      </c>
      <c r="Z6356">
        <f t="shared" si="797"/>
        <v>-1.4000000000000234E-2</v>
      </c>
      <c r="AC6356">
        <f t="shared" si="798"/>
        <v>0</v>
      </c>
      <c r="AD6356">
        <f t="shared" si="799"/>
        <v>0</v>
      </c>
    </row>
    <row r="6357" spans="1:30" x14ac:dyDescent="0.2">
      <c r="A6357" s="1">
        <v>41919</v>
      </c>
      <c r="B6357" s="2">
        <v>65.265199999999993</v>
      </c>
      <c r="C6357" s="2">
        <v>17.2</v>
      </c>
      <c r="D6357" s="2">
        <v>157.09</v>
      </c>
      <c r="E6357" s="2">
        <v>3.6</v>
      </c>
      <c r="F6357" s="2">
        <v>111.316</v>
      </c>
      <c r="G6357">
        <v>106.389</v>
      </c>
      <c r="H6357">
        <v>2574.9699999999998</v>
      </c>
      <c r="I6357">
        <v>65.265199999999993</v>
      </c>
      <c r="J6357">
        <v>17.2</v>
      </c>
      <c r="K6357">
        <v>26.329499999999999</v>
      </c>
      <c r="L6357">
        <v>19.313199999999998</v>
      </c>
      <c r="M6357">
        <v>16.125</v>
      </c>
      <c r="N6357">
        <v>25.637</v>
      </c>
      <c r="O6357" t="s">
        <v>15</v>
      </c>
      <c r="P6357" t="s">
        <v>15</v>
      </c>
      <c r="Q6357" t="s">
        <v>15</v>
      </c>
      <c r="R6357" t="s">
        <v>15</v>
      </c>
      <c r="S6357">
        <v>2.34</v>
      </c>
      <c r="T6357" t="str">
        <f>IF(A6357&lt;=DATE(2020,10,16),"pre","post")</f>
        <v>pre</v>
      </c>
      <c r="U6357">
        <f t="shared" si="792"/>
        <v>-1.0213999999999999</v>
      </c>
      <c r="V6357">
        <f t="shared" si="793"/>
        <v>0.38359999999999772</v>
      </c>
      <c r="W6357">
        <f t="shared" si="794"/>
        <v>0.57639999999999958</v>
      </c>
      <c r="X6357">
        <f t="shared" si="795"/>
        <v>0.32760000000000034</v>
      </c>
      <c r="Y6357">
        <f t="shared" si="796"/>
        <v>11.289999999999964</v>
      </c>
      <c r="Z6357">
        <f t="shared" si="797"/>
        <v>-8.0999999999999961E-2</v>
      </c>
      <c r="AC6357">
        <f t="shared" si="798"/>
        <v>0</v>
      </c>
      <c r="AD6357">
        <f t="shared" si="799"/>
        <v>0</v>
      </c>
    </row>
    <row r="6358" spans="1:30" x14ac:dyDescent="0.2">
      <c r="A6358" s="1">
        <v>41920</v>
      </c>
      <c r="B6358" s="2">
        <v>64.950100000000006</v>
      </c>
      <c r="C6358" s="2">
        <v>15.11</v>
      </c>
      <c r="D6358" s="2">
        <v>159.87</v>
      </c>
      <c r="E6358" s="2">
        <v>3.7</v>
      </c>
      <c r="F6358" s="2">
        <v>111.316</v>
      </c>
      <c r="G6358">
        <v>106.88</v>
      </c>
      <c r="H6358">
        <v>2576.08</v>
      </c>
      <c r="I6358">
        <v>64.950100000000006</v>
      </c>
      <c r="J6358">
        <v>15.11</v>
      </c>
      <c r="K6358">
        <v>26.272200000000002</v>
      </c>
      <c r="L6358">
        <v>18.801600000000001</v>
      </c>
      <c r="M6358">
        <v>14.7338</v>
      </c>
      <c r="N6358">
        <v>25.119199999999999</v>
      </c>
      <c r="O6358" t="s">
        <v>15</v>
      </c>
      <c r="P6358" t="s">
        <v>15</v>
      </c>
      <c r="Q6358" t="s">
        <v>15</v>
      </c>
      <c r="R6358" t="s">
        <v>15</v>
      </c>
      <c r="S6358">
        <v>2.3220000000000001</v>
      </c>
      <c r="T6358" t="str">
        <f>IF(A6358&lt;=DATE(2020,10,16),"pre","post")</f>
        <v>pre</v>
      </c>
      <c r="U6358">
        <f t="shared" si="792"/>
        <v>-5.7299999999997908E-2</v>
      </c>
      <c r="V6358">
        <f t="shared" si="793"/>
        <v>-0.51159999999999783</v>
      </c>
      <c r="W6358">
        <f t="shared" si="794"/>
        <v>-1.3911999999999995</v>
      </c>
      <c r="X6358">
        <f t="shared" si="795"/>
        <v>-0.51780000000000115</v>
      </c>
      <c r="Y6358">
        <f t="shared" si="796"/>
        <v>1.1100000000001273</v>
      </c>
      <c r="Z6358">
        <f t="shared" si="797"/>
        <v>-1.7999999999999794E-2</v>
      </c>
      <c r="AC6358">
        <f t="shared" si="798"/>
        <v>0</v>
      </c>
      <c r="AD6358">
        <f t="shared" si="799"/>
        <v>0</v>
      </c>
    </row>
    <row r="6359" spans="1:30" x14ac:dyDescent="0.2">
      <c r="A6359" s="1">
        <v>41921</v>
      </c>
      <c r="B6359" s="2">
        <v>66.467799999999997</v>
      </c>
      <c r="C6359" s="2">
        <v>18.760000000000002</v>
      </c>
      <c r="D6359" s="2">
        <v>160.66999999999999</v>
      </c>
      <c r="E6359" s="2">
        <v>3.76</v>
      </c>
      <c r="F6359" s="2">
        <v>111.316</v>
      </c>
      <c r="G6359">
        <v>105.76600000000001</v>
      </c>
      <c r="H6359">
        <v>2575.83</v>
      </c>
      <c r="I6359">
        <v>66.467799999999997</v>
      </c>
      <c r="J6359">
        <v>18.760000000000002</v>
      </c>
      <c r="K6359">
        <v>26.930099999999999</v>
      </c>
      <c r="L6359">
        <v>18.397300000000001</v>
      </c>
      <c r="M6359">
        <v>13.685700000000001</v>
      </c>
      <c r="N6359">
        <v>24.002199999999998</v>
      </c>
      <c r="O6359" t="s">
        <v>15</v>
      </c>
      <c r="P6359" t="s">
        <v>15</v>
      </c>
      <c r="Q6359" t="s">
        <v>15</v>
      </c>
      <c r="R6359" t="s">
        <v>15</v>
      </c>
      <c r="S6359">
        <v>2.3140000000000001</v>
      </c>
      <c r="T6359" t="str">
        <f>IF(A6359&lt;=DATE(2020,10,16),"pre","post")</f>
        <v>pre</v>
      </c>
      <c r="U6359">
        <f t="shared" si="792"/>
        <v>0.65789999999999793</v>
      </c>
      <c r="V6359">
        <f t="shared" si="793"/>
        <v>-0.40429999999999922</v>
      </c>
      <c r="W6359">
        <f t="shared" si="794"/>
        <v>-1.0480999999999998</v>
      </c>
      <c r="X6359">
        <f t="shared" si="795"/>
        <v>-1.1170000000000009</v>
      </c>
      <c r="Y6359">
        <f t="shared" si="796"/>
        <v>-0.25</v>
      </c>
      <c r="Z6359">
        <f t="shared" si="797"/>
        <v>-8.0000000000000071E-3</v>
      </c>
      <c r="AC6359">
        <f t="shared" si="798"/>
        <v>0</v>
      </c>
      <c r="AD6359">
        <f t="shared" si="799"/>
        <v>0</v>
      </c>
    </row>
    <row r="6360" spans="1:30" x14ac:dyDescent="0.2">
      <c r="A6360" s="1">
        <v>41922</v>
      </c>
      <c r="B6360" s="2">
        <v>68.692700000000002</v>
      </c>
      <c r="C6360" s="2">
        <v>21.24</v>
      </c>
      <c r="D6360" s="2">
        <v>160.96</v>
      </c>
      <c r="E6360" s="2">
        <v>3.93</v>
      </c>
      <c r="F6360" s="2">
        <v>111.316</v>
      </c>
      <c r="G6360">
        <v>105.09399999999999</v>
      </c>
      <c r="H6360">
        <v>2576.96</v>
      </c>
      <c r="I6360">
        <v>68.692700000000002</v>
      </c>
      <c r="J6360">
        <v>21.24</v>
      </c>
      <c r="K6360">
        <v>26.507899999999999</v>
      </c>
      <c r="L6360">
        <v>17.851600000000001</v>
      </c>
      <c r="M6360">
        <v>13.6739</v>
      </c>
      <c r="N6360">
        <v>23.8962</v>
      </c>
      <c r="O6360" t="s">
        <v>15</v>
      </c>
      <c r="P6360" t="s">
        <v>15</v>
      </c>
      <c r="Q6360" t="s">
        <v>15</v>
      </c>
      <c r="R6360" t="s">
        <v>15</v>
      </c>
      <c r="S6360">
        <v>2.2810000000000001</v>
      </c>
      <c r="T6360" t="str">
        <f>IF(A6360&lt;=DATE(2020,10,16),"pre","post")</f>
        <v>pre</v>
      </c>
      <c r="U6360">
        <f t="shared" si="792"/>
        <v>-0.42220000000000013</v>
      </c>
      <c r="V6360">
        <f t="shared" si="793"/>
        <v>-0.54570000000000007</v>
      </c>
      <c r="W6360">
        <f t="shared" si="794"/>
        <v>-1.1800000000000921E-2</v>
      </c>
      <c r="X6360">
        <f t="shared" si="795"/>
        <v>-0.1059999999999981</v>
      </c>
      <c r="Y6360">
        <f t="shared" si="796"/>
        <v>1.1300000000001091</v>
      </c>
      <c r="Z6360">
        <f t="shared" si="797"/>
        <v>-3.2999999999999918E-2</v>
      </c>
      <c r="AC6360">
        <f t="shared" si="798"/>
        <v>0</v>
      </c>
      <c r="AD6360">
        <f t="shared" si="799"/>
        <v>0</v>
      </c>
    </row>
    <row r="6361" spans="1:30" x14ac:dyDescent="0.2">
      <c r="A6361" s="1">
        <v>41923</v>
      </c>
      <c r="B6361" s="2">
        <v>68.692700000000002</v>
      </c>
      <c r="C6361" s="2">
        <v>21.24</v>
      </c>
      <c r="D6361" s="2">
        <v>160.96</v>
      </c>
      <c r="E6361" s="2">
        <v>3.93</v>
      </c>
      <c r="F6361" s="2">
        <v>111.316</v>
      </c>
      <c r="G6361">
        <v>105.09399999999999</v>
      </c>
      <c r="H6361">
        <v>2576.96</v>
      </c>
      <c r="I6361">
        <v>68.692700000000002</v>
      </c>
      <c r="J6361">
        <v>21.24</v>
      </c>
      <c r="K6361">
        <v>26.507899999999999</v>
      </c>
      <c r="L6361">
        <v>17.851600000000001</v>
      </c>
      <c r="M6361">
        <v>13.6739</v>
      </c>
      <c r="N6361">
        <v>23.8962</v>
      </c>
      <c r="O6361" t="s">
        <v>15</v>
      </c>
      <c r="P6361" t="s">
        <v>15</v>
      </c>
      <c r="Q6361" t="s">
        <v>15</v>
      </c>
      <c r="R6361" t="s">
        <v>15</v>
      </c>
      <c r="S6361">
        <v>2.2810000000000001</v>
      </c>
      <c r="T6361" t="str">
        <f>IF(A6361&lt;=DATE(2020,10,16),"pre","post")</f>
        <v>pre</v>
      </c>
      <c r="U6361">
        <f t="shared" si="792"/>
        <v>0</v>
      </c>
      <c r="V6361">
        <f t="shared" si="793"/>
        <v>0</v>
      </c>
      <c r="W6361">
        <f t="shared" si="794"/>
        <v>0</v>
      </c>
      <c r="X6361">
        <f t="shared" si="795"/>
        <v>0</v>
      </c>
      <c r="Y6361">
        <f t="shared" si="796"/>
        <v>0</v>
      </c>
      <c r="Z6361">
        <f t="shared" si="797"/>
        <v>0</v>
      </c>
      <c r="AC6361">
        <f t="shared" si="798"/>
        <v>0</v>
      </c>
      <c r="AD6361">
        <f t="shared" si="799"/>
        <v>0</v>
      </c>
    </row>
    <row r="6362" spans="1:30" x14ac:dyDescent="0.2">
      <c r="A6362" s="1">
        <v>41924</v>
      </c>
      <c r="B6362" s="2">
        <v>68.692700000000002</v>
      </c>
      <c r="C6362" s="2">
        <v>21.24</v>
      </c>
      <c r="D6362" s="2">
        <v>160.96</v>
      </c>
      <c r="E6362" s="2">
        <v>3.93</v>
      </c>
      <c r="F6362" s="2">
        <v>111.316</v>
      </c>
      <c r="G6362">
        <v>105.09399999999999</v>
      </c>
      <c r="H6362">
        <v>2576.96</v>
      </c>
      <c r="I6362">
        <v>68.692700000000002</v>
      </c>
      <c r="J6362">
        <v>21.24</v>
      </c>
      <c r="K6362">
        <v>26.507899999999999</v>
      </c>
      <c r="L6362">
        <v>17.851600000000001</v>
      </c>
      <c r="M6362">
        <v>13.6739</v>
      </c>
      <c r="N6362">
        <v>23.8962</v>
      </c>
      <c r="O6362" t="s">
        <v>15</v>
      </c>
      <c r="P6362" t="s">
        <v>15</v>
      </c>
      <c r="Q6362" t="s">
        <v>15</v>
      </c>
      <c r="R6362" t="s">
        <v>15</v>
      </c>
      <c r="S6362">
        <v>2.2810000000000001</v>
      </c>
      <c r="T6362" t="str">
        <f>IF(A6362&lt;=DATE(2020,10,16),"pre","post")</f>
        <v>pre</v>
      </c>
      <c r="U6362">
        <f t="shared" si="792"/>
        <v>0</v>
      </c>
      <c r="V6362">
        <f t="shared" si="793"/>
        <v>0</v>
      </c>
      <c r="W6362">
        <f t="shared" si="794"/>
        <v>0</v>
      </c>
      <c r="X6362">
        <f t="shared" si="795"/>
        <v>0</v>
      </c>
      <c r="Y6362">
        <f t="shared" si="796"/>
        <v>0</v>
      </c>
      <c r="Z6362">
        <f t="shared" si="797"/>
        <v>0</v>
      </c>
      <c r="AC6362">
        <f t="shared" si="798"/>
        <v>0</v>
      </c>
      <c r="AD6362">
        <f t="shared" si="799"/>
        <v>0</v>
      </c>
    </row>
    <row r="6363" spans="1:30" x14ac:dyDescent="0.2">
      <c r="A6363" s="1">
        <v>41925</v>
      </c>
      <c r="B6363" s="2">
        <v>68.692700000000002</v>
      </c>
      <c r="C6363" s="2">
        <v>24.64</v>
      </c>
      <c r="D6363" s="2">
        <v>161.27000000000001</v>
      </c>
      <c r="E6363" s="2">
        <v>3.93</v>
      </c>
      <c r="F6363" s="2">
        <v>111.316</v>
      </c>
      <c r="G6363">
        <v>105.09399999999999</v>
      </c>
      <c r="H6363">
        <v>2576.96</v>
      </c>
      <c r="I6363">
        <v>68.692700000000002</v>
      </c>
      <c r="J6363">
        <v>24.64</v>
      </c>
      <c r="K6363">
        <v>22.0579</v>
      </c>
      <c r="L6363">
        <v>17.651700000000002</v>
      </c>
      <c r="M6363">
        <v>12.9739</v>
      </c>
      <c r="N6363">
        <v>23.976600000000001</v>
      </c>
      <c r="O6363" t="s">
        <v>15</v>
      </c>
      <c r="P6363" t="s">
        <v>15</v>
      </c>
      <c r="Q6363" t="s">
        <v>15</v>
      </c>
      <c r="R6363" t="s">
        <v>15</v>
      </c>
      <c r="S6363">
        <v>2.2810000000000001</v>
      </c>
      <c r="T6363" t="str">
        <f>IF(A6363&lt;=DATE(2020,10,16),"pre","post")</f>
        <v>pre</v>
      </c>
      <c r="U6363">
        <f t="shared" si="792"/>
        <v>-4.4499999999999993</v>
      </c>
      <c r="V6363">
        <f t="shared" si="793"/>
        <v>-0.19989999999999952</v>
      </c>
      <c r="W6363">
        <f t="shared" si="794"/>
        <v>-0.69999999999999929</v>
      </c>
      <c r="X6363">
        <f t="shared" si="795"/>
        <v>8.0400000000000915E-2</v>
      </c>
      <c r="Y6363">
        <f t="shared" si="796"/>
        <v>0</v>
      </c>
      <c r="Z6363">
        <f t="shared" si="797"/>
        <v>0</v>
      </c>
      <c r="AC6363">
        <f t="shared" si="798"/>
        <v>0</v>
      </c>
      <c r="AD6363">
        <f t="shared" si="799"/>
        <v>0</v>
      </c>
    </row>
    <row r="6364" spans="1:30" x14ac:dyDescent="0.2">
      <c r="A6364" s="1">
        <v>41926</v>
      </c>
      <c r="B6364" s="2">
        <v>74.640600000000006</v>
      </c>
      <c r="C6364" s="2">
        <v>22.79</v>
      </c>
      <c r="D6364" s="2">
        <v>161.27000000000001</v>
      </c>
      <c r="E6364" s="2">
        <v>4.0999999999999996</v>
      </c>
      <c r="F6364" s="2">
        <v>111.316</v>
      </c>
      <c r="G6364">
        <v>104.53</v>
      </c>
      <c r="H6364">
        <v>2588.98</v>
      </c>
      <c r="I6364">
        <v>74.640600000000006</v>
      </c>
      <c r="J6364">
        <v>22.79</v>
      </c>
      <c r="K6364">
        <v>27.222300000000001</v>
      </c>
      <c r="L6364">
        <v>18.896100000000001</v>
      </c>
      <c r="M6364">
        <v>14.556900000000001</v>
      </c>
      <c r="N6364">
        <v>25.3156</v>
      </c>
      <c r="O6364" t="s">
        <v>15</v>
      </c>
      <c r="P6364" t="s">
        <v>15</v>
      </c>
      <c r="Q6364" t="s">
        <v>15</v>
      </c>
      <c r="R6364" t="s">
        <v>15</v>
      </c>
      <c r="S6364">
        <v>2.198</v>
      </c>
      <c r="T6364" t="str">
        <f>IF(A6364&lt;=DATE(2020,10,16),"pre","post")</f>
        <v>pre</v>
      </c>
      <c r="U6364">
        <f t="shared" si="792"/>
        <v>5.1644000000000005</v>
      </c>
      <c r="V6364">
        <f t="shared" si="793"/>
        <v>1.2443999999999988</v>
      </c>
      <c r="W6364">
        <f t="shared" si="794"/>
        <v>1.5830000000000002</v>
      </c>
      <c r="X6364">
        <f t="shared" si="795"/>
        <v>1.3389999999999986</v>
      </c>
      <c r="Y6364">
        <f t="shared" si="796"/>
        <v>12.019999999999982</v>
      </c>
      <c r="Z6364">
        <f t="shared" si="797"/>
        <v>-8.3000000000000185E-2</v>
      </c>
      <c r="AC6364">
        <f t="shared" si="798"/>
        <v>0</v>
      </c>
      <c r="AD6364">
        <f t="shared" si="799"/>
        <v>0</v>
      </c>
    </row>
    <row r="6365" spans="1:30" x14ac:dyDescent="0.2">
      <c r="A6365" s="1">
        <v>41927</v>
      </c>
      <c r="B6365" s="2">
        <v>101.2812</v>
      </c>
      <c r="C6365" s="2">
        <v>26.25</v>
      </c>
      <c r="D6365" s="2">
        <v>164.42</v>
      </c>
      <c r="E6365" s="2">
        <v>4.33</v>
      </c>
      <c r="F6365" s="2">
        <v>111.316</v>
      </c>
      <c r="G6365">
        <v>104.48</v>
      </c>
      <c r="H6365">
        <v>2603.38</v>
      </c>
      <c r="I6365">
        <v>101.2812</v>
      </c>
      <c r="J6365">
        <v>26.25</v>
      </c>
      <c r="K6365">
        <v>27.169599999999999</v>
      </c>
      <c r="L6365">
        <v>19.389399999999998</v>
      </c>
      <c r="M6365">
        <v>15.7479</v>
      </c>
      <c r="N6365">
        <v>27.032</v>
      </c>
      <c r="O6365" t="s">
        <v>15</v>
      </c>
      <c r="P6365" t="s">
        <v>15</v>
      </c>
      <c r="Q6365" t="s">
        <v>15</v>
      </c>
      <c r="R6365" t="s">
        <v>15</v>
      </c>
      <c r="S6365">
        <v>2.137</v>
      </c>
      <c r="T6365" t="str">
        <f>IF(A6365&lt;=DATE(2020,10,16),"pre","post")</f>
        <v>pre</v>
      </c>
      <c r="U6365">
        <f t="shared" si="792"/>
        <v>-5.2700000000001523E-2</v>
      </c>
      <c r="V6365">
        <f t="shared" si="793"/>
        <v>0.49329999999999785</v>
      </c>
      <c r="W6365">
        <f t="shared" si="794"/>
        <v>1.1909999999999989</v>
      </c>
      <c r="X6365">
        <f t="shared" si="795"/>
        <v>1.7164000000000001</v>
      </c>
      <c r="Y6365">
        <f t="shared" si="796"/>
        <v>14.400000000000091</v>
      </c>
      <c r="Z6365">
        <f t="shared" si="797"/>
        <v>-6.0999999999999943E-2</v>
      </c>
      <c r="AC6365">
        <f t="shared" si="798"/>
        <v>1</v>
      </c>
      <c r="AD6365">
        <f t="shared" si="799"/>
        <v>0</v>
      </c>
    </row>
    <row r="6366" spans="1:30" x14ac:dyDescent="0.2">
      <c r="A6366" s="1">
        <v>41928</v>
      </c>
      <c r="B6366" s="2">
        <v>90.114599999999996</v>
      </c>
      <c r="C6366" s="2">
        <v>25.2</v>
      </c>
      <c r="D6366" s="2">
        <v>168.41</v>
      </c>
      <c r="E6366" s="2">
        <v>4.28</v>
      </c>
      <c r="F6366" s="2">
        <v>111.316</v>
      </c>
      <c r="G6366">
        <v>104.977</v>
      </c>
      <c r="H6366">
        <v>2588.2199999999998</v>
      </c>
      <c r="I6366">
        <v>90.114599999999996</v>
      </c>
      <c r="J6366">
        <v>25.2</v>
      </c>
      <c r="K6366">
        <v>28.264900000000001</v>
      </c>
      <c r="L6366">
        <v>20.512499999999999</v>
      </c>
      <c r="M6366">
        <v>16.514299999999999</v>
      </c>
      <c r="N6366">
        <v>27.0411</v>
      </c>
      <c r="O6366" t="s">
        <v>15</v>
      </c>
      <c r="P6366" t="s">
        <v>15</v>
      </c>
      <c r="Q6366" t="s">
        <v>15</v>
      </c>
      <c r="R6366" t="s">
        <v>15</v>
      </c>
      <c r="S6366">
        <v>2.157</v>
      </c>
      <c r="T6366" t="str">
        <f>IF(A6366&lt;=DATE(2020,10,16),"pre","post")</f>
        <v>pre</v>
      </c>
      <c r="U6366">
        <f t="shared" si="792"/>
        <v>1.0953000000000017</v>
      </c>
      <c r="V6366">
        <f t="shared" si="793"/>
        <v>1.1231000000000009</v>
      </c>
      <c r="W6366">
        <f t="shared" si="794"/>
        <v>0.76639999999999908</v>
      </c>
      <c r="X6366">
        <f t="shared" si="795"/>
        <v>9.100000000000108E-3</v>
      </c>
      <c r="Y6366">
        <f t="shared" si="796"/>
        <v>-15.160000000000309</v>
      </c>
      <c r="Z6366">
        <f t="shared" si="797"/>
        <v>2.0000000000000018E-2</v>
      </c>
      <c r="AC6366">
        <f t="shared" si="798"/>
        <v>0</v>
      </c>
      <c r="AD6366">
        <f t="shared" si="799"/>
        <v>0</v>
      </c>
    </row>
    <row r="6367" spans="1:30" x14ac:dyDescent="0.2">
      <c r="A6367" s="1">
        <v>41929</v>
      </c>
      <c r="B6367" s="2">
        <v>82.922200000000004</v>
      </c>
      <c r="C6367" s="2">
        <v>21.99</v>
      </c>
      <c r="D6367" s="2">
        <v>167.64</v>
      </c>
      <c r="E6367" s="2">
        <v>3.94</v>
      </c>
      <c r="F6367" s="2">
        <v>111.316</v>
      </c>
      <c r="G6367">
        <v>105.625</v>
      </c>
      <c r="H6367">
        <v>2586.9499999999998</v>
      </c>
      <c r="I6367">
        <v>82.922200000000004</v>
      </c>
      <c r="J6367">
        <v>21.99</v>
      </c>
      <c r="K6367">
        <v>26.386199999999999</v>
      </c>
      <c r="L6367">
        <v>19.4589</v>
      </c>
      <c r="M6367">
        <v>15.618600000000001</v>
      </c>
      <c r="N6367">
        <v>26.310199999999998</v>
      </c>
      <c r="O6367" t="s">
        <v>15</v>
      </c>
      <c r="P6367" t="s">
        <v>15</v>
      </c>
      <c r="Q6367" t="s">
        <v>15</v>
      </c>
      <c r="R6367" t="s">
        <v>15</v>
      </c>
      <c r="S6367">
        <v>2.194</v>
      </c>
      <c r="T6367" t="str">
        <f>IF(A6367&lt;=DATE(2020,10,16),"pre","post")</f>
        <v>pre</v>
      </c>
      <c r="U6367">
        <f t="shared" si="792"/>
        <v>-1.878700000000002</v>
      </c>
      <c r="V6367">
        <f t="shared" si="793"/>
        <v>-1.0535999999999994</v>
      </c>
      <c r="W6367">
        <f t="shared" si="794"/>
        <v>-0.89569999999999794</v>
      </c>
      <c r="X6367">
        <f t="shared" si="795"/>
        <v>-0.73090000000000188</v>
      </c>
      <c r="Y6367">
        <f t="shared" si="796"/>
        <v>-1.2699999999999818</v>
      </c>
      <c r="Z6367">
        <f t="shared" si="797"/>
        <v>3.6999999999999922E-2</v>
      </c>
      <c r="AC6367">
        <f t="shared" si="798"/>
        <v>0</v>
      </c>
      <c r="AD6367">
        <f t="shared" si="799"/>
        <v>0</v>
      </c>
    </row>
    <row r="6368" spans="1:30" x14ac:dyDescent="0.2">
      <c r="A6368" s="1">
        <v>41930</v>
      </c>
      <c r="B6368" s="2">
        <v>82.922200000000004</v>
      </c>
      <c r="C6368" s="2">
        <v>21.99</v>
      </c>
      <c r="D6368" s="2">
        <v>167.64</v>
      </c>
      <c r="E6368" s="2">
        <v>3.94</v>
      </c>
      <c r="F6368" s="2">
        <v>111.316</v>
      </c>
      <c r="G6368">
        <v>105.625</v>
      </c>
      <c r="H6368">
        <v>2586.9499999999998</v>
      </c>
      <c r="I6368">
        <v>82.922200000000004</v>
      </c>
      <c r="J6368">
        <v>21.99</v>
      </c>
      <c r="K6368">
        <v>26.386199999999999</v>
      </c>
      <c r="L6368">
        <v>19.4589</v>
      </c>
      <c r="M6368">
        <v>15.618600000000001</v>
      </c>
      <c r="N6368">
        <v>26.310199999999998</v>
      </c>
      <c r="O6368" t="s">
        <v>15</v>
      </c>
      <c r="P6368" t="s">
        <v>15</v>
      </c>
      <c r="Q6368" t="s">
        <v>15</v>
      </c>
      <c r="R6368" t="s">
        <v>15</v>
      </c>
      <c r="S6368">
        <v>2.194</v>
      </c>
      <c r="T6368" t="str">
        <f>IF(A6368&lt;=DATE(2020,10,16),"pre","post")</f>
        <v>pre</v>
      </c>
      <c r="U6368">
        <f t="shared" si="792"/>
        <v>0</v>
      </c>
      <c r="V6368">
        <f t="shared" si="793"/>
        <v>0</v>
      </c>
      <c r="W6368">
        <f t="shared" si="794"/>
        <v>0</v>
      </c>
      <c r="X6368">
        <f t="shared" si="795"/>
        <v>0</v>
      </c>
      <c r="Y6368">
        <f t="shared" si="796"/>
        <v>0</v>
      </c>
      <c r="Z6368">
        <f t="shared" si="797"/>
        <v>0</v>
      </c>
      <c r="AC6368">
        <f t="shared" si="798"/>
        <v>0</v>
      </c>
      <c r="AD6368">
        <f t="shared" si="799"/>
        <v>0</v>
      </c>
    </row>
    <row r="6369" spans="1:30" x14ac:dyDescent="0.2">
      <c r="A6369" s="1">
        <v>41931</v>
      </c>
      <c r="B6369" s="2">
        <v>82.922200000000004</v>
      </c>
      <c r="C6369" s="2">
        <v>21.99</v>
      </c>
      <c r="D6369" s="2">
        <v>167.64</v>
      </c>
      <c r="E6369" s="2">
        <v>3.94</v>
      </c>
      <c r="F6369" s="2">
        <v>111.316</v>
      </c>
      <c r="G6369">
        <v>105.625</v>
      </c>
      <c r="H6369">
        <v>2586.9499999999998</v>
      </c>
      <c r="I6369">
        <v>82.922200000000004</v>
      </c>
      <c r="J6369">
        <v>21.99</v>
      </c>
      <c r="K6369">
        <v>26.386199999999999</v>
      </c>
      <c r="L6369">
        <v>19.4589</v>
      </c>
      <c r="M6369">
        <v>15.618600000000001</v>
      </c>
      <c r="N6369">
        <v>26.310199999999998</v>
      </c>
      <c r="O6369" t="s">
        <v>15</v>
      </c>
      <c r="P6369" t="s">
        <v>15</v>
      </c>
      <c r="Q6369" t="s">
        <v>15</v>
      </c>
      <c r="R6369" t="s">
        <v>15</v>
      </c>
      <c r="S6369">
        <v>2.194</v>
      </c>
      <c r="T6369" t="str">
        <f>IF(A6369&lt;=DATE(2020,10,16),"pre","post")</f>
        <v>pre</v>
      </c>
      <c r="U6369">
        <f t="shared" si="792"/>
        <v>0</v>
      </c>
      <c r="V6369">
        <f t="shared" si="793"/>
        <v>0</v>
      </c>
      <c r="W6369">
        <f t="shared" si="794"/>
        <v>0</v>
      </c>
      <c r="X6369">
        <f t="shared" si="795"/>
        <v>0</v>
      </c>
      <c r="Y6369">
        <f t="shared" si="796"/>
        <v>0</v>
      </c>
      <c r="Z6369">
        <f t="shared" si="797"/>
        <v>0</v>
      </c>
      <c r="AC6369">
        <f t="shared" si="798"/>
        <v>0</v>
      </c>
      <c r="AD6369">
        <f t="shared" si="799"/>
        <v>0</v>
      </c>
    </row>
    <row r="6370" spans="1:30" x14ac:dyDescent="0.2">
      <c r="A6370" s="1">
        <v>41932</v>
      </c>
      <c r="B6370" s="2">
        <v>79.241799999999998</v>
      </c>
      <c r="C6370" s="2">
        <v>18.57</v>
      </c>
      <c r="D6370" s="2">
        <v>169.91</v>
      </c>
      <c r="E6370" s="2">
        <v>3.92</v>
      </c>
      <c r="F6370" s="2">
        <v>111.316</v>
      </c>
      <c r="G6370">
        <v>106.14</v>
      </c>
      <c r="H6370">
        <v>2590</v>
      </c>
      <c r="I6370">
        <v>79.241799999999998</v>
      </c>
      <c r="J6370">
        <v>18.57</v>
      </c>
      <c r="K6370">
        <v>26.470700000000001</v>
      </c>
      <c r="L6370">
        <v>18.616299999999999</v>
      </c>
      <c r="M6370">
        <v>14.2255</v>
      </c>
      <c r="N6370">
        <v>25.189499999999999</v>
      </c>
      <c r="O6370" t="s">
        <v>15</v>
      </c>
      <c r="P6370" t="s">
        <v>15</v>
      </c>
      <c r="Q6370" t="s">
        <v>15</v>
      </c>
      <c r="R6370" t="s">
        <v>15</v>
      </c>
      <c r="S6370">
        <v>2.1920000000000002</v>
      </c>
      <c r="T6370" t="str">
        <f>IF(A6370&lt;=DATE(2020,10,16),"pre","post")</f>
        <v>pre</v>
      </c>
      <c r="U6370">
        <f t="shared" si="792"/>
        <v>8.4500000000002018E-2</v>
      </c>
      <c r="V6370">
        <f t="shared" si="793"/>
        <v>-0.8426000000000009</v>
      </c>
      <c r="W6370">
        <f t="shared" si="794"/>
        <v>-1.3931000000000004</v>
      </c>
      <c r="X6370">
        <f t="shared" si="795"/>
        <v>-1.1206999999999994</v>
      </c>
      <c r="Y6370">
        <f t="shared" si="796"/>
        <v>3.0500000000001819</v>
      </c>
      <c r="Z6370">
        <f t="shared" si="797"/>
        <v>-1.9999999999997797E-3</v>
      </c>
      <c r="AC6370">
        <f t="shared" si="798"/>
        <v>0</v>
      </c>
      <c r="AD6370">
        <f t="shared" si="799"/>
        <v>0</v>
      </c>
    </row>
    <row r="6371" spans="1:30" x14ac:dyDescent="0.2">
      <c r="A6371" s="1">
        <v>41933</v>
      </c>
      <c r="B6371" s="2">
        <v>78.894199999999998</v>
      </c>
      <c r="C6371" s="2">
        <v>16.079999999999998</v>
      </c>
      <c r="D6371" s="2">
        <v>169.83</v>
      </c>
      <c r="E6371" s="2">
        <v>3.7</v>
      </c>
      <c r="F6371" s="2">
        <v>111.316</v>
      </c>
      <c r="G6371">
        <v>106.68</v>
      </c>
      <c r="H6371">
        <v>2588.7800000000002</v>
      </c>
      <c r="I6371">
        <v>78.894199999999998</v>
      </c>
      <c r="J6371">
        <v>16.079999999999998</v>
      </c>
      <c r="K6371">
        <v>25.855</v>
      </c>
      <c r="L6371">
        <v>17.678799999999999</v>
      </c>
      <c r="M6371">
        <v>13.992100000000001</v>
      </c>
      <c r="N6371">
        <v>24.7867</v>
      </c>
      <c r="O6371" t="s">
        <v>15</v>
      </c>
      <c r="P6371" t="s">
        <v>15</v>
      </c>
      <c r="Q6371" t="s">
        <v>15</v>
      </c>
      <c r="R6371" t="s">
        <v>15</v>
      </c>
      <c r="S6371">
        <v>2.2229999999999999</v>
      </c>
      <c r="T6371" t="str">
        <f>IF(A6371&lt;=DATE(2020,10,16),"pre","post")</f>
        <v>pre</v>
      </c>
      <c r="U6371">
        <f t="shared" si="792"/>
        <v>-0.61570000000000036</v>
      </c>
      <c r="V6371">
        <f t="shared" si="793"/>
        <v>-0.9375</v>
      </c>
      <c r="W6371">
        <f t="shared" si="794"/>
        <v>-0.23339999999999961</v>
      </c>
      <c r="X6371">
        <f t="shared" si="795"/>
        <v>-0.40279999999999916</v>
      </c>
      <c r="Y6371">
        <f t="shared" si="796"/>
        <v>-1.2199999999997999</v>
      </c>
      <c r="Z6371">
        <f t="shared" si="797"/>
        <v>3.0999999999999694E-2</v>
      </c>
      <c r="AC6371">
        <f t="shared" si="798"/>
        <v>0</v>
      </c>
      <c r="AD6371">
        <f t="shared" si="799"/>
        <v>0</v>
      </c>
    </row>
    <row r="6372" spans="1:30" x14ac:dyDescent="0.2">
      <c r="A6372" s="1">
        <v>41934</v>
      </c>
      <c r="B6372" s="2">
        <v>77.248099999999994</v>
      </c>
      <c r="C6372" s="2">
        <v>17.87</v>
      </c>
      <c r="D6372" s="2">
        <v>171.36</v>
      </c>
      <c r="E6372" s="2">
        <v>3.68</v>
      </c>
      <c r="F6372" s="2">
        <v>111.316</v>
      </c>
      <c r="G6372">
        <v>106.17</v>
      </c>
      <c r="H6372">
        <v>2585.42</v>
      </c>
      <c r="I6372">
        <v>77.248099999999994</v>
      </c>
      <c r="J6372">
        <v>17.87</v>
      </c>
      <c r="K6372">
        <v>25.153600000000001</v>
      </c>
      <c r="L6372">
        <v>17.205100000000002</v>
      </c>
      <c r="M6372">
        <v>12.9161</v>
      </c>
      <c r="N6372">
        <v>24.279199999999999</v>
      </c>
      <c r="O6372" t="s">
        <v>15</v>
      </c>
      <c r="P6372" t="s">
        <v>15</v>
      </c>
      <c r="Q6372" t="s">
        <v>15</v>
      </c>
      <c r="R6372" t="s">
        <v>15</v>
      </c>
      <c r="S6372">
        <v>2.2170000000000001</v>
      </c>
      <c r="T6372" t="str">
        <f>IF(A6372&lt;=DATE(2020,10,16),"pre","post")</f>
        <v>pre</v>
      </c>
      <c r="U6372">
        <f t="shared" si="792"/>
        <v>-0.70139999999999958</v>
      </c>
      <c r="V6372">
        <f t="shared" si="793"/>
        <v>-0.47369999999999735</v>
      </c>
      <c r="W6372">
        <f t="shared" si="794"/>
        <v>-1.0760000000000005</v>
      </c>
      <c r="X6372">
        <f t="shared" si="795"/>
        <v>-0.50750000000000028</v>
      </c>
      <c r="Y6372">
        <f t="shared" si="796"/>
        <v>-3.3600000000001273</v>
      </c>
      <c r="Z6372">
        <f t="shared" si="797"/>
        <v>-5.9999999999997833E-3</v>
      </c>
      <c r="AC6372">
        <f t="shared" si="798"/>
        <v>0</v>
      </c>
      <c r="AD6372">
        <f t="shared" si="799"/>
        <v>0</v>
      </c>
    </row>
    <row r="6373" spans="1:30" x14ac:dyDescent="0.2">
      <c r="A6373" s="1">
        <v>41935</v>
      </c>
      <c r="B6373" s="2">
        <v>80.409000000000006</v>
      </c>
      <c r="C6373" s="2">
        <v>16.53</v>
      </c>
      <c r="D6373" s="2">
        <v>168.88</v>
      </c>
      <c r="E6373" s="2">
        <v>3.59</v>
      </c>
      <c r="F6373" s="2">
        <v>111.316</v>
      </c>
      <c r="G6373">
        <v>106.68600000000001</v>
      </c>
      <c r="H6373">
        <v>2576.91</v>
      </c>
      <c r="I6373">
        <v>80.409000000000006</v>
      </c>
      <c r="J6373">
        <v>16.53</v>
      </c>
      <c r="K6373">
        <v>25.962399999999999</v>
      </c>
      <c r="L6373">
        <v>17.814599999999999</v>
      </c>
      <c r="M6373">
        <v>14.287000000000001</v>
      </c>
      <c r="N6373">
        <v>24.741299999999999</v>
      </c>
      <c r="O6373" t="s">
        <v>15</v>
      </c>
      <c r="P6373" t="s">
        <v>15</v>
      </c>
      <c r="Q6373" t="s">
        <v>15</v>
      </c>
      <c r="R6373" t="s">
        <v>15</v>
      </c>
      <c r="S6373">
        <v>2.2719999999999998</v>
      </c>
      <c r="T6373" t="str">
        <f>IF(A6373&lt;=DATE(2020,10,16),"pre","post")</f>
        <v>pre</v>
      </c>
      <c r="U6373">
        <f t="shared" si="792"/>
        <v>0.80879999999999797</v>
      </c>
      <c r="V6373">
        <f t="shared" si="793"/>
        <v>0.60949999999999704</v>
      </c>
      <c r="W6373">
        <f t="shared" si="794"/>
        <v>1.3709000000000007</v>
      </c>
      <c r="X6373">
        <f t="shared" si="795"/>
        <v>0.46209999999999951</v>
      </c>
      <c r="Y6373">
        <f t="shared" si="796"/>
        <v>-8.5100000000002183</v>
      </c>
      <c r="Z6373">
        <f t="shared" si="797"/>
        <v>5.4999999999999716E-2</v>
      </c>
      <c r="AC6373">
        <f t="shared" si="798"/>
        <v>0</v>
      </c>
      <c r="AD6373">
        <f t="shared" si="799"/>
        <v>0</v>
      </c>
    </row>
    <row r="6374" spans="1:30" x14ac:dyDescent="0.2">
      <c r="A6374" s="1">
        <v>41936</v>
      </c>
      <c r="B6374" s="2">
        <v>81.608999999999995</v>
      </c>
      <c r="C6374" s="2">
        <v>16.11</v>
      </c>
      <c r="D6374" s="2">
        <v>170.15</v>
      </c>
      <c r="E6374" s="2">
        <v>3.6</v>
      </c>
      <c r="F6374" s="2">
        <v>111.316</v>
      </c>
      <c r="G6374">
        <v>106.92100000000001</v>
      </c>
      <c r="H6374">
        <v>2577.0100000000002</v>
      </c>
      <c r="I6374">
        <v>81.608999999999995</v>
      </c>
      <c r="J6374">
        <v>16.11</v>
      </c>
      <c r="K6374">
        <v>25.610099999999999</v>
      </c>
      <c r="L6374">
        <v>17.967500000000001</v>
      </c>
      <c r="M6374">
        <v>14.625400000000001</v>
      </c>
      <c r="N6374">
        <v>25.0686</v>
      </c>
      <c r="O6374" t="s">
        <v>15</v>
      </c>
      <c r="P6374" t="s">
        <v>15</v>
      </c>
      <c r="Q6374" t="s">
        <v>15</v>
      </c>
      <c r="R6374" t="s">
        <v>15</v>
      </c>
      <c r="S6374">
        <v>2.2690000000000001</v>
      </c>
      <c r="T6374" t="str">
        <f>IF(A6374&lt;=DATE(2020,10,16),"pre","post")</f>
        <v>pre</v>
      </c>
      <c r="U6374">
        <f t="shared" si="792"/>
        <v>-0.35229999999999961</v>
      </c>
      <c r="V6374">
        <f t="shared" si="793"/>
        <v>0.15290000000000248</v>
      </c>
      <c r="W6374">
        <f t="shared" si="794"/>
        <v>0.33840000000000003</v>
      </c>
      <c r="X6374">
        <f t="shared" si="795"/>
        <v>0.32730000000000103</v>
      </c>
      <c r="Y6374">
        <f t="shared" si="796"/>
        <v>0.1000000000003638</v>
      </c>
      <c r="Z6374">
        <f t="shared" si="797"/>
        <v>-2.9999999999996696E-3</v>
      </c>
      <c r="AC6374">
        <f t="shared" si="798"/>
        <v>0</v>
      </c>
      <c r="AD6374">
        <f t="shared" si="799"/>
        <v>0</v>
      </c>
    </row>
    <row r="6375" spans="1:30" x14ac:dyDescent="0.2">
      <c r="A6375" s="1">
        <v>41937</v>
      </c>
      <c r="B6375" s="2">
        <v>81.608999999999995</v>
      </c>
      <c r="C6375" s="2">
        <v>16.11</v>
      </c>
      <c r="D6375" s="2">
        <v>170.15</v>
      </c>
      <c r="E6375" s="2">
        <v>3.6</v>
      </c>
      <c r="F6375" s="2">
        <v>111.316</v>
      </c>
      <c r="G6375">
        <v>106.92100000000001</v>
      </c>
      <c r="H6375">
        <v>2577.0100000000002</v>
      </c>
      <c r="I6375">
        <v>81.608999999999995</v>
      </c>
      <c r="J6375">
        <v>16.11</v>
      </c>
      <c r="K6375">
        <v>25.610099999999999</v>
      </c>
      <c r="L6375">
        <v>17.967500000000001</v>
      </c>
      <c r="M6375">
        <v>14.625400000000001</v>
      </c>
      <c r="N6375">
        <v>25.0686</v>
      </c>
      <c r="O6375" t="s">
        <v>15</v>
      </c>
      <c r="P6375" t="s">
        <v>15</v>
      </c>
      <c r="Q6375" t="s">
        <v>15</v>
      </c>
      <c r="R6375" t="s">
        <v>15</v>
      </c>
      <c r="S6375">
        <v>2.2690000000000001</v>
      </c>
      <c r="T6375" t="str">
        <f>IF(A6375&lt;=DATE(2020,10,16),"pre","post")</f>
        <v>pre</v>
      </c>
      <c r="U6375">
        <f t="shared" si="792"/>
        <v>0</v>
      </c>
      <c r="V6375">
        <f t="shared" si="793"/>
        <v>0</v>
      </c>
      <c r="W6375">
        <f t="shared" si="794"/>
        <v>0</v>
      </c>
      <c r="X6375">
        <f t="shared" si="795"/>
        <v>0</v>
      </c>
      <c r="Y6375">
        <f t="shared" si="796"/>
        <v>0</v>
      </c>
      <c r="Z6375">
        <f t="shared" si="797"/>
        <v>0</v>
      </c>
      <c r="AC6375">
        <f t="shared" si="798"/>
        <v>0</v>
      </c>
      <c r="AD6375">
        <f t="shared" si="799"/>
        <v>0</v>
      </c>
    </row>
    <row r="6376" spans="1:30" x14ac:dyDescent="0.2">
      <c r="A6376" s="1">
        <v>41938</v>
      </c>
      <c r="B6376" s="2">
        <v>81.608999999999995</v>
      </c>
      <c r="C6376" s="2">
        <v>16.11</v>
      </c>
      <c r="D6376" s="2">
        <v>170.15</v>
      </c>
      <c r="E6376" s="2">
        <v>3.6</v>
      </c>
      <c r="F6376" s="2">
        <v>111.316</v>
      </c>
      <c r="G6376">
        <v>106.92100000000001</v>
      </c>
      <c r="H6376">
        <v>2577.0100000000002</v>
      </c>
      <c r="I6376">
        <v>81.608999999999995</v>
      </c>
      <c r="J6376">
        <v>16.11</v>
      </c>
      <c r="K6376">
        <v>25.610099999999999</v>
      </c>
      <c r="L6376">
        <v>17.967500000000001</v>
      </c>
      <c r="M6376">
        <v>14.625400000000001</v>
      </c>
      <c r="N6376">
        <v>25.0686</v>
      </c>
      <c r="O6376" t="s">
        <v>15</v>
      </c>
      <c r="P6376" t="s">
        <v>15</v>
      </c>
      <c r="Q6376" t="s">
        <v>15</v>
      </c>
      <c r="R6376" t="s">
        <v>15</v>
      </c>
      <c r="S6376">
        <v>2.2690000000000001</v>
      </c>
      <c r="T6376" t="str">
        <f>IF(A6376&lt;=DATE(2020,10,16),"pre","post")</f>
        <v>pre</v>
      </c>
      <c r="U6376">
        <f t="shared" si="792"/>
        <v>0</v>
      </c>
      <c r="V6376">
        <f t="shared" si="793"/>
        <v>0</v>
      </c>
      <c r="W6376">
        <f t="shared" si="794"/>
        <v>0</v>
      </c>
      <c r="X6376">
        <f t="shared" si="795"/>
        <v>0</v>
      </c>
      <c r="Y6376">
        <f t="shared" si="796"/>
        <v>0</v>
      </c>
      <c r="Z6376">
        <f t="shared" si="797"/>
        <v>0</v>
      </c>
      <c r="AC6376">
        <f t="shared" si="798"/>
        <v>0</v>
      </c>
      <c r="AD6376">
        <f t="shared" si="799"/>
        <v>0</v>
      </c>
    </row>
    <row r="6377" spans="1:30" x14ac:dyDescent="0.2">
      <c r="A6377" s="1">
        <v>41939</v>
      </c>
      <c r="B6377" s="2">
        <v>77.563800000000001</v>
      </c>
      <c r="C6377" s="2">
        <v>16.04</v>
      </c>
      <c r="D6377" s="2">
        <v>168.95</v>
      </c>
      <c r="E6377" s="2">
        <v>3.62</v>
      </c>
      <c r="F6377" s="2">
        <v>111.316</v>
      </c>
      <c r="G6377">
        <v>106.83</v>
      </c>
      <c r="H6377">
        <v>2579.92</v>
      </c>
      <c r="I6377">
        <v>77.563800000000001</v>
      </c>
      <c r="J6377">
        <v>16.04</v>
      </c>
      <c r="K6377">
        <v>25.733599999999999</v>
      </c>
      <c r="L6377">
        <v>17.637599999999999</v>
      </c>
      <c r="M6377">
        <v>14.7141</v>
      </c>
      <c r="N6377">
        <v>25.078099999999999</v>
      </c>
      <c r="O6377" t="s">
        <v>15</v>
      </c>
      <c r="P6377" t="s">
        <v>15</v>
      </c>
      <c r="Q6377" t="s">
        <v>15</v>
      </c>
      <c r="R6377" t="s">
        <v>15</v>
      </c>
      <c r="S6377">
        <v>2.2610000000000001</v>
      </c>
      <c r="T6377" t="str">
        <f>IF(A6377&lt;=DATE(2020,10,16),"pre","post")</f>
        <v>pre</v>
      </c>
      <c r="U6377">
        <f t="shared" si="792"/>
        <v>0.12349999999999994</v>
      </c>
      <c r="V6377">
        <f t="shared" si="793"/>
        <v>-0.32990000000000208</v>
      </c>
      <c r="W6377">
        <f t="shared" si="794"/>
        <v>8.8699999999999335E-2</v>
      </c>
      <c r="X6377">
        <f t="shared" si="795"/>
        <v>9.4999999999991758E-3</v>
      </c>
      <c r="Y6377">
        <f t="shared" si="796"/>
        <v>2.9099999999998545</v>
      </c>
      <c r="Z6377">
        <f t="shared" si="797"/>
        <v>-8.0000000000000071E-3</v>
      </c>
      <c r="AC6377">
        <f t="shared" si="798"/>
        <v>0</v>
      </c>
      <c r="AD6377">
        <f t="shared" si="799"/>
        <v>0</v>
      </c>
    </row>
    <row r="6378" spans="1:30" x14ac:dyDescent="0.2">
      <c r="A6378" s="1">
        <v>41940</v>
      </c>
      <c r="B6378" s="2">
        <v>74.700900000000004</v>
      </c>
      <c r="C6378" s="2">
        <v>14.39</v>
      </c>
      <c r="D6378" s="2">
        <v>166.4</v>
      </c>
      <c r="E6378" s="2">
        <v>3.58</v>
      </c>
      <c r="F6378" s="2">
        <v>111.316</v>
      </c>
      <c r="G6378">
        <v>107.015</v>
      </c>
      <c r="H6378">
        <v>2575.7800000000002</v>
      </c>
      <c r="I6378">
        <v>74.700900000000004</v>
      </c>
      <c r="J6378">
        <v>14.39</v>
      </c>
      <c r="K6378">
        <v>24.8507</v>
      </c>
      <c r="L6378">
        <v>17.210100000000001</v>
      </c>
      <c r="M6378">
        <v>14.159800000000001</v>
      </c>
      <c r="N6378">
        <v>24.183399999999999</v>
      </c>
      <c r="O6378" t="s">
        <v>15</v>
      </c>
      <c r="P6378" t="s">
        <v>15</v>
      </c>
      <c r="Q6378" t="s">
        <v>15</v>
      </c>
      <c r="R6378" t="s">
        <v>15</v>
      </c>
      <c r="S6378">
        <v>2.2970000000000002</v>
      </c>
      <c r="T6378" t="str">
        <f>IF(A6378&lt;=DATE(2020,10,16),"pre","post")</f>
        <v>pre</v>
      </c>
      <c r="U6378">
        <f t="shared" si="792"/>
        <v>-0.88289999999999935</v>
      </c>
      <c r="V6378">
        <f t="shared" si="793"/>
        <v>-0.42749999999999844</v>
      </c>
      <c r="W6378">
        <f t="shared" si="794"/>
        <v>-0.55429999999999957</v>
      </c>
      <c r="X6378">
        <f t="shared" si="795"/>
        <v>-0.89470000000000027</v>
      </c>
      <c r="Y6378">
        <f t="shared" si="796"/>
        <v>-4.1399999999998727</v>
      </c>
      <c r="Z6378">
        <f t="shared" si="797"/>
        <v>3.6000000000000032E-2</v>
      </c>
      <c r="AC6378">
        <f t="shared" si="798"/>
        <v>0</v>
      </c>
      <c r="AD6378">
        <f t="shared" si="799"/>
        <v>0</v>
      </c>
    </row>
    <row r="6379" spans="1:30" x14ac:dyDescent="0.2">
      <c r="A6379" s="1">
        <v>41941</v>
      </c>
      <c r="B6379" s="2">
        <v>72.990700000000004</v>
      </c>
      <c r="C6379" s="2">
        <v>15.15</v>
      </c>
      <c r="D6379" s="2">
        <v>161.26</v>
      </c>
      <c r="E6379" s="2">
        <v>3.54</v>
      </c>
      <c r="F6379" s="2">
        <v>111.316</v>
      </c>
      <c r="G6379">
        <v>106.56399999999999</v>
      </c>
      <c r="H6379">
        <v>2571.4899999999998</v>
      </c>
      <c r="I6379">
        <v>72.990700000000004</v>
      </c>
      <c r="J6379">
        <v>15.15</v>
      </c>
      <c r="K6379">
        <v>21.047699999999999</v>
      </c>
      <c r="L6379">
        <v>16.054099999999998</v>
      </c>
      <c r="M6379">
        <v>13.9658</v>
      </c>
      <c r="N6379">
        <v>23.314599999999999</v>
      </c>
      <c r="O6379" t="s">
        <v>15</v>
      </c>
      <c r="P6379" t="s">
        <v>15</v>
      </c>
      <c r="Q6379" t="s">
        <v>15</v>
      </c>
      <c r="R6379" t="s">
        <v>15</v>
      </c>
      <c r="S6379">
        <v>2.3180000000000001</v>
      </c>
      <c r="T6379" t="str">
        <f>IF(A6379&lt;=DATE(2020,10,16),"pre","post")</f>
        <v>pre</v>
      </c>
      <c r="U6379">
        <f t="shared" si="792"/>
        <v>-3.8030000000000008</v>
      </c>
      <c r="V6379">
        <f t="shared" si="793"/>
        <v>-1.1560000000000024</v>
      </c>
      <c r="W6379">
        <f t="shared" si="794"/>
        <v>-0.19400000000000084</v>
      </c>
      <c r="X6379">
        <f t="shared" si="795"/>
        <v>-0.86880000000000024</v>
      </c>
      <c r="Y6379">
        <f t="shared" si="796"/>
        <v>-4.2900000000004184</v>
      </c>
      <c r="Z6379">
        <f t="shared" si="797"/>
        <v>2.0999999999999908E-2</v>
      </c>
      <c r="AC6379">
        <f t="shared" si="798"/>
        <v>0</v>
      </c>
      <c r="AD6379">
        <f t="shared" si="799"/>
        <v>0</v>
      </c>
    </row>
    <row r="6380" spans="1:30" x14ac:dyDescent="0.2">
      <c r="A6380" s="1">
        <v>41942</v>
      </c>
      <c r="B6380" s="2">
        <v>69.557500000000005</v>
      </c>
      <c r="C6380" s="2">
        <v>14.52</v>
      </c>
      <c r="D6380" s="2">
        <v>157.41999999999999</v>
      </c>
      <c r="E6380" s="2">
        <v>3.56</v>
      </c>
      <c r="F6380" s="2">
        <v>111.316</v>
      </c>
      <c r="G6380">
        <v>106.56</v>
      </c>
      <c r="H6380">
        <v>2573.25</v>
      </c>
      <c r="I6380">
        <v>69.557500000000005</v>
      </c>
      <c r="J6380">
        <v>14.52</v>
      </c>
      <c r="K6380">
        <v>21.548300000000001</v>
      </c>
      <c r="L6380">
        <v>15.242699999999999</v>
      </c>
      <c r="M6380">
        <v>14.189500000000001</v>
      </c>
      <c r="N6380">
        <v>23.808</v>
      </c>
      <c r="O6380" t="s">
        <v>15</v>
      </c>
      <c r="P6380" t="s">
        <v>15</v>
      </c>
      <c r="Q6380" t="s">
        <v>15</v>
      </c>
      <c r="R6380" t="s">
        <v>15</v>
      </c>
      <c r="S6380">
        <v>2.306</v>
      </c>
      <c r="T6380" t="str">
        <f>IF(A6380&lt;=DATE(2020,10,16),"pre","post")</f>
        <v>pre</v>
      </c>
      <c r="U6380">
        <f t="shared" si="792"/>
        <v>0.50060000000000215</v>
      </c>
      <c r="V6380">
        <f t="shared" si="793"/>
        <v>-0.81139999999999901</v>
      </c>
      <c r="W6380">
        <f t="shared" si="794"/>
        <v>0.2237000000000009</v>
      </c>
      <c r="X6380">
        <f t="shared" si="795"/>
        <v>0.49340000000000117</v>
      </c>
      <c r="Y6380">
        <f t="shared" si="796"/>
        <v>1.7600000000002183</v>
      </c>
      <c r="Z6380">
        <f t="shared" si="797"/>
        <v>-1.2000000000000011E-2</v>
      </c>
      <c r="AC6380">
        <f t="shared" si="798"/>
        <v>0</v>
      </c>
      <c r="AD6380">
        <f t="shared" si="799"/>
        <v>0</v>
      </c>
    </row>
    <row r="6381" spans="1:30" x14ac:dyDescent="0.2">
      <c r="A6381" s="1">
        <v>41943</v>
      </c>
      <c r="B6381" s="2">
        <v>68.691000000000003</v>
      </c>
      <c r="C6381" s="2">
        <v>14.03</v>
      </c>
      <c r="D6381" s="2">
        <v>156.47</v>
      </c>
      <c r="E6381" s="2">
        <v>3.49</v>
      </c>
      <c r="F6381" s="2">
        <v>111.316</v>
      </c>
      <c r="G6381">
        <v>106.94</v>
      </c>
      <c r="H6381">
        <v>2568.56</v>
      </c>
      <c r="I6381">
        <v>68.691000000000003</v>
      </c>
      <c r="J6381">
        <v>14.03</v>
      </c>
      <c r="K6381">
        <v>21.137599999999999</v>
      </c>
      <c r="L6381">
        <v>14.689</v>
      </c>
      <c r="M6381">
        <v>14.4808</v>
      </c>
      <c r="N6381">
        <v>24.482199999999999</v>
      </c>
      <c r="O6381" t="s">
        <v>15</v>
      </c>
      <c r="P6381" t="s">
        <v>15</v>
      </c>
      <c r="Q6381" t="s">
        <v>15</v>
      </c>
      <c r="R6381" t="s">
        <v>15</v>
      </c>
      <c r="S6381">
        <v>2.3359999999999999</v>
      </c>
      <c r="T6381" t="str">
        <f>IF(A6381&lt;=DATE(2020,10,16),"pre","post")</f>
        <v>pre</v>
      </c>
      <c r="U6381">
        <f t="shared" si="792"/>
        <v>-0.41070000000000206</v>
      </c>
      <c r="V6381">
        <f t="shared" si="793"/>
        <v>-0.55369999999999919</v>
      </c>
      <c r="W6381">
        <f t="shared" si="794"/>
        <v>0.29129999999999967</v>
      </c>
      <c r="X6381">
        <f t="shared" si="795"/>
        <v>0.67419999999999902</v>
      </c>
      <c r="Y6381">
        <f t="shared" si="796"/>
        <v>-4.6900000000000546</v>
      </c>
      <c r="Z6381">
        <f t="shared" si="797"/>
        <v>2.9999999999999805E-2</v>
      </c>
      <c r="AC6381">
        <f t="shared" si="798"/>
        <v>0</v>
      </c>
      <c r="AD6381">
        <f t="shared" si="799"/>
        <v>0</v>
      </c>
    </row>
    <row r="6382" spans="1:30" x14ac:dyDescent="0.2">
      <c r="A6382" s="1">
        <v>41944</v>
      </c>
      <c r="B6382" s="2">
        <v>68.691000000000003</v>
      </c>
      <c r="C6382" s="2">
        <v>14.03</v>
      </c>
      <c r="D6382" s="2">
        <v>156.47</v>
      </c>
      <c r="E6382" s="2">
        <v>3.49</v>
      </c>
      <c r="F6382" s="2">
        <v>111.316</v>
      </c>
      <c r="G6382">
        <v>106.94</v>
      </c>
      <c r="H6382">
        <v>2568.56</v>
      </c>
      <c r="I6382">
        <v>68.691000000000003</v>
      </c>
      <c r="J6382">
        <v>14.03</v>
      </c>
      <c r="K6382">
        <v>21.137599999999999</v>
      </c>
      <c r="L6382">
        <v>14.689</v>
      </c>
      <c r="M6382">
        <v>14.4808</v>
      </c>
      <c r="N6382">
        <v>24.482199999999999</v>
      </c>
      <c r="O6382" t="s">
        <v>15</v>
      </c>
      <c r="P6382" t="s">
        <v>15</v>
      </c>
      <c r="Q6382" t="s">
        <v>15</v>
      </c>
      <c r="R6382" t="s">
        <v>15</v>
      </c>
      <c r="S6382">
        <v>2.3359999999999999</v>
      </c>
      <c r="T6382" t="str">
        <f>IF(A6382&lt;=DATE(2020,10,16),"pre","post")</f>
        <v>pre</v>
      </c>
      <c r="U6382">
        <f t="shared" si="792"/>
        <v>0</v>
      </c>
      <c r="V6382">
        <f t="shared" si="793"/>
        <v>0</v>
      </c>
      <c r="W6382">
        <f t="shared" si="794"/>
        <v>0</v>
      </c>
      <c r="X6382">
        <f t="shared" si="795"/>
        <v>0</v>
      </c>
      <c r="Y6382">
        <f t="shared" si="796"/>
        <v>0</v>
      </c>
      <c r="Z6382">
        <f t="shared" si="797"/>
        <v>0</v>
      </c>
      <c r="AC6382">
        <f t="shared" si="798"/>
        <v>0</v>
      </c>
      <c r="AD6382">
        <f t="shared" si="799"/>
        <v>0</v>
      </c>
    </row>
    <row r="6383" spans="1:30" x14ac:dyDescent="0.2">
      <c r="A6383" s="1">
        <v>41945</v>
      </c>
      <c r="B6383" s="2">
        <v>68.691000000000003</v>
      </c>
      <c r="C6383" s="2">
        <v>14.03</v>
      </c>
      <c r="D6383" s="2">
        <v>156.47</v>
      </c>
      <c r="E6383" s="2">
        <v>3.49</v>
      </c>
      <c r="F6383" s="2">
        <v>111.316</v>
      </c>
      <c r="G6383">
        <v>106.94</v>
      </c>
      <c r="H6383">
        <v>2568.56</v>
      </c>
      <c r="I6383">
        <v>68.691000000000003</v>
      </c>
      <c r="J6383">
        <v>14.03</v>
      </c>
      <c r="K6383">
        <v>21.137599999999999</v>
      </c>
      <c r="L6383">
        <v>14.689</v>
      </c>
      <c r="M6383">
        <v>14.4808</v>
      </c>
      <c r="N6383">
        <v>24.482199999999999</v>
      </c>
      <c r="O6383" t="s">
        <v>15</v>
      </c>
      <c r="P6383" t="s">
        <v>15</v>
      </c>
      <c r="Q6383" t="s">
        <v>15</v>
      </c>
      <c r="R6383" t="s">
        <v>15</v>
      </c>
      <c r="S6383">
        <v>2.3359999999999999</v>
      </c>
      <c r="T6383" t="str">
        <f>IF(A6383&lt;=DATE(2020,10,16),"pre","post")</f>
        <v>pre</v>
      </c>
      <c r="U6383">
        <f t="shared" si="792"/>
        <v>0</v>
      </c>
      <c r="V6383">
        <f t="shared" si="793"/>
        <v>0</v>
      </c>
      <c r="W6383">
        <f t="shared" si="794"/>
        <v>0</v>
      </c>
      <c r="X6383">
        <f t="shared" si="795"/>
        <v>0</v>
      </c>
      <c r="Y6383">
        <f t="shared" si="796"/>
        <v>0</v>
      </c>
      <c r="Z6383">
        <f t="shared" si="797"/>
        <v>0</v>
      </c>
      <c r="AC6383">
        <f t="shared" si="798"/>
        <v>0</v>
      </c>
      <c r="AD6383">
        <f t="shared" si="799"/>
        <v>0</v>
      </c>
    </row>
    <row r="6384" spans="1:30" x14ac:dyDescent="0.2">
      <c r="A6384" s="1">
        <v>41946</v>
      </c>
      <c r="B6384" s="2">
        <v>67.4482</v>
      </c>
      <c r="C6384" s="2">
        <v>14.73</v>
      </c>
      <c r="D6384" s="2">
        <v>155.75</v>
      </c>
      <c r="E6384" s="2">
        <v>3.49</v>
      </c>
      <c r="F6384" s="2">
        <v>111.316</v>
      </c>
      <c r="G6384">
        <v>106.99</v>
      </c>
      <c r="H6384">
        <v>2566.38</v>
      </c>
      <c r="I6384">
        <v>67.4482</v>
      </c>
      <c r="J6384">
        <v>14.73</v>
      </c>
      <c r="K6384">
        <v>20.813500000000001</v>
      </c>
      <c r="L6384">
        <v>13.7026</v>
      </c>
      <c r="M6384">
        <v>13.984299999999999</v>
      </c>
      <c r="N6384">
        <v>23.6539</v>
      </c>
      <c r="O6384" t="s">
        <v>15</v>
      </c>
      <c r="P6384" t="s">
        <v>15</v>
      </c>
      <c r="Q6384" t="s">
        <v>15</v>
      </c>
      <c r="R6384" t="s">
        <v>15</v>
      </c>
      <c r="S6384">
        <v>2.343</v>
      </c>
      <c r="T6384" t="str">
        <f>IF(A6384&lt;=DATE(2020,10,16),"pre","post")</f>
        <v>pre</v>
      </c>
      <c r="U6384">
        <f t="shared" si="792"/>
        <v>-0.32409999999999783</v>
      </c>
      <c r="V6384">
        <f t="shared" si="793"/>
        <v>-0.98639999999999972</v>
      </c>
      <c r="W6384">
        <f t="shared" si="794"/>
        <v>-0.49650000000000105</v>
      </c>
      <c r="X6384">
        <f t="shared" si="795"/>
        <v>-0.8282999999999987</v>
      </c>
      <c r="Y6384">
        <f t="shared" si="796"/>
        <v>-2.1799999999998363</v>
      </c>
      <c r="Z6384">
        <f t="shared" si="797"/>
        <v>7.0000000000001172E-3</v>
      </c>
      <c r="AC6384">
        <f t="shared" si="798"/>
        <v>0</v>
      </c>
      <c r="AD6384">
        <f t="shared" si="799"/>
        <v>0</v>
      </c>
    </row>
    <row r="6385" spans="1:30" x14ac:dyDescent="0.2">
      <c r="A6385" s="1">
        <v>41947</v>
      </c>
      <c r="B6385" s="2">
        <v>68.551000000000002</v>
      </c>
      <c r="C6385" s="2">
        <v>14.89</v>
      </c>
      <c r="D6385" s="2">
        <v>155.65</v>
      </c>
      <c r="E6385" s="2">
        <v>3.55</v>
      </c>
      <c r="F6385" s="2">
        <v>111.316</v>
      </c>
      <c r="G6385">
        <v>106.79900000000001</v>
      </c>
      <c r="H6385">
        <v>2565.89</v>
      </c>
      <c r="I6385">
        <v>68.551000000000002</v>
      </c>
      <c r="J6385">
        <v>14.89</v>
      </c>
      <c r="K6385">
        <v>20.6204</v>
      </c>
      <c r="L6385">
        <v>13.5997</v>
      </c>
      <c r="M6385">
        <v>14.1622</v>
      </c>
      <c r="N6385">
        <v>23.793900000000001</v>
      </c>
      <c r="O6385" t="s">
        <v>15</v>
      </c>
      <c r="P6385" t="s">
        <v>15</v>
      </c>
      <c r="Q6385" t="s">
        <v>15</v>
      </c>
      <c r="R6385" t="s">
        <v>15</v>
      </c>
      <c r="S6385">
        <v>2.3340000000000001</v>
      </c>
      <c r="T6385" t="str">
        <f>IF(A6385&lt;=DATE(2020,10,16),"pre","post")</f>
        <v>pre</v>
      </c>
      <c r="U6385">
        <f t="shared" si="792"/>
        <v>-0.19310000000000116</v>
      </c>
      <c r="V6385">
        <f t="shared" si="793"/>
        <v>-0.10289999999999999</v>
      </c>
      <c r="W6385">
        <f t="shared" si="794"/>
        <v>0.17790000000000106</v>
      </c>
      <c r="X6385">
        <f t="shared" si="795"/>
        <v>0.14000000000000057</v>
      </c>
      <c r="Y6385">
        <f t="shared" si="796"/>
        <v>-0.49000000000023647</v>
      </c>
      <c r="Z6385">
        <f t="shared" si="797"/>
        <v>-8.999999999999897E-3</v>
      </c>
      <c r="AC6385">
        <f t="shared" si="798"/>
        <v>0</v>
      </c>
      <c r="AD6385">
        <f t="shared" si="799"/>
        <v>0</v>
      </c>
    </row>
    <row r="6386" spans="1:30" x14ac:dyDescent="0.2">
      <c r="A6386" s="1">
        <v>41948</v>
      </c>
      <c r="B6386" s="2">
        <v>72.922600000000003</v>
      </c>
      <c r="C6386" s="2">
        <v>14.17</v>
      </c>
      <c r="D6386" s="2">
        <v>155.76</v>
      </c>
      <c r="E6386" s="2">
        <v>3.51</v>
      </c>
      <c r="F6386" s="2">
        <v>111.316</v>
      </c>
      <c r="G6386">
        <v>106.98</v>
      </c>
      <c r="H6386">
        <v>2564.16</v>
      </c>
      <c r="I6386">
        <v>72.922600000000003</v>
      </c>
      <c r="J6386">
        <v>14.17</v>
      </c>
      <c r="K6386">
        <v>21.383400000000002</v>
      </c>
      <c r="L6386">
        <v>14.410600000000001</v>
      </c>
      <c r="M6386">
        <v>14.591100000000001</v>
      </c>
      <c r="N6386">
        <v>24.039200000000001</v>
      </c>
      <c r="O6386" t="s">
        <v>15</v>
      </c>
      <c r="P6386" t="s">
        <v>15</v>
      </c>
      <c r="Q6386" t="s">
        <v>15</v>
      </c>
      <c r="R6386" t="s">
        <v>15</v>
      </c>
      <c r="S6386">
        <v>2.343</v>
      </c>
      <c r="T6386" t="str">
        <f>IF(A6386&lt;=DATE(2020,10,16),"pre","post")</f>
        <v>pre</v>
      </c>
      <c r="U6386">
        <f t="shared" si="792"/>
        <v>0.76300000000000168</v>
      </c>
      <c r="V6386">
        <f t="shared" si="793"/>
        <v>0.81090000000000018</v>
      </c>
      <c r="W6386">
        <f t="shared" si="794"/>
        <v>0.4289000000000005</v>
      </c>
      <c r="X6386">
        <f t="shared" si="795"/>
        <v>0.2453000000000003</v>
      </c>
      <c r="Y6386">
        <f t="shared" si="796"/>
        <v>-1.7300000000000182</v>
      </c>
      <c r="Z6386">
        <f t="shared" si="797"/>
        <v>8.999999999999897E-3</v>
      </c>
      <c r="AC6386">
        <f t="shared" si="798"/>
        <v>0</v>
      </c>
      <c r="AD6386">
        <f t="shared" si="799"/>
        <v>0</v>
      </c>
    </row>
    <row r="6387" spans="1:30" x14ac:dyDescent="0.2">
      <c r="A6387" s="1">
        <v>41949</v>
      </c>
      <c r="B6387" s="2">
        <v>69.145300000000006</v>
      </c>
      <c r="C6387" s="2">
        <v>13.67</v>
      </c>
      <c r="D6387" s="2">
        <v>154.44</v>
      </c>
      <c r="E6387" s="2">
        <v>3.48</v>
      </c>
      <c r="F6387" s="2">
        <v>111.316</v>
      </c>
      <c r="G6387">
        <v>107.07</v>
      </c>
      <c r="H6387">
        <v>2559.98</v>
      </c>
      <c r="I6387">
        <v>69.145300000000006</v>
      </c>
      <c r="J6387">
        <v>13.67</v>
      </c>
      <c r="K6387">
        <v>20.852699999999999</v>
      </c>
      <c r="L6387">
        <v>14.496</v>
      </c>
      <c r="M6387">
        <v>14.2738</v>
      </c>
      <c r="N6387">
        <v>23.552600000000002</v>
      </c>
      <c r="O6387" t="s">
        <v>15</v>
      </c>
      <c r="P6387" t="s">
        <v>15</v>
      </c>
      <c r="Q6387" t="s">
        <v>15</v>
      </c>
      <c r="R6387" t="s">
        <v>15</v>
      </c>
      <c r="S6387">
        <v>2.387</v>
      </c>
      <c r="T6387" t="str">
        <f>IF(A6387&lt;=DATE(2020,10,16),"pre","post")</f>
        <v>pre</v>
      </c>
      <c r="U6387">
        <f t="shared" si="792"/>
        <v>-0.53070000000000306</v>
      </c>
      <c r="V6387">
        <f t="shared" si="793"/>
        <v>8.539999999999992E-2</v>
      </c>
      <c r="W6387">
        <f t="shared" si="794"/>
        <v>-0.31730000000000125</v>
      </c>
      <c r="X6387">
        <f t="shared" si="795"/>
        <v>-0.48659999999999926</v>
      </c>
      <c r="Y6387">
        <f t="shared" si="796"/>
        <v>-4.1799999999998363</v>
      </c>
      <c r="Z6387">
        <f t="shared" si="797"/>
        <v>4.4000000000000039E-2</v>
      </c>
      <c r="AC6387">
        <f t="shared" si="798"/>
        <v>0</v>
      </c>
      <c r="AD6387">
        <f t="shared" si="799"/>
        <v>0</v>
      </c>
    </row>
    <row r="6388" spans="1:30" x14ac:dyDescent="0.2">
      <c r="A6388" s="1">
        <v>41950</v>
      </c>
      <c r="B6388" s="2">
        <v>66.628299999999996</v>
      </c>
      <c r="C6388" s="2">
        <v>13.12</v>
      </c>
      <c r="D6388" s="2">
        <v>158.24</v>
      </c>
      <c r="E6388" s="2">
        <v>3.57</v>
      </c>
      <c r="F6388" s="2">
        <v>111.316</v>
      </c>
      <c r="G6388">
        <v>107.02</v>
      </c>
      <c r="H6388">
        <v>2568.54</v>
      </c>
      <c r="I6388">
        <v>66.628299999999996</v>
      </c>
      <c r="J6388">
        <v>13.12</v>
      </c>
      <c r="K6388">
        <v>21.621300000000002</v>
      </c>
      <c r="L6388">
        <v>14.7318</v>
      </c>
      <c r="M6388">
        <v>13.817299999999999</v>
      </c>
      <c r="N6388">
        <v>23.060600000000001</v>
      </c>
      <c r="O6388" t="s">
        <v>15</v>
      </c>
      <c r="P6388" t="s">
        <v>15</v>
      </c>
      <c r="Q6388" t="s">
        <v>15</v>
      </c>
      <c r="R6388" t="s">
        <v>15</v>
      </c>
      <c r="S6388">
        <v>2.298</v>
      </c>
      <c r="T6388" t="str">
        <f>IF(A6388&lt;=DATE(2020,10,16),"pre","post")</f>
        <v>pre</v>
      </c>
      <c r="U6388">
        <f t="shared" si="792"/>
        <v>0.76860000000000284</v>
      </c>
      <c r="V6388">
        <f t="shared" si="793"/>
        <v>0.23579999999999934</v>
      </c>
      <c r="W6388">
        <f t="shared" si="794"/>
        <v>-0.45650000000000013</v>
      </c>
      <c r="X6388">
        <f t="shared" si="795"/>
        <v>-0.49200000000000088</v>
      </c>
      <c r="Y6388">
        <f t="shared" si="796"/>
        <v>8.5599999999999454</v>
      </c>
      <c r="Z6388">
        <f t="shared" si="797"/>
        <v>-8.8999999999999968E-2</v>
      </c>
      <c r="AC6388">
        <f t="shared" si="798"/>
        <v>0</v>
      </c>
      <c r="AD6388">
        <f t="shared" si="799"/>
        <v>0</v>
      </c>
    </row>
    <row r="6389" spans="1:30" x14ac:dyDescent="0.2">
      <c r="A6389" s="1">
        <v>41951</v>
      </c>
      <c r="B6389" s="2">
        <v>66.628299999999996</v>
      </c>
      <c r="C6389" s="2">
        <v>13.12</v>
      </c>
      <c r="D6389" s="2">
        <v>158.24</v>
      </c>
      <c r="E6389" s="2">
        <v>3.57</v>
      </c>
      <c r="F6389" s="2">
        <v>111.316</v>
      </c>
      <c r="G6389">
        <v>107.02</v>
      </c>
      <c r="H6389">
        <v>2568.54</v>
      </c>
      <c r="I6389">
        <v>66.628299999999996</v>
      </c>
      <c r="J6389">
        <v>13.12</v>
      </c>
      <c r="K6389">
        <v>21.621300000000002</v>
      </c>
      <c r="L6389">
        <v>14.7318</v>
      </c>
      <c r="M6389">
        <v>13.817299999999999</v>
      </c>
      <c r="N6389">
        <v>23.060600000000001</v>
      </c>
      <c r="O6389" t="s">
        <v>15</v>
      </c>
      <c r="P6389" t="s">
        <v>15</v>
      </c>
      <c r="Q6389" t="s">
        <v>15</v>
      </c>
      <c r="R6389" t="s">
        <v>15</v>
      </c>
      <c r="S6389">
        <v>2.298</v>
      </c>
      <c r="T6389" t="str">
        <f>IF(A6389&lt;=DATE(2020,10,16),"pre","post")</f>
        <v>pre</v>
      </c>
      <c r="U6389">
        <f t="shared" si="792"/>
        <v>0</v>
      </c>
      <c r="V6389">
        <f t="shared" si="793"/>
        <v>0</v>
      </c>
      <c r="W6389">
        <f t="shared" si="794"/>
        <v>0</v>
      </c>
      <c r="X6389">
        <f t="shared" si="795"/>
        <v>0</v>
      </c>
      <c r="Y6389">
        <f t="shared" si="796"/>
        <v>0</v>
      </c>
      <c r="Z6389">
        <f t="shared" si="797"/>
        <v>0</v>
      </c>
      <c r="AC6389">
        <f t="shared" si="798"/>
        <v>0</v>
      </c>
      <c r="AD6389">
        <f t="shared" si="799"/>
        <v>0</v>
      </c>
    </row>
    <row r="6390" spans="1:30" x14ac:dyDescent="0.2">
      <c r="A6390" s="1">
        <v>41952</v>
      </c>
      <c r="B6390" s="2">
        <v>66.628299999999996</v>
      </c>
      <c r="C6390" s="2">
        <v>13.12</v>
      </c>
      <c r="D6390" s="2">
        <v>158.24</v>
      </c>
      <c r="E6390" s="2">
        <v>3.57</v>
      </c>
      <c r="F6390" s="2">
        <v>111.316</v>
      </c>
      <c r="G6390">
        <v>107.02</v>
      </c>
      <c r="H6390">
        <v>2568.54</v>
      </c>
      <c r="I6390">
        <v>66.628299999999996</v>
      </c>
      <c r="J6390">
        <v>13.12</v>
      </c>
      <c r="K6390">
        <v>21.621300000000002</v>
      </c>
      <c r="L6390">
        <v>14.7318</v>
      </c>
      <c r="M6390">
        <v>13.817299999999999</v>
      </c>
      <c r="N6390">
        <v>23.060600000000001</v>
      </c>
      <c r="O6390" t="s">
        <v>15</v>
      </c>
      <c r="P6390" t="s">
        <v>15</v>
      </c>
      <c r="Q6390" t="s">
        <v>15</v>
      </c>
      <c r="R6390" t="s">
        <v>15</v>
      </c>
      <c r="S6390">
        <v>2.298</v>
      </c>
      <c r="T6390" t="str">
        <f>IF(A6390&lt;=DATE(2020,10,16),"pre","post")</f>
        <v>pre</v>
      </c>
      <c r="U6390">
        <f t="shared" si="792"/>
        <v>0</v>
      </c>
      <c r="V6390">
        <f t="shared" si="793"/>
        <v>0</v>
      </c>
      <c r="W6390">
        <f t="shared" si="794"/>
        <v>0</v>
      </c>
      <c r="X6390">
        <f t="shared" si="795"/>
        <v>0</v>
      </c>
      <c r="Y6390">
        <f t="shared" si="796"/>
        <v>0</v>
      </c>
      <c r="Z6390">
        <f t="shared" si="797"/>
        <v>0</v>
      </c>
      <c r="AC6390">
        <f t="shared" si="798"/>
        <v>0</v>
      </c>
      <c r="AD6390">
        <f t="shared" si="799"/>
        <v>0</v>
      </c>
    </row>
    <row r="6391" spans="1:30" x14ac:dyDescent="0.2">
      <c r="A6391" s="1">
        <v>41953</v>
      </c>
      <c r="B6391" s="2">
        <v>66.546099999999996</v>
      </c>
      <c r="C6391" s="2">
        <v>12.67</v>
      </c>
      <c r="D6391" s="2">
        <v>155.96</v>
      </c>
      <c r="E6391" s="2">
        <v>3.52</v>
      </c>
      <c r="F6391" s="2">
        <v>111.316</v>
      </c>
      <c r="G6391">
        <v>107.24</v>
      </c>
      <c r="H6391">
        <v>2561.3200000000002</v>
      </c>
      <c r="I6391">
        <v>66.546099999999996</v>
      </c>
      <c r="J6391">
        <v>12.67</v>
      </c>
      <c r="K6391">
        <v>20.9572</v>
      </c>
      <c r="L6391">
        <v>14.2399</v>
      </c>
      <c r="M6391">
        <v>13.2218</v>
      </c>
      <c r="N6391">
        <v>22.412600000000001</v>
      </c>
      <c r="O6391" t="s">
        <v>15</v>
      </c>
      <c r="P6391" t="s">
        <v>15</v>
      </c>
      <c r="Q6391" t="s">
        <v>15</v>
      </c>
      <c r="R6391" t="s">
        <v>15</v>
      </c>
      <c r="S6391">
        <v>2.3610000000000002</v>
      </c>
      <c r="T6391" t="str">
        <f>IF(A6391&lt;=DATE(2020,10,16),"pre","post")</f>
        <v>pre</v>
      </c>
      <c r="U6391">
        <f t="shared" si="792"/>
        <v>-0.66410000000000124</v>
      </c>
      <c r="V6391">
        <f t="shared" si="793"/>
        <v>-0.49189999999999934</v>
      </c>
      <c r="W6391">
        <f t="shared" si="794"/>
        <v>-0.59549999999999947</v>
      </c>
      <c r="X6391">
        <f t="shared" si="795"/>
        <v>-0.64799999999999969</v>
      </c>
      <c r="Y6391">
        <f t="shared" si="796"/>
        <v>-7.2199999999997999</v>
      </c>
      <c r="Z6391">
        <f t="shared" si="797"/>
        <v>6.3000000000000167E-2</v>
      </c>
      <c r="AC6391">
        <f t="shared" si="798"/>
        <v>0</v>
      </c>
      <c r="AD6391">
        <f t="shared" si="799"/>
        <v>0</v>
      </c>
    </row>
    <row r="6392" spans="1:30" x14ac:dyDescent="0.2">
      <c r="A6392" s="1">
        <v>41954</v>
      </c>
      <c r="B6392" s="2">
        <v>66.546099999999996</v>
      </c>
      <c r="C6392" s="2">
        <v>12.92</v>
      </c>
      <c r="D6392" s="2">
        <v>158.96</v>
      </c>
      <c r="E6392" s="2">
        <v>3.52</v>
      </c>
      <c r="F6392" s="2">
        <v>111.316</v>
      </c>
      <c r="G6392">
        <v>107.24</v>
      </c>
      <c r="H6392">
        <v>2561.3200000000002</v>
      </c>
      <c r="I6392">
        <v>66.546099999999996</v>
      </c>
      <c r="J6392">
        <v>12.92</v>
      </c>
      <c r="K6392">
        <v>21.857199999999999</v>
      </c>
      <c r="L6392">
        <v>13.9649</v>
      </c>
      <c r="M6392">
        <v>14.021800000000001</v>
      </c>
      <c r="N6392">
        <v>23.387499999999999</v>
      </c>
      <c r="O6392" t="s">
        <v>15</v>
      </c>
      <c r="P6392" t="s">
        <v>15</v>
      </c>
      <c r="Q6392" t="s">
        <v>15</v>
      </c>
      <c r="R6392" t="s">
        <v>15</v>
      </c>
      <c r="S6392">
        <v>2.3610000000000002</v>
      </c>
      <c r="T6392" t="str">
        <f>IF(A6392&lt;=DATE(2020,10,16),"pre","post")</f>
        <v>pre</v>
      </c>
      <c r="U6392">
        <f t="shared" si="792"/>
        <v>0.89999999999999858</v>
      </c>
      <c r="V6392">
        <f t="shared" si="793"/>
        <v>-0.27500000000000036</v>
      </c>
      <c r="W6392">
        <f t="shared" si="794"/>
        <v>0.80000000000000071</v>
      </c>
      <c r="X6392">
        <f t="shared" si="795"/>
        <v>0.9748999999999981</v>
      </c>
      <c r="Y6392">
        <f t="shared" si="796"/>
        <v>0</v>
      </c>
      <c r="Z6392">
        <f t="shared" si="797"/>
        <v>0</v>
      </c>
      <c r="AC6392">
        <f t="shared" si="798"/>
        <v>0</v>
      </c>
      <c r="AD6392">
        <f t="shared" si="799"/>
        <v>0</v>
      </c>
    </row>
    <row r="6393" spans="1:30" x14ac:dyDescent="0.2">
      <c r="A6393" s="1">
        <v>41955</v>
      </c>
      <c r="B6393" s="2">
        <v>66.772999999999996</v>
      </c>
      <c r="C6393" s="2">
        <v>13.02</v>
      </c>
      <c r="D6393" s="2">
        <v>156.88</v>
      </c>
      <c r="E6393" s="2">
        <v>3.5</v>
      </c>
      <c r="F6393" s="2">
        <v>111.316</v>
      </c>
      <c r="G6393">
        <v>107.1</v>
      </c>
      <c r="H6393">
        <v>2561.54</v>
      </c>
      <c r="I6393">
        <v>66.772999999999996</v>
      </c>
      <c r="J6393">
        <v>13.02</v>
      </c>
      <c r="K6393">
        <v>21.308299999999999</v>
      </c>
      <c r="L6393">
        <v>14.006500000000001</v>
      </c>
      <c r="M6393">
        <v>12.8408</v>
      </c>
      <c r="N6393">
        <v>22.098400000000002</v>
      </c>
      <c r="O6393" t="s">
        <v>15</v>
      </c>
      <c r="P6393" t="s">
        <v>15</v>
      </c>
      <c r="Q6393" t="s">
        <v>15</v>
      </c>
      <c r="R6393" t="s">
        <v>15</v>
      </c>
      <c r="S6393">
        <v>2.3719999999999999</v>
      </c>
      <c r="T6393" t="str">
        <f>IF(A6393&lt;=DATE(2020,10,16),"pre","post")</f>
        <v>pre</v>
      </c>
      <c r="U6393">
        <f t="shared" si="792"/>
        <v>-0.54889999999999972</v>
      </c>
      <c r="V6393">
        <f t="shared" si="793"/>
        <v>4.1600000000000747E-2</v>
      </c>
      <c r="W6393">
        <f t="shared" si="794"/>
        <v>-1.1810000000000009</v>
      </c>
      <c r="X6393">
        <f t="shared" si="795"/>
        <v>-1.2890999999999977</v>
      </c>
      <c r="Y6393">
        <f t="shared" si="796"/>
        <v>0.21999999999979991</v>
      </c>
      <c r="Z6393">
        <f t="shared" si="797"/>
        <v>1.0999999999999677E-2</v>
      </c>
      <c r="AC6393">
        <f t="shared" si="798"/>
        <v>0</v>
      </c>
      <c r="AD6393">
        <f t="shared" si="799"/>
        <v>0</v>
      </c>
    </row>
    <row r="6394" spans="1:30" x14ac:dyDescent="0.2">
      <c r="A6394" s="1">
        <v>41956</v>
      </c>
      <c r="B6394" s="2">
        <v>67.000900000000001</v>
      </c>
      <c r="C6394" s="2">
        <v>13.79</v>
      </c>
      <c r="D6394" s="2">
        <v>163.01</v>
      </c>
      <c r="E6394" s="2">
        <v>3.57</v>
      </c>
      <c r="F6394" s="2">
        <v>111.316</v>
      </c>
      <c r="G6394">
        <v>106.94</v>
      </c>
      <c r="H6394">
        <v>2561.87</v>
      </c>
      <c r="I6394">
        <v>67.000900000000001</v>
      </c>
      <c r="J6394">
        <v>13.79</v>
      </c>
      <c r="K6394">
        <v>21.900099999999998</v>
      </c>
      <c r="L6394">
        <v>13.712300000000001</v>
      </c>
      <c r="M6394">
        <v>12.1492</v>
      </c>
      <c r="N6394">
        <v>21.8461</v>
      </c>
      <c r="O6394" t="s">
        <v>15</v>
      </c>
      <c r="P6394" t="s">
        <v>15</v>
      </c>
      <c r="Q6394" t="s">
        <v>15</v>
      </c>
      <c r="R6394" t="s">
        <v>15</v>
      </c>
      <c r="S6394">
        <v>2.3410000000000002</v>
      </c>
      <c r="T6394" t="str">
        <f>IF(A6394&lt;=DATE(2020,10,16),"pre","post")</f>
        <v>pre</v>
      </c>
      <c r="U6394">
        <f t="shared" si="792"/>
        <v>0.59179999999999922</v>
      </c>
      <c r="V6394">
        <f t="shared" si="793"/>
        <v>-0.29420000000000002</v>
      </c>
      <c r="W6394">
        <f t="shared" si="794"/>
        <v>-0.69159999999999933</v>
      </c>
      <c r="X6394">
        <f t="shared" si="795"/>
        <v>-0.25230000000000175</v>
      </c>
      <c r="Y6394">
        <f t="shared" si="796"/>
        <v>0.32999999999992724</v>
      </c>
      <c r="Z6394">
        <f t="shared" si="797"/>
        <v>-3.0999999999999694E-2</v>
      </c>
      <c r="AC6394">
        <f t="shared" si="798"/>
        <v>0</v>
      </c>
      <c r="AD6394">
        <f t="shared" si="799"/>
        <v>0</v>
      </c>
    </row>
    <row r="6395" spans="1:30" x14ac:dyDescent="0.2">
      <c r="A6395" s="1">
        <v>41957</v>
      </c>
      <c r="B6395" s="2">
        <v>66.953199999999995</v>
      </c>
      <c r="C6395" s="2">
        <v>13.31</v>
      </c>
      <c r="D6395" s="2">
        <v>161.96</v>
      </c>
      <c r="E6395" s="2">
        <v>3.65</v>
      </c>
      <c r="F6395" s="2">
        <v>111.316</v>
      </c>
      <c r="G6395">
        <v>106.91</v>
      </c>
      <c r="H6395">
        <v>2565.04</v>
      </c>
      <c r="I6395">
        <v>66.953199999999995</v>
      </c>
      <c r="J6395">
        <v>13.31</v>
      </c>
      <c r="K6395">
        <v>21.563400000000001</v>
      </c>
      <c r="L6395">
        <v>13.831</v>
      </c>
      <c r="M6395">
        <v>12.6198</v>
      </c>
      <c r="N6395">
        <v>22.549499999999998</v>
      </c>
      <c r="O6395" t="s">
        <v>15</v>
      </c>
      <c r="P6395" t="s">
        <v>15</v>
      </c>
      <c r="Q6395" t="s">
        <v>15</v>
      </c>
      <c r="R6395" t="s">
        <v>15</v>
      </c>
      <c r="S6395">
        <v>2.3210000000000002</v>
      </c>
      <c r="T6395" t="str">
        <f>IF(A6395&lt;=DATE(2020,10,16),"pre","post")</f>
        <v>pre</v>
      </c>
      <c r="U6395">
        <f t="shared" si="792"/>
        <v>-0.33669999999999689</v>
      </c>
      <c r="V6395">
        <f t="shared" si="793"/>
        <v>0.1186999999999987</v>
      </c>
      <c r="W6395">
        <f t="shared" si="794"/>
        <v>0.47059999999999924</v>
      </c>
      <c r="X6395">
        <f t="shared" si="795"/>
        <v>0.70339999999999847</v>
      </c>
      <c r="Y6395">
        <f t="shared" si="796"/>
        <v>3.1700000000000728</v>
      </c>
      <c r="Z6395">
        <f t="shared" si="797"/>
        <v>-2.0000000000000018E-2</v>
      </c>
      <c r="AC6395">
        <f t="shared" si="798"/>
        <v>0</v>
      </c>
      <c r="AD6395">
        <f t="shared" si="799"/>
        <v>0</v>
      </c>
    </row>
    <row r="6396" spans="1:30" x14ac:dyDescent="0.2">
      <c r="A6396" s="1">
        <v>41958</v>
      </c>
      <c r="B6396" s="2">
        <v>66.953199999999995</v>
      </c>
      <c r="C6396" s="2">
        <v>13.31</v>
      </c>
      <c r="D6396" s="2">
        <v>161.96</v>
      </c>
      <c r="E6396" s="2">
        <v>3.65</v>
      </c>
      <c r="F6396" s="2">
        <v>111.316</v>
      </c>
      <c r="G6396">
        <v>106.91</v>
      </c>
      <c r="H6396">
        <v>2565.04</v>
      </c>
      <c r="I6396">
        <v>66.953199999999995</v>
      </c>
      <c r="J6396">
        <v>13.31</v>
      </c>
      <c r="K6396">
        <v>21.563400000000001</v>
      </c>
      <c r="L6396">
        <v>13.831</v>
      </c>
      <c r="M6396">
        <v>12.6198</v>
      </c>
      <c r="N6396">
        <v>22.549499999999998</v>
      </c>
      <c r="O6396" t="s">
        <v>15</v>
      </c>
      <c r="P6396" t="s">
        <v>15</v>
      </c>
      <c r="Q6396" t="s">
        <v>15</v>
      </c>
      <c r="R6396" t="s">
        <v>15</v>
      </c>
      <c r="S6396">
        <v>2.3210000000000002</v>
      </c>
      <c r="T6396" t="str">
        <f>IF(A6396&lt;=DATE(2020,10,16),"pre","post")</f>
        <v>pre</v>
      </c>
      <c r="U6396">
        <f t="shared" si="792"/>
        <v>0</v>
      </c>
      <c r="V6396">
        <f t="shared" si="793"/>
        <v>0</v>
      </c>
      <c r="W6396">
        <f t="shared" si="794"/>
        <v>0</v>
      </c>
      <c r="X6396">
        <f t="shared" si="795"/>
        <v>0</v>
      </c>
      <c r="Y6396">
        <f t="shared" si="796"/>
        <v>0</v>
      </c>
      <c r="Z6396">
        <f t="shared" si="797"/>
        <v>0</v>
      </c>
      <c r="AC6396">
        <f t="shared" si="798"/>
        <v>0</v>
      </c>
      <c r="AD6396">
        <f t="shared" si="799"/>
        <v>0</v>
      </c>
    </row>
    <row r="6397" spans="1:30" x14ac:dyDescent="0.2">
      <c r="A6397" s="1">
        <v>41959</v>
      </c>
      <c r="B6397" s="2">
        <v>66.953199999999995</v>
      </c>
      <c r="C6397" s="2">
        <v>13.31</v>
      </c>
      <c r="D6397" s="2">
        <v>161.96</v>
      </c>
      <c r="E6397" s="2">
        <v>3.65</v>
      </c>
      <c r="F6397" s="2">
        <v>111.316</v>
      </c>
      <c r="G6397">
        <v>106.91</v>
      </c>
      <c r="H6397">
        <v>2565.04</v>
      </c>
      <c r="I6397">
        <v>66.953199999999995</v>
      </c>
      <c r="J6397">
        <v>13.31</v>
      </c>
      <c r="K6397">
        <v>21.563400000000001</v>
      </c>
      <c r="L6397">
        <v>13.831</v>
      </c>
      <c r="M6397">
        <v>12.6198</v>
      </c>
      <c r="N6397">
        <v>22.549499999999998</v>
      </c>
      <c r="O6397" t="s">
        <v>15</v>
      </c>
      <c r="P6397" t="s">
        <v>15</v>
      </c>
      <c r="Q6397" t="s">
        <v>15</v>
      </c>
      <c r="R6397" t="s">
        <v>15</v>
      </c>
      <c r="S6397">
        <v>2.3210000000000002</v>
      </c>
      <c r="T6397" t="str">
        <f>IF(A6397&lt;=DATE(2020,10,16),"pre","post")</f>
        <v>pre</v>
      </c>
      <c r="U6397">
        <f t="shared" si="792"/>
        <v>0</v>
      </c>
      <c r="V6397">
        <f t="shared" si="793"/>
        <v>0</v>
      </c>
      <c r="W6397">
        <f t="shared" si="794"/>
        <v>0</v>
      </c>
      <c r="X6397">
        <f t="shared" si="795"/>
        <v>0</v>
      </c>
      <c r="Y6397">
        <f t="shared" si="796"/>
        <v>0</v>
      </c>
      <c r="Z6397">
        <f t="shared" si="797"/>
        <v>0</v>
      </c>
      <c r="AC6397">
        <f t="shared" si="798"/>
        <v>0</v>
      </c>
      <c r="AD6397">
        <f t="shared" si="799"/>
        <v>0</v>
      </c>
    </row>
    <row r="6398" spans="1:30" x14ac:dyDescent="0.2">
      <c r="A6398" s="1">
        <v>41960</v>
      </c>
      <c r="B6398" s="2">
        <v>66.885999999999996</v>
      </c>
      <c r="C6398" s="2">
        <v>13.99</v>
      </c>
      <c r="D6398" s="2">
        <v>161.01</v>
      </c>
      <c r="E6398" s="2">
        <v>3.69</v>
      </c>
      <c r="F6398" s="2">
        <v>111.316</v>
      </c>
      <c r="G6398">
        <v>106.66500000000001</v>
      </c>
      <c r="H6398">
        <v>2561.9</v>
      </c>
      <c r="I6398">
        <v>66.885999999999996</v>
      </c>
      <c r="J6398">
        <v>13.99</v>
      </c>
      <c r="K6398">
        <v>21.122599999999998</v>
      </c>
      <c r="L6398">
        <v>13.091100000000001</v>
      </c>
      <c r="M6398">
        <v>12.3725</v>
      </c>
      <c r="N6398">
        <v>21.846299999999999</v>
      </c>
      <c r="O6398" t="s">
        <v>15</v>
      </c>
      <c r="P6398" t="s">
        <v>15</v>
      </c>
      <c r="Q6398" t="s">
        <v>15</v>
      </c>
      <c r="R6398" t="s">
        <v>15</v>
      </c>
      <c r="S6398">
        <v>2.3410000000000002</v>
      </c>
      <c r="T6398" t="str">
        <f>IF(A6398&lt;=DATE(2020,10,16),"pre","post")</f>
        <v>pre</v>
      </c>
      <c r="U6398">
        <f t="shared" si="792"/>
        <v>-0.44080000000000297</v>
      </c>
      <c r="V6398">
        <f t="shared" si="793"/>
        <v>-0.73989999999999867</v>
      </c>
      <c r="W6398">
        <f t="shared" si="794"/>
        <v>-0.24729999999999919</v>
      </c>
      <c r="X6398">
        <f t="shared" si="795"/>
        <v>-0.70319999999999894</v>
      </c>
      <c r="Y6398">
        <f t="shared" si="796"/>
        <v>-3.1399999999998727</v>
      </c>
      <c r="Z6398">
        <f t="shared" si="797"/>
        <v>2.0000000000000018E-2</v>
      </c>
      <c r="AC6398">
        <f t="shared" si="798"/>
        <v>0</v>
      </c>
      <c r="AD6398">
        <f t="shared" si="799"/>
        <v>0</v>
      </c>
    </row>
    <row r="6399" spans="1:30" x14ac:dyDescent="0.2">
      <c r="A6399" s="1">
        <v>41961</v>
      </c>
      <c r="B6399" s="2">
        <v>69.230699999999999</v>
      </c>
      <c r="C6399" s="2">
        <v>13.86</v>
      </c>
      <c r="D6399" s="2">
        <v>164.49</v>
      </c>
      <c r="E6399" s="2">
        <v>3.78</v>
      </c>
      <c r="F6399" s="2">
        <v>111.316</v>
      </c>
      <c r="G6399">
        <v>106.497</v>
      </c>
      <c r="H6399">
        <v>2558.65</v>
      </c>
      <c r="I6399">
        <v>69.230699999999999</v>
      </c>
      <c r="J6399">
        <v>13.86</v>
      </c>
      <c r="K6399">
        <v>20.482800000000001</v>
      </c>
      <c r="L6399">
        <v>12.9701</v>
      </c>
      <c r="M6399">
        <v>12.0974</v>
      </c>
      <c r="N6399">
        <v>21.680099999999999</v>
      </c>
      <c r="O6399" t="s">
        <v>15</v>
      </c>
      <c r="P6399" t="s">
        <v>15</v>
      </c>
      <c r="Q6399" t="s">
        <v>15</v>
      </c>
      <c r="R6399" t="s">
        <v>15</v>
      </c>
      <c r="S6399">
        <v>2.3159999999999998</v>
      </c>
      <c r="T6399" t="str">
        <f>IF(A6399&lt;=DATE(2020,10,16),"pre","post")</f>
        <v>pre</v>
      </c>
      <c r="U6399">
        <f t="shared" si="792"/>
        <v>-0.63979999999999748</v>
      </c>
      <c r="V6399">
        <f t="shared" si="793"/>
        <v>-0.12100000000000044</v>
      </c>
      <c r="W6399">
        <f t="shared" si="794"/>
        <v>-0.27510000000000012</v>
      </c>
      <c r="X6399">
        <f t="shared" si="795"/>
        <v>-0.1661999999999999</v>
      </c>
      <c r="Y6399">
        <f t="shared" si="796"/>
        <v>-3.25</v>
      </c>
      <c r="Z6399">
        <f t="shared" si="797"/>
        <v>-2.5000000000000355E-2</v>
      </c>
      <c r="AC6399">
        <f t="shared" si="798"/>
        <v>0</v>
      </c>
      <c r="AD6399">
        <f t="shared" si="799"/>
        <v>0</v>
      </c>
    </row>
    <row r="6400" spans="1:30" x14ac:dyDescent="0.2">
      <c r="A6400" s="1">
        <v>41962</v>
      </c>
      <c r="B6400" s="2">
        <v>70.0154</v>
      </c>
      <c r="C6400" s="2">
        <v>13.96</v>
      </c>
      <c r="D6400" s="2">
        <v>162.06</v>
      </c>
      <c r="E6400" s="2">
        <v>3.82</v>
      </c>
      <c r="F6400" s="2">
        <v>111.316</v>
      </c>
      <c r="G6400">
        <v>106.43</v>
      </c>
      <c r="H6400">
        <v>2552.84</v>
      </c>
      <c r="I6400">
        <v>70.0154</v>
      </c>
      <c r="J6400">
        <v>13.96</v>
      </c>
      <c r="K6400">
        <v>21.0946</v>
      </c>
      <c r="L6400">
        <v>12.7989</v>
      </c>
      <c r="M6400">
        <v>11.9566</v>
      </c>
      <c r="N6400">
        <v>21.411000000000001</v>
      </c>
      <c r="O6400" t="s">
        <v>15</v>
      </c>
      <c r="P6400" t="s">
        <v>15</v>
      </c>
      <c r="Q6400" t="s">
        <v>15</v>
      </c>
      <c r="R6400" t="s">
        <v>15</v>
      </c>
      <c r="S6400">
        <v>2.36</v>
      </c>
      <c r="T6400" t="str">
        <f>IF(A6400&lt;=DATE(2020,10,16),"pre","post")</f>
        <v>pre</v>
      </c>
      <c r="U6400">
        <f t="shared" si="792"/>
        <v>0.61179999999999879</v>
      </c>
      <c r="V6400">
        <f t="shared" si="793"/>
        <v>-0.17120000000000068</v>
      </c>
      <c r="W6400">
        <f t="shared" si="794"/>
        <v>-0.14080000000000048</v>
      </c>
      <c r="X6400">
        <f t="shared" si="795"/>
        <v>-0.26909999999999812</v>
      </c>
      <c r="Y6400">
        <f t="shared" si="796"/>
        <v>-5.8099999999999454</v>
      </c>
      <c r="Z6400">
        <f t="shared" si="797"/>
        <v>4.4000000000000039E-2</v>
      </c>
      <c r="AC6400">
        <f t="shared" si="798"/>
        <v>0</v>
      </c>
      <c r="AD6400">
        <f t="shared" si="799"/>
        <v>0</v>
      </c>
    </row>
    <row r="6401" spans="1:30" x14ac:dyDescent="0.2">
      <c r="A6401" s="1">
        <v>41963</v>
      </c>
      <c r="B6401" s="2">
        <v>69.161900000000003</v>
      </c>
      <c r="C6401" s="2">
        <v>13.58</v>
      </c>
      <c r="D6401" s="2">
        <v>163.27000000000001</v>
      </c>
      <c r="E6401" s="2">
        <v>3.87</v>
      </c>
      <c r="F6401" s="2">
        <v>111.316</v>
      </c>
      <c r="G6401">
        <v>106.485</v>
      </c>
      <c r="H6401">
        <v>2556.12</v>
      </c>
      <c r="I6401">
        <v>69.161900000000003</v>
      </c>
      <c r="J6401">
        <v>13.58</v>
      </c>
      <c r="K6401">
        <v>21.5153</v>
      </c>
      <c r="L6401">
        <v>13.0402</v>
      </c>
      <c r="M6401">
        <v>12.182600000000001</v>
      </c>
      <c r="N6401">
        <v>21.679300000000001</v>
      </c>
      <c r="O6401" t="s">
        <v>15</v>
      </c>
      <c r="P6401" t="s">
        <v>15</v>
      </c>
      <c r="Q6401" t="s">
        <v>15</v>
      </c>
      <c r="R6401" t="s">
        <v>15</v>
      </c>
      <c r="S6401">
        <v>2.3380000000000001</v>
      </c>
      <c r="T6401" t="str">
        <f>IF(A6401&lt;=DATE(2020,10,16),"pre","post")</f>
        <v>pre</v>
      </c>
      <c r="U6401">
        <f t="shared" si="792"/>
        <v>0.42070000000000007</v>
      </c>
      <c r="V6401">
        <f t="shared" si="793"/>
        <v>0.24130000000000074</v>
      </c>
      <c r="W6401">
        <f t="shared" si="794"/>
        <v>0.22600000000000087</v>
      </c>
      <c r="X6401">
        <f t="shared" si="795"/>
        <v>0.26829999999999998</v>
      </c>
      <c r="Y6401">
        <f t="shared" si="796"/>
        <v>3.2799999999997453</v>
      </c>
      <c r="Z6401">
        <f t="shared" si="797"/>
        <v>-2.1999999999999797E-2</v>
      </c>
      <c r="AC6401">
        <f t="shared" si="798"/>
        <v>0</v>
      </c>
      <c r="AD6401">
        <f t="shared" si="799"/>
        <v>0</v>
      </c>
    </row>
    <row r="6402" spans="1:30" x14ac:dyDescent="0.2">
      <c r="A6402" s="1">
        <v>41964</v>
      </c>
      <c r="B6402" s="2">
        <v>66.9589</v>
      </c>
      <c r="C6402" s="2">
        <v>12.9</v>
      </c>
      <c r="D6402" s="2">
        <v>163.01</v>
      </c>
      <c r="E6402" s="2">
        <v>3.81</v>
      </c>
      <c r="F6402" s="2">
        <v>111.316</v>
      </c>
      <c r="G6402">
        <v>106.95099999999999</v>
      </c>
      <c r="H6402">
        <v>2564.2399999999998</v>
      </c>
      <c r="I6402">
        <v>66.9589</v>
      </c>
      <c r="J6402">
        <v>12.9</v>
      </c>
      <c r="K6402">
        <v>21.471900000000002</v>
      </c>
      <c r="L6402">
        <v>12.911899999999999</v>
      </c>
      <c r="M6402">
        <v>12.121700000000001</v>
      </c>
      <c r="N6402">
        <v>21.591999999999999</v>
      </c>
      <c r="O6402" t="s">
        <v>15</v>
      </c>
      <c r="P6402" t="s">
        <v>15</v>
      </c>
      <c r="Q6402" t="s">
        <v>15</v>
      </c>
      <c r="R6402" t="s">
        <v>15</v>
      </c>
      <c r="S6402">
        <v>2.3109999999999999</v>
      </c>
      <c r="T6402" t="str">
        <f>IF(A6402&lt;=DATE(2020,10,16),"pre","post")</f>
        <v>pre</v>
      </c>
      <c r="U6402">
        <f t="shared" si="792"/>
        <v>-4.3399999999998329E-2</v>
      </c>
      <c r="V6402">
        <f t="shared" si="793"/>
        <v>-0.12830000000000119</v>
      </c>
      <c r="W6402">
        <f t="shared" si="794"/>
        <v>-6.0900000000000176E-2</v>
      </c>
      <c r="X6402">
        <f t="shared" si="795"/>
        <v>-8.7300000000002598E-2</v>
      </c>
      <c r="Y6402">
        <f t="shared" si="796"/>
        <v>8.1199999999998909</v>
      </c>
      <c r="Z6402">
        <f t="shared" si="797"/>
        <v>-2.7000000000000135E-2</v>
      </c>
      <c r="AC6402">
        <f t="shared" si="798"/>
        <v>0</v>
      </c>
      <c r="AD6402">
        <f t="shared" si="799"/>
        <v>0</v>
      </c>
    </row>
    <row r="6403" spans="1:30" x14ac:dyDescent="0.2">
      <c r="A6403" s="1">
        <v>41965</v>
      </c>
      <c r="B6403" s="2">
        <v>66.9589</v>
      </c>
      <c r="C6403" s="2">
        <v>12.9</v>
      </c>
      <c r="D6403" s="2">
        <v>163.01</v>
      </c>
      <c r="E6403" s="2">
        <v>3.81</v>
      </c>
      <c r="F6403" s="2">
        <v>111.316</v>
      </c>
      <c r="G6403">
        <v>106.95099999999999</v>
      </c>
      <c r="H6403">
        <v>2564.2399999999998</v>
      </c>
      <c r="I6403">
        <v>66.9589</v>
      </c>
      <c r="J6403">
        <v>12.9</v>
      </c>
      <c r="K6403">
        <v>21.471900000000002</v>
      </c>
      <c r="L6403">
        <v>12.911899999999999</v>
      </c>
      <c r="M6403">
        <v>12.121700000000001</v>
      </c>
      <c r="N6403">
        <v>21.591999999999999</v>
      </c>
      <c r="O6403" t="s">
        <v>15</v>
      </c>
      <c r="P6403" t="s">
        <v>15</v>
      </c>
      <c r="Q6403" t="s">
        <v>15</v>
      </c>
      <c r="R6403" t="s">
        <v>15</v>
      </c>
      <c r="S6403">
        <v>2.3109999999999999</v>
      </c>
      <c r="T6403" t="str">
        <f>IF(A6403&lt;=DATE(2020,10,16),"pre","post")</f>
        <v>pre</v>
      </c>
      <c r="U6403">
        <f t="shared" si="792"/>
        <v>0</v>
      </c>
      <c r="V6403">
        <f t="shared" si="793"/>
        <v>0</v>
      </c>
      <c r="W6403">
        <f t="shared" si="794"/>
        <v>0</v>
      </c>
      <c r="X6403">
        <f t="shared" si="795"/>
        <v>0</v>
      </c>
      <c r="Y6403">
        <f t="shared" si="796"/>
        <v>0</v>
      </c>
      <c r="Z6403">
        <f t="shared" si="797"/>
        <v>0</v>
      </c>
      <c r="AC6403">
        <f t="shared" si="798"/>
        <v>0</v>
      </c>
      <c r="AD6403">
        <f t="shared" si="799"/>
        <v>0</v>
      </c>
    </row>
    <row r="6404" spans="1:30" x14ac:dyDescent="0.2">
      <c r="A6404" s="1">
        <v>41966</v>
      </c>
      <c r="B6404" s="2">
        <v>66.9589</v>
      </c>
      <c r="C6404" s="2">
        <v>12.9</v>
      </c>
      <c r="D6404" s="2">
        <v>163.01</v>
      </c>
      <c r="E6404" s="2">
        <v>3.81</v>
      </c>
      <c r="F6404" s="2">
        <v>111.316</v>
      </c>
      <c r="G6404">
        <v>106.95099999999999</v>
      </c>
      <c r="H6404">
        <v>2564.2399999999998</v>
      </c>
      <c r="I6404">
        <v>66.9589</v>
      </c>
      <c r="J6404">
        <v>12.9</v>
      </c>
      <c r="K6404">
        <v>21.471900000000002</v>
      </c>
      <c r="L6404">
        <v>12.911899999999999</v>
      </c>
      <c r="M6404">
        <v>12.121700000000001</v>
      </c>
      <c r="N6404">
        <v>21.591999999999999</v>
      </c>
      <c r="O6404" t="s">
        <v>15</v>
      </c>
      <c r="P6404" t="s">
        <v>15</v>
      </c>
      <c r="Q6404" t="s">
        <v>15</v>
      </c>
      <c r="R6404" t="s">
        <v>15</v>
      </c>
      <c r="S6404">
        <v>2.3109999999999999</v>
      </c>
      <c r="T6404" t="str">
        <f>IF(A6404&lt;=DATE(2020,10,16),"pre","post")</f>
        <v>pre</v>
      </c>
      <c r="U6404">
        <f t="shared" ref="U6404:U6467" si="800">K6404-K6403</f>
        <v>0</v>
      </c>
      <c r="V6404">
        <f t="shared" ref="V6404:V6467" si="801">L6404-L6403</f>
        <v>0</v>
      </c>
      <c r="W6404">
        <f t="shared" ref="W6404:W6467" si="802">M6404-M6403</f>
        <v>0</v>
      </c>
      <c r="X6404">
        <f t="shared" ref="X6404:X6467" si="803">N6404-N6403</f>
        <v>0</v>
      </c>
      <c r="Y6404">
        <f t="shared" ref="Y6404:Y6467" si="804">H6404-H6403</f>
        <v>0</v>
      </c>
      <c r="Z6404">
        <f t="shared" ref="Z6404:Z6467" si="805">S6404-S6403</f>
        <v>0</v>
      </c>
      <c r="AC6404">
        <f t="shared" ref="AC6404:AC6467" si="806">IF(AND(J6404&gt;$AA$2, Z6404&lt;0), 1, 0)</f>
        <v>0</v>
      </c>
      <c r="AD6404">
        <f t="shared" ref="AD6404:AD6467" si="807">IF(AND(I6404&gt;$AB$2, Z6404&gt;0), 1, 0)</f>
        <v>0</v>
      </c>
    </row>
    <row r="6405" spans="1:30" x14ac:dyDescent="0.2">
      <c r="A6405" s="1">
        <v>41967</v>
      </c>
      <c r="B6405" s="2">
        <v>64.3887</v>
      </c>
      <c r="C6405" s="2">
        <v>12.62</v>
      </c>
      <c r="D6405" s="2">
        <v>163.36000000000001</v>
      </c>
      <c r="E6405" s="2">
        <v>3.8</v>
      </c>
      <c r="F6405" s="2">
        <v>111.316</v>
      </c>
      <c r="G6405">
        <v>107.398</v>
      </c>
      <c r="H6405">
        <v>2568.5100000000002</v>
      </c>
      <c r="I6405">
        <v>64.3887</v>
      </c>
      <c r="J6405">
        <v>12.62</v>
      </c>
      <c r="K6405">
        <v>22.373999999999999</v>
      </c>
      <c r="L6405">
        <v>13.2349</v>
      </c>
      <c r="M6405">
        <v>12.299200000000001</v>
      </c>
      <c r="N6405">
        <v>22.073599999999999</v>
      </c>
      <c r="O6405" t="s">
        <v>15</v>
      </c>
      <c r="P6405" t="s">
        <v>15</v>
      </c>
      <c r="Q6405" t="s">
        <v>15</v>
      </c>
      <c r="R6405" t="s">
        <v>15</v>
      </c>
      <c r="S6405">
        <v>2.3069999999999999</v>
      </c>
      <c r="T6405" t="str">
        <f>IF(A6405&lt;=DATE(2020,10,16),"pre","post")</f>
        <v>pre</v>
      </c>
      <c r="U6405">
        <f t="shared" si="800"/>
        <v>0.90209999999999724</v>
      </c>
      <c r="V6405">
        <f t="shared" si="801"/>
        <v>0.3230000000000004</v>
      </c>
      <c r="W6405">
        <f t="shared" si="802"/>
        <v>0.17750000000000021</v>
      </c>
      <c r="X6405">
        <f t="shared" si="803"/>
        <v>0.48160000000000025</v>
      </c>
      <c r="Y6405">
        <f t="shared" si="804"/>
        <v>4.2700000000004366</v>
      </c>
      <c r="Z6405">
        <f t="shared" si="805"/>
        <v>-4.0000000000000036E-3</v>
      </c>
      <c r="AC6405">
        <f t="shared" si="806"/>
        <v>0</v>
      </c>
      <c r="AD6405">
        <f t="shared" si="807"/>
        <v>0</v>
      </c>
    </row>
    <row r="6406" spans="1:30" x14ac:dyDescent="0.2">
      <c r="A6406" s="1">
        <v>41968</v>
      </c>
      <c r="B6406" s="2">
        <v>64.647400000000005</v>
      </c>
      <c r="C6406" s="2">
        <v>12.25</v>
      </c>
      <c r="D6406" s="2">
        <v>162.30000000000001</v>
      </c>
      <c r="E6406" s="2">
        <v>3.83</v>
      </c>
      <c r="F6406" s="2">
        <v>111.316</v>
      </c>
      <c r="G6406">
        <v>107.47</v>
      </c>
      <c r="H6406">
        <v>2577.85</v>
      </c>
      <c r="I6406">
        <v>64.647400000000005</v>
      </c>
      <c r="J6406">
        <v>12.25</v>
      </c>
      <c r="K6406">
        <v>18.784700000000001</v>
      </c>
      <c r="L6406">
        <v>13.5555</v>
      </c>
      <c r="M6406">
        <v>12.2925</v>
      </c>
      <c r="N6406">
        <v>22.043299999999999</v>
      </c>
      <c r="O6406" t="s">
        <v>15</v>
      </c>
      <c r="P6406" t="s">
        <v>15</v>
      </c>
      <c r="Q6406" t="s">
        <v>15</v>
      </c>
      <c r="R6406" t="s">
        <v>15</v>
      </c>
      <c r="S6406">
        <v>2.258</v>
      </c>
      <c r="T6406" t="str">
        <f>IF(A6406&lt;=DATE(2020,10,16),"pre","post")</f>
        <v>pre</v>
      </c>
      <c r="U6406">
        <f t="shared" si="800"/>
        <v>-3.5892999999999979</v>
      </c>
      <c r="V6406">
        <f t="shared" si="801"/>
        <v>0.32060000000000066</v>
      </c>
      <c r="W6406">
        <f t="shared" si="802"/>
        <v>-6.7000000000003723E-3</v>
      </c>
      <c r="X6406">
        <f t="shared" si="803"/>
        <v>-3.0300000000000438E-2</v>
      </c>
      <c r="Y6406">
        <f t="shared" si="804"/>
        <v>9.3399999999996908</v>
      </c>
      <c r="Z6406">
        <f t="shared" si="805"/>
        <v>-4.8999999999999932E-2</v>
      </c>
      <c r="AC6406">
        <f t="shared" si="806"/>
        <v>0</v>
      </c>
      <c r="AD6406">
        <f t="shared" si="807"/>
        <v>0</v>
      </c>
    </row>
    <row r="6407" spans="1:30" x14ac:dyDescent="0.2">
      <c r="A6407" s="1">
        <v>41969</v>
      </c>
      <c r="B6407" s="2">
        <v>64.657700000000006</v>
      </c>
      <c r="C6407" s="2">
        <v>12.07</v>
      </c>
      <c r="D6407" s="2">
        <v>161.53</v>
      </c>
      <c r="E6407" s="2">
        <v>3.84</v>
      </c>
      <c r="F6407" s="2">
        <v>111.316</v>
      </c>
      <c r="G6407">
        <v>107.53100000000001</v>
      </c>
      <c r="H6407">
        <v>2581.58</v>
      </c>
      <c r="I6407">
        <v>64.657700000000006</v>
      </c>
      <c r="J6407">
        <v>12.07</v>
      </c>
      <c r="K6407">
        <v>19.513500000000001</v>
      </c>
      <c r="L6407">
        <v>13.2967</v>
      </c>
      <c r="M6407">
        <v>12.769399999999999</v>
      </c>
      <c r="N6407">
        <v>22.4939</v>
      </c>
      <c r="O6407" t="s">
        <v>15</v>
      </c>
      <c r="P6407" t="s">
        <v>15</v>
      </c>
      <c r="Q6407" t="s">
        <v>15</v>
      </c>
      <c r="R6407" t="s">
        <v>15</v>
      </c>
      <c r="S6407">
        <v>2.246</v>
      </c>
      <c r="T6407" t="str">
        <f>IF(A6407&lt;=DATE(2020,10,16),"pre","post")</f>
        <v>pre</v>
      </c>
      <c r="U6407">
        <f t="shared" si="800"/>
        <v>0.72879999999999967</v>
      </c>
      <c r="V6407">
        <f t="shared" si="801"/>
        <v>-0.25880000000000081</v>
      </c>
      <c r="W6407">
        <f t="shared" si="802"/>
        <v>0.47689999999999877</v>
      </c>
      <c r="X6407">
        <f t="shared" si="803"/>
        <v>0.45060000000000144</v>
      </c>
      <c r="Y6407">
        <f t="shared" si="804"/>
        <v>3.7300000000000182</v>
      </c>
      <c r="Z6407">
        <f t="shared" si="805"/>
        <v>-1.2000000000000011E-2</v>
      </c>
      <c r="AC6407">
        <f t="shared" si="806"/>
        <v>0</v>
      </c>
      <c r="AD6407">
        <f t="shared" si="807"/>
        <v>0</v>
      </c>
    </row>
    <row r="6408" spans="1:30" x14ac:dyDescent="0.2">
      <c r="A6408" s="1">
        <v>41970</v>
      </c>
      <c r="B6408" s="2">
        <v>64.657700000000006</v>
      </c>
      <c r="C6408" s="2">
        <v>12.07</v>
      </c>
      <c r="D6408" s="2">
        <v>166.6</v>
      </c>
      <c r="E6408" s="2">
        <v>3.84</v>
      </c>
      <c r="F6408" s="2">
        <v>111.316</v>
      </c>
      <c r="G6408">
        <v>107.53100000000001</v>
      </c>
      <c r="H6408">
        <v>2581.58</v>
      </c>
      <c r="I6408">
        <v>64.657700000000006</v>
      </c>
      <c r="J6408">
        <v>12.07</v>
      </c>
      <c r="K6408">
        <v>18.828499999999998</v>
      </c>
      <c r="L6408">
        <v>13.246600000000001</v>
      </c>
      <c r="M6408">
        <v>12.7544</v>
      </c>
      <c r="N6408">
        <v>22.603899999999999</v>
      </c>
      <c r="O6408" t="s">
        <v>15</v>
      </c>
      <c r="P6408" t="s">
        <v>15</v>
      </c>
      <c r="Q6408" t="s">
        <v>15</v>
      </c>
      <c r="R6408" t="s">
        <v>15</v>
      </c>
      <c r="S6408">
        <v>2.246</v>
      </c>
      <c r="T6408" t="str">
        <f>IF(A6408&lt;=DATE(2020,10,16),"pre","post")</f>
        <v>pre</v>
      </c>
      <c r="U6408">
        <f t="shared" si="800"/>
        <v>-0.68500000000000227</v>
      </c>
      <c r="V6408">
        <f t="shared" si="801"/>
        <v>-5.0099999999998701E-2</v>
      </c>
      <c r="W6408">
        <f t="shared" si="802"/>
        <v>-1.4999999999998792E-2</v>
      </c>
      <c r="X6408">
        <f t="shared" si="803"/>
        <v>0.10999999999999943</v>
      </c>
      <c r="Y6408">
        <f t="shared" si="804"/>
        <v>0</v>
      </c>
      <c r="Z6408">
        <f t="shared" si="805"/>
        <v>0</v>
      </c>
      <c r="AC6408">
        <f t="shared" si="806"/>
        <v>0</v>
      </c>
      <c r="AD6408">
        <f t="shared" si="807"/>
        <v>0</v>
      </c>
    </row>
    <row r="6409" spans="1:30" x14ac:dyDescent="0.2">
      <c r="A6409" s="1">
        <v>41971</v>
      </c>
      <c r="B6409" s="2">
        <v>66.573300000000003</v>
      </c>
      <c r="C6409" s="2">
        <v>13.33</v>
      </c>
      <c r="D6409" s="2">
        <v>166.6</v>
      </c>
      <c r="E6409" s="2">
        <v>3.96</v>
      </c>
      <c r="F6409" s="2">
        <v>111.316</v>
      </c>
      <c r="G6409">
        <v>107.53100000000001</v>
      </c>
      <c r="H6409">
        <v>2585.87</v>
      </c>
      <c r="I6409">
        <v>66.573300000000003</v>
      </c>
      <c r="J6409">
        <v>13.33</v>
      </c>
      <c r="K6409">
        <v>22.301100000000002</v>
      </c>
      <c r="L6409">
        <v>13.972300000000001</v>
      </c>
      <c r="M6409">
        <v>13.708</v>
      </c>
      <c r="N6409">
        <v>23.526700000000002</v>
      </c>
      <c r="O6409" t="s">
        <v>15</v>
      </c>
      <c r="P6409" t="s">
        <v>15</v>
      </c>
      <c r="Q6409" t="s">
        <v>15</v>
      </c>
      <c r="R6409" t="s">
        <v>15</v>
      </c>
      <c r="S6409">
        <v>2.165</v>
      </c>
      <c r="T6409" t="str">
        <f>IF(A6409&lt;=DATE(2020,10,16),"pre","post")</f>
        <v>pre</v>
      </c>
      <c r="U6409">
        <f t="shared" si="800"/>
        <v>3.4726000000000035</v>
      </c>
      <c r="V6409">
        <f t="shared" si="801"/>
        <v>0.72569999999999979</v>
      </c>
      <c r="W6409">
        <f t="shared" si="802"/>
        <v>0.95359999999999978</v>
      </c>
      <c r="X6409">
        <f t="shared" si="803"/>
        <v>0.92280000000000229</v>
      </c>
      <c r="Y6409">
        <f t="shared" si="804"/>
        <v>4.2899999999999636</v>
      </c>
      <c r="Z6409">
        <f t="shared" si="805"/>
        <v>-8.0999999999999961E-2</v>
      </c>
      <c r="AC6409">
        <f t="shared" si="806"/>
        <v>0</v>
      </c>
      <c r="AD6409">
        <f t="shared" si="807"/>
        <v>0</v>
      </c>
    </row>
    <row r="6410" spans="1:30" x14ac:dyDescent="0.2">
      <c r="A6410" s="1">
        <v>41972</v>
      </c>
      <c r="B6410" s="2">
        <v>66.573300000000003</v>
      </c>
      <c r="C6410" s="2">
        <v>13.33</v>
      </c>
      <c r="D6410" s="2">
        <v>166.6</v>
      </c>
      <c r="E6410" s="2">
        <v>3.96</v>
      </c>
      <c r="F6410" s="2">
        <v>111.316</v>
      </c>
      <c r="G6410">
        <v>107.53100000000001</v>
      </c>
      <c r="H6410">
        <v>2585.87</v>
      </c>
      <c r="I6410">
        <v>66.573300000000003</v>
      </c>
      <c r="J6410">
        <v>13.33</v>
      </c>
      <c r="K6410">
        <v>22.301100000000002</v>
      </c>
      <c r="L6410">
        <v>13.972300000000001</v>
      </c>
      <c r="M6410">
        <v>13.708</v>
      </c>
      <c r="N6410">
        <v>23.526700000000002</v>
      </c>
      <c r="O6410" t="s">
        <v>15</v>
      </c>
      <c r="P6410" t="s">
        <v>15</v>
      </c>
      <c r="Q6410" t="s">
        <v>15</v>
      </c>
      <c r="R6410" t="s">
        <v>15</v>
      </c>
      <c r="S6410">
        <v>2.165</v>
      </c>
      <c r="T6410" t="str">
        <f>IF(A6410&lt;=DATE(2020,10,16),"pre","post")</f>
        <v>pre</v>
      </c>
      <c r="U6410">
        <f t="shared" si="800"/>
        <v>0</v>
      </c>
      <c r="V6410">
        <f t="shared" si="801"/>
        <v>0</v>
      </c>
      <c r="W6410">
        <f t="shared" si="802"/>
        <v>0</v>
      </c>
      <c r="X6410">
        <f t="shared" si="803"/>
        <v>0</v>
      </c>
      <c r="Y6410">
        <f t="shared" si="804"/>
        <v>0</v>
      </c>
      <c r="Z6410">
        <f t="shared" si="805"/>
        <v>0</v>
      </c>
      <c r="AC6410">
        <f t="shared" si="806"/>
        <v>0</v>
      </c>
      <c r="AD6410">
        <f t="shared" si="807"/>
        <v>0</v>
      </c>
    </row>
    <row r="6411" spans="1:30" x14ac:dyDescent="0.2">
      <c r="A6411" s="1">
        <v>41973</v>
      </c>
      <c r="B6411" s="2">
        <v>66.573300000000003</v>
      </c>
      <c r="C6411" s="2">
        <v>13.33</v>
      </c>
      <c r="D6411" s="2">
        <v>166.6</v>
      </c>
      <c r="E6411" s="2">
        <v>3.96</v>
      </c>
      <c r="F6411" s="2">
        <v>111.316</v>
      </c>
      <c r="G6411">
        <v>107.53100000000001</v>
      </c>
      <c r="H6411">
        <v>2585.87</v>
      </c>
      <c r="I6411">
        <v>66.573300000000003</v>
      </c>
      <c r="J6411">
        <v>13.33</v>
      </c>
      <c r="K6411">
        <v>22.301100000000002</v>
      </c>
      <c r="L6411">
        <v>13.972300000000001</v>
      </c>
      <c r="M6411">
        <v>13.708</v>
      </c>
      <c r="N6411">
        <v>23.526700000000002</v>
      </c>
      <c r="O6411" t="s">
        <v>15</v>
      </c>
      <c r="P6411" t="s">
        <v>15</v>
      </c>
      <c r="Q6411" t="s">
        <v>15</v>
      </c>
      <c r="R6411" t="s">
        <v>15</v>
      </c>
      <c r="S6411">
        <v>2.165</v>
      </c>
      <c r="T6411" t="str">
        <f>IF(A6411&lt;=DATE(2020,10,16),"pre","post")</f>
        <v>pre</v>
      </c>
      <c r="U6411">
        <f t="shared" si="800"/>
        <v>0</v>
      </c>
      <c r="V6411">
        <f t="shared" si="801"/>
        <v>0</v>
      </c>
      <c r="W6411">
        <f t="shared" si="802"/>
        <v>0</v>
      </c>
      <c r="X6411">
        <f t="shared" si="803"/>
        <v>0</v>
      </c>
      <c r="Y6411">
        <f t="shared" si="804"/>
        <v>0</v>
      </c>
      <c r="Z6411">
        <f t="shared" si="805"/>
        <v>0</v>
      </c>
      <c r="AC6411">
        <f t="shared" si="806"/>
        <v>0</v>
      </c>
      <c r="AD6411">
        <f t="shared" si="807"/>
        <v>0</v>
      </c>
    </row>
    <row r="6412" spans="1:30" x14ac:dyDescent="0.2">
      <c r="A6412" s="1">
        <v>41974</v>
      </c>
      <c r="B6412" s="2">
        <v>67.282499999999999</v>
      </c>
      <c r="C6412" s="2">
        <v>14.29</v>
      </c>
      <c r="D6412" s="2">
        <v>162.5</v>
      </c>
      <c r="E6412" s="2">
        <v>4.07</v>
      </c>
      <c r="F6412" s="2">
        <v>111.316</v>
      </c>
      <c r="G6412">
        <v>107.04</v>
      </c>
      <c r="H6412">
        <v>2578.67</v>
      </c>
      <c r="I6412">
        <v>67.282499999999999</v>
      </c>
      <c r="J6412">
        <v>14.29</v>
      </c>
      <c r="K6412">
        <v>20.802199999999999</v>
      </c>
      <c r="L6412">
        <v>14.2789</v>
      </c>
      <c r="M6412">
        <v>13.069900000000001</v>
      </c>
      <c r="N6412">
        <v>22.750399999999999</v>
      </c>
      <c r="O6412" t="s">
        <v>15</v>
      </c>
      <c r="P6412" t="s">
        <v>15</v>
      </c>
      <c r="Q6412" t="s">
        <v>15</v>
      </c>
      <c r="R6412" t="s">
        <v>15</v>
      </c>
      <c r="S6412">
        <v>2.2360000000000002</v>
      </c>
      <c r="T6412" t="str">
        <f>IF(A6412&lt;=DATE(2020,10,16),"pre","post")</f>
        <v>pre</v>
      </c>
      <c r="U6412">
        <f t="shared" si="800"/>
        <v>-1.4989000000000026</v>
      </c>
      <c r="V6412">
        <f t="shared" si="801"/>
        <v>0.30659999999999954</v>
      </c>
      <c r="W6412">
        <f t="shared" si="802"/>
        <v>-0.63809999999999967</v>
      </c>
      <c r="X6412">
        <f t="shared" si="803"/>
        <v>-0.77630000000000265</v>
      </c>
      <c r="Y6412">
        <f t="shared" si="804"/>
        <v>-7.1999999999998181</v>
      </c>
      <c r="Z6412">
        <f t="shared" si="805"/>
        <v>7.1000000000000174E-2</v>
      </c>
      <c r="AC6412">
        <f t="shared" si="806"/>
        <v>0</v>
      </c>
      <c r="AD6412">
        <f t="shared" si="807"/>
        <v>0</v>
      </c>
    </row>
    <row r="6413" spans="1:30" x14ac:dyDescent="0.2">
      <c r="A6413" s="1">
        <v>41975</v>
      </c>
      <c r="B6413" s="2">
        <v>67.880600000000001</v>
      </c>
      <c r="C6413" s="2">
        <v>12.85</v>
      </c>
      <c r="D6413" s="2">
        <v>163.77000000000001</v>
      </c>
      <c r="E6413" s="2">
        <v>4.07</v>
      </c>
      <c r="F6413" s="2">
        <v>111.316</v>
      </c>
      <c r="G6413">
        <v>107.15</v>
      </c>
      <c r="H6413">
        <v>2567.36</v>
      </c>
      <c r="I6413">
        <v>67.880600000000001</v>
      </c>
      <c r="J6413">
        <v>12.85</v>
      </c>
      <c r="K6413">
        <v>20.324000000000002</v>
      </c>
      <c r="L6413">
        <v>13.844900000000001</v>
      </c>
      <c r="M6413">
        <v>12.8217</v>
      </c>
      <c r="N6413">
        <v>22.242000000000001</v>
      </c>
      <c r="O6413" t="s">
        <v>15</v>
      </c>
      <c r="P6413" t="s">
        <v>15</v>
      </c>
      <c r="Q6413" t="s">
        <v>15</v>
      </c>
      <c r="R6413" t="s">
        <v>15</v>
      </c>
      <c r="S6413">
        <v>2.2930000000000001</v>
      </c>
      <c r="T6413" t="str">
        <f>IF(A6413&lt;=DATE(2020,10,16),"pre","post")</f>
        <v>pre</v>
      </c>
      <c r="U6413">
        <f t="shared" si="800"/>
        <v>-0.47819999999999752</v>
      </c>
      <c r="V6413">
        <f t="shared" si="801"/>
        <v>-0.43399999999999928</v>
      </c>
      <c r="W6413">
        <f t="shared" si="802"/>
        <v>-0.24820000000000064</v>
      </c>
      <c r="X6413">
        <f t="shared" si="803"/>
        <v>-0.50839999999999819</v>
      </c>
      <c r="Y6413">
        <f t="shared" si="804"/>
        <v>-11.309999999999945</v>
      </c>
      <c r="Z6413">
        <f t="shared" si="805"/>
        <v>5.699999999999994E-2</v>
      </c>
      <c r="AC6413">
        <f t="shared" si="806"/>
        <v>0</v>
      </c>
      <c r="AD6413">
        <f t="shared" si="807"/>
        <v>0</v>
      </c>
    </row>
    <row r="6414" spans="1:30" x14ac:dyDescent="0.2">
      <c r="A6414" s="1">
        <v>41976</v>
      </c>
      <c r="B6414" s="2">
        <v>65.761600000000001</v>
      </c>
      <c r="C6414" s="2">
        <v>12.47</v>
      </c>
      <c r="D6414" s="2">
        <v>164.01</v>
      </c>
      <c r="E6414" s="2">
        <v>4.08</v>
      </c>
      <c r="F6414" s="2">
        <v>111.316</v>
      </c>
      <c r="G6414">
        <v>107.38</v>
      </c>
      <c r="H6414">
        <v>2567.9899999999998</v>
      </c>
      <c r="I6414">
        <v>65.761600000000001</v>
      </c>
      <c r="J6414">
        <v>12.47</v>
      </c>
      <c r="K6414">
        <v>20.8705</v>
      </c>
      <c r="L6414">
        <v>13.9498</v>
      </c>
      <c r="M6414">
        <v>12.8439</v>
      </c>
      <c r="N6414">
        <v>21.785799999999998</v>
      </c>
      <c r="O6414" t="s">
        <v>15</v>
      </c>
      <c r="P6414" t="s">
        <v>15</v>
      </c>
      <c r="Q6414" t="s">
        <v>15</v>
      </c>
      <c r="R6414" t="s">
        <v>15</v>
      </c>
      <c r="S6414">
        <v>2.2810000000000001</v>
      </c>
      <c r="T6414" t="str">
        <f>IF(A6414&lt;=DATE(2020,10,16),"pre","post")</f>
        <v>pre</v>
      </c>
      <c r="U6414">
        <f t="shared" si="800"/>
        <v>0.54649999999999821</v>
      </c>
      <c r="V6414">
        <f t="shared" si="801"/>
        <v>0.10489999999999888</v>
      </c>
      <c r="W6414">
        <f t="shared" si="802"/>
        <v>2.2199999999999775E-2</v>
      </c>
      <c r="X6414">
        <f t="shared" si="803"/>
        <v>-0.4562000000000026</v>
      </c>
      <c r="Y6414">
        <f t="shared" si="804"/>
        <v>0.62999999999965439</v>
      </c>
      <c r="Z6414">
        <f t="shared" si="805"/>
        <v>-1.2000000000000011E-2</v>
      </c>
      <c r="AC6414">
        <f t="shared" si="806"/>
        <v>0</v>
      </c>
      <c r="AD6414">
        <f t="shared" si="807"/>
        <v>0</v>
      </c>
    </row>
    <row r="6415" spans="1:30" x14ac:dyDescent="0.2">
      <c r="A6415" s="1">
        <v>41977</v>
      </c>
      <c r="B6415" s="2">
        <v>64.618099999999998</v>
      </c>
      <c r="C6415" s="2">
        <v>12.38</v>
      </c>
      <c r="D6415" s="2">
        <v>165.59</v>
      </c>
      <c r="E6415" s="2">
        <v>4.13</v>
      </c>
      <c r="F6415" s="2">
        <v>111.316</v>
      </c>
      <c r="G6415">
        <v>107.09</v>
      </c>
      <c r="H6415">
        <v>2573.2199999999998</v>
      </c>
      <c r="I6415">
        <v>64.618099999999998</v>
      </c>
      <c r="J6415">
        <v>12.38</v>
      </c>
      <c r="K6415">
        <v>20.842700000000001</v>
      </c>
      <c r="L6415">
        <v>13.725099999999999</v>
      </c>
      <c r="M6415">
        <v>11.7788</v>
      </c>
      <c r="N6415">
        <v>20.566299999999998</v>
      </c>
      <c r="O6415" t="s">
        <v>15</v>
      </c>
      <c r="P6415" t="s">
        <v>15</v>
      </c>
      <c r="Q6415" t="s">
        <v>15</v>
      </c>
      <c r="R6415" t="s">
        <v>15</v>
      </c>
      <c r="S6415">
        <v>2.2349999999999999</v>
      </c>
      <c r="T6415" t="str">
        <f>IF(A6415&lt;=DATE(2020,10,16),"pre","post")</f>
        <v>pre</v>
      </c>
      <c r="U6415">
        <f t="shared" si="800"/>
        <v>-2.7799999999999159E-2</v>
      </c>
      <c r="V6415">
        <f t="shared" si="801"/>
        <v>-0.22470000000000034</v>
      </c>
      <c r="W6415">
        <f t="shared" si="802"/>
        <v>-1.0650999999999993</v>
      </c>
      <c r="X6415">
        <f t="shared" si="803"/>
        <v>-1.2195</v>
      </c>
      <c r="Y6415">
        <f t="shared" si="804"/>
        <v>5.2300000000000182</v>
      </c>
      <c r="Z6415">
        <f t="shared" si="805"/>
        <v>-4.6000000000000263E-2</v>
      </c>
      <c r="AC6415">
        <f t="shared" si="806"/>
        <v>0</v>
      </c>
      <c r="AD6415">
        <f t="shared" si="807"/>
        <v>0</v>
      </c>
    </row>
    <row r="6416" spans="1:30" x14ac:dyDescent="0.2">
      <c r="A6416" s="1">
        <v>41978</v>
      </c>
      <c r="B6416" s="2">
        <v>64.822199999999995</v>
      </c>
      <c r="C6416" s="2">
        <v>11.82</v>
      </c>
      <c r="D6416" s="2">
        <v>159.35</v>
      </c>
      <c r="E6416" s="2">
        <v>4.07</v>
      </c>
      <c r="F6416" s="2">
        <v>111.316</v>
      </c>
      <c r="G6416">
        <v>106.83</v>
      </c>
      <c r="H6416">
        <v>2566.0700000000002</v>
      </c>
      <c r="I6416">
        <v>64.822199999999995</v>
      </c>
      <c r="J6416">
        <v>11.82</v>
      </c>
      <c r="K6416">
        <v>21.144200000000001</v>
      </c>
      <c r="L6416">
        <v>13.0472</v>
      </c>
      <c r="M6416">
        <v>11.1851</v>
      </c>
      <c r="N6416">
        <v>19.3447</v>
      </c>
      <c r="O6416" t="s">
        <v>15</v>
      </c>
      <c r="P6416" t="s">
        <v>15</v>
      </c>
      <c r="Q6416" t="s">
        <v>15</v>
      </c>
      <c r="R6416" t="s">
        <v>15</v>
      </c>
      <c r="S6416">
        <v>2.3069999999999999</v>
      </c>
      <c r="T6416" t="str">
        <f>IF(A6416&lt;=DATE(2020,10,16),"pre","post")</f>
        <v>pre</v>
      </c>
      <c r="U6416">
        <f t="shared" si="800"/>
        <v>0.30150000000000077</v>
      </c>
      <c r="V6416">
        <f t="shared" si="801"/>
        <v>-0.67789999999999928</v>
      </c>
      <c r="W6416">
        <f t="shared" si="802"/>
        <v>-0.59370000000000012</v>
      </c>
      <c r="X6416">
        <f t="shared" si="803"/>
        <v>-1.2215999999999987</v>
      </c>
      <c r="Y6416">
        <f t="shared" si="804"/>
        <v>-7.1499999999996362</v>
      </c>
      <c r="Z6416">
        <f t="shared" si="805"/>
        <v>7.2000000000000064E-2</v>
      </c>
      <c r="AC6416">
        <f t="shared" si="806"/>
        <v>0</v>
      </c>
      <c r="AD6416">
        <f t="shared" si="807"/>
        <v>0</v>
      </c>
    </row>
    <row r="6417" spans="1:30" x14ac:dyDescent="0.2">
      <c r="A6417" s="1">
        <v>41979</v>
      </c>
      <c r="B6417" s="2">
        <v>64.822199999999995</v>
      </c>
      <c r="C6417" s="2">
        <v>11.82</v>
      </c>
      <c r="D6417" s="2">
        <v>159.35</v>
      </c>
      <c r="E6417" s="2">
        <v>4.07</v>
      </c>
      <c r="F6417" s="2">
        <v>111.316</v>
      </c>
      <c r="G6417">
        <v>106.83</v>
      </c>
      <c r="H6417">
        <v>2566.0700000000002</v>
      </c>
      <c r="I6417">
        <v>64.822199999999995</v>
      </c>
      <c r="J6417">
        <v>11.82</v>
      </c>
      <c r="K6417">
        <v>21.144200000000001</v>
      </c>
      <c r="L6417">
        <v>13.0472</v>
      </c>
      <c r="M6417">
        <v>11.1851</v>
      </c>
      <c r="N6417">
        <v>19.3447</v>
      </c>
      <c r="O6417" t="s">
        <v>15</v>
      </c>
      <c r="P6417" t="s">
        <v>15</v>
      </c>
      <c r="Q6417" t="s">
        <v>15</v>
      </c>
      <c r="R6417" t="s">
        <v>15</v>
      </c>
      <c r="S6417">
        <v>2.3069999999999999</v>
      </c>
      <c r="T6417" t="str">
        <f>IF(A6417&lt;=DATE(2020,10,16),"pre","post")</f>
        <v>pre</v>
      </c>
      <c r="U6417">
        <f t="shared" si="800"/>
        <v>0</v>
      </c>
      <c r="V6417">
        <f t="shared" si="801"/>
        <v>0</v>
      </c>
      <c r="W6417">
        <f t="shared" si="802"/>
        <v>0</v>
      </c>
      <c r="X6417">
        <f t="shared" si="803"/>
        <v>0</v>
      </c>
      <c r="Y6417">
        <f t="shared" si="804"/>
        <v>0</v>
      </c>
      <c r="Z6417">
        <f t="shared" si="805"/>
        <v>0</v>
      </c>
      <c r="AC6417">
        <f t="shared" si="806"/>
        <v>0</v>
      </c>
      <c r="AD6417">
        <f t="shared" si="807"/>
        <v>0</v>
      </c>
    </row>
    <row r="6418" spans="1:30" x14ac:dyDescent="0.2">
      <c r="A6418" s="1">
        <v>41980</v>
      </c>
      <c r="B6418" s="2">
        <v>64.822199999999995</v>
      </c>
      <c r="C6418" s="2">
        <v>11.82</v>
      </c>
      <c r="D6418" s="2">
        <v>159.35</v>
      </c>
      <c r="E6418" s="2">
        <v>4.07</v>
      </c>
      <c r="F6418" s="2">
        <v>111.316</v>
      </c>
      <c r="G6418">
        <v>106.83</v>
      </c>
      <c r="H6418">
        <v>2566.0700000000002</v>
      </c>
      <c r="I6418">
        <v>64.822199999999995</v>
      </c>
      <c r="J6418">
        <v>11.82</v>
      </c>
      <c r="K6418">
        <v>21.144200000000001</v>
      </c>
      <c r="L6418">
        <v>13.0472</v>
      </c>
      <c r="M6418">
        <v>11.1851</v>
      </c>
      <c r="N6418">
        <v>19.3447</v>
      </c>
      <c r="O6418" t="s">
        <v>15</v>
      </c>
      <c r="P6418" t="s">
        <v>15</v>
      </c>
      <c r="Q6418" t="s">
        <v>15</v>
      </c>
      <c r="R6418" t="s">
        <v>15</v>
      </c>
      <c r="S6418">
        <v>2.3069999999999999</v>
      </c>
      <c r="T6418" t="str">
        <f>IF(A6418&lt;=DATE(2020,10,16),"pre","post")</f>
        <v>pre</v>
      </c>
      <c r="U6418">
        <f t="shared" si="800"/>
        <v>0</v>
      </c>
      <c r="V6418">
        <f t="shared" si="801"/>
        <v>0</v>
      </c>
      <c r="W6418">
        <f t="shared" si="802"/>
        <v>0</v>
      </c>
      <c r="X6418">
        <f t="shared" si="803"/>
        <v>0</v>
      </c>
      <c r="Y6418">
        <f t="shared" si="804"/>
        <v>0</v>
      </c>
      <c r="Z6418">
        <f t="shared" si="805"/>
        <v>0</v>
      </c>
      <c r="AC6418">
        <f t="shared" si="806"/>
        <v>0</v>
      </c>
      <c r="AD6418">
        <f t="shared" si="807"/>
        <v>0</v>
      </c>
    </row>
    <row r="6419" spans="1:30" x14ac:dyDescent="0.2">
      <c r="A6419" s="1">
        <v>41981</v>
      </c>
      <c r="B6419" s="2">
        <v>62.783799999999999</v>
      </c>
      <c r="C6419" s="2">
        <v>14.21</v>
      </c>
      <c r="D6419" s="2">
        <v>156.30000000000001</v>
      </c>
      <c r="E6419" s="2">
        <v>4.2</v>
      </c>
      <c r="F6419" s="2">
        <v>111.316</v>
      </c>
      <c r="G6419">
        <v>106.245</v>
      </c>
      <c r="H6419">
        <v>2575.25</v>
      </c>
      <c r="I6419">
        <v>62.783799999999999</v>
      </c>
      <c r="J6419">
        <v>14.21</v>
      </c>
      <c r="K6419">
        <v>21.996400000000001</v>
      </c>
      <c r="L6419">
        <v>13.723699999999999</v>
      </c>
      <c r="M6419">
        <v>11.7141</v>
      </c>
      <c r="N6419">
        <v>19.858699999999999</v>
      </c>
      <c r="O6419" t="s">
        <v>15</v>
      </c>
      <c r="P6419" t="s">
        <v>15</v>
      </c>
      <c r="Q6419" t="s">
        <v>15</v>
      </c>
      <c r="R6419" t="s">
        <v>15</v>
      </c>
      <c r="S6419">
        <v>2.258</v>
      </c>
      <c r="T6419" t="str">
        <f>IF(A6419&lt;=DATE(2020,10,16),"pre","post")</f>
        <v>pre</v>
      </c>
      <c r="U6419">
        <f t="shared" si="800"/>
        <v>0.85219999999999985</v>
      </c>
      <c r="V6419">
        <f t="shared" si="801"/>
        <v>0.67649999999999899</v>
      </c>
      <c r="W6419">
        <f t="shared" si="802"/>
        <v>0.52899999999999991</v>
      </c>
      <c r="X6419">
        <f t="shared" si="803"/>
        <v>0.51399999999999935</v>
      </c>
      <c r="Y6419">
        <f t="shared" si="804"/>
        <v>9.1799999999998363</v>
      </c>
      <c r="Z6419">
        <f t="shared" si="805"/>
        <v>-4.8999999999999932E-2</v>
      </c>
      <c r="AC6419">
        <f t="shared" si="806"/>
        <v>0</v>
      </c>
      <c r="AD6419">
        <f t="shared" si="807"/>
        <v>0</v>
      </c>
    </row>
    <row r="6420" spans="1:30" x14ac:dyDescent="0.2">
      <c r="A6420" s="1">
        <v>41982</v>
      </c>
      <c r="B6420" s="2">
        <v>66.573599999999999</v>
      </c>
      <c r="C6420" s="2">
        <v>14.89</v>
      </c>
      <c r="D6420" s="2">
        <v>157.71</v>
      </c>
      <c r="E6420" s="2">
        <v>4.43</v>
      </c>
      <c r="F6420" s="2">
        <v>111.316</v>
      </c>
      <c r="G6420">
        <v>106.285</v>
      </c>
      <c r="H6420">
        <v>2577.21</v>
      </c>
      <c r="I6420">
        <v>66.573599999999999</v>
      </c>
      <c r="J6420">
        <v>14.89</v>
      </c>
      <c r="K6420">
        <v>22.302399999999999</v>
      </c>
      <c r="L6420">
        <v>13.577299999999999</v>
      </c>
      <c r="M6420">
        <v>11.792999999999999</v>
      </c>
      <c r="N6420">
        <v>19.7242</v>
      </c>
      <c r="O6420" t="s">
        <v>15</v>
      </c>
      <c r="P6420" t="s">
        <v>15</v>
      </c>
      <c r="Q6420" t="s">
        <v>15</v>
      </c>
      <c r="R6420" t="s">
        <v>15</v>
      </c>
      <c r="S6420">
        <v>2.214</v>
      </c>
      <c r="T6420" t="str">
        <f>IF(A6420&lt;=DATE(2020,10,16),"pre","post")</f>
        <v>pre</v>
      </c>
      <c r="U6420">
        <f t="shared" si="800"/>
        <v>0.30599999999999739</v>
      </c>
      <c r="V6420">
        <f t="shared" si="801"/>
        <v>-0.14639999999999986</v>
      </c>
      <c r="W6420">
        <f t="shared" si="802"/>
        <v>7.8899999999999082E-2</v>
      </c>
      <c r="X6420">
        <f t="shared" si="803"/>
        <v>-0.13449999999999918</v>
      </c>
      <c r="Y6420">
        <f t="shared" si="804"/>
        <v>1.9600000000000364</v>
      </c>
      <c r="Z6420">
        <f t="shared" si="805"/>
        <v>-4.4000000000000039E-2</v>
      </c>
      <c r="AC6420">
        <f t="shared" si="806"/>
        <v>0</v>
      </c>
      <c r="AD6420">
        <f t="shared" si="807"/>
        <v>0</v>
      </c>
    </row>
    <row r="6421" spans="1:30" x14ac:dyDescent="0.2">
      <c r="A6421" s="1">
        <v>41983</v>
      </c>
      <c r="B6421" s="2">
        <v>68.194500000000005</v>
      </c>
      <c r="C6421" s="2">
        <v>18.53</v>
      </c>
      <c r="D6421" s="2">
        <v>158.62</v>
      </c>
      <c r="E6421" s="2">
        <v>4.5999999999999996</v>
      </c>
      <c r="F6421" s="2">
        <v>111.316</v>
      </c>
      <c r="G6421">
        <v>105.59</v>
      </c>
      <c r="H6421">
        <v>2582.6</v>
      </c>
      <c r="I6421">
        <v>68.194500000000005</v>
      </c>
      <c r="J6421">
        <v>18.53</v>
      </c>
      <c r="K6421">
        <v>22.636299999999999</v>
      </c>
      <c r="L6421">
        <v>13.7186</v>
      </c>
      <c r="M6421">
        <v>11.6495</v>
      </c>
      <c r="N6421">
        <v>19.297999999999998</v>
      </c>
      <c r="O6421" t="s">
        <v>15</v>
      </c>
      <c r="P6421" t="s">
        <v>15</v>
      </c>
      <c r="Q6421" t="s">
        <v>15</v>
      </c>
      <c r="R6421" t="s">
        <v>15</v>
      </c>
      <c r="S6421">
        <v>2.165</v>
      </c>
      <c r="T6421" t="str">
        <f>IF(A6421&lt;=DATE(2020,10,16),"pre","post")</f>
        <v>pre</v>
      </c>
      <c r="U6421">
        <f t="shared" si="800"/>
        <v>0.33389999999999986</v>
      </c>
      <c r="V6421">
        <f t="shared" si="801"/>
        <v>0.14130000000000109</v>
      </c>
      <c r="W6421">
        <f t="shared" si="802"/>
        <v>-0.14349999999999952</v>
      </c>
      <c r="X6421">
        <f t="shared" si="803"/>
        <v>-0.42620000000000147</v>
      </c>
      <c r="Y6421">
        <f t="shared" si="804"/>
        <v>5.3899999999998727</v>
      </c>
      <c r="Z6421">
        <f t="shared" si="805"/>
        <v>-4.8999999999999932E-2</v>
      </c>
      <c r="AC6421">
        <f t="shared" si="806"/>
        <v>0</v>
      </c>
      <c r="AD6421">
        <f t="shared" si="807"/>
        <v>0</v>
      </c>
    </row>
    <row r="6422" spans="1:30" x14ac:dyDescent="0.2">
      <c r="A6422" s="1">
        <v>41984</v>
      </c>
      <c r="B6422" s="2">
        <v>79.043700000000001</v>
      </c>
      <c r="C6422" s="2">
        <v>20.079999999999998</v>
      </c>
      <c r="D6422" s="2">
        <v>157.80000000000001</v>
      </c>
      <c r="E6422" s="2">
        <v>4.6900000000000004</v>
      </c>
      <c r="F6422" s="2">
        <v>111.316</v>
      </c>
      <c r="G6422">
        <v>105.05</v>
      </c>
      <c r="H6422">
        <v>2579.59</v>
      </c>
      <c r="I6422">
        <v>79.043700000000001</v>
      </c>
      <c r="J6422">
        <v>20.079999999999998</v>
      </c>
      <c r="K6422">
        <v>22.797999999999998</v>
      </c>
      <c r="L6422">
        <v>14.291399999999999</v>
      </c>
      <c r="M6422">
        <v>12.804399999999999</v>
      </c>
      <c r="N6422">
        <v>19.701699999999999</v>
      </c>
      <c r="O6422" t="s">
        <v>15</v>
      </c>
      <c r="P6422" t="s">
        <v>15</v>
      </c>
      <c r="Q6422" t="s">
        <v>15</v>
      </c>
      <c r="R6422" t="s">
        <v>15</v>
      </c>
      <c r="S6422">
        <v>2.1629999999999998</v>
      </c>
      <c r="T6422" t="str">
        <f>IF(A6422&lt;=DATE(2020,10,16),"pre","post")</f>
        <v>pre</v>
      </c>
      <c r="U6422">
        <f t="shared" si="800"/>
        <v>0.16169999999999973</v>
      </c>
      <c r="V6422">
        <f t="shared" si="801"/>
        <v>0.57279999999999909</v>
      </c>
      <c r="W6422">
        <f t="shared" si="802"/>
        <v>1.1548999999999996</v>
      </c>
      <c r="X6422">
        <f t="shared" si="803"/>
        <v>0.40370000000000061</v>
      </c>
      <c r="Y6422">
        <f t="shared" si="804"/>
        <v>-3.0099999999997635</v>
      </c>
      <c r="Z6422">
        <f t="shared" si="805"/>
        <v>-2.0000000000002238E-3</v>
      </c>
      <c r="AC6422">
        <f t="shared" si="806"/>
        <v>0</v>
      </c>
      <c r="AD6422">
        <f t="shared" si="807"/>
        <v>0</v>
      </c>
    </row>
    <row r="6423" spans="1:30" x14ac:dyDescent="0.2">
      <c r="A6423" s="1">
        <v>41985</v>
      </c>
      <c r="B6423" s="2">
        <v>55.418100000000003</v>
      </c>
      <c r="C6423" s="2">
        <v>21.08</v>
      </c>
      <c r="D6423" s="2">
        <v>158.83000000000001</v>
      </c>
      <c r="E6423" s="2">
        <v>4.93</v>
      </c>
      <c r="F6423" s="2">
        <v>111.316</v>
      </c>
      <c r="G6423">
        <v>104.491</v>
      </c>
      <c r="H6423">
        <v>2588.4699999999998</v>
      </c>
      <c r="I6423">
        <v>55.418100000000003</v>
      </c>
      <c r="J6423">
        <v>21.08</v>
      </c>
      <c r="K6423">
        <v>23.5105</v>
      </c>
      <c r="L6423">
        <v>14.493600000000001</v>
      </c>
      <c r="M6423">
        <v>12.6958</v>
      </c>
      <c r="N6423">
        <v>19.484200000000001</v>
      </c>
      <c r="O6423" t="s">
        <v>15</v>
      </c>
      <c r="P6423" t="s">
        <v>15</v>
      </c>
      <c r="Q6423" t="s">
        <v>15</v>
      </c>
      <c r="R6423" t="s">
        <v>15</v>
      </c>
      <c r="S6423">
        <v>2.0830000000000002</v>
      </c>
      <c r="T6423" t="str">
        <f>IF(A6423&lt;=DATE(2020,10,16),"pre","post")</f>
        <v>pre</v>
      </c>
      <c r="U6423">
        <f t="shared" si="800"/>
        <v>0.71250000000000213</v>
      </c>
      <c r="V6423">
        <f t="shared" si="801"/>
        <v>0.20220000000000127</v>
      </c>
      <c r="W6423">
        <f t="shared" si="802"/>
        <v>-0.10859999999999914</v>
      </c>
      <c r="X6423">
        <f t="shared" si="803"/>
        <v>-0.21749999999999758</v>
      </c>
      <c r="Y6423">
        <f t="shared" si="804"/>
        <v>8.8799999999996544</v>
      </c>
      <c r="Z6423">
        <f t="shared" si="805"/>
        <v>-7.9999999999999627E-2</v>
      </c>
      <c r="AC6423">
        <f t="shared" si="806"/>
        <v>0</v>
      </c>
      <c r="AD6423">
        <f t="shared" si="807"/>
        <v>0</v>
      </c>
    </row>
    <row r="6424" spans="1:30" x14ac:dyDescent="0.2">
      <c r="A6424" s="1">
        <v>41986</v>
      </c>
      <c r="B6424" s="2">
        <v>55.418100000000003</v>
      </c>
      <c r="C6424" s="2">
        <v>21.08</v>
      </c>
      <c r="D6424" s="2">
        <v>158.83000000000001</v>
      </c>
      <c r="E6424" s="2">
        <v>4.93</v>
      </c>
      <c r="F6424" s="2">
        <v>111.316</v>
      </c>
      <c r="G6424">
        <v>104.491</v>
      </c>
      <c r="H6424">
        <v>2588.4699999999998</v>
      </c>
      <c r="I6424">
        <v>55.418100000000003</v>
      </c>
      <c r="J6424">
        <v>21.08</v>
      </c>
      <c r="K6424">
        <v>23.5105</v>
      </c>
      <c r="L6424">
        <v>14.493600000000001</v>
      </c>
      <c r="M6424">
        <v>12.6958</v>
      </c>
      <c r="N6424">
        <v>19.484200000000001</v>
      </c>
      <c r="O6424" t="s">
        <v>15</v>
      </c>
      <c r="P6424" t="s">
        <v>15</v>
      </c>
      <c r="Q6424" t="s">
        <v>15</v>
      </c>
      <c r="R6424" t="s">
        <v>15</v>
      </c>
      <c r="S6424">
        <v>2.0830000000000002</v>
      </c>
      <c r="T6424" t="str">
        <f>IF(A6424&lt;=DATE(2020,10,16),"pre","post")</f>
        <v>pre</v>
      </c>
      <c r="U6424">
        <f t="shared" si="800"/>
        <v>0</v>
      </c>
      <c r="V6424">
        <f t="shared" si="801"/>
        <v>0</v>
      </c>
      <c r="W6424">
        <f t="shared" si="802"/>
        <v>0</v>
      </c>
      <c r="X6424">
        <f t="shared" si="803"/>
        <v>0</v>
      </c>
      <c r="Y6424">
        <f t="shared" si="804"/>
        <v>0</v>
      </c>
      <c r="Z6424">
        <f t="shared" si="805"/>
        <v>0</v>
      </c>
      <c r="AC6424">
        <f t="shared" si="806"/>
        <v>0</v>
      </c>
      <c r="AD6424">
        <f t="shared" si="807"/>
        <v>0</v>
      </c>
    </row>
    <row r="6425" spans="1:30" x14ac:dyDescent="0.2">
      <c r="A6425" s="1">
        <v>41987</v>
      </c>
      <c r="B6425" s="2">
        <v>55.418100000000003</v>
      </c>
      <c r="C6425" s="2">
        <v>21.08</v>
      </c>
      <c r="D6425" s="2">
        <v>158.83000000000001</v>
      </c>
      <c r="E6425" s="2">
        <v>4.93</v>
      </c>
      <c r="F6425" s="2">
        <v>111.316</v>
      </c>
      <c r="G6425">
        <v>104.491</v>
      </c>
      <c r="H6425">
        <v>2588.4699999999998</v>
      </c>
      <c r="I6425">
        <v>55.418100000000003</v>
      </c>
      <c r="J6425">
        <v>21.08</v>
      </c>
      <c r="K6425">
        <v>23.5105</v>
      </c>
      <c r="L6425">
        <v>14.493600000000001</v>
      </c>
      <c r="M6425">
        <v>12.6958</v>
      </c>
      <c r="N6425">
        <v>19.484200000000001</v>
      </c>
      <c r="O6425" t="s">
        <v>15</v>
      </c>
      <c r="P6425" t="s">
        <v>15</v>
      </c>
      <c r="Q6425" t="s">
        <v>15</v>
      </c>
      <c r="R6425" t="s">
        <v>15</v>
      </c>
      <c r="S6425">
        <v>2.0830000000000002</v>
      </c>
      <c r="T6425" t="str">
        <f>IF(A6425&lt;=DATE(2020,10,16),"pre","post")</f>
        <v>pre</v>
      </c>
      <c r="U6425">
        <f t="shared" si="800"/>
        <v>0</v>
      </c>
      <c r="V6425">
        <f t="shared" si="801"/>
        <v>0</v>
      </c>
      <c r="W6425">
        <f t="shared" si="802"/>
        <v>0</v>
      </c>
      <c r="X6425">
        <f t="shared" si="803"/>
        <v>0</v>
      </c>
      <c r="Y6425">
        <f t="shared" si="804"/>
        <v>0</v>
      </c>
      <c r="Z6425">
        <f t="shared" si="805"/>
        <v>0</v>
      </c>
      <c r="AC6425">
        <f t="shared" si="806"/>
        <v>0</v>
      </c>
      <c r="AD6425">
        <f t="shared" si="807"/>
        <v>0</v>
      </c>
    </row>
    <row r="6426" spans="1:30" x14ac:dyDescent="0.2">
      <c r="A6426" s="1">
        <v>41988</v>
      </c>
      <c r="B6426" s="2">
        <v>77.642099999999999</v>
      </c>
      <c r="C6426" s="2">
        <v>20.420000000000002</v>
      </c>
      <c r="D6426" s="2">
        <v>158.18</v>
      </c>
      <c r="E6426" s="2">
        <v>5.01</v>
      </c>
      <c r="F6426" s="2">
        <v>111.316</v>
      </c>
      <c r="G6426">
        <v>104.14</v>
      </c>
      <c r="H6426">
        <v>2584</v>
      </c>
      <c r="I6426">
        <v>77.642099999999999</v>
      </c>
      <c r="J6426">
        <v>20.420000000000002</v>
      </c>
      <c r="K6426">
        <v>23.6327</v>
      </c>
      <c r="L6426">
        <v>14.2005</v>
      </c>
      <c r="M6426">
        <v>12.664</v>
      </c>
      <c r="N6426">
        <v>18.722799999999999</v>
      </c>
      <c r="O6426" t="s">
        <v>15</v>
      </c>
      <c r="P6426" t="s">
        <v>15</v>
      </c>
      <c r="Q6426" t="s">
        <v>15</v>
      </c>
      <c r="R6426" t="s">
        <v>15</v>
      </c>
      <c r="S6426">
        <v>2.1190000000000002</v>
      </c>
      <c r="T6426" t="str">
        <f>IF(A6426&lt;=DATE(2020,10,16),"pre","post")</f>
        <v>pre</v>
      </c>
      <c r="U6426">
        <f t="shared" si="800"/>
        <v>0.12219999999999942</v>
      </c>
      <c r="V6426">
        <f t="shared" si="801"/>
        <v>-0.2931000000000008</v>
      </c>
      <c r="W6426">
        <f t="shared" si="802"/>
        <v>-3.1800000000000495E-2</v>
      </c>
      <c r="X6426">
        <f t="shared" si="803"/>
        <v>-0.76140000000000185</v>
      </c>
      <c r="Y6426">
        <f t="shared" si="804"/>
        <v>-4.4699999999997999</v>
      </c>
      <c r="Z6426">
        <f t="shared" si="805"/>
        <v>3.6000000000000032E-2</v>
      </c>
      <c r="AC6426">
        <f t="shared" si="806"/>
        <v>0</v>
      </c>
      <c r="AD6426">
        <f t="shared" si="807"/>
        <v>0</v>
      </c>
    </row>
    <row r="6427" spans="1:30" x14ac:dyDescent="0.2">
      <c r="A6427" s="1">
        <v>41989</v>
      </c>
      <c r="B6427" s="2">
        <v>80.718199999999996</v>
      </c>
      <c r="C6427" s="2">
        <v>23.57</v>
      </c>
      <c r="D6427" s="2">
        <v>164.09</v>
      </c>
      <c r="E6427" s="2">
        <v>5.25</v>
      </c>
      <c r="F6427" s="2">
        <v>111.316</v>
      </c>
      <c r="G6427">
        <v>103.971</v>
      </c>
      <c r="H6427">
        <v>2583.29</v>
      </c>
      <c r="I6427">
        <v>80.718199999999996</v>
      </c>
      <c r="J6427">
        <v>23.57</v>
      </c>
      <c r="K6427">
        <v>22.865200000000002</v>
      </c>
      <c r="L6427">
        <v>14.819100000000001</v>
      </c>
      <c r="M6427">
        <v>12.8019</v>
      </c>
      <c r="N6427">
        <v>18.652200000000001</v>
      </c>
      <c r="O6427" t="s">
        <v>15</v>
      </c>
      <c r="P6427" t="s">
        <v>15</v>
      </c>
      <c r="Q6427" t="s">
        <v>15</v>
      </c>
      <c r="R6427" t="s">
        <v>15</v>
      </c>
      <c r="S6427">
        <v>2.06</v>
      </c>
      <c r="T6427" t="str">
        <f>IF(A6427&lt;=DATE(2020,10,16),"pre","post")</f>
        <v>pre</v>
      </c>
      <c r="U6427">
        <f t="shared" si="800"/>
        <v>-0.76749999999999829</v>
      </c>
      <c r="V6427">
        <f t="shared" si="801"/>
        <v>0.6186000000000007</v>
      </c>
      <c r="W6427">
        <f t="shared" si="802"/>
        <v>0.13790000000000013</v>
      </c>
      <c r="X6427">
        <f t="shared" si="803"/>
        <v>-7.0599999999998886E-2</v>
      </c>
      <c r="Y6427">
        <f t="shared" si="804"/>
        <v>-0.71000000000003638</v>
      </c>
      <c r="Z6427">
        <f t="shared" si="805"/>
        <v>-5.9000000000000163E-2</v>
      </c>
      <c r="AC6427">
        <f t="shared" si="806"/>
        <v>0</v>
      </c>
      <c r="AD6427">
        <f t="shared" si="807"/>
        <v>0</v>
      </c>
    </row>
    <row r="6428" spans="1:30" x14ac:dyDescent="0.2">
      <c r="A6428" s="1">
        <v>41990</v>
      </c>
      <c r="B6428" s="2">
        <v>72.420900000000003</v>
      </c>
      <c r="C6428" s="2">
        <v>19.440000000000001</v>
      </c>
      <c r="D6428" s="2">
        <v>161.44</v>
      </c>
      <c r="E6428" s="2">
        <v>4.96</v>
      </c>
      <c r="F6428" s="2">
        <v>111.316</v>
      </c>
      <c r="G6428">
        <v>105.72499999999999</v>
      </c>
      <c r="H6428">
        <v>2575.0700000000002</v>
      </c>
      <c r="I6428">
        <v>72.420900000000003</v>
      </c>
      <c r="J6428">
        <v>19.440000000000001</v>
      </c>
      <c r="K6428">
        <v>20.846399999999999</v>
      </c>
      <c r="L6428">
        <v>13.1928</v>
      </c>
      <c r="M6428">
        <v>12.495799999999999</v>
      </c>
      <c r="N6428">
        <v>16.959099999999999</v>
      </c>
      <c r="O6428" t="s">
        <v>15</v>
      </c>
      <c r="P6428" t="s">
        <v>15</v>
      </c>
      <c r="Q6428" t="s">
        <v>15</v>
      </c>
      <c r="R6428" t="s">
        <v>15</v>
      </c>
      <c r="S6428">
        <v>2.137</v>
      </c>
      <c r="T6428" t="str">
        <f>IF(A6428&lt;=DATE(2020,10,16),"pre","post")</f>
        <v>pre</v>
      </c>
      <c r="U6428">
        <f t="shared" si="800"/>
        <v>-2.0188000000000024</v>
      </c>
      <c r="V6428">
        <f t="shared" si="801"/>
        <v>-1.6263000000000005</v>
      </c>
      <c r="W6428">
        <f t="shared" si="802"/>
        <v>-0.3061000000000007</v>
      </c>
      <c r="X6428">
        <f t="shared" si="803"/>
        <v>-1.6931000000000012</v>
      </c>
      <c r="Y6428">
        <f t="shared" si="804"/>
        <v>-8.2199999999997999</v>
      </c>
      <c r="Z6428">
        <f t="shared" si="805"/>
        <v>7.6999999999999957E-2</v>
      </c>
      <c r="AC6428">
        <f t="shared" si="806"/>
        <v>0</v>
      </c>
      <c r="AD6428">
        <f t="shared" si="807"/>
        <v>0</v>
      </c>
    </row>
    <row r="6429" spans="1:30" x14ac:dyDescent="0.2">
      <c r="A6429" s="1">
        <v>41991</v>
      </c>
      <c r="B6429" s="2">
        <v>71.170299999999997</v>
      </c>
      <c r="C6429" s="2">
        <v>16.809999999999999</v>
      </c>
      <c r="D6429" s="2">
        <v>159.25</v>
      </c>
      <c r="E6429" s="2">
        <v>4.5599999999999996</v>
      </c>
      <c r="F6429" s="2">
        <v>111.316</v>
      </c>
      <c r="G6429">
        <v>105.255</v>
      </c>
      <c r="H6429">
        <v>2573.5700000000002</v>
      </c>
      <c r="I6429">
        <v>71.170299999999997</v>
      </c>
      <c r="J6429">
        <v>16.809999999999999</v>
      </c>
      <c r="K6429">
        <v>22.240500000000001</v>
      </c>
      <c r="L6429">
        <v>12.815200000000001</v>
      </c>
      <c r="M6429">
        <v>12.608000000000001</v>
      </c>
      <c r="N6429">
        <v>17.778099999999998</v>
      </c>
      <c r="O6429" t="s">
        <v>15</v>
      </c>
      <c r="P6429" t="s">
        <v>15</v>
      </c>
      <c r="Q6429" t="s">
        <v>15</v>
      </c>
      <c r="R6429" t="s">
        <v>15</v>
      </c>
      <c r="S6429">
        <v>2.2080000000000002</v>
      </c>
      <c r="T6429" t="str">
        <f>IF(A6429&lt;=DATE(2020,10,16),"pre","post")</f>
        <v>pre</v>
      </c>
      <c r="U6429">
        <f t="shared" si="800"/>
        <v>1.3941000000000017</v>
      </c>
      <c r="V6429">
        <f t="shared" si="801"/>
        <v>-0.37759999999999927</v>
      </c>
      <c r="W6429">
        <f t="shared" si="802"/>
        <v>0.11220000000000141</v>
      </c>
      <c r="X6429">
        <f t="shared" si="803"/>
        <v>0.81899999999999906</v>
      </c>
      <c r="Y6429">
        <f t="shared" si="804"/>
        <v>-1.5</v>
      </c>
      <c r="Z6429">
        <f t="shared" si="805"/>
        <v>7.1000000000000174E-2</v>
      </c>
      <c r="AC6429">
        <f t="shared" si="806"/>
        <v>0</v>
      </c>
      <c r="AD6429">
        <f t="shared" si="807"/>
        <v>0</v>
      </c>
    </row>
    <row r="6430" spans="1:30" x14ac:dyDescent="0.2">
      <c r="A6430" s="1">
        <v>41992</v>
      </c>
      <c r="B6430" s="2">
        <v>70.704599999999999</v>
      </c>
      <c r="C6430" s="2">
        <v>16.489999999999998</v>
      </c>
      <c r="D6430" s="2">
        <v>160.82</v>
      </c>
      <c r="E6430" s="2">
        <v>4.54</v>
      </c>
      <c r="F6430" s="2">
        <v>111.316</v>
      </c>
      <c r="G6430">
        <v>106.58499999999999</v>
      </c>
      <c r="H6430">
        <v>2580.8200000000002</v>
      </c>
      <c r="I6430">
        <v>70.704599999999999</v>
      </c>
      <c r="J6430">
        <v>16.489999999999998</v>
      </c>
      <c r="K6430">
        <v>23.247</v>
      </c>
      <c r="L6430">
        <v>13.0593</v>
      </c>
      <c r="M6430">
        <v>12.9086</v>
      </c>
      <c r="N6430">
        <v>17.477399999999999</v>
      </c>
      <c r="O6430" t="s">
        <v>15</v>
      </c>
      <c r="P6430" t="s">
        <v>15</v>
      </c>
      <c r="Q6430" t="s">
        <v>15</v>
      </c>
      <c r="R6430" t="s">
        <v>15</v>
      </c>
      <c r="S6430">
        <v>2.1629999999999998</v>
      </c>
      <c r="T6430" t="str">
        <f>IF(A6430&lt;=DATE(2020,10,16),"pre","post")</f>
        <v>pre</v>
      </c>
      <c r="U6430">
        <f t="shared" si="800"/>
        <v>1.0064999999999991</v>
      </c>
      <c r="V6430">
        <f t="shared" si="801"/>
        <v>0.24409999999999954</v>
      </c>
      <c r="W6430">
        <f t="shared" si="802"/>
        <v>0.30059999999999931</v>
      </c>
      <c r="X6430">
        <f t="shared" si="803"/>
        <v>-0.30069999999999908</v>
      </c>
      <c r="Y6430">
        <f t="shared" si="804"/>
        <v>7.25</v>
      </c>
      <c r="Z6430">
        <f t="shared" si="805"/>
        <v>-4.5000000000000373E-2</v>
      </c>
      <c r="AC6430">
        <f t="shared" si="806"/>
        <v>0</v>
      </c>
      <c r="AD6430">
        <f t="shared" si="807"/>
        <v>0</v>
      </c>
    </row>
    <row r="6431" spans="1:30" x14ac:dyDescent="0.2">
      <c r="A6431" s="1">
        <v>41993</v>
      </c>
      <c r="B6431" s="2">
        <v>70.704599999999999</v>
      </c>
      <c r="C6431" s="2">
        <v>16.489999999999998</v>
      </c>
      <c r="D6431" s="2">
        <v>160.82</v>
      </c>
      <c r="E6431" s="2">
        <v>4.54</v>
      </c>
      <c r="F6431" s="2">
        <v>111.316</v>
      </c>
      <c r="G6431">
        <v>106.58499999999999</v>
      </c>
      <c r="H6431">
        <v>2580.8200000000002</v>
      </c>
      <c r="I6431">
        <v>70.704599999999999</v>
      </c>
      <c r="J6431">
        <v>16.489999999999998</v>
      </c>
      <c r="K6431">
        <v>23.247</v>
      </c>
      <c r="L6431">
        <v>13.0593</v>
      </c>
      <c r="M6431">
        <v>12.9086</v>
      </c>
      <c r="N6431">
        <v>17.477399999999999</v>
      </c>
      <c r="O6431" t="s">
        <v>15</v>
      </c>
      <c r="P6431" t="s">
        <v>15</v>
      </c>
      <c r="Q6431" t="s">
        <v>15</v>
      </c>
      <c r="R6431" t="s">
        <v>15</v>
      </c>
      <c r="S6431">
        <v>2.1629999999999998</v>
      </c>
      <c r="T6431" t="str">
        <f>IF(A6431&lt;=DATE(2020,10,16),"pre","post")</f>
        <v>pre</v>
      </c>
      <c r="U6431">
        <f t="shared" si="800"/>
        <v>0</v>
      </c>
      <c r="V6431">
        <f t="shared" si="801"/>
        <v>0</v>
      </c>
      <c r="W6431">
        <f t="shared" si="802"/>
        <v>0</v>
      </c>
      <c r="X6431">
        <f t="shared" si="803"/>
        <v>0</v>
      </c>
      <c r="Y6431">
        <f t="shared" si="804"/>
        <v>0</v>
      </c>
      <c r="Z6431">
        <f t="shared" si="805"/>
        <v>0</v>
      </c>
      <c r="AC6431">
        <f t="shared" si="806"/>
        <v>0</v>
      </c>
      <c r="AD6431">
        <f t="shared" si="807"/>
        <v>0</v>
      </c>
    </row>
    <row r="6432" spans="1:30" x14ac:dyDescent="0.2">
      <c r="A6432" s="1">
        <v>41994</v>
      </c>
      <c r="B6432" s="2">
        <v>70.704599999999999</v>
      </c>
      <c r="C6432" s="2">
        <v>16.489999999999998</v>
      </c>
      <c r="D6432" s="2">
        <v>160.82</v>
      </c>
      <c r="E6432" s="2">
        <v>4.54</v>
      </c>
      <c r="F6432" s="2">
        <v>111.316</v>
      </c>
      <c r="G6432">
        <v>106.58499999999999</v>
      </c>
      <c r="H6432">
        <v>2580.8200000000002</v>
      </c>
      <c r="I6432">
        <v>70.704599999999999</v>
      </c>
      <c r="J6432">
        <v>16.489999999999998</v>
      </c>
      <c r="K6432">
        <v>23.247</v>
      </c>
      <c r="L6432">
        <v>13.0593</v>
      </c>
      <c r="M6432">
        <v>12.9086</v>
      </c>
      <c r="N6432">
        <v>17.477399999999999</v>
      </c>
      <c r="O6432" t="s">
        <v>15</v>
      </c>
      <c r="P6432" t="s">
        <v>15</v>
      </c>
      <c r="Q6432" t="s">
        <v>15</v>
      </c>
      <c r="R6432" t="s">
        <v>15</v>
      </c>
      <c r="S6432">
        <v>2.1629999999999998</v>
      </c>
      <c r="T6432" t="str">
        <f>IF(A6432&lt;=DATE(2020,10,16),"pre","post")</f>
        <v>pre</v>
      </c>
      <c r="U6432">
        <f t="shared" si="800"/>
        <v>0</v>
      </c>
      <c r="V6432">
        <f t="shared" si="801"/>
        <v>0</v>
      </c>
      <c r="W6432">
        <f t="shared" si="802"/>
        <v>0</v>
      </c>
      <c r="X6432">
        <f t="shared" si="803"/>
        <v>0</v>
      </c>
      <c r="Y6432">
        <f t="shared" si="804"/>
        <v>0</v>
      </c>
      <c r="Z6432">
        <f t="shared" si="805"/>
        <v>0</v>
      </c>
      <c r="AC6432">
        <f t="shared" si="806"/>
        <v>0</v>
      </c>
      <c r="AD6432">
        <f t="shared" si="807"/>
        <v>0</v>
      </c>
    </row>
    <row r="6433" spans="1:30" x14ac:dyDescent="0.2">
      <c r="A6433" s="1">
        <v>41995</v>
      </c>
      <c r="B6433" s="2">
        <v>70.077600000000004</v>
      </c>
      <c r="C6433" s="2">
        <v>15.25</v>
      </c>
      <c r="D6433" s="2">
        <v>157.16999999999999</v>
      </c>
      <c r="E6433" s="2">
        <v>4.5</v>
      </c>
      <c r="F6433" s="2">
        <v>111.316</v>
      </c>
      <c r="G6433">
        <v>106.41</v>
      </c>
      <c r="H6433">
        <v>2585.58</v>
      </c>
      <c r="I6433">
        <v>70.077600000000004</v>
      </c>
      <c r="J6433">
        <v>15.25</v>
      </c>
      <c r="K6433">
        <v>23.9209</v>
      </c>
      <c r="L6433">
        <v>13.23</v>
      </c>
      <c r="M6433">
        <v>12.9369</v>
      </c>
      <c r="N6433">
        <v>16.726400000000002</v>
      </c>
      <c r="O6433" t="s">
        <v>15</v>
      </c>
      <c r="P6433" t="s">
        <v>15</v>
      </c>
      <c r="Q6433" t="s">
        <v>15</v>
      </c>
      <c r="R6433" t="s">
        <v>15</v>
      </c>
      <c r="S6433">
        <v>2.1589999999999998</v>
      </c>
      <c r="T6433" t="str">
        <f>IF(A6433&lt;=DATE(2020,10,16),"pre","post")</f>
        <v>pre</v>
      </c>
      <c r="U6433">
        <f t="shared" si="800"/>
        <v>0.67389999999999972</v>
      </c>
      <c r="V6433">
        <f t="shared" si="801"/>
        <v>0.17070000000000007</v>
      </c>
      <c r="W6433">
        <f t="shared" si="802"/>
        <v>2.829999999999977E-2</v>
      </c>
      <c r="X6433">
        <f t="shared" si="803"/>
        <v>-0.75099999999999767</v>
      </c>
      <c r="Y6433">
        <f t="shared" si="804"/>
        <v>4.7599999999997635</v>
      </c>
      <c r="Z6433">
        <f t="shared" si="805"/>
        <v>-4.0000000000000036E-3</v>
      </c>
      <c r="AC6433">
        <f t="shared" si="806"/>
        <v>0</v>
      </c>
      <c r="AD6433">
        <f t="shared" si="807"/>
        <v>0</v>
      </c>
    </row>
    <row r="6434" spans="1:30" x14ac:dyDescent="0.2">
      <c r="A6434" s="1">
        <v>41996</v>
      </c>
      <c r="B6434" s="2">
        <v>68.762</v>
      </c>
      <c r="C6434" s="2">
        <v>14.8</v>
      </c>
      <c r="D6434" s="2">
        <v>156.86000000000001</v>
      </c>
      <c r="E6434" s="2">
        <v>4.38</v>
      </c>
      <c r="F6434" s="2">
        <v>111.316</v>
      </c>
      <c r="G6434">
        <v>106.572</v>
      </c>
      <c r="H6434">
        <v>2570.1999999999998</v>
      </c>
      <c r="I6434">
        <v>68.762</v>
      </c>
      <c r="J6434">
        <v>14.8</v>
      </c>
      <c r="K6434">
        <v>18.644600000000001</v>
      </c>
      <c r="L6434">
        <v>12.566700000000001</v>
      </c>
      <c r="M6434">
        <v>12.5526</v>
      </c>
      <c r="N6434">
        <v>16.998999999999999</v>
      </c>
      <c r="O6434" t="s">
        <v>15</v>
      </c>
      <c r="P6434" t="s">
        <v>15</v>
      </c>
      <c r="Q6434" t="s">
        <v>15</v>
      </c>
      <c r="R6434" t="s">
        <v>15</v>
      </c>
      <c r="S6434">
        <v>2.262</v>
      </c>
      <c r="T6434" t="str">
        <f>IF(A6434&lt;=DATE(2020,10,16),"pre","post")</f>
        <v>pre</v>
      </c>
      <c r="U6434">
        <f t="shared" si="800"/>
        <v>-5.2762999999999991</v>
      </c>
      <c r="V6434">
        <f t="shared" si="801"/>
        <v>-0.66329999999999956</v>
      </c>
      <c r="W6434">
        <f t="shared" si="802"/>
        <v>-0.38429999999999964</v>
      </c>
      <c r="X6434">
        <f t="shared" si="803"/>
        <v>0.27259999999999707</v>
      </c>
      <c r="Y6434">
        <f t="shared" si="804"/>
        <v>-15.380000000000109</v>
      </c>
      <c r="Z6434">
        <f t="shared" si="805"/>
        <v>0.1030000000000002</v>
      </c>
      <c r="AC6434">
        <f t="shared" si="806"/>
        <v>0</v>
      </c>
      <c r="AD6434">
        <f t="shared" si="807"/>
        <v>0</v>
      </c>
    </row>
    <row r="6435" spans="1:30" x14ac:dyDescent="0.2">
      <c r="A6435" s="1">
        <v>41997</v>
      </c>
      <c r="B6435" s="2">
        <v>68.863500000000002</v>
      </c>
      <c r="C6435" s="2">
        <v>14.37</v>
      </c>
      <c r="D6435" s="2">
        <v>154.68</v>
      </c>
      <c r="E6435" s="2">
        <v>4.3600000000000003</v>
      </c>
      <c r="F6435" s="2">
        <v>111.316</v>
      </c>
      <c r="G6435">
        <v>106.55</v>
      </c>
      <c r="H6435">
        <v>2572.59</v>
      </c>
      <c r="I6435">
        <v>68.863500000000002</v>
      </c>
      <c r="J6435">
        <v>14.37</v>
      </c>
      <c r="K6435">
        <v>19.144600000000001</v>
      </c>
      <c r="L6435">
        <v>9.2628000000000004</v>
      </c>
      <c r="M6435">
        <v>11.994400000000001</v>
      </c>
      <c r="N6435">
        <v>17.230699999999999</v>
      </c>
      <c r="O6435" t="s">
        <v>15</v>
      </c>
      <c r="P6435" t="s">
        <v>15</v>
      </c>
      <c r="Q6435" t="s">
        <v>15</v>
      </c>
      <c r="R6435" t="s">
        <v>15</v>
      </c>
      <c r="S6435">
        <v>2.2639999999999998</v>
      </c>
      <c r="T6435" t="str">
        <f>IF(A6435&lt;=DATE(2020,10,16),"pre","post")</f>
        <v>pre</v>
      </c>
      <c r="U6435">
        <f t="shared" si="800"/>
        <v>0.5</v>
      </c>
      <c r="V6435">
        <f t="shared" si="801"/>
        <v>-3.3039000000000005</v>
      </c>
      <c r="W6435">
        <f t="shared" si="802"/>
        <v>-0.55819999999999936</v>
      </c>
      <c r="X6435">
        <f t="shared" si="803"/>
        <v>0.23170000000000002</v>
      </c>
      <c r="Y6435">
        <f t="shared" si="804"/>
        <v>2.3900000000003274</v>
      </c>
      <c r="Z6435">
        <f t="shared" si="805"/>
        <v>1.9999999999997797E-3</v>
      </c>
      <c r="AC6435">
        <f t="shared" si="806"/>
        <v>0</v>
      </c>
      <c r="AD6435">
        <f t="shared" si="807"/>
        <v>0</v>
      </c>
    </row>
    <row r="6436" spans="1:30" x14ac:dyDescent="0.2">
      <c r="A6436" s="1">
        <v>41998</v>
      </c>
      <c r="B6436" s="2">
        <v>68.863500000000002</v>
      </c>
      <c r="C6436" s="2">
        <v>14.37</v>
      </c>
      <c r="D6436" s="2">
        <v>154.01</v>
      </c>
      <c r="E6436" s="2">
        <v>4.37</v>
      </c>
      <c r="F6436" s="2">
        <v>111.316</v>
      </c>
      <c r="G6436">
        <v>106.55</v>
      </c>
      <c r="H6436">
        <v>2572.59</v>
      </c>
      <c r="I6436">
        <v>68.863500000000002</v>
      </c>
      <c r="J6436">
        <v>14.37</v>
      </c>
      <c r="K6436">
        <v>18.169599999999999</v>
      </c>
      <c r="L6436">
        <v>9.9126999999999992</v>
      </c>
      <c r="M6436">
        <v>12.144399999999999</v>
      </c>
      <c r="N6436">
        <v>17.105799999999999</v>
      </c>
      <c r="O6436" t="s">
        <v>15</v>
      </c>
      <c r="P6436" t="s">
        <v>15</v>
      </c>
      <c r="Q6436" t="s">
        <v>15</v>
      </c>
      <c r="R6436" t="s">
        <v>15</v>
      </c>
      <c r="S6436">
        <v>2.2639999999999998</v>
      </c>
      <c r="T6436" t="str">
        <f>IF(A6436&lt;=DATE(2020,10,16),"pre","post")</f>
        <v>pre</v>
      </c>
      <c r="U6436">
        <f t="shared" si="800"/>
        <v>-0.97500000000000142</v>
      </c>
      <c r="V6436">
        <f t="shared" si="801"/>
        <v>0.64989999999999881</v>
      </c>
      <c r="W6436">
        <f t="shared" si="802"/>
        <v>0.14999999999999858</v>
      </c>
      <c r="X6436">
        <f t="shared" si="803"/>
        <v>-0.12490000000000023</v>
      </c>
      <c r="Y6436">
        <f t="shared" si="804"/>
        <v>0</v>
      </c>
      <c r="Z6436">
        <f t="shared" si="805"/>
        <v>0</v>
      </c>
      <c r="AC6436">
        <f t="shared" si="806"/>
        <v>0</v>
      </c>
      <c r="AD6436">
        <f t="shared" si="807"/>
        <v>0</v>
      </c>
    </row>
    <row r="6437" spans="1:30" x14ac:dyDescent="0.2">
      <c r="A6437" s="1">
        <v>41999</v>
      </c>
      <c r="B6437" s="2">
        <v>55.418100000000003</v>
      </c>
      <c r="C6437" s="2">
        <v>14.5</v>
      </c>
      <c r="D6437" s="2">
        <v>154.01</v>
      </c>
      <c r="E6437" s="2">
        <v>4.3600000000000003</v>
      </c>
      <c r="F6437" s="2">
        <v>111.316</v>
      </c>
      <c r="G6437">
        <v>106.55</v>
      </c>
      <c r="H6437">
        <v>2575.67</v>
      </c>
      <c r="I6437">
        <v>55.418100000000003</v>
      </c>
      <c r="J6437">
        <v>14.5</v>
      </c>
      <c r="K6437">
        <v>18.3446</v>
      </c>
      <c r="L6437">
        <v>9.3772000000000002</v>
      </c>
      <c r="M6437">
        <v>11.7438</v>
      </c>
      <c r="N6437">
        <v>16.354500000000002</v>
      </c>
      <c r="O6437" t="s">
        <v>15</v>
      </c>
      <c r="P6437" t="s">
        <v>15</v>
      </c>
      <c r="Q6437" t="s">
        <v>15</v>
      </c>
      <c r="R6437" t="s">
        <v>15</v>
      </c>
      <c r="S6437">
        <v>2.2509999999999999</v>
      </c>
      <c r="T6437" t="str">
        <f>IF(A6437&lt;=DATE(2020,10,16),"pre","post")</f>
        <v>pre</v>
      </c>
      <c r="U6437">
        <f t="shared" si="800"/>
        <v>0.17500000000000071</v>
      </c>
      <c r="V6437">
        <f t="shared" si="801"/>
        <v>-0.53549999999999898</v>
      </c>
      <c r="W6437">
        <f t="shared" si="802"/>
        <v>-0.40059999999999896</v>
      </c>
      <c r="X6437">
        <f t="shared" si="803"/>
        <v>-0.75129999999999697</v>
      </c>
      <c r="Y6437">
        <f t="shared" si="804"/>
        <v>3.0799999999999272</v>
      </c>
      <c r="Z6437">
        <f t="shared" si="805"/>
        <v>-1.2999999999999901E-2</v>
      </c>
      <c r="AC6437">
        <f t="shared" si="806"/>
        <v>0</v>
      </c>
      <c r="AD6437">
        <f t="shared" si="807"/>
        <v>0</v>
      </c>
    </row>
    <row r="6438" spans="1:30" x14ac:dyDescent="0.2">
      <c r="A6438" s="1">
        <v>42000</v>
      </c>
      <c r="B6438" s="2">
        <v>55.418100000000003</v>
      </c>
      <c r="C6438" s="2">
        <v>14.5</v>
      </c>
      <c r="D6438" s="2">
        <v>154.01</v>
      </c>
      <c r="E6438" s="2">
        <v>4.3600000000000003</v>
      </c>
      <c r="F6438" s="2">
        <v>111.316</v>
      </c>
      <c r="G6438">
        <v>106.55</v>
      </c>
      <c r="H6438">
        <v>2575.67</v>
      </c>
      <c r="I6438">
        <v>55.418100000000003</v>
      </c>
      <c r="J6438">
        <v>14.5</v>
      </c>
      <c r="K6438">
        <v>18.3446</v>
      </c>
      <c r="L6438">
        <v>9.3772000000000002</v>
      </c>
      <c r="M6438">
        <v>11.7438</v>
      </c>
      <c r="N6438">
        <v>16.354500000000002</v>
      </c>
      <c r="O6438" t="s">
        <v>15</v>
      </c>
      <c r="P6438" t="s">
        <v>15</v>
      </c>
      <c r="Q6438" t="s">
        <v>15</v>
      </c>
      <c r="R6438" t="s">
        <v>15</v>
      </c>
      <c r="S6438">
        <v>2.2509999999999999</v>
      </c>
      <c r="T6438" t="str">
        <f>IF(A6438&lt;=DATE(2020,10,16),"pre","post")</f>
        <v>pre</v>
      </c>
      <c r="U6438">
        <f t="shared" si="800"/>
        <v>0</v>
      </c>
      <c r="V6438">
        <f t="shared" si="801"/>
        <v>0</v>
      </c>
      <c r="W6438">
        <f t="shared" si="802"/>
        <v>0</v>
      </c>
      <c r="X6438">
        <f t="shared" si="803"/>
        <v>0</v>
      </c>
      <c r="Y6438">
        <f t="shared" si="804"/>
        <v>0</v>
      </c>
      <c r="Z6438">
        <f t="shared" si="805"/>
        <v>0</v>
      </c>
      <c r="AC6438">
        <f t="shared" si="806"/>
        <v>0</v>
      </c>
      <c r="AD6438">
        <f t="shared" si="807"/>
        <v>0</v>
      </c>
    </row>
    <row r="6439" spans="1:30" x14ac:dyDescent="0.2">
      <c r="A6439" s="1">
        <v>42001</v>
      </c>
      <c r="B6439" s="2">
        <v>55.418100000000003</v>
      </c>
      <c r="C6439" s="2">
        <v>14.5</v>
      </c>
      <c r="D6439" s="2">
        <v>154.01</v>
      </c>
      <c r="E6439" s="2">
        <v>4.3600000000000003</v>
      </c>
      <c r="F6439" s="2">
        <v>111.316</v>
      </c>
      <c r="G6439">
        <v>106.55</v>
      </c>
      <c r="H6439">
        <v>2575.67</v>
      </c>
      <c r="I6439">
        <v>55.418100000000003</v>
      </c>
      <c r="J6439">
        <v>14.5</v>
      </c>
      <c r="K6439">
        <v>18.3446</v>
      </c>
      <c r="L6439">
        <v>9.3772000000000002</v>
      </c>
      <c r="M6439">
        <v>11.7438</v>
      </c>
      <c r="N6439">
        <v>16.354500000000002</v>
      </c>
      <c r="O6439" t="s">
        <v>15</v>
      </c>
      <c r="P6439" t="s">
        <v>15</v>
      </c>
      <c r="Q6439" t="s">
        <v>15</v>
      </c>
      <c r="R6439" t="s">
        <v>15</v>
      </c>
      <c r="S6439">
        <v>2.2509999999999999</v>
      </c>
      <c r="T6439" t="str">
        <f>IF(A6439&lt;=DATE(2020,10,16),"pre","post")</f>
        <v>pre</v>
      </c>
      <c r="U6439">
        <f t="shared" si="800"/>
        <v>0</v>
      </c>
      <c r="V6439">
        <f t="shared" si="801"/>
        <v>0</v>
      </c>
      <c r="W6439">
        <f t="shared" si="802"/>
        <v>0</v>
      </c>
      <c r="X6439">
        <f t="shared" si="803"/>
        <v>0</v>
      </c>
      <c r="Y6439">
        <f t="shared" si="804"/>
        <v>0</v>
      </c>
      <c r="Z6439">
        <f t="shared" si="805"/>
        <v>0</v>
      </c>
      <c r="AC6439">
        <f t="shared" si="806"/>
        <v>0</v>
      </c>
      <c r="AD6439">
        <f t="shared" si="807"/>
        <v>0</v>
      </c>
    </row>
    <row r="6440" spans="1:30" x14ac:dyDescent="0.2">
      <c r="A6440" s="1">
        <v>42002</v>
      </c>
      <c r="B6440" s="2">
        <v>69.165899999999993</v>
      </c>
      <c r="C6440" s="2">
        <v>15.06</v>
      </c>
      <c r="D6440" s="2">
        <v>154.79</v>
      </c>
      <c r="E6440" s="2">
        <v>4.42</v>
      </c>
      <c r="F6440" s="2">
        <v>111.316</v>
      </c>
      <c r="G6440">
        <v>106.453</v>
      </c>
      <c r="H6440">
        <v>2583.14</v>
      </c>
      <c r="I6440">
        <v>69.165899999999993</v>
      </c>
      <c r="J6440">
        <v>15.06</v>
      </c>
      <c r="K6440">
        <v>19.3019</v>
      </c>
      <c r="L6440">
        <v>9.6591000000000005</v>
      </c>
      <c r="M6440">
        <v>11.2514</v>
      </c>
      <c r="N6440">
        <v>16.1891</v>
      </c>
      <c r="O6440" t="s">
        <v>15</v>
      </c>
      <c r="P6440" t="s">
        <v>15</v>
      </c>
      <c r="Q6440" t="s">
        <v>15</v>
      </c>
      <c r="R6440" t="s">
        <v>15</v>
      </c>
      <c r="S6440">
        <v>2.2029999999999998</v>
      </c>
      <c r="T6440" t="str">
        <f>IF(A6440&lt;=DATE(2020,10,16),"pre","post")</f>
        <v>pre</v>
      </c>
      <c r="U6440">
        <f t="shared" si="800"/>
        <v>0.95730000000000004</v>
      </c>
      <c r="V6440">
        <f t="shared" si="801"/>
        <v>0.28190000000000026</v>
      </c>
      <c r="W6440">
        <f t="shared" si="802"/>
        <v>-0.49239999999999995</v>
      </c>
      <c r="X6440">
        <f t="shared" si="803"/>
        <v>-0.16540000000000177</v>
      </c>
      <c r="Y6440">
        <f t="shared" si="804"/>
        <v>7.4699999999997999</v>
      </c>
      <c r="Z6440">
        <f t="shared" si="805"/>
        <v>-4.8000000000000043E-2</v>
      </c>
      <c r="AC6440">
        <f t="shared" si="806"/>
        <v>0</v>
      </c>
      <c r="AD6440">
        <f t="shared" si="807"/>
        <v>0</v>
      </c>
    </row>
    <row r="6441" spans="1:30" x14ac:dyDescent="0.2">
      <c r="A6441" s="1">
        <v>42003</v>
      </c>
      <c r="B6441" s="2">
        <v>68.997900000000001</v>
      </c>
      <c r="C6441" s="2">
        <v>15.92</v>
      </c>
      <c r="D6441" s="2">
        <v>154.29</v>
      </c>
      <c r="E6441" s="2">
        <v>4.41</v>
      </c>
      <c r="F6441" s="2">
        <v>111.316</v>
      </c>
      <c r="G6441">
        <v>106.126</v>
      </c>
      <c r="H6441">
        <v>2585.64</v>
      </c>
      <c r="I6441">
        <v>68.997900000000001</v>
      </c>
      <c r="J6441">
        <v>15.92</v>
      </c>
      <c r="K6441">
        <v>20.8233</v>
      </c>
      <c r="L6441">
        <v>10.5321</v>
      </c>
      <c r="M6441">
        <v>10.5022</v>
      </c>
      <c r="N6441">
        <v>16.166699999999999</v>
      </c>
      <c r="O6441" t="s">
        <v>15</v>
      </c>
      <c r="P6441" t="s">
        <v>15</v>
      </c>
      <c r="Q6441" t="s">
        <v>15</v>
      </c>
      <c r="R6441" t="s">
        <v>15</v>
      </c>
      <c r="S6441">
        <v>2.1880000000000002</v>
      </c>
      <c r="T6441" t="str">
        <f>IF(A6441&lt;=DATE(2020,10,16),"pre","post")</f>
        <v>pre</v>
      </c>
      <c r="U6441">
        <f t="shared" si="800"/>
        <v>1.5213999999999999</v>
      </c>
      <c r="V6441">
        <f t="shared" si="801"/>
        <v>0.87299999999999933</v>
      </c>
      <c r="W6441">
        <f t="shared" si="802"/>
        <v>-0.74920000000000009</v>
      </c>
      <c r="X6441">
        <f t="shared" si="803"/>
        <v>-2.2400000000001086E-2</v>
      </c>
      <c r="Y6441">
        <f t="shared" si="804"/>
        <v>2.5</v>
      </c>
      <c r="Z6441">
        <f t="shared" si="805"/>
        <v>-1.499999999999968E-2</v>
      </c>
      <c r="AC6441">
        <f t="shared" si="806"/>
        <v>0</v>
      </c>
      <c r="AD6441">
        <f t="shared" si="807"/>
        <v>0</v>
      </c>
    </row>
    <row r="6442" spans="1:30" x14ac:dyDescent="0.2">
      <c r="A6442" s="1">
        <v>42004</v>
      </c>
      <c r="B6442" s="2">
        <v>68.938500000000005</v>
      </c>
      <c r="C6442" s="2">
        <v>19.2</v>
      </c>
      <c r="D6442" s="2">
        <v>154.88</v>
      </c>
      <c r="E6442" s="2">
        <v>4.4400000000000004</v>
      </c>
      <c r="F6442" s="2">
        <v>111.316</v>
      </c>
      <c r="G6442">
        <v>106.14100000000001</v>
      </c>
      <c r="H6442">
        <v>2587.44</v>
      </c>
      <c r="I6442">
        <v>68.938500000000005</v>
      </c>
      <c r="J6442">
        <v>19.2</v>
      </c>
      <c r="K6442">
        <v>23.203099999999999</v>
      </c>
      <c r="L6442">
        <v>13.5875</v>
      </c>
      <c r="M6442">
        <v>10.9917</v>
      </c>
      <c r="N6442">
        <v>15.7545</v>
      </c>
      <c r="O6442" t="s">
        <v>15</v>
      </c>
      <c r="P6442" t="s">
        <v>15</v>
      </c>
      <c r="Q6442" t="s">
        <v>15</v>
      </c>
      <c r="R6442" t="s">
        <v>15</v>
      </c>
      <c r="S6442">
        <v>2.1720000000000002</v>
      </c>
      <c r="T6442" t="str">
        <f>IF(A6442&lt;=DATE(2020,10,16),"pre","post")</f>
        <v>pre</v>
      </c>
      <c r="U6442">
        <f t="shared" si="800"/>
        <v>2.3797999999999995</v>
      </c>
      <c r="V6442">
        <f t="shared" si="801"/>
        <v>3.0554000000000006</v>
      </c>
      <c r="W6442">
        <f t="shared" si="802"/>
        <v>0.4894999999999996</v>
      </c>
      <c r="X6442">
        <f t="shared" si="803"/>
        <v>-0.41219999999999857</v>
      </c>
      <c r="Y6442">
        <f t="shared" si="804"/>
        <v>1.8000000000001819</v>
      </c>
      <c r="Z6442">
        <f t="shared" si="805"/>
        <v>-1.6000000000000014E-2</v>
      </c>
      <c r="AC6442">
        <f t="shared" si="806"/>
        <v>0</v>
      </c>
      <c r="AD6442">
        <f t="shared" si="807"/>
        <v>0</v>
      </c>
    </row>
    <row r="6443" spans="1:30" x14ac:dyDescent="0.2">
      <c r="A6443" s="1">
        <v>42005</v>
      </c>
      <c r="B6443" s="2">
        <v>68.938500000000005</v>
      </c>
      <c r="C6443" s="2">
        <v>19.2</v>
      </c>
      <c r="D6443" s="2">
        <v>155.94999999999999</v>
      </c>
      <c r="E6443" s="2">
        <v>4.4400000000000004</v>
      </c>
      <c r="F6443" s="2">
        <v>111.316</v>
      </c>
      <c r="G6443">
        <v>106.14100000000001</v>
      </c>
      <c r="H6443">
        <v>2587.44</v>
      </c>
      <c r="I6443">
        <v>68.938500000000005</v>
      </c>
      <c r="J6443">
        <v>19.2</v>
      </c>
      <c r="K6443">
        <v>23.353100000000001</v>
      </c>
      <c r="L6443">
        <v>11.7875</v>
      </c>
      <c r="M6443">
        <v>11.041700000000001</v>
      </c>
      <c r="N6443">
        <v>15.7895</v>
      </c>
      <c r="O6443" t="s">
        <v>15</v>
      </c>
      <c r="P6443" t="s">
        <v>15</v>
      </c>
      <c r="Q6443" t="s">
        <v>15</v>
      </c>
      <c r="R6443" t="s">
        <v>15</v>
      </c>
      <c r="S6443">
        <v>2.1720000000000002</v>
      </c>
      <c r="T6443" t="str">
        <f>IF(A6443&lt;=DATE(2020,10,16),"pre","post")</f>
        <v>pre</v>
      </c>
      <c r="U6443">
        <f t="shared" si="800"/>
        <v>0.15000000000000213</v>
      </c>
      <c r="V6443">
        <f t="shared" si="801"/>
        <v>-1.8000000000000007</v>
      </c>
      <c r="W6443">
        <f t="shared" si="802"/>
        <v>5.0000000000000711E-2</v>
      </c>
      <c r="X6443">
        <f t="shared" si="803"/>
        <v>3.5000000000000142E-2</v>
      </c>
      <c r="Y6443">
        <f t="shared" si="804"/>
        <v>0</v>
      </c>
      <c r="Z6443">
        <f t="shared" si="805"/>
        <v>0</v>
      </c>
      <c r="AC6443">
        <f t="shared" si="806"/>
        <v>0</v>
      </c>
      <c r="AD6443">
        <f t="shared" si="807"/>
        <v>0</v>
      </c>
    </row>
    <row r="6444" spans="1:30" x14ac:dyDescent="0.2">
      <c r="A6444" s="1">
        <v>42006</v>
      </c>
      <c r="B6444" s="2">
        <v>70.003600000000006</v>
      </c>
      <c r="C6444" s="2">
        <v>17.79</v>
      </c>
      <c r="D6444" s="2">
        <v>155.94999999999999</v>
      </c>
      <c r="E6444" s="2">
        <v>4.5199999999999996</v>
      </c>
      <c r="F6444" s="2">
        <v>111.316</v>
      </c>
      <c r="G6444">
        <v>106.14100000000001</v>
      </c>
      <c r="H6444">
        <v>2596.58</v>
      </c>
      <c r="I6444">
        <v>70.003600000000006</v>
      </c>
      <c r="J6444">
        <v>17.79</v>
      </c>
      <c r="K6444">
        <v>22.586300000000001</v>
      </c>
      <c r="L6444">
        <v>12.6455</v>
      </c>
      <c r="M6444">
        <v>11.259499999999999</v>
      </c>
      <c r="N6444">
        <v>15.8788</v>
      </c>
      <c r="O6444" t="s">
        <v>15</v>
      </c>
      <c r="P6444" t="s">
        <v>15</v>
      </c>
      <c r="Q6444" t="s">
        <v>15</v>
      </c>
      <c r="R6444" t="s">
        <v>15</v>
      </c>
      <c r="S6444">
        <v>2.1110000000000002</v>
      </c>
      <c r="T6444" t="str">
        <f>IF(A6444&lt;=DATE(2020,10,16),"pre","post")</f>
        <v>pre</v>
      </c>
      <c r="U6444">
        <f t="shared" si="800"/>
        <v>-0.76679999999999993</v>
      </c>
      <c r="V6444">
        <f t="shared" si="801"/>
        <v>0.85800000000000054</v>
      </c>
      <c r="W6444">
        <f t="shared" si="802"/>
        <v>0.21779999999999866</v>
      </c>
      <c r="X6444">
        <f t="shared" si="803"/>
        <v>8.9299999999999713E-2</v>
      </c>
      <c r="Y6444">
        <f t="shared" si="804"/>
        <v>9.1399999999998727</v>
      </c>
      <c r="Z6444">
        <f t="shared" si="805"/>
        <v>-6.0999999999999943E-2</v>
      </c>
      <c r="AC6444">
        <f t="shared" si="806"/>
        <v>0</v>
      </c>
      <c r="AD6444">
        <f t="shared" si="807"/>
        <v>0</v>
      </c>
    </row>
    <row r="6445" spans="1:30" x14ac:dyDescent="0.2">
      <c r="A6445" s="1">
        <v>42007</v>
      </c>
      <c r="B6445" s="2">
        <v>70.003600000000006</v>
      </c>
      <c r="C6445" s="2">
        <v>17.79</v>
      </c>
      <c r="D6445" s="2">
        <v>155.94999999999999</v>
      </c>
      <c r="E6445" s="2">
        <v>4.5199999999999996</v>
      </c>
      <c r="F6445" s="2">
        <v>111.316</v>
      </c>
      <c r="G6445">
        <v>106.14100000000001</v>
      </c>
      <c r="H6445">
        <v>2596.58</v>
      </c>
      <c r="I6445">
        <v>70.003600000000006</v>
      </c>
      <c r="J6445">
        <v>17.79</v>
      </c>
      <c r="K6445">
        <v>22.586300000000001</v>
      </c>
      <c r="L6445">
        <v>12.6455</v>
      </c>
      <c r="M6445">
        <v>11.259499999999999</v>
      </c>
      <c r="N6445">
        <v>15.8788</v>
      </c>
      <c r="O6445" t="s">
        <v>15</v>
      </c>
      <c r="P6445" t="s">
        <v>15</v>
      </c>
      <c r="Q6445" t="s">
        <v>15</v>
      </c>
      <c r="R6445" t="s">
        <v>15</v>
      </c>
      <c r="S6445">
        <v>2.1110000000000002</v>
      </c>
      <c r="T6445" t="str">
        <f>IF(A6445&lt;=DATE(2020,10,16),"pre","post")</f>
        <v>pre</v>
      </c>
      <c r="U6445">
        <f t="shared" si="800"/>
        <v>0</v>
      </c>
      <c r="V6445">
        <f t="shared" si="801"/>
        <v>0</v>
      </c>
      <c r="W6445">
        <f t="shared" si="802"/>
        <v>0</v>
      </c>
      <c r="X6445">
        <f t="shared" si="803"/>
        <v>0</v>
      </c>
      <c r="Y6445">
        <f t="shared" si="804"/>
        <v>0</v>
      </c>
      <c r="Z6445">
        <f t="shared" si="805"/>
        <v>0</v>
      </c>
      <c r="AC6445">
        <f t="shared" si="806"/>
        <v>0</v>
      </c>
      <c r="AD6445">
        <f t="shared" si="807"/>
        <v>0</v>
      </c>
    </row>
    <row r="6446" spans="1:30" x14ac:dyDescent="0.2">
      <c r="A6446" s="1">
        <v>42008</v>
      </c>
      <c r="B6446" s="2">
        <v>70.003600000000006</v>
      </c>
      <c r="C6446" s="2">
        <v>17.79</v>
      </c>
      <c r="D6446" s="2">
        <v>155.94999999999999</v>
      </c>
      <c r="E6446" s="2">
        <v>4.5199999999999996</v>
      </c>
      <c r="F6446" s="2">
        <v>111.316</v>
      </c>
      <c r="G6446">
        <v>106.14100000000001</v>
      </c>
      <c r="H6446">
        <v>2596.58</v>
      </c>
      <c r="I6446">
        <v>70.003600000000006</v>
      </c>
      <c r="J6446">
        <v>17.79</v>
      </c>
      <c r="K6446">
        <v>22.586300000000001</v>
      </c>
      <c r="L6446">
        <v>12.6455</v>
      </c>
      <c r="M6446">
        <v>11.259499999999999</v>
      </c>
      <c r="N6446">
        <v>15.8788</v>
      </c>
      <c r="O6446" t="s">
        <v>15</v>
      </c>
      <c r="P6446" t="s">
        <v>15</v>
      </c>
      <c r="Q6446" t="s">
        <v>15</v>
      </c>
      <c r="R6446" t="s">
        <v>15</v>
      </c>
      <c r="S6446">
        <v>2.1110000000000002</v>
      </c>
      <c r="T6446" t="str">
        <f>IF(A6446&lt;=DATE(2020,10,16),"pre","post")</f>
        <v>pre</v>
      </c>
      <c r="U6446">
        <f t="shared" si="800"/>
        <v>0</v>
      </c>
      <c r="V6446">
        <f t="shared" si="801"/>
        <v>0</v>
      </c>
      <c r="W6446">
        <f t="shared" si="802"/>
        <v>0</v>
      </c>
      <c r="X6446">
        <f t="shared" si="803"/>
        <v>0</v>
      </c>
      <c r="Y6446">
        <f t="shared" si="804"/>
        <v>0</v>
      </c>
      <c r="Z6446">
        <f t="shared" si="805"/>
        <v>0</v>
      </c>
      <c r="AC6446">
        <f t="shared" si="806"/>
        <v>0</v>
      </c>
      <c r="AD6446">
        <f t="shared" si="807"/>
        <v>0</v>
      </c>
    </row>
    <row r="6447" spans="1:30" x14ac:dyDescent="0.2">
      <c r="A6447" s="1">
        <v>42009</v>
      </c>
      <c r="B6447" s="2">
        <v>71.539100000000005</v>
      </c>
      <c r="C6447" s="2">
        <v>19.920000000000002</v>
      </c>
      <c r="D6447" s="2">
        <v>155.80000000000001</v>
      </c>
      <c r="E6447" s="2">
        <v>4.71</v>
      </c>
      <c r="F6447" s="2">
        <v>111.316</v>
      </c>
      <c r="G6447">
        <v>105.39</v>
      </c>
      <c r="H6447">
        <v>2607.69</v>
      </c>
      <c r="I6447">
        <v>71.539100000000005</v>
      </c>
      <c r="J6447">
        <v>19.920000000000002</v>
      </c>
      <c r="K6447">
        <v>22.725300000000001</v>
      </c>
      <c r="L6447">
        <v>12.9077</v>
      </c>
      <c r="M6447">
        <v>10.952</v>
      </c>
      <c r="N6447">
        <v>15.1061</v>
      </c>
      <c r="O6447" t="s">
        <v>15</v>
      </c>
      <c r="P6447" t="s">
        <v>15</v>
      </c>
      <c r="Q6447" t="s">
        <v>15</v>
      </c>
      <c r="R6447" t="s">
        <v>15</v>
      </c>
      <c r="S6447">
        <v>2.0329999999999999</v>
      </c>
      <c r="T6447" t="str">
        <f>IF(A6447&lt;=DATE(2020,10,16),"pre","post")</f>
        <v>pre</v>
      </c>
      <c r="U6447">
        <f t="shared" si="800"/>
        <v>0.13899999999999935</v>
      </c>
      <c r="V6447">
        <f t="shared" si="801"/>
        <v>0.26219999999999999</v>
      </c>
      <c r="W6447">
        <f t="shared" si="802"/>
        <v>-0.30749999999999922</v>
      </c>
      <c r="X6447">
        <f t="shared" si="803"/>
        <v>-0.77270000000000039</v>
      </c>
      <c r="Y6447">
        <f t="shared" si="804"/>
        <v>11.110000000000127</v>
      </c>
      <c r="Z6447">
        <f t="shared" si="805"/>
        <v>-7.8000000000000291E-2</v>
      </c>
      <c r="AC6447">
        <f t="shared" si="806"/>
        <v>0</v>
      </c>
      <c r="AD6447">
        <f t="shared" si="807"/>
        <v>0</v>
      </c>
    </row>
    <row r="6448" spans="1:30" x14ac:dyDescent="0.2">
      <c r="A6448" s="1">
        <v>42010</v>
      </c>
      <c r="B6448" s="2">
        <v>84.872100000000003</v>
      </c>
      <c r="C6448" s="2">
        <v>21.12</v>
      </c>
      <c r="D6448" s="2">
        <v>155.97999999999999</v>
      </c>
      <c r="E6448" s="2">
        <v>4.9000000000000004</v>
      </c>
      <c r="F6448" s="2">
        <v>111.316</v>
      </c>
      <c r="G6448">
        <v>104.9</v>
      </c>
      <c r="H6448">
        <v>2618.48</v>
      </c>
      <c r="I6448">
        <v>84.872100000000003</v>
      </c>
      <c r="J6448">
        <v>21.12</v>
      </c>
      <c r="K6448">
        <v>22.377199999999998</v>
      </c>
      <c r="L6448">
        <v>12.8812</v>
      </c>
      <c r="M6448">
        <v>10.4175</v>
      </c>
      <c r="N6448">
        <v>13.823700000000001</v>
      </c>
      <c r="O6448" t="s">
        <v>15</v>
      </c>
      <c r="P6448" t="s">
        <v>15</v>
      </c>
      <c r="Q6448" t="s">
        <v>15</v>
      </c>
      <c r="R6448" t="s">
        <v>15</v>
      </c>
      <c r="S6448">
        <v>1.9410000000000001</v>
      </c>
      <c r="T6448" t="str">
        <f>IF(A6448&lt;=DATE(2020,10,16),"pre","post")</f>
        <v>pre</v>
      </c>
      <c r="U6448">
        <f t="shared" si="800"/>
        <v>-0.3481000000000023</v>
      </c>
      <c r="V6448">
        <f t="shared" si="801"/>
        <v>-2.6500000000000412E-2</v>
      </c>
      <c r="W6448">
        <f t="shared" si="802"/>
        <v>-0.53449999999999953</v>
      </c>
      <c r="X6448">
        <f t="shared" si="803"/>
        <v>-1.2823999999999991</v>
      </c>
      <c r="Y6448">
        <f t="shared" si="804"/>
        <v>10.789999999999964</v>
      </c>
      <c r="Z6448">
        <f t="shared" si="805"/>
        <v>-9.199999999999986E-2</v>
      </c>
      <c r="AC6448">
        <f t="shared" si="806"/>
        <v>0</v>
      </c>
      <c r="AD6448">
        <f t="shared" si="807"/>
        <v>0</v>
      </c>
    </row>
    <row r="6449" spans="1:30" x14ac:dyDescent="0.2">
      <c r="A6449" s="1">
        <v>42011</v>
      </c>
      <c r="B6449" s="2">
        <v>85.195899999999995</v>
      </c>
      <c r="C6449" s="2">
        <v>19.309999999999999</v>
      </c>
      <c r="D6449" s="2">
        <v>154.22999999999999</v>
      </c>
      <c r="E6449" s="2">
        <v>4.79</v>
      </c>
      <c r="F6449" s="2">
        <v>111.316</v>
      </c>
      <c r="G6449">
        <v>105.214</v>
      </c>
      <c r="H6449">
        <v>2621.04</v>
      </c>
      <c r="I6449">
        <v>85.195899999999995</v>
      </c>
      <c r="J6449">
        <v>19.309999999999999</v>
      </c>
      <c r="K6449">
        <v>23.204000000000001</v>
      </c>
      <c r="L6449">
        <v>14.001899999999999</v>
      </c>
      <c r="M6449">
        <v>11.543699999999999</v>
      </c>
      <c r="N6449">
        <v>15.068300000000001</v>
      </c>
      <c r="O6449" t="s">
        <v>15</v>
      </c>
      <c r="P6449" t="s">
        <v>15</v>
      </c>
      <c r="Q6449" t="s">
        <v>15</v>
      </c>
      <c r="R6449" t="s">
        <v>15</v>
      </c>
      <c r="S6449">
        <v>1.9690000000000001</v>
      </c>
      <c r="T6449" t="str">
        <f>IF(A6449&lt;=DATE(2020,10,16),"pre","post")</f>
        <v>pre</v>
      </c>
      <c r="U6449">
        <f t="shared" si="800"/>
        <v>0.8268000000000022</v>
      </c>
      <c r="V6449">
        <f t="shared" si="801"/>
        <v>1.1206999999999994</v>
      </c>
      <c r="W6449">
        <f t="shared" si="802"/>
        <v>1.126199999999999</v>
      </c>
      <c r="X6449">
        <f t="shared" si="803"/>
        <v>1.2446000000000002</v>
      </c>
      <c r="Y6449">
        <f t="shared" si="804"/>
        <v>2.5599999999999454</v>
      </c>
      <c r="Z6449">
        <f t="shared" si="805"/>
        <v>2.8000000000000025E-2</v>
      </c>
      <c r="AC6449">
        <f t="shared" si="806"/>
        <v>0</v>
      </c>
      <c r="AD6449">
        <f t="shared" si="807"/>
        <v>0</v>
      </c>
    </row>
    <row r="6450" spans="1:30" x14ac:dyDescent="0.2">
      <c r="A6450" s="1">
        <v>42012</v>
      </c>
      <c r="B6450" s="2">
        <v>85.152600000000007</v>
      </c>
      <c r="C6450" s="2">
        <v>17.010000000000002</v>
      </c>
      <c r="D6450" s="2">
        <v>155.21</v>
      </c>
      <c r="E6450" s="2">
        <v>4.63</v>
      </c>
      <c r="F6450" s="2">
        <v>111.316</v>
      </c>
      <c r="G6450">
        <v>105.76</v>
      </c>
      <c r="H6450">
        <v>2612</v>
      </c>
      <c r="I6450">
        <v>85.152600000000007</v>
      </c>
      <c r="J6450">
        <v>17.010000000000002</v>
      </c>
      <c r="K6450">
        <v>23.3445</v>
      </c>
      <c r="L6450">
        <v>14.554500000000001</v>
      </c>
      <c r="M6450">
        <v>11.899800000000001</v>
      </c>
      <c r="N6450">
        <v>15.7668</v>
      </c>
      <c r="O6450" t="s">
        <v>15</v>
      </c>
      <c r="P6450" t="s">
        <v>15</v>
      </c>
      <c r="Q6450" t="s">
        <v>15</v>
      </c>
      <c r="R6450" t="s">
        <v>15</v>
      </c>
      <c r="S6450">
        <v>2.0190000000000001</v>
      </c>
      <c r="T6450" t="str">
        <f>IF(A6450&lt;=DATE(2020,10,16),"pre","post")</f>
        <v>pre</v>
      </c>
      <c r="U6450">
        <f t="shared" si="800"/>
        <v>0.1404999999999994</v>
      </c>
      <c r="V6450">
        <f t="shared" si="801"/>
        <v>0.55260000000000176</v>
      </c>
      <c r="W6450">
        <f t="shared" si="802"/>
        <v>0.35610000000000142</v>
      </c>
      <c r="X6450">
        <f t="shared" si="803"/>
        <v>0.69849999999999923</v>
      </c>
      <c r="Y6450">
        <f t="shared" si="804"/>
        <v>-9.0399999999999636</v>
      </c>
      <c r="Z6450">
        <f t="shared" si="805"/>
        <v>5.0000000000000044E-2</v>
      </c>
      <c r="AC6450">
        <f t="shared" si="806"/>
        <v>0</v>
      </c>
      <c r="AD6450">
        <f t="shared" si="807"/>
        <v>0</v>
      </c>
    </row>
    <row r="6451" spans="1:30" x14ac:dyDescent="0.2">
      <c r="A6451" s="1">
        <v>42013</v>
      </c>
      <c r="B6451" s="2">
        <v>80.617099999999994</v>
      </c>
      <c r="C6451" s="2">
        <v>17.55</v>
      </c>
      <c r="D6451" s="2">
        <v>158.51</v>
      </c>
      <c r="E6451" s="2">
        <v>4.68</v>
      </c>
      <c r="F6451" s="2">
        <v>111.316</v>
      </c>
      <c r="G6451">
        <v>105.568</v>
      </c>
      <c r="H6451">
        <v>2619.59</v>
      </c>
      <c r="I6451">
        <v>80.617099999999994</v>
      </c>
      <c r="J6451">
        <v>17.55</v>
      </c>
      <c r="K6451">
        <v>22.6509</v>
      </c>
      <c r="L6451">
        <v>14.668200000000001</v>
      </c>
      <c r="M6451">
        <v>11.964700000000001</v>
      </c>
      <c r="N6451">
        <v>15.5329</v>
      </c>
      <c r="O6451" t="s">
        <v>15</v>
      </c>
      <c r="P6451" t="s">
        <v>15</v>
      </c>
      <c r="Q6451" t="s">
        <v>15</v>
      </c>
      <c r="R6451" t="s">
        <v>15</v>
      </c>
      <c r="S6451">
        <v>1.946</v>
      </c>
      <c r="T6451" t="str">
        <f>IF(A6451&lt;=DATE(2020,10,16),"pre","post")</f>
        <v>pre</v>
      </c>
      <c r="U6451">
        <f t="shared" si="800"/>
        <v>-0.69359999999999999</v>
      </c>
      <c r="V6451">
        <f t="shared" si="801"/>
        <v>0.11369999999999969</v>
      </c>
      <c r="W6451">
        <f t="shared" si="802"/>
        <v>6.4899999999999736E-2</v>
      </c>
      <c r="X6451">
        <f t="shared" si="803"/>
        <v>-0.23390000000000022</v>
      </c>
      <c r="Y6451">
        <f t="shared" si="804"/>
        <v>7.5900000000001455</v>
      </c>
      <c r="Z6451">
        <f t="shared" si="805"/>
        <v>-7.3000000000000176E-2</v>
      </c>
      <c r="AC6451">
        <f t="shared" si="806"/>
        <v>0</v>
      </c>
      <c r="AD6451">
        <f t="shared" si="807"/>
        <v>0</v>
      </c>
    </row>
    <row r="6452" spans="1:30" x14ac:dyDescent="0.2">
      <c r="A6452" s="1">
        <v>42014</v>
      </c>
      <c r="B6452" s="2">
        <v>80.617099999999994</v>
      </c>
      <c r="C6452" s="2">
        <v>17.55</v>
      </c>
      <c r="D6452" s="2">
        <v>158.51</v>
      </c>
      <c r="E6452" s="2">
        <v>4.68</v>
      </c>
      <c r="F6452" s="2">
        <v>111.316</v>
      </c>
      <c r="G6452">
        <v>105.568</v>
      </c>
      <c r="H6452">
        <v>2619.59</v>
      </c>
      <c r="I6452">
        <v>80.617099999999994</v>
      </c>
      <c r="J6452">
        <v>17.55</v>
      </c>
      <c r="K6452">
        <v>22.6509</v>
      </c>
      <c r="L6452">
        <v>14.668200000000001</v>
      </c>
      <c r="M6452">
        <v>11.964700000000001</v>
      </c>
      <c r="N6452">
        <v>15.5329</v>
      </c>
      <c r="O6452" t="s">
        <v>15</v>
      </c>
      <c r="P6452" t="s">
        <v>15</v>
      </c>
      <c r="Q6452" t="s">
        <v>15</v>
      </c>
      <c r="R6452" t="s">
        <v>15</v>
      </c>
      <c r="S6452">
        <v>1.946</v>
      </c>
      <c r="T6452" t="str">
        <f>IF(A6452&lt;=DATE(2020,10,16),"pre","post")</f>
        <v>pre</v>
      </c>
      <c r="U6452">
        <f t="shared" si="800"/>
        <v>0</v>
      </c>
      <c r="V6452">
        <f t="shared" si="801"/>
        <v>0</v>
      </c>
      <c r="W6452">
        <f t="shared" si="802"/>
        <v>0</v>
      </c>
      <c r="X6452">
        <f t="shared" si="803"/>
        <v>0</v>
      </c>
      <c r="Y6452">
        <f t="shared" si="804"/>
        <v>0</v>
      </c>
      <c r="Z6452">
        <f t="shared" si="805"/>
        <v>0</v>
      </c>
      <c r="AC6452">
        <f t="shared" si="806"/>
        <v>0</v>
      </c>
      <c r="AD6452">
        <f t="shared" si="807"/>
        <v>0</v>
      </c>
    </row>
    <row r="6453" spans="1:30" x14ac:dyDescent="0.2">
      <c r="A6453" s="1">
        <v>42015</v>
      </c>
      <c r="B6453" s="2">
        <v>80.617099999999994</v>
      </c>
      <c r="C6453" s="2">
        <v>17.55</v>
      </c>
      <c r="D6453" s="2">
        <v>158.51</v>
      </c>
      <c r="E6453" s="2">
        <v>4.68</v>
      </c>
      <c r="F6453" s="2">
        <v>111.316</v>
      </c>
      <c r="G6453">
        <v>105.568</v>
      </c>
      <c r="H6453">
        <v>2619.59</v>
      </c>
      <c r="I6453">
        <v>80.617099999999994</v>
      </c>
      <c r="J6453">
        <v>17.55</v>
      </c>
      <c r="K6453">
        <v>22.6509</v>
      </c>
      <c r="L6453">
        <v>14.668200000000001</v>
      </c>
      <c r="M6453">
        <v>11.964700000000001</v>
      </c>
      <c r="N6453">
        <v>15.5329</v>
      </c>
      <c r="O6453" t="s">
        <v>15</v>
      </c>
      <c r="P6453" t="s">
        <v>15</v>
      </c>
      <c r="Q6453" t="s">
        <v>15</v>
      </c>
      <c r="R6453" t="s">
        <v>15</v>
      </c>
      <c r="S6453">
        <v>1.946</v>
      </c>
      <c r="T6453" t="str">
        <f>IF(A6453&lt;=DATE(2020,10,16),"pre","post")</f>
        <v>pre</v>
      </c>
      <c r="U6453">
        <f t="shared" si="800"/>
        <v>0</v>
      </c>
      <c r="V6453">
        <f t="shared" si="801"/>
        <v>0</v>
      </c>
      <c r="W6453">
        <f t="shared" si="802"/>
        <v>0</v>
      </c>
      <c r="X6453">
        <f t="shared" si="803"/>
        <v>0</v>
      </c>
      <c r="Y6453">
        <f t="shared" si="804"/>
        <v>0</v>
      </c>
      <c r="Z6453">
        <f t="shared" si="805"/>
        <v>0</v>
      </c>
      <c r="AC6453">
        <f t="shared" si="806"/>
        <v>0</v>
      </c>
      <c r="AD6453">
        <f t="shared" si="807"/>
        <v>0</v>
      </c>
    </row>
    <row r="6454" spans="1:30" x14ac:dyDescent="0.2">
      <c r="A6454" s="1">
        <v>42016</v>
      </c>
      <c r="B6454" s="2">
        <v>81.887299999999996</v>
      </c>
      <c r="C6454" s="2">
        <v>19.600000000000001</v>
      </c>
      <c r="D6454" s="2">
        <v>156.30000000000001</v>
      </c>
      <c r="E6454" s="2">
        <v>4.72</v>
      </c>
      <c r="F6454" s="2">
        <v>111.316</v>
      </c>
      <c r="G6454">
        <v>105.53100000000001</v>
      </c>
      <c r="H6454">
        <v>2628.97</v>
      </c>
      <c r="I6454">
        <v>81.887299999999996</v>
      </c>
      <c r="J6454">
        <v>19.600000000000001</v>
      </c>
      <c r="K6454">
        <v>22.905200000000001</v>
      </c>
      <c r="L6454">
        <v>14.303900000000001</v>
      </c>
      <c r="M6454">
        <v>11.5966</v>
      </c>
      <c r="N6454">
        <v>14.982200000000001</v>
      </c>
      <c r="O6454" t="s">
        <v>15</v>
      </c>
      <c r="P6454" t="s">
        <v>15</v>
      </c>
      <c r="Q6454" t="s">
        <v>15</v>
      </c>
      <c r="R6454" t="s">
        <v>15</v>
      </c>
      <c r="S6454">
        <v>1.9079999999999999</v>
      </c>
      <c r="T6454" t="str">
        <f>IF(A6454&lt;=DATE(2020,10,16),"pre","post")</f>
        <v>pre</v>
      </c>
      <c r="U6454">
        <f t="shared" si="800"/>
        <v>0.25430000000000064</v>
      </c>
      <c r="V6454">
        <f t="shared" si="801"/>
        <v>-0.36430000000000007</v>
      </c>
      <c r="W6454">
        <f t="shared" si="802"/>
        <v>-0.36810000000000009</v>
      </c>
      <c r="X6454">
        <f t="shared" si="803"/>
        <v>-0.55069999999999908</v>
      </c>
      <c r="Y6454">
        <f t="shared" si="804"/>
        <v>9.3799999999996544</v>
      </c>
      <c r="Z6454">
        <f t="shared" si="805"/>
        <v>-3.8000000000000034E-2</v>
      </c>
      <c r="AC6454">
        <f t="shared" si="806"/>
        <v>0</v>
      </c>
      <c r="AD6454">
        <f t="shared" si="807"/>
        <v>0</v>
      </c>
    </row>
    <row r="6455" spans="1:30" x14ac:dyDescent="0.2">
      <c r="A6455" s="1">
        <v>42017</v>
      </c>
      <c r="B6455" s="2">
        <v>82.997699999999995</v>
      </c>
      <c r="C6455" s="2">
        <v>20.56</v>
      </c>
      <c r="D6455" s="2">
        <v>159</v>
      </c>
      <c r="E6455" s="2">
        <v>4.63</v>
      </c>
      <c r="F6455" s="2">
        <v>111.316</v>
      </c>
      <c r="G6455">
        <v>105.28400000000001</v>
      </c>
      <c r="H6455">
        <v>2630.52</v>
      </c>
      <c r="I6455">
        <v>82.997699999999995</v>
      </c>
      <c r="J6455">
        <v>20.56</v>
      </c>
      <c r="K6455">
        <v>22.522400000000001</v>
      </c>
      <c r="L6455">
        <v>14.1876</v>
      </c>
      <c r="M6455">
        <v>11.190300000000001</v>
      </c>
      <c r="N6455">
        <v>14.5032</v>
      </c>
      <c r="O6455" t="s">
        <v>15</v>
      </c>
      <c r="P6455" t="s">
        <v>15</v>
      </c>
      <c r="Q6455" t="s">
        <v>15</v>
      </c>
      <c r="R6455" t="s">
        <v>15</v>
      </c>
      <c r="S6455">
        <v>1.901</v>
      </c>
      <c r="T6455" t="str">
        <f>IF(A6455&lt;=DATE(2020,10,16),"pre","post")</f>
        <v>pre</v>
      </c>
      <c r="U6455">
        <f t="shared" si="800"/>
        <v>-0.38279999999999959</v>
      </c>
      <c r="V6455">
        <f t="shared" si="801"/>
        <v>-0.11630000000000074</v>
      </c>
      <c r="W6455">
        <f t="shared" si="802"/>
        <v>-0.40629999999999988</v>
      </c>
      <c r="X6455">
        <f t="shared" si="803"/>
        <v>-0.47900000000000098</v>
      </c>
      <c r="Y6455">
        <f t="shared" si="804"/>
        <v>1.5500000000001819</v>
      </c>
      <c r="Z6455">
        <f t="shared" si="805"/>
        <v>-6.9999999999998952E-3</v>
      </c>
      <c r="AC6455">
        <f t="shared" si="806"/>
        <v>0</v>
      </c>
      <c r="AD6455">
        <f t="shared" si="807"/>
        <v>0</v>
      </c>
    </row>
    <row r="6456" spans="1:30" x14ac:dyDescent="0.2">
      <c r="A6456" s="1">
        <v>42018</v>
      </c>
      <c r="B6456" s="2">
        <v>85.2821</v>
      </c>
      <c r="C6456" s="2">
        <v>21.48</v>
      </c>
      <c r="D6456" s="2">
        <v>160.47</v>
      </c>
      <c r="E6456" s="2">
        <v>4.74</v>
      </c>
      <c r="F6456" s="2">
        <v>111.316</v>
      </c>
      <c r="G6456">
        <v>105.29900000000001</v>
      </c>
      <c r="H6456">
        <v>2633.95</v>
      </c>
      <c r="I6456">
        <v>85.2821</v>
      </c>
      <c r="J6456">
        <v>21.48</v>
      </c>
      <c r="K6456">
        <v>22.267900000000001</v>
      </c>
      <c r="L6456">
        <v>14.007199999999999</v>
      </c>
      <c r="M6456">
        <v>11.2363</v>
      </c>
      <c r="N6456">
        <v>14.524100000000001</v>
      </c>
      <c r="O6456" t="s">
        <v>15</v>
      </c>
      <c r="P6456" t="s">
        <v>15</v>
      </c>
      <c r="Q6456" t="s">
        <v>15</v>
      </c>
      <c r="R6456" t="s">
        <v>15</v>
      </c>
      <c r="S6456">
        <v>1.8560000000000001</v>
      </c>
      <c r="T6456" t="str">
        <f>IF(A6456&lt;=DATE(2020,10,16),"pre","post")</f>
        <v>pre</v>
      </c>
      <c r="U6456">
        <f t="shared" si="800"/>
        <v>-0.25450000000000017</v>
      </c>
      <c r="V6456">
        <f t="shared" si="801"/>
        <v>-0.18040000000000056</v>
      </c>
      <c r="W6456">
        <f t="shared" si="802"/>
        <v>4.5999999999999375E-2</v>
      </c>
      <c r="X6456">
        <f t="shared" si="803"/>
        <v>2.0900000000001029E-2</v>
      </c>
      <c r="Y6456">
        <f t="shared" si="804"/>
        <v>3.4299999999998363</v>
      </c>
      <c r="Z6456">
        <f t="shared" si="805"/>
        <v>-4.4999999999999929E-2</v>
      </c>
      <c r="AC6456">
        <f t="shared" si="806"/>
        <v>0</v>
      </c>
      <c r="AD6456">
        <f t="shared" si="807"/>
        <v>0</v>
      </c>
    </row>
    <row r="6457" spans="1:30" x14ac:dyDescent="0.2">
      <c r="A6457" s="1">
        <v>42019</v>
      </c>
      <c r="B6457" s="2">
        <v>85.2821</v>
      </c>
      <c r="C6457" s="2">
        <v>22.39</v>
      </c>
      <c r="D6457" s="2">
        <v>172.51</v>
      </c>
      <c r="E6457" s="2">
        <v>4.88</v>
      </c>
      <c r="F6457" s="2">
        <v>111.316</v>
      </c>
      <c r="G6457">
        <v>104.74</v>
      </c>
      <c r="H6457">
        <v>2643.19</v>
      </c>
      <c r="I6457">
        <v>85.2821</v>
      </c>
      <c r="J6457">
        <v>22.39</v>
      </c>
      <c r="K6457">
        <v>23.054400000000001</v>
      </c>
      <c r="L6457">
        <v>15.2376</v>
      </c>
      <c r="M6457">
        <v>11.6965</v>
      </c>
      <c r="N6457">
        <v>15.461600000000001</v>
      </c>
      <c r="O6457" t="s">
        <v>15</v>
      </c>
      <c r="P6457" t="s">
        <v>15</v>
      </c>
      <c r="Q6457" t="s">
        <v>15</v>
      </c>
      <c r="R6457" t="s">
        <v>15</v>
      </c>
      <c r="S6457">
        <v>1.716</v>
      </c>
      <c r="T6457" t="str">
        <f>IF(A6457&lt;=DATE(2020,10,16),"pre","post")</f>
        <v>pre</v>
      </c>
      <c r="U6457">
        <f t="shared" si="800"/>
        <v>0.7865000000000002</v>
      </c>
      <c r="V6457">
        <f t="shared" si="801"/>
        <v>1.2304000000000013</v>
      </c>
      <c r="W6457">
        <f t="shared" si="802"/>
        <v>0.46020000000000039</v>
      </c>
      <c r="X6457">
        <f t="shared" si="803"/>
        <v>0.9375</v>
      </c>
      <c r="Y6457">
        <f t="shared" si="804"/>
        <v>9.2400000000002365</v>
      </c>
      <c r="Z6457">
        <f t="shared" si="805"/>
        <v>-0.14000000000000012</v>
      </c>
      <c r="AC6457">
        <f t="shared" si="806"/>
        <v>0</v>
      </c>
      <c r="AD6457">
        <f t="shared" si="807"/>
        <v>0</v>
      </c>
    </row>
    <row r="6458" spans="1:30" x14ac:dyDescent="0.2">
      <c r="A6458" s="1">
        <v>42020</v>
      </c>
      <c r="B6458" s="2">
        <v>92.618799999999993</v>
      </c>
      <c r="C6458" s="2">
        <v>20.95</v>
      </c>
      <c r="D6458" s="2">
        <v>162.32</v>
      </c>
      <c r="E6458" s="2">
        <v>4.7699999999999996</v>
      </c>
      <c r="F6458" s="2">
        <v>111.316</v>
      </c>
      <c r="G6458">
        <v>105.21899999999999</v>
      </c>
      <c r="H6458">
        <v>2633.03</v>
      </c>
      <c r="I6458">
        <v>92.618799999999993</v>
      </c>
      <c r="J6458">
        <v>20.95</v>
      </c>
      <c r="K6458">
        <v>23.742899999999999</v>
      </c>
      <c r="L6458">
        <v>15.2988</v>
      </c>
      <c r="M6458">
        <v>11.684900000000001</v>
      </c>
      <c r="N6458">
        <v>14.4041</v>
      </c>
      <c r="O6458" t="s">
        <v>15</v>
      </c>
      <c r="P6458" t="s">
        <v>15</v>
      </c>
      <c r="Q6458" t="s">
        <v>15</v>
      </c>
      <c r="R6458" t="s">
        <v>15</v>
      </c>
      <c r="S6458">
        <v>1.8380000000000001</v>
      </c>
      <c r="T6458" t="str">
        <f>IF(A6458&lt;=DATE(2020,10,16),"pre","post")</f>
        <v>pre</v>
      </c>
      <c r="U6458">
        <f t="shared" si="800"/>
        <v>0.68849999999999767</v>
      </c>
      <c r="V6458">
        <f t="shared" si="801"/>
        <v>6.1199999999999477E-2</v>
      </c>
      <c r="W6458">
        <f t="shared" si="802"/>
        <v>-1.1599999999999611E-2</v>
      </c>
      <c r="X6458">
        <f t="shared" si="803"/>
        <v>-1.057500000000001</v>
      </c>
      <c r="Y6458">
        <f t="shared" si="804"/>
        <v>-10.159999999999854</v>
      </c>
      <c r="Z6458">
        <f t="shared" si="805"/>
        <v>0.12200000000000011</v>
      </c>
      <c r="AC6458">
        <f t="shared" si="806"/>
        <v>0</v>
      </c>
      <c r="AD6458">
        <f t="shared" si="807"/>
        <v>0</v>
      </c>
    </row>
    <row r="6459" spans="1:30" x14ac:dyDescent="0.2">
      <c r="A6459" s="1">
        <v>42021</v>
      </c>
      <c r="B6459" s="2">
        <v>92.618799999999993</v>
      </c>
      <c r="C6459" s="2">
        <v>20.95</v>
      </c>
      <c r="D6459" s="2">
        <v>162.32</v>
      </c>
      <c r="E6459" s="2">
        <v>4.7699999999999996</v>
      </c>
      <c r="F6459" s="2">
        <v>111.316</v>
      </c>
      <c r="G6459">
        <v>105.21899999999999</v>
      </c>
      <c r="H6459">
        <v>2633.03</v>
      </c>
      <c r="I6459">
        <v>92.618799999999993</v>
      </c>
      <c r="J6459">
        <v>20.95</v>
      </c>
      <c r="K6459">
        <v>23.742899999999999</v>
      </c>
      <c r="L6459">
        <v>15.2988</v>
      </c>
      <c r="M6459">
        <v>11.684900000000001</v>
      </c>
      <c r="N6459">
        <v>14.4041</v>
      </c>
      <c r="O6459" t="s">
        <v>15</v>
      </c>
      <c r="P6459" t="s">
        <v>15</v>
      </c>
      <c r="Q6459" t="s">
        <v>15</v>
      </c>
      <c r="R6459" t="s">
        <v>15</v>
      </c>
      <c r="S6459">
        <v>1.8380000000000001</v>
      </c>
      <c r="T6459" t="str">
        <f>IF(A6459&lt;=DATE(2020,10,16),"pre","post")</f>
        <v>pre</v>
      </c>
      <c r="U6459">
        <f t="shared" si="800"/>
        <v>0</v>
      </c>
      <c r="V6459">
        <f t="shared" si="801"/>
        <v>0</v>
      </c>
      <c r="W6459">
        <f t="shared" si="802"/>
        <v>0</v>
      </c>
      <c r="X6459">
        <f t="shared" si="803"/>
        <v>0</v>
      </c>
      <c r="Y6459">
        <f t="shared" si="804"/>
        <v>0</v>
      </c>
      <c r="Z6459">
        <f t="shared" si="805"/>
        <v>0</v>
      </c>
      <c r="AC6459">
        <f t="shared" si="806"/>
        <v>0</v>
      </c>
      <c r="AD6459">
        <f t="shared" si="807"/>
        <v>0</v>
      </c>
    </row>
    <row r="6460" spans="1:30" x14ac:dyDescent="0.2">
      <c r="A6460" s="1">
        <v>42022</v>
      </c>
      <c r="B6460" s="2">
        <v>92.618799999999993</v>
      </c>
      <c r="C6460" s="2">
        <v>20.95</v>
      </c>
      <c r="D6460" s="2">
        <v>162.32</v>
      </c>
      <c r="E6460" s="2">
        <v>4.7699999999999996</v>
      </c>
      <c r="F6460" s="2">
        <v>111.316</v>
      </c>
      <c r="G6460">
        <v>105.21899999999999</v>
      </c>
      <c r="H6460">
        <v>2633.03</v>
      </c>
      <c r="I6460">
        <v>92.618799999999993</v>
      </c>
      <c r="J6460">
        <v>20.95</v>
      </c>
      <c r="K6460">
        <v>23.742899999999999</v>
      </c>
      <c r="L6460">
        <v>15.2988</v>
      </c>
      <c r="M6460">
        <v>11.684900000000001</v>
      </c>
      <c r="N6460">
        <v>14.4041</v>
      </c>
      <c r="O6460" t="s">
        <v>15</v>
      </c>
      <c r="P6460" t="s">
        <v>15</v>
      </c>
      <c r="Q6460" t="s">
        <v>15</v>
      </c>
      <c r="R6460" t="s">
        <v>15</v>
      </c>
      <c r="S6460">
        <v>1.8380000000000001</v>
      </c>
      <c r="T6460" t="str">
        <f>IF(A6460&lt;=DATE(2020,10,16),"pre","post")</f>
        <v>pre</v>
      </c>
      <c r="U6460">
        <f t="shared" si="800"/>
        <v>0</v>
      </c>
      <c r="V6460">
        <f t="shared" si="801"/>
        <v>0</v>
      </c>
      <c r="W6460">
        <f t="shared" si="802"/>
        <v>0</v>
      </c>
      <c r="X6460">
        <f t="shared" si="803"/>
        <v>0</v>
      </c>
      <c r="Y6460">
        <f t="shared" si="804"/>
        <v>0</v>
      </c>
      <c r="Z6460">
        <f t="shared" si="805"/>
        <v>0</v>
      </c>
      <c r="AC6460">
        <f t="shared" si="806"/>
        <v>0</v>
      </c>
      <c r="AD6460">
        <f t="shared" si="807"/>
        <v>0</v>
      </c>
    </row>
    <row r="6461" spans="1:30" x14ac:dyDescent="0.2">
      <c r="A6461" s="1">
        <v>42023</v>
      </c>
      <c r="B6461" s="2">
        <v>92.618799999999993</v>
      </c>
      <c r="C6461" s="2">
        <v>20.95</v>
      </c>
      <c r="D6461" s="2">
        <v>163.19999999999999</v>
      </c>
      <c r="E6461" s="2">
        <v>4.7699999999999996</v>
      </c>
      <c r="F6461" s="2">
        <v>111.316</v>
      </c>
      <c r="G6461">
        <v>105.21899999999999</v>
      </c>
      <c r="H6461">
        <v>2633.03</v>
      </c>
      <c r="I6461">
        <v>92.618799999999993</v>
      </c>
      <c r="J6461">
        <v>20.95</v>
      </c>
      <c r="K6461">
        <v>23.4437</v>
      </c>
      <c r="L6461">
        <v>15.293900000000001</v>
      </c>
      <c r="M6461">
        <v>11.574999999999999</v>
      </c>
      <c r="N6461">
        <v>14.0441</v>
      </c>
      <c r="O6461" t="s">
        <v>15</v>
      </c>
      <c r="P6461" t="s">
        <v>15</v>
      </c>
      <c r="Q6461" t="s">
        <v>15</v>
      </c>
      <c r="R6461" t="s">
        <v>15</v>
      </c>
      <c r="S6461">
        <v>1.8380000000000001</v>
      </c>
      <c r="T6461" t="str">
        <f>IF(A6461&lt;=DATE(2020,10,16),"pre","post")</f>
        <v>pre</v>
      </c>
      <c r="U6461">
        <f t="shared" si="800"/>
        <v>-0.29919999999999902</v>
      </c>
      <c r="V6461">
        <f t="shared" si="801"/>
        <v>-4.8999999999992383E-3</v>
      </c>
      <c r="W6461">
        <f t="shared" si="802"/>
        <v>-0.10990000000000144</v>
      </c>
      <c r="X6461">
        <f t="shared" si="803"/>
        <v>-0.35999999999999943</v>
      </c>
      <c r="Y6461">
        <f t="shared" si="804"/>
        <v>0</v>
      </c>
      <c r="Z6461">
        <f t="shared" si="805"/>
        <v>0</v>
      </c>
      <c r="AC6461">
        <f t="shared" si="806"/>
        <v>0</v>
      </c>
      <c r="AD6461">
        <f t="shared" si="807"/>
        <v>0</v>
      </c>
    </row>
    <row r="6462" spans="1:30" x14ac:dyDescent="0.2">
      <c r="A6462" s="1">
        <v>42024</v>
      </c>
      <c r="B6462" s="2">
        <v>90.551100000000005</v>
      </c>
      <c r="C6462" s="2">
        <v>19.89</v>
      </c>
      <c r="D6462" s="2">
        <v>163.19999999999999</v>
      </c>
      <c r="E6462" s="2">
        <v>4.82</v>
      </c>
      <c r="F6462" s="2">
        <v>111.316</v>
      </c>
      <c r="G6462">
        <v>105.09</v>
      </c>
      <c r="H6462">
        <v>2638.25</v>
      </c>
      <c r="I6462">
        <v>90.551100000000005</v>
      </c>
      <c r="J6462">
        <v>19.89</v>
      </c>
      <c r="K6462">
        <v>24.355499999999999</v>
      </c>
      <c r="L6462">
        <v>15.627700000000001</v>
      </c>
      <c r="M6462">
        <v>12.8081</v>
      </c>
      <c r="N6462">
        <v>14.605700000000001</v>
      </c>
      <c r="O6462" t="s">
        <v>15</v>
      </c>
      <c r="P6462" t="s">
        <v>15</v>
      </c>
      <c r="Q6462" t="s">
        <v>15</v>
      </c>
      <c r="R6462" t="s">
        <v>15</v>
      </c>
      <c r="S6462">
        <v>1.7889999999999999</v>
      </c>
      <c r="T6462" t="str">
        <f>IF(A6462&lt;=DATE(2020,10,16),"pre","post")</f>
        <v>pre</v>
      </c>
      <c r="U6462">
        <f t="shared" si="800"/>
        <v>0.9117999999999995</v>
      </c>
      <c r="V6462">
        <f t="shared" si="801"/>
        <v>0.3338000000000001</v>
      </c>
      <c r="W6462">
        <f t="shared" si="802"/>
        <v>1.2331000000000003</v>
      </c>
      <c r="X6462">
        <f t="shared" si="803"/>
        <v>0.56160000000000032</v>
      </c>
      <c r="Y6462">
        <f t="shared" si="804"/>
        <v>5.2199999999997999</v>
      </c>
      <c r="Z6462">
        <f t="shared" si="805"/>
        <v>-4.9000000000000155E-2</v>
      </c>
      <c r="AC6462">
        <f t="shared" si="806"/>
        <v>0</v>
      </c>
      <c r="AD6462">
        <f t="shared" si="807"/>
        <v>0</v>
      </c>
    </row>
    <row r="6463" spans="1:30" x14ac:dyDescent="0.2">
      <c r="A6463" s="1">
        <v>42025</v>
      </c>
      <c r="B6463" s="2">
        <v>88.252499999999998</v>
      </c>
      <c r="C6463" s="2">
        <v>18.850000000000001</v>
      </c>
      <c r="D6463" s="2">
        <v>158.83000000000001</v>
      </c>
      <c r="E6463" s="2">
        <v>4.74</v>
      </c>
      <c r="F6463" s="2">
        <v>111.316</v>
      </c>
      <c r="G6463">
        <v>105.56</v>
      </c>
      <c r="H6463">
        <v>2631.56</v>
      </c>
      <c r="I6463">
        <v>88.252499999999998</v>
      </c>
      <c r="J6463">
        <v>18.850000000000001</v>
      </c>
      <c r="K6463">
        <v>24.180299999999999</v>
      </c>
      <c r="L6463">
        <v>15.358599999999999</v>
      </c>
      <c r="M6463">
        <v>13.2895</v>
      </c>
      <c r="N6463">
        <v>14.734</v>
      </c>
      <c r="O6463" t="s">
        <v>15</v>
      </c>
      <c r="P6463" t="s">
        <v>15</v>
      </c>
      <c r="Q6463" t="s">
        <v>15</v>
      </c>
      <c r="R6463" t="s">
        <v>15</v>
      </c>
      <c r="S6463">
        <v>1.873</v>
      </c>
      <c r="T6463" t="str">
        <f>IF(A6463&lt;=DATE(2020,10,16),"pre","post")</f>
        <v>pre</v>
      </c>
      <c r="U6463">
        <f t="shared" si="800"/>
        <v>-0.17520000000000024</v>
      </c>
      <c r="V6463">
        <f t="shared" si="801"/>
        <v>-0.26910000000000167</v>
      </c>
      <c r="W6463">
        <f t="shared" si="802"/>
        <v>0.48140000000000072</v>
      </c>
      <c r="X6463">
        <f t="shared" si="803"/>
        <v>0.12829999999999941</v>
      </c>
      <c r="Y6463">
        <f t="shared" si="804"/>
        <v>-6.6900000000000546</v>
      </c>
      <c r="Z6463">
        <f t="shared" si="805"/>
        <v>8.4000000000000075E-2</v>
      </c>
      <c r="AC6463">
        <f t="shared" si="806"/>
        <v>0</v>
      </c>
      <c r="AD6463">
        <f t="shared" si="807"/>
        <v>0</v>
      </c>
    </row>
    <row r="6464" spans="1:30" x14ac:dyDescent="0.2">
      <c r="A6464" s="1">
        <v>42026</v>
      </c>
      <c r="B6464" s="2">
        <v>85.15</v>
      </c>
      <c r="C6464" s="2">
        <v>16.399999999999999</v>
      </c>
      <c r="D6464" s="2">
        <v>164.69</v>
      </c>
      <c r="E6464" s="2">
        <v>4.7</v>
      </c>
      <c r="F6464" s="2">
        <v>111.316</v>
      </c>
      <c r="G6464">
        <v>106.01</v>
      </c>
      <c r="H6464">
        <v>2628.6</v>
      </c>
      <c r="I6464">
        <v>85.15</v>
      </c>
      <c r="J6464">
        <v>16.399999999999999</v>
      </c>
      <c r="K6464">
        <v>25.084599999999998</v>
      </c>
      <c r="L6464">
        <v>15.6426</v>
      </c>
      <c r="M6464">
        <v>13.565099999999999</v>
      </c>
      <c r="N6464">
        <v>14.050700000000001</v>
      </c>
      <c r="O6464" t="s">
        <v>15</v>
      </c>
      <c r="P6464" t="s">
        <v>15</v>
      </c>
      <c r="Q6464" t="s">
        <v>15</v>
      </c>
      <c r="R6464" t="s">
        <v>15</v>
      </c>
      <c r="S6464">
        <v>1.8640000000000001</v>
      </c>
      <c r="T6464" t="str">
        <f>IF(A6464&lt;=DATE(2020,10,16),"pre","post")</f>
        <v>pre</v>
      </c>
      <c r="U6464">
        <f t="shared" si="800"/>
        <v>0.90429999999999922</v>
      </c>
      <c r="V6464">
        <f t="shared" si="801"/>
        <v>0.2840000000000007</v>
      </c>
      <c r="W6464">
        <f t="shared" si="802"/>
        <v>0.27559999999999896</v>
      </c>
      <c r="X6464">
        <f t="shared" si="803"/>
        <v>-0.68329999999999913</v>
      </c>
      <c r="Y6464">
        <f t="shared" si="804"/>
        <v>-2.9600000000000364</v>
      </c>
      <c r="Z6464">
        <f t="shared" si="805"/>
        <v>-8.999999999999897E-3</v>
      </c>
      <c r="AC6464">
        <f t="shared" si="806"/>
        <v>0</v>
      </c>
      <c r="AD6464">
        <f t="shared" si="807"/>
        <v>0</v>
      </c>
    </row>
    <row r="6465" spans="1:30" x14ac:dyDescent="0.2">
      <c r="A6465" s="1">
        <v>42027</v>
      </c>
      <c r="B6465" s="2">
        <v>89.939099999999996</v>
      </c>
      <c r="C6465" s="2">
        <v>16.66</v>
      </c>
      <c r="D6465" s="2">
        <v>159.32</v>
      </c>
      <c r="E6465" s="2">
        <v>4.72</v>
      </c>
      <c r="F6465" s="2">
        <v>111.316</v>
      </c>
      <c r="G6465">
        <v>106.02</v>
      </c>
      <c r="H6465">
        <v>2643.57</v>
      </c>
      <c r="I6465">
        <v>89.939099999999996</v>
      </c>
      <c r="J6465">
        <v>16.66</v>
      </c>
      <c r="K6465">
        <v>25.756399999999999</v>
      </c>
      <c r="L6465">
        <v>16.207799999999999</v>
      </c>
      <c r="M6465">
        <v>14.167899999999999</v>
      </c>
      <c r="N6465">
        <v>14.292</v>
      </c>
      <c r="O6465" t="s">
        <v>15</v>
      </c>
      <c r="P6465" t="s">
        <v>15</v>
      </c>
      <c r="Q6465" t="s">
        <v>15</v>
      </c>
      <c r="R6465" t="s">
        <v>15</v>
      </c>
      <c r="S6465">
        <v>1.798</v>
      </c>
      <c r="T6465" t="str">
        <f>IF(A6465&lt;=DATE(2020,10,16),"pre","post")</f>
        <v>pre</v>
      </c>
      <c r="U6465">
        <f t="shared" si="800"/>
        <v>0.67180000000000106</v>
      </c>
      <c r="V6465">
        <f t="shared" si="801"/>
        <v>0.56519999999999904</v>
      </c>
      <c r="W6465">
        <f t="shared" si="802"/>
        <v>0.60280000000000022</v>
      </c>
      <c r="X6465">
        <f t="shared" si="803"/>
        <v>0.24129999999999896</v>
      </c>
      <c r="Y6465">
        <f t="shared" si="804"/>
        <v>14.970000000000255</v>
      </c>
      <c r="Z6465">
        <f t="shared" si="805"/>
        <v>-6.6000000000000059E-2</v>
      </c>
      <c r="AC6465">
        <f t="shared" si="806"/>
        <v>0</v>
      </c>
      <c r="AD6465">
        <f t="shared" si="807"/>
        <v>0</v>
      </c>
    </row>
    <row r="6466" spans="1:30" x14ac:dyDescent="0.2">
      <c r="A6466" s="1">
        <v>42028</v>
      </c>
      <c r="B6466" s="2">
        <v>89.939099999999996</v>
      </c>
      <c r="C6466" s="2">
        <v>16.66</v>
      </c>
      <c r="D6466" s="2">
        <v>159.32</v>
      </c>
      <c r="E6466" s="2">
        <v>4.72</v>
      </c>
      <c r="F6466" s="2">
        <v>111.316</v>
      </c>
      <c r="G6466">
        <v>106.02</v>
      </c>
      <c r="H6466">
        <v>2643.57</v>
      </c>
      <c r="I6466">
        <v>89.939099999999996</v>
      </c>
      <c r="J6466">
        <v>16.66</v>
      </c>
      <c r="K6466">
        <v>25.756399999999999</v>
      </c>
      <c r="L6466">
        <v>16.207799999999999</v>
      </c>
      <c r="M6466">
        <v>14.167899999999999</v>
      </c>
      <c r="N6466">
        <v>14.292</v>
      </c>
      <c r="O6466" t="s">
        <v>15</v>
      </c>
      <c r="P6466" t="s">
        <v>15</v>
      </c>
      <c r="Q6466" t="s">
        <v>15</v>
      </c>
      <c r="R6466" t="s">
        <v>15</v>
      </c>
      <c r="S6466">
        <v>1.798</v>
      </c>
      <c r="T6466" t="str">
        <f>IF(A6466&lt;=DATE(2020,10,16),"pre","post")</f>
        <v>pre</v>
      </c>
      <c r="U6466">
        <f t="shared" si="800"/>
        <v>0</v>
      </c>
      <c r="V6466">
        <f t="shared" si="801"/>
        <v>0</v>
      </c>
      <c r="W6466">
        <f t="shared" si="802"/>
        <v>0</v>
      </c>
      <c r="X6466">
        <f t="shared" si="803"/>
        <v>0</v>
      </c>
      <c r="Y6466">
        <f t="shared" si="804"/>
        <v>0</v>
      </c>
      <c r="Z6466">
        <f t="shared" si="805"/>
        <v>0</v>
      </c>
      <c r="AC6466">
        <f t="shared" si="806"/>
        <v>0</v>
      </c>
      <c r="AD6466">
        <f t="shared" si="807"/>
        <v>0</v>
      </c>
    </row>
    <row r="6467" spans="1:30" x14ac:dyDescent="0.2">
      <c r="A6467" s="1">
        <v>42029</v>
      </c>
      <c r="B6467" s="2">
        <v>89.939099999999996</v>
      </c>
      <c r="C6467" s="2">
        <v>16.66</v>
      </c>
      <c r="D6467" s="2">
        <v>159.32</v>
      </c>
      <c r="E6467" s="2">
        <v>4.72</v>
      </c>
      <c r="F6467" s="2">
        <v>111.316</v>
      </c>
      <c r="G6467">
        <v>106.02</v>
      </c>
      <c r="H6467">
        <v>2643.57</v>
      </c>
      <c r="I6467">
        <v>89.939099999999996</v>
      </c>
      <c r="J6467">
        <v>16.66</v>
      </c>
      <c r="K6467">
        <v>25.756399999999999</v>
      </c>
      <c r="L6467">
        <v>16.207799999999999</v>
      </c>
      <c r="M6467">
        <v>14.167899999999999</v>
      </c>
      <c r="N6467">
        <v>14.292</v>
      </c>
      <c r="O6467" t="s">
        <v>15</v>
      </c>
      <c r="P6467" t="s">
        <v>15</v>
      </c>
      <c r="Q6467" t="s">
        <v>15</v>
      </c>
      <c r="R6467" t="s">
        <v>15</v>
      </c>
      <c r="S6467">
        <v>1.798</v>
      </c>
      <c r="T6467" t="str">
        <f>IF(A6467&lt;=DATE(2020,10,16),"pre","post")</f>
        <v>pre</v>
      </c>
      <c r="U6467">
        <f t="shared" si="800"/>
        <v>0</v>
      </c>
      <c r="V6467">
        <f t="shared" si="801"/>
        <v>0</v>
      </c>
      <c r="W6467">
        <f t="shared" si="802"/>
        <v>0</v>
      </c>
      <c r="X6467">
        <f t="shared" si="803"/>
        <v>0</v>
      </c>
      <c r="Y6467">
        <f t="shared" si="804"/>
        <v>0</v>
      </c>
      <c r="Z6467">
        <f t="shared" si="805"/>
        <v>0</v>
      </c>
      <c r="AC6467">
        <f t="shared" si="806"/>
        <v>0</v>
      </c>
      <c r="AD6467">
        <f t="shared" si="807"/>
        <v>0</v>
      </c>
    </row>
    <row r="6468" spans="1:30" x14ac:dyDescent="0.2">
      <c r="A6468" s="1">
        <v>42030</v>
      </c>
      <c r="B6468" s="2">
        <v>85.326599999999999</v>
      </c>
      <c r="C6468" s="2">
        <v>15.52</v>
      </c>
      <c r="D6468" s="2">
        <v>158.59</v>
      </c>
      <c r="E6468" s="2">
        <v>4.68</v>
      </c>
      <c r="F6468" s="2">
        <v>111.316</v>
      </c>
      <c r="G6468">
        <v>106.33499999999999</v>
      </c>
      <c r="H6468">
        <v>2642.35</v>
      </c>
      <c r="I6468">
        <v>85.326599999999999</v>
      </c>
      <c r="J6468">
        <v>15.52</v>
      </c>
      <c r="K6468">
        <v>25.7804</v>
      </c>
      <c r="L6468">
        <v>16.500299999999999</v>
      </c>
      <c r="M6468">
        <v>14.5328</v>
      </c>
      <c r="N6468">
        <v>14.533300000000001</v>
      </c>
      <c r="O6468" t="s">
        <v>15</v>
      </c>
      <c r="P6468" t="s">
        <v>15</v>
      </c>
      <c r="Q6468" t="s">
        <v>15</v>
      </c>
      <c r="R6468" t="s">
        <v>15</v>
      </c>
      <c r="S6468">
        <v>1.825</v>
      </c>
      <c r="T6468" t="str">
        <f>IF(A6468&lt;=DATE(2020,10,16),"pre","post")</f>
        <v>pre</v>
      </c>
      <c r="U6468">
        <f t="shared" ref="U6468:U6531" si="808">K6468-K6467</f>
        <v>2.4000000000000909E-2</v>
      </c>
      <c r="V6468">
        <f t="shared" ref="V6468:V6531" si="809">L6468-L6467</f>
        <v>0.29250000000000043</v>
      </c>
      <c r="W6468">
        <f t="shared" ref="W6468:W6531" si="810">M6468-M6467</f>
        <v>0.36490000000000045</v>
      </c>
      <c r="X6468">
        <f t="shared" ref="X6468:X6531" si="811">N6468-N6467</f>
        <v>0.24130000000000074</v>
      </c>
      <c r="Y6468">
        <f t="shared" ref="Y6468:Y6531" si="812">H6468-H6467</f>
        <v>-1.2200000000002547</v>
      </c>
      <c r="Z6468">
        <f t="shared" ref="Z6468:Z6531" si="813">S6468-S6467</f>
        <v>2.6999999999999913E-2</v>
      </c>
      <c r="AC6468">
        <f t="shared" ref="AC6468:AC6531" si="814">IF(AND(J6468&gt;$AA$2, Z6468&lt;0), 1, 0)</f>
        <v>0</v>
      </c>
      <c r="AD6468">
        <f t="shared" ref="AD6468:AD6531" si="815">IF(AND(I6468&gt;$AB$2, Z6468&gt;0), 1, 0)</f>
        <v>0</v>
      </c>
    </row>
    <row r="6469" spans="1:30" x14ac:dyDescent="0.2">
      <c r="A6469" s="1">
        <v>42031</v>
      </c>
      <c r="B6469" s="2">
        <v>86.182500000000005</v>
      </c>
      <c r="C6469" s="2">
        <v>17.22</v>
      </c>
      <c r="D6469" s="2">
        <v>159.69</v>
      </c>
      <c r="E6469" s="2">
        <v>4.6900000000000004</v>
      </c>
      <c r="F6469" s="2">
        <v>111.316</v>
      </c>
      <c r="G6469">
        <v>105.98699999999999</v>
      </c>
      <c r="H6469">
        <v>2642.73</v>
      </c>
      <c r="I6469">
        <v>86.182500000000005</v>
      </c>
      <c r="J6469">
        <v>17.22</v>
      </c>
      <c r="K6469">
        <v>25.096499999999999</v>
      </c>
      <c r="L6469">
        <v>16.729299999999999</v>
      </c>
      <c r="M6469">
        <v>14.604100000000001</v>
      </c>
      <c r="N6469">
        <v>15.03</v>
      </c>
      <c r="O6469" t="s">
        <v>15</v>
      </c>
      <c r="P6469" t="s">
        <v>15</v>
      </c>
      <c r="Q6469" t="s">
        <v>15</v>
      </c>
      <c r="R6469" t="s">
        <v>15</v>
      </c>
      <c r="S6469">
        <v>1.8240000000000001</v>
      </c>
      <c r="T6469" t="str">
        <f>IF(A6469&lt;=DATE(2020,10,16),"pre","post")</f>
        <v>pre</v>
      </c>
      <c r="U6469">
        <f t="shared" si="808"/>
        <v>-0.68390000000000128</v>
      </c>
      <c r="V6469">
        <f t="shared" si="809"/>
        <v>0.2289999999999992</v>
      </c>
      <c r="W6469">
        <f t="shared" si="810"/>
        <v>7.1300000000000807E-2</v>
      </c>
      <c r="X6469">
        <f t="shared" si="811"/>
        <v>0.49669999999999881</v>
      </c>
      <c r="Y6469">
        <f t="shared" si="812"/>
        <v>0.38000000000010914</v>
      </c>
      <c r="Z6469">
        <f t="shared" si="813"/>
        <v>-9.9999999999988987E-4</v>
      </c>
      <c r="AC6469">
        <f t="shared" si="814"/>
        <v>0</v>
      </c>
      <c r="AD6469">
        <f t="shared" si="815"/>
        <v>0</v>
      </c>
    </row>
    <row r="6470" spans="1:30" x14ac:dyDescent="0.2">
      <c r="A6470" s="1">
        <v>42032</v>
      </c>
      <c r="B6470" s="2">
        <v>86.376900000000006</v>
      </c>
      <c r="C6470" s="2">
        <v>20.440000000000001</v>
      </c>
      <c r="D6470" s="2">
        <v>160.93</v>
      </c>
      <c r="E6470" s="2">
        <v>4.7300000000000004</v>
      </c>
      <c r="F6470" s="2">
        <v>111.316</v>
      </c>
      <c r="G6470">
        <v>105.55500000000001</v>
      </c>
      <c r="H6470">
        <v>2660.19</v>
      </c>
      <c r="I6470">
        <v>86.376900000000006</v>
      </c>
      <c r="J6470">
        <v>20.440000000000001</v>
      </c>
      <c r="K6470">
        <v>25.407900000000001</v>
      </c>
      <c r="L6470">
        <v>16.731999999999999</v>
      </c>
      <c r="M6470">
        <v>14.092499999999999</v>
      </c>
      <c r="N6470">
        <v>14.0966</v>
      </c>
      <c r="O6470" t="s">
        <v>15</v>
      </c>
      <c r="P6470" t="s">
        <v>15</v>
      </c>
      <c r="Q6470" t="s">
        <v>15</v>
      </c>
      <c r="R6470" t="s">
        <v>15</v>
      </c>
      <c r="S6470">
        <v>1.722</v>
      </c>
      <c r="T6470" t="str">
        <f>IF(A6470&lt;=DATE(2020,10,16),"pre","post")</f>
        <v>pre</v>
      </c>
      <c r="U6470">
        <f t="shared" si="808"/>
        <v>0.31140000000000256</v>
      </c>
      <c r="V6470">
        <f t="shared" si="809"/>
        <v>2.7000000000008129E-3</v>
      </c>
      <c r="W6470">
        <f t="shared" si="810"/>
        <v>-0.51160000000000139</v>
      </c>
      <c r="X6470">
        <f t="shared" si="811"/>
        <v>-0.9333999999999989</v>
      </c>
      <c r="Y6470">
        <f t="shared" si="812"/>
        <v>17.460000000000036</v>
      </c>
      <c r="Z6470">
        <f t="shared" si="813"/>
        <v>-0.10200000000000009</v>
      </c>
      <c r="AC6470">
        <f t="shared" si="814"/>
        <v>0</v>
      </c>
      <c r="AD6470">
        <f t="shared" si="815"/>
        <v>0</v>
      </c>
    </row>
    <row r="6471" spans="1:30" x14ac:dyDescent="0.2">
      <c r="A6471" s="1">
        <v>42033</v>
      </c>
      <c r="B6471" s="2">
        <v>86.617500000000007</v>
      </c>
      <c r="C6471" s="2">
        <v>18.760000000000002</v>
      </c>
      <c r="D6471" s="2">
        <v>159.88</v>
      </c>
      <c r="E6471" s="2">
        <v>4.71</v>
      </c>
      <c r="F6471" s="2">
        <v>111.316</v>
      </c>
      <c r="G6471">
        <v>105.79</v>
      </c>
      <c r="H6471">
        <v>2653.12</v>
      </c>
      <c r="I6471">
        <v>86.617500000000007</v>
      </c>
      <c r="J6471">
        <v>18.760000000000002</v>
      </c>
      <c r="K6471">
        <v>22.726099999999999</v>
      </c>
      <c r="L6471">
        <v>16.492699999999999</v>
      </c>
      <c r="M6471">
        <v>13.690300000000001</v>
      </c>
      <c r="N6471">
        <v>13.619300000000001</v>
      </c>
      <c r="O6471" t="s">
        <v>15</v>
      </c>
      <c r="P6471" t="s">
        <v>15</v>
      </c>
      <c r="Q6471" t="s">
        <v>15</v>
      </c>
      <c r="R6471" t="s">
        <v>15</v>
      </c>
      <c r="S6471">
        <v>1.752</v>
      </c>
      <c r="T6471" t="str">
        <f>IF(A6471&lt;=DATE(2020,10,16),"pre","post")</f>
        <v>pre</v>
      </c>
      <c r="U6471">
        <f t="shared" si="808"/>
        <v>-2.6818000000000026</v>
      </c>
      <c r="V6471">
        <f t="shared" si="809"/>
        <v>-0.23930000000000007</v>
      </c>
      <c r="W6471">
        <f t="shared" si="810"/>
        <v>-0.40219999999999878</v>
      </c>
      <c r="X6471">
        <f t="shared" si="811"/>
        <v>-0.47729999999999961</v>
      </c>
      <c r="Y6471">
        <f t="shared" si="812"/>
        <v>-7.0700000000001637</v>
      </c>
      <c r="Z6471">
        <f t="shared" si="813"/>
        <v>3.0000000000000027E-2</v>
      </c>
      <c r="AC6471">
        <f t="shared" si="814"/>
        <v>0</v>
      </c>
      <c r="AD6471">
        <f t="shared" si="815"/>
        <v>0</v>
      </c>
    </row>
    <row r="6472" spans="1:30" x14ac:dyDescent="0.2">
      <c r="A6472" s="1">
        <v>42034</v>
      </c>
      <c r="B6472" s="2">
        <v>88.272400000000005</v>
      </c>
      <c r="C6472" s="2">
        <v>20.97</v>
      </c>
      <c r="D6472" s="2">
        <v>164.93</v>
      </c>
      <c r="E6472" s="2">
        <v>4.82</v>
      </c>
      <c r="F6472" s="2">
        <v>111.316</v>
      </c>
      <c r="G6472">
        <v>105.49</v>
      </c>
      <c r="H6472">
        <v>2665.94</v>
      </c>
      <c r="I6472">
        <v>88.272400000000005</v>
      </c>
      <c r="J6472">
        <v>20.97</v>
      </c>
      <c r="K6472">
        <v>24.074100000000001</v>
      </c>
      <c r="L6472">
        <v>17.580200000000001</v>
      </c>
      <c r="M6472">
        <v>14.5207</v>
      </c>
      <c r="N6472">
        <v>14.4032</v>
      </c>
      <c r="O6472" t="s">
        <v>15</v>
      </c>
      <c r="P6472" t="s">
        <v>15</v>
      </c>
      <c r="Q6472" t="s">
        <v>15</v>
      </c>
      <c r="R6472" t="s">
        <v>15</v>
      </c>
      <c r="S6472">
        <v>1.6419999999999999</v>
      </c>
      <c r="T6472" t="str">
        <f>IF(A6472&lt;=DATE(2020,10,16),"pre","post")</f>
        <v>pre</v>
      </c>
      <c r="U6472">
        <f t="shared" si="808"/>
        <v>1.3480000000000025</v>
      </c>
      <c r="V6472">
        <f t="shared" si="809"/>
        <v>1.0875000000000021</v>
      </c>
      <c r="W6472">
        <f t="shared" si="810"/>
        <v>0.83039999999999914</v>
      </c>
      <c r="X6472">
        <f t="shared" si="811"/>
        <v>0.78389999999999915</v>
      </c>
      <c r="Y6472">
        <f t="shared" si="812"/>
        <v>12.820000000000164</v>
      </c>
      <c r="Z6472">
        <f t="shared" si="813"/>
        <v>-0.1100000000000001</v>
      </c>
      <c r="AC6472">
        <f t="shared" si="814"/>
        <v>0</v>
      </c>
      <c r="AD6472">
        <f t="shared" si="815"/>
        <v>0</v>
      </c>
    </row>
    <row r="6473" spans="1:30" x14ac:dyDescent="0.2">
      <c r="A6473" s="1">
        <v>42035</v>
      </c>
      <c r="B6473" s="2">
        <v>88.272400000000005</v>
      </c>
      <c r="C6473" s="2">
        <v>20.97</v>
      </c>
      <c r="D6473" s="2">
        <v>164.93</v>
      </c>
      <c r="E6473" s="2">
        <v>4.82</v>
      </c>
      <c r="F6473" s="2">
        <v>111.316</v>
      </c>
      <c r="G6473">
        <v>105.49</v>
      </c>
      <c r="H6473">
        <v>2665.94</v>
      </c>
      <c r="I6473">
        <v>88.272400000000005</v>
      </c>
      <c r="J6473">
        <v>20.97</v>
      </c>
      <c r="K6473">
        <v>24.074100000000001</v>
      </c>
      <c r="L6473">
        <v>17.580200000000001</v>
      </c>
      <c r="M6473">
        <v>14.5207</v>
      </c>
      <c r="N6473">
        <v>14.4032</v>
      </c>
      <c r="O6473" t="s">
        <v>15</v>
      </c>
      <c r="P6473" t="s">
        <v>15</v>
      </c>
      <c r="Q6473" t="s">
        <v>15</v>
      </c>
      <c r="R6473" t="s">
        <v>15</v>
      </c>
      <c r="S6473">
        <v>1.6419999999999999</v>
      </c>
      <c r="T6473" t="str">
        <f>IF(A6473&lt;=DATE(2020,10,16),"pre","post")</f>
        <v>pre</v>
      </c>
      <c r="U6473">
        <f t="shared" si="808"/>
        <v>0</v>
      </c>
      <c r="V6473">
        <f t="shared" si="809"/>
        <v>0</v>
      </c>
      <c r="W6473">
        <f t="shared" si="810"/>
        <v>0</v>
      </c>
      <c r="X6473">
        <f t="shared" si="811"/>
        <v>0</v>
      </c>
      <c r="Y6473">
        <f t="shared" si="812"/>
        <v>0</v>
      </c>
      <c r="Z6473">
        <f t="shared" si="813"/>
        <v>0</v>
      </c>
      <c r="AC6473">
        <f t="shared" si="814"/>
        <v>0</v>
      </c>
      <c r="AD6473">
        <f t="shared" si="815"/>
        <v>0</v>
      </c>
    </row>
    <row r="6474" spans="1:30" x14ac:dyDescent="0.2">
      <c r="A6474" s="1">
        <v>42036</v>
      </c>
      <c r="B6474" s="2">
        <v>88.272400000000005</v>
      </c>
      <c r="C6474" s="2">
        <v>20.97</v>
      </c>
      <c r="D6474" s="2">
        <v>164.93</v>
      </c>
      <c r="E6474" s="2">
        <v>4.82</v>
      </c>
      <c r="F6474" s="2">
        <v>111.316</v>
      </c>
      <c r="G6474">
        <v>105.49</v>
      </c>
      <c r="H6474">
        <v>2665.94</v>
      </c>
      <c r="I6474">
        <v>88.272400000000005</v>
      </c>
      <c r="J6474">
        <v>20.97</v>
      </c>
      <c r="K6474">
        <v>24.074100000000001</v>
      </c>
      <c r="L6474">
        <v>17.580200000000001</v>
      </c>
      <c r="M6474">
        <v>14.5207</v>
      </c>
      <c r="N6474">
        <v>14.4032</v>
      </c>
      <c r="O6474" t="s">
        <v>15</v>
      </c>
      <c r="P6474" t="s">
        <v>15</v>
      </c>
      <c r="Q6474" t="s">
        <v>15</v>
      </c>
      <c r="R6474" t="s">
        <v>15</v>
      </c>
      <c r="S6474">
        <v>1.6419999999999999</v>
      </c>
      <c r="T6474" t="str">
        <f>IF(A6474&lt;=DATE(2020,10,16),"pre","post")</f>
        <v>pre</v>
      </c>
      <c r="U6474">
        <f t="shared" si="808"/>
        <v>0</v>
      </c>
      <c r="V6474">
        <f t="shared" si="809"/>
        <v>0</v>
      </c>
      <c r="W6474">
        <f t="shared" si="810"/>
        <v>0</v>
      </c>
      <c r="X6474">
        <f t="shared" si="811"/>
        <v>0</v>
      </c>
      <c r="Y6474">
        <f t="shared" si="812"/>
        <v>0</v>
      </c>
      <c r="Z6474">
        <f t="shared" si="813"/>
        <v>0</v>
      </c>
      <c r="AC6474">
        <f t="shared" si="814"/>
        <v>0</v>
      </c>
      <c r="AD6474">
        <f t="shared" si="815"/>
        <v>0</v>
      </c>
    </row>
    <row r="6475" spans="1:30" x14ac:dyDescent="0.2">
      <c r="A6475" s="1">
        <v>42037</v>
      </c>
      <c r="B6475" s="2">
        <v>88.138199999999998</v>
      </c>
      <c r="C6475" s="2">
        <v>19.43</v>
      </c>
      <c r="D6475" s="2">
        <v>162.58000000000001</v>
      </c>
      <c r="E6475" s="2">
        <v>4.78</v>
      </c>
      <c r="F6475" s="2">
        <v>111.316</v>
      </c>
      <c r="G6475">
        <v>105.79600000000001</v>
      </c>
      <c r="H6475">
        <v>2666.55</v>
      </c>
      <c r="I6475">
        <v>88.138199999999998</v>
      </c>
      <c r="J6475">
        <v>19.43</v>
      </c>
      <c r="K6475">
        <v>24.295300000000001</v>
      </c>
      <c r="L6475">
        <v>16.9313</v>
      </c>
      <c r="M6475">
        <v>13.0542</v>
      </c>
      <c r="N6475">
        <v>13.4655</v>
      </c>
      <c r="O6475" t="s">
        <v>15</v>
      </c>
      <c r="P6475" t="s">
        <v>15</v>
      </c>
      <c r="Q6475" t="s">
        <v>15</v>
      </c>
      <c r="R6475" t="s">
        <v>15</v>
      </c>
      <c r="S6475">
        <v>1.665</v>
      </c>
      <c r="T6475" t="str">
        <f>IF(A6475&lt;=DATE(2020,10,16),"pre","post")</f>
        <v>pre</v>
      </c>
      <c r="U6475">
        <f t="shared" si="808"/>
        <v>0.22119999999999962</v>
      </c>
      <c r="V6475">
        <f t="shared" si="809"/>
        <v>-0.64890000000000114</v>
      </c>
      <c r="W6475">
        <f t="shared" si="810"/>
        <v>-1.4664999999999999</v>
      </c>
      <c r="X6475">
        <f t="shared" si="811"/>
        <v>-0.93769999999999953</v>
      </c>
      <c r="Y6475">
        <f t="shared" si="812"/>
        <v>0.61000000000012733</v>
      </c>
      <c r="Z6475">
        <f t="shared" si="813"/>
        <v>2.3000000000000131E-2</v>
      </c>
      <c r="AC6475">
        <f t="shared" si="814"/>
        <v>0</v>
      </c>
      <c r="AD6475">
        <f t="shared" si="815"/>
        <v>0</v>
      </c>
    </row>
    <row r="6476" spans="1:30" x14ac:dyDescent="0.2">
      <c r="A6476" s="1">
        <v>42038</v>
      </c>
      <c r="B6476" s="2">
        <v>92.738200000000006</v>
      </c>
      <c r="C6476" s="2">
        <v>17.329999999999998</v>
      </c>
      <c r="D6476" s="2">
        <v>162.85</v>
      </c>
      <c r="E6476" s="2">
        <v>4.57</v>
      </c>
      <c r="F6476" s="2">
        <v>111.316</v>
      </c>
      <c r="G6476">
        <v>106.36</v>
      </c>
      <c r="H6476">
        <v>2650.42</v>
      </c>
      <c r="I6476">
        <v>92.738200000000006</v>
      </c>
      <c r="J6476">
        <v>17.329999999999998</v>
      </c>
      <c r="K6476">
        <v>24.7621</v>
      </c>
      <c r="L6476">
        <v>16.967199999999998</v>
      </c>
      <c r="M6476">
        <v>13.8636</v>
      </c>
      <c r="N6476">
        <v>13.936</v>
      </c>
      <c r="O6476" t="s">
        <v>15</v>
      </c>
      <c r="P6476" t="s">
        <v>15</v>
      </c>
      <c r="Q6476" t="s">
        <v>15</v>
      </c>
      <c r="R6476" t="s">
        <v>15</v>
      </c>
      <c r="S6476">
        <v>1.792</v>
      </c>
      <c r="T6476" t="str">
        <f>IF(A6476&lt;=DATE(2020,10,16),"pre","post")</f>
        <v>pre</v>
      </c>
      <c r="U6476">
        <f t="shared" si="808"/>
        <v>0.46679999999999922</v>
      </c>
      <c r="V6476">
        <f t="shared" si="809"/>
        <v>3.5899999999998045E-2</v>
      </c>
      <c r="W6476">
        <f t="shared" si="810"/>
        <v>0.80940000000000012</v>
      </c>
      <c r="X6476">
        <f t="shared" si="811"/>
        <v>0.47049999999999947</v>
      </c>
      <c r="Y6476">
        <f t="shared" si="812"/>
        <v>-16.130000000000109</v>
      </c>
      <c r="Z6476">
        <f t="shared" si="813"/>
        <v>0.127</v>
      </c>
      <c r="AC6476">
        <f t="shared" si="814"/>
        <v>0</v>
      </c>
      <c r="AD6476">
        <f t="shared" si="815"/>
        <v>0</v>
      </c>
    </row>
    <row r="6477" spans="1:30" x14ac:dyDescent="0.2">
      <c r="A6477" s="1">
        <v>42039</v>
      </c>
      <c r="B6477" s="2">
        <v>92.272300000000001</v>
      </c>
      <c r="C6477" s="2">
        <v>18.329999999999998</v>
      </c>
      <c r="D6477" s="2">
        <v>167.87</v>
      </c>
      <c r="E6477" s="2">
        <v>4.59</v>
      </c>
      <c r="F6477" s="2">
        <v>111.316</v>
      </c>
      <c r="G6477">
        <v>105.94499999999999</v>
      </c>
      <c r="H6477">
        <v>2650.51</v>
      </c>
      <c r="I6477">
        <v>92.272300000000001</v>
      </c>
      <c r="J6477">
        <v>18.329999999999998</v>
      </c>
      <c r="K6477">
        <v>25.010400000000001</v>
      </c>
      <c r="L6477">
        <v>17.3322</v>
      </c>
      <c r="M6477">
        <v>13.948499999999999</v>
      </c>
      <c r="N6477">
        <v>14.1615</v>
      </c>
      <c r="O6477" t="s">
        <v>15</v>
      </c>
      <c r="P6477" t="s">
        <v>15</v>
      </c>
      <c r="Q6477" t="s">
        <v>15</v>
      </c>
      <c r="R6477" t="s">
        <v>15</v>
      </c>
      <c r="S6477">
        <v>1.752</v>
      </c>
      <c r="T6477" t="str">
        <f>IF(A6477&lt;=DATE(2020,10,16),"pre","post")</f>
        <v>pre</v>
      </c>
      <c r="U6477">
        <f t="shared" si="808"/>
        <v>0.24830000000000041</v>
      </c>
      <c r="V6477">
        <f t="shared" si="809"/>
        <v>0.36500000000000199</v>
      </c>
      <c r="W6477">
        <f t="shared" si="810"/>
        <v>8.4899999999999309E-2</v>
      </c>
      <c r="X6477">
        <f t="shared" si="811"/>
        <v>0.22550000000000026</v>
      </c>
      <c r="Y6477">
        <f t="shared" si="812"/>
        <v>9.0000000000145519E-2</v>
      </c>
      <c r="Z6477">
        <f t="shared" si="813"/>
        <v>-4.0000000000000036E-2</v>
      </c>
      <c r="AC6477">
        <f t="shared" si="814"/>
        <v>0</v>
      </c>
      <c r="AD6477">
        <f t="shared" si="815"/>
        <v>0</v>
      </c>
    </row>
    <row r="6478" spans="1:30" x14ac:dyDescent="0.2">
      <c r="A6478" s="1">
        <v>42040</v>
      </c>
      <c r="B6478" s="2">
        <v>92.951899999999995</v>
      </c>
      <c r="C6478" s="2">
        <v>16.850000000000001</v>
      </c>
      <c r="D6478" s="2">
        <v>163.96</v>
      </c>
      <c r="E6478" s="2">
        <v>4.46</v>
      </c>
      <c r="F6478" s="2">
        <v>111.316</v>
      </c>
      <c r="G6478">
        <v>106.396</v>
      </c>
      <c r="H6478">
        <v>2647.61</v>
      </c>
      <c r="I6478">
        <v>92.951899999999995</v>
      </c>
      <c r="J6478">
        <v>16.850000000000001</v>
      </c>
      <c r="K6478">
        <v>25.155100000000001</v>
      </c>
      <c r="L6478">
        <v>17.225000000000001</v>
      </c>
      <c r="M6478">
        <v>13.613200000000001</v>
      </c>
      <c r="N6478">
        <v>13.7349</v>
      </c>
      <c r="O6478" t="s">
        <v>15</v>
      </c>
      <c r="P6478" t="s">
        <v>15</v>
      </c>
      <c r="Q6478" t="s">
        <v>15</v>
      </c>
      <c r="R6478" t="s">
        <v>15</v>
      </c>
      <c r="S6478">
        <v>1.821</v>
      </c>
      <c r="T6478" t="str">
        <f>IF(A6478&lt;=DATE(2020,10,16),"pre","post")</f>
        <v>pre</v>
      </c>
      <c r="U6478">
        <f t="shared" si="808"/>
        <v>0.14470000000000027</v>
      </c>
      <c r="V6478">
        <f t="shared" si="809"/>
        <v>-0.10719999999999885</v>
      </c>
      <c r="W6478">
        <f t="shared" si="810"/>
        <v>-0.33529999999999838</v>
      </c>
      <c r="X6478">
        <f t="shared" si="811"/>
        <v>-0.42660000000000053</v>
      </c>
      <c r="Y6478">
        <f t="shared" si="812"/>
        <v>-2.9000000000000909</v>
      </c>
      <c r="Z6478">
        <f t="shared" si="813"/>
        <v>6.899999999999995E-2</v>
      </c>
      <c r="AC6478">
        <f t="shared" si="814"/>
        <v>0</v>
      </c>
      <c r="AD6478">
        <f t="shared" si="815"/>
        <v>0</v>
      </c>
    </row>
    <row r="6479" spans="1:30" x14ac:dyDescent="0.2">
      <c r="A6479" s="1">
        <v>42041</v>
      </c>
      <c r="B6479" s="2">
        <v>93.695400000000006</v>
      </c>
      <c r="C6479" s="2">
        <v>17.29</v>
      </c>
      <c r="D6479" s="2">
        <v>156.33000000000001</v>
      </c>
      <c r="E6479" s="2">
        <v>4.24</v>
      </c>
      <c r="F6479" s="2">
        <v>111.316</v>
      </c>
      <c r="G6479">
        <v>106.41</v>
      </c>
      <c r="H6479">
        <v>2631.24</v>
      </c>
      <c r="I6479">
        <v>93.695400000000006</v>
      </c>
      <c r="J6479">
        <v>17.29</v>
      </c>
      <c r="K6479">
        <v>25.248200000000001</v>
      </c>
      <c r="L6479">
        <v>16.760999999999999</v>
      </c>
      <c r="M6479">
        <v>13.870699999999999</v>
      </c>
      <c r="N6479">
        <v>13.410299999999999</v>
      </c>
      <c r="O6479" t="s">
        <v>15</v>
      </c>
      <c r="P6479" t="s">
        <v>15</v>
      </c>
      <c r="Q6479" t="s">
        <v>15</v>
      </c>
      <c r="R6479" t="s">
        <v>15</v>
      </c>
      <c r="S6479">
        <v>1.958</v>
      </c>
      <c r="T6479" t="str">
        <f>IF(A6479&lt;=DATE(2020,10,16),"pre","post")</f>
        <v>pre</v>
      </c>
      <c r="U6479">
        <f t="shared" si="808"/>
        <v>9.3099999999999739E-2</v>
      </c>
      <c r="V6479">
        <f t="shared" si="809"/>
        <v>-0.46400000000000219</v>
      </c>
      <c r="W6479">
        <f t="shared" si="810"/>
        <v>0.25749999999999851</v>
      </c>
      <c r="X6479">
        <f t="shared" si="811"/>
        <v>-0.32460000000000022</v>
      </c>
      <c r="Y6479">
        <f t="shared" si="812"/>
        <v>-16.370000000000346</v>
      </c>
      <c r="Z6479">
        <f t="shared" si="813"/>
        <v>0.13700000000000001</v>
      </c>
      <c r="AC6479">
        <f t="shared" si="814"/>
        <v>0</v>
      </c>
      <c r="AD6479">
        <f t="shared" si="815"/>
        <v>0</v>
      </c>
    </row>
    <row r="6480" spans="1:30" x14ac:dyDescent="0.2">
      <c r="A6480" s="1">
        <v>42042</v>
      </c>
      <c r="B6480" s="2">
        <v>93.695400000000006</v>
      </c>
      <c r="C6480" s="2">
        <v>17.29</v>
      </c>
      <c r="D6480" s="2">
        <v>156.33000000000001</v>
      </c>
      <c r="E6480" s="2">
        <v>4.24</v>
      </c>
      <c r="F6480" s="2">
        <v>111.316</v>
      </c>
      <c r="G6480">
        <v>106.41</v>
      </c>
      <c r="H6480">
        <v>2631.24</v>
      </c>
      <c r="I6480">
        <v>93.695400000000006</v>
      </c>
      <c r="J6480">
        <v>17.29</v>
      </c>
      <c r="K6480">
        <v>25.248200000000001</v>
      </c>
      <c r="L6480">
        <v>16.760999999999999</v>
      </c>
      <c r="M6480">
        <v>13.870699999999999</v>
      </c>
      <c r="N6480">
        <v>13.410299999999999</v>
      </c>
      <c r="O6480" t="s">
        <v>15</v>
      </c>
      <c r="P6480" t="s">
        <v>15</v>
      </c>
      <c r="Q6480" t="s">
        <v>15</v>
      </c>
      <c r="R6480" t="s">
        <v>15</v>
      </c>
      <c r="S6480">
        <v>1.958</v>
      </c>
      <c r="T6480" t="str">
        <f>IF(A6480&lt;=DATE(2020,10,16),"pre","post")</f>
        <v>pre</v>
      </c>
      <c r="U6480">
        <f t="shared" si="808"/>
        <v>0</v>
      </c>
      <c r="V6480">
        <f t="shared" si="809"/>
        <v>0</v>
      </c>
      <c r="W6480">
        <f t="shared" si="810"/>
        <v>0</v>
      </c>
      <c r="X6480">
        <f t="shared" si="811"/>
        <v>0</v>
      </c>
      <c r="Y6480">
        <f t="shared" si="812"/>
        <v>0</v>
      </c>
      <c r="Z6480">
        <f t="shared" si="813"/>
        <v>0</v>
      </c>
      <c r="AC6480">
        <f t="shared" si="814"/>
        <v>0</v>
      </c>
      <c r="AD6480">
        <f t="shared" si="815"/>
        <v>0</v>
      </c>
    </row>
    <row r="6481" spans="1:30" x14ac:dyDescent="0.2">
      <c r="A6481" s="1">
        <v>42043</v>
      </c>
      <c r="B6481" s="2">
        <v>93.695400000000006</v>
      </c>
      <c r="C6481" s="2">
        <v>17.29</v>
      </c>
      <c r="D6481" s="2">
        <v>156.33000000000001</v>
      </c>
      <c r="E6481" s="2">
        <v>4.24</v>
      </c>
      <c r="F6481" s="2">
        <v>111.316</v>
      </c>
      <c r="G6481">
        <v>106.41</v>
      </c>
      <c r="H6481">
        <v>2631.24</v>
      </c>
      <c r="I6481">
        <v>93.695400000000006</v>
      </c>
      <c r="J6481">
        <v>17.29</v>
      </c>
      <c r="K6481">
        <v>25.248200000000001</v>
      </c>
      <c r="L6481">
        <v>16.760999999999999</v>
      </c>
      <c r="M6481">
        <v>13.870699999999999</v>
      </c>
      <c r="N6481">
        <v>13.410299999999999</v>
      </c>
      <c r="O6481" t="s">
        <v>15</v>
      </c>
      <c r="P6481" t="s">
        <v>15</v>
      </c>
      <c r="Q6481" t="s">
        <v>15</v>
      </c>
      <c r="R6481" t="s">
        <v>15</v>
      </c>
      <c r="S6481">
        <v>1.958</v>
      </c>
      <c r="T6481" t="str">
        <f>IF(A6481&lt;=DATE(2020,10,16),"pre","post")</f>
        <v>pre</v>
      </c>
      <c r="U6481">
        <f t="shared" si="808"/>
        <v>0</v>
      </c>
      <c r="V6481">
        <f t="shared" si="809"/>
        <v>0</v>
      </c>
      <c r="W6481">
        <f t="shared" si="810"/>
        <v>0</v>
      </c>
      <c r="X6481">
        <f t="shared" si="811"/>
        <v>0</v>
      </c>
      <c r="Y6481">
        <f t="shared" si="812"/>
        <v>0</v>
      </c>
      <c r="Z6481">
        <f t="shared" si="813"/>
        <v>0</v>
      </c>
      <c r="AC6481">
        <f t="shared" si="814"/>
        <v>0</v>
      </c>
      <c r="AD6481">
        <f t="shared" si="815"/>
        <v>0</v>
      </c>
    </row>
    <row r="6482" spans="1:30" x14ac:dyDescent="0.2">
      <c r="A6482" s="1">
        <v>42044</v>
      </c>
      <c r="B6482" s="2">
        <v>95.077600000000004</v>
      </c>
      <c r="C6482" s="2">
        <v>18.55</v>
      </c>
      <c r="D6482" s="2">
        <v>154.25</v>
      </c>
      <c r="E6482" s="2">
        <v>4.26</v>
      </c>
      <c r="F6482" s="2">
        <v>111.316</v>
      </c>
      <c r="G6482">
        <v>106.28</v>
      </c>
      <c r="H6482">
        <v>2630.91</v>
      </c>
      <c r="I6482">
        <v>95.077600000000004</v>
      </c>
      <c r="J6482">
        <v>18.55</v>
      </c>
      <c r="K6482">
        <v>26.302900000000001</v>
      </c>
      <c r="L6482">
        <v>16.459399999999999</v>
      </c>
      <c r="M6482">
        <v>13.7668</v>
      </c>
      <c r="N6482">
        <v>13.47</v>
      </c>
      <c r="O6482" t="s">
        <v>15</v>
      </c>
      <c r="P6482" t="s">
        <v>15</v>
      </c>
      <c r="Q6482" t="s">
        <v>15</v>
      </c>
      <c r="R6482" t="s">
        <v>15</v>
      </c>
      <c r="S6482">
        <v>1.978</v>
      </c>
      <c r="T6482" t="str">
        <f>IF(A6482&lt;=DATE(2020,10,16),"pre","post")</f>
        <v>pre</v>
      </c>
      <c r="U6482">
        <f t="shared" si="808"/>
        <v>1.0547000000000004</v>
      </c>
      <c r="V6482">
        <f t="shared" si="809"/>
        <v>-0.30160000000000053</v>
      </c>
      <c r="W6482">
        <f t="shared" si="810"/>
        <v>-0.10389999999999944</v>
      </c>
      <c r="X6482">
        <f t="shared" si="811"/>
        <v>5.9700000000001197E-2</v>
      </c>
      <c r="Y6482">
        <f t="shared" si="812"/>
        <v>-0.32999999999992724</v>
      </c>
      <c r="Z6482">
        <f t="shared" si="813"/>
        <v>2.0000000000000018E-2</v>
      </c>
      <c r="AC6482">
        <f t="shared" si="814"/>
        <v>0</v>
      </c>
      <c r="AD6482">
        <f t="shared" si="815"/>
        <v>0</v>
      </c>
    </row>
    <row r="6483" spans="1:30" x14ac:dyDescent="0.2">
      <c r="A6483" s="1">
        <v>42045</v>
      </c>
      <c r="B6483" s="2">
        <v>95.346800000000002</v>
      </c>
      <c r="C6483" s="2">
        <v>17.23</v>
      </c>
      <c r="D6483" s="2">
        <v>164.33</v>
      </c>
      <c r="E6483" s="2">
        <v>4.21</v>
      </c>
      <c r="F6483" s="2">
        <v>111.316</v>
      </c>
      <c r="G6483">
        <v>106.45099999999999</v>
      </c>
      <c r="H6483">
        <v>2625.5</v>
      </c>
      <c r="I6483">
        <v>95.346800000000002</v>
      </c>
      <c r="J6483">
        <v>17.23</v>
      </c>
      <c r="K6483">
        <v>26.506900000000002</v>
      </c>
      <c r="L6483">
        <v>16.465800000000002</v>
      </c>
      <c r="M6483">
        <v>13.8005</v>
      </c>
      <c r="N6483">
        <v>13.4198</v>
      </c>
      <c r="O6483" t="s">
        <v>15</v>
      </c>
      <c r="P6483" t="s">
        <v>15</v>
      </c>
      <c r="Q6483" t="s">
        <v>15</v>
      </c>
      <c r="R6483" t="s">
        <v>15</v>
      </c>
      <c r="S6483">
        <v>1.998</v>
      </c>
      <c r="T6483" t="str">
        <f>IF(A6483&lt;=DATE(2020,10,16),"pre","post")</f>
        <v>pre</v>
      </c>
      <c r="U6483">
        <f t="shared" si="808"/>
        <v>0.20400000000000063</v>
      </c>
      <c r="V6483">
        <f t="shared" si="809"/>
        <v>6.4000000000028479E-3</v>
      </c>
      <c r="W6483">
        <f t="shared" si="810"/>
        <v>3.3699999999999619E-2</v>
      </c>
      <c r="X6483">
        <f t="shared" si="811"/>
        <v>-5.0200000000000244E-2</v>
      </c>
      <c r="Y6483">
        <f t="shared" si="812"/>
        <v>-5.4099999999998545</v>
      </c>
      <c r="Z6483">
        <f t="shared" si="813"/>
        <v>2.0000000000000018E-2</v>
      </c>
      <c r="AC6483">
        <f t="shared" si="814"/>
        <v>0</v>
      </c>
      <c r="AD6483">
        <f t="shared" si="815"/>
        <v>0</v>
      </c>
    </row>
    <row r="6484" spans="1:30" x14ac:dyDescent="0.2">
      <c r="A6484" s="1">
        <v>42046</v>
      </c>
      <c r="B6484" s="2">
        <v>94.212500000000006</v>
      </c>
      <c r="C6484" s="2">
        <v>16.96</v>
      </c>
      <c r="D6484" s="2">
        <v>161.24</v>
      </c>
      <c r="E6484" s="2">
        <v>4.1900000000000004</v>
      </c>
      <c r="F6484" s="2">
        <v>111.316</v>
      </c>
      <c r="G6484">
        <v>106.5</v>
      </c>
      <c r="H6484">
        <v>2626.5</v>
      </c>
      <c r="I6484">
        <v>94.212500000000006</v>
      </c>
      <c r="J6484">
        <v>16.96</v>
      </c>
      <c r="K6484">
        <v>26.206499999999998</v>
      </c>
      <c r="L6484">
        <v>15.924200000000001</v>
      </c>
      <c r="M6484">
        <v>12.8161</v>
      </c>
      <c r="N6484">
        <v>12.090199999999999</v>
      </c>
      <c r="O6484" t="s">
        <v>15</v>
      </c>
      <c r="P6484" t="s">
        <v>15</v>
      </c>
      <c r="Q6484" t="s">
        <v>15</v>
      </c>
      <c r="R6484" t="s">
        <v>15</v>
      </c>
      <c r="S6484">
        <v>2.0179999999999998</v>
      </c>
      <c r="T6484" t="str">
        <f>IF(A6484&lt;=DATE(2020,10,16),"pre","post")</f>
        <v>pre</v>
      </c>
      <c r="U6484">
        <f t="shared" si="808"/>
        <v>-0.30040000000000333</v>
      </c>
      <c r="V6484">
        <f t="shared" si="809"/>
        <v>-0.54160000000000075</v>
      </c>
      <c r="W6484">
        <f t="shared" si="810"/>
        <v>-0.98439999999999905</v>
      </c>
      <c r="X6484">
        <f t="shared" si="811"/>
        <v>-1.329600000000001</v>
      </c>
      <c r="Y6484">
        <f t="shared" si="812"/>
        <v>1</v>
      </c>
      <c r="Z6484">
        <f t="shared" si="813"/>
        <v>1.9999999999999796E-2</v>
      </c>
      <c r="AC6484">
        <f t="shared" si="814"/>
        <v>0</v>
      </c>
      <c r="AD6484">
        <f t="shared" si="815"/>
        <v>0</v>
      </c>
    </row>
    <row r="6485" spans="1:30" x14ac:dyDescent="0.2">
      <c r="A6485" s="1">
        <v>42047</v>
      </c>
      <c r="B6485" s="2">
        <v>91.647999999999996</v>
      </c>
      <c r="C6485" s="2">
        <v>15.34</v>
      </c>
      <c r="D6485" s="2">
        <v>165.56</v>
      </c>
      <c r="E6485" s="2">
        <v>4.2</v>
      </c>
      <c r="F6485" s="2">
        <v>111.316</v>
      </c>
      <c r="G6485">
        <v>106.60899999999999</v>
      </c>
      <c r="H6485">
        <v>2628.07</v>
      </c>
      <c r="I6485">
        <v>91.647999999999996</v>
      </c>
      <c r="J6485">
        <v>15.34</v>
      </c>
      <c r="K6485">
        <v>26.724799999999998</v>
      </c>
      <c r="L6485">
        <v>15.783200000000001</v>
      </c>
      <c r="M6485">
        <v>13.1358</v>
      </c>
      <c r="N6485">
        <v>12.883599999999999</v>
      </c>
      <c r="O6485" t="s">
        <v>15</v>
      </c>
      <c r="P6485" t="s">
        <v>15</v>
      </c>
      <c r="Q6485" t="s">
        <v>15</v>
      </c>
      <c r="R6485" t="s">
        <v>15</v>
      </c>
      <c r="S6485">
        <v>1.9850000000000001</v>
      </c>
      <c r="T6485" t="str">
        <f>IF(A6485&lt;=DATE(2020,10,16),"pre","post")</f>
        <v>pre</v>
      </c>
      <c r="U6485">
        <f t="shared" si="808"/>
        <v>0.51829999999999998</v>
      </c>
      <c r="V6485">
        <f t="shared" si="809"/>
        <v>-0.14100000000000001</v>
      </c>
      <c r="W6485">
        <f t="shared" si="810"/>
        <v>0.31969999999999921</v>
      </c>
      <c r="X6485">
        <f t="shared" si="811"/>
        <v>0.79340000000000011</v>
      </c>
      <c r="Y6485">
        <f t="shared" si="812"/>
        <v>1.5700000000001637</v>
      </c>
      <c r="Z6485">
        <f t="shared" si="813"/>
        <v>-3.2999999999999696E-2</v>
      </c>
      <c r="AC6485">
        <f t="shared" si="814"/>
        <v>0</v>
      </c>
      <c r="AD6485">
        <f t="shared" si="815"/>
        <v>0</v>
      </c>
    </row>
    <row r="6486" spans="1:30" x14ac:dyDescent="0.2">
      <c r="A6486" s="1">
        <v>42048</v>
      </c>
      <c r="B6486" s="2">
        <v>91.365600000000001</v>
      </c>
      <c r="C6486" s="2">
        <v>14.69</v>
      </c>
      <c r="D6486" s="2">
        <v>161.96</v>
      </c>
      <c r="E6486" s="2">
        <v>4.12</v>
      </c>
      <c r="F6486" s="2">
        <v>111.316</v>
      </c>
      <c r="G6486">
        <v>106.62</v>
      </c>
      <c r="H6486">
        <v>2621.85</v>
      </c>
      <c r="I6486">
        <v>91.365600000000001</v>
      </c>
      <c r="J6486">
        <v>14.69</v>
      </c>
      <c r="K6486">
        <v>26.0639</v>
      </c>
      <c r="L6486">
        <v>15.8581</v>
      </c>
      <c r="M6486">
        <v>12.6448</v>
      </c>
      <c r="N6486">
        <v>12.672700000000001</v>
      </c>
      <c r="O6486" t="s">
        <v>15</v>
      </c>
      <c r="P6486" t="s">
        <v>15</v>
      </c>
      <c r="Q6486" t="s">
        <v>15</v>
      </c>
      <c r="R6486" t="s">
        <v>15</v>
      </c>
      <c r="S6486">
        <v>2.0510000000000002</v>
      </c>
      <c r="T6486" t="str">
        <f>IF(A6486&lt;=DATE(2020,10,16),"pre","post")</f>
        <v>pre</v>
      </c>
      <c r="U6486">
        <f t="shared" si="808"/>
        <v>-0.66089999999999804</v>
      </c>
      <c r="V6486">
        <f t="shared" si="809"/>
        <v>7.4899999999999523E-2</v>
      </c>
      <c r="W6486">
        <f t="shared" si="810"/>
        <v>-0.49099999999999966</v>
      </c>
      <c r="X6486">
        <f t="shared" si="811"/>
        <v>-0.21089999999999876</v>
      </c>
      <c r="Y6486">
        <f t="shared" si="812"/>
        <v>-6.2200000000002547</v>
      </c>
      <c r="Z6486">
        <f t="shared" si="813"/>
        <v>6.6000000000000059E-2</v>
      </c>
      <c r="AC6486">
        <f t="shared" si="814"/>
        <v>0</v>
      </c>
      <c r="AD6486">
        <f t="shared" si="815"/>
        <v>0</v>
      </c>
    </row>
    <row r="6487" spans="1:30" x14ac:dyDescent="0.2">
      <c r="A6487" s="1">
        <v>42049</v>
      </c>
      <c r="B6487" s="2">
        <v>91.365600000000001</v>
      </c>
      <c r="C6487" s="2">
        <v>14.69</v>
      </c>
      <c r="D6487" s="2">
        <v>161.96</v>
      </c>
      <c r="E6487" s="2">
        <v>4.12</v>
      </c>
      <c r="F6487" s="2">
        <v>111.316</v>
      </c>
      <c r="G6487">
        <v>106.62</v>
      </c>
      <c r="H6487">
        <v>2621.85</v>
      </c>
      <c r="I6487">
        <v>91.365600000000001</v>
      </c>
      <c r="J6487">
        <v>14.69</v>
      </c>
      <c r="K6487">
        <v>26.0639</v>
      </c>
      <c r="L6487">
        <v>15.8581</v>
      </c>
      <c r="M6487">
        <v>12.6448</v>
      </c>
      <c r="N6487">
        <v>12.672700000000001</v>
      </c>
      <c r="O6487" t="s">
        <v>15</v>
      </c>
      <c r="P6487" t="s">
        <v>15</v>
      </c>
      <c r="Q6487" t="s">
        <v>15</v>
      </c>
      <c r="R6487" t="s">
        <v>15</v>
      </c>
      <c r="S6487">
        <v>2.0510000000000002</v>
      </c>
      <c r="T6487" t="str">
        <f>IF(A6487&lt;=DATE(2020,10,16),"pre","post")</f>
        <v>pre</v>
      </c>
      <c r="U6487">
        <f t="shared" si="808"/>
        <v>0</v>
      </c>
      <c r="V6487">
        <f t="shared" si="809"/>
        <v>0</v>
      </c>
      <c r="W6487">
        <f t="shared" si="810"/>
        <v>0</v>
      </c>
      <c r="X6487">
        <f t="shared" si="811"/>
        <v>0</v>
      </c>
      <c r="Y6487">
        <f t="shared" si="812"/>
        <v>0</v>
      </c>
      <c r="Z6487">
        <f t="shared" si="813"/>
        <v>0</v>
      </c>
      <c r="AC6487">
        <f t="shared" si="814"/>
        <v>0</v>
      </c>
      <c r="AD6487">
        <f t="shared" si="815"/>
        <v>0</v>
      </c>
    </row>
    <row r="6488" spans="1:30" x14ac:dyDescent="0.2">
      <c r="A6488" s="1">
        <v>42050</v>
      </c>
      <c r="B6488" s="2">
        <v>91.365600000000001</v>
      </c>
      <c r="C6488" s="2">
        <v>14.69</v>
      </c>
      <c r="D6488" s="2">
        <v>161.96</v>
      </c>
      <c r="E6488" s="2">
        <v>4.12</v>
      </c>
      <c r="F6488" s="2">
        <v>111.316</v>
      </c>
      <c r="G6488">
        <v>106.62</v>
      </c>
      <c r="H6488">
        <v>2621.85</v>
      </c>
      <c r="I6488">
        <v>91.365600000000001</v>
      </c>
      <c r="J6488">
        <v>14.69</v>
      </c>
      <c r="K6488">
        <v>26.0639</v>
      </c>
      <c r="L6488">
        <v>15.8581</v>
      </c>
      <c r="M6488">
        <v>12.6448</v>
      </c>
      <c r="N6488">
        <v>12.672700000000001</v>
      </c>
      <c r="O6488" t="s">
        <v>15</v>
      </c>
      <c r="P6488" t="s">
        <v>15</v>
      </c>
      <c r="Q6488" t="s">
        <v>15</v>
      </c>
      <c r="R6488" t="s">
        <v>15</v>
      </c>
      <c r="S6488">
        <v>2.0510000000000002</v>
      </c>
      <c r="T6488" t="str">
        <f>IF(A6488&lt;=DATE(2020,10,16),"pre","post")</f>
        <v>pre</v>
      </c>
      <c r="U6488">
        <f t="shared" si="808"/>
        <v>0</v>
      </c>
      <c r="V6488">
        <f t="shared" si="809"/>
        <v>0</v>
      </c>
      <c r="W6488">
        <f t="shared" si="810"/>
        <v>0</v>
      </c>
      <c r="X6488">
        <f t="shared" si="811"/>
        <v>0</v>
      </c>
      <c r="Y6488">
        <f t="shared" si="812"/>
        <v>0</v>
      </c>
      <c r="Z6488">
        <f t="shared" si="813"/>
        <v>0</v>
      </c>
      <c r="AC6488">
        <f t="shared" si="814"/>
        <v>0</v>
      </c>
      <c r="AD6488">
        <f t="shared" si="815"/>
        <v>0</v>
      </c>
    </row>
    <row r="6489" spans="1:30" x14ac:dyDescent="0.2">
      <c r="A6489" s="1">
        <v>42051</v>
      </c>
      <c r="B6489" s="2">
        <v>91.365600000000001</v>
      </c>
      <c r="C6489" s="2">
        <v>14.69</v>
      </c>
      <c r="D6489" s="2">
        <v>164.21</v>
      </c>
      <c r="E6489" s="2">
        <v>4.12</v>
      </c>
      <c r="F6489" s="2">
        <v>111.316</v>
      </c>
      <c r="G6489">
        <v>106.62</v>
      </c>
      <c r="H6489">
        <v>2621.85</v>
      </c>
      <c r="I6489">
        <v>91.365600000000001</v>
      </c>
      <c r="J6489">
        <v>14.69</v>
      </c>
      <c r="K6489">
        <v>25.3889</v>
      </c>
      <c r="L6489">
        <v>15.9481</v>
      </c>
      <c r="M6489">
        <v>12.276300000000001</v>
      </c>
      <c r="N6489">
        <v>12.2577</v>
      </c>
      <c r="O6489" t="s">
        <v>15</v>
      </c>
      <c r="P6489" t="s">
        <v>15</v>
      </c>
      <c r="Q6489" t="s">
        <v>15</v>
      </c>
      <c r="R6489" t="s">
        <v>15</v>
      </c>
      <c r="S6489">
        <v>2.0510000000000002</v>
      </c>
      <c r="T6489" t="str">
        <f>IF(A6489&lt;=DATE(2020,10,16),"pre","post")</f>
        <v>pre</v>
      </c>
      <c r="U6489">
        <f t="shared" si="808"/>
        <v>-0.67500000000000071</v>
      </c>
      <c r="V6489">
        <f t="shared" si="809"/>
        <v>8.9999999999999858E-2</v>
      </c>
      <c r="W6489">
        <f t="shared" si="810"/>
        <v>-0.36849999999999916</v>
      </c>
      <c r="X6489">
        <f t="shared" si="811"/>
        <v>-0.41500000000000092</v>
      </c>
      <c r="Y6489">
        <f t="shared" si="812"/>
        <v>0</v>
      </c>
      <c r="Z6489">
        <f t="shared" si="813"/>
        <v>0</v>
      </c>
      <c r="AC6489">
        <f t="shared" si="814"/>
        <v>0</v>
      </c>
      <c r="AD6489">
        <f t="shared" si="815"/>
        <v>0</v>
      </c>
    </row>
    <row r="6490" spans="1:30" x14ac:dyDescent="0.2">
      <c r="A6490" s="1">
        <v>42052</v>
      </c>
      <c r="B6490" s="2">
        <v>91.8172</v>
      </c>
      <c r="C6490" s="2">
        <v>15.8</v>
      </c>
      <c r="D6490" s="2">
        <v>164.21</v>
      </c>
      <c r="E6490" s="2">
        <v>4</v>
      </c>
      <c r="F6490" s="2">
        <v>111.316</v>
      </c>
      <c r="G6490">
        <v>106.52500000000001</v>
      </c>
      <c r="H6490">
        <v>2604.12</v>
      </c>
      <c r="I6490">
        <v>91.8172</v>
      </c>
      <c r="J6490">
        <v>15.8</v>
      </c>
      <c r="K6490">
        <v>27.196200000000001</v>
      </c>
      <c r="L6490">
        <v>15.843</v>
      </c>
      <c r="M6490">
        <v>12.6021</v>
      </c>
      <c r="N6490">
        <v>12.7418</v>
      </c>
      <c r="O6490" t="s">
        <v>15</v>
      </c>
      <c r="P6490" t="s">
        <v>15</v>
      </c>
      <c r="Q6490" t="s">
        <v>15</v>
      </c>
      <c r="R6490" t="s">
        <v>15</v>
      </c>
      <c r="S6490">
        <v>2.1389999999999998</v>
      </c>
      <c r="T6490" t="str">
        <f>IF(A6490&lt;=DATE(2020,10,16),"pre","post")</f>
        <v>pre</v>
      </c>
      <c r="U6490">
        <f t="shared" si="808"/>
        <v>1.8073000000000015</v>
      </c>
      <c r="V6490">
        <f t="shared" si="809"/>
        <v>-0.10510000000000019</v>
      </c>
      <c r="W6490">
        <f t="shared" si="810"/>
        <v>0.3257999999999992</v>
      </c>
      <c r="X6490">
        <f t="shared" si="811"/>
        <v>0.48409999999999975</v>
      </c>
      <c r="Y6490">
        <f t="shared" si="812"/>
        <v>-17.730000000000018</v>
      </c>
      <c r="Z6490">
        <f t="shared" si="813"/>
        <v>8.7999999999999634E-2</v>
      </c>
      <c r="AC6490">
        <f t="shared" si="814"/>
        <v>0</v>
      </c>
      <c r="AD6490">
        <f t="shared" si="815"/>
        <v>0</v>
      </c>
    </row>
    <row r="6491" spans="1:30" x14ac:dyDescent="0.2">
      <c r="A6491" s="1">
        <v>42053</v>
      </c>
      <c r="B6491" s="2">
        <v>91.383300000000006</v>
      </c>
      <c r="C6491" s="2">
        <v>15.45</v>
      </c>
      <c r="D6491" s="2">
        <v>165</v>
      </c>
      <c r="E6491" s="2">
        <v>4.05</v>
      </c>
      <c r="F6491" s="2">
        <v>111.316</v>
      </c>
      <c r="G6491">
        <v>106.548</v>
      </c>
      <c r="H6491">
        <v>2619.58</v>
      </c>
      <c r="I6491">
        <v>91.383300000000006</v>
      </c>
      <c r="J6491">
        <v>15.45</v>
      </c>
      <c r="K6491">
        <v>27.601400000000002</v>
      </c>
      <c r="L6491">
        <v>15.9411</v>
      </c>
      <c r="M6491">
        <v>13.332800000000001</v>
      </c>
      <c r="N6491">
        <v>13.5787</v>
      </c>
      <c r="O6491" t="s">
        <v>15</v>
      </c>
      <c r="P6491" t="s">
        <v>15</v>
      </c>
      <c r="Q6491" t="s">
        <v>15</v>
      </c>
      <c r="R6491" t="s">
        <v>15</v>
      </c>
      <c r="S6491">
        <v>2.081</v>
      </c>
      <c r="T6491" t="str">
        <f>IF(A6491&lt;=DATE(2020,10,16),"pre","post")</f>
        <v>pre</v>
      </c>
      <c r="U6491">
        <f t="shared" si="808"/>
        <v>0.40520000000000067</v>
      </c>
      <c r="V6491">
        <f t="shared" si="809"/>
        <v>9.810000000000052E-2</v>
      </c>
      <c r="W6491">
        <f t="shared" si="810"/>
        <v>0.73070000000000057</v>
      </c>
      <c r="X6491">
        <f t="shared" si="811"/>
        <v>0.83689999999999998</v>
      </c>
      <c r="Y6491">
        <f t="shared" si="812"/>
        <v>15.460000000000036</v>
      </c>
      <c r="Z6491">
        <f t="shared" si="813"/>
        <v>-5.7999999999999829E-2</v>
      </c>
      <c r="AC6491">
        <f t="shared" si="814"/>
        <v>0</v>
      </c>
      <c r="AD6491">
        <f t="shared" si="815"/>
        <v>0</v>
      </c>
    </row>
    <row r="6492" spans="1:30" x14ac:dyDescent="0.2">
      <c r="A6492" s="1">
        <v>42054</v>
      </c>
      <c r="B6492" s="2">
        <v>98.469200000000001</v>
      </c>
      <c r="C6492" s="2">
        <v>15.29</v>
      </c>
      <c r="D6492" s="2">
        <v>165.58</v>
      </c>
      <c r="E6492" s="2">
        <v>4</v>
      </c>
      <c r="F6492" s="2">
        <v>111.316</v>
      </c>
      <c r="G6492">
        <v>106.32599999999999</v>
      </c>
      <c r="H6492">
        <v>2615.46</v>
      </c>
      <c r="I6492">
        <v>98.469200000000001</v>
      </c>
      <c r="J6492">
        <v>15.29</v>
      </c>
      <c r="K6492">
        <v>28.8813</v>
      </c>
      <c r="L6492">
        <v>16.370699999999999</v>
      </c>
      <c r="M6492">
        <v>12.578900000000001</v>
      </c>
      <c r="N6492">
        <v>13.680400000000001</v>
      </c>
      <c r="O6492" t="s">
        <v>15</v>
      </c>
      <c r="P6492" t="s">
        <v>15</v>
      </c>
      <c r="Q6492" t="s">
        <v>15</v>
      </c>
      <c r="R6492" t="s">
        <v>15</v>
      </c>
      <c r="S6492">
        <v>2.1150000000000002</v>
      </c>
      <c r="T6492" t="str">
        <f>IF(A6492&lt;=DATE(2020,10,16),"pre","post")</f>
        <v>pre</v>
      </c>
      <c r="U6492">
        <f t="shared" si="808"/>
        <v>1.2798999999999978</v>
      </c>
      <c r="V6492">
        <f t="shared" si="809"/>
        <v>0.42959999999999887</v>
      </c>
      <c r="W6492">
        <f t="shared" si="810"/>
        <v>-0.75389999999999979</v>
      </c>
      <c r="X6492">
        <f t="shared" si="811"/>
        <v>0.10170000000000101</v>
      </c>
      <c r="Y6492">
        <f t="shared" si="812"/>
        <v>-4.1199999999998909</v>
      </c>
      <c r="Z6492">
        <f t="shared" si="813"/>
        <v>3.4000000000000252E-2</v>
      </c>
      <c r="AC6492">
        <f t="shared" si="814"/>
        <v>0</v>
      </c>
      <c r="AD6492">
        <f t="shared" si="815"/>
        <v>0</v>
      </c>
    </row>
    <row r="6493" spans="1:30" x14ac:dyDescent="0.2">
      <c r="A6493" s="1">
        <v>42055</v>
      </c>
      <c r="B6493" s="2">
        <v>98.336500000000001</v>
      </c>
      <c r="C6493" s="2">
        <v>14.3</v>
      </c>
      <c r="D6493" s="2">
        <v>166.83</v>
      </c>
      <c r="E6493" s="2">
        <v>3.97</v>
      </c>
      <c r="F6493" s="2">
        <v>111.316</v>
      </c>
      <c r="G6493">
        <v>107.336</v>
      </c>
      <c r="H6493">
        <v>2614.44</v>
      </c>
      <c r="I6493">
        <v>98.336500000000001</v>
      </c>
      <c r="J6493">
        <v>14.3</v>
      </c>
      <c r="K6493">
        <v>28.285699999999999</v>
      </c>
      <c r="L6493">
        <v>15.878299999999999</v>
      </c>
      <c r="M6493">
        <v>12.8971</v>
      </c>
      <c r="N6493">
        <v>13.0738</v>
      </c>
      <c r="O6493" t="s">
        <v>15</v>
      </c>
      <c r="P6493" t="s">
        <v>15</v>
      </c>
      <c r="Q6493" t="s">
        <v>15</v>
      </c>
      <c r="R6493" t="s">
        <v>15</v>
      </c>
      <c r="S6493">
        <v>2.113</v>
      </c>
      <c r="T6493" t="str">
        <f>IF(A6493&lt;=DATE(2020,10,16),"pre","post")</f>
        <v>pre</v>
      </c>
      <c r="U6493">
        <f t="shared" si="808"/>
        <v>-0.59560000000000102</v>
      </c>
      <c r="V6493">
        <f t="shared" si="809"/>
        <v>-0.49239999999999995</v>
      </c>
      <c r="W6493">
        <f t="shared" si="810"/>
        <v>0.31819999999999915</v>
      </c>
      <c r="X6493">
        <f t="shared" si="811"/>
        <v>-0.60660000000000025</v>
      </c>
      <c r="Y6493">
        <f t="shared" si="812"/>
        <v>-1.0199999999999818</v>
      </c>
      <c r="Z6493">
        <f t="shared" si="813"/>
        <v>-2.0000000000002238E-3</v>
      </c>
      <c r="AC6493">
        <f t="shared" si="814"/>
        <v>0</v>
      </c>
      <c r="AD6493">
        <f t="shared" si="815"/>
        <v>0</v>
      </c>
    </row>
    <row r="6494" spans="1:30" x14ac:dyDescent="0.2">
      <c r="A6494" s="1">
        <v>42056</v>
      </c>
      <c r="B6494" s="2">
        <v>98.336500000000001</v>
      </c>
      <c r="C6494" s="2">
        <v>14.3</v>
      </c>
      <c r="D6494" s="2">
        <v>166.83</v>
      </c>
      <c r="E6494" s="2">
        <v>3.97</v>
      </c>
      <c r="F6494" s="2">
        <v>111.316</v>
      </c>
      <c r="G6494">
        <v>107.336</v>
      </c>
      <c r="H6494">
        <v>2614.44</v>
      </c>
      <c r="I6494">
        <v>98.336500000000001</v>
      </c>
      <c r="J6494">
        <v>14.3</v>
      </c>
      <c r="K6494">
        <v>28.285699999999999</v>
      </c>
      <c r="L6494">
        <v>15.878299999999999</v>
      </c>
      <c r="M6494">
        <v>12.8971</v>
      </c>
      <c r="N6494">
        <v>13.0738</v>
      </c>
      <c r="O6494" t="s">
        <v>15</v>
      </c>
      <c r="P6494" t="s">
        <v>15</v>
      </c>
      <c r="Q6494" t="s">
        <v>15</v>
      </c>
      <c r="R6494" t="s">
        <v>15</v>
      </c>
      <c r="S6494">
        <v>2.113</v>
      </c>
      <c r="T6494" t="str">
        <f>IF(A6494&lt;=DATE(2020,10,16),"pre","post")</f>
        <v>pre</v>
      </c>
      <c r="U6494">
        <f t="shared" si="808"/>
        <v>0</v>
      </c>
      <c r="V6494">
        <f t="shared" si="809"/>
        <v>0</v>
      </c>
      <c r="W6494">
        <f t="shared" si="810"/>
        <v>0</v>
      </c>
      <c r="X6494">
        <f t="shared" si="811"/>
        <v>0</v>
      </c>
      <c r="Y6494">
        <f t="shared" si="812"/>
        <v>0</v>
      </c>
      <c r="Z6494">
        <f t="shared" si="813"/>
        <v>0</v>
      </c>
      <c r="AC6494">
        <f t="shared" si="814"/>
        <v>0</v>
      </c>
      <c r="AD6494">
        <f t="shared" si="815"/>
        <v>0</v>
      </c>
    </row>
    <row r="6495" spans="1:30" x14ac:dyDescent="0.2">
      <c r="A6495" s="1">
        <v>42057</v>
      </c>
      <c r="B6495" s="2">
        <v>98.336500000000001</v>
      </c>
      <c r="C6495" s="2">
        <v>14.3</v>
      </c>
      <c r="D6495" s="2">
        <v>166.83</v>
      </c>
      <c r="E6495" s="2">
        <v>3.97</v>
      </c>
      <c r="F6495" s="2">
        <v>111.316</v>
      </c>
      <c r="G6495">
        <v>107.336</v>
      </c>
      <c r="H6495">
        <v>2614.44</v>
      </c>
      <c r="I6495">
        <v>98.336500000000001</v>
      </c>
      <c r="J6495">
        <v>14.3</v>
      </c>
      <c r="K6495">
        <v>28.285699999999999</v>
      </c>
      <c r="L6495">
        <v>15.878299999999999</v>
      </c>
      <c r="M6495">
        <v>12.8971</v>
      </c>
      <c r="N6495">
        <v>13.0738</v>
      </c>
      <c r="O6495" t="s">
        <v>15</v>
      </c>
      <c r="P6495" t="s">
        <v>15</v>
      </c>
      <c r="Q6495" t="s">
        <v>15</v>
      </c>
      <c r="R6495" t="s">
        <v>15</v>
      </c>
      <c r="S6495">
        <v>2.113</v>
      </c>
      <c r="T6495" t="str">
        <f>IF(A6495&lt;=DATE(2020,10,16),"pre","post")</f>
        <v>pre</v>
      </c>
      <c r="U6495">
        <f t="shared" si="808"/>
        <v>0</v>
      </c>
      <c r="V6495">
        <f t="shared" si="809"/>
        <v>0</v>
      </c>
      <c r="W6495">
        <f t="shared" si="810"/>
        <v>0</v>
      </c>
      <c r="X6495">
        <f t="shared" si="811"/>
        <v>0</v>
      </c>
      <c r="Y6495">
        <f t="shared" si="812"/>
        <v>0</v>
      </c>
      <c r="Z6495">
        <f t="shared" si="813"/>
        <v>0</v>
      </c>
      <c r="AC6495">
        <f t="shared" si="814"/>
        <v>0</v>
      </c>
      <c r="AD6495">
        <f t="shared" si="815"/>
        <v>0</v>
      </c>
    </row>
    <row r="6496" spans="1:30" x14ac:dyDescent="0.2">
      <c r="A6496" s="1">
        <v>42058</v>
      </c>
      <c r="B6496" s="2">
        <v>97.738600000000005</v>
      </c>
      <c r="C6496" s="2">
        <v>14.56</v>
      </c>
      <c r="D6496" s="2">
        <v>164.26</v>
      </c>
      <c r="E6496" s="2">
        <v>4</v>
      </c>
      <c r="F6496" s="2">
        <v>111.316</v>
      </c>
      <c r="G6496">
        <v>107.15</v>
      </c>
      <c r="H6496">
        <v>2628.75</v>
      </c>
      <c r="I6496">
        <v>97.738600000000005</v>
      </c>
      <c r="J6496">
        <v>14.56</v>
      </c>
      <c r="K6496">
        <v>29.219000000000001</v>
      </c>
      <c r="L6496">
        <v>16.108599999999999</v>
      </c>
      <c r="M6496">
        <v>13.4314</v>
      </c>
      <c r="N6496">
        <v>13.8087</v>
      </c>
      <c r="O6496" t="s">
        <v>15</v>
      </c>
      <c r="P6496" t="s">
        <v>15</v>
      </c>
      <c r="Q6496" t="s">
        <v>15</v>
      </c>
      <c r="R6496" t="s">
        <v>15</v>
      </c>
      <c r="S6496">
        <v>2.0579999999999998</v>
      </c>
      <c r="T6496" t="str">
        <f>IF(A6496&lt;=DATE(2020,10,16),"pre","post")</f>
        <v>pre</v>
      </c>
      <c r="U6496">
        <f t="shared" si="808"/>
        <v>0.93330000000000268</v>
      </c>
      <c r="V6496">
        <f t="shared" si="809"/>
        <v>0.23029999999999973</v>
      </c>
      <c r="W6496">
        <f t="shared" si="810"/>
        <v>0.5343</v>
      </c>
      <c r="X6496">
        <f t="shared" si="811"/>
        <v>0.73489999999999966</v>
      </c>
      <c r="Y6496">
        <f t="shared" si="812"/>
        <v>14.309999999999945</v>
      </c>
      <c r="Z6496">
        <f t="shared" si="813"/>
        <v>-5.500000000000016E-2</v>
      </c>
      <c r="AC6496">
        <f t="shared" si="814"/>
        <v>0</v>
      </c>
      <c r="AD6496">
        <f t="shared" si="815"/>
        <v>0</v>
      </c>
    </row>
    <row r="6497" spans="1:30" x14ac:dyDescent="0.2">
      <c r="A6497" s="1">
        <v>42059</v>
      </c>
      <c r="B6497" s="2">
        <v>94.126999999999995</v>
      </c>
      <c r="C6497" s="2">
        <v>13.69</v>
      </c>
      <c r="D6497" s="2">
        <v>167</v>
      </c>
      <c r="E6497" s="2">
        <v>4.0199999999999996</v>
      </c>
      <c r="F6497" s="2">
        <v>111.316</v>
      </c>
      <c r="G6497">
        <v>107.35</v>
      </c>
      <c r="H6497">
        <v>2641.05</v>
      </c>
      <c r="I6497">
        <v>94.126999999999995</v>
      </c>
      <c r="J6497">
        <v>13.69</v>
      </c>
      <c r="K6497">
        <v>28.953199999999999</v>
      </c>
      <c r="L6497">
        <v>16.351800000000001</v>
      </c>
      <c r="M6497">
        <v>13.274100000000001</v>
      </c>
      <c r="N6497">
        <v>14.0319</v>
      </c>
      <c r="O6497" t="s">
        <v>15</v>
      </c>
      <c r="P6497" t="s">
        <v>15</v>
      </c>
      <c r="Q6497" t="s">
        <v>15</v>
      </c>
      <c r="R6497" t="s">
        <v>15</v>
      </c>
      <c r="S6497">
        <v>1.9810000000000001</v>
      </c>
      <c r="T6497" t="str">
        <f>IF(A6497&lt;=DATE(2020,10,16),"pre","post")</f>
        <v>pre</v>
      </c>
      <c r="U6497">
        <f t="shared" si="808"/>
        <v>-0.26580000000000226</v>
      </c>
      <c r="V6497">
        <f t="shared" si="809"/>
        <v>0.24320000000000164</v>
      </c>
      <c r="W6497">
        <f t="shared" si="810"/>
        <v>-0.15729999999999933</v>
      </c>
      <c r="X6497">
        <f t="shared" si="811"/>
        <v>0.22320000000000029</v>
      </c>
      <c r="Y6497">
        <f t="shared" si="812"/>
        <v>12.300000000000182</v>
      </c>
      <c r="Z6497">
        <f t="shared" si="813"/>
        <v>-7.6999999999999735E-2</v>
      </c>
      <c r="AC6497">
        <f t="shared" si="814"/>
        <v>0</v>
      </c>
      <c r="AD6497">
        <f t="shared" si="815"/>
        <v>0</v>
      </c>
    </row>
    <row r="6498" spans="1:30" x14ac:dyDescent="0.2">
      <c r="A6498" s="1">
        <v>42060</v>
      </c>
      <c r="B6498" s="2">
        <v>91.475099999999998</v>
      </c>
      <c r="C6498" s="2">
        <v>13.84</v>
      </c>
      <c r="D6498" s="2">
        <v>164.12</v>
      </c>
      <c r="E6498" s="2">
        <v>4</v>
      </c>
      <c r="F6498" s="2">
        <v>111.316</v>
      </c>
      <c r="G6498">
        <v>107.411</v>
      </c>
      <c r="H6498">
        <v>2644.77</v>
      </c>
      <c r="I6498">
        <v>91.475099999999998</v>
      </c>
      <c r="J6498">
        <v>13.84</v>
      </c>
      <c r="K6498">
        <v>24.292000000000002</v>
      </c>
      <c r="L6498">
        <v>15.7722</v>
      </c>
      <c r="M6498">
        <v>13.167199999999999</v>
      </c>
      <c r="N6498">
        <v>13.4771</v>
      </c>
      <c r="O6498" t="s">
        <v>15</v>
      </c>
      <c r="P6498" t="s">
        <v>15</v>
      </c>
      <c r="Q6498" t="s">
        <v>15</v>
      </c>
      <c r="R6498" t="s">
        <v>15</v>
      </c>
      <c r="S6498">
        <v>1.97</v>
      </c>
      <c r="T6498" t="str">
        <f>IF(A6498&lt;=DATE(2020,10,16),"pre","post")</f>
        <v>pre</v>
      </c>
      <c r="U6498">
        <f t="shared" si="808"/>
        <v>-4.6611999999999973</v>
      </c>
      <c r="V6498">
        <f t="shared" si="809"/>
        <v>-0.579600000000001</v>
      </c>
      <c r="W6498">
        <f t="shared" si="810"/>
        <v>-0.10690000000000133</v>
      </c>
      <c r="X6498">
        <f t="shared" si="811"/>
        <v>-0.55480000000000018</v>
      </c>
      <c r="Y6498">
        <f t="shared" si="812"/>
        <v>3.7199999999997999</v>
      </c>
      <c r="Z6498">
        <f t="shared" si="813"/>
        <v>-1.1000000000000121E-2</v>
      </c>
      <c r="AC6498">
        <f t="shared" si="814"/>
        <v>0</v>
      </c>
      <c r="AD6498">
        <f t="shared" si="815"/>
        <v>0</v>
      </c>
    </row>
    <row r="6499" spans="1:30" x14ac:dyDescent="0.2">
      <c r="A6499" s="1">
        <v>42061</v>
      </c>
      <c r="B6499" s="2">
        <v>90.530799999999999</v>
      </c>
      <c r="C6499" s="2">
        <v>13.91</v>
      </c>
      <c r="D6499" s="2">
        <v>161.05000000000001</v>
      </c>
      <c r="E6499" s="2">
        <v>3.89</v>
      </c>
      <c r="F6499" s="2">
        <v>111.316</v>
      </c>
      <c r="G6499">
        <v>107.49</v>
      </c>
      <c r="H6499">
        <v>2637.59</v>
      </c>
      <c r="I6499">
        <v>90.530799999999999</v>
      </c>
      <c r="J6499">
        <v>13.91</v>
      </c>
      <c r="K6499">
        <v>24.367899999999999</v>
      </c>
      <c r="L6499">
        <v>14.821999999999999</v>
      </c>
      <c r="M6499">
        <v>12.6843</v>
      </c>
      <c r="N6499">
        <v>12.7219</v>
      </c>
      <c r="O6499" t="s">
        <v>15</v>
      </c>
      <c r="P6499" t="s">
        <v>15</v>
      </c>
      <c r="Q6499" t="s">
        <v>15</v>
      </c>
      <c r="R6499" t="s">
        <v>15</v>
      </c>
      <c r="S6499">
        <v>2.0299999999999998</v>
      </c>
      <c r="T6499" t="str">
        <f>IF(A6499&lt;=DATE(2020,10,16),"pre","post")</f>
        <v>pre</v>
      </c>
      <c r="U6499">
        <f t="shared" si="808"/>
        <v>7.5899999999997192E-2</v>
      </c>
      <c r="V6499">
        <f t="shared" si="809"/>
        <v>-0.9502000000000006</v>
      </c>
      <c r="W6499">
        <f t="shared" si="810"/>
        <v>-0.482899999999999</v>
      </c>
      <c r="X6499">
        <f t="shared" si="811"/>
        <v>-0.75520000000000032</v>
      </c>
      <c r="Y6499">
        <f t="shared" si="812"/>
        <v>-7.1799999999998363</v>
      </c>
      <c r="Z6499">
        <f t="shared" si="813"/>
        <v>5.9999999999999831E-2</v>
      </c>
      <c r="AC6499">
        <f t="shared" si="814"/>
        <v>0</v>
      </c>
      <c r="AD6499">
        <f t="shared" si="815"/>
        <v>0</v>
      </c>
    </row>
    <row r="6500" spans="1:30" x14ac:dyDescent="0.2">
      <c r="A6500" s="1">
        <v>42062</v>
      </c>
      <c r="B6500" s="2">
        <v>91.386499999999998</v>
      </c>
      <c r="C6500" s="2">
        <v>13.34</v>
      </c>
      <c r="D6500" s="2">
        <v>164.7</v>
      </c>
      <c r="E6500" s="2">
        <v>3.89</v>
      </c>
      <c r="F6500" s="2">
        <v>111.316</v>
      </c>
      <c r="G6500">
        <v>107.60599999999999</v>
      </c>
      <c r="H6500">
        <v>2638.92</v>
      </c>
      <c r="I6500">
        <v>91.386499999999998</v>
      </c>
      <c r="J6500">
        <v>13.34</v>
      </c>
      <c r="K6500">
        <v>25.378399999999999</v>
      </c>
      <c r="L6500">
        <v>14.946</v>
      </c>
      <c r="M6500">
        <v>12.563700000000001</v>
      </c>
      <c r="N6500">
        <v>12.311299999999999</v>
      </c>
      <c r="O6500" t="s">
        <v>15</v>
      </c>
      <c r="P6500" t="s">
        <v>15</v>
      </c>
      <c r="Q6500" t="s">
        <v>15</v>
      </c>
      <c r="R6500" t="s">
        <v>15</v>
      </c>
      <c r="S6500">
        <v>1.994</v>
      </c>
      <c r="T6500" t="str">
        <f>IF(A6500&lt;=DATE(2020,10,16),"pre","post")</f>
        <v>pre</v>
      </c>
      <c r="U6500">
        <f t="shared" si="808"/>
        <v>1.0105000000000004</v>
      </c>
      <c r="V6500">
        <f t="shared" si="809"/>
        <v>0.12400000000000055</v>
      </c>
      <c r="W6500">
        <f t="shared" si="810"/>
        <v>-0.1205999999999996</v>
      </c>
      <c r="X6500">
        <f t="shared" si="811"/>
        <v>-0.41060000000000052</v>
      </c>
      <c r="Y6500">
        <f t="shared" si="812"/>
        <v>1.3299999999999272</v>
      </c>
      <c r="Z6500">
        <f t="shared" si="813"/>
        <v>-3.599999999999981E-2</v>
      </c>
      <c r="AC6500">
        <f t="shared" si="814"/>
        <v>0</v>
      </c>
      <c r="AD6500">
        <f t="shared" si="815"/>
        <v>0</v>
      </c>
    </row>
    <row r="6501" spans="1:30" x14ac:dyDescent="0.2">
      <c r="A6501" s="1">
        <v>42063</v>
      </c>
      <c r="B6501" s="2">
        <v>91.386499999999998</v>
      </c>
      <c r="C6501" s="2">
        <v>13.34</v>
      </c>
      <c r="D6501" s="2">
        <v>164.7</v>
      </c>
      <c r="E6501" s="2">
        <v>3.89</v>
      </c>
      <c r="F6501" s="2">
        <v>111.316</v>
      </c>
      <c r="G6501">
        <v>107.60599999999999</v>
      </c>
      <c r="H6501">
        <v>2638.92</v>
      </c>
      <c r="I6501">
        <v>91.386499999999998</v>
      </c>
      <c r="J6501">
        <v>13.34</v>
      </c>
      <c r="K6501">
        <v>25.378399999999999</v>
      </c>
      <c r="L6501">
        <v>14.946</v>
      </c>
      <c r="M6501">
        <v>12.563700000000001</v>
      </c>
      <c r="N6501">
        <v>12.311299999999999</v>
      </c>
      <c r="O6501" t="s">
        <v>15</v>
      </c>
      <c r="P6501" t="s">
        <v>15</v>
      </c>
      <c r="Q6501" t="s">
        <v>15</v>
      </c>
      <c r="R6501" t="s">
        <v>15</v>
      </c>
      <c r="S6501">
        <v>1.994</v>
      </c>
      <c r="T6501" t="str">
        <f>IF(A6501&lt;=DATE(2020,10,16),"pre","post")</f>
        <v>pre</v>
      </c>
      <c r="U6501">
        <f t="shared" si="808"/>
        <v>0</v>
      </c>
      <c r="V6501">
        <f t="shared" si="809"/>
        <v>0</v>
      </c>
      <c r="W6501">
        <f t="shared" si="810"/>
        <v>0</v>
      </c>
      <c r="X6501">
        <f t="shared" si="811"/>
        <v>0</v>
      </c>
      <c r="Y6501">
        <f t="shared" si="812"/>
        <v>0</v>
      </c>
      <c r="Z6501">
        <f t="shared" si="813"/>
        <v>0</v>
      </c>
      <c r="AC6501">
        <f t="shared" si="814"/>
        <v>0</v>
      </c>
      <c r="AD6501">
        <f t="shared" si="815"/>
        <v>0</v>
      </c>
    </row>
    <row r="6502" spans="1:30" x14ac:dyDescent="0.2">
      <c r="A6502" s="1">
        <v>42064</v>
      </c>
      <c r="B6502" s="2">
        <v>91.386499999999998</v>
      </c>
      <c r="C6502" s="2">
        <v>13.34</v>
      </c>
      <c r="D6502" s="2">
        <v>164.7</v>
      </c>
      <c r="E6502" s="2">
        <v>3.89</v>
      </c>
      <c r="F6502" s="2">
        <v>111.316</v>
      </c>
      <c r="G6502">
        <v>107.60599999999999</v>
      </c>
      <c r="H6502">
        <v>2638.92</v>
      </c>
      <c r="I6502">
        <v>91.386499999999998</v>
      </c>
      <c r="J6502">
        <v>13.34</v>
      </c>
      <c r="K6502">
        <v>25.378399999999999</v>
      </c>
      <c r="L6502">
        <v>14.946</v>
      </c>
      <c r="M6502">
        <v>12.563700000000001</v>
      </c>
      <c r="N6502">
        <v>12.311299999999999</v>
      </c>
      <c r="O6502" t="s">
        <v>15</v>
      </c>
      <c r="P6502" t="s">
        <v>15</v>
      </c>
      <c r="Q6502" t="s">
        <v>15</v>
      </c>
      <c r="R6502" t="s">
        <v>15</v>
      </c>
      <c r="S6502">
        <v>1.994</v>
      </c>
      <c r="T6502" t="str">
        <f>IF(A6502&lt;=DATE(2020,10,16),"pre","post")</f>
        <v>pre</v>
      </c>
      <c r="U6502">
        <f t="shared" si="808"/>
        <v>0</v>
      </c>
      <c r="V6502">
        <f t="shared" si="809"/>
        <v>0</v>
      </c>
      <c r="W6502">
        <f t="shared" si="810"/>
        <v>0</v>
      </c>
      <c r="X6502">
        <f t="shared" si="811"/>
        <v>0</v>
      </c>
      <c r="Y6502">
        <f t="shared" si="812"/>
        <v>0</v>
      </c>
      <c r="Z6502">
        <f t="shared" si="813"/>
        <v>0</v>
      </c>
      <c r="AC6502">
        <f t="shared" si="814"/>
        <v>0</v>
      </c>
      <c r="AD6502">
        <f t="shared" si="815"/>
        <v>0</v>
      </c>
    </row>
    <row r="6503" spans="1:30" x14ac:dyDescent="0.2">
      <c r="A6503" s="1">
        <v>42065</v>
      </c>
      <c r="B6503" s="2">
        <v>90.198899999999995</v>
      </c>
      <c r="C6503" s="2">
        <v>13.04</v>
      </c>
      <c r="D6503" s="2">
        <v>161.80000000000001</v>
      </c>
      <c r="E6503" s="2">
        <v>3.8</v>
      </c>
      <c r="F6503" s="2">
        <v>111.316</v>
      </c>
      <c r="G6503">
        <v>107.7</v>
      </c>
      <c r="H6503">
        <v>2624.79</v>
      </c>
      <c r="I6503">
        <v>90.198899999999995</v>
      </c>
      <c r="J6503">
        <v>13.04</v>
      </c>
      <c r="K6503">
        <v>24.888100000000001</v>
      </c>
      <c r="L6503">
        <v>14.6251</v>
      </c>
      <c r="M6503">
        <v>12.336600000000001</v>
      </c>
      <c r="N6503">
        <v>12.263999999999999</v>
      </c>
      <c r="O6503" t="s">
        <v>15</v>
      </c>
      <c r="P6503" t="s">
        <v>15</v>
      </c>
      <c r="Q6503" t="s">
        <v>15</v>
      </c>
      <c r="R6503" t="s">
        <v>15</v>
      </c>
      <c r="S6503">
        <v>2.0830000000000002</v>
      </c>
      <c r="T6503" t="str">
        <f>IF(A6503&lt;=DATE(2020,10,16),"pre","post")</f>
        <v>pre</v>
      </c>
      <c r="U6503">
        <f t="shared" si="808"/>
        <v>-0.49029999999999774</v>
      </c>
      <c r="V6503">
        <f t="shared" si="809"/>
        <v>-0.32089999999999996</v>
      </c>
      <c r="W6503">
        <f t="shared" si="810"/>
        <v>-0.22710000000000008</v>
      </c>
      <c r="X6503">
        <f t="shared" si="811"/>
        <v>-4.7299999999999898E-2</v>
      </c>
      <c r="Y6503">
        <f t="shared" si="812"/>
        <v>-14.130000000000109</v>
      </c>
      <c r="Z6503">
        <f t="shared" si="813"/>
        <v>8.900000000000019E-2</v>
      </c>
      <c r="AC6503">
        <f t="shared" si="814"/>
        <v>0</v>
      </c>
      <c r="AD6503">
        <f t="shared" si="815"/>
        <v>0</v>
      </c>
    </row>
    <row r="6504" spans="1:30" x14ac:dyDescent="0.2">
      <c r="A6504" s="1">
        <v>42066</v>
      </c>
      <c r="B6504" s="2">
        <v>91.750600000000006</v>
      </c>
      <c r="C6504" s="2">
        <v>13.86</v>
      </c>
      <c r="D6504" s="2">
        <v>161.11000000000001</v>
      </c>
      <c r="E6504" s="2">
        <v>3.8</v>
      </c>
      <c r="F6504" s="2">
        <v>111.316</v>
      </c>
      <c r="G6504">
        <v>107.53100000000001</v>
      </c>
      <c r="H6504">
        <v>2620.4299999999998</v>
      </c>
      <c r="I6504">
        <v>91.750600000000006</v>
      </c>
      <c r="J6504">
        <v>13.86</v>
      </c>
      <c r="K6504">
        <v>24.728400000000001</v>
      </c>
      <c r="L6504">
        <v>14.6951</v>
      </c>
      <c r="M6504">
        <v>11.990500000000001</v>
      </c>
      <c r="N6504">
        <v>12.191000000000001</v>
      </c>
      <c r="O6504" t="s">
        <v>15</v>
      </c>
      <c r="P6504" t="s">
        <v>15</v>
      </c>
      <c r="Q6504" t="s">
        <v>15</v>
      </c>
      <c r="R6504" t="s">
        <v>15</v>
      </c>
      <c r="S6504">
        <v>2.12</v>
      </c>
      <c r="T6504" t="str">
        <f>IF(A6504&lt;=DATE(2020,10,16),"pre","post")</f>
        <v>pre</v>
      </c>
      <c r="U6504">
        <f t="shared" si="808"/>
        <v>-0.15970000000000084</v>
      </c>
      <c r="V6504">
        <f t="shared" si="809"/>
        <v>7.0000000000000284E-2</v>
      </c>
      <c r="W6504">
        <f t="shared" si="810"/>
        <v>-0.34609999999999985</v>
      </c>
      <c r="X6504">
        <f t="shared" si="811"/>
        <v>-7.2999999999998622E-2</v>
      </c>
      <c r="Y6504">
        <f t="shared" si="812"/>
        <v>-4.3600000000001273</v>
      </c>
      <c r="Z6504">
        <f t="shared" si="813"/>
        <v>3.6999999999999922E-2</v>
      </c>
      <c r="AC6504">
        <f t="shared" si="814"/>
        <v>0</v>
      </c>
      <c r="AD6504">
        <f t="shared" si="815"/>
        <v>0</v>
      </c>
    </row>
    <row r="6505" spans="1:30" x14ac:dyDescent="0.2">
      <c r="A6505" s="1">
        <v>42067</v>
      </c>
      <c r="B6505" s="2">
        <v>90.656300000000002</v>
      </c>
      <c r="C6505" s="2">
        <v>14.23</v>
      </c>
      <c r="D6505" s="2">
        <v>161.28</v>
      </c>
      <c r="E6505" s="2">
        <v>3.86</v>
      </c>
      <c r="F6505" s="2">
        <v>111.316</v>
      </c>
      <c r="G6505">
        <v>107.5</v>
      </c>
      <c r="H6505">
        <v>2620.79</v>
      </c>
      <c r="I6505">
        <v>90.656300000000002</v>
      </c>
      <c r="J6505">
        <v>14.23</v>
      </c>
      <c r="K6505">
        <v>24.4633</v>
      </c>
      <c r="L6505">
        <v>14.7539</v>
      </c>
      <c r="M6505">
        <v>12.1188</v>
      </c>
      <c r="N6505">
        <v>12.585900000000001</v>
      </c>
      <c r="O6505" t="s">
        <v>15</v>
      </c>
      <c r="P6505" t="s">
        <v>15</v>
      </c>
      <c r="Q6505" t="s">
        <v>15</v>
      </c>
      <c r="R6505" t="s">
        <v>15</v>
      </c>
      <c r="S6505">
        <v>2.1179999999999999</v>
      </c>
      <c r="T6505" t="str">
        <f>IF(A6505&lt;=DATE(2020,10,16),"pre","post")</f>
        <v>pre</v>
      </c>
      <c r="U6505">
        <f t="shared" si="808"/>
        <v>-0.26510000000000034</v>
      </c>
      <c r="V6505">
        <f t="shared" si="809"/>
        <v>5.8799999999999741E-2</v>
      </c>
      <c r="W6505">
        <f t="shared" si="810"/>
        <v>0.12829999999999941</v>
      </c>
      <c r="X6505">
        <f t="shared" si="811"/>
        <v>0.39489999999999981</v>
      </c>
      <c r="Y6505">
        <f t="shared" si="812"/>
        <v>0.36000000000012733</v>
      </c>
      <c r="Z6505">
        <f t="shared" si="813"/>
        <v>-2.0000000000002238E-3</v>
      </c>
      <c r="AC6505">
        <f t="shared" si="814"/>
        <v>0</v>
      </c>
      <c r="AD6505">
        <f t="shared" si="815"/>
        <v>0</v>
      </c>
    </row>
    <row r="6506" spans="1:30" x14ac:dyDescent="0.2">
      <c r="A6506" s="1">
        <v>42068</v>
      </c>
      <c r="B6506" s="2">
        <v>89.322800000000001</v>
      </c>
      <c r="C6506" s="2">
        <v>14.04</v>
      </c>
      <c r="D6506" s="2">
        <v>159.46</v>
      </c>
      <c r="E6506" s="2">
        <v>3.85</v>
      </c>
      <c r="F6506" s="2">
        <v>111.316</v>
      </c>
      <c r="G6506">
        <v>108.55</v>
      </c>
      <c r="H6506">
        <v>2623.59</v>
      </c>
      <c r="I6506">
        <v>89.322800000000001</v>
      </c>
      <c r="J6506">
        <v>14.04</v>
      </c>
      <c r="K6506">
        <v>25.623000000000001</v>
      </c>
      <c r="L6506">
        <v>15.5489</v>
      </c>
      <c r="M6506">
        <v>12.2021</v>
      </c>
      <c r="N6506">
        <v>12.5631</v>
      </c>
      <c r="O6506" t="s">
        <v>15</v>
      </c>
      <c r="P6506" t="s">
        <v>15</v>
      </c>
      <c r="Q6506" t="s">
        <v>15</v>
      </c>
      <c r="R6506" t="s">
        <v>15</v>
      </c>
      <c r="S6506">
        <v>2.1160000000000001</v>
      </c>
      <c r="T6506" t="str">
        <f>IF(A6506&lt;=DATE(2020,10,16),"pre","post")</f>
        <v>pre</v>
      </c>
      <c r="U6506">
        <f t="shared" si="808"/>
        <v>1.1597000000000008</v>
      </c>
      <c r="V6506">
        <f t="shared" si="809"/>
        <v>0.79499999999999993</v>
      </c>
      <c r="W6506">
        <f t="shared" si="810"/>
        <v>8.3299999999999486E-2</v>
      </c>
      <c r="X6506">
        <f t="shared" si="811"/>
        <v>-2.2800000000000153E-2</v>
      </c>
      <c r="Y6506">
        <f t="shared" si="812"/>
        <v>2.8000000000001819</v>
      </c>
      <c r="Z6506">
        <f t="shared" si="813"/>
        <v>-1.9999999999997797E-3</v>
      </c>
      <c r="AC6506">
        <f t="shared" si="814"/>
        <v>0</v>
      </c>
      <c r="AD6506">
        <f t="shared" si="815"/>
        <v>0</v>
      </c>
    </row>
    <row r="6507" spans="1:30" x14ac:dyDescent="0.2">
      <c r="A6507" s="1">
        <v>42069</v>
      </c>
      <c r="B6507" s="2">
        <v>86.585999999999999</v>
      </c>
      <c r="C6507" s="2">
        <v>15.2</v>
      </c>
      <c r="D6507" s="2">
        <v>156.86000000000001</v>
      </c>
      <c r="E6507" s="2">
        <v>3.81</v>
      </c>
      <c r="F6507" s="2">
        <v>111.316</v>
      </c>
      <c r="G6507">
        <v>108.08</v>
      </c>
      <c r="H6507">
        <v>2602.21</v>
      </c>
      <c r="I6507">
        <v>86.585999999999999</v>
      </c>
      <c r="J6507">
        <v>15.2</v>
      </c>
      <c r="K6507">
        <v>25.706600000000002</v>
      </c>
      <c r="L6507">
        <v>15.428100000000001</v>
      </c>
      <c r="M6507">
        <v>11.4278</v>
      </c>
      <c r="N6507">
        <v>11.870799999999999</v>
      </c>
      <c r="O6507" t="s">
        <v>15</v>
      </c>
      <c r="P6507" t="s">
        <v>15</v>
      </c>
      <c r="Q6507" t="s">
        <v>15</v>
      </c>
      <c r="R6507" t="s">
        <v>15</v>
      </c>
      <c r="S6507">
        <v>2.242</v>
      </c>
      <c r="T6507" t="str">
        <f>IF(A6507&lt;=DATE(2020,10,16),"pre","post")</f>
        <v>pre</v>
      </c>
      <c r="U6507">
        <f t="shared" si="808"/>
        <v>8.3600000000000563E-2</v>
      </c>
      <c r="V6507">
        <f t="shared" si="809"/>
        <v>-0.12079999999999913</v>
      </c>
      <c r="W6507">
        <f t="shared" si="810"/>
        <v>-0.77430000000000021</v>
      </c>
      <c r="X6507">
        <f t="shared" si="811"/>
        <v>-0.69230000000000125</v>
      </c>
      <c r="Y6507">
        <f t="shared" si="812"/>
        <v>-21.380000000000109</v>
      </c>
      <c r="Z6507">
        <f t="shared" si="813"/>
        <v>0.12599999999999989</v>
      </c>
      <c r="AC6507">
        <f t="shared" si="814"/>
        <v>0</v>
      </c>
      <c r="AD6507">
        <f t="shared" si="815"/>
        <v>0</v>
      </c>
    </row>
    <row r="6508" spans="1:30" x14ac:dyDescent="0.2">
      <c r="A6508" s="1">
        <v>42070</v>
      </c>
      <c r="B6508" s="2">
        <v>86.585999999999999</v>
      </c>
      <c r="C6508" s="2">
        <v>15.2</v>
      </c>
      <c r="D6508" s="2">
        <v>156.86000000000001</v>
      </c>
      <c r="E6508" s="2">
        <v>3.81</v>
      </c>
      <c r="F6508" s="2">
        <v>111.316</v>
      </c>
      <c r="G6508">
        <v>108.08</v>
      </c>
      <c r="H6508">
        <v>2602.21</v>
      </c>
      <c r="I6508">
        <v>86.585999999999999</v>
      </c>
      <c r="J6508">
        <v>15.2</v>
      </c>
      <c r="K6508">
        <v>25.706600000000002</v>
      </c>
      <c r="L6508">
        <v>15.428100000000001</v>
      </c>
      <c r="M6508">
        <v>11.4278</v>
      </c>
      <c r="N6508">
        <v>11.870799999999999</v>
      </c>
      <c r="O6508" t="s">
        <v>15</v>
      </c>
      <c r="P6508" t="s">
        <v>15</v>
      </c>
      <c r="Q6508" t="s">
        <v>15</v>
      </c>
      <c r="R6508" t="s">
        <v>15</v>
      </c>
      <c r="S6508">
        <v>2.242</v>
      </c>
      <c r="T6508" t="str">
        <f>IF(A6508&lt;=DATE(2020,10,16),"pre","post")</f>
        <v>pre</v>
      </c>
      <c r="U6508">
        <f t="shared" si="808"/>
        <v>0</v>
      </c>
      <c r="V6508">
        <f t="shared" si="809"/>
        <v>0</v>
      </c>
      <c r="W6508">
        <f t="shared" si="810"/>
        <v>0</v>
      </c>
      <c r="X6508">
        <f t="shared" si="811"/>
        <v>0</v>
      </c>
      <c r="Y6508">
        <f t="shared" si="812"/>
        <v>0</v>
      </c>
      <c r="Z6508">
        <f t="shared" si="813"/>
        <v>0</v>
      </c>
      <c r="AC6508">
        <f t="shared" si="814"/>
        <v>0</v>
      </c>
      <c r="AD6508">
        <f t="shared" si="815"/>
        <v>0</v>
      </c>
    </row>
    <row r="6509" spans="1:30" x14ac:dyDescent="0.2">
      <c r="A6509" s="1">
        <v>42071</v>
      </c>
      <c r="B6509" s="2">
        <v>86.585999999999999</v>
      </c>
      <c r="C6509" s="2">
        <v>15.2</v>
      </c>
      <c r="D6509" s="2">
        <v>156.86000000000001</v>
      </c>
      <c r="E6509" s="2">
        <v>3.81</v>
      </c>
      <c r="F6509" s="2">
        <v>111.316</v>
      </c>
      <c r="G6509">
        <v>108.08</v>
      </c>
      <c r="H6509">
        <v>2602.21</v>
      </c>
      <c r="I6509">
        <v>86.585999999999999</v>
      </c>
      <c r="J6509">
        <v>15.2</v>
      </c>
      <c r="K6509">
        <v>25.706600000000002</v>
      </c>
      <c r="L6509">
        <v>15.428100000000001</v>
      </c>
      <c r="M6509">
        <v>11.4278</v>
      </c>
      <c r="N6509">
        <v>11.870799999999999</v>
      </c>
      <c r="O6509" t="s">
        <v>15</v>
      </c>
      <c r="P6509" t="s">
        <v>15</v>
      </c>
      <c r="Q6509" t="s">
        <v>15</v>
      </c>
      <c r="R6509" t="s">
        <v>15</v>
      </c>
      <c r="S6509">
        <v>2.242</v>
      </c>
      <c r="T6509" t="str">
        <f>IF(A6509&lt;=DATE(2020,10,16),"pre","post")</f>
        <v>pre</v>
      </c>
      <c r="U6509">
        <f t="shared" si="808"/>
        <v>0</v>
      </c>
      <c r="V6509">
        <f t="shared" si="809"/>
        <v>0</v>
      </c>
      <c r="W6509">
        <f t="shared" si="810"/>
        <v>0</v>
      </c>
      <c r="X6509">
        <f t="shared" si="811"/>
        <v>0</v>
      </c>
      <c r="Y6509">
        <f t="shared" si="812"/>
        <v>0</v>
      </c>
      <c r="Z6509">
        <f t="shared" si="813"/>
        <v>0</v>
      </c>
      <c r="AC6509">
        <f t="shared" si="814"/>
        <v>0</v>
      </c>
      <c r="AD6509">
        <f t="shared" si="815"/>
        <v>0</v>
      </c>
    </row>
    <row r="6510" spans="1:30" x14ac:dyDescent="0.2">
      <c r="A6510" s="1">
        <v>42072</v>
      </c>
      <c r="B6510" s="2">
        <v>84.02</v>
      </c>
      <c r="C6510" s="2">
        <v>15.06</v>
      </c>
      <c r="D6510" s="2">
        <v>158.93</v>
      </c>
      <c r="E6510" s="2">
        <v>3.91</v>
      </c>
      <c r="F6510" s="2">
        <v>111.316</v>
      </c>
      <c r="G6510">
        <v>107.667</v>
      </c>
      <c r="H6510">
        <v>2610.31</v>
      </c>
      <c r="I6510">
        <v>84.02</v>
      </c>
      <c r="J6510">
        <v>15.06</v>
      </c>
      <c r="K6510">
        <v>26.6799</v>
      </c>
      <c r="L6510">
        <v>15.0755</v>
      </c>
      <c r="M6510">
        <v>10.494999999999999</v>
      </c>
      <c r="N6510">
        <v>11.035399999999999</v>
      </c>
      <c r="O6510" t="s">
        <v>15</v>
      </c>
      <c r="P6510" t="s">
        <v>15</v>
      </c>
      <c r="Q6510" t="s">
        <v>15</v>
      </c>
      <c r="R6510" t="s">
        <v>15</v>
      </c>
      <c r="S6510">
        <v>2.1920000000000002</v>
      </c>
      <c r="T6510" t="str">
        <f>IF(A6510&lt;=DATE(2020,10,16),"pre","post")</f>
        <v>pre</v>
      </c>
      <c r="U6510">
        <f t="shared" si="808"/>
        <v>0.97329999999999828</v>
      </c>
      <c r="V6510">
        <f t="shared" si="809"/>
        <v>-0.35260000000000069</v>
      </c>
      <c r="W6510">
        <f t="shared" si="810"/>
        <v>-0.9328000000000003</v>
      </c>
      <c r="X6510">
        <f t="shared" si="811"/>
        <v>-0.83539999999999992</v>
      </c>
      <c r="Y6510">
        <f t="shared" si="812"/>
        <v>8.0999999999999091</v>
      </c>
      <c r="Z6510">
        <f t="shared" si="813"/>
        <v>-4.9999999999999822E-2</v>
      </c>
      <c r="AC6510">
        <f t="shared" si="814"/>
        <v>0</v>
      </c>
      <c r="AD6510">
        <f t="shared" si="815"/>
        <v>0</v>
      </c>
    </row>
    <row r="6511" spans="1:30" x14ac:dyDescent="0.2">
      <c r="A6511" s="1">
        <v>42073</v>
      </c>
      <c r="B6511" s="2">
        <v>84.389099999999999</v>
      </c>
      <c r="C6511" s="2">
        <v>16.690000000000001</v>
      </c>
      <c r="D6511" s="2">
        <v>157.03</v>
      </c>
      <c r="E6511" s="2">
        <v>4.0999999999999996</v>
      </c>
      <c r="F6511" s="2">
        <v>111.316</v>
      </c>
      <c r="G6511">
        <v>107.34</v>
      </c>
      <c r="H6511">
        <v>2619.16</v>
      </c>
      <c r="I6511">
        <v>84.389099999999999</v>
      </c>
      <c r="J6511">
        <v>16.690000000000001</v>
      </c>
      <c r="K6511">
        <v>26.680900000000001</v>
      </c>
      <c r="L6511">
        <v>15.8963</v>
      </c>
      <c r="M6511">
        <v>11.4427</v>
      </c>
      <c r="N6511">
        <v>10.8535</v>
      </c>
      <c r="O6511" t="s">
        <v>15</v>
      </c>
      <c r="P6511" t="s">
        <v>15</v>
      </c>
      <c r="Q6511" t="s">
        <v>15</v>
      </c>
      <c r="R6511" t="s">
        <v>15</v>
      </c>
      <c r="S6511">
        <v>2.1309999999999998</v>
      </c>
      <c r="T6511" t="str">
        <f>IF(A6511&lt;=DATE(2020,10,16),"pre","post")</f>
        <v>pre</v>
      </c>
      <c r="U6511">
        <f t="shared" si="808"/>
        <v>1.0000000000012221E-3</v>
      </c>
      <c r="V6511">
        <f t="shared" si="809"/>
        <v>0.8208000000000002</v>
      </c>
      <c r="W6511">
        <f t="shared" si="810"/>
        <v>0.9477000000000011</v>
      </c>
      <c r="X6511">
        <f t="shared" si="811"/>
        <v>-0.18189999999999884</v>
      </c>
      <c r="Y6511">
        <f t="shared" si="812"/>
        <v>8.8499999999999091</v>
      </c>
      <c r="Z6511">
        <f t="shared" si="813"/>
        <v>-6.1000000000000387E-2</v>
      </c>
      <c r="AC6511">
        <f t="shared" si="814"/>
        <v>0</v>
      </c>
      <c r="AD6511">
        <f t="shared" si="815"/>
        <v>0</v>
      </c>
    </row>
    <row r="6512" spans="1:30" x14ac:dyDescent="0.2">
      <c r="A6512" s="1">
        <v>42074</v>
      </c>
      <c r="B6512" s="2">
        <v>84.964299999999994</v>
      </c>
      <c r="C6512" s="2">
        <v>16.87</v>
      </c>
      <c r="D6512" s="2">
        <v>156.13999999999999</v>
      </c>
      <c r="E6512" s="2">
        <v>4.07</v>
      </c>
      <c r="F6512" s="2">
        <v>111.316</v>
      </c>
      <c r="G6512">
        <v>107.313</v>
      </c>
      <c r="H6512">
        <v>2621.77</v>
      </c>
      <c r="I6512">
        <v>84.964299999999994</v>
      </c>
      <c r="J6512">
        <v>16.87</v>
      </c>
      <c r="K6512">
        <v>26.731000000000002</v>
      </c>
      <c r="L6512">
        <v>15.8498</v>
      </c>
      <c r="M6512">
        <v>11.5501</v>
      </c>
      <c r="N6512">
        <v>10.327199999999999</v>
      </c>
      <c r="O6512" t="s">
        <v>15</v>
      </c>
      <c r="P6512" t="s">
        <v>15</v>
      </c>
      <c r="Q6512" t="s">
        <v>15</v>
      </c>
      <c r="R6512" t="s">
        <v>15</v>
      </c>
      <c r="S6512">
        <v>2.109</v>
      </c>
      <c r="T6512" t="str">
        <f>IF(A6512&lt;=DATE(2020,10,16),"pre","post")</f>
        <v>pre</v>
      </c>
      <c r="U6512">
        <f t="shared" si="808"/>
        <v>5.0100000000000477E-2</v>
      </c>
      <c r="V6512">
        <f t="shared" si="809"/>
        <v>-4.6499999999999986E-2</v>
      </c>
      <c r="W6512">
        <f t="shared" si="810"/>
        <v>0.10740000000000016</v>
      </c>
      <c r="X6512">
        <f t="shared" si="811"/>
        <v>-0.52630000000000088</v>
      </c>
      <c r="Y6512">
        <f t="shared" si="812"/>
        <v>2.6100000000001273</v>
      </c>
      <c r="Z6512">
        <f t="shared" si="813"/>
        <v>-2.1999999999999797E-2</v>
      </c>
      <c r="AC6512">
        <f t="shared" si="814"/>
        <v>0</v>
      </c>
      <c r="AD6512">
        <f t="shared" si="815"/>
        <v>0</v>
      </c>
    </row>
    <row r="6513" spans="1:30" x14ac:dyDescent="0.2">
      <c r="A6513" s="1">
        <v>42075</v>
      </c>
      <c r="B6513" s="2">
        <v>85.603300000000004</v>
      </c>
      <c r="C6513" s="2">
        <v>15.42</v>
      </c>
      <c r="D6513" s="2">
        <v>155.44</v>
      </c>
      <c r="E6513" s="2">
        <v>4.04</v>
      </c>
      <c r="F6513" s="2">
        <v>111.316</v>
      </c>
      <c r="G6513">
        <v>107.611</v>
      </c>
      <c r="H6513">
        <v>2622.66</v>
      </c>
      <c r="I6513">
        <v>85.603300000000004</v>
      </c>
      <c r="J6513">
        <v>15.42</v>
      </c>
      <c r="K6513">
        <v>27.2332</v>
      </c>
      <c r="L6513">
        <v>16.014500000000002</v>
      </c>
      <c r="M6513">
        <v>11.343299999999999</v>
      </c>
      <c r="N6513">
        <v>10.192399999999999</v>
      </c>
      <c r="O6513" t="s">
        <v>15</v>
      </c>
      <c r="P6513" t="s">
        <v>15</v>
      </c>
      <c r="Q6513" t="s">
        <v>15</v>
      </c>
      <c r="R6513" t="s">
        <v>15</v>
      </c>
      <c r="S6513">
        <v>2.117</v>
      </c>
      <c r="T6513" t="str">
        <f>IF(A6513&lt;=DATE(2020,10,16),"pre","post")</f>
        <v>pre</v>
      </c>
      <c r="U6513">
        <f t="shared" si="808"/>
        <v>0.50219999999999843</v>
      </c>
      <c r="V6513">
        <f t="shared" si="809"/>
        <v>0.16470000000000162</v>
      </c>
      <c r="W6513">
        <f t="shared" si="810"/>
        <v>-0.20680000000000121</v>
      </c>
      <c r="X6513">
        <f t="shared" si="811"/>
        <v>-0.13480000000000025</v>
      </c>
      <c r="Y6513">
        <f t="shared" si="812"/>
        <v>0.88999999999987267</v>
      </c>
      <c r="Z6513">
        <f t="shared" si="813"/>
        <v>8.0000000000000071E-3</v>
      </c>
      <c r="AC6513">
        <f t="shared" si="814"/>
        <v>0</v>
      </c>
      <c r="AD6513">
        <f t="shared" si="815"/>
        <v>0</v>
      </c>
    </row>
    <row r="6514" spans="1:30" x14ac:dyDescent="0.2">
      <c r="A6514" s="1">
        <v>42076</v>
      </c>
      <c r="B6514" s="2">
        <v>86.102000000000004</v>
      </c>
      <c r="C6514" s="2">
        <v>16</v>
      </c>
      <c r="D6514" s="2">
        <v>158.6</v>
      </c>
      <c r="E6514" s="2">
        <v>4.13</v>
      </c>
      <c r="F6514" s="2">
        <v>111.316</v>
      </c>
      <c r="G6514">
        <v>107.23</v>
      </c>
      <c r="H6514">
        <v>2618.89</v>
      </c>
      <c r="I6514">
        <v>86.102000000000004</v>
      </c>
      <c r="J6514">
        <v>16</v>
      </c>
      <c r="K6514">
        <v>27.4512</v>
      </c>
      <c r="L6514">
        <v>16.428899999999999</v>
      </c>
      <c r="M6514">
        <v>11.3917</v>
      </c>
      <c r="N6514">
        <v>10.598100000000001</v>
      </c>
      <c r="O6514" t="s">
        <v>15</v>
      </c>
      <c r="P6514" t="s">
        <v>15</v>
      </c>
      <c r="Q6514" t="s">
        <v>15</v>
      </c>
      <c r="R6514" t="s">
        <v>15</v>
      </c>
      <c r="S6514">
        <v>2.1150000000000002</v>
      </c>
      <c r="T6514" t="str">
        <f>IF(A6514&lt;=DATE(2020,10,16),"pre","post")</f>
        <v>pre</v>
      </c>
      <c r="U6514">
        <f t="shared" si="808"/>
        <v>0.21799999999999997</v>
      </c>
      <c r="V6514">
        <f t="shared" si="809"/>
        <v>0.41439999999999699</v>
      </c>
      <c r="W6514">
        <f t="shared" si="810"/>
        <v>4.8400000000000887E-2</v>
      </c>
      <c r="X6514">
        <f t="shared" si="811"/>
        <v>0.40570000000000128</v>
      </c>
      <c r="Y6514">
        <f t="shared" si="812"/>
        <v>-3.7699999999999818</v>
      </c>
      <c r="Z6514">
        <f t="shared" si="813"/>
        <v>-1.9999999999997797E-3</v>
      </c>
      <c r="AC6514">
        <f t="shared" si="814"/>
        <v>0</v>
      </c>
      <c r="AD6514">
        <f t="shared" si="815"/>
        <v>0</v>
      </c>
    </row>
    <row r="6515" spans="1:30" x14ac:dyDescent="0.2">
      <c r="A6515" s="1">
        <v>42077</v>
      </c>
      <c r="B6515" s="2">
        <v>86.102000000000004</v>
      </c>
      <c r="C6515" s="2">
        <v>16</v>
      </c>
      <c r="D6515" s="2">
        <v>158.6</v>
      </c>
      <c r="E6515" s="2">
        <v>4.13</v>
      </c>
      <c r="F6515" s="2">
        <v>111.316</v>
      </c>
      <c r="G6515">
        <v>107.23</v>
      </c>
      <c r="H6515">
        <v>2618.89</v>
      </c>
      <c r="I6515">
        <v>86.102000000000004</v>
      </c>
      <c r="J6515">
        <v>16</v>
      </c>
      <c r="K6515">
        <v>27.4512</v>
      </c>
      <c r="L6515">
        <v>16.428899999999999</v>
      </c>
      <c r="M6515">
        <v>11.3917</v>
      </c>
      <c r="N6515">
        <v>10.598100000000001</v>
      </c>
      <c r="O6515" t="s">
        <v>15</v>
      </c>
      <c r="P6515" t="s">
        <v>15</v>
      </c>
      <c r="Q6515" t="s">
        <v>15</v>
      </c>
      <c r="R6515" t="s">
        <v>15</v>
      </c>
      <c r="S6515">
        <v>2.1150000000000002</v>
      </c>
      <c r="T6515" t="str">
        <f>IF(A6515&lt;=DATE(2020,10,16),"pre","post")</f>
        <v>pre</v>
      </c>
      <c r="U6515">
        <f t="shared" si="808"/>
        <v>0</v>
      </c>
      <c r="V6515">
        <f t="shared" si="809"/>
        <v>0</v>
      </c>
      <c r="W6515">
        <f t="shared" si="810"/>
        <v>0</v>
      </c>
      <c r="X6515">
        <f t="shared" si="811"/>
        <v>0</v>
      </c>
      <c r="Y6515">
        <f t="shared" si="812"/>
        <v>0</v>
      </c>
      <c r="Z6515">
        <f t="shared" si="813"/>
        <v>0</v>
      </c>
      <c r="AC6515">
        <f t="shared" si="814"/>
        <v>0</v>
      </c>
      <c r="AD6515">
        <f t="shared" si="815"/>
        <v>0</v>
      </c>
    </row>
    <row r="6516" spans="1:30" x14ac:dyDescent="0.2">
      <c r="A6516" s="1">
        <v>42078</v>
      </c>
      <c r="B6516" s="2">
        <v>86.102000000000004</v>
      </c>
      <c r="C6516" s="2">
        <v>16</v>
      </c>
      <c r="D6516" s="2">
        <v>158.6</v>
      </c>
      <c r="E6516" s="2">
        <v>4.13</v>
      </c>
      <c r="F6516" s="2">
        <v>111.316</v>
      </c>
      <c r="G6516">
        <v>107.23</v>
      </c>
      <c r="H6516">
        <v>2618.89</v>
      </c>
      <c r="I6516">
        <v>86.102000000000004</v>
      </c>
      <c r="J6516">
        <v>16</v>
      </c>
      <c r="K6516">
        <v>27.4512</v>
      </c>
      <c r="L6516">
        <v>16.428899999999999</v>
      </c>
      <c r="M6516">
        <v>11.3917</v>
      </c>
      <c r="N6516">
        <v>10.598100000000001</v>
      </c>
      <c r="O6516" t="s">
        <v>15</v>
      </c>
      <c r="P6516" t="s">
        <v>15</v>
      </c>
      <c r="Q6516" t="s">
        <v>15</v>
      </c>
      <c r="R6516" t="s">
        <v>15</v>
      </c>
      <c r="S6516">
        <v>2.1150000000000002</v>
      </c>
      <c r="T6516" t="str">
        <f>IF(A6516&lt;=DATE(2020,10,16),"pre","post")</f>
        <v>pre</v>
      </c>
      <c r="U6516">
        <f t="shared" si="808"/>
        <v>0</v>
      </c>
      <c r="V6516">
        <f t="shared" si="809"/>
        <v>0</v>
      </c>
      <c r="W6516">
        <f t="shared" si="810"/>
        <v>0</v>
      </c>
      <c r="X6516">
        <f t="shared" si="811"/>
        <v>0</v>
      </c>
      <c r="Y6516">
        <f t="shared" si="812"/>
        <v>0</v>
      </c>
      <c r="Z6516">
        <f t="shared" si="813"/>
        <v>0</v>
      </c>
      <c r="AC6516">
        <f t="shared" si="814"/>
        <v>0</v>
      </c>
      <c r="AD6516">
        <f t="shared" si="815"/>
        <v>0</v>
      </c>
    </row>
    <row r="6517" spans="1:30" x14ac:dyDescent="0.2">
      <c r="A6517" s="1">
        <v>42079</v>
      </c>
      <c r="B6517" s="2">
        <v>84.755499999999998</v>
      </c>
      <c r="C6517" s="2">
        <v>15.61</v>
      </c>
      <c r="D6517" s="2">
        <v>162.83000000000001</v>
      </c>
      <c r="E6517" s="2">
        <v>4.21</v>
      </c>
      <c r="F6517" s="2">
        <v>111.316</v>
      </c>
      <c r="G6517">
        <v>107.3</v>
      </c>
      <c r="H6517">
        <v>2618.15</v>
      </c>
      <c r="I6517">
        <v>84.755499999999998</v>
      </c>
      <c r="J6517">
        <v>15.61</v>
      </c>
      <c r="K6517">
        <v>26.937000000000001</v>
      </c>
      <c r="L6517">
        <v>15.660399999999999</v>
      </c>
      <c r="M6517">
        <v>10.815799999999999</v>
      </c>
      <c r="N6517">
        <v>9.9345999999999997</v>
      </c>
      <c r="O6517" t="s">
        <v>15</v>
      </c>
      <c r="P6517" t="s">
        <v>15</v>
      </c>
      <c r="Q6517" t="s">
        <v>15</v>
      </c>
      <c r="R6517" t="s">
        <v>15</v>
      </c>
      <c r="S6517">
        <v>2.073</v>
      </c>
      <c r="T6517" t="str">
        <f>IF(A6517&lt;=DATE(2020,10,16),"pre","post")</f>
        <v>pre</v>
      </c>
      <c r="U6517">
        <f t="shared" si="808"/>
        <v>-0.51419999999999888</v>
      </c>
      <c r="V6517">
        <f t="shared" si="809"/>
        <v>-0.76849999999999952</v>
      </c>
      <c r="W6517">
        <f t="shared" si="810"/>
        <v>-0.57590000000000074</v>
      </c>
      <c r="X6517">
        <f t="shared" si="811"/>
        <v>-0.66350000000000087</v>
      </c>
      <c r="Y6517">
        <f t="shared" si="812"/>
        <v>-0.73999999999978172</v>
      </c>
      <c r="Z6517">
        <f t="shared" si="813"/>
        <v>-4.2000000000000259E-2</v>
      </c>
      <c r="AC6517">
        <f t="shared" si="814"/>
        <v>0</v>
      </c>
      <c r="AD6517">
        <f t="shared" si="815"/>
        <v>0</v>
      </c>
    </row>
    <row r="6518" spans="1:30" x14ac:dyDescent="0.2">
      <c r="A6518" s="1">
        <v>42080</v>
      </c>
      <c r="B6518" s="2">
        <v>86.327399999999997</v>
      </c>
      <c r="C6518" s="2">
        <v>15.66</v>
      </c>
      <c r="D6518" s="2">
        <v>161.93</v>
      </c>
      <c r="E6518" s="2">
        <v>4.3</v>
      </c>
      <c r="F6518" s="2">
        <v>111.316</v>
      </c>
      <c r="G6518">
        <v>107.303</v>
      </c>
      <c r="H6518">
        <v>2622.25</v>
      </c>
      <c r="I6518">
        <v>86.327399999999997</v>
      </c>
      <c r="J6518">
        <v>15.66</v>
      </c>
      <c r="K6518">
        <v>26.646599999999999</v>
      </c>
      <c r="L6518">
        <v>15.5861</v>
      </c>
      <c r="M6518">
        <v>10.2714</v>
      </c>
      <c r="N6518">
        <v>8.7036999999999995</v>
      </c>
      <c r="O6518" t="s">
        <v>15</v>
      </c>
      <c r="P6518" t="s">
        <v>15</v>
      </c>
      <c r="Q6518" t="s">
        <v>15</v>
      </c>
      <c r="R6518" t="s">
        <v>15</v>
      </c>
      <c r="S6518">
        <v>2.0510000000000002</v>
      </c>
      <c r="T6518" t="str">
        <f>IF(A6518&lt;=DATE(2020,10,16),"pre","post")</f>
        <v>pre</v>
      </c>
      <c r="U6518">
        <f t="shared" si="808"/>
        <v>-0.29040000000000177</v>
      </c>
      <c r="V6518">
        <f t="shared" si="809"/>
        <v>-7.4299999999999145E-2</v>
      </c>
      <c r="W6518">
        <f t="shared" si="810"/>
        <v>-0.54439999999999955</v>
      </c>
      <c r="X6518">
        <f t="shared" si="811"/>
        <v>-1.2309000000000001</v>
      </c>
      <c r="Y6518">
        <f t="shared" si="812"/>
        <v>4.0999999999999091</v>
      </c>
      <c r="Z6518">
        <f t="shared" si="813"/>
        <v>-2.1999999999999797E-2</v>
      </c>
      <c r="AC6518">
        <f t="shared" si="814"/>
        <v>0</v>
      </c>
      <c r="AD6518">
        <f t="shared" si="815"/>
        <v>0</v>
      </c>
    </row>
    <row r="6519" spans="1:30" x14ac:dyDescent="0.2">
      <c r="A6519" s="1">
        <v>42081</v>
      </c>
      <c r="B6519" s="2">
        <v>85.690299999999993</v>
      </c>
      <c r="C6519" s="2">
        <v>13.97</v>
      </c>
      <c r="D6519" s="2">
        <v>168.01</v>
      </c>
      <c r="E6519" s="2">
        <v>4.45</v>
      </c>
      <c r="F6519" s="2">
        <v>111.316</v>
      </c>
      <c r="G6519">
        <v>107.92</v>
      </c>
      <c r="H6519">
        <v>2640.72</v>
      </c>
      <c r="I6519">
        <v>85.690299999999993</v>
      </c>
      <c r="J6519">
        <v>13.97</v>
      </c>
      <c r="K6519">
        <v>26.1967</v>
      </c>
      <c r="L6519">
        <v>15.1214</v>
      </c>
      <c r="M6519">
        <v>8.5992999999999995</v>
      </c>
      <c r="N6519">
        <v>7.7378999999999998</v>
      </c>
      <c r="O6519" t="s">
        <v>15</v>
      </c>
      <c r="P6519" t="s">
        <v>15</v>
      </c>
      <c r="Q6519" t="s">
        <v>15</v>
      </c>
      <c r="R6519" t="s">
        <v>15</v>
      </c>
      <c r="S6519">
        <v>1.921</v>
      </c>
      <c r="T6519" t="str">
        <f>IF(A6519&lt;=DATE(2020,10,16),"pre","post")</f>
        <v>pre</v>
      </c>
      <c r="U6519">
        <f t="shared" si="808"/>
        <v>-0.44989999999999952</v>
      </c>
      <c r="V6519">
        <f t="shared" si="809"/>
        <v>-0.46470000000000056</v>
      </c>
      <c r="W6519">
        <f t="shared" si="810"/>
        <v>-1.6721000000000004</v>
      </c>
      <c r="X6519">
        <f t="shared" si="811"/>
        <v>-0.96579999999999977</v>
      </c>
      <c r="Y6519">
        <f t="shared" si="812"/>
        <v>18.4699999999998</v>
      </c>
      <c r="Z6519">
        <f t="shared" si="813"/>
        <v>-0.13000000000000012</v>
      </c>
      <c r="AC6519">
        <f t="shared" si="814"/>
        <v>0</v>
      </c>
      <c r="AD6519">
        <f t="shared" si="815"/>
        <v>0</v>
      </c>
    </row>
    <row r="6520" spans="1:30" x14ac:dyDescent="0.2">
      <c r="A6520" s="1">
        <v>42082</v>
      </c>
      <c r="B6520" s="2">
        <v>87.778800000000004</v>
      </c>
      <c r="C6520" s="2">
        <v>14.07</v>
      </c>
      <c r="D6520" s="2">
        <v>161.15</v>
      </c>
      <c r="E6520" s="2">
        <v>4.33</v>
      </c>
      <c r="F6520" s="2">
        <v>111.316</v>
      </c>
      <c r="G6520">
        <v>107.59</v>
      </c>
      <c r="H6520">
        <v>2637.77</v>
      </c>
      <c r="I6520">
        <v>87.778800000000004</v>
      </c>
      <c r="J6520">
        <v>14.07</v>
      </c>
      <c r="K6520">
        <v>26.077000000000002</v>
      </c>
      <c r="L6520">
        <v>14.314500000000001</v>
      </c>
      <c r="M6520">
        <v>8.2441999999999993</v>
      </c>
      <c r="N6520">
        <v>5.5641999999999996</v>
      </c>
      <c r="O6520" t="s">
        <v>15</v>
      </c>
      <c r="P6520" t="s">
        <v>15</v>
      </c>
      <c r="Q6520" t="s">
        <v>15</v>
      </c>
      <c r="R6520" t="s">
        <v>15</v>
      </c>
      <c r="S6520">
        <v>1.9690000000000001</v>
      </c>
      <c r="T6520" t="str">
        <f>IF(A6520&lt;=DATE(2020,10,16),"pre","post")</f>
        <v>pre</v>
      </c>
      <c r="U6520">
        <f t="shared" si="808"/>
        <v>-0.11969999999999814</v>
      </c>
      <c r="V6520">
        <f t="shared" si="809"/>
        <v>-0.80689999999999884</v>
      </c>
      <c r="W6520">
        <f t="shared" si="810"/>
        <v>-0.35510000000000019</v>
      </c>
      <c r="X6520">
        <f t="shared" si="811"/>
        <v>-2.1737000000000002</v>
      </c>
      <c r="Y6520">
        <f t="shared" si="812"/>
        <v>-2.9499999999998181</v>
      </c>
      <c r="Z6520">
        <f t="shared" si="813"/>
        <v>4.8000000000000043E-2</v>
      </c>
      <c r="AC6520">
        <f t="shared" si="814"/>
        <v>0</v>
      </c>
      <c r="AD6520">
        <f t="shared" si="815"/>
        <v>0</v>
      </c>
    </row>
    <row r="6521" spans="1:30" x14ac:dyDescent="0.2">
      <c r="A6521" s="1">
        <v>42083</v>
      </c>
      <c r="B6521" s="2">
        <v>86.522300000000001</v>
      </c>
      <c r="C6521" s="2">
        <v>13.02</v>
      </c>
      <c r="D6521" s="2">
        <v>161.97</v>
      </c>
      <c r="E6521" s="2">
        <v>4.33</v>
      </c>
      <c r="F6521" s="2">
        <v>111.316</v>
      </c>
      <c r="G6521">
        <v>107.95</v>
      </c>
      <c r="H6521">
        <v>2645.39</v>
      </c>
      <c r="I6521">
        <v>86.522300000000001</v>
      </c>
      <c r="J6521">
        <v>13.02</v>
      </c>
      <c r="K6521">
        <v>26.177099999999999</v>
      </c>
      <c r="L6521">
        <v>15.443300000000001</v>
      </c>
      <c r="M6521">
        <v>9.7873000000000001</v>
      </c>
      <c r="N6521">
        <v>7.5810000000000004</v>
      </c>
      <c r="O6521" t="s">
        <v>15</v>
      </c>
      <c r="P6521" t="s">
        <v>15</v>
      </c>
      <c r="Q6521" t="s">
        <v>15</v>
      </c>
      <c r="R6521" t="s">
        <v>15</v>
      </c>
      <c r="S6521">
        <v>1.931</v>
      </c>
      <c r="T6521" t="str">
        <f>IF(A6521&lt;=DATE(2020,10,16),"pre","post")</f>
        <v>pre</v>
      </c>
      <c r="U6521">
        <f t="shared" si="808"/>
        <v>0.10009999999999764</v>
      </c>
      <c r="V6521">
        <f t="shared" si="809"/>
        <v>1.1288</v>
      </c>
      <c r="W6521">
        <f t="shared" si="810"/>
        <v>1.5431000000000008</v>
      </c>
      <c r="X6521">
        <f t="shared" si="811"/>
        <v>2.0168000000000008</v>
      </c>
      <c r="Y6521">
        <f t="shared" si="812"/>
        <v>7.6199999999998909</v>
      </c>
      <c r="Z6521">
        <f t="shared" si="813"/>
        <v>-3.8000000000000034E-2</v>
      </c>
      <c r="AC6521">
        <f t="shared" si="814"/>
        <v>0</v>
      </c>
      <c r="AD6521">
        <f t="shared" si="815"/>
        <v>0</v>
      </c>
    </row>
    <row r="6522" spans="1:30" x14ac:dyDescent="0.2">
      <c r="A6522" s="1">
        <v>42084</v>
      </c>
      <c r="B6522" s="2">
        <v>86.522300000000001</v>
      </c>
      <c r="C6522" s="2">
        <v>13.02</v>
      </c>
      <c r="D6522" s="2">
        <v>161.97</v>
      </c>
      <c r="E6522" s="2">
        <v>4.33</v>
      </c>
      <c r="F6522" s="2">
        <v>111.316</v>
      </c>
      <c r="G6522">
        <v>107.95</v>
      </c>
      <c r="H6522">
        <v>2645.39</v>
      </c>
      <c r="I6522">
        <v>86.522300000000001</v>
      </c>
      <c r="J6522">
        <v>13.02</v>
      </c>
      <c r="K6522">
        <v>26.177099999999999</v>
      </c>
      <c r="L6522">
        <v>15.443300000000001</v>
      </c>
      <c r="M6522">
        <v>9.7873000000000001</v>
      </c>
      <c r="N6522">
        <v>7.5810000000000004</v>
      </c>
      <c r="O6522" t="s">
        <v>15</v>
      </c>
      <c r="P6522" t="s">
        <v>15</v>
      </c>
      <c r="Q6522" t="s">
        <v>15</v>
      </c>
      <c r="R6522" t="s">
        <v>15</v>
      </c>
      <c r="S6522">
        <v>1.931</v>
      </c>
      <c r="T6522" t="str">
        <f>IF(A6522&lt;=DATE(2020,10,16),"pre","post")</f>
        <v>pre</v>
      </c>
      <c r="U6522">
        <f t="shared" si="808"/>
        <v>0</v>
      </c>
      <c r="V6522">
        <f t="shared" si="809"/>
        <v>0</v>
      </c>
      <c r="W6522">
        <f t="shared" si="810"/>
        <v>0</v>
      </c>
      <c r="X6522">
        <f t="shared" si="811"/>
        <v>0</v>
      </c>
      <c r="Y6522">
        <f t="shared" si="812"/>
        <v>0</v>
      </c>
      <c r="Z6522">
        <f t="shared" si="813"/>
        <v>0</v>
      </c>
      <c r="AC6522">
        <f t="shared" si="814"/>
        <v>0</v>
      </c>
      <c r="AD6522">
        <f t="shared" si="815"/>
        <v>0</v>
      </c>
    </row>
    <row r="6523" spans="1:30" x14ac:dyDescent="0.2">
      <c r="A6523" s="1">
        <v>42085</v>
      </c>
      <c r="B6523" s="2">
        <v>86.522300000000001</v>
      </c>
      <c r="C6523" s="2">
        <v>13.02</v>
      </c>
      <c r="D6523" s="2">
        <v>161.97</v>
      </c>
      <c r="E6523" s="2">
        <v>4.33</v>
      </c>
      <c r="F6523" s="2">
        <v>111.316</v>
      </c>
      <c r="G6523">
        <v>107.95</v>
      </c>
      <c r="H6523">
        <v>2645.39</v>
      </c>
      <c r="I6523">
        <v>86.522300000000001</v>
      </c>
      <c r="J6523">
        <v>13.02</v>
      </c>
      <c r="K6523">
        <v>26.177099999999999</v>
      </c>
      <c r="L6523">
        <v>15.443300000000001</v>
      </c>
      <c r="M6523">
        <v>9.7873000000000001</v>
      </c>
      <c r="N6523">
        <v>7.5810000000000004</v>
      </c>
      <c r="O6523" t="s">
        <v>15</v>
      </c>
      <c r="P6523" t="s">
        <v>15</v>
      </c>
      <c r="Q6523" t="s">
        <v>15</v>
      </c>
      <c r="R6523" t="s">
        <v>15</v>
      </c>
      <c r="S6523">
        <v>1.931</v>
      </c>
      <c r="T6523" t="str">
        <f>IF(A6523&lt;=DATE(2020,10,16),"pre","post")</f>
        <v>pre</v>
      </c>
      <c r="U6523">
        <f t="shared" si="808"/>
        <v>0</v>
      </c>
      <c r="V6523">
        <f t="shared" si="809"/>
        <v>0</v>
      </c>
      <c r="W6523">
        <f t="shared" si="810"/>
        <v>0</v>
      </c>
      <c r="X6523">
        <f t="shared" si="811"/>
        <v>0</v>
      </c>
      <c r="Y6523">
        <f t="shared" si="812"/>
        <v>0</v>
      </c>
      <c r="Z6523">
        <f t="shared" si="813"/>
        <v>0</v>
      </c>
      <c r="AC6523">
        <f t="shared" si="814"/>
        <v>0</v>
      </c>
      <c r="AD6523">
        <f t="shared" si="815"/>
        <v>0</v>
      </c>
    </row>
    <row r="6524" spans="1:30" x14ac:dyDescent="0.2">
      <c r="A6524" s="1">
        <v>42086</v>
      </c>
      <c r="B6524" s="2">
        <v>84.920599999999993</v>
      </c>
      <c r="C6524" s="2">
        <v>13.41</v>
      </c>
      <c r="D6524" s="2">
        <v>162.80000000000001</v>
      </c>
      <c r="E6524" s="2">
        <v>4.34</v>
      </c>
      <c r="F6524" s="2">
        <v>111.316</v>
      </c>
      <c r="G6524">
        <v>107.95</v>
      </c>
      <c r="H6524">
        <v>2646.96</v>
      </c>
      <c r="I6524">
        <v>84.920599999999993</v>
      </c>
      <c r="J6524">
        <v>13.41</v>
      </c>
      <c r="K6524">
        <v>26.408100000000001</v>
      </c>
      <c r="L6524">
        <v>15.6593</v>
      </c>
      <c r="M6524">
        <v>9.3217999999999996</v>
      </c>
      <c r="N6524">
        <v>6.9848999999999997</v>
      </c>
      <c r="O6524" t="s">
        <v>15</v>
      </c>
      <c r="P6524" t="s">
        <v>15</v>
      </c>
      <c r="Q6524" t="s">
        <v>15</v>
      </c>
      <c r="R6524" t="s">
        <v>15</v>
      </c>
      <c r="S6524">
        <v>1.9119999999999999</v>
      </c>
      <c r="T6524" t="str">
        <f>IF(A6524&lt;=DATE(2020,10,16),"pre","post")</f>
        <v>pre</v>
      </c>
      <c r="U6524">
        <f t="shared" si="808"/>
        <v>0.23100000000000165</v>
      </c>
      <c r="V6524">
        <f t="shared" si="809"/>
        <v>0.2159999999999993</v>
      </c>
      <c r="W6524">
        <f t="shared" si="810"/>
        <v>-0.46550000000000047</v>
      </c>
      <c r="X6524">
        <f t="shared" si="811"/>
        <v>-0.59610000000000074</v>
      </c>
      <c r="Y6524">
        <f t="shared" si="812"/>
        <v>1.5700000000001637</v>
      </c>
      <c r="Z6524">
        <f t="shared" si="813"/>
        <v>-1.9000000000000128E-2</v>
      </c>
      <c r="AC6524">
        <f t="shared" si="814"/>
        <v>0</v>
      </c>
      <c r="AD6524">
        <f t="shared" si="815"/>
        <v>0</v>
      </c>
    </row>
    <row r="6525" spans="1:30" x14ac:dyDescent="0.2">
      <c r="A6525" s="1">
        <v>42087</v>
      </c>
      <c r="B6525" s="2">
        <v>83.685900000000004</v>
      </c>
      <c r="C6525" s="2">
        <v>13.62</v>
      </c>
      <c r="D6525" s="2">
        <v>162.69</v>
      </c>
      <c r="E6525" s="2">
        <v>4.3499999999999996</v>
      </c>
      <c r="F6525" s="2">
        <v>111.316</v>
      </c>
      <c r="G6525">
        <v>107.9</v>
      </c>
      <c r="H6525">
        <v>2653.87</v>
      </c>
      <c r="I6525">
        <v>83.685900000000004</v>
      </c>
      <c r="J6525">
        <v>13.62</v>
      </c>
      <c r="K6525">
        <v>26.248999999999999</v>
      </c>
      <c r="L6525">
        <v>15.077500000000001</v>
      </c>
      <c r="M6525">
        <v>9.3294999999999995</v>
      </c>
      <c r="N6525">
        <v>7.2050000000000001</v>
      </c>
      <c r="O6525" t="s">
        <v>15</v>
      </c>
      <c r="P6525" t="s">
        <v>15</v>
      </c>
      <c r="Q6525" t="s">
        <v>15</v>
      </c>
      <c r="R6525" t="s">
        <v>15</v>
      </c>
      <c r="S6525">
        <v>1.8740000000000001</v>
      </c>
      <c r="T6525" t="str">
        <f>IF(A6525&lt;=DATE(2020,10,16),"pre","post")</f>
        <v>pre</v>
      </c>
      <c r="U6525">
        <f t="shared" si="808"/>
        <v>-0.15910000000000224</v>
      </c>
      <c r="V6525">
        <f t="shared" si="809"/>
        <v>-0.58179999999999943</v>
      </c>
      <c r="W6525">
        <f t="shared" si="810"/>
        <v>7.6999999999998181E-3</v>
      </c>
      <c r="X6525">
        <f t="shared" si="811"/>
        <v>0.22010000000000041</v>
      </c>
      <c r="Y6525">
        <f t="shared" si="812"/>
        <v>6.9099999999998545</v>
      </c>
      <c r="Z6525">
        <f t="shared" si="813"/>
        <v>-3.7999999999999812E-2</v>
      </c>
      <c r="AC6525">
        <f t="shared" si="814"/>
        <v>0</v>
      </c>
      <c r="AD6525">
        <f t="shared" si="815"/>
        <v>0</v>
      </c>
    </row>
    <row r="6526" spans="1:30" x14ac:dyDescent="0.2">
      <c r="A6526" s="1">
        <v>42088</v>
      </c>
      <c r="B6526" s="2">
        <v>84.183000000000007</v>
      </c>
      <c r="C6526" s="2">
        <v>15.44</v>
      </c>
      <c r="D6526" s="2">
        <v>159.5</v>
      </c>
      <c r="E6526" s="2">
        <v>4.28</v>
      </c>
      <c r="F6526" s="2">
        <v>111.316</v>
      </c>
      <c r="G6526">
        <v>107.64</v>
      </c>
      <c r="H6526">
        <v>2646.26</v>
      </c>
      <c r="I6526">
        <v>84.183000000000007</v>
      </c>
      <c r="J6526">
        <v>15.44</v>
      </c>
      <c r="K6526">
        <v>23.520099999999999</v>
      </c>
      <c r="L6526">
        <v>14.647500000000001</v>
      </c>
      <c r="M6526">
        <v>9.2403999999999993</v>
      </c>
      <c r="N6526">
        <v>7.2816999999999998</v>
      </c>
      <c r="O6526" t="s">
        <v>15</v>
      </c>
      <c r="P6526" t="s">
        <v>15</v>
      </c>
      <c r="Q6526" t="s">
        <v>15</v>
      </c>
      <c r="R6526" t="s">
        <v>15</v>
      </c>
      <c r="S6526">
        <v>1.9259999999999999</v>
      </c>
      <c r="T6526" t="str">
        <f>IF(A6526&lt;=DATE(2020,10,16),"pre","post")</f>
        <v>pre</v>
      </c>
      <c r="U6526">
        <f t="shared" si="808"/>
        <v>-2.7288999999999994</v>
      </c>
      <c r="V6526">
        <f t="shared" si="809"/>
        <v>-0.42999999999999972</v>
      </c>
      <c r="W6526">
        <f t="shared" si="810"/>
        <v>-8.9100000000000179E-2</v>
      </c>
      <c r="X6526">
        <f t="shared" si="811"/>
        <v>7.6699999999999768E-2</v>
      </c>
      <c r="Y6526">
        <f t="shared" si="812"/>
        <v>-7.6099999999996726</v>
      </c>
      <c r="Z6526">
        <f t="shared" si="813"/>
        <v>5.1999999999999824E-2</v>
      </c>
      <c r="AC6526">
        <f t="shared" si="814"/>
        <v>0</v>
      </c>
      <c r="AD6526">
        <f t="shared" si="815"/>
        <v>0</v>
      </c>
    </row>
    <row r="6527" spans="1:30" x14ac:dyDescent="0.2">
      <c r="A6527" s="1">
        <v>42089</v>
      </c>
      <c r="B6527" s="2">
        <v>86.2012</v>
      </c>
      <c r="C6527" s="2">
        <v>15.8</v>
      </c>
      <c r="D6527" s="2">
        <v>162.06</v>
      </c>
      <c r="E6527" s="2">
        <v>4.25</v>
      </c>
      <c r="F6527" s="2">
        <v>111.316</v>
      </c>
      <c r="G6527">
        <v>107.81100000000001</v>
      </c>
      <c r="H6527">
        <v>2630.8</v>
      </c>
      <c r="I6527">
        <v>86.2012</v>
      </c>
      <c r="J6527">
        <v>15.8</v>
      </c>
      <c r="K6527">
        <v>24.006900000000002</v>
      </c>
      <c r="L6527">
        <v>14.6518</v>
      </c>
      <c r="M6527">
        <v>9.5462000000000007</v>
      </c>
      <c r="N6527">
        <v>7.9992000000000001</v>
      </c>
      <c r="O6527" t="s">
        <v>15</v>
      </c>
      <c r="P6527" t="s">
        <v>15</v>
      </c>
      <c r="Q6527" t="s">
        <v>15</v>
      </c>
      <c r="R6527" t="s">
        <v>15</v>
      </c>
      <c r="S6527">
        <v>1.99</v>
      </c>
      <c r="T6527" t="str">
        <f>IF(A6527&lt;=DATE(2020,10,16),"pre","post")</f>
        <v>pre</v>
      </c>
      <c r="U6527">
        <f t="shared" si="808"/>
        <v>0.48680000000000234</v>
      </c>
      <c r="V6527">
        <f t="shared" si="809"/>
        <v>4.2999999999988603E-3</v>
      </c>
      <c r="W6527">
        <f t="shared" si="810"/>
        <v>0.3058000000000014</v>
      </c>
      <c r="X6527">
        <f t="shared" si="811"/>
        <v>0.71750000000000025</v>
      </c>
      <c r="Y6527">
        <f t="shared" si="812"/>
        <v>-15.460000000000036</v>
      </c>
      <c r="Z6527">
        <f t="shared" si="813"/>
        <v>6.4000000000000057E-2</v>
      </c>
      <c r="AC6527">
        <f t="shared" si="814"/>
        <v>0</v>
      </c>
      <c r="AD6527">
        <f t="shared" si="815"/>
        <v>0</v>
      </c>
    </row>
    <row r="6528" spans="1:30" x14ac:dyDescent="0.2">
      <c r="A6528" s="1">
        <v>42090</v>
      </c>
      <c r="B6528" s="2">
        <v>86.2012</v>
      </c>
      <c r="C6528" s="2">
        <v>15.07</v>
      </c>
      <c r="D6528" s="2">
        <v>156.85</v>
      </c>
      <c r="E6528" s="2">
        <v>4.26</v>
      </c>
      <c r="F6528" s="2">
        <v>111.316</v>
      </c>
      <c r="G6528">
        <v>106.75</v>
      </c>
      <c r="H6528">
        <v>2644.62</v>
      </c>
      <c r="I6528">
        <v>86.2012</v>
      </c>
      <c r="J6528">
        <v>15.07</v>
      </c>
      <c r="K6528">
        <v>23.758199999999999</v>
      </c>
      <c r="L6528">
        <v>14.431900000000001</v>
      </c>
      <c r="M6528">
        <v>9.0165000000000006</v>
      </c>
      <c r="N6528">
        <v>6.9945000000000004</v>
      </c>
      <c r="O6528" t="s">
        <v>15</v>
      </c>
      <c r="P6528" t="s">
        <v>15</v>
      </c>
      <c r="Q6528" t="s">
        <v>15</v>
      </c>
      <c r="R6528" t="s">
        <v>15</v>
      </c>
      <c r="S6528">
        <v>1.962</v>
      </c>
      <c r="T6528" t="str">
        <f>IF(A6528&lt;=DATE(2020,10,16),"pre","post")</f>
        <v>pre</v>
      </c>
      <c r="U6528">
        <f t="shared" si="808"/>
        <v>-0.24870000000000303</v>
      </c>
      <c r="V6528">
        <f t="shared" si="809"/>
        <v>-0.2198999999999991</v>
      </c>
      <c r="W6528">
        <f t="shared" si="810"/>
        <v>-0.52970000000000006</v>
      </c>
      <c r="X6528">
        <f t="shared" si="811"/>
        <v>-1.0046999999999997</v>
      </c>
      <c r="Y6528">
        <f t="shared" si="812"/>
        <v>13.819999999999709</v>
      </c>
      <c r="Z6528">
        <f t="shared" si="813"/>
        <v>-2.8000000000000025E-2</v>
      </c>
      <c r="AC6528">
        <f t="shared" si="814"/>
        <v>0</v>
      </c>
      <c r="AD6528">
        <f t="shared" si="815"/>
        <v>0</v>
      </c>
    </row>
    <row r="6529" spans="1:30" x14ac:dyDescent="0.2">
      <c r="A6529" s="1">
        <v>42091</v>
      </c>
      <c r="B6529" s="2">
        <v>86.2012</v>
      </c>
      <c r="C6529" s="2">
        <v>15.07</v>
      </c>
      <c r="D6529" s="2">
        <v>156.85</v>
      </c>
      <c r="E6529" s="2">
        <v>4.26</v>
      </c>
      <c r="F6529" s="2">
        <v>111.316</v>
      </c>
      <c r="G6529">
        <v>106.75</v>
      </c>
      <c r="H6529">
        <v>2644.62</v>
      </c>
      <c r="I6529">
        <v>86.2012</v>
      </c>
      <c r="J6529">
        <v>15.07</v>
      </c>
      <c r="K6529">
        <v>23.758199999999999</v>
      </c>
      <c r="L6529">
        <v>14.431900000000001</v>
      </c>
      <c r="M6529">
        <v>9.0165000000000006</v>
      </c>
      <c r="N6529">
        <v>6.9945000000000004</v>
      </c>
      <c r="O6529" t="s">
        <v>15</v>
      </c>
      <c r="P6529" t="s">
        <v>15</v>
      </c>
      <c r="Q6529" t="s">
        <v>15</v>
      </c>
      <c r="R6529" t="s">
        <v>15</v>
      </c>
      <c r="S6529">
        <v>1.962</v>
      </c>
      <c r="T6529" t="str">
        <f>IF(A6529&lt;=DATE(2020,10,16),"pre","post")</f>
        <v>pre</v>
      </c>
      <c r="U6529">
        <f t="shared" si="808"/>
        <v>0</v>
      </c>
      <c r="V6529">
        <f t="shared" si="809"/>
        <v>0</v>
      </c>
      <c r="W6529">
        <f t="shared" si="810"/>
        <v>0</v>
      </c>
      <c r="X6529">
        <f t="shared" si="811"/>
        <v>0</v>
      </c>
      <c r="Y6529">
        <f t="shared" si="812"/>
        <v>0</v>
      </c>
      <c r="Z6529">
        <f t="shared" si="813"/>
        <v>0</v>
      </c>
      <c r="AC6529">
        <f t="shared" si="814"/>
        <v>0</v>
      </c>
      <c r="AD6529">
        <f t="shared" si="815"/>
        <v>0</v>
      </c>
    </row>
    <row r="6530" spans="1:30" x14ac:dyDescent="0.2">
      <c r="A6530" s="1">
        <v>42092</v>
      </c>
      <c r="B6530" s="2">
        <v>86.2012</v>
      </c>
      <c r="C6530" s="2">
        <v>15.07</v>
      </c>
      <c r="D6530" s="2">
        <v>156.85</v>
      </c>
      <c r="E6530" s="2">
        <v>4.26</v>
      </c>
      <c r="F6530" s="2">
        <v>111.316</v>
      </c>
      <c r="G6530">
        <v>106.75</v>
      </c>
      <c r="H6530">
        <v>2644.62</v>
      </c>
      <c r="I6530">
        <v>86.2012</v>
      </c>
      <c r="J6530">
        <v>15.07</v>
      </c>
      <c r="K6530">
        <v>23.758199999999999</v>
      </c>
      <c r="L6530">
        <v>14.431900000000001</v>
      </c>
      <c r="M6530">
        <v>9.0165000000000006</v>
      </c>
      <c r="N6530">
        <v>6.9945000000000004</v>
      </c>
      <c r="O6530" t="s">
        <v>15</v>
      </c>
      <c r="P6530" t="s">
        <v>15</v>
      </c>
      <c r="Q6530" t="s">
        <v>15</v>
      </c>
      <c r="R6530" t="s">
        <v>15</v>
      </c>
      <c r="S6530">
        <v>1.962</v>
      </c>
      <c r="T6530" t="str">
        <f>IF(A6530&lt;=DATE(2020,10,16),"pre","post")</f>
        <v>pre</v>
      </c>
      <c r="U6530">
        <f t="shared" si="808"/>
        <v>0</v>
      </c>
      <c r="V6530">
        <f t="shared" si="809"/>
        <v>0</v>
      </c>
      <c r="W6530">
        <f t="shared" si="810"/>
        <v>0</v>
      </c>
      <c r="X6530">
        <f t="shared" si="811"/>
        <v>0</v>
      </c>
      <c r="Y6530">
        <f t="shared" si="812"/>
        <v>0</v>
      </c>
      <c r="Z6530">
        <f t="shared" si="813"/>
        <v>0</v>
      </c>
      <c r="AC6530">
        <f t="shared" si="814"/>
        <v>0</v>
      </c>
      <c r="AD6530">
        <f t="shared" si="815"/>
        <v>0</v>
      </c>
    </row>
    <row r="6531" spans="1:30" x14ac:dyDescent="0.2">
      <c r="A6531" s="1">
        <v>42093</v>
      </c>
      <c r="B6531" s="2">
        <v>86.442099999999996</v>
      </c>
      <c r="C6531" s="2">
        <v>14.51</v>
      </c>
      <c r="D6531" s="2">
        <v>160.25</v>
      </c>
      <c r="E6531" s="2">
        <v>4.25</v>
      </c>
      <c r="F6531" s="2">
        <v>111.316</v>
      </c>
      <c r="G6531">
        <v>107.09</v>
      </c>
      <c r="H6531">
        <v>2642.11</v>
      </c>
      <c r="I6531">
        <v>86.442099999999996</v>
      </c>
      <c r="J6531">
        <v>14.51</v>
      </c>
      <c r="K6531">
        <v>24.134</v>
      </c>
      <c r="L6531">
        <v>15.379099999999999</v>
      </c>
      <c r="M6531">
        <v>9.3557000000000006</v>
      </c>
      <c r="N6531">
        <v>8.0527999999999995</v>
      </c>
      <c r="O6531" t="s">
        <v>15</v>
      </c>
      <c r="P6531" t="s">
        <v>15</v>
      </c>
      <c r="Q6531" t="s">
        <v>15</v>
      </c>
      <c r="R6531" t="s">
        <v>15</v>
      </c>
      <c r="S6531">
        <v>1.948</v>
      </c>
      <c r="T6531" t="str">
        <f>IF(A6531&lt;=DATE(2020,10,16),"pre","post")</f>
        <v>pre</v>
      </c>
      <c r="U6531">
        <f t="shared" si="808"/>
        <v>0.37580000000000169</v>
      </c>
      <c r="V6531">
        <f t="shared" si="809"/>
        <v>0.94719999999999871</v>
      </c>
      <c r="W6531">
        <f t="shared" si="810"/>
        <v>0.33919999999999995</v>
      </c>
      <c r="X6531">
        <f t="shared" si="811"/>
        <v>1.0582999999999991</v>
      </c>
      <c r="Y6531">
        <f t="shared" si="812"/>
        <v>-2.5099999999997635</v>
      </c>
      <c r="Z6531">
        <f t="shared" si="813"/>
        <v>-1.4000000000000012E-2</v>
      </c>
      <c r="AC6531">
        <f t="shared" si="814"/>
        <v>0</v>
      </c>
      <c r="AD6531">
        <f t="shared" si="815"/>
        <v>0</v>
      </c>
    </row>
    <row r="6532" spans="1:30" x14ac:dyDescent="0.2">
      <c r="A6532" s="1">
        <v>42094</v>
      </c>
      <c r="B6532" s="2">
        <v>86.101699999999994</v>
      </c>
      <c r="C6532" s="2">
        <v>15.29</v>
      </c>
      <c r="D6532" s="2">
        <v>159.69</v>
      </c>
      <c r="E6532" s="2">
        <v>4.26</v>
      </c>
      <c r="F6532" s="2">
        <v>111.316</v>
      </c>
      <c r="G6532">
        <v>107.14</v>
      </c>
      <c r="H6532">
        <v>2647.34</v>
      </c>
      <c r="I6532">
        <v>86.101699999999994</v>
      </c>
      <c r="J6532">
        <v>15.29</v>
      </c>
      <c r="K6532">
        <v>25.0138</v>
      </c>
      <c r="L6532">
        <v>16.155999999999999</v>
      </c>
      <c r="M6532">
        <v>10.025</v>
      </c>
      <c r="N6532">
        <v>9.0517000000000003</v>
      </c>
      <c r="O6532" t="s">
        <v>15</v>
      </c>
      <c r="P6532" t="s">
        <v>15</v>
      </c>
      <c r="Q6532" t="s">
        <v>15</v>
      </c>
      <c r="R6532" t="s">
        <v>15</v>
      </c>
      <c r="S6532">
        <v>1.9239999999999999</v>
      </c>
      <c r="T6532" t="str">
        <f>IF(A6532&lt;=DATE(2020,10,16),"pre","post")</f>
        <v>pre</v>
      </c>
      <c r="U6532">
        <f t="shared" ref="U6532:U6595" si="816">K6532-K6531</f>
        <v>0.87979999999999947</v>
      </c>
      <c r="V6532">
        <f t="shared" ref="V6532:V6595" si="817">L6532-L6531</f>
        <v>0.77689999999999948</v>
      </c>
      <c r="W6532">
        <f t="shared" ref="W6532:W6595" si="818">M6532-M6531</f>
        <v>0.66929999999999978</v>
      </c>
      <c r="X6532">
        <f t="shared" ref="X6532:X6595" si="819">N6532-N6531</f>
        <v>0.99890000000000079</v>
      </c>
      <c r="Y6532">
        <f t="shared" ref="Y6532:Y6595" si="820">H6532-H6531</f>
        <v>5.2300000000000182</v>
      </c>
      <c r="Z6532">
        <f t="shared" ref="Z6532:Z6595" si="821">S6532-S6531</f>
        <v>-2.4000000000000021E-2</v>
      </c>
      <c r="AC6532">
        <f t="shared" ref="AC6532:AC6595" si="822">IF(AND(J6532&gt;$AA$2, Z6532&lt;0), 1, 0)</f>
        <v>0</v>
      </c>
      <c r="AD6532">
        <f t="shared" ref="AD6532:AD6595" si="823">IF(AND(I6532&gt;$AB$2, Z6532&gt;0), 1, 0)</f>
        <v>0</v>
      </c>
    </row>
    <row r="6533" spans="1:30" x14ac:dyDescent="0.2">
      <c r="A6533" s="1">
        <v>42095</v>
      </c>
      <c r="B6533" s="2">
        <v>85.621200000000002</v>
      </c>
      <c r="C6533" s="2">
        <v>15.11</v>
      </c>
      <c r="D6533" s="2">
        <v>159.27000000000001</v>
      </c>
      <c r="E6533" s="2">
        <v>4.29</v>
      </c>
      <c r="F6533" s="2">
        <v>111.316</v>
      </c>
      <c r="G6533">
        <v>107.239</v>
      </c>
      <c r="H6533">
        <v>2659.59</v>
      </c>
      <c r="I6533">
        <v>85.621200000000002</v>
      </c>
      <c r="J6533">
        <v>15.11</v>
      </c>
      <c r="K6533">
        <v>25.429099999999998</v>
      </c>
      <c r="L6533">
        <v>17.084599999999998</v>
      </c>
      <c r="M6533">
        <v>10.571999999999999</v>
      </c>
      <c r="N6533">
        <v>9.1475000000000009</v>
      </c>
      <c r="O6533" t="s">
        <v>15</v>
      </c>
      <c r="P6533" t="s">
        <v>15</v>
      </c>
      <c r="Q6533" t="s">
        <v>15</v>
      </c>
      <c r="R6533" t="s">
        <v>15</v>
      </c>
      <c r="S6533">
        <v>1.8580000000000001</v>
      </c>
      <c r="T6533" t="str">
        <f>IF(A6533&lt;=DATE(2020,10,16),"pre","post")</f>
        <v>pre</v>
      </c>
      <c r="U6533">
        <f t="shared" si="816"/>
        <v>0.41529999999999845</v>
      </c>
      <c r="V6533">
        <f t="shared" si="817"/>
        <v>0.92859999999999943</v>
      </c>
      <c r="W6533">
        <f t="shared" si="818"/>
        <v>0.54699999999999882</v>
      </c>
      <c r="X6533">
        <f t="shared" si="819"/>
        <v>9.5800000000000551E-2</v>
      </c>
      <c r="Y6533">
        <f t="shared" si="820"/>
        <v>12.25</v>
      </c>
      <c r="Z6533">
        <f t="shared" si="821"/>
        <v>-6.5999999999999837E-2</v>
      </c>
      <c r="AC6533">
        <f t="shared" si="822"/>
        <v>0</v>
      </c>
      <c r="AD6533">
        <f t="shared" si="823"/>
        <v>0</v>
      </c>
    </row>
    <row r="6534" spans="1:30" x14ac:dyDescent="0.2">
      <c r="A6534" s="1">
        <v>42096</v>
      </c>
      <c r="B6534" s="2">
        <v>84.284700000000001</v>
      </c>
      <c r="C6534" s="2">
        <v>14.67</v>
      </c>
      <c r="D6534" s="2">
        <v>157.83000000000001</v>
      </c>
      <c r="E6534" s="2">
        <v>4.2300000000000004</v>
      </c>
      <c r="F6534" s="2">
        <v>111.316</v>
      </c>
      <c r="G6534">
        <v>107.22</v>
      </c>
      <c r="H6534">
        <v>2653.76</v>
      </c>
      <c r="I6534">
        <v>84.284700000000001</v>
      </c>
      <c r="J6534">
        <v>14.67</v>
      </c>
      <c r="K6534">
        <v>25.837199999999999</v>
      </c>
      <c r="L6534">
        <v>16.834700000000002</v>
      </c>
      <c r="M6534">
        <v>10.3962</v>
      </c>
      <c r="N6534">
        <v>9.7980999999999998</v>
      </c>
      <c r="O6534" t="s">
        <v>15</v>
      </c>
      <c r="P6534" t="s">
        <v>15</v>
      </c>
      <c r="Q6534" t="s">
        <v>15</v>
      </c>
      <c r="R6534" t="s">
        <v>15</v>
      </c>
      <c r="S6534">
        <v>1.9119999999999999</v>
      </c>
      <c r="T6534" t="str">
        <f>IF(A6534&lt;=DATE(2020,10,16),"pre","post")</f>
        <v>pre</v>
      </c>
      <c r="U6534">
        <f t="shared" si="816"/>
        <v>0.40810000000000102</v>
      </c>
      <c r="V6534">
        <f t="shared" si="817"/>
        <v>-0.24989999999999668</v>
      </c>
      <c r="W6534">
        <f t="shared" si="818"/>
        <v>-0.17579999999999885</v>
      </c>
      <c r="X6534">
        <f t="shared" si="819"/>
        <v>0.65059999999999896</v>
      </c>
      <c r="Y6534">
        <f t="shared" si="820"/>
        <v>-5.8299999999999272</v>
      </c>
      <c r="Z6534">
        <f t="shared" si="821"/>
        <v>5.3999999999999826E-2</v>
      </c>
      <c r="AC6534">
        <f t="shared" si="822"/>
        <v>0</v>
      </c>
      <c r="AD6534">
        <f t="shared" si="823"/>
        <v>0</v>
      </c>
    </row>
    <row r="6535" spans="1:30" x14ac:dyDescent="0.2">
      <c r="A6535" s="1">
        <v>42097</v>
      </c>
      <c r="B6535" s="2">
        <v>79.266499999999994</v>
      </c>
      <c r="C6535" s="2">
        <v>14.67</v>
      </c>
      <c r="D6535" s="2">
        <v>159.11000000000001</v>
      </c>
      <c r="E6535" s="2">
        <v>4.3</v>
      </c>
      <c r="F6535" s="2">
        <v>111.316</v>
      </c>
      <c r="G6535">
        <v>107.20099999999999</v>
      </c>
      <c r="H6535">
        <v>2664.46</v>
      </c>
      <c r="I6535">
        <v>79.266499999999994</v>
      </c>
      <c r="J6535">
        <v>14.67</v>
      </c>
      <c r="K6535">
        <v>26.332599999999999</v>
      </c>
      <c r="L6535">
        <v>17.9923</v>
      </c>
      <c r="M6535">
        <v>10.969799999999999</v>
      </c>
      <c r="N6535">
        <v>11.1151</v>
      </c>
      <c r="O6535" t="s">
        <v>15</v>
      </c>
      <c r="P6535" t="s">
        <v>15</v>
      </c>
      <c r="Q6535" t="s">
        <v>15</v>
      </c>
      <c r="R6535" t="s">
        <v>15</v>
      </c>
      <c r="S6535">
        <v>1.84</v>
      </c>
      <c r="T6535" t="str">
        <f>IF(A6535&lt;=DATE(2020,10,16),"pre","post")</f>
        <v>pre</v>
      </c>
      <c r="U6535">
        <f t="shared" si="816"/>
        <v>0.49540000000000006</v>
      </c>
      <c r="V6535">
        <f t="shared" si="817"/>
        <v>1.1575999999999986</v>
      </c>
      <c r="W6535">
        <f t="shared" si="818"/>
        <v>0.573599999999999</v>
      </c>
      <c r="X6535">
        <f t="shared" si="819"/>
        <v>1.3170000000000002</v>
      </c>
      <c r="Y6535">
        <f t="shared" si="820"/>
        <v>10.699999999999818</v>
      </c>
      <c r="Z6535">
        <f t="shared" si="821"/>
        <v>-7.1999999999999842E-2</v>
      </c>
      <c r="AC6535">
        <f t="shared" si="822"/>
        <v>0</v>
      </c>
      <c r="AD6535">
        <f t="shared" si="823"/>
        <v>0</v>
      </c>
    </row>
    <row r="6536" spans="1:30" x14ac:dyDescent="0.2">
      <c r="A6536" s="1">
        <v>42098</v>
      </c>
      <c r="B6536" s="2">
        <v>79.266499999999994</v>
      </c>
      <c r="C6536" s="2">
        <v>14.67</v>
      </c>
      <c r="D6536" s="2">
        <v>159.11000000000001</v>
      </c>
      <c r="E6536" s="2">
        <v>4.3</v>
      </c>
      <c r="F6536" s="2">
        <v>111.316</v>
      </c>
      <c r="G6536">
        <v>107.20099999999999</v>
      </c>
      <c r="H6536">
        <v>2664.46</v>
      </c>
      <c r="I6536">
        <v>79.266499999999994</v>
      </c>
      <c r="J6536">
        <v>14.67</v>
      </c>
      <c r="K6536">
        <v>26.332599999999999</v>
      </c>
      <c r="L6536">
        <v>17.9923</v>
      </c>
      <c r="M6536">
        <v>10.969799999999999</v>
      </c>
      <c r="N6536">
        <v>11.1151</v>
      </c>
      <c r="O6536" t="s">
        <v>15</v>
      </c>
      <c r="P6536" t="s">
        <v>15</v>
      </c>
      <c r="Q6536" t="s">
        <v>15</v>
      </c>
      <c r="R6536" t="s">
        <v>15</v>
      </c>
      <c r="S6536">
        <v>1.84</v>
      </c>
      <c r="T6536" t="str">
        <f>IF(A6536&lt;=DATE(2020,10,16),"pre","post")</f>
        <v>pre</v>
      </c>
      <c r="U6536">
        <f t="shared" si="816"/>
        <v>0</v>
      </c>
      <c r="V6536">
        <f t="shared" si="817"/>
        <v>0</v>
      </c>
      <c r="W6536">
        <f t="shared" si="818"/>
        <v>0</v>
      </c>
      <c r="X6536">
        <f t="shared" si="819"/>
        <v>0</v>
      </c>
      <c r="Y6536">
        <f t="shared" si="820"/>
        <v>0</v>
      </c>
      <c r="Z6536">
        <f t="shared" si="821"/>
        <v>0</v>
      </c>
      <c r="AC6536">
        <f t="shared" si="822"/>
        <v>0</v>
      </c>
      <c r="AD6536">
        <f t="shared" si="823"/>
        <v>0</v>
      </c>
    </row>
    <row r="6537" spans="1:30" x14ac:dyDescent="0.2">
      <c r="A6537" s="1">
        <v>42099</v>
      </c>
      <c r="B6537" s="2">
        <v>79.266499999999994</v>
      </c>
      <c r="C6537" s="2">
        <v>14.67</v>
      </c>
      <c r="D6537" s="2">
        <v>159.11000000000001</v>
      </c>
      <c r="E6537" s="2">
        <v>4.3</v>
      </c>
      <c r="F6537" s="2">
        <v>111.316</v>
      </c>
      <c r="G6537">
        <v>107.20099999999999</v>
      </c>
      <c r="H6537">
        <v>2664.46</v>
      </c>
      <c r="I6537">
        <v>79.266499999999994</v>
      </c>
      <c r="J6537">
        <v>14.67</v>
      </c>
      <c r="K6537">
        <v>26.332599999999999</v>
      </c>
      <c r="L6537">
        <v>17.9923</v>
      </c>
      <c r="M6537">
        <v>10.969799999999999</v>
      </c>
      <c r="N6537">
        <v>11.1151</v>
      </c>
      <c r="O6537" t="s">
        <v>15</v>
      </c>
      <c r="P6537" t="s">
        <v>15</v>
      </c>
      <c r="Q6537" t="s">
        <v>15</v>
      </c>
      <c r="R6537" t="s">
        <v>15</v>
      </c>
      <c r="S6537">
        <v>1.84</v>
      </c>
      <c r="T6537" t="str">
        <f>IF(A6537&lt;=DATE(2020,10,16),"pre","post")</f>
        <v>pre</v>
      </c>
      <c r="U6537">
        <f t="shared" si="816"/>
        <v>0</v>
      </c>
      <c r="V6537">
        <f t="shared" si="817"/>
        <v>0</v>
      </c>
      <c r="W6537">
        <f t="shared" si="818"/>
        <v>0</v>
      </c>
      <c r="X6537">
        <f t="shared" si="819"/>
        <v>0</v>
      </c>
      <c r="Y6537">
        <f t="shared" si="820"/>
        <v>0</v>
      </c>
      <c r="Z6537">
        <f t="shared" si="821"/>
        <v>0</v>
      </c>
      <c r="AC6537">
        <f t="shared" si="822"/>
        <v>0</v>
      </c>
      <c r="AD6537">
        <f t="shared" si="823"/>
        <v>0</v>
      </c>
    </row>
    <row r="6538" spans="1:30" x14ac:dyDescent="0.2">
      <c r="A6538" s="1">
        <v>42100</v>
      </c>
      <c r="B6538" s="2">
        <v>78.974500000000006</v>
      </c>
      <c r="C6538" s="2">
        <v>14.74</v>
      </c>
      <c r="D6538" s="2">
        <v>161.47999999999999</v>
      </c>
      <c r="E6538" s="2">
        <v>4.18</v>
      </c>
      <c r="F6538" s="2">
        <v>111.316</v>
      </c>
      <c r="G6538">
        <v>107.55</v>
      </c>
      <c r="H6538">
        <v>2653.53</v>
      </c>
      <c r="I6538">
        <v>78.974500000000006</v>
      </c>
      <c r="J6538">
        <v>14.74</v>
      </c>
      <c r="K6538">
        <v>25.943999999999999</v>
      </c>
      <c r="L6538">
        <v>17.460999999999999</v>
      </c>
      <c r="M6538">
        <v>11.2212</v>
      </c>
      <c r="N6538">
        <v>11.2956</v>
      </c>
      <c r="O6538" t="s">
        <v>15</v>
      </c>
      <c r="P6538" t="s">
        <v>15</v>
      </c>
      <c r="Q6538" t="s">
        <v>15</v>
      </c>
      <c r="R6538" t="s">
        <v>15</v>
      </c>
      <c r="S6538">
        <v>1.8959999999999999</v>
      </c>
      <c r="T6538" t="str">
        <f>IF(A6538&lt;=DATE(2020,10,16),"pre","post")</f>
        <v>pre</v>
      </c>
      <c r="U6538">
        <f t="shared" si="816"/>
        <v>-0.38860000000000028</v>
      </c>
      <c r="V6538">
        <f t="shared" si="817"/>
        <v>-0.53130000000000166</v>
      </c>
      <c r="W6538">
        <f t="shared" si="818"/>
        <v>0.25140000000000029</v>
      </c>
      <c r="X6538">
        <f t="shared" si="819"/>
        <v>0.18050000000000033</v>
      </c>
      <c r="Y6538">
        <f t="shared" si="820"/>
        <v>-10.929999999999836</v>
      </c>
      <c r="Z6538">
        <f t="shared" si="821"/>
        <v>5.5999999999999828E-2</v>
      </c>
      <c r="AC6538">
        <f t="shared" si="822"/>
        <v>0</v>
      </c>
      <c r="AD6538">
        <f t="shared" si="823"/>
        <v>0</v>
      </c>
    </row>
    <row r="6539" spans="1:30" x14ac:dyDescent="0.2">
      <c r="A6539" s="1">
        <v>42101</v>
      </c>
      <c r="B6539" s="2">
        <v>77.783900000000003</v>
      </c>
      <c r="C6539" s="2">
        <v>14.78</v>
      </c>
      <c r="D6539" s="2">
        <v>158.52000000000001</v>
      </c>
      <c r="E6539" s="2">
        <v>4.13</v>
      </c>
      <c r="F6539" s="2">
        <v>111.316</v>
      </c>
      <c r="G6539">
        <v>107.69499999999999</v>
      </c>
      <c r="H6539">
        <v>2660.44</v>
      </c>
      <c r="I6539">
        <v>77.783900000000003</v>
      </c>
      <c r="J6539">
        <v>14.78</v>
      </c>
      <c r="K6539">
        <v>25.486999999999998</v>
      </c>
      <c r="L6539">
        <v>16.557700000000001</v>
      </c>
      <c r="M6539">
        <v>10.169499999999999</v>
      </c>
      <c r="N6539">
        <v>9.5135000000000005</v>
      </c>
      <c r="O6539" t="s">
        <v>15</v>
      </c>
      <c r="P6539" t="s">
        <v>15</v>
      </c>
      <c r="Q6539" t="s">
        <v>15</v>
      </c>
      <c r="R6539" t="s">
        <v>15</v>
      </c>
      <c r="S6539">
        <v>1.8859999999999999</v>
      </c>
      <c r="T6539" t="str">
        <f>IF(A6539&lt;=DATE(2020,10,16),"pre","post")</f>
        <v>pre</v>
      </c>
      <c r="U6539">
        <f t="shared" si="816"/>
        <v>-0.45700000000000074</v>
      </c>
      <c r="V6539">
        <f t="shared" si="817"/>
        <v>-0.90329999999999799</v>
      </c>
      <c r="W6539">
        <f t="shared" si="818"/>
        <v>-1.0517000000000003</v>
      </c>
      <c r="X6539">
        <f t="shared" si="819"/>
        <v>-1.7820999999999998</v>
      </c>
      <c r="Y6539">
        <f t="shared" si="820"/>
        <v>6.9099999999998545</v>
      </c>
      <c r="Z6539">
        <f t="shared" si="821"/>
        <v>-1.0000000000000009E-2</v>
      </c>
      <c r="AC6539">
        <f t="shared" si="822"/>
        <v>0</v>
      </c>
      <c r="AD6539">
        <f t="shared" si="823"/>
        <v>0</v>
      </c>
    </row>
    <row r="6540" spans="1:30" x14ac:dyDescent="0.2">
      <c r="A6540" s="1">
        <v>42102</v>
      </c>
      <c r="B6540" s="2">
        <v>80.025300000000001</v>
      </c>
      <c r="C6540" s="2">
        <v>13.98</v>
      </c>
      <c r="D6540" s="2">
        <v>154.53</v>
      </c>
      <c r="E6540" s="2">
        <v>4.07</v>
      </c>
      <c r="F6540" s="2">
        <v>85</v>
      </c>
      <c r="G6540">
        <v>107.7</v>
      </c>
      <c r="H6540">
        <v>2662.54</v>
      </c>
      <c r="I6540">
        <v>80.025300000000001</v>
      </c>
      <c r="J6540">
        <v>13.98</v>
      </c>
      <c r="K6540">
        <v>25.0169</v>
      </c>
      <c r="L6540">
        <v>15.889799999999999</v>
      </c>
      <c r="M6540">
        <v>9.2934999999999999</v>
      </c>
      <c r="N6540">
        <v>8.3279999999999994</v>
      </c>
      <c r="O6540" t="s">
        <v>15</v>
      </c>
      <c r="P6540" t="s">
        <v>15</v>
      </c>
      <c r="Q6540" t="s">
        <v>15</v>
      </c>
      <c r="R6540" t="s">
        <v>15</v>
      </c>
      <c r="S6540">
        <v>1.9059999999999999</v>
      </c>
      <c r="T6540" t="str">
        <f>IF(A6540&lt;=DATE(2020,10,16),"pre","post")</f>
        <v>pre</v>
      </c>
      <c r="U6540">
        <f t="shared" si="816"/>
        <v>-0.47009999999999863</v>
      </c>
      <c r="V6540">
        <f t="shared" si="817"/>
        <v>-0.66790000000000127</v>
      </c>
      <c r="W6540">
        <f t="shared" si="818"/>
        <v>-0.87599999999999945</v>
      </c>
      <c r="X6540">
        <f t="shared" si="819"/>
        <v>-1.1855000000000011</v>
      </c>
      <c r="Y6540">
        <f t="shared" si="820"/>
        <v>2.0999999999999091</v>
      </c>
      <c r="Z6540">
        <f t="shared" si="821"/>
        <v>2.0000000000000018E-2</v>
      </c>
      <c r="AC6540">
        <f t="shared" si="822"/>
        <v>0</v>
      </c>
      <c r="AD6540">
        <f t="shared" si="823"/>
        <v>0</v>
      </c>
    </row>
    <row r="6541" spans="1:30" x14ac:dyDescent="0.2">
      <c r="A6541" s="1">
        <v>42103</v>
      </c>
      <c r="B6541" s="2">
        <v>78.774600000000007</v>
      </c>
      <c r="C6541" s="2">
        <v>13.09</v>
      </c>
      <c r="D6541" s="2">
        <v>157.04</v>
      </c>
      <c r="E6541" s="2">
        <v>4.0199999999999996</v>
      </c>
      <c r="F6541" s="2">
        <v>85</v>
      </c>
      <c r="G6541">
        <v>107.771</v>
      </c>
      <c r="H6541">
        <v>2650.8</v>
      </c>
      <c r="I6541">
        <v>78.774600000000007</v>
      </c>
      <c r="J6541">
        <v>13.09</v>
      </c>
      <c r="K6541">
        <v>26.066800000000001</v>
      </c>
      <c r="L6541">
        <v>15.8415</v>
      </c>
      <c r="M6541">
        <v>9.5036000000000005</v>
      </c>
      <c r="N6541">
        <v>8.4594000000000005</v>
      </c>
      <c r="O6541" t="s">
        <v>15</v>
      </c>
      <c r="P6541" t="s">
        <v>15</v>
      </c>
      <c r="Q6541" t="s">
        <v>15</v>
      </c>
      <c r="R6541" t="s">
        <v>15</v>
      </c>
      <c r="S6541">
        <v>1.96</v>
      </c>
      <c r="T6541" t="str">
        <f>IF(A6541&lt;=DATE(2020,10,16),"pre","post")</f>
        <v>pre</v>
      </c>
      <c r="U6541">
        <f t="shared" si="816"/>
        <v>1.0499000000000009</v>
      </c>
      <c r="V6541">
        <f t="shared" si="817"/>
        <v>-4.8299999999999343E-2</v>
      </c>
      <c r="W6541">
        <f t="shared" si="818"/>
        <v>0.21010000000000062</v>
      </c>
      <c r="X6541">
        <f t="shared" si="819"/>
        <v>0.13140000000000107</v>
      </c>
      <c r="Y6541">
        <f t="shared" si="820"/>
        <v>-11.739999999999782</v>
      </c>
      <c r="Z6541">
        <f t="shared" si="821"/>
        <v>5.4000000000000048E-2</v>
      </c>
      <c r="AC6541">
        <f t="shared" si="822"/>
        <v>0</v>
      </c>
      <c r="AD6541">
        <f t="shared" si="823"/>
        <v>0</v>
      </c>
    </row>
    <row r="6542" spans="1:30" x14ac:dyDescent="0.2">
      <c r="A6542" s="1">
        <v>42104</v>
      </c>
      <c r="B6542" s="2">
        <v>77.826499999999996</v>
      </c>
      <c r="C6542" s="2">
        <v>12.58</v>
      </c>
      <c r="D6542" s="2">
        <v>158.27000000000001</v>
      </c>
      <c r="E6542" s="2">
        <v>4.01</v>
      </c>
      <c r="F6542" s="2">
        <v>85</v>
      </c>
      <c r="G6542">
        <v>107.7</v>
      </c>
      <c r="H6542">
        <v>2652.96</v>
      </c>
      <c r="I6542">
        <v>77.826499999999996</v>
      </c>
      <c r="J6542">
        <v>12.58</v>
      </c>
      <c r="K6542">
        <v>25.745000000000001</v>
      </c>
      <c r="L6542">
        <v>15.4955</v>
      </c>
      <c r="M6542">
        <v>9.3308999999999997</v>
      </c>
      <c r="N6542">
        <v>8.2096999999999998</v>
      </c>
      <c r="O6542" t="s">
        <v>15</v>
      </c>
      <c r="P6542" t="s">
        <v>15</v>
      </c>
      <c r="Q6542" t="s">
        <v>15</v>
      </c>
      <c r="R6542" t="s">
        <v>15</v>
      </c>
      <c r="S6542">
        <v>1.948</v>
      </c>
      <c r="T6542" t="str">
        <f>IF(A6542&lt;=DATE(2020,10,16),"pre","post")</f>
        <v>pre</v>
      </c>
      <c r="U6542">
        <f t="shared" si="816"/>
        <v>-0.32179999999999964</v>
      </c>
      <c r="V6542">
        <f t="shared" si="817"/>
        <v>-0.34600000000000009</v>
      </c>
      <c r="W6542">
        <f t="shared" si="818"/>
        <v>-0.17270000000000074</v>
      </c>
      <c r="X6542">
        <f t="shared" si="819"/>
        <v>-0.2497000000000007</v>
      </c>
      <c r="Y6542">
        <f t="shared" si="820"/>
        <v>2.1599999999998545</v>
      </c>
      <c r="Z6542">
        <f t="shared" si="821"/>
        <v>-1.2000000000000011E-2</v>
      </c>
      <c r="AC6542">
        <f t="shared" si="822"/>
        <v>0</v>
      </c>
      <c r="AD6542">
        <f t="shared" si="823"/>
        <v>0</v>
      </c>
    </row>
    <row r="6543" spans="1:30" x14ac:dyDescent="0.2">
      <c r="A6543" s="1">
        <v>42105</v>
      </c>
      <c r="B6543" s="2">
        <v>77.826499999999996</v>
      </c>
      <c r="C6543" s="2">
        <v>12.58</v>
      </c>
      <c r="D6543" s="2">
        <v>158.27000000000001</v>
      </c>
      <c r="E6543" s="2">
        <v>4.01</v>
      </c>
      <c r="F6543" s="2">
        <v>85</v>
      </c>
      <c r="G6543">
        <v>107.7</v>
      </c>
      <c r="H6543">
        <v>2652.96</v>
      </c>
      <c r="I6543">
        <v>77.826499999999996</v>
      </c>
      <c r="J6543">
        <v>12.58</v>
      </c>
      <c r="K6543">
        <v>25.745000000000001</v>
      </c>
      <c r="L6543">
        <v>15.4955</v>
      </c>
      <c r="M6543">
        <v>9.3308999999999997</v>
      </c>
      <c r="N6543">
        <v>8.2096999999999998</v>
      </c>
      <c r="O6543" t="s">
        <v>15</v>
      </c>
      <c r="P6543" t="s">
        <v>15</v>
      </c>
      <c r="Q6543" t="s">
        <v>15</v>
      </c>
      <c r="R6543" t="s">
        <v>15</v>
      </c>
      <c r="S6543">
        <v>1.948</v>
      </c>
      <c r="T6543" t="str">
        <f>IF(A6543&lt;=DATE(2020,10,16),"pre","post")</f>
        <v>pre</v>
      </c>
      <c r="U6543">
        <f t="shared" si="816"/>
        <v>0</v>
      </c>
      <c r="V6543">
        <f t="shared" si="817"/>
        <v>0</v>
      </c>
      <c r="W6543">
        <f t="shared" si="818"/>
        <v>0</v>
      </c>
      <c r="X6543">
        <f t="shared" si="819"/>
        <v>0</v>
      </c>
      <c r="Y6543">
        <f t="shared" si="820"/>
        <v>0</v>
      </c>
      <c r="Z6543">
        <f t="shared" si="821"/>
        <v>0</v>
      </c>
      <c r="AC6543">
        <f t="shared" si="822"/>
        <v>0</v>
      </c>
      <c r="AD6543">
        <f t="shared" si="823"/>
        <v>0</v>
      </c>
    </row>
    <row r="6544" spans="1:30" x14ac:dyDescent="0.2">
      <c r="A6544" s="1">
        <v>42106</v>
      </c>
      <c r="B6544" s="2">
        <v>77.826499999999996</v>
      </c>
      <c r="C6544" s="2">
        <v>12.58</v>
      </c>
      <c r="D6544" s="2">
        <v>158.27000000000001</v>
      </c>
      <c r="E6544" s="2">
        <v>4.01</v>
      </c>
      <c r="F6544" s="2">
        <v>85</v>
      </c>
      <c r="G6544">
        <v>107.7</v>
      </c>
      <c r="H6544">
        <v>2652.96</v>
      </c>
      <c r="I6544">
        <v>77.826499999999996</v>
      </c>
      <c r="J6544">
        <v>12.58</v>
      </c>
      <c r="K6544">
        <v>25.745000000000001</v>
      </c>
      <c r="L6544">
        <v>15.4955</v>
      </c>
      <c r="M6544">
        <v>9.3308999999999997</v>
      </c>
      <c r="N6544">
        <v>8.2096999999999998</v>
      </c>
      <c r="O6544" t="s">
        <v>15</v>
      </c>
      <c r="P6544" t="s">
        <v>15</v>
      </c>
      <c r="Q6544" t="s">
        <v>15</v>
      </c>
      <c r="R6544" t="s">
        <v>15</v>
      </c>
      <c r="S6544">
        <v>1.948</v>
      </c>
      <c r="T6544" t="str">
        <f>IF(A6544&lt;=DATE(2020,10,16),"pre","post")</f>
        <v>pre</v>
      </c>
      <c r="U6544">
        <f t="shared" si="816"/>
        <v>0</v>
      </c>
      <c r="V6544">
        <f t="shared" si="817"/>
        <v>0</v>
      </c>
      <c r="W6544">
        <f t="shared" si="818"/>
        <v>0</v>
      </c>
      <c r="X6544">
        <f t="shared" si="819"/>
        <v>0</v>
      </c>
      <c r="Y6544">
        <f t="shared" si="820"/>
        <v>0</v>
      </c>
      <c r="Z6544">
        <f t="shared" si="821"/>
        <v>0</v>
      </c>
      <c r="AC6544">
        <f t="shared" si="822"/>
        <v>0</v>
      </c>
      <c r="AD6544">
        <f t="shared" si="823"/>
        <v>0</v>
      </c>
    </row>
    <row r="6545" spans="1:30" x14ac:dyDescent="0.2">
      <c r="A6545" s="1">
        <v>42107</v>
      </c>
      <c r="B6545" s="2">
        <v>75.764700000000005</v>
      </c>
      <c r="C6545" s="2">
        <v>13.94</v>
      </c>
      <c r="D6545" s="2">
        <v>159.28</v>
      </c>
      <c r="E6545" s="2">
        <v>4.0199999999999996</v>
      </c>
      <c r="F6545" s="2">
        <v>85</v>
      </c>
      <c r="G6545">
        <v>107.51300000000001</v>
      </c>
      <c r="H6545">
        <v>2655.2</v>
      </c>
      <c r="I6545">
        <v>75.764700000000005</v>
      </c>
      <c r="J6545">
        <v>13.94</v>
      </c>
      <c r="K6545">
        <v>26.294899999999998</v>
      </c>
      <c r="L6545">
        <v>14.848800000000001</v>
      </c>
      <c r="M6545">
        <v>8.4469999999999992</v>
      </c>
      <c r="N6545">
        <v>7.6561000000000003</v>
      </c>
      <c r="O6545" t="s">
        <v>15</v>
      </c>
      <c r="P6545" t="s">
        <v>15</v>
      </c>
      <c r="Q6545" t="s">
        <v>15</v>
      </c>
      <c r="R6545" t="s">
        <v>15</v>
      </c>
      <c r="S6545">
        <v>1.9279999999999999</v>
      </c>
      <c r="T6545" t="str">
        <f>IF(A6545&lt;=DATE(2020,10,16),"pre","post")</f>
        <v>pre</v>
      </c>
      <c r="U6545">
        <f t="shared" si="816"/>
        <v>0.54989999999999739</v>
      </c>
      <c r="V6545">
        <f t="shared" si="817"/>
        <v>-0.64669999999999916</v>
      </c>
      <c r="W6545">
        <f t="shared" si="818"/>
        <v>-0.88390000000000057</v>
      </c>
      <c r="X6545">
        <f t="shared" si="819"/>
        <v>-0.55359999999999943</v>
      </c>
      <c r="Y6545">
        <f t="shared" si="820"/>
        <v>2.2399999999997817</v>
      </c>
      <c r="Z6545">
        <f t="shared" si="821"/>
        <v>-2.0000000000000018E-2</v>
      </c>
      <c r="AC6545">
        <f t="shared" si="822"/>
        <v>0</v>
      </c>
      <c r="AD6545">
        <f t="shared" si="823"/>
        <v>0</v>
      </c>
    </row>
    <row r="6546" spans="1:30" x14ac:dyDescent="0.2">
      <c r="A6546" s="1">
        <v>42108</v>
      </c>
      <c r="B6546" s="2">
        <v>74.7881</v>
      </c>
      <c r="C6546" s="2">
        <v>13.67</v>
      </c>
      <c r="D6546" s="2">
        <v>157.15</v>
      </c>
      <c r="E6546" s="2">
        <v>4.05</v>
      </c>
      <c r="F6546" s="2">
        <v>85</v>
      </c>
      <c r="G6546">
        <v>107.518</v>
      </c>
      <c r="H6546">
        <v>2659.89</v>
      </c>
      <c r="I6546">
        <v>74.7881</v>
      </c>
      <c r="J6546">
        <v>13.67</v>
      </c>
      <c r="K6546">
        <v>26.121600000000001</v>
      </c>
      <c r="L6546">
        <v>15.2041</v>
      </c>
      <c r="M6546">
        <v>8.5178999999999991</v>
      </c>
      <c r="N6546">
        <v>7.4928999999999997</v>
      </c>
      <c r="O6546" t="s">
        <v>15</v>
      </c>
      <c r="P6546" t="s">
        <v>15</v>
      </c>
      <c r="Q6546" t="s">
        <v>15</v>
      </c>
      <c r="R6546" t="s">
        <v>15</v>
      </c>
      <c r="S6546">
        <v>1.899</v>
      </c>
      <c r="T6546" t="str">
        <f>IF(A6546&lt;=DATE(2020,10,16),"pre","post")</f>
        <v>pre</v>
      </c>
      <c r="U6546">
        <f t="shared" si="816"/>
        <v>-0.17329999999999757</v>
      </c>
      <c r="V6546">
        <f t="shared" si="817"/>
        <v>0.35529999999999973</v>
      </c>
      <c r="W6546">
        <f t="shared" si="818"/>
        <v>7.0899999999999963E-2</v>
      </c>
      <c r="X6546">
        <f t="shared" si="819"/>
        <v>-0.16320000000000068</v>
      </c>
      <c r="Y6546">
        <f t="shared" si="820"/>
        <v>4.6900000000000546</v>
      </c>
      <c r="Z6546">
        <f t="shared" si="821"/>
        <v>-2.8999999999999915E-2</v>
      </c>
      <c r="AC6546">
        <f t="shared" si="822"/>
        <v>0</v>
      </c>
      <c r="AD6546">
        <f t="shared" si="823"/>
        <v>0</v>
      </c>
    </row>
    <row r="6547" spans="1:30" x14ac:dyDescent="0.2">
      <c r="A6547" s="1">
        <v>42109</v>
      </c>
      <c r="B6547" s="2">
        <v>72.996399999999994</v>
      </c>
      <c r="C6547" s="2">
        <v>12.84</v>
      </c>
      <c r="D6547" s="2">
        <v>159.19999999999999</v>
      </c>
      <c r="E6547" s="2">
        <v>4</v>
      </c>
      <c r="F6547" s="2">
        <v>85</v>
      </c>
      <c r="G6547">
        <v>107.66</v>
      </c>
      <c r="H6547">
        <v>2659.91</v>
      </c>
      <c r="I6547">
        <v>72.996399999999994</v>
      </c>
      <c r="J6547">
        <v>12.84</v>
      </c>
      <c r="K6547">
        <v>26.6022</v>
      </c>
      <c r="L6547">
        <v>15.515700000000001</v>
      </c>
      <c r="M6547">
        <v>8.5642999999999994</v>
      </c>
      <c r="N6547">
        <v>7.9047000000000001</v>
      </c>
      <c r="O6547" t="s">
        <v>15</v>
      </c>
      <c r="P6547" t="s">
        <v>15</v>
      </c>
      <c r="Q6547" t="s">
        <v>15</v>
      </c>
      <c r="R6547" t="s">
        <v>15</v>
      </c>
      <c r="S6547">
        <v>1.889</v>
      </c>
      <c r="T6547" t="str">
        <f>IF(A6547&lt;=DATE(2020,10,16),"pre","post")</f>
        <v>pre</v>
      </c>
      <c r="U6547">
        <f t="shared" si="816"/>
        <v>0.48059999999999903</v>
      </c>
      <c r="V6547">
        <f t="shared" si="817"/>
        <v>0.31160000000000032</v>
      </c>
      <c r="W6547">
        <f t="shared" si="818"/>
        <v>4.6400000000000219E-2</v>
      </c>
      <c r="X6547">
        <f t="shared" si="819"/>
        <v>0.41180000000000039</v>
      </c>
      <c r="Y6547">
        <f t="shared" si="820"/>
        <v>1.999999999998181E-2</v>
      </c>
      <c r="Z6547">
        <f t="shared" si="821"/>
        <v>-1.0000000000000009E-2</v>
      </c>
      <c r="AC6547">
        <f t="shared" si="822"/>
        <v>0</v>
      </c>
      <c r="AD6547">
        <f t="shared" si="823"/>
        <v>0</v>
      </c>
    </row>
    <row r="6548" spans="1:30" x14ac:dyDescent="0.2">
      <c r="A6548" s="1">
        <v>42110</v>
      </c>
      <c r="B6548" s="2">
        <v>72.401399999999995</v>
      </c>
      <c r="C6548" s="2">
        <v>12.6</v>
      </c>
      <c r="D6548" s="2">
        <v>158.03</v>
      </c>
      <c r="E6548" s="2">
        <v>4.01</v>
      </c>
      <c r="F6548" s="2">
        <v>85</v>
      </c>
      <c r="G6548">
        <v>107.45</v>
      </c>
      <c r="H6548">
        <v>2662.5</v>
      </c>
      <c r="I6548">
        <v>72.401399999999995</v>
      </c>
      <c r="J6548">
        <v>12.6</v>
      </c>
      <c r="K6548">
        <v>26.359400000000001</v>
      </c>
      <c r="L6548">
        <v>15.862</v>
      </c>
      <c r="M6548">
        <v>8.7431999999999999</v>
      </c>
      <c r="N6548">
        <v>7.9016000000000002</v>
      </c>
      <c r="O6548" t="s">
        <v>15</v>
      </c>
      <c r="P6548" t="s">
        <v>15</v>
      </c>
      <c r="Q6548" t="s">
        <v>15</v>
      </c>
      <c r="R6548" t="s">
        <v>15</v>
      </c>
      <c r="S6548">
        <v>1.891</v>
      </c>
      <c r="T6548" t="str">
        <f>IF(A6548&lt;=DATE(2020,10,16),"pre","post")</f>
        <v>pre</v>
      </c>
      <c r="U6548">
        <f t="shared" si="816"/>
        <v>-0.24279999999999902</v>
      </c>
      <c r="V6548">
        <f t="shared" si="817"/>
        <v>0.34629999999999939</v>
      </c>
      <c r="W6548">
        <f t="shared" si="818"/>
        <v>0.1789000000000005</v>
      </c>
      <c r="X6548">
        <f t="shared" si="819"/>
        <v>-3.0999999999998806E-3</v>
      </c>
      <c r="Y6548">
        <f t="shared" si="820"/>
        <v>2.5900000000001455</v>
      </c>
      <c r="Z6548">
        <f t="shared" si="821"/>
        <v>2.0000000000000018E-3</v>
      </c>
      <c r="AC6548">
        <f t="shared" si="822"/>
        <v>0</v>
      </c>
      <c r="AD6548">
        <f t="shared" si="823"/>
        <v>0</v>
      </c>
    </row>
    <row r="6549" spans="1:30" x14ac:dyDescent="0.2">
      <c r="A6549" s="1">
        <v>42111</v>
      </c>
      <c r="B6549" s="2">
        <v>74.368499999999997</v>
      </c>
      <c r="C6549" s="2">
        <v>13.89</v>
      </c>
      <c r="D6549" s="2">
        <v>156.47</v>
      </c>
      <c r="E6549" s="2">
        <v>4.0999999999999996</v>
      </c>
      <c r="F6549" s="2">
        <v>85</v>
      </c>
      <c r="G6549">
        <v>107.17100000000001</v>
      </c>
      <c r="H6549">
        <v>2667.59</v>
      </c>
      <c r="I6549">
        <v>74.368499999999997</v>
      </c>
      <c r="J6549">
        <v>13.89</v>
      </c>
      <c r="K6549">
        <v>26.116299999999999</v>
      </c>
      <c r="L6549">
        <v>16.2087</v>
      </c>
      <c r="M6549">
        <v>8.8859999999999992</v>
      </c>
      <c r="N6549">
        <v>6.7119999999999997</v>
      </c>
      <c r="O6549" t="s">
        <v>15</v>
      </c>
      <c r="P6549" t="s">
        <v>15</v>
      </c>
      <c r="Q6549" t="s">
        <v>15</v>
      </c>
      <c r="R6549" t="s">
        <v>15</v>
      </c>
      <c r="S6549">
        <v>1.8660000000000001</v>
      </c>
      <c r="T6549" t="str">
        <f>IF(A6549&lt;=DATE(2020,10,16),"pre","post")</f>
        <v>pre</v>
      </c>
      <c r="U6549">
        <f t="shared" si="816"/>
        <v>-0.24310000000000187</v>
      </c>
      <c r="V6549">
        <f t="shared" si="817"/>
        <v>0.34670000000000023</v>
      </c>
      <c r="W6549">
        <f t="shared" si="818"/>
        <v>0.14279999999999937</v>
      </c>
      <c r="X6549">
        <f t="shared" si="819"/>
        <v>-1.1896000000000004</v>
      </c>
      <c r="Y6549">
        <f t="shared" si="820"/>
        <v>5.0900000000001455</v>
      </c>
      <c r="Z6549">
        <f t="shared" si="821"/>
        <v>-2.4999999999999911E-2</v>
      </c>
      <c r="AC6549">
        <f t="shared" si="822"/>
        <v>0</v>
      </c>
      <c r="AD6549">
        <f t="shared" si="823"/>
        <v>0</v>
      </c>
    </row>
    <row r="6550" spans="1:30" x14ac:dyDescent="0.2">
      <c r="A6550" s="1">
        <v>42112</v>
      </c>
      <c r="B6550" s="2">
        <v>74.368499999999997</v>
      </c>
      <c r="C6550" s="2">
        <v>13.89</v>
      </c>
      <c r="D6550" s="2">
        <v>156.47</v>
      </c>
      <c r="E6550" s="2">
        <v>4.0999999999999996</v>
      </c>
      <c r="F6550" s="2">
        <v>85</v>
      </c>
      <c r="G6550">
        <v>107.17100000000001</v>
      </c>
      <c r="H6550">
        <v>2667.59</v>
      </c>
      <c r="I6550">
        <v>74.368499999999997</v>
      </c>
      <c r="J6550">
        <v>13.89</v>
      </c>
      <c r="K6550">
        <v>26.116299999999999</v>
      </c>
      <c r="L6550">
        <v>16.2087</v>
      </c>
      <c r="M6550">
        <v>8.8859999999999992</v>
      </c>
      <c r="N6550">
        <v>6.7119999999999997</v>
      </c>
      <c r="O6550" t="s">
        <v>15</v>
      </c>
      <c r="P6550" t="s">
        <v>15</v>
      </c>
      <c r="Q6550" t="s">
        <v>15</v>
      </c>
      <c r="R6550" t="s">
        <v>15</v>
      </c>
      <c r="S6550">
        <v>1.8660000000000001</v>
      </c>
      <c r="T6550" t="str">
        <f>IF(A6550&lt;=DATE(2020,10,16),"pre","post")</f>
        <v>pre</v>
      </c>
      <c r="U6550">
        <f t="shared" si="816"/>
        <v>0</v>
      </c>
      <c r="V6550">
        <f t="shared" si="817"/>
        <v>0</v>
      </c>
      <c r="W6550">
        <f t="shared" si="818"/>
        <v>0</v>
      </c>
      <c r="X6550">
        <f t="shared" si="819"/>
        <v>0</v>
      </c>
      <c r="Y6550">
        <f t="shared" si="820"/>
        <v>0</v>
      </c>
      <c r="Z6550">
        <f t="shared" si="821"/>
        <v>0</v>
      </c>
      <c r="AC6550">
        <f t="shared" si="822"/>
        <v>0</v>
      </c>
      <c r="AD6550">
        <f t="shared" si="823"/>
        <v>0</v>
      </c>
    </row>
    <row r="6551" spans="1:30" x14ac:dyDescent="0.2">
      <c r="A6551" s="1">
        <v>42113</v>
      </c>
      <c r="B6551" s="2">
        <v>74.368499999999997</v>
      </c>
      <c r="C6551" s="2">
        <v>13.89</v>
      </c>
      <c r="D6551" s="2">
        <v>156.47</v>
      </c>
      <c r="E6551" s="2">
        <v>4.0999999999999996</v>
      </c>
      <c r="F6551" s="2">
        <v>85</v>
      </c>
      <c r="G6551">
        <v>107.17100000000001</v>
      </c>
      <c r="H6551">
        <v>2667.59</v>
      </c>
      <c r="I6551">
        <v>74.368499999999997</v>
      </c>
      <c r="J6551">
        <v>13.89</v>
      </c>
      <c r="K6551">
        <v>26.116299999999999</v>
      </c>
      <c r="L6551">
        <v>16.2087</v>
      </c>
      <c r="M6551">
        <v>8.8859999999999992</v>
      </c>
      <c r="N6551">
        <v>6.7119999999999997</v>
      </c>
      <c r="O6551" t="s">
        <v>15</v>
      </c>
      <c r="P6551" t="s">
        <v>15</v>
      </c>
      <c r="Q6551" t="s">
        <v>15</v>
      </c>
      <c r="R6551" t="s">
        <v>15</v>
      </c>
      <c r="S6551">
        <v>1.8660000000000001</v>
      </c>
      <c r="T6551" t="str">
        <f>IF(A6551&lt;=DATE(2020,10,16),"pre","post")</f>
        <v>pre</v>
      </c>
      <c r="U6551">
        <f t="shared" si="816"/>
        <v>0</v>
      </c>
      <c r="V6551">
        <f t="shared" si="817"/>
        <v>0</v>
      </c>
      <c r="W6551">
        <f t="shared" si="818"/>
        <v>0</v>
      </c>
      <c r="X6551">
        <f t="shared" si="819"/>
        <v>0</v>
      </c>
      <c r="Y6551">
        <f t="shared" si="820"/>
        <v>0</v>
      </c>
      <c r="Z6551">
        <f t="shared" si="821"/>
        <v>0</v>
      </c>
      <c r="AC6551">
        <f t="shared" si="822"/>
        <v>0</v>
      </c>
      <c r="AD6551">
        <f t="shared" si="823"/>
        <v>0</v>
      </c>
    </row>
    <row r="6552" spans="1:30" x14ac:dyDescent="0.2">
      <c r="A6552" s="1">
        <v>42114</v>
      </c>
      <c r="B6552" s="2">
        <v>73.545400000000001</v>
      </c>
      <c r="C6552" s="2">
        <v>13.3</v>
      </c>
      <c r="D6552" s="2">
        <v>161.04</v>
      </c>
      <c r="E6552" s="2">
        <v>4.03</v>
      </c>
      <c r="F6552" s="2">
        <v>85</v>
      </c>
      <c r="G6552">
        <v>107.41</v>
      </c>
      <c r="H6552">
        <v>2659.28</v>
      </c>
      <c r="I6552">
        <v>73.545400000000001</v>
      </c>
      <c r="J6552">
        <v>13.3</v>
      </c>
      <c r="K6552">
        <v>26.625699999999998</v>
      </c>
      <c r="L6552">
        <v>16.498899999999999</v>
      </c>
      <c r="M6552">
        <v>8.3519000000000005</v>
      </c>
      <c r="N6552">
        <v>5.5351999999999997</v>
      </c>
      <c r="O6552" t="s">
        <v>15</v>
      </c>
      <c r="P6552" t="s">
        <v>15</v>
      </c>
      <c r="Q6552" t="s">
        <v>15</v>
      </c>
      <c r="R6552" t="s">
        <v>15</v>
      </c>
      <c r="S6552">
        <v>1.89</v>
      </c>
      <c r="T6552" t="str">
        <f>IF(A6552&lt;=DATE(2020,10,16),"pre","post")</f>
        <v>pre</v>
      </c>
      <c r="U6552">
        <f t="shared" si="816"/>
        <v>0.50939999999999941</v>
      </c>
      <c r="V6552">
        <f t="shared" si="817"/>
        <v>0.29019999999999868</v>
      </c>
      <c r="W6552">
        <f t="shared" si="818"/>
        <v>-0.53409999999999869</v>
      </c>
      <c r="X6552">
        <f t="shared" si="819"/>
        <v>-1.1768000000000001</v>
      </c>
      <c r="Y6552">
        <f t="shared" si="820"/>
        <v>-8.3099999999999454</v>
      </c>
      <c r="Z6552">
        <f t="shared" si="821"/>
        <v>2.3999999999999799E-2</v>
      </c>
      <c r="AC6552">
        <f t="shared" si="822"/>
        <v>0</v>
      </c>
      <c r="AD6552">
        <f t="shared" si="823"/>
        <v>0</v>
      </c>
    </row>
    <row r="6553" spans="1:30" x14ac:dyDescent="0.2">
      <c r="A6553" s="1">
        <v>42115</v>
      </c>
      <c r="B6553" s="2">
        <v>72.945099999999996</v>
      </c>
      <c r="C6553" s="2">
        <v>13.25</v>
      </c>
      <c r="D6553" s="2">
        <v>160.13</v>
      </c>
      <c r="E6553" s="2">
        <v>3.99</v>
      </c>
      <c r="F6553" s="2">
        <v>85</v>
      </c>
      <c r="G6553">
        <v>107.473</v>
      </c>
      <c r="H6553">
        <v>2657.86</v>
      </c>
      <c r="I6553">
        <v>72.945099999999996</v>
      </c>
      <c r="J6553">
        <v>13.25</v>
      </c>
      <c r="K6553">
        <v>27.228000000000002</v>
      </c>
      <c r="L6553">
        <v>16.299399999999999</v>
      </c>
      <c r="M6553">
        <v>7.8272000000000004</v>
      </c>
      <c r="N6553">
        <v>4.2436999999999996</v>
      </c>
      <c r="O6553" t="s">
        <v>15</v>
      </c>
      <c r="P6553" t="s">
        <v>15</v>
      </c>
      <c r="Q6553" t="s">
        <v>15</v>
      </c>
      <c r="R6553" t="s">
        <v>15</v>
      </c>
      <c r="S6553">
        <v>1.91</v>
      </c>
      <c r="T6553" t="str">
        <f>IF(A6553&lt;=DATE(2020,10,16),"pre","post")</f>
        <v>pre</v>
      </c>
      <c r="U6553">
        <f t="shared" si="816"/>
        <v>0.60230000000000317</v>
      </c>
      <c r="V6553">
        <f t="shared" si="817"/>
        <v>-0.19950000000000045</v>
      </c>
      <c r="W6553">
        <f t="shared" si="818"/>
        <v>-0.52470000000000017</v>
      </c>
      <c r="X6553">
        <f t="shared" si="819"/>
        <v>-1.2915000000000001</v>
      </c>
      <c r="Y6553">
        <f t="shared" si="820"/>
        <v>-1.4200000000000728</v>
      </c>
      <c r="Z6553">
        <f t="shared" si="821"/>
        <v>2.0000000000000018E-2</v>
      </c>
      <c r="AC6553">
        <f t="shared" si="822"/>
        <v>0</v>
      </c>
      <c r="AD6553">
        <f t="shared" si="823"/>
        <v>0</v>
      </c>
    </row>
    <row r="6554" spans="1:30" x14ac:dyDescent="0.2">
      <c r="A6554" s="1">
        <v>42116</v>
      </c>
      <c r="B6554" s="2">
        <v>72.945099999999996</v>
      </c>
      <c r="C6554" s="2">
        <v>12.71</v>
      </c>
      <c r="D6554" s="2">
        <v>160.12</v>
      </c>
      <c r="E6554" s="2">
        <v>3.94</v>
      </c>
      <c r="F6554" s="2">
        <v>85</v>
      </c>
      <c r="G6554">
        <v>107.497</v>
      </c>
      <c r="H6554">
        <v>2647.74</v>
      </c>
      <c r="I6554">
        <v>72.945099999999996</v>
      </c>
      <c r="J6554">
        <v>12.71</v>
      </c>
      <c r="K6554">
        <v>27.033100000000001</v>
      </c>
      <c r="L6554">
        <v>15.6911</v>
      </c>
      <c r="M6554">
        <v>7.5613999999999999</v>
      </c>
      <c r="N6554">
        <v>3.8456999999999999</v>
      </c>
      <c r="O6554" t="s">
        <v>15</v>
      </c>
      <c r="P6554" t="s">
        <v>15</v>
      </c>
      <c r="Q6554" t="s">
        <v>15</v>
      </c>
      <c r="R6554" t="s">
        <v>15</v>
      </c>
      <c r="S6554">
        <v>1.98</v>
      </c>
      <c r="T6554" t="str">
        <f>IF(A6554&lt;=DATE(2020,10,16),"pre","post")</f>
        <v>pre</v>
      </c>
      <c r="U6554">
        <f t="shared" si="816"/>
        <v>-0.19490000000000052</v>
      </c>
      <c r="V6554">
        <f t="shared" si="817"/>
        <v>-0.60829999999999806</v>
      </c>
      <c r="W6554">
        <f t="shared" si="818"/>
        <v>-0.26580000000000048</v>
      </c>
      <c r="X6554">
        <f t="shared" si="819"/>
        <v>-0.39799999999999969</v>
      </c>
      <c r="Y6554">
        <f t="shared" si="820"/>
        <v>-10.120000000000346</v>
      </c>
      <c r="Z6554">
        <f t="shared" si="821"/>
        <v>7.0000000000000062E-2</v>
      </c>
      <c r="AC6554">
        <f t="shared" si="822"/>
        <v>0</v>
      </c>
      <c r="AD6554">
        <f t="shared" si="823"/>
        <v>0</v>
      </c>
    </row>
    <row r="6555" spans="1:30" x14ac:dyDescent="0.2">
      <c r="A6555" s="1">
        <v>42117</v>
      </c>
      <c r="B6555" s="2">
        <v>73.1584</v>
      </c>
      <c r="C6555" s="2">
        <v>12.48</v>
      </c>
      <c r="D6555" s="2">
        <v>160.22999999999999</v>
      </c>
      <c r="E6555" s="2">
        <v>3.96</v>
      </c>
      <c r="F6555" s="2">
        <v>85</v>
      </c>
      <c r="G6555">
        <v>107.45099999999999</v>
      </c>
      <c r="H6555">
        <v>2652.85</v>
      </c>
      <c r="I6555">
        <v>73.1584</v>
      </c>
      <c r="J6555">
        <v>12.48</v>
      </c>
      <c r="K6555">
        <v>26.3001</v>
      </c>
      <c r="L6555">
        <v>15.5198</v>
      </c>
      <c r="M6555">
        <v>6.9194000000000004</v>
      </c>
      <c r="N6555">
        <v>2.6328</v>
      </c>
      <c r="O6555" t="s">
        <v>15</v>
      </c>
      <c r="P6555" t="s">
        <v>15</v>
      </c>
      <c r="Q6555" t="s">
        <v>15</v>
      </c>
      <c r="R6555" t="s">
        <v>15</v>
      </c>
      <c r="S6555">
        <v>1.9590000000000001</v>
      </c>
      <c r="T6555" t="str">
        <f>IF(A6555&lt;=DATE(2020,10,16),"pre","post")</f>
        <v>pre</v>
      </c>
      <c r="U6555">
        <f t="shared" si="816"/>
        <v>-0.73300000000000054</v>
      </c>
      <c r="V6555">
        <f t="shared" si="817"/>
        <v>-0.17130000000000045</v>
      </c>
      <c r="W6555">
        <f t="shared" si="818"/>
        <v>-0.64199999999999946</v>
      </c>
      <c r="X6555">
        <f t="shared" si="819"/>
        <v>-1.2128999999999999</v>
      </c>
      <c r="Y6555">
        <f t="shared" si="820"/>
        <v>5.1100000000001273</v>
      </c>
      <c r="Z6555">
        <f t="shared" si="821"/>
        <v>-2.0999999999999908E-2</v>
      </c>
      <c r="AC6555">
        <f t="shared" si="822"/>
        <v>0</v>
      </c>
      <c r="AD6555">
        <f t="shared" si="823"/>
        <v>0</v>
      </c>
    </row>
    <row r="6556" spans="1:30" x14ac:dyDescent="0.2">
      <c r="A6556" s="1">
        <v>42118</v>
      </c>
      <c r="B6556" s="2">
        <v>71.604900000000001</v>
      </c>
      <c r="C6556" s="2">
        <v>12.29</v>
      </c>
      <c r="D6556" s="2">
        <v>164.14</v>
      </c>
      <c r="E6556" s="2">
        <v>3.98</v>
      </c>
      <c r="F6556" s="2">
        <v>85</v>
      </c>
      <c r="G6556">
        <v>107.51</v>
      </c>
      <c r="H6556">
        <v>2657.49</v>
      </c>
      <c r="I6556">
        <v>71.604900000000001</v>
      </c>
      <c r="J6556">
        <v>12.29</v>
      </c>
      <c r="K6556">
        <v>26.19</v>
      </c>
      <c r="L6556">
        <v>15.903</v>
      </c>
      <c r="M6556">
        <v>7.7767999999999997</v>
      </c>
      <c r="N6556">
        <v>4.4916999999999998</v>
      </c>
      <c r="O6556" t="s">
        <v>15</v>
      </c>
      <c r="P6556" t="s">
        <v>15</v>
      </c>
      <c r="Q6556" t="s">
        <v>15</v>
      </c>
      <c r="R6556" t="s">
        <v>15</v>
      </c>
      <c r="S6556">
        <v>1.909</v>
      </c>
      <c r="T6556" t="str">
        <f>IF(A6556&lt;=DATE(2020,10,16),"pre","post")</f>
        <v>pre</v>
      </c>
      <c r="U6556">
        <f t="shared" si="816"/>
        <v>-0.1100999999999992</v>
      </c>
      <c r="V6556">
        <f t="shared" si="817"/>
        <v>0.38320000000000043</v>
      </c>
      <c r="W6556">
        <f t="shared" si="818"/>
        <v>0.85739999999999927</v>
      </c>
      <c r="X6556">
        <f t="shared" si="819"/>
        <v>1.8588999999999998</v>
      </c>
      <c r="Y6556">
        <f t="shared" si="820"/>
        <v>4.6399999999998727</v>
      </c>
      <c r="Z6556">
        <f t="shared" si="821"/>
        <v>-5.0000000000000044E-2</v>
      </c>
      <c r="AC6556">
        <f t="shared" si="822"/>
        <v>0</v>
      </c>
      <c r="AD6556">
        <f t="shared" si="823"/>
        <v>0</v>
      </c>
    </row>
    <row r="6557" spans="1:30" x14ac:dyDescent="0.2">
      <c r="A6557" s="1">
        <v>42119</v>
      </c>
      <c r="B6557" s="2">
        <v>71.604900000000001</v>
      </c>
      <c r="C6557" s="2">
        <v>12.29</v>
      </c>
      <c r="D6557" s="2">
        <v>164.14</v>
      </c>
      <c r="E6557" s="2">
        <v>3.98</v>
      </c>
      <c r="F6557" s="2">
        <v>85</v>
      </c>
      <c r="G6557">
        <v>107.51</v>
      </c>
      <c r="H6557">
        <v>2657.49</v>
      </c>
      <c r="I6557">
        <v>71.604900000000001</v>
      </c>
      <c r="J6557">
        <v>12.29</v>
      </c>
      <c r="K6557">
        <v>26.19</v>
      </c>
      <c r="L6557">
        <v>15.903</v>
      </c>
      <c r="M6557">
        <v>7.7767999999999997</v>
      </c>
      <c r="N6557">
        <v>4.4916999999999998</v>
      </c>
      <c r="O6557" t="s">
        <v>15</v>
      </c>
      <c r="P6557" t="s">
        <v>15</v>
      </c>
      <c r="Q6557" t="s">
        <v>15</v>
      </c>
      <c r="R6557" t="s">
        <v>15</v>
      </c>
      <c r="S6557">
        <v>1.909</v>
      </c>
      <c r="T6557" t="str">
        <f>IF(A6557&lt;=DATE(2020,10,16),"pre","post")</f>
        <v>pre</v>
      </c>
      <c r="U6557">
        <f t="shared" si="816"/>
        <v>0</v>
      </c>
      <c r="V6557">
        <f t="shared" si="817"/>
        <v>0</v>
      </c>
      <c r="W6557">
        <f t="shared" si="818"/>
        <v>0</v>
      </c>
      <c r="X6557">
        <f t="shared" si="819"/>
        <v>0</v>
      </c>
      <c r="Y6557">
        <f t="shared" si="820"/>
        <v>0</v>
      </c>
      <c r="Z6557">
        <f t="shared" si="821"/>
        <v>0</v>
      </c>
      <c r="AC6557">
        <f t="shared" si="822"/>
        <v>0</v>
      </c>
      <c r="AD6557">
        <f t="shared" si="823"/>
        <v>0</v>
      </c>
    </row>
    <row r="6558" spans="1:30" x14ac:dyDescent="0.2">
      <c r="A6558" s="1">
        <v>42120</v>
      </c>
      <c r="B6558" s="2">
        <v>71.604900000000001</v>
      </c>
      <c r="C6558" s="2">
        <v>12.29</v>
      </c>
      <c r="D6558" s="2">
        <v>164.14</v>
      </c>
      <c r="E6558" s="2">
        <v>3.98</v>
      </c>
      <c r="F6558" s="2">
        <v>85</v>
      </c>
      <c r="G6558">
        <v>107.51</v>
      </c>
      <c r="H6558">
        <v>2657.49</v>
      </c>
      <c r="I6558">
        <v>71.604900000000001</v>
      </c>
      <c r="J6558">
        <v>12.29</v>
      </c>
      <c r="K6558">
        <v>26.19</v>
      </c>
      <c r="L6558">
        <v>15.903</v>
      </c>
      <c r="M6558">
        <v>7.7767999999999997</v>
      </c>
      <c r="N6558">
        <v>4.4916999999999998</v>
      </c>
      <c r="O6558" t="s">
        <v>15</v>
      </c>
      <c r="P6558" t="s">
        <v>15</v>
      </c>
      <c r="Q6558" t="s">
        <v>15</v>
      </c>
      <c r="R6558" t="s">
        <v>15</v>
      </c>
      <c r="S6558">
        <v>1.909</v>
      </c>
      <c r="T6558" t="str">
        <f>IF(A6558&lt;=DATE(2020,10,16),"pre","post")</f>
        <v>pre</v>
      </c>
      <c r="U6558">
        <f t="shared" si="816"/>
        <v>0</v>
      </c>
      <c r="V6558">
        <f t="shared" si="817"/>
        <v>0</v>
      </c>
      <c r="W6558">
        <f t="shared" si="818"/>
        <v>0</v>
      </c>
      <c r="X6558">
        <f t="shared" si="819"/>
        <v>0</v>
      </c>
      <c r="Y6558">
        <f t="shared" si="820"/>
        <v>0</v>
      </c>
      <c r="Z6558">
        <f t="shared" si="821"/>
        <v>0</v>
      </c>
      <c r="AC6558">
        <f t="shared" si="822"/>
        <v>0</v>
      </c>
      <c r="AD6558">
        <f t="shared" si="823"/>
        <v>0</v>
      </c>
    </row>
    <row r="6559" spans="1:30" x14ac:dyDescent="0.2">
      <c r="A6559" s="1">
        <v>42121</v>
      </c>
      <c r="B6559" s="2">
        <v>70.994299999999996</v>
      </c>
      <c r="C6559" s="2">
        <v>13.12</v>
      </c>
      <c r="D6559" s="2">
        <v>161.91999999999999</v>
      </c>
      <c r="E6559" s="2">
        <v>3.96</v>
      </c>
      <c r="F6559" s="2">
        <v>85</v>
      </c>
      <c r="G6559">
        <v>107.506</v>
      </c>
      <c r="H6559">
        <v>2656.92</v>
      </c>
      <c r="I6559">
        <v>70.994299999999996</v>
      </c>
      <c r="J6559">
        <v>13.12</v>
      </c>
      <c r="K6559">
        <v>25.963000000000001</v>
      </c>
      <c r="L6559">
        <v>15.443</v>
      </c>
      <c r="M6559">
        <v>8.2800999999999991</v>
      </c>
      <c r="N6559">
        <v>4.9926000000000004</v>
      </c>
      <c r="O6559" t="s">
        <v>15</v>
      </c>
      <c r="P6559" t="s">
        <v>15</v>
      </c>
      <c r="Q6559" t="s">
        <v>15</v>
      </c>
      <c r="R6559" t="s">
        <v>15</v>
      </c>
      <c r="S6559">
        <v>1.9219999999999999</v>
      </c>
      <c r="T6559" t="str">
        <f>IF(A6559&lt;=DATE(2020,10,16),"pre","post")</f>
        <v>pre</v>
      </c>
      <c r="U6559">
        <f t="shared" si="816"/>
        <v>-0.22700000000000031</v>
      </c>
      <c r="V6559">
        <f t="shared" si="817"/>
        <v>-0.46000000000000085</v>
      </c>
      <c r="W6559">
        <f t="shared" si="818"/>
        <v>0.50329999999999941</v>
      </c>
      <c r="X6559">
        <f t="shared" si="819"/>
        <v>0.50090000000000057</v>
      </c>
      <c r="Y6559">
        <f t="shared" si="820"/>
        <v>-0.56999999999970896</v>
      </c>
      <c r="Z6559">
        <f t="shared" si="821"/>
        <v>1.2999999999999901E-2</v>
      </c>
      <c r="AC6559">
        <f t="shared" si="822"/>
        <v>0</v>
      </c>
      <c r="AD6559">
        <f t="shared" si="823"/>
        <v>0</v>
      </c>
    </row>
    <row r="6560" spans="1:30" x14ac:dyDescent="0.2">
      <c r="A6560" s="1">
        <v>42122</v>
      </c>
      <c r="B6560" s="2">
        <v>72.866500000000002</v>
      </c>
      <c r="C6560" s="2">
        <v>12.41</v>
      </c>
      <c r="D6560" s="2">
        <v>159.66</v>
      </c>
      <c r="E6560" s="2">
        <v>3.88</v>
      </c>
      <c r="F6560" s="2">
        <v>85</v>
      </c>
      <c r="G6560">
        <v>107.485</v>
      </c>
      <c r="H6560">
        <v>2645.78</v>
      </c>
      <c r="I6560">
        <v>72.866500000000002</v>
      </c>
      <c r="J6560">
        <v>12.41</v>
      </c>
      <c r="K6560">
        <v>23.606000000000002</v>
      </c>
      <c r="L6560">
        <v>15.0116</v>
      </c>
      <c r="M6560">
        <v>7.9725000000000001</v>
      </c>
      <c r="N6560">
        <v>5.4947999999999997</v>
      </c>
      <c r="O6560" t="s">
        <v>15</v>
      </c>
      <c r="P6560" t="s">
        <v>15</v>
      </c>
      <c r="Q6560" t="s">
        <v>15</v>
      </c>
      <c r="R6560" t="s">
        <v>15</v>
      </c>
      <c r="S6560">
        <v>2.004</v>
      </c>
      <c r="T6560" t="str">
        <f>IF(A6560&lt;=DATE(2020,10,16),"pre","post")</f>
        <v>pre</v>
      </c>
      <c r="U6560">
        <f t="shared" si="816"/>
        <v>-2.3569999999999993</v>
      </c>
      <c r="V6560">
        <f t="shared" si="817"/>
        <v>-0.43140000000000001</v>
      </c>
      <c r="W6560">
        <f t="shared" si="818"/>
        <v>-0.30759999999999899</v>
      </c>
      <c r="X6560">
        <f t="shared" si="819"/>
        <v>0.50219999999999931</v>
      </c>
      <c r="Y6560">
        <f t="shared" si="820"/>
        <v>-11.139999999999873</v>
      </c>
      <c r="Z6560">
        <f t="shared" si="821"/>
        <v>8.2000000000000073E-2</v>
      </c>
      <c r="AC6560">
        <f t="shared" si="822"/>
        <v>0</v>
      </c>
      <c r="AD6560">
        <f t="shared" si="823"/>
        <v>0</v>
      </c>
    </row>
    <row r="6561" spans="1:30" x14ac:dyDescent="0.2">
      <c r="A6561" s="1">
        <v>42123</v>
      </c>
      <c r="B6561" s="2">
        <v>73.897400000000005</v>
      </c>
      <c r="C6561" s="2">
        <v>13.39</v>
      </c>
      <c r="D6561" s="2">
        <v>165.12</v>
      </c>
      <c r="E6561" s="2">
        <v>3.9</v>
      </c>
      <c r="F6561" s="2">
        <v>85</v>
      </c>
      <c r="G6561">
        <v>107.31</v>
      </c>
      <c r="H6561">
        <v>2631.75</v>
      </c>
      <c r="I6561">
        <v>73.897400000000005</v>
      </c>
      <c r="J6561">
        <v>13.39</v>
      </c>
      <c r="K6561">
        <v>23.849599999999999</v>
      </c>
      <c r="L6561">
        <v>14.2584</v>
      </c>
      <c r="M6561">
        <v>7.7237999999999998</v>
      </c>
      <c r="N6561">
        <v>5.0476000000000001</v>
      </c>
      <c r="O6561" t="s">
        <v>15</v>
      </c>
      <c r="P6561" t="s">
        <v>15</v>
      </c>
      <c r="Q6561" t="s">
        <v>15</v>
      </c>
      <c r="R6561" t="s">
        <v>15</v>
      </c>
      <c r="S6561">
        <v>2.04</v>
      </c>
      <c r="T6561" t="str">
        <f>IF(A6561&lt;=DATE(2020,10,16),"pre","post")</f>
        <v>pre</v>
      </c>
      <c r="U6561">
        <f t="shared" si="816"/>
        <v>0.24359999999999715</v>
      </c>
      <c r="V6561">
        <f t="shared" si="817"/>
        <v>-0.75319999999999965</v>
      </c>
      <c r="W6561">
        <f t="shared" si="818"/>
        <v>-0.24870000000000037</v>
      </c>
      <c r="X6561">
        <f t="shared" si="819"/>
        <v>-0.4471999999999996</v>
      </c>
      <c r="Y6561">
        <f t="shared" si="820"/>
        <v>-14.0300000000002</v>
      </c>
      <c r="Z6561">
        <f t="shared" si="821"/>
        <v>3.6000000000000032E-2</v>
      </c>
      <c r="AC6561">
        <f t="shared" si="822"/>
        <v>0</v>
      </c>
      <c r="AD6561">
        <f t="shared" si="823"/>
        <v>0</v>
      </c>
    </row>
    <row r="6562" spans="1:30" x14ac:dyDescent="0.2">
      <c r="A6562" s="1">
        <v>42124</v>
      </c>
      <c r="B6562" s="2">
        <v>75.292000000000002</v>
      </c>
      <c r="C6562" s="2">
        <v>14.55</v>
      </c>
      <c r="D6562" s="2">
        <v>170.83</v>
      </c>
      <c r="E6562" s="2">
        <v>3.92</v>
      </c>
      <c r="F6562" s="2">
        <v>85</v>
      </c>
      <c r="G6562">
        <v>107.151</v>
      </c>
      <c r="H6562">
        <v>2628.8</v>
      </c>
      <c r="I6562">
        <v>75.292000000000002</v>
      </c>
      <c r="J6562">
        <v>14.55</v>
      </c>
      <c r="K6562">
        <v>25.426200000000001</v>
      </c>
      <c r="L6562">
        <v>15.505699999999999</v>
      </c>
      <c r="M6562">
        <v>9.1957000000000004</v>
      </c>
      <c r="N6562">
        <v>6.2618999999999998</v>
      </c>
      <c r="O6562" t="s">
        <v>15</v>
      </c>
      <c r="P6562" t="s">
        <v>15</v>
      </c>
      <c r="Q6562" t="s">
        <v>15</v>
      </c>
      <c r="R6562" t="s">
        <v>15</v>
      </c>
      <c r="S6562">
        <v>2.0329999999999999</v>
      </c>
      <c r="T6562" t="str">
        <f>IF(A6562&lt;=DATE(2020,10,16),"pre","post")</f>
        <v>pre</v>
      </c>
      <c r="U6562">
        <f t="shared" si="816"/>
        <v>1.5766000000000027</v>
      </c>
      <c r="V6562">
        <f t="shared" si="817"/>
        <v>1.2472999999999992</v>
      </c>
      <c r="W6562">
        <f t="shared" si="818"/>
        <v>1.4719000000000007</v>
      </c>
      <c r="X6562">
        <f t="shared" si="819"/>
        <v>1.2142999999999997</v>
      </c>
      <c r="Y6562">
        <f t="shared" si="820"/>
        <v>-2.9499999999998181</v>
      </c>
      <c r="Z6562">
        <f t="shared" si="821"/>
        <v>-7.0000000000001172E-3</v>
      </c>
      <c r="AC6562">
        <f t="shared" si="822"/>
        <v>0</v>
      </c>
      <c r="AD6562">
        <f t="shared" si="823"/>
        <v>0</v>
      </c>
    </row>
    <row r="6563" spans="1:30" x14ac:dyDescent="0.2">
      <c r="A6563" s="1">
        <v>42125</v>
      </c>
      <c r="B6563" s="2">
        <v>78.881100000000004</v>
      </c>
      <c r="C6563" s="2">
        <v>12.7</v>
      </c>
      <c r="D6563" s="2">
        <v>170.65</v>
      </c>
      <c r="E6563" s="2">
        <v>3.85</v>
      </c>
      <c r="F6563" s="2">
        <v>85</v>
      </c>
      <c r="G6563">
        <v>107.26</v>
      </c>
      <c r="H6563">
        <v>2615.7800000000002</v>
      </c>
      <c r="I6563">
        <v>78.881100000000004</v>
      </c>
      <c r="J6563">
        <v>12.7</v>
      </c>
      <c r="K6563">
        <v>25.781199999999998</v>
      </c>
      <c r="L6563">
        <v>15.323399999999999</v>
      </c>
      <c r="M6563">
        <v>8.8582999999999998</v>
      </c>
      <c r="N6563">
        <v>6.1875999999999998</v>
      </c>
      <c r="O6563" t="s">
        <v>15</v>
      </c>
      <c r="P6563" t="s">
        <v>15</v>
      </c>
      <c r="Q6563" t="s">
        <v>15</v>
      </c>
      <c r="R6563" t="s">
        <v>15</v>
      </c>
      <c r="S6563">
        <v>2.1139999999999999</v>
      </c>
      <c r="T6563" t="str">
        <f>IF(A6563&lt;=DATE(2020,10,16),"pre","post")</f>
        <v>pre</v>
      </c>
      <c r="U6563">
        <f t="shared" si="816"/>
        <v>0.35499999999999687</v>
      </c>
      <c r="V6563">
        <f t="shared" si="817"/>
        <v>-0.18229999999999968</v>
      </c>
      <c r="W6563">
        <f t="shared" si="818"/>
        <v>-0.33740000000000059</v>
      </c>
      <c r="X6563">
        <f t="shared" si="819"/>
        <v>-7.4300000000000033E-2</v>
      </c>
      <c r="Y6563">
        <f t="shared" si="820"/>
        <v>-13.019999999999982</v>
      </c>
      <c r="Z6563">
        <f t="shared" si="821"/>
        <v>8.0999999999999961E-2</v>
      </c>
      <c r="AC6563">
        <f t="shared" si="822"/>
        <v>0</v>
      </c>
      <c r="AD6563">
        <f t="shared" si="823"/>
        <v>0</v>
      </c>
    </row>
    <row r="6564" spans="1:30" x14ac:dyDescent="0.2">
      <c r="A6564" s="1">
        <v>42126</v>
      </c>
      <c r="B6564" s="2">
        <v>78.881100000000004</v>
      </c>
      <c r="C6564" s="2">
        <v>12.7</v>
      </c>
      <c r="D6564" s="2">
        <v>170.65</v>
      </c>
      <c r="E6564" s="2">
        <v>3.85</v>
      </c>
      <c r="F6564" s="2">
        <v>85</v>
      </c>
      <c r="G6564">
        <v>107.26</v>
      </c>
      <c r="H6564">
        <v>2615.7800000000002</v>
      </c>
      <c r="I6564">
        <v>78.881100000000004</v>
      </c>
      <c r="J6564">
        <v>12.7</v>
      </c>
      <c r="K6564">
        <v>25.781199999999998</v>
      </c>
      <c r="L6564">
        <v>15.323399999999999</v>
      </c>
      <c r="M6564">
        <v>8.8582999999999998</v>
      </c>
      <c r="N6564">
        <v>6.1875999999999998</v>
      </c>
      <c r="O6564" t="s">
        <v>15</v>
      </c>
      <c r="P6564" t="s">
        <v>15</v>
      </c>
      <c r="Q6564" t="s">
        <v>15</v>
      </c>
      <c r="R6564" t="s">
        <v>15</v>
      </c>
      <c r="S6564">
        <v>2.1139999999999999</v>
      </c>
      <c r="T6564" t="str">
        <f>IF(A6564&lt;=DATE(2020,10,16),"pre","post")</f>
        <v>pre</v>
      </c>
      <c r="U6564">
        <f t="shared" si="816"/>
        <v>0</v>
      </c>
      <c r="V6564">
        <f t="shared" si="817"/>
        <v>0</v>
      </c>
      <c r="W6564">
        <f t="shared" si="818"/>
        <v>0</v>
      </c>
      <c r="X6564">
        <f t="shared" si="819"/>
        <v>0</v>
      </c>
      <c r="Y6564">
        <f t="shared" si="820"/>
        <v>0</v>
      </c>
      <c r="Z6564">
        <f t="shared" si="821"/>
        <v>0</v>
      </c>
      <c r="AC6564">
        <f t="shared" si="822"/>
        <v>0</v>
      </c>
      <c r="AD6564">
        <f t="shared" si="823"/>
        <v>0</v>
      </c>
    </row>
    <row r="6565" spans="1:30" x14ac:dyDescent="0.2">
      <c r="A6565" s="1">
        <v>42127</v>
      </c>
      <c r="B6565" s="2">
        <v>78.881100000000004</v>
      </c>
      <c r="C6565" s="2">
        <v>12.7</v>
      </c>
      <c r="D6565" s="2">
        <v>170.65</v>
      </c>
      <c r="E6565" s="2">
        <v>3.85</v>
      </c>
      <c r="F6565" s="2">
        <v>85</v>
      </c>
      <c r="G6565">
        <v>107.26</v>
      </c>
      <c r="H6565">
        <v>2615.7800000000002</v>
      </c>
      <c r="I6565">
        <v>78.881100000000004</v>
      </c>
      <c r="J6565">
        <v>12.7</v>
      </c>
      <c r="K6565">
        <v>25.781199999999998</v>
      </c>
      <c r="L6565">
        <v>15.323399999999999</v>
      </c>
      <c r="M6565">
        <v>8.8582999999999998</v>
      </c>
      <c r="N6565">
        <v>6.1875999999999998</v>
      </c>
      <c r="O6565" t="s">
        <v>15</v>
      </c>
      <c r="P6565" t="s">
        <v>15</v>
      </c>
      <c r="Q6565" t="s">
        <v>15</v>
      </c>
      <c r="R6565" t="s">
        <v>15</v>
      </c>
      <c r="S6565">
        <v>2.1139999999999999</v>
      </c>
      <c r="T6565" t="str">
        <f>IF(A6565&lt;=DATE(2020,10,16),"pre","post")</f>
        <v>pre</v>
      </c>
      <c r="U6565">
        <f t="shared" si="816"/>
        <v>0</v>
      </c>
      <c r="V6565">
        <f t="shared" si="817"/>
        <v>0</v>
      </c>
      <c r="W6565">
        <f t="shared" si="818"/>
        <v>0</v>
      </c>
      <c r="X6565">
        <f t="shared" si="819"/>
        <v>0</v>
      </c>
      <c r="Y6565">
        <f t="shared" si="820"/>
        <v>0</v>
      </c>
      <c r="Z6565">
        <f t="shared" si="821"/>
        <v>0</v>
      </c>
      <c r="AC6565">
        <f t="shared" si="822"/>
        <v>0</v>
      </c>
      <c r="AD6565">
        <f t="shared" si="823"/>
        <v>0</v>
      </c>
    </row>
    <row r="6566" spans="1:30" x14ac:dyDescent="0.2">
      <c r="A6566" s="1">
        <v>42128</v>
      </c>
      <c r="B6566" s="2">
        <v>81.1233</v>
      </c>
      <c r="C6566" s="2">
        <v>12.85</v>
      </c>
      <c r="D6566" s="2">
        <v>171.6</v>
      </c>
      <c r="E6566" s="2">
        <v>3.8</v>
      </c>
      <c r="F6566" s="2">
        <v>85</v>
      </c>
      <c r="G6566">
        <v>107.29</v>
      </c>
      <c r="H6566">
        <v>2611.58</v>
      </c>
      <c r="I6566">
        <v>81.1233</v>
      </c>
      <c r="J6566">
        <v>12.85</v>
      </c>
      <c r="K6566">
        <v>25.621400000000001</v>
      </c>
      <c r="L6566">
        <v>15.9171</v>
      </c>
      <c r="M6566">
        <v>8.9428000000000001</v>
      </c>
      <c r="N6566">
        <v>6.7107999999999999</v>
      </c>
      <c r="O6566" t="s">
        <v>15</v>
      </c>
      <c r="P6566" t="s">
        <v>15</v>
      </c>
      <c r="Q6566" t="s">
        <v>15</v>
      </c>
      <c r="R6566" t="s">
        <v>15</v>
      </c>
      <c r="S6566">
        <v>2.145</v>
      </c>
      <c r="T6566" t="str">
        <f>IF(A6566&lt;=DATE(2020,10,16),"pre","post")</f>
        <v>pre</v>
      </c>
      <c r="U6566">
        <f t="shared" si="816"/>
        <v>-0.15979999999999706</v>
      </c>
      <c r="V6566">
        <f t="shared" si="817"/>
        <v>0.59370000000000012</v>
      </c>
      <c r="W6566">
        <f t="shared" si="818"/>
        <v>8.4500000000000242E-2</v>
      </c>
      <c r="X6566">
        <f t="shared" si="819"/>
        <v>0.52320000000000011</v>
      </c>
      <c r="Y6566">
        <f t="shared" si="820"/>
        <v>-4.2000000000002728</v>
      </c>
      <c r="Z6566">
        <f t="shared" si="821"/>
        <v>3.1000000000000139E-2</v>
      </c>
      <c r="AC6566">
        <f t="shared" si="822"/>
        <v>0</v>
      </c>
      <c r="AD6566">
        <f t="shared" si="823"/>
        <v>0</v>
      </c>
    </row>
    <row r="6567" spans="1:30" x14ac:dyDescent="0.2">
      <c r="A6567" s="1">
        <v>42129</v>
      </c>
      <c r="B6567" s="2">
        <v>87.661600000000007</v>
      </c>
      <c r="C6567" s="2">
        <v>14.31</v>
      </c>
      <c r="D6567" s="2">
        <v>171.47</v>
      </c>
      <c r="E6567" s="2">
        <v>3.77</v>
      </c>
      <c r="F6567" s="2">
        <v>85</v>
      </c>
      <c r="G6567">
        <v>106.97499999999999</v>
      </c>
      <c r="H6567">
        <v>2605.4</v>
      </c>
      <c r="I6567">
        <v>87.661600000000007</v>
      </c>
      <c r="J6567">
        <v>14.31</v>
      </c>
      <c r="K6567">
        <v>25.543399999999998</v>
      </c>
      <c r="L6567">
        <v>15.4306</v>
      </c>
      <c r="M6567">
        <v>8.5840999999999994</v>
      </c>
      <c r="N6567">
        <v>5.851</v>
      </c>
      <c r="O6567" t="s">
        <v>15</v>
      </c>
      <c r="P6567" t="s">
        <v>15</v>
      </c>
      <c r="Q6567" t="s">
        <v>15</v>
      </c>
      <c r="R6567" t="s">
        <v>15</v>
      </c>
      <c r="S6567">
        <v>2.1859999999999999</v>
      </c>
      <c r="T6567" t="str">
        <f>IF(A6567&lt;=DATE(2020,10,16),"pre","post")</f>
        <v>pre</v>
      </c>
      <c r="U6567">
        <f t="shared" si="816"/>
        <v>-7.8000000000002956E-2</v>
      </c>
      <c r="V6567">
        <f t="shared" si="817"/>
        <v>-0.48649999999999949</v>
      </c>
      <c r="W6567">
        <f t="shared" si="818"/>
        <v>-0.35870000000000068</v>
      </c>
      <c r="X6567">
        <f t="shared" si="819"/>
        <v>-0.8597999999999999</v>
      </c>
      <c r="Y6567">
        <f t="shared" si="820"/>
        <v>-6.1799999999998363</v>
      </c>
      <c r="Z6567">
        <f t="shared" si="821"/>
        <v>4.0999999999999925E-2</v>
      </c>
      <c r="AC6567">
        <f t="shared" si="822"/>
        <v>0</v>
      </c>
      <c r="AD6567">
        <f t="shared" si="823"/>
        <v>0</v>
      </c>
    </row>
    <row r="6568" spans="1:30" x14ac:dyDescent="0.2">
      <c r="A6568" s="1">
        <v>42130</v>
      </c>
      <c r="B6568" s="2">
        <v>90.985900000000001</v>
      </c>
      <c r="C6568" s="2">
        <v>15.15</v>
      </c>
      <c r="D6568" s="2">
        <v>173.69</v>
      </c>
      <c r="E6568" s="2">
        <v>3.77</v>
      </c>
      <c r="F6568" s="2">
        <v>85</v>
      </c>
      <c r="G6568">
        <v>106.67</v>
      </c>
      <c r="H6568">
        <v>2594.2800000000002</v>
      </c>
      <c r="I6568">
        <v>90.985900000000001</v>
      </c>
      <c r="J6568">
        <v>15.15</v>
      </c>
      <c r="K6568">
        <v>25.5121</v>
      </c>
      <c r="L6568">
        <v>15.146599999999999</v>
      </c>
      <c r="M6568">
        <v>8.0724</v>
      </c>
      <c r="N6568">
        <v>6.1060999999999996</v>
      </c>
      <c r="O6568" t="s">
        <v>15</v>
      </c>
      <c r="P6568" t="s">
        <v>15</v>
      </c>
      <c r="Q6568" t="s">
        <v>15</v>
      </c>
      <c r="R6568" t="s">
        <v>15</v>
      </c>
      <c r="S6568">
        <v>2.2440000000000002</v>
      </c>
      <c r="T6568" t="str">
        <f>IF(A6568&lt;=DATE(2020,10,16),"pre","post")</f>
        <v>pre</v>
      </c>
      <c r="U6568">
        <f t="shared" si="816"/>
        <v>-3.1299999999998107E-2</v>
      </c>
      <c r="V6568">
        <f t="shared" si="817"/>
        <v>-0.2840000000000007</v>
      </c>
      <c r="W6568">
        <f t="shared" si="818"/>
        <v>-0.51169999999999938</v>
      </c>
      <c r="X6568">
        <f t="shared" si="819"/>
        <v>0.25509999999999966</v>
      </c>
      <c r="Y6568">
        <f t="shared" si="820"/>
        <v>-11.119999999999891</v>
      </c>
      <c r="Z6568">
        <f t="shared" si="821"/>
        <v>5.8000000000000274E-2</v>
      </c>
      <c r="AC6568">
        <f t="shared" si="822"/>
        <v>0</v>
      </c>
      <c r="AD6568">
        <f t="shared" si="823"/>
        <v>0</v>
      </c>
    </row>
    <row r="6569" spans="1:30" x14ac:dyDescent="0.2">
      <c r="A6569" s="1">
        <v>42131</v>
      </c>
      <c r="B6569" s="2">
        <v>89.586299999999994</v>
      </c>
      <c r="C6569" s="2">
        <v>15.13</v>
      </c>
      <c r="D6569" s="2">
        <v>174</v>
      </c>
      <c r="E6569" s="2">
        <v>3.87</v>
      </c>
      <c r="F6569" s="2">
        <v>85</v>
      </c>
      <c r="G6569">
        <v>106.624</v>
      </c>
      <c r="H6569">
        <v>2603.42</v>
      </c>
      <c r="I6569">
        <v>89.586299999999994</v>
      </c>
      <c r="J6569">
        <v>15.13</v>
      </c>
      <c r="K6569">
        <v>27.117100000000001</v>
      </c>
      <c r="L6569">
        <v>14.810700000000001</v>
      </c>
      <c r="M6569">
        <v>7.8597000000000001</v>
      </c>
      <c r="N6569">
        <v>5.0945999999999998</v>
      </c>
      <c r="O6569" t="s">
        <v>15</v>
      </c>
      <c r="P6569" t="s">
        <v>15</v>
      </c>
      <c r="Q6569" t="s">
        <v>15</v>
      </c>
      <c r="R6569" t="s">
        <v>15</v>
      </c>
      <c r="S6569">
        <v>2.181</v>
      </c>
      <c r="T6569" t="str">
        <f>IF(A6569&lt;=DATE(2020,10,16),"pre","post")</f>
        <v>pre</v>
      </c>
      <c r="U6569">
        <f t="shared" si="816"/>
        <v>1.6050000000000004</v>
      </c>
      <c r="V6569">
        <f t="shared" si="817"/>
        <v>-0.33589999999999876</v>
      </c>
      <c r="W6569">
        <f t="shared" si="818"/>
        <v>-0.21269999999999989</v>
      </c>
      <c r="X6569">
        <f t="shared" si="819"/>
        <v>-1.0114999999999998</v>
      </c>
      <c r="Y6569">
        <f t="shared" si="820"/>
        <v>9.1399999999998727</v>
      </c>
      <c r="Z6569">
        <f t="shared" si="821"/>
        <v>-6.3000000000000167E-2</v>
      </c>
      <c r="AC6569">
        <f t="shared" si="822"/>
        <v>0</v>
      </c>
      <c r="AD6569">
        <f t="shared" si="823"/>
        <v>0</v>
      </c>
    </row>
    <row r="6570" spans="1:30" x14ac:dyDescent="0.2">
      <c r="A6570" s="1">
        <v>42132</v>
      </c>
      <c r="B6570" s="2">
        <v>80.914599999999993</v>
      </c>
      <c r="C6570" s="2">
        <v>12.86</v>
      </c>
      <c r="D6570" s="2">
        <v>176.22</v>
      </c>
      <c r="E6570" s="2">
        <v>3.81</v>
      </c>
      <c r="F6570" s="2">
        <v>85</v>
      </c>
      <c r="G6570">
        <v>107.277</v>
      </c>
      <c r="H6570">
        <v>2608.83</v>
      </c>
      <c r="I6570">
        <v>80.914599999999993</v>
      </c>
      <c r="J6570">
        <v>12.86</v>
      </c>
      <c r="K6570">
        <v>26.6128</v>
      </c>
      <c r="L6570">
        <v>15.1637</v>
      </c>
      <c r="M6570">
        <v>7.6375999999999999</v>
      </c>
      <c r="N6570">
        <v>5.7676999999999996</v>
      </c>
      <c r="O6570" t="s">
        <v>15</v>
      </c>
      <c r="P6570" t="s">
        <v>15</v>
      </c>
      <c r="Q6570" t="s">
        <v>15</v>
      </c>
      <c r="R6570" t="s">
        <v>15</v>
      </c>
      <c r="S6570">
        <v>2.149</v>
      </c>
      <c r="T6570" t="str">
        <f>IF(A6570&lt;=DATE(2020,10,16),"pre","post")</f>
        <v>pre</v>
      </c>
      <c r="U6570">
        <f t="shared" si="816"/>
        <v>-0.50430000000000064</v>
      </c>
      <c r="V6570">
        <f t="shared" si="817"/>
        <v>0.35299999999999976</v>
      </c>
      <c r="W6570">
        <f t="shared" si="818"/>
        <v>-0.22210000000000019</v>
      </c>
      <c r="X6570">
        <f t="shared" si="819"/>
        <v>0.67309999999999981</v>
      </c>
      <c r="Y6570">
        <f t="shared" si="820"/>
        <v>5.4099999999998545</v>
      </c>
      <c r="Z6570">
        <f t="shared" si="821"/>
        <v>-3.2000000000000028E-2</v>
      </c>
      <c r="AC6570">
        <f t="shared" si="822"/>
        <v>0</v>
      </c>
      <c r="AD6570">
        <f t="shared" si="823"/>
        <v>0</v>
      </c>
    </row>
    <row r="6571" spans="1:30" x14ac:dyDescent="0.2">
      <c r="A6571" s="1">
        <v>42133</v>
      </c>
      <c r="B6571" s="2">
        <v>80.914599999999993</v>
      </c>
      <c r="C6571" s="2">
        <v>12.86</v>
      </c>
      <c r="D6571" s="2">
        <v>176.22</v>
      </c>
      <c r="E6571" s="2">
        <v>3.81</v>
      </c>
      <c r="F6571" s="2">
        <v>85</v>
      </c>
      <c r="G6571">
        <v>107.277</v>
      </c>
      <c r="H6571">
        <v>2608.83</v>
      </c>
      <c r="I6571">
        <v>80.914599999999993</v>
      </c>
      <c r="J6571">
        <v>12.86</v>
      </c>
      <c r="K6571">
        <v>26.6128</v>
      </c>
      <c r="L6571">
        <v>15.1637</v>
      </c>
      <c r="M6571">
        <v>7.6375999999999999</v>
      </c>
      <c r="N6571">
        <v>5.7676999999999996</v>
      </c>
      <c r="O6571" t="s">
        <v>15</v>
      </c>
      <c r="P6571" t="s">
        <v>15</v>
      </c>
      <c r="Q6571" t="s">
        <v>15</v>
      </c>
      <c r="R6571" t="s">
        <v>15</v>
      </c>
      <c r="S6571">
        <v>2.149</v>
      </c>
      <c r="T6571" t="str">
        <f>IF(A6571&lt;=DATE(2020,10,16),"pre","post")</f>
        <v>pre</v>
      </c>
      <c r="U6571">
        <f t="shared" si="816"/>
        <v>0</v>
      </c>
      <c r="V6571">
        <f t="shared" si="817"/>
        <v>0</v>
      </c>
      <c r="W6571">
        <f t="shared" si="818"/>
        <v>0</v>
      </c>
      <c r="X6571">
        <f t="shared" si="819"/>
        <v>0</v>
      </c>
      <c r="Y6571">
        <f t="shared" si="820"/>
        <v>0</v>
      </c>
      <c r="Z6571">
        <f t="shared" si="821"/>
        <v>0</v>
      </c>
      <c r="AC6571">
        <f t="shared" si="822"/>
        <v>0</v>
      </c>
      <c r="AD6571">
        <f t="shared" si="823"/>
        <v>0</v>
      </c>
    </row>
    <row r="6572" spans="1:30" x14ac:dyDescent="0.2">
      <c r="A6572" s="1">
        <v>42134</v>
      </c>
      <c r="B6572" s="2">
        <v>80.914599999999993</v>
      </c>
      <c r="C6572" s="2">
        <v>12.86</v>
      </c>
      <c r="D6572" s="2">
        <v>176.22</v>
      </c>
      <c r="E6572" s="2">
        <v>3.81</v>
      </c>
      <c r="F6572" s="2">
        <v>85</v>
      </c>
      <c r="G6572">
        <v>107.277</v>
      </c>
      <c r="H6572">
        <v>2608.83</v>
      </c>
      <c r="I6572">
        <v>80.914599999999993</v>
      </c>
      <c r="J6572">
        <v>12.86</v>
      </c>
      <c r="K6572">
        <v>26.6128</v>
      </c>
      <c r="L6572">
        <v>15.1637</v>
      </c>
      <c r="M6572">
        <v>7.6375999999999999</v>
      </c>
      <c r="N6572">
        <v>5.7676999999999996</v>
      </c>
      <c r="O6572" t="s">
        <v>15</v>
      </c>
      <c r="P6572" t="s">
        <v>15</v>
      </c>
      <c r="Q6572" t="s">
        <v>15</v>
      </c>
      <c r="R6572" t="s">
        <v>15</v>
      </c>
      <c r="S6572">
        <v>2.149</v>
      </c>
      <c r="T6572" t="str">
        <f>IF(A6572&lt;=DATE(2020,10,16),"pre","post")</f>
        <v>pre</v>
      </c>
      <c r="U6572">
        <f t="shared" si="816"/>
        <v>0</v>
      </c>
      <c r="V6572">
        <f t="shared" si="817"/>
        <v>0</v>
      </c>
      <c r="W6572">
        <f t="shared" si="818"/>
        <v>0</v>
      </c>
      <c r="X6572">
        <f t="shared" si="819"/>
        <v>0</v>
      </c>
      <c r="Y6572">
        <f t="shared" si="820"/>
        <v>0</v>
      </c>
      <c r="Z6572">
        <f t="shared" si="821"/>
        <v>0</v>
      </c>
      <c r="AC6572">
        <f t="shared" si="822"/>
        <v>0</v>
      </c>
      <c r="AD6572">
        <f t="shared" si="823"/>
        <v>0</v>
      </c>
    </row>
    <row r="6573" spans="1:30" x14ac:dyDescent="0.2">
      <c r="A6573" s="1">
        <v>42135</v>
      </c>
      <c r="B6573" s="2">
        <v>84.149600000000007</v>
      </c>
      <c r="C6573" s="2">
        <v>13.85</v>
      </c>
      <c r="D6573" s="2">
        <v>175.03</v>
      </c>
      <c r="E6573" s="2">
        <v>3.7</v>
      </c>
      <c r="F6573" s="2">
        <v>85</v>
      </c>
      <c r="G6573">
        <v>106.8</v>
      </c>
      <c r="H6573">
        <v>2588.17</v>
      </c>
      <c r="I6573">
        <v>84.149600000000007</v>
      </c>
      <c r="J6573">
        <v>13.85</v>
      </c>
      <c r="K6573">
        <v>27.272300000000001</v>
      </c>
      <c r="L6573">
        <v>14.820600000000001</v>
      </c>
      <c r="M6573">
        <v>6.6342999999999996</v>
      </c>
      <c r="N6573">
        <v>5.4375999999999998</v>
      </c>
      <c r="O6573" t="s">
        <v>15</v>
      </c>
      <c r="P6573" t="s">
        <v>15</v>
      </c>
      <c r="Q6573" t="s">
        <v>15</v>
      </c>
      <c r="R6573" t="s">
        <v>15</v>
      </c>
      <c r="S6573">
        <v>2.2810000000000001</v>
      </c>
      <c r="T6573" t="str">
        <f>IF(A6573&lt;=DATE(2020,10,16),"pre","post")</f>
        <v>pre</v>
      </c>
      <c r="U6573">
        <f t="shared" si="816"/>
        <v>0.65950000000000131</v>
      </c>
      <c r="V6573">
        <f t="shared" si="817"/>
        <v>-0.34309999999999974</v>
      </c>
      <c r="W6573">
        <f t="shared" si="818"/>
        <v>-1.0033000000000003</v>
      </c>
      <c r="X6573">
        <f t="shared" si="819"/>
        <v>-0.33009999999999984</v>
      </c>
      <c r="Y6573">
        <f t="shared" si="820"/>
        <v>-20.659999999999854</v>
      </c>
      <c r="Z6573">
        <f t="shared" si="821"/>
        <v>0.13200000000000012</v>
      </c>
      <c r="AC6573">
        <f t="shared" si="822"/>
        <v>0</v>
      </c>
      <c r="AD6573">
        <f t="shared" si="823"/>
        <v>0</v>
      </c>
    </row>
    <row r="6574" spans="1:30" x14ac:dyDescent="0.2">
      <c r="A6574" s="1">
        <v>42136</v>
      </c>
      <c r="B6574" s="2">
        <v>87.361500000000007</v>
      </c>
      <c r="C6574" s="2">
        <v>13.86</v>
      </c>
      <c r="D6574" s="2">
        <v>176.11</v>
      </c>
      <c r="E6574" s="2">
        <v>3.83</v>
      </c>
      <c r="F6574" s="2">
        <v>85</v>
      </c>
      <c r="G6574">
        <v>106.76600000000001</v>
      </c>
      <c r="H6574">
        <v>2590.73</v>
      </c>
      <c r="I6574">
        <v>87.361500000000007</v>
      </c>
      <c r="J6574">
        <v>13.86</v>
      </c>
      <c r="K6574">
        <v>26.5869</v>
      </c>
      <c r="L6574">
        <v>14.807499999999999</v>
      </c>
      <c r="M6574">
        <v>6.8409000000000004</v>
      </c>
      <c r="N6574">
        <v>5.1509</v>
      </c>
      <c r="O6574" t="s">
        <v>15</v>
      </c>
      <c r="P6574" t="s">
        <v>15</v>
      </c>
      <c r="Q6574" t="s">
        <v>15</v>
      </c>
      <c r="R6574" t="s">
        <v>15</v>
      </c>
      <c r="S6574">
        <v>2.25</v>
      </c>
      <c r="T6574" t="str">
        <f>IF(A6574&lt;=DATE(2020,10,16),"pre","post")</f>
        <v>pre</v>
      </c>
      <c r="U6574">
        <f t="shared" si="816"/>
        <v>-0.68540000000000134</v>
      </c>
      <c r="V6574">
        <f t="shared" si="817"/>
        <v>-1.3100000000001444E-2</v>
      </c>
      <c r="W6574">
        <f t="shared" si="818"/>
        <v>0.20660000000000078</v>
      </c>
      <c r="X6574">
        <f t="shared" si="819"/>
        <v>-0.28669999999999973</v>
      </c>
      <c r="Y6574">
        <f t="shared" si="820"/>
        <v>2.5599999999999454</v>
      </c>
      <c r="Z6574">
        <f t="shared" si="821"/>
        <v>-3.1000000000000139E-2</v>
      </c>
      <c r="AC6574">
        <f t="shared" si="822"/>
        <v>0</v>
      </c>
      <c r="AD6574">
        <f t="shared" si="823"/>
        <v>0</v>
      </c>
    </row>
    <row r="6575" spans="1:30" x14ac:dyDescent="0.2">
      <c r="A6575" s="1">
        <v>42137</v>
      </c>
      <c r="B6575" s="2">
        <v>85.578400000000002</v>
      </c>
      <c r="C6575" s="2">
        <v>13.76</v>
      </c>
      <c r="D6575" s="2">
        <v>175.74</v>
      </c>
      <c r="E6575" s="2">
        <v>3.73</v>
      </c>
      <c r="F6575" s="2">
        <v>85</v>
      </c>
      <c r="G6575">
        <v>106.634</v>
      </c>
      <c r="H6575">
        <v>2587.06</v>
      </c>
      <c r="I6575">
        <v>85.578400000000002</v>
      </c>
      <c r="J6575">
        <v>13.76</v>
      </c>
      <c r="K6575">
        <v>26.531099999999999</v>
      </c>
      <c r="L6575">
        <v>14.022500000000001</v>
      </c>
      <c r="M6575">
        <v>5.6449999999999996</v>
      </c>
      <c r="N6575">
        <v>4.6478999999999999</v>
      </c>
      <c r="O6575" t="s">
        <v>15</v>
      </c>
      <c r="P6575" t="s">
        <v>15</v>
      </c>
      <c r="Q6575" t="s">
        <v>15</v>
      </c>
      <c r="R6575" t="s">
        <v>15</v>
      </c>
      <c r="S6575">
        <v>2.294</v>
      </c>
      <c r="T6575" t="str">
        <f>IF(A6575&lt;=DATE(2020,10,16),"pre","post")</f>
        <v>pre</v>
      </c>
      <c r="U6575">
        <f t="shared" si="816"/>
        <v>-5.5800000000001404E-2</v>
      </c>
      <c r="V6575">
        <f t="shared" si="817"/>
        <v>-0.78499999999999837</v>
      </c>
      <c r="W6575">
        <f t="shared" si="818"/>
        <v>-1.1959000000000009</v>
      </c>
      <c r="X6575">
        <f t="shared" si="819"/>
        <v>-0.50300000000000011</v>
      </c>
      <c r="Y6575">
        <f t="shared" si="820"/>
        <v>-3.6700000000000728</v>
      </c>
      <c r="Z6575">
        <f t="shared" si="821"/>
        <v>4.4000000000000039E-2</v>
      </c>
      <c r="AC6575">
        <f t="shared" si="822"/>
        <v>0</v>
      </c>
      <c r="AD6575">
        <f t="shared" si="823"/>
        <v>0</v>
      </c>
    </row>
    <row r="6576" spans="1:30" x14ac:dyDescent="0.2">
      <c r="A6576" s="1">
        <v>42138</v>
      </c>
      <c r="B6576" s="2">
        <v>83.239400000000003</v>
      </c>
      <c r="C6576" s="2">
        <v>12.74</v>
      </c>
      <c r="D6576" s="2">
        <v>180.99</v>
      </c>
      <c r="E6576" s="2">
        <v>3.8</v>
      </c>
      <c r="F6576" s="2">
        <v>85</v>
      </c>
      <c r="G6576">
        <v>107.04</v>
      </c>
      <c r="H6576">
        <v>2592.89</v>
      </c>
      <c r="I6576">
        <v>83.239400000000003</v>
      </c>
      <c r="J6576">
        <v>12.74</v>
      </c>
      <c r="K6576">
        <v>25.8598</v>
      </c>
      <c r="L6576">
        <v>14.4298</v>
      </c>
      <c r="M6576">
        <v>5.7008000000000001</v>
      </c>
      <c r="N6576">
        <v>4.5567000000000002</v>
      </c>
      <c r="O6576" t="s">
        <v>15</v>
      </c>
      <c r="P6576" t="s">
        <v>15</v>
      </c>
      <c r="Q6576" t="s">
        <v>15</v>
      </c>
      <c r="R6576" t="s">
        <v>15</v>
      </c>
      <c r="S6576">
        <v>2.2309999999999999</v>
      </c>
      <c r="T6576" t="str">
        <f>IF(A6576&lt;=DATE(2020,10,16),"pre","post")</f>
        <v>pre</v>
      </c>
      <c r="U6576">
        <f t="shared" si="816"/>
        <v>-0.67129999999999868</v>
      </c>
      <c r="V6576">
        <f t="shared" si="817"/>
        <v>0.40729999999999933</v>
      </c>
      <c r="W6576">
        <f t="shared" si="818"/>
        <v>5.5800000000000516E-2</v>
      </c>
      <c r="X6576">
        <f t="shared" si="819"/>
        <v>-9.1199999999999726E-2</v>
      </c>
      <c r="Y6576">
        <f t="shared" si="820"/>
        <v>5.8299999999999272</v>
      </c>
      <c r="Z6576">
        <f t="shared" si="821"/>
        <v>-6.3000000000000167E-2</v>
      </c>
      <c r="AC6576">
        <f t="shared" si="822"/>
        <v>0</v>
      </c>
      <c r="AD6576">
        <f t="shared" si="823"/>
        <v>0</v>
      </c>
    </row>
    <row r="6577" spans="1:30" x14ac:dyDescent="0.2">
      <c r="A6577" s="1">
        <v>42139</v>
      </c>
      <c r="B6577" s="2">
        <v>84.495699999999999</v>
      </c>
      <c r="C6577" s="2">
        <v>12.38</v>
      </c>
      <c r="D6577" s="2">
        <v>180.76</v>
      </c>
      <c r="E6577" s="2">
        <v>3.84</v>
      </c>
      <c r="F6577" s="2">
        <v>102.7</v>
      </c>
      <c r="G6577">
        <v>107.235</v>
      </c>
      <c r="H6577">
        <v>2611.0700000000002</v>
      </c>
      <c r="I6577">
        <v>84.495699999999999</v>
      </c>
      <c r="J6577">
        <v>12.38</v>
      </c>
      <c r="K6577">
        <v>26.747399999999999</v>
      </c>
      <c r="L6577">
        <v>14.412100000000001</v>
      </c>
      <c r="M6577">
        <v>5.6433</v>
      </c>
      <c r="N6577">
        <v>4.4188000000000001</v>
      </c>
      <c r="O6577" t="s">
        <v>15</v>
      </c>
      <c r="P6577" t="s">
        <v>15</v>
      </c>
      <c r="Q6577" t="s">
        <v>15</v>
      </c>
      <c r="R6577" t="s">
        <v>15</v>
      </c>
      <c r="S6577">
        <v>2.1429999999999998</v>
      </c>
      <c r="T6577" t="str">
        <f>IF(A6577&lt;=DATE(2020,10,16),"pre","post")</f>
        <v>pre</v>
      </c>
      <c r="U6577">
        <f t="shared" si="816"/>
        <v>0.88759999999999906</v>
      </c>
      <c r="V6577">
        <f t="shared" si="817"/>
        <v>-1.7699999999999605E-2</v>
      </c>
      <c r="W6577">
        <f t="shared" si="818"/>
        <v>-5.7500000000000107E-2</v>
      </c>
      <c r="X6577">
        <f t="shared" si="819"/>
        <v>-0.13790000000000013</v>
      </c>
      <c r="Y6577">
        <f t="shared" si="820"/>
        <v>18.180000000000291</v>
      </c>
      <c r="Z6577">
        <f t="shared" si="821"/>
        <v>-8.8000000000000078E-2</v>
      </c>
      <c r="AC6577">
        <f t="shared" si="822"/>
        <v>0</v>
      </c>
      <c r="AD6577">
        <f t="shared" si="823"/>
        <v>0</v>
      </c>
    </row>
    <row r="6578" spans="1:30" x14ac:dyDescent="0.2">
      <c r="A6578" s="1">
        <v>42140</v>
      </c>
      <c r="B6578" s="2">
        <v>84.495699999999999</v>
      </c>
      <c r="C6578" s="2">
        <v>12.38</v>
      </c>
      <c r="D6578" s="2">
        <v>180.76</v>
      </c>
      <c r="E6578" s="2">
        <v>3.84</v>
      </c>
      <c r="F6578" s="2">
        <v>102.7</v>
      </c>
      <c r="G6578">
        <v>107.235</v>
      </c>
      <c r="H6578">
        <v>2611.0700000000002</v>
      </c>
      <c r="I6578">
        <v>84.495699999999999</v>
      </c>
      <c r="J6578">
        <v>12.38</v>
      </c>
      <c r="K6578">
        <v>26.747399999999999</v>
      </c>
      <c r="L6578">
        <v>14.412100000000001</v>
      </c>
      <c r="M6578">
        <v>5.6433</v>
      </c>
      <c r="N6578">
        <v>4.4188000000000001</v>
      </c>
      <c r="O6578" t="s">
        <v>15</v>
      </c>
      <c r="P6578" t="s">
        <v>15</v>
      </c>
      <c r="Q6578" t="s">
        <v>15</v>
      </c>
      <c r="R6578" t="s">
        <v>15</v>
      </c>
      <c r="S6578">
        <v>2.1429999999999998</v>
      </c>
      <c r="T6578" t="str">
        <f>IF(A6578&lt;=DATE(2020,10,16),"pre","post")</f>
        <v>pre</v>
      </c>
      <c r="U6578">
        <f t="shared" si="816"/>
        <v>0</v>
      </c>
      <c r="V6578">
        <f t="shared" si="817"/>
        <v>0</v>
      </c>
      <c r="W6578">
        <f t="shared" si="818"/>
        <v>0</v>
      </c>
      <c r="X6578">
        <f t="shared" si="819"/>
        <v>0</v>
      </c>
      <c r="Y6578">
        <f t="shared" si="820"/>
        <v>0</v>
      </c>
      <c r="Z6578">
        <f t="shared" si="821"/>
        <v>0</v>
      </c>
      <c r="AC6578">
        <f t="shared" si="822"/>
        <v>0</v>
      </c>
      <c r="AD6578">
        <f t="shared" si="823"/>
        <v>0</v>
      </c>
    </row>
    <row r="6579" spans="1:30" x14ac:dyDescent="0.2">
      <c r="A6579" s="1">
        <v>42141</v>
      </c>
      <c r="B6579" s="2">
        <v>84.495699999999999</v>
      </c>
      <c r="C6579" s="2">
        <v>12.38</v>
      </c>
      <c r="D6579" s="2">
        <v>180.76</v>
      </c>
      <c r="E6579" s="2">
        <v>3.84</v>
      </c>
      <c r="F6579" s="2">
        <v>102.7</v>
      </c>
      <c r="G6579">
        <v>107.235</v>
      </c>
      <c r="H6579">
        <v>2611.0700000000002</v>
      </c>
      <c r="I6579">
        <v>84.495699999999999</v>
      </c>
      <c r="J6579">
        <v>12.38</v>
      </c>
      <c r="K6579">
        <v>26.747399999999999</v>
      </c>
      <c r="L6579">
        <v>14.412100000000001</v>
      </c>
      <c r="M6579">
        <v>5.6433</v>
      </c>
      <c r="N6579">
        <v>4.4188000000000001</v>
      </c>
      <c r="O6579" t="s">
        <v>15</v>
      </c>
      <c r="P6579" t="s">
        <v>15</v>
      </c>
      <c r="Q6579" t="s">
        <v>15</v>
      </c>
      <c r="R6579" t="s">
        <v>15</v>
      </c>
      <c r="S6579">
        <v>2.1429999999999998</v>
      </c>
      <c r="T6579" t="str">
        <f>IF(A6579&lt;=DATE(2020,10,16),"pre","post")</f>
        <v>pre</v>
      </c>
      <c r="U6579">
        <f t="shared" si="816"/>
        <v>0</v>
      </c>
      <c r="V6579">
        <f t="shared" si="817"/>
        <v>0</v>
      </c>
      <c r="W6579">
        <f t="shared" si="818"/>
        <v>0</v>
      </c>
      <c r="X6579">
        <f t="shared" si="819"/>
        <v>0</v>
      </c>
      <c r="Y6579">
        <f t="shared" si="820"/>
        <v>0</v>
      </c>
      <c r="Z6579">
        <f t="shared" si="821"/>
        <v>0</v>
      </c>
      <c r="AC6579">
        <f t="shared" si="822"/>
        <v>0</v>
      </c>
      <c r="AD6579">
        <f t="shared" si="823"/>
        <v>0</v>
      </c>
    </row>
    <row r="6580" spans="1:30" x14ac:dyDescent="0.2">
      <c r="A6580" s="1">
        <v>42142</v>
      </c>
      <c r="B6580" s="2">
        <v>88.243899999999996</v>
      </c>
      <c r="C6580" s="2">
        <v>12.73</v>
      </c>
      <c r="D6580" s="2">
        <v>181.63</v>
      </c>
      <c r="E6580" s="2">
        <v>3.76</v>
      </c>
      <c r="F6580" s="2">
        <v>102.71899999999999</v>
      </c>
      <c r="G6580">
        <v>107.00700000000001</v>
      </c>
      <c r="H6580">
        <v>2596.62</v>
      </c>
      <c r="I6580">
        <v>88.243899999999996</v>
      </c>
      <c r="J6580">
        <v>12.73</v>
      </c>
      <c r="K6580">
        <v>25.562200000000001</v>
      </c>
      <c r="L6580">
        <v>14.0504</v>
      </c>
      <c r="M6580">
        <v>5.7393000000000001</v>
      </c>
      <c r="N6580">
        <v>3.3363</v>
      </c>
      <c r="O6580" t="s">
        <v>15</v>
      </c>
      <c r="P6580" t="s">
        <v>15</v>
      </c>
      <c r="Q6580" t="s">
        <v>15</v>
      </c>
      <c r="R6580" t="s">
        <v>15</v>
      </c>
      <c r="S6580">
        <v>2.2349999999999999</v>
      </c>
      <c r="T6580" t="str">
        <f>IF(A6580&lt;=DATE(2020,10,16),"pre","post")</f>
        <v>pre</v>
      </c>
      <c r="U6580">
        <f t="shared" si="816"/>
        <v>-1.1851999999999983</v>
      </c>
      <c r="V6580">
        <f t="shared" si="817"/>
        <v>-0.3617000000000008</v>
      </c>
      <c r="W6580">
        <f t="shared" si="818"/>
        <v>9.6000000000000085E-2</v>
      </c>
      <c r="X6580">
        <f t="shared" si="819"/>
        <v>-1.0825</v>
      </c>
      <c r="Y6580">
        <f t="shared" si="820"/>
        <v>-14.450000000000273</v>
      </c>
      <c r="Z6580">
        <f t="shared" si="821"/>
        <v>9.2000000000000082E-2</v>
      </c>
      <c r="AC6580">
        <f t="shared" si="822"/>
        <v>0</v>
      </c>
      <c r="AD6580">
        <f t="shared" si="823"/>
        <v>0</v>
      </c>
    </row>
    <row r="6581" spans="1:30" x14ac:dyDescent="0.2">
      <c r="A6581" s="1">
        <v>42143</v>
      </c>
      <c r="B6581" s="2">
        <v>87.674300000000002</v>
      </c>
      <c r="C6581" s="2">
        <v>12.85</v>
      </c>
      <c r="D6581" s="2">
        <v>178.14</v>
      </c>
      <c r="E6581" s="2">
        <v>3.71</v>
      </c>
      <c r="F6581" s="2">
        <v>102.512</v>
      </c>
      <c r="G6581">
        <v>107.01</v>
      </c>
      <c r="H6581">
        <v>2589.9699999999998</v>
      </c>
      <c r="I6581">
        <v>87.674300000000002</v>
      </c>
      <c r="J6581">
        <v>12.85</v>
      </c>
      <c r="K6581">
        <v>25.4819</v>
      </c>
      <c r="L6581">
        <v>12.565799999999999</v>
      </c>
      <c r="M6581">
        <v>4.3582999999999998</v>
      </c>
      <c r="N6581">
        <v>1.2551000000000001</v>
      </c>
      <c r="O6581" t="s">
        <v>15</v>
      </c>
      <c r="P6581" t="s">
        <v>15</v>
      </c>
      <c r="Q6581" t="s">
        <v>15</v>
      </c>
      <c r="R6581" t="s">
        <v>15</v>
      </c>
      <c r="S6581">
        <v>2.2890000000000001</v>
      </c>
      <c r="T6581" t="str">
        <f>IF(A6581&lt;=DATE(2020,10,16),"pre","post")</f>
        <v>pre</v>
      </c>
      <c r="U6581">
        <f t="shared" si="816"/>
        <v>-8.0300000000001148E-2</v>
      </c>
      <c r="V6581">
        <f t="shared" si="817"/>
        <v>-1.4846000000000004</v>
      </c>
      <c r="W6581">
        <f t="shared" si="818"/>
        <v>-1.3810000000000002</v>
      </c>
      <c r="X6581">
        <f t="shared" si="819"/>
        <v>-2.0811999999999999</v>
      </c>
      <c r="Y6581">
        <f t="shared" si="820"/>
        <v>-6.6500000000000909</v>
      </c>
      <c r="Z6581">
        <f t="shared" si="821"/>
        <v>5.400000000000027E-2</v>
      </c>
      <c r="AC6581">
        <f t="shared" si="822"/>
        <v>0</v>
      </c>
      <c r="AD6581">
        <f t="shared" si="823"/>
        <v>0</v>
      </c>
    </row>
    <row r="6582" spans="1:30" x14ac:dyDescent="0.2">
      <c r="A6582" s="1">
        <v>42144</v>
      </c>
      <c r="B6582" s="2">
        <v>87.6541</v>
      </c>
      <c r="C6582" s="2">
        <v>12.88</v>
      </c>
      <c r="D6582" s="2">
        <v>184.21</v>
      </c>
      <c r="E6582" s="2">
        <v>3.75</v>
      </c>
      <c r="F6582" s="2">
        <v>103.509</v>
      </c>
      <c r="G6582">
        <v>106.93</v>
      </c>
      <c r="H6582">
        <v>2588.2399999999998</v>
      </c>
      <c r="I6582">
        <v>87.6541</v>
      </c>
      <c r="J6582">
        <v>12.88</v>
      </c>
      <c r="K6582">
        <v>25.674700000000001</v>
      </c>
      <c r="L6582">
        <v>12.3344</v>
      </c>
      <c r="M6582">
        <v>4.1969000000000003</v>
      </c>
      <c r="N6582">
        <v>1.3308</v>
      </c>
      <c r="O6582" t="s">
        <v>15</v>
      </c>
      <c r="P6582" t="s">
        <v>15</v>
      </c>
      <c r="Q6582" t="s">
        <v>15</v>
      </c>
      <c r="R6582" t="s">
        <v>15</v>
      </c>
      <c r="S6582">
        <v>2.2490000000000001</v>
      </c>
      <c r="T6582" t="str">
        <f>IF(A6582&lt;=DATE(2020,10,16),"pre","post")</f>
        <v>pre</v>
      </c>
      <c r="U6582">
        <f t="shared" si="816"/>
        <v>0.19280000000000186</v>
      </c>
      <c r="V6582">
        <f t="shared" si="817"/>
        <v>-0.23139999999999894</v>
      </c>
      <c r="W6582">
        <f t="shared" si="818"/>
        <v>-0.16139999999999954</v>
      </c>
      <c r="X6582">
        <f t="shared" si="819"/>
        <v>7.5699999999999878E-2</v>
      </c>
      <c r="Y6582">
        <f t="shared" si="820"/>
        <v>-1.7300000000000182</v>
      </c>
      <c r="Z6582">
        <f t="shared" si="821"/>
        <v>-4.0000000000000036E-2</v>
      </c>
      <c r="AC6582">
        <f t="shared" si="822"/>
        <v>0</v>
      </c>
      <c r="AD6582">
        <f t="shared" si="823"/>
        <v>0</v>
      </c>
    </row>
    <row r="6583" spans="1:30" x14ac:dyDescent="0.2">
      <c r="A6583" s="1">
        <v>42145</v>
      </c>
      <c r="B6583" s="2">
        <v>86.107299999999995</v>
      </c>
      <c r="C6583" s="2">
        <v>12.11</v>
      </c>
      <c r="D6583" s="2">
        <v>187.02</v>
      </c>
      <c r="E6583" s="2">
        <v>3.79</v>
      </c>
      <c r="F6583" s="2">
        <v>103.44199999999999</v>
      </c>
      <c r="G6583">
        <v>107.149</v>
      </c>
      <c r="H6583">
        <v>2597.75</v>
      </c>
      <c r="I6583">
        <v>86.107299999999995</v>
      </c>
      <c r="J6583">
        <v>12.11</v>
      </c>
      <c r="K6583">
        <v>25.9254</v>
      </c>
      <c r="L6583">
        <v>13.7262</v>
      </c>
      <c r="M6583">
        <v>5.7347000000000001</v>
      </c>
      <c r="N6583">
        <v>2.4430999999999998</v>
      </c>
      <c r="O6583" t="s">
        <v>15</v>
      </c>
      <c r="P6583" t="s">
        <v>15</v>
      </c>
      <c r="Q6583" t="s">
        <v>15</v>
      </c>
      <c r="R6583" t="s">
        <v>15</v>
      </c>
      <c r="S6583">
        <v>2.1909999999999998</v>
      </c>
      <c r="T6583" t="str">
        <f>IF(A6583&lt;=DATE(2020,10,16),"pre","post")</f>
        <v>pre</v>
      </c>
      <c r="U6583">
        <f t="shared" si="816"/>
        <v>0.25069999999999837</v>
      </c>
      <c r="V6583">
        <f t="shared" si="817"/>
        <v>1.3917999999999999</v>
      </c>
      <c r="W6583">
        <f t="shared" si="818"/>
        <v>1.5377999999999998</v>
      </c>
      <c r="X6583">
        <f t="shared" si="819"/>
        <v>1.1122999999999998</v>
      </c>
      <c r="Y6583">
        <f t="shared" si="820"/>
        <v>9.5100000000002183</v>
      </c>
      <c r="Z6583">
        <f t="shared" si="821"/>
        <v>-5.8000000000000274E-2</v>
      </c>
      <c r="AC6583">
        <f t="shared" si="822"/>
        <v>0</v>
      </c>
      <c r="AD6583">
        <f t="shared" si="823"/>
        <v>0</v>
      </c>
    </row>
    <row r="6584" spans="1:30" x14ac:dyDescent="0.2">
      <c r="A6584" s="1">
        <v>42146</v>
      </c>
      <c r="B6584" s="2">
        <v>87.677099999999996</v>
      </c>
      <c r="C6584" s="2">
        <v>12.13</v>
      </c>
      <c r="D6584" s="2">
        <v>186.08</v>
      </c>
      <c r="E6584" s="2">
        <v>3.77</v>
      </c>
      <c r="F6584" s="2">
        <v>103.39</v>
      </c>
      <c r="G6584">
        <v>107.05</v>
      </c>
      <c r="H6584">
        <v>2589.5</v>
      </c>
      <c r="I6584">
        <v>87.677099999999996</v>
      </c>
      <c r="J6584">
        <v>12.13</v>
      </c>
      <c r="K6584">
        <v>26.3904</v>
      </c>
      <c r="L6584">
        <v>13.646599999999999</v>
      </c>
      <c r="M6584">
        <v>7.2729999999999997</v>
      </c>
      <c r="N6584">
        <v>4.0956999999999999</v>
      </c>
      <c r="O6584" t="s">
        <v>15</v>
      </c>
      <c r="P6584" t="s">
        <v>15</v>
      </c>
      <c r="Q6584" t="s">
        <v>15</v>
      </c>
      <c r="R6584" t="s">
        <v>15</v>
      </c>
      <c r="S6584">
        <v>2.21</v>
      </c>
      <c r="T6584" t="str">
        <f>IF(A6584&lt;=DATE(2020,10,16),"pre","post")</f>
        <v>pre</v>
      </c>
      <c r="U6584">
        <f t="shared" si="816"/>
        <v>0.46499999999999986</v>
      </c>
      <c r="V6584">
        <f t="shared" si="817"/>
        <v>-7.9600000000001003E-2</v>
      </c>
      <c r="W6584">
        <f t="shared" si="818"/>
        <v>1.5382999999999996</v>
      </c>
      <c r="X6584">
        <f t="shared" si="819"/>
        <v>1.6526000000000001</v>
      </c>
      <c r="Y6584">
        <f t="shared" si="820"/>
        <v>-8.25</v>
      </c>
      <c r="Z6584">
        <f t="shared" si="821"/>
        <v>1.9000000000000128E-2</v>
      </c>
      <c r="AC6584">
        <f t="shared" si="822"/>
        <v>0</v>
      </c>
      <c r="AD6584">
        <f t="shared" si="823"/>
        <v>0</v>
      </c>
    </row>
    <row r="6585" spans="1:30" x14ac:dyDescent="0.2">
      <c r="A6585" s="1">
        <v>42147</v>
      </c>
      <c r="B6585" s="2">
        <v>87.677099999999996</v>
      </c>
      <c r="C6585" s="2">
        <v>12.13</v>
      </c>
      <c r="D6585" s="2">
        <v>186.08</v>
      </c>
      <c r="E6585" s="2">
        <v>3.77</v>
      </c>
      <c r="F6585" s="2">
        <v>103.39</v>
      </c>
      <c r="G6585">
        <v>107.05</v>
      </c>
      <c r="H6585">
        <v>2589.5</v>
      </c>
      <c r="I6585">
        <v>87.677099999999996</v>
      </c>
      <c r="J6585">
        <v>12.13</v>
      </c>
      <c r="K6585">
        <v>26.3904</v>
      </c>
      <c r="L6585">
        <v>13.646599999999999</v>
      </c>
      <c r="M6585">
        <v>7.2729999999999997</v>
      </c>
      <c r="N6585">
        <v>4.0956999999999999</v>
      </c>
      <c r="O6585" t="s">
        <v>15</v>
      </c>
      <c r="P6585" t="s">
        <v>15</v>
      </c>
      <c r="Q6585" t="s">
        <v>15</v>
      </c>
      <c r="R6585" t="s">
        <v>15</v>
      </c>
      <c r="S6585">
        <v>2.21</v>
      </c>
      <c r="T6585" t="str">
        <f>IF(A6585&lt;=DATE(2020,10,16),"pre","post")</f>
        <v>pre</v>
      </c>
      <c r="U6585">
        <f t="shared" si="816"/>
        <v>0</v>
      </c>
      <c r="V6585">
        <f t="shared" si="817"/>
        <v>0</v>
      </c>
      <c r="W6585">
        <f t="shared" si="818"/>
        <v>0</v>
      </c>
      <c r="X6585">
        <f t="shared" si="819"/>
        <v>0</v>
      </c>
      <c r="Y6585">
        <f t="shared" si="820"/>
        <v>0</v>
      </c>
      <c r="Z6585">
        <f t="shared" si="821"/>
        <v>0</v>
      </c>
      <c r="AC6585">
        <f t="shared" si="822"/>
        <v>0</v>
      </c>
      <c r="AD6585">
        <f t="shared" si="823"/>
        <v>0</v>
      </c>
    </row>
    <row r="6586" spans="1:30" x14ac:dyDescent="0.2">
      <c r="A6586" s="1">
        <v>42148</v>
      </c>
      <c r="B6586" s="2">
        <v>87.677099999999996</v>
      </c>
      <c r="C6586" s="2">
        <v>12.13</v>
      </c>
      <c r="D6586" s="2">
        <v>186.08</v>
      </c>
      <c r="E6586" s="2">
        <v>3.77</v>
      </c>
      <c r="F6586" s="2">
        <v>103.39</v>
      </c>
      <c r="G6586">
        <v>107.05</v>
      </c>
      <c r="H6586">
        <v>2589.5</v>
      </c>
      <c r="I6586">
        <v>87.677099999999996</v>
      </c>
      <c r="J6586">
        <v>12.13</v>
      </c>
      <c r="K6586">
        <v>26.3904</v>
      </c>
      <c r="L6586">
        <v>13.646599999999999</v>
      </c>
      <c r="M6586">
        <v>7.2729999999999997</v>
      </c>
      <c r="N6586">
        <v>4.0956999999999999</v>
      </c>
      <c r="O6586" t="s">
        <v>15</v>
      </c>
      <c r="P6586" t="s">
        <v>15</v>
      </c>
      <c r="Q6586" t="s">
        <v>15</v>
      </c>
      <c r="R6586" t="s">
        <v>15</v>
      </c>
      <c r="S6586">
        <v>2.21</v>
      </c>
      <c r="T6586" t="str">
        <f>IF(A6586&lt;=DATE(2020,10,16),"pre","post")</f>
        <v>pre</v>
      </c>
      <c r="U6586">
        <f t="shared" si="816"/>
        <v>0</v>
      </c>
      <c r="V6586">
        <f t="shared" si="817"/>
        <v>0</v>
      </c>
      <c r="W6586">
        <f t="shared" si="818"/>
        <v>0</v>
      </c>
      <c r="X6586">
        <f t="shared" si="819"/>
        <v>0</v>
      </c>
      <c r="Y6586">
        <f t="shared" si="820"/>
        <v>0</v>
      </c>
      <c r="Z6586">
        <f t="shared" si="821"/>
        <v>0</v>
      </c>
      <c r="AC6586">
        <f t="shared" si="822"/>
        <v>0</v>
      </c>
      <c r="AD6586">
        <f t="shared" si="823"/>
        <v>0</v>
      </c>
    </row>
    <row r="6587" spans="1:30" x14ac:dyDescent="0.2">
      <c r="A6587" s="1">
        <v>42149</v>
      </c>
      <c r="B6587" s="2">
        <v>87.677099999999996</v>
      </c>
      <c r="C6587" s="2">
        <v>12.13</v>
      </c>
      <c r="D6587" s="2">
        <v>186.08</v>
      </c>
      <c r="E6587" s="2">
        <v>3.78</v>
      </c>
      <c r="F6587" s="2">
        <v>103.39</v>
      </c>
      <c r="G6587">
        <v>107.05</v>
      </c>
      <c r="H6587">
        <v>2589.5</v>
      </c>
      <c r="I6587">
        <v>87.677099999999996</v>
      </c>
      <c r="J6587">
        <v>12.13</v>
      </c>
      <c r="K6587">
        <v>26.325399999999998</v>
      </c>
      <c r="L6587">
        <v>12.8466</v>
      </c>
      <c r="M6587">
        <v>6.7929000000000004</v>
      </c>
      <c r="N6587">
        <v>2.2707000000000002</v>
      </c>
      <c r="O6587" t="s">
        <v>15</v>
      </c>
      <c r="P6587" t="s">
        <v>15</v>
      </c>
      <c r="Q6587" t="s">
        <v>15</v>
      </c>
      <c r="R6587" t="s">
        <v>15</v>
      </c>
      <c r="S6587">
        <v>2.21</v>
      </c>
      <c r="T6587" t="str">
        <f>IF(A6587&lt;=DATE(2020,10,16),"pre","post")</f>
        <v>pre</v>
      </c>
      <c r="U6587">
        <f t="shared" si="816"/>
        <v>-6.5000000000001279E-2</v>
      </c>
      <c r="V6587">
        <f t="shared" si="817"/>
        <v>-0.79999999999999893</v>
      </c>
      <c r="W6587">
        <f t="shared" si="818"/>
        <v>-0.48009999999999931</v>
      </c>
      <c r="X6587">
        <f t="shared" si="819"/>
        <v>-1.8249999999999997</v>
      </c>
      <c r="Y6587">
        <f t="shared" si="820"/>
        <v>0</v>
      </c>
      <c r="Z6587">
        <f t="shared" si="821"/>
        <v>0</v>
      </c>
      <c r="AC6587">
        <f t="shared" si="822"/>
        <v>0</v>
      </c>
      <c r="AD6587">
        <f t="shared" si="823"/>
        <v>0</v>
      </c>
    </row>
    <row r="6588" spans="1:30" x14ac:dyDescent="0.2">
      <c r="A6588" s="1">
        <v>42150</v>
      </c>
      <c r="B6588" s="2">
        <v>85.355500000000006</v>
      </c>
      <c r="C6588" s="2">
        <v>14.06</v>
      </c>
      <c r="D6588" s="2">
        <v>184.1</v>
      </c>
      <c r="E6588" s="2">
        <v>3.81</v>
      </c>
      <c r="F6588" s="2">
        <v>103.803</v>
      </c>
      <c r="G6588">
        <v>107.027</v>
      </c>
      <c r="H6588">
        <v>2607.0700000000002</v>
      </c>
      <c r="I6588">
        <v>85.355500000000006</v>
      </c>
      <c r="J6588">
        <v>14.06</v>
      </c>
      <c r="K6588">
        <v>26.073699999999999</v>
      </c>
      <c r="L6588">
        <v>13.803800000000001</v>
      </c>
      <c r="M6588">
        <v>8.0922000000000001</v>
      </c>
      <c r="N6588">
        <v>4.6288999999999998</v>
      </c>
      <c r="O6588" t="s">
        <v>15</v>
      </c>
      <c r="P6588" t="s">
        <v>15</v>
      </c>
      <c r="Q6588" t="s">
        <v>15</v>
      </c>
      <c r="R6588" t="s">
        <v>15</v>
      </c>
      <c r="S6588">
        <v>2.14</v>
      </c>
      <c r="T6588" t="str">
        <f>IF(A6588&lt;=DATE(2020,10,16),"pre","post")</f>
        <v>pre</v>
      </c>
      <c r="U6588">
        <f t="shared" si="816"/>
        <v>-0.25169999999999959</v>
      </c>
      <c r="V6588">
        <f t="shared" si="817"/>
        <v>0.95720000000000027</v>
      </c>
      <c r="W6588">
        <f t="shared" si="818"/>
        <v>1.2992999999999997</v>
      </c>
      <c r="X6588">
        <f t="shared" si="819"/>
        <v>2.3581999999999996</v>
      </c>
      <c r="Y6588">
        <f t="shared" si="820"/>
        <v>17.570000000000164</v>
      </c>
      <c r="Z6588">
        <f t="shared" si="821"/>
        <v>-6.999999999999984E-2</v>
      </c>
      <c r="AC6588">
        <f t="shared" si="822"/>
        <v>0</v>
      </c>
      <c r="AD6588">
        <f t="shared" si="823"/>
        <v>0</v>
      </c>
    </row>
    <row r="6589" spans="1:30" x14ac:dyDescent="0.2">
      <c r="A6589" s="1">
        <v>42151</v>
      </c>
      <c r="B6589" s="2">
        <v>83.993300000000005</v>
      </c>
      <c r="C6589" s="2">
        <v>13.27</v>
      </c>
      <c r="D6589" s="2">
        <v>181.15</v>
      </c>
      <c r="E6589" s="2">
        <v>3.82</v>
      </c>
      <c r="F6589" s="2">
        <v>102.99</v>
      </c>
      <c r="G6589">
        <v>107.197</v>
      </c>
      <c r="H6589">
        <v>2607.23</v>
      </c>
      <c r="I6589">
        <v>83.993300000000005</v>
      </c>
      <c r="J6589">
        <v>13.27</v>
      </c>
      <c r="K6589">
        <v>23.2242</v>
      </c>
      <c r="L6589">
        <v>13.3588</v>
      </c>
      <c r="M6589">
        <v>7.7919999999999998</v>
      </c>
      <c r="N6589">
        <v>4.2149999999999999</v>
      </c>
      <c r="O6589" t="s">
        <v>15</v>
      </c>
      <c r="P6589" t="s">
        <v>15</v>
      </c>
      <c r="Q6589" t="s">
        <v>15</v>
      </c>
      <c r="R6589" t="s">
        <v>15</v>
      </c>
      <c r="S6589">
        <v>2.129</v>
      </c>
      <c r="T6589" t="str">
        <f>IF(A6589&lt;=DATE(2020,10,16),"pre","post")</f>
        <v>pre</v>
      </c>
      <c r="U6589">
        <f t="shared" si="816"/>
        <v>-2.849499999999999</v>
      </c>
      <c r="V6589">
        <f t="shared" si="817"/>
        <v>-0.44500000000000028</v>
      </c>
      <c r="W6589">
        <f t="shared" si="818"/>
        <v>-0.30020000000000024</v>
      </c>
      <c r="X6589">
        <f t="shared" si="819"/>
        <v>-0.41389999999999993</v>
      </c>
      <c r="Y6589">
        <f t="shared" si="820"/>
        <v>0.15999999999985448</v>
      </c>
      <c r="Z6589">
        <f t="shared" si="821"/>
        <v>-1.1000000000000121E-2</v>
      </c>
      <c r="AC6589">
        <f t="shared" si="822"/>
        <v>0</v>
      </c>
      <c r="AD6589">
        <f t="shared" si="823"/>
        <v>0</v>
      </c>
    </row>
    <row r="6590" spans="1:30" x14ac:dyDescent="0.2">
      <c r="A6590" s="1">
        <v>42152</v>
      </c>
      <c r="B6590" s="2">
        <v>82.722200000000001</v>
      </c>
      <c r="C6590" s="2">
        <v>13.31</v>
      </c>
      <c r="D6590" s="2">
        <v>181.45</v>
      </c>
      <c r="E6590" s="2">
        <v>3.81</v>
      </c>
      <c r="F6590" s="2">
        <v>103.121</v>
      </c>
      <c r="G6590">
        <v>107.08499999999999</v>
      </c>
      <c r="H6590">
        <v>2607.0100000000002</v>
      </c>
      <c r="I6590">
        <v>82.722200000000001</v>
      </c>
      <c r="J6590">
        <v>13.31</v>
      </c>
      <c r="K6590">
        <v>23.461300000000001</v>
      </c>
      <c r="L6590">
        <v>13.476599999999999</v>
      </c>
      <c r="M6590">
        <v>8.1922999999999995</v>
      </c>
      <c r="N6590">
        <v>5.6768000000000001</v>
      </c>
      <c r="O6590" t="s">
        <v>15</v>
      </c>
      <c r="P6590" t="s">
        <v>15</v>
      </c>
      <c r="Q6590" t="s">
        <v>15</v>
      </c>
      <c r="R6590" t="s">
        <v>15</v>
      </c>
      <c r="S6590">
        <v>2.1360000000000001</v>
      </c>
      <c r="T6590" t="str">
        <f>IF(A6590&lt;=DATE(2020,10,16),"pre","post")</f>
        <v>pre</v>
      </c>
      <c r="U6590">
        <f t="shared" si="816"/>
        <v>0.23710000000000164</v>
      </c>
      <c r="V6590">
        <f t="shared" si="817"/>
        <v>0.11779999999999902</v>
      </c>
      <c r="W6590">
        <f t="shared" si="818"/>
        <v>0.40029999999999966</v>
      </c>
      <c r="X6590">
        <f t="shared" si="819"/>
        <v>1.4618000000000002</v>
      </c>
      <c r="Y6590">
        <f t="shared" si="820"/>
        <v>-0.21999999999979991</v>
      </c>
      <c r="Z6590">
        <f t="shared" si="821"/>
        <v>7.0000000000001172E-3</v>
      </c>
      <c r="AC6590">
        <f t="shared" si="822"/>
        <v>0</v>
      </c>
      <c r="AD6590">
        <f t="shared" si="823"/>
        <v>0</v>
      </c>
    </row>
    <row r="6591" spans="1:30" x14ac:dyDescent="0.2">
      <c r="A6591" s="1">
        <v>42153</v>
      </c>
      <c r="B6591" s="2">
        <v>82.699600000000004</v>
      </c>
      <c r="C6591" s="2">
        <v>13.84</v>
      </c>
      <c r="D6591" s="2">
        <v>181.86</v>
      </c>
      <c r="E6591" s="2">
        <v>3.8</v>
      </c>
      <c r="F6591" s="2">
        <v>103.816</v>
      </c>
      <c r="G6591">
        <v>107.1</v>
      </c>
      <c r="H6591">
        <v>2611.64</v>
      </c>
      <c r="I6591">
        <v>82.699600000000004</v>
      </c>
      <c r="J6591">
        <v>13.84</v>
      </c>
      <c r="K6591">
        <v>24.063700000000001</v>
      </c>
      <c r="L6591">
        <v>14.7591</v>
      </c>
      <c r="M6591">
        <v>8.7677999999999994</v>
      </c>
      <c r="N6591">
        <v>6.7424999999999997</v>
      </c>
      <c r="O6591" t="s">
        <v>15</v>
      </c>
      <c r="P6591" t="s">
        <v>15</v>
      </c>
      <c r="Q6591" t="s">
        <v>15</v>
      </c>
      <c r="R6591" t="s">
        <v>15</v>
      </c>
      <c r="S6591">
        <v>2.1219999999999999</v>
      </c>
      <c r="T6591" t="str">
        <f>IF(A6591&lt;=DATE(2020,10,16),"pre","post")</f>
        <v>pre</v>
      </c>
      <c r="U6591">
        <f t="shared" si="816"/>
        <v>0.60239999999999938</v>
      </c>
      <c r="V6591">
        <f t="shared" si="817"/>
        <v>1.2825000000000006</v>
      </c>
      <c r="W6591">
        <f t="shared" si="818"/>
        <v>0.5754999999999999</v>
      </c>
      <c r="X6591">
        <f t="shared" si="819"/>
        <v>1.0656999999999996</v>
      </c>
      <c r="Y6591">
        <f t="shared" si="820"/>
        <v>4.6299999999996544</v>
      </c>
      <c r="Z6591">
        <f t="shared" si="821"/>
        <v>-1.4000000000000234E-2</v>
      </c>
      <c r="AC6591">
        <f t="shared" si="822"/>
        <v>0</v>
      </c>
      <c r="AD6591">
        <f t="shared" si="823"/>
        <v>0</v>
      </c>
    </row>
    <row r="6592" spans="1:30" x14ac:dyDescent="0.2">
      <c r="A6592" s="1">
        <v>42154</v>
      </c>
      <c r="B6592" s="2">
        <v>82.699600000000004</v>
      </c>
      <c r="C6592" s="2">
        <v>13.84</v>
      </c>
      <c r="D6592" s="2">
        <v>181.86</v>
      </c>
      <c r="E6592" s="2">
        <v>3.8</v>
      </c>
      <c r="F6592" s="2">
        <v>103.816</v>
      </c>
      <c r="G6592">
        <v>107.1</v>
      </c>
      <c r="H6592">
        <v>2611.64</v>
      </c>
      <c r="I6592">
        <v>82.699600000000004</v>
      </c>
      <c r="J6592">
        <v>13.84</v>
      </c>
      <c r="K6592">
        <v>24.063700000000001</v>
      </c>
      <c r="L6592">
        <v>14.7591</v>
      </c>
      <c r="M6592">
        <v>8.7677999999999994</v>
      </c>
      <c r="N6592">
        <v>6.7424999999999997</v>
      </c>
      <c r="O6592" t="s">
        <v>15</v>
      </c>
      <c r="P6592" t="s">
        <v>15</v>
      </c>
      <c r="Q6592" t="s">
        <v>15</v>
      </c>
      <c r="R6592" t="s">
        <v>15</v>
      </c>
      <c r="S6592">
        <v>2.1219999999999999</v>
      </c>
      <c r="T6592" t="str">
        <f>IF(A6592&lt;=DATE(2020,10,16),"pre","post")</f>
        <v>pre</v>
      </c>
      <c r="U6592">
        <f t="shared" si="816"/>
        <v>0</v>
      </c>
      <c r="V6592">
        <f t="shared" si="817"/>
        <v>0</v>
      </c>
      <c r="W6592">
        <f t="shared" si="818"/>
        <v>0</v>
      </c>
      <c r="X6592">
        <f t="shared" si="819"/>
        <v>0</v>
      </c>
      <c r="Y6592">
        <f t="shared" si="820"/>
        <v>0</v>
      </c>
      <c r="Z6592">
        <f t="shared" si="821"/>
        <v>0</v>
      </c>
      <c r="AC6592">
        <f t="shared" si="822"/>
        <v>0</v>
      </c>
      <c r="AD6592">
        <f t="shared" si="823"/>
        <v>0</v>
      </c>
    </row>
    <row r="6593" spans="1:30" x14ac:dyDescent="0.2">
      <c r="A6593" s="1">
        <v>42155</v>
      </c>
      <c r="B6593" s="2">
        <v>82.699600000000004</v>
      </c>
      <c r="C6593" s="2">
        <v>13.84</v>
      </c>
      <c r="D6593" s="2">
        <v>181.86</v>
      </c>
      <c r="E6593" s="2">
        <v>3.8</v>
      </c>
      <c r="F6593" s="2">
        <v>103.816</v>
      </c>
      <c r="G6593">
        <v>107.1</v>
      </c>
      <c r="H6593">
        <v>2611.64</v>
      </c>
      <c r="I6593">
        <v>82.699600000000004</v>
      </c>
      <c r="J6593">
        <v>13.84</v>
      </c>
      <c r="K6593">
        <v>24.063700000000001</v>
      </c>
      <c r="L6593">
        <v>14.7591</v>
      </c>
      <c r="M6593">
        <v>8.7677999999999994</v>
      </c>
      <c r="N6593">
        <v>6.7424999999999997</v>
      </c>
      <c r="O6593" t="s">
        <v>15</v>
      </c>
      <c r="P6593" t="s">
        <v>15</v>
      </c>
      <c r="Q6593" t="s">
        <v>15</v>
      </c>
      <c r="R6593" t="s">
        <v>15</v>
      </c>
      <c r="S6593">
        <v>2.1219999999999999</v>
      </c>
      <c r="T6593" t="str">
        <f>IF(A6593&lt;=DATE(2020,10,16),"pre","post")</f>
        <v>pre</v>
      </c>
      <c r="U6593">
        <f t="shared" si="816"/>
        <v>0</v>
      </c>
      <c r="V6593">
        <f t="shared" si="817"/>
        <v>0</v>
      </c>
      <c r="W6593">
        <f t="shared" si="818"/>
        <v>0</v>
      </c>
      <c r="X6593">
        <f t="shared" si="819"/>
        <v>0</v>
      </c>
      <c r="Y6593">
        <f t="shared" si="820"/>
        <v>0</v>
      </c>
      <c r="Z6593">
        <f t="shared" si="821"/>
        <v>0</v>
      </c>
      <c r="AC6593">
        <f t="shared" si="822"/>
        <v>0</v>
      </c>
      <c r="AD6593">
        <f t="shared" si="823"/>
        <v>0</v>
      </c>
    </row>
    <row r="6594" spans="1:30" x14ac:dyDescent="0.2">
      <c r="A6594" s="1">
        <v>42156</v>
      </c>
      <c r="B6594" s="2">
        <v>83.549499999999995</v>
      </c>
      <c r="C6594" s="2">
        <v>13.97</v>
      </c>
      <c r="D6594" s="2">
        <v>187.06</v>
      </c>
      <c r="E6594" s="2">
        <v>3.75</v>
      </c>
      <c r="F6594" s="2">
        <v>103.19199999999999</v>
      </c>
      <c r="G6594">
        <v>107.175</v>
      </c>
      <c r="H6594">
        <v>2591.16</v>
      </c>
      <c r="I6594">
        <v>83.549499999999995</v>
      </c>
      <c r="J6594">
        <v>13.97</v>
      </c>
      <c r="K6594">
        <v>23.953499999999998</v>
      </c>
      <c r="L6594">
        <v>14.351100000000001</v>
      </c>
      <c r="M6594">
        <v>8.2219999999999995</v>
      </c>
      <c r="N6594">
        <v>4.8433999999999999</v>
      </c>
      <c r="O6594" t="s">
        <v>15</v>
      </c>
      <c r="P6594" t="s">
        <v>15</v>
      </c>
      <c r="Q6594" t="s">
        <v>15</v>
      </c>
      <c r="R6594" t="s">
        <v>15</v>
      </c>
      <c r="S6594">
        <v>2.1800000000000002</v>
      </c>
      <c r="T6594" t="str">
        <f>IF(A6594&lt;=DATE(2020,10,16),"pre","post")</f>
        <v>pre</v>
      </c>
      <c r="U6594">
        <f t="shared" si="816"/>
        <v>-0.11020000000000252</v>
      </c>
      <c r="V6594">
        <f t="shared" si="817"/>
        <v>-0.40799999999999947</v>
      </c>
      <c r="W6594">
        <f t="shared" si="818"/>
        <v>-0.54579999999999984</v>
      </c>
      <c r="X6594">
        <f t="shared" si="819"/>
        <v>-1.8990999999999998</v>
      </c>
      <c r="Y6594">
        <f t="shared" si="820"/>
        <v>-20.480000000000018</v>
      </c>
      <c r="Z6594">
        <f t="shared" si="821"/>
        <v>5.8000000000000274E-2</v>
      </c>
      <c r="AC6594">
        <f t="shared" si="822"/>
        <v>0</v>
      </c>
      <c r="AD6594">
        <f t="shared" si="823"/>
        <v>0</v>
      </c>
    </row>
    <row r="6595" spans="1:30" x14ac:dyDescent="0.2">
      <c r="A6595" s="1">
        <v>42157</v>
      </c>
      <c r="B6595" s="2">
        <v>87.479600000000005</v>
      </c>
      <c r="C6595" s="2">
        <v>14.24</v>
      </c>
      <c r="D6595" s="2">
        <v>184.76</v>
      </c>
      <c r="E6595" s="2">
        <v>3.7</v>
      </c>
      <c r="F6595" s="2">
        <v>103.355</v>
      </c>
      <c r="G6595">
        <v>107.113</v>
      </c>
      <c r="H6595">
        <v>2579.59</v>
      </c>
      <c r="I6595">
        <v>87.479600000000005</v>
      </c>
      <c r="J6595">
        <v>14.24</v>
      </c>
      <c r="K6595">
        <v>23.4146</v>
      </c>
      <c r="L6595">
        <v>13.5067</v>
      </c>
      <c r="M6595">
        <v>7.5426000000000002</v>
      </c>
      <c r="N6595">
        <v>4.2803000000000004</v>
      </c>
      <c r="O6595" t="s">
        <v>15</v>
      </c>
      <c r="P6595" t="s">
        <v>15</v>
      </c>
      <c r="Q6595" t="s">
        <v>15</v>
      </c>
      <c r="R6595" t="s">
        <v>15</v>
      </c>
      <c r="S6595">
        <v>2.2629999999999999</v>
      </c>
      <c r="T6595" t="str">
        <f>IF(A6595&lt;=DATE(2020,10,16),"pre","post")</f>
        <v>pre</v>
      </c>
      <c r="U6595">
        <f t="shared" si="816"/>
        <v>-0.53889999999999816</v>
      </c>
      <c r="V6595">
        <f t="shared" si="817"/>
        <v>-0.84440000000000026</v>
      </c>
      <c r="W6595">
        <f t="shared" si="818"/>
        <v>-0.67939999999999934</v>
      </c>
      <c r="X6595">
        <f t="shared" si="819"/>
        <v>-0.56309999999999949</v>
      </c>
      <c r="Y6595">
        <f t="shared" si="820"/>
        <v>-11.569999999999709</v>
      </c>
      <c r="Z6595">
        <f t="shared" si="821"/>
        <v>8.2999999999999741E-2</v>
      </c>
      <c r="AC6595">
        <f t="shared" si="822"/>
        <v>0</v>
      </c>
      <c r="AD6595">
        <f t="shared" si="823"/>
        <v>0</v>
      </c>
    </row>
    <row r="6596" spans="1:30" x14ac:dyDescent="0.2">
      <c r="A6596" s="1">
        <v>42158</v>
      </c>
      <c r="B6596" s="2">
        <v>91.806299999999993</v>
      </c>
      <c r="C6596" s="2">
        <v>13.66</v>
      </c>
      <c r="D6596" s="2">
        <v>182.58</v>
      </c>
      <c r="E6596" s="2">
        <v>3.66</v>
      </c>
      <c r="F6596" s="2">
        <v>103.855</v>
      </c>
      <c r="G6596">
        <v>106.88</v>
      </c>
      <c r="H6596">
        <v>2567.67</v>
      </c>
      <c r="I6596">
        <v>91.806299999999993</v>
      </c>
      <c r="J6596">
        <v>13.66</v>
      </c>
      <c r="K6596">
        <v>23.947800000000001</v>
      </c>
      <c r="L6596">
        <v>12.997199999999999</v>
      </c>
      <c r="M6596">
        <v>7.8425000000000002</v>
      </c>
      <c r="N6596">
        <v>5.7019000000000002</v>
      </c>
      <c r="O6596" t="s">
        <v>15</v>
      </c>
      <c r="P6596" t="s">
        <v>15</v>
      </c>
      <c r="Q6596" t="s">
        <v>15</v>
      </c>
      <c r="R6596" t="s">
        <v>15</v>
      </c>
      <c r="S6596">
        <v>2.3650000000000002</v>
      </c>
      <c r="T6596" t="str">
        <f>IF(A6596&lt;=DATE(2020,10,16),"pre","post")</f>
        <v>pre</v>
      </c>
      <c r="U6596">
        <f t="shared" ref="U6596:U6659" si="824">K6596-K6595</f>
        <v>0.53320000000000078</v>
      </c>
      <c r="V6596">
        <f t="shared" ref="V6596:V6659" si="825">L6596-L6595</f>
        <v>-0.50950000000000095</v>
      </c>
      <c r="W6596">
        <f t="shared" ref="W6596:W6659" si="826">M6596-M6595</f>
        <v>0.29990000000000006</v>
      </c>
      <c r="X6596">
        <f t="shared" ref="X6596:X6659" si="827">N6596-N6595</f>
        <v>1.4215999999999998</v>
      </c>
      <c r="Y6596">
        <f t="shared" ref="Y6596:Y6659" si="828">H6596-H6595</f>
        <v>-11.920000000000073</v>
      </c>
      <c r="Z6596">
        <f t="shared" ref="Z6596:Z6659" si="829">S6596-S6595</f>
        <v>0.10200000000000031</v>
      </c>
      <c r="AC6596">
        <f t="shared" ref="AC6596:AC6659" si="830">IF(AND(J6596&gt;$AA$2, Z6596&lt;0), 1, 0)</f>
        <v>0</v>
      </c>
      <c r="AD6596">
        <f t="shared" ref="AD6596:AD6659" si="831">IF(AND(I6596&gt;$AB$2, Z6596&gt;0), 1, 0)</f>
        <v>0</v>
      </c>
    </row>
    <row r="6597" spans="1:30" x14ac:dyDescent="0.2">
      <c r="A6597" s="1">
        <v>42159</v>
      </c>
      <c r="B6597" s="2">
        <v>92.205600000000004</v>
      </c>
      <c r="C6597" s="2">
        <v>14.71</v>
      </c>
      <c r="D6597" s="2">
        <v>181.3</v>
      </c>
      <c r="E6597" s="2">
        <v>3.77</v>
      </c>
      <c r="F6597" s="2">
        <v>104.98399999999999</v>
      </c>
      <c r="G6597">
        <v>106.72499999999999</v>
      </c>
      <c r="H6597">
        <v>2579.9299999999998</v>
      </c>
      <c r="I6597">
        <v>92.205600000000004</v>
      </c>
      <c r="J6597">
        <v>14.71</v>
      </c>
      <c r="K6597">
        <v>24.7334</v>
      </c>
      <c r="L6597">
        <v>13.5063</v>
      </c>
      <c r="M6597">
        <v>8.2615999999999996</v>
      </c>
      <c r="N6597">
        <v>6.9321000000000002</v>
      </c>
      <c r="O6597" t="s">
        <v>15</v>
      </c>
      <c r="P6597" t="s">
        <v>15</v>
      </c>
      <c r="Q6597" t="s">
        <v>15</v>
      </c>
      <c r="R6597" t="s">
        <v>15</v>
      </c>
      <c r="S6597">
        <v>2.3079999999999998</v>
      </c>
      <c r="T6597" t="str">
        <f>IF(A6597&lt;=DATE(2020,10,16),"pre","post")</f>
        <v>pre</v>
      </c>
      <c r="U6597">
        <f t="shared" si="824"/>
        <v>0.78559999999999874</v>
      </c>
      <c r="V6597">
        <f t="shared" si="825"/>
        <v>0.50910000000000011</v>
      </c>
      <c r="W6597">
        <f t="shared" si="826"/>
        <v>0.41909999999999936</v>
      </c>
      <c r="X6597">
        <f t="shared" si="827"/>
        <v>1.2302</v>
      </c>
      <c r="Y6597">
        <f t="shared" si="828"/>
        <v>12.259999999999764</v>
      </c>
      <c r="Z6597">
        <f t="shared" si="829"/>
        <v>-5.7000000000000384E-2</v>
      </c>
      <c r="AC6597">
        <f t="shared" si="830"/>
        <v>0</v>
      </c>
      <c r="AD6597">
        <f t="shared" si="831"/>
        <v>0</v>
      </c>
    </row>
    <row r="6598" spans="1:30" x14ac:dyDescent="0.2">
      <c r="A6598" s="1">
        <v>42160</v>
      </c>
      <c r="B6598" s="2">
        <v>88.941400000000002</v>
      </c>
      <c r="C6598" s="2">
        <v>14.21</v>
      </c>
      <c r="D6598" s="2">
        <v>178.24</v>
      </c>
      <c r="E6598" s="2">
        <v>3.79</v>
      </c>
      <c r="F6598" s="2">
        <v>106.764</v>
      </c>
      <c r="G6598">
        <v>106.47</v>
      </c>
      <c r="H6598">
        <v>2565.7199999999998</v>
      </c>
      <c r="I6598">
        <v>88.941400000000002</v>
      </c>
      <c r="J6598">
        <v>14.21</v>
      </c>
      <c r="K6598">
        <v>24.785</v>
      </c>
      <c r="L6598">
        <v>12.4262</v>
      </c>
      <c r="M6598">
        <v>8.3019999999999996</v>
      </c>
      <c r="N6598">
        <v>7.1669999999999998</v>
      </c>
      <c r="O6598" t="s">
        <v>15</v>
      </c>
      <c r="P6598" t="s">
        <v>15</v>
      </c>
      <c r="Q6598" t="s">
        <v>15</v>
      </c>
      <c r="R6598" t="s">
        <v>15</v>
      </c>
      <c r="S6598">
        <v>2.4079999999999999</v>
      </c>
      <c r="T6598" t="str">
        <f>IF(A6598&lt;=DATE(2020,10,16),"pre","post")</f>
        <v>pre</v>
      </c>
      <c r="U6598">
        <f t="shared" si="824"/>
        <v>5.1600000000000534E-2</v>
      </c>
      <c r="V6598">
        <f t="shared" si="825"/>
        <v>-1.0800999999999998</v>
      </c>
      <c r="W6598">
        <f t="shared" si="826"/>
        <v>4.0399999999999991E-2</v>
      </c>
      <c r="X6598">
        <f t="shared" si="827"/>
        <v>0.23489999999999966</v>
      </c>
      <c r="Y6598">
        <f t="shared" si="828"/>
        <v>-14.210000000000036</v>
      </c>
      <c r="Z6598">
        <f t="shared" si="829"/>
        <v>0.10000000000000009</v>
      </c>
      <c r="AC6598">
        <f t="shared" si="830"/>
        <v>0</v>
      </c>
      <c r="AD6598">
        <f t="shared" si="831"/>
        <v>0</v>
      </c>
    </row>
    <row r="6599" spans="1:30" x14ac:dyDescent="0.2">
      <c r="A6599" s="1">
        <v>42161</v>
      </c>
      <c r="B6599" s="2">
        <v>88.941400000000002</v>
      </c>
      <c r="C6599" s="2">
        <v>14.21</v>
      </c>
      <c r="D6599" s="2">
        <v>178.24</v>
      </c>
      <c r="E6599" s="2">
        <v>3.79</v>
      </c>
      <c r="F6599" s="2">
        <v>106.764</v>
      </c>
      <c r="G6599">
        <v>106.47</v>
      </c>
      <c r="H6599">
        <v>2565.7199999999998</v>
      </c>
      <c r="I6599">
        <v>88.941400000000002</v>
      </c>
      <c r="J6599">
        <v>14.21</v>
      </c>
      <c r="K6599">
        <v>24.785</v>
      </c>
      <c r="L6599">
        <v>12.4262</v>
      </c>
      <c r="M6599">
        <v>8.3019999999999996</v>
      </c>
      <c r="N6599">
        <v>7.1669999999999998</v>
      </c>
      <c r="O6599" t="s">
        <v>15</v>
      </c>
      <c r="P6599" t="s">
        <v>15</v>
      </c>
      <c r="Q6599" t="s">
        <v>15</v>
      </c>
      <c r="R6599" t="s">
        <v>15</v>
      </c>
      <c r="S6599">
        <v>2.4079999999999999</v>
      </c>
      <c r="T6599" t="str">
        <f>IF(A6599&lt;=DATE(2020,10,16),"pre","post")</f>
        <v>pre</v>
      </c>
      <c r="U6599">
        <f t="shared" si="824"/>
        <v>0</v>
      </c>
      <c r="V6599">
        <f t="shared" si="825"/>
        <v>0</v>
      </c>
      <c r="W6599">
        <f t="shared" si="826"/>
        <v>0</v>
      </c>
      <c r="X6599">
        <f t="shared" si="827"/>
        <v>0</v>
      </c>
      <c r="Y6599">
        <f t="shared" si="828"/>
        <v>0</v>
      </c>
      <c r="Z6599">
        <f t="shared" si="829"/>
        <v>0</v>
      </c>
      <c r="AC6599">
        <f t="shared" si="830"/>
        <v>0</v>
      </c>
      <c r="AD6599">
        <f t="shared" si="831"/>
        <v>0</v>
      </c>
    </row>
    <row r="6600" spans="1:30" x14ac:dyDescent="0.2">
      <c r="A6600" s="1">
        <v>42162</v>
      </c>
      <c r="B6600" s="2">
        <v>88.941400000000002</v>
      </c>
      <c r="C6600" s="2">
        <v>14.21</v>
      </c>
      <c r="D6600" s="2">
        <v>178.24</v>
      </c>
      <c r="E6600" s="2">
        <v>3.79</v>
      </c>
      <c r="F6600" s="2">
        <v>106.764</v>
      </c>
      <c r="G6600">
        <v>106.47</v>
      </c>
      <c r="H6600">
        <v>2565.7199999999998</v>
      </c>
      <c r="I6600">
        <v>88.941400000000002</v>
      </c>
      <c r="J6600">
        <v>14.21</v>
      </c>
      <c r="K6600">
        <v>24.785</v>
      </c>
      <c r="L6600">
        <v>12.4262</v>
      </c>
      <c r="M6600">
        <v>8.3019999999999996</v>
      </c>
      <c r="N6600">
        <v>7.1669999999999998</v>
      </c>
      <c r="O6600" t="s">
        <v>15</v>
      </c>
      <c r="P6600" t="s">
        <v>15</v>
      </c>
      <c r="Q6600" t="s">
        <v>15</v>
      </c>
      <c r="R6600" t="s">
        <v>15</v>
      </c>
      <c r="S6600">
        <v>2.4079999999999999</v>
      </c>
      <c r="T6600" t="str">
        <f>IF(A6600&lt;=DATE(2020,10,16),"pre","post")</f>
        <v>pre</v>
      </c>
      <c r="U6600">
        <f t="shared" si="824"/>
        <v>0</v>
      </c>
      <c r="V6600">
        <f t="shared" si="825"/>
        <v>0</v>
      </c>
      <c r="W6600">
        <f t="shared" si="826"/>
        <v>0</v>
      </c>
      <c r="X6600">
        <f t="shared" si="827"/>
        <v>0</v>
      </c>
      <c r="Y6600">
        <f t="shared" si="828"/>
        <v>0</v>
      </c>
      <c r="Z6600">
        <f t="shared" si="829"/>
        <v>0</v>
      </c>
      <c r="AC6600">
        <f t="shared" si="830"/>
        <v>0</v>
      </c>
      <c r="AD6600">
        <f t="shared" si="831"/>
        <v>0</v>
      </c>
    </row>
    <row r="6601" spans="1:30" x14ac:dyDescent="0.2">
      <c r="A6601" s="1">
        <v>42163</v>
      </c>
      <c r="B6601" s="2">
        <v>87.608400000000003</v>
      </c>
      <c r="C6601" s="2">
        <v>15.29</v>
      </c>
      <c r="D6601" s="2">
        <v>180.76</v>
      </c>
      <c r="E6601" s="2">
        <v>3.85</v>
      </c>
      <c r="F6601" s="2">
        <v>107.35899999999999</v>
      </c>
      <c r="G6601">
        <v>106.355</v>
      </c>
      <c r="H6601">
        <v>2569.4699999999998</v>
      </c>
      <c r="I6601">
        <v>87.608400000000003</v>
      </c>
      <c r="J6601">
        <v>15.29</v>
      </c>
      <c r="K6601">
        <v>25.838200000000001</v>
      </c>
      <c r="L6601">
        <v>11.9992</v>
      </c>
      <c r="M6601">
        <v>7.6421000000000001</v>
      </c>
      <c r="N6601">
        <v>6.6109</v>
      </c>
      <c r="O6601" t="s">
        <v>15</v>
      </c>
      <c r="P6601" t="s">
        <v>15</v>
      </c>
      <c r="Q6601" t="s">
        <v>15</v>
      </c>
      <c r="R6601" t="s">
        <v>15</v>
      </c>
      <c r="S6601">
        <v>2.383</v>
      </c>
      <c r="T6601" t="str">
        <f>IF(A6601&lt;=DATE(2020,10,16),"pre","post")</f>
        <v>pre</v>
      </c>
      <c r="U6601">
        <f t="shared" si="824"/>
        <v>1.0532000000000004</v>
      </c>
      <c r="V6601">
        <f t="shared" si="825"/>
        <v>-0.4269999999999996</v>
      </c>
      <c r="W6601">
        <f t="shared" si="826"/>
        <v>-0.65989999999999949</v>
      </c>
      <c r="X6601">
        <f t="shared" si="827"/>
        <v>-0.55609999999999982</v>
      </c>
      <c r="Y6601">
        <f t="shared" si="828"/>
        <v>3.75</v>
      </c>
      <c r="Z6601">
        <f t="shared" si="829"/>
        <v>-2.4999999999999911E-2</v>
      </c>
      <c r="AC6601">
        <f t="shared" si="830"/>
        <v>0</v>
      </c>
      <c r="AD6601">
        <f t="shared" si="831"/>
        <v>0</v>
      </c>
    </row>
    <row r="6602" spans="1:30" x14ac:dyDescent="0.2">
      <c r="A6602" s="1">
        <v>42164</v>
      </c>
      <c r="B6602" s="2">
        <v>87.169700000000006</v>
      </c>
      <c r="C6602" s="2">
        <v>14.47</v>
      </c>
      <c r="D6602" s="2">
        <v>179.16</v>
      </c>
      <c r="E6602" s="2">
        <v>3.86</v>
      </c>
      <c r="F6602" s="2">
        <v>108.71299999999999</v>
      </c>
      <c r="G6602">
        <v>106.28100000000001</v>
      </c>
      <c r="H6602">
        <v>2561.0300000000002</v>
      </c>
      <c r="I6602">
        <v>87.169700000000006</v>
      </c>
      <c r="J6602">
        <v>14.47</v>
      </c>
      <c r="K6602">
        <v>25.066800000000001</v>
      </c>
      <c r="L6602">
        <v>12.3498</v>
      </c>
      <c r="M6602">
        <v>7.6920999999999999</v>
      </c>
      <c r="N6602">
        <v>6.5545999999999998</v>
      </c>
      <c r="O6602" t="s">
        <v>15</v>
      </c>
      <c r="P6602" t="s">
        <v>15</v>
      </c>
      <c r="Q6602" t="s">
        <v>15</v>
      </c>
      <c r="R6602" t="s">
        <v>15</v>
      </c>
      <c r="S6602">
        <v>2.4390000000000001</v>
      </c>
      <c r="T6602" t="str">
        <f>IF(A6602&lt;=DATE(2020,10,16),"pre","post")</f>
        <v>pre</v>
      </c>
      <c r="U6602">
        <f t="shared" si="824"/>
        <v>-0.77139999999999986</v>
      </c>
      <c r="V6602">
        <f t="shared" si="825"/>
        <v>0.35060000000000002</v>
      </c>
      <c r="W6602">
        <f t="shared" si="826"/>
        <v>4.9999999999999822E-2</v>
      </c>
      <c r="X6602">
        <f t="shared" si="827"/>
        <v>-5.6300000000000239E-2</v>
      </c>
      <c r="Y6602">
        <f t="shared" si="828"/>
        <v>-8.4399999999995998</v>
      </c>
      <c r="Z6602">
        <f t="shared" si="829"/>
        <v>5.600000000000005E-2</v>
      </c>
      <c r="AC6602">
        <f t="shared" si="830"/>
        <v>0</v>
      </c>
      <c r="AD6602">
        <f t="shared" si="831"/>
        <v>0</v>
      </c>
    </row>
    <row r="6603" spans="1:30" x14ac:dyDescent="0.2">
      <c r="A6603" s="1">
        <v>42165</v>
      </c>
      <c r="B6603" s="2">
        <v>89.759600000000006</v>
      </c>
      <c r="C6603" s="2">
        <v>13.22</v>
      </c>
      <c r="D6603" s="2">
        <v>177.62</v>
      </c>
      <c r="E6603" s="2">
        <v>3.83</v>
      </c>
      <c r="F6603" s="2">
        <v>107.53</v>
      </c>
      <c r="G6603">
        <v>106.49</v>
      </c>
      <c r="H6603">
        <v>2550.75</v>
      </c>
      <c r="I6603">
        <v>89.759600000000006</v>
      </c>
      <c r="J6603">
        <v>13.22</v>
      </c>
      <c r="K6603">
        <v>25.497800000000002</v>
      </c>
      <c r="L6603">
        <v>12.318199999999999</v>
      </c>
      <c r="M6603">
        <v>7.7244999999999999</v>
      </c>
      <c r="N6603">
        <v>5.8381999999999996</v>
      </c>
      <c r="O6603" t="s">
        <v>15</v>
      </c>
      <c r="P6603" t="s">
        <v>15</v>
      </c>
      <c r="Q6603" t="s">
        <v>15</v>
      </c>
      <c r="R6603" t="s">
        <v>15</v>
      </c>
      <c r="S6603">
        <v>2.4849999999999999</v>
      </c>
      <c r="T6603" t="str">
        <f>IF(A6603&lt;=DATE(2020,10,16),"pre","post")</f>
        <v>pre</v>
      </c>
      <c r="U6603">
        <f t="shared" si="824"/>
        <v>0.43100000000000094</v>
      </c>
      <c r="V6603">
        <f t="shared" si="825"/>
        <v>-3.1600000000000961E-2</v>
      </c>
      <c r="W6603">
        <f t="shared" si="826"/>
        <v>3.2399999999999984E-2</v>
      </c>
      <c r="X6603">
        <f t="shared" si="827"/>
        <v>-0.71640000000000015</v>
      </c>
      <c r="Y6603">
        <f t="shared" si="828"/>
        <v>-10.2800000000002</v>
      </c>
      <c r="Z6603">
        <f t="shared" si="829"/>
        <v>4.5999999999999819E-2</v>
      </c>
      <c r="AC6603">
        <f t="shared" si="830"/>
        <v>0</v>
      </c>
      <c r="AD6603">
        <f t="shared" si="831"/>
        <v>0</v>
      </c>
    </row>
    <row r="6604" spans="1:30" x14ac:dyDescent="0.2">
      <c r="A6604" s="1">
        <v>42166</v>
      </c>
      <c r="B6604" s="2">
        <v>87.767300000000006</v>
      </c>
      <c r="C6604" s="2">
        <v>12.85</v>
      </c>
      <c r="D6604" s="2">
        <v>179.28</v>
      </c>
      <c r="E6604" s="2">
        <v>3.87</v>
      </c>
      <c r="F6604" s="2">
        <v>106.435</v>
      </c>
      <c r="G6604">
        <v>106.59</v>
      </c>
      <c r="H6604">
        <v>2566.75</v>
      </c>
      <c r="I6604">
        <v>87.767300000000006</v>
      </c>
      <c r="J6604">
        <v>12.85</v>
      </c>
      <c r="K6604">
        <v>26.2622</v>
      </c>
      <c r="L6604">
        <v>12.4284</v>
      </c>
      <c r="M6604">
        <v>7.8888999999999996</v>
      </c>
      <c r="N6604">
        <v>5.7656999999999998</v>
      </c>
      <c r="O6604" t="s">
        <v>15</v>
      </c>
      <c r="P6604" t="s">
        <v>15</v>
      </c>
      <c r="Q6604" t="s">
        <v>15</v>
      </c>
      <c r="R6604" t="s">
        <v>15</v>
      </c>
      <c r="S6604">
        <v>2.3780000000000001</v>
      </c>
      <c r="T6604" t="str">
        <f>IF(A6604&lt;=DATE(2020,10,16),"pre","post")</f>
        <v>pre</v>
      </c>
      <c r="U6604">
        <f t="shared" si="824"/>
        <v>0.76439999999999841</v>
      </c>
      <c r="V6604">
        <f t="shared" si="825"/>
        <v>0.11020000000000074</v>
      </c>
      <c r="W6604">
        <f t="shared" si="826"/>
        <v>0.16439999999999966</v>
      </c>
      <c r="X6604">
        <f t="shared" si="827"/>
        <v>-7.2499999999999787E-2</v>
      </c>
      <c r="Y6604">
        <f t="shared" si="828"/>
        <v>16</v>
      </c>
      <c r="Z6604">
        <f t="shared" si="829"/>
        <v>-0.10699999999999976</v>
      </c>
      <c r="AC6604">
        <f t="shared" si="830"/>
        <v>0</v>
      </c>
      <c r="AD6604">
        <f t="shared" si="831"/>
        <v>0</v>
      </c>
    </row>
    <row r="6605" spans="1:30" x14ac:dyDescent="0.2">
      <c r="A6605" s="1">
        <v>42167</v>
      </c>
      <c r="B6605" s="2">
        <v>87.682400000000001</v>
      </c>
      <c r="C6605" s="2">
        <v>13.78</v>
      </c>
      <c r="D6605" s="2">
        <v>176.82</v>
      </c>
      <c r="E6605" s="2">
        <v>3.88</v>
      </c>
      <c r="F6605" s="2">
        <v>107.67400000000001</v>
      </c>
      <c r="G6605">
        <v>106.15</v>
      </c>
      <c r="H6605">
        <v>2565.38</v>
      </c>
      <c r="I6605">
        <v>87.682400000000001</v>
      </c>
      <c r="J6605">
        <v>13.78</v>
      </c>
      <c r="K6605">
        <v>26.616700000000002</v>
      </c>
      <c r="L6605">
        <v>12.910299999999999</v>
      </c>
      <c r="M6605">
        <v>7.8544</v>
      </c>
      <c r="N6605">
        <v>6.0829000000000004</v>
      </c>
      <c r="O6605" t="s">
        <v>15</v>
      </c>
      <c r="P6605" t="s">
        <v>15</v>
      </c>
      <c r="Q6605" t="s">
        <v>15</v>
      </c>
      <c r="R6605" t="s">
        <v>15</v>
      </c>
      <c r="S6605">
        <v>2.3929999999999998</v>
      </c>
      <c r="T6605" t="str">
        <f>IF(A6605&lt;=DATE(2020,10,16),"pre","post")</f>
        <v>pre</v>
      </c>
      <c r="U6605">
        <f t="shared" si="824"/>
        <v>0.35450000000000159</v>
      </c>
      <c r="V6605">
        <f t="shared" si="825"/>
        <v>0.48189999999999955</v>
      </c>
      <c r="W6605">
        <f t="shared" si="826"/>
        <v>-3.4499999999999531E-2</v>
      </c>
      <c r="X6605">
        <f t="shared" si="827"/>
        <v>0.31720000000000059</v>
      </c>
      <c r="Y6605">
        <f t="shared" si="828"/>
        <v>-1.3699999999998909</v>
      </c>
      <c r="Z6605">
        <f t="shared" si="829"/>
        <v>1.499999999999968E-2</v>
      </c>
      <c r="AC6605">
        <f t="shared" si="830"/>
        <v>0</v>
      </c>
      <c r="AD6605">
        <f t="shared" si="831"/>
        <v>0</v>
      </c>
    </row>
    <row r="6606" spans="1:30" x14ac:dyDescent="0.2">
      <c r="A6606" s="1">
        <v>42168</v>
      </c>
      <c r="B6606" s="2">
        <v>87.682400000000001</v>
      </c>
      <c r="C6606" s="2">
        <v>13.78</v>
      </c>
      <c r="D6606" s="2">
        <v>176.82</v>
      </c>
      <c r="E6606" s="2">
        <v>3.88</v>
      </c>
      <c r="F6606" s="2">
        <v>107.67400000000001</v>
      </c>
      <c r="G6606">
        <v>106.15</v>
      </c>
      <c r="H6606">
        <v>2565.38</v>
      </c>
      <c r="I6606">
        <v>87.682400000000001</v>
      </c>
      <c r="J6606">
        <v>13.78</v>
      </c>
      <c r="K6606">
        <v>26.616700000000002</v>
      </c>
      <c r="L6606">
        <v>12.910299999999999</v>
      </c>
      <c r="M6606">
        <v>7.8544</v>
      </c>
      <c r="N6606">
        <v>6.0829000000000004</v>
      </c>
      <c r="O6606" t="s">
        <v>15</v>
      </c>
      <c r="P6606" t="s">
        <v>15</v>
      </c>
      <c r="Q6606" t="s">
        <v>15</v>
      </c>
      <c r="R6606" t="s">
        <v>15</v>
      </c>
      <c r="S6606">
        <v>2.3929999999999998</v>
      </c>
      <c r="T6606" t="str">
        <f>IF(A6606&lt;=DATE(2020,10,16),"pre","post")</f>
        <v>pre</v>
      </c>
      <c r="U6606">
        <f t="shared" si="824"/>
        <v>0</v>
      </c>
      <c r="V6606">
        <f t="shared" si="825"/>
        <v>0</v>
      </c>
      <c r="W6606">
        <f t="shared" si="826"/>
        <v>0</v>
      </c>
      <c r="X6606">
        <f t="shared" si="827"/>
        <v>0</v>
      </c>
      <c r="Y6606">
        <f t="shared" si="828"/>
        <v>0</v>
      </c>
      <c r="Z6606">
        <f t="shared" si="829"/>
        <v>0</v>
      </c>
      <c r="AC6606">
        <f t="shared" si="830"/>
        <v>0</v>
      </c>
      <c r="AD6606">
        <f t="shared" si="831"/>
        <v>0</v>
      </c>
    </row>
    <row r="6607" spans="1:30" x14ac:dyDescent="0.2">
      <c r="A6607" s="1">
        <v>42169</v>
      </c>
      <c r="B6607" s="2">
        <v>87.682400000000001</v>
      </c>
      <c r="C6607" s="2">
        <v>13.78</v>
      </c>
      <c r="D6607" s="2">
        <v>176.82</v>
      </c>
      <c r="E6607" s="2">
        <v>3.88</v>
      </c>
      <c r="F6607" s="2">
        <v>107.67400000000001</v>
      </c>
      <c r="G6607">
        <v>106.15</v>
      </c>
      <c r="H6607">
        <v>2565.38</v>
      </c>
      <c r="I6607">
        <v>87.682400000000001</v>
      </c>
      <c r="J6607">
        <v>13.78</v>
      </c>
      <c r="K6607">
        <v>26.616700000000002</v>
      </c>
      <c r="L6607">
        <v>12.910299999999999</v>
      </c>
      <c r="M6607">
        <v>7.8544</v>
      </c>
      <c r="N6607">
        <v>6.0829000000000004</v>
      </c>
      <c r="O6607" t="s">
        <v>15</v>
      </c>
      <c r="P6607" t="s">
        <v>15</v>
      </c>
      <c r="Q6607" t="s">
        <v>15</v>
      </c>
      <c r="R6607" t="s">
        <v>15</v>
      </c>
      <c r="S6607">
        <v>2.3929999999999998</v>
      </c>
      <c r="T6607" t="str">
        <f>IF(A6607&lt;=DATE(2020,10,16),"pre","post")</f>
        <v>pre</v>
      </c>
      <c r="U6607">
        <f t="shared" si="824"/>
        <v>0</v>
      </c>
      <c r="V6607">
        <f t="shared" si="825"/>
        <v>0</v>
      </c>
      <c r="W6607">
        <f t="shared" si="826"/>
        <v>0</v>
      </c>
      <c r="X6607">
        <f t="shared" si="827"/>
        <v>0</v>
      </c>
      <c r="Y6607">
        <f t="shared" si="828"/>
        <v>0</v>
      </c>
      <c r="Z6607">
        <f t="shared" si="829"/>
        <v>0</v>
      </c>
      <c r="AC6607">
        <f t="shared" si="830"/>
        <v>0</v>
      </c>
      <c r="AD6607">
        <f t="shared" si="831"/>
        <v>0</v>
      </c>
    </row>
    <row r="6608" spans="1:30" x14ac:dyDescent="0.2">
      <c r="A6608" s="1">
        <v>42170</v>
      </c>
      <c r="B6608" s="2">
        <v>86.002600000000001</v>
      </c>
      <c r="C6608" s="2">
        <v>15.39</v>
      </c>
      <c r="D6608" s="2">
        <v>183.41</v>
      </c>
      <c r="E6608" s="2">
        <v>4</v>
      </c>
      <c r="F6608" s="2">
        <v>109.29600000000001</v>
      </c>
      <c r="G6608">
        <v>105.68</v>
      </c>
      <c r="H6608">
        <v>2567.0700000000002</v>
      </c>
      <c r="I6608">
        <v>86.002600000000001</v>
      </c>
      <c r="J6608">
        <v>15.39</v>
      </c>
      <c r="K6608">
        <v>27.017499999999998</v>
      </c>
      <c r="L6608">
        <v>13.238</v>
      </c>
      <c r="M6608">
        <v>7.8441000000000001</v>
      </c>
      <c r="N6608">
        <v>5.9755000000000003</v>
      </c>
      <c r="O6608" t="s">
        <v>15</v>
      </c>
      <c r="P6608" t="s">
        <v>15</v>
      </c>
      <c r="Q6608" t="s">
        <v>15</v>
      </c>
      <c r="R6608" t="s">
        <v>15</v>
      </c>
      <c r="S6608">
        <v>2.3570000000000002</v>
      </c>
      <c r="T6608" t="str">
        <f>IF(A6608&lt;=DATE(2020,10,16),"pre","post")</f>
        <v>pre</v>
      </c>
      <c r="U6608">
        <f t="shared" si="824"/>
        <v>0.40079999999999671</v>
      </c>
      <c r="V6608">
        <f t="shared" si="825"/>
        <v>0.3277000000000001</v>
      </c>
      <c r="W6608">
        <f t="shared" si="826"/>
        <v>-1.0299999999999976E-2</v>
      </c>
      <c r="X6608">
        <f t="shared" si="827"/>
        <v>-0.10740000000000016</v>
      </c>
      <c r="Y6608">
        <f t="shared" si="828"/>
        <v>1.6900000000000546</v>
      </c>
      <c r="Z6608">
        <f t="shared" si="829"/>
        <v>-3.5999999999999588E-2</v>
      </c>
      <c r="AC6608">
        <f t="shared" si="830"/>
        <v>0</v>
      </c>
      <c r="AD6608">
        <f t="shared" si="831"/>
        <v>0</v>
      </c>
    </row>
    <row r="6609" spans="1:30" x14ac:dyDescent="0.2">
      <c r="A6609" s="1">
        <v>42171</v>
      </c>
      <c r="B6609" s="2">
        <v>85.697100000000006</v>
      </c>
      <c r="C6609" s="2">
        <v>14.81</v>
      </c>
      <c r="D6609" s="2">
        <v>184.07</v>
      </c>
      <c r="E6609" s="2">
        <v>4.07</v>
      </c>
      <c r="F6609" s="2">
        <v>109.301</v>
      </c>
      <c r="G6609">
        <v>106.023</v>
      </c>
      <c r="H6609">
        <v>2571.5100000000002</v>
      </c>
      <c r="I6609">
        <v>85.697100000000006</v>
      </c>
      <c r="J6609">
        <v>14.81</v>
      </c>
      <c r="K6609">
        <v>26.4513</v>
      </c>
      <c r="L6609">
        <v>13.9824</v>
      </c>
      <c r="M6609">
        <v>8.7819000000000003</v>
      </c>
      <c r="N6609">
        <v>6.5872000000000002</v>
      </c>
      <c r="O6609" t="s">
        <v>15</v>
      </c>
      <c r="P6609" t="s">
        <v>15</v>
      </c>
      <c r="Q6609" t="s">
        <v>15</v>
      </c>
      <c r="R6609" t="s">
        <v>15</v>
      </c>
      <c r="S6609">
        <v>2.31</v>
      </c>
      <c r="T6609" t="str">
        <f>IF(A6609&lt;=DATE(2020,10,16),"pre","post")</f>
        <v>pre</v>
      </c>
      <c r="U6609">
        <f t="shared" si="824"/>
        <v>-0.56619999999999848</v>
      </c>
      <c r="V6609">
        <f t="shared" si="825"/>
        <v>0.74440000000000062</v>
      </c>
      <c r="W6609">
        <f t="shared" si="826"/>
        <v>0.93780000000000019</v>
      </c>
      <c r="X6609">
        <f t="shared" si="827"/>
        <v>0.61169999999999991</v>
      </c>
      <c r="Y6609">
        <f t="shared" si="828"/>
        <v>4.4400000000000546</v>
      </c>
      <c r="Z6609">
        <f t="shared" si="829"/>
        <v>-4.7000000000000153E-2</v>
      </c>
      <c r="AC6609">
        <f t="shared" si="830"/>
        <v>0</v>
      </c>
      <c r="AD6609">
        <f t="shared" si="831"/>
        <v>0</v>
      </c>
    </row>
    <row r="6610" spans="1:30" x14ac:dyDescent="0.2">
      <c r="A6610" s="1">
        <v>42172</v>
      </c>
      <c r="B6610" s="2">
        <v>82.419399999999996</v>
      </c>
      <c r="C6610" s="2">
        <v>14.5</v>
      </c>
      <c r="D6610" s="2">
        <v>183.35</v>
      </c>
      <c r="E6610" s="2">
        <v>4.0199999999999996</v>
      </c>
      <c r="F6610" s="2">
        <v>110.08</v>
      </c>
      <c r="G6610">
        <v>105.65300000000001</v>
      </c>
      <c r="H6610">
        <v>2571.85</v>
      </c>
      <c r="I6610">
        <v>82.419399999999996</v>
      </c>
      <c r="J6610">
        <v>14.5</v>
      </c>
      <c r="K6610">
        <v>26.817499999999999</v>
      </c>
      <c r="L6610">
        <v>13.9993</v>
      </c>
      <c r="M6610">
        <v>7.9904999999999999</v>
      </c>
      <c r="N6610">
        <v>6.2672999999999996</v>
      </c>
      <c r="O6610" t="s">
        <v>15</v>
      </c>
      <c r="P6610" t="s">
        <v>15</v>
      </c>
      <c r="Q6610" t="s">
        <v>15</v>
      </c>
      <c r="R6610" t="s">
        <v>15</v>
      </c>
      <c r="S6610">
        <v>2.3170000000000002</v>
      </c>
      <c r="T6610" t="str">
        <f>IF(A6610&lt;=DATE(2020,10,16),"pre","post")</f>
        <v>pre</v>
      </c>
      <c r="U6610">
        <f t="shared" si="824"/>
        <v>0.36619999999999919</v>
      </c>
      <c r="V6610">
        <f t="shared" si="825"/>
        <v>1.6899999999999693E-2</v>
      </c>
      <c r="W6610">
        <f t="shared" si="826"/>
        <v>-0.79140000000000033</v>
      </c>
      <c r="X6610">
        <f t="shared" si="827"/>
        <v>-0.31990000000000052</v>
      </c>
      <c r="Y6610">
        <f t="shared" si="828"/>
        <v>0.33999999999969077</v>
      </c>
      <c r="Z6610">
        <f t="shared" si="829"/>
        <v>7.0000000000001172E-3</v>
      </c>
      <c r="AC6610">
        <f t="shared" si="830"/>
        <v>0</v>
      </c>
      <c r="AD6610">
        <f t="shared" si="831"/>
        <v>0</v>
      </c>
    </row>
    <row r="6611" spans="1:30" x14ac:dyDescent="0.2">
      <c r="A6611" s="1">
        <v>42173</v>
      </c>
      <c r="B6611" s="2">
        <v>82.557500000000005</v>
      </c>
      <c r="C6611" s="2">
        <v>13.19</v>
      </c>
      <c r="D6611" s="2">
        <v>188.55</v>
      </c>
      <c r="E6611" s="2">
        <v>3.98</v>
      </c>
      <c r="F6611" s="2">
        <v>110.04600000000001</v>
      </c>
      <c r="G6611">
        <v>105.98</v>
      </c>
      <c r="H6611">
        <v>2563.4699999999998</v>
      </c>
      <c r="I6611">
        <v>82.557500000000005</v>
      </c>
      <c r="J6611">
        <v>13.19</v>
      </c>
      <c r="K6611">
        <v>26.391999999999999</v>
      </c>
      <c r="L6611">
        <v>14.316000000000001</v>
      </c>
      <c r="M6611">
        <v>7.9637000000000002</v>
      </c>
      <c r="N6611">
        <v>5.7081</v>
      </c>
      <c r="O6611" t="s">
        <v>15</v>
      </c>
      <c r="P6611" t="s">
        <v>15</v>
      </c>
      <c r="Q6611" t="s">
        <v>15</v>
      </c>
      <c r="R6611" t="s">
        <v>15</v>
      </c>
      <c r="S6611">
        <v>2.335</v>
      </c>
      <c r="T6611" t="str">
        <f>IF(A6611&lt;=DATE(2020,10,16),"pre","post")</f>
        <v>pre</v>
      </c>
      <c r="U6611">
        <f t="shared" si="824"/>
        <v>-0.42549999999999955</v>
      </c>
      <c r="V6611">
        <f t="shared" si="825"/>
        <v>0.31670000000000087</v>
      </c>
      <c r="W6611">
        <f t="shared" si="826"/>
        <v>-2.6799999999999713E-2</v>
      </c>
      <c r="X6611">
        <f t="shared" si="827"/>
        <v>-0.5591999999999997</v>
      </c>
      <c r="Y6611">
        <f t="shared" si="828"/>
        <v>-8.3800000000001091</v>
      </c>
      <c r="Z6611">
        <f t="shared" si="829"/>
        <v>1.7999999999999794E-2</v>
      </c>
      <c r="AC6611">
        <f t="shared" si="830"/>
        <v>0</v>
      </c>
      <c r="AD6611">
        <f t="shared" si="831"/>
        <v>0</v>
      </c>
    </row>
    <row r="6612" spans="1:30" x14ac:dyDescent="0.2">
      <c r="A6612" s="1">
        <v>42174</v>
      </c>
      <c r="B6612" s="2">
        <v>84.744200000000006</v>
      </c>
      <c r="C6612" s="2">
        <v>13.96</v>
      </c>
      <c r="D6612" s="2">
        <v>188.23</v>
      </c>
      <c r="E6612" s="2">
        <v>4.04</v>
      </c>
      <c r="F6612" s="2">
        <v>109.14400000000001</v>
      </c>
      <c r="G6612">
        <v>105.979</v>
      </c>
      <c r="H6612">
        <v>2576.7800000000002</v>
      </c>
      <c r="I6612">
        <v>84.744200000000006</v>
      </c>
      <c r="J6612">
        <v>13.96</v>
      </c>
      <c r="K6612">
        <v>25.3813</v>
      </c>
      <c r="L6612">
        <v>13.8795</v>
      </c>
      <c r="M6612">
        <v>8.1173999999999999</v>
      </c>
      <c r="N6612">
        <v>5.3353000000000002</v>
      </c>
      <c r="O6612" t="s">
        <v>15</v>
      </c>
      <c r="P6612" t="s">
        <v>15</v>
      </c>
      <c r="Q6612" t="s">
        <v>15</v>
      </c>
      <c r="R6612" t="s">
        <v>15</v>
      </c>
      <c r="S6612">
        <v>2.2589999999999999</v>
      </c>
      <c r="T6612" t="str">
        <f>IF(A6612&lt;=DATE(2020,10,16),"pre","post")</f>
        <v>pre</v>
      </c>
      <c r="U6612">
        <f t="shared" si="824"/>
        <v>-1.0106999999999999</v>
      </c>
      <c r="V6612">
        <f t="shared" si="825"/>
        <v>-0.43650000000000055</v>
      </c>
      <c r="W6612">
        <f t="shared" si="826"/>
        <v>0.15369999999999973</v>
      </c>
      <c r="X6612">
        <f t="shared" si="827"/>
        <v>-0.3727999999999998</v>
      </c>
      <c r="Y6612">
        <f t="shared" si="828"/>
        <v>13.3100000000004</v>
      </c>
      <c r="Z6612">
        <f t="shared" si="829"/>
        <v>-7.6000000000000068E-2</v>
      </c>
      <c r="AC6612">
        <f t="shared" si="830"/>
        <v>0</v>
      </c>
      <c r="AD6612">
        <f t="shared" si="831"/>
        <v>0</v>
      </c>
    </row>
    <row r="6613" spans="1:30" x14ac:dyDescent="0.2">
      <c r="A6613" s="1">
        <v>42175</v>
      </c>
      <c r="B6613" s="2">
        <v>84.744200000000006</v>
      </c>
      <c r="C6613" s="2">
        <v>13.96</v>
      </c>
      <c r="D6613" s="2">
        <v>188.23</v>
      </c>
      <c r="E6613" s="2">
        <v>4.04</v>
      </c>
      <c r="F6613" s="2">
        <v>109.14400000000001</v>
      </c>
      <c r="G6613">
        <v>105.979</v>
      </c>
      <c r="H6613">
        <v>2576.7800000000002</v>
      </c>
      <c r="I6613">
        <v>84.744200000000006</v>
      </c>
      <c r="J6613">
        <v>13.96</v>
      </c>
      <c r="K6613">
        <v>25.3813</v>
      </c>
      <c r="L6613">
        <v>13.8795</v>
      </c>
      <c r="M6613">
        <v>8.1173999999999999</v>
      </c>
      <c r="N6613">
        <v>5.3353000000000002</v>
      </c>
      <c r="O6613" t="s">
        <v>15</v>
      </c>
      <c r="P6613" t="s">
        <v>15</v>
      </c>
      <c r="Q6613" t="s">
        <v>15</v>
      </c>
      <c r="R6613" t="s">
        <v>15</v>
      </c>
      <c r="S6613">
        <v>2.2589999999999999</v>
      </c>
      <c r="T6613" t="str">
        <f>IF(A6613&lt;=DATE(2020,10,16),"pre","post")</f>
        <v>pre</v>
      </c>
      <c r="U6613">
        <f t="shared" si="824"/>
        <v>0</v>
      </c>
      <c r="V6613">
        <f t="shared" si="825"/>
        <v>0</v>
      </c>
      <c r="W6613">
        <f t="shared" si="826"/>
        <v>0</v>
      </c>
      <c r="X6613">
        <f t="shared" si="827"/>
        <v>0</v>
      </c>
      <c r="Y6613">
        <f t="shared" si="828"/>
        <v>0</v>
      </c>
      <c r="Z6613">
        <f t="shared" si="829"/>
        <v>0</v>
      </c>
      <c r="AC6613">
        <f t="shared" si="830"/>
        <v>0</v>
      </c>
      <c r="AD6613">
        <f t="shared" si="831"/>
        <v>0</v>
      </c>
    </row>
    <row r="6614" spans="1:30" x14ac:dyDescent="0.2">
      <c r="A6614" s="1">
        <v>42176</v>
      </c>
      <c r="B6614" s="2">
        <v>84.744200000000006</v>
      </c>
      <c r="C6614" s="2">
        <v>13.96</v>
      </c>
      <c r="D6614" s="2">
        <v>188.23</v>
      </c>
      <c r="E6614" s="2">
        <v>4.04</v>
      </c>
      <c r="F6614" s="2">
        <v>109.14400000000001</v>
      </c>
      <c r="G6614">
        <v>105.979</v>
      </c>
      <c r="H6614">
        <v>2576.7800000000002</v>
      </c>
      <c r="I6614">
        <v>84.744200000000006</v>
      </c>
      <c r="J6614">
        <v>13.96</v>
      </c>
      <c r="K6614">
        <v>25.3813</v>
      </c>
      <c r="L6614">
        <v>13.8795</v>
      </c>
      <c r="M6614">
        <v>8.1173999999999999</v>
      </c>
      <c r="N6614">
        <v>5.3353000000000002</v>
      </c>
      <c r="O6614" t="s">
        <v>15</v>
      </c>
      <c r="P6614" t="s">
        <v>15</v>
      </c>
      <c r="Q6614" t="s">
        <v>15</v>
      </c>
      <c r="R6614" t="s">
        <v>15</v>
      </c>
      <c r="S6614">
        <v>2.2589999999999999</v>
      </c>
      <c r="T6614" t="str">
        <f>IF(A6614&lt;=DATE(2020,10,16),"pre","post")</f>
        <v>pre</v>
      </c>
      <c r="U6614">
        <f t="shared" si="824"/>
        <v>0</v>
      </c>
      <c r="V6614">
        <f t="shared" si="825"/>
        <v>0</v>
      </c>
      <c r="W6614">
        <f t="shared" si="826"/>
        <v>0</v>
      </c>
      <c r="X6614">
        <f t="shared" si="827"/>
        <v>0</v>
      </c>
      <c r="Y6614">
        <f t="shared" si="828"/>
        <v>0</v>
      </c>
      <c r="Z6614">
        <f t="shared" si="829"/>
        <v>0</v>
      </c>
      <c r="AC6614">
        <f t="shared" si="830"/>
        <v>0</v>
      </c>
      <c r="AD6614">
        <f t="shared" si="831"/>
        <v>0</v>
      </c>
    </row>
    <row r="6615" spans="1:30" x14ac:dyDescent="0.2">
      <c r="A6615" s="1">
        <v>42177</v>
      </c>
      <c r="B6615" s="2">
        <v>84.448499999999996</v>
      </c>
      <c r="C6615" s="2">
        <v>12.74</v>
      </c>
      <c r="D6615" s="2">
        <v>186.75</v>
      </c>
      <c r="E6615" s="2">
        <v>3.9</v>
      </c>
      <c r="F6615" s="2">
        <v>105.46299999999999</v>
      </c>
      <c r="G6615">
        <v>106.53</v>
      </c>
      <c r="H6615">
        <v>2562.15</v>
      </c>
      <c r="I6615">
        <v>84.448499999999996</v>
      </c>
      <c r="J6615">
        <v>12.74</v>
      </c>
      <c r="K6615">
        <v>24.7973</v>
      </c>
      <c r="L6615">
        <v>12.9808</v>
      </c>
      <c r="M6615">
        <v>8.0410000000000004</v>
      </c>
      <c r="N6615">
        <v>5.4051</v>
      </c>
      <c r="O6615" t="s">
        <v>15</v>
      </c>
      <c r="P6615" t="s">
        <v>15</v>
      </c>
      <c r="Q6615" t="s">
        <v>15</v>
      </c>
      <c r="R6615" t="s">
        <v>15</v>
      </c>
      <c r="S6615">
        <v>2.3730000000000002</v>
      </c>
      <c r="T6615" t="str">
        <f>IF(A6615&lt;=DATE(2020,10,16),"pre","post")</f>
        <v>pre</v>
      </c>
      <c r="U6615">
        <f t="shared" si="824"/>
        <v>-0.58399999999999963</v>
      </c>
      <c r="V6615">
        <f t="shared" si="825"/>
        <v>-0.89869999999999983</v>
      </c>
      <c r="W6615">
        <f t="shared" si="826"/>
        <v>-7.6399999999999579E-2</v>
      </c>
      <c r="X6615">
        <f t="shared" si="827"/>
        <v>6.9799999999999862E-2</v>
      </c>
      <c r="Y6615">
        <f t="shared" si="828"/>
        <v>-14.630000000000109</v>
      </c>
      <c r="Z6615">
        <f t="shared" si="829"/>
        <v>0.11400000000000032</v>
      </c>
      <c r="AC6615">
        <f t="shared" si="830"/>
        <v>0</v>
      </c>
      <c r="AD6615">
        <f t="shared" si="831"/>
        <v>0</v>
      </c>
    </row>
    <row r="6616" spans="1:30" x14ac:dyDescent="0.2">
      <c r="A6616" s="1">
        <v>42178</v>
      </c>
      <c r="B6616" s="2">
        <v>84.200100000000006</v>
      </c>
      <c r="C6616" s="2">
        <v>12.11</v>
      </c>
      <c r="D6616" s="2">
        <v>187.13</v>
      </c>
      <c r="E6616" s="2">
        <v>3.9</v>
      </c>
      <c r="F6616" s="2">
        <v>106.41</v>
      </c>
      <c r="G6616">
        <v>107.4</v>
      </c>
      <c r="H6616">
        <v>2555.08</v>
      </c>
      <c r="I6616">
        <v>84.200100000000006</v>
      </c>
      <c r="J6616">
        <v>12.11</v>
      </c>
      <c r="K6616">
        <v>23.925799999999999</v>
      </c>
      <c r="L6616">
        <v>12.871499999999999</v>
      </c>
      <c r="M6616">
        <v>8.4391999999999996</v>
      </c>
      <c r="N6616">
        <v>6.5507999999999997</v>
      </c>
      <c r="O6616" t="s">
        <v>15</v>
      </c>
      <c r="P6616" t="s">
        <v>15</v>
      </c>
      <c r="Q6616" t="s">
        <v>15</v>
      </c>
      <c r="R6616" t="s">
        <v>15</v>
      </c>
      <c r="S6616">
        <v>2.41</v>
      </c>
      <c r="T6616" t="str">
        <f>IF(A6616&lt;=DATE(2020,10,16),"pre","post")</f>
        <v>pre</v>
      </c>
      <c r="U6616">
        <f t="shared" si="824"/>
        <v>-0.87150000000000105</v>
      </c>
      <c r="V6616">
        <f t="shared" si="825"/>
        <v>-0.10930000000000106</v>
      </c>
      <c r="W6616">
        <f t="shared" si="826"/>
        <v>0.39819999999999922</v>
      </c>
      <c r="X6616">
        <f t="shared" si="827"/>
        <v>1.1456999999999997</v>
      </c>
      <c r="Y6616">
        <f t="shared" si="828"/>
        <v>-7.0700000000001637</v>
      </c>
      <c r="Z6616">
        <f t="shared" si="829"/>
        <v>3.6999999999999922E-2</v>
      </c>
      <c r="AC6616">
        <f t="shared" si="830"/>
        <v>0</v>
      </c>
      <c r="AD6616">
        <f t="shared" si="831"/>
        <v>0</v>
      </c>
    </row>
    <row r="6617" spans="1:30" x14ac:dyDescent="0.2">
      <c r="A6617" s="1">
        <v>42179</v>
      </c>
      <c r="B6617" s="2">
        <v>82.680899999999994</v>
      </c>
      <c r="C6617" s="2">
        <v>13.26</v>
      </c>
      <c r="D6617" s="2">
        <v>185.28</v>
      </c>
      <c r="E6617" s="2">
        <v>3.97</v>
      </c>
      <c r="F6617" s="2">
        <v>106.411</v>
      </c>
      <c r="G6617">
        <v>107.02</v>
      </c>
      <c r="H6617">
        <v>2562.58</v>
      </c>
      <c r="I6617">
        <v>82.680899999999994</v>
      </c>
      <c r="J6617">
        <v>13.26</v>
      </c>
      <c r="K6617">
        <v>22.387599999999999</v>
      </c>
      <c r="L6617">
        <v>12.7094</v>
      </c>
      <c r="M6617">
        <v>9.2933000000000003</v>
      </c>
      <c r="N6617">
        <v>7.7766000000000002</v>
      </c>
      <c r="O6617" t="s">
        <v>15</v>
      </c>
      <c r="P6617" t="s">
        <v>15</v>
      </c>
      <c r="Q6617" t="s">
        <v>15</v>
      </c>
      <c r="R6617" t="s">
        <v>15</v>
      </c>
      <c r="S6617">
        <v>2.3679999999999999</v>
      </c>
      <c r="T6617" t="str">
        <f>IF(A6617&lt;=DATE(2020,10,16),"pre","post")</f>
        <v>pre</v>
      </c>
      <c r="U6617">
        <f t="shared" si="824"/>
        <v>-1.5381999999999998</v>
      </c>
      <c r="V6617">
        <f t="shared" si="825"/>
        <v>-0.1620999999999988</v>
      </c>
      <c r="W6617">
        <f t="shared" si="826"/>
        <v>0.85410000000000075</v>
      </c>
      <c r="X6617">
        <f t="shared" si="827"/>
        <v>1.2258000000000004</v>
      </c>
      <c r="Y6617">
        <f t="shared" si="828"/>
        <v>7.5</v>
      </c>
      <c r="Z6617">
        <f t="shared" si="829"/>
        <v>-4.2000000000000259E-2</v>
      </c>
      <c r="AC6617">
        <f t="shared" si="830"/>
        <v>0</v>
      </c>
      <c r="AD6617">
        <f t="shared" si="831"/>
        <v>0</v>
      </c>
    </row>
    <row r="6618" spans="1:30" x14ac:dyDescent="0.2">
      <c r="A6618" s="1">
        <v>42180</v>
      </c>
      <c r="B6618" s="2">
        <v>83.324100000000001</v>
      </c>
      <c r="C6618" s="2">
        <v>14.01</v>
      </c>
      <c r="D6618" s="2">
        <v>182.12</v>
      </c>
      <c r="E6618" s="2">
        <v>3.96</v>
      </c>
      <c r="F6618" s="2">
        <v>106.78400000000001</v>
      </c>
      <c r="G6618">
        <v>106.95</v>
      </c>
      <c r="H6618">
        <v>2559.5700000000002</v>
      </c>
      <c r="I6618">
        <v>83.324100000000001</v>
      </c>
      <c r="J6618">
        <v>14.01</v>
      </c>
      <c r="K6618">
        <v>20.763999999999999</v>
      </c>
      <c r="L6618">
        <v>11.456</v>
      </c>
      <c r="M6618">
        <v>9.7805999999999997</v>
      </c>
      <c r="N6618">
        <v>9.1440999999999999</v>
      </c>
      <c r="O6618" t="s">
        <v>15</v>
      </c>
      <c r="P6618" t="s">
        <v>15</v>
      </c>
      <c r="Q6618" t="s">
        <v>15</v>
      </c>
      <c r="R6618" t="s">
        <v>15</v>
      </c>
      <c r="S6618">
        <v>2.41</v>
      </c>
      <c r="T6618" t="str">
        <f>IF(A6618&lt;=DATE(2020,10,16),"pre","post")</f>
        <v>pre</v>
      </c>
      <c r="U6618">
        <f t="shared" si="824"/>
        <v>-1.6235999999999997</v>
      </c>
      <c r="V6618">
        <f t="shared" si="825"/>
        <v>-1.253400000000001</v>
      </c>
      <c r="W6618">
        <f t="shared" si="826"/>
        <v>0.4872999999999994</v>
      </c>
      <c r="X6618">
        <f t="shared" si="827"/>
        <v>1.3674999999999997</v>
      </c>
      <c r="Y6618">
        <f t="shared" si="828"/>
        <v>-3.0099999999997635</v>
      </c>
      <c r="Z6618">
        <f t="shared" si="829"/>
        <v>4.2000000000000259E-2</v>
      </c>
      <c r="AC6618">
        <f t="shared" si="830"/>
        <v>0</v>
      </c>
      <c r="AD6618">
        <f t="shared" si="831"/>
        <v>0</v>
      </c>
    </row>
    <row r="6619" spans="1:30" x14ac:dyDescent="0.2">
      <c r="A6619" s="1">
        <v>42181</v>
      </c>
      <c r="B6619" s="2">
        <v>84.318799999999996</v>
      </c>
      <c r="C6619" s="2">
        <v>14.02</v>
      </c>
      <c r="D6619" s="2">
        <v>185.74</v>
      </c>
      <c r="E6619" s="2">
        <v>3.93</v>
      </c>
      <c r="F6619" s="2">
        <v>107.45099999999999</v>
      </c>
      <c r="G6619">
        <v>106.85</v>
      </c>
      <c r="H6619">
        <v>2546.5</v>
      </c>
      <c r="I6619">
        <v>84.318799999999996</v>
      </c>
      <c r="J6619">
        <v>14.02</v>
      </c>
      <c r="K6619">
        <v>22.482399999999998</v>
      </c>
      <c r="L6619">
        <v>11.370699999999999</v>
      </c>
      <c r="M6619">
        <v>8.7965</v>
      </c>
      <c r="N6619">
        <v>8.8038000000000007</v>
      </c>
      <c r="O6619" t="s">
        <v>15</v>
      </c>
      <c r="P6619" t="s">
        <v>15</v>
      </c>
      <c r="Q6619" t="s">
        <v>15</v>
      </c>
      <c r="R6619" t="s">
        <v>15</v>
      </c>
      <c r="S6619">
        <v>2.4740000000000002</v>
      </c>
      <c r="T6619" t="str">
        <f>IF(A6619&lt;=DATE(2020,10,16),"pre","post")</f>
        <v>pre</v>
      </c>
      <c r="U6619">
        <f t="shared" si="824"/>
        <v>1.718399999999999</v>
      </c>
      <c r="V6619">
        <f t="shared" si="825"/>
        <v>-8.5300000000000153E-2</v>
      </c>
      <c r="W6619">
        <f t="shared" si="826"/>
        <v>-0.98409999999999975</v>
      </c>
      <c r="X6619">
        <f t="shared" si="827"/>
        <v>-0.34029999999999916</v>
      </c>
      <c r="Y6619">
        <f t="shared" si="828"/>
        <v>-13.070000000000164</v>
      </c>
      <c r="Z6619">
        <f t="shared" si="829"/>
        <v>6.4000000000000057E-2</v>
      </c>
      <c r="AC6619">
        <f t="shared" si="830"/>
        <v>0</v>
      </c>
      <c r="AD6619">
        <f t="shared" si="831"/>
        <v>0</v>
      </c>
    </row>
    <row r="6620" spans="1:30" x14ac:dyDescent="0.2">
      <c r="A6620" s="1">
        <v>42182</v>
      </c>
      <c r="B6620" s="2">
        <v>84.318799999999996</v>
      </c>
      <c r="C6620" s="2">
        <v>14.02</v>
      </c>
      <c r="D6620" s="2">
        <v>185.74</v>
      </c>
      <c r="E6620" s="2">
        <v>3.93</v>
      </c>
      <c r="F6620" s="2">
        <v>107.45099999999999</v>
      </c>
      <c r="G6620">
        <v>106.85</v>
      </c>
      <c r="H6620">
        <v>2546.5</v>
      </c>
      <c r="I6620">
        <v>84.318799999999996</v>
      </c>
      <c r="J6620">
        <v>14.02</v>
      </c>
      <c r="K6620">
        <v>22.482399999999998</v>
      </c>
      <c r="L6620">
        <v>11.370699999999999</v>
      </c>
      <c r="M6620">
        <v>8.7965</v>
      </c>
      <c r="N6620">
        <v>8.8038000000000007</v>
      </c>
      <c r="O6620" t="s">
        <v>15</v>
      </c>
      <c r="P6620" t="s">
        <v>15</v>
      </c>
      <c r="Q6620" t="s">
        <v>15</v>
      </c>
      <c r="R6620" t="s">
        <v>15</v>
      </c>
      <c r="S6620">
        <v>2.4740000000000002</v>
      </c>
      <c r="T6620" t="str">
        <f>IF(A6620&lt;=DATE(2020,10,16),"pre","post")</f>
        <v>pre</v>
      </c>
      <c r="U6620">
        <f t="shared" si="824"/>
        <v>0</v>
      </c>
      <c r="V6620">
        <f t="shared" si="825"/>
        <v>0</v>
      </c>
      <c r="W6620">
        <f t="shared" si="826"/>
        <v>0</v>
      </c>
      <c r="X6620">
        <f t="shared" si="827"/>
        <v>0</v>
      </c>
      <c r="Y6620">
        <f t="shared" si="828"/>
        <v>0</v>
      </c>
      <c r="Z6620">
        <f t="shared" si="829"/>
        <v>0</v>
      </c>
      <c r="AC6620">
        <f t="shared" si="830"/>
        <v>0</v>
      </c>
      <c r="AD6620">
        <f t="shared" si="831"/>
        <v>0</v>
      </c>
    </row>
    <row r="6621" spans="1:30" x14ac:dyDescent="0.2">
      <c r="A6621" s="1">
        <v>42183</v>
      </c>
      <c r="B6621" s="2">
        <v>84.318799999999996</v>
      </c>
      <c r="C6621" s="2">
        <v>14.02</v>
      </c>
      <c r="D6621" s="2">
        <v>185.74</v>
      </c>
      <c r="E6621" s="2">
        <v>3.93</v>
      </c>
      <c r="F6621" s="2">
        <v>107.45099999999999</v>
      </c>
      <c r="G6621">
        <v>106.85</v>
      </c>
      <c r="H6621">
        <v>2546.5</v>
      </c>
      <c r="I6621">
        <v>84.318799999999996</v>
      </c>
      <c r="J6621">
        <v>14.02</v>
      </c>
      <c r="K6621">
        <v>22.482399999999998</v>
      </c>
      <c r="L6621">
        <v>11.370699999999999</v>
      </c>
      <c r="M6621">
        <v>8.7965</v>
      </c>
      <c r="N6621">
        <v>8.8038000000000007</v>
      </c>
      <c r="O6621" t="s">
        <v>15</v>
      </c>
      <c r="P6621" t="s">
        <v>15</v>
      </c>
      <c r="Q6621" t="s">
        <v>15</v>
      </c>
      <c r="R6621" t="s">
        <v>15</v>
      </c>
      <c r="S6621">
        <v>2.4740000000000002</v>
      </c>
      <c r="T6621" t="str">
        <f>IF(A6621&lt;=DATE(2020,10,16),"pre","post")</f>
        <v>pre</v>
      </c>
      <c r="U6621">
        <f t="shared" si="824"/>
        <v>0</v>
      </c>
      <c r="V6621">
        <f t="shared" si="825"/>
        <v>0</v>
      </c>
      <c r="W6621">
        <f t="shared" si="826"/>
        <v>0</v>
      </c>
      <c r="X6621">
        <f t="shared" si="827"/>
        <v>0</v>
      </c>
      <c r="Y6621">
        <f t="shared" si="828"/>
        <v>0</v>
      </c>
      <c r="Z6621">
        <f t="shared" si="829"/>
        <v>0</v>
      </c>
      <c r="AC6621">
        <f t="shared" si="830"/>
        <v>0</v>
      </c>
      <c r="AD6621">
        <f t="shared" si="831"/>
        <v>0</v>
      </c>
    </row>
    <row r="6622" spans="1:30" x14ac:dyDescent="0.2">
      <c r="A6622" s="1">
        <v>42184</v>
      </c>
      <c r="B6622" s="2">
        <v>89.756100000000004</v>
      </c>
      <c r="C6622" s="2">
        <v>18.850000000000001</v>
      </c>
      <c r="D6622" s="2">
        <v>186.58</v>
      </c>
      <c r="E6622" s="2">
        <v>4.2699999999999996</v>
      </c>
      <c r="F6622" s="2">
        <v>111.89400000000001</v>
      </c>
      <c r="G6622">
        <v>105.86499999999999</v>
      </c>
      <c r="H6622">
        <v>2562.08</v>
      </c>
      <c r="I6622">
        <v>89.756100000000004</v>
      </c>
      <c r="J6622">
        <v>18.850000000000001</v>
      </c>
      <c r="K6622">
        <v>25.090699999999998</v>
      </c>
      <c r="L6622">
        <v>13.42</v>
      </c>
      <c r="M6622">
        <v>10.863</v>
      </c>
      <c r="N6622">
        <v>10.787800000000001</v>
      </c>
      <c r="O6622" t="s">
        <v>15</v>
      </c>
      <c r="P6622" t="s">
        <v>15</v>
      </c>
      <c r="Q6622" t="s">
        <v>15</v>
      </c>
      <c r="R6622" t="s">
        <v>15</v>
      </c>
      <c r="S6622">
        <v>2.3250000000000002</v>
      </c>
      <c r="T6622" t="str">
        <f>IF(A6622&lt;=DATE(2020,10,16),"pre","post")</f>
        <v>pre</v>
      </c>
      <c r="U6622">
        <f t="shared" si="824"/>
        <v>2.6082999999999998</v>
      </c>
      <c r="V6622">
        <f t="shared" si="825"/>
        <v>2.0493000000000006</v>
      </c>
      <c r="W6622">
        <f t="shared" si="826"/>
        <v>2.0664999999999996</v>
      </c>
      <c r="X6622">
        <f t="shared" si="827"/>
        <v>1.984</v>
      </c>
      <c r="Y6622">
        <f t="shared" si="828"/>
        <v>15.579999999999927</v>
      </c>
      <c r="Z6622">
        <f t="shared" si="829"/>
        <v>-0.14900000000000002</v>
      </c>
      <c r="AC6622">
        <f t="shared" si="830"/>
        <v>0</v>
      </c>
      <c r="AD6622">
        <f t="shared" si="831"/>
        <v>0</v>
      </c>
    </row>
    <row r="6623" spans="1:30" x14ac:dyDescent="0.2">
      <c r="A6623" s="1">
        <v>42185</v>
      </c>
      <c r="B6623" s="2">
        <v>92.257499999999993</v>
      </c>
      <c r="C6623" s="2">
        <v>18.23</v>
      </c>
      <c r="D6623" s="2">
        <v>183.69</v>
      </c>
      <c r="E6623" s="2">
        <v>4.22</v>
      </c>
      <c r="F6623" s="2">
        <v>111.667</v>
      </c>
      <c r="G6623">
        <v>106.251</v>
      </c>
      <c r="H6623">
        <v>2563.65</v>
      </c>
      <c r="I6623">
        <v>92.257499999999993</v>
      </c>
      <c r="J6623">
        <v>18.23</v>
      </c>
      <c r="K6623">
        <v>25.968599999999999</v>
      </c>
      <c r="L6623">
        <v>13.8796</v>
      </c>
      <c r="M6623">
        <v>10.8218</v>
      </c>
      <c r="N6623">
        <v>11.0084</v>
      </c>
      <c r="O6623" t="s">
        <v>15</v>
      </c>
      <c r="P6623" t="s">
        <v>15</v>
      </c>
      <c r="Q6623" t="s">
        <v>15</v>
      </c>
      <c r="R6623" t="s">
        <v>15</v>
      </c>
      <c r="S6623">
        <v>2.3540000000000001</v>
      </c>
      <c r="T6623" t="str">
        <f>IF(A6623&lt;=DATE(2020,10,16),"pre","post")</f>
        <v>pre</v>
      </c>
      <c r="U6623">
        <f t="shared" si="824"/>
        <v>0.87790000000000035</v>
      </c>
      <c r="V6623">
        <f t="shared" si="825"/>
        <v>0.45960000000000001</v>
      </c>
      <c r="W6623">
        <f t="shared" si="826"/>
        <v>-4.1199999999999903E-2</v>
      </c>
      <c r="X6623">
        <f t="shared" si="827"/>
        <v>0.22059999999999924</v>
      </c>
      <c r="Y6623">
        <f t="shared" si="828"/>
        <v>1.5700000000001637</v>
      </c>
      <c r="Z6623">
        <f t="shared" si="829"/>
        <v>2.8999999999999915E-2</v>
      </c>
      <c r="AC6623">
        <f t="shared" si="830"/>
        <v>0</v>
      </c>
      <c r="AD6623">
        <f t="shared" si="831"/>
        <v>0</v>
      </c>
    </row>
    <row r="6624" spans="1:30" x14ac:dyDescent="0.2">
      <c r="A6624" s="1">
        <v>42186</v>
      </c>
      <c r="B6624" s="2">
        <v>90.288399999999996</v>
      </c>
      <c r="C6624" s="2">
        <v>16.09</v>
      </c>
      <c r="D6624" s="2">
        <v>183.81</v>
      </c>
      <c r="E6624" s="2">
        <v>4.09</v>
      </c>
      <c r="F6624" s="2">
        <v>109.86799999999999</v>
      </c>
      <c r="G6624">
        <v>106.56</v>
      </c>
      <c r="H6624">
        <v>2553.52</v>
      </c>
      <c r="I6624">
        <v>90.288399999999996</v>
      </c>
      <c r="J6624">
        <v>16.09</v>
      </c>
      <c r="K6624">
        <v>25.156700000000001</v>
      </c>
      <c r="L6624">
        <v>13.4405</v>
      </c>
      <c r="M6624">
        <v>10.0441</v>
      </c>
      <c r="N6624">
        <v>9.8915000000000006</v>
      </c>
      <c r="O6624" t="s">
        <v>15</v>
      </c>
      <c r="P6624" t="s">
        <v>15</v>
      </c>
      <c r="Q6624" t="s">
        <v>15</v>
      </c>
      <c r="R6624" t="s">
        <v>15</v>
      </c>
      <c r="S6624">
        <v>2.423</v>
      </c>
      <c r="T6624" t="str">
        <f>IF(A6624&lt;=DATE(2020,10,16),"pre","post")</f>
        <v>pre</v>
      </c>
      <c r="U6624">
        <f t="shared" si="824"/>
        <v>-0.81189999999999785</v>
      </c>
      <c r="V6624">
        <f t="shared" si="825"/>
        <v>-0.43909999999999982</v>
      </c>
      <c r="W6624">
        <f t="shared" si="826"/>
        <v>-0.77769999999999939</v>
      </c>
      <c r="X6624">
        <f t="shared" si="827"/>
        <v>-1.1168999999999993</v>
      </c>
      <c r="Y6624">
        <f t="shared" si="828"/>
        <v>-10.130000000000109</v>
      </c>
      <c r="Z6624">
        <f t="shared" si="829"/>
        <v>6.899999999999995E-2</v>
      </c>
      <c r="AC6624">
        <f t="shared" si="830"/>
        <v>0</v>
      </c>
      <c r="AD6624">
        <f t="shared" si="831"/>
        <v>0</v>
      </c>
    </row>
    <row r="6625" spans="1:30" x14ac:dyDescent="0.2">
      <c r="A6625" s="1">
        <v>42187</v>
      </c>
      <c r="B6625" s="2">
        <v>87.961100000000002</v>
      </c>
      <c r="C6625" s="2">
        <v>16.79</v>
      </c>
      <c r="D6625" s="2">
        <v>187.77</v>
      </c>
      <c r="E6625" s="2">
        <v>4.12</v>
      </c>
      <c r="F6625" s="2">
        <v>108.949</v>
      </c>
      <c r="G6625">
        <v>106.61499999999999</v>
      </c>
      <c r="H6625">
        <v>2558.91</v>
      </c>
      <c r="I6625">
        <v>87.961100000000002</v>
      </c>
      <c r="J6625">
        <v>16.79</v>
      </c>
      <c r="K6625">
        <v>26.555399999999999</v>
      </c>
      <c r="L6625">
        <v>14.864800000000001</v>
      </c>
      <c r="M6625">
        <v>11.1442</v>
      </c>
      <c r="N6625">
        <v>11.648400000000001</v>
      </c>
      <c r="O6625" t="s">
        <v>15</v>
      </c>
      <c r="P6625" t="s">
        <v>15</v>
      </c>
      <c r="Q6625" t="s">
        <v>15</v>
      </c>
      <c r="R6625" t="s">
        <v>15</v>
      </c>
      <c r="S6625">
        <v>2.383</v>
      </c>
      <c r="T6625" t="str">
        <f>IF(A6625&lt;=DATE(2020,10,16),"pre","post")</f>
        <v>pre</v>
      </c>
      <c r="U6625">
        <f t="shared" si="824"/>
        <v>1.3986999999999981</v>
      </c>
      <c r="V6625">
        <f t="shared" si="825"/>
        <v>1.4243000000000006</v>
      </c>
      <c r="W6625">
        <f t="shared" si="826"/>
        <v>1.1000999999999994</v>
      </c>
      <c r="X6625">
        <f t="shared" si="827"/>
        <v>1.7568999999999999</v>
      </c>
      <c r="Y6625">
        <f t="shared" si="828"/>
        <v>5.3899999999998727</v>
      </c>
      <c r="Z6625">
        <f t="shared" si="829"/>
        <v>-4.0000000000000036E-2</v>
      </c>
      <c r="AC6625">
        <f t="shared" si="830"/>
        <v>0</v>
      </c>
      <c r="AD6625">
        <f t="shared" si="831"/>
        <v>0</v>
      </c>
    </row>
    <row r="6626" spans="1:30" x14ac:dyDescent="0.2">
      <c r="A6626" s="1">
        <v>42188</v>
      </c>
      <c r="B6626" s="2">
        <v>87.961100000000002</v>
      </c>
      <c r="C6626" s="2">
        <v>16.79</v>
      </c>
      <c r="D6626" s="2">
        <v>187.77</v>
      </c>
      <c r="E6626" s="2">
        <v>4.12</v>
      </c>
      <c r="F6626" s="2">
        <v>108.949</v>
      </c>
      <c r="G6626">
        <v>106.61499999999999</v>
      </c>
      <c r="H6626">
        <v>2558.91</v>
      </c>
      <c r="I6626">
        <v>87.961100000000002</v>
      </c>
      <c r="J6626">
        <v>16.79</v>
      </c>
      <c r="K6626">
        <v>24.990600000000001</v>
      </c>
      <c r="L6626">
        <v>14.914899999999999</v>
      </c>
      <c r="M6626">
        <v>10.4817</v>
      </c>
      <c r="N6626">
        <v>11.294600000000001</v>
      </c>
      <c r="O6626" t="s">
        <v>15</v>
      </c>
      <c r="P6626" t="s">
        <v>15</v>
      </c>
      <c r="Q6626" t="s">
        <v>15</v>
      </c>
      <c r="R6626" t="s">
        <v>15</v>
      </c>
      <c r="S6626">
        <v>2.383</v>
      </c>
      <c r="T6626" t="str">
        <f>IF(A6626&lt;=DATE(2020,10,16),"pre","post")</f>
        <v>pre</v>
      </c>
      <c r="U6626">
        <f t="shared" si="824"/>
        <v>-1.5647999999999982</v>
      </c>
      <c r="V6626">
        <f t="shared" si="825"/>
        <v>5.0099999999998701E-2</v>
      </c>
      <c r="W6626">
        <f t="shared" si="826"/>
        <v>-0.66249999999999964</v>
      </c>
      <c r="X6626">
        <f t="shared" si="827"/>
        <v>-0.35379999999999967</v>
      </c>
      <c r="Y6626">
        <f t="shared" si="828"/>
        <v>0</v>
      </c>
      <c r="Z6626">
        <f t="shared" si="829"/>
        <v>0</v>
      </c>
      <c r="AC6626">
        <f t="shared" si="830"/>
        <v>0</v>
      </c>
      <c r="AD6626">
        <f t="shared" si="831"/>
        <v>0</v>
      </c>
    </row>
    <row r="6627" spans="1:30" x14ac:dyDescent="0.2">
      <c r="A6627" s="1">
        <v>42189</v>
      </c>
      <c r="B6627" s="2">
        <v>87.961100000000002</v>
      </c>
      <c r="C6627" s="2">
        <v>16.79</v>
      </c>
      <c r="D6627" s="2">
        <v>187.77</v>
      </c>
      <c r="E6627" s="2">
        <v>4.12</v>
      </c>
      <c r="F6627" s="2">
        <v>108.949</v>
      </c>
      <c r="G6627">
        <v>106.61499999999999</v>
      </c>
      <c r="H6627">
        <v>2558.91</v>
      </c>
      <c r="I6627">
        <v>87.961100000000002</v>
      </c>
      <c r="J6627">
        <v>16.79</v>
      </c>
      <c r="K6627">
        <v>24.990600000000001</v>
      </c>
      <c r="L6627">
        <v>14.914899999999999</v>
      </c>
      <c r="M6627">
        <v>10.4817</v>
      </c>
      <c r="N6627">
        <v>11.294600000000001</v>
      </c>
      <c r="O6627" t="s">
        <v>15</v>
      </c>
      <c r="P6627" t="s">
        <v>15</v>
      </c>
      <c r="Q6627" t="s">
        <v>15</v>
      </c>
      <c r="R6627" t="s">
        <v>15</v>
      </c>
      <c r="S6627">
        <v>2.383</v>
      </c>
      <c r="T6627" t="str">
        <f>IF(A6627&lt;=DATE(2020,10,16),"pre","post")</f>
        <v>pre</v>
      </c>
      <c r="U6627">
        <f t="shared" si="824"/>
        <v>0</v>
      </c>
      <c r="V6627">
        <f t="shared" si="825"/>
        <v>0</v>
      </c>
      <c r="W6627">
        <f t="shared" si="826"/>
        <v>0</v>
      </c>
      <c r="X6627">
        <f t="shared" si="827"/>
        <v>0</v>
      </c>
      <c r="Y6627">
        <f t="shared" si="828"/>
        <v>0</v>
      </c>
      <c r="Z6627">
        <f t="shared" si="829"/>
        <v>0</v>
      </c>
      <c r="AC6627">
        <f t="shared" si="830"/>
        <v>0</v>
      </c>
      <c r="AD6627">
        <f t="shared" si="831"/>
        <v>0</v>
      </c>
    </row>
    <row r="6628" spans="1:30" x14ac:dyDescent="0.2">
      <c r="A6628" s="1">
        <v>42190</v>
      </c>
      <c r="B6628" s="2">
        <v>87.961100000000002</v>
      </c>
      <c r="C6628" s="2">
        <v>16.79</v>
      </c>
      <c r="D6628" s="2">
        <v>187.77</v>
      </c>
      <c r="E6628" s="2">
        <v>4.12</v>
      </c>
      <c r="F6628" s="2">
        <v>108.949</v>
      </c>
      <c r="G6628">
        <v>106.61499999999999</v>
      </c>
      <c r="H6628">
        <v>2558.91</v>
      </c>
      <c r="I6628">
        <v>87.961100000000002</v>
      </c>
      <c r="J6628">
        <v>16.79</v>
      </c>
      <c r="K6628">
        <v>24.990600000000001</v>
      </c>
      <c r="L6628">
        <v>14.914899999999999</v>
      </c>
      <c r="M6628">
        <v>10.4817</v>
      </c>
      <c r="N6628">
        <v>11.294600000000001</v>
      </c>
      <c r="O6628" t="s">
        <v>15</v>
      </c>
      <c r="P6628" t="s">
        <v>15</v>
      </c>
      <c r="Q6628" t="s">
        <v>15</v>
      </c>
      <c r="R6628" t="s">
        <v>15</v>
      </c>
      <c r="S6628">
        <v>2.383</v>
      </c>
      <c r="T6628" t="str">
        <f>IF(A6628&lt;=DATE(2020,10,16),"pre","post")</f>
        <v>pre</v>
      </c>
      <c r="U6628">
        <f t="shared" si="824"/>
        <v>0</v>
      </c>
      <c r="V6628">
        <f t="shared" si="825"/>
        <v>0</v>
      </c>
      <c r="W6628">
        <f t="shared" si="826"/>
        <v>0</v>
      </c>
      <c r="X6628">
        <f t="shared" si="827"/>
        <v>0</v>
      </c>
      <c r="Y6628">
        <f t="shared" si="828"/>
        <v>0</v>
      </c>
      <c r="Z6628">
        <f t="shared" si="829"/>
        <v>0</v>
      </c>
      <c r="AC6628">
        <f t="shared" si="830"/>
        <v>0</v>
      </c>
      <c r="AD6628">
        <f t="shared" si="831"/>
        <v>0</v>
      </c>
    </row>
    <row r="6629" spans="1:30" x14ac:dyDescent="0.2">
      <c r="A6629" s="1">
        <v>42191</v>
      </c>
      <c r="B6629" s="2">
        <v>86.180400000000006</v>
      </c>
      <c r="C6629" s="2">
        <v>17.010000000000002</v>
      </c>
      <c r="D6629" s="2">
        <v>185.5</v>
      </c>
      <c r="E6629" s="2">
        <v>4.3</v>
      </c>
      <c r="F6629" s="2">
        <v>111.19499999999999</v>
      </c>
      <c r="G6629">
        <v>106.10899999999999</v>
      </c>
      <c r="H6629">
        <v>2576.16</v>
      </c>
      <c r="I6629">
        <v>86.180400000000006</v>
      </c>
      <c r="J6629">
        <v>17.010000000000002</v>
      </c>
      <c r="K6629">
        <v>26.307700000000001</v>
      </c>
      <c r="L6629">
        <v>15.6175</v>
      </c>
      <c r="M6629">
        <v>12.0585</v>
      </c>
      <c r="N6629">
        <v>12.3772</v>
      </c>
      <c r="O6629" t="s">
        <v>15</v>
      </c>
      <c r="P6629" t="s">
        <v>15</v>
      </c>
      <c r="Q6629" t="s">
        <v>15</v>
      </c>
      <c r="R6629" t="s">
        <v>15</v>
      </c>
      <c r="S6629">
        <v>2.286</v>
      </c>
      <c r="T6629" t="str">
        <f>IF(A6629&lt;=DATE(2020,10,16),"pre","post")</f>
        <v>pre</v>
      </c>
      <c r="U6629">
        <f t="shared" si="824"/>
        <v>1.3170999999999999</v>
      </c>
      <c r="V6629">
        <f t="shared" si="825"/>
        <v>0.70260000000000034</v>
      </c>
      <c r="W6629">
        <f t="shared" si="826"/>
        <v>1.5768000000000004</v>
      </c>
      <c r="X6629">
        <f t="shared" si="827"/>
        <v>1.0825999999999993</v>
      </c>
      <c r="Y6629">
        <f t="shared" si="828"/>
        <v>17.25</v>
      </c>
      <c r="Z6629">
        <f t="shared" si="829"/>
        <v>-9.6999999999999975E-2</v>
      </c>
      <c r="AC6629">
        <f t="shared" si="830"/>
        <v>0</v>
      </c>
      <c r="AD6629">
        <f t="shared" si="831"/>
        <v>0</v>
      </c>
    </row>
    <row r="6630" spans="1:30" x14ac:dyDescent="0.2">
      <c r="A6630" s="1">
        <v>42192</v>
      </c>
      <c r="B6630" s="2">
        <v>90.468100000000007</v>
      </c>
      <c r="C6630" s="2">
        <v>16.09</v>
      </c>
      <c r="D6630" s="2">
        <v>183.18</v>
      </c>
      <c r="E6630" s="2">
        <v>4.37</v>
      </c>
      <c r="F6630" s="2">
        <v>112.34099999999999</v>
      </c>
      <c r="G6630">
        <v>106.264</v>
      </c>
      <c r="H6630">
        <v>2583.2399999999998</v>
      </c>
      <c r="I6630">
        <v>90.468100000000007</v>
      </c>
      <c r="J6630">
        <v>16.09</v>
      </c>
      <c r="K6630">
        <v>25.33</v>
      </c>
      <c r="L6630">
        <v>15.3216</v>
      </c>
      <c r="M6630">
        <v>12.067500000000001</v>
      </c>
      <c r="N6630">
        <v>11.8721</v>
      </c>
      <c r="O6630" t="s">
        <v>15</v>
      </c>
      <c r="P6630" t="s">
        <v>15</v>
      </c>
      <c r="Q6630" t="s">
        <v>15</v>
      </c>
      <c r="R6630" t="s">
        <v>15</v>
      </c>
      <c r="S6630">
        <v>2.2589999999999999</v>
      </c>
      <c r="T6630" t="str">
        <f>IF(A6630&lt;=DATE(2020,10,16),"pre","post")</f>
        <v>pre</v>
      </c>
      <c r="U6630">
        <f t="shared" si="824"/>
        <v>-0.97770000000000223</v>
      </c>
      <c r="V6630">
        <f t="shared" si="825"/>
        <v>-0.29589999999999961</v>
      </c>
      <c r="W6630">
        <f t="shared" si="826"/>
        <v>9.0000000000003411E-3</v>
      </c>
      <c r="X6630">
        <f t="shared" si="827"/>
        <v>-0.50510000000000055</v>
      </c>
      <c r="Y6630">
        <f t="shared" si="828"/>
        <v>7.0799999999999272</v>
      </c>
      <c r="Z6630">
        <f t="shared" si="829"/>
        <v>-2.7000000000000135E-2</v>
      </c>
      <c r="AC6630">
        <f t="shared" si="830"/>
        <v>0</v>
      </c>
      <c r="AD6630">
        <f t="shared" si="831"/>
        <v>0</v>
      </c>
    </row>
    <row r="6631" spans="1:30" x14ac:dyDescent="0.2">
      <c r="A6631" s="1">
        <v>42193</v>
      </c>
      <c r="B6631" s="2">
        <v>89.427700000000002</v>
      </c>
      <c r="C6631" s="2">
        <v>19.66</v>
      </c>
      <c r="D6631" s="2">
        <v>187.78</v>
      </c>
      <c r="E6631" s="2">
        <v>4.5</v>
      </c>
      <c r="F6631" s="2">
        <v>113.181</v>
      </c>
      <c r="G6631">
        <v>105.715</v>
      </c>
      <c r="H6631">
        <v>2587.2199999999998</v>
      </c>
      <c r="I6631">
        <v>89.427700000000002</v>
      </c>
      <c r="J6631">
        <v>19.66</v>
      </c>
      <c r="K6631">
        <v>25.577500000000001</v>
      </c>
      <c r="L6631">
        <v>14.779199999999999</v>
      </c>
      <c r="M6631">
        <v>11.690300000000001</v>
      </c>
      <c r="N6631">
        <v>11.150700000000001</v>
      </c>
      <c r="O6631" t="s">
        <v>15</v>
      </c>
      <c r="P6631" t="s">
        <v>15</v>
      </c>
      <c r="Q6631" t="s">
        <v>15</v>
      </c>
      <c r="R6631" t="s">
        <v>15</v>
      </c>
      <c r="S6631">
        <v>2.1930000000000001</v>
      </c>
      <c r="T6631" t="str">
        <f>IF(A6631&lt;=DATE(2020,10,16),"pre","post")</f>
        <v>pre</v>
      </c>
      <c r="U6631">
        <f t="shared" si="824"/>
        <v>0.24750000000000227</v>
      </c>
      <c r="V6631">
        <f t="shared" si="825"/>
        <v>-0.54240000000000066</v>
      </c>
      <c r="W6631">
        <f t="shared" si="826"/>
        <v>-0.3772000000000002</v>
      </c>
      <c r="X6631">
        <f t="shared" si="827"/>
        <v>-0.72139999999999915</v>
      </c>
      <c r="Y6631">
        <f t="shared" si="828"/>
        <v>3.9800000000000182</v>
      </c>
      <c r="Z6631">
        <f t="shared" si="829"/>
        <v>-6.5999999999999837E-2</v>
      </c>
      <c r="AC6631">
        <f t="shared" si="830"/>
        <v>0</v>
      </c>
      <c r="AD6631">
        <f t="shared" si="831"/>
        <v>0</v>
      </c>
    </row>
    <row r="6632" spans="1:30" x14ac:dyDescent="0.2">
      <c r="A6632" s="1">
        <v>42194</v>
      </c>
      <c r="B6632" s="2">
        <v>89.343800000000002</v>
      </c>
      <c r="C6632" s="2">
        <v>19.97</v>
      </c>
      <c r="D6632" s="2">
        <v>185.89</v>
      </c>
      <c r="E6632" s="2">
        <v>4.34</v>
      </c>
      <c r="F6632" s="2">
        <v>112.795</v>
      </c>
      <c r="G6632">
        <v>105.791</v>
      </c>
      <c r="H6632">
        <v>2570.4499999999998</v>
      </c>
      <c r="I6632">
        <v>89.343800000000002</v>
      </c>
      <c r="J6632">
        <v>19.97</v>
      </c>
      <c r="K6632">
        <v>25.415600000000001</v>
      </c>
      <c r="L6632">
        <v>13.457599999999999</v>
      </c>
      <c r="M6632">
        <v>10.3504</v>
      </c>
      <c r="N6632">
        <v>9.8388000000000009</v>
      </c>
      <c r="O6632" t="s">
        <v>15</v>
      </c>
      <c r="P6632" t="s">
        <v>15</v>
      </c>
      <c r="Q6632" t="s">
        <v>15</v>
      </c>
      <c r="R6632" t="s">
        <v>15</v>
      </c>
      <c r="S6632">
        <v>2.3220000000000001</v>
      </c>
      <c r="T6632" t="str">
        <f>IF(A6632&lt;=DATE(2020,10,16),"pre","post")</f>
        <v>pre</v>
      </c>
      <c r="U6632">
        <f t="shared" si="824"/>
        <v>-0.16189999999999927</v>
      </c>
      <c r="V6632">
        <f t="shared" si="825"/>
        <v>-1.3216000000000001</v>
      </c>
      <c r="W6632">
        <f t="shared" si="826"/>
        <v>-1.3399000000000001</v>
      </c>
      <c r="X6632">
        <f t="shared" si="827"/>
        <v>-1.3118999999999996</v>
      </c>
      <c r="Y6632">
        <f t="shared" si="828"/>
        <v>-16.769999999999982</v>
      </c>
      <c r="Z6632">
        <f t="shared" si="829"/>
        <v>0.129</v>
      </c>
      <c r="AC6632">
        <f t="shared" si="830"/>
        <v>0</v>
      </c>
      <c r="AD6632">
        <f t="shared" si="831"/>
        <v>0</v>
      </c>
    </row>
    <row r="6633" spans="1:30" x14ac:dyDescent="0.2">
      <c r="A6633" s="1">
        <v>42195</v>
      </c>
      <c r="B6633" s="2">
        <v>90.230800000000002</v>
      </c>
      <c r="C6633" s="2">
        <v>16.829999999999998</v>
      </c>
      <c r="D6633" s="2">
        <v>189.28</v>
      </c>
      <c r="E6633" s="2">
        <v>4.21</v>
      </c>
      <c r="F6633" s="2">
        <v>110.682</v>
      </c>
      <c r="G6633">
        <v>106.426</v>
      </c>
      <c r="H6633">
        <v>2552.56</v>
      </c>
      <c r="I6633">
        <v>90.230800000000002</v>
      </c>
      <c r="J6633">
        <v>16.829999999999998</v>
      </c>
      <c r="K6633">
        <v>25.4739</v>
      </c>
      <c r="L6633">
        <v>12.695600000000001</v>
      </c>
      <c r="M6633">
        <v>9.1271000000000004</v>
      </c>
      <c r="N6633">
        <v>8.7855000000000008</v>
      </c>
      <c r="O6633" t="s">
        <v>15</v>
      </c>
      <c r="P6633" t="s">
        <v>15</v>
      </c>
      <c r="Q6633" t="s">
        <v>15</v>
      </c>
      <c r="R6633" t="s">
        <v>15</v>
      </c>
      <c r="S6633">
        <v>2.3980000000000001</v>
      </c>
      <c r="T6633" t="str">
        <f>IF(A6633&lt;=DATE(2020,10,16),"pre","post")</f>
        <v>pre</v>
      </c>
      <c r="U6633">
        <f t="shared" si="824"/>
        <v>5.829999999999913E-2</v>
      </c>
      <c r="V6633">
        <f t="shared" si="825"/>
        <v>-0.76199999999999868</v>
      </c>
      <c r="W6633">
        <f t="shared" si="826"/>
        <v>-1.2233000000000001</v>
      </c>
      <c r="X6633">
        <f t="shared" si="827"/>
        <v>-1.0533000000000001</v>
      </c>
      <c r="Y6633">
        <f t="shared" si="828"/>
        <v>-17.889999999999873</v>
      </c>
      <c r="Z6633">
        <f t="shared" si="829"/>
        <v>7.6000000000000068E-2</v>
      </c>
      <c r="AC6633">
        <f t="shared" si="830"/>
        <v>0</v>
      </c>
      <c r="AD6633">
        <f t="shared" si="831"/>
        <v>0</v>
      </c>
    </row>
    <row r="6634" spans="1:30" x14ac:dyDescent="0.2">
      <c r="A6634" s="1">
        <v>42196</v>
      </c>
      <c r="B6634" s="2">
        <v>90.230800000000002</v>
      </c>
      <c r="C6634" s="2">
        <v>16.829999999999998</v>
      </c>
      <c r="D6634" s="2">
        <v>189.28</v>
      </c>
      <c r="E6634" s="2">
        <v>4.21</v>
      </c>
      <c r="F6634" s="2">
        <v>110.682</v>
      </c>
      <c r="G6634">
        <v>106.426</v>
      </c>
      <c r="H6634">
        <v>2552.56</v>
      </c>
      <c r="I6634">
        <v>90.230800000000002</v>
      </c>
      <c r="J6634">
        <v>16.829999999999998</v>
      </c>
      <c r="K6634">
        <v>25.4739</v>
      </c>
      <c r="L6634">
        <v>12.695600000000001</v>
      </c>
      <c r="M6634">
        <v>9.1271000000000004</v>
      </c>
      <c r="N6634">
        <v>8.7855000000000008</v>
      </c>
      <c r="O6634" t="s">
        <v>15</v>
      </c>
      <c r="P6634" t="s">
        <v>15</v>
      </c>
      <c r="Q6634" t="s">
        <v>15</v>
      </c>
      <c r="R6634" t="s">
        <v>15</v>
      </c>
      <c r="S6634">
        <v>2.3980000000000001</v>
      </c>
      <c r="T6634" t="str">
        <f>IF(A6634&lt;=DATE(2020,10,16),"pre","post")</f>
        <v>pre</v>
      </c>
      <c r="U6634">
        <f t="shared" si="824"/>
        <v>0</v>
      </c>
      <c r="V6634">
        <f t="shared" si="825"/>
        <v>0</v>
      </c>
      <c r="W6634">
        <f t="shared" si="826"/>
        <v>0</v>
      </c>
      <c r="X6634">
        <f t="shared" si="827"/>
        <v>0</v>
      </c>
      <c r="Y6634">
        <f t="shared" si="828"/>
        <v>0</v>
      </c>
      <c r="Z6634">
        <f t="shared" si="829"/>
        <v>0</v>
      </c>
      <c r="AC6634">
        <f t="shared" si="830"/>
        <v>0</v>
      </c>
      <c r="AD6634">
        <f t="shared" si="831"/>
        <v>0</v>
      </c>
    </row>
    <row r="6635" spans="1:30" x14ac:dyDescent="0.2">
      <c r="A6635" s="1">
        <v>42197</v>
      </c>
      <c r="B6635" s="2">
        <v>90.230800000000002</v>
      </c>
      <c r="C6635" s="2">
        <v>16.829999999999998</v>
      </c>
      <c r="D6635" s="2">
        <v>189.28</v>
      </c>
      <c r="E6635" s="2">
        <v>4.21</v>
      </c>
      <c r="F6635" s="2">
        <v>110.682</v>
      </c>
      <c r="G6635">
        <v>106.426</v>
      </c>
      <c r="H6635">
        <v>2552.56</v>
      </c>
      <c r="I6635">
        <v>90.230800000000002</v>
      </c>
      <c r="J6635">
        <v>16.829999999999998</v>
      </c>
      <c r="K6635">
        <v>25.4739</v>
      </c>
      <c r="L6635">
        <v>12.695600000000001</v>
      </c>
      <c r="M6635">
        <v>9.1271000000000004</v>
      </c>
      <c r="N6635">
        <v>8.7855000000000008</v>
      </c>
      <c r="O6635" t="s">
        <v>15</v>
      </c>
      <c r="P6635" t="s">
        <v>15</v>
      </c>
      <c r="Q6635" t="s">
        <v>15</v>
      </c>
      <c r="R6635" t="s">
        <v>15</v>
      </c>
      <c r="S6635">
        <v>2.3980000000000001</v>
      </c>
      <c r="T6635" t="str">
        <f>IF(A6635&lt;=DATE(2020,10,16),"pre","post")</f>
        <v>pre</v>
      </c>
      <c r="U6635">
        <f t="shared" si="824"/>
        <v>0</v>
      </c>
      <c r="V6635">
        <f t="shared" si="825"/>
        <v>0</v>
      </c>
      <c r="W6635">
        <f t="shared" si="826"/>
        <v>0</v>
      </c>
      <c r="X6635">
        <f t="shared" si="827"/>
        <v>0</v>
      </c>
      <c r="Y6635">
        <f t="shared" si="828"/>
        <v>0</v>
      </c>
      <c r="Z6635">
        <f t="shared" si="829"/>
        <v>0</v>
      </c>
      <c r="AC6635">
        <f t="shared" si="830"/>
        <v>0</v>
      </c>
      <c r="AD6635">
        <f t="shared" si="831"/>
        <v>0</v>
      </c>
    </row>
    <row r="6636" spans="1:30" x14ac:dyDescent="0.2">
      <c r="A6636" s="1">
        <v>42198</v>
      </c>
      <c r="B6636" s="2">
        <v>84.705200000000005</v>
      </c>
      <c r="C6636" s="2">
        <v>13.9</v>
      </c>
      <c r="D6636" s="2">
        <v>181.62</v>
      </c>
      <c r="E6636" s="2">
        <v>4.12</v>
      </c>
      <c r="F6636" s="2">
        <v>109.29300000000001</v>
      </c>
      <c r="G6636">
        <v>106.73</v>
      </c>
      <c r="H6636">
        <v>2552.5</v>
      </c>
      <c r="I6636">
        <v>84.705200000000005</v>
      </c>
      <c r="J6636">
        <v>13.9</v>
      </c>
      <c r="K6636">
        <v>24.981200000000001</v>
      </c>
      <c r="L6636">
        <v>12.1866</v>
      </c>
      <c r="M6636">
        <v>8.7637999999999998</v>
      </c>
      <c r="N6636">
        <v>8.6623000000000001</v>
      </c>
      <c r="O6636" t="s">
        <v>15</v>
      </c>
      <c r="P6636" t="s">
        <v>15</v>
      </c>
      <c r="Q6636" t="s">
        <v>15</v>
      </c>
      <c r="R6636" t="s">
        <v>15</v>
      </c>
      <c r="S6636">
        <v>2.4550000000000001</v>
      </c>
      <c r="T6636" t="str">
        <f>IF(A6636&lt;=DATE(2020,10,16),"pre","post")</f>
        <v>pre</v>
      </c>
      <c r="U6636">
        <f t="shared" si="824"/>
        <v>-0.49269999999999925</v>
      </c>
      <c r="V6636">
        <f t="shared" si="825"/>
        <v>-0.50900000000000034</v>
      </c>
      <c r="W6636">
        <f t="shared" si="826"/>
        <v>-0.36330000000000062</v>
      </c>
      <c r="X6636">
        <f t="shared" si="827"/>
        <v>-0.12320000000000064</v>
      </c>
      <c r="Y6636">
        <f t="shared" si="828"/>
        <v>-5.999999999994543E-2</v>
      </c>
      <c r="Z6636">
        <f t="shared" si="829"/>
        <v>5.699999999999994E-2</v>
      </c>
      <c r="AC6636">
        <f t="shared" si="830"/>
        <v>0</v>
      </c>
      <c r="AD6636">
        <f t="shared" si="831"/>
        <v>0</v>
      </c>
    </row>
    <row r="6637" spans="1:30" x14ac:dyDescent="0.2">
      <c r="A6637" s="1">
        <v>42199</v>
      </c>
      <c r="B6637" s="2">
        <v>80.795100000000005</v>
      </c>
      <c r="C6637" s="2">
        <v>13.37</v>
      </c>
      <c r="D6637" s="2">
        <v>185.9</v>
      </c>
      <c r="E6637" s="2">
        <v>4.16</v>
      </c>
      <c r="F6637" s="2">
        <v>108.694</v>
      </c>
      <c r="G6637">
        <v>106.71899999999999</v>
      </c>
      <c r="H6637">
        <v>2554.98</v>
      </c>
      <c r="I6637">
        <v>80.795100000000005</v>
      </c>
      <c r="J6637">
        <v>13.37</v>
      </c>
      <c r="K6637">
        <v>24.850300000000001</v>
      </c>
      <c r="L6637">
        <v>12.0177</v>
      </c>
      <c r="M6637">
        <v>7.9340000000000002</v>
      </c>
      <c r="N6637">
        <v>8.3024000000000004</v>
      </c>
      <c r="O6637" t="s">
        <v>15</v>
      </c>
      <c r="P6637" t="s">
        <v>15</v>
      </c>
      <c r="Q6637" t="s">
        <v>15</v>
      </c>
      <c r="R6637" t="s">
        <v>15</v>
      </c>
      <c r="S6637">
        <v>2.4020000000000001</v>
      </c>
      <c r="T6637" t="str">
        <f>IF(A6637&lt;=DATE(2020,10,16),"pre","post")</f>
        <v>pre</v>
      </c>
      <c r="U6637">
        <f t="shared" si="824"/>
        <v>-0.13090000000000046</v>
      </c>
      <c r="V6637">
        <f t="shared" si="825"/>
        <v>-0.16890000000000072</v>
      </c>
      <c r="W6637">
        <f t="shared" si="826"/>
        <v>-0.82979999999999965</v>
      </c>
      <c r="X6637">
        <f t="shared" si="827"/>
        <v>-0.35989999999999966</v>
      </c>
      <c r="Y6637">
        <f t="shared" si="828"/>
        <v>2.4800000000000182</v>
      </c>
      <c r="Z6637">
        <f t="shared" si="829"/>
        <v>-5.2999999999999936E-2</v>
      </c>
      <c r="AC6637">
        <f t="shared" si="830"/>
        <v>0</v>
      </c>
      <c r="AD6637">
        <f t="shared" si="831"/>
        <v>0</v>
      </c>
    </row>
    <row r="6638" spans="1:30" x14ac:dyDescent="0.2">
      <c r="A6638" s="1">
        <v>42200</v>
      </c>
      <c r="B6638" s="2">
        <v>79.064499999999995</v>
      </c>
      <c r="C6638" s="2">
        <v>13.23</v>
      </c>
      <c r="D6638" s="2">
        <v>184.79</v>
      </c>
      <c r="E6638" s="2">
        <v>4.16</v>
      </c>
      <c r="F6638" s="2">
        <v>108.196</v>
      </c>
      <c r="G6638">
        <v>106.66</v>
      </c>
      <c r="H6638">
        <v>2561.94</v>
      </c>
      <c r="I6638">
        <v>79.064499999999995</v>
      </c>
      <c r="J6638">
        <v>13.23</v>
      </c>
      <c r="K6638">
        <v>25.130800000000001</v>
      </c>
      <c r="L6638">
        <v>12.248200000000001</v>
      </c>
      <c r="M6638">
        <v>8.1550999999999991</v>
      </c>
      <c r="N6638">
        <v>8.5358999999999998</v>
      </c>
      <c r="O6638" t="s">
        <v>15</v>
      </c>
      <c r="P6638" t="s">
        <v>15</v>
      </c>
      <c r="Q6638" t="s">
        <v>15</v>
      </c>
      <c r="R6638" t="s">
        <v>15</v>
      </c>
      <c r="S6638">
        <v>2.3530000000000002</v>
      </c>
      <c r="T6638" t="str">
        <f>IF(A6638&lt;=DATE(2020,10,16),"pre","post")</f>
        <v>pre</v>
      </c>
      <c r="U6638">
        <f t="shared" si="824"/>
        <v>0.28049999999999997</v>
      </c>
      <c r="V6638">
        <f t="shared" si="825"/>
        <v>0.23050000000000104</v>
      </c>
      <c r="W6638">
        <f t="shared" si="826"/>
        <v>0.22109999999999896</v>
      </c>
      <c r="X6638">
        <f t="shared" si="827"/>
        <v>0.23349999999999937</v>
      </c>
      <c r="Y6638">
        <f t="shared" si="828"/>
        <v>6.9600000000000364</v>
      </c>
      <c r="Z6638">
        <f t="shared" si="829"/>
        <v>-4.8999999999999932E-2</v>
      </c>
      <c r="AC6638">
        <f t="shared" si="830"/>
        <v>0</v>
      </c>
      <c r="AD6638">
        <f t="shared" si="831"/>
        <v>0</v>
      </c>
    </row>
    <row r="6639" spans="1:30" x14ac:dyDescent="0.2">
      <c r="A6639" s="1">
        <v>42201</v>
      </c>
      <c r="B6639" s="2">
        <v>75.953400000000002</v>
      </c>
      <c r="C6639" s="2">
        <v>12.11</v>
      </c>
      <c r="D6639" s="2">
        <v>183.97</v>
      </c>
      <c r="E6639" s="2">
        <v>4.16</v>
      </c>
      <c r="F6639" s="2">
        <v>106.52800000000001</v>
      </c>
      <c r="G6639">
        <v>106.995</v>
      </c>
      <c r="H6639">
        <v>2562.62</v>
      </c>
      <c r="I6639">
        <v>75.953400000000002</v>
      </c>
      <c r="J6639">
        <v>12.11</v>
      </c>
      <c r="K6639">
        <v>25.0275</v>
      </c>
      <c r="L6639">
        <v>11.5951</v>
      </c>
      <c r="M6639">
        <v>8.3605</v>
      </c>
      <c r="N6639">
        <v>8.3719999999999999</v>
      </c>
      <c r="O6639" t="s">
        <v>15</v>
      </c>
      <c r="P6639" t="s">
        <v>15</v>
      </c>
      <c r="Q6639" t="s">
        <v>15</v>
      </c>
      <c r="R6639" t="s">
        <v>15</v>
      </c>
      <c r="S6639">
        <v>2.351</v>
      </c>
      <c r="T6639" t="str">
        <f>IF(A6639&lt;=DATE(2020,10,16),"pre","post")</f>
        <v>pre</v>
      </c>
      <c r="U6639">
        <f t="shared" si="824"/>
        <v>-0.10330000000000084</v>
      </c>
      <c r="V6639">
        <f t="shared" si="825"/>
        <v>-0.65310000000000024</v>
      </c>
      <c r="W6639">
        <f t="shared" si="826"/>
        <v>0.20540000000000092</v>
      </c>
      <c r="X6639">
        <f t="shared" si="827"/>
        <v>-0.16389999999999993</v>
      </c>
      <c r="Y6639">
        <f t="shared" si="828"/>
        <v>0.67999999999983629</v>
      </c>
      <c r="Z6639">
        <f t="shared" si="829"/>
        <v>-2.0000000000002238E-3</v>
      </c>
      <c r="AC6639">
        <f t="shared" si="830"/>
        <v>0</v>
      </c>
      <c r="AD6639">
        <f t="shared" si="831"/>
        <v>0</v>
      </c>
    </row>
    <row r="6640" spans="1:30" x14ac:dyDescent="0.2">
      <c r="A6640" s="1">
        <v>42202</v>
      </c>
      <c r="B6640" s="2">
        <v>74.211600000000004</v>
      </c>
      <c r="C6640" s="2">
        <v>11.95</v>
      </c>
      <c r="D6640" s="2">
        <v>181.31</v>
      </c>
      <c r="E6640" s="2">
        <v>4.21</v>
      </c>
      <c r="F6640" s="2">
        <v>107.319</v>
      </c>
      <c r="G6640">
        <v>106.95</v>
      </c>
      <c r="H6640">
        <v>2565.6799999999998</v>
      </c>
      <c r="I6640">
        <v>74.211600000000004</v>
      </c>
      <c r="J6640">
        <v>11.95</v>
      </c>
      <c r="K6640">
        <v>26.001999999999999</v>
      </c>
      <c r="L6640">
        <v>12.1629</v>
      </c>
      <c r="M6640">
        <v>8.9712999999999994</v>
      </c>
      <c r="N6640">
        <v>8.5516000000000005</v>
      </c>
      <c r="O6640" t="s">
        <v>15</v>
      </c>
      <c r="P6640" t="s">
        <v>15</v>
      </c>
      <c r="Q6640" t="s">
        <v>15</v>
      </c>
      <c r="R6640" t="s">
        <v>15</v>
      </c>
      <c r="S6640">
        <v>2.3479999999999999</v>
      </c>
      <c r="T6640" t="str">
        <f>IF(A6640&lt;=DATE(2020,10,16),"pre","post")</f>
        <v>pre</v>
      </c>
      <c r="U6640">
        <f t="shared" si="824"/>
        <v>0.97449999999999903</v>
      </c>
      <c r="V6640">
        <f t="shared" si="825"/>
        <v>0.56780000000000008</v>
      </c>
      <c r="W6640">
        <f t="shared" si="826"/>
        <v>0.61079999999999934</v>
      </c>
      <c r="X6640">
        <f t="shared" si="827"/>
        <v>0.17960000000000065</v>
      </c>
      <c r="Y6640">
        <f t="shared" si="828"/>
        <v>3.0599999999999454</v>
      </c>
      <c r="Z6640">
        <f t="shared" si="829"/>
        <v>-3.0000000000001137E-3</v>
      </c>
      <c r="AC6640">
        <f t="shared" si="830"/>
        <v>0</v>
      </c>
      <c r="AD6640">
        <f t="shared" si="831"/>
        <v>0</v>
      </c>
    </row>
    <row r="6641" spans="1:30" x14ac:dyDescent="0.2">
      <c r="A6641" s="1">
        <v>42203</v>
      </c>
      <c r="B6641" s="2">
        <v>74.211600000000004</v>
      </c>
      <c r="C6641" s="2">
        <v>11.95</v>
      </c>
      <c r="D6641" s="2">
        <v>181.31</v>
      </c>
      <c r="E6641" s="2">
        <v>4.21</v>
      </c>
      <c r="F6641" s="2">
        <v>107.319</v>
      </c>
      <c r="G6641">
        <v>106.95</v>
      </c>
      <c r="H6641">
        <v>2565.6799999999998</v>
      </c>
      <c r="I6641">
        <v>74.211600000000004</v>
      </c>
      <c r="J6641">
        <v>11.95</v>
      </c>
      <c r="K6641">
        <v>26.001999999999999</v>
      </c>
      <c r="L6641">
        <v>12.1629</v>
      </c>
      <c r="M6641">
        <v>8.9712999999999994</v>
      </c>
      <c r="N6641">
        <v>8.5516000000000005</v>
      </c>
      <c r="O6641" t="s">
        <v>15</v>
      </c>
      <c r="P6641" t="s">
        <v>15</v>
      </c>
      <c r="Q6641" t="s">
        <v>15</v>
      </c>
      <c r="R6641" t="s">
        <v>15</v>
      </c>
      <c r="S6641">
        <v>2.3479999999999999</v>
      </c>
      <c r="T6641" t="str">
        <f>IF(A6641&lt;=DATE(2020,10,16),"pre","post")</f>
        <v>pre</v>
      </c>
      <c r="U6641">
        <f t="shared" si="824"/>
        <v>0</v>
      </c>
      <c r="V6641">
        <f t="shared" si="825"/>
        <v>0</v>
      </c>
      <c r="W6641">
        <f t="shared" si="826"/>
        <v>0</v>
      </c>
      <c r="X6641">
        <f t="shared" si="827"/>
        <v>0</v>
      </c>
      <c r="Y6641">
        <f t="shared" si="828"/>
        <v>0</v>
      </c>
      <c r="Z6641">
        <f t="shared" si="829"/>
        <v>0</v>
      </c>
      <c r="AC6641">
        <f t="shared" si="830"/>
        <v>0</v>
      </c>
      <c r="AD6641">
        <f t="shared" si="831"/>
        <v>0</v>
      </c>
    </row>
    <row r="6642" spans="1:30" x14ac:dyDescent="0.2">
      <c r="A6642" s="1">
        <v>42204</v>
      </c>
      <c r="B6642" s="2">
        <v>74.211600000000004</v>
      </c>
      <c r="C6642" s="2">
        <v>11.95</v>
      </c>
      <c r="D6642" s="2">
        <v>181.31</v>
      </c>
      <c r="E6642" s="2">
        <v>4.21</v>
      </c>
      <c r="F6642" s="2">
        <v>107.319</v>
      </c>
      <c r="G6642">
        <v>106.95</v>
      </c>
      <c r="H6642">
        <v>2565.6799999999998</v>
      </c>
      <c r="I6642">
        <v>74.211600000000004</v>
      </c>
      <c r="J6642">
        <v>11.95</v>
      </c>
      <c r="K6642">
        <v>26.001999999999999</v>
      </c>
      <c r="L6642">
        <v>12.1629</v>
      </c>
      <c r="M6642">
        <v>8.9712999999999994</v>
      </c>
      <c r="N6642">
        <v>8.5516000000000005</v>
      </c>
      <c r="O6642" t="s">
        <v>15</v>
      </c>
      <c r="P6642" t="s">
        <v>15</v>
      </c>
      <c r="Q6642" t="s">
        <v>15</v>
      </c>
      <c r="R6642" t="s">
        <v>15</v>
      </c>
      <c r="S6642">
        <v>2.3479999999999999</v>
      </c>
      <c r="T6642" t="str">
        <f>IF(A6642&lt;=DATE(2020,10,16),"pre","post")</f>
        <v>pre</v>
      </c>
      <c r="U6642">
        <f t="shared" si="824"/>
        <v>0</v>
      </c>
      <c r="V6642">
        <f t="shared" si="825"/>
        <v>0</v>
      </c>
      <c r="W6642">
        <f t="shared" si="826"/>
        <v>0</v>
      </c>
      <c r="X6642">
        <f t="shared" si="827"/>
        <v>0</v>
      </c>
      <c r="Y6642">
        <f t="shared" si="828"/>
        <v>0</v>
      </c>
      <c r="Z6642">
        <f t="shared" si="829"/>
        <v>0</v>
      </c>
      <c r="AC6642">
        <f t="shared" si="830"/>
        <v>0</v>
      </c>
      <c r="AD6642">
        <f t="shared" si="831"/>
        <v>0</v>
      </c>
    </row>
    <row r="6643" spans="1:30" x14ac:dyDescent="0.2">
      <c r="A6643" s="1">
        <v>42205</v>
      </c>
      <c r="B6643" s="2">
        <v>72.841399999999993</v>
      </c>
      <c r="C6643" s="2">
        <v>12.25</v>
      </c>
      <c r="D6643" s="2">
        <v>180.77</v>
      </c>
      <c r="E6643" s="2">
        <v>4.24</v>
      </c>
      <c r="F6643" s="2">
        <v>106.706</v>
      </c>
      <c r="G6643">
        <v>106.92100000000001</v>
      </c>
      <c r="H6643">
        <v>2560.34</v>
      </c>
      <c r="I6643">
        <v>72.841399999999993</v>
      </c>
      <c r="J6643">
        <v>12.25</v>
      </c>
      <c r="K6643">
        <v>25.618500000000001</v>
      </c>
      <c r="L6643">
        <v>12.255800000000001</v>
      </c>
      <c r="M6643">
        <v>8.3373000000000008</v>
      </c>
      <c r="N6643">
        <v>7.8182</v>
      </c>
      <c r="O6643" t="s">
        <v>15</v>
      </c>
      <c r="P6643" t="s">
        <v>15</v>
      </c>
      <c r="Q6643" t="s">
        <v>15</v>
      </c>
      <c r="R6643" t="s">
        <v>15</v>
      </c>
      <c r="S6643">
        <v>2.3730000000000002</v>
      </c>
      <c r="T6643" t="str">
        <f>IF(A6643&lt;=DATE(2020,10,16),"pre","post")</f>
        <v>pre</v>
      </c>
      <c r="U6643">
        <f t="shared" si="824"/>
        <v>-0.38349999999999795</v>
      </c>
      <c r="V6643">
        <f t="shared" si="825"/>
        <v>9.2900000000000205E-2</v>
      </c>
      <c r="W6643">
        <f t="shared" si="826"/>
        <v>-0.63399999999999856</v>
      </c>
      <c r="X6643">
        <f t="shared" si="827"/>
        <v>-0.7334000000000005</v>
      </c>
      <c r="Y6643">
        <f t="shared" si="828"/>
        <v>-5.3399999999996908</v>
      </c>
      <c r="Z6643">
        <f t="shared" si="829"/>
        <v>2.5000000000000355E-2</v>
      </c>
      <c r="AC6643">
        <f t="shared" si="830"/>
        <v>0</v>
      </c>
      <c r="AD6643">
        <f t="shared" si="831"/>
        <v>0</v>
      </c>
    </row>
    <row r="6644" spans="1:30" x14ac:dyDescent="0.2">
      <c r="A6644" s="1">
        <v>42206</v>
      </c>
      <c r="B6644" s="2">
        <v>72.423100000000005</v>
      </c>
      <c r="C6644" s="2">
        <v>12.22</v>
      </c>
      <c r="D6644" s="2">
        <v>185.47</v>
      </c>
      <c r="E6644" s="2">
        <v>4.37</v>
      </c>
      <c r="F6644" s="2">
        <v>108.07</v>
      </c>
      <c r="G6644">
        <v>106.645</v>
      </c>
      <c r="H6644">
        <v>2564.9299999999998</v>
      </c>
      <c r="I6644">
        <v>72.423100000000005</v>
      </c>
      <c r="J6644">
        <v>12.22</v>
      </c>
      <c r="K6644">
        <v>25.5718</v>
      </c>
      <c r="L6644">
        <v>12.388999999999999</v>
      </c>
      <c r="M6644">
        <v>8.3816000000000006</v>
      </c>
      <c r="N6644">
        <v>8.0862999999999996</v>
      </c>
      <c r="O6644" t="s">
        <v>15</v>
      </c>
      <c r="P6644" t="s">
        <v>15</v>
      </c>
      <c r="Q6644" t="s">
        <v>15</v>
      </c>
      <c r="R6644" t="s">
        <v>15</v>
      </c>
      <c r="S6644">
        <v>2.3260000000000001</v>
      </c>
      <c r="T6644" t="str">
        <f>IF(A6644&lt;=DATE(2020,10,16),"pre","post")</f>
        <v>pre</v>
      </c>
      <c r="U6644">
        <f t="shared" si="824"/>
        <v>-4.6700000000001296E-2</v>
      </c>
      <c r="V6644">
        <f t="shared" si="825"/>
        <v>0.13319999999999865</v>
      </c>
      <c r="W6644">
        <f t="shared" si="826"/>
        <v>4.4299999999999784E-2</v>
      </c>
      <c r="X6644">
        <f t="shared" si="827"/>
        <v>0.26809999999999956</v>
      </c>
      <c r="Y6644">
        <f t="shared" si="828"/>
        <v>4.5899999999996908</v>
      </c>
      <c r="Z6644">
        <f t="shared" si="829"/>
        <v>-4.7000000000000153E-2</v>
      </c>
      <c r="AC6644">
        <f t="shared" si="830"/>
        <v>0</v>
      </c>
      <c r="AD6644">
        <f t="shared" si="831"/>
        <v>0</v>
      </c>
    </row>
    <row r="6645" spans="1:30" x14ac:dyDescent="0.2">
      <c r="A6645" s="1">
        <v>42207</v>
      </c>
      <c r="B6645" s="2">
        <v>72.112300000000005</v>
      </c>
      <c r="C6645" s="2">
        <v>12.12</v>
      </c>
      <c r="D6645" s="2">
        <v>180.65</v>
      </c>
      <c r="E6645" s="2">
        <v>4.4800000000000004</v>
      </c>
      <c r="F6645" s="2">
        <v>108.699</v>
      </c>
      <c r="G6645">
        <v>106.185</v>
      </c>
      <c r="H6645">
        <v>2568.0100000000002</v>
      </c>
      <c r="I6645">
        <v>72.112300000000005</v>
      </c>
      <c r="J6645">
        <v>12.12</v>
      </c>
      <c r="K6645">
        <v>25.3155</v>
      </c>
      <c r="L6645">
        <v>12.8409</v>
      </c>
      <c r="M6645">
        <v>8.8574999999999999</v>
      </c>
      <c r="N6645">
        <v>8.4245999999999999</v>
      </c>
      <c r="O6645" t="s">
        <v>15</v>
      </c>
      <c r="P6645" t="s">
        <v>15</v>
      </c>
      <c r="Q6645" t="s">
        <v>15</v>
      </c>
      <c r="R6645" t="s">
        <v>15</v>
      </c>
      <c r="S6645">
        <v>2.3239999999999998</v>
      </c>
      <c r="T6645" t="str">
        <f>IF(A6645&lt;=DATE(2020,10,16),"pre","post")</f>
        <v>pre</v>
      </c>
      <c r="U6645">
        <f t="shared" si="824"/>
        <v>-0.25629999999999953</v>
      </c>
      <c r="V6645">
        <f t="shared" si="825"/>
        <v>0.45190000000000019</v>
      </c>
      <c r="W6645">
        <f t="shared" si="826"/>
        <v>0.47589999999999932</v>
      </c>
      <c r="X6645">
        <f t="shared" si="827"/>
        <v>0.33830000000000027</v>
      </c>
      <c r="Y6645">
        <f t="shared" si="828"/>
        <v>3.080000000000382</v>
      </c>
      <c r="Z6645">
        <f t="shared" si="829"/>
        <v>-2.0000000000002238E-3</v>
      </c>
      <c r="AC6645">
        <f t="shared" si="830"/>
        <v>0</v>
      </c>
      <c r="AD6645">
        <f t="shared" si="831"/>
        <v>0</v>
      </c>
    </row>
    <row r="6646" spans="1:30" x14ac:dyDescent="0.2">
      <c r="A6646" s="1">
        <v>42208</v>
      </c>
      <c r="B6646" s="2">
        <v>72.625299999999996</v>
      </c>
      <c r="C6646" s="2">
        <v>12.64</v>
      </c>
      <c r="D6646" s="2">
        <v>181.23</v>
      </c>
      <c r="E6646" s="2">
        <v>4.55</v>
      </c>
      <c r="F6646" s="2">
        <v>109.741</v>
      </c>
      <c r="G6646">
        <v>106.15</v>
      </c>
      <c r="H6646">
        <v>2575.35</v>
      </c>
      <c r="I6646">
        <v>72.625299999999996</v>
      </c>
      <c r="J6646">
        <v>12.64</v>
      </c>
      <c r="K6646">
        <v>24.876799999999999</v>
      </c>
      <c r="L6646">
        <v>12.578200000000001</v>
      </c>
      <c r="M6646">
        <v>8.4922000000000004</v>
      </c>
      <c r="N6646">
        <v>8.1719000000000008</v>
      </c>
      <c r="O6646" t="s">
        <v>15</v>
      </c>
      <c r="P6646" t="s">
        <v>15</v>
      </c>
      <c r="Q6646" t="s">
        <v>15</v>
      </c>
      <c r="R6646" t="s">
        <v>15</v>
      </c>
      <c r="S6646">
        <v>2.2690000000000001</v>
      </c>
      <c r="T6646" t="str">
        <f>IF(A6646&lt;=DATE(2020,10,16),"pre","post")</f>
        <v>pre</v>
      </c>
      <c r="U6646">
        <f t="shared" si="824"/>
        <v>-0.43870000000000076</v>
      </c>
      <c r="V6646">
        <f t="shared" si="825"/>
        <v>-0.26269999999999882</v>
      </c>
      <c r="W6646">
        <f t="shared" si="826"/>
        <v>-0.36529999999999951</v>
      </c>
      <c r="X6646">
        <f t="shared" si="827"/>
        <v>-0.25269999999999904</v>
      </c>
      <c r="Y6646">
        <f t="shared" si="828"/>
        <v>7.3399999999996908</v>
      </c>
      <c r="Z6646">
        <f t="shared" si="829"/>
        <v>-5.4999999999999716E-2</v>
      </c>
      <c r="AC6646">
        <f t="shared" si="830"/>
        <v>0</v>
      </c>
      <c r="AD6646">
        <f t="shared" si="831"/>
        <v>0</v>
      </c>
    </row>
    <row r="6647" spans="1:30" x14ac:dyDescent="0.2">
      <c r="A6647" s="1">
        <v>42209</v>
      </c>
      <c r="B6647" s="2">
        <v>73.0107</v>
      </c>
      <c r="C6647" s="2">
        <v>13.74</v>
      </c>
      <c r="D6647" s="2">
        <v>180.76</v>
      </c>
      <c r="E6647" s="2">
        <v>4.68</v>
      </c>
      <c r="F6647" s="2">
        <v>112.124</v>
      </c>
      <c r="G6647">
        <v>105.785</v>
      </c>
      <c r="H6647">
        <v>2573.44</v>
      </c>
      <c r="I6647">
        <v>73.0107</v>
      </c>
      <c r="J6647">
        <v>13.74</v>
      </c>
      <c r="K6647">
        <v>24.783999999999999</v>
      </c>
      <c r="L6647">
        <v>12.698399999999999</v>
      </c>
      <c r="M6647">
        <v>8.4512999999999998</v>
      </c>
      <c r="N6647">
        <v>8.3407</v>
      </c>
      <c r="O6647" t="s">
        <v>15</v>
      </c>
      <c r="P6647" t="s">
        <v>15</v>
      </c>
      <c r="Q6647" t="s">
        <v>15</v>
      </c>
      <c r="R6647" t="s">
        <v>15</v>
      </c>
      <c r="S6647">
        <v>2.2629999999999999</v>
      </c>
      <c r="T6647" t="str">
        <f>IF(A6647&lt;=DATE(2020,10,16),"pre","post")</f>
        <v>pre</v>
      </c>
      <c r="U6647">
        <f t="shared" si="824"/>
        <v>-9.2800000000000438E-2</v>
      </c>
      <c r="V6647">
        <f t="shared" si="825"/>
        <v>0.12019999999999875</v>
      </c>
      <c r="W6647">
        <f t="shared" si="826"/>
        <v>-4.0900000000000603E-2</v>
      </c>
      <c r="X6647">
        <f t="shared" si="827"/>
        <v>0.16879999999999917</v>
      </c>
      <c r="Y6647">
        <f t="shared" si="828"/>
        <v>-1.9099999999998545</v>
      </c>
      <c r="Z6647">
        <f t="shared" si="829"/>
        <v>-6.0000000000002274E-3</v>
      </c>
      <c r="AC6647">
        <f t="shared" si="830"/>
        <v>0</v>
      </c>
      <c r="AD6647">
        <f t="shared" si="831"/>
        <v>0</v>
      </c>
    </row>
    <row r="6648" spans="1:30" x14ac:dyDescent="0.2">
      <c r="A6648" s="1">
        <v>42210</v>
      </c>
      <c r="B6648" s="2">
        <v>73.0107</v>
      </c>
      <c r="C6648" s="2">
        <v>13.74</v>
      </c>
      <c r="D6648" s="2">
        <v>180.76</v>
      </c>
      <c r="E6648" s="2">
        <v>4.68</v>
      </c>
      <c r="F6648" s="2">
        <v>112.124</v>
      </c>
      <c r="G6648">
        <v>105.785</v>
      </c>
      <c r="H6648">
        <v>2573.44</v>
      </c>
      <c r="I6648">
        <v>73.0107</v>
      </c>
      <c r="J6648">
        <v>13.74</v>
      </c>
      <c r="K6648">
        <v>24.783999999999999</v>
      </c>
      <c r="L6648">
        <v>12.698399999999999</v>
      </c>
      <c r="M6648">
        <v>8.4512999999999998</v>
      </c>
      <c r="N6648">
        <v>8.3407</v>
      </c>
      <c r="O6648" t="s">
        <v>15</v>
      </c>
      <c r="P6648" t="s">
        <v>15</v>
      </c>
      <c r="Q6648" t="s">
        <v>15</v>
      </c>
      <c r="R6648" t="s">
        <v>15</v>
      </c>
      <c r="S6648">
        <v>2.2629999999999999</v>
      </c>
      <c r="T6648" t="str">
        <f>IF(A6648&lt;=DATE(2020,10,16),"pre","post")</f>
        <v>pre</v>
      </c>
      <c r="U6648">
        <f t="shared" si="824"/>
        <v>0</v>
      </c>
      <c r="V6648">
        <f t="shared" si="825"/>
        <v>0</v>
      </c>
      <c r="W6648">
        <f t="shared" si="826"/>
        <v>0</v>
      </c>
      <c r="X6648">
        <f t="shared" si="827"/>
        <v>0</v>
      </c>
      <c r="Y6648">
        <f t="shared" si="828"/>
        <v>0</v>
      </c>
      <c r="Z6648">
        <f t="shared" si="829"/>
        <v>0</v>
      </c>
      <c r="AC6648">
        <f t="shared" si="830"/>
        <v>0</v>
      </c>
      <c r="AD6648">
        <f t="shared" si="831"/>
        <v>0</v>
      </c>
    </row>
    <row r="6649" spans="1:30" x14ac:dyDescent="0.2">
      <c r="A6649" s="1">
        <v>42211</v>
      </c>
      <c r="B6649" s="2">
        <v>73.0107</v>
      </c>
      <c r="C6649" s="2">
        <v>13.74</v>
      </c>
      <c r="D6649" s="2">
        <v>180.76</v>
      </c>
      <c r="E6649" s="2">
        <v>4.68</v>
      </c>
      <c r="F6649" s="2">
        <v>112.124</v>
      </c>
      <c r="G6649">
        <v>105.785</v>
      </c>
      <c r="H6649">
        <v>2573.44</v>
      </c>
      <c r="I6649">
        <v>73.0107</v>
      </c>
      <c r="J6649">
        <v>13.74</v>
      </c>
      <c r="K6649">
        <v>24.783999999999999</v>
      </c>
      <c r="L6649">
        <v>12.698399999999999</v>
      </c>
      <c r="M6649">
        <v>8.4512999999999998</v>
      </c>
      <c r="N6649">
        <v>8.3407</v>
      </c>
      <c r="O6649" t="s">
        <v>15</v>
      </c>
      <c r="P6649" t="s">
        <v>15</v>
      </c>
      <c r="Q6649" t="s">
        <v>15</v>
      </c>
      <c r="R6649" t="s">
        <v>15</v>
      </c>
      <c r="S6649">
        <v>2.2629999999999999</v>
      </c>
      <c r="T6649" t="str">
        <f>IF(A6649&lt;=DATE(2020,10,16),"pre","post")</f>
        <v>pre</v>
      </c>
      <c r="U6649">
        <f t="shared" si="824"/>
        <v>0</v>
      </c>
      <c r="V6649">
        <f t="shared" si="825"/>
        <v>0</v>
      </c>
      <c r="W6649">
        <f t="shared" si="826"/>
        <v>0</v>
      </c>
      <c r="X6649">
        <f t="shared" si="827"/>
        <v>0</v>
      </c>
      <c r="Y6649">
        <f t="shared" si="828"/>
        <v>0</v>
      </c>
      <c r="Z6649">
        <f t="shared" si="829"/>
        <v>0</v>
      </c>
      <c r="AC6649">
        <f t="shared" si="830"/>
        <v>0</v>
      </c>
      <c r="AD6649">
        <f t="shared" si="831"/>
        <v>0</v>
      </c>
    </row>
    <row r="6650" spans="1:30" x14ac:dyDescent="0.2">
      <c r="A6650" s="1">
        <v>42212</v>
      </c>
      <c r="B6650" s="2">
        <v>72.223399999999998</v>
      </c>
      <c r="C6650" s="2">
        <v>15.6</v>
      </c>
      <c r="D6650" s="2">
        <v>182.25</v>
      </c>
      <c r="E6650" s="2">
        <v>4.8600000000000003</v>
      </c>
      <c r="F6650" s="2">
        <v>113.679</v>
      </c>
      <c r="G6650">
        <v>105.491</v>
      </c>
      <c r="H6650">
        <v>2576.1</v>
      </c>
      <c r="I6650">
        <v>72.223399999999998</v>
      </c>
      <c r="J6650">
        <v>15.6</v>
      </c>
      <c r="K6650">
        <v>24.803100000000001</v>
      </c>
      <c r="L6650">
        <v>13.188700000000001</v>
      </c>
      <c r="M6650">
        <v>8.4557000000000002</v>
      </c>
      <c r="N6650">
        <v>8.6333000000000002</v>
      </c>
      <c r="O6650" t="s">
        <v>15</v>
      </c>
      <c r="P6650" t="s">
        <v>15</v>
      </c>
      <c r="Q6650" t="s">
        <v>15</v>
      </c>
      <c r="R6650" t="s">
        <v>15</v>
      </c>
      <c r="S6650">
        <v>2.218</v>
      </c>
      <c r="T6650" t="str">
        <f>IF(A6650&lt;=DATE(2020,10,16),"pre","post")</f>
        <v>pre</v>
      </c>
      <c r="U6650">
        <f t="shared" si="824"/>
        <v>1.9100000000001671E-2</v>
      </c>
      <c r="V6650">
        <f t="shared" si="825"/>
        <v>0.49030000000000129</v>
      </c>
      <c r="W6650">
        <f t="shared" si="826"/>
        <v>4.4000000000004036E-3</v>
      </c>
      <c r="X6650">
        <f t="shared" si="827"/>
        <v>0.29260000000000019</v>
      </c>
      <c r="Y6650">
        <f t="shared" si="828"/>
        <v>2.6599999999998545</v>
      </c>
      <c r="Z6650">
        <f t="shared" si="829"/>
        <v>-4.4999999999999929E-2</v>
      </c>
      <c r="AC6650">
        <f t="shared" si="830"/>
        <v>0</v>
      </c>
      <c r="AD6650">
        <f t="shared" si="831"/>
        <v>0</v>
      </c>
    </row>
    <row r="6651" spans="1:30" x14ac:dyDescent="0.2">
      <c r="A6651" s="1">
        <v>42213</v>
      </c>
      <c r="B6651" s="2">
        <v>71.854100000000003</v>
      </c>
      <c r="C6651" s="2">
        <v>13.44</v>
      </c>
      <c r="D6651" s="2">
        <v>181.01</v>
      </c>
      <c r="E6651" s="2">
        <v>4.79</v>
      </c>
      <c r="F6651" s="2">
        <v>112.23399999999999</v>
      </c>
      <c r="G6651">
        <v>105.89100000000001</v>
      </c>
      <c r="H6651">
        <v>2573.38</v>
      </c>
      <c r="I6651">
        <v>71.854100000000003</v>
      </c>
      <c r="J6651">
        <v>13.44</v>
      </c>
      <c r="K6651">
        <v>24.529199999999999</v>
      </c>
      <c r="L6651">
        <v>13.090999999999999</v>
      </c>
      <c r="M6651">
        <v>8.0734999999999992</v>
      </c>
      <c r="N6651">
        <v>7.8941999999999997</v>
      </c>
      <c r="O6651" t="s">
        <v>15</v>
      </c>
      <c r="P6651" t="s">
        <v>15</v>
      </c>
      <c r="Q6651" t="s">
        <v>15</v>
      </c>
      <c r="R6651" t="s">
        <v>15</v>
      </c>
      <c r="S6651">
        <v>2.2509999999999999</v>
      </c>
      <c r="T6651" t="str">
        <f>IF(A6651&lt;=DATE(2020,10,16),"pre","post")</f>
        <v>pre</v>
      </c>
      <c r="U6651">
        <f t="shared" si="824"/>
        <v>-0.27390000000000114</v>
      </c>
      <c r="V6651">
        <f t="shared" si="825"/>
        <v>-9.7700000000001452E-2</v>
      </c>
      <c r="W6651">
        <f t="shared" si="826"/>
        <v>-0.38220000000000098</v>
      </c>
      <c r="X6651">
        <f t="shared" si="827"/>
        <v>-0.73910000000000053</v>
      </c>
      <c r="Y6651">
        <f t="shared" si="828"/>
        <v>-2.7199999999997999</v>
      </c>
      <c r="Z6651">
        <f t="shared" si="829"/>
        <v>3.2999999999999918E-2</v>
      </c>
      <c r="AC6651">
        <f t="shared" si="830"/>
        <v>0</v>
      </c>
      <c r="AD6651">
        <f t="shared" si="831"/>
        <v>0</v>
      </c>
    </row>
    <row r="6652" spans="1:30" x14ac:dyDescent="0.2">
      <c r="A6652" s="1">
        <v>42214</v>
      </c>
      <c r="B6652" s="2">
        <v>69.712800000000001</v>
      </c>
      <c r="C6652" s="2">
        <v>12.5</v>
      </c>
      <c r="D6652" s="2">
        <v>180.41</v>
      </c>
      <c r="E6652" s="2">
        <v>4.6500000000000004</v>
      </c>
      <c r="F6652" s="2">
        <v>111.67</v>
      </c>
      <c r="G6652">
        <v>106.26600000000001</v>
      </c>
      <c r="H6652">
        <v>2570.09</v>
      </c>
      <c r="I6652">
        <v>69.712800000000001</v>
      </c>
      <c r="J6652">
        <v>12.5</v>
      </c>
      <c r="K6652">
        <v>22.171399999999998</v>
      </c>
      <c r="L6652">
        <v>13.002599999999999</v>
      </c>
      <c r="M6652">
        <v>7.9188000000000001</v>
      </c>
      <c r="N6652">
        <v>7.8807</v>
      </c>
      <c r="O6652" t="s">
        <v>15</v>
      </c>
      <c r="P6652" t="s">
        <v>15</v>
      </c>
      <c r="Q6652" t="s">
        <v>15</v>
      </c>
      <c r="R6652" t="s">
        <v>15</v>
      </c>
      <c r="S6652">
        <v>2.2869999999999999</v>
      </c>
      <c r="T6652" t="str">
        <f>IF(A6652&lt;=DATE(2020,10,16),"pre","post")</f>
        <v>pre</v>
      </c>
      <c r="U6652">
        <f t="shared" si="824"/>
        <v>-2.357800000000001</v>
      </c>
      <c r="V6652">
        <f t="shared" si="825"/>
        <v>-8.8400000000000034E-2</v>
      </c>
      <c r="W6652">
        <f t="shared" si="826"/>
        <v>-0.15469999999999917</v>
      </c>
      <c r="X6652">
        <f t="shared" si="827"/>
        <v>-1.3499999999999623E-2</v>
      </c>
      <c r="Y6652">
        <f t="shared" si="828"/>
        <v>-3.2899999999999636</v>
      </c>
      <c r="Z6652">
        <f t="shared" si="829"/>
        <v>3.6000000000000032E-2</v>
      </c>
      <c r="AC6652">
        <f t="shared" si="830"/>
        <v>0</v>
      </c>
      <c r="AD6652">
        <f t="shared" si="831"/>
        <v>0</v>
      </c>
    </row>
    <row r="6653" spans="1:30" x14ac:dyDescent="0.2">
      <c r="A6653" s="1">
        <v>42215</v>
      </c>
      <c r="B6653" s="2">
        <v>71.207700000000003</v>
      </c>
      <c r="C6653" s="2">
        <v>12.13</v>
      </c>
      <c r="D6653" s="2">
        <v>179.11</v>
      </c>
      <c r="E6653" s="2">
        <v>4.63</v>
      </c>
      <c r="F6653" s="2">
        <v>112.742</v>
      </c>
      <c r="G6653">
        <v>106.126</v>
      </c>
      <c r="H6653">
        <v>2574.1799999999998</v>
      </c>
      <c r="I6653">
        <v>71.207700000000003</v>
      </c>
      <c r="J6653">
        <v>12.13</v>
      </c>
      <c r="K6653">
        <v>23.293900000000001</v>
      </c>
      <c r="L6653">
        <v>13.1083</v>
      </c>
      <c r="M6653">
        <v>8.4178999999999995</v>
      </c>
      <c r="N6653">
        <v>9.9743999999999993</v>
      </c>
      <c r="O6653" t="s">
        <v>15</v>
      </c>
      <c r="P6653" t="s">
        <v>15</v>
      </c>
      <c r="Q6653" t="s">
        <v>15</v>
      </c>
      <c r="R6653" t="s">
        <v>15</v>
      </c>
      <c r="S6653">
        <v>2.2599999999999998</v>
      </c>
      <c r="T6653" t="str">
        <f>IF(A6653&lt;=DATE(2020,10,16),"pre","post")</f>
        <v>pre</v>
      </c>
      <c r="U6653">
        <f t="shared" si="824"/>
        <v>1.1225000000000023</v>
      </c>
      <c r="V6653">
        <f t="shared" si="825"/>
        <v>0.10570000000000057</v>
      </c>
      <c r="W6653">
        <f t="shared" si="826"/>
        <v>0.49909999999999943</v>
      </c>
      <c r="X6653">
        <f t="shared" si="827"/>
        <v>2.0936999999999992</v>
      </c>
      <c r="Y6653">
        <f t="shared" si="828"/>
        <v>4.0899999999996908</v>
      </c>
      <c r="Z6653">
        <f t="shared" si="829"/>
        <v>-2.7000000000000135E-2</v>
      </c>
      <c r="AC6653">
        <f t="shared" si="830"/>
        <v>0</v>
      </c>
      <c r="AD6653">
        <f t="shared" si="831"/>
        <v>0</v>
      </c>
    </row>
    <row r="6654" spans="1:30" x14ac:dyDescent="0.2">
      <c r="A6654" s="1">
        <v>42216</v>
      </c>
      <c r="B6654" s="2">
        <v>75.751199999999997</v>
      </c>
      <c r="C6654" s="2">
        <v>12.12</v>
      </c>
      <c r="D6654" s="2">
        <v>188.99</v>
      </c>
      <c r="E6654" s="2">
        <v>4.6900000000000004</v>
      </c>
      <c r="F6654" s="2">
        <v>113.306</v>
      </c>
      <c r="G6654">
        <v>106.22499999999999</v>
      </c>
      <c r="H6654">
        <v>2580.9499999999998</v>
      </c>
      <c r="I6654">
        <v>75.751199999999997</v>
      </c>
      <c r="J6654">
        <v>12.12</v>
      </c>
      <c r="K6654">
        <v>23.313500000000001</v>
      </c>
      <c r="L6654">
        <v>13.6456</v>
      </c>
      <c r="M6654">
        <v>8.5893999999999995</v>
      </c>
      <c r="N6654">
        <v>8.2243999999999993</v>
      </c>
      <c r="O6654" t="s">
        <v>15</v>
      </c>
      <c r="P6654" t="s">
        <v>15</v>
      </c>
      <c r="Q6654" t="s">
        <v>15</v>
      </c>
      <c r="R6654" t="s">
        <v>15</v>
      </c>
      <c r="S6654">
        <v>2.181</v>
      </c>
      <c r="T6654" t="str">
        <f>IF(A6654&lt;=DATE(2020,10,16),"pre","post")</f>
        <v>pre</v>
      </c>
      <c r="U6654">
        <f t="shared" si="824"/>
        <v>1.9600000000000506E-2</v>
      </c>
      <c r="V6654">
        <f t="shared" si="825"/>
        <v>0.53730000000000011</v>
      </c>
      <c r="W6654">
        <f t="shared" si="826"/>
        <v>0.17149999999999999</v>
      </c>
      <c r="X6654">
        <f t="shared" si="827"/>
        <v>-1.75</v>
      </c>
      <c r="Y6654">
        <f t="shared" si="828"/>
        <v>6.7699999999999818</v>
      </c>
      <c r="Z6654">
        <f t="shared" si="829"/>
        <v>-7.8999999999999737E-2</v>
      </c>
      <c r="AC6654">
        <f t="shared" si="830"/>
        <v>0</v>
      </c>
      <c r="AD6654">
        <f t="shared" si="831"/>
        <v>0</v>
      </c>
    </row>
    <row r="6655" spans="1:30" x14ac:dyDescent="0.2">
      <c r="A6655" s="1">
        <v>42217</v>
      </c>
      <c r="B6655" s="2">
        <v>75.751199999999997</v>
      </c>
      <c r="C6655" s="2">
        <v>12.12</v>
      </c>
      <c r="D6655" s="2">
        <v>188.99</v>
      </c>
      <c r="E6655" s="2">
        <v>4.6900000000000004</v>
      </c>
      <c r="F6655" s="2">
        <v>113.306</v>
      </c>
      <c r="G6655">
        <v>106.22499999999999</v>
      </c>
      <c r="H6655">
        <v>2580.9499999999998</v>
      </c>
      <c r="I6655">
        <v>75.751199999999997</v>
      </c>
      <c r="J6655">
        <v>12.12</v>
      </c>
      <c r="K6655">
        <v>23.313500000000001</v>
      </c>
      <c r="L6655">
        <v>13.6456</v>
      </c>
      <c r="M6655">
        <v>8.5893999999999995</v>
      </c>
      <c r="N6655">
        <v>8.2243999999999993</v>
      </c>
      <c r="O6655" t="s">
        <v>15</v>
      </c>
      <c r="P6655" t="s">
        <v>15</v>
      </c>
      <c r="Q6655" t="s">
        <v>15</v>
      </c>
      <c r="R6655" t="s">
        <v>15</v>
      </c>
      <c r="S6655">
        <v>2.181</v>
      </c>
      <c r="T6655" t="str">
        <f>IF(A6655&lt;=DATE(2020,10,16),"pre","post")</f>
        <v>pre</v>
      </c>
      <c r="U6655">
        <f t="shared" si="824"/>
        <v>0</v>
      </c>
      <c r="V6655">
        <f t="shared" si="825"/>
        <v>0</v>
      </c>
      <c r="W6655">
        <f t="shared" si="826"/>
        <v>0</v>
      </c>
      <c r="X6655">
        <f t="shared" si="827"/>
        <v>0</v>
      </c>
      <c r="Y6655">
        <f t="shared" si="828"/>
        <v>0</v>
      </c>
      <c r="Z6655">
        <f t="shared" si="829"/>
        <v>0</v>
      </c>
      <c r="AC6655">
        <f t="shared" si="830"/>
        <v>0</v>
      </c>
      <c r="AD6655">
        <f t="shared" si="831"/>
        <v>0</v>
      </c>
    </row>
    <row r="6656" spans="1:30" x14ac:dyDescent="0.2">
      <c r="A6656" s="1">
        <v>42218</v>
      </c>
      <c r="B6656" s="2">
        <v>75.751199999999997</v>
      </c>
      <c r="C6656" s="2">
        <v>12.12</v>
      </c>
      <c r="D6656" s="2">
        <v>188.99</v>
      </c>
      <c r="E6656" s="2">
        <v>4.6900000000000004</v>
      </c>
      <c r="F6656" s="2">
        <v>113.306</v>
      </c>
      <c r="G6656">
        <v>106.22499999999999</v>
      </c>
      <c r="H6656">
        <v>2580.9499999999998</v>
      </c>
      <c r="I6656">
        <v>75.751199999999997</v>
      </c>
      <c r="J6656">
        <v>12.12</v>
      </c>
      <c r="K6656">
        <v>23.313500000000001</v>
      </c>
      <c r="L6656">
        <v>13.6456</v>
      </c>
      <c r="M6656">
        <v>8.5893999999999995</v>
      </c>
      <c r="N6656">
        <v>8.2243999999999993</v>
      </c>
      <c r="O6656" t="s">
        <v>15</v>
      </c>
      <c r="P6656" t="s">
        <v>15</v>
      </c>
      <c r="Q6656" t="s">
        <v>15</v>
      </c>
      <c r="R6656" t="s">
        <v>15</v>
      </c>
      <c r="S6656">
        <v>2.181</v>
      </c>
      <c r="T6656" t="str">
        <f>IF(A6656&lt;=DATE(2020,10,16),"pre","post")</f>
        <v>pre</v>
      </c>
      <c r="U6656">
        <f t="shared" si="824"/>
        <v>0</v>
      </c>
      <c r="V6656">
        <f t="shared" si="825"/>
        <v>0</v>
      </c>
      <c r="W6656">
        <f t="shared" si="826"/>
        <v>0</v>
      </c>
      <c r="X6656">
        <f t="shared" si="827"/>
        <v>0</v>
      </c>
      <c r="Y6656">
        <f t="shared" si="828"/>
        <v>0</v>
      </c>
      <c r="Z6656">
        <f t="shared" si="829"/>
        <v>0</v>
      </c>
      <c r="AC6656">
        <f t="shared" si="830"/>
        <v>0</v>
      </c>
      <c r="AD6656">
        <f t="shared" si="831"/>
        <v>0</v>
      </c>
    </row>
    <row r="6657" spans="1:30" x14ac:dyDescent="0.2">
      <c r="A6657" s="1">
        <v>42219</v>
      </c>
      <c r="B6657" s="2">
        <v>74.747399999999999</v>
      </c>
      <c r="C6657" s="2">
        <v>12.56</v>
      </c>
      <c r="D6657" s="2">
        <v>184.2</v>
      </c>
      <c r="E6657" s="2">
        <v>4.7699999999999996</v>
      </c>
      <c r="F6657" s="2">
        <v>113.137</v>
      </c>
      <c r="G6657">
        <v>106.131</v>
      </c>
      <c r="H6657">
        <v>2589.56</v>
      </c>
      <c r="I6657">
        <v>74.747399999999999</v>
      </c>
      <c r="J6657">
        <v>12.56</v>
      </c>
      <c r="K6657">
        <v>23.192299999999999</v>
      </c>
      <c r="L6657">
        <v>13.792999999999999</v>
      </c>
      <c r="M6657">
        <v>8.5079999999999991</v>
      </c>
      <c r="N6657">
        <v>7.3855000000000004</v>
      </c>
      <c r="O6657" t="s">
        <v>15</v>
      </c>
      <c r="P6657" t="s">
        <v>15</v>
      </c>
      <c r="Q6657" t="s">
        <v>15</v>
      </c>
      <c r="R6657" t="s">
        <v>15</v>
      </c>
      <c r="S6657">
        <v>2.149</v>
      </c>
      <c r="T6657" t="str">
        <f>IF(A6657&lt;=DATE(2020,10,16),"pre","post")</f>
        <v>pre</v>
      </c>
      <c r="U6657">
        <f t="shared" si="824"/>
        <v>-0.12120000000000175</v>
      </c>
      <c r="V6657">
        <f t="shared" si="825"/>
        <v>0.14739999999999931</v>
      </c>
      <c r="W6657">
        <f t="shared" si="826"/>
        <v>-8.1400000000000361E-2</v>
      </c>
      <c r="X6657">
        <f t="shared" si="827"/>
        <v>-0.83889999999999887</v>
      </c>
      <c r="Y6657">
        <f t="shared" si="828"/>
        <v>8.6100000000001273</v>
      </c>
      <c r="Z6657">
        <f t="shared" si="829"/>
        <v>-3.2000000000000028E-2</v>
      </c>
      <c r="AC6657">
        <f t="shared" si="830"/>
        <v>0</v>
      </c>
      <c r="AD6657">
        <f t="shared" si="831"/>
        <v>0</v>
      </c>
    </row>
    <row r="6658" spans="1:30" x14ac:dyDescent="0.2">
      <c r="A6658" s="1">
        <v>42220</v>
      </c>
      <c r="B6658" s="2">
        <v>80.470799999999997</v>
      </c>
      <c r="C6658" s="2">
        <v>13</v>
      </c>
      <c r="D6658" s="2">
        <v>179.87</v>
      </c>
      <c r="E6658" s="2">
        <v>4.57</v>
      </c>
      <c r="F6658" s="2">
        <v>114.32299999999999</v>
      </c>
      <c r="G6658">
        <v>106.04600000000001</v>
      </c>
      <c r="H6658">
        <v>2580.62</v>
      </c>
      <c r="I6658">
        <v>80.470799999999997</v>
      </c>
      <c r="J6658">
        <v>13</v>
      </c>
      <c r="K6658">
        <v>22.9162</v>
      </c>
      <c r="L6658">
        <v>13.327500000000001</v>
      </c>
      <c r="M6658">
        <v>8.7284000000000006</v>
      </c>
      <c r="N6658">
        <v>7.4985999999999997</v>
      </c>
      <c r="O6658" t="s">
        <v>15</v>
      </c>
      <c r="P6658" t="s">
        <v>15</v>
      </c>
      <c r="Q6658" t="s">
        <v>15</v>
      </c>
      <c r="R6658" t="s">
        <v>15</v>
      </c>
      <c r="S6658">
        <v>2.222</v>
      </c>
      <c r="T6658" t="str">
        <f>IF(A6658&lt;=DATE(2020,10,16),"pre","post")</f>
        <v>pre</v>
      </c>
      <c r="U6658">
        <f t="shared" si="824"/>
        <v>-0.27609999999999957</v>
      </c>
      <c r="V6658">
        <f t="shared" si="825"/>
        <v>-0.46549999999999869</v>
      </c>
      <c r="W6658">
        <f t="shared" si="826"/>
        <v>0.22040000000000148</v>
      </c>
      <c r="X6658">
        <f t="shared" si="827"/>
        <v>0.11309999999999931</v>
      </c>
      <c r="Y6658">
        <f t="shared" si="828"/>
        <v>-8.9400000000000546</v>
      </c>
      <c r="Z6658">
        <f t="shared" si="829"/>
        <v>7.2999999999999954E-2</v>
      </c>
      <c r="AC6658">
        <f t="shared" si="830"/>
        <v>0</v>
      </c>
      <c r="AD6658">
        <f t="shared" si="831"/>
        <v>0</v>
      </c>
    </row>
    <row r="6659" spans="1:30" x14ac:dyDescent="0.2">
      <c r="A6659" s="1">
        <v>42221</v>
      </c>
      <c r="B6659" s="2">
        <v>80.6999</v>
      </c>
      <c r="C6659" s="2">
        <v>12.51</v>
      </c>
      <c r="D6659" s="2">
        <v>181.01</v>
      </c>
      <c r="E6659" s="2">
        <v>4.51</v>
      </c>
      <c r="F6659" s="2">
        <v>113.982</v>
      </c>
      <c r="G6659">
        <v>106.12</v>
      </c>
      <c r="H6659">
        <v>2571.1799999999998</v>
      </c>
      <c r="I6659">
        <v>80.6999</v>
      </c>
      <c r="J6659">
        <v>12.51</v>
      </c>
      <c r="K6659">
        <v>24.4694</v>
      </c>
      <c r="L6659">
        <v>13.0532</v>
      </c>
      <c r="M6659">
        <v>8.766</v>
      </c>
      <c r="N6659">
        <v>7.7462999999999997</v>
      </c>
      <c r="O6659" t="s">
        <v>15</v>
      </c>
      <c r="P6659" t="s">
        <v>15</v>
      </c>
      <c r="Q6659" t="s">
        <v>15</v>
      </c>
      <c r="R6659" t="s">
        <v>15</v>
      </c>
      <c r="S6659">
        <v>2.2709999999999999</v>
      </c>
      <c r="T6659" t="str">
        <f>IF(A6659&lt;=DATE(2020,10,16),"pre","post")</f>
        <v>pre</v>
      </c>
      <c r="U6659">
        <f t="shared" si="824"/>
        <v>1.5532000000000004</v>
      </c>
      <c r="V6659">
        <f t="shared" si="825"/>
        <v>-0.27430000000000021</v>
      </c>
      <c r="W6659">
        <f t="shared" si="826"/>
        <v>3.7599999999999412E-2</v>
      </c>
      <c r="X6659">
        <f t="shared" si="827"/>
        <v>0.24770000000000003</v>
      </c>
      <c r="Y6659">
        <f t="shared" si="828"/>
        <v>-9.4400000000000546</v>
      </c>
      <c r="Z6659">
        <f t="shared" si="829"/>
        <v>4.8999999999999932E-2</v>
      </c>
      <c r="AC6659">
        <f t="shared" si="830"/>
        <v>0</v>
      </c>
      <c r="AD6659">
        <f t="shared" si="831"/>
        <v>0</v>
      </c>
    </row>
    <row r="6660" spans="1:30" x14ac:dyDescent="0.2">
      <c r="A6660" s="1">
        <v>42222</v>
      </c>
      <c r="B6660" s="2">
        <v>80.315399999999997</v>
      </c>
      <c r="C6660" s="2">
        <v>13.77</v>
      </c>
      <c r="D6660" s="2">
        <v>183.86</v>
      </c>
      <c r="E6660" s="2">
        <v>4.63</v>
      </c>
      <c r="F6660" s="2">
        <v>116.616</v>
      </c>
      <c r="G6660">
        <v>105.565</v>
      </c>
      <c r="H6660">
        <v>2574.2800000000002</v>
      </c>
      <c r="I6660">
        <v>80.315399999999997</v>
      </c>
      <c r="J6660">
        <v>13.77</v>
      </c>
      <c r="K6660">
        <v>25.808499999999999</v>
      </c>
      <c r="L6660">
        <v>13.4079</v>
      </c>
      <c r="M6660">
        <v>9.0736000000000008</v>
      </c>
      <c r="N6660">
        <v>8.0894999999999992</v>
      </c>
      <c r="O6660" t="s">
        <v>15</v>
      </c>
      <c r="P6660" t="s">
        <v>15</v>
      </c>
      <c r="Q6660" t="s">
        <v>15</v>
      </c>
      <c r="R6660" t="s">
        <v>15</v>
      </c>
      <c r="S6660">
        <v>2.222</v>
      </c>
      <c r="T6660" t="str">
        <f>IF(A6660&lt;=DATE(2020,10,16),"pre","post")</f>
        <v>pre</v>
      </c>
      <c r="U6660">
        <f t="shared" ref="U6660:U6723" si="832">K6660-K6659</f>
        <v>1.3390999999999984</v>
      </c>
      <c r="V6660">
        <f t="shared" ref="V6660:V6723" si="833">L6660-L6659</f>
        <v>0.35469999999999935</v>
      </c>
      <c r="W6660">
        <f t="shared" ref="W6660:W6723" si="834">M6660-M6659</f>
        <v>0.30760000000000076</v>
      </c>
      <c r="X6660">
        <f t="shared" ref="X6660:X6723" si="835">N6660-N6659</f>
        <v>0.34319999999999951</v>
      </c>
      <c r="Y6660">
        <f t="shared" ref="Y6660:Y6723" si="836">H6660-H6659</f>
        <v>3.1000000000003638</v>
      </c>
      <c r="Z6660">
        <f t="shared" ref="Z6660:Z6723" si="837">S6660-S6659</f>
        <v>-4.8999999999999932E-2</v>
      </c>
      <c r="AC6660">
        <f t="shared" ref="AC6660:AC6723" si="838">IF(AND(J6660&gt;$AA$2, Z6660&lt;0), 1, 0)</f>
        <v>0</v>
      </c>
      <c r="AD6660">
        <f t="shared" ref="AD6660:AD6723" si="839">IF(AND(I6660&gt;$AB$2, Z6660&gt;0), 1, 0)</f>
        <v>0</v>
      </c>
    </row>
    <row r="6661" spans="1:30" x14ac:dyDescent="0.2">
      <c r="A6661" s="1">
        <v>42223</v>
      </c>
      <c r="B6661" s="2">
        <v>76.227800000000002</v>
      </c>
      <c r="C6661" s="2">
        <v>13.39</v>
      </c>
      <c r="D6661" s="2">
        <v>179.77</v>
      </c>
      <c r="E6661" s="2">
        <v>4.8</v>
      </c>
      <c r="F6661" s="2">
        <v>117.779</v>
      </c>
      <c r="G6661">
        <v>105.43</v>
      </c>
      <c r="H6661">
        <v>2582.6799999999998</v>
      </c>
      <c r="I6661">
        <v>76.227800000000002</v>
      </c>
      <c r="J6661">
        <v>13.39</v>
      </c>
      <c r="K6661">
        <v>24.9025</v>
      </c>
      <c r="L6661">
        <v>13.700200000000001</v>
      </c>
      <c r="M6661">
        <v>9.0309000000000008</v>
      </c>
      <c r="N6661">
        <v>8.3659999999999997</v>
      </c>
      <c r="O6661" t="s">
        <v>15</v>
      </c>
      <c r="P6661" t="s">
        <v>15</v>
      </c>
      <c r="Q6661" t="s">
        <v>15</v>
      </c>
      <c r="R6661" t="s">
        <v>15</v>
      </c>
      <c r="S6661">
        <v>2.1629999999999998</v>
      </c>
      <c r="T6661" t="str">
        <f>IF(A6661&lt;=DATE(2020,10,16),"pre","post")</f>
        <v>pre</v>
      </c>
      <c r="U6661">
        <f t="shared" si="832"/>
        <v>-0.90599999999999881</v>
      </c>
      <c r="V6661">
        <f t="shared" si="833"/>
        <v>0.29230000000000089</v>
      </c>
      <c r="W6661">
        <f t="shared" si="834"/>
        <v>-4.269999999999996E-2</v>
      </c>
      <c r="X6661">
        <f t="shared" si="835"/>
        <v>0.27650000000000041</v>
      </c>
      <c r="Y6661">
        <f t="shared" si="836"/>
        <v>8.3999999999996362</v>
      </c>
      <c r="Z6661">
        <f t="shared" si="837"/>
        <v>-5.9000000000000163E-2</v>
      </c>
      <c r="AC6661">
        <f t="shared" si="838"/>
        <v>0</v>
      </c>
      <c r="AD6661">
        <f t="shared" si="839"/>
        <v>0</v>
      </c>
    </row>
    <row r="6662" spans="1:30" x14ac:dyDescent="0.2">
      <c r="A6662" s="1">
        <v>42224</v>
      </c>
      <c r="B6662" s="2">
        <v>76.227800000000002</v>
      </c>
      <c r="C6662" s="2">
        <v>13.39</v>
      </c>
      <c r="D6662" s="2">
        <v>179.77</v>
      </c>
      <c r="E6662" s="2">
        <v>4.8</v>
      </c>
      <c r="F6662" s="2">
        <v>117.779</v>
      </c>
      <c r="G6662">
        <v>105.43</v>
      </c>
      <c r="H6662">
        <v>2582.6799999999998</v>
      </c>
      <c r="I6662">
        <v>76.227800000000002</v>
      </c>
      <c r="J6662">
        <v>13.39</v>
      </c>
      <c r="K6662">
        <v>24.9025</v>
      </c>
      <c r="L6662">
        <v>13.700200000000001</v>
      </c>
      <c r="M6662">
        <v>9.0309000000000008</v>
      </c>
      <c r="N6662">
        <v>8.3659999999999997</v>
      </c>
      <c r="O6662" t="s">
        <v>15</v>
      </c>
      <c r="P6662" t="s">
        <v>15</v>
      </c>
      <c r="Q6662" t="s">
        <v>15</v>
      </c>
      <c r="R6662" t="s">
        <v>15</v>
      </c>
      <c r="S6662">
        <v>2.1629999999999998</v>
      </c>
      <c r="T6662" t="str">
        <f>IF(A6662&lt;=DATE(2020,10,16),"pre","post")</f>
        <v>pre</v>
      </c>
      <c r="U6662">
        <f t="shared" si="832"/>
        <v>0</v>
      </c>
      <c r="V6662">
        <f t="shared" si="833"/>
        <v>0</v>
      </c>
      <c r="W6662">
        <f t="shared" si="834"/>
        <v>0</v>
      </c>
      <c r="X6662">
        <f t="shared" si="835"/>
        <v>0</v>
      </c>
      <c r="Y6662">
        <f t="shared" si="836"/>
        <v>0</v>
      </c>
      <c r="Z6662">
        <f t="shared" si="837"/>
        <v>0</v>
      </c>
      <c r="AC6662">
        <f t="shared" si="838"/>
        <v>0</v>
      </c>
      <c r="AD6662">
        <f t="shared" si="839"/>
        <v>0</v>
      </c>
    </row>
    <row r="6663" spans="1:30" x14ac:dyDescent="0.2">
      <c r="A6663" s="1">
        <v>42225</v>
      </c>
      <c r="B6663" s="2">
        <v>76.227800000000002</v>
      </c>
      <c r="C6663" s="2">
        <v>13.39</v>
      </c>
      <c r="D6663" s="2">
        <v>179.77</v>
      </c>
      <c r="E6663" s="2">
        <v>4.8</v>
      </c>
      <c r="F6663" s="2">
        <v>117.779</v>
      </c>
      <c r="G6663">
        <v>105.43</v>
      </c>
      <c r="H6663">
        <v>2582.6799999999998</v>
      </c>
      <c r="I6663">
        <v>76.227800000000002</v>
      </c>
      <c r="J6663">
        <v>13.39</v>
      </c>
      <c r="K6663">
        <v>24.9025</v>
      </c>
      <c r="L6663">
        <v>13.700200000000001</v>
      </c>
      <c r="M6663">
        <v>9.0309000000000008</v>
      </c>
      <c r="N6663">
        <v>8.3659999999999997</v>
      </c>
      <c r="O6663" t="s">
        <v>15</v>
      </c>
      <c r="P6663" t="s">
        <v>15</v>
      </c>
      <c r="Q6663" t="s">
        <v>15</v>
      </c>
      <c r="R6663" t="s">
        <v>15</v>
      </c>
      <c r="S6663">
        <v>2.1629999999999998</v>
      </c>
      <c r="T6663" t="str">
        <f>IF(A6663&lt;=DATE(2020,10,16),"pre","post")</f>
        <v>pre</v>
      </c>
      <c r="U6663">
        <f t="shared" si="832"/>
        <v>0</v>
      </c>
      <c r="V6663">
        <f t="shared" si="833"/>
        <v>0</v>
      </c>
      <c r="W6663">
        <f t="shared" si="834"/>
        <v>0</v>
      </c>
      <c r="X6663">
        <f t="shared" si="835"/>
        <v>0</v>
      </c>
      <c r="Y6663">
        <f t="shared" si="836"/>
        <v>0</v>
      </c>
      <c r="Z6663">
        <f t="shared" si="837"/>
        <v>0</v>
      </c>
      <c r="AC6663">
        <f t="shared" si="838"/>
        <v>0</v>
      </c>
      <c r="AD6663">
        <f t="shared" si="839"/>
        <v>0</v>
      </c>
    </row>
    <row r="6664" spans="1:30" x14ac:dyDescent="0.2">
      <c r="A6664" s="1">
        <v>42226</v>
      </c>
      <c r="B6664" s="2">
        <v>75.281199999999998</v>
      </c>
      <c r="C6664" s="2">
        <v>12.23</v>
      </c>
      <c r="D6664" s="2">
        <v>183.31</v>
      </c>
      <c r="E6664" s="2">
        <v>4.74</v>
      </c>
      <c r="F6664" s="2">
        <v>117.35299999999999</v>
      </c>
      <c r="G6664">
        <v>105.52</v>
      </c>
      <c r="H6664">
        <v>2572.06</v>
      </c>
      <c r="I6664">
        <v>75.281199999999998</v>
      </c>
      <c r="J6664">
        <v>12.23</v>
      </c>
      <c r="K6664">
        <v>25.374199999999998</v>
      </c>
      <c r="L6664">
        <v>13.0496</v>
      </c>
      <c r="M6664">
        <v>8.2393999999999998</v>
      </c>
      <c r="N6664">
        <v>7.3433999999999999</v>
      </c>
      <c r="O6664" t="s">
        <v>15</v>
      </c>
      <c r="P6664" t="s">
        <v>15</v>
      </c>
      <c r="Q6664" t="s">
        <v>15</v>
      </c>
      <c r="R6664" t="s">
        <v>15</v>
      </c>
      <c r="S6664">
        <v>2.2280000000000002</v>
      </c>
      <c r="T6664" t="str">
        <f>IF(A6664&lt;=DATE(2020,10,16),"pre","post")</f>
        <v>pre</v>
      </c>
      <c r="U6664">
        <f t="shared" si="832"/>
        <v>0.47169999999999845</v>
      </c>
      <c r="V6664">
        <f t="shared" si="833"/>
        <v>-0.65060000000000073</v>
      </c>
      <c r="W6664">
        <f t="shared" si="834"/>
        <v>-0.79150000000000098</v>
      </c>
      <c r="X6664">
        <f t="shared" si="835"/>
        <v>-1.0225999999999997</v>
      </c>
      <c r="Y6664">
        <f t="shared" si="836"/>
        <v>-10.619999999999891</v>
      </c>
      <c r="Z6664">
        <f t="shared" si="837"/>
        <v>6.5000000000000391E-2</v>
      </c>
      <c r="AC6664">
        <f t="shared" si="838"/>
        <v>0</v>
      </c>
      <c r="AD6664">
        <f t="shared" si="839"/>
        <v>0</v>
      </c>
    </row>
    <row r="6665" spans="1:30" x14ac:dyDescent="0.2">
      <c r="A6665" s="1">
        <v>42227</v>
      </c>
      <c r="B6665" s="2">
        <v>78.058300000000003</v>
      </c>
      <c r="C6665" s="2">
        <v>13.71</v>
      </c>
      <c r="D6665" s="2">
        <v>181.91</v>
      </c>
      <c r="E6665" s="2">
        <v>4.93</v>
      </c>
      <c r="F6665" s="2">
        <v>116.06100000000001</v>
      </c>
      <c r="G6665">
        <v>105.13500000000001</v>
      </c>
      <c r="H6665">
        <v>2586.64</v>
      </c>
      <c r="I6665">
        <v>78.058300000000003</v>
      </c>
      <c r="J6665">
        <v>13.71</v>
      </c>
      <c r="K6665">
        <v>24.721499999999999</v>
      </c>
      <c r="L6665">
        <v>13.694000000000001</v>
      </c>
      <c r="M6665">
        <v>8.3598999999999997</v>
      </c>
      <c r="N6665">
        <v>7.3071000000000002</v>
      </c>
      <c r="O6665" t="s">
        <v>15</v>
      </c>
      <c r="P6665" t="s">
        <v>15</v>
      </c>
      <c r="Q6665" t="s">
        <v>15</v>
      </c>
      <c r="R6665" t="s">
        <v>15</v>
      </c>
      <c r="S6665">
        <v>2.1419999999999999</v>
      </c>
      <c r="T6665" t="str">
        <f>IF(A6665&lt;=DATE(2020,10,16),"pre","post")</f>
        <v>pre</v>
      </c>
      <c r="U6665">
        <f t="shared" si="832"/>
        <v>-0.65269999999999939</v>
      </c>
      <c r="V6665">
        <f t="shared" si="833"/>
        <v>0.64440000000000097</v>
      </c>
      <c r="W6665">
        <f t="shared" si="834"/>
        <v>0.12049999999999983</v>
      </c>
      <c r="X6665">
        <f t="shared" si="835"/>
        <v>-3.6299999999999777E-2</v>
      </c>
      <c r="Y6665">
        <f t="shared" si="836"/>
        <v>14.579999999999927</v>
      </c>
      <c r="Z6665">
        <f t="shared" si="837"/>
        <v>-8.6000000000000298E-2</v>
      </c>
      <c r="AC6665">
        <f t="shared" si="838"/>
        <v>0</v>
      </c>
      <c r="AD6665">
        <f t="shared" si="839"/>
        <v>0</v>
      </c>
    </row>
    <row r="6666" spans="1:30" x14ac:dyDescent="0.2">
      <c r="A6666" s="1">
        <v>42228</v>
      </c>
      <c r="B6666" s="2">
        <v>81.463499999999996</v>
      </c>
      <c r="C6666" s="2">
        <v>13.61</v>
      </c>
      <c r="D6666" s="2">
        <v>185.2</v>
      </c>
      <c r="E6666" s="2">
        <v>5.0199999999999996</v>
      </c>
      <c r="F6666" s="2">
        <v>117.45399999999999</v>
      </c>
      <c r="G6666">
        <v>105.04600000000001</v>
      </c>
      <c r="H6666">
        <v>2581.54</v>
      </c>
      <c r="I6666">
        <v>81.463499999999996</v>
      </c>
      <c r="J6666">
        <v>13.61</v>
      </c>
      <c r="K6666">
        <v>24.742100000000001</v>
      </c>
      <c r="L6666">
        <v>13.8932</v>
      </c>
      <c r="M6666">
        <v>8.3579000000000008</v>
      </c>
      <c r="N6666">
        <v>7.3384999999999998</v>
      </c>
      <c r="O6666" t="s">
        <v>15</v>
      </c>
      <c r="P6666" t="s">
        <v>15</v>
      </c>
      <c r="Q6666" t="s">
        <v>15</v>
      </c>
      <c r="R6666" t="s">
        <v>15</v>
      </c>
      <c r="S6666">
        <v>2.149</v>
      </c>
      <c r="T6666" t="str">
        <f>IF(A6666&lt;=DATE(2020,10,16),"pre","post")</f>
        <v>pre</v>
      </c>
      <c r="U6666">
        <f t="shared" si="832"/>
        <v>2.0600000000001728E-2</v>
      </c>
      <c r="V6666">
        <f t="shared" si="833"/>
        <v>0.19919999999999938</v>
      </c>
      <c r="W6666">
        <f t="shared" si="834"/>
        <v>-1.9999999999988916E-3</v>
      </c>
      <c r="X6666">
        <f t="shared" si="835"/>
        <v>3.139999999999965E-2</v>
      </c>
      <c r="Y6666">
        <f t="shared" si="836"/>
        <v>-5.0999999999999091</v>
      </c>
      <c r="Z6666">
        <f t="shared" si="837"/>
        <v>7.0000000000001172E-3</v>
      </c>
      <c r="AC6666">
        <f t="shared" si="838"/>
        <v>0</v>
      </c>
      <c r="AD6666">
        <f t="shared" si="839"/>
        <v>0</v>
      </c>
    </row>
    <row r="6667" spans="1:30" x14ac:dyDescent="0.2">
      <c r="A6667" s="1">
        <v>42229</v>
      </c>
      <c r="B6667" s="2">
        <v>80.003799999999998</v>
      </c>
      <c r="C6667" s="2">
        <v>13.49</v>
      </c>
      <c r="D6667" s="2">
        <v>185.46</v>
      </c>
      <c r="E6667" s="2">
        <v>4.91</v>
      </c>
      <c r="F6667" s="2">
        <v>118.023</v>
      </c>
      <c r="G6667">
        <v>104.955</v>
      </c>
      <c r="H6667">
        <v>2573.39</v>
      </c>
      <c r="I6667">
        <v>80.003799999999998</v>
      </c>
      <c r="J6667">
        <v>13.49</v>
      </c>
      <c r="K6667">
        <v>24.090599999999998</v>
      </c>
      <c r="L6667">
        <v>12.9299</v>
      </c>
      <c r="M6667">
        <v>7.7503000000000002</v>
      </c>
      <c r="N6667">
        <v>6.8788999999999998</v>
      </c>
      <c r="O6667" t="s">
        <v>15</v>
      </c>
      <c r="P6667" t="s">
        <v>15</v>
      </c>
      <c r="Q6667" t="s">
        <v>15</v>
      </c>
      <c r="R6667" t="s">
        <v>15</v>
      </c>
      <c r="S6667">
        <v>2.1859999999999999</v>
      </c>
      <c r="T6667" t="str">
        <f>IF(A6667&lt;=DATE(2020,10,16),"pre","post")</f>
        <v>pre</v>
      </c>
      <c r="U6667">
        <f t="shared" si="832"/>
        <v>-0.65150000000000219</v>
      </c>
      <c r="V6667">
        <f t="shared" si="833"/>
        <v>-0.96330000000000027</v>
      </c>
      <c r="W6667">
        <f t="shared" si="834"/>
        <v>-0.60760000000000058</v>
      </c>
      <c r="X6667">
        <f t="shared" si="835"/>
        <v>-0.45960000000000001</v>
      </c>
      <c r="Y6667">
        <f t="shared" si="836"/>
        <v>-8.1500000000000909</v>
      </c>
      <c r="Z6667">
        <f t="shared" si="837"/>
        <v>3.6999999999999922E-2</v>
      </c>
      <c r="AC6667">
        <f t="shared" si="838"/>
        <v>0</v>
      </c>
      <c r="AD6667">
        <f t="shared" si="839"/>
        <v>0</v>
      </c>
    </row>
    <row r="6668" spans="1:30" x14ac:dyDescent="0.2">
      <c r="A6668" s="1">
        <v>42230</v>
      </c>
      <c r="B6668" s="2">
        <v>77.078400000000002</v>
      </c>
      <c r="C6668" s="2">
        <v>12.83</v>
      </c>
      <c r="D6668" s="2">
        <v>183.23</v>
      </c>
      <c r="E6668" s="2">
        <v>4.9000000000000004</v>
      </c>
      <c r="F6668" s="2">
        <v>119.51600000000001</v>
      </c>
      <c r="G6668">
        <v>105.01</v>
      </c>
      <c r="H6668">
        <v>2574.06</v>
      </c>
      <c r="I6668">
        <v>77.078400000000002</v>
      </c>
      <c r="J6668">
        <v>12.83</v>
      </c>
      <c r="K6668">
        <v>24.2437</v>
      </c>
      <c r="L6668">
        <v>12.2476</v>
      </c>
      <c r="M6668">
        <v>7.5388000000000002</v>
      </c>
      <c r="N6668">
        <v>6.7337999999999996</v>
      </c>
      <c r="O6668" t="s">
        <v>15</v>
      </c>
      <c r="P6668" t="s">
        <v>15</v>
      </c>
      <c r="Q6668" t="s">
        <v>15</v>
      </c>
      <c r="R6668" t="s">
        <v>15</v>
      </c>
      <c r="S6668">
        <v>2.1989999999999998</v>
      </c>
      <c r="T6668" t="str">
        <f>IF(A6668&lt;=DATE(2020,10,16),"pre","post")</f>
        <v>pre</v>
      </c>
      <c r="U6668">
        <f t="shared" si="832"/>
        <v>0.15310000000000201</v>
      </c>
      <c r="V6668">
        <f t="shared" si="833"/>
        <v>-0.68229999999999968</v>
      </c>
      <c r="W6668">
        <f t="shared" si="834"/>
        <v>-0.21150000000000002</v>
      </c>
      <c r="X6668">
        <f t="shared" si="835"/>
        <v>-0.14510000000000023</v>
      </c>
      <c r="Y6668">
        <f t="shared" si="836"/>
        <v>0.67000000000007276</v>
      </c>
      <c r="Z6668">
        <f t="shared" si="837"/>
        <v>1.2999999999999901E-2</v>
      </c>
      <c r="AC6668">
        <f t="shared" si="838"/>
        <v>0</v>
      </c>
      <c r="AD6668">
        <f t="shared" si="839"/>
        <v>0</v>
      </c>
    </row>
    <row r="6669" spans="1:30" x14ac:dyDescent="0.2">
      <c r="A6669" s="1">
        <v>42231</v>
      </c>
      <c r="B6669" s="2">
        <v>77.078400000000002</v>
      </c>
      <c r="C6669" s="2">
        <v>12.83</v>
      </c>
      <c r="D6669" s="2">
        <v>183.23</v>
      </c>
      <c r="E6669" s="2">
        <v>4.9000000000000004</v>
      </c>
      <c r="F6669" s="2">
        <v>119.51600000000001</v>
      </c>
      <c r="G6669">
        <v>105.01</v>
      </c>
      <c r="H6669">
        <v>2574.06</v>
      </c>
      <c r="I6669">
        <v>77.078400000000002</v>
      </c>
      <c r="J6669">
        <v>12.83</v>
      </c>
      <c r="K6669">
        <v>24.2437</v>
      </c>
      <c r="L6669">
        <v>12.2476</v>
      </c>
      <c r="M6669">
        <v>7.5388000000000002</v>
      </c>
      <c r="N6669">
        <v>6.7337999999999996</v>
      </c>
      <c r="O6669" t="s">
        <v>15</v>
      </c>
      <c r="P6669" t="s">
        <v>15</v>
      </c>
      <c r="Q6669" t="s">
        <v>15</v>
      </c>
      <c r="R6669" t="s">
        <v>15</v>
      </c>
      <c r="S6669">
        <v>2.1989999999999998</v>
      </c>
      <c r="T6669" t="str">
        <f>IF(A6669&lt;=DATE(2020,10,16),"pre","post")</f>
        <v>pre</v>
      </c>
      <c r="U6669">
        <f t="shared" si="832"/>
        <v>0</v>
      </c>
      <c r="V6669">
        <f t="shared" si="833"/>
        <v>0</v>
      </c>
      <c r="W6669">
        <f t="shared" si="834"/>
        <v>0</v>
      </c>
      <c r="X6669">
        <f t="shared" si="835"/>
        <v>0</v>
      </c>
      <c r="Y6669">
        <f t="shared" si="836"/>
        <v>0</v>
      </c>
      <c r="Z6669">
        <f t="shared" si="837"/>
        <v>0</v>
      </c>
      <c r="AC6669">
        <f t="shared" si="838"/>
        <v>0</v>
      </c>
      <c r="AD6669">
        <f t="shared" si="839"/>
        <v>0</v>
      </c>
    </row>
    <row r="6670" spans="1:30" x14ac:dyDescent="0.2">
      <c r="A6670" s="1">
        <v>42232</v>
      </c>
      <c r="B6670" s="2">
        <v>77.078400000000002</v>
      </c>
      <c r="C6670" s="2">
        <v>12.83</v>
      </c>
      <c r="D6670" s="2">
        <v>183.23</v>
      </c>
      <c r="E6670" s="2">
        <v>4.9000000000000004</v>
      </c>
      <c r="F6670" s="2">
        <v>119.51600000000001</v>
      </c>
      <c r="G6670">
        <v>105.01</v>
      </c>
      <c r="H6670">
        <v>2574.06</v>
      </c>
      <c r="I6670">
        <v>77.078400000000002</v>
      </c>
      <c r="J6670">
        <v>12.83</v>
      </c>
      <c r="K6670">
        <v>24.2437</v>
      </c>
      <c r="L6670">
        <v>12.2476</v>
      </c>
      <c r="M6670">
        <v>7.5388000000000002</v>
      </c>
      <c r="N6670">
        <v>6.7337999999999996</v>
      </c>
      <c r="O6670" t="s">
        <v>15</v>
      </c>
      <c r="P6670" t="s">
        <v>15</v>
      </c>
      <c r="Q6670" t="s">
        <v>15</v>
      </c>
      <c r="R6670" t="s">
        <v>15</v>
      </c>
      <c r="S6670">
        <v>2.1989999999999998</v>
      </c>
      <c r="T6670" t="str">
        <f>IF(A6670&lt;=DATE(2020,10,16),"pre","post")</f>
        <v>pre</v>
      </c>
      <c r="U6670">
        <f t="shared" si="832"/>
        <v>0</v>
      </c>
      <c r="V6670">
        <f t="shared" si="833"/>
        <v>0</v>
      </c>
      <c r="W6670">
        <f t="shared" si="834"/>
        <v>0</v>
      </c>
      <c r="X6670">
        <f t="shared" si="835"/>
        <v>0</v>
      </c>
      <c r="Y6670">
        <f t="shared" si="836"/>
        <v>0</v>
      </c>
      <c r="Z6670">
        <f t="shared" si="837"/>
        <v>0</v>
      </c>
      <c r="AC6670">
        <f t="shared" si="838"/>
        <v>0</v>
      </c>
      <c r="AD6670">
        <f t="shared" si="839"/>
        <v>0</v>
      </c>
    </row>
    <row r="6671" spans="1:30" x14ac:dyDescent="0.2">
      <c r="A6671" s="1">
        <v>42233</v>
      </c>
      <c r="B6671" s="2">
        <v>76.064099999999996</v>
      </c>
      <c r="C6671" s="2">
        <v>13.02</v>
      </c>
      <c r="D6671" s="2">
        <v>182.22</v>
      </c>
      <c r="E6671" s="2">
        <v>4.93</v>
      </c>
      <c r="F6671" s="2">
        <v>119.72799999999999</v>
      </c>
      <c r="G6671">
        <v>104.92</v>
      </c>
      <c r="H6671">
        <v>2582.85</v>
      </c>
      <c r="I6671">
        <v>76.064099999999996</v>
      </c>
      <c r="J6671">
        <v>13.02</v>
      </c>
      <c r="K6671">
        <v>23.897600000000001</v>
      </c>
      <c r="L6671">
        <v>12.0852</v>
      </c>
      <c r="M6671">
        <v>7.3853</v>
      </c>
      <c r="N6671">
        <v>7.1920000000000002</v>
      </c>
      <c r="O6671" t="s">
        <v>15</v>
      </c>
      <c r="P6671" t="s">
        <v>15</v>
      </c>
      <c r="Q6671" t="s">
        <v>15</v>
      </c>
      <c r="R6671" t="s">
        <v>15</v>
      </c>
      <c r="S6671">
        <v>2.169</v>
      </c>
      <c r="T6671" t="str">
        <f>IF(A6671&lt;=DATE(2020,10,16),"pre","post")</f>
        <v>pre</v>
      </c>
      <c r="U6671">
        <f t="shared" si="832"/>
        <v>-0.34609999999999985</v>
      </c>
      <c r="V6671">
        <f t="shared" si="833"/>
        <v>-0.16239999999999988</v>
      </c>
      <c r="W6671">
        <f t="shared" si="834"/>
        <v>-0.15350000000000019</v>
      </c>
      <c r="X6671">
        <f t="shared" si="835"/>
        <v>0.45820000000000061</v>
      </c>
      <c r="Y6671">
        <f t="shared" si="836"/>
        <v>8.7899999999999636</v>
      </c>
      <c r="Z6671">
        <f t="shared" si="837"/>
        <v>-2.9999999999999805E-2</v>
      </c>
      <c r="AC6671">
        <f t="shared" si="838"/>
        <v>0</v>
      </c>
      <c r="AD6671">
        <f t="shared" si="839"/>
        <v>0</v>
      </c>
    </row>
    <row r="6672" spans="1:30" x14ac:dyDescent="0.2">
      <c r="A6672" s="1">
        <v>42234</v>
      </c>
      <c r="B6672" s="2">
        <v>82.706800000000001</v>
      </c>
      <c r="C6672" s="2">
        <v>13.79</v>
      </c>
      <c r="D6672" s="2">
        <v>184.75</v>
      </c>
      <c r="E6672" s="2">
        <v>4.92</v>
      </c>
      <c r="F6672" s="2">
        <v>119.745</v>
      </c>
      <c r="G6672">
        <v>104.69499999999999</v>
      </c>
      <c r="H6672">
        <v>2574.2600000000002</v>
      </c>
      <c r="I6672">
        <v>82.706800000000001</v>
      </c>
      <c r="J6672">
        <v>13.79</v>
      </c>
      <c r="K6672">
        <v>23.096499999999999</v>
      </c>
      <c r="L6672">
        <v>11.7371</v>
      </c>
      <c r="M6672">
        <v>7.2701000000000002</v>
      </c>
      <c r="N6672">
        <v>7.21</v>
      </c>
      <c r="O6672" t="s">
        <v>15</v>
      </c>
      <c r="P6672" t="s">
        <v>15</v>
      </c>
      <c r="Q6672" t="s">
        <v>15</v>
      </c>
      <c r="R6672" t="s">
        <v>15</v>
      </c>
      <c r="S6672">
        <v>2.1930000000000001</v>
      </c>
      <c r="T6672" t="str">
        <f>IF(A6672&lt;=DATE(2020,10,16),"pre","post")</f>
        <v>pre</v>
      </c>
      <c r="U6672">
        <f t="shared" si="832"/>
        <v>-0.8011000000000017</v>
      </c>
      <c r="V6672">
        <f t="shared" si="833"/>
        <v>-0.34810000000000052</v>
      </c>
      <c r="W6672">
        <f t="shared" si="834"/>
        <v>-0.11519999999999975</v>
      </c>
      <c r="X6672">
        <f t="shared" si="835"/>
        <v>1.7999999999999794E-2</v>
      </c>
      <c r="Y6672">
        <f t="shared" si="836"/>
        <v>-8.5899999999996908</v>
      </c>
      <c r="Z6672">
        <f t="shared" si="837"/>
        <v>2.4000000000000021E-2</v>
      </c>
      <c r="AC6672">
        <f t="shared" si="838"/>
        <v>0</v>
      </c>
      <c r="AD6672">
        <f t="shared" si="839"/>
        <v>0</v>
      </c>
    </row>
    <row r="6673" spans="1:30" x14ac:dyDescent="0.2">
      <c r="A6673" s="1">
        <v>42235</v>
      </c>
      <c r="B6673" s="2">
        <v>81.542599999999993</v>
      </c>
      <c r="C6673" s="2">
        <v>15.25</v>
      </c>
      <c r="D6673" s="2">
        <v>187.44</v>
      </c>
      <c r="E6673" s="2">
        <v>5.04</v>
      </c>
      <c r="F6673" s="2">
        <v>122.571</v>
      </c>
      <c r="G6673">
        <v>104.42</v>
      </c>
      <c r="H6673">
        <v>2582.83</v>
      </c>
      <c r="I6673">
        <v>81.542599999999993</v>
      </c>
      <c r="J6673">
        <v>15.25</v>
      </c>
      <c r="K6673">
        <v>23.812000000000001</v>
      </c>
      <c r="L6673">
        <v>12.1655</v>
      </c>
      <c r="M6673">
        <v>7.8310000000000004</v>
      </c>
      <c r="N6673">
        <v>8.1140000000000008</v>
      </c>
      <c r="O6673" t="s">
        <v>15</v>
      </c>
      <c r="P6673" t="s">
        <v>15</v>
      </c>
      <c r="Q6673" t="s">
        <v>15</v>
      </c>
      <c r="R6673" t="s">
        <v>15</v>
      </c>
      <c r="S6673">
        <v>2.1259999999999999</v>
      </c>
      <c r="T6673" t="str">
        <f>IF(A6673&lt;=DATE(2020,10,16),"pre","post")</f>
        <v>pre</v>
      </c>
      <c r="U6673">
        <f t="shared" si="832"/>
        <v>0.71550000000000225</v>
      </c>
      <c r="V6673">
        <f t="shared" si="833"/>
        <v>0.42839999999999989</v>
      </c>
      <c r="W6673">
        <f t="shared" si="834"/>
        <v>0.56090000000000018</v>
      </c>
      <c r="X6673">
        <f t="shared" si="835"/>
        <v>0.9040000000000008</v>
      </c>
      <c r="Y6673">
        <f t="shared" si="836"/>
        <v>8.569999999999709</v>
      </c>
      <c r="Z6673">
        <f t="shared" si="837"/>
        <v>-6.7000000000000171E-2</v>
      </c>
      <c r="AC6673">
        <f t="shared" si="838"/>
        <v>0</v>
      </c>
      <c r="AD6673">
        <f t="shared" si="839"/>
        <v>0</v>
      </c>
    </row>
    <row r="6674" spans="1:30" x14ac:dyDescent="0.2">
      <c r="A6674" s="1">
        <v>42236</v>
      </c>
      <c r="B6674" s="2">
        <v>84.590999999999994</v>
      </c>
      <c r="C6674" s="2">
        <v>19.14</v>
      </c>
      <c r="D6674" s="2">
        <v>190.22</v>
      </c>
      <c r="E6674" s="2">
        <v>5.17</v>
      </c>
      <c r="F6674" s="2">
        <v>122.58799999999999</v>
      </c>
      <c r="G6674">
        <v>104.081</v>
      </c>
      <c r="H6674">
        <v>2587.94</v>
      </c>
      <c r="I6674">
        <v>84.590999999999994</v>
      </c>
      <c r="J6674">
        <v>19.14</v>
      </c>
      <c r="K6674">
        <v>23.252800000000001</v>
      </c>
      <c r="L6674">
        <v>12.346299999999999</v>
      </c>
      <c r="M6674">
        <v>8.2277000000000005</v>
      </c>
      <c r="N6674">
        <v>8.1617999999999995</v>
      </c>
      <c r="O6674" t="s">
        <v>15</v>
      </c>
      <c r="P6674" t="s">
        <v>15</v>
      </c>
      <c r="Q6674" t="s">
        <v>15</v>
      </c>
      <c r="R6674" t="s">
        <v>15</v>
      </c>
      <c r="S6674">
        <v>2.069</v>
      </c>
      <c r="T6674" t="str">
        <f>IF(A6674&lt;=DATE(2020,10,16),"pre","post")</f>
        <v>pre</v>
      </c>
      <c r="U6674">
        <f t="shared" si="832"/>
        <v>-0.55920000000000059</v>
      </c>
      <c r="V6674">
        <f t="shared" si="833"/>
        <v>0.18079999999999963</v>
      </c>
      <c r="W6674">
        <f t="shared" si="834"/>
        <v>0.39670000000000005</v>
      </c>
      <c r="X6674">
        <f t="shared" si="835"/>
        <v>4.7799999999998732E-2</v>
      </c>
      <c r="Y6674">
        <f t="shared" si="836"/>
        <v>5.1100000000001273</v>
      </c>
      <c r="Z6674">
        <f t="shared" si="837"/>
        <v>-5.699999999999994E-2</v>
      </c>
      <c r="AC6674">
        <f t="shared" si="838"/>
        <v>0</v>
      </c>
      <c r="AD6674">
        <f t="shared" si="839"/>
        <v>0</v>
      </c>
    </row>
    <row r="6675" spans="1:30" x14ac:dyDescent="0.2">
      <c r="A6675" s="1">
        <v>42237</v>
      </c>
      <c r="B6675" s="2">
        <v>88.520200000000003</v>
      </c>
      <c r="C6675" s="2">
        <v>28.03</v>
      </c>
      <c r="D6675" s="2">
        <v>191.35</v>
      </c>
      <c r="E6675" s="2">
        <v>5.27</v>
      </c>
      <c r="F6675" s="2">
        <v>124.512</v>
      </c>
      <c r="G6675">
        <v>103.58</v>
      </c>
      <c r="H6675">
        <v>2590.0500000000002</v>
      </c>
      <c r="I6675">
        <v>88.520200000000003</v>
      </c>
      <c r="J6675">
        <v>28.03</v>
      </c>
      <c r="K6675">
        <v>22.6648</v>
      </c>
      <c r="L6675">
        <v>11.930099999999999</v>
      </c>
      <c r="M6675">
        <v>7.6642000000000001</v>
      </c>
      <c r="N6675">
        <v>7.6039000000000003</v>
      </c>
      <c r="O6675" t="s">
        <v>15</v>
      </c>
      <c r="P6675" t="s">
        <v>15</v>
      </c>
      <c r="Q6675" t="s">
        <v>15</v>
      </c>
      <c r="R6675" t="s">
        <v>15</v>
      </c>
      <c r="S6675">
        <v>2.0369999999999999</v>
      </c>
      <c r="T6675" t="str">
        <f>IF(A6675&lt;=DATE(2020,10,16),"pre","post")</f>
        <v>pre</v>
      </c>
      <c r="U6675">
        <f t="shared" si="832"/>
        <v>-0.58800000000000097</v>
      </c>
      <c r="V6675">
        <f t="shared" si="833"/>
        <v>-0.4161999999999999</v>
      </c>
      <c r="W6675">
        <f t="shared" si="834"/>
        <v>-0.56350000000000033</v>
      </c>
      <c r="X6675">
        <f t="shared" si="835"/>
        <v>-0.55789999999999917</v>
      </c>
      <c r="Y6675">
        <f t="shared" si="836"/>
        <v>2.1100000000001273</v>
      </c>
      <c r="Z6675">
        <f t="shared" si="837"/>
        <v>-3.2000000000000028E-2</v>
      </c>
      <c r="AC6675">
        <f t="shared" si="838"/>
        <v>1</v>
      </c>
      <c r="AD6675">
        <f t="shared" si="839"/>
        <v>0</v>
      </c>
    </row>
    <row r="6676" spans="1:30" x14ac:dyDescent="0.2">
      <c r="A6676" s="1">
        <v>42238</v>
      </c>
      <c r="B6676" s="2">
        <v>88.520200000000003</v>
      </c>
      <c r="C6676" s="2">
        <v>28.03</v>
      </c>
      <c r="D6676" s="2">
        <v>191.35</v>
      </c>
      <c r="E6676" s="2">
        <v>5.27</v>
      </c>
      <c r="F6676" s="2">
        <v>124.512</v>
      </c>
      <c r="G6676">
        <v>103.58</v>
      </c>
      <c r="H6676">
        <v>2590.0500000000002</v>
      </c>
      <c r="I6676">
        <v>88.520200000000003</v>
      </c>
      <c r="J6676">
        <v>28.03</v>
      </c>
      <c r="K6676">
        <v>22.6648</v>
      </c>
      <c r="L6676">
        <v>11.930099999999999</v>
      </c>
      <c r="M6676">
        <v>7.6642000000000001</v>
      </c>
      <c r="N6676">
        <v>7.6039000000000003</v>
      </c>
      <c r="O6676" t="s">
        <v>15</v>
      </c>
      <c r="P6676" t="s">
        <v>15</v>
      </c>
      <c r="Q6676" t="s">
        <v>15</v>
      </c>
      <c r="R6676" t="s">
        <v>15</v>
      </c>
      <c r="S6676">
        <v>2.0369999999999999</v>
      </c>
      <c r="T6676" t="str">
        <f>IF(A6676&lt;=DATE(2020,10,16),"pre","post")</f>
        <v>pre</v>
      </c>
      <c r="U6676">
        <f t="shared" si="832"/>
        <v>0</v>
      </c>
      <c r="V6676">
        <f t="shared" si="833"/>
        <v>0</v>
      </c>
      <c r="W6676">
        <f t="shared" si="834"/>
        <v>0</v>
      </c>
      <c r="X6676">
        <f t="shared" si="835"/>
        <v>0</v>
      </c>
      <c r="Y6676">
        <f t="shared" si="836"/>
        <v>0</v>
      </c>
      <c r="Z6676">
        <f t="shared" si="837"/>
        <v>0</v>
      </c>
      <c r="AC6676">
        <f t="shared" si="838"/>
        <v>0</v>
      </c>
      <c r="AD6676">
        <f t="shared" si="839"/>
        <v>0</v>
      </c>
    </row>
    <row r="6677" spans="1:30" x14ac:dyDescent="0.2">
      <c r="A6677" s="1">
        <v>42239</v>
      </c>
      <c r="B6677" s="2">
        <v>88.520200000000003</v>
      </c>
      <c r="C6677" s="2">
        <v>28.03</v>
      </c>
      <c r="D6677" s="2">
        <v>191.35</v>
      </c>
      <c r="E6677" s="2">
        <v>5.27</v>
      </c>
      <c r="F6677" s="2">
        <v>124.512</v>
      </c>
      <c r="G6677">
        <v>103.58</v>
      </c>
      <c r="H6677">
        <v>2590.0500000000002</v>
      </c>
      <c r="I6677">
        <v>88.520200000000003</v>
      </c>
      <c r="J6677">
        <v>28.03</v>
      </c>
      <c r="K6677">
        <v>22.6648</v>
      </c>
      <c r="L6677">
        <v>11.930099999999999</v>
      </c>
      <c r="M6677">
        <v>7.6642000000000001</v>
      </c>
      <c r="N6677">
        <v>7.6039000000000003</v>
      </c>
      <c r="O6677" t="s">
        <v>15</v>
      </c>
      <c r="P6677" t="s">
        <v>15</v>
      </c>
      <c r="Q6677" t="s">
        <v>15</v>
      </c>
      <c r="R6677" t="s">
        <v>15</v>
      </c>
      <c r="S6677">
        <v>2.0369999999999999</v>
      </c>
      <c r="T6677" t="str">
        <f>IF(A6677&lt;=DATE(2020,10,16),"pre","post")</f>
        <v>pre</v>
      </c>
      <c r="U6677">
        <f t="shared" si="832"/>
        <v>0</v>
      </c>
      <c r="V6677">
        <f t="shared" si="833"/>
        <v>0</v>
      </c>
      <c r="W6677">
        <f t="shared" si="834"/>
        <v>0</v>
      </c>
      <c r="X6677">
        <f t="shared" si="835"/>
        <v>0</v>
      </c>
      <c r="Y6677">
        <f t="shared" si="836"/>
        <v>0</v>
      </c>
      <c r="Z6677">
        <f t="shared" si="837"/>
        <v>0</v>
      </c>
      <c r="AC6677">
        <f t="shared" si="838"/>
        <v>0</v>
      </c>
      <c r="AD6677">
        <f t="shared" si="839"/>
        <v>0</v>
      </c>
    </row>
    <row r="6678" spans="1:30" x14ac:dyDescent="0.2">
      <c r="A6678" s="1">
        <v>42240</v>
      </c>
      <c r="B6678" s="2">
        <v>94.540599999999998</v>
      </c>
      <c r="C6678" s="2">
        <v>40.74</v>
      </c>
      <c r="D6678" s="2">
        <v>193.66</v>
      </c>
      <c r="E6678" s="2">
        <v>5.56</v>
      </c>
      <c r="F6678" s="2">
        <v>124.65</v>
      </c>
      <c r="G6678">
        <v>103.048</v>
      </c>
      <c r="H6678">
        <v>2590.39</v>
      </c>
      <c r="I6678">
        <v>94.540599999999998</v>
      </c>
      <c r="J6678">
        <v>40.74</v>
      </c>
      <c r="K6678">
        <v>21.6295</v>
      </c>
      <c r="L6678">
        <v>11.602</v>
      </c>
      <c r="M6678">
        <v>6.9438000000000004</v>
      </c>
      <c r="N6678">
        <v>6.5</v>
      </c>
      <c r="O6678" t="s">
        <v>15</v>
      </c>
      <c r="P6678" t="s">
        <v>15</v>
      </c>
      <c r="Q6678" t="s">
        <v>15</v>
      </c>
      <c r="R6678" t="s">
        <v>15</v>
      </c>
      <c r="S6678">
        <v>2.004</v>
      </c>
      <c r="T6678" t="str">
        <f>IF(A6678&lt;=DATE(2020,10,16),"pre","post")</f>
        <v>pre</v>
      </c>
      <c r="U6678">
        <f t="shared" si="832"/>
        <v>-1.0352999999999994</v>
      </c>
      <c r="V6678">
        <f t="shared" si="833"/>
        <v>-0.32809999999999917</v>
      </c>
      <c r="W6678">
        <f t="shared" si="834"/>
        <v>-0.72039999999999971</v>
      </c>
      <c r="X6678">
        <f t="shared" si="835"/>
        <v>-1.1039000000000003</v>
      </c>
      <c r="Y6678">
        <f t="shared" si="836"/>
        <v>0.33999999999969077</v>
      </c>
      <c r="Z6678">
        <f t="shared" si="837"/>
        <v>-3.2999999999999918E-2</v>
      </c>
      <c r="AC6678">
        <f t="shared" si="838"/>
        <v>1</v>
      </c>
      <c r="AD6678">
        <f t="shared" si="839"/>
        <v>0</v>
      </c>
    </row>
    <row r="6679" spans="1:30" x14ac:dyDescent="0.2">
      <c r="A6679" s="1">
        <v>42241</v>
      </c>
      <c r="B6679" s="2">
        <v>91.089100000000002</v>
      </c>
      <c r="C6679" s="2">
        <v>36.020000000000003</v>
      </c>
      <c r="D6679" s="2">
        <v>200.86</v>
      </c>
      <c r="E6679" s="2">
        <v>5.36</v>
      </c>
      <c r="F6679" s="2">
        <v>127.39</v>
      </c>
      <c r="G6679">
        <v>103.13</v>
      </c>
      <c r="H6679">
        <v>2567.4899999999998</v>
      </c>
      <c r="I6679">
        <v>91.089100000000002</v>
      </c>
      <c r="J6679">
        <v>36.020000000000003</v>
      </c>
      <c r="K6679">
        <v>19.266400000000001</v>
      </c>
      <c r="L6679">
        <v>10.8216</v>
      </c>
      <c r="M6679">
        <v>6.4459999999999997</v>
      </c>
      <c r="N6679">
        <v>5.8897000000000004</v>
      </c>
      <c r="O6679" t="s">
        <v>15</v>
      </c>
      <c r="P6679" t="s">
        <v>15</v>
      </c>
      <c r="Q6679" t="s">
        <v>15</v>
      </c>
      <c r="R6679" t="s">
        <v>15</v>
      </c>
      <c r="S6679">
        <v>2.0720000000000001</v>
      </c>
      <c r="T6679" t="str">
        <f>IF(A6679&lt;=DATE(2020,10,16),"pre","post")</f>
        <v>pre</v>
      </c>
      <c r="U6679">
        <f t="shared" si="832"/>
        <v>-2.3630999999999993</v>
      </c>
      <c r="V6679">
        <f t="shared" si="833"/>
        <v>-0.7804000000000002</v>
      </c>
      <c r="W6679">
        <f t="shared" si="834"/>
        <v>-0.49780000000000069</v>
      </c>
      <c r="X6679">
        <f t="shared" si="835"/>
        <v>-0.61029999999999962</v>
      </c>
      <c r="Y6679">
        <f t="shared" si="836"/>
        <v>-22.900000000000091</v>
      </c>
      <c r="Z6679">
        <f t="shared" si="837"/>
        <v>6.800000000000006E-2</v>
      </c>
      <c r="AC6679">
        <f t="shared" si="838"/>
        <v>0</v>
      </c>
      <c r="AD6679">
        <f t="shared" si="839"/>
        <v>0</v>
      </c>
    </row>
    <row r="6680" spans="1:30" x14ac:dyDescent="0.2">
      <c r="A6680" s="1">
        <v>42242</v>
      </c>
      <c r="B6680" s="2">
        <v>92.013599999999997</v>
      </c>
      <c r="C6680" s="2">
        <v>30.32</v>
      </c>
      <c r="D6680" s="2">
        <v>199.48</v>
      </c>
      <c r="E6680" s="2">
        <v>5.27</v>
      </c>
      <c r="F6680" s="2">
        <v>127.273</v>
      </c>
      <c r="G6680">
        <v>104.345</v>
      </c>
      <c r="H6680">
        <v>2559.79</v>
      </c>
      <c r="I6680">
        <v>92.013599999999997</v>
      </c>
      <c r="J6680">
        <v>30.32</v>
      </c>
      <c r="K6680">
        <v>13.653</v>
      </c>
      <c r="L6680">
        <v>9.9824999999999999</v>
      </c>
      <c r="M6680">
        <v>5.3936999999999999</v>
      </c>
      <c r="N6680">
        <v>4.9604999999999997</v>
      </c>
      <c r="O6680" t="s">
        <v>15</v>
      </c>
      <c r="P6680" t="s">
        <v>15</v>
      </c>
      <c r="Q6680" t="s">
        <v>15</v>
      </c>
      <c r="R6680" t="s">
        <v>15</v>
      </c>
      <c r="S6680">
        <v>2.1760000000000002</v>
      </c>
      <c r="T6680" t="str">
        <f>IF(A6680&lt;=DATE(2020,10,16),"pre","post")</f>
        <v>pre</v>
      </c>
      <c r="U6680">
        <f t="shared" si="832"/>
        <v>-5.6134000000000004</v>
      </c>
      <c r="V6680">
        <f t="shared" si="833"/>
        <v>-0.83910000000000018</v>
      </c>
      <c r="W6680">
        <f t="shared" si="834"/>
        <v>-1.0522999999999998</v>
      </c>
      <c r="X6680">
        <f t="shared" si="835"/>
        <v>-0.92920000000000069</v>
      </c>
      <c r="Y6680">
        <f t="shared" si="836"/>
        <v>-7.6999999999998181</v>
      </c>
      <c r="Z6680">
        <f t="shared" si="837"/>
        <v>0.10400000000000009</v>
      </c>
      <c r="AC6680">
        <f t="shared" si="838"/>
        <v>0</v>
      </c>
      <c r="AD6680">
        <f t="shared" si="839"/>
        <v>0</v>
      </c>
    </row>
    <row r="6681" spans="1:30" x14ac:dyDescent="0.2">
      <c r="A6681" s="1">
        <v>42243</v>
      </c>
      <c r="B6681" s="2">
        <v>91.405000000000001</v>
      </c>
      <c r="C6681" s="2">
        <v>26.1</v>
      </c>
      <c r="D6681" s="2">
        <v>195.59</v>
      </c>
      <c r="E6681" s="2">
        <v>5.16</v>
      </c>
      <c r="F6681" s="2">
        <v>121.767</v>
      </c>
      <c r="G6681">
        <v>105.16500000000001</v>
      </c>
      <c r="H6681">
        <v>2568.04</v>
      </c>
      <c r="I6681">
        <v>91.405000000000001</v>
      </c>
      <c r="J6681">
        <v>26.1</v>
      </c>
      <c r="K6681">
        <v>14.425700000000001</v>
      </c>
      <c r="L6681">
        <v>10.7485</v>
      </c>
      <c r="M6681">
        <v>6.8552</v>
      </c>
      <c r="N6681">
        <v>6.9467999999999996</v>
      </c>
      <c r="O6681" t="s">
        <v>15</v>
      </c>
      <c r="P6681" t="s">
        <v>15</v>
      </c>
      <c r="Q6681" t="s">
        <v>15</v>
      </c>
      <c r="R6681" t="s">
        <v>15</v>
      </c>
      <c r="S6681">
        <v>2.1850000000000001</v>
      </c>
      <c r="T6681" t="str">
        <f>IF(A6681&lt;=DATE(2020,10,16),"pre","post")</f>
        <v>pre</v>
      </c>
      <c r="U6681">
        <f t="shared" si="832"/>
        <v>0.77270000000000039</v>
      </c>
      <c r="V6681">
        <f t="shared" si="833"/>
        <v>0.76600000000000001</v>
      </c>
      <c r="W6681">
        <f t="shared" si="834"/>
        <v>1.4615</v>
      </c>
      <c r="X6681">
        <f t="shared" si="835"/>
        <v>1.9863</v>
      </c>
      <c r="Y6681">
        <f t="shared" si="836"/>
        <v>8.25</v>
      </c>
      <c r="Z6681">
        <f t="shared" si="837"/>
        <v>8.999999999999897E-3</v>
      </c>
      <c r="AC6681">
        <f t="shared" si="838"/>
        <v>0</v>
      </c>
      <c r="AD6681">
        <f t="shared" si="839"/>
        <v>0</v>
      </c>
    </row>
    <row r="6682" spans="1:30" x14ac:dyDescent="0.2">
      <c r="A6682" s="1">
        <v>42244</v>
      </c>
      <c r="B6682" s="2">
        <v>91.078800000000001</v>
      </c>
      <c r="C6682" s="2">
        <v>26.05</v>
      </c>
      <c r="D6682" s="2">
        <v>193.94</v>
      </c>
      <c r="E6682" s="2">
        <v>5.0999999999999996</v>
      </c>
      <c r="F6682" s="2">
        <v>122.584</v>
      </c>
      <c r="G6682">
        <v>104.81</v>
      </c>
      <c r="H6682">
        <v>2565.7600000000002</v>
      </c>
      <c r="I6682">
        <v>91.078800000000001</v>
      </c>
      <c r="J6682">
        <v>26.05</v>
      </c>
      <c r="K6682">
        <v>15.1378</v>
      </c>
      <c r="L6682">
        <v>10.2165</v>
      </c>
      <c r="M6682">
        <v>5.7965</v>
      </c>
      <c r="N6682">
        <v>5.8193999999999999</v>
      </c>
      <c r="O6682" t="s">
        <v>15</v>
      </c>
      <c r="P6682" t="s">
        <v>15</v>
      </c>
      <c r="Q6682" t="s">
        <v>15</v>
      </c>
      <c r="R6682" t="s">
        <v>15</v>
      </c>
      <c r="S6682">
        <v>2.1819999999999999</v>
      </c>
      <c r="T6682" t="str">
        <f>IF(A6682&lt;=DATE(2020,10,16),"pre","post")</f>
        <v>pre</v>
      </c>
      <c r="U6682">
        <f t="shared" si="832"/>
        <v>0.71209999999999951</v>
      </c>
      <c r="V6682">
        <f t="shared" si="833"/>
        <v>-0.53200000000000003</v>
      </c>
      <c r="W6682">
        <f t="shared" si="834"/>
        <v>-1.0587</v>
      </c>
      <c r="X6682">
        <f t="shared" si="835"/>
        <v>-1.1273999999999997</v>
      </c>
      <c r="Y6682">
        <f t="shared" si="836"/>
        <v>-2.2799999999997453</v>
      </c>
      <c r="Z6682">
        <f t="shared" si="837"/>
        <v>-3.0000000000001137E-3</v>
      </c>
      <c r="AC6682">
        <f t="shared" si="838"/>
        <v>1</v>
      </c>
      <c r="AD6682">
        <f t="shared" si="839"/>
        <v>0</v>
      </c>
    </row>
    <row r="6683" spans="1:30" x14ac:dyDescent="0.2">
      <c r="A6683" s="1">
        <v>42245</v>
      </c>
      <c r="B6683" s="2">
        <v>91.078800000000001</v>
      </c>
      <c r="C6683" s="2">
        <v>26.05</v>
      </c>
      <c r="D6683" s="2">
        <v>193.94</v>
      </c>
      <c r="E6683" s="2">
        <v>5.0999999999999996</v>
      </c>
      <c r="F6683" s="2">
        <v>122.584</v>
      </c>
      <c r="G6683">
        <v>104.81</v>
      </c>
      <c r="H6683">
        <v>2565.7600000000002</v>
      </c>
      <c r="I6683">
        <v>91.078800000000001</v>
      </c>
      <c r="J6683">
        <v>26.05</v>
      </c>
      <c r="K6683">
        <v>15.1378</v>
      </c>
      <c r="L6683">
        <v>10.2165</v>
      </c>
      <c r="M6683">
        <v>5.7965</v>
      </c>
      <c r="N6683">
        <v>5.8193999999999999</v>
      </c>
      <c r="O6683" t="s">
        <v>15</v>
      </c>
      <c r="P6683" t="s">
        <v>15</v>
      </c>
      <c r="Q6683" t="s">
        <v>15</v>
      </c>
      <c r="R6683" t="s">
        <v>15</v>
      </c>
      <c r="S6683">
        <v>2.1819999999999999</v>
      </c>
      <c r="T6683" t="str">
        <f>IF(A6683&lt;=DATE(2020,10,16),"pre","post")</f>
        <v>pre</v>
      </c>
      <c r="U6683">
        <f t="shared" si="832"/>
        <v>0</v>
      </c>
      <c r="V6683">
        <f t="shared" si="833"/>
        <v>0</v>
      </c>
      <c r="W6683">
        <f t="shared" si="834"/>
        <v>0</v>
      </c>
      <c r="X6683">
        <f t="shared" si="835"/>
        <v>0</v>
      </c>
      <c r="Y6683">
        <f t="shared" si="836"/>
        <v>0</v>
      </c>
      <c r="Z6683">
        <f t="shared" si="837"/>
        <v>0</v>
      </c>
      <c r="AC6683">
        <f t="shared" si="838"/>
        <v>0</v>
      </c>
      <c r="AD6683">
        <f t="shared" si="839"/>
        <v>0</v>
      </c>
    </row>
    <row r="6684" spans="1:30" x14ac:dyDescent="0.2">
      <c r="A6684" s="1">
        <v>42246</v>
      </c>
      <c r="B6684" s="2">
        <v>91.078800000000001</v>
      </c>
      <c r="C6684" s="2">
        <v>26.05</v>
      </c>
      <c r="D6684" s="2">
        <v>193.94</v>
      </c>
      <c r="E6684" s="2">
        <v>5.0999999999999996</v>
      </c>
      <c r="F6684" s="2">
        <v>122.584</v>
      </c>
      <c r="G6684">
        <v>104.81</v>
      </c>
      <c r="H6684">
        <v>2565.7600000000002</v>
      </c>
      <c r="I6684">
        <v>91.078800000000001</v>
      </c>
      <c r="J6684">
        <v>26.05</v>
      </c>
      <c r="K6684">
        <v>15.1378</v>
      </c>
      <c r="L6684">
        <v>10.2165</v>
      </c>
      <c r="M6684">
        <v>5.7965</v>
      </c>
      <c r="N6684">
        <v>5.8193999999999999</v>
      </c>
      <c r="O6684" t="s">
        <v>15</v>
      </c>
      <c r="P6684" t="s">
        <v>15</v>
      </c>
      <c r="Q6684" t="s">
        <v>15</v>
      </c>
      <c r="R6684" t="s">
        <v>15</v>
      </c>
      <c r="S6684">
        <v>2.1819999999999999</v>
      </c>
      <c r="T6684" t="str">
        <f>IF(A6684&lt;=DATE(2020,10,16),"pre","post")</f>
        <v>pre</v>
      </c>
      <c r="U6684">
        <f t="shared" si="832"/>
        <v>0</v>
      </c>
      <c r="V6684">
        <f t="shared" si="833"/>
        <v>0</v>
      </c>
      <c r="W6684">
        <f t="shared" si="834"/>
        <v>0</v>
      </c>
      <c r="X6684">
        <f t="shared" si="835"/>
        <v>0</v>
      </c>
      <c r="Y6684">
        <f t="shared" si="836"/>
        <v>0</v>
      </c>
      <c r="Z6684">
        <f t="shared" si="837"/>
        <v>0</v>
      </c>
      <c r="AC6684">
        <f t="shared" si="838"/>
        <v>0</v>
      </c>
      <c r="AD6684">
        <f t="shared" si="839"/>
        <v>0</v>
      </c>
    </row>
    <row r="6685" spans="1:30" x14ac:dyDescent="0.2">
      <c r="A6685" s="1">
        <v>42247</v>
      </c>
      <c r="B6685" s="2">
        <v>87.735200000000006</v>
      </c>
      <c r="C6685" s="2">
        <v>28.43</v>
      </c>
      <c r="D6685" s="2">
        <v>193.21</v>
      </c>
      <c r="E6685" s="2">
        <v>5.04</v>
      </c>
      <c r="F6685" s="2">
        <v>124.521</v>
      </c>
      <c r="G6685">
        <v>104.45</v>
      </c>
      <c r="H6685">
        <v>2565.67</v>
      </c>
      <c r="I6685">
        <v>87.735200000000006</v>
      </c>
      <c r="J6685">
        <v>28.43</v>
      </c>
      <c r="K6685">
        <v>15.449199999999999</v>
      </c>
      <c r="L6685">
        <v>10.2537</v>
      </c>
      <c r="M6685">
        <v>5.4915000000000003</v>
      </c>
      <c r="N6685">
        <v>5.3483000000000001</v>
      </c>
      <c r="O6685" t="s">
        <v>15</v>
      </c>
      <c r="P6685" t="s">
        <v>15</v>
      </c>
      <c r="Q6685" t="s">
        <v>15</v>
      </c>
      <c r="R6685" t="s">
        <v>15</v>
      </c>
      <c r="S6685">
        <v>2.2189999999999999</v>
      </c>
      <c r="T6685" t="str">
        <f>IF(A6685&lt;=DATE(2020,10,16),"pre","post")</f>
        <v>pre</v>
      </c>
      <c r="U6685">
        <f t="shared" si="832"/>
        <v>0.31139999999999901</v>
      </c>
      <c r="V6685">
        <f t="shared" si="833"/>
        <v>3.7200000000000344E-2</v>
      </c>
      <c r="W6685">
        <f t="shared" si="834"/>
        <v>-0.30499999999999972</v>
      </c>
      <c r="X6685">
        <f t="shared" si="835"/>
        <v>-0.47109999999999985</v>
      </c>
      <c r="Y6685">
        <f t="shared" si="836"/>
        <v>-9.0000000000145519E-2</v>
      </c>
      <c r="Z6685">
        <f t="shared" si="837"/>
        <v>3.6999999999999922E-2</v>
      </c>
      <c r="AC6685">
        <f t="shared" si="838"/>
        <v>0</v>
      </c>
      <c r="AD6685">
        <f t="shared" si="839"/>
        <v>0</v>
      </c>
    </row>
    <row r="6686" spans="1:30" x14ac:dyDescent="0.2">
      <c r="A6686" s="1">
        <v>42248</v>
      </c>
      <c r="B6686" s="2">
        <v>88.675399999999996</v>
      </c>
      <c r="C6686" s="2">
        <v>31.4</v>
      </c>
      <c r="D6686" s="2">
        <v>199.76</v>
      </c>
      <c r="E6686" s="2">
        <v>5.15</v>
      </c>
      <c r="F6686" s="2">
        <v>125.803</v>
      </c>
      <c r="G6686">
        <v>103.84</v>
      </c>
      <c r="H6686">
        <v>2567.89</v>
      </c>
      <c r="I6686">
        <v>88.675399999999996</v>
      </c>
      <c r="J6686">
        <v>31.4</v>
      </c>
      <c r="K6686">
        <v>13.4496</v>
      </c>
      <c r="L6686">
        <v>8.8798999999999992</v>
      </c>
      <c r="M6686">
        <v>3.9516</v>
      </c>
      <c r="N6686">
        <v>3.2997999999999998</v>
      </c>
      <c r="O6686" t="s">
        <v>15</v>
      </c>
      <c r="P6686" t="s">
        <v>15</v>
      </c>
      <c r="Q6686" t="s">
        <v>15</v>
      </c>
      <c r="R6686" t="s">
        <v>15</v>
      </c>
      <c r="S6686">
        <v>2.153</v>
      </c>
      <c r="T6686" t="str">
        <f>IF(A6686&lt;=DATE(2020,10,16),"pre","post")</f>
        <v>pre</v>
      </c>
      <c r="U6686">
        <f t="shared" si="832"/>
        <v>-1.9995999999999992</v>
      </c>
      <c r="V6686">
        <f t="shared" si="833"/>
        <v>-1.373800000000001</v>
      </c>
      <c r="W6686">
        <f t="shared" si="834"/>
        <v>-1.5399000000000003</v>
      </c>
      <c r="X6686">
        <f t="shared" si="835"/>
        <v>-2.0485000000000002</v>
      </c>
      <c r="Y6686">
        <f t="shared" si="836"/>
        <v>2.2199999999997999</v>
      </c>
      <c r="Z6686">
        <f t="shared" si="837"/>
        <v>-6.5999999999999837E-2</v>
      </c>
      <c r="AC6686">
        <f t="shared" si="838"/>
        <v>1</v>
      </c>
      <c r="AD6686">
        <f t="shared" si="839"/>
        <v>0</v>
      </c>
    </row>
    <row r="6687" spans="1:30" x14ac:dyDescent="0.2">
      <c r="A6687" s="1">
        <v>42249</v>
      </c>
      <c r="B6687" s="2">
        <v>93.082899999999995</v>
      </c>
      <c r="C6687" s="2">
        <v>26.09</v>
      </c>
      <c r="D6687" s="2">
        <v>197.57</v>
      </c>
      <c r="E6687" s="2">
        <v>5.09</v>
      </c>
      <c r="F6687" s="2">
        <v>125.17700000000001</v>
      </c>
      <c r="G6687">
        <v>104.05500000000001</v>
      </c>
      <c r="H6687">
        <v>2565.3200000000002</v>
      </c>
      <c r="I6687">
        <v>93.082899999999995</v>
      </c>
      <c r="J6687">
        <v>26.09</v>
      </c>
      <c r="K6687">
        <v>13.2525</v>
      </c>
      <c r="L6687">
        <v>8.9727999999999994</v>
      </c>
      <c r="M6687">
        <v>4.8795000000000002</v>
      </c>
      <c r="N6687">
        <v>4.2435999999999998</v>
      </c>
      <c r="O6687" t="s">
        <v>15</v>
      </c>
      <c r="P6687" t="s">
        <v>15</v>
      </c>
      <c r="Q6687" t="s">
        <v>15</v>
      </c>
      <c r="R6687" t="s">
        <v>15</v>
      </c>
      <c r="S6687">
        <v>2.1850000000000001</v>
      </c>
      <c r="T6687" t="str">
        <f>IF(A6687&lt;=DATE(2020,10,16),"pre","post")</f>
        <v>pre</v>
      </c>
      <c r="U6687">
        <f t="shared" si="832"/>
        <v>-0.19710000000000072</v>
      </c>
      <c r="V6687">
        <f t="shared" si="833"/>
        <v>9.2900000000000205E-2</v>
      </c>
      <c r="W6687">
        <f t="shared" si="834"/>
        <v>0.92790000000000017</v>
      </c>
      <c r="X6687">
        <f t="shared" si="835"/>
        <v>0.94379999999999997</v>
      </c>
      <c r="Y6687">
        <f t="shared" si="836"/>
        <v>-2.569999999999709</v>
      </c>
      <c r="Z6687">
        <f t="shared" si="837"/>
        <v>3.2000000000000028E-2</v>
      </c>
      <c r="AC6687">
        <f t="shared" si="838"/>
        <v>0</v>
      </c>
      <c r="AD6687">
        <f t="shared" si="839"/>
        <v>0</v>
      </c>
    </row>
    <row r="6688" spans="1:30" x14ac:dyDescent="0.2">
      <c r="A6688" s="1">
        <v>42250</v>
      </c>
      <c r="B6688" s="2">
        <v>91.409000000000006</v>
      </c>
      <c r="C6688" s="2">
        <v>25.61</v>
      </c>
      <c r="D6688" s="2">
        <v>197.04</v>
      </c>
      <c r="E6688" s="2">
        <v>5.0599999999999996</v>
      </c>
      <c r="F6688" s="2">
        <v>123.38200000000001</v>
      </c>
      <c r="G6688">
        <v>104.09</v>
      </c>
      <c r="H6688">
        <v>2572.39</v>
      </c>
      <c r="I6688">
        <v>91.409000000000006</v>
      </c>
      <c r="J6688">
        <v>25.61</v>
      </c>
      <c r="K6688">
        <v>14.417400000000001</v>
      </c>
      <c r="L6688">
        <v>9.6989999999999998</v>
      </c>
      <c r="M6688">
        <v>6.1139999999999999</v>
      </c>
      <c r="N6688">
        <v>5.6910999999999996</v>
      </c>
      <c r="O6688" t="s">
        <v>15</v>
      </c>
      <c r="P6688" t="s">
        <v>15</v>
      </c>
      <c r="Q6688" t="s">
        <v>15</v>
      </c>
      <c r="R6688" t="s">
        <v>15</v>
      </c>
      <c r="S6688">
        <v>2.16</v>
      </c>
      <c r="T6688" t="str">
        <f>IF(A6688&lt;=DATE(2020,10,16),"pre","post")</f>
        <v>pre</v>
      </c>
      <c r="U6688">
        <f t="shared" si="832"/>
        <v>1.1649000000000012</v>
      </c>
      <c r="V6688">
        <f t="shared" si="833"/>
        <v>0.7262000000000004</v>
      </c>
      <c r="W6688">
        <f t="shared" si="834"/>
        <v>1.2344999999999997</v>
      </c>
      <c r="X6688">
        <f t="shared" si="835"/>
        <v>1.4474999999999998</v>
      </c>
      <c r="Y6688">
        <f t="shared" si="836"/>
        <v>7.069999999999709</v>
      </c>
      <c r="Z6688">
        <f t="shared" si="837"/>
        <v>-2.4999999999999911E-2</v>
      </c>
      <c r="AC6688">
        <f t="shared" si="838"/>
        <v>1</v>
      </c>
      <c r="AD6688">
        <f t="shared" si="839"/>
        <v>0</v>
      </c>
    </row>
    <row r="6689" spans="1:30" x14ac:dyDescent="0.2">
      <c r="A6689" s="1">
        <v>42251</v>
      </c>
      <c r="B6689" s="2">
        <v>86.775599999999997</v>
      </c>
      <c r="C6689" s="2">
        <v>27.8</v>
      </c>
      <c r="D6689" s="2">
        <v>190.56</v>
      </c>
      <c r="E6689" s="2">
        <v>5.1100000000000003</v>
      </c>
      <c r="F6689" s="2">
        <v>124.94799999999999</v>
      </c>
      <c r="G6689">
        <v>103.72499999999999</v>
      </c>
      <c r="H6689">
        <v>2580.6</v>
      </c>
      <c r="I6689">
        <v>86.775599999999997</v>
      </c>
      <c r="J6689">
        <v>27.8</v>
      </c>
      <c r="K6689">
        <v>13.323399999999999</v>
      </c>
      <c r="L6689">
        <v>8.1748999999999992</v>
      </c>
      <c r="M6689">
        <v>4.7531999999999996</v>
      </c>
      <c r="N6689">
        <v>4.8552999999999997</v>
      </c>
      <c r="O6689" t="s">
        <v>15</v>
      </c>
      <c r="P6689" t="s">
        <v>15</v>
      </c>
      <c r="Q6689" t="s">
        <v>15</v>
      </c>
      <c r="R6689" t="s">
        <v>15</v>
      </c>
      <c r="S6689">
        <v>2.125</v>
      </c>
      <c r="T6689" t="str">
        <f>IF(A6689&lt;=DATE(2020,10,16),"pre","post")</f>
        <v>pre</v>
      </c>
      <c r="U6689">
        <f t="shared" si="832"/>
        <v>-1.0940000000000012</v>
      </c>
      <c r="V6689">
        <f t="shared" si="833"/>
        <v>-1.5241000000000007</v>
      </c>
      <c r="W6689">
        <f t="shared" si="834"/>
        <v>-1.3608000000000002</v>
      </c>
      <c r="X6689">
        <f t="shared" si="835"/>
        <v>-0.83579999999999988</v>
      </c>
      <c r="Y6689">
        <f t="shared" si="836"/>
        <v>8.2100000000000364</v>
      </c>
      <c r="Z6689">
        <f t="shared" si="837"/>
        <v>-3.5000000000000142E-2</v>
      </c>
      <c r="AC6689">
        <f t="shared" si="838"/>
        <v>1</v>
      </c>
      <c r="AD6689">
        <f t="shared" si="839"/>
        <v>0</v>
      </c>
    </row>
    <row r="6690" spans="1:30" x14ac:dyDescent="0.2">
      <c r="A6690" s="1">
        <v>42252</v>
      </c>
      <c r="B6690" s="2">
        <v>86.775599999999997</v>
      </c>
      <c r="C6690" s="2">
        <v>27.8</v>
      </c>
      <c r="D6690" s="2">
        <v>190.56</v>
      </c>
      <c r="E6690" s="2">
        <v>5.1100000000000003</v>
      </c>
      <c r="F6690" s="2">
        <v>124.94799999999999</v>
      </c>
      <c r="G6690">
        <v>103.72499999999999</v>
      </c>
      <c r="H6690">
        <v>2580.6</v>
      </c>
      <c r="I6690">
        <v>86.775599999999997</v>
      </c>
      <c r="J6690">
        <v>27.8</v>
      </c>
      <c r="K6690">
        <v>13.323399999999999</v>
      </c>
      <c r="L6690">
        <v>8.1748999999999992</v>
      </c>
      <c r="M6690">
        <v>4.7531999999999996</v>
      </c>
      <c r="N6690">
        <v>4.8552999999999997</v>
      </c>
      <c r="O6690" t="s">
        <v>15</v>
      </c>
      <c r="P6690" t="s">
        <v>15</v>
      </c>
      <c r="Q6690" t="s">
        <v>15</v>
      </c>
      <c r="R6690" t="s">
        <v>15</v>
      </c>
      <c r="S6690">
        <v>2.125</v>
      </c>
      <c r="T6690" t="str">
        <f>IF(A6690&lt;=DATE(2020,10,16),"pre","post")</f>
        <v>pre</v>
      </c>
      <c r="U6690">
        <f t="shared" si="832"/>
        <v>0</v>
      </c>
      <c r="V6690">
        <f t="shared" si="833"/>
        <v>0</v>
      </c>
      <c r="W6690">
        <f t="shared" si="834"/>
        <v>0</v>
      </c>
      <c r="X6690">
        <f t="shared" si="835"/>
        <v>0</v>
      </c>
      <c r="Y6690">
        <f t="shared" si="836"/>
        <v>0</v>
      </c>
      <c r="Z6690">
        <f t="shared" si="837"/>
        <v>0</v>
      </c>
      <c r="AC6690">
        <f t="shared" si="838"/>
        <v>0</v>
      </c>
      <c r="AD6690">
        <f t="shared" si="839"/>
        <v>0</v>
      </c>
    </row>
    <row r="6691" spans="1:30" x14ac:dyDescent="0.2">
      <c r="A6691" s="1">
        <v>42253</v>
      </c>
      <c r="B6691" s="2">
        <v>86.775599999999997</v>
      </c>
      <c r="C6691" s="2">
        <v>27.8</v>
      </c>
      <c r="D6691" s="2">
        <v>190.56</v>
      </c>
      <c r="E6691" s="2">
        <v>5.1100000000000003</v>
      </c>
      <c r="F6691" s="2">
        <v>124.94799999999999</v>
      </c>
      <c r="G6691">
        <v>103.72499999999999</v>
      </c>
      <c r="H6691">
        <v>2580.6</v>
      </c>
      <c r="I6691">
        <v>86.775599999999997</v>
      </c>
      <c r="J6691">
        <v>27.8</v>
      </c>
      <c r="K6691">
        <v>13.323399999999999</v>
      </c>
      <c r="L6691">
        <v>8.1748999999999992</v>
      </c>
      <c r="M6691">
        <v>4.7531999999999996</v>
      </c>
      <c r="N6691">
        <v>4.8552999999999997</v>
      </c>
      <c r="O6691" t="s">
        <v>15</v>
      </c>
      <c r="P6691" t="s">
        <v>15</v>
      </c>
      <c r="Q6691" t="s">
        <v>15</v>
      </c>
      <c r="R6691" t="s">
        <v>15</v>
      </c>
      <c r="S6691">
        <v>2.125</v>
      </c>
      <c r="T6691" t="str">
        <f>IF(A6691&lt;=DATE(2020,10,16),"pre","post")</f>
        <v>pre</v>
      </c>
      <c r="U6691">
        <f t="shared" si="832"/>
        <v>0</v>
      </c>
      <c r="V6691">
        <f t="shared" si="833"/>
        <v>0</v>
      </c>
      <c r="W6691">
        <f t="shared" si="834"/>
        <v>0</v>
      </c>
      <c r="X6691">
        <f t="shared" si="835"/>
        <v>0</v>
      </c>
      <c r="Y6691">
        <f t="shared" si="836"/>
        <v>0</v>
      </c>
      <c r="Z6691">
        <f t="shared" si="837"/>
        <v>0</v>
      </c>
      <c r="AC6691">
        <f t="shared" si="838"/>
        <v>0</v>
      </c>
      <c r="AD6691">
        <f t="shared" si="839"/>
        <v>0</v>
      </c>
    </row>
    <row r="6692" spans="1:30" x14ac:dyDescent="0.2">
      <c r="A6692" s="1">
        <v>42254</v>
      </c>
      <c r="B6692" s="2">
        <v>86.775599999999997</v>
      </c>
      <c r="C6692" s="2">
        <v>27.8</v>
      </c>
      <c r="D6692" s="2">
        <v>190.56</v>
      </c>
      <c r="E6692" s="2">
        <v>5.1100000000000003</v>
      </c>
      <c r="F6692" s="2">
        <v>125.389</v>
      </c>
      <c r="G6692">
        <v>103.72499999999999</v>
      </c>
      <c r="H6692">
        <v>2580.6</v>
      </c>
      <c r="I6692">
        <v>86.775599999999997</v>
      </c>
      <c r="J6692">
        <v>27.8</v>
      </c>
      <c r="K6692">
        <v>13.054</v>
      </c>
      <c r="L6692">
        <v>8.3048000000000002</v>
      </c>
      <c r="M6692">
        <v>4.6631999999999998</v>
      </c>
      <c r="N6692">
        <v>4.7598000000000003</v>
      </c>
      <c r="O6692" t="s">
        <v>15</v>
      </c>
      <c r="P6692" t="s">
        <v>15</v>
      </c>
      <c r="Q6692" t="s">
        <v>15</v>
      </c>
      <c r="R6692" t="s">
        <v>15</v>
      </c>
      <c r="S6692">
        <v>2.125</v>
      </c>
      <c r="T6692" t="str">
        <f>IF(A6692&lt;=DATE(2020,10,16),"pre","post")</f>
        <v>pre</v>
      </c>
      <c r="U6692">
        <f t="shared" si="832"/>
        <v>-0.2693999999999992</v>
      </c>
      <c r="V6692">
        <f t="shared" si="833"/>
        <v>0.12990000000000101</v>
      </c>
      <c r="W6692">
        <f t="shared" si="834"/>
        <v>-8.9999999999999858E-2</v>
      </c>
      <c r="X6692">
        <f t="shared" si="835"/>
        <v>-9.5499999999999474E-2</v>
      </c>
      <c r="Y6692">
        <f t="shared" si="836"/>
        <v>0</v>
      </c>
      <c r="Z6692">
        <f t="shared" si="837"/>
        <v>0</v>
      </c>
      <c r="AC6692">
        <f t="shared" si="838"/>
        <v>0</v>
      </c>
      <c r="AD6692">
        <f t="shared" si="839"/>
        <v>0</v>
      </c>
    </row>
    <row r="6693" spans="1:30" x14ac:dyDescent="0.2">
      <c r="A6693" s="1">
        <v>42255</v>
      </c>
      <c r="B6693" s="2">
        <v>85.240799999999993</v>
      </c>
      <c r="C6693" s="2">
        <v>24.9</v>
      </c>
      <c r="D6693" s="2">
        <v>192.72</v>
      </c>
      <c r="E6693" s="2">
        <v>5</v>
      </c>
      <c r="F6693" s="2">
        <v>122.976</v>
      </c>
      <c r="G6693">
        <v>104.64100000000001</v>
      </c>
      <c r="H6693">
        <v>2571.2399999999998</v>
      </c>
      <c r="I6693">
        <v>85.240799999999993</v>
      </c>
      <c r="J6693">
        <v>24.9</v>
      </c>
      <c r="K6693">
        <v>11.775600000000001</v>
      </c>
      <c r="L6693">
        <v>6.0252999999999997</v>
      </c>
      <c r="M6693">
        <v>2.9510000000000001</v>
      </c>
      <c r="N6693">
        <v>2.8439999999999999</v>
      </c>
      <c r="O6693" t="s">
        <v>15</v>
      </c>
      <c r="P6693" t="s">
        <v>15</v>
      </c>
      <c r="Q6693" t="s">
        <v>15</v>
      </c>
      <c r="R6693" t="s">
        <v>15</v>
      </c>
      <c r="S6693">
        <v>2.1840000000000002</v>
      </c>
      <c r="T6693" t="str">
        <f>IF(A6693&lt;=DATE(2020,10,16),"pre","post")</f>
        <v>pre</v>
      </c>
      <c r="U6693">
        <f t="shared" si="832"/>
        <v>-1.2783999999999995</v>
      </c>
      <c r="V6693">
        <f t="shared" si="833"/>
        <v>-2.2795000000000005</v>
      </c>
      <c r="W6693">
        <f t="shared" si="834"/>
        <v>-1.7121999999999997</v>
      </c>
      <c r="X6693">
        <f t="shared" si="835"/>
        <v>-1.9158000000000004</v>
      </c>
      <c r="Y6693">
        <f t="shared" si="836"/>
        <v>-9.3600000000001273</v>
      </c>
      <c r="Z6693">
        <f t="shared" si="837"/>
        <v>5.9000000000000163E-2</v>
      </c>
      <c r="AC6693">
        <f t="shared" si="838"/>
        <v>0</v>
      </c>
      <c r="AD6693">
        <f t="shared" si="839"/>
        <v>0</v>
      </c>
    </row>
    <row r="6694" spans="1:30" x14ac:dyDescent="0.2">
      <c r="A6694" s="1">
        <v>42256</v>
      </c>
      <c r="B6694" s="2">
        <v>85.056899999999999</v>
      </c>
      <c r="C6694" s="2">
        <v>26.23</v>
      </c>
      <c r="D6694" s="2">
        <v>188.94</v>
      </c>
      <c r="E6694" s="2">
        <v>4.91</v>
      </c>
      <c r="F6694" s="2">
        <v>120.157</v>
      </c>
      <c r="G6694">
        <v>104.42100000000001</v>
      </c>
      <c r="H6694">
        <v>2578.85</v>
      </c>
      <c r="I6694">
        <v>85.056899999999999</v>
      </c>
      <c r="J6694">
        <v>26.23</v>
      </c>
      <c r="K6694">
        <v>11.6851</v>
      </c>
      <c r="L6694">
        <v>4.6471999999999998</v>
      </c>
      <c r="M6694">
        <v>0.89770000000000005</v>
      </c>
      <c r="N6694">
        <v>0.56869999999999998</v>
      </c>
      <c r="O6694" t="s">
        <v>15</v>
      </c>
      <c r="P6694" t="s">
        <v>15</v>
      </c>
      <c r="Q6694" t="s">
        <v>15</v>
      </c>
      <c r="R6694" t="s">
        <v>15</v>
      </c>
      <c r="S6694">
        <v>2.202</v>
      </c>
      <c r="T6694" t="str">
        <f>IF(A6694&lt;=DATE(2020,10,16),"pre","post")</f>
        <v>pre</v>
      </c>
      <c r="U6694">
        <f t="shared" si="832"/>
        <v>-9.0500000000000469E-2</v>
      </c>
      <c r="V6694">
        <f t="shared" si="833"/>
        <v>-1.3780999999999999</v>
      </c>
      <c r="W6694">
        <f t="shared" si="834"/>
        <v>-2.0533000000000001</v>
      </c>
      <c r="X6694">
        <f t="shared" si="835"/>
        <v>-2.2752999999999997</v>
      </c>
      <c r="Y6694">
        <f t="shared" si="836"/>
        <v>7.6100000000001273</v>
      </c>
      <c r="Z6694">
        <f t="shared" si="837"/>
        <v>1.7999999999999794E-2</v>
      </c>
      <c r="AC6694">
        <f t="shared" si="838"/>
        <v>0</v>
      </c>
      <c r="AD6694">
        <f t="shared" si="839"/>
        <v>0</v>
      </c>
    </row>
    <row r="6695" spans="1:30" x14ac:dyDescent="0.2">
      <c r="A6695" s="1">
        <v>42257</v>
      </c>
      <c r="B6695" s="2">
        <v>83.5976</v>
      </c>
      <c r="C6695" s="2">
        <v>24.37</v>
      </c>
      <c r="D6695" s="2">
        <v>190.8</v>
      </c>
      <c r="E6695" s="2">
        <v>4.91</v>
      </c>
      <c r="F6695" s="2">
        <v>121.502</v>
      </c>
      <c r="G6695">
        <v>104.67</v>
      </c>
      <c r="H6695">
        <v>2571.69</v>
      </c>
      <c r="I6695">
        <v>83.5976</v>
      </c>
      <c r="J6695">
        <v>24.37</v>
      </c>
      <c r="K6695">
        <v>13.6755</v>
      </c>
      <c r="L6695">
        <v>5.2084000000000001</v>
      </c>
      <c r="M6695">
        <v>1.3485</v>
      </c>
      <c r="N6695">
        <v>1.1995</v>
      </c>
      <c r="O6695" t="s">
        <v>15</v>
      </c>
      <c r="P6695" t="s">
        <v>15</v>
      </c>
      <c r="Q6695" t="s">
        <v>15</v>
      </c>
      <c r="R6695" t="s">
        <v>15</v>
      </c>
      <c r="S6695">
        <v>2.2229999999999999</v>
      </c>
      <c r="T6695" t="str">
        <f>IF(A6695&lt;=DATE(2020,10,16),"pre","post")</f>
        <v>pre</v>
      </c>
      <c r="U6695">
        <f t="shared" si="832"/>
        <v>1.9903999999999993</v>
      </c>
      <c r="V6695">
        <f t="shared" si="833"/>
        <v>0.56120000000000037</v>
      </c>
      <c r="W6695">
        <f t="shared" si="834"/>
        <v>0.45079999999999998</v>
      </c>
      <c r="X6695">
        <f t="shared" si="835"/>
        <v>0.63080000000000003</v>
      </c>
      <c r="Y6695">
        <f t="shared" si="836"/>
        <v>-7.1599999999998545</v>
      </c>
      <c r="Z6695">
        <f t="shared" si="837"/>
        <v>2.0999999999999908E-2</v>
      </c>
      <c r="AC6695">
        <f t="shared" si="838"/>
        <v>0</v>
      </c>
      <c r="AD6695">
        <f t="shared" si="839"/>
        <v>0</v>
      </c>
    </row>
    <row r="6696" spans="1:30" x14ac:dyDescent="0.2">
      <c r="A6696" s="1">
        <v>42258</v>
      </c>
      <c r="B6696" s="2">
        <v>83.780500000000004</v>
      </c>
      <c r="C6696" s="2">
        <v>23.2</v>
      </c>
      <c r="D6696" s="2">
        <v>185.17</v>
      </c>
      <c r="E6696" s="2">
        <v>4.9400000000000004</v>
      </c>
      <c r="F6696" s="2">
        <v>120.965</v>
      </c>
      <c r="G6696">
        <v>104.71</v>
      </c>
      <c r="H6696">
        <v>2577.5</v>
      </c>
      <c r="I6696">
        <v>83.780500000000004</v>
      </c>
      <c r="J6696">
        <v>23.2</v>
      </c>
      <c r="K6696">
        <v>14.516</v>
      </c>
      <c r="L6696">
        <v>6.4923000000000002</v>
      </c>
      <c r="M6696">
        <v>2.5036999999999998</v>
      </c>
      <c r="N6696">
        <v>2.5756000000000001</v>
      </c>
      <c r="O6696" t="s">
        <v>15</v>
      </c>
      <c r="P6696" t="s">
        <v>15</v>
      </c>
      <c r="Q6696" t="s">
        <v>15</v>
      </c>
      <c r="R6696" t="s">
        <v>15</v>
      </c>
      <c r="S6696">
        <v>2.1890000000000001</v>
      </c>
      <c r="T6696" t="str">
        <f>IF(A6696&lt;=DATE(2020,10,16),"pre","post")</f>
        <v>pre</v>
      </c>
      <c r="U6696">
        <f t="shared" si="832"/>
        <v>0.84050000000000047</v>
      </c>
      <c r="V6696">
        <f t="shared" si="833"/>
        <v>1.2839</v>
      </c>
      <c r="W6696">
        <f t="shared" si="834"/>
        <v>1.1551999999999998</v>
      </c>
      <c r="X6696">
        <f t="shared" si="835"/>
        <v>1.3761000000000001</v>
      </c>
      <c r="Y6696">
        <f t="shared" si="836"/>
        <v>5.8099999999999454</v>
      </c>
      <c r="Z6696">
        <f t="shared" si="837"/>
        <v>-3.3999999999999808E-2</v>
      </c>
      <c r="AC6696">
        <f t="shared" si="838"/>
        <v>0</v>
      </c>
      <c r="AD6696">
        <f t="shared" si="839"/>
        <v>0</v>
      </c>
    </row>
    <row r="6697" spans="1:30" x14ac:dyDescent="0.2">
      <c r="A6697" s="1">
        <v>42259</v>
      </c>
      <c r="B6697" s="2">
        <v>83.780500000000004</v>
      </c>
      <c r="C6697" s="2">
        <v>23.2</v>
      </c>
      <c r="D6697" s="2">
        <v>185.17</v>
      </c>
      <c r="E6697" s="2">
        <v>4.9400000000000004</v>
      </c>
      <c r="F6697" s="2">
        <v>120.965</v>
      </c>
      <c r="G6697">
        <v>104.71</v>
      </c>
      <c r="H6697">
        <v>2577.5</v>
      </c>
      <c r="I6697">
        <v>83.780500000000004</v>
      </c>
      <c r="J6697">
        <v>23.2</v>
      </c>
      <c r="K6697">
        <v>14.516</v>
      </c>
      <c r="L6697">
        <v>6.4923000000000002</v>
      </c>
      <c r="M6697">
        <v>2.5036999999999998</v>
      </c>
      <c r="N6697">
        <v>2.5756000000000001</v>
      </c>
      <c r="O6697" t="s">
        <v>15</v>
      </c>
      <c r="P6697" t="s">
        <v>15</v>
      </c>
      <c r="Q6697" t="s">
        <v>15</v>
      </c>
      <c r="R6697" t="s">
        <v>15</v>
      </c>
      <c r="S6697">
        <v>2.1890000000000001</v>
      </c>
      <c r="T6697" t="str">
        <f>IF(A6697&lt;=DATE(2020,10,16),"pre","post")</f>
        <v>pre</v>
      </c>
      <c r="U6697">
        <f t="shared" si="832"/>
        <v>0</v>
      </c>
      <c r="V6697">
        <f t="shared" si="833"/>
        <v>0</v>
      </c>
      <c r="W6697">
        <f t="shared" si="834"/>
        <v>0</v>
      </c>
      <c r="X6697">
        <f t="shared" si="835"/>
        <v>0</v>
      </c>
      <c r="Y6697">
        <f t="shared" si="836"/>
        <v>0</v>
      </c>
      <c r="Z6697">
        <f t="shared" si="837"/>
        <v>0</v>
      </c>
      <c r="AC6697">
        <f t="shared" si="838"/>
        <v>0</v>
      </c>
      <c r="AD6697">
        <f t="shared" si="839"/>
        <v>0</v>
      </c>
    </row>
    <row r="6698" spans="1:30" x14ac:dyDescent="0.2">
      <c r="A6698" s="1">
        <v>42260</v>
      </c>
      <c r="B6698" s="2">
        <v>83.780500000000004</v>
      </c>
      <c r="C6698" s="2">
        <v>23.2</v>
      </c>
      <c r="D6698" s="2">
        <v>185.17</v>
      </c>
      <c r="E6698" s="2">
        <v>4.9400000000000004</v>
      </c>
      <c r="F6698" s="2">
        <v>120.965</v>
      </c>
      <c r="G6698">
        <v>104.71</v>
      </c>
      <c r="H6698">
        <v>2577.5</v>
      </c>
      <c r="I6698">
        <v>83.780500000000004</v>
      </c>
      <c r="J6698">
        <v>23.2</v>
      </c>
      <c r="K6698">
        <v>14.516</v>
      </c>
      <c r="L6698">
        <v>6.4923000000000002</v>
      </c>
      <c r="M6698">
        <v>2.5036999999999998</v>
      </c>
      <c r="N6698">
        <v>2.5756000000000001</v>
      </c>
      <c r="O6698" t="s">
        <v>15</v>
      </c>
      <c r="P6698" t="s">
        <v>15</v>
      </c>
      <c r="Q6698" t="s">
        <v>15</v>
      </c>
      <c r="R6698" t="s">
        <v>15</v>
      </c>
      <c r="S6698">
        <v>2.1890000000000001</v>
      </c>
      <c r="T6698" t="str">
        <f>IF(A6698&lt;=DATE(2020,10,16),"pre","post")</f>
        <v>pre</v>
      </c>
      <c r="U6698">
        <f t="shared" si="832"/>
        <v>0</v>
      </c>
      <c r="V6698">
        <f t="shared" si="833"/>
        <v>0</v>
      </c>
      <c r="W6698">
        <f t="shared" si="834"/>
        <v>0</v>
      </c>
      <c r="X6698">
        <f t="shared" si="835"/>
        <v>0</v>
      </c>
      <c r="Y6698">
        <f t="shared" si="836"/>
        <v>0</v>
      </c>
      <c r="Z6698">
        <f t="shared" si="837"/>
        <v>0</v>
      </c>
      <c r="AC6698">
        <f t="shared" si="838"/>
        <v>0</v>
      </c>
      <c r="AD6698">
        <f t="shared" si="839"/>
        <v>0</v>
      </c>
    </row>
    <row r="6699" spans="1:30" x14ac:dyDescent="0.2">
      <c r="A6699" s="1">
        <v>42261</v>
      </c>
      <c r="B6699" s="2">
        <v>82.690700000000007</v>
      </c>
      <c r="C6699" s="2">
        <v>24.25</v>
      </c>
      <c r="D6699" s="2">
        <v>185.69</v>
      </c>
      <c r="E6699" s="2">
        <v>4.9800000000000004</v>
      </c>
      <c r="F6699" s="2">
        <v>120.74299999999999</v>
      </c>
      <c r="G6699">
        <v>104.714</v>
      </c>
      <c r="H6699">
        <v>2577.5300000000002</v>
      </c>
      <c r="I6699">
        <v>82.690700000000007</v>
      </c>
      <c r="J6699">
        <v>24.25</v>
      </c>
      <c r="K6699">
        <v>13.4156</v>
      </c>
      <c r="L6699">
        <v>6.5446</v>
      </c>
      <c r="M6699">
        <v>3.0775999999999999</v>
      </c>
      <c r="N6699">
        <v>3.7553000000000001</v>
      </c>
      <c r="O6699" t="s">
        <v>15</v>
      </c>
      <c r="P6699" t="s">
        <v>15</v>
      </c>
      <c r="Q6699" t="s">
        <v>15</v>
      </c>
      <c r="R6699" t="s">
        <v>15</v>
      </c>
      <c r="S6699">
        <v>2.1840000000000002</v>
      </c>
      <c r="T6699" t="str">
        <f>IF(A6699&lt;=DATE(2020,10,16),"pre","post")</f>
        <v>pre</v>
      </c>
      <c r="U6699">
        <f t="shared" si="832"/>
        <v>-1.1004000000000005</v>
      </c>
      <c r="V6699">
        <f t="shared" si="833"/>
        <v>5.2299999999999791E-2</v>
      </c>
      <c r="W6699">
        <f t="shared" si="834"/>
        <v>0.57390000000000008</v>
      </c>
      <c r="X6699">
        <f t="shared" si="835"/>
        <v>1.1797</v>
      </c>
      <c r="Y6699">
        <f t="shared" si="836"/>
        <v>3.0000000000200089E-2</v>
      </c>
      <c r="Z6699">
        <f t="shared" si="837"/>
        <v>-4.9999999999998934E-3</v>
      </c>
      <c r="AC6699">
        <f t="shared" si="838"/>
        <v>1</v>
      </c>
      <c r="AD6699">
        <f t="shared" si="839"/>
        <v>0</v>
      </c>
    </row>
    <row r="6700" spans="1:30" x14ac:dyDescent="0.2">
      <c r="A6700" s="1">
        <v>42262</v>
      </c>
      <c r="B6700" s="2">
        <v>85.015500000000003</v>
      </c>
      <c r="C6700" s="2">
        <v>22.54</v>
      </c>
      <c r="D6700" s="2">
        <v>189.33</v>
      </c>
      <c r="E6700" s="2">
        <v>4.88</v>
      </c>
      <c r="F6700" s="2">
        <v>120.63500000000001</v>
      </c>
      <c r="G6700">
        <v>104.73</v>
      </c>
      <c r="H6700">
        <v>2559.7600000000002</v>
      </c>
      <c r="I6700">
        <v>85.015500000000003</v>
      </c>
      <c r="J6700">
        <v>22.54</v>
      </c>
      <c r="K6700">
        <v>11.4282</v>
      </c>
      <c r="L6700">
        <v>4.9278000000000004</v>
      </c>
      <c r="M6700">
        <v>1.8865000000000001</v>
      </c>
      <c r="N6700">
        <v>2.7633000000000001</v>
      </c>
      <c r="O6700" t="s">
        <v>15</v>
      </c>
      <c r="P6700" t="s">
        <v>15</v>
      </c>
      <c r="Q6700" t="s">
        <v>15</v>
      </c>
      <c r="R6700" t="s">
        <v>15</v>
      </c>
      <c r="S6700">
        <v>2.2879999999999998</v>
      </c>
      <c r="T6700" t="str">
        <f>IF(A6700&lt;=DATE(2020,10,16),"pre","post")</f>
        <v>pre</v>
      </c>
      <c r="U6700">
        <f t="shared" si="832"/>
        <v>-1.9873999999999992</v>
      </c>
      <c r="V6700">
        <f t="shared" si="833"/>
        <v>-1.6167999999999996</v>
      </c>
      <c r="W6700">
        <f t="shared" si="834"/>
        <v>-1.1910999999999998</v>
      </c>
      <c r="X6700">
        <f t="shared" si="835"/>
        <v>-0.99199999999999999</v>
      </c>
      <c r="Y6700">
        <f t="shared" si="836"/>
        <v>-17.769999999999982</v>
      </c>
      <c r="Z6700">
        <f t="shared" si="837"/>
        <v>0.10399999999999965</v>
      </c>
      <c r="AC6700">
        <f t="shared" si="838"/>
        <v>0</v>
      </c>
      <c r="AD6700">
        <f t="shared" si="839"/>
        <v>0</v>
      </c>
    </row>
    <row r="6701" spans="1:30" x14ac:dyDescent="0.2">
      <c r="A6701" s="1">
        <v>42263</v>
      </c>
      <c r="B6701" s="2">
        <v>84.908699999999996</v>
      </c>
      <c r="C6701" s="2">
        <v>21.35</v>
      </c>
      <c r="D6701" s="2">
        <v>188.6</v>
      </c>
      <c r="E6701" s="2">
        <v>4.96</v>
      </c>
      <c r="F6701" s="2">
        <v>119.364</v>
      </c>
      <c r="G6701">
        <v>104.923</v>
      </c>
      <c r="H6701">
        <v>2559.11</v>
      </c>
      <c r="I6701">
        <v>84.908699999999996</v>
      </c>
      <c r="J6701">
        <v>21.35</v>
      </c>
      <c r="K6701">
        <v>10.5936</v>
      </c>
      <c r="L6701">
        <v>4.8311999999999999</v>
      </c>
      <c r="M6701">
        <v>1.2907</v>
      </c>
      <c r="N6701">
        <v>1.5748</v>
      </c>
      <c r="O6701" t="s">
        <v>15</v>
      </c>
      <c r="P6701" t="s">
        <v>15</v>
      </c>
      <c r="Q6701" t="s">
        <v>15</v>
      </c>
      <c r="R6701" t="s">
        <v>15</v>
      </c>
      <c r="S6701">
        <v>2.2949999999999999</v>
      </c>
      <c r="T6701" t="str">
        <f>IF(A6701&lt;=DATE(2020,10,16),"pre","post")</f>
        <v>pre</v>
      </c>
      <c r="U6701">
        <f t="shared" si="832"/>
        <v>-0.83460000000000001</v>
      </c>
      <c r="V6701">
        <f t="shared" si="833"/>
        <v>-9.6600000000000463E-2</v>
      </c>
      <c r="W6701">
        <f t="shared" si="834"/>
        <v>-0.59580000000000011</v>
      </c>
      <c r="X6701">
        <f t="shared" si="835"/>
        <v>-1.1885000000000001</v>
      </c>
      <c r="Y6701">
        <f t="shared" si="836"/>
        <v>-0.65000000000009095</v>
      </c>
      <c r="Z6701">
        <f t="shared" si="837"/>
        <v>7.0000000000001172E-3</v>
      </c>
      <c r="AC6701">
        <f t="shared" si="838"/>
        <v>0</v>
      </c>
      <c r="AD6701">
        <f t="shared" si="839"/>
        <v>0</v>
      </c>
    </row>
    <row r="6702" spans="1:30" x14ac:dyDescent="0.2">
      <c r="A6702" s="1">
        <v>42264</v>
      </c>
      <c r="B6702" s="2">
        <v>77.696399999999997</v>
      </c>
      <c r="C6702" s="2">
        <v>21.14</v>
      </c>
      <c r="D6702" s="2">
        <v>189.97</v>
      </c>
      <c r="E6702" s="2">
        <v>5.08</v>
      </c>
      <c r="F6702" s="2">
        <v>118.61</v>
      </c>
      <c r="G6702">
        <v>104.97</v>
      </c>
      <c r="H6702">
        <v>2575.8200000000002</v>
      </c>
      <c r="I6702">
        <v>77.696399999999997</v>
      </c>
      <c r="J6702">
        <v>21.14</v>
      </c>
      <c r="K6702">
        <v>13.1982</v>
      </c>
      <c r="L6702">
        <v>6.4253999999999998</v>
      </c>
      <c r="M6702">
        <v>1.9204000000000001</v>
      </c>
      <c r="N6702">
        <v>2.5251000000000001</v>
      </c>
      <c r="O6702" t="s">
        <v>15</v>
      </c>
      <c r="P6702" t="s">
        <v>15</v>
      </c>
      <c r="Q6702" t="s">
        <v>15</v>
      </c>
      <c r="R6702" t="s">
        <v>15</v>
      </c>
      <c r="S6702">
        <v>2.1909999999999998</v>
      </c>
      <c r="T6702" t="str">
        <f>IF(A6702&lt;=DATE(2020,10,16),"pre","post")</f>
        <v>pre</v>
      </c>
      <c r="U6702">
        <f t="shared" si="832"/>
        <v>2.6045999999999996</v>
      </c>
      <c r="V6702">
        <f t="shared" si="833"/>
        <v>1.5941999999999998</v>
      </c>
      <c r="W6702">
        <f t="shared" si="834"/>
        <v>0.62970000000000015</v>
      </c>
      <c r="X6702">
        <f t="shared" si="835"/>
        <v>0.95030000000000014</v>
      </c>
      <c r="Y6702">
        <f t="shared" si="836"/>
        <v>16.710000000000036</v>
      </c>
      <c r="Z6702">
        <f t="shared" si="837"/>
        <v>-0.10400000000000009</v>
      </c>
      <c r="AC6702">
        <f t="shared" si="838"/>
        <v>0</v>
      </c>
      <c r="AD6702">
        <f t="shared" si="839"/>
        <v>0</v>
      </c>
    </row>
    <row r="6703" spans="1:30" x14ac:dyDescent="0.2">
      <c r="A6703" s="1">
        <v>42265</v>
      </c>
      <c r="B6703" s="2">
        <v>75.7821</v>
      </c>
      <c r="C6703" s="2">
        <v>22.28</v>
      </c>
      <c r="D6703" s="2">
        <v>185.64</v>
      </c>
      <c r="E6703" s="2">
        <v>5.17</v>
      </c>
      <c r="F6703" s="2">
        <v>119.398</v>
      </c>
      <c r="G6703">
        <v>104.563</v>
      </c>
      <c r="H6703">
        <v>2590.3200000000002</v>
      </c>
      <c r="I6703">
        <v>75.7821</v>
      </c>
      <c r="J6703">
        <v>22.28</v>
      </c>
      <c r="K6703">
        <v>12.3276</v>
      </c>
      <c r="L6703">
        <v>7.6303000000000001</v>
      </c>
      <c r="M6703">
        <v>3.0253999999999999</v>
      </c>
      <c r="N6703">
        <v>4.0080999999999998</v>
      </c>
      <c r="O6703" t="s">
        <v>15</v>
      </c>
      <c r="P6703" t="s">
        <v>15</v>
      </c>
      <c r="Q6703" t="s">
        <v>15</v>
      </c>
      <c r="R6703" t="s">
        <v>15</v>
      </c>
      <c r="S6703">
        <v>2.1339999999999999</v>
      </c>
      <c r="T6703" t="str">
        <f>IF(A6703&lt;=DATE(2020,10,16),"pre","post")</f>
        <v>pre</v>
      </c>
      <c r="U6703">
        <f t="shared" si="832"/>
        <v>-0.8705999999999996</v>
      </c>
      <c r="V6703">
        <f t="shared" si="833"/>
        <v>1.2049000000000003</v>
      </c>
      <c r="W6703">
        <f t="shared" si="834"/>
        <v>1.1049999999999998</v>
      </c>
      <c r="X6703">
        <f t="shared" si="835"/>
        <v>1.4829999999999997</v>
      </c>
      <c r="Y6703">
        <f t="shared" si="836"/>
        <v>14.5</v>
      </c>
      <c r="Z6703">
        <f t="shared" si="837"/>
        <v>-5.699999999999994E-2</v>
      </c>
      <c r="AC6703">
        <f t="shared" si="838"/>
        <v>0</v>
      </c>
      <c r="AD6703">
        <f t="shared" si="839"/>
        <v>0</v>
      </c>
    </row>
    <row r="6704" spans="1:30" x14ac:dyDescent="0.2">
      <c r="A6704" s="1">
        <v>42266</v>
      </c>
      <c r="B6704" s="2">
        <v>75.7821</v>
      </c>
      <c r="C6704" s="2">
        <v>22.28</v>
      </c>
      <c r="D6704" s="2">
        <v>185.64</v>
      </c>
      <c r="E6704" s="2">
        <v>5.17</v>
      </c>
      <c r="F6704" s="2">
        <v>119.398</v>
      </c>
      <c r="G6704">
        <v>104.563</v>
      </c>
      <c r="H6704">
        <v>2590.3200000000002</v>
      </c>
      <c r="I6704">
        <v>75.7821</v>
      </c>
      <c r="J6704">
        <v>22.28</v>
      </c>
      <c r="K6704">
        <v>12.3276</v>
      </c>
      <c r="L6704">
        <v>7.6303000000000001</v>
      </c>
      <c r="M6704">
        <v>3.0253999999999999</v>
      </c>
      <c r="N6704">
        <v>4.0080999999999998</v>
      </c>
      <c r="O6704" t="s">
        <v>15</v>
      </c>
      <c r="P6704" t="s">
        <v>15</v>
      </c>
      <c r="Q6704" t="s">
        <v>15</v>
      </c>
      <c r="R6704" t="s">
        <v>15</v>
      </c>
      <c r="S6704">
        <v>2.1339999999999999</v>
      </c>
      <c r="T6704" t="str">
        <f>IF(A6704&lt;=DATE(2020,10,16),"pre","post")</f>
        <v>pre</v>
      </c>
      <c r="U6704">
        <f t="shared" si="832"/>
        <v>0</v>
      </c>
      <c r="V6704">
        <f t="shared" si="833"/>
        <v>0</v>
      </c>
      <c r="W6704">
        <f t="shared" si="834"/>
        <v>0</v>
      </c>
      <c r="X6704">
        <f t="shared" si="835"/>
        <v>0</v>
      </c>
      <c r="Y6704">
        <f t="shared" si="836"/>
        <v>0</v>
      </c>
      <c r="Z6704">
        <f t="shared" si="837"/>
        <v>0</v>
      </c>
      <c r="AC6704">
        <f t="shared" si="838"/>
        <v>0</v>
      </c>
      <c r="AD6704">
        <f t="shared" si="839"/>
        <v>0</v>
      </c>
    </row>
    <row r="6705" spans="1:30" x14ac:dyDescent="0.2">
      <c r="A6705" s="1">
        <v>42267</v>
      </c>
      <c r="B6705" s="2">
        <v>75.7821</v>
      </c>
      <c r="C6705" s="2">
        <v>22.28</v>
      </c>
      <c r="D6705" s="2">
        <v>185.64</v>
      </c>
      <c r="E6705" s="2">
        <v>5.17</v>
      </c>
      <c r="F6705" s="2">
        <v>119.398</v>
      </c>
      <c r="G6705">
        <v>104.563</v>
      </c>
      <c r="H6705">
        <v>2590.3200000000002</v>
      </c>
      <c r="I6705">
        <v>75.7821</v>
      </c>
      <c r="J6705">
        <v>22.28</v>
      </c>
      <c r="K6705">
        <v>12.3276</v>
      </c>
      <c r="L6705">
        <v>7.6303000000000001</v>
      </c>
      <c r="M6705">
        <v>3.0253999999999999</v>
      </c>
      <c r="N6705">
        <v>4.0080999999999998</v>
      </c>
      <c r="O6705" t="s">
        <v>15</v>
      </c>
      <c r="P6705" t="s">
        <v>15</v>
      </c>
      <c r="Q6705" t="s">
        <v>15</v>
      </c>
      <c r="R6705" t="s">
        <v>15</v>
      </c>
      <c r="S6705">
        <v>2.1339999999999999</v>
      </c>
      <c r="T6705" t="str">
        <f>IF(A6705&lt;=DATE(2020,10,16),"pre","post")</f>
        <v>pre</v>
      </c>
      <c r="U6705">
        <f t="shared" si="832"/>
        <v>0</v>
      </c>
      <c r="V6705">
        <f t="shared" si="833"/>
        <v>0</v>
      </c>
      <c r="W6705">
        <f t="shared" si="834"/>
        <v>0</v>
      </c>
      <c r="X6705">
        <f t="shared" si="835"/>
        <v>0</v>
      </c>
      <c r="Y6705">
        <f t="shared" si="836"/>
        <v>0</v>
      </c>
      <c r="Z6705">
        <f t="shared" si="837"/>
        <v>0</v>
      </c>
      <c r="AC6705">
        <f t="shared" si="838"/>
        <v>0</v>
      </c>
      <c r="AD6705">
        <f t="shared" si="839"/>
        <v>0</v>
      </c>
    </row>
    <row r="6706" spans="1:30" x14ac:dyDescent="0.2">
      <c r="A6706" s="1">
        <v>42268</v>
      </c>
      <c r="B6706" s="2">
        <v>74.509100000000004</v>
      </c>
      <c r="C6706" s="2">
        <v>20.14</v>
      </c>
      <c r="D6706" s="2">
        <v>190.88</v>
      </c>
      <c r="E6706" s="2">
        <v>5.12</v>
      </c>
      <c r="F6706" s="2">
        <v>120.476</v>
      </c>
      <c r="G6706">
        <v>104.705</v>
      </c>
      <c r="H6706">
        <v>2575.56</v>
      </c>
      <c r="I6706">
        <v>74.509100000000004</v>
      </c>
      <c r="J6706">
        <v>20.14</v>
      </c>
      <c r="K6706">
        <v>11.8742</v>
      </c>
      <c r="L6706">
        <v>5.6677999999999997</v>
      </c>
      <c r="M6706">
        <v>0.28010000000000002</v>
      </c>
      <c r="N6706">
        <v>2.0438999999999998</v>
      </c>
      <c r="O6706" t="s">
        <v>15</v>
      </c>
      <c r="P6706" t="s">
        <v>15</v>
      </c>
      <c r="Q6706" t="s">
        <v>15</v>
      </c>
      <c r="R6706" t="s">
        <v>15</v>
      </c>
      <c r="S6706">
        <v>2.202</v>
      </c>
      <c r="T6706" t="str">
        <f>IF(A6706&lt;=DATE(2020,10,16),"pre","post")</f>
        <v>pre</v>
      </c>
      <c r="U6706">
        <f t="shared" si="832"/>
        <v>-0.45340000000000025</v>
      </c>
      <c r="V6706">
        <f t="shared" si="833"/>
        <v>-1.9625000000000004</v>
      </c>
      <c r="W6706">
        <f t="shared" si="834"/>
        <v>-2.7452999999999999</v>
      </c>
      <c r="X6706">
        <f t="shared" si="835"/>
        <v>-1.9641999999999999</v>
      </c>
      <c r="Y6706">
        <f t="shared" si="836"/>
        <v>-14.760000000000218</v>
      </c>
      <c r="Z6706">
        <f t="shared" si="837"/>
        <v>6.800000000000006E-2</v>
      </c>
      <c r="AC6706">
        <f t="shared" si="838"/>
        <v>0</v>
      </c>
      <c r="AD6706">
        <f t="shared" si="839"/>
        <v>0</v>
      </c>
    </row>
    <row r="6707" spans="1:30" x14ac:dyDescent="0.2">
      <c r="A6707" s="1">
        <v>42269</v>
      </c>
      <c r="B6707" s="2">
        <v>75.598799999999997</v>
      </c>
      <c r="C6707" s="2">
        <v>22.44</v>
      </c>
      <c r="D6707" s="2">
        <v>187.63</v>
      </c>
      <c r="E6707" s="2">
        <v>5.34</v>
      </c>
      <c r="F6707" s="2">
        <v>120.476</v>
      </c>
      <c r="G6707">
        <v>104.1</v>
      </c>
      <c r="H6707">
        <v>2589.61</v>
      </c>
      <c r="I6707">
        <v>75.598799999999997</v>
      </c>
      <c r="J6707">
        <v>22.44</v>
      </c>
      <c r="K6707">
        <v>11.3443</v>
      </c>
      <c r="L6707">
        <v>5.5461</v>
      </c>
      <c r="M6707">
        <v>0.34420000000000001</v>
      </c>
      <c r="N6707">
        <v>2.0720000000000001</v>
      </c>
      <c r="O6707" t="s">
        <v>15</v>
      </c>
      <c r="P6707" t="s">
        <v>15</v>
      </c>
      <c r="Q6707" t="s">
        <v>15</v>
      </c>
      <c r="R6707" t="s">
        <v>15</v>
      </c>
      <c r="S6707">
        <v>2.1349999999999998</v>
      </c>
      <c r="T6707" t="str">
        <f>IF(A6707&lt;=DATE(2020,10,16),"pre","post")</f>
        <v>pre</v>
      </c>
      <c r="U6707">
        <f t="shared" si="832"/>
        <v>-0.52989999999999959</v>
      </c>
      <c r="V6707">
        <f t="shared" si="833"/>
        <v>-0.1216999999999997</v>
      </c>
      <c r="W6707">
        <f t="shared" si="834"/>
        <v>6.409999999999999E-2</v>
      </c>
      <c r="X6707">
        <f t="shared" si="835"/>
        <v>2.8100000000000236E-2</v>
      </c>
      <c r="Y6707">
        <f t="shared" si="836"/>
        <v>14.050000000000182</v>
      </c>
      <c r="Z6707">
        <f t="shared" si="837"/>
        <v>-6.7000000000000171E-2</v>
      </c>
      <c r="AC6707">
        <f t="shared" si="838"/>
        <v>0</v>
      </c>
      <c r="AD6707">
        <f t="shared" si="839"/>
        <v>0</v>
      </c>
    </row>
    <row r="6708" spans="1:30" x14ac:dyDescent="0.2">
      <c r="A6708" s="1">
        <v>42270</v>
      </c>
      <c r="B6708" s="2">
        <v>74.511399999999995</v>
      </c>
      <c r="C6708" s="2">
        <v>22.13</v>
      </c>
      <c r="D6708" s="2">
        <v>185.03</v>
      </c>
      <c r="E6708" s="2">
        <v>5.35</v>
      </c>
      <c r="F6708" s="2">
        <v>121.25700000000001</v>
      </c>
      <c r="G6708">
        <v>103.96899999999999</v>
      </c>
      <c r="H6708">
        <v>2587.02</v>
      </c>
      <c r="I6708">
        <v>74.511399999999995</v>
      </c>
      <c r="J6708">
        <v>22.13</v>
      </c>
      <c r="K6708">
        <v>9.6288</v>
      </c>
      <c r="L6708">
        <v>5.2998000000000003</v>
      </c>
      <c r="M6708">
        <v>-0.1055</v>
      </c>
      <c r="N6708">
        <v>1.5323</v>
      </c>
      <c r="O6708" t="s">
        <v>15</v>
      </c>
      <c r="P6708" t="s">
        <v>15</v>
      </c>
      <c r="Q6708" t="s">
        <v>15</v>
      </c>
      <c r="R6708" t="s">
        <v>15</v>
      </c>
      <c r="S6708">
        <v>2.1509999999999998</v>
      </c>
      <c r="T6708" t="str">
        <f>IF(A6708&lt;=DATE(2020,10,16),"pre","post")</f>
        <v>pre</v>
      </c>
      <c r="U6708">
        <f t="shared" si="832"/>
        <v>-1.7155000000000005</v>
      </c>
      <c r="V6708">
        <f t="shared" si="833"/>
        <v>-0.24629999999999974</v>
      </c>
      <c r="W6708">
        <f t="shared" si="834"/>
        <v>-0.44969999999999999</v>
      </c>
      <c r="X6708">
        <f t="shared" si="835"/>
        <v>-0.53970000000000007</v>
      </c>
      <c r="Y6708">
        <f t="shared" si="836"/>
        <v>-2.5900000000001455</v>
      </c>
      <c r="Z6708">
        <f t="shared" si="837"/>
        <v>1.6000000000000014E-2</v>
      </c>
      <c r="AC6708">
        <f t="shared" si="838"/>
        <v>0</v>
      </c>
      <c r="AD6708">
        <f t="shared" si="839"/>
        <v>0</v>
      </c>
    </row>
    <row r="6709" spans="1:30" x14ac:dyDescent="0.2">
      <c r="A6709" s="1">
        <v>42271</v>
      </c>
      <c r="B6709" s="2">
        <v>76.366500000000002</v>
      </c>
      <c r="C6709" s="2">
        <v>23.47</v>
      </c>
      <c r="D6709" s="2">
        <v>186.34</v>
      </c>
      <c r="E6709" s="2">
        <v>5.5</v>
      </c>
      <c r="F6709" s="2">
        <v>124.902</v>
      </c>
      <c r="G6709">
        <v>103.7</v>
      </c>
      <c r="H6709">
        <v>2588.65</v>
      </c>
      <c r="I6709">
        <v>76.366500000000002</v>
      </c>
      <c r="J6709">
        <v>23.47</v>
      </c>
      <c r="K6709">
        <v>10.331799999999999</v>
      </c>
      <c r="L6709">
        <v>2.9165000000000001</v>
      </c>
      <c r="M6709">
        <v>-0.2283</v>
      </c>
      <c r="N6709">
        <v>1.2583</v>
      </c>
      <c r="O6709" t="s">
        <v>15</v>
      </c>
      <c r="P6709" t="s">
        <v>15</v>
      </c>
      <c r="Q6709" t="s">
        <v>15</v>
      </c>
      <c r="R6709" t="s">
        <v>15</v>
      </c>
      <c r="S6709">
        <v>2.1280000000000001</v>
      </c>
      <c r="T6709" t="str">
        <f>IF(A6709&lt;=DATE(2020,10,16),"pre","post")</f>
        <v>pre</v>
      </c>
      <c r="U6709">
        <f t="shared" si="832"/>
        <v>0.7029999999999994</v>
      </c>
      <c r="V6709">
        <f t="shared" si="833"/>
        <v>-2.3833000000000002</v>
      </c>
      <c r="W6709">
        <f t="shared" si="834"/>
        <v>-0.12280000000000001</v>
      </c>
      <c r="X6709">
        <f t="shared" si="835"/>
        <v>-0.27400000000000002</v>
      </c>
      <c r="Y6709">
        <f t="shared" si="836"/>
        <v>1.6300000000001091</v>
      </c>
      <c r="Z6709">
        <f t="shared" si="837"/>
        <v>-2.2999999999999687E-2</v>
      </c>
      <c r="AC6709">
        <f t="shared" si="838"/>
        <v>0</v>
      </c>
      <c r="AD6709">
        <f t="shared" si="839"/>
        <v>0</v>
      </c>
    </row>
    <row r="6710" spans="1:30" x14ac:dyDescent="0.2">
      <c r="A6710" s="1">
        <v>42272</v>
      </c>
      <c r="B6710" s="2">
        <v>75.859099999999998</v>
      </c>
      <c r="C6710" s="2">
        <v>23.62</v>
      </c>
      <c r="D6710" s="2">
        <v>188.77</v>
      </c>
      <c r="E6710" s="2">
        <v>5.52</v>
      </c>
      <c r="F6710" s="2">
        <v>124.515</v>
      </c>
      <c r="G6710">
        <v>103.53</v>
      </c>
      <c r="H6710">
        <v>2579.9299999999998</v>
      </c>
      <c r="I6710">
        <v>75.859099999999998</v>
      </c>
      <c r="J6710">
        <v>23.62</v>
      </c>
      <c r="K6710">
        <v>9.9036000000000008</v>
      </c>
      <c r="L6710">
        <v>1.8466</v>
      </c>
      <c r="M6710">
        <v>-1.9895</v>
      </c>
      <c r="N6710">
        <v>-0.48139999999999999</v>
      </c>
      <c r="O6710" t="s">
        <v>15</v>
      </c>
      <c r="P6710" t="s">
        <v>15</v>
      </c>
      <c r="Q6710" t="s">
        <v>15</v>
      </c>
      <c r="R6710" t="s">
        <v>15</v>
      </c>
      <c r="S6710">
        <v>2.1629999999999998</v>
      </c>
      <c r="T6710" t="str">
        <f>IF(A6710&lt;=DATE(2020,10,16),"pre","post")</f>
        <v>pre</v>
      </c>
      <c r="U6710">
        <f t="shared" si="832"/>
        <v>-0.42819999999999858</v>
      </c>
      <c r="V6710">
        <f t="shared" si="833"/>
        <v>-1.0699000000000001</v>
      </c>
      <c r="W6710">
        <f t="shared" si="834"/>
        <v>-1.7612000000000001</v>
      </c>
      <c r="X6710">
        <f t="shared" si="835"/>
        <v>-1.7397</v>
      </c>
      <c r="Y6710">
        <f t="shared" si="836"/>
        <v>-8.7200000000002547</v>
      </c>
      <c r="Z6710">
        <f t="shared" si="837"/>
        <v>3.4999999999999698E-2</v>
      </c>
      <c r="AC6710">
        <f t="shared" si="838"/>
        <v>0</v>
      </c>
      <c r="AD6710">
        <f t="shared" si="839"/>
        <v>0</v>
      </c>
    </row>
    <row r="6711" spans="1:30" x14ac:dyDescent="0.2">
      <c r="A6711" s="1">
        <v>42273</v>
      </c>
      <c r="B6711" s="2">
        <v>75.859099999999998</v>
      </c>
      <c r="C6711" s="2">
        <v>23.62</v>
      </c>
      <c r="D6711" s="2">
        <v>188.77</v>
      </c>
      <c r="E6711" s="2">
        <v>5.52</v>
      </c>
      <c r="F6711" s="2">
        <v>124.515</v>
      </c>
      <c r="G6711">
        <v>103.53</v>
      </c>
      <c r="H6711">
        <v>2579.9299999999998</v>
      </c>
      <c r="I6711">
        <v>75.859099999999998</v>
      </c>
      <c r="J6711">
        <v>23.62</v>
      </c>
      <c r="K6711">
        <v>9.9036000000000008</v>
      </c>
      <c r="L6711">
        <v>1.8466</v>
      </c>
      <c r="M6711">
        <v>-1.9895</v>
      </c>
      <c r="N6711">
        <v>-0.48139999999999999</v>
      </c>
      <c r="O6711" t="s">
        <v>15</v>
      </c>
      <c r="P6711" t="s">
        <v>15</v>
      </c>
      <c r="Q6711" t="s">
        <v>15</v>
      </c>
      <c r="R6711" t="s">
        <v>15</v>
      </c>
      <c r="S6711">
        <v>2.1629999999999998</v>
      </c>
      <c r="T6711" t="str">
        <f>IF(A6711&lt;=DATE(2020,10,16),"pre","post")</f>
        <v>pre</v>
      </c>
      <c r="U6711">
        <f t="shared" si="832"/>
        <v>0</v>
      </c>
      <c r="V6711">
        <f t="shared" si="833"/>
        <v>0</v>
      </c>
      <c r="W6711">
        <f t="shared" si="834"/>
        <v>0</v>
      </c>
      <c r="X6711">
        <f t="shared" si="835"/>
        <v>0</v>
      </c>
      <c r="Y6711">
        <f t="shared" si="836"/>
        <v>0</v>
      </c>
      <c r="Z6711">
        <f t="shared" si="837"/>
        <v>0</v>
      </c>
      <c r="AC6711">
        <f t="shared" si="838"/>
        <v>0</v>
      </c>
      <c r="AD6711">
        <f t="shared" si="839"/>
        <v>0</v>
      </c>
    </row>
    <row r="6712" spans="1:30" x14ac:dyDescent="0.2">
      <c r="A6712" s="1">
        <v>42274</v>
      </c>
      <c r="B6712" s="2">
        <v>75.859099999999998</v>
      </c>
      <c r="C6712" s="2">
        <v>23.62</v>
      </c>
      <c r="D6712" s="2">
        <v>188.77</v>
      </c>
      <c r="E6712" s="2">
        <v>5.52</v>
      </c>
      <c r="F6712" s="2">
        <v>124.515</v>
      </c>
      <c r="G6712">
        <v>103.53</v>
      </c>
      <c r="H6712">
        <v>2579.9299999999998</v>
      </c>
      <c r="I6712">
        <v>75.859099999999998</v>
      </c>
      <c r="J6712">
        <v>23.62</v>
      </c>
      <c r="K6712">
        <v>9.9036000000000008</v>
      </c>
      <c r="L6712">
        <v>1.8466</v>
      </c>
      <c r="M6712">
        <v>-1.9895</v>
      </c>
      <c r="N6712">
        <v>-0.48139999999999999</v>
      </c>
      <c r="O6712" t="s">
        <v>15</v>
      </c>
      <c r="P6712" t="s">
        <v>15</v>
      </c>
      <c r="Q6712" t="s">
        <v>15</v>
      </c>
      <c r="R6712" t="s">
        <v>15</v>
      </c>
      <c r="S6712">
        <v>2.1629999999999998</v>
      </c>
      <c r="T6712" t="str">
        <f>IF(A6712&lt;=DATE(2020,10,16),"pre","post")</f>
        <v>pre</v>
      </c>
      <c r="U6712">
        <f t="shared" si="832"/>
        <v>0</v>
      </c>
      <c r="V6712">
        <f t="shared" si="833"/>
        <v>0</v>
      </c>
      <c r="W6712">
        <f t="shared" si="834"/>
        <v>0</v>
      </c>
      <c r="X6712">
        <f t="shared" si="835"/>
        <v>0</v>
      </c>
      <c r="Y6712">
        <f t="shared" si="836"/>
        <v>0</v>
      </c>
      <c r="Z6712">
        <f t="shared" si="837"/>
        <v>0</v>
      </c>
      <c r="AC6712">
        <f t="shared" si="838"/>
        <v>0</v>
      </c>
      <c r="AD6712">
        <f t="shared" si="839"/>
        <v>0</v>
      </c>
    </row>
    <row r="6713" spans="1:30" x14ac:dyDescent="0.2">
      <c r="A6713" s="1">
        <v>42275</v>
      </c>
      <c r="B6713" s="2">
        <v>76.948499999999996</v>
      </c>
      <c r="C6713" s="2">
        <v>27.63</v>
      </c>
      <c r="D6713" s="2">
        <v>189.51</v>
      </c>
      <c r="E6713" s="2">
        <v>5.9</v>
      </c>
      <c r="F6713" s="2">
        <v>128.07599999999999</v>
      </c>
      <c r="G6713">
        <v>99.82</v>
      </c>
      <c r="H6713">
        <v>2588.04</v>
      </c>
      <c r="I6713">
        <v>76.948499999999996</v>
      </c>
      <c r="J6713">
        <v>27.63</v>
      </c>
      <c r="K6713">
        <v>9.6563999999999997</v>
      </c>
      <c r="L6713">
        <v>0.79359999999999997</v>
      </c>
      <c r="M6713">
        <v>-4.1532</v>
      </c>
      <c r="N6713">
        <v>-2.3679999999999999</v>
      </c>
      <c r="O6713" t="s">
        <v>15</v>
      </c>
      <c r="P6713" t="s">
        <v>15</v>
      </c>
      <c r="Q6713" t="s">
        <v>15</v>
      </c>
      <c r="R6713" t="s">
        <v>15</v>
      </c>
      <c r="S6713">
        <v>2.0960000000000001</v>
      </c>
      <c r="T6713" t="str">
        <f>IF(A6713&lt;=DATE(2020,10,16),"pre","post")</f>
        <v>pre</v>
      </c>
      <c r="U6713">
        <f t="shared" si="832"/>
        <v>-0.2472000000000012</v>
      </c>
      <c r="V6713">
        <f t="shared" si="833"/>
        <v>-1.0529999999999999</v>
      </c>
      <c r="W6713">
        <f t="shared" si="834"/>
        <v>-2.1637</v>
      </c>
      <c r="X6713">
        <f t="shared" si="835"/>
        <v>-1.8865999999999998</v>
      </c>
      <c r="Y6713">
        <f t="shared" si="836"/>
        <v>8.1100000000001273</v>
      </c>
      <c r="Z6713">
        <f t="shared" si="837"/>
        <v>-6.6999999999999726E-2</v>
      </c>
      <c r="AC6713">
        <f t="shared" si="838"/>
        <v>1</v>
      </c>
      <c r="AD6713">
        <f t="shared" si="839"/>
        <v>0</v>
      </c>
    </row>
    <row r="6714" spans="1:30" x14ac:dyDescent="0.2">
      <c r="A6714" s="1">
        <v>42276</v>
      </c>
      <c r="B6714" s="2">
        <v>83.345699999999994</v>
      </c>
      <c r="C6714" s="2">
        <v>26.83</v>
      </c>
      <c r="D6714" s="2">
        <v>191.92</v>
      </c>
      <c r="E6714" s="2">
        <v>6.03</v>
      </c>
      <c r="F6714" s="2">
        <v>128.797</v>
      </c>
      <c r="G6714">
        <v>99.606999999999999</v>
      </c>
      <c r="H6714">
        <v>2586.4899999999998</v>
      </c>
      <c r="I6714">
        <v>83.345699999999994</v>
      </c>
      <c r="J6714">
        <v>26.83</v>
      </c>
      <c r="K6714">
        <v>9.8452999999999999</v>
      </c>
      <c r="L6714">
        <v>1.0066999999999999</v>
      </c>
      <c r="M6714">
        <v>-5.4695999999999998</v>
      </c>
      <c r="N6714">
        <v>-4.9425999999999997</v>
      </c>
      <c r="O6714" t="s">
        <v>15</v>
      </c>
      <c r="P6714" t="s">
        <v>15</v>
      </c>
      <c r="Q6714" t="s">
        <v>15</v>
      </c>
      <c r="R6714" t="s">
        <v>15</v>
      </c>
      <c r="S6714">
        <v>2.052</v>
      </c>
      <c r="T6714" t="str">
        <f>IF(A6714&lt;=DATE(2020,10,16),"pre","post")</f>
        <v>pre</v>
      </c>
      <c r="U6714">
        <f t="shared" si="832"/>
        <v>0.18890000000000029</v>
      </c>
      <c r="V6714">
        <f t="shared" si="833"/>
        <v>0.21309999999999996</v>
      </c>
      <c r="W6714">
        <f t="shared" si="834"/>
        <v>-1.3163999999999998</v>
      </c>
      <c r="X6714">
        <f t="shared" si="835"/>
        <v>-2.5745999999999998</v>
      </c>
      <c r="Y6714">
        <f t="shared" si="836"/>
        <v>-1.5500000000001819</v>
      </c>
      <c r="Z6714">
        <f t="shared" si="837"/>
        <v>-4.4000000000000039E-2</v>
      </c>
      <c r="AC6714">
        <f t="shared" si="838"/>
        <v>1</v>
      </c>
      <c r="AD6714">
        <f t="shared" si="839"/>
        <v>0</v>
      </c>
    </row>
    <row r="6715" spans="1:30" x14ac:dyDescent="0.2">
      <c r="A6715" s="1">
        <v>42277</v>
      </c>
      <c r="B6715" s="2">
        <v>81.564999999999998</v>
      </c>
      <c r="C6715" s="2">
        <v>24.5</v>
      </c>
      <c r="D6715" s="2">
        <v>196.32</v>
      </c>
      <c r="E6715" s="2">
        <v>6</v>
      </c>
      <c r="F6715" s="2">
        <v>128.10300000000001</v>
      </c>
      <c r="G6715">
        <v>99.775000000000006</v>
      </c>
      <c r="H6715">
        <v>2584.8000000000002</v>
      </c>
      <c r="I6715">
        <v>81.564999999999998</v>
      </c>
      <c r="J6715">
        <v>24.5</v>
      </c>
      <c r="K6715">
        <v>11.7988</v>
      </c>
      <c r="L6715">
        <v>2.6787000000000001</v>
      </c>
      <c r="M6715">
        <v>-3.5629</v>
      </c>
      <c r="N6715">
        <v>-3.3730000000000002</v>
      </c>
      <c r="O6715" t="s">
        <v>15</v>
      </c>
      <c r="P6715" t="s">
        <v>15</v>
      </c>
      <c r="Q6715" t="s">
        <v>15</v>
      </c>
      <c r="R6715" t="s">
        <v>15</v>
      </c>
      <c r="S6715">
        <v>2.0379999999999998</v>
      </c>
      <c r="T6715" t="str">
        <f>IF(A6715&lt;=DATE(2020,10,16),"pre","post")</f>
        <v>pre</v>
      </c>
      <c r="U6715">
        <f t="shared" si="832"/>
        <v>1.9535</v>
      </c>
      <c r="V6715">
        <f t="shared" si="833"/>
        <v>1.6720000000000002</v>
      </c>
      <c r="W6715">
        <f t="shared" si="834"/>
        <v>1.9066999999999998</v>
      </c>
      <c r="X6715">
        <f t="shared" si="835"/>
        <v>1.5695999999999994</v>
      </c>
      <c r="Y6715">
        <f t="shared" si="836"/>
        <v>-1.6899999999995998</v>
      </c>
      <c r="Z6715">
        <f t="shared" si="837"/>
        <v>-1.4000000000000234E-2</v>
      </c>
      <c r="AC6715">
        <f t="shared" si="838"/>
        <v>1</v>
      </c>
      <c r="AD6715">
        <f t="shared" si="839"/>
        <v>0</v>
      </c>
    </row>
    <row r="6716" spans="1:30" x14ac:dyDescent="0.2">
      <c r="A6716" s="1">
        <v>42278</v>
      </c>
      <c r="B6716" s="2">
        <v>81.538399999999996</v>
      </c>
      <c r="C6716" s="2">
        <v>22.55</v>
      </c>
      <c r="D6716" s="2">
        <v>194.32</v>
      </c>
      <c r="E6716" s="2">
        <v>6.04</v>
      </c>
      <c r="F6716" s="2">
        <v>131.35599999999999</v>
      </c>
      <c r="G6716">
        <v>99.977999999999994</v>
      </c>
      <c r="H6716">
        <v>2585.1799999999998</v>
      </c>
      <c r="I6716">
        <v>81.538399999999996</v>
      </c>
      <c r="J6716">
        <v>22.55</v>
      </c>
      <c r="K6716">
        <v>12.888500000000001</v>
      </c>
      <c r="L6716">
        <v>5.0057999999999998</v>
      </c>
      <c r="M6716">
        <v>-1.3887</v>
      </c>
      <c r="N6716">
        <v>-0.92759999999999998</v>
      </c>
      <c r="O6716" t="s">
        <v>15</v>
      </c>
      <c r="P6716" t="s">
        <v>15</v>
      </c>
      <c r="Q6716" t="s">
        <v>15</v>
      </c>
      <c r="R6716" t="s">
        <v>15</v>
      </c>
      <c r="S6716">
        <v>2.0379999999999998</v>
      </c>
      <c r="T6716" t="str">
        <f>IF(A6716&lt;=DATE(2020,10,16),"pre","post")</f>
        <v>pre</v>
      </c>
      <c r="U6716">
        <f t="shared" si="832"/>
        <v>1.0897000000000006</v>
      </c>
      <c r="V6716">
        <f t="shared" si="833"/>
        <v>2.3270999999999997</v>
      </c>
      <c r="W6716">
        <f t="shared" si="834"/>
        <v>2.1741999999999999</v>
      </c>
      <c r="X6716">
        <f t="shared" si="835"/>
        <v>2.4454000000000002</v>
      </c>
      <c r="Y6716">
        <f t="shared" si="836"/>
        <v>0.37999999999965439</v>
      </c>
      <c r="Z6716">
        <f t="shared" si="837"/>
        <v>0</v>
      </c>
      <c r="AC6716">
        <f t="shared" si="838"/>
        <v>0</v>
      </c>
      <c r="AD6716">
        <f t="shared" si="839"/>
        <v>0</v>
      </c>
    </row>
    <row r="6717" spans="1:30" x14ac:dyDescent="0.2">
      <c r="A6717" s="1">
        <v>42279</v>
      </c>
      <c r="B6717" s="2">
        <v>78.880600000000001</v>
      </c>
      <c r="C6717" s="2">
        <v>20.94</v>
      </c>
      <c r="D6717" s="2">
        <v>195.71</v>
      </c>
      <c r="E6717" s="2">
        <v>6.21</v>
      </c>
      <c r="F6717" s="2">
        <v>132.58500000000001</v>
      </c>
      <c r="G6717">
        <v>100.18</v>
      </c>
      <c r="H6717">
        <v>2592.39</v>
      </c>
      <c r="I6717">
        <v>78.880600000000001</v>
      </c>
      <c r="J6717">
        <v>20.94</v>
      </c>
      <c r="K6717">
        <v>12.5084</v>
      </c>
      <c r="L6717">
        <v>5.1228999999999996</v>
      </c>
      <c r="M6717">
        <v>-1.1752</v>
      </c>
      <c r="N6717">
        <v>-0.84730000000000005</v>
      </c>
      <c r="O6717" t="s">
        <v>15</v>
      </c>
      <c r="P6717" t="s">
        <v>15</v>
      </c>
      <c r="Q6717" t="s">
        <v>15</v>
      </c>
      <c r="R6717" t="s">
        <v>15</v>
      </c>
      <c r="S6717">
        <v>1.994</v>
      </c>
      <c r="T6717" t="str">
        <f>IF(A6717&lt;=DATE(2020,10,16),"pre","post")</f>
        <v>pre</v>
      </c>
      <c r="U6717">
        <f t="shared" si="832"/>
        <v>-0.38010000000000055</v>
      </c>
      <c r="V6717">
        <f t="shared" si="833"/>
        <v>0.11709999999999976</v>
      </c>
      <c r="W6717">
        <f t="shared" si="834"/>
        <v>0.21350000000000002</v>
      </c>
      <c r="X6717">
        <f t="shared" si="835"/>
        <v>8.0299999999999927E-2</v>
      </c>
      <c r="Y6717">
        <f t="shared" si="836"/>
        <v>7.2100000000000364</v>
      </c>
      <c r="Z6717">
        <f t="shared" si="837"/>
        <v>-4.3999999999999817E-2</v>
      </c>
      <c r="AC6717">
        <f t="shared" si="838"/>
        <v>0</v>
      </c>
      <c r="AD6717">
        <f t="shared" si="839"/>
        <v>0</v>
      </c>
    </row>
    <row r="6718" spans="1:30" x14ac:dyDescent="0.2">
      <c r="A6718" s="1">
        <v>42280</v>
      </c>
      <c r="B6718" s="2">
        <v>78.880600000000001</v>
      </c>
      <c r="C6718" s="2">
        <v>20.94</v>
      </c>
      <c r="D6718" s="2">
        <v>195.71</v>
      </c>
      <c r="E6718" s="2">
        <v>6.21</v>
      </c>
      <c r="F6718" s="2">
        <v>132.58500000000001</v>
      </c>
      <c r="G6718">
        <v>100.18</v>
      </c>
      <c r="H6718">
        <v>2592.39</v>
      </c>
      <c r="I6718">
        <v>78.880600000000001</v>
      </c>
      <c r="J6718">
        <v>20.94</v>
      </c>
      <c r="K6718">
        <v>12.5084</v>
      </c>
      <c r="L6718">
        <v>5.1228999999999996</v>
      </c>
      <c r="M6718">
        <v>-1.1752</v>
      </c>
      <c r="N6718">
        <v>-0.84730000000000005</v>
      </c>
      <c r="O6718" t="s">
        <v>15</v>
      </c>
      <c r="P6718" t="s">
        <v>15</v>
      </c>
      <c r="Q6718" t="s">
        <v>15</v>
      </c>
      <c r="R6718" t="s">
        <v>15</v>
      </c>
      <c r="S6718">
        <v>1.994</v>
      </c>
      <c r="T6718" t="str">
        <f>IF(A6718&lt;=DATE(2020,10,16),"pre","post")</f>
        <v>pre</v>
      </c>
      <c r="U6718">
        <f t="shared" si="832"/>
        <v>0</v>
      </c>
      <c r="V6718">
        <f t="shared" si="833"/>
        <v>0</v>
      </c>
      <c r="W6718">
        <f t="shared" si="834"/>
        <v>0</v>
      </c>
      <c r="X6718">
        <f t="shared" si="835"/>
        <v>0</v>
      </c>
      <c r="Y6718">
        <f t="shared" si="836"/>
        <v>0</v>
      </c>
      <c r="Z6718">
        <f t="shared" si="837"/>
        <v>0</v>
      </c>
      <c r="AC6718">
        <f t="shared" si="838"/>
        <v>0</v>
      </c>
      <c r="AD6718">
        <f t="shared" si="839"/>
        <v>0</v>
      </c>
    </row>
    <row r="6719" spans="1:30" x14ac:dyDescent="0.2">
      <c r="A6719" s="1">
        <v>42281</v>
      </c>
      <c r="B6719" s="2">
        <v>78.880600000000001</v>
      </c>
      <c r="C6719" s="2">
        <v>20.94</v>
      </c>
      <c r="D6719" s="2">
        <v>195.71</v>
      </c>
      <c r="E6719" s="2">
        <v>6.21</v>
      </c>
      <c r="F6719" s="2">
        <v>132.58500000000001</v>
      </c>
      <c r="G6719">
        <v>100.18</v>
      </c>
      <c r="H6719">
        <v>2592.39</v>
      </c>
      <c r="I6719">
        <v>78.880600000000001</v>
      </c>
      <c r="J6719">
        <v>20.94</v>
      </c>
      <c r="K6719">
        <v>12.5084</v>
      </c>
      <c r="L6719">
        <v>5.1228999999999996</v>
      </c>
      <c r="M6719">
        <v>-1.1752</v>
      </c>
      <c r="N6719">
        <v>-0.84730000000000005</v>
      </c>
      <c r="O6719" t="s">
        <v>15</v>
      </c>
      <c r="P6719" t="s">
        <v>15</v>
      </c>
      <c r="Q6719" t="s">
        <v>15</v>
      </c>
      <c r="R6719" t="s">
        <v>15</v>
      </c>
      <c r="S6719">
        <v>1.994</v>
      </c>
      <c r="T6719" t="str">
        <f>IF(A6719&lt;=DATE(2020,10,16),"pre","post")</f>
        <v>pre</v>
      </c>
      <c r="U6719">
        <f t="shared" si="832"/>
        <v>0</v>
      </c>
      <c r="V6719">
        <f t="shared" si="833"/>
        <v>0</v>
      </c>
      <c r="W6719">
        <f t="shared" si="834"/>
        <v>0</v>
      </c>
      <c r="X6719">
        <f t="shared" si="835"/>
        <v>0</v>
      </c>
      <c r="Y6719">
        <f t="shared" si="836"/>
        <v>0</v>
      </c>
      <c r="Z6719">
        <f t="shared" si="837"/>
        <v>0</v>
      </c>
      <c r="AC6719">
        <f t="shared" si="838"/>
        <v>0</v>
      </c>
      <c r="AD6719">
        <f t="shared" si="839"/>
        <v>0</v>
      </c>
    </row>
    <row r="6720" spans="1:30" x14ac:dyDescent="0.2">
      <c r="A6720" s="1">
        <v>42282</v>
      </c>
      <c r="B6720" s="2">
        <v>77.4709</v>
      </c>
      <c r="C6720" s="2">
        <v>19.54</v>
      </c>
      <c r="D6720" s="2">
        <v>198.38</v>
      </c>
      <c r="E6720" s="2">
        <v>5.98</v>
      </c>
      <c r="F6720" s="2">
        <v>128.22800000000001</v>
      </c>
      <c r="G6720">
        <v>101.148</v>
      </c>
      <c r="H6720">
        <v>2584.5100000000002</v>
      </c>
      <c r="I6720">
        <v>77.4709</v>
      </c>
      <c r="J6720">
        <v>19.54</v>
      </c>
      <c r="K6720">
        <v>13.1465</v>
      </c>
      <c r="L6720">
        <v>5.7422000000000004</v>
      </c>
      <c r="M6720">
        <v>-0.50549999999999995</v>
      </c>
      <c r="N6720">
        <v>0.58320000000000005</v>
      </c>
      <c r="O6720" t="s">
        <v>15</v>
      </c>
      <c r="P6720" t="s">
        <v>15</v>
      </c>
      <c r="Q6720" t="s">
        <v>15</v>
      </c>
      <c r="R6720" t="s">
        <v>15</v>
      </c>
      <c r="S6720">
        <v>2.0569999999999999</v>
      </c>
      <c r="T6720" t="str">
        <f>IF(A6720&lt;=DATE(2020,10,16),"pre","post")</f>
        <v>pre</v>
      </c>
      <c r="U6720">
        <f t="shared" si="832"/>
        <v>0.63809999999999967</v>
      </c>
      <c r="V6720">
        <f t="shared" si="833"/>
        <v>0.61930000000000085</v>
      </c>
      <c r="W6720">
        <f t="shared" si="834"/>
        <v>0.66970000000000007</v>
      </c>
      <c r="X6720">
        <f t="shared" si="835"/>
        <v>1.4305000000000001</v>
      </c>
      <c r="Y6720">
        <f t="shared" si="836"/>
        <v>-7.8799999999996544</v>
      </c>
      <c r="Z6720">
        <f t="shared" si="837"/>
        <v>6.2999999999999945E-2</v>
      </c>
      <c r="AC6720">
        <f t="shared" si="838"/>
        <v>0</v>
      </c>
      <c r="AD6720">
        <f t="shared" si="839"/>
        <v>0</v>
      </c>
    </row>
    <row r="6721" spans="1:30" x14ac:dyDescent="0.2">
      <c r="A6721" s="1">
        <v>42283</v>
      </c>
      <c r="B6721" s="2">
        <v>80.254599999999996</v>
      </c>
      <c r="C6721" s="2">
        <v>19.399999999999999</v>
      </c>
      <c r="D6721" s="2">
        <v>196.85</v>
      </c>
      <c r="E6721" s="2">
        <v>5.89</v>
      </c>
      <c r="F6721" s="2">
        <v>124.11799999999999</v>
      </c>
      <c r="G6721">
        <v>101.001</v>
      </c>
      <c r="H6721">
        <v>2592.69</v>
      </c>
      <c r="I6721">
        <v>80.254599999999996</v>
      </c>
      <c r="J6721">
        <v>19.399999999999999</v>
      </c>
      <c r="K6721">
        <v>12.176299999999999</v>
      </c>
      <c r="L6721">
        <v>5.3112000000000004</v>
      </c>
      <c r="M6721">
        <v>-1.1145</v>
      </c>
      <c r="N6721">
        <v>-0.19059999999999999</v>
      </c>
      <c r="O6721" t="s">
        <v>15</v>
      </c>
      <c r="P6721" t="s">
        <v>15</v>
      </c>
      <c r="Q6721" t="s">
        <v>15</v>
      </c>
      <c r="R6721" t="s">
        <v>15</v>
      </c>
      <c r="S6721">
        <v>2.032</v>
      </c>
      <c r="T6721" t="str">
        <f>IF(A6721&lt;=DATE(2020,10,16),"pre","post")</f>
        <v>pre</v>
      </c>
      <c r="U6721">
        <f t="shared" si="832"/>
        <v>-0.97020000000000017</v>
      </c>
      <c r="V6721">
        <f t="shared" si="833"/>
        <v>-0.43100000000000005</v>
      </c>
      <c r="W6721">
        <f t="shared" si="834"/>
        <v>-0.6090000000000001</v>
      </c>
      <c r="X6721">
        <f t="shared" si="835"/>
        <v>-0.77380000000000004</v>
      </c>
      <c r="Y6721">
        <f t="shared" si="836"/>
        <v>8.1799999999998363</v>
      </c>
      <c r="Z6721">
        <f t="shared" si="837"/>
        <v>-2.4999999999999911E-2</v>
      </c>
      <c r="AC6721">
        <f t="shared" si="838"/>
        <v>0</v>
      </c>
      <c r="AD6721">
        <f t="shared" si="839"/>
        <v>0</v>
      </c>
    </row>
    <row r="6722" spans="1:30" x14ac:dyDescent="0.2">
      <c r="A6722" s="1">
        <v>42284</v>
      </c>
      <c r="B6722" s="2">
        <v>79.981899999999996</v>
      </c>
      <c r="C6722" s="2">
        <v>18.399999999999999</v>
      </c>
      <c r="D6722" s="2">
        <v>191.32</v>
      </c>
      <c r="E6722" s="2">
        <v>5.66</v>
      </c>
      <c r="F6722" s="2">
        <v>125.062</v>
      </c>
      <c r="G6722">
        <v>101.91500000000001</v>
      </c>
      <c r="H6722">
        <v>2594.39</v>
      </c>
      <c r="I6722">
        <v>79.981899999999996</v>
      </c>
      <c r="J6722">
        <v>18.399999999999999</v>
      </c>
      <c r="K6722">
        <v>12.202</v>
      </c>
      <c r="L6722">
        <v>4.5843999999999996</v>
      </c>
      <c r="M6722">
        <v>-1.7051000000000001</v>
      </c>
      <c r="N6722">
        <v>-1.3795999999999999</v>
      </c>
      <c r="O6722" t="s">
        <v>15</v>
      </c>
      <c r="P6722" t="s">
        <v>15</v>
      </c>
      <c r="Q6722" t="s">
        <v>15</v>
      </c>
      <c r="R6722" t="s">
        <v>15</v>
      </c>
      <c r="S6722">
        <v>2.0680000000000001</v>
      </c>
      <c r="T6722" t="str">
        <f>IF(A6722&lt;=DATE(2020,10,16),"pre","post")</f>
        <v>pre</v>
      </c>
      <c r="U6722">
        <f t="shared" si="832"/>
        <v>2.57000000000005E-2</v>
      </c>
      <c r="V6722">
        <f t="shared" si="833"/>
        <v>-0.72680000000000078</v>
      </c>
      <c r="W6722">
        <f t="shared" si="834"/>
        <v>-0.59060000000000001</v>
      </c>
      <c r="X6722">
        <f t="shared" si="835"/>
        <v>-1.1890000000000001</v>
      </c>
      <c r="Y6722">
        <f t="shared" si="836"/>
        <v>1.6999999999998181</v>
      </c>
      <c r="Z6722">
        <f t="shared" si="837"/>
        <v>3.6000000000000032E-2</v>
      </c>
      <c r="AC6722">
        <f t="shared" si="838"/>
        <v>0</v>
      </c>
      <c r="AD6722">
        <f t="shared" si="839"/>
        <v>0</v>
      </c>
    </row>
    <row r="6723" spans="1:30" x14ac:dyDescent="0.2">
      <c r="A6723" s="1">
        <v>42285</v>
      </c>
      <c r="B6723" s="2">
        <v>79.513900000000007</v>
      </c>
      <c r="C6723" s="2">
        <v>17.420000000000002</v>
      </c>
      <c r="D6723" s="2">
        <v>193.6</v>
      </c>
      <c r="E6723" s="2">
        <v>5.62</v>
      </c>
      <c r="F6723" s="2">
        <v>122.139</v>
      </c>
      <c r="G6723">
        <v>102.35</v>
      </c>
      <c r="H6723">
        <v>2587.1999999999998</v>
      </c>
      <c r="I6723">
        <v>79.513900000000007</v>
      </c>
      <c r="J6723">
        <v>17.420000000000002</v>
      </c>
      <c r="K6723">
        <v>12.684699999999999</v>
      </c>
      <c r="L6723">
        <v>4.8007</v>
      </c>
      <c r="M6723">
        <v>-1.5771999999999999</v>
      </c>
      <c r="N6723">
        <v>-1.0713999999999999</v>
      </c>
      <c r="O6723" t="s">
        <v>15</v>
      </c>
      <c r="P6723" t="s">
        <v>15</v>
      </c>
      <c r="Q6723" t="s">
        <v>15</v>
      </c>
      <c r="R6723" t="s">
        <v>15</v>
      </c>
      <c r="S6723">
        <v>2.105</v>
      </c>
      <c r="T6723" t="str">
        <f>IF(A6723&lt;=DATE(2020,10,16),"pre","post")</f>
        <v>pre</v>
      </c>
      <c r="U6723">
        <f t="shared" si="832"/>
        <v>0.48269999999999946</v>
      </c>
      <c r="V6723">
        <f t="shared" si="833"/>
        <v>0.21630000000000038</v>
      </c>
      <c r="W6723">
        <f t="shared" si="834"/>
        <v>0.12790000000000012</v>
      </c>
      <c r="X6723">
        <f t="shared" si="835"/>
        <v>0.30820000000000003</v>
      </c>
      <c r="Y6723">
        <f t="shared" si="836"/>
        <v>-7.1900000000000546</v>
      </c>
      <c r="Z6723">
        <f t="shared" si="837"/>
        <v>3.6999999999999922E-2</v>
      </c>
      <c r="AC6723">
        <f t="shared" si="838"/>
        <v>0</v>
      </c>
      <c r="AD6723">
        <f t="shared" si="839"/>
        <v>0</v>
      </c>
    </row>
    <row r="6724" spans="1:30" x14ac:dyDescent="0.2">
      <c r="A6724" s="1">
        <v>42286</v>
      </c>
      <c r="B6724" s="2">
        <v>78.237200000000001</v>
      </c>
      <c r="C6724" s="2">
        <v>17.079999999999998</v>
      </c>
      <c r="D6724" s="2">
        <v>190.19</v>
      </c>
      <c r="E6724" s="2">
        <v>5.48</v>
      </c>
      <c r="F6724" s="2">
        <v>120.941</v>
      </c>
      <c r="G6724">
        <v>102.3</v>
      </c>
      <c r="H6724">
        <v>2592.38</v>
      </c>
      <c r="I6724">
        <v>78.237200000000001</v>
      </c>
      <c r="J6724">
        <v>17.079999999999998</v>
      </c>
      <c r="K6724">
        <v>12.6988</v>
      </c>
      <c r="L6724">
        <v>4.3834</v>
      </c>
      <c r="M6724">
        <v>-1.7704</v>
      </c>
      <c r="N6724">
        <v>-1.5308999999999999</v>
      </c>
      <c r="O6724" t="s">
        <v>15</v>
      </c>
      <c r="P6724" t="s">
        <v>15</v>
      </c>
      <c r="Q6724" t="s">
        <v>15</v>
      </c>
      <c r="R6724" t="s">
        <v>15</v>
      </c>
      <c r="S6724">
        <v>2.089</v>
      </c>
      <c r="T6724" t="str">
        <f>IF(A6724&lt;=DATE(2020,10,16),"pre","post")</f>
        <v>pre</v>
      </c>
      <c r="U6724">
        <f t="shared" ref="U6724:U6787" si="840">K6724-K6723</f>
        <v>1.410000000000089E-2</v>
      </c>
      <c r="V6724">
        <f t="shared" ref="V6724:V6787" si="841">L6724-L6723</f>
        <v>-0.4173</v>
      </c>
      <c r="W6724">
        <f t="shared" ref="W6724:W6787" si="842">M6724-M6723</f>
        <v>-0.19320000000000004</v>
      </c>
      <c r="X6724">
        <f t="shared" ref="X6724:X6787" si="843">N6724-N6723</f>
        <v>-0.45950000000000002</v>
      </c>
      <c r="Y6724">
        <f t="shared" ref="Y6724:Y6787" si="844">H6724-H6723</f>
        <v>5.180000000000291</v>
      </c>
      <c r="Z6724">
        <f t="shared" ref="Z6724:Z6787" si="845">S6724-S6723</f>
        <v>-1.6000000000000014E-2</v>
      </c>
      <c r="AC6724">
        <f t="shared" ref="AC6724:AC6787" si="846">IF(AND(J6724&gt;$AA$2, Z6724&lt;0), 1, 0)</f>
        <v>0</v>
      </c>
      <c r="AD6724">
        <f t="shared" ref="AD6724:AD6787" si="847">IF(AND(I6724&gt;$AB$2, Z6724&gt;0), 1, 0)</f>
        <v>0</v>
      </c>
    </row>
    <row r="6725" spans="1:30" x14ac:dyDescent="0.2">
      <c r="A6725" s="1">
        <v>42287</v>
      </c>
      <c r="B6725" s="2">
        <v>78.237200000000001</v>
      </c>
      <c r="C6725" s="2">
        <v>17.079999999999998</v>
      </c>
      <c r="D6725" s="2">
        <v>190.19</v>
      </c>
      <c r="E6725" s="2">
        <v>5.48</v>
      </c>
      <c r="F6725" s="2">
        <v>120.941</v>
      </c>
      <c r="G6725">
        <v>102.3</v>
      </c>
      <c r="H6725">
        <v>2592.38</v>
      </c>
      <c r="I6725">
        <v>78.237200000000001</v>
      </c>
      <c r="J6725">
        <v>17.079999999999998</v>
      </c>
      <c r="K6725">
        <v>12.6988</v>
      </c>
      <c r="L6725">
        <v>4.3834</v>
      </c>
      <c r="M6725">
        <v>-1.7704</v>
      </c>
      <c r="N6725">
        <v>-1.5308999999999999</v>
      </c>
      <c r="O6725" t="s">
        <v>15</v>
      </c>
      <c r="P6725" t="s">
        <v>15</v>
      </c>
      <c r="Q6725" t="s">
        <v>15</v>
      </c>
      <c r="R6725" t="s">
        <v>15</v>
      </c>
      <c r="S6725">
        <v>2.089</v>
      </c>
      <c r="T6725" t="str">
        <f>IF(A6725&lt;=DATE(2020,10,16),"pre","post")</f>
        <v>pre</v>
      </c>
      <c r="U6725">
        <f t="shared" si="840"/>
        <v>0</v>
      </c>
      <c r="V6725">
        <f t="shared" si="841"/>
        <v>0</v>
      </c>
      <c r="W6725">
        <f t="shared" si="842"/>
        <v>0</v>
      </c>
      <c r="X6725">
        <f t="shared" si="843"/>
        <v>0</v>
      </c>
      <c r="Y6725">
        <f t="shared" si="844"/>
        <v>0</v>
      </c>
      <c r="Z6725">
        <f t="shared" si="845"/>
        <v>0</v>
      </c>
      <c r="AC6725">
        <f t="shared" si="846"/>
        <v>0</v>
      </c>
      <c r="AD6725">
        <f t="shared" si="847"/>
        <v>0</v>
      </c>
    </row>
    <row r="6726" spans="1:30" x14ac:dyDescent="0.2">
      <c r="A6726" s="1">
        <v>42288</v>
      </c>
      <c r="B6726" s="2">
        <v>78.237200000000001</v>
      </c>
      <c r="C6726" s="2">
        <v>17.079999999999998</v>
      </c>
      <c r="D6726" s="2">
        <v>190.19</v>
      </c>
      <c r="E6726" s="2">
        <v>5.48</v>
      </c>
      <c r="F6726" s="2">
        <v>120.941</v>
      </c>
      <c r="G6726">
        <v>102.3</v>
      </c>
      <c r="H6726">
        <v>2592.38</v>
      </c>
      <c r="I6726">
        <v>78.237200000000001</v>
      </c>
      <c r="J6726">
        <v>17.079999999999998</v>
      </c>
      <c r="K6726">
        <v>12.6988</v>
      </c>
      <c r="L6726">
        <v>4.3834</v>
      </c>
      <c r="M6726">
        <v>-1.7704</v>
      </c>
      <c r="N6726">
        <v>-1.5308999999999999</v>
      </c>
      <c r="O6726" t="s">
        <v>15</v>
      </c>
      <c r="P6726" t="s">
        <v>15</v>
      </c>
      <c r="Q6726" t="s">
        <v>15</v>
      </c>
      <c r="R6726" t="s">
        <v>15</v>
      </c>
      <c r="S6726">
        <v>2.089</v>
      </c>
      <c r="T6726" t="str">
        <f>IF(A6726&lt;=DATE(2020,10,16),"pre","post")</f>
        <v>pre</v>
      </c>
      <c r="U6726">
        <f t="shared" si="840"/>
        <v>0</v>
      </c>
      <c r="V6726">
        <f t="shared" si="841"/>
        <v>0</v>
      </c>
      <c r="W6726">
        <f t="shared" si="842"/>
        <v>0</v>
      </c>
      <c r="X6726">
        <f t="shared" si="843"/>
        <v>0</v>
      </c>
      <c r="Y6726">
        <f t="shared" si="844"/>
        <v>0</v>
      </c>
      <c r="Z6726">
        <f t="shared" si="845"/>
        <v>0</v>
      </c>
      <c r="AC6726">
        <f t="shared" si="846"/>
        <v>0</v>
      </c>
      <c r="AD6726">
        <f t="shared" si="847"/>
        <v>0</v>
      </c>
    </row>
    <row r="6727" spans="1:30" x14ac:dyDescent="0.2">
      <c r="A6727" s="1">
        <v>42289</v>
      </c>
      <c r="B6727" s="2">
        <v>78.237200000000001</v>
      </c>
      <c r="C6727" s="2">
        <v>16.170000000000002</v>
      </c>
      <c r="D6727" s="2">
        <v>190.19</v>
      </c>
      <c r="E6727" s="2">
        <v>5.48</v>
      </c>
      <c r="F6727" s="2">
        <v>121.53</v>
      </c>
      <c r="G6727">
        <v>102.3</v>
      </c>
      <c r="H6727">
        <v>2592.38</v>
      </c>
      <c r="I6727">
        <v>78.237200000000001</v>
      </c>
      <c r="J6727">
        <v>16.170000000000002</v>
      </c>
      <c r="K6727">
        <v>12.1988</v>
      </c>
      <c r="L6727">
        <v>4.2834000000000003</v>
      </c>
      <c r="M6727">
        <v>-1.7504</v>
      </c>
      <c r="N6727">
        <v>-1.2111000000000001</v>
      </c>
      <c r="O6727" t="s">
        <v>15</v>
      </c>
      <c r="P6727" t="s">
        <v>15</v>
      </c>
      <c r="Q6727" t="s">
        <v>15</v>
      </c>
      <c r="R6727" t="s">
        <v>15</v>
      </c>
      <c r="S6727">
        <v>2.089</v>
      </c>
      <c r="T6727" t="str">
        <f>IF(A6727&lt;=DATE(2020,10,16),"pre","post")</f>
        <v>pre</v>
      </c>
      <c r="U6727">
        <f t="shared" si="840"/>
        <v>-0.5</v>
      </c>
      <c r="V6727">
        <f t="shared" si="841"/>
        <v>-9.9999999999999645E-2</v>
      </c>
      <c r="W6727">
        <f t="shared" si="842"/>
        <v>2.0000000000000018E-2</v>
      </c>
      <c r="X6727">
        <f t="shared" si="843"/>
        <v>0.31979999999999986</v>
      </c>
      <c r="Y6727">
        <f t="shared" si="844"/>
        <v>0</v>
      </c>
      <c r="Z6727">
        <f t="shared" si="845"/>
        <v>0</v>
      </c>
      <c r="AC6727">
        <f t="shared" si="846"/>
        <v>0</v>
      </c>
      <c r="AD6727">
        <f t="shared" si="847"/>
        <v>0</v>
      </c>
    </row>
    <row r="6728" spans="1:30" x14ac:dyDescent="0.2">
      <c r="A6728" s="1">
        <v>42290</v>
      </c>
      <c r="B6728" s="2">
        <v>76.334400000000002</v>
      </c>
      <c r="C6728" s="2">
        <v>17.670000000000002</v>
      </c>
      <c r="D6728" s="2">
        <v>188.61</v>
      </c>
      <c r="E6728" s="2">
        <v>5.63</v>
      </c>
      <c r="F6728" s="2">
        <v>122.06</v>
      </c>
      <c r="G6728">
        <v>101.785</v>
      </c>
      <c r="H6728">
        <v>2598.42</v>
      </c>
      <c r="I6728">
        <v>76.334400000000002</v>
      </c>
      <c r="J6728">
        <v>17.670000000000002</v>
      </c>
      <c r="K6728">
        <v>11.4887</v>
      </c>
      <c r="L6728">
        <v>3.2852000000000001</v>
      </c>
      <c r="M6728">
        <v>-3.0493999999999999</v>
      </c>
      <c r="N6728">
        <v>-2.7993000000000001</v>
      </c>
      <c r="O6728" t="s">
        <v>15</v>
      </c>
      <c r="P6728" t="s">
        <v>15</v>
      </c>
      <c r="Q6728" t="s">
        <v>15</v>
      </c>
      <c r="R6728" t="s">
        <v>15</v>
      </c>
      <c r="S6728">
        <v>2.0449999999999999</v>
      </c>
      <c r="T6728" t="str">
        <f>IF(A6728&lt;=DATE(2020,10,16),"pre","post")</f>
        <v>pre</v>
      </c>
      <c r="U6728">
        <f t="shared" si="840"/>
        <v>-0.71010000000000062</v>
      </c>
      <c r="V6728">
        <f t="shared" si="841"/>
        <v>-0.9982000000000002</v>
      </c>
      <c r="W6728">
        <f t="shared" si="842"/>
        <v>-1.2989999999999999</v>
      </c>
      <c r="X6728">
        <f t="shared" si="843"/>
        <v>-1.5882000000000001</v>
      </c>
      <c r="Y6728">
        <f t="shared" si="844"/>
        <v>6.0399999999999636</v>
      </c>
      <c r="Z6728">
        <f t="shared" si="845"/>
        <v>-4.4000000000000039E-2</v>
      </c>
      <c r="AC6728">
        <f t="shared" si="846"/>
        <v>0</v>
      </c>
      <c r="AD6728">
        <f t="shared" si="847"/>
        <v>0</v>
      </c>
    </row>
    <row r="6729" spans="1:30" x14ac:dyDescent="0.2">
      <c r="A6729" s="1">
        <v>42291</v>
      </c>
      <c r="B6729" s="2">
        <v>74.804400000000001</v>
      </c>
      <c r="C6729" s="2">
        <v>18.03</v>
      </c>
      <c r="D6729" s="2">
        <v>192.82</v>
      </c>
      <c r="E6729" s="2">
        <v>5.72</v>
      </c>
      <c r="F6729" s="2">
        <v>122.64700000000001</v>
      </c>
      <c r="G6729">
        <v>101.6</v>
      </c>
      <c r="H6729">
        <v>2609.96</v>
      </c>
      <c r="I6729">
        <v>74.804400000000001</v>
      </c>
      <c r="J6729">
        <v>18.03</v>
      </c>
      <c r="K6729">
        <v>11.2544</v>
      </c>
      <c r="L6729">
        <v>1.1702999999999999</v>
      </c>
      <c r="M6729">
        <v>-6.4164000000000003</v>
      </c>
      <c r="N6729">
        <v>-5.4809000000000001</v>
      </c>
      <c r="O6729" t="s">
        <v>15</v>
      </c>
      <c r="P6729" t="s">
        <v>15</v>
      </c>
      <c r="Q6729" t="s">
        <v>15</v>
      </c>
      <c r="R6729" t="s">
        <v>15</v>
      </c>
      <c r="S6729">
        <v>1.9730000000000001</v>
      </c>
      <c r="T6729" t="str">
        <f>IF(A6729&lt;=DATE(2020,10,16),"pre","post")</f>
        <v>pre</v>
      </c>
      <c r="U6729">
        <f t="shared" si="840"/>
        <v>-0.23429999999999929</v>
      </c>
      <c r="V6729">
        <f t="shared" si="841"/>
        <v>-2.1149000000000004</v>
      </c>
      <c r="W6729">
        <f t="shared" si="842"/>
        <v>-3.3670000000000004</v>
      </c>
      <c r="X6729">
        <f t="shared" si="843"/>
        <v>-2.6816</v>
      </c>
      <c r="Y6729">
        <f t="shared" si="844"/>
        <v>11.539999999999964</v>
      </c>
      <c r="Z6729">
        <f t="shared" si="845"/>
        <v>-7.1999999999999842E-2</v>
      </c>
      <c r="AC6729">
        <f t="shared" si="846"/>
        <v>0</v>
      </c>
      <c r="AD6729">
        <f t="shared" si="847"/>
        <v>0</v>
      </c>
    </row>
    <row r="6730" spans="1:30" x14ac:dyDescent="0.2">
      <c r="A6730" s="1">
        <v>42292</v>
      </c>
      <c r="B6730" s="2">
        <v>74.608400000000003</v>
      </c>
      <c r="C6730" s="2">
        <v>16.05</v>
      </c>
      <c r="D6730" s="2">
        <v>191.25</v>
      </c>
      <c r="E6730" s="2">
        <v>5.67</v>
      </c>
      <c r="F6730" s="2">
        <v>123.167</v>
      </c>
      <c r="G6730">
        <v>102.18</v>
      </c>
      <c r="H6730">
        <v>2601.5</v>
      </c>
      <c r="I6730">
        <v>74.608400000000003</v>
      </c>
      <c r="J6730">
        <v>16.05</v>
      </c>
      <c r="K6730">
        <v>11.4168</v>
      </c>
      <c r="L6730">
        <v>1.7210000000000001</v>
      </c>
      <c r="M6730">
        <v>-4.7154999999999996</v>
      </c>
      <c r="N6730">
        <v>-4.3936999999999999</v>
      </c>
      <c r="O6730" t="s">
        <v>15</v>
      </c>
      <c r="P6730" t="s">
        <v>15</v>
      </c>
      <c r="Q6730" t="s">
        <v>15</v>
      </c>
      <c r="R6730" t="s">
        <v>15</v>
      </c>
      <c r="S6730">
        <v>2.0179999999999998</v>
      </c>
      <c r="T6730" t="str">
        <f>IF(A6730&lt;=DATE(2020,10,16),"pre","post")</f>
        <v>pre</v>
      </c>
      <c r="U6730">
        <f t="shared" si="840"/>
        <v>0.16239999999999988</v>
      </c>
      <c r="V6730">
        <f t="shared" si="841"/>
        <v>0.55070000000000019</v>
      </c>
      <c r="W6730">
        <f t="shared" si="842"/>
        <v>1.7009000000000007</v>
      </c>
      <c r="X6730">
        <f t="shared" si="843"/>
        <v>1.0872000000000002</v>
      </c>
      <c r="Y6730">
        <f t="shared" si="844"/>
        <v>-8.4600000000000364</v>
      </c>
      <c r="Z6730">
        <f t="shared" si="845"/>
        <v>4.4999999999999707E-2</v>
      </c>
      <c r="AC6730">
        <f t="shared" si="846"/>
        <v>0</v>
      </c>
      <c r="AD6730">
        <f t="shared" si="847"/>
        <v>0</v>
      </c>
    </row>
    <row r="6731" spans="1:30" x14ac:dyDescent="0.2">
      <c r="A6731" s="1">
        <v>42293</v>
      </c>
      <c r="B6731" s="2">
        <v>74.6965</v>
      </c>
      <c r="C6731" s="2">
        <v>15.05</v>
      </c>
      <c r="D6731" s="2">
        <v>188.66</v>
      </c>
      <c r="E6731" s="2">
        <v>5.58</v>
      </c>
      <c r="F6731" s="2">
        <v>120.33799999999999</v>
      </c>
      <c r="G6731">
        <v>102.48</v>
      </c>
      <c r="H6731">
        <v>2603.2600000000002</v>
      </c>
      <c r="I6731">
        <v>74.6965</v>
      </c>
      <c r="J6731">
        <v>15.05</v>
      </c>
      <c r="K6731">
        <v>11.8764</v>
      </c>
      <c r="L6731">
        <v>2.6654</v>
      </c>
      <c r="M6731">
        <v>-3.7945000000000002</v>
      </c>
      <c r="N6731">
        <v>-3.5146999999999999</v>
      </c>
      <c r="O6731" t="s">
        <v>15</v>
      </c>
      <c r="P6731" t="s">
        <v>15</v>
      </c>
      <c r="Q6731" t="s">
        <v>15</v>
      </c>
      <c r="R6731" t="s">
        <v>15</v>
      </c>
      <c r="S6731">
        <v>2.0339999999999998</v>
      </c>
      <c r="T6731" t="str">
        <f>IF(A6731&lt;=DATE(2020,10,16),"pre","post")</f>
        <v>pre</v>
      </c>
      <c r="U6731">
        <f t="shared" si="840"/>
        <v>0.45960000000000001</v>
      </c>
      <c r="V6731">
        <f t="shared" si="841"/>
        <v>0.94439999999999991</v>
      </c>
      <c r="W6731">
        <f t="shared" si="842"/>
        <v>0.92099999999999937</v>
      </c>
      <c r="X6731">
        <f t="shared" si="843"/>
        <v>0.879</v>
      </c>
      <c r="Y6731">
        <f t="shared" si="844"/>
        <v>1.7600000000002183</v>
      </c>
      <c r="Z6731">
        <f t="shared" si="845"/>
        <v>1.6000000000000014E-2</v>
      </c>
      <c r="AC6731">
        <f t="shared" si="846"/>
        <v>0</v>
      </c>
      <c r="AD6731">
        <f t="shared" si="847"/>
        <v>0</v>
      </c>
    </row>
    <row r="6732" spans="1:30" x14ac:dyDescent="0.2">
      <c r="A6732" s="1">
        <v>42294</v>
      </c>
      <c r="B6732" s="2">
        <v>74.6965</v>
      </c>
      <c r="C6732" s="2">
        <v>15.05</v>
      </c>
      <c r="D6732" s="2">
        <v>188.66</v>
      </c>
      <c r="E6732" s="2">
        <v>5.58</v>
      </c>
      <c r="F6732" s="2">
        <v>120.33799999999999</v>
      </c>
      <c r="G6732">
        <v>102.48</v>
      </c>
      <c r="H6732">
        <v>2603.2600000000002</v>
      </c>
      <c r="I6732">
        <v>74.6965</v>
      </c>
      <c r="J6732">
        <v>15.05</v>
      </c>
      <c r="K6732">
        <v>11.8764</v>
      </c>
      <c r="L6732">
        <v>2.6654</v>
      </c>
      <c r="M6732">
        <v>-3.7945000000000002</v>
      </c>
      <c r="N6732">
        <v>-3.5146999999999999</v>
      </c>
      <c r="O6732" t="s">
        <v>15</v>
      </c>
      <c r="P6732" t="s">
        <v>15</v>
      </c>
      <c r="Q6732" t="s">
        <v>15</v>
      </c>
      <c r="R6732" t="s">
        <v>15</v>
      </c>
      <c r="S6732">
        <v>2.0339999999999998</v>
      </c>
      <c r="T6732" t="str">
        <f>IF(A6732&lt;=DATE(2020,10,16),"pre","post")</f>
        <v>pre</v>
      </c>
      <c r="U6732">
        <f t="shared" si="840"/>
        <v>0</v>
      </c>
      <c r="V6732">
        <f t="shared" si="841"/>
        <v>0</v>
      </c>
      <c r="W6732">
        <f t="shared" si="842"/>
        <v>0</v>
      </c>
      <c r="X6732">
        <f t="shared" si="843"/>
        <v>0</v>
      </c>
      <c r="Y6732">
        <f t="shared" si="844"/>
        <v>0</v>
      </c>
      <c r="Z6732">
        <f t="shared" si="845"/>
        <v>0</v>
      </c>
      <c r="AC6732">
        <f t="shared" si="846"/>
        <v>0</v>
      </c>
      <c r="AD6732">
        <f t="shared" si="847"/>
        <v>0</v>
      </c>
    </row>
    <row r="6733" spans="1:30" x14ac:dyDescent="0.2">
      <c r="A6733" s="1">
        <v>42295</v>
      </c>
      <c r="B6733" s="2">
        <v>74.6965</v>
      </c>
      <c r="C6733" s="2">
        <v>15.05</v>
      </c>
      <c r="D6733" s="2">
        <v>188.66</v>
      </c>
      <c r="E6733" s="2">
        <v>5.58</v>
      </c>
      <c r="F6733" s="2">
        <v>120.33799999999999</v>
      </c>
      <c r="G6733">
        <v>102.48</v>
      </c>
      <c r="H6733">
        <v>2603.2600000000002</v>
      </c>
      <c r="I6733">
        <v>74.6965</v>
      </c>
      <c r="J6733">
        <v>15.05</v>
      </c>
      <c r="K6733">
        <v>11.8764</v>
      </c>
      <c r="L6733">
        <v>2.6654</v>
      </c>
      <c r="M6733">
        <v>-3.7945000000000002</v>
      </c>
      <c r="N6733">
        <v>-3.5146999999999999</v>
      </c>
      <c r="O6733" t="s">
        <v>15</v>
      </c>
      <c r="P6733" t="s">
        <v>15</v>
      </c>
      <c r="Q6733" t="s">
        <v>15</v>
      </c>
      <c r="R6733" t="s">
        <v>15</v>
      </c>
      <c r="S6733">
        <v>2.0339999999999998</v>
      </c>
      <c r="T6733" t="str">
        <f>IF(A6733&lt;=DATE(2020,10,16),"pre","post")</f>
        <v>pre</v>
      </c>
      <c r="U6733">
        <f t="shared" si="840"/>
        <v>0</v>
      </c>
      <c r="V6733">
        <f t="shared" si="841"/>
        <v>0</v>
      </c>
      <c r="W6733">
        <f t="shared" si="842"/>
        <v>0</v>
      </c>
      <c r="X6733">
        <f t="shared" si="843"/>
        <v>0</v>
      </c>
      <c r="Y6733">
        <f t="shared" si="844"/>
        <v>0</v>
      </c>
      <c r="Z6733">
        <f t="shared" si="845"/>
        <v>0</v>
      </c>
      <c r="AC6733">
        <f t="shared" si="846"/>
        <v>0</v>
      </c>
      <c r="AD6733">
        <f t="shared" si="847"/>
        <v>0</v>
      </c>
    </row>
    <row r="6734" spans="1:30" x14ac:dyDescent="0.2">
      <c r="A6734" s="1">
        <v>42296</v>
      </c>
      <c r="B6734" s="2">
        <v>70.968800000000002</v>
      </c>
      <c r="C6734" s="2">
        <v>14.98</v>
      </c>
      <c r="D6734" s="2">
        <v>191.72</v>
      </c>
      <c r="E6734" s="2">
        <v>5.57</v>
      </c>
      <c r="F6734" s="2">
        <v>119.785</v>
      </c>
      <c r="G6734">
        <v>102.87</v>
      </c>
      <c r="H6734">
        <v>2603.52</v>
      </c>
      <c r="I6734">
        <v>70.968800000000002</v>
      </c>
      <c r="J6734">
        <v>14.98</v>
      </c>
      <c r="K6734">
        <v>12.3156</v>
      </c>
      <c r="L6734">
        <v>2.59</v>
      </c>
      <c r="M6734">
        <v>-3.1661999999999999</v>
      </c>
      <c r="N6734">
        <v>-3.4820000000000002</v>
      </c>
      <c r="O6734" t="s">
        <v>15</v>
      </c>
      <c r="P6734" t="s">
        <v>15</v>
      </c>
      <c r="Q6734" t="s">
        <v>15</v>
      </c>
      <c r="R6734" t="s">
        <v>15</v>
      </c>
      <c r="S6734">
        <v>2.024</v>
      </c>
      <c r="T6734" t="str">
        <f>IF(A6734&lt;=DATE(2020,10,16),"pre","post")</f>
        <v>pre</v>
      </c>
      <c r="U6734">
        <f t="shared" si="840"/>
        <v>0.43919999999999959</v>
      </c>
      <c r="V6734">
        <f t="shared" si="841"/>
        <v>-7.5400000000000134E-2</v>
      </c>
      <c r="W6734">
        <f t="shared" si="842"/>
        <v>0.6283000000000003</v>
      </c>
      <c r="X6734">
        <f t="shared" si="843"/>
        <v>3.2699999999999729E-2</v>
      </c>
      <c r="Y6734">
        <f t="shared" si="844"/>
        <v>0.25999999999976353</v>
      </c>
      <c r="Z6734">
        <f t="shared" si="845"/>
        <v>-9.9999999999997868E-3</v>
      </c>
      <c r="AC6734">
        <f t="shared" si="846"/>
        <v>0</v>
      </c>
      <c r="AD6734">
        <f t="shared" si="847"/>
        <v>0</v>
      </c>
    </row>
    <row r="6735" spans="1:30" x14ac:dyDescent="0.2">
      <c r="A6735" s="1">
        <v>42297</v>
      </c>
      <c r="B6735" s="2">
        <v>71.108599999999996</v>
      </c>
      <c r="C6735" s="2">
        <v>15.75</v>
      </c>
      <c r="D6735" s="2">
        <v>188.3</v>
      </c>
      <c r="E6735" s="2">
        <v>5.47</v>
      </c>
      <c r="F6735" s="2">
        <v>118.441</v>
      </c>
      <c r="G6735">
        <v>102.699</v>
      </c>
      <c r="H6735">
        <v>2597.6999999999998</v>
      </c>
      <c r="I6735">
        <v>71.108599999999996</v>
      </c>
      <c r="J6735">
        <v>15.75</v>
      </c>
      <c r="K6735">
        <v>11.0947</v>
      </c>
      <c r="L6735">
        <v>2.2002999999999999</v>
      </c>
      <c r="M6735">
        <v>-3.6132</v>
      </c>
      <c r="N6735">
        <v>-3.6962000000000002</v>
      </c>
      <c r="O6735" t="s">
        <v>15</v>
      </c>
      <c r="P6735" t="s">
        <v>15</v>
      </c>
      <c r="Q6735" t="s">
        <v>15</v>
      </c>
      <c r="R6735" t="s">
        <v>15</v>
      </c>
      <c r="S6735">
        <v>2.0680000000000001</v>
      </c>
      <c r="T6735" t="str">
        <f>IF(A6735&lt;=DATE(2020,10,16),"pre","post")</f>
        <v>pre</v>
      </c>
      <c r="U6735">
        <f t="shared" si="840"/>
        <v>-1.2209000000000003</v>
      </c>
      <c r="V6735">
        <f t="shared" si="841"/>
        <v>-0.38969999999999994</v>
      </c>
      <c r="W6735">
        <f t="shared" si="842"/>
        <v>-0.44700000000000006</v>
      </c>
      <c r="X6735">
        <f t="shared" si="843"/>
        <v>-0.21419999999999995</v>
      </c>
      <c r="Y6735">
        <f t="shared" si="844"/>
        <v>-5.8200000000001637</v>
      </c>
      <c r="Z6735">
        <f t="shared" si="845"/>
        <v>4.4000000000000039E-2</v>
      </c>
      <c r="AC6735">
        <f t="shared" si="846"/>
        <v>0</v>
      </c>
      <c r="AD6735">
        <f t="shared" si="847"/>
        <v>0</v>
      </c>
    </row>
    <row r="6736" spans="1:30" x14ac:dyDescent="0.2">
      <c r="A6736" s="1">
        <v>42298</v>
      </c>
      <c r="B6736" s="2">
        <v>69.669899999999998</v>
      </c>
      <c r="C6736" s="2">
        <v>16.7</v>
      </c>
      <c r="D6736" s="2">
        <v>187.72</v>
      </c>
      <c r="E6736" s="2">
        <v>5.49</v>
      </c>
      <c r="F6736" s="2">
        <v>119.036</v>
      </c>
      <c r="G6736">
        <v>102.336</v>
      </c>
      <c r="H6736">
        <v>2608.19</v>
      </c>
      <c r="I6736">
        <v>69.669899999999998</v>
      </c>
      <c r="J6736">
        <v>16.7</v>
      </c>
      <c r="K6736">
        <v>10.9056</v>
      </c>
      <c r="L6736">
        <v>2.6446000000000001</v>
      </c>
      <c r="M6736">
        <v>-3.3672</v>
      </c>
      <c r="N6736">
        <v>-3.3132999999999999</v>
      </c>
      <c r="O6736" t="s">
        <v>15</v>
      </c>
      <c r="P6736" t="s">
        <v>15</v>
      </c>
      <c r="Q6736" t="s">
        <v>15</v>
      </c>
      <c r="R6736" t="s">
        <v>15</v>
      </c>
      <c r="S6736">
        <v>2.024</v>
      </c>
      <c r="T6736" t="str">
        <f>IF(A6736&lt;=DATE(2020,10,16),"pre","post")</f>
        <v>pre</v>
      </c>
      <c r="U6736">
        <f t="shared" si="840"/>
        <v>-0.18909999999999982</v>
      </c>
      <c r="V6736">
        <f t="shared" si="841"/>
        <v>0.44430000000000014</v>
      </c>
      <c r="W6736">
        <f t="shared" si="842"/>
        <v>0.246</v>
      </c>
      <c r="X6736">
        <f t="shared" si="843"/>
        <v>0.38290000000000024</v>
      </c>
      <c r="Y6736">
        <f t="shared" si="844"/>
        <v>10.490000000000236</v>
      </c>
      <c r="Z6736">
        <f t="shared" si="845"/>
        <v>-4.4000000000000039E-2</v>
      </c>
      <c r="AC6736">
        <f t="shared" si="846"/>
        <v>0</v>
      </c>
      <c r="AD6736">
        <f t="shared" si="847"/>
        <v>0</v>
      </c>
    </row>
    <row r="6737" spans="1:30" x14ac:dyDescent="0.2">
      <c r="A6737" s="1">
        <v>42299</v>
      </c>
      <c r="B6737" s="2">
        <v>69.973600000000005</v>
      </c>
      <c r="C6737" s="2">
        <v>14.45</v>
      </c>
      <c r="D6737" s="2">
        <v>186.37</v>
      </c>
      <c r="E6737" s="2">
        <v>5.49</v>
      </c>
      <c r="F6737" s="2">
        <v>119.036</v>
      </c>
      <c r="G6737">
        <v>102.71299999999999</v>
      </c>
      <c r="H6737">
        <v>2612.4699999999998</v>
      </c>
      <c r="I6737">
        <v>69.973600000000005</v>
      </c>
      <c r="J6737">
        <v>14.45</v>
      </c>
      <c r="K6737">
        <v>12.687099999999999</v>
      </c>
      <c r="L6737">
        <v>2.7959999999999998</v>
      </c>
      <c r="M6737">
        <v>-3.2959000000000001</v>
      </c>
      <c r="N6737">
        <v>-3.4697</v>
      </c>
      <c r="O6737" t="s">
        <v>15</v>
      </c>
      <c r="P6737" t="s">
        <v>15</v>
      </c>
      <c r="Q6737" t="s">
        <v>15</v>
      </c>
      <c r="R6737" t="s">
        <v>15</v>
      </c>
      <c r="S6737">
        <v>2.0270000000000001</v>
      </c>
      <c r="T6737" t="str">
        <f>IF(A6737&lt;=DATE(2020,10,16),"pre","post")</f>
        <v>pre</v>
      </c>
      <c r="U6737">
        <f t="shared" si="840"/>
        <v>1.7814999999999994</v>
      </c>
      <c r="V6737">
        <f t="shared" si="841"/>
        <v>0.15139999999999976</v>
      </c>
      <c r="W6737">
        <f t="shared" si="842"/>
        <v>7.1299999999999919E-2</v>
      </c>
      <c r="X6737">
        <f t="shared" si="843"/>
        <v>-0.15640000000000009</v>
      </c>
      <c r="Y6737">
        <f t="shared" si="844"/>
        <v>4.2799999999997453</v>
      </c>
      <c r="Z6737">
        <f t="shared" si="845"/>
        <v>3.0000000000001137E-3</v>
      </c>
      <c r="AC6737">
        <f t="shared" si="846"/>
        <v>0</v>
      </c>
      <c r="AD6737">
        <f t="shared" si="847"/>
        <v>0</v>
      </c>
    </row>
    <row r="6738" spans="1:30" x14ac:dyDescent="0.2">
      <c r="A6738" s="1">
        <v>42300</v>
      </c>
      <c r="B6738" s="2">
        <v>70.808499999999995</v>
      </c>
      <c r="C6738" s="2">
        <v>14.46</v>
      </c>
      <c r="D6738" s="2">
        <v>184.34</v>
      </c>
      <c r="E6738" s="2">
        <v>5.36</v>
      </c>
      <c r="F6738" s="2">
        <v>119.036</v>
      </c>
      <c r="G6738">
        <v>103.126</v>
      </c>
      <c r="H6738">
        <v>2607.14</v>
      </c>
      <c r="I6738">
        <v>70.808499999999995</v>
      </c>
      <c r="J6738">
        <v>14.46</v>
      </c>
      <c r="K6738">
        <v>11.8164</v>
      </c>
      <c r="L6738">
        <v>0.80740000000000001</v>
      </c>
      <c r="M6738">
        <v>-4.9504000000000001</v>
      </c>
      <c r="N6738">
        <v>-4.8868</v>
      </c>
      <c r="O6738" t="s">
        <v>15</v>
      </c>
      <c r="P6738" t="s">
        <v>15</v>
      </c>
      <c r="Q6738" t="s">
        <v>15</v>
      </c>
      <c r="R6738" t="s">
        <v>15</v>
      </c>
      <c r="S6738">
        <v>2.0880000000000001</v>
      </c>
      <c r="T6738" t="str">
        <f>IF(A6738&lt;=DATE(2020,10,16),"pre","post")</f>
        <v>pre</v>
      </c>
      <c r="U6738">
        <f t="shared" si="840"/>
        <v>-0.87069999999999936</v>
      </c>
      <c r="V6738">
        <f t="shared" si="841"/>
        <v>-1.9885999999999999</v>
      </c>
      <c r="W6738">
        <f t="shared" si="842"/>
        <v>-1.6545000000000001</v>
      </c>
      <c r="X6738">
        <f t="shared" si="843"/>
        <v>-1.4171</v>
      </c>
      <c r="Y6738">
        <f t="shared" si="844"/>
        <v>-5.3299999999999272</v>
      </c>
      <c r="Z6738">
        <f t="shared" si="845"/>
        <v>6.0999999999999943E-2</v>
      </c>
      <c r="AC6738">
        <f t="shared" si="846"/>
        <v>0</v>
      </c>
      <c r="AD6738">
        <f t="shared" si="847"/>
        <v>0</v>
      </c>
    </row>
    <row r="6739" spans="1:30" x14ac:dyDescent="0.2">
      <c r="A6739" s="1">
        <v>42301</v>
      </c>
      <c r="B6739" s="2">
        <v>70.808499999999995</v>
      </c>
      <c r="C6739" s="2">
        <v>14.46</v>
      </c>
      <c r="D6739" s="2">
        <v>184.34</v>
      </c>
      <c r="E6739" s="2">
        <v>5.36</v>
      </c>
      <c r="F6739" s="2">
        <v>119.036</v>
      </c>
      <c r="G6739">
        <v>103.126</v>
      </c>
      <c r="H6739">
        <v>2607.14</v>
      </c>
      <c r="I6739">
        <v>70.808499999999995</v>
      </c>
      <c r="J6739">
        <v>14.46</v>
      </c>
      <c r="K6739">
        <v>11.8164</v>
      </c>
      <c r="L6739">
        <v>0.80740000000000001</v>
      </c>
      <c r="M6739">
        <v>-4.9504000000000001</v>
      </c>
      <c r="N6739">
        <v>-4.8868</v>
      </c>
      <c r="O6739" t="s">
        <v>15</v>
      </c>
      <c r="P6739" t="s">
        <v>15</v>
      </c>
      <c r="Q6739" t="s">
        <v>15</v>
      </c>
      <c r="R6739" t="s">
        <v>15</v>
      </c>
      <c r="S6739">
        <v>2.0880000000000001</v>
      </c>
      <c r="T6739" t="str">
        <f>IF(A6739&lt;=DATE(2020,10,16),"pre","post")</f>
        <v>pre</v>
      </c>
      <c r="U6739">
        <f t="shared" si="840"/>
        <v>0</v>
      </c>
      <c r="V6739">
        <f t="shared" si="841"/>
        <v>0</v>
      </c>
      <c r="W6739">
        <f t="shared" si="842"/>
        <v>0</v>
      </c>
      <c r="X6739">
        <f t="shared" si="843"/>
        <v>0</v>
      </c>
      <c r="Y6739">
        <f t="shared" si="844"/>
        <v>0</v>
      </c>
      <c r="Z6739">
        <f t="shared" si="845"/>
        <v>0</v>
      </c>
      <c r="AC6739">
        <f t="shared" si="846"/>
        <v>0</v>
      </c>
      <c r="AD6739">
        <f t="shared" si="847"/>
        <v>0</v>
      </c>
    </row>
    <row r="6740" spans="1:30" x14ac:dyDescent="0.2">
      <c r="A6740" s="1">
        <v>42302</v>
      </c>
      <c r="B6740" s="2">
        <v>70.808499999999995</v>
      </c>
      <c r="C6740" s="2">
        <v>14.46</v>
      </c>
      <c r="D6740" s="2">
        <v>184.34</v>
      </c>
      <c r="E6740" s="2">
        <v>5.36</v>
      </c>
      <c r="F6740" s="2">
        <v>119.036</v>
      </c>
      <c r="G6740">
        <v>103.126</v>
      </c>
      <c r="H6740">
        <v>2607.14</v>
      </c>
      <c r="I6740">
        <v>70.808499999999995</v>
      </c>
      <c r="J6740">
        <v>14.46</v>
      </c>
      <c r="K6740">
        <v>11.8164</v>
      </c>
      <c r="L6740">
        <v>0.80740000000000001</v>
      </c>
      <c r="M6740">
        <v>-4.9504000000000001</v>
      </c>
      <c r="N6740">
        <v>-4.8868</v>
      </c>
      <c r="O6740" t="s">
        <v>15</v>
      </c>
      <c r="P6740" t="s">
        <v>15</v>
      </c>
      <c r="Q6740" t="s">
        <v>15</v>
      </c>
      <c r="R6740" t="s">
        <v>15</v>
      </c>
      <c r="S6740">
        <v>2.0880000000000001</v>
      </c>
      <c r="T6740" t="str">
        <f>IF(A6740&lt;=DATE(2020,10,16),"pre","post")</f>
        <v>pre</v>
      </c>
      <c r="U6740">
        <f t="shared" si="840"/>
        <v>0</v>
      </c>
      <c r="V6740">
        <f t="shared" si="841"/>
        <v>0</v>
      </c>
      <c r="W6740">
        <f t="shared" si="842"/>
        <v>0</v>
      </c>
      <c r="X6740">
        <f t="shared" si="843"/>
        <v>0</v>
      </c>
      <c r="Y6740">
        <f t="shared" si="844"/>
        <v>0</v>
      </c>
      <c r="Z6740">
        <f t="shared" si="845"/>
        <v>0</v>
      </c>
      <c r="AC6740">
        <f t="shared" si="846"/>
        <v>0</v>
      </c>
      <c r="AD6740">
        <f t="shared" si="847"/>
        <v>0</v>
      </c>
    </row>
    <row r="6741" spans="1:30" x14ac:dyDescent="0.2">
      <c r="A6741" s="1">
        <v>42303</v>
      </c>
      <c r="B6741" s="2">
        <v>69.678600000000003</v>
      </c>
      <c r="C6741" s="2">
        <v>15.29</v>
      </c>
      <c r="D6741" s="2">
        <v>184.36</v>
      </c>
      <c r="E6741" s="2">
        <v>5.39</v>
      </c>
      <c r="F6741" s="2">
        <v>119.036</v>
      </c>
      <c r="G6741">
        <v>103.01</v>
      </c>
      <c r="H6741">
        <v>2614.1999999999998</v>
      </c>
      <c r="I6741">
        <v>69.678600000000003</v>
      </c>
      <c r="J6741">
        <v>15.29</v>
      </c>
      <c r="K6741">
        <v>10.7477</v>
      </c>
      <c r="L6741">
        <v>-2.6800000000000001E-2</v>
      </c>
      <c r="M6741">
        <v>-6.4333999999999998</v>
      </c>
      <c r="N6741">
        <v>-6.7167000000000003</v>
      </c>
      <c r="O6741" t="s">
        <v>15</v>
      </c>
      <c r="P6741" t="s">
        <v>15</v>
      </c>
      <c r="Q6741" t="s">
        <v>15</v>
      </c>
      <c r="R6741" t="s">
        <v>15</v>
      </c>
      <c r="S6741">
        <v>2.0569999999999999</v>
      </c>
      <c r="T6741" t="str">
        <f>IF(A6741&lt;=DATE(2020,10,16),"pre","post")</f>
        <v>pre</v>
      </c>
      <c r="U6741">
        <f t="shared" si="840"/>
        <v>-1.0686999999999998</v>
      </c>
      <c r="V6741">
        <f t="shared" si="841"/>
        <v>-0.83420000000000005</v>
      </c>
      <c r="W6741">
        <f t="shared" si="842"/>
        <v>-1.4829999999999997</v>
      </c>
      <c r="X6741">
        <f t="shared" si="843"/>
        <v>-1.8299000000000003</v>
      </c>
      <c r="Y6741">
        <f t="shared" si="844"/>
        <v>7.0599999999999454</v>
      </c>
      <c r="Z6741">
        <f t="shared" si="845"/>
        <v>-3.1000000000000139E-2</v>
      </c>
      <c r="AC6741">
        <f t="shared" si="846"/>
        <v>0</v>
      </c>
      <c r="AD6741">
        <f t="shared" si="847"/>
        <v>0</v>
      </c>
    </row>
    <row r="6742" spans="1:30" x14ac:dyDescent="0.2">
      <c r="A6742" s="1">
        <v>42304</v>
      </c>
      <c r="B6742" s="2">
        <v>69.802599999999998</v>
      </c>
      <c r="C6742" s="2">
        <v>15.43</v>
      </c>
      <c r="D6742" s="2">
        <v>185.3</v>
      </c>
      <c r="E6742" s="2">
        <v>5.45</v>
      </c>
      <c r="F6742" s="2">
        <v>119.036</v>
      </c>
      <c r="G6742">
        <v>102.91500000000001</v>
      </c>
      <c r="H6742">
        <v>2616.91</v>
      </c>
      <c r="I6742">
        <v>69.802599999999998</v>
      </c>
      <c r="J6742">
        <v>15.43</v>
      </c>
      <c r="K6742">
        <v>11.3179</v>
      </c>
      <c r="L6742">
        <v>0.79179999999999995</v>
      </c>
      <c r="M6742">
        <v>-6.1604999999999999</v>
      </c>
      <c r="N6742">
        <v>-6.2736000000000001</v>
      </c>
      <c r="O6742" t="s">
        <v>15</v>
      </c>
      <c r="P6742" t="s">
        <v>15</v>
      </c>
      <c r="Q6742" t="s">
        <v>15</v>
      </c>
      <c r="R6742" t="s">
        <v>15</v>
      </c>
      <c r="S6742">
        <v>2.0379999999999998</v>
      </c>
      <c r="T6742" t="str">
        <f>IF(A6742&lt;=DATE(2020,10,16),"pre","post")</f>
        <v>pre</v>
      </c>
      <c r="U6742">
        <f t="shared" si="840"/>
        <v>0.57019999999999982</v>
      </c>
      <c r="V6742">
        <f t="shared" si="841"/>
        <v>0.81859999999999999</v>
      </c>
      <c r="W6742">
        <f t="shared" si="842"/>
        <v>0.27289999999999992</v>
      </c>
      <c r="X6742">
        <f t="shared" si="843"/>
        <v>0.44310000000000027</v>
      </c>
      <c r="Y6742">
        <f t="shared" si="844"/>
        <v>2.7100000000000364</v>
      </c>
      <c r="Z6742">
        <f t="shared" si="845"/>
        <v>-1.9000000000000128E-2</v>
      </c>
      <c r="AC6742">
        <f t="shared" si="846"/>
        <v>0</v>
      </c>
      <c r="AD6742">
        <f t="shared" si="847"/>
        <v>0</v>
      </c>
    </row>
    <row r="6743" spans="1:30" x14ac:dyDescent="0.2">
      <c r="A6743" s="1">
        <v>42305</v>
      </c>
      <c r="B6743" s="2">
        <v>70.266599999999997</v>
      </c>
      <c r="C6743" s="2">
        <v>14.33</v>
      </c>
      <c r="D6743" s="2">
        <v>180.91</v>
      </c>
      <c r="E6743" s="2">
        <v>5.38</v>
      </c>
      <c r="F6743" s="2">
        <v>119.036</v>
      </c>
      <c r="G6743">
        <v>103.246</v>
      </c>
      <c r="H6743">
        <v>2606.77</v>
      </c>
      <c r="I6743">
        <v>70.266599999999997</v>
      </c>
      <c r="J6743">
        <v>14.33</v>
      </c>
      <c r="K6743">
        <v>11.194000000000001</v>
      </c>
      <c r="L6743">
        <v>-0.42399999999999999</v>
      </c>
      <c r="M6743">
        <v>-6.9645999999999999</v>
      </c>
      <c r="N6743">
        <v>-7.6497000000000002</v>
      </c>
      <c r="O6743" t="s">
        <v>15</v>
      </c>
      <c r="P6743" t="s">
        <v>15</v>
      </c>
      <c r="Q6743" t="s">
        <v>15</v>
      </c>
      <c r="R6743" t="s">
        <v>15</v>
      </c>
      <c r="S6743">
        <v>2.1019999999999999</v>
      </c>
      <c r="T6743" t="str">
        <f>IF(A6743&lt;=DATE(2020,10,16),"pre","post")</f>
        <v>pre</v>
      </c>
      <c r="U6743">
        <f t="shared" si="840"/>
        <v>-0.12389999999999901</v>
      </c>
      <c r="V6743">
        <f t="shared" si="841"/>
        <v>-1.2158</v>
      </c>
      <c r="W6743">
        <f t="shared" si="842"/>
        <v>-0.80410000000000004</v>
      </c>
      <c r="X6743">
        <f t="shared" si="843"/>
        <v>-1.3761000000000001</v>
      </c>
      <c r="Y6743">
        <f t="shared" si="844"/>
        <v>-10.139999999999873</v>
      </c>
      <c r="Z6743">
        <f t="shared" si="845"/>
        <v>6.4000000000000057E-2</v>
      </c>
      <c r="AC6743">
        <f t="shared" si="846"/>
        <v>0</v>
      </c>
      <c r="AD6743">
        <f t="shared" si="847"/>
        <v>0</v>
      </c>
    </row>
    <row r="6744" spans="1:30" x14ac:dyDescent="0.2">
      <c r="A6744" s="1">
        <v>42306</v>
      </c>
      <c r="B6744" s="2">
        <v>73.122</v>
      </c>
      <c r="C6744" s="2">
        <v>14.61</v>
      </c>
      <c r="D6744" s="2">
        <v>186.75</v>
      </c>
      <c r="E6744" s="2">
        <v>5.29</v>
      </c>
      <c r="F6744" s="2">
        <v>119.036</v>
      </c>
      <c r="G6744">
        <v>103.09</v>
      </c>
      <c r="H6744">
        <v>2592.27</v>
      </c>
      <c r="I6744">
        <v>73.122</v>
      </c>
      <c r="J6744">
        <v>14.61</v>
      </c>
      <c r="K6744">
        <v>11.8871</v>
      </c>
      <c r="L6744">
        <v>-1.7505999999999999</v>
      </c>
      <c r="M6744">
        <v>-7.8888999999999996</v>
      </c>
      <c r="N6744">
        <v>-8.7597000000000005</v>
      </c>
      <c r="O6744" t="s">
        <v>15</v>
      </c>
      <c r="P6744" t="s">
        <v>15</v>
      </c>
      <c r="Q6744" t="s">
        <v>15</v>
      </c>
      <c r="R6744" t="s">
        <v>15</v>
      </c>
      <c r="S6744">
        <v>2.173</v>
      </c>
      <c r="T6744" t="str">
        <f>IF(A6744&lt;=DATE(2020,10,16),"pre","post")</f>
        <v>pre</v>
      </c>
      <c r="U6744">
        <f t="shared" si="840"/>
        <v>0.69309999999999938</v>
      </c>
      <c r="V6744">
        <f t="shared" si="841"/>
        <v>-1.3266</v>
      </c>
      <c r="W6744">
        <f t="shared" si="842"/>
        <v>-0.92429999999999968</v>
      </c>
      <c r="X6744">
        <f t="shared" si="843"/>
        <v>-1.1100000000000003</v>
      </c>
      <c r="Y6744">
        <f t="shared" si="844"/>
        <v>-14.5</v>
      </c>
      <c r="Z6744">
        <f t="shared" si="845"/>
        <v>7.1000000000000174E-2</v>
      </c>
      <c r="AC6744">
        <f t="shared" si="846"/>
        <v>0</v>
      </c>
      <c r="AD6744">
        <f t="shared" si="847"/>
        <v>0</v>
      </c>
    </row>
    <row r="6745" spans="1:30" x14ac:dyDescent="0.2">
      <c r="A6745" s="1">
        <v>42307</v>
      </c>
      <c r="B6745" s="2">
        <v>73.0792</v>
      </c>
      <c r="C6745" s="2">
        <v>15.07</v>
      </c>
      <c r="D6745" s="2">
        <v>183.79</v>
      </c>
      <c r="E6745" s="2">
        <v>5.27</v>
      </c>
      <c r="F6745" s="2">
        <v>119.036</v>
      </c>
      <c r="G6745">
        <v>103.17</v>
      </c>
      <c r="H6745">
        <v>2595.6</v>
      </c>
      <c r="I6745">
        <v>73.0792</v>
      </c>
      <c r="J6745">
        <v>15.07</v>
      </c>
      <c r="K6745">
        <v>12.0695</v>
      </c>
      <c r="L6745">
        <v>-2.2071000000000001</v>
      </c>
      <c r="M6745">
        <v>-8.1776</v>
      </c>
      <c r="N6745">
        <v>-8.9822000000000006</v>
      </c>
      <c r="O6745" t="s">
        <v>15</v>
      </c>
      <c r="P6745" t="s">
        <v>15</v>
      </c>
      <c r="Q6745" t="s">
        <v>15</v>
      </c>
      <c r="R6745" t="s">
        <v>15</v>
      </c>
      <c r="S6745">
        <v>2.1429999999999998</v>
      </c>
      <c r="T6745" t="str">
        <f>IF(A6745&lt;=DATE(2020,10,16),"pre","post")</f>
        <v>pre</v>
      </c>
      <c r="U6745">
        <f t="shared" si="840"/>
        <v>0.18239999999999945</v>
      </c>
      <c r="V6745">
        <f t="shared" si="841"/>
        <v>-0.45650000000000013</v>
      </c>
      <c r="W6745">
        <f t="shared" si="842"/>
        <v>-0.2887000000000004</v>
      </c>
      <c r="X6745">
        <f t="shared" si="843"/>
        <v>-0.22250000000000014</v>
      </c>
      <c r="Y6745">
        <f t="shared" si="844"/>
        <v>3.3299999999999272</v>
      </c>
      <c r="Z6745">
        <f t="shared" si="845"/>
        <v>-3.0000000000000249E-2</v>
      </c>
      <c r="AC6745">
        <f t="shared" si="846"/>
        <v>0</v>
      </c>
      <c r="AD6745">
        <f t="shared" si="847"/>
        <v>0</v>
      </c>
    </row>
    <row r="6746" spans="1:30" x14ac:dyDescent="0.2">
      <c r="A6746" s="1">
        <v>42308</v>
      </c>
      <c r="B6746" s="2">
        <v>73.0792</v>
      </c>
      <c r="C6746" s="2">
        <v>15.07</v>
      </c>
      <c r="D6746" s="2">
        <v>183.79</v>
      </c>
      <c r="E6746" s="2">
        <v>5.27</v>
      </c>
      <c r="F6746" s="2">
        <v>119.036</v>
      </c>
      <c r="G6746">
        <v>103.17</v>
      </c>
      <c r="H6746">
        <v>2595.6</v>
      </c>
      <c r="I6746">
        <v>73.0792</v>
      </c>
      <c r="J6746">
        <v>15.07</v>
      </c>
      <c r="K6746">
        <v>12.0695</v>
      </c>
      <c r="L6746">
        <v>-2.2071000000000001</v>
      </c>
      <c r="M6746">
        <v>-8.1776</v>
      </c>
      <c r="N6746">
        <v>-8.9822000000000006</v>
      </c>
      <c r="O6746" t="s">
        <v>15</v>
      </c>
      <c r="P6746" t="s">
        <v>15</v>
      </c>
      <c r="Q6746" t="s">
        <v>15</v>
      </c>
      <c r="R6746" t="s">
        <v>15</v>
      </c>
      <c r="S6746">
        <v>2.1429999999999998</v>
      </c>
      <c r="T6746" t="str">
        <f>IF(A6746&lt;=DATE(2020,10,16),"pre","post")</f>
        <v>pre</v>
      </c>
      <c r="U6746">
        <f t="shared" si="840"/>
        <v>0</v>
      </c>
      <c r="V6746">
        <f t="shared" si="841"/>
        <v>0</v>
      </c>
      <c r="W6746">
        <f t="shared" si="842"/>
        <v>0</v>
      </c>
      <c r="X6746">
        <f t="shared" si="843"/>
        <v>0</v>
      </c>
      <c r="Y6746">
        <f t="shared" si="844"/>
        <v>0</v>
      </c>
      <c r="Z6746">
        <f t="shared" si="845"/>
        <v>0</v>
      </c>
      <c r="AC6746">
        <f t="shared" si="846"/>
        <v>0</v>
      </c>
      <c r="AD6746">
        <f t="shared" si="847"/>
        <v>0</v>
      </c>
    </row>
    <row r="6747" spans="1:30" x14ac:dyDescent="0.2">
      <c r="A6747" s="1">
        <v>42309</v>
      </c>
      <c r="B6747" s="2">
        <v>73.0792</v>
      </c>
      <c r="C6747" s="2">
        <v>15.07</v>
      </c>
      <c r="D6747" s="2">
        <v>183.79</v>
      </c>
      <c r="E6747" s="2">
        <v>5.27</v>
      </c>
      <c r="F6747" s="2">
        <v>119.036</v>
      </c>
      <c r="G6747">
        <v>103.17</v>
      </c>
      <c r="H6747">
        <v>2595.6</v>
      </c>
      <c r="I6747">
        <v>73.0792</v>
      </c>
      <c r="J6747">
        <v>15.07</v>
      </c>
      <c r="K6747">
        <v>12.0695</v>
      </c>
      <c r="L6747">
        <v>-2.2071000000000001</v>
      </c>
      <c r="M6747">
        <v>-8.1776</v>
      </c>
      <c r="N6747">
        <v>-8.9822000000000006</v>
      </c>
      <c r="O6747" t="s">
        <v>15</v>
      </c>
      <c r="P6747" t="s">
        <v>15</v>
      </c>
      <c r="Q6747" t="s">
        <v>15</v>
      </c>
      <c r="R6747" t="s">
        <v>15</v>
      </c>
      <c r="S6747">
        <v>2.1429999999999998</v>
      </c>
      <c r="T6747" t="str">
        <f>IF(A6747&lt;=DATE(2020,10,16),"pre","post")</f>
        <v>pre</v>
      </c>
      <c r="U6747">
        <f t="shared" si="840"/>
        <v>0</v>
      </c>
      <c r="V6747">
        <f t="shared" si="841"/>
        <v>0</v>
      </c>
      <c r="W6747">
        <f t="shared" si="842"/>
        <v>0</v>
      </c>
      <c r="X6747">
        <f t="shared" si="843"/>
        <v>0</v>
      </c>
      <c r="Y6747">
        <f t="shared" si="844"/>
        <v>0</v>
      </c>
      <c r="Z6747">
        <f t="shared" si="845"/>
        <v>0</v>
      </c>
      <c r="AC6747">
        <f t="shared" si="846"/>
        <v>0</v>
      </c>
      <c r="AD6747">
        <f t="shared" si="847"/>
        <v>0</v>
      </c>
    </row>
    <row r="6748" spans="1:30" x14ac:dyDescent="0.2">
      <c r="A6748" s="1">
        <v>42310</v>
      </c>
      <c r="B6748" s="2">
        <v>73.208600000000004</v>
      </c>
      <c r="C6748" s="2">
        <v>14.15</v>
      </c>
      <c r="D6748" s="2">
        <v>183.91</v>
      </c>
      <c r="E6748" s="2">
        <v>5.2</v>
      </c>
      <c r="F6748" s="2">
        <v>119.036</v>
      </c>
      <c r="G6748">
        <v>103.542</v>
      </c>
      <c r="H6748">
        <v>2591.2600000000002</v>
      </c>
      <c r="I6748">
        <v>73.208600000000004</v>
      </c>
      <c r="J6748">
        <v>14.15</v>
      </c>
      <c r="K6748">
        <v>11.1332</v>
      </c>
      <c r="L6748">
        <v>-2.8264</v>
      </c>
      <c r="M6748">
        <v>-8.1014999999999997</v>
      </c>
      <c r="N6748">
        <v>-8.9893000000000001</v>
      </c>
      <c r="O6748" t="s">
        <v>15</v>
      </c>
      <c r="P6748" t="s">
        <v>15</v>
      </c>
      <c r="Q6748" t="s">
        <v>15</v>
      </c>
      <c r="R6748" t="s">
        <v>15</v>
      </c>
      <c r="S6748">
        <v>2.1720000000000002</v>
      </c>
      <c r="T6748" t="str">
        <f>IF(A6748&lt;=DATE(2020,10,16),"pre","post")</f>
        <v>pre</v>
      </c>
      <c r="U6748">
        <f t="shared" si="840"/>
        <v>-0.93629999999999924</v>
      </c>
      <c r="V6748">
        <f t="shared" si="841"/>
        <v>-0.61929999999999996</v>
      </c>
      <c r="W6748">
        <f t="shared" si="842"/>
        <v>7.6100000000000279E-2</v>
      </c>
      <c r="X6748">
        <f t="shared" si="843"/>
        <v>-7.0999999999994401E-3</v>
      </c>
      <c r="Y6748">
        <f t="shared" si="844"/>
        <v>-4.3399999999996908</v>
      </c>
      <c r="Z6748">
        <f t="shared" si="845"/>
        <v>2.9000000000000359E-2</v>
      </c>
      <c r="AC6748">
        <f t="shared" si="846"/>
        <v>0</v>
      </c>
      <c r="AD6748">
        <f t="shared" si="847"/>
        <v>0</v>
      </c>
    </row>
    <row r="6749" spans="1:30" x14ac:dyDescent="0.2">
      <c r="A6749" s="1">
        <v>42311</v>
      </c>
      <c r="B6749" s="2">
        <v>73.296199999999999</v>
      </c>
      <c r="C6749" s="2">
        <v>14.54</v>
      </c>
      <c r="D6749" s="2">
        <v>184.95</v>
      </c>
      <c r="E6749" s="2">
        <v>5.1100000000000003</v>
      </c>
      <c r="F6749" s="2">
        <v>119.036</v>
      </c>
      <c r="G6749">
        <v>103.621</v>
      </c>
      <c r="H6749">
        <v>2586.1799999999998</v>
      </c>
      <c r="I6749">
        <v>73.296199999999999</v>
      </c>
      <c r="J6749">
        <v>14.54</v>
      </c>
      <c r="K6749">
        <v>11.220700000000001</v>
      </c>
      <c r="L6749">
        <v>-4.8000999999999996</v>
      </c>
      <c r="M6749">
        <v>-9.6919000000000004</v>
      </c>
      <c r="N6749">
        <v>-10.0627</v>
      </c>
      <c r="O6749" t="s">
        <v>15</v>
      </c>
      <c r="P6749" t="s">
        <v>15</v>
      </c>
      <c r="Q6749" t="s">
        <v>15</v>
      </c>
      <c r="R6749" t="s">
        <v>15</v>
      </c>
      <c r="S6749">
        <v>2.2109999999999999</v>
      </c>
      <c r="T6749" t="str">
        <f>IF(A6749&lt;=DATE(2020,10,16),"pre","post")</f>
        <v>pre</v>
      </c>
      <c r="U6749">
        <f t="shared" si="840"/>
        <v>8.7500000000000355E-2</v>
      </c>
      <c r="V6749">
        <f t="shared" si="841"/>
        <v>-1.9736999999999996</v>
      </c>
      <c r="W6749">
        <f t="shared" si="842"/>
        <v>-1.5904000000000007</v>
      </c>
      <c r="X6749">
        <f t="shared" si="843"/>
        <v>-1.0733999999999995</v>
      </c>
      <c r="Y6749">
        <f t="shared" si="844"/>
        <v>-5.080000000000382</v>
      </c>
      <c r="Z6749">
        <f t="shared" si="845"/>
        <v>3.8999999999999702E-2</v>
      </c>
      <c r="AC6749">
        <f t="shared" si="846"/>
        <v>0</v>
      </c>
      <c r="AD6749">
        <f t="shared" si="847"/>
        <v>0</v>
      </c>
    </row>
    <row r="6750" spans="1:30" x14ac:dyDescent="0.2">
      <c r="A6750" s="1">
        <v>42312</v>
      </c>
      <c r="B6750" s="2">
        <v>77.587500000000006</v>
      </c>
      <c r="C6750" s="2">
        <v>15.51</v>
      </c>
      <c r="D6750" s="2">
        <v>182.5</v>
      </c>
      <c r="E6750" s="2">
        <v>5.1100000000000003</v>
      </c>
      <c r="F6750" s="2">
        <v>119.036</v>
      </c>
      <c r="G6750">
        <v>103.291</v>
      </c>
      <c r="H6750">
        <v>2586.77</v>
      </c>
      <c r="I6750">
        <v>77.587500000000006</v>
      </c>
      <c r="J6750">
        <v>15.51</v>
      </c>
      <c r="K6750">
        <v>9.1796000000000006</v>
      </c>
      <c r="L6750">
        <v>-7.0293000000000001</v>
      </c>
      <c r="M6750">
        <v>-12.216799999999999</v>
      </c>
      <c r="N6750">
        <v>-13.6821</v>
      </c>
      <c r="O6750" t="s">
        <v>15</v>
      </c>
      <c r="P6750" t="s">
        <v>15</v>
      </c>
      <c r="Q6750" t="s">
        <v>15</v>
      </c>
      <c r="R6750" t="s">
        <v>15</v>
      </c>
      <c r="S6750">
        <v>2.226</v>
      </c>
      <c r="T6750" t="str">
        <f>IF(A6750&lt;=DATE(2020,10,16),"pre","post")</f>
        <v>pre</v>
      </c>
      <c r="U6750">
        <f t="shared" si="840"/>
        <v>-2.0411000000000001</v>
      </c>
      <c r="V6750">
        <f t="shared" si="841"/>
        <v>-2.2292000000000005</v>
      </c>
      <c r="W6750">
        <f t="shared" si="842"/>
        <v>-2.5248999999999988</v>
      </c>
      <c r="X6750">
        <f t="shared" si="843"/>
        <v>-3.6194000000000006</v>
      </c>
      <c r="Y6750">
        <f t="shared" si="844"/>
        <v>0.59000000000014552</v>
      </c>
      <c r="Z6750">
        <f t="shared" si="845"/>
        <v>1.5000000000000124E-2</v>
      </c>
      <c r="AC6750">
        <f t="shared" si="846"/>
        <v>0</v>
      </c>
      <c r="AD6750">
        <f t="shared" si="847"/>
        <v>0</v>
      </c>
    </row>
    <row r="6751" spans="1:30" x14ac:dyDescent="0.2">
      <c r="A6751" s="1">
        <v>42313</v>
      </c>
      <c r="B6751" s="2">
        <v>76.727999999999994</v>
      </c>
      <c r="C6751" s="2">
        <v>15.05</v>
      </c>
      <c r="D6751" s="2">
        <v>181.77</v>
      </c>
      <c r="E6751" s="2">
        <v>5.18</v>
      </c>
      <c r="F6751" s="2">
        <v>119.036</v>
      </c>
      <c r="G6751">
        <v>103.15</v>
      </c>
      <c r="H6751">
        <v>2584.85</v>
      </c>
      <c r="I6751">
        <v>76.727999999999994</v>
      </c>
      <c r="J6751">
        <v>15.05</v>
      </c>
      <c r="K6751">
        <v>7.5667</v>
      </c>
      <c r="L6751">
        <v>-7.0678000000000001</v>
      </c>
      <c r="M6751">
        <v>-11.7957</v>
      </c>
      <c r="N6751">
        <v>-12.7669</v>
      </c>
      <c r="O6751" t="s">
        <v>15</v>
      </c>
      <c r="P6751" t="s">
        <v>15</v>
      </c>
      <c r="Q6751" t="s">
        <v>15</v>
      </c>
      <c r="R6751" t="s">
        <v>15</v>
      </c>
      <c r="S6751">
        <v>2.2330000000000001</v>
      </c>
      <c r="T6751" t="str">
        <f>IF(A6751&lt;=DATE(2020,10,16),"pre","post")</f>
        <v>pre</v>
      </c>
      <c r="U6751">
        <f t="shared" si="840"/>
        <v>-1.6129000000000007</v>
      </c>
      <c r="V6751">
        <f t="shared" si="841"/>
        <v>-3.8499999999999979E-2</v>
      </c>
      <c r="W6751">
        <f t="shared" si="842"/>
        <v>0.42109999999999914</v>
      </c>
      <c r="X6751">
        <f t="shared" si="843"/>
        <v>0.91520000000000046</v>
      </c>
      <c r="Y6751">
        <f t="shared" si="844"/>
        <v>-1.9200000000000728</v>
      </c>
      <c r="Z6751">
        <f t="shared" si="845"/>
        <v>7.0000000000001172E-3</v>
      </c>
      <c r="AC6751">
        <f t="shared" si="846"/>
        <v>0</v>
      </c>
      <c r="AD6751">
        <f t="shared" si="847"/>
        <v>0</v>
      </c>
    </row>
    <row r="6752" spans="1:30" x14ac:dyDescent="0.2">
      <c r="A6752" s="1">
        <v>42314</v>
      </c>
      <c r="B6752" s="2">
        <v>74.254199999999997</v>
      </c>
      <c r="C6752" s="2">
        <v>14.33</v>
      </c>
      <c r="D6752" s="2">
        <v>177.48</v>
      </c>
      <c r="E6752" s="2">
        <v>5.17</v>
      </c>
      <c r="F6752" s="2">
        <v>119.036</v>
      </c>
      <c r="G6752">
        <v>102.85599999999999</v>
      </c>
      <c r="H6752">
        <v>2571.3200000000002</v>
      </c>
      <c r="I6752">
        <v>74.254199999999997</v>
      </c>
      <c r="J6752">
        <v>14.33</v>
      </c>
      <c r="K6752">
        <v>9.0165000000000006</v>
      </c>
      <c r="L6752">
        <v>-5.1002999999999998</v>
      </c>
      <c r="M6752">
        <v>-10.337400000000001</v>
      </c>
      <c r="N6752">
        <v>-10.989599999999999</v>
      </c>
      <c r="O6752" t="s">
        <v>15</v>
      </c>
      <c r="P6752" t="s">
        <v>15</v>
      </c>
      <c r="Q6752" t="s">
        <v>15</v>
      </c>
      <c r="R6752" t="s">
        <v>15</v>
      </c>
      <c r="S6752">
        <v>2.3260000000000001</v>
      </c>
      <c r="T6752" t="str">
        <f>IF(A6752&lt;=DATE(2020,10,16),"pre","post")</f>
        <v>pre</v>
      </c>
      <c r="U6752">
        <f t="shared" si="840"/>
        <v>1.4498000000000006</v>
      </c>
      <c r="V6752">
        <f t="shared" si="841"/>
        <v>1.9675000000000002</v>
      </c>
      <c r="W6752">
        <f t="shared" si="842"/>
        <v>1.4582999999999995</v>
      </c>
      <c r="X6752">
        <f t="shared" si="843"/>
        <v>1.7773000000000003</v>
      </c>
      <c r="Y6752">
        <f t="shared" si="844"/>
        <v>-13.529999999999745</v>
      </c>
      <c r="Z6752">
        <f t="shared" si="845"/>
        <v>9.2999999999999972E-2</v>
      </c>
      <c r="AC6752">
        <f t="shared" si="846"/>
        <v>0</v>
      </c>
      <c r="AD6752">
        <f t="shared" si="847"/>
        <v>0</v>
      </c>
    </row>
    <row r="6753" spans="1:30" x14ac:dyDescent="0.2">
      <c r="A6753" s="1">
        <v>42315</v>
      </c>
      <c r="B6753" s="2">
        <v>74.254199999999997</v>
      </c>
      <c r="C6753" s="2">
        <v>14.33</v>
      </c>
      <c r="D6753" s="2">
        <v>177.48</v>
      </c>
      <c r="E6753" s="2">
        <v>5.17</v>
      </c>
      <c r="F6753" s="2">
        <v>119.036</v>
      </c>
      <c r="G6753">
        <v>102.85599999999999</v>
      </c>
      <c r="H6753">
        <v>2571.3200000000002</v>
      </c>
      <c r="I6753">
        <v>74.254199999999997</v>
      </c>
      <c r="J6753">
        <v>14.33</v>
      </c>
      <c r="K6753">
        <v>9.0165000000000006</v>
      </c>
      <c r="L6753">
        <v>-5.1002999999999998</v>
      </c>
      <c r="M6753">
        <v>-10.337400000000001</v>
      </c>
      <c r="N6753">
        <v>-10.989599999999999</v>
      </c>
      <c r="O6753" t="s">
        <v>15</v>
      </c>
      <c r="P6753" t="s">
        <v>15</v>
      </c>
      <c r="Q6753" t="s">
        <v>15</v>
      </c>
      <c r="R6753" t="s">
        <v>15</v>
      </c>
      <c r="S6753">
        <v>2.3260000000000001</v>
      </c>
      <c r="T6753" t="str">
        <f>IF(A6753&lt;=DATE(2020,10,16),"pre","post")</f>
        <v>pre</v>
      </c>
      <c r="U6753">
        <f t="shared" si="840"/>
        <v>0</v>
      </c>
      <c r="V6753">
        <f t="shared" si="841"/>
        <v>0</v>
      </c>
      <c r="W6753">
        <f t="shared" si="842"/>
        <v>0</v>
      </c>
      <c r="X6753">
        <f t="shared" si="843"/>
        <v>0</v>
      </c>
      <c r="Y6753">
        <f t="shared" si="844"/>
        <v>0</v>
      </c>
      <c r="Z6753">
        <f t="shared" si="845"/>
        <v>0</v>
      </c>
      <c r="AC6753">
        <f t="shared" si="846"/>
        <v>0</v>
      </c>
      <c r="AD6753">
        <f t="shared" si="847"/>
        <v>0</v>
      </c>
    </row>
    <row r="6754" spans="1:30" x14ac:dyDescent="0.2">
      <c r="A6754" s="1">
        <v>42316</v>
      </c>
      <c r="B6754" s="2">
        <v>74.254199999999997</v>
      </c>
      <c r="C6754" s="2">
        <v>14.33</v>
      </c>
      <c r="D6754" s="2">
        <v>177.48</v>
      </c>
      <c r="E6754" s="2">
        <v>5.17</v>
      </c>
      <c r="F6754" s="2">
        <v>119.036</v>
      </c>
      <c r="G6754">
        <v>102.85599999999999</v>
      </c>
      <c r="H6754">
        <v>2571.3200000000002</v>
      </c>
      <c r="I6754">
        <v>74.254199999999997</v>
      </c>
      <c r="J6754">
        <v>14.33</v>
      </c>
      <c r="K6754">
        <v>9.0165000000000006</v>
      </c>
      <c r="L6754">
        <v>-5.1002999999999998</v>
      </c>
      <c r="M6754">
        <v>-10.337400000000001</v>
      </c>
      <c r="N6754">
        <v>-10.989599999999999</v>
      </c>
      <c r="O6754" t="s">
        <v>15</v>
      </c>
      <c r="P6754" t="s">
        <v>15</v>
      </c>
      <c r="Q6754" t="s">
        <v>15</v>
      </c>
      <c r="R6754" t="s">
        <v>15</v>
      </c>
      <c r="S6754">
        <v>2.3260000000000001</v>
      </c>
      <c r="T6754" t="str">
        <f>IF(A6754&lt;=DATE(2020,10,16),"pre","post")</f>
        <v>pre</v>
      </c>
      <c r="U6754">
        <f t="shared" si="840"/>
        <v>0</v>
      </c>
      <c r="V6754">
        <f t="shared" si="841"/>
        <v>0</v>
      </c>
      <c r="W6754">
        <f t="shared" si="842"/>
        <v>0</v>
      </c>
      <c r="X6754">
        <f t="shared" si="843"/>
        <v>0</v>
      </c>
      <c r="Y6754">
        <f t="shared" si="844"/>
        <v>0</v>
      </c>
      <c r="Z6754">
        <f t="shared" si="845"/>
        <v>0</v>
      </c>
      <c r="AC6754">
        <f t="shared" si="846"/>
        <v>0</v>
      </c>
      <c r="AD6754">
        <f t="shared" si="847"/>
        <v>0</v>
      </c>
    </row>
    <row r="6755" spans="1:30" x14ac:dyDescent="0.2">
      <c r="A6755" s="1">
        <v>42317</v>
      </c>
      <c r="B6755" s="2">
        <v>71.779499999999999</v>
      </c>
      <c r="C6755" s="2">
        <v>16.52</v>
      </c>
      <c r="D6755" s="2">
        <v>177.64</v>
      </c>
      <c r="E6755" s="2">
        <v>5.29</v>
      </c>
      <c r="F6755" s="2">
        <v>119.036</v>
      </c>
      <c r="G6755">
        <v>102.45699999999999</v>
      </c>
      <c r="H6755">
        <v>2571.67</v>
      </c>
      <c r="I6755">
        <v>71.779499999999999</v>
      </c>
      <c r="J6755">
        <v>16.52</v>
      </c>
      <c r="K6755">
        <v>10.0037</v>
      </c>
      <c r="L6755">
        <v>-4.984</v>
      </c>
      <c r="M6755">
        <v>-10.474399999999999</v>
      </c>
      <c r="N6755">
        <v>-11.530099999999999</v>
      </c>
      <c r="O6755" t="s">
        <v>15</v>
      </c>
      <c r="P6755" t="s">
        <v>15</v>
      </c>
      <c r="Q6755" t="s">
        <v>15</v>
      </c>
      <c r="R6755" t="s">
        <v>15</v>
      </c>
      <c r="S6755">
        <v>2.3439999999999999</v>
      </c>
      <c r="T6755" t="str">
        <f>IF(A6755&lt;=DATE(2020,10,16),"pre","post")</f>
        <v>pre</v>
      </c>
      <c r="U6755">
        <f t="shared" si="840"/>
        <v>0.98719999999999963</v>
      </c>
      <c r="V6755">
        <f t="shared" si="841"/>
        <v>0.11629999999999985</v>
      </c>
      <c r="W6755">
        <f t="shared" si="842"/>
        <v>-0.13699999999999868</v>
      </c>
      <c r="X6755">
        <f t="shared" si="843"/>
        <v>-0.54049999999999976</v>
      </c>
      <c r="Y6755">
        <f t="shared" si="844"/>
        <v>0.34999999999990905</v>
      </c>
      <c r="Z6755">
        <f t="shared" si="845"/>
        <v>1.7999999999999794E-2</v>
      </c>
      <c r="AC6755">
        <f t="shared" si="846"/>
        <v>0</v>
      </c>
      <c r="AD6755">
        <f t="shared" si="847"/>
        <v>0</v>
      </c>
    </row>
    <row r="6756" spans="1:30" x14ac:dyDescent="0.2">
      <c r="A6756" s="1">
        <v>42318</v>
      </c>
      <c r="B6756" s="2">
        <v>70.477199999999996</v>
      </c>
      <c r="C6756" s="2">
        <v>15.29</v>
      </c>
      <c r="D6756" s="2">
        <v>176.81</v>
      </c>
      <c r="E6756" s="2">
        <v>5.35</v>
      </c>
      <c r="F6756" s="2">
        <v>119.855</v>
      </c>
      <c r="G6756">
        <v>102.39</v>
      </c>
      <c r="H6756">
        <v>2574.5</v>
      </c>
      <c r="I6756">
        <v>70.477199999999996</v>
      </c>
      <c r="J6756">
        <v>15.29</v>
      </c>
      <c r="K6756">
        <v>8.9710999999999999</v>
      </c>
      <c r="L6756">
        <v>-4.7995999999999999</v>
      </c>
      <c r="M6756">
        <v>-10.8636</v>
      </c>
      <c r="N6756">
        <v>-11.873900000000001</v>
      </c>
      <c r="O6756" t="s">
        <v>15</v>
      </c>
      <c r="P6756" t="s">
        <v>15</v>
      </c>
      <c r="Q6756" t="s">
        <v>15</v>
      </c>
      <c r="R6756" t="s">
        <v>15</v>
      </c>
      <c r="S6756">
        <v>2.343</v>
      </c>
      <c r="T6756" t="str">
        <f>IF(A6756&lt;=DATE(2020,10,16),"pre","post")</f>
        <v>pre</v>
      </c>
      <c r="U6756">
        <f t="shared" si="840"/>
        <v>-1.0326000000000004</v>
      </c>
      <c r="V6756">
        <f t="shared" si="841"/>
        <v>0.18440000000000012</v>
      </c>
      <c r="W6756">
        <f t="shared" si="842"/>
        <v>-0.38920000000000066</v>
      </c>
      <c r="X6756">
        <f t="shared" si="843"/>
        <v>-0.34380000000000166</v>
      </c>
      <c r="Y6756">
        <f t="shared" si="844"/>
        <v>2.8299999999999272</v>
      </c>
      <c r="Z6756">
        <f t="shared" si="845"/>
        <v>-9.9999999999988987E-4</v>
      </c>
      <c r="AC6756">
        <f t="shared" si="846"/>
        <v>0</v>
      </c>
      <c r="AD6756">
        <f t="shared" si="847"/>
        <v>0</v>
      </c>
    </row>
    <row r="6757" spans="1:30" x14ac:dyDescent="0.2">
      <c r="A6757" s="1">
        <v>42319</v>
      </c>
      <c r="B6757" s="2">
        <v>70.477199999999996</v>
      </c>
      <c r="C6757" s="2">
        <v>16.059999999999999</v>
      </c>
      <c r="D6757" s="2">
        <v>176.81</v>
      </c>
      <c r="E6757" s="2">
        <v>5.35</v>
      </c>
      <c r="F6757" s="2">
        <v>119.746</v>
      </c>
      <c r="G6757">
        <v>102.39</v>
      </c>
      <c r="H6757">
        <v>2574.5</v>
      </c>
      <c r="I6757">
        <v>70.477199999999996</v>
      </c>
      <c r="J6757">
        <v>16.059999999999999</v>
      </c>
      <c r="K6757">
        <v>10.5061</v>
      </c>
      <c r="L6757">
        <v>-5.0495999999999999</v>
      </c>
      <c r="M6757">
        <v>-9.2456999999999994</v>
      </c>
      <c r="N6757">
        <v>-11.3599</v>
      </c>
      <c r="O6757" t="s">
        <v>15</v>
      </c>
      <c r="P6757" t="s">
        <v>15</v>
      </c>
      <c r="Q6757" t="s">
        <v>15</v>
      </c>
      <c r="R6757" t="s">
        <v>15</v>
      </c>
      <c r="S6757">
        <v>2.3330000000000002</v>
      </c>
      <c r="T6757" t="str">
        <f>IF(A6757&lt;=DATE(2020,10,16),"pre","post")</f>
        <v>pre</v>
      </c>
      <c r="U6757">
        <f t="shared" si="840"/>
        <v>1.5350000000000001</v>
      </c>
      <c r="V6757">
        <f t="shared" si="841"/>
        <v>-0.25</v>
      </c>
      <c r="W6757">
        <f t="shared" si="842"/>
        <v>1.6179000000000006</v>
      </c>
      <c r="X6757">
        <f t="shared" si="843"/>
        <v>0.51400000000000112</v>
      </c>
      <c r="Y6757">
        <f t="shared" si="844"/>
        <v>0</v>
      </c>
      <c r="Z6757">
        <f t="shared" si="845"/>
        <v>-9.9999999999997868E-3</v>
      </c>
      <c r="AC6757">
        <f t="shared" si="846"/>
        <v>0</v>
      </c>
      <c r="AD6757">
        <f t="shared" si="847"/>
        <v>0</v>
      </c>
    </row>
    <row r="6758" spans="1:30" x14ac:dyDescent="0.2">
      <c r="A6758" s="1">
        <v>42320</v>
      </c>
      <c r="B6758" s="2">
        <v>69.451700000000002</v>
      </c>
      <c r="C6758" s="2">
        <v>18.37</v>
      </c>
      <c r="D6758" s="2">
        <v>179.84</v>
      </c>
      <c r="E6758" s="2">
        <v>5.48</v>
      </c>
      <c r="F6758" s="2">
        <v>121.092</v>
      </c>
      <c r="G6758">
        <v>101.658</v>
      </c>
      <c r="H6758">
        <v>2572.7800000000002</v>
      </c>
      <c r="I6758">
        <v>69.451700000000002</v>
      </c>
      <c r="J6758">
        <v>18.37</v>
      </c>
      <c r="K6758">
        <v>10.151400000000001</v>
      </c>
      <c r="L6758">
        <v>-4.9695999999999998</v>
      </c>
      <c r="M6758">
        <v>-10.970800000000001</v>
      </c>
      <c r="N6758">
        <v>-13.0824</v>
      </c>
      <c r="O6758" t="s">
        <v>15</v>
      </c>
      <c r="P6758" t="s">
        <v>15</v>
      </c>
      <c r="Q6758" t="s">
        <v>15</v>
      </c>
      <c r="R6758" t="s">
        <v>15</v>
      </c>
      <c r="S6758">
        <v>2.3119999999999998</v>
      </c>
      <c r="T6758" t="str">
        <f>IF(A6758&lt;=DATE(2020,10,16),"pre","post")</f>
        <v>pre</v>
      </c>
      <c r="U6758">
        <f t="shared" si="840"/>
        <v>-0.35469999999999935</v>
      </c>
      <c r="V6758">
        <f t="shared" si="841"/>
        <v>8.0000000000000071E-2</v>
      </c>
      <c r="W6758">
        <f t="shared" si="842"/>
        <v>-1.7251000000000012</v>
      </c>
      <c r="X6758">
        <f t="shared" si="843"/>
        <v>-1.7225000000000001</v>
      </c>
      <c r="Y6758">
        <f t="shared" si="844"/>
        <v>-1.7199999999997999</v>
      </c>
      <c r="Z6758">
        <f t="shared" si="845"/>
        <v>-2.1000000000000352E-2</v>
      </c>
      <c r="AC6758">
        <f t="shared" si="846"/>
        <v>0</v>
      </c>
      <c r="AD6758">
        <f t="shared" si="847"/>
        <v>0</v>
      </c>
    </row>
    <row r="6759" spans="1:30" x14ac:dyDescent="0.2">
      <c r="A6759" s="1">
        <v>42321</v>
      </c>
      <c r="B6759" s="2">
        <v>68.3001</v>
      </c>
      <c r="C6759" s="2">
        <v>20.079999999999998</v>
      </c>
      <c r="D6759" s="2">
        <v>182.42</v>
      </c>
      <c r="E6759" s="2">
        <v>5.61</v>
      </c>
      <c r="F6759" s="2">
        <v>123.14700000000001</v>
      </c>
      <c r="G6759">
        <v>101.262</v>
      </c>
      <c r="H6759">
        <v>2577.2399999999998</v>
      </c>
      <c r="I6759">
        <v>68.3001</v>
      </c>
      <c r="J6759">
        <v>20.079999999999998</v>
      </c>
      <c r="K6759">
        <v>9.9026999999999994</v>
      </c>
      <c r="L6759">
        <v>-5.319</v>
      </c>
      <c r="M6759">
        <v>-11.8673</v>
      </c>
      <c r="N6759">
        <v>-13.225</v>
      </c>
      <c r="O6759" t="s">
        <v>15</v>
      </c>
      <c r="P6759" t="s">
        <v>15</v>
      </c>
      <c r="Q6759" t="s">
        <v>15</v>
      </c>
      <c r="R6759" t="s">
        <v>15</v>
      </c>
      <c r="S6759">
        <v>2.2669999999999999</v>
      </c>
      <c r="T6759" t="str">
        <f>IF(A6759&lt;=DATE(2020,10,16),"pre","post")</f>
        <v>pre</v>
      </c>
      <c r="U6759">
        <f t="shared" si="840"/>
        <v>-0.24870000000000125</v>
      </c>
      <c r="V6759">
        <f t="shared" si="841"/>
        <v>-0.34940000000000015</v>
      </c>
      <c r="W6759">
        <f t="shared" si="842"/>
        <v>-0.89649999999999963</v>
      </c>
      <c r="X6759">
        <f t="shared" si="843"/>
        <v>-0.14259999999999984</v>
      </c>
      <c r="Y6759">
        <f t="shared" si="844"/>
        <v>4.4599999999995816</v>
      </c>
      <c r="Z6759">
        <f t="shared" si="845"/>
        <v>-4.4999999999999929E-2</v>
      </c>
      <c r="AC6759">
        <f t="shared" si="846"/>
        <v>0</v>
      </c>
      <c r="AD6759">
        <f t="shared" si="847"/>
        <v>0</v>
      </c>
    </row>
    <row r="6760" spans="1:30" x14ac:dyDescent="0.2">
      <c r="A6760" s="1">
        <v>42322</v>
      </c>
      <c r="B6760" s="2">
        <v>68.3001</v>
      </c>
      <c r="C6760" s="2">
        <v>20.079999999999998</v>
      </c>
      <c r="D6760" s="2">
        <v>182.42</v>
      </c>
      <c r="E6760" s="2">
        <v>5.61</v>
      </c>
      <c r="F6760" s="2">
        <v>123.14700000000001</v>
      </c>
      <c r="G6760">
        <v>101.262</v>
      </c>
      <c r="H6760">
        <v>2577.2399999999998</v>
      </c>
      <c r="I6760">
        <v>68.3001</v>
      </c>
      <c r="J6760">
        <v>20.079999999999998</v>
      </c>
      <c r="K6760">
        <v>9.9026999999999994</v>
      </c>
      <c r="L6760">
        <v>-5.319</v>
      </c>
      <c r="M6760">
        <v>-11.8673</v>
      </c>
      <c r="N6760">
        <v>-13.225</v>
      </c>
      <c r="O6760" t="s">
        <v>15</v>
      </c>
      <c r="P6760" t="s">
        <v>15</v>
      </c>
      <c r="Q6760" t="s">
        <v>15</v>
      </c>
      <c r="R6760" t="s">
        <v>15</v>
      </c>
      <c r="S6760">
        <v>2.2669999999999999</v>
      </c>
      <c r="T6760" t="str">
        <f>IF(A6760&lt;=DATE(2020,10,16),"pre","post")</f>
        <v>pre</v>
      </c>
      <c r="U6760">
        <f t="shared" si="840"/>
        <v>0</v>
      </c>
      <c r="V6760">
        <f t="shared" si="841"/>
        <v>0</v>
      </c>
      <c r="W6760">
        <f t="shared" si="842"/>
        <v>0</v>
      </c>
      <c r="X6760">
        <f t="shared" si="843"/>
        <v>0</v>
      </c>
      <c r="Y6760">
        <f t="shared" si="844"/>
        <v>0</v>
      </c>
      <c r="Z6760">
        <f t="shared" si="845"/>
        <v>0</v>
      </c>
      <c r="AC6760">
        <f t="shared" si="846"/>
        <v>0</v>
      </c>
      <c r="AD6760">
        <f t="shared" si="847"/>
        <v>0</v>
      </c>
    </row>
    <row r="6761" spans="1:30" x14ac:dyDescent="0.2">
      <c r="A6761" s="1">
        <v>42323</v>
      </c>
      <c r="B6761" s="2">
        <v>68.3001</v>
      </c>
      <c r="C6761" s="2">
        <v>20.079999999999998</v>
      </c>
      <c r="D6761" s="2">
        <v>182.42</v>
      </c>
      <c r="E6761" s="2">
        <v>5.61</v>
      </c>
      <c r="F6761" s="2">
        <v>123.14700000000001</v>
      </c>
      <c r="G6761">
        <v>101.262</v>
      </c>
      <c r="H6761">
        <v>2577.2399999999998</v>
      </c>
      <c r="I6761">
        <v>68.3001</v>
      </c>
      <c r="J6761">
        <v>20.079999999999998</v>
      </c>
      <c r="K6761">
        <v>9.9026999999999994</v>
      </c>
      <c r="L6761">
        <v>-5.319</v>
      </c>
      <c r="M6761">
        <v>-11.8673</v>
      </c>
      <c r="N6761">
        <v>-13.225</v>
      </c>
      <c r="O6761" t="s">
        <v>15</v>
      </c>
      <c r="P6761" t="s">
        <v>15</v>
      </c>
      <c r="Q6761" t="s">
        <v>15</v>
      </c>
      <c r="R6761" t="s">
        <v>15</v>
      </c>
      <c r="S6761">
        <v>2.2669999999999999</v>
      </c>
      <c r="T6761" t="str">
        <f>IF(A6761&lt;=DATE(2020,10,16),"pre","post")</f>
        <v>pre</v>
      </c>
      <c r="U6761">
        <f t="shared" si="840"/>
        <v>0</v>
      </c>
      <c r="V6761">
        <f t="shared" si="841"/>
        <v>0</v>
      </c>
      <c r="W6761">
        <f t="shared" si="842"/>
        <v>0</v>
      </c>
      <c r="X6761">
        <f t="shared" si="843"/>
        <v>0</v>
      </c>
      <c r="Y6761">
        <f t="shared" si="844"/>
        <v>0</v>
      </c>
      <c r="Z6761">
        <f t="shared" si="845"/>
        <v>0</v>
      </c>
      <c r="AC6761">
        <f t="shared" si="846"/>
        <v>0</v>
      </c>
      <c r="AD6761">
        <f t="shared" si="847"/>
        <v>0</v>
      </c>
    </row>
    <row r="6762" spans="1:30" x14ac:dyDescent="0.2">
      <c r="A6762" s="1">
        <v>42324</v>
      </c>
      <c r="B6762" s="2">
        <v>67.686300000000003</v>
      </c>
      <c r="C6762" s="2">
        <v>18.16</v>
      </c>
      <c r="D6762" s="2">
        <v>184.24</v>
      </c>
      <c r="E6762" s="2">
        <v>5.65</v>
      </c>
      <c r="F6762" s="2">
        <v>125.53400000000001</v>
      </c>
      <c r="G6762">
        <v>101.768</v>
      </c>
      <c r="H6762">
        <v>2576.29</v>
      </c>
      <c r="I6762">
        <v>67.686300000000003</v>
      </c>
      <c r="J6762">
        <v>18.16</v>
      </c>
      <c r="K6762">
        <v>8.5974000000000004</v>
      </c>
      <c r="L6762">
        <v>-4.6936999999999998</v>
      </c>
      <c r="M6762">
        <v>-11.7631</v>
      </c>
      <c r="N6762">
        <v>-13.8711</v>
      </c>
      <c r="O6762" t="s">
        <v>15</v>
      </c>
      <c r="P6762" t="s">
        <v>15</v>
      </c>
      <c r="Q6762" t="s">
        <v>15</v>
      </c>
      <c r="R6762" t="s">
        <v>15</v>
      </c>
      <c r="S6762">
        <v>2.2679999999999998</v>
      </c>
      <c r="T6762" t="str">
        <f>IF(A6762&lt;=DATE(2020,10,16),"pre","post")</f>
        <v>pre</v>
      </c>
      <c r="U6762">
        <f t="shared" si="840"/>
        <v>-1.305299999999999</v>
      </c>
      <c r="V6762">
        <f t="shared" si="841"/>
        <v>0.62530000000000019</v>
      </c>
      <c r="W6762">
        <f t="shared" si="842"/>
        <v>0.10420000000000051</v>
      </c>
      <c r="X6762">
        <f t="shared" si="843"/>
        <v>-0.64610000000000056</v>
      </c>
      <c r="Y6762">
        <f t="shared" si="844"/>
        <v>-0.9499999999998181</v>
      </c>
      <c r="Z6762">
        <f t="shared" si="845"/>
        <v>9.9999999999988987E-4</v>
      </c>
      <c r="AC6762">
        <f t="shared" si="846"/>
        <v>0</v>
      </c>
      <c r="AD6762">
        <f t="shared" si="847"/>
        <v>0</v>
      </c>
    </row>
    <row r="6763" spans="1:30" x14ac:dyDescent="0.2">
      <c r="A6763" s="1">
        <v>42325</v>
      </c>
      <c r="B6763" s="2">
        <v>72.332300000000004</v>
      </c>
      <c r="C6763" s="2">
        <v>18.84</v>
      </c>
      <c r="D6763" s="2">
        <v>181.42</v>
      </c>
      <c r="E6763" s="2">
        <v>5.57</v>
      </c>
      <c r="F6763" s="2">
        <v>121.111</v>
      </c>
      <c r="G6763">
        <v>101.821</v>
      </c>
      <c r="H6763">
        <v>2580.8000000000002</v>
      </c>
      <c r="I6763">
        <v>72.332300000000004</v>
      </c>
      <c r="J6763">
        <v>18.84</v>
      </c>
      <c r="K6763">
        <v>8.5831999999999997</v>
      </c>
      <c r="L6763">
        <v>-5.7645</v>
      </c>
      <c r="M6763">
        <v>-13.167299999999999</v>
      </c>
      <c r="N6763">
        <v>-15.1707</v>
      </c>
      <c r="O6763" t="s">
        <v>15</v>
      </c>
      <c r="P6763" t="s">
        <v>15</v>
      </c>
      <c r="Q6763" t="s">
        <v>15</v>
      </c>
      <c r="R6763" t="s">
        <v>15</v>
      </c>
      <c r="S6763">
        <v>2.2669999999999999</v>
      </c>
      <c r="T6763" t="str">
        <f>IF(A6763&lt;=DATE(2020,10,16),"pre","post")</f>
        <v>pre</v>
      </c>
      <c r="U6763">
        <f t="shared" si="840"/>
        <v>-1.4200000000000657E-2</v>
      </c>
      <c r="V6763">
        <f t="shared" si="841"/>
        <v>-1.0708000000000002</v>
      </c>
      <c r="W6763">
        <f t="shared" si="842"/>
        <v>-1.4041999999999994</v>
      </c>
      <c r="X6763">
        <f t="shared" si="843"/>
        <v>-1.2995999999999999</v>
      </c>
      <c r="Y6763">
        <f t="shared" si="844"/>
        <v>4.5100000000002183</v>
      </c>
      <c r="Z6763">
        <f t="shared" si="845"/>
        <v>-9.9999999999988987E-4</v>
      </c>
      <c r="AC6763">
        <f t="shared" si="846"/>
        <v>0</v>
      </c>
      <c r="AD6763">
        <f t="shared" si="847"/>
        <v>0</v>
      </c>
    </row>
    <row r="6764" spans="1:30" x14ac:dyDescent="0.2">
      <c r="A6764" s="1">
        <v>42326</v>
      </c>
      <c r="B6764" s="2">
        <v>71.650300000000001</v>
      </c>
      <c r="C6764" s="2">
        <v>16.850000000000001</v>
      </c>
      <c r="D6764" s="2">
        <v>180.72</v>
      </c>
      <c r="E6764" s="2">
        <v>5.62</v>
      </c>
      <c r="F6764" s="2">
        <v>120.977</v>
      </c>
      <c r="G6764">
        <v>102.248</v>
      </c>
      <c r="H6764">
        <v>2580.4699999999998</v>
      </c>
      <c r="I6764">
        <v>71.650300000000001</v>
      </c>
      <c r="J6764">
        <v>16.850000000000001</v>
      </c>
      <c r="K6764">
        <v>7.8334999999999999</v>
      </c>
      <c r="L6764">
        <v>-7.0007999999999999</v>
      </c>
      <c r="M6764">
        <v>-14.305899999999999</v>
      </c>
      <c r="N6764">
        <v>-16.619700000000002</v>
      </c>
      <c r="O6764" t="s">
        <v>15</v>
      </c>
      <c r="P6764" t="s">
        <v>15</v>
      </c>
      <c r="Q6764" t="s">
        <v>15</v>
      </c>
      <c r="R6764" t="s">
        <v>15</v>
      </c>
      <c r="S6764">
        <v>2.274</v>
      </c>
      <c r="T6764" t="str">
        <f>IF(A6764&lt;=DATE(2020,10,16),"pre","post")</f>
        <v>pre</v>
      </c>
      <c r="U6764">
        <f t="shared" si="840"/>
        <v>-0.74969999999999981</v>
      </c>
      <c r="V6764">
        <f t="shared" si="841"/>
        <v>-1.2363</v>
      </c>
      <c r="W6764">
        <f t="shared" si="842"/>
        <v>-1.1386000000000003</v>
      </c>
      <c r="X6764">
        <f t="shared" si="843"/>
        <v>-1.4490000000000016</v>
      </c>
      <c r="Y6764">
        <f t="shared" si="844"/>
        <v>-0.33000000000038199</v>
      </c>
      <c r="Z6764">
        <f t="shared" si="845"/>
        <v>7.0000000000001172E-3</v>
      </c>
      <c r="AC6764">
        <f t="shared" si="846"/>
        <v>0</v>
      </c>
      <c r="AD6764">
        <f t="shared" si="847"/>
        <v>0</v>
      </c>
    </row>
    <row r="6765" spans="1:30" x14ac:dyDescent="0.2">
      <c r="A6765" s="1">
        <v>42327</v>
      </c>
      <c r="B6765" s="2">
        <v>70.535300000000007</v>
      </c>
      <c r="C6765" s="2">
        <v>16.989999999999998</v>
      </c>
      <c r="D6765" s="2">
        <v>179.18</v>
      </c>
      <c r="E6765" s="2">
        <v>5.69</v>
      </c>
      <c r="F6765" s="2">
        <v>122.694</v>
      </c>
      <c r="G6765">
        <v>101.747</v>
      </c>
      <c r="H6765">
        <v>2585.67</v>
      </c>
      <c r="I6765">
        <v>70.535300000000007</v>
      </c>
      <c r="J6765">
        <v>16.989999999999998</v>
      </c>
      <c r="K6765">
        <v>5.6890999999999998</v>
      </c>
      <c r="L6765">
        <v>-10.142200000000001</v>
      </c>
      <c r="M6765">
        <v>-16.685300000000002</v>
      </c>
      <c r="N6765">
        <v>-18.9909</v>
      </c>
      <c r="O6765" t="s">
        <v>15</v>
      </c>
      <c r="P6765" t="s">
        <v>15</v>
      </c>
      <c r="Q6765" t="s">
        <v>15</v>
      </c>
      <c r="R6765" t="s">
        <v>15</v>
      </c>
      <c r="S6765">
        <v>2.2490000000000001</v>
      </c>
      <c r="T6765" t="str">
        <f>IF(A6765&lt;=DATE(2020,10,16),"pre","post")</f>
        <v>pre</v>
      </c>
      <c r="U6765">
        <f t="shared" si="840"/>
        <v>-2.1444000000000001</v>
      </c>
      <c r="V6765">
        <f t="shared" si="841"/>
        <v>-3.1414000000000009</v>
      </c>
      <c r="W6765">
        <f t="shared" si="842"/>
        <v>-2.3794000000000022</v>
      </c>
      <c r="X6765">
        <f t="shared" si="843"/>
        <v>-2.3711999999999982</v>
      </c>
      <c r="Y6765">
        <f t="shared" si="844"/>
        <v>5.2000000000002728</v>
      </c>
      <c r="Z6765">
        <f t="shared" si="845"/>
        <v>-2.4999999999999911E-2</v>
      </c>
      <c r="AC6765">
        <f t="shared" si="846"/>
        <v>0</v>
      </c>
      <c r="AD6765">
        <f t="shared" si="847"/>
        <v>0</v>
      </c>
    </row>
    <row r="6766" spans="1:30" x14ac:dyDescent="0.2">
      <c r="A6766" s="1">
        <v>42328</v>
      </c>
      <c r="B6766" s="2">
        <v>70.5107</v>
      </c>
      <c r="C6766" s="2">
        <v>15.47</v>
      </c>
      <c r="D6766" s="2">
        <v>177.77</v>
      </c>
      <c r="E6766" s="2">
        <v>5.75</v>
      </c>
      <c r="F6766" s="2">
        <v>122.449</v>
      </c>
      <c r="G6766">
        <v>101.754</v>
      </c>
      <c r="H6766">
        <v>2583.42</v>
      </c>
      <c r="I6766">
        <v>70.5107</v>
      </c>
      <c r="J6766">
        <v>15.47</v>
      </c>
      <c r="K6766">
        <v>3.9771999999999998</v>
      </c>
      <c r="L6766">
        <v>-10.9754</v>
      </c>
      <c r="M6766">
        <v>-17.015699999999999</v>
      </c>
      <c r="N6766">
        <v>-19.5214</v>
      </c>
      <c r="O6766" t="s">
        <v>15</v>
      </c>
      <c r="P6766" t="s">
        <v>15</v>
      </c>
      <c r="Q6766" t="s">
        <v>15</v>
      </c>
      <c r="R6766" t="s">
        <v>15</v>
      </c>
      <c r="S6766">
        <v>2.2629999999999999</v>
      </c>
      <c r="T6766" t="str">
        <f>IF(A6766&lt;=DATE(2020,10,16),"pre","post")</f>
        <v>pre</v>
      </c>
      <c r="U6766">
        <f t="shared" si="840"/>
        <v>-1.7119</v>
      </c>
      <c r="V6766">
        <f t="shared" si="841"/>
        <v>-0.83319999999999972</v>
      </c>
      <c r="W6766">
        <f t="shared" si="842"/>
        <v>-0.33039999999999736</v>
      </c>
      <c r="X6766">
        <f t="shared" si="843"/>
        <v>-0.53049999999999997</v>
      </c>
      <c r="Y6766">
        <f t="shared" si="844"/>
        <v>-2.25</v>
      </c>
      <c r="Z6766">
        <f t="shared" si="845"/>
        <v>1.399999999999979E-2</v>
      </c>
      <c r="AC6766">
        <f t="shared" si="846"/>
        <v>0</v>
      </c>
      <c r="AD6766">
        <f t="shared" si="847"/>
        <v>0</v>
      </c>
    </row>
    <row r="6767" spans="1:30" x14ac:dyDescent="0.2">
      <c r="A6767" s="1">
        <v>42329</v>
      </c>
      <c r="B6767" s="2">
        <v>70.5107</v>
      </c>
      <c r="C6767" s="2">
        <v>15.47</v>
      </c>
      <c r="D6767" s="2">
        <v>177.77</v>
      </c>
      <c r="E6767" s="2">
        <v>5.75</v>
      </c>
      <c r="F6767" s="2">
        <v>122.449</v>
      </c>
      <c r="G6767">
        <v>101.754</v>
      </c>
      <c r="H6767">
        <v>2583.42</v>
      </c>
      <c r="I6767">
        <v>70.5107</v>
      </c>
      <c r="J6767">
        <v>15.47</v>
      </c>
      <c r="K6767">
        <v>3.9771999999999998</v>
      </c>
      <c r="L6767">
        <v>-10.9754</v>
      </c>
      <c r="M6767">
        <v>-17.015699999999999</v>
      </c>
      <c r="N6767">
        <v>-19.5214</v>
      </c>
      <c r="O6767" t="s">
        <v>15</v>
      </c>
      <c r="P6767" t="s">
        <v>15</v>
      </c>
      <c r="Q6767" t="s">
        <v>15</v>
      </c>
      <c r="R6767" t="s">
        <v>15</v>
      </c>
      <c r="S6767">
        <v>2.2629999999999999</v>
      </c>
      <c r="T6767" t="str">
        <f>IF(A6767&lt;=DATE(2020,10,16),"pre","post")</f>
        <v>pre</v>
      </c>
      <c r="U6767">
        <f t="shared" si="840"/>
        <v>0</v>
      </c>
      <c r="V6767">
        <f t="shared" si="841"/>
        <v>0</v>
      </c>
      <c r="W6767">
        <f t="shared" si="842"/>
        <v>0</v>
      </c>
      <c r="X6767">
        <f t="shared" si="843"/>
        <v>0</v>
      </c>
      <c r="Y6767">
        <f t="shared" si="844"/>
        <v>0</v>
      </c>
      <c r="Z6767">
        <f t="shared" si="845"/>
        <v>0</v>
      </c>
      <c r="AC6767">
        <f t="shared" si="846"/>
        <v>0</v>
      </c>
      <c r="AD6767">
        <f t="shared" si="847"/>
        <v>0</v>
      </c>
    </row>
    <row r="6768" spans="1:30" x14ac:dyDescent="0.2">
      <c r="A6768" s="1">
        <v>42330</v>
      </c>
      <c r="B6768" s="2">
        <v>70.5107</v>
      </c>
      <c r="C6768" s="2">
        <v>15.47</v>
      </c>
      <c r="D6768" s="2">
        <v>177.77</v>
      </c>
      <c r="E6768" s="2">
        <v>5.75</v>
      </c>
      <c r="F6768" s="2">
        <v>122.449</v>
      </c>
      <c r="G6768">
        <v>101.754</v>
      </c>
      <c r="H6768">
        <v>2583.42</v>
      </c>
      <c r="I6768">
        <v>70.5107</v>
      </c>
      <c r="J6768">
        <v>15.47</v>
      </c>
      <c r="K6768">
        <v>3.9771999999999998</v>
      </c>
      <c r="L6768">
        <v>-10.9754</v>
      </c>
      <c r="M6768">
        <v>-17.015699999999999</v>
      </c>
      <c r="N6768">
        <v>-19.5214</v>
      </c>
      <c r="O6768" t="s">
        <v>15</v>
      </c>
      <c r="P6768" t="s">
        <v>15</v>
      </c>
      <c r="Q6768" t="s">
        <v>15</v>
      </c>
      <c r="R6768" t="s">
        <v>15</v>
      </c>
      <c r="S6768">
        <v>2.2629999999999999</v>
      </c>
      <c r="T6768" t="str">
        <f>IF(A6768&lt;=DATE(2020,10,16),"pre","post")</f>
        <v>pre</v>
      </c>
      <c r="U6768">
        <f t="shared" si="840"/>
        <v>0</v>
      </c>
      <c r="V6768">
        <f t="shared" si="841"/>
        <v>0</v>
      </c>
      <c r="W6768">
        <f t="shared" si="842"/>
        <v>0</v>
      </c>
      <c r="X6768">
        <f t="shared" si="843"/>
        <v>0</v>
      </c>
      <c r="Y6768">
        <f t="shared" si="844"/>
        <v>0</v>
      </c>
      <c r="Z6768">
        <f t="shared" si="845"/>
        <v>0</v>
      </c>
      <c r="AC6768">
        <f t="shared" si="846"/>
        <v>0</v>
      </c>
      <c r="AD6768">
        <f t="shared" si="847"/>
        <v>0</v>
      </c>
    </row>
    <row r="6769" spans="1:30" x14ac:dyDescent="0.2">
      <c r="A6769" s="1">
        <v>42331</v>
      </c>
      <c r="B6769" s="2">
        <v>70.803100000000001</v>
      </c>
      <c r="C6769" s="2">
        <v>15.62</v>
      </c>
      <c r="D6769" s="2">
        <v>177.23</v>
      </c>
      <c r="E6769" s="2">
        <v>5.8</v>
      </c>
      <c r="F6769" s="2">
        <v>123.515</v>
      </c>
      <c r="G6769">
        <v>101.742</v>
      </c>
      <c r="H6769">
        <v>2585.6</v>
      </c>
      <c r="I6769">
        <v>70.803100000000001</v>
      </c>
      <c r="J6769">
        <v>15.62</v>
      </c>
      <c r="K6769">
        <v>6.6536</v>
      </c>
      <c r="L6769">
        <v>-8.2719000000000005</v>
      </c>
      <c r="M6769">
        <v>-13.975</v>
      </c>
      <c r="N6769">
        <v>-16.959399999999999</v>
      </c>
      <c r="O6769" t="s">
        <v>15</v>
      </c>
      <c r="P6769" t="s">
        <v>15</v>
      </c>
      <c r="Q6769" t="s">
        <v>15</v>
      </c>
      <c r="R6769" t="s">
        <v>15</v>
      </c>
      <c r="S6769">
        <v>2.2389999999999999</v>
      </c>
      <c r="T6769" t="str">
        <f>IF(A6769&lt;=DATE(2020,10,16),"pre","post")</f>
        <v>pre</v>
      </c>
      <c r="U6769">
        <f t="shared" si="840"/>
        <v>2.6764000000000001</v>
      </c>
      <c r="V6769">
        <f t="shared" si="841"/>
        <v>2.7035</v>
      </c>
      <c r="W6769">
        <f t="shared" si="842"/>
        <v>3.0406999999999993</v>
      </c>
      <c r="X6769">
        <f t="shared" si="843"/>
        <v>2.5620000000000012</v>
      </c>
      <c r="Y6769">
        <f t="shared" si="844"/>
        <v>2.1799999999998363</v>
      </c>
      <c r="Z6769">
        <f t="shared" si="845"/>
        <v>-2.4000000000000021E-2</v>
      </c>
      <c r="AC6769">
        <f t="shared" si="846"/>
        <v>0</v>
      </c>
      <c r="AD6769">
        <f t="shared" si="847"/>
        <v>0</v>
      </c>
    </row>
    <row r="6770" spans="1:30" x14ac:dyDescent="0.2">
      <c r="A6770" s="1">
        <v>42332</v>
      </c>
      <c r="B6770" s="2">
        <v>70.881100000000004</v>
      </c>
      <c r="C6770" s="2">
        <v>15.93</v>
      </c>
      <c r="D6770" s="2">
        <v>177.23</v>
      </c>
      <c r="E6770" s="2">
        <v>5.84</v>
      </c>
      <c r="F6770" s="2">
        <v>124.61199999999999</v>
      </c>
      <c r="G6770">
        <v>101.714</v>
      </c>
      <c r="H6770">
        <v>2585.65</v>
      </c>
      <c r="I6770">
        <v>70.881100000000004</v>
      </c>
      <c r="J6770">
        <v>15.93</v>
      </c>
      <c r="K6770">
        <v>5.4447999999999999</v>
      </c>
      <c r="L6770">
        <v>-6.9696999999999996</v>
      </c>
      <c r="M6770">
        <v>-13.3543</v>
      </c>
      <c r="N6770">
        <v>-15.924899999999999</v>
      </c>
      <c r="O6770" t="s">
        <v>15</v>
      </c>
      <c r="P6770" t="s">
        <v>15</v>
      </c>
      <c r="Q6770" t="s">
        <v>15</v>
      </c>
      <c r="R6770" t="s">
        <v>15</v>
      </c>
      <c r="S6770">
        <v>2.2389999999999999</v>
      </c>
      <c r="T6770" t="str">
        <f>IF(A6770&lt;=DATE(2020,10,16),"pre","post")</f>
        <v>pre</v>
      </c>
      <c r="U6770">
        <f t="shared" si="840"/>
        <v>-1.2088000000000001</v>
      </c>
      <c r="V6770">
        <f t="shared" si="841"/>
        <v>1.3022000000000009</v>
      </c>
      <c r="W6770">
        <f t="shared" si="842"/>
        <v>0.62069999999999936</v>
      </c>
      <c r="X6770">
        <f t="shared" si="843"/>
        <v>1.0344999999999995</v>
      </c>
      <c r="Y6770">
        <f t="shared" si="844"/>
        <v>5.0000000000181899E-2</v>
      </c>
      <c r="Z6770">
        <f t="shared" si="845"/>
        <v>0</v>
      </c>
      <c r="AC6770">
        <f t="shared" si="846"/>
        <v>0</v>
      </c>
      <c r="AD6770">
        <f t="shared" si="847"/>
        <v>0</v>
      </c>
    </row>
    <row r="6771" spans="1:30" x14ac:dyDescent="0.2">
      <c r="A6771" s="1">
        <v>42333</v>
      </c>
      <c r="B6771" s="2">
        <v>70.044399999999996</v>
      </c>
      <c r="C6771" s="2">
        <v>15.19</v>
      </c>
      <c r="D6771" s="2">
        <v>176.59</v>
      </c>
      <c r="E6771" s="2">
        <v>5.8</v>
      </c>
      <c r="F6771" s="2">
        <v>123.28700000000001</v>
      </c>
      <c r="G6771">
        <v>101.967</v>
      </c>
      <c r="H6771">
        <v>2587.4899999999998</v>
      </c>
      <c r="I6771">
        <v>70.044399999999996</v>
      </c>
      <c r="J6771">
        <v>15.19</v>
      </c>
      <c r="K6771">
        <v>5.0743</v>
      </c>
      <c r="L6771">
        <v>-7.7352999999999996</v>
      </c>
      <c r="M6771">
        <v>-13.7018</v>
      </c>
      <c r="N6771">
        <v>-16.176600000000001</v>
      </c>
      <c r="O6771" t="s">
        <v>15</v>
      </c>
      <c r="P6771" t="s">
        <v>15</v>
      </c>
      <c r="Q6771" t="s">
        <v>15</v>
      </c>
      <c r="R6771" t="s">
        <v>15</v>
      </c>
      <c r="S6771">
        <v>2.2349999999999999</v>
      </c>
      <c r="T6771" t="str">
        <f>IF(A6771&lt;=DATE(2020,10,16),"pre","post")</f>
        <v>pre</v>
      </c>
      <c r="U6771">
        <f t="shared" si="840"/>
        <v>-0.37049999999999983</v>
      </c>
      <c r="V6771">
        <f t="shared" si="841"/>
        <v>-0.76560000000000006</v>
      </c>
      <c r="W6771">
        <f t="shared" si="842"/>
        <v>-0.34750000000000014</v>
      </c>
      <c r="X6771">
        <f t="shared" si="843"/>
        <v>-0.25170000000000137</v>
      </c>
      <c r="Y6771">
        <f t="shared" si="844"/>
        <v>1.8399999999996908</v>
      </c>
      <c r="Z6771">
        <f t="shared" si="845"/>
        <v>-4.0000000000000036E-3</v>
      </c>
      <c r="AC6771">
        <f t="shared" si="846"/>
        <v>0</v>
      </c>
      <c r="AD6771">
        <f t="shared" si="847"/>
        <v>0</v>
      </c>
    </row>
    <row r="6772" spans="1:30" x14ac:dyDescent="0.2">
      <c r="A6772" s="1">
        <v>42334</v>
      </c>
      <c r="B6772" s="2">
        <v>70.044399999999996</v>
      </c>
      <c r="C6772" s="2">
        <v>15.19</v>
      </c>
      <c r="D6772" s="2">
        <v>176.59</v>
      </c>
      <c r="E6772" s="2">
        <v>5.81</v>
      </c>
      <c r="F6772" s="2">
        <v>123.098</v>
      </c>
      <c r="G6772">
        <v>101.967</v>
      </c>
      <c r="H6772">
        <v>2587.4899999999998</v>
      </c>
      <c r="I6772">
        <v>70.044399999999996</v>
      </c>
      <c r="J6772">
        <v>15.19</v>
      </c>
      <c r="K6772">
        <v>5.7243000000000004</v>
      </c>
      <c r="L6772">
        <v>-7.8103999999999996</v>
      </c>
      <c r="M6772">
        <v>-13.6518</v>
      </c>
      <c r="N6772">
        <v>-16.191199999999998</v>
      </c>
      <c r="O6772" t="s">
        <v>15</v>
      </c>
      <c r="P6772" t="s">
        <v>15</v>
      </c>
      <c r="Q6772" t="s">
        <v>15</v>
      </c>
      <c r="R6772" t="s">
        <v>15</v>
      </c>
      <c r="S6772">
        <v>2.2349999999999999</v>
      </c>
      <c r="T6772" t="str">
        <f>IF(A6772&lt;=DATE(2020,10,16),"pre","post")</f>
        <v>pre</v>
      </c>
      <c r="U6772">
        <f t="shared" si="840"/>
        <v>0.65000000000000036</v>
      </c>
      <c r="V6772">
        <f t="shared" si="841"/>
        <v>-7.5099999999999945E-2</v>
      </c>
      <c r="W6772">
        <f t="shared" si="842"/>
        <v>5.0000000000000711E-2</v>
      </c>
      <c r="X6772">
        <f t="shared" si="843"/>
        <v>-1.4599999999997948E-2</v>
      </c>
      <c r="Y6772">
        <f t="shared" si="844"/>
        <v>0</v>
      </c>
      <c r="Z6772">
        <f t="shared" si="845"/>
        <v>0</v>
      </c>
      <c r="AC6772">
        <f t="shared" si="846"/>
        <v>0</v>
      </c>
      <c r="AD6772">
        <f t="shared" si="847"/>
        <v>0</v>
      </c>
    </row>
    <row r="6773" spans="1:30" x14ac:dyDescent="0.2">
      <c r="A6773" s="1">
        <v>42335</v>
      </c>
      <c r="B6773" s="2">
        <v>69.608599999999996</v>
      </c>
      <c r="C6773" s="2">
        <v>15.12</v>
      </c>
      <c r="D6773" s="2">
        <v>177.99</v>
      </c>
      <c r="E6773" s="2">
        <v>5.82</v>
      </c>
      <c r="F6773" s="2">
        <v>123.06100000000001</v>
      </c>
      <c r="G6773">
        <v>102.065</v>
      </c>
      <c r="H6773">
        <v>2588.27</v>
      </c>
      <c r="I6773">
        <v>69.608599999999996</v>
      </c>
      <c r="J6773">
        <v>15.12</v>
      </c>
      <c r="K6773">
        <v>6.1559999999999997</v>
      </c>
      <c r="L6773">
        <v>-7.1425000000000001</v>
      </c>
      <c r="M6773">
        <v>-13.6447</v>
      </c>
      <c r="N6773">
        <v>-15.6798</v>
      </c>
      <c r="O6773" t="s">
        <v>15</v>
      </c>
      <c r="P6773" t="s">
        <v>15</v>
      </c>
      <c r="Q6773" t="s">
        <v>15</v>
      </c>
      <c r="R6773" t="s">
        <v>15</v>
      </c>
      <c r="S6773">
        <v>2.2210000000000001</v>
      </c>
      <c r="T6773" t="str">
        <f>IF(A6773&lt;=DATE(2020,10,16),"pre","post")</f>
        <v>pre</v>
      </c>
      <c r="U6773">
        <f t="shared" si="840"/>
        <v>0.43169999999999931</v>
      </c>
      <c r="V6773">
        <f t="shared" si="841"/>
        <v>0.66789999999999949</v>
      </c>
      <c r="W6773">
        <f t="shared" si="842"/>
        <v>7.0999999999994401E-3</v>
      </c>
      <c r="X6773">
        <f t="shared" si="843"/>
        <v>0.5113999999999983</v>
      </c>
      <c r="Y6773">
        <f t="shared" si="844"/>
        <v>0.78000000000020009</v>
      </c>
      <c r="Z6773">
        <f t="shared" si="845"/>
        <v>-1.399999999999979E-2</v>
      </c>
      <c r="AC6773">
        <f t="shared" si="846"/>
        <v>0</v>
      </c>
      <c r="AD6773">
        <f t="shared" si="847"/>
        <v>0</v>
      </c>
    </row>
    <row r="6774" spans="1:30" x14ac:dyDescent="0.2">
      <c r="A6774" s="1">
        <v>42336</v>
      </c>
      <c r="B6774" s="2">
        <v>69.608599999999996</v>
      </c>
      <c r="C6774" s="2">
        <v>15.12</v>
      </c>
      <c r="D6774" s="2">
        <v>177.99</v>
      </c>
      <c r="E6774" s="2">
        <v>5.82</v>
      </c>
      <c r="F6774" s="2">
        <v>123.06100000000001</v>
      </c>
      <c r="G6774">
        <v>102.065</v>
      </c>
      <c r="H6774">
        <v>2588.27</v>
      </c>
      <c r="I6774">
        <v>69.608599999999996</v>
      </c>
      <c r="J6774">
        <v>15.12</v>
      </c>
      <c r="K6774">
        <v>6.1559999999999997</v>
      </c>
      <c r="L6774">
        <v>-7.1425000000000001</v>
      </c>
      <c r="M6774">
        <v>-13.6447</v>
      </c>
      <c r="N6774">
        <v>-15.6798</v>
      </c>
      <c r="O6774" t="s">
        <v>15</v>
      </c>
      <c r="P6774" t="s">
        <v>15</v>
      </c>
      <c r="Q6774" t="s">
        <v>15</v>
      </c>
      <c r="R6774" t="s">
        <v>15</v>
      </c>
      <c r="S6774">
        <v>2.2210000000000001</v>
      </c>
      <c r="T6774" t="str">
        <f>IF(A6774&lt;=DATE(2020,10,16),"pre","post")</f>
        <v>pre</v>
      </c>
      <c r="U6774">
        <f t="shared" si="840"/>
        <v>0</v>
      </c>
      <c r="V6774">
        <f t="shared" si="841"/>
        <v>0</v>
      </c>
      <c r="W6774">
        <f t="shared" si="842"/>
        <v>0</v>
      </c>
      <c r="X6774">
        <f t="shared" si="843"/>
        <v>0</v>
      </c>
      <c r="Y6774">
        <f t="shared" si="844"/>
        <v>0</v>
      </c>
      <c r="Z6774">
        <f t="shared" si="845"/>
        <v>0</v>
      </c>
      <c r="AC6774">
        <f t="shared" si="846"/>
        <v>0</v>
      </c>
      <c r="AD6774">
        <f t="shared" si="847"/>
        <v>0</v>
      </c>
    </row>
    <row r="6775" spans="1:30" x14ac:dyDescent="0.2">
      <c r="A6775" s="1">
        <v>42337</v>
      </c>
      <c r="B6775" s="2">
        <v>69.608599999999996</v>
      </c>
      <c r="C6775" s="2">
        <v>15.12</v>
      </c>
      <c r="D6775" s="2">
        <v>177.99</v>
      </c>
      <c r="E6775" s="2">
        <v>5.82</v>
      </c>
      <c r="F6775" s="2">
        <v>123.06100000000001</v>
      </c>
      <c r="G6775">
        <v>102.065</v>
      </c>
      <c r="H6775">
        <v>2588.27</v>
      </c>
      <c r="I6775">
        <v>69.608599999999996</v>
      </c>
      <c r="J6775">
        <v>15.12</v>
      </c>
      <c r="K6775">
        <v>6.1559999999999997</v>
      </c>
      <c r="L6775">
        <v>-7.1425000000000001</v>
      </c>
      <c r="M6775">
        <v>-13.6447</v>
      </c>
      <c r="N6775">
        <v>-15.6798</v>
      </c>
      <c r="O6775" t="s">
        <v>15</v>
      </c>
      <c r="P6775" t="s">
        <v>15</v>
      </c>
      <c r="Q6775" t="s">
        <v>15</v>
      </c>
      <c r="R6775" t="s">
        <v>15</v>
      </c>
      <c r="S6775">
        <v>2.2210000000000001</v>
      </c>
      <c r="T6775" t="str">
        <f>IF(A6775&lt;=DATE(2020,10,16),"pre","post")</f>
        <v>pre</v>
      </c>
      <c r="U6775">
        <f t="shared" si="840"/>
        <v>0</v>
      </c>
      <c r="V6775">
        <f t="shared" si="841"/>
        <v>0</v>
      </c>
      <c r="W6775">
        <f t="shared" si="842"/>
        <v>0</v>
      </c>
      <c r="X6775">
        <f t="shared" si="843"/>
        <v>0</v>
      </c>
      <c r="Y6775">
        <f t="shared" si="844"/>
        <v>0</v>
      </c>
      <c r="Z6775">
        <f t="shared" si="845"/>
        <v>0</v>
      </c>
      <c r="AC6775">
        <f t="shared" si="846"/>
        <v>0</v>
      </c>
      <c r="AD6775">
        <f t="shared" si="847"/>
        <v>0</v>
      </c>
    </row>
    <row r="6776" spans="1:30" x14ac:dyDescent="0.2">
      <c r="A6776" s="1">
        <v>42338</v>
      </c>
      <c r="B6776" s="2">
        <v>69.895200000000003</v>
      </c>
      <c r="C6776" s="2">
        <v>16.13</v>
      </c>
      <c r="D6776" s="2">
        <v>178.4</v>
      </c>
      <c r="E6776" s="2">
        <v>5.8</v>
      </c>
      <c r="F6776" s="2">
        <v>122.815</v>
      </c>
      <c r="G6776">
        <v>102.07299999999999</v>
      </c>
      <c r="H6776">
        <v>2589.92</v>
      </c>
      <c r="I6776">
        <v>69.895200000000003</v>
      </c>
      <c r="J6776">
        <v>16.13</v>
      </c>
      <c r="K6776">
        <v>6.0472999999999999</v>
      </c>
      <c r="L6776">
        <v>-7.8932000000000002</v>
      </c>
      <c r="M6776">
        <v>-13.9404</v>
      </c>
      <c r="N6776">
        <v>-15.8276</v>
      </c>
      <c r="O6776" t="s">
        <v>15</v>
      </c>
      <c r="P6776" t="s">
        <v>15</v>
      </c>
      <c r="Q6776" t="s">
        <v>15</v>
      </c>
      <c r="R6776" t="s">
        <v>15</v>
      </c>
      <c r="S6776">
        <v>2.2069999999999999</v>
      </c>
      <c r="T6776" t="str">
        <f>IF(A6776&lt;=DATE(2020,10,16),"pre","post")</f>
        <v>pre</v>
      </c>
      <c r="U6776">
        <f t="shared" si="840"/>
        <v>-0.1086999999999998</v>
      </c>
      <c r="V6776">
        <f t="shared" si="841"/>
        <v>-0.75070000000000014</v>
      </c>
      <c r="W6776">
        <f t="shared" si="842"/>
        <v>-0.29570000000000007</v>
      </c>
      <c r="X6776">
        <f t="shared" si="843"/>
        <v>-0.14780000000000015</v>
      </c>
      <c r="Y6776">
        <f t="shared" si="844"/>
        <v>1.6500000000000909</v>
      </c>
      <c r="Z6776">
        <f t="shared" si="845"/>
        <v>-1.4000000000000234E-2</v>
      </c>
      <c r="AC6776">
        <f t="shared" si="846"/>
        <v>0</v>
      </c>
      <c r="AD6776">
        <f t="shared" si="847"/>
        <v>0</v>
      </c>
    </row>
    <row r="6777" spans="1:30" x14ac:dyDescent="0.2">
      <c r="A6777" s="1">
        <v>42339</v>
      </c>
      <c r="B6777" s="2">
        <v>70.976200000000006</v>
      </c>
      <c r="C6777" s="2">
        <v>14.67</v>
      </c>
      <c r="D6777" s="2">
        <v>177.69</v>
      </c>
      <c r="E6777" s="2">
        <v>5.79</v>
      </c>
      <c r="F6777" s="2">
        <v>120.854</v>
      </c>
      <c r="G6777">
        <v>102.801</v>
      </c>
      <c r="H6777">
        <v>2602.04</v>
      </c>
      <c r="I6777">
        <v>70.976200000000006</v>
      </c>
      <c r="J6777">
        <v>14.67</v>
      </c>
      <c r="K6777">
        <v>5.8333000000000004</v>
      </c>
      <c r="L6777">
        <v>-6.7611999999999997</v>
      </c>
      <c r="M6777">
        <v>-12.4968</v>
      </c>
      <c r="N6777">
        <v>-14.1633</v>
      </c>
      <c r="O6777" t="s">
        <v>15</v>
      </c>
      <c r="P6777" t="s">
        <v>15</v>
      </c>
      <c r="Q6777" t="s">
        <v>15</v>
      </c>
      <c r="R6777" t="s">
        <v>15</v>
      </c>
      <c r="S6777">
        <v>2.1440000000000001</v>
      </c>
      <c r="T6777" t="str">
        <f>IF(A6777&lt;=DATE(2020,10,16),"pre","post")</f>
        <v>pre</v>
      </c>
      <c r="U6777">
        <f t="shared" si="840"/>
        <v>-0.21399999999999952</v>
      </c>
      <c r="V6777">
        <f t="shared" si="841"/>
        <v>1.1320000000000006</v>
      </c>
      <c r="W6777">
        <f t="shared" si="842"/>
        <v>1.4436</v>
      </c>
      <c r="X6777">
        <f t="shared" si="843"/>
        <v>1.6643000000000008</v>
      </c>
      <c r="Y6777">
        <f t="shared" si="844"/>
        <v>12.119999999999891</v>
      </c>
      <c r="Z6777">
        <f t="shared" si="845"/>
        <v>-6.2999999999999723E-2</v>
      </c>
      <c r="AC6777">
        <f t="shared" si="846"/>
        <v>0</v>
      </c>
      <c r="AD6777">
        <f t="shared" si="847"/>
        <v>0</v>
      </c>
    </row>
    <row r="6778" spans="1:30" x14ac:dyDescent="0.2">
      <c r="A6778" s="1">
        <v>42340</v>
      </c>
      <c r="B6778" s="2">
        <v>72.311000000000007</v>
      </c>
      <c r="C6778" s="2">
        <v>15.91</v>
      </c>
      <c r="D6778" s="2">
        <v>171.03</v>
      </c>
      <c r="E6778" s="2">
        <v>5.75</v>
      </c>
      <c r="F6778" s="2">
        <v>119.82299999999999</v>
      </c>
      <c r="G6778">
        <v>102.678</v>
      </c>
      <c r="H6778">
        <v>2600.35</v>
      </c>
      <c r="I6778">
        <v>72.311000000000007</v>
      </c>
      <c r="J6778">
        <v>15.91</v>
      </c>
      <c r="K6778">
        <v>6.6101000000000001</v>
      </c>
      <c r="L6778">
        <v>-6.2736999999999998</v>
      </c>
      <c r="M6778">
        <v>-11.185600000000001</v>
      </c>
      <c r="N6778">
        <v>-12.5549</v>
      </c>
      <c r="O6778" t="s">
        <v>15</v>
      </c>
      <c r="P6778" t="s">
        <v>15</v>
      </c>
      <c r="Q6778" t="s">
        <v>15</v>
      </c>
      <c r="R6778" t="s">
        <v>15</v>
      </c>
      <c r="S6778">
        <v>2.181</v>
      </c>
      <c r="T6778" t="str">
        <f>IF(A6778&lt;=DATE(2020,10,16),"pre","post")</f>
        <v>pre</v>
      </c>
      <c r="U6778">
        <f t="shared" si="840"/>
        <v>0.77679999999999971</v>
      </c>
      <c r="V6778">
        <f t="shared" si="841"/>
        <v>0.48749999999999982</v>
      </c>
      <c r="W6778">
        <f t="shared" si="842"/>
        <v>1.3111999999999995</v>
      </c>
      <c r="X6778">
        <f t="shared" si="843"/>
        <v>1.6083999999999996</v>
      </c>
      <c r="Y6778">
        <f t="shared" si="844"/>
        <v>-1.6900000000000546</v>
      </c>
      <c r="Z6778">
        <f t="shared" si="845"/>
        <v>3.6999999999999922E-2</v>
      </c>
      <c r="AC6778">
        <f t="shared" si="846"/>
        <v>0</v>
      </c>
      <c r="AD6778">
        <f t="shared" si="847"/>
        <v>0</v>
      </c>
    </row>
    <row r="6779" spans="1:30" x14ac:dyDescent="0.2">
      <c r="A6779" s="1">
        <v>42341</v>
      </c>
      <c r="B6779" s="2">
        <v>74.560500000000005</v>
      </c>
      <c r="C6779" s="2">
        <v>18.11</v>
      </c>
      <c r="D6779" s="2">
        <v>174.64</v>
      </c>
      <c r="E6779" s="2">
        <v>5.7</v>
      </c>
      <c r="F6779" s="2">
        <v>121.285</v>
      </c>
      <c r="G6779">
        <v>102.30500000000001</v>
      </c>
      <c r="H6779">
        <v>2574.15</v>
      </c>
      <c r="I6779">
        <v>74.560500000000005</v>
      </c>
      <c r="J6779">
        <v>18.11</v>
      </c>
      <c r="K6779">
        <v>8.2510999999999992</v>
      </c>
      <c r="L6779">
        <v>-7.1886999999999999</v>
      </c>
      <c r="M6779">
        <v>-11.994400000000001</v>
      </c>
      <c r="N6779">
        <v>-12.7095</v>
      </c>
      <c r="O6779" t="s">
        <v>15</v>
      </c>
      <c r="P6779" t="s">
        <v>15</v>
      </c>
      <c r="Q6779" t="s">
        <v>15</v>
      </c>
      <c r="R6779" t="s">
        <v>15</v>
      </c>
      <c r="S6779">
        <v>2.3140000000000001</v>
      </c>
      <c r="T6779" t="str">
        <f>IF(A6779&lt;=DATE(2020,10,16),"pre","post")</f>
        <v>pre</v>
      </c>
      <c r="U6779">
        <f t="shared" si="840"/>
        <v>1.6409999999999991</v>
      </c>
      <c r="V6779">
        <f t="shared" si="841"/>
        <v>-0.91500000000000004</v>
      </c>
      <c r="W6779">
        <f t="shared" si="842"/>
        <v>-0.80879999999999974</v>
      </c>
      <c r="X6779">
        <f t="shared" si="843"/>
        <v>-0.15460000000000029</v>
      </c>
      <c r="Y6779">
        <f t="shared" si="844"/>
        <v>-26.199999999999818</v>
      </c>
      <c r="Z6779">
        <f t="shared" si="845"/>
        <v>0.13300000000000001</v>
      </c>
      <c r="AC6779">
        <f t="shared" si="846"/>
        <v>0</v>
      </c>
      <c r="AD6779">
        <f t="shared" si="847"/>
        <v>0</v>
      </c>
    </row>
    <row r="6780" spans="1:30" x14ac:dyDescent="0.2">
      <c r="A6780" s="1">
        <v>42342</v>
      </c>
      <c r="B6780" s="2">
        <v>71.263999999999996</v>
      </c>
      <c r="C6780" s="2">
        <v>14.81</v>
      </c>
      <c r="D6780" s="2">
        <v>172.07</v>
      </c>
      <c r="E6780" s="2">
        <v>5.77</v>
      </c>
      <c r="F6780" s="2">
        <v>120.82299999999999</v>
      </c>
      <c r="G6780">
        <v>102.464</v>
      </c>
      <c r="H6780">
        <v>2585.27</v>
      </c>
      <c r="I6780">
        <v>71.263999999999996</v>
      </c>
      <c r="J6780">
        <v>14.81</v>
      </c>
      <c r="K6780">
        <v>9.4733000000000001</v>
      </c>
      <c r="L6780">
        <v>-6.5789999999999997</v>
      </c>
      <c r="M6780">
        <v>-10.9986</v>
      </c>
      <c r="N6780">
        <v>-11.868499999999999</v>
      </c>
      <c r="O6780" t="s">
        <v>15</v>
      </c>
      <c r="P6780" t="s">
        <v>15</v>
      </c>
      <c r="Q6780" t="s">
        <v>15</v>
      </c>
      <c r="R6780" t="s">
        <v>15</v>
      </c>
      <c r="S6780">
        <v>2.27</v>
      </c>
      <c r="T6780" t="str">
        <f>IF(A6780&lt;=DATE(2020,10,16),"pre","post")</f>
        <v>pre</v>
      </c>
      <c r="U6780">
        <f t="shared" si="840"/>
        <v>1.2222000000000008</v>
      </c>
      <c r="V6780">
        <f t="shared" si="841"/>
        <v>0.60970000000000013</v>
      </c>
      <c r="W6780">
        <f t="shared" si="842"/>
        <v>0.99580000000000091</v>
      </c>
      <c r="X6780">
        <f t="shared" si="843"/>
        <v>0.84100000000000108</v>
      </c>
      <c r="Y6780">
        <f t="shared" si="844"/>
        <v>11.119999999999891</v>
      </c>
      <c r="Z6780">
        <f t="shared" si="845"/>
        <v>-4.4000000000000039E-2</v>
      </c>
      <c r="AC6780">
        <f t="shared" si="846"/>
        <v>0</v>
      </c>
      <c r="AD6780">
        <f t="shared" si="847"/>
        <v>0</v>
      </c>
    </row>
    <row r="6781" spans="1:30" x14ac:dyDescent="0.2">
      <c r="A6781" s="1">
        <v>42343</v>
      </c>
      <c r="B6781" s="2">
        <v>71.263999999999996</v>
      </c>
      <c r="C6781" s="2">
        <v>14.81</v>
      </c>
      <c r="D6781" s="2">
        <v>172.07</v>
      </c>
      <c r="E6781" s="2">
        <v>5.77</v>
      </c>
      <c r="F6781" s="2">
        <v>120.82299999999999</v>
      </c>
      <c r="G6781">
        <v>102.464</v>
      </c>
      <c r="H6781">
        <v>2585.27</v>
      </c>
      <c r="I6781">
        <v>71.263999999999996</v>
      </c>
      <c r="J6781">
        <v>14.81</v>
      </c>
      <c r="K6781">
        <v>9.4733000000000001</v>
      </c>
      <c r="L6781">
        <v>-6.5789999999999997</v>
      </c>
      <c r="M6781">
        <v>-10.9986</v>
      </c>
      <c r="N6781">
        <v>-11.868499999999999</v>
      </c>
      <c r="O6781" t="s">
        <v>15</v>
      </c>
      <c r="P6781" t="s">
        <v>15</v>
      </c>
      <c r="Q6781" t="s">
        <v>15</v>
      </c>
      <c r="R6781" t="s">
        <v>15</v>
      </c>
      <c r="S6781">
        <v>2.27</v>
      </c>
      <c r="T6781" t="str">
        <f>IF(A6781&lt;=DATE(2020,10,16),"pre","post")</f>
        <v>pre</v>
      </c>
      <c r="U6781">
        <f t="shared" si="840"/>
        <v>0</v>
      </c>
      <c r="V6781">
        <f t="shared" si="841"/>
        <v>0</v>
      </c>
      <c r="W6781">
        <f t="shared" si="842"/>
        <v>0</v>
      </c>
      <c r="X6781">
        <f t="shared" si="843"/>
        <v>0</v>
      </c>
      <c r="Y6781">
        <f t="shared" si="844"/>
        <v>0</v>
      </c>
      <c r="Z6781">
        <f t="shared" si="845"/>
        <v>0</v>
      </c>
      <c r="AC6781">
        <f t="shared" si="846"/>
        <v>0</v>
      </c>
      <c r="AD6781">
        <f t="shared" si="847"/>
        <v>0</v>
      </c>
    </row>
    <row r="6782" spans="1:30" x14ac:dyDescent="0.2">
      <c r="A6782" s="1">
        <v>42344</v>
      </c>
      <c r="B6782" s="2">
        <v>71.263999999999996</v>
      </c>
      <c r="C6782" s="2">
        <v>14.81</v>
      </c>
      <c r="D6782" s="2">
        <v>172.07</v>
      </c>
      <c r="E6782" s="2">
        <v>5.77</v>
      </c>
      <c r="F6782" s="2">
        <v>120.82299999999999</v>
      </c>
      <c r="G6782">
        <v>102.464</v>
      </c>
      <c r="H6782">
        <v>2585.27</v>
      </c>
      <c r="I6782">
        <v>71.263999999999996</v>
      </c>
      <c r="J6782">
        <v>14.81</v>
      </c>
      <c r="K6782">
        <v>9.4733000000000001</v>
      </c>
      <c r="L6782">
        <v>-6.5789999999999997</v>
      </c>
      <c r="M6782">
        <v>-10.9986</v>
      </c>
      <c r="N6782">
        <v>-11.868499999999999</v>
      </c>
      <c r="O6782" t="s">
        <v>15</v>
      </c>
      <c r="P6782" t="s">
        <v>15</v>
      </c>
      <c r="Q6782" t="s">
        <v>15</v>
      </c>
      <c r="R6782" t="s">
        <v>15</v>
      </c>
      <c r="S6782">
        <v>2.27</v>
      </c>
      <c r="T6782" t="str">
        <f>IF(A6782&lt;=DATE(2020,10,16),"pre","post")</f>
        <v>pre</v>
      </c>
      <c r="U6782">
        <f t="shared" si="840"/>
        <v>0</v>
      </c>
      <c r="V6782">
        <f t="shared" si="841"/>
        <v>0</v>
      </c>
      <c r="W6782">
        <f t="shared" si="842"/>
        <v>0</v>
      </c>
      <c r="X6782">
        <f t="shared" si="843"/>
        <v>0</v>
      </c>
      <c r="Y6782">
        <f t="shared" si="844"/>
        <v>0</v>
      </c>
      <c r="Z6782">
        <f t="shared" si="845"/>
        <v>0</v>
      </c>
      <c r="AC6782">
        <f t="shared" si="846"/>
        <v>0</v>
      </c>
      <c r="AD6782">
        <f t="shared" si="847"/>
        <v>0</v>
      </c>
    </row>
    <row r="6783" spans="1:30" x14ac:dyDescent="0.2">
      <c r="A6783" s="1">
        <v>42345</v>
      </c>
      <c r="B6783" s="2">
        <v>70.560400000000001</v>
      </c>
      <c r="C6783" s="2">
        <v>15.84</v>
      </c>
      <c r="D6783" s="2">
        <v>172.12</v>
      </c>
      <c r="E6783" s="2">
        <v>5.95</v>
      </c>
      <c r="F6783" s="2">
        <v>121.45099999999999</v>
      </c>
      <c r="G6783">
        <v>102.149</v>
      </c>
      <c r="H6783">
        <v>2594.14</v>
      </c>
      <c r="I6783">
        <v>70.560400000000001</v>
      </c>
      <c r="J6783">
        <v>15.84</v>
      </c>
      <c r="K6783">
        <v>11.1389</v>
      </c>
      <c r="L6783">
        <v>-5.452</v>
      </c>
      <c r="M6783">
        <v>-10.616199999999999</v>
      </c>
      <c r="N6783">
        <v>-11.3226</v>
      </c>
      <c r="O6783" t="s">
        <v>15</v>
      </c>
      <c r="P6783" t="s">
        <v>15</v>
      </c>
      <c r="Q6783" t="s">
        <v>15</v>
      </c>
      <c r="R6783" t="s">
        <v>15</v>
      </c>
      <c r="S6783">
        <v>2.23</v>
      </c>
      <c r="T6783" t="str">
        <f>IF(A6783&lt;=DATE(2020,10,16),"pre","post")</f>
        <v>pre</v>
      </c>
      <c r="U6783">
        <f t="shared" si="840"/>
        <v>1.6655999999999995</v>
      </c>
      <c r="V6783">
        <f t="shared" si="841"/>
        <v>1.1269999999999998</v>
      </c>
      <c r="W6783">
        <f t="shared" si="842"/>
        <v>0.38240000000000052</v>
      </c>
      <c r="X6783">
        <f t="shared" si="843"/>
        <v>0.54589999999999961</v>
      </c>
      <c r="Y6783">
        <f t="shared" si="844"/>
        <v>8.8699999999998909</v>
      </c>
      <c r="Z6783">
        <f t="shared" si="845"/>
        <v>-4.0000000000000036E-2</v>
      </c>
      <c r="AC6783">
        <f t="shared" si="846"/>
        <v>0</v>
      </c>
      <c r="AD6783">
        <f t="shared" si="847"/>
        <v>0</v>
      </c>
    </row>
    <row r="6784" spans="1:30" x14ac:dyDescent="0.2">
      <c r="A6784" s="1">
        <v>42346</v>
      </c>
      <c r="B6784" s="2">
        <v>72.712100000000007</v>
      </c>
      <c r="C6784" s="2">
        <v>17.600000000000001</v>
      </c>
      <c r="D6784" s="2">
        <v>173.18</v>
      </c>
      <c r="E6784" s="2">
        <v>6.11</v>
      </c>
      <c r="F6784" s="2">
        <v>123.334</v>
      </c>
      <c r="G6784">
        <v>101.57</v>
      </c>
      <c r="H6784">
        <v>2586.73</v>
      </c>
      <c r="I6784">
        <v>72.712100000000007</v>
      </c>
      <c r="J6784">
        <v>17.600000000000001</v>
      </c>
      <c r="K6784">
        <v>11.6517</v>
      </c>
      <c r="L6784">
        <v>-4.6173999999999999</v>
      </c>
      <c r="M6784">
        <v>-10.4847</v>
      </c>
      <c r="N6784">
        <v>-10.8751</v>
      </c>
      <c r="O6784" t="s">
        <v>15</v>
      </c>
      <c r="P6784" t="s">
        <v>15</v>
      </c>
      <c r="Q6784" t="s">
        <v>15</v>
      </c>
      <c r="R6784" t="s">
        <v>15</v>
      </c>
      <c r="S6784">
        <v>2.2189999999999999</v>
      </c>
      <c r="T6784" t="str">
        <f>IF(A6784&lt;=DATE(2020,10,16),"pre","post")</f>
        <v>pre</v>
      </c>
      <c r="U6784">
        <f t="shared" si="840"/>
        <v>0.51280000000000037</v>
      </c>
      <c r="V6784">
        <f t="shared" si="841"/>
        <v>0.83460000000000001</v>
      </c>
      <c r="W6784">
        <f t="shared" si="842"/>
        <v>0.13149999999999906</v>
      </c>
      <c r="X6784">
        <f t="shared" si="843"/>
        <v>0.44749999999999979</v>
      </c>
      <c r="Y6784">
        <f t="shared" si="844"/>
        <v>-7.4099999999998545</v>
      </c>
      <c r="Z6784">
        <f t="shared" si="845"/>
        <v>-1.1000000000000121E-2</v>
      </c>
      <c r="AC6784">
        <f t="shared" si="846"/>
        <v>0</v>
      </c>
      <c r="AD6784">
        <f t="shared" si="847"/>
        <v>0</v>
      </c>
    </row>
    <row r="6785" spans="1:30" x14ac:dyDescent="0.2">
      <c r="A6785" s="1">
        <v>42347</v>
      </c>
      <c r="B6785" s="2">
        <v>72.399299999999997</v>
      </c>
      <c r="C6785" s="2">
        <v>19.61</v>
      </c>
      <c r="D6785" s="2">
        <v>174.36</v>
      </c>
      <c r="E6785" s="2">
        <v>6.14</v>
      </c>
      <c r="F6785" s="2">
        <v>124.501</v>
      </c>
      <c r="G6785">
        <v>101.44499999999999</v>
      </c>
      <c r="H6785">
        <v>2590.39</v>
      </c>
      <c r="I6785">
        <v>72.399299999999997</v>
      </c>
      <c r="J6785">
        <v>19.61</v>
      </c>
      <c r="K6785">
        <v>10.4755</v>
      </c>
      <c r="L6785">
        <v>-3.8954</v>
      </c>
      <c r="M6785">
        <v>-9.9077999999999999</v>
      </c>
      <c r="N6785">
        <v>-9.9305000000000003</v>
      </c>
      <c r="O6785" t="s">
        <v>15</v>
      </c>
      <c r="P6785" t="s">
        <v>15</v>
      </c>
      <c r="Q6785" t="s">
        <v>15</v>
      </c>
      <c r="R6785" t="s">
        <v>15</v>
      </c>
      <c r="S6785">
        <v>2.2170000000000001</v>
      </c>
      <c r="T6785" t="str">
        <f>IF(A6785&lt;=DATE(2020,10,16),"pre","post")</f>
        <v>pre</v>
      </c>
      <c r="U6785">
        <f t="shared" si="840"/>
        <v>-1.1761999999999997</v>
      </c>
      <c r="V6785">
        <f t="shared" si="841"/>
        <v>0.72199999999999998</v>
      </c>
      <c r="W6785">
        <f t="shared" si="842"/>
        <v>0.57690000000000019</v>
      </c>
      <c r="X6785">
        <f t="shared" si="843"/>
        <v>0.94459999999999944</v>
      </c>
      <c r="Y6785">
        <f t="shared" si="844"/>
        <v>3.6599999999998545</v>
      </c>
      <c r="Z6785">
        <f t="shared" si="845"/>
        <v>-1.9999999999997797E-3</v>
      </c>
      <c r="AC6785">
        <f t="shared" si="846"/>
        <v>0</v>
      </c>
      <c r="AD6785">
        <f t="shared" si="847"/>
        <v>0</v>
      </c>
    </row>
    <row r="6786" spans="1:30" x14ac:dyDescent="0.2">
      <c r="A6786" s="1">
        <v>42348</v>
      </c>
      <c r="B6786" s="2">
        <v>72.3172</v>
      </c>
      <c r="C6786" s="2">
        <v>19.34</v>
      </c>
      <c r="D6786" s="2">
        <v>172.95</v>
      </c>
      <c r="E6786" s="2">
        <v>6.18</v>
      </c>
      <c r="F6786" s="2">
        <v>124.822</v>
      </c>
      <c r="G6786">
        <v>100.977</v>
      </c>
      <c r="H6786">
        <v>2584.87</v>
      </c>
      <c r="I6786">
        <v>72.3172</v>
      </c>
      <c r="J6786">
        <v>19.34</v>
      </c>
      <c r="K6786">
        <v>10.9815</v>
      </c>
      <c r="L6786">
        <v>-2.7023999999999999</v>
      </c>
      <c r="M6786">
        <v>-6.94</v>
      </c>
      <c r="N6786">
        <v>-6.8994999999999997</v>
      </c>
      <c r="O6786" t="s">
        <v>15</v>
      </c>
      <c r="P6786" t="s">
        <v>15</v>
      </c>
      <c r="Q6786" t="s">
        <v>15</v>
      </c>
      <c r="R6786" t="s">
        <v>15</v>
      </c>
      <c r="S6786">
        <v>2.2309999999999999</v>
      </c>
      <c r="T6786" t="str">
        <f>IF(A6786&lt;=DATE(2020,10,16),"pre","post")</f>
        <v>pre</v>
      </c>
      <c r="U6786">
        <f t="shared" si="840"/>
        <v>0.50600000000000023</v>
      </c>
      <c r="V6786">
        <f t="shared" si="841"/>
        <v>1.1930000000000001</v>
      </c>
      <c r="W6786">
        <f t="shared" si="842"/>
        <v>2.9677999999999995</v>
      </c>
      <c r="X6786">
        <f t="shared" si="843"/>
        <v>3.0310000000000006</v>
      </c>
      <c r="Y6786">
        <f t="shared" si="844"/>
        <v>-5.5199999999999818</v>
      </c>
      <c r="Z6786">
        <f t="shared" si="845"/>
        <v>1.399999999999979E-2</v>
      </c>
      <c r="AC6786">
        <f t="shared" si="846"/>
        <v>0</v>
      </c>
      <c r="AD6786">
        <f t="shared" si="847"/>
        <v>0</v>
      </c>
    </row>
    <row r="6787" spans="1:30" x14ac:dyDescent="0.2">
      <c r="A6787" s="1">
        <v>42349</v>
      </c>
      <c r="B6787" s="2">
        <v>74.996600000000001</v>
      </c>
      <c r="C6787" s="2">
        <v>24.39</v>
      </c>
      <c r="D6787" s="2">
        <v>178.3</v>
      </c>
      <c r="E6787" s="2">
        <v>6.58</v>
      </c>
      <c r="F6787" s="2">
        <v>132.42099999999999</v>
      </c>
      <c r="G6787">
        <v>99.066000000000003</v>
      </c>
      <c r="H6787">
        <v>2595.6</v>
      </c>
      <c r="I6787">
        <v>74.996600000000001</v>
      </c>
      <c r="J6787">
        <v>24.39</v>
      </c>
      <c r="K6787">
        <v>11.152200000000001</v>
      </c>
      <c r="L6787">
        <v>-0.30209999999999998</v>
      </c>
      <c r="M6787">
        <v>-5.016</v>
      </c>
      <c r="N6787">
        <v>-4.8125999999999998</v>
      </c>
      <c r="O6787" t="s">
        <v>15</v>
      </c>
      <c r="P6787" t="s">
        <v>15</v>
      </c>
      <c r="Q6787" t="s">
        <v>15</v>
      </c>
      <c r="R6787" t="s">
        <v>15</v>
      </c>
      <c r="S6787">
        <v>2.1280000000000001</v>
      </c>
      <c r="T6787" t="str">
        <f>IF(A6787&lt;=DATE(2020,10,16),"pre","post")</f>
        <v>pre</v>
      </c>
      <c r="U6787">
        <f t="shared" si="840"/>
        <v>0.17070000000000007</v>
      </c>
      <c r="V6787">
        <f t="shared" si="841"/>
        <v>2.4003000000000001</v>
      </c>
      <c r="W6787">
        <f t="shared" si="842"/>
        <v>1.9240000000000004</v>
      </c>
      <c r="X6787">
        <f t="shared" si="843"/>
        <v>2.0869</v>
      </c>
      <c r="Y6787">
        <f t="shared" si="844"/>
        <v>10.730000000000018</v>
      </c>
      <c r="Z6787">
        <f t="shared" si="845"/>
        <v>-0.10299999999999976</v>
      </c>
      <c r="AC6787">
        <f t="shared" si="846"/>
        <v>1</v>
      </c>
      <c r="AD6787">
        <f t="shared" si="847"/>
        <v>0</v>
      </c>
    </row>
    <row r="6788" spans="1:30" x14ac:dyDescent="0.2">
      <c r="A6788" s="1">
        <v>42350</v>
      </c>
      <c r="B6788" s="2">
        <v>74.996600000000001</v>
      </c>
      <c r="C6788" s="2">
        <v>24.39</v>
      </c>
      <c r="D6788" s="2">
        <v>178.3</v>
      </c>
      <c r="E6788" s="2">
        <v>6.58</v>
      </c>
      <c r="F6788" s="2">
        <v>132.42099999999999</v>
      </c>
      <c r="G6788">
        <v>99.066000000000003</v>
      </c>
      <c r="H6788">
        <v>2595.6</v>
      </c>
      <c r="I6788">
        <v>74.996600000000001</v>
      </c>
      <c r="J6788">
        <v>24.39</v>
      </c>
      <c r="K6788">
        <v>11.152200000000001</v>
      </c>
      <c r="L6788">
        <v>-0.30209999999999998</v>
      </c>
      <c r="M6788">
        <v>-5.016</v>
      </c>
      <c r="N6788">
        <v>-4.8125999999999998</v>
      </c>
      <c r="O6788" t="s">
        <v>15</v>
      </c>
      <c r="P6788" t="s">
        <v>15</v>
      </c>
      <c r="Q6788" t="s">
        <v>15</v>
      </c>
      <c r="R6788" t="s">
        <v>15</v>
      </c>
      <c r="S6788">
        <v>2.1280000000000001</v>
      </c>
      <c r="T6788" t="str">
        <f>IF(A6788&lt;=DATE(2020,10,16),"pre","post")</f>
        <v>pre</v>
      </c>
      <c r="U6788">
        <f t="shared" ref="U6788:U6851" si="848">K6788-K6787</f>
        <v>0</v>
      </c>
      <c r="V6788">
        <f t="shared" ref="V6788:V6851" si="849">L6788-L6787</f>
        <v>0</v>
      </c>
      <c r="W6788">
        <f t="shared" ref="W6788:W6851" si="850">M6788-M6787</f>
        <v>0</v>
      </c>
      <c r="X6788">
        <f t="shared" ref="X6788:X6851" si="851">N6788-N6787</f>
        <v>0</v>
      </c>
      <c r="Y6788">
        <f t="shared" ref="Y6788:Y6851" si="852">H6788-H6787</f>
        <v>0</v>
      </c>
      <c r="Z6788">
        <f t="shared" ref="Z6788:Z6851" si="853">S6788-S6787</f>
        <v>0</v>
      </c>
      <c r="AC6788">
        <f t="shared" ref="AC6788:AC6851" si="854">IF(AND(J6788&gt;$AA$2, Z6788&lt;0), 1, 0)</f>
        <v>0</v>
      </c>
      <c r="AD6788">
        <f t="shared" ref="AD6788:AD6851" si="855">IF(AND(I6788&gt;$AB$2, Z6788&gt;0), 1, 0)</f>
        <v>0</v>
      </c>
    </row>
    <row r="6789" spans="1:30" x14ac:dyDescent="0.2">
      <c r="A6789" s="1">
        <v>42351</v>
      </c>
      <c r="B6789" s="2">
        <v>74.996600000000001</v>
      </c>
      <c r="C6789" s="2">
        <v>24.39</v>
      </c>
      <c r="D6789" s="2">
        <v>178.3</v>
      </c>
      <c r="E6789" s="2">
        <v>6.58</v>
      </c>
      <c r="F6789" s="2">
        <v>132.42099999999999</v>
      </c>
      <c r="G6789">
        <v>99.066000000000003</v>
      </c>
      <c r="H6789">
        <v>2595.6</v>
      </c>
      <c r="I6789">
        <v>74.996600000000001</v>
      </c>
      <c r="J6789">
        <v>24.39</v>
      </c>
      <c r="K6789">
        <v>11.152200000000001</v>
      </c>
      <c r="L6789">
        <v>-0.30209999999999998</v>
      </c>
      <c r="M6789">
        <v>-5.016</v>
      </c>
      <c r="N6789">
        <v>-4.8125999999999998</v>
      </c>
      <c r="O6789" t="s">
        <v>15</v>
      </c>
      <c r="P6789" t="s">
        <v>15</v>
      </c>
      <c r="Q6789" t="s">
        <v>15</v>
      </c>
      <c r="R6789" t="s">
        <v>15</v>
      </c>
      <c r="S6789">
        <v>2.1280000000000001</v>
      </c>
      <c r="T6789" t="str">
        <f>IF(A6789&lt;=DATE(2020,10,16),"pre","post")</f>
        <v>pre</v>
      </c>
      <c r="U6789">
        <f t="shared" si="848"/>
        <v>0</v>
      </c>
      <c r="V6789">
        <f t="shared" si="849"/>
        <v>0</v>
      </c>
      <c r="W6789">
        <f t="shared" si="850"/>
        <v>0</v>
      </c>
      <c r="X6789">
        <f t="shared" si="851"/>
        <v>0</v>
      </c>
      <c r="Y6789">
        <f t="shared" si="852"/>
        <v>0</v>
      </c>
      <c r="Z6789">
        <f t="shared" si="853"/>
        <v>0</v>
      </c>
      <c r="AC6789">
        <f t="shared" si="854"/>
        <v>0</v>
      </c>
      <c r="AD6789">
        <f t="shared" si="855"/>
        <v>0</v>
      </c>
    </row>
    <row r="6790" spans="1:30" x14ac:dyDescent="0.2">
      <c r="A6790" s="1">
        <v>42352</v>
      </c>
      <c r="B6790" s="2">
        <v>78.247799999999998</v>
      </c>
      <c r="C6790" s="2">
        <v>22.73</v>
      </c>
      <c r="D6790" s="2">
        <v>178.83</v>
      </c>
      <c r="E6790" s="2">
        <v>6.79</v>
      </c>
      <c r="F6790" s="2">
        <v>133.88399999999999</v>
      </c>
      <c r="G6790">
        <v>99.432000000000002</v>
      </c>
      <c r="H6790">
        <v>2573.56</v>
      </c>
      <c r="I6790">
        <v>78.247799999999998</v>
      </c>
      <c r="J6790">
        <v>22.73</v>
      </c>
      <c r="K6790">
        <v>7.2686999999999999</v>
      </c>
      <c r="L6790">
        <v>-4.7525000000000004</v>
      </c>
      <c r="M6790">
        <v>-9.7058</v>
      </c>
      <c r="N6790">
        <v>-9.5592000000000006</v>
      </c>
      <c r="O6790" t="s">
        <v>15</v>
      </c>
      <c r="P6790" t="s">
        <v>15</v>
      </c>
      <c r="Q6790" t="s">
        <v>15</v>
      </c>
      <c r="R6790" t="s">
        <v>15</v>
      </c>
      <c r="S6790">
        <v>2.2229999999999999</v>
      </c>
      <c r="T6790" t="str">
        <f>IF(A6790&lt;=DATE(2020,10,16),"pre","post")</f>
        <v>pre</v>
      </c>
      <c r="U6790">
        <f t="shared" si="848"/>
        <v>-3.8835000000000006</v>
      </c>
      <c r="V6790">
        <f t="shared" si="849"/>
        <v>-4.4504000000000001</v>
      </c>
      <c r="W6790">
        <f t="shared" si="850"/>
        <v>-4.6898</v>
      </c>
      <c r="X6790">
        <f t="shared" si="851"/>
        <v>-4.7466000000000008</v>
      </c>
      <c r="Y6790">
        <f t="shared" si="852"/>
        <v>-22.039999999999964</v>
      </c>
      <c r="Z6790">
        <f t="shared" si="853"/>
        <v>9.4999999999999751E-2</v>
      </c>
      <c r="AC6790">
        <f t="shared" si="854"/>
        <v>0</v>
      </c>
      <c r="AD6790">
        <f t="shared" si="855"/>
        <v>0</v>
      </c>
    </row>
    <row r="6791" spans="1:30" x14ac:dyDescent="0.2">
      <c r="A6791" s="1">
        <v>42353</v>
      </c>
      <c r="B6791" s="2">
        <v>79.570400000000006</v>
      </c>
      <c r="C6791" s="2">
        <v>20.95</v>
      </c>
      <c r="D6791" s="2">
        <v>173.42</v>
      </c>
      <c r="E6791" s="2">
        <v>6.52</v>
      </c>
      <c r="F6791" s="2">
        <v>128.28399999999999</v>
      </c>
      <c r="G6791">
        <v>100.378</v>
      </c>
      <c r="H6791">
        <v>2567.0500000000002</v>
      </c>
      <c r="I6791">
        <v>79.570400000000006</v>
      </c>
      <c r="J6791">
        <v>20.95</v>
      </c>
      <c r="K6791">
        <v>7.2119999999999997</v>
      </c>
      <c r="L6791">
        <v>-4.9317000000000002</v>
      </c>
      <c r="M6791">
        <v>-9.7698999999999998</v>
      </c>
      <c r="N6791">
        <v>-8.7866999999999997</v>
      </c>
      <c r="O6791" t="s">
        <v>15</v>
      </c>
      <c r="P6791" t="s">
        <v>15</v>
      </c>
      <c r="Q6791" t="s">
        <v>15</v>
      </c>
      <c r="R6791" t="s">
        <v>15</v>
      </c>
      <c r="S6791">
        <v>2.2669999999999999</v>
      </c>
      <c r="T6791" t="str">
        <f>IF(A6791&lt;=DATE(2020,10,16),"pre","post")</f>
        <v>pre</v>
      </c>
      <c r="U6791">
        <f t="shared" si="848"/>
        <v>-5.6700000000000195E-2</v>
      </c>
      <c r="V6791">
        <f t="shared" si="849"/>
        <v>-0.1791999999999998</v>
      </c>
      <c r="W6791">
        <f t="shared" si="850"/>
        <v>-6.4099999999999824E-2</v>
      </c>
      <c r="X6791">
        <f t="shared" si="851"/>
        <v>0.77250000000000085</v>
      </c>
      <c r="Y6791">
        <f t="shared" si="852"/>
        <v>-6.5099999999997635</v>
      </c>
      <c r="Z6791">
        <f t="shared" si="853"/>
        <v>4.4000000000000039E-2</v>
      </c>
      <c r="AC6791">
        <f t="shared" si="854"/>
        <v>0</v>
      </c>
      <c r="AD6791">
        <f t="shared" si="855"/>
        <v>0</v>
      </c>
    </row>
    <row r="6792" spans="1:30" x14ac:dyDescent="0.2">
      <c r="A6792" s="1">
        <v>42354</v>
      </c>
      <c r="B6792" s="2">
        <v>70.213700000000003</v>
      </c>
      <c r="C6792" s="2">
        <v>17.86</v>
      </c>
      <c r="D6792" s="2">
        <v>171.4</v>
      </c>
      <c r="E6792" s="2">
        <v>6.46</v>
      </c>
      <c r="F6792" s="2">
        <v>128.47999999999999</v>
      </c>
      <c r="G6792">
        <v>100.82899999999999</v>
      </c>
      <c r="H6792">
        <v>2565.0700000000002</v>
      </c>
      <c r="I6792">
        <v>70.213700000000003</v>
      </c>
      <c r="J6792">
        <v>17.86</v>
      </c>
      <c r="K6792">
        <v>7.6295000000000002</v>
      </c>
      <c r="L6792">
        <v>-5.2607999999999997</v>
      </c>
      <c r="M6792">
        <v>-8.9840999999999998</v>
      </c>
      <c r="N6792">
        <v>-7.9566999999999997</v>
      </c>
      <c r="O6792" t="s">
        <v>15</v>
      </c>
      <c r="P6792" t="s">
        <v>15</v>
      </c>
      <c r="Q6792" t="s">
        <v>15</v>
      </c>
      <c r="R6792" t="s">
        <v>15</v>
      </c>
      <c r="S6792">
        <v>2.2970000000000002</v>
      </c>
      <c r="T6792" t="str">
        <f>IF(A6792&lt;=DATE(2020,10,16),"pre","post")</f>
        <v>pre</v>
      </c>
      <c r="U6792">
        <f t="shared" si="848"/>
        <v>0.41750000000000043</v>
      </c>
      <c r="V6792">
        <f t="shared" si="849"/>
        <v>-0.3290999999999995</v>
      </c>
      <c r="W6792">
        <f t="shared" si="850"/>
        <v>0.78580000000000005</v>
      </c>
      <c r="X6792">
        <f t="shared" si="851"/>
        <v>0.83000000000000007</v>
      </c>
      <c r="Y6792">
        <f t="shared" si="852"/>
        <v>-1.9800000000000182</v>
      </c>
      <c r="Z6792">
        <f t="shared" si="853"/>
        <v>3.0000000000000249E-2</v>
      </c>
      <c r="AC6792">
        <f t="shared" si="854"/>
        <v>0</v>
      </c>
      <c r="AD6792">
        <f t="shared" si="855"/>
        <v>0</v>
      </c>
    </row>
    <row r="6793" spans="1:30" x14ac:dyDescent="0.2">
      <c r="A6793" s="1">
        <v>42355</v>
      </c>
      <c r="B6793" s="2">
        <v>67.668400000000005</v>
      </c>
      <c r="C6793" s="2">
        <v>18.940000000000001</v>
      </c>
      <c r="D6793" s="2">
        <v>171.66</v>
      </c>
      <c r="E6793" s="2">
        <v>6.5</v>
      </c>
      <c r="F6793" s="2">
        <v>130.52799999999999</v>
      </c>
      <c r="G6793">
        <v>99.656000000000006</v>
      </c>
      <c r="H6793">
        <v>2574.83</v>
      </c>
      <c r="I6793">
        <v>67.668400000000005</v>
      </c>
      <c r="J6793">
        <v>18.940000000000001</v>
      </c>
      <c r="K6793">
        <v>10.198499999999999</v>
      </c>
      <c r="L6793">
        <v>-3.1665000000000001</v>
      </c>
      <c r="M6793">
        <v>-7.5792999999999999</v>
      </c>
      <c r="N6793">
        <v>-7.5568</v>
      </c>
      <c r="O6793" t="s">
        <v>15</v>
      </c>
      <c r="P6793" t="s">
        <v>15</v>
      </c>
      <c r="Q6793" t="s">
        <v>15</v>
      </c>
      <c r="R6793" t="s">
        <v>15</v>
      </c>
      <c r="S6793">
        <v>2.2240000000000002</v>
      </c>
      <c r="T6793" t="str">
        <f>IF(A6793&lt;=DATE(2020,10,16),"pre","post")</f>
        <v>pre</v>
      </c>
      <c r="U6793">
        <f t="shared" si="848"/>
        <v>2.5689999999999991</v>
      </c>
      <c r="V6793">
        <f t="shared" si="849"/>
        <v>2.0942999999999996</v>
      </c>
      <c r="W6793">
        <f t="shared" si="850"/>
        <v>1.4047999999999998</v>
      </c>
      <c r="X6793">
        <f t="shared" si="851"/>
        <v>0.3998999999999997</v>
      </c>
      <c r="Y6793">
        <f t="shared" si="852"/>
        <v>9.7599999999997635</v>
      </c>
      <c r="Z6793">
        <f t="shared" si="853"/>
        <v>-7.2999999999999954E-2</v>
      </c>
      <c r="AC6793">
        <f t="shared" si="854"/>
        <v>0</v>
      </c>
      <c r="AD6793">
        <f t="shared" si="855"/>
        <v>0</v>
      </c>
    </row>
    <row r="6794" spans="1:30" x14ac:dyDescent="0.2">
      <c r="A6794" s="1">
        <v>42356</v>
      </c>
      <c r="B6794" s="2">
        <v>67.812100000000001</v>
      </c>
      <c r="C6794" s="2">
        <v>20.7</v>
      </c>
      <c r="D6794" s="2">
        <v>170.6</v>
      </c>
      <c r="E6794" s="2">
        <v>6.69</v>
      </c>
      <c r="F6794" s="2">
        <v>133.47999999999999</v>
      </c>
      <c r="G6794">
        <v>99.426000000000002</v>
      </c>
      <c r="H6794">
        <v>2577.88</v>
      </c>
      <c r="I6794">
        <v>67.812100000000001</v>
      </c>
      <c r="J6794">
        <v>20.7</v>
      </c>
      <c r="K6794">
        <v>13.871700000000001</v>
      </c>
      <c r="L6794">
        <v>-0.61170000000000002</v>
      </c>
      <c r="M6794">
        <v>-5.8373999999999997</v>
      </c>
      <c r="N6794">
        <v>-6.3981000000000003</v>
      </c>
      <c r="O6794" t="s">
        <v>15</v>
      </c>
      <c r="P6794" t="s">
        <v>15</v>
      </c>
      <c r="Q6794" t="s">
        <v>15</v>
      </c>
      <c r="R6794" t="s">
        <v>15</v>
      </c>
      <c r="S6794">
        <v>2.2050000000000001</v>
      </c>
      <c r="T6794" t="str">
        <f>IF(A6794&lt;=DATE(2020,10,16),"pre","post")</f>
        <v>pre</v>
      </c>
      <c r="U6794">
        <f t="shared" si="848"/>
        <v>3.6732000000000014</v>
      </c>
      <c r="V6794">
        <f t="shared" si="849"/>
        <v>2.5548000000000002</v>
      </c>
      <c r="W6794">
        <f t="shared" si="850"/>
        <v>1.7419000000000002</v>
      </c>
      <c r="X6794">
        <f t="shared" si="851"/>
        <v>1.1586999999999996</v>
      </c>
      <c r="Y6794">
        <f t="shared" si="852"/>
        <v>3.0500000000001819</v>
      </c>
      <c r="Z6794">
        <f t="shared" si="853"/>
        <v>-1.9000000000000128E-2</v>
      </c>
      <c r="AC6794">
        <f t="shared" si="854"/>
        <v>0</v>
      </c>
      <c r="AD6794">
        <f t="shared" si="855"/>
        <v>0</v>
      </c>
    </row>
    <row r="6795" spans="1:30" x14ac:dyDescent="0.2">
      <c r="A6795" s="1">
        <v>42357</v>
      </c>
      <c r="B6795" s="2">
        <v>67.812100000000001</v>
      </c>
      <c r="C6795" s="2">
        <v>20.7</v>
      </c>
      <c r="D6795" s="2">
        <v>170.6</v>
      </c>
      <c r="E6795" s="2">
        <v>6.69</v>
      </c>
      <c r="F6795" s="2">
        <v>133.47999999999999</v>
      </c>
      <c r="G6795">
        <v>99.426000000000002</v>
      </c>
      <c r="H6795">
        <v>2577.88</v>
      </c>
      <c r="I6795">
        <v>67.812100000000001</v>
      </c>
      <c r="J6795">
        <v>20.7</v>
      </c>
      <c r="K6795">
        <v>13.871700000000001</v>
      </c>
      <c r="L6795">
        <v>-0.61170000000000002</v>
      </c>
      <c r="M6795">
        <v>-5.8373999999999997</v>
      </c>
      <c r="N6795">
        <v>-6.3981000000000003</v>
      </c>
      <c r="O6795" t="s">
        <v>15</v>
      </c>
      <c r="P6795" t="s">
        <v>15</v>
      </c>
      <c r="Q6795" t="s">
        <v>15</v>
      </c>
      <c r="R6795" t="s">
        <v>15</v>
      </c>
      <c r="S6795">
        <v>2.2050000000000001</v>
      </c>
      <c r="T6795" t="str">
        <f>IF(A6795&lt;=DATE(2020,10,16),"pre","post")</f>
        <v>pre</v>
      </c>
      <c r="U6795">
        <f t="shared" si="848"/>
        <v>0</v>
      </c>
      <c r="V6795">
        <f t="shared" si="849"/>
        <v>0</v>
      </c>
      <c r="W6795">
        <f t="shared" si="850"/>
        <v>0</v>
      </c>
      <c r="X6795">
        <f t="shared" si="851"/>
        <v>0</v>
      </c>
      <c r="Y6795">
        <f t="shared" si="852"/>
        <v>0</v>
      </c>
      <c r="Z6795">
        <f t="shared" si="853"/>
        <v>0</v>
      </c>
      <c r="AC6795">
        <f t="shared" si="854"/>
        <v>0</v>
      </c>
      <c r="AD6795">
        <f t="shared" si="855"/>
        <v>0</v>
      </c>
    </row>
    <row r="6796" spans="1:30" x14ac:dyDescent="0.2">
      <c r="A6796" s="1">
        <v>42358</v>
      </c>
      <c r="B6796" s="2">
        <v>67.812100000000001</v>
      </c>
      <c r="C6796" s="2">
        <v>20.7</v>
      </c>
      <c r="D6796" s="2">
        <v>170.6</v>
      </c>
      <c r="E6796" s="2">
        <v>6.69</v>
      </c>
      <c r="F6796" s="2">
        <v>133.47999999999999</v>
      </c>
      <c r="G6796">
        <v>99.426000000000002</v>
      </c>
      <c r="H6796">
        <v>2577.88</v>
      </c>
      <c r="I6796">
        <v>67.812100000000001</v>
      </c>
      <c r="J6796">
        <v>20.7</v>
      </c>
      <c r="K6796">
        <v>13.871700000000001</v>
      </c>
      <c r="L6796">
        <v>-0.61170000000000002</v>
      </c>
      <c r="M6796">
        <v>-5.8373999999999997</v>
      </c>
      <c r="N6796">
        <v>-6.3981000000000003</v>
      </c>
      <c r="O6796" t="s">
        <v>15</v>
      </c>
      <c r="P6796" t="s">
        <v>15</v>
      </c>
      <c r="Q6796" t="s">
        <v>15</v>
      </c>
      <c r="R6796" t="s">
        <v>15</v>
      </c>
      <c r="S6796">
        <v>2.2050000000000001</v>
      </c>
      <c r="T6796" t="str">
        <f>IF(A6796&lt;=DATE(2020,10,16),"pre","post")</f>
        <v>pre</v>
      </c>
      <c r="U6796">
        <f t="shared" si="848"/>
        <v>0</v>
      </c>
      <c r="V6796">
        <f t="shared" si="849"/>
        <v>0</v>
      </c>
      <c r="W6796">
        <f t="shared" si="850"/>
        <v>0</v>
      </c>
      <c r="X6796">
        <f t="shared" si="851"/>
        <v>0</v>
      </c>
      <c r="Y6796">
        <f t="shared" si="852"/>
        <v>0</v>
      </c>
      <c r="Z6796">
        <f t="shared" si="853"/>
        <v>0</v>
      </c>
      <c r="AC6796">
        <f t="shared" si="854"/>
        <v>0</v>
      </c>
      <c r="AD6796">
        <f t="shared" si="855"/>
        <v>0</v>
      </c>
    </row>
    <row r="6797" spans="1:30" x14ac:dyDescent="0.2">
      <c r="A6797" s="1">
        <v>42359</v>
      </c>
      <c r="B6797" s="2">
        <v>66.369900000000001</v>
      </c>
      <c r="C6797" s="2">
        <v>18.7</v>
      </c>
      <c r="D6797" s="2">
        <v>173.83</v>
      </c>
      <c r="E6797" s="2">
        <v>6.76</v>
      </c>
      <c r="F6797" s="2">
        <v>133.05199999999999</v>
      </c>
      <c r="G6797">
        <v>99.478999999999999</v>
      </c>
      <c r="H6797">
        <v>2576.29</v>
      </c>
      <c r="I6797">
        <v>66.369900000000001</v>
      </c>
      <c r="J6797">
        <v>18.7</v>
      </c>
      <c r="K6797">
        <v>15.4664</v>
      </c>
      <c r="L6797">
        <v>2.4E-2</v>
      </c>
      <c r="M6797">
        <v>-5.5537000000000001</v>
      </c>
      <c r="N6797">
        <v>-6.0637999999999996</v>
      </c>
      <c r="O6797" t="s">
        <v>15</v>
      </c>
      <c r="P6797" t="s">
        <v>15</v>
      </c>
      <c r="Q6797" t="s">
        <v>15</v>
      </c>
      <c r="R6797" t="s">
        <v>15</v>
      </c>
      <c r="S6797">
        <v>2.1930000000000001</v>
      </c>
      <c r="T6797" t="str">
        <f>IF(A6797&lt;=DATE(2020,10,16),"pre","post")</f>
        <v>pre</v>
      </c>
      <c r="U6797">
        <f t="shared" si="848"/>
        <v>1.5946999999999996</v>
      </c>
      <c r="V6797">
        <f t="shared" si="849"/>
        <v>0.63570000000000004</v>
      </c>
      <c r="W6797">
        <f t="shared" si="850"/>
        <v>0.28369999999999962</v>
      </c>
      <c r="X6797">
        <f t="shared" si="851"/>
        <v>0.33430000000000071</v>
      </c>
      <c r="Y6797">
        <f t="shared" si="852"/>
        <v>-1.5900000000001455</v>
      </c>
      <c r="Z6797">
        <f t="shared" si="853"/>
        <v>-1.2000000000000011E-2</v>
      </c>
      <c r="AC6797">
        <f t="shared" si="854"/>
        <v>0</v>
      </c>
      <c r="AD6797">
        <f t="shared" si="855"/>
        <v>0</v>
      </c>
    </row>
    <row r="6798" spans="1:30" x14ac:dyDescent="0.2">
      <c r="A6798" s="1">
        <v>42360</v>
      </c>
      <c r="B6798" s="2">
        <v>66.895700000000005</v>
      </c>
      <c r="C6798" s="2">
        <v>16.600000000000001</v>
      </c>
      <c r="D6798" s="2">
        <v>173.43</v>
      </c>
      <c r="E6798" s="2">
        <v>6.66</v>
      </c>
      <c r="F6798" s="2">
        <v>131.185</v>
      </c>
      <c r="G6798">
        <v>100.136</v>
      </c>
      <c r="H6798">
        <v>2569.89</v>
      </c>
      <c r="I6798">
        <v>66.895700000000005</v>
      </c>
      <c r="J6798">
        <v>16.600000000000001</v>
      </c>
      <c r="K6798">
        <v>14.036899999999999</v>
      </c>
      <c r="L6798">
        <v>-1.2766999999999999</v>
      </c>
      <c r="M6798">
        <v>-6.0865</v>
      </c>
      <c r="N6798">
        <v>-6.7066999999999997</v>
      </c>
      <c r="O6798" t="s">
        <v>15</v>
      </c>
      <c r="P6798" t="s">
        <v>15</v>
      </c>
      <c r="Q6798" t="s">
        <v>15</v>
      </c>
      <c r="R6798" t="s">
        <v>15</v>
      </c>
      <c r="S6798">
        <v>2.2370000000000001</v>
      </c>
      <c r="T6798" t="str">
        <f>IF(A6798&lt;=DATE(2020,10,16),"pre","post")</f>
        <v>pre</v>
      </c>
      <c r="U6798">
        <f t="shared" si="848"/>
        <v>-1.4295000000000009</v>
      </c>
      <c r="V6798">
        <f t="shared" si="849"/>
        <v>-1.3007</v>
      </c>
      <c r="W6798">
        <f t="shared" si="850"/>
        <v>-0.53279999999999994</v>
      </c>
      <c r="X6798">
        <f t="shared" si="851"/>
        <v>-0.64290000000000003</v>
      </c>
      <c r="Y6798">
        <f t="shared" si="852"/>
        <v>-6.4000000000000909</v>
      </c>
      <c r="Z6798">
        <f t="shared" si="853"/>
        <v>4.4000000000000039E-2</v>
      </c>
      <c r="AC6798">
        <f t="shared" si="854"/>
        <v>0</v>
      </c>
      <c r="AD6798">
        <f t="shared" si="855"/>
        <v>0</v>
      </c>
    </row>
    <row r="6799" spans="1:30" x14ac:dyDescent="0.2">
      <c r="A6799" s="1">
        <v>42361</v>
      </c>
      <c r="B6799" s="2">
        <v>66.020099999999999</v>
      </c>
      <c r="C6799" s="2">
        <v>15.57</v>
      </c>
      <c r="D6799" s="2">
        <v>173.66</v>
      </c>
      <c r="E6799" s="2">
        <v>6.55</v>
      </c>
      <c r="F6799" s="2">
        <v>128.09399999999999</v>
      </c>
      <c r="G6799">
        <v>100.857</v>
      </c>
      <c r="H6799">
        <v>2566.7399999999998</v>
      </c>
      <c r="I6799">
        <v>66.020099999999999</v>
      </c>
      <c r="J6799">
        <v>15.57</v>
      </c>
      <c r="K6799">
        <v>13.7255</v>
      </c>
      <c r="L6799">
        <v>-1.6761999999999999</v>
      </c>
      <c r="M6799">
        <v>-6.7306999999999997</v>
      </c>
      <c r="N6799">
        <v>-7.7305999999999999</v>
      </c>
      <c r="O6799" t="s">
        <v>15</v>
      </c>
      <c r="P6799" t="s">
        <v>15</v>
      </c>
      <c r="Q6799" t="s">
        <v>15</v>
      </c>
      <c r="R6799" t="s">
        <v>15</v>
      </c>
      <c r="S6799">
        <v>2.254</v>
      </c>
      <c r="T6799" t="str">
        <f>IF(A6799&lt;=DATE(2020,10,16),"pre","post")</f>
        <v>pre</v>
      </c>
      <c r="U6799">
        <f t="shared" si="848"/>
        <v>-0.31139999999999901</v>
      </c>
      <c r="V6799">
        <f t="shared" si="849"/>
        <v>-0.39949999999999997</v>
      </c>
      <c r="W6799">
        <f t="shared" si="850"/>
        <v>-0.64419999999999966</v>
      </c>
      <c r="X6799">
        <f t="shared" si="851"/>
        <v>-1.0239000000000003</v>
      </c>
      <c r="Y6799">
        <f t="shared" si="852"/>
        <v>-3.1500000000000909</v>
      </c>
      <c r="Z6799">
        <f t="shared" si="853"/>
        <v>1.6999999999999904E-2</v>
      </c>
      <c r="AC6799">
        <f t="shared" si="854"/>
        <v>0</v>
      </c>
      <c r="AD6799">
        <f t="shared" si="855"/>
        <v>0</v>
      </c>
    </row>
    <row r="6800" spans="1:30" x14ac:dyDescent="0.2">
      <c r="A6800" s="1">
        <v>42362</v>
      </c>
      <c r="B6800" s="2">
        <v>65.465500000000006</v>
      </c>
      <c r="C6800" s="2">
        <v>15.74</v>
      </c>
      <c r="D6800" s="2">
        <v>171.9</v>
      </c>
      <c r="E6800" s="2">
        <v>6.55</v>
      </c>
      <c r="F6800" s="2">
        <v>127.73099999999999</v>
      </c>
      <c r="G6800">
        <v>101.012</v>
      </c>
      <c r="H6800">
        <v>2570.91</v>
      </c>
      <c r="I6800">
        <v>65.465500000000006</v>
      </c>
      <c r="J6800">
        <v>15.74</v>
      </c>
      <c r="K6800">
        <v>12.919</v>
      </c>
      <c r="L6800">
        <v>8.0799999999999997E-2</v>
      </c>
      <c r="M6800">
        <v>-3.6598999999999999</v>
      </c>
      <c r="N6800">
        <v>-8.2810000000000006</v>
      </c>
      <c r="O6800" t="s">
        <v>15</v>
      </c>
      <c r="P6800" t="s">
        <v>15</v>
      </c>
      <c r="Q6800" t="s">
        <v>15</v>
      </c>
      <c r="R6800" t="s">
        <v>15</v>
      </c>
      <c r="S6800">
        <v>2.242</v>
      </c>
      <c r="T6800" t="str">
        <f>IF(A6800&lt;=DATE(2020,10,16),"pre","post")</f>
        <v>pre</v>
      </c>
      <c r="U6800">
        <f t="shared" si="848"/>
        <v>-0.80649999999999977</v>
      </c>
      <c r="V6800">
        <f t="shared" si="849"/>
        <v>1.7569999999999999</v>
      </c>
      <c r="W6800">
        <f t="shared" si="850"/>
        <v>3.0707999999999998</v>
      </c>
      <c r="X6800">
        <f t="shared" si="851"/>
        <v>-0.55040000000000067</v>
      </c>
      <c r="Y6800">
        <f t="shared" si="852"/>
        <v>4.1700000000000728</v>
      </c>
      <c r="Z6800">
        <f t="shared" si="853"/>
        <v>-1.2000000000000011E-2</v>
      </c>
      <c r="AC6800">
        <f t="shared" si="854"/>
        <v>0</v>
      </c>
      <c r="AD6800">
        <f t="shared" si="855"/>
        <v>0</v>
      </c>
    </row>
    <row r="6801" spans="1:30" x14ac:dyDescent="0.2">
      <c r="A6801" s="1">
        <v>42363</v>
      </c>
      <c r="B6801" s="2">
        <v>65.465500000000006</v>
      </c>
      <c r="C6801" s="2">
        <v>15.74</v>
      </c>
      <c r="D6801" s="2">
        <v>171.9</v>
      </c>
      <c r="E6801" s="2">
        <v>6.55</v>
      </c>
      <c r="F6801" s="2">
        <v>127.73099999999999</v>
      </c>
      <c r="G6801">
        <v>101.012</v>
      </c>
      <c r="H6801">
        <v>2570.91</v>
      </c>
      <c r="I6801">
        <v>65.465500000000006</v>
      </c>
      <c r="J6801">
        <v>15.74</v>
      </c>
      <c r="K6801">
        <v>12.919</v>
      </c>
      <c r="L6801">
        <v>-2.1292</v>
      </c>
      <c r="M6801">
        <v>-7.0899000000000001</v>
      </c>
      <c r="N6801">
        <v>-8.2809000000000008</v>
      </c>
      <c r="O6801" t="s">
        <v>15</v>
      </c>
      <c r="P6801" t="s">
        <v>15</v>
      </c>
      <c r="Q6801" t="s">
        <v>15</v>
      </c>
      <c r="R6801" t="s">
        <v>15</v>
      </c>
      <c r="S6801">
        <v>2.242</v>
      </c>
      <c r="T6801" t="str">
        <f>IF(A6801&lt;=DATE(2020,10,16),"pre","post")</f>
        <v>pre</v>
      </c>
      <c r="U6801">
        <f t="shared" si="848"/>
        <v>0</v>
      </c>
      <c r="V6801">
        <f t="shared" si="849"/>
        <v>-2.21</v>
      </c>
      <c r="W6801">
        <f t="shared" si="850"/>
        <v>-3.43</v>
      </c>
      <c r="X6801">
        <f t="shared" si="851"/>
        <v>9.9999999999766942E-5</v>
      </c>
      <c r="Y6801">
        <f t="shared" si="852"/>
        <v>0</v>
      </c>
      <c r="Z6801">
        <f t="shared" si="853"/>
        <v>0</v>
      </c>
      <c r="AC6801">
        <f t="shared" si="854"/>
        <v>0</v>
      </c>
      <c r="AD6801">
        <f t="shared" si="855"/>
        <v>0</v>
      </c>
    </row>
    <row r="6802" spans="1:30" x14ac:dyDescent="0.2">
      <c r="A6802" s="1">
        <v>42364</v>
      </c>
      <c r="B6802" s="2">
        <v>65.465500000000006</v>
      </c>
      <c r="C6802" s="2">
        <v>15.74</v>
      </c>
      <c r="D6802" s="2">
        <v>171.9</v>
      </c>
      <c r="E6802" s="2">
        <v>6.55</v>
      </c>
      <c r="F6802" s="2">
        <v>127.73099999999999</v>
      </c>
      <c r="G6802">
        <v>101.012</v>
      </c>
      <c r="H6802">
        <v>2570.91</v>
      </c>
      <c r="I6802">
        <v>65.465500000000006</v>
      </c>
      <c r="J6802">
        <v>15.74</v>
      </c>
      <c r="K6802">
        <v>12.919</v>
      </c>
      <c r="L6802">
        <v>-2.1292</v>
      </c>
      <c r="M6802">
        <v>-7.0899000000000001</v>
      </c>
      <c r="N6802">
        <v>-8.2809000000000008</v>
      </c>
      <c r="O6802" t="s">
        <v>15</v>
      </c>
      <c r="P6802" t="s">
        <v>15</v>
      </c>
      <c r="Q6802" t="s">
        <v>15</v>
      </c>
      <c r="R6802" t="s">
        <v>15</v>
      </c>
      <c r="S6802">
        <v>2.242</v>
      </c>
      <c r="T6802" t="str">
        <f>IF(A6802&lt;=DATE(2020,10,16),"pre","post")</f>
        <v>pre</v>
      </c>
      <c r="U6802">
        <f t="shared" si="848"/>
        <v>0</v>
      </c>
      <c r="V6802">
        <f t="shared" si="849"/>
        <v>0</v>
      </c>
      <c r="W6802">
        <f t="shared" si="850"/>
        <v>0</v>
      </c>
      <c r="X6802">
        <f t="shared" si="851"/>
        <v>0</v>
      </c>
      <c r="Y6802">
        <f t="shared" si="852"/>
        <v>0</v>
      </c>
      <c r="Z6802">
        <f t="shared" si="853"/>
        <v>0</v>
      </c>
      <c r="AC6802">
        <f t="shared" si="854"/>
        <v>0</v>
      </c>
      <c r="AD6802">
        <f t="shared" si="855"/>
        <v>0</v>
      </c>
    </row>
    <row r="6803" spans="1:30" x14ac:dyDescent="0.2">
      <c r="A6803" s="1">
        <v>42365</v>
      </c>
      <c r="B6803" s="2">
        <v>65.465500000000006</v>
      </c>
      <c r="C6803" s="2">
        <v>15.74</v>
      </c>
      <c r="D6803" s="2">
        <v>171.9</v>
      </c>
      <c r="E6803" s="2">
        <v>6.55</v>
      </c>
      <c r="F6803" s="2">
        <v>127.73099999999999</v>
      </c>
      <c r="G6803">
        <v>101.012</v>
      </c>
      <c r="H6803">
        <v>2570.91</v>
      </c>
      <c r="I6803">
        <v>65.465500000000006</v>
      </c>
      <c r="J6803">
        <v>15.74</v>
      </c>
      <c r="K6803">
        <v>12.919</v>
      </c>
      <c r="L6803">
        <v>-2.1292</v>
      </c>
      <c r="M6803">
        <v>-7.0899000000000001</v>
      </c>
      <c r="N6803">
        <v>-8.2809000000000008</v>
      </c>
      <c r="O6803" t="s">
        <v>15</v>
      </c>
      <c r="P6803" t="s">
        <v>15</v>
      </c>
      <c r="Q6803" t="s">
        <v>15</v>
      </c>
      <c r="R6803" t="s">
        <v>15</v>
      </c>
      <c r="S6803">
        <v>2.242</v>
      </c>
      <c r="T6803" t="str">
        <f>IF(A6803&lt;=DATE(2020,10,16),"pre","post")</f>
        <v>pre</v>
      </c>
      <c r="U6803">
        <f t="shared" si="848"/>
        <v>0</v>
      </c>
      <c r="V6803">
        <f t="shared" si="849"/>
        <v>0</v>
      </c>
      <c r="W6803">
        <f t="shared" si="850"/>
        <v>0</v>
      </c>
      <c r="X6803">
        <f t="shared" si="851"/>
        <v>0</v>
      </c>
      <c r="Y6803">
        <f t="shared" si="852"/>
        <v>0</v>
      </c>
      <c r="Z6803">
        <f t="shared" si="853"/>
        <v>0</v>
      </c>
      <c r="AC6803">
        <f t="shared" si="854"/>
        <v>0</v>
      </c>
      <c r="AD6803">
        <f t="shared" si="855"/>
        <v>0</v>
      </c>
    </row>
    <row r="6804" spans="1:30" x14ac:dyDescent="0.2">
      <c r="A6804" s="1">
        <v>42366</v>
      </c>
      <c r="B6804" s="2">
        <v>67.210300000000004</v>
      </c>
      <c r="C6804" s="2">
        <v>16.91</v>
      </c>
      <c r="D6804" s="2">
        <v>169.96</v>
      </c>
      <c r="E6804" s="2">
        <v>6.59</v>
      </c>
      <c r="F6804" s="2">
        <v>129.14599999999999</v>
      </c>
      <c r="G6804">
        <v>100.717</v>
      </c>
      <c r="H6804">
        <v>2575.3000000000002</v>
      </c>
      <c r="I6804">
        <v>67.210300000000004</v>
      </c>
      <c r="J6804">
        <v>16.91</v>
      </c>
      <c r="K6804">
        <v>13.127000000000001</v>
      </c>
      <c r="L6804">
        <v>-1.7835000000000001</v>
      </c>
      <c r="M6804">
        <v>-6.5273000000000003</v>
      </c>
      <c r="N6804">
        <v>-8.1600999999999999</v>
      </c>
      <c r="O6804" t="s">
        <v>15</v>
      </c>
      <c r="P6804" t="s">
        <v>15</v>
      </c>
      <c r="Q6804" t="s">
        <v>15</v>
      </c>
      <c r="R6804" t="s">
        <v>15</v>
      </c>
      <c r="S6804">
        <v>2.2309999999999999</v>
      </c>
      <c r="T6804" t="str">
        <f>IF(A6804&lt;=DATE(2020,10,16),"pre","post")</f>
        <v>pre</v>
      </c>
      <c r="U6804">
        <f t="shared" si="848"/>
        <v>0.20800000000000018</v>
      </c>
      <c r="V6804">
        <f t="shared" si="849"/>
        <v>0.3456999999999999</v>
      </c>
      <c r="W6804">
        <f t="shared" si="850"/>
        <v>0.56259999999999977</v>
      </c>
      <c r="X6804">
        <f t="shared" si="851"/>
        <v>0.12080000000000091</v>
      </c>
      <c r="Y6804">
        <f t="shared" si="852"/>
        <v>4.3900000000003274</v>
      </c>
      <c r="Z6804">
        <f t="shared" si="853"/>
        <v>-1.1000000000000121E-2</v>
      </c>
      <c r="AC6804">
        <f t="shared" si="854"/>
        <v>0</v>
      </c>
      <c r="AD6804">
        <f t="shared" si="855"/>
        <v>0</v>
      </c>
    </row>
    <row r="6805" spans="1:30" x14ac:dyDescent="0.2">
      <c r="A6805" s="1">
        <v>42367</v>
      </c>
      <c r="B6805" s="2">
        <v>67.247699999999995</v>
      </c>
      <c r="C6805" s="2">
        <v>16.079999999999998</v>
      </c>
      <c r="D6805" s="2">
        <v>173.5</v>
      </c>
      <c r="E6805" s="2">
        <v>6.48</v>
      </c>
      <c r="F6805" s="2">
        <v>127.471</v>
      </c>
      <c r="G6805">
        <v>101.077</v>
      </c>
      <c r="H6805">
        <v>2560.9299999999998</v>
      </c>
      <c r="I6805">
        <v>67.247699999999995</v>
      </c>
      <c r="J6805">
        <v>16.079999999999998</v>
      </c>
      <c r="K6805">
        <v>8.3696000000000002</v>
      </c>
      <c r="L6805">
        <v>-2.4750999999999999</v>
      </c>
      <c r="M6805">
        <v>-7.4873000000000003</v>
      </c>
      <c r="N6805">
        <v>-9.6316000000000006</v>
      </c>
      <c r="O6805" t="s">
        <v>15</v>
      </c>
      <c r="P6805" t="s">
        <v>15</v>
      </c>
      <c r="Q6805" t="s">
        <v>15</v>
      </c>
      <c r="R6805" t="s">
        <v>15</v>
      </c>
      <c r="S6805">
        <v>2.306</v>
      </c>
      <c r="T6805" t="str">
        <f>IF(A6805&lt;=DATE(2020,10,16),"pre","post")</f>
        <v>pre</v>
      </c>
      <c r="U6805">
        <f t="shared" si="848"/>
        <v>-4.7574000000000005</v>
      </c>
      <c r="V6805">
        <f t="shared" si="849"/>
        <v>-0.69159999999999977</v>
      </c>
      <c r="W6805">
        <f t="shared" si="850"/>
        <v>-0.96</v>
      </c>
      <c r="X6805">
        <f t="shared" si="851"/>
        <v>-1.4715000000000007</v>
      </c>
      <c r="Y6805">
        <f t="shared" si="852"/>
        <v>-14.370000000000346</v>
      </c>
      <c r="Z6805">
        <f t="shared" si="853"/>
        <v>7.5000000000000178E-2</v>
      </c>
      <c r="AC6805">
        <f t="shared" si="854"/>
        <v>0</v>
      </c>
      <c r="AD6805">
        <f t="shared" si="855"/>
        <v>0</v>
      </c>
    </row>
    <row r="6806" spans="1:30" x14ac:dyDescent="0.2">
      <c r="A6806" s="1">
        <v>42368</v>
      </c>
      <c r="B6806" s="2">
        <v>67.345600000000005</v>
      </c>
      <c r="C6806" s="2">
        <v>17.29</v>
      </c>
      <c r="D6806" s="2">
        <v>173.57</v>
      </c>
      <c r="E6806" s="2">
        <v>6.47</v>
      </c>
      <c r="F6806" s="2">
        <v>126.315</v>
      </c>
      <c r="G6806">
        <v>101.092</v>
      </c>
      <c r="H6806">
        <v>2564.12</v>
      </c>
      <c r="I6806">
        <v>67.345600000000005</v>
      </c>
      <c r="J6806">
        <v>17.29</v>
      </c>
      <c r="K6806">
        <v>10.7263</v>
      </c>
      <c r="L6806">
        <v>-4.1475</v>
      </c>
      <c r="M6806">
        <v>-8.0190999999999999</v>
      </c>
      <c r="N6806">
        <v>-10.8771</v>
      </c>
      <c r="O6806" t="s">
        <v>15</v>
      </c>
      <c r="P6806" t="s">
        <v>15</v>
      </c>
      <c r="Q6806" t="s">
        <v>15</v>
      </c>
      <c r="R6806" t="s">
        <v>15</v>
      </c>
      <c r="S6806">
        <v>2.2949999999999999</v>
      </c>
      <c r="T6806" t="str">
        <f>IF(A6806&lt;=DATE(2020,10,16),"pre","post")</f>
        <v>pre</v>
      </c>
      <c r="U6806">
        <f t="shared" si="848"/>
        <v>2.3567</v>
      </c>
      <c r="V6806">
        <f t="shared" si="849"/>
        <v>-1.6724000000000001</v>
      </c>
      <c r="W6806">
        <f t="shared" si="850"/>
        <v>-0.53179999999999961</v>
      </c>
      <c r="X6806">
        <f t="shared" si="851"/>
        <v>-1.2454999999999998</v>
      </c>
      <c r="Y6806">
        <f t="shared" si="852"/>
        <v>3.1900000000000546</v>
      </c>
      <c r="Z6806">
        <f t="shared" si="853"/>
        <v>-1.1000000000000121E-2</v>
      </c>
      <c r="AC6806">
        <f t="shared" si="854"/>
        <v>0</v>
      </c>
      <c r="AD6806">
        <f t="shared" si="855"/>
        <v>0</v>
      </c>
    </row>
    <row r="6807" spans="1:30" x14ac:dyDescent="0.2">
      <c r="A6807" s="1">
        <v>42369</v>
      </c>
      <c r="B6807" s="2">
        <v>67.847300000000004</v>
      </c>
      <c r="C6807" s="2">
        <v>18.21</v>
      </c>
      <c r="D6807" s="2">
        <v>177.06</v>
      </c>
      <c r="E6807" s="2">
        <v>6.47</v>
      </c>
      <c r="F6807" s="2">
        <v>126.934</v>
      </c>
      <c r="G6807">
        <v>101.24299999999999</v>
      </c>
      <c r="H6807">
        <v>2569.73</v>
      </c>
      <c r="I6807">
        <v>67.847300000000004</v>
      </c>
      <c r="J6807">
        <v>18.21</v>
      </c>
      <c r="K6807">
        <v>12.9274</v>
      </c>
      <c r="L6807">
        <v>-1.5859000000000001</v>
      </c>
      <c r="M6807">
        <v>-5.0792999999999999</v>
      </c>
      <c r="N6807">
        <v>-11.176399999999999</v>
      </c>
      <c r="O6807" t="s">
        <v>15</v>
      </c>
      <c r="P6807" t="s">
        <v>15</v>
      </c>
      <c r="Q6807" t="s">
        <v>15</v>
      </c>
      <c r="R6807" t="s">
        <v>15</v>
      </c>
      <c r="S6807">
        <v>2.27</v>
      </c>
      <c r="T6807" t="str">
        <f>IF(A6807&lt;=DATE(2020,10,16),"pre","post")</f>
        <v>pre</v>
      </c>
      <c r="U6807">
        <f t="shared" si="848"/>
        <v>2.2011000000000003</v>
      </c>
      <c r="V6807">
        <f t="shared" si="849"/>
        <v>2.5615999999999999</v>
      </c>
      <c r="W6807">
        <f t="shared" si="850"/>
        <v>2.9398</v>
      </c>
      <c r="X6807">
        <f t="shared" si="851"/>
        <v>-0.29929999999999879</v>
      </c>
      <c r="Y6807">
        <f t="shared" si="852"/>
        <v>5.6100000000001273</v>
      </c>
      <c r="Z6807">
        <f t="shared" si="853"/>
        <v>-2.4999999999999911E-2</v>
      </c>
      <c r="AC6807">
        <f t="shared" si="854"/>
        <v>0</v>
      </c>
      <c r="AD6807">
        <f t="shared" si="855"/>
        <v>0</v>
      </c>
    </row>
    <row r="6808" spans="1:30" x14ac:dyDescent="0.2">
      <c r="A6808" s="1">
        <v>42370</v>
      </c>
      <c r="B6808" s="2">
        <v>67.847300000000004</v>
      </c>
      <c r="C6808" s="2">
        <v>18.21</v>
      </c>
      <c r="D6808" s="2">
        <v>177.06</v>
      </c>
      <c r="E6808" s="2">
        <v>6.47</v>
      </c>
      <c r="F6808" s="2">
        <v>126.934</v>
      </c>
      <c r="G6808">
        <v>101.24299999999999</v>
      </c>
      <c r="H6808">
        <v>2569.73</v>
      </c>
      <c r="I6808">
        <v>67.847300000000004</v>
      </c>
      <c r="J6808">
        <v>18.21</v>
      </c>
      <c r="K6808">
        <v>12.977399999999999</v>
      </c>
      <c r="L6808">
        <v>-3.0158999999999998</v>
      </c>
      <c r="M6808">
        <v>-8.3794000000000004</v>
      </c>
      <c r="N6808">
        <v>-11.3764</v>
      </c>
      <c r="O6808" t="s">
        <v>15</v>
      </c>
      <c r="P6808" t="s">
        <v>15</v>
      </c>
      <c r="Q6808" t="s">
        <v>15</v>
      </c>
      <c r="R6808" t="s">
        <v>15</v>
      </c>
      <c r="S6808">
        <v>2.27</v>
      </c>
      <c r="T6808" t="str">
        <f>IF(A6808&lt;=DATE(2020,10,16),"pre","post")</f>
        <v>pre</v>
      </c>
      <c r="U6808">
        <f t="shared" si="848"/>
        <v>4.9999999999998934E-2</v>
      </c>
      <c r="V6808">
        <f t="shared" si="849"/>
        <v>-1.4299999999999997</v>
      </c>
      <c r="W6808">
        <f t="shared" si="850"/>
        <v>-3.3001000000000005</v>
      </c>
      <c r="X6808">
        <f t="shared" si="851"/>
        <v>-0.20000000000000107</v>
      </c>
      <c r="Y6808">
        <f t="shared" si="852"/>
        <v>0</v>
      </c>
      <c r="Z6808">
        <f t="shared" si="853"/>
        <v>0</v>
      </c>
      <c r="AC6808">
        <f t="shared" si="854"/>
        <v>0</v>
      </c>
      <c r="AD6808">
        <f t="shared" si="855"/>
        <v>0</v>
      </c>
    </row>
    <row r="6809" spans="1:30" x14ac:dyDescent="0.2">
      <c r="A6809" s="1">
        <v>42371</v>
      </c>
      <c r="B6809" s="2">
        <v>67.847300000000004</v>
      </c>
      <c r="C6809" s="2">
        <v>18.21</v>
      </c>
      <c r="D6809" s="2">
        <v>177.06</v>
      </c>
      <c r="E6809" s="2">
        <v>6.47</v>
      </c>
      <c r="F6809" s="2">
        <v>126.934</v>
      </c>
      <c r="G6809">
        <v>101.24299999999999</v>
      </c>
      <c r="H6809">
        <v>2569.73</v>
      </c>
      <c r="I6809">
        <v>67.847300000000004</v>
      </c>
      <c r="J6809">
        <v>18.21</v>
      </c>
      <c r="K6809">
        <v>12.977399999999999</v>
      </c>
      <c r="L6809">
        <v>-3.0158999999999998</v>
      </c>
      <c r="M6809">
        <v>-8.3794000000000004</v>
      </c>
      <c r="N6809">
        <v>-11.3764</v>
      </c>
      <c r="O6809" t="s">
        <v>15</v>
      </c>
      <c r="P6809" t="s">
        <v>15</v>
      </c>
      <c r="Q6809" t="s">
        <v>15</v>
      </c>
      <c r="R6809" t="s">
        <v>15</v>
      </c>
      <c r="S6809">
        <v>2.27</v>
      </c>
      <c r="T6809" t="str">
        <f>IF(A6809&lt;=DATE(2020,10,16),"pre","post")</f>
        <v>pre</v>
      </c>
      <c r="U6809">
        <f t="shared" si="848"/>
        <v>0</v>
      </c>
      <c r="V6809">
        <f t="shared" si="849"/>
        <v>0</v>
      </c>
      <c r="W6809">
        <f t="shared" si="850"/>
        <v>0</v>
      </c>
      <c r="X6809">
        <f t="shared" si="851"/>
        <v>0</v>
      </c>
      <c r="Y6809">
        <f t="shared" si="852"/>
        <v>0</v>
      </c>
      <c r="Z6809">
        <f t="shared" si="853"/>
        <v>0</v>
      </c>
      <c r="AC6809">
        <f t="shared" si="854"/>
        <v>0</v>
      </c>
      <c r="AD6809">
        <f t="shared" si="855"/>
        <v>0</v>
      </c>
    </row>
    <row r="6810" spans="1:30" x14ac:dyDescent="0.2">
      <c r="A6810" s="1">
        <v>42372</v>
      </c>
      <c r="B6810" s="2">
        <v>67.847300000000004</v>
      </c>
      <c r="C6810" s="2">
        <v>18.21</v>
      </c>
      <c r="D6810" s="2">
        <v>177.06</v>
      </c>
      <c r="E6810" s="2">
        <v>6.47</v>
      </c>
      <c r="F6810" s="2">
        <v>126.934</v>
      </c>
      <c r="G6810">
        <v>101.24299999999999</v>
      </c>
      <c r="H6810">
        <v>2569.73</v>
      </c>
      <c r="I6810">
        <v>67.847300000000004</v>
      </c>
      <c r="J6810">
        <v>18.21</v>
      </c>
      <c r="K6810">
        <v>12.977399999999999</v>
      </c>
      <c r="L6810">
        <v>-3.0158999999999998</v>
      </c>
      <c r="M6810">
        <v>-8.3794000000000004</v>
      </c>
      <c r="N6810">
        <v>-11.3764</v>
      </c>
      <c r="O6810" t="s">
        <v>15</v>
      </c>
      <c r="P6810" t="s">
        <v>15</v>
      </c>
      <c r="Q6810" t="s">
        <v>15</v>
      </c>
      <c r="R6810" t="s">
        <v>15</v>
      </c>
      <c r="S6810">
        <v>2.27</v>
      </c>
      <c r="T6810" t="str">
        <f>IF(A6810&lt;=DATE(2020,10,16),"pre","post")</f>
        <v>pre</v>
      </c>
      <c r="U6810">
        <f t="shared" si="848"/>
        <v>0</v>
      </c>
      <c r="V6810">
        <f t="shared" si="849"/>
        <v>0</v>
      </c>
      <c r="W6810">
        <f t="shared" si="850"/>
        <v>0</v>
      </c>
      <c r="X6810">
        <f t="shared" si="851"/>
        <v>0</v>
      </c>
      <c r="Y6810">
        <f t="shared" si="852"/>
        <v>0</v>
      </c>
      <c r="Z6810">
        <f t="shared" si="853"/>
        <v>0</v>
      </c>
      <c r="AC6810">
        <f t="shared" si="854"/>
        <v>0</v>
      </c>
      <c r="AD6810">
        <f t="shared" si="855"/>
        <v>0</v>
      </c>
    </row>
    <row r="6811" spans="1:30" x14ac:dyDescent="0.2">
      <c r="A6811" s="1">
        <v>42373</v>
      </c>
      <c r="B6811" s="2">
        <v>68.837699999999998</v>
      </c>
      <c r="C6811" s="2">
        <v>20.7</v>
      </c>
      <c r="D6811" s="2">
        <v>178.72</v>
      </c>
      <c r="E6811" s="2">
        <v>6.61</v>
      </c>
      <c r="F6811" s="2">
        <v>130.65199999999999</v>
      </c>
      <c r="G6811">
        <v>100.657</v>
      </c>
      <c r="H6811">
        <v>2572.39</v>
      </c>
      <c r="I6811">
        <v>68.837699999999998</v>
      </c>
      <c r="J6811">
        <v>20.7</v>
      </c>
      <c r="K6811">
        <v>11.4719</v>
      </c>
      <c r="L6811">
        <v>-2.5125999999999999</v>
      </c>
      <c r="M6811">
        <v>-7.2641999999999998</v>
      </c>
      <c r="N6811">
        <v>-10.125299999999999</v>
      </c>
      <c r="O6811" t="s">
        <v>15</v>
      </c>
      <c r="P6811" t="s">
        <v>15</v>
      </c>
      <c r="Q6811" t="s">
        <v>15</v>
      </c>
      <c r="R6811" t="s">
        <v>15</v>
      </c>
      <c r="S6811">
        <v>2.2440000000000002</v>
      </c>
      <c r="T6811" t="str">
        <f>IF(A6811&lt;=DATE(2020,10,16),"pre","post")</f>
        <v>pre</v>
      </c>
      <c r="U6811">
        <f t="shared" si="848"/>
        <v>-1.5054999999999996</v>
      </c>
      <c r="V6811">
        <f t="shared" si="849"/>
        <v>0.50329999999999986</v>
      </c>
      <c r="W6811">
        <f t="shared" si="850"/>
        <v>1.1152000000000006</v>
      </c>
      <c r="X6811">
        <f t="shared" si="851"/>
        <v>1.251100000000001</v>
      </c>
      <c r="Y6811">
        <f t="shared" si="852"/>
        <v>2.6599999999998545</v>
      </c>
      <c r="Z6811">
        <f t="shared" si="853"/>
        <v>-2.5999999999999801E-2</v>
      </c>
      <c r="AC6811">
        <f t="shared" si="854"/>
        <v>0</v>
      </c>
      <c r="AD6811">
        <f t="shared" si="855"/>
        <v>0</v>
      </c>
    </row>
    <row r="6812" spans="1:30" x14ac:dyDescent="0.2">
      <c r="A6812" s="1">
        <v>42374</v>
      </c>
      <c r="B6812" s="2">
        <v>71.422200000000004</v>
      </c>
      <c r="C6812" s="2">
        <v>19.34</v>
      </c>
      <c r="D6812" s="2">
        <v>178.43</v>
      </c>
      <c r="E6812" s="2">
        <v>6.58</v>
      </c>
      <c r="F6812" s="2">
        <v>129.16399999999999</v>
      </c>
      <c r="G6812">
        <v>100.755</v>
      </c>
      <c r="H6812">
        <v>2571.36</v>
      </c>
      <c r="I6812">
        <v>71.422200000000004</v>
      </c>
      <c r="J6812">
        <v>19.34</v>
      </c>
      <c r="K6812">
        <v>11.5067</v>
      </c>
      <c r="L6812">
        <v>-3.9773999999999998</v>
      </c>
      <c r="M6812">
        <v>-9.2942</v>
      </c>
      <c r="N6812">
        <v>-11.6275</v>
      </c>
      <c r="O6812" t="s">
        <v>15</v>
      </c>
      <c r="P6812" t="s">
        <v>15</v>
      </c>
      <c r="Q6812" t="s">
        <v>15</v>
      </c>
      <c r="R6812" t="s">
        <v>15</v>
      </c>
      <c r="S6812">
        <v>2.2370000000000001</v>
      </c>
      <c r="T6812" t="str">
        <f>IF(A6812&lt;=DATE(2020,10,16),"pre","post")</f>
        <v>pre</v>
      </c>
      <c r="U6812">
        <f t="shared" si="848"/>
        <v>3.4800000000000608E-2</v>
      </c>
      <c r="V6812">
        <f t="shared" si="849"/>
        <v>-1.4647999999999999</v>
      </c>
      <c r="W6812">
        <f t="shared" si="850"/>
        <v>-2.0300000000000002</v>
      </c>
      <c r="X6812">
        <f t="shared" si="851"/>
        <v>-1.5022000000000002</v>
      </c>
      <c r="Y6812">
        <f t="shared" si="852"/>
        <v>-1.0299999999997453</v>
      </c>
      <c r="Z6812">
        <f t="shared" si="853"/>
        <v>-7.0000000000001172E-3</v>
      </c>
      <c r="AC6812">
        <f t="shared" si="854"/>
        <v>0</v>
      </c>
      <c r="AD6812">
        <f t="shared" si="855"/>
        <v>0</v>
      </c>
    </row>
    <row r="6813" spans="1:30" x14ac:dyDescent="0.2">
      <c r="A6813" s="1">
        <v>42375</v>
      </c>
      <c r="B6813" s="2">
        <v>71.684299999999993</v>
      </c>
      <c r="C6813" s="2">
        <v>20.59</v>
      </c>
      <c r="D6813" s="2">
        <v>176.98</v>
      </c>
      <c r="E6813" s="2">
        <v>6.67</v>
      </c>
      <c r="F6813" s="2">
        <v>129.934</v>
      </c>
      <c r="G6813">
        <v>100.182</v>
      </c>
      <c r="H6813">
        <v>2583.04</v>
      </c>
      <c r="I6813">
        <v>71.684299999999993</v>
      </c>
      <c r="J6813">
        <v>20.59</v>
      </c>
      <c r="K6813">
        <v>10.757999999999999</v>
      </c>
      <c r="L6813">
        <v>-4.0552000000000001</v>
      </c>
      <c r="M6813">
        <v>-9.2601999999999993</v>
      </c>
      <c r="N6813">
        <v>-11.9001</v>
      </c>
      <c r="O6813" t="s">
        <v>15</v>
      </c>
      <c r="P6813" t="s">
        <v>15</v>
      </c>
      <c r="Q6813" t="s">
        <v>15</v>
      </c>
      <c r="R6813" t="s">
        <v>15</v>
      </c>
      <c r="S6813">
        <v>2.1709999999999998</v>
      </c>
      <c r="T6813" t="str">
        <f>IF(A6813&lt;=DATE(2020,10,16),"pre","post")</f>
        <v>pre</v>
      </c>
      <c r="U6813">
        <f t="shared" si="848"/>
        <v>-0.74870000000000125</v>
      </c>
      <c r="V6813">
        <f t="shared" si="849"/>
        <v>-7.7800000000000313E-2</v>
      </c>
      <c r="W6813">
        <f t="shared" si="850"/>
        <v>3.4000000000000696E-2</v>
      </c>
      <c r="X6813">
        <f t="shared" si="851"/>
        <v>-0.27260000000000062</v>
      </c>
      <c r="Y6813">
        <f t="shared" si="852"/>
        <v>11.679999999999836</v>
      </c>
      <c r="Z6813">
        <f t="shared" si="853"/>
        <v>-6.6000000000000281E-2</v>
      </c>
      <c r="AC6813">
        <f t="shared" si="854"/>
        <v>0</v>
      </c>
      <c r="AD6813">
        <f t="shared" si="855"/>
        <v>0</v>
      </c>
    </row>
    <row r="6814" spans="1:30" x14ac:dyDescent="0.2">
      <c r="A6814" s="1">
        <v>42376</v>
      </c>
      <c r="B6814" s="2">
        <v>74.211200000000005</v>
      </c>
      <c r="C6814" s="2">
        <v>24.99</v>
      </c>
      <c r="D6814" s="2">
        <v>180.45</v>
      </c>
      <c r="E6814" s="2">
        <v>6.75</v>
      </c>
      <c r="F6814" s="2">
        <v>132.988</v>
      </c>
      <c r="G6814">
        <v>99.453999999999994</v>
      </c>
      <c r="H6814">
        <v>2582.1999999999998</v>
      </c>
      <c r="I6814">
        <v>74.211200000000005</v>
      </c>
      <c r="J6814">
        <v>24.99</v>
      </c>
      <c r="K6814">
        <v>9.3478999999999992</v>
      </c>
      <c r="L6814">
        <v>-4.8501000000000003</v>
      </c>
      <c r="M6814">
        <v>-10.2925</v>
      </c>
      <c r="N6814">
        <v>-12.7043</v>
      </c>
      <c r="O6814" t="s">
        <v>15</v>
      </c>
      <c r="P6814" t="s">
        <v>15</v>
      </c>
      <c r="Q6814" t="s">
        <v>15</v>
      </c>
      <c r="R6814" t="s">
        <v>15</v>
      </c>
      <c r="S6814">
        <v>2.1459999999999999</v>
      </c>
      <c r="T6814" t="str">
        <f>IF(A6814&lt;=DATE(2020,10,16),"pre","post")</f>
        <v>pre</v>
      </c>
      <c r="U6814">
        <f t="shared" si="848"/>
        <v>-1.4100999999999999</v>
      </c>
      <c r="V6814">
        <f t="shared" si="849"/>
        <v>-0.79490000000000016</v>
      </c>
      <c r="W6814">
        <f t="shared" si="850"/>
        <v>-1.0323000000000011</v>
      </c>
      <c r="X6814">
        <f t="shared" si="851"/>
        <v>-0.8041999999999998</v>
      </c>
      <c r="Y6814">
        <f t="shared" si="852"/>
        <v>-0.84000000000014552</v>
      </c>
      <c r="Z6814">
        <f t="shared" si="853"/>
        <v>-2.4999999999999911E-2</v>
      </c>
      <c r="AC6814">
        <f t="shared" si="854"/>
        <v>1</v>
      </c>
      <c r="AD6814">
        <f t="shared" si="855"/>
        <v>0</v>
      </c>
    </row>
    <row r="6815" spans="1:30" x14ac:dyDescent="0.2">
      <c r="A6815" s="1">
        <v>42377</v>
      </c>
      <c r="B6815" s="2">
        <v>71.007300000000001</v>
      </c>
      <c r="C6815" s="2">
        <v>27.01</v>
      </c>
      <c r="D6815" s="2">
        <v>183.44</v>
      </c>
      <c r="E6815" s="2">
        <v>6.79</v>
      </c>
      <c r="F6815" s="2">
        <v>135.09700000000001</v>
      </c>
      <c r="G6815">
        <v>99.096000000000004</v>
      </c>
      <c r="H6815">
        <v>2585.65</v>
      </c>
      <c r="I6815">
        <v>71.007300000000001</v>
      </c>
      <c r="J6815">
        <v>27.01</v>
      </c>
      <c r="K6815">
        <v>8.7235999999999994</v>
      </c>
      <c r="L6815">
        <v>-6.0553999999999997</v>
      </c>
      <c r="M6815">
        <v>-13.2958</v>
      </c>
      <c r="N6815">
        <v>-15.785299999999999</v>
      </c>
      <c r="O6815" t="s">
        <v>15</v>
      </c>
      <c r="P6815" t="s">
        <v>15</v>
      </c>
      <c r="Q6815" t="s">
        <v>15</v>
      </c>
      <c r="R6815" t="s">
        <v>15</v>
      </c>
      <c r="S6815">
        <v>2.1160000000000001</v>
      </c>
      <c r="T6815" t="str">
        <f>IF(A6815&lt;=DATE(2020,10,16),"pre","post")</f>
        <v>pre</v>
      </c>
      <c r="U6815">
        <f t="shared" si="848"/>
        <v>-0.62429999999999986</v>
      </c>
      <c r="V6815">
        <f t="shared" si="849"/>
        <v>-1.2052999999999994</v>
      </c>
      <c r="W6815">
        <f t="shared" si="850"/>
        <v>-3.0032999999999994</v>
      </c>
      <c r="X6815">
        <f t="shared" si="851"/>
        <v>-3.0809999999999995</v>
      </c>
      <c r="Y6815">
        <f t="shared" si="852"/>
        <v>3.4500000000002728</v>
      </c>
      <c r="Z6815">
        <f t="shared" si="853"/>
        <v>-2.9999999999999805E-2</v>
      </c>
      <c r="AC6815">
        <f t="shared" si="854"/>
        <v>1</v>
      </c>
      <c r="AD6815">
        <f t="shared" si="855"/>
        <v>0</v>
      </c>
    </row>
    <row r="6816" spans="1:30" x14ac:dyDescent="0.2">
      <c r="A6816" s="1">
        <v>42378</v>
      </c>
      <c r="B6816" s="2">
        <v>71.007300000000001</v>
      </c>
      <c r="C6816" s="2">
        <v>27.01</v>
      </c>
      <c r="D6816" s="2">
        <v>183.44</v>
      </c>
      <c r="E6816" s="2">
        <v>6.79</v>
      </c>
      <c r="F6816" s="2">
        <v>135.09700000000001</v>
      </c>
      <c r="G6816">
        <v>99.096000000000004</v>
      </c>
      <c r="H6816">
        <v>2585.65</v>
      </c>
      <c r="I6816">
        <v>71.007300000000001</v>
      </c>
      <c r="J6816">
        <v>27.01</v>
      </c>
      <c r="K6816">
        <v>8.7235999999999994</v>
      </c>
      <c r="L6816">
        <v>-6.0553999999999997</v>
      </c>
      <c r="M6816">
        <v>-13.2958</v>
      </c>
      <c r="N6816">
        <v>-15.785299999999999</v>
      </c>
      <c r="O6816" t="s">
        <v>15</v>
      </c>
      <c r="P6816" t="s">
        <v>15</v>
      </c>
      <c r="Q6816" t="s">
        <v>15</v>
      </c>
      <c r="R6816" t="s">
        <v>15</v>
      </c>
      <c r="S6816">
        <v>2.1160000000000001</v>
      </c>
      <c r="T6816" t="str">
        <f>IF(A6816&lt;=DATE(2020,10,16),"pre","post")</f>
        <v>pre</v>
      </c>
      <c r="U6816">
        <f t="shared" si="848"/>
        <v>0</v>
      </c>
      <c r="V6816">
        <f t="shared" si="849"/>
        <v>0</v>
      </c>
      <c r="W6816">
        <f t="shared" si="850"/>
        <v>0</v>
      </c>
      <c r="X6816">
        <f t="shared" si="851"/>
        <v>0</v>
      </c>
      <c r="Y6816">
        <f t="shared" si="852"/>
        <v>0</v>
      </c>
      <c r="Z6816">
        <f t="shared" si="853"/>
        <v>0</v>
      </c>
      <c r="AC6816">
        <f t="shared" si="854"/>
        <v>0</v>
      </c>
      <c r="AD6816">
        <f t="shared" si="855"/>
        <v>0</v>
      </c>
    </row>
    <row r="6817" spans="1:30" x14ac:dyDescent="0.2">
      <c r="A6817" s="1">
        <v>42379</v>
      </c>
      <c r="B6817" s="2">
        <v>71.007300000000001</v>
      </c>
      <c r="C6817" s="2">
        <v>27.01</v>
      </c>
      <c r="D6817" s="2">
        <v>183.44</v>
      </c>
      <c r="E6817" s="2">
        <v>6.79</v>
      </c>
      <c r="F6817" s="2">
        <v>135.09700000000001</v>
      </c>
      <c r="G6817">
        <v>99.096000000000004</v>
      </c>
      <c r="H6817">
        <v>2585.65</v>
      </c>
      <c r="I6817">
        <v>71.007300000000001</v>
      </c>
      <c r="J6817">
        <v>27.01</v>
      </c>
      <c r="K6817">
        <v>8.7235999999999994</v>
      </c>
      <c r="L6817">
        <v>-6.0553999999999997</v>
      </c>
      <c r="M6817">
        <v>-13.2958</v>
      </c>
      <c r="N6817">
        <v>-15.785299999999999</v>
      </c>
      <c r="O6817" t="s">
        <v>15</v>
      </c>
      <c r="P6817" t="s">
        <v>15</v>
      </c>
      <c r="Q6817" t="s">
        <v>15</v>
      </c>
      <c r="R6817" t="s">
        <v>15</v>
      </c>
      <c r="S6817">
        <v>2.1160000000000001</v>
      </c>
      <c r="T6817" t="str">
        <f>IF(A6817&lt;=DATE(2020,10,16),"pre","post")</f>
        <v>pre</v>
      </c>
      <c r="U6817">
        <f t="shared" si="848"/>
        <v>0</v>
      </c>
      <c r="V6817">
        <f t="shared" si="849"/>
        <v>0</v>
      </c>
      <c r="W6817">
        <f t="shared" si="850"/>
        <v>0</v>
      </c>
      <c r="X6817">
        <f t="shared" si="851"/>
        <v>0</v>
      </c>
      <c r="Y6817">
        <f t="shared" si="852"/>
        <v>0</v>
      </c>
      <c r="Z6817">
        <f t="shared" si="853"/>
        <v>0</v>
      </c>
      <c r="AC6817">
        <f t="shared" si="854"/>
        <v>0</v>
      </c>
      <c r="AD6817">
        <f t="shared" si="855"/>
        <v>0</v>
      </c>
    </row>
    <row r="6818" spans="1:30" x14ac:dyDescent="0.2">
      <c r="A6818" s="1">
        <v>42380</v>
      </c>
      <c r="B6818" s="2">
        <v>71.019300000000001</v>
      </c>
      <c r="C6818" s="2">
        <v>24.3</v>
      </c>
      <c r="D6818" s="2">
        <v>181.46</v>
      </c>
      <c r="E6818" s="2">
        <v>6.8</v>
      </c>
      <c r="F6818" s="2">
        <v>137.33500000000001</v>
      </c>
      <c r="G6818">
        <v>99.171999999999997</v>
      </c>
      <c r="H6818">
        <v>2579.56</v>
      </c>
      <c r="I6818">
        <v>71.019300000000001</v>
      </c>
      <c r="J6818">
        <v>24.3</v>
      </c>
      <c r="K6818">
        <v>8.8327000000000009</v>
      </c>
      <c r="L6818">
        <v>-7.5762</v>
      </c>
      <c r="M6818">
        <v>-15.254200000000001</v>
      </c>
      <c r="N6818">
        <v>-18.1874</v>
      </c>
      <c r="O6818" t="s">
        <v>15</v>
      </c>
      <c r="P6818" t="s">
        <v>15</v>
      </c>
      <c r="Q6818" t="s">
        <v>15</v>
      </c>
      <c r="R6818" t="s">
        <v>15</v>
      </c>
      <c r="S6818">
        <v>2.1760000000000002</v>
      </c>
      <c r="T6818" t="str">
        <f>IF(A6818&lt;=DATE(2020,10,16),"pre","post")</f>
        <v>pre</v>
      </c>
      <c r="U6818">
        <f t="shared" si="848"/>
        <v>0.10910000000000153</v>
      </c>
      <c r="V6818">
        <f t="shared" si="849"/>
        <v>-1.5208000000000004</v>
      </c>
      <c r="W6818">
        <f t="shared" si="850"/>
        <v>-1.958400000000001</v>
      </c>
      <c r="X6818">
        <f t="shared" si="851"/>
        <v>-2.4021000000000008</v>
      </c>
      <c r="Y6818">
        <f t="shared" si="852"/>
        <v>-6.0900000000001455</v>
      </c>
      <c r="Z6818">
        <f t="shared" si="853"/>
        <v>6.0000000000000053E-2</v>
      </c>
      <c r="AC6818">
        <f t="shared" si="854"/>
        <v>0</v>
      </c>
      <c r="AD6818">
        <f t="shared" si="855"/>
        <v>0</v>
      </c>
    </row>
    <row r="6819" spans="1:30" x14ac:dyDescent="0.2">
      <c r="A6819" s="1">
        <v>42381</v>
      </c>
      <c r="B6819" s="2">
        <v>71.963999999999999</v>
      </c>
      <c r="C6819" s="2">
        <v>22.47</v>
      </c>
      <c r="D6819" s="2">
        <v>181.68</v>
      </c>
      <c r="E6819" s="2">
        <v>6.88</v>
      </c>
      <c r="F6819" s="2">
        <v>137.95099999999999</v>
      </c>
      <c r="G6819">
        <v>99.332999999999998</v>
      </c>
      <c r="H6819">
        <v>2588.38</v>
      </c>
      <c r="I6819">
        <v>71.963999999999999</v>
      </c>
      <c r="J6819">
        <v>22.47</v>
      </c>
      <c r="K6819">
        <v>7.2359999999999998</v>
      </c>
      <c r="L6819">
        <v>-7.2626999999999997</v>
      </c>
      <c r="M6819">
        <v>-14.960900000000001</v>
      </c>
      <c r="N6819">
        <v>-18.4269</v>
      </c>
      <c r="O6819" t="s">
        <v>15</v>
      </c>
      <c r="P6819" t="s">
        <v>15</v>
      </c>
      <c r="Q6819" t="s">
        <v>15</v>
      </c>
      <c r="R6819" t="s">
        <v>15</v>
      </c>
      <c r="S6819">
        <v>2.1040000000000001</v>
      </c>
      <c r="T6819" t="str">
        <f>IF(A6819&lt;=DATE(2020,10,16),"pre","post")</f>
        <v>pre</v>
      </c>
      <c r="U6819">
        <f t="shared" si="848"/>
        <v>-1.5967000000000011</v>
      </c>
      <c r="V6819">
        <f t="shared" si="849"/>
        <v>0.31350000000000033</v>
      </c>
      <c r="W6819">
        <f t="shared" si="850"/>
        <v>0.29330000000000034</v>
      </c>
      <c r="X6819">
        <f t="shared" si="851"/>
        <v>-0.2394999999999996</v>
      </c>
      <c r="Y6819">
        <f t="shared" si="852"/>
        <v>8.8200000000001637</v>
      </c>
      <c r="Z6819">
        <f t="shared" si="853"/>
        <v>-7.2000000000000064E-2</v>
      </c>
      <c r="AC6819">
        <f t="shared" si="854"/>
        <v>0</v>
      </c>
      <c r="AD6819">
        <f t="shared" si="855"/>
        <v>0</v>
      </c>
    </row>
    <row r="6820" spans="1:30" x14ac:dyDescent="0.2">
      <c r="A6820" s="1">
        <v>42382</v>
      </c>
      <c r="B6820" s="2">
        <v>74.459900000000005</v>
      </c>
      <c r="C6820" s="2">
        <v>25.22</v>
      </c>
      <c r="D6820" s="2">
        <v>179.73</v>
      </c>
      <c r="E6820" s="2">
        <v>7.03</v>
      </c>
      <c r="F6820" s="2">
        <v>137.31800000000001</v>
      </c>
      <c r="G6820">
        <v>98.53</v>
      </c>
      <c r="H6820">
        <v>2591.14</v>
      </c>
      <c r="I6820">
        <v>74.459900000000005</v>
      </c>
      <c r="J6820">
        <v>25.22</v>
      </c>
      <c r="K6820">
        <v>7.7161</v>
      </c>
      <c r="L6820">
        <v>-7.1089000000000002</v>
      </c>
      <c r="M6820">
        <v>-14.8551</v>
      </c>
      <c r="N6820">
        <v>-17.558599999999998</v>
      </c>
      <c r="O6820" t="s">
        <v>15</v>
      </c>
      <c r="P6820" t="s">
        <v>15</v>
      </c>
      <c r="Q6820" t="s">
        <v>15</v>
      </c>
      <c r="R6820" t="s">
        <v>15</v>
      </c>
      <c r="S6820">
        <v>2.0939999999999999</v>
      </c>
      <c r="T6820" t="str">
        <f>IF(A6820&lt;=DATE(2020,10,16),"pre","post")</f>
        <v>pre</v>
      </c>
      <c r="U6820">
        <f t="shared" si="848"/>
        <v>0.48010000000000019</v>
      </c>
      <c r="V6820">
        <f t="shared" si="849"/>
        <v>0.15379999999999949</v>
      </c>
      <c r="W6820">
        <f t="shared" si="850"/>
        <v>0.10580000000000034</v>
      </c>
      <c r="X6820">
        <f t="shared" si="851"/>
        <v>0.8683000000000014</v>
      </c>
      <c r="Y6820">
        <f t="shared" si="852"/>
        <v>2.7599999999997635</v>
      </c>
      <c r="Z6820">
        <f t="shared" si="853"/>
        <v>-1.0000000000000231E-2</v>
      </c>
      <c r="AC6820">
        <f t="shared" si="854"/>
        <v>1</v>
      </c>
      <c r="AD6820">
        <f t="shared" si="855"/>
        <v>0</v>
      </c>
    </row>
    <row r="6821" spans="1:30" x14ac:dyDescent="0.2">
      <c r="A6821" s="1">
        <v>42383</v>
      </c>
      <c r="B6821" s="2">
        <v>73.614599999999996</v>
      </c>
      <c r="C6821" s="2">
        <v>23.95</v>
      </c>
      <c r="D6821" s="2">
        <v>187.26</v>
      </c>
      <c r="E6821" s="2">
        <v>7.13</v>
      </c>
      <c r="F6821" s="2">
        <v>139.37899999999999</v>
      </c>
      <c r="G6821">
        <v>98.911000000000001</v>
      </c>
      <c r="H6821">
        <v>2577.2600000000002</v>
      </c>
      <c r="I6821">
        <v>73.614599999999996</v>
      </c>
      <c r="J6821">
        <v>23.95</v>
      </c>
      <c r="K6821">
        <v>6.6086</v>
      </c>
      <c r="L6821">
        <v>-7.9391999999999996</v>
      </c>
      <c r="M6821">
        <v>-15.7254</v>
      </c>
      <c r="N6821">
        <v>-18.5503</v>
      </c>
      <c r="O6821" t="s">
        <v>15</v>
      </c>
      <c r="P6821" t="s">
        <v>15</v>
      </c>
      <c r="Q6821" t="s">
        <v>15</v>
      </c>
      <c r="R6821" t="s">
        <v>15</v>
      </c>
      <c r="S6821">
        <v>2.0880000000000001</v>
      </c>
      <c r="T6821" t="str">
        <f>IF(A6821&lt;=DATE(2020,10,16),"pre","post")</f>
        <v>pre</v>
      </c>
      <c r="U6821">
        <f t="shared" si="848"/>
        <v>-1.1074999999999999</v>
      </c>
      <c r="V6821">
        <f t="shared" si="849"/>
        <v>-0.83029999999999937</v>
      </c>
      <c r="W6821">
        <f t="shared" si="850"/>
        <v>-0.8703000000000003</v>
      </c>
      <c r="X6821">
        <f t="shared" si="851"/>
        <v>-0.99170000000000158</v>
      </c>
      <c r="Y6821">
        <f t="shared" si="852"/>
        <v>-13.879999999999654</v>
      </c>
      <c r="Z6821">
        <f t="shared" si="853"/>
        <v>-5.9999999999997833E-3</v>
      </c>
      <c r="AC6821">
        <f t="shared" si="854"/>
        <v>0</v>
      </c>
      <c r="AD6821">
        <f t="shared" si="855"/>
        <v>0</v>
      </c>
    </row>
    <row r="6822" spans="1:30" x14ac:dyDescent="0.2">
      <c r="A6822" s="1">
        <v>42384</v>
      </c>
      <c r="B6822" s="2">
        <v>78.063599999999994</v>
      </c>
      <c r="C6822" s="2">
        <v>27.02</v>
      </c>
      <c r="D6822" s="2">
        <v>195.53</v>
      </c>
      <c r="E6822" s="2">
        <v>7.46</v>
      </c>
      <c r="F6822" s="2">
        <v>149.54599999999999</v>
      </c>
      <c r="G6822">
        <v>97.775000000000006</v>
      </c>
      <c r="H6822">
        <v>2582.3200000000002</v>
      </c>
      <c r="I6822">
        <v>78.063599999999994</v>
      </c>
      <c r="J6822">
        <v>27.02</v>
      </c>
      <c r="K6822">
        <v>5.7779999999999996</v>
      </c>
      <c r="L6822">
        <v>-7.9276</v>
      </c>
      <c r="M6822">
        <v>-14.5862</v>
      </c>
      <c r="N6822">
        <v>-17.695499999999999</v>
      </c>
      <c r="O6822" t="s">
        <v>15</v>
      </c>
      <c r="P6822" t="s">
        <v>15</v>
      </c>
      <c r="Q6822" t="s">
        <v>15</v>
      </c>
      <c r="R6822" t="s">
        <v>15</v>
      </c>
      <c r="S6822">
        <v>2.036</v>
      </c>
      <c r="T6822" t="str">
        <f>IF(A6822&lt;=DATE(2020,10,16),"pre","post")</f>
        <v>pre</v>
      </c>
      <c r="U6822">
        <f t="shared" si="848"/>
        <v>-0.83060000000000045</v>
      </c>
      <c r="V6822">
        <f t="shared" si="849"/>
        <v>1.1599999999999611E-2</v>
      </c>
      <c r="W6822">
        <f t="shared" si="850"/>
        <v>1.1392000000000007</v>
      </c>
      <c r="X6822">
        <f t="shared" si="851"/>
        <v>0.85480000000000089</v>
      </c>
      <c r="Y6822">
        <f t="shared" si="852"/>
        <v>5.0599999999999454</v>
      </c>
      <c r="Z6822">
        <f t="shared" si="853"/>
        <v>-5.2000000000000046E-2</v>
      </c>
      <c r="AC6822">
        <f t="shared" si="854"/>
        <v>1</v>
      </c>
      <c r="AD6822">
        <f t="shared" si="855"/>
        <v>0</v>
      </c>
    </row>
    <row r="6823" spans="1:30" x14ac:dyDescent="0.2">
      <c r="A6823" s="1">
        <v>42385</v>
      </c>
      <c r="B6823" s="2">
        <v>78.063599999999994</v>
      </c>
      <c r="C6823" s="2">
        <v>27.02</v>
      </c>
      <c r="D6823" s="2">
        <v>195.53</v>
      </c>
      <c r="E6823" s="2">
        <v>7.46</v>
      </c>
      <c r="F6823" s="2">
        <v>149.54599999999999</v>
      </c>
      <c r="G6823">
        <v>97.775000000000006</v>
      </c>
      <c r="H6823">
        <v>2582.3200000000002</v>
      </c>
      <c r="I6823">
        <v>78.063599999999994</v>
      </c>
      <c r="J6823">
        <v>27.02</v>
      </c>
      <c r="K6823">
        <v>5.7779999999999996</v>
      </c>
      <c r="L6823">
        <v>-7.9276</v>
      </c>
      <c r="M6823">
        <v>-14.5862</v>
      </c>
      <c r="N6823">
        <v>-17.695499999999999</v>
      </c>
      <c r="O6823" t="s">
        <v>15</v>
      </c>
      <c r="P6823" t="s">
        <v>15</v>
      </c>
      <c r="Q6823" t="s">
        <v>15</v>
      </c>
      <c r="R6823" t="s">
        <v>15</v>
      </c>
      <c r="S6823">
        <v>2.036</v>
      </c>
      <c r="T6823" t="str">
        <f>IF(A6823&lt;=DATE(2020,10,16),"pre","post")</f>
        <v>pre</v>
      </c>
      <c r="U6823">
        <f t="shared" si="848"/>
        <v>0</v>
      </c>
      <c r="V6823">
        <f t="shared" si="849"/>
        <v>0</v>
      </c>
      <c r="W6823">
        <f t="shared" si="850"/>
        <v>0</v>
      </c>
      <c r="X6823">
        <f t="shared" si="851"/>
        <v>0</v>
      </c>
      <c r="Y6823">
        <f t="shared" si="852"/>
        <v>0</v>
      </c>
      <c r="Z6823">
        <f t="shared" si="853"/>
        <v>0</v>
      </c>
      <c r="AC6823">
        <f t="shared" si="854"/>
        <v>0</v>
      </c>
      <c r="AD6823">
        <f t="shared" si="855"/>
        <v>0</v>
      </c>
    </row>
    <row r="6824" spans="1:30" x14ac:dyDescent="0.2">
      <c r="A6824" s="1">
        <v>42386</v>
      </c>
      <c r="B6824" s="2">
        <v>78.063599999999994</v>
      </c>
      <c r="C6824" s="2">
        <v>27.02</v>
      </c>
      <c r="D6824" s="2">
        <v>195.53</v>
      </c>
      <c r="E6824" s="2">
        <v>7.46</v>
      </c>
      <c r="F6824" s="2">
        <v>149.54599999999999</v>
      </c>
      <c r="G6824">
        <v>97.775000000000006</v>
      </c>
      <c r="H6824">
        <v>2582.3200000000002</v>
      </c>
      <c r="I6824">
        <v>78.063599999999994</v>
      </c>
      <c r="J6824">
        <v>27.02</v>
      </c>
      <c r="K6824">
        <v>5.7779999999999996</v>
      </c>
      <c r="L6824">
        <v>-7.9276</v>
      </c>
      <c r="M6824">
        <v>-14.5862</v>
      </c>
      <c r="N6824">
        <v>-17.695499999999999</v>
      </c>
      <c r="O6824" t="s">
        <v>15</v>
      </c>
      <c r="P6824" t="s">
        <v>15</v>
      </c>
      <c r="Q6824" t="s">
        <v>15</v>
      </c>
      <c r="R6824" t="s">
        <v>15</v>
      </c>
      <c r="S6824">
        <v>2.036</v>
      </c>
      <c r="T6824" t="str">
        <f>IF(A6824&lt;=DATE(2020,10,16),"pre","post")</f>
        <v>pre</v>
      </c>
      <c r="U6824">
        <f t="shared" si="848"/>
        <v>0</v>
      </c>
      <c r="V6824">
        <f t="shared" si="849"/>
        <v>0</v>
      </c>
      <c r="W6824">
        <f t="shared" si="850"/>
        <v>0</v>
      </c>
      <c r="X6824">
        <f t="shared" si="851"/>
        <v>0</v>
      </c>
      <c r="Y6824">
        <f t="shared" si="852"/>
        <v>0</v>
      </c>
      <c r="Z6824">
        <f t="shared" si="853"/>
        <v>0</v>
      </c>
      <c r="AC6824">
        <f t="shared" si="854"/>
        <v>0</v>
      </c>
      <c r="AD6824">
        <f t="shared" si="855"/>
        <v>0</v>
      </c>
    </row>
    <row r="6825" spans="1:30" x14ac:dyDescent="0.2">
      <c r="A6825" s="1">
        <v>42387</v>
      </c>
      <c r="B6825" s="2">
        <v>78.063599999999994</v>
      </c>
      <c r="C6825" s="2">
        <v>27.02</v>
      </c>
      <c r="D6825" s="2">
        <v>195.53</v>
      </c>
      <c r="E6825" s="2">
        <v>7.44</v>
      </c>
      <c r="F6825" s="2">
        <v>148.81899999999999</v>
      </c>
      <c r="G6825">
        <v>97.775000000000006</v>
      </c>
      <c r="H6825">
        <v>2582.3200000000002</v>
      </c>
      <c r="I6825">
        <v>78.063599999999994</v>
      </c>
      <c r="J6825">
        <v>27.02</v>
      </c>
      <c r="K6825">
        <v>4.7480000000000002</v>
      </c>
      <c r="L6825">
        <v>-7.9524999999999997</v>
      </c>
      <c r="M6825">
        <v>-14.761200000000001</v>
      </c>
      <c r="N6825">
        <v>-17.8005</v>
      </c>
      <c r="O6825" t="s">
        <v>15</v>
      </c>
      <c r="P6825" t="s">
        <v>15</v>
      </c>
      <c r="Q6825" t="s">
        <v>15</v>
      </c>
      <c r="R6825" t="s">
        <v>15</v>
      </c>
      <c r="S6825">
        <v>2.036</v>
      </c>
      <c r="T6825" t="str">
        <f>IF(A6825&lt;=DATE(2020,10,16),"pre","post")</f>
        <v>pre</v>
      </c>
      <c r="U6825">
        <f t="shared" si="848"/>
        <v>-1.0299999999999994</v>
      </c>
      <c r="V6825">
        <f t="shared" si="849"/>
        <v>-2.48999999999997E-2</v>
      </c>
      <c r="W6825">
        <f t="shared" si="850"/>
        <v>-0.17500000000000071</v>
      </c>
      <c r="X6825">
        <f t="shared" si="851"/>
        <v>-0.10500000000000043</v>
      </c>
      <c r="Y6825">
        <f t="shared" si="852"/>
        <v>0</v>
      </c>
      <c r="Z6825">
        <f t="shared" si="853"/>
        <v>0</v>
      </c>
      <c r="AC6825">
        <f t="shared" si="854"/>
        <v>0</v>
      </c>
      <c r="AD6825">
        <f t="shared" si="855"/>
        <v>0</v>
      </c>
    </row>
    <row r="6826" spans="1:30" x14ac:dyDescent="0.2">
      <c r="A6826" s="1">
        <v>42388</v>
      </c>
      <c r="B6826" s="2">
        <v>77.315799999999996</v>
      </c>
      <c r="C6826" s="2">
        <v>26.05</v>
      </c>
      <c r="D6826" s="2">
        <v>194.44</v>
      </c>
      <c r="E6826" s="2">
        <v>7.5</v>
      </c>
      <c r="F6826" s="2">
        <v>147.02000000000001</v>
      </c>
      <c r="G6826">
        <v>97.668999999999997</v>
      </c>
      <c r="H6826">
        <v>2579.31</v>
      </c>
      <c r="I6826">
        <v>77.315799999999996</v>
      </c>
      <c r="J6826">
        <v>26.05</v>
      </c>
      <c r="K6826">
        <v>6.1429999999999998</v>
      </c>
      <c r="L6826">
        <v>-8.1494</v>
      </c>
      <c r="M6826">
        <v>-15.0771</v>
      </c>
      <c r="N6826">
        <v>-18.328900000000001</v>
      </c>
      <c r="O6826" t="s">
        <v>15</v>
      </c>
      <c r="P6826" t="s">
        <v>15</v>
      </c>
      <c r="Q6826" t="s">
        <v>15</v>
      </c>
      <c r="R6826" t="s">
        <v>15</v>
      </c>
      <c r="S6826">
        <v>2.0569999999999999</v>
      </c>
      <c r="T6826" t="str">
        <f>IF(A6826&lt;=DATE(2020,10,16),"pre","post")</f>
        <v>pre</v>
      </c>
      <c r="U6826">
        <f t="shared" si="848"/>
        <v>1.3949999999999996</v>
      </c>
      <c r="V6826">
        <f t="shared" si="849"/>
        <v>-0.1969000000000003</v>
      </c>
      <c r="W6826">
        <f t="shared" si="850"/>
        <v>-0.31589999999999918</v>
      </c>
      <c r="X6826">
        <f t="shared" si="851"/>
        <v>-0.52840000000000131</v>
      </c>
      <c r="Y6826">
        <f t="shared" si="852"/>
        <v>-3.0100000000002183</v>
      </c>
      <c r="Z6826">
        <f t="shared" si="853"/>
        <v>2.0999999999999908E-2</v>
      </c>
      <c r="AC6826">
        <f t="shared" si="854"/>
        <v>0</v>
      </c>
      <c r="AD6826">
        <f t="shared" si="855"/>
        <v>0</v>
      </c>
    </row>
    <row r="6827" spans="1:30" x14ac:dyDescent="0.2">
      <c r="A6827" s="1">
        <v>42389</v>
      </c>
      <c r="B6827" s="2">
        <v>81.819800000000001</v>
      </c>
      <c r="C6827" s="2">
        <v>27.59</v>
      </c>
      <c r="D6827" s="2">
        <v>206.76</v>
      </c>
      <c r="E6827" s="2">
        <v>7.84</v>
      </c>
      <c r="F6827" s="2">
        <v>151.49700000000001</v>
      </c>
      <c r="G6827">
        <v>97.638999999999996</v>
      </c>
      <c r="H6827">
        <v>2576.0300000000002</v>
      </c>
      <c r="I6827">
        <v>81.819800000000001</v>
      </c>
      <c r="J6827">
        <v>27.59</v>
      </c>
      <c r="K6827">
        <v>6.7786</v>
      </c>
      <c r="L6827">
        <v>-7.0107999999999997</v>
      </c>
      <c r="M6827">
        <v>-13.8522</v>
      </c>
      <c r="N6827">
        <v>-17.443000000000001</v>
      </c>
      <c r="O6827" t="s">
        <v>15</v>
      </c>
      <c r="P6827" t="s">
        <v>15</v>
      </c>
      <c r="Q6827" t="s">
        <v>15</v>
      </c>
      <c r="R6827" t="s">
        <v>15</v>
      </c>
      <c r="S6827">
        <v>1.9830000000000001</v>
      </c>
      <c r="T6827" t="str">
        <f>IF(A6827&lt;=DATE(2020,10,16),"pre","post")</f>
        <v>pre</v>
      </c>
      <c r="U6827">
        <f t="shared" si="848"/>
        <v>0.63560000000000016</v>
      </c>
      <c r="V6827">
        <f t="shared" si="849"/>
        <v>1.1386000000000003</v>
      </c>
      <c r="W6827">
        <f t="shared" si="850"/>
        <v>1.2248999999999999</v>
      </c>
      <c r="X6827">
        <f t="shared" si="851"/>
        <v>0.88589999999999947</v>
      </c>
      <c r="Y6827">
        <f t="shared" si="852"/>
        <v>-3.2799999999997453</v>
      </c>
      <c r="Z6827">
        <f t="shared" si="853"/>
        <v>-7.3999999999999844E-2</v>
      </c>
      <c r="AC6827">
        <f t="shared" si="854"/>
        <v>1</v>
      </c>
      <c r="AD6827">
        <f t="shared" si="855"/>
        <v>0</v>
      </c>
    </row>
    <row r="6828" spans="1:30" x14ac:dyDescent="0.2">
      <c r="A6828" s="1">
        <v>42390</v>
      </c>
      <c r="B6828" s="2">
        <v>80.725800000000007</v>
      </c>
      <c r="C6828" s="2">
        <v>26.69</v>
      </c>
      <c r="D6828" s="2">
        <v>202.89</v>
      </c>
      <c r="E6828" s="2">
        <v>7.7</v>
      </c>
      <c r="F6828" s="2">
        <v>143.15299999999999</v>
      </c>
      <c r="G6828">
        <v>97.953000000000003</v>
      </c>
      <c r="H6828">
        <v>2567.2800000000002</v>
      </c>
      <c r="I6828">
        <v>80.725800000000007</v>
      </c>
      <c r="J6828">
        <v>26.69</v>
      </c>
      <c r="K6828">
        <v>6.6856</v>
      </c>
      <c r="L6828">
        <v>-6.2637</v>
      </c>
      <c r="M6828">
        <v>-13.1456</v>
      </c>
      <c r="N6828">
        <v>-16.014199999999999</v>
      </c>
      <c r="O6828" t="s">
        <v>15</v>
      </c>
      <c r="P6828" t="s">
        <v>15</v>
      </c>
      <c r="Q6828" t="s">
        <v>15</v>
      </c>
      <c r="R6828" t="s">
        <v>15</v>
      </c>
      <c r="S6828">
        <v>2.032</v>
      </c>
      <c r="T6828" t="str">
        <f>IF(A6828&lt;=DATE(2020,10,16),"pre","post")</f>
        <v>pre</v>
      </c>
      <c r="U6828">
        <f t="shared" si="848"/>
        <v>-9.2999999999999972E-2</v>
      </c>
      <c r="V6828">
        <f t="shared" si="849"/>
        <v>0.74709999999999965</v>
      </c>
      <c r="W6828">
        <f t="shared" si="850"/>
        <v>0.70659999999999989</v>
      </c>
      <c r="X6828">
        <f t="shared" si="851"/>
        <v>1.4288000000000025</v>
      </c>
      <c r="Y6828">
        <f t="shared" si="852"/>
        <v>-8.75</v>
      </c>
      <c r="Z6828">
        <f t="shared" si="853"/>
        <v>4.8999999999999932E-2</v>
      </c>
      <c r="AC6828">
        <f t="shared" si="854"/>
        <v>0</v>
      </c>
      <c r="AD6828">
        <f t="shared" si="855"/>
        <v>0</v>
      </c>
    </row>
    <row r="6829" spans="1:30" x14ac:dyDescent="0.2">
      <c r="A6829" s="1">
        <v>42391</v>
      </c>
      <c r="B6829" s="2">
        <v>77.348600000000005</v>
      </c>
      <c r="C6829" s="2">
        <v>22.34</v>
      </c>
      <c r="D6829" s="2">
        <v>196.81</v>
      </c>
      <c r="E6829" s="2">
        <v>7.42</v>
      </c>
      <c r="F6829" s="2">
        <v>141.17099999999999</v>
      </c>
      <c r="G6829">
        <v>99.007000000000005</v>
      </c>
      <c r="H6829">
        <v>2569.5300000000002</v>
      </c>
      <c r="I6829">
        <v>77.348600000000005</v>
      </c>
      <c r="J6829">
        <v>22.34</v>
      </c>
      <c r="K6829">
        <v>6.4842000000000004</v>
      </c>
      <c r="L6829">
        <v>-6.0251999999999999</v>
      </c>
      <c r="M6829">
        <v>-13.702199999999999</v>
      </c>
      <c r="N6829">
        <v>-16.349499999999999</v>
      </c>
      <c r="O6829" t="s">
        <v>15</v>
      </c>
      <c r="P6829" t="s">
        <v>15</v>
      </c>
      <c r="Q6829" t="s">
        <v>15</v>
      </c>
      <c r="R6829" t="s">
        <v>15</v>
      </c>
      <c r="S6829">
        <v>2.0529999999999999</v>
      </c>
      <c r="T6829" t="str">
        <f>IF(A6829&lt;=DATE(2020,10,16),"pre","post")</f>
        <v>pre</v>
      </c>
      <c r="U6829">
        <f t="shared" si="848"/>
        <v>-0.20139999999999958</v>
      </c>
      <c r="V6829">
        <f t="shared" si="849"/>
        <v>0.23850000000000016</v>
      </c>
      <c r="W6829">
        <f t="shared" si="850"/>
        <v>-0.55659999999999954</v>
      </c>
      <c r="X6829">
        <f t="shared" si="851"/>
        <v>-0.33530000000000015</v>
      </c>
      <c r="Y6829">
        <f t="shared" si="852"/>
        <v>2.25</v>
      </c>
      <c r="Z6829">
        <f t="shared" si="853"/>
        <v>2.0999999999999908E-2</v>
      </c>
      <c r="AC6829">
        <f t="shared" si="854"/>
        <v>0</v>
      </c>
      <c r="AD6829">
        <f t="shared" si="855"/>
        <v>0</v>
      </c>
    </row>
    <row r="6830" spans="1:30" x14ac:dyDescent="0.2">
      <c r="A6830" s="1">
        <v>42392</v>
      </c>
      <c r="B6830" s="2">
        <v>77.348600000000005</v>
      </c>
      <c r="C6830" s="2">
        <v>22.34</v>
      </c>
      <c r="D6830" s="2">
        <v>196.81</v>
      </c>
      <c r="E6830" s="2">
        <v>7.42</v>
      </c>
      <c r="F6830" s="2">
        <v>141.17099999999999</v>
      </c>
      <c r="G6830">
        <v>99.007000000000005</v>
      </c>
      <c r="H6830">
        <v>2569.5300000000002</v>
      </c>
      <c r="I6830">
        <v>77.348600000000005</v>
      </c>
      <c r="J6830">
        <v>22.34</v>
      </c>
      <c r="K6830">
        <v>6.4842000000000004</v>
      </c>
      <c r="L6830">
        <v>-6.0251999999999999</v>
      </c>
      <c r="M6830">
        <v>-13.702199999999999</v>
      </c>
      <c r="N6830">
        <v>-16.349499999999999</v>
      </c>
      <c r="O6830" t="s">
        <v>15</v>
      </c>
      <c r="P6830" t="s">
        <v>15</v>
      </c>
      <c r="Q6830" t="s">
        <v>15</v>
      </c>
      <c r="R6830" t="s">
        <v>15</v>
      </c>
      <c r="S6830">
        <v>2.0529999999999999</v>
      </c>
      <c r="T6830" t="str">
        <f>IF(A6830&lt;=DATE(2020,10,16),"pre","post")</f>
        <v>pre</v>
      </c>
      <c r="U6830">
        <f t="shared" si="848"/>
        <v>0</v>
      </c>
      <c r="V6830">
        <f t="shared" si="849"/>
        <v>0</v>
      </c>
      <c r="W6830">
        <f t="shared" si="850"/>
        <v>0</v>
      </c>
      <c r="X6830">
        <f t="shared" si="851"/>
        <v>0</v>
      </c>
      <c r="Y6830">
        <f t="shared" si="852"/>
        <v>0</v>
      </c>
      <c r="Z6830">
        <f t="shared" si="853"/>
        <v>0</v>
      </c>
      <c r="AC6830">
        <f t="shared" si="854"/>
        <v>0</v>
      </c>
      <c r="AD6830">
        <f t="shared" si="855"/>
        <v>0</v>
      </c>
    </row>
    <row r="6831" spans="1:30" x14ac:dyDescent="0.2">
      <c r="A6831" s="1">
        <v>42393</v>
      </c>
      <c r="B6831" s="2">
        <v>77.348600000000005</v>
      </c>
      <c r="C6831" s="2">
        <v>22.34</v>
      </c>
      <c r="D6831" s="2">
        <v>196.81</v>
      </c>
      <c r="E6831" s="2">
        <v>7.42</v>
      </c>
      <c r="F6831" s="2">
        <v>141.17099999999999</v>
      </c>
      <c r="G6831">
        <v>99.007000000000005</v>
      </c>
      <c r="H6831">
        <v>2569.5300000000002</v>
      </c>
      <c r="I6831">
        <v>77.348600000000005</v>
      </c>
      <c r="J6831">
        <v>22.34</v>
      </c>
      <c r="K6831">
        <v>6.4842000000000004</v>
      </c>
      <c r="L6831">
        <v>-6.0251999999999999</v>
      </c>
      <c r="M6831">
        <v>-13.702199999999999</v>
      </c>
      <c r="N6831">
        <v>-16.349499999999999</v>
      </c>
      <c r="O6831" t="s">
        <v>15</v>
      </c>
      <c r="P6831" t="s">
        <v>15</v>
      </c>
      <c r="Q6831" t="s">
        <v>15</v>
      </c>
      <c r="R6831" t="s">
        <v>15</v>
      </c>
      <c r="S6831">
        <v>2.0529999999999999</v>
      </c>
      <c r="T6831" t="str">
        <f>IF(A6831&lt;=DATE(2020,10,16),"pre","post")</f>
        <v>pre</v>
      </c>
      <c r="U6831">
        <f t="shared" si="848"/>
        <v>0</v>
      </c>
      <c r="V6831">
        <f t="shared" si="849"/>
        <v>0</v>
      </c>
      <c r="W6831">
        <f t="shared" si="850"/>
        <v>0</v>
      </c>
      <c r="X6831">
        <f t="shared" si="851"/>
        <v>0</v>
      </c>
      <c r="Y6831">
        <f t="shared" si="852"/>
        <v>0</v>
      </c>
      <c r="Z6831">
        <f t="shared" si="853"/>
        <v>0</v>
      </c>
      <c r="AC6831">
        <f t="shared" si="854"/>
        <v>0</v>
      </c>
      <c r="AD6831">
        <f t="shared" si="855"/>
        <v>0</v>
      </c>
    </row>
    <row r="6832" spans="1:30" x14ac:dyDescent="0.2">
      <c r="A6832" s="1">
        <v>42394</v>
      </c>
      <c r="B6832" s="2">
        <v>75.413899999999998</v>
      </c>
      <c r="C6832" s="2">
        <v>24.15</v>
      </c>
      <c r="D6832" s="2">
        <v>203.88</v>
      </c>
      <c r="E6832" s="2">
        <v>7.41</v>
      </c>
      <c r="F6832" s="2">
        <v>141.541</v>
      </c>
      <c r="G6832">
        <v>98.501000000000005</v>
      </c>
      <c r="H6832">
        <v>2571.36</v>
      </c>
      <c r="I6832">
        <v>75.413899999999998</v>
      </c>
      <c r="J6832">
        <v>24.15</v>
      </c>
      <c r="K6832">
        <v>5.9185999999999996</v>
      </c>
      <c r="L6832">
        <v>-5.5571999999999999</v>
      </c>
      <c r="M6832">
        <v>-13.0678</v>
      </c>
      <c r="N6832">
        <v>-15.9489</v>
      </c>
      <c r="O6832" t="s">
        <v>15</v>
      </c>
      <c r="P6832" t="s">
        <v>15</v>
      </c>
      <c r="Q6832" t="s">
        <v>15</v>
      </c>
      <c r="R6832" t="s">
        <v>15</v>
      </c>
      <c r="S6832">
        <v>2.0019999999999998</v>
      </c>
      <c r="T6832" t="str">
        <f>IF(A6832&lt;=DATE(2020,10,16),"pre","post")</f>
        <v>pre</v>
      </c>
      <c r="U6832">
        <f t="shared" si="848"/>
        <v>-0.56560000000000077</v>
      </c>
      <c r="V6832">
        <f t="shared" si="849"/>
        <v>0.46799999999999997</v>
      </c>
      <c r="W6832">
        <f t="shared" si="850"/>
        <v>0.63439999999999941</v>
      </c>
      <c r="X6832">
        <f t="shared" si="851"/>
        <v>0.40059999999999896</v>
      </c>
      <c r="Y6832">
        <f t="shared" si="852"/>
        <v>1.8299999999999272</v>
      </c>
      <c r="Z6832">
        <f t="shared" si="853"/>
        <v>-5.1000000000000156E-2</v>
      </c>
      <c r="AC6832">
        <f t="shared" si="854"/>
        <v>0</v>
      </c>
      <c r="AD6832">
        <f t="shared" si="855"/>
        <v>0</v>
      </c>
    </row>
    <row r="6833" spans="1:30" x14ac:dyDescent="0.2">
      <c r="A6833" s="1">
        <v>42395</v>
      </c>
      <c r="B6833" s="2">
        <v>75.155699999999996</v>
      </c>
      <c r="C6833" s="2">
        <v>22.5</v>
      </c>
      <c r="D6833" s="2">
        <v>203.58</v>
      </c>
      <c r="E6833" s="2">
        <v>7.38</v>
      </c>
      <c r="F6833" s="2">
        <v>139.93199999999999</v>
      </c>
      <c r="G6833">
        <v>98.92</v>
      </c>
      <c r="H6833">
        <v>2572.4</v>
      </c>
      <c r="I6833">
        <v>75.155699999999996</v>
      </c>
      <c r="J6833">
        <v>22.5</v>
      </c>
      <c r="K6833">
        <v>6.3851000000000004</v>
      </c>
      <c r="L6833">
        <v>-5.4962999999999997</v>
      </c>
      <c r="M6833">
        <v>-13.374700000000001</v>
      </c>
      <c r="N6833">
        <v>-16.341699999999999</v>
      </c>
      <c r="O6833" t="s">
        <v>15</v>
      </c>
      <c r="P6833" t="s">
        <v>15</v>
      </c>
      <c r="Q6833" t="s">
        <v>15</v>
      </c>
      <c r="R6833" t="s">
        <v>15</v>
      </c>
      <c r="S6833">
        <v>1.9950000000000001</v>
      </c>
      <c r="T6833" t="str">
        <f>IF(A6833&lt;=DATE(2020,10,16),"pre","post")</f>
        <v>pre</v>
      </c>
      <c r="U6833">
        <f t="shared" si="848"/>
        <v>0.4665000000000008</v>
      </c>
      <c r="V6833">
        <f t="shared" si="849"/>
        <v>6.0900000000000176E-2</v>
      </c>
      <c r="W6833">
        <f t="shared" si="850"/>
        <v>-0.30690000000000062</v>
      </c>
      <c r="X6833">
        <f t="shared" si="851"/>
        <v>-0.39279999999999937</v>
      </c>
      <c r="Y6833">
        <f t="shared" si="852"/>
        <v>1.0399999999999636</v>
      </c>
      <c r="Z6833">
        <f t="shared" si="853"/>
        <v>-6.9999999999996732E-3</v>
      </c>
      <c r="AC6833">
        <f t="shared" si="854"/>
        <v>0</v>
      </c>
      <c r="AD6833">
        <f t="shared" si="855"/>
        <v>0</v>
      </c>
    </row>
    <row r="6834" spans="1:30" x14ac:dyDescent="0.2">
      <c r="A6834" s="1">
        <v>42396</v>
      </c>
      <c r="B6834" s="2">
        <v>71.936099999999996</v>
      </c>
      <c r="C6834" s="2">
        <v>23.11</v>
      </c>
      <c r="D6834" s="2">
        <v>207.07</v>
      </c>
      <c r="E6834" s="2">
        <v>7.31</v>
      </c>
      <c r="F6834" s="2">
        <v>139.643</v>
      </c>
      <c r="G6834">
        <v>98.89</v>
      </c>
      <c r="H6834">
        <v>2570.3200000000002</v>
      </c>
      <c r="I6834">
        <v>71.936099999999996</v>
      </c>
      <c r="J6834">
        <v>23.11</v>
      </c>
      <c r="K6834">
        <v>6.6874000000000002</v>
      </c>
      <c r="L6834">
        <v>-4.0195999999999996</v>
      </c>
      <c r="M6834">
        <v>-11.995900000000001</v>
      </c>
      <c r="N6834">
        <v>-15.0305</v>
      </c>
      <c r="O6834" t="s">
        <v>15</v>
      </c>
      <c r="P6834" t="s">
        <v>15</v>
      </c>
      <c r="Q6834" t="s">
        <v>15</v>
      </c>
      <c r="R6834" t="s">
        <v>15</v>
      </c>
      <c r="S6834">
        <v>2</v>
      </c>
      <c r="T6834" t="str">
        <f>IF(A6834&lt;=DATE(2020,10,16),"pre","post")</f>
        <v>pre</v>
      </c>
      <c r="U6834">
        <f t="shared" si="848"/>
        <v>0.30229999999999979</v>
      </c>
      <c r="V6834">
        <f t="shared" si="849"/>
        <v>1.4767000000000001</v>
      </c>
      <c r="W6834">
        <f t="shared" si="850"/>
        <v>1.3788</v>
      </c>
      <c r="X6834">
        <f t="shared" si="851"/>
        <v>1.3111999999999995</v>
      </c>
      <c r="Y6834">
        <f t="shared" si="852"/>
        <v>-2.0799999999999272</v>
      </c>
      <c r="Z6834">
        <f t="shared" si="853"/>
        <v>4.9999999999998934E-3</v>
      </c>
      <c r="AC6834">
        <f t="shared" si="854"/>
        <v>0</v>
      </c>
      <c r="AD6834">
        <f t="shared" si="855"/>
        <v>0</v>
      </c>
    </row>
    <row r="6835" spans="1:30" x14ac:dyDescent="0.2">
      <c r="A6835" s="1">
        <v>42397</v>
      </c>
      <c r="B6835" s="2">
        <v>70.982299999999995</v>
      </c>
      <c r="C6835" s="2">
        <v>22.42</v>
      </c>
      <c r="D6835" s="2">
        <v>209.16</v>
      </c>
      <c r="E6835" s="2">
        <v>7.29</v>
      </c>
      <c r="F6835" s="2">
        <v>138.44499999999999</v>
      </c>
      <c r="G6835">
        <v>99.313999999999993</v>
      </c>
      <c r="H6835">
        <v>2570.23</v>
      </c>
      <c r="I6835">
        <v>70.982299999999995</v>
      </c>
      <c r="J6835">
        <v>22.42</v>
      </c>
      <c r="K6835">
        <v>7.0846999999999998</v>
      </c>
      <c r="L6835">
        <v>-4.2171000000000003</v>
      </c>
      <c r="M6835">
        <v>-11.725099999999999</v>
      </c>
      <c r="N6835">
        <v>-15.4383</v>
      </c>
      <c r="O6835" t="s">
        <v>15</v>
      </c>
      <c r="P6835" t="s">
        <v>15</v>
      </c>
      <c r="Q6835" t="s">
        <v>15</v>
      </c>
      <c r="R6835" t="s">
        <v>15</v>
      </c>
      <c r="S6835">
        <v>1.9790000000000001</v>
      </c>
      <c r="T6835" t="str">
        <f>IF(A6835&lt;=DATE(2020,10,16),"pre","post")</f>
        <v>pre</v>
      </c>
      <c r="U6835">
        <f t="shared" si="848"/>
        <v>0.39729999999999954</v>
      </c>
      <c r="V6835">
        <f t="shared" si="849"/>
        <v>-0.19750000000000068</v>
      </c>
      <c r="W6835">
        <f t="shared" si="850"/>
        <v>0.27080000000000126</v>
      </c>
      <c r="X6835">
        <f t="shared" si="851"/>
        <v>-0.40779999999999994</v>
      </c>
      <c r="Y6835">
        <f t="shared" si="852"/>
        <v>-9.0000000000145519E-2</v>
      </c>
      <c r="Z6835">
        <f t="shared" si="853"/>
        <v>-2.0999999999999908E-2</v>
      </c>
      <c r="AC6835">
        <f t="shared" si="854"/>
        <v>0</v>
      </c>
      <c r="AD6835">
        <f t="shared" si="855"/>
        <v>0</v>
      </c>
    </row>
    <row r="6836" spans="1:30" x14ac:dyDescent="0.2">
      <c r="A6836" s="1">
        <v>42398</v>
      </c>
      <c r="B6836" s="2">
        <v>74.003900000000002</v>
      </c>
      <c r="C6836" s="2">
        <v>20.2</v>
      </c>
      <c r="D6836" s="2">
        <v>212.91</v>
      </c>
      <c r="E6836" s="2">
        <v>7.25</v>
      </c>
      <c r="F6836" s="2">
        <v>136.74799999999999</v>
      </c>
      <c r="G6836">
        <v>99.688999999999993</v>
      </c>
      <c r="H6836">
        <v>2578.84</v>
      </c>
      <c r="I6836">
        <v>74.003900000000002</v>
      </c>
      <c r="J6836">
        <v>20.2</v>
      </c>
      <c r="K6836">
        <v>6.383</v>
      </c>
      <c r="L6836">
        <v>-3.8797999999999999</v>
      </c>
      <c r="M6836">
        <v>-12.626200000000001</v>
      </c>
      <c r="N6836">
        <v>-16.148299999999999</v>
      </c>
      <c r="O6836" t="s">
        <v>15</v>
      </c>
      <c r="P6836" t="s">
        <v>15</v>
      </c>
      <c r="Q6836" t="s">
        <v>15</v>
      </c>
      <c r="R6836" t="s">
        <v>15</v>
      </c>
      <c r="S6836">
        <v>1.9219999999999999</v>
      </c>
      <c r="T6836" t="str">
        <f>IF(A6836&lt;=DATE(2020,10,16),"pre","post")</f>
        <v>pre</v>
      </c>
      <c r="U6836">
        <f t="shared" si="848"/>
        <v>-0.70169999999999977</v>
      </c>
      <c r="V6836">
        <f t="shared" si="849"/>
        <v>0.33730000000000038</v>
      </c>
      <c r="W6836">
        <f t="shared" si="850"/>
        <v>-0.90110000000000134</v>
      </c>
      <c r="X6836">
        <f t="shared" si="851"/>
        <v>-0.70999999999999908</v>
      </c>
      <c r="Y6836">
        <f t="shared" si="852"/>
        <v>8.6100000000001273</v>
      </c>
      <c r="Z6836">
        <f t="shared" si="853"/>
        <v>-5.7000000000000162E-2</v>
      </c>
      <c r="AC6836">
        <f t="shared" si="854"/>
        <v>0</v>
      </c>
      <c r="AD6836">
        <f t="shared" si="855"/>
        <v>0</v>
      </c>
    </row>
    <row r="6837" spans="1:30" x14ac:dyDescent="0.2">
      <c r="A6837" s="1">
        <v>42399</v>
      </c>
      <c r="B6837" s="2">
        <v>74.003900000000002</v>
      </c>
      <c r="C6837" s="2">
        <v>20.2</v>
      </c>
      <c r="D6837" s="2">
        <v>212.91</v>
      </c>
      <c r="E6837" s="2">
        <v>7.25</v>
      </c>
      <c r="F6837" s="2">
        <v>136.74799999999999</v>
      </c>
      <c r="G6837">
        <v>99.688999999999993</v>
      </c>
      <c r="H6837">
        <v>2578.84</v>
      </c>
      <c r="I6837">
        <v>74.003900000000002</v>
      </c>
      <c r="J6837">
        <v>20.2</v>
      </c>
      <c r="K6837">
        <v>6.383</v>
      </c>
      <c r="L6837">
        <v>-3.8797999999999999</v>
      </c>
      <c r="M6837">
        <v>-12.626200000000001</v>
      </c>
      <c r="N6837">
        <v>-16.148299999999999</v>
      </c>
      <c r="O6837" t="s">
        <v>15</v>
      </c>
      <c r="P6837" t="s">
        <v>15</v>
      </c>
      <c r="Q6837" t="s">
        <v>15</v>
      </c>
      <c r="R6837" t="s">
        <v>15</v>
      </c>
      <c r="S6837">
        <v>1.9219999999999999</v>
      </c>
      <c r="T6837" t="str">
        <f>IF(A6837&lt;=DATE(2020,10,16),"pre","post")</f>
        <v>pre</v>
      </c>
      <c r="U6837">
        <f t="shared" si="848"/>
        <v>0</v>
      </c>
      <c r="V6837">
        <f t="shared" si="849"/>
        <v>0</v>
      </c>
      <c r="W6837">
        <f t="shared" si="850"/>
        <v>0</v>
      </c>
      <c r="X6837">
        <f t="shared" si="851"/>
        <v>0</v>
      </c>
      <c r="Y6837">
        <f t="shared" si="852"/>
        <v>0</v>
      </c>
      <c r="Z6837">
        <f t="shared" si="853"/>
        <v>0</v>
      </c>
      <c r="AC6837">
        <f t="shared" si="854"/>
        <v>0</v>
      </c>
      <c r="AD6837">
        <f t="shared" si="855"/>
        <v>0</v>
      </c>
    </row>
    <row r="6838" spans="1:30" x14ac:dyDescent="0.2">
      <c r="A6838" s="1">
        <v>42400</v>
      </c>
      <c r="B6838" s="2">
        <v>74.003900000000002</v>
      </c>
      <c r="C6838" s="2">
        <v>20.2</v>
      </c>
      <c r="D6838" s="2">
        <v>212.91</v>
      </c>
      <c r="E6838" s="2">
        <v>7.25</v>
      </c>
      <c r="F6838" s="2">
        <v>136.74799999999999</v>
      </c>
      <c r="G6838">
        <v>99.688999999999993</v>
      </c>
      <c r="H6838">
        <v>2578.84</v>
      </c>
      <c r="I6838">
        <v>74.003900000000002</v>
      </c>
      <c r="J6838">
        <v>20.2</v>
      </c>
      <c r="K6838">
        <v>6.383</v>
      </c>
      <c r="L6838">
        <v>-3.8797999999999999</v>
      </c>
      <c r="M6838">
        <v>-12.626200000000001</v>
      </c>
      <c r="N6838">
        <v>-16.148299999999999</v>
      </c>
      <c r="O6838" t="s">
        <v>15</v>
      </c>
      <c r="P6838" t="s">
        <v>15</v>
      </c>
      <c r="Q6838" t="s">
        <v>15</v>
      </c>
      <c r="R6838" t="s">
        <v>15</v>
      </c>
      <c r="S6838">
        <v>1.9219999999999999</v>
      </c>
      <c r="T6838" t="str">
        <f>IF(A6838&lt;=DATE(2020,10,16),"pre","post")</f>
        <v>pre</v>
      </c>
      <c r="U6838">
        <f t="shared" si="848"/>
        <v>0</v>
      </c>
      <c r="V6838">
        <f t="shared" si="849"/>
        <v>0</v>
      </c>
      <c r="W6838">
        <f t="shared" si="850"/>
        <v>0</v>
      </c>
      <c r="X6838">
        <f t="shared" si="851"/>
        <v>0</v>
      </c>
      <c r="Y6838">
        <f t="shared" si="852"/>
        <v>0</v>
      </c>
      <c r="Z6838">
        <f t="shared" si="853"/>
        <v>0</v>
      </c>
      <c r="AC6838">
        <f t="shared" si="854"/>
        <v>0</v>
      </c>
      <c r="AD6838">
        <f t="shared" si="855"/>
        <v>0</v>
      </c>
    </row>
    <row r="6839" spans="1:30" x14ac:dyDescent="0.2">
      <c r="A6839" s="1">
        <v>42401</v>
      </c>
      <c r="B6839" s="2">
        <v>73.458299999999994</v>
      </c>
      <c r="C6839" s="2">
        <v>19.98</v>
      </c>
      <c r="D6839" s="2">
        <v>213.14</v>
      </c>
      <c r="E6839" s="2">
        <v>7.31</v>
      </c>
      <c r="F6839" s="2">
        <v>139.798</v>
      </c>
      <c r="G6839">
        <v>99.591999999999999</v>
      </c>
      <c r="H6839">
        <v>2570.02</v>
      </c>
      <c r="I6839">
        <v>73.458299999999994</v>
      </c>
      <c r="J6839">
        <v>19.98</v>
      </c>
      <c r="K6839">
        <v>6.4252000000000002</v>
      </c>
      <c r="L6839">
        <v>-4.3692000000000002</v>
      </c>
      <c r="M6839">
        <v>-12.491899999999999</v>
      </c>
      <c r="N6839">
        <v>-16.0533</v>
      </c>
      <c r="O6839" t="s">
        <v>15</v>
      </c>
      <c r="P6839" t="s">
        <v>15</v>
      </c>
      <c r="Q6839" t="s">
        <v>15</v>
      </c>
      <c r="R6839" t="s">
        <v>15</v>
      </c>
      <c r="S6839">
        <v>1.9490000000000001</v>
      </c>
      <c r="T6839" t="str">
        <f>IF(A6839&lt;=DATE(2020,10,16),"pre","post")</f>
        <v>pre</v>
      </c>
      <c r="U6839">
        <f t="shared" si="848"/>
        <v>4.2200000000000237E-2</v>
      </c>
      <c r="V6839">
        <f t="shared" si="849"/>
        <v>-0.48940000000000028</v>
      </c>
      <c r="W6839">
        <f t="shared" si="850"/>
        <v>0.13430000000000142</v>
      </c>
      <c r="X6839">
        <f t="shared" si="851"/>
        <v>9.4999999999998863E-2</v>
      </c>
      <c r="Y6839">
        <f t="shared" si="852"/>
        <v>-8.8200000000001637</v>
      </c>
      <c r="Z6839">
        <f t="shared" si="853"/>
        <v>2.7000000000000135E-2</v>
      </c>
      <c r="AC6839">
        <f t="shared" si="854"/>
        <v>0</v>
      </c>
      <c r="AD6839">
        <f t="shared" si="855"/>
        <v>0</v>
      </c>
    </row>
    <row r="6840" spans="1:30" x14ac:dyDescent="0.2">
      <c r="A6840" s="1">
        <v>42402</v>
      </c>
      <c r="B6840" s="2">
        <v>77.493300000000005</v>
      </c>
      <c r="C6840" s="2">
        <v>21.98</v>
      </c>
      <c r="D6840" s="2">
        <v>216.52</v>
      </c>
      <c r="E6840" s="2">
        <v>7.52</v>
      </c>
      <c r="F6840" s="2">
        <v>143.221</v>
      </c>
      <c r="G6840">
        <v>98.537000000000006</v>
      </c>
      <c r="H6840">
        <v>2582.9</v>
      </c>
      <c r="I6840">
        <v>77.493300000000005</v>
      </c>
      <c r="J6840">
        <v>21.98</v>
      </c>
      <c r="K6840">
        <v>7.1981999999999999</v>
      </c>
      <c r="L6840">
        <v>-4.2798999999999996</v>
      </c>
      <c r="M6840">
        <v>-12.667899999999999</v>
      </c>
      <c r="N6840">
        <v>-16.662199999999999</v>
      </c>
      <c r="O6840" t="s">
        <v>15</v>
      </c>
      <c r="P6840" t="s">
        <v>15</v>
      </c>
      <c r="Q6840" t="s">
        <v>15</v>
      </c>
      <c r="R6840" t="s">
        <v>15</v>
      </c>
      <c r="S6840">
        <v>1.8460000000000001</v>
      </c>
      <c r="T6840" t="str">
        <f>IF(A6840&lt;=DATE(2020,10,16),"pre","post")</f>
        <v>pre</v>
      </c>
      <c r="U6840">
        <f t="shared" si="848"/>
        <v>0.77299999999999969</v>
      </c>
      <c r="V6840">
        <f t="shared" si="849"/>
        <v>8.9300000000000601E-2</v>
      </c>
      <c r="W6840">
        <f t="shared" si="850"/>
        <v>-0.17600000000000016</v>
      </c>
      <c r="X6840">
        <f t="shared" si="851"/>
        <v>-0.60889999999999844</v>
      </c>
      <c r="Y6840">
        <f t="shared" si="852"/>
        <v>12.880000000000109</v>
      </c>
      <c r="Z6840">
        <f t="shared" si="853"/>
        <v>-0.10299999999999998</v>
      </c>
      <c r="AC6840">
        <f t="shared" si="854"/>
        <v>0</v>
      </c>
      <c r="AD6840">
        <f t="shared" si="855"/>
        <v>0</v>
      </c>
    </row>
    <row r="6841" spans="1:30" x14ac:dyDescent="0.2">
      <c r="A6841" s="1">
        <v>42403</v>
      </c>
      <c r="B6841" s="2">
        <v>79.621700000000004</v>
      </c>
      <c r="C6841" s="2">
        <v>21.65</v>
      </c>
      <c r="D6841" s="2">
        <v>217.39</v>
      </c>
      <c r="E6841" s="2">
        <v>7.56</v>
      </c>
      <c r="F6841" s="2">
        <v>145.672</v>
      </c>
      <c r="G6841">
        <v>99.099000000000004</v>
      </c>
      <c r="H6841">
        <v>2576.48</v>
      </c>
      <c r="I6841">
        <v>79.621700000000004</v>
      </c>
      <c r="J6841">
        <v>21.65</v>
      </c>
      <c r="K6841">
        <v>6.0518999999999998</v>
      </c>
      <c r="L6841">
        <v>-5.6281999999999996</v>
      </c>
      <c r="M6841">
        <v>-14.1427</v>
      </c>
      <c r="N6841">
        <v>-17.5427</v>
      </c>
      <c r="O6841" t="s">
        <v>15</v>
      </c>
      <c r="P6841" t="s">
        <v>15</v>
      </c>
      <c r="Q6841" t="s">
        <v>15</v>
      </c>
      <c r="R6841" t="s">
        <v>15</v>
      </c>
      <c r="S6841">
        <v>1.887</v>
      </c>
      <c r="T6841" t="str">
        <f>IF(A6841&lt;=DATE(2020,10,16),"pre","post")</f>
        <v>pre</v>
      </c>
      <c r="U6841">
        <f t="shared" si="848"/>
        <v>-1.1463000000000001</v>
      </c>
      <c r="V6841">
        <f t="shared" si="849"/>
        <v>-1.3483000000000001</v>
      </c>
      <c r="W6841">
        <f t="shared" si="850"/>
        <v>-1.4748000000000001</v>
      </c>
      <c r="X6841">
        <f t="shared" si="851"/>
        <v>-0.88050000000000139</v>
      </c>
      <c r="Y6841">
        <f t="shared" si="852"/>
        <v>-6.4200000000000728</v>
      </c>
      <c r="Z6841">
        <f t="shared" si="853"/>
        <v>4.0999999999999925E-2</v>
      </c>
      <c r="AC6841">
        <f t="shared" si="854"/>
        <v>0</v>
      </c>
      <c r="AD6841">
        <f t="shared" si="855"/>
        <v>0</v>
      </c>
    </row>
    <row r="6842" spans="1:30" x14ac:dyDescent="0.2">
      <c r="A6842" s="1">
        <v>42404</v>
      </c>
      <c r="B6842" s="2">
        <v>83.76</v>
      </c>
      <c r="C6842" s="2">
        <v>21.84</v>
      </c>
      <c r="D6842" s="2">
        <v>216.05</v>
      </c>
      <c r="E6842" s="2">
        <v>7.55</v>
      </c>
      <c r="F6842" s="2">
        <v>143.87</v>
      </c>
      <c r="G6842">
        <v>98.826999999999998</v>
      </c>
      <c r="H6842">
        <v>2578.91</v>
      </c>
      <c r="I6842">
        <v>83.76</v>
      </c>
      <c r="J6842">
        <v>21.84</v>
      </c>
      <c r="K6842">
        <v>7.9253</v>
      </c>
      <c r="L6842">
        <v>-3.3984000000000001</v>
      </c>
      <c r="M6842">
        <v>-10.281700000000001</v>
      </c>
      <c r="N6842">
        <v>-12.843500000000001</v>
      </c>
      <c r="O6842" t="s">
        <v>15</v>
      </c>
      <c r="P6842" t="s">
        <v>15</v>
      </c>
      <c r="Q6842" t="s">
        <v>15</v>
      </c>
      <c r="R6842" t="s">
        <v>15</v>
      </c>
      <c r="S6842">
        <v>1.84</v>
      </c>
      <c r="T6842" t="str">
        <f>IF(A6842&lt;=DATE(2020,10,16),"pre","post")</f>
        <v>pre</v>
      </c>
      <c r="U6842">
        <f t="shared" si="848"/>
        <v>1.8734000000000002</v>
      </c>
      <c r="V6842">
        <f t="shared" si="849"/>
        <v>2.2297999999999996</v>
      </c>
      <c r="W6842">
        <f t="shared" si="850"/>
        <v>3.8609999999999989</v>
      </c>
      <c r="X6842">
        <f t="shared" si="851"/>
        <v>4.6991999999999994</v>
      </c>
      <c r="Y6842">
        <f t="shared" si="852"/>
        <v>2.4299999999998363</v>
      </c>
      <c r="Z6842">
        <f t="shared" si="853"/>
        <v>-4.6999999999999931E-2</v>
      </c>
      <c r="AC6842">
        <f t="shared" si="854"/>
        <v>0</v>
      </c>
      <c r="AD6842">
        <f t="shared" si="855"/>
        <v>0</v>
      </c>
    </row>
    <row r="6843" spans="1:30" x14ac:dyDescent="0.2">
      <c r="A6843" s="1">
        <v>42405</v>
      </c>
      <c r="B6843" s="2">
        <v>81.669499999999999</v>
      </c>
      <c r="C6843" s="2">
        <v>23.38</v>
      </c>
      <c r="D6843" s="2">
        <v>214.43</v>
      </c>
      <c r="E6843" s="2">
        <v>7.61</v>
      </c>
      <c r="F6843" s="2">
        <v>147.23699999999999</v>
      </c>
      <c r="G6843">
        <v>97.995000000000005</v>
      </c>
      <c r="H6843">
        <v>2581.8200000000002</v>
      </c>
      <c r="I6843">
        <v>81.669499999999999</v>
      </c>
      <c r="J6843">
        <v>23.38</v>
      </c>
      <c r="K6843">
        <v>9.2417999999999996</v>
      </c>
      <c r="L6843">
        <v>-2.4314</v>
      </c>
      <c r="M6843">
        <v>-8.4565999999999999</v>
      </c>
      <c r="N6843">
        <v>-11.254899999999999</v>
      </c>
      <c r="O6843" t="s">
        <v>15</v>
      </c>
      <c r="P6843" t="s">
        <v>15</v>
      </c>
      <c r="Q6843" t="s">
        <v>15</v>
      </c>
      <c r="R6843" t="s">
        <v>15</v>
      </c>
      <c r="S6843">
        <v>1.837</v>
      </c>
      <c r="T6843" t="str">
        <f>IF(A6843&lt;=DATE(2020,10,16),"pre","post")</f>
        <v>pre</v>
      </c>
      <c r="U6843">
        <f t="shared" si="848"/>
        <v>1.3164999999999996</v>
      </c>
      <c r="V6843">
        <f t="shared" si="849"/>
        <v>0.96700000000000008</v>
      </c>
      <c r="W6843">
        <f t="shared" si="850"/>
        <v>1.8251000000000008</v>
      </c>
      <c r="X6843">
        <f t="shared" si="851"/>
        <v>1.5886000000000013</v>
      </c>
      <c r="Y6843">
        <f t="shared" si="852"/>
        <v>2.9100000000003092</v>
      </c>
      <c r="Z6843">
        <f t="shared" si="853"/>
        <v>-3.0000000000001137E-3</v>
      </c>
      <c r="AC6843">
        <f t="shared" si="854"/>
        <v>0</v>
      </c>
      <c r="AD6843">
        <f t="shared" si="855"/>
        <v>0</v>
      </c>
    </row>
    <row r="6844" spans="1:30" x14ac:dyDescent="0.2">
      <c r="A6844" s="1">
        <v>42406</v>
      </c>
      <c r="B6844" s="2">
        <v>81.669499999999999</v>
      </c>
      <c r="C6844" s="2">
        <v>23.38</v>
      </c>
      <c r="D6844" s="2">
        <v>214.43</v>
      </c>
      <c r="E6844" s="2">
        <v>7.61</v>
      </c>
      <c r="F6844" s="2">
        <v>147.23699999999999</v>
      </c>
      <c r="G6844">
        <v>97.995000000000005</v>
      </c>
      <c r="H6844">
        <v>2581.8200000000002</v>
      </c>
      <c r="I6844">
        <v>81.669499999999999</v>
      </c>
      <c r="J6844">
        <v>23.38</v>
      </c>
      <c r="K6844">
        <v>9.2417999999999996</v>
      </c>
      <c r="L6844">
        <v>-2.4314</v>
      </c>
      <c r="M6844">
        <v>-8.4565999999999999</v>
      </c>
      <c r="N6844">
        <v>-11.254899999999999</v>
      </c>
      <c r="O6844" t="s">
        <v>15</v>
      </c>
      <c r="P6844" t="s">
        <v>15</v>
      </c>
      <c r="Q6844" t="s">
        <v>15</v>
      </c>
      <c r="R6844" t="s">
        <v>15</v>
      </c>
      <c r="S6844">
        <v>1.837</v>
      </c>
      <c r="T6844" t="str">
        <f>IF(A6844&lt;=DATE(2020,10,16),"pre","post")</f>
        <v>pre</v>
      </c>
      <c r="U6844">
        <f t="shared" si="848"/>
        <v>0</v>
      </c>
      <c r="V6844">
        <f t="shared" si="849"/>
        <v>0</v>
      </c>
      <c r="W6844">
        <f t="shared" si="850"/>
        <v>0</v>
      </c>
      <c r="X6844">
        <f t="shared" si="851"/>
        <v>0</v>
      </c>
      <c r="Y6844">
        <f t="shared" si="852"/>
        <v>0</v>
      </c>
      <c r="Z6844">
        <f t="shared" si="853"/>
        <v>0</v>
      </c>
      <c r="AC6844">
        <f t="shared" si="854"/>
        <v>0</v>
      </c>
      <c r="AD6844">
        <f t="shared" si="855"/>
        <v>0</v>
      </c>
    </row>
    <row r="6845" spans="1:30" x14ac:dyDescent="0.2">
      <c r="A6845" s="1">
        <v>42407</v>
      </c>
      <c r="B6845" s="2">
        <v>81.669499999999999</v>
      </c>
      <c r="C6845" s="2">
        <v>23.38</v>
      </c>
      <c r="D6845" s="2">
        <v>214.43</v>
      </c>
      <c r="E6845" s="2">
        <v>7.61</v>
      </c>
      <c r="F6845" s="2">
        <v>147.23699999999999</v>
      </c>
      <c r="G6845">
        <v>97.995000000000005</v>
      </c>
      <c r="H6845">
        <v>2581.8200000000002</v>
      </c>
      <c r="I6845">
        <v>81.669499999999999</v>
      </c>
      <c r="J6845">
        <v>23.38</v>
      </c>
      <c r="K6845">
        <v>9.2417999999999996</v>
      </c>
      <c r="L6845">
        <v>-2.4314</v>
      </c>
      <c r="M6845">
        <v>-8.4565999999999999</v>
      </c>
      <c r="N6845">
        <v>-11.254899999999999</v>
      </c>
      <c r="O6845" t="s">
        <v>15</v>
      </c>
      <c r="P6845" t="s">
        <v>15</v>
      </c>
      <c r="Q6845" t="s">
        <v>15</v>
      </c>
      <c r="R6845" t="s">
        <v>15</v>
      </c>
      <c r="S6845">
        <v>1.837</v>
      </c>
      <c r="T6845" t="str">
        <f>IF(A6845&lt;=DATE(2020,10,16),"pre","post")</f>
        <v>pre</v>
      </c>
      <c r="U6845">
        <f t="shared" si="848"/>
        <v>0</v>
      </c>
      <c r="V6845">
        <f t="shared" si="849"/>
        <v>0</v>
      </c>
      <c r="W6845">
        <f t="shared" si="850"/>
        <v>0</v>
      </c>
      <c r="X6845">
        <f t="shared" si="851"/>
        <v>0</v>
      </c>
      <c r="Y6845">
        <f t="shared" si="852"/>
        <v>0</v>
      </c>
      <c r="Z6845">
        <f t="shared" si="853"/>
        <v>0</v>
      </c>
      <c r="AC6845">
        <f t="shared" si="854"/>
        <v>0</v>
      </c>
      <c r="AD6845">
        <f t="shared" si="855"/>
        <v>0</v>
      </c>
    </row>
    <row r="6846" spans="1:30" x14ac:dyDescent="0.2">
      <c r="A6846" s="1">
        <v>42408</v>
      </c>
      <c r="B6846" s="2">
        <v>89.270600000000002</v>
      </c>
      <c r="C6846" s="2">
        <v>26</v>
      </c>
      <c r="D6846" s="2">
        <v>212.17</v>
      </c>
      <c r="E6846" s="2">
        <v>8.1</v>
      </c>
      <c r="F6846" s="2">
        <v>155.184</v>
      </c>
      <c r="G6846">
        <v>97.174999999999997</v>
      </c>
      <c r="H6846">
        <v>2593.6799999999998</v>
      </c>
      <c r="I6846">
        <v>89.270600000000002</v>
      </c>
      <c r="J6846">
        <v>26</v>
      </c>
      <c r="K6846">
        <v>10.0267</v>
      </c>
      <c r="L6846">
        <v>-0.86429999999999996</v>
      </c>
      <c r="M6846">
        <v>-7.5613000000000001</v>
      </c>
      <c r="N6846">
        <v>-10.3667</v>
      </c>
      <c r="O6846" t="s">
        <v>15</v>
      </c>
      <c r="P6846" t="s">
        <v>15</v>
      </c>
      <c r="Q6846" t="s">
        <v>15</v>
      </c>
      <c r="R6846" t="s">
        <v>15</v>
      </c>
      <c r="S6846">
        <v>1.7490000000000001</v>
      </c>
      <c r="T6846" t="str">
        <f>IF(A6846&lt;=DATE(2020,10,16),"pre","post")</f>
        <v>pre</v>
      </c>
      <c r="U6846">
        <f t="shared" si="848"/>
        <v>0.78490000000000038</v>
      </c>
      <c r="V6846">
        <f t="shared" si="849"/>
        <v>1.5670999999999999</v>
      </c>
      <c r="W6846">
        <f t="shared" si="850"/>
        <v>0.89529999999999976</v>
      </c>
      <c r="X6846">
        <f t="shared" si="851"/>
        <v>0.88819999999999943</v>
      </c>
      <c r="Y6846">
        <f t="shared" si="852"/>
        <v>11.859999999999673</v>
      </c>
      <c r="Z6846">
        <f t="shared" si="853"/>
        <v>-8.7999999999999856E-2</v>
      </c>
      <c r="AC6846">
        <f t="shared" si="854"/>
        <v>1</v>
      </c>
      <c r="AD6846">
        <f t="shared" si="855"/>
        <v>0</v>
      </c>
    </row>
    <row r="6847" spans="1:30" x14ac:dyDescent="0.2">
      <c r="A6847" s="1">
        <v>42409</v>
      </c>
      <c r="B6847" s="2">
        <v>91.605999999999995</v>
      </c>
      <c r="C6847" s="2">
        <v>26.54</v>
      </c>
      <c r="D6847" s="2">
        <v>219.4</v>
      </c>
      <c r="E6847" s="2">
        <v>8.18</v>
      </c>
      <c r="F6847" s="2">
        <v>157.52699999999999</v>
      </c>
      <c r="G6847">
        <v>97.174000000000007</v>
      </c>
      <c r="H6847">
        <v>2586.69</v>
      </c>
      <c r="I6847">
        <v>91.605999999999995</v>
      </c>
      <c r="J6847">
        <v>26.54</v>
      </c>
      <c r="K6847">
        <v>7.1889000000000003</v>
      </c>
      <c r="L6847">
        <v>-2.7189999999999999</v>
      </c>
      <c r="M6847">
        <v>-10.083600000000001</v>
      </c>
      <c r="N6847">
        <v>-13.1723</v>
      </c>
      <c r="O6847" t="s">
        <v>15</v>
      </c>
      <c r="P6847" t="s">
        <v>15</v>
      </c>
      <c r="Q6847" t="s">
        <v>15</v>
      </c>
      <c r="R6847" t="s">
        <v>15</v>
      </c>
      <c r="S6847">
        <v>1.7270000000000001</v>
      </c>
      <c r="T6847" t="str">
        <f>IF(A6847&lt;=DATE(2020,10,16),"pre","post")</f>
        <v>pre</v>
      </c>
      <c r="U6847">
        <f t="shared" si="848"/>
        <v>-2.8377999999999997</v>
      </c>
      <c r="V6847">
        <f t="shared" si="849"/>
        <v>-1.8546999999999998</v>
      </c>
      <c r="W6847">
        <f t="shared" si="850"/>
        <v>-2.5223000000000004</v>
      </c>
      <c r="X6847">
        <f t="shared" si="851"/>
        <v>-2.8056000000000001</v>
      </c>
      <c r="Y6847">
        <f t="shared" si="852"/>
        <v>-6.9899999999997817</v>
      </c>
      <c r="Z6847">
        <f t="shared" si="853"/>
        <v>-2.200000000000002E-2</v>
      </c>
      <c r="AC6847">
        <f t="shared" si="854"/>
        <v>1</v>
      </c>
      <c r="AD6847">
        <f t="shared" si="855"/>
        <v>0</v>
      </c>
    </row>
    <row r="6848" spans="1:30" x14ac:dyDescent="0.2">
      <c r="A6848" s="1">
        <v>42410</v>
      </c>
      <c r="B6848" s="2">
        <v>86.315399999999997</v>
      </c>
      <c r="C6848" s="2">
        <v>26.29</v>
      </c>
      <c r="D6848" s="2">
        <v>225.19</v>
      </c>
      <c r="E6848" s="2">
        <v>8.15</v>
      </c>
      <c r="F6848" s="2">
        <v>151.90600000000001</v>
      </c>
      <c r="G6848">
        <v>96.988</v>
      </c>
      <c r="H6848">
        <v>2591.39</v>
      </c>
      <c r="I6848">
        <v>86.315399999999997</v>
      </c>
      <c r="J6848">
        <v>26.29</v>
      </c>
      <c r="K6848">
        <v>4.8217999999999996</v>
      </c>
      <c r="L6848">
        <v>-5.9500999999999999</v>
      </c>
      <c r="M6848">
        <v>-12.973100000000001</v>
      </c>
      <c r="N6848">
        <v>-16.459900000000001</v>
      </c>
      <c r="O6848" t="s">
        <v>15</v>
      </c>
      <c r="P6848" t="s">
        <v>15</v>
      </c>
      <c r="Q6848" t="s">
        <v>15</v>
      </c>
      <c r="R6848" t="s">
        <v>15</v>
      </c>
      <c r="S6848">
        <v>1.669</v>
      </c>
      <c r="T6848" t="str">
        <f>IF(A6848&lt;=DATE(2020,10,16),"pre","post")</f>
        <v>pre</v>
      </c>
      <c r="U6848">
        <f t="shared" si="848"/>
        <v>-2.3671000000000006</v>
      </c>
      <c r="V6848">
        <f t="shared" si="849"/>
        <v>-3.2311000000000001</v>
      </c>
      <c r="W6848">
        <f t="shared" si="850"/>
        <v>-2.8895</v>
      </c>
      <c r="X6848">
        <f t="shared" si="851"/>
        <v>-3.2876000000000012</v>
      </c>
      <c r="Y6848">
        <f t="shared" si="852"/>
        <v>4.6999999999998181</v>
      </c>
      <c r="Z6848">
        <f t="shared" si="853"/>
        <v>-5.8000000000000052E-2</v>
      </c>
      <c r="AC6848">
        <f t="shared" si="854"/>
        <v>1</v>
      </c>
      <c r="AD6848">
        <f t="shared" si="855"/>
        <v>0</v>
      </c>
    </row>
    <row r="6849" spans="1:30" x14ac:dyDescent="0.2">
      <c r="A6849" s="1">
        <v>42411</v>
      </c>
      <c r="B6849" s="2">
        <v>97.944900000000004</v>
      </c>
      <c r="C6849" s="2">
        <v>28.14</v>
      </c>
      <c r="D6849" s="2">
        <v>223.1</v>
      </c>
      <c r="E6849" s="2">
        <v>8.4</v>
      </c>
      <c r="F6849" s="2">
        <v>157.374</v>
      </c>
      <c r="G6849">
        <v>96.503</v>
      </c>
      <c r="H6849">
        <v>2588.83</v>
      </c>
      <c r="I6849">
        <v>97.944900000000004</v>
      </c>
      <c r="J6849">
        <v>28.14</v>
      </c>
      <c r="K6849">
        <v>6.2910000000000004</v>
      </c>
      <c r="L6849">
        <v>-8.7490000000000006</v>
      </c>
      <c r="M6849">
        <v>-17.2652</v>
      </c>
      <c r="N6849">
        <v>-21.624600000000001</v>
      </c>
      <c r="O6849" t="s">
        <v>15</v>
      </c>
      <c r="P6849" t="s">
        <v>15</v>
      </c>
      <c r="Q6849" t="s">
        <v>15</v>
      </c>
      <c r="R6849" t="s">
        <v>15</v>
      </c>
      <c r="S6849">
        <v>1.66</v>
      </c>
      <c r="T6849" t="str">
        <f>IF(A6849&lt;=DATE(2020,10,16),"pre","post")</f>
        <v>pre</v>
      </c>
      <c r="U6849">
        <f t="shared" si="848"/>
        <v>1.4692000000000007</v>
      </c>
      <c r="V6849">
        <f t="shared" si="849"/>
        <v>-2.7989000000000006</v>
      </c>
      <c r="W6849">
        <f t="shared" si="850"/>
        <v>-4.2920999999999996</v>
      </c>
      <c r="X6849">
        <f t="shared" si="851"/>
        <v>-5.1646999999999998</v>
      </c>
      <c r="Y6849">
        <f t="shared" si="852"/>
        <v>-2.5599999999999454</v>
      </c>
      <c r="Z6849">
        <f t="shared" si="853"/>
        <v>-9.000000000000119E-3</v>
      </c>
      <c r="AC6849">
        <f t="shared" si="854"/>
        <v>1</v>
      </c>
      <c r="AD6849">
        <f t="shared" si="855"/>
        <v>0</v>
      </c>
    </row>
    <row r="6850" spans="1:30" x14ac:dyDescent="0.2">
      <c r="A6850" s="1">
        <v>42412</v>
      </c>
      <c r="B6850" s="2">
        <v>93.715999999999994</v>
      </c>
      <c r="C6850" s="2">
        <v>25.4</v>
      </c>
      <c r="D6850" s="2">
        <v>223.19</v>
      </c>
      <c r="E6850" s="2">
        <v>8.23</v>
      </c>
      <c r="F6850" s="2">
        <v>155.05600000000001</v>
      </c>
      <c r="G6850">
        <v>97.13</v>
      </c>
      <c r="H6850">
        <v>2573.29</v>
      </c>
      <c r="I6850">
        <v>93.715999999999994</v>
      </c>
      <c r="J6850">
        <v>25.4</v>
      </c>
      <c r="K6850">
        <v>5.7775999999999996</v>
      </c>
      <c r="L6850">
        <v>-6.8880999999999997</v>
      </c>
      <c r="M6850">
        <v>-14.622</v>
      </c>
      <c r="N6850">
        <v>-19.5684</v>
      </c>
      <c r="O6850" t="s">
        <v>15</v>
      </c>
      <c r="P6850" t="s">
        <v>15</v>
      </c>
      <c r="Q6850" t="s">
        <v>15</v>
      </c>
      <c r="R6850" t="s">
        <v>15</v>
      </c>
      <c r="S6850">
        <v>1.7490000000000001</v>
      </c>
      <c r="T6850" t="str">
        <f>IF(A6850&lt;=DATE(2020,10,16),"pre","post")</f>
        <v>pre</v>
      </c>
      <c r="U6850">
        <f t="shared" si="848"/>
        <v>-0.51340000000000074</v>
      </c>
      <c r="V6850">
        <f t="shared" si="849"/>
        <v>1.8609000000000009</v>
      </c>
      <c r="W6850">
        <f t="shared" si="850"/>
        <v>2.6432000000000002</v>
      </c>
      <c r="X6850">
        <f t="shared" si="851"/>
        <v>2.0562000000000005</v>
      </c>
      <c r="Y6850">
        <f t="shared" si="852"/>
        <v>-15.539999999999964</v>
      </c>
      <c r="Z6850">
        <f t="shared" si="853"/>
        <v>8.900000000000019E-2</v>
      </c>
      <c r="AC6850">
        <f t="shared" si="854"/>
        <v>0</v>
      </c>
      <c r="AD6850">
        <f t="shared" si="855"/>
        <v>0</v>
      </c>
    </row>
    <row r="6851" spans="1:30" x14ac:dyDescent="0.2">
      <c r="A6851" s="1">
        <v>42413</v>
      </c>
      <c r="B6851" s="2">
        <v>93.715999999999994</v>
      </c>
      <c r="C6851" s="2">
        <v>25.4</v>
      </c>
      <c r="D6851" s="2">
        <v>223.19</v>
      </c>
      <c r="E6851" s="2">
        <v>8.23</v>
      </c>
      <c r="F6851" s="2">
        <v>155.05600000000001</v>
      </c>
      <c r="G6851">
        <v>97.13</v>
      </c>
      <c r="H6851">
        <v>2573.29</v>
      </c>
      <c r="I6851">
        <v>93.715999999999994</v>
      </c>
      <c r="J6851">
        <v>25.4</v>
      </c>
      <c r="K6851">
        <v>5.7775999999999996</v>
      </c>
      <c r="L6851">
        <v>-6.8880999999999997</v>
      </c>
      <c r="M6851">
        <v>-14.622</v>
      </c>
      <c r="N6851">
        <v>-19.5684</v>
      </c>
      <c r="O6851" t="s">
        <v>15</v>
      </c>
      <c r="P6851" t="s">
        <v>15</v>
      </c>
      <c r="Q6851" t="s">
        <v>15</v>
      </c>
      <c r="R6851" t="s">
        <v>15</v>
      </c>
      <c r="S6851">
        <v>1.7490000000000001</v>
      </c>
      <c r="T6851" t="str">
        <f>IF(A6851&lt;=DATE(2020,10,16),"pre","post")</f>
        <v>pre</v>
      </c>
      <c r="U6851">
        <f t="shared" si="848"/>
        <v>0</v>
      </c>
      <c r="V6851">
        <f t="shared" si="849"/>
        <v>0</v>
      </c>
      <c r="W6851">
        <f t="shared" si="850"/>
        <v>0</v>
      </c>
      <c r="X6851">
        <f t="shared" si="851"/>
        <v>0</v>
      </c>
      <c r="Y6851">
        <f t="shared" si="852"/>
        <v>0</v>
      </c>
      <c r="Z6851">
        <f t="shared" si="853"/>
        <v>0</v>
      </c>
      <c r="AC6851">
        <f t="shared" si="854"/>
        <v>0</v>
      </c>
      <c r="AD6851">
        <f t="shared" si="855"/>
        <v>0</v>
      </c>
    </row>
    <row r="6852" spans="1:30" x14ac:dyDescent="0.2">
      <c r="A6852" s="1">
        <v>42414</v>
      </c>
      <c r="B6852" s="2">
        <v>93.715999999999994</v>
      </c>
      <c r="C6852" s="2">
        <v>25.4</v>
      </c>
      <c r="D6852" s="2">
        <v>223.19</v>
      </c>
      <c r="E6852" s="2">
        <v>8.23</v>
      </c>
      <c r="F6852" s="2">
        <v>155.05600000000001</v>
      </c>
      <c r="G6852">
        <v>97.13</v>
      </c>
      <c r="H6852">
        <v>2573.29</v>
      </c>
      <c r="I6852">
        <v>93.715999999999994</v>
      </c>
      <c r="J6852">
        <v>25.4</v>
      </c>
      <c r="K6852">
        <v>5.7775999999999996</v>
      </c>
      <c r="L6852">
        <v>-6.8880999999999997</v>
      </c>
      <c r="M6852">
        <v>-14.622</v>
      </c>
      <c r="N6852">
        <v>-19.5684</v>
      </c>
      <c r="O6852" t="s">
        <v>15</v>
      </c>
      <c r="P6852" t="s">
        <v>15</v>
      </c>
      <c r="Q6852" t="s">
        <v>15</v>
      </c>
      <c r="R6852" t="s">
        <v>15</v>
      </c>
      <c r="S6852">
        <v>1.7490000000000001</v>
      </c>
      <c r="T6852" t="str">
        <f>IF(A6852&lt;=DATE(2020,10,16),"pre","post")</f>
        <v>pre</v>
      </c>
      <c r="U6852">
        <f t="shared" ref="U6852:U6915" si="856">K6852-K6851</f>
        <v>0</v>
      </c>
      <c r="V6852">
        <f t="shared" ref="V6852:V6915" si="857">L6852-L6851</f>
        <v>0</v>
      </c>
      <c r="W6852">
        <f t="shared" ref="W6852:W6915" si="858">M6852-M6851</f>
        <v>0</v>
      </c>
      <c r="X6852">
        <f t="shared" ref="X6852:X6915" si="859">N6852-N6851</f>
        <v>0</v>
      </c>
      <c r="Y6852">
        <f t="shared" ref="Y6852:Y6915" si="860">H6852-H6851</f>
        <v>0</v>
      </c>
      <c r="Z6852">
        <f t="shared" ref="Z6852:Z6915" si="861">S6852-S6851</f>
        <v>0</v>
      </c>
      <c r="AC6852">
        <f t="shared" ref="AC6852:AC6915" si="862">IF(AND(J6852&gt;$AA$2, Z6852&lt;0), 1, 0)</f>
        <v>0</v>
      </c>
      <c r="AD6852">
        <f t="shared" ref="AD6852:AD6915" si="863">IF(AND(I6852&gt;$AB$2, Z6852&gt;0), 1, 0)</f>
        <v>0</v>
      </c>
    </row>
    <row r="6853" spans="1:30" x14ac:dyDescent="0.2">
      <c r="A6853" s="1">
        <v>42415</v>
      </c>
      <c r="B6853" s="2">
        <v>93.715999999999994</v>
      </c>
      <c r="C6853" s="2">
        <v>25.4</v>
      </c>
      <c r="D6853" s="2">
        <v>223.19</v>
      </c>
      <c r="E6853" s="2">
        <v>8.19</v>
      </c>
      <c r="F6853" s="2">
        <v>154.82400000000001</v>
      </c>
      <c r="G6853">
        <v>97.13</v>
      </c>
      <c r="H6853">
        <v>2573.29</v>
      </c>
      <c r="I6853">
        <v>93.715999999999994</v>
      </c>
      <c r="J6853">
        <v>25.4</v>
      </c>
      <c r="K6853">
        <v>7.0275999999999996</v>
      </c>
      <c r="L6853">
        <v>-7.0457999999999998</v>
      </c>
      <c r="M6853">
        <v>-12.899800000000001</v>
      </c>
      <c r="N6853">
        <v>-19.338899999999999</v>
      </c>
      <c r="O6853" t="s">
        <v>15</v>
      </c>
      <c r="P6853" t="s">
        <v>15</v>
      </c>
      <c r="Q6853" t="s">
        <v>15</v>
      </c>
      <c r="R6853" t="s">
        <v>15</v>
      </c>
      <c r="S6853">
        <v>1.7490000000000001</v>
      </c>
      <c r="T6853" t="str">
        <f>IF(A6853&lt;=DATE(2020,10,16),"pre","post")</f>
        <v>pre</v>
      </c>
      <c r="U6853">
        <f t="shared" si="856"/>
        <v>1.25</v>
      </c>
      <c r="V6853">
        <f t="shared" si="857"/>
        <v>-0.15770000000000017</v>
      </c>
      <c r="W6853">
        <f t="shared" si="858"/>
        <v>1.7221999999999991</v>
      </c>
      <c r="X6853">
        <f t="shared" si="859"/>
        <v>0.22950000000000159</v>
      </c>
      <c r="Y6853">
        <f t="shared" si="860"/>
        <v>0</v>
      </c>
      <c r="Z6853">
        <f t="shared" si="861"/>
        <v>0</v>
      </c>
      <c r="AC6853">
        <f t="shared" si="862"/>
        <v>0</v>
      </c>
      <c r="AD6853">
        <f t="shared" si="863"/>
        <v>0</v>
      </c>
    </row>
    <row r="6854" spans="1:30" x14ac:dyDescent="0.2">
      <c r="A6854" s="1">
        <v>42416</v>
      </c>
      <c r="B6854" s="2">
        <v>86.824299999999994</v>
      </c>
      <c r="C6854" s="2">
        <v>24.11</v>
      </c>
      <c r="D6854" s="2">
        <v>223.77</v>
      </c>
      <c r="E6854" s="2">
        <v>8.1300000000000008</v>
      </c>
      <c r="F6854" s="2">
        <v>153.488</v>
      </c>
      <c r="G6854">
        <v>97.442999999999998</v>
      </c>
      <c r="H6854">
        <v>2572.61</v>
      </c>
      <c r="I6854">
        <v>86.824299999999994</v>
      </c>
      <c r="J6854">
        <v>24.11</v>
      </c>
      <c r="K6854">
        <v>5.1974999999999998</v>
      </c>
      <c r="L6854">
        <v>-8.1160999999999994</v>
      </c>
      <c r="M6854">
        <v>-15.788500000000001</v>
      </c>
      <c r="N6854">
        <v>-19.7441</v>
      </c>
      <c r="O6854" t="s">
        <v>15</v>
      </c>
      <c r="P6854" t="s">
        <v>15</v>
      </c>
      <c r="Q6854" t="s">
        <v>15</v>
      </c>
      <c r="R6854" t="s">
        <v>15</v>
      </c>
      <c r="S6854">
        <v>1.7729999999999999</v>
      </c>
      <c r="T6854" t="str">
        <f>IF(A6854&lt;=DATE(2020,10,16),"pre","post")</f>
        <v>pre</v>
      </c>
      <c r="U6854">
        <f t="shared" si="856"/>
        <v>-1.8300999999999998</v>
      </c>
      <c r="V6854">
        <f t="shared" si="857"/>
        <v>-1.0702999999999996</v>
      </c>
      <c r="W6854">
        <f t="shared" si="858"/>
        <v>-2.8887</v>
      </c>
      <c r="X6854">
        <f t="shared" si="859"/>
        <v>-0.40520000000000067</v>
      </c>
      <c r="Y6854">
        <f t="shared" si="860"/>
        <v>-0.67999999999983629</v>
      </c>
      <c r="Z6854">
        <f t="shared" si="861"/>
        <v>2.3999999999999799E-2</v>
      </c>
      <c r="AC6854">
        <f t="shared" si="862"/>
        <v>0</v>
      </c>
      <c r="AD6854">
        <f t="shared" si="863"/>
        <v>0</v>
      </c>
    </row>
    <row r="6855" spans="1:30" x14ac:dyDescent="0.2">
      <c r="A6855" s="1">
        <v>42417</v>
      </c>
      <c r="B6855" s="2">
        <v>84.786299999999997</v>
      </c>
      <c r="C6855" s="2">
        <v>22.31</v>
      </c>
      <c r="D6855" s="2">
        <v>223.1</v>
      </c>
      <c r="E6855" s="2">
        <v>7.84</v>
      </c>
      <c r="F6855" s="2">
        <v>147.84200000000001</v>
      </c>
      <c r="G6855">
        <v>98.126999999999995</v>
      </c>
      <c r="H6855">
        <v>2567.3200000000002</v>
      </c>
      <c r="I6855">
        <v>84.786299999999997</v>
      </c>
      <c r="J6855">
        <v>22.31</v>
      </c>
      <c r="K6855">
        <v>5.3094999999999999</v>
      </c>
      <c r="L6855">
        <v>-8.6730999999999998</v>
      </c>
      <c r="M6855">
        <v>-14.791399999999999</v>
      </c>
      <c r="N6855">
        <v>-18.964300000000001</v>
      </c>
      <c r="O6855" t="s">
        <v>15</v>
      </c>
      <c r="P6855" t="s">
        <v>15</v>
      </c>
      <c r="Q6855" t="s">
        <v>15</v>
      </c>
      <c r="R6855" t="s">
        <v>15</v>
      </c>
      <c r="S6855">
        <v>1.82</v>
      </c>
      <c r="T6855" t="str">
        <f>IF(A6855&lt;=DATE(2020,10,16),"pre","post")</f>
        <v>pre</v>
      </c>
      <c r="U6855">
        <f t="shared" si="856"/>
        <v>0.1120000000000001</v>
      </c>
      <c r="V6855">
        <f t="shared" si="857"/>
        <v>-0.55700000000000038</v>
      </c>
      <c r="W6855">
        <f t="shared" si="858"/>
        <v>0.99710000000000143</v>
      </c>
      <c r="X6855">
        <f t="shared" si="859"/>
        <v>0.77979999999999805</v>
      </c>
      <c r="Y6855">
        <f t="shared" si="860"/>
        <v>-5.2899999999999636</v>
      </c>
      <c r="Z6855">
        <f t="shared" si="861"/>
        <v>4.7000000000000153E-2</v>
      </c>
      <c r="AC6855">
        <f t="shared" si="862"/>
        <v>0</v>
      </c>
      <c r="AD6855">
        <f t="shared" si="863"/>
        <v>0</v>
      </c>
    </row>
    <row r="6856" spans="1:30" x14ac:dyDescent="0.2">
      <c r="A6856" s="1">
        <v>42418</v>
      </c>
      <c r="B6856" s="2">
        <v>86.122299999999996</v>
      </c>
      <c r="C6856" s="2">
        <v>21.64</v>
      </c>
      <c r="D6856" s="2">
        <v>227.04</v>
      </c>
      <c r="E6856" s="2">
        <v>7.81</v>
      </c>
      <c r="F6856" s="2">
        <v>147.40100000000001</v>
      </c>
      <c r="G6856">
        <v>97.926000000000002</v>
      </c>
      <c r="H6856">
        <v>2582.7199999999998</v>
      </c>
      <c r="I6856">
        <v>86.122299999999996</v>
      </c>
      <c r="J6856">
        <v>21.64</v>
      </c>
      <c r="K6856">
        <v>7.0841000000000003</v>
      </c>
      <c r="L6856">
        <v>-8.1999999999999993</v>
      </c>
      <c r="M6856">
        <v>-14.347799999999999</v>
      </c>
      <c r="N6856">
        <v>-18.123899999999999</v>
      </c>
      <c r="O6856" t="s">
        <v>15</v>
      </c>
      <c r="P6856" t="s">
        <v>15</v>
      </c>
      <c r="Q6856" t="s">
        <v>15</v>
      </c>
      <c r="R6856" t="s">
        <v>15</v>
      </c>
      <c r="S6856">
        <v>1.74</v>
      </c>
      <c r="T6856" t="str">
        <f>IF(A6856&lt;=DATE(2020,10,16),"pre","post")</f>
        <v>pre</v>
      </c>
      <c r="U6856">
        <f t="shared" si="856"/>
        <v>1.7746000000000004</v>
      </c>
      <c r="V6856">
        <f t="shared" si="857"/>
        <v>0.47310000000000052</v>
      </c>
      <c r="W6856">
        <f t="shared" si="858"/>
        <v>0.44359999999999999</v>
      </c>
      <c r="X6856">
        <f t="shared" si="859"/>
        <v>0.84040000000000248</v>
      </c>
      <c r="Y6856">
        <f t="shared" si="860"/>
        <v>15.399999999999636</v>
      </c>
      <c r="Z6856">
        <f t="shared" si="861"/>
        <v>-8.0000000000000071E-2</v>
      </c>
      <c r="AC6856">
        <f t="shared" si="862"/>
        <v>0</v>
      </c>
      <c r="AD6856">
        <f t="shared" si="863"/>
        <v>0</v>
      </c>
    </row>
    <row r="6857" spans="1:30" x14ac:dyDescent="0.2">
      <c r="A6857" s="1">
        <v>42419</v>
      </c>
      <c r="B6857" s="2">
        <v>90.099000000000004</v>
      </c>
      <c r="C6857" s="2">
        <v>20.53</v>
      </c>
      <c r="D6857" s="2">
        <v>221.51</v>
      </c>
      <c r="E6857" s="2">
        <v>7.84</v>
      </c>
      <c r="F6857" s="2">
        <v>150.78</v>
      </c>
      <c r="G6857">
        <v>97.938999999999993</v>
      </c>
      <c r="H6857">
        <v>2584.88</v>
      </c>
      <c r="I6857">
        <v>90.099000000000004</v>
      </c>
      <c r="J6857">
        <v>20.53</v>
      </c>
      <c r="K6857">
        <v>6.1635</v>
      </c>
      <c r="L6857">
        <v>-8.0617999999999999</v>
      </c>
      <c r="M6857">
        <v>-13.8278</v>
      </c>
      <c r="N6857">
        <v>-17.472300000000001</v>
      </c>
      <c r="O6857" t="s">
        <v>15</v>
      </c>
      <c r="P6857" t="s">
        <v>15</v>
      </c>
      <c r="Q6857" t="s">
        <v>15</v>
      </c>
      <c r="R6857" t="s">
        <v>15</v>
      </c>
      <c r="S6857">
        <v>1.746</v>
      </c>
      <c r="T6857" t="str">
        <f>IF(A6857&lt;=DATE(2020,10,16),"pre","post")</f>
        <v>pre</v>
      </c>
      <c r="U6857">
        <f t="shared" si="856"/>
        <v>-0.92060000000000031</v>
      </c>
      <c r="V6857">
        <f t="shared" si="857"/>
        <v>0.13819999999999943</v>
      </c>
      <c r="W6857">
        <f t="shared" si="858"/>
        <v>0.51999999999999957</v>
      </c>
      <c r="X6857">
        <f t="shared" si="859"/>
        <v>0.6515999999999984</v>
      </c>
      <c r="Y6857">
        <f t="shared" si="860"/>
        <v>2.1600000000003092</v>
      </c>
      <c r="Z6857">
        <f t="shared" si="861"/>
        <v>6.0000000000000053E-3</v>
      </c>
      <c r="AC6857">
        <f t="shared" si="862"/>
        <v>0</v>
      </c>
      <c r="AD6857">
        <f t="shared" si="863"/>
        <v>0</v>
      </c>
    </row>
    <row r="6858" spans="1:30" x14ac:dyDescent="0.2">
      <c r="A6858" s="1">
        <v>42420</v>
      </c>
      <c r="B6858" s="2">
        <v>90.099000000000004</v>
      </c>
      <c r="C6858" s="2">
        <v>20.53</v>
      </c>
      <c r="D6858" s="2">
        <v>221.51</v>
      </c>
      <c r="E6858" s="2">
        <v>7.84</v>
      </c>
      <c r="F6858" s="2">
        <v>150.78</v>
      </c>
      <c r="G6858">
        <v>97.938999999999993</v>
      </c>
      <c r="H6858">
        <v>2584.88</v>
      </c>
      <c r="I6858">
        <v>90.099000000000004</v>
      </c>
      <c r="J6858">
        <v>20.53</v>
      </c>
      <c r="K6858">
        <v>6.1635</v>
      </c>
      <c r="L6858">
        <v>-8.0617999999999999</v>
      </c>
      <c r="M6858">
        <v>-13.8278</v>
      </c>
      <c r="N6858">
        <v>-17.472300000000001</v>
      </c>
      <c r="O6858" t="s">
        <v>15</v>
      </c>
      <c r="P6858" t="s">
        <v>15</v>
      </c>
      <c r="Q6858" t="s">
        <v>15</v>
      </c>
      <c r="R6858" t="s">
        <v>15</v>
      </c>
      <c r="S6858">
        <v>1.746</v>
      </c>
      <c r="T6858" t="str">
        <f>IF(A6858&lt;=DATE(2020,10,16),"pre","post")</f>
        <v>pre</v>
      </c>
      <c r="U6858">
        <f t="shared" si="856"/>
        <v>0</v>
      </c>
      <c r="V6858">
        <f t="shared" si="857"/>
        <v>0</v>
      </c>
      <c r="W6858">
        <f t="shared" si="858"/>
        <v>0</v>
      </c>
      <c r="X6858">
        <f t="shared" si="859"/>
        <v>0</v>
      </c>
      <c r="Y6858">
        <f t="shared" si="860"/>
        <v>0</v>
      </c>
      <c r="Z6858">
        <f t="shared" si="861"/>
        <v>0</v>
      </c>
      <c r="AC6858">
        <f t="shared" si="862"/>
        <v>0</v>
      </c>
      <c r="AD6858">
        <f t="shared" si="863"/>
        <v>0</v>
      </c>
    </row>
    <row r="6859" spans="1:30" x14ac:dyDescent="0.2">
      <c r="A6859" s="1">
        <v>42421</v>
      </c>
      <c r="B6859" s="2">
        <v>90.099000000000004</v>
      </c>
      <c r="C6859" s="2">
        <v>20.53</v>
      </c>
      <c r="D6859" s="2">
        <v>221.51</v>
      </c>
      <c r="E6859" s="2">
        <v>7.84</v>
      </c>
      <c r="F6859" s="2">
        <v>150.78</v>
      </c>
      <c r="G6859">
        <v>97.938999999999993</v>
      </c>
      <c r="H6859">
        <v>2584.88</v>
      </c>
      <c r="I6859">
        <v>90.099000000000004</v>
      </c>
      <c r="J6859">
        <v>20.53</v>
      </c>
      <c r="K6859">
        <v>6.1635</v>
      </c>
      <c r="L6859">
        <v>-8.0617999999999999</v>
      </c>
      <c r="M6859">
        <v>-13.8278</v>
      </c>
      <c r="N6859">
        <v>-17.472300000000001</v>
      </c>
      <c r="O6859" t="s">
        <v>15</v>
      </c>
      <c r="P6859" t="s">
        <v>15</v>
      </c>
      <c r="Q6859" t="s">
        <v>15</v>
      </c>
      <c r="R6859" t="s">
        <v>15</v>
      </c>
      <c r="S6859">
        <v>1.746</v>
      </c>
      <c r="T6859" t="str">
        <f>IF(A6859&lt;=DATE(2020,10,16),"pre","post")</f>
        <v>pre</v>
      </c>
      <c r="U6859">
        <f t="shared" si="856"/>
        <v>0</v>
      </c>
      <c r="V6859">
        <f t="shared" si="857"/>
        <v>0</v>
      </c>
      <c r="W6859">
        <f t="shared" si="858"/>
        <v>0</v>
      </c>
      <c r="X6859">
        <f t="shared" si="859"/>
        <v>0</v>
      </c>
      <c r="Y6859">
        <f t="shared" si="860"/>
        <v>0</v>
      </c>
      <c r="Z6859">
        <f t="shared" si="861"/>
        <v>0</v>
      </c>
      <c r="AC6859">
        <f t="shared" si="862"/>
        <v>0</v>
      </c>
      <c r="AD6859">
        <f t="shared" si="863"/>
        <v>0</v>
      </c>
    </row>
    <row r="6860" spans="1:30" x14ac:dyDescent="0.2">
      <c r="A6860" s="1">
        <v>42422</v>
      </c>
      <c r="B6860" s="2">
        <v>85.145600000000002</v>
      </c>
      <c r="C6860" s="2">
        <v>19.38</v>
      </c>
      <c r="D6860" s="2">
        <v>221.82</v>
      </c>
      <c r="E6860" s="2">
        <v>7.76</v>
      </c>
      <c r="F6860" s="2">
        <v>145.57300000000001</v>
      </c>
      <c r="G6860">
        <v>98.412999999999997</v>
      </c>
      <c r="H6860">
        <v>2586.0500000000002</v>
      </c>
      <c r="I6860">
        <v>85.145600000000002</v>
      </c>
      <c r="J6860">
        <v>19.38</v>
      </c>
      <c r="K6860">
        <v>5.8254999999999999</v>
      </c>
      <c r="L6860">
        <v>-8.4552999999999994</v>
      </c>
      <c r="M6860">
        <v>-14.7378</v>
      </c>
      <c r="N6860">
        <v>-17.515799999999999</v>
      </c>
      <c r="O6860" t="s">
        <v>15</v>
      </c>
      <c r="P6860" t="s">
        <v>15</v>
      </c>
      <c r="Q6860" t="s">
        <v>15</v>
      </c>
      <c r="R6860" t="s">
        <v>15</v>
      </c>
      <c r="S6860">
        <v>1.7529999999999999</v>
      </c>
      <c r="T6860" t="str">
        <f>IF(A6860&lt;=DATE(2020,10,16),"pre","post")</f>
        <v>pre</v>
      </c>
      <c r="U6860">
        <f t="shared" si="856"/>
        <v>-0.33800000000000008</v>
      </c>
      <c r="V6860">
        <f t="shared" si="857"/>
        <v>-0.39349999999999952</v>
      </c>
      <c r="W6860">
        <f t="shared" si="858"/>
        <v>-0.91000000000000014</v>
      </c>
      <c r="X6860">
        <f t="shared" si="859"/>
        <v>-4.3499999999998096E-2</v>
      </c>
      <c r="Y6860">
        <f t="shared" si="860"/>
        <v>1.1700000000000728</v>
      </c>
      <c r="Z6860">
        <f t="shared" si="861"/>
        <v>6.9999999999998952E-3</v>
      </c>
      <c r="AC6860">
        <f t="shared" si="862"/>
        <v>0</v>
      </c>
      <c r="AD6860">
        <f t="shared" si="863"/>
        <v>0</v>
      </c>
    </row>
    <row r="6861" spans="1:30" x14ac:dyDescent="0.2">
      <c r="A6861" s="1">
        <v>42423</v>
      </c>
      <c r="B6861" s="2">
        <v>83.9756</v>
      </c>
      <c r="C6861" s="2">
        <v>20.98</v>
      </c>
      <c r="D6861" s="2">
        <v>220.75</v>
      </c>
      <c r="E6861" s="2">
        <v>7.75</v>
      </c>
      <c r="F6861" s="2">
        <v>146.36000000000001</v>
      </c>
      <c r="G6861">
        <v>98.11</v>
      </c>
      <c r="H6861">
        <v>2591.52</v>
      </c>
      <c r="I6861">
        <v>83.9756</v>
      </c>
      <c r="J6861">
        <v>20.98</v>
      </c>
      <c r="K6861">
        <v>5.1055999999999999</v>
      </c>
      <c r="L6861">
        <v>-8.8513999999999999</v>
      </c>
      <c r="M6861">
        <v>-15.489800000000001</v>
      </c>
      <c r="N6861">
        <v>-18.2591</v>
      </c>
      <c r="O6861" t="s">
        <v>15</v>
      </c>
      <c r="P6861" t="s">
        <v>15</v>
      </c>
      <c r="Q6861" t="s">
        <v>15</v>
      </c>
      <c r="R6861" t="s">
        <v>15</v>
      </c>
      <c r="S6861">
        <v>1.7230000000000001</v>
      </c>
      <c r="T6861" t="str">
        <f>IF(A6861&lt;=DATE(2020,10,16),"pre","post")</f>
        <v>pre</v>
      </c>
      <c r="U6861">
        <f t="shared" si="856"/>
        <v>-0.71989999999999998</v>
      </c>
      <c r="V6861">
        <f t="shared" si="857"/>
        <v>-0.39610000000000056</v>
      </c>
      <c r="W6861">
        <f t="shared" si="858"/>
        <v>-0.75200000000000067</v>
      </c>
      <c r="X6861">
        <f t="shared" si="859"/>
        <v>-0.7433000000000014</v>
      </c>
      <c r="Y6861">
        <f t="shared" si="860"/>
        <v>5.4699999999997999</v>
      </c>
      <c r="Z6861">
        <f t="shared" si="861"/>
        <v>-2.9999999999999805E-2</v>
      </c>
      <c r="AC6861">
        <f t="shared" si="862"/>
        <v>0</v>
      </c>
      <c r="AD6861">
        <f t="shared" si="863"/>
        <v>0</v>
      </c>
    </row>
    <row r="6862" spans="1:30" x14ac:dyDescent="0.2">
      <c r="A6862" s="1">
        <v>42424</v>
      </c>
      <c r="B6862" s="2">
        <v>85.091200000000001</v>
      </c>
      <c r="C6862" s="2">
        <v>20.72</v>
      </c>
      <c r="D6862" s="2">
        <v>216.16</v>
      </c>
      <c r="E6862" s="2">
        <v>7.81</v>
      </c>
      <c r="F6862" s="2">
        <v>149.94499999999999</v>
      </c>
      <c r="G6862">
        <v>98.201999999999998</v>
      </c>
      <c r="H6862">
        <v>2590.0700000000002</v>
      </c>
      <c r="I6862">
        <v>85.091200000000001</v>
      </c>
      <c r="J6862">
        <v>20.72</v>
      </c>
      <c r="K6862">
        <v>4.6875</v>
      </c>
      <c r="L6862">
        <v>-8.5018999999999991</v>
      </c>
      <c r="M6862">
        <v>-15.801299999999999</v>
      </c>
      <c r="N6862">
        <v>-19.005700000000001</v>
      </c>
      <c r="O6862" t="s">
        <v>15</v>
      </c>
      <c r="P6862" t="s">
        <v>15</v>
      </c>
      <c r="Q6862" t="s">
        <v>15</v>
      </c>
      <c r="R6862" t="s">
        <v>15</v>
      </c>
      <c r="S6862">
        <v>1.7490000000000001</v>
      </c>
      <c r="T6862" t="str">
        <f>IF(A6862&lt;=DATE(2020,10,16),"pre","post")</f>
        <v>pre</v>
      </c>
      <c r="U6862">
        <f t="shared" si="856"/>
        <v>-0.41809999999999992</v>
      </c>
      <c r="V6862">
        <f t="shared" si="857"/>
        <v>0.34950000000000081</v>
      </c>
      <c r="W6862">
        <f t="shared" si="858"/>
        <v>-0.31149999999999878</v>
      </c>
      <c r="X6862">
        <f t="shared" si="859"/>
        <v>-0.74660000000000082</v>
      </c>
      <c r="Y6862">
        <f t="shared" si="860"/>
        <v>-1.4499999999998181</v>
      </c>
      <c r="Z6862">
        <f t="shared" si="861"/>
        <v>2.6000000000000023E-2</v>
      </c>
      <c r="AC6862">
        <f t="shared" si="862"/>
        <v>0</v>
      </c>
      <c r="AD6862">
        <f t="shared" si="863"/>
        <v>0</v>
      </c>
    </row>
    <row r="6863" spans="1:30" x14ac:dyDescent="0.2">
      <c r="A6863" s="1">
        <v>42425</v>
      </c>
      <c r="B6863" s="2">
        <v>84.440799999999996</v>
      </c>
      <c r="C6863" s="2">
        <v>19.11</v>
      </c>
      <c r="D6863" s="2">
        <v>213.43</v>
      </c>
      <c r="E6863" s="2">
        <v>7.68</v>
      </c>
      <c r="F6863" s="2">
        <v>145.625</v>
      </c>
      <c r="G6863">
        <v>98.447000000000003</v>
      </c>
      <c r="H6863">
        <v>2600.64</v>
      </c>
      <c r="I6863">
        <v>84.440799999999996</v>
      </c>
      <c r="J6863">
        <v>19.11</v>
      </c>
      <c r="K6863">
        <v>4.9847999999999999</v>
      </c>
      <c r="L6863">
        <v>-7.8612000000000002</v>
      </c>
      <c r="M6863">
        <v>-16.686299999999999</v>
      </c>
      <c r="N6863">
        <v>-20.4038</v>
      </c>
      <c r="O6863" t="s">
        <v>15</v>
      </c>
      <c r="P6863" t="s">
        <v>15</v>
      </c>
      <c r="Q6863" t="s">
        <v>15</v>
      </c>
      <c r="R6863" t="s">
        <v>15</v>
      </c>
      <c r="S6863">
        <v>1.7170000000000001</v>
      </c>
      <c r="T6863" t="str">
        <f>IF(A6863&lt;=DATE(2020,10,16),"pre","post")</f>
        <v>pre</v>
      </c>
      <c r="U6863">
        <f t="shared" si="856"/>
        <v>0.2972999999999999</v>
      </c>
      <c r="V6863">
        <f t="shared" si="857"/>
        <v>0.64069999999999894</v>
      </c>
      <c r="W6863">
        <f t="shared" si="858"/>
        <v>-0.88499999999999979</v>
      </c>
      <c r="X6863">
        <f t="shared" si="859"/>
        <v>-1.3980999999999995</v>
      </c>
      <c r="Y6863">
        <f t="shared" si="860"/>
        <v>10.569999999999709</v>
      </c>
      <c r="Z6863">
        <f t="shared" si="861"/>
        <v>-3.2000000000000028E-2</v>
      </c>
      <c r="AC6863">
        <f t="shared" si="862"/>
        <v>0</v>
      </c>
      <c r="AD6863">
        <f t="shared" si="863"/>
        <v>0</v>
      </c>
    </row>
    <row r="6864" spans="1:30" x14ac:dyDescent="0.2">
      <c r="A6864" s="1">
        <v>42426</v>
      </c>
      <c r="B6864" s="2">
        <v>82.542400000000001</v>
      </c>
      <c r="C6864" s="2">
        <v>19.809999999999999</v>
      </c>
      <c r="D6864" s="2">
        <v>211.77</v>
      </c>
      <c r="E6864" s="2">
        <v>7.43</v>
      </c>
      <c r="F6864" s="2">
        <v>141.33600000000001</v>
      </c>
      <c r="G6864">
        <v>98.697999999999993</v>
      </c>
      <c r="H6864">
        <v>2593.08</v>
      </c>
      <c r="I6864">
        <v>82.542400000000001</v>
      </c>
      <c r="J6864">
        <v>19.809999999999999</v>
      </c>
      <c r="K6864">
        <v>3.8130999999999999</v>
      </c>
      <c r="L6864">
        <v>-9.0314999999999994</v>
      </c>
      <c r="M6864">
        <v>-17.070699999999999</v>
      </c>
      <c r="N6864">
        <v>-21.0213</v>
      </c>
      <c r="O6864" t="s">
        <v>15</v>
      </c>
      <c r="P6864" t="s">
        <v>15</v>
      </c>
      <c r="Q6864" t="s">
        <v>15</v>
      </c>
      <c r="R6864" t="s">
        <v>15</v>
      </c>
      <c r="S6864">
        <v>1.7629999999999999</v>
      </c>
      <c r="T6864" t="str">
        <f>IF(A6864&lt;=DATE(2020,10,16),"pre","post")</f>
        <v>pre</v>
      </c>
      <c r="U6864">
        <f t="shared" si="856"/>
        <v>-1.1717</v>
      </c>
      <c r="V6864">
        <f t="shared" si="857"/>
        <v>-1.1702999999999992</v>
      </c>
      <c r="W6864">
        <f t="shared" si="858"/>
        <v>-0.38439999999999941</v>
      </c>
      <c r="X6864">
        <f t="shared" si="859"/>
        <v>-0.61749999999999972</v>
      </c>
      <c r="Y6864">
        <f t="shared" si="860"/>
        <v>-7.5599999999999454</v>
      </c>
      <c r="Z6864">
        <f t="shared" si="861"/>
        <v>4.5999999999999819E-2</v>
      </c>
      <c r="AC6864">
        <f t="shared" si="862"/>
        <v>0</v>
      </c>
      <c r="AD6864">
        <f t="shared" si="863"/>
        <v>0</v>
      </c>
    </row>
    <row r="6865" spans="1:30" x14ac:dyDescent="0.2">
      <c r="A6865" s="1">
        <v>42427</v>
      </c>
      <c r="B6865" s="2">
        <v>82.542400000000001</v>
      </c>
      <c r="C6865" s="2">
        <v>19.809999999999999</v>
      </c>
      <c r="D6865" s="2">
        <v>211.77</v>
      </c>
      <c r="E6865" s="2">
        <v>7.43</v>
      </c>
      <c r="F6865" s="2">
        <v>141.33600000000001</v>
      </c>
      <c r="G6865">
        <v>98.697999999999993</v>
      </c>
      <c r="H6865">
        <v>2593.08</v>
      </c>
      <c r="I6865">
        <v>82.542400000000001</v>
      </c>
      <c r="J6865">
        <v>19.809999999999999</v>
      </c>
      <c r="K6865">
        <v>3.8130999999999999</v>
      </c>
      <c r="L6865">
        <v>-9.0314999999999994</v>
      </c>
      <c r="M6865">
        <v>-17.070699999999999</v>
      </c>
      <c r="N6865">
        <v>-21.0213</v>
      </c>
      <c r="O6865" t="s">
        <v>15</v>
      </c>
      <c r="P6865" t="s">
        <v>15</v>
      </c>
      <c r="Q6865" t="s">
        <v>15</v>
      </c>
      <c r="R6865" t="s">
        <v>15</v>
      </c>
      <c r="S6865">
        <v>1.7629999999999999</v>
      </c>
      <c r="T6865" t="str">
        <f>IF(A6865&lt;=DATE(2020,10,16),"pre","post")</f>
        <v>pre</v>
      </c>
      <c r="U6865">
        <f t="shared" si="856"/>
        <v>0</v>
      </c>
      <c r="V6865">
        <f t="shared" si="857"/>
        <v>0</v>
      </c>
      <c r="W6865">
        <f t="shared" si="858"/>
        <v>0</v>
      </c>
      <c r="X6865">
        <f t="shared" si="859"/>
        <v>0</v>
      </c>
      <c r="Y6865">
        <f t="shared" si="860"/>
        <v>0</v>
      </c>
      <c r="Z6865">
        <f t="shared" si="861"/>
        <v>0</v>
      </c>
      <c r="AC6865">
        <f t="shared" si="862"/>
        <v>0</v>
      </c>
      <c r="AD6865">
        <f t="shared" si="863"/>
        <v>0</v>
      </c>
    </row>
    <row r="6866" spans="1:30" x14ac:dyDescent="0.2">
      <c r="A6866" s="1">
        <v>42428</v>
      </c>
      <c r="B6866" s="2">
        <v>82.542400000000001</v>
      </c>
      <c r="C6866" s="2">
        <v>19.809999999999999</v>
      </c>
      <c r="D6866" s="2">
        <v>211.77</v>
      </c>
      <c r="E6866" s="2">
        <v>7.43</v>
      </c>
      <c r="F6866" s="2">
        <v>141.33600000000001</v>
      </c>
      <c r="G6866">
        <v>98.697999999999993</v>
      </c>
      <c r="H6866">
        <v>2593.08</v>
      </c>
      <c r="I6866">
        <v>82.542400000000001</v>
      </c>
      <c r="J6866">
        <v>19.809999999999999</v>
      </c>
      <c r="K6866">
        <v>3.8130999999999999</v>
      </c>
      <c r="L6866">
        <v>-9.0314999999999994</v>
      </c>
      <c r="M6866">
        <v>-17.070699999999999</v>
      </c>
      <c r="N6866">
        <v>-21.0213</v>
      </c>
      <c r="O6866" t="s">
        <v>15</v>
      </c>
      <c r="P6866" t="s">
        <v>15</v>
      </c>
      <c r="Q6866" t="s">
        <v>15</v>
      </c>
      <c r="R6866" t="s">
        <v>15</v>
      </c>
      <c r="S6866">
        <v>1.7629999999999999</v>
      </c>
      <c r="T6866" t="str">
        <f>IF(A6866&lt;=DATE(2020,10,16),"pre","post")</f>
        <v>pre</v>
      </c>
      <c r="U6866">
        <f t="shared" si="856"/>
        <v>0</v>
      </c>
      <c r="V6866">
        <f t="shared" si="857"/>
        <v>0</v>
      </c>
      <c r="W6866">
        <f t="shared" si="858"/>
        <v>0</v>
      </c>
      <c r="X6866">
        <f t="shared" si="859"/>
        <v>0</v>
      </c>
      <c r="Y6866">
        <f t="shared" si="860"/>
        <v>0</v>
      </c>
      <c r="Z6866">
        <f t="shared" si="861"/>
        <v>0</v>
      </c>
      <c r="AC6866">
        <f t="shared" si="862"/>
        <v>0</v>
      </c>
      <c r="AD6866">
        <f t="shared" si="863"/>
        <v>0</v>
      </c>
    </row>
    <row r="6867" spans="1:30" x14ac:dyDescent="0.2">
      <c r="A6867" s="1">
        <v>42429</v>
      </c>
      <c r="B6867" s="2">
        <v>83.385599999999997</v>
      </c>
      <c r="C6867" s="2">
        <v>20.55</v>
      </c>
      <c r="D6867" s="2">
        <v>210.53</v>
      </c>
      <c r="E6867" s="2">
        <v>7.31</v>
      </c>
      <c r="F6867" s="2">
        <v>138.49600000000001</v>
      </c>
      <c r="G6867">
        <v>99.15</v>
      </c>
      <c r="H6867">
        <v>2599.67</v>
      </c>
      <c r="I6867">
        <v>83.385599999999997</v>
      </c>
      <c r="J6867">
        <v>20.55</v>
      </c>
      <c r="K6867">
        <v>5.4329999999999998</v>
      </c>
      <c r="L6867">
        <v>-7.9066999999999998</v>
      </c>
      <c r="M6867">
        <v>-16.160399999999999</v>
      </c>
      <c r="N6867">
        <v>-19.947800000000001</v>
      </c>
      <c r="O6867" t="s">
        <v>15</v>
      </c>
      <c r="P6867" t="s">
        <v>15</v>
      </c>
      <c r="Q6867" t="s">
        <v>15</v>
      </c>
      <c r="R6867" t="s">
        <v>15</v>
      </c>
      <c r="S6867">
        <v>1.736</v>
      </c>
      <c r="T6867" t="str">
        <f>IF(A6867&lt;=DATE(2020,10,16),"pre","post")</f>
        <v>pre</v>
      </c>
      <c r="U6867">
        <f t="shared" si="856"/>
        <v>1.6198999999999999</v>
      </c>
      <c r="V6867">
        <f t="shared" si="857"/>
        <v>1.1247999999999996</v>
      </c>
      <c r="W6867">
        <f t="shared" si="858"/>
        <v>0.91029999999999944</v>
      </c>
      <c r="X6867">
        <f t="shared" si="859"/>
        <v>1.0734999999999992</v>
      </c>
      <c r="Y6867">
        <f t="shared" si="860"/>
        <v>6.5900000000001455</v>
      </c>
      <c r="Z6867">
        <f t="shared" si="861"/>
        <v>-2.6999999999999913E-2</v>
      </c>
      <c r="AC6867">
        <f t="shared" si="862"/>
        <v>0</v>
      </c>
      <c r="AD6867">
        <f t="shared" si="863"/>
        <v>0</v>
      </c>
    </row>
    <row r="6868" spans="1:30" x14ac:dyDescent="0.2">
      <c r="A6868" s="1">
        <v>42430</v>
      </c>
      <c r="B6868" s="2">
        <v>84.216099999999997</v>
      </c>
      <c r="C6868" s="2">
        <v>17.7</v>
      </c>
      <c r="D6868" s="2">
        <v>208.51</v>
      </c>
      <c r="E6868" s="2">
        <v>7.01</v>
      </c>
      <c r="F6868" s="2">
        <v>136.17099999999999</v>
      </c>
      <c r="G6868">
        <v>100.212</v>
      </c>
      <c r="H6868">
        <v>2588.83</v>
      </c>
      <c r="I6868">
        <v>84.216099999999997</v>
      </c>
      <c r="J6868">
        <v>17.7</v>
      </c>
      <c r="K6868">
        <v>4.62</v>
      </c>
      <c r="L6868">
        <v>-8.7497000000000007</v>
      </c>
      <c r="M6868">
        <v>-16.725300000000001</v>
      </c>
      <c r="N6868">
        <v>-21.186399999999999</v>
      </c>
      <c r="O6868" t="s">
        <v>15</v>
      </c>
      <c r="P6868" t="s">
        <v>15</v>
      </c>
      <c r="Q6868" t="s">
        <v>15</v>
      </c>
      <c r="R6868" t="s">
        <v>15</v>
      </c>
      <c r="S6868">
        <v>1.8260000000000001</v>
      </c>
      <c r="T6868" t="str">
        <f>IF(A6868&lt;=DATE(2020,10,16),"pre","post")</f>
        <v>pre</v>
      </c>
      <c r="U6868">
        <f t="shared" si="856"/>
        <v>-0.81299999999999972</v>
      </c>
      <c r="V6868">
        <f t="shared" si="857"/>
        <v>-0.84300000000000086</v>
      </c>
      <c r="W6868">
        <f t="shared" si="858"/>
        <v>-0.56490000000000151</v>
      </c>
      <c r="X6868">
        <f t="shared" si="859"/>
        <v>-1.2385999999999981</v>
      </c>
      <c r="Y6868">
        <f t="shared" si="860"/>
        <v>-10.840000000000146</v>
      </c>
      <c r="Z6868">
        <f t="shared" si="861"/>
        <v>9.000000000000008E-2</v>
      </c>
      <c r="AC6868">
        <f t="shared" si="862"/>
        <v>0</v>
      </c>
      <c r="AD6868">
        <f t="shared" si="863"/>
        <v>0</v>
      </c>
    </row>
    <row r="6869" spans="1:30" x14ac:dyDescent="0.2">
      <c r="A6869" s="1">
        <v>42431</v>
      </c>
      <c r="B6869" s="2">
        <v>83.654799999999994</v>
      </c>
      <c r="C6869" s="2">
        <v>17.09</v>
      </c>
      <c r="D6869" s="2">
        <v>205.94</v>
      </c>
      <c r="E6869" s="2">
        <v>6.89</v>
      </c>
      <c r="F6869" s="2">
        <v>135.309</v>
      </c>
      <c r="G6869">
        <v>100.261</v>
      </c>
      <c r="H6869">
        <v>2593.11</v>
      </c>
      <c r="I6869">
        <v>83.654799999999994</v>
      </c>
      <c r="J6869">
        <v>17.09</v>
      </c>
      <c r="K6869">
        <v>5.2114000000000003</v>
      </c>
      <c r="L6869">
        <v>-9.032</v>
      </c>
      <c r="M6869">
        <v>-16.0138</v>
      </c>
      <c r="N6869">
        <v>-21.168299999999999</v>
      </c>
      <c r="O6869" t="s">
        <v>15</v>
      </c>
      <c r="P6869" t="s">
        <v>15</v>
      </c>
      <c r="Q6869" t="s">
        <v>15</v>
      </c>
      <c r="R6869" t="s">
        <v>15</v>
      </c>
      <c r="S6869">
        <v>1.841</v>
      </c>
      <c r="T6869" t="str">
        <f>IF(A6869&lt;=DATE(2020,10,16),"pre","post")</f>
        <v>pre</v>
      </c>
      <c r="U6869">
        <f t="shared" si="856"/>
        <v>0.59140000000000015</v>
      </c>
      <c r="V6869">
        <f t="shared" si="857"/>
        <v>-0.28229999999999933</v>
      </c>
      <c r="W6869">
        <f t="shared" si="858"/>
        <v>0.71150000000000091</v>
      </c>
      <c r="X6869">
        <f t="shared" si="859"/>
        <v>1.8100000000000449E-2</v>
      </c>
      <c r="Y6869">
        <f t="shared" si="860"/>
        <v>4.2800000000002001</v>
      </c>
      <c r="Z6869">
        <f t="shared" si="861"/>
        <v>1.4999999999999902E-2</v>
      </c>
      <c r="AC6869">
        <f t="shared" si="862"/>
        <v>0</v>
      </c>
      <c r="AD6869">
        <f t="shared" si="863"/>
        <v>0</v>
      </c>
    </row>
    <row r="6870" spans="1:30" x14ac:dyDescent="0.2">
      <c r="A6870" s="1">
        <v>42432</v>
      </c>
      <c r="B6870" s="2">
        <v>81.715900000000005</v>
      </c>
      <c r="C6870" s="2">
        <v>16.7</v>
      </c>
      <c r="D6870" s="2">
        <v>205.63</v>
      </c>
      <c r="E6870" s="2">
        <v>6.87</v>
      </c>
      <c r="F6870" s="2">
        <v>134.047</v>
      </c>
      <c r="G6870">
        <v>100.74</v>
      </c>
      <c r="H6870">
        <v>2600.36</v>
      </c>
      <c r="I6870">
        <v>81.715900000000005</v>
      </c>
      <c r="J6870">
        <v>16.7</v>
      </c>
      <c r="K6870">
        <v>4.0216000000000003</v>
      </c>
      <c r="L6870">
        <v>-8.9332999999999991</v>
      </c>
      <c r="M6870">
        <v>-15.280900000000001</v>
      </c>
      <c r="N6870">
        <v>-20.443200000000001</v>
      </c>
      <c r="O6870" t="s">
        <v>15</v>
      </c>
      <c r="P6870" t="s">
        <v>15</v>
      </c>
      <c r="Q6870" t="s">
        <v>15</v>
      </c>
      <c r="R6870" t="s">
        <v>15</v>
      </c>
      <c r="S6870">
        <v>1.835</v>
      </c>
      <c r="T6870" t="str">
        <f>IF(A6870&lt;=DATE(2020,10,16),"pre","post")</f>
        <v>pre</v>
      </c>
      <c r="U6870">
        <f t="shared" si="856"/>
        <v>-1.1898</v>
      </c>
      <c r="V6870">
        <f t="shared" si="857"/>
        <v>9.8700000000000898E-2</v>
      </c>
      <c r="W6870">
        <f t="shared" si="858"/>
        <v>0.732899999999999</v>
      </c>
      <c r="X6870">
        <f t="shared" si="859"/>
        <v>0.72509999999999764</v>
      </c>
      <c r="Y6870">
        <f t="shared" si="860"/>
        <v>7.25</v>
      </c>
      <c r="Z6870">
        <f t="shared" si="861"/>
        <v>-6.0000000000000053E-3</v>
      </c>
      <c r="AC6870">
        <f t="shared" si="862"/>
        <v>0</v>
      </c>
      <c r="AD6870">
        <f t="shared" si="863"/>
        <v>0</v>
      </c>
    </row>
    <row r="6871" spans="1:30" x14ac:dyDescent="0.2">
      <c r="A6871" s="1">
        <v>42433</v>
      </c>
      <c r="B6871" s="2">
        <v>78.010000000000005</v>
      </c>
      <c r="C6871" s="2">
        <v>16.86</v>
      </c>
      <c r="D6871" s="2">
        <v>204.59</v>
      </c>
      <c r="E6871" s="2">
        <v>6.66</v>
      </c>
      <c r="F6871" s="2">
        <v>128.75299999999999</v>
      </c>
      <c r="G6871">
        <v>101.11499999999999</v>
      </c>
      <c r="H6871">
        <v>2597.54</v>
      </c>
      <c r="I6871">
        <v>78.010000000000005</v>
      </c>
      <c r="J6871">
        <v>16.86</v>
      </c>
      <c r="K6871">
        <v>5.2161</v>
      </c>
      <c r="L6871">
        <v>-8.3658999999999999</v>
      </c>
      <c r="M6871">
        <v>-14.943199999999999</v>
      </c>
      <c r="N6871">
        <v>-20.176200000000001</v>
      </c>
      <c r="O6871" t="s">
        <v>15</v>
      </c>
      <c r="P6871" t="s">
        <v>15</v>
      </c>
      <c r="Q6871" t="s">
        <v>15</v>
      </c>
      <c r="R6871" t="s">
        <v>15</v>
      </c>
      <c r="S6871">
        <v>1.875</v>
      </c>
      <c r="T6871" t="str">
        <f>IF(A6871&lt;=DATE(2020,10,16),"pre","post")</f>
        <v>pre</v>
      </c>
      <c r="U6871">
        <f t="shared" si="856"/>
        <v>1.1944999999999997</v>
      </c>
      <c r="V6871">
        <f t="shared" si="857"/>
        <v>0.56739999999999924</v>
      </c>
      <c r="W6871">
        <f t="shared" si="858"/>
        <v>0.33770000000000167</v>
      </c>
      <c r="X6871">
        <f t="shared" si="859"/>
        <v>0.26699999999999946</v>
      </c>
      <c r="Y6871">
        <f t="shared" si="860"/>
        <v>-2.8200000000001637</v>
      </c>
      <c r="Z6871">
        <f t="shared" si="861"/>
        <v>4.0000000000000036E-2</v>
      </c>
      <c r="AC6871">
        <f t="shared" si="862"/>
        <v>0</v>
      </c>
      <c r="AD6871">
        <f t="shared" si="863"/>
        <v>0</v>
      </c>
    </row>
    <row r="6872" spans="1:30" x14ac:dyDescent="0.2">
      <c r="A6872" s="1">
        <v>42434</v>
      </c>
      <c r="B6872" s="2">
        <v>78.010000000000005</v>
      </c>
      <c r="C6872" s="2">
        <v>16.86</v>
      </c>
      <c r="D6872" s="2">
        <v>204.59</v>
      </c>
      <c r="E6872" s="2">
        <v>6.66</v>
      </c>
      <c r="F6872" s="2">
        <v>128.75299999999999</v>
      </c>
      <c r="G6872">
        <v>101.11499999999999</v>
      </c>
      <c r="H6872">
        <v>2597.54</v>
      </c>
      <c r="I6872">
        <v>78.010000000000005</v>
      </c>
      <c r="J6872">
        <v>16.86</v>
      </c>
      <c r="K6872">
        <v>5.2161</v>
      </c>
      <c r="L6872">
        <v>-8.3658999999999999</v>
      </c>
      <c r="M6872">
        <v>-14.943199999999999</v>
      </c>
      <c r="N6872">
        <v>-20.176200000000001</v>
      </c>
      <c r="O6872" t="s">
        <v>15</v>
      </c>
      <c r="P6872" t="s">
        <v>15</v>
      </c>
      <c r="Q6872" t="s">
        <v>15</v>
      </c>
      <c r="R6872" t="s">
        <v>15</v>
      </c>
      <c r="S6872">
        <v>1.875</v>
      </c>
      <c r="T6872" t="str">
        <f>IF(A6872&lt;=DATE(2020,10,16),"pre","post")</f>
        <v>pre</v>
      </c>
      <c r="U6872">
        <f t="shared" si="856"/>
        <v>0</v>
      </c>
      <c r="V6872">
        <f t="shared" si="857"/>
        <v>0</v>
      </c>
      <c r="W6872">
        <f t="shared" si="858"/>
        <v>0</v>
      </c>
      <c r="X6872">
        <f t="shared" si="859"/>
        <v>0</v>
      </c>
      <c r="Y6872">
        <f t="shared" si="860"/>
        <v>0</v>
      </c>
      <c r="Z6872">
        <f t="shared" si="861"/>
        <v>0</v>
      </c>
      <c r="AC6872">
        <f t="shared" si="862"/>
        <v>0</v>
      </c>
      <c r="AD6872">
        <f t="shared" si="863"/>
        <v>0</v>
      </c>
    </row>
    <row r="6873" spans="1:30" x14ac:dyDescent="0.2">
      <c r="A6873" s="1">
        <v>42435</v>
      </c>
      <c r="B6873" s="2">
        <v>78.010000000000005</v>
      </c>
      <c r="C6873" s="2">
        <v>16.86</v>
      </c>
      <c r="D6873" s="2">
        <v>204.59</v>
      </c>
      <c r="E6873" s="2">
        <v>6.66</v>
      </c>
      <c r="F6873" s="2">
        <v>128.75299999999999</v>
      </c>
      <c r="G6873">
        <v>101.11499999999999</v>
      </c>
      <c r="H6873">
        <v>2597.54</v>
      </c>
      <c r="I6873">
        <v>78.010000000000005</v>
      </c>
      <c r="J6873">
        <v>16.86</v>
      </c>
      <c r="K6873">
        <v>5.2161</v>
      </c>
      <c r="L6873">
        <v>-8.3658999999999999</v>
      </c>
      <c r="M6873">
        <v>-14.943199999999999</v>
      </c>
      <c r="N6873">
        <v>-20.176200000000001</v>
      </c>
      <c r="O6873" t="s">
        <v>15</v>
      </c>
      <c r="P6873" t="s">
        <v>15</v>
      </c>
      <c r="Q6873" t="s">
        <v>15</v>
      </c>
      <c r="R6873" t="s">
        <v>15</v>
      </c>
      <c r="S6873">
        <v>1.875</v>
      </c>
      <c r="T6873" t="str">
        <f>IF(A6873&lt;=DATE(2020,10,16),"pre","post")</f>
        <v>pre</v>
      </c>
      <c r="U6873">
        <f t="shared" si="856"/>
        <v>0</v>
      </c>
      <c r="V6873">
        <f t="shared" si="857"/>
        <v>0</v>
      </c>
      <c r="W6873">
        <f t="shared" si="858"/>
        <v>0</v>
      </c>
      <c r="X6873">
        <f t="shared" si="859"/>
        <v>0</v>
      </c>
      <c r="Y6873">
        <f t="shared" si="860"/>
        <v>0</v>
      </c>
      <c r="Z6873">
        <f t="shared" si="861"/>
        <v>0</v>
      </c>
      <c r="AC6873">
        <f t="shared" si="862"/>
        <v>0</v>
      </c>
      <c r="AD6873">
        <f t="shared" si="863"/>
        <v>0</v>
      </c>
    </row>
    <row r="6874" spans="1:30" x14ac:dyDescent="0.2">
      <c r="A6874" s="1">
        <v>42436</v>
      </c>
      <c r="B6874" s="2">
        <v>77.825400000000002</v>
      </c>
      <c r="C6874" s="2">
        <v>17.350000000000001</v>
      </c>
      <c r="D6874" s="2">
        <v>200.43</v>
      </c>
      <c r="E6874" s="2">
        <v>6.63</v>
      </c>
      <c r="F6874" s="2">
        <v>127.95099999999999</v>
      </c>
      <c r="G6874">
        <v>101.20099999999999</v>
      </c>
      <c r="H6874">
        <v>2601.46</v>
      </c>
      <c r="I6874">
        <v>77.825400000000002</v>
      </c>
      <c r="J6874">
        <v>17.350000000000001</v>
      </c>
      <c r="K6874">
        <v>4.5266999999999999</v>
      </c>
      <c r="L6874">
        <v>-8.5129999999999999</v>
      </c>
      <c r="M6874">
        <v>-15.2585</v>
      </c>
      <c r="N6874">
        <v>-20.2088</v>
      </c>
      <c r="O6874" t="s">
        <v>15</v>
      </c>
      <c r="P6874" t="s">
        <v>15</v>
      </c>
      <c r="Q6874" t="s">
        <v>15</v>
      </c>
      <c r="R6874" t="s">
        <v>15</v>
      </c>
      <c r="S6874">
        <v>1.907</v>
      </c>
      <c r="T6874" t="str">
        <f>IF(A6874&lt;=DATE(2020,10,16),"pre","post")</f>
        <v>pre</v>
      </c>
      <c r="U6874">
        <f t="shared" si="856"/>
        <v>-0.68940000000000001</v>
      </c>
      <c r="V6874">
        <f t="shared" si="857"/>
        <v>-0.14710000000000001</v>
      </c>
      <c r="W6874">
        <f t="shared" si="858"/>
        <v>-0.31530000000000058</v>
      </c>
      <c r="X6874">
        <f t="shared" si="859"/>
        <v>-3.259999999999863E-2</v>
      </c>
      <c r="Y6874">
        <f t="shared" si="860"/>
        <v>3.9200000000000728</v>
      </c>
      <c r="Z6874">
        <f t="shared" si="861"/>
        <v>3.2000000000000028E-2</v>
      </c>
      <c r="AC6874">
        <f t="shared" si="862"/>
        <v>0</v>
      </c>
      <c r="AD6874">
        <f t="shared" si="863"/>
        <v>0</v>
      </c>
    </row>
    <row r="6875" spans="1:30" x14ac:dyDescent="0.2">
      <c r="A6875" s="1">
        <v>42437</v>
      </c>
      <c r="B6875" s="2">
        <v>80.715199999999996</v>
      </c>
      <c r="C6875" s="2">
        <v>18.670000000000002</v>
      </c>
      <c r="D6875" s="2">
        <v>202.13</v>
      </c>
      <c r="E6875" s="2">
        <v>6.7</v>
      </c>
      <c r="F6875" s="2">
        <v>130.53100000000001</v>
      </c>
      <c r="G6875">
        <v>100.477</v>
      </c>
      <c r="H6875">
        <v>2614.44</v>
      </c>
      <c r="I6875">
        <v>80.715199999999996</v>
      </c>
      <c r="J6875">
        <v>18.670000000000002</v>
      </c>
      <c r="K6875">
        <v>4.5102000000000002</v>
      </c>
      <c r="L6875">
        <v>-8.5393000000000008</v>
      </c>
      <c r="M6875">
        <v>-15.258800000000001</v>
      </c>
      <c r="N6875">
        <v>-19.641100000000002</v>
      </c>
      <c r="O6875" t="s">
        <v>15</v>
      </c>
      <c r="P6875" t="s">
        <v>15</v>
      </c>
      <c r="Q6875" t="s">
        <v>15</v>
      </c>
      <c r="R6875" t="s">
        <v>15</v>
      </c>
      <c r="S6875">
        <v>1.83</v>
      </c>
      <c r="T6875" t="str">
        <f>IF(A6875&lt;=DATE(2020,10,16),"pre","post")</f>
        <v>pre</v>
      </c>
      <c r="U6875">
        <f t="shared" si="856"/>
        <v>-1.6499999999999737E-2</v>
      </c>
      <c r="V6875">
        <f t="shared" si="857"/>
        <v>-2.6300000000000878E-2</v>
      </c>
      <c r="W6875">
        <f t="shared" si="858"/>
        <v>-3.0000000000107718E-4</v>
      </c>
      <c r="X6875">
        <f t="shared" si="859"/>
        <v>0.56769999999999854</v>
      </c>
      <c r="Y6875">
        <f t="shared" si="860"/>
        <v>12.980000000000018</v>
      </c>
      <c r="Z6875">
        <f t="shared" si="861"/>
        <v>-7.6999999999999957E-2</v>
      </c>
      <c r="AC6875">
        <f t="shared" si="862"/>
        <v>0</v>
      </c>
      <c r="AD6875">
        <f t="shared" si="863"/>
        <v>0</v>
      </c>
    </row>
    <row r="6876" spans="1:30" x14ac:dyDescent="0.2">
      <c r="A6876" s="1">
        <v>42438</v>
      </c>
      <c r="B6876" s="2">
        <v>80.355900000000005</v>
      </c>
      <c r="C6876" s="2">
        <v>18.34</v>
      </c>
      <c r="D6876" s="2">
        <v>201.4</v>
      </c>
      <c r="E6876" s="2">
        <v>6.75</v>
      </c>
      <c r="F6876" s="2">
        <v>130.375</v>
      </c>
      <c r="G6876">
        <v>100.874</v>
      </c>
      <c r="H6876">
        <v>2607.91</v>
      </c>
      <c r="I6876">
        <v>80.355900000000005</v>
      </c>
      <c r="J6876">
        <v>18.34</v>
      </c>
      <c r="K6876">
        <v>4.7885999999999997</v>
      </c>
      <c r="L6876">
        <v>-9.2761999999999993</v>
      </c>
      <c r="M6876">
        <v>-16.237100000000002</v>
      </c>
      <c r="N6876">
        <v>-20.6907</v>
      </c>
      <c r="O6876" t="s">
        <v>15</v>
      </c>
      <c r="P6876" t="s">
        <v>15</v>
      </c>
      <c r="Q6876" t="s">
        <v>15</v>
      </c>
      <c r="R6876" t="s">
        <v>15</v>
      </c>
      <c r="S6876">
        <v>1.877</v>
      </c>
      <c r="T6876" t="str">
        <f>IF(A6876&lt;=DATE(2020,10,16),"pre","post")</f>
        <v>pre</v>
      </c>
      <c r="U6876">
        <f t="shared" si="856"/>
        <v>0.27839999999999954</v>
      </c>
      <c r="V6876">
        <f t="shared" si="857"/>
        <v>-0.73689999999999856</v>
      </c>
      <c r="W6876">
        <f t="shared" si="858"/>
        <v>-0.97830000000000084</v>
      </c>
      <c r="X6876">
        <f t="shared" si="859"/>
        <v>-1.0495999999999981</v>
      </c>
      <c r="Y6876">
        <f t="shared" si="860"/>
        <v>-6.5300000000002001</v>
      </c>
      <c r="Z6876">
        <f t="shared" si="861"/>
        <v>4.6999999999999931E-2</v>
      </c>
      <c r="AC6876">
        <f t="shared" si="862"/>
        <v>0</v>
      </c>
      <c r="AD6876">
        <f t="shared" si="863"/>
        <v>0</v>
      </c>
    </row>
    <row r="6877" spans="1:30" x14ac:dyDescent="0.2">
      <c r="A6877" s="1">
        <v>42439</v>
      </c>
      <c r="B6877" s="2">
        <v>80.850300000000004</v>
      </c>
      <c r="C6877" s="2">
        <v>18.05</v>
      </c>
      <c r="D6877" s="2">
        <v>194.77</v>
      </c>
      <c r="E6877" s="2">
        <v>6.6</v>
      </c>
      <c r="F6877" s="2">
        <v>128.75800000000001</v>
      </c>
      <c r="G6877">
        <v>101.494</v>
      </c>
      <c r="H6877">
        <v>2608.39</v>
      </c>
      <c r="I6877">
        <v>80.850300000000004</v>
      </c>
      <c r="J6877">
        <v>18.05</v>
      </c>
      <c r="K6877">
        <v>5.0530999999999997</v>
      </c>
      <c r="L6877">
        <v>-9.4451000000000001</v>
      </c>
      <c r="M6877">
        <v>-16.571899999999999</v>
      </c>
      <c r="N6877">
        <v>-21.4284</v>
      </c>
      <c r="O6877" t="s">
        <v>15</v>
      </c>
      <c r="P6877" t="s">
        <v>15</v>
      </c>
      <c r="Q6877" t="s">
        <v>15</v>
      </c>
      <c r="R6877" t="s">
        <v>15</v>
      </c>
      <c r="S6877">
        <v>1.9330000000000001</v>
      </c>
      <c r="T6877" t="str">
        <f>IF(A6877&lt;=DATE(2020,10,16),"pre","post")</f>
        <v>pre</v>
      </c>
      <c r="U6877">
        <f t="shared" si="856"/>
        <v>0.26449999999999996</v>
      </c>
      <c r="V6877">
        <f t="shared" si="857"/>
        <v>-0.16890000000000072</v>
      </c>
      <c r="W6877">
        <f t="shared" si="858"/>
        <v>-0.33479999999999777</v>
      </c>
      <c r="X6877">
        <f t="shared" si="859"/>
        <v>-0.73770000000000024</v>
      </c>
      <c r="Y6877">
        <f t="shared" si="860"/>
        <v>0.48000000000001819</v>
      </c>
      <c r="Z6877">
        <f t="shared" si="861"/>
        <v>5.600000000000005E-2</v>
      </c>
      <c r="AC6877">
        <f t="shared" si="862"/>
        <v>0</v>
      </c>
      <c r="AD6877">
        <f t="shared" si="863"/>
        <v>0</v>
      </c>
    </row>
    <row r="6878" spans="1:30" x14ac:dyDescent="0.2">
      <c r="A6878" s="1">
        <v>42440</v>
      </c>
      <c r="B6878" s="2">
        <v>81.422300000000007</v>
      </c>
      <c r="C6878" s="2">
        <v>16.5</v>
      </c>
      <c r="D6878" s="2">
        <v>187.61</v>
      </c>
      <c r="E6878" s="2">
        <v>6.33</v>
      </c>
      <c r="F6878" s="2">
        <v>119.40600000000001</v>
      </c>
      <c r="G6878">
        <v>102.583</v>
      </c>
      <c r="H6878">
        <v>2610.92</v>
      </c>
      <c r="I6878">
        <v>81.422300000000007</v>
      </c>
      <c r="J6878">
        <v>16.5</v>
      </c>
      <c r="K6878">
        <v>5.7537000000000003</v>
      </c>
      <c r="L6878">
        <v>-8.3661999999999992</v>
      </c>
      <c r="M6878">
        <v>-15.575100000000001</v>
      </c>
      <c r="N6878">
        <v>-20.1065</v>
      </c>
      <c r="O6878" t="s">
        <v>15</v>
      </c>
      <c r="P6878" t="s">
        <v>15</v>
      </c>
      <c r="Q6878" t="s">
        <v>15</v>
      </c>
      <c r="R6878" t="s">
        <v>15</v>
      </c>
      <c r="S6878">
        <v>1.9850000000000001</v>
      </c>
      <c r="T6878" t="str">
        <f>IF(A6878&lt;=DATE(2020,10,16),"pre","post")</f>
        <v>pre</v>
      </c>
      <c r="U6878">
        <f t="shared" si="856"/>
        <v>0.70060000000000056</v>
      </c>
      <c r="V6878">
        <f t="shared" si="857"/>
        <v>1.0789000000000009</v>
      </c>
      <c r="W6878">
        <f t="shared" si="858"/>
        <v>0.99679999999999858</v>
      </c>
      <c r="X6878">
        <f t="shared" si="859"/>
        <v>1.3218999999999994</v>
      </c>
      <c r="Y6878">
        <f t="shared" si="860"/>
        <v>2.5300000000002001</v>
      </c>
      <c r="Z6878">
        <f t="shared" si="861"/>
        <v>5.2000000000000046E-2</v>
      </c>
      <c r="AC6878">
        <f t="shared" si="862"/>
        <v>0</v>
      </c>
      <c r="AD6878">
        <f t="shared" si="863"/>
        <v>0</v>
      </c>
    </row>
    <row r="6879" spans="1:30" x14ac:dyDescent="0.2">
      <c r="A6879" s="1">
        <v>42441</v>
      </c>
      <c r="B6879" s="2">
        <v>81.422300000000007</v>
      </c>
      <c r="C6879" s="2">
        <v>16.5</v>
      </c>
      <c r="D6879" s="2">
        <v>187.61</v>
      </c>
      <c r="E6879" s="2">
        <v>6.33</v>
      </c>
      <c r="F6879" s="2">
        <v>119.40600000000001</v>
      </c>
      <c r="G6879">
        <v>102.583</v>
      </c>
      <c r="H6879">
        <v>2610.92</v>
      </c>
      <c r="I6879">
        <v>81.422300000000007</v>
      </c>
      <c r="J6879">
        <v>16.5</v>
      </c>
      <c r="K6879">
        <v>5.7537000000000003</v>
      </c>
      <c r="L6879">
        <v>-8.3661999999999992</v>
      </c>
      <c r="M6879">
        <v>-15.575100000000001</v>
      </c>
      <c r="N6879">
        <v>-20.1065</v>
      </c>
      <c r="O6879" t="s">
        <v>15</v>
      </c>
      <c r="P6879" t="s">
        <v>15</v>
      </c>
      <c r="Q6879" t="s">
        <v>15</v>
      </c>
      <c r="R6879" t="s">
        <v>15</v>
      </c>
      <c r="S6879">
        <v>1.9850000000000001</v>
      </c>
      <c r="T6879" t="str">
        <f>IF(A6879&lt;=DATE(2020,10,16),"pre","post")</f>
        <v>pre</v>
      </c>
      <c r="U6879">
        <f t="shared" si="856"/>
        <v>0</v>
      </c>
      <c r="V6879">
        <f t="shared" si="857"/>
        <v>0</v>
      </c>
      <c r="W6879">
        <f t="shared" si="858"/>
        <v>0</v>
      </c>
      <c r="X6879">
        <f t="shared" si="859"/>
        <v>0</v>
      </c>
      <c r="Y6879">
        <f t="shared" si="860"/>
        <v>0</v>
      </c>
      <c r="Z6879">
        <f t="shared" si="861"/>
        <v>0</v>
      </c>
      <c r="AC6879">
        <f t="shared" si="862"/>
        <v>0</v>
      </c>
      <c r="AD6879">
        <f t="shared" si="863"/>
        <v>0</v>
      </c>
    </row>
    <row r="6880" spans="1:30" x14ac:dyDescent="0.2">
      <c r="A6880" s="1">
        <v>42442</v>
      </c>
      <c r="B6880" s="2">
        <v>81.422300000000007</v>
      </c>
      <c r="C6880" s="2">
        <v>16.5</v>
      </c>
      <c r="D6880" s="2">
        <v>187.61</v>
      </c>
      <c r="E6880" s="2">
        <v>6.33</v>
      </c>
      <c r="F6880" s="2">
        <v>119.40600000000001</v>
      </c>
      <c r="G6880">
        <v>102.583</v>
      </c>
      <c r="H6880">
        <v>2610.92</v>
      </c>
      <c r="I6880">
        <v>81.422300000000007</v>
      </c>
      <c r="J6880">
        <v>16.5</v>
      </c>
      <c r="K6880">
        <v>5.7537000000000003</v>
      </c>
      <c r="L6880">
        <v>-8.3661999999999992</v>
      </c>
      <c r="M6880">
        <v>-15.575100000000001</v>
      </c>
      <c r="N6880">
        <v>-20.1065</v>
      </c>
      <c r="O6880" t="s">
        <v>15</v>
      </c>
      <c r="P6880" t="s">
        <v>15</v>
      </c>
      <c r="Q6880" t="s">
        <v>15</v>
      </c>
      <c r="R6880" t="s">
        <v>15</v>
      </c>
      <c r="S6880">
        <v>1.9850000000000001</v>
      </c>
      <c r="T6880" t="str">
        <f>IF(A6880&lt;=DATE(2020,10,16),"pre","post")</f>
        <v>pre</v>
      </c>
      <c r="U6880">
        <f t="shared" si="856"/>
        <v>0</v>
      </c>
      <c r="V6880">
        <f t="shared" si="857"/>
        <v>0</v>
      </c>
      <c r="W6880">
        <f t="shared" si="858"/>
        <v>0</v>
      </c>
      <c r="X6880">
        <f t="shared" si="859"/>
        <v>0</v>
      </c>
      <c r="Y6880">
        <f t="shared" si="860"/>
        <v>0</v>
      </c>
      <c r="Z6880">
        <f t="shared" si="861"/>
        <v>0</v>
      </c>
      <c r="AC6880">
        <f t="shared" si="862"/>
        <v>0</v>
      </c>
      <c r="AD6880">
        <f t="shared" si="863"/>
        <v>0</v>
      </c>
    </row>
    <row r="6881" spans="1:30" x14ac:dyDescent="0.2">
      <c r="A6881" s="1">
        <v>42443</v>
      </c>
      <c r="B6881" s="2">
        <v>79.116600000000005</v>
      </c>
      <c r="C6881" s="2">
        <v>16.920000000000002</v>
      </c>
      <c r="D6881" s="2">
        <v>186.08</v>
      </c>
      <c r="E6881" s="2">
        <v>6.31</v>
      </c>
      <c r="F6881" s="2">
        <v>121.02800000000001</v>
      </c>
      <c r="G6881">
        <v>102.26600000000001</v>
      </c>
      <c r="H6881">
        <v>2622.6</v>
      </c>
      <c r="I6881">
        <v>79.116600000000005</v>
      </c>
      <c r="J6881">
        <v>16.920000000000002</v>
      </c>
      <c r="K6881">
        <v>5.2252999999999998</v>
      </c>
      <c r="L6881">
        <v>-8.1302000000000003</v>
      </c>
      <c r="M6881">
        <v>-15.604799999999999</v>
      </c>
      <c r="N6881">
        <v>-20.287700000000001</v>
      </c>
      <c r="O6881" t="s">
        <v>15</v>
      </c>
      <c r="P6881" t="s">
        <v>15</v>
      </c>
      <c r="Q6881" t="s">
        <v>15</v>
      </c>
      <c r="R6881" t="s">
        <v>15</v>
      </c>
      <c r="S6881">
        <v>1.96</v>
      </c>
      <c r="T6881" t="str">
        <f>IF(A6881&lt;=DATE(2020,10,16),"pre","post")</f>
        <v>pre</v>
      </c>
      <c r="U6881">
        <f t="shared" si="856"/>
        <v>-0.52840000000000042</v>
      </c>
      <c r="V6881">
        <f t="shared" si="857"/>
        <v>0.23599999999999888</v>
      </c>
      <c r="W6881">
        <f t="shared" si="858"/>
        <v>-2.9699999999998283E-2</v>
      </c>
      <c r="X6881">
        <f t="shared" si="859"/>
        <v>-0.18120000000000047</v>
      </c>
      <c r="Y6881">
        <f t="shared" si="860"/>
        <v>11.679999999999836</v>
      </c>
      <c r="Z6881">
        <f t="shared" si="861"/>
        <v>-2.5000000000000133E-2</v>
      </c>
      <c r="AC6881">
        <f t="shared" si="862"/>
        <v>0</v>
      </c>
      <c r="AD6881">
        <f t="shared" si="863"/>
        <v>0</v>
      </c>
    </row>
    <row r="6882" spans="1:30" x14ac:dyDescent="0.2">
      <c r="A6882" s="1">
        <v>42444</v>
      </c>
      <c r="B6882" s="2">
        <v>78.472099999999998</v>
      </c>
      <c r="C6882" s="2">
        <v>16.84</v>
      </c>
      <c r="D6882" s="2">
        <v>182.01</v>
      </c>
      <c r="E6882" s="2">
        <v>6.41</v>
      </c>
      <c r="F6882" s="2">
        <v>124.586</v>
      </c>
      <c r="G6882">
        <v>101.66</v>
      </c>
      <c r="H6882">
        <v>2624.46</v>
      </c>
      <c r="I6882">
        <v>78.472099999999998</v>
      </c>
      <c r="J6882">
        <v>16.84</v>
      </c>
      <c r="K6882">
        <v>6.5118</v>
      </c>
      <c r="L6882">
        <v>-7.3993000000000002</v>
      </c>
      <c r="M6882">
        <v>-14.9613</v>
      </c>
      <c r="N6882">
        <v>-19.234400000000001</v>
      </c>
      <c r="O6882" t="s">
        <v>15</v>
      </c>
      <c r="P6882" t="s">
        <v>15</v>
      </c>
      <c r="Q6882" t="s">
        <v>15</v>
      </c>
      <c r="R6882" t="s">
        <v>15</v>
      </c>
      <c r="S6882">
        <v>1.9710000000000001</v>
      </c>
      <c r="T6882" t="str">
        <f>IF(A6882&lt;=DATE(2020,10,16),"pre","post")</f>
        <v>pre</v>
      </c>
      <c r="U6882">
        <f t="shared" si="856"/>
        <v>1.2865000000000002</v>
      </c>
      <c r="V6882">
        <f t="shared" si="857"/>
        <v>0.73090000000000011</v>
      </c>
      <c r="W6882">
        <f t="shared" si="858"/>
        <v>0.64349999999999952</v>
      </c>
      <c r="X6882">
        <f t="shared" si="859"/>
        <v>1.0533000000000001</v>
      </c>
      <c r="Y6882">
        <f t="shared" si="860"/>
        <v>1.8600000000001273</v>
      </c>
      <c r="Z6882">
        <f t="shared" si="861"/>
        <v>1.1000000000000121E-2</v>
      </c>
      <c r="AC6882">
        <f t="shared" si="862"/>
        <v>0</v>
      </c>
      <c r="AD6882">
        <f t="shared" si="863"/>
        <v>0</v>
      </c>
    </row>
    <row r="6883" spans="1:30" x14ac:dyDescent="0.2">
      <c r="A6883" s="1">
        <v>42445</v>
      </c>
      <c r="B6883" s="2">
        <v>74.159099999999995</v>
      </c>
      <c r="C6883" s="2">
        <v>14.99</v>
      </c>
      <c r="D6883" s="2">
        <v>190.19</v>
      </c>
      <c r="E6883" s="2">
        <v>6.46</v>
      </c>
      <c r="F6883" s="2">
        <v>127.428</v>
      </c>
      <c r="G6883">
        <v>102.45399999999999</v>
      </c>
      <c r="H6883">
        <v>2628.15</v>
      </c>
      <c r="I6883">
        <v>74.159099999999995</v>
      </c>
      <c r="J6883">
        <v>14.99</v>
      </c>
      <c r="K6883">
        <v>7.2205000000000004</v>
      </c>
      <c r="L6883">
        <v>-7.1917999999999997</v>
      </c>
      <c r="M6883">
        <v>-16.197900000000001</v>
      </c>
      <c r="N6883">
        <v>-20.380099999999999</v>
      </c>
      <c r="O6883" t="s">
        <v>15</v>
      </c>
      <c r="P6883" t="s">
        <v>15</v>
      </c>
      <c r="Q6883" t="s">
        <v>15</v>
      </c>
      <c r="R6883" t="s">
        <v>15</v>
      </c>
      <c r="S6883">
        <v>1.909</v>
      </c>
      <c r="T6883" t="str">
        <f>IF(A6883&lt;=DATE(2020,10,16),"pre","post")</f>
        <v>pre</v>
      </c>
      <c r="U6883">
        <f t="shared" si="856"/>
        <v>0.70870000000000033</v>
      </c>
      <c r="V6883">
        <f t="shared" si="857"/>
        <v>0.20750000000000046</v>
      </c>
      <c r="W6883">
        <f t="shared" si="858"/>
        <v>-1.236600000000001</v>
      </c>
      <c r="X6883">
        <f t="shared" si="859"/>
        <v>-1.1456999999999979</v>
      </c>
      <c r="Y6883">
        <f t="shared" si="860"/>
        <v>3.6900000000000546</v>
      </c>
      <c r="Z6883">
        <f t="shared" si="861"/>
        <v>-6.2000000000000055E-2</v>
      </c>
      <c r="AC6883">
        <f t="shared" si="862"/>
        <v>0</v>
      </c>
      <c r="AD6883">
        <f t="shared" si="863"/>
        <v>0</v>
      </c>
    </row>
    <row r="6884" spans="1:30" x14ac:dyDescent="0.2">
      <c r="A6884" s="1">
        <v>42446</v>
      </c>
      <c r="B6884" s="2">
        <v>72.414299999999997</v>
      </c>
      <c r="C6884" s="2">
        <v>14.44</v>
      </c>
      <c r="D6884" s="2">
        <v>189.42</v>
      </c>
      <c r="E6884" s="2">
        <v>6.31</v>
      </c>
      <c r="F6884" s="2">
        <v>119.206</v>
      </c>
      <c r="G6884">
        <v>102.917</v>
      </c>
      <c r="H6884">
        <v>2637.1</v>
      </c>
      <c r="I6884">
        <v>72.414299999999997</v>
      </c>
      <c r="J6884">
        <v>14.44</v>
      </c>
      <c r="K6884">
        <v>6.9705000000000004</v>
      </c>
      <c r="L6884">
        <v>-6.7558999999999996</v>
      </c>
      <c r="M6884">
        <v>-16.221900000000002</v>
      </c>
      <c r="N6884">
        <v>-20.151199999999999</v>
      </c>
      <c r="O6884" t="s">
        <v>15</v>
      </c>
      <c r="P6884" t="s">
        <v>15</v>
      </c>
      <c r="Q6884" t="s">
        <v>15</v>
      </c>
      <c r="R6884" t="s">
        <v>15</v>
      </c>
      <c r="S6884">
        <v>1.897</v>
      </c>
      <c r="T6884" t="str">
        <f>IF(A6884&lt;=DATE(2020,10,16),"pre","post")</f>
        <v>pre</v>
      </c>
      <c r="U6884">
        <f t="shared" si="856"/>
        <v>-0.25</v>
      </c>
      <c r="V6884">
        <f t="shared" si="857"/>
        <v>0.43590000000000018</v>
      </c>
      <c r="W6884">
        <f t="shared" si="858"/>
        <v>-2.4000000000000909E-2</v>
      </c>
      <c r="X6884">
        <f t="shared" si="859"/>
        <v>0.22889999999999944</v>
      </c>
      <c r="Y6884">
        <f t="shared" si="860"/>
        <v>8.9499999999998181</v>
      </c>
      <c r="Z6884">
        <f t="shared" si="861"/>
        <v>-1.2000000000000011E-2</v>
      </c>
      <c r="AC6884">
        <f t="shared" si="862"/>
        <v>0</v>
      </c>
      <c r="AD6884">
        <f t="shared" si="863"/>
        <v>0</v>
      </c>
    </row>
    <row r="6885" spans="1:30" x14ac:dyDescent="0.2">
      <c r="A6885" s="1">
        <v>42447</v>
      </c>
      <c r="B6885" s="2">
        <v>71.263099999999994</v>
      </c>
      <c r="C6885" s="2">
        <v>14.02</v>
      </c>
      <c r="D6885" s="2">
        <v>189.68</v>
      </c>
      <c r="E6885" s="2">
        <v>6.15</v>
      </c>
      <c r="F6885" s="2">
        <v>119.70399999999999</v>
      </c>
      <c r="G6885">
        <v>102.794</v>
      </c>
      <c r="H6885">
        <v>2646.14</v>
      </c>
      <c r="I6885">
        <v>71.263099999999994</v>
      </c>
      <c r="J6885">
        <v>14.02</v>
      </c>
      <c r="K6885">
        <v>7.9203999999999999</v>
      </c>
      <c r="L6885">
        <v>-5.9516</v>
      </c>
      <c r="M6885">
        <v>-16.779499999999999</v>
      </c>
      <c r="N6885">
        <v>-20.453199999999999</v>
      </c>
      <c r="O6885" t="s">
        <v>15</v>
      </c>
      <c r="P6885" t="s">
        <v>15</v>
      </c>
      <c r="Q6885" t="s">
        <v>15</v>
      </c>
      <c r="R6885" t="s">
        <v>15</v>
      </c>
      <c r="S6885">
        <v>1.8740000000000001</v>
      </c>
      <c r="T6885" t="str">
        <f>IF(A6885&lt;=DATE(2020,10,16),"pre","post")</f>
        <v>pre</v>
      </c>
      <c r="U6885">
        <f t="shared" si="856"/>
        <v>0.94989999999999952</v>
      </c>
      <c r="V6885">
        <f t="shared" si="857"/>
        <v>0.80429999999999957</v>
      </c>
      <c r="W6885">
        <f t="shared" si="858"/>
        <v>-0.55759999999999721</v>
      </c>
      <c r="X6885">
        <f t="shared" si="859"/>
        <v>-0.3019999999999996</v>
      </c>
      <c r="Y6885">
        <f t="shared" si="860"/>
        <v>9.0399999999999636</v>
      </c>
      <c r="Z6885">
        <f t="shared" si="861"/>
        <v>-2.2999999999999909E-2</v>
      </c>
      <c r="AC6885">
        <f t="shared" si="862"/>
        <v>0</v>
      </c>
      <c r="AD6885">
        <f t="shared" si="863"/>
        <v>0</v>
      </c>
    </row>
    <row r="6886" spans="1:30" x14ac:dyDescent="0.2">
      <c r="A6886" s="1">
        <v>42448</v>
      </c>
      <c r="B6886" s="2">
        <v>71.263099999999994</v>
      </c>
      <c r="C6886" s="2">
        <v>14.02</v>
      </c>
      <c r="D6886" s="2">
        <v>189.68</v>
      </c>
      <c r="E6886" s="2">
        <v>6.15</v>
      </c>
      <c r="F6886" s="2">
        <v>119.70399999999999</v>
      </c>
      <c r="G6886">
        <v>102.794</v>
      </c>
      <c r="H6886">
        <v>2646.14</v>
      </c>
      <c r="I6886">
        <v>71.263099999999994</v>
      </c>
      <c r="J6886">
        <v>14.02</v>
      </c>
      <c r="K6886">
        <v>7.9203999999999999</v>
      </c>
      <c r="L6886">
        <v>-5.9516</v>
      </c>
      <c r="M6886">
        <v>-16.779499999999999</v>
      </c>
      <c r="N6886">
        <v>-20.453199999999999</v>
      </c>
      <c r="O6886" t="s">
        <v>15</v>
      </c>
      <c r="P6886" t="s">
        <v>15</v>
      </c>
      <c r="Q6886" t="s">
        <v>15</v>
      </c>
      <c r="R6886" t="s">
        <v>15</v>
      </c>
      <c r="S6886">
        <v>1.8740000000000001</v>
      </c>
      <c r="T6886" t="str">
        <f>IF(A6886&lt;=DATE(2020,10,16),"pre","post")</f>
        <v>pre</v>
      </c>
      <c r="U6886">
        <f t="shared" si="856"/>
        <v>0</v>
      </c>
      <c r="V6886">
        <f t="shared" si="857"/>
        <v>0</v>
      </c>
      <c r="W6886">
        <f t="shared" si="858"/>
        <v>0</v>
      </c>
      <c r="X6886">
        <f t="shared" si="859"/>
        <v>0</v>
      </c>
      <c r="Y6886">
        <f t="shared" si="860"/>
        <v>0</v>
      </c>
      <c r="Z6886">
        <f t="shared" si="861"/>
        <v>0</v>
      </c>
      <c r="AC6886">
        <f t="shared" si="862"/>
        <v>0</v>
      </c>
      <c r="AD6886">
        <f t="shared" si="863"/>
        <v>0</v>
      </c>
    </row>
    <row r="6887" spans="1:30" x14ac:dyDescent="0.2">
      <c r="A6887" s="1">
        <v>42449</v>
      </c>
      <c r="B6887" s="2">
        <v>71.263099999999994</v>
      </c>
      <c r="C6887" s="2">
        <v>14.02</v>
      </c>
      <c r="D6887" s="2">
        <v>189.68</v>
      </c>
      <c r="E6887" s="2">
        <v>6.15</v>
      </c>
      <c r="F6887" s="2">
        <v>119.70399999999999</v>
      </c>
      <c r="G6887">
        <v>102.794</v>
      </c>
      <c r="H6887">
        <v>2646.14</v>
      </c>
      <c r="I6887">
        <v>71.263099999999994</v>
      </c>
      <c r="J6887">
        <v>14.02</v>
      </c>
      <c r="K6887">
        <v>7.9203999999999999</v>
      </c>
      <c r="L6887">
        <v>-5.9516</v>
      </c>
      <c r="M6887">
        <v>-16.779499999999999</v>
      </c>
      <c r="N6887">
        <v>-20.453199999999999</v>
      </c>
      <c r="O6887" t="s">
        <v>15</v>
      </c>
      <c r="P6887" t="s">
        <v>15</v>
      </c>
      <c r="Q6887" t="s">
        <v>15</v>
      </c>
      <c r="R6887" t="s">
        <v>15</v>
      </c>
      <c r="S6887">
        <v>1.8740000000000001</v>
      </c>
      <c r="T6887" t="str">
        <f>IF(A6887&lt;=DATE(2020,10,16),"pre","post")</f>
        <v>pre</v>
      </c>
      <c r="U6887">
        <f t="shared" si="856"/>
        <v>0</v>
      </c>
      <c r="V6887">
        <f t="shared" si="857"/>
        <v>0</v>
      </c>
      <c r="W6887">
        <f t="shared" si="858"/>
        <v>0</v>
      </c>
      <c r="X6887">
        <f t="shared" si="859"/>
        <v>0</v>
      </c>
      <c r="Y6887">
        <f t="shared" si="860"/>
        <v>0</v>
      </c>
      <c r="Z6887">
        <f t="shared" si="861"/>
        <v>0</v>
      </c>
      <c r="AC6887">
        <f t="shared" si="862"/>
        <v>0</v>
      </c>
      <c r="AD6887">
        <f t="shared" si="863"/>
        <v>0</v>
      </c>
    </row>
    <row r="6888" spans="1:30" x14ac:dyDescent="0.2">
      <c r="A6888" s="1">
        <v>42450</v>
      </c>
      <c r="B6888" s="2">
        <v>70.826899999999995</v>
      </c>
      <c r="C6888" s="2">
        <v>13.79</v>
      </c>
      <c r="D6888" s="2">
        <v>191.45</v>
      </c>
      <c r="E6888" s="2">
        <v>6.1</v>
      </c>
      <c r="F6888" s="2">
        <v>120.73399999999999</v>
      </c>
      <c r="G6888">
        <v>103.066</v>
      </c>
      <c r="H6888">
        <v>2640.42</v>
      </c>
      <c r="I6888">
        <v>70.826899999999995</v>
      </c>
      <c r="J6888">
        <v>13.79</v>
      </c>
      <c r="K6888">
        <v>8.1171000000000006</v>
      </c>
      <c r="L6888">
        <v>-5.3539000000000003</v>
      </c>
      <c r="M6888">
        <v>-16.089500000000001</v>
      </c>
      <c r="N6888">
        <v>-20.333500000000001</v>
      </c>
      <c r="O6888" t="s">
        <v>15</v>
      </c>
      <c r="P6888" t="s">
        <v>15</v>
      </c>
      <c r="Q6888" t="s">
        <v>15</v>
      </c>
      <c r="R6888" t="s">
        <v>15</v>
      </c>
      <c r="S6888">
        <v>1.9159999999999999</v>
      </c>
      <c r="T6888" t="str">
        <f>IF(A6888&lt;=DATE(2020,10,16),"pre","post")</f>
        <v>pre</v>
      </c>
      <c r="U6888">
        <f t="shared" si="856"/>
        <v>0.19670000000000076</v>
      </c>
      <c r="V6888">
        <f t="shared" si="857"/>
        <v>0.59769999999999968</v>
      </c>
      <c r="W6888">
        <f t="shared" si="858"/>
        <v>0.68999999999999773</v>
      </c>
      <c r="X6888">
        <f t="shared" si="859"/>
        <v>0.11969999999999814</v>
      </c>
      <c r="Y6888">
        <f t="shared" si="860"/>
        <v>-5.7199999999997999</v>
      </c>
      <c r="Z6888">
        <f t="shared" si="861"/>
        <v>4.1999999999999815E-2</v>
      </c>
      <c r="AC6888">
        <f t="shared" si="862"/>
        <v>0</v>
      </c>
      <c r="AD6888">
        <f t="shared" si="863"/>
        <v>0</v>
      </c>
    </row>
    <row r="6889" spans="1:30" x14ac:dyDescent="0.2">
      <c r="A6889" s="1">
        <v>42451</v>
      </c>
      <c r="B6889" s="2">
        <v>71.122</v>
      </c>
      <c r="C6889" s="2">
        <v>14.17</v>
      </c>
      <c r="D6889" s="2">
        <v>184.97</v>
      </c>
      <c r="E6889" s="2">
        <v>6.14</v>
      </c>
      <c r="F6889" s="2">
        <v>120.73399999999999</v>
      </c>
      <c r="G6889">
        <v>102.652</v>
      </c>
      <c r="H6889">
        <v>2644.22</v>
      </c>
      <c r="I6889">
        <v>71.122</v>
      </c>
      <c r="J6889">
        <v>14.17</v>
      </c>
      <c r="K6889">
        <v>9.3462999999999994</v>
      </c>
      <c r="L6889">
        <v>-5.2526000000000002</v>
      </c>
      <c r="M6889">
        <v>-15.422499999999999</v>
      </c>
      <c r="N6889">
        <v>-20.027000000000001</v>
      </c>
      <c r="O6889" t="s">
        <v>15</v>
      </c>
      <c r="P6889" t="s">
        <v>15</v>
      </c>
      <c r="Q6889" t="s">
        <v>15</v>
      </c>
      <c r="R6889" t="s">
        <v>15</v>
      </c>
      <c r="S6889">
        <v>1.9410000000000001</v>
      </c>
      <c r="T6889" t="str">
        <f>IF(A6889&lt;=DATE(2020,10,16),"pre","post")</f>
        <v>pre</v>
      </c>
      <c r="U6889">
        <f t="shared" si="856"/>
        <v>1.2291999999999987</v>
      </c>
      <c r="V6889">
        <f t="shared" si="857"/>
        <v>0.10130000000000017</v>
      </c>
      <c r="W6889">
        <f t="shared" si="858"/>
        <v>0.66700000000000159</v>
      </c>
      <c r="X6889">
        <f t="shared" si="859"/>
        <v>0.30649999999999977</v>
      </c>
      <c r="Y6889">
        <f t="shared" si="860"/>
        <v>3.7999999999997272</v>
      </c>
      <c r="Z6889">
        <f t="shared" si="861"/>
        <v>2.5000000000000133E-2</v>
      </c>
      <c r="AC6889">
        <f t="shared" si="862"/>
        <v>0</v>
      </c>
      <c r="AD6889">
        <f t="shared" si="863"/>
        <v>0</v>
      </c>
    </row>
    <row r="6890" spans="1:30" x14ac:dyDescent="0.2">
      <c r="A6890" s="1">
        <v>42452</v>
      </c>
      <c r="B6890" s="2">
        <v>71.080600000000004</v>
      </c>
      <c r="C6890" s="2">
        <v>14.94</v>
      </c>
      <c r="D6890" s="2">
        <v>186.14</v>
      </c>
      <c r="E6890" s="2">
        <v>6.25</v>
      </c>
      <c r="F6890" s="2">
        <v>117.874</v>
      </c>
      <c r="G6890">
        <v>102.232</v>
      </c>
      <c r="H6890">
        <v>2657.8</v>
      </c>
      <c r="I6890">
        <v>71.080600000000004</v>
      </c>
      <c r="J6890">
        <v>14.94</v>
      </c>
      <c r="K6890">
        <v>10.6508</v>
      </c>
      <c r="L6890">
        <v>-4.2663000000000002</v>
      </c>
      <c r="M6890">
        <v>-14.226100000000001</v>
      </c>
      <c r="N6890">
        <v>-19.083100000000002</v>
      </c>
      <c r="O6890" t="s">
        <v>15</v>
      </c>
      <c r="P6890" t="s">
        <v>15</v>
      </c>
      <c r="Q6890" t="s">
        <v>15</v>
      </c>
      <c r="R6890" t="s">
        <v>15</v>
      </c>
      <c r="S6890">
        <v>1.88</v>
      </c>
      <c r="T6890" t="str">
        <f>IF(A6890&lt;=DATE(2020,10,16),"pre","post")</f>
        <v>pre</v>
      </c>
      <c r="U6890">
        <f t="shared" si="856"/>
        <v>1.3045000000000009</v>
      </c>
      <c r="V6890">
        <f t="shared" si="857"/>
        <v>0.98629999999999995</v>
      </c>
      <c r="W6890">
        <f t="shared" si="858"/>
        <v>1.1963999999999988</v>
      </c>
      <c r="X6890">
        <f t="shared" si="859"/>
        <v>0.9438999999999993</v>
      </c>
      <c r="Y6890">
        <f t="shared" si="860"/>
        <v>13.580000000000382</v>
      </c>
      <c r="Z6890">
        <f t="shared" si="861"/>
        <v>-6.1000000000000165E-2</v>
      </c>
      <c r="AC6890">
        <f t="shared" si="862"/>
        <v>0</v>
      </c>
      <c r="AD6890">
        <f t="shared" si="863"/>
        <v>0</v>
      </c>
    </row>
    <row r="6891" spans="1:30" x14ac:dyDescent="0.2">
      <c r="A6891" s="1">
        <v>42453</v>
      </c>
      <c r="B6891" s="2">
        <v>72.677599999999998</v>
      </c>
      <c r="C6891" s="2">
        <v>14.74</v>
      </c>
      <c r="D6891" s="2">
        <v>187</v>
      </c>
      <c r="E6891" s="2">
        <v>6.4</v>
      </c>
      <c r="F6891" s="2">
        <v>120.82</v>
      </c>
      <c r="G6891">
        <v>101.904</v>
      </c>
      <c r="H6891">
        <v>2651.6</v>
      </c>
      <c r="I6891">
        <v>72.677599999999998</v>
      </c>
      <c r="J6891">
        <v>14.74</v>
      </c>
      <c r="K6891">
        <v>10.1496</v>
      </c>
      <c r="L6891">
        <v>-3.8346</v>
      </c>
      <c r="M6891">
        <v>-11.8331</v>
      </c>
      <c r="N6891">
        <v>-18.0626</v>
      </c>
      <c r="O6891" t="s">
        <v>15</v>
      </c>
      <c r="P6891" t="s">
        <v>15</v>
      </c>
      <c r="Q6891" t="s">
        <v>15</v>
      </c>
      <c r="R6891" t="s">
        <v>15</v>
      </c>
      <c r="S6891">
        <v>1.901</v>
      </c>
      <c r="T6891" t="str">
        <f>IF(A6891&lt;=DATE(2020,10,16),"pre","post")</f>
        <v>pre</v>
      </c>
      <c r="U6891">
        <f t="shared" si="856"/>
        <v>-0.50120000000000076</v>
      </c>
      <c r="V6891">
        <f t="shared" si="857"/>
        <v>0.43170000000000019</v>
      </c>
      <c r="W6891">
        <f t="shared" si="858"/>
        <v>2.3930000000000007</v>
      </c>
      <c r="X6891">
        <f t="shared" si="859"/>
        <v>1.020500000000002</v>
      </c>
      <c r="Y6891">
        <f t="shared" si="860"/>
        <v>-6.2000000000002728</v>
      </c>
      <c r="Z6891">
        <f t="shared" si="861"/>
        <v>2.100000000000013E-2</v>
      </c>
      <c r="AC6891">
        <f t="shared" si="862"/>
        <v>0</v>
      </c>
      <c r="AD6891">
        <f t="shared" si="863"/>
        <v>0</v>
      </c>
    </row>
    <row r="6892" spans="1:30" x14ac:dyDescent="0.2">
      <c r="A6892" s="1">
        <v>42454</v>
      </c>
      <c r="B6892" s="2">
        <v>72.677599999999998</v>
      </c>
      <c r="C6892" s="2">
        <v>14.74</v>
      </c>
      <c r="D6892" s="2">
        <v>187</v>
      </c>
      <c r="E6892" s="2">
        <v>6.4</v>
      </c>
      <c r="F6892" s="2">
        <v>120.82</v>
      </c>
      <c r="G6892">
        <v>101.904</v>
      </c>
      <c r="H6892">
        <v>2651.6</v>
      </c>
      <c r="I6892">
        <v>72.677599999999998</v>
      </c>
      <c r="J6892">
        <v>14.74</v>
      </c>
      <c r="K6892">
        <v>10.1496</v>
      </c>
      <c r="L6892">
        <v>-3.7846000000000002</v>
      </c>
      <c r="M6892">
        <v>-13.443199999999999</v>
      </c>
      <c r="N6892">
        <v>-18.270199999999999</v>
      </c>
      <c r="O6892" t="s">
        <v>15</v>
      </c>
      <c r="P6892" t="s">
        <v>15</v>
      </c>
      <c r="Q6892" t="s">
        <v>15</v>
      </c>
      <c r="R6892" t="s">
        <v>15</v>
      </c>
      <c r="S6892">
        <v>1.901</v>
      </c>
      <c r="T6892" t="str">
        <f>IF(A6892&lt;=DATE(2020,10,16),"pre","post")</f>
        <v>pre</v>
      </c>
      <c r="U6892">
        <f t="shared" si="856"/>
        <v>0</v>
      </c>
      <c r="V6892">
        <f t="shared" si="857"/>
        <v>4.9999999999999822E-2</v>
      </c>
      <c r="W6892">
        <f t="shared" si="858"/>
        <v>-1.6100999999999992</v>
      </c>
      <c r="X6892">
        <f t="shared" si="859"/>
        <v>-0.20759999999999934</v>
      </c>
      <c r="Y6892">
        <f t="shared" si="860"/>
        <v>0</v>
      </c>
      <c r="Z6892">
        <f t="shared" si="861"/>
        <v>0</v>
      </c>
      <c r="AC6892">
        <f t="shared" si="862"/>
        <v>0</v>
      </c>
      <c r="AD6892">
        <f t="shared" si="863"/>
        <v>0</v>
      </c>
    </row>
    <row r="6893" spans="1:30" x14ac:dyDescent="0.2">
      <c r="A6893" s="1">
        <v>42455</v>
      </c>
      <c r="B6893" s="2">
        <v>72.677599999999998</v>
      </c>
      <c r="C6893" s="2">
        <v>14.74</v>
      </c>
      <c r="D6893" s="2">
        <v>187</v>
      </c>
      <c r="E6893" s="2">
        <v>6.4</v>
      </c>
      <c r="F6893" s="2">
        <v>120.82</v>
      </c>
      <c r="G6893">
        <v>101.904</v>
      </c>
      <c r="H6893">
        <v>2651.6</v>
      </c>
      <c r="I6893">
        <v>72.677599999999998</v>
      </c>
      <c r="J6893">
        <v>14.74</v>
      </c>
      <c r="K6893">
        <v>10.1496</v>
      </c>
      <c r="L6893">
        <v>-3.7846000000000002</v>
      </c>
      <c r="M6893">
        <v>-13.443199999999999</v>
      </c>
      <c r="N6893">
        <v>-18.270199999999999</v>
      </c>
      <c r="O6893" t="s">
        <v>15</v>
      </c>
      <c r="P6893" t="s">
        <v>15</v>
      </c>
      <c r="Q6893" t="s">
        <v>15</v>
      </c>
      <c r="R6893" t="s">
        <v>15</v>
      </c>
      <c r="S6893">
        <v>1.901</v>
      </c>
      <c r="T6893" t="str">
        <f>IF(A6893&lt;=DATE(2020,10,16),"pre","post")</f>
        <v>pre</v>
      </c>
      <c r="U6893">
        <f t="shared" si="856"/>
        <v>0</v>
      </c>
      <c r="V6893">
        <f t="shared" si="857"/>
        <v>0</v>
      </c>
      <c r="W6893">
        <f t="shared" si="858"/>
        <v>0</v>
      </c>
      <c r="X6893">
        <f t="shared" si="859"/>
        <v>0</v>
      </c>
      <c r="Y6893">
        <f t="shared" si="860"/>
        <v>0</v>
      </c>
      <c r="Z6893">
        <f t="shared" si="861"/>
        <v>0</v>
      </c>
      <c r="AC6893">
        <f t="shared" si="862"/>
        <v>0</v>
      </c>
      <c r="AD6893">
        <f t="shared" si="863"/>
        <v>0</v>
      </c>
    </row>
    <row r="6894" spans="1:30" x14ac:dyDescent="0.2">
      <c r="A6894" s="1">
        <v>42456</v>
      </c>
      <c r="B6894" s="2">
        <v>72.677599999999998</v>
      </c>
      <c r="C6894" s="2">
        <v>14.74</v>
      </c>
      <c r="D6894" s="2">
        <v>187</v>
      </c>
      <c r="E6894" s="2">
        <v>6.4</v>
      </c>
      <c r="F6894" s="2">
        <v>120.82</v>
      </c>
      <c r="G6894">
        <v>101.904</v>
      </c>
      <c r="H6894">
        <v>2651.6</v>
      </c>
      <c r="I6894">
        <v>72.677599999999998</v>
      </c>
      <c r="J6894">
        <v>14.74</v>
      </c>
      <c r="K6894">
        <v>10.1496</v>
      </c>
      <c r="L6894">
        <v>-3.7846000000000002</v>
      </c>
      <c r="M6894">
        <v>-13.443199999999999</v>
      </c>
      <c r="N6894">
        <v>-18.270199999999999</v>
      </c>
      <c r="O6894" t="s">
        <v>15</v>
      </c>
      <c r="P6894" t="s">
        <v>15</v>
      </c>
      <c r="Q6894" t="s">
        <v>15</v>
      </c>
      <c r="R6894" t="s">
        <v>15</v>
      </c>
      <c r="S6894">
        <v>1.901</v>
      </c>
      <c r="T6894" t="str">
        <f>IF(A6894&lt;=DATE(2020,10,16),"pre","post")</f>
        <v>pre</v>
      </c>
      <c r="U6894">
        <f t="shared" si="856"/>
        <v>0</v>
      </c>
      <c r="V6894">
        <f t="shared" si="857"/>
        <v>0</v>
      </c>
      <c r="W6894">
        <f t="shared" si="858"/>
        <v>0</v>
      </c>
      <c r="X6894">
        <f t="shared" si="859"/>
        <v>0</v>
      </c>
      <c r="Y6894">
        <f t="shared" si="860"/>
        <v>0</v>
      </c>
      <c r="Z6894">
        <f t="shared" si="861"/>
        <v>0</v>
      </c>
      <c r="AC6894">
        <f t="shared" si="862"/>
        <v>0</v>
      </c>
      <c r="AD6894">
        <f t="shared" si="863"/>
        <v>0</v>
      </c>
    </row>
    <row r="6895" spans="1:30" x14ac:dyDescent="0.2">
      <c r="A6895" s="1">
        <v>42457</v>
      </c>
      <c r="B6895" s="2">
        <v>74.691999999999993</v>
      </c>
      <c r="C6895" s="2">
        <v>15.24</v>
      </c>
      <c r="D6895" s="2">
        <v>185.4</v>
      </c>
      <c r="E6895" s="2">
        <v>6.46</v>
      </c>
      <c r="F6895" s="2">
        <v>120.82</v>
      </c>
      <c r="G6895">
        <v>101.7</v>
      </c>
      <c r="H6895">
        <v>2656.12</v>
      </c>
      <c r="I6895">
        <v>74.691999999999993</v>
      </c>
      <c r="J6895">
        <v>15.24</v>
      </c>
      <c r="K6895">
        <v>10.119300000000001</v>
      </c>
      <c r="L6895">
        <v>-3.2608999999999999</v>
      </c>
      <c r="M6895">
        <v>-12.648199999999999</v>
      </c>
      <c r="N6895">
        <v>-16.8917</v>
      </c>
      <c r="O6895" t="s">
        <v>15</v>
      </c>
      <c r="P6895" t="s">
        <v>15</v>
      </c>
      <c r="Q6895" t="s">
        <v>15</v>
      </c>
      <c r="R6895" t="s">
        <v>15</v>
      </c>
      <c r="S6895">
        <v>1.887</v>
      </c>
      <c r="T6895" t="str">
        <f>IF(A6895&lt;=DATE(2020,10,16),"pre","post")</f>
        <v>pre</v>
      </c>
      <c r="U6895">
        <f t="shared" si="856"/>
        <v>-3.0299999999998661E-2</v>
      </c>
      <c r="V6895">
        <f t="shared" si="857"/>
        <v>0.52370000000000028</v>
      </c>
      <c r="W6895">
        <f t="shared" si="858"/>
        <v>0.79499999999999993</v>
      </c>
      <c r="X6895">
        <f t="shared" si="859"/>
        <v>1.3784999999999989</v>
      </c>
      <c r="Y6895">
        <f t="shared" si="860"/>
        <v>4.5199999999999818</v>
      </c>
      <c r="Z6895">
        <f t="shared" si="861"/>
        <v>-1.4000000000000012E-2</v>
      </c>
      <c r="AC6895">
        <f t="shared" si="862"/>
        <v>0</v>
      </c>
      <c r="AD6895">
        <f t="shared" si="863"/>
        <v>0</v>
      </c>
    </row>
    <row r="6896" spans="1:30" x14ac:dyDescent="0.2">
      <c r="A6896" s="1">
        <v>42458</v>
      </c>
      <c r="B6896" s="2">
        <v>72.656400000000005</v>
      </c>
      <c r="C6896" s="2">
        <v>13.82</v>
      </c>
      <c r="D6896" s="2">
        <v>190.65</v>
      </c>
      <c r="E6896" s="2">
        <v>6.58</v>
      </c>
      <c r="F6896" s="2">
        <v>121.21</v>
      </c>
      <c r="G6896">
        <v>102.062</v>
      </c>
      <c r="H6896">
        <v>2664.92</v>
      </c>
      <c r="I6896">
        <v>72.656400000000005</v>
      </c>
      <c r="J6896">
        <v>13.82</v>
      </c>
      <c r="K6896">
        <v>10.4656</v>
      </c>
      <c r="L6896">
        <v>-2.7654999999999998</v>
      </c>
      <c r="M6896">
        <v>-12.763199999999999</v>
      </c>
      <c r="N6896">
        <v>-16.3828</v>
      </c>
      <c r="O6896" t="s">
        <v>15</v>
      </c>
      <c r="P6896" t="s">
        <v>15</v>
      </c>
      <c r="Q6896" t="s">
        <v>15</v>
      </c>
      <c r="R6896" t="s">
        <v>15</v>
      </c>
      <c r="S6896">
        <v>1.804</v>
      </c>
      <c r="T6896" t="str">
        <f>IF(A6896&lt;=DATE(2020,10,16),"pre","post")</f>
        <v>pre</v>
      </c>
      <c r="U6896">
        <f t="shared" si="856"/>
        <v>0.34629999999999939</v>
      </c>
      <c r="V6896">
        <f t="shared" si="857"/>
        <v>0.49540000000000006</v>
      </c>
      <c r="W6896">
        <f t="shared" si="858"/>
        <v>-0.11500000000000021</v>
      </c>
      <c r="X6896">
        <f t="shared" si="859"/>
        <v>0.50890000000000057</v>
      </c>
      <c r="Y6896">
        <f t="shared" si="860"/>
        <v>8.8000000000001819</v>
      </c>
      <c r="Z6896">
        <f t="shared" si="861"/>
        <v>-8.2999999999999963E-2</v>
      </c>
      <c r="AC6896">
        <f t="shared" si="862"/>
        <v>0</v>
      </c>
      <c r="AD6896">
        <f t="shared" si="863"/>
        <v>0</v>
      </c>
    </row>
    <row r="6897" spans="1:30" x14ac:dyDescent="0.2">
      <c r="A6897" s="1">
        <v>42459</v>
      </c>
      <c r="B6897" s="2">
        <v>70.543099999999995</v>
      </c>
      <c r="C6897" s="2">
        <v>13.56</v>
      </c>
      <c r="D6897" s="2">
        <v>193.72</v>
      </c>
      <c r="E6897" s="2">
        <v>6.43</v>
      </c>
      <c r="F6897" s="2">
        <v>116.23699999999999</v>
      </c>
      <c r="G6897">
        <v>102.473</v>
      </c>
      <c r="H6897">
        <v>2662.77</v>
      </c>
      <c r="I6897">
        <v>70.543099999999995</v>
      </c>
      <c r="J6897">
        <v>13.56</v>
      </c>
      <c r="K6897">
        <v>10.052899999999999</v>
      </c>
      <c r="L6897">
        <v>-4.5894000000000004</v>
      </c>
      <c r="M6897">
        <v>-14.294499999999999</v>
      </c>
      <c r="N6897">
        <v>-17.008400000000002</v>
      </c>
      <c r="O6897" t="s">
        <v>15</v>
      </c>
      <c r="P6897" t="s">
        <v>15</v>
      </c>
      <c r="Q6897" t="s">
        <v>15</v>
      </c>
      <c r="R6897" t="s">
        <v>15</v>
      </c>
      <c r="S6897">
        <v>1.8240000000000001</v>
      </c>
      <c r="T6897" t="str">
        <f>IF(A6897&lt;=DATE(2020,10,16),"pre","post")</f>
        <v>pre</v>
      </c>
      <c r="U6897">
        <f t="shared" si="856"/>
        <v>-0.41270000000000095</v>
      </c>
      <c r="V6897">
        <f t="shared" si="857"/>
        <v>-1.8239000000000005</v>
      </c>
      <c r="W6897">
        <f t="shared" si="858"/>
        <v>-1.5312999999999999</v>
      </c>
      <c r="X6897">
        <f t="shared" si="859"/>
        <v>-0.62560000000000215</v>
      </c>
      <c r="Y6897">
        <f t="shared" si="860"/>
        <v>-2.1500000000000909</v>
      </c>
      <c r="Z6897">
        <f t="shared" si="861"/>
        <v>2.0000000000000018E-2</v>
      </c>
      <c r="AC6897">
        <f t="shared" si="862"/>
        <v>0</v>
      </c>
      <c r="AD6897">
        <f t="shared" si="863"/>
        <v>0</v>
      </c>
    </row>
    <row r="6898" spans="1:30" x14ac:dyDescent="0.2">
      <c r="A6898" s="1">
        <v>42460</v>
      </c>
      <c r="B6898" s="2">
        <v>68.802700000000002</v>
      </c>
      <c r="C6898" s="2">
        <v>13.95</v>
      </c>
      <c r="D6898" s="2">
        <v>195.13</v>
      </c>
      <c r="E6898" s="2">
        <v>6.44</v>
      </c>
      <c r="F6898" s="2">
        <v>115.822</v>
      </c>
      <c r="G6898">
        <v>102.73</v>
      </c>
      <c r="H6898">
        <v>2671.78</v>
      </c>
      <c r="I6898">
        <v>68.802700000000002</v>
      </c>
      <c r="J6898">
        <v>13.95</v>
      </c>
      <c r="K6898">
        <v>11.696099999999999</v>
      </c>
      <c r="L6898">
        <v>-3.3818000000000001</v>
      </c>
      <c r="M6898">
        <v>-13.202500000000001</v>
      </c>
      <c r="N6898">
        <v>-16.079000000000001</v>
      </c>
      <c r="O6898" t="s">
        <v>15</v>
      </c>
      <c r="P6898" t="s">
        <v>15</v>
      </c>
      <c r="Q6898" t="s">
        <v>15</v>
      </c>
      <c r="R6898" t="s">
        <v>15</v>
      </c>
      <c r="S6898">
        <v>1.77</v>
      </c>
      <c r="T6898" t="str">
        <f>IF(A6898&lt;=DATE(2020,10,16),"pre","post")</f>
        <v>pre</v>
      </c>
      <c r="U6898">
        <f t="shared" si="856"/>
        <v>1.6432000000000002</v>
      </c>
      <c r="V6898">
        <f t="shared" si="857"/>
        <v>1.2076000000000002</v>
      </c>
      <c r="W6898">
        <f t="shared" si="858"/>
        <v>1.0919999999999987</v>
      </c>
      <c r="X6898">
        <f t="shared" si="859"/>
        <v>0.92940000000000111</v>
      </c>
      <c r="Y6898">
        <f t="shared" si="860"/>
        <v>9.0100000000002183</v>
      </c>
      <c r="Z6898">
        <f t="shared" si="861"/>
        <v>-5.4000000000000048E-2</v>
      </c>
      <c r="AC6898">
        <f t="shared" si="862"/>
        <v>0</v>
      </c>
      <c r="AD6898">
        <f t="shared" si="863"/>
        <v>0</v>
      </c>
    </row>
    <row r="6899" spans="1:30" x14ac:dyDescent="0.2">
      <c r="A6899" s="1">
        <v>42461</v>
      </c>
      <c r="B6899" s="2">
        <v>66.997</v>
      </c>
      <c r="C6899" s="2">
        <v>13.1</v>
      </c>
      <c r="D6899" s="2">
        <v>194.95</v>
      </c>
      <c r="E6899" s="2">
        <v>6.43</v>
      </c>
      <c r="F6899" s="2">
        <v>115.893</v>
      </c>
      <c r="G6899">
        <v>102.714</v>
      </c>
      <c r="H6899">
        <v>2670.59</v>
      </c>
      <c r="I6899">
        <v>66.997</v>
      </c>
      <c r="J6899">
        <v>13.1</v>
      </c>
      <c r="K6899">
        <v>14.883699999999999</v>
      </c>
      <c r="L6899">
        <v>-2.0525000000000002</v>
      </c>
      <c r="M6899">
        <v>-12.1975</v>
      </c>
      <c r="N6899">
        <v>-15.3713</v>
      </c>
      <c r="O6899" t="s">
        <v>15</v>
      </c>
      <c r="P6899" t="s">
        <v>15</v>
      </c>
      <c r="Q6899" t="s">
        <v>15</v>
      </c>
      <c r="R6899" t="s">
        <v>15</v>
      </c>
      <c r="S6899">
        <v>1.7709999999999999</v>
      </c>
      <c r="T6899" t="str">
        <f>IF(A6899&lt;=DATE(2020,10,16),"pre","post")</f>
        <v>pre</v>
      </c>
      <c r="U6899">
        <f t="shared" si="856"/>
        <v>3.1875999999999998</v>
      </c>
      <c r="V6899">
        <f t="shared" si="857"/>
        <v>1.3292999999999999</v>
      </c>
      <c r="W6899">
        <f t="shared" si="858"/>
        <v>1.0050000000000008</v>
      </c>
      <c r="X6899">
        <f t="shared" si="859"/>
        <v>0.70770000000000088</v>
      </c>
      <c r="Y6899">
        <f t="shared" si="860"/>
        <v>-1.1900000000000546</v>
      </c>
      <c r="Z6899">
        <f t="shared" si="861"/>
        <v>9.9999999999988987E-4</v>
      </c>
      <c r="AC6899">
        <f t="shared" si="862"/>
        <v>0</v>
      </c>
      <c r="AD6899">
        <f t="shared" si="863"/>
        <v>0</v>
      </c>
    </row>
    <row r="6900" spans="1:30" x14ac:dyDescent="0.2">
      <c r="A6900" s="1">
        <v>42462</v>
      </c>
      <c r="B6900" s="2">
        <v>66.997</v>
      </c>
      <c r="C6900" s="2">
        <v>13.1</v>
      </c>
      <c r="D6900" s="2">
        <v>194.95</v>
      </c>
      <c r="E6900" s="2">
        <v>6.43</v>
      </c>
      <c r="F6900" s="2">
        <v>115.893</v>
      </c>
      <c r="G6900">
        <v>102.714</v>
      </c>
      <c r="H6900">
        <v>2670.59</v>
      </c>
      <c r="I6900">
        <v>66.997</v>
      </c>
      <c r="J6900">
        <v>13.1</v>
      </c>
      <c r="K6900">
        <v>14.883699999999999</v>
      </c>
      <c r="L6900">
        <v>-2.0525000000000002</v>
      </c>
      <c r="M6900">
        <v>-12.1975</v>
      </c>
      <c r="N6900">
        <v>-15.3713</v>
      </c>
      <c r="O6900" t="s">
        <v>15</v>
      </c>
      <c r="P6900" t="s">
        <v>15</v>
      </c>
      <c r="Q6900" t="s">
        <v>15</v>
      </c>
      <c r="R6900" t="s">
        <v>15</v>
      </c>
      <c r="S6900">
        <v>1.7709999999999999</v>
      </c>
      <c r="T6900" t="str">
        <f>IF(A6900&lt;=DATE(2020,10,16),"pre","post")</f>
        <v>pre</v>
      </c>
      <c r="U6900">
        <f t="shared" si="856"/>
        <v>0</v>
      </c>
      <c r="V6900">
        <f t="shared" si="857"/>
        <v>0</v>
      </c>
      <c r="W6900">
        <f t="shared" si="858"/>
        <v>0</v>
      </c>
      <c r="X6900">
        <f t="shared" si="859"/>
        <v>0</v>
      </c>
      <c r="Y6900">
        <f t="shared" si="860"/>
        <v>0</v>
      </c>
      <c r="Z6900">
        <f t="shared" si="861"/>
        <v>0</v>
      </c>
      <c r="AC6900">
        <f t="shared" si="862"/>
        <v>0</v>
      </c>
      <c r="AD6900">
        <f t="shared" si="863"/>
        <v>0</v>
      </c>
    </row>
    <row r="6901" spans="1:30" x14ac:dyDescent="0.2">
      <c r="A6901" s="1">
        <v>42463</v>
      </c>
      <c r="B6901" s="2">
        <v>66.997</v>
      </c>
      <c r="C6901" s="2">
        <v>13.1</v>
      </c>
      <c r="D6901" s="2">
        <v>194.95</v>
      </c>
      <c r="E6901" s="2">
        <v>6.43</v>
      </c>
      <c r="F6901" s="2">
        <v>115.893</v>
      </c>
      <c r="G6901">
        <v>102.714</v>
      </c>
      <c r="H6901">
        <v>2670.59</v>
      </c>
      <c r="I6901">
        <v>66.997</v>
      </c>
      <c r="J6901">
        <v>13.1</v>
      </c>
      <c r="K6901">
        <v>14.883699999999999</v>
      </c>
      <c r="L6901">
        <v>-2.0525000000000002</v>
      </c>
      <c r="M6901">
        <v>-12.1975</v>
      </c>
      <c r="N6901">
        <v>-15.3713</v>
      </c>
      <c r="O6901" t="s">
        <v>15</v>
      </c>
      <c r="P6901" t="s">
        <v>15</v>
      </c>
      <c r="Q6901" t="s">
        <v>15</v>
      </c>
      <c r="R6901" t="s">
        <v>15</v>
      </c>
      <c r="S6901">
        <v>1.7709999999999999</v>
      </c>
      <c r="T6901" t="str">
        <f>IF(A6901&lt;=DATE(2020,10,16),"pre","post")</f>
        <v>pre</v>
      </c>
      <c r="U6901">
        <f t="shared" si="856"/>
        <v>0</v>
      </c>
      <c r="V6901">
        <f t="shared" si="857"/>
        <v>0</v>
      </c>
      <c r="W6901">
        <f t="shared" si="858"/>
        <v>0</v>
      </c>
      <c r="X6901">
        <f t="shared" si="859"/>
        <v>0</v>
      </c>
      <c r="Y6901">
        <f t="shared" si="860"/>
        <v>0</v>
      </c>
      <c r="Z6901">
        <f t="shared" si="861"/>
        <v>0</v>
      </c>
      <c r="AC6901">
        <f t="shared" si="862"/>
        <v>0</v>
      </c>
      <c r="AD6901">
        <f t="shared" si="863"/>
        <v>0</v>
      </c>
    </row>
    <row r="6902" spans="1:30" x14ac:dyDescent="0.2">
      <c r="A6902" s="1">
        <v>42464</v>
      </c>
      <c r="B6902" s="2">
        <v>65.360600000000005</v>
      </c>
      <c r="C6902" s="2">
        <v>14.12</v>
      </c>
      <c r="D6902" s="2">
        <v>194.82</v>
      </c>
      <c r="E6902" s="2">
        <v>6.43</v>
      </c>
      <c r="F6902" s="2">
        <v>114.176</v>
      </c>
      <c r="G6902">
        <v>102.331</v>
      </c>
      <c r="H6902">
        <v>2674.95</v>
      </c>
      <c r="I6902">
        <v>65.360600000000005</v>
      </c>
      <c r="J6902">
        <v>14.12</v>
      </c>
      <c r="K6902">
        <v>12.3201</v>
      </c>
      <c r="L6902">
        <v>-2.7965</v>
      </c>
      <c r="M6902">
        <v>-12.9438</v>
      </c>
      <c r="N6902">
        <v>-15.952500000000001</v>
      </c>
      <c r="O6902" t="s">
        <v>15</v>
      </c>
      <c r="P6902" t="s">
        <v>15</v>
      </c>
      <c r="Q6902" t="s">
        <v>15</v>
      </c>
      <c r="R6902" t="s">
        <v>15</v>
      </c>
      <c r="S6902">
        <v>1.7629999999999999</v>
      </c>
      <c r="T6902" t="str">
        <f>IF(A6902&lt;=DATE(2020,10,16),"pre","post")</f>
        <v>pre</v>
      </c>
      <c r="U6902">
        <f t="shared" si="856"/>
        <v>-2.5635999999999992</v>
      </c>
      <c r="V6902">
        <f t="shared" si="857"/>
        <v>-0.74399999999999977</v>
      </c>
      <c r="W6902">
        <f t="shared" si="858"/>
        <v>-0.74629999999999974</v>
      </c>
      <c r="X6902">
        <f t="shared" si="859"/>
        <v>-0.58120000000000083</v>
      </c>
      <c r="Y6902">
        <f t="shared" si="860"/>
        <v>4.3599999999996726</v>
      </c>
      <c r="Z6902">
        <f t="shared" si="861"/>
        <v>-8.0000000000000071E-3</v>
      </c>
      <c r="AC6902">
        <f t="shared" si="862"/>
        <v>0</v>
      </c>
      <c r="AD6902">
        <f t="shared" si="863"/>
        <v>0</v>
      </c>
    </row>
    <row r="6903" spans="1:30" x14ac:dyDescent="0.2">
      <c r="A6903" s="1">
        <v>42465</v>
      </c>
      <c r="B6903" s="2">
        <v>68.311899999999994</v>
      </c>
      <c r="C6903" s="2">
        <v>15.42</v>
      </c>
      <c r="D6903" s="2">
        <v>190.99</v>
      </c>
      <c r="E6903" s="2">
        <v>6.48</v>
      </c>
      <c r="F6903" s="2">
        <v>117.291</v>
      </c>
      <c r="G6903">
        <v>101.85299999999999</v>
      </c>
      <c r="H6903">
        <v>2684.66</v>
      </c>
      <c r="I6903">
        <v>68.311899999999994</v>
      </c>
      <c r="J6903">
        <v>15.42</v>
      </c>
      <c r="K6903">
        <v>11.4758</v>
      </c>
      <c r="L6903">
        <v>-3.4439000000000002</v>
      </c>
      <c r="M6903">
        <v>-12.942299999999999</v>
      </c>
      <c r="N6903">
        <v>-15.849</v>
      </c>
      <c r="O6903" t="s">
        <v>15</v>
      </c>
      <c r="P6903" t="s">
        <v>15</v>
      </c>
      <c r="Q6903" t="s">
        <v>15</v>
      </c>
      <c r="R6903" t="s">
        <v>15</v>
      </c>
      <c r="S6903">
        <v>1.7210000000000001</v>
      </c>
      <c r="T6903" t="str">
        <f>IF(A6903&lt;=DATE(2020,10,16),"pre","post")</f>
        <v>pre</v>
      </c>
      <c r="U6903">
        <f t="shared" si="856"/>
        <v>-0.84430000000000049</v>
      </c>
      <c r="V6903">
        <f t="shared" si="857"/>
        <v>-0.6474000000000002</v>
      </c>
      <c r="W6903">
        <f t="shared" si="858"/>
        <v>1.5000000000000568E-3</v>
      </c>
      <c r="X6903">
        <f t="shared" si="859"/>
        <v>0.10350000000000037</v>
      </c>
      <c r="Y6903">
        <f t="shared" si="860"/>
        <v>9.7100000000000364</v>
      </c>
      <c r="Z6903">
        <f t="shared" si="861"/>
        <v>-4.1999999999999815E-2</v>
      </c>
      <c r="AC6903">
        <f t="shared" si="862"/>
        <v>0</v>
      </c>
      <c r="AD6903">
        <f t="shared" si="863"/>
        <v>0</v>
      </c>
    </row>
    <row r="6904" spans="1:30" x14ac:dyDescent="0.2">
      <c r="A6904" s="1">
        <v>42466</v>
      </c>
      <c r="B6904" s="2">
        <v>69.707999999999998</v>
      </c>
      <c r="C6904" s="2">
        <v>14.09</v>
      </c>
      <c r="D6904" s="2">
        <v>188.51</v>
      </c>
      <c r="E6904" s="2">
        <v>6.38</v>
      </c>
      <c r="F6904" s="2">
        <v>117.87</v>
      </c>
      <c r="G6904">
        <v>102.545</v>
      </c>
      <c r="H6904">
        <v>2680.71</v>
      </c>
      <c r="I6904">
        <v>69.707999999999998</v>
      </c>
      <c r="J6904">
        <v>14.09</v>
      </c>
      <c r="K6904">
        <v>12.2302</v>
      </c>
      <c r="L6904">
        <v>-2.7071000000000001</v>
      </c>
      <c r="M6904">
        <v>-12.8276</v>
      </c>
      <c r="N6904">
        <v>-15.251799999999999</v>
      </c>
      <c r="O6904" t="s">
        <v>15</v>
      </c>
      <c r="P6904" t="s">
        <v>15</v>
      </c>
      <c r="Q6904" t="s">
        <v>15</v>
      </c>
      <c r="R6904" t="s">
        <v>15</v>
      </c>
      <c r="S6904">
        <v>1.756</v>
      </c>
      <c r="T6904" t="str">
        <f>IF(A6904&lt;=DATE(2020,10,16),"pre","post")</f>
        <v>pre</v>
      </c>
      <c r="U6904">
        <f t="shared" si="856"/>
        <v>0.7544000000000004</v>
      </c>
      <c r="V6904">
        <f t="shared" si="857"/>
        <v>0.73680000000000012</v>
      </c>
      <c r="W6904">
        <f t="shared" si="858"/>
        <v>0.11469999999999914</v>
      </c>
      <c r="X6904">
        <f t="shared" si="859"/>
        <v>0.59720000000000084</v>
      </c>
      <c r="Y6904">
        <f t="shared" si="860"/>
        <v>-3.9499999999998181</v>
      </c>
      <c r="Z6904">
        <f t="shared" si="861"/>
        <v>3.499999999999992E-2</v>
      </c>
      <c r="AC6904">
        <f t="shared" si="862"/>
        <v>0</v>
      </c>
      <c r="AD6904">
        <f t="shared" si="863"/>
        <v>0</v>
      </c>
    </row>
    <row r="6905" spans="1:30" x14ac:dyDescent="0.2">
      <c r="A6905" s="1">
        <v>42467</v>
      </c>
      <c r="B6905" s="2">
        <v>71.094800000000006</v>
      </c>
      <c r="C6905" s="2">
        <v>16.16</v>
      </c>
      <c r="D6905" s="2">
        <v>189.11</v>
      </c>
      <c r="E6905" s="2">
        <v>6.42</v>
      </c>
      <c r="F6905" s="2">
        <v>120.071</v>
      </c>
      <c r="G6905">
        <v>101.839</v>
      </c>
      <c r="H6905">
        <v>2693.05</v>
      </c>
      <c r="I6905">
        <v>71.094800000000006</v>
      </c>
      <c r="J6905">
        <v>16.16</v>
      </c>
      <c r="K6905">
        <v>13.573600000000001</v>
      </c>
      <c r="L6905">
        <v>-1.9986999999999999</v>
      </c>
      <c r="M6905">
        <v>-12.7486</v>
      </c>
      <c r="N6905">
        <v>-15.4489</v>
      </c>
      <c r="O6905" t="s">
        <v>15</v>
      </c>
      <c r="P6905" t="s">
        <v>15</v>
      </c>
      <c r="Q6905" t="s">
        <v>15</v>
      </c>
      <c r="R6905" t="s">
        <v>15</v>
      </c>
      <c r="S6905">
        <v>1.69</v>
      </c>
      <c r="T6905" t="str">
        <f>IF(A6905&lt;=DATE(2020,10,16),"pre","post")</f>
        <v>pre</v>
      </c>
      <c r="U6905">
        <f t="shared" si="856"/>
        <v>1.3434000000000008</v>
      </c>
      <c r="V6905">
        <f t="shared" si="857"/>
        <v>0.70840000000000014</v>
      </c>
      <c r="W6905">
        <f t="shared" si="858"/>
        <v>7.9000000000000625E-2</v>
      </c>
      <c r="X6905">
        <f t="shared" si="859"/>
        <v>-0.19710000000000072</v>
      </c>
      <c r="Y6905">
        <f t="shared" si="860"/>
        <v>12.340000000000146</v>
      </c>
      <c r="Z6905">
        <f t="shared" si="861"/>
        <v>-6.6000000000000059E-2</v>
      </c>
      <c r="AC6905">
        <f t="shared" si="862"/>
        <v>0</v>
      </c>
      <c r="AD6905">
        <f t="shared" si="863"/>
        <v>0</v>
      </c>
    </row>
    <row r="6906" spans="1:30" x14ac:dyDescent="0.2">
      <c r="A6906" s="1">
        <v>42468</v>
      </c>
      <c r="B6906" s="2">
        <v>70.879900000000006</v>
      </c>
      <c r="C6906" s="2">
        <v>15.36</v>
      </c>
      <c r="D6906" s="2">
        <v>189.33</v>
      </c>
      <c r="E6906" s="2">
        <v>6.43</v>
      </c>
      <c r="F6906" s="2">
        <v>119.19799999999999</v>
      </c>
      <c r="G6906">
        <v>102.02</v>
      </c>
      <c r="H6906">
        <v>2685.98</v>
      </c>
      <c r="I6906">
        <v>70.879900000000006</v>
      </c>
      <c r="J6906">
        <v>15.36</v>
      </c>
      <c r="K6906">
        <v>14.782400000000001</v>
      </c>
      <c r="L6906">
        <v>-0.57540000000000002</v>
      </c>
      <c r="M6906">
        <v>-11.5562</v>
      </c>
      <c r="N6906">
        <v>-13.6715</v>
      </c>
      <c r="O6906" t="s">
        <v>15</v>
      </c>
      <c r="P6906" t="s">
        <v>15</v>
      </c>
      <c r="Q6906" t="s">
        <v>15</v>
      </c>
      <c r="R6906" t="s">
        <v>15</v>
      </c>
      <c r="S6906">
        <v>1.718</v>
      </c>
      <c r="T6906" t="str">
        <f>IF(A6906&lt;=DATE(2020,10,16),"pre","post")</f>
        <v>pre</v>
      </c>
      <c r="U6906">
        <f t="shared" si="856"/>
        <v>1.2088000000000001</v>
      </c>
      <c r="V6906">
        <f t="shared" si="857"/>
        <v>1.4232999999999998</v>
      </c>
      <c r="W6906">
        <f t="shared" si="858"/>
        <v>1.1923999999999992</v>
      </c>
      <c r="X6906">
        <f t="shared" si="859"/>
        <v>1.7774000000000001</v>
      </c>
      <c r="Y6906">
        <f t="shared" si="860"/>
        <v>-7.0700000000001637</v>
      </c>
      <c r="Z6906">
        <f t="shared" si="861"/>
        <v>2.8000000000000025E-2</v>
      </c>
      <c r="AC6906">
        <f t="shared" si="862"/>
        <v>0</v>
      </c>
      <c r="AD6906">
        <f t="shared" si="863"/>
        <v>0</v>
      </c>
    </row>
    <row r="6907" spans="1:30" x14ac:dyDescent="0.2">
      <c r="A6907" s="1">
        <v>42469</v>
      </c>
      <c r="B6907" s="2">
        <v>70.879900000000006</v>
      </c>
      <c r="C6907" s="2">
        <v>15.36</v>
      </c>
      <c r="D6907" s="2">
        <v>189.33</v>
      </c>
      <c r="E6907" s="2">
        <v>6.43</v>
      </c>
      <c r="F6907" s="2">
        <v>119.19799999999999</v>
      </c>
      <c r="G6907">
        <v>102.02</v>
      </c>
      <c r="H6907">
        <v>2685.98</v>
      </c>
      <c r="I6907">
        <v>70.879900000000006</v>
      </c>
      <c r="J6907">
        <v>15.36</v>
      </c>
      <c r="K6907">
        <v>14.782400000000001</v>
      </c>
      <c r="L6907">
        <v>-0.57540000000000002</v>
      </c>
      <c r="M6907">
        <v>-11.5562</v>
      </c>
      <c r="N6907">
        <v>-13.6715</v>
      </c>
      <c r="O6907" t="s">
        <v>15</v>
      </c>
      <c r="P6907" t="s">
        <v>15</v>
      </c>
      <c r="Q6907" t="s">
        <v>15</v>
      </c>
      <c r="R6907" t="s">
        <v>15</v>
      </c>
      <c r="S6907">
        <v>1.718</v>
      </c>
      <c r="T6907" t="str">
        <f>IF(A6907&lt;=DATE(2020,10,16),"pre","post")</f>
        <v>pre</v>
      </c>
      <c r="U6907">
        <f t="shared" si="856"/>
        <v>0</v>
      </c>
      <c r="V6907">
        <f t="shared" si="857"/>
        <v>0</v>
      </c>
      <c r="W6907">
        <f t="shared" si="858"/>
        <v>0</v>
      </c>
      <c r="X6907">
        <f t="shared" si="859"/>
        <v>0</v>
      </c>
      <c r="Y6907">
        <f t="shared" si="860"/>
        <v>0</v>
      </c>
      <c r="Z6907">
        <f t="shared" si="861"/>
        <v>0</v>
      </c>
      <c r="AC6907">
        <f t="shared" si="862"/>
        <v>0</v>
      </c>
      <c r="AD6907">
        <f t="shared" si="863"/>
        <v>0</v>
      </c>
    </row>
    <row r="6908" spans="1:30" x14ac:dyDescent="0.2">
      <c r="A6908" s="1">
        <v>42470</v>
      </c>
      <c r="B6908" s="2">
        <v>70.879900000000006</v>
      </c>
      <c r="C6908" s="2">
        <v>15.36</v>
      </c>
      <c r="D6908" s="2">
        <v>189.33</v>
      </c>
      <c r="E6908" s="2">
        <v>6.43</v>
      </c>
      <c r="F6908" s="2">
        <v>119.19799999999999</v>
      </c>
      <c r="G6908">
        <v>102.02</v>
      </c>
      <c r="H6908">
        <v>2685.98</v>
      </c>
      <c r="I6908">
        <v>70.879900000000006</v>
      </c>
      <c r="J6908">
        <v>15.36</v>
      </c>
      <c r="K6908">
        <v>14.782400000000001</v>
      </c>
      <c r="L6908">
        <v>-0.57540000000000002</v>
      </c>
      <c r="M6908">
        <v>-11.5562</v>
      </c>
      <c r="N6908">
        <v>-13.6715</v>
      </c>
      <c r="O6908" t="s">
        <v>15</v>
      </c>
      <c r="P6908" t="s">
        <v>15</v>
      </c>
      <c r="Q6908" t="s">
        <v>15</v>
      </c>
      <c r="R6908" t="s">
        <v>15</v>
      </c>
      <c r="S6908">
        <v>1.718</v>
      </c>
      <c r="T6908" t="str">
        <f>IF(A6908&lt;=DATE(2020,10,16),"pre","post")</f>
        <v>pre</v>
      </c>
      <c r="U6908">
        <f t="shared" si="856"/>
        <v>0</v>
      </c>
      <c r="V6908">
        <f t="shared" si="857"/>
        <v>0</v>
      </c>
      <c r="W6908">
        <f t="shared" si="858"/>
        <v>0</v>
      </c>
      <c r="X6908">
        <f t="shared" si="859"/>
        <v>0</v>
      </c>
      <c r="Y6908">
        <f t="shared" si="860"/>
        <v>0</v>
      </c>
      <c r="Z6908">
        <f t="shared" si="861"/>
        <v>0</v>
      </c>
      <c r="AC6908">
        <f t="shared" si="862"/>
        <v>0</v>
      </c>
      <c r="AD6908">
        <f t="shared" si="863"/>
        <v>0</v>
      </c>
    </row>
    <row r="6909" spans="1:30" x14ac:dyDescent="0.2">
      <c r="A6909" s="1">
        <v>42471</v>
      </c>
      <c r="B6909" s="2">
        <v>69.7667</v>
      </c>
      <c r="C6909" s="2">
        <v>16.260000000000002</v>
      </c>
      <c r="D6909" s="2">
        <v>188.46</v>
      </c>
      <c r="E6909" s="2">
        <v>6.31</v>
      </c>
      <c r="F6909" s="2">
        <v>118.607</v>
      </c>
      <c r="G6909">
        <v>102.22499999999999</v>
      </c>
      <c r="H6909">
        <v>2687.16</v>
      </c>
      <c r="I6909">
        <v>69.7667</v>
      </c>
      <c r="J6909">
        <v>16.260000000000002</v>
      </c>
      <c r="K6909">
        <v>14.227399999999999</v>
      </c>
      <c r="L6909">
        <v>-0.60750000000000004</v>
      </c>
      <c r="M6909">
        <v>-12.4039</v>
      </c>
      <c r="N6909">
        <v>-14.0518</v>
      </c>
      <c r="O6909" t="s">
        <v>15</v>
      </c>
      <c r="P6909" t="s">
        <v>15</v>
      </c>
      <c r="Q6909" t="s">
        <v>15</v>
      </c>
      <c r="R6909" t="s">
        <v>15</v>
      </c>
      <c r="S6909">
        <v>1.726</v>
      </c>
      <c r="T6909" t="str">
        <f>IF(A6909&lt;=DATE(2020,10,16),"pre","post")</f>
        <v>pre</v>
      </c>
      <c r="U6909">
        <f t="shared" si="856"/>
        <v>-0.55500000000000149</v>
      </c>
      <c r="V6909">
        <f t="shared" si="857"/>
        <v>-3.2100000000000017E-2</v>
      </c>
      <c r="W6909">
        <f t="shared" si="858"/>
        <v>-0.84769999999999968</v>
      </c>
      <c r="X6909">
        <f t="shared" si="859"/>
        <v>-0.38030000000000008</v>
      </c>
      <c r="Y6909">
        <f t="shared" si="860"/>
        <v>1.1799999999998363</v>
      </c>
      <c r="Z6909">
        <f t="shared" si="861"/>
        <v>8.0000000000000071E-3</v>
      </c>
      <c r="AC6909">
        <f t="shared" si="862"/>
        <v>0</v>
      </c>
      <c r="AD6909">
        <f t="shared" si="863"/>
        <v>0</v>
      </c>
    </row>
    <row r="6910" spans="1:30" x14ac:dyDescent="0.2">
      <c r="A6910" s="1">
        <v>42472</v>
      </c>
      <c r="B6910" s="2">
        <v>68.776700000000005</v>
      </c>
      <c r="C6910" s="2">
        <v>14.85</v>
      </c>
      <c r="D6910" s="2">
        <v>187.39</v>
      </c>
      <c r="E6910" s="2">
        <v>6.18</v>
      </c>
      <c r="F6910" s="2">
        <v>118.114</v>
      </c>
      <c r="G6910">
        <v>102.587</v>
      </c>
      <c r="H6910">
        <v>2680.96</v>
      </c>
      <c r="I6910">
        <v>68.776700000000005</v>
      </c>
      <c r="J6910">
        <v>14.85</v>
      </c>
      <c r="K6910">
        <v>12.697100000000001</v>
      </c>
      <c r="L6910">
        <v>-2.6006999999999998</v>
      </c>
      <c r="M6910">
        <v>-13.7561</v>
      </c>
      <c r="N6910">
        <v>-15.5756</v>
      </c>
      <c r="O6910" t="s">
        <v>15</v>
      </c>
      <c r="P6910" t="s">
        <v>15</v>
      </c>
      <c r="Q6910" t="s">
        <v>15</v>
      </c>
      <c r="R6910" t="s">
        <v>15</v>
      </c>
      <c r="S6910">
        <v>1.7769999999999999</v>
      </c>
      <c r="T6910" t="str">
        <f>IF(A6910&lt;=DATE(2020,10,16),"pre","post")</f>
        <v>pre</v>
      </c>
      <c r="U6910">
        <f t="shared" si="856"/>
        <v>-1.5302999999999987</v>
      </c>
      <c r="V6910">
        <f t="shared" si="857"/>
        <v>-1.9931999999999999</v>
      </c>
      <c r="W6910">
        <f t="shared" si="858"/>
        <v>-1.3521999999999998</v>
      </c>
      <c r="X6910">
        <f t="shared" si="859"/>
        <v>-1.5237999999999996</v>
      </c>
      <c r="Y6910">
        <f t="shared" si="860"/>
        <v>-6.1999999999998181</v>
      </c>
      <c r="Z6910">
        <f t="shared" si="861"/>
        <v>5.0999999999999934E-2</v>
      </c>
      <c r="AC6910">
        <f t="shared" si="862"/>
        <v>0</v>
      </c>
      <c r="AD6910">
        <f t="shared" si="863"/>
        <v>0</v>
      </c>
    </row>
    <row r="6911" spans="1:30" x14ac:dyDescent="0.2">
      <c r="A6911" s="1">
        <v>42473</v>
      </c>
      <c r="B6911" s="2">
        <v>67.484999999999999</v>
      </c>
      <c r="C6911" s="2">
        <v>13.84</v>
      </c>
      <c r="D6911" s="2">
        <v>183.61</v>
      </c>
      <c r="E6911" s="2">
        <v>6.04</v>
      </c>
      <c r="F6911" s="2">
        <v>115.956</v>
      </c>
      <c r="G6911">
        <v>102.669</v>
      </c>
      <c r="H6911">
        <v>2688.5</v>
      </c>
      <c r="I6911">
        <v>67.484999999999999</v>
      </c>
      <c r="J6911">
        <v>13.84</v>
      </c>
      <c r="K6911">
        <v>11.9133</v>
      </c>
      <c r="L6911">
        <v>-3.6360000000000001</v>
      </c>
      <c r="M6911">
        <v>-14.0647</v>
      </c>
      <c r="N6911">
        <v>-15.7773</v>
      </c>
      <c r="O6911" t="s">
        <v>15</v>
      </c>
      <c r="P6911" t="s">
        <v>15</v>
      </c>
      <c r="Q6911" t="s">
        <v>15</v>
      </c>
      <c r="R6911" t="s">
        <v>15</v>
      </c>
      <c r="S6911">
        <v>1.7649999999999999</v>
      </c>
      <c r="T6911" t="str">
        <f>IF(A6911&lt;=DATE(2020,10,16),"pre","post")</f>
        <v>pre</v>
      </c>
      <c r="U6911">
        <f t="shared" si="856"/>
        <v>-0.78380000000000116</v>
      </c>
      <c r="V6911">
        <f t="shared" si="857"/>
        <v>-1.0353000000000003</v>
      </c>
      <c r="W6911">
        <f t="shared" si="858"/>
        <v>-0.30860000000000021</v>
      </c>
      <c r="X6911">
        <f t="shared" si="859"/>
        <v>-0.20170000000000066</v>
      </c>
      <c r="Y6911">
        <f t="shared" si="860"/>
        <v>7.5399999999999636</v>
      </c>
      <c r="Z6911">
        <f t="shared" si="861"/>
        <v>-1.2000000000000011E-2</v>
      </c>
      <c r="AC6911">
        <f t="shared" si="862"/>
        <v>0</v>
      </c>
      <c r="AD6911">
        <f t="shared" si="863"/>
        <v>0</v>
      </c>
    </row>
    <row r="6912" spans="1:30" x14ac:dyDescent="0.2">
      <c r="A6912" s="1">
        <v>42474</v>
      </c>
      <c r="B6912" s="2">
        <v>67.52</v>
      </c>
      <c r="C6912" s="2">
        <v>13.72</v>
      </c>
      <c r="D6912" s="2">
        <v>182.81</v>
      </c>
      <c r="E6912" s="2">
        <v>5.93</v>
      </c>
      <c r="F6912" s="2">
        <v>116.285</v>
      </c>
      <c r="G6912">
        <v>102.792</v>
      </c>
      <c r="H6912">
        <v>2687.79</v>
      </c>
      <c r="I6912">
        <v>67.52</v>
      </c>
      <c r="J6912">
        <v>13.72</v>
      </c>
      <c r="K6912">
        <v>11.446400000000001</v>
      </c>
      <c r="L6912">
        <v>-4.4283999999999999</v>
      </c>
      <c r="M6912">
        <v>-14.2316</v>
      </c>
      <c r="N6912">
        <v>-16.133800000000001</v>
      </c>
      <c r="O6912" t="s">
        <v>15</v>
      </c>
      <c r="P6912" t="s">
        <v>15</v>
      </c>
      <c r="Q6912" t="s">
        <v>15</v>
      </c>
      <c r="R6912" t="s">
        <v>15</v>
      </c>
      <c r="S6912">
        <v>1.7929999999999999</v>
      </c>
      <c r="T6912" t="str">
        <f>IF(A6912&lt;=DATE(2020,10,16),"pre","post")</f>
        <v>pre</v>
      </c>
      <c r="U6912">
        <f t="shared" si="856"/>
        <v>-0.46689999999999898</v>
      </c>
      <c r="V6912">
        <f t="shared" si="857"/>
        <v>-0.79239999999999977</v>
      </c>
      <c r="W6912">
        <f t="shared" si="858"/>
        <v>-0.16690000000000005</v>
      </c>
      <c r="X6912">
        <f t="shared" si="859"/>
        <v>-0.35650000000000048</v>
      </c>
      <c r="Y6912">
        <f t="shared" si="860"/>
        <v>-0.71000000000003638</v>
      </c>
      <c r="Z6912">
        <f t="shared" si="861"/>
        <v>2.8000000000000025E-2</v>
      </c>
      <c r="AC6912">
        <f t="shared" si="862"/>
        <v>0</v>
      </c>
      <c r="AD6912">
        <f t="shared" si="863"/>
        <v>0</v>
      </c>
    </row>
    <row r="6913" spans="1:30" x14ac:dyDescent="0.2">
      <c r="A6913" s="1">
        <v>42475</v>
      </c>
      <c r="B6913" s="2">
        <v>66.485299999999995</v>
      </c>
      <c r="C6913" s="2">
        <v>13.62</v>
      </c>
      <c r="D6913" s="2">
        <v>183.82</v>
      </c>
      <c r="E6913" s="2">
        <v>5.97</v>
      </c>
      <c r="F6913" s="2">
        <v>120.188</v>
      </c>
      <c r="G6913">
        <v>102.639</v>
      </c>
      <c r="H6913">
        <v>2695.27</v>
      </c>
      <c r="I6913">
        <v>66.485299999999995</v>
      </c>
      <c r="J6913">
        <v>13.62</v>
      </c>
      <c r="K6913">
        <v>12.194699999999999</v>
      </c>
      <c r="L6913">
        <v>-4.5396000000000001</v>
      </c>
      <c r="M6913">
        <v>-14.443899999999999</v>
      </c>
      <c r="N6913">
        <v>-16.271699999999999</v>
      </c>
      <c r="O6913" t="s">
        <v>15</v>
      </c>
      <c r="P6913" t="s">
        <v>15</v>
      </c>
      <c r="Q6913" t="s">
        <v>15</v>
      </c>
      <c r="R6913" t="s">
        <v>15</v>
      </c>
      <c r="S6913">
        <v>1.7529999999999999</v>
      </c>
      <c r="T6913" t="str">
        <f>IF(A6913&lt;=DATE(2020,10,16),"pre","post")</f>
        <v>pre</v>
      </c>
      <c r="U6913">
        <f t="shared" si="856"/>
        <v>0.74829999999999863</v>
      </c>
      <c r="V6913">
        <f t="shared" si="857"/>
        <v>-0.11120000000000019</v>
      </c>
      <c r="W6913">
        <f t="shared" si="858"/>
        <v>-0.21229999999999905</v>
      </c>
      <c r="X6913">
        <f t="shared" si="859"/>
        <v>-0.13789999999999836</v>
      </c>
      <c r="Y6913">
        <f t="shared" si="860"/>
        <v>7.4800000000000182</v>
      </c>
      <c r="Z6913">
        <f t="shared" si="861"/>
        <v>-4.0000000000000036E-2</v>
      </c>
      <c r="AC6913">
        <f t="shared" si="862"/>
        <v>0</v>
      </c>
      <c r="AD6913">
        <f t="shared" si="863"/>
        <v>0</v>
      </c>
    </row>
    <row r="6914" spans="1:30" x14ac:dyDescent="0.2">
      <c r="A6914" s="1">
        <v>42476</v>
      </c>
      <c r="B6914" s="2">
        <v>66.485299999999995</v>
      </c>
      <c r="C6914" s="2">
        <v>13.62</v>
      </c>
      <c r="D6914" s="2">
        <v>183.82</v>
      </c>
      <c r="E6914" s="2">
        <v>5.97</v>
      </c>
      <c r="F6914" s="2">
        <v>120.188</v>
      </c>
      <c r="G6914">
        <v>102.639</v>
      </c>
      <c r="H6914">
        <v>2695.27</v>
      </c>
      <c r="I6914">
        <v>66.485299999999995</v>
      </c>
      <c r="J6914">
        <v>13.62</v>
      </c>
      <c r="K6914">
        <v>12.194699999999999</v>
      </c>
      <c r="L6914">
        <v>-4.5396000000000001</v>
      </c>
      <c r="M6914">
        <v>-14.443899999999999</v>
      </c>
      <c r="N6914">
        <v>-16.271699999999999</v>
      </c>
      <c r="O6914" t="s">
        <v>15</v>
      </c>
      <c r="P6914" t="s">
        <v>15</v>
      </c>
      <c r="Q6914" t="s">
        <v>15</v>
      </c>
      <c r="R6914" t="s">
        <v>15</v>
      </c>
      <c r="S6914">
        <v>1.7529999999999999</v>
      </c>
      <c r="T6914" t="str">
        <f>IF(A6914&lt;=DATE(2020,10,16),"pre","post")</f>
        <v>pre</v>
      </c>
      <c r="U6914">
        <f t="shared" si="856"/>
        <v>0</v>
      </c>
      <c r="V6914">
        <f t="shared" si="857"/>
        <v>0</v>
      </c>
      <c r="W6914">
        <f t="shared" si="858"/>
        <v>0</v>
      </c>
      <c r="X6914">
        <f t="shared" si="859"/>
        <v>0</v>
      </c>
      <c r="Y6914">
        <f t="shared" si="860"/>
        <v>0</v>
      </c>
      <c r="Z6914">
        <f t="shared" si="861"/>
        <v>0</v>
      </c>
      <c r="AC6914">
        <f t="shared" si="862"/>
        <v>0</v>
      </c>
      <c r="AD6914">
        <f t="shared" si="863"/>
        <v>0</v>
      </c>
    </row>
    <row r="6915" spans="1:30" x14ac:dyDescent="0.2">
      <c r="A6915" s="1">
        <v>42477</v>
      </c>
      <c r="B6915" s="2">
        <v>66.485299999999995</v>
      </c>
      <c r="C6915" s="2">
        <v>13.62</v>
      </c>
      <c r="D6915" s="2">
        <v>183.82</v>
      </c>
      <c r="E6915" s="2">
        <v>5.97</v>
      </c>
      <c r="F6915" s="2">
        <v>120.188</v>
      </c>
      <c r="G6915">
        <v>102.639</v>
      </c>
      <c r="H6915">
        <v>2695.27</v>
      </c>
      <c r="I6915">
        <v>66.485299999999995</v>
      </c>
      <c r="J6915">
        <v>13.62</v>
      </c>
      <c r="K6915">
        <v>12.194699999999999</v>
      </c>
      <c r="L6915">
        <v>-4.5396000000000001</v>
      </c>
      <c r="M6915">
        <v>-14.443899999999999</v>
      </c>
      <c r="N6915">
        <v>-16.271699999999999</v>
      </c>
      <c r="O6915" t="s">
        <v>15</v>
      </c>
      <c r="P6915" t="s">
        <v>15</v>
      </c>
      <c r="Q6915" t="s">
        <v>15</v>
      </c>
      <c r="R6915" t="s">
        <v>15</v>
      </c>
      <c r="S6915">
        <v>1.7529999999999999</v>
      </c>
      <c r="T6915" t="str">
        <f>IF(A6915&lt;=DATE(2020,10,16),"pre","post")</f>
        <v>pre</v>
      </c>
      <c r="U6915">
        <f t="shared" si="856"/>
        <v>0</v>
      </c>
      <c r="V6915">
        <f t="shared" si="857"/>
        <v>0</v>
      </c>
      <c r="W6915">
        <f t="shared" si="858"/>
        <v>0</v>
      </c>
      <c r="X6915">
        <f t="shared" si="859"/>
        <v>0</v>
      </c>
      <c r="Y6915">
        <f t="shared" si="860"/>
        <v>0</v>
      </c>
      <c r="Z6915">
        <f t="shared" si="861"/>
        <v>0</v>
      </c>
      <c r="AC6915">
        <f t="shared" si="862"/>
        <v>0</v>
      </c>
      <c r="AD6915">
        <f t="shared" si="863"/>
        <v>0</v>
      </c>
    </row>
    <row r="6916" spans="1:30" x14ac:dyDescent="0.2">
      <c r="A6916" s="1">
        <v>42478</v>
      </c>
      <c r="B6916" s="2">
        <v>66.339799999999997</v>
      </c>
      <c r="C6916" s="2">
        <v>13.35</v>
      </c>
      <c r="D6916" s="2">
        <v>183.89</v>
      </c>
      <c r="E6916" s="2">
        <v>5.98</v>
      </c>
      <c r="F6916" s="2">
        <v>118.29600000000001</v>
      </c>
      <c r="G6916">
        <v>102.999</v>
      </c>
      <c r="H6916">
        <v>2692.09</v>
      </c>
      <c r="I6916">
        <v>66.339799999999997</v>
      </c>
      <c r="J6916">
        <v>13.35</v>
      </c>
      <c r="K6916">
        <v>12.551299999999999</v>
      </c>
      <c r="L6916">
        <v>-4.5808999999999997</v>
      </c>
      <c r="M6916">
        <v>-14.603300000000001</v>
      </c>
      <c r="N6916">
        <v>-16.558800000000002</v>
      </c>
      <c r="O6916" t="s">
        <v>15</v>
      </c>
      <c r="P6916" t="s">
        <v>15</v>
      </c>
      <c r="Q6916" t="s">
        <v>15</v>
      </c>
      <c r="R6916" t="s">
        <v>15</v>
      </c>
      <c r="S6916">
        <v>1.772</v>
      </c>
      <c r="T6916" t="str">
        <f>IF(A6916&lt;=DATE(2020,10,16),"pre","post")</f>
        <v>pre</v>
      </c>
      <c r="U6916">
        <f t="shared" ref="U6916:U6979" si="864">K6916-K6915</f>
        <v>0.35660000000000025</v>
      </c>
      <c r="V6916">
        <f t="shared" ref="V6916:V6979" si="865">L6916-L6915</f>
        <v>-4.129999999999967E-2</v>
      </c>
      <c r="W6916">
        <f t="shared" ref="W6916:W6979" si="866">M6916-M6915</f>
        <v>-0.15940000000000154</v>
      </c>
      <c r="X6916">
        <f t="shared" ref="X6916:X6979" si="867">N6916-N6915</f>
        <v>-0.28710000000000235</v>
      </c>
      <c r="Y6916">
        <f t="shared" ref="Y6916:Y6979" si="868">H6916-H6915</f>
        <v>-3.1799999999998363</v>
      </c>
      <c r="Z6916">
        <f t="shared" ref="Z6916:Z6979" si="869">S6916-S6915</f>
        <v>1.9000000000000128E-2</v>
      </c>
      <c r="AC6916">
        <f t="shared" ref="AC6916:AC6979" si="870">IF(AND(J6916&gt;$AA$2, Z6916&lt;0), 1, 0)</f>
        <v>0</v>
      </c>
      <c r="AD6916">
        <f t="shared" ref="AD6916:AD6979" si="871">IF(AND(I6916&gt;$AB$2, Z6916&gt;0), 1, 0)</f>
        <v>0</v>
      </c>
    </row>
    <row r="6917" spans="1:30" x14ac:dyDescent="0.2">
      <c r="A6917" s="1">
        <v>42479</v>
      </c>
      <c r="B6917" s="2">
        <v>66.439800000000005</v>
      </c>
      <c r="C6917" s="2">
        <v>13.24</v>
      </c>
      <c r="D6917" s="2">
        <v>173.49</v>
      </c>
      <c r="E6917" s="2">
        <v>5.85</v>
      </c>
      <c r="F6917" s="2">
        <v>115.68899999999999</v>
      </c>
      <c r="G6917">
        <v>103.387</v>
      </c>
      <c r="H6917">
        <v>2696.44</v>
      </c>
      <c r="I6917">
        <v>66.439800000000005</v>
      </c>
      <c r="J6917">
        <v>13.24</v>
      </c>
      <c r="K6917">
        <v>13.606199999999999</v>
      </c>
      <c r="L6917">
        <v>-3.8711000000000002</v>
      </c>
      <c r="M6917">
        <v>-13.8254</v>
      </c>
      <c r="N6917">
        <v>-15.725</v>
      </c>
      <c r="O6917" t="s">
        <v>15</v>
      </c>
      <c r="P6917" t="s">
        <v>15</v>
      </c>
      <c r="Q6917" t="s">
        <v>15</v>
      </c>
      <c r="R6917" t="s">
        <v>15</v>
      </c>
      <c r="S6917">
        <v>1.786</v>
      </c>
      <c r="T6917" t="str">
        <f>IF(A6917&lt;=DATE(2020,10,16),"pre","post")</f>
        <v>pre</v>
      </c>
      <c r="U6917">
        <f t="shared" si="864"/>
        <v>1.0548999999999999</v>
      </c>
      <c r="V6917">
        <f t="shared" si="865"/>
        <v>0.70979999999999954</v>
      </c>
      <c r="W6917">
        <f t="shared" si="866"/>
        <v>0.7779000000000007</v>
      </c>
      <c r="X6917">
        <f t="shared" si="867"/>
        <v>0.83380000000000187</v>
      </c>
      <c r="Y6917">
        <f t="shared" si="868"/>
        <v>4.3499999999999091</v>
      </c>
      <c r="Z6917">
        <f t="shared" si="869"/>
        <v>1.4000000000000012E-2</v>
      </c>
      <c r="AC6917">
        <f t="shared" si="870"/>
        <v>0</v>
      </c>
      <c r="AD6917">
        <f t="shared" si="871"/>
        <v>0</v>
      </c>
    </row>
    <row r="6918" spans="1:30" x14ac:dyDescent="0.2">
      <c r="A6918" s="1">
        <v>42480</v>
      </c>
      <c r="B6918" s="2">
        <v>67.768900000000002</v>
      </c>
      <c r="C6918" s="2">
        <v>13.28</v>
      </c>
      <c r="D6918" s="2">
        <v>172.5</v>
      </c>
      <c r="E6918" s="2">
        <v>5.69</v>
      </c>
      <c r="F6918" s="2">
        <v>112.84699999999999</v>
      </c>
      <c r="G6918">
        <v>103.673</v>
      </c>
      <c r="H6918">
        <v>2689.85</v>
      </c>
      <c r="I6918">
        <v>67.768900000000002</v>
      </c>
      <c r="J6918">
        <v>13.28</v>
      </c>
      <c r="K6918">
        <v>13.973100000000001</v>
      </c>
      <c r="L6918">
        <v>-3.5255999999999998</v>
      </c>
      <c r="M6918">
        <v>-13.402799999999999</v>
      </c>
      <c r="N6918">
        <v>-15.555300000000001</v>
      </c>
      <c r="O6918" t="s">
        <v>15</v>
      </c>
      <c r="P6918" t="s">
        <v>15</v>
      </c>
      <c r="Q6918" t="s">
        <v>15</v>
      </c>
      <c r="R6918" t="s">
        <v>15</v>
      </c>
      <c r="S6918">
        <v>1.8460000000000001</v>
      </c>
      <c r="T6918" t="str">
        <f>IF(A6918&lt;=DATE(2020,10,16),"pre","post")</f>
        <v>pre</v>
      </c>
      <c r="U6918">
        <f t="shared" si="864"/>
        <v>0.36690000000000111</v>
      </c>
      <c r="V6918">
        <f t="shared" si="865"/>
        <v>0.34550000000000036</v>
      </c>
      <c r="W6918">
        <f t="shared" si="866"/>
        <v>0.42260000000000097</v>
      </c>
      <c r="X6918">
        <f t="shared" si="867"/>
        <v>0.16969999999999885</v>
      </c>
      <c r="Y6918">
        <f t="shared" si="868"/>
        <v>-6.5900000000001455</v>
      </c>
      <c r="Z6918">
        <f t="shared" si="869"/>
        <v>6.0000000000000053E-2</v>
      </c>
      <c r="AC6918">
        <f t="shared" si="870"/>
        <v>0</v>
      </c>
      <c r="AD6918">
        <f t="shared" si="871"/>
        <v>0</v>
      </c>
    </row>
    <row r="6919" spans="1:30" x14ac:dyDescent="0.2">
      <c r="A6919" s="1">
        <v>42481</v>
      </c>
      <c r="B6919" s="2">
        <v>68.598200000000006</v>
      </c>
      <c r="C6919" s="2">
        <v>13.95</v>
      </c>
      <c r="D6919" s="2">
        <v>170.9</v>
      </c>
      <c r="E6919" s="2">
        <v>5.67</v>
      </c>
      <c r="F6919" s="2">
        <v>113</v>
      </c>
      <c r="G6919">
        <v>103.318</v>
      </c>
      <c r="H6919">
        <v>2691.83</v>
      </c>
      <c r="I6919">
        <v>68.598200000000006</v>
      </c>
      <c r="J6919">
        <v>13.95</v>
      </c>
      <c r="K6919">
        <v>13.390499999999999</v>
      </c>
      <c r="L6919">
        <v>-4.2100999999999997</v>
      </c>
      <c r="M6919">
        <v>-13.94</v>
      </c>
      <c r="N6919">
        <v>-16.455200000000001</v>
      </c>
      <c r="O6919" t="s">
        <v>15</v>
      </c>
      <c r="P6919" t="s">
        <v>15</v>
      </c>
      <c r="Q6919" t="s">
        <v>15</v>
      </c>
      <c r="R6919" t="s">
        <v>15</v>
      </c>
      <c r="S6919">
        <v>1.8620000000000001</v>
      </c>
      <c r="T6919" t="str">
        <f>IF(A6919&lt;=DATE(2020,10,16),"pre","post")</f>
        <v>pre</v>
      </c>
      <c r="U6919">
        <f t="shared" si="864"/>
        <v>-0.58260000000000112</v>
      </c>
      <c r="V6919">
        <f t="shared" si="865"/>
        <v>-0.68449999999999989</v>
      </c>
      <c r="W6919">
        <f t="shared" si="866"/>
        <v>-0.53720000000000034</v>
      </c>
      <c r="X6919">
        <f t="shared" si="867"/>
        <v>-0.89990000000000059</v>
      </c>
      <c r="Y6919">
        <f t="shared" si="868"/>
        <v>1.9800000000000182</v>
      </c>
      <c r="Z6919">
        <f t="shared" si="869"/>
        <v>1.6000000000000014E-2</v>
      </c>
      <c r="AC6919">
        <f t="shared" si="870"/>
        <v>0</v>
      </c>
      <c r="AD6919">
        <f t="shared" si="871"/>
        <v>0</v>
      </c>
    </row>
    <row r="6920" spans="1:30" x14ac:dyDescent="0.2">
      <c r="A6920" s="1">
        <v>42482</v>
      </c>
      <c r="B6920" s="2">
        <v>67.780699999999996</v>
      </c>
      <c r="C6920" s="2">
        <v>13.22</v>
      </c>
      <c r="D6920" s="2">
        <v>170.22</v>
      </c>
      <c r="E6920" s="2">
        <v>5.66</v>
      </c>
      <c r="F6920" s="2">
        <v>114.179</v>
      </c>
      <c r="G6920">
        <v>103.501</v>
      </c>
      <c r="H6920">
        <v>2692.31</v>
      </c>
      <c r="I6920">
        <v>67.780699999999996</v>
      </c>
      <c r="J6920">
        <v>13.22</v>
      </c>
      <c r="K6920">
        <v>13.175000000000001</v>
      </c>
      <c r="L6920">
        <v>-4.4673999999999996</v>
      </c>
      <c r="M6920">
        <v>-13.7684</v>
      </c>
      <c r="N6920">
        <v>-16.14</v>
      </c>
      <c r="O6920" t="s">
        <v>15</v>
      </c>
      <c r="P6920" t="s">
        <v>15</v>
      </c>
      <c r="Q6920" t="s">
        <v>15</v>
      </c>
      <c r="R6920" t="s">
        <v>15</v>
      </c>
      <c r="S6920">
        <v>1.889</v>
      </c>
      <c r="T6920" t="str">
        <f>IF(A6920&lt;=DATE(2020,10,16),"pre","post")</f>
        <v>pre</v>
      </c>
      <c r="U6920">
        <f t="shared" si="864"/>
        <v>-0.21549999999999869</v>
      </c>
      <c r="V6920">
        <f t="shared" si="865"/>
        <v>-0.25729999999999986</v>
      </c>
      <c r="W6920">
        <f t="shared" si="866"/>
        <v>0.17159999999999975</v>
      </c>
      <c r="X6920">
        <f t="shared" si="867"/>
        <v>0.31520000000000081</v>
      </c>
      <c r="Y6920">
        <f t="shared" si="868"/>
        <v>0.48000000000001819</v>
      </c>
      <c r="Z6920">
        <f t="shared" si="869"/>
        <v>2.6999999999999913E-2</v>
      </c>
      <c r="AC6920">
        <f t="shared" si="870"/>
        <v>0</v>
      </c>
      <c r="AD6920">
        <f t="shared" si="871"/>
        <v>0</v>
      </c>
    </row>
    <row r="6921" spans="1:30" x14ac:dyDescent="0.2">
      <c r="A6921" s="1">
        <v>42483</v>
      </c>
      <c r="B6921" s="2">
        <v>67.780699999999996</v>
      </c>
      <c r="C6921" s="2">
        <v>13.22</v>
      </c>
      <c r="D6921" s="2">
        <v>170.22</v>
      </c>
      <c r="E6921" s="2">
        <v>5.66</v>
      </c>
      <c r="F6921" s="2">
        <v>114.179</v>
      </c>
      <c r="G6921">
        <v>103.501</v>
      </c>
      <c r="H6921">
        <v>2692.31</v>
      </c>
      <c r="I6921">
        <v>67.780699999999996</v>
      </c>
      <c r="J6921">
        <v>13.22</v>
      </c>
      <c r="K6921">
        <v>13.175000000000001</v>
      </c>
      <c r="L6921">
        <v>-4.4673999999999996</v>
      </c>
      <c r="M6921">
        <v>-13.7684</v>
      </c>
      <c r="N6921">
        <v>-16.14</v>
      </c>
      <c r="O6921" t="s">
        <v>15</v>
      </c>
      <c r="P6921" t="s">
        <v>15</v>
      </c>
      <c r="Q6921" t="s">
        <v>15</v>
      </c>
      <c r="R6921" t="s">
        <v>15</v>
      </c>
      <c r="S6921">
        <v>1.889</v>
      </c>
      <c r="T6921" t="str">
        <f>IF(A6921&lt;=DATE(2020,10,16),"pre","post")</f>
        <v>pre</v>
      </c>
      <c r="U6921">
        <f t="shared" si="864"/>
        <v>0</v>
      </c>
      <c r="V6921">
        <f t="shared" si="865"/>
        <v>0</v>
      </c>
      <c r="W6921">
        <f t="shared" si="866"/>
        <v>0</v>
      </c>
      <c r="X6921">
        <f t="shared" si="867"/>
        <v>0</v>
      </c>
      <c r="Y6921">
        <f t="shared" si="868"/>
        <v>0</v>
      </c>
      <c r="Z6921">
        <f t="shared" si="869"/>
        <v>0</v>
      </c>
      <c r="AC6921">
        <f t="shared" si="870"/>
        <v>0</v>
      </c>
      <c r="AD6921">
        <f t="shared" si="871"/>
        <v>0</v>
      </c>
    </row>
    <row r="6922" spans="1:30" x14ac:dyDescent="0.2">
      <c r="A6922" s="1">
        <v>42484</v>
      </c>
      <c r="B6922" s="2">
        <v>67.780699999999996</v>
      </c>
      <c r="C6922" s="2">
        <v>13.22</v>
      </c>
      <c r="D6922" s="2">
        <v>170.22</v>
      </c>
      <c r="E6922" s="2">
        <v>5.66</v>
      </c>
      <c r="F6922" s="2">
        <v>114.179</v>
      </c>
      <c r="G6922">
        <v>103.501</v>
      </c>
      <c r="H6922">
        <v>2692.31</v>
      </c>
      <c r="I6922">
        <v>67.780699999999996</v>
      </c>
      <c r="J6922">
        <v>13.22</v>
      </c>
      <c r="K6922">
        <v>13.175000000000001</v>
      </c>
      <c r="L6922">
        <v>-4.4673999999999996</v>
      </c>
      <c r="M6922">
        <v>-13.7684</v>
      </c>
      <c r="N6922">
        <v>-16.14</v>
      </c>
      <c r="O6922" t="s">
        <v>15</v>
      </c>
      <c r="P6922" t="s">
        <v>15</v>
      </c>
      <c r="Q6922" t="s">
        <v>15</v>
      </c>
      <c r="R6922" t="s">
        <v>15</v>
      </c>
      <c r="S6922">
        <v>1.889</v>
      </c>
      <c r="T6922" t="str">
        <f>IF(A6922&lt;=DATE(2020,10,16),"pre","post")</f>
        <v>pre</v>
      </c>
      <c r="U6922">
        <f t="shared" si="864"/>
        <v>0</v>
      </c>
      <c r="V6922">
        <f t="shared" si="865"/>
        <v>0</v>
      </c>
      <c r="W6922">
        <f t="shared" si="866"/>
        <v>0</v>
      </c>
      <c r="X6922">
        <f t="shared" si="867"/>
        <v>0</v>
      </c>
      <c r="Y6922">
        <f t="shared" si="868"/>
        <v>0</v>
      </c>
      <c r="Z6922">
        <f t="shared" si="869"/>
        <v>0</v>
      </c>
      <c r="AC6922">
        <f t="shared" si="870"/>
        <v>0</v>
      </c>
      <c r="AD6922">
        <f t="shared" si="871"/>
        <v>0</v>
      </c>
    </row>
    <row r="6923" spans="1:30" x14ac:dyDescent="0.2">
      <c r="A6923" s="1">
        <v>42485</v>
      </c>
      <c r="B6923" s="2">
        <v>67.885199999999998</v>
      </c>
      <c r="C6923" s="2">
        <v>14.08</v>
      </c>
      <c r="D6923" s="2">
        <v>170.72</v>
      </c>
      <c r="E6923" s="2">
        <v>5.66</v>
      </c>
      <c r="F6923" s="2">
        <v>115.033</v>
      </c>
      <c r="G6923">
        <v>103.137</v>
      </c>
      <c r="H6923">
        <v>2690.67</v>
      </c>
      <c r="I6923">
        <v>67.885199999999998</v>
      </c>
      <c r="J6923">
        <v>14.08</v>
      </c>
      <c r="K6923">
        <v>13.1015</v>
      </c>
      <c r="L6923">
        <v>-4.4423000000000004</v>
      </c>
      <c r="M6923">
        <v>-13.790100000000001</v>
      </c>
      <c r="N6923">
        <v>-16.110299999999999</v>
      </c>
      <c r="O6923" t="s">
        <v>15</v>
      </c>
      <c r="P6923" t="s">
        <v>15</v>
      </c>
      <c r="Q6923" t="s">
        <v>15</v>
      </c>
      <c r="R6923" t="s">
        <v>15</v>
      </c>
      <c r="S6923">
        <v>1.9139999999999999</v>
      </c>
      <c r="T6923" t="str">
        <f>IF(A6923&lt;=DATE(2020,10,16),"pre","post")</f>
        <v>pre</v>
      </c>
      <c r="U6923">
        <f t="shared" si="864"/>
        <v>-7.3500000000001009E-2</v>
      </c>
      <c r="V6923">
        <f t="shared" si="865"/>
        <v>2.5099999999999234E-2</v>
      </c>
      <c r="W6923">
        <f t="shared" si="866"/>
        <v>-2.1700000000000941E-2</v>
      </c>
      <c r="X6923">
        <f t="shared" si="867"/>
        <v>2.9700000000001836E-2</v>
      </c>
      <c r="Y6923">
        <f t="shared" si="868"/>
        <v>-1.6399999999998727</v>
      </c>
      <c r="Z6923">
        <f t="shared" si="869"/>
        <v>2.4999999999999911E-2</v>
      </c>
      <c r="AC6923">
        <f t="shared" si="870"/>
        <v>0</v>
      </c>
      <c r="AD6923">
        <f t="shared" si="871"/>
        <v>0</v>
      </c>
    </row>
    <row r="6924" spans="1:30" x14ac:dyDescent="0.2">
      <c r="A6924" s="1">
        <v>42486</v>
      </c>
      <c r="B6924" s="2">
        <v>67.153099999999995</v>
      </c>
      <c r="C6924" s="2">
        <v>13.96</v>
      </c>
      <c r="D6924" s="2">
        <v>172.29</v>
      </c>
      <c r="E6924" s="2">
        <v>5.65</v>
      </c>
      <c r="F6924" s="2">
        <v>115.687</v>
      </c>
      <c r="G6924">
        <v>103.19</v>
      </c>
      <c r="H6924">
        <v>2687.78</v>
      </c>
      <c r="I6924">
        <v>67.153099999999995</v>
      </c>
      <c r="J6924">
        <v>13.96</v>
      </c>
      <c r="K6924">
        <v>10.786899999999999</v>
      </c>
      <c r="L6924">
        <v>-4.6856999999999998</v>
      </c>
      <c r="M6924">
        <v>-14.2019</v>
      </c>
      <c r="N6924">
        <v>-16.366800000000001</v>
      </c>
      <c r="O6924" t="s">
        <v>15</v>
      </c>
      <c r="P6924" t="s">
        <v>15</v>
      </c>
      <c r="Q6924" t="s">
        <v>15</v>
      </c>
      <c r="R6924" t="s">
        <v>15</v>
      </c>
      <c r="S6924">
        <v>1.9279999999999999</v>
      </c>
      <c r="T6924" t="str">
        <f>IF(A6924&lt;=DATE(2020,10,16),"pre","post")</f>
        <v>pre</v>
      </c>
      <c r="U6924">
        <f t="shared" si="864"/>
        <v>-2.3146000000000004</v>
      </c>
      <c r="V6924">
        <f t="shared" si="865"/>
        <v>-0.24339999999999939</v>
      </c>
      <c r="W6924">
        <f t="shared" si="866"/>
        <v>-0.4117999999999995</v>
      </c>
      <c r="X6924">
        <f t="shared" si="867"/>
        <v>-0.25650000000000261</v>
      </c>
      <c r="Y6924">
        <f t="shared" si="868"/>
        <v>-2.8899999999998727</v>
      </c>
      <c r="Z6924">
        <f t="shared" si="869"/>
        <v>1.4000000000000012E-2</v>
      </c>
      <c r="AC6924">
        <f t="shared" si="870"/>
        <v>0</v>
      </c>
      <c r="AD6924">
        <f t="shared" si="871"/>
        <v>0</v>
      </c>
    </row>
    <row r="6925" spans="1:30" x14ac:dyDescent="0.2">
      <c r="A6925" s="1">
        <v>42487</v>
      </c>
      <c r="B6925" s="2">
        <v>64.740499999999997</v>
      </c>
      <c r="C6925" s="2">
        <v>13.77</v>
      </c>
      <c r="D6925" s="2">
        <v>173.93</v>
      </c>
      <c r="E6925" s="2">
        <v>5.7</v>
      </c>
      <c r="F6925" s="2">
        <v>115.63500000000001</v>
      </c>
      <c r="G6925">
        <v>103.48099999999999</v>
      </c>
      <c r="H6925">
        <v>2700.26</v>
      </c>
      <c r="I6925">
        <v>64.740499999999997</v>
      </c>
      <c r="J6925">
        <v>13.77</v>
      </c>
      <c r="K6925">
        <v>11.775700000000001</v>
      </c>
      <c r="L6925">
        <v>-3.8054000000000001</v>
      </c>
      <c r="M6925">
        <v>-12.7235</v>
      </c>
      <c r="N6925">
        <v>-15.029400000000001</v>
      </c>
      <c r="O6925" t="s">
        <v>15</v>
      </c>
      <c r="P6925" t="s">
        <v>15</v>
      </c>
      <c r="Q6925" t="s">
        <v>15</v>
      </c>
      <c r="R6925" t="s">
        <v>15</v>
      </c>
      <c r="S6925">
        <v>1.8520000000000001</v>
      </c>
      <c r="T6925" t="str">
        <f>IF(A6925&lt;=DATE(2020,10,16),"pre","post")</f>
        <v>pre</v>
      </c>
      <c r="U6925">
        <f t="shared" si="864"/>
        <v>0.98880000000000123</v>
      </c>
      <c r="V6925">
        <f t="shared" si="865"/>
        <v>0.88029999999999964</v>
      </c>
      <c r="W6925">
        <f t="shared" si="866"/>
        <v>1.4784000000000006</v>
      </c>
      <c r="X6925">
        <f t="shared" si="867"/>
        <v>1.3374000000000006</v>
      </c>
      <c r="Y6925">
        <f t="shared" si="868"/>
        <v>12.480000000000018</v>
      </c>
      <c r="Z6925">
        <f t="shared" si="869"/>
        <v>-7.5999999999999845E-2</v>
      </c>
      <c r="AC6925">
        <f t="shared" si="870"/>
        <v>0</v>
      </c>
      <c r="AD6925">
        <f t="shared" si="871"/>
        <v>0</v>
      </c>
    </row>
    <row r="6926" spans="1:30" x14ac:dyDescent="0.2">
      <c r="A6926" s="1">
        <v>42488</v>
      </c>
      <c r="B6926" s="2">
        <v>64.644300000000001</v>
      </c>
      <c r="C6926" s="2">
        <v>15.22</v>
      </c>
      <c r="D6926" s="2">
        <v>180.57</v>
      </c>
      <c r="E6926" s="2">
        <v>5.62</v>
      </c>
      <c r="F6926" s="2">
        <v>115.54</v>
      </c>
      <c r="G6926">
        <v>103.119</v>
      </c>
      <c r="H6926">
        <v>2703.17</v>
      </c>
      <c r="I6926">
        <v>64.644300000000001</v>
      </c>
      <c r="J6926">
        <v>15.22</v>
      </c>
      <c r="K6926">
        <v>13.2384</v>
      </c>
      <c r="L6926">
        <v>-3.1551999999999998</v>
      </c>
      <c r="M6926">
        <v>-12.436199999999999</v>
      </c>
      <c r="N6926">
        <v>-14.9962</v>
      </c>
      <c r="O6926" t="s">
        <v>15</v>
      </c>
      <c r="P6926" t="s">
        <v>15</v>
      </c>
      <c r="Q6926" t="s">
        <v>15</v>
      </c>
      <c r="R6926" t="s">
        <v>15</v>
      </c>
      <c r="S6926">
        <v>1.825</v>
      </c>
      <c r="T6926" t="str">
        <f>IF(A6926&lt;=DATE(2020,10,16),"pre","post")</f>
        <v>pre</v>
      </c>
      <c r="U6926">
        <f t="shared" si="864"/>
        <v>1.4626999999999999</v>
      </c>
      <c r="V6926">
        <f t="shared" si="865"/>
        <v>0.65020000000000033</v>
      </c>
      <c r="W6926">
        <f t="shared" si="866"/>
        <v>0.28730000000000011</v>
      </c>
      <c r="X6926">
        <f t="shared" si="867"/>
        <v>3.3200000000000784E-2</v>
      </c>
      <c r="Y6926">
        <f t="shared" si="868"/>
        <v>2.9099999999998545</v>
      </c>
      <c r="Z6926">
        <f t="shared" si="869"/>
        <v>-2.7000000000000135E-2</v>
      </c>
      <c r="AC6926">
        <f t="shared" si="870"/>
        <v>0</v>
      </c>
      <c r="AD6926">
        <f t="shared" si="871"/>
        <v>0</v>
      </c>
    </row>
    <row r="6927" spans="1:30" x14ac:dyDescent="0.2">
      <c r="A6927" s="1">
        <v>42489</v>
      </c>
      <c r="B6927" s="2">
        <v>64.921000000000006</v>
      </c>
      <c r="C6927" s="2">
        <v>15.7</v>
      </c>
      <c r="D6927" s="2">
        <v>179.67</v>
      </c>
      <c r="E6927" s="2">
        <v>5.54</v>
      </c>
      <c r="F6927" s="2">
        <v>119.398</v>
      </c>
      <c r="G6927">
        <v>102.911</v>
      </c>
      <c r="H6927">
        <v>2708.36</v>
      </c>
      <c r="I6927">
        <v>64.921000000000006</v>
      </c>
      <c r="J6927">
        <v>15.7</v>
      </c>
      <c r="K6927">
        <v>13.5284</v>
      </c>
      <c r="L6927">
        <v>-2.8136000000000001</v>
      </c>
      <c r="M6927">
        <v>-11.6389</v>
      </c>
      <c r="N6927">
        <v>-14.651899999999999</v>
      </c>
      <c r="O6927" t="s">
        <v>15</v>
      </c>
      <c r="P6927" t="s">
        <v>15</v>
      </c>
      <c r="Q6927" t="s">
        <v>15</v>
      </c>
      <c r="R6927" t="s">
        <v>15</v>
      </c>
      <c r="S6927">
        <v>1.8340000000000001</v>
      </c>
      <c r="T6927" t="str">
        <f>IF(A6927&lt;=DATE(2020,10,16),"pre","post")</f>
        <v>pre</v>
      </c>
      <c r="U6927">
        <f t="shared" si="864"/>
        <v>0.28999999999999915</v>
      </c>
      <c r="V6927">
        <f t="shared" si="865"/>
        <v>0.34159999999999968</v>
      </c>
      <c r="W6927">
        <f t="shared" si="866"/>
        <v>0.7972999999999999</v>
      </c>
      <c r="X6927">
        <f t="shared" si="867"/>
        <v>0.34430000000000049</v>
      </c>
      <c r="Y6927">
        <f t="shared" si="868"/>
        <v>5.1900000000000546</v>
      </c>
      <c r="Z6927">
        <f t="shared" si="869"/>
        <v>9.000000000000119E-3</v>
      </c>
      <c r="AC6927">
        <f t="shared" si="870"/>
        <v>0</v>
      </c>
      <c r="AD6927">
        <f t="shared" si="871"/>
        <v>0</v>
      </c>
    </row>
    <row r="6928" spans="1:30" x14ac:dyDescent="0.2">
      <c r="A6928" s="1">
        <v>42490</v>
      </c>
      <c r="B6928" s="2">
        <v>64.921000000000006</v>
      </c>
      <c r="C6928" s="2">
        <v>15.7</v>
      </c>
      <c r="D6928" s="2">
        <v>179.67</v>
      </c>
      <c r="E6928" s="2">
        <v>5.54</v>
      </c>
      <c r="F6928" s="2">
        <v>119.398</v>
      </c>
      <c r="G6928">
        <v>102.911</v>
      </c>
      <c r="H6928">
        <v>2708.36</v>
      </c>
      <c r="I6928">
        <v>64.921000000000006</v>
      </c>
      <c r="J6928">
        <v>15.7</v>
      </c>
      <c r="K6928">
        <v>13.5284</v>
      </c>
      <c r="L6928">
        <v>-2.8136000000000001</v>
      </c>
      <c r="M6928">
        <v>-11.6389</v>
      </c>
      <c r="N6928">
        <v>-14.651899999999999</v>
      </c>
      <c r="O6928" t="s">
        <v>15</v>
      </c>
      <c r="P6928" t="s">
        <v>15</v>
      </c>
      <c r="Q6928" t="s">
        <v>15</v>
      </c>
      <c r="R6928" t="s">
        <v>15</v>
      </c>
      <c r="S6928">
        <v>1.8340000000000001</v>
      </c>
      <c r="T6928" t="str">
        <f>IF(A6928&lt;=DATE(2020,10,16),"pre","post")</f>
        <v>pre</v>
      </c>
      <c r="U6928">
        <f t="shared" si="864"/>
        <v>0</v>
      </c>
      <c r="V6928">
        <f t="shared" si="865"/>
        <v>0</v>
      </c>
      <c r="W6928">
        <f t="shared" si="866"/>
        <v>0</v>
      </c>
      <c r="X6928">
        <f t="shared" si="867"/>
        <v>0</v>
      </c>
      <c r="Y6928">
        <f t="shared" si="868"/>
        <v>0</v>
      </c>
      <c r="Z6928">
        <f t="shared" si="869"/>
        <v>0</v>
      </c>
      <c r="AC6928">
        <f t="shared" si="870"/>
        <v>0</v>
      </c>
      <c r="AD6928">
        <f t="shared" si="871"/>
        <v>0</v>
      </c>
    </row>
    <row r="6929" spans="1:30" x14ac:dyDescent="0.2">
      <c r="A6929" s="1">
        <v>42491</v>
      </c>
      <c r="B6929" s="2">
        <v>64.921000000000006</v>
      </c>
      <c r="C6929" s="2">
        <v>15.7</v>
      </c>
      <c r="D6929" s="2">
        <v>179.67</v>
      </c>
      <c r="E6929" s="2">
        <v>5.54</v>
      </c>
      <c r="F6929" s="2">
        <v>119.398</v>
      </c>
      <c r="G6929">
        <v>102.911</v>
      </c>
      <c r="H6929">
        <v>2708.36</v>
      </c>
      <c r="I6929">
        <v>64.921000000000006</v>
      </c>
      <c r="J6929">
        <v>15.7</v>
      </c>
      <c r="K6929">
        <v>13.5284</v>
      </c>
      <c r="L6929">
        <v>-2.8136000000000001</v>
      </c>
      <c r="M6929">
        <v>-11.6389</v>
      </c>
      <c r="N6929">
        <v>-14.651899999999999</v>
      </c>
      <c r="O6929" t="s">
        <v>15</v>
      </c>
      <c r="P6929" t="s">
        <v>15</v>
      </c>
      <c r="Q6929" t="s">
        <v>15</v>
      </c>
      <c r="R6929" t="s">
        <v>15</v>
      </c>
      <c r="S6929">
        <v>1.8340000000000001</v>
      </c>
      <c r="T6929" t="str">
        <f>IF(A6929&lt;=DATE(2020,10,16),"pre","post")</f>
        <v>pre</v>
      </c>
      <c r="U6929">
        <f t="shared" si="864"/>
        <v>0</v>
      </c>
      <c r="V6929">
        <f t="shared" si="865"/>
        <v>0</v>
      </c>
      <c r="W6929">
        <f t="shared" si="866"/>
        <v>0</v>
      </c>
      <c r="X6929">
        <f t="shared" si="867"/>
        <v>0</v>
      </c>
      <c r="Y6929">
        <f t="shared" si="868"/>
        <v>0</v>
      </c>
      <c r="Z6929">
        <f t="shared" si="869"/>
        <v>0</v>
      </c>
      <c r="AC6929">
        <f t="shared" si="870"/>
        <v>0</v>
      </c>
      <c r="AD6929">
        <f t="shared" si="871"/>
        <v>0</v>
      </c>
    </row>
    <row r="6930" spans="1:30" x14ac:dyDescent="0.2">
      <c r="A6930" s="1">
        <v>42492</v>
      </c>
      <c r="B6930" s="2">
        <v>64.680800000000005</v>
      </c>
      <c r="C6930" s="2">
        <v>14.68</v>
      </c>
      <c r="D6930" s="2">
        <v>180.77</v>
      </c>
      <c r="E6930" s="2">
        <v>5.51</v>
      </c>
      <c r="F6930" s="2">
        <v>119.462</v>
      </c>
      <c r="G6930">
        <v>102.967</v>
      </c>
      <c r="H6930">
        <v>2700.32</v>
      </c>
      <c r="I6930">
        <v>64.680800000000005</v>
      </c>
      <c r="J6930">
        <v>14.68</v>
      </c>
      <c r="K6930">
        <v>14.121600000000001</v>
      </c>
      <c r="L6930">
        <v>-2.6381999999999999</v>
      </c>
      <c r="M6930">
        <v>-11.6225</v>
      </c>
      <c r="N6930">
        <v>-14.407500000000001</v>
      </c>
      <c r="O6930" t="s">
        <v>15</v>
      </c>
      <c r="P6930" t="s">
        <v>15</v>
      </c>
      <c r="Q6930" t="s">
        <v>15</v>
      </c>
      <c r="R6930" t="s">
        <v>15</v>
      </c>
      <c r="S6930">
        <v>1.873</v>
      </c>
      <c r="T6930" t="str">
        <f>IF(A6930&lt;=DATE(2020,10,16),"pre","post")</f>
        <v>pre</v>
      </c>
      <c r="U6930">
        <f t="shared" si="864"/>
        <v>0.59320000000000128</v>
      </c>
      <c r="V6930">
        <f t="shared" si="865"/>
        <v>0.17540000000000022</v>
      </c>
      <c r="W6930">
        <f t="shared" si="866"/>
        <v>1.6399999999999082E-2</v>
      </c>
      <c r="X6930">
        <f t="shared" si="867"/>
        <v>0.24439999999999884</v>
      </c>
      <c r="Y6930">
        <f t="shared" si="868"/>
        <v>-8.0399999999999636</v>
      </c>
      <c r="Z6930">
        <f t="shared" si="869"/>
        <v>3.8999999999999924E-2</v>
      </c>
      <c r="AC6930">
        <f t="shared" si="870"/>
        <v>0</v>
      </c>
      <c r="AD6930">
        <f t="shared" si="871"/>
        <v>0</v>
      </c>
    </row>
    <row r="6931" spans="1:30" x14ac:dyDescent="0.2">
      <c r="A6931" s="1">
        <v>42493</v>
      </c>
      <c r="B6931" s="2">
        <v>68.413300000000007</v>
      </c>
      <c r="C6931" s="2">
        <v>15.6</v>
      </c>
      <c r="D6931" s="2">
        <v>185.37</v>
      </c>
      <c r="E6931" s="2">
        <v>5.69</v>
      </c>
      <c r="F6931" s="2">
        <v>123.066</v>
      </c>
      <c r="G6931">
        <v>102.33199999999999</v>
      </c>
      <c r="H6931">
        <v>2709.57</v>
      </c>
      <c r="I6931">
        <v>68.413300000000007</v>
      </c>
      <c r="J6931">
        <v>15.6</v>
      </c>
      <c r="K6931">
        <v>14.251099999999999</v>
      </c>
      <c r="L6931">
        <v>-2.2911999999999999</v>
      </c>
      <c r="M6931">
        <v>-11.9923</v>
      </c>
      <c r="N6931">
        <v>-14.7044</v>
      </c>
      <c r="O6931" t="s">
        <v>15</v>
      </c>
      <c r="P6931" t="s">
        <v>15</v>
      </c>
      <c r="Q6931" t="s">
        <v>15</v>
      </c>
      <c r="R6931" t="s">
        <v>15</v>
      </c>
      <c r="S6931">
        <v>1.7969999999999999</v>
      </c>
      <c r="T6931" t="str">
        <f>IF(A6931&lt;=DATE(2020,10,16),"pre","post")</f>
        <v>pre</v>
      </c>
      <c r="U6931">
        <f t="shared" si="864"/>
        <v>0.12949999999999839</v>
      </c>
      <c r="V6931">
        <f t="shared" si="865"/>
        <v>0.34699999999999998</v>
      </c>
      <c r="W6931">
        <f t="shared" si="866"/>
        <v>-0.36979999999999968</v>
      </c>
      <c r="X6931">
        <f t="shared" si="867"/>
        <v>-0.29689999999999905</v>
      </c>
      <c r="Y6931">
        <f t="shared" si="868"/>
        <v>9.25</v>
      </c>
      <c r="Z6931">
        <f t="shared" si="869"/>
        <v>-7.6000000000000068E-2</v>
      </c>
      <c r="AC6931">
        <f t="shared" si="870"/>
        <v>0</v>
      </c>
      <c r="AD6931">
        <f t="shared" si="871"/>
        <v>0</v>
      </c>
    </row>
    <row r="6932" spans="1:30" x14ac:dyDescent="0.2">
      <c r="A6932" s="1">
        <v>42494</v>
      </c>
      <c r="B6932" s="2">
        <v>68.119299999999996</v>
      </c>
      <c r="C6932" s="2">
        <v>16.05</v>
      </c>
      <c r="D6932" s="2">
        <v>188.48</v>
      </c>
      <c r="E6932" s="2">
        <v>5.78</v>
      </c>
      <c r="F6932" s="2">
        <v>126.273</v>
      </c>
      <c r="G6932">
        <v>102.01</v>
      </c>
      <c r="H6932">
        <v>2709.22</v>
      </c>
      <c r="I6932">
        <v>68.119299999999996</v>
      </c>
      <c r="J6932">
        <v>16.05</v>
      </c>
      <c r="K6932">
        <v>14.193199999999999</v>
      </c>
      <c r="L6932">
        <v>-2.9716</v>
      </c>
      <c r="M6932">
        <v>-13.035399999999999</v>
      </c>
      <c r="N6932">
        <v>-15.8195</v>
      </c>
      <c r="O6932" t="s">
        <v>15</v>
      </c>
      <c r="P6932" t="s">
        <v>15</v>
      </c>
      <c r="Q6932" t="s">
        <v>15</v>
      </c>
      <c r="R6932" t="s">
        <v>15</v>
      </c>
      <c r="S6932">
        <v>1.776</v>
      </c>
      <c r="T6932" t="str">
        <f>IF(A6932&lt;=DATE(2020,10,16),"pre","post")</f>
        <v>pre</v>
      </c>
      <c r="U6932">
        <f t="shared" si="864"/>
        <v>-5.7900000000000063E-2</v>
      </c>
      <c r="V6932">
        <f t="shared" si="865"/>
        <v>-0.68040000000000012</v>
      </c>
      <c r="W6932">
        <f t="shared" si="866"/>
        <v>-1.043099999999999</v>
      </c>
      <c r="X6932">
        <f t="shared" si="867"/>
        <v>-1.1151</v>
      </c>
      <c r="Y6932">
        <f t="shared" si="868"/>
        <v>-0.3500000000003638</v>
      </c>
      <c r="Z6932">
        <f t="shared" si="869"/>
        <v>-2.0999999999999908E-2</v>
      </c>
      <c r="AC6932">
        <f t="shared" si="870"/>
        <v>0</v>
      </c>
      <c r="AD6932">
        <f t="shared" si="871"/>
        <v>0</v>
      </c>
    </row>
    <row r="6933" spans="1:30" x14ac:dyDescent="0.2">
      <c r="A6933" s="1">
        <v>42495</v>
      </c>
      <c r="B6933" s="2">
        <v>68.667400000000001</v>
      </c>
      <c r="C6933" s="2">
        <v>15.91</v>
      </c>
      <c r="D6933" s="2">
        <v>188.47</v>
      </c>
      <c r="E6933" s="2">
        <v>5.8</v>
      </c>
      <c r="F6933" s="2">
        <v>126.95699999999999</v>
      </c>
      <c r="G6933">
        <v>101.71</v>
      </c>
      <c r="H6933">
        <v>2715.07</v>
      </c>
      <c r="I6933">
        <v>68.667400000000001</v>
      </c>
      <c r="J6933">
        <v>15.91</v>
      </c>
      <c r="K6933">
        <v>13.831300000000001</v>
      </c>
      <c r="L6933">
        <v>-3.8732000000000002</v>
      </c>
      <c r="M6933">
        <v>-14.4701</v>
      </c>
      <c r="N6933">
        <v>-16.782599999999999</v>
      </c>
      <c r="O6933" t="s">
        <v>15</v>
      </c>
      <c r="P6933" t="s">
        <v>15</v>
      </c>
      <c r="Q6933" t="s">
        <v>15</v>
      </c>
      <c r="R6933" t="s">
        <v>15</v>
      </c>
      <c r="S6933">
        <v>1.746</v>
      </c>
      <c r="T6933" t="str">
        <f>IF(A6933&lt;=DATE(2020,10,16),"pre","post")</f>
        <v>pre</v>
      </c>
      <c r="U6933">
        <f t="shared" si="864"/>
        <v>-0.36189999999999856</v>
      </c>
      <c r="V6933">
        <f t="shared" si="865"/>
        <v>-0.90160000000000018</v>
      </c>
      <c r="W6933">
        <f t="shared" si="866"/>
        <v>-1.4347000000000012</v>
      </c>
      <c r="X6933">
        <f t="shared" si="867"/>
        <v>-0.96309999999999896</v>
      </c>
      <c r="Y6933">
        <f t="shared" si="868"/>
        <v>5.8500000000003638</v>
      </c>
      <c r="Z6933">
        <f t="shared" si="869"/>
        <v>-3.0000000000000027E-2</v>
      </c>
      <c r="AC6933">
        <f t="shared" si="870"/>
        <v>0</v>
      </c>
      <c r="AD6933">
        <f t="shared" si="871"/>
        <v>0</v>
      </c>
    </row>
    <row r="6934" spans="1:30" x14ac:dyDescent="0.2">
      <c r="A6934" s="1">
        <v>42496</v>
      </c>
      <c r="B6934" s="2">
        <v>65.153800000000004</v>
      </c>
      <c r="C6934" s="2">
        <v>14.72</v>
      </c>
      <c r="D6934" s="2">
        <v>189.11</v>
      </c>
      <c r="E6934" s="2">
        <v>5.86</v>
      </c>
      <c r="F6934" s="2">
        <v>127.908</v>
      </c>
      <c r="G6934">
        <v>101.586</v>
      </c>
      <c r="H6934">
        <v>2707.99</v>
      </c>
      <c r="I6934">
        <v>65.153800000000004</v>
      </c>
      <c r="J6934">
        <v>14.72</v>
      </c>
      <c r="K6934">
        <v>13.868399999999999</v>
      </c>
      <c r="L6934">
        <v>-4.0307000000000004</v>
      </c>
      <c r="M6934">
        <v>-14.9674</v>
      </c>
      <c r="N6934">
        <v>-17.191299999999998</v>
      </c>
      <c r="O6934" t="s">
        <v>15</v>
      </c>
      <c r="P6934" t="s">
        <v>15</v>
      </c>
      <c r="Q6934" t="s">
        <v>15</v>
      </c>
      <c r="R6934" t="s">
        <v>15</v>
      </c>
      <c r="S6934">
        <v>1.78</v>
      </c>
      <c r="T6934" t="str">
        <f>IF(A6934&lt;=DATE(2020,10,16),"pre","post")</f>
        <v>pre</v>
      </c>
      <c r="U6934">
        <f t="shared" si="864"/>
        <v>3.7099999999998801E-2</v>
      </c>
      <c r="V6934">
        <f t="shared" si="865"/>
        <v>-0.1575000000000002</v>
      </c>
      <c r="W6934">
        <f t="shared" si="866"/>
        <v>-0.49729999999999919</v>
      </c>
      <c r="X6934">
        <f t="shared" si="867"/>
        <v>-0.40869999999999962</v>
      </c>
      <c r="Y6934">
        <f t="shared" si="868"/>
        <v>-7.080000000000382</v>
      </c>
      <c r="Z6934">
        <f t="shared" si="869"/>
        <v>3.400000000000003E-2</v>
      </c>
      <c r="AC6934">
        <f t="shared" si="870"/>
        <v>0</v>
      </c>
      <c r="AD6934">
        <f t="shared" si="871"/>
        <v>0</v>
      </c>
    </row>
    <row r="6935" spans="1:30" x14ac:dyDescent="0.2">
      <c r="A6935" s="1">
        <v>42497</v>
      </c>
      <c r="B6935" s="2">
        <v>65.153800000000004</v>
      </c>
      <c r="C6935" s="2">
        <v>14.72</v>
      </c>
      <c r="D6935" s="2">
        <v>189.11</v>
      </c>
      <c r="E6935" s="2">
        <v>5.86</v>
      </c>
      <c r="F6935" s="2">
        <v>127.908</v>
      </c>
      <c r="G6935">
        <v>101.586</v>
      </c>
      <c r="H6935">
        <v>2707.99</v>
      </c>
      <c r="I6935">
        <v>65.153800000000004</v>
      </c>
      <c r="J6935">
        <v>14.72</v>
      </c>
      <c r="K6935">
        <v>13.868399999999999</v>
      </c>
      <c r="L6935">
        <v>-4.0307000000000004</v>
      </c>
      <c r="M6935">
        <v>-14.9674</v>
      </c>
      <c r="N6935">
        <v>-17.191299999999998</v>
      </c>
      <c r="O6935" t="s">
        <v>15</v>
      </c>
      <c r="P6935" t="s">
        <v>15</v>
      </c>
      <c r="Q6935" t="s">
        <v>15</v>
      </c>
      <c r="R6935" t="s">
        <v>15</v>
      </c>
      <c r="S6935">
        <v>1.78</v>
      </c>
      <c r="T6935" t="str">
        <f>IF(A6935&lt;=DATE(2020,10,16),"pre","post")</f>
        <v>pre</v>
      </c>
      <c r="U6935">
        <f t="shared" si="864"/>
        <v>0</v>
      </c>
      <c r="V6935">
        <f t="shared" si="865"/>
        <v>0</v>
      </c>
      <c r="W6935">
        <f t="shared" si="866"/>
        <v>0</v>
      </c>
      <c r="X6935">
        <f t="shared" si="867"/>
        <v>0</v>
      </c>
      <c r="Y6935">
        <f t="shared" si="868"/>
        <v>0</v>
      </c>
      <c r="Z6935">
        <f t="shared" si="869"/>
        <v>0</v>
      </c>
      <c r="AC6935">
        <f t="shared" si="870"/>
        <v>0</v>
      </c>
      <c r="AD6935">
        <f t="shared" si="871"/>
        <v>0</v>
      </c>
    </row>
    <row r="6936" spans="1:30" x14ac:dyDescent="0.2">
      <c r="A6936" s="1">
        <v>42498</v>
      </c>
      <c r="B6936" s="2">
        <v>65.153800000000004</v>
      </c>
      <c r="C6936" s="2">
        <v>14.72</v>
      </c>
      <c r="D6936" s="2">
        <v>189.11</v>
      </c>
      <c r="E6936" s="2">
        <v>5.86</v>
      </c>
      <c r="F6936" s="2">
        <v>127.908</v>
      </c>
      <c r="G6936">
        <v>101.586</v>
      </c>
      <c r="H6936">
        <v>2707.99</v>
      </c>
      <c r="I6936">
        <v>65.153800000000004</v>
      </c>
      <c r="J6936">
        <v>14.72</v>
      </c>
      <c r="K6936">
        <v>13.868399999999999</v>
      </c>
      <c r="L6936">
        <v>-4.0307000000000004</v>
      </c>
      <c r="M6936">
        <v>-14.9674</v>
      </c>
      <c r="N6936">
        <v>-17.191299999999998</v>
      </c>
      <c r="O6936" t="s">
        <v>15</v>
      </c>
      <c r="P6936" t="s">
        <v>15</v>
      </c>
      <c r="Q6936" t="s">
        <v>15</v>
      </c>
      <c r="R6936" t="s">
        <v>15</v>
      </c>
      <c r="S6936">
        <v>1.78</v>
      </c>
      <c r="T6936" t="str">
        <f>IF(A6936&lt;=DATE(2020,10,16),"pre","post")</f>
        <v>pre</v>
      </c>
      <c r="U6936">
        <f t="shared" si="864"/>
        <v>0</v>
      </c>
      <c r="V6936">
        <f t="shared" si="865"/>
        <v>0</v>
      </c>
      <c r="W6936">
        <f t="shared" si="866"/>
        <v>0</v>
      </c>
      <c r="X6936">
        <f t="shared" si="867"/>
        <v>0</v>
      </c>
      <c r="Y6936">
        <f t="shared" si="868"/>
        <v>0</v>
      </c>
      <c r="Z6936">
        <f t="shared" si="869"/>
        <v>0</v>
      </c>
      <c r="AC6936">
        <f t="shared" si="870"/>
        <v>0</v>
      </c>
      <c r="AD6936">
        <f t="shared" si="871"/>
        <v>0</v>
      </c>
    </row>
    <row r="6937" spans="1:30" x14ac:dyDescent="0.2">
      <c r="A6937" s="1">
        <v>42499</v>
      </c>
      <c r="B6937" s="2">
        <v>64.119</v>
      </c>
      <c r="C6937" s="2">
        <v>14.57</v>
      </c>
      <c r="D6937" s="2">
        <v>190.93</v>
      </c>
      <c r="E6937" s="2">
        <v>5.88</v>
      </c>
      <c r="F6937" s="2">
        <v>125.684</v>
      </c>
      <c r="G6937">
        <v>101.75700000000001</v>
      </c>
      <c r="H6937">
        <v>2709.34</v>
      </c>
      <c r="I6937">
        <v>64.119</v>
      </c>
      <c r="J6937">
        <v>14.57</v>
      </c>
      <c r="K6937">
        <v>13.846299999999999</v>
      </c>
      <c r="L6937">
        <v>-4.6283000000000003</v>
      </c>
      <c r="M6937">
        <v>-15.934200000000001</v>
      </c>
      <c r="N6937">
        <v>-17.838100000000001</v>
      </c>
      <c r="O6937" t="s">
        <v>15</v>
      </c>
      <c r="P6937" t="s">
        <v>15</v>
      </c>
      <c r="Q6937" t="s">
        <v>15</v>
      </c>
      <c r="R6937" t="s">
        <v>15</v>
      </c>
      <c r="S6937">
        <v>1.752</v>
      </c>
      <c r="T6937" t="str">
        <f>IF(A6937&lt;=DATE(2020,10,16),"pre","post")</f>
        <v>pre</v>
      </c>
      <c r="U6937">
        <f t="shared" si="864"/>
        <v>-2.2100000000000009E-2</v>
      </c>
      <c r="V6937">
        <f t="shared" si="865"/>
        <v>-0.59759999999999991</v>
      </c>
      <c r="W6937">
        <f t="shared" si="866"/>
        <v>-0.96680000000000099</v>
      </c>
      <c r="X6937">
        <f t="shared" si="867"/>
        <v>-0.64680000000000248</v>
      </c>
      <c r="Y6937">
        <f t="shared" si="868"/>
        <v>1.3500000000003638</v>
      </c>
      <c r="Z6937">
        <f t="shared" si="869"/>
        <v>-2.8000000000000025E-2</v>
      </c>
      <c r="AC6937">
        <f t="shared" si="870"/>
        <v>0</v>
      </c>
      <c r="AD6937">
        <f t="shared" si="871"/>
        <v>0</v>
      </c>
    </row>
    <row r="6938" spans="1:30" x14ac:dyDescent="0.2">
      <c r="A6938" s="1">
        <v>42500</v>
      </c>
      <c r="B6938" s="2">
        <v>63.9664</v>
      </c>
      <c r="C6938" s="2">
        <v>13.63</v>
      </c>
      <c r="D6938" s="2">
        <v>188.87</v>
      </c>
      <c r="E6938" s="2">
        <v>5.83</v>
      </c>
      <c r="F6938" s="2">
        <v>122.44499999999999</v>
      </c>
      <c r="G6938">
        <v>102.477</v>
      </c>
      <c r="H6938">
        <v>2710.79</v>
      </c>
      <c r="I6938">
        <v>63.9664</v>
      </c>
      <c r="J6938">
        <v>13.63</v>
      </c>
      <c r="K6938">
        <v>13.8026</v>
      </c>
      <c r="L6938">
        <v>-4.7183000000000002</v>
      </c>
      <c r="M6938">
        <v>-15.8543</v>
      </c>
      <c r="N6938">
        <v>-17.798200000000001</v>
      </c>
      <c r="O6938" t="s">
        <v>15</v>
      </c>
      <c r="P6938" t="s">
        <v>15</v>
      </c>
      <c r="Q6938" t="s">
        <v>15</v>
      </c>
      <c r="R6938" t="s">
        <v>15</v>
      </c>
      <c r="S6938">
        <v>1.762</v>
      </c>
      <c r="T6938" t="str">
        <f>IF(A6938&lt;=DATE(2020,10,16),"pre","post")</f>
        <v>pre</v>
      </c>
      <c r="U6938">
        <f t="shared" si="864"/>
        <v>-4.3699999999999406E-2</v>
      </c>
      <c r="V6938">
        <f t="shared" si="865"/>
        <v>-8.9999999999999858E-2</v>
      </c>
      <c r="W6938">
        <f t="shared" si="866"/>
        <v>7.9900000000000304E-2</v>
      </c>
      <c r="X6938">
        <f t="shared" si="867"/>
        <v>3.989999999999938E-2</v>
      </c>
      <c r="Y6938">
        <f t="shared" si="868"/>
        <v>1.4499999999998181</v>
      </c>
      <c r="Z6938">
        <f t="shared" si="869"/>
        <v>1.0000000000000009E-2</v>
      </c>
      <c r="AC6938">
        <f t="shared" si="870"/>
        <v>0</v>
      </c>
      <c r="AD6938">
        <f t="shared" si="871"/>
        <v>0</v>
      </c>
    </row>
    <row r="6939" spans="1:30" x14ac:dyDescent="0.2">
      <c r="A6939" s="1">
        <v>42501</v>
      </c>
      <c r="B6939" s="2">
        <v>63.888800000000003</v>
      </c>
      <c r="C6939" s="2">
        <v>14.69</v>
      </c>
      <c r="D6939" s="2">
        <v>187.33</v>
      </c>
      <c r="E6939" s="2">
        <v>5.79</v>
      </c>
      <c r="F6939" s="2">
        <v>122.131</v>
      </c>
      <c r="G6939">
        <v>102.264</v>
      </c>
      <c r="H6939">
        <v>2715.88</v>
      </c>
      <c r="I6939">
        <v>63.888800000000003</v>
      </c>
      <c r="J6939">
        <v>14.69</v>
      </c>
      <c r="K6939">
        <v>13.305300000000001</v>
      </c>
      <c r="L6939">
        <v>-4.3921999999999999</v>
      </c>
      <c r="M6939">
        <v>-15.6601</v>
      </c>
      <c r="N6939">
        <v>-17.6357</v>
      </c>
      <c r="O6939" t="s">
        <v>15</v>
      </c>
      <c r="P6939" t="s">
        <v>15</v>
      </c>
      <c r="Q6939" t="s">
        <v>15</v>
      </c>
      <c r="R6939" t="s">
        <v>15</v>
      </c>
      <c r="S6939">
        <v>1.738</v>
      </c>
      <c r="T6939" t="str">
        <f>IF(A6939&lt;=DATE(2020,10,16),"pre","post")</f>
        <v>pre</v>
      </c>
      <c r="U6939">
        <f t="shared" si="864"/>
        <v>-0.49729999999999919</v>
      </c>
      <c r="V6939">
        <f t="shared" si="865"/>
        <v>0.32610000000000028</v>
      </c>
      <c r="W6939">
        <f t="shared" si="866"/>
        <v>0.19420000000000037</v>
      </c>
      <c r="X6939">
        <f t="shared" si="867"/>
        <v>0.16250000000000142</v>
      </c>
      <c r="Y6939">
        <f t="shared" si="868"/>
        <v>5.0900000000001455</v>
      </c>
      <c r="Z6939">
        <f t="shared" si="869"/>
        <v>-2.4000000000000021E-2</v>
      </c>
      <c r="AC6939">
        <f t="shared" si="870"/>
        <v>0</v>
      </c>
      <c r="AD6939">
        <f t="shared" si="871"/>
        <v>0</v>
      </c>
    </row>
    <row r="6940" spans="1:30" x14ac:dyDescent="0.2">
      <c r="A6940" s="1">
        <v>42502</v>
      </c>
      <c r="B6940" s="2">
        <v>63.918500000000002</v>
      </c>
      <c r="C6940" s="2">
        <v>14.41</v>
      </c>
      <c r="D6940" s="2">
        <v>188.84</v>
      </c>
      <c r="E6940" s="2">
        <v>5.77</v>
      </c>
      <c r="F6940" s="2">
        <v>124.09399999999999</v>
      </c>
      <c r="G6940">
        <v>102.441</v>
      </c>
      <c r="H6940">
        <v>2708.43</v>
      </c>
      <c r="I6940">
        <v>63.918500000000002</v>
      </c>
      <c r="J6940">
        <v>14.41</v>
      </c>
      <c r="K6940">
        <v>13.2753</v>
      </c>
      <c r="L6940">
        <v>-4.2584</v>
      </c>
      <c r="M6940">
        <v>-13.8691</v>
      </c>
      <c r="N6940">
        <v>-17.0198</v>
      </c>
      <c r="O6940" t="s">
        <v>15</v>
      </c>
      <c r="P6940" t="s">
        <v>15</v>
      </c>
      <c r="Q6940" t="s">
        <v>15</v>
      </c>
      <c r="R6940" t="s">
        <v>15</v>
      </c>
      <c r="S6940">
        <v>1.752</v>
      </c>
      <c r="T6940" t="str">
        <f>IF(A6940&lt;=DATE(2020,10,16),"pre","post")</f>
        <v>pre</v>
      </c>
      <c r="U6940">
        <f t="shared" si="864"/>
        <v>-3.0000000000001137E-2</v>
      </c>
      <c r="V6940">
        <f t="shared" si="865"/>
        <v>0.13379999999999992</v>
      </c>
      <c r="W6940">
        <f t="shared" si="866"/>
        <v>1.7910000000000004</v>
      </c>
      <c r="X6940">
        <f t="shared" si="867"/>
        <v>0.61589999999999989</v>
      </c>
      <c r="Y6940">
        <f t="shared" si="868"/>
        <v>-7.4500000000002728</v>
      </c>
      <c r="Z6940">
        <f t="shared" si="869"/>
        <v>1.4000000000000012E-2</v>
      </c>
      <c r="AC6940">
        <f t="shared" si="870"/>
        <v>0</v>
      </c>
      <c r="AD6940">
        <f t="shared" si="871"/>
        <v>0</v>
      </c>
    </row>
    <row r="6941" spans="1:30" x14ac:dyDescent="0.2">
      <c r="A6941" s="1">
        <v>42503</v>
      </c>
      <c r="B6941" s="2">
        <v>64.066000000000003</v>
      </c>
      <c r="C6941" s="2">
        <v>15.04</v>
      </c>
      <c r="D6941" s="2">
        <v>186.99</v>
      </c>
      <c r="E6941" s="2">
        <v>5.81</v>
      </c>
      <c r="F6941" s="2">
        <v>124.09399999999999</v>
      </c>
      <c r="G6941">
        <v>101.983</v>
      </c>
      <c r="H6941">
        <v>2718.37</v>
      </c>
      <c r="I6941">
        <v>64.066000000000003</v>
      </c>
      <c r="J6941">
        <v>15.04</v>
      </c>
      <c r="K6941">
        <v>13.4794</v>
      </c>
      <c r="L6941">
        <v>-2.3210999999999999</v>
      </c>
      <c r="M6941">
        <v>-13.017300000000001</v>
      </c>
      <c r="N6941">
        <v>-16.115600000000001</v>
      </c>
      <c r="O6941" t="s">
        <v>15</v>
      </c>
      <c r="P6941" t="s">
        <v>15</v>
      </c>
      <c r="Q6941" t="s">
        <v>15</v>
      </c>
      <c r="R6941" t="s">
        <v>15</v>
      </c>
      <c r="S6941">
        <v>1.7010000000000001</v>
      </c>
      <c r="T6941" t="str">
        <f>IF(A6941&lt;=DATE(2020,10,16),"pre","post")</f>
        <v>pre</v>
      </c>
      <c r="U6941">
        <f t="shared" si="864"/>
        <v>0.20410000000000039</v>
      </c>
      <c r="V6941">
        <f t="shared" si="865"/>
        <v>1.9373</v>
      </c>
      <c r="W6941">
        <f t="shared" si="866"/>
        <v>0.851799999999999</v>
      </c>
      <c r="X6941">
        <f t="shared" si="867"/>
        <v>0.90419999999999945</v>
      </c>
      <c r="Y6941">
        <f t="shared" si="868"/>
        <v>9.9400000000000546</v>
      </c>
      <c r="Z6941">
        <f t="shared" si="869"/>
        <v>-5.0999999999999934E-2</v>
      </c>
      <c r="AC6941">
        <f t="shared" si="870"/>
        <v>0</v>
      </c>
      <c r="AD6941">
        <f t="shared" si="871"/>
        <v>0</v>
      </c>
    </row>
    <row r="6942" spans="1:30" x14ac:dyDescent="0.2">
      <c r="A6942" s="1">
        <v>42504</v>
      </c>
      <c r="B6942" s="2">
        <v>64.066000000000003</v>
      </c>
      <c r="C6942" s="2">
        <v>15.04</v>
      </c>
      <c r="D6942" s="2">
        <v>186.99</v>
      </c>
      <c r="E6942" s="2">
        <v>5.81</v>
      </c>
      <c r="F6942" s="2">
        <v>124.09399999999999</v>
      </c>
      <c r="G6942">
        <v>101.983</v>
      </c>
      <c r="H6942">
        <v>2718.37</v>
      </c>
      <c r="I6942">
        <v>64.066000000000003</v>
      </c>
      <c r="J6942">
        <v>15.04</v>
      </c>
      <c r="K6942">
        <v>13.4794</v>
      </c>
      <c r="L6942">
        <v>-2.3210999999999999</v>
      </c>
      <c r="M6942">
        <v>-13.017300000000001</v>
      </c>
      <c r="N6942">
        <v>-16.115600000000001</v>
      </c>
      <c r="O6942" t="s">
        <v>15</v>
      </c>
      <c r="P6942" t="s">
        <v>15</v>
      </c>
      <c r="Q6942" t="s">
        <v>15</v>
      </c>
      <c r="R6942" t="s">
        <v>15</v>
      </c>
      <c r="S6942">
        <v>1.7010000000000001</v>
      </c>
      <c r="T6942" t="str">
        <f>IF(A6942&lt;=DATE(2020,10,16),"pre","post")</f>
        <v>pre</v>
      </c>
      <c r="U6942">
        <f t="shared" si="864"/>
        <v>0</v>
      </c>
      <c r="V6942">
        <f t="shared" si="865"/>
        <v>0</v>
      </c>
      <c r="W6942">
        <f t="shared" si="866"/>
        <v>0</v>
      </c>
      <c r="X6942">
        <f t="shared" si="867"/>
        <v>0</v>
      </c>
      <c r="Y6942">
        <f t="shared" si="868"/>
        <v>0</v>
      </c>
      <c r="Z6942">
        <f t="shared" si="869"/>
        <v>0</v>
      </c>
      <c r="AC6942">
        <f t="shared" si="870"/>
        <v>0</v>
      </c>
      <c r="AD6942">
        <f t="shared" si="871"/>
        <v>0</v>
      </c>
    </row>
    <row r="6943" spans="1:30" x14ac:dyDescent="0.2">
      <c r="A6943" s="1">
        <v>42505</v>
      </c>
      <c r="B6943" s="2">
        <v>64.066000000000003</v>
      </c>
      <c r="C6943" s="2">
        <v>15.04</v>
      </c>
      <c r="D6943" s="2">
        <v>186.99</v>
      </c>
      <c r="E6943" s="2">
        <v>5.81</v>
      </c>
      <c r="F6943" s="2">
        <v>124.09399999999999</v>
      </c>
      <c r="G6943">
        <v>101.983</v>
      </c>
      <c r="H6943">
        <v>2718.37</v>
      </c>
      <c r="I6943">
        <v>64.066000000000003</v>
      </c>
      <c r="J6943">
        <v>15.04</v>
      </c>
      <c r="K6943">
        <v>13.4794</v>
      </c>
      <c r="L6943">
        <v>-2.3210999999999999</v>
      </c>
      <c r="M6943">
        <v>-13.017300000000001</v>
      </c>
      <c r="N6943">
        <v>-16.115600000000001</v>
      </c>
      <c r="O6943" t="s">
        <v>15</v>
      </c>
      <c r="P6943" t="s">
        <v>15</v>
      </c>
      <c r="Q6943" t="s">
        <v>15</v>
      </c>
      <c r="R6943" t="s">
        <v>15</v>
      </c>
      <c r="S6943">
        <v>1.7010000000000001</v>
      </c>
      <c r="T6943" t="str">
        <f>IF(A6943&lt;=DATE(2020,10,16),"pre","post")</f>
        <v>pre</v>
      </c>
      <c r="U6943">
        <f t="shared" si="864"/>
        <v>0</v>
      </c>
      <c r="V6943">
        <f t="shared" si="865"/>
        <v>0</v>
      </c>
      <c r="W6943">
        <f t="shared" si="866"/>
        <v>0</v>
      </c>
      <c r="X6943">
        <f t="shared" si="867"/>
        <v>0</v>
      </c>
      <c r="Y6943">
        <f t="shared" si="868"/>
        <v>0</v>
      </c>
      <c r="Z6943">
        <f t="shared" si="869"/>
        <v>0</v>
      </c>
      <c r="AC6943">
        <f t="shared" si="870"/>
        <v>0</v>
      </c>
      <c r="AD6943">
        <f t="shared" si="871"/>
        <v>0</v>
      </c>
    </row>
    <row r="6944" spans="1:30" x14ac:dyDescent="0.2">
      <c r="A6944" s="1">
        <v>42506</v>
      </c>
      <c r="B6944" s="2">
        <v>66.939599999999999</v>
      </c>
      <c r="C6944" s="2">
        <v>14.68</v>
      </c>
      <c r="D6944" s="2">
        <v>186.67</v>
      </c>
      <c r="E6944" s="2">
        <v>5.74</v>
      </c>
      <c r="F6944" s="2">
        <v>122.625</v>
      </c>
      <c r="G6944">
        <v>102.297</v>
      </c>
      <c r="H6944">
        <v>2709.36</v>
      </c>
      <c r="I6944">
        <v>66.939599999999999</v>
      </c>
      <c r="J6944">
        <v>14.68</v>
      </c>
      <c r="K6944">
        <v>12.8947</v>
      </c>
      <c r="L6944">
        <v>-4.6550000000000002</v>
      </c>
      <c r="M6944">
        <v>-13.4693</v>
      </c>
      <c r="N6944">
        <v>-16.9099</v>
      </c>
      <c r="O6944" t="s">
        <v>15</v>
      </c>
      <c r="P6944" t="s">
        <v>15</v>
      </c>
      <c r="Q6944" t="s">
        <v>15</v>
      </c>
      <c r="R6944" t="s">
        <v>15</v>
      </c>
      <c r="S6944">
        <v>1.754</v>
      </c>
      <c r="T6944" t="str">
        <f>IF(A6944&lt;=DATE(2020,10,16),"pre","post")</f>
        <v>pre</v>
      </c>
      <c r="U6944">
        <f t="shared" si="864"/>
        <v>-0.58469999999999978</v>
      </c>
      <c r="V6944">
        <f t="shared" si="865"/>
        <v>-2.3339000000000003</v>
      </c>
      <c r="W6944">
        <f t="shared" si="866"/>
        <v>-0.45199999999999996</v>
      </c>
      <c r="X6944">
        <f t="shared" si="867"/>
        <v>-0.79429999999999978</v>
      </c>
      <c r="Y6944">
        <f t="shared" si="868"/>
        <v>-9.0099999999997635</v>
      </c>
      <c r="Z6944">
        <f t="shared" si="869"/>
        <v>5.2999999999999936E-2</v>
      </c>
      <c r="AC6944">
        <f t="shared" si="870"/>
        <v>0</v>
      </c>
      <c r="AD6944">
        <f t="shared" si="871"/>
        <v>0</v>
      </c>
    </row>
    <row r="6945" spans="1:30" x14ac:dyDescent="0.2">
      <c r="A6945" s="1">
        <v>42507</v>
      </c>
      <c r="B6945" s="2">
        <v>67.119500000000002</v>
      </c>
      <c r="C6945" s="2">
        <v>15.57</v>
      </c>
      <c r="D6945" s="2">
        <v>183.77</v>
      </c>
      <c r="E6945" s="2">
        <v>5.69</v>
      </c>
      <c r="F6945" s="2">
        <v>122.925</v>
      </c>
      <c r="G6945">
        <v>102.045</v>
      </c>
      <c r="H6945">
        <v>2709.56</v>
      </c>
      <c r="I6945">
        <v>67.119500000000002</v>
      </c>
      <c r="J6945">
        <v>15.57</v>
      </c>
      <c r="K6945">
        <v>11.861000000000001</v>
      </c>
      <c r="L6945">
        <v>-4.7592999999999996</v>
      </c>
      <c r="M6945">
        <v>-13.0693</v>
      </c>
      <c r="N6945">
        <v>-16.8508</v>
      </c>
      <c r="O6945" t="s">
        <v>15</v>
      </c>
      <c r="P6945" t="s">
        <v>15</v>
      </c>
      <c r="Q6945" t="s">
        <v>15</v>
      </c>
      <c r="R6945" t="s">
        <v>15</v>
      </c>
      <c r="S6945">
        <v>1.7729999999999999</v>
      </c>
      <c r="T6945" t="str">
        <f>IF(A6945&lt;=DATE(2020,10,16),"pre","post")</f>
        <v>pre</v>
      </c>
      <c r="U6945">
        <f t="shared" si="864"/>
        <v>-1.0336999999999996</v>
      </c>
      <c r="V6945">
        <f t="shared" si="865"/>
        <v>-0.10429999999999939</v>
      </c>
      <c r="W6945">
        <f t="shared" si="866"/>
        <v>0.40000000000000036</v>
      </c>
      <c r="X6945">
        <f t="shared" si="867"/>
        <v>5.9100000000000819E-2</v>
      </c>
      <c r="Y6945">
        <f t="shared" si="868"/>
        <v>0.1999999999998181</v>
      </c>
      <c r="Z6945">
        <f t="shared" si="869"/>
        <v>1.8999999999999906E-2</v>
      </c>
      <c r="AC6945">
        <f t="shared" si="870"/>
        <v>0</v>
      </c>
      <c r="AD6945">
        <f t="shared" si="871"/>
        <v>0</v>
      </c>
    </row>
    <row r="6946" spans="1:30" x14ac:dyDescent="0.2">
      <c r="A6946" s="1">
        <v>42508</v>
      </c>
      <c r="B6946" s="2">
        <v>69.847899999999996</v>
      </c>
      <c r="C6946" s="2">
        <v>15.95</v>
      </c>
      <c r="D6946" s="2">
        <v>185.62</v>
      </c>
      <c r="E6946" s="2">
        <v>5.62</v>
      </c>
      <c r="F6946" s="2">
        <v>123.79600000000001</v>
      </c>
      <c r="G6946">
        <v>101.78100000000001</v>
      </c>
      <c r="H6946">
        <v>2688.63</v>
      </c>
      <c r="I6946">
        <v>69.847899999999996</v>
      </c>
      <c r="J6946">
        <v>15.95</v>
      </c>
      <c r="K6946">
        <v>11.4382</v>
      </c>
      <c r="L6946">
        <v>-5.8606999999999996</v>
      </c>
      <c r="M6946">
        <v>-14.9567</v>
      </c>
      <c r="N6946">
        <v>-19.159099999999999</v>
      </c>
      <c r="O6946" t="s">
        <v>15</v>
      </c>
      <c r="P6946" t="s">
        <v>15</v>
      </c>
      <c r="Q6946" t="s">
        <v>15</v>
      </c>
      <c r="R6946" t="s">
        <v>15</v>
      </c>
      <c r="S6946">
        <v>1.855</v>
      </c>
      <c r="T6946" t="str">
        <f>IF(A6946&lt;=DATE(2020,10,16),"pre","post")</f>
        <v>pre</v>
      </c>
      <c r="U6946">
        <f t="shared" si="864"/>
        <v>-0.42280000000000051</v>
      </c>
      <c r="V6946">
        <f t="shared" si="865"/>
        <v>-1.1013999999999999</v>
      </c>
      <c r="W6946">
        <f t="shared" si="866"/>
        <v>-1.8873999999999995</v>
      </c>
      <c r="X6946">
        <f t="shared" si="867"/>
        <v>-2.3082999999999991</v>
      </c>
      <c r="Y6946">
        <f t="shared" si="868"/>
        <v>-20.929999999999836</v>
      </c>
      <c r="Z6946">
        <f t="shared" si="869"/>
        <v>8.2000000000000073E-2</v>
      </c>
      <c r="AC6946">
        <f t="shared" si="870"/>
        <v>0</v>
      </c>
      <c r="AD6946">
        <f t="shared" si="871"/>
        <v>0</v>
      </c>
    </row>
    <row r="6947" spans="1:30" x14ac:dyDescent="0.2">
      <c r="A6947" s="1">
        <v>42509</v>
      </c>
      <c r="B6947" s="2">
        <v>70.555400000000006</v>
      </c>
      <c r="C6947" s="2">
        <v>16.329999999999998</v>
      </c>
      <c r="D6947" s="2">
        <v>181.13</v>
      </c>
      <c r="E6947" s="2">
        <v>5.72</v>
      </c>
      <c r="F6947" s="2">
        <v>126.548</v>
      </c>
      <c r="G6947">
        <v>101.497</v>
      </c>
      <c r="H6947">
        <v>2695.91</v>
      </c>
      <c r="I6947">
        <v>70.555400000000006</v>
      </c>
      <c r="J6947">
        <v>16.329999999999998</v>
      </c>
      <c r="K6947">
        <v>13.5099</v>
      </c>
      <c r="L6947">
        <v>-4.3170999999999999</v>
      </c>
      <c r="M6947">
        <v>-13.98</v>
      </c>
      <c r="N6947">
        <v>-18.6555</v>
      </c>
      <c r="O6947" t="s">
        <v>15</v>
      </c>
      <c r="P6947" t="s">
        <v>15</v>
      </c>
      <c r="Q6947" t="s">
        <v>15</v>
      </c>
      <c r="R6947" t="s">
        <v>15</v>
      </c>
      <c r="S6947">
        <v>1.85</v>
      </c>
      <c r="T6947" t="str">
        <f>IF(A6947&lt;=DATE(2020,10,16),"pre","post")</f>
        <v>pre</v>
      </c>
      <c r="U6947">
        <f t="shared" si="864"/>
        <v>2.0716999999999999</v>
      </c>
      <c r="V6947">
        <f t="shared" si="865"/>
        <v>1.5435999999999996</v>
      </c>
      <c r="W6947">
        <f t="shared" si="866"/>
        <v>0.97669999999999924</v>
      </c>
      <c r="X6947">
        <f t="shared" si="867"/>
        <v>0.50359999999999872</v>
      </c>
      <c r="Y6947">
        <f t="shared" si="868"/>
        <v>7.2799999999997453</v>
      </c>
      <c r="Z6947">
        <f t="shared" si="869"/>
        <v>-4.9999999999998934E-3</v>
      </c>
      <c r="AC6947">
        <f t="shared" si="870"/>
        <v>0</v>
      </c>
      <c r="AD6947">
        <f t="shared" si="871"/>
        <v>0</v>
      </c>
    </row>
    <row r="6948" spans="1:30" x14ac:dyDescent="0.2">
      <c r="A6948" s="1">
        <v>42510</v>
      </c>
      <c r="B6948" s="2">
        <v>68.5137</v>
      </c>
      <c r="C6948" s="2">
        <v>15.2</v>
      </c>
      <c r="D6948" s="2">
        <v>183.16</v>
      </c>
      <c r="E6948" s="2">
        <v>5.65</v>
      </c>
      <c r="F6948" s="2">
        <v>125.14100000000001</v>
      </c>
      <c r="G6948">
        <v>101.768</v>
      </c>
      <c r="H6948">
        <v>2694.1</v>
      </c>
      <c r="I6948">
        <v>68.5137</v>
      </c>
      <c r="J6948">
        <v>15.2</v>
      </c>
      <c r="K6948">
        <v>13.736800000000001</v>
      </c>
      <c r="L6948">
        <v>-4.0884</v>
      </c>
      <c r="M6948">
        <v>-14.0967</v>
      </c>
      <c r="N6948">
        <v>-18.267800000000001</v>
      </c>
      <c r="O6948" t="s">
        <v>15</v>
      </c>
      <c r="P6948" t="s">
        <v>15</v>
      </c>
      <c r="Q6948" t="s">
        <v>15</v>
      </c>
      <c r="R6948" t="s">
        <v>15</v>
      </c>
      <c r="S6948">
        <v>1.839</v>
      </c>
      <c r="T6948" t="str">
        <f>IF(A6948&lt;=DATE(2020,10,16),"pre","post")</f>
        <v>pre</v>
      </c>
      <c r="U6948">
        <f t="shared" si="864"/>
        <v>0.22690000000000055</v>
      </c>
      <c r="V6948">
        <f t="shared" si="865"/>
        <v>0.2286999999999999</v>
      </c>
      <c r="W6948">
        <f t="shared" si="866"/>
        <v>-0.1166999999999998</v>
      </c>
      <c r="X6948">
        <f t="shared" si="867"/>
        <v>0.38769999999999882</v>
      </c>
      <c r="Y6948">
        <f t="shared" si="868"/>
        <v>-1.8099999999999454</v>
      </c>
      <c r="Z6948">
        <f t="shared" si="869"/>
        <v>-1.1000000000000121E-2</v>
      </c>
      <c r="AC6948">
        <f t="shared" si="870"/>
        <v>0</v>
      </c>
      <c r="AD6948">
        <f t="shared" si="871"/>
        <v>0</v>
      </c>
    </row>
    <row r="6949" spans="1:30" x14ac:dyDescent="0.2">
      <c r="A6949" s="1">
        <v>42511</v>
      </c>
      <c r="B6949" s="2">
        <v>68.5137</v>
      </c>
      <c r="C6949" s="2">
        <v>15.2</v>
      </c>
      <c r="D6949" s="2">
        <v>183.16</v>
      </c>
      <c r="E6949" s="2">
        <v>5.65</v>
      </c>
      <c r="F6949" s="2">
        <v>125.14100000000001</v>
      </c>
      <c r="G6949">
        <v>101.768</v>
      </c>
      <c r="H6949">
        <v>2694.1</v>
      </c>
      <c r="I6949">
        <v>68.5137</v>
      </c>
      <c r="J6949">
        <v>15.2</v>
      </c>
      <c r="K6949">
        <v>13.736800000000001</v>
      </c>
      <c r="L6949">
        <v>-4.0884</v>
      </c>
      <c r="M6949">
        <v>-14.0967</v>
      </c>
      <c r="N6949">
        <v>-18.267800000000001</v>
      </c>
      <c r="O6949" t="s">
        <v>15</v>
      </c>
      <c r="P6949" t="s">
        <v>15</v>
      </c>
      <c r="Q6949" t="s">
        <v>15</v>
      </c>
      <c r="R6949" t="s">
        <v>15</v>
      </c>
      <c r="S6949">
        <v>1.839</v>
      </c>
      <c r="T6949" t="str">
        <f>IF(A6949&lt;=DATE(2020,10,16),"pre","post")</f>
        <v>pre</v>
      </c>
      <c r="U6949">
        <f t="shared" si="864"/>
        <v>0</v>
      </c>
      <c r="V6949">
        <f t="shared" si="865"/>
        <v>0</v>
      </c>
      <c r="W6949">
        <f t="shared" si="866"/>
        <v>0</v>
      </c>
      <c r="X6949">
        <f t="shared" si="867"/>
        <v>0</v>
      </c>
      <c r="Y6949">
        <f t="shared" si="868"/>
        <v>0</v>
      </c>
      <c r="Z6949">
        <f t="shared" si="869"/>
        <v>0</v>
      </c>
      <c r="AC6949">
        <f t="shared" si="870"/>
        <v>0</v>
      </c>
      <c r="AD6949">
        <f t="shared" si="871"/>
        <v>0</v>
      </c>
    </row>
    <row r="6950" spans="1:30" x14ac:dyDescent="0.2">
      <c r="A6950" s="1">
        <v>42512</v>
      </c>
      <c r="B6950" s="2">
        <v>68.5137</v>
      </c>
      <c r="C6950" s="2">
        <v>15.2</v>
      </c>
      <c r="D6950" s="2">
        <v>183.16</v>
      </c>
      <c r="E6950" s="2">
        <v>5.65</v>
      </c>
      <c r="F6950" s="2">
        <v>125.14100000000001</v>
      </c>
      <c r="G6950">
        <v>101.768</v>
      </c>
      <c r="H6950">
        <v>2694.1</v>
      </c>
      <c r="I6950">
        <v>68.5137</v>
      </c>
      <c r="J6950">
        <v>15.2</v>
      </c>
      <c r="K6950">
        <v>13.736800000000001</v>
      </c>
      <c r="L6950">
        <v>-4.0884</v>
      </c>
      <c r="M6950">
        <v>-14.0967</v>
      </c>
      <c r="N6950">
        <v>-18.267800000000001</v>
      </c>
      <c r="O6950" t="s">
        <v>15</v>
      </c>
      <c r="P6950" t="s">
        <v>15</v>
      </c>
      <c r="Q6950" t="s">
        <v>15</v>
      </c>
      <c r="R6950" t="s">
        <v>15</v>
      </c>
      <c r="S6950">
        <v>1.839</v>
      </c>
      <c r="T6950" t="str">
        <f>IF(A6950&lt;=DATE(2020,10,16),"pre","post")</f>
        <v>pre</v>
      </c>
      <c r="U6950">
        <f t="shared" si="864"/>
        <v>0</v>
      </c>
      <c r="V6950">
        <f t="shared" si="865"/>
        <v>0</v>
      </c>
      <c r="W6950">
        <f t="shared" si="866"/>
        <v>0</v>
      </c>
      <c r="X6950">
        <f t="shared" si="867"/>
        <v>0</v>
      </c>
      <c r="Y6950">
        <f t="shared" si="868"/>
        <v>0</v>
      </c>
      <c r="Z6950">
        <f t="shared" si="869"/>
        <v>0</v>
      </c>
      <c r="AC6950">
        <f t="shared" si="870"/>
        <v>0</v>
      </c>
      <c r="AD6950">
        <f t="shared" si="871"/>
        <v>0</v>
      </c>
    </row>
    <row r="6951" spans="1:30" x14ac:dyDescent="0.2">
      <c r="A6951" s="1">
        <v>42513</v>
      </c>
      <c r="B6951" s="2">
        <v>67.784300000000002</v>
      </c>
      <c r="C6951" s="2">
        <v>15.82</v>
      </c>
      <c r="D6951" s="2">
        <v>184.5</v>
      </c>
      <c r="E6951" s="2">
        <v>5.64</v>
      </c>
      <c r="F6951" s="2">
        <v>124.26300000000001</v>
      </c>
      <c r="G6951">
        <v>101.86</v>
      </c>
      <c r="H6951">
        <v>2695.14</v>
      </c>
      <c r="I6951">
        <v>67.784300000000002</v>
      </c>
      <c r="J6951">
        <v>15.82</v>
      </c>
      <c r="K6951">
        <v>13.1599</v>
      </c>
      <c r="L6951">
        <v>-3.9893999999999998</v>
      </c>
      <c r="M6951">
        <v>-14.0739</v>
      </c>
      <c r="N6951">
        <v>-17.9468</v>
      </c>
      <c r="O6951" t="s">
        <v>15</v>
      </c>
      <c r="P6951" t="s">
        <v>15</v>
      </c>
      <c r="Q6951" t="s">
        <v>15</v>
      </c>
      <c r="R6951" t="s">
        <v>15</v>
      </c>
      <c r="S6951">
        <v>1.8360000000000001</v>
      </c>
      <c r="T6951" t="str">
        <f>IF(A6951&lt;=DATE(2020,10,16),"pre","post")</f>
        <v>pre</v>
      </c>
      <c r="U6951">
        <f t="shared" si="864"/>
        <v>-0.57690000000000019</v>
      </c>
      <c r="V6951">
        <f t="shared" si="865"/>
        <v>9.9000000000000199E-2</v>
      </c>
      <c r="W6951">
        <f t="shared" si="866"/>
        <v>2.2800000000000153E-2</v>
      </c>
      <c r="X6951">
        <f t="shared" si="867"/>
        <v>0.32100000000000151</v>
      </c>
      <c r="Y6951">
        <f t="shared" si="868"/>
        <v>1.0399999999999636</v>
      </c>
      <c r="Z6951">
        <f t="shared" si="869"/>
        <v>-2.9999999999998916E-3</v>
      </c>
      <c r="AC6951">
        <f t="shared" si="870"/>
        <v>0</v>
      </c>
      <c r="AD6951">
        <f t="shared" si="871"/>
        <v>0</v>
      </c>
    </row>
    <row r="6952" spans="1:30" x14ac:dyDescent="0.2">
      <c r="A6952" s="1">
        <v>42514</v>
      </c>
      <c r="B6952" s="2">
        <v>69.410600000000002</v>
      </c>
      <c r="C6952" s="2">
        <v>14.42</v>
      </c>
      <c r="D6952" s="2">
        <v>181.71</v>
      </c>
      <c r="E6952" s="2">
        <v>5.53</v>
      </c>
      <c r="F6952" s="2">
        <v>121.652</v>
      </c>
      <c r="G6952">
        <v>102.637</v>
      </c>
      <c r="H6952">
        <v>2693.31</v>
      </c>
      <c r="I6952">
        <v>69.410600000000002</v>
      </c>
      <c r="J6952">
        <v>14.42</v>
      </c>
      <c r="K6952">
        <v>14.4056</v>
      </c>
      <c r="L6952">
        <v>-4.0374999999999996</v>
      </c>
      <c r="M6952">
        <v>-14.207100000000001</v>
      </c>
      <c r="N6952">
        <v>-18.379100000000001</v>
      </c>
      <c r="O6952" t="s">
        <v>15</v>
      </c>
      <c r="P6952" t="s">
        <v>15</v>
      </c>
      <c r="Q6952" t="s">
        <v>15</v>
      </c>
      <c r="R6952" t="s">
        <v>15</v>
      </c>
      <c r="S6952">
        <v>1.8640000000000001</v>
      </c>
      <c r="T6952" t="str">
        <f>IF(A6952&lt;=DATE(2020,10,16),"pre","post")</f>
        <v>pre</v>
      </c>
      <c r="U6952">
        <f t="shared" si="864"/>
        <v>1.2456999999999994</v>
      </c>
      <c r="V6952">
        <f t="shared" si="865"/>
        <v>-4.809999999999981E-2</v>
      </c>
      <c r="W6952">
        <f t="shared" si="866"/>
        <v>-0.13320000000000043</v>
      </c>
      <c r="X6952">
        <f t="shared" si="867"/>
        <v>-0.43230000000000146</v>
      </c>
      <c r="Y6952">
        <f t="shared" si="868"/>
        <v>-1.8299999999999272</v>
      </c>
      <c r="Z6952">
        <f t="shared" si="869"/>
        <v>2.8000000000000025E-2</v>
      </c>
      <c r="AC6952">
        <f t="shared" si="870"/>
        <v>0</v>
      </c>
      <c r="AD6952">
        <f t="shared" si="871"/>
        <v>0</v>
      </c>
    </row>
    <row r="6953" spans="1:30" x14ac:dyDescent="0.2">
      <c r="A6953" s="1">
        <v>42515</v>
      </c>
      <c r="B6953" s="2">
        <v>67.5364</v>
      </c>
      <c r="C6953" s="2">
        <v>13.9</v>
      </c>
      <c r="D6953" s="2">
        <v>182.36</v>
      </c>
      <c r="E6953" s="2">
        <v>5.46</v>
      </c>
      <c r="F6953" s="2">
        <v>118.75700000000001</v>
      </c>
      <c r="G6953">
        <v>103.053</v>
      </c>
      <c r="H6953">
        <v>2694.26</v>
      </c>
      <c r="I6953">
        <v>67.5364</v>
      </c>
      <c r="J6953">
        <v>13.9</v>
      </c>
      <c r="K6953">
        <v>12.531000000000001</v>
      </c>
      <c r="L6953">
        <v>-4.0343999999999998</v>
      </c>
      <c r="M6953">
        <v>-14.5222</v>
      </c>
      <c r="N6953">
        <v>-18.2667</v>
      </c>
      <c r="O6953" t="s">
        <v>15</v>
      </c>
      <c r="P6953" t="s">
        <v>15</v>
      </c>
      <c r="Q6953" t="s">
        <v>15</v>
      </c>
      <c r="R6953" t="s">
        <v>15</v>
      </c>
      <c r="S6953">
        <v>1.867</v>
      </c>
      <c r="T6953" t="str">
        <f>IF(A6953&lt;=DATE(2020,10,16),"pre","post")</f>
        <v>pre</v>
      </c>
      <c r="U6953">
        <f t="shared" si="864"/>
        <v>-1.8745999999999992</v>
      </c>
      <c r="V6953">
        <f t="shared" si="865"/>
        <v>3.0999999999998806E-3</v>
      </c>
      <c r="W6953">
        <f t="shared" si="866"/>
        <v>-0.31509999999999927</v>
      </c>
      <c r="X6953">
        <f t="shared" si="867"/>
        <v>0.11240000000000094</v>
      </c>
      <c r="Y6953">
        <f t="shared" si="868"/>
        <v>0.95000000000027285</v>
      </c>
      <c r="Z6953">
        <f t="shared" si="869"/>
        <v>2.9999999999998916E-3</v>
      </c>
      <c r="AC6953">
        <f t="shared" si="870"/>
        <v>0</v>
      </c>
      <c r="AD6953">
        <f t="shared" si="871"/>
        <v>0</v>
      </c>
    </row>
    <row r="6954" spans="1:30" x14ac:dyDescent="0.2">
      <c r="A6954" s="1">
        <v>42516</v>
      </c>
      <c r="B6954" s="2">
        <v>66.153899999999993</v>
      </c>
      <c r="C6954" s="2">
        <v>13.43</v>
      </c>
      <c r="D6954" s="2">
        <v>180.18</v>
      </c>
      <c r="E6954" s="2">
        <v>5.48</v>
      </c>
      <c r="F6954" s="2">
        <v>117.86</v>
      </c>
      <c r="G6954">
        <v>102.917</v>
      </c>
      <c r="H6954">
        <v>2705.83</v>
      </c>
      <c r="I6954">
        <v>66.153899999999993</v>
      </c>
      <c r="J6954">
        <v>13.43</v>
      </c>
      <c r="K6954">
        <v>13.892300000000001</v>
      </c>
      <c r="L6954">
        <v>-3.0503</v>
      </c>
      <c r="M6954">
        <v>-14.101900000000001</v>
      </c>
      <c r="N6954">
        <v>-17.580300000000001</v>
      </c>
      <c r="O6954" t="s">
        <v>15</v>
      </c>
      <c r="P6954" t="s">
        <v>15</v>
      </c>
      <c r="Q6954" t="s">
        <v>15</v>
      </c>
      <c r="R6954" t="s">
        <v>15</v>
      </c>
      <c r="S6954">
        <v>1.829</v>
      </c>
      <c r="T6954" t="str">
        <f>IF(A6954&lt;=DATE(2020,10,16),"pre","post")</f>
        <v>pre</v>
      </c>
      <c r="U6954">
        <f t="shared" si="864"/>
        <v>1.3613</v>
      </c>
      <c r="V6954">
        <f t="shared" si="865"/>
        <v>0.98409999999999975</v>
      </c>
      <c r="W6954">
        <f t="shared" si="866"/>
        <v>0.42029999999999923</v>
      </c>
      <c r="X6954">
        <f t="shared" si="867"/>
        <v>0.68639999999999901</v>
      </c>
      <c r="Y6954">
        <f t="shared" si="868"/>
        <v>11.569999999999709</v>
      </c>
      <c r="Z6954">
        <f t="shared" si="869"/>
        <v>-3.8000000000000034E-2</v>
      </c>
      <c r="AC6954">
        <f t="shared" si="870"/>
        <v>0</v>
      </c>
      <c r="AD6954">
        <f t="shared" si="871"/>
        <v>0</v>
      </c>
    </row>
    <row r="6955" spans="1:30" x14ac:dyDescent="0.2">
      <c r="A6955" s="1">
        <v>42517</v>
      </c>
      <c r="B6955" s="2">
        <v>66.764399999999995</v>
      </c>
      <c r="C6955" s="2">
        <v>13.12</v>
      </c>
      <c r="D6955" s="2">
        <v>179.9</v>
      </c>
      <c r="E6955" s="2">
        <v>5.46</v>
      </c>
      <c r="F6955" s="2">
        <v>117.283</v>
      </c>
      <c r="G6955">
        <v>102.88500000000001</v>
      </c>
      <c r="H6955">
        <v>2704.26</v>
      </c>
      <c r="I6955">
        <v>66.764399999999995</v>
      </c>
      <c r="J6955">
        <v>13.12</v>
      </c>
      <c r="K6955">
        <v>15.3443</v>
      </c>
      <c r="L6955">
        <v>-4.2347000000000001</v>
      </c>
      <c r="M6955">
        <v>-14.164400000000001</v>
      </c>
      <c r="N6955">
        <v>-17.533300000000001</v>
      </c>
      <c r="O6955" t="s">
        <v>15</v>
      </c>
      <c r="P6955" t="s">
        <v>15</v>
      </c>
      <c r="Q6955" t="s">
        <v>15</v>
      </c>
      <c r="R6955" t="s">
        <v>15</v>
      </c>
      <c r="S6955">
        <v>1.8520000000000001</v>
      </c>
      <c r="T6955" t="str">
        <f>IF(A6955&lt;=DATE(2020,10,16),"pre","post")</f>
        <v>pre</v>
      </c>
      <c r="U6955">
        <f t="shared" si="864"/>
        <v>1.452</v>
      </c>
      <c r="V6955">
        <f t="shared" si="865"/>
        <v>-1.1844000000000001</v>
      </c>
      <c r="W6955">
        <f t="shared" si="866"/>
        <v>-6.25E-2</v>
      </c>
      <c r="X6955">
        <f t="shared" si="867"/>
        <v>4.7000000000000597E-2</v>
      </c>
      <c r="Y6955">
        <f t="shared" si="868"/>
        <v>-1.569999999999709</v>
      </c>
      <c r="Z6955">
        <f t="shared" si="869"/>
        <v>2.3000000000000131E-2</v>
      </c>
      <c r="AC6955">
        <f t="shared" si="870"/>
        <v>0</v>
      </c>
      <c r="AD6955">
        <f t="shared" si="871"/>
        <v>0</v>
      </c>
    </row>
    <row r="6956" spans="1:30" x14ac:dyDescent="0.2">
      <c r="A6956" s="1">
        <v>42518</v>
      </c>
      <c r="B6956" s="2">
        <v>66.764399999999995</v>
      </c>
      <c r="C6956" s="2">
        <v>13.12</v>
      </c>
      <c r="D6956" s="2">
        <v>179.9</v>
      </c>
      <c r="E6956" s="2">
        <v>5.46</v>
      </c>
      <c r="F6956" s="2">
        <v>117.283</v>
      </c>
      <c r="G6956">
        <v>102.88500000000001</v>
      </c>
      <c r="H6956">
        <v>2704.26</v>
      </c>
      <c r="I6956">
        <v>66.764399999999995</v>
      </c>
      <c r="J6956">
        <v>13.12</v>
      </c>
      <c r="K6956">
        <v>15.3443</v>
      </c>
      <c r="L6956">
        <v>-4.2347000000000001</v>
      </c>
      <c r="M6956">
        <v>-14.164400000000001</v>
      </c>
      <c r="N6956">
        <v>-17.533300000000001</v>
      </c>
      <c r="O6956" t="s">
        <v>15</v>
      </c>
      <c r="P6956" t="s">
        <v>15</v>
      </c>
      <c r="Q6956" t="s">
        <v>15</v>
      </c>
      <c r="R6956" t="s">
        <v>15</v>
      </c>
      <c r="S6956">
        <v>1.8520000000000001</v>
      </c>
      <c r="T6956" t="str">
        <f>IF(A6956&lt;=DATE(2020,10,16),"pre","post")</f>
        <v>pre</v>
      </c>
      <c r="U6956">
        <f t="shared" si="864"/>
        <v>0</v>
      </c>
      <c r="V6956">
        <f t="shared" si="865"/>
        <v>0</v>
      </c>
      <c r="W6956">
        <f t="shared" si="866"/>
        <v>0</v>
      </c>
      <c r="X6956">
        <f t="shared" si="867"/>
        <v>0</v>
      </c>
      <c r="Y6956">
        <f t="shared" si="868"/>
        <v>0</v>
      </c>
      <c r="Z6956">
        <f t="shared" si="869"/>
        <v>0</v>
      </c>
      <c r="AC6956">
        <f t="shared" si="870"/>
        <v>0</v>
      </c>
      <c r="AD6956">
        <f t="shared" si="871"/>
        <v>0</v>
      </c>
    </row>
    <row r="6957" spans="1:30" x14ac:dyDescent="0.2">
      <c r="A6957" s="1">
        <v>42519</v>
      </c>
      <c r="B6957" s="2">
        <v>66.764399999999995</v>
      </c>
      <c r="C6957" s="2">
        <v>13.12</v>
      </c>
      <c r="D6957" s="2">
        <v>179.9</v>
      </c>
      <c r="E6957" s="2">
        <v>5.46</v>
      </c>
      <c r="F6957" s="2">
        <v>117.283</v>
      </c>
      <c r="G6957">
        <v>102.88500000000001</v>
      </c>
      <c r="H6957">
        <v>2704.26</v>
      </c>
      <c r="I6957">
        <v>66.764399999999995</v>
      </c>
      <c r="J6957">
        <v>13.12</v>
      </c>
      <c r="K6957">
        <v>15.3443</v>
      </c>
      <c r="L6957">
        <v>-4.2347000000000001</v>
      </c>
      <c r="M6957">
        <v>-14.164400000000001</v>
      </c>
      <c r="N6957">
        <v>-17.533300000000001</v>
      </c>
      <c r="O6957" t="s">
        <v>15</v>
      </c>
      <c r="P6957" t="s">
        <v>15</v>
      </c>
      <c r="Q6957" t="s">
        <v>15</v>
      </c>
      <c r="R6957" t="s">
        <v>15</v>
      </c>
      <c r="S6957">
        <v>1.8520000000000001</v>
      </c>
      <c r="T6957" t="str">
        <f>IF(A6957&lt;=DATE(2020,10,16),"pre","post")</f>
        <v>pre</v>
      </c>
      <c r="U6957">
        <f t="shared" si="864"/>
        <v>0</v>
      </c>
      <c r="V6957">
        <f t="shared" si="865"/>
        <v>0</v>
      </c>
      <c r="W6957">
        <f t="shared" si="866"/>
        <v>0</v>
      </c>
      <c r="X6957">
        <f t="shared" si="867"/>
        <v>0</v>
      </c>
      <c r="Y6957">
        <f t="shared" si="868"/>
        <v>0</v>
      </c>
      <c r="Z6957">
        <f t="shared" si="869"/>
        <v>0</v>
      </c>
      <c r="AC6957">
        <f t="shared" si="870"/>
        <v>0</v>
      </c>
      <c r="AD6957">
        <f t="shared" si="871"/>
        <v>0</v>
      </c>
    </row>
    <row r="6958" spans="1:30" x14ac:dyDescent="0.2">
      <c r="A6958" s="1">
        <v>42520</v>
      </c>
      <c r="B6958" s="2">
        <v>66.764399999999995</v>
      </c>
      <c r="C6958" s="2">
        <v>13.12</v>
      </c>
      <c r="D6958" s="2">
        <v>179.9</v>
      </c>
      <c r="E6958" s="2">
        <v>5.45</v>
      </c>
      <c r="F6958" s="2">
        <v>117.283</v>
      </c>
      <c r="G6958">
        <v>102.88500000000001</v>
      </c>
      <c r="H6958">
        <v>2704.26</v>
      </c>
      <c r="I6958">
        <v>66.764399999999995</v>
      </c>
      <c r="J6958">
        <v>13.12</v>
      </c>
      <c r="K6958">
        <v>16.8443</v>
      </c>
      <c r="L6958">
        <v>-3.0047000000000001</v>
      </c>
      <c r="M6958">
        <v>-14.189299999999999</v>
      </c>
      <c r="N6958">
        <v>-17.7333</v>
      </c>
      <c r="O6958" t="s">
        <v>15</v>
      </c>
      <c r="P6958" t="s">
        <v>15</v>
      </c>
      <c r="Q6958" t="s">
        <v>15</v>
      </c>
      <c r="R6958" t="s">
        <v>15</v>
      </c>
      <c r="S6958">
        <v>1.8520000000000001</v>
      </c>
      <c r="T6958" t="str">
        <f>IF(A6958&lt;=DATE(2020,10,16),"pre","post")</f>
        <v>pre</v>
      </c>
      <c r="U6958">
        <f t="shared" si="864"/>
        <v>1.5</v>
      </c>
      <c r="V6958">
        <f t="shared" si="865"/>
        <v>1.23</v>
      </c>
      <c r="W6958">
        <f t="shared" si="866"/>
        <v>-2.4899999999998812E-2</v>
      </c>
      <c r="X6958">
        <f t="shared" si="867"/>
        <v>-0.19999999999999929</v>
      </c>
      <c r="Y6958">
        <f t="shared" si="868"/>
        <v>0</v>
      </c>
      <c r="Z6958">
        <f t="shared" si="869"/>
        <v>0</v>
      </c>
      <c r="AC6958">
        <f t="shared" si="870"/>
        <v>0</v>
      </c>
      <c r="AD6958">
        <f t="shared" si="871"/>
        <v>0</v>
      </c>
    </row>
    <row r="6959" spans="1:30" x14ac:dyDescent="0.2">
      <c r="A6959" s="1">
        <v>42521</v>
      </c>
      <c r="B6959" s="2">
        <v>67.914900000000003</v>
      </c>
      <c r="C6959" s="2">
        <v>14.19</v>
      </c>
      <c r="D6959" s="2">
        <v>178.42</v>
      </c>
      <c r="E6959" s="2">
        <v>5.46</v>
      </c>
      <c r="F6959" s="2">
        <v>117.592</v>
      </c>
      <c r="G6959">
        <v>102.768</v>
      </c>
      <c r="H6959">
        <v>2706.27</v>
      </c>
      <c r="I6959">
        <v>67.914900000000003</v>
      </c>
      <c r="J6959">
        <v>14.19</v>
      </c>
      <c r="K6959">
        <v>15.0548</v>
      </c>
      <c r="L6959">
        <v>-3.5186000000000002</v>
      </c>
      <c r="M6959">
        <v>-14.321199999999999</v>
      </c>
      <c r="N6959">
        <v>-17.977</v>
      </c>
      <c r="O6959" t="s">
        <v>15</v>
      </c>
      <c r="P6959" t="s">
        <v>15</v>
      </c>
      <c r="Q6959" t="s">
        <v>15</v>
      </c>
      <c r="R6959" t="s">
        <v>15</v>
      </c>
      <c r="S6959">
        <v>1.847</v>
      </c>
      <c r="T6959" t="str">
        <f>IF(A6959&lt;=DATE(2020,10,16),"pre","post")</f>
        <v>pre</v>
      </c>
      <c r="U6959">
        <f t="shared" si="864"/>
        <v>-1.7895000000000003</v>
      </c>
      <c r="V6959">
        <f t="shared" si="865"/>
        <v>-0.51390000000000002</v>
      </c>
      <c r="W6959">
        <f t="shared" si="866"/>
        <v>-0.13189999999999991</v>
      </c>
      <c r="X6959">
        <f t="shared" si="867"/>
        <v>-0.24370000000000047</v>
      </c>
      <c r="Y6959">
        <f t="shared" si="868"/>
        <v>2.0099999999997635</v>
      </c>
      <c r="Z6959">
        <f t="shared" si="869"/>
        <v>-5.0000000000001155E-3</v>
      </c>
      <c r="AC6959">
        <f t="shared" si="870"/>
        <v>0</v>
      </c>
      <c r="AD6959">
        <f t="shared" si="871"/>
        <v>0</v>
      </c>
    </row>
    <row r="6960" spans="1:30" x14ac:dyDescent="0.2">
      <c r="A6960" s="1">
        <v>42522</v>
      </c>
      <c r="B6960" s="2">
        <v>68.750100000000003</v>
      </c>
      <c r="C6960" s="2">
        <v>14.2</v>
      </c>
      <c r="D6960" s="2">
        <v>179.46</v>
      </c>
      <c r="E6960" s="2">
        <v>5.55</v>
      </c>
      <c r="F6960" s="2">
        <v>118.38500000000001</v>
      </c>
      <c r="G6960">
        <v>102.681</v>
      </c>
      <c r="H6960">
        <v>2704.25</v>
      </c>
      <c r="I6960">
        <v>68.750100000000003</v>
      </c>
      <c r="J6960">
        <v>14.2</v>
      </c>
      <c r="K6960">
        <v>14.5609</v>
      </c>
      <c r="L6960">
        <v>-3.0179</v>
      </c>
      <c r="M6960">
        <v>-13.604900000000001</v>
      </c>
      <c r="N6960">
        <v>-17.801600000000001</v>
      </c>
      <c r="O6960" t="s">
        <v>15</v>
      </c>
      <c r="P6960" t="s">
        <v>15</v>
      </c>
      <c r="Q6960" t="s">
        <v>15</v>
      </c>
      <c r="R6960" t="s">
        <v>15</v>
      </c>
      <c r="S6960">
        <v>1.8360000000000001</v>
      </c>
      <c r="T6960" t="str">
        <f>IF(A6960&lt;=DATE(2020,10,16),"pre","post")</f>
        <v>pre</v>
      </c>
      <c r="U6960">
        <f t="shared" si="864"/>
        <v>-0.49390000000000001</v>
      </c>
      <c r="V6960">
        <f t="shared" si="865"/>
        <v>0.50070000000000014</v>
      </c>
      <c r="W6960">
        <f t="shared" si="866"/>
        <v>0.7162999999999986</v>
      </c>
      <c r="X6960">
        <f t="shared" si="867"/>
        <v>0.17539999999999978</v>
      </c>
      <c r="Y6960">
        <f t="shared" si="868"/>
        <v>-2.0199999999999818</v>
      </c>
      <c r="Z6960">
        <f t="shared" si="869"/>
        <v>-1.0999999999999899E-2</v>
      </c>
      <c r="AC6960">
        <f t="shared" si="870"/>
        <v>0</v>
      </c>
      <c r="AD6960">
        <f t="shared" si="871"/>
        <v>0</v>
      </c>
    </row>
    <row r="6961" spans="1:30" x14ac:dyDescent="0.2">
      <c r="A6961" s="1">
        <v>42523</v>
      </c>
      <c r="B6961" s="2">
        <v>69.559200000000004</v>
      </c>
      <c r="C6961" s="2">
        <v>13.63</v>
      </c>
      <c r="D6961" s="2">
        <v>179.11</v>
      </c>
      <c r="E6961" s="2">
        <v>5.54</v>
      </c>
      <c r="F6961" s="2">
        <v>118.461</v>
      </c>
      <c r="G6961">
        <v>102.59699999999999</v>
      </c>
      <c r="H6961">
        <v>2710.75</v>
      </c>
      <c r="I6961">
        <v>69.559200000000004</v>
      </c>
      <c r="J6961">
        <v>13.63</v>
      </c>
      <c r="K6961">
        <v>14.7278</v>
      </c>
      <c r="L6961">
        <v>-2.6819999999999999</v>
      </c>
      <c r="M6961">
        <v>-12.7279</v>
      </c>
      <c r="N6961">
        <v>-16.981200000000001</v>
      </c>
      <c r="O6961" t="s">
        <v>15</v>
      </c>
      <c r="P6961" t="s">
        <v>15</v>
      </c>
      <c r="Q6961" t="s">
        <v>15</v>
      </c>
      <c r="R6961" t="s">
        <v>15</v>
      </c>
      <c r="S6961">
        <v>1.8</v>
      </c>
      <c r="T6961" t="str">
        <f>IF(A6961&lt;=DATE(2020,10,16),"pre","post")</f>
        <v>pre</v>
      </c>
      <c r="U6961">
        <f t="shared" si="864"/>
        <v>0.16690000000000005</v>
      </c>
      <c r="V6961">
        <f t="shared" si="865"/>
        <v>0.33590000000000009</v>
      </c>
      <c r="W6961">
        <f t="shared" si="866"/>
        <v>0.87700000000000067</v>
      </c>
      <c r="X6961">
        <f t="shared" si="867"/>
        <v>0.82039999999999935</v>
      </c>
      <c r="Y6961">
        <f t="shared" si="868"/>
        <v>6.5</v>
      </c>
      <c r="Z6961">
        <f t="shared" si="869"/>
        <v>-3.6000000000000032E-2</v>
      </c>
      <c r="AC6961">
        <f t="shared" si="870"/>
        <v>0</v>
      </c>
      <c r="AD6961">
        <f t="shared" si="871"/>
        <v>0</v>
      </c>
    </row>
    <row r="6962" spans="1:30" x14ac:dyDescent="0.2">
      <c r="A6962" s="1">
        <v>42524</v>
      </c>
      <c r="B6962" s="2">
        <v>67.592299999999994</v>
      </c>
      <c r="C6962" s="2">
        <v>13.47</v>
      </c>
      <c r="D6962" s="2">
        <v>180.96</v>
      </c>
      <c r="E6962" s="2">
        <v>5.64</v>
      </c>
      <c r="F6962" s="2">
        <v>118.925</v>
      </c>
      <c r="G6962">
        <v>102.66200000000001</v>
      </c>
      <c r="H6962">
        <v>2727.6</v>
      </c>
      <c r="I6962">
        <v>67.592299999999994</v>
      </c>
      <c r="J6962">
        <v>13.47</v>
      </c>
      <c r="K6962">
        <v>14.991300000000001</v>
      </c>
      <c r="L6962">
        <v>-2.8772000000000002</v>
      </c>
      <c r="M6962">
        <v>-13.028700000000001</v>
      </c>
      <c r="N6962">
        <v>-17.152799999999999</v>
      </c>
      <c r="O6962" t="s">
        <v>15</v>
      </c>
      <c r="P6962" t="s">
        <v>15</v>
      </c>
      <c r="Q6962" t="s">
        <v>15</v>
      </c>
      <c r="R6962" t="s">
        <v>15</v>
      </c>
      <c r="S6962">
        <v>1.7010000000000001</v>
      </c>
      <c r="T6962" t="str">
        <f>IF(A6962&lt;=DATE(2020,10,16),"pre","post")</f>
        <v>pre</v>
      </c>
      <c r="U6962">
        <f t="shared" si="864"/>
        <v>0.26350000000000051</v>
      </c>
      <c r="V6962">
        <f t="shared" si="865"/>
        <v>-0.19520000000000026</v>
      </c>
      <c r="W6962">
        <f t="shared" si="866"/>
        <v>-0.30080000000000062</v>
      </c>
      <c r="X6962">
        <f t="shared" si="867"/>
        <v>-0.17159999999999798</v>
      </c>
      <c r="Y6962">
        <f t="shared" si="868"/>
        <v>16.849999999999909</v>
      </c>
      <c r="Z6962">
        <f t="shared" si="869"/>
        <v>-9.8999999999999977E-2</v>
      </c>
      <c r="AC6962">
        <f t="shared" si="870"/>
        <v>0</v>
      </c>
      <c r="AD6962">
        <f t="shared" si="871"/>
        <v>0</v>
      </c>
    </row>
    <row r="6963" spans="1:30" x14ac:dyDescent="0.2">
      <c r="A6963" s="1">
        <v>42525</v>
      </c>
      <c r="B6963" s="2">
        <v>67.592299999999994</v>
      </c>
      <c r="C6963" s="2">
        <v>13.47</v>
      </c>
      <c r="D6963" s="2">
        <v>180.96</v>
      </c>
      <c r="E6963" s="2">
        <v>5.64</v>
      </c>
      <c r="F6963" s="2">
        <v>118.925</v>
      </c>
      <c r="G6963">
        <v>102.66200000000001</v>
      </c>
      <c r="H6963">
        <v>2727.6</v>
      </c>
      <c r="I6963">
        <v>67.592299999999994</v>
      </c>
      <c r="J6963">
        <v>13.47</v>
      </c>
      <c r="K6963">
        <v>14.991300000000001</v>
      </c>
      <c r="L6963">
        <v>-2.8772000000000002</v>
      </c>
      <c r="M6963">
        <v>-13.028700000000001</v>
      </c>
      <c r="N6963">
        <v>-17.152799999999999</v>
      </c>
      <c r="O6963" t="s">
        <v>15</v>
      </c>
      <c r="P6963" t="s">
        <v>15</v>
      </c>
      <c r="Q6963" t="s">
        <v>15</v>
      </c>
      <c r="R6963" t="s">
        <v>15</v>
      </c>
      <c r="S6963">
        <v>1.7010000000000001</v>
      </c>
      <c r="T6963" t="str">
        <f>IF(A6963&lt;=DATE(2020,10,16),"pre","post")</f>
        <v>pre</v>
      </c>
      <c r="U6963">
        <f t="shared" si="864"/>
        <v>0</v>
      </c>
      <c r="V6963">
        <f t="shared" si="865"/>
        <v>0</v>
      </c>
      <c r="W6963">
        <f t="shared" si="866"/>
        <v>0</v>
      </c>
      <c r="X6963">
        <f t="shared" si="867"/>
        <v>0</v>
      </c>
      <c r="Y6963">
        <f t="shared" si="868"/>
        <v>0</v>
      </c>
      <c r="Z6963">
        <f t="shared" si="869"/>
        <v>0</v>
      </c>
      <c r="AC6963">
        <f t="shared" si="870"/>
        <v>0</v>
      </c>
      <c r="AD6963">
        <f t="shared" si="871"/>
        <v>0</v>
      </c>
    </row>
    <row r="6964" spans="1:30" x14ac:dyDescent="0.2">
      <c r="A6964" s="1">
        <v>42526</v>
      </c>
      <c r="B6964" s="2">
        <v>67.592299999999994</v>
      </c>
      <c r="C6964" s="2">
        <v>13.47</v>
      </c>
      <c r="D6964" s="2">
        <v>180.96</v>
      </c>
      <c r="E6964" s="2">
        <v>5.64</v>
      </c>
      <c r="F6964" s="2">
        <v>118.925</v>
      </c>
      <c r="G6964">
        <v>102.66200000000001</v>
      </c>
      <c r="H6964">
        <v>2727.6</v>
      </c>
      <c r="I6964">
        <v>67.592299999999994</v>
      </c>
      <c r="J6964">
        <v>13.47</v>
      </c>
      <c r="K6964">
        <v>14.991300000000001</v>
      </c>
      <c r="L6964">
        <v>-2.8772000000000002</v>
      </c>
      <c r="M6964">
        <v>-13.028700000000001</v>
      </c>
      <c r="N6964">
        <v>-17.152799999999999</v>
      </c>
      <c r="O6964" t="s">
        <v>15</v>
      </c>
      <c r="P6964" t="s">
        <v>15</v>
      </c>
      <c r="Q6964" t="s">
        <v>15</v>
      </c>
      <c r="R6964" t="s">
        <v>15</v>
      </c>
      <c r="S6964">
        <v>1.7010000000000001</v>
      </c>
      <c r="T6964" t="str">
        <f>IF(A6964&lt;=DATE(2020,10,16),"pre","post")</f>
        <v>pre</v>
      </c>
      <c r="U6964">
        <f t="shared" si="864"/>
        <v>0</v>
      </c>
      <c r="V6964">
        <f t="shared" si="865"/>
        <v>0</v>
      </c>
      <c r="W6964">
        <f t="shared" si="866"/>
        <v>0</v>
      </c>
      <c r="X6964">
        <f t="shared" si="867"/>
        <v>0</v>
      </c>
      <c r="Y6964">
        <f t="shared" si="868"/>
        <v>0</v>
      </c>
      <c r="Z6964">
        <f t="shared" si="869"/>
        <v>0</v>
      </c>
      <c r="AC6964">
        <f t="shared" si="870"/>
        <v>0</v>
      </c>
      <c r="AD6964">
        <f t="shared" si="871"/>
        <v>0</v>
      </c>
    </row>
    <row r="6965" spans="1:30" x14ac:dyDescent="0.2">
      <c r="A6965" s="1">
        <v>42527</v>
      </c>
      <c r="B6965" s="2">
        <v>66.269000000000005</v>
      </c>
      <c r="C6965" s="2">
        <v>13.65</v>
      </c>
      <c r="D6965" s="2">
        <v>180.33</v>
      </c>
      <c r="E6965" s="2">
        <v>5.49</v>
      </c>
      <c r="F6965" s="2">
        <v>116.065</v>
      </c>
      <c r="G6965">
        <v>103.23</v>
      </c>
      <c r="H6965">
        <v>2724.9</v>
      </c>
      <c r="I6965">
        <v>66.269000000000005</v>
      </c>
      <c r="J6965">
        <v>13.65</v>
      </c>
      <c r="K6965">
        <v>14.766500000000001</v>
      </c>
      <c r="L6965">
        <v>-2.3458999999999999</v>
      </c>
      <c r="M6965">
        <v>-12.1388</v>
      </c>
      <c r="N6965">
        <v>-15.851800000000001</v>
      </c>
      <c r="O6965" t="s">
        <v>15</v>
      </c>
      <c r="P6965" t="s">
        <v>15</v>
      </c>
      <c r="Q6965" t="s">
        <v>15</v>
      </c>
      <c r="R6965" t="s">
        <v>15</v>
      </c>
      <c r="S6965">
        <v>1.738</v>
      </c>
      <c r="T6965" t="str">
        <f>IF(A6965&lt;=DATE(2020,10,16),"pre","post")</f>
        <v>pre</v>
      </c>
      <c r="U6965">
        <f t="shared" si="864"/>
        <v>-0.22480000000000011</v>
      </c>
      <c r="V6965">
        <f t="shared" si="865"/>
        <v>0.53130000000000033</v>
      </c>
      <c r="W6965">
        <f t="shared" si="866"/>
        <v>0.8899000000000008</v>
      </c>
      <c r="X6965">
        <f t="shared" si="867"/>
        <v>1.3009999999999984</v>
      </c>
      <c r="Y6965">
        <f t="shared" si="868"/>
        <v>-2.6999999999998181</v>
      </c>
      <c r="Z6965">
        <f t="shared" si="869"/>
        <v>3.6999999999999922E-2</v>
      </c>
      <c r="AC6965">
        <f t="shared" si="870"/>
        <v>0</v>
      </c>
      <c r="AD6965">
        <f t="shared" si="871"/>
        <v>0</v>
      </c>
    </row>
    <row r="6966" spans="1:30" x14ac:dyDescent="0.2">
      <c r="A6966" s="1">
        <v>42528</v>
      </c>
      <c r="B6966" s="2">
        <v>64.449399999999997</v>
      </c>
      <c r="C6966" s="2">
        <v>14.05</v>
      </c>
      <c r="D6966" s="2">
        <v>181.23</v>
      </c>
      <c r="E6966" s="2">
        <v>5.42</v>
      </c>
      <c r="F6966" s="2">
        <v>113.877</v>
      </c>
      <c r="G6966">
        <v>103.471</v>
      </c>
      <c r="H6966">
        <v>2729.24</v>
      </c>
      <c r="I6966">
        <v>64.449399999999997</v>
      </c>
      <c r="J6966">
        <v>14.05</v>
      </c>
      <c r="K6966">
        <v>13.724600000000001</v>
      </c>
      <c r="L6966">
        <v>-2.7231999999999998</v>
      </c>
      <c r="M6966">
        <v>-12.9314</v>
      </c>
      <c r="N6966">
        <v>-16.8811</v>
      </c>
      <c r="O6966" t="s">
        <v>15</v>
      </c>
      <c r="P6966" t="s">
        <v>15</v>
      </c>
      <c r="Q6966" t="s">
        <v>15</v>
      </c>
      <c r="R6966" t="s">
        <v>15</v>
      </c>
      <c r="S6966">
        <v>1.7190000000000001</v>
      </c>
      <c r="T6966" t="str">
        <f>IF(A6966&lt;=DATE(2020,10,16),"pre","post")</f>
        <v>pre</v>
      </c>
      <c r="U6966">
        <f t="shared" si="864"/>
        <v>-1.0419</v>
      </c>
      <c r="V6966">
        <f t="shared" si="865"/>
        <v>-0.37729999999999997</v>
      </c>
      <c r="W6966">
        <f t="shared" si="866"/>
        <v>-0.79260000000000019</v>
      </c>
      <c r="X6966">
        <f t="shared" si="867"/>
        <v>-1.0292999999999992</v>
      </c>
      <c r="Y6966">
        <f t="shared" si="868"/>
        <v>4.3399999999996908</v>
      </c>
      <c r="Z6966">
        <f t="shared" si="869"/>
        <v>-1.8999999999999906E-2</v>
      </c>
      <c r="AC6966">
        <f t="shared" si="870"/>
        <v>0</v>
      </c>
      <c r="AD6966">
        <f t="shared" si="871"/>
        <v>0</v>
      </c>
    </row>
    <row r="6967" spans="1:30" x14ac:dyDescent="0.2">
      <c r="A6967" s="1">
        <v>42529</v>
      </c>
      <c r="B6967" s="2">
        <v>67.918700000000001</v>
      </c>
      <c r="C6967" s="2">
        <v>14.08</v>
      </c>
      <c r="D6967" s="2">
        <v>181.78</v>
      </c>
      <c r="E6967" s="2">
        <v>5.35</v>
      </c>
      <c r="F6967" s="2">
        <v>114.218</v>
      </c>
      <c r="G6967">
        <v>103.613</v>
      </c>
      <c r="H6967">
        <v>2733.57</v>
      </c>
      <c r="I6967">
        <v>67.918700000000001</v>
      </c>
      <c r="J6967">
        <v>14.08</v>
      </c>
      <c r="K6967">
        <v>14.334899999999999</v>
      </c>
      <c r="L6967">
        <v>-3.2286999999999999</v>
      </c>
      <c r="M6967">
        <v>-13.0563</v>
      </c>
      <c r="N6967">
        <v>-17.3796</v>
      </c>
      <c r="O6967" t="s">
        <v>15</v>
      </c>
      <c r="P6967" t="s">
        <v>15</v>
      </c>
      <c r="Q6967" t="s">
        <v>15</v>
      </c>
      <c r="R6967" t="s">
        <v>15</v>
      </c>
      <c r="S6967">
        <v>1.7030000000000001</v>
      </c>
      <c r="T6967" t="str">
        <f>IF(A6967&lt;=DATE(2020,10,16),"pre","post")</f>
        <v>pre</v>
      </c>
      <c r="U6967">
        <f t="shared" si="864"/>
        <v>0.61029999999999873</v>
      </c>
      <c r="V6967">
        <f t="shared" si="865"/>
        <v>-0.50550000000000006</v>
      </c>
      <c r="W6967">
        <f t="shared" si="866"/>
        <v>-0.12490000000000023</v>
      </c>
      <c r="X6967">
        <f t="shared" si="867"/>
        <v>-0.49849999999999994</v>
      </c>
      <c r="Y6967">
        <f t="shared" si="868"/>
        <v>4.330000000000382</v>
      </c>
      <c r="Z6967">
        <f t="shared" si="869"/>
        <v>-1.6000000000000014E-2</v>
      </c>
      <c r="AC6967">
        <f t="shared" si="870"/>
        <v>0</v>
      </c>
      <c r="AD6967">
        <f t="shared" si="871"/>
        <v>0</v>
      </c>
    </row>
    <row r="6968" spans="1:30" x14ac:dyDescent="0.2">
      <c r="A6968" s="1">
        <v>42530</v>
      </c>
      <c r="B6968" s="2">
        <v>70.560199999999995</v>
      </c>
      <c r="C6968" s="2">
        <v>14.64</v>
      </c>
      <c r="D6968" s="2">
        <v>180.33</v>
      </c>
      <c r="E6968" s="2">
        <v>5.36</v>
      </c>
      <c r="F6968" s="2">
        <v>116.01600000000001</v>
      </c>
      <c r="G6968">
        <v>103.286</v>
      </c>
      <c r="H6968">
        <v>2739.69</v>
      </c>
      <c r="I6968">
        <v>70.560199999999995</v>
      </c>
      <c r="J6968">
        <v>14.64</v>
      </c>
      <c r="K6968">
        <v>13.957100000000001</v>
      </c>
      <c r="L6968">
        <v>-3.7002000000000002</v>
      </c>
      <c r="M6968">
        <v>-12.9329</v>
      </c>
      <c r="N6968">
        <v>-17.301300000000001</v>
      </c>
      <c r="O6968" t="s">
        <v>15</v>
      </c>
      <c r="P6968" t="s">
        <v>15</v>
      </c>
      <c r="Q6968" t="s">
        <v>15</v>
      </c>
      <c r="R6968" t="s">
        <v>15</v>
      </c>
      <c r="S6968">
        <v>1.6879999999999999</v>
      </c>
      <c r="T6968" t="str">
        <f>IF(A6968&lt;=DATE(2020,10,16),"pre","post")</f>
        <v>pre</v>
      </c>
      <c r="U6968">
        <f t="shared" si="864"/>
        <v>-0.3777999999999988</v>
      </c>
      <c r="V6968">
        <f t="shared" si="865"/>
        <v>-0.47150000000000025</v>
      </c>
      <c r="W6968">
        <f t="shared" si="866"/>
        <v>0.12340000000000018</v>
      </c>
      <c r="X6968">
        <f t="shared" si="867"/>
        <v>7.8299999999998704E-2</v>
      </c>
      <c r="Y6968">
        <f t="shared" si="868"/>
        <v>6.1199999999998909</v>
      </c>
      <c r="Z6968">
        <f t="shared" si="869"/>
        <v>-1.5000000000000124E-2</v>
      </c>
      <c r="AC6968">
        <f t="shared" si="870"/>
        <v>0</v>
      </c>
      <c r="AD6968">
        <f t="shared" si="871"/>
        <v>0</v>
      </c>
    </row>
    <row r="6969" spans="1:30" x14ac:dyDescent="0.2">
      <c r="A6969" s="1">
        <v>42531</v>
      </c>
      <c r="B6969" s="2">
        <v>75.098200000000006</v>
      </c>
      <c r="C6969" s="2">
        <v>17.03</v>
      </c>
      <c r="D6969" s="2">
        <v>183.96</v>
      </c>
      <c r="E6969" s="2">
        <v>5.45</v>
      </c>
      <c r="F6969" s="2">
        <v>119.224</v>
      </c>
      <c r="G6969">
        <v>102.78100000000001</v>
      </c>
      <c r="H6969">
        <v>2743.66</v>
      </c>
      <c r="I6969">
        <v>75.098200000000006</v>
      </c>
      <c r="J6969">
        <v>17.03</v>
      </c>
      <c r="K6969">
        <v>14.1187</v>
      </c>
      <c r="L6969">
        <v>-3.1869999999999998</v>
      </c>
      <c r="M6969">
        <v>-12.522600000000001</v>
      </c>
      <c r="N6969">
        <v>-16.772099999999998</v>
      </c>
      <c r="O6969" t="s">
        <v>15</v>
      </c>
      <c r="P6969" t="s">
        <v>15</v>
      </c>
      <c r="Q6969" t="s">
        <v>15</v>
      </c>
      <c r="R6969" t="s">
        <v>15</v>
      </c>
      <c r="S6969">
        <v>1.641</v>
      </c>
      <c r="T6969" t="str">
        <f>IF(A6969&lt;=DATE(2020,10,16),"pre","post")</f>
        <v>pre</v>
      </c>
      <c r="U6969">
        <f t="shared" si="864"/>
        <v>0.16159999999999997</v>
      </c>
      <c r="V6969">
        <f t="shared" si="865"/>
        <v>0.51320000000000032</v>
      </c>
      <c r="W6969">
        <f t="shared" si="866"/>
        <v>0.41029999999999944</v>
      </c>
      <c r="X6969">
        <f t="shared" si="867"/>
        <v>0.529200000000003</v>
      </c>
      <c r="Y6969">
        <f t="shared" si="868"/>
        <v>3.9699999999997999</v>
      </c>
      <c r="Z6969">
        <f t="shared" si="869"/>
        <v>-4.6999999999999931E-2</v>
      </c>
      <c r="AC6969">
        <f t="shared" si="870"/>
        <v>0</v>
      </c>
      <c r="AD6969">
        <f t="shared" si="871"/>
        <v>0</v>
      </c>
    </row>
    <row r="6970" spans="1:30" x14ac:dyDescent="0.2">
      <c r="A6970" s="1">
        <v>42532</v>
      </c>
      <c r="B6970" s="2">
        <v>75.098200000000006</v>
      </c>
      <c r="C6970" s="2">
        <v>17.03</v>
      </c>
      <c r="D6970" s="2">
        <v>183.96</v>
      </c>
      <c r="E6970" s="2">
        <v>5.45</v>
      </c>
      <c r="F6970" s="2">
        <v>119.224</v>
      </c>
      <c r="G6970">
        <v>102.78100000000001</v>
      </c>
      <c r="H6970">
        <v>2743.66</v>
      </c>
      <c r="I6970">
        <v>75.098200000000006</v>
      </c>
      <c r="J6970">
        <v>17.03</v>
      </c>
      <c r="K6970">
        <v>14.1187</v>
      </c>
      <c r="L6970">
        <v>-3.1869999999999998</v>
      </c>
      <c r="M6970">
        <v>-12.522600000000001</v>
      </c>
      <c r="N6970">
        <v>-16.772099999999998</v>
      </c>
      <c r="O6970" t="s">
        <v>15</v>
      </c>
      <c r="P6970" t="s">
        <v>15</v>
      </c>
      <c r="Q6970" t="s">
        <v>15</v>
      </c>
      <c r="R6970" t="s">
        <v>15</v>
      </c>
      <c r="S6970">
        <v>1.641</v>
      </c>
      <c r="T6970" t="str">
        <f>IF(A6970&lt;=DATE(2020,10,16),"pre","post")</f>
        <v>pre</v>
      </c>
      <c r="U6970">
        <f t="shared" si="864"/>
        <v>0</v>
      </c>
      <c r="V6970">
        <f t="shared" si="865"/>
        <v>0</v>
      </c>
      <c r="W6970">
        <f t="shared" si="866"/>
        <v>0</v>
      </c>
      <c r="X6970">
        <f t="shared" si="867"/>
        <v>0</v>
      </c>
      <c r="Y6970">
        <f t="shared" si="868"/>
        <v>0</v>
      </c>
      <c r="Z6970">
        <f t="shared" si="869"/>
        <v>0</v>
      </c>
      <c r="AC6970">
        <f t="shared" si="870"/>
        <v>0</v>
      </c>
      <c r="AD6970">
        <f t="shared" si="871"/>
        <v>0</v>
      </c>
    </row>
    <row r="6971" spans="1:30" x14ac:dyDescent="0.2">
      <c r="A6971" s="1">
        <v>42533</v>
      </c>
      <c r="B6971" s="2">
        <v>75.098200000000006</v>
      </c>
      <c r="C6971" s="2">
        <v>17.03</v>
      </c>
      <c r="D6971" s="2">
        <v>183.96</v>
      </c>
      <c r="E6971" s="2">
        <v>5.45</v>
      </c>
      <c r="F6971" s="2">
        <v>119.224</v>
      </c>
      <c r="G6971">
        <v>102.78100000000001</v>
      </c>
      <c r="H6971">
        <v>2743.66</v>
      </c>
      <c r="I6971">
        <v>75.098200000000006</v>
      </c>
      <c r="J6971">
        <v>17.03</v>
      </c>
      <c r="K6971">
        <v>14.1187</v>
      </c>
      <c r="L6971">
        <v>-3.1869999999999998</v>
      </c>
      <c r="M6971">
        <v>-12.522600000000001</v>
      </c>
      <c r="N6971">
        <v>-16.772099999999998</v>
      </c>
      <c r="O6971" t="s">
        <v>15</v>
      </c>
      <c r="P6971" t="s">
        <v>15</v>
      </c>
      <c r="Q6971" t="s">
        <v>15</v>
      </c>
      <c r="R6971" t="s">
        <v>15</v>
      </c>
      <c r="S6971">
        <v>1.641</v>
      </c>
      <c r="T6971" t="str">
        <f>IF(A6971&lt;=DATE(2020,10,16),"pre","post")</f>
        <v>pre</v>
      </c>
      <c r="U6971">
        <f t="shared" si="864"/>
        <v>0</v>
      </c>
      <c r="V6971">
        <f t="shared" si="865"/>
        <v>0</v>
      </c>
      <c r="W6971">
        <f t="shared" si="866"/>
        <v>0</v>
      </c>
      <c r="X6971">
        <f t="shared" si="867"/>
        <v>0</v>
      </c>
      <c r="Y6971">
        <f t="shared" si="868"/>
        <v>0</v>
      </c>
      <c r="Z6971">
        <f t="shared" si="869"/>
        <v>0</v>
      </c>
      <c r="AC6971">
        <f t="shared" si="870"/>
        <v>0</v>
      </c>
      <c r="AD6971">
        <f t="shared" si="871"/>
        <v>0</v>
      </c>
    </row>
    <row r="6972" spans="1:30" x14ac:dyDescent="0.2">
      <c r="A6972" s="1">
        <v>42534</v>
      </c>
      <c r="B6972" s="2">
        <v>79.566199999999995</v>
      </c>
      <c r="C6972" s="2">
        <v>20.97</v>
      </c>
      <c r="D6972" s="2">
        <v>186.04</v>
      </c>
      <c r="E6972" s="2">
        <v>5.54</v>
      </c>
      <c r="F6972" s="2">
        <v>122.077</v>
      </c>
      <c r="G6972">
        <v>102.277</v>
      </c>
      <c r="H6972">
        <v>2744.15</v>
      </c>
      <c r="I6972">
        <v>79.566199999999995</v>
      </c>
      <c r="J6972">
        <v>20.97</v>
      </c>
      <c r="K6972">
        <v>13.8523</v>
      </c>
      <c r="L6972">
        <v>-2.7898000000000001</v>
      </c>
      <c r="M6972">
        <v>-12.8909</v>
      </c>
      <c r="N6972">
        <v>-17.323499999999999</v>
      </c>
      <c r="O6972" t="s">
        <v>15</v>
      </c>
      <c r="P6972" t="s">
        <v>15</v>
      </c>
      <c r="Q6972" t="s">
        <v>15</v>
      </c>
      <c r="R6972" t="s">
        <v>15</v>
      </c>
      <c r="S6972">
        <v>1.61</v>
      </c>
      <c r="T6972" t="str">
        <f>IF(A6972&lt;=DATE(2020,10,16),"pre","post")</f>
        <v>pre</v>
      </c>
      <c r="U6972">
        <f t="shared" si="864"/>
        <v>-0.26640000000000086</v>
      </c>
      <c r="V6972">
        <f t="shared" si="865"/>
        <v>0.39719999999999978</v>
      </c>
      <c r="W6972">
        <f t="shared" si="866"/>
        <v>-0.36829999999999963</v>
      </c>
      <c r="X6972">
        <f t="shared" si="867"/>
        <v>-0.551400000000001</v>
      </c>
      <c r="Y6972">
        <f t="shared" si="868"/>
        <v>0.49000000000023647</v>
      </c>
      <c r="Z6972">
        <f t="shared" si="869"/>
        <v>-3.0999999999999917E-2</v>
      </c>
      <c r="AC6972">
        <f t="shared" si="870"/>
        <v>0</v>
      </c>
      <c r="AD6972">
        <f t="shared" si="871"/>
        <v>0</v>
      </c>
    </row>
    <row r="6973" spans="1:30" x14ac:dyDescent="0.2">
      <c r="A6973" s="1">
        <v>42535</v>
      </c>
      <c r="B6973" s="2">
        <v>79.101200000000006</v>
      </c>
      <c r="C6973" s="2">
        <v>20.5</v>
      </c>
      <c r="D6973" s="2">
        <v>183.7</v>
      </c>
      <c r="E6973" s="2">
        <v>5.67</v>
      </c>
      <c r="F6973" s="2">
        <v>126.759</v>
      </c>
      <c r="G6973">
        <v>102.03700000000001</v>
      </c>
      <c r="H6973">
        <v>2739.07</v>
      </c>
      <c r="I6973">
        <v>79.101200000000006</v>
      </c>
      <c r="J6973">
        <v>20.5</v>
      </c>
      <c r="K6973">
        <v>14.981299999999999</v>
      </c>
      <c r="L6973">
        <v>-2.4561999999999999</v>
      </c>
      <c r="M6973">
        <v>-12.6614</v>
      </c>
      <c r="N6973">
        <v>-17.698899999999998</v>
      </c>
      <c r="O6973" t="s">
        <v>15</v>
      </c>
      <c r="P6973" t="s">
        <v>15</v>
      </c>
      <c r="Q6973" t="s">
        <v>15</v>
      </c>
      <c r="R6973" t="s">
        <v>15</v>
      </c>
      <c r="S6973">
        <v>1.6140000000000001</v>
      </c>
      <c r="T6973" t="str">
        <f>IF(A6973&lt;=DATE(2020,10,16),"pre","post")</f>
        <v>pre</v>
      </c>
      <c r="U6973">
        <f t="shared" si="864"/>
        <v>1.1289999999999996</v>
      </c>
      <c r="V6973">
        <f t="shared" si="865"/>
        <v>0.33360000000000012</v>
      </c>
      <c r="W6973">
        <f t="shared" si="866"/>
        <v>0.22949999999999982</v>
      </c>
      <c r="X6973">
        <f t="shared" si="867"/>
        <v>-0.37539999999999907</v>
      </c>
      <c r="Y6973">
        <f t="shared" si="868"/>
        <v>-5.0799999999999272</v>
      </c>
      <c r="Z6973">
        <f t="shared" si="869"/>
        <v>4.0000000000000036E-3</v>
      </c>
      <c r="AC6973">
        <f t="shared" si="870"/>
        <v>0</v>
      </c>
      <c r="AD6973">
        <f t="shared" si="871"/>
        <v>0</v>
      </c>
    </row>
    <row r="6974" spans="1:30" x14ac:dyDescent="0.2">
      <c r="A6974" s="1">
        <v>42536</v>
      </c>
      <c r="B6974" s="2">
        <v>78.667299999999997</v>
      </c>
      <c r="C6974" s="2">
        <v>20.14</v>
      </c>
      <c r="D6974" s="2">
        <v>185.8</v>
      </c>
      <c r="E6974" s="2">
        <v>5.74</v>
      </c>
      <c r="F6974" s="2">
        <v>125.592</v>
      </c>
      <c r="G6974">
        <v>101.899</v>
      </c>
      <c r="H6974">
        <v>2742.25</v>
      </c>
      <c r="I6974">
        <v>78.667299999999997</v>
      </c>
      <c r="J6974">
        <v>20.14</v>
      </c>
      <c r="K6974">
        <v>15.162000000000001</v>
      </c>
      <c r="L6974">
        <v>-1.5933999999999999</v>
      </c>
      <c r="M6974">
        <v>-12.7342</v>
      </c>
      <c r="N6974">
        <v>-17.0609</v>
      </c>
      <c r="O6974" t="s">
        <v>15</v>
      </c>
      <c r="P6974" t="s">
        <v>15</v>
      </c>
      <c r="Q6974" t="s">
        <v>15</v>
      </c>
      <c r="R6974" t="s">
        <v>15</v>
      </c>
      <c r="S6974">
        <v>1.573</v>
      </c>
      <c r="T6974" t="str">
        <f>IF(A6974&lt;=DATE(2020,10,16),"pre","post")</f>
        <v>pre</v>
      </c>
      <c r="U6974">
        <f t="shared" si="864"/>
        <v>0.18070000000000164</v>
      </c>
      <c r="V6974">
        <f t="shared" si="865"/>
        <v>0.86280000000000001</v>
      </c>
      <c r="W6974">
        <f t="shared" si="866"/>
        <v>-7.2799999999999088E-2</v>
      </c>
      <c r="X6974">
        <f t="shared" si="867"/>
        <v>0.63799999999999812</v>
      </c>
      <c r="Y6974">
        <f t="shared" si="868"/>
        <v>3.1799999999998363</v>
      </c>
      <c r="Z6974">
        <f t="shared" si="869"/>
        <v>-4.1000000000000147E-2</v>
      </c>
      <c r="AC6974">
        <f t="shared" si="870"/>
        <v>0</v>
      </c>
      <c r="AD6974">
        <f t="shared" si="871"/>
        <v>0</v>
      </c>
    </row>
    <row r="6975" spans="1:30" x14ac:dyDescent="0.2">
      <c r="A6975" s="1">
        <v>42537</v>
      </c>
      <c r="B6975" s="2">
        <v>83.543999999999997</v>
      </c>
      <c r="C6975" s="2">
        <v>19.37</v>
      </c>
      <c r="D6975" s="2">
        <v>185.12</v>
      </c>
      <c r="E6975" s="2">
        <v>5.8</v>
      </c>
      <c r="F6975" s="2">
        <v>128.10599999999999</v>
      </c>
      <c r="G6975">
        <v>102.10899999999999</v>
      </c>
      <c r="H6975">
        <v>2746.91</v>
      </c>
      <c r="I6975">
        <v>83.543999999999997</v>
      </c>
      <c r="J6975">
        <v>19.37</v>
      </c>
      <c r="K6975">
        <v>14.5563</v>
      </c>
      <c r="L6975">
        <v>-1.6896</v>
      </c>
      <c r="M6975">
        <v>-13.2197</v>
      </c>
      <c r="N6975">
        <v>-18.2258</v>
      </c>
      <c r="O6975" t="s">
        <v>15</v>
      </c>
      <c r="P6975" t="s">
        <v>15</v>
      </c>
      <c r="Q6975" t="s">
        <v>15</v>
      </c>
      <c r="R6975" t="s">
        <v>15</v>
      </c>
      <c r="S6975">
        <v>1.58</v>
      </c>
      <c r="T6975" t="str">
        <f>IF(A6975&lt;=DATE(2020,10,16),"pre","post")</f>
        <v>pre</v>
      </c>
      <c r="U6975">
        <f t="shared" si="864"/>
        <v>-0.60570000000000057</v>
      </c>
      <c r="V6975">
        <f t="shared" si="865"/>
        <v>-9.6200000000000063E-2</v>
      </c>
      <c r="W6975">
        <f t="shared" si="866"/>
        <v>-0.48550000000000004</v>
      </c>
      <c r="X6975">
        <f t="shared" si="867"/>
        <v>-1.1648999999999994</v>
      </c>
      <c r="Y6975">
        <f t="shared" si="868"/>
        <v>4.6599999999998545</v>
      </c>
      <c r="Z6975">
        <f t="shared" si="869"/>
        <v>7.0000000000001172E-3</v>
      </c>
      <c r="AC6975">
        <f t="shared" si="870"/>
        <v>0</v>
      </c>
      <c r="AD6975">
        <f t="shared" si="871"/>
        <v>0</v>
      </c>
    </row>
    <row r="6976" spans="1:30" x14ac:dyDescent="0.2">
      <c r="A6976" s="1">
        <v>42538</v>
      </c>
      <c r="B6976" s="2">
        <v>82.580600000000004</v>
      </c>
      <c r="C6976" s="2">
        <v>19.41</v>
      </c>
      <c r="D6976" s="2">
        <v>186.22</v>
      </c>
      <c r="E6976" s="2">
        <v>5.74</v>
      </c>
      <c r="F6976" s="2">
        <v>124.63</v>
      </c>
      <c r="G6976">
        <v>102.012</v>
      </c>
      <c r="H6976">
        <v>2738.74</v>
      </c>
      <c r="I6976">
        <v>82.580600000000004</v>
      </c>
      <c r="J6976">
        <v>19.41</v>
      </c>
      <c r="K6976">
        <v>15.257</v>
      </c>
      <c r="L6976">
        <v>-1.1657</v>
      </c>
      <c r="M6976">
        <v>-12.187900000000001</v>
      </c>
      <c r="N6976">
        <v>-17.2332</v>
      </c>
      <c r="O6976" t="s">
        <v>15</v>
      </c>
      <c r="P6976" t="s">
        <v>15</v>
      </c>
      <c r="Q6976" t="s">
        <v>15</v>
      </c>
      <c r="R6976" t="s">
        <v>15</v>
      </c>
      <c r="S6976">
        <v>1.609</v>
      </c>
      <c r="T6976" t="str">
        <f>IF(A6976&lt;=DATE(2020,10,16),"pre","post")</f>
        <v>pre</v>
      </c>
      <c r="U6976">
        <f t="shared" si="864"/>
        <v>0.70069999999999943</v>
      </c>
      <c r="V6976">
        <f t="shared" si="865"/>
        <v>0.52390000000000003</v>
      </c>
      <c r="W6976">
        <f t="shared" si="866"/>
        <v>1.0317999999999987</v>
      </c>
      <c r="X6976">
        <f t="shared" si="867"/>
        <v>0.99259999999999948</v>
      </c>
      <c r="Y6976">
        <f t="shared" si="868"/>
        <v>-8.1700000000000728</v>
      </c>
      <c r="Z6976">
        <f t="shared" si="869"/>
        <v>2.8999999999999915E-2</v>
      </c>
      <c r="AC6976">
        <f t="shared" si="870"/>
        <v>0</v>
      </c>
      <c r="AD6976">
        <f t="shared" si="871"/>
        <v>0</v>
      </c>
    </row>
    <row r="6977" spans="1:30" x14ac:dyDescent="0.2">
      <c r="A6977" s="1">
        <v>42539</v>
      </c>
      <c r="B6977" s="2">
        <v>82.580600000000004</v>
      </c>
      <c r="C6977" s="2">
        <v>19.41</v>
      </c>
      <c r="D6977" s="2">
        <v>186.22</v>
      </c>
      <c r="E6977" s="2">
        <v>5.74</v>
      </c>
      <c r="F6977" s="2">
        <v>124.63</v>
      </c>
      <c r="G6977">
        <v>102.012</v>
      </c>
      <c r="H6977">
        <v>2738.74</v>
      </c>
      <c r="I6977">
        <v>82.580600000000004</v>
      </c>
      <c r="J6977">
        <v>19.41</v>
      </c>
      <c r="K6977">
        <v>15.257</v>
      </c>
      <c r="L6977">
        <v>-1.1657</v>
      </c>
      <c r="M6977">
        <v>-12.187900000000001</v>
      </c>
      <c r="N6977">
        <v>-17.2332</v>
      </c>
      <c r="O6977" t="s">
        <v>15</v>
      </c>
      <c r="P6977" t="s">
        <v>15</v>
      </c>
      <c r="Q6977" t="s">
        <v>15</v>
      </c>
      <c r="R6977" t="s">
        <v>15</v>
      </c>
      <c r="S6977">
        <v>1.609</v>
      </c>
      <c r="T6977" t="str">
        <f>IF(A6977&lt;=DATE(2020,10,16),"pre","post")</f>
        <v>pre</v>
      </c>
      <c r="U6977">
        <f t="shared" si="864"/>
        <v>0</v>
      </c>
      <c r="V6977">
        <f t="shared" si="865"/>
        <v>0</v>
      </c>
      <c r="W6977">
        <f t="shared" si="866"/>
        <v>0</v>
      </c>
      <c r="X6977">
        <f t="shared" si="867"/>
        <v>0</v>
      </c>
      <c r="Y6977">
        <f t="shared" si="868"/>
        <v>0</v>
      </c>
      <c r="Z6977">
        <f t="shared" si="869"/>
        <v>0</v>
      </c>
      <c r="AC6977">
        <f t="shared" si="870"/>
        <v>0</v>
      </c>
      <c r="AD6977">
        <f t="shared" si="871"/>
        <v>0</v>
      </c>
    </row>
    <row r="6978" spans="1:30" x14ac:dyDescent="0.2">
      <c r="A6978" s="1">
        <v>42540</v>
      </c>
      <c r="B6978" s="2">
        <v>82.580600000000004</v>
      </c>
      <c r="C6978" s="2">
        <v>19.41</v>
      </c>
      <c r="D6978" s="2">
        <v>186.22</v>
      </c>
      <c r="E6978" s="2">
        <v>5.74</v>
      </c>
      <c r="F6978" s="2">
        <v>124.63</v>
      </c>
      <c r="G6978">
        <v>102.012</v>
      </c>
      <c r="H6978">
        <v>2738.74</v>
      </c>
      <c r="I6978">
        <v>82.580600000000004</v>
      </c>
      <c r="J6978">
        <v>19.41</v>
      </c>
      <c r="K6978">
        <v>15.257</v>
      </c>
      <c r="L6978">
        <v>-1.1657</v>
      </c>
      <c r="M6978">
        <v>-12.187900000000001</v>
      </c>
      <c r="N6978">
        <v>-17.2332</v>
      </c>
      <c r="O6978" t="s">
        <v>15</v>
      </c>
      <c r="P6978" t="s">
        <v>15</v>
      </c>
      <c r="Q6978" t="s">
        <v>15</v>
      </c>
      <c r="R6978" t="s">
        <v>15</v>
      </c>
      <c r="S6978">
        <v>1.609</v>
      </c>
      <c r="T6978" t="str">
        <f>IF(A6978&lt;=DATE(2020,10,16),"pre","post")</f>
        <v>pre</v>
      </c>
      <c r="U6978">
        <f t="shared" si="864"/>
        <v>0</v>
      </c>
      <c r="V6978">
        <f t="shared" si="865"/>
        <v>0</v>
      </c>
      <c r="W6978">
        <f t="shared" si="866"/>
        <v>0</v>
      </c>
      <c r="X6978">
        <f t="shared" si="867"/>
        <v>0</v>
      </c>
      <c r="Y6978">
        <f t="shared" si="868"/>
        <v>0</v>
      </c>
      <c r="Z6978">
        <f t="shared" si="869"/>
        <v>0</v>
      </c>
      <c r="AC6978">
        <f t="shared" si="870"/>
        <v>0</v>
      </c>
      <c r="AD6978">
        <f t="shared" si="871"/>
        <v>0</v>
      </c>
    </row>
    <row r="6979" spans="1:30" x14ac:dyDescent="0.2">
      <c r="A6979" s="1">
        <v>42541</v>
      </c>
      <c r="B6979" s="2">
        <v>77.320800000000006</v>
      </c>
      <c r="C6979" s="2">
        <v>18.37</v>
      </c>
      <c r="D6979" s="2">
        <v>181.14</v>
      </c>
      <c r="E6979" s="2">
        <v>5.54</v>
      </c>
      <c r="F6979" s="2">
        <v>120.688</v>
      </c>
      <c r="G6979">
        <v>102.646</v>
      </c>
      <c r="H6979">
        <v>2737.78</v>
      </c>
      <c r="I6979">
        <v>77.320800000000006</v>
      </c>
      <c r="J6979">
        <v>18.37</v>
      </c>
      <c r="K6979">
        <v>14.5908</v>
      </c>
      <c r="L6979">
        <v>-1.2576000000000001</v>
      </c>
      <c r="M6979">
        <v>-12.1564</v>
      </c>
      <c r="N6979">
        <v>-16.7532</v>
      </c>
      <c r="O6979" t="s">
        <v>15</v>
      </c>
      <c r="P6979" t="s">
        <v>15</v>
      </c>
      <c r="Q6979" t="s">
        <v>15</v>
      </c>
      <c r="R6979" t="s">
        <v>15</v>
      </c>
      <c r="S6979">
        <v>1.6890000000000001</v>
      </c>
      <c r="T6979" t="str">
        <f>IF(A6979&lt;=DATE(2020,10,16),"pre","post")</f>
        <v>pre</v>
      </c>
      <c r="U6979">
        <f t="shared" si="864"/>
        <v>-0.6661999999999999</v>
      </c>
      <c r="V6979">
        <f t="shared" si="865"/>
        <v>-9.1900000000000093E-2</v>
      </c>
      <c r="W6979">
        <f t="shared" si="866"/>
        <v>3.1500000000001194E-2</v>
      </c>
      <c r="X6979">
        <f t="shared" si="867"/>
        <v>0.48000000000000043</v>
      </c>
      <c r="Y6979">
        <f t="shared" si="868"/>
        <v>-0.95999999999958163</v>
      </c>
      <c r="Z6979">
        <f t="shared" si="869"/>
        <v>8.0000000000000071E-2</v>
      </c>
      <c r="AC6979">
        <f t="shared" si="870"/>
        <v>0</v>
      </c>
      <c r="AD6979">
        <f t="shared" si="871"/>
        <v>0</v>
      </c>
    </row>
    <row r="6980" spans="1:30" x14ac:dyDescent="0.2">
      <c r="A6980" s="1">
        <v>42542</v>
      </c>
      <c r="B6980" s="2">
        <v>76.963999999999999</v>
      </c>
      <c r="C6980" s="2">
        <v>18.48</v>
      </c>
      <c r="D6980" s="2">
        <v>186.41</v>
      </c>
      <c r="E6980" s="2">
        <v>5.5</v>
      </c>
      <c r="F6980" s="2">
        <v>120.60899999999999</v>
      </c>
      <c r="G6980">
        <v>102.88800000000001</v>
      </c>
      <c r="H6980">
        <v>2735.23</v>
      </c>
      <c r="I6980">
        <v>76.963999999999999</v>
      </c>
      <c r="J6980">
        <v>18.48</v>
      </c>
      <c r="K6980">
        <v>13.3</v>
      </c>
      <c r="L6980">
        <v>-1.2345999999999999</v>
      </c>
      <c r="M6980">
        <v>-11.9011</v>
      </c>
      <c r="N6980">
        <v>-16.4008</v>
      </c>
      <c r="O6980" t="s">
        <v>15</v>
      </c>
      <c r="P6980" t="s">
        <v>15</v>
      </c>
      <c r="Q6980" t="s">
        <v>15</v>
      </c>
      <c r="R6980" t="s">
        <v>15</v>
      </c>
      <c r="S6980">
        <v>1.7070000000000001</v>
      </c>
      <c r="T6980" t="str">
        <f>IF(A6980&lt;=DATE(2020,10,16),"pre","post")</f>
        <v>pre</v>
      </c>
      <c r="U6980">
        <f t="shared" ref="U6980:U7043" si="872">K6980-K6979</f>
        <v>-1.2907999999999991</v>
      </c>
      <c r="V6980">
        <f t="shared" ref="V6980:V7043" si="873">L6980-L6979</f>
        <v>2.3000000000000131E-2</v>
      </c>
      <c r="W6980">
        <f t="shared" ref="W6980:W7043" si="874">M6980-M6979</f>
        <v>0.25530000000000008</v>
      </c>
      <c r="X6980">
        <f t="shared" ref="X6980:X7043" si="875">N6980-N6979</f>
        <v>0.35239999999999938</v>
      </c>
      <c r="Y6980">
        <f t="shared" ref="Y6980:Y7043" si="876">H6980-H6979</f>
        <v>-2.5500000000001819</v>
      </c>
      <c r="Z6980">
        <f t="shared" ref="Z6980:Z7043" si="877">S6980-S6979</f>
        <v>1.8000000000000016E-2</v>
      </c>
      <c r="AC6980">
        <f t="shared" ref="AC6980:AC7043" si="878">IF(AND(J6980&gt;$AA$2, Z6980&lt;0), 1, 0)</f>
        <v>0</v>
      </c>
      <c r="AD6980">
        <f t="shared" ref="AD6980:AD7043" si="879">IF(AND(I6980&gt;$AB$2, Z6980&gt;0), 1, 0)</f>
        <v>0</v>
      </c>
    </row>
    <row r="6981" spans="1:30" x14ac:dyDescent="0.2">
      <c r="A6981" s="1">
        <v>42543</v>
      </c>
      <c r="B6981" s="2">
        <v>79.52</v>
      </c>
      <c r="C6981" s="2">
        <v>21.17</v>
      </c>
      <c r="D6981" s="2">
        <v>187.48</v>
      </c>
      <c r="E6981" s="2">
        <v>5.47</v>
      </c>
      <c r="F6981" s="2">
        <v>118.955</v>
      </c>
      <c r="G6981">
        <v>102.78400000000001</v>
      </c>
      <c r="H6981">
        <v>2738</v>
      </c>
      <c r="I6981">
        <v>79.52</v>
      </c>
      <c r="J6981">
        <v>21.17</v>
      </c>
      <c r="K6981">
        <v>13.0497</v>
      </c>
      <c r="L6981">
        <v>-3.3574999999999999</v>
      </c>
      <c r="M6981">
        <v>-12.104100000000001</v>
      </c>
      <c r="N6981">
        <v>-16.6096</v>
      </c>
      <c r="O6981" t="s">
        <v>15</v>
      </c>
      <c r="P6981" t="s">
        <v>15</v>
      </c>
      <c r="Q6981" t="s">
        <v>15</v>
      </c>
      <c r="R6981" t="s">
        <v>15</v>
      </c>
      <c r="S6981">
        <v>1.6859999999999999</v>
      </c>
      <c r="T6981" t="str">
        <f>IF(A6981&lt;=DATE(2020,10,16),"pre","post")</f>
        <v>pre</v>
      </c>
      <c r="U6981">
        <f t="shared" si="872"/>
        <v>-0.25030000000000108</v>
      </c>
      <c r="V6981">
        <f t="shared" si="873"/>
        <v>-2.1229</v>
      </c>
      <c r="W6981">
        <f t="shared" si="874"/>
        <v>-0.20300000000000118</v>
      </c>
      <c r="X6981">
        <f t="shared" si="875"/>
        <v>-0.2088000000000001</v>
      </c>
      <c r="Y6981">
        <f t="shared" si="876"/>
        <v>2.7699999999999818</v>
      </c>
      <c r="Z6981">
        <f t="shared" si="877"/>
        <v>-2.100000000000013E-2</v>
      </c>
      <c r="AC6981">
        <f t="shared" si="878"/>
        <v>0</v>
      </c>
      <c r="AD6981">
        <f t="shared" si="879"/>
        <v>0</v>
      </c>
    </row>
    <row r="6982" spans="1:30" x14ac:dyDescent="0.2">
      <c r="A6982" s="1">
        <v>42544</v>
      </c>
      <c r="B6982" s="2">
        <v>74.044700000000006</v>
      </c>
      <c r="C6982" s="2">
        <v>17.25</v>
      </c>
      <c r="D6982" s="2">
        <v>187.42</v>
      </c>
      <c r="E6982" s="2">
        <v>5.57</v>
      </c>
      <c r="F6982" s="2">
        <v>116.904</v>
      </c>
      <c r="G6982">
        <v>103.328</v>
      </c>
      <c r="H6982">
        <v>2732.61</v>
      </c>
      <c r="I6982">
        <v>74.044700000000006</v>
      </c>
      <c r="J6982">
        <v>17.25</v>
      </c>
      <c r="K6982">
        <v>13.339399999999999</v>
      </c>
      <c r="L6982">
        <v>-3.8408000000000002</v>
      </c>
      <c r="M6982">
        <v>-11.9945</v>
      </c>
      <c r="N6982">
        <v>-16.3216</v>
      </c>
      <c r="O6982" t="s">
        <v>15</v>
      </c>
      <c r="P6982" t="s">
        <v>15</v>
      </c>
      <c r="Q6982" t="s">
        <v>15</v>
      </c>
      <c r="R6982" t="s">
        <v>15</v>
      </c>
      <c r="S6982">
        <v>1.7470000000000001</v>
      </c>
      <c r="T6982" t="str">
        <f>IF(A6982&lt;=DATE(2020,10,16),"pre","post")</f>
        <v>pre</v>
      </c>
      <c r="U6982">
        <f t="shared" si="872"/>
        <v>0.28969999999999985</v>
      </c>
      <c r="V6982">
        <f t="shared" si="873"/>
        <v>-0.48330000000000028</v>
      </c>
      <c r="W6982">
        <f t="shared" si="874"/>
        <v>0.10960000000000036</v>
      </c>
      <c r="X6982">
        <f t="shared" si="875"/>
        <v>0.28800000000000026</v>
      </c>
      <c r="Y6982">
        <f t="shared" si="876"/>
        <v>-5.3899999999998727</v>
      </c>
      <c r="Z6982">
        <f t="shared" si="877"/>
        <v>6.1000000000000165E-2</v>
      </c>
      <c r="AC6982">
        <f t="shared" si="878"/>
        <v>0</v>
      </c>
      <c r="AD6982">
        <f t="shared" si="879"/>
        <v>0</v>
      </c>
    </row>
    <row r="6983" spans="1:30" x14ac:dyDescent="0.2">
      <c r="A6983" s="1">
        <v>42545</v>
      </c>
      <c r="B6983" s="2">
        <v>77.940200000000004</v>
      </c>
      <c r="C6983" s="2">
        <v>25.76</v>
      </c>
      <c r="D6983" s="2">
        <v>199.01</v>
      </c>
      <c r="E6983" s="2">
        <v>5.69</v>
      </c>
      <c r="F6983" s="2">
        <v>116.71299999999999</v>
      </c>
      <c r="G6983">
        <v>101.717</v>
      </c>
      <c r="H6983">
        <v>2744.94</v>
      </c>
      <c r="I6983">
        <v>77.940200000000004</v>
      </c>
      <c r="J6983">
        <v>25.76</v>
      </c>
      <c r="K6983">
        <v>12.356299999999999</v>
      </c>
      <c r="L6983">
        <v>-3.6457999999999999</v>
      </c>
      <c r="M6983">
        <v>-12.323</v>
      </c>
      <c r="N6983">
        <v>-15.558400000000001</v>
      </c>
      <c r="O6983" t="s">
        <v>15</v>
      </c>
      <c r="P6983" t="s">
        <v>15</v>
      </c>
      <c r="Q6983" t="s">
        <v>15</v>
      </c>
      <c r="R6983" t="s">
        <v>15</v>
      </c>
      <c r="S6983">
        <v>1.5609999999999999</v>
      </c>
      <c r="T6983" t="str">
        <f>IF(A6983&lt;=DATE(2020,10,16),"pre","post")</f>
        <v>pre</v>
      </c>
      <c r="U6983">
        <f t="shared" si="872"/>
        <v>-0.98310000000000031</v>
      </c>
      <c r="V6983">
        <f t="shared" si="873"/>
        <v>0.19500000000000028</v>
      </c>
      <c r="W6983">
        <f t="shared" si="874"/>
        <v>-0.32850000000000001</v>
      </c>
      <c r="X6983">
        <f t="shared" si="875"/>
        <v>0.76319999999999943</v>
      </c>
      <c r="Y6983">
        <f t="shared" si="876"/>
        <v>12.329999999999927</v>
      </c>
      <c r="Z6983">
        <f t="shared" si="877"/>
        <v>-0.18600000000000017</v>
      </c>
      <c r="AC6983">
        <f t="shared" si="878"/>
        <v>1</v>
      </c>
      <c r="AD6983">
        <f t="shared" si="879"/>
        <v>0</v>
      </c>
    </row>
    <row r="6984" spans="1:30" x14ac:dyDescent="0.2">
      <c r="A6984" s="1">
        <v>42546</v>
      </c>
      <c r="B6984" s="2">
        <v>77.940200000000004</v>
      </c>
      <c r="C6984" s="2">
        <v>25.76</v>
      </c>
      <c r="D6984" s="2">
        <v>199.01</v>
      </c>
      <c r="E6984" s="2">
        <v>5.69</v>
      </c>
      <c r="F6984" s="2">
        <v>116.71299999999999</v>
      </c>
      <c r="G6984">
        <v>101.717</v>
      </c>
      <c r="H6984">
        <v>2744.94</v>
      </c>
      <c r="I6984">
        <v>77.940200000000004</v>
      </c>
      <c r="J6984">
        <v>25.76</v>
      </c>
      <c r="K6984">
        <v>12.356299999999999</v>
      </c>
      <c r="L6984">
        <v>-3.6457999999999999</v>
      </c>
      <c r="M6984">
        <v>-12.323</v>
      </c>
      <c r="N6984">
        <v>-15.558400000000001</v>
      </c>
      <c r="O6984" t="s">
        <v>15</v>
      </c>
      <c r="P6984" t="s">
        <v>15</v>
      </c>
      <c r="Q6984" t="s">
        <v>15</v>
      </c>
      <c r="R6984" t="s">
        <v>15</v>
      </c>
      <c r="S6984">
        <v>1.5609999999999999</v>
      </c>
      <c r="T6984" t="str">
        <f>IF(A6984&lt;=DATE(2020,10,16),"pre","post")</f>
        <v>pre</v>
      </c>
      <c r="U6984">
        <f t="shared" si="872"/>
        <v>0</v>
      </c>
      <c r="V6984">
        <f t="shared" si="873"/>
        <v>0</v>
      </c>
      <c r="W6984">
        <f t="shared" si="874"/>
        <v>0</v>
      </c>
      <c r="X6984">
        <f t="shared" si="875"/>
        <v>0</v>
      </c>
      <c r="Y6984">
        <f t="shared" si="876"/>
        <v>0</v>
      </c>
      <c r="Z6984">
        <f t="shared" si="877"/>
        <v>0</v>
      </c>
      <c r="AC6984">
        <f t="shared" si="878"/>
        <v>0</v>
      </c>
      <c r="AD6984">
        <f t="shared" si="879"/>
        <v>0</v>
      </c>
    </row>
    <row r="6985" spans="1:30" x14ac:dyDescent="0.2">
      <c r="A6985" s="1">
        <v>42547</v>
      </c>
      <c r="B6985" s="2">
        <v>77.940200000000004</v>
      </c>
      <c r="C6985" s="2">
        <v>25.76</v>
      </c>
      <c r="D6985" s="2">
        <v>199.01</v>
      </c>
      <c r="E6985" s="2">
        <v>5.69</v>
      </c>
      <c r="F6985" s="2">
        <v>116.71299999999999</v>
      </c>
      <c r="G6985">
        <v>101.717</v>
      </c>
      <c r="H6985">
        <v>2744.94</v>
      </c>
      <c r="I6985">
        <v>77.940200000000004</v>
      </c>
      <c r="J6985">
        <v>25.76</v>
      </c>
      <c r="K6985">
        <v>12.356299999999999</v>
      </c>
      <c r="L6985">
        <v>-3.6457999999999999</v>
      </c>
      <c r="M6985">
        <v>-12.323</v>
      </c>
      <c r="N6985">
        <v>-15.558400000000001</v>
      </c>
      <c r="O6985" t="s">
        <v>15</v>
      </c>
      <c r="P6985" t="s">
        <v>15</v>
      </c>
      <c r="Q6985" t="s">
        <v>15</v>
      </c>
      <c r="R6985" t="s">
        <v>15</v>
      </c>
      <c r="S6985">
        <v>1.5609999999999999</v>
      </c>
      <c r="T6985" t="str">
        <f>IF(A6985&lt;=DATE(2020,10,16),"pre","post")</f>
        <v>pre</v>
      </c>
      <c r="U6985">
        <f t="shared" si="872"/>
        <v>0</v>
      </c>
      <c r="V6985">
        <f t="shared" si="873"/>
        <v>0</v>
      </c>
      <c r="W6985">
        <f t="shared" si="874"/>
        <v>0</v>
      </c>
      <c r="X6985">
        <f t="shared" si="875"/>
        <v>0</v>
      </c>
      <c r="Y6985">
        <f t="shared" si="876"/>
        <v>0</v>
      </c>
      <c r="Z6985">
        <f t="shared" si="877"/>
        <v>0</v>
      </c>
      <c r="AC6985">
        <f t="shared" si="878"/>
        <v>0</v>
      </c>
      <c r="AD6985">
        <f t="shared" si="879"/>
        <v>0</v>
      </c>
    </row>
    <row r="6986" spans="1:30" x14ac:dyDescent="0.2">
      <c r="A6986" s="1">
        <v>42548</v>
      </c>
      <c r="B6986" s="2">
        <v>81.567800000000005</v>
      </c>
      <c r="C6986" s="2">
        <v>23.85</v>
      </c>
      <c r="D6986" s="2">
        <v>198.23</v>
      </c>
      <c r="E6986" s="2">
        <v>6.04</v>
      </c>
      <c r="F6986" s="2">
        <v>116.71299999999999</v>
      </c>
      <c r="G6986">
        <v>100.89</v>
      </c>
      <c r="H6986">
        <v>2764.28</v>
      </c>
      <c r="I6986">
        <v>81.567800000000005</v>
      </c>
      <c r="J6986">
        <v>23.85</v>
      </c>
      <c r="K6986">
        <v>11.8515</v>
      </c>
      <c r="L6986">
        <v>-3.7905000000000002</v>
      </c>
      <c r="M6986">
        <v>-12.555899999999999</v>
      </c>
      <c r="N6986">
        <v>-16.6587</v>
      </c>
      <c r="O6986" t="s">
        <v>15</v>
      </c>
      <c r="P6986" t="s">
        <v>15</v>
      </c>
      <c r="Q6986" t="s">
        <v>15</v>
      </c>
      <c r="R6986" t="s">
        <v>15</v>
      </c>
      <c r="S6986">
        <v>1.4390000000000001</v>
      </c>
      <c r="T6986" t="str">
        <f>IF(A6986&lt;=DATE(2020,10,16),"pre","post")</f>
        <v>pre</v>
      </c>
      <c r="U6986">
        <f t="shared" si="872"/>
        <v>-0.50479999999999947</v>
      </c>
      <c r="V6986">
        <f t="shared" si="873"/>
        <v>-0.14470000000000027</v>
      </c>
      <c r="W6986">
        <f t="shared" si="874"/>
        <v>-0.232899999999999</v>
      </c>
      <c r="X6986">
        <f t="shared" si="875"/>
        <v>-1.1002999999999989</v>
      </c>
      <c r="Y6986">
        <f t="shared" si="876"/>
        <v>19.340000000000146</v>
      </c>
      <c r="Z6986">
        <f t="shared" si="877"/>
        <v>-0.12199999999999989</v>
      </c>
      <c r="AC6986">
        <f t="shared" si="878"/>
        <v>0</v>
      </c>
      <c r="AD6986">
        <f t="shared" si="879"/>
        <v>0</v>
      </c>
    </row>
    <row r="6987" spans="1:30" x14ac:dyDescent="0.2">
      <c r="A6987" s="1">
        <v>42549</v>
      </c>
      <c r="B6987" s="2">
        <v>78.673900000000003</v>
      </c>
      <c r="C6987" s="2">
        <v>18.75</v>
      </c>
      <c r="D6987" s="2">
        <v>195.36</v>
      </c>
      <c r="E6987" s="2">
        <v>6.03</v>
      </c>
      <c r="F6987" s="2">
        <v>116.71299999999999</v>
      </c>
      <c r="G6987">
        <v>101.84699999999999</v>
      </c>
      <c r="H6987">
        <v>2766.1</v>
      </c>
      <c r="I6987">
        <v>78.673900000000003</v>
      </c>
      <c r="J6987">
        <v>18.75</v>
      </c>
      <c r="K6987">
        <v>11.7941</v>
      </c>
      <c r="L6987">
        <v>-3.6562999999999999</v>
      </c>
      <c r="M6987">
        <v>-11.8725</v>
      </c>
      <c r="N6987">
        <v>-16.467400000000001</v>
      </c>
      <c r="O6987" t="s">
        <v>15</v>
      </c>
      <c r="P6987" t="s">
        <v>15</v>
      </c>
      <c r="Q6987" t="s">
        <v>15</v>
      </c>
      <c r="R6987" t="s">
        <v>15</v>
      </c>
      <c r="S6987">
        <v>1.4670000000000001</v>
      </c>
      <c r="T6987" t="str">
        <f>IF(A6987&lt;=DATE(2020,10,16),"pre","post")</f>
        <v>pre</v>
      </c>
      <c r="U6987">
        <f t="shared" si="872"/>
        <v>-5.7399999999999451E-2</v>
      </c>
      <c r="V6987">
        <f t="shared" si="873"/>
        <v>0.13420000000000032</v>
      </c>
      <c r="W6987">
        <f t="shared" si="874"/>
        <v>0.6833999999999989</v>
      </c>
      <c r="X6987">
        <f t="shared" si="875"/>
        <v>0.19129999999999825</v>
      </c>
      <c r="Y6987">
        <f t="shared" si="876"/>
        <v>1.819999999999709</v>
      </c>
      <c r="Z6987">
        <f t="shared" si="877"/>
        <v>2.8000000000000025E-2</v>
      </c>
      <c r="AC6987">
        <f t="shared" si="878"/>
        <v>0</v>
      </c>
      <c r="AD6987">
        <f t="shared" si="879"/>
        <v>0</v>
      </c>
    </row>
    <row r="6988" spans="1:30" x14ac:dyDescent="0.2">
      <c r="A6988" s="1">
        <v>42550</v>
      </c>
      <c r="B6988" s="2">
        <v>71.803100000000001</v>
      </c>
      <c r="C6988" s="2">
        <v>16.64</v>
      </c>
      <c r="D6988" s="2">
        <v>185.45</v>
      </c>
      <c r="E6988" s="2">
        <v>5.85</v>
      </c>
      <c r="F6988" s="2">
        <v>120.71599999999999</v>
      </c>
      <c r="G6988">
        <v>102.789</v>
      </c>
      <c r="H6988">
        <v>2768.82</v>
      </c>
      <c r="I6988">
        <v>71.803100000000001</v>
      </c>
      <c r="J6988">
        <v>16.64</v>
      </c>
      <c r="K6988">
        <v>13.3719</v>
      </c>
      <c r="L6988">
        <v>-3.6253000000000002</v>
      </c>
      <c r="M6988">
        <v>-11.462199999999999</v>
      </c>
      <c r="N6988">
        <v>-16.464600000000001</v>
      </c>
      <c r="O6988" t="s">
        <v>15</v>
      </c>
      <c r="P6988" t="s">
        <v>15</v>
      </c>
      <c r="Q6988" t="s">
        <v>15</v>
      </c>
      <c r="R6988" t="s">
        <v>15</v>
      </c>
      <c r="S6988">
        <v>1.516</v>
      </c>
      <c r="T6988" t="str">
        <f>IF(A6988&lt;=DATE(2020,10,16),"pre","post")</f>
        <v>pre</v>
      </c>
      <c r="U6988">
        <f t="shared" si="872"/>
        <v>1.5777999999999999</v>
      </c>
      <c r="V6988">
        <f t="shared" si="873"/>
        <v>3.0999999999999694E-2</v>
      </c>
      <c r="W6988">
        <f t="shared" si="874"/>
        <v>0.41030000000000122</v>
      </c>
      <c r="X6988">
        <f t="shared" si="875"/>
        <v>2.8000000000005798E-3</v>
      </c>
      <c r="Y6988">
        <f t="shared" si="876"/>
        <v>2.7200000000002547</v>
      </c>
      <c r="Z6988">
        <f t="shared" si="877"/>
        <v>4.8999999999999932E-2</v>
      </c>
      <c r="AC6988">
        <f t="shared" si="878"/>
        <v>0</v>
      </c>
      <c r="AD6988">
        <f t="shared" si="879"/>
        <v>0</v>
      </c>
    </row>
    <row r="6989" spans="1:30" x14ac:dyDescent="0.2">
      <c r="A6989" s="1">
        <v>42551</v>
      </c>
      <c r="B6989" s="2">
        <v>72.638599999999997</v>
      </c>
      <c r="C6989" s="2">
        <v>15.63</v>
      </c>
      <c r="D6989" s="2">
        <v>192.03</v>
      </c>
      <c r="E6989" s="2">
        <v>5.81</v>
      </c>
      <c r="F6989" s="2">
        <v>120.994</v>
      </c>
      <c r="G6989">
        <v>103.202</v>
      </c>
      <c r="H6989">
        <v>2767.19</v>
      </c>
      <c r="I6989">
        <v>72.638599999999997</v>
      </c>
      <c r="J6989">
        <v>15.63</v>
      </c>
      <c r="K6989">
        <v>14.937200000000001</v>
      </c>
      <c r="L6989">
        <v>-1.7362</v>
      </c>
      <c r="M6989">
        <v>-10.652799999999999</v>
      </c>
      <c r="N6989">
        <v>-15.231</v>
      </c>
      <c r="O6989" t="s">
        <v>15</v>
      </c>
      <c r="P6989" t="s">
        <v>15</v>
      </c>
      <c r="Q6989" t="s">
        <v>15</v>
      </c>
      <c r="R6989" t="s">
        <v>15</v>
      </c>
      <c r="S6989">
        <v>1.4710000000000001</v>
      </c>
      <c r="T6989" t="str">
        <f>IF(A6989&lt;=DATE(2020,10,16),"pre","post")</f>
        <v>pre</v>
      </c>
      <c r="U6989">
        <f t="shared" si="872"/>
        <v>1.5653000000000006</v>
      </c>
      <c r="V6989">
        <f t="shared" si="873"/>
        <v>1.8891000000000002</v>
      </c>
      <c r="W6989">
        <f t="shared" si="874"/>
        <v>0.80940000000000012</v>
      </c>
      <c r="X6989">
        <f t="shared" si="875"/>
        <v>1.2336000000000009</v>
      </c>
      <c r="Y6989">
        <f t="shared" si="876"/>
        <v>-1.6300000000001091</v>
      </c>
      <c r="Z6989">
        <f t="shared" si="877"/>
        <v>-4.4999999999999929E-2</v>
      </c>
      <c r="AC6989">
        <f t="shared" si="878"/>
        <v>0</v>
      </c>
      <c r="AD6989">
        <f t="shared" si="879"/>
        <v>0</v>
      </c>
    </row>
    <row r="6990" spans="1:30" x14ac:dyDescent="0.2">
      <c r="A6990" s="1">
        <v>42552</v>
      </c>
      <c r="B6990" s="2">
        <v>74.3476</v>
      </c>
      <c r="C6990" s="2">
        <v>14.77</v>
      </c>
      <c r="D6990" s="2">
        <v>189.59</v>
      </c>
      <c r="E6990" s="2">
        <v>5.72</v>
      </c>
      <c r="F6990" s="2">
        <v>117.41800000000001</v>
      </c>
      <c r="G6990">
        <v>103.16800000000001</v>
      </c>
      <c r="H6990">
        <v>2778.15</v>
      </c>
      <c r="I6990">
        <v>74.3476</v>
      </c>
      <c r="J6990">
        <v>14.77</v>
      </c>
      <c r="K6990">
        <v>16.568300000000001</v>
      </c>
      <c r="L6990">
        <v>-1.1899</v>
      </c>
      <c r="M6990">
        <v>-8.7481000000000009</v>
      </c>
      <c r="N6990">
        <v>-13.780099999999999</v>
      </c>
      <c r="O6990" t="s">
        <v>15</v>
      </c>
      <c r="P6990" t="s">
        <v>15</v>
      </c>
      <c r="Q6990" t="s">
        <v>15</v>
      </c>
      <c r="R6990" t="s">
        <v>15</v>
      </c>
      <c r="S6990">
        <v>1.4450000000000001</v>
      </c>
      <c r="T6990" t="str">
        <f>IF(A6990&lt;=DATE(2020,10,16),"pre","post")</f>
        <v>pre</v>
      </c>
      <c r="U6990">
        <f t="shared" si="872"/>
        <v>1.6311</v>
      </c>
      <c r="V6990">
        <f t="shared" si="873"/>
        <v>0.54630000000000001</v>
      </c>
      <c r="W6990">
        <f t="shared" si="874"/>
        <v>1.9046999999999983</v>
      </c>
      <c r="X6990">
        <f t="shared" si="875"/>
        <v>1.4509000000000007</v>
      </c>
      <c r="Y6990">
        <f t="shared" si="876"/>
        <v>10.960000000000036</v>
      </c>
      <c r="Z6990">
        <f t="shared" si="877"/>
        <v>-2.6000000000000023E-2</v>
      </c>
      <c r="AC6990">
        <f t="shared" si="878"/>
        <v>0</v>
      </c>
      <c r="AD6990">
        <f t="shared" si="879"/>
        <v>0</v>
      </c>
    </row>
    <row r="6991" spans="1:30" x14ac:dyDescent="0.2">
      <c r="A6991" s="1">
        <v>42553</v>
      </c>
      <c r="B6991" s="2">
        <v>74.3476</v>
      </c>
      <c r="C6991" s="2">
        <v>14.77</v>
      </c>
      <c r="D6991" s="2">
        <v>189.59</v>
      </c>
      <c r="E6991" s="2">
        <v>5.72</v>
      </c>
      <c r="F6991" s="2">
        <v>117.41800000000001</v>
      </c>
      <c r="G6991">
        <v>103.16800000000001</v>
      </c>
      <c r="H6991">
        <v>2778.15</v>
      </c>
      <c r="I6991">
        <v>74.3476</v>
      </c>
      <c r="J6991">
        <v>14.77</v>
      </c>
      <c r="K6991">
        <v>16.568300000000001</v>
      </c>
      <c r="L6991">
        <v>-1.1899</v>
      </c>
      <c r="M6991">
        <v>-8.7481000000000009</v>
      </c>
      <c r="N6991">
        <v>-13.780099999999999</v>
      </c>
      <c r="O6991" t="s">
        <v>15</v>
      </c>
      <c r="P6991" t="s">
        <v>15</v>
      </c>
      <c r="Q6991" t="s">
        <v>15</v>
      </c>
      <c r="R6991" t="s">
        <v>15</v>
      </c>
      <c r="S6991">
        <v>1.4450000000000001</v>
      </c>
      <c r="T6991" t="str">
        <f>IF(A6991&lt;=DATE(2020,10,16),"pre","post")</f>
        <v>pre</v>
      </c>
      <c r="U6991">
        <f t="shared" si="872"/>
        <v>0</v>
      </c>
      <c r="V6991">
        <f t="shared" si="873"/>
        <v>0</v>
      </c>
      <c r="W6991">
        <f t="shared" si="874"/>
        <v>0</v>
      </c>
      <c r="X6991">
        <f t="shared" si="875"/>
        <v>0</v>
      </c>
      <c r="Y6991">
        <f t="shared" si="876"/>
        <v>0</v>
      </c>
      <c r="Z6991">
        <f t="shared" si="877"/>
        <v>0</v>
      </c>
      <c r="AC6991">
        <f t="shared" si="878"/>
        <v>0</v>
      </c>
      <c r="AD6991">
        <f t="shared" si="879"/>
        <v>0</v>
      </c>
    </row>
    <row r="6992" spans="1:30" x14ac:dyDescent="0.2">
      <c r="A6992" s="1">
        <v>42554</v>
      </c>
      <c r="B6992" s="2">
        <v>74.3476</v>
      </c>
      <c r="C6992" s="2">
        <v>14.77</v>
      </c>
      <c r="D6992" s="2">
        <v>189.59</v>
      </c>
      <c r="E6992" s="2">
        <v>5.72</v>
      </c>
      <c r="F6992" s="2">
        <v>117.41800000000001</v>
      </c>
      <c r="G6992">
        <v>103.16800000000001</v>
      </c>
      <c r="H6992">
        <v>2778.15</v>
      </c>
      <c r="I6992">
        <v>74.3476</v>
      </c>
      <c r="J6992">
        <v>14.77</v>
      </c>
      <c r="K6992">
        <v>16.568300000000001</v>
      </c>
      <c r="L6992">
        <v>-1.1899</v>
      </c>
      <c r="M6992">
        <v>-8.7481000000000009</v>
      </c>
      <c r="N6992">
        <v>-13.780099999999999</v>
      </c>
      <c r="O6992" t="s">
        <v>15</v>
      </c>
      <c r="P6992" t="s">
        <v>15</v>
      </c>
      <c r="Q6992" t="s">
        <v>15</v>
      </c>
      <c r="R6992" t="s">
        <v>15</v>
      </c>
      <c r="S6992">
        <v>1.4450000000000001</v>
      </c>
      <c r="T6992" t="str">
        <f>IF(A6992&lt;=DATE(2020,10,16),"pre","post")</f>
        <v>pre</v>
      </c>
      <c r="U6992">
        <f t="shared" si="872"/>
        <v>0</v>
      </c>
      <c r="V6992">
        <f t="shared" si="873"/>
        <v>0</v>
      </c>
      <c r="W6992">
        <f t="shared" si="874"/>
        <v>0</v>
      </c>
      <c r="X6992">
        <f t="shared" si="875"/>
        <v>0</v>
      </c>
      <c r="Y6992">
        <f t="shared" si="876"/>
        <v>0</v>
      </c>
      <c r="Z6992">
        <f t="shared" si="877"/>
        <v>0</v>
      </c>
      <c r="AC6992">
        <f t="shared" si="878"/>
        <v>0</v>
      </c>
      <c r="AD6992">
        <f t="shared" si="879"/>
        <v>0</v>
      </c>
    </row>
    <row r="6993" spans="1:30" x14ac:dyDescent="0.2">
      <c r="A6993" s="1">
        <v>42555</v>
      </c>
      <c r="B6993" s="2">
        <v>74.3476</v>
      </c>
      <c r="C6993" s="2">
        <v>14.77</v>
      </c>
      <c r="D6993" s="2">
        <v>189.59</v>
      </c>
      <c r="E6993" s="2">
        <v>5.74</v>
      </c>
      <c r="F6993" s="2">
        <v>118.694</v>
      </c>
      <c r="G6993">
        <v>103.16800000000001</v>
      </c>
      <c r="H6993">
        <v>2778.15</v>
      </c>
      <c r="I6993">
        <v>74.3476</v>
      </c>
      <c r="J6993">
        <v>14.77</v>
      </c>
      <c r="K6993">
        <v>17.2683</v>
      </c>
      <c r="L6993">
        <v>0.36009999999999998</v>
      </c>
      <c r="M6993">
        <v>-9.4979999999999993</v>
      </c>
      <c r="N6993">
        <v>-11.73</v>
      </c>
      <c r="O6993" t="s">
        <v>15</v>
      </c>
      <c r="P6993" t="s">
        <v>15</v>
      </c>
      <c r="Q6993" t="s">
        <v>15</v>
      </c>
      <c r="R6993" t="s">
        <v>15</v>
      </c>
      <c r="S6993">
        <v>1.4450000000000001</v>
      </c>
      <c r="T6993" t="str">
        <f>IF(A6993&lt;=DATE(2020,10,16),"pre","post")</f>
        <v>pre</v>
      </c>
      <c r="U6993">
        <f t="shared" si="872"/>
        <v>0.69999999999999929</v>
      </c>
      <c r="V6993">
        <f t="shared" si="873"/>
        <v>1.5499999999999998</v>
      </c>
      <c r="W6993">
        <f t="shared" si="874"/>
        <v>-0.74989999999999846</v>
      </c>
      <c r="X6993">
        <f t="shared" si="875"/>
        <v>2.0500999999999987</v>
      </c>
      <c r="Y6993">
        <f t="shared" si="876"/>
        <v>0</v>
      </c>
      <c r="Z6993">
        <f t="shared" si="877"/>
        <v>0</v>
      </c>
      <c r="AC6993">
        <f t="shared" si="878"/>
        <v>0</v>
      </c>
      <c r="AD6993">
        <f t="shared" si="879"/>
        <v>0</v>
      </c>
    </row>
    <row r="6994" spans="1:30" x14ac:dyDescent="0.2">
      <c r="A6994" s="1">
        <v>42556</v>
      </c>
      <c r="B6994" s="2">
        <v>78.118899999999996</v>
      </c>
      <c r="C6994" s="2">
        <v>15.58</v>
      </c>
      <c r="D6994" s="2">
        <v>184.5</v>
      </c>
      <c r="E6994" s="2">
        <v>5.8</v>
      </c>
      <c r="F6994" s="2">
        <v>120.935</v>
      </c>
      <c r="G6994">
        <v>102.861</v>
      </c>
      <c r="H6994">
        <v>2798.57</v>
      </c>
      <c r="I6994">
        <v>78.118899999999996</v>
      </c>
      <c r="J6994">
        <v>15.58</v>
      </c>
      <c r="K6994">
        <v>17.686599999999999</v>
      </c>
      <c r="L6994">
        <v>-0.1817</v>
      </c>
      <c r="M6994">
        <v>-8.2350999999999992</v>
      </c>
      <c r="N6994">
        <v>-11.934200000000001</v>
      </c>
      <c r="O6994" t="s">
        <v>15</v>
      </c>
      <c r="P6994" t="s">
        <v>15</v>
      </c>
      <c r="Q6994" t="s">
        <v>15</v>
      </c>
      <c r="R6994" t="s">
        <v>15</v>
      </c>
      <c r="S6994">
        <v>1.3759999999999999</v>
      </c>
      <c r="T6994" t="str">
        <f>IF(A6994&lt;=DATE(2020,10,16),"pre","post")</f>
        <v>pre</v>
      </c>
      <c r="U6994">
        <f t="shared" si="872"/>
        <v>0.41829999999999856</v>
      </c>
      <c r="V6994">
        <f t="shared" si="873"/>
        <v>-0.54179999999999995</v>
      </c>
      <c r="W6994">
        <f t="shared" si="874"/>
        <v>1.2629000000000001</v>
      </c>
      <c r="X6994">
        <f t="shared" si="875"/>
        <v>-0.20420000000000016</v>
      </c>
      <c r="Y6994">
        <f t="shared" si="876"/>
        <v>20.420000000000073</v>
      </c>
      <c r="Z6994">
        <f t="shared" si="877"/>
        <v>-6.9000000000000172E-2</v>
      </c>
      <c r="AC6994">
        <f t="shared" si="878"/>
        <v>0</v>
      </c>
      <c r="AD6994">
        <f t="shared" si="879"/>
        <v>0</v>
      </c>
    </row>
    <row r="6995" spans="1:30" x14ac:dyDescent="0.2">
      <c r="A6995" s="1">
        <v>42557</v>
      </c>
      <c r="B6995" s="2">
        <v>76.093699999999998</v>
      </c>
      <c r="C6995" s="2">
        <v>14.96</v>
      </c>
      <c r="D6995" s="2">
        <v>186.18</v>
      </c>
      <c r="E6995" s="2">
        <v>5.75</v>
      </c>
      <c r="F6995" s="2">
        <v>119.108</v>
      </c>
      <c r="G6995">
        <v>103.191</v>
      </c>
      <c r="H6995">
        <v>2794.96</v>
      </c>
      <c r="I6995">
        <v>76.093699999999998</v>
      </c>
      <c r="J6995">
        <v>14.96</v>
      </c>
      <c r="K6995">
        <v>16.343800000000002</v>
      </c>
      <c r="L6995">
        <v>-0.94210000000000005</v>
      </c>
      <c r="M6995">
        <v>-9.2571999999999992</v>
      </c>
      <c r="N6995">
        <v>-13.055099999999999</v>
      </c>
      <c r="O6995" t="s">
        <v>15</v>
      </c>
      <c r="P6995" t="s">
        <v>15</v>
      </c>
      <c r="Q6995" t="s">
        <v>15</v>
      </c>
      <c r="R6995" t="s">
        <v>15</v>
      </c>
      <c r="S6995">
        <v>1.369</v>
      </c>
      <c r="T6995" t="str">
        <f>IF(A6995&lt;=DATE(2020,10,16),"pre","post")</f>
        <v>pre</v>
      </c>
      <c r="U6995">
        <f t="shared" si="872"/>
        <v>-1.3427999999999969</v>
      </c>
      <c r="V6995">
        <f t="shared" si="873"/>
        <v>-0.76040000000000008</v>
      </c>
      <c r="W6995">
        <f t="shared" si="874"/>
        <v>-1.0221</v>
      </c>
      <c r="X6995">
        <f t="shared" si="875"/>
        <v>-1.1208999999999989</v>
      </c>
      <c r="Y6995">
        <f t="shared" si="876"/>
        <v>-3.6100000000001273</v>
      </c>
      <c r="Z6995">
        <f t="shared" si="877"/>
        <v>-6.9999999999998952E-3</v>
      </c>
      <c r="AC6995">
        <f t="shared" si="878"/>
        <v>0</v>
      </c>
      <c r="AD6995">
        <f t="shared" si="879"/>
        <v>0</v>
      </c>
    </row>
    <row r="6996" spans="1:30" x14ac:dyDescent="0.2">
      <c r="A6996" s="1">
        <v>42558</v>
      </c>
      <c r="B6996" s="2">
        <v>76.725300000000004</v>
      </c>
      <c r="C6996" s="2">
        <v>14.76</v>
      </c>
      <c r="D6996" s="2">
        <v>183.5</v>
      </c>
      <c r="E6996" s="2">
        <v>5.64</v>
      </c>
      <c r="F6996" s="2">
        <v>118.441</v>
      </c>
      <c r="G6996">
        <v>103.21</v>
      </c>
      <c r="H6996">
        <v>2800.97</v>
      </c>
      <c r="I6996">
        <v>76.725300000000004</v>
      </c>
      <c r="J6996">
        <v>14.76</v>
      </c>
      <c r="K6996">
        <v>16.8124</v>
      </c>
      <c r="L6996">
        <v>-1.1612</v>
      </c>
      <c r="M6996">
        <v>-9.8507999999999996</v>
      </c>
      <c r="N6996">
        <v>-13.285299999999999</v>
      </c>
      <c r="O6996" t="s">
        <v>15</v>
      </c>
      <c r="P6996" t="s">
        <v>15</v>
      </c>
      <c r="Q6996" t="s">
        <v>15</v>
      </c>
      <c r="R6996" t="s">
        <v>15</v>
      </c>
      <c r="S6996">
        <v>1.3859999999999999</v>
      </c>
      <c r="T6996" t="str">
        <f>IF(A6996&lt;=DATE(2020,10,16),"pre","post")</f>
        <v>pre</v>
      </c>
      <c r="U6996">
        <f t="shared" si="872"/>
        <v>0.46859999999999857</v>
      </c>
      <c r="V6996">
        <f t="shared" si="873"/>
        <v>-0.21909999999999996</v>
      </c>
      <c r="W6996">
        <f t="shared" si="874"/>
        <v>-0.59360000000000035</v>
      </c>
      <c r="X6996">
        <f t="shared" si="875"/>
        <v>-0.23019999999999996</v>
      </c>
      <c r="Y6996">
        <f t="shared" si="876"/>
        <v>6.0099999999997635</v>
      </c>
      <c r="Z6996">
        <f t="shared" si="877"/>
        <v>1.6999999999999904E-2</v>
      </c>
      <c r="AC6996">
        <f t="shared" si="878"/>
        <v>0</v>
      </c>
      <c r="AD6996">
        <f t="shared" si="879"/>
        <v>0</v>
      </c>
    </row>
    <row r="6997" spans="1:30" x14ac:dyDescent="0.2">
      <c r="A6997" s="1">
        <v>42559</v>
      </c>
      <c r="B6997" s="2">
        <v>72.305099999999996</v>
      </c>
      <c r="C6997" s="2">
        <v>13.2</v>
      </c>
      <c r="D6997" s="2">
        <v>182.21</v>
      </c>
      <c r="E6997" s="2">
        <v>5.52</v>
      </c>
      <c r="F6997" s="2">
        <v>114.491</v>
      </c>
      <c r="G6997">
        <v>104.004</v>
      </c>
      <c r="H6997">
        <v>2808.98</v>
      </c>
      <c r="I6997">
        <v>72.305099999999996</v>
      </c>
      <c r="J6997">
        <v>13.2</v>
      </c>
      <c r="K6997">
        <v>15.979200000000001</v>
      </c>
      <c r="L6997">
        <v>-2.0295999999999998</v>
      </c>
      <c r="M6997">
        <v>-11.1233</v>
      </c>
      <c r="N6997">
        <v>-14.6099</v>
      </c>
      <c r="O6997" t="s">
        <v>15</v>
      </c>
      <c r="P6997" t="s">
        <v>15</v>
      </c>
      <c r="Q6997" t="s">
        <v>15</v>
      </c>
      <c r="R6997" t="s">
        <v>15</v>
      </c>
      <c r="S6997">
        <v>1.359</v>
      </c>
      <c r="T6997" t="str">
        <f>IF(A6997&lt;=DATE(2020,10,16),"pre","post")</f>
        <v>pre</v>
      </c>
      <c r="U6997">
        <f t="shared" si="872"/>
        <v>-0.83319999999999972</v>
      </c>
      <c r="V6997">
        <f t="shared" si="873"/>
        <v>-0.86839999999999984</v>
      </c>
      <c r="W6997">
        <f t="shared" si="874"/>
        <v>-1.2725000000000009</v>
      </c>
      <c r="X6997">
        <f t="shared" si="875"/>
        <v>-1.3246000000000002</v>
      </c>
      <c r="Y6997">
        <f t="shared" si="876"/>
        <v>8.0100000000002183</v>
      </c>
      <c r="Z6997">
        <f t="shared" si="877"/>
        <v>-2.6999999999999913E-2</v>
      </c>
      <c r="AC6997">
        <f t="shared" si="878"/>
        <v>0</v>
      </c>
      <c r="AD6997">
        <f t="shared" si="879"/>
        <v>0</v>
      </c>
    </row>
    <row r="6998" spans="1:30" x14ac:dyDescent="0.2">
      <c r="A6998" s="1">
        <v>42560</v>
      </c>
      <c r="B6998" s="2">
        <v>72.305099999999996</v>
      </c>
      <c r="C6998" s="2">
        <v>13.2</v>
      </c>
      <c r="D6998" s="2">
        <v>182.21</v>
      </c>
      <c r="E6998" s="2">
        <v>5.52</v>
      </c>
      <c r="F6998" s="2">
        <v>114.491</v>
      </c>
      <c r="G6998">
        <v>104.004</v>
      </c>
      <c r="H6998">
        <v>2808.98</v>
      </c>
      <c r="I6998">
        <v>72.305099999999996</v>
      </c>
      <c r="J6998">
        <v>13.2</v>
      </c>
      <c r="K6998">
        <v>15.979200000000001</v>
      </c>
      <c r="L6998">
        <v>-2.0295999999999998</v>
      </c>
      <c r="M6998">
        <v>-11.1233</v>
      </c>
      <c r="N6998">
        <v>-14.6099</v>
      </c>
      <c r="O6998" t="s">
        <v>15</v>
      </c>
      <c r="P6998" t="s">
        <v>15</v>
      </c>
      <c r="Q6998" t="s">
        <v>15</v>
      </c>
      <c r="R6998" t="s">
        <v>15</v>
      </c>
      <c r="S6998">
        <v>1.359</v>
      </c>
      <c r="T6998" t="str">
        <f>IF(A6998&lt;=DATE(2020,10,16),"pre","post")</f>
        <v>pre</v>
      </c>
      <c r="U6998">
        <f t="shared" si="872"/>
        <v>0</v>
      </c>
      <c r="V6998">
        <f t="shared" si="873"/>
        <v>0</v>
      </c>
      <c r="W6998">
        <f t="shared" si="874"/>
        <v>0</v>
      </c>
      <c r="X6998">
        <f t="shared" si="875"/>
        <v>0</v>
      </c>
      <c r="Y6998">
        <f t="shared" si="876"/>
        <v>0</v>
      </c>
      <c r="Z6998">
        <f t="shared" si="877"/>
        <v>0</v>
      </c>
      <c r="AC6998">
        <f t="shared" si="878"/>
        <v>0</v>
      </c>
      <c r="AD6998">
        <f t="shared" si="879"/>
        <v>0</v>
      </c>
    </row>
    <row r="6999" spans="1:30" x14ac:dyDescent="0.2">
      <c r="A6999" s="1">
        <v>42561</v>
      </c>
      <c r="B6999" s="2">
        <v>72.305099999999996</v>
      </c>
      <c r="C6999" s="2">
        <v>13.2</v>
      </c>
      <c r="D6999" s="2">
        <v>182.21</v>
      </c>
      <c r="E6999" s="2">
        <v>5.52</v>
      </c>
      <c r="F6999" s="2">
        <v>114.491</v>
      </c>
      <c r="G6999">
        <v>104.004</v>
      </c>
      <c r="H6999">
        <v>2808.98</v>
      </c>
      <c r="I6999">
        <v>72.305099999999996</v>
      </c>
      <c r="J6999">
        <v>13.2</v>
      </c>
      <c r="K6999">
        <v>15.979200000000001</v>
      </c>
      <c r="L6999">
        <v>-2.0295999999999998</v>
      </c>
      <c r="M6999">
        <v>-11.1233</v>
      </c>
      <c r="N6999">
        <v>-14.6099</v>
      </c>
      <c r="O6999" t="s">
        <v>15</v>
      </c>
      <c r="P6999" t="s">
        <v>15</v>
      </c>
      <c r="Q6999" t="s">
        <v>15</v>
      </c>
      <c r="R6999" t="s">
        <v>15</v>
      </c>
      <c r="S6999">
        <v>1.359</v>
      </c>
      <c r="T6999" t="str">
        <f>IF(A6999&lt;=DATE(2020,10,16),"pre","post")</f>
        <v>pre</v>
      </c>
      <c r="U6999">
        <f t="shared" si="872"/>
        <v>0</v>
      </c>
      <c r="V6999">
        <f t="shared" si="873"/>
        <v>0</v>
      </c>
      <c r="W6999">
        <f t="shared" si="874"/>
        <v>0</v>
      </c>
      <c r="X6999">
        <f t="shared" si="875"/>
        <v>0</v>
      </c>
      <c r="Y6999">
        <f t="shared" si="876"/>
        <v>0</v>
      </c>
      <c r="Z6999">
        <f t="shared" si="877"/>
        <v>0</v>
      </c>
      <c r="AC6999">
        <f t="shared" si="878"/>
        <v>0</v>
      </c>
      <c r="AD6999">
        <f t="shared" si="879"/>
        <v>0</v>
      </c>
    </row>
    <row r="7000" spans="1:30" x14ac:dyDescent="0.2">
      <c r="A7000" s="1">
        <v>42562</v>
      </c>
      <c r="B7000" s="2">
        <v>69.781300000000002</v>
      </c>
      <c r="C7000" s="2">
        <v>13.54</v>
      </c>
      <c r="D7000" s="2">
        <v>178.97</v>
      </c>
      <c r="E7000" s="2">
        <v>5.28</v>
      </c>
      <c r="F7000" s="2">
        <v>113.294</v>
      </c>
      <c r="G7000">
        <v>104.288</v>
      </c>
      <c r="H7000">
        <v>2804</v>
      </c>
      <c r="I7000">
        <v>69.781300000000002</v>
      </c>
      <c r="J7000">
        <v>13.54</v>
      </c>
      <c r="K7000">
        <v>16.604199999999999</v>
      </c>
      <c r="L7000">
        <v>-1.4269000000000001</v>
      </c>
      <c r="M7000">
        <v>-11.1867</v>
      </c>
      <c r="N7000">
        <v>-15.177199999999999</v>
      </c>
      <c r="O7000" t="s">
        <v>15</v>
      </c>
      <c r="P7000" t="s">
        <v>15</v>
      </c>
      <c r="Q7000" t="s">
        <v>15</v>
      </c>
      <c r="R7000" t="s">
        <v>15</v>
      </c>
      <c r="S7000">
        <v>1.431</v>
      </c>
      <c r="T7000" t="str">
        <f>IF(A7000&lt;=DATE(2020,10,16),"pre","post")</f>
        <v>pre</v>
      </c>
      <c r="U7000">
        <f t="shared" si="872"/>
        <v>0.62499999999999822</v>
      </c>
      <c r="V7000">
        <f t="shared" si="873"/>
        <v>0.60269999999999979</v>
      </c>
      <c r="W7000">
        <f t="shared" si="874"/>
        <v>-6.3399999999999679E-2</v>
      </c>
      <c r="X7000">
        <f t="shared" si="875"/>
        <v>-0.56729999999999947</v>
      </c>
      <c r="Y7000">
        <f t="shared" si="876"/>
        <v>-4.9800000000000182</v>
      </c>
      <c r="Z7000">
        <f t="shared" si="877"/>
        <v>7.2000000000000064E-2</v>
      </c>
      <c r="AC7000">
        <f t="shared" si="878"/>
        <v>0</v>
      </c>
      <c r="AD7000">
        <f t="shared" si="879"/>
        <v>0</v>
      </c>
    </row>
    <row r="7001" spans="1:30" x14ac:dyDescent="0.2">
      <c r="A7001" s="1">
        <v>42563</v>
      </c>
      <c r="B7001" s="2">
        <v>71.430700000000002</v>
      </c>
      <c r="C7001" s="2">
        <v>13.55</v>
      </c>
      <c r="D7001" s="2">
        <v>179</v>
      </c>
      <c r="E7001" s="2">
        <v>5.0999999999999996</v>
      </c>
      <c r="F7001" s="2">
        <v>111.08499999999999</v>
      </c>
      <c r="G7001">
        <v>104.794</v>
      </c>
      <c r="H7001">
        <v>2795.7</v>
      </c>
      <c r="I7001">
        <v>71.430700000000002</v>
      </c>
      <c r="J7001">
        <v>13.55</v>
      </c>
      <c r="K7001">
        <v>16.544599999999999</v>
      </c>
      <c r="L7001">
        <v>-1.8391999999999999</v>
      </c>
      <c r="M7001">
        <v>-12.1386</v>
      </c>
      <c r="N7001">
        <v>-15.8605</v>
      </c>
      <c r="O7001" t="s">
        <v>15</v>
      </c>
      <c r="P7001" t="s">
        <v>15</v>
      </c>
      <c r="Q7001" t="s">
        <v>15</v>
      </c>
      <c r="R7001" t="s">
        <v>15</v>
      </c>
      <c r="S7001">
        <v>1.5109999999999999</v>
      </c>
      <c r="T7001" t="str">
        <f>IF(A7001&lt;=DATE(2020,10,16),"pre","post")</f>
        <v>pre</v>
      </c>
      <c r="U7001">
        <f t="shared" si="872"/>
        <v>-5.9599999999999653E-2</v>
      </c>
      <c r="V7001">
        <f t="shared" si="873"/>
        <v>-0.41229999999999989</v>
      </c>
      <c r="W7001">
        <f t="shared" si="874"/>
        <v>-0.95190000000000019</v>
      </c>
      <c r="X7001">
        <f t="shared" si="875"/>
        <v>-0.68330000000000091</v>
      </c>
      <c r="Y7001">
        <f t="shared" si="876"/>
        <v>-8.3000000000001819</v>
      </c>
      <c r="Z7001">
        <f t="shared" si="877"/>
        <v>7.9999999999999849E-2</v>
      </c>
      <c r="AC7001">
        <f t="shared" si="878"/>
        <v>0</v>
      </c>
      <c r="AD7001">
        <f t="shared" si="879"/>
        <v>0</v>
      </c>
    </row>
    <row r="7002" spans="1:30" x14ac:dyDescent="0.2">
      <c r="A7002" s="1">
        <v>42564</v>
      </c>
      <c r="B7002" s="2">
        <v>71.645799999999994</v>
      </c>
      <c r="C7002" s="2">
        <v>13.04</v>
      </c>
      <c r="D7002" s="2">
        <v>176.57</v>
      </c>
      <c r="E7002" s="2">
        <v>5.16</v>
      </c>
      <c r="F7002" s="2">
        <v>113.298</v>
      </c>
      <c r="G7002">
        <v>104.69799999999999</v>
      </c>
      <c r="H7002">
        <v>2806.5</v>
      </c>
      <c r="I7002">
        <v>71.645799999999994</v>
      </c>
      <c r="J7002">
        <v>13.04</v>
      </c>
      <c r="K7002">
        <v>16.266400000000001</v>
      </c>
      <c r="L7002">
        <v>-3.3329</v>
      </c>
      <c r="M7002">
        <v>-14.1305</v>
      </c>
      <c r="N7002">
        <v>-18.290299999999998</v>
      </c>
      <c r="O7002" t="s">
        <v>15</v>
      </c>
      <c r="P7002" t="s">
        <v>15</v>
      </c>
      <c r="Q7002" t="s">
        <v>15</v>
      </c>
      <c r="R7002" t="s">
        <v>15</v>
      </c>
      <c r="S7002">
        <v>1.4750000000000001</v>
      </c>
      <c r="T7002" t="str">
        <f>IF(A7002&lt;=DATE(2020,10,16),"pre","post")</f>
        <v>pre</v>
      </c>
      <c r="U7002">
        <f t="shared" si="872"/>
        <v>-0.27819999999999823</v>
      </c>
      <c r="V7002">
        <f t="shared" si="873"/>
        <v>-1.4937</v>
      </c>
      <c r="W7002">
        <f t="shared" si="874"/>
        <v>-1.9918999999999993</v>
      </c>
      <c r="X7002">
        <f t="shared" si="875"/>
        <v>-2.4297999999999984</v>
      </c>
      <c r="Y7002">
        <f t="shared" si="876"/>
        <v>10.800000000000182</v>
      </c>
      <c r="Z7002">
        <f t="shared" si="877"/>
        <v>-3.599999999999981E-2</v>
      </c>
      <c r="AC7002">
        <f t="shared" si="878"/>
        <v>0</v>
      </c>
      <c r="AD7002">
        <f t="shared" si="879"/>
        <v>0</v>
      </c>
    </row>
    <row r="7003" spans="1:30" x14ac:dyDescent="0.2">
      <c r="A7003" s="1">
        <v>42565</v>
      </c>
      <c r="B7003" s="2">
        <v>73.564899999999994</v>
      </c>
      <c r="C7003" s="2">
        <v>12.82</v>
      </c>
      <c r="D7003" s="2">
        <v>174.44</v>
      </c>
      <c r="E7003" s="2">
        <v>5.05</v>
      </c>
      <c r="F7003" s="2">
        <v>112.402</v>
      </c>
      <c r="G7003">
        <v>104.636</v>
      </c>
      <c r="H7003">
        <v>2795.94</v>
      </c>
      <c r="I7003">
        <v>73.564899999999994</v>
      </c>
      <c r="J7003">
        <v>12.82</v>
      </c>
      <c r="K7003">
        <v>18.0762</v>
      </c>
      <c r="L7003">
        <v>-2.7446999999999999</v>
      </c>
      <c r="M7003">
        <v>-14.604799999999999</v>
      </c>
      <c r="N7003">
        <v>-18.470099999999999</v>
      </c>
      <c r="O7003" t="s">
        <v>15</v>
      </c>
      <c r="P7003" t="s">
        <v>15</v>
      </c>
      <c r="Q7003" t="s">
        <v>15</v>
      </c>
      <c r="R7003" t="s">
        <v>15</v>
      </c>
      <c r="S7003">
        <v>1.536</v>
      </c>
      <c r="T7003" t="str">
        <f>IF(A7003&lt;=DATE(2020,10,16),"pre","post")</f>
        <v>pre</v>
      </c>
      <c r="U7003">
        <f t="shared" si="872"/>
        <v>1.8097999999999992</v>
      </c>
      <c r="V7003">
        <f t="shared" si="873"/>
        <v>0.58820000000000006</v>
      </c>
      <c r="W7003">
        <f t="shared" si="874"/>
        <v>-0.4742999999999995</v>
      </c>
      <c r="X7003">
        <f t="shared" si="875"/>
        <v>-0.17980000000000018</v>
      </c>
      <c r="Y7003">
        <f t="shared" si="876"/>
        <v>-10.559999999999945</v>
      </c>
      <c r="Z7003">
        <f t="shared" si="877"/>
        <v>6.0999999999999943E-2</v>
      </c>
      <c r="AC7003">
        <f t="shared" si="878"/>
        <v>0</v>
      </c>
      <c r="AD7003">
        <f t="shared" si="879"/>
        <v>0</v>
      </c>
    </row>
    <row r="7004" spans="1:30" x14ac:dyDescent="0.2">
      <c r="A7004" s="1">
        <v>42566</v>
      </c>
      <c r="B7004" s="2">
        <v>74.772900000000007</v>
      </c>
      <c r="C7004" s="2">
        <v>12.67</v>
      </c>
      <c r="D7004" s="2">
        <v>177.91</v>
      </c>
      <c r="E7004" s="2">
        <v>5.04</v>
      </c>
      <c r="F7004" s="2">
        <v>114.08199999999999</v>
      </c>
      <c r="G7004">
        <v>104.592</v>
      </c>
      <c r="H7004">
        <v>2785.76</v>
      </c>
      <c r="I7004">
        <v>74.772900000000007</v>
      </c>
      <c r="J7004">
        <v>12.67</v>
      </c>
      <c r="K7004">
        <v>20.6096</v>
      </c>
      <c r="L7004">
        <v>-1.5448999999999999</v>
      </c>
      <c r="M7004">
        <v>-14.249499999999999</v>
      </c>
      <c r="N7004">
        <v>-18.1829</v>
      </c>
      <c r="O7004" t="s">
        <v>15</v>
      </c>
      <c r="P7004" t="s">
        <v>15</v>
      </c>
      <c r="Q7004" t="s">
        <v>15</v>
      </c>
      <c r="R7004" t="s">
        <v>15</v>
      </c>
      <c r="S7004">
        <v>1.552</v>
      </c>
      <c r="T7004" t="str">
        <f>IF(A7004&lt;=DATE(2020,10,16),"pre","post")</f>
        <v>pre</v>
      </c>
      <c r="U7004">
        <f t="shared" si="872"/>
        <v>2.5334000000000003</v>
      </c>
      <c r="V7004">
        <f t="shared" si="873"/>
        <v>1.1998</v>
      </c>
      <c r="W7004">
        <f t="shared" si="874"/>
        <v>0.35529999999999973</v>
      </c>
      <c r="X7004">
        <f t="shared" si="875"/>
        <v>0.28719999999999857</v>
      </c>
      <c r="Y7004">
        <f t="shared" si="876"/>
        <v>-10.179999999999836</v>
      </c>
      <c r="Z7004">
        <f t="shared" si="877"/>
        <v>1.6000000000000014E-2</v>
      </c>
      <c r="AC7004">
        <f t="shared" si="878"/>
        <v>0</v>
      </c>
      <c r="AD7004">
        <f t="shared" si="879"/>
        <v>0</v>
      </c>
    </row>
    <row r="7005" spans="1:30" x14ac:dyDescent="0.2">
      <c r="A7005" s="1">
        <v>42567</v>
      </c>
      <c r="B7005" s="2">
        <v>74.772900000000007</v>
      </c>
      <c r="C7005" s="2">
        <v>12.67</v>
      </c>
      <c r="D7005" s="2">
        <v>177.91</v>
      </c>
      <c r="E7005" s="2">
        <v>5.04</v>
      </c>
      <c r="F7005" s="2">
        <v>114.08199999999999</v>
      </c>
      <c r="G7005">
        <v>104.592</v>
      </c>
      <c r="H7005">
        <v>2785.76</v>
      </c>
      <c r="I7005">
        <v>74.772900000000007</v>
      </c>
      <c r="J7005">
        <v>12.67</v>
      </c>
      <c r="K7005">
        <v>20.6096</v>
      </c>
      <c r="L7005">
        <v>-1.5448999999999999</v>
      </c>
      <c r="M7005">
        <v>-14.249499999999999</v>
      </c>
      <c r="N7005">
        <v>-18.1829</v>
      </c>
      <c r="O7005" t="s">
        <v>15</v>
      </c>
      <c r="P7005" t="s">
        <v>15</v>
      </c>
      <c r="Q7005" t="s">
        <v>15</v>
      </c>
      <c r="R7005" t="s">
        <v>15</v>
      </c>
      <c r="S7005">
        <v>1.552</v>
      </c>
      <c r="T7005" t="str">
        <f>IF(A7005&lt;=DATE(2020,10,16),"pre","post")</f>
        <v>pre</v>
      </c>
      <c r="U7005">
        <f t="shared" si="872"/>
        <v>0</v>
      </c>
      <c r="V7005">
        <f t="shared" si="873"/>
        <v>0</v>
      </c>
      <c r="W7005">
        <f t="shared" si="874"/>
        <v>0</v>
      </c>
      <c r="X7005">
        <f t="shared" si="875"/>
        <v>0</v>
      </c>
      <c r="Y7005">
        <f t="shared" si="876"/>
        <v>0</v>
      </c>
      <c r="Z7005">
        <f t="shared" si="877"/>
        <v>0</v>
      </c>
      <c r="AC7005">
        <f t="shared" si="878"/>
        <v>0</v>
      </c>
      <c r="AD7005">
        <f t="shared" si="879"/>
        <v>0</v>
      </c>
    </row>
    <row r="7006" spans="1:30" x14ac:dyDescent="0.2">
      <c r="A7006" s="1">
        <v>42568</v>
      </c>
      <c r="B7006" s="2">
        <v>74.772900000000007</v>
      </c>
      <c r="C7006" s="2">
        <v>12.67</v>
      </c>
      <c r="D7006" s="2">
        <v>177.91</v>
      </c>
      <c r="E7006" s="2">
        <v>5.04</v>
      </c>
      <c r="F7006" s="2">
        <v>114.08199999999999</v>
      </c>
      <c r="G7006">
        <v>104.592</v>
      </c>
      <c r="H7006">
        <v>2785.76</v>
      </c>
      <c r="I7006">
        <v>74.772900000000007</v>
      </c>
      <c r="J7006">
        <v>12.67</v>
      </c>
      <c r="K7006">
        <v>20.6096</v>
      </c>
      <c r="L7006">
        <v>-1.5448999999999999</v>
      </c>
      <c r="M7006">
        <v>-14.249499999999999</v>
      </c>
      <c r="N7006">
        <v>-18.1829</v>
      </c>
      <c r="O7006" t="s">
        <v>15</v>
      </c>
      <c r="P7006" t="s">
        <v>15</v>
      </c>
      <c r="Q7006" t="s">
        <v>15</v>
      </c>
      <c r="R7006" t="s">
        <v>15</v>
      </c>
      <c r="S7006">
        <v>1.552</v>
      </c>
      <c r="T7006" t="str">
        <f>IF(A7006&lt;=DATE(2020,10,16),"pre","post")</f>
        <v>pre</v>
      </c>
      <c r="U7006">
        <f t="shared" si="872"/>
        <v>0</v>
      </c>
      <c r="V7006">
        <f t="shared" si="873"/>
        <v>0</v>
      </c>
      <c r="W7006">
        <f t="shared" si="874"/>
        <v>0</v>
      </c>
      <c r="X7006">
        <f t="shared" si="875"/>
        <v>0</v>
      </c>
      <c r="Y7006">
        <f t="shared" si="876"/>
        <v>0</v>
      </c>
      <c r="Z7006">
        <f t="shared" si="877"/>
        <v>0</v>
      </c>
      <c r="AC7006">
        <f t="shared" si="878"/>
        <v>0</v>
      </c>
      <c r="AD7006">
        <f t="shared" si="879"/>
        <v>0</v>
      </c>
    </row>
    <row r="7007" spans="1:30" x14ac:dyDescent="0.2">
      <c r="A7007" s="1">
        <v>42569</v>
      </c>
      <c r="B7007" s="2">
        <v>72.924599999999998</v>
      </c>
      <c r="C7007" s="2">
        <v>12.44</v>
      </c>
      <c r="D7007" s="2">
        <v>175.82</v>
      </c>
      <c r="E7007" s="2">
        <v>5.05</v>
      </c>
      <c r="F7007" s="2">
        <v>113.88800000000001</v>
      </c>
      <c r="G7007">
        <v>104.678</v>
      </c>
      <c r="H7007">
        <v>2787.69</v>
      </c>
      <c r="I7007">
        <v>72.924599999999998</v>
      </c>
      <c r="J7007">
        <v>12.44</v>
      </c>
      <c r="K7007">
        <v>20.7804</v>
      </c>
      <c r="L7007">
        <v>-1.9295</v>
      </c>
      <c r="M7007">
        <v>-14.4938</v>
      </c>
      <c r="N7007">
        <v>-18.595600000000001</v>
      </c>
      <c r="O7007" t="s">
        <v>15</v>
      </c>
      <c r="P7007" t="s">
        <v>15</v>
      </c>
      <c r="Q7007" t="s">
        <v>15</v>
      </c>
      <c r="R7007" t="s">
        <v>15</v>
      </c>
      <c r="S7007">
        <v>1.583</v>
      </c>
      <c r="T7007" t="str">
        <f>IF(A7007&lt;=DATE(2020,10,16),"pre","post")</f>
        <v>pre</v>
      </c>
      <c r="U7007">
        <f t="shared" si="872"/>
        <v>0.17079999999999984</v>
      </c>
      <c r="V7007">
        <f t="shared" si="873"/>
        <v>-0.38460000000000005</v>
      </c>
      <c r="W7007">
        <f t="shared" si="874"/>
        <v>-0.24430000000000085</v>
      </c>
      <c r="X7007">
        <f t="shared" si="875"/>
        <v>-0.41270000000000095</v>
      </c>
      <c r="Y7007">
        <f t="shared" si="876"/>
        <v>1.9299999999998363</v>
      </c>
      <c r="Z7007">
        <f t="shared" si="877"/>
        <v>3.0999999999999917E-2</v>
      </c>
      <c r="AC7007">
        <f t="shared" si="878"/>
        <v>0</v>
      </c>
      <c r="AD7007">
        <f t="shared" si="879"/>
        <v>0</v>
      </c>
    </row>
    <row r="7008" spans="1:30" x14ac:dyDescent="0.2">
      <c r="A7008" s="1">
        <v>42570</v>
      </c>
      <c r="B7008" s="2">
        <v>70.527299999999997</v>
      </c>
      <c r="C7008" s="2">
        <v>11.97</v>
      </c>
      <c r="D7008" s="2">
        <v>175.74</v>
      </c>
      <c r="E7008" s="2">
        <v>5.07</v>
      </c>
      <c r="F7008" s="2">
        <v>113.664</v>
      </c>
      <c r="G7008">
        <v>104.67700000000001</v>
      </c>
      <c r="H7008">
        <v>2792.57</v>
      </c>
      <c r="I7008">
        <v>70.527299999999997</v>
      </c>
      <c r="J7008">
        <v>11.97</v>
      </c>
      <c r="K7008">
        <v>21.366199999999999</v>
      </c>
      <c r="L7008">
        <v>-0.53420000000000001</v>
      </c>
      <c r="M7008">
        <v>-13.1456</v>
      </c>
      <c r="N7008">
        <v>-17.104600000000001</v>
      </c>
      <c r="O7008" t="s">
        <v>15</v>
      </c>
      <c r="P7008" t="s">
        <v>15</v>
      </c>
      <c r="Q7008" t="s">
        <v>15</v>
      </c>
      <c r="R7008" t="s">
        <v>15</v>
      </c>
      <c r="S7008">
        <v>1.5529999999999999</v>
      </c>
      <c r="T7008" t="str">
        <f>IF(A7008&lt;=DATE(2020,10,16),"pre","post")</f>
        <v>pre</v>
      </c>
      <c r="U7008">
        <f t="shared" si="872"/>
        <v>0.58579999999999899</v>
      </c>
      <c r="V7008">
        <f t="shared" si="873"/>
        <v>1.3953</v>
      </c>
      <c r="W7008">
        <f t="shared" si="874"/>
        <v>1.3482000000000003</v>
      </c>
      <c r="X7008">
        <f t="shared" si="875"/>
        <v>1.4909999999999997</v>
      </c>
      <c r="Y7008">
        <f t="shared" si="876"/>
        <v>4.8800000000001091</v>
      </c>
      <c r="Z7008">
        <f t="shared" si="877"/>
        <v>-3.0000000000000027E-2</v>
      </c>
      <c r="AC7008">
        <f t="shared" si="878"/>
        <v>0</v>
      </c>
      <c r="AD7008">
        <f t="shared" si="879"/>
        <v>0</v>
      </c>
    </row>
    <row r="7009" spans="1:30" x14ac:dyDescent="0.2">
      <c r="A7009" s="1">
        <v>42571</v>
      </c>
      <c r="B7009" s="2">
        <v>70.642099999999999</v>
      </c>
      <c r="C7009" s="2">
        <v>11.77</v>
      </c>
      <c r="D7009" s="2">
        <v>175.99</v>
      </c>
      <c r="E7009" s="2">
        <v>5.04</v>
      </c>
      <c r="F7009" s="2">
        <v>112.5</v>
      </c>
      <c r="G7009">
        <v>104.777</v>
      </c>
      <c r="H7009">
        <v>2789.58</v>
      </c>
      <c r="I7009">
        <v>70.642099999999999</v>
      </c>
      <c r="J7009">
        <v>11.77</v>
      </c>
      <c r="K7009">
        <v>22.307500000000001</v>
      </c>
      <c r="L7009">
        <v>0.99409999999999998</v>
      </c>
      <c r="M7009">
        <v>-12.384399999999999</v>
      </c>
      <c r="N7009">
        <v>-16.961200000000002</v>
      </c>
      <c r="O7009" t="s">
        <v>15</v>
      </c>
      <c r="P7009" t="s">
        <v>15</v>
      </c>
      <c r="Q7009" t="s">
        <v>15</v>
      </c>
      <c r="R7009" t="s">
        <v>15</v>
      </c>
      <c r="S7009">
        <v>1.581</v>
      </c>
      <c r="T7009" t="str">
        <f>IF(A7009&lt;=DATE(2020,10,16),"pre","post")</f>
        <v>pre</v>
      </c>
      <c r="U7009">
        <f t="shared" si="872"/>
        <v>0.9413000000000018</v>
      </c>
      <c r="V7009">
        <f t="shared" si="873"/>
        <v>1.5283</v>
      </c>
      <c r="W7009">
        <f t="shared" si="874"/>
        <v>0.76120000000000054</v>
      </c>
      <c r="X7009">
        <f t="shared" si="875"/>
        <v>0.14339999999999975</v>
      </c>
      <c r="Y7009">
        <f t="shared" si="876"/>
        <v>-2.9900000000002365</v>
      </c>
      <c r="Z7009">
        <f t="shared" si="877"/>
        <v>2.8000000000000025E-2</v>
      </c>
      <c r="AC7009">
        <f t="shared" si="878"/>
        <v>0</v>
      </c>
      <c r="AD7009">
        <f t="shared" si="879"/>
        <v>0</v>
      </c>
    </row>
    <row r="7010" spans="1:30" x14ac:dyDescent="0.2">
      <c r="A7010" s="1">
        <v>42572</v>
      </c>
      <c r="B7010" s="2">
        <v>71.8596</v>
      </c>
      <c r="C7010" s="2">
        <v>12.74</v>
      </c>
      <c r="D7010" s="2">
        <v>179.4</v>
      </c>
      <c r="E7010" s="2">
        <v>5.04</v>
      </c>
      <c r="F7010" s="2">
        <v>113.77200000000001</v>
      </c>
      <c r="G7010">
        <v>104.541</v>
      </c>
      <c r="H7010">
        <v>2793.59</v>
      </c>
      <c r="I7010">
        <v>71.8596</v>
      </c>
      <c r="J7010">
        <v>12.74</v>
      </c>
      <c r="K7010">
        <v>27.5718</v>
      </c>
      <c r="L7010">
        <v>5.7938999999999998</v>
      </c>
      <c r="M7010">
        <v>-8.5868000000000002</v>
      </c>
      <c r="N7010">
        <v>-14.0509</v>
      </c>
      <c r="O7010" t="s">
        <v>15</v>
      </c>
      <c r="P7010" t="s">
        <v>15</v>
      </c>
      <c r="Q7010" t="s">
        <v>15</v>
      </c>
      <c r="R7010" t="s">
        <v>15</v>
      </c>
      <c r="S7010">
        <v>1.5569999999999999</v>
      </c>
      <c r="T7010" t="str">
        <f>IF(A7010&lt;=DATE(2020,10,16),"pre","post")</f>
        <v>pre</v>
      </c>
      <c r="U7010">
        <f t="shared" si="872"/>
        <v>5.2642999999999986</v>
      </c>
      <c r="V7010">
        <f t="shared" si="873"/>
        <v>4.7997999999999994</v>
      </c>
      <c r="W7010">
        <f t="shared" si="874"/>
        <v>3.7975999999999992</v>
      </c>
      <c r="X7010">
        <f t="shared" si="875"/>
        <v>2.9103000000000012</v>
      </c>
      <c r="Y7010">
        <f t="shared" si="876"/>
        <v>4.0100000000002183</v>
      </c>
      <c r="Z7010">
        <f t="shared" si="877"/>
        <v>-2.4000000000000021E-2</v>
      </c>
      <c r="AC7010">
        <f t="shared" si="878"/>
        <v>0</v>
      </c>
      <c r="AD7010">
        <f t="shared" si="879"/>
        <v>0</v>
      </c>
    </row>
    <row r="7011" spans="1:30" x14ac:dyDescent="0.2">
      <c r="A7011" s="1">
        <v>42573</v>
      </c>
      <c r="B7011" s="2">
        <v>69.908000000000001</v>
      </c>
      <c r="C7011" s="2">
        <v>12.02</v>
      </c>
      <c r="D7011" s="2">
        <v>177.37</v>
      </c>
      <c r="E7011" s="2">
        <v>5</v>
      </c>
      <c r="F7011" s="2">
        <v>114.696</v>
      </c>
      <c r="G7011">
        <v>104.785</v>
      </c>
      <c r="H7011">
        <v>2794.13</v>
      </c>
      <c r="I7011">
        <v>69.908000000000001</v>
      </c>
      <c r="J7011">
        <v>12.02</v>
      </c>
      <c r="K7011">
        <v>26.250699999999998</v>
      </c>
      <c r="L7011">
        <v>5.2785000000000002</v>
      </c>
      <c r="M7011">
        <v>-8.9627999999999997</v>
      </c>
      <c r="N7011">
        <v>-14.888500000000001</v>
      </c>
      <c r="O7011" t="s">
        <v>15</v>
      </c>
      <c r="P7011" t="s">
        <v>15</v>
      </c>
      <c r="Q7011" t="s">
        <v>15</v>
      </c>
      <c r="R7011" t="s">
        <v>15</v>
      </c>
      <c r="S7011">
        <v>1.5669999999999999</v>
      </c>
      <c r="T7011" t="str">
        <f>IF(A7011&lt;=DATE(2020,10,16),"pre","post")</f>
        <v>pre</v>
      </c>
      <c r="U7011">
        <f t="shared" si="872"/>
        <v>-1.3211000000000013</v>
      </c>
      <c r="V7011">
        <f t="shared" si="873"/>
        <v>-0.51539999999999964</v>
      </c>
      <c r="W7011">
        <f t="shared" si="874"/>
        <v>-0.37599999999999945</v>
      </c>
      <c r="X7011">
        <f t="shared" si="875"/>
        <v>-0.83760000000000012</v>
      </c>
      <c r="Y7011">
        <f t="shared" si="876"/>
        <v>0.53999999999996362</v>
      </c>
      <c r="Z7011">
        <f t="shared" si="877"/>
        <v>1.0000000000000009E-2</v>
      </c>
      <c r="AC7011">
        <f t="shared" si="878"/>
        <v>0</v>
      </c>
      <c r="AD7011">
        <f t="shared" si="879"/>
        <v>0</v>
      </c>
    </row>
    <row r="7012" spans="1:30" x14ac:dyDescent="0.2">
      <c r="A7012" s="1">
        <v>42574</v>
      </c>
      <c r="B7012" s="2">
        <v>69.908000000000001</v>
      </c>
      <c r="C7012" s="2">
        <v>12.02</v>
      </c>
      <c r="D7012" s="2">
        <v>177.37</v>
      </c>
      <c r="E7012" s="2">
        <v>5</v>
      </c>
      <c r="F7012" s="2">
        <v>114.696</v>
      </c>
      <c r="G7012">
        <v>104.785</v>
      </c>
      <c r="H7012">
        <v>2794.13</v>
      </c>
      <c r="I7012">
        <v>69.908000000000001</v>
      </c>
      <c r="J7012">
        <v>12.02</v>
      </c>
      <c r="K7012">
        <v>26.250699999999998</v>
      </c>
      <c r="L7012">
        <v>5.2785000000000002</v>
      </c>
      <c r="M7012">
        <v>-8.9627999999999997</v>
      </c>
      <c r="N7012">
        <v>-14.888500000000001</v>
      </c>
      <c r="O7012" t="s">
        <v>15</v>
      </c>
      <c r="P7012" t="s">
        <v>15</v>
      </c>
      <c r="Q7012" t="s">
        <v>15</v>
      </c>
      <c r="R7012" t="s">
        <v>15</v>
      </c>
      <c r="S7012">
        <v>1.5669999999999999</v>
      </c>
      <c r="T7012" t="str">
        <f>IF(A7012&lt;=DATE(2020,10,16),"pre","post")</f>
        <v>pre</v>
      </c>
      <c r="U7012">
        <f t="shared" si="872"/>
        <v>0</v>
      </c>
      <c r="V7012">
        <f t="shared" si="873"/>
        <v>0</v>
      </c>
      <c r="W7012">
        <f t="shared" si="874"/>
        <v>0</v>
      </c>
      <c r="X7012">
        <f t="shared" si="875"/>
        <v>0</v>
      </c>
      <c r="Y7012">
        <f t="shared" si="876"/>
        <v>0</v>
      </c>
      <c r="Z7012">
        <f t="shared" si="877"/>
        <v>0</v>
      </c>
      <c r="AC7012">
        <f t="shared" si="878"/>
        <v>0</v>
      </c>
      <c r="AD7012">
        <f t="shared" si="879"/>
        <v>0</v>
      </c>
    </row>
    <row r="7013" spans="1:30" x14ac:dyDescent="0.2">
      <c r="A7013" s="1">
        <v>42575</v>
      </c>
      <c r="B7013" s="2">
        <v>69.908000000000001</v>
      </c>
      <c r="C7013" s="2">
        <v>12.02</v>
      </c>
      <c r="D7013" s="2">
        <v>177.37</v>
      </c>
      <c r="E7013" s="2">
        <v>5</v>
      </c>
      <c r="F7013" s="2">
        <v>114.696</v>
      </c>
      <c r="G7013">
        <v>104.785</v>
      </c>
      <c r="H7013">
        <v>2794.13</v>
      </c>
      <c r="I7013">
        <v>69.908000000000001</v>
      </c>
      <c r="J7013">
        <v>12.02</v>
      </c>
      <c r="K7013">
        <v>26.250699999999998</v>
      </c>
      <c r="L7013">
        <v>5.2785000000000002</v>
      </c>
      <c r="M7013">
        <v>-8.9627999999999997</v>
      </c>
      <c r="N7013">
        <v>-14.888500000000001</v>
      </c>
      <c r="O7013" t="s">
        <v>15</v>
      </c>
      <c r="P7013" t="s">
        <v>15</v>
      </c>
      <c r="Q7013" t="s">
        <v>15</v>
      </c>
      <c r="R7013" t="s">
        <v>15</v>
      </c>
      <c r="S7013">
        <v>1.5669999999999999</v>
      </c>
      <c r="T7013" t="str">
        <f>IF(A7013&lt;=DATE(2020,10,16),"pre","post")</f>
        <v>pre</v>
      </c>
      <c r="U7013">
        <f t="shared" si="872"/>
        <v>0</v>
      </c>
      <c r="V7013">
        <f t="shared" si="873"/>
        <v>0</v>
      </c>
      <c r="W7013">
        <f t="shared" si="874"/>
        <v>0</v>
      </c>
      <c r="X7013">
        <f t="shared" si="875"/>
        <v>0</v>
      </c>
      <c r="Y7013">
        <f t="shared" si="876"/>
        <v>0</v>
      </c>
      <c r="Z7013">
        <f t="shared" si="877"/>
        <v>0</v>
      </c>
      <c r="AC7013">
        <f t="shared" si="878"/>
        <v>0</v>
      </c>
      <c r="AD7013">
        <f t="shared" si="879"/>
        <v>0</v>
      </c>
    </row>
    <row r="7014" spans="1:30" x14ac:dyDescent="0.2">
      <c r="A7014" s="1">
        <v>42576</v>
      </c>
      <c r="B7014" s="2">
        <v>68.747200000000007</v>
      </c>
      <c r="C7014" s="2">
        <v>12.87</v>
      </c>
      <c r="D7014" s="2">
        <v>172.69</v>
      </c>
      <c r="E7014" s="2">
        <v>5.01</v>
      </c>
      <c r="F7014" s="2">
        <v>115.97199999999999</v>
      </c>
      <c r="G7014">
        <v>104.41500000000001</v>
      </c>
      <c r="H7014">
        <v>2793.24</v>
      </c>
      <c r="I7014">
        <v>68.747200000000007</v>
      </c>
      <c r="J7014">
        <v>12.87</v>
      </c>
      <c r="K7014">
        <v>25.2182</v>
      </c>
      <c r="L7014">
        <v>5.2363999999999997</v>
      </c>
      <c r="M7014">
        <v>-8.6746999999999996</v>
      </c>
      <c r="N7014">
        <v>-14.918100000000001</v>
      </c>
      <c r="O7014" t="s">
        <v>15</v>
      </c>
      <c r="P7014" t="s">
        <v>15</v>
      </c>
      <c r="Q7014" t="s">
        <v>15</v>
      </c>
      <c r="R7014" t="s">
        <v>15</v>
      </c>
      <c r="S7014">
        <v>1.5740000000000001</v>
      </c>
      <c r="T7014" t="str">
        <f>IF(A7014&lt;=DATE(2020,10,16),"pre","post")</f>
        <v>pre</v>
      </c>
      <c r="U7014">
        <f t="shared" si="872"/>
        <v>-1.0324999999999989</v>
      </c>
      <c r="V7014">
        <f t="shared" si="873"/>
        <v>-4.210000000000047E-2</v>
      </c>
      <c r="W7014">
        <f t="shared" si="874"/>
        <v>0.28810000000000002</v>
      </c>
      <c r="X7014">
        <f t="shared" si="875"/>
        <v>-2.9600000000000293E-2</v>
      </c>
      <c r="Y7014">
        <f t="shared" si="876"/>
        <v>-0.89000000000032742</v>
      </c>
      <c r="Z7014">
        <f t="shared" si="877"/>
        <v>7.0000000000001172E-3</v>
      </c>
      <c r="AC7014">
        <f t="shared" si="878"/>
        <v>0</v>
      </c>
      <c r="AD7014">
        <f t="shared" si="879"/>
        <v>0</v>
      </c>
    </row>
    <row r="7015" spans="1:30" x14ac:dyDescent="0.2">
      <c r="A7015" s="1">
        <v>42577</v>
      </c>
      <c r="B7015" s="2">
        <v>68.758700000000005</v>
      </c>
      <c r="C7015" s="2">
        <v>13.05</v>
      </c>
      <c r="D7015" s="2">
        <v>174.89</v>
      </c>
      <c r="E7015" s="2">
        <v>5.03</v>
      </c>
      <c r="F7015" s="2">
        <v>118.107</v>
      </c>
      <c r="G7015">
        <v>104.146</v>
      </c>
      <c r="H7015">
        <v>2792.4</v>
      </c>
      <c r="I7015">
        <v>68.758700000000005</v>
      </c>
      <c r="J7015">
        <v>13.05</v>
      </c>
      <c r="K7015">
        <v>18.8979</v>
      </c>
      <c r="L7015">
        <v>3.5550000000000002</v>
      </c>
      <c r="M7015">
        <v>-9.5936000000000003</v>
      </c>
      <c r="N7015">
        <v>-15.5128</v>
      </c>
      <c r="O7015" t="s">
        <v>15</v>
      </c>
      <c r="P7015" t="s">
        <v>15</v>
      </c>
      <c r="Q7015" t="s">
        <v>15</v>
      </c>
      <c r="R7015" t="s">
        <v>15</v>
      </c>
      <c r="S7015">
        <v>1.5620000000000001</v>
      </c>
      <c r="T7015" t="str">
        <f>IF(A7015&lt;=DATE(2020,10,16),"pre","post")</f>
        <v>pre</v>
      </c>
      <c r="U7015">
        <f t="shared" si="872"/>
        <v>-6.3202999999999996</v>
      </c>
      <c r="V7015">
        <f t="shared" si="873"/>
        <v>-1.6813999999999996</v>
      </c>
      <c r="W7015">
        <f t="shared" si="874"/>
        <v>-0.91890000000000072</v>
      </c>
      <c r="X7015">
        <f t="shared" si="875"/>
        <v>-0.59469999999999956</v>
      </c>
      <c r="Y7015">
        <f t="shared" si="876"/>
        <v>-0.83999999999969077</v>
      </c>
      <c r="Z7015">
        <f t="shared" si="877"/>
        <v>-1.2000000000000011E-2</v>
      </c>
      <c r="AC7015">
        <f t="shared" si="878"/>
        <v>0</v>
      </c>
      <c r="AD7015">
        <f t="shared" si="879"/>
        <v>0</v>
      </c>
    </row>
    <row r="7016" spans="1:30" x14ac:dyDescent="0.2">
      <c r="A7016" s="1">
        <v>42578</v>
      </c>
      <c r="B7016" s="2">
        <v>66.641499999999994</v>
      </c>
      <c r="C7016" s="2">
        <v>12.83</v>
      </c>
      <c r="D7016" s="2">
        <v>179.24</v>
      </c>
      <c r="E7016" s="2">
        <v>5.15</v>
      </c>
      <c r="F7016" s="2">
        <v>117.759</v>
      </c>
      <c r="G7016">
        <v>104.33799999999999</v>
      </c>
      <c r="H7016">
        <v>2800.06</v>
      </c>
      <c r="I7016">
        <v>66.641499999999994</v>
      </c>
      <c r="J7016">
        <v>12.83</v>
      </c>
      <c r="K7016">
        <v>22.735299999999999</v>
      </c>
      <c r="L7016">
        <v>3.0457999999999998</v>
      </c>
      <c r="M7016">
        <v>-9.3506999999999998</v>
      </c>
      <c r="N7016">
        <v>-15.345700000000001</v>
      </c>
      <c r="O7016" t="s">
        <v>15</v>
      </c>
      <c r="P7016" t="s">
        <v>15</v>
      </c>
      <c r="Q7016" t="s">
        <v>15</v>
      </c>
      <c r="R7016" t="s">
        <v>15</v>
      </c>
      <c r="S7016">
        <v>1.498</v>
      </c>
      <c r="T7016" t="str">
        <f>IF(A7016&lt;=DATE(2020,10,16),"pre","post")</f>
        <v>pre</v>
      </c>
      <c r="U7016">
        <f t="shared" si="872"/>
        <v>3.8373999999999988</v>
      </c>
      <c r="V7016">
        <f t="shared" si="873"/>
        <v>-0.50920000000000032</v>
      </c>
      <c r="W7016">
        <f t="shared" si="874"/>
        <v>0.24290000000000056</v>
      </c>
      <c r="X7016">
        <f t="shared" si="875"/>
        <v>0.16709999999999958</v>
      </c>
      <c r="Y7016">
        <f t="shared" si="876"/>
        <v>7.6599999999998545</v>
      </c>
      <c r="Z7016">
        <f t="shared" si="877"/>
        <v>-6.4000000000000057E-2</v>
      </c>
      <c r="AC7016">
        <f t="shared" si="878"/>
        <v>0</v>
      </c>
      <c r="AD7016">
        <f t="shared" si="879"/>
        <v>0</v>
      </c>
    </row>
    <row r="7017" spans="1:30" x14ac:dyDescent="0.2">
      <c r="A7017" s="1">
        <v>42579</v>
      </c>
      <c r="B7017" s="2">
        <v>66.672899999999998</v>
      </c>
      <c r="C7017" s="2">
        <v>12.72</v>
      </c>
      <c r="D7017" s="2">
        <v>179.56</v>
      </c>
      <c r="E7017" s="2">
        <v>5.19</v>
      </c>
      <c r="F7017" s="2">
        <v>118.515</v>
      </c>
      <c r="G7017">
        <v>104.03400000000001</v>
      </c>
      <c r="H7017">
        <v>2798.9</v>
      </c>
      <c r="I7017">
        <v>66.672899999999998</v>
      </c>
      <c r="J7017">
        <v>12.72</v>
      </c>
      <c r="K7017">
        <v>21.918700000000001</v>
      </c>
      <c r="L7017">
        <v>2.2395999999999998</v>
      </c>
      <c r="M7017">
        <v>-10.4976</v>
      </c>
      <c r="N7017">
        <v>-16.4039</v>
      </c>
      <c r="O7017" t="s">
        <v>15</v>
      </c>
      <c r="P7017" t="s">
        <v>15</v>
      </c>
      <c r="Q7017" t="s">
        <v>15</v>
      </c>
      <c r="R7017" t="s">
        <v>15</v>
      </c>
      <c r="S7017">
        <v>1.5049999999999999</v>
      </c>
      <c r="T7017" t="str">
        <f>IF(A7017&lt;=DATE(2020,10,16),"pre","post")</f>
        <v>pre</v>
      </c>
      <c r="U7017">
        <f t="shared" si="872"/>
        <v>-0.81659999999999755</v>
      </c>
      <c r="V7017">
        <f t="shared" si="873"/>
        <v>-0.80620000000000003</v>
      </c>
      <c r="W7017">
        <f t="shared" si="874"/>
        <v>-1.1469000000000005</v>
      </c>
      <c r="X7017">
        <f t="shared" si="875"/>
        <v>-1.0581999999999994</v>
      </c>
      <c r="Y7017">
        <f t="shared" si="876"/>
        <v>-1.1599999999998545</v>
      </c>
      <c r="Z7017">
        <f t="shared" si="877"/>
        <v>6.9999999999998952E-3</v>
      </c>
      <c r="AC7017">
        <f t="shared" si="878"/>
        <v>0</v>
      </c>
      <c r="AD7017">
        <f t="shared" si="879"/>
        <v>0</v>
      </c>
    </row>
    <row r="7018" spans="1:30" x14ac:dyDescent="0.2">
      <c r="A7018" s="1">
        <v>42580</v>
      </c>
      <c r="B7018" s="2">
        <v>64.146799999999999</v>
      </c>
      <c r="C7018" s="2">
        <v>11.87</v>
      </c>
      <c r="D7018" s="2">
        <v>179.69</v>
      </c>
      <c r="E7018" s="2">
        <v>5.26</v>
      </c>
      <c r="F7018" s="2">
        <v>118.58499999999999</v>
      </c>
      <c r="G7018">
        <v>104.44499999999999</v>
      </c>
      <c r="H7018">
        <v>2807.62</v>
      </c>
      <c r="I7018">
        <v>64.146799999999999</v>
      </c>
      <c r="J7018">
        <v>11.87</v>
      </c>
      <c r="K7018">
        <v>22.2179</v>
      </c>
      <c r="L7018">
        <v>2.7033999999999998</v>
      </c>
      <c r="M7018">
        <v>-10.2189</v>
      </c>
      <c r="N7018">
        <v>-16.372199999999999</v>
      </c>
      <c r="O7018" t="s">
        <v>15</v>
      </c>
      <c r="P7018" t="s">
        <v>15</v>
      </c>
      <c r="Q7018" t="s">
        <v>15</v>
      </c>
      <c r="R7018" t="s">
        <v>15</v>
      </c>
      <c r="S7018">
        <v>1.454</v>
      </c>
      <c r="T7018" t="str">
        <f>IF(A7018&lt;=DATE(2020,10,16),"pre","post")</f>
        <v>pre</v>
      </c>
      <c r="U7018">
        <f t="shared" si="872"/>
        <v>0.29919999999999902</v>
      </c>
      <c r="V7018">
        <f t="shared" si="873"/>
        <v>0.46379999999999999</v>
      </c>
      <c r="W7018">
        <f t="shared" si="874"/>
        <v>0.27870000000000061</v>
      </c>
      <c r="X7018">
        <f t="shared" si="875"/>
        <v>3.1700000000000728E-2</v>
      </c>
      <c r="Y7018">
        <f t="shared" si="876"/>
        <v>8.7199999999997999</v>
      </c>
      <c r="Z7018">
        <f t="shared" si="877"/>
        <v>-5.0999999999999934E-2</v>
      </c>
      <c r="AC7018">
        <f t="shared" si="878"/>
        <v>0</v>
      </c>
      <c r="AD7018">
        <f t="shared" si="879"/>
        <v>0</v>
      </c>
    </row>
    <row r="7019" spans="1:30" x14ac:dyDescent="0.2">
      <c r="A7019" s="1">
        <v>42581</v>
      </c>
      <c r="B7019" s="2">
        <v>64.146799999999999</v>
      </c>
      <c r="C7019" s="2">
        <v>11.87</v>
      </c>
      <c r="D7019" s="2">
        <v>179.69</v>
      </c>
      <c r="E7019" s="2">
        <v>5.26</v>
      </c>
      <c r="F7019" s="2">
        <v>118.58499999999999</v>
      </c>
      <c r="G7019">
        <v>104.44499999999999</v>
      </c>
      <c r="H7019">
        <v>2807.62</v>
      </c>
      <c r="I7019">
        <v>64.146799999999999</v>
      </c>
      <c r="J7019">
        <v>11.87</v>
      </c>
      <c r="K7019">
        <v>22.2179</v>
      </c>
      <c r="L7019">
        <v>2.7033999999999998</v>
      </c>
      <c r="M7019">
        <v>-10.2189</v>
      </c>
      <c r="N7019">
        <v>-16.372199999999999</v>
      </c>
      <c r="O7019" t="s">
        <v>15</v>
      </c>
      <c r="P7019" t="s">
        <v>15</v>
      </c>
      <c r="Q7019" t="s">
        <v>15</v>
      </c>
      <c r="R7019" t="s">
        <v>15</v>
      </c>
      <c r="S7019">
        <v>1.454</v>
      </c>
      <c r="T7019" t="str">
        <f>IF(A7019&lt;=DATE(2020,10,16),"pre","post")</f>
        <v>pre</v>
      </c>
      <c r="U7019">
        <f t="shared" si="872"/>
        <v>0</v>
      </c>
      <c r="V7019">
        <f t="shared" si="873"/>
        <v>0</v>
      </c>
      <c r="W7019">
        <f t="shared" si="874"/>
        <v>0</v>
      </c>
      <c r="X7019">
        <f t="shared" si="875"/>
        <v>0</v>
      </c>
      <c r="Y7019">
        <f t="shared" si="876"/>
        <v>0</v>
      </c>
      <c r="Z7019">
        <f t="shared" si="877"/>
        <v>0</v>
      </c>
      <c r="AC7019">
        <f t="shared" si="878"/>
        <v>0</v>
      </c>
      <c r="AD7019">
        <f t="shared" si="879"/>
        <v>0</v>
      </c>
    </row>
    <row r="7020" spans="1:30" x14ac:dyDescent="0.2">
      <c r="A7020" s="1">
        <v>42582</v>
      </c>
      <c r="B7020" s="2">
        <v>64.146799999999999</v>
      </c>
      <c r="C7020" s="2">
        <v>11.87</v>
      </c>
      <c r="D7020" s="2">
        <v>179.69</v>
      </c>
      <c r="E7020" s="2">
        <v>5.26</v>
      </c>
      <c r="F7020" s="2">
        <v>118.58499999999999</v>
      </c>
      <c r="G7020">
        <v>104.44499999999999</v>
      </c>
      <c r="H7020">
        <v>2807.62</v>
      </c>
      <c r="I7020">
        <v>64.146799999999999</v>
      </c>
      <c r="J7020">
        <v>11.87</v>
      </c>
      <c r="K7020">
        <v>22.2179</v>
      </c>
      <c r="L7020">
        <v>2.7033999999999998</v>
      </c>
      <c r="M7020">
        <v>-10.2189</v>
      </c>
      <c r="N7020">
        <v>-16.372199999999999</v>
      </c>
      <c r="O7020" t="s">
        <v>15</v>
      </c>
      <c r="P7020" t="s">
        <v>15</v>
      </c>
      <c r="Q7020" t="s">
        <v>15</v>
      </c>
      <c r="R7020" t="s">
        <v>15</v>
      </c>
      <c r="S7020">
        <v>1.454</v>
      </c>
      <c r="T7020" t="str">
        <f>IF(A7020&lt;=DATE(2020,10,16),"pre","post")</f>
        <v>pre</v>
      </c>
      <c r="U7020">
        <f t="shared" si="872"/>
        <v>0</v>
      </c>
      <c r="V7020">
        <f t="shared" si="873"/>
        <v>0</v>
      </c>
      <c r="W7020">
        <f t="shared" si="874"/>
        <v>0</v>
      </c>
      <c r="X7020">
        <f t="shared" si="875"/>
        <v>0</v>
      </c>
      <c r="Y7020">
        <f t="shared" si="876"/>
        <v>0</v>
      </c>
      <c r="Z7020">
        <f t="shared" si="877"/>
        <v>0</v>
      </c>
      <c r="AC7020">
        <f t="shared" si="878"/>
        <v>0</v>
      </c>
      <c r="AD7020">
        <f t="shared" si="879"/>
        <v>0</v>
      </c>
    </row>
    <row r="7021" spans="1:30" x14ac:dyDescent="0.2">
      <c r="A7021" s="1">
        <v>42583</v>
      </c>
      <c r="B7021" s="2">
        <v>63.669600000000003</v>
      </c>
      <c r="C7021" s="2">
        <v>12.44</v>
      </c>
      <c r="D7021" s="2">
        <v>179.86</v>
      </c>
      <c r="E7021" s="2">
        <v>5.21</v>
      </c>
      <c r="F7021" s="2">
        <v>118.774</v>
      </c>
      <c r="G7021">
        <v>103.768</v>
      </c>
      <c r="H7021">
        <v>2797.84</v>
      </c>
      <c r="I7021">
        <v>63.669600000000003</v>
      </c>
      <c r="J7021">
        <v>12.44</v>
      </c>
      <c r="K7021">
        <v>22.2212</v>
      </c>
      <c r="L7021">
        <v>2.6884000000000001</v>
      </c>
      <c r="M7021">
        <v>-10.5045</v>
      </c>
      <c r="N7021">
        <v>-16.497399999999999</v>
      </c>
      <c r="O7021" t="s">
        <v>15</v>
      </c>
      <c r="P7021" t="s">
        <v>15</v>
      </c>
      <c r="Q7021" t="s">
        <v>15</v>
      </c>
      <c r="R7021" t="s">
        <v>15</v>
      </c>
      <c r="S7021">
        <v>1.522</v>
      </c>
      <c r="T7021" t="str">
        <f>IF(A7021&lt;=DATE(2020,10,16),"pre","post")</f>
        <v>pre</v>
      </c>
      <c r="U7021">
        <f t="shared" si="872"/>
        <v>3.2999999999994145E-3</v>
      </c>
      <c r="V7021">
        <f t="shared" si="873"/>
        <v>-1.499999999999968E-2</v>
      </c>
      <c r="W7021">
        <f t="shared" si="874"/>
        <v>-0.28560000000000052</v>
      </c>
      <c r="X7021">
        <f t="shared" si="875"/>
        <v>-0.12519999999999953</v>
      </c>
      <c r="Y7021">
        <f t="shared" si="876"/>
        <v>-9.7799999999997453</v>
      </c>
      <c r="Z7021">
        <f t="shared" si="877"/>
        <v>6.800000000000006E-2</v>
      </c>
      <c r="AC7021">
        <f t="shared" si="878"/>
        <v>0</v>
      </c>
      <c r="AD7021">
        <f t="shared" si="879"/>
        <v>0</v>
      </c>
    </row>
    <row r="7022" spans="1:30" x14ac:dyDescent="0.2">
      <c r="A7022" s="1">
        <v>42584</v>
      </c>
      <c r="B7022" s="2">
        <v>67.845500000000001</v>
      </c>
      <c r="C7022" s="2">
        <v>13.37</v>
      </c>
      <c r="D7022" s="2">
        <v>181.42</v>
      </c>
      <c r="E7022" s="2">
        <v>5.23</v>
      </c>
      <c r="F7022" s="2">
        <v>121.962</v>
      </c>
      <c r="G7022">
        <v>103.456</v>
      </c>
      <c r="H7022">
        <v>2787.29</v>
      </c>
      <c r="I7022">
        <v>67.845500000000001</v>
      </c>
      <c r="J7022">
        <v>13.37</v>
      </c>
      <c r="K7022">
        <v>24.172699999999999</v>
      </c>
      <c r="L7022">
        <v>3.52</v>
      </c>
      <c r="M7022">
        <v>-10.7903</v>
      </c>
      <c r="N7022">
        <v>-17.196999999999999</v>
      </c>
      <c r="O7022" t="s">
        <v>15</v>
      </c>
      <c r="P7022" t="s">
        <v>15</v>
      </c>
      <c r="Q7022" t="s">
        <v>15</v>
      </c>
      <c r="R7022" t="s">
        <v>15</v>
      </c>
      <c r="S7022">
        <v>1.5569999999999999</v>
      </c>
      <c r="T7022" t="str">
        <f>IF(A7022&lt;=DATE(2020,10,16),"pre","post")</f>
        <v>pre</v>
      </c>
      <c r="U7022">
        <f t="shared" si="872"/>
        <v>1.9514999999999993</v>
      </c>
      <c r="V7022">
        <f t="shared" si="873"/>
        <v>0.83159999999999989</v>
      </c>
      <c r="W7022">
        <f t="shared" si="874"/>
        <v>-0.28580000000000005</v>
      </c>
      <c r="X7022">
        <f t="shared" si="875"/>
        <v>-0.69960000000000022</v>
      </c>
      <c r="Y7022">
        <f t="shared" si="876"/>
        <v>-10.550000000000182</v>
      </c>
      <c r="Z7022">
        <f t="shared" si="877"/>
        <v>3.499999999999992E-2</v>
      </c>
      <c r="AC7022">
        <f t="shared" si="878"/>
        <v>0</v>
      </c>
      <c r="AD7022">
        <f t="shared" si="879"/>
        <v>0</v>
      </c>
    </row>
    <row r="7023" spans="1:30" x14ac:dyDescent="0.2">
      <c r="A7023" s="1">
        <v>42585</v>
      </c>
      <c r="B7023" s="2">
        <v>67.793599999999998</v>
      </c>
      <c r="C7023" s="2">
        <v>12.86</v>
      </c>
      <c r="D7023" s="2">
        <v>191.8</v>
      </c>
      <c r="E7023" s="2">
        <v>5.24</v>
      </c>
      <c r="F7023" s="2">
        <v>120.39</v>
      </c>
      <c r="G7023">
        <v>103.833</v>
      </c>
      <c r="H7023">
        <v>2786.01</v>
      </c>
      <c r="I7023">
        <v>67.793599999999998</v>
      </c>
      <c r="J7023">
        <v>12.86</v>
      </c>
      <c r="K7023">
        <v>26.119399999999999</v>
      </c>
      <c r="L7023">
        <v>4.3518999999999997</v>
      </c>
      <c r="M7023">
        <v>-10.5114</v>
      </c>
      <c r="N7023">
        <v>-17.1251</v>
      </c>
      <c r="O7023" t="s">
        <v>15</v>
      </c>
      <c r="P7023" t="s">
        <v>15</v>
      </c>
      <c r="Q7023" t="s">
        <v>15</v>
      </c>
      <c r="R7023" t="s">
        <v>15</v>
      </c>
      <c r="S7023">
        <v>1.5429999999999999</v>
      </c>
      <c r="T7023" t="str">
        <f>IF(A7023&lt;=DATE(2020,10,16),"pre","post")</f>
        <v>pre</v>
      </c>
      <c r="U7023">
        <f t="shared" si="872"/>
        <v>1.9466999999999999</v>
      </c>
      <c r="V7023">
        <f t="shared" si="873"/>
        <v>0.83189999999999964</v>
      </c>
      <c r="W7023">
        <f t="shared" si="874"/>
        <v>0.27890000000000015</v>
      </c>
      <c r="X7023">
        <f t="shared" si="875"/>
        <v>7.1899999999999409E-2</v>
      </c>
      <c r="Y7023">
        <f t="shared" si="876"/>
        <v>-1.2799999999997453</v>
      </c>
      <c r="Z7023">
        <f t="shared" si="877"/>
        <v>-1.4000000000000012E-2</v>
      </c>
      <c r="AC7023">
        <f t="shared" si="878"/>
        <v>0</v>
      </c>
      <c r="AD7023">
        <f t="shared" si="879"/>
        <v>0</v>
      </c>
    </row>
    <row r="7024" spans="1:30" x14ac:dyDescent="0.2">
      <c r="A7024" s="1">
        <v>42586</v>
      </c>
      <c r="B7024" s="2">
        <v>67.103999999999999</v>
      </c>
      <c r="C7024" s="2">
        <v>12.42</v>
      </c>
      <c r="D7024" s="2">
        <v>191.92</v>
      </c>
      <c r="E7024" s="2">
        <v>5.24</v>
      </c>
      <c r="F7024" s="2">
        <v>117.974</v>
      </c>
      <c r="G7024">
        <v>104.146</v>
      </c>
      <c r="H7024">
        <v>2795.84</v>
      </c>
      <c r="I7024">
        <v>67.103999999999999</v>
      </c>
      <c r="J7024">
        <v>12.42</v>
      </c>
      <c r="K7024">
        <v>26.8369</v>
      </c>
      <c r="L7024">
        <v>5.2881999999999998</v>
      </c>
      <c r="M7024">
        <v>-10.6295</v>
      </c>
      <c r="N7024">
        <v>-17.198399999999999</v>
      </c>
      <c r="O7024" t="s">
        <v>15</v>
      </c>
      <c r="P7024" t="s">
        <v>15</v>
      </c>
      <c r="Q7024" t="s">
        <v>15</v>
      </c>
      <c r="R7024" t="s">
        <v>15</v>
      </c>
      <c r="S7024">
        <v>1.502</v>
      </c>
      <c r="T7024" t="str">
        <f>IF(A7024&lt;=DATE(2020,10,16),"pre","post")</f>
        <v>pre</v>
      </c>
      <c r="U7024">
        <f t="shared" si="872"/>
        <v>0.71750000000000114</v>
      </c>
      <c r="V7024">
        <f t="shared" si="873"/>
        <v>0.93630000000000013</v>
      </c>
      <c r="W7024">
        <f t="shared" si="874"/>
        <v>-0.11810000000000009</v>
      </c>
      <c r="X7024">
        <f t="shared" si="875"/>
        <v>-7.3299999999999699E-2</v>
      </c>
      <c r="Y7024">
        <f t="shared" si="876"/>
        <v>9.8299999999999272</v>
      </c>
      <c r="Z7024">
        <f t="shared" si="877"/>
        <v>-4.0999999999999925E-2</v>
      </c>
      <c r="AC7024">
        <f t="shared" si="878"/>
        <v>0</v>
      </c>
      <c r="AD7024">
        <f t="shared" si="879"/>
        <v>0</v>
      </c>
    </row>
    <row r="7025" spans="1:30" x14ac:dyDescent="0.2">
      <c r="A7025" s="1">
        <v>42587</v>
      </c>
      <c r="B7025" s="2">
        <v>66.585400000000007</v>
      </c>
      <c r="C7025" s="2">
        <v>11.39</v>
      </c>
      <c r="D7025" s="2">
        <v>183.15</v>
      </c>
      <c r="E7025" s="2">
        <v>5.07</v>
      </c>
      <c r="F7025" s="2">
        <v>116.6</v>
      </c>
      <c r="G7025">
        <v>104.53400000000001</v>
      </c>
      <c r="H7025">
        <v>2785.47</v>
      </c>
      <c r="I7025">
        <v>66.585400000000007</v>
      </c>
      <c r="J7025">
        <v>11.39</v>
      </c>
      <c r="K7025">
        <v>26.766500000000001</v>
      </c>
      <c r="L7025">
        <v>4.7374000000000001</v>
      </c>
      <c r="M7025">
        <v>-11.0631</v>
      </c>
      <c r="N7025">
        <v>-18.210899999999999</v>
      </c>
      <c r="O7025" t="s">
        <v>15</v>
      </c>
      <c r="P7025" t="s">
        <v>15</v>
      </c>
      <c r="Q7025" t="s">
        <v>15</v>
      </c>
      <c r="R7025" t="s">
        <v>15</v>
      </c>
      <c r="S7025">
        <v>1.589</v>
      </c>
      <c r="T7025" t="str">
        <f>IF(A7025&lt;=DATE(2020,10,16),"pre","post")</f>
        <v>pre</v>
      </c>
      <c r="U7025">
        <f t="shared" si="872"/>
        <v>-7.0399999999999352E-2</v>
      </c>
      <c r="V7025">
        <f t="shared" si="873"/>
        <v>-0.55079999999999973</v>
      </c>
      <c r="W7025">
        <f t="shared" si="874"/>
        <v>-0.43360000000000021</v>
      </c>
      <c r="X7025">
        <f t="shared" si="875"/>
        <v>-1.0124999999999993</v>
      </c>
      <c r="Y7025">
        <f t="shared" si="876"/>
        <v>-10.370000000000346</v>
      </c>
      <c r="Z7025">
        <f t="shared" si="877"/>
        <v>8.6999999999999966E-2</v>
      </c>
      <c r="AC7025">
        <f t="shared" si="878"/>
        <v>0</v>
      </c>
      <c r="AD7025">
        <f t="shared" si="879"/>
        <v>0</v>
      </c>
    </row>
    <row r="7026" spans="1:30" x14ac:dyDescent="0.2">
      <c r="A7026" s="1">
        <v>42588</v>
      </c>
      <c r="B7026" s="2">
        <v>66.585400000000007</v>
      </c>
      <c r="C7026" s="2">
        <v>11.39</v>
      </c>
      <c r="D7026" s="2">
        <v>183.15</v>
      </c>
      <c r="E7026" s="2">
        <v>5.07</v>
      </c>
      <c r="F7026" s="2">
        <v>116.6</v>
      </c>
      <c r="G7026">
        <v>104.53400000000001</v>
      </c>
      <c r="H7026">
        <v>2785.47</v>
      </c>
      <c r="I7026">
        <v>66.585400000000007</v>
      </c>
      <c r="J7026">
        <v>11.39</v>
      </c>
      <c r="K7026">
        <v>26.766500000000001</v>
      </c>
      <c r="L7026">
        <v>4.7374000000000001</v>
      </c>
      <c r="M7026">
        <v>-11.0631</v>
      </c>
      <c r="N7026">
        <v>-18.210899999999999</v>
      </c>
      <c r="O7026" t="s">
        <v>15</v>
      </c>
      <c r="P7026" t="s">
        <v>15</v>
      </c>
      <c r="Q7026" t="s">
        <v>15</v>
      </c>
      <c r="R7026" t="s">
        <v>15</v>
      </c>
      <c r="S7026">
        <v>1.589</v>
      </c>
      <c r="T7026" t="str">
        <f>IF(A7026&lt;=DATE(2020,10,16),"pre","post")</f>
        <v>pre</v>
      </c>
      <c r="U7026">
        <f t="shared" si="872"/>
        <v>0</v>
      </c>
      <c r="V7026">
        <f t="shared" si="873"/>
        <v>0</v>
      </c>
      <c r="W7026">
        <f t="shared" si="874"/>
        <v>0</v>
      </c>
      <c r="X7026">
        <f t="shared" si="875"/>
        <v>0</v>
      </c>
      <c r="Y7026">
        <f t="shared" si="876"/>
        <v>0</v>
      </c>
      <c r="Z7026">
        <f t="shared" si="877"/>
        <v>0</v>
      </c>
      <c r="AC7026">
        <f t="shared" si="878"/>
        <v>0</v>
      </c>
      <c r="AD7026">
        <f t="shared" si="879"/>
        <v>0</v>
      </c>
    </row>
    <row r="7027" spans="1:30" x14ac:dyDescent="0.2">
      <c r="A7027" s="1">
        <v>42589</v>
      </c>
      <c r="B7027" s="2">
        <v>66.585400000000007</v>
      </c>
      <c r="C7027" s="2">
        <v>11.39</v>
      </c>
      <c r="D7027" s="2">
        <v>183.15</v>
      </c>
      <c r="E7027" s="2">
        <v>5.07</v>
      </c>
      <c r="F7027" s="2">
        <v>116.6</v>
      </c>
      <c r="G7027">
        <v>104.53400000000001</v>
      </c>
      <c r="H7027">
        <v>2785.47</v>
      </c>
      <c r="I7027">
        <v>66.585400000000007</v>
      </c>
      <c r="J7027">
        <v>11.39</v>
      </c>
      <c r="K7027">
        <v>26.766500000000001</v>
      </c>
      <c r="L7027">
        <v>4.7374000000000001</v>
      </c>
      <c r="M7027">
        <v>-11.0631</v>
      </c>
      <c r="N7027">
        <v>-18.210899999999999</v>
      </c>
      <c r="O7027" t="s">
        <v>15</v>
      </c>
      <c r="P7027" t="s">
        <v>15</v>
      </c>
      <c r="Q7027" t="s">
        <v>15</v>
      </c>
      <c r="R7027" t="s">
        <v>15</v>
      </c>
      <c r="S7027">
        <v>1.589</v>
      </c>
      <c r="T7027" t="str">
        <f>IF(A7027&lt;=DATE(2020,10,16),"pre","post")</f>
        <v>pre</v>
      </c>
      <c r="U7027">
        <f t="shared" si="872"/>
        <v>0</v>
      </c>
      <c r="V7027">
        <f t="shared" si="873"/>
        <v>0</v>
      </c>
      <c r="W7027">
        <f t="shared" si="874"/>
        <v>0</v>
      </c>
      <c r="X7027">
        <f t="shared" si="875"/>
        <v>0</v>
      </c>
      <c r="Y7027">
        <f t="shared" si="876"/>
        <v>0</v>
      </c>
      <c r="Z7027">
        <f t="shared" si="877"/>
        <v>0</v>
      </c>
      <c r="AC7027">
        <f t="shared" si="878"/>
        <v>0</v>
      </c>
      <c r="AD7027">
        <f t="shared" si="879"/>
        <v>0</v>
      </c>
    </row>
    <row r="7028" spans="1:30" x14ac:dyDescent="0.2">
      <c r="A7028" s="1">
        <v>42590</v>
      </c>
      <c r="B7028" s="2">
        <v>65.502499999999998</v>
      </c>
      <c r="C7028" s="2">
        <v>11.5</v>
      </c>
      <c r="D7028" s="2">
        <v>181.8</v>
      </c>
      <c r="E7028" s="2">
        <v>5.04</v>
      </c>
      <c r="F7028" s="2">
        <v>116.82299999999999</v>
      </c>
      <c r="G7028">
        <v>104.57</v>
      </c>
      <c r="H7028">
        <v>2789.87</v>
      </c>
      <c r="I7028">
        <v>65.502499999999998</v>
      </c>
      <c r="J7028">
        <v>11.5</v>
      </c>
      <c r="K7028">
        <v>28.121300000000002</v>
      </c>
      <c r="L7028">
        <v>5.3327999999999998</v>
      </c>
      <c r="M7028">
        <v>-10.5083</v>
      </c>
      <c r="N7028">
        <v>-17.773399999999999</v>
      </c>
      <c r="O7028" t="s">
        <v>15</v>
      </c>
      <c r="P7028" t="s">
        <v>15</v>
      </c>
      <c r="Q7028" t="s">
        <v>15</v>
      </c>
      <c r="R7028" t="s">
        <v>15</v>
      </c>
      <c r="S7028">
        <v>1.593</v>
      </c>
      <c r="T7028" t="str">
        <f>IF(A7028&lt;=DATE(2020,10,16),"pre","post")</f>
        <v>pre</v>
      </c>
      <c r="U7028">
        <f t="shared" si="872"/>
        <v>1.3548000000000009</v>
      </c>
      <c r="V7028">
        <f t="shared" si="873"/>
        <v>0.59539999999999971</v>
      </c>
      <c r="W7028">
        <f t="shared" si="874"/>
        <v>0.55480000000000018</v>
      </c>
      <c r="X7028">
        <f t="shared" si="875"/>
        <v>0.4375</v>
      </c>
      <c r="Y7028">
        <f t="shared" si="876"/>
        <v>4.4000000000000909</v>
      </c>
      <c r="Z7028">
        <f t="shared" si="877"/>
        <v>4.0000000000000036E-3</v>
      </c>
      <c r="AC7028">
        <f t="shared" si="878"/>
        <v>0</v>
      </c>
      <c r="AD7028">
        <f t="shared" si="879"/>
        <v>0</v>
      </c>
    </row>
    <row r="7029" spans="1:30" x14ac:dyDescent="0.2">
      <c r="A7029" s="1">
        <v>42591</v>
      </c>
      <c r="B7029" s="2">
        <v>64.303299999999993</v>
      </c>
      <c r="C7029" s="2">
        <v>11.66</v>
      </c>
      <c r="D7029" s="2">
        <v>182.3</v>
      </c>
      <c r="E7029" s="2">
        <v>5.0199999999999996</v>
      </c>
      <c r="F7029" s="2">
        <v>116.521</v>
      </c>
      <c r="G7029">
        <v>104.678</v>
      </c>
      <c r="H7029">
        <v>2799.61</v>
      </c>
      <c r="I7029">
        <v>64.303299999999993</v>
      </c>
      <c r="J7029">
        <v>11.66</v>
      </c>
      <c r="K7029">
        <v>28.271999999999998</v>
      </c>
      <c r="L7029">
        <v>5.5106999999999999</v>
      </c>
      <c r="M7029">
        <v>-10.9407</v>
      </c>
      <c r="N7029">
        <v>-18.7209</v>
      </c>
      <c r="O7029" t="s">
        <v>15</v>
      </c>
      <c r="P7029" t="s">
        <v>15</v>
      </c>
      <c r="Q7029" t="s">
        <v>15</v>
      </c>
      <c r="R7029" t="s">
        <v>15</v>
      </c>
      <c r="S7029">
        <v>1.548</v>
      </c>
      <c r="T7029" t="str">
        <f>IF(A7029&lt;=DATE(2020,10,16),"pre","post")</f>
        <v>pre</v>
      </c>
      <c r="U7029">
        <f t="shared" si="872"/>
        <v>0.15069999999999695</v>
      </c>
      <c r="V7029">
        <f t="shared" si="873"/>
        <v>0.17790000000000017</v>
      </c>
      <c r="W7029">
        <f t="shared" si="874"/>
        <v>-0.43239999999999945</v>
      </c>
      <c r="X7029">
        <f t="shared" si="875"/>
        <v>-0.94750000000000156</v>
      </c>
      <c r="Y7029">
        <f t="shared" si="876"/>
        <v>9.7400000000002365</v>
      </c>
      <c r="Z7029">
        <f t="shared" si="877"/>
        <v>-4.4999999999999929E-2</v>
      </c>
      <c r="AC7029">
        <f t="shared" si="878"/>
        <v>0</v>
      </c>
      <c r="AD7029">
        <f t="shared" si="879"/>
        <v>0</v>
      </c>
    </row>
    <row r="7030" spans="1:30" x14ac:dyDescent="0.2">
      <c r="A7030" s="1">
        <v>42592</v>
      </c>
      <c r="B7030" s="2">
        <v>63.339199999999998</v>
      </c>
      <c r="C7030" s="2">
        <v>12.05</v>
      </c>
      <c r="D7030" s="2">
        <v>179.26</v>
      </c>
      <c r="E7030" s="2">
        <v>4.99</v>
      </c>
      <c r="F7030" s="2">
        <v>117.9</v>
      </c>
      <c r="G7030">
        <v>104.55800000000001</v>
      </c>
      <c r="H7030">
        <v>2807.78</v>
      </c>
      <c r="I7030">
        <v>63.339199999999998</v>
      </c>
      <c r="J7030">
        <v>12.05</v>
      </c>
      <c r="K7030">
        <v>27.720300000000002</v>
      </c>
      <c r="L7030">
        <v>5.0895000000000001</v>
      </c>
      <c r="M7030">
        <v>-11.1508</v>
      </c>
      <c r="N7030">
        <v>-18.5379</v>
      </c>
      <c r="O7030" t="s">
        <v>15</v>
      </c>
      <c r="P7030" t="s">
        <v>15</v>
      </c>
      <c r="Q7030" t="s">
        <v>15</v>
      </c>
      <c r="R7030" t="s">
        <v>15</v>
      </c>
      <c r="S7030">
        <v>1.508</v>
      </c>
      <c r="T7030" t="str">
        <f>IF(A7030&lt;=DATE(2020,10,16),"pre","post")</f>
        <v>pre</v>
      </c>
      <c r="U7030">
        <f t="shared" si="872"/>
        <v>-0.55169999999999675</v>
      </c>
      <c r="V7030">
        <f t="shared" si="873"/>
        <v>-0.4211999999999998</v>
      </c>
      <c r="W7030">
        <f t="shared" si="874"/>
        <v>-0.21010000000000062</v>
      </c>
      <c r="X7030">
        <f t="shared" si="875"/>
        <v>0.18299999999999983</v>
      </c>
      <c r="Y7030">
        <f t="shared" si="876"/>
        <v>8.1700000000000728</v>
      </c>
      <c r="Z7030">
        <f t="shared" si="877"/>
        <v>-4.0000000000000036E-2</v>
      </c>
      <c r="AC7030">
        <f t="shared" si="878"/>
        <v>0</v>
      </c>
      <c r="AD7030">
        <f t="shared" si="879"/>
        <v>0</v>
      </c>
    </row>
    <row r="7031" spans="1:30" x14ac:dyDescent="0.2">
      <c r="A7031" s="1">
        <v>42593</v>
      </c>
      <c r="B7031" s="2">
        <v>65.289299999999997</v>
      </c>
      <c r="C7031" s="2">
        <v>11.68</v>
      </c>
      <c r="D7031" s="2">
        <v>177.07</v>
      </c>
      <c r="E7031" s="2">
        <v>4.93</v>
      </c>
      <c r="F7031" s="2">
        <v>116.102</v>
      </c>
      <c r="G7031">
        <v>104.764</v>
      </c>
      <c r="H7031">
        <v>2795.42</v>
      </c>
      <c r="I7031">
        <v>65.289299999999997</v>
      </c>
      <c r="J7031">
        <v>11.68</v>
      </c>
      <c r="K7031">
        <v>25.378299999999999</v>
      </c>
      <c r="L7031">
        <v>2.5804999999999998</v>
      </c>
      <c r="M7031">
        <v>-11.7623</v>
      </c>
      <c r="N7031">
        <v>-20.057500000000001</v>
      </c>
      <c r="O7031" t="s">
        <v>15</v>
      </c>
      <c r="P7031" t="s">
        <v>15</v>
      </c>
      <c r="Q7031" t="s">
        <v>15</v>
      </c>
      <c r="R7031" t="s">
        <v>15</v>
      </c>
      <c r="S7031">
        <v>1.56</v>
      </c>
      <c r="T7031" t="str">
        <f>IF(A7031&lt;=DATE(2020,10,16),"pre","post")</f>
        <v>pre</v>
      </c>
      <c r="U7031">
        <f t="shared" si="872"/>
        <v>-2.3420000000000023</v>
      </c>
      <c r="V7031">
        <f t="shared" si="873"/>
        <v>-2.5090000000000003</v>
      </c>
      <c r="W7031">
        <f t="shared" si="874"/>
        <v>-0.61149999999999949</v>
      </c>
      <c r="X7031">
        <f t="shared" si="875"/>
        <v>-1.5196000000000005</v>
      </c>
      <c r="Y7031">
        <f t="shared" si="876"/>
        <v>-12.360000000000127</v>
      </c>
      <c r="Z7031">
        <f t="shared" si="877"/>
        <v>5.2000000000000046E-2</v>
      </c>
      <c r="AC7031">
        <f t="shared" si="878"/>
        <v>0</v>
      </c>
      <c r="AD7031">
        <f t="shared" si="879"/>
        <v>0</v>
      </c>
    </row>
    <row r="7032" spans="1:30" x14ac:dyDescent="0.2">
      <c r="A7032" s="1">
        <v>42594</v>
      </c>
      <c r="B7032" s="2">
        <v>64.369200000000006</v>
      </c>
      <c r="C7032" s="2">
        <v>11.55</v>
      </c>
      <c r="D7032" s="2">
        <v>176.65</v>
      </c>
      <c r="E7032" s="2">
        <v>4.95</v>
      </c>
      <c r="F7032" s="2">
        <v>116.617</v>
      </c>
      <c r="G7032">
        <v>104.673</v>
      </c>
      <c r="H7032">
        <v>2807.14</v>
      </c>
      <c r="I7032">
        <v>64.369200000000006</v>
      </c>
      <c r="J7032">
        <v>11.55</v>
      </c>
      <c r="K7032">
        <v>25.125900000000001</v>
      </c>
      <c r="L7032">
        <v>2.3502999999999998</v>
      </c>
      <c r="M7032">
        <v>-11.546200000000001</v>
      </c>
      <c r="N7032">
        <v>-20.4178</v>
      </c>
      <c r="O7032" t="s">
        <v>15</v>
      </c>
      <c r="P7032" t="s">
        <v>15</v>
      </c>
      <c r="Q7032" t="s">
        <v>15</v>
      </c>
      <c r="R7032" t="s">
        <v>15</v>
      </c>
      <c r="S7032">
        <v>1.514</v>
      </c>
      <c r="T7032" t="str">
        <f>IF(A7032&lt;=DATE(2020,10,16),"pre","post")</f>
        <v>pre</v>
      </c>
      <c r="U7032">
        <f t="shared" si="872"/>
        <v>-0.25239999999999796</v>
      </c>
      <c r="V7032">
        <f t="shared" si="873"/>
        <v>-0.23019999999999996</v>
      </c>
      <c r="W7032">
        <f t="shared" si="874"/>
        <v>0.21609999999999907</v>
      </c>
      <c r="X7032">
        <f t="shared" si="875"/>
        <v>-0.36029999999999873</v>
      </c>
      <c r="Y7032">
        <f t="shared" si="876"/>
        <v>11.7199999999998</v>
      </c>
      <c r="Z7032">
        <f t="shared" si="877"/>
        <v>-4.6000000000000041E-2</v>
      </c>
      <c r="AC7032">
        <f t="shared" si="878"/>
        <v>0</v>
      </c>
      <c r="AD7032">
        <f t="shared" si="879"/>
        <v>0</v>
      </c>
    </row>
    <row r="7033" spans="1:30" x14ac:dyDescent="0.2">
      <c r="A7033" s="1">
        <v>42595</v>
      </c>
      <c r="B7033" s="2">
        <v>64.369200000000006</v>
      </c>
      <c r="C7033" s="2">
        <v>11.55</v>
      </c>
      <c r="D7033" s="2">
        <v>176.65</v>
      </c>
      <c r="E7033" s="2">
        <v>4.95</v>
      </c>
      <c r="F7033" s="2">
        <v>116.617</v>
      </c>
      <c r="G7033">
        <v>104.673</v>
      </c>
      <c r="H7033">
        <v>2807.14</v>
      </c>
      <c r="I7033">
        <v>64.369200000000006</v>
      </c>
      <c r="J7033">
        <v>11.55</v>
      </c>
      <c r="K7033">
        <v>25.125900000000001</v>
      </c>
      <c r="L7033">
        <v>2.3502999999999998</v>
      </c>
      <c r="M7033">
        <v>-11.546200000000001</v>
      </c>
      <c r="N7033">
        <v>-20.4178</v>
      </c>
      <c r="O7033" t="s">
        <v>15</v>
      </c>
      <c r="P7033" t="s">
        <v>15</v>
      </c>
      <c r="Q7033" t="s">
        <v>15</v>
      </c>
      <c r="R7033" t="s">
        <v>15</v>
      </c>
      <c r="S7033">
        <v>1.514</v>
      </c>
      <c r="T7033" t="str">
        <f>IF(A7033&lt;=DATE(2020,10,16),"pre","post")</f>
        <v>pre</v>
      </c>
      <c r="U7033">
        <f t="shared" si="872"/>
        <v>0</v>
      </c>
      <c r="V7033">
        <f t="shared" si="873"/>
        <v>0</v>
      </c>
      <c r="W7033">
        <f t="shared" si="874"/>
        <v>0</v>
      </c>
      <c r="X7033">
        <f t="shared" si="875"/>
        <v>0</v>
      </c>
      <c r="Y7033">
        <f t="shared" si="876"/>
        <v>0</v>
      </c>
      <c r="Z7033">
        <f t="shared" si="877"/>
        <v>0</v>
      </c>
      <c r="AC7033">
        <f t="shared" si="878"/>
        <v>0</v>
      </c>
      <c r="AD7033">
        <f t="shared" si="879"/>
        <v>0</v>
      </c>
    </row>
    <row r="7034" spans="1:30" x14ac:dyDescent="0.2">
      <c r="A7034" s="1">
        <v>42596</v>
      </c>
      <c r="B7034" s="2">
        <v>64.369200000000006</v>
      </c>
      <c r="C7034" s="2">
        <v>11.55</v>
      </c>
      <c r="D7034" s="2">
        <v>176.65</v>
      </c>
      <c r="E7034" s="2">
        <v>4.95</v>
      </c>
      <c r="F7034" s="2">
        <v>116.617</v>
      </c>
      <c r="G7034">
        <v>104.673</v>
      </c>
      <c r="H7034">
        <v>2807.14</v>
      </c>
      <c r="I7034">
        <v>64.369200000000006</v>
      </c>
      <c r="J7034">
        <v>11.55</v>
      </c>
      <c r="K7034">
        <v>25.125900000000001</v>
      </c>
      <c r="L7034">
        <v>2.3502999999999998</v>
      </c>
      <c r="M7034">
        <v>-11.546200000000001</v>
      </c>
      <c r="N7034">
        <v>-20.4178</v>
      </c>
      <c r="O7034" t="s">
        <v>15</v>
      </c>
      <c r="P7034" t="s">
        <v>15</v>
      </c>
      <c r="Q7034" t="s">
        <v>15</v>
      </c>
      <c r="R7034" t="s">
        <v>15</v>
      </c>
      <c r="S7034">
        <v>1.514</v>
      </c>
      <c r="T7034" t="str">
        <f>IF(A7034&lt;=DATE(2020,10,16),"pre","post")</f>
        <v>pre</v>
      </c>
      <c r="U7034">
        <f t="shared" si="872"/>
        <v>0</v>
      </c>
      <c r="V7034">
        <f t="shared" si="873"/>
        <v>0</v>
      </c>
      <c r="W7034">
        <f t="shared" si="874"/>
        <v>0</v>
      </c>
      <c r="X7034">
        <f t="shared" si="875"/>
        <v>0</v>
      </c>
      <c r="Y7034">
        <f t="shared" si="876"/>
        <v>0</v>
      </c>
      <c r="Z7034">
        <f t="shared" si="877"/>
        <v>0</v>
      </c>
      <c r="AC7034">
        <f t="shared" si="878"/>
        <v>0</v>
      </c>
      <c r="AD7034">
        <f t="shared" si="879"/>
        <v>0</v>
      </c>
    </row>
    <row r="7035" spans="1:30" x14ac:dyDescent="0.2">
      <c r="A7035" s="1">
        <v>42597</v>
      </c>
      <c r="B7035" s="2">
        <v>63.769300000000001</v>
      </c>
      <c r="C7035" s="2">
        <v>11.81</v>
      </c>
      <c r="D7035" s="2">
        <v>177.24</v>
      </c>
      <c r="E7035" s="2">
        <v>4.8899999999999997</v>
      </c>
      <c r="F7035" s="2">
        <v>115.26900000000001</v>
      </c>
      <c r="G7035">
        <v>104.928</v>
      </c>
      <c r="H7035">
        <v>2800.97</v>
      </c>
      <c r="I7035">
        <v>63.769300000000001</v>
      </c>
      <c r="J7035">
        <v>11.81</v>
      </c>
      <c r="K7035">
        <v>23.168600000000001</v>
      </c>
      <c r="L7035">
        <v>0.99609999999999999</v>
      </c>
      <c r="M7035">
        <v>-12.268800000000001</v>
      </c>
      <c r="N7035">
        <v>-20.787500000000001</v>
      </c>
      <c r="O7035" t="s">
        <v>15</v>
      </c>
      <c r="P7035" t="s">
        <v>15</v>
      </c>
      <c r="Q7035" t="s">
        <v>15</v>
      </c>
      <c r="R7035" t="s">
        <v>15</v>
      </c>
      <c r="S7035">
        <v>1.5580000000000001</v>
      </c>
      <c r="T7035" t="str">
        <f>IF(A7035&lt;=DATE(2020,10,16),"pre","post")</f>
        <v>pre</v>
      </c>
      <c r="U7035">
        <f t="shared" si="872"/>
        <v>-1.9573</v>
      </c>
      <c r="V7035">
        <f t="shared" si="873"/>
        <v>-1.3541999999999998</v>
      </c>
      <c r="W7035">
        <f t="shared" si="874"/>
        <v>-0.72259999999999991</v>
      </c>
      <c r="X7035">
        <f t="shared" si="875"/>
        <v>-0.36970000000000169</v>
      </c>
      <c r="Y7035">
        <f t="shared" si="876"/>
        <v>-6.1700000000000728</v>
      </c>
      <c r="Z7035">
        <f t="shared" si="877"/>
        <v>4.4000000000000039E-2</v>
      </c>
      <c r="AC7035">
        <f t="shared" si="878"/>
        <v>0</v>
      </c>
      <c r="AD7035">
        <f t="shared" si="879"/>
        <v>0</v>
      </c>
    </row>
    <row r="7036" spans="1:30" x14ac:dyDescent="0.2">
      <c r="A7036" s="1">
        <v>42598</v>
      </c>
      <c r="B7036" s="2">
        <v>63.671199999999999</v>
      </c>
      <c r="C7036" s="2">
        <v>12.64</v>
      </c>
      <c r="D7036" s="2">
        <v>176.54</v>
      </c>
      <c r="E7036" s="2">
        <v>4.8099999999999996</v>
      </c>
      <c r="F7036" s="2">
        <v>115.63</v>
      </c>
      <c r="G7036">
        <v>104.765</v>
      </c>
      <c r="H7036">
        <v>2799.26</v>
      </c>
      <c r="I7036">
        <v>63.671199999999999</v>
      </c>
      <c r="J7036">
        <v>12.64</v>
      </c>
      <c r="K7036">
        <v>22.979800000000001</v>
      </c>
      <c r="L7036">
        <v>0.34899999999999998</v>
      </c>
      <c r="M7036">
        <v>-13.805899999999999</v>
      </c>
      <c r="N7036">
        <v>-22.7194</v>
      </c>
      <c r="O7036" t="s">
        <v>15</v>
      </c>
      <c r="P7036" t="s">
        <v>15</v>
      </c>
      <c r="Q7036" t="s">
        <v>15</v>
      </c>
      <c r="R7036" t="s">
        <v>15</v>
      </c>
      <c r="S7036">
        <v>1.575</v>
      </c>
      <c r="T7036" t="str">
        <f>IF(A7036&lt;=DATE(2020,10,16),"pre","post")</f>
        <v>pre</v>
      </c>
      <c r="U7036">
        <f t="shared" si="872"/>
        <v>-0.18880000000000052</v>
      </c>
      <c r="V7036">
        <f t="shared" si="873"/>
        <v>-0.64710000000000001</v>
      </c>
      <c r="W7036">
        <f t="shared" si="874"/>
        <v>-1.5370999999999988</v>
      </c>
      <c r="X7036">
        <f t="shared" si="875"/>
        <v>-1.9318999999999988</v>
      </c>
      <c r="Y7036">
        <f t="shared" si="876"/>
        <v>-1.7099999999995816</v>
      </c>
      <c r="Z7036">
        <f t="shared" si="877"/>
        <v>1.6999999999999904E-2</v>
      </c>
      <c r="AC7036">
        <f t="shared" si="878"/>
        <v>0</v>
      </c>
      <c r="AD7036">
        <f t="shared" si="879"/>
        <v>0</v>
      </c>
    </row>
    <row r="7037" spans="1:30" x14ac:dyDescent="0.2">
      <c r="A7037" s="1">
        <v>42599</v>
      </c>
      <c r="B7037" s="2">
        <v>63.540300000000002</v>
      </c>
      <c r="C7037" s="2">
        <v>12.19</v>
      </c>
      <c r="D7037" s="2">
        <v>176.09</v>
      </c>
      <c r="E7037" s="2">
        <v>4.8099999999999996</v>
      </c>
      <c r="F7037" s="2">
        <v>116.78400000000001</v>
      </c>
      <c r="G7037">
        <v>104.809</v>
      </c>
      <c r="H7037">
        <v>2804.48</v>
      </c>
      <c r="I7037">
        <v>63.540300000000002</v>
      </c>
      <c r="J7037">
        <v>12.19</v>
      </c>
      <c r="K7037">
        <v>24.825099999999999</v>
      </c>
      <c r="L7037">
        <v>2.0708000000000002</v>
      </c>
      <c r="M7037">
        <v>-12.736800000000001</v>
      </c>
      <c r="N7037">
        <v>-22.331199999999999</v>
      </c>
      <c r="O7037" t="s">
        <v>15</v>
      </c>
      <c r="P7037" t="s">
        <v>15</v>
      </c>
      <c r="Q7037" t="s">
        <v>15</v>
      </c>
      <c r="R7037" t="s">
        <v>15</v>
      </c>
      <c r="S7037">
        <v>1.55</v>
      </c>
      <c r="T7037" t="str">
        <f>IF(A7037&lt;=DATE(2020,10,16),"pre","post")</f>
        <v>pre</v>
      </c>
      <c r="U7037">
        <f t="shared" si="872"/>
        <v>1.8452999999999982</v>
      </c>
      <c r="V7037">
        <f t="shared" si="873"/>
        <v>1.7218000000000002</v>
      </c>
      <c r="W7037">
        <f t="shared" si="874"/>
        <v>1.0690999999999988</v>
      </c>
      <c r="X7037">
        <f t="shared" si="875"/>
        <v>0.38820000000000121</v>
      </c>
      <c r="Y7037">
        <f t="shared" si="876"/>
        <v>5.2199999999997999</v>
      </c>
      <c r="Z7037">
        <f t="shared" si="877"/>
        <v>-2.4999999999999911E-2</v>
      </c>
      <c r="AC7037">
        <f t="shared" si="878"/>
        <v>0</v>
      </c>
      <c r="AD7037">
        <f t="shared" si="879"/>
        <v>0</v>
      </c>
    </row>
    <row r="7038" spans="1:30" x14ac:dyDescent="0.2">
      <c r="A7038" s="1">
        <v>42600</v>
      </c>
      <c r="B7038" s="2">
        <v>63.650799999999997</v>
      </c>
      <c r="C7038" s="2">
        <v>11.43</v>
      </c>
      <c r="D7038" s="2">
        <v>174.44</v>
      </c>
      <c r="E7038" s="2">
        <v>4.8</v>
      </c>
      <c r="F7038" s="2">
        <v>115.00700000000001</v>
      </c>
      <c r="G7038">
        <v>105.098</v>
      </c>
      <c r="H7038">
        <v>2810.12</v>
      </c>
      <c r="I7038">
        <v>63.650799999999997</v>
      </c>
      <c r="J7038">
        <v>11.43</v>
      </c>
      <c r="K7038">
        <v>25.8642</v>
      </c>
      <c r="L7038">
        <v>2.4376000000000002</v>
      </c>
      <c r="M7038">
        <v>-12.379799999999999</v>
      </c>
      <c r="N7038">
        <v>-22.061800000000002</v>
      </c>
      <c r="O7038" t="s">
        <v>15</v>
      </c>
      <c r="P7038" t="s">
        <v>15</v>
      </c>
      <c r="Q7038" t="s">
        <v>15</v>
      </c>
      <c r="R7038" t="s">
        <v>15</v>
      </c>
      <c r="S7038">
        <v>1.536</v>
      </c>
      <c r="T7038" t="str">
        <f>IF(A7038&lt;=DATE(2020,10,16),"pre","post")</f>
        <v>pre</v>
      </c>
      <c r="U7038">
        <f t="shared" si="872"/>
        <v>1.0391000000000012</v>
      </c>
      <c r="V7038">
        <f t="shared" si="873"/>
        <v>0.36680000000000001</v>
      </c>
      <c r="W7038">
        <f t="shared" si="874"/>
        <v>0.35700000000000109</v>
      </c>
      <c r="X7038">
        <f t="shared" si="875"/>
        <v>0.26939999999999742</v>
      </c>
      <c r="Y7038">
        <f t="shared" si="876"/>
        <v>5.6399999999998727</v>
      </c>
      <c r="Z7038">
        <f t="shared" si="877"/>
        <v>-1.4000000000000012E-2</v>
      </c>
      <c r="AC7038">
        <f t="shared" si="878"/>
        <v>0</v>
      </c>
      <c r="AD7038">
        <f t="shared" si="879"/>
        <v>0</v>
      </c>
    </row>
    <row r="7039" spans="1:30" x14ac:dyDescent="0.2">
      <c r="A7039" s="1">
        <v>42601</v>
      </c>
      <c r="B7039" s="2">
        <v>64.815100000000001</v>
      </c>
      <c r="C7039" s="2">
        <v>11.34</v>
      </c>
      <c r="D7039" s="2">
        <v>172.19</v>
      </c>
      <c r="E7039" s="2">
        <v>4.75</v>
      </c>
      <c r="F7039" s="2">
        <v>115.467</v>
      </c>
      <c r="G7039">
        <v>104.943</v>
      </c>
      <c r="H7039">
        <v>2804.67</v>
      </c>
      <c r="I7039">
        <v>64.815100000000001</v>
      </c>
      <c r="J7039">
        <v>11.34</v>
      </c>
      <c r="K7039">
        <v>25.306999999999999</v>
      </c>
      <c r="L7039">
        <v>1.4554</v>
      </c>
      <c r="M7039">
        <v>-13.695600000000001</v>
      </c>
      <c r="N7039">
        <v>-23.758900000000001</v>
      </c>
      <c r="O7039" t="s">
        <v>15</v>
      </c>
      <c r="P7039" t="s">
        <v>15</v>
      </c>
      <c r="Q7039" t="s">
        <v>15</v>
      </c>
      <c r="R7039" t="s">
        <v>15</v>
      </c>
      <c r="S7039">
        <v>1.579</v>
      </c>
      <c r="T7039" t="str">
        <f>IF(A7039&lt;=DATE(2020,10,16),"pre","post")</f>
        <v>pre</v>
      </c>
      <c r="U7039">
        <f t="shared" si="872"/>
        <v>-0.55720000000000169</v>
      </c>
      <c r="V7039">
        <f t="shared" si="873"/>
        <v>-0.98220000000000018</v>
      </c>
      <c r="W7039">
        <f t="shared" si="874"/>
        <v>-1.3158000000000012</v>
      </c>
      <c r="X7039">
        <f t="shared" si="875"/>
        <v>-1.6970999999999989</v>
      </c>
      <c r="Y7039">
        <f t="shared" si="876"/>
        <v>-5.4499999999998181</v>
      </c>
      <c r="Z7039">
        <f t="shared" si="877"/>
        <v>4.2999999999999927E-2</v>
      </c>
      <c r="AC7039">
        <f t="shared" si="878"/>
        <v>0</v>
      </c>
      <c r="AD7039">
        <f t="shared" si="879"/>
        <v>0</v>
      </c>
    </row>
    <row r="7040" spans="1:30" x14ac:dyDescent="0.2">
      <c r="A7040" s="1">
        <v>42602</v>
      </c>
      <c r="B7040" s="2">
        <v>64.815100000000001</v>
      </c>
      <c r="C7040" s="2">
        <v>11.34</v>
      </c>
      <c r="D7040" s="2">
        <v>172.19</v>
      </c>
      <c r="E7040" s="2">
        <v>4.75</v>
      </c>
      <c r="F7040" s="2">
        <v>115.467</v>
      </c>
      <c r="G7040">
        <v>104.943</v>
      </c>
      <c r="H7040">
        <v>2804.67</v>
      </c>
      <c r="I7040">
        <v>64.815100000000001</v>
      </c>
      <c r="J7040">
        <v>11.34</v>
      </c>
      <c r="K7040">
        <v>25.306999999999999</v>
      </c>
      <c r="L7040">
        <v>1.4554</v>
      </c>
      <c r="M7040">
        <v>-13.695600000000001</v>
      </c>
      <c r="N7040">
        <v>-23.758900000000001</v>
      </c>
      <c r="O7040" t="s">
        <v>15</v>
      </c>
      <c r="P7040" t="s">
        <v>15</v>
      </c>
      <c r="Q7040" t="s">
        <v>15</v>
      </c>
      <c r="R7040" t="s">
        <v>15</v>
      </c>
      <c r="S7040">
        <v>1.579</v>
      </c>
      <c r="T7040" t="str">
        <f>IF(A7040&lt;=DATE(2020,10,16),"pre","post")</f>
        <v>pre</v>
      </c>
      <c r="U7040">
        <f t="shared" si="872"/>
        <v>0</v>
      </c>
      <c r="V7040">
        <f t="shared" si="873"/>
        <v>0</v>
      </c>
      <c r="W7040">
        <f t="shared" si="874"/>
        <v>0</v>
      </c>
      <c r="X7040">
        <f t="shared" si="875"/>
        <v>0</v>
      </c>
      <c r="Y7040">
        <f t="shared" si="876"/>
        <v>0</v>
      </c>
      <c r="Z7040">
        <f t="shared" si="877"/>
        <v>0</v>
      </c>
      <c r="AC7040">
        <f t="shared" si="878"/>
        <v>0</v>
      </c>
      <c r="AD7040">
        <f t="shared" si="879"/>
        <v>0</v>
      </c>
    </row>
    <row r="7041" spans="1:30" x14ac:dyDescent="0.2">
      <c r="A7041" s="1">
        <v>42603</v>
      </c>
      <c r="B7041" s="2">
        <v>64.815100000000001</v>
      </c>
      <c r="C7041" s="2">
        <v>11.34</v>
      </c>
      <c r="D7041" s="2">
        <v>172.19</v>
      </c>
      <c r="E7041" s="2">
        <v>4.75</v>
      </c>
      <c r="F7041" s="2">
        <v>115.467</v>
      </c>
      <c r="G7041">
        <v>104.943</v>
      </c>
      <c r="H7041">
        <v>2804.67</v>
      </c>
      <c r="I7041">
        <v>64.815100000000001</v>
      </c>
      <c r="J7041">
        <v>11.34</v>
      </c>
      <c r="K7041">
        <v>25.306999999999999</v>
      </c>
      <c r="L7041">
        <v>1.4554</v>
      </c>
      <c r="M7041">
        <v>-13.695600000000001</v>
      </c>
      <c r="N7041">
        <v>-23.758900000000001</v>
      </c>
      <c r="O7041" t="s">
        <v>15</v>
      </c>
      <c r="P7041" t="s">
        <v>15</v>
      </c>
      <c r="Q7041" t="s">
        <v>15</v>
      </c>
      <c r="R7041" t="s">
        <v>15</v>
      </c>
      <c r="S7041">
        <v>1.579</v>
      </c>
      <c r="T7041" t="str">
        <f>IF(A7041&lt;=DATE(2020,10,16),"pre","post")</f>
        <v>pre</v>
      </c>
      <c r="U7041">
        <f t="shared" si="872"/>
        <v>0</v>
      </c>
      <c r="V7041">
        <f t="shared" si="873"/>
        <v>0</v>
      </c>
      <c r="W7041">
        <f t="shared" si="874"/>
        <v>0</v>
      </c>
      <c r="X7041">
        <f t="shared" si="875"/>
        <v>0</v>
      </c>
      <c r="Y7041">
        <f t="shared" si="876"/>
        <v>0</v>
      </c>
      <c r="Z7041">
        <f t="shared" si="877"/>
        <v>0</v>
      </c>
      <c r="AC7041">
        <f t="shared" si="878"/>
        <v>0</v>
      </c>
      <c r="AD7041">
        <f t="shared" si="879"/>
        <v>0</v>
      </c>
    </row>
    <row r="7042" spans="1:30" x14ac:dyDescent="0.2">
      <c r="A7042" s="1">
        <v>42604</v>
      </c>
      <c r="B7042" s="2">
        <v>67.871099999999998</v>
      </c>
      <c r="C7042" s="2">
        <v>12.27</v>
      </c>
      <c r="D7042" s="2">
        <v>170.76</v>
      </c>
      <c r="E7042" s="2">
        <v>4.79</v>
      </c>
      <c r="F7042" s="2">
        <v>116.71</v>
      </c>
      <c r="G7042">
        <v>104.74299999999999</v>
      </c>
      <c r="H7042">
        <v>2813.69</v>
      </c>
      <c r="I7042">
        <v>67.871099999999998</v>
      </c>
      <c r="J7042">
        <v>12.27</v>
      </c>
      <c r="K7042">
        <v>25.446100000000001</v>
      </c>
      <c r="L7042">
        <v>1.7582</v>
      </c>
      <c r="M7042">
        <v>-14.2424</v>
      </c>
      <c r="N7042">
        <v>-25.0213</v>
      </c>
      <c r="O7042" t="s">
        <v>15</v>
      </c>
      <c r="P7042" t="s">
        <v>15</v>
      </c>
      <c r="Q7042" t="s">
        <v>15</v>
      </c>
      <c r="R7042" t="s">
        <v>15</v>
      </c>
      <c r="S7042">
        <v>1.5429999999999999</v>
      </c>
      <c r="T7042" t="str">
        <f>IF(A7042&lt;=DATE(2020,10,16),"pre","post")</f>
        <v>pre</v>
      </c>
      <c r="U7042">
        <f t="shared" si="872"/>
        <v>0.13910000000000267</v>
      </c>
      <c r="V7042">
        <f t="shared" si="873"/>
        <v>0.30279999999999996</v>
      </c>
      <c r="W7042">
        <f t="shared" si="874"/>
        <v>-0.54679999999999929</v>
      </c>
      <c r="X7042">
        <f t="shared" si="875"/>
        <v>-1.2623999999999995</v>
      </c>
      <c r="Y7042">
        <f t="shared" si="876"/>
        <v>9.0199999999999818</v>
      </c>
      <c r="Z7042">
        <f t="shared" si="877"/>
        <v>-3.6000000000000032E-2</v>
      </c>
      <c r="AC7042">
        <f t="shared" si="878"/>
        <v>0</v>
      </c>
      <c r="AD7042">
        <f t="shared" si="879"/>
        <v>0</v>
      </c>
    </row>
    <row r="7043" spans="1:30" x14ac:dyDescent="0.2">
      <c r="A7043" s="1">
        <v>42605</v>
      </c>
      <c r="B7043" s="2">
        <v>66.616600000000005</v>
      </c>
      <c r="C7043" s="2">
        <v>12.38</v>
      </c>
      <c r="D7043" s="2">
        <v>170.42</v>
      </c>
      <c r="E7043" s="2">
        <v>4.7699999999999996</v>
      </c>
      <c r="F7043" s="2">
        <v>116.227</v>
      </c>
      <c r="G7043">
        <v>104.979</v>
      </c>
      <c r="H7043">
        <v>2814.21</v>
      </c>
      <c r="I7043">
        <v>66.616600000000005</v>
      </c>
      <c r="J7043">
        <v>12.38</v>
      </c>
      <c r="K7043">
        <v>25.645299999999999</v>
      </c>
      <c r="L7043">
        <v>2.0926999999999998</v>
      </c>
      <c r="M7043">
        <v>-14.5733</v>
      </c>
      <c r="N7043">
        <v>-25.985900000000001</v>
      </c>
      <c r="O7043" t="s">
        <v>15</v>
      </c>
      <c r="P7043" t="s">
        <v>15</v>
      </c>
      <c r="Q7043" t="s">
        <v>15</v>
      </c>
      <c r="R7043" t="s">
        <v>15</v>
      </c>
      <c r="S7043">
        <v>1.5469999999999999</v>
      </c>
      <c r="T7043" t="str">
        <f>IF(A7043&lt;=DATE(2020,10,16),"pre","post")</f>
        <v>pre</v>
      </c>
      <c r="U7043">
        <f t="shared" si="872"/>
        <v>0.1991999999999976</v>
      </c>
      <c r="V7043">
        <f t="shared" si="873"/>
        <v>0.3344999999999998</v>
      </c>
      <c r="W7043">
        <f t="shared" si="874"/>
        <v>-0.33089999999999975</v>
      </c>
      <c r="X7043">
        <f t="shared" si="875"/>
        <v>-0.96460000000000079</v>
      </c>
      <c r="Y7043">
        <f t="shared" si="876"/>
        <v>0.51999999999998181</v>
      </c>
      <c r="Z7043">
        <f t="shared" si="877"/>
        <v>4.0000000000000036E-3</v>
      </c>
      <c r="AC7043">
        <f t="shared" si="878"/>
        <v>0</v>
      </c>
      <c r="AD7043">
        <f t="shared" si="879"/>
        <v>0</v>
      </c>
    </row>
    <row r="7044" spans="1:30" x14ac:dyDescent="0.2">
      <c r="A7044" s="1">
        <v>42606</v>
      </c>
      <c r="B7044" s="2">
        <v>66.508899999999997</v>
      </c>
      <c r="C7044" s="2">
        <v>13.45</v>
      </c>
      <c r="D7044" s="2">
        <v>168.89</v>
      </c>
      <c r="E7044" s="2">
        <v>4.76</v>
      </c>
      <c r="F7044" s="2">
        <v>116.357</v>
      </c>
      <c r="G7044">
        <v>104.82899999999999</v>
      </c>
      <c r="H7044">
        <v>2814.03</v>
      </c>
      <c r="I7044">
        <v>66.508899999999997</v>
      </c>
      <c r="J7044">
        <v>13.45</v>
      </c>
      <c r="K7044">
        <v>22.369700000000002</v>
      </c>
      <c r="L7044">
        <v>0.99680000000000002</v>
      </c>
      <c r="M7044">
        <v>-14.9762</v>
      </c>
      <c r="N7044">
        <v>-26.8964</v>
      </c>
      <c r="O7044" t="s">
        <v>15</v>
      </c>
      <c r="P7044" t="s">
        <v>15</v>
      </c>
      <c r="Q7044" t="s">
        <v>15</v>
      </c>
      <c r="R7044" t="s">
        <v>15</v>
      </c>
      <c r="S7044">
        <v>1.5620000000000001</v>
      </c>
      <c r="T7044" t="str">
        <f>IF(A7044&lt;=DATE(2020,10,16),"pre","post")</f>
        <v>pre</v>
      </c>
      <c r="U7044">
        <f t="shared" ref="U7044:U7107" si="880">K7044-K7043</f>
        <v>-3.2755999999999972</v>
      </c>
      <c r="V7044">
        <f t="shared" ref="V7044:V7107" si="881">L7044-L7043</f>
        <v>-1.0958999999999999</v>
      </c>
      <c r="W7044">
        <f t="shared" ref="W7044:W7107" si="882">M7044-M7043</f>
        <v>-0.4029000000000007</v>
      </c>
      <c r="X7044">
        <f t="shared" ref="X7044:X7107" si="883">N7044-N7043</f>
        <v>-0.91049999999999898</v>
      </c>
      <c r="Y7044">
        <f t="shared" ref="Y7044:Y7107" si="884">H7044-H7043</f>
        <v>-0.17999999999983629</v>
      </c>
      <c r="Z7044">
        <f t="shared" ref="Z7044:Z7107" si="885">S7044-S7043</f>
        <v>1.5000000000000124E-2</v>
      </c>
      <c r="AC7044">
        <f t="shared" ref="AC7044:AC7107" si="886">IF(AND(J7044&gt;$AA$2, Z7044&lt;0), 1, 0)</f>
        <v>0</v>
      </c>
      <c r="AD7044">
        <f t="shared" ref="AD7044:AD7107" si="887">IF(AND(I7044&gt;$AB$2, Z7044&gt;0), 1, 0)</f>
        <v>0</v>
      </c>
    </row>
    <row r="7045" spans="1:30" x14ac:dyDescent="0.2">
      <c r="A7045" s="1">
        <v>42607</v>
      </c>
      <c r="B7045" s="2">
        <v>69.355199999999996</v>
      </c>
      <c r="C7045" s="2">
        <v>13.63</v>
      </c>
      <c r="D7045" s="2">
        <v>169.69</v>
      </c>
      <c r="E7045" s="2">
        <v>4.76</v>
      </c>
      <c r="F7045" s="2">
        <v>116.64100000000001</v>
      </c>
      <c r="G7045">
        <v>104.79600000000001</v>
      </c>
      <c r="H7045">
        <v>2810.12</v>
      </c>
      <c r="I7045">
        <v>69.355199999999996</v>
      </c>
      <c r="J7045">
        <v>13.63</v>
      </c>
      <c r="K7045">
        <v>22.357800000000001</v>
      </c>
      <c r="L7045">
        <v>2.4081000000000001</v>
      </c>
      <c r="M7045">
        <v>-13.816000000000001</v>
      </c>
      <c r="N7045">
        <v>-25.2545</v>
      </c>
      <c r="O7045" t="s">
        <v>15</v>
      </c>
      <c r="P7045" t="s">
        <v>15</v>
      </c>
      <c r="Q7045" t="s">
        <v>15</v>
      </c>
      <c r="R7045" t="s">
        <v>15</v>
      </c>
      <c r="S7045">
        <v>1.5740000000000001</v>
      </c>
      <c r="T7045" t="str">
        <f>IF(A7045&lt;=DATE(2020,10,16),"pre","post")</f>
        <v>pre</v>
      </c>
      <c r="U7045">
        <f t="shared" si="880"/>
        <v>-1.1900000000000688E-2</v>
      </c>
      <c r="V7045">
        <f t="shared" si="881"/>
        <v>1.4113000000000002</v>
      </c>
      <c r="W7045">
        <f t="shared" si="882"/>
        <v>1.1601999999999997</v>
      </c>
      <c r="X7045">
        <f t="shared" si="883"/>
        <v>1.6418999999999997</v>
      </c>
      <c r="Y7045">
        <f t="shared" si="884"/>
        <v>-3.9100000000003092</v>
      </c>
      <c r="Z7045">
        <f t="shared" si="885"/>
        <v>1.2000000000000011E-2</v>
      </c>
      <c r="AC7045">
        <f t="shared" si="886"/>
        <v>0</v>
      </c>
      <c r="AD7045">
        <f t="shared" si="887"/>
        <v>0</v>
      </c>
    </row>
    <row r="7046" spans="1:30" x14ac:dyDescent="0.2">
      <c r="A7046" s="1">
        <v>42608</v>
      </c>
      <c r="B7046" s="2">
        <v>71.237300000000005</v>
      </c>
      <c r="C7046" s="2">
        <v>13.65</v>
      </c>
      <c r="D7046" s="2">
        <v>167.04</v>
      </c>
      <c r="E7046" s="2">
        <v>4.6900000000000004</v>
      </c>
      <c r="F7046" s="2">
        <v>115.914</v>
      </c>
      <c r="G7046">
        <v>104.505</v>
      </c>
      <c r="H7046">
        <v>2800.98</v>
      </c>
      <c r="I7046">
        <v>71.237300000000005</v>
      </c>
      <c r="J7046">
        <v>13.65</v>
      </c>
      <c r="K7046">
        <v>22.398399999999999</v>
      </c>
      <c r="L7046">
        <v>1.1948000000000001</v>
      </c>
      <c r="M7046">
        <v>-14.246</v>
      </c>
      <c r="N7046">
        <v>-26.432400000000001</v>
      </c>
      <c r="O7046" t="s">
        <v>15</v>
      </c>
      <c r="P7046" t="s">
        <v>15</v>
      </c>
      <c r="Q7046" t="s">
        <v>15</v>
      </c>
      <c r="R7046" t="s">
        <v>15</v>
      </c>
      <c r="S7046">
        <v>1.63</v>
      </c>
      <c r="T7046" t="str">
        <f>IF(A7046&lt;=DATE(2020,10,16),"pre","post")</f>
        <v>pre</v>
      </c>
      <c r="U7046">
        <f t="shared" si="880"/>
        <v>4.0599999999997749E-2</v>
      </c>
      <c r="V7046">
        <f t="shared" si="881"/>
        <v>-1.2133</v>
      </c>
      <c r="W7046">
        <f t="shared" si="882"/>
        <v>-0.42999999999999972</v>
      </c>
      <c r="X7046">
        <f t="shared" si="883"/>
        <v>-1.1779000000000011</v>
      </c>
      <c r="Y7046">
        <f t="shared" si="884"/>
        <v>-9.1399999999998727</v>
      </c>
      <c r="Z7046">
        <f t="shared" si="885"/>
        <v>5.5999999999999828E-2</v>
      </c>
      <c r="AC7046">
        <f t="shared" si="886"/>
        <v>0</v>
      </c>
      <c r="AD7046">
        <f t="shared" si="887"/>
        <v>0</v>
      </c>
    </row>
    <row r="7047" spans="1:30" x14ac:dyDescent="0.2">
      <c r="A7047" s="1">
        <v>42609</v>
      </c>
      <c r="B7047" s="2">
        <v>71.237300000000005</v>
      </c>
      <c r="C7047" s="2">
        <v>13.65</v>
      </c>
      <c r="D7047" s="2">
        <v>167.04</v>
      </c>
      <c r="E7047" s="2">
        <v>4.6900000000000004</v>
      </c>
      <c r="F7047" s="2">
        <v>115.914</v>
      </c>
      <c r="G7047">
        <v>104.505</v>
      </c>
      <c r="H7047">
        <v>2800.98</v>
      </c>
      <c r="I7047">
        <v>71.237300000000005</v>
      </c>
      <c r="J7047">
        <v>13.65</v>
      </c>
      <c r="K7047">
        <v>22.398399999999999</v>
      </c>
      <c r="L7047">
        <v>1.1948000000000001</v>
      </c>
      <c r="M7047">
        <v>-14.246</v>
      </c>
      <c r="N7047">
        <v>-26.432400000000001</v>
      </c>
      <c r="O7047" t="s">
        <v>15</v>
      </c>
      <c r="P7047" t="s">
        <v>15</v>
      </c>
      <c r="Q7047" t="s">
        <v>15</v>
      </c>
      <c r="R7047" t="s">
        <v>15</v>
      </c>
      <c r="S7047">
        <v>1.63</v>
      </c>
      <c r="T7047" t="str">
        <f>IF(A7047&lt;=DATE(2020,10,16),"pre","post")</f>
        <v>pre</v>
      </c>
      <c r="U7047">
        <f t="shared" si="880"/>
        <v>0</v>
      </c>
      <c r="V7047">
        <f t="shared" si="881"/>
        <v>0</v>
      </c>
      <c r="W7047">
        <f t="shared" si="882"/>
        <v>0</v>
      </c>
      <c r="X7047">
        <f t="shared" si="883"/>
        <v>0</v>
      </c>
      <c r="Y7047">
        <f t="shared" si="884"/>
        <v>0</v>
      </c>
      <c r="Z7047">
        <f t="shared" si="885"/>
        <v>0</v>
      </c>
      <c r="AC7047">
        <f t="shared" si="886"/>
        <v>0</v>
      </c>
      <c r="AD7047">
        <f t="shared" si="887"/>
        <v>0</v>
      </c>
    </row>
    <row r="7048" spans="1:30" x14ac:dyDescent="0.2">
      <c r="A7048" s="1">
        <v>42610</v>
      </c>
      <c r="B7048" s="2">
        <v>71.237300000000005</v>
      </c>
      <c r="C7048" s="2">
        <v>13.65</v>
      </c>
      <c r="D7048" s="2">
        <v>167.04</v>
      </c>
      <c r="E7048" s="2">
        <v>4.6900000000000004</v>
      </c>
      <c r="F7048" s="2">
        <v>115.914</v>
      </c>
      <c r="G7048">
        <v>104.505</v>
      </c>
      <c r="H7048">
        <v>2800.98</v>
      </c>
      <c r="I7048">
        <v>71.237300000000005</v>
      </c>
      <c r="J7048">
        <v>13.65</v>
      </c>
      <c r="K7048">
        <v>22.398399999999999</v>
      </c>
      <c r="L7048">
        <v>1.1948000000000001</v>
      </c>
      <c r="M7048">
        <v>-14.246</v>
      </c>
      <c r="N7048">
        <v>-26.432400000000001</v>
      </c>
      <c r="O7048" t="s">
        <v>15</v>
      </c>
      <c r="P7048" t="s">
        <v>15</v>
      </c>
      <c r="Q7048" t="s">
        <v>15</v>
      </c>
      <c r="R7048" t="s">
        <v>15</v>
      </c>
      <c r="S7048">
        <v>1.63</v>
      </c>
      <c r="T7048" t="str">
        <f>IF(A7048&lt;=DATE(2020,10,16),"pre","post")</f>
        <v>pre</v>
      </c>
      <c r="U7048">
        <f t="shared" si="880"/>
        <v>0</v>
      </c>
      <c r="V7048">
        <f t="shared" si="881"/>
        <v>0</v>
      </c>
      <c r="W7048">
        <f t="shared" si="882"/>
        <v>0</v>
      </c>
      <c r="X7048">
        <f t="shared" si="883"/>
        <v>0</v>
      </c>
      <c r="Y7048">
        <f t="shared" si="884"/>
        <v>0</v>
      </c>
      <c r="Z7048">
        <f t="shared" si="885"/>
        <v>0</v>
      </c>
      <c r="AC7048">
        <f t="shared" si="886"/>
        <v>0</v>
      </c>
      <c r="AD7048">
        <f t="shared" si="887"/>
        <v>0</v>
      </c>
    </row>
    <row r="7049" spans="1:30" x14ac:dyDescent="0.2">
      <c r="A7049" s="1">
        <v>42611</v>
      </c>
      <c r="B7049" s="2">
        <v>68.607900000000001</v>
      </c>
      <c r="C7049" s="2">
        <v>12.94</v>
      </c>
      <c r="D7049" s="2">
        <v>166.05</v>
      </c>
      <c r="E7049" s="2">
        <v>4.72</v>
      </c>
      <c r="F7049" s="2">
        <v>117.465</v>
      </c>
      <c r="G7049">
        <v>104.70699999999999</v>
      </c>
      <c r="H7049">
        <v>2815.66</v>
      </c>
      <c r="I7049">
        <v>68.607900000000001</v>
      </c>
      <c r="J7049">
        <v>12.94</v>
      </c>
      <c r="K7049">
        <v>22.484200000000001</v>
      </c>
      <c r="L7049">
        <v>2.0388000000000002</v>
      </c>
      <c r="M7049">
        <v>-14.5328</v>
      </c>
      <c r="N7049">
        <v>-26.892399999999999</v>
      </c>
      <c r="O7049" t="s">
        <v>15</v>
      </c>
      <c r="P7049" t="s">
        <v>15</v>
      </c>
      <c r="Q7049" t="s">
        <v>15</v>
      </c>
      <c r="R7049" t="s">
        <v>15</v>
      </c>
      <c r="S7049">
        <v>1.56</v>
      </c>
      <c r="T7049" t="str">
        <f>IF(A7049&lt;=DATE(2020,10,16),"pre","post")</f>
        <v>pre</v>
      </c>
      <c r="U7049">
        <f t="shared" si="880"/>
        <v>8.5800000000002541E-2</v>
      </c>
      <c r="V7049">
        <f t="shared" si="881"/>
        <v>0.84400000000000008</v>
      </c>
      <c r="W7049">
        <f t="shared" si="882"/>
        <v>-0.2867999999999995</v>
      </c>
      <c r="X7049">
        <f t="shared" si="883"/>
        <v>-0.4599999999999973</v>
      </c>
      <c r="Y7049">
        <f t="shared" si="884"/>
        <v>14.679999999999836</v>
      </c>
      <c r="Z7049">
        <f t="shared" si="885"/>
        <v>-6.999999999999984E-2</v>
      </c>
      <c r="AC7049">
        <f t="shared" si="886"/>
        <v>0</v>
      </c>
      <c r="AD7049">
        <f t="shared" si="887"/>
        <v>0</v>
      </c>
    </row>
    <row r="7050" spans="1:30" x14ac:dyDescent="0.2">
      <c r="A7050" s="1">
        <v>42612</v>
      </c>
      <c r="B7050" s="2">
        <v>69.114199999999997</v>
      </c>
      <c r="C7050" s="2">
        <v>13.12</v>
      </c>
      <c r="D7050" s="2">
        <v>167.37</v>
      </c>
      <c r="E7050" s="2">
        <v>4.72</v>
      </c>
      <c r="F7050" s="2">
        <v>117.619</v>
      </c>
      <c r="G7050">
        <v>104.658</v>
      </c>
      <c r="H7050">
        <v>2813.48</v>
      </c>
      <c r="I7050">
        <v>69.114199999999997</v>
      </c>
      <c r="J7050">
        <v>13.12</v>
      </c>
      <c r="K7050">
        <v>23.693300000000001</v>
      </c>
      <c r="L7050">
        <v>2.306</v>
      </c>
      <c r="M7050">
        <v>-13.8766</v>
      </c>
      <c r="N7050">
        <v>-25.870100000000001</v>
      </c>
      <c r="O7050" t="s">
        <v>15</v>
      </c>
      <c r="P7050" t="s">
        <v>15</v>
      </c>
      <c r="Q7050" t="s">
        <v>15</v>
      </c>
      <c r="R7050" t="s">
        <v>15</v>
      </c>
      <c r="S7050">
        <v>1.5669999999999999</v>
      </c>
      <c r="T7050" t="str">
        <f>IF(A7050&lt;=DATE(2020,10,16),"pre","post")</f>
        <v>pre</v>
      </c>
      <c r="U7050">
        <f t="shared" si="880"/>
        <v>1.2090999999999994</v>
      </c>
      <c r="V7050">
        <f t="shared" si="881"/>
        <v>0.26719999999999988</v>
      </c>
      <c r="W7050">
        <f t="shared" si="882"/>
        <v>0.65620000000000012</v>
      </c>
      <c r="X7050">
        <f t="shared" si="883"/>
        <v>1.0222999999999978</v>
      </c>
      <c r="Y7050">
        <f t="shared" si="884"/>
        <v>-2.1799999999998363</v>
      </c>
      <c r="Z7050">
        <f t="shared" si="885"/>
        <v>6.9999999999998952E-3</v>
      </c>
      <c r="AC7050">
        <f t="shared" si="886"/>
        <v>0</v>
      </c>
      <c r="AD7050">
        <f t="shared" si="887"/>
        <v>0</v>
      </c>
    </row>
    <row r="7051" spans="1:30" x14ac:dyDescent="0.2">
      <c r="A7051" s="1">
        <v>42613</v>
      </c>
      <c r="B7051" s="2">
        <v>69.080600000000004</v>
      </c>
      <c r="C7051" s="2">
        <v>13.42</v>
      </c>
      <c r="D7051" s="2">
        <v>166</v>
      </c>
      <c r="E7051" s="2">
        <v>4.7300000000000004</v>
      </c>
      <c r="F7051" s="2">
        <v>119.562</v>
      </c>
      <c r="G7051">
        <v>104.42100000000001</v>
      </c>
      <c r="H7051">
        <v>2813.12</v>
      </c>
      <c r="I7051">
        <v>69.080600000000004</v>
      </c>
      <c r="J7051">
        <v>13.42</v>
      </c>
      <c r="K7051">
        <v>24.495999999999999</v>
      </c>
      <c r="L7051">
        <v>2.1505000000000001</v>
      </c>
      <c r="M7051">
        <v>-13.36</v>
      </c>
      <c r="N7051">
        <v>-25.451499999999999</v>
      </c>
      <c r="O7051" t="s">
        <v>15</v>
      </c>
      <c r="P7051" t="s">
        <v>15</v>
      </c>
      <c r="Q7051" t="s">
        <v>15</v>
      </c>
      <c r="R7051" t="s">
        <v>15</v>
      </c>
      <c r="S7051">
        <v>1.581</v>
      </c>
      <c r="T7051" t="str">
        <f>IF(A7051&lt;=DATE(2020,10,16),"pre","post")</f>
        <v>pre</v>
      </c>
      <c r="U7051">
        <f t="shared" si="880"/>
        <v>0.80269999999999797</v>
      </c>
      <c r="V7051">
        <f t="shared" si="881"/>
        <v>-0.15549999999999997</v>
      </c>
      <c r="W7051">
        <f t="shared" si="882"/>
        <v>0.51660000000000039</v>
      </c>
      <c r="X7051">
        <f t="shared" si="883"/>
        <v>0.41860000000000142</v>
      </c>
      <c r="Y7051">
        <f t="shared" si="884"/>
        <v>-0.36000000000012733</v>
      </c>
      <c r="Z7051">
        <f t="shared" si="885"/>
        <v>1.4000000000000012E-2</v>
      </c>
      <c r="AC7051">
        <f t="shared" si="886"/>
        <v>0</v>
      </c>
      <c r="AD7051">
        <f t="shared" si="887"/>
        <v>0</v>
      </c>
    </row>
    <row r="7052" spans="1:30" x14ac:dyDescent="0.2">
      <c r="A7052" s="1">
        <v>42614</v>
      </c>
      <c r="B7052" s="2">
        <v>70.245199999999997</v>
      </c>
      <c r="C7052" s="2">
        <v>13.48</v>
      </c>
      <c r="D7052" s="2">
        <v>167.19</v>
      </c>
      <c r="E7052" s="2">
        <v>4.7</v>
      </c>
      <c r="F7052" s="2">
        <v>121.294</v>
      </c>
      <c r="G7052">
        <v>104.27500000000001</v>
      </c>
      <c r="H7052">
        <v>2812.47</v>
      </c>
      <c r="I7052">
        <v>70.245199999999997</v>
      </c>
      <c r="J7052">
        <v>13.48</v>
      </c>
      <c r="K7052">
        <v>25.063300000000002</v>
      </c>
      <c r="L7052">
        <v>2.4882</v>
      </c>
      <c r="M7052">
        <v>-12.990500000000001</v>
      </c>
      <c r="N7052">
        <v>-24.592300000000002</v>
      </c>
      <c r="O7052" t="s">
        <v>15</v>
      </c>
      <c r="P7052" t="s">
        <v>15</v>
      </c>
      <c r="Q7052" t="s">
        <v>15</v>
      </c>
      <c r="R7052" t="s">
        <v>15</v>
      </c>
      <c r="S7052">
        <v>1.569</v>
      </c>
      <c r="T7052" t="str">
        <f>IF(A7052&lt;=DATE(2020,10,16),"pre","post")</f>
        <v>pre</v>
      </c>
      <c r="U7052">
        <f t="shared" si="880"/>
        <v>0.56730000000000302</v>
      </c>
      <c r="V7052">
        <f t="shared" si="881"/>
        <v>0.33769999999999989</v>
      </c>
      <c r="W7052">
        <f t="shared" si="882"/>
        <v>0.36949999999999861</v>
      </c>
      <c r="X7052">
        <f t="shared" si="883"/>
        <v>0.85919999999999774</v>
      </c>
      <c r="Y7052">
        <f t="shared" si="884"/>
        <v>-0.65000000000009095</v>
      </c>
      <c r="Z7052">
        <f t="shared" si="885"/>
        <v>-1.2000000000000011E-2</v>
      </c>
      <c r="AC7052">
        <f t="shared" si="886"/>
        <v>0</v>
      </c>
      <c r="AD7052">
        <f t="shared" si="887"/>
        <v>0</v>
      </c>
    </row>
    <row r="7053" spans="1:30" x14ac:dyDescent="0.2">
      <c r="A7053" s="1">
        <v>42615</v>
      </c>
      <c r="B7053" s="2">
        <v>66.464299999999994</v>
      </c>
      <c r="C7053" s="2">
        <v>11.98</v>
      </c>
      <c r="D7053" s="2">
        <v>167.76</v>
      </c>
      <c r="E7053" s="2">
        <v>4.6900000000000004</v>
      </c>
      <c r="F7053" s="2">
        <v>119.042</v>
      </c>
      <c r="G7053">
        <v>104.565</v>
      </c>
      <c r="H7053">
        <v>2806.6</v>
      </c>
      <c r="I7053">
        <v>66.464299999999994</v>
      </c>
      <c r="J7053">
        <v>11.98</v>
      </c>
      <c r="K7053">
        <v>25.122599999999998</v>
      </c>
      <c r="L7053">
        <v>1.4454</v>
      </c>
      <c r="M7053">
        <v>-14.122400000000001</v>
      </c>
      <c r="N7053">
        <v>-24.7529</v>
      </c>
      <c r="O7053" t="s">
        <v>15</v>
      </c>
      <c r="P7053" t="s">
        <v>15</v>
      </c>
      <c r="Q7053" t="s">
        <v>15</v>
      </c>
      <c r="R7053" t="s">
        <v>15</v>
      </c>
      <c r="S7053">
        <v>1.603</v>
      </c>
      <c r="T7053" t="str">
        <f>IF(A7053&lt;=DATE(2020,10,16),"pre","post")</f>
        <v>pre</v>
      </c>
      <c r="U7053">
        <f t="shared" si="880"/>
        <v>5.92999999999968E-2</v>
      </c>
      <c r="V7053">
        <f t="shared" si="881"/>
        <v>-1.0427999999999999</v>
      </c>
      <c r="W7053">
        <f t="shared" si="882"/>
        <v>-1.1318999999999999</v>
      </c>
      <c r="X7053">
        <f t="shared" si="883"/>
        <v>-0.16059999999999874</v>
      </c>
      <c r="Y7053">
        <f t="shared" si="884"/>
        <v>-5.8699999999998909</v>
      </c>
      <c r="Z7053">
        <f t="shared" si="885"/>
        <v>3.400000000000003E-2</v>
      </c>
      <c r="AC7053">
        <f t="shared" si="886"/>
        <v>0</v>
      </c>
      <c r="AD7053">
        <f t="shared" si="887"/>
        <v>0</v>
      </c>
    </row>
    <row r="7054" spans="1:30" x14ac:dyDescent="0.2">
      <c r="A7054" s="1">
        <v>42616</v>
      </c>
      <c r="B7054" s="2">
        <v>66.464299999999994</v>
      </c>
      <c r="C7054" s="2">
        <v>11.98</v>
      </c>
      <c r="D7054" s="2">
        <v>167.76</v>
      </c>
      <c r="E7054" s="2">
        <v>4.6900000000000004</v>
      </c>
      <c r="F7054" s="2">
        <v>119.042</v>
      </c>
      <c r="G7054">
        <v>104.565</v>
      </c>
      <c r="H7054">
        <v>2806.6</v>
      </c>
      <c r="I7054">
        <v>66.464299999999994</v>
      </c>
      <c r="J7054">
        <v>11.98</v>
      </c>
      <c r="K7054">
        <v>25.122599999999998</v>
      </c>
      <c r="L7054">
        <v>1.4454</v>
      </c>
      <c r="M7054">
        <v>-14.122400000000001</v>
      </c>
      <c r="N7054">
        <v>-24.7529</v>
      </c>
      <c r="O7054" t="s">
        <v>15</v>
      </c>
      <c r="P7054" t="s">
        <v>15</v>
      </c>
      <c r="Q7054" t="s">
        <v>15</v>
      </c>
      <c r="R7054" t="s">
        <v>15</v>
      </c>
      <c r="S7054">
        <v>1.603</v>
      </c>
      <c r="T7054" t="str">
        <f>IF(A7054&lt;=DATE(2020,10,16),"pre","post")</f>
        <v>pre</v>
      </c>
      <c r="U7054">
        <f t="shared" si="880"/>
        <v>0</v>
      </c>
      <c r="V7054">
        <f t="shared" si="881"/>
        <v>0</v>
      </c>
      <c r="W7054">
        <f t="shared" si="882"/>
        <v>0</v>
      </c>
      <c r="X7054">
        <f t="shared" si="883"/>
        <v>0</v>
      </c>
      <c r="Y7054">
        <f t="shared" si="884"/>
        <v>0</v>
      </c>
      <c r="Z7054">
        <f t="shared" si="885"/>
        <v>0</v>
      </c>
      <c r="AC7054">
        <f t="shared" si="886"/>
        <v>0</v>
      </c>
      <c r="AD7054">
        <f t="shared" si="887"/>
        <v>0</v>
      </c>
    </row>
    <row r="7055" spans="1:30" x14ac:dyDescent="0.2">
      <c r="A7055" s="1">
        <v>42617</v>
      </c>
      <c r="B7055" s="2">
        <v>66.464299999999994</v>
      </c>
      <c r="C7055" s="2">
        <v>11.98</v>
      </c>
      <c r="D7055" s="2">
        <v>167.76</v>
      </c>
      <c r="E7055" s="2">
        <v>4.6900000000000004</v>
      </c>
      <c r="F7055" s="2">
        <v>119.042</v>
      </c>
      <c r="G7055">
        <v>104.565</v>
      </c>
      <c r="H7055">
        <v>2806.6</v>
      </c>
      <c r="I7055">
        <v>66.464299999999994</v>
      </c>
      <c r="J7055">
        <v>11.98</v>
      </c>
      <c r="K7055">
        <v>25.122599999999998</v>
      </c>
      <c r="L7055">
        <v>1.4454</v>
      </c>
      <c r="M7055">
        <v>-14.122400000000001</v>
      </c>
      <c r="N7055">
        <v>-24.7529</v>
      </c>
      <c r="O7055" t="s">
        <v>15</v>
      </c>
      <c r="P7055" t="s">
        <v>15</v>
      </c>
      <c r="Q7055" t="s">
        <v>15</v>
      </c>
      <c r="R7055" t="s">
        <v>15</v>
      </c>
      <c r="S7055">
        <v>1.603</v>
      </c>
      <c r="T7055" t="str">
        <f>IF(A7055&lt;=DATE(2020,10,16),"pre","post")</f>
        <v>pre</v>
      </c>
      <c r="U7055">
        <f t="shared" si="880"/>
        <v>0</v>
      </c>
      <c r="V7055">
        <f t="shared" si="881"/>
        <v>0</v>
      </c>
      <c r="W7055">
        <f t="shared" si="882"/>
        <v>0</v>
      </c>
      <c r="X7055">
        <f t="shared" si="883"/>
        <v>0</v>
      </c>
      <c r="Y7055">
        <f t="shared" si="884"/>
        <v>0</v>
      </c>
      <c r="Z7055">
        <f t="shared" si="885"/>
        <v>0</v>
      </c>
      <c r="AC7055">
        <f t="shared" si="886"/>
        <v>0</v>
      </c>
      <c r="AD7055">
        <f t="shared" si="887"/>
        <v>0</v>
      </c>
    </row>
    <row r="7056" spans="1:30" x14ac:dyDescent="0.2">
      <c r="A7056" s="1">
        <v>42618</v>
      </c>
      <c r="B7056" s="2">
        <v>66.464299999999994</v>
      </c>
      <c r="C7056" s="2">
        <v>11.98</v>
      </c>
      <c r="D7056" s="2">
        <v>167.76</v>
      </c>
      <c r="E7056" s="2">
        <v>4.68</v>
      </c>
      <c r="F7056" s="2">
        <v>119.164</v>
      </c>
      <c r="G7056">
        <v>104.565</v>
      </c>
      <c r="H7056">
        <v>2806.6</v>
      </c>
      <c r="I7056">
        <v>66.464299999999994</v>
      </c>
      <c r="J7056">
        <v>11.98</v>
      </c>
      <c r="K7056">
        <v>25.622599999999998</v>
      </c>
      <c r="L7056">
        <v>2.7806999999999999</v>
      </c>
      <c r="M7056">
        <v>-14.682399999999999</v>
      </c>
      <c r="N7056">
        <v>-25.9054</v>
      </c>
      <c r="O7056" t="s">
        <v>15</v>
      </c>
      <c r="P7056" t="s">
        <v>15</v>
      </c>
      <c r="Q7056" t="s">
        <v>15</v>
      </c>
      <c r="R7056" t="s">
        <v>15</v>
      </c>
      <c r="S7056">
        <v>1.603</v>
      </c>
      <c r="T7056" t="str">
        <f>IF(A7056&lt;=DATE(2020,10,16),"pre","post")</f>
        <v>pre</v>
      </c>
      <c r="U7056">
        <f t="shared" si="880"/>
        <v>0.5</v>
      </c>
      <c r="V7056">
        <f t="shared" si="881"/>
        <v>1.3352999999999999</v>
      </c>
      <c r="W7056">
        <f t="shared" si="882"/>
        <v>-0.55999999999999872</v>
      </c>
      <c r="X7056">
        <f t="shared" si="883"/>
        <v>-1.1524999999999999</v>
      </c>
      <c r="Y7056">
        <f t="shared" si="884"/>
        <v>0</v>
      </c>
      <c r="Z7056">
        <f t="shared" si="885"/>
        <v>0</v>
      </c>
      <c r="AC7056">
        <f t="shared" si="886"/>
        <v>0</v>
      </c>
      <c r="AD7056">
        <f t="shared" si="887"/>
        <v>0</v>
      </c>
    </row>
    <row r="7057" spans="1:30" x14ac:dyDescent="0.2">
      <c r="A7057" s="1">
        <v>42619</v>
      </c>
      <c r="B7057" s="2">
        <v>63.4574</v>
      </c>
      <c r="C7057" s="2">
        <v>12.02</v>
      </c>
      <c r="D7057" s="2">
        <v>171.6</v>
      </c>
      <c r="E7057" s="2">
        <v>4.6500000000000004</v>
      </c>
      <c r="F7057" s="2">
        <v>118.333</v>
      </c>
      <c r="G7057">
        <v>104.81399999999999</v>
      </c>
      <c r="H7057">
        <v>2816.21</v>
      </c>
      <c r="I7057">
        <v>63.4574</v>
      </c>
      <c r="J7057">
        <v>12.02</v>
      </c>
      <c r="K7057">
        <v>25.2164</v>
      </c>
      <c r="L7057">
        <v>1.3559000000000001</v>
      </c>
      <c r="M7057">
        <v>-14.6342</v>
      </c>
      <c r="N7057">
        <v>-24.566700000000001</v>
      </c>
      <c r="O7057" t="s">
        <v>15</v>
      </c>
      <c r="P7057" t="s">
        <v>15</v>
      </c>
      <c r="Q7057" t="s">
        <v>15</v>
      </c>
      <c r="R7057" t="s">
        <v>15</v>
      </c>
      <c r="S7057">
        <v>1.5349999999999999</v>
      </c>
      <c r="T7057" t="str">
        <f>IF(A7057&lt;=DATE(2020,10,16),"pre","post")</f>
        <v>pre</v>
      </c>
      <c r="U7057">
        <f t="shared" si="880"/>
        <v>-0.40619999999999834</v>
      </c>
      <c r="V7057">
        <f t="shared" si="881"/>
        <v>-1.4247999999999998</v>
      </c>
      <c r="W7057">
        <f t="shared" si="882"/>
        <v>4.8199999999999577E-2</v>
      </c>
      <c r="X7057">
        <f t="shared" si="883"/>
        <v>1.3386999999999993</v>
      </c>
      <c r="Y7057">
        <f t="shared" si="884"/>
        <v>9.6100000000001273</v>
      </c>
      <c r="Z7057">
        <f t="shared" si="885"/>
        <v>-6.800000000000006E-2</v>
      </c>
      <c r="AC7057">
        <f t="shared" si="886"/>
        <v>0</v>
      </c>
      <c r="AD7057">
        <f t="shared" si="887"/>
        <v>0</v>
      </c>
    </row>
    <row r="7058" spans="1:30" x14ac:dyDescent="0.2">
      <c r="A7058" s="1">
        <v>42620</v>
      </c>
      <c r="B7058" s="2">
        <v>64.066999999999993</v>
      </c>
      <c r="C7058" s="2">
        <v>11.94</v>
      </c>
      <c r="D7058" s="2">
        <v>174.09</v>
      </c>
      <c r="E7058" s="2">
        <v>4.63</v>
      </c>
      <c r="F7058" s="2">
        <v>118.80200000000001</v>
      </c>
      <c r="G7058">
        <v>104.661</v>
      </c>
      <c r="H7058">
        <v>2815.28</v>
      </c>
      <c r="I7058">
        <v>64.066999999999993</v>
      </c>
      <c r="J7058">
        <v>11.94</v>
      </c>
      <c r="K7058">
        <v>25.3216</v>
      </c>
      <c r="L7058">
        <v>1.2074</v>
      </c>
      <c r="M7058">
        <v>-15.0715</v>
      </c>
      <c r="N7058">
        <v>-24.7529</v>
      </c>
      <c r="O7058" t="s">
        <v>15</v>
      </c>
      <c r="P7058" t="s">
        <v>15</v>
      </c>
      <c r="Q7058" t="s">
        <v>15</v>
      </c>
      <c r="R7058" t="s">
        <v>15</v>
      </c>
      <c r="S7058">
        <v>1.54</v>
      </c>
      <c r="T7058" t="str">
        <f>IF(A7058&lt;=DATE(2020,10,16),"pre","post")</f>
        <v>pre</v>
      </c>
      <c r="U7058">
        <f t="shared" si="880"/>
        <v>0.10519999999999996</v>
      </c>
      <c r="V7058">
        <f t="shared" si="881"/>
        <v>-0.14850000000000008</v>
      </c>
      <c r="W7058">
        <f t="shared" si="882"/>
        <v>-0.43730000000000047</v>
      </c>
      <c r="X7058">
        <f t="shared" si="883"/>
        <v>-0.18619999999999948</v>
      </c>
      <c r="Y7058">
        <f t="shared" si="884"/>
        <v>-0.92999999999983629</v>
      </c>
      <c r="Z7058">
        <f t="shared" si="885"/>
        <v>5.0000000000001155E-3</v>
      </c>
      <c r="AC7058">
        <f t="shared" si="886"/>
        <v>0</v>
      </c>
      <c r="AD7058">
        <f t="shared" si="887"/>
        <v>0</v>
      </c>
    </row>
    <row r="7059" spans="1:30" x14ac:dyDescent="0.2">
      <c r="A7059" s="1">
        <v>42621</v>
      </c>
      <c r="B7059" s="2">
        <v>65.951999999999998</v>
      </c>
      <c r="C7059" s="2">
        <v>12.51</v>
      </c>
      <c r="D7059" s="2">
        <v>176.1</v>
      </c>
      <c r="E7059" s="2">
        <v>4.47</v>
      </c>
      <c r="F7059" s="2">
        <v>119.69499999999999</v>
      </c>
      <c r="G7059">
        <v>104.652</v>
      </c>
      <c r="H7059">
        <v>2798.66</v>
      </c>
      <c r="I7059">
        <v>65.951999999999998</v>
      </c>
      <c r="J7059">
        <v>12.51</v>
      </c>
      <c r="K7059">
        <v>25.6554</v>
      </c>
      <c r="L7059">
        <v>1.1501999999999999</v>
      </c>
      <c r="M7059">
        <v>-15.2865</v>
      </c>
      <c r="N7059">
        <v>-25.003699999999998</v>
      </c>
      <c r="O7059" t="s">
        <v>15</v>
      </c>
      <c r="P7059" t="s">
        <v>15</v>
      </c>
      <c r="Q7059" t="s">
        <v>15</v>
      </c>
      <c r="R7059" t="s">
        <v>15</v>
      </c>
      <c r="S7059">
        <v>1.6</v>
      </c>
      <c r="T7059" t="str">
        <f>IF(A7059&lt;=DATE(2020,10,16),"pre","post")</f>
        <v>pre</v>
      </c>
      <c r="U7059">
        <f t="shared" si="880"/>
        <v>0.3338000000000001</v>
      </c>
      <c r="V7059">
        <f t="shared" si="881"/>
        <v>-5.720000000000014E-2</v>
      </c>
      <c r="W7059">
        <f t="shared" si="882"/>
        <v>-0.21499999999999986</v>
      </c>
      <c r="X7059">
        <f t="shared" si="883"/>
        <v>-0.25079999999999814</v>
      </c>
      <c r="Y7059">
        <f t="shared" si="884"/>
        <v>-16.620000000000346</v>
      </c>
      <c r="Z7059">
        <f t="shared" si="885"/>
        <v>6.0000000000000053E-2</v>
      </c>
      <c r="AC7059">
        <f t="shared" si="886"/>
        <v>0</v>
      </c>
      <c r="AD7059">
        <f t="shared" si="887"/>
        <v>0</v>
      </c>
    </row>
    <row r="7060" spans="1:30" x14ac:dyDescent="0.2">
      <c r="A7060" s="1">
        <v>42622</v>
      </c>
      <c r="B7060" s="2">
        <v>69.119699999999995</v>
      </c>
      <c r="C7060" s="2">
        <v>17.5</v>
      </c>
      <c r="D7060" s="2">
        <v>175.51</v>
      </c>
      <c r="E7060" s="2">
        <v>4.5599999999999996</v>
      </c>
      <c r="F7060" s="2">
        <v>122.63200000000001</v>
      </c>
      <c r="G7060">
        <v>103.795</v>
      </c>
      <c r="H7060">
        <v>2786.61</v>
      </c>
      <c r="I7060">
        <v>69.119699999999995</v>
      </c>
      <c r="J7060">
        <v>17.5</v>
      </c>
      <c r="K7060">
        <v>26.6433</v>
      </c>
      <c r="L7060">
        <v>1.4810000000000001</v>
      </c>
      <c r="M7060">
        <v>-15.1305</v>
      </c>
      <c r="N7060">
        <v>-24.527899999999999</v>
      </c>
      <c r="O7060" t="s">
        <v>15</v>
      </c>
      <c r="P7060" t="s">
        <v>15</v>
      </c>
      <c r="Q7060" t="s">
        <v>15</v>
      </c>
      <c r="R7060" t="s">
        <v>15</v>
      </c>
      <c r="S7060">
        <v>1.6759999999999999</v>
      </c>
      <c r="T7060" t="str">
        <f>IF(A7060&lt;=DATE(2020,10,16),"pre","post")</f>
        <v>pre</v>
      </c>
      <c r="U7060">
        <f t="shared" si="880"/>
        <v>0.98789999999999978</v>
      </c>
      <c r="V7060">
        <f t="shared" si="881"/>
        <v>0.3308000000000002</v>
      </c>
      <c r="W7060">
        <f t="shared" si="882"/>
        <v>0.15600000000000058</v>
      </c>
      <c r="X7060">
        <f t="shared" si="883"/>
        <v>0.47579999999999956</v>
      </c>
      <c r="Y7060">
        <f t="shared" si="884"/>
        <v>-12.049999999999727</v>
      </c>
      <c r="Z7060">
        <f t="shared" si="885"/>
        <v>7.5999999999999845E-2</v>
      </c>
      <c r="AC7060">
        <f t="shared" si="886"/>
        <v>0</v>
      </c>
      <c r="AD7060">
        <f t="shared" si="887"/>
        <v>0</v>
      </c>
    </row>
    <row r="7061" spans="1:30" x14ac:dyDescent="0.2">
      <c r="A7061" s="1">
        <v>42623</v>
      </c>
      <c r="B7061" s="2">
        <v>69.119699999999995</v>
      </c>
      <c r="C7061" s="2">
        <v>17.5</v>
      </c>
      <c r="D7061" s="2">
        <v>175.51</v>
      </c>
      <c r="E7061" s="2">
        <v>4.5599999999999996</v>
      </c>
      <c r="F7061" s="2">
        <v>122.63200000000001</v>
      </c>
      <c r="G7061">
        <v>103.795</v>
      </c>
      <c r="H7061">
        <v>2786.61</v>
      </c>
      <c r="I7061">
        <v>69.119699999999995</v>
      </c>
      <c r="J7061">
        <v>17.5</v>
      </c>
      <c r="K7061">
        <v>26.6433</v>
      </c>
      <c r="L7061">
        <v>1.4810000000000001</v>
      </c>
      <c r="M7061">
        <v>-15.1305</v>
      </c>
      <c r="N7061">
        <v>-24.527899999999999</v>
      </c>
      <c r="O7061" t="s">
        <v>15</v>
      </c>
      <c r="P7061" t="s">
        <v>15</v>
      </c>
      <c r="Q7061" t="s">
        <v>15</v>
      </c>
      <c r="R7061" t="s">
        <v>15</v>
      </c>
      <c r="S7061">
        <v>1.6759999999999999</v>
      </c>
      <c r="T7061" t="str">
        <f>IF(A7061&lt;=DATE(2020,10,16),"pre","post")</f>
        <v>pre</v>
      </c>
      <c r="U7061">
        <f t="shared" si="880"/>
        <v>0</v>
      </c>
      <c r="V7061">
        <f t="shared" si="881"/>
        <v>0</v>
      </c>
      <c r="W7061">
        <f t="shared" si="882"/>
        <v>0</v>
      </c>
      <c r="X7061">
        <f t="shared" si="883"/>
        <v>0</v>
      </c>
      <c r="Y7061">
        <f t="shared" si="884"/>
        <v>0</v>
      </c>
      <c r="Z7061">
        <f t="shared" si="885"/>
        <v>0</v>
      </c>
      <c r="AC7061">
        <f t="shared" si="886"/>
        <v>0</v>
      </c>
      <c r="AD7061">
        <f t="shared" si="887"/>
        <v>0</v>
      </c>
    </row>
    <row r="7062" spans="1:30" x14ac:dyDescent="0.2">
      <c r="A7062" s="1">
        <v>42624</v>
      </c>
      <c r="B7062" s="2">
        <v>69.119699999999995</v>
      </c>
      <c r="C7062" s="2">
        <v>17.5</v>
      </c>
      <c r="D7062" s="2">
        <v>175.51</v>
      </c>
      <c r="E7062" s="2">
        <v>4.5599999999999996</v>
      </c>
      <c r="F7062" s="2">
        <v>122.63200000000001</v>
      </c>
      <c r="G7062">
        <v>103.795</v>
      </c>
      <c r="H7062">
        <v>2786.61</v>
      </c>
      <c r="I7062">
        <v>69.119699999999995</v>
      </c>
      <c r="J7062">
        <v>17.5</v>
      </c>
      <c r="K7062">
        <v>26.6433</v>
      </c>
      <c r="L7062">
        <v>1.4810000000000001</v>
      </c>
      <c r="M7062">
        <v>-15.1305</v>
      </c>
      <c r="N7062">
        <v>-24.527899999999999</v>
      </c>
      <c r="O7062" t="s">
        <v>15</v>
      </c>
      <c r="P7062" t="s">
        <v>15</v>
      </c>
      <c r="Q7062" t="s">
        <v>15</v>
      </c>
      <c r="R7062" t="s">
        <v>15</v>
      </c>
      <c r="S7062">
        <v>1.6759999999999999</v>
      </c>
      <c r="T7062" t="str">
        <f>IF(A7062&lt;=DATE(2020,10,16),"pre","post")</f>
        <v>pre</v>
      </c>
      <c r="U7062">
        <f t="shared" si="880"/>
        <v>0</v>
      </c>
      <c r="V7062">
        <f t="shared" si="881"/>
        <v>0</v>
      </c>
      <c r="W7062">
        <f t="shared" si="882"/>
        <v>0</v>
      </c>
      <c r="X7062">
        <f t="shared" si="883"/>
        <v>0</v>
      </c>
      <c r="Y7062">
        <f t="shared" si="884"/>
        <v>0</v>
      </c>
      <c r="Z7062">
        <f t="shared" si="885"/>
        <v>0</v>
      </c>
      <c r="AC7062">
        <f t="shared" si="886"/>
        <v>0</v>
      </c>
      <c r="AD7062">
        <f t="shared" si="887"/>
        <v>0</v>
      </c>
    </row>
    <row r="7063" spans="1:30" x14ac:dyDescent="0.2">
      <c r="A7063" s="1">
        <v>42625</v>
      </c>
      <c r="B7063" s="2">
        <v>68.905100000000004</v>
      </c>
      <c r="C7063" s="2">
        <v>15.16</v>
      </c>
      <c r="D7063" s="2">
        <v>176.71</v>
      </c>
      <c r="E7063" s="2">
        <v>4.71</v>
      </c>
      <c r="F7063" s="2">
        <v>125.883</v>
      </c>
      <c r="G7063">
        <v>104.24299999999999</v>
      </c>
      <c r="H7063">
        <v>2783.75</v>
      </c>
      <c r="I7063">
        <v>68.905100000000004</v>
      </c>
      <c r="J7063">
        <v>15.16</v>
      </c>
      <c r="K7063">
        <v>25.308900000000001</v>
      </c>
      <c r="L7063">
        <v>1.2678</v>
      </c>
      <c r="M7063">
        <v>-15.6236</v>
      </c>
      <c r="N7063">
        <v>-25.0078</v>
      </c>
      <c r="O7063" t="s">
        <v>15</v>
      </c>
      <c r="P7063" t="s">
        <v>15</v>
      </c>
      <c r="Q7063" t="s">
        <v>15</v>
      </c>
      <c r="R7063" t="s">
        <v>15</v>
      </c>
      <c r="S7063">
        <v>1.6639999999999999</v>
      </c>
      <c r="T7063" t="str">
        <f>IF(A7063&lt;=DATE(2020,10,16),"pre","post")</f>
        <v>pre</v>
      </c>
      <c r="U7063">
        <f t="shared" si="880"/>
        <v>-1.3343999999999987</v>
      </c>
      <c r="V7063">
        <f t="shared" si="881"/>
        <v>-0.21320000000000006</v>
      </c>
      <c r="W7063">
        <f t="shared" si="882"/>
        <v>-0.49310000000000009</v>
      </c>
      <c r="X7063">
        <f t="shared" si="883"/>
        <v>-0.47990000000000066</v>
      </c>
      <c r="Y7063">
        <f t="shared" si="884"/>
        <v>-2.8600000000001273</v>
      </c>
      <c r="Z7063">
        <f t="shared" si="885"/>
        <v>-1.2000000000000011E-2</v>
      </c>
      <c r="AC7063">
        <f t="shared" si="886"/>
        <v>0</v>
      </c>
      <c r="AD7063">
        <f t="shared" si="887"/>
        <v>0</v>
      </c>
    </row>
    <row r="7064" spans="1:30" x14ac:dyDescent="0.2">
      <c r="A7064" s="1">
        <v>42626</v>
      </c>
      <c r="B7064" s="2">
        <v>70.603999999999999</v>
      </c>
      <c r="C7064" s="2">
        <v>17.850000000000001</v>
      </c>
      <c r="D7064" s="2">
        <v>178.29</v>
      </c>
      <c r="E7064" s="2">
        <v>4.75</v>
      </c>
      <c r="F7064" s="2">
        <v>122.184</v>
      </c>
      <c r="G7064">
        <v>103.449</v>
      </c>
      <c r="H7064">
        <v>2771.34</v>
      </c>
      <c r="I7064">
        <v>70.603999999999999</v>
      </c>
      <c r="J7064">
        <v>17.850000000000001</v>
      </c>
      <c r="K7064">
        <v>24.061499999999999</v>
      </c>
      <c r="L7064">
        <v>0.53969999999999996</v>
      </c>
      <c r="M7064">
        <v>-16.347999999999999</v>
      </c>
      <c r="N7064">
        <v>-25.214200000000002</v>
      </c>
      <c r="O7064" t="s">
        <v>15</v>
      </c>
      <c r="P7064" t="s">
        <v>15</v>
      </c>
      <c r="Q7064" t="s">
        <v>15</v>
      </c>
      <c r="R7064" t="s">
        <v>15</v>
      </c>
      <c r="S7064">
        <v>1.728</v>
      </c>
      <c r="T7064" t="str">
        <f>IF(A7064&lt;=DATE(2020,10,16),"pre","post")</f>
        <v>pre</v>
      </c>
      <c r="U7064">
        <f t="shared" si="880"/>
        <v>-1.2474000000000025</v>
      </c>
      <c r="V7064">
        <f t="shared" si="881"/>
        <v>-0.72810000000000008</v>
      </c>
      <c r="W7064">
        <f t="shared" si="882"/>
        <v>-0.72439999999999927</v>
      </c>
      <c r="X7064">
        <f t="shared" si="883"/>
        <v>-0.20640000000000214</v>
      </c>
      <c r="Y7064">
        <f t="shared" si="884"/>
        <v>-12.409999999999854</v>
      </c>
      <c r="Z7064">
        <f t="shared" si="885"/>
        <v>6.4000000000000057E-2</v>
      </c>
      <c r="AC7064">
        <f t="shared" si="886"/>
        <v>0</v>
      </c>
      <c r="AD7064">
        <f t="shared" si="887"/>
        <v>0</v>
      </c>
    </row>
    <row r="7065" spans="1:30" x14ac:dyDescent="0.2">
      <c r="A7065" s="1">
        <v>42627</v>
      </c>
      <c r="B7065" s="2">
        <v>69.225999999999999</v>
      </c>
      <c r="C7065" s="2">
        <v>18.14</v>
      </c>
      <c r="D7065" s="2">
        <v>180.24</v>
      </c>
      <c r="E7065" s="2">
        <v>4.7699999999999996</v>
      </c>
      <c r="F7065" s="2">
        <v>122.184</v>
      </c>
      <c r="G7065">
        <v>103.363</v>
      </c>
      <c r="H7065">
        <v>2778.6</v>
      </c>
      <c r="I7065">
        <v>69.225999999999999</v>
      </c>
      <c r="J7065">
        <v>18.14</v>
      </c>
      <c r="K7065">
        <v>24.9512</v>
      </c>
      <c r="L7065">
        <v>0.41970000000000002</v>
      </c>
      <c r="M7065">
        <v>-17.043399999999998</v>
      </c>
      <c r="N7065">
        <v>-25.521899999999999</v>
      </c>
      <c r="O7065" t="s">
        <v>15</v>
      </c>
      <c r="P7065" t="s">
        <v>15</v>
      </c>
      <c r="Q7065" t="s">
        <v>15</v>
      </c>
      <c r="R7065" t="s">
        <v>15</v>
      </c>
      <c r="S7065">
        <v>1.698</v>
      </c>
      <c r="T7065" t="str">
        <f>IF(A7065&lt;=DATE(2020,10,16),"pre","post")</f>
        <v>pre</v>
      </c>
      <c r="U7065">
        <f t="shared" si="880"/>
        <v>0.88970000000000127</v>
      </c>
      <c r="V7065">
        <f t="shared" si="881"/>
        <v>-0.11999999999999994</v>
      </c>
      <c r="W7065">
        <f t="shared" si="882"/>
        <v>-0.69539999999999935</v>
      </c>
      <c r="X7065">
        <f t="shared" si="883"/>
        <v>-0.30769999999999698</v>
      </c>
      <c r="Y7065">
        <f t="shared" si="884"/>
        <v>7.2599999999997635</v>
      </c>
      <c r="Z7065">
        <f t="shared" si="885"/>
        <v>-3.0000000000000027E-2</v>
      </c>
      <c r="AC7065">
        <f t="shared" si="886"/>
        <v>0</v>
      </c>
      <c r="AD7065">
        <f t="shared" si="887"/>
        <v>0</v>
      </c>
    </row>
    <row r="7066" spans="1:30" x14ac:dyDescent="0.2">
      <c r="A7066" s="1">
        <v>42628</v>
      </c>
      <c r="B7066" s="2">
        <v>69.129599999999996</v>
      </c>
      <c r="C7066" s="2">
        <v>16.3</v>
      </c>
      <c r="D7066" s="2">
        <v>182.93</v>
      </c>
      <c r="E7066" s="2">
        <v>4.76</v>
      </c>
      <c r="F7066" s="2">
        <v>123.857</v>
      </c>
      <c r="G7066">
        <v>103.873</v>
      </c>
      <c r="H7066">
        <v>2777.05</v>
      </c>
      <c r="I7066">
        <v>69.129599999999996</v>
      </c>
      <c r="J7066">
        <v>16.3</v>
      </c>
      <c r="K7066">
        <v>26.144500000000001</v>
      </c>
      <c r="L7066">
        <v>1.2754000000000001</v>
      </c>
      <c r="M7066">
        <v>-17.0684</v>
      </c>
      <c r="N7066">
        <v>-25.360700000000001</v>
      </c>
      <c r="O7066" t="s">
        <v>15</v>
      </c>
      <c r="P7066" t="s">
        <v>15</v>
      </c>
      <c r="Q7066" t="s">
        <v>15</v>
      </c>
      <c r="R7066" t="s">
        <v>15</v>
      </c>
      <c r="S7066">
        <v>1.6919999999999999</v>
      </c>
      <c r="T7066" t="str">
        <f>IF(A7066&lt;=DATE(2020,10,16),"pre","post")</f>
        <v>pre</v>
      </c>
      <c r="U7066">
        <f t="shared" si="880"/>
        <v>1.1933000000000007</v>
      </c>
      <c r="V7066">
        <f t="shared" si="881"/>
        <v>0.85570000000000013</v>
      </c>
      <c r="W7066">
        <f t="shared" si="882"/>
        <v>-2.5000000000002132E-2</v>
      </c>
      <c r="X7066">
        <f t="shared" si="883"/>
        <v>0.16119999999999735</v>
      </c>
      <c r="Y7066">
        <f t="shared" si="884"/>
        <v>-1.5499999999997272</v>
      </c>
      <c r="Z7066">
        <f t="shared" si="885"/>
        <v>-6.0000000000000053E-3</v>
      </c>
      <c r="AC7066">
        <f t="shared" si="886"/>
        <v>0</v>
      </c>
      <c r="AD7066">
        <f t="shared" si="887"/>
        <v>0</v>
      </c>
    </row>
    <row r="7067" spans="1:30" x14ac:dyDescent="0.2">
      <c r="A7067" s="1">
        <v>42629</v>
      </c>
      <c r="B7067" s="2">
        <v>69.210899999999995</v>
      </c>
      <c r="C7067" s="2">
        <v>15.37</v>
      </c>
      <c r="D7067" s="2">
        <v>181.74</v>
      </c>
      <c r="E7067" s="2">
        <v>4.79</v>
      </c>
      <c r="F7067" s="2">
        <v>123.857</v>
      </c>
      <c r="G7067">
        <v>103.68</v>
      </c>
      <c r="H7067">
        <v>2778.17</v>
      </c>
      <c r="I7067">
        <v>69.210899999999995</v>
      </c>
      <c r="J7067">
        <v>15.37</v>
      </c>
      <c r="K7067">
        <v>24.8338</v>
      </c>
      <c r="L7067">
        <v>1.5034000000000001</v>
      </c>
      <c r="M7067">
        <v>-16.756399999999999</v>
      </c>
      <c r="N7067">
        <v>-25.628</v>
      </c>
      <c r="O7067" t="s">
        <v>15</v>
      </c>
      <c r="P7067" t="s">
        <v>15</v>
      </c>
      <c r="Q7067" t="s">
        <v>15</v>
      </c>
      <c r="R7067" t="s">
        <v>15</v>
      </c>
      <c r="S7067">
        <v>1.6930000000000001</v>
      </c>
      <c r="T7067" t="str">
        <f>IF(A7067&lt;=DATE(2020,10,16),"pre","post")</f>
        <v>pre</v>
      </c>
      <c r="U7067">
        <f t="shared" si="880"/>
        <v>-1.3107000000000006</v>
      </c>
      <c r="V7067">
        <f t="shared" si="881"/>
        <v>0.22799999999999998</v>
      </c>
      <c r="W7067">
        <f t="shared" si="882"/>
        <v>0.31200000000000117</v>
      </c>
      <c r="X7067">
        <f t="shared" si="883"/>
        <v>-0.26729999999999876</v>
      </c>
      <c r="Y7067">
        <f t="shared" si="884"/>
        <v>1.1199999999998909</v>
      </c>
      <c r="Z7067">
        <f t="shared" si="885"/>
        <v>1.0000000000001119E-3</v>
      </c>
      <c r="AC7067">
        <f t="shared" si="886"/>
        <v>0</v>
      </c>
      <c r="AD7067">
        <f t="shared" si="887"/>
        <v>0</v>
      </c>
    </row>
    <row r="7068" spans="1:30" x14ac:dyDescent="0.2">
      <c r="A7068" s="1">
        <v>42630</v>
      </c>
      <c r="B7068" s="2">
        <v>69.210899999999995</v>
      </c>
      <c r="C7068" s="2">
        <v>15.37</v>
      </c>
      <c r="D7068" s="2">
        <v>181.74</v>
      </c>
      <c r="E7068" s="2">
        <v>4.79</v>
      </c>
      <c r="F7068" s="2">
        <v>123.857</v>
      </c>
      <c r="G7068">
        <v>103.68</v>
      </c>
      <c r="H7068">
        <v>2778.17</v>
      </c>
      <c r="I7068">
        <v>69.210899999999995</v>
      </c>
      <c r="J7068">
        <v>15.37</v>
      </c>
      <c r="K7068">
        <v>24.8338</v>
      </c>
      <c r="L7068">
        <v>1.5034000000000001</v>
      </c>
      <c r="M7068">
        <v>-16.756399999999999</v>
      </c>
      <c r="N7068">
        <v>-25.628</v>
      </c>
      <c r="O7068" t="s">
        <v>15</v>
      </c>
      <c r="P7068" t="s">
        <v>15</v>
      </c>
      <c r="Q7068" t="s">
        <v>15</v>
      </c>
      <c r="R7068" t="s">
        <v>15</v>
      </c>
      <c r="S7068">
        <v>1.6930000000000001</v>
      </c>
      <c r="T7068" t="str">
        <f>IF(A7068&lt;=DATE(2020,10,16),"pre","post")</f>
        <v>pre</v>
      </c>
      <c r="U7068">
        <f t="shared" si="880"/>
        <v>0</v>
      </c>
      <c r="V7068">
        <f t="shared" si="881"/>
        <v>0</v>
      </c>
      <c r="W7068">
        <f t="shared" si="882"/>
        <v>0</v>
      </c>
      <c r="X7068">
        <f t="shared" si="883"/>
        <v>0</v>
      </c>
      <c r="Y7068">
        <f t="shared" si="884"/>
        <v>0</v>
      </c>
      <c r="Z7068">
        <f t="shared" si="885"/>
        <v>0</v>
      </c>
      <c r="AC7068">
        <f t="shared" si="886"/>
        <v>0</v>
      </c>
      <c r="AD7068">
        <f t="shared" si="887"/>
        <v>0</v>
      </c>
    </row>
    <row r="7069" spans="1:30" x14ac:dyDescent="0.2">
      <c r="A7069" s="1">
        <v>42631</v>
      </c>
      <c r="B7069" s="2">
        <v>69.210899999999995</v>
      </c>
      <c r="C7069" s="2">
        <v>15.37</v>
      </c>
      <c r="D7069" s="2">
        <v>181.74</v>
      </c>
      <c r="E7069" s="2">
        <v>4.79</v>
      </c>
      <c r="F7069" s="2">
        <v>123.857</v>
      </c>
      <c r="G7069">
        <v>103.68</v>
      </c>
      <c r="H7069">
        <v>2778.17</v>
      </c>
      <c r="I7069">
        <v>69.210899999999995</v>
      </c>
      <c r="J7069">
        <v>15.37</v>
      </c>
      <c r="K7069">
        <v>24.8338</v>
      </c>
      <c r="L7069">
        <v>1.5034000000000001</v>
      </c>
      <c r="M7069">
        <v>-16.756399999999999</v>
      </c>
      <c r="N7069">
        <v>-25.628</v>
      </c>
      <c r="O7069" t="s">
        <v>15</v>
      </c>
      <c r="P7069" t="s">
        <v>15</v>
      </c>
      <c r="Q7069" t="s">
        <v>15</v>
      </c>
      <c r="R7069" t="s">
        <v>15</v>
      </c>
      <c r="S7069">
        <v>1.6930000000000001</v>
      </c>
      <c r="T7069" t="str">
        <f>IF(A7069&lt;=DATE(2020,10,16),"pre","post")</f>
        <v>pre</v>
      </c>
      <c r="U7069">
        <f t="shared" si="880"/>
        <v>0</v>
      </c>
      <c r="V7069">
        <f t="shared" si="881"/>
        <v>0</v>
      </c>
      <c r="W7069">
        <f t="shared" si="882"/>
        <v>0</v>
      </c>
      <c r="X7069">
        <f t="shared" si="883"/>
        <v>0</v>
      </c>
      <c r="Y7069">
        <f t="shared" si="884"/>
        <v>0</v>
      </c>
      <c r="Z7069">
        <f t="shared" si="885"/>
        <v>0</v>
      </c>
      <c r="AC7069">
        <f t="shared" si="886"/>
        <v>0</v>
      </c>
      <c r="AD7069">
        <f t="shared" si="887"/>
        <v>0</v>
      </c>
    </row>
    <row r="7070" spans="1:30" x14ac:dyDescent="0.2">
      <c r="A7070" s="1">
        <v>42632</v>
      </c>
      <c r="B7070" s="2">
        <v>69.226799999999997</v>
      </c>
      <c r="C7070" s="2">
        <v>15.53</v>
      </c>
      <c r="D7070" s="2">
        <v>178.82</v>
      </c>
      <c r="E7070" s="2">
        <v>4.74</v>
      </c>
      <c r="F7070" s="2">
        <v>122.854</v>
      </c>
      <c r="G7070">
        <v>103.85599999999999</v>
      </c>
      <c r="H7070">
        <v>2781.21</v>
      </c>
      <c r="I7070">
        <v>69.226799999999997</v>
      </c>
      <c r="J7070">
        <v>15.53</v>
      </c>
      <c r="K7070">
        <v>25.762</v>
      </c>
      <c r="L7070">
        <v>2.0209000000000001</v>
      </c>
      <c r="M7070">
        <v>-16.6892</v>
      </c>
      <c r="N7070">
        <v>-25.581700000000001</v>
      </c>
      <c r="O7070" t="s">
        <v>15</v>
      </c>
      <c r="P7070" t="s">
        <v>15</v>
      </c>
      <c r="Q7070" t="s">
        <v>15</v>
      </c>
      <c r="R7070" t="s">
        <v>15</v>
      </c>
      <c r="S7070">
        <v>1.7130000000000001</v>
      </c>
      <c r="T7070" t="str">
        <f>IF(A7070&lt;=DATE(2020,10,16),"pre","post")</f>
        <v>pre</v>
      </c>
      <c r="U7070">
        <f t="shared" si="880"/>
        <v>0.92820000000000036</v>
      </c>
      <c r="V7070">
        <f t="shared" si="881"/>
        <v>0.51750000000000007</v>
      </c>
      <c r="W7070">
        <f t="shared" si="882"/>
        <v>6.7199999999999704E-2</v>
      </c>
      <c r="X7070">
        <f t="shared" si="883"/>
        <v>4.6299999999998676E-2</v>
      </c>
      <c r="Y7070">
        <f t="shared" si="884"/>
        <v>3.0399999999999636</v>
      </c>
      <c r="Z7070">
        <f t="shared" si="885"/>
        <v>2.0000000000000018E-2</v>
      </c>
      <c r="AC7070">
        <f t="shared" si="886"/>
        <v>0</v>
      </c>
      <c r="AD7070">
        <f t="shared" si="887"/>
        <v>0</v>
      </c>
    </row>
    <row r="7071" spans="1:30" x14ac:dyDescent="0.2">
      <c r="A7071" s="1">
        <v>42633</v>
      </c>
      <c r="B7071" s="2">
        <v>68.623400000000004</v>
      </c>
      <c r="C7071" s="2">
        <v>15.92</v>
      </c>
      <c r="D7071" s="2">
        <v>181.08</v>
      </c>
      <c r="E7071" s="2">
        <v>4.75</v>
      </c>
      <c r="F7071" s="2">
        <v>122.854</v>
      </c>
      <c r="G7071">
        <v>103.685</v>
      </c>
      <c r="H7071">
        <v>2784.77</v>
      </c>
      <c r="I7071">
        <v>68.623400000000004</v>
      </c>
      <c r="J7071">
        <v>15.92</v>
      </c>
      <c r="K7071">
        <v>26.0642</v>
      </c>
      <c r="L7071">
        <v>2.9354</v>
      </c>
      <c r="M7071">
        <v>-15.608499999999999</v>
      </c>
      <c r="N7071">
        <v>-24.6279</v>
      </c>
      <c r="O7071" t="s">
        <v>15</v>
      </c>
      <c r="P7071" t="s">
        <v>15</v>
      </c>
      <c r="Q7071" t="s">
        <v>15</v>
      </c>
      <c r="R7071" t="s">
        <v>15</v>
      </c>
      <c r="S7071">
        <v>1.69</v>
      </c>
      <c r="T7071" t="str">
        <f>IF(A7071&lt;=DATE(2020,10,16),"pre","post")</f>
        <v>pre</v>
      </c>
      <c r="U7071">
        <f t="shared" si="880"/>
        <v>0.30219999999999914</v>
      </c>
      <c r="V7071">
        <f t="shared" si="881"/>
        <v>0.91449999999999987</v>
      </c>
      <c r="W7071">
        <f t="shared" si="882"/>
        <v>1.0807000000000002</v>
      </c>
      <c r="X7071">
        <f t="shared" si="883"/>
        <v>0.95380000000000109</v>
      </c>
      <c r="Y7071">
        <f t="shared" si="884"/>
        <v>3.5599999999999454</v>
      </c>
      <c r="Z7071">
        <f t="shared" si="885"/>
        <v>-2.3000000000000131E-2</v>
      </c>
      <c r="AC7071">
        <f t="shared" si="886"/>
        <v>0</v>
      </c>
      <c r="AD7071">
        <f t="shared" si="887"/>
        <v>0</v>
      </c>
    </row>
    <row r="7072" spans="1:30" x14ac:dyDescent="0.2">
      <c r="A7072" s="1">
        <v>42634</v>
      </c>
      <c r="B7072" s="2">
        <v>63.728200000000001</v>
      </c>
      <c r="C7072" s="2">
        <v>13.3</v>
      </c>
      <c r="D7072" s="2">
        <v>181.89</v>
      </c>
      <c r="E7072" s="2">
        <v>4.7699999999999996</v>
      </c>
      <c r="F7072" s="2">
        <v>121.541</v>
      </c>
      <c r="G7072">
        <v>104.46</v>
      </c>
      <c r="H7072">
        <v>2789.89</v>
      </c>
      <c r="I7072">
        <v>63.728200000000001</v>
      </c>
      <c r="J7072">
        <v>13.3</v>
      </c>
      <c r="K7072">
        <v>25.960599999999999</v>
      </c>
      <c r="L7072">
        <v>3.2856999999999998</v>
      </c>
      <c r="M7072">
        <v>-14.8476</v>
      </c>
      <c r="N7072">
        <v>-24.2348</v>
      </c>
      <c r="O7072" t="s">
        <v>15</v>
      </c>
      <c r="P7072" t="s">
        <v>15</v>
      </c>
      <c r="Q7072" t="s">
        <v>15</v>
      </c>
      <c r="R7072" t="s">
        <v>15</v>
      </c>
      <c r="S7072">
        <v>1.6519999999999999</v>
      </c>
      <c r="T7072" t="str">
        <f>IF(A7072&lt;=DATE(2020,10,16),"pre","post")</f>
        <v>pre</v>
      </c>
      <c r="U7072">
        <f t="shared" si="880"/>
        <v>-0.10360000000000014</v>
      </c>
      <c r="V7072">
        <f t="shared" si="881"/>
        <v>0.35029999999999983</v>
      </c>
      <c r="W7072">
        <f t="shared" si="882"/>
        <v>0.76089999999999947</v>
      </c>
      <c r="X7072">
        <f t="shared" si="883"/>
        <v>0.39310000000000045</v>
      </c>
      <c r="Y7072">
        <f t="shared" si="884"/>
        <v>5.1199999999998909</v>
      </c>
      <c r="Z7072">
        <f t="shared" si="885"/>
        <v>-3.8000000000000034E-2</v>
      </c>
      <c r="AC7072">
        <f t="shared" si="886"/>
        <v>0</v>
      </c>
      <c r="AD7072">
        <f t="shared" si="887"/>
        <v>0</v>
      </c>
    </row>
    <row r="7073" spans="1:30" x14ac:dyDescent="0.2">
      <c r="A7073" s="1">
        <v>42635</v>
      </c>
      <c r="B7073" s="2">
        <v>61.180799999999998</v>
      </c>
      <c r="C7073" s="2">
        <v>12.02</v>
      </c>
      <c r="D7073" s="2">
        <v>182.17</v>
      </c>
      <c r="E7073" s="2">
        <v>4.6500000000000004</v>
      </c>
      <c r="F7073" s="2">
        <v>121.541</v>
      </c>
      <c r="G7073">
        <v>104.854</v>
      </c>
      <c r="H7073">
        <v>2799.93</v>
      </c>
      <c r="I7073">
        <v>61.180799999999998</v>
      </c>
      <c r="J7073">
        <v>12.02</v>
      </c>
      <c r="K7073">
        <v>25.3643</v>
      </c>
      <c r="L7073">
        <v>2.7776000000000001</v>
      </c>
      <c r="M7073">
        <v>-16.189599999999999</v>
      </c>
      <c r="N7073">
        <v>-25.689699999999998</v>
      </c>
      <c r="O7073" t="s">
        <v>15</v>
      </c>
      <c r="P7073" t="s">
        <v>15</v>
      </c>
      <c r="Q7073" t="s">
        <v>15</v>
      </c>
      <c r="R7073" t="s">
        <v>15</v>
      </c>
      <c r="S7073">
        <v>1.619</v>
      </c>
      <c r="T7073" t="str">
        <f>IF(A7073&lt;=DATE(2020,10,16),"pre","post")</f>
        <v>pre</v>
      </c>
      <c r="U7073">
        <f t="shared" si="880"/>
        <v>-0.59629999999999939</v>
      </c>
      <c r="V7073">
        <f t="shared" si="881"/>
        <v>-0.50809999999999977</v>
      </c>
      <c r="W7073">
        <f t="shared" si="882"/>
        <v>-1.3419999999999987</v>
      </c>
      <c r="X7073">
        <f t="shared" si="883"/>
        <v>-1.4548999999999985</v>
      </c>
      <c r="Y7073">
        <f t="shared" si="884"/>
        <v>10.039999999999964</v>
      </c>
      <c r="Z7073">
        <f t="shared" si="885"/>
        <v>-3.2999999999999918E-2</v>
      </c>
      <c r="AC7073">
        <f t="shared" si="886"/>
        <v>0</v>
      </c>
      <c r="AD7073">
        <f t="shared" si="887"/>
        <v>0</v>
      </c>
    </row>
    <row r="7074" spans="1:30" x14ac:dyDescent="0.2">
      <c r="A7074" s="1">
        <v>42636</v>
      </c>
      <c r="B7074" s="2">
        <v>59.752499999999998</v>
      </c>
      <c r="C7074" s="2">
        <v>12.29</v>
      </c>
      <c r="D7074" s="2">
        <v>182.16</v>
      </c>
      <c r="E7074" s="2">
        <v>4.62</v>
      </c>
      <c r="F7074" s="2">
        <v>120.029</v>
      </c>
      <c r="G7074">
        <v>104.63200000000001</v>
      </c>
      <c r="H7074">
        <v>2804.52</v>
      </c>
      <c r="I7074">
        <v>59.752499999999998</v>
      </c>
      <c r="J7074">
        <v>12.29</v>
      </c>
      <c r="K7074">
        <v>25.9162</v>
      </c>
      <c r="L7074">
        <v>3.0150999999999999</v>
      </c>
      <c r="M7074">
        <v>-15.6259</v>
      </c>
      <c r="N7074">
        <v>-25.049299999999999</v>
      </c>
      <c r="O7074" t="s">
        <v>15</v>
      </c>
      <c r="P7074" t="s">
        <v>15</v>
      </c>
      <c r="Q7074" t="s">
        <v>15</v>
      </c>
      <c r="R7074" t="s">
        <v>15</v>
      </c>
      <c r="S7074">
        <v>1.619</v>
      </c>
      <c r="T7074" t="str">
        <f>IF(A7074&lt;=DATE(2020,10,16),"pre","post")</f>
        <v>pre</v>
      </c>
      <c r="U7074">
        <f t="shared" si="880"/>
        <v>0.55189999999999984</v>
      </c>
      <c r="V7074">
        <f t="shared" si="881"/>
        <v>0.23749999999999982</v>
      </c>
      <c r="W7074">
        <f t="shared" si="882"/>
        <v>0.56369999999999898</v>
      </c>
      <c r="X7074">
        <f t="shared" si="883"/>
        <v>0.64039999999999964</v>
      </c>
      <c r="Y7074">
        <f t="shared" si="884"/>
        <v>4.5900000000001455</v>
      </c>
      <c r="Z7074">
        <f t="shared" si="885"/>
        <v>0</v>
      </c>
      <c r="AC7074">
        <f t="shared" si="886"/>
        <v>0</v>
      </c>
      <c r="AD7074">
        <f t="shared" si="887"/>
        <v>0</v>
      </c>
    </row>
    <row r="7075" spans="1:30" x14ac:dyDescent="0.2">
      <c r="A7075" s="1">
        <v>42637</v>
      </c>
      <c r="B7075" s="2">
        <v>59.752499999999998</v>
      </c>
      <c r="C7075" s="2">
        <v>12.29</v>
      </c>
      <c r="D7075" s="2">
        <v>182.16</v>
      </c>
      <c r="E7075" s="2">
        <v>4.62</v>
      </c>
      <c r="F7075" s="2">
        <v>120.029</v>
      </c>
      <c r="G7075">
        <v>104.63200000000001</v>
      </c>
      <c r="H7075">
        <v>2804.52</v>
      </c>
      <c r="I7075">
        <v>59.752499999999998</v>
      </c>
      <c r="J7075">
        <v>12.29</v>
      </c>
      <c r="K7075">
        <v>25.9162</v>
      </c>
      <c r="L7075">
        <v>3.0150999999999999</v>
      </c>
      <c r="M7075">
        <v>-15.6259</v>
      </c>
      <c r="N7075">
        <v>-25.049299999999999</v>
      </c>
      <c r="O7075" t="s">
        <v>15</v>
      </c>
      <c r="P7075" t="s">
        <v>15</v>
      </c>
      <c r="Q7075" t="s">
        <v>15</v>
      </c>
      <c r="R7075" t="s">
        <v>15</v>
      </c>
      <c r="S7075">
        <v>1.619</v>
      </c>
      <c r="T7075" t="str">
        <f>IF(A7075&lt;=DATE(2020,10,16),"pre","post")</f>
        <v>pre</v>
      </c>
      <c r="U7075">
        <f t="shared" si="880"/>
        <v>0</v>
      </c>
      <c r="V7075">
        <f t="shared" si="881"/>
        <v>0</v>
      </c>
      <c r="W7075">
        <f t="shared" si="882"/>
        <v>0</v>
      </c>
      <c r="X7075">
        <f t="shared" si="883"/>
        <v>0</v>
      </c>
      <c r="Y7075">
        <f t="shared" si="884"/>
        <v>0</v>
      </c>
      <c r="Z7075">
        <f t="shared" si="885"/>
        <v>0</v>
      </c>
      <c r="AC7075">
        <f t="shared" si="886"/>
        <v>0</v>
      </c>
      <c r="AD7075">
        <f t="shared" si="887"/>
        <v>0</v>
      </c>
    </row>
    <row r="7076" spans="1:30" x14ac:dyDescent="0.2">
      <c r="A7076" s="1">
        <v>42638</v>
      </c>
      <c r="B7076" s="2">
        <v>59.752499999999998</v>
      </c>
      <c r="C7076" s="2">
        <v>12.29</v>
      </c>
      <c r="D7076" s="2">
        <v>182.16</v>
      </c>
      <c r="E7076" s="2">
        <v>4.62</v>
      </c>
      <c r="F7076" s="2">
        <v>120.029</v>
      </c>
      <c r="G7076">
        <v>104.63200000000001</v>
      </c>
      <c r="H7076">
        <v>2804.52</v>
      </c>
      <c r="I7076">
        <v>59.752499999999998</v>
      </c>
      <c r="J7076">
        <v>12.29</v>
      </c>
      <c r="K7076">
        <v>25.9162</v>
      </c>
      <c r="L7076">
        <v>3.0150999999999999</v>
      </c>
      <c r="M7076">
        <v>-15.6259</v>
      </c>
      <c r="N7076">
        <v>-25.049299999999999</v>
      </c>
      <c r="O7076" t="s">
        <v>15</v>
      </c>
      <c r="P7076" t="s">
        <v>15</v>
      </c>
      <c r="Q7076" t="s">
        <v>15</v>
      </c>
      <c r="R7076" t="s">
        <v>15</v>
      </c>
      <c r="S7076">
        <v>1.619</v>
      </c>
      <c r="T7076" t="str">
        <f>IF(A7076&lt;=DATE(2020,10,16),"pre","post")</f>
        <v>pre</v>
      </c>
      <c r="U7076">
        <f t="shared" si="880"/>
        <v>0</v>
      </c>
      <c r="V7076">
        <f t="shared" si="881"/>
        <v>0</v>
      </c>
      <c r="W7076">
        <f t="shared" si="882"/>
        <v>0</v>
      </c>
      <c r="X7076">
        <f t="shared" si="883"/>
        <v>0</v>
      </c>
      <c r="Y7076">
        <f t="shared" si="884"/>
        <v>0</v>
      </c>
      <c r="Z7076">
        <f t="shared" si="885"/>
        <v>0</v>
      </c>
      <c r="AC7076">
        <f t="shared" si="886"/>
        <v>0</v>
      </c>
      <c r="AD7076">
        <f t="shared" si="887"/>
        <v>0</v>
      </c>
    </row>
    <row r="7077" spans="1:30" x14ac:dyDescent="0.2">
      <c r="A7077" s="1">
        <v>42639</v>
      </c>
      <c r="B7077" s="2">
        <v>58.854399999999998</v>
      </c>
      <c r="C7077" s="2">
        <v>14.5</v>
      </c>
      <c r="D7077" s="2">
        <v>184.61</v>
      </c>
      <c r="E7077" s="2">
        <v>4.68</v>
      </c>
      <c r="F7077" s="2">
        <v>121.845</v>
      </c>
      <c r="G7077">
        <v>104.25700000000001</v>
      </c>
      <c r="H7077">
        <v>2807.66</v>
      </c>
      <c r="I7077">
        <v>58.854399999999998</v>
      </c>
      <c r="J7077">
        <v>14.5</v>
      </c>
      <c r="K7077">
        <v>25.837399999999999</v>
      </c>
      <c r="L7077">
        <v>3.2282999999999999</v>
      </c>
      <c r="M7077">
        <v>-15.707599999999999</v>
      </c>
      <c r="N7077">
        <v>-25.2179</v>
      </c>
      <c r="O7077" t="s">
        <v>15</v>
      </c>
      <c r="P7077" t="s">
        <v>15</v>
      </c>
      <c r="Q7077" t="s">
        <v>15</v>
      </c>
      <c r="R7077" t="s">
        <v>15</v>
      </c>
      <c r="S7077">
        <v>1.585</v>
      </c>
      <c r="T7077" t="str">
        <f>IF(A7077&lt;=DATE(2020,10,16),"pre","post")</f>
        <v>pre</v>
      </c>
      <c r="U7077">
        <f t="shared" si="880"/>
        <v>-7.8800000000001091E-2</v>
      </c>
      <c r="V7077">
        <f t="shared" si="881"/>
        <v>0.21320000000000006</v>
      </c>
      <c r="W7077">
        <f t="shared" si="882"/>
        <v>-8.1699999999999662E-2</v>
      </c>
      <c r="X7077">
        <f t="shared" si="883"/>
        <v>-0.16860000000000142</v>
      </c>
      <c r="Y7077">
        <f t="shared" si="884"/>
        <v>3.1399999999998727</v>
      </c>
      <c r="Z7077">
        <f t="shared" si="885"/>
        <v>-3.400000000000003E-2</v>
      </c>
      <c r="AC7077">
        <f t="shared" si="886"/>
        <v>0</v>
      </c>
      <c r="AD7077">
        <f t="shared" si="887"/>
        <v>0</v>
      </c>
    </row>
    <row r="7078" spans="1:30" x14ac:dyDescent="0.2">
      <c r="A7078" s="1">
        <v>42640</v>
      </c>
      <c r="B7078" s="2">
        <v>59.234000000000002</v>
      </c>
      <c r="C7078" s="2">
        <v>13.1</v>
      </c>
      <c r="D7078" s="2">
        <v>183.36</v>
      </c>
      <c r="E7078" s="2">
        <v>4.7300000000000004</v>
      </c>
      <c r="F7078" s="2">
        <v>122.145</v>
      </c>
      <c r="G7078">
        <v>103.80800000000001</v>
      </c>
      <c r="H7078">
        <v>2813.65</v>
      </c>
      <c r="I7078">
        <v>59.234000000000002</v>
      </c>
      <c r="J7078">
        <v>13.1</v>
      </c>
      <c r="K7078">
        <v>25.4664</v>
      </c>
      <c r="L7078">
        <v>3.7808000000000002</v>
      </c>
      <c r="M7078">
        <v>-14.955500000000001</v>
      </c>
      <c r="N7078">
        <v>-25.430800000000001</v>
      </c>
      <c r="O7078" t="s">
        <v>15</v>
      </c>
      <c r="P7078" t="s">
        <v>15</v>
      </c>
      <c r="Q7078" t="s">
        <v>15</v>
      </c>
      <c r="R7078" t="s">
        <v>15</v>
      </c>
      <c r="S7078">
        <v>1.5569999999999999</v>
      </c>
      <c r="T7078" t="str">
        <f>IF(A7078&lt;=DATE(2020,10,16),"pre","post")</f>
        <v>pre</v>
      </c>
      <c r="U7078">
        <f t="shared" si="880"/>
        <v>-0.37099999999999866</v>
      </c>
      <c r="V7078">
        <f t="shared" si="881"/>
        <v>0.55250000000000021</v>
      </c>
      <c r="W7078">
        <f t="shared" si="882"/>
        <v>0.75209999999999866</v>
      </c>
      <c r="X7078">
        <f t="shared" si="883"/>
        <v>-0.2129000000000012</v>
      </c>
      <c r="Y7078">
        <f t="shared" si="884"/>
        <v>5.9900000000002365</v>
      </c>
      <c r="Z7078">
        <f t="shared" si="885"/>
        <v>-2.8000000000000025E-2</v>
      </c>
      <c r="AC7078">
        <f t="shared" si="886"/>
        <v>0</v>
      </c>
      <c r="AD7078">
        <f t="shared" si="887"/>
        <v>0</v>
      </c>
    </row>
    <row r="7079" spans="1:30" x14ac:dyDescent="0.2">
      <c r="A7079" s="1">
        <v>42641</v>
      </c>
      <c r="B7079" s="2">
        <v>57.615400000000001</v>
      </c>
      <c r="C7079" s="2">
        <v>12.39</v>
      </c>
      <c r="D7079" s="2">
        <v>181.81</v>
      </c>
      <c r="E7079" s="2">
        <v>4.71</v>
      </c>
      <c r="F7079" s="2">
        <v>121.31699999999999</v>
      </c>
      <c r="G7079">
        <v>104.261</v>
      </c>
      <c r="H7079">
        <v>2812.18</v>
      </c>
      <c r="I7079">
        <v>57.615400000000001</v>
      </c>
      <c r="J7079">
        <v>12.39</v>
      </c>
      <c r="K7079">
        <v>23.8813</v>
      </c>
      <c r="L7079">
        <v>2.1315</v>
      </c>
      <c r="M7079">
        <v>-15.053900000000001</v>
      </c>
      <c r="N7079">
        <v>-25.5215</v>
      </c>
      <c r="O7079" t="s">
        <v>15</v>
      </c>
      <c r="P7079" t="s">
        <v>15</v>
      </c>
      <c r="Q7079" t="s">
        <v>15</v>
      </c>
      <c r="R7079" t="s">
        <v>15</v>
      </c>
      <c r="S7079">
        <v>1.573</v>
      </c>
      <c r="T7079" t="str">
        <f>IF(A7079&lt;=DATE(2020,10,16),"pre","post")</f>
        <v>pre</v>
      </c>
      <c r="U7079">
        <f t="shared" si="880"/>
        <v>-1.5851000000000006</v>
      </c>
      <c r="V7079">
        <f t="shared" si="881"/>
        <v>-1.6493000000000002</v>
      </c>
      <c r="W7079">
        <f t="shared" si="882"/>
        <v>-9.8399999999999821E-2</v>
      </c>
      <c r="X7079">
        <f t="shared" si="883"/>
        <v>-9.0699999999998226E-2</v>
      </c>
      <c r="Y7079">
        <f t="shared" si="884"/>
        <v>-1.4700000000002547</v>
      </c>
      <c r="Z7079">
        <f t="shared" si="885"/>
        <v>1.6000000000000014E-2</v>
      </c>
      <c r="AC7079">
        <f t="shared" si="886"/>
        <v>0</v>
      </c>
      <c r="AD7079">
        <f t="shared" si="887"/>
        <v>0</v>
      </c>
    </row>
    <row r="7080" spans="1:30" x14ac:dyDescent="0.2">
      <c r="A7080" s="1">
        <v>42642</v>
      </c>
      <c r="B7080" s="2">
        <v>58.844999999999999</v>
      </c>
      <c r="C7080" s="2">
        <v>14.02</v>
      </c>
      <c r="D7080" s="2">
        <v>181.01</v>
      </c>
      <c r="E7080" s="2">
        <v>4.66</v>
      </c>
      <c r="F7080" s="2">
        <v>120.56399999999999</v>
      </c>
      <c r="G7080">
        <v>103.798</v>
      </c>
      <c r="H7080">
        <v>2815.75</v>
      </c>
      <c r="I7080">
        <v>58.844999999999999</v>
      </c>
      <c r="J7080">
        <v>14.02</v>
      </c>
      <c r="K7080">
        <v>25.604800000000001</v>
      </c>
      <c r="L7080">
        <v>3.1478999999999999</v>
      </c>
      <c r="M7080">
        <v>-14.1219</v>
      </c>
      <c r="N7080">
        <v>-24.617699999999999</v>
      </c>
      <c r="O7080" t="s">
        <v>15</v>
      </c>
      <c r="P7080" t="s">
        <v>15</v>
      </c>
      <c r="Q7080" t="s">
        <v>15</v>
      </c>
      <c r="R7080" t="s">
        <v>15</v>
      </c>
      <c r="S7080">
        <v>1.5609999999999999</v>
      </c>
      <c r="T7080" t="str">
        <f>IF(A7080&lt;=DATE(2020,10,16),"pre","post")</f>
        <v>pre</v>
      </c>
      <c r="U7080">
        <f t="shared" si="880"/>
        <v>1.7235000000000014</v>
      </c>
      <c r="V7080">
        <f t="shared" si="881"/>
        <v>1.0164</v>
      </c>
      <c r="W7080">
        <f t="shared" si="882"/>
        <v>0.93200000000000038</v>
      </c>
      <c r="X7080">
        <f t="shared" si="883"/>
        <v>0.90380000000000038</v>
      </c>
      <c r="Y7080">
        <f t="shared" si="884"/>
        <v>3.5700000000001637</v>
      </c>
      <c r="Z7080">
        <f t="shared" si="885"/>
        <v>-1.2000000000000011E-2</v>
      </c>
      <c r="AC7080">
        <f t="shared" si="886"/>
        <v>0</v>
      </c>
      <c r="AD7080">
        <f t="shared" si="887"/>
        <v>0</v>
      </c>
    </row>
    <row r="7081" spans="1:30" x14ac:dyDescent="0.2">
      <c r="A7081" s="1">
        <v>42643</v>
      </c>
      <c r="B7081" s="2">
        <v>60.555999999999997</v>
      </c>
      <c r="C7081" s="2">
        <v>13.29</v>
      </c>
      <c r="D7081" s="2">
        <v>184.56</v>
      </c>
      <c r="E7081" s="2">
        <v>4.58</v>
      </c>
      <c r="F7081" s="2">
        <v>119.964</v>
      </c>
      <c r="G7081">
        <v>104.39</v>
      </c>
      <c r="H7081">
        <v>2806.15</v>
      </c>
      <c r="I7081">
        <v>60.555999999999997</v>
      </c>
      <c r="J7081">
        <v>13.29</v>
      </c>
      <c r="K7081">
        <v>24.9147</v>
      </c>
      <c r="L7081">
        <v>3.0785</v>
      </c>
      <c r="M7081">
        <v>-14.0998</v>
      </c>
      <c r="N7081">
        <v>-23.901399999999999</v>
      </c>
      <c r="O7081" t="s">
        <v>15</v>
      </c>
      <c r="P7081" t="s">
        <v>15</v>
      </c>
      <c r="Q7081" t="s">
        <v>15</v>
      </c>
      <c r="R7081" t="s">
        <v>15</v>
      </c>
      <c r="S7081">
        <v>1.595</v>
      </c>
      <c r="T7081" t="str">
        <f>IF(A7081&lt;=DATE(2020,10,16),"pre","post")</f>
        <v>pre</v>
      </c>
      <c r="U7081">
        <f t="shared" si="880"/>
        <v>-0.69010000000000105</v>
      </c>
      <c r="V7081">
        <f t="shared" si="881"/>
        <v>-6.9399999999999906E-2</v>
      </c>
      <c r="W7081">
        <f t="shared" si="882"/>
        <v>2.2100000000000009E-2</v>
      </c>
      <c r="X7081">
        <f t="shared" si="883"/>
        <v>0.71630000000000038</v>
      </c>
      <c r="Y7081">
        <f t="shared" si="884"/>
        <v>-9.5999999999999091</v>
      </c>
      <c r="Z7081">
        <f t="shared" si="885"/>
        <v>3.400000000000003E-2</v>
      </c>
      <c r="AC7081">
        <f t="shared" si="886"/>
        <v>0</v>
      </c>
      <c r="AD7081">
        <f t="shared" si="887"/>
        <v>0</v>
      </c>
    </row>
    <row r="7082" spans="1:30" x14ac:dyDescent="0.2">
      <c r="A7082" s="1">
        <v>42644</v>
      </c>
      <c r="B7082" s="2">
        <v>60.555999999999997</v>
      </c>
      <c r="C7082" s="2">
        <v>13.29</v>
      </c>
      <c r="D7082" s="2">
        <v>184.56</v>
      </c>
      <c r="E7082" s="2">
        <v>4.58</v>
      </c>
      <c r="F7082" s="2">
        <v>119.964</v>
      </c>
      <c r="G7082">
        <v>104.39</v>
      </c>
      <c r="H7082">
        <v>2806.15</v>
      </c>
      <c r="I7082">
        <v>60.555999999999997</v>
      </c>
      <c r="J7082">
        <v>13.29</v>
      </c>
      <c r="K7082">
        <v>24.9147</v>
      </c>
      <c r="L7082">
        <v>3.0785</v>
      </c>
      <c r="M7082">
        <v>-14.0998</v>
      </c>
      <c r="N7082">
        <v>-23.901399999999999</v>
      </c>
      <c r="O7082" t="s">
        <v>15</v>
      </c>
      <c r="P7082" t="s">
        <v>15</v>
      </c>
      <c r="Q7082" t="s">
        <v>15</v>
      </c>
      <c r="R7082" t="s">
        <v>15</v>
      </c>
      <c r="S7082">
        <v>1.595</v>
      </c>
      <c r="T7082" t="str">
        <f>IF(A7082&lt;=DATE(2020,10,16),"pre","post")</f>
        <v>pre</v>
      </c>
      <c r="U7082">
        <f t="shared" si="880"/>
        <v>0</v>
      </c>
      <c r="V7082">
        <f t="shared" si="881"/>
        <v>0</v>
      </c>
      <c r="W7082">
        <f t="shared" si="882"/>
        <v>0</v>
      </c>
      <c r="X7082">
        <f t="shared" si="883"/>
        <v>0</v>
      </c>
      <c r="Y7082">
        <f t="shared" si="884"/>
        <v>0</v>
      </c>
      <c r="Z7082">
        <f t="shared" si="885"/>
        <v>0</v>
      </c>
      <c r="AC7082">
        <f t="shared" si="886"/>
        <v>0</v>
      </c>
      <c r="AD7082">
        <f t="shared" si="887"/>
        <v>0</v>
      </c>
    </row>
    <row r="7083" spans="1:30" x14ac:dyDescent="0.2">
      <c r="A7083" s="1">
        <v>42645</v>
      </c>
      <c r="B7083" s="2">
        <v>60.555999999999997</v>
      </c>
      <c r="C7083" s="2">
        <v>13.29</v>
      </c>
      <c r="D7083" s="2">
        <v>184.56</v>
      </c>
      <c r="E7083" s="2">
        <v>4.58</v>
      </c>
      <c r="F7083" s="2">
        <v>119.964</v>
      </c>
      <c r="G7083">
        <v>104.39</v>
      </c>
      <c r="H7083">
        <v>2806.15</v>
      </c>
      <c r="I7083">
        <v>60.555999999999997</v>
      </c>
      <c r="J7083">
        <v>13.29</v>
      </c>
      <c r="K7083">
        <v>24.9147</v>
      </c>
      <c r="L7083">
        <v>3.0785</v>
      </c>
      <c r="M7083">
        <v>-14.0998</v>
      </c>
      <c r="N7083">
        <v>-23.901399999999999</v>
      </c>
      <c r="O7083" t="s">
        <v>15</v>
      </c>
      <c r="P7083" t="s">
        <v>15</v>
      </c>
      <c r="Q7083" t="s">
        <v>15</v>
      </c>
      <c r="R7083" t="s">
        <v>15</v>
      </c>
      <c r="S7083">
        <v>1.595</v>
      </c>
      <c r="T7083" t="str">
        <f>IF(A7083&lt;=DATE(2020,10,16),"pre","post")</f>
        <v>pre</v>
      </c>
      <c r="U7083">
        <f t="shared" si="880"/>
        <v>0</v>
      </c>
      <c r="V7083">
        <f t="shared" si="881"/>
        <v>0</v>
      </c>
      <c r="W7083">
        <f t="shared" si="882"/>
        <v>0</v>
      </c>
      <c r="X7083">
        <f t="shared" si="883"/>
        <v>0</v>
      </c>
      <c r="Y7083">
        <f t="shared" si="884"/>
        <v>0</v>
      </c>
      <c r="Z7083">
        <f t="shared" si="885"/>
        <v>0</v>
      </c>
      <c r="AC7083">
        <f t="shared" si="886"/>
        <v>0</v>
      </c>
      <c r="AD7083">
        <f t="shared" si="887"/>
        <v>0</v>
      </c>
    </row>
    <row r="7084" spans="1:30" x14ac:dyDescent="0.2">
      <c r="A7084" s="1">
        <v>42646</v>
      </c>
      <c r="B7084" s="2">
        <v>60.430799999999998</v>
      </c>
      <c r="C7084" s="2">
        <v>13.57</v>
      </c>
      <c r="D7084" s="2">
        <v>180.79</v>
      </c>
      <c r="E7084" s="2">
        <v>4.5</v>
      </c>
      <c r="F7084" s="2">
        <v>119.557</v>
      </c>
      <c r="G7084">
        <v>104.307</v>
      </c>
      <c r="H7084">
        <v>2805.59</v>
      </c>
      <c r="I7084">
        <v>60.430799999999998</v>
      </c>
      <c r="J7084">
        <v>13.57</v>
      </c>
      <c r="K7084">
        <v>23.300899999999999</v>
      </c>
      <c r="L7084">
        <v>1.9836</v>
      </c>
      <c r="M7084">
        <v>-14.515700000000001</v>
      </c>
      <c r="N7084">
        <v>-23.758099999999999</v>
      </c>
      <c r="O7084" t="s">
        <v>15</v>
      </c>
      <c r="P7084" t="s">
        <v>15</v>
      </c>
      <c r="Q7084" t="s">
        <v>15</v>
      </c>
      <c r="R7084" t="s">
        <v>15</v>
      </c>
      <c r="S7084">
        <v>1.623</v>
      </c>
      <c r="T7084" t="str">
        <f>IF(A7084&lt;=DATE(2020,10,16),"pre","post")</f>
        <v>pre</v>
      </c>
      <c r="U7084">
        <f t="shared" si="880"/>
        <v>-1.6138000000000012</v>
      </c>
      <c r="V7084">
        <f t="shared" si="881"/>
        <v>-1.0949</v>
      </c>
      <c r="W7084">
        <f t="shared" si="882"/>
        <v>-0.4159000000000006</v>
      </c>
      <c r="X7084">
        <f t="shared" si="883"/>
        <v>0.14329999999999998</v>
      </c>
      <c r="Y7084">
        <f t="shared" si="884"/>
        <v>-0.55999999999994543</v>
      </c>
      <c r="Z7084">
        <f t="shared" si="885"/>
        <v>2.8000000000000025E-2</v>
      </c>
      <c r="AC7084">
        <f t="shared" si="886"/>
        <v>0</v>
      </c>
      <c r="AD7084">
        <f t="shared" si="887"/>
        <v>0</v>
      </c>
    </row>
    <row r="7085" spans="1:30" x14ac:dyDescent="0.2">
      <c r="A7085" s="1">
        <v>42647</v>
      </c>
      <c r="B7085" s="2">
        <v>62.078699999999998</v>
      </c>
      <c r="C7085" s="2">
        <v>13.63</v>
      </c>
      <c r="D7085" s="2">
        <v>180.36</v>
      </c>
      <c r="E7085" s="2">
        <v>4.42</v>
      </c>
      <c r="F7085" s="2">
        <v>117.99299999999999</v>
      </c>
      <c r="G7085">
        <v>104.113</v>
      </c>
      <c r="H7085">
        <v>2794.71</v>
      </c>
      <c r="I7085">
        <v>62.078699999999998</v>
      </c>
      <c r="J7085">
        <v>13.63</v>
      </c>
      <c r="K7085">
        <v>22.773700000000002</v>
      </c>
      <c r="L7085">
        <v>1.377</v>
      </c>
      <c r="M7085">
        <v>-15.0265</v>
      </c>
      <c r="N7085">
        <v>-23.9421</v>
      </c>
      <c r="O7085" t="s">
        <v>15</v>
      </c>
      <c r="P7085" t="s">
        <v>15</v>
      </c>
      <c r="Q7085" t="s">
        <v>15</v>
      </c>
      <c r="R7085" t="s">
        <v>15</v>
      </c>
      <c r="S7085">
        <v>1.6870000000000001</v>
      </c>
      <c r="T7085" t="str">
        <f>IF(A7085&lt;=DATE(2020,10,16),"pre","post")</f>
        <v>pre</v>
      </c>
      <c r="U7085">
        <f t="shared" si="880"/>
        <v>-0.527199999999997</v>
      </c>
      <c r="V7085">
        <f t="shared" si="881"/>
        <v>-0.60660000000000003</v>
      </c>
      <c r="W7085">
        <f t="shared" si="882"/>
        <v>-0.5107999999999997</v>
      </c>
      <c r="X7085">
        <f t="shared" si="883"/>
        <v>-0.18400000000000105</v>
      </c>
      <c r="Y7085">
        <f t="shared" si="884"/>
        <v>-10.880000000000109</v>
      </c>
      <c r="Z7085">
        <f t="shared" si="885"/>
        <v>6.4000000000000057E-2</v>
      </c>
      <c r="AC7085">
        <f t="shared" si="886"/>
        <v>0</v>
      </c>
      <c r="AD7085">
        <f t="shared" si="887"/>
        <v>0</v>
      </c>
    </row>
    <row r="7086" spans="1:30" x14ac:dyDescent="0.2">
      <c r="A7086" s="1">
        <v>42648</v>
      </c>
      <c r="B7086" s="2">
        <v>62.569400000000002</v>
      </c>
      <c r="C7086" s="2">
        <v>12.99</v>
      </c>
      <c r="D7086" s="2">
        <v>180.79</v>
      </c>
      <c r="E7086" s="2">
        <v>4.38</v>
      </c>
      <c r="F7086" s="2">
        <v>117.729</v>
      </c>
      <c r="G7086">
        <v>104.28700000000001</v>
      </c>
      <c r="H7086">
        <v>2791.33</v>
      </c>
      <c r="I7086">
        <v>62.569400000000002</v>
      </c>
      <c r="J7086">
        <v>12.99</v>
      </c>
      <c r="K7086">
        <v>23.244199999999999</v>
      </c>
      <c r="L7086">
        <v>1.3321000000000001</v>
      </c>
      <c r="M7086">
        <v>-15.1014</v>
      </c>
      <c r="N7086">
        <v>-23.906300000000002</v>
      </c>
      <c r="O7086" t="s">
        <v>15</v>
      </c>
      <c r="P7086" t="s">
        <v>15</v>
      </c>
      <c r="Q7086" t="s">
        <v>15</v>
      </c>
      <c r="R7086" t="s">
        <v>15</v>
      </c>
      <c r="S7086">
        <v>1.7030000000000001</v>
      </c>
      <c r="T7086" t="str">
        <f>IF(A7086&lt;=DATE(2020,10,16),"pre","post")</f>
        <v>pre</v>
      </c>
      <c r="U7086">
        <f t="shared" si="880"/>
        <v>0.4704999999999977</v>
      </c>
      <c r="V7086">
        <f t="shared" si="881"/>
        <v>-4.489999999999994E-2</v>
      </c>
      <c r="W7086">
        <f t="shared" si="882"/>
        <v>-7.4899999999999523E-2</v>
      </c>
      <c r="X7086">
        <f t="shared" si="883"/>
        <v>3.5799999999998278E-2</v>
      </c>
      <c r="Y7086">
        <f t="shared" si="884"/>
        <v>-3.3800000000001091</v>
      </c>
      <c r="Z7086">
        <f t="shared" si="885"/>
        <v>1.6000000000000014E-2</v>
      </c>
      <c r="AC7086">
        <f t="shared" si="886"/>
        <v>0</v>
      </c>
      <c r="AD7086">
        <f t="shared" si="887"/>
        <v>0</v>
      </c>
    </row>
    <row r="7087" spans="1:30" x14ac:dyDescent="0.2">
      <c r="A7087" s="1">
        <v>42649</v>
      </c>
      <c r="B7087" s="2">
        <v>64.288300000000007</v>
      </c>
      <c r="C7087" s="2">
        <v>12.84</v>
      </c>
      <c r="D7087" s="2">
        <v>179.28</v>
      </c>
      <c r="E7087" s="2">
        <v>4.3899999999999997</v>
      </c>
      <c r="F7087" s="2">
        <v>118.16800000000001</v>
      </c>
      <c r="G7087">
        <v>104.371</v>
      </c>
      <c r="H7087">
        <v>2790.6</v>
      </c>
      <c r="I7087">
        <v>64.288300000000007</v>
      </c>
      <c r="J7087">
        <v>12.84</v>
      </c>
      <c r="K7087">
        <v>23.4924</v>
      </c>
      <c r="L7087">
        <v>1.4060999999999999</v>
      </c>
      <c r="M7087">
        <v>-15.5556</v>
      </c>
      <c r="N7087">
        <v>-24.721599999999999</v>
      </c>
      <c r="O7087" t="s">
        <v>15</v>
      </c>
      <c r="P7087" t="s">
        <v>15</v>
      </c>
      <c r="Q7087" t="s">
        <v>15</v>
      </c>
      <c r="R7087" t="s">
        <v>15</v>
      </c>
      <c r="S7087">
        <v>1.738</v>
      </c>
      <c r="T7087" t="str">
        <f>IF(A7087&lt;=DATE(2020,10,16),"pre","post")</f>
        <v>pre</v>
      </c>
      <c r="U7087">
        <f t="shared" si="880"/>
        <v>0.24820000000000064</v>
      </c>
      <c r="V7087">
        <f t="shared" si="881"/>
        <v>7.3999999999999844E-2</v>
      </c>
      <c r="W7087">
        <f t="shared" si="882"/>
        <v>-0.45420000000000016</v>
      </c>
      <c r="X7087">
        <f t="shared" si="883"/>
        <v>-0.81529999999999703</v>
      </c>
      <c r="Y7087">
        <f t="shared" si="884"/>
        <v>-0.73000000000001819</v>
      </c>
      <c r="Z7087">
        <f t="shared" si="885"/>
        <v>3.499999999999992E-2</v>
      </c>
      <c r="AC7087">
        <f t="shared" si="886"/>
        <v>0</v>
      </c>
      <c r="AD7087">
        <f t="shared" si="887"/>
        <v>0</v>
      </c>
    </row>
    <row r="7088" spans="1:30" x14ac:dyDescent="0.2">
      <c r="A7088" s="1">
        <v>42650</v>
      </c>
      <c r="B7088" s="2">
        <v>62.839799999999997</v>
      </c>
      <c r="C7088" s="2">
        <v>13.48</v>
      </c>
      <c r="D7088" s="2">
        <v>178.19</v>
      </c>
      <c r="E7088" s="2">
        <v>4.4000000000000004</v>
      </c>
      <c r="F7088" s="2">
        <v>117.562</v>
      </c>
      <c r="G7088">
        <v>104.334</v>
      </c>
      <c r="H7088">
        <v>2792.94</v>
      </c>
      <c r="I7088">
        <v>62.839799999999997</v>
      </c>
      <c r="J7088">
        <v>13.48</v>
      </c>
      <c r="K7088">
        <v>23.6479</v>
      </c>
      <c r="L7088">
        <v>1.2773000000000001</v>
      </c>
      <c r="M7088">
        <v>-16.3217</v>
      </c>
      <c r="N7088">
        <v>-25.714700000000001</v>
      </c>
      <c r="O7088" t="s">
        <v>15</v>
      </c>
      <c r="P7088" t="s">
        <v>15</v>
      </c>
      <c r="Q7088" t="s">
        <v>15</v>
      </c>
      <c r="R7088" t="s">
        <v>15</v>
      </c>
      <c r="S7088">
        <v>1.7190000000000001</v>
      </c>
      <c r="T7088" t="str">
        <f>IF(A7088&lt;=DATE(2020,10,16),"pre","post")</f>
        <v>pre</v>
      </c>
      <c r="U7088">
        <f t="shared" si="880"/>
        <v>0.15549999999999997</v>
      </c>
      <c r="V7088">
        <f t="shared" si="881"/>
        <v>-0.1287999999999998</v>
      </c>
      <c r="W7088">
        <f t="shared" si="882"/>
        <v>-0.76609999999999978</v>
      </c>
      <c r="X7088">
        <f t="shared" si="883"/>
        <v>-0.99310000000000187</v>
      </c>
      <c r="Y7088">
        <f t="shared" si="884"/>
        <v>2.3400000000001455</v>
      </c>
      <c r="Z7088">
        <f t="shared" si="885"/>
        <v>-1.8999999999999906E-2</v>
      </c>
      <c r="AC7088">
        <f t="shared" si="886"/>
        <v>0</v>
      </c>
      <c r="AD7088">
        <f t="shared" si="887"/>
        <v>0</v>
      </c>
    </row>
    <row r="7089" spans="1:30" x14ac:dyDescent="0.2">
      <c r="A7089" s="1">
        <v>42651</v>
      </c>
      <c r="B7089" s="2">
        <v>62.839799999999997</v>
      </c>
      <c r="C7089" s="2">
        <v>13.48</v>
      </c>
      <c r="D7089" s="2">
        <v>178.19</v>
      </c>
      <c r="E7089" s="2">
        <v>4.4000000000000004</v>
      </c>
      <c r="F7089" s="2">
        <v>117.562</v>
      </c>
      <c r="G7089">
        <v>104.334</v>
      </c>
      <c r="H7089">
        <v>2792.94</v>
      </c>
      <c r="I7089">
        <v>62.839799999999997</v>
      </c>
      <c r="J7089">
        <v>13.48</v>
      </c>
      <c r="K7089">
        <v>23.6479</v>
      </c>
      <c r="L7089">
        <v>1.2773000000000001</v>
      </c>
      <c r="M7089">
        <v>-16.3217</v>
      </c>
      <c r="N7089">
        <v>-25.714700000000001</v>
      </c>
      <c r="O7089" t="s">
        <v>15</v>
      </c>
      <c r="P7089" t="s">
        <v>15</v>
      </c>
      <c r="Q7089" t="s">
        <v>15</v>
      </c>
      <c r="R7089" t="s">
        <v>15</v>
      </c>
      <c r="S7089">
        <v>1.7190000000000001</v>
      </c>
      <c r="T7089" t="str">
        <f>IF(A7089&lt;=DATE(2020,10,16),"pre","post")</f>
        <v>pre</v>
      </c>
      <c r="U7089">
        <f t="shared" si="880"/>
        <v>0</v>
      </c>
      <c r="V7089">
        <f t="shared" si="881"/>
        <v>0</v>
      </c>
      <c r="W7089">
        <f t="shared" si="882"/>
        <v>0</v>
      </c>
      <c r="X7089">
        <f t="shared" si="883"/>
        <v>0</v>
      </c>
      <c r="Y7089">
        <f t="shared" si="884"/>
        <v>0</v>
      </c>
      <c r="Z7089">
        <f t="shared" si="885"/>
        <v>0</v>
      </c>
      <c r="AC7089">
        <f t="shared" si="886"/>
        <v>0</v>
      </c>
      <c r="AD7089">
        <f t="shared" si="887"/>
        <v>0</v>
      </c>
    </row>
    <row r="7090" spans="1:30" x14ac:dyDescent="0.2">
      <c r="A7090" s="1">
        <v>42652</v>
      </c>
      <c r="B7090" s="2">
        <v>62.839799999999997</v>
      </c>
      <c r="C7090" s="2">
        <v>13.48</v>
      </c>
      <c r="D7090" s="2">
        <v>178.19</v>
      </c>
      <c r="E7090" s="2">
        <v>4.4000000000000004</v>
      </c>
      <c r="F7090" s="2">
        <v>117.562</v>
      </c>
      <c r="G7090">
        <v>104.334</v>
      </c>
      <c r="H7090">
        <v>2792.94</v>
      </c>
      <c r="I7090">
        <v>62.839799999999997</v>
      </c>
      <c r="J7090">
        <v>13.48</v>
      </c>
      <c r="K7090">
        <v>23.6479</v>
      </c>
      <c r="L7090">
        <v>1.2773000000000001</v>
      </c>
      <c r="M7090">
        <v>-16.3217</v>
      </c>
      <c r="N7090">
        <v>-25.714700000000001</v>
      </c>
      <c r="O7090" t="s">
        <v>15</v>
      </c>
      <c r="P7090" t="s">
        <v>15</v>
      </c>
      <c r="Q7090" t="s">
        <v>15</v>
      </c>
      <c r="R7090" t="s">
        <v>15</v>
      </c>
      <c r="S7090">
        <v>1.7190000000000001</v>
      </c>
      <c r="T7090" t="str">
        <f>IF(A7090&lt;=DATE(2020,10,16),"pre","post")</f>
        <v>pre</v>
      </c>
      <c r="U7090">
        <f t="shared" si="880"/>
        <v>0</v>
      </c>
      <c r="V7090">
        <f t="shared" si="881"/>
        <v>0</v>
      </c>
      <c r="W7090">
        <f t="shared" si="882"/>
        <v>0</v>
      </c>
      <c r="X7090">
        <f t="shared" si="883"/>
        <v>0</v>
      </c>
      <c r="Y7090">
        <f t="shared" si="884"/>
        <v>0</v>
      </c>
      <c r="Z7090">
        <f t="shared" si="885"/>
        <v>0</v>
      </c>
      <c r="AC7090">
        <f t="shared" si="886"/>
        <v>0</v>
      </c>
      <c r="AD7090">
        <f t="shared" si="887"/>
        <v>0</v>
      </c>
    </row>
    <row r="7091" spans="1:30" x14ac:dyDescent="0.2">
      <c r="A7091" s="1">
        <v>42653</v>
      </c>
      <c r="B7091" s="2">
        <v>62.839799999999997</v>
      </c>
      <c r="C7091" s="2">
        <v>13.38</v>
      </c>
      <c r="D7091" s="2">
        <v>178.19</v>
      </c>
      <c r="E7091" s="2">
        <v>4.3499999999999996</v>
      </c>
      <c r="F7091" s="2">
        <v>117.289</v>
      </c>
      <c r="G7091">
        <v>104.334</v>
      </c>
      <c r="H7091">
        <v>2792.94</v>
      </c>
      <c r="I7091">
        <v>62.839799999999997</v>
      </c>
      <c r="J7091">
        <v>13.38</v>
      </c>
      <c r="K7091">
        <v>26.887899999999998</v>
      </c>
      <c r="L7091">
        <v>7.0888999999999998</v>
      </c>
      <c r="M7091">
        <v>-9.6217000000000006</v>
      </c>
      <c r="N7091">
        <v>-25.659700000000001</v>
      </c>
      <c r="O7091" t="s">
        <v>15</v>
      </c>
      <c r="P7091" t="s">
        <v>15</v>
      </c>
      <c r="Q7091" t="s">
        <v>15</v>
      </c>
      <c r="R7091" t="s">
        <v>15</v>
      </c>
      <c r="S7091">
        <v>1.7190000000000001</v>
      </c>
      <c r="T7091" t="str">
        <f>IF(A7091&lt;=DATE(2020,10,16),"pre","post")</f>
        <v>pre</v>
      </c>
      <c r="U7091">
        <f t="shared" si="880"/>
        <v>3.2399999999999984</v>
      </c>
      <c r="V7091">
        <f t="shared" si="881"/>
        <v>5.8115999999999994</v>
      </c>
      <c r="W7091">
        <f t="shared" si="882"/>
        <v>6.6999999999999993</v>
      </c>
      <c r="X7091">
        <f t="shared" si="883"/>
        <v>5.4999999999999716E-2</v>
      </c>
      <c r="Y7091">
        <f t="shared" si="884"/>
        <v>0</v>
      </c>
      <c r="Z7091">
        <f t="shared" si="885"/>
        <v>0</v>
      </c>
      <c r="AC7091">
        <f t="shared" si="886"/>
        <v>0</v>
      </c>
      <c r="AD7091">
        <f t="shared" si="887"/>
        <v>0</v>
      </c>
    </row>
    <row r="7092" spans="1:30" x14ac:dyDescent="0.2">
      <c r="A7092" s="1">
        <v>42654</v>
      </c>
      <c r="B7092" s="2">
        <v>63.954799999999999</v>
      </c>
      <c r="C7092" s="2">
        <v>15.36</v>
      </c>
      <c r="D7092" s="2">
        <v>175.62</v>
      </c>
      <c r="E7092" s="2">
        <v>4.37</v>
      </c>
      <c r="F7092" s="2">
        <v>117.961</v>
      </c>
      <c r="G7092">
        <v>104.104</v>
      </c>
      <c r="H7092">
        <v>2790.76</v>
      </c>
      <c r="I7092">
        <v>63.954799999999999</v>
      </c>
      <c r="J7092">
        <v>15.36</v>
      </c>
      <c r="K7092">
        <v>23.436199999999999</v>
      </c>
      <c r="L7092">
        <v>1.5783</v>
      </c>
      <c r="M7092">
        <v>-16.0214</v>
      </c>
      <c r="N7092">
        <v>-25.275099999999998</v>
      </c>
      <c r="O7092" t="s">
        <v>15</v>
      </c>
      <c r="P7092" t="s">
        <v>15</v>
      </c>
      <c r="Q7092" t="s">
        <v>15</v>
      </c>
      <c r="R7092" t="s">
        <v>15</v>
      </c>
      <c r="S7092">
        <v>1.7649999999999999</v>
      </c>
      <c r="T7092" t="str">
        <f>IF(A7092&lt;=DATE(2020,10,16),"pre","post")</f>
        <v>pre</v>
      </c>
      <c r="U7092">
        <f t="shared" si="880"/>
        <v>-3.4516999999999989</v>
      </c>
      <c r="V7092">
        <f t="shared" si="881"/>
        <v>-5.5106000000000002</v>
      </c>
      <c r="W7092">
        <f t="shared" si="882"/>
        <v>-6.3996999999999993</v>
      </c>
      <c r="X7092">
        <f t="shared" si="883"/>
        <v>0.3846000000000025</v>
      </c>
      <c r="Y7092">
        <f t="shared" si="884"/>
        <v>-2.1799999999998363</v>
      </c>
      <c r="Z7092">
        <f t="shared" si="885"/>
        <v>4.5999999999999819E-2</v>
      </c>
      <c r="AC7092">
        <f t="shared" si="886"/>
        <v>0</v>
      </c>
      <c r="AD7092">
        <f t="shared" si="887"/>
        <v>0</v>
      </c>
    </row>
    <row r="7093" spans="1:30" x14ac:dyDescent="0.2">
      <c r="A7093" s="1">
        <v>42655</v>
      </c>
      <c r="B7093" s="2">
        <v>64.268600000000006</v>
      </c>
      <c r="C7093" s="2">
        <v>15.91</v>
      </c>
      <c r="D7093" s="2">
        <v>174.08</v>
      </c>
      <c r="E7093" s="2">
        <v>4.41</v>
      </c>
      <c r="F7093" s="2">
        <v>119.133</v>
      </c>
      <c r="G7093">
        <v>104.191</v>
      </c>
      <c r="H7093">
        <v>2788.94</v>
      </c>
      <c r="I7093">
        <v>64.268600000000006</v>
      </c>
      <c r="J7093">
        <v>15.91</v>
      </c>
      <c r="K7093">
        <v>22.574100000000001</v>
      </c>
      <c r="L7093">
        <v>0.77680000000000005</v>
      </c>
      <c r="M7093">
        <v>-16.471299999999999</v>
      </c>
      <c r="N7093">
        <v>-25.127600000000001</v>
      </c>
      <c r="O7093" t="s">
        <v>15</v>
      </c>
      <c r="P7093" t="s">
        <v>15</v>
      </c>
      <c r="Q7093" t="s">
        <v>15</v>
      </c>
      <c r="R7093" t="s">
        <v>15</v>
      </c>
      <c r="S7093">
        <v>1.77</v>
      </c>
      <c r="T7093" t="str">
        <f>IF(A7093&lt;=DATE(2020,10,16),"pre","post")</f>
        <v>pre</v>
      </c>
      <c r="U7093">
        <f t="shared" si="880"/>
        <v>-0.86209999999999809</v>
      </c>
      <c r="V7093">
        <f t="shared" si="881"/>
        <v>-0.80149999999999999</v>
      </c>
      <c r="W7093">
        <f t="shared" si="882"/>
        <v>-0.44989999999999952</v>
      </c>
      <c r="X7093">
        <f t="shared" si="883"/>
        <v>0.1474999999999973</v>
      </c>
      <c r="Y7093">
        <f t="shared" si="884"/>
        <v>-1.8200000000001637</v>
      </c>
      <c r="Z7093">
        <f t="shared" si="885"/>
        <v>5.0000000000001155E-3</v>
      </c>
      <c r="AC7093">
        <f t="shared" si="886"/>
        <v>0</v>
      </c>
      <c r="AD7093">
        <f t="shared" si="887"/>
        <v>0</v>
      </c>
    </row>
    <row r="7094" spans="1:30" x14ac:dyDescent="0.2">
      <c r="A7094" s="1">
        <v>42656</v>
      </c>
      <c r="B7094" s="2">
        <v>64.547799999999995</v>
      </c>
      <c r="C7094" s="2">
        <v>16.690000000000001</v>
      </c>
      <c r="D7094" s="2">
        <v>173.89</v>
      </c>
      <c r="E7094" s="2">
        <v>4.42</v>
      </c>
      <c r="F7094" s="2">
        <v>119.372</v>
      </c>
      <c r="G7094">
        <v>103.958</v>
      </c>
      <c r="H7094">
        <v>2797.62</v>
      </c>
      <c r="I7094">
        <v>64.547799999999995</v>
      </c>
      <c r="J7094">
        <v>16.690000000000001</v>
      </c>
      <c r="K7094">
        <v>22.801400000000001</v>
      </c>
      <c r="L7094">
        <v>1.4112</v>
      </c>
      <c r="M7094">
        <v>-16.393999999999998</v>
      </c>
      <c r="N7094">
        <v>-25.404399999999999</v>
      </c>
      <c r="O7094" t="s">
        <v>15</v>
      </c>
      <c r="P7094" t="s">
        <v>15</v>
      </c>
      <c r="Q7094" t="s">
        <v>15</v>
      </c>
      <c r="R7094" t="s">
        <v>15</v>
      </c>
      <c r="S7094">
        <v>1.742</v>
      </c>
      <c r="T7094" t="str">
        <f>IF(A7094&lt;=DATE(2020,10,16),"pre","post")</f>
        <v>pre</v>
      </c>
      <c r="U7094">
        <f t="shared" si="880"/>
        <v>0.22729999999999961</v>
      </c>
      <c r="V7094">
        <f t="shared" si="881"/>
        <v>0.63439999999999996</v>
      </c>
      <c r="W7094">
        <f t="shared" si="882"/>
        <v>7.7300000000001035E-2</v>
      </c>
      <c r="X7094">
        <f t="shared" si="883"/>
        <v>-0.27679999999999794</v>
      </c>
      <c r="Y7094">
        <f t="shared" si="884"/>
        <v>8.6799999999998363</v>
      </c>
      <c r="Z7094">
        <f t="shared" si="885"/>
        <v>-2.8000000000000025E-2</v>
      </c>
      <c r="AC7094">
        <f t="shared" si="886"/>
        <v>0</v>
      </c>
      <c r="AD7094">
        <f t="shared" si="887"/>
        <v>0</v>
      </c>
    </row>
    <row r="7095" spans="1:30" x14ac:dyDescent="0.2">
      <c r="A7095" s="1">
        <v>42657</v>
      </c>
      <c r="B7095" s="2">
        <v>64.976399999999998</v>
      </c>
      <c r="C7095" s="2">
        <v>16.12</v>
      </c>
      <c r="D7095" s="2">
        <v>176.23</v>
      </c>
      <c r="E7095" s="2">
        <v>4.33</v>
      </c>
      <c r="F7095" s="2">
        <v>118.797</v>
      </c>
      <c r="G7095">
        <v>104.146</v>
      </c>
      <c r="H7095">
        <v>2789.67</v>
      </c>
      <c r="I7095">
        <v>64.976399999999998</v>
      </c>
      <c r="J7095">
        <v>16.12</v>
      </c>
      <c r="K7095">
        <v>22.665700000000001</v>
      </c>
      <c r="L7095">
        <v>1.2177</v>
      </c>
      <c r="M7095">
        <v>-17.007999999999999</v>
      </c>
      <c r="N7095">
        <v>-25.5318</v>
      </c>
      <c r="O7095" t="s">
        <v>15</v>
      </c>
      <c r="P7095" t="s">
        <v>15</v>
      </c>
      <c r="Q7095" t="s">
        <v>15</v>
      </c>
      <c r="R7095" t="s">
        <v>15</v>
      </c>
      <c r="S7095">
        <v>1.7989999999999999</v>
      </c>
      <c r="T7095" t="str">
        <f>IF(A7095&lt;=DATE(2020,10,16),"pre","post")</f>
        <v>pre</v>
      </c>
      <c r="U7095">
        <f t="shared" si="880"/>
        <v>-0.13569999999999993</v>
      </c>
      <c r="V7095">
        <f t="shared" si="881"/>
        <v>-0.19350000000000001</v>
      </c>
      <c r="W7095">
        <f t="shared" si="882"/>
        <v>-0.61400000000000077</v>
      </c>
      <c r="X7095">
        <f t="shared" si="883"/>
        <v>-0.12740000000000151</v>
      </c>
      <c r="Y7095">
        <f t="shared" si="884"/>
        <v>-7.9499999999998181</v>
      </c>
      <c r="Z7095">
        <f t="shared" si="885"/>
        <v>5.699999999999994E-2</v>
      </c>
      <c r="AC7095">
        <f t="shared" si="886"/>
        <v>0</v>
      </c>
      <c r="AD7095">
        <f t="shared" si="887"/>
        <v>0</v>
      </c>
    </row>
    <row r="7096" spans="1:30" x14ac:dyDescent="0.2">
      <c r="A7096" s="1">
        <v>42658</v>
      </c>
      <c r="B7096" s="2">
        <v>64.976399999999998</v>
      </c>
      <c r="C7096" s="2">
        <v>16.12</v>
      </c>
      <c r="D7096" s="2">
        <v>176.23</v>
      </c>
      <c r="E7096" s="2">
        <v>4.33</v>
      </c>
      <c r="F7096" s="2">
        <v>118.797</v>
      </c>
      <c r="G7096">
        <v>104.146</v>
      </c>
      <c r="H7096">
        <v>2789.67</v>
      </c>
      <c r="I7096">
        <v>64.976399999999998</v>
      </c>
      <c r="J7096">
        <v>16.12</v>
      </c>
      <c r="K7096">
        <v>22.665700000000001</v>
      </c>
      <c r="L7096">
        <v>1.2177</v>
      </c>
      <c r="M7096">
        <v>-17.007999999999999</v>
      </c>
      <c r="N7096">
        <v>-25.5318</v>
      </c>
      <c r="O7096" t="s">
        <v>15</v>
      </c>
      <c r="P7096" t="s">
        <v>15</v>
      </c>
      <c r="Q7096" t="s">
        <v>15</v>
      </c>
      <c r="R7096" t="s">
        <v>15</v>
      </c>
      <c r="S7096">
        <v>1.7989999999999999</v>
      </c>
      <c r="T7096" t="str">
        <f>IF(A7096&lt;=DATE(2020,10,16),"pre","post")</f>
        <v>pre</v>
      </c>
      <c r="U7096">
        <f t="shared" si="880"/>
        <v>0</v>
      </c>
      <c r="V7096">
        <f t="shared" si="881"/>
        <v>0</v>
      </c>
      <c r="W7096">
        <f t="shared" si="882"/>
        <v>0</v>
      </c>
      <c r="X7096">
        <f t="shared" si="883"/>
        <v>0</v>
      </c>
      <c r="Y7096">
        <f t="shared" si="884"/>
        <v>0</v>
      </c>
      <c r="Z7096">
        <f t="shared" si="885"/>
        <v>0</v>
      </c>
      <c r="AC7096">
        <f t="shared" si="886"/>
        <v>0</v>
      </c>
      <c r="AD7096">
        <f t="shared" si="887"/>
        <v>0</v>
      </c>
    </row>
    <row r="7097" spans="1:30" x14ac:dyDescent="0.2">
      <c r="A7097" s="1">
        <v>42659</v>
      </c>
      <c r="B7097" s="2">
        <v>64.976399999999998</v>
      </c>
      <c r="C7097" s="2">
        <v>16.12</v>
      </c>
      <c r="D7097" s="2">
        <v>176.23</v>
      </c>
      <c r="E7097" s="2">
        <v>4.33</v>
      </c>
      <c r="F7097" s="2">
        <v>118.797</v>
      </c>
      <c r="G7097">
        <v>104.146</v>
      </c>
      <c r="H7097">
        <v>2789.67</v>
      </c>
      <c r="I7097">
        <v>64.976399999999998</v>
      </c>
      <c r="J7097">
        <v>16.12</v>
      </c>
      <c r="K7097">
        <v>22.665700000000001</v>
      </c>
      <c r="L7097">
        <v>1.2177</v>
      </c>
      <c r="M7097">
        <v>-17.007999999999999</v>
      </c>
      <c r="N7097">
        <v>-25.5318</v>
      </c>
      <c r="O7097" t="s">
        <v>15</v>
      </c>
      <c r="P7097" t="s">
        <v>15</v>
      </c>
      <c r="Q7097" t="s">
        <v>15</v>
      </c>
      <c r="R7097" t="s">
        <v>15</v>
      </c>
      <c r="S7097">
        <v>1.7989999999999999</v>
      </c>
      <c r="T7097" t="str">
        <f>IF(A7097&lt;=DATE(2020,10,16),"pre","post")</f>
        <v>pre</v>
      </c>
      <c r="U7097">
        <f t="shared" si="880"/>
        <v>0</v>
      </c>
      <c r="V7097">
        <f t="shared" si="881"/>
        <v>0</v>
      </c>
      <c r="W7097">
        <f t="shared" si="882"/>
        <v>0</v>
      </c>
      <c r="X7097">
        <f t="shared" si="883"/>
        <v>0</v>
      </c>
      <c r="Y7097">
        <f t="shared" si="884"/>
        <v>0</v>
      </c>
      <c r="Z7097">
        <f t="shared" si="885"/>
        <v>0</v>
      </c>
      <c r="AC7097">
        <f t="shared" si="886"/>
        <v>0</v>
      </c>
      <c r="AD7097">
        <f t="shared" si="887"/>
        <v>0</v>
      </c>
    </row>
    <row r="7098" spans="1:30" x14ac:dyDescent="0.2">
      <c r="A7098" s="1">
        <v>42660</v>
      </c>
      <c r="B7098" s="2">
        <v>64.416200000000003</v>
      </c>
      <c r="C7098" s="2">
        <v>16.21</v>
      </c>
      <c r="D7098" s="2">
        <v>175.4</v>
      </c>
      <c r="E7098" s="2">
        <v>4.3499999999999996</v>
      </c>
      <c r="F7098" s="2">
        <v>119.246</v>
      </c>
      <c r="G7098">
        <v>104.033</v>
      </c>
      <c r="H7098">
        <v>2796.35</v>
      </c>
      <c r="I7098">
        <v>64.416200000000003</v>
      </c>
      <c r="J7098">
        <v>16.21</v>
      </c>
      <c r="K7098">
        <v>22.403500000000001</v>
      </c>
      <c r="L7098">
        <v>1.7593000000000001</v>
      </c>
      <c r="M7098">
        <v>-16.713100000000001</v>
      </c>
      <c r="N7098">
        <v>-25.538399999999999</v>
      </c>
      <c r="O7098" t="s">
        <v>15</v>
      </c>
      <c r="P7098" t="s">
        <v>15</v>
      </c>
      <c r="Q7098" t="s">
        <v>15</v>
      </c>
      <c r="R7098" t="s">
        <v>15</v>
      </c>
      <c r="S7098">
        <v>1.7669999999999999</v>
      </c>
      <c r="T7098" t="str">
        <f>IF(A7098&lt;=DATE(2020,10,16),"pre","post")</f>
        <v>pre</v>
      </c>
      <c r="U7098">
        <f t="shared" si="880"/>
        <v>-0.26219999999999999</v>
      </c>
      <c r="V7098">
        <f t="shared" si="881"/>
        <v>0.54160000000000008</v>
      </c>
      <c r="W7098">
        <f t="shared" si="882"/>
        <v>0.29489999999999839</v>
      </c>
      <c r="X7098">
        <f t="shared" si="883"/>
        <v>-6.599999999998829E-3</v>
      </c>
      <c r="Y7098">
        <f t="shared" si="884"/>
        <v>6.6799999999998363</v>
      </c>
      <c r="Z7098">
        <f t="shared" si="885"/>
        <v>-3.2000000000000028E-2</v>
      </c>
      <c r="AC7098">
        <f t="shared" si="886"/>
        <v>0</v>
      </c>
      <c r="AD7098">
        <f t="shared" si="887"/>
        <v>0</v>
      </c>
    </row>
    <row r="7099" spans="1:30" x14ac:dyDescent="0.2">
      <c r="A7099" s="1">
        <v>42661</v>
      </c>
      <c r="B7099" s="2">
        <v>63.183300000000003</v>
      </c>
      <c r="C7099" s="2">
        <v>15.28</v>
      </c>
      <c r="D7099" s="2">
        <v>174.21</v>
      </c>
      <c r="E7099" s="2">
        <v>4.34</v>
      </c>
      <c r="F7099" s="2">
        <v>118.855</v>
      </c>
      <c r="G7099">
        <v>104.245</v>
      </c>
      <c r="H7099">
        <v>2800.84</v>
      </c>
      <c r="I7099">
        <v>63.183300000000003</v>
      </c>
      <c r="J7099">
        <v>15.28</v>
      </c>
      <c r="K7099">
        <v>22.540700000000001</v>
      </c>
      <c r="L7099">
        <v>1.7581</v>
      </c>
      <c r="M7099">
        <v>-16.728000000000002</v>
      </c>
      <c r="N7099">
        <v>-25.606999999999999</v>
      </c>
      <c r="O7099" t="s">
        <v>15</v>
      </c>
      <c r="P7099" t="s">
        <v>15</v>
      </c>
      <c r="Q7099" t="s">
        <v>15</v>
      </c>
      <c r="R7099" t="s">
        <v>15</v>
      </c>
      <c r="S7099">
        <v>1.7390000000000001</v>
      </c>
      <c r="T7099" t="str">
        <f>IF(A7099&lt;=DATE(2020,10,16),"pre","post")</f>
        <v>pre</v>
      </c>
      <c r="U7099">
        <f t="shared" si="880"/>
        <v>0.13719999999999999</v>
      </c>
      <c r="V7099">
        <f t="shared" si="881"/>
        <v>-1.2000000000000899E-3</v>
      </c>
      <c r="W7099">
        <f t="shared" si="882"/>
        <v>-1.4900000000000801E-2</v>
      </c>
      <c r="X7099">
        <f t="shared" si="883"/>
        <v>-6.8599999999999994E-2</v>
      </c>
      <c r="Y7099">
        <f t="shared" si="884"/>
        <v>4.4900000000002365</v>
      </c>
      <c r="Z7099">
        <f t="shared" si="885"/>
        <v>-2.7999999999999803E-2</v>
      </c>
      <c r="AC7099">
        <f t="shared" si="886"/>
        <v>0</v>
      </c>
      <c r="AD7099">
        <f t="shared" si="887"/>
        <v>0</v>
      </c>
    </row>
    <row r="7100" spans="1:30" x14ac:dyDescent="0.2">
      <c r="A7100" s="1">
        <v>42662</v>
      </c>
      <c r="B7100" s="2">
        <v>61.641300000000001</v>
      </c>
      <c r="C7100" s="2">
        <v>14.41</v>
      </c>
      <c r="D7100" s="2">
        <v>172.68</v>
      </c>
      <c r="E7100" s="2">
        <v>4.28</v>
      </c>
      <c r="F7100" s="2">
        <v>117.13500000000001</v>
      </c>
      <c r="G7100">
        <v>104.488</v>
      </c>
      <c r="H7100">
        <v>2802.7</v>
      </c>
      <c r="I7100">
        <v>61.641300000000001</v>
      </c>
      <c r="J7100">
        <v>14.41</v>
      </c>
      <c r="K7100">
        <v>23.464600000000001</v>
      </c>
      <c r="L7100">
        <v>1.9436</v>
      </c>
      <c r="M7100">
        <v>-16.861799999999999</v>
      </c>
      <c r="N7100">
        <v>-25.708300000000001</v>
      </c>
      <c r="O7100" t="s">
        <v>15</v>
      </c>
      <c r="P7100" t="s">
        <v>15</v>
      </c>
      <c r="Q7100" t="s">
        <v>15</v>
      </c>
      <c r="R7100" t="s">
        <v>15</v>
      </c>
      <c r="S7100">
        <v>1.744</v>
      </c>
      <c r="T7100" t="str">
        <f>IF(A7100&lt;=DATE(2020,10,16),"pre","post")</f>
        <v>pre</v>
      </c>
      <c r="U7100">
        <f t="shared" si="880"/>
        <v>0.92389999999999972</v>
      </c>
      <c r="V7100">
        <f t="shared" si="881"/>
        <v>0.1855</v>
      </c>
      <c r="W7100">
        <f t="shared" si="882"/>
        <v>-0.13379999999999725</v>
      </c>
      <c r="X7100">
        <f t="shared" si="883"/>
        <v>-0.10130000000000194</v>
      </c>
      <c r="Y7100">
        <f t="shared" si="884"/>
        <v>1.8599999999996726</v>
      </c>
      <c r="Z7100">
        <f t="shared" si="885"/>
        <v>4.9999999999998934E-3</v>
      </c>
      <c r="AC7100">
        <f t="shared" si="886"/>
        <v>0</v>
      </c>
      <c r="AD7100">
        <f t="shared" si="887"/>
        <v>0</v>
      </c>
    </row>
    <row r="7101" spans="1:30" x14ac:dyDescent="0.2">
      <c r="A7101" s="1">
        <v>42663</v>
      </c>
      <c r="B7101" s="2">
        <v>59.617199999999997</v>
      </c>
      <c r="C7101" s="2">
        <v>13.75</v>
      </c>
      <c r="D7101" s="2">
        <v>170.44</v>
      </c>
      <c r="E7101" s="2">
        <v>4.24</v>
      </c>
      <c r="F7101" s="2">
        <v>117.40300000000001</v>
      </c>
      <c r="G7101">
        <v>104.43899999999999</v>
      </c>
      <c r="H7101">
        <v>2803.58</v>
      </c>
      <c r="I7101">
        <v>59.617199999999997</v>
      </c>
      <c r="J7101">
        <v>13.75</v>
      </c>
      <c r="K7101">
        <v>23.979299999999999</v>
      </c>
      <c r="L7101">
        <v>2.3839000000000001</v>
      </c>
      <c r="M7101">
        <v>-16.1007</v>
      </c>
      <c r="N7101">
        <v>-25.371200000000002</v>
      </c>
      <c r="O7101" t="s">
        <v>15</v>
      </c>
      <c r="P7101" t="s">
        <v>15</v>
      </c>
      <c r="Q7101" t="s">
        <v>15</v>
      </c>
      <c r="R7101" t="s">
        <v>15</v>
      </c>
      <c r="S7101">
        <v>1.7569999999999999</v>
      </c>
      <c r="T7101" t="str">
        <f>IF(A7101&lt;=DATE(2020,10,16),"pre","post")</f>
        <v>pre</v>
      </c>
      <c r="U7101">
        <f t="shared" si="880"/>
        <v>0.51469999999999771</v>
      </c>
      <c r="V7101">
        <f t="shared" si="881"/>
        <v>0.44030000000000014</v>
      </c>
      <c r="W7101">
        <f t="shared" si="882"/>
        <v>0.761099999999999</v>
      </c>
      <c r="X7101">
        <f t="shared" si="883"/>
        <v>0.33709999999999951</v>
      </c>
      <c r="Y7101">
        <f t="shared" si="884"/>
        <v>0.88000000000010914</v>
      </c>
      <c r="Z7101">
        <f t="shared" si="885"/>
        <v>1.2999999999999901E-2</v>
      </c>
      <c r="AC7101">
        <f t="shared" si="886"/>
        <v>0</v>
      </c>
      <c r="AD7101">
        <f t="shared" si="887"/>
        <v>0</v>
      </c>
    </row>
    <row r="7102" spans="1:30" x14ac:dyDescent="0.2">
      <c r="A7102" s="1">
        <v>42664</v>
      </c>
      <c r="B7102" s="2">
        <v>57.089199999999998</v>
      </c>
      <c r="C7102" s="2">
        <v>13.34</v>
      </c>
      <c r="D7102" s="2">
        <v>171.53</v>
      </c>
      <c r="E7102" s="2">
        <v>4.28</v>
      </c>
      <c r="F7102" s="2">
        <v>117.84399999999999</v>
      </c>
      <c r="G7102">
        <v>104.48099999999999</v>
      </c>
      <c r="H7102">
        <v>2803.76</v>
      </c>
      <c r="I7102">
        <v>57.089199999999998</v>
      </c>
      <c r="J7102">
        <v>13.34</v>
      </c>
      <c r="K7102">
        <v>23.491499999999998</v>
      </c>
      <c r="L7102">
        <v>2.1941999999999999</v>
      </c>
      <c r="M7102">
        <v>-16.0366</v>
      </c>
      <c r="N7102">
        <v>-25.409199999999998</v>
      </c>
      <c r="O7102" t="s">
        <v>15</v>
      </c>
      <c r="P7102" t="s">
        <v>15</v>
      </c>
      <c r="Q7102" t="s">
        <v>15</v>
      </c>
      <c r="R7102" t="s">
        <v>15</v>
      </c>
      <c r="S7102">
        <v>1.736</v>
      </c>
      <c r="T7102" t="str">
        <f>IF(A7102&lt;=DATE(2020,10,16),"pre","post")</f>
        <v>pre</v>
      </c>
      <c r="U7102">
        <f t="shared" si="880"/>
        <v>-0.48780000000000001</v>
      </c>
      <c r="V7102">
        <f t="shared" si="881"/>
        <v>-0.1897000000000002</v>
      </c>
      <c r="W7102">
        <f t="shared" si="882"/>
        <v>6.4099999999999824E-2</v>
      </c>
      <c r="X7102">
        <f t="shared" si="883"/>
        <v>-3.7999999999996703E-2</v>
      </c>
      <c r="Y7102">
        <f t="shared" si="884"/>
        <v>0.18000000000029104</v>
      </c>
      <c r="Z7102">
        <f t="shared" si="885"/>
        <v>-2.0999999999999908E-2</v>
      </c>
      <c r="AC7102">
        <f t="shared" si="886"/>
        <v>0</v>
      </c>
      <c r="AD7102">
        <f t="shared" si="887"/>
        <v>0</v>
      </c>
    </row>
    <row r="7103" spans="1:30" x14ac:dyDescent="0.2">
      <c r="A7103" s="1">
        <v>42665</v>
      </c>
      <c r="B7103" s="2">
        <v>57.089199999999998</v>
      </c>
      <c r="C7103" s="2">
        <v>13.34</v>
      </c>
      <c r="D7103" s="2">
        <v>171.53</v>
      </c>
      <c r="E7103" s="2">
        <v>4.28</v>
      </c>
      <c r="F7103" s="2">
        <v>117.84399999999999</v>
      </c>
      <c r="G7103">
        <v>104.48099999999999</v>
      </c>
      <c r="H7103">
        <v>2803.76</v>
      </c>
      <c r="I7103">
        <v>57.089199999999998</v>
      </c>
      <c r="J7103">
        <v>13.34</v>
      </c>
      <c r="K7103">
        <v>23.491499999999998</v>
      </c>
      <c r="L7103">
        <v>2.1941999999999999</v>
      </c>
      <c r="M7103">
        <v>-16.0366</v>
      </c>
      <c r="N7103">
        <v>-25.409199999999998</v>
      </c>
      <c r="O7103" t="s">
        <v>15</v>
      </c>
      <c r="P7103" t="s">
        <v>15</v>
      </c>
      <c r="Q7103" t="s">
        <v>15</v>
      </c>
      <c r="R7103" t="s">
        <v>15</v>
      </c>
      <c r="S7103">
        <v>1.736</v>
      </c>
      <c r="T7103" t="str">
        <f>IF(A7103&lt;=DATE(2020,10,16),"pre","post")</f>
        <v>pre</v>
      </c>
      <c r="U7103">
        <f t="shared" si="880"/>
        <v>0</v>
      </c>
      <c r="V7103">
        <f t="shared" si="881"/>
        <v>0</v>
      </c>
      <c r="W7103">
        <f t="shared" si="882"/>
        <v>0</v>
      </c>
      <c r="X7103">
        <f t="shared" si="883"/>
        <v>0</v>
      </c>
      <c r="Y7103">
        <f t="shared" si="884"/>
        <v>0</v>
      </c>
      <c r="Z7103">
        <f t="shared" si="885"/>
        <v>0</v>
      </c>
      <c r="AC7103">
        <f t="shared" si="886"/>
        <v>0</v>
      </c>
      <c r="AD7103">
        <f t="shared" si="887"/>
        <v>0</v>
      </c>
    </row>
    <row r="7104" spans="1:30" x14ac:dyDescent="0.2">
      <c r="A7104" s="1">
        <v>42666</v>
      </c>
      <c r="B7104" s="2">
        <v>57.089199999999998</v>
      </c>
      <c r="C7104" s="2">
        <v>13.34</v>
      </c>
      <c r="D7104" s="2">
        <v>171.53</v>
      </c>
      <c r="E7104" s="2">
        <v>4.28</v>
      </c>
      <c r="F7104" s="2">
        <v>117.84399999999999</v>
      </c>
      <c r="G7104">
        <v>104.48099999999999</v>
      </c>
      <c r="H7104">
        <v>2803.76</v>
      </c>
      <c r="I7104">
        <v>57.089199999999998</v>
      </c>
      <c r="J7104">
        <v>13.34</v>
      </c>
      <c r="K7104">
        <v>23.491499999999998</v>
      </c>
      <c r="L7104">
        <v>2.1941999999999999</v>
      </c>
      <c r="M7104">
        <v>-16.0366</v>
      </c>
      <c r="N7104">
        <v>-25.409199999999998</v>
      </c>
      <c r="O7104" t="s">
        <v>15</v>
      </c>
      <c r="P7104" t="s">
        <v>15</v>
      </c>
      <c r="Q7104" t="s">
        <v>15</v>
      </c>
      <c r="R7104" t="s">
        <v>15</v>
      </c>
      <c r="S7104">
        <v>1.736</v>
      </c>
      <c r="T7104" t="str">
        <f>IF(A7104&lt;=DATE(2020,10,16),"pre","post")</f>
        <v>pre</v>
      </c>
      <c r="U7104">
        <f t="shared" si="880"/>
        <v>0</v>
      </c>
      <c r="V7104">
        <f t="shared" si="881"/>
        <v>0</v>
      </c>
      <c r="W7104">
        <f t="shared" si="882"/>
        <v>0</v>
      </c>
      <c r="X7104">
        <f t="shared" si="883"/>
        <v>0</v>
      </c>
      <c r="Y7104">
        <f t="shared" si="884"/>
        <v>0</v>
      </c>
      <c r="Z7104">
        <f t="shared" si="885"/>
        <v>0</v>
      </c>
      <c r="AC7104">
        <f t="shared" si="886"/>
        <v>0</v>
      </c>
      <c r="AD7104">
        <f t="shared" si="887"/>
        <v>0</v>
      </c>
    </row>
    <row r="7105" spans="1:30" x14ac:dyDescent="0.2">
      <c r="A7105" s="1">
        <v>42667</v>
      </c>
      <c r="B7105" s="2">
        <v>56.790900000000001</v>
      </c>
      <c r="C7105" s="2">
        <v>13.02</v>
      </c>
      <c r="D7105" s="2">
        <v>171.53</v>
      </c>
      <c r="E7105" s="2">
        <v>4.2300000000000004</v>
      </c>
      <c r="F7105" s="2">
        <v>117.051</v>
      </c>
      <c r="G7105">
        <v>104.51</v>
      </c>
      <c r="H7105">
        <v>2800.14</v>
      </c>
      <c r="I7105">
        <v>56.790900000000001</v>
      </c>
      <c r="J7105">
        <v>13.02</v>
      </c>
      <c r="K7105">
        <v>23.8399</v>
      </c>
      <c r="L7105">
        <v>2.1099000000000001</v>
      </c>
      <c r="M7105">
        <v>-16.2592</v>
      </c>
      <c r="N7105">
        <v>-25.728100000000001</v>
      </c>
      <c r="O7105" t="s">
        <v>15</v>
      </c>
      <c r="P7105" t="s">
        <v>15</v>
      </c>
      <c r="Q7105" t="s">
        <v>15</v>
      </c>
      <c r="R7105" t="s">
        <v>15</v>
      </c>
      <c r="S7105">
        <v>1.766</v>
      </c>
      <c r="T7105" t="str">
        <f>IF(A7105&lt;=DATE(2020,10,16),"pre","post")</f>
        <v>pre</v>
      </c>
      <c r="U7105">
        <f t="shared" si="880"/>
        <v>0.3484000000000016</v>
      </c>
      <c r="V7105">
        <f t="shared" si="881"/>
        <v>-8.429999999999982E-2</v>
      </c>
      <c r="W7105">
        <f t="shared" si="882"/>
        <v>-0.22259999999999991</v>
      </c>
      <c r="X7105">
        <f t="shared" si="883"/>
        <v>-0.31890000000000285</v>
      </c>
      <c r="Y7105">
        <f t="shared" si="884"/>
        <v>-3.6200000000003456</v>
      </c>
      <c r="Z7105">
        <f t="shared" si="885"/>
        <v>3.0000000000000027E-2</v>
      </c>
      <c r="AC7105">
        <f t="shared" si="886"/>
        <v>0</v>
      </c>
      <c r="AD7105">
        <f t="shared" si="887"/>
        <v>0</v>
      </c>
    </row>
    <row r="7106" spans="1:30" x14ac:dyDescent="0.2">
      <c r="A7106" s="1">
        <v>42668</v>
      </c>
      <c r="B7106" s="2">
        <v>57.414099999999998</v>
      </c>
      <c r="C7106" s="2">
        <v>13.46</v>
      </c>
      <c r="D7106" s="2">
        <v>171.4</v>
      </c>
      <c r="E7106" s="2">
        <v>4.2300000000000004</v>
      </c>
      <c r="F7106" s="2">
        <v>117.958</v>
      </c>
      <c r="G7106">
        <v>104.37</v>
      </c>
      <c r="H7106">
        <v>2800.56</v>
      </c>
      <c r="I7106">
        <v>57.414099999999998</v>
      </c>
      <c r="J7106">
        <v>13.46</v>
      </c>
      <c r="K7106">
        <v>22.982900000000001</v>
      </c>
      <c r="L7106">
        <v>1.9774</v>
      </c>
      <c r="M7106">
        <v>-15.9335</v>
      </c>
      <c r="N7106">
        <v>-25.412500000000001</v>
      </c>
      <c r="O7106" t="s">
        <v>15</v>
      </c>
      <c r="P7106" t="s">
        <v>15</v>
      </c>
      <c r="Q7106" t="s">
        <v>15</v>
      </c>
      <c r="R7106" t="s">
        <v>15</v>
      </c>
      <c r="S7106">
        <v>1.7569999999999999</v>
      </c>
      <c r="T7106" t="str">
        <f>IF(A7106&lt;=DATE(2020,10,16),"pre","post")</f>
        <v>pre</v>
      </c>
      <c r="U7106">
        <f t="shared" si="880"/>
        <v>-0.85699999999999932</v>
      </c>
      <c r="V7106">
        <f t="shared" si="881"/>
        <v>-0.13250000000000006</v>
      </c>
      <c r="W7106">
        <f t="shared" si="882"/>
        <v>0.32569999999999943</v>
      </c>
      <c r="X7106">
        <f t="shared" si="883"/>
        <v>0.31559999999999988</v>
      </c>
      <c r="Y7106">
        <f t="shared" si="884"/>
        <v>0.42000000000007276</v>
      </c>
      <c r="Z7106">
        <f t="shared" si="885"/>
        <v>-9.000000000000119E-3</v>
      </c>
      <c r="AC7106">
        <f t="shared" si="886"/>
        <v>0</v>
      </c>
      <c r="AD7106">
        <f t="shared" si="887"/>
        <v>0</v>
      </c>
    </row>
    <row r="7107" spans="1:30" x14ac:dyDescent="0.2">
      <c r="A7107" s="1">
        <v>42669</v>
      </c>
      <c r="B7107" s="2">
        <v>59.5122</v>
      </c>
      <c r="C7107" s="2">
        <v>14.24</v>
      </c>
      <c r="D7107" s="2">
        <v>172.69</v>
      </c>
      <c r="E7107" s="2">
        <v>4.25</v>
      </c>
      <c r="F7107" s="2">
        <v>118.792</v>
      </c>
      <c r="G7107">
        <v>104.107</v>
      </c>
      <c r="H7107">
        <v>2792.6</v>
      </c>
      <c r="I7107">
        <v>59.5122</v>
      </c>
      <c r="J7107">
        <v>14.24</v>
      </c>
      <c r="K7107">
        <v>22.405999999999999</v>
      </c>
      <c r="L7107">
        <v>2.2671999999999999</v>
      </c>
      <c r="M7107">
        <v>-14.877800000000001</v>
      </c>
      <c r="N7107">
        <v>-24.062899999999999</v>
      </c>
      <c r="O7107" t="s">
        <v>15</v>
      </c>
      <c r="P7107" t="s">
        <v>15</v>
      </c>
      <c r="Q7107" t="s">
        <v>15</v>
      </c>
      <c r="R7107" t="s">
        <v>15</v>
      </c>
      <c r="S7107">
        <v>1.794</v>
      </c>
      <c r="T7107" t="str">
        <f>IF(A7107&lt;=DATE(2020,10,16),"pre","post")</f>
        <v>pre</v>
      </c>
      <c r="U7107">
        <f t="shared" si="880"/>
        <v>-0.57690000000000197</v>
      </c>
      <c r="V7107">
        <f t="shared" si="881"/>
        <v>0.28979999999999984</v>
      </c>
      <c r="W7107">
        <f t="shared" si="882"/>
        <v>1.0556999999999999</v>
      </c>
      <c r="X7107">
        <f t="shared" si="883"/>
        <v>1.3496000000000024</v>
      </c>
      <c r="Y7107">
        <f t="shared" si="884"/>
        <v>-7.9600000000000364</v>
      </c>
      <c r="Z7107">
        <f t="shared" si="885"/>
        <v>3.7000000000000144E-2</v>
      </c>
      <c r="AC7107">
        <f t="shared" si="886"/>
        <v>0</v>
      </c>
      <c r="AD7107">
        <f t="shared" si="887"/>
        <v>0</v>
      </c>
    </row>
    <row r="7108" spans="1:30" x14ac:dyDescent="0.2">
      <c r="A7108" s="1">
        <v>42670</v>
      </c>
      <c r="B7108" s="2">
        <v>62.532400000000003</v>
      </c>
      <c r="C7108" s="2">
        <v>15.36</v>
      </c>
      <c r="D7108" s="2">
        <v>173.64</v>
      </c>
      <c r="E7108" s="2">
        <v>4.2699999999999996</v>
      </c>
      <c r="F7108" s="2">
        <v>119.777</v>
      </c>
      <c r="G7108">
        <v>103.84099999999999</v>
      </c>
      <c r="H7108">
        <v>2783.03</v>
      </c>
      <c r="I7108">
        <v>62.532400000000003</v>
      </c>
      <c r="J7108">
        <v>15.36</v>
      </c>
      <c r="K7108">
        <v>22.099900000000002</v>
      </c>
      <c r="L7108">
        <v>1.9430000000000001</v>
      </c>
      <c r="M7108">
        <v>-14.8024</v>
      </c>
      <c r="N7108">
        <v>-23.759899999999998</v>
      </c>
      <c r="O7108" t="s">
        <v>15</v>
      </c>
      <c r="P7108" t="s">
        <v>15</v>
      </c>
      <c r="Q7108" t="s">
        <v>15</v>
      </c>
      <c r="R7108" t="s">
        <v>15</v>
      </c>
      <c r="S7108">
        <v>1.855</v>
      </c>
      <c r="T7108" t="str">
        <f>IF(A7108&lt;=DATE(2020,10,16),"pre","post")</f>
        <v>pre</v>
      </c>
      <c r="U7108">
        <f t="shared" ref="U7108:U7171" si="888">K7108-K7107</f>
        <v>-0.30609999999999715</v>
      </c>
      <c r="V7108">
        <f t="shared" ref="V7108:V7171" si="889">L7108-L7107</f>
        <v>-0.32419999999999982</v>
      </c>
      <c r="W7108">
        <f t="shared" ref="W7108:W7171" si="890">M7108-M7107</f>
        <v>7.5400000000000134E-2</v>
      </c>
      <c r="X7108">
        <f t="shared" ref="X7108:X7171" si="891">N7108-N7107</f>
        <v>0.30300000000000082</v>
      </c>
      <c r="Y7108">
        <f t="shared" ref="Y7108:Y7171" si="892">H7108-H7107</f>
        <v>-9.569999999999709</v>
      </c>
      <c r="Z7108">
        <f t="shared" ref="Z7108:Z7171" si="893">S7108-S7107</f>
        <v>6.0999999999999943E-2</v>
      </c>
      <c r="AC7108">
        <f t="shared" ref="AC7108:AC7171" si="894">IF(AND(J7108&gt;$AA$2, Z7108&lt;0), 1, 0)</f>
        <v>0</v>
      </c>
      <c r="AD7108">
        <f t="shared" ref="AD7108:AD7171" si="895">IF(AND(I7108&gt;$AB$2, Z7108&gt;0), 1, 0)</f>
        <v>0</v>
      </c>
    </row>
    <row r="7109" spans="1:30" x14ac:dyDescent="0.2">
      <c r="A7109" s="1">
        <v>42671</v>
      </c>
      <c r="B7109" s="2">
        <v>64.375</v>
      </c>
      <c r="C7109" s="2">
        <v>16.190000000000001</v>
      </c>
      <c r="D7109" s="2">
        <v>179.32</v>
      </c>
      <c r="E7109" s="2">
        <v>4.34</v>
      </c>
      <c r="F7109" s="2">
        <v>120.227</v>
      </c>
      <c r="G7109">
        <v>103.501</v>
      </c>
      <c r="H7109">
        <v>2781.25</v>
      </c>
      <c r="I7109">
        <v>64.375</v>
      </c>
      <c r="J7109">
        <v>16.190000000000001</v>
      </c>
      <c r="K7109">
        <v>23.2776</v>
      </c>
      <c r="L7109">
        <v>2.2389999999999999</v>
      </c>
      <c r="M7109">
        <v>-14.1014</v>
      </c>
      <c r="N7109">
        <v>-23.004999999999999</v>
      </c>
      <c r="O7109" t="s">
        <v>15</v>
      </c>
      <c r="P7109" t="s">
        <v>15</v>
      </c>
      <c r="Q7109" t="s">
        <v>15</v>
      </c>
      <c r="R7109" t="s">
        <v>15</v>
      </c>
      <c r="S7109">
        <v>1.8480000000000001</v>
      </c>
      <c r="T7109" t="str">
        <f>IF(A7109&lt;=DATE(2020,10,16),"pre","post")</f>
        <v>pre</v>
      </c>
      <c r="U7109">
        <f t="shared" si="888"/>
        <v>1.177699999999998</v>
      </c>
      <c r="V7109">
        <f t="shared" si="889"/>
        <v>0.29599999999999982</v>
      </c>
      <c r="W7109">
        <f t="shared" si="890"/>
        <v>0.70100000000000051</v>
      </c>
      <c r="X7109">
        <f t="shared" si="891"/>
        <v>0.75489999999999924</v>
      </c>
      <c r="Y7109">
        <f t="shared" si="892"/>
        <v>-1.7800000000002001</v>
      </c>
      <c r="Z7109">
        <f t="shared" si="893"/>
        <v>-6.9999999999998952E-3</v>
      </c>
      <c r="AC7109">
        <f t="shared" si="894"/>
        <v>0</v>
      </c>
      <c r="AD7109">
        <f t="shared" si="895"/>
        <v>0</v>
      </c>
    </row>
    <row r="7110" spans="1:30" x14ac:dyDescent="0.2">
      <c r="A7110" s="1">
        <v>42672</v>
      </c>
      <c r="B7110" s="2">
        <v>64.375</v>
      </c>
      <c r="C7110" s="2">
        <v>16.190000000000001</v>
      </c>
      <c r="D7110" s="2">
        <v>179.32</v>
      </c>
      <c r="E7110" s="2">
        <v>4.34</v>
      </c>
      <c r="F7110" s="2">
        <v>120.227</v>
      </c>
      <c r="G7110">
        <v>103.501</v>
      </c>
      <c r="H7110">
        <v>2781.25</v>
      </c>
      <c r="I7110">
        <v>64.375</v>
      </c>
      <c r="J7110">
        <v>16.190000000000001</v>
      </c>
      <c r="K7110">
        <v>23.2776</v>
      </c>
      <c r="L7110">
        <v>2.2389999999999999</v>
      </c>
      <c r="M7110">
        <v>-14.1014</v>
      </c>
      <c r="N7110">
        <v>-23.004999999999999</v>
      </c>
      <c r="O7110" t="s">
        <v>15</v>
      </c>
      <c r="P7110" t="s">
        <v>15</v>
      </c>
      <c r="Q7110" t="s">
        <v>15</v>
      </c>
      <c r="R7110" t="s">
        <v>15</v>
      </c>
      <c r="S7110">
        <v>1.8480000000000001</v>
      </c>
      <c r="T7110" t="str">
        <f>IF(A7110&lt;=DATE(2020,10,16),"pre","post")</f>
        <v>pre</v>
      </c>
      <c r="U7110">
        <f t="shared" si="888"/>
        <v>0</v>
      </c>
      <c r="V7110">
        <f t="shared" si="889"/>
        <v>0</v>
      </c>
      <c r="W7110">
        <f t="shared" si="890"/>
        <v>0</v>
      </c>
      <c r="X7110">
        <f t="shared" si="891"/>
        <v>0</v>
      </c>
      <c r="Y7110">
        <f t="shared" si="892"/>
        <v>0</v>
      </c>
      <c r="Z7110">
        <f t="shared" si="893"/>
        <v>0</v>
      </c>
      <c r="AC7110">
        <f t="shared" si="894"/>
        <v>0</v>
      </c>
      <c r="AD7110">
        <f t="shared" si="895"/>
        <v>0</v>
      </c>
    </row>
    <row r="7111" spans="1:30" x14ac:dyDescent="0.2">
      <c r="A7111" s="1">
        <v>42673</v>
      </c>
      <c r="B7111" s="2">
        <v>64.375</v>
      </c>
      <c r="C7111" s="2">
        <v>16.190000000000001</v>
      </c>
      <c r="D7111" s="2">
        <v>179.32</v>
      </c>
      <c r="E7111" s="2">
        <v>4.34</v>
      </c>
      <c r="F7111" s="2">
        <v>120.227</v>
      </c>
      <c r="G7111">
        <v>103.501</v>
      </c>
      <c r="H7111">
        <v>2781.25</v>
      </c>
      <c r="I7111">
        <v>64.375</v>
      </c>
      <c r="J7111">
        <v>16.190000000000001</v>
      </c>
      <c r="K7111">
        <v>23.2776</v>
      </c>
      <c r="L7111">
        <v>2.2389999999999999</v>
      </c>
      <c r="M7111">
        <v>-14.1014</v>
      </c>
      <c r="N7111">
        <v>-23.004999999999999</v>
      </c>
      <c r="O7111" t="s">
        <v>15</v>
      </c>
      <c r="P7111" t="s">
        <v>15</v>
      </c>
      <c r="Q7111" t="s">
        <v>15</v>
      </c>
      <c r="R7111" t="s">
        <v>15</v>
      </c>
      <c r="S7111">
        <v>1.8480000000000001</v>
      </c>
      <c r="T7111" t="str">
        <f>IF(A7111&lt;=DATE(2020,10,16),"pre","post")</f>
        <v>pre</v>
      </c>
      <c r="U7111">
        <f t="shared" si="888"/>
        <v>0</v>
      </c>
      <c r="V7111">
        <f t="shared" si="889"/>
        <v>0</v>
      </c>
      <c r="W7111">
        <f t="shared" si="890"/>
        <v>0</v>
      </c>
      <c r="X7111">
        <f t="shared" si="891"/>
        <v>0</v>
      </c>
      <c r="Y7111">
        <f t="shared" si="892"/>
        <v>0</v>
      </c>
      <c r="Z7111">
        <f t="shared" si="893"/>
        <v>0</v>
      </c>
      <c r="AC7111">
        <f t="shared" si="894"/>
        <v>0</v>
      </c>
      <c r="AD7111">
        <f t="shared" si="895"/>
        <v>0</v>
      </c>
    </row>
    <row r="7112" spans="1:30" x14ac:dyDescent="0.2">
      <c r="A7112" s="1">
        <v>42674</v>
      </c>
      <c r="B7112" s="2">
        <v>65.465000000000003</v>
      </c>
      <c r="C7112" s="2">
        <v>17.059999999999999</v>
      </c>
      <c r="D7112" s="2">
        <v>178.45</v>
      </c>
      <c r="E7112" s="2">
        <v>4.45</v>
      </c>
      <c r="F7112" s="2">
        <v>120.932</v>
      </c>
      <c r="G7112">
        <v>103.35</v>
      </c>
      <c r="H7112">
        <v>2783.32</v>
      </c>
      <c r="I7112">
        <v>65.465000000000003</v>
      </c>
      <c r="J7112">
        <v>17.059999999999999</v>
      </c>
      <c r="K7112">
        <v>23.760899999999999</v>
      </c>
      <c r="L7112">
        <v>2.4859</v>
      </c>
      <c r="M7112">
        <v>-14.288</v>
      </c>
      <c r="N7112">
        <v>-23.078199999999999</v>
      </c>
      <c r="O7112" t="s">
        <v>15</v>
      </c>
      <c r="P7112" t="s">
        <v>15</v>
      </c>
      <c r="Q7112" t="s">
        <v>15</v>
      </c>
      <c r="R7112" t="s">
        <v>15</v>
      </c>
      <c r="S7112">
        <v>1.8260000000000001</v>
      </c>
      <c r="T7112" t="str">
        <f>IF(A7112&lt;=DATE(2020,10,16),"pre","post")</f>
        <v>pre</v>
      </c>
      <c r="U7112">
        <f t="shared" si="888"/>
        <v>0.48329999999999984</v>
      </c>
      <c r="V7112">
        <f t="shared" si="889"/>
        <v>0.24690000000000012</v>
      </c>
      <c r="W7112">
        <f t="shared" si="890"/>
        <v>-0.18660000000000032</v>
      </c>
      <c r="X7112">
        <f t="shared" si="891"/>
        <v>-7.3199999999999932E-2</v>
      </c>
      <c r="Y7112">
        <f t="shared" si="892"/>
        <v>2.0700000000001637</v>
      </c>
      <c r="Z7112">
        <f t="shared" si="893"/>
        <v>-2.200000000000002E-2</v>
      </c>
      <c r="AC7112">
        <f t="shared" si="894"/>
        <v>0</v>
      </c>
      <c r="AD7112">
        <f t="shared" si="895"/>
        <v>0</v>
      </c>
    </row>
    <row r="7113" spans="1:30" x14ac:dyDescent="0.2">
      <c r="A7113" s="1">
        <v>42675</v>
      </c>
      <c r="B7113" s="2">
        <v>67.763999999999996</v>
      </c>
      <c r="C7113" s="2">
        <v>18.559999999999999</v>
      </c>
      <c r="D7113" s="2">
        <v>177.26</v>
      </c>
      <c r="E7113" s="2">
        <v>4.6399999999999997</v>
      </c>
      <c r="F7113" s="2">
        <v>123.952</v>
      </c>
      <c r="G7113">
        <v>103.048</v>
      </c>
      <c r="H7113">
        <v>2783.69</v>
      </c>
      <c r="I7113">
        <v>67.763999999999996</v>
      </c>
      <c r="J7113">
        <v>18.559999999999999</v>
      </c>
      <c r="K7113">
        <v>23.514900000000001</v>
      </c>
      <c r="L7113">
        <v>2.7395999999999998</v>
      </c>
      <c r="M7113">
        <v>-14.0944</v>
      </c>
      <c r="N7113">
        <v>-22.719100000000001</v>
      </c>
      <c r="O7113" t="s">
        <v>15</v>
      </c>
      <c r="P7113" t="s">
        <v>15</v>
      </c>
      <c r="Q7113" t="s">
        <v>15</v>
      </c>
      <c r="R7113" t="s">
        <v>15</v>
      </c>
      <c r="S7113">
        <v>1.8280000000000001</v>
      </c>
      <c r="T7113" t="str">
        <f>IF(A7113&lt;=DATE(2020,10,16),"pre","post")</f>
        <v>pre</v>
      </c>
      <c r="U7113">
        <f t="shared" si="888"/>
        <v>-0.24599999999999866</v>
      </c>
      <c r="V7113">
        <f t="shared" si="889"/>
        <v>0.25369999999999981</v>
      </c>
      <c r="W7113">
        <f t="shared" si="890"/>
        <v>0.19359999999999999</v>
      </c>
      <c r="X7113">
        <f t="shared" si="891"/>
        <v>0.35909999999999798</v>
      </c>
      <c r="Y7113">
        <f t="shared" si="892"/>
        <v>0.36999999999989086</v>
      </c>
      <c r="Z7113">
        <f t="shared" si="893"/>
        <v>2.0000000000000018E-3</v>
      </c>
      <c r="AC7113">
        <f t="shared" si="894"/>
        <v>0</v>
      </c>
      <c r="AD7113">
        <f t="shared" si="895"/>
        <v>0</v>
      </c>
    </row>
    <row r="7114" spans="1:30" x14ac:dyDescent="0.2">
      <c r="A7114" s="1">
        <v>42676</v>
      </c>
      <c r="B7114" s="2">
        <v>69.247600000000006</v>
      </c>
      <c r="C7114" s="2">
        <v>19.32</v>
      </c>
      <c r="D7114" s="2">
        <v>180.75</v>
      </c>
      <c r="E7114" s="2">
        <v>4.7</v>
      </c>
      <c r="F7114" s="2">
        <v>124.22499999999999</v>
      </c>
      <c r="G7114">
        <v>102.92400000000001</v>
      </c>
      <c r="H7114">
        <v>2783.97</v>
      </c>
      <c r="I7114">
        <v>69.247600000000006</v>
      </c>
      <c r="J7114">
        <v>19.32</v>
      </c>
      <c r="K7114">
        <v>22.870999999999999</v>
      </c>
      <c r="L7114">
        <v>3.2873000000000001</v>
      </c>
      <c r="M7114">
        <v>-14.043200000000001</v>
      </c>
      <c r="N7114">
        <v>-22.363099999999999</v>
      </c>
      <c r="O7114" t="s">
        <v>15</v>
      </c>
      <c r="P7114" t="s">
        <v>15</v>
      </c>
      <c r="Q7114" t="s">
        <v>15</v>
      </c>
      <c r="R7114" t="s">
        <v>15</v>
      </c>
      <c r="S7114">
        <v>1.8029999999999999</v>
      </c>
      <c r="T7114" t="str">
        <f>IF(A7114&lt;=DATE(2020,10,16),"pre","post")</f>
        <v>pre</v>
      </c>
      <c r="U7114">
        <f t="shared" si="888"/>
        <v>-0.64390000000000214</v>
      </c>
      <c r="V7114">
        <f t="shared" si="889"/>
        <v>0.5477000000000003</v>
      </c>
      <c r="W7114">
        <f t="shared" si="890"/>
        <v>5.119999999999969E-2</v>
      </c>
      <c r="X7114">
        <f t="shared" si="891"/>
        <v>0.35600000000000165</v>
      </c>
      <c r="Y7114">
        <f t="shared" si="892"/>
        <v>0.27999999999974534</v>
      </c>
      <c r="Z7114">
        <f t="shared" si="893"/>
        <v>-2.5000000000000133E-2</v>
      </c>
      <c r="AC7114">
        <f t="shared" si="894"/>
        <v>0</v>
      </c>
      <c r="AD7114">
        <f t="shared" si="895"/>
        <v>0</v>
      </c>
    </row>
    <row r="7115" spans="1:30" x14ac:dyDescent="0.2">
      <c r="A7115" s="1">
        <v>42677</v>
      </c>
      <c r="B7115" s="2">
        <v>72.573400000000007</v>
      </c>
      <c r="C7115" s="2">
        <v>22.08</v>
      </c>
      <c r="D7115" s="2">
        <v>183.85</v>
      </c>
      <c r="E7115" s="2">
        <v>4.71</v>
      </c>
      <c r="F7115" s="2">
        <v>123.874</v>
      </c>
      <c r="G7115">
        <v>102.756</v>
      </c>
      <c r="H7115">
        <v>2780.94</v>
      </c>
      <c r="I7115">
        <v>72.573400000000007</v>
      </c>
      <c r="J7115">
        <v>22.08</v>
      </c>
      <c r="K7115">
        <v>24.178699999999999</v>
      </c>
      <c r="L7115">
        <v>3.4430999999999998</v>
      </c>
      <c r="M7115">
        <v>-14.089700000000001</v>
      </c>
      <c r="N7115">
        <v>-22.750599999999999</v>
      </c>
      <c r="O7115" t="s">
        <v>15</v>
      </c>
      <c r="P7115" t="s">
        <v>15</v>
      </c>
      <c r="Q7115" t="s">
        <v>15</v>
      </c>
      <c r="R7115" t="s">
        <v>15</v>
      </c>
      <c r="S7115">
        <v>1.8120000000000001</v>
      </c>
      <c r="T7115" t="str">
        <f>IF(A7115&lt;=DATE(2020,10,16),"pre","post")</f>
        <v>pre</v>
      </c>
      <c r="U7115">
        <f t="shared" si="888"/>
        <v>1.3077000000000005</v>
      </c>
      <c r="V7115">
        <f t="shared" si="889"/>
        <v>0.15579999999999972</v>
      </c>
      <c r="W7115">
        <f t="shared" si="890"/>
        <v>-4.6499999999999986E-2</v>
      </c>
      <c r="X7115">
        <f t="shared" si="891"/>
        <v>-0.38749999999999929</v>
      </c>
      <c r="Y7115">
        <f t="shared" si="892"/>
        <v>-3.0299999999997453</v>
      </c>
      <c r="Z7115">
        <f t="shared" si="893"/>
        <v>9.000000000000119E-3</v>
      </c>
      <c r="AC7115">
        <f t="shared" si="894"/>
        <v>0</v>
      </c>
      <c r="AD7115">
        <f t="shared" si="895"/>
        <v>0</v>
      </c>
    </row>
    <row r="7116" spans="1:30" x14ac:dyDescent="0.2">
      <c r="A7116" s="1">
        <v>42678</v>
      </c>
      <c r="B7116" s="2">
        <v>74.613500000000002</v>
      </c>
      <c r="C7116" s="2">
        <v>22.51</v>
      </c>
      <c r="D7116" s="2">
        <v>184.38</v>
      </c>
      <c r="E7116" s="2">
        <v>4.76</v>
      </c>
      <c r="F7116" s="2">
        <v>124.822</v>
      </c>
      <c r="G7116">
        <v>102.848</v>
      </c>
      <c r="H7116">
        <v>2784.88</v>
      </c>
      <c r="I7116">
        <v>74.613500000000002</v>
      </c>
      <c r="J7116">
        <v>22.51</v>
      </c>
      <c r="K7116">
        <v>24.771799999999999</v>
      </c>
      <c r="L7116">
        <v>3.6637</v>
      </c>
      <c r="M7116">
        <v>-13.659000000000001</v>
      </c>
      <c r="N7116">
        <v>-22.835899999999999</v>
      </c>
      <c r="O7116" t="s">
        <v>15</v>
      </c>
      <c r="P7116" t="s">
        <v>15</v>
      </c>
      <c r="Q7116" t="s">
        <v>15</v>
      </c>
      <c r="R7116" t="s">
        <v>15</v>
      </c>
      <c r="S7116">
        <v>1.7769999999999999</v>
      </c>
      <c r="T7116" t="str">
        <f>IF(A7116&lt;=DATE(2020,10,16),"pre","post")</f>
        <v>pre</v>
      </c>
      <c r="U7116">
        <f t="shared" si="888"/>
        <v>0.59309999999999974</v>
      </c>
      <c r="V7116">
        <f t="shared" si="889"/>
        <v>0.22060000000000013</v>
      </c>
      <c r="W7116">
        <f t="shared" si="890"/>
        <v>0.43069999999999986</v>
      </c>
      <c r="X7116">
        <f t="shared" si="891"/>
        <v>-8.5300000000000153E-2</v>
      </c>
      <c r="Y7116">
        <f t="shared" si="892"/>
        <v>3.9400000000000546</v>
      </c>
      <c r="Z7116">
        <f t="shared" si="893"/>
        <v>-3.5000000000000142E-2</v>
      </c>
      <c r="AC7116">
        <f t="shared" si="894"/>
        <v>0</v>
      </c>
      <c r="AD7116">
        <f t="shared" si="895"/>
        <v>0</v>
      </c>
    </row>
    <row r="7117" spans="1:30" x14ac:dyDescent="0.2">
      <c r="A7117" s="1">
        <v>42679</v>
      </c>
      <c r="B7117" s="2">
        <v>74.613500000000002</v>
      </c>
      <c r="C7117" s="2">
        <v>22.51</v>
      </c>
      <c r="D7117" s="2">
        <v>184.38</v>
      </c>
      <c r="E7117" s="2">
        <v>4.76</v>
      </c>
      <c r="F7117" s="2">
        <v>124.822</v>
      </c>
      <c r="G7117">
        <v>102.848</v>
      </c>
      <c r="H7117">
        <v>2784.88</v>
      </c>
      <c r="I7117">
        <v>74.613500000000002</v>
      </c>
      <c r="J7117">
        <v>22.51</v>
      </c>
      <c r="K7117">
        <v>24.771799999999999</v>
      </c>
      <c r="L7117">
        <v>3.6637</v>
      </c>
      <c r="M7117">
        <v>-13.659000000000001</v>
      </c>
      <c r="N7117">
        <v>-22.835899999999999</v>
      </c>
      <c r="O7117" t="s">
        <v>15</v>
      </c>
      <c r="P7117" t="s">
        <v>15</v>
      </c>
      <c r="Q7117" t="s">
        <v>15</v>
      </c>
      <c r="R7117" t="s">
        <v>15</v>
      </c>
      <c r="S7117">
        <v>1.7769999999999999</v>
      </c>
      <c r="T7117" t="str">
        <f>IF(A7117&lt;=DATE(2020,10,16),"pre","post")</f>
        <v>pre</v>
      </c>
      <c r="U7117">
        <f t="shared" si="888"/>
        <v>0</v>
      </c>
      <c r="V7117">
        <f t="shared" si="889"/>
        <v>0</v>
      </c>
      <c r="W7117">
        <f t="shared" si="890"/>
        <v>0</v>
      </c>
      <c r="X7117">
        <f t="shared" si="891"/>
        <v>0</v>
      </c>
      <c r="Y7117">
        <f t="shared" si="892"/>
        <v>0</v>
      </c>
      <c r="Z7117">
        <f t="shared" si="893"/>
        <v>0</v>
      </c>
      <c r="AC7117">
        <f t="shared" si="894"/>
        <v>0</v>
      </c>
      <c r="AD7117">
        <f t="shared" si="895"/>
        <v>0</v>
      </c>
    </row>
    <row r="7118" spans="1:30" x14ac:dyDescent="0.2">
      <c r="A7118" s="1">
        <v>42680</v>
      </c>
      <c r="B7118" s="2">
        <v>74.613500000000002</v>
      </c>
      <c r="C7118" s="2">
        <v>22.51</v>
      </c>
      <c r="D7118" s="2">
        <v>184.38</v>
      </c>
      <c r="E7118" s="2">
        <v>4.76</v>
      </c>
      <c r="F7118" s="2">
        <v>124.822</v>
      </c>
      <c r="G7118">
        <v>102.848</v>
      </c>
      <c r="H7118">
        <v>2784.88</v>
      </c>
      <c r="I7118">
        <v>74.613500000000002</v>
      </c>
      <c r="J7118">
        <v>22.51</v>
      </c>
      <c r="K7118">
        <v>24.771799999999999</v>
      </c>
      <c r="L7118">
        <v>3.6637</v>
      </c>
      <c r="M7118">
        <v>-13.659000000000001</v>
      </c>
      <c r="N7118">
        <v>-22.835899999999999</v>
      </c>
      <c r="O7118" t="s">
        <v>15</v>
      </c>
      <c r="P7118" t="s">
        <v>15</v>
      </c>
      <c r="Q7118" t="s">
        <v>15</v>
      </c>
      <c r="R7118" t="s">
        <v>15</v>
      </c>
      <c r="S7118">
        <v>1.7769999999999999</v>
      </c>
      <c r="T7118" t="str">
        <f>IF(A7118&lt;=DATE(2020,10,16),"pre","post")</f>
        <v>pre</v>
      </c>
      <c r="U7118">
        <f t="shared" si="888"/>
        <v>0</v>
      </c>
      <c r="V7118">
        <f t="shared" si="889"/>
        <v>0</v>
      </c>
      <c r="W7118">
        <f t="shared" si="890"/>
        <v>0</v>
      </c>
      <c r="X7118">
        <f t="shared" si="891"/>
        <v>0</v>
      </c>
      <c r="Y7118">
        <f t="shared" si="892"/>
        <v>0</v>
      </c>
      <c r="Z7118">
        <f t="shared" si="893"/>
        <v>0</v>
      </c>
      <c r="AC7118">
        <f t="shared" si="894"/>
        <v>0</v>
      </c>
      <c r="AD7118">
        <f t="shared" si="895"/>
        <v>0</v>
      </c>
    </row>
    <row r="7119" spans="1:30" x14ac:dyDescent="0.2">
      <c r="A7119" s="1">
        <v>42681</v>
      </c>
      <c r="B7119" s="2">
        <v>72.343199999999996</v>
      </c>
      <c r="C7119" s="2">
        <v>18.71</v>
      </c>
      <c r="D7119" s="2">
        <v>184.39</v>
      </c>
      <c r="E7119" s="2">
        <v>4.59</v>
      </c>
      <c r="F7119" s="2">
        <v>122.11499999999999</v>
      </c>
      <c r="G7119">
        <v>103.837</v>
      </c>
      <c r="H7119">
        <v>2781.44</v>
      </c>
      <c r="I7119">
        <v>72.343199999999996</v>
      </c>
      <c r="J7119">
        <v>18.71</v>
      </c>
      <c r="K7119">
        <v>25.279</v>
      </c>
      <c r="L7119">
        <v>4.1242999999999999</v>
      </c>
      <c r="M7119">
        <v>-13.696899999999999</v>
      </c>
      <c r="N7119">
        <v>-23.043299999999999</v>
      </c>
      <c r="O7119" t="s">
        <v>15</v>
      </c>
      <c r="P7119" t="s">
        <v>15</v>
      </c>
      <c r="Q7119" t="s">
        <v>15</v>
      </c>
      <c r="R7119" t="s">
        <v>15</v>
      </c>
      <c r="S7119">
        <v>1.827</v>
      </c>
      <c r="T7119" t="str">
        <f>IF(A7119&lt;=DATE(2020,10,16),"pre","post")</f>
        <v>pre</v>
      </c>
      <c r="U7119">
        <f t="shared" si="888"/>
        <v>0.50720000000000098</v>
      </c>
      <c r="V7119">
        <f t="shared" si="889"/>
        <v>0.4605999999999999</v>
      </c>
      <c r="W7119">
        <f t="shared" si="890"/>
        <v>-3.7899999999998712E-2</v>
      </c>
      <c r="X7119">
        <f t="shared" si="891"/>
        <v>-0.20739999999999981</v>
      </c>
      <c r="Y7119">
        <f t="shared" si="892"/>
        <v>-3.4400000000000546</v>
      </c>
      <c r="Z7119">
        <f t="shared" si="893"/>
        <v>5.0000000000000044E-2</v>
      </c>
      <c r="AC7119">
        <f t="shared" si="894"/>
        <v>0</v>
      </c>
      <c r="AD7119">
        <f t="shared" si="895"/>
        <v>0</v>
      </c>
    </row>
    <row r="7120" spans="1:30" x14ac:dyDescent="0.2">
      <c r="A7120" s="1">
        <v>42682</v>
      </c>
      <c r="B7120" s="2">
        <v>68.467799999999997</v>
      </c>
      <c r="C7120" s="2">
        <v>18.739999999999998</v>
      </c>
      <c r="D7120" s="2">
        <v>184.53</v>
      </c>
      <c r="E7120" s="2">
        <v>4.6900000000000004</v>
      </c>
      <c r="F7120" s="2">
        <v>119.925</v>
      </c>
      <c r="G7120">
        <v>103.911</v>
      </c>
      <c r="H7120">
        <v>2777.18</v>
      </c>
      <c r="I7120">
        <v>68.467799999999997</v>
      </c>
      <c r="J7120">
        <v>18.739999999999998</v>
      </c>
      <c r="K7120">
        <v>24.128699999999998</v>
      </c>
      <c r="L7120">
        <v>3.9024999999999999</v>
      </c>
      <c r="M7120">
        <v>-13.5619</v>
      </c>
      <c r="N7120">
        <v>-23.2529</v>
      </c>
      <c r="O7120" t="s">
        <v>15</v>
      </c>
      <c r="P7120" t="s">
        <v>15</v>
      </c>
      <c r="Q7120" t="s">
        <v>15</v>
      </c>
      <c r="R7120" t="s">
        <v>15</v>
      </c>
      <c r="S7120">
        <v>1.8560000000000001</v>
      </c>
      <c r="T7120" t="str">
        <f>IF(A7120&lt;=DATE(2020,10,16),"pre","post")</f>
        <v>pre</v>
      </c>
      <c r="U7120">
        <f t="shared" si="888"/>
        <v>-1.1503000000000014</v>
      </c>
      <c r="V7120">
        <f t="shared" si="889"/>
        <v>-0.2218</v>
      </c>
      <c r="W7120">
        <f t="shared" si="890"/>
        <v>0.13499999999999979</v>
      </c>
      <c r="X7120">
        <f t="shared" si="891"/>
        <v>-0.20960000000000178</v>
      </c>
      <c r="Y7120">
        <f t="shared" si="892"/>
        <v>-4.2600000000002183</v>
      </c>
      <c r="Z7120">
        <f t="shared" si="893"/>
        <v>2.9000000000000137E-2</v>
      </c>
      <c r="AC7120">
        <f t="shared" si="894"/>
        <v>0</v>
      </c>
      <c r="AD7120">
        <f t="shared" si="895"/>
        <v>0</v>
      </c>
    </row>
    <row r="7121" spans="1:30" x14ac:dyDescent="0.2">
      <c r="A7121" s="1">
        <v>42683</v>
      </c>
      <c r="B7121" s="2">
        <v>76.328199999999995</v>
      </c>
      <c r="C7121" s="2">
        <v>14.38</v>
      </c>
      <c r="D7121" s="2">
        <v>179.29</v>
      </c>
      <c r="E7121" s="2">
        <v>4.5</v>
      </c>
      <c r="F7121" s="2">
        <v>119.303</v>
      </c>
      <c r="G7121">
        <v>104.133</v>
      </c>
      <c r="H7121">
        <v>2741.57</v>
      </c>
      <c r="I7121">
        <v>76.328199999999995</v>
      </c>
      <c r="J7121">
        <v>14.38</v>
      </c>
      <c r="K7121">
        <v>25.165400000000002</v>
      </c>
      <c r="L7121">
        <v>5.4664999999999999</v>
      </c>
      <c r="M7121">
        <v>-13.078200000000001</v>
      </c>
      <c r="N7121">
        <v>-22.675999999999998</v>
      </c>
      <c r="O7121" t="s">
        <v>15</v>
      </c>
      <c r="P7121" t="s">
        <v>15</v>
      </c>
      <c r="Q7121" t="s">
        <v>15</v>
      </c>
      <c r="R7121" t="s">
        <v>15</v>
      </c>
      <c r="S7121">
        <v>2.0579999999999998</v>
      </c>
      <c r="T7121" t="str">
        <f>IF(A7121&lt;=DATE(2020,10,16),"pre","post")</f>
        <v>pre</v>
      </c>
      <c r="U7121">
        <f t="shared" si="888"/>
        <v>1.0367000000000033</v>
      </c>
      <c r="V7121">
        <f t="shared" si="889"/>
        <v>1.5640000000000001</v>
      </c>
      <c r="W7121">
        <f t="shared" si="890"/>
        <v>0.48369999999999891</v>
      </c>
      <c r="X7121">
        <f t="shared" si="891"/>
        <v>0.57690000000000197</v>
      </c>
      <c r="Y7121">
        <f t="shared" si="892"/>
        <v>-35.609999999999673</v>
      </c>
      <c r="Z7121">
        <f t="shared" si="893"/>
        <v>0.20199999999999974</v>
      </c>
      <c r="AC7121">
        <f t="shared" si="894"/>
        <v>0</v>
      </c>
      <c r="AD7121">
        <f t="shared" si="895"/>
        <v>0</v>
      </c>
    </row>
    <row r="7122" spans="1:30" x14ac:dyDescent="0.2">
      <c r="A7122" s="1">
        <v>42684</v>
      </c>
      <c r="B7122" s="2">
        <v>82.570700000000002</v>
      </c>
      <c r="C7122" s="2">
        <v>14.74</v>
      </c>
      <c r="D7122" s="2">
        <v>171.99</v>
      </c>
      <c r="E7122" s="2">
        <v>4.4400000000000004</v>
      </c>
      <c r="F7122" s="2">
        <v>119.67400000000001</v>
      </c>
      <c r="G7122">
        <v>103.57</v>
      </c>
      <c r="H7122">
        <v>2739.64</v>
      </c>
      <c r="I7122">
        <v>82.570700000000002</v>
      </c>
      <c r="J7122">
        <v>14.74</v>
      </c>
      <c r="K7122">
        <v>25.4556</v>
      </c>
      <c r="L7122">
        <v>4.7422000000000004</v>
      </c>
      <c r="M7122">
        <v>-13.1594</v>
      </c>
      <c r="N7122">
        <v>-23.310700000000001</v>
      </c>
      <c r="O7122" t="s">
        <v>15</v>
      </c>
      <c r="P7122" t="s">
        <v>15</v>
      </c>
      <c r="Q7122" t="s">
        <v>15</v>
      </c>
      <c r="R7122" t="s">
        <v>15</v>
      </c>
      <c r="S7122">
        <v>2.1509999999999998</v>
      </c>
      <c r="T7122" t="str">
        <f>IF(A7122&lt;=DATE(2020,10,16),"pre","post")</f>
        <v>pre</v>
      </c>
      <c r="U7122">
        <f t="shared" si="888"/>
        <v>0.29019999999999868</v>
      </c>
      <c r="V7122">
        <f t="shared" si="889"/>
        <v>-0.7242999999999995</v>
      </c>
      <c r="W7122">
        <f t="shared" si="890"/>
        <v>-8.1199999999999051E-2</v>
      </c>
      <c r="X7122">
        <f t="shared" si="891"/>
        <v>-0.63470000000000226</v>
      </c>
      <c r="Y7122">
        <f t="shared" si="892"/>
        <v>-1.930000000000291</v>
      </c>
      <c r="Z7122">
        <f t="shared" si="893"/>
        <v>9.2999999999999972E-2</v>
      </c>
      <c r="AC7122">
        <f t="shared" si="894"/>
        <v>0</v>
      </c>
      <c r="AD7122">
        <f t="shared" si="895"/>
        <v>0</v>
      </c>
    </row>
    <row r="7123" spans="1:30" x14ac:dyDescent="0.2">
      <c r="A7123" s="1">
        <v>42685</v>
      </c>
      <c r="B7123" s="2">
        <v>82.570700000000002</v>
      </c>
      <c r="C7123" s="2">
        <v>14.17</v>
      </c>
      <c r="D7123" s="2">
        <v>171.99</v>
      </c>
      <c r="E7123" s="2">
        <v>4.4400000000000004</v>
      </c>
      <c r="F7123" s="2">
        <v>119.389</v>
      </c>
      <c r="G7123">
        <v>103.57</v>
      </c>
      <c r="H7123">
        <v>2739.64</v>
      </c>
      <c r="I7123">
        <v>82.570700000000002</v>
      </c>
      <c r="J7123">
        <v>14.17</v>
      </c>
      <c r="K7123">
        <v>26.8355</v>
      </c>
      <c r="L7123">
        <v>2.0179</v>
      </c>
      <c r="M7123">
        <v>-13.093500000000001</v>
      </c>
      <c r="N7123">
        <v>-24.800899999999999</v>
      </c>
      <c r="O7123" t="s">
        <v>15</v>
      </c>
      <c r="P7123" t="s">
        <v>15</v>
      </c>
      <c r="Q7123" t="s">
        <v>15</v>
      </c>
      <c r="R7123" t="s">
        <v>15</v>
      </c>
      <c r="S7123">
        <v>2.1509999999999998</v>
      </c>
      <c r="T7123" t="str">
        <f>IF(A7123&lt;=DATE(2020,10,16),"pre","post")</f>
        <v>pre</v>
      </c>
      <c r="U7123">
        <f t="shared" si="888"/>
        <v>1.3798999999999992</v>
      </c>
      <c r="V7123">
        <f t="shared" si="889"/>
        <v>-2.7243000000000004</v>
      </c>
      <c r="W7123">
        <f t="shared" si="890"/>
        <v>6.5899999999999181E-2</v>
      </c>
      <c r="X7123">
        <f t="shared" si="891"/>
        <v>-1.490199999999998</v>
      </c>
      <c r="Y7123">
        <f t="shared" si="892"/>
        <v>0</v>
      </c>
      <c r="Z7123">
        <f t="shared" si="893"/>
        <v>0</v>
      </c>
      <c r="AC7123">
        <f t="shared" si="894"/>
        <v>0</v>
      </c>
      <c r="AD7123">
        <f t="shared" si="895"/>
        <v>0</v>
      </c>
    </row>
    <row r="7124" spans="1:30" x14ac:dyDescent="0.2">
      <c r="A7124" s="1">
        <v>42686</v>
      </c>
      <c r="B7124" s="2">
        <v>82.570700000000002</v>
      </c>
      <c r="C7124" s="2">
        <v>14.17</v>
      </c>
      <c r="D7124" s="2">
        <v>171.99</v>
      </c>
      <c r="E7124" s="2">
        <v>4.4400000000000004</v>
      </c>
      <c r="F7124" s="2">
        <v>119.389</v>
      </c>
      <c r="G7124">
        <v>103.57</v>
      </c>
      <c r="H7124">
        <v>2739.64</v>
      </c>
      <c r="I7124">
        <v>82.570700000000002</v>
      </c>
      <c r="J7124">
        <v>14.17</v>
      </c>
      <c r="K7124">
        <v>26.8355</v>
      </c>
      <c r="L7124">
        <v>2.0179</v>
      </c>
      <c r="M7124">
        <v>-13.093500000000001</v>
      </c>
      <c r="N7124">
        <v>-24.800899999999999</v>
      </c>
      <c r="O7124" t="s">
        <v>15</v>
      </c>
      <c r="P7124" t="s">
        <v>15</v>
      </c>
      <c r="Q7124" t="s">
        <v>15</v>
      </c>
      <c r="R7124" t="s">
        <v>15</v>
      </c>
      <c r="S7124">
        <v>2.1509999999999998</v>
      </c>
      <c r="T7124" t="str">
        <f>IF(A7124&lt;=DATE(2020,10,16),"pre","post")</f>
        <v>pre</v>
      </c>
      <c r="U7124">
        <f t="shared" si="888"/>
        <v>0</v>
      </c>
      <c r="V7124">
        <f t="shared" si="889"/>
        <v>0</v>
      </c>
      <c r="W7124">
        <f t="shared" si="890"/>
        <v>0</v>
      </c>
      <c r="X7124">
        <f t="shared" si="891"/>
        <v>0</v>
      </c>
      <c r="Y7124">
        <f t="shared" si="892"/>
        <v>0</v>
      </c>
      <c r="Z7124">
        <f t="shared" si="893"/>
        <v>0</v>
      </c>
      <c r="AC7124">
        <f t="shared" si="894"/>
        <v>0</v>
      </c>
      <c r="AD7124">
        <f t="shared" si="895"/>
        <v>0</v>
      </c>
    </row>
    <row r="7125" spans="1:30" x14ac:dyDescent="0.2">
      <c r="A7125" s="1">
        <v>42687</v>
      </c>
      <c r="B7125" s="2">
        <v>82.570700000000002</v>
      </c>
      <c r="C7125" s="2">
        <v>14.17</v>
      </c>
      <c r="D7125" s="2">
        <v>171.99</v>
      </c>
      <c r="E7125" s="2">
        <v>4.4400000000000004</v>
      </c>
      <c r="F7125" s="2">
        <v>119.389</v>
      </c>
      <c r="G7125">
        <v>103.57</v>
      </c>
      <c r="H7125">
        <v>2739.64</v>
      </c>
      <c r="I7125">
        <v>82.570700000000002</v>
      </c>
      <c r="J7125">
        <v>14.17</v>
      </c>
      <c r="K7125">
        <v>26.8355</v>
      </c>
      <c r="L7125">
        <v>2.0179</v>
      </c>
      <c r="M7125">
        <v>-13.093500000000001</v>
      </c>
      <c r="N7125">
        <v>-24.800899999999999</v>
      </c>
      <c r="O7125" t="s">
        <v>15</v>
      </c>
      <c r="P7125" t="s">
        <v>15</v>
      </c>
      <c r="Q7125" t="s">
        <v>15</v>
      </c>
      <c r="R7125" t="s">
        <v>15</v>
      </c>
      <c r="S7125">
        <v>2.1509999999999998</v>
      </c>
      <c r="T7125" t="str">
        <f>IF(A7125&lt;=DATE(2020,10,16),"pre","post")</f>
        <v>pre</v>
      </c>
      <c r="U7125">
        <f t="shared" si="888"/>
        <v>0</v>
      </c>
      <c r="V7125">
        <f t="shared" si="889"/>
        <v>0</v>
      </c>
      <c r="W7125">
        <f t="shared" si="890"/>
        <v>0</v>
      </c>
      <c r="X7125">
        <f t="shared" si="891"/>
        <v>0</v>
      </c>
      <c r="Y7125">
        <f t="shared" si="892"/>
        <v>0</v>
      </c>
      <c r="Z7125">
        <f t="shared" si="893"/>
        <v>0</v>
      </c>
      <c r="AC7125">
        <f t="shared" si="894"/>
        <v>0</v>
      </c>
      <c r="AD7125">
        <f t="shared" si="895"/>
        <v>0</v>
      </c>
    </row>
    <row r="7126" spans="1:30" x14ac:dyDescent="0.2">
      <c r="A7126" s="1">
        <v>42688</v>
      </c>
      <c r="B7126" s="2">
        <v>89.217799999999997</v>
      </c>
      <c r="C7126" s="2">
        <v>14.48</v>
      </c>
      <c r="D7126" s="2">
        <v>170.86</v>
      </c>
      <c r="E7126" s="2">
        <v>4.6900000000000004</v>
      </c>
      <c r="F7126" s="2">
        <v>122.48099999999999</v>
      </c>
      <c r="G7126">
        <v>102.95</v>
      </c>
      <c r="H7126">
        <v>2722.05</v>
      </c>
      <c r="I7126">
        <v>89.217799999999997</v>
      </c>
      <c r="J7126">
        <v>14.48</v>
      </c>
      <c r="K7126">
        <v>23.760100000000001</v>
      </c>
      <c r="L7126">
        <v>4.4551999999999996</v>
      </c>
      <c r="M7126">
        <v>-12.565300000000001</v>
      </c>
      <c r="N7126">
        <v>-23.1051</v>
      </c>
      <c r="O7126" t="s">
        <v>15</v>
      </c>
      <c r="P7126" t="s">
        <v>15</v>
      </c>
      <c r="Q7126" t="s">
        <v>15</v>
      </c>
      <c r="R7126" t="s">
        <v>15</v>
      </c>
      <c r="S7126">
        <v>2.262</v>
      </c>
      <c r="T7126" t="str">
        <f>IF(A7126&lt;=DATE(2020,10,16),"pre","post")</f>
        <v>pre</v>
      </c>
      <c r="U7126">
        <f t="shared" si="888"/>
        <v>-3.0753999999999984</v>
      </c>
      <c r="V7126">
        <f t="shared" si="889"/>
        <v>2.4372999999999996</v>
      </c>
      <c r="W7126">
        <f t="shared" si="890"/>
        <v>0.5282</v>
      </c>
      <c r="X7126">
        <f t="shared" si="891"/>
        <v>1.6957999999999984</v>
      </c>
      <c r="Y7126">
        <f t="shared" si="892"/>
        <v>-17.589999999999691</v>
      </c>
      <c r="Z7126">
        <f t="shared" si="893"/>
        <v>0.11100000000000021</v>
      </c>
      <c r="AC7126">
        <f t="shared" si="894"/>
        <v>0</v>
      </c>
      <c r="AD7126">
        <f t="shared" si="895"/>
        <v>0</v>
      </c>
    </row>
    <row r="7127" spans="1:30" x14ac:dyDescent="0.2">
      <c r="A7127" s="1">
        <v>42689</v>
      </c>
      <c r="B7127" s="2">
        <v>84.117400000000004</v>
      </c>
      <c r="C7127" s="2">
        <v>13.37</v>
      </c>
      <c r="D7127" s="2">
        <v>169.11</v>
      </c>
      <c r="E7127" s="2">
        <v>4.53</v>
      </c>
      <c r="F7127" s="2">
        <v>119.639</v>
      </c>
      <c r="G7127">
        <v>103.863</v>
      </c>
      <c r="H7127">
        <v>2722.75</v>
      </c>
      <c r="I7127">
        <v>84.117400000000004</v>
      </c>
      <c r="J7127">
        <v>13.37</v>
      </c>
      <c r="K7127">
        <v>24.186199999999999</v>
      </c>
      <c r="L7127">
        <v>3.3445999999999998</v>
      </c>
      <c r="M7127">
        <v>-13.6995</v>
      </c>
      <c r="N7127">
        <v>-24.628499999999999</v>
      </c>
      <c r="O7127" t="s">
        <v>15</v>
      </c>
      <c r="P7127" t="s">
        <v>15</v>
      </c>
      <c r="Q7127" t="s">
        <v>15</v>
      </c>
      <c r="R7127" t="s">
        <v>15</v>
      </c>
      <c r="S7127">
        <v>2.2200000000000002</v>
      </c>
      <c r="T7127" t="str">
        <f>IF(A7127&lt;=DATE(2020,10,16),"pre","post")</f>
        <v>pre</v>
      </c>
      <c r="U7127">
        <f t="shared" si="888"/>
        <v>0.42609999999999815</v>
      </c>
      <c r="V7127">
        <f t="shared" si="889"/>
        <v>-1.1105999999999998</v>
      </c>
      <c r="W7127">
        <f t="shared" si="890"/>
        <v>-1.1341999999999999</v>
      </c>
      <c r="X7127">
        <f t="shared" si="891"/>
        <v>-1.5233999999999988</v>
      </c>
      <c r="Y7127">
        <f t="shared" si="892"/>
        <v>0.6999999999998181</v>
      </c>
      <c r="Z7127">
        <f t="shared" si="893"/>
        <v>-4.1999999999999815E-2</v>
      </c>
      <c r="AC7127">
        <f t="shared" si="894"/>
        <v>0</v>
      </c>
      <c r="AD7127">
        <f t="shared" si="895"/>
        <v>0</v>
      </c>
    </row>
    <row r="7128" spans="1:30" x14ac:dyDescent="0.2">
      <c r="A7128" s="1">
        <v>42690</v>
      </c>
      <c r="B7128" s="2">
        <v>80.124600000000001</v>
      </c>
      <c r="C7128" s="2">
        <v>13.72</v>
      </c>
      <c r="D7128" s="2">
        <v>163.75</v>
      </c>
      <c r="E7128" s="2">
        <v>4.54</v>
      </c>
      <c r="F7128" s="2">
        <v>119.89400000000001</v>
      </c>
      <c r="G7128">
        <v>103.571</v>
      </c>
      <c r="H7128">
        <v>2726.49</v>
      </c>
      <c r="I7128">
        <v>80.124600000000001</v>
      </c>
      <c r="J7128">
        <v>13.72</v>
      </c>
      <c r="K7128">
        <v>23.418600000000001</v>
      </c>
      <c r="L7128">
        <v>2.7968000000000002</v>
      </c>
      <c r="M7128">
        <v>-14.3118</v>
      </c>
      <c r="N7128">
        <v>-25.438500000000001</v>
      </c>
      <c r="O7128" t="s">
        <v>15</v>
      </c>
      <c r="P7128" t="s">
        <v>15</v>
      </c>
      <c r="Q7128" t="s">
        <v>15</v>
      </c>
      <c r="R7128" t="s">
        <v>15</v>
      </c>
      <c r="S7128">
        <v>2.2229999999999999</v>
      </c>
      <c r="T7128" t="str">
        <f>IF(A7128&lt;=DATE(2020,10,16),"pre","post")</f>
        <v>pre</v>
      </c>
      <c r="U7128">
        <f t="shared" si="888"/>
        <v>-0.76759999999999806</v>
      </c>
      <c r="V7128">
        <f t="shared" si="889"/>
        <v>-0.54779999999999962</v>
      </c>
      <c r="W7128">
        <f t="shared" si="890"/>
        <v>-0.6122999999999994</v>
      </c>
      <c r="X7128">
        <f t="shared" si="891"/>
        <v>-0.81000000000000227</v>
      </c>
      <c r="Y7128">
        <f t="shared" si="892"/>
        <v>3.7399999999997817</v>
      </c>
      <c r="Z7128">
        <f t="shared" si="893"/>
        <v>2.9999999999996696E-3</v>
      </c>
      <c r="AC7128">
        <f t="shared" si="894"/>
        <v>0</v>
      </c>
      <c r="AD7128">
        <f t="shared" si="895"/>
        <v>0</v>
      </c>
    </row>
    <row r="7129" spans="1:30" x14ac:dyDescent="0.2">
      <c r="A7129" s="1">
        <v>42691</v>
      </c>
      <c r="B7129" s="2">
        <v>77.5351</v>
      </c>
      <c r="C7129" s="2">
        <v>13.35</v>
      </c>
      <c r="D7129" s="2">
        <v>165.74</v>
      </c>
      <c r="E7129" s="2">
        <v>4.38</v>
      </c>
      <c r="F7129" s="2">
        <v>120.068</v>
      </c>
      <c r="G7129">
        <v>103.75700000000001</v>
      </c>
      <c r="H7129">
        <v>2717.38</v>
      </c>
      <c r="I7129">
        <v>77.5351</v>
      </c>
      <c r="J7129">
        <v>13.35</v>
      </c>
      <c r="K7129">
        <v>23.162600000000001</v>
      </c>
      <c r="L7129">
        <v>2.1440999999999999</v>
      </c>
      <c r="M7129">
        <v>-15.378399999999999</v>
      </c>
      <c r="N7129">
        <v>-25.9222</v>
      </c>
      <c r="O7129" t="s">
        <v>15</v>
      </c>
      <c r="P7129" t="s">
        <v>15</v>
      </c>
      <c r="Q7129" t="s">
        <v>15</v>
      </c>
      <c r="R7129" t="s">
        <v>15</v>
      </c>
      <c r="S7129">
        <v>2.3039999999999998</v>
      </c>
      <c r="T7129" t="str">
        <f>IF(A7129&lt;=DATE(2020,10,16),"pre","post")</f>
        <v>pre</v>
      </c>
      <c r="U7129">
        <f t="shared" si="888"/>
        <v>-0.25600000000000023</v>
      </c>
      <c r="V7129">
        <f t="shared" si="889"/>
        <v>-0.65270000000000028</v>
      </c>
      <c r="W7129">
        <f t="shared" si="890"/>
        <v>-1.0665999999999993</v>
      </c>
      <c r="X7129">
        <f t="shared" si="891"/>
        <v>-0.48369999999999891</v>
      </c>
      <c r="Y7129">
        <f t="shared" si="892"/>
        <v>-9.1099999999996726</v>
      </c>
      <c r="Z7129">
        <f t="shared" si="893"/>
        <v>8.0999999999999961E-2</v>
      </c>
      <c r="AC7129">
        <f t="shared" si="894"/>
        <v>0</v>
      </c>
      <c r="AD7129">
        <f t="shared" si="895"/>
        <v>0</v>
      </c>
    </row>
    <row r="7130" spans="1:30" x14ac:dyDescent="0.2">
      <c r="A7130" s="1">
        <v>42692</v>
      </c>
      <c r="B7130" s="2">
        <v>81.647300000000001</v>
      </c>
      <c r="C7130" s="2">
        <v>12.85</v>
      </c>
      <c r="D7130" s="2">
        <v>163.52000000000001</v>
      </c>
      <c r="E7130" s="2">
        <v>4.3899999999999997</v>
      </c>
      <c r="F7130" s="2">
        <v>120.66500000000001</v>
      </c>
      <c r="G7130">
        <v>103.574</v>
      </c>
      <c r="H7130">
        <v>2706.45</v>
      </c>
      <c r="I7130">
        <v>81.647300000000001</v>
      </c>
      <c r="J7130">
        <v>12.85</v>
      </c>
      <c r="K7130">
        <v>22.751799999999999</v>
      </c>
      <c r="L7130">
        <v>1.4256</v>
      </c>
      <c r="M7130">
        <v>-15.172700000000001</v>
      </c>
      <c r="N7130">
        <v>-25.896100000000001</v>
      </c>
      <c r="O7130" t="s">
        <v>15</v>
      </c>
      <c r="P7130" t="s">
        <v>15</v>
      </c>
      <c r="Q7130" t="s">
        <v>15</v>
      </c>
      <c r="R7130" t="s">
        <v>15</v>
      </c>
      <c r="S7130">
        <v>2.3559999999999999</v>
      </c>
      <c r="T7130" t="str">
        <f>IF(A7130&lt;=DATE(2020,10,16),"pre","post")</f>
        <v>pre</v>
      </c>
      <c r="U7130">
        <f t="shared" si="888"/>
        <v>-0.41080000000000183</v>
      </c>
      <c r="V7130">
        <f t="shared" si="889"/>
        <v>-0.71849999999999992</v>
      </c>
      <c r="W7130">
        <f t="shared" si="890"/>
        <v>0.20569999999999844</v>
      </c>
      <c r="X7130">
        <f t="shared" si="891"/>
        <v>2.6099999999999568E-2</v>
      </c>
      <c r="Y7130">
        <f t="shared" si="892"/>
        <v>-10.930000000000291</v>
      </c>
      <c r="Z7130">
        <f t="shared" si="893"/>
        <v>5.2000000000000046E-2</v>
      </c>
      <c r="AC7130">
        <f t="shared" si="894"/>
        <v>0</v>
      </c>
      <c r="AD7130">
        <f t="shared" si="895"/>
        <v>0</v>
      </c>
    </row>
    <row r="7131" spans="1:30" x14ac:dyDescent="0.2">
      <c r="A7131" s="1">
        <v>42693</v>
      </c>
      <c r="B7131" s="2">
        <v>81.647300000000001</v>
      </c>
      <c r="C7131" s="2">
        <v>12.85</v>
      </c>
      <c r="D7131" s="2">
        <v>163.52000000000001</v>
      </c>
      <c r="E7131" s="2">
        <v>4.3899999999999997</v>
      </c>
      <c r="F7131" s="2">
        <v>120.66500000000001</v>
      </c>
      <c r="G7131">
        <v>103.574</v>
      </c>
      <c r="H7131">
        <v>2706.45</v>
      </c>
      <c r="I7131">
        <v>81.647300000000001</v>
      </c>
      <c r="J7131">
        <v>12.85</v>
      </c>
      <c r="K7131">
        <v>22.751799999999999</v>
      </c>
      <c r="L7131">
        <v>1.4256</v>
      </c>
      <c r="M7131">
        <v>-15.172700000000001</v>
      </c>
      <c r="N7131">
        <v>-25.896100000000001</v>
      </c>
      <c r="O7131" t="s">
        <v>15</v>
      </c>
      <c r="P7131" t="s">
        <v>15</v>
      </c>
      <c r="Q7131" t="s">
        <v>15</v>
      </c>
      <c r="R7131" t="s">
        <v>15</v>
      </c>
      <c r="S7131">
        <v>2.3559999999999999</v>
      </c>
      <c r="T7131" t="str">
        <f>IF(A7131&lt;=DATE(2020,10,16),"pre","post")</f>
        <v>pre</v>
      </c>
      <c r="U7131">
        <f t="shared" si="888"/>
        <v>0</v>
      </c>
      <c r="V7131">
        <f t="shared" si="889"/>
        <v>0</v>
      </c>
      <c r="W7131">
        <f t="shared" si="890"/>
        <v>0</v>
      </c>
      <c r="X7131">
        <f t="shared" si="891"/>
        <v>0</v>
      </c>
      <c r="Y7131">
        <f t="shared" si="892"/>
        <v>0</v>
      </c>
      <c r="Z7131">
        <f t="shared" si="893"/>
        <v>0</v>
      </c>
      <c r="AC7131">
        <f t="shared" si="894"/>
        <v>0</v>
      </c>
      <c r="AD7131">
        <f t="shared" si="895"/>
        <v>0</v>
      </c>
    </row>
    <row r="7132" spans="1:30" x14ac:dyDescent="0.2">
      <c r="A7132" s="1">
        <v>42694</v>
      </c>
      <c r="B7132" s="2">
        <v>81.647300000000001</v>
      </c>
      <c r="C7132" s="2">
        <v>12.85</v>
      </c>
      <c r="D7132" s="2">
        <v>163.52000000000001</v>
      </c>
      <c r="E7132" s="2">
        <v>4.3899999999999997</v>
      </c>
      <c r="F7132" s="2">
        <v>120.66500000000001</v>
      </c>
      <c r="G7132">
        <v>103.574</v>
      </c>
      <c r="H7132">
        <v>2706.45</v>
      </c>
      <c r="I7132">
        <v>81.647300000000001</v>
      </c>
      <c r="J7132">
        <v>12.85</v>
      </c>
      <c r="K7132">
        <v>22.751799999999999</v>
      </c>
      <c r="L7132">
        <v>1.4256</v>
      </c>
      <c r="M7132">
        <v>-15.172700000000001</v>
      </c>
      <c r="N7132">
        <v>-25.896100000000001</v>
      </c>
      <c r="O7132" t="s">
        <v>15</v>
      </c>
      <c r="P7132" t="s">
        <v>15</v>
      </c>
      <c r="Q7132" t="s">
        <v>15</v>
      </c>
      <c r="R7132" t="s">
        <v>15</v>
      </c>
      <c r="S7132">
        <v>2.3559999999999999</v>
      </c>
      <c r="T7132" t="str">
        <f>IF(A7132&lt;=DATE(2020,10,16),"pre","post")</f>
        <v>pre</v>
      </c>
      <c r="U7132">
        <f t="shared" si="888"/>
        <v>0</v>
      </c>
      <c r="V7132">
        <f t="shared" si="889"/>
        <v>0</v>
      </c>
      <c r="W7132">
        <f t="shared" si="890"/>
        <v>0</v>
      </c>
      <c r="X7132">
        <f t="shared" si="891"/>
        <v>0</v>
      </c>
      <c r="Y7132">
        <f t="shared" si="892"/>
        <v>0</v>
      </c>
      <c r="Z7132">
        <f t="shared" si="893"/>
        <v>0</v>
      </c>
      <c r="AC7132">
        <f t="shared" si="894"/>
        <v>0</v>
      </c>
      <c r="AD7132">
        <f t="shared" si="895"/>
        <v>0</v>
      </c>
    </row>
    <row r="7133" spans="1:30" x14ac:dyDescent="0.2">
      <c r="A7133" s="1">
        <v>42695</v>
      </c>
      <c r="B7133" s="2">
        <v>80.579300000000003</v>
      </c>
      <c r="C7133" s="2">
        <v>12.42</v>
      </c>
      <c r="D7133" s="2">
        <v>168.46</v>
      </c>
      <c r="E7133" s="2">
        <v>4.38</v>
      </c>
      <c r="F7133" s="2">
        <v>120.599</v>
      </c>
      <c r="G7133">
        <v>103.923</v>
      </c>
      <c r="H7133">
        <v>2706.87</v>
      </c>
      <c r="I7133">
        <v>80.579300000000003</v>
      </c>
      <c r="J7133">
        <v>12.42</v>
      </c>
      <c r="K7133">
        <v>21.3567</v>
      </c>
      <c r="L7133">
        <v>-0.26889999999999997</v>
      </c>
      <c r="M7133">
        <v>-16.753900000000002</v>
      </c>
      <c r="N7133">
        <v>-27.1844</v>
      </c>
      <c r="O7133" t="s">
        <v>15</v>
      </c>
      <c r="P7133" t="s">
        <v>15</v>
      </c>
      <c r="Q7133" t="s">
        <v>15</v>
      </c>
      <c r="R7133" t="s">
        <v>15</v>
      </c>
      <c r="S7133">
        <v>2.3159999999999998</v>
      </c>
      <c r="T7133" t="str">
        <f>IF(A7133&lt;=DATE(2020,10,16),"pre","post")</f>
        <v>pre</v>
      </c>
      <c r="U7133">
        <f t="shared" si="888"/>
        <v>-1.3950999999999993</v>
      </c>
      <c r="V7133">
        <f t="shared" si="889"/>
        <v>-1.6944999999999999</v>
      </c>
      <c r="W7133">
        <f t="shared" si="890"/>
        <v>-1.5812000000000008</v>
      </c>
      <c r="X7133">
        <f t="shared" si="891"/>
        <v>-1.2882999999999996</v>
      </c>
      <c r="Y7133">
        <f t="shared" si="892"/>
        <v>0.42000000000007276</v>
      </c>
      <c r="Z7133">
        <f t="shared" si="893"/>
        <v>-4.0000000000000036E-2</v>
      </c>
      <c r="AC7133">
        <f t="shared" si="894"/>
        <v>0</v>
      </c>
      <c r="AD7133">
        <f t="shared" si="895"/>
        <v>0</v>
      </c>
    </row>
    <row r="7134" spans="1:30" x14ac:dyDescent="0.2">
      <c r="A7134" s="1">
        <v>42696</v>
      </c>
      <c r="B7134" s="2">
        <v>76.461600000000004</v>
      </c>
      <c r="C7134" s="2">
        <v>12.41</v>
      </c>
      <c r="D7134" s="2">
        <v>169.81</v>
      </c>
      <c r="E7134" s="2">
        <v>4.3</v>
      </c>
      <c r="F7134" s="2">
        <v>119.423</v>
      </c>
      <c r="G7134">
        <v>104.498</v>
      </c>
      <c r="H7134">
        <v>2708.77</v>
      </c>
      <c r="I7134">
        <v>76.461600000000004</v>
      </c>
      <c r="J7134">
        <v>12.41</v>
      </c>
      <c r="K7134">
        <v>18.9269</v>
      </c>
      <c r="L7134">
        <v>-2.2181999999999999</v>
      </c>
      <c r="M7134">
        <v>-17.9633</v>
      </c>
      <c r="N7134">
        <v>-27.792400000000001</v>
      </c>
      <c r="O7134" t="s">
        <v>15</v>
      </c>
      <c r="P7134" t="s">
        <v>15</v>
      </c>
      <c r="Q7134" t="s">
        <v>15</v>
      </c>
      <c r="R7134" t="s">
        <v>15</v>
      </c>
      <c r="S7134">
        <v>2.3130000000000002</v>
      </c>
      <c r="T7134" t="str">
        <f>IF(A7134&lt;=DATE(2020,10,16),"pre","post")</f>
        <v>pre</v>
      </c>
      <c r="U7134">
        <f t="shared" si="888"/>
        <v>-2.4298000000000002</v>
      </c>
      <c r="V7134">
        <f t="shared" si="889"/>
        <v>-1.9493</v>
      </c>
      <c r="W7134">
        <f t="shared" si="890"/>
        <v>-1.2093999999999987</v>
      </c>
      <c r="X7134">
        <f t="shared" si="891"/>
        <v>-0.60800000000000054</v>
      </c>
      <c r="Y7134">
        <f t="shared" si="892"/>
        <v>1.9000000000000909</v>
      </c>
      <c r="Z7134">
        <f t="shared" si="893"/>
        <v>-2.9999999999996696E-3</v>
      </c>
      <c r="AC7134">
        <f t="shared" si="894"/>
        <v>0</v>
      </c>
      <c r="AD7134">
        <f t="shared" si="895"/>
        <v>0</v>
      </c>
    </row>
    <row r="7135" spans="1:30" x14ac:dyDescent="0.2">
      <c r="A7135" s="1">
        <v>42697</v>
      </c>
      <c r="B7135" s="2">
        <v>78.639700000000005</v>
      </c>
      <c r="C7135" s="2">
        <v>12.43</v>
      </c>
      <c r="D7135" s="2">
        <v>167.02</v>
      </c>
      <c r="E7135" s="2">
        <v>4.2699999999999996</v>
      </c>
      <c r="F7135" s="2">
        <v>118.877</v>
      </c>
      <c r="G7135">
        <v>104.443</v>
      </c>
      <c r="H7135">
        <v>2705.01</v>
      </c>
      <c r="I7135">
        <v>78.639700000000005</v>
      </c>
      <c r="J7135">
        <v>12.43</v>
      </c>
      <c r="K7135">
        <v>19.0518</v>
      </c>
      <c r="L7135">
        <v>-2.9666999999999999</v>
      </c>
      <c r="M7135">
        <v>-17.932500000000001</v>
      </c>
      <c r="N7135">
        <v>-28.445599999999999</v>
      </c>
      <c r="O7135" t="s">
        <v>15</v>
      </c>
      <c r="P7135" t="s">
        <v>15</v>
      </c>
      <c r="Q7135" t="s">
        <v>15</v>
      </c>
      <c r="R7135" t="s">
        <v>15</v>
      </c>
      <c r="S7135">
        <v>2.351</v>
      </c>
      <c r="T7135" t="str">
        <f>IF(A7135&lt;=DATE(2020,10,16),"pre","post")</f>
        <v>pre</v>
      </c>
      <c r="U7135">
        <f t="shared" si="888"/>
        <v>0.12490000000000023</v>
      </c>
      <c r="V7135">
        <f t="shared" si="889"/>
        <v>-0.74849999999999994</v>
      </c>
      <c r="W7135">
        <f t="shared" si="890"/>
        <v>3.0799999999999272E-2</v>
      </c>
      <c r="X7135">
        <f t="shared" si="891"/>
        <v>-0.65319999999999823</v>
      </c>
      <c r="Y7135">
        <f t="shared" si="892"/>
        <v>-3.7599999999997635</v>
      </c>
      <c r="Z7135">
        <f t="shared" si="893"/>
        <v>3.7999999999999812E-2</v>
      </c>
      <c r="AC7135">
        <f t="shared" si="894"/>
        <v>0</v>
      </c>
      <c r="AD7135">
        <f t="shared" si="895"/>
        <v>0</v>
      </c>
    </row>
    <row r="7136" spans="1:30" x14ac:dyDescent="0.2">
      <c r="A7136" s="1">
        <v>42698</v>
      </c>
      <c r="B7136" s="2">
        <v>78.639700000000005</v>
      </c>
      <c r="C7136" s="2">
        <v>12.43</v>
      </c>
      <c r="D7136" s="2">
        <v>167.02</v>
      </c>
      <c r="E7136" s="2">
        <v>4.2300000000000004</v>
      </c>
      <c r="F7136" s="2">
        <v>118.285</v>
      </c>
      <c r="G7136">
        <v>104.443</v>
      </c>
      <c r="H7136">
        <v>2705.01</v>
      </c>
      <c r="I7136">
        <v>78.639700000000005</v>
      </c>
      <c r="J7136">
        <v>12.43</v>
      </c>
      <c r="K7136">
        <v>21.521899999999999</v>
      </c>
      <c r="L7136">
        <v>-2.9437000000000002</v>
      </c>
      <c r="M7136">
        <v>-17.317299999999999</v>
      </c>
      <c r="N7136">
        <v>-28.192</v>
      </c>
      <c r="O7136" t="s">
        <v>15</v>
      </c>
      <c r="P7136" t="s">
        <v>15</v>
      </c>
      <c r="Q7136" t="s">
        <v>15</v>
      </c>
      <c r="R7136" t="s">
        <v>15</v>
      </c>
      <c r="S7136">
        <v>2.351</v>
      </c>
      <c r="T7136" t="str">
        <f>IF(A7136&lt;=DATE(2020,10,16),"pre","post")</f>
        <v>pre</v>
      </c>
      <c r="U7136">
        <f t="shared" si="888"/>
        <v>2.4700999999999986</v>
      </c>
      <c r="V7136">
        <f t="shared" si="889"/>
        <v>2.2999999999999687E-2</v>
      </c>
      <c r="W7136">
        <f t="shared" si="890"/>
        <v>0.61520000000000152</v>
      </c>
      <c r="X7136">
        <f t="shared" si="891"/>
        <v>0.25359999999999872</v>
      </c>
      <c r="Y7136">
        <f t="shared" si="892"/>
        <v>0</v>
      </c>
      <c r="Z7136">
        <f t="shared" si="893"/>
        <v>0</v>
      </c>
      <c r="AC7136">
        <f t="shared" si="894"/>
        <v>0</v>
      </c>
      <c r="AD7136">
        <f t="shared" si="895"/>
        <v>0</v>
      </c>
    </row>
    <row r="7137" spans="1:30" x14ac:dyDescent="0.2">
      <c r="A7137" s="1">
        <v>42699</v>
      </c>
      <c r="B7137" s="2">
        <v>79.692999999999998</v>
      </c>
      <c r="C7137" s="2">
        <v>12.34</v>
      </c>
      <c r="D7137" s="2">
        <v>166.28</v>
      </c>
      <c r="E7137" s="2">
        <v>4.26</v>
      </c>
      <c r="F7137" s="2">
        <v>117.474</v>
      </c>
      <c r="G7137">
        <v>104.625</v>
      </c>
      <c r="H7137">
        <v>2703.4</v>
      </c>
      <c r="I7137">
        <v>79.692999999999998</v>
      </c>
      <c r="J7137">
        <v>12.34</v>
      </c>
      <c r="K7137">
        <v>21.067799999999998</v>
      </c>
      <c r="L7137">
        <v>-1.923</v>
      </c>
      <c r="M7137">
        <v>-17.412800000000001</v>
      </c>
      <c r="N7137">
        <v>-27.5411</v>
      </c>
      <c r="O7137" t="s">
        <v>15</v>
      </c>
      <c r="P7137" t="s">
        <v>15</v>
      </c>
      <c r="Q7137" t="s">
        <v>15</v>
      </c>
      <c r="R7137" t="s">
        <v>15</v>
      </c>
      <c r="S7137">
        <v>2.3580000000000001</v>
      </c>
      <c r="T7137" t="str">
        <f>IF(A7137&lt;=DATE(2020,10,16),"pre","post")</f>
        <v>pre</v>
      </c>
      <c r="U7137">
        <f t="shared" si="888"/>
        <v>-0.45410000000000039</v>
      </c>
      <c r="V7137">
        <f t="shared" si="889"/>
        <v>1.0207000000000002</v>
      </c>
      <c r="W7137">
        <f t="shared" si="890"/>
        <v>-9.5500000000001251E-2</v>
      </c>
      <c r="X7137">
        <f t="shared" si="891"/>
        <v>0.65090000000000003</v>
      </c>
      <c r="Y7137">
        <f t="shared" si="892"/>
        <v>-1.6100000000001273</v>
      </c>
      <c r="Z7137">
        <f t="shared" si="893"/>
        <v>7.0000000000001172E-3</v>
      </c>
      <c r="AC7137">
        <f t="shared" si="894"/>
        <v>0</v>
      </c>
      <c r="AD7137">
        <f t="shared" si="895"/>
        <v>0</v>
      </c>
    </row>
    <row r="7138" spans="1:30" x14ac:dyDescent="0.2">
      <c r="A7138" s="1">
        <v>42700</v>
      </c>
      <c r="B7138" s="2">
        <v>79.692999999999998</v>
      </c>
      <c r="C7138" s="2">
        <v>12.34</v>
      </c>
      <c r="D7138" s="2">
        <v>166.28</v>
      </c>
      <c r="E7138" s="2">
        <v>4.26</v>
      </c>
      <c r="F7138" s="2">
        <v>117.474</v>
      </c>
      <c r="G7138">
        <v>104.625</v>
      </c>
      <c r="H7138">
        <v>2703.4</v>
      </c>
      <c r="I7138">
        <v>79.692999999999998</v>
      </c>
      <c r="J7138">
        <v>12.34</v>
      </c>
      <c r="K7138">
        <v>21.067799999999998</v>
      </c>
      <c r="L7138">
        <v>-1.923</v>
      </c>
      <c r="M7138">
        <v>-17.412800000000001</v>
      </c>
      <c r="N7138">
        <v>-27.5411</v>
      </c>
      <c r="O7138" t="s">
        <v>15</v>
      </c>
      <c r="P7138" t="s">
        <v>15</v>
      </c>
      <c r="Q7138" t="s">
        <v>15</v>
      </c>
      <c r="R7138" t="s">
        <v>15</v>
      </c>
      <c r="S7138">
        <v>2.3580000000000001</v>
      </c>
      <c r="T7138" t="str">
        <f>IF(A7138&lt;=DATE(2020,10,16),"pre","post")</f>
        <v>pre</v>
      </c>
      <c r="U7138">
        <f t="shared" si="888"/>
        <v>0</v>
      </c>
      <c r="V7138">
        <f t="shared" si="889"/>
        <v>0</v>
      </c>
      <c r="W7138">
        <f t="shared" si="890"/>
        <v>0</v>
      </c>
      <c r="X7138">
        <f t="shared" si="891"/>
        <v>0</v>
      </c>
      <c r="Y7138">
        <f t="shared" si="892"/>
        <v>0</v>
      </c>
      <c r="Z7138">
        <f t="shared" si="893"/>
        <v>0</v>
      </c>
      <c r="AC7138">
        <f t="shared" si="894"/>
        <v>0</v>
      </c>
      <c r="AD7138">
        <f t="shared" si="895"/>
        <v>0</v>
      </c>
    </row>
    <row r="7139" spans="1:30" x14ac:dyDescent="0.2">
      <c r="A7139" s="1">
        <v>42701</v>
      </c>
      <c r="B7139" s="2">
        <v>79.692999999999998</v>
      </c>
      <c r="C7139" s="2">
        <v>12.34</v>
      </c>
      <c r="D7139" s="2">
        <v>166.28</v>
      </c>
      <c r="E7139" s="2">
        <v>4.26</v>
      </c>
      <c r="F7139" s="2">
        <v>117.474</v>
      </c>
      <c r="G7139">
        <v>104.625</v>
      </c>
      <c r="H7139">
        <v>2703.4</v>
      </c>
      <c r="I7139">
        <v>79.692999999999998</v>
      </c>
      <c r="J7139">
        <v>12.34</v>
      </c>
      <c r="K7139">
        <v>21.067799999999998</v>
      </c>
      <c r="L7139">
        <v>-1.923</v>
      </c>
      <c r="M7139">
        <v>-17.412800000000001</v>
      </c>
      <c r="N7139">
        <v>-27.5411</v>
      </c>
      <c r="O7139" t="s">
        <v>15</v>
      </c>
      <c r="P7139" t="s">
        <v>15</v>
      </c>
      <c r="Q7139" t="s">
        <v>15</v>
      </c>
      <c r="R7139" t="s">
        <v>15</v>
      </c>
      <c r="S7139">
        <v>2.3580000000000001</v>
      </c>
      <c r="T7139" t="str">
        <f>IF(A7139&lt;=DATE(2020,10,16),"pre","post")</f>
        <v>pre</v>
      </c>
      <c r="U7139">
        <f t="shared" si="888"/>
        <v>0</v>
      </c>
      <c r="V7139">
        <f t="shared" si="889"/>
        <v>0</v>
      </c>
      <c r="W7139">
        <f t="shared" si="890"/>
        <v>0</v>
      </c>
      <c r="X7139">
        <f t="shared" si="891"/>
        <v>0</v>
      </c>
      <c r="Y7139">
        <f t="shared" si="892"/>
        <v>0</v>
      </c>
      <c r="Z7139">
        <f t="shared" si="893"/>
        <v>0</v>
      </c>
      <c r="AC7139">
        <f t="shared" si="894"/>
        <v>0</v>
      </c>
      <c r="AD7139">
        <f t="shared" si="895"/>
        <v>0</v>
      </c>
    </row>
    <row r="7140" spans="1:30" x14ac:dyDescent="0.2">
      <c r="A7140" s="1">
        <v>42702</v>
      </c>
      <c r="B7140" s="2">
        <v>78.735200000000006</v>
      </c>
      <c r="C7140" s="2">
        <v>13.15</v>
      </c>
      <c r="D7140" s="2">
        <v>166.76</v>
      </c>
      <c r="E7140" s="2">
        <v>4.28</v>
      </c>
      <c r="F7140" s="2">
        <v>117.931</v>
      </c>
      <c r="G7140">
        <v>104.602</v>
      </c>
      <c r="H7140">
        <v>2711.64</v>
      </c>
      <c r="I7140">
        <v>78.735200000000006</v>
      </c>
      <c r="J7140">
        <v>13.15</v>
      </c>
      <c r="K7140">
        <v>20.2117</v>
      </c>
      <c r="L7140">
        <v>-1.9140999999999999</v>
      </c>
      <c r="M7140">
        <v>-16.538399999999999</v>
      </c>
      <c r="N7140">
        <v>-26.304500000000001</v>
      </c>
      <c r="O7140" t="s">
        <v>15</v>
      </c>
      <c r="P7140" t="s">
        <v>15</v>
      </c>
      <c r="Q7140" t="s">
        <v>15</v>
      </c>
      <c r="R7140" t="s">
        <v>15</v>
      </c>
      <c r="S7140">
        <v>2.3130000000000002</v>
      </c>
      <c r="T7140" t="str">
        <f>IF(A7140&lt;=DATE(2020,10,16),"pre","post")</f>
        <v>pre</v>
      </c>
      <c r="U7140">
        <f t="shared" si="888"/>
        <v>-0.85609999999999786</v>
      </c>
      <c r="V7140">
        <f t="shared" si="889"/>
        <v>8.90000000000013E-3</v>
      </c>
      <c r="W7140">
        <f t="shared" si="890"/>
        <v>0.8744000000000014</v>
      </c>
      <c r="X7140">
        <f t="shared" si="891"/>
        <v>1.2365999999999993</v>
      </c>
      <c r="Y7140">
        <f t="shared" si="892"/>
        <v>8.2399999999997817</v>
      </c>
      <c r="Z7140">
        <f t="shared" si="893"/>
        <v>-4.4999999999999929E-2</v>
      </c>
      <c r="AC7140">
        <f t="shared" si="894"/>
        <v>0</v>
      </c>
      <c r="AD7140">
        <f t="shared" si="895"/>
        <v>0</v>
      </c>
    </row>
    <row r="7141" spans="1:30" x14ac:dyDescent="0.2">
      <c r="A7141" s="1">
        <v>42703</v>
      </c>
      <c r="B7141" s="2">
        <v>77.303899999999999</v>
      </c>
      <c r="C7141" s="2">
        <v>12.9</v>
      </c>
      <c r="D7141" s="2">
        <v>165.9</v>
      </c>
      <c r="E7141" s="2">
        <v>4.3</v>
      </c>
      <c r="F7141" s="2">
        <v>117.64</v>
      </c>
      <c r="G7141">
        <v>104.55</v>
      </c>
      <c r="H7141">
        <v>2716.96</v>
      </c>
      <c r="I7141">
        <v>77.303899999999999</v>
      </c>
      <c r="J7141">
        <v>12.9</v>
      </c>
      <c r="K7141">
        <v>19.866</v>
      </c>
      <c r="L7141">
        <v>-2.4935999999999998</v>
      </c>
      <c r="M7141">
        <v>-16.660799999999998</v>
      </c>
      <c r="N7141">
        <v>-26.040099999999999</v>
      </c>
      <c r="O7141" t="s">
        <v>15</v>
      </c>
      <c r="P7141" t="s">
        <v>15</v>
      </c>
      <c r="Q7141" t="s">
        <v>15</v>
      </c>
      <c r="R7141" t="s">
        <v>15</v>
      </c>
      <c r="S7141">
        <v>2.2919999999999998</v>
      </c>
      <c r="T7141" t="str">
        <f>IF(A7141&lt;=DATE(2020,10,16),"pre","post")</f>
        <v>pre</v>
      </c>
      <c r="U7141">
        <f t="shared" si="888"/>
        <v>-0.34570000000000078</v>
      </c>
      <c r="V7141">
        <f t="shared" si="889"/>
        <v>-0.5794999999999999</v>
      </c>
      <c r="W7141">
        <f t="shared" si="890"/>
        <v>-0.12239999999999895</v>
      </c>
      <c r="X7141">
        <f t="shared" si="891"/>
        <v>0.26440000000000197</v>
      </c>
      <c r="Y7141">
        <f t="shared" si="892"/>
        <v>5.3200000000001637</v>
      </c>
      <c r="Z7141">
        <f t="shared" si="893"/>
        <v>-2.1000000000000352E-2</v>
      </c>
      <c r="AC7141">
        <f t="shared" si="894"/>
        <v>0</v>
      </c>
      <c r="AD7141">
        <f t="shared" si="895"/>
        <v>0</v>
      </c>
    </row>
    <row r="7142" spans="1:30" x14ac:dyDescent="0.2">
      <c r="A7142" s="1">
        <v>42704</v>
      </c>
      <c r="B7142" s="2">
        <v>80.955299999999994</v>
      </c>
      <c r="C7142" s="2">
        <v>13.33</v>
      </c>
      <c r="D7142" s="2">
        <v>162.91</v>
      </c>
      <c r="E7142" s="2">
        <v>4.18</v>
      </c>
      <c r="F7142" s="2">
        <v>117.036</v>
      </c>
      <c r="G7142">
        <v>104.792</v>
      </c>
      <c r="H7142">
        <v>2708.65</v>
      </c>
      <c r="I7142">
        <v>80.955299999999994</v>
      </c>
      <c r="J7142">
        <v>13.33</v>
      </c>
      <c r="K7142">
        <v>20.4984</v>
      </c>
      <c r="L7142">
        <v>-2.4860000000000002</v>
      </c>
      <c r="M7142">
        <v>-16.734300000000001</v>
      </c>
      <c r="N7142">
        <v>-25.387799999999999</v>
      </c>
      <c r="O7142" t="s">
        <v>15</v>
      </c>
      <c r="P7142" t="s">
        <v>15</v>
      </c>
      <c r="Q7142" t="s">
        <v>15</v>
      </c>
      <c r="R7142" t="s">
        <v>15</v>
      </c>
      <c r="S7142">
        <v>2.3820000000000001</v>
      </c>
      <c r="T7142" t="str">
        <f>IF(A7142&lt;=DATE(2020,10,16),"pre","post")</f>
        <v>pre</v>
      </c>
      <c r="U7142">
        <f t="shared" si="888"/>
        <v>0.63240000000000052</v>
      </c>
      <c r="V7142">
        <f t="shared" si="889"/>
        <v>7.5999999999996071E-3</v>
      </c>
      <c r="W7142">
        <f t="shared" si="890"/>
        <v>-7.3500000000002785E-2</v>
      </c>
      <c r="X7142">
        <f t="shared" si="891"/>
        <v>0.65230000000000032</v>
      </c>
      <c r="Y7142">
        <f t="shared" si="892"/>
        <v>-8.3099999999999454</v>
      </c>
      <c r="Z7142">
        <f t="shared" si="893"/>
        <v>9.0000000000000302E-2</v>
      </c>
      <c r="AC7142">
        <f t="shared" si="894"/>
        <v>0</v>
      </c>
      <c r="AD7142">
        <f t="shared" si="895"/>
        <v>0</v>
      </c>
    </row>
    <row r="7143" spans="1:30" x14ac:dyDescent="0.2">
      <c r="A7143" s="1">
        <v>42705</v>
      </c>
      <c r="B7143" s="2">
        <v>86.629199999999997</v>
      </c>
      <c r="C7143" s="2">
        <v>14.07</v>
      </c>
      <c r="D7143" s="2">
        <v>163.19</v>
      </c>
      <c r="E7143" s="2">
        <v>4.12</v>
      </c>
      <c r="F7143" s="2">
        <v>117.413</v>
      </c>
      <c r="G7143">
        <v>104.604</v>
      </c>
      <c r="H7143">
        <v>2697.86</v>
      </c>
      <c r="I7143">
        <v>86.629199999999997</v>
      </c>
      <c r="J7143">
        <v>14.07</v>
      </c>
      <c r="K7143">
        <v>20.050999999999998</v>
      </c>
      <c r="L7143">
        <v>-2.6576</v>
      </c>
      <c r="M7143">
        <v>-16.226500000000001</v>
      </c>
      <c r="N7143">
        <v>-25.207699999999999</v>
      </c>
      <c r="O7143" t="s">
        <v>15</v>
      </c>
      <c r="P7143" t="s">
        <v>15</v>
      </c>
      <c r="Q7143" t="s">
        <v>15</v>
      </c>
      <c r="R7143" t="s">
        <v>15</v>
      </c>
      <c r="S7143">
        <v>2.4489999999999998</v>
      </c>
      <c r="T7143" t="str">
        <f>IF(A7143&lt;=DATE(2020,10,16),"pre","post")</f>
        <v>pre</v>
      </c>
      <c r="U7143">
        <f t="shared" si="888"/>
        <v>-0.4474000000000018</v>
      </c>
      <c r="V7143">
        <f t="shared" si="889"/>
        <v>-0.17159999999999975</v>
      </c>
      <c r="W7143">
        <f t="shared" si="890"/>
        <v>0.50779999999999959</v>
      </c>
      <c r="X7143">
        <f t="shared" si="891"/>
        <v>0.18009999999999948</v>
      </c>
      <c r="Y7143">
        <f t="shared" si="892"/>
        <v>-10.789999999999964</v>
      </c>
      <c r="Z7143">
        <f t="shared" si="893"/>
        <v>6.6999999999999726E-2</v>
      </c>
      <c r="AC7143">
        <f t="shared" si="894"/>
        <v>0</v>
      </c>
      <c r="AD7143">
        <f t="shared" si="895"/>
        <v>0</v>
      </c>
    </row>
    <row r="7144" spans="1:30" x14ac:dyDescent="0.2">
      <c r="A7144" s="1">
        <v>42706</v>
      </c>
      <c r="B7144" s="2">
        <v>82.058000000000007</v>
      </c>
      <c r="C7144" s="2">
        <v>14.12</v>
      </c>
      <c r="D7144" s="2">
        <v>164.69</v>
      </c>
      <c r="E7144" s="2">
        <v>4.1399999999999997</v>
      </c>
      <c r="F7144" s="2">
        <v>116.944</v>
      </c>
      <c r="G7144">
        <v>104.751</v>
      </c>
      <c r="H7144">
        <v>2706.88</v>
      </c>
      <c r="I7144">
        <v>82.058000000000007</v>
      </c>
      <c r="J7144">
        <v>14.12</v>
      </c>
      <c r="K7144">
        <v>21.198599999999999</v>
      </c>
      <c r="L7144">
        <v>-0.86650000000000005</v>
      </c>
      <c r="M7144">
        <v>-15.792400000000001</v>
      </c>
      <c r="N7144">
        <v>-24.713000000000001</v>
      </c>
      <c r="O7144" t="s">
        <v>15</v>
      </c>
      <c r="P7144" t="s">
        <v>15</v>
      </c>
      <c r="Q7144" t="s">
        <v>15</v>
      </c>
      <c r="R7144" t="s">
        <v>15</v>
      </c>
      <c r="S7144">
        <v>2.3839999999999999</v>
      </c>
      <c r="T7144" t="str">
        <f>IF(A7144&lt;=DATE(2020,10,16),"pre","post")</f>
        <v>pre</v>
      </c>
      <c r="U7144">
        <f t="shared" si="888"/>
        <v>1.1476000000000006</v>
      </c>
      <c r="V7144">
        <f t="shared" si="889"/>
        <v>1.7910999999999999</v>
      </c>
      <c r="W7144">
        <f t="shared" si="890"/>
        <v>0.43410000000000082</v>
      </c>
      <c r="X7144">
        <f t="shared" si="891"/>
        <v>0.49469999999999814</v>
      </c>
      <c r="Y7144">
        <f t="shared" si="892"/>
        <v>9.0199999999999818</v>
      </c>
      <c r="Z7144">
        <f t="shared" si="893"/>
        <v>-6.4999999999999947E-2</v>
      </c>
      <c r="AC7144">
        <f t="shared" si="894"/>
        <v>0</v>
      </c>
      <c r="AD7144">
        <f t="shared" si="895"/>
        <v>0</v>
      </c>
    </row>
    <row r="7145" spans="1:30" x14ac:dyDescent="0.2">
      <c r="A7145" s="1">
        <v>42707</v>
      </c>
      <c r="B7145" s="2">
        <v>82.058000000000007</v>
      </c>
      <c r="C7145" s="2">
        <v>14.12</v>
      </c>
      <c r="D7145" s="2">
        <v>164.69</v>
      </c>
      <c r="E7145" s="2">
        <v>4.1399999999999997</v>
      </c>
      <c r="F7145" s="2">
        <v>116.944</v>
      </c>
      <c r="G7145">
        <v>104.751</v>
      </c>
      <c r="H7145">
        <v>2706.88</v>
      </c>
      <c r="I7145">
        <v>82.058000000000007</v>
      </c>
      <c r="J7145">
        <v>14.12</v>
      </c>
      <c r="K7145">
        <v>21.198599999999999</v>
      </c>
      <c r="L7145">
        <v>-0.86650000000000005</v>
      </c>
      <c r="M7145">
        <v>-15.792400000000001</v>
      </c>
      <c r="N7145">
        <v>-24.713000000000001</v>
      </c>
      <c r="O7145" t="s">
        <v>15</v>
      </c>
      <c r="P7145" t="s">
        <v>15</v>
      </c>
      <c r="Q7145" t="s">
        <v>15</v>
      </c>
      <c r="R7145" t="s">
        <v>15</v>
      </c>
      <c r="S7145">
        <v>2.3839999999999999</v>
      </c>
      <c r="T7145" t="str">
        <f>IF(A7145&lt;=DATE(2020,10,16),"pre","post")</f>
        <v>pre</v>
      </c>
      <c r="U7145">
        <f t="shared" si="888"/>
        <v>0</v>
      </c>
      <c r="V7145">
        <f t="shared" si="889"/>
        <v>0</v>
      </c>
      <c r="W7145">
        <f t="shared" si="890"/>
        <v>0</v>
      </c>
      <c r="X7145">
        <f t="shared" si="891"/>
        <v>0</v>
      </c>
      <c r="Y7145">
        <f t="shared" si="892"/>
        <v>0</v>
      </c>
      <c r="Z7145">
        <f t="shared" si="893"/>
        <v>0</v>
      </c>
      <c r="AC7145">
        <f t="shared" si="894"/>
        <v>0</v>
      </c>
      <c r="AD7145">
        <f t="shared" si="895"/>
        <v>0</v>
      </c>
    </row>
    <row r="7146" spans="1:30" x14ac:dyDescent="0.2">
      <c r="A7146" s="1">
        <v>42708</v>
      </c>
      <c r="B7146" s="2">
        <v>82.058000000000007</v>
      </c>
      <c r="C7146" s="2">
        <v>14.12</v>
      </c>
      <c r="D7146" s="2">
        <v>164.69</v>
      </c>
      <c r="E7146" s="2">
        <v>4.1399999999999997</v>
      </c>
      <c r="F7146" s="2">
        <v>116.944</v>
      </c>
      <c r="G7146">
        <v>104.751</v>
      </c>
      <c r="H7146">
        <v>2706.88</v>
      </c>
      <c r="I7146">
        <v>82.058000000000007</v>
      </c>
      <c r="J7146">
        <v>14.12</v>
      </c>
      <c r="K7146">
        <v>21.198599999999999</v>
      </c>
      <c r="L7146">
        <v>-0.86650000000000005</v>
      </c>
      <c r="M7146">
        <v>-15.792400000000001</v>
      </c>
      <c r="N7146">
        <v>-24.713000000000001</v>
      </c>
      <c r="O7146" t="s">
        <v>15</v>
      </c>
      <c r="P7146" t="s">
        <v>15</v>
      </c>
      <c r="Q7146" t="s">
        <v>15</v>
      </c>
      <c r="R7146" t="s">
        <v>15</v>
      </c>
      <c r="S7146">
        <v>2.3839999999999999</v>
      </c>
      <c r="T7146" t="str">
        <f>IF(A7146&lt;=DATE(2020,10,16),"pre","post")</f>
        <v>pre</v>
      </c>
      <c r="U7146">
        <f t="shared" si="888"/>
        <v>0</v>
      </c>
      <c r="V7146">
        <f t="shared" si="889"/>
        <v>0</v>
      </c>
      <c r="W7146">
        <f t="shared" si="890"/>
        <v>0</v>
      </c>
      <c r="X7146">
        <f t="shared" si="891"/>
        <v>0</v>
      </c>
      <c r="Y7146">
        <f t="shared" si="892"/>
        <v>0</v>
      </c>
      <c r="Z7146">
        <f t="shared" si="893"/>
        <v>0</v>
      </c>
      <c r="AC7146">
        <f t="shared" si="894"/>
        <v>0</v>
      </c>
      <c r="AD7146">
        <f t="shared" si="895"/>
        <v>0</v>
      </c>
    </row>
    <row r="7147" spans="1:30" x14ac:dyDescent="0.2">
      <c r="A7147" s="1">
        <v>42709</v>
      </c>
      <c r="B7147" s="2">
        <v>79.838099999999997</v>
      </c>
      <c r="C7147" s="2">
        <v>12.14</v>
      </c>
      <c r="D7147" s="2">
        <v>162.59</v>
      </c>
      <c r="E7147" s="2">
        <v>4.09</v>
      </c>
      <c r="F7147" s="2">
        <v>116.045</v>
      </c>
      <c r="G7147">
        <v>105.051</v>
      </c>
      <c r="H7147">
        <v>2709.11</v>
      </c>
      <c r="I7147">
        <v>79.838099999999997</v>
      </c>
      <c r="J7147">
        <v>12.14</v>
      </c>
      <c r="K7147">
        <v>21.6265</v>
      </c>
      <c r="L7147">
        <v>-0.58879999999999999</v>
      </c>
      <c r="M7147">
        <v>-15.4077</v>
      </c>
      <c r="N7147">
        <v>-24.2287</v>
      </c>
      <c r="O7147" t="s">
        <v>15</v>
      </c>
      <c r="P7147" t="s">
        <v>15</v>
      </c>
      <c r="Q7147" t="s">
        <v>15</v>
      </c>
      <c r="R7147" t="s">
        <v>15</v>
      </c>
      <c r="S7147">
        <v>2.395</v>
      </c>
      <c r="T7147" t="str">
        <f>IF(A7147&lt;=DATE(2020,10,16),"pre","post")</f>
        <v>pre</v>
      </c>
      <c r="U7147">
        <f t="shared" si="888"/>
        <v>0.42790000000000106</v>
      </c>
      <c r="V7147">
        <f t="shared" si="889"/>
        <v>0.27770000000000006</v>
      </c>
      <c r="W7147">
        <f t="shared" si="890"/>
        <v>0.38470000000000049</v>
      </c>
      <c r="X7147">
        <f t="shared" si="891"/>
        <v>0.48430000000000106</v>
      </c>
      <c r="Y7147">
        <f t="shared" si="892"/>
        <v>2.2300000000000182</v>
      </c>
      <c r="Z7147">
        <f t="shared" si="893"/>
        <v>1.1000000000000121E-2</v>
      </c>
      <c r="AC7147">
        <f t="shared" si="894"/>
        <v>0</v>
      </c>
      <c r="AD7147">
        <f t="shared" si="895"/>
        <v>0</v>
      </c>
    </row>
    <row r="7148" spans="1:30" x14ac:dyDescent="0.2">
      <c r="A7148" s="1">
        <v>42710</v>
      </c>
      <c r="B7148" s="2">
        <v>76.565200000000004</v>
      </c>
      <c r="C7148" s="2">
        <v>11.79</v>
      </c>
      <c r="D7148" s="2">
        <v>165.13</v>
      </c>
      <c r="E7148" s="2">
        <v>3.98</v>
      </c>
      <c r="F7148" s="2">
        <v>114.07599999999999</v>
      </c>
      <c r="G7148">
        <v>105.422</v>
      </c>
      <c r="H7148">
        <v>2707.97</v>
      </c>
      <c r="I7148">
        <v>76.565200000000004</v>
      </c>
      <c r="J7148">
        <v>11.79</v>
      </c>
      <c r="K7148">
        <v>22.695799999999998</v>
      </c>
      <c r="L7148">
        <v>0.48349999999999999</v>
      </c>
      <c r="M7148">
        <v>-14.5641</v>
      </c>
      <c r="N7148">
        <v>-23.547000000000001</v>
      </c>
      <c r="O7148" t="s">
        <v>15</v>
      </c>
      <c r="P7148" t="s">
        <v>15</v>
      </c>
      <c r="Q7148" t="s">
        <v>15</v>
      </c>
      <c r="R7148" t="s">
        <v>15</v>
      </c>
      <c r="S7148">
        <v>2.39</v>
      </c>
      <c r="T7148" t="str">
        <f>IF(A7148&lt;=DATE(2020,10,16),"pre","post")</f>
        <v>pre</v>
      </c>
      <c r="U7148">
        <f t="shared" si="888"/>
        <v>1.0692999999999984</v>
      </c>
      <c r="V7148">
        <f t="shared" si="889"/>
        <v>1.0723</v>
      </c>
      <c r="W7148">
        <f t="shared" si="890"/>
        <v>0.84360000000000035</v>
      </c>
      <c r="X7148">
        <f t="shared" si="891"/>
        <v>0.68169999999999931</v>
      </c>
      <c r="Y7148">
        <f t="shared" si="892"/>
        <v>-1.1400000000003274</v>
      </c>
      <c r="Z7148">
        <f t="shared" si="893"/>
        <v>-4.9999999999998934E-3</v>
      </c>
      <c r="AC7148">
        <f t="shared" si="894"/>
        <v>0</v>
      </c>
      <c r="AD7148">
        <f t="shared" si="895"/>
        <v>0</v>
      </c>
    </row>
    <row r="7149" spans="1:30" x14ac:dyDescent="0.2">
      <c r="A7149" s="1">
        <v>42711</v>
      </c>
      <c r="B7149" s="2">
        <v>73.441199999999995</v>
      </c>
      <c r="C7149" s="2">
        <v>12.22</v>
      </c>
      <c r="D7149" s="2">
        <v>165.99</v>
      </c>
      <c r="E7149" s="2">
        <v>3.92</v>
      </c>
      <c r="F7149" s="2">
        <v>112.39700000000001</v>
      </c>
      <c r="G7149">
        <v>105.932</v>
      </c>
      <c r="H7149">
        <v>2718.19</v>
      </c>
      <c r="I7149">
        <v>73.441199999999995</v>
      </c>
      <c r="J7149">
        <v>12.22</v>
      </c>
      <c r="K7149">
        <v>22.419699999999999</v>
      </c>
      <c r="L7149">
        <v>0.39240000000000003</v>
      </c>
      <c r="M7149">
        <v>-15.090999999999999</v>
      </c>
      <c r="N7149">
        <v>-23.906300000000002</v>
      </c>
      <c r="O7149" t="s">
        <v>15</v>
      </c>
      <c r="P7149" t="s">
        <v>15</v>
      </c>
      <c r="Q7149" t="s">
        <v>15</v>
      </c>
      <c r="R7149" t="s">
        <v>15</v>
      </c>
      <c r="S7149">
        <v>2.3410000000000002</v>
      </c>
      <c r="T7149" t="str">
        <f>IF(A7149&lt;=DATE(2020,10,16),"pre","post")</f>
        <v>pre</v>
      </c>
      <c r="U7149">
        <f t="shared" si="888"/>
        <v>-0.27609999999999957</v>
      </c>
      <c r="V7149">
        <f t="shared" si="889"/>
        <v>-9.1099999999999959E-2</v>
      </c>
      <c r="W7149">
        <f t="shared" si="890"/>
        <v>-0.52689999999999948</v>
      </c>
      <c r="X7149">
        <f t="shared" si="891"/>
        <v>-0.35930000000000106</v>
      </c>
      <c r="Y7149">
        <f t="shared" si="892"/>
        <v>10.220000000000255</v>
      </c>
      <c r="Z7149">
        <f t="shared" si="893"/>
        <v>-4.8999999999999932E-2</v>
      </c>
      <c r="AC7149">
        <f t="shared" si="894"/>
        <v>0</v>
      </c>
      <c r="AD7149">
        <f t="shared" si="895"/>
        <v>0</v>
      </c>
    </row>
    <row r="7150" spans="1:30" x14ac:dyDescent="0.2">
      <c r="A7150" s="1">
        <v>42712</v>
      </c>
      <c r="B7150" s="2">
        <v>73.110200000000006</v>
      </c>
      <c r="C7150" s="2">
        <v>12.64</v>
      </c>
      <c r="D7150" s="2">
        <v>164.29</v>
      </c>
      <c r="E7150" s="2">
        <v>3.8</v>
      </c>
      <c r="F7150" s="2">
        <v>111.499</v>
      </c>
      <c r="G7150">
        <v>105.83</v>
      </c>
      <c r="H7150">
        <v>2710.99</v>
      </c>
      <c r="I7150">
        <v>73.110200000000006</v>
      </c>
      <c r="J7150">
        <v>12.64</v>
      </c>
      <c r="K7150">
        <v>22.691099999999999</v>
      </c>
      <c r="L7150">
        <v>0.87460000000000004</v>
      </c>
      <c r="M7150">
        <v>-13.646000000000001</v>
      </c>
      <c r="N7150">
        <v>-22.2028</v>
      </c>
      <c r="O7150" t="s">
        <v>15</v>
      </c>
      <c r="P7150" t="s">
        <v>15</v>
      </c>
      <c r="Q7150" t="s">
        <v>15</v>
      </c>
      <c r="R7150" t="s">
        <v>15</v>
      </c>
      <c r="S7150">
        <v>2.4079999999999999</v>
      </c>
      <c r="T7150" t="str">
        <f>IF(A7150&lt;=DATE(2020,10,16),"pre","post")</f>
        <v>pre</v>
      </c>
      <c r="U7150">
        <f t="shared" si="888"/>
        <v>0.27139999999999986</v>
      </c>
      <c r="V7150">
        <f t="shared" si="889"/>
        <v>0.48220000000000002</v>
      </c>
      <c r="W7150">
        <f t="shared" si="890"/>
        <v>1.4449999999999985</v>
      </c>
      <c r="X7150">
        <f t="shared" si="891"/>
        <v>1.7035000000000018</v>
      </c>
      <c r="Y7150">
        <f t="shared" si="892"/>
        <v>-7.2000000000002728</v>
      </c>
      <c r="Z7150">
        <f t="shared" si="893"/>
        <v>6.6999999999999726E-2</v>
      </c>
      <c r="AC7150">
        <f t="shared" si="894"/>
        <v>0</v>
      </c>
      <c r="AD7150">
        <f t="shared" si="895"/>
        <v>0</v>
      </c>
    </row>
    <row r="7151" spans="1:30" x14ac:dyDescent="0.2">
      <c r="A7151" s="1">
        <v>42713</v>
      </c>
      <c r="B7151" s="2">
        <v>75.547899999999998</v>
      </c>
      <c r="C7151" s="2">
        <v>11.75</v>
      </c>
      <c r="D7151" s="2">
        <v>165.25</v>
      </c>
      <c r="E7151" s="2">
        <v>3.72</v>
      </c>
      <c r="F7151" s="2">
        <v>111.066</v>
      </c>
      <c r="G7151">
        <v>106.236</v>
      </c>
      <c r="H7151">
        <v>2699.04</v>
      </c>
      <c r="I7151">
        <v>75.547899999999998</v>
      </c>
      <c r="J7151">
        <v>11.75</v>
      </c>
      <c r="K7151">
        <v>23.237500000000001</v>
      </c>
      <c r="L7151">
        <v>1.1822999999999999</v>
      </c>
      <c r="M7151">
        <v>-13.411799999999999</v>
      </c>
      <c r="N7151">
        <v>-21.060700000000001</v>
      </c>
      <c r="O7151" t="s">
        <v>15</v>
      </c>
      <c r="P7151" t="s">
        <v>15</v>
      </c>
      <c r="Q7151" t="s">
        <v>15</v>
      </c>
      <c r="R7151" t="s">
        <v>15</v>
      </c>
      <c r="S7151">
        <v>2.468</v>
      </c>
      <c r="T7151" t="str">
        <f>IF(A7151&lt;=DATE(2020,10,16),"pre","post")</f>
        <v>pre</v>
      </c>
      <c r="U7151">
        <f t="shared" si="888"/>
        <v>0.546400000000002</v>
      </c>
      <c r="V7151">
        <f t="shared" si="889"/>
        <v>0.30769999999999986</v>
      </c>
      <c r="W7151">
        <f t="shared" si="890"/>
        <v>0.2342000000000013</v>
      </c>
      <c r="X7151">
        <f t="shared" si="891"/>
        <v>1.1420999999999992</v>
      </c>
      <c r="Y7151">
        <f t="shared" si="892"/>
        <v>-11.949999999999818</v>
      </c>
      <c r="Z7151">
        <f t="shared" si="893"/>
        <v>6.0000000000000053E-2</v>
      </c>
      <c r="AC7151">
        <f t="shared" si="894"/>
        <v>0</v>
      </c>
      <c r="AD7151">
        <f t="shared" si="895"/>
        <v>0</v>
      </c>
    </row>
    <row r="7152" spans="1:30" x14ac:dyDescent="0.2">
      <c r="A7152" s="1">
        <v>42714</v>
      </c>
      <c r="B7152" s="2">
        <v>75.547899999999998</v>
      </c>
      <c r="C7152" s="2">
        <v>11.75</v>
      </c>
      <c r="D7152" s="2">
        <v>165.25</v>
      </c>
      <c r="E7152" s="2">
        <v>3.72</v>
      </c>
      <c r="F7152" s="2">
        <v>111.066</v>
      </c>
      <c r="G7152">
        <v>106.236</v>
      </c>
      <c r="H7152">
        <v>2699.04</v>
      </c>
      <c r="I7152">
        <v>75.547899999999998</v>
      </c>
      <c r="J7152">
        <v>11.75</v>
      </c>
      <c r="K7152">
        <v>23.237500000000001</v>
      </c>
      <c r="L7152">
        <v>1.1822999999999999</v>
      </c>
      <c r="M7152">
        <v>-13.411799999999999</v>
      </c>
      <c r="N7152">
        <v>-21.060700000000001</v>
      </c>
      <c r="O7152" t="s">
        <v>15</v>
      </c>
      <c r="P7152" t="s">
        <v>15</v>
      </c>
      <c r="Q7152" t="s">
        <v>15</v>
      </c>
      <c r="R7152" t="s">
        <v>15</v>
      </c>
      <c r="S7152">
        <v>2.468</v>
      </c>
      <c r="T7152" t="str">
        <f>IF(A7152&lt;=DATE(2020,10,16),"pre","post")</f>
        <v>pre</v>
      </c>
      <c r="U7152">
        <f t="shared" si="888"/>
        <v>0</v>
      </c>
      <c r="V7152">
        <f t="shared" si="889"/>
        <v>0</v>
      </c>
      <c r="W7152">
        <f t="shared" si="890"/>
        <v>0</v>
      </c>
      <c r="X7152">
        <f t="shared" si="891"/>
        <v>0</v>
      </c>
      <c r="Y7152">
        <f t="shared" si="892"/>
        <v>0</v>
      </c>
      <c r="Z7152">
        <f t="shared" si="893"/>
        <v>0</v>
      </c>
      <c r="AC7152">
        <f t="shared" si="894"/>
        <v>0</v>
      </c>
      <c r="AD7152">
        <f t="shared" si="895"/>
        <v>0</v>
      </c>
    </row>
    <row r="7153" spans="1:30" x14ac:dyDescent="0.2">
      <c r="A7153" s="1">
        <v>42715</v>
      </c>
      <c r="B7153" s="2">
        <v>75.547899999999998</v>
      </c>
      <c r="C7153" s="2">
        <v>11.75</v>
      </c>
      <c r="D7153" s="2">
        <v>165.25</v>
      </c>
      <c r="E7153" s="2">
        <v>3.72</v>
      </c>
      <c r="F7153" s="2">
        <v>111.066</v>
      </c>
      <c r="G7153">
        <v>106.236</v>
      </c>
      <c r="H7153">
        <v>2699.04</v>
      </c>
      <c r="I7153">
        <v>75.547899999999998</v>
      </c>
      <c r="J7153">
        <v>11.75</v>
      </c>
      <c r="K7153">
        <v>23.237500000000001</v>
      </c>
      <c r="L7153">
        <v>1.1822999999999999</v>
      </c>
      <c r="M7153">
        <v>-13.411799999999999</v>
      </c>
      <c r="N7153">
        <v>-21.060700000000001</v>
      </c>
      <c r="O7153" t="s">
        <v>15</v>
      </c>
      <c r="P7153" t="s">
        <v>15</v>
      </c>
      <c r="Q7153" t="s">
        <v>15</v>
      </c>
      <c r="R7153" t="s">
        <v>15</v>
      </c>
      <c r="S7153">
        <v>2.468</v>
      </c>
      <c r="T7153" t="str">
        <f>IF(A7153&lt;=DATE(2020,10,16),"pre","post")</f>
        <v>pre</v>
      </c>
      <c r="U7153">
        <f t="shared" si="888"/>
        <v>0</v>
      </c>
      <c r="V7153">
        <f t="shared" si="889"/>
        <v>0</v>
      </c>
      <c r="W7153">
        <f t="shared" si="890"/>
        <v>0</v>
      </c>
      <c r="X7153">
        <f t="shared" si="891"/>
        <v>0</v>
      </c>
      <c r="Y7153">
        <f t="shared" si="892"/>
        <v>0</v>
      </c>
      <c r="Z7153">
        <f t="shared" si="893"/>
        <v>0</v>
      </c>
      <c r="AC7153">
        <f t="shared" si="894"/>
        <v>0</v>
      </c>
      <c r="AD7153">
        <f t="shared" si="895"/>
        <v>0</v>
      </c>
    </row>
    <row r="7154" spans="1:30" x14ac:dyDescent="0.2">
      <c r="A7154" s="1">
        <v>42716</v>
      </c>
      <c r="B7154" s="2">
        <v>76.394099999999995</v>
      </c>
      <c r="C7154" s="2">
        <v>12.64</v>
      </c>
      <c r="D7154" s="2">
        <v>163.88</v>
      </c>
      <c r="E7154" s="2">
        <v>3.7</v>
      </c>
      <c r="F7154" s="2">
        <v>111.08199999999999</v>
      </c>
      <c r="G7154">
        <v>106.125</v>
      </c>
      <c r="H7154">
        <v>2700.2</v>
      </c>
      <c r="I7154">
        <v>76.394099999999995</v>
      </c>
      <c r="J7154">
        <v>12.64</v>
      </c>
      <c r="K7154">
        <v>22.4862</v>
      </c>
      <c r="L7154">
        <v>1.2688999999999999</v>
      </c>
      <c r="M7154">
        <v>-13.0588</v>
      </c>
      <c r="N7154">
        <v>-20.032</v>
      </c>
      <c r="O7154" t="s">
        <v>15</v>
      </c>
      <c r="P7154" t="s">
        <v>15</v>
      </c>
      <c r="Q7154" t="s">
        <v>15</v>
      </c>
      <c r="R7154" t="s">
        <v>15</v>
      </c>
      <c r="S7154">
        <v>2.472</v>
      </c>
      <c r="T7154" t="str">
        <f>IF(A7154&lt;=DATE(2020,10,16),"pre","post")</f>
        <v>pre</v>
      </c>
      <c r="U7154">
        <f t="shared" si="888"/>
        <v>-0.75130000000000052</v>
      </c>
      <c r="V7154">
        <f t="shared" si="889"/>
        <v>8.660000000000001E-2</v>
      </c>
      <c r="W7154">
        <f t="shared" si="890"/>
        <v>0.35299999999999976</v>
      </c>
      <c r="X7154">
        <f t="shared" si="891"/>
        <v>1.0287000000000006</v>
      </c>
      <c r="Y7154">
        <f t="shared" si="892"/>
        <v>1.1599999999998545</v>
      </c>
      <c r="Z7154">
        <f t="shared" si="893"/>
        <v>4.0000000000000036E-3</v>
      </c>
      <c r="AC7154">
        <f t="shared" si="894"/>
        <v>0</v>
      </c>
      <c r="AD7154">
        <f t="shared" si="895"/>
        <v>0</v>
      </c>
    </row>
    <row r="7155" spans="1:30" x14ac:dyDescent="0.2">
      <c r="A7155" s="1">
        <v>42717</v>
      </c>
      <c r="B7155" s="2">
        <v>75.358599999999996</v>
      </c>
      <c r="C7155" s="2">
        <v>12.72</v>
      </c>
      <c r="D7155" s="2">
        <v>161.87</v>
      </c>
      <c r="E7155" s="2">
        <v>3.66</v>
      </c>
      <c r="F7155" s="2">
        <v>111.08199999999999</v>
      </c>
      <c r="G7155">
        <v>106.208</v>
      </c>
      <c r="H7155">
        <v>2703.43</v>
      </c>
      <c r="I7155">
        <v>75.358599999999996</v>
      </c>
      <c r="J7155">
        <v>12.72</v>
      </c>
      <c r="K7155">
        <v>21.860800000000001</v>
      </c>
      <c r="L7155">
        <v>0.41060000000000002</v>
      </c>
      <c r="M7155">
        <v>-14.195399999999999</v>
      </c>
      <c r="N7155">
        <v>-21.3629</v>
      </c>
      <c r="O7155" t="s">
        <v>15</v>
      </c>
      <c r="P7155" t="s">
        <v>15</v>
      </c>
      <c r="Q7155" t="s">
        <v>15</v>
      </c>
      <c r="R7155" t="s">
        <v>15</v>
      </c>
      <c r="S7155">
        <v>2.472</v>
      </c>
      <c r="T7155" t="str">
        <f>IF(A7155&lt;=DATE(2020,10,16),"pre","post")</f>
        <v>pre</v>
      </c>
      <c r="U7155">
        <f t="shared" si="888"/>
        <v>-0.62539999999999907</v>
      </c>
      <c r="V7155">
        <f t="shared" si="889"/>
        <v>-0.85829999999999984</v>
      </c>
      <c r="W7155">
        <f t="shared" si="890"/>
        <v>-1.1365999999999996</v>
      </c>
      <c r="X7155">
        <f t="shared" si="891"/>
        <v>-1.3308999999999997</v>
      </c>
      <c r="Y7155">
        <f t="shared" si="892"/>
        <v>3.2300000000000182</v>
      </c>
      <c r="Z7155">
        <f t="shared" si="893"/>
        <v>0</v>
      </c>
      <c r="AC7155">
        <f t="shared" si="894"/>
        <v>0</v>
      </c>
      <c r="AD7155">
        <f t="shared" si="895"/>
        <v>0</v>
      </c>
    </row>
    <row r="7156" spans="1:30" x14ac:dyDescent="0.2">
      <c r="A7156" s="1">
        <v>42718</v>
      </c>
      <c r="B7156" s="2">
        <v>75.837599999999995</v>
      </c>
      <c r="C7156" s="2">
        <v>13.19</v>
      </c>
      <c r="D7156" s="2">
        <v>150.93</v>
      </c>
      <c r="E7156" s="2">
        <v>3.56</v>
      </c>
      <c r="F7156" s="2">
        <v>111.08199999999999</v>
      </c>
      <c r="G7156">
        <v>105.83</v>
      </c>
      <c r="H7156">
        <v>2698.38</v>
      </c>
      <c r="I7156">
        <v>75.837599999999995</v>
      </c>
      <c r="J7156">
        <v>13.19</v>
      </c>
      <c r="K7156">
        <v>22.562999999999999</v>
      </c>
      <c r="L7156">
        <v>0.8579</v>
      </c>
      <c r="M7156">
        <v>-12.472200000000001</v>
      </c>
      <c r="N7156">
        <v>-19.838699999999999</v>
      </c>
      <c r="O7156" t="s">
        <v>15</v>
      </c>
      <c r="P7156" t="s">
        <v>15</v>
      </c>
      <c r="Q7156" t="s">
        <v>15</v>
      </c>
      <c r="R7156" t="s">
        <v>15</v>
      </c>
      <c r="S7156">
        <v>2.5720000000000001</v>
      </c>
      <c r="T7156" t="str">
        <f>IF(A7156&lt;=DATE(2020,10,16),"pre","post")</f>
        <v>pre</v>
      </c>
      <c r="U7156">
        <f t="shared" si="888"/>
        <v>0.70219999999999771</v>
      </c>
      <c r="V7156">
        <f t="shared" si="889"/>
        <v>0.44729999999999998</v>
      </c>
      <c r="W7156">
        <f t="shared" si="890"/>
        <v>1.7231999999999985</v>
      </c>
      <c r="X7156">
        <f t="shared" si="891"/>
        <v>1.5242000000000004</v>
      </c>
      <c r="Y7156">
        <f t="shared" si="892"/>
        <v>-5.0499999999997272</v>
      </c>
      <c r="Z7156">
        <f t="shared" si="893"/>
        <v>0.10000000000000009</v>
      </c>
      <c r="AC7156">
        <f t="shared" si="894"/>
        <v>0</v>
      </c>
      <c r="AD7156">
        <f t="shared" si="895"/>
        <v>0</v>
      </c>
    </row>
    <row r="7157" spans="1:30" x14ac:dyDescent="0.2">
      <c r="A7157" s="1">
        <v>42719</v>
      </c>
      <c r="B7157" s="2">
        <v>78.612200000000001</v>
      </c>
      <c r="C7157" s="2">
        <v>12.79</v>
      </c>
      <c r="D7157" s="2">
        <v>147.33000000000001</v>
      </c>
      <c r="E7157" s="2">
        <v>3.64</v>
      </c>
      <c r="F7157" s="2">
        <v>111.08199999999999</v>
      </c>
      <c r="G7157">
        <v>105.89</v>
      </c>
      <c r="H7157">
        <v>2691.42</v>
      </c>
      <c r="I7157">
        <v>78.612200000000001</v>
      </c>
      <c r="J7157">
        <v>12.79</v>
      </c>
      <c r="K7157">
        <v>24.622199999999999</v>
      </c>
      <c r="L7157">
        <v>2.734</v>
      </c>
      <c r="M7157">
        <v>-10.011200000000001</v>
      </c>
      <c r="N7157">
        <v>-17.747900000000001</v>
      </c>
      <c r="O7157" t="s">
        <v>15</v>
      </c>
      <c r="P7157" t="s">
        <v>15</v>
      </c>
      <c r="Q7157" t="s">
        <v>15</v>
      </c>
      <c r="R7157" t="s">
        <v>15</v>
      </c>
      <c r="S7157">
        <v>2.5979999999999999</v>
      </c>
      <c r="T7157" t="str">
        <f>IF(A7157&lt;=DATE(2020,10,16),"pre","post")</f>
        <v>pre</v>
      </c>
      <c r="U7157">
        <f t="shared" si="888"/>
        <v>2.0592000000000006</v>
      </c>
      <c r="V7157">
        <f t="shared" si="889"/>
        <v>1.8761000000000001</v>
      </c>
      <c r="W7157">
        <f t="shared" si="890"/>
        <v>2.4610000000000003</v>
      </c>
      <c r="X7157">
        <f t="shared" si="891"/>
        <v>2.090799999999998</v>
      </c>
      <c r="Y7157">
        <f t="shared" si="892"/>
        <v>-6.9600000000000364</v>
      </c>
      <c r="Z7157">
        <f t="shared" si="893"/>
        <v>2.5999999999999801E-2</v>
      </c>
      <c r="AC7157">
        <f t="shared" si="894"/>
        <v>0</v>
      </c>
      <c r="AD7157">
        <f t="shared" si="895"/>
        <v>0</v>
      </c>
    </row>
    <row r="7158" spans="1:30" x14ac:dyDescent="0.2">
      <c r="A7158" s="1">
        <v>42720</v>
      </c>
      <c r="B7158" s="2">
        <v>78.219899999999996</v>
      </c>
      <c r="C7158" s="2">
        <v>12.2</v>
      </c>
      <c r="D7158" s="2">
        <v>151.84</v>
      </c>
      <c r="E7158" s="2">
        <v>3.66</v>
      </c>
      <c r="F7158" s="2">
        <v>111.08199999999999</v>
      </c>
      <c r="G7158">
        <v>105.91200000000001</v>
      </c>
      <c r="H7158">
        <v>2689.84</v>
      </c>
      <c r="I7158">
        <v>78.219899999999996</v>
      </c>
      <c r="J7158">
        <v>12.2</v>
      </c>
      <c r="K7158">
        <v>26.048300000000001</v>
      </c>
      <c r="L7158">
        <v>3.2785000000000002</v>
      </c>
      <c r="M7158">
        <v>-9.3146000000000004</v>
      </c>
      <c r="N7158">
        <v>-16.312200000000001</v>
      </c>
      <c r="O7158" t="s">
        <v>15</v>
      </c>
      <c r="P7158" t="s">
        <v>15</v>
      </c>
      <c r="Q7158" t="s">
        <v>15</v>
      </c>
      <c r="R7158" t="s">
        <v>15</v>
      </c>
      <c r="S7158">
        <v>2.593</v>
      </c>
      <c r="T7158" t="str">
        <f>IF(A7158&lt;=DATE(2020,10,16),"pre","post")</f>
        <v>pre</v>
      </c>
      <c r="U7158">
        <f t="shared" si="888"/>
        <v>1.4261000000000017</v>
      </c>
      <c r="V7158">
        <f t="shared" si="889"/>
        <v>0.54450000000000021</v>
      </c>
      <c r="W7158">
        <f t="shared" si="890"/>
        <v>0.69660000000000011</v>
      </c>
      <c r="X7158">
        <f t="shared" si="891"/>
        <v>1.4357000000000006</v>
      </c>
      <c r="Y7158">
        <f t="shared" si="892"/>
        <v>-1.5799999999999272</v>
      </c>
      <c r="Z7158">
        <f t="shared" si="893"/>
        <v>-4.9999999999998934E-3</v>
      </c>
      <c r="AC7158">
        <f t="shared" si="894"/>
        <v>0</v>
      </c>
      <c r="AD7158">
        <f t="shared" si="895"/>
        <v>0</v>
      </c>
    </row>
    <row r="7159" spans="1:30" x14ac:dyDescent="0.2">
      <c r="A7159" s="1">
        <v>42721</v>
      </c>
      <c r="B7159" s="2">
        <v>78.219899999999996</v>
      </c>
      <c r="C7159" s="2">
        <v>12.2</v>
      </c>
      <c r="D7159" s="2">
        <v>151.84</v>
      </c>
      <c r="E7159" s="2">
        <v>3.66</v>
      </c>
      <c r="F7159" s="2">
        <v>111.08199999999999</v>
      </c>
      <c r="G7159">
        <v>105.91200000000001</v>
      </c>
      <c r="H7159">
        <v>2689.84</v>
      </c>
      <c r="I7159">
        <v>78.219899999999996</v>
      </c>
      <c r="J7159">
        <v>12.2</v>
      </c>
      <c r="K7159">
        <v>26.048300000000001</v>
      </c>
      <c r="L7159">
        <v>3.2785000000000002</v>
      </c>
      <c r="M7159">
        <v>-9.3146000000000004</v>
      </c>
      <c r="N7159">
        <v>-16.312200000000001</v>
      </c>
      <c r="O7159" t="s">
        <v>15</v>
      </c>
      <c r="P7159" t="s">
        <v>15</v>
      </c>
      <c r="Q7159" t="s">
        <v>15</v>
      </c>
      <c r="R7159" t="s">
        <v>15</v>
      </c>
      <c r="S7159">
        <v>2.593</v>
      </c>
      <c r="T7159" t="str">
        <f>IF(A7159&lt;=DATE(2020,10,16),"pre","post")</f>
        <v>pre</v>
      </c>
      <c r="U7159">
        <f t="shared" si="888"/>
        <v>0</v>
      </c>
      <c r="V7159">
        <f t="shared" si="889"/>
        <v>0</v>
      </c>
      <c r="W7159">
        <f t="shared" si="890"/>
        <v>0</v>
      </c>
      <c r="X7159">
        <f t="shared" si="891"/>
        <v>0</v>
      </c>
      <c r="Y7159">
        <f t="shared" si="892"/>
        <v>0</v>
      </c>
      <c r="Z7159">
        <f t="shared" si="893"/>
        <v>0</v>
      </c>
      <c r="AC7159">
        <f t="shared" si="894"/>
        <v>0</v>
      </c>
      <c r="AD7159">
        <f t="shared" si="895"/>
        <v>0</v>
      </c>
    </row>
    <row r="7160" spans="1:30" x14ac:dyDescent="0.2">
      <c r="A7160" s="1">
        <v>42722</v>
      </c>
      <c r="B7160" s="2">
        <v>78.219899999999996</v>
      </c>
      <c r="C7160" s="2">
        <v>12.2</v>
      </c>
      <c r="D7160" s="2">
        <v>151.84</v>
      </c>
      <c r="E7160" s="2">
        <v>3.66</v>
      </c>
      <c r="F7160" s="2">
        <v>111.08199999999999</v>
      </c>
      <c r="G7160">
        <v>105.91200000000001</v>
      </c>
      <c r="H7160">
        <v>2689.84</v>
      </c>
      <c r="I7160">
        <v>78.219899999999996</v>
      </c>
      <c r="J7160">
        <v>12.2</v>
      </c>
      <c r="K7160">
        <v>26.048300000000001</v>
      </c>
      <c r="L7160">
        <v>3.2785000000000002</v>
      </c>
      <c r="M7160">
        <v>-9.3146000000000004</v>
      </c>
      <c r="N7160">
        <v>-16.312200000000001</v>
      </c>
      <c r="O7160" t="s">
        <v>15</v>
      </c>
      <c r="P7160" t="s">
        <v>15</v>
      </c>
      <c r="Q7160" t="s">
        <v>15</v>
      </c>
      <c r="R7160" t="s">
        <v>15</v>
      </c>
      <c r="S7160">
        <v>2.593</v>
      </c>
      <c r="T7160" t="str">
        <f>IF(A7160&lt;=DATE(2020,10,16),"pre","post")</f>
        <v>pre</v>
      </c>
      <c r="U7160">
        <f t="shared" si="888"/>
        <v>0</v>
      </c>
      <c r="V7160">
        <f t="shared" si="889"/>
        <v>0</v>
      </c>
      <c r="W7160">
        <f t="shared" si="890"/>
        <v>0</v>
      </c>
      <c r="X7160">
        <f t="shared" si="891"/>
        <v>0</v>
      </c>
      <c r="Y7160">
        <f t="shared" si="892"/>
        <v>0</v>
      </c>
      <c r="Z7160">
        <f t="shared" si="893"/>
        <v>0</v>
      </c>
      <c r="AC7160">
        <f t="shared" si="894"/>
        <v>0</v>
      </c>
      <c r="AD7160">
        <f t="shared" si="895"/>
        <v>0</v>
      </c>
    </row>
    <row r="7161" spans="1:30" x14ac:dyDescent="0.2">
      <c r="A7161" s="1">
        <v>42723</v>
      </c>
      <c r="B7161" s="2">
        <v>75.243499999999997</v>
      </c>
      <c r="C7161" s="2">
        <v>11.71</v>
      </c>
      <c r="D7161" s="2">
        <v>151.18</v>
      </c>
      <c r="E7161" s="2">
        <v>3.67</v>
      </c>
      <c r="F7161" s="2">
        <v>112.97499999999999</v>
      </c>
      <c r="G7161">
        <v>106.14400000000001</v>
      </c>
      <c r="H7161">
        <v>2701.16</v>
      </c>
      <c r="I7161">
        <v>75.243499999999997</v>
      </c>
      <c r="J7161">
        <v>11.71</v>
      </c>
      <c r="K7161">
        <v>26.684899999999999</v>
      </c>
      <c r="L7161">
        <v>3.1057999999999999</v>
      </c>
      <c r="M7161">
        <v>-9.3636999999999997</v>
      </c>
      <c r="N7161">
        <v>-16.037400000000002</v>
      </c>
      <c r="O7161" t="s">
        <v>15</v>
      </c>
      <c r="P7161" t="s">
        <v>15</v>
      </c>
      <c r="Q7161" t="s">
        <v>15</v>
      </c>
      <c r="R7161" t="s">
        <v>15</v>
      </c>
      <c r="S7161">
        <v>2.5390000000000001</v>
      </c>
      <c r="T7161" t="str">
        <f>IF(A7161&lt;=DATE(2020,10,16),"pre","post")</f>
        <v>pre</v>
      </c>
      <c r="U7161">
        <f t="shared" si="888"/>
        <v>0.63659999999999783</v>
      </c>
      <c r="V7161">
        <f t="shared" si="889"/>
        <v>-0.1727000000000003</v>
      </c>
      <c r="W7161">
        <f t="shared" si="890"/>
        <v>-4.9099999999999255E-2</v>
      </c>
      <c r="X7161">
        <f t="shared" si="891"/>
        <v>0.27479999999999905</v>
      </c>
      <c r="Y7161">
        <f t="shared" si="892"/>
        <v>11.319999999999709</v>
      </c>
      <c r="Z7161">
        <f t="shared" si="893"/>
        <v>-5.3999999999999826E-2</v>
      </c>
      <c r="AC7161">
        <f t="shared" si="894"/>
        <v>0</v>
      </c>
      <c r="AD7161">
        <f t="shared" si="895"/>
        <v>0</v>
      </c>
    </row>
    <row r="7162" spans="1:30" x14ac:dyDescent="0.2">
      <c r="A7162" s="1">
        <v>42724</v>
      </c>
      <c r="B7162" s="2">
        <v>75.4572</v>
      </c>
      <c r="C7162" s="2">
        <v>11.45</v>
      </c>
      <c r="D7162" s="2">
        <v>153.13999999999999</v>
      </c>
      <c r="E7162" s="2">
        <v>3.64</v>
      </c>
      <c r="F7162" s="2">
        <v>112.655</v>
      </c>
      <c r="G7162">
        <v>106.247</v>
      </c>
      <c r="H7162">
        <v>2698.06</v>
      </c>
      <c r="I7162">
        <v>75.4572</v>
      </c>
      <c r="J7162">
        <v>11.45</v>
      </c>
      <c r="K7162">
        <v>27.7379</v>
      </c>
      <c r="L7162">
        <v>2.7572000000000001</v>
      </c>
      <c r="M7162">
        <v>-9.843</v>
      </c>
      <c r="N7162">
        <v>-16.627700000000001</v>
      </c>
      <c r="O7162" t="s">
        <v>15</v>
      </c>
      <c r="P7162" t="s">
        <v>15</v>
      </c>
      <c r="Q7162" t="s">
        <v>15</v>
      </c>
      <c r="R7162" t="s">
        <v>15</v>
      </c>
      <c r="S7162">
        <v>2.56</v>
      </c>
      <c r="T7162" t="str">
        <f>IF(A7162&lt;=DATE(2020,10,16),"pre","post")</f>
        <v>pre</v>
      </c>
      <c r="U7162">
        <f t="shared" si="888"/>
        <v>1.0530000000000008</v>
      </c>
      <c r="V7162">
        <f t="shared" si="889"/>
        <v>-0.3485999999999998</v>
      </c>
      <c r="W7162">
        <f t="shared" si="890"/>
        <v>-0.47930000000000028</v>
      </c>
      <c r="X7162">
        <f t="shared" si="891"/>
        <v>-0.59029999999999916</v>
      </c>
      <c r="Y7162">
        <f t="shared" si="892"/>
        <v>-3.0999999999999091</v>
      </c>
      <c r="Z7162">
        <f t="shared" si="893"/>
        <v>2.0999999999999908E-2</v>
      </c>
      <c r="AC7162">
        <f t="shared" si="894"/>
        <v>0</v>
      </c>
      <c r="AD7162">
        <f t="shared" si="895"/>
        <v>0</v>
      </c>
    </row>
    <row r="7163" spans="1:30" x14ac:dyDescent="0.2">
      <c r="A7163" s="1">
        <v>42725</v>
      </c>
      <c r="B7163" s="2">
        <v>73.971000000000004</v>
      </c>
      <c r="C7163" s="2">
        <v>11.27</v>
      </c>
      <c r="D7163" s="2">
        <v>151.52000000000001</v>
      </c>
      <c r="E7163" s="2">
        <v>3.64</v>
      </c>
      <c r="F7163" s="2">
        <v>112.38</v>
      </c>
      <c r="G7163">
        <v>106.30800000000001</v>
      </c>
      <c r="H7163">
        <v>2704.07</v>
      </c>
      <c r="I7163">
        <v>73.971000000000004</v>
      </c>
      <c r="J7163">
        <v>11.27</v>
      </c>
      <c r="K7163">
        <v>28.950800000000001</v>
      </c>
      <c r="L7163">
        <v>2.879</v>
      </c>
      <c r="M7163">
        <v>-9.6973000000000003</v>
      </c>
      <c r="N7163">
        <v>-16.650300000000001</v>
      </c>
      <c r="O7163" t="s">
        <v>15</v>
      </c>
      <c r="P7163" t="s">
        <v>15</v>
      </c>
      <c r="Q7163" t="s">
        <v>15</v>
      </c>
      <c r="R7163" t="s">
        <v>15</v>
      </c>
      <c r="S7163">
        <v>2.536</v>
      </c>
      <c r="T7163" t="str">
        <f>IF(A7163&lt;=DATE(2020,10,16),"pre","post")</f>
        <v>pre</v>
      </c>
      <c r="U7163">
        <f t="shared" si="888"/>
        <v>1.2129000000000012</v>
      </c>
      <c r="V7163">
        <f t="shared" si="889"/>
        <v>0.12179999999999991</v>
      </c>
      <c r="W7163">
        <f t="shared" si="890"/>
        <v>0.14569999999999972</v>
      </c>
      <c r="X7163">
        <f t="shared" si="891"/>
        <v>-2.260000000000062E-2</v>
      </c>
      <c r="Y7163">
        <f t="shared" si="892"/>
        <v>6.0100000000002183</v>
      </c>
      <c r="Z7163">
        <f t="shared" si="893"/>
        <v>-2.4000000000000021E-2</v>
      </c>
      <c r="AC7163">
        <f t="shared" si="894"/>
        <v>0</v>
      </c>
      <c r="AD7163">
        <f t="shared" si="895"/>
        <v>0</v>
      </c>
    </row>
    <row r="7164" spans="1:30" x14ac:dyDescent="0.2">
      <c r="A7164" s="1">
        <v>42726</v>
      </c>
      <c r="B7164" s="2">
        <v>74.0548</v>
      </c>
      <c r="C7164" s="2">
        <v>11.43</v>
      </c>
      <c r="D7164" s="2">
        <v>150.85</v>
      </c>
      <c r="E7164" s="2">
        <v>3.62</v>
      </c>
      <c r="F7164" s="2">
        <v>112.404</v>
      </c>
      <c r="G7164">
        <v>106.268</v>
      </c>
      <c r="H7164">
        <v>2704.33</v>
      </c>
      <c r="I7164">
        <v>74.0548</v>
      </c>
      <c r="J7164">
        <v>11.43</v>
      </c>
      <c r="K7164">
        <v>30.439</v>
      </c>
      <c r="L7164">
        <v>2.9190999999999998</v>
      </c>
      <c r="M7164">
        <v>-10.3216</v>
      </c>
      <c r="N7164">
        <v>-17.106100000000001</v>
      </c>
      <c r="O7164" t="s">
        <v>15</v>
      </c>
      <c r="P7164" t="s">
        <v>15</v>
      </c>
      <c r="Q7164" t="s">
        <v>15</v>
      </c>
      <c r="R7164" t="s">
        <v>15</v>
      </c>
      <c r="S7164">
        <v>2.552</v>
      </c>
      <c r="T7164" t="str">
        <f>IF(A7164&lt;=DATE(2020,10,16),"pre","post")</f>
        <v>pre</v>
      </c>
      <c r="U7164">
        <f t="shared" si="888"/>
        <v>1.4881999999999991</v>
      </c>
      <c r="V7164">
        <f t="shared" si="889"/>
        <v>4.0099999999999802E-2</v>
      </c>
      <c r="W7164">
        <f t="shared" si="890"/>
        <v>-0.62429999999999986</v>
      </c>
      <c r="X7164">
        <f t="shared" si="891"/>
        <v>-0.45579999999999998</v>
      </c>
      <c r="Y7164">
        <f t="shared" si="892"/>
        <v>0.25999999999976353</v>
      </c>
      <c r="Z7164">
        <f t="shared" si="893"/>
        <v>1.6000000000000014E-2</v>
      </c>
      <c r="AC7164">
        <f t="shared" si="894"/>
        <v>0</v>
      </c>
      <c r="AD7164">
        <f t="shared" si="895"/>
        <v>0</v>
      </c>
    </row>
    <row r="7165" spans="1:30" x14ac:dyDescent="0.2">
      <c r="A7165" s="1">
        <v>42727</v>
      </c>
      <c r="B7165" s="2">
        <v>72.572599999999994</v>
      </c>
      <c r="C7165" s="2">
        <v>11.44</v>
      </c>
      <c r="D7165" s="2">
        <v>150.27000000000001</v>
      </c>
      <c r="E7165" s="2">
        <v>3.62</v>
      </c>
      <c r="F7165" s="2">
        <v>112.312</v>
      </c>
      <c r="G7165">
        <v>106.279</v>
      </c>
      <c r="H7165">
        <v>2706.94</v>
      </c>
      <c r="I7165">
        <v>72.572599999999994</v>
      </c>
      <c r="J7165">
        <v>11.44</v>
      </c>
      <c r="K7165">
        <v>30.235299999999999</v>
      </c>
      <c r="L7165">
        <v>3.597</v>
      </c>
      <c r="M7165">
        <v>-10.218500000000001</v>
      </c>
      <c r="N7165">
        <v>-16.97</v>
      </c>
      <c r="O7165" t="s">
        <v>15</v>
      </c>
      <c r="P7165" t="s">
        <v>15</v>
      </c>
      <c r="Q7165" t="s">
        <v>15</v>
      </c>
      <c r="R7165" t="s">
        <v>15</v>
      </c>
      <c r="S7165">
        <v>2.5379999999999998</v>
      </c>
      <c r="T7165" t="str">
        <f>IF(A7165&lt;=DATE(2020,10,16),"pre","post")</f>
        <v>pre</v>
      </c>
      <c r="U7165">
        <f t="shared" si="888"/>
        <v>-0.20370000000000132</v>
      </c>
      <c r="V7165">
        <f t="shared" si="889"/>
        <v>0.67790000000000017</v>
      </c>
      <c r="W7165">
        <f t="shared" si="890"/>
        <v>0.10309999999999953</v>
      </c>
      <c r="X7165">
        <f t="shared" si="891"/>
        <v>0.13610000000000255</v>
      </c>
      <c r="Y7165">
        <f t="shared" si="892"/>
        <v>2.6100000000001273</v>
      </c>
      <c r="Z7165">
        <f t="shared" si="893"/>
        <v>-1.4000000000000234E-2</v>
      </c>
      <c r="AC7165">
        <f t="shared" si="894"/>
        <v>0</v>
      </c>
      <c r="AD7165">
        <f t="shared" si="895"/>
        <v>0</v>
      </c>
    </row>
    <row r="7166" spans="1:30" x14ac:dyDescent="0.2">
      <c r="A7166" s="1">
        <v>42728</v>
      </c>
      <c r="B7166" s="2">
        <v>72.572599999999994</v>
      </c>
      <c r="C7166" s="2">
        <v>11.44</v>
      </c>
      <c r="D7166" s="2">
        <v>150.27000000000001</v>
      </c>
      <c r="E7166" s="2">
        <v>3.62</v>
      </c>
      <c r="F7166" s="2">
        <v>112.312</v>
      </c>
      <c r="G7166">
        <v>106.279</v>
      </c>
      <c r="H7166">
        <v>2706.94</v>
      </c>
      <c r="I7166">
        <v>72.572599999999994</v>
      </c>
      <c r="J7166">
        <v>11.44</v>
      </c>
      <c r="K7166">
        <v>30.235299999999999</v>
      </c>
      <c r="L7166">
        <v>3.597</v>
      </c>
      <c r="M7166">
        <v>-10.218500000000001</v>
      </c>
      <c r="N7166">
        <v>-16.97</v>
      </c>
      <c r="O7166" t="s">
        <v>15</v>
      </c>
      <c r="P7166" t="s">
        <v>15</v>
      </c>
      <c r="Q7166" t="s">
        <v>15</v>
      </c>
      <c r="R7166" t="s">
        <v>15</v>
      </c>
      <c r="S7166">
        <v>2.5379999999999998</v>
      </c>
      <c r="T7166" t="str">
        <f>IF(A7166&lt;=DATE(2020,10,16),"pre","post")</f>
        <v>pre</v>
      </c>
      <c r="U7166">
        <f t="shared" si="888"/>
        <v>0</v>
      </c>
      <c r="V7166">
        <f t="shared" si="889"/>
        <v>0</v>
      </c>
      <c r="W7166">
        <f t="shared" si="890"/>
        <v>0</v>
      </c>
      <c r="X7166">
        <f t="shared" si="891"/>
        <v>0</v>
      </c>
      <c r="Y7166">
        <f t="shared" si="892"/>
        <v>0</v>
      </c>
      <c r="Z7166">
        <f t="shared" si="893"/>
        <v>0</v>
      </c>
      <c r="AC7166">
        <f t="shared" si="894"/>
        <v>0</v>
      </c>
      <c r="AD7166">
        <f t="shared" si="895"/>
        <v>0</v>
      </c>
    </row>
    <row r="7167" spans="1:30" x14ac:dyDescent="0.2">
      <c r="A7167" s="1">
        <v>42729</v>
      </c>
      <c r="B7167" s="2">
        <v>72.572599999999994</v>
      </c>
      <c r="C7167" s="2">
        <v>11.44</v>
      </c>
      <c r="D7167" s="2">
        <v>150.27000000000001</v>
      </c>
      <c r="E7167" s="2">
        <v>3.62</v>
      </c>
      <c r="F7167" s="2">
        <v>112.312</v>
      </c>
      <c r="G7167">
        <v>106.279</v>
      </c>
      <c r="H7167">
        <v>2706.94</v>
      </c>
      <c r="I7167">
        <v>72.572599999999994</v>
      </c>
      <c r="J7167">
        <v>11.44</v>
      </c>
      <c r="K7167">
        <v>30.235299999999999</v>
      </c>
      <c r="L7167">
        <v>3.597</v>
      </c>
      <c r="M7167">
        <v>-10.218500000000001</v>
      </c>
      <c r="N7167">
        <v>-16.97</v>
      </c>
      <c r="O7167" t="s">
        <v>15</v>
      </c>
      <c r="P7167" t="s">
        <v>15</v>
      </c>
      <c r="Q7167" t="s">
        <v>15</v>
      </c>
      <c r="R7167" t="s">
        <v>15</v>
      </c>
      <c r="S7167">
        <v>2.5379999999999998</v>
      </c>
      <c r="T7167" t="str">
        <f>IF(A7167&lt;=DATE(2020,10,16),"pre","post")</f>
        <v>pre</v>
      </c>
      <c r="U7167">
        <f t="shared" si="888"/>
        <v>0</v>
      </c>
      <c r="V7167">
        <f t="shared" si="889"/>
        <v>0</v>
      </c>
      <c r="W7167">
        <f t="shared" si="890"/>
        <v>0</v>
      </c>
      <c r="X7167">
        <f t="shared" si="891"/>
        <v>0</v>
      </c>
      <c r="Y7167">
        <f t="shared" si="892"/>
        <v>0</v>
      </c>
      <c r="Z7167">
        <f t="shared" si="893"/>
        <v>0</v>
      </c>
      <c r="AC7167">
        <f t="shared" si="894"/>
        <v>0</v>
      </c>
      <c r="AD7167">
        <f t="shared" si="895"/>
        <v>0</v>
      </c>
    </row>
    <row r="7168" spans="1:30" x14ac:dyDescent="0.2">
      <c r="A7168" s="1">
        <v>42730</v>
      </c>
      <c r="B7168" s="2">
        <v>72.572599999999994</v>
      </c>
      <c r="C7168" s="2">
        <v>11.44</v>
      </c>
      <c r="D7168" s="2">
        <v>150.27000000000001</v>
      </c>
      <c r="E7168" s="2">
        <v>3.6</v>
      </c>
      <c r="F7168" s="2">
        <v>112.45699999999999</v>
      </c>
      <c r="G7168">
        <v>106.279</v>
      </c>
      <c r="H7168">
        <v>2706.94</v>
      </c>
      <c r="I7168">
        <v>72.572599999999994</v>
      </c>
      <c r="J7168">
        <v>11.44</v>
      </c>
      <c r="K7168">
        <v>30.285299999999999</v>
      </c>
      <c r="L7168">
        <v>3.2168999999999999</v>
      </c>
      <c r="M7168">
        <v>-10.218500000000001</v>
      </c>
      <c r="N7168">
        <v>-17.07</v>
      </c>
      <c r="O7168" t="s">
        <v>15</v>
      </c>
      <c r="P7168" t="s">
        <v>15</v>
      </c>
      <c r="Q7168" t="s">
        <v>15</v>
      </c>
      <c r="R7168" t="s">
        <v>15</v>
      </c>
      <c r="S7168">
        <v>2.5379999999999998</v>
      </c>
      <c r="T7168" t="str">
        <f>IF(A7168&lt;=DATE(2020,10,16),"pre","post")</f>
        <v>pre</v>
      </c>
      <c r="U7168">
        <f t="shared" si="888"/>
        <v>5.0000000000000711E-2</v>
      </c>
      <c r="V7168">
        <f t="shared" si="889"/>
        <v>-0.3801000000000001</v>
      </c>
      <c r="W7168">
        <f t="shared" si="890"/>
        <v>0</v>
      </c>
      <c r="X7168">
        <f t="shared" si="891"/>
        <v>-0.10000000000000142</v>
      </c>
      <c r="Y7168">
        <f t="shared" si="892"/>
        <v>0</v>
      </c>
      <c r="Z7168">
        <f t="shared" si="893"/>
        <v>0</v>
      </c>
      <c r="AC7168">
        <f t="shared" si="894"/>
        <v>0</v>
      </c>
      <c r="AD7168">
        <f t="shared" si="895"/>
        <v>0</v>
      </c>
    </row>
    <row r="7169" spans="1:30" x14ac:dyDescent="0.2">
      <c r="A7169" s="1">
        <v>42731</v>
      </c>
      <c r="B7169" s="2">
        <v>70.664199999999994</v>
      </c>
      <c r="C7169" s="2">
        <v>11.99</v>
      </c>
      <c r="D7169" s="2">
        <v>151.04</v>
      </c>
      <c r="E7169" s="2">
        <v>3.55</v>
      </c>
      <c r="F7169" s="2">
        <v>111.578</v>
      </c>
      <c r="G7169">
        <v>106.15900000000001</v>
      </c>
      <c r="H7169">
        <v>2704.4</v>
      </c>
      <c r="I7169">
        <v>70.664199999999994</v>
      </c>
      <c r="J7169">
        <v>11.99</v>
      </c>
      <c r="K7169">
        <v>28.957000000000001</v>
      </c>
      <c r="L7169">
        <v>2.6124999999999998</v>
      </c>
      <c r="M7169">
        <v>-10.8003</v>
      </c>
      <c r="N7169">
        <v>-17.717199999999998</v>
      </c>
      <c r="O7169" t="s">
        <v>15</v>
      </c>
      <c r="P7169" t="s">
        <v>15</v>
      </c>
      <c r="Q7169" t="s">
        <v>15</v>
      </c>
      <c r="R7169" t="s">
        <v>15</v>
      </c>
      <c r="S7169">
        <v>2.5609999999999999</v>
      </c>
      <c r="T7169" t="str">
        <f>IF(A7169&lt;=DATE(2020,10,16),"pre","post")</f>
        <v>pre</v>
      </c>
      <c r="U7169">
        <f t="shared" si="888"/>
        <v>-1.3282999999999987</v>
      </c>
      <c r="V7169">
        <f t="shared" si="889"/>
        <v>-0.60440000000000005</v>
      </c>
      <c r="W7169">
        <f t="shared" si="890"/>
        <v>-0.58179999999999943</v>
      </c>
      <c r="X7169">
        <f t="shared" si="891"/>
        <v>-0.647199999999998</v>
      </c>
      <c r="Y7169">
        <f t="shared" si="892"/>
        <v>-2.5399999999999636</v>
      </c>
      <c r="Z7169">
        <f t="shared" si="893"/>
        <v>2.3000000000000131E-2</v>
      </c>
      <c r="AC7169">
        <f t="shared" si="894"/>
        <v>0</v>
      </c>
      <c r="AD7169">
        <f t="shared" si="895"/>
        <v>0</v>
      </c>
    </row>
    <row r="7170" spans="1:30" x14ac:dyDescent="0.2">
      <c r="A7170" s="1">
        <v>42732</v>
      </c>
      <c r="B7170" s="2">
        <v>70.790899999999993</v>
      </c>
      <c r="C7170" s="2">
        <v>12.95</v>
      </c>
      <c r="D7170" s="2">
        <v>150.19999999999999</v>
      </c>
      <c r="E7170" s="2">
        <v>3.61</v>
      </c>
      <c r="F7170" s="2">
        <v>112.34099999999999</v>
      </c>
      <c r="G7170">
        <v>106.03400000000001</v>
      </c>
      <c r="H7170">
        <v>2714.06</v>
      </c>
      <c r="I7170">
        <v>70.790899999999993</v>
      </c>
      <c r="J7170">
        <v>12.95</v>
      </c>
      <c r="K7170">
        <v>23.7041</v>
      </c>
      <c r="L7170">
        <v>3.2713999999999999</v>
      </c>
      <c r="M7170">
        <v>-10.594200000000001</v>
      </c>
      <c r="N7170">
        <v>-17.8461</v>
      </c>
      <c r="O7170" t="s">
        <v>15</v>
      </c>
      <c r="P7170" t="s">
        <v>15</v>
      </c>
      <c r="Q7170" t="s">
        <v>15</v>
      </c>
      <c r="R7170" t="s">
        <v>15</v>
      </c>
      <c r="S7170">
        <v>2.5089999999999999</v>
      </c>
      <c r="T7170" t="str">
        <f>IF(A7170&lt;=DATE(2020,10,16),"pre","post")</f>
        <v>pre</v>
      </c>
      <c r="U7170">
        <f t="shared" si="888"/>
        <v>-5.2529000000000003</v>
      </c>
      <c r="V7170">
        <f t="shared" si="889"/>
        <v>0.65890000000000004</v>
      </c>
      <c r="W7170">
        <f t="shared" si="890"/>
        <v>0.20609999999999928</v>
      </c>
      <c r="X7170">
        <f t="shared" si="891"/>
        <v>-0.12890000000000157</v>
      </c>
      <c r="Y7170">
        <f t="shared" si="892"/>
        <v>9.6599999999998545</v>
      </c>
      <c r="Z7170">
        <f t="shared" si="893"/>
        <v>-5.2000000000000046E-2</v>
      </c>
      <c r="AC7170">
        <f t="shared" si="894"/>
        <v>0</v>
      </c>
      <c r="AD7170">
        <f t="shared" si="895"/>
        <v>0</v>
      </c>
    </row>
    <row r="7171" spans="1:30" x14ac:dyDescent="0.2">
      <c r="A7171" s="1">
        <v>42733</v>
      </c>
      <c r="B7171" s="2">
        <v>71.276399999999995</v>
      </c>
      <c r="C7171" s="2">
        <v>13.37</v>
      </c>
      <c r="D7171" s="2">
        <v>153.5</v>
      </c>
      <c r="E7171" s="2">
        <v>3.63</v>
      </c>
      <c r="F7171" s="2">
        <v>113.581</v>
      </c>
      <c r="G7171">
        <v>106.12</v>
      </c>
      <c r="H7171">
        <v>2719.21</v>
      </c>
      <c r="I7171">
        <v>71.276399999999995</v>
      </c>
      <c r="J7171">
        <v>13.37</v>
      </c>
      <c r="K7171">
        <v>25.1114</v>
      </c>
      <c r="L7171">
        <v>3.5150999999999999</v>
      </c>
      <c r="M7171">
        <v>-10.6713</v>
      </c>
      <c r="N7171">
        <v>-18.495000000000001</v>
      </c>
      <c r="O7171" t="s">
        <v>15</v>
      </c>
      <c r="P7171" t="s">
        <v>15</v>
      </c>
      <c r="Q7171" t="s">
        <v>15</v>
      </c>
      <c r="R7171" t="s">
        <v>15</v>
      </c>
      <c r="S7171">
        <v>2.476</v>
      </c>
      <c r="T7171" t="str">
        <f>IF(A7171&lt;=DATE(2020,10,16),"pre","post")</f>
        <v>pre</v>
      </c>
      <c r="U7171">
        <f t="shared" si="888"/>
        <v>1.4072999999999993</v>
      </c>
      <c r="V7171">
        <f t="shared" si="889"/>
        <v>0.24370000000000003</v>
      </c>
      <c r="W7171">
        <f t="shared" si="890"/>
        <v>-7.7099999999999724E-2</v>
      </c>
      <c r="X7171">
        <f t="shared" si="891"/>
        <v>-0.64890000000000114</v>
      </c>
      <c r="Y7171">
        <f t="shared" si="892"/>
        <v>5.1500000000000909</v>
      </c>
      <c r="Z7171">
        <f t="shared" si="893"/>
        <v>-3.2999999999999918E-2</v>
      </c>
      <c r="AC7171">
        <f t="shared" si="894"/>
        <v>0</v>
      </c>
      <c r="AD7171">
        <f t="shared" si="895"/>
        <v>0</v>
      </c>
    </row>
    <row r="7172" spans="1:30" x14ac:dyDescent="0.2">
      <c r="A7172" s="1">
        <v>42734</v>
      </c>
      <c r="B7172" s="2">
        <v>71.6297</v>
      </c>
      <c r="C7172" s="2">
        <v>14.04</v>
      </c>
      <c r="D7172" s="2">
        <v>153.57</v>
      </c>
      <c r="E7172" s="2">
        <v>3.68</v>
      </c>
      <c r="F7172" s="2">
        <v>113.575</v>
      </c>
      <c r="G7172">
        <v>106.19799999999999</v>
      </c>
      <c r="H7172">
        <v>2726.78</v>
      </c>
      <c r="I7172">
        <v>71.6297</v>
      </c>
      <c r="J7172">
        <v>14.04</v>
      </c>
      <c r="K7172">
        <v>26.2029</v>
      </c>
      <c r="L7172">
        <v>4.6955</v>
      </c>
      <c r="M7172">
        <v>-10.853899999999999</v>
      </c>
      <c r="N7172">
        <v>-19.4862</v>
      </c>
      <c r="O7172" t="s">
        <v>15</v>
      </c>
      <c r="P7172" t="s">
        <v>15</v>
      </c>
      <c r="Q7172" t="s">
        <v>15</v>
      </c>
      <c r="R7172" t="s">
        <v>15</v>
      </c>
      <c r="S7172">
        <v>2.4449999999999998</v>
      </c>
      <c r="T7172" t="str">
        <f>IF(A7172&lt;=DATE(2020,10,16),"pre","post")</f>
        <v>pre</v>
      </c>
      <c r="U7172">
        <f t="shared" ref="U7172:U7235" si="896">K7172-K7171</f>
        <v>1.0914999999999999</v>
      </c>
      <c r="V7172">
        <f t="shared" ref="V7172:V7235" si="897">L7172-L7171</f>
        <v>1.1804000000000001</v>
      </c>
      <c r="W7172">
        <f t="shared" ref="W7172:W7235" si="898">M7172-M7171</f>
        <v>-0.18259999999999899</v>
      </c>
      <c r="X7172">
        <f t="shared" ref="X7172:X7235" si="899">N7172-N7171</f>
        <v>-0.99119999999999919</v>
      </c>
      <c r="Y7172">
        <f t="shared" ref="Y7172:Y7235" si="900">H7172-H7171</f>
        <v>7.5700000000001637</v>
      </c>
      <c r="Z7172">
        <f t="shared" ref="Z7172:Z7235" si="901">S7172-S7171</f>
        <v>-3.1000000000000139E-2</v>
      </c>
      <c r="AC7172">
        <f t="shared" ref="AC7172:AC7235" si="902">IF(AND(J7172&gt;$AA$2, Z7172&lt;0), 1, 0)</f>
        <v>0</v>
      </c>
      <c r="AD7172">
        <f t="shared" ref="AD7172:AD7235" si="903">IF(AND(I7172&gt;$AB$2, Z7172&gt;0), 1, 0)</f>
        <v>0</v>
      </c>
    </row>
    <row r="7173" spans="1:30" x14ac:dyDescent="0.2">
      <c r="A7173" s="1">
        <v>42735</v>
      </c>
      <c r="B7173" s="2">
        <v>71.6297</v>
      </c>
      <c r="C7173" s="2">
        <v>14.04</v>
      </c>
      <c r="D7173" s="2">
        <v>153.57</v>
      </c>
      <c r="E7173" s="2">
        <v>3.68</v>
      </c>
      <c r="F7173" s="2">
        <v>113.575</v>
      </c>
      <c r="G7173">
        <v>106.19799999999999</v>
      </c>
      <c r="H7173">
        <v>2726.78</v>
      </c>
      <c r="I7173">
        <v>71.6297</v>
      </c>
      <c r="J7173">
        <v>14.04</v>
      </c>
      <c r="K7173">
        <v>26.2029</v>
      </c>
      <c r="L7173">
        <v>4.6955</v>
      </c>
      <c r="M7173">
        <v>-10.853899999999999</v>
      </c>
      <c r="N7173">
        <v>-19.4862</v>
      </c>
      <c r="O7173" t="s">
        <v>15</v>
      </c>
      <c r="P7173" t="s">
        <v>15</v>
      </c>
      <c r="Q7173" t="s">
        <v>15</v>
      </c>
      <c r="R7173" t="s">
        <v>15</v>
      </c>
      <c r="S7173">
        <v>2.4449999999999998</v>
      </c>
      <c r="T7173" t="str">
        <f>IF(A7173&lt;=DATE(2020,10,16),"pre","post")</f>
        <v>pre</v>
      </c>
      <c r="U7173">
        <f t="shared" si="896"/>
        <v>0</v>
      </c>
      <c r="V7173">
        <f t="shared" si="897"/>
        <v>0</v>
      </c>
      <c r="W7173">
        <f t="shared" si="898"/>
        <v>0</v>
      </c>
      <c r="X7173">
        <f t="shared" si="899"/>
        <v>0</v>
      </c>
      <c r="Y7173">
        <f t="shared" si="900"/>
        <v>0</v>
      </c>
      <c r="Z7173">
        <f t="shared" si="901"/>
        <v>0</v>
      </c>
      <c r="AC7173">
        <f t="shared" si="902"/>
        <v>0</v>
      </c>
      <c r="AD7173">
        <f t="shared" si="903"/>
        <v>0</v>
      </c>
    </row>
    <row r="7174" spans="1:30" x14ac:dyDescent="0.2">
      <c r="A7174" s="1">
        <v>42736</v>
      </c>
      <c r="B7174" s="2">
        <v>71.6297</v>
      </c>
      <c r="C7174" s="2">
        <v>14.04</v>
      </c>
      <c r="D7174" s="2">
        <v>153.57</v>
      </c>
      <c r="E7174" s="2">
        <v>3.68</v>
      </c>
      <c r="F7174" s="2">
        <v>113.575</v>
      </c>
      <c r="G7174">
        <v>106.19799999999999</v>
      </c>
      <c r="H7174">
        <v>2726.78</v>
      </c>
      <c r="I7174">
        <v>71.6297</v>
      </c>
      <c r="J7174">
        <v>14.04</v>
      </c>
      <c r="K7174">
        <v>26.2029</v>
      </c>
      <c r="L7174">
        <v>4.6955</v>
      </c>
      <c r="M7174">
        <v>-10.853899999999999</v>
      </c>
      <c r="N7174">
        <v>-19.4862</v>
      </c>
      <c r="O7174" t="s">
        <v>15</v>
      </c>
      <c r="P7174" t="s">
        <v>15</v>
      </c>
      <c r="Q7174" t="s">
        <v>15</v>
      </c>
      <c r="R7174" t="s">
        <v>15</v>
      </c>
      <c r="S7174">
        <v>2.4449999999999998</v>
      </c>
      <c r="T7174" t="str">
        <f>IF(A7174&lt;=DATE(2020,10,16),"pre","post")</f>
        <v>pre</v>
      </c>
      <c r="U7174">
        <f t="shared" si="896"/>
        <v>0</v>
      </c>
      <c r="V7174">
        <f t="shared" si="897"/>
        <v>0</v>
      </c>
      <c r="W7174">
        <f t="shared" si="898"/>
        <v>0</v>
      </c>
      <c r="X7174">
        <f t="shared" si="899"/>
        <v>0</v>
      </c>
      <c r="Y7174">
        <f t="shared" si="900"/>
        <v>0</v>
      </c>
      <c r="Z7174">
        <f t="shared" si="901"/>
        <v>0</v>
      </c>
      <c r="AC7174">
        <f t="shared" si="902"/>
        <v>0</v>
      </c>
      <c r="AD7174">
        <f t="shared" si="903"/>
        <v>0</v>
      </c>
    </row>
    <row r="7175" spans="1:30" x14ac:dyDescent="0.2">
      <c r="A7175" s="1">
        <v>42737</v>
      </c>
      <c r="B7175" s="2">
        <v>71.6297</v>
      </c>
      <c r="C7175" s="2">
        <v>14.04</v>
      </c>
      <c r="D7175" s="2">
        <v>153.57</v>
      </c>
      <c r="E7175" s="2">
        <v>3.68</v>
      </c>
      <c r="F7175" s="2">
        <v>113.575</v>
      </c>
      <c r="G7175">
        <v>106.19799999999999</v>
      </c>
      <c r="H7175">
        <v>2726.78</v>
      </c>
      <c r="I7175">
        <v>71.6297</v>
      </c>
      <c r="J7175">
        <v>14.04</v>
      </c>
      <c r="K7175">
        <v>27.922799999999999</v>
      </c>
      <c r="L7175">
        <v>4.2255000000000003</v>
      </c>
      <c r="M7175">
        <v>-10.9739</v>
      </c>
      <c r="N7175">
        <v>-19.5062</v>
      </c>
      <c r="O7175" t="s">
        <v>15</v>
      </c>
      <c r="P7175" t="s">
        <v>15</v>
      </c>
      <c r="Q7175" t="s">
        <v>15</v>
      </c>
      <c r="R7175" t="s">
        <v>15</v>
      </c>
      <c r="S7175">
        <v>2.4449999999999998</v>
      </c>
      <c r="T7175" t="str">
        <f>IF(A7175&lt;=DATE(2020,10,16),"pre","post")</f>
        <v>pre</v>
      </c>
      <c r="U7175">
        <f t="shared" si="896"/>
        <v>1.7198999999999991</v>
      </c>
      <c r="V7175">
        <f t="shared" si="897"/>
        <v>-0.46999999999999975</v>
      </c>
      <c r="W7175">
        <f t="shared" si="898"/>
        <v>-0.12000000000000099</v>
      </c>
      <c r="X7175">
        <f t="shared" si="899"/>
        <v>-1.9999999999999574E-2</v>
      </c>
      <c r="Y7175">
        <f t="shared" si="900"/>
        <v>0</v>
      </c>
      <c r="Z7175">
        <f t="shared" si="901"/>
        <v>0</v>
      </c>
      <c r="AC7175">
        <f t="shared" si="902"/>
        <v>0</v>
      </c>
      <c r="AD7175">
        <f t="shared" si="903"/>
        <v>0</v>
      </c>
    </row>
    <row r="7176" spans="1:30" x14ac:dyDescent="0.2">
      <c r="A7176" s="1">
        <v>42738</v>
      </c>
      <c r="B7176" s="2">
        <v>76.7316</v>
      </c>
      <c r="C7176" s="2">
        <v>12.85</v>
      </c>
      <c r="D7176" s="2">
        <v>149.56</v>
      </c>
      <c r="E7176" s="2">
        <v>3.54</v>
      </c>
      <c r="F7176" s="2">
        <v>112.476</v>
      </c>
      <c r="G7176">
        <v>106.59</v>
      </c>
      <c r="H7176">
        <v>2727.96</v>
      </c>
      <c r="I7176">
        <v>76.7316</v>
      </c>
      <c r="J7176">
        <v>12.85</v>
      </c>
      <c r="K7176">
        <v>25.066600000000001</v>
      </c>
      <c r="L7176">
        <v>2.35</v>
      </c>
      <c r="M7176">
        <v>-13.915100000000001</v>
      </c>
      <c r="N7176">
        <v>-23.148099999999999</v>
      </c>
      <c r="O7176" t="s">
        <v>15</v>
      </c>
      <c r="P7176" t="s">
        <v>15</v>
      </c>
      <c r="Q7176" t="s">
        <v>15</v>
      </c>
      <c r="R7176" t="s">
        <v>15</v>
      </c>
      <c r="S7176">
        <v>2.4449999999999998</v>
      </c>
      <c r="T7176" t="str">
        <f>IF(A7176&lt;=DATE(2020,10,16),"pre","post")</f>
        <v>pre</v>
      </c>
      <c r="U7176">
        <f t="shared" si="896"/>
        <v>-2.8561999999999976</v>
      </c>
      <c r="V7176">
        <f t="shared" si="897"/>
        <v>-1.8755000000000002</v>
      </c>
      <c r="W7176">
        <f t="shared" si="898"/>
        <v>-2.9412000000000003</v>
      </c>
      <c r="X7176">
        <f t="shared" si="899"/>
        <v>-3.6418999999999997</v>
      </c>
      <c r="Y7176">
        <f t="shared" si="900"/>
        <v>1.1799999999998363</v>
      </c>
      <c r="Z7176">
        <f t="shared" si="901"/>
        <v>0</v>
      </c>
      <c r="AC7176">
        <f t="shared" si="902"/>
        <v>0</v>
      </c>
      <c r="AD7176">
        <f t="shared" si="903"/>
        <v>0</v>
      </c>
    </row>
    <row r="7177" spans="1:30" x14ac:dyDescent="0.2">
      <c r="A7177" s="1">
        <v>42739</v>
      </c>
      <c r="B7177" s="2">
        <v>76.407700000000006</v>
      </c>
      <c r="C7177" s="2">
        <v>11.85</v>
      </c>
      <c r="D7177" s="2">
        <v>149.1</v>
      </c>
      <c r="E7177" s="2">
        <v>3.48</v>
      </c>
      <c r="F7177" s="2">
        <v>110.39400000000001</v>
      </c>
      <c r="G7177">
        <v>106.895</v>
      </c>
      <c r="H7177">
        <v>2730.16</v>
      </c>
      <c r="I7177">
        <v>76.407700000000006</v>
      </c>
      <c r="J7177">
        <v>11.85</v>
      </c>
      <c r="K7177">
        <v>24.4968</v>
      </c>
      <c r="L7177">
        <v>1.1944999999999999</v>
      </c>
      <c r="M7177">
        <v>-15.3164</v>
      </c>
      <c r="N7177">
        <v>-24.171600000000002</v>
      </c>
      <c r="O7177" t="s">
        <v>15</v>
      </c>
      <c r="P7177" t="s">
        <v>15</v>
      </c>
      <c r="Q7177" t="s">
        <v>15</v>
      </c>
      <c r="R7177" t="s">
        <v>15</v>
      </c>
      <c r="S7177">
        <v>2.44</v>
      </c>
      <c r="T7177" t="str">
        <f>IF(A7177&lt;=DATE(2020,10,16),"pre","post")</f>
        <v>pre</v>
      </c>
      <c r="U7177">
        <f t="shared" si="896"/>
        <v>-0.56980000000000075</v>
      </c>
      <c r="V7177">
        <f t="shared" si="897"/>
        <v>-1.1555000000000002</v>
      </c>
      <c r="W7177">
        <f t="shared" si="898"/>
        <v>-1.4012999999999991</v>
      </c>
      <c r="X7177">
        <f t="shared" si="899"/>
        <v>-1.0235000000000021</v>
      </c>
      <c r="Y7177">
        <f t="shared" si="900"/>
        <v>2.1999999999998181</v>
      </c>
      <c r="Z7177">
        <f t="shared" si="901"/>
        <v>-4.9999999999998934E-3</v>
      </c>
      <c r="AC7177">
        <f t="shared" si="902"/>
        <v>0</v>
      </c>
      <c r="AD7177">
        <f t="shared" si="903"/>
        <v>0</v>
      </c>
    </row>
    <row r="7178" spans="1:30" x14ac:dyDescent="0.2">
      <c r="A7178" s="1">
        <v>42740</v>
      </c>
      <c r="B7178" s="2">
        <v>76.502899999999997</v>
      </c>
      <c r="C7178" s="2">
        <v>11.67</v>
      </c>
      <c r="D7178" s="2">
        <v>150.57</v>
      </c>
      <c r="E7178" s="2">
        <v>3.5</v>
      </c>
      <c r="F7178" s="2">
        <v>109.137</v>
      </c>
      <c r="G7178">
        <v>106.846</v>
      </c>
      <c r="H7178">
        <v>2745.21</v>
      </c>
      <c r="I7178">
        <v>76.502899999999997</v>
      </c>
      <c r="J7178">
        <v>11.67</v>
      </c>
      <c r="K7178">
        <v>26.713899999999999</v>
      </c>
      <c r="L7178">
        <v>2.9912999999999998</v>
      </c>
      <c r="M7178">
        <v>-13.3569</v>
      </c>
      <c r="N7178">
        <v>-22.383299999999998</v>
      </c>
      <c r="O7178" t="s">
        <v>15</v>
      </c>
      <c r="P7178" t="s">
        <v>15</v>
      </c>
      <c r="Q7178" t="s">
        <v>15</v>
      </c>
      <c r="R7178" t="s">
        <v>15</v>
      </c>
      <c r="S7178">
        <v>2.3450000000000002</v>
      </c>
      <c r="T7178" t="str">
        <f>IF(A7178&lt;=DATE(2020,10,16),"pre","post")</f>
        <v>pre</v>
      </c>
      <c r="U7178">
        <f t="shared" si="896"/>
        <v>2.2170999999999985</v>
      </c>
      <c r="V7178">
        <f t="shared" si="897"/>
        <v>1.7968</v>
      </c>
      <c r="W7178">
        <f t="shared" si="898"/>
        <v>1.9595000000000002</v>
      </c>
      <c r="X7178">
        <f t="shared" si="899"/>
        <v>1.7883000000000031</v>
      </c>
      <c r="Y7178">
        <f t="shared" si="900"/>
        <v>15.050000000000182</v>
      </c>
      <c r="Z7178">
        <f t="shared" si="901"/>
        <v>-9.4999999999999751E-2</v>
      </c>
      <c r="AC7178">
        <f t="shared" si="902"/>
        <v>0</v>
      </c>
      <c r="AD7178">
        <f t="shared" si="903"/>
        <v>0</v>
      </c>
    </row>
    <row r="7179" spans="1:30" x14ac:dyDescent="0.2">
      <c r="A7179" s="1">
        <v>42741</v>
      </c>
      <c r="B7179" s="2">
        <v>75.237499999999997</v>
      </c>
      <c r="C7179" s="2">
        <v>11.32</v>
      </c>
      <c r="D7179" s="2">
        <v>149.07</v>
      </c>
      <c r="E7179" s="2">
        <v>3.39</v>
      </c>
      <c r="F7179" s="2">
        <v>109.562</v>
      </c>
      <c r="G7179">
        <v>106.675</v>
      </c>
      <c r="H7179">
        <v>2735.61</v>
      </c>
      <c r="I7179">
        <v>75.237499999999997</v>
      </c>
      <c r="J7179">
        <v>11.32</v>
      </c>
      <c r="K7179">
        <v>27.268799999999999</v>
      </c>
      <c r="L7179">
        <v>3.6067</v>
      </c>
      <c r="M7179">
        <v>-12.6998</v>
      </c>
      <c r="N7179">
        <v>-21.448499999999999</v>
      </c>
      <c r="O7179" t="s">
        <v>15</v>
      </c>
      <c r="P7179" t="s">
        <v>15</v>
      </c>
      <c r="Q7179" t="s">
        <v>15</v>
      </c>
      <c r="R7179" t="s">
        <v>15</v>
      </c>
      <c r="S7179">
        <v>2.42</v>
      </c>
      <c r="T7179" t="str">
        <f>IF(A7179&lt;=DATE(2020,10,16),"pre","post")</f>
        <v>pre</v>
      </c>
      <c r="U7179">
        <f t="shared" si="896"/>
        <v>0.55489999999999995</v>
      </c>
      <c r="V7179">
        <f t="shared" si="897"/>
        <v>0.61540000000000017</v>
      </c>
      <c r="W7179">
        <f t="shared" si="898"/>
        <v>0.6570999999999998</v>
      </c>
      <c r="X7179">
        <f t="shared" si="899"/>
        <v>0.93479999999999919</v>
      </c>
      <c r="Y7179">
        <f t="shared" si="900"/>
        <v>-9.5999999999999091</v>
      </c>
      <c r="Z7179">
        <f t="shared" si="901"/>
        <v>7.4999999999999734E-2</v>
      </c>
      <c r="AC7179">
        <f t="shared" si="902"/>
        <v>0</v>
      </c>
      <c r="AD7179">
        <f t="shared" si="903"/>
        <v>0</v>
      </c>
    </row>
    <row r="7180" spans="1:30" x14ac:dyDescent="0.2">
      <c r="A7180" s="1">
        <v>42742</v>
      </c>
      <c r="B7180" s="2">
        <v>75.237499999999997</v>
      </c>
      <c r="C7180" s="2">
        <v>11.32</v>
      </c>
      <c r="D7180" s="2">
        <v>149.07</v>
      </c>
      <c r="E7180" s="2">
        <v>3.39</v>
      </c>
      <c r="F7180" s="2">
        <v>109.562</v>
      </c>
      <c r="G7180">
        <v>106.675</v>
      </c>
      <c r="H7180">
        <v>2735.61</v>
      </c>
      <c r="I7180">
        <v>75.237499999999997</v>
      </c>
      <c r="J7180">
        <v>11.32</v>
      </c>
      <c r="K7180">
        <v>27.268799999999999</v>
      </c>
      <c r="L7180">
        <v>3.6067</v>
      </c>
      <c r="M7180">
        <v>-12.6998</v>
      </c>
      <c r="N7180">
        <v>-21.448499999999999</v>
      </c>
      <c r="O7180" t="s">
        <v>15</v>
      </c>
      <c r="P7180" t="s">
        <v>15</v>
      </c>
      <c r="Q7180" t="s">
        <v>15</v>
      </c>
      <c r="R7180" t="s">
        <v>15</v>
      </c>
      <c r="S7180">
        <v>2.42</v>
      </c>
      <c r="T7180" t="str">
        <f>IF(A7180&lt;=DATE(2020,10,16),"pre","post")</f>
        <v>pre</v>
      </c>
      <c r="U7180">
        <f t="shared" si="896"/>
        <v>0</v>
      </c>
      <c r="V7180">
        <f t="shared" si="897"/>
        <v>0</v>
      </c>
      <c r="W7180">
        <f t="shared" si="898"/>
        <v>0</v>
      </c>
      <c r="X7180">
        <f t="shared" si="899"/>
        <v>0</v>
      </c>
      <c r="Y7180">
        <f t="shared" si="900"/>
        <v>0</v>
      </c>
      <c r="Z7180">
        <f t="shared" si="901"/>
        <v>0</v>
      </c>
      <c r="AC7180">
        <f t="shared" si="902"/>
        <v>0</v>
      </c>
      <c r="AD7180">
        <f t="shared" si="903"/>
        <v>0</v>
      </c>
    </row>
    <row r="7181" spans="1:30" x14ac:dyDescent="0.2">
      <c r="A7181" s="1">
        <v>42743</v>
      </c>
      <c r="B7181" s="2">
        <v>75.237499999999997</v>
      </c>
      <c r="C7181" s="2">
        <v>11.32</v>
      </c>
      <c r="D7181" s="2">
        <v>149.07</v>
      </c>
      <c r="E7181" s="2">
        <v>3.39</v>
      </c>
      <c r="F7181" s="2">
        <v>109.562</v>
      </c>
      <c r="G7181">
        <v>106.675</v>
      </c>
      <c r="H7181">
        <v>2735.61</v>
      </c>
      <c r="I7181">
        <v>75.237499999999997</v>
      </c>
      <c r="J7181">
        <v>11.32</v>
      </c>
      <c r="K7181">
        <v>27.268799999999999</v>
      </c>
      <c r="L7181">
        <v>3.6067</v>
      </c>
      <c r="M7181">
        <v>-12.6998</v>
      </c>
      <c r="N7181">
        <v>-21.448499999999999</v>
      </c>
      <c r="O7181" t="s">
        <v>15</v>
      </c>
      <c r="P7181" t="s">
        <v>15</v>
      </c>
      <c r="Q7181" t="s">
        <v>15</v>
      </c>
      <c r="R7181" t="s">
        <v>15</v>
      </c>
      <c r="S7181">
        <v>2.42</v>
      </c>
      <c r="T7181" t="str">
        <f>IF(A7181&lt;=DATE(2020,10,16),"pre","post")</f>
        <v>pre</v>
      </c>
      <c r="U7181">
        <f t="shared" si="896"/>
        <v>0</v>
      </c>
      <c r="V7181">
        <f t="shared" si="897"/>
        <v>0</v>
      </c>
      <c r="W7181">
        <f t="shared" si="898"/>
        <v>0</v>
      </c>
      <c r="X7181">
        <f t="shared" si="899"/>
        <v>0</v>
      </c>
      <c r="Y7181">
        <f t="shared" si="900"/>
        <v>0</v>
      </c>
      <c r="Z7181">
        <f t="shared" si="901"/>
        <v>0</v>
      </c>
      <c r="AC7181">
        <f t="shared" si="902"/>
        <v>0</v>
      </c>
      <c r="AD7181">
        <f t="shared" si="903"/>
        <v>0</v>
      </c>
    </row>
    <row r="7182" spans="1:30" x14ac:dyDescent="0.2">
      <c r="A7182" s="1">
        <v>42744</v>
      </c>
      <c r="B7182" s="2">
        <v>74.828800000000001</v>
      </c>
      <c r="C7182" s="2">
        <v>11.56</v>
      </c>
      <c r="D7182" s="2">
        <v>151.53</v>
      </c>
      <c r="E7182" s="2">
        <v>3.47</v>
      </c>
      <c r="F7182" s="2">
        <v>110.648</v>
      </c>
      <c r="G7182">
        <v>106.539</v>
      </c>
      <c r="H7182">
        <v>2743.33</v>
      </c>
      <c r="I7182">
        <v>74.828800000000001</v>
      </c>
      <c r="J7182">
        <v>11.56</v>
      </c>
      <c r="K7182">
        <v>28.206499999999998</v>
      </c>
      <c r="L7182">
        <v>4.0793999999999997</v>
      </c>
      <c r="M7182">
        <v>-13.047499999999999</v>
      </c>
      <c r="N7182">
        <v>-21.9651</v>
      </c>
      <c r="O7182" t="s">
        <v>15</v>
      </c>
      <c r="P7182" t="s">
        <v>15</v>
      </c>
      <c r="Q7182" t="s">
        <v>15</v>
      </c>
      <c r="R7182" t="s">
        <v>15</v>
      </c>
      <c r="S7182">
        <v>2.3660000000000001</v>
      </c>
      <c r="T7182" t="str">
        <f>IF(A7182&lt;=DATE(2020,10,16),"pre","post")</f>
        <v>pre</v>
      </c>
      <c r="U7182">
        <f t="shared" si="896"/>
        <v>0.93769999999999953</v>
      </c>
      <c r="V7182">
        <f t="shared" si="897"/>
        <v>0.47269999999999968</v>
      </c>
      <c r="W7182">
        <f t="shared" si="898"/>
        <v>-0.34769999999999968</v>
      </c>
      <c r="X7182">
        <f t="shared" si="899"/>
        <v>-0.51660000000000039</v>
      </c>
      <c r="Y7182">
        <f t="shared" si="900"/>
        <v>7.7199999999997999</v>
      </c>
      <c r="Z7182">
        <f t="shared" si="901"/>
        <v>-5.3999999999999826E-2</v>
      </c>
      <c r="AC7182">
        <f t="shared" si="902"/>
        <v>0</v>
      </c>
      <c r="AD7182">
        <f t="shared" si="903"/>
        <v>0</v>
      </c>
    </row>
    <row r="7183" spans="1:30" x14ac:dyDescent="0.2">
      <c r="A7183" s="1">
        <v>42745</v>
      </c>
      <c r="B7183" s="2">
        <v>73.258399999999995</v>
      </c>
      <c r="C7183" s="2">
        <v>11.49</v>
      </c>
      <c r="D7183" s="2">
        <v>149.43</v>
      </c>
      <c r="E7183" s="2">
        <v>3.45</v>
      </c>
      <c r="F7183" s="2">
        <v>111.197</v>
      </c>
      <c r="G7183">
        <v>106.34</v>
      </c>
      <c r="H7183">
        <v>2742.05</v>
      </c>
      <c r="I7183">
        <v>73.258399999999995</v>
      </c>
      <c r="J7183">
        <v>11.49</v>
      </c>
      <c r="K7183">
        <v>28.599</v>
      </c>
      <c r="L7183">
        <v>4.4320000000000004</v>
      </c>
      <c r="M7183">
        <v>-12.5151</v>
      </c>
      <c r="N7183">
        <v>-21.247499999999999</v>
      </c>
      <c r="O7183" t="s">
        <v>15</v>
      </c>
      <c r="P7183" t="s">
        <v>15</v>
      </c>
      <c r="Q7183" t="s">
        <v>15</v>
      </c>
      <c r="R7183" t="s">
        <v>15</v>
      </c>
      <c r="S7183">
        <v>2.3769999999999998</v>
      </c>
      <c r="T7183" t="str">
        <f>IF(A7183&lt;=DATE(2020,10,16),"pre","post")</f>
        <v>pre</v>
      </c>
      <c r="U7183">
        <f t="shared" si="896"/>
        <v>0.39250000000000185</v>
      </c>
      <c r="V7183">
        <f t="shared" si="897"/>
        <v>0.35260000000000069</v>
      </c>
      <c r="W7183">
        <f t="shared" si="898"/>
        <v>0.5323999999999991</v>
      </c>
      <c r="X7183">
        <f t="shared" si="899"/>
        <v>0.7176000000000009</v>
      </c>
      <c r="Y7183">
        <f t="shared" si="900"/>
        <v>-1.2799999999997453</v>
      </c>
      <c r="Z7183">
        <f t="shared" si="901"/>
        <v>1.0999999999999677E-2</v>
      </c>
      <c r="AC7183">
        <f t="shared" si="902"/>
        <v>0</v>
      </c>
      <c r="AD7183">
        <f t="shared" si="903"/>
        <v>0</v>
      </c>
    </row>
    <row r="7184" spans="1:30" x14ac:dyDescent="0.2">
      <c r="A7184" s="1">
        <v>42746</v>
      </c>
      <c r="B7184" s="2">
        <v>72.825699999999998</v>
      </c>
      <c r="C7184" s="2">
        <v>11.26</v>
      </c>
      <c r="D7184" s="2">
        <v>146.79</v>
      </c>
      <c r="E7184" s="2">
        <v>3.51</v>
      </c>
      <c r="F7184" s="2">
        <v>111.374</v>
      </c>
      <c r="G7184">
        <v>106.336</v>
      </c>
      <c r="H7184">
        <v>2743.85</v>
      </c>
      <c r="I7184">
        <v>72.825699999999998</v>
      </c>
      <c r="J7184">
        <v>11.26</v>
      </c>
      <c r="K7184">
        <v>29.223199999999999</v>
      </c>
      <c r="L7184">
        <v>4.4241000000000001</v>
      </c>
      <c r="M7184">
        <v>-12.3521</v>
      </c>
      <c r="N7184">
        <v>-21.080300000000001</v>
      </c>
      <c r="O7184" t="s">
        <v>15</v>
      </c>
      <c r="P7184" t="s">
        <v>15</v>
      </c>
      <c r="Q7184" t="s">
        <v>15</v>
      </c>
      <c r="R7184" t="s">
        <v>15</v>
      </c>
      <c r="S7184">
        <v>2.3730000000000002</v>
      </c>
      <c r="T7184" t="str">
        <f>IF(A7184&lt;=DATE(2020,10,16),"pre","post")</f>
        <v>pre</v>
      </c>
      <c r="U7184">
        <f t="shared" si="896"/>
        <v>0.62419999999999831</v>
      </c>
      <c r="V7184">
        <f t="shared" si="897"/>
        <v>-7.9000000000002402E-3</v>
      </c>
      <c r="W7184">
        <f t="shared" si="898"/>
        <v>0.16300000000000026</v>
      </c>
      <c r="X7184">
        <f t="shared" si="899"/>
        <v>0.16719999999999757</v>
      </c>
      <c r="Y7184">
        <f t="shared" si="900"/>
        <v>1.7999999999997272</v>
      </c>
      <c r="Z7184">
        <f t="shared" si="901"/>
        <v>-3.9999999999995595E-3</v>
      </c>
      <c r="AC7184">
        <f t="shared" si="902"/>
        <v>0</v>
      </c>
      <c r="AD7184">
        <f t="shared" si="903"/>
        <v>0</v>
      </c>
    </row>
    <row r="7185" spans="1:30" x14ac:dyDescent="0.2">
      <c r="A7185" s="1">
        <v>42747</v>
      </c>
      <c r="B7185" s="2">
        <v>73.744</v>
      </c>
      <c r="C7185" s="2">
        <v>11.54</v>
      </c>
      <c r="D7185" s="2">
        <v>149.69</v>
      </c>
      <c r="E7185" s="2">
        <v>3.48</v>
      </c>
      <c r="F7185" s="2">
        <v>111.515</v>
      </c>
      <c r="G7185">
        <v>106.273</v>
      </c>
      <c r="H7185">
        <v>2745.01</v>
      </c>
      <c r="I7185">
        <v>73.744</v>
      </c>
      <c r="J7185">
        <v>11.54</v>
      </c>
      <c r="K7185">
        <v>29.026900000000001</v>
      </c>
      <c r="L7185">
        <v>4.5907999999999998</v>
      </c>
      <c r="M7185">
        <v>-12.2155</v>
      </c>
      <c r="N7185">
        <v>-20.697199999999999</v>
      </c>
      <c r="O7185" t="s">
        <v>15</v>
      </c>
      <c r="P7185" t="s">
        <v>15</v>
      </c>
      <c r="Q7185" t="s">
        <v>15</v>
      </c>
      <c r="R7185" t="s">
        <v>15</v>
      </c>
      <c r="S7185">
        <v>2.3639999999999999</v>
      </c>
      <c r="T7185" t="str">
        <f>IF(A7185&lt;=DATE(2020,10,16),"pre","post")</f>
        <v>pre</v>
      </c>
      <c r="U7185">
        <f t="shared" si="896"/>
        <v>-0.19629999999999725</v>
      </c>
      <c r="V7185">
        <f t="shared" si="897"/>
        <v>0.16669999999999963</v>
      </c>
      <c r="W7185">
        <f t="shared" si="898"/>
        <v>0.13659999999999961</v>
      </c>
      <c r="X7185">
        <f t="shared" si="899"/>
        <v>0.38310000000000244</v>
      </c>
      <c r="Y7185">
        <f t="shared" si="900"/>
        <v>1.1600000000003092</v>
      </c>
      <c r="Z7185">
        <f t="shared" si="901"/>
        <v>-9.0000000000003411E-3</v>
      </c>
      <c r="AC7185">
        <f t="shared" si="902"/>
        <v>0</v>
      </c>
      <c r="AD7185">
        <f t="shared" si="903"/>
        <v>0</v>
      </c>
    </row>
    <row r="7186" spans="1:30" x14ac:dyDescent="0.2">
      <c r="A7186" s="1">
        <v>42748</v>
      </c>
      <c r="B7186" s="2">
        <v>74.500500000000002</v>
      </c>
      <c r="C7186" s="2">
        <v>11.23</v>
      </c>
      <c r="D7186" s="2">
        <v>150.36000000000001</v>
      </c>
      <c r="E7186" s="2">
        <v>3.44</v>
      </c>
      <c r="F7186" s="2">
        <v>111.086</v>
      </c>
      <c r="G7186">
        <v>106.322</v>
      </c>
      <c r="H7186">
        <v>2742.45</v>
      </c>
      <c r="I7186">
        <v>74.500500000000002</v>
      </c>
      <c r="J7186">
        <v>11.23</v>
      </c>
      <c r="K7186">
        <v>29.6129</v>
      </c>
      <c r="L7186">
        <v>5.2085999999999997</v>
      </c>
      <c r="M7186">
        <v>-11.5847</v>
      </c>
      <c r="N7186">
        <v>-19.592199999999998</v>
      </c>
      <c r="O7186" t="s">
        <v>15</v>
      </c>
      <c r="P7186" t="s">
        <v>15</v>
      </c>
      <c r="Q7186" t="s">
        <v>15</v>
      </c>
      <c r="R7186" t="s">
        <v>15</v>
      </c>
      <c r="S7186">
        <v>2.3969999999999998</v>
      </c>
      <c r="T7186" t="str">
        <f>IF(A7186&lt;=DATE(2020,10,16),"pre","post")</f>
        <v>pre</v>
      </c>
      <c r="U7186">
        <f t="shared" si="896"/>
        <v>0.58599999999999852</v>
      </c>
      <c r="V7186">
        <f t="shared" si="897"/>
        <v>0.6177999999999999</v>
      </c>
      <c r="W7186">
        <f t="shared" si="898"/>
        <v>0.63080000000000069</v>
      </c>
      <c r="X7186">
        <f t="shared" si="899"/>
        <v>1.1050000000000004</v>
      </c>
      <c r="Y7186">
        <f t="shared" si="900"/>
        <v>-2.5600000000004002</v>
      </c>
      <c r="Z7186">
        <f t="shared" si="901"/>
        <v>3.2999999999999918E-2</v>
      </c>
      <c r="AC7186">
        <f t="shared" si="902"/>
        <v>0</v>
      </c>
      <c r="AD7186">
        <f t="shared" si="903"/>
        <v>0</v>
      </c>
    </row>
    <row r="7187" spans="1:30" x14ac:dyDescent="0.2">
      <c r="A7187" s="1">
        <v>42749</v>
      </c>
      <c r="B7187" s="2">
        <v>74.500500000000002</v>
      </c>
      <c r="C7187" s="2">
        <v>11.23</v>
      </c>
      <c r="D7187" s="2">
        <v>150.36000000000001</v>
      </c>
      <c r="E7187" s="2">
        <v>3.44</v>
      </c>
      <c r="F7187" s="2">
        <v>111.086</v>
      </c>
      <c r="G7187">
        <v>106.322</v>
      </c>
      <c r="H7187">
        <v>2742.45</v>
      </c>
      <c r="I7187">
        <v>74.500500000000002</v>
      </c>
      <c r="J7187">
        <v>11.23</v>
      </c>
      <c r="K7187">
        <v>29.6129</v>
      </c>
      <c r="L7187">
        <v>5.2085999999999997</v>
      </c>
      <c r="M7187">
        <v>-11.5847</v>
      </c>
      <c r="N7187">
        <v>-19.592199999999998</v>
      </c>
      <c r="O7187" t="s">
        <v>15</v>
      </c>
      <c r="P7187" t="s">
        <v>15</v>
      </c>
      <c r="Q7187" t="s">
        <v>15</v>
      </c>
      <c r="R7187" t="s">
        <v>15</v>
      </c>
      <c r="S7187">
        <v>2.3969999999999998</v>
      </c>
      <c r="T7187" t="str">
        <f>IF(A7187&lt;=DATE(2020,10,16),"pre","post")</f>
        <v>pre</v>
      </c>
      <c r="U7187">
        <f t="shared" si="896"/>
        <v>0</v>
      </c>
      <c r="V7187">
        <f t="shared" si="897"/>
        <v>0</v>
      </c>
      <c r="W7187">
        <f t="shared" si="898"/>
        <v>0</v>
      </c>
      <c r="X7187">
        <f t="shared" si="899"/>
        <v>0</v>
      </c>
      <c r="Y7187">
        <f t="shared" si="900"/>
        <v>0</v>
      </c>
      <c r="Z7187">
        <f t="shared" si="901"/>
        <v>0</v>
      </c>
      <c r="AC7187">
        <f t="shared" si="902"/>
        <v>0</v>
      </c>
      <c r="AD7187">
        <f t="shared" si="903"/>
        <v>0</v>
      </c>
    </row>
    <row r="7188" spans="1:30" x14ac:dyDescent="0.2">
      <c r="A7188" s="1">
        <v>42750</v>
      </c>
      <c r="B7188" s="2">
        <v>74.500500000000002</v>
      </c>
      <c r="C7188" s="2">
        <v>11.23</v>
      </c>
      <c r="D7188" s="2">
        <v>150.36000000000001</v>
      </c>
      <c r="E7188" s="2">
        <v>3.44</v>
      </c>
      <c r="F7188" s="2">
        <v>111.086</v>
      </c>
      <c r="G7188">
        <v>106.322</v>
      </c>
      <c r="H7188">
        <v>2742.45</v>
      </c>
      <c r="I7188">
        <v>74.500500000000002</v>
      </c>
      <c r="J7188">
        <v>11.23</v>
      </c>
      <c r="K7188">
        <v>29.6129</v>
      </c>
      <c r="L7188">
        <v>5.2085999999999997</v>
      </c>
      <c r="M7188">
        <v>-11.5847</v>
      </c>
      <c r="N7188">
        <v>-19.592199999999998</v>
      </c>
      <c r="O7188" t="s">
        <v>15</v>
      </c>
      <c r="P7188" t="s">
        <v>15</v>
      </c>
      <c r="Q7188" t="s">
        <v>15</v>
      </c>
      <c r="R7188" t="s">
        <v>15</v>
      </c>
      <c r="S7188">
        <v>2.3969999999999998</v>
      </c>
      <c r="T7188" t="str">
        <f>IF(A7188&lt;=DATE(2020,10,16),"pre","post")</f>
        <v>pre</v>
      </c>
      <c r="U7188">
        <f t="shared" si="896"/>
        <v>0</v>
      </c>
      <c r="V7188">
        <f t="shared" si="897"/>
        <v>0</v>
      </c>
      <c r="W7188">
        <f t="shared" si="898"/>
        <v>0</v>
      </c>
      <c r="X7188">
        <f t="shared" si="899"/>
        <v>0</v>
      </c>
      <c r="Y7188">
        <f t="shared" si="900"/>
        <v>0</v>
      </c>
      <c r="Z7188">
        <f t="shared" si="901"/>
        <v>0</v>
      </c>
      <c r="AC7188">
        <f t="shared" si="902"/>
        <v>0</v>
      </c>
      <c r="AD7188">
        <f t="shared" si="903"/>
        <v>0</v>
      </c>
    </row>
    <row r="7189" spans="1:30" x14ac:dyDescent="0.2">
      <c r="A7189" s="1">
        <v>42751</v>
      </c>
      <c r="B7189" s="2">
        <v>74.500500000000002</v>
      </c>
      <c r="C7189" s="2">
        <v>11.23</v>
      </c>
      <c r="D7189" s="2">
        <v>150.36000000000001</v>
      </c>
      <c r="E7189" s="2">
        <v>3.47</v>
      </c>
      <c r="F7189" s="2">
        <v>111.086</v>
      </c>
      <c r="G7189">
        <v>106.322</v>
      </c>
      <c r="H7189">
        <v>2742.45</v>
      </c>
      <c r="I7189">
        <v>74.500500000000002</v>
      </c>
      <c r="J7189">
        <v>11.23</v>
      </c>
      <c r="K7189">
        <v>29.4879</v>
      </c>
      <c r="L7189">
        <v>5.218</v>
      </c>
      <c r="M7189">
        <v>-13.3926</v>
      </c>
      <c r="N7189">
        <v>-20.854099999999999</v>
      </c>
      <c r="O7189" t="s">
        <v>15</v>
      </c>
      <c r="P7189" t="s">
        <v>15</v>
      </c>
      <c r="Q7189" t="s">
        <v>15</v>
      </c>
      <c r="R7189" t="s">
        <v>15</v>
      </c>
      <c r="S7189">
        <v>2.3969999999999998</v>
      </c>
      <c r="T7189" t="str">
        <f>IF(A7189&lt;=DATE(2020,10,16),"pre","post")</f>
        <v>pre</v>
      </c>
      <c r="U7189">
        <f t="shared" si="896"/>
        <v>-0.125</v>
      </c>
      <c r="V7189">
        <f t="shared" si="897"/>
        <v>9.400000000000297E-3</v>
      </c>
      <c r="W7189">
        <f t="shared" si="898"/>
        <v>-1.8079000000000001</v>
      </c>
      <c r="X7189">
        <f t="shared" si="899"/>
        <v>-1.2619000000000007</v>
      </c>
      <c r="Y7189">
        <f t="shared" si="900"/>
        <v>0</v>
      </c>
      <c r="Z7189">
        <f t="shared" si="901"/>
        <v>0</v>
      </c>
      <c r="AC7189">
        <f t="shared" si="902"/>
        <v>0</v>
      </c>
      <c r="AD7189">
        <f t="shared" si="903"/>
        <v>0</v>
      </c>
    </row>
    <row r="7190" spans="1:30" x14ac:dyDescent="0.2">
      <c r="A7190" s="1">
        <v>42752</v>
      </c>
      <c r="B7190" s="2">
        <v>73.938999999999993</v>
      </c>
      <c r="C7190" s="2">
        <v>11.87</v>
      </c>
      <c r="D7190" s="2">
        <v>151.47</v>
      </c>
      <c r="E7190" s="2">
        <v>3.49</v>
      </c>
      <c r="F7190" s="2">
        <v>111.289</v>
      </c>
      <c r="G7190">
        <v>106.236</v>
      </c>
      <c r="H7190">
        <v>2752.74</v>
      </c>
      <c r="I7190">
        <v>73.938999999999993</v>
      </c>
      <c r="J7190">
        <v>11.87</v>
      </c>
      <c r="K7190">
        <v>29.555700000000002</v>
      </c>
      <c r="L7190">
        <v>4.3377999999999997</v>
      </c>
      <c r="M7190">
        <v>-11.884399999999999</v>
      </c>
      <c r="N7190">
        <v>-20.338100000000001</v>
      </c>
      <c r="O7190" t="s">
        <v>15</v>
      </c>
      <c r="P7190" t="s">
        <v>15</v>
      </c>
      <c r="Q7190" t="s">
        <v>15</v>
      </c>
      <c r="R7190" t="s">
        <v>15</v>
      </c>
      <c r="S7190">
        <v>2.3260000000000001</v>
      </c>
      <c r="T7190" t="str">
        <f>IF(A7190&lt;=DATE(2020,10,16),"pre","post")</f>
        <v>pre</v>
      </c>
      <c r="U7190">
        <f t="shared" si="896"/>
        <v>6.7800000000001859E-2</v>
      </c>
      <c r="V7190">
        <f t="shared" si="897"/>
        <v>-0.88020000000000032</v>
      </c>
      <c r="W7190">
        <f t="shared" si="898"/>
        <v>1.5082000000000004</v>
      </c>
      <c r="X7190">
        <f t="shared" si="899"/>
        <v>0.51599999999999824</v>
      </c>
      <c r="Y7190">
        <f t="shared" si="900"/>
        <v>10.289999999999964</v>
      </c>
      <c r="Z7190">
        <f t="shared" si="901"/>
        <v>-7.099999999999973E-2</v>
      </c>
      <c r="AC7190">
        <f t="shared" si="902"/>
        <v>0</v>
      </c>
      <c r="AD7190">
        <f t="shared" si="903"/>
        <v>0</v>
      </c>
    </row>
    <row r="7191" spans="1:30" x14ac:dyDescent="0.2">
      <c r="A7191" s="1">
        <v>42753</v>
      </c>
      <c r="B7191" s="2">
        <v>73.942300000000003</v>
      </c>
      <c r="C7191" s="2">
        <v>12.48</v>
      </c>
      <c r="D7191" s="2">
        <v>148.04</v>
      </c>
      <c r="E7191" s="2">
        <v>3.43</v>
      </c>
      <c r="F7191" s="2">
        <v>111.369</v>
      </c>
      <c r="G7191">
        <v>106.411</v>
      </c>
      <c r="H7191">
        <v>2741.37</v>
      </c>
      <c r="I7191">
        <v>73.942300000000003</v>
      </c>
      <c r="J7191">
        <v>12.48</v>
      </c>
      <c r="K7191">
        <v>29.956</v>
      </c>
      <c r="L7191">
        <v>4.8821000000000003</v>
      </c>
      <c r="M7191">
        <v>-11.6435</v>
      </c>
      <c r="N7191">
        <v>-20.709700000000002</v>
      </c>
      <c r="O7191" t="s">
        <v>15</v>
      </c>
      <c r="P7191" t="s">
        <v>15</v>
      </c>
      <c r="Q7191" t="s">
        <v>15</v>
      </c>
      <c r="R7191" t="s">
        <v>15</v>
      </c>
      <c r="S7191">
        <v>2.4300000000000002</v>
      </c>
      <c r="T7191" t="str">
        <f>IF(A7191&lt;=DATE(2020,10,16),"pre","post")</f>
        <v>pre</v>
      </c>
      <c r="U7191">
        <f t="shared" si="896"/>
        <v>0.40029999999999788</v>
      </c>
      <c r="V7191">
        <f t="shared" si="897"/>
        <v>0.54430000000000067</v>
      </c>
      <c r="W7191">
        <f t="shared" si="898"/>
        <v>0.24089999999999989</v>
      </c>
      <c r="X7191">
        <f t="shared" si="899"/>
        <v>-0.37160000000000082</v>
      </c>
      <c r="Y7191">
        <f t="shared" si="900"/>
        <v>-11.369999999999891</v>
      </c>
      <c r="Z7191">
        <f t="shared" si="901"/>
        <v>0.10400000000000009</v>
      </c>
      <c r="AC7191">
        <f t="shared" si="902"/>
        <v>0</v>
      </c>
      <c r="AD7191">
        <f t="shared" si="903"/>
        <v>0</v>
      </c>
    </row>
    <row r="7192" spans="1:30" x14ac:dyDescent="0.2">
      <c r="A7192" s="1">
        <v>42754</v>
      </c>
      <c r="B7192" s="2">
        <v>78.322100000000006</v>
      </c>
      <c r="C7192" s="2">
        <v>12.78</v>
      </c>
      <c r="D7192" s="2">
        <v>147.61000000000001</v>
      </c>
      <c r="E7192" s="2">
        <v>3.43</v>
      </c>
      <c r="F7192" s="2">
        <v>111.136</v>
      </c>
      <c r="G7192">
        <v>106.245</v>
      </c>
      <c r="H7192">
        <v>2730.81</v>
      </c>
      <c r="I7192">
        <v>78.322100000000006</v>
      </c>
      <c r="J7192">
        <v>12.78</v>
      </c>
      <c r="K7192">
        <v>31.360199999999999</v>
      </c>
      <c r="L7192">
        <v>6.2765000000000004</v>
      </c>
      <c r="M7192">
        <v>-10.378399999999999</v>
      </c>
      <c r="N7192">
        <v>-19.116800000000001</v>
      </c>
      <c r="O7192" t="s">
        <v>15</v>
      </c>
      <c r="P7192" t="s">
        <v>15</v>
      </c>
      <c r="Q7192" t="s">
        <v>15</v>
      </c>
      <c r="R7192" t="s">
        <v>15</v>
      </c>
      <c r="S7192">
        <v>2.4750000000000001</v>
      </c>
      <c r="T7192" t="str">
        <f>IF(A7192&lt;=DATE(2020,10,16),"pre","post")</f>
        <v>pre</v>
      </c>
      <c r="U7192">
        <f t="shared" si="896"/>
        <v>1.4041999999999994</v>
      </c>
      <c r="V7192">
        <f t="shared" si="897"/>
        <v>1.3944000000000001</v>
      </c>
      <c r="W7192">
        <f t="shared" si="898"/>
        <v>1.2651000000000003</v>
      </c>
      <c r="X7192">
        <f t="shared" si="899"/>
        <v>1.5929000000000002</v>
      </c>
      <c r="Y7192">
        <f t="shared" si="900"/>
        <v>-10.559999999999945</v>
      </c>
      <c r="Z7192">
        <f t="shared" si="901"/>
        <v>4.4999999999999929E-2</v>
      </c>
      <c r="AC7192">
        <f t="shared" si="902"/>
        <v>0</v>
      </c>
      <c r="AD7192">
        <f t="shared" si="903"/>
        <v>0</v>
      </c>
    </row>
    <row r="7193" spans="1:30" x14ac:dyDescent="0.2">
      <c r="A7193" s="1">
        <v>42755</v>
      </c>
      <c r="B7193" s="2">
        <v>76.705699999999993</v>
      </c>
      <c r="C7193" s="2">
        <v>11.54</v>
      </c>
      <c r="D7193" s="2">
        <v>150.32</v>
      </c>
      <c r="E7193" s="2">
        <v>3.4</v>
      </c>
      <c r="F7193" s="2">
        <v>111.185</v>
      </c>
      <c r="G7193">
        <v>106.333</v>
      </c>
      <c r="H7193">
        <v>2730.89</v>
      </c>
      <c r="I7193">
        <v>76.705699999999993</v>
      </c>
      <c r="J7193">
        <v>11.54</v>
      </c>
      <c r="K7193">
        <v>32.595799999999997</v>
      </c>
      <c r="L7193">
        <v>6.5031999999999996</v>
      </c>
      <c r="M7193">
        <v>-10.350899999999999</v>
      </c>
      <c r="N7193">
        <v>-17.895499999999998</v>
      </c>
      <c r="O7193" t="s">
        <v>15</v>
      </c>
      <c r="P7193" t="s">
        <v>15</v>
      </c>
      <c r="Q7193" t="s">
        <v>15</v>
      </c>
      <c r="R7193" t="s">
        <v>15</v>
      </c>
      <c r="S7193">
        <v>2.468</v>
      </c>
      <c r="T7193" t="str">
        <f>IF(A7193&lt;=DATE(2020,10,16),"pre","post")</f>
        <v>pre</v>
      </c>
      <c r="U7193">
        <f t="shared" si="896"/>
        <v>1.235599999999998</v>
      </c>
      <c r="V7193">
        <f t="shared" si="897"/>
        <v>0.22669999999999924</v>
      </c>
      <c r="W7193">
        <f t="shared" si="898"/>
        <v>2.7499999999999858E-2</v>
      </c>
      <c r="X7193">
        <f t="shared" si="899"/>
        <v>1.2213000000000029</v>
      </c>
      <c r="Y7193">
        <f t="shared" si="900"/>
        <v>7.999999999992724E-2</v>
      </c>
      <c r="Z7193">
        <f t="shared" si="901"/>
        <v>-7.0000000000001172E-3</v>
      </c>
      <c r="AC7193">
        <f t="shared" si="902"/>
        <v>0</v>
      </c>
      <c r="AD7193">
        <f t="shared" si="903"/>
        <v>0</v>
      </c>
    </row>
    <row r="7194" spans="1:30" x14ac:dyDescent="0.2">
      <c r="A7194" s="1">
        <v>42756</v>
      </c>
      <c r="B7194" s="2">
        <v>76.705699999999993</v>
      </c>
      <c r="C7194" s="2">
        <v>11.54</v>
      </c>
      <c r="D7194" s="2">
        <v>150.32</v>
      </c>
      <c r="E7194" s="2">
        <v>3.4</v>
      </c>
      <c r="F7194" s="2">
        <v>111.185</v>
      </c>
      <c r="G7194">
        <v>106.333</v>
      </c>
      <c r="H7194">
        <v>2730.89</v>
      </c>
      <c r="I7194">
        <v>76.705699999999993</v>
      </c>
      <c r="J7194">
        <v>11.54</v>
      </c>
      <c r="K7194">
        <v>32.595799999999997</v>
      </c>
      <c r="L7194">
        <v>6.5031999999999996</v>
      </c>
      <c r="M7194">
        <v>-10.350899999999999</v>
      </c>
      <c r="N7194">
        <v>-17.895499999999998</v>
      </c>
      <c r="O7194" t="s">
        <v>15</v>
      </c>
      <c r="P7194" t="s">
        <v>15</v>
      </c>
      <c r="Q7194" t="s">
        <v>15</v>
      </c>
      <c r="R7194" t="s">
        <v>15</v>
      </c>
      <c r="S7194">
        <v>2.468</v>
      </c>
      <c r="T7194" t="str">
        <f>IF(A7194&lt;=DATE(2020,10,16),"pre","post")</f>
        <v>pre</v>
      </c>
      <c r="U7194">
        <f t="shared" si="896"/>
        <v>0</v>
      </c>
      <c r="V7194">
        <f t="shared" si="897"/>
        <v>0</v>
      </c>
      <c r="W7194">
        <f t="shared" si="898"/>
        <v>0</v>
      </c>
      <c r="X7194">
        <f t="shared" si="899"/>
        <v>0</v>
      </c>
      <c r="Y7194">
        <f t="shared" si="900"/>
        <v>0</v>
      </c>
      <c r="Z7194">
        <f t="shared" si="901"/>
        <v>0</v>
      </c>
      <c r="AC7194">
        <f t="shared" si="902"/>
        <v>0</v>
      </c>
      <c r="AD7194">
        <f t="shared" si="903"/>
        <v>0</v>
      </c>
    </row>
    <row r="7195" spans="1:30" x14ac:dyDescent="0.2">
      <c r="A7195" s="1">
        <v>42757</v>
      </c>
      <c r="B7195" s="2">
        <v>76.705699999999993</v>
      </c>
      <c r="C7195" s="2">
        <v>11.54</v>
      </c>
      <c r="D7195" s="2">
        <v>150.32</v>
      </c>
      <c r="E7195" s="2">
        <v>3.4</v>
      </c>
      <c r="F7195" s="2">
        <v>111.185</v>
      </c>
      <c r="G7195">
        <v>106.333</v>
      </c>
      <c r="H7195">
        <v>2730.89</v>
      </c>
      <c r="I7195">
        <v>76.705699999999993</v>
      </c>
      <c r="J7195">
        <v>11.54</v>
      </c>
      <c r="K7195">
        <v>32.595799999999997</v>
      </c>
      <c r="L7195">
        <v>6.5031999999999996</v>
      </c>
      <c r="M7195">
        <v>-10.350899999999999</v>
      </c>
      <c r="N7195">
        <v>-17.895499999999998</v>
      </c>
      <c r="O7195" t="s">
        <v>15</v>
      </c>
      <c r="P7195" t="s">
        <v>15</v>
      </c>
      <c r="Q7195" t="s">
        <v>15</v>
      </c>
      <c r="R7195" t="s">
        <v>15</v>
      </c>
      <c r="S7195">
        <v>2.468</v>
      </c>
      <c r="T7195" t="str">
        <f>IF(A7195&lt;=DATE(2020,10,16),"pre","post")</f>
        <v>pre</v>
      </c>
      <c r="U7195">
        <f t="shared" si="896"/>
        <v>0</v>
      </c>
      <c r="V7195">
        <f t="shared" si="897"/>
        <v>0</v>
      </c>
      <c r="W7195">
        <f t="shared" si="898"/>
        <v>0</v>
      </c>
      <c r="X7195">
        <f t="shared" si="899"/>
        <v>0</v>
      </c>
      <c r="Y7195">
        <f t="shared" si="900"/>
        <v>0</v>
      </c>
      <c r="Z7195">
        <f t="shared" si="901"/>
        <v>0</v>
      </c>
      <c r="AC7195">
        <f t="shared" si="902"/>
        <v>0</v>
      </c>
      <c r="AD7195">
        <f t="shared" si="903"/>
        <v>0</v>
      </c>
    </row>
    <row r="7196" spans="1:30" x14ac:dyDescent="0.2">
      <c r="A7196" s="1">
        <v>42758</v>
      </c>
      <c r="B7196" s="2">
        <v>75.517200000000003</v>
      </c>
      <c r="C7196" s="2">
        <v>11.77</v>
      </c>
      <c r="D7196" s="2">
        <v>151.29</v>
      </c>
      <c r="E7196" s="2">
        <v>3.51</v>
      </c>
      <c r="F7196" s="2">
        <v>111.82899999999999</v>
      </c>
      <c r="G7196">
        <v>106.233</v>
      </c>
      <c r="H7196">
        <v>2742.8</v>
      </c>
      <c r="I7196">
        <v>75.517200000000003</v>
      </c>
      <c r="J7196">
        <v>11.77</v>
      </c>
      <c r="K7196">
        <v>32.3123</v>
      </c>
      <c r="L7196">
        <v>7.5015000000000001</v>
      </c>
      <c r="M7196">
        <v>-9.5478000000000005</v>
      </c>
      <c r="N7196">
        <v>-16.71</v>
      </c>
      <c r="O7196" t="s">
        <v>15</v>
      </c>
      <c r="P7196" t="s">
        <v>15</v>
      </c>
      <c r="Q7196" t="s">
        <v>15</v>
      </c>
      <c r="R7196" t="s">
        <v>15</v>
      </c>
      <c r="S7196">
        <v>2.3980000000000001</v>
      </c>
      <c r="T7196" t="str">
        <f>IF(A7196&lt;=DATE(2020,10,16),"pre","post")</f>
        <v>pre</v>
      </c>
      <c r="U7196">
        <f t="shared" si="896"/>
        <v>-0.28349999999999653</v>
      </c>
      <c r="V7196">
        <f t="shared" si="897"/>
        <v>0.99830000000000041</v>
      </c>
      <c r="W7196">
        <f t="shared" si="898"/>
        <v>0.80309999999999881</v>
      </c>
      <c r="X7196">
        <f t="shared" si="899"/>
        <v>1.1854999999999976</v>
      </c>
      <c r="Y7196">
        <f t="shared" si="900"/>
        <v>11.910000000000309</v>
      </c>
      <c r="Z7196">
        <f t="shared" si="901"/>
        <v>-6.999999999999984E-2</v>
      </c>
      <c r="AC7196">
        <f t="shared" si="902"/>
        <v>0</v>
      </c>
      <c r="AD7196">
        <f t="shared" si="903"/>
        <v>0</v>
      </c>
    </row>
    <row r="7197" spans="1:30" x14ac:dyDescent="0.2">
      <c r="A7197" s="1">
        <v>42759</v>
      </c>
      <c r="B7197" s="2">
        <v>75.529899999999998</v>
      </c>
      <c r="C7197" s="2">
        <v>11.07</v>
      </c>
      <c r="D7197" s="2">
        <v>149.47999999999999</v>
      </c>
      <c r="E7197" s="2">
        <v>3.41</v>
      </c>
      <c r="F7197" s="2">
        <v>111.584</v>
      </c>
      <c r="G7197">
        <v>106.43</v>
      </c>
      <c r="H7197">
        <v>2731.74</v>
      </c>
      <c r="I7197">
        <v>75.529899999999998</v>
      </c>
      <c r="J7197">
        <v>11.07</v>
      </c>
      <c r="K7197">
        <v>30.613199999999999</v>
      </c>
      <c r="L7197">
        <v>5.8539000000000003</v>
      </c>
      <c r="M7197">
        <v>-10.5701</v>
      </c>
      <c r="N7197">
        <v>-17.145499999999998</v>
      </c>
      <c r="O7197" t="s">
        <v>15</v>
      </c>
      <c r="P7197" t="s">
        <v>15</v>
      </c>
      <c r="Q7197" t="s">
        <v>15</v>
      </c>
      <c r="R7197" t="s">
        <v>15</v>
      </c>
      <c r="S7197">
        <v>2.4660000000000002</v>
      </c>
      <c r="T7197" t="str">
        <f>IF(A7197&lt;=DATE(2020,10,16),"pre","post")</f>
        <v>pre</v>
      </c>
      <c r="U7197">
        <f t="shared" si="896"/>
        <v>-1.6991000000000014</v>
      </c>
      <c r="V7197">
        <f t="shared" si="897"/>
        <v>-1.6475999999999997</v>
      </c>
      <c r="W7197">
        <f t="shared" si="898"/>
        <v>-1.0222999999999995</v>
      </c>
      <c r="X7197">
        <f t="shared" si="899"/>
        <v>-0.43549999999999756</v>
      </c>
      <c r="Y7197">
        <f t="shared" si="900"/>
        <v>-11.0600000000004</v>
      </c>
      <c r="Z7197">
        <f t="shared" si="901"/>
        <v>6.800000000000006E-2</v>
      </c>
      <c r="AC7197">
        <f t="shared" si="902"/>
        <v>0</v>
      </c>
      <c r="AD7197">
        <f t="shared" si="903"/>
        <v>0</v>
      </c>
    </row>
    <row r="7198" spans="1:30" x14ac:dyDescent="0.2">
      <c r="A7198" s="1">
        <v>42760</v>
      </c>
      <c r="B7198" s="2">
        <v>77.061300000000003</v>
      </c>
      <c r="C7198" s="2">
        <v>10.81</v>
      </c>
      <c r="D7198" s="2">
        <v>150.84</v>
      </c>
      <c r="E7198" s="2">
        <v>3.32</v>
      </c>
      <c r="F7198" s="2">
        <v>110.27800000000001</v>
      </c>
      <c r="G7198">
        <v>106.738</v>
      </c>
      <c r="H7198">
        <v>2723.62</v>
      </c>
      <c r="I7198">
        <v>77.061300000000003</v>
      </c>
      <c r="J7198">
        <v>10.81</v>
      </c>
      <c r="K7198">
        <v>28.343</v>
      </c>
      <c r="L7198">
        <v>5.5246000000000004</v>
      </c>
      <c r="M7198">
        <v>-10.0433</v>
      </c>
      <c r="N7198">
        <v>-15.5528</v>
      </c>
      <c r="O7198" t="s">
        <v>15</v>
      </c>
      <c r="P7198" t="s">
        <v>15</v>
      </c>
      <c r="Q7198" t="s">
        <v>15</v>
      </c>
      <c r="R7198" t="s">
        <v>15</v>
      </c>
      <c r="S7198">
        <v>2.5129999999999999</v>
      </c>
      <c r="T7198" t="str">
        <f>IF(A7198&lt;=DATE(2020,10,16),"pre","post")</f>
        <v>pre</v>
      </c>
      <c r="U7198">
        <f t="shared" si="896"/>
        <v>-2.2701999999999991</v>
      </c>
      <c r="V7198">
        <f t="shared" si="897"/>
        <v>-0.32929999999999993</v>
      </c>
      <c r="W7198">
        <f t="shared" si="898"/>
        <v>0.52679999999999971</v>
      </c>
      <c r="X7198">
        <f t="shared" si="899"/>
        <v>1.5926999999999989</v>
      </c>
      <c r="Y7198">
        <f t="shared" si="900"/>
        <v>-8.1199999999998909</v>
      </c>
      <c r="Z7198">
        <f t="shared" si="901"/>
        <v>4.6999999999999709E-2</v>
      </c>
      <c r="AC7198">
        <f t="shared" si="902"/>
        <v>0</v>
      </c>
      <c r="AD7198">
        <f t="shared" si="903"/>
        <v>0</v>
      </c>
    </row>
    <row r="7199" spans="1:30" x14ac:dyDescent="0.2">
      <c r="A7199" s="1">
        <v>42761</v>
      </c>
      <c r="B7199" s="2">
        <v>74.694400000000002</v>
      </c>
      <c r="C7199" s="2">
        <v>10.63</v>
      </c>
      <c r="D7199" s="2">
        <v>149.57</v>
      </c>
      <c r="E7199" s="2">
        <v>3.31</v>
      </c>
      <c r="F7199" s="2">
        <v>109.979</v>
      </c>
      <c r="G7199">
        <v>106.666</v>
      </c>
      <c r="H7199">
        <v>2727.92</v>
      </c>
      <c r="I7199">
        <v>74.694400000000002</v>
      </c>
      <c r="J7199">
        <v>10.63</v>
      </c>
      <c r="K7199">
        <v>28.911000000000001</v>
      </c>
      <c r="L7199">
        <v>6.5373000000000001</v>
      </c>
      <c r="M7199">
        <v>-9.2645</v>
      </c>
      <c r="N7199">
        <v>-14.6287</v>
      </c>
      <c r="O7199" t="s">
        <v>15</v>
      </c>
      <c r="P7199" t="s">
        <v>15</v>
      </c>
      <c r="Q7199" t="s">
        <v>15</v>
      </c>
      <c r="R7199" t="s">
        <v>15</v>
      </c>
      <c r="S7199">
        <v>2.5049999999999999</v>
      </c>
      <c r="T7199" t="str">
        <f>IF(A7199&lt;=DATE(2020,10,16),"pre","post")</f>
        <v>pre</v>
      </c>
      <c r="U7199">
        <f t="shared" si="896"/>
        <v>0.56800000000000139</v>
      </c>
      <c r="V7199">
        <f t="shared" si="897"/>
        <v>1.0126999999999997</v>
      </c>
      <c r="W7199">
        <f t="shared" si="898"/>
        <v>0.77880000000000038</v>
      </c>
      <c r="X7199">
        <f t="shared" si="899"/>
        <v>0.92409999999999926</v>
      </c>
      <c r="Y7199">
        <f t="shared" si="900"/>
        <v>4.3000000000001819</v>
      </c>
      <c r="Z7199">
        <f t="shared" si="901"/>
        <v>-8.0000000000000071E-3</v>
      </c>
      <c r="AC7199">
        <f t="shared" si="902"/>
        <v>0</v>
      </c>
      <c r="AD7199">
        <f t="shared" si="903"/>
        <v>0</v>
      </c>
    </row>
    <row r="7200" spans="1:30" x14ac:dyDescent="0.2">
      <c r="A7200" s="1">
        <v>42762</v>
      </c>
      <c r="B7200" s="2">
        <v>72.187700000000007</v>
      </c>
      <c r="C7200" s="2">
        <v>10.58</v>
      </c>
      <c r="D7200" s="2">
        <v>146.57</v>
      </c>
      <c r="E7200" s="2">
        <v>3.34</v>
      </c>
      <c r="F7200" s="2">
        <v>109.705</v>
      </c>
      <c r="G7200">
        <v>106.675</v>
      </c>
      <c r="H7200">
        <v>2733.45</v>
      </c>
      <c r="I7200">
        <v>72.187700000000007</v>
      </c>
      <c r="J7200">
        <v>10.58</v>
      </c>
      <c r="K7200">
        <v>29.3566</v>
      </c>
      <c r="L7200">
        <v>6.9284999999999997</v>
      </c>
      <c r="M7200">
        <v>-8.7391000000000005</v>
      </c>
      <c r="N7200">
        <v>-14.3263</v>
      </c>
      <c r="O7200" t="s">
        <v>15</v>
      </c>
      <c r="P7200" t="s">
        <v>15</v>
      </c>
      <c r="Q7200" t="s">
        <v>15</v>
      </c>
      <c r="R7200" t="s">
        <v>15</v>
      </c>
      <c r="S7200">
        <v>2.4849999999999999</v>
      </c>
      <c r="T7200" t="str">
        <f>IF(A7200&lt;=DATE(2020,10,16),"pre","post")</f>
        <v>pre</v>
      </c>
      <c r="U7200">
        <f t="shared" si="896"/>
        <v>0.44559999999999889</v>
      </c>
      <c r="V7200">
        <f t="shared" si="897"/>
        <v>0.39119999999999955</v>
      </c>
      <c r="W7200">
        <f t="shared" si="898"/>
        <v>0.52539999999999942</v>
      </c>
      <c r="X7200">
        <f t="shared" si="899"/>
        <v>0.30240000000000045</v>
      </c>
      <c r="Y7200">
        <f t="shared" si="900"/>
        <v>5.5299999999997453</v>
      </c>
      <c r="Z7200">
        <f t="shared" si="901"/>
        <v>-2.0000000000000018E-2</v>
      </c>
      <c r="AC7200">
        <f t="shared" si="902"/>
        <v>0</v>
      </c>
      <c r="AD7200">
        <f t="shared" si="903"/>
        <v>0</v>
      </c>
    </row>
    <row r="7201" spans="1:30" x14ac:dyDescent="0.2">
      <c r="A7201" s="1">
        <v>42763</v>
      </c>
      <c r="B7201" s="2">
        <v>72.187700000000007</v>
      </c>
      <c r="C7201" s="2">
        <v>10.58</v>
      </c>
      <c r="D7201" s="2">
        <v>146.57</v>
      </c>
      <c r="E7201" s="2">
        <v>3.34</v>
      </c>
      <c r="F7201" s="2">
        <v>109.705</v>
      </c>
      <c r="G7201">
        <v>106.675</v>
      </c>
      <c r="H7201">
        <v>2733.45</v>
      </c>
      <c r="I7201">
        <v>72.187700000000007</v>
      </c>
      <c r="J7201">
        <v>10.58</v>
      </c>
      <c r="K7201">
        <v>29.3566</v>
      </c>
      <c r="L7201">
        <v>6.9284999999999997</v>
      </c>
      <c r="M7201">
        <v>-8.7391000000000005</v>
      </c>
      <c r="N7201">
        <v>-14.3263</v>
      </c>
      <c r="O7201" t="s">
        <v>15</v>
      </c>
      <c r="P7201" t="s">
        <v>15</v>
      </c>
      <c r="Q7201" t="s">
        <v>15</v>
      </c>
      <c r="R7201" t="s">
        <v>15</v>
      </c>
      <c r="S7201">
        <v>2.4849999999999999</v>
      </c>
      <c r="T7201" t="str">
        <f>IF(A7201&lt;=DATE(2020,10,16),"pre","post")</f>
        <v>pre</v>
      </c>
      <c r="U7201">
        <f t="shared" si="896"/>
        <v>0</v>
      </c>
      <c r="V7201">
        <f t="shared" si="897"/>
        <v>0</v>
      </c>
      <c r="W7201">
        <f t="shared" si="898"/>
        <v>0</v>
      </c>
      <c r="X7201">
        <f t="shared" si="899"/>
        <v>0</v>
      </c>
      <c r="Y7201">
        <f t="shared" si="900"/>
        <v>0</v>
      </c>
      <c r="Z7201">
        <f t="shared" si="901"/>
        <v>0</v>
      </c>
      <c r="AC7201">
        <f t="shared" si="902"/>
        <v>0</v>
      </c>
      <c r="AD7201">
        <f t="shared" si="903"/>
        <v>0</v>
      </c>
    </row>
    <row r="7202" spans="1:30" x14ac:dyDescent="0.2">
      <c r="A7202" s="1">
        <v>42764</v>
      </c>
      <c r="B7202" s="2">
        <v>72.187700000000007</v>
      </c>
      <c r="C7202" s="2">
        <v>10.58</v>
      </c>
      <c r="D7202" s="2">
        <v>146.57</v>
      </c>
      <c r="E7202" s="2">
        <v>3.34</v>
      </c>
      <c r="F7202" s="2">
        <v>109.705</v>
      </c>
      <c r="G7202">
        <v>106.675</v>
      </c>
      <c r="H7202">
        <v>2733.45</v>
      </c>
      <c r="I7202">
        <v>72.187700000000007</v>
      </c>
      <c r="J7202">
        <v>10.58</v>
      </c>
      <c r="K7202">
        <v>29.3566</v>
      </c>
      <c r="L7202">
        <v>6.9284999999999997</v>
      </c>
      <c r="M7202">
        <v>-8.7391000000000005</v>
      </c>
      <c r="N7202">
        <v>-14.3263</v>
      </c>
      <c r="O7202" t="s">
        <v>15</v>
      </c>
      <c r="P7202" t="s">
        <v>15</v>
      </c>
      <c r="Q7202" t="s">
        <v>15</v>
      </c>
      <c r="R7202" t="s">
        <v>15</v>
      </c>
      <c r="S7202">
        <v>2.4849999999999999</v>
      </c>
      <c r="T7202" t="str">
        <f>IF(A7202&lt;=DATE(2020,10,16),"pre","post")</f>
        <v>pre</v>
      </c>
      <c r="U7202">
        <f t="shared" si="896"/>
        <v>0</v>
      </c>
      <c r="V7202">
        <f t="shared" si="897"/>
        <v>0</v>
      </c>
      <c r="W7202">
        <f t="shared" si="898"/>
        <v>0</v>
      </c>
      <c r="X7202">
        <f t="shared" si="899"/>
        <v>0</v>
      </c>
      <c r="Y7202">
        <f t="shared" si="900"/>
        <v>0</v>
      </c>
      <c r="Z7202">
        <f t="shared" si="901"/>
        <v>0</v>
      </c>
      <c r="AC7202">
        <f t="shared" si="902"/>
        <v>0</v>
      </c>
      <c r="AD7202">
        <f t="shared" si="903"/>
        <v>0</v>
      </c>
    </row>
    <row r="7203" spans="1:30" x14ac:dyDescent="0.2">
      <c r="A7203" s="1">
        <v>42765</v>
      </c>
      <c r="B7203" s="2">
        <v>72.357200000000006</v>
      </c>
      <c r="C7203" s="2">
        <v>11.88</v>
      </c>
      <c r="D7203" s="2">
        <v>146.19</v>
      </c>
      <c r="E7203" s="2">
        <v>3.36</v>
      </c>
      <c r="F7203" s="2">
        <v>110.977</v>
      </c>
      <c r="G7203">
        <v>106.44499999999999</v>
      </c>
      <c r="H7203">
        <v>2731.99</v>
      </c>
      <c r="I7203">
        <v>72.357200000000006</v>
      </c>
      <c r="J7203">
        <v>11.88</v>
      </c>
      <c r="K7203">
        <v>29.877199999999998</v>
      </c>
      <c r="L7203">
        <v>7.1219000000000001</v>
      </c>
      <c r="M7203">
        <v>-9.3869000000000007</v>
      </c>
      <c r="N7203">
        <v>-15.2227</v>
      </c>
      <c r="O7203" t="s">
        <v>15</v>
      </c>
      <c r="P7203" t="s">
        <v>15</v>
      </c>
      <c r="Q7203" t="s">
        <v>15</v>
      </c>
      <c r="R7203" t="s">
        <v>15</v>
      </c>
      <c r="S7203">
        <v>2.4889999999999999</v>
      </c>
      <c r="T7203" t="str">
        <f>IF(A7203&lt;=DATE(2020,10,16),"pre","post")</f>
        <v>pre</v>
      </c>
      <c r="U7203">
        <f t="shared" si="896"/>
        <v>0.52059999999999818</v>
      </c>
      <c r="V7203">
        <f t="shared" si="897"/>
        <v>0.19340000000000046</v>
      </c>
      <c r="W7203">
        <f t="shared" si="898"/>
        <v>-0.64780000000000015</v>
      </c>
      <c r="X7203">
        <f t="shared" si="899"/>
        <v>-0.89639999999999986</v>
      </c>
      <c r="Y7203">
        <f t="shared" si="900"/>
        <v>-1.4600000000000364</v>
      </c>
      <c r="Z7203">
        <f t="shared" si="901"/>
        <v>4.0000000000000036E-3</v>
      </c>
      <c r="AC7203">
        <f t="shared" si="902"/>
        <v>0</v>
      </c>
      <c r="AD7203">
        <f t="shared" si="903"/>
        <v>0</v>
      </c>
    </row>
    <row r="7204" spans="1:30" x14ac:dyDescent="0.2">
      <c r="A7204" s="1">
        <v>42766</v>
      </c>
      <c r="B7204" s="2">
        <v>72.515299999999996</v>
      </c>
      <c r="C7204" s="2">
        <v>11.99</v>
      </c>
      <c r="D7204" s="2">
        <v>153.69</v>
      </c>
      <c r="E7204" s="2">
        <v>3.38</v>
      </c>
      <c r="F7204" s="2">
        <v>111.619</v>
      </c>
      <c r="G7204">
        <v>106.303</v>
      </c>
      <c r="H7204">
        <v>2735.18</v>
      </c>
      <c r="I7204">
        <v>72.515299999999996</v>
      </c>
      <c r="J7204">
        <v>11.99</v>
      </c>
      <c r="K7204">
        <v>29.060500000000001</v>
      </c>
      <c r="L7204">
        <v>7.2708000000000004</v>
      </c>
      <c r="M7204">
        <v>-8.9542000000000002</v>
      </c>
      <c r="N7204">
        <v>-15.1008</v>
      </c>
      <c r="O7204" t="s">
        <v>15</v>
      </c>
      <c r="P7204" t="s">
        <v>15</v>
      </c>
      <c r="Q7204" t="s">
        <v>15</v>
      </c>
      <c r="R7204" t="s">
        <v>15</v>
      </c>
      <c r="S7204">
        <v>2.4540000000000002</v>
      </c>
      <c r="T7204" t="str">
        <f>IF(A7204&lt;=DATE(2020,10,16),"pre","post")</f>
        <v>pre</v>
      </c>
      <c r="U7204">
        <f t="shared" si="896"/>
        <v>-0.81669999999999732</v>
      </c>
      <c r="V7204">
        <f t="shared" si="897"/>
        <v>0.14890000000000025</v>
      </c>
      <c r="W7204">
        <f t="shared" si="898"/>
        <v>0.43270000000000053</v>
      </c>
      <c r="X7204">
        <f t="shared" si="899"/>
        <v>0.12190000000000012</v>
      </c>
      <c r="Y7204">
        <f t="shared" si="900"/>
        <v>3.1900000000000546</v>
      </c>
      <c r="Z7204">
        <f t="shared" si="901"/>
        <v>-3.4999999999999698E-2</v>
      </c>
      <c r="AC7204">
        <f t="shared" si="902"/>
        <v>0</v>
      </c>
      <c r="AD7204">
        <f t="shared" si="903"/>
        <v>0</v>
      </c>
    </row>
    <row r="7205" spans="1:30" x14ac:dyDescent="0.2">
      <c r="A7205" s="1">
        <v>42767</v>
      </c>
      <c r="B7205" s="2">
        <v>70.837800000000001</v>
      </c>
      <c r="C7205" s="2">
        <v>11.81</v>
      </c>
      <c r="D7205" s="2">
        <v>154.01</v>
      </c>
      <c r="E7205" s="2">
        <v>3.37</v>
      </c>
      <c r="F7205" s="2">
        <v>111.36</v>
      </c>
      <c r="G7205">
        <v>106.39100000000001</v>
      </c>
      <c r="H7205">
        <v>2731.46</v>
      </c>
      <c r="I7205">
        <v>70.837800000000001</v>
      </c>
      <c r="J7205">
        <v>11.81</v>
      </c>
      <c r="K7205">
        <v>29.2287</v>
      </c>
      <c r="L7205">
        <v>7.2041000000000004</v>
      </c>
      <c r="M7205">
        <v>-8.7748000000000008</v>
      </c>
      <c r="N7205">
        <v>-14.9087</v>
      </c>
      <c r="O7205" t="s">
        <v>15</v>
      </c>
      <c r="P7205" t="s">
        <v>15</v>
      </c>
      <c r="Q7205" t="s">
        <v>15</v>
      </c>
      <c r="R7205" t="s">
        <v>15</v>
      </c>
      <c r="S7205">
        <v>2.4710000000000001</v>
      </c>
      <c r="T7205" t="str">
        <f>IF(A7205&lt;=DATE(2020,10,16),"pre","post")</f>
        <v>pre</v>
      </c>
      <c r="U7205">
        <f t="shared" si="896"/>
        <v>0.16819999999999879</v>
      </c>
      <c r="V7205">
        <f t="shared" si="897"/>
        <v>-6.6699999999999982E-2</v>
      </c>
      <c r="W7205">
        <f t="shared" si="898"/>
        <v>0.17939999999999934</v>
      </c>
      <c r="X7205">
        <f t="shared" si="899"/>
        <v>0.19209999999999994</v>
      </c>
      <c r="Y7205">
        <f t="shared" si="900"/>
        <v>-3.7199999999997999</v>
      </c>
      <c r="Z7205">
        <f t="shared" si="901"/>
        <v>1.6999999999999904E-2</v>
      </c>
      <c r="AC7205">
        <f t="shared" si="902"/>
        <v>0</v>
      </c>
      <c r="AD7205">
        <f t="shared" si="903"/>
        <v>0</v>
      </c>
    </row>
    <row r="7206" spans="1:30" x14ac:dyDescent="0.2">
      <c r="A7206" s="1">
        <v>42768</v>
      </c>
      <c r="B7206" s="2">
        <v>69.923100000000005</v>
      </c>
      <c r="C7206" s="2">
        <v>11.93</v>
      </c>
      <c r="D7206" s="2">
        <v>152.63</v>
      </c>
      <c r="E7206" s="2">
        <v>3.34</v>
      </c>
      <c r="F7206" s="2">
        <v>110.878</v>
      </c>
      <c r="G7206">
        <v>106.46899999999999</v>
      </c>
      <c r="H7206">
        <v>2732.55</v>
      </c>
      <c r="I7206">
        <v>69.923100000000005</v>
      </c>
      <c r="J7206">
        <v>11.93</v>
      </c>
      <c r="K7206">
        <v>30.264099999999999</v>
      </c>
      <c r="L7206">
        <v>7.5541999999999998</v>
      </c>
      <c r="M7206">
        <v>-8.7871000000000006</v>
      </c>
      <c r="N7206">
        <v>-14.9473</v>
      </c>
      <c r="O7206" t="s">
        <v>15</v>
      </c>
      <c r="P7206" t="s">
        <v>15</v>
      </c>
      <c r="Q7206" t="s">
        <v>15</v>
      </c>
      <c r="R7206" t="s">
        <v>15</v>
      </c>
      <c r="S7206">
        <v>2.4750000000000001</v>
      </c>
      <c r="T7206" t="str">
        <f>IF(A7206&lt;=DATE(2020,10,16),"pre","post")</f>
        <v>pre</v>
      </c>
      <c r="U7206">
        <f t="shared" si="896"/>
        <v>1.0353999999999992</v>
      </c>
      <c r="V7206">
        <f t="shared" si="897"/>
        <v>0.35009999999999941</v>
      </c>
      <c r="W7206">
        <f t="shared" si="898"/>
        <v>-1.2299999999999756E-2</v>
      </c>
      <c r="X7206">
        <f t="shared" si="899"/>
        <v>-3.8600000000000634E-2</v>
      </c>
      <c r="Y7206">
        <f t="shared" si="900"/>
        <v>1.0900000000001455</v>
      </c>
      <c r="Z7206">
        <f t="shared" si="901"/>
        <v>4.0000000000000036E-3</v>
      </c>
      <c r="AC7206">
        <f t="shared" si="902"/>
        <v>0</v>
      </c>
      <c r="AD7206">
        <f t="shared" si="903"/>
        <v>0</v>
      </c>
    </row>
    <row r="7207" spans="1:30" x14ac:dyDescent="0.2">
      <c r="A7207" s="1">
        <v>42769</v>
      </c>
      <c r="B7207" s="2">
        <v>67.389700000000005</v>
      </c>
      <c r="C7207" s="2">
        <v>10.97</v>
      </c>
      <c r="D7207" s="2">
        <v>157.52000000000001</v>
      </c>
      <c r="E7207" s="2">
        <v>3.28</v>
      </c>
      <c r="F7207" s="2">
        <v>109.52</v>
      </c>
      <c r="G7207">
        <v>107.563</v>
      </c>
      <c r="H7207">
        <v>2729.23</v>
      </c>
      <c r="I7207">
        <v>67.389700000000005</v>
      </c>
      <c r="J7207">
        <v>10.97</v>
      </c>
      <c r="K7207">
        <v>30.327000000000002</v>
      </c>
      <c r="L7207">
        <v>8.2584</v>
      </c>
      <c r="M7207">
        <v>-7.7222999999999997</v>
      </c>
      <c r="N7207">
        <v>-13.733599999999999</v>
      </c>
      <c r="O7207" t="s">
        <v>15</v>
      </c>
      <c r="P7207" t="s">
        <v>15</v>
      </c>
      <c r="Q7207" t="s">
        <v>15</v>
      </c>
      <c r="R7207" t="s">
        <v>15</v>
      </c>
      <c r="S7207">
        <v>2.4660000000000002</v>
      </c>
      <c r="T7207" t="str">
        <f>IF(A7207&lt;=DATE(2020,10,16),"pre","post")</f>
        <v>pre</v>
      </c>
      <c r="U7207">
        <f t="shared" si="896"/>
        <v>6.290000000000262E-2</v>
      </c>
      <c r="V7207">
        <f t="shared" si="897"/>
        <v>0.70420000000000016</v>
      </c>
      <c r="W7207">
        <f t="shared" si="898"/>
        <v>1.0648000000000009</v>
      </c>
      <c r="X7207">
        <f t="shared" si="899"/>
        <v>1.2137000000000011</v>
      </c>
      <c r="Y7207">
        <f t="shared" si="900"/>
        <v>-3.3200000000001637</v>
      </c>
      <c r="Z7207">
        <f t="shared" si="901"/>
        <v>-8.999999999999897E-3</v>
      </c>
      <c r="AC7207">
        <f t="shared" si="902"/>
        <v>0</v>
      </c>
      <c r="AD7207">
        <f t="shared" si="903"/>
        <v>0</v>
      </c>
    </row>
    <row r="7208" spans="1:30" x14ac:dyDescent="0.2">
      <c r="A7208" s="1">
        <v>42770</v>
      </c>
      <c r="B7208" s="2">
        <v>67.389700000000005</v>
      </c>
      <c r="C7208" s="2">
        <v>10.97</v>
      </c>
      <c r="D7208" s="2">
        <v>157.52000000000001</v>
      </c>
      <c r="E7208" s="2">
        <v>3.28</v>
      </c>
      <c r="F7208" s="2">
        <v>109.52</v>
      </c>
      <c r="G7208">
        <v>107.563</v>
      </c>
      <c r="H7208">
        <v>2729.23</v>
      </c>
      <c r="I7208">
        <v>67.389700000000005</v>
      </c>
      <c r="J7208">
        <v>10.97</v>
      </c>
      <c r="K7208">
        <v>30.327000000000002</v>
      </c>
      <c r="L7208">
        <v>8.2584</v>
      </c>
      <c r="M7208">
        <v>-7.7222999999999997</v>
      </c>
      <c r="N7208">
        <v>-13.733599999999999</v>
      </c>
      <c r="O7208" t="s">
        <v>15</v>
      </c>
      <c r="P7208" t="s">
        <v>15</v>
      </c>
      <c r="Q7208" t="s">
        <v>15</v>
      </c>
      <c r="R7208" t="s">
        <v>15</v>
      </c>
      <c r="S7208">
        <v>2.4660000000000002</v>
      </c>
      <c r="T7208" t="str">
        <f>IF(A7208&lt;=DATE(2020,10,16),"pre","post")</f>
        <v>pre</v>
      </c>
      <c r="U7208">
        <f t="shared" si="896"/>
        <v>0</v>
      </c>
      <c r="V7208">
        <f t="shared" si="897"/>
        <v>0</v>
      </c>
      <c r="W7208">
        <f t="shared" si="898"/>
        <v>0</v>
      </c>
      <c r="X7208">
        <f t="shared" si="899"/>
        <v>0</v>
      </c>
      <c r="Y7208">
        <f t="shared" si="900"/>
        <v>0</v>
      </c>
      <c r="Z7208">
        <f t="shared" si="901"/>
        <v>0</v>
      </c>
      <c r="AC7208">
        <f t="shared" si="902"/>
        <v>0</v>
      </c>
      <c r="AD7208">
        <f t="shared" si="903"/>
        <v>0</v>
      </c>
    </row>
    <row r="7209" spans="1:30" x14ac:dyDescent="0.2">
      <c r="A7209" s="1">
        <v>42771</v>
      </c>
      <c r="B7209" s="2">
        <v>67.389700000000005</v>
      </c>
      <c r="C7209" s="2">
        <v>10.97</v>
      </c>
      <c r="D7209" s="2">
        <v>157.52000000000001</v>
      </c>
      <c r="E7209" s="2">
        <v>3.28</v>
      </c>
      <c r="F7209" s="2">
        <v>109.52</v>
      </c>
      <c r="G7209">
        <v>107.563</v>
      </c>
      <c r="H7209">
        <v>2729.23</v>
      </c>
      <c r="I7209">
        <v>67.389700000000005</v>
      </c>
      <c r="J7209">
        <v>10.97</v>
      </c>
      <c r="K7209">
        <v>30.327000000000002</v>
      </c>
      <c r="L7209">
        <v>8.2584</v>
      </c>
      <c r="M7209">
        <v>-7.7222999999999997</v>
      </c>
      <c r="N7209">
        <v>-13.733599999999999</v>
      </c>
      <c r="O7209" t="s">
        <v>15</v>
      </c>
      <c r="P7209" t="s">
        <v>15</v>
      </c>
      <c r="Q7209" t="s">
        <v>15</v>
      </c>
      <c r="R7209" t="s">
        <v>15</v>
      </c>
      <c r="S7209">
        <v>2.4660000000000002</v>
      </c>
      <c r="T7209" t="str">
        <f>IF(A7209&lt;=DATE(2020,10,16),"pre","post")</f>
        <v>pre</v>
      </c>
      <c r="U7209">
        <f t="shared" si="896"/>
        <v>0</v>
      </c>
      <c r="V7209">
        <f t="shared" si="897"/>
        <v>0</v>
      </c>
      <c r="W7209">
        <f t="shared" si="898"/>
        <v>0</v>
      </c>
      <c r="X7209">
        <f t="shared" si="899"/>
        <v>0</v>
      </c>
      <c r="Y7209">
        <f t="shared" si="900"/>
        <v>0</v>
      </c>
      <c r="Z7209">
        <f t="shared" si="901"/>
        <v>0</v>
      </c>
      <c r="AC7209">
        <f t="shared" si="902"/>
        <v>0</v>
      </c>
      <c r="AD7209">
        <f t="shared" si="903"/>
        <v>0</v>
      </c>
    </row>
    <row r="7210" spans="1:30" x14ac:dyDescent="0.2">
      <c r="A7210" s="1">
        <v>42772</v>
      </c>
      <c r="B7210" s="2">
        <v>67.554400000000001</v>
      </c>
      <c r="C7210" s="2">
        <v>11.37</v>
      </c>
      <c r="D7210" s="2">
        <v>156.22999999999999</v>
      </c>
      <c r="E7210" s="2">
        <v>3.34</v>
      </c>
      <c r="F7210" s="2">
        <v>109.423</v>
      </c>
      <c r="G7210">
        <v>107.378</v>
      </c>
      <c r="H7210">
        <v>2742.51</v>
      </c>
      <c r="I7210">
        <v>67.554400000000001</v>
      </c>
      <c r="J7210">
        <v>11.37</v>
      </c>
      <c r="K7210">
        <v>32.632599999999996</v>
      </c>
      <c r="L7210">
        <v>9.9050999999999991</v>
      </c>
      <c r="M7210">
        <v>-6.5598999999999998</v>
      </c>
      <c r="N7210">
        <v>-12.4222</v>
      </c>
      <c r="O7210" t="s">
        <v>15</v>
      </c>
      <c r="P7210" t="s">
        <v>15</v>
      </c>
      <c r="Q7210" t="s">
        <v>15</v>
      </c>
      <c r="R7210" t="s">
        <v>15</v>
      </c>
      <c r="S7210">
        <v>2.4089999999999998</v>
      </c>
      <c r="T7210" t="str">
        <f>IF(A7210&lt;=DATE(2020,10,16),"pre","post")</f>
        <v>pre</v>
      </c>
      <c r="U7210">
        <f t="shared" si="896"/>
        <v>2.3055999999999948</v>
      </c>
      <c r="V7210">
        <f t="shared" si="897"/>
        <v>1.6466999999999992</v>
      </c>
      <c r="W7210">
        <f t="shared" si="898"/>
        <v>1.1623999999999999</v>
      </c>
      <c r="X7210">
        <f t="shared" si="899"/>
        <v>1.311399999999999</v>
      </c>
      <c r="Y7210">
        <f t="shared" si="900"/>
        <v>13.2800000000002</v>
      </c>
      <c r="Z7210">
        <f t="shared" si="901"/>
        <v>-5.7000000000000384E-2</v>
      </c>
      <c r="AC7210">
        <f t="shared" si="902"/>
        <v>0</v>
      </c>
      <c r="AD7210">
        <f t="shared" si="903"/>
        <v>0</v>
      </c>
    </row>
    <row r="7211" spans="1:30" x14ac:dyDescent="0.2">
      <c r="A7211" s="1">
        <v>42773</v>
      </c>
      <c r="B7211" s="2">
        <v>68.069999999999993</v>
      </c>
      <c r="C7211" s="2">
        <v>11.29</v>
      </c>
      <c r="D7211" s="2">
        <v>156.69</v>
      </c>
      <c r="E7211" s="2">
        <v>3.34</v>
      </c>
      <c r="F7211" s="2">
        <v>109.59</v>
      </c>
      <c r="G7211">
        <v>107.244</v>
      </c>
      <c r="H7211">
        <v>2747.55</v>
      </c>
      <c r="I7211">
        <v>68.069999999999993</v>
      </c>
      <c r="J7211">
        <v>11.29</v>
      </c>
      <c r="K7211">
        <v>31.640999999999998</v>
      </c>
      <c r="L7211">
        <v>9.8933999999999997</v>
      </c>
      <c r="M7211">
        <v>-6.7480000000000002</v>
      </c>
      <c r="N7211">
        <v>-13.3111</v>
      </c>
      <c r="O7211" t="s">
        <v>15</v>
      </c>
      <c r="P7211" t="s">
        <v>15</v>
      </c>
      <c r="Q7211" t="s">
        <v>15</v>
      </c>
      <c r="R7211" t="s">
        <v>15</v>
      </c>
      <c r="S7211">
        <v>2.3940000000000001</v>
      </c>
      <c r="T7211" t="str">
        <f>IF(A7211&lt;=DATE(2020,10,16),"pre","post")</f>
        <v>pre</v>
      </c>
      <c r="U7211">
        <f t="shared" si="896"/>
        <v>-0.99159999999999826</v>
      </c>
      <c r="V7211">
        <f t="shared" si="897"/>
        <v>-1.1699999999999378E-2</v>
      </c>
      <c r="W7211">
        <f t="shared" si="898"/>
        <v>-0.18810000000000038</v>
      </c>
      <c r="X7211">
        <f t="shared" si="899"/>
        <v>-0.88889999999999958</v>
      </c>
      <c r="Y7211">
        <f t="shared" si="900"/>
        <v>5.0399999999999636</v>
      </c>
      <c r="Z7211">
        <f t="shared" si="901"/>
        <v>-1.499999999999968E-2</v>
      </c>
      <c r="AC7211">
        <f t="shared" si="902"/>
        <v>0</v>
      </c>
      <c r="AD7211">
        <f t="shared" si="903"/>
        <v>0</v>
      </c>
    </row>
    <row r="7212" spans="1:30" x14ac:dyDescent="0.2">
      <c r="A7212" s="1">
        <v>42774</v>
      </c>
      <c r="B7212" s="2">
        <v>68.742500000000007</v>
      </c>
      <c r="C7212" s="2">
        <v>11.45</v>
      </c>
      <c r="D7212" s="2">
        <v>157.37</v>
      </c>
      <c r="E7212" s="2">
        <v>3.41</v>
      </c>
      <c r="F7212" s="2">
        <v>111.321</v>
      </c>
      <c r="G7212">
        <v>107.086</v>
      </c>
      <c r="H7212">
        <v>2754.85</v>
      </c>
      <c r="I7212">
        <v>68.742500000000007</v>
      </c>
      <c r="J7212">
        <v>11.45</v>
      </c>
      <c r="K7212">
        <v>30.648800000000001</v>
      </c>
      <c r="L7212">
        <v>8.8767999999999994</v>
      </c>
      <c r="M7212">
        <v>-8.1959999999999997</v>
      </c>
      <c r="N7212">
        <v>-14.857799999999999</v>
      </c>
      <c r="O7212" t="s">
        <v>15</v>
      </c>
      <c r="P7212" t="s">
        <v>15</v>
      </c>
      <c r="Q7212" t="s">
        <v>15</v>
      </c>
      <c r="R7212" t="s">
        <v>15</v>
      </c>
      <c r="S7212">
        <v>2.3370000000000002</v>
      </c>
      <c r="T7212" t="str">
        <f>IF(A7212&lt;=DATE(2020,10,16),"pre","post")</f>
        <v>pre</v>
      </c>
      <c r="U7212">
        <f t="shared" si="896"/>
        <v>-0.99219999999999686</v>
      </c>
      <c r="V7212">
        <f t="shared" si="897"/>
        <v>-1.0166000000000004</v>
      </c>
      <c r="W7212">
        <f t="shared" si="898"/>
        <v>-1.4479999999999995</v>
      </c>
      <c r="X7212">
        <f t="shared" si="899"/>
        <v>-1.5466999999999995</v>
      </c>
      <c r="Y7212">
        <f t="shared" si="900"/>
        <v>7.2999999999997272</v>
      </c>
      <c r="Z7212">
        <f t="shared" si="901"/>
        <v>-5.699999999999994E-2</v>
      </c>
      <c r="AC7212">
        <f t="shared" si="902"/>
        <v>0</v>
      </c>
      <c r="AD7212">
        <f t="shared" si="903"/>
        <v>0</v>
      </c>
    </row>
    <row r="7213" spans="1:30" x14ac:dyDescent="0.2">
      <c r="A7213" s="1">
        <v>42775</v>
      </c>
      <c r="B7213" s="2">
        <v>68.945300000000003</v>
      </c>
      <c r="C7213" s="2">
        <v>10.88</v>
      </c>
      <c r="D7213" s="2">
        <v>154.52000000000001</v>
      </c>
      <c r="E7213" s="2">
        <v>3.35</v>
      </c>
      <c r="F7213" s="2">
        <v>110.66</v>
      </c>
      <c r="G7213">
        <v>107.428</v>
      </c>
      <c r="H7213">
        <v>2745.49</v>
      </c>
      <c r="I7213">
        <v>68.945300000000003</v>
      </c>
      <c r="J7213">
        <v>10.88</v>
      </c>
      <c r="K7213">
        <v>31.064</v>
      </c>
      <c r="L7213">
        <v>8.6954999999999991</v>
      </c>
      <c r="M7213">
        <v>-7.3750999999999998</v>
      </c>
      <c r="N7213">
        <v>-14.4695</v>
      </c>
      <c r="O7213" t="s">
        <v>15</v>
      </c>
      <c r="P7213" t="s">
        <v>15</v>
      </c>
      <c r="Q7213" t="s">
        <v>15</v>
      </c>
      <c r="R7213" t="s">
        <v>15</v>
      </c>
      <c r="S7213">
        <v>2.3959999999999999</v>
      </c>
      <c r="T7213" t="str">
        <f>IF(A7213&lt;=DATE(2020,10,16),"pre","post")</f>
        <v>pre</v>
      </c>
      <c r="U7213">
        <f t="shared" si="896"/>
        <v>0.41519999999999868</v>
      </c>
      <c r="V7213">
        <f t="shared" si="897"/>
        <v>-0.18130000000000024</v>
      </c>
      <c r="W7213">
        <f t="shared" si="898"/>
        <v>0.82089999999999996</v>
      </c>
      <c r="X7213">
        <f t="shared" si="899"/>
        <v>0.3882999999999992</v>
      </c>
      <c r="Y7213">
        <f t="shared" si="900"/>
        <v>-9.3600000000001273</v>
      </c>
      <c r="Z7213">
        <f t="shared" si="901"/>
        <v>5.8999999999999719E-2</v>
      </c>
      <c r="AC7213">
        <f t="shared" si="902"/>
        <v>0</v>
      </c>
      <c r="AD7213">
        <f t="shared" si="903"/>
        <v>0</v>
      </c>
    </row>
    <row r="7214" spans="1:30" x14ac:dyDescent="0.2">
      <c r="A7214" s="1">
        <v>42776</v>
      </c>
      <c r="B7214" s="2">
        <v>69.628200000000007</v>
      </c>
      <c r="C7214" s="2">
        <v>10.85</v>
      </c>
      <c r="D7214" s="2">
        <v>156.27000000000001</v>
      </c>
      <c r="E7214" s="2">
        <v>3.34</v>
      </c>
      <c r="F7214" s="2">
        <v>110.023</v>
      </c>
      <c r="G7214">
        <v>107.453</v>
      </c>
      <c r="H7214">
        <v>2743.99</v>
      </c>
      <c r="I7214">
        <v>69.628200000000007</v>
      </c>
      <c r="J7214">
        <v>10.85</v>
      </c>
      <c r="K7214">
        <v>31.515999999999998</v>
      </c>
      <c r="L7214">
        <v>8.8821999999999992</v>
      </c>
      <c r="M7214">
        <v>-7.1692999999999998</v>
      </c>
      <c r="N7214">
        <v>-14.0722</v>
      </c>
      <c r="O7214" t="s">
        <v>15</v>
      </c>
      <c r="P7214" t="s">
        <v>15</v>
      </c>
      <c r="Q7214" t="s">
        <v>15</v>
      </c>
      <c r="R7214" t="s">
        <v>15</v>
      </c>
      <c r="S7214">
        <v>2.4079999999999999</v>
      </c>
      <c r="T7214" t="str">
        <f>IF(A7214&lt;=DATE(2020,10,16),"pre","post")</f>
        <v>pre</v>
      </c>
      <c r="U7214">
        <f t="shared" si="896"/>
        <v>0.45199999999999818</v>
      </c>
      <c r="V7214">
        <f t="shared" si="897"/>
        <v>0.18670000000000009</v>
      </c>
      <c r="W7214">
        <f t="shared" si="898"/>
        <v>0.20579999999999998</v>
      </c>
      <c r="X7214">
        <f t="shared" si="899"/>
        <v>0.39729999999999954</v>
      </c>
      <c r="Y7214">
        <f t="shared" si="900"/>
        <v>-1.5</v>
      </c>
      <c r="Z7214">
        <f t="shared" si="901"/>
        <v>1.2000000000000011E-2</v>
      </c>
      <c r="AC7214">
        <f t="shared" si="902"/>
        <v>0</v>
      </c>
      <c r="AD7214">
        <f t="shared" si="903"/>
        <v>0</v>
      </c>
    </row>
    <row r="7215" spans="1:30" x14ac:dyDescent="0.2">
      <c r="A7215" s="1">
        <v>42777</v>
      </c>
      <c r="B7215" s="2">
        <v>69.628200000000007</v>
      </c>
      <c r="C7215" s="2">
        <v>10.85</v>
      </c>
      <c r="D7215" s="2">
        <v>156.27000000000001</v>
      </c>
      <c r="E7215" s="2">
        <v>3.34</v>
      </c>
      <c r="F7215" s="2">
        <v>110.023</v>
      </c>
      <c r="G7215">
        <v>107.453</v>
      </c>
      <c r="H7215">
        <v>2743.99</v>
      </c>
      <c r="I7215">
        <v>69.628200000000007</v>
      </c>
      <c r="J7215">
        <v>10.85</v>
      </c>
      <c r="K7215">
        <v>31.515999999999998</v>
      </c>
      <c r="L7215">
        <v>8.8821999999999992</v>
      </c>
      <c r="M7215">
        <v>-7.1692999999999998</v>
      </c>
      <c r="N7215">
        <v>-14.0722</v>
      </c>
      <c r="O7215" t="s">
        <v>15</v>
      </c>
      <c r="P7215" t="s">
        <v>15</v>
      </c>
      <c r="Q7215" t="s">
        <v>15</v>
      </c>
      <c r="R7215" t="s">
        <v>15</v>
      </c>
      <c r="S7215">
        <v>2.4079999999999999</v>
      </c>
      <c r="T7215" t="str">
        <f>IF(A7215&lt;=DATE(2020,10,16),"pre","post")</f>
        <v>pre</v>
      </c>
      <c r="U7215">
        <f t="shared" si="896"/>
        <v>0</v>
      </c>
      <c r="V7215">
        <f t="shared" si="897"/>
        <v>0</v>
      </c>
      <c r="W7215">
        <f t="shared" si="898"/>
        <v>0</v>
      </c>
      <c r="X7215">
        <f t="shared" si="899"/>
        <v>0</v>
      </c>
      <c r="Y7215">
        <f t="shared" si="900"/>
        <v>0</v>
      </c>
      <c r="Z7215">
        <f t="shared" si="901"/>
        <v>0</v>
      </c>
      <c r="AC7215">
        <f t="shared" si="902"/>
        <v>0</v>
      </c>
      <c r="AD7215">
        <f t="shared" si="903"/>
        <v>0</v>
      </c>
    </row>
    <row r="7216" spans="1:30" x14ac:dyDescent="0.2">
      <c r="A7216" s="1">
        <v>42778</v>
      </c>
      <c r="B7216" s="2">
        <v>69.628200000000007</v>
      </c>
      <c r="C7216" s="2">
        <v>10.85</v>
      </c>
      <c r="D7216" s="2">
        <v>156.27000000000001</v>
      </c>
      <c r="E7216" s="2">
        <v>3.34</v>
      </c>
      <c r="F7216" s="2">
        <v>110.023</v>
      </c>
      <c r="G7216">
        <v>107.453</v>
      </c>
      <c r="H7216">
        <v>2743.99</v>
      </c>
      <c r="I7216">
        <v>69.628200000000007</v>
      </c>
      <c r="J7216">
        <v>10.85</v>
      </c>
      <c r="K7216">
        <v>31.515999999999998</v>
      </c>
      <c r="L7216">
        <v>8.8821999999999992</v>
      </c>
      <c r="M7216">
        <v>-7.1692999999999998</v>
      </c>
      <c r="N7216">
        <v>-14.0722</v>
      </c>
      <c r="O7216" t="s">
        <v>15</v>
      </c>
      <c r="P7216" t="s">
        <v>15</v>
      </c>
      <c r="Q7216" t="s">
        <v>15</v>
      </c>
      <c r="R7216" t="s">
        <v>15</v>
      </c>
      <c r="S7216">
        <v>2.4079999999999999</v>
      </c>
      <c r="T7216" t="str">
        <f>IF(A7216&lt;=DATE(2020,10,16),"pre","post")</f>
        <v>pre</v>
      </c>
      <c r="U7216">
        <f t="shared" si="896"/>
        <v>0</v>
      </c>
      <c r="V7216">
        <f t="shared" si="897"/>
        <v>0</v>
      </c>
      <c r="W7216">
        <f t="shared" si="898"/>
        <v>0</v>
      </c>
      <c r="X7216">
        <f t="shared" si="899"/>
        <v>0</v>
      </c>
      <c r="Y7216">
        <f t="shared" si="900"/>
        <v>0</v>
      </c>
      <c r="Z7216">
        <f t="shared" si="901"/>
        <v>0</v>
      </c>
      <c r="AC7216">
        <f t="shared" si="902"/>
        <v>0</v>
      </c>
      <c r="AD7216">
        <f t="shared" si="903"/>
        <v>0</v>
      </c>
    </row>
    <row r="7217" spans="1:30" x14ac:dyDescent="0.2">
      <c r="A7217" s="1">
        <v>42779</v>
      </c>
      <c r="B7217" s="2">
        <v>68.828599999999994</v>
      </c>
      <c r="C7217" s="2">
        <v>11.07</v>
      </c>
      <c r="D7217" s="2">
        <v>154.41999999999999</v>
      </c>
      <c r="E7217" s="2">
        <v>3.29</v>
      </c>
      <c r="F7217" s="2">
        <v>108.461</v>
      </c>
      <c r="G7217">
        <v>107.675</v>
      </c>
      <c r="H7217">
        <v>2742.58</v>
      </c>
      <c r="I7217">
        <v>68.828599999999994</v>
      </c>
      <c r="J7217">
        <v>11.07</v>
      </c>
      <c r="K7217">
        <v>31.7285</v>
      </c>
      <c r="L7217">
        <v>8.7942</v>
      </c>
      <c r="M7217">
        <v>-6.6989000000000001</v>
      </c>
      <c r="N7217">
        <v>-13.4505</v>
      </c>
      <c r="O7217" t="s">
        <v>15</v>
      </c>
      <c r="P7217" t="s">
        <v>15</v>
      </c>
      <c r="Q7217" t="s">
        <v>15</v>
      </c>
      <c r="R7217" t="s">
        <v>15</v>
      </c>
      <c r="S7217">
        <v>2.4369999999999998</v>
      </c>
      <c r="T7217" t="str">
        <f>IF(A7217&lt;=DATE(2020,10,16),"pre","post")</f>
        <v>pre</v>
      </c>
      <c r="U7217">
        <f t="shared" si="896"/>
        <v>0.21250000000000213</v>
      </c>
      <c r="V7217">
        <f t="shared" si="897"/>
        <v>-8.799999999999919E-2</v>
      </c>
      <c r="W7217">
        <f t="shared" si="898"/>
        <v>0.47039999999999971</v>
      </c>
      <c r="X7217">
        <f t="shared" si="899"/>
        <v>0.62170000000000059</v>
      </c>
      <c r="Y7217">
        <f t="shared" si="900"/>
        <v>-1.4099999999998545</v>
      </c>
      <c r="Z7217">
        <f t="shared" si="901"/>
        <v>2.8999999999999915E-2</v>
      </c>
      <c r="AC7217">
        <f t="shared" si="902"/>
        <v>0</v>
      </c>
      <c r="AD7217">
        <f t="shared" si="903"/>
        <v>0</v>
      </c>
    </row>
    <row r="7218" spans="1:30" x14ac:dyDescent="0.2">
      <c r="A7218" s="1">
        <v>42780</v>
      </c>
      <c r="B7218" s="2">
        <v>67.255300000000005</v>
      </c>
      <c r="C7218" s="2">
        <v>10.74</v>
      </c>
      <c r="D7218" s="2">
        <v>153.02000000000001</v>
      </c>
      <c r="E7218" s="2">
        <v>3.26</v>
      </c>
      <c r="F7218" s="2">
        <v>108.20099999999999</v>
      </c>
      <c r="G7218">
        <v>107.73099999999999</v>
      </c>
      <c r="H7218">
        <v>2738.26</v>
      </c>
      <c r="I7218">
        <v>67.255300000000005</v>
      </c>
      <c r="J7218">
        <v>10.74</v>
      </c>
      <c r="K7218">
        <v>31.895199999999999</v>
      </c>
      <c r="L7218">
        <v>7.9398999999999997</v>
      </c>
      <c r="M7218">
        <v>-6.8544</v>
      </c>
      <c r="N7218">
        <v>-14.000500000000001</v>
      </c>
      <c r="O7218" t="s">
        <v>15</v>
      </c>
      <c r="P7218" t="s">
        <v>15</v>
      </c>
      <c r="Q7218" t="s">
        <v>15</v>
      </c>
      <c r="R7218" t="s">
        <v>15</v>
      </c>
      <c r="S7218">
        <v>2.4710000000000001</v>
      </c>
      <c r="T7218" t="str">
        <f>IF(A7218&lt;=DATE(2020,10,16),"pre","post")</f>
        <v>pre</v>
      </c>
      <c r="U7218">
        <f t="shared" si="896"/>
        <v>0.16669999999999874</v>
      </c>
      <c r="V7218">
        <f t="shared" si="897"/>
        <v>-0.85430000000000028</v>
      </c>
      <c r="W7218">
        <f t="shared" si="898"/>
        <v>-0.15549999999999997</v>
      </c>
      <c r="X7218">
        <f t="shared" si="899"/>
        <v>-0.55000000000000071</v>
      </c>
      <c r="Y7218">
        <f t="shared" si="900"/>
        <v>-4.319999999999709</v>
      </c>
      <c r="Z7218">
        <f t="shared" si="901"/>
        <v>3.4000000000000252E-2</v>
      </c>
      <c r="AC7218">
        <f t="shared" si="902"/>
        <v>0</v>
      </c>
      <c r="AD7218">
        <f t="shared" si="903"/>
        <v>0</v>
      </c>
    </row>
    <row r="7219" spans="1:30" x14ac:dyDescent="0.2">
      <c r="A7219" s="1">
        <v>42781</v>
      </c>
      <c r="B7219" s="2">
        <v>65.514099999999999</v>
      </c>
      <c r="C7219" s="2">
        <v>11.97</v>
      </c>
      <c r="D7219" s="2">
        <v>151.68</v>
      </c>
      <c r="E7219" s="2">
        <v>3.25</v>
      </c>
      <c r="F7219" s="2">
        <v>107.73</v>
      </c>
      <c r="G7219">
        <v>107.702</v>
      </c>
      <c r="H7219">
        <v>2733.74</v>
      </c>
      <c r="I7219">
        <v>65.514099999999999</v>
      </c>
      <c r="J7219">
        <v>11.97</v>
      </c>
      <c r="K7219">
        <v>33.901699999999998</v>
      </c>
      <c r="L7219">
        <v>8.0762999999999998</v>
      </c>
      <c r="M7219">
        <v>-6.5883000000000003</v>
      </c>
      <c r="N7219">
        <v>-13.7037</v>
      </c>
      <c r="O7219" t="s">
        <v>15</v>
      </c>
      <c r="P7219" t="s">
        <v>15</v>
      </c>
      <c r="Q7219" t="s">
        <v>15</v>
      </c>
      <c r="R7219" t="s">
        <v>15</v>
      </c>
      <c r="S7219">
        <v>2.4940000000000002</v>
      </c>
      <c r="T7219" t="str">
        <f>IF(A7219&lt;=DATE(2020,10,16),"pre","post")</f>
        <v>pre</v>
      </c>
      <c r="U7219">
        <f t="shared" si="896"/>
        <v>2.0064999999999991</v>
      </c>
      <c r="V7219">
        <f t="shared" si="897"/>
        <v>0.13640000000000008</v>
      </c>
      <c r="W7219">
        <f t="shared" si="898"/>
        <v>0.26609999999999978</v>
      </c>
      <c r="X7219">
        <f t="shared" si="899"/>
        <v>0.29680000000000106</v>
      </c>
      <c r="Y7219">
        <f t="shared" si="900"/>
        <v>-4.5200000000004366</v>
      </c>
      <c r="Z7219">
        <f t="shared" si="901"/>
        <v>2.3000000000000131E-2</v>
      </c>
      <c r="AC7219">
        <f t="shared" si="902"/>
        <v>0</v>
      </c>
      <c r="AD7219">
        <f t="shared" si="903"/>
        <v>0</v>
      </c>
    </row>
    <row r="7220" spans="1:30" x14ac:dyDescent="0.2">
      <c r="A7220" s="1">
        <v>42782</v>
      </c>
      <c r="B7220" s="2">
        <v>68.229799999999997</v>
      </c>
      <c r="C7220" s="2">
        <v>11.76</v>
      </c>
      <c r="D7220" s="2">
        <v>153.33000000000001</v>
      </c>
      <c r="E7220" s="2">
        <v>3.28</v>
      </c>
      <c r="F7220" s="2">
        <v>108.401</v>
      </c>
      <c r="G7220">
        <v>107.492</v>
      </c>
      <c r="H7220">
        <v>2742.51</v>
      </c>
      <c r="I7220">
        <v>68.229799999999997</v>
      </c>
      <c r="J7220">
        <v>11.76</v>
      </c>
      <c r="K7220">
        <v>35.766599999999997</v>
      </c>
      <c r="L7220">
        <v>9.4863999999999997</v>
      </c>
      <c r="M7220">
        <v>-5.7805</v>
      </c>
      <c r="N7220">
        <v>-12.2286</v>
      </c>
      <c r="O7220" t="s">
        <v>15</v>
      </c>
      <c r="P7220" t="s">
        <v>15</v>
      </c>
      <c r="Q7220" t="s">
        <v>15</v>
      </c>
      <c r="R7220" t="s">
        <v>15</v>
      </c>
      <c r="S7220">
        <v>2.448</v>
      </c>
      <c r="T7220" t="str">
        <f>IF(A7220&lt;=DATE(2020,10,16),"pre","post")</f>
        <v>pre</v>
      </c>
      <c r="U7220">
        <f t="shared" si="896"/>
        <v>1.8648999999999987</v>
      </c>
      <c r="V7220">
        <f t="shared" si="897"/>
        <v>1.4100999999999999</v>
      </c>
      <c r="W7220">
        <f t="shared" si="898"/>
        <v>0.8078000000000003</v>
      </c>
      <c r="X7220">
        <f t="shared" si="899"/>
        <v>1.4750999999999994</v>
      </c>
      <c r="Y7220">
        <f t="shared" si="900"/>
        <v>8.7700000000004366</v>
      </c>
      <c r="Z7220">
        <f t="shared" si="901"/>
        <v>-4.6000000000000263E-2</v>
      </c>
      <c r="AC7220">
        <f t="shared" si="902"/>
        <v>0</v>
      </c>
      <c r="AD7220">
        <f t="shared" si="903"/>
        <v>0</v>
      </c>
    </row>
    <row r="7221" spans="1:30" x14ac:dyDescent="0.2">
      <c r="A7221" s="1">
        <v>42783</v>
      </c>
      <c r="B7221" s="2">
        <v>69.783900000000003</v>
      </c>
      <c r="C7221" s="2">
        <v>11.49</v>
      </c>
      <c r="D7221" s="2">
        <v>153.54</v>
      </c>
      <c r="E7221" s="2">
        <v>3.34</v>
      </c>
      <c r="F7221" s="2">
        <v>108.056</v>
      </c>
      <c r="G7221">
        <v>107.46599999999999</v>
      </c>
      <c r="H7221">
        <v>2746.32</v>
      </c>
      <c r="I7221">
        <v>69.783900000000003</v>
      </c>
      <c r="J7221">
        <v>11.49</v>
      </c>
      <c r="K7221">
        <v>35.828499999999998</v>
      </c>
      <c r="L7221">
        <v>10.964399999999999</v>
      </c>
      <c r="M7221">
        <v>-4.0792000000000002</v>
      </c>
      <c r="N7221">
        <v>-10.425599999999999</v>
      </c>
      <c r="O7221" t="s">
        <v>15</v>
      </c>
      <c r="P7221" t="s">
        <v>15</v>
      </c>
      <c r="Q7221" t="s">
        <v>15</v>
      </c>
      <c r="R7221" t="s">
        <v>15</v>
      </c>
      <c r="S7221">
        <v>2.4159999999999999</v>
      </c>
      <c r="T7221" t="str">
        <f>IF(A7221&lt;=DATE(2020,10,16),"pre","post")</f>
        <v>pre</v>
      </c>
      <c r="U7221">
        <f t="shared" si="896"/>
        <v>6.1900000000001398E-2</v>
      </c>
      <c r="V7221">
        <f t="shared" si="897"/>
        <v>1.4779999999999998</v>
      </c>
      <c r="W7221">
        <f t="shared" si="898"/>
        <v>1.7012999999999998</v>
      </c>
      <c r="X7221">
        <f t="shared" si="899"/>
        <v>1.8030000000000008</v>
      </c>
      <c r="Y7221">
        <f t="shared" si="900"/>
        <v>3.8099999999999454</v>
      </c>
      <c r="Z7221">
        <f t="shared" si="901"/>
        <v>-3.2000000000000028E-2</v>
      </c>
      <c r="AC7221">
        <f t="shared" si="902"/>
        <v>0</v>
      </c>
      <c r="AD7221">
        <f t="shared" si="903"/>
        <v>0</v>
      </c>
    </row>
    <row r="7222" spans="1:30" x14ac:dyDescent="0.2">
      <c r="A7222" s="1">
        <v>42784</v>
      </c>
      <c r="B7222" s="2">
        <v>69.783900000000003</v>
      </c>
      <c r="C7222" s="2">
        <v>11.49</v>
      </c>
      <c r="D7222" s="2">
        <v>153.54</v>
      </c>
      <c r="E7222" s="2">
        <v>3.34</v>
      </c>
      <c r="F7222" s="2">
        <v>108.056</v>
      </c>
      <c r="G7222">
        <v>107.46599999999999</v>
      </c>
      <c r="H7222">
        <v>2746.32</v>
      </c>
      <c r="I7222">
        <v>69.783900000000003</v>
      </c>
      <c r="J7222">
        <v>11.49</v>
      </c>
      <c r="K7222">
        <v>35.828499999999998</v>
      </c>
      <c r="L7222">
        <v>10.964399999999999</v>
      </c>
      <c r="M7222">
        <v>-4.0792000000000002</v>
      </c>
      <c r="N7222">
        <v>-10.425599999999999</v>
      </c>
      <c r="O7222" t="s">
        <v>15</v>
      </c>
      <c r="P7222" t="s">
        <v>15</v>
      </c>
      <c r="Q7222" t="s">
        <v>15</v>
      </c>
      <c r="R7222" t="s">
        <v>15</v>
      </c>
      <c r="S7222">
        <v>2.4159999999999999</v>
      </c>
      <c r="T7222" t="str">
        <f>IF(A7222&lt;=DATE(2020,10,16),"pre","post")</f>
        <v>pre</v>
      </c>
      <c r="U7222">
        <f t="shared" si="896"/>
        <v>0</v>
      </c>
      <c r="V7222">
        <f t="shared" si="897"/>
        <v>0</v>
      </c>
      <c r="W7222">
        <f t="shared" si="898"/>
        <v>0</v>
      </c>
      <c r="X7222">
        <f t="shared" si="899"/>
        <v>0</v>
      </c>
      <c r="Y7222">
        <f t="shared" si="900"/>
        <v>0</v>
      </c>
      <c r="Z7222">
        <f t="shared" si="901"/>
        <v>0</v>
      </c>
      <c r="AC7222">
        <f t="shared" si="902"/>
        <v>0</v>
      </c>
      <c r="AD7222">
        <f t="shared" si="903"/>
        <v>0</v>
      </c>
    </row>
    <row r="7223" spans="1:30" x14ac:dyDescent="0.2">
      <c r="A7223" s="1">
        <v>42785</v>
      </c>
      <c r="B7223" s="2">
        <v>69.783900000000003</v>
      </c>
      <c r="C7223" s="2">
        <v>11.49</v>
      </c>
      <c r="D7223" s="2">
        <v>153.54</v>
      </c>
      <c r="E7223" s="2">
        <v>3.34</v>
      </c>
      <c r="F7223" s="2">
        <v>108.056</v>
      </c>
      <c r="G7223">
        <v>107.46599999999999</v>
      </c>
      <c r="H7223">
        <v>2746.32</v>
      </c>
      <c r="I7223">
        <v>69.783900000000003</v>
      </c>
      <c r="J7223">
        <v>11.49</v>
      </c>
      <c r="K7223">
        <v>35.828499999999998</v>
      </c>
      <c r="L7223">
        <v>10.964399999999999</v>
      </c>
      <c r="M7223">
        <v>-4.0792000000000002</v>
      </c>
      <c r="N7223">
        <v>-10.425599999999999</v>
      </c>
      <c r="O7223" t="s">
        <v>15</v>
      </c>
      <c r="P7223" t="s">
        <v>15</v>
      </c>
      <c r="Q7223" t="s">
        <v>15</v>
      </c>
      <c r="R7223" t="s">
        <v>15</v>
      </c>
      <c r="S7223">
        <v>2.4159999999999999</v>
      </c>
      <c r="T7223" t="str">
        <f>IF(A7223&lt;=DATE(2020,10,16),"pre","post")</f>
        <v>pre</v>
      </c>
      <c r="U7223">
        <f t="shared" si="896"/>
        <v>0</v>
      </c>
      <c r="V7223">
        <f t="shared" si="897"/>
        <v>0</v>
      </c>
      <c r="W7223">
        <f t="shared" si="898"/>
        <v>0</v>
      </c>
      <c r="X7223">
        <f t="shared" si="899"/>
        <v>0</v>
      </c>
      <c r="Y7223">
        <f t="shared" si="900"/>
        <v>0</v>
      </c>
      <c r="Z7223">
        <f t="shared" si="901"/>
        <v>0</v>
      </c>
      <c r="AC7223">
        <f t="shared" si="902"/>
        <v>0</v>
      </c>
      <c r="AD7223">
        <f t="shared" si="903"/>
        <v>0</v>
      </c>
    </row>
    <row r="7224" spans="1:30" x14ac:dyDescent="0.2">
      <c r="A7224" s="1">
        <v>42786</v>
      </c>
      <c r="B7224" s="2">
        <v>69.783900000000003</v>
      </c>
      <c r="C7224" s="2">
        <v>11.49</v>
      </c>
      <c r="D7224" s="2">
        <v>153.54</v>
      </c>
      <c r="E7224" s="2">
        <v>3.31</v>
      </c>
      <c r="F7224" s="2">
        <v>107.986</v>
      </c>
      <c r="G7224">
        <v>107.46599999999999</v>
      </c>
      <c r="H7224">
        <v>2746.32</v>
      </c>
      <c r="I7224">
        <v>69.783900000000003</v>
      </c>
      <c r="J7224">
        <v>11.49</v>
      </c>
      <c r="K7224">
        <v>36.578400000000002</v>
      </c>
      <c r="L7224">
        <v>10.914400000000001</v>
      </c>
      <c r="M7224">
        <v>-3.3542999999999998</v>
      </c>
      <c r="N7224">
        <v>-10.3506</v>
      </c>
      <c r="O7224" t="s">
        <v>15</v>
      </c>
      <c r="P7224" t="s">
        <v>15</v>
      </c>
      <c r="Q7224" t="s">
        <v>15</v>
      </c>
      <c r="R7224" t="s">
        <v>15</v>
      </c>
      <c r="S7224">
        <v>2.4159999999999999</v>
      </c>
      <c r="T7224" t="str">
        <f>IF(A7224&lt;=DATE(2020,10,16),"pre","post")</f>
        <v>pre</v>
      </c>
      <c r="U7224">
        <f t="shared" si="896"/>
        <v>0.74990000000000379</v>
      </c>
      <c r="V7224">
        <f t="shared" si="897"/>
        <v>-4.9999999999998934E-2</v>
      </c>
      <c r="W7224">
        <f t="shared" si="898"/>
        <v>0.72490000000000032</v>
      </c>
      <c r="X7224">
        <f t="shared" si="899"/>
        <v>7.4999999999999289E-2</v>
      </c>
      <c r="Y7224">
        <f t="shared" si="900"/>
        <v>0</v>
      </c>
      <c r="Z7224">
        <f t="shared" si="901"/>
        <v>0</v>
      </c>
      <c r="AC7224">
        <f t="shared" si="902"/>
        <v>0</v>
      </c>
      <c r="AD7224">
        <f t="shared" si="903"/>
        <v>0</v>
      </c>
    </row>
    <row r="7225" spans="1:30" x14ac:dyDescent="0.2">
      <c r="A7225" s="1">
        <v>42787</v>
      </c>
      <c r="B7225" s="2">
        <v>68.721800000000002</v>
      </c>
      <c r="C7225" s="2">
        <v>11.57</v>
      </c>
      <c r="D7225" s="2">
        <v>152.1</v>
      </c>
      <c r="E7225" s="2">
        <v>3.26</v>
      </c>
      <c r="F7225" s="2">
        <v>106.824</v>
      </c>
      <c r="G7225">
        <v>107.639</v>
      </c>
      <c r="H7225">
        <v>2746.47</v>
      </c>
      <c r="I7225">
        <v>68.721800000000002</v>
      </c>
      <c r="J7225">
        <v>11.57</v>
      </c>
      <c r="K7225">
        <v>37.633200000000002</v>
      </c>
      <c r="L7225">
        <v>12.505100000000001</v>
      </c>
      <c r="M7225">
        <v>-2.1876000000000002</v>
      </c>
      <c r="N7225">
        <v>-8.5477000000000007</v>
      </c>
      <c r="O7225" t="s">
        <v>15</v>
      </c>
      <c r="P7225" t="s">
        <v>15</v>
      </c>
      <c r="Q7225" t="s">
        <v>15</v>
      </c>
      <c r="R7225" t="s">
        <v>15</v>
      </c>
      <c r="S7225">
        <v>2.4300000000000002</v>
      </c>
      <c r="T7225" t="str">
        <f>IF(A7225&lt;=DATE(2020,10,16),"pre","post")</f>
        <v>pre</v>
      </c>
      <c r="U7225">
        <f t="shared" si="896"/>
        <v>1.0548000000000002</v>
      </c>
      <c r="V7225">
        <f t="shared" si="897"/>
        <v>1.5907</v>
      </c>
      <c r="W7225">
        <f t="shared" si="898"/>
        <v>1.1666999999999996</v>
      </c>
      <c r="X7225">
        <f t="shared" si="899"/>
        <v>1.8028999999999993</v>
      </c>
      <c r="Y7225">
        <f t="shared" si="900"/>
        <v>0.1499999999996362</v>
      </c>
      <c r="Z7225">
        <f t="shared" si="901"/>
        <v>1.4000000000000234E-2</v>
      </c>
      <c r="AC7225">
        <f t="shared" si="902"/>
        <v>0</v>
      </c>
      <c r="AD7225">
        <f t="shared" si="903"/>
        <v>0</v>
      </c>
    </row>
    <row r="7226" spans="1:30" x14ac:dyDescent="0.2">
      <c r="A7226" s="1">
        <v>42788</v>
      </c>
      <c r="B7226" s="2">
        <v>69.262699999999995</v>
      </c>
      <c r="C7226" s="2">
        <v>11.74</v>
      </c>
      <c r="D7226" s="2">
        <v>152.71</v>
      </c>
      <c r="E7226" s="2">
        <v>3.26</v>
      </c>
      <c r="F7226" s="2">
        <v>106.3</v>
      </c>
      <c r="G7226">
        <v>107.714</v>
      </c>
      <c r="H7226">
        <v>2750.3</v>
      </c>
      <c r="I7226">
        <v>69.262699999999995</v>
      </c>
      <c r="J7226">
        <v>11.74</v>
      </c>
      <c r="K7226">
        <v>34.280200000000001</v>
      </c>
      <c r="L7226">
        <v>11.6059</v>
      </c>
      <c r="M7226">
        <v>-2.5830000000000002</v>
      </c>
      <c r="N7226">
        <v>-8.9446999999999992</v>
      </c>
      <c r="O7226" t="s">
        <v>15</v>
      </c>
      <c r="P7226" t="s">
        <v>15</v>
      </c>
      <c r="Q7226" t="s">
        <v>15</v>
      </c>
      <c r="R7226" t="s">
        <v>15</v>
      </c>
      <c r="S7226">
        <v>2.4140000000000001</v>
      </c>
      <c r="T7226" t="str">
        <f>IF(A7226&lt;=DATE(2020,10,16),"pre","post")</f>
        <v>pre</v>
      </c>
      <c r="U7226">
        <f t="shared" si="896"/>
        <v>-3.3530000000000015</v>
      </c>
      <c r="V7226">
        <f t="shared" si="897"/>
        <v>-0.89920000000000044</v>
      </c>
      <c r="W7226">
        <f t="shared" si="898"/>
        <v>-0.39539999999999997</v>
      </c>
      <c r="X7226">
        <f t="shared" si="899"/>
        <v>-0.39699999999999847</v>
      </c>
      <c r="Y7226">
        <f t="shared" si="900"/>
        <v>3.830000000000382</v>
      </c>
      <c r="Z7226">
        <f t="shared" si="901"/>
        <v>-1.6000000000000014E-2</v>
      </c>
      <c r="AC7226">
        <f t="shared" si="902"/>
        <v>0</v>
      </c>
      <c r="AD7226">
        <f t="shared" si="903"/>
        <v>0</v>
      </c>
    </row>
    <row r="7227" spans="1:30" x14ac:dyDescent="0.2">
      <c r="A7227" s="1">
        <v>42789</v>
      </c>
      <c r="B7227" s="2">
        <v>68.641000000000005</v>
      </c>
      <c r="C7227" s="2">
        <v>11.71</v>
      </c>
      <c r="D7227" s="2">
        <v>153.80000000000001</v>
      </c>
      <c r="E7227" s="2">
        <v>3.3</v>
      </c>
      <c r="F7227" s="2">
        <v>105.779</v>
      </c>
      <c r="G7227">
        <v>107.684</v>
      </c>
      <c r="H7227">
        <v>2756.19</v>
      </c>
      <c r="I7227">
        <v>68.641000000000005</v>
      </c>
      <c r="J7227">
        <v>11.71</v>
      </c>
      <c r="K7227">
        <v>34.805300000000003</v>
      </c>
      <c r="L7227">
        <v>12.0534</v>
      </c>
      <c r="M7227">
        <v>-2.3111999999999999</v>
      </c>
      <c r="N7227">
        <v>-8.7579999999999991</v>
      </c>
      <c r="O7227" t="s">
        <v>15</v>
      </c>
      <c r="P7227" t="s">
        <v>15</v>
      </c>
      <c r="Q7227" t="s">
        <v>15</v>
      </c>
      <c r="R7227" t="s">
        <v>15</v>
      </c>
      <c r="S7227">
        <v>2.3730000000000002</v>
      </c>
      <c r="T7227" t="str">
        <f>IF(A7227&lt;=DATE(2020,10,16),"pre","post")</f>
        <v>pre</v>
      </c>
      <c r="U7227">
        <f t="shared" si="896"/>
        <v>0.5251000000000019</v>
      </c>
      <c r="V7227">
        <f t="shared" si="897"/>
        <v>0.44749999999999979</v>
      </c>
      <c r="W7227">
        <f t="shared" si="898"/>
        <v>0.27180000000000026</v>
      </c>
      <c r="X7227">
        <f t="shared" si="899"/>
        <v>0.18670000000000009</v>
      </c>
      <c r="Y7227">
        <f t="shared" si="900"/>
        <v>5.8899999999998727</v>
      </c>
      <c r="Z7227">
        <f t="shared" si="901"/>
        <v>-4.0999999999999925E-2</v>
      </c>
      <c r="AC7227">
        <f t="shared" si="902"/>
        <v>0</v>
      </c>
      <c r="AD7227">
        <f t="shared" si="903"/>
        <v>0</v>
      </c>
    </row>
    <row r="7228" spans="1:30" x14ac:dyDescent="0.2">
      <c r="A7228" s="1">
        <v>42790</v>
      </c>
      <c r="B7228" s="2">
        <v>69.848500000000001</v>
      </c>
      <c r="C7228" s="2">
        <v>11.47</v>
      </c>
      <c r="D7228" s="2">
        <v>153.83000000000001</v>
      </c>
      <c r="E7228" s="2">
        <v>3.31</v>
      </c>
      <c r="F7228" s="2">
        <v>106.524</v>
      </c>
      <c r="G7228">
        <v>107.616</v>
      </c>
      <c r="H7228">
        <v>2769.52</v>
      </c>
      <c r="I7228">
        <v>69.848500000000001</v>
      </c>
      <c r="J7228">
        <v>11.47</v>
      </c>
      <c r="K7228">
        <v>37.093899999999998</v>
      </c>
      <c r="L7228">
        <v>12.774800000000001</v>
      </c>
      <c r="M7228">
        <v>-2.4338000000000002</v>
      </c>
      <c r="N7228">
        <v>-9.6249000000000002</v>
      </c>
      <c r="O7228" t="s">
        <v>15</v>
      </c>
      <c r="P7228" t="s">
        <v>15</v>
      </c>
      <c r="Q7228" t="s">
        <v>15</v>
      </c>
      <c r="R7228" t="s">
        <v>15</v>
      </c>
      <c r="S7228">
        <v>2.3130000000000002</v>
      </c>
      <c r="T7228" t="str">
        <f>IF(A7228&lt;=DATE(2020,10,16),"pre","post")</f>
        <v>pre</v>
      </c>
      <c r="U7228">
        <f t="shared" si="896"/>
        <v>2.2885999999999953</v>
      </c>
      <c r="V7228">
        <f t="shared" si="897"/>
        <v>0.72140000000000093</v>
      </c>
      <c r="W7228">
        <f t="shared" si="898"/>
        <v>-0.12260000000000026</v>
      </c>
      <c r="X7228">
        <f t="shared" si="899"/>
        <v>-0.86690000000000111</v>
      </c>
      <c r="Y7228">
        <f t="shared" si="900"/>
        <v>13.329999999999927</v>
      </c>
      <c r="Z7228">
        <f t="shared" si="901"/>
        <v>-6.0000000000000053E-2</v>
      </c>
      <c r="AC7228">
        <f t="shared" si="902"/>
        <v>0</v>
      </c>
      <c r="AD7228">
        <f t="shared" si="903"/>
        <v>0</v>
      </c>
    </row>
    <row r="7229" spans="1:30" x14ac:dyDescent="0.2">
      <c r="A7229" s="1">
        <v>42791</v>
      </c>
      <c r="B7229" s="2">
        <v>69.848500000000001</v>
      </c>
      <c r="C7229" s="2">
        <v>11.47</v>
      </c>
      <c r="D7229" s="2">
        <v>153.83000000000001</v>
      </c>
      <c r="E7229" s="2">
        <v>3.31</v>
      </c>
      <c r="F7229" s="2">
        <v>106.524</v>
      </c>
      <c r="G7229">
        <v>107.616</v>
      </c>
      <c r="H7229">
        <v>2769.52</v>
      </c>
      <c r="I7229">
        <v>69.848500000000001</v>
      </c>
      <c r="J7229">
        <v>11.47</v>
      </c>
      <c r="K7229">
        <v>37.093899999999998</v>
      </c>
      <c r="L7229">
        <v>12.774800000000001</v>
      </c>
      <c r="M7229">
        <v>-2.4338000000000002</v>
      </c>
      <c r="N7229">
        <v>-9.6249000000000002</v>
      </c>
      <c r="O7229" t="s">
        <v>15</v>
      </c>
      <c r="P7229" t="s">
        <v>15</v>
      </c>
      <c r="Q7229" t="s">
        <v>15</v>
      </c>
      <c r="R7229" t="s">
        <v>15</v>
      </c>
      <c r="S7229">
        <v>2.3130000000000002</v>
      </c>
      <c r="T7229" t="str">
        <f>IF(A7229&lt;=DATE(2020,10,16),"pre","post")</f>
        <v>pre</v>
      </c>
      <c r="U7229">
        <f t="shared" si="896"/>
        <v>0</v>
      </c>
      <c r="V7229">
        <f t="shared" si="897"/>
        <v>0</v>
      </c>
      <c r="W7229">
        <f t="shared" si="898"/>
        <v>0</v>
      </c>
      <c r="X7229">
        <f t="shared" si="899"/>
        <v>0</v>
      </c>
      <c r="Y7229">
        <f t="shared" si="900"/>
        <v>0</v>
      </c>
      <c r="Z7229">
        <f t="shared" si="901"/>
        <v>0</v>
      </c>
      <c r="AC7229">
        <f t="shared" si="902"/>
        <v>0</v>
      </c>
      <c r="AD7229">
        <f t="shared" si="903"/>
        <v>0</v>
      </c>
    </row>
    <row r="7230" spans="1:30" x14ac:dyDescent="0.2">
      <c r="A7230" s="1">
        <v>42792</v>
      </c>
      <c r="B7230" s="2">
        <v>69.848500000000001</v>
      </c>
      <c r="C7230" s="2">
        <v>11.47</v>
      </c>
      <c r="D7230" s="2">
        <v>153.83000000000001</v>
      </c>
      <c r="E7230" s="2">
        <v>3.31</v>
      </c>
      <c r="F7230" s="2">
        <v>106.524</v>
      </c>
      <c r="G7230">
        <v>107.616</v>
      </c>
      <c r="H7230">
        <v>2769.52</v>
      </c>
      <c r="I7230">
        <v>69.848500000000001</v>
      </c>
      <c r="J7230">
        <v>11.47</v>
      </c>
      <c r="K7230">
        <v>37.093899999999998</v>
      </c>
      <c r="L7230">
        <v>12.774800000000001</v>
      </c>
      <c r="M7230">
        <v>-2.4338000000000002</v>
      </c>
      <c r="N7230">
        <v>-9.6249000000000002</v>
      </c>
      <c r="O7230" t="s">
        <v>15</v>
      </c>
      <c r="P7230" t="s">
        <v>15</v>
      </c>
      <c r="Q7230" t="s">
        <v>15</v>
      </c>
      <c r="R7230" t="s">
        <v>15</v>
      </c>
      <c r="S7230">
        <v>2.3130000000000002</v>
      </c>
      <c r="T7230" t="str">
        <f>IF(A7230&lt;=DATE(2020,10,16),"pre","post")</f>
        <v>pre</v>
      </c>
      <c r="U7230">
        <f t="shared" si="896"/>
        <v>0</v>
      </c>
      <c r="V7230">
        <f t="shared" si="897"/>
        <v>0</v>
      </c>
      <c r="W7230">
        <f t="shared" si="898"/>
        <v>0</v>
      </c>
      <c r="X7230">
        <f t="shared" si="899"/>
        <v>0</v>
      </c>
      <c r="Y7230">
        <f t="shared" si="900"/>
        <v>0</v>
      </c>
      <c r="Z7230">
        <f t="shared" si="901"/>
        <v>0</v>
      </c>
      <c r="AC7230">
        <f t="shared" si="902"/>
        <v>0</v>
      </c>
      <c r="AD7230">
        <f t="shared" si="903"/>
        <v>0</v>
      </c>
    </row>
    <row r="7231" spans="1:30" x14ac:dyDescent="0.2">
      <c r="A7231" s="1">
        <v>42793</v>
      </c>
      <c r="B7231" s="2">
        <v>70.891099999999994</v>
      </c>
      <c r="C7231" s="2">
        <v>12.09</v>
      </c>
      <c r="D7231" s="2">
        <v>150.5</v>
      </c>
      <c r="E7231" s="2">
        <v>3.23</v>
      </c>
      <c r="F7231" s="2">
        <v>106.35</v>
      </c>
      <c r="G7231">
        <v>107.703</v>
      </c>
      <c r="H7231">
        <v>2763.31</v>
      </c>
      <c r="I7231">
        <v>70.891099999999994</v>
      </c>
      <c r="J7231">
        <v>12.09</v>
      </c>
      <c r="K7231">
        <v>35.638300000000001</v>
      </c>
      <c r="L7231">
        <v>12.5541</v>
      </c>
      <c r="M7231">
        <v>-2.2597</v>
      </c>
      <c r="N7231">
        <v>-9.8282000000000007</v>
      </c>
      <c r="O7231" t="s">
        <v>15</v>
      </c>
      <c r="P7231" t="s">
        <v>15</v>
      </c>
      <c r="Q7231" t="s">
        <v>15</v>
      </c>
      <c r="R7231" t="s">
        <v>15</v>
      </c>
      <c r="S7231">
        <v>2.3660000000000001</v>
      </c>
      <c r="T7231" t="str">
        <f>IF(A7231&lt;=DATE(2020,10,16),"pre","post")</f>
        <v>pre</v>
      </c>
      <c r="U7231">
        <f t="shared" si="896"/>
        <v>-1.4555999999999969</v>
      </c>
      <c r="V7231">
        <f t="shared" si="897"/>
        <v>-0.22070000000000078</v>
      </c>
      <c r="W7231">
        <f t="shared" si="898"/>
        <v>0.17410000000000014</v>
      </c>
      <c r="X7231">
        <f t="shared" si="899"/>
        <v>-0.20330000000000048</v>
      </c>
      <c r="Y7231">
        <f t="shared" si="900"/>
        <v>-6.2100000000000364</v>
      </c>
      <c r="Z7231">
        <f t="shared" si="901"/>
        <v>5.2999999999999936E-2</v>
      </c>
      <c r="AC7231">
        <f t="shared" si="902"/>
        <v>0</v>
      </c>
      <c r="AD7231">
        <f t="shared" si="903"/>
        <v>0</v>
      </c>
    </row>
    <row r="7232" spans="1:30" x14ac:dyDescent="0.2">
      <c r="A7232" s="1">
        <v>42794</v>
      </c>
      <c r="B7232" s="2">
        <v>71.293700000000001</v>
      </c>
      <c r="C7232" s="2">
        <v>12.92</v>
      </c>
      <c r="D7232" s="2">
        <v>145.01</v>
      </c>
      <c r="E7232" s="2">
        <v>3.16</v>
      </c>
      <c r="F7232" s="2">
        <v>106.223</v>
      </c>
      <c r="G7232">
        <v>107.678</v>
      </c>
      <c r="H7232">
        <v>2766.55</v>
      </c>
      <c r="I7232">
        <v>71.293700000000001</v>
      </c>
      <c r="J7232">
        <v>12.92</v>
      </c>
      <c r="K7232">
        <v>34.742400000000004</v>
      </c>
      <c r="L7232">
        <v>11.6805</v>
      </c>
      <c r="M7232">
        <v>-1.8174999999999999</v>
      </c>
      <c r="N7232">
        <v>-9.4161000000000001</v>
      </c>
      <c r="O7232" t="s">
        <v>15</v>
      </c>
      <c r="P7232" t="s">
        <v>15</v>
      </c>
      <c r="Q7232" t="s">
        <v>15</v>
      </c>
      <c r="R7232" t="s">
        <v>15</v>
      </c>
      <c r="S7232">
        <v>2.391</v>
      </c>
      <c r="T7232" t="str">
        <f>IF(A7232&lt;=DATE(2020,10,16),"pre","post")</f>
        <v>pre</v>
      </c>
      <c r="U7232">
        <f t="shared" si="896"/>
        <v>-0.89589999999999748</v>
      </c>
      <c r="V7232">
        <f t="shared" si="897"/>
        <v>-0.87359999999999971</v>
      </c>
      <c r="W7232">
        <f t="shared" si="898"/>
        <v>0.44220000000000015</v>
      </c>
      <c r="X7232">
        <f t="shared" si="899"/>
        <v>0.41210000000000058</v>
      </c>
      <c r="Y7232">
        <f t="shared" si="900"/>
        <v>3.2400000000002365</v>
      </c>
      <c r="Z7232">
        <f t="shared" si="901"/>
        <v>2.4999999999999911E-2</v>
      </c>
      <c r="AC7232">
        <f t="shared" si="902"/>
        <v>0</v>
      </c>
      <c r="AD7232">
        <f t="shared" si="903"/>
        <v>0</v>
      </c>
    </row>
    <row r="7233" spans="1:30" x14ac:dyDescent="0.2">
      <c r="A7233" s="1">
        <v>42795</v>
      </c>
      <c r="B7233" s="2">
        <v>70.132599999999996</v>
      </c>
      <c r="C7233" s="2">
        <v>12.54</v>
      </c>
      <c r="D7233" s="2">
        <v>149.74</v>
      </c>
      <c r="E7233" s="2">
        <v>3.05</v>
      </c>
      <c r="F7233" s="2">
        <v>104.214</v>
      </c>
      <c r="G7233">
        <v>108.16</v>
      </c>
      <c r="H7233">
        <v>2750.04</v>
      </c>
      <c r="I7233">
        <v>70.132599999999996</v>
      </c>
      <c r="J7233">
        <v>12.54</v>
      </c>
      <c r="K7233">
        <v>33.907299999999999</v>
      </c>
      <c r="L7233">
        <v>9.8423999999999996</v>
      </c>
      <c r="M7233">
        <v>-3.2526000000000002</v>
      </c>
      <c r="N7233">
        <v>-11.095499999999999</v>
      </c>
      <c r="O7233" t="s">
        <v>15</v>
      </c>
      <c r="P7233" t="s">
        <v>15</v>
      </c>
      <c r="Q7233" t="s">
        <v>15</v>
      </c>
      <c r="R7233" t="s">
        <v>15</v>
      </c>
      <c r="S7233">
        <v>2.4540000000000002</v>
      </c>
      <c r="T7233" t="str">
        <f>IF(A7233&lt;=DATE(2020,10,16),"pre","post")</f>
        <v>pre</v>
      </c>
      <c r="U7233">
        <f t="shared" si="896"/>
        <v>-0.83510000000000417</v>
      </c>
      <c r="V7233">
        <f t="shared" si="897"/>
        <v>-1.8381000000000007</v>
      </c>
      <c r="W7233">
        <f t="shared" si="898"/>
        <v>-1.4351000000000003</v>
      </c>
      <c r="X7233">
        <f t="shared" si="899"/>
        <v>-1.6793999999999993</v>
      </c>
      <c r="Y7233">
        <f t="shared" si="900"/>
        <v>-16.510000000000218</v>
      </c>
      <c r="Z7233">
        <f t="shared" si="901"/>
        <v>6.3000000000000167E-2</v>
      </c>
      <c r="AC7233">
        <f t="shared" si="902"/>
        <v>0</v>
      </c>
      <c r="AD7233">
        <f t="shared" si="903"/>
        <v>0</v>
      </c>
    </row>
    <row r="7234" spans="1:30" x14ac:dyDescent="0.2">
      <c r="A7234" s="1">
        <v>42796</v>
      </c>
      <c r="B7234" s="2">
        <v>69.539000000000001</v>
      </c>
      <c r="C7234" s="2">
        <v>11.81</v>
      </c>
      <c r="D7234" s="2">
        <v>147.21</v>
      </c>
      <c r="E7234" s="2">
        <v>3.03</v>
      </c>
      <c r="F7234" s="2">
        <v>104.026</v>
      </c>
      <c r="G7234">
        <v>108.08199999999999</v>
      </c>
      <c r="H7234">
        <v>2746.4</v>
      </c>
      <c r="I7234">
        <v>69.539000000000001</v>
      </c>
      <c r="J7234">
        <v>11.81</v>
      </c>
      <c r="K7234">
        <v>34.714399999999998</v>
      </c>
      <c r="L7234">
        <v>10.6755</v>
      </c>
      <c r="M7234">
        <v>-2.1255999999999999</v>
      </c>
      <c r="N7234">
        <v>-10.0535</v>
      </c>
      <c r="O7234" t="s">
        <v>15</v>
      </c>
      <c r="P7234" t="s">
        <v>15</v>
      </c>
      <c r="Q7234" t="s">
        <v>15</v>
      </c>
      <c r="R7234" t="s">
        <v>15</v>
      </c>
      <c r="S7234">
        <v>2.4790000000000001</v>
      </c>
      <c r="T7234" t="str">
        <f>IF(A7234&lt;=DATE(2020,10,16),"pre","post")</f>
        <v>pre</v>
      </c>
      <c r="U7234">
        <f t="shared" si="896"/>
        <v>0.80709999999999837</v>
      </c>
      <c r="V7234">
        <f t="shared" si="897"/>
        <v>0.83309999999999995</v>
      </c>
      <c r="W7234">
        <f t="shared" si="898"/>
        <v>1.1270000000000002</v>
      </c>
      <c r="X7234">
        <f t="shared" si="899"/>
        <v>1.0419999999999998</v>
      </c>
      <c r="Y7234">
        <f t="shared" si="900"/>
        <v>-3.6399999999998727</v>
      </c>
      <c r="Z7234">
        <f t="shared" si="901"/>
        <v>2.4999999999999911E-2</v>
      </c>
      <c r="AC7234">
        <f t="shared" si="902"/>
        <v>0</v>
      </c>
      <c r="AD7234">
        <f t="shared" si="903"/>
        <v>0</v>
      </c>
    </row>
    <row r="7235" spans="1:30" x14ac:dyDescent="0.2">
      <c r="A7235" s="1">
        <v>42797</v>
      </c>
      <c r="B7235" s="2">
        <v>65.787000000000006</v>
      </c>
      <c r="C7235" s="2">
        <v>10.96</v>
      </c>
      <c r="D7235" s="2">
        <v>147.19999999999999</v>
      </c>
      <c r="E7235" s="2">
        <v>3.07</v>
      </c>
      <c r="F7235" s="2">
        <v>104.21599999999999</v>
      </c>
      <c r="G7235">
        <v>108.07599999999999</v>
      </c>
      <c r="H7235">
        <v>2747.46</v>
      </c>
      <c r="I7235">
        <v>65.787000000000006</v>
      </c>
      <c r="J7235">
        <v>10.96</v>
      </c>
      <c r="K7235">
        <v>34.316699999999997</v>
      </c>
      <c r="L7235">
        <v>11.624599999999999</v>
      </c>
      <c r="M7235">
        <v>-2.4165999999999999</v>
      </c>
      <c r="N7235">
        <v>-10.6608</v>
      </c>
      <c r="O7235" t="s">
        <v>15</v>
      </c>
      <c r="P7235" t="s">
        <v>15</v>
      </c>
      <c r="Q7235" t="s">
        <v>15</v>
      </c>
      <c r="R7235" t="s">
        <v>15</v>
      </c>
      <c r="S7235">
        <v>2.4790000000000001</v>
      </c>
      <c r="T7235" t="str">
        <f>IF(A7235&lt;=DATE(2020,10,16),"pre","post")</f>
        <v>pre</v>
      </c>
      <c r="U7235">
        <f t="shared" si="896"/>
        <v>-0.39770000000000039</v>
      </c>
      <c r="V7235">
        <f t="shared" si="897"/>
        <v>0.94909999999999961</v>
      </c>
      <c r="W7235">
        <f t="shared" si="898"/>
        <v>-0.29099999999999993</v>
      </c>
      <c r="X7235">
        <f t="shared" si="899"/>
        <v>-0.6073000000000004</v>
      </c>
      <c r="Y7235">
        <f t="shared" si="900"/>
        <v>1.0599999999999454</v>
      </c>
      <c r="Z7235">
        <f t="shared" si="901"/>
        <v>0</v>
      </c>
      <c r="AC7235">
        <f t="shared" si="902"/>
        <v>0</v>
      </c>
      <c r="AD7235">
        <f t="shared" si="903"/>
        <v>0</v>
      </c>
    </row>
    <row r="7236" spans="1:30" x14ac:dyDescent="0.2">
      <c r="A7236" s="1">
        <v>42798</v>
      </c>
      <c r="B7236" s="2">
        <v>65.787000000000006</v>
      </c>
      <c r="C7236" s="2">
        <v>10.96</v>
      </c>
      <c r="D7236" s="2">
        <v>147.19999999999999</v>
      </c>
      <c r="E7236" s="2">
        <v>3.07</v>
      </c>
      <c r="F7236" s="2">
        <v>104.21599999999999</v>
      </c>
      <c r="G7236">
        <v>108.07599999999999</v>
      </c>
      <c r="H7236">
        <v>2747.46</v>
      </c>
      <c r="I7236">
        <v>65.787000000000006</v>
      </c>
      <c r="J7236">
        <v>10.96</v>
      </c>
      <c r="K7236">
        <v>34.316699999999997</v>
      </c>
      <c r="L7236">
        <v>11.624599999999999</v>
      </c>
      <c r="M7236">
        <v>-2.4165999999999999</v>
      </c>
      <c r="N7236">
        <v>-10.6608</v>
      </c>
      <c r="O7236" t="s">
        <v>15</v>
      </c>
      <c r="P7236" t="s">
        <v>15</v>
      </c>
      <c r="Q7236" t="s">
        <v>15</v>
      </c>
      <c r="R7236" t="s">
        <v>15</v>
      </c>
      <c r="S7236">
        <v>2.4790000000000001</v>
      </c>
      <c r="T7236" t="str">
        <f>IF(A7236&lt;=DATE(2020,10,16),"pre","post")</f>
        <v>pre</v>
      </c>
      <c r="U7236">
        <f t="shared" ref="U7236:U7299" si="904">K7236-K7235</f>
        <v>0</v>
      </c>
      <c r="V7236">
        <f t="shared" ref="V7236:V7299" si="905">L7236-L7235</f>
        <v>0</v>
      </c>
      <c r="W7236">
        <f t="shared" ref="W7236:W7299" si="906">M7236-M7235</f>
        <v>0</v>
      </c>
      <c r="X7236">
        <f t="shared" ref="X7236:X7299" si="907">N7236-N7235</f>
        <v>0</v>
      </c>
      <c r="Y7236">
        <f t="shared" ref="Y7236:Y7299" si="908">H7236-H7235</f>
        <v>0</v>
      </c>
      <c r="Z7236">
        <f t="shared" ref="Z7236:Z7299" si="909">S7236-S7235</f>
        <v>0</v>
      </c>
      <c r="AC7236">
        <f t="shared" ref="AC7236:AC7299" si="910">IF(AND(J7236&gt;$AA$2, Z7236&lt;0), 1, 0)</f>
        <v>0</v>
      </c>
      <c r="AD7236">
        <f t="shared" ref="AD7236:AD7299" si="911">IF(AND(I7236&gt;$AB$2, Z7236&gt;0), 1, 0)</f>
        <v>0</v>
      </c>
    </row>
    <row r="7237" spans="1:30" x14ac:dyDescent="0.2">
      <c r="A7237" s="1">
        <v>42799</v>
      </c>
      <c r="B7237" s="2">
        <v>65.787000000000006</v>
      </c>
      <c r="C7237" s="2">
        <v>10.96</v>
      </c>
      <c r="D7237" s="2">
        <v>147.19999999999999</v>
      </c>
      <c r="E7237" s="2">
        <v>3.07</v>
      </c>
      <c r="F7237" s="2">
        <v>104.21599999999999</v>
      </c>
      <c r="G7237">
        <v>108.07599999999999</v>
      </c>
      <c r="H7237">
        <v>2747.46</v>
      </c>
      <c r="I7237">
        <v>65.787000000000006</v>
      </c>
      <c r="J7237">
        <v>10.96</v>
      </c>
      <c r="K7237">
        <v>34.316699999999997</v>
      </c>
      <c r="L7237">
        <v>11.624599999999999</v>
      </c>
      <c r="M7237">
        <v>-2.4165999999999999</v>
      </c>
      <c r="N7237">
        <v>-10.6608</v>
      </c>
      <c r="O7237" t="s">
        <v>15</v>
      </c>
      <c r="P7237" t="s">
        <v>15</v>
      </c>
      <c r="Q7237" t="s">
        <v>15</v>
      </c>
      <c r="R7237" t="s">
        <v>15</v>
      </c>
      <c r="S7237">
        <v>2.4790000000000001</v>
      </c>
      <c r="T7237" t="str">
        <f>IF(A7237&lt;=DATE(2020,10,16),"pre","post")</f>
        <v>pre</v>
      </c>
      <c r="U7237">
        <f t="shared" si="904"/>
        <v>0</v>
      </c>
      <c r="V7237">
        <f t="shared" si="905"/>
        <v>0</v>
      </c>
      <c r="W7237">
        <f t="shared" si="906"/>
        <v>0</v>
      </c>
      <c r="X7237">
        <f t="shared" si="907"/>
        <v>0</v>
      </c>
      <c r="Y7237">
        <f t="shared" si="908"/>
        <v>0</v>
      </c>
      <c r="Z7237">
        <f t="shared" si="909"/>
        <v>0</v>
      </c>
      <c r="AC7237">
        <f t="shared" si="910"/>
        <v>0</v>
      </c>
      <c r="AD7237">
        <f t="shared" si="911"/>
        <v>0</v>
      </c>
    </row>
    <row r="7238" spans="1:30" x14ac:dyDescent="0.2">
      <c r="A7238" s="1">
        <v>42800</v>
      </c>
      <c r="B7238" s="2">
        <v>65.409800000000004</v>
      </c>
      <c r="C7238" s="2">
        <v>11.24</v>
      </c>
      <c r="D7238" s="2">
        <v>148.03</v>
      </c>
      <c r="E7238" s="2">
        <v>3.14</v>
      </c>
      <c r="F7238" s="2">
        <v>104.465</v>
      </c>
      <c r="G7238">
        <v>107.798</v>
      </c>
      <c r="H7238">
        <v>2748.12</v>
      </c>
      <c r="I7238">
        <v>65.409800000000004</v>
      </c>
      <c r="J7238">
        <v>11.24</v>
      </c>
      <c r="K7238">
        <v>32.8125</v>
      </c>
      <c r="L7238">
        <v>10.028499999999999</v>
      </c>
      <c r="M7238">
        <v>-3.7877000000000001</v>
      </c>
      <c r="N7238">
        <v>-12.023099999999999</v>
      </c>
      <c r="O7238" t="s">
        <v>15</v>
      </c>
      <c r="P7238" t="s">
        <v>15</v>
      </c>
      <c r="Q7238" t="s">
        <v>15</v>
      </c>
      <c r="R7238" t="s">
        <v>15</v>
      </c>
      <c r="S7238">
        <v>2.5009999999999999</v>
      </c>
      <c r="T7238" t="str">
        <f>IF(A7238&lt;=DATE(2020,10,16),"pre","post")</f>
        <v>pre</v>
      </c>
      <c r="U7238">
        <f t="shared" si="904"/>
        <v>-1.5041999999999973</v>
      </c>
      <c r="V7238">
        <f t="shared" si="905"/>
        <v>-1.5960999999999999</v>
      </c>
      <c r="W7238">
        <f t="shared" si="906"/>
        <v>-1.3711000000000002</v>
      </c>
      <c r="X7238">
        <f t="shared" si="907"/>
        <v>-1.3622999999999994</v>
      </c>
      <c r="Y7238">
        <f t="shared" si="908"/>
        <v>0.65999999999985448</v>
      </c>
      <c r="Z7238">
        <f t="shared" si="909"/>
        <v>2.1999999999999797E-2</v>
      </c>
      <c r="AC7238">
        <f t="shared" si="910"/>
        <v>0</v>
      </c>
      <c r="AD7238">
        <f t="shared" si="911"/>
        <v>0</v>
      </c>
    </row>
    <row r="7239" spans="1:30" x14ac:dyDescent="0.2">
      <c r="A7239" s="1">
        <v>42801</v>
      </c>
      <c r="B7239" s="2">
        <v>66.032899999999998</v>
      </c>
      <c r="C7239" s="2">
        <v>11.45</v>
      </c>
      <c r="D7239" s="2">
        <v>148.21</v>
      </c>
      <c r="E7239" s="2">
        <v>3.23</v>
      </c>
      <c r="F7239" s="2">
        <v>105.508</v>
      </c>
      <c r="G7239">
        <v>107.39400000000001</v>
      </c>
      <c r="H7239">
        <v>2742.5</v>
      </c>
      <c r="I7239">
        <v>66.032899999999998</v>
      </c>
      <c r="J7239">
        <v>11.45</v>
      </c>
      <c r="K7239">
        <v>31.805299999999999</v>
      </c>
      <c r="L7239">
        <v>8.3651</v>
      </c>
      <c r="M7239">
        <v>-5.2774000000000001</v>
      </c>
      <c r="N7239">
        <v>-13.547700000000001</v>
      </c>
      <c r="O7239" t="s">
        <v>15</v>
      </c>
      <c r="P7239" t="s">
        <v>15</v>
      </c>
      <c r="Q7239" t="s">
        <v>15</v>
      </c>
      <c r="R7239" t="s">
        <v>15</v>
      </c>
      <c r="S7239">
        <v>2.5190000000000001</v>
      </c>
      <c r="T7239" t="str">
        <f>IF(A7239&lt;=DATE(2020,10,16),"pre","post")</f>
        <v>pre</v>
      </c>
      <c r="U7239">
        <f t="shared" si="904"/>
        <v>-1.007200000000001</v>
      </c>
      <c r="V7239">
        <f t="shared" si="905"/>
        <v>-1.6633999999999993</v>
      </c>
      <c r="W7239">
        <f t="shared" si="906"/>
        <v>-1.4897</v>
      </c>
      <c r="X7239">
        <f t="shared" si="907"/>
        <v>-1.5246000000000013</v>
      </c>
      <c r="Y7239">
        <f t="shared" si="908"/>
        <v>-5.6199999999998909</v>
      </c>
      <c r="Z7239">
        <f t="shared" si="909"/>
        <v>1.8000000000000238E-2</v>
      </c>
      <c r="AC7239">
        <f t="shared" si="910"/>
        <v>0</v>
      </c>
      <c r="AD7239">
        <f t="shared" si="911"/>
        <v>0</v>
      </c>
    </row>
    <row r="7240" spans="1:30" x14ac:dyDescent="0.2">
      <c r="A7240" s="1">
        <v>42802</v>
      </c>
      <c r="B7240" s="2">
        <v>66.609399999999994</v>
      </c>
      <c r="C7240" s="2">
        <v>11.86</v>
      </c>
      <c r="D7240" s="2">
        <v>151.03</v>
      </c>
      <c r="E7240" s="2">
        <v>3.3</v>
      </c>
      <c r="F7240" s="2">
        <v>106.928</v>
      </c>
      <c r="G7240">
        <v>107.086</v>
      </c>
      <c r="H7240">
        <v>2732.07</v>
      </c>
      <c r="I7240">
        <v>66.609399999999994</v>
      </c>
      <c r="J7240">
        <v>11.86</v>
      </c>
      <c r="K7240">
        <v>31.532599999999999</v>
      </c>
      <c r="L7240">
        <v>8.1052</v>
      </c>
      <c r="M7240">
        <v>-4.6325000000000003</v>
      </c>
      <c r="N7240">
        <v>-12.571400000000001</v>
      </c>
      <c r="O7240" t="s">
        <v>15</v>
      </c>
      <c r="P7240" t="s">
        <v>15</v>
      </c>
      <c r="Q7240" t="s">
        <v>15</v>
      </c>
      <c r="R7240" t="s">
        <v>15</v>
      </c>
      <c r="S7240">
        <v>2.5609999999999999</v>
      </c>
      <c r="T7240" t="str">
        <f>IF(A7240&lt;=DATE(2020,10,16),"pre","post")</f>
        <v>pre</v>
      </c>
      <c r="U7240">
        <f t="shared" si="904"/>
        <v>-0.27270000000000039</v>
      </c>
      <c r="V7240">
        <f t="shared" si="905"/>
        <v>-0.25990000000000002</v>
      </c>
      <c r="W7240">
        <f t="shared" si="906"/>
        <v>0.64489999999999981</v>
      </c>
      <c r="X7240">
        <f t="shared" si="907"/>
        <v>0.97630000000000017</v>
      </c>
      <c r="Y7240">
        <f t="shared" si="908"/>
        <v>-10.429999999999836</v>
      </c>
      <c r="Z7240">
        <f t="shared" si="909"/>
        <v>4.1999999999999815E-2</v>
      </c>
      <c r="AC7240">
        <f t="shared" si="910"/>
        <v>0</v>
      </c>
      <c r="AD7240">
        <f t="shared" si="911"/>
        <v>0</v>
      </c>
    </row>
    <row r="7241" spans="1:30" x14ac:dyDescent="0.2">
      <c r="A7241" s="1">
        <v>42803</v>
      </c>
      <c r="B7241" s="2">
        <v>69.181200000000004</v>
      </c>
      <c r="C7241" s="2">
        <v>12.3</v>
      </c>
      <c r="D7241" s="2">
        <v>150.47</v>
      </c>
      <c r="E7241" s="2">
        <v>3.37</v>
      </c>
      <c r="F7241" s="2">
        <v>108.265</v>
      </c>
      <c r="G7241">
        <v>106.962</v>
      </c>
      <c r="H7241">
        <v>2720.65</v>
      </c>
      <c r="I7241">
        <v>69.181200000000004</v>
      </c>
      <c r="J7241">
        <v>12.3</v>
      </c>
      <c r="K7241">
        <v>32.799100000000003</v>
      </c>
      <c r="L7241">
        <v>9.1417000000000002</v>
      </c>
      <c r="M7241">
        <v>-3.3123999999999998</v>
      </c>
      <c r="N7241">
        <v>-11.220499999999999</v>
      </c>
      <c r="O7241" t="s">
        <v>15</v>
      </c>
      <c r="P7241" t="s">
        <v>15</v>
      </c>
      <c r="Q7241" t="s">
        <v>15</v>
      </c>
      <c r="R7241" t="s">
        <v>15</v>
      </c>
      <c r="S7241">
        <v>2.6059999999999999</v>
      </c>
      <c r="T7241" t="str">
        <f>IF(A7241&lt;=DATE(2020,10,16),"pre","post")</f>
        <v>pre</v>
      </c>
      <c r="U7241">
        <f t="shared" si="904"/>
        <v>1.2665000000000042</v>
      </c>
      <c r="V7241">
        <f t="shared" si="905"/>
        <v>1.0365000000000002</v>
      </c>
      <c r="W7241">
        <f t="shared" si="906"/>
        <v>1.3201000000000005</v>
      </c>
      <c r="X7241">
        <f t="shared" si="907"/>
        <v>1.3509000000000011</v>
      </c>
      <c r="Y7241">
        <f t="shared" si="908"/>
        <v>-11.420000000000073</v>
      </c>
      <c r="Z7241">
        <f t="shared" si="909"/>
        <v>4.4999999999999929E-2</v>
      </c>
      <c r="AC7241">
        <f t="shared" si="910"/>
        <v>0</v>
      </c>
      <c r="AD7241">
        <f t="shared" si="911"/>
        <v>0</v>
      </c>
    </row>
    <row r="7242" spans="1:30" x14ac:dyDescent="0.2">
      <c r="A7242" s="1">
        <v>42804</v>
      </c>
      <c r="B7242" s="2">
        <v>67.700100000000006</v>
      </c>
      <c r="C7242" s="2">
        <v>11.66</v>
      </c>
      <c r="D7242" s="2">
        <v>153.55000000000001</v>
      </c>
      <c r="E7242" s="2">
        <v>3.42</v>
      </c>
      <c r="F7242" s="2">
        <v>108.319</v>
      </c>
      <c r="G7242">
        <v>106.911</v>
      </c>
      <c r="H7242">
        <v>2723.37</v>
      </c>
      <c r="I7242">
        <v>67.700100000000006</v>
      </c>
      <c r="J7242">
        <v>11.66</v>
      </c>
      <c r="K7242">
        <v>34.015700000000002</v>
      </c>
      <c r="L7242">
        <v>10.1716</v>
      </c>
      <c r="M7242">
        <v>-2.4942000000000002</v>
      </c>
      <c r="N7242">
        <v>-10.194000000000001</v>
      </c>
      <c r="O7242" t="s">
        <v>15</v>
      </c>
      <c r="P7242" t="s">
        <v>15</v>
      </c>
      <c r="Q7242" t="s">
        <v>15</v>
      </c>
      <c r="R7242" t="s">
        <v>15</v>
      </c>
      <c r="S7242">
        <v>2.5750000000000002</v>
      </c>
      <c r="T7242" t="str">
        <f>IF(A7242&lt;=DATE(2020,10,16),"pre","post")</f>
        <v>pre</v>
      </c>
      <c r="U7242">
        <f t="shared" si="904"/>
        <v>1.2165999999999997</v>
      </c>
      <c r="V7242">
        <f t="shared" si="905"/>
        <v>1.0298999999999996</v>
      </c>
      <c r="W7242">
        <f t="shared" si="906"/>
        <v>0.81819999999999959</v>
      </c>
      <c r="X7242">
        <f t="shared" si="907"/>
        <v>1.0264999999999986</v>
      </c>
      <c r="Y7242">
        <f t="shared" si="908"/>
        <v>2.7199999999997999</v>
      </c>
      <c r="Z7242">
        <f t="shared" si="909"/>
        <v>-3.0999999999999694E-2</v>
      </c>
      <c r="AC7242">
        <f t="shared" si="910"/>
        <v>0</v>
      </c>
      <c r="AD7242">
        <f t="shared" si="911"/>
        <v>0</v>
      </c>
    </row>
    <row r="7243" spans="1:30" x14ac:dyDescent="0.2">
      <c r="A7243" s="1">
        <v>42805</v>
      </c>
      <c r="B7243" s="2">
        <v>67.700100000000006</v>
      </c>
      <c r="C7243" s="2">
        <v>11.66</v>
      </c>
      <c r="D7243" s="2">
        <v>153.55000000000001</v>
      </c>
      <c r="E7243" s="2">
        <v>3.42</v>
      </c>
      <c r="F7243" s="2">
        <v>108.319</v>
      </c>
      <c r="G7243">
        <v>106.911</v>
      </c>
      <c r="H7243">
        <v>2723.37</v>
      </c>
      <c r="I7243">
        <v>67.700100000000006</v>
      </c>
      <c r="J7243">
        <v>11.66</v>
      </c>
      <c r="K7243">
        <v>34.015700000000002</v>
      </c>
      <c r="L7243">
        <v>10.1716</v>
      </c>
      <c r="M7243">
        <v>-2.4942000000000002</v>
      </c>
      <c r="N7243">
        <v>-10.194000000000001</v>
      </c>
      <c r="O7243" t="s">
        <v>15</v>
      </c>
      <c r="P7243" t="s">
        <v>15</v>
      </c>
      <c r="Q7243" t="s">
        <v>15</v>
      </c>
      <c r="R7243" t="s">
        <v>15</v>
      </c>
      <c r="S7243">
        <v>2.5750000000000002</v>
      </c>
      <c r="T7243" t="str">
        <f>IF(A7243&lt;=DATE(2020,10,16),"pre","post")</f>
        <v>pre</v>
      </c>
      <c r="U7243">
        <f t="shared" si="904"/>
        <v>0</v>
      </c>
      <c r="V7243">
        <f t="shared" si="905"/>
        <v>0</v>
      </c>
      <c r="W7243">
        <f t="shared" si="906"/>
        <v>0</v>
      </c>
      <c r="X7243">
        <f t="shared" si="907"/>
        <v>0</v>
      </c>
      <c r="Y7243">
        <f t="shared" si="908"/>
        <v>0</v>
      </c>
      <c r="Z7243">
        <f t="shared" si="909"/>
        <v>0</v>
      </c>
      <c r="AC7243">
        <f t="shared" si="910"/>
        <v>0</v>
      </c>
      <c r="AD7243">
        <f t="shared" si="911"/>
        <v>0</v>
      </c>
    </row>
    <row r="7244" spans="1:30" x14ac:dyDescent="0.2">
      <c r="A7244" s="1">
        <v>42806</v>
      </c>
      <c r="B7244" s="2">
        <v>67.700100000000006</v>
      </c>
      <c r="C7244" s="2">
        <v>11.66</v>
      </c>
      <c r="D7244" s="2">
        <v>153.55000000000001</v>
      </c>
      <c r="E7244" s="2">
        <v>3.42</v>
      </c>
      <c r="F7244" s="2">
        <v>108.319</v>
      </c>
      <c r="G7244">
        <v>106.911</v>
      </c>
      <c r="H7244">
        <v>2723.37</v>
      </c>
      <c r="I7244">
        <v>67.700100000000006</v>
      </c>
      <c r="J7244">
        <v>11.66</v>
      </c>
      <c r="K7244">
        <v>34.015700000000002</v>
      </c>
      <c r="L7244">
        <v>10.1716</v>
      </c>
      <c r="M7244">
        <v>-2.4942000000000002</v>
      </c>
      <c r="N7244">
        <v>-10.194000000000001</v>
      </c>
      <c r="O7244" t="s">
        <v>15</v>
      </c>
      <c r="P7244" t="s">
        <v>15</v>
      </c>
      <c r="Q7244" t="s">
        <v>15</v>
      </c>
      <c r="R7244" t="s">
        <v>15</v>
      </c>
      <c r="S7244">
        <v>2.5750000000000002</v>
      </c>
      <c r="T7244" t="str">
        <f>IF(A7244&lt;=DATE(2020,10,16),"pre","post")</f>
        <v>pre</v>
      </c>
      <c r="U7244">
        <f t="shared" si="904"/>
        <v>0</v>
      </c>
      <c r="V7244">
        <f t="shared" si="905"/>
        <v>0</v>
      </c>
      <c r="W7244">
        <f t="shared" si="906"/>
        <v>0</v>
      </c>
      <c r="X7244">
        <f t="shared" si="907"/>
        <v>0</v>
      </c>
      <c r="Y7244">
        <f t="shared" si="908"/>
        <v>0</v>
      </c>
      <c r="Z7244">
        <f t="shared" si="909"/>
        <v>0</v>
      </c>
      <c r="AC7244">
        <f t="shared" si="910"/>
        <v>0</v>
      </c>
      <c r="AD7244">
        <f t="shared" si="911"/>
        <v>0</v>
      </c>
    </row>
    <row r="7245" spans="1:30" x14ac:dyDescent="0.2">
      <c r="A7245" s="1">
        <v>42807</v>
      </c>
      <c r="B7245" s="2">
        <v>65.637600000000006</v>
      </c>
      <c r="C7245" s="2">
        <v>11.35</v>
      </c>
      <c r="D7245" s="2">
        <v>150.41999999999999</v>
      </c>
      <c r="E7245" s="2">
        <v>3.44</v>
      </c>
      <c r="F7245" s="2">
        <v>109.354</v>
      </c>
      <c r="G7245">
        <v>106.813</v>
      </c>
      <c r="H7245">
        <v>2719.72</v>
      </c>
      <c r="I7245">
        <v>65.637600000000006</v>
      </c>
      <c r="J7245">
        <v>11.35</v>
      </c>
      <c r="K7245">
        <v>33.992199999999997</v>
      </c>
      <c r="L7245">
        <v>9.9309999999999992</v>
      </c>
      <c r="M7245">
        <v>-2.6720999999999999</v>
      </c>
      <c r="N7245">
        <v>-10.068899999999999</v>
      </c>
      <c r="O7245" t="s">
        <v>15</v>
      </c>
      <c r="P7245" t="s">
        <v>15</v>
      </c>
      <c r="Q7245" t="s">
        <v>15</v>
      </c>
      <c r="R7245" t="s">
        <v>15</v>
      </c>
      <c r="S7245">
        <v>2.6269999999999998</v>
      </c>
      <c r="T7245" t="str">
        <f>IF(A7245&lt;=DATE(2020,10,16),"pre","post")</f>
        <v>pre</v>
      </c>
      <c r="U7245">
        <f t="shared" si="904"/>
        <v>-2.3500000000005627E-2</v>
      </c>
      <c r="V7245">
        <f t="shared" si="905"/>
        <v>-0.24060000000000059</v>
      </c>
      <c r="W7245">
        <f t="shared" si="906"/>
        <v>-0.17789999999999973</v>
      </c>
      <c r="X7245">
        <f t="shared" si="907"/>
        <v>0.12510000000000154</v>
      </c>
      <c r="Y7245">
        <f t="shared" si="908"/>
        <v>-3.6500000000000909</v>
      </c>
      <c r="Z7245">
        <f t="shared" si="909"/>
        <v>5.1999999999999602E-2</v>
      </c>
      <c r="AC7245">
        <f t="shared" si="910"/>
        <v>0</v>
      </c>
      <c r="AD7245">
        <f t="shared" si="911"/>
        <v>0</v>
      </c>
    </row>
    <row r="7246" spans="1:30" x14ac:dyDescent="0.2">
      <c r="A7246" s="1">
        <v>42808</v>
      </c>
      <c r="B7246" s="2">
        <v>65.182000000000002</v>
      </c>
      <c r="C7246" s="2">
        <v>12.3</v>
      </c>
      <c r="D7246" s="2">
        <v>152.97999999999999</v>
      </c>
      <c r="E7246" s="2">
        <v>3.54</v>
      </c>
      <c r="F7246" s="2">
        <v>110.33199999999999</v>
      </c>
      <c r="G7246">
        <v>106.553</v>
      </c>
      <c r="H7246">
        <v>2719.94</v>
      </c>
      <c r="I7246">
        <v>65.182000000000002</v>
      </c>
      <c r="J7246">
        <v>12.3</v>
      </c>
      <c r="K7246">
        <v>33.006799999999998</v>
      </c>
      <c r="L7246">
        <v>9.7685999999999993</v>
      </c>
      <c r="M7246">
        <v>-2.8285</v>
      </c>
      <c r="N7246">
        <v>-10.410299999999999</v>
      </c>
      <c r="O7246" t="s">
        <v>15</v>
      </c>
      <c r="P7246" t="s">
        <v>15</v>
      </c>
      <c r="Q7246" t="s">
        <v>15</v>
      </c>
      <c r="R7246" t="s">
        <v>15</v>
      </c>
      <c r="S7246">
        <v>2.601</v>
      </c>
      <c r="T7246" t="str">
        <f>IF(A7246&lt;=DATE(2020,10,16),"pre","post")</f>
        <v>pre</v>
      </c>
      <c r="U7246">
        <f t="shared" si="904"/>
        <v>-0.9853999999999985</v>
      </c>
      <c r="V7246">
        <f t="shared" si="905"/>
        <v>-0.16239999999999988</v>
      </c>
      <c r="W7246">
        <f t="shared" si="906"/>
        <v>-0.15640000000000009</v>
      </c>
      <c r="X7246">
        <f t="shared" si="907"/>
        <v>-0.34140000000000015</v>
      </c>
      <c r="Y7246">
        <f t="shared" si="908"/>
        <v>0.22000000000025466</v>
      </c>
      <c r="Z7246">
        <f t="shared" si="909"/>
        <v>-2.5999999999999801E-2</v>
      </c>
      <c r="AC7246">
        <f t="shared" si="910"/>
        <v>0</v>
      </c>
      <c r="AD7246">
        <f t="shared" si="911"/>
        <v>0</v>
      </c>
    </row>
    <row r="7247" spans="1:30" x14ac:dyDescent="0.2">
      <c r="A7247" s="1">
        <v>42809</v>
      </c>
      <c r="B7247" s="2">
        <v>61.62</v>
      </c>
      <c r="C7247" s="2">
        <v>11.63</v>
      </c>
      <c r="D7247" s="2">
        <v>157.69999999999999</v>
      </c>
      <c r="E7247" s="2">
        <v>3.57</v>
      </c>
      <c r="F7247" s="2">
        <v>108.44199999999999</v>
      </c>
      <c r="G7247">
        <v>107.417</v>
      </c>
      <c r="H7247">
        <v>2736.46</v>
      </c>
      <c r="I7247">
        <v>61.62</v>
      </c>
      <c r="J7247">
        <v>11.63</v>
      </c>
      <c r="K7247">
        <v>33.989199999999997</v>
      </c>
      <c r="L7247">
        <v>11.0006</v>
      </c>
      <c r="M7247">
        <v>-2.7418</v>
      </c>
      <c r="N7247">
        <v>-10.271000000000001</v>
      </c>
      <c r="O7247" t="s">
        <v>15</v>
      </c>
      <c r="P7247" t="s">
        <v>15</v>
      </c>
      <c r="Q7247" t="s">
        <v>15</v>
      </c>
      <c r="R7247" t="s">
        <v>15</v>
      </c>
      <c r="S7247">
        <v>2.4940000000000002</v>
      </c>
      <c r="T7247" t="str">
        <f>IF(A7247&lt;=DATE(2020,10,16),"pre","post")</f>
        <v>pre</v>
      </c>
      <c r="U7247">
        <f t="shared" si="904"/>
        <v>0.98239999999999839</v>
      </c>
      <c r="V7247">
        <f t="shared" si="905"/>
        <v>1.2320000000000011</v>
      </c>
      <c r="W7247">
        <f t="shared" si="906"/>
        <v>8.6699999999999999E-2</v>
      </c>
      <c r="X7247">
        <f t="shared" si="907"/>
        <v>0.13929999999999865</v>
      </c>
      <c r="Y7247">
        <f t="shared" si="908"/>
        <v>16.519999999999982</v>
      </c>
      <c r="Z7247">
        <f t="shared" si="909"/>
        <v>-0.10699999999999976</v>
      </c>
      <c r="AC7247">
        <f t="shared" si="910"/>
        <v>0</v>
      </c>
      <c r="AD7247">
        <f t="shared" si="911"/>
        <v>0</v>
      </c>
    </row>
    <row r="7248" spans="1:30" x14ac:dyDescent="0.2">
      <c r="A7248" s="1">
        <v>42810</v>
      </c>
      <c r="B7248" s="2">
        <v>60.439700000000002</v>
      </c>
      <c r="C7248" s="2">
        <v>11.21</v>
      </c>
      <c r="D7248" s="2">
        <v>153.97999999999999</v>
      </c>
      <c r="E7248" s="2">
        <v>3.4</v>
      </c>
      <c r="F7248" s="2">
        <v>106.29900000000001</v>
      </c>
      <c r="G7248">
        <v>107.25</v>
      </c>
      <c r="H7248">
        <v>2735</v>
      </c>
      <c r="I7248">
        <v>60.439700000000002</v>
      </c>
      <c r="J7248">
        <v>11.21</v>
      </c>
      <c r="K7248">
        <v>33.232199999999999</v>
      </c>
      <c r="L7248">
        <v>10.026</v>
      </c>
      <c r="M7248">
        <v>-3.7793999999999999</v>
      </c>
      <c r="N7248">
        <v>-10.934799999999999</v>
      </c>
      <c r="O7248" t="s">
        <v>15</v>
      </c>
      <c r="P7248" t="s">
        <v>15</v>
      </c>
      <c r="Q7248" t="s">
        <v>15</v>
      </c>
      <c r="R7248" t="s">
        <v>15</v>
      </c>
      <c r="S7248">
        <v>2.5409999999999999</v>
      </c>
      <c r="T7248" t="str">
        <f>IF(A7248&lt;=DATE(2020,10,16),"pre","post")</f>
        <v>pre</v>
      </c>
      <c r="U7248">
        <f t="shared" si="904"/>
        <v>-0.7569999999999979</v>
      </c>
      <c r="V7248">
        <f t="shared" si="905"/>
        <v>-0.97460000000000058</v>
      </c>
      <c r="W7248">
        <f t="shared" si="906"/>
        <v>-1.0375999999999999</v>
      </c>
      <c r="X7248">
        <f t="shared" si="907"/>
        <v>-0.66379999999999839</v>
      </c>
      <c r="Y7248">
        <f t="shared" si="908"/>
        <v>-1.4600000000000364</v>
      </c>
      <c r="Z7248">
        <f t="shared" si="909"/>
        <v>4.6999999999999709E-2</v>
      </c>
      <c r="AC7248">
        <f t="shared" si="910"/>
        <v>0</v>
      </c>
      <c r="AD7248">
        <f t="shared" si="911"/>
        <v>0</v>
      </c>
    </row>
    <row r="7249" spans="1:30" x14ac:dyDescent="0.2">
      <c r="A7249" s="1">
        <v>42811</v>
      </c>
      <c r="B7249" s="2">
        <v>60.721600000000002</v>
      </c>
      <c r="C7249" s="2">
        <v>11.28</v>
      </c>
      <c r="D7249" s="2">
        <v>155.94999999999999</v>
      </c>
      <c r="E7249" s="2">
        <v>3.44</v>
      </c>
      <c r="F7249" s="2">
        <v>105.78100000000001</v>
      </c>
      <c r="G7249">
        <v>107.39</v>
      </c>
      <c r="H7249">
        <v>2738.35</v>
      </c>
      <c r="I7249">
        <v>60.721600000000002</v>
      </c>
      <c r="J7249">
        <v>11.28</v>
      </c>
      <c r="K7249">
        <v>33.352899999999998</v>
      </c>
      <c r="L7249">
        <v>10.533200000000001</v>
      </c>
      <c r="M7249">
        <v>-2.8847</v>
      </c>
      <c r="N7249">
        <v>-9.6433</v>
      </c>
      <c r="O7249" t="s">
        <v>15</v>
      </c>
      <c r="P7249" t="s">
        <v>15</v>
      </c>
      <c r="Q7249" t="s">
        <v>15</v>
      </c>
      <c r="R7249" t="s">
        <v>15</v>
      </c>
      <c r="S7249">
        <v>2.5009999999999999</v>
      </c>
      <c r="T7249" t="str">
        <f>IF(A7249&lt;=DATE(2020,10,16),"pre","post")</f>
        <v>pre</v>
      </c>
      <c r="U7249">
        <f t="shared" si="904"/>
        <v>0.12069999999999936</v>
      </c>
      <c r="V7249">
        <f t="shared" si="905"/>
        <v>0.50720000000000098</v>
      </c>
      <c r="W7249">
        <f t="shared" si="906"/>
        <v>0.89469999999999983</v>
      </c>
      <c r="X7249">
        <f t="shared" si="907"/>
        <v>1.2914999999999992</v>
      </c>
      <c r="Y7249">
        <f t="shared" si="908"/>
        <v>3.3499999999999091</v>
      </c>
      <c r="Z7249">
        <f t="shared" si="909"/>
        <v>-4.0000000000000036E-2</v>
      </c>
      <c r="AC7249">
        <f t="shared" si="910"/>
        <v>0</v>
      </c>
      <c r="AD7249">
        <f t="shared" si="911"/>
        <v>0</v>
      </c>
    </row>
    <row r="7250" spans="1:30" x14ac:dyDescent="0.2">
      <c r="A7250" s="1">
        <v>42812</v>
      </c>
      <c r="B7250" s="2">
        <v>60.721600000000002</v>
      </c>
      <c r="C7250" s="2">
        <v>11.28</v>
      </c>
      <c r="D7250" s="2">
        <v>155.94999999999999</v>
      </c>
      <c r="E7250" s="2">
        <v>3.44</v>
      </c>
      <c r="F7250" s="2">
        <v>105.78100000000001</v>
      </c>
      <c r="G7250">
        <v>107.39</v>
      </c>
      <c r="H7250">
        <v>2738.35</v>
      </c>
      <c r="I7250">
        <v>60.721600000000002</v>
      </c>
      <c r="J7250">
        <v>11.28</v>
      </c>
      <c r="K7250">
        <v>33.352899999999998</v>
      </c>
      <c r="L7250">
        <v>10.533200000000001</v>
      </c>
      <c r="M7250">
        <v>-2.8847</v>
      </c>
      <c r="N7250">
        <v>-9.6433</v>
      </c>
      <c r="O7250" t="s">
        <v>15</v>
      </c>
      <c r="P7250" t="s">
        <v>15</v>
      </c>
      <c r="Q7250" t="s">
        <v>15</v>
      </c>
      <c r="R7250" t="s">
        <v>15</v>
      </c>
      <c r="S7250">
        <v>2.5009999999999999</v>
      </c>
      <c r="T7250" t="str">
        <f>IF(A7250&lt;=DATE(2020,10,16),"pre","post")</f>
        <v>pre</v>
      </c>
      <c r="U7250">
        <f t="shared" si="904"/>
        <v>0</v>
      </c>
      <c r="V7250">
        <f t="shared" si="905"/>
        <v>0</v>
      </c>
      <c r="W7250">
        <f t="shared" si="906"/>
        <v>0</v>
      </c>
      <c r="X7250">
        <f t="shared" si="907"/>
        <v>0</v>
      </c>
      <c r="Y7250">
        <f t="shared" si="908"/>
        <v>0</v>
      </c>
      <c r="Z7250">
        <f t="shared" si="909"/>
        <v>0</v>
      </c>
      <c r="AC7250">
        <f t="shared" si="910"/>
        <v>0</v>
      </c>
      <c r="AD7250">
        <f t="shared" si="911"/>
        <v>0</v>
      </c>
    </row>
    <row r="7251" spans="1:30" x14ac:dyDescent="0.2">
      <c r="A7251" s="1">
        <v>42813</v>
      </c>
      <c r="B7251" s="2">
        <v>60.721600000000002</v>
      </c>
      <c r="C7251" s="2">
        <v>11.28</v>
      </c>
      <c r="D7251" s="2">
        <v>155.94999999999999</v>
      </c>
      <c r="E7251" s="2">
        <v>3.44</v>
      </c>
      <c r="F7251" s="2">
        <v>105.78100000000001</v>
      </c>
      <c r="G7251">
        <v>107.39</v>
      </c>
      <c r="H7251">
        <v>2738.35</v>
      </c>
      <c r="I7251">
        <v>60.721600000000002</v>
      </c>
      <c r="J7251">
        <v>11.28</v>
      </c>
      <c r="K7251">
        <v>33.352899999999998</v>
      </c>
      <c r="L7251">
        <v>10.533200000000001</v>
      </c>
      <c r="M7251">
        <v>-2.8847</v>
      </c>
      <c r="N7251">
        <v>-9.6433</v>
      </c>
      <c r="O7251" t="s">
        <v>15</v>
      </c>
      <c r="P7251" t="s">
        <v>15</v>
      </c>
      <c r="Q7251" t="s">
        <v>15</v>
      </c>
      <c r="R7251" t="s">
        <v>15</v>
      </c>
      <c r="S7251">
        <v>2.5009999999999999</v>
      </c>
      <c r="T7251" t="str">
        <f>IF(A7251&lt;=DATE(2020,10,16),"pre","post")</f>
        <v>pre</v>
      </c>
      <c r="U7251">
        <f t="shared" si="904"/>
        <v>0</v>
      </c>
      <c r="V7251">
        <f t="shared" si="905"/>
        <v>0</v>
      </c>
      <c r="W7251">
        <f t="shared" si="906"/>
        <v>0</v>
      </c>
      <c r="X7251">
        <f t="shared" si="907"/>
        <v>0</v>
      </c>
      <c r="Y7251">
        <f t="shared" si="908"/>
        <v>0</v>
      </c>
      <c r="Z7251">
        <f t="shared" si="909"/>
        <v>0</v>
      </c>
      <c r="AC7251">
        <f t="shared" si="910"/>
        <v>0</v>
      </c>
      <c r="AD7251">
        <f t="shared" si="911"/>
        <v>0</v>
      </c>
    </row>
    <row r="7252" spans="1:30" x14ac:dyDescent="0.2">
      <c r="A7252" s="1">
        <v>42814</v>
      </c>
      <c r="B7252" s="2">
        <v>59.815100000000001</v>
      </c>
      <c r="C7252" s="2">
        <v>11.34</v>
      </c>
      <c r="D7252" s="2">
        <v>156.93</v>
      </c>
      <c r="E7252" s="2">
        <v>3.49</v>
      </c>
      <c r="F7252" s="2">
        <v>105.60899999999999</v>
      </c>
      <c r="G7252">
        <v>107.17700000000001</v>
      </c>
      <c r="H7252">
        <v>2744.65</v>
      </c>
      <c r="I7252">
        <v>59.815100000000001</v>
      </c>
      <c r="J7252">
        <v>11.34</v>
      </c>
      <c r="K7252">
        <v>34.427199999999999</v>
      </c>
      <c r="L7252">
        <v>10.3681</v>
      </c>
      <c r="M7252">
        <v>-3.3298000000000001</v>
      </c>
      <c r="N7252">
        <v>-10.247400000000001</v>
      </c>
      <c r="O7252" t="s">
        <v>15</v>
      </c>
      <c r="P7252" t="s">
        <v>15</v>
      </c>
      <c r="Q7252" t="s">
        <v>15</v>
      </c>
      <c r="R7252" t="s">
        <v>15</v>
      </c>
      <c r="S7252">
        <v>2.4620000000000002</v>
      </c>
      <c r="T7252" t="str">
        <f>IF(A7252&lt;=DATE(2020,10,16),"pre","post")</f>
        <v>pre</v>
      </c>
      <c r="U7252">
        <f t="shared" si="904"/>
        <v>1.0743000000000009</v>
      </c>
      <c r="V7252">
        <f t="shared" si="905"/>
        <v>-0.16510000000000069</v>
      </c>
      <c r="W7252">
        <f t="shared" si="906"/>
        <v>-0.44510000000000005</v>
      </c>
      <c r="X7252">
        <f t="shared" si="907"/>
        <v>-0.60410000000000075</v>
      </c>
      <c r="Y7252">
        <f t="shared" si="908"/>
        <v>6.3000000000001819</v>
      </c>
      <c r="Z7252">
        <f t="shared" si="909"/>
        <v>-3.8999999999999702E-2</v>
      </c>
      <c r="AC7252">
        <f t="shared" si="910"/>
        <v>0</v>
      </c>
      <c r="AD7252">
        <f t="shared" si="911"/>
        <v>0</v>
      </c>
    </row>
    <row r="7253" spans="1:30" x14ac:dyDescent="0.2">
      <c r="A7253" s="1">
        <v>42815</v>
      </c>
      <c r="B7253" s="2">
        <v>62.134700000000002</v>
      </c>
      <c r="C7253" s="2">
        <v>12.47</v>
      </c>
      <c r="D7253" s="2">
        <v>157.25</v>
      </c>
      <c r="E7253" s="2">
        <v>3.62</v>
      </c>
      <c r="F7253" s="2">
        <v>110.325</v>
      </c>
      <c r="G7253">
        <v>106.78400000000001</v>
      </c>
      <c r="H7253">
        <v>2751.39</v>
      </c>
      <c r="I7253">
        <v>62.134700000000002</v>
      </c>
      <c r="J7253">
        <v>12.47</v>
      </c>
      <c r="K7253">
        <v>35.512300000000003</v>
      </c>
      <c r="L7253">
        <v>10.0915</v>
      </c>
      <c r="M7253">
        <v>-3.5990000000000002</v>
      </c>
      <c r="N7253">
        <v>-10.8546</v>
      </c>
      <c r="O7253" t="s">
        <v>15</v>
      </c>
      <c r="P7253" t="s">
        <v>15</v>
      </c>
      <c r="Q7253" t="s">
        <v>15</v>
      </c>
      <c r="R7253" t="s">
        <v>15</v>
      </c>
      <c r="S7253">
        <v>2.4180000000000001</v>
      </c>
      <c r="T7253" t="str">
        <f>IF(A7253&lt;=DATE(2020,10,16),"pre","post")</f>
        <v>pre</v>
      </c>
      <c r="U7253">
        <f t="shared" si="904"/>
        <v>1.0851000000000042</v>
      </c>
      <c r="V7253">
        <f t="shared" si="905"/>
        <v>-0.27660000000000018</v>
      </c>
      <c r="W7253">
        <f t="shared" si="906"/>
        <v>-0.26920000000000011</v>
      </c>
      <c r="X7253">
        <f t="shared" si="907"/>
        <v>-0.60719999999999885</v>
      </c>
      <c r="Y7253">
        <f t="shared" si="908"/>
        <v>6.7399999999997817</v>
      </c>
      <c r="Z7253">
        <f t="shared" si="909"/>
        <v>-4.4000000000000039E-2</v>
      </c>
      <c r="AC7253">
        <f t="shared" si="910"/>
        <v>0</v>
      </c>
      <c r="AD7253">
        <f t="shared" si="911"/>
        <v>0</v>
      </c>
    </row>
    <row r="7254" spans="1:30" x14ac:dyDescent="0.2">
      <c r="A7254" s="1">
        <v>42816</v>
      </c>
      <c r="B7254" s="2">
        <v>64.090900000000005</v>
      </c>
      <c r="C7254" s="2">
        <v>12.81</v>
      </c>
      <c r="D7254" s="2">
        <v>155.5</v>
      </c>
      <c r="E7254" s="2">
        <v>3.72</v>
      </c>
      <c r="F7254" s="2">
        <v>110.89</v>
      </c>
      <c r="G7254">
        <v>106.86499999999999</v>
      </c>
      <c r="H7254">
        <v>2757.24</v>
      </c>
      <c r="I7254">
        <v>64.090900000000005</v>
      </c>
      <c r="J7254">
        <v>12.81</v>
      </c>
      <c r="K7254">
        <v>35.863799999999998</v>
      </c>
      <c r="L7254">
        <v>10.210100000000001</v>
      </c>
      <c r="M7254">
        <v>-3.5392999999999999</v>
      </c>
      <c r="N7254">
        <v>-11.1693</v>
      </c>
      <c r="O7254" t="s">
        <v>15</v>
      </c>
      <c r="P7254" t="s">
        <v>15</v>
      </c>
      <c r="Q7254" t="s">
        <v>15</v>
      </c>
      <c r="R7254" t="s">
        <v>15</v>
      </c>
      <c r="S7254">
        <v>2.4060000000000001</v>
      </c>
      <c r="T7254" t="str">
        <f>IF(A7254&lt;=DATE(2020,10,16),"pre","post")</f>
        <v>pre</v>
      </c>
      <c r="U7254">
        <f t="shared" si="904"/>
        <v>0.35149999999999437</v>
      </c>
      <c r="V7254">
        <f t="shared" si="905"/>
        <v>0.1186000000000007</v>
      </c>
      <c r="W7254">
        <f t="shared" si="906"/>
        <v>5.9700000000000308E-2</v>
      </c>
      <c r="X7254">
        <f t="shared" si="907"/>
        <v>-0.3147000000000002</v>
      </c>
      <c r="Y7254">
        <f t="shared" si="908"/>
        <v>5.8499999999999091</v>
      </c>
      <c r="Z7254">
        <f t="shared" si="909"/>
        <v>-1.2000000000000011E-2</v>
      </c>
      <c r="AC7254">
        <f t="shared" si="910"/>
        <v>0</v>
      </c>
      <c r="AD7254">
        <f t="shared" si="911"/>
        <v>0</v>
      </c>
    </row>
    <row r="7255" spans="1:30" x14ac:dyDescent="0.2">
      <c r="A7255" s="1">
        <v>42817</v>
      </c>
      <c r="B7255" s="2">
        <v>65.216800000000006</v>
      </c>
      <c r="C7255" s="2">
        <v>13.12</v>
      </c>
      <c r="D7255" s="2">
        <v>155.06</v>
      </c>
      <c r="E7255" s="2">
        <v>3.68</v>
      </c>
      <c r="F7255" s="2">
        <v>109.76</v>
      </c>
      <c r="G7255">
        <v>106.956</v>
      </c>
      <c r="H7255">
        <v>2754.36</v>
      </c>
      <c r="I7255">
        <v>65.216800000000006</v>
      </c>
      <c r="J7255">
        <v>13.12</v>
      </c>
      <c r="K7255">
        <v>36.9163</v>
      </c>
      <c r="L7255">
        <v>11.580299999999999</v>
      </c>
      <c r="M7255">
        <v>-2.0118</v>
      </c>
      <c r="N7255">
        <v>-9.7230000000000008</v>
      </c>
      <c r="O7255" t="s">
        <v>15</v>
      </c>
      <c r="P7255" t="s">
        <v>15</v>
      </c>
      <c r="Q7255" t="s">
        <v>15</v>
      </c>
      <c r="R7255" t="s">
        <v>15</v>
      </c>
      <c r="S7255">
        <v>2.42</v>
      </c>
      <c r="T7255" t="str">
        <f>IF(A7255&lt;=DATE(2020,10,16),"pre","post")</f>
        <v>pre</v>
      </c>
      <c r="U7255">
        <f t="shared" si="904"/>
        <v>1.052500000000002</v>
      </c>
      <c r="V7255">
        <f t="shared" si="905"/>
        <v>1.3701999999999988</v>
      </c>
      <c r="W7255">
        <f t="shared" si="906"/>
        <v>1.5274999999999999</v>
      </c>
      <c r="X7255">
        <f t="shared" si="907"/>
        <v>1.446299999999999</v>
      </c>
      <c r="Y7255">
        <f t="shared" si="908"/>
        <v>-2.8799999999996544</v>
      </c>
      <c r="Z7255">
        <f t="shared" si="909"/>
        <v>1.399999999999979E-2</v>
      </c>
      <c r="AC7255">
        <f t="shared" si="910"/>
        <v>0</v>
      </c>
      <c r="AD7255">
        <f t="shared" si="911"/>
        <v>0</v>
      </c>
    </row>
    <row r="7256" spans="1:30" x14ac:dyDescent="0.2">
      <c r="A7256" s="1">
        <v>42818</v>
      </c>
      <c r="B7256" s="2">
        <v>64.451400000000007</v>
      </c>
      <c r="C7256" s="2">
        <v>12.96</v>
      </c>
      <c r="D7256" s="2">
        <v>152.77000000000001</v>
      </c>
      <c r="E7256" s="2">
        <v>3.66</v>
      </c>
      <c r="F7256" s="2">
        <v>110.21899999999999</v>
      </c>
      <c r="G7256">
        <v>107.236</v>
      </c>
      <c r="H7256">
        <v>2758.1</v>
      </c>
      <c r="I7256">
        <v>64.451400000000007</v>
      </c>
      <c r="J7256">
        <v>12.96</v>
      </c>
      <c r="K7256">
        <v>36.131100000000004</v>
      </c>
      <c r="L7256">
        <v>12.0373</v>
      </c>
      <c r="M7256">
        <v>-1.7736000000000001</v>
      </c>
      <c r="N7256">
        <v>-9.7040000000000006</v>
      </c>
      <c r="O7256" t="s">
        <v>15</v>
      </c>
      <c r="P7256" t="s">
        <v>15</v>
      </c>
      <c r="Q7256" t="s">
        <v>15</v>
      </c>
      <c r="R7256" t="s">
        <v>15</v>
      </c>
      <c r="S7256">
        <v>2.4129999999999998</v>
      </c>
      <c r="T7256" t="str">
        <f>IF(A7256&lt;=DATE(2020,10,16),"pre","post")</f>
        <v>pre</v>
      </c>
      <c r="U7256">
        <f t="shared" si="904"/>
        <v>-0.78519999999999612</v>
      </c>
      <c r="V7256">
        <f t="shared" si="905"/>
        <v>0.45700000000000074</v>
      </c>
      <c r="W7256">
        <f t="shared" si="906"/>
        <v>0.23819999999999997</v>
      </c>
      <c r="X7256">
        <f t="shared" si="907"/>
        <v>1.9000000000000128E-2</v>
      </c>
      <c r="Y7256">
        <f t="shared" si="908"/>
        <v>3.7399999999997817</v>
      </c>
      <c r="Z7256">
        <f t="shared" si="909"/>
        <v>-7.0000000000001172E-3</v>
      </c>
      <c r="AC7256">
        <f t="shared" si="910"/>
        <v>0</v>
      </c>
      <c r="AD7256">
        <f t="shared" si="911"/>
        <v>0</v>
      </c>
    </row>
    <row r="7257" spans="1:30" x14ac:dyDescent="0.2">
      <c r="A7257" s="1">
        <v>42819</v>
      </c>
      <c r="B7257" s="2">
        <v>64.451400000000007</v>
      </c>
      <c r="C7257" s="2">
        <v>12.96</v>
      </c>
      <c r="D7257" s="2">
        <v>152.77000000000001</v>
      </c>
      <c r="E7257" s="2">
        <v>3.66</v>
      </c>
      <c r="F7257" s="2">
        <v>110.21899999999999</v>
      </c>
      <c r="G7257">
        <v>107.236</v>
      </c>
      <c r="H7257">
        <v>2758.1</v>
      </c>
      <c r="I7257">
        <v>64.451400000000007</v>
      </c>
      <c r="J7257">
        <v>12.96</v>
      </c>
      <c r="K7257">
        <v>36.131100000000004</v>
      </c>
      <c r="L7257">
        <v>12.0373</v>
      </c>
      <c r="M7257">
        <v>-1.7736000000000001</v>
      </c>
      <c r="N7257">
        <v>-9.7040000000000006</v>
      </c>
      <c r="O7257" t="s">
        <v>15</v>
      </c>
      <c r="P7257" t="s">
        <v>15</v>
      </c>
      <c r="Q7257" t="s">
        <v>15</v>
      </c>
      <c r="R7257" t="s">
        <v>15</v>
      </c>
      <c r="S7257">
        <v>2.4129999999999998</v>
      </c>
      <c r="T7257" t="str">
        <f>IF(A7257&lt;=DATE(2020,10,16),"pre","post")</f>
        <v>pre</v>
      </c>
      <c r="U7257">
        <f t="shared" si="904"/>
        <v>0</v>
      </c>
      <c r="V7257">
        <f t="shared" si="905"/>
        <v>0</v>
      </c>
      <c r="W7257">
        <f t="shared" si="906"/>
        <v>0</v>
      </c>
      <c r="X7257">
        <f t="shared" si="907"/>
        <v>0</v>
      </c>
      <c r="Y7257">
        <f t="shared" si="908"/>
        <v>0</v>
      </c>
      <c r="Z7257">
        <f t="shared" si="909"/>
        <v>0</v>
      </c>
      <c r="AC7257">
        <f t="shared" si="910"/>
        <v>0</v>
      </c>
      <c r="AD7257">
        <f t="shared" si="911"/>
        <v>0</v>
      </c>
    </row>
    <row r="7258" spans="1:30" x14ac:dyDescent="0.2">
      <c r="A7258" s="1">
        <v>42820</v>
      </c>
      <c r="B7258" s="2">
        <v>64.451400000000007</v>
      </c>
      <c r="C7258" s="2">
        <v>12.96</v>
      </c>
      <c r="D7258" s="2">
        <v>152.77000000000001</v>
      </c>
      <c r="E7258" s="2">
        <v>3.66</v>
      </c>
      <c r="F7258" s="2">
        <v>110.21899999999999</v>
      </c>
      <c r="G7258">
        <v>107.236</v>
      </c>
      <c r="H7258">
        <v>2758.1</v>
      </c>
      <c r="I7258">
        <v>64.451400000000007</v>
      </c>
      <c r="J7258">
        <v>12.96</v>
      </c>
      <c r="K7258">
        <v>36.131100000000004</v>
      </c>
      <c r="L7258">
        <v>12.0373</v>
      </c>
      <c r="M7258">
        <v>-1.7736000000000001</v>
      </c>
      <c r="N7258">
        <v>-9.7040000000000006</v>
      </c>
      <c r="O7258" t="s">
        <v>15</v>
      </c>
      <c r="P7258" t="s">
        <v>15</v>
      </c>
      <c r="Q7258" t="s">
        <v>15</v>
      </c>
      <c r="R7258" t="s">
        <v>15</v>
      </c>
      <c r="S7258">
        <v>2.4129999999999998</v>
      </c>
      <c r="T7258" t="str">
        <f>IF(A7258&lt;=DATE(2020,10,16),"pre","post")</f>
        <v>pre</v>
      </c>
      <c r="U7258">
        <f t="shared" si="904"/>
        <v>0</v>
      </c>
      <c r="V7258">
        <f t="shared" si="905"/>
        <v>0</v>
      </c>
      <c r="W7258">
        <f t="shared" si="906"/>
        <v>0</v>
      </c>
      <c r="X7258">
        <f t="shared" si="907"/>
        <v>0</v>
      </c>
      <c r="Y7258">
        <f t="shared" si="908"/>
        <v>0</v>
      </c>
      <c r="Z7258">
        <f t="shared" si="909"/>
        <v>0</v>
      </c>
      <c r="AC7258">
        <f t="shared" si="910"/>
        <v>0</v>
      </c>
      <c r="AD7258">
        <f t="shared" si="911"/>
        <v>0</v>
      </c>
    </row>
    <row r="7259" spans="1:30" x14ac:dyDescent="0.2">
      <c r="A7259" s="1">
        <v>42821</v>
      </c>
      <c r="B7259" s="2">
        <v>62.683199999999999</v>
      </c>
      <c r="C7259" s="2">
        <v>12.5</v>
      </c>
      <c r="D7259" s="2">
        <v>154.18</v>
      </c>
      <c r="E7259" s="2">
        <v>3.72</v>
      </c>
      <c r="F7259" s="2">
        <v>110.084</v>
      </c>
      <c r="G7259">
        <v>106.465</v>
      </c>
      <c r="H7259">
        <v>2762.49</v>
      </c>
      <c r="I7259">
        <v>62.683199999999999</v>
      </c>
      <c r="J7259">
        <v>12.5</v>
      </c>
      <c r="K7259">
        <v>34.390599999999999</v>
      </c>
      <c r="L7259">
        <v>10.735900000000001</v>
      </c>
      <c r="M7259">
        <v>-2.8832</v>
      </c>
      <c r="N7259">
        <v>-11.061999999999999</v>
      </c>
      <c r="O7259" t="s">
        <v>15</v>
      </c>
      <c r="P7259" t="s">
        <v>15</v>
      </c>
      <c r="Q7259" t="s">
        <v>15</v>
      </c>
      <c r="R7259" t="s">
        <v>15</v>
      </c>
      <c r="S7259">
        <v>2.379</v>
      </c>
      <c r="T7259" t="str">
        <f>IF(A7259&lt;=DATE(2020,10,16),"pre","post")</f>
        <v>pre</v>
      </c>
      <c r="U7259">
        <f t="shared" si="904"/>
        <v>-1.7405000000000044</v>
      </c>
      <c r="V7259">
        <f t="shared" si="905"/>
        <v>-1.3013999999999992</v>
      </c>
      <c r="W7259">
        <f t="shared" si="906"/>
        <v>-1.1095999999999999</v>
      </c>
      <c r="X7259">
        <f t="shared" si="907"/>
        <v>-1.3579999999999988</v>
      </c>
      <c r="Y7259">
        <f t="shared" si="908"/>
        <v>4.3899999999998727</v>
      </c>
      <c r="Z7259">
        <f t="shared" si="909"/>
        <v>-3.3999999999999808E-2</v>
      </c>
      <c r="AC7259">
        <f t="shared" si="910"/>
        <v>0</v>
      </c>
      <c r="AD7259">
        <f t="shared" si="911"/>
        <v>0</v>
      </c>
    </row>
    <row r="7260" spans="1:30" x14ac:dyDescent="0.2">
      <c r="A7260" s="1">
        <v>42822</v>
      </c>
      <c r="B7260" s="2">
        <v>61.950899999999997</v>
      </c>
      <c r="C7260" s="2">
        <v>11.53</v>
      </c>
      <c r="D7260" s="2">
        <v>153.22</v>
      </c>
      <c r="E7260" s="2">
        <v>3.61</v>
      </c>
      <c r="F7260" s="2">
        <v>110.336</v>
      </c>
      <c r="G7260">
        <v>106.81399999999999</v>
      </c>
      <c r="H7260">
        <v>2757.09</v>
      </c>
      <c r="I7260">
        <v>61.950899999999997</v>
      </c>
      <c r="J7260">
        <v>11.53</v>
      </c>
      <c r="K7260">
        <v>33.049700000000001</v>
      </c>
      <c r="L7260">
        <v>10.9771</v>
      </c>
      <c r="M7260">
        <v>-2.4716</v>
      </c>
      <c r="N7260">
        <v>-10.3575</v>
      </c>
      <c r="O7260" t="s">
        <v>15</v>
      </c>
      <c r="P7260" t="s">
        <v>15</v>
      </c>
      <c r="Q7260" t="s">
        <v>15</v>
      </c>
      <c r="R7260" t="s">
        <v>15</v>
      </c>
      <c r="S7260">
        <v>2.419</v>
      </c>
      <c r="T7260" t="str">
        <f>IF(A7260&lt;=DATE(2020,10,16),"pre","post")</f>
        <v>pre</v>
      </c>
      <c r="U7260">
        <f t="shared" si="904"/>
        <v>-1.3408999999999978</v>
      </c>
      <c r="V7260">
        <f t="shared" si="905"/>
        <v>0.24119999999999919</v>
      </c>
      <c r="W7260">
        <f t="shared" si="906"/>
        <v>0.41159999999999997</v>
      </c>
      <c r="X7260">
        <f t="shared" si="907"/>
        <v>0.70449999999999946</v>
      </c>
      <c r="Y7260">
        <f t="shared" si="908"/>
        <v>-5.3999999999996362</v>
      </c>
      <c r="Z7260">
        <f t="shared" si="909"/>
        <v>4.0000000000000036E-2</v>
      </c>
      <c r="AC7260">
        <f t="shared" si="910"/>
        <v>0</v>
      </c>
      <c r="AD7260">
        <f t="shared" si="911"/>
        <v>0</v>
      </c>
    </row>
    <row r="7261" spans="1:30" x14ac:dyDescent="0.2">
      <c r="A7261" s="1">
        <v>42823</v>
      </c>
      <c r="B7261" s="2">
        <v>61.020299999999999</v>
      </c>
      <c r="C7261" s="2">
        <v>11.42</v>
      </c>
      <c r="D7261" s="2">
        <v>154.35</v>
      </c>
      <c r="E7261" s="2">
        <v>3.55</v>
      </c>
      <c r="F7261" s="2">
        <v>110.77</v>
      </c>
      <c r="G7261">
        <v>107.01900000000001</v>
      </c>
      <c r="H7261">
        <v>2762.13</v>
      </c>
      <c r="I7261">
        <v>61.020299999999999</v>
      </c>
      <c r="J7261">
        <v>11.42</v>
      </c>
      <c r="K7261">
        <v>33.532299999999999</v>
      </c>
      <c r="L7261">
        <v>11.1516</v>
      </c>
      <c r="M7261">
        <v>-1.6540999999999999</v>
      </c>
      <c r="N7261">
        <v>-9.8645999999999994</v>
      </c>
      <c r="O7261" t="s">
        <v>15</v>
      </c>
      <c r="P7261" t="s">
        <v>15</v>
      </c>
      <c r="Q7261" t="s">
        <v>15</v>
      </c>
      <c r="R7261" t="s">
        <v>15</v>
      </c>
      <c r="S7261">
        <v>2.3769999999999998</v>
      </c>
      <c r="T7261" t="str">
        <f>IF(A7261&lt;=DATE(2020,10,16),"pre","post")</f>
        <v>pre</v>
      </c>
      <c r="U7261">
        <f t="shared" si="904"/>
        <v>0.48259999999999792</v>
      </c>
      <c r="V7261">
        <f t="shared" si="905"/>
        <v>0.1745000000000001</v>
      </c>
      <c r="W7261">
        <f t="shared" si="906"/>
        <v>0.81750000000000012</v>
      </c>
      <c r="X7261">
        <f t="shared" si="907"/>
        <v>0.49290000000000056</v>
      </c>
      <c r="Y7261">
        <f t="shared" si="908"/>
        <v>5.0399999999999636</v>
      </c>
      <c r="Z7261">
        <f t="shared" si="909"/>
        <v>-4.2000000000000259E-2</v>
      </c>
      <c r="AC7261">
        <f t="shared" si="910"/>
        <v>0</v>
      </c>
      <c r="AD7261">
        <f t="shared" si="911"/>
        <v>0</v>
      </c>
    </row>
    <row r="7262" spans="1:30" x14ac:dyDescent="0.2">
      <c r="A7262" s="1">
        <v>42824</v>
      </c>
      <c r="B7262" s="2">
        <v>60.935499999999998</v>
      </c>
      <c r="C7262" s="2">
        <v>11.54</v>
      </c>
      <c r="D7262" s="2">
        <v>152.03</v>
      </c>
      <c r="E7262" s="2">
        <v>3.45</v>
      </c>
      <c r="F7262" s="2">
        <v>110.34399999999999</v>
      </c>
      <c r="G7262">
        <v>107.202</v>
      </c>
      <c r="H7262">
        <v>2757.17</v>
      </c>
      <c r="I7262">
        <v>60.935499999999998</v>
      </c>
      <c r="J7262">
        <v>11.54</v>
      </c>
      <c r="K7262">
        <v>35.307699999999997</v>
      </c>
      <c r="L7262">
        <v>11.791499999999999</v>
      </c>
      <c r="M7262">
        <v>-1.0099</v>
      </c>
      <c r="N7262">
        <v>-8.9176000000000002</v>
      </c>
      <c r="O7262" t="s">
        <v>15</v>
      </c>
      <c r="P7262" t="s">
        <v>15</v>
      </c>
      <c r="Q7262" t="s">
        <v>15</v>
      </c>
      <c r="R7262" t="s">
        <v>15</v>
      </c>
      <c r="S7262">
        <v>2.4209999999999998</v>
      </c>
      <c r="T7262" t="str">
        <f>IF(A7262&lt;=DATE(2020,10,16),"pre","post")</f>
        <v>pre</v>
      </c>
      <c r="U7262">
        <f t="shared" si="904"/>
        <v>1.7753999999999976</v>
      </c>
      <c r="V7262">
        <f t="shared" si="905"/>
        <v>0.63989999999999903</v>
      </c>
      <c r="W7262">
        <f t="shared" si="906"/>
        <v>0.64419999999999988</v>
      </c>
      <c r="X7262">
        <f t="shared" si="907"/>
        <v>0.94699999999999918</v>
      </c>
      <c r="Y7262">
        <f t="shared" si="908"/>
        <v>-4.9600000000000364</v>
      </c>
      <c r="Z7262">
        <f t="shared" si="909"/>
        <v>4.4000000000000039E-2</v>
      </c>
      <c r="AC7262">
        <f t="shared" si="910"/>
        <v>0</v>
      </c>
      <c r="AD7262">
        <f t="shared" si="911"/>
        <v>0</v>
      </c>
    </row>
    <row r="7263" spans="1:30" x14ac:dyDescent="0.2">
      <c r="A7263" s="1">
        <v>42825</v>
      </c>
      <c r="B7263" s="2">
        <v>60.698700000000002</v>
      </c>
      <c r="C7263" s="2">
        <v>12.37</v>
      </c>
      <c r="D7263" s="2">
        <v>155.26</v>
      </c>
      <c r="E7263" s="2">
        <v>3.45</v>
      </c>
      <c r="F7263" s="2">
        <v>109.538</v>
      </c>
      <c r="G7263">
        <v>107.185</v>
      </c>
      <c r="H7263">
        <v>2760.12</v>
      </c>
      <c r="I7263">
        <v>60.698700000000002</v>
      </c>
      <c r="J7263">
        <v>12.37</v>
      </c>
      <c r="K7263">
        <v>36.164000000000001</v>
      </c>
      <c r="L7263">
        <v>13.039400000000001</v>
      </c>
      <c r="M7263">
        <v>-0.40949999999999998</v>
      </c>
      <c r="N7263">
        <v>-8.3322000000000003</v>
      </c>
      <c r="O7263" t="s">
        <v>15</v>
      </c>
      <c r="P7263" t="s">
        <v>15</v>
      </c>
      <c r="Q7263" t="s">
        <v>15</v>
      </c>
      <c r="R7263" t="s">
        <v>15</v>
      </c>
      <c r="S7263">
        <v>2.3879999999999999</v>
      </c>
      <c r="T7263" t="str">
        <f>IF(A7263&lt;=DATE(2020,10,16),"pre","post")</f>
        <v>pre</v>
      </c>
      <c r="U7263">
        <f t="shared" si="904"/>
        <v>0.8563000000000045</v>
      </c>
      <c r="V7263">
        <f t="shared" si="905"/>
        <v>1.2479000000000013</v>
      </c>
      <c r="W7263">
        <f t="shared" si="906"/>
        <v>0.60040000000000004</v>
      </c>
      <c r="X7263">
        <f t="shared" si="907"/>
        <v>0.58539999999999992</v>
      </c>
      <c r="Y7263">
        <f t="shared" si="908"/>
        <v>2.9499999999998181</v>
      </c>
      <c r="Z7263">
        <f t="shared" si="909"/>
        <v>-3.2999999999999918E-2</v>
      </c>
      <c r="AC7263">
        <f t="shared" si="910"/>
        <v>0</v>
      </c>
      <c r="AD7263">
        <f t="shared" si="911"/>
        <v>0</v>
      </c>
    </row>
    <row r="7264" spans="1:30" x14ac:dyDescent="0.2">
      <c r="A7264" s="1">
        <v>42826</v>
      </c>
      <c r="B7264" s="2">
        <v>60.698700000000002</v>
      </c>
      <c r="C7264" s="2">
        <v>12.37</v>
      </c>
      <c r="D7264" s="2">
        <v>155.26</v>
      </c>
      <c r="E7264" s="2">
        <v>3.45</v>
      </c>
      <c r="F7264" s="2">
        <v>109.538</v>
      </c>
      <c r="G7264">
        <v>107.185</v>
      </c>
      <c r="H7264">
        <v>2760.12</v>
      </c>
      <c r="I7264">
        <v>60.698700000000002</v>
      </c>
      <c r="J7264">
        <v>12.37</v>
      </c>
      <c r="K7264">
        <v>36.164000000000001</v>
      </c>
      <c r="L7264">
        <v>13.039400000000001</v>
      </c>
      <c r="M7264">
        <v>-0.40949999999999998</v>
      </c>
      <c r="N7264">
        <v>-8.3322000000000003</v>
      </c>
      <c r="O7264" t="s">
        <v>15</v>
      </c>
      <c r="P7264" t="s">
        <v>15</v>
      </c>
      <c r="Q7264" t="s">
        <v>15</v>
      </c>
      <c r="R7264" t="s">
        <v>15</v>
      </c>
      <c r="S7264">
        <v>2.3879999999999999</v>
      </c>
      <c r="T7264" t="str">
        <f>IF(A7264&lt;=DATE(2020,10,16),"pre","post")</f>
        <v>pre</v>
      </c>
      <c r="U7264">
        <f t="shared" si="904"/>
        <v>0</v>
      </c>
      <c r="V7264">
        <f t="shared" si="905"/>
        <v>0</v>
      </c>
      <c r="W7264">
        <f t="shared" si="906"/>
        <v>0</v>
      </c>
      <c r="X7264">
        <f t="shared" si="907"/>
        <v>0</v>
      </c>
      <c r="Y7264">
        <f t="shared" si="908"/>
        <v>0</v>
      </c>
      <c r="Z7264">
        <f t="shared" si="909"/>
        <v>0</v>
      </c>
      <c r="AC7264">
        <f t="shared" si="910"/>
        <v>0</v>
      </c>
      <c r="AD7264">
        <f t="shared" si="911"/>
        <v>0</v>
      </c>
    </row>
    <row r="7265" spans="1:30" x14ac:dyDescent="0.2">
      <c r="A7265" s="1">
        <v>42827</v>
      </c>
      <c r="B7265" s="2">
        <v>60.698700000000002</v>
      </c>
      <c r="C7265" s="2">
        <v>12.37</v>
      </c>
      <c r="D7265" s="2">
        <v>155.26</v>
      </c>
      <c r="E7265" s="2">
        <v>3.45</v>
      </c>
      <c r="F7265" s="2">
        <v>109.538</v>
      </c>
      <c r="G7265">
        <v>107.185</v>
      </c>
      <c r="H7265">
        <v>2760.12</v>
      </c>
      <c r="I7265">
        <v>60.698700000000002</v>
      </c>
      <c r="J7265">
        <v>12.37</v>
      </c>
      <c r="K7265">
        <v>36.164000000000001</v>
      </c>
      <c r="L7265">
        <v>13.039400000000001</v>
      </c>
      <c r="M7265">
        <v>-0.40949999999999998</v>
      </c>
      <c r="N7265">
        <v>-8.3322000000000003</v>
      </c>
      <c r="O7265" t="s">
        <v>15</v>
      </c>
      <c r="P7265" t="s">
        <v>15</v>
      </c>
      <c r="Q7265" t="s">
        <v>15</v>
      </c>
      <c r="R7265" t="s">
        <v>15</v>
      </c>
      <c r="S7265">
        <v>2.3879999999999999</v>
      </c>
      <c r="T7265" t="str">
        <f>IF(A7265&lt;=DATE(2020,10,16),"pre","post")</f>
        <v>pre</v>
      </c>
      <c r="U7265">
        <f t="shared" si="904"/>
        <v>0</v>
      </c>
      <c r="V7265">
        <f t="shared" si="905"/>
        <v>0</v>
      </c>
      <c r="W7265">
        <f t="shared" si="906"/>
        <v>0</v>
      </c>
      <c r="X7265">
        <f t="shared" si="907"/>
        <v>0</v>
      </c>
      <c r="Y7265">
        <f t="shared" si="908"/>
        <v>0</v>
      </c>
      <c r="Z7265">
        <f t="shared" si="909"/>
        <v>0</v>
      </c>
      <c r="AC7265">
        <f t="shared" si="910"/>
        <v>0</v>
      </c>
      <c r="AD7265">
        <f t="shared" si="911"/>
        <v>0</v>
      </c>
    </row>
    <row r="7266" spans="1:30" x14ac:dyDescent="0.2">
      <c r="A7266" s="1">
        <v>42828</v>
      </c>
      <c r="B7266" s="2">
        <v>61.228000000000002</v>
      </c>
      <c r="C7266" s="2">
        <v>12.38</v>
      </c>
      <c r="D7266" s="2">
        <v>159.07</v>
      </c>
      <c r="E7266" s="2">
        <v>3.51</v>
      </c>
      <c r="F7266" s="2">
        <v>110.029</v>
      </c>
      <c r="G7266">
        <v>107.221</v>
      </c>
      <c r="H7266">
        <v>2769.05</v>
      </c>
      <c r="I7266">
        <v>61.228000000000002</v>
      </c>
      <c r="J7266">
        <v>12.38</v>
      </c>
      <c r="K7266">
        <v>35.025500000000001</v>
      </c>
      <c r="L7266">
        <v>12.6295</v>
      </c>
      <c r="M7266">
        <v>-1.3596999999999999</v>
      </c>
      <c r="N7266">
        <v>-9.5550999999999995</v>
      </c>
      <c r="O7266" t="s">
        <v>15</v>
      </c>
      <c r="P7266" t="s">
        <v>15</v>
      </c>
      <c r="Q7266" t="s">
        <v>15</v>
      </c>
      <c r="R7266" t="s">
        <v>15</v>
      </c>
      <c r="S7266">
        <v>2.3199999999999998</v>
      </c>
      <c r="T7266" t="str">
        <f>IF(A7266&lt;=DATE(2020,10,16),"pre","post")</f>
        <v>pre</v>
      </c>
      <c r="U7266">
        <f t="shared" si="904"/>
        <v>-1.1385000000000005</v>
      </c>
      <c r="V7266">
        <f t="shared" si="905"/>
        <v>-0.40990000000000038</v>
      </c>
      <c r="W7266">
        <f t="shared" si="906"/>
        <v>-0.95019999999999993</v>
      </c>
      <c r="X7266">
        <f t="shared" si="907"/>
        <v>-1.2228999999999992</v>
      </c>
      <c r="Y7266">
        <f t="shared" si="908"/>
        <v>8.930000000000291</v>
      </c>
      <c r="Z7266">
        <f t="shared" si="909"/>
        <v>-6.800000000000006E-2</v>
      </c>
      <c r="AC7266">
        <f t="shared" si="910"/>
        <v>0</v>
      </c>
      <c r="AD7266">
        <f t="shared" si="911"/>
        <v>0</v>
      </c>
    </row>
    <row r="7267" spans="1:30" x14ac:dyDescent="0.2">
      <c r="A7267" s="1">
        <v>42829</v>
      </c>
      <c r="B7267" s="2">
        <v>64.765699999999995</v>
      </c>
      <c r="C7267" s="2">
        <v>11.79</v>
      </c>
      <c r="D7267" s="2">
        <v>156.94999999999999</v>
      </c>
      <c r="E7267" s="2">
        <v>3.5</v>
      </c>
      <c r="F7267" s="2">
        <v>110.559</v>
      </c>
      <c r="G7267">
        <v>107.33199999999999</v>
      </c>
      <c r="H7267">
        <v>2768.06</v>
      </c>
      <c r="I7267">
        <v>64.765699999999995</v>
      </c>
      <c r="J7267">
        <v>11.79</v>
      </c>
      <c r="K7267">
        <v>33.653500000000001</v>
      </c>
      <c r="L7267">
        <v>11.553800000000001</v>
      </c>
      <c r="M7267">
        <v>-1.65</v>
      </c>
      <c r="N7267">
        <v>-9.9242000000000008</v>
      </c>
      <c r="O7267" t="s">
        <v>15</v>
      </c>
      <c r="P7267" t="s">
        <v>15</v>
      </c>
      <c r="Q7267" t="s">
        <v>15</v>
      </c>
      <c r="R7267" t="s">
        <v>15</v>
      </c>
      <c r="S7267">
        <v>2.3610000000000002</v>
      </c>
      <c r="T7267" t="str">
        <f>IF(A7267&lt;=DATE(2020,10,16),"pre","post")</f>
        <v>pre</v>
      </c>
      <c r="U7267">
        <f t="shared" si="904"/>
        <v>-1.3719999999999999</v>
      </c>
      <c r="V7267">
        <f t="shared" si="905"/>
        <v>-1.0756999999999994</v>
      </c>
      <c r="W7267">
        <f t="shared" si="906"/>
        <v>-0.2903</v>
      </c>
      <c r="X7267">
        <f t="shared" si="907"/>
        <v>-0.36910000000000132</v>
      </c>
      <c r="Y7267">
        <f t="shared" si="908"/>
        <v>-0.99000000000023647</v>
      </c>
      <c r="Z7267">
        <f t="shared" si="909"/>
        <v>4.1000000000000369E-2</v>
      </c>
      <c r="AC7267">
        <f t="shared" si="910"/>
        <v>0</v>
      </c>
      <c r="AD7267">
        <f t="shared" si="911"/>
        <v>0</v>
      </c>
    </row>
    <row r="7268" spans="1:30" x14ac:dyDescent="0.2">
      <c r="A7268" s="1">
        <v>42830</v>
      </c>
      <c r="B7268" s="2">
        <v>63.715299999999999</v>
      </c>
      <c r="C7268" s="2">
        <v>12.89</v>
      </c>
      <c r="D7268" s="2">
        <v>160.46</v>
      </c>
      <c r="E7268" s="2">
        <v>3.47</v>
      </c>
      <c r="F7268" s="2">
        <v>109.315</v>
      </c>
      <c r="G7268">
        <v>107.18</v>
      </c>
      <c r="H7268">
        <v>2768.37</v>
      </c>
      <c r="I7268">
        <v>63.715299999999999</v>
      </c>
      <c r="J7268">
        <v>12.89</v>
      </c>
      <c r="K7268">
        <v>33.372799999999998</v>
      </c>
      <c r="L7268">
        <v>11.5532</v>
      </c>
      <c r="M7268">
        <v>-2.0731000000000002</v>
      </c>
      <c r="N7268">
        <v>-10.0908</v>
      </c>
      <c r="O7268" t="s">
        <v>15</v>
      </c>
      <c r="P7268" t="s">
        <v>15</v>
      </c>
      <c r="Q7268" t="s">
        <v>15</v>
      </c>
      <c r="R7268" t="s">
        <v>15</v>
      </c>
      <c r="S7268">
        <v>2.3359999999999999</v>
      </c>
      <c r="T7268" t="str">
        <f>IF(A7268&lt;=DATE(2020,10,16),"pre","post")</f>
        <v>pre</v>
      </c>
      <c r="U7268">
        <f t="shared" si="904"/>
        <v>-0.28070000000000306</v>
      </c>
      <c r="V7268">
        <f t="shared" si="905"/>
        <v>-6.0000000000037801E-4</v>
      </c>
      <c r="W7268">
        <f t="shared" si="906"/>
        <v>-0.42310000000000025</v>
      </c>
      <c r="X7268">
        <f t="shared" si="907"/>
        <v>-0.16659999999999897</v>
      </c>
      <c r="Y7268">
        <f t="shared" si="908"/>
        <v>0.30999999999994543</v>
      </c>
      <c r="Z7268">
        <f t="shared" si="909"/>
        <v>-2.5000000000000355E-2</v>
      </c>
      <c r="AC7268">
        <f t="shared" si="910"/>
        <v>0</v>
      </c>
      <c r="AD7268">
        <f t="shared" si="911"/>
        <v>0</v>
      </c>
    </row>
    <row r="7269" spans="1:30" x14ac:dyDescent="0.2">
      <c r="A7269" s="1">
        <v>42831</v>
      </c>
      <c r="B7269" s="2">
        <v>68.252899999999997</v>
      </c>
      <c r="C7269" s="2">
        <v>12.39</v>
      </c>
      <c r="D7269" s="2">
        <v>157.91999999999999</v>
      </c>
      <c r="E7269" s="2">
        <v>3.49</v>
      </c>
      <c r="F7269" s="2">
        <v>109.50700000000001</v>
      </c>
      <c r="G7269">
        <v>107.29600000000001</v>
      </c>
      <c r="H7269">
        <v>2770.51</v>
      </c>
      <c r="I7269">
        <v>68.252899999999997</v>
      </c>
      <c r="J7269">
        <v>12.39</v>
      </c>
      <c r="K7269">
        <v>33.834899999999998</v>
      </c>
      <c r="L7269">
        <v>11.486499999999999</v>
      </c>
      <c r="M7269">
        <v>-2.2425999999999999</v>
      </c>
      <c r="N7269">
        <v>-10.4251</v>
      </c>
      <c r="O7269" t="s">
        <v>15</v>
      </c>
      <c r="P7269" t="s">
        <v>15</v>
      </c>
      <c r="Q7269" t="s">
        <v>15</v>
      </c>
      <c r="R7269" t="s">
        <v>15</v>
      </c>
      <c r="S7269">
        <v>2.3420000000000001</v>
      </c>
      <c r="T7269" t="str">
        <f>IF(A7269&lt;=DATE(2020,10,16),"pre","post")</f>
        <v>pre</v>
      </c>
      <c r="U7269">
        <f t="shared" si="904"/>
        <v>0.46209999999999951</v>
      </c>
      <c r="V7269">
        <f t="shared" si="905"/>
        <v>-6.670000000000087E-2</v>
      </c>
      <c r="W7269">
        <f t="shared" si="906"/>
        <v>-0.16949999999999976</v>
      </c>
      <c r="X7269">
        <f t="shared" si="907"/>
        <v>-0.33430000000000071</v>
      </c>
      <c r="Y7269">
        <f t="shared" si="908"/>
        <v>2.1400000000003274</v>
      </c>
      <c r="Z7269">
        <f t="shared" si="909"/>
        <v>6.0000000000002274E-3</v>
      </c>
      <c r="AC7269">
        <f t="shared" si="910"/>
        <v>0</v>
      </c>
      <c r="AD7269">
        <f t="shared" si="911"/>
        <v>0</v>
      </c>
    </row>
    <row r="7270" spans="1:30" x14ac:dyDescent="0.2">
      <c r="A7270" s="1">
        <v>42832</v>
      </c>
      <c r="B7270" s="2">
        <v>68.660200000000003</v>
      </c>
      <c r="C7270" s="2">
        <v>12.87</v>
      </c>
      <c r="D7270" s="2">
        <v>154.78</v>
      </c>
      <c r="E7270" s="2">
        <v>3.4</v>
      </c>
      <c r="F7270" s="2">
        <v>109.018</v>
      </c>
      <c r="G7270">
        <v>107.26600000000001</v>
      </c>
      <c r="H7270">
        <v>2766.67</v>
      </c>
      <c r="I7270">
        <v>68.660200000000003</v>
      </c>
      <c r="J7270">
        <v>12.87</v>
      </c>
      <c r="K7270">
        <v>32.456000000000003</v>
      </c>
      <c r="L7270">
        <v>10.8042</v>
      </c>
      <c r="M7270">
        <v>-2.6522000000000001</v>
      </c>
      <c r="N7270">
        <v>-11.2584</v>
      </c>
      <c r="O7270" t="s">
        <v>15</v>
      </c>
      <c r="P7270" t="s">
        <v>15</v>
      </c>
      <c r="Q7270" t="s">
        <v>15</v>
      </c>
      <c r="R7270" t="s">
        <v>15</v>
      </c>
      <c r="S7270">
        <v>2.383</v>
      </c>
      <c r="T7270" t="str">
        <f>IF(A7270&lt;=DATE(2020,10,16),"pre","post")</f>
        <v>pre</v>
      </c>
      <c r="U7270">
        <f t="shared" si="904"/>
        <v>-1.3788999999999945</v>
      </c>
      <c r="V7270">
        <f t="shared" si="905"/>
        <v>-0.68229999999999968</v>
      </c>
      <c r="W7270">
        <f t="shared" si="906"/>
        <v>-0.40960000000000019</v>
      </c>
      <c r="X7270">
        <f t="shared" si="907"/>
        <v>-0.83329999999999949</v>
      </c>
      <c r="Y7270">
        <f t="shared" si="908"/>
        <v>-3.8400000000001455</v>
      </c>
      <c r="Z7270">
        <f t="shared" si="909"/>
        <v>4.0999999999999925E-2</v>
      </c>
      <c r="AC7270">
        <f t="shared" si="910"/>
        <v>0</v>
      </c>
      <c r="AD7270">
        <f t="shared" si="911"/>
        <v>0</v>
      </c>
    </row>
    <row r="7271" spans="1:30" x14ac:dyDescent="0.2">
      <c r="A7271" s="1">
        <v>42833</v>
      </c>
      <c r="B7271" s="2">
        <v>68.660200000000003</v>
      </c>
      <c r="C7271" s="2">
        <v>12.87</v>
      </c>
      <c r="D7271" s="2">
        <v>154.78</v>
      </c>
      <c r="E7271" s="2">
        <v>3.4</v>
      </c>
      <c r="F7271" s="2">
        <v>109.018</v>
      </c>
      <c r="G7271">
        <v>107.26600000000001</v>
      </c>
      <c r="H7271">
        <v>2766.67</v>
      </c>
      <c r="I7271">
        <v>68.660200000000003</v>
      </c>
      <c r="J7271">
        <v>12.87</v>
      </c>
      <c r="K7271">
        <v>32.456000000000003</v>
      </c>
      <c r="L7271">
        <v>10.8042</v>
      </c>
      <c r="M7271">
        <v>-2.6522000000000001</v>
      </c>
      <c r="N7271">
        <v>-11.2584</v>
      </c>
      <c r="O7271" t="s">
        <v>15</v>
      </c>
      <c r="P7271" t="s">
        <v>15</v>
      </c>
      <c r="Q7271" t="s">
        <v>15</v>
      </c>
      <c r="R7271" t="s">
        <v>15</v>
      </c>
      <c r="S7271">
        <v>2.383</v>
      </c>
      <c r="T7271" t="str">
        <f>IF(A7271&lt;=DATE(2020,10,16),"pre","post")</f>
        <v>pre</v>
      </c>
      <c r="U7271">
        <f t="shared" si="904"/>
        <v>0</v>
      </c>
      <c r="V7271">
        <f t="shared" si="905"/>
        <v>0</v>
      </c>
      <c r="W7271">
        <f t="shared" si="906"/>
        <v>0</v>
      </c>
      <c r="X7271">
        <f t="shared" si="907"/>
        <v>0</v>
      </c>
      <c r="Y7271">
        <f t="shared" si="908"/>
        <v>0</v>
      </c>
      <c r="Z7271">
        <f t="shared" si="909"/>
        <v>0</v>
      </c>
      <c r="AC7271">
        <f t="shared" si="910"/>
        <v>0</v>
      </c>
      <c r="AD7271">
        <f t="shared" si="911"/>
        <v>0</v>
      </c>
    </row>
    <row r="7272" spans="1:30" x14ac:dyDescent="0.2">
      <c r="A7272" s="1">
        <v>42834</v>
      </c>
      <c r="B7272" s="2">
        <v>68.660200000000003</v>
      </c>
      <c r="C7272" s="2">
        <v>12.87</v>
      </c>
      <c r="D7272" s="2">
        <v>154.78</v>
      </c>
      <c r="E7272" s="2">
        <v>3.4</v>
      </c>
      <c r="F7272" s="2">
        <v>109.018</v>
      </c>
      <c r="G7272">
        <v>107.26600000000001</v>
      </c>
      <c r="H7272">
        <v>2766.67</v>
      </c>
      <c r="I7272">
        <v>68.660200000000003</v>
      </c>
      <c r="J7272">
        <v>12.87</v>
      </c>
      <c r="K7272">
        <v>32.456000000000003</v>
      </c>
      <c r="L7272">
        <v>10.8042</v>
      </c>
      <c r="M7272">
        <v>-2.6522000000000001</v>
      </c>
      <c r="N7272">
        <v>-11.2584</v>
      </c>
      <c r="O7272" t="s">
        <v>15</v>
      </c>
      <c r="P7272" t="s">
        <v>15</v>
      </c>
      <c r="Q7272" t="s">
        <v>15</v>
      </c>
      <c r="R7272" t="s">
        <v>15</v>
      </c>
      <c r="S7272">
        <v>2.383</v>
      </c>
      <c r="T7272" t="str">
        <f>IF(A7272&lt;=DATE(2020,10,16),"pre","post")</f>
        <v>pre</v>
      </c>
      <c r="U7272">
        <f t="shared" si="904"/>
        <v>0</v>
      </c>
      <c r="V7272">
        <f t="shared" si="905"/>
        <v>0</v>
      </c>
      <c r="W7272">
        <f t="shared" si="906"/>
        <v>0</v>
      </c>
      <c r="X7272">
        <f t="shared" si="907"/>
        <v>0</v>
      </c>
      <c r="Y7272">
        <f t="shared" si="908"/>
        <v>0</v>
      </c>
      <c r="Z7272">
        <f t="shared" si="909"/>
        <v>0</v>
      </c>
      <c r="AC7272">
        <f t="shared" si="910"/>
        <v>0</v>
      </c>
      <c r="AD7272">
        <f t="shared" si="911"/>
        <v>0</v>
      </c>
    </row>
    <row r="7273" spans="1:30" x14ac:dyDescent="0.2">
      <c r="A7273" s="1">
        <v>42835</v>
      </c>
      <c r="B7273" s="2">
        <v>68.497299999999996</v>
      </c>
      <c r="C7273" s="2">
        <v>14.05</v>
      </c>
      <c r="D7273" s="2">
        <v>154.38999999999999</v>
      </c>
      <c r="E7273" s="2">
        <v>3.44</v>
      </c>
      <c r="F7273" s="2">
        <v>109.15</v>
      </c>
      <c r="G7273">
        <v>107.16</v>
      </c>
      <c r="H7273">
        <v>2770.63</v>
      </c>
      <c r="I7273">
        <v>68.497299999999996</v>
      </c>
      <c r="J7273">
        <v>14.05</v>
      </c>
      <c r="K7273">
        <v>32.262300000000003</v>
      </c>
      <c r="L7273">
        <v>9.8054000000000006</v>
      </c>
      <c r="M7273">
        <v>-3.4807000000000001</v>
      </c>
      <c r="N7273">
        <v>-11.694699999999999</v>
      </c>
      <c r="O7273" t="s">
        <v>15</v>
      </c>
      <c r="P7273" t="s">
        <v>15</v>
      </c>
      <c r="Q7273" t="s">
        <v>15</v>
      </c>
      <c r="R7273" t="s">
        <v>15</v>
      </c>
      <c r="S7273">
        <v>2.367</v>
      </c>
      <c r="T7273" t="str">
        <f>IF(A7273&lt;=DATE(2020,10,16),"pre","post")</f>
        <v>pre</v>
      </c>
      <c r="U7273">
        <f t="shared" si="904"/>
        <v>-0.19369999999999976</v>
      </c>
      <c r="V7273">
        <f t="shared" si="905"/>
        <v>-0.99879999999999924</v>
      </c>
      <c r="W7273">
        <f t="shared" si="906"/>
        <v>-0.82850000000000001</v>
      </c>
      <c r="X7273">
        <f t="shared" si="907"/>
        <v>-0.43629999999999924</v>
      </c>
      <c r="Y7273">
        <f t="shared" si="908"/>
        <v>3.9600000000000364</v>
      </c>
      <c r="Z7273">
        <f t="shared" si="909"/>
        <v>-1.6000000000000014E-2</v>
      </c>
      <c r="AC7273">
        <f t="shared" si="910"/>
        <v>0</v>
      </c>
      <c r="AD7273">
        <f t="shared" si="911"/>
        <v>0</v>
      </c>
    </row>
    <row r="7274" spans="1:30" x14ac:dyDescent="0.2">
      <c r="A7274" s="1">
        <v>42836</v>
      </c>
      <c r="B7274" s="2">
        <v>70.558499999999995</v>
      </c>
      <c r="C7274" s="2">
        <v>15.07</v>
      </c>
      <c r="D7274" s="2">
        <v>155.38</v>
      </c>
      <c r="E7274" s="2">
        <v>3.5</v>
      </c>
      <c r="F7274" s="2">
        <v>110.98099999999999</v>
      </c>
      <c r="G7274">
        <v>107.03100000000001</v>
      </c>
      <c r="H7274">
        <v>2782.21</v>
      </c>
      <c r="I7274">
        <v>70.558499999999995</v>
      </c>
      <c r="J7274">
        <v>15.07</v>
      </c>
      <c r="K7274">
        <v>32.177399999999999</v>
      </c>
      <c r="L7274">
        <v>10.196</v>
      </c>
      <c r="M7274">
        <v>-3.9723999999999999</v>
      </c>
      <c r="N7274">
        <v>-11.9125</v>
      </c>
      <c r="O7274" t="s">
        <v>15</v>
      </c>
      <c r="P7274" t="s">
        <v>15</v>
      </c>
      <c r="Q7274" t="s">
        <v>15</v>
      </c>
      <c r="R7274" t="s">
        <v>15</v>
      </c>
      <c r="S7274">
        <v>2.2970000000000002</v>
      </c>
      <c r="T7274" t="str">
        <f>IF(A7274&lt;=DATE(2020,10,16),"pre","post")</f>
        <v>pre</v>
      </c>
      <c r="U7274">
        <f t="shared" si="904"/>
        <v>-8.4900000000004638E-2</v>
      </c>
      <c r="V7274">
        <f t="shared" si="905"/>
        <v>0.39059999999999917</v>
      </c>
      <c r="W7274">
        <f t="shared" si="906"/>
        <v>-0.4916999999999998</v>
      </c>
      <c r="X7274">
        <f t="shared" si="907"/>
        <v>-0.21780000000000044</v>
      </c>
      <c r="Y7274">
        <f t="shared" si="908"/>
        <v>11.579999999999927</v>
      </c>
      <c r="Z7274">
        <f t="shared" si="909"/>
        <v>-6.999999999999984E-2</v>
      </c>
      <c r="AC7274">
        <f t="shared" si="910"/>
        <v>0</v>
      </c>
      <c r="AD7274">
        <f t="shared" si="911"/>
        <v>0</v>
      </c>
    </row>
    <row r="7275" spans="1:30" x14ac:dyDescent="0.2">
      <c r="A7275" s="1">
        <v>42837</v>
      </c>
      <c r="B7275" s="2">
        <v>73.422600000000003</v>
      </c>
      <c r="C7275" s="2">
        <v>15.77</v>
      </c>
      <c r="D7275" s="2">
        <v>161.08000000000001</v>
      </c>
      <c r="E7275" s="2">
        <v>3.61</v>
      </c>
      <c r="F7275" s="2">
        <v>110.925</v>
      </c>
      <c r="G7275">
        <v>106.77500000000001</v>
      </c>
      <c r="H7275">
        <v>2782.45</v>
      </c>
      <c r="I7275">
        <v>73.422600000000003</v>
      </c>
      <c r="J7275">
        <v>15.77</v>
      </c>
      <c r="K7275">
        <v>31.792899999999999</v>
      </c>
      <c r="L7275">
        <v>10.5839</v>
      </c>
      <c r="M7275">
        <v>-3.5192000000000001</v>
      </c>
      <c r="N7275">
        <v>-11.639900000000001</v>
      </c>
      <c r="O7275" t="s">
        <v>15</v>
      </c>
      <c r="P7275" t="s">
        <v>15</v>
      </c>
      <c r="Q7275" t="s">
        <v>15</v>
      </c>
      <c r="R7275" t="s">
        <v>15</v>
      </c>
      <c r="S7275">
        <v>2.2400000000000002</v>
      </c>
      <c r="T7275" t="str">
        <f>IF(A7275&lt;=DATE(2020,10,16),"pre","post")</f>
        <v>pre</v>
      </c>
      <c r="U7275">
        <f t="shared" si="904"/>
        <v>-0.38449999999999918</v>
      </c>
      <c r="V7275">
        <f t="shared" si="905"/>
        <v>0.38790000000000013</v>
      </c>
      <c r="W7275">
        <f t="shared" si="906"/>
        <v>0.45319999999999983</v>
      </c>
      <c r="X7275">
        <f t="shared" si="907"/>
        <v>0.27259999999999884</v>
      </c>
      <c r="Y7275">
        <f t="shared" si="908"/>
        <v>0.23999999999978172</v>
      </c>
      <c r="Z7275">
        <f t="shared" si="909"/>
        <v>-5.699999999999994E-2</v>
      </c>
      <c r="AC7275">
        <f t="shared" si="910"/>
        <v>0</v>
      </c>
      <c r="AD7275">
        <f t="shared" si="911"/>
        <v>0</v>
      </c>
    </row>
    <row r="7276" spans="1:30" x14ac:dyDescent="0.2">
      <c r="A7276" s="1">
        <v>42838</v>
      </c>
      <c r="B7276" s="2">
        <v>74.484700000000004</v>
      </c>
      <c r="C7276" s="2">
        <v>15.96</v>
      </c>
      <c r="D7276" s="2">
        <v>159.26</v>
      </c>
      <c r="E7276" s="2">
        <v>3.59</v>
      </c>
      <c r="F7276" s="2">
        <v>111.82</v>
      </c>
      <c r="G7276">
        <v>106.83499999999999</v>
      </c>
      <c r="H7276">
        <v>2791.97</v>
      </c>
      <c r="I7276">
        <v>74.484700000000004</v>
      </c>
      <c r="J7276">
        <v>15.96</v>
      </c>
      <c r="K7276">
        <v>32.569699999999997</v>
      </c>
      <c r="L7276">
        <v>10.421900000000001</v>
      </c>
      <c r="M7276">
        <v>-2.9274</v>
      </c>
      <c r="N7276">
        <v>-11.266500000000001</v>
      </c>
      <c r="O7276" t="s">
        <v>15</v>
      </c>
      <c r="P7276" t="s">
        <v>15</v>
      </c>
      <c r="Q7276" t="s">
        <v>15</v>
      </c>
      <c r="R7276" t="s">
        <v>15</v>
      </c>
      <c r="S7276">
        <v>2.238</v>
      </c>
      <c r="T7276" t="str">
        <f>IF(A7276&lt;=DATE(2020,10,16),"pre","post")</f>
        <v>pre</v>
      </c>
      <c r="U7276">
        <f t="shared" si="904"/>
        <v>0.77679999999999794</v>
      </c>
      <c r="V7276">
        <f t="shared" si="905"/>
        <v>-0.16199999999999903</v>
      </c>
      <c r="W7276">
        <f t="shared" si="906"/>
        <v>0.5918000000000001</v>
      </c>
      <c r="X7276">
        <f t="shared" si="907"/>
        <v>0.37340000000000018</v>
      </c>
      <c r="Y7276">
        <f t="shared" si="908"/>
        <v>9.5199999999999818</v>
      </c>
      <c r="Z7276">
        <f t="shared" si="909"/>
        <v>-2.0000000000002238E-3</v>
      </c>
      <c r="AC7276">
        <f t="shared" si="910"/>
        <v>0</v>
      </c>
      <c r="AD7276">
        <f t="shared" si="911"/>
        <v>0</v>
      </c>
    </row>
    <row r="7277" spans="1:30" x14ac:dyDescent="0.2">
      <c r="A7277" s="1">
        <v>42839</v>
      </c>
      <c r="B7277" s="2">
        <v>74.484700000000004</v>
      </c>
      <c r="C7277" s="2">
        <v>15.96</v>
      </c>
      <c r="D7277" s="2">
        <v>159.26</v>
      </c>
      <c r="E7277" s="2">
        <v>3.59</v>
      </c>
      <c r="F7277" s="2">
        <v>111.82</v>
      </c>
      <c r="G7277">
        <v>106.83499999999999</v>
      </c>
      <c r="H7277">
        <v>2791.97</v>
      </c>
      <c r="I7277">
        <v>74.484700000000004</v>
      </c>
      <c r="J7277">
        <v>15.96</v>
      </c>
      <c r="K7277">
        <v>32.719700000000003</v>
      </c>
      <c r="L7277">
        <v>11.561999999999999</v>
      </c>
      <c r="M7277">
        <v>-3.8275000000000001</v>
      </c>
      <c r="N7277">
        <v>-11.266500000000001</v>
      </c>
      <c r="O7277" t="s">
        <v>15</v>
      </c>
      <c r="P7277" t="s">
        <v>15</v>
      </c>
      <c r="Q7277" t="s">
        <v>15</v>
      </c>
      <c r="R7277" t="s">
        <v>15</v>
      </c>
      <c r="S7277">
        <v>2.238</v>
      </c>
      <c r="T7277" t="str">
        <f>IF(A7277&lt;=DATE(2020,10,16),"pre","post")</f>
        <v>pre</v>
      </c>
      <c r="U7277">
        <f t="shared" si="904"/>
        <v>0.15000000000000568</v>
      </c>
      <c r="V7277">
        <f t="shared" si="905"/>
        <v>1.1400999999999986</v>
      </c>
      <c r="W7277">
        <f t="shared" si="906"/>
        <v>-0.90010000000000012</v>
      </c>
      <c r="X7277">
        <f t="shared" si="907"/>
        <v>0</v>
      </c>
      <c r="Y7277">
        <f t="shared" si="908"/>
        <v>0</v>
      </c>
      <c r="Z7277">
        <f t="shared" si="909"/>
        <v>0</v>
      </c>
      <c r="AC7277">
        <f t="shared" si="910"/>
        <v>0</v>
      </c>
      <c r="AD7277">
        <f t="shared" si="911"/>
        <v>0</v>
      </c>
    </row>
    <row r="7278" spans="1:30" x14ac:dyDescent="0.2">
      <c r="A7278" s="1">
        <v>42840</v>
      </c>
      <c r="B7278" s="2">
        <v>74.484700000000004</v>
      </c>
      <c r="C7278" s="2">
        <v>15.96</v>
      </c>
      <c r="D7278" s="2">
        <v>159.26</v>
      </c>
      <c r="E7278" s="2">
        <v>3.59</v>
      </c>
      <c r="F7278" s="2">
        <v>111.82</v>
      </c>
      <c r="G7278">
        <v>106.83499999999999</v>
      </c>
      <c r="H7278">
        <v>2791.97</v>
      </c>
      <c r="I7278">
        <v>74.484700000000004</v>
      </c>
      <c r="J7278">
        <v>15.96</v>
      </c>
      <c r="K7278">
        <v>32.719700000000003</v>
      </c>
      <c r="L7278">
        <v>11.561999999999999</v>
      </c>
      <c r="M7278">
        <v>-3.8275000000000001</v>
      </c>
      <c r="N7278">
        <v>-11.266500000000001</v>
      </c>
      <c r="O7278" t="s">
        <v>15</v>
      </c>
      <c r="P7278" t="s">
        <v>15</v>
      </c>
      <c r="Q7278" t="s">
        <v>15</v>
      </c>
      <c r="R7278" t="s">
        <v>15</v>
      </c>
      <c r="S7278">
        <v>2.238</v>
      </c>
      <c r="T7278" t="str">
        <f>IF(A7278&lt;=DATE(2020,10,16),"pre","post")</f>
        <v>pre</v>
      </c>
      <c r="U7278">
        <f t="shared" si="904"/>
        <v>0</v>
      </c>
      <c r="V7278">
        <f t="shared" si="905"/>
        <v>0</v>
      </c>
      <c r="W7278">
        <f t="shared" si="906"/>
        <v>0</v>
      </c>
      <c r="X7278">
        <f t="shared" si="907"/>
        <v>0</v>
      </c>
      <c r="Y7278">
        <f t="shared" si="908"/>
        <v>0</v>
      </c>
      <c r="Z7278">
        <f t="shared" si="909"/>
        <v>0</v>
      </c>
      <c r="AC7278">
        <f t="shared" si="910"/>
        <v>0</v>
      </c>
      <c r="AD7278">
        <f t="shared" si="911"/>
        <v>0</v>
      </c>
    </row>
    <row r="7279" spans="1:30" x14ac:dyDescent="0.2">
      <c r="A7279" s="1">
        <v>42841</v>
      </c>
      <c r="B7279" s="2">
        <v>74.484700000000004</v>
      </c>
      <c r="C7279" s="2">
        <v>15.96</v>
      </c>
      <c r="D7279" s="2">
        <v>159.26</v>
      </c>
      <c r="E7279" s="2">
        <v>3.59</v>
      </c>
      <c r="F7279" s="2">
        <v>111.82</v>
      </c>
      <c r="G7279">
        <v>106.83499999999999</v>
      </c>
      <c r="H7279">
        <v>2791.97</v>
      </c>
      <c r="I7279">
        <v>74.484700000000004</v>
      </c>
      <c r="J7279">
        <v>15.96</v>
      </c>
      <c r="K7279">
        <v>32.719700000000003</v>
      </c>
      <c r="L7279">
        <v>11.561999999999999</v>
      </c>
      <c r="M7279">
        <v>-3.8275000000000001</v>
      </c>
      <c r="N7279">
        <v>-11.266500000000001</v>
      </c>
      <c r="O7279" t="s">
        <v>15</v>
      </c>
      <c r="P7279" t="s">
        <v>15</v>
      </c>
      <c r="Q7279" t="s">
        <v>15</v>
      </c>
      <c r="R7279" t="s">
        <v>15</v>
      </c>
      <c r="S7279">
        <v>2.238</v>
      </c>
      <c r="T7279" t="str">
        <f>IF(A7279&lt;=DATE(2020,10,16),"pre","post")</f>
        <v>pre</v>
      </c>
      <c r="U7279">
        <f t="shared" si="904"/>
        <v>0</v>
      </c>
      <c r="V7279">
        <f t="shared" si="905"/>
        <v>0</v>
      </c>
      <c r="W7279">
        <f t="shared" si="906"/>
        <v>0</v>
      </c>
      <c r="X7279">
        <f t="shared" si="907"/>
        <v>0</v>
      </c>
      <c r="Y7279">
        <f t="shared" si="908"/>
        <v>0</v>
      </c>
      <c r="Z7279">
        <f t="shared" si="909"/>
        <v>0</v>
      </c>
      <c r="AC7279">
        <f t="shared" si="910"/>
        <v>0</v>
      </c>
      <c r="AD7279">
        <f t="shared" si="911"/>
        <v>0</v>
      </c>
    </row>
    <row r="7280" spans="1:30" x14ac:dyDescent="0.2">
      <c r="A7280" s="1">
        <v>42842</v>
      </c>
      <c r="B7280" s="2">
        <v>70.956800000000001</v>
      </c>
      <c r="C7280" s="2">
        <v>14.66</v>
      </c>
      <c r="D7280" s="2">
        <v>161.02000000000001</v>
      </c>
      <c r="E7280" s="2">
        <v>3.59</v>
      </c>
      <c r="F7280" s="2">
        <v>112.063</v>
      </c>
      <c r="G7280">
        <v>106.89</v>
      </c>
      <c r="H7280">
        <v>2788.71</v>
      </c>
      <c r="I7280">
        <v>70.956800000000001</v>
      </c>
      <c r="J7280">
        <v>14.66</v>
      </c>
      <c r="K7280">
        <v>32.992199999999997</v>
      </c>
      <c r="L7280">
        <v>10.957599999999999</v>
      </c>
      <c r="M7280">
        <v>-3.8128000000000002</v>
      </c>
      <c r="N7280">
        <v>-12.444699999999999</v>
      </c>
      <c r="O7280" t="s">
        <v>15</v>
      </c>
      <c r="P7280" t="s">
        <v>15</v>
      </c>
      <c r="Q7280" t="s">
        <v>15</v>
      </c>
      <c r="R7280" t="s">
        <v>15</v>
      </c>
      <c r="S7280">
        <v>2.2509999999999999</v>
      </c>
      <c r="T7280" t="str">
        <f>IF(A7280&lt;=DATE(2020,10,16),"pre","post")</f>
        <v>pre</v>
      </c>
      <c r="U7280">
        <f t="shared" si="904"/>
        <v>0.27249999999999375</v>
      </c>
      <c r="V7280">
        <f t="shared" si="905"/>
        <v>-0.60440000000000005</v>
      </c>
      <c r="W7280">
        <f t="shared" si="906"/>
        <v>1.4699999999999935E-2</v>
      </c>
      <c r="X7280">
        <f t="shared" si="907"/>
        <v>-1.1781999999999986</v>
      </c>
      <c r="Y7280">
        <f t="shared" si="908"/>
        <v>-3.2599999999997635</v>
      </c>
      <c r="Z7280">
        <f t="shared" si="909"/>
        <v>1.2999999999999901E-2</v>
      </c>
      <c r="AC7280">
        <f t="shared" si="910"/>
        <v>0</v>
      </c>
      <c r="AD7280">
        <f t="shared" si="911"/>
        <v>0</v>
      </c>
    </row>
    <row r="7281" spans="1:30" x14ac:dyDescent="0.2">
      <c r="A7281" s="1">
        <v>42843</v>
      </c>
      <c r="B7281" s="2">
        <v>72.866600000000005</v>
      </c>
      <c r="C7281" s="2">
        <v>14.42</v>
      </c>
      <c r="D7281" s="2">
        <v>160.18</v>
      </c>
      <c r="E7281" s="2">
        <v>3.69</v>
      </c>
      <c r="F7281" s="2">
        <v>112.494</v>
      </c>
      <c r="G7281">
        <v>106.654</v>
      </c>
      <c r="H7281">
        <v>2800.83</v>
      </c>
      <c r="I7281">
        <v>72.866600000000005</v>
      </c>
      <c r="J7281">
        <v>14.42</v>
      </c>
      <c r="K7281">
        <v>31.709099999999999</v>
      </c>
      <c r="L7281">
        <v>11.2225</v>
      </c>
      <c r="M7281">
        <v>-4.2382999999999997</v>
      </c>
      <c r="N7281">
        <v>-13.2561</v>
      </c>
      <c r="O7281" t="s">
        <v>15</v>
      </c>
      <c r="P7281" t="s">
        <v>15</v>
      </c>
      <c r="Q7281" t="s">
        <v>15</v>
      </c>
      <c r="R7281" t="s">
        <v>15</v>
      </c>
      <c r="S7281">
        <v>2.169</v>
      </c>
      <c r="T7281" t="str">
        <f>IF(A7281&lt;=DATE(2020,10,16),"pre","post")</f>
        <v>pre</v>
      </c>
      <c r="U7281">
        <f t="shared" si="904"/>
        <v>-1.2830999999999975</v>
      </c>
      <c r="V7281">
        <f t="shared" si="905"/>
        <v>0.2649000000000008</v>
      </c>
      <c r="W7281">
        <f t="shared" si="906"/>
        <v>-0.42549999999999955</v>
      </c>
      <c r="X7281">
        <f t="shared" si="907"/>
        <v>-0.81140000000000079</v>
      </c>
      <c r="Y7281">
        <f t="shared" si="908"/>
        <v>12.119999999999891</v>
      </c>
      <c r="Z7281">
        <f t="shared" si="909"/>
        <v>-8.1999999999999851E-2</v>
      </c>
      <c r="AC7281">
        <f t="shared" si="910"/>
        <v>0</v>
      </c>
      <c r="AD7281">
        <f t="shared" si="911"/>
        <v>0</v>
      </c>
    </row>
    <row r="7282" spans="1:30" x14ac:dyDescent="0.2">
      <c r="A7282" s="1">
        <v>42844</v>
      </c>
      <c r="B7282" s="2">
        <v>73.126800000000003</v>
      </c>
      <c r="C7282" s="2">
        <v>14.93</v>
      </c>
      <c r="D7282" s="2">
        <v>158.57</v>
      </c>
      <c r="E7282" s="2">
        <v>3.63</v>
      </c>
      <c r="F7282" s="2">
        <v>112.449</v>
      </c>
      <c r="G7282">
        <v>106.547</v>
      </c>
      <c r="H7282">
        <v>2797.49</v>
      </c>
      <c r="I7282">
        <v>73.126800000000003</v>
      </c>
      <c r="J7282">
        <v>14.93</v>
      </c>
      <c r="K7282">
        <v>31.963899999999999</v>
      </c>
      <c r="L7282">
        <v>10.863300000000001</v>
      </c>
      <c r="M7282">
        <v>-4.8677999999999999</v>
      </c>
      <c r="N7282">
        <v>-14.398899999999999</v>
      </c>
      <c r="O7282" t="s">
        <v>15</v>
      </c>
      <c r="P7282" t="s">
        <v>15</v>
      </c>
      <c r="Q7282" t="s">
        <v>15</v>
      </c>
      <c r="R7282" t="s">
        <v>15</v>
      </c>
      <c r="S7282">
        <v>2.2149999999999999</v>
      </c>
      <c r="T7282" t="str">
        <f>IF(A7282&lt;=DATE(2020,10,16),"pre","post")</f>
        <v>pre</v>
      </c>
      <c r="U7282">
        <f t="shared" si="904"/>
        <v>0.25479999999999947</v>
      </c>
      <c r="V7282">
        <f t="shared" si="905"/>
        <v>-0.35919999999999952</v>
      </c>
      <c r="W7282">
        <f t="shared" si="906"/>
        <v>-0.62950000000000017</v>
      </c>
      <c r="X7282">
        <f t="shared" si="907"/>
        <v>-1.1427999999999994</v>
      </c>
      <c r="Y7282">
        <f t="shared" si="908"/>
        <v>-3.3400000000001455</v>
      </c>
      <c r="Z7282">
        <f t="shared" si="909"/>
        <v>4.5999999999999819E-2</v>
      </c>
      <c r="AC7282">
        <f t="shared" si="910"/>
        <v>0</v>
      </c>
      <c r="AD7282">
        <f t="shared" si="911"/>
        <v>0</v>
      </c>
    </row>
    <row r="7283" spans="1:30" x14ac:dyDescent="0.2">
      <c r="A7283" s="1">
        <v>42845</v>
      </c>
      <c r="B7283" s="2">
        <v>73.856099999999998</v>
      </c>
      <c r="C7283" s="2">
        <v>14.15</v>
      </c>
      <c r="D7283" s="2">
        <v>158.80000000000001</v>
      </c>
      <c r="E7283" s="2">
        <v>3.59</v>
      </c>
      <c r="F7283" s="2">
        <v>111.845</v>
      </c>
      <c r="G7283">
        <v>106.84099999999999</v>
      </c>
      <c r="H7283">
        <v>2789.98</v>
      </c>
      <c r="I7283">
        <v>73.856099999999998</v>
      </c>
      <c r="J7283">
        <v>14.15</v>
      </c>
      <c r="K7283">
        <v>34.168999999999997</v>
      </c>
      <c r="L7283">
        <v>12.4475</v>
      </c>
      <c r="M7283">
        <v>-2.9870000000000001</v>
      </c>
      <c r="N7283">
        <v>-12.980600000000001</v>
      </c>
      <c r="O7283" t="s">
        <v>15</v>
      </c>
      <c r="P7283" t="s">
        <v>15</v>
      </c>
      <c r="Q7283" t="s">
        <v>15</v>
      </c>
      <c r="R7283" t="s">
        <v>15</v>
      </c>
      <c r="S7283">
        <v>2.2330000000000001</v>
      </c>
      <c r="T7283" t="str">
        <f>IF(A7283&lt;=DATE(2020,10,16),"pre","post")</f>
        <v>pre</v>
      </c>
      <c r="U7283">
        <f t="shared" si="904"/>
        <v>2.2050999999999981</v>
      </c>
      <c r="V7283">
        <f t="shared" si="905"/>
        <v>1.5841999999999992</v>
      </c>
      <c r="W7283">
        <f t="shared" si="906"/>
        <v>1.8807999999999998</v>
      </c>
      <c r="X7283">
        <f t="shared" si="907"/>
        <v>1.4182999999999986</v>
      </c>
      <c r="Y7283">
        <f t="shared" si="908"/>
        <v>-7.5099999999997635</v>
      </c>
      <c r="Z7283">
        <f t="shared" si="909"/>
        <v>1.8000000000000238E-2</v>
      </c>
      <c r="AC7283">
        <f t="shared" si="910"/>
        <v>0</v>
      </c>
      <c r="AD7283">
        <f t="shared" si="911"/>
        <v>0</v>
      </c>
    </row>
    <row r="7284" spans="1:30" x14ac:dyDescent="0.2">
      <c r="A7284" s="1">
        <v>42846</v>
      </c>
      <c r="B7284" s="2">
        <v>77.153700000000001</v>
      </c>
      <c r="C7284" s="2">
        <v>14.63</v>
      </c>
      <c r="D7284" s="2">
        <v>158.19999999999999</v>
      </c>
      <c r="E7284" s="2">
        <v>3.56</v>
      </c>
      <c r="F7284" s="2">
        <v>111.636</v>
      </c>
      <c r="G7284">
        <v>106.842</v>
      </c>
      <c r="H7284">
        <v>2792.21</v>
      </c>
      <c r="I7284">
        <v>77.153700000000001</v>
      </c>
      <c r="J7284">
        <v>14.63</v>
      </c>
      <c r="K7284">
        <v>34.7117</v>
      </c>
      <c r="L7284">
        <v>12.9274</v>
      </c>
      <c r="M7284">
        <v>-3.2656000000000001</v>
      </c>
      <c r="N7284">
        <v>-13.9931</v>
      </c>
      <c r="O7284" t="s">
        <v>15</v>
      </c>
      <c r="P7284" t="s">
        <v>15</v>
      </c>
      <c r="Q7284" t="s">
        <v>15</v>
      </c>
      <c r="R7284" t="s">
        <v>15</v>
      </c>
      <c r="S7284">
        <v>2.2490000000000001</v>
      </c>
      <c r="T7284" t="str">
        <f>IF(A7284&lt;=DATE(2020,10,16),"pre","post")</f>
        <v>pre</v>
      </c>
      <c r="U7284">
        <f t="shared" si="904"/>
        <v>0.54270000000000351</v>
      </c>
      <c r="V7284">
        <f t="shared" si="905"/>
        <v>0.47990000000000066</v>
      </c>
      <c r="W7284">
        <f t="shared" si="906"/>
        <v>-0.27859999999999996</v>
      </c>
      <c r="X7284">
        <f t="shared" si="907"/>
        <v>-1.0124999999999993</v>
      </c>
      <c r="Y7284">
        <f t="shared" si="908"/>
        <v>2.2300000000000182</v>
      </c>
      <c r="Z7284">
        <f t="shared" si="909"/>
        <v>1.6000000000000014E-2</v>
      </c>
      <c r="AC7284">
        <f t="shared" si="910"/>
        <v>0</v>
      </c>
      <c r="AD7284">
        <f t="shared" si="911"/>
        <v>0</v>
      </c>
    </row>
    <row r="7285" spans="1:30" x14ac:dyDescent="0.2">
      <c r="A7285" s="1">
        <v>42847</v>
      </c>
      <c r="B7285" s="2">
        <v>77.153700000000001</v>
      </c>
      <c r="C7285" s="2">
        <v>14.63</v>
      </c>
      <c r="D7285" s="2">
        <v>158.19999999999999</v>
      </c>
      <c r="E7285" s="2">
        <v>3.56</v>
      </c>
      <c r="F7285" s="2">
        <v>111.636</v>
      </c>
      <c r="G7285">
        <v>106.842</v>
      </c>
      <c r="H7285">
        <v>2792.21</v>
      </c>
      <c r="I7285">
        <v>77.153700000000001</v>
      </c>
      <c r="J7285">
        <v>14.63</v>
      </c>
      <c r="K7285">
        <v>34.7117</v>
      </c>
      <c r="L7285">
        <v>12.9274</v>
      </c>
      <c r="M7285">
        <v>-3.2656000000000001</v>
      </c>
      <c r="N7285">
        <v>-13.9931</v>
      </c>
      <c r="O7285" t="s">
        <v>15</v>
      </c>
      <c r="P7285" t="s">
        <v>15</v>
      </c>
      <c r="Q7285" t="s">
        <v>15</v>
      </c>
      <c r="R7285" t="s">
        <v>15</v>
      </c>
      <c r="S7285">
        <v>2.2490000000000001</v>
      </c>
      <c r="T7285" t="str">
        <f>IF(A7285&lt;=DATE(2020,10,16),"pre","post")</f>
        <v>pre</v>
      </c>
      <c r="U7285">
        <f t="shared" si="904"/>
        <v>0</v>
      </c>
      <c r="V7285">
        <f t="shared" si="905"/>
        <v>0</v>
      </c>
      <c r="W7285">
        <f t="shared" si="906"/>
        <v>0</v>
      </c>
      <c r="X7285">
        <f t="shared" si="907"/>
        <v>0</v>
      </c>
      <c r="Y7285">
        <f t="shared" si="908"/>
        <v>0</v>
      </c>
      <c r="Z7285">
        <f t="shared" si="909"/>
        <v>0</v>
      </c>
      <c r="AC7285">
        <f t="shared" si="910"/>
        <v>0</v>
      </c>
      <c r="AD7285">
        <f t="shared" si="911"/>
        <v>0</v>
      </c>
    </row>
    <row r="7286" spans="1:30" x14ac:dyDescent="0.2">
      <c r="A7286" s="1">
        <v>42848</v>
      </c>
      <c r="B7286" s="2">
        <v>77.153700000000001</v>
      </c>
      <c r="C7286" s="2">
        <v>14.63</v>
      </c>
      <c r="D7286" s="2">
        <v>158.19999999999999</v>
      </c>
      <c r="E7286" s="2">
        <v>3.56</v>
      </c>
      <c r="F7286" s="2">
        <v>111.636</v>
      </c>
      <c r="G7286">
        <v>106.842</v>
      </c>
      <c r="H7286">
        <v>2792.21</v>
      </c>
      <c r="I7286">
        <v>77.153700000000001</v>
      </c>
      <c r="J7286">
        <v>14.63</v>
      </c>
      <c r="K7286">
        <v>34.7117</v>
      </c>
      <c r="L7286">
        <v>12.9274</v>
      </c>
      <c r="M7286">
        <v>-3.2656000000000001</v>
      </c>
      <c r="N7286">
        <v>-13.9931</v>
      </c>
      <c r="O7286" t="s">
        <v>15</v>
      </c>
      <c r="P7286" t="s">
        <v>15</v>
      </c>
      <c r="Q7286" t="s">
        <v>15</v>
      </c>
      <c r="R7286" t="s">
        <v>15</v>
      </c>
      <c r="S7286">
        <v>2.2490000000000001</v>
      </c>
      <c r="T7286" t="str">
        <f>IF(A7286&lt;=DATE(2020,10,16),"pre","post")</f>
        <v>pre</v>
      </c>
      <c r="U7286">
        <f t="shared" si="904"/>
        <v>0</v>
      </c>
      <c r="V7286">
        <f t="shared" si="905"/>
        <v>0</v>
      </c>
      <c r="W7286">
        <f t="shared" si="906"/>
        <v>0</v>
      </c>
      <c r="X7286">
        <f t="shared" si="907"/>
        <v>0</v>
      </c>
      <c r="Y7286">
        <f t="shared" si="908"/>
        <v>0</v>
      </c>
      <c r="Z7286">
        <f t="shared" si="909"/>
        <v>0</v>
      </c>
      <c r="AC7286">
        <f t="shared" si="910"/>
        <v>0</v>
      </c>
      <c r="AD7286">
        <f t="shared" si="911"/>
        <v>0</v>
      </c>
    </row>
    <row r="7287" spans="1:30" x14ac:dyDescent="0.2">
      <c r="A7287" s="1">
        <v>42849</v>
      </c>
      <c r="B7287" s="2">
        <v>63.270899999999997</v>
      </c>
      <c r="C7287" s="2">
        <v>10.84</v>
      </c>
      <c r="D7287" s="2">
        <v>157.69999999999999</v>
      </c>
      <c r="E7287" s="2">
        <v>3.49</v>
      </c>
      <c r="F7287" s="2">
        <v>108.72199999999999</v>
      </c>
      <c r="G7287">
        <v>107.346</v>
      </c>
      <c r="H7287">
        <v>2787.31</v>
      </c>
      <c r="I7287">
        <v>63.270899999999997</v>
      </c>
      <c r="J7287">
        <v>10.84</v>
      </c>
      <c r="K7287">
        <v>33.279200000000003</v>
      </c>
      <c r="L7287">
        <v>12.7494</v>
      </c>
      <c r="M7287">
        <v>-2.6539999999999999</v>
      </c>
      <c r="N7287">
        <v>-13.012600000000001</v>
      </c>
      <c r="O7287" t="s">
        <v>15</v>
      </c>
      <c r="P7287" t="s">
        <v>15</v>
      </c>
      <c r="Q7287" t="s">
        <v>15</v>
      </c>
      <c r="R7287" t="s">
        <v>15</v>
      </c>
      <c r="S7287">
        <v>2.274</v>
      </c>
      <c r="T7287" t="str">
        <f>IF(A7287&lt;=DATE(2020,10,16),"pre","post")</f>
        <v>pre</v>
      </c>
      <c r="U7287">
        <f t="shared" si="904"/>
        <v>-1.4324999999999974</v>
      </c>
      <c r="V7287">
        <f t="shared" si="905"/>
        <v>-0.17800000000000082</v>
      </c>
      <c r="W7287">
        <f t="shared" si="906"/>
        <v>0.61160000000000014</v>
      </c>
      <c r="X7287">
        <f t="shared" si="907"/>
        <v>0.98049999999999926</v>
      </c>
      <c r="Y7287">
        <f t="shared" si="908"/>
        <v>-4.9000000000000909</v>
      </c>
      <c r="Z7287">
        <f t="shared" si="909"/>
        <v>2.4999999999999911E-2</v>
      </c>
      <c r="AC7287">
        <f t="shared" si="910"/>
        <v>0</v>
      </c>
      <c r="AD7287">
        <f t="shared" si="911"/>
        <v>0</v>
      </c>
    </row>
    <row r="7288" spans="1:30" x14ac:dyDescent="0.2">
      <c r="A7288" s="1">
        <v>42850</v>
      </c>
      <c r="B7288" s="2">
        <v>62.363199999999999</v>
      </c>
      <c r="C7288" s="2">
        <v>10.76</v>
      </c>
      <c r="D7288" s="2">
        <v>155.78</v>
      </c>
      <c r="E7288" s="2">
        <v>3.36</v>
      </c>
      <c r="F7288" s="2">
        <v>107.7</v>
      </c>
      <c r="G7288">
        <v>107.642</v>
      </c>
      <c r="H7288">
        <v>2779.1</v>
      </c>
      <c r="I7288">
        <v>62.363199999999999</v>
      </c>
      <c r="J7288">
        <v>10.76</v>
      </c>
      <c r="K7288">
        <v>33.000700000000002</v>
      </c>
      <c r="L7288">
        <v>13.0861</v>
      </c>
      <c r="M7288">
        <v>-1.8139000000000001</v>
      </c>
      <c r="N7288">
        <v>-11.7685</v>
      </c>
      <c r="O7288" t="s">
        <v>15</v>
      </c>
      <c r="P7288" t="s">
        <v>15</v>
      </c>
      <c r="Q7288" t="s">
        <v>15</v>
      </c>
      <c r="R7288" t="s">
        <v>15</v>
      </c>
      <c r="S7288">
        <v>2.3330000000000002</v>
      </c>
      <c r="T7288" t="str">
        <f>IF(A7288&lt;=DATE(2020,10,16),"pre","post")</f>
        <v>pre</v>
      </c>
      <c r="U7288">
        <f t="shared" si="904"/>
        <v>-0.27850000000000108</v>
      </c>
      <c r="V7288">
        <f t="shared" si="905"/>
        <v>0.33670000000000044</v>
      </c>
      <c r="W7288">
        <f t="shared" si="906"/>
        <v>0.84009999999999985</v>
      </c>
      <c r="X7288">
        <f t="shared" si="907"/>
        <v>1.2441000000000013</v>
      </c>
      <c r="Y7288">
        <f t="shared" si="908"/>
        <v>-8.2100000000000364</v>
      </c>
      <c r="Z7288">
        <f t="shared" si="909"/>
        <v>5.9000000000000163E-2</v>
      </c>
      <c r="AC7288">
        <f t="shared" si="910"/>
        <v>0</v>
      </c>
      <c r="AD7288">
        <f t="shared" si="911"/>
        <v>0</v>
      </c>
    </row>
    <row r="7289" spans="1:30" x14ac:dyDescent="0.2">
      <c r="A7289" s="1">
        <v>42851</v>
      </c>
      <c r="B7289" s="2">
        <v>60.954300000000003</v>
      </c>
      <c r="C7289" s="2">
        <v>10.85</v>
      </c>
      <c r="D7289" s="2">
        <v>157.65</v>
      </c>
      <c r="E7289" s="2">
        <v>3.33</v>
      </c>
      <c r="F7289" s="2">
        <v>107.063</v>
      </c>
      <c r="G7289">
        <v>107.59399999999999</v>
      </c>
      <c r="H7289">
        <v>2783.13</v>
      </c>
      <c r="I7289">
        <v>60.954300000000003</v>
      </c>
      <c r="J7289">
        <v>10.85</v>
      </c>
      <c r="K7289">
        <v>31.187899999999999</v>
      </c>
      <c r="L7289">
        <v>12.7461</v>
      </c>
      <c r="M7289">
        <v>-2.3359999999999999</v>
      </c>
      <c r="N7289">
        <v>-12.345000000000001</v>
      </c>
      <c r="O7289" t="s">
        <v>15</v>
      </c>
      <c r="P7289" t="s">
        <v>15</v>
      </c>
      <c r="Q7289" t="s">
        <v>15</v>
      </c>
      <c r="R7289" t="s">
        <v>15</v>
      </c>
      <c r="S7289">
        <v>2.3039999999999998</v>
      </c>
      <c r="T7289" t="str">
        <f>IF(A7289&lt;=DATE(2020,10,16),"pre","post")</f>
        <v>pre</v>
      </c>
      <c r="U7289">
        <f t="shared" si="904"/>
        <v>-1.8128000000000029</v>
      </c>
      <c r="V7289">
        <f t="shared" si="905"/>
        <v>-0.33999999999999986</v>
      </c>
      <c r="W7289">
        <f t="shared" si="906"/>
        <v>-0.52209999999999979</v>
      </c>
      <c r="X7289">
        <f t="shared" si="907"/>
        <v>-0.57650000000000112</v>
      </c>
      <c r="Y7289">
        <f t="shared" si="908"/>
        <v>4.0300000000002001</v>
      </c>
      <c r="Z7289">
        <f t="shared" si="909"/>
        <v>-2.9000000000000359E-2</v>
      </c>
      <c r="AC7289">
        <f t="shared" si="910"/>
        <v>0</v>
      </c>
      <c r="AD7289">
        <f t="shared" si="911"/>
        <v>0</v>
      </c>
    </row>
    <row r="7290" spans="1:30" x14ac:dyDescent="0.2">
      <c r="A7290" s="1">
        <v>42852</v>
      </c>
      <c r="B7290" s="2">
        <v>59.819099999999999</v>
      </c>
      <c r="C7290" s="2">
        <v>10.36</v>
      </c>
      <c r="D7290" s="2">
        <v>157.54</v>
      </c>
      <c r="E7290" s="2">
        <v>3.37</v>
      </c>
      <c r="F7290" s="2">
        <v>107.599</v>
      </c>
      <c r="G7290">
        <v>107.607</v>
      </c>
      <c r="H7290">
        <v>2786.32</v>
      </c>
      <c r="I7290">
        <v>59.819099999999999</v>
      </c>
      <c r="J7290">
        <v>10.36</v>
      </c>
      <c r="K7290">
        <v>30.561800000000002</v>
      </c>
      <c r="L7290">
        <v>11.6182</v>
      </c>
      <c r="M7290">
        <v>-2.8552</v>
      </c>
      <c r="N7290">
        <v>-12.956200000000001</v>
      </c>
      <c r="O7290" t="s">
        <v>15</v>
      </c>
      <c r="P7290" t="s">
        <v>15</v>
      </c>
      <c r="Q7290" t="s">
        <v>15</v>
      </c>
      <c r="R7290" t="s">
        <v>15</v>
      </c>
      <c r="S7290">
        <v>2.2949999999999999</v>
      </c>
      <c r="T7290" t="str">
        <f>IF(A7290&lt;=DATE(2020,10,16),"pre","post")</f>
        <v>pre</v>
      </c>
      <c r="U7290">
        <f t="shared" si="904"/>
        <v>-0.62609999999999744</v>
      </c>
      <c r="V7290">
        <f t="shared" si="905"/>
        <v>-1.1279000000000003</v>
      </c>
      <c r="W7290">
        <f t="shared" si="906"/>
        <v>-0.51920000000000011</v>
      </c>
      <c r="X7290">
        <f t="shared" si="907"/>
        <v>-0.61120000000000019</v>
      </c>
      <c r="Y7290">
        <f t="shared" si="908"/>
        <v>3.1900000000000546</v>
      </c>
      <c r="Z7290">
        <f t="shared" si="909"/>
        <v>-8.999999999999897E-3</v>
      </c>
      <c r="AC7290">
        <f t="shared" si="910"/>
        <v>0</v>
      </c>
      <c r="AD7290">
        <f t="shared" si="911"/>
        <v>0</v>
      </c>
    </row>
    <row r="7291" spans="1:30" x14ac:dyDescent="0.2">
      <c r="A7291" s="1">
        <v>42853</v>
      </c>
      <c r="B7291" s="2">
        <v>60.192500000000003</v>
      </c>
      <c r="C7291" s="2">
        <v>10.82</v>
      </c>
      <c r="D7291" s="2">
        <v>156.97999999999999</v>
      </c>
      <c r="E7291" s="2">
        <v>3.35</v>
      </c>
      <c r="F7291" s="2">
        <v>107.736</v>
      </c>
      <c r="G7291">
        <v>107.655</v>
      </c>
      <c r="H7291">
        <v>2789.61</v>
      </c>
      <c r="I7291">
        <v>60.192500000000003</v>
      </c>
      <c r="J7291">
        <v>10.82</v>
      </c>
      <c r="K7291">
        <v>30.834900000000001</v>
      </c>
      <c r="L7291">
        <v>11.7013</v>
      </c>
      <c r="M7291">
        <v>-2.6187999999999998</v>
      </c>
      <c r="N7291">
        <v>-13.199400000000001</v>
      </c>
      <c r="O7291" t="s">
        <v>15</v>
      </c>
      <c r="P7291" t="s">
        <v>15</v>
      </c>
      <c r="Q7291" t="s">
        <v>15</v>
      </c>
      <c r="R7291" t="s">
        <v>15</v>
      </c>
      <c r="S7291">
        <v>2.2810000000000001</v>
      </c>
      <c r="T7291" t="str">
        <f>IF(A7291&lt;=DATE(2020,10,16),"pre","post")</f>
        <v>pre</v>
      </c>
      <c r="U7291">
        <f t="shared" si="904"/>
        <v>0.27309999999999945</v>
      </c>
      <c r="V7291">
        <f t="shared" si="905"/>
        <v>8.3099999999999952E-2</v>
      </c>
      <c r="W7291">
        <f t="shared" si="906"/>
        <v>0.23640000000000017</v>
      </c>
      <c r="X7291">
        <f t="shared" si="907"/>
        <v>-0.24319999999999986</v>
      </c>
      <c r="Y7291">
        <f t="shared" si="908"/>
        <v>3.2899999999999636</v>
      </c>
      <c r="Z7291">
        <f t="shared" si="909"/>
        <v>-1.399999999999979E-2</v>
      </c>
      <c r="AC7291">
        <f t="shared" si="910"/>
        <v>0</v>
      </c>
      <c r="AD7291">
        <f t="shared" si="911"/>
        <v>0</v>
      </c>
    </row>
    <row r="7292" spans="1:30" x14ac:dyDescent="0.2">
      <c r="A7292" s="1">
        <v>42854</v>
      </c>
      <c r="B7292" s="2">
        <v>60.192500000000003</v>
      </c>
      <c r="C7292" s="2">
        <v>10.82</v>
      </c>
      <c r="D7292" s="2">
        <v>156.97999999999999</v>
      </c>
      <c r="E7292" s="2">
        <v>3.35</v>
      </c>
      <c r="F7292" s="2">
        <v>107.736</v>
      </c>
      <c r="G7292">
        <v>107.655</v>
      </c>
      <c r="H7292">
        <v>2789.61</v>
      </c>
      <c r="I7292">
        <v>60.192500000000003</v>
      </c>
      <c r="J7292">
        <v>10.82</v>
      </c>
      <c r="K7292">
        <v>30.834900000000001</v>
      </c>
      <c r="L7292">
        <v>11.7013</v>
      </c>
      <c r="M7292">
        <v>-2.6187999999999998</v>
      </c>
      <c r="N7292">
        <v>-13.199400000000001</v>
      </c>
      <c r="O7292" t="s">
        <v>15</v>
      </c>
      <c r="P7292" t="s">
        <v>15</v>
      </c>
      <c r="Q7292" t="s">
        <v>15</v>
      </c>
      <c r="R7292" t="s">
        <v>15</v>
      </c>
      <c r="S7292">
        <v>2.2810000000000001</v>
      </c>
      <c r="T7292" t="str">
        <f>IF(A7292&lt;=DATE(2020,10,16),"pre","post")</f>
        <v>pre</v>
      </c>
      <c r="U7292">
        <f t="shared" si="904"/>
        <v>0</v>
      </c>
      <c r="V7292">
        <f t="shared" si="905"/>
        <v>0</v>
      </c>
      <c r="W7292">
        <f t="shared" si="906"/>
        <v>0</v>
      </c>
      <c r="X7292">
        <f t="shared" si="907"/>
        <v>0</v>
      </c>
      <c r="Y7292">
        <f t="shared" si="908"/>
        <v>0</v>
      </c>
      <c r="Z7292">
        <f t="shared" si="909"/>
        <v>0</v>
      </c>
      <c r="AC7292">
        <f t="shared" si="910"/>
        <v>0</v>
      </c>
      <c r="AD7292">
        <f t="shared" si="911"/>
        <v>0</v>
      </c>
    </row>
    <row r="7293" spans="1:30" x14ac:dyDescent="0.2">
      <c r="A7293" s="1">
        <v>42855</v>
      </c>
      <c r="B7293" s="2">
        <v>60.192500000000003</v>
      </c>
      <c r="C7293" s="2">
        <v>10.82</v>
      </c>
      <c r="D7293" s="2">
        <v>156.97999999999999</v>
      </c>
      <c r="E7293" s="2">
        <v>3.35</v>
      </c>
      <c r="F7293" s="2">
        <v>107.736</v>
      </c>
      <c r="G7293">
        <v>107.655</v>
      </c>
      <c r="H7293">
        <v>2789.61</v>
      </c>
      <c r="I7293">
        <v>60.192500000000003</v>
      </c>
      <c r="J7293">
        <v>10.82</v>
      </c>
      <c r="K7293">
        <v>30.834900000000001</v>
      </c>
      <c r="L7293">
        <v>11.7013</v>
      </c>
      <c r="M7293">
        <v>-2.6187999999999998</v>
      </c>
      <c r="N7293">
        <v>-13.199400000000001</v>
      </c>
      <c r="O7293" t="s">
        <v>15</v>
      </c>
      <c r="P7293" t="s">
        <v>15</v>
      </c>
      <c r="Q7293" t="s">
        <v>15</v>
      </c>
      <c r="R7293" t="s">
        <v>15</v>
      </c>
      <c r="S7293">
        <v>2.2810000000000001</v>
      </c>
      <c r="T7293" t="str">
        <f>IF(A7293&lt;=DATE(2020,10,16),"pre","post")</f>
        <v>pre</v>
      </c>
      <c r="U7293">
        <f t="shared" si="904"/>
        <v>0</v>
      </c>
      <c r="V7293">
        <f t="shared" si="905"/>
        <v>0</v>
      </c>
      <c r="W7293">
        <f t="shared" si="906"/>
        <v>0</v>
      </c>
      <c r="X7293">
        <f t="shared" si="907"/>
        <v>0</v>
      </c>
      <c r="Y7293">
        <f t="shared" si="908"/>
        <v>0</v>
      </c>
      <c r="Z7293">
        <f t="shared" si="909"/>
        <v>0</v>
      </c>
      <c r="AC7293">
        <f t="shared" si="910"/>
        <v>0</v>
      </c>
      <c r="AD7293">
        <f t="shared" si="911"/>
        <v>0</v>
      </c>
    </row>
    <row r="7294" spans="1:30" x14ac:dyDescent="0.2">
      <c r="A7294" s="1">
        <v>42856</v>
      </c>
      <c r="B7294" s="2">
        <v>59.399299999999997</v>
      </c>
      <c r="C7294" s="2">
        <v>10.11</v>
      </c>
      <c r="D7294" s="2">
        <v>160.19999999999999</v>
      </c>
      <c r="E7294" s="2">
        <v>3.3</v>
      </c>
      <c r="F7294" s="2">
        <v>107.517</v>
      </c>
      <c r="G7294">
        <v>107.80500000000001</v>
      </c>
      <c r="H7294">
        <v>2782.23</v>
      </c>
      <c r="I7294">
        <v>59.399299999999997</v>
      </c>
      <c r="J7294">
        <v>10.11</v>
      </c>
      <c r="K7294">
        <v>30.644500000000001</v>
      </c>
      <c r="L7294">
        <v>11.4701</v>
      </c>
      <c r="M7294">
        <v>-3.5457000000000001</v>
      </c>
      <c r="N7294">
        <v>-14.2804</v>
      </c>
      <c r="O7294" t="s">
        <v>15</v>
      </c>
      <c r="P7294" t="s">
        <v>15</v>
      </c>
      <c r="Q7294" t="s">
        <v>15</v>
      </c>
      <c r="R7294" t="s">
        <v>15</v>
      </c>
      <c r="S7294">
        <v>2.319</v>
      </c>
      <c r="T7294" t="str">
        <f>IF(A7294&lt;=DATE(2020,10,16),"pre","post")</f>
        <v>pre</v>
      </c>
      <c r="U7294">
        <f t="shared" si="904"/>
        <v>-0.19040000000000035</v>
      </c>
      <c r="V7294">
        <f t="shared" si="905"/>
        <v>-0.23119999999999941</v>
      </c>
      <c r="W7294">
        <f t="shared" si="906"/>
        <v>-0.92690000000000028</v>
      </c>
      <c r="X7294">
        <f t="shared" si="907"/>
        <v>-1.0809999999999995</v>
      </c>
      <c r="Y7294">
        <f t="shared" si="908"/>
        <v>-7.3800000000001091</v>
      </c>
      <c r="Z7294">
        <f t="shared" si="909"/>
        <v>3.7999999999999812E-2</v>
      </c>
      <c r="AC7294">
        <f t="shared" si="910"/>
        <v>0</v>
      </c>
      <c r="AD7294">
        <f t="shared" si="911"/>
        <v>0</v>
      </c>
    </row>
    <row r="7295" spans="1:30" x14ac:dyDescent="0.2">
      <c r="A7295" s="1">
        <v>42857</v>
      </c>
      <c r="B7295" s="2">
        <v>60.323999999999998</v>
      </c>
      <c r="C7295" s="2">
        <v>10.59</v>
      </c>
      <c r="D7295" s="2">
        <v>159.97</v>
      </c>
      <c r="E7295" s="2">
        <v>3.32</v>
      </c>
      <c r="F7295" s="2">
        <v>107.208</v>
      </c>
      <c r="G7295">
        <v>107.807</v>
      </c>
      <c r="H7295">
        <v>2788.62</v>
      </c>
      <c r="I7295">
        <v>60.323999999999998</v>
      </c>
      <c r="J7295">
        <v>10.59</v>
      </c>
      <c r="K7295">
        <v>30.445599999999999</v>
      </c>
      <c r="L7295">
        <v>12.1281</v>
      </c>
      <c r="M7295">
        <v>-3.5745</v>
      </c>
      <c r="N7295">
        <v>-14.4712</v>
      </c>
      <c r="O7295" t="s">
        <v>15</v>
      </c>
      <c r="P7295" t="s">
        <v>15</v>
      </c>
      <c r="Q7295" t="s">
        <v>15</v>
      </c>
      <c r="R7295" t="s">
        <v>15</v>
      </c>
      <c r="S7295">
        <v>2.2810000000000001</v>
      </c>
      <c r="T7295" t="str">
        <f>IF(A7295&lt;=DATE(2020,10,16),"pre","post")</f>
        <v>pre</v>
      </c>
      <c r="U7295">
        <f t="shared" si="904"/>
        <v>-0.19890000000000185</v>
      </c>
      <c r="V7295">
        <f t="shared" si="905"/>
        <v>0.65799999999999947</v>
      </c>
      <c r="W7295">
        <f t="shared" si="906"/>
        <v>-2.8799999999999937E-2</v>
      </c>
      <c r="X7295">
        <f t="shared" si="907"/>
        <v>-0.19079999999999941</v>
      </c>
      <c r="Y7295">
        <f t="shared" si="908"/>
        <v>6.3899999999998727</v>
      </c>
      <c r="Z7295">
        <f t="shared" si="909"/>
        <v>-3.7999999999999812E-2</v>
      </c>
      <c r="AC7295">
        <f t="shared" si="910"/>
        <v>0</v>
      </c>
      <c r="AD7295">
        <f t="shared" si="911"/>
        <v>0</v>
      </c>
    </row>
    <row r="7296" spans="1:30" x14ac:dyDescent="0.2">
      <c r="A7296" s="1">
        <v>42858</v>
      </c>
      <c r="B7296" s="2">
        <v>59.384</v>
      </c>
      <c r="C7296" s="2">
        <v>10.68</v>
      </c>
      <c r="D7296" s="2">
        <v>153.19999999999999</v>
      </c>
      <c r="E7296" s="2">
        <v>3.28</v>
      </c>
      <c r="F7296" s="2">
        <v>106.804</v>
      </c>
      <c r="G7296">
        <v>107.78400000000001</v>
      </c>
      <c r="H7296">
        <v>2788.68</v>
      </c>
      <c r="I7296">
        <v>59.384</v>
      </c>
      <c r="J7296">
        <v>10.68</v>
      </c>
      <c r="K7296">
        <v>28.852399999999999</v>
      </c>
      <c r="L7296">
        <v>10.3299</v>
      </c>
      <c r="M7296">
        <v>-4.734</v>
      </c>
      <c r="N7296">
        <v>-15.0297</v>
      </c>
      <c r="O7296" t="s">
        <v>15</v>
      </c>
      <c r="P7296" t="s">
        <v>15</v>
      </c>
      <c r="Q7296" t="s">
        <v>15</v>
      </c>
      <c r="R7296" t="s">
        <v>15</v>
      </c>
      <c r="S7296">
        <v>2.319</v>
      </c>
      <c r="T7296" t="str">
        <f>IF(A7296&lt;=DATE(2020,10,16),"pre","post")</f>
        <v>pre</v>
      </c>
      <c r="U7296">
        <f t="shared" si="904"/>
        <v>-1.5931999999999995</v>
      </c>
      <c r="V7296">
        <f t="shared" si="905"/>
        <v>-1.7981999999999996</v>
      </c>
      <c r="W7296">
        <f t="shared" si="906"/>
        <v>-1.1595</v>
      </c>
      <c r="X7296">
        <f t="shared" si="907"/>
        <v>-0.55850000000000044</v>
      </c>
      <c r="Y7296">
        <f t="shared" si="908"/>
        <v>5.999999999994543E-2</v>
      </c>
      <c r="Z7296">
        <f t="shared" si="909"/>
        <v>3.7999999999999812E-2</v>
      </c>
      <c r="AC7296">
        <f t="shared" si="910"/>
        <v>0</v>
      </c>
      <c r="AD7296">
        <f t="shared" si="911"/>
        <v>0</v>
      </c>
    </row>
    <row r="7297" spans="1:30" x14ac:dyDescent="0.2">
      <c r="A7297" s="1">
        <v>42859</v>
      </c>
      <c r="B7297" s="2">
        <v>60.080399999999997</v>
      </c>
      <c r="C7297" s="2">
        <v>10.46</v>
      </c>
      <c r="D7297" s="2">
        <v>153.59</v>
      </c>
      <c r="E7297" s="2">
        <v>3.32</v>
      </c>
      <c r="F7297" s="2">
        <v>107.167</v>
      </c>
      <c r="G7297">
        <v>107.52</v>
      </c>
      <c r="H7297">
        <v>2781.41</v>
      </c>
      <c r="I7297">
        <v>60.080399999999997</v>
      </c>
      <c r="J7297">
        <v>10.46</v>
      </c>
      <c r="K7297">
        <v>29.047000000000001</v>
      </c>
      <c r="L7297">
        <v>9.8231999999999999</v>
      </c>
      <c r="M7297">
        <v>-5.1981000000000002</v>
      </c>
      <c r="N7297">
        <v>-15.1823</v>
      </c>
      <c r="O7297" t="s">
        <v>15</v>
      </c>
      <c r="P7297" t="s">
        <v>15</v>
      </c>
      <c r="Q7297" t="s">
        <v>15</v>
      </c>
      <c r="R7297" t="s">
        <v>15</v>
      </c>
      <c r="S7297">
        <v>2.355</v>
      </c>
      <c r="T7297" t="str">
        <f>IF(A7297&lt;=DATE(2020,10,16),"pre","post")</f>
        <v>pre</v>
      </c>
      <c r="U7297">
        <f t="shared" si="904"/>
        <v>0.19460000000000122</v>
      </c>
      <c r="V7297">
        <f t="shared" si="905"/>
        <v>-0.50670000000000037</v>
      </c>
      <c r="W7297">
        <f t="shared" si="906"/>
        <v>-0.46410000000000018</v>
      </c>
      <c r="X7297">
        <f t="shared" si="907"/>
        <v>-0.15259999999999962</v>
      </c>
      <c r="Y7297">
        <f t="shared" si="908"/>
        <v>-7.2699999999999818</v>
      </c>
      <c r="Z7297">
        <f t="shared" si="909"/>
        <v>3.6000000000000032E-2</v>
      </c>
      <c r="AC7297">
        <f t="shared" si="910"/>
        <v>0</v>
      </c>
      <c r="AD7297">
        <f t="shared" si="911"/>
        <v>0</v>
      </c>
    </row>
    <row r="7298" spans="1:30" x14ac:dyDescent="0.2">
      <c r="A7298" s="1">
        <v>42860</v>
      </c>
      <c r="B7298" s="2">
        <v>58.724200000000003</v>
      </c>
      <c r="C7298" s="2">
        <v>10.57</v>
      </c>
      <c r="D7298" s="2">
        <v>155.13</v>
      </c>
      <c r="E7298" s="2">
        <v>3.34</v>
      </c>
      <c r="F7298" s="2">
        <v>107.161</v>
      </c>
      <c r="G7298">
        <v>107.646</v>
      </c>
      <c r="H7298">
        <v>2783.07</v>
      </c>
      <c r="I7298">
        <v>58.724200000000003</v>
      </c>
      <c r="J7298">
        <v>10.57</v>
      </c>
      <c r="K7298">
        <v>29.223400000000002</v>
      </c>
      <c r="L7298">
        <v>9.5557999999999996</v>
      </c>
      <c r="M7298">
        <v>-6.0244</v>
      </c>
      <c r="N7298">
        <v>-16.174299999999999</v>
      </c>
      <c r="O7298" t="s">
        <v>15</v>
      </c>
      <c r="P7298" t="s">
        <v>15</v>
      </c>
      <c r="Q7298" t="s">
        <v>15</v>
      </c>
      <c r="R7298" t="s">
        <v>15</v>
      </c>
      <c r="S7298">
        <v>2.35</v>
      </c>
      <c r="T7298" t="str">
        <f>IF(A7298&lt;=DATE(2020,10,16),"pre","post")</f>
        <v>pre</v>
      </c>
      <c r="U7298">
        <f t="shared" si="904"/>
        <v>0.176400000000001</v>
      </c>
      <c r="V7298">
        <f t="shared" si="905"/>
        <v>-0.2674000000000003</v>
      </c>
      <c r="W7298">
        <f t="shared" si="906"/>
        <v>-0.82629999999999981</v>
      </c>
      <c r="X7298">
        <f t="shared" si="907"/>
        <v>-0.9919999999999991</v>
      </c>
      <c r="Y7298">
        <f t="shared" si="908"/>
        <v>1.6600000000003092</v>
      </c>
      <c r="Z7298">
        <f t="shared" si="909"/>
        <v>-4.9999999999998934E-3</v>
      </c>
      <c r="AC7298">
        <f t="shared" si="910"/>
        <v>0</v>
      </c>
      <c r="AD7298">
        <f t="shared" si="911"/>
        <v>0</v>
      </c>
    </row>
    <row r="7299" spans="1:30" x14ac:dyDescent="0.2">
      <c r="A7299" s="1">
        <v>42861</v>
      </c>
      <c r="B7299" s="2">
        <v>58.724200000000003</v>
      </c>
      <c r="C7299" s="2">
        <v>10.57</v>
      </c>
      <c r="D7299" s="2">
        <v>155.13</v>
      </c>
      <c r="E7299" s="2">
        <v>3.34</v>
      </c>
      <c r="F7299" s="2">
        <v>107.161</v>
      </c>
      <c r="G7299">
        <v>107.646</v>
      </c>
      <c r="H7299">
        <v>2783.07</v>
      </c>
      <c r="I7299">
        <v>58.724200000000003</v>
      </c>
      <c r="J7299">
        <v>10.57</v>
      </c>
      <c r="K7299">
        <v>29.223400000000002</v>
      </c>
      <c r="L7299">
        <v>9.5557999999999996</v>
      </c>
      <c r="M7299">
        <v>-6.0244</v>
      </c>
      <c r="N7299">
        <v>-16.174299999999999</v>
      </c>
      <c r="O7299" t="s">
        <v>15</v>
      </c>
      <c r="P7299" t="s">
        <v>15</v>
      </c>
      <c r="Q7299" t="s">
        <v>15</v>
      </c>
      <c r="R7299" t="s">
        <v>15</v>
      </c>
      <c r="S7299">
        <v>2.35</v>
      </c>
      <c r="T7299" t="str">
        <f>IF(A7299&lt;=DATE(2020,10,16),"pre","post")</f>
        <v>pre</v>
      </c>
      <c r="U7299">
        <f t="shared" si="904"/>
        <v>0</v>
      </c>
      <c r="V7299">
        <f t="shared" si="905"/>
        <v>0</v>
      </c>
      <c r="W7299">
        <f t="shared" si="906"/>
        <v>0</v>
      </c>
      <c r="X7299">
        <f t="shared" si="907"/>
        <v>0</v>
      </c>
      <c r="Y7299">
        <f t="shared" si="908"/>
        <v>0</v>
      </c>
      <c r="Z7299">
        <f t="shared" si="909"/>
        <v>0</v>
      </c>
      <c r="AC7299">
        <f t="shared" si="910"/>
        <v>0</v>
      </c>
      <c r="AD7299">
        <f t="shared" si="911"/>
        <v>0</v>
      </c>
    </row>
    <row r="7300" spans="1:30" x14ac:dyDescent="0.2">
      <c r="A7300" s="1">
        <v>42862</v>
      </c>
      <c r="B7300" s="2">
        <v>58.724200000000003</v>
      </c>
      <c r="C7300" s="2">
        <v>10.57</v>
      </c>
      <c r="D7300" s="2">
        <v>155.13</v>
      </c>
      <c r="E7300" s="2">
        <v>3.34</v>
      </c>
      <c r="F7300" s="2">
        <v>107.161</v>
      </c>
      <c r="G7300">
        <v>107.646</v>
      </c>
      <c r="H7300">
        <v>2783.07</v>
      </c>
      <c r="I7300">
        <v>58.724200000000003</v>
      </c>
      <c r="J7300">
        <v>10.57</v>
      </c>
      <c r="K7300">
        <v>29.223400000000002</v>
      </c>
      <c r="L7300">
        <v>9.5557999999999996</v>
      </c>
      <c r="M7300">
        <v>-6.0244</v>
      </c>
      <c r="N7300">
        <v>-16.174299999999999</v>
      </c>
      <c r="O7300" t="s">
        <v>15</v>
      </c>
      <c r="P7300" t="s">
        <v>15</v>
      </c>
      <c r="Q7300" t="s">
        <v>15</v>
      </c>
      <c r="R7300" t="s">
        <v>15</v>
      </c>
      <c r="S7300">
        <v>2.35</v>
      </c>
      <c r="T7300" t="str">
        <f>IF(A7300&lt;=DATE(2020,10,16),"pre","post")</f>
        <v>pre</v>
      </c>
      <c r="U7300">
        <f t="shared" ref="U7300:U7363" si="912">K7300-K7299</f>
        <v>0</v>
      </c>
      <c r="V7300">
        <f t="shared" ref="V7300:V7363" si="913">L7300-L7299</f>
        <v>0</v>
      </c>
      <c r="W7300">
        <f t="shared" ref="W7300:W7363" si="914">M7300-M7299</f>
        <v>0</v>
      </c>
      <c r="X7300">
        <f t="shared" ref="X7300:X7363" si="915">N7300-N7299</f>
        <v>0</v>
      </c>
      <c r="Y7300">
        <f t="shared" ref="Y7300:Y7363" si="916">H7300-H7299</f>
        <v>0</v>
      </c>
      <c r="Z7300">
        <f t="shared" ref="Z7300:Z7363" si="917">S7300-S7299</f>
        <v>0</v>
      </c>
      <c r="AC7300">
        <f t="shared" ref="AC7300:AC7363" si="918">IF(AND(J7300&gt;$AA$2, Z7300&lt;0), 1, 0)</f>
        <v>0</v>
      </c>
      <c r="AD7300">
        <f t="shared" ref="AD7300:AD7363" si="919">IF(AND(I7300&gt;$AB$2, Z7300&gt;0), 1, 0)</f>
        <v>0</v>
      </c>
    </row>
    <row r="7301" spans="1:30" x14ac:dyDescent="0.2">
      <c r="A7301" s="1">
        <v>42863</v>
      </c>
      <c r="B7301" s="2">
        <v>55.410499999999999</v>
      </c>
      <c r="C7301" s="2">
        <v>9.77</v>
      </c>
      <c r="D7301" s="2">
        <v>153.32</v>
      </c>
      <c r="E7301" s="2">
        <v>3.29</v>
      </c>
      <c r="F7301" s="2">
        <v>107.07</v>
      </c>
      <c r="G7301">
        <v>107.548</v>
      </c>
      <c r="H7301">
        <v>2780.08</v>
      </c>
      <c r="I7301">
        <v>55.410499999999999</v>
      </c>
      <c r="J7301">
        <v>9.77</v>
      </c>
      <c r="K7301">
        <v>29.1051</v>
      </c>
      <c r="L7301">
        <v>9.6389999999999993</v>
      </c>
      <c r="M7301">
        <v>-6.1494999999999997</v>
      </c>
      <c r="N7301">
        <v>-15.6271</v>
      </c>
      <c r="O7301" t="s">
        <v>15</v>
      </c>
      <c r="P7301" t="s">
        <v>15</v>
      </c>
      <c r="Q7301" t="s">
        <v>15</v>
      </c>
      <c r="R7301" t="s">
        <v>15</v>
      </c>
      <c r="S7301">
        <v>2.3879999999999999</v>
      </c>
      <c r="T7301" t="str">
        <f>IF(A7301&lt;=DATE(2020,10,16),"pre","post")</f>
        <v>pre</v>
      </c>
      <c r="U7301">
        <f t="shared" si="912"/>
        <v>-0.1183000000000014</v>
      </c>
      <c r="V7301">
        <f t="shared" si="913"/>
        <v>8.3199999999999719E-2</v>
      </c>
      <c r="W7301">
        <f t="shared" si="914"/>
        <v>-0.12509999999999977</v>
      </c>
      <c r="X7301">
        <f t="shared" si="915"/>
        <v>0.54719999999999835</v>
      </c>
      <c r="Y7301">
        <f t="shared" si="916"/>
        <v>-2.9900000000002365</v>
      </c>
      <c r="Z7301">
        <f t="shared" si="917"/>
        <v>3.7999999999999812E-2</v>
      </c>
      <c r="AC7301">
        <f t="shared" si="918"/>
        <v>0</v>
      </c>
      <c r="AD7301">
        <f t="shared" si="919"/>
        <v>0</v>
      </c>
    </row>
    <row r="7302" spans="1:30" x14ac:dyDescent="0.2">
      <c r="A7302" s="1">
        <v>42864</v>
      </c>
      <c r="B7302" s="2">
        <v>55.220300000000002</v>
      </c>
      <c r="C7302" s="2">
        <v>9.9600000000000009</v>
      </c>
      <c r="D7302" s="2">
        <v>154.22999999999999</v>
      </c>
      <c r="E7302" s="2">
        <v>3.27</v>
      </c>
      <c r="F7302" s="2">
        <v>106.66500000000001</v>
      </c>
      <c r="G7302">
        <v>107.488</v>
      </c>
      <c r="H7302">
        <v>2777.23</v>
      </c>
      <c r="I7302">
        <v>55.220300000000002</v>
      </c>
      <c r="J7302">
        <v>9.9600000000000009</v>
      </c>
      <c r="K7302">
        <v>27.160699999999999</v>
      </c>
      <c r="L7302">
        <v>8.1879000000000008</v>
      </c>
      <c r="M7302">
        <v>-7.0824999999999996</v>
      </c>
      <c r="N7302">
        <v>-16.4343</v>
      </c>
      <c r="O7302" t="s">
        <v>15</v>
      </c>
      <c r="P7302" t="s">
        <v>15</v>
      </c>
      <c r="Q7302" t="s">
        <v>15</v>
      </c>
      <c r="R7302" t="s">
        <v>15</v>
      </c>
      <c r="S7302">
        <v>2.399</v>
      </c>
      <c r="T7302" t="str">
        <f>IF(A7302&lt;=DATE(2020,10,16),"pre","post")</f>
        <v>pre</v>
      </c>
      <c r="U7302">
        <f t="shared" si="912"/>
        <v>-1.9444000000000017</v>
      </c>
      <c r="V7302">
        <f t="shared" si="913"/>
        <v>-1.4510999999999985</v>
      </c>
      <c r="W7302">
        <f t="shared" si="914"/>
        <v>-0.93299999999999983</v>
      </c>
      <c r="X7302">
        <f t="shared" si="915"/>
        <v>-0.80719999999999992</v>
      </c>
      <c r="Y7302">
        <f t="shared" si="916"/>
        <v>-2.8499999999999091</v>
      </c>
      <c r="Z7302">
        <f t="shared" si="917"/>
        <v>1.1000000000000121E-2</v>
      </c>
      <c r="AC7302">
        <f t="shared" si="918"/>
        <v>0</v>
      </c>
      <c r="AD7302">
        <f t="shared" si="919"/>
        <v>0</v>
      </c>
    </row>
    <row r="7303" spans="1:30" x14ac:dyDescent="0.2">
      <c r="A7303" s="1">
        <v>42865</v>
      </c>
      <c r="B7303" s="2">
        <v>55.029800000000002</v>
      </c>
      <c r="C7303" s="2">
        <v>10.210000000000001</v>
      </c>
      <c r="D7303" s="2">
        <v>152.59</v>
      </c>
      <c r="E7303" s="2">
        <v>3.25</v>
      </c>
      <c r="F7303" s="2">
        <v>106.779</v>
      </c>
      <c r="G7303">
        <v>107.675</v>
      </c>
      <c r="H7303">
        <v>2779.15</v>
      </c>
      <c r="I7303">
        <v>55.029800000000002</v>
      </c>
      <c r="J7303">
        <v>10.210000000000001</v>
      </c>
      <c r="K7303">
        <v>24.535900000000002</v>
      </c>
      <c r="L7303">
        <v>5.7171000000000003</v>
      </c>
      <c r="M7303">
        <v>-9.0481999999999996</v>
      </c>
      <c r="N7303">
        <v>-17.7685</v>
      </c>
      <c r="O7303" t="s">
        <v>15</v>
      </c>
      <c r="P7303" t="s">
        <v>15</v>
      </c>
      <c r="Q7303" t="s">
        <v>15</v>
      </c>
      <c r="R7303" t="s">
        <v>15</v>
      </c>
      <c r="S7303">
        <v>2.415</v>
      </c>
      <c r="T7303" t="str">
        <f>IF(A7303&lt;=DATE(2020,10,16),"pre","post")</f>
        <v>pre</v>
      </c>
      <c r="U7303">
        <f t="shared" si="912"/>
        <v>-2.6247999999999969</v>
      </c>
      <c r="V7303">
        <f t="shared" si="913"/>
        <v>-2.4708000000000006</v>
      </c>
      <c r="W7303">
        <f t="shared" si="914"/>
        <v>-1.9657</v>
      </c>
      <c r="X7303">
        <f t="shared" si="915"/>
        <v>-1.3341999999999992</v>
      </c>
      <c r="Y7303">
        <f t="shared" si="916"/>
        <v>1.9200000000000728</v>
      </c>
      <c r="Z7303">
        <f t="shared" si="917"/>
        <v>1.6000000000000014E-2</v>
      </c>
      <c r="AC7303">
        <f t="shared" si="918"/>
        <v>0</v>
      </c>
      <c r="AD7303">
        <f t="shared" si="919"/>
        <v>0</v>
      </c>
    </row>
    <row r="7304" spans="1:30" x14ac:dyDescent="0.2">
      <c r="A7304" s="1">
        <v>42866</v>
      </c>
      <c r="B7304" s="2">
        <v>54.466999999999999</v>
      </c>
      <c r="C7304" s="2">
        <v>10.6</v>
      </c>
      <c r="D7304" s="2">
        <v>153.26</v>
      </c>
      <c r="E7304" s="2">
        <v>3.26</v>
      </c>
      <c r="F7304" s="2">
        <v>106.70399999999999</v>
      </c>
      <c r="G7304">
        <v>107.598</v>
      </c>
      <c r="H7304">
        <v>2781.68</v>
      </c>
      <c r="I7304">
        <v>54.466999999999999</v>
      </c>
      <c r="J7304">
        <v>10.6</v>
      </c>
      <c r="K7304">
        <v>25.3827</v>
      </c>
      <c r="L7304">
        <v>6.4960000000000004</v>
      </c>
      <c r="M7304">
        <v>-7.9242999999999997</v>
      </c>
      <c r="N7304">
        <v>-16.905000000000001</v>
      </c>
      <c r="O7304" t="s">
        <v>15</v>
      </c>
      <c r="P7304" t="s">
        <v>15</v>
      </c>
      <c r="Q7304" t="s">
        <v>15</v>
      </c>
      <c r="R7304" t="s">
        <v>15</v>
      </c>
      <c r="S7304">
        <v>2.3879999999999999</v>
      </c>
      <c r="T7304" t="str">
        <f>IF(A7304&lt;=DATE(2020,10,16),"pre","post")</f>
        <v>pre</v>
      </c>
      <c r="U7304">
        <f t="shared" si="912"/>
        <v>0.84679999999999822</v>
      </c>
      <c r="V7304">
        <f t="shared" si="913"/>
        <v>0.77890000000000015</v>
      </c>
      <c r="W7304">
        <f t="shared" si="914"/>
        <v>1.1238999999999999</v>
      </c>
      <c r="X7304">
        <f t="shared" si="915"/>
        <v>0.86349999999999838</v>
      </c>
      <c r="Y7304">
        <f t="shared" si="916"/>
        <v>2.5299999999997453</v>
      </c>
      <c r="Z7304">
        <f t="shared" si="917"/>
        <v>-2.7000000000000135E-2</v>
      </c>
      <c r="AC7304">
        <f t="shared" si="918"/>
        <v>0</v>
      </c>
      <c r="AD7304">
        <f t="shared" si="919"/>
        <v>0</v>
      </c>
    </row>
    <row r="7305" spans="1:30" x14ac:dyDescent="0.2">
      <c r="A7305" s="1">
        <v>42867</v>
      </c>
      <c r="B7305" s="2">
        <v>55.711500000000001</v>
      </c>
      <c r="C7305" s="2">
        <v>10.4</v>
      </c>
      <c r="D7305" s="2">
        <v>153.43</v>
      </c>
      <c r="E7305" s="2">
        <v>3.3</v>
      </c>
      <c r="F7305" s="2">
        <v>106.857</v>
      </c>
      <c r="G7305">
        <v>107.595</v>
      </c>
      <c r="H7305">
        <v>2793.6</v>
      </c>
      <c r="I7305">
        <v>55.711500000000001</v>
      </c>
      <c r="J7305">
        <v>10.4</v>
      </c>
      <c r="K7305">
        <v>24.339300000000001</v>
      </c>
      <c r="L7305">
        <v>6.7511000000000001</v>
      </c>
      <c r="M7305">
        <v>-7.5990000000000002</v>
      </c>
      <c r="N7305">
        <v>-16.544599999999999</v>
      </c>
      <c r="O7305" t="s">
        <v>15</v>
      </c>
      <c r="P7305" t="s">
        <v>15</v>
      </c>
      <c r="Q7305" t="s">
        <v>15</v>
      </c>
      <c r="R7305" t="s">
        <v>15</v>
      </c>
      <c r="S7305">
        <v>2.327</v>
      </c>
      <c r="T7305" t="str">
        <f>IF(A7305&lt;=DATE(2020,10,16),"pre","post")</f>
        <v>pre</v>
      </c>
      <c r="U7305">
        <f t="shared" si="912"/>
        <v>-1.0433999999999983</v>
      </c>
      <c r="V7305">
        <f t="shared" si="913"/>
        <v>0.25509999999999966</v>
      </c>
      <c r="W7305">
        <f t="shared" si="914"/>
        <v>0.32529999999999948</v>
      </c>
      <c r="X7305">
        <f t="shared" si="915"/>
        <v>0.36040000000000205</v>
      </c>
      <c r="Y7305">
        <f t="shared" si="916"/>
        <v>11.920000000000073</v>
      </c>
      <c r="Z7305">
        <f t="shared" si="917"/>
        <v>-6.0999999999999943E-2</v>
      </c>
      <c r="AC7305">
        <f t="shared" si="918"/>
        <v>0</v>
      </c>
      <c r="AD7305">
        <f t="shared" si="919"/>
        <v>0</v>
      </c>
    </row>
    <row r="7306" spans="1:30" x14ac:dyDescent="0.2">
      <c r="A7306" s="1">
        <v>42868</v>
      </c>
      <c r="B7306" s="2">
        <v>55.711500000000001</v>
      </c>
      <c r="C7306" s="2">
        <v>10.4</v>
      </c>
      <c r="D7306" s="2">
        <v>153.43</v>
      </c>
      <c r="E7306" s="2">
        <v>3.3</v>
      </c>
      <c r="F7306" s="2">
        <v>106.857</v>
      </c>
      <c r="G7306">
        <v>107.595</v>
      </c>
      <c r="H7306">
        <v>2793.6</v>
      </c>
      <c r="I7306">
        <v>55.711500000000001</v>
      </c>
      <c r="J7306">
        <v>10.4</v>
      </c>
      <c r="K7306">
        <v>24.339300000000001</v>
      </c>
      <c r="L7306">
        <v>6.7511000000000001</v>
      </c>
      <c r="M7306">
        <v>-7.5990000000000002</v>
      </c>
      <c r="N7306">
        <v>-16.544599999999999</v>
      </c>
      <c r="O7306" t="s">
        <v>15</v>
      </c>
      <c r="P7306" t="s">
        <v>15</v>
      </c>
      <c r="Q7306" t="s">
        <v>15</v>
      </c>
      <c r="R7306" t="s">
        <v>15</v>
      </c>
      <c r="S7306">
        <v>2.327</v>
      </c>
      <c r="T7306" t="str">
        <f>IF(A7306&lt;=DATE(2020,10,16),"pre","post")</f>
        <v>pre</v>
      </c>
      <c r="U7306">
        <f t="shared" si="912"/>
        <v>0</v>
      </c>
      <c r="V7306">
        <f t="shared" si="913"/>
        <v>0</v>
      </c>
      <c r="W7306">
        <f t="shared" si="914"/>
        <v>0</v>
      </c>
      <c r="X7306">
        <f t="shared" si="915"/>
        <v>0</v>
      </c>
      <c r="Y7306">
        <f t="shared" si="916"/>
        <v>0</v>
      </c>
      <c r="Z7306">
        <f t="shared" si="917"/>
        <v>0</v>
      </c>
      <c r="AC7306">
        <f t="shared" si="918"/>
        <v>0</v>
      </c>
      <c r="AD7306">
        <f t="shared" si="919"/>
        <v>0</v>
      </c>
    </row>
    <row r="7307" spans="1:30" x14ac:dyDescent="0.2">
      <c r="A7307" s="1">
        <v>42869</v>
      </c>
      <c r="B7307" s="2">
        <v>55.711500000000001</v>
      </c>
      <c r="C7307" s="2">
        <v>10.4</v>
      </c>
      <c r="D7307" s="2">
        <v>153.43</v>
      </c>
      <c r="E7307" s="2">
        <v>3.3</v>
      </c>
      <c r="F7307" s="2">
        <v>106.857</v>
      </c>
      <c r="G7307">
        <v>107.595</v>
      </c>
      <c r="H7307">
        <v>2793.6</v>
      </c>
      <c r="I7307">
        <v>55.711500000000001</v>
      </c>
      <c r="J7307">
        <v>10.4</v>
      </c>
      <c r="K7307">
        <v>24.339300000000001</v>
      </c>
      <c r="L7307">
        <v>6.7511000000000001</v>
      </c>
      <c r="M7307">
        <v>-7.5990000000000002</v>
      </c>
      <c r="N7307">
        <v>-16.544599999999999</v>
      </c>
      <c r="O7307" t="s">
        <v>15</v>
      </c>
      <c r="P7307" t="s">
        <v>15</v>
      </c>
      <c r="Q7307" t="s">
        <v>15</v>
      </c>
      <c r="R7307" t="s">
        <v>15</v>
      </c>
      <c r="S7307">
        <v>2.327</v>
      </c>
      <c r="T7307" t="str">
        <f>IF(A7307&lt;=DATE(2020,10,16),"pre","post")</f>
        <v>pre</v>
      </c>
      <c r="U7307">
        <f t="shared" si="912"/>
        <v>0</v>
      </c>
      <c r="V7307">
        <f t="shared" si="913"/>
        <v>0</v>
      </c>
      <c r="W7307">
        <f t="shared" si="914"/>
        <v>0</v>
      </c>
      <c r="X7307">
        <f t="shared" si="915"/>
        <v>0</v>
      </c>
      <c r="Y7307">
        <f t="shared" si="916"/>
        <v>0</v>
      </c>
      <c r="Z7307">
        <f t="shared" si="917"/>
        <v>0</v>
      </c>
      <c r="AC7307">
        <f t="shared" si="918"/>
        <v>0</v>
      </c>
      <c r="AD7307">
        <f t="shared" si="919"/>
        <v>0</v>
      </c>
    </row>
    <row r="7308" spans="1:30" x14ac:dyDescent="0.2">
      <c r="A7308" s="1">
        <v>42870</v>
      </c>
      <c r="B7308" s="2">
        <v>56.729300000000002</v>
      </c>
      <c r="C7308" s="2">
        <v>10.42</v>
      </c>
      <c r="D7308" s="2">
        <v>152.66999999999999</v>
      </c>
      <c r="E7308" s="2">
        <v>3.26</v>
      </c>
      <c r="F7308" s="2">
        <v>106.643</v>
      </c>
      <c r="G7308">
        <v>107.723</v>
      </c>
      <c r="H7308">
        <v>2794.76</v>
      </c>
      <c r="I7308">
        <v>56.729300000000002</v>
      </c>
      <c r="J7308">
        <v>10.42</v>
      </c>
      <c r="K7308">
        <v>23.2821</v>
      </c>
      <c r="L7308">
        <v>5.0404</v>
      </c>
      <c r="M7308">
        <v>-8.9405000000000001</v>
      </c>
      <c r="N7308">
        <v>-18.040099999999999</v>
      </c>
      <c r="O7308" t="s">
        <v>15</v>
      </c>
      <c r="P7308" t="s">
        <v>15</v>
      </c>
      <c r="Q7308" t="s">
        <v>15</v>
      </c>
      <c r="R7308" t="s">
        <v>15</v>
      </c>
      <c r="S7308">
        <v>2.3439999999999999</v>
      </c>
      <c r="T7308" t="str">
        <f>IF(A7308&lt;=DATE(2020,10,16),"pre","post")</f>
        <v>pre</v>
      </c>
      <c r="U7308">
        <f t="shared" si="912"/>
        <v>-1.0572000000000017</v>
      </c>
      <c r="V7308">
        <f t="shared" si="913"/>
        <v>-1.7107000000000001</v>
      </c>
      <c r="W7308">
        <f t="shared" si="914"/>
        <v>-1.3414999999999999</v>
      </c>
      <c r="X7308">
        <f t="shared" si="915"/>
        <v>-1.4954999999999998</v>
      </c>
      <c r="Y7308">
        <f t="shared" si="916"/>
        <v>1.1600000000003092</v>
      </c>
      <c r="Z7308">
        <f t="shared" si="917"/>
        <v>1.6999999999999904E-2</v>
      </c>
      <c r="AC7308">
        <f t="shared" si="918"/>
        <v>0</v>
      </c>
      <c r="AD7308">
        <f t="shared" si="919"/>
        <v>0</v>
      </c>
    </row>
    <row r="7309" spans="1:30" x14ac:dyDescent="0.2">
      <c r="A7309" s="1">
        <v>42871</v>
      </c>
      <c r="B7309" s="2">
        <v>55.497100000000003</v>
      </c>
      <c r="C7309" s="2">
        <v>10.65</v>
      </c>
      <c r="D7309" s="2">
        <v>152.43</v>
      </c>
      <c r="E7309" s="2">
        <v>3.27</v>
      </c>
      <c r="F7309" s="2">
        <v>106.206</v>
      </c>
      <c r="G7309">
        <v>107.705</v>
      </c>
      <c r="H7309">
        <v>2797.35</v>
      </c>
      <c r="I7309">
        <v>55.497100000000003</v>
      </c>
      <c r="J7309">
        <v>10.65</v>
      </c>
      <c r="K7309">
        <v>23.215599999999998</v>
      </c>
      <c r="L7309">
        <v>5.7531999999999996</v>
      </c>
      <c r="M7309">
        <v>-7.9108999999999998</v>
      </c>
      <c r="N7309">
        <v>-16.951000000000001</v>
      </c>
      <c r="O7309" t="s">
        <v>15</v>
      </c>
      <c r="P7309" t="s">
        <v>15</v>
      </c>
      <c r="Q7309" t="s">
        <v>15</v>
      </c>
      <c r="R7309" t="s">
        <v>15</v>
      </c>
      <c r="S7309">
        <v>2.327</v>
      </c>
      <c r="T7309" t="str">
        <f>IF(A7309&lt;=DATE(2020,10,16),"pre","post")</f>
        <v>pre</v>
      </c>
      <c r="U7309">
        <f t="shared" si="912"/>
        <v>-6.6500000000001336E-2</v>
      </c>
      <c r="V7309">
        <f t="shared" si="913"/>
        <v>0.71279999999999966</v>
      </c>
      <c r="W7309">
        <f t="shared" si="914"/>
        <v>1.0296000000000003</v>
      </c>
      <c r="X7309">
        <f t="shared" si="915"/>
        <v>1.0890999999999984</v>
      </c>
      <c r="Y7309">
        <f t="shared" si="916"/>
        <v>2.5899999999996908</v>
      </c>
      <c r="Z7309">
        <f t="shared" si="917"/>
        <v>-1.6999999999999904E-2</v>
      </c>
      <c r="AC7309">
        <f t="shared" si="918"/>
        <v>0</v>
      </c>
      <c r="AD7309">
        <f t="shared" si="919"/>
        <v>0</v>
      </c>
    </row>
    <row r="7310" spans="1:30" x14ac:dyDescent="0.2">
      <c r="A7310" s="1">
        <v>42872</v>
      </c>
      <c r="B7310" s="2">
        <v>62.576900000000002</v>
      </c>
      <c r="C7310" s="2">
        <v>15.59</v>
      </c>
      <c r="D7310" s="2">
        <v>154.57</v>
      </c>
      <c r="E7310" s="2">
        <v>3.41</v>
      </c>
      <c r="F7310" s="2">
        <v>108.276</v>
      </c>
      <c r="G7310">
        <v>107.004</v>
      </c>
      <c r="H7310">
        <v>2815.98</v>
      </c>
      <c r="I7310">
        <v>62.576900000000002</v>
      </c>
      <c r="J7310">
        <v>15.59</v>
      </c>
      <c r="K7310">
        <v>22.1373</v>
      </c>
      <c r="L7310">
        <v>5.6459999999999999</v>
      </c>
      <c r="M7310">
        <v>-7.8182</v>
      </c>
      <c r="N7310">
        <v>-16.835100000000001</v>
      </c>
      <c r="O7310" t="s">
        <v>15</v>
      </c>
      <c r="P7310" t="s">
        <v>15</v>
      </c>
      <c r="Q7310" t="s">
        <v>15</v>
      </c>
      <c r="R7310" t="s">
        <v>15</v>
      </c>
      <c r="S7310">
        <v>2.2250000000000001</v>
      </c>
      <c r="T7310" t="str">
        <f>IF(A7310&lt;=DATE(2020,10,16),"pre","post")</f>
        <v>pre</v>
      </c>
      <c r="U7310">
        <f t="shared" si="912"/>
        <v>-1.0782999999999987</v>
      </c>
      <c r="V7310">
        <f t="shared" si="913"/>
        <v>-0.10719999999999974</v>
      </c>
      <c r="W7310">
        <f t="shared" si="914"/>
        <v>9.2699999999999783E-2</v>
      </c>
      <c r="X7310">
        <f t="shared" si="915"/>
        <v>0.11589999999999989</v>
      </c>
      <c r="Y7310">
        <f t="shared" si="916"/>
        <v>18.630000000000109</v>
      </c>
      <c r="Z7310">
        <f t="shared" si="917"/>
        <v>-0.10199999999999987</v>
      </c>
      <c r="AC7310">
        <f t="shared" si="918"/>
        <v>0</v>
      </c>
      <c r="AD7310">
        <f t="shared" si="919"/>
        <v>0</v>
      </c>
    </row>
    <row r="7311" spans="1:30" x14ac:dyDescent="0.2">
      <c r="A7311" s="1">
        <v>42873</v>
      </c>
      <c r="B7311" s="2">
        <v>58.9788</v>
      </c>
      <c r="C7311" s="2">
        <v>14.66</v>
      </c>
      <c r="D7311" s="2">
        <v>155.06</v>
      </c>
      <c r="E7311" s="2">
        <v>3.43</v>
      </c>
      <c r="F7311" s="2">
        <v>109.322</v>
      </c>
      <c r="G7311">
        <v>107.11499999999999</v>
      </c>
      <c r="H7311">
        <v>2810.78</v>
      </c>
      <c r="I7311">
        <v>58.9788</v>
      </c>
      <c r="J7311">
        <v>14.66</v>
      </c>
      <c r="K7311">
        <v>22.508400000000002</v>
      </c>
      <c r="L7311">
        <v>6.0579000000000001</v>
      </c>
      <c r="M7311">
        <v>-7.4363999999999999</v>
      </c>
      <c r="N7311">
        <v>-17.437899999999999</v>
      </c>
      <c r="O7311" t="s">
        <v>15</v>
      </c>
      <c r="P7311" t="s">
        <v>15</v>
      </c>
      <c r="Q7311" t="s">
        <v>15</v>
      </c>
      <c r="R7311" t="s">
        <v>15</v>
      </c>
      <c r="S7311">
        <v>2.23</v>
      </c>
      <c r="T7311" t="str">
        <f>IF(A7311&lt;=DATE(2020,10,16),"pre","post")</f>
        <v>pre</v>
      </c>
      <c r="U7311">
        <f t="shared" si="912"/>
        <v>0.37110000000000198</v>
      </c>
      <c r="V7311">
        <f t="shared" si="913"/>
        <v>0.41190000000000015</v>
      </c>
      <c r="W7311">
        <f t="shared" si="914"/>
        <v>0.38180000000000014</v>
      </c>
      <c r="X7311">
        <f t="shared" si="915"/>
        <v>-0.60279999999999845</v>
      </c>
      <c r="Y7311">
        <f t="shared" si="916"/>
        <v>-5.1999999999998181</v>
      </c>
      <c r="Z7311">
        <f t="shared" si="917"/>
        <v>4.9999999999998934E-3</v>
      </c>
      <c r="AC7311">
        <f t="shared" si="918"/>
        <v>0</v>
      </c>
      <c r="AD7311">
        <f t="shared" si="919"/>
        <v>0</v>
      </c>
    </row>
    <row r="7312" spans="1:30" x14ac:dyDescent="0.2">
      <c r="A7312" s="1">
        <v>42874</v>
      </c>
      <c r="B7312" s="2">
        <v>57.824800000000003</v>
      </c>
      <c r="C7312" s="2">
        <v>12.04</v>
      </c>
      <c r="D7312" s="2">
        <v>156.54</v>
      </c>
      <c r="E7312" s="2">
        <v>3.34</v>
      </c>
      <c r="F7312" s="2">
        <v>107.807</v>
      </c>
      <c r="G7312">
        <v>107.35299999999999</v>
      </c>
      <c r="H7312">
        <v>2810.45</v>
      </c>
      <c r="I7312">
        <v>57.824800000000003</v>
      </c>
      <c r="J7312">
        <v>12.04</v>
      </c>
      <c r="K7312">
        <v>24.126899999999999</v>
      </c>
      <c r="L7312">
        <v>7.4699</v>
      </c>
      <c r="M7312">
        <v>-6.3376000000000001</v>
      </c>
      <c r="N7312">
        <v>-16.444500000000001</v>
      </c>
      <c r="O7312" t="s">
        <v>15</v>
      </c>
      <c r="P7312" t="s">
        <v>15</v>
      </c>
      <c r="Q7312" t="s">
        <v>15</v>
      </c>
      <c r="R7312" t="s">
        <v>15</v>
      </c>
      <c r="S7312">
        <v>2.2349999999999999</v>
      </c>
      <c r="T7312" t="str">
        <f>IF(A7312&lt;=DATE(2020,10,16),"pre","post")</f>
        <v>pre</v>
      </c>
      <c r="U7312">
        <f t="shared" si="912"/>
        <v>1.6184999999999974</v>
      </c>
      <c r="V7312">
        <f t="shared" si="913"/>
        <v>1.4119999999999999</v>
      </c>
      <c r="W7312">
        <f t="shared" si="914"/>
        <v>1.0987999999999998</v>
      </c>
      <c r="X7312">
        <f t="shared" si="915"/>
        <v>0.99339999999999762</v>
      </c>
      <c r="Y7312">
        <f t="shared" si="916"/>
        <v>-0.33000000000038199</v>
      </c>
      <c r="Z7312">
        <f t="shared" si="917"/>
        <v>4.9999999999998934E-3</v>
      </c>
      <c r="AC7312">
        <f t="shared" si="918"/>
        <v>0</v>
      </c>
      <c r="AD7312">
        <f t="shared" si="919"/>
        <v>0</v>
      </c>
    </row>
    <row r="7313" spans="1:30" x14ac:dyDescent="0.2">
      <c r="A7313" s="1">
        <v>42875</v>
      </c>
      <c r="B7313" s="2">
        <v>57.824800000000003</v>
      </c>
      <c r="C7313" s="2">
        <v>12.04</v>
      </c>
      <c r="D7313" s="2">
        <v>156.54</v>
      </c>
      <c r="E7313" s="2">
        <v>3.34</v>
      </c>
      <c r="F7313" s="2">
        <v>107.807</v>
      </c>
      <c r="G7313">
        <v>107.35299999999999</v>
      </c>
      <c r="H7313">
        <v>2810.45</v>
      </c>
      <c r="I7313">
        <v>57.824800000000003</v>
      </c>
      <c r="J7313">
        <v>12.04</v>
      </c>
      <c r="K7313">
        <v>24.126899999999999</v>
      </c>
      <c r="L7313">
        <v>7.4699</v>
      </c>
      <c r="M7313">
        <v>-6.3376000000000001</v>
      </c>
      <c r="N7313">
        <v>-16.444500000000001</v>
      </c>
      <c r="O7313" t="s">
        <v>15</v>
      </c>
      <c r="P7313" t="s">
        <v>15</v>
      </c>
      <c r="Q7313" t="s">
        <v>15</v>
      </c>
      <c r="R7313" t="s">
        <v>15</v>
      </c>
      <c r="S7313">
        <v>2.2349999999999999</v>
      </c>
      <c r="T7313" t="str">
        <f>IF(A7313&lt;=DATE(2020,10,16),"pre","post")</f>
        <v>pre</v>
      </c>
      <c r="U7313">
        <f t="shared" si="912"/>
        <v>0</v>
      </c>
      <c r="V7313">
        <f t="shared" si="913"/>
        <v>0</v>
      </c>
      <c r="W7313">
        <f t="shared" si="914"/>
        <v>0</v>
      </c>
      <c r="X7313">
        <f t="shared" si="915"/>
        <v>0</v>
      </c>
      <c r="Y7313">
        <f t="shared" si="916"/>
        <v>0</v>
      </c>
      <c r="Z7313">
        <f t="shared" si="917"/>
        <v>0</v>
      </c>
      <c r="AC7313">
        <f t="shared" si="918"/>
        <v>0</v>
      </c>
      <c r="AD7313">
        <f t="shared" si="919"/>
        <v>0</v>
      </c>
    </row>
    <row r="7314" spans="1:30" x14ac:dyDescent="0.2">
      <c r="A7314" s="1">
        <v>42876</v>
      </c>
      <c r="B7314" s="2">
        <v>57.824800000000003</v>
      </c>
      <c r="C7314" s="2">
        <v>12.04</v>
      </c>
      <c r="D7314" s="2">
        <v>156.54</v>
      </c>
      <c r="E7314" s="2">
        <v>3.34</v>
      </c>
      <c r="F7314" s="2">
        <v>107.807</v>
      </c>
      <c r="G7314">
        <v>107.35299999999999</v>
      </c>
      <c r="H7314">
        <v>2810.45</v>
      </c>
      <c r="I7314">
        <v>57.824800000000003</v>
      </c>
      <c r="J7314">
        <v>12.04</v>
      </c>
      <c r="K7314">
        <v>24.126899999999999</v>
      </c>
      <c r="L7314">
        <v>7.4699</v>
      </c>
      <c r="M7314">
        <v>-6.3376000000000001</v>
      </c>
      <c r="N7314">
        <v>-16.444500000000001</v>
      </c>
      <c r="O7314" t="s">
        <v>15</v>
      </c>
      <c r="P7314" t="s">
        <v>15</v>
      </c>
      <c r="Q7314" t="s">
        <v>15</v>
      </c>
      <c r="R7314" t="s">
        <v>15</v>
      </c>
      <c r="S7314">
        <v>2.2349999999999999</v>
      </c>
      <c r="T7314" t="str">
        <f>IF(A7314&lt;=DATE(2020,10,16),"pre","post")</f>
        <v>pre</v>
      </c>
      <c r="U7314">
        <f t="shared" si="912"/>
        <v>0</v>
      </c>
      <c r="V7314">
        <f t="shared" si="913"/>
        <v>0</v>
      </c>
      <c r="W7314">
        <f t="shared" si="914"/>
        <v>0</v>
      </c>
      <c r="X7314">
        <f t="shared" si="915"/>
        <v>0</v>
      </c>
      <c r="Y7314">
        <f t="shared" si="916"/>
        <v>0</v>
      </c>
      <c r="Z7314">
        <f t="shared" si="917"/>
        <v>0</v>
      </c>
      <c r="AC7314">
        <f t="shared" si="918"/>
        <v>0</v>
      </c>
      <c r="AD7314">
        <f t="shared" si="919"/>
        <v>0</v>
      </c>
    </row>
    <row r="7315" spans="1:30" x14ac:dyDescent="0.2">
      <c r="A7315" s="1">
        <v>42877</v>
      </c>
      <c r="B7315" s="2">
        <v>55.4739</v>
      </c>
      <c r="C7315" s="2">
        <v>10.93</v>
      </c>
      <c r="D7315" s="2">
        <v>155.63</v>
      </c>
      <c r="E7315" s="2">
        <v>3.28</v>
      </c>
      <c r="F7315" s="2">
        <v>107.352</v>
      </c>
      <c r="G7315">
        <v>107.554</v>
      </c>
      <c r="H7315">
        <v>2810.78</v>
      </c>
      <c r="I7315">
        <v>55.4739</v>
      </c>
      <c r="J7315">
        <v>10.93</v>
      </c>
      <c r="K7315">
        <v>24.765000000000001</v>
      </c>
      <c r="L7315">
        <v>7.5910000000000002</v>
      </c>
      <c r="M7315">
        <v>-6.1635</v>
      </c>
      <c r="N7315">
        <v>-16.4694</v>
      </c>
      <c r="O7315" t="s">
        <v>15</v>
      </c>
      <c r="P7315" t="s">
        <v>15</v>
      </c>
      <c r="Q7315" t="s">
        <v>15</v>
      </c>
      <c r="R7315" t="s">
        <v>15</v>
      </c>
      <c r="S7315">
        <v>2.2549999999999999</v>
      </c>
      <c r="T7315" t="str">
        <f>IF(A7315&lt;=DATE(2020,10,16),"pre","post")</f>
        <v>pre</v>
      </c>
      <c r="U7315">
        <f t="shared" si="912"/>
        <v>0.63810000000000144</v>
      </c>
      <c r="V7315">
        <f t="shared" si="913"/>
        <v>0.12110000000000021</v>
      </c>
      <c r="W7315">
        <f t="shared" si="914"/>
        <v>0.17410000000000014</v>
      </c>
      <c r="X7315">
        <f t="shared" si="915"/>
        <v>-2.4899999999998812E-2</v>
      </c>
      <c r="Y7315">
        <f t="shared" si="916"/>
        <v>0.33000000000038199</v>
      </c>
      <c r="Z7315">
        <f t="shared" si="917"/>
        <v>2.0000000000000018E-2</v>
      </c>
      <c r="AC7315">
        <f t="shared" si="918"/>
        <v>0</v>
      </c>
      <c r="AD7315">
        <f t="shared" si="919"/>
        <v>0</v>
      </c>
    </row>
    <row r="7316" spans="1:30" x14ac:dyDescent="0.2">
      <c r="A7316" s="1">
        <v>42878</v>
      </c>
      <c r="B7316" s="2">
        <v>55.772799999999997</v>
      </c>
      <c r="C7316" s="2">
        <v>10.72</v>
      </c>
      <c r="D7316" s="2">
        <v>156.01</v>
      </c>
      <c r="E7316" s="2">
        <v>3.23</v>
      </c>
      <c r="F7316" s="2">
        <v>107.06100000000001</v>
      </c>
      <c r="G7316">
        <v>107.587</v>
      </c>
      <c r="H7316">
        <v>2805.42</v>
      </c>
      <c r="I7316">
        <v>55.772799999999997</v>
      </c>
      <c r="J7316">
        <v>10.72</v>
      </c>
      <c r="K7316">
        <v>23.904</v>
      </c>
      <c r="L7316">
        <v>6.9694000000000003</v>
      </c>
      <c r="M7316">
        <v>-5.8346</v>
      </c>
      <c r="N7316">
        <v>-15.6957</v>
      </c>
      <c r="O7316" t="s">
        <v>15</v>
      </c>
      <c r="P7316" t="s">
        <v>15</v>
      </c>
      <c r="Q7316" t="s">
        <v>15</v>
      </c>
      <c r="R7316" t="s">
        <v>15</v>
      </c>
      <c r="S7316">
        <v>2.2810000000000001</v>
      </c>
      <c r="T7316" t="str">
        <f>IF(A7316&lt;=DATE(2020,10,16),"pre","post")</f>
        <v>pre</v>
      </c>
      <c r="U7316">
        <f t="shared" si="912"/>
        <v>-0.86100000000000065</v>
      </c>
      <c r="V7316">
        <f t="shared" si="913"/>
        <v>-0.62159999999999993</v>
      </c>
      <c r="W7316">
        <f t="shared" si="914"/>
        <v>0.32889999999999997</v>
      </c>
      <c r="X7316">
        <f t="shared" si="915"/>
        <v>0.77369999999999983</v>
      </c>
      <c r="Y7316">
        <f t="shared" si="916"/>
        <v>-5.3600000000001273</v>
      </c>
      <c r="Z7316">
        <f t="shared" si="917"/>
        <v>2.6000000000000245E-2</v>
      </c>
      <c r="AC7316">
        <f t="shared" si="918"/>
        <v>0</v>
      </c>
      <c r="AD7316">
        <f t="shared" si="919"/>
        <v>0</v>
      </c>
    </row>
    <row r="7317" spans="1:30" x14ac:dyDescent="0.2">
      <c r="A7317" s="1">
        <v>42879</v>
      </c>
      <c r="B7317" s="2">
        <v>54.405799999999999</v>
      </c>
      <c r="C7317" s="2">
        <v>10.02</v>
      </c>
      <c r="D7317" s="2">
        <v>157.97999999999999</v>
      </c>
      <c r="E7317" s="2">
        <v>3.26</v>
      </c>
      <c r="F7317" s="2">
        <v>107.004</v>
      </c>
      <c r="G7317">
        <v>107.56100000000001</v>
      </c>
      <c r="H7317">
        <v>2807.7</v>
      </c>
      <c r="I7317">
        <v>54.405799999999999</v>
      </c>
      <c r="J7317">
        <v>10.02</v>
      </c>
      <c r="K7317">
        <v>23.176300000000001</v>
      </c>
      <c r="L7317">
        <v>7.6094999999999997</v>
      </c>
      <c r="M7317">
        <v>-5.6074999999999999</v>
      </c>
      <c r="N7317">
        <v>-14.63</v>
      </c>
      <c r="O7317" t="s">
        <v>15</v>
      </c>
      <c r="P7317" t="s">
        <v>15</v>
      </c>
      <c r="Q7317" t="s">
        <v>15</v>
      </c>
      <c r="R7317" t="s">
        <v>15</v>
      </c>
      <c r="S7317">
        <v>2.2509999999999999</v>
      </c>
      <c r="T7317" t="str">
        <f>IF(A7317&lt;=DATE(2020,10,16),"pre","post")</f>
        <v>pre</v>
      </c>
      <c r="U7317">
        <f t="shared" si="912"/>
        <v>-0.72769999999999868</v>
      </c>
      <c r="V7317">
        <f t="shared" si="913"/>
        <v>0.64009999999999945</v>
      </c>
      <c r="W7317">
        <f t="shared" si="914"/>
        <v>0.22710000000000008</v>
      </c>
      <c r="X7317">
        <f t="shared" si="915"/>
        <v>1.0656999999999996</v>
      </c>
      <c r="Y7317">
        <f t="shared" si="916"/>
        <v>2.2799999999997453</v>
      </c>
      <c r="Z7317">
        <f t="shared" si="917"/>
        <v>-3.0000000000000249E-2</v>
      </c>
      <c r="AC7317">
        <f t="shared" si="918"/>
        <v>0</v>
      </c>
      <c r="AD7317">
        <f t="shared" si="919"/>
        <v>0</v>
      </c>
    </row>
    <row r="7318" spans="1:30" x14ac:dyDescent="0.2">
      <c r="A7318" s="1">
        <v>42880</v>
      </c>
      <c r="B7318" s="2">
        <v>54.320099999999996</v>
      </c>
      <c r="C7318" s="2">
        <v>9.99</v>
      </c>
      <c r="D7318" s="2">
        <v>156.46</v>
      </c>
      <c r="E7318" s="2">
        <v>3.24</v>
      </c>
      <c r="F7318" s="2">
        <v>106.58199999999999</v>
      </c>
      <c r="G7318">
        <v>107.56</v>
      </c>
      <c r="H7318">
        <v>2810.17</v>
      </c>
      <c r="I7318">
        <v>54.320099999999996</v>
      </c>
      <c r="J7318">
        <v>9.99</v>
      </c>
      <c r="K7318">
        <v>23.9299</v>
      </c>
      <c r="L7318">
        <v>8.4971999999999994</v>
      </c>
      <c r="M7318">
        <v>-5.1784999999999997</v>
      </c>
      <c r="N7318">
        <v>-14.4056</v>
      </c>
      <c r="O7318" t="s">
        <v>15</v>
      </c>
      <c r="P7318" t="s">
        <v>15</v>
      </c>
      <c r="Q7318" t="s">
        <v>15</v>
      </c>
      <c r="R7318" t="s">
        <v>15</v>
      </c>
      <c r="S7318">
        <v>2.2559999999999998</v>
      </c>
      <c r="T7318" t="str">
        <f>IF(A7318&lt;=DATE(2020,10,16),"pre","post")</f>
        <v>pre</v>
      </c>
      <c r="U7318">
        <f t="shared" si="912"/>
        <v>0.75359999999999872</v>
      </c>
      <c r="V7318">
        <f t="shared" si="913"/>
        <v>0.88769999999999971</v>
      </c>
      <c r="W7318">
        <f t="shared" si="914"/>
        <v>0.42900000000000027</v>
      </c>
      <c r="X7318">
        <f t="shared" si="915"/>
        <v>0.22440000000000104</v>
      </c>
      <c r="Y7318">
        <f t="shared" si="916"/>
        <v>2.4700000000002547</v>
      </c>
      <c r="Z7318">
        <f t="shared" si="917"/>
        <v>4.9999999999998934E-3</v>
      </c>
      <c r="AC7318">
        <f t="shared" si="918"/>
        <v>0</v>
      </c>
      <c r="AD7318">
        <f t="shared" si="919"/>
        <v>0</v>
      </c>
    </row>
    <row r="7319" spans="1:30" x14ac:dyDescent="0.2">
      <c r="A7319" s="1">
        <v>42881</v>
      </c>
      <c r="B7319" s="2">
        <v>54.052799999999998</v>
      </c>
      <c r="C7319" s="2">
        <v>9.81</v>
      </c>
      <c r="D7319" s="2">
        <v>156.35</v>
      </c>
      <c r="E7319" s="2">
        <v>3.24</v>
      </c>
      <c r="F7319" s="2">
        <v>107.23399999999999</v>
      </c>
      <c r="G7319">
        <v>107.583</v>
      </c>
      <c r="H7319">
        <v>2810.96</v>
      </c>
      <c r="I7319">
        <v>54.052799999999998</v>
      </c>
      <c r="J7319">
        <v>9.81</v>
      </c>
      <c r="K7319">
        <v>23.604900000000001</v>
      </c>
      <c r="L7319">
        <v>8.7559000000000005</v>
      </c>
      <c r="M7319">
        <v>-4.7009999999999996</v>
      </c>
      <c r="N7319">
        <v>-13.7279</v>
      </c>
      <c r="O7319" t="s">
        <v>15</v>
      </c>
      <c r="P7319" t="s">
        <v>15</v>
      </c>
      <c r="Q7319" t="s">
        <v>15</v>
      </c>
      <c r="R7319" t="s">
        <v>15</v>
      </c>
      <c r="S7319">
        <v>2.2469999999999999</v>
      </c>
      <c r="T7319" t="str">
        <f>IF(A7319&lt;=DATE(2020,10,16),"pre","post")</f>
        <v>pre</v>
      </c>
      <c r="U7319">
        <f t="shared" si="912"/>
        <v>-0.32499999999999929</v>
      </c>
      <c r="V7319">
        <f t="shared" si="913"/>
        <v>0.25870000000000104</v>
      </c>
      <c r="W7319">
        <f t="shared" si="914"/>
        <v>0.47750000000000004</v>
      </c>
      <c r="X7319">
        <f t="shared" si="915"/>
        <v>0.67769999999999975</v>
      </c>
      <c r="Y7319">
        <f t="shared" si="916"/>
        <v>0.78999999999996362</v>
      </c>
      <c r="Z7319">
        <f t="shared" si="917"/>
        <v>-8.999999999999897E-3</v>
      </c>
      <c r="AC7319">
        <f t="shared" si="918"/>
        <v>0</v>
      </c>
      <c r="AD7319">
        <f t="shared" si="919"/>
        <v>0</v>
      </c>
    </row>
    <row r="7320" spans="1:30" x14ac:dyDescent="0.2">
      <c r="A7320" s="1">
        <v>42882</v>
      </c>
      <c r="B7320" s="2">
        <v>54.052799999999998</v>
      </c>
      <c r="C7320" s="2">
        <v>9.81</v>
      </c>
      <c r="D7320" s="2">
        <v>156.35</v>
      </c>
      <c r="E7320" s="2">
        <v>3.24</v>
      </c>
      <c r="F7320" s="2">
        <v>107.23399999999999</v>
      </c>
      <c r="G7320">
        <v>107.583</v>
      </c>
      <c r="H7320">
        <v>2810.96</v>
      </c>
      <c r="I7320">
        <v>54.052799999999998</v>
      </c>
      <c r="J7320">
        <v>9.81</v>
      </c>
      <c r="K7320">
        <v>23.604900000000001</v>
      </c>
      <c r="L7320">
        <v>8.7559000000000005</v>
      </c>
      <c r="M7320">
        <v>-4.7009999999999996</v>
      </c>
      <c r="N7320">
        <v>-13.7279</v>
      </c>
      <c r="O7320" t="s">
        <v>15</v>
      </c>
      <c r="P7320" t="s">
        <v>15</v>
      </c>
      <c r="Q7320" t="s">
        <v>15</v>
      </c>
      <c r="R7320" t="s">
        <v>15</v>
      </c>
      <c r="S7320">
        <v>2.2469999999999999</v>
      </c>
      <c r="T7320" t="str">
        <f>IF(A7320&lt;=DATE(2020,10,16),"pre","post")</f>
        <v>pre</v>
      </c>
      <c r="U7320">
        <f t="shared" si="912"/>
        <v>0</v>
      </c>
      <c r="V7320">
        <f t="shared" si="913"/>
        <v>0</v>
      </c>
      <c r="W7320">
        <f t="shared" si="914"/>
        <v>0</v>
      </c>
      <c r="X7320">
        <f t="shared" si="915"/>
        <v>0</v>
      </c>
      <c r="Y7320">
        <f t="shared" si="916"/>
        <v>0</v>
      </c>
      <c r="Z7320">
        <f t="shared" si="917"/>
        <v>0</v>
      </c>
      <c r="AC7320">
        <f t="shared" si="918"/>
        <v>0</v>
      </c>
      <c r="AD7320">
        <f t="shared" si="919"/>
        <v>0</v>
      </c>
    </row>
    <row r="7321" spans="1:30" x14ac:dyDescent="0.2">
      <c r="A7321" s="1">
        <v>42883</v>
      </c>
      <c r="B7321" s="2">
        <v>54.052799999999998</v>
      </c>
      <c r="C7321" s="2">
        <v>9.81</v>
      </c>
      <c r="D7321" s="2">
        <v>156.35</v>
      </c>
      <c r="E7321" s="2">
        <v>3.24</v>
      </c>
      <c r="F7321" s="2">
        <v>107.23399999999999</v>
      </c>
      <c r="G7321">
        <v>107.583</v>
      </c>
      <c r="H7321">
        <v>2810.96</v>
      </c>
      <c r="I7321">
        <v>54.052799999999998</v>
      </c>
      <c r="J7321">
        <v>9.81</v>
      </c>
      <c r="K7321">
        <v>23.604900000000001</v>
      </c>
      <c r="L7321">
        <v>8.7559000000000005</v>
      </c>
      <c r="M7321">
        <v>-4.7009999999999996</v>
      </c>
      <c r="N7321">
        <v>-13.7279</v>
      </c>
      <c r="O7321" t="s">
        <v>15</v>
      </c>
      <c r="P7321" t="s">
        <v>15</v>
      </c>
      <c r="Q7321" t="s">
        <v>15</v>
      </c>
      <c r="R7321" t="s">
        <v>15</v>
      </c>
      <c r="S7321">
        <v>2.2469999999999999</v>
      </c>
      <c r="T7321" t="str">
        <f>IF(A7321&lt;=DATE(2020,10,16),"pre","post")</f>
        <v>pre</v>
      </c>
      <c r="U7321">
        <f t="shared" si="912"/>
        <v>0</v>
      </c>
      <c r="V7321">
        <f t="shared" si="913"/>
        <v>0</v>
      </c>
      <c r="W7321">
        <f t="shared" si="914"/>
        <v>0</v>
      </c>
      <c r="X7321">
        <f t="shared" si="915"/>
        <v>0</v>
      </c>
      <c r="Y7321">
        <f t="shared" si="916"/>
        <v>0</v>
      </c>
      <c r="Z7321">
        <f t="shared" si="917"/>
        <v>0</v>
      </c>
      <c r="AC7321">
        <f t="shared" si="918"/>
        <v>0</v>
      </c>
      <c r="AD7321">
        <f t="shared" si="919"/>
        <v>0</v>
      </c>
    </row>
    <row r="7322" spans="1:30" x14ac:dyDescent="0.2">
      <c r="A7322" s="1">
        <v>42884</v>
      </c>
      <c r="B7322" s="2">
        <v>54.052799999999998</v>
      </c>
      <c r="C7322" s="2">
        <v>9.81</v>
      </c>
      <c r="D7322" s="2">
        <v>156.35</v>
      </c>
      <c r="E7322" s="2">
        <v>3.26</v>
      </c>
      <c r="F7322" s="2">
        <v>107.202</v>
      </c>
      <c r="G7322">
        <v>107.583</v>
      </c>
      <c r="H7322">
        <v>2810.96</v>
      </c>
      <c r="I7322">
        <v>54.052799999999998</v>
      </c>
      <c r="J7322">
        <v>9.81</v>
      </c>
      <c r="K7322">
        <v>23.684899999999999</v>
      </c>
      <c r="L7322">
        <v>8.4809000000000001</v>
      </c>
      <c r="M7322">
        <v>-4.5359999999999996</v>
      </c>
      <c r="N7322">
        <v>-13.7379</v>
      </c>
      <c r="O7322" t="s">
        <v>15</v>
      </c>
      <c r="P7322" t="s">
        <v>15</v>
      </c>
      <c r="Q7322" t="s">
        <v>15</v>
      </c>
      <c r="R7322" t="s">
        <v>15</v>
      </c>
      <c r="S7322">
        <v>2.2469999999999999</v>
      </c>
      <c r="T7322" t="str">
        <f>IF(A7322&lt;=DATE(2020,10,16),"pre","post")</f>
        <v>pre</v>
      </c>
      <c r="U7322">
        <f t="shared" si="912"/>
        <v>7.9999999999998295E-2</v>
      </c>
      <c r="V7322">
        <f t="shared" si="913"/>
        <v>-0.27500000000000036</v>
      </c>
      <c r="W7322">
        <f t="shared" si="914"/>
        <v>0.16500000000000004</v>
      </c>
      <c r="X7322">
        <f t="shared" si="915"/>
        <v>-9.9999999999997868E-3</v>
      </c>
      <c r="Y7322">
        <f t="shared" si="916"/>
        <v>0</v>
      </c>
      <c r="Z7322">
        <f t="shared" si="917"/>
        <v>0</v>
      </c>
      <c r="AC7322">
        <f t="shared" si="918"/>
        <v>0</v>
      </c>
      <c r="AD7322">
        <f t="shared" si="919"/>
        <v>0</v>
      </c>
    </row>
    <row r="7323" spans="1:30" x14ac:dyDescent="0.2">
      <c r="A7323" s="1">
        <v>42885</v>
      </c>
      <c r="B7323" s="2">
        <v>53.490900000000003</v>
      </c>
      <c r="C7323" s="2">
        <v>10.38</v>
      </c>
      <c r="D7323" s="2">
        <v>157.02000000000001</v>
      </c>
      <c r="E7323" s="2">
        <v>3.25</v>
      </c>
      <c r="F7323" s="2">
        <v>107.31100000000001</v>
      </c>
      <c r="G7323">
        <v>107.524</v>
      </c>
      <c r="H7323">
        <v>2818.11</v>
      </c>
      <c r="I7323">
        <v>53.490900000000003</v>
      </c>
      <c r="J7323">
        <v>10.38</v>
      </c>
      <c r="K7323">
        <v>22.357700000000001</v>
      </c>
      <c r="L7323">
        <v>7.5064000000000002</v>
      </c>
      <c r="M7323">
        <v>-5.8813000000000004</v>
      </c>
      <c r="N7323">
        <v>-14.922499999999999</v>
      </c>
      <c r="O7323" t="s">
        <v>15</v>
      </c>
      <c r="P7323" t="s">
        <v>15</v>
      </c>
      <c r="Q7323" t="s">
        <v>15</v>
      </c>
      <c r="R7323" t="s">
        <v>15</v>
      </c>
      <c r="S7323">
        <v>2.2109999999999999</v>
      </c>
      <c r="T7323" t="str">
        <f>IF(A7323&lt;=DATE(2020,10,16),"pre","post")</f>
        <v>pre</v>
      </c>
      <c r="U7323">
        <f t="shared" si="912"/>
        <v>-1.3271999999999977</v>
      </c>
      <c r="V7323">
        <f t="shared" si="913"/>
        <v>-0.97449999999999992</v>
      </c>
      <c r="W7323">
        <f t="shared" si="914"/>
        <v>-1.3453000000000008</v>
      </c>
      <c r="X7323">
        <f t="shared" si="915"/>
        <v>-1.1845999999999997</v>
      </c>
      <c r="Y7323">
        <f t="shared" si="916"/>
        <v>7.1500000000000909</v>
      </c>
      <c r="Z7323">
        <f t="shared" si="917"/>
        <v>-3.6000000000000032E-2</v>
      </c>
      <c r="AC7323">
        <f t="shared" si="918"/>
        <v>0</v>
      </c>
      <c r="AD7323">
        <f t="shared" si="919"/>
        <v>0</v>
      </c>
    </row>
    <row r="7324" spans="1:30" x14ac:dyDescent="0.2">
      <c r="A7324" s="1">
        <v>42886</v>
      </c>
      <c r="B7324" s="2">
        <v>53.950899999999997</v>
      </c>
      <c r="C7324" s="2">
        <v>10.41</v>
      </c>
      <c r="D7324" s="2">
        <v>154.72</v>
      </c>
      <c r="E7324" s="2">
        <v>3.27</v>
      </c>
      <c r="F7324" s="2">
        <v>107.22199999999999</v>
      </c>
      <c r="G7324">
        <v>107.526</v>
      </c>
      <c r="H7324">
        <v>2821.69</v>
      </c>
      <c r="I7324">
        <v>53.950899999999997</v>
      </c>
      <c r="J7324">
        <v>10.41</v>
      </c>
      <c r="K7324">
        <v>22.6723</v>
      </c>
      <c r="L7324">
        <v>7.4924999999999997</v>
      </c>
      <c r="M7324">
        <v>-5.7450000000000001</v>
      </c>
      <c r="N7324">
        <v>-14.857200000000001</v>
      </c>
      <c r="O7324" t="s">
        <v>15</v>
      </c>
      <c r="P7324" t="s">
        <v>15</v>
      </c>
      <c r="Q7324" t="s">
        <v>15</v>
      </c>
      <c r="R7324" t="s">
        <v>15</v>
      </c>
      <c r="S7324">
        <v>2.2040000000000002</v>
      </c>
      <c r="T7324" t="str">
        <f>IF(A7324&lt;=DATE(2020,10,16),"pre","post")</f>
        <v>pre</v>
      </c>
      <c r="U7324">
        <f t="shared" si="912"/>
        <v>0.31459999999999866</v>
      </c>
      <c r="V7324">
        <f t="shared" si="913"/>
        <v>-1.3900000000000468E-2</v>
      </c>
      <c r="W7324">
        <f t="shared" si="914"/>
        <v>0.13630000000000031</v>
      </c>
      <c r="X7324">
        <f t="shared" si="915"/>
        <v>6.5299999999998803E-2</v>
      </c>
      <c r="Y7324">
        <f t="shared" si="916"/>
        <v>3.5799999999999272</v>
      </c>
      <c r="Z7324">
        <f t="shared" si="917"/>
        <v>-6.9999999999996732E-3</v>
      </c>
      <c r="AC7324">
        <f t="shared" si="918"/>
        <v>0</v>
      </c>
      <c r="AD7324">
        <f t="shared" si="919"/>
        <v>0</v>
      </c>
    </row>
    <row r="7325" spans="1:30" x14ac:dyDescent="0.2">
      <c r="A7325" s="1">
        <v>42887</v>
      </c>
      <c r="B7325" s="2">
        <v>53.997300000000003</v>
      </c>
      <c r="C7325" s="2">
        <v>9.89</v>
      </c>
      <c r="D7325" s="2">
        <v>154.86000000000001</v>
      </c>
      <c r="E7325" s="2">
        <v>3.24</v>
      </c>
      <c r="F7325" s="2">
        <v>106.172</v>
      </c>
      <c r="G7325">
        <v>107.724</v>
      </c>
      <c r="H7325">
        <v>2819.35</v>
      </c>
      <c r="I7325">
        <v>53.997300000000003</v>
      </c>
      <c r="J7325">
        <v>9.89</v>
      </c>
      <c r="K7325">
        <v>22.9636</v>
      </c>
      <c r="L7325">
        <v>7.7351999999999999</v>
      </c>
      <c r="M7325">
        <v>-5.6670999999999996</v>
      </c>
      <c r="N7325">
        <v>-14.7203</v>
      </c>
      <c r="O7325" t="s">
        <v>15</v>
      </c>
      <c r="P7325" t="s">
        <v>15</v>
      </c>
      <c r="Q7325" t="s">
        <v>15</v>
      </c>
      <c r="R7325" t="s">
        <v>15</v>
      </c>
      <c r="S7325">
        <v>2.2120000000000002</v>
      </c>
      <c r="T7325" t="str">
        <f>IF(A7325&lt;=DATE(2020,10,16),"pre","post")</f>
        <v>pre</v>
      </c>
      <c r="U7325">
        <f t="shared" si="912"/>
        <v>0.29129999999999967</v>
      </c>
      <c r="V7325">
        <f t="shared" si="913"/>
        <v>0.24270000000000014</v>
      </c>
      <c r="W7325">
        <f t="shared" si="914"/>
        <v>7.7900000000000524E-2</v>
      </c>
      <c r="X7325">
        <f t="shared" si="915"/>
        <v>0.13690000000000069</v>
      </c>
      <c r="Y7325">
        <f t="shared" si="916"/>
        <v>-2.3400000000001455</v>
      </c>
      <c r="Z7325">
        <f t="shared" si="917"/>
        <v>8.0000000000000071E-3</v>
      </c>
      <c r="AC7325">
        <f t="shared" si="918"/>
        <v>0</v>
      </c>
      <c r="AD7325">
        <f t="shared" si="919"/>
        <v>0</v>
      </c>
    </row>
    <row r="7326" spans="1:30" x14ac:dyDescent="0.2">
      <c r="A7326" s="1">
        <v>42888</v>
      </c>
      <c r="B7326" s="2">
        <v>53.735999999999997</v>
      </c>
      <c r="C7326" s="2">
        <v>9.75</v>
      </c>
      <c r="D7326" s="2">
        <v>154.09</v>
      </c>
      <c r="E7326" s="2">
        <v>3.26</v>
      </c>
      <c r="F7326" s="2">
        <v>105.357</v>
      </c>
      <c r="G7326">
        <v>107.81100000000001</v>
      </c>
      <c r="H7326">
        <v>2830.37</v>
      </c>
      <c r="I7326">
        <v>53.735999999999997</v>
      </c>
      <c r="J7326">
        <v>9.75</v>
      </c>
      <c r="K7326">
        <v>22.4314</v>
      </c>
      <c r="L7326">
        <v>8.0291999999999994</v>
      </c>
      <c r="M7326">
        <v>-5.4478</v>
      </c>
      <c r="N7326">
        <v>-14.5085</v>
      </c>
      <c r="O7326" t="s">
        <v>15</v>
      </c>
      <c r="P7326" t="s">
        <v>15</v>
      </c>
      <c r="Q7326" t="s">
        <v>15</v>
      </c>
      <c r="R7326" t="s">
        <v>15</v>
      </c>
      <c r="S7326">
        <v>2.16</v>
      </c>
      <c r="T7326" t="str">
        <f>IF(A7326&lt;=DATE(2020,10,16),"pre","post")</f>
        <v>pre</v>
      </c>
      <c r="U7326">
        <f t="shared" si="912"/>
        <v>-0.53219999999999956</v>
      </c>
      <c r="V7326">
        <f t="shared" si="913"/>
        <v>0.29399999999999959</v>
      </c>
      <c r="W7326">
        <f t="shared" si="914"/>
        <v>0.21929999999999961</v>
      </c>
      <c r="X7326">
        <f t="shared" si="915"/>
        <v>0.21180000000000021</v>
      </c>
      <c r="Y7326">
        <f t="shared" si="916"/>
        <v>11.019999999999982</v>
      </c>
      <c r="Z7326">
        <f t="shared" si="917"/>
        <v>-5.2000000000000046E-2</v>
      </c>
      <c r="AC7326">
        <f t="shared" si="918"/>
        <v>0</v>
      </c>
      <c r="AD7326">
        <f t="shared" si="919"/>
        <v>0</v>
      </c>
    </row>
    <row r="7327" spans="1:30" x14ac:dyDescent="0.2">
      <c r="A7327" s="1">
        <v>42889</v>
      </c>
      <c r="B7327" s="2">
        <v>53.735999999999997</v>
      </c>
      <c r="C7327" s="2">
        <v>9.75</v>
      </c>
      <c r="D7327" s="2">
        <v>154.09</v>
      </c>
      <c r="E7327" s="2">
        <v>3.26</v>
      </c>
      <c r="F7327" s="2">
        <v>105.357</v>
      </c>
      <c r="G7327">
        <v>107.81100000000001</v>
      </c>
      <c r="H7327">
        <v>2830.37</v>
      </c>
      <c r="I7327">
        <v>53.735999999999997</v>
      </c>
      <c r="J7327">
        <v>9.75</v>
      </c>
      <c r="K7327">
        <v>22.4314</v>
      </c>
      <c r="L7327">
        <v>8.0291999999999994</v>
      </c>
      <c r="M7327">
        <v>-5.4478</v>
      </c>
      <c r="N7327">
        <v>-14.5085</v>
      </c>
      <c r="O7327" t="s">
        <v>15</v>
      </c>
      <c r="P7327" t="s">
        <v>15</v>
      </c>
      <c r="Q7327" t="s">
        <v>15</v>
      </c>
      <c r="R7327" t="s">
        <v>15</v>
      </c>
      <c r="S7327">
        <v>2.16</v>
      </c>
      <c r="T7327" t="str">
        <f>IF(A7327&lt;=DATE(2020,10,16),"pre","post")</f>
        <v>pre</v>
      </c>
      <c r="U7327">
        <f t="shared" si="912"/>
        <v>0</v>
      </c>
      <c r="V7327">
        <f t="shared" si="913"/>
        <v>0</v>
      </c>
      <c r="W7327">
        <f t="shared" si="914"/>
        <v>0</v>
      </c>
      <c r="X7327">
        <f t="shared" si="915"/>
        <v>0</v>
      </c>
      <c r="Y7327">
        <f t="shared" si="916"/>
        <v>0</v>
      </c>
      <c r="Z7327">
        <f t="shared" si="917"/>
        <v>0</v>
      </c>
      <c r="AC7327">
        <f t="shared" si="918"/>
        <v>0</v>
      </c>
      <c r="AD7327">
        <f t="shared" si="919"/>
        <v>0</v>
      </c>
    </row>
    <row r="7328" spans="1:30" x14ac:dyDescent="0.2">
      <c r="A7328" s="1">
        <v>42890</v>
      </c>
      <c r="B7328" s="2">
        <v>53.735999999999997</v>
      </c>
      <c r="C7328" s="2">
        <v>9.75</v>
      </c>
      <c r="D7328" s="2">
        <v>154.09</v>
      </c>
      <c r="E7328" s="2">
        <v>3.26</v>
      </c>
      <c r="F7328" s="2">
        <v>105.357</v>
      </c>
      <c r="G7328">
        <v>107.81100000000001</v>
      </c>
      <c r="H7328">
        <v>2830.37</v>
      </c>
      <c r="I7328">
        <v>53.735999999999997</v>
      </c>
      <c r="J7328">
        <v>9.75</v>
      </c>
      <c r="K7328">
        <v>22.4314</v>
      </c>
      <c r="L7328">
        <v>8.0291999999999994</v>
      </c>
      <c r="M7328">
        <v>-5.4478</v>
      </c>
      <c r="N7328">
        <v>-14.5085</v>
      </c>
      <c r="O7328" t="s">
        <v>15</v>
      </c>
      <c r="P7328" t="s">
        <v>15</v>
      </c>
      <c r="Q7328" t="s">
        <v>15</v>
      </c>
      <c r="R7328" t="s">
        <v>15</v>
      </c>
      <c r="S7328">
        <v>2.16</v>
      </c>
      <c r="T7328" t="str">
        <f>IF(A7328&lt;=DATE(2020,10,16),"pre","post")</f>
        <v>pre</v>
      </c>
      <c r="U7328">
        <f t="shared" si="912"/>
        <v>0</v>
      </c>
      <c r="V7328">
        <f t="shared" si="913"/>
        <v>0</v>
      </c>
      <c r="W7328">
        <f t="shared" si="914"/>
        <v>0</v>
      </c>
      <c r="X7328">
        <f t="shared" si="915"/>
        <v>0</v>
      </c>
      <c r="Y7328">
        <f t="shared" si="916"/>
        <v>0</v>
      </c>
      <c r="Z7328">
        <f t="shared" si="917"/>
        <v>0</v>
      </c>
      <c r="AC7328">
        <f t="shared" si="918"/>
        <v>0</v>
      </c>
      <c r="AD7328">
        <f t="shared" si="919"/>
        <v>0</v>
      </c>
    </row>
    <row r="7329" spans="1:30" x14ac:dyDescent="0.2">
      <c r="A7329" s="1">
        <v>42891</v>
      </c>
      <c r="B7329" s="2">
        <v>52.997399999999999</v>
      </c>
      <c r="C7329" s="2">
        <v>10.07</v>
      </c>
      <c r="D7329" s="2">
        <v>153.83000000000001</v>
      </c>
      <c r="E7329" s="2">
        <v>3.26</v>
      </c>
      <c r="F7329" s="2">
        <v>105.194</v>
      </c>
      <c r="G7329">
        <v>107.73399999999999</v>
      </c>
      <c r="H7329">
        <v>2826.72</v>
      </c>
      <c r="I7329">
        <v>52.997399999999999</v>
      </c>
      <c r="J7329">
        <v>10.07</v>
      </c>
      <c r="K7329">
        <v>21.399899999999999</v>
      </c>
      <c r="L7329">
        <v>7.6920999999999999</v>
      </c>
      <c r="M7329">
        <v>-5.2422000000000004</v>
      </c>
      <c r="N7329">
        <v>-14.5618</v>
      </c>
      <c r="O7329" t="s">
        <v>15</v>
      </c>
      <c r="P7329" t="s">
        <v>15</v>
      </c>
      <c r="Q7329" t="s">
        <v>15</v>
      </c>
      <c r="R7329" t="s">
        <v>15</v>
      </c>
      <c r="S7329">
        <v>2.1829999999999998</v>
      </c>
      <c r="T7329" t="str">
        <f>IF(A7329&lt;=DATE(2020,10,16),"pre","post")</f>
        <v>pre</v>
      </c>
      <c r="U7329">
        <f t="shared" si="912"/>
        <v>-1.0315000000000012</v>
      </c>
      <c r="V7329">
        <f t="shared" si="913"/>
        <v>-0.33709999999999951</v>
      </c>
      <c r="W7329">
        <f t="shared" si="914"/>
        <v>0.20559999999999956</v>
      </c>
      <c r="X7329">
        <f t="shared" si="915"/>
        <v>-5.3300000000000125E-2</v>
      </c>
      <c r="Y7329">
        <f t="shared" si="916"/>
        <v>-3.6500000000000909</v>
      </c>
      <c r="Z7329">
        <f t="shared" si="917"/>
        <v>2.2999999999999687E-2</v>
      </c>
      <c r="AC7329">
        <f t="shared" si="918"/>
        <v>0</v>
      </c>
      <c r="AD7329">
        <f t="shared" si="919"/>
        <v>0</v>
      </c>
    </row>
    <row r="7330" spans="1:30" x14ac:dyDescent="0.2">
      <c r="A7330" s="1">
        <v>42892</v>
      </c>
      <c r="B7330" s="2">
        <v>53.219700000000003</v>
      </c>
      <c r="C7330" s="2">
        <v>10.45</v>
      </c>
      <c r="D7330" s="2">
        <v>154.49</v>
      </c>
      <c r="E7330" s="2">
        <v>3.29</v>
      </c>
      <c r="F7330" s="2">
        <v>105.46299999999999</v>
      </c>
      <c r="G7330">
        <v>107.648</v>
      </c>
      <c r="H7330">
        <v>2832.97</v>
      </c>
      <c r="I7330">
        <v>53.219700000000003</v>
      </c>
      <c r="J7330">
        <v>10.45</v>
      </c>
      <c r="K7330">
        <v>21.170100000000001</v>
      </c>
      <c r="L7330">
        <v>8.2857000000000003</v>
      </c>
      <c r="M7330">
        <v>-4.5732999999999997</v>
      </c>
      <c r="N7330">
        <v>-14.008100000000001</v>
      </c>
      <c r="O7330" t="s">
        <v>15</v>
      </c>
      <c r="P7330" t="s">
        <v>15</v>
      </c>
      <c r="Q7330" t="s">
        <v>15</v>
      </c>
      <c r="R7330" t="s">
        <v>15</v>
      </c>
      <c r="S7330">
        <v>2.1459999999999999</v>
      </c>
      <c r="T7330" t="str">
        <f>IF(A7330&lt;=DATE(2020,10,16),"pre","post")</f>
        <v>pre</v>
      </c>
      <c r="U7330">
        <f t="shared" si="912"/>
        <v>-0.22979999999999734</v>
      </c>
      <c r="V7330">
        <f t="shared" si="913"/>
        <v>0.59360000000000035</v>
      </c>
      <c r="W7330">
        <f t="shared" si="914"/>
        <v>0.66890000000000072</v>
      </c>
      <c r="X7330">
        <f t="shared" si="915"/>
        <v>0.55369999999999919</v>
      </c>
      <c r="Y7330">
        <f t="shared" si="916"/>
        <v>6.25</v>
      </c>
      <c r="Z7330">
        <f t="shared" si="917"/>
        <v>-3.6999999999999922E-2</v>
      </c>
      <c r="AC7330">
        <f t="shared" si="918"/>
        <v>0</v>
      </c>
      <c r="AD7330">
        <f t="shared" si="919"/>
        <v>0</v>
      </c>
    </row>
    <row r="7331" spans="1:30" x14ac:dyDescent="0.2">
      <c r="A7331" s="1">
        <v>42893</v>
      </c>
      <c r="B7331" s="2">
        <v>54.798900000000003</v>
      </c>
      <c r="C7331" s="2">
        <v>10.39</v>
      </c>
      <c r="D7331" s="2">
        <v>155.71</v>
      </c>
      <c r="E7331" s="2">
        <v>3.32</v>
      </c>
      <c r="F7331" s="2">
        <v>106.035</v>
      </c>
      <c r="G7331">
        <v>107.479</v>
      </c>
      <c r="H7331">
        <v>2827.79</v>
      </c>
      <c r="I7331">
        <v>54.798900000000003</v>
      </c>
      <c r="J7331">
        <v>10.39</v>
      </c>
      <c r="K7331">
        <v>20.863800000000001</v>
      </c>
      <c r="L7331">
        <v>8.6426999999999996</v>
      </c>
      <c r="M7331">
        <v>-4.1470000000000002</v>
      </c>
      <c r="N7331">
        <v>-13.4216</v>
      </c>
      <c r="O7331" t="s">
        <v>15</v>
      </c>
      <c r="P7331" t="s">
        <v>15</v>
      </c>
      <c r="Q7331" t="s">
        <v>15</v>
      </c>
      <c r="R7331" t="s">
        <v>15</v>
      </c>
      <c r="S7331">
        <v>2.1739999999999999</v>
      </c>
      <c r="T7331" t="str">
        <f>IF(A7331&lt;=DATE(2020,10,16),"pre","post")</f>
        <v>pre</v>
      </c>
      <c r="U7331">
        <f t="shared" si="912"/>
        <v>-0.30630000000000024</v>
      </c>
      <c r="V7331">
        <f t="shared" si="913"/>
        <v>0.35699999999999932</v>
      </c>
      <c r="W7331">
        <f t="shared" si="914"/>
        <v>0.42629999999999946</v>
      </c>
      <c r="X7331">
        <f t="shared" si="915"/>
        <v>0.58650000000000091</v>
      </c>
      <c r="Y7331">
        <f t="shared" si="916"/>
        <v>-5.1799999999998363</v>
      </c>
      <c r="Z7331">
        <f t="shared" si="917"/>
        <v>2.8000000000000025E-2</v>
      </c>
      <c r="AC7331">
        <f t="shared" si="918"/>
        <v>0</v>
      </c>
      <c r="AD7331">
        <f t="shared" si="919"/>
        <v>0</v>
      </c>
    </row>
    <row r="7332" spans="1:30" x14ac:dyDescent="0.2">
      <c r="A7332" s="1">
        <v>42894</v>
      </c>
      <c r="B7332" s="2">
        <v>53.730600000000003</v>
      </c>
      <c r="C7332" s="2">
        <v>10.16</v>
      </c>
      <c r="D7332" s="2">
        <v>155.15</v>
      </c>
      <c r="E7332" s="2">
        <v>3.36</v>
      </c>
      <c r="F7332" s="2">
        <v>105.946</v>
      </c>
      <c r="G7332">
        <v>107.48399999999999</v>
      </c>
      <c r="H7332">
        <v>2824.96</v>
      </c>
      <c r="I7332">
        <v>53.730600000000003</v>
      </c>
      <c r="J7332">
        <v>10.16</v>
      </c>
      <c r="K7332">
        <v>21.111599999999999</v>
      </c>
      <c r="L7332">
        <v>9.1061999999999994</v>
      </c>
      <c r="M7332">
        <v>-3.9091999999999998</v>
      </c>
      <c r="N7332">
        <v>-12.977499999999999</v>
      </c>
      <c r="O7332" t="s">
        <v>15</v>
      </c>
      <c r="P7332" t="s">
        <v>15</v>
      </c>
      <c r="Q7332" t="s">
        <v>15</v>
      </c>
      <c r="R7332" t="s">
        <v>15</v>
      </c>
      <c r="S7332">
        <v>2.1890000000000001</v>
      </c>
      <c r="T7332" t="str">
        <f>IF(A7332&lt;=DATE(2020,10,16),"pre","post")</f>
        <v>pre</v>
      </c>
      <c r="U7332">
        <f t="shared" si="912"/>
        <v>0.24779999999999802</v>
      </c>
      <c r="V7332">
        <f t="shared" si="913"/>
        <v>0.4634999999999998</v>
      </c>
      <c r="W7332">
        <f t="shared" si="914"/>
        <v>0.23780000000000046</v>
      </c>
      <c r="X7332">
        <f t="shared" si="915"/>
        <v>0.44410000000000061</v>
      </c>
      <c r="Y7332">
        <f t="shared" si="916"/>
        <v>-2.8299999999999272</v>
      </c>
      <c r="Z7332">
        <f t="shared" si="917"/>
        <v>1.5000000000000124E-2</v>
      </c>
      <c r="AC7332">
        <f t="shared" si="918"/>
        <v>0</v>
      </c>
      <c r="AD7332">
        <f t="shared" si="919"/>
        <v>0</v>
      </c>
    </row>
    <row r="7333" spans="1:30" x14ac:dyDescent="0.2">
      <c r="A7333" s="1">
        <v>42895</v>
      </c>
      <c r="B7333" s="2">
        <v>52.5578</v>
      </c>
      <c r="C7333" s="2">
        <v>10.7</v>
      </c>
      <c r="D7333" s="2">
        <v>153.94999999999999</v>
      </c>
      <c r="E7333" s="2">
        <v>3.32</v>
      </c>
      <c r="F7333" s="2">
        <v>104.97499999999999</v>
      </c>
      <c r="G7333">
        <v>107.551</v>
      </c>
      <c r="H7333">
        <v>2824.92</v>
      </c>
      <c r="I7333">
        <v>52.5578</v>
      </c>
      <c r="J7333">
        <v>10.7</v>
      </c>
      <c r="K7333">
        <v>20.727</v>
      </c>
      <c r="L7333">
        <v>8.2066999999999997</v>
      </c>
      <c r="M7333">
        <v>-4.3963999999999999</v>
      </c>
      <c r="N7333">
        <v>-13.5092</v>
      </c>
      <c r="O7333" t="s">
        <v>15</v>
      </c>
      <c r="P7333" t="s">
        <v>15</v>
      </c>
      <c r="Q7333" t="s">
        <v>15</v>
      </c>
      <c r="R7333" t="s">
        <v>15</v>
      </c>
      <c r="S7333">
        <v>2.2010000000000001</v>
      </c>
      <c r="T7333" t="str">
        <f>IF(A7333&lt;=DATE(2020,10,16),"pre","post")</f>
        <v>pre</v>
      </c>
      <c r="U7333">
        <f t="shared" si="912"/>
        <v>-0.38459999999999894</v>
      </c>
      <c r="V7333">
        <f t="shared" si="913"/>
        <v>-0.89949999999999974</v>
      </c>
      <c r="W7333">
        <f t="shared" si="914"/>
        <v>-0.48720000000000008</v>
      </c>
      <c r="X7333">
        <f t="shared" si="915"/>
        <v>-0.53170000000000073</v>
      </c>
      <c r="Y7333">
        <f t="shared" si="916"/>
        <v>-3.999999999996362E-2</v>
      </c>
      <c r="Z7333">
        <f t="shared" si="917"/>
        <v>1.2000000000000011E-2</v>
      </c>
      <c r="AC7333">
        <f t="shared" si="918"/>
        <v>0</v>
      </c>
      <c r="AD7333">
        <f t="shared" si="919"/>
        <v>0</v>
      </c>
    </row>
    <row r="7334" spans="1:30" x14ac:dyDescent="0.2">
      <c r="A7334" s="1">
        <v>42896</v>
      </c>
      <c r="B7334" s="2">
        <v>52.5578</v>
      </c>
      <c r="C7334" s="2">
        <v>10.7</v>
      </c>
      <c r="D7334" s="2">
        <v>153.94999999999999</v>
      </c>
      <c r="E7334" s="2">
        <v>3.32</v>
      </c>
      <c r="F7334" s="2">
        <v>104.97499999999999</v>
      </c>
      <c r="G7334">
        <v>107.551</v>
      </c>
      <c r="H7334">
        <v>2824.92</v>
      </c>
      <c r="I7334">
        <v>52.5578</v>
      </c>
      <c r="J7334">
        <v>10.7</v>
      </c>
      <c r="K7334">
        <v>20.727</v>
      </c>
      <c r="L7334">
        <v>8.2066999999999997</v>
      </c>
      <c r="M7334">
        <v>-4.3963999999999999</v>
      </c>
      <c r="N7334">
        <v>-13.5092</v>
      </c>
      <c r="O7334" t="s">
        <v>15</v>
      </c>
      <c r="P7334" t="s">
        <v>15</v>
      </c>
      <c r="Q7334" t="s">
        <v>15</v>
      </c>
      <c r="R7334" t="s">
        <v>15</v>
      </c>
      <c r="S7334">
        <v>2.2010000000000001</v>
      </c>
      <c r="T7334" t="str">
        <f>IF(A7334&lt;=DATE(2020,10,16),"pre","post")</f>
        <v>pre</v>
      </c>
      <c r="U7334">
        <f t="shared" si="912"/>
        <v>0</v>
      </c>
      <c r="V7334">
        <f t="shared" si="913"/>
        <v>0</v>
      </c>
      <c r="W7334">
        <f t="shared" si="914"/>
        <v>0</v>
      </c>
      <c r="X7334">
        <f t="shared" si="915"/>
        <v>0</v>
      </c>
      <c r="Y7334">
        <f t="shared" si="916"/>
        <v>0</v>
      </c>
      <c r="Z7334">
        <f t="shared" si="917"/>
        <v>0</v>
      </c>
      <c r="AC7334">
        <f t="shared" si="918"/>
        <v>0</v>
      </c>
      <c r="AD7334">
        <f t="shared" si="919"/>
        <v>0</v>
      </c>
    </row>
    <row r="7335" spans="1:30" x14ac:dyDescent="0.2">
      <c r="A7335" s="1">
        <v>42897</v>
      </c>
      <c r="B7335" s="2">
        <v>52.5578</v>
      </c>
      <c r="C7335" s="2">
        <v>10.7</v>
      </c>
      <c r="D7335" s="2">
        <v>153.94999999999999</v>
      </c>
      <c r="E7335" s="2">
        <v>3.32</v>
      </c>
      <c r="F7335" s="2">
        <v>104.97499999999999</v>
      </c>
      <c r="G7335">
        <v>107.551</v>
      </c>
      <c r="H7335">
        <v>2824.92</v>
      </c>
      <c r="I7335">
        <v>52.5578</v>
      </c>
      <c r="J7335">
        <v>10.7</v>
      </c>
      <c r="K7335">
        <v>20.727</v>
      </c>
      <c r="L7335">
        <v>8.2066999999999997</v>
      </c>
      <c r="M7335">
        <v>-4.3963999999999999</v>
      </c>
      <c r="N7335">
        <v>-13.5092</v>
      </c>
      <c r="O7335" t="s">
        <v>15</v>
      </c>
      <c r="P7335" t="s">
        <v>15</v>
      </c>
      <c r="Q7335" t="s">
        <v>15</v>
      </c>
      <c r="R7335" t="s">
        <v>15</v>
      </c>
      <c r="S7335">
        <v>2.2010000000000001</v>
      </c>
      <c r="T7335" t="str">
        <f>IF(A7335&lt;=DATE(2020,10,16),"pre","post")</f>
        <v>pre</v>
      </c>
      <c r="U7335">
        <f t="shared" si="912"/>
        <v>0</v>
      </c>
      <c r="V7335">
        <f t="shared" si="913"/>
        <v>0</v>
      </c>
      <c r="W7335">
        <f t="shared" si="914"/>
        <v>0</v>
      </c>
      <c r="X7335">
        <f t="shared" si="915"/>
        <v>0</v>
      </c>
      <c r="Y7335">
        <f t="shared" si="916"/>
        <v>0</v>
      </c>
      <c r="Z7335">
        <f t="shared" si="917"/>
        <v>0</v>
      </c>
      <c r="AC7335">
        <f t="shared" si="918"/>
        <v>0</v>
      </c>
      <c r="AD7335">
        <f t="shared" si="919"/>
        <v>0</v>
      </c>
    </row>
    <row r="7336" spans="1:30" x14ac:dyDescent="0.2">
      <c r="A7336" s="1">
        <v>42898</v>
      </c>
      <c r="B7336" s="2">
        <v>52.316200000000002</v>
      </c>
      <c r="C7336" s="2">
        <v>11.46</v>
      </c>
      <c r="D7336" s="2">
        <v>154.55000000000001</v>
      </c>
      <c r="E7336" s="2">
        <v>3.3</v>
      </c>
      <c r="F7336" s="2">
        <v>105.663</v>
      </c>
      <c r="G7336">
        <v>107.693</v>
      </c>
      <c r="H7336">
        <v>2823.18</v>
      </c>
      <c r="I7336">
        <v>52.316200000000002</v>
      </c>
      <c r="J7336">
        <v>11.46</v>
      </c>
      <c r="K7336">
        <v>19.216699999999999</v>
      </c>
      <c r="L7336">
        <v>7.3159000000000001</v>
      </c>
      <c r="M7336">
        <v>-5.4950999999999999</v>
      </c>
      <c r="N7336">
        <v>-14.526899999999999</v>
      </c>
      <c r="O7336" t="s">
        <v>15</v>
      </c>
      <c r="P7336" t="s">
        <v>15</v>
      </c>
      <c r="Q7336" t="s">
        <v>15</v>
      </c>
      <c r="R7336" t="s">
        <v>15</v>
      </c>
      <c r="S7336">
        <v>2.2149999999999999</v>
      </c>
      <c r="T7336" t="str">
        <f>IF(A7336&lt;=DATE(2020,10,16),"pre","post")</f>
        <v>pre</v>
      </c>
      <c r="U7336">
        <f t="shared" si="912"/>
        <v>-1.5103000000000009</v>
      </c>
      <c r="V7336">
        <f t="shared" si="913"/>
        <v>-0.89079999999999959</v>
      </c>
      <c r="W7336">
        <f t="shared" si="914"/>
        <v>-1.0987</v>
      </c>
      <c r="X7336">
        <f t="shared" si="915"/>
        <v>-1.0176999999999996</v>
      </c>
      <c r="Y7336">
        <f t="shared" si="916"/>
        <v>-1.7400000000002365</v>
      </c>
      <c r="Z7336">
        <f t="shared" si="917"/>
        <v>1.399999999999979E-2</v>
      </c>
      <c r="AC7336">
        <f t="shared" si="918"/>
        <v>0</v>
      </c>
      <c r="AD7336">
        <f t="shared" si="919"/>
        <v>0</v>
      </c>
    </row>
    <row r="7337" spans="1:30" x14ac:dyDescent="0.2">
      <c r="A7337" s="1">
        <v>42899</v>
      </c>
      <c r="B7337" s="2">
        <v>51.665100000000002</v>
      </c>
      <c r="C7337" s="2">
        <v>10.42</v>
      </c>
      <c r="D7337" s="2">
        <v>154.91</v>
      </c>
      <c r="E7337" s="2">
        <v>3.28</v>
      </c>
      <c r="F7337" s="2">
        <v>104.514</v>
      </c>
      <c r="G7337">
        <v>107.813</v>
      </c>
      <c r="H7337">
        <v>2825.24</v>
      </c>
      <c r="I7337">
        <v>51.665100000000002</v>
      </c>
      <c r="J7337">
        <v>10.42</v>
      </c>
      <c r="K7337">
        <v>19.851500000000001</v>
      </c>
      <c r="L7337">
        <v>9.1639999999999997</v>
      </c>
      <c r="M7337">
        <v>-2.5811000000000002</v>
      </c>
      <c r="N7337">
        <v>-11.049799999999999</v>
      </c>
      <c r="O7337" t="s">
        <v>15</v>
      </c>
      <c r="P7337" t="s">
        <v>15</v>
      </c>
      <c r="Q7337" t="s">
        <v>15</v>
      </c>
      <c r="R7337" t="s">
        <v>15</v>
      </c>
      <c r="S7337">
        <v>2.2120000000000002</v>
      </c>
      <c r="T7337" t="str">
        <f>IF(A7337&lt;=DATE(2020,10,16),"pre","post")</f>
        <v>pre</v>
      </c>
      <c r="U7337">
        <f t="shared" si="912"/>
        <v>0.63480000000000203</v>
      </c>
      <c r="V7337">
        <f t="shared" si="913"/>
        <v>1.8480999999999996</v>
      </c>
      <c r="W7337">
        <f t="shared" si="914"/>
        <v>2.9139999999999997</v>
      </c>
      <c r="X7337">
        <f t="shared" si="915"/>
        <v>3.4771000000000001</v>
      </c>
      <c r="Y7337">
        <f t="shared" si="916"/>
        <v>2.0599999999999454</v>
      </c>
      <c r="Z7337">
        <f t="shared" si="917"/>
        <v>-2.9999999999996696E-3</v>
      </c>
      <c r="AC7337">
        <f t="shared" si="918"/>
        <v>0</v>
      </c>
      <c r="AD7337">
        <f t="shared" si="919"/>
        <v>0</v>
      </c>
    </row>
    <row r="7338" spans="1:30" x14ac:dyDescent="0.2">
      <c r="A7338" s="1">
        <v>42900</v>
      </c>
      <c r="B7338" s="2">
        <v>52.215000000000003</v>
      </c>
      <c r="C7338" s="2">
        <v>10.64</v>
      </c>
      <c r="D7338" s="2">
        <v>153.44</v>
      </c>
      <c r="E7338" s="2">
        <v>3.32</v>
      </c>
      <c r="F7338" s="2">
        <v>104.202</v>
      </c>
      <c r="G7338">
        <v>107.717</v>
      </c>
      <c r="H7338">
        <v>2840.51</v>
      </c>
      <c r="I7338">
        <v>52.215000000000003</v>
      </c>
      <c r="J7338">
        <v>10.64</v>
      </c>
      <c r="K7338">
        <v>18.638400000000001</v>
      </c>
      <c r="L7338">
        <v>7.8487999999999998</v>
      </c>
      <c r="M7338">
        <v>-2.0167999999999999</v>
      </c>
      <c r="N7338">
        <v>-9.1658000000000008</v>
      </c>
      <c r="O7338" t="s">
        <v>15</v>
      </c>
      <c r="P7338" t="s">
        <v>15</v>
      </c>
      <c r="Q7338" t="s">
        <v>15</v>
      </c>
      <c r="R7338" t="s">
        <v>15</v>
      </c>
      <c r="S7338">
        <v>2.1259999999999999</v>
      </c>
      <c r="T7338" t="str">
        <f>IF(A7338&lt;=DATE(2020,10,16),"pre","post")</f>
        <v>pre</v>
      </c>
      <c r="U7338">
        <f t="shared" si="912"/>
        <v>-1.2131000000000007</v>
      </c>
      <c r="V7338">
        <f t="shared" si="913"/>
        <v>-1.3151999999999999</v>
      </c>
      <c r="W7338">
        <f t="shared" si="914"/>
        <v>0.56430000000000025</v>
      </c>
      <c r="X7338">
        <f t="shared" si="915"/>
        <v>1.8839999999999986</v>
      </c>
      <c r="Y7338">
        <f t="shared" si="916"/>
        <v>15.270000000000437</v>
      </c>
      <c r="Z7338">
        <f t="shared" si="917"/>
        <v>-8.6000000000000298E-2</v>
      </c>
      <c r="AC7338">
        <f t="shared" si="918"/>
        <v>0</v>
      </c>
      <c r="AD7338">
        <f t="shared" si="919"/>
        <v>0</v>
      </c>
    </row>
    <row r="7339" spans="1:30" x14ac:dyDescent="0.2">
      <c r="A7339" s="1">
        <v>42901</v>
      </c>
      <c r="B7339" s="2">
        <v>51.592799999999997</v>
      </c>
      <c r="C7339" s="2">
        <v>10.9</v>
      </c>
      <c r="D7339" s="2">
        <v>150.63</v>
      </c>
      <c r="E7339" s="2">
        <v>3.32</v>
      </c>
      <c r="F7339" s="2">
        <v>105.31399999999999</v>
      </c>
      <c r="G7339">
        <v>107.473</v>
      </c>
      <c r="H7339">
        <v>2837.29</v>
      </c>
      <c r="I7339">
        <v>51.592799999999997</v>
      </c>
      <c r="J7339">
        <v>10.9</v>
      </c>
      <c r="K7339">
        <v>18.825399999999998</v>
      </c>
      <c r="L7339">
        <v>7.6406999999999998</v>
      </c>
      <c r="M7339">
        <v>-2.3895</v>
      </c>
      <c r="N7339">
        <v>-9.4499999999999993</v>
      </c>
      <c r="O7339" t="s">
        <v>15</v>
      </c>
      <c r="P7339" t="s">
        <v>15</v>
      </c>
      <c r="Q7339" t="s">
        <v>15</v>
      </c>
      <c r="R7339" t="s">
        <v>15</v>
      </c>
      <c r="S7339">
        <v>2.165</v>
      </c>
      <c r="T7339" t="str">
        <f>IF(A7339&lt;=DATE(2020,10,16),"pre","post")</f>
        <v>pre</v>
      </c>
      <c r="U7339">
        <f t="shared" si="912"/>
        <v>0.18699999999999761</v>
      </c>
      <c r="V7339">
        <f t="shared" si="913"/>
        <v>-0.20809999999999995</v>
      </c>
      <c r="W7339">
        <f t="shared" si="914"/>
        <v>-0.37270000000000003</v>
      </c>
      <c r="X7339">
        <f t="shared" si="915"/>
        <v>-0.28419999999999845</v>
      </c>
      <c r="Y7339">
        <f t="shared" si="916"/>
        <v>-3.2200000000002547</v>
      </c>
      <c r="Z7339">
        <f t="shared" si="917"/>
        <v>3.9000000000000146E-2</v>
      </c>
      <c r="AC7339">
        <f t="shared" si="918"/>
        <v>0</v>
      </c>
      <c r="AD7339">
        <f t="shared" si="919"/>
        <v>0</v>
      </c>
    </row>
    <row r="7340" spans="1:30" x14ac:dyDescent="0.2">
      <c r="A7340" s="1">
        <v>42902</v>
      </c>
      <c r="B7340" s="2">
        <v>51.483899999999998</v>
      </c>
      <c r="C7340" s="2">
        <v>10.38</v>
      </c>
      <c r="D7340" s="2">
        <v>151.86000000000001</v>
      </c>
      <c r="E7340" s="2">
        <v>3.35</v>
      </c>
      <c r="F7340" s="2">
        <v>106.624</v>
      </c>
      <c r="G7340">
        <v>107.21</v>
      </c>
      <c r="H7340">
        <v>2838.86</v>
      </c>
      <c r="I7340">
        <v>51.483899999999998</v>
      </c>
      <c r="J7340">
        <v>10.38</v>
      </c>
      <c r="K7340">
        <v>20.985900000000001</v>
      </c>
      <c r="L7340">
        <v>7.4667000000000003</v>
      </c>
      <c r="M7340">
        <v>-3.0792000000000002</v>
      </c>
      <c r="N7340">
        <v>-10.232799999999999</v>
      </c>
      <c r="O7340" t="s">
        <v>15</v>
      </c>
      <c r="P7340" t="s">
        <v>15</v>
      </c>
      <c r="Q7340" t="s">
        <v>15</v>
      </c>
      <c r="R7340" t="s">
        <v>15</v>
      </c>
      <c r="S7340">
        <v>2.1520000000000001</v>
      </c>
      <c r="T7340" t="str">
        <f>IF(A7340&lt;=DATE(2020,10,16),"pre","post")</f>
        <v>pre</v>
      </c>
      <c r="U7340">
        <f t="shared" si="912"/>
        <v>2.1605000000000025</v>
      </c>
      <c r="V7340">
        <f t="shared" si="913"/>
        <v>-0.17399999999999949</v>
      </c>
      <c r="W7340">
        <f t="shared" si="914"/>
        <v>-0.6897000000000002</v>
      </c>
      <c r="X7340">
        <f t="shared" si="915"/>
        <v>-0.78279999999999994</v>
      </c>
      <c r="Y7340">
        <f t="shared" si="916"/>
        <v>1.5700000000001637</v>
      </c>
      <c r="Z7340">
        <f t="shared" si="917"/>
        <v>-1.2999999999999901E-2</v>
      </c>
      <c r="AC7340">
        <f t="shared" si="918"/>
        <v>0</v>
      </c>
      <c r="AD7340">
        <f t="shared" si="919"/>
        <v>0</v>
      </c>
    </row>
    <row r="7341" spans="1:30" x14ac:dyDescent="0.2">
      <c r="A7341" s="1">
        <v>42903</v>
      </c>
      <c r="B7341" s="2">
        <v>51.483899999999998</v>
      </c>
      <c r="C7341" s="2">
        <v>10.38</v>
      </c>
      <c r="D7341" s="2">
        <v>151.86000000000001</v>
      </c>
      <c r="E7341" s="2">
        <v>3.35</v>
      </c>
      <c r="F7341" s="2">
        <v>106.624</v>
      </c>
      <c r="G7341">
        <v>107.21</v>
      </c>
      <c r="H7341">
        <v>2838.86</v>
      </c>
      <c r="I7341">
        <v>51.483899999999998</v>
      </c>
      <c r="J7341">
        <v>10.38</v>
      </c>
      <c r="K7341">
        <v>20.985900000000001</v>
      </c>
      <c r="L7341">
        <v>7.4667000000000003</v>
      </c>
      <c r="M7341">
        <v>-3.0792000000000002</v>
      </c>
      <c r="N7341">
        <v>-10.232799999999999</v>
      </c>
      <c r="O7341" t="s">
        <v>15</v>
      </c>
      <c r="P7341" t="s">
        <v>15</v>
      </c>
      <c r="Q7341" t="s">
        <v>15</v>
      </c>
      <c r="R7341" t="s">
        <v>15</v>
      </c>
      <c r="S7341">
        <v>2.1520000000000001</v>
      </c>
      <c r="T7341" t="str">
        <f>IF(A7341&lt;=DATE(2020,10,16),"pre","post")</f>
        <v>pre</v>
      </c>
      <c r="U7341">
        <f t="shared" si="912"/>
        <v>0</v>
      </c>
      <c r="V7341">
        <f t="shared" si="913"/>
        <v>0</v>
      </c>
      <c r="W7341">
        <f t="shared" si="914"/>
        <v>0</v>
      </c>
      <c r="X7341">
        <f t="shared" si="915"/>
        <v>0</v>
      </c>
      <c r="Y7341">
        <f t="shared" si="916"/>
        <v>0</v>
      </c>
      <c r="Z7341">
        <f t="shared" si="917"/>
        <v>0</v>
      </c>
      <c r="AC7341">
        <f t="shared" si="918"/>
        <v>0</v>
      </c>
      <c r="AD7341">
        <f t="shared" si="919"/>
        <v>0</v>
      </c>
    </row>
    <row r="7342" spans="1:30" x14ac:dyDescent="0.2">
      <c r="A7342" s="1">
        <v>42904</v>
      </c>
      <c r="B7342" s="2">
        <v>51.483899999999998</v>
      </c>
      <c r="C7342" s="2">
        <v>10.38</v>
      </c>
      <c r="D7342" s="2">
        <v>151.86000000000001</v>
      </c>
      <c r="E7342" s="2">
        <v>3.35</v>
      </c>
      <c r="F7342" s="2">
        <v>106.624</v>
      </c>
      <c r="G7342">
        <v>107.21</v>
      </c>
      <c r="H7342">
        <v>2838.86</v>
      </c>
      <c r="I7342">
        <v>51.483899999999998</v>
      </c>
      <c r="J7342">
        <v>10.38</v>
      </c>
      <c r="K7342">
        <v>20.985900000000001</v>
      </c>
      <c r="L7342">
        <v>7.4667000000000003</v>
      </c>
      <c r="M7342">
        <v>-3.0792000000000002</v>
      </c>
      <c r="N7342">
        <v>-10.232799999999999</v>
      </c>
      <c r="O7342" t="s">
        <v>15</v>
      </c>
      <c r="P7342" t="s">
        <v>15</v>
      </c>
      <c r="Q7342" t="s">
        <v>15</v>
      </c>
      <c r="R7342" t="s">
        <v>15</v>
      </c>
      <c r="S7342">
        <v>2.1520000000000001</v>
      </c>
      <c r="T7342" t="str">
        <f>IF(A7342&lt;=DATE(2020,10,16),"pre","post")</f>
        <v>pre</v>
      </c>
      <c r="U7342">
        <f t="shared" si="912"/>
        <v>0</v>
      </c>
      <c r="V7342">
        <f t="shared" si="913"/>
        <v>0</v>
      </c>
      <c r="W7342">
        <f t="shared" si="914"/>
        <v>0</v>
      </c>
      <c r="X7342">
        <f t="shared" si="915"/>
        <v>0</v>
      </c>
      <c r="Y7342">
        <f t="shared" si="916"/>
        <v>0</v>
      </c>
      <c r="Z7342">
        <f t="shared" si="917"/>
        <v>0</v>
      </c>
      <c r="AC7342">
        <f t="shared" si="918"/>
        <v>0</v>
      </c>
      <c r="AD7342">
        <f t="shared" si="919"/>
        <v>0</v>
      </c>
    </row>
    <row r="7343" spans="1:30" x14ac:dyDescent="0.2">
      <c r="A7343" s="1">
        <v>42905</v>
      </c>
      <c r="B7343" s="2">
        <v>51.600499999999997</v>
      </c>
      <c r="C7343" s="2">
        <v>10.37</v>
      </c>
      <c r="D7343" s="2">
        <v>148.21</v>
      </c>
      <c r="E7343" s="2">
        <v>3.3</v>
      </c>
      <c r="F7343" s="2">
        <v>105.45099999999999</v>
      </c>
      <c r="G7343">
        <v>107.465</v>
      </c>
      <c r="H7343">
        <v>2836.21</v>
      </c>
      <c r="I7343">
        <v>51.600499999999997</v>
      </c>
      <c r="J7343">
        <v>10.37</v>
      </c>
      <c r="K7343">
        <v>20.2712</v>
      </c>
      <c r="L7343">
        <v>7.1623999999999999</v>
      </c>
      <c r="M7343">
        <v>-1.9439</v>
      </c>
      <c r="N7343">
        <v>-7.8316999999999997</v>
      </c>
      <c r="O7343" t="s">
        <v>15</v>
      </c>
      <c r="P7343" t="s">
        <v>15</v>
      </c>
      <c r="Q7343" t="s">
        <v>15</v>
      </c>
      <c r="R7343" t="s">
        <v>15</v>
      </c>
      <c r="S7343">
        <v>2.19</v>
      </c>
      <c r="T7343" t="str">
        <f>IF(A7343&lt;=DATE(2020,10,16),"pre","post")</f>
        <v>pre</v>
      </c>
      <c r="U7343">
        <f t="shared" si="912"/>
        <v>-0.71470000000000056</v>
      </c>
      <c r="V7343">
        <f t="shared" si="913"/>
        <v>-0.30430000000000046</v>
      </c>
      <c r="W7343">
        <f t="shared" si="914"/>
        <v>1.1353000000000002</v>
      </c>
      <c r="X7343">
        <f t="shared" si="915"/>
        <v>2.4010999999999996</v>
      </c>
      <c r="Y7343">
        <f t="shared" si="916"/>
        <v>-2.6500000000000909</v>
      </c>
      <c r="Z7343">
        <f t="shared" si="917"/>
        <v>3.7999999999999812E-2</v>
      </c>
      <c r="AC7343">
        <f t="shared" si="918"/>
        <v>0</v>
      </c>
      <c r="AD7343">
        <f t="shared" si="919"/>
        <v>0</v>
      </c>
    </row>
    <row r="7344" spans="1:30" x14ac:dyDescent="0.2">
      <c r="A7344" s="1">
        <v>42906</v>
      </c>
      <c r="B7344" s="2">
        <v>51.595500000000001</v>
      </c>
      <c r="C7344" s="2">
        <v>10.86</v>
      </c>
      <c r="D7344" s="2">
        <v>145.35</v>
      </c>
      <c r="E7344" s="2">
        <v>3.39</v>
      </c>
      <c r="F7344" s="2">
        <v>106.271</v>
      </c>
      <c r="G7344">
        <v>107.129</v>
      </c>
      <c r="H7344">
        <v>2844.16</v>
      </c>
      <c r="I7344">
        <v>51.595500000000001</v>
      </c>
      <c r="J7344">
        <v>10.86</v>
      </c>
      <c r="K7344">
        <v>20.484500000000001</v>
      </c>
      <c r="L7344">
        <v>6.9095000000000004</v>
      </c>
      <c r="M7344">
        <v>-2.0205000000000002</v>
      </c>
      <c r="N7344">
        <v>-7.3507999999999996</v>
      </c>
      <c r="O7344" t="s">
        <v>15</v>
      </c>
      <c r="P7344" t="s">
        <v>15</v>
      </c>
      <c r="Q7344" t="s">
        <v>15</v>
      </c>
      <c r="R7344" t="s">
        <v>15</v>
      </c>
      <c r="S7344">
        <v>2.157</v>
      </c>
      <c r="T7344" t="str">
        <f>IF(A7344&lt;=DATE(2020,10,16),"pre","post")</f>
        <v>pre</v>
      </c>
      <c r="U7344">
        <f t="shared" si="912"/>
        <v>0.21330000000000027</v>
      </c>
      <c r="V7344">
        <f t="shared" si="913"/>
        <v>-0.25289999999999946</v>
      </c>
      <c r="W7344">
        <f t="shared" si="914"/>
        <v>-7.6600000000000223E-2</v>
      </c>
      <c r="X7344">
        <f t="shared" si="915"/>
        <v>0.48090000000000011</v>
      </c>
      <c r="Y7344">
        <f t="shared" si="916"/>
        <v>7.9499999999998181</v>
      </c>
      <c r="Z7344">
        <f t="shared" si="917"/>
        <v>-3.2999999999999918E-2</v>
      </c>
      <c r="AC7344">
        <f t="shared" si="918"/>
        <v>0</v>
      </c>
      <c r="AD7344">
        <f t="shared" si="919"/>
        <v>0</v>
      </c>
    </row>
    <row r="7345" spans="1:30" x14ac:dyDescent="0.2">
      <c r="A7345" s="1">
        <v>42907</v>
      </c>
      <c r="B7345" s="2">
        <v>51.637300000000003</v>
      </c>
      <c r="C7345" s="2">
        <v>10.75</v>
      </c>
      <c r="D7345" s="2">
        <v>143.66</v>
      </c>
      <c r="E7345" s="2">
        <v>3.49</v>
      </c>
      <c r="F7345" s="2">
        <v>107.601</v>
      </c>
      <c r="G7345">
        <v>106.575</v>
      </c>
      <c r="H7345">
        <v>2844.82</v>
      </c>
      <c r="I7345">
        <v>51.637300000000003</v>
      </c>
      <c r="J7345">
        <v>10.75</v>
      </c>
      <c r="K7345">
        <v>19.4068</v>
      </c>
      <c r="L7345">
        <v>5.3883999999999999</v>
      </c>
      <c r="M7345">
        <v>-3.6722999999999999</v>
      </c>
      <c r="N7345">
        <v>-8.5396999999999998</v>
      </c>
      <c r="O7345" t="s">
        <v>15</v>
      </c>
      <c r="P7345" t="s">
        <v>15</v>
      </c>
      <c r="Q7345" t="s">
        <v>15</v>
      </c>
      <c r="R7345" t="s">
        <v>15</v>
      </c>
      <c r="S7345">
        <v>2.1640000000000001</v>
      </c>
      <c r="T7345" t="str">
        <f>IF(A7345&lt;=DATE(2020,10,16),"pre","post")</f>
        <v>pre</v>
      </c>
      <c r="U7345">
        <f t="shared" si="912"/>
        <v>-1.0777000000000001</v>
      </c>
      <c r="V7345">
        <f t="shared" si="913"/>
        <v>-1.5211000000000006</v>
      </c>
      <c r="W7345">
        <f t="shared" si="914"/>
        <v>-1.6517999999999997</v>
      </c>
      <c r="X7345">
        <f t="shared" si="915"/>
        <v>-1.1889000000000003</v>
      </c>
      <c r="Y7345">
        <f t="shared" si="916"/>
        <v>0.66000000000030923</v>
      </c>
      <c r="Z7345">
        <f t="shared" si="917"/>
        <v>7.0000000000001172E-3</v>
      </c>
      <c r="AC7345">
        <f t="shared" si="918"/>
        <v>0</v>
      </c>
      <c r="AD7345">
        <f t="shared" si="919"/>
        <v>0</v>
      </c>
    </row>
    <row r="7346" spans="1:30" x14ac:dyDescent="0.2">
      <c r="A7346" s="1">
        <v>42908</v>
      </c>
      <c r="B7346" s="2">
        <v>51.131799999999998</v>
      </c>
      <c r="C7346" s="2">
        <v>10.48</v>
      </c>
      <c r="D7346" s="2">
        <v>145.22999999999999</v>
      </c>
      <c r="E7346" s="2">
        <v>3.51</v>
      </c>
      <c r="F7346" s="2">
        <v>107.23</v>
      </c>
      <c r="G7346">
        <v>106.798</v>
      </c>
      <c r="H7346">
        <v>2845.14</v>
      </c>
      <c r="I7346">
        <v>51.131799999999998</v>
      </c>
      <c r="J7346">
        <v>10.48</v>
      </c>
      <c r="K7346">
        <v>18.864100000000001</v>
      </c>
      <c r="L7346">
        <v>3.7635000000000001</v>
      </c>
      <c r="M7346">
        <v>-4.7031999999999998</v>
      </c>
      <c r="N7346">
        <v>-10.107900000000001</v>
      </c>
      <c r="O7346" t="s">
        <v>15</v>
      </c>
      <c r="P7346" t="s">
        <v>15</v>
      </c>
      <c r="Q7346" t="s">
        <v>15</v>
      </c>
      <c r="R7346" t="s">
        <v>15</v>
      </c>
      <c r="S7346">
        <v>2.149</v>
      </c>
      <c r="T7346" t="str">
        <f>IF(A7346&lt;=DATE(2020,10,16),"pre","post")</f>
        <v>pre</v>
      </c>
      <c r="U7346">
        <f t="shared" si="912"/>
        <v>-0.54269999999999996</v>
      </c>
      <c r="V7346">
        <f t="shared" si="913"/>
        <v>-1.6248999999999998</v>
      </c>
      <c r="W7346">
        <f t="shared" si="914"/>
        <v>-1.0308999999999999</v>
      </c>
      <c r="X7346">
        <f t="shared" si="915"/>
        <v>-1.5682000000000009</v>
      </c>
      <c r="Y7346">
        <f t="shared" si="916"/>
        <v>0.31999999999970896</v>
      </c>
      <c r="Z7346">
        <f t="shared" si="917"/>
        <v>-1.5000000000000124E-2</v>
      </c>
      <c r="AC7346">
        <f t="shared" si="918"/>
        <v>0</v>
      </c>
      <c r="AD7346">
        <f t="shared" si="919"/>
        <v>0</v>
      </c>
    </row>
    <row r="7347" spans="1:30" x14ac:dyDescent="0.2">
      <c r="A7347" s="1">
        <v>42909</v>
      </c>
      <c r="B7347" s="2">
        <v>51.157499999999999</v>
      </c>
      <c r="C7347" s="2">
        <v>10.02</v>
      </c>
      <c r="D7347" s="2">
        <v>145.77000000000001</v>
      </c>
      <c r="E7347" s="2">
        <v>3.51</v>
      </c>
      <c r="F7347" s="2">
        <v>106.929</v>
      </c>
      <c r="G7347">
        <v>107.098</v>
      </c>
      <c r="H7347">
        <v>2847.58</v>
      </c>
      <c r="I7347">
        <v>51.157499999999999</v>
      </c>
      <c r="J7347">
        <v>10.02</v>
      </c>
      <c r="K7347">
        <v>20.241700000000002</v>
      </c>
      <c r="L7347">
        <v>6.2622999999999998</v>
      </c>
      <c r="M7347">
        <v>-2.7582</v>
      </c>
      <c r="N7347">
        <v>-7.9482999999999997</v>
      </c>
      <c r="O7347" t="s">
        <v>15</v>
      </c>
      <c r="P7347" t="s">
        <v>15</v>
      </c>
      <c r="Q7347" t="s">
        <v>15</v>
      </c>
      <c r="R7347" t="s">
        <v>15</v>
      </c>
      <c r="S7347">
        <v>2.1429999999999998</v>
      </c>
      <c r="T7347" t="str">
        <f>IF(A7347&lt;=DATE(2020,10,16),"pre","post")</f>
        <v>pre</v>
      </c>
      <c r="U7347">
        <f t="shared" si="912"/>
        <v>1.377600000000001</v>
      </c>
      <c r="V7347">
        <f t="shared" si="913"/>
        <v>2.4987999999999997</v>
      </c>
      <c r="W7347">
        <f t="shared" si="914"/>
        <v>1.9449999999999998</v>
      </c>
      <c r="X7347">
        <f t="shared" si="915"/>
        <v>2.1596000000000011</v>
      </c>
      <c r="Y7347">
        <f t="shared" si="916"/>
        <v>2.4400000000000546</v>
      </c>
      <c r="Z7347">
        <f t="shared" si="917"/>
        <v>-6.0000000000002274E-3</v>
      </c>
      <c r="AC7347">
        <f t="shared" si="918"/>
        <v>0</v>
      </c>
      <c r="AD7347">
        <f t="shared" si="919"/>
        <v>0</v>
      </c>
    </row>
    <row r="7348" spans="1:30" x14ac:dyDescent="0.2">
      <c r="A7348" s="1">
        <v>42910</v>
      </c>
      <c r="B7348" s="2">
        <v>51.157499999999999</v>
      </c>
      <c r="C7348" s="2">
        <v>10.02</v>
      </c>
      <c r="D7348" s="2">
        <v>145.77000000000001</v>
      </c>
      <c r="E7348" s="2">
        <v>3.51</v>
      </c>
      <c r="F7348" s="2">
        <v>106.929</v>
      </c>
      <c r="G7348">
        <v>107.098</v>
      </c>
      <c r="H7348">
        <v>2847.58</v>
      </c>
      <c r="I7348">
        <v>51.157499999999999</v>
      </c>
      <c r="J7348">
        <v>10.02</v>
      </c>
      <c r="K7348">
        <v>20.241700000000002</v>
      </c>
      <c r="L7348">
        <v>6.2622999999999998</v>
      </c>
      <c r="M7348">
        <v>-2.7582</v>
      </c>
      <c r="N7348">
        <v>-7.9482999999999997</v>
      </c>
      <c r="O7348" t="s">
        <v>15</v>
      </c>
      <c r="P7348" t="s">
        <v>15</v>
      </c>
      <c r="Q7348" t="s">
        <v>15</v>
      </c>
      <c r="R7348" t="s">
        <v>15</v>
      </c>
      <c r="S7348">
        <v>2.1429999999999998</v>
      </c>
      <c r="T7348" t="str">
        <f>IF(A7348&lt;=DATE(2020,10,16),"pre","post")</f>
        <v>pre</v>
      </c>
      <c r="U7348">
        <f t="shared" si="912"/>
        <v>0</v>
      </c>
      <c r="V7348">
        <f t="shared" si="913"/>
        <v>0</v>
      </c>
      <c r="W7348">
        <f t="shared" si="914"/>
        <v>0</v>
      </c>
      <c r="X7348">
        <f t="shared" si="915"/>
        <v>0</v>
      </c>
      <c r="Y7348">
        <f t="shared" si="916"/>
        <v>0</v>
      </c>
      <c r="Z7348">
        <f t="shared" si="917"/>
        <v>0</v>
      </c>
      <c r="AC7348">
        <f t="shared" si="918"/>
        <v>0</v>
      </c>
      <c r="AD7348">
        <f t="shared" si="919"/>
        <v>0</v>
      </c>
    </row>
    <row r="7349" spans="1:30" x14ac:dyDescent="0.2">
      <c r="A7349" s="1">
        <v>42911</v>
      </c>
      <c r="B7349" s="2">
        <v>51.157499999999999</v>
      </c>
      <c r="C7349" s="2">
        <v>10.02</v>
      </c>
      <c r="D7349" s="2">
        <v>145.77000000000001</v>
      </c>
      <c r="E7349" s="2">
        <v>3.51</v>
      </c>
      <c r="F7349" s="2">
        <v>106.929</v>
      </c>
      <c r="G7349">
        <v>107.098</v>
      </c>
      <c r="H7349">
        <v>2847.58</v>
      </c>
      <c r="I7349">
        <v>51.157499999999999</v>
      </c>
      <c r="J7349">
        <v>10.02</v>
      </c>
      <c r="K7349">
        <v>20.241700000000002</v>
      </c>
      <c r="L7349">
        <v>6.2622999999999998</v>
      </c>
      <c r="M7349">
        <v>-2.7582</v>
      </c>
      <c r="N7349">
        <v>-7.9482999999999997</v>
      </c>
      <c r="O7349" t="s">
        <v>15</v>
      </c>
      <c r="P7349" t="s">
        <v>15</v>
      </c>
      <c r="Q7349" t="s">
        <v>15</v>
      </c>
      <c r="R7349" t="s">
        <v>15</v>
      </c>
      <c r="S7349">
        <v>2.1429999999999998</v>
      </c>
      <c r="T7349" t="str">
        <f>IF(A7349&lt;=DATE(2020,10,16),"pre","post")</f>
        <v>pre</v>
      </c>
      <c r="U7349">
        <f t="shared" si="912"/>
        <v>0</v>
      </c>
      <c r="V7349">
        <f t="shared" si="913"/>
        <v>0</v>
      </c>
      <c r="W7349">
        <f t="shared" si="914"/>
        <v>0</v>
      </c>
      <c r="X7349">
        <f t="shared" si="915"/>
        <v>0</v>
      </c>
      <c r="Y7349">
        <f t="shared" si="916"/>
        <v>0</v>
      </c>
      <c r="Z7349">
        <f t="shared" si="917"/>
        <v>0</v>
      </c>
      <c r="AC7349">
        <f t="shared" si="918"/>
        <v>0</v>
      </c>
      <c r="AD7349">
        <f t="shared" si="919"/>
        <v>0</v>
      </c>
    </row>
    <row r="7350" spans="1:30" x14ac:dyDescent="0.2">
      <c r="A7350" s="1">
        <v>42912</v>
      </c>
      <c r="B7350" s="2">
        <v>50.018300000000004</v>
      </c>
      <c r="C7350" s="2">
        <v>9.9</v>
      </c>
      <c r="D7350" s="2">
        <v>144.30000000000001</v>
      </c>
      <c r="E7350" s="2">
        <v>3.48</v>
      </c>
      <c r="F7350" s="2">
        <v>106.256</v>
      </c>
      <c r="G7350">
        <v>107.16200000000001</v>
      </c>
      <c r="H7350">
        <v>2851.37</v>
      </c>
      <c r="I7350">
        <v>50.018300000000004</v>
      </c>
      <c r="J7350">
        <v>9.9</v>
      </c>
      <c r="K7350">
        <v>21.189299999999999</v>
      </c>
      <c r="L7350">
        <v>7.7870999999999997</v>
      </c>
      <c r="M7350">
        <v>-1.8346</v>
      </c>
      <c r="N7350">
        <v>-6.8418999999999999</v>
      </c>
      <c r="O7350" t="s">
        <v>15</v>
      </c>
      <c r="P7350" t="s">
        <v>15</v>
      </c>
      <c r="Q7350" t="s">
        <v>15</v>
      </c>
      <c r="R7350" t="s">
        <v>15</v>
      </c>
      <c r="S7350">
        <v>2.1379999999999999</v>
      </c>
      <c r="T7350" t="str">
        <f>IF(A7350&lt;=DATE(2020,10,16),"pre","post")</f>
        <v>pre</v>
      </c>
      <c r="U7350">
        <f t="shared" si="912"/>
        <v>0.94759999999999778</v>
      </c>
      <c r="V7350">
        <f t="shared" si="913"/>
        <v>1.5247999999999999</v>
      </c>
      <c r="W7350">
        <f t="shared" si="914"/>
        <v>0.92359999999999998</v>
      </c>
      <c r="X7350">
        <f t="shared" si="915"/>
        <v>1.1063999999999998</v>
      </c>
      <c r="Y7350">
        <f t="shared" si="916"/>
        <v>3.7899999999999636</v>
      </c>
      <c r="Z7350">
        <f t="shared" si="917"/>
        <v>-4.9999999999998934E-3</v>
      </c>
      <c r="AC7350">
        <f t="shared" si="918"/>
        <v>0</v>
      </c>
      <c r="AD7350">
        <f t="shared" si="919"/>
        <v>0</v>
      </c>
    </row>
    <row r="7351" spans="1:30" x14ac:dyDescent="0.2">
      <c r="A7351" s="1">
        <v>42913</v>
      </c>
      <c r="B7351" s="2">
        <v>52.103099999999998</v>
      </c>
      <c r="C7351" s="2">
        <v>11.06</v>
      </c>
      <c r="D7351" s="2">
        <v>141.49</v>
      </c>
      <c r="E7351" s="2">
        <v>3.4</v>
      </c>
      <c r="F7351" s="2">
        <v>106.732</v>
      </c>
      <c r="G7351">
        <v>106.776</v>
      </c>
      <c r="H7351">
        <v>2842.71</v>
      </c>
      <c r="I7351">
        <v>52.103099999999998</v>
      </c>
      <c r="J7351">
        <v>11.06</v>
      </c>
      <c r="K7351">
        <v>19.9861</v>
      </c>
      <c r="L7351">
        <v>5.5941999999999998</v>
      </c>
      <c r="M7351">
        <v>-2.8357000000000001</v>
      </c>
      <c r="N7351">
        <v>-7.4969999999999999</v>
      </c>
      <c r="O7351" t="s">
        <v>15</v>
      </c>
      <c r="P7351" t="s">
        <v>15</v>
      </c>
      <c r="Q7351" t="s">
        <v>15</v>
      </c>
      <c r="R7351" t="s">
        <v>15</v>
      </c>
      <c r="S7351">
        <v>2.206</v>
      </c>
      <c r="T7351" t="str">
        <f>IF(A7351&lt;=DATE(2020,10,16),"pre","post")</f>
        <v>pre</v>
      </c>
      <c r="U7351">
        <f t="shared" si="912"/>
        <v>-1.2031999999999989</v>
      </c>
      <c r="V7351">
        <f t="shared" si="913"/>
        <v>-2.1928999999999998</v>
      </c>
      <c r="W7351">
        <f t="shared" si="914"/>
        <v>-1.0011000000000001</v>
      </c>
      <c r="X7351">
        <f t="shared" si="915"/>
        <v>-0.65510000000000002</v>
      </c>
      <c r="Y7351">
        <f t="shared" si="916"/>
        <v>-8.6599999999998545</v>
      </c>
      <c r="Z7351">
        <f t="shared" si="917"/>
        <v>6.800000000000006E-2</v>
      </c>
      <c r="AC7351">
        <f t="shared" si="918"/>
        <v>0</v>
      </c>
      <c r="AD7351">
        <f t="shared" si="919"/>
        <v>0</v>
      </c>
    </row>
    <row r="7352" spans="1:30" x14ac:dyDescent="0.2">
      <c r="A7352" s="1">
        <v>42914</v>
      </c>
      <c r="B7352" s="2">
        <v>52.508299999999998</v>
      </c>
      <c r="C7352" s="2">
        <v>10.029999999999999</v>
      </c>
      <c r="D7352" s="2">
        <v>143.21</v>
      </c>
      <c r="E7352" s="2">
        <v>3.38</v>
      </c>
      <c r="F7352" s="2">
        <v>106.494</v>
      </c>
      <c r="G7352">
        <v>107.089</v>
      </c>
      <c r="H7352">
        <v>2839.88</v>
      </c>
      <c r="I7352">
        <v>52.508299999999998</v>
      </c>
      <c r="J7352">
        <v>10.029999999999999</v>
      </c>
      <c r="K7352">
        <v>21.637499999999999</v>
      </c>
      <c r="L7352">
        <v>5.9131</v>
      </c>
      <c r="M7352">
        <v>-2.7646000000000002</v>
      </c>
      <c r="N7352">
        <v>-7.1513999999999998</v>
      </c>
      <c r="O7352" t="s">
        <v>15</v>
      </c>
      <c r="P7352" t="s">
        <v>15</v>
      </c>
      <c r="Q7352" t="s">
        <v>15</v>
      </c>
      <c r="R7352" t="s">
        <v>15</v>
      </c>
      <c r="S7352">
        <v>2.2290000000000001</v>
      </c>
      <c r="T7352" t="str">
        <f>IF(A7352&lt;=DATE(2020,10,16),"pre","post")</f>
        <v>pre</v>
      </c>
      <c r="U7352">
        <f t="shared" si="912"/>
        <v>1.6513999999999989</v>
      </c>
      <c r="V7352">
        <f t="shared" si="913"/>
        <v>0.31890000000000018</v>
      </c>
      <c r="W7352">
        <f t="shared" si="914"/>
        <v>7.1099999999999941E-2</v>
      </c>
      <c r="X7352">
        <f t="shared" si="915"/>
        <v>0.34560000000000013</v>
      </c>
      <c r="Y7352">
        <f t="shared" si="916"/>
        <v>-2.8299999999999272</v>
      </c>
      <c r="Z7352">
        <f t="shared" si="917"/>
        <v>2.3000000000000131E-2</v>
      </c>
      <c r="AC7352">
        <f t="shared" si="918"/>
        <v>0</v>
      </c>
      <c r="AD7352">
        <f t="shared" si="919"/>
        <v>0</v>
      </c>
    </row>
    <row r="7353" spans="1:30" x14ac:dyDescent="0.2">
      <c r="A7353" s="1">
        <v>42915</v>
      </c>
      <c r="B7353" s="2">
        <v>54.661499999999997</v>
      </c>
      <c r="C7353" s="2">
        <v>11.44</v>
      </c>
      <c r="D7353" s="2">
        <v>141.34</v>
      </c>
      <c r="E7353" s="2">
        <v>3.36</v>
      </c>
      <c r="F7353" s="2">
        <v>106.98399999999999</v>
      </c>
      <c r="G7353">
        <v>106.709</v>
      </c>
      <c r="H7353">
        <v>2834.3</v>
      </c>
      <c r="I7353">
        <v>54.661499999999997</v>
      </c>
      <c r="J7353">
        <v>11.44</v>
      </c>
      <c r="K7353">
        <v>21.806100000000001</v>
      </c>
      <c r="L7353">
        <v>6.5697999999999999</v>
      </c>
      <c r="M7353">
        <v>-2.7723</v>
      </c>
      <c r="N7353">
        <v>-6.6368999999999998</v>
      </c>
      <c r="O7353" t="s">
        <v>15</v>
      </c>
      <c r="P7353" t="s">
        <v>15</v>
      </c>
      <c r="Q7353" t="s">
        <v>15</v>
      </c>
      <c r="R7353" t="s">
        <v>15</v>
      </c>
      <c r="S7353">
        <v>2.2669999999999999</v>
      </c>
      <c r="T7353" t="str">
        <f>IF(A7353&lt;=DATE(2020,10,16),"pre","post")</f>
        <v>pre</v>
      </c>
      <c r="U7353">
        <f t="shared" si="912"/>
        <v>0.16860000000000142</v>
      </c>
      <c r="V7353">
        <f t="shared" si="913"/>
        <v>0.65669999999999984</v>
      </c>
      <c r="W7353">
        <f t="shared" si="914"/>
        <v>-7.6999999999998181E-3</v>
      </c>
      <c r="X7353">
        <f t="shared" si="915"/>
        <v>0.51449999999999996</v>
      </c>
      <c r="Y7353">
        <f t="shared" si="916"/>
        <v>-5.5799999999999272</v>
      </c>
      <c r="Z7353">
        <f t="shared" si="917"/>
        <v>3.7999999999999812E-2</v>
      </c>
      <c r="AC7353">
        <f t="shared" si="918"/>
        <v>0</v>
      </c>
      <c r="AD7353">
        <f t="shared" si="919"/>
        <v>0</v>
      </c>
    </row>
    <row r="7354" spans="1:30" x14ac:dyDescent="0.2">
      <c r="A7354" s="1">
        <v>42916</v>
      </c>
      <c r="B7354" s="2">
        <v>55.220100000000002</v>
      </c>
      <c r="C7354" s="2">
        <v>11.18</v>
      </c>
      <c r="D7354" s="2">
        <v>140.63</v>
      </c>
      <c r="E7354" s="2">
        <v>3.32</v>
      </c>
      <c r="F7354" s="2">
        <v>107.431</v>
      </c>
      <c r="G7354">
        <v>106.90600000000001</v>
      </c>
      <c r="H7354">
        <v>2830.31</v>
      </c>
      <c r="I7354">
        <v>55.220100000000002</v>
      </c>
      <c r="J7354">
        <v>11.18</v>
      </c>
      <c r="K7354">
        <v>23.405000000000001</v>
      </c>
      <c r="L7354">
        <v>6.8559999999999999</v>
      </c>
      <c r="M7354">
        <v>-2.4056999999999999</v>
      </c>
      <c r="N7354">
        <v>-6.3476999999999997</v>
      </c>
      <c r="O7354" t="s">
        <v>15</v>
      </c>
      <c r="P7354" t="s">
        <v>15</v>
      </c>
      <c r="Q7354" t="s">
        <v>15</v>
      </c>
      <c r="R7354" t="s">
        <v>15</v>
      </c>
      <c r="S7354">
        <v>2.3050000000000002</v>
      </c>
      <c r="T7354" t="str">
        <f>IF(A7354&lt;=DATE(2020,10,16),"pre","post")</f>
        <v>pre</v>
      </c>
      <c r="U7354">
        <f t="shared" si="912"/>
        <v>1.5989000000000004</v>
      </c>
      <c r="V7354">
        <f t="shared" si="913"/>
        <v>0.28620000000000001</v>
      </c>
      <c r="W7354">
        <f t="shared" si="914"/>
        <v>0.36660000000000004</v>
      </c>
      <c r="X7354">
        <f t="shared" si="915"/>
        <v>0.28920000000000012</v>
      </c>
      <c r="Y7354">
        <f t="shared" si="916"/>
        <v>-3.9900000000002365</v>
      </c>
      <c r="Z7354">
        <f t="shared" si="917"/>
        <v>3.8000000000000256E-2</v>
      </c>
      <c r="AC7354">
        <f t="shared" si="918"/>
        <v>0</v>
      </c>
      <c r="AD7354">
        <f t="shared" si="919"/>
        <v>0</v>
      </c>
    </row>
    <row r="7355" spans="1:30" x14ac:dyDescent="0.2">
      <c r="A7355" s="1">
        <v>42917</v>
      </c>
      <c r="B7355" s="2">
        <v>55.220100000000002</v>
      </c>
      <c r="C7355" s="2">
        <v>11.18</v>
      </c>
      <c r="D7355" s="2">
        <v>140.63</v>
      </c>
      <c r="E7355" s="2">
        <v>3.32</v>
      </c>
      <c r="F7355" s="2">
        <v>107.431</v>
      </c>
      <c r="G7355">
        <v>106.90600000000001</v>
      </c>
      <c r="H7355">
        <v>2830.31</v>
      </c>
      <c r="I7355">
        <v>55.220100000000002</v>
      </c>
      <c r="J7355">
        <v>11.18</v>
      </c>
      <c r="K7355">
        <v>23.405000000000001</v>
      </c>
      <c r="L7355">
        <v>6.8559999999999999</v>
      </c>
      <c r="M7355">
        <v>-2.4056999999999999</v>
      </c>
      <c r="N7355">
        <v>-6.3476999999999997</v>
      </c>
      <c r="O7355" t="s">
        <v>15</v>
      </c>
      <c r="P7355" t="s">
        <v>15</v>
      </c>
      <c r="Q7355" t="s">
        <v>15</v>
      </c>
      <c r="R7355" t="s">
        <v>15</v>
      </c>
      <c r="S7355">
        <v>2.3050000000000002</v>
      </c>
      <c r="T7355" t="str">
        <f>IF(A7355&lt;=DATE(2020,10,16),"pre","post")</f>
        <v>pre</v>
      </c>
      <c r="U7355">
        <f t="shared" si="912"/>
        <v>0</v>
      </c>
      <c r="V7355">
        <f t="shared" si="913"/>
        <v>0</v>
      </c>
      <c r="W7355">
        <f t="shared" si="914"/>
        <v>0</v>
      </c>
      <c r="X7355">
        <f t="shared" si="915"/>
        <v>0</v>
      </c>
      <c r="Y7355">
        <f t="shared" si="916"/>
        <v>0</v>
      </c>
      <c r="Z7355">
        <f t="shared" si="917"/>
        <v>0</v>
      </c>
      <c r="AC7355">
        <f t="shared" si="918"/>
        <v>0</v>
      </c>
      <c r="AD7355">
        <f t="shared" si="919"/>
        <v>0</v>
      </c>
    </row>
    <row r="7356" spans="1:30" x14ac:dyDescent="0.2">
      <c r="A7356" s="1">
        <v>42918</v>
      </c>
      <c r="B7356" s="2">
        <v>55.220100000000002</v>
      </c>
      <c r="C7356" s="2">
        <v>11.18</v>
      </c>
      <c r="D7356" s="2">
        <v>140.63</v>
      </c>
      <c r="E7356" s="2">
        <v>3.32</v>
      </c>
      <c r="F7356" s="2">
        <v>107.431</v>
      </c>
      <c r="G7356">
        <v>106.90600000000001</v>
      </c>
      <c r="H7356">
        <v>2830.31</v>
      </c>
      <c r="I7356">
        <v>55.220100000000002</v>
      </c>
      <c r="J7356">
        <v>11.18</v>
      </c>
      <c r="K7356">
        <v>23.405000000000001</v>
      </c>
      <c r="L7356">
        <v>6.8559999999999999</v>
      </c>
      <c r="M7356">
        <v>-2.4056999999999999</v>
      </c>
      <c r="N7356">
        <v>-6.3476999999999997</v>
      </c>
      <c r="O7356" t="s">
        <v>15</v>
      </c>
      <c r="P7356" t="s">
        <v>15</v>
      </c>
      <c r="Q7356" t="s">
        <v>15</v>
      </c>
      <c r="R7356" t="s">
        <v>15</v>
      </c>
      <c r="S7356">
        <v>2.3050000000000002</v>
      </c>
      <c r="T7356" t="str">
        <f>IF(A7356&lt;=DATE(2020,10,16),"pre","post")</f>
        <v>pre</v>
      </c>
      <c r="U7356">
        <f t="shared" si="912"/>
        <v>0</v>
      </c>
      <c r="V7356">
        <f t="shared" si="913"/>
        <v>0</v>
      </c>
      <c r="W7356">
        <f t="shared" si="914"/>
        <v>0</v>
      </c>
      <c r="X7356">
        <f t="shared" si="915"/>
        <v>0</v>
      </c>
      <c r="Y7356">
        <f t="shared" si="916"/>
        <v>0</v>
      </c>
      <c r="Z7356">
        <f t="shared" si="917"/>
        <v>0</v>
      </c>
      <c r="AC7356">
        <f t="shared" si="918"/>
        <v>0</v>
      </c>
      <c r="AD7356">
        <f t="shared" si="919"/>
        <v>0</v>
      </c>
    </row>
    <row r="7357" spans="1:30" x14ac:dyDescent="0.2">
      <c r="A7357" s="1">
        <v>42919</v>
      </c>
      <c r="B7357" s="2">
        <v>55.254899999999999</v>
      </c>
      <c r="C7357" s="2">
        <v>11.22</v>
      </c>
      <c r="D7357" s="2">
        <v>137.01</v>
      </c>
      <c r="E7357" s="2">
        <v>3.26</v>
      </c>
      <c r="F7357" s="2">
        <v>107.002</v>
      </c>
      <c r="G7357">
        <v>107.011</v>
      </c>
      <c r="H7357">
        <v>2824.66</v>
      </c>
      <c r="I7357">
        <v>55.254899999999999</v>
      </c>
      <c r="J7357">
        <v>11.22</v>
      </c>
      <c r="K7357">
        <v>23.143899999999999</v>
      </c>
      <c r="L7357">
        <v>6.2386999999999997</v>
      </c>
      <c r="M7357">
        <v>-3.0251000000000001</v>
      </c>
      <c r="N7357">
        <v>-6.6007999999999996</v>
      </c>
      <c r="O7357" t="s">
        <v>15</v>
      </c>
      <c r="P7357" t="s">
        <v>15</v>
      </c>
      <c r="Q7357" t="s">
        <v>15</v>
      </c>
      <c r="R7357" t="s">
        <v>15</v>
      </c>
      <c r="S7357">
        <v>2.351</v>
      </c>
      <c r="T7357" t="str">
        <f>IF(A7357&lt;=DATE(2020,10,16),"pre","post")</f>
        <v>pre</v>
      </c>
      <c r="U7357">
        <f t="shared" si="912"/>
        <v>-0.26110000000000255</v>
      </c>
      <c r="V7357">
        <f t="shared" si="913"/>
        <v>-0.61730000000000018</v>
      </c>
      <c r="W7357">
        <f t="shared" si="914"/>
        <v>-0.61940000000000017</v>
      </c>
      <c r="X7357">
        <f t="shared" si="915"/>
        <v>-0.25309999999999988</v>
      </c>
      <c r="Y7357">
        <f t="shared" si="916"/>
        <v>-5.6500000000000909</v>
      </c>
      <c r="Z7357">
        <f t="shared" si="917"/>
        <v>4.5999999999999819E-2</v>
      </c>
      <c r="AC7357">
        <f t="shared" si="918"/>
        <v>0</v>
      </c>
      <c r="AD7357">
        <f t="shared" si="919"/>
        <v>0</v>
      </c>
    </row>
    <row r="7358" spans="1:30" x14ac:dyDescent="0.2">
      <c r="A7358" s="1">
        <v>42920</v>
      </c>
      <c r="B7358" s="2">
        <v>55.254899999999999</v>
      </c>
      <c r="C7358" s="2">
        <v>11.22</v>
      </c>
      <c r="D7358" s="2">
        <v>137.01</v>
      </c>
      <c r="E7358" s="2">
        <v>3.29</v>
      </c>
      <c r="F7358" s="2">
        <v>107.017</v>
      </c>
      <c r="G7358">
        <v>107.011</v>
      </c>
      <c r="H7358">
        <v>2824.66</v>
      </c>
      <c r="I7358">
        <v>55.254899999999999</v>
      </c>
      <c r="J7358">
        <v>11.22</v>
      </c>
      <c r="K7358">
        <v>23.443899999999999</v>
      </c>
      <c r="L7358">
        <v>5.8587999999999996</v>
      </c>
      <c r="M7358">
        <v>-5.5350999999999999</v>
      </c>
      <c r="N7358">
        <v>-6.7209000000000003</v>
      </c>
      <c r="O7358" t="s">
        <v>15</v>
      </c>
      <c r="P7358" t="s">
        <v>15</v>
      </c>
      <c r="Q7358" t="s">
        <v>15</v>
      </c>
      <c r="R7358" t="s">
        <v>15</v>
      </c>
      <c r="S7358">
        <v>2.351</v>
      </c>
      <c r="T7358" t="str">
        <f>IF(A7358&lt;=DATE(2020,10,16),"pre","post")</f>
        <v>pre</v>
      </c>
      <c r="U7358">
        <f t="shared" si="912"/>
        <v>0.30000000000000071</v>
      </c>
      <c r="V7358">
        <f t="shared" si="913"/>
        <v>-0.37990000000000013</v>
      </c>
      <c r="W7358">
        <f t="shared" si="914"/>
        <v>-2.5099999999999998</v>
      </c>
      <c r="X7358">
        <f t="shared" si="915"/>
        <v>-0.12010000000000076</v>
      </c>
      <c r="Y7358">
        <f t="shared" si="916"/>
        <v>0</v>
      </c>
      <c r="Z7358">
        <f t="shared" si="917"/>
        <v>0</v>
      </c>
      <c r="AC7358">
        <f t="shared" si="918"/>
        <v>0</v>
      </c>
      <c r="AD7358">
        <f t="shared" si="919"/>
        <v>0</v>
      </c>
    </row>
    <row r="7359" spans="1:30" x14ac:dyDescent="0.2">
      <c r="A7359" s="1">
        <v>42921</v>
      </c>
      <c r="B7359" s="2">
        <v>56.436999999999998</v>
      </c>
      <c r="C7359" s="2">
        <v>11.07</v>
      </c>
      <c r="D7359" s="2">
        <v>139.69</v>
      </c>
      <c r="E7359" s="2">
        <v>3.3</v>
      </c>
      <c r="F7359" s="2">
        <v>107.645</v>
      </c>
      <c r="G7359">
        <v>106.812</v>
      </c>
      <c r="H7359">
        <v>2828.16</v>
      </c>
      <c r="I7359">
        <v>56.436999999999998</v>
      </c>
      <c r="J7359">
        <v>11.07</v>
      </c>
      <c r="K7359">
        <v>24.415600000000001</v>
      </c>
      <c r="L7359">
        <v>7.8097000000000003</v>
      </c>
      <c r="M7359">
        <v>-1.6989000000000001</v>
      </c>
      <c r="N7359">
        <v>-5.3932000000000002</v>
      </c>
      <c r="O7359" t="s">
        <v>15</v>
      </c>
      <c r="P7359" t="s">
        <v>15</v>
      </c>
      <c r="Q7359" t="s">
        <v>15</v>
      </c>
      <c r="R7359" t="s">
        <v>15</v>
      </c>
      <c r="S7359">
        <v>2.3239999999999998</v>
      </c>
      <c r="T7359" t="str">
        <f>IF(A7359&lt;=DATE(2020,10,16),"pre","post")</f>
        <v>pre</v>
      </c>
      <c r="U7359">
        <f t="shared" si="912"/>
        <v>0.97170000000000201</v>
      </c>
      <c r="V7359">
        <f t="shared" si="913"/>
        <v>1.9509000000000007</v>
      </c>
      <c r="W7359">
        <f t="shared" si="914"/>
        <v>3.8361999999999998</v>
      </c>
      <c r="X7359">
        <f t="shared" si="915"/>
        <v>1.3277000000000001</v>
      </c>
      <c r="Y7359">
        <f t="shared" si="916"/>
        <v>3.5</v>
      </c>
      <c r="Z7359">
        <f t="shared" si="917"/>
        <v>-2.7000000000000135E-2</v>
      </c>
      <c r="AC7359">
        <f t="shared" si="918"/>
        <v>0</v>
      </c>
      <c r="AD7359">
        <f t="shared" si="919"/>
        <v>0</v>
      </c>
    </row>
    <row r="7360" spans="1:30" x14ac:dyDescent="0.2">
      <c r="A7360" s="1">
        <v>42922</v>
      </c>
      <c r="B7360" s="2">
        <v>56.955100000000002</v>
      </c>
      <c r="C7360" s="2">
        <v>12.54</v>
      </c>
      <c r="D7360" s="2">
        <v>138.41</v>
      </c>
      <c r="E7360" s="2">
        <v>3.29</v>
      </c>
      <c r="F7360" s="2">
        <v>108.384</v>
      </c>
      <c r="G7360">
        <v>106.467</v>
      </c>
      <c r="H7360">
        <v>2822.74</v>
      </c>
      <c r="I7360">
        <v>56.955100000000002</v>
      </c>
      <c r="J7360">
        <v>12.54</v>
      </c>
      <c r="K7360">
        <v>25.359200000000001</v>
      </c>
      <c r="L7360">
        <v>7.7384000000000004</v>
      </c>
      <c r="M7360">
        <v>-2.0695999999999999</v>
      </c>
      <c r="N7360">
        <v>-5.9814999999999996</v>
      </c>
      <c r="O7360" t="s">
        <v>15</v>
      </c>
      <c r="P7360" t="s">
        <v>15</v>
      </c>
      <c r="Q7360" t="s">
        <v>15</v>
      </c>
      <c r="R7360" t="s">
        <v>15</v>
      </c>
      <c r="S7360">
        <v>2.367</v>
      </c>
      <c r="T7360" t="str">
        <f>IF(A7360&lt;=DATE(2020,10,16),"pre","post")</f>
        <v>pre</v>
      </c>
      <c r="U7360">
        <f t="shared" si="912"/>
        <v>0.94359999999999999</v>
      </c>
      <c r="V7360">
        <f t="shared" si="913"/>
        <v>-7.1299999999999919E-2</v>
      </c>
      <c r="W7360">
        <f t="shared" si="914"/>
        <v>-0.37069999999999981</v>
      </c>
      <c r="X7360">
        <f t="shared" si="915"/>
        <v>-0.58829999999999938</v>
      </c>
      <c r="Y7360">
        <f t="shared" si="916"/>
        <v>-5.4200000000000728</v>
      </c>
      <c r="Z7360">
        <f t="shared" si="917"/>
        <v>4.3000000000000149E-2</v>
      </c>
      <c r="AC7360">
        <f t="shared" si="918"/>
        <v>0</v>
      </c>
      <c r="AD7360">
        <f t="shared" si="919"/>
        <v>0</v>
      </c>
    </row>
    <row r="7361" spans="1:30" x14ac:dyDescent="0.2">
      <c r="A7361" s="1">
        <v>42923</v>
      </c>
      <c r="B7361" s="2">
        <v>55.756900000000002</v>
      </c>
      <c r="C7361" s="2">
        <v>11.19</v>
      </c>
      <c r="D7361" s="2">
        <v>140.44</v>
      </c>
      <c r="E7361" s="2">
        <v>3.36</v>
      </c>
      <c r="F7361" s="2">
        <v>108.979</v>
      </c>
      <c r="G7361">
        <v>106.688</v>
      </c>
      <c r="H7361">
        <v>2819.41</v>
      </c>
      <c r="I7361">
        <v>55.756900000000002</v>
      </c>
      <c r="J7361">
        <v>11.19</v>
      </c>
      <c r="K7361">
        <v>24.522500000000001</v>
      </c>
      <c r="L7361">
        <v>7.0056000000000003</v>
      </c>
      <c r="M7361">
        <v>-3.2362000000000002</v>
      </c>
      <c r="N7361">
        <v>-7.8266999999999998</v>
      </c>
      <c r="O7361" t="s">
        <v>15</v>
      </c>
      <c r="P7361" t="s">
        <v>15</v>
      </c>
      <c r="Q7361" t="s">
        <v>15</v>
      </c>
      <c r="R7361" t="s">
        <v>15</v>
      </c>
      <c r="S7361">
        <v>2.3860000000000001</v>
      </c>
      <c r="T7361" t="str">
        <f>IF(A7361&lt;=DATE(2020,10,16),"pre","post")</f>
        <v>pre</v>
      </c>
      <c r="U7361">
        <f t="shared" si="912"/>
        <v>-0.83670000000000044</v>
      </c>
      <c r="V7361">
        <f t="shared" si="913"/>
        <v>-0.73280000000000012</v>
      </c>
      <c r="W7361">
        <f t="shared" si="914"/>
        <v>-1.1666000000000003</v>
      </c>
      <c r="X7361">
        <f t="shared" si="915"/>
        <v>-1.8452000000000002</v>
      </c>
      <c r="Y7361">
        <f t="shared" si="916"/>
        <v>-3.3299999999999272</v>
      </c>
      <c r="Z7361">
        <f t="shared" si="917"/>
        <v>1.9000000000000128E-2</v>
      </c>
      <c r="AC7361">
        <f t="shared" si="918"/>
        <v>0</v>
      </c>
      <c r="AD7361">
        <f t="shared" si="919"/>
        <v>0</v>
      </c>
    </row>
    <row r="7362" spans="1:30" x14ac:dyDescent="0.2">
      <c r="A7362" s="1">
        <v>42924</v>
      </c>
      <c r="B7362" s="2">
        <v>55.756900000000002</v>
      </c>
      <c r="C7362" s="2">
        <v>11.19</v>
      </c>
      <c r="D7362" s="2">
        <v>140.44</v>
      </c>
      <c r="E7362" s="2">
        <v>3.36</v>
      </c>
      <c r="F7362" s="2">
        <v>108.979</v>
      </c>
      <c r="G7362">
        <v>106.688</v>
      </c>
      <c r="H7362">
        <v>2819.41</v>
      </c>
      <c r="I7362">
        <v>55.756900000000002</v>
      </c>
      <c r="J7362">
        <v>11.19</v>
      </c>
      <c r="K7362">
        <v>24.522500000000001</v>
      </c>
      <c r="L7362">
        <v>7.0056000000000003</v>
      </c>
      <c r="M7362">
        <v>-3.2362000000000002</v>
      </c>
      <c r="N7362">
        <v>-7.8266999999999998</v>
      </c>
      <c r="O7362" t="s">
        <v>15</v>
      </c>
      <c r="P7362" t="s">
        <v>15</v>
      </c>
      <c r="Q7362" t="s">
        <v>15</v>
      </c>
      <c r="R7362" t="s">
        <v>15</v>
      </c>
      <c r="S7362">
        <v>2.3860000000000001</v>
      </c>
      <c r="T7362" t="str">
        <f>IF(A7362&lt;=DATE(2020,10,16),"pre","post")</f>
        <v>pre</v>
      </c>
      <c r="U7362">
        <f t="shared" si="912"/>
        <v>0</v>
      </c>
      <c r="V7362">
        <f t="shared" si="913"/>
        <v>0</v>
      </c>
      <c r="W7362">
        <f t="shared" si="914"/>
        <v>0</v>
      </c>
      <c r="X7362">
        <f t="shared" si="915"/>
        <v>0</v>
      </c>
      <c r="Y7362">
        <f t="shared" si="916"/>
        <v>0</v>
      </c>
      <c r="Z7362">
        <f t="shared" si="917"/>
        <v>0</v>
      </c>
      <c r="AC7362">
        <f t="shared" si="918"/>
        <v>0</v>
      </c>
      <c r="AD7362">
        <f t="shared" si="919"/>
        <v>0</v>
      </c>
    </row>
    <row r="7363" spans="1:30" x14ac:dyDescent="0.2">
      <c r="A7363" s="1">
        <v>42925</v>
      </c>
      <c r="B7363" s="2">
        <v>55.756900000000002</v>
      </c>
      <c r="C7363" s="2">
        <v>11.19</v>
      </c>
      <c r="D7363" s="2">
        <v>140.44</v>
      </c>
      <c r="E7363" s="2">
        <v>3.36</v>
      </c>
      <c r="F7363" s="2">
        <v>108.979</v>
      </c>
      <c r="G7363">
        <v>106.688</v>
      </c>
      <c r="H7363">
        <v>2819.41</v>
      </c>
      <c r="I7363">
        <v>55.756900000000002</v>
      </c>
      <c r="J7363">
        <v>11.19</v>
      </c>
      <c r="K7363">
        <v>24.522500000000001</v>
      </c>
      <c r="L7363">
        <v>7.0056000000000003</v>
      </c>
      <c r="M7363">
        <v>-3.2362000000000002</v>
      </c>
      <c r="N7363">
        <v>-7.8266999999999998</v>
      </c>
      <c r="O7363" t="s">
        <v>15</v>
      </c>
      <c r="P7363" t="s">
        <v>15</v>
      </c>
      <c r="Q7363" t="s">
        <v>15</v>
      </c>
      <c r="R7363" t="s">
        <v>15</v>
      </c>
      <c r="S7363">
        <v>2.3860000000000001</v>
      </c>
      <c r="T7363" t="str">
        <f>IF(A7363&lt;=DATE(2020,10,16),"pre","post")</f>
        <v>pre</v>
      </c>
      <c r="U7363">
        <f t="shared" si="912"/>
        <v>0</v>
      </c>
      <c r="V7363">
        <f t="shared" si="913"/>
        <v>0</v>
      </c>
      <c r="W7363">
        <f t="shared" si="914"/>
        <v>0</v>
      </c>
      <c r="X7363">
        <f t="shared" si="915"/>
        <v>0</v>
      </c>
      <c r="Y7363">
        <f t="shared" si="916"/>
        <v>0</v>
      </c>
      <c r="Z7363">
        <f t="shared" si="917"/>
        <v>0</v>
      </c>
      <c r="AC7363">
        <f t="shared" si="918"/>
        <v>0</v>
      </c>
      <c r="AD7363">
        <f t="shared" si="919"/>
        <v>0</v>
      </c>
    </row>
    <row r="7364" spans="1:30" x14ac:dyDescent="0.2">
      <c r="A7364" s="1">
        <v>42926</v>
      </c>
      <c r="B7364" s="2">
        <v>53.177100000000003</v>
      </c>
      <c r="C7364" s="2">
        <v>11.11</v>
      </c>
      <c r="D7364" s="2">
        <v>140.69999999999999</v>
      </c>
      <c r="E7364" s="2">
        <v>3.36</v>
      </c>
      <c r="F7364" s="2">
        <v>107.726</v>
      </c>
      <c r="G7364">
        <v>106.755</v>
      </c>
      <c r="H7364">
        <v>2824.7</v>
      </c>
      <c r="I7364">
        <v>53.177100000000003</v>
      </c>
      <c r="J7364">
        <v>11.11</v>
      </c>
      <c r="K7364">
        <v>25.5838</v>
      </c>
      <c r="L7364">
        <v>7.0541999999999998</v>
      </c>
      <c r="M7364">
        <v>-3.6932999999999998</v>
      </c>
      <c r="N7364">
        <v>-8.5236999999999998</v>
      </c>
      <c r="O7364" t="s">
        <v>15</v>
      </c>
      <c r="P7364" t="s">
        <v>15</v>
      </c>
      <c r="Q7364" t="s">
        <v>15</v>
      </c>
      <c r="R7364" t="s">
        <v>15</v>
      </c>
      <c r="S7364">
        <v>2.3740000000000001</v>
      </c>
      <c r="T7364" t="str">
        <f>IF(A7364&lt;=DATE(2020,10,16),"pre","post")</f>
        <v>pre</v>
      </c>
      <c r="U7364">
        <f t="shared" ref="U7364:U7427" si="920">K7364-K7363</f>
        <v>1.0612999999999992</v>
      </c>
      <c r="V7364">
        <f t="shared" ref="V7364:V7427" si="921">L7364-L7363</f>
        <v>4.8599999999999532E-2</v>
      </c>
      <c r="W7364">
        <f t="shared" ref="W7364:W7427" si="922">M7364-M7363</f>
        <v>-0.45709999999999962</v>
      </c>
      <c r="X7364">
        <f t="shared" ref="X7364:X7427" si="923">N7364-N7363</f>
        <v>-0.69700000000000006</v>
      </c>
      <c r="Y7364">
        <f t="shared" ref="Y7364:Y7427" si="924">H7364-H7363</f>
        <v>5.2899999999999636</v>
      </c>
      <c r="Z7364">
        <f t="shared" ref="Z7364:Z7427" si="925">S7364-S7363</f>
        <v>-1.2000000000000011E-2</v>
      </c>
      <c r="AC7364">
        <f t="shared" ref="AC7364:AC7427" si="926">IF(AND(J7364&gt;$AA$2, Z7364&lt;0), 1, 0)</f>
        <v>0</v>
      </c>
      <c r="AD7364">
        <f t="shared" ref="AD7364:AD7427" si="927">IF(AND(I7364&gt;$AB$2, Z7364&gt;0), 1, 0)</f>
        <v>0</v>
      </c>
    </row>
    <row r="7365" spans="1:30" x14ac:dyDescent="0.2">
      <c r="A7365" s="1">
        <v>42927</v>
      </c>
      <c r="B7365" s="2">
        <v>53.224699999999999</v>
      </c>
      <c r="C7365" s="2">
        <v>10.89</v>
      </c>
      <c r="D7365" s="2">
        <v>137.94999999999999</v>
      </c>
      <c r="E7365" s="2">
        <v>3.39</v>
      </c>
      <c r="F7365" s="2">
        <v>108.518</v>
      </c>
      <c r="G7365">
        <v>106.758</v>
      </c>
      <c r="H7365">
        <v>2826.52</v>
      </c>
      <c r="I7365">
        <v>53.224699999999999</v>
      </c>
      <c r="J7365">
        <v>10.89</v>
      </c>
      <c r="K7365">
        <v>24.944900000000001</v>
      </c>
      <c r="L7365">
        <v>6.2594000000000003</v>
      </c>
      <c r="M7365">
        <v>-4.5213999999999999</v>
      </c>
      <c r="N7365">
        <v>-9.5306999999999995</v>
      </c>
      <c r="O7365" t="s">
        <v>15</v>
      </c>
      <c r="P7365" t="s">
        <v>15</v>
      </c>
      <c r="Q7365" t="s">
        <v>15</v>
      </c>
      <c r="R7365" t="s">
        <v>15</v>
      </c>
      <c r="S7365">
        <v>2.3610000000000002</v>
      </c>
      <c r="T7365" t="str">
        <f>IF(A7365&lt;=DATE(2020,10,16),"pre","post")</f>
        <v>pre</v>
      </c>
      <c r="U7365">
        <f t="shared" si="920"/>
        <v>-0.63889999999999958</v>
      </c>
      <c r="V7365">
        <f t="shared" si="921"/>
        <v>-0.79479999999999951</v>
      </c>
      <c r="W7365">
        <f t="shared" si="922"/>
        <v>-0.82810000000000006</v>
      </c>
      <c r="X7365">
        <f t="shared" si="923"/>
        <v>-1.0069999999999997</v>
      </c>
      <c r="Y7365">
        <f t="shared" si="924"/>
        <v>1.8200000000001637</v>
      </c>
      <c r="Z7365">
        <f t="shared" si="925"/>
        <v>-1.2999999999999901E-2</v>
      </c>
      <c r="AC7365">
        <f t="shared" si="926"/>
        <v>0</v>
      </c>
      <c r="AD7365">
        <f t="shared" si="927"/>
        <v>0</v>
      </c>
    </row>
    <row r="7366" spans="1:30" x14ac:dyDescent="0.2">
      <c r="A7366" s="1">
        <v>42928</v>
      </c>
      <c r="B7366" s="2">
        <v>52.433700000000002</v>
      </c>
      <c r="C7366" s="2">
        <v>10.3</v>
      </c>
      <c r="D7366" s="2">
        <v>140.22999999999999</v>
      </c>
      <c r="E7366" s="2">
        <v>3.38</v>
      </c>
      <c r="F7366" s="2">
        <v>106.742</v>
      </c>
      <c r="G7366">
        <v>107.14700000000001</v>
      </c>
      <c r="H7366">
        <v>2834.32</v>
      </c>
      <c r="I7366">
        <v>52.433700000000002</v>
      </c>
      <c r="J7366">
        <v>10.3</v>
      </c>
      <c r="K7366">
        <v>25.152100000000001</v>
      </c>
      <c r="L7366">
        <v>7.4077999999999999</v>
      </c>
      <c r="M7366">
        <v>-4.6097000000000001</v>
      </c>
      <c r="N7366">
        <v>-8.9774999999999991</v>
      </c>
      <c r="O7366" t="s">
        <v>15</v>
      </c>
      <c r="P7366" t="s">
        <v>15</v>
      </c>
      <c r="Q7366" t="s">
        <v>15</v>
      </c>
      <c r="R7366" t="s">
        <v>15</v>
      </c>
      <c r="S7366">
        <v>2.319</v>
      </c>
      <c r="T7366" t="str">
        <f>IF(A7366&lt;=DATE(2020,10,16),"pre","post")</f>
        <v>pre</v>
      </c>
      <c r="U7366">
        <f t="shared" si="920"/>
        <v>0.20720000000000027</v>
      </c>
      <c r="V7366">
        <f t="shared" si="921"/>
        <v>1.1483999999999996</v>
      </c>
      <c r="W7366">
        <f t="shared" si="922"/>
        <v>-8.8300000000000267E-2</v>
      </c>
      <c r="X7366">
        <f t="shared" si="923"/>
        <v>0.55320000000000036</v>
      </c>
      <c r="Y7366">
        <f t="shared" si="924"/>
        <v>7.8000000000001819</v>
      </c>
      <c r="Z7366">
        <f t="shared" si="925"/>
        <v>-4.2000000000000259E-2</v>
      </c>
      <c r="AC7366">
        <f t="shared" si="926"/>
        <v>0</v>
      </c>
      <c r="AD7366">
        <f t="shared" si="927"/>
        <v>0</v>
      </c>
    </row>
    <row r="7367" spans="1:30" x14ac:dyDescent="0.2">
      <c r="A7367" s="1">
        <v>42929</v>
      </c>
      <c r="B7367" s="2">
        <v>52.210599999999999</v>
      </c>
      <c r="C7367" s="2">
        <v>9.9</v>
      </c>
      <c r="D7367" s="2">
        <v>140.56</v>
      </c>
      <c r="E7367" s="2">
        <v>3.31</v>
      </c>
      <c r="F7367" s="2">
        <v>106.041</v>
      </c>
      <c r="G7367">
        <v>107.378</v>
      </c>
      <c r="H7367">
        <v>2831.11</v>
      </c>
      <c r="I7367">
        <v>52.210599999999999</v>
      </c>
      <c r="J7367">
        <v>9.9</v>
      </c>
      <c r="K7367">
        <v>24.365500000000001</v>
      </c>
      <c r="L7367">
        <v>6.1592000000000002</v>
      </c>
      <c r="M7367">
        <v>-5.1574999999999998</v>
      </c>
      <c r="N7367">
        <v>-9.4382000000000001</v>
      </c>
      <c r="O7367" t="s">
        <v>15</v>
      </c>
      <c r="P7367" t="s">
        <v>15</v>
      </c>
      <c r="Q7367" t="s">
        <v>15</v>
      </c>
      <c r="R7367" t="s">
        <v>15</v>
      </c>
      <c r="S7367">
        <v>2.3450000000000002</v>
      </c>
      <c r="T7367" t="str">
        <f>IF(A7367&lt;=DATE(2020,10,16),"pre","post")</f>
        <v>pre</v>
      </c>
      <c r="U7367">
        <f t="shared" si="920"/>
        <v>-0.78659999999999997</v>
      </c>
      <c r="V7367">
        <f t="shared" si="921"/>
        <v>-1.2485999999999997</v>
      </c>
      <c r="W7367">
        <f t="shared" si="922"/>
        <v>-0.54779999999999962</v>
      </c>
      <c r="X7367">
        <f t="shared" si="923"/>
        <v>-0.460700000000001</v>
      </c>
      <c r="Y7367">
        <f t="shared" si="924"/>
        <v>-3.2100000000000364</v>
      </c>
      <c r="Z7367">
        <f t="shared" si="925"/>
        <v>2.6000000000000245E-2</v>
      </c>
      <c r="AC7367">
        <f t="shared" si="926"/>
        <v>0</v>
      </c>
      <c r="AD7367">
        <f t="shared" si="927"/>
        <v>0</v>
      </c>
    </row>
    <row r="7368" spans="1:30" x14ac:dyDescent="0.2">
      <c r="A7368" s="1">
        <v>42930</v>
      </c>
      <c r="B7368" s="2">
        <v>51.029400000000003</v>
      </c>
      <c r="C7368" s="2">
        <v>9.51</v>
      </c>
      <c r="D7368" s="2">
        <v>137.81</v>
      </c>
      <c r="E7368" s="2">
        <v>3.28</v>
      </c>
      <c r="F7368" s="2">
        <v>105.36199999999999</v>
      </c>
      <c r="G7368">
        <v>107.46899999999999</v>
      </c>
      <c r="H7368">
        <v>2836.05</v>
      </c>
      <c r="I7368">
        <v>51.029400000000003</v>
      </c>
      <c r="J7368">
        <v>9.51</v>
      </c>
      <c r="K7368">
        <v>23.7059</v>
      </c>
      <c r="L7368">
        <v>6.3400999999999996</v>
      </c>
      <c r="M7368">
        <v>-5.1300999999999997</v>
      </c>
      <c r="N7368">
        <v>-8.8181999999999992</v>
      </c>
      <c r="O7368" t="s">
        <v>15</v>
      </c>
      <c r="P7368" t="s">
        <v>15</v>
      </c>
      <c r="Q7368" t="s">
        <v>15</v>
      </c>
      <c r="R7368" t="s">
        <v>15</v>
      </c>
      <c r="S7368">
        <v>2.3330000000000002</v>
      </c>
      <c r="T7368" t="str">
        <f>IF(A7368&lt;=DATE(2020,10,16),"pre","post")</f>
        <v>pre</v>
      </c>
      <c r="U7368">
        <f t="shared" si="920"/>
        <v>-0.65960000000000107</v>
      </c>
      <c r="V7368">
        <f t="shared" si="921"/>
        <v>0.18089999999999939</v>
      </c>
      <c r="W7368">
        <f t="shared" si="922"/>
        <v>2.7400000000000091E-2</v>
      </c>
      <c r="X7368">
        <f t="shared" si="923"/>
        <v>0.62000000000000099</v>
      </c>
      <c r="Y7368">
        <f t="shared" si="924"/>
        <v>4.9400000000000546</v>
      </c>
      <c r="Z7368">
        <f t="shared" si="925"/>
        <v>-1.2000000000000011E-2</v>
      </c>
      <c r="AC7368">
        <f t="shared" si="926"/>
        <v>0</v>
      </c>
      <c r="AD7368">
        <f t="shared" si="927"/>
        <v>0</v>
      </c>
    </row>
    <row r="7369" spans="1:30" x14ac:dyDescent="0.2">
      <c r="A7369" s="1">
        <v>42931</v>
      </c>
      <c r="B7369" s="2">
        <v>51.029400000000003</v>
      </c>
      <c r="C7369" s="2">
        <v>9.51</v>
      </c>
      <c r="D7369" s="2">
        <v>137.81</v>
      </c>
      <c r="E7369" s="2">
        <v>3.28</v>
      </c>
      <c r="F7369" s="2">
        <v>105.36199999999999</v>
      </c>
      <c r="G7369">
        <v>107.46899999999999</v>
      </c>
      <c r="H7369">
        <v>2836.05</v>
      </c>
      <c r="I7369">
        <v>51.029400000000003</v>
      </c>
      <c r="J7369">
        <v>9.51</v>
      </c>
      <c r="K7369">
        <v>23.7059</v>
      </c>
      <c r="L7369">
        <v>6.3400999999999996</v>
      </c>
      <c r="M7369">
        <v>-5.1300999999999997</v>
      </c>
      <c r="N7369">
        <v>-8.8181999999999992</v>
      </c>
      <c r="O7369" t="s">
        <v>15</v>
      </c>
      <c r="P7369" t="s">
        <v>15</v>
      </c>
      <c r="Q7369" t="s">
        <v>15</v>
      </c>
      <c r="R7369" t="s">
        <v>15</v>
      </c>
      <c r="S7369">
        <v>2.3330000000000002</v>
      </c>
      <c r="T7369" t="str">
        <f>IF(A7369&lt;=DATE(2020,10,16),"pre","post")</f>
        <v>pre</v>
      </c>
      <c r="U7369">
        <f t="shared" si="920"/>
        <v>0</v>
      </c>
      <c r="V7369">
        <f t="shared" si="921"/>
        <v>0</v>
      </c>
      <c r="W7369">
        <f t="shared" si="922"/>
        <v>0</v>
      </c>
      <c r="X7369">
        <f t="shared" si="923"/>
        <v>0</v>
      </c>
      <c r="Y7369">
        <f t="shared" si="924"/>
        <v>0</v>
      </c>
      <c r="Z7369">
        <f t="shared" si="925"/>
        <v>0</v>
      </c>
      <c r="AC7369">
        <f t="shared" si="926"/>
        <v>0</v>
      </c>
      <c r="AD7369">
        <f t="shared" si="927"/>
        <v>0</v>
      </c>
    </row>
    <row r="7370" spans="1:30" x14ac:dyDescent="0.2">
      <c r="A7370" s="1">
        <v>42932</v>
      </c>
      <c r="B7370" s="2">
        <v>51.029400000000003</v>
      </c>
      <c r="C7370" s="2">
        <v>9.51</v>
      </c>
      <c r="D7370" s="2">
        <v>137.81</v>
      </c>
      <c r="E7370" s="2">
        <v>3.28</v>
      </c>
      <c r="F7370" s="2">
        <v>105.36199999999999</v>
      </c>
      <c r="G7370">
        <v>107.46899999999999</v>
      </c>
      <c r="H7370">
        <v>2836.05</v>
      </c>
      <c r="I7370">
        <v>51.029400000000003</v>
      </c>
      <c r="J7370">
        <v>9.51</v>
      </c>
      <c r="K7370">
        <v>23.7059</v>
      </c>
      <c r="L7370">
        <v>6.3400999999999996</v>
      </c>
      <c r="M7370">
        <v>-5.1300999999999997</v>
      </c>
      <c r="N7370">
        <v>-8.8181999999999992</v>
      </c>
      <c r="O7370" t="s">
        <v>15</v>
      </c>
      <c r="P7370" t="s">
        <v>15</v>
      </c>
      <c r="Q7370" t="s">
        <v>15</v>
      </c>
      <c r="R7370" t="s">
        <v>15</v>
      </c>
      <c r="S7370">
        <v>2.3330000000000002</v>
      </c>
      <c r="T7370" t="str">
        <f>IF(A7370&lt;=DATE(2020,10,16),"pre","post")</f>
        <v>pre</v>
      </c>
      <c r="U7370">
        <f t="shared" si="920"/>
        <v>0</v>
      </c>
      <c r="V7370">
        <f t="shared" si="921"/>
        <v>0</v>
      </c>
      <c r="W7370">
        <f t="shared" si="922"/>
        <v>0</v>
      </c>
      <c r="X7370">
        <f t="shared" si="923"/>
        <v>0</v>
      </c>
      <c r="Y7370">
        <f t="shared" si="924"/>
        <v>0</v>
      </c>
      <c r="Z7370">
        <f t="shared" si="925"/>
        <v>0</v>
      </c>
      <c r="AC7370">
        <f t="shared" si="926"/>
        <v>0</v>
      </c>
      <c r="AD7370">
        <f t="shared" si="927"/>
        <v>0</v>
      </c>
    </row>
    <row r="7371" spans="1:30" x14ac:dyDescent="0.2">
      <c r="A7371" s="1">
        <v>42933</v>
      </c>
      <c r="B7371" s="2">
        <v>50.002099999999999</v>
      </c>
      <c r="C7371" s="2">
        <v>9.82</v>
      </c>
      <c r="D7371" s="2">
        <v>137.59</v>
      </c>
      <c r="E7371" s="2">
        <v>3.25</v>
      </c>
      <c r="F7371" s="2">
        <v>104.565</v>
      </c>
      <c r="G7371">
        <v>107.592</v>
      </c>
      <c r="H7371">
        <v>2840.58</v>
      </c>
      <c r="I7371">
        <v>50.002099999999999</v>
      </c>
      <c r="J7371">
        <v>9.82</v>
      </c>
      <c r="K7371">
        <v>23.601600000000001</v>
      </c>
      <c r="L7371">
        <v>5.8849999999999998</v>
      </c>
      <c r="M7371">
        <v>-5.7107000000000001</v>
      </c>
      <c r="N7371">
        <v>-9.6125000000000007</v>
      </c>
      <c r="O7371" t="s">
        <v>15</v>
      </c>
      <c r="P7371" t="s">
        <v>15</v>
      </c>
      <c r="Q7371" t="s">
        <v>15</v>
      </c>
      <c r="R7371" t="s">
        <v>15</v>
      </c>
      <c r="S7371">
        <v>2.3149999999999999</v>
      </c>
      <c r="T7371" t="str">
        <f>IF(A7371&lt;=DATE(2020,10,16),"pre","post")</f>
        <v>pre</v>
      </c>
      <c r="U7371">
        <f t="shared" si="920"/>
        <v>-0.10429999999999851</v>
      </c>
      <c r="V7371">
        <f t="shared" si="921"/>
        <v>-0.45509999999999984</v>
      </c>
      <c r="W7371">
        <f t="shared" si="922"/>
        <v>-0.58060000000000045</v>
      </c>
      <c r="X7371">
        <f t="shared" si="923"/>
        <v>-0.79430000000000156</v>
      </c>
      <c r="Y7371">
        <f t="shared" si="924"/>
        <v>4.5299999999997453</v>
      </c>
      <c r="Z7371">
        <f t="shared" si="925"/>
        <v>-1.8000000000000238E-2</v>
      </c>
      <c r="AC7371">
        <f t="shared" si="926"/>
        <v>0</v>
      </c>
      <c r="AD7371">
        <f t="shared" si="927"/>
        <v>0</v>
      </c>
    </row>
    <row r="7372" spans="1:30" x14ac:dyDescent="0.2">
      <c r="A7372" s="1">
        <v>42934</v>
      </c>
      <c r="B7372" s="2">
        <v>49.548999999999999</v>
      </c>
      <c r="C7372" s="2">
        <v>9.89</v>
      </c>
      <c r="D7372" s="2">
        <v>139.1</v>
      </c>
      <c r="E7372" s="2">
        <v>3.25</v>
      </c>
      <c r="F7372" s="2">
        <v>104.29900000000001</v>
      </c>
      <c r="G7372">
        <v>107.57599999999999</v>
      </c>
      <c r="H7372">
        <v>2849.6</v>
      </c>
      <c r="I7372">
        <v>49.548999999999999</v>
      </c>
      <c r="J7372">
        <v>9.89</v>
      </c>
      <c r="K7372">
        <v>22.808399999999999</v>
      </c>
      <c r="L7372">
        <v>6.3411</v>
      </c>
      <c r="M7372">
        <v>-5.5946999999999996</v>
      </c>
      <c r="N7372">
        <v>-9.6941000000000006</v>
      </c>
      <c r="O7372" t="s">
        <v>15</v>
      </c>
      <c r="P7372" t="s">
        <v>15</v>
      </c>
      <c r="Q7372" t="s">
        <v>15</v>
      </c>
      <c r="R7372" t="s">
        <v>15</v>
      </c>
      <c r="S7372">
        <v>2.2599999999999998</v>
      </c>
      <c r="T7372" t="str">
        <f>IF(A7372&lt;=DATE(2020,10,16),"pre","post")</f>
        <v>pre</v>
      </c>
      <c r="U7372">
        <f t="shared" si="920"/>
        <v>-0.79320000000000235</v>
      </c>
      <c r="V7372">
        <f t="shared" si="921"/>
        <v>0.45610000000000017</v>
      </c>
      <c r="W7372">
        <f t="shared" si="922"/>
        <v>0.11600000000000055</v>
      </c>
      <c r="X7372">
        <f t="shared" si="923"/>
        <v>-8.1599999999999895E-2</v>
      </c>
      <c r="Y7372">
        <f t="shared" si="924"/>
        <v>9.0199999999999818</v>
      </c>
      <c r="Z7372">
        <f t="shared" si="925"/>
        <v>-5.500000000000016E-2</v>
      </c>
      <c r="AC7372">
        <f t="shared" si="926"/>
        <v>0</v>
      </c>
      <c r="AD7372">
        <f t="shared" si="927"/>
        <v>0</v>
      </c>
    </row>
    <row r="7373" spans="1:30" x14ac:dyDescent="0.2">
      <c r="A7373" s="1">
        <v>42935</v>
      </c>
      <c r="B7373" s="2">
        <v>48.257199999999997</v>
      </c>
      <c r="C7373" s="2">
        <v>9.7899999999999991</v>
      </c>
      <c r="D7373" s="2">
        <v>138.04</v>
      </c>
      <c r="E7373" s="2">
        <v>3.22</v>
      </c>
      <c r="F7373" s="2">
        <v>103.536</v>
      </c>
      <c r="G7373">
        <v>107.675</v>
      </c>
      <c r="H7373">
        <v>2850.62</v>
      </c>
      <c r="I7373">
        <v>48.257199999999997</v>
      </c>
      <c r="J7373">
        <v>9.7899999999999991</v>
      </c>
      <c r="K7373">
        <v>23.672799999999999</v>
      </c>
      <c r="L7373">
        <v>7.5587</v>
      </c>
      <c r="M7373">
        <v>-3.5960999999999999</v>
      </c>
      <c r="N7373">
        <v>-7.0423999999999998</v>
      </c>
      <c r="O7373" t="s">
        <v>15</v>
      </c>
      <c r="P7373" t="s">
        <v>15</v>
      </c>
      <c r="Q7373" t="s">
        <v>15</v>
      </c>
      <c r="R7373" t="s">
        <v>15</v>
      </c>
      <c r="S7373">
        <v>2.27</v>
      </c>
      <c r="T7373" t="str">
        <f>IF(A7373&lt;=DATE(2020,10,16),"pre","post")</f>
        <v>pre</v>
      </c>
      <c r="U7373">
        <f t="shared" si="920"/>
        <v>0.86439999999999984</v>
      </c>
      <c r="V7373">
        <f t="shared" si="921"/>
        <v>1.2176</v>
      </c>
      <c r="W7373">
        <f t="shared" si="922"/>
        <v>1.9985999999999997</v>
      </c>
      <c r="X7373">
        <f t="shared" si="923"/>
        <v>2.6517000000000008</v>
      </c>
      <c r="Y7373">
        <f t="shared" si="924"/>
        <v>1.0199999999999818</v>
      </c>
      <c r="Z7373">
        <f t="shared" si="925"/>
        <v>1.0000000000000231E-2</v>
      </c>
      <c r="AC7373">
        <f t="shared" si="926"/>
        <v>0</v>
      </c>
      <c r="AD7373">
        <f t="shared" si="927"/>
        <v>0</v>
      </c>
    </row>
    <row r="7374" spans="1:30" x14ac:dyDescent="0.2">
      <c r="A7374" s="1">
        <v>42936</v>
      </c>
      <c r="B7374" s="2">
        <v>46.998600000000003</v>
      </c>
      <c r="C7374" s="2">
        <v>9.58</v>
      </c>
      <c r="D7374" s="2">
        <v>137.11000000000001</v>
      </c>
      <c r="E7374" s="2">
        <v>3.19</v>
      </c>
      <c r="F7374" s="2">
        <v>103.916</v>
      </c>
      <c r="G7374">
        <v>107.73</v>
      </c>
      <c r="H7374">
        <v>2852.56</v>
      </c>
      <c r="I7374">
        <v>46.998600000000003</v>
      </c>
      <c r="J7374">
        <v>9.58</v>
      </c>
      <c r="K7374">
        <v>24.307600000000001</v>
      </c>
      <c r="L7374">
        <v>8.1203000000000003</v>
      </c>
      <c r="M7374">
        <v>-3.1638999999999999</v>
      </c>
      <c r="N7374">
        <v>-5.5480999999999998</v>
      </c>
      <c r="O7374" t="s">
        <v>15</v>
      </c>
      <c r="P7374" t="s">
        <v>15</v>
      </c>
      <c r="Q7374" t="s">
        <v>15</v>
      </c>
      <c r="R7374" t="s">
        <v>15</v>
      </c>
      <c r="S7374">
        <v>2.2599999999999998</v>
      </c>
      <c r="T7374" t="str">
        <f>IF(A7374&lt;=DATE(2020,10,16),"pre","post")</f>
        <v>pre</v>
      </c>
      <c r="U7374">
        <f t="shared" si="920"/>
        <v>0.63480000000000203</v>
      </c>
      <c r="V7374">
        <f t="shared" si="921"/>
        <v>0.56160000000000032</v>
      </c>
      <c r="W7374">
        <f t="shared" si="922"/>
        <v>0.43219999999999992</v>
      </c>
      <c r="X7374">
        <f t="shared" si="923"/>
        <v>1.4943</v>
      </c>
      <c r="Y7374">
        <f t="shared" si="924"/>
        <v>1.9400000000000546</v>
      </c>
      <c r="Z7374">
        <f t="shared" si="925"/>
        <v>-1.0000000000000231E-2</v>
      </c>
      <c r="AC7374">
        <f t="shared" si="926"/>
        <v>0</v>
      </c>
      <c r="AD7374">
        <f t="shared" si="927"/>
        <v>0</v>
      </c>
    </row>
    <row r="7375" spans="1:30" x14ac:dyDescent="0.2">
      <c r="A7375" s="1">
        <v>42937</v>
      </c>
      <c r="B7375" s="2">
        <v>47.449800000000003</v>
      </c>
      <c r="C7375" s="2">
        <v>9.36</v>
      </c>
      <c r="D7375" s="2">
        <v>137.25</v>
      </c>
      <c r="E7375" s="2">
        <v>3.2</v>
      </c>
      <c r="F7375" s="2">
        <v>103.07299999999999</v>
      </c>
      <c r="G7375">
        <v>107.56</v>
      </c>
      <c r="H7375">
        <v>2859.37</v>
      </c>
      <c r="I7375">
        <v>47.449800000000003</v>
      </c>
      <c r="J7375">
        <v>9.36</v>
      </c>
      <c r="K7375">
        <v>24.888300000000001</v>
      </c>
      <c r="L7375">
        <v>8.0436999999999994</v>
      </c>
      <c r="M7375">
        <v>-3.0327000000000002</v>
      </c>
      <c r="N7375">
        <v>-6.3231999999999999</v>
      </c>
      <c r="O7375" t="s">
        <v>15</v>
      </c>
      <c r="P7375" t="s">
        <v>15</v>
      </c>
      <c r="Q7375" t="s">
        <v>15</v>
      </c>
      <c r="R7375" t="s">
        <v>15</v>
      </c>
      <c r="S7375">
        <v>2.238</v>
      </c>
      <c r="T7375" t="str">
        <f>IF(A7375&lt;=DATE(2020,10,16),"pre","post")</f>
        <v>pre</v>
      </c>
      <c r="U7375">
        <f t="shared" si="920"/>
        <v>0.58070000000000022</v>
      </c>
      <c r="V7375">
        <f t="shared" si="921"/>
        <v>-7.660000000000089E-2</v>
      </c>
      <c r="W7375">
        <f t="shared" si="922"/>
        <v>0.13119999999999976</v>
      </c>
      <c r="X7375">
        <f t="shared" si="923"/>
        <v>-0.77510000000000012</v>
      </c>
      <c r="Y7375">
        <f t="shared" si="924"/>
        <v>6.8099999999999454</v>
      </c>
      <c r="Z7375">
        <f t="shared" si="925"/>
        <v>-2.1999999999999797E-2</v>
      </c>
      <c r="AC7375">
        <f t="shared" si="926"/>
        <v>0</v>
      </c>
      <c r="AD7375">
        <f t="shared" si="927"/>
        <v>0</v>
      </c>
    </row>
    <row r="7376" spans="1:30" x14ac:dyDescent="0.2">
      <c r="A7376" s="1">
        <v>42938</v>
      </c>
      <c r="B7376" s="2">
        <v>47.449800000000003</v>
      </c>
      <c r="C7376" s="2">
        <v>9.36</v>
      </c>
      <c r="D7376" s="2">
        <v>137.25</v>
      </c>
      <c r="E7376" s="2">
        <v>3.2</v>
      </c>
      <c r="F7376" s="2">
        <v>103.07299999999999</v>
      </c>
      <c r="G7376">
        <v>107.56</v>
      </c>
      <c r="H7376">
        <v>2859.37</v>
      </c>
      <c r="I7376">
        <v>47.449800000000003</v>
      </c>
      <c r="J7376">
        <v>9.36</v>
      </c>
      <c r="K7376">
        <v>24.888300000000001</v>
      </c>
      <c r="L7376">
        <v>8.0436999999999994</v>
      </c>
      <c r="M7376">
        <v>-3.0327000000000002</v>
      </c>
      <c r="N7376">
        <v>-6.3231999999999999</v>
      </c>
      <c r="O7376" t="s">
        <v>15</v>
      </c>
      <c r="P7376" t="s">
        <v>15</v>
      </c>
      <c r="Q7376" t="s">
        <v>15</v>
      </c>
      <c r="R7376" t="s">
        <v>15</v>
      </c>
      <c r="S7376">
        <v>2.238</v>
      </c>
      <c r="T7376" t="str">
        <f>IF(A7376&lt;=DATE(2020,10,16),"pre","post")</f>
        <v>pre</v>
      </c>
      <c r="U7376">
        <f t="shared" si="920"/>
        <v>0</v>
      </c>
      <c r="V7376">
        <f t="shared" si="921"/>
        <v>0</v>
      </c>
      <c r="W7376">
        <f t="shared" si="922"/>
        <v>0</v>
      </c>
      <c r="X7376">
        <f t="shared" si="923"/>
        <v>0</v>
      </c>
      <c r="Y7376">
        <f t="shared" si="924"/>
        <v>0</v>
      </c>
      <c r="Z7376">
        <f t="shared" si="925"/>
        <v>0</v>
      </c>
      <c r="AC7376">
        <f t="shared" si="926"/>
        <v>0</v>
      </c>
      <c r="AD7376">
        <f t="shared" si="927"/>
        <v>0</v>
      </c>
    </row>
    <row r="7377" spans="1:30" x14ac:dyDescent="0.2">
      <c r="A7377" s="1">
        <v>42939</v>
      </c>
      <c r="B7377" s="2">
        <v>47.449800000000003</v>
      </c>
      <c r="C7377" s="2">
        <v>9.36</v>
      </c>
      <c r="D7377" s="2">
        <v>137.25</v>
      </c>
      <c r="E7377" s="2">
        <v>3.2</v>
      </c>
      <c r="F7377" s="2">
        <v>103.07299999999999</v>
      </c>
      <c r="G7377">
        <v>107.56</v>
      </c>
      <c r="H7377">
        <v>2859.37</v>
      </c>
      <c r="I7377">
        <v>47.449800000000003</v>
      </c>
      <c r="J7377">
        <v>9.36</v>
      </c>
      <c r="K7377">
        <v>24.888300000000001</v>
      </c>
      <c r="L7377">
        <v>8.0436999999999994</v>
      </c>
      <c r="M7377">
        <v>-3.0327000000000002</v>
      </c>
      <c r="N7377">
        <v>-6.3231999999999999</v>
      </c>
      <c r="O7377" t="s">
        <v>15</v>
      </c>
      <c r="P7377" t="s">
        <v>15</v>
      </c>
      <c r="Q7377" t="s">
        <v>15</v>
      </c>
      <c r="R7377" t="s">
        <v>15</v>
      </c>
      <c r="S7377">
        <v>2.238</v>
      </c>
      <c r="T7377" t="str">
        <f>IF(A7377&lt;=DATE(2020,10,16),"pre","post")</f>
        <v>pre</v>
      </c>
      <c r="U7377">
        <f t="shared" si="920"/>
        <v>0</v>
      </c>
      <c r="V7377">
        <f t="shared" si="921"/>
        <v>0</v>
      </c>
      <c r="W7377">
        <f t="shared" si="922"/>
        <v>0</v>
      </c>
      <c r="X7377">
        <f t="shared" si="923"/>
        <v>0</v>
      </c>
      <c r="Y7377">
        <f t="shared" si="924"/>
        <v>0</v>
      </c>
      <c r="Z7377">
        <f t="shared" si="925"/>
        <v>0</v>
      </c>
      <c r="AC7377">
        <f t="shared" si="926"/>
        <v>0</v>
      </c>
      <c r="AD7377">
        <f t="shared" si="927"/>
        <v>0</v>
      </c>
    </row>
    <row r="7378" spans="1:30" x14ac:dyDescent="0.2">
      <c r="A7378" s="1">
        <v>42940</v>
      </c>
      <c r="B7378" s="2">
        <v>46.996299999999998</v>
      </c>
      <c r="C7378" s="2">
        <v>9.43</v>
      </c>
      <c r="D7378" s="2">
        <v>135.47999999999999</v>
      </c>
      <c r="E7378" s="2">
        <v>3.17</v>
      </c>
      <c r="F7378" s="2">
        <v>103.541</v>
      </c>
      <c r="G7378">
        <v>107.676</v>
      </c>
      <c r="H7378">
        <v>2855.5</v>
      </c>
      <c r="I7378">
        <v>46.996299999999998</v>
      </c>
      <c r="J7378">
        <v>9.43</v>
      </c>
      <c r="K7378">
        <v>24.079899999999999</v>
      </c>
      <c r="L7378">
        <v>7.4739000000000004</v>
      </c>
      <c r="M7378">
        <v>-3.6421999999999999</v>
      </c>
      <c r="N7378">
        <v>-7.3212999999999999</v>
      </c>
      <c r="O7378" t="s">
        <v>15</v>
      </c>
      <c r="P7378" t="s">
        <v>15</v>
      </c>
      <c r="Q7378" t="s">
        <v>15</v>
      </c>
      <c r="R7378" t="s">
        <v>15</v>
      </c>
      <c r="S7378">
        <v>2.2559999999999998</v>
      </c>
      <c r="T7378" t="str">
        <f>IF(A7378&lt;=DATE(2020,10,16),"pre","post")</f>
        <v>pre</v>
      </c>
      <c r="U7378">
        <f t="shared" si="920"/>
        <v>-0.80840000000000245</v>
      </c>
      <c r="V7378">
        <f t="shared" si="921"/>
        <v>-0.56979999999999897</v>
      </c>
      <c r="W7378">
        <f t="shared" si="922"/>
        <v>-0.60949999999999971</v>
      </c>
      <c r="X7378">
        <f t="shared" si="923"/>
        <v>-0.99809999999999999</v>
      </c>
      <c r="Y7378">
        <f t="shared" si="924"/>
        <v>-3.8699999999998909</v>
      </c>
      <c r="Z7378">
        <f t="shared" si="925"/>
        <v>1.7999999999999794E-2</v>
      </c>
      <c r="AC7378">
        <f t="shared" si="926"/>
        <v>0</v>
      </c>
      <c r="AD7378">
        <f t="shared" si="927"/>
        <v>0</v>
      </c>
    </row>
    <row r="7379" spans="1:30" x14ac:dyDescent="0.2">
      <c r="A7379" s="1">
        <v>42941</v>
      </c>
      <c r="B7379" s="2">
        <v>49.573399999999999</v>
      </c>
      <c r="C7379" s="2">
        <v>9.43</v>
      </c>
      <c r="D7379" s="2">
        <v>135.46</v>
      </c>
      <c r="E7379" s="2">
        <v>3.1</v>
      </c>
      <c r="F7379" s="2">
        <v>102.681</v>
      </c>
      <c r="G7379">
        <v>107.705</v>
      </c>
      <c r="H7379">
        <v>2842.34</v>
      </c>
      <c r="I7379">
        <v>49.573399999999999</v>
      </c>
      <c r="J7379">
        <v>9.43</v>
      </c>
      <c r="K7379">
        <v>23.9468</v>
      </c>
      <c r="L7379">
        <v>6.1212999999999997</v>
      </c>
      <c r="M7379">
        <v>-3.8723999999999998</v>
      </c>
      <c r="N7379">
        <v>-7.4488000000000003</v>
      </c>
      <c r="O7379" t="s">
        <v>15</v>
      </c>
      <c r="P7379" t="s">
        <v>15</v>
      </c>
      <c r="Q7379" t="s">
        <v>15</v>
      </c>
      <c r="R7379" t="s">
        <v>15</v>
      </c>
      <c r="S7379">
        <v>2.3359999999999999</v>
      </c>
      <c r="T7379" t="str">
        <f>IF(A7379&lt;=DATE(2020,10,16),"pre","post")</f>
        <v>pre</v>
      </c>
      <c r="U7379">
        <f t="shared" si="920"/>
        <v>-0.13309999999999889</v>
      </c>
      <c r="V7379">
        <f t="shared" si="921"/>
        <v>-1.3526000000000007</v>
      </c>
      <c r="W7379">
        <f t="shared" si="922"/>
        <v>-0.23019999999999996</v>
      </c>
      <c r="X7379">
        <f t="shared" si="923"/>
        <v>-0.12750000000000039</v>
      </c>
      <c r="Y7379">
        <f t="shared" si="924"/>
        <v>-13.159999999999854</v>
      </c>
      <c r="Z7379">
        <f t="shared" si="925"/>
        <v>8.0000000000000071E-2</v>
      </c>
      <c r="AC7379">
        <f t="shared" si="926"/>
        <v>0</v>
      </c>
      <c r="AD7379">
        <f t="shared" si="927"/>
        <v>0</v>
      </c>
    </row>
    <row r="7380" spans="1:30" x14ac:dyDescent="0.2">
      <c r="A7380" s="1">
        <v>42942</v>
      </c>
      <c r="B7380" s="2">
        <v>47.283299999999997</v>
      </c>
      <c r="C7380" s="2">
        <v>9.6</v>
      </c>
      <c r="D7380" s="2">
        <v>139.28</v>
      </c>
      <c r="E7380" s="2">
        <v>3.14</v>
      </c>
      <c r="F7380" s="2">
        <v>102.54600000000001</v>
      </c>
      <c r="G7380">
        <v>107.746</v>
      </c>
      <c r="H7380">
        <v>2850.29</v>
      </c>
      <c r="I7380">
        <v>47.283299999999997</v>
      </c>
      <c r="J7380">
        <v>9.6</v>
      </c>
      <c r="K7380">
        <v>23.527799999999999</v>
      </c>
      <c r="L7380">
        <v>7.3662999999999998</v>
      </c>
      <c r="M7380">
        <v>-3.9217</v>
      </c>
      <c r="N7380">
        <v>-7.7972999999999999</v>
      </c>
      <c r="O7380" t="s">
        <v>15</v>
      </c>
      <c r="P7380" t="s">
        <v>15</v>
      </c>
      <c r="Q7380" t="s">
        <v>15</v>
      </c>
      <c r="R7380" t="s">
        <v>15</v>
      </c>
      <c r="S7380">
        <v>2.2879999999999998</v>
      </c>
      <c r="T7380" t="str">
        <f>IF(A7380&lt;=DATE(2020,10,16),"pre","post")</f>
        <v>pre</v>
      </c>
      <c r="U7380">
        <f t="shared" si="920"/>
        <v>-0.41900000000000048</v>
      </c>
      <c r="V7380">
        <f t="shared" si="921"/>
        <v>1.2450000000000001</v>
      </c>
      <c r="W7380">
        <f t="shared" si="922"/>
        <v>-4.9300000000000122E-2</v>
      </c>
      <c r="X7380">
        <f t="shared" si="923"/>
        <v>-0.34849999999999959</v>
      </c>
      <c r="Y7380">
        <f t="shared" si="924"/>
        <v>7.9499999999998181</v>
      </c>
      <c r="Z7380">
        <f t="shared" si="925"/>
        <v>-4.8000000000000043E-2</v>
      </c>
      <c r="AC7380">
        <f t="shared" si="926"/>
        <v>0</v>
      </c>
      <c r="AD7380">
        <f t="shared" si="927"/>
        <v>0</v>
      </c>
    </row>
    <row r="7381" spans="1:30" x14ac:dyDescent="0.2">
      <c r="A7381" s="1">
        <v>42943</v>
      </c>
      <c r="B7381" s="2">
        <v>48.4176</v>
      </c>
      <c r="C7381" s="2">
        <v>10.11</v>
      </c>
      <c r="D7381" s="2">
        <v>139.97</v>
      </c>
      <c r="E7381" s="2">
        <v>3.11</v>
      </c>
      <c r="F7381" s="2">
        <v>103.21599999999999</v>
      </c>
      <c r="G7381">
        <v>107.633</v>
      </c>
      <c r="H7381">
        <v>2846</v>
      </c>
      <c r="I7381">
        <v>48.4176</v>
      </c>
      <c r="J7381">
        <v>10.11</v>
      </c>
      <c r="K7381">
        <v>24.0534</v>
      </c>
      <c r="L7381">
        <v>7.1433999999999997</v>
      </c>
      <c r="M7381">
        <v>-3.6762999999999999</v>
      </c>
      <c r="N7381">
        <v>-7.6962999999999999</v>
      </c>
      <c r="O7381" t="s">
        <v>15</v>
      </c>
      <c r="P7381" t="s">
        <v>15</v>
      </c>
      <c r="Q7381" t="s">
        <v>15</v>
      </c>
      <c r="R7381" t="s">
        <v>15</v>
      </c>
      <c r="S7381">
        <v>2.3109999999999999</v>
      </c>
      <c r="T7381" t="str">
        <f>IF(A7381&lt;=DATE(2020,10,16),"pre","post")</f>
        <v>pre</v>
      </c>
      <c r="U7381">
        <f t="shared" si="920"/>
        <v>0.52560000000000073</v>
      </c>
      <c r="V7381">
        <f t="shared" si="921"/>
        <v>-0.2229000000000001</v>
      </c>
      <c r="W7381">
        <f t="shared" si="922"/>
        <v>0.24540000000000006</v>
      </c>
      <c r="X7381">
        <f t="shared" si="923"/>
        <v>0.10099999999999998</v>
      </c>
      <c r="Y7381">
        <f t="shared" si="924"/>
        <v>-4.2899999999999636</v>
      </c>
      <c r="Z7381">
        <f t="shared" si="925"/>
        <v>2.3000000000000131E-2</v>
      </c>
      <c r="AC7381">
        <f t="shared" si="926"/>
        <v>0</v>
      </c>
      <c r="AD7381">
        <f t="shared" si="927"/>
        <v>0</v>
      </c>
    </row>
    <row r="7382" spans="1:30" x14ac:dyDescent="0.2">
      <c r="A7382" s="1">
        <v>42944</v>
      </c>
      <c r="B7382" s="2">
        <v>48.5291</v>
      </c>
      <c r="C7382" s="2">
        <v>10.29</v>
      </c>
      <c r="D7382" s="2">
        <v>139.11000000000001</v>
      </c>
      <c r="E7382" s="2">
        <v>3.12</v>
      </c>
      <c r="F7382" s="2">
        <v>103.928</v>
      </c>
      <c r="G7382">
        <v>107.611</v>
      </c>
      <c r="H7382">
        <v>2851.66</v>
      </c>
      <c r="I7382">
        <v>48.5291</v>
      </c>
      <c r="J7382">
        <v>10.29</v>
      </c>
      <c r="K7382">
        <v>24.182099999999998</v>
      </c>
      <c r="L7382">
        <v>6.9138999999999999</v>
      </c>
      <c r="M7382">
        <v>-4.4010999999999996</v>
      </c>
      <c r="N7382">
        <v>-8.4709000000000003</v>
      </c>
      <c r="O7382" t="s">
        <v>15</v>
      </c>
      <c r="P7382" t="s">
        <v>15</v>
      </c>
      <c r="Q7382" t="s">
        <v>15</v>
      </c>
      <c r="R7382" t="s">
        <v>15</v>
      </c>
      <c r="S7382">
        <v>2.29</v>
      </c>
      <c r="T7382" t="str">
        <f>IF(A7382&lt;=DATE(2020,10,16),"pre","post")</f>
        <v>pre</v>
      </c>
      <c r="U7382">
        <f t="shared" si="920"/>
        <v>0.12869999999999848</v>
      </c>
      <c r="V7382">
        <f t="shared" si="921"/>
        <v>-0.22949999999999982</v>
      </c>
      <c r="W7382">
        <f t="shared" si="922"/>
        <v>-0.72479999999999967</v>
      </c>
      <c r="X7382">
        <f t="shared" si="923"/>
        <v>-0.7746000000000004</v>
      </c>
      <c r="Y7382">
        <f t="shared" si="924"/>
        <v>5.6599999999998545</v>
      </c>
      <c r="Z7382">
        <f t="shared" si="925"/>
        <v>-2.0999999999999908E-2</v>
      </c>
      <c r="AC7382">
        <f t="shared" si="926"/>
        <v>0</v>
      </c>
      <c r="AD7382">
        <f t="shared" si="927"/>
        <v>0</v>
      </c>
    </row>
    <row r="7383" spans="1:30" x14ac:dyDescent="0.2">
      <c r="A7383" s="1">
        <v>42945</v>
      </c>
      <c r="B7383" s="2">
        <v>48.5291</v>
      </c>
      <c r="C7383" s="2">
        <v>10.29</v>
      </c>
      <c r="D7383" s="2">
        <v>139.11000000000001</v>
      </c>
      <c r="E7383" s="2">
        <v>3.12</v>
      </c>
      <c r="F7383" s="2">
        <v>103.928</v>
      </c>
      <c r="G7383">
        <v>107.611</v>
      </c>
      <c r="H7383">
        <v>2851.66</v>
      </c>
      <c r="I7383">
        <v>48.5291</v>
      </c>
      <c r="J7383">
        <v>10.29</v>
      </c>
      <c r="K7383">
        <v>24.182099999999998</v>
      </c>
      <c r="L7383">
        <v>6.9138999999999999</v>
      </c>
      <c r="M7383">
        <v>-4.4010999999999996</v>
      </c>
      <c r="N7383">
        <v>-8.4709000000000003</v>
      </c>
      <c r="O7383" t="s">
        <v>15</v>
      </c>
      <c r="P7383" t="s">
        <v>15</v>
      </c>
      <c r="Q7383" t="s">
        <v>15</v>
      </c>
      <c r="R7383" t="s">
        <v>15</v>
      </c>
      <c r="S7383">
        <v>2.29</v>
      </c>
      <c r="T7383" t="str">
        <f>IF(A7383&lt;=DATE(2020,10,16),"pre","post")</f>
        <v>pre</v>
      </c>
      <c r="U7383">
        <f t="shared" si="920"/>
        <v>0</v>
      </c>
      <c r="V7383">
        <f t="shared" si="921"/>
        <v>0</v>
      </c>
      <c r="W7383">
        <f t="shared" si="922"/>
        <v>0</v>
      </c>
      <c r="X7383">
        <f t="shared" si="923"/>
        <v>0</v>
      </c>
      <c r="Y7383">
        <f t="shared" si="924"/>
        <v>0</v>
      </c>
      <c r="Z7383">
        <f t="shared" si="925"/>
        <v>0</v>
      </c>
      <c r="AC7383">
        <f t="shared" si="926"/>
        <v>0</v>
      </c>
      <c r="AD7383">
        <f t="shared" si="927"/>
        <v>0</v>
      </c>
    </row>
    <row r="7384" spans="1:30" x14ac:dyDescent="0.2">
      <c r="A7384" s="1">
        <v>42946</v>
      </c>
      <c r="B7384" s="2">
        <v>48.5291</v>
      </c>
      <c r="C7384" s="2">
        <v>10.29</v>
      </c>
      <c r="D7384" s="2">
        <v>139.11000000000001</v>
      </c>
      <c r="E7384" s="2">
        <v>3.12</v>
      </c>
      <c r="F7384" s="2">
        <v>103.928</v>
      </c>
      <c r="G7384">
        <v>107.611</v>
      </c>
      <c r="H7384">
        <v>2851.66</v>
      </c>
      <c r="I7384">
        <v>48.5291</v>
      </c>
      <c r="J7384">
        <v>10.29</v>
      </c>
      <c r="K7384">
        <v>24.182099999999998</v>
      </c>
      <c r="L7384">
        <v>6.9138999999999999</v>
      </c>
      <c r="M7384">
        <v>-4.4010999999999996</v>
      </c>
      <c r="N7384">
        <v>-8.4709000000000003</v>
      </c>
      <c r="O7384" t="s">
        <v>15</v>
      </c>
      <c r="P7384" t="s">
        <v>15</v>
      </c>
      <c r="Q7384" t="s">
        <v>15</v>
      </c>
      <c r="R7384" t="s">
        <v>15</v>
      </c>
      <c r="S7384">
        <v>2.29</v>
      </c>
      <c r="T7384" t="str">
        <f>IF(A7384&lt;=DATE(2020,10,16),"pre","post")</f>
        <v>pre</v>
      </c>
      <c r="U7384">
        <f t="shared" si="920"/>
        <v>0</v>
      </c>
      <c r="V7384">
        <f t="shared" si="921"/>
        <v>0</v>
      </c>
      <c r="W7384">
        <f t="shared" si="922"/>
        <v>0</v>
      </c>
      <c r="X7384">
        <f t="shared" si="923"/>
        <v>0</v>
      </c>
      <c r="Y7384">
        <f t="shared" si="924"/>
        <v>0</v>
      </c>
      <c r="Z7384">
        <f t="shared" si="925"/>
        <v>0</v>
      </c>
      <c r="AC7384">
        <f t="shared" si="926"/>
        <v>0</v>
      </c>
      <c r="AD7384">
        <f t="shared" si="927"/>
        <v>0</v>
      </c>
    </row>
    <row r="7385" spans="1:30" x14ac:dyDescent="0.2">
      <c r="A7385" s="1">
        <v>42947</v>
      </c>
      <c r="B7385" s="2">
        <v>48.137500000000003</v>
      </c>
      <c r="C7385" s="2">
        <v>10.26</v>
      </c>
      <c r="D7385" s="2">
        <v>138.58000000000001</v>
      </c>
      <c r="E7385" s="2">
        <v>3.11</v>
      </c>
      <c r="F7385" s="2">
        <v>103.946</v>
      </c>
      <c r="G7385">
        <v>107.634</v>
      </c>
      <c r="H7385">
        <v>2851.01</v>
      </c>
      <c r="I7385">
        <v>48.137500000000003</v>
      </c>
      <c r="J7385">
        <v>10.26</v>
      </c>
      <c r="K7385">
        <v>24.687899999999999</v>
      </c>
      <c r="L7385">
        <v>7.1002999999999998</v>
      </c>
      <c r="M7385">
        <v>-4.6840000000000002</v>
      </c>
      <c r="N7385">
        <v>-8.8849999999999998</v>
      </c>
      <c r="O7385" t="s">
        <v>15</v>
      </c>
      <c r="P7385" t="s">
        <v>15</v>
      </c>
      <c r="Q7385" t="s">
        <v>15</v>
      </c>
      <c r="R7385" t="s">
        <v>15</v>
      </c>
      <c r="S7385">
        <v>2.2949999999999999</v>
      </c>
      <c r="T7385" t="str">
        <f>IF(A7385&lt;=DATE(2020,10,16),"pre","post")</f>
        <v>pre</v>
      </c>
      <c r="U7385">
        <f t="shared" si="920"/>
        <v>0.50580000000000069</v>
      </c>
      <c r="V7385">
        <f t="shared" si="921"/>
        <v>0.1863999999999999</v>
      </c>
      <c r="W7385">
        <f t="shared" si="922"/>
        <v>-0.2829000000000006</v>
      </c>
      <c r="X7385">
        <f t="shared" si="923"/>
        <v>-0.41409999999999947</v>
      </c>
      <c r="Y7385">
        <f t="shared" si="924"/>
        <v>-0.6499999999996362</v>
      </c>
      <c r="Z7385">
        <f t="shared" si="925"/>
        <v>4.9999999999998934E-3</v>
      </c>
      <c r="AC7385">
        <f t="shared" si="926"/>
        <v>0</v>
      </c>
      <c r="AD7385">
        <f t="shared" si="927"/>
        <v>0</v>
      </c>
    </row>
    <row r="7386" spans="1:30" x14ac:dyDescent="0.2">
      <c r="A7386" s="1">
        <v>42948</v>
      </c>
      <c r="B7386" s="2">
        <v>49.972099999999998</v>
      </c>
      <c r="C7386" s="2">
        <v>10.09</v>
      </c>
      <c r="D7386" s="2">
        <v>138.68</v>
      </c>
      <c r="E7386" s="2">
        <v>3.1</v>
      </c>
      <c r="F7386" s="2">
        <v>103.483</v>
      </c>
      <c r="G7386">
        <v>107.744</v>
      </c>
      <c r="H7386">
        <v>2859.74</v>
      </c>
      <c r="I7386">
        <v>49.972099999999998</v>
      </c>
      <c r="J7386">
        <v>10.09</v>
      </c>
      <c r="K7386">
        <v>24.2879</v>
      </c>
      <c r="L7386">
        <v>7.3798000000000004</v>
      </c>
      <c r="M7386">
        <v>-4.5204000000000004</v>
      </c>
      <c r="N7386">
        <v>-8.9673999999999996</v>
      </c>
      <c r="O7386" t="s">
        <v>15</v>
      </c>
      <c r="P7386" t="s">
        <v>15</v>
      </c>
      <c r="Q7386" t="s">
        <v>15</v>
      </c>
      <c r="R7386" t="s">
        <v>15</v>
      </c>
      <c r="S7386">
        <v>2.254</v>
      </c>
      <c r="T7386" t="str">
        <f>IF(A7386&lt;=DATE(2020,10,16),"pre","post")</f>
        <v>pre</v>
      </c>
      <c r="U7386">
        <f t="shared" si="920"/>
        <v>-0.39999999999999858</v>
      </c>
      <c r="V7386">
        <f t="shared" si="921"/>
        <v>0.27950000000000053</v>
      </c>
      <c r="W7386">
        <f t="shared" si="922"/>
        <v>0.16359999999999975</v>
      </c>
      <c r="X7386">
        <f t="shared" si="923"/>
        <v>-8.2399999999999807E-2</v>
      </c>
      <c r="Y7386">
        <f t="shared" si="924"/>
        <v>8.7299999999995634</v>
      </c>
      <c r="Z7386">
        <f t="shared" si="925"/>
        <v>-4.0999999999999925E-2</v>
      </c>
      <c r="AC7386">
        <f t="shared" si="926"/>
        <v>0</v>
      </c>
      <c r="AD7386">
        <f t="shared" si="927"/>
        <v>0</v>
      </c>
    </row>
    <row r="7387" spans="1:30" x14ac:dyDescent="0.2">
      <c r="A7387" s="1">
        <v>42949</v>
      </c>
      <c r="B7387" s="2">
        <v>48.747599999999998</v>
      </c>
      <c r="C7387" s="2">
        <v>10.28</v>
      </c>
      <c r="D7387" s="2">
        <v>135.9</v>
      </c>
      <c r="E7387" s="2">
        <v>3.12</v>
      </c>
      <c r="F7387" s="2">
        <v>103.06100000000001</v>
      </c>
      <c r="G7387">
        <v>107.776</v>
      </c>
      <c r="H7387">
        <v>2858.63</v>
      </c>
      <c r="I7387">
        <v>48.747599999999998</v>
      </c>
      <c r="J7387">
        <v>10.28</v>
      </c>
      <c r="K7387">
        <v>24.223099999999999</v>
      </c>
      <c r="L7387">
        <v>7.3331</v>
      </c>
      <c r="M7387">
        <v>-3.7919</v>
      </c>
      <c r="N7387">
        <v>-7.6618000000000004</v>
      </c>
      <c r="O7387" t="s">
        <v>15</v>
      </c>
      <c r="P7387" t="s">
        <v>15</v>
      </c>
      <c r="Q7387" t="s">
        <v>15</v>
      </c>
      <c r="R7387" t="s">
        <v>15</v>
      </c>
      <c r="S7387">
        <v>2.2719999999999998</v>
      </c>
      <c r="T7387" t="str">
        <f>IF(A7387&lt;=DATE(2020,10,16),"pre","post")</f>
        <v>pre</v>
      </c>
      <c r="U7387">
        <f t="shared" si="920"/>
        <v>-6.4800000000001745E-2</v>
      </c>
      <c r="V7387">
        <f t="shared" si="921"/>
        <v>-4.6700000000000408E-2</v>
      </c>
      <c r="W7387">
        <f t="shared" si="922"/>
        <v>0.72850000000000037</v>
      </c>
      <c r="X7387">
        <f t="shared" si="923"/>
        <v>1.3055999999999992</v>
      </c>
      <c r="Y7387">
        <f t="shared" si="924"/>
        <v>-1.1099999999996726</v>
      </c>
      <c r="Z7387">
        <f t="shared" si="925"/>
        <v>1.7999999999999794E-2</v>
      </c>
      <c r="AC7387">
        <f t="shared" si="926"/>
        <v>0</v>
      </c>
      <c r="AD7387">
        <f t="shared" si="927"/>
        <v>0</v>
      </c>
    </row>
    <row r="7388" spans="1:30" x14ac:dyDescent="0.2">
      <c r="A7388" s="1">
        <v>42950</v>
      </c>
      <c r="B7388" s="2">
        <v>47.929299999999998</v>
      </c>
      <c r="C7388" s="2">
        <v>10.44</v>
      </c>
      <c r="D7388" s="2">
        <v>137.88</v>
      </c>
      <c r="E7388" s="2">
        <v>3.18</v>
      </c>
      <c r="F7388" s="2">
        <v>103.821</v>
      </c>
      <c r="G7388">
        <v>107.6</v>
      </c>
      <c r="H7388">
        <v>2863.75</v>
      </c>
      <c r="I7388">
        <v>47.929299999999998</v>
      </c>
      <c r="J7388">
        <v>10.44</v>
      </c>
      <c r="K7388">
        <v>24.511900000000001</v>
      </c>
      <c r="L7388">
        <v>7.7239000000000004</v>
      </c>
      <c r="M7388">
        <v>-2.8580000000000001</v>
      </c>
      <c r="N7388">
        <v>-6.6611000000000002</v>
      </c>
      <c r="O7388" t="s">
        <v>15</v>
      </c>
      <c r="P7388" t="s">
        <v>15</v>
      </c>
      <c r="Q7388" t="s">
        <v>15</v>
      </c>
      <c r="R7388" t="s">
        <v>15</v>
      </c>
      <c r="S7388">
        <v>2.222</v>
      </c>
      <c r="T7388" t="str">
        <f>IF(A7388&lt;=DATE(2020,10,16),"pre","post")</f>
        <v>pre</v>
      </c>
      <c r="U7388">
        <f t="shared" si="920"/>
        <v>0.28880000000000194</v>
      </c>
      <c r="V7388">
        <f t="shared" si="921"/>
        <v>0.39080000000000048</v>
      </c>
      <c r="W7388">
        <f t="shared" si="922"/>
        <v>0.93389999999999995</v>
      </c>
      <c r="X7388">
        <f t="shared" si="923"/>
        <v>1.0007000000000001</v>
      </c>
      <c r="Y7388">
        <f t="shared" si="924"/>
        <v>5.1199999999998909</v>
      </c>
      <c r="Z7388">
        <f t="shared" si="925"/>
        <v>-4.9999999999999822E-2</v>
      </c>
      <c r="AC7388">
        <f t="shared" si="926"/>
        <v>0</v>
      </c>
      <c r="AD7388">
        <f t="shared" si="927"/>
        <v>0</v>
      </c>
    </row>
    <row r="7389" spans="1:30" x14ac:dyDescent="0.2">
      <c r="A7389" s="1">
        <v>42951</v>
      </c>
      <c r="B7389" s="2">
        <v>47.282699999999998</v>
      </c>
      <c r="C7389" s="2">
        <v>10.029999999999999</v>
      </c>
      <c r="D7389" s="2">
        <v>138.80000000000001</v>
      </c>
      <c r="E7389" s="2">
        <v>3.15</v>
      </c>
      <c r="F7389" s="2">
        <v>104.491</v>
      </c>
      <c r="G7389">
        <v>107.56100000000001</v>
      </c>
      <c r="H7389">
        <v>2855.19</v>
      </c>
      <c r="I7389">
        <v>47.282699999999998</v>
      </c>
      <c r="J7389">
        <v>10.029999999999999</v>
      </c>
      <c r="K7389">
        <v>25.004999999999999</v>
      </c>
      <c r="L7389">
        <v>8.4123000000000001</v>
      </c>
      <c r="M7389">
        <v>-3.3355000000000001</v>
      </c>
      <c r="N7389">
        <v>-6.9832000000000001</v>
      </c>
      <c r="O7389" t="s">
        <v>15</v>
      </c>
      <c r="P7389" t="s">
        <v>15</v>
      </c>
      <c r="Q7389" t="s">
        <v>15</v>
      </c>
      <c r="R7389" t="s">
        <v>15</v>
      </c>
      <c r="S7389">
        <v>2.2629999999999999</v>
      </c>
      <c r="T7389" t="str">
        <f>IF(A7389&lt;=DATE(2020,10,16),"pre","post")</f>
        <v>pre</v>
      </c>
      <c r="U7389">
        <f t="shared" si="920"/>
        <v>0.49309999999999832</v>
      </c>
      <c r="V7389">
        <f t="shared" si="921"/>
        <v>0.68839999999999968</v>
      </c>
      <c r="W7389">
        <f t="shared" si="922"/>
        <v>-0.47750000000000004</v>
      </c>
      <c r="X7389">
        <f t="shared" si="923"/>
        <v>-0.32209999999999983</v>
      </c>
      <c r="Y7389">
        <f t="shared" si="924"/>
        <v>-8.5599999999999454</v>
      </c>
      <c r="Z7389">
        <f t="shared" si="925"/>
        <v>4.0999999999999925E-2</v>
      </c>
      <c r="AC7389">
        <f t="shared" si="926"/>
        <v>0</v>
      </c>
      <c r="AD7389">
        <f t="shared" si="927"/>
        <v>0</v>
      </c>
    </row>
    <row r="7390" spans="1:30" x14ac:dyDescent="0.2">
      <c r="A7390" s="1">
        <v>42952</v>
      </c>
      <c r="B7390" s="2">
        <v>47.282699999999998</v>
      </c>
      <c r="C7390" s="2">
        <v>10.029999999999999</v>
      </c>
      <c r="D7390" s="2">
        <v>138.80000000000001</v>
      </c>
      <c r="E7390" s="2">
        <v>3.15</v>
      </c>
      <c r="F7390" s="2">
        <v>104.491</v>
      </c>
      <c r="G7390">
        <v>107.56100000000001</v>
      </c>
      <c r="H7390">
        <v>2855.19</v>
      </c>
      <c r="I7390">
        <v>47.282699999999998</v>
      </c>
      <c r="J7390">
        <v>10.029999999999999</v>
      </c>
      <c r="K7390">
        <v>25.004999999999999</v>
      </c>
      <c r="L7390">
        <v>8.4123000000000001</v>
      </c>
      <c r="M7390">
        <v>-3.3355000000000001</v>
      </c>
      <c r="N7390">
        <v>-6.9832000000000001</v>
      </c>
      <c r="O7390" t="s">
        <v>15</v>
      </c>
      <c r="P7390" t="s">
        <v>15</v>
      </c>
      <c r="Q7390" t="s">
        <v>15</v>
      </c>
      <c r="R7390" t="s">
        <v>15</v>
      </c>
      <c r="S7390">
        <v>2.2629999999999999</v>
      </c>
      <c r="T7390" t="str">
        <f>IF(A7390&lt;=DATE(2020,10,16),"pre","post")</f>
        <v>pre</v>
      </c>
      <c r="U7390">
        <f t="shared" si="920"/>
        <v>0</v>
      </c>
      <c r="V7390">
        <f t="shared" si="921"/>
        <v>0</v>
      </c>
      <c r="W7390">
        <f t="shared" si="922"/>
        <v>0</v>
      </c>
      <c r="X7390">
        <f t="shared" si="923"/>
        <v>0</v>
      </c>
      <c r="Y7390">
        <f t="shared" si="924"/>
        <v>0</v>
      </c>
      <c r="Z7390">
        <f t="shared" si="925"/>
        <v>0</v>
      </c>
      <c r="AC7390">
        <f t="shared" si="926"/>
        <v>0</v>
      </c>
      <c r="AD7390">
        <f t="shared" si="927"/>
        <v>0</v>
      </c>
    </row>
    <row r="7391" spans="1:30" x14ac:dyDescent="0.2">
      <c r="A7391" s="1">
        <v>42953</v>
      </c>
      <c r="B7391" s="2">
        <v>47.282699999999998</v>
      </c>
      <c r="C7391" s="2">
        <v>10.029999999999999</v>
      </c>
      <c r="D7391" s="2">
        <v>138.80000000000001</v>
      </c>
      <c r="E7391" s="2">
        <v>3.15</v>
      </c>
      <c r="F7391" s="2">
        <v>104.491</v>
      </c>
      <c r="G7391">
        <v>107.56100000000001</v>
      </c>
      <c r="H7391">
        <v>2855.19</v>
      </c>
      <c r="I7391">
        <v>47.282699999999998</v>
      </c>
      <c r="J7391">
        <v>10.029999999999999</v>
      </c>
      <c r="K7391">
        <v>25.004999999999999</v>
      </c>
      <c r="L7391">
        <v>8.4123000000000001</v>
      </c>
      <c r="M7391">
        <v>-3.3355000000000001</v>
      </c>
      <c r="N7391">
        <v>-6.9832000000000001</v>
      </c>
      <c r="O7391" t="s">
        <v>15</v>
      </c>
      <c r="P7391" t="s">
        <v>15</v>
      </c>
      <c r="Q7391" t="s">
        <v>15</v>
      </c>
      <c r="R7391" t="s">
        <v>15</v>
      </c>
      <c r="S7391">
        <v>2.2629999999999999</v>
      </c>
      <c r="T7391" t="str">
        <f>IF(A7391&lt;=DATE(2020,10,16),"pre","post")</f>
        <v>pre</v>
      </c>
      <c r="U7391">
        <f t="shared" si="920"/>
        <v>0</v>
      </c>
      <c r="V7391">
        <f t="shared" si="921"/>
        <v>0</v>
      </c>
      <c r="W7391">
        <f t="shared" si="922"/>
        <v>0</v>
      </c>
      <c r="X7391">
        <f t="shared" si="923"/>
        <v>0</v>
      </c>
      <c r="Y7391">
        <f t="shared" si="924"/>
        <v>0</v>
      </c>
      <c r="Z7391">
        <f t="shared" si="925"/>
        <v>0</v>
      </c>
      <c r="AC7391">
        <f t="shared" si="926"/>
        <v>0</v>
      </c>
      <c r="AD7391">
        <f t="shared" si="927"/>
        <v>0</v>
      </c>
    </row>
    <row r="7392" spans="1:30" x14ac:dyDescent="0.2">
      <c r="A7392" s="1">
        <v>42954</v>
      </c>
      <c r="B7392" s="2">
        <v>46.912300000000002</v>
      </c>
      <c r="C7392" s="2">
        <v>9.93</v>
      </c>
      <c r="D7392" s="2">
        <v>139.69999999999999</v>
      </c>
      <c r="E7392" s="2">
        <v>3.17</v>
      </c>
      <c r="F7392" s="2">
        <v>104.65300000000001</v>
      </c>
      <c r="G7392">
        <v>107.536</v>
      </c>
      <c r="H7392">
        <v>2856.03</v>
      </c>
      <c r="I7392">
        <v>46.912300000000002</v>
      </c>
      <c r="J7392">
        <v>9.93</v>
      </c>
      <c r="K7392">
        <v>25.008600000000001</v>
      </c>
      <c r="L7392">
        <v>7.5072000000000001</v>
      </c>
      <c r="M7392">
        <v>-4.0420999999999996</v>
      </c>
      <c r="N7392">
        <v>-8.1561000000000003</v>
      </c>
      <c r="O7392" t="s">
        <v>15</v>
      </c>
      <c r="P7392" t="s">
        <v>15</v>
      </c>
      <c r="Q7392" t="s">
        <v>15</v>
      </c>
      <c r="R7392" t="s">
        <v>15</v>
      </c>
      <c r="S7392">
        <v>2.254</v>
      </c>
      <c r="T7392" t="str">
        <f>IF(A7392&lt;=DATE(2020,10,16),"pre","post")</f>
        <v>pre</v>
      </c>
      <c r="U7392">
        <f t="shared" si="920"/>
        <v>3.6000000000022681E-3</v>
      </c>
      <c r="V7392">
        <f t="shared" si="921"/>
        <v>-0.90510000000000002</v>
      </c>
      <c r="W7392">
        <f t="shared" si="922"/>
        <v>-0.70659999999999945</v>
      </c>
      <c r="X7392">
        <f t="shared" si="923"/>
        <v>-1.1729000000000003</v>
      </c>
      <c r="Y7392">
        <f t="shared" si="924"/>
        <v>0.84000000000014552</v>
      </c>
      <c r="Z7392">
        <f t="shared" si="925"/>
        <v>-8.999999999999897E-3</v>
      </c>
      <c r="AC7392">
        <f t="shared" si="926"/>
        <v>0</v>
      </c>
      <c r="AD7392">
        <f t="shared" si="927"/>
        <v>0</v>
      </c>
    </row>
    <row r="7393" spans="1:30" x14ac:dyDescent="0.2">
      <c r="A7393" s="1">
        <v>42955</v>
      </c>
      <c r="B7393" s="2">
        <v>47.3352</v>
      </c>
      <c r="C7393" s="2">
        <v>10.96</v>
      </c>
      <c r="D7393" s="2">
        <v>141.81</v>
      </c>
      <c r="E7393" s="2">
        <v>3.21</v>
      </c>
      <c r="F7393" s="2">
        <v>104.041</v>
      </c>
      <c r="G7393">
        <v>107.241</v>
      </c>
      <c r="H7393">
        <v>2848.69</v>
      </c>
      <c r="I7393">
        <v>47.3352</v>
      </c>
      <c r="J7393">
        <v>10.96</v>
      </c>
      <c r="K7393">
        <v>25.807099999999998</v>
      </c>
      <c r="L7393">
        <v>8.7745999999999995</v>
      </c>
      <c r="M7393">
        <v>-3.7696999999999998</v>
      </c>
      <c r="N7393">
        <v>-6.0476999999999999</v>
      </c>
      <c r="O7393" t="s">
        <v>15</v>
      </c>
      <c r="P7393" t="s">
        <v>15</v>
      </c>
      <c r="Q7393" t="s">
        <v>15</v>
      </c>
      <c r="R7393" t="s">
        <v>15</v>
      </c>
      <c r="S7393">
        <v>2.2629999999999999</v>
      </c>
      <c r="T7393" t="str">
        <f>IF(A7393&lt;=DATE(2020,10,16),"pre","post")</f>
        <v>pre</v>
      </c>
      <c r="U7393">
        <f t="shared" si="920"/>
        <v>0.7984999999999971</v>
      </c>
      <c r="V7393">
        <f t="shared" si="921"/>
        <v>1.2673999999999994</v>
      </c>
      <c r="W7393">
        <f t="shared" si="922"/>
        <v>0.27239999999999975</v>
      </c>
      <c r="X7393">
        <f t="shared" si="923"/>
        <v>2.1084000000000005</v>
      </c>
      <c r="Y7393">
        <f t="shared" si="924"/>
        <v>-7.3400000000001455</v>
      </c>
      <c r="Z7393">
        <f t="shared" si="925"/>
        <v>8.999999999999897E-3</v>
      </c>
      <c r="AC7393">
        <f t="shared" si="926"/>
        <v>0</v>
      </c>
      <c r="AD7393">
        <f t="shared" si="927"/>
        <v>0</v>
      </c>
    </row>
    <row r="7394" spans="1:30" x14ac:dyDescent="0.2">
      <c r="A7394" s="1">
        <v>42956</v>
      </c>
      <c r="B7394" s="2">
        <v>49.665500000000002</v>
      </c>
      <c r="C7394" s="2">
        <v>11.11</v>
      </c>
      <c r="D7394" s="2">
        <v>138.24</v>
      </c>
      <c r="E7394" s="2">
        <v>3.34</v>
      </c>
      <c r="F7394" s="2">
        <v>106.44</v>
      </c>
      <c r="G7394">
        <v>107.06</v>
      </c>
      <c r="H7394">
        <v>2851.71</v>
      </c>
      <c r="I7394">
        <v>49.665500000000002</v>
      </c>
      <c r="J7394">
        <v>11.11</v>
      </c>
      <c r="K7394">
        <v>26.528199999999998</v>
      </c>
      <c r="L7394">
        <v>9.0656999999999996</v>
      </c>
      <c r="M7394">
        <v>-3.5367999999999999</v>
      </c>
      <c r="N7394">
        <v>-7.4317000000000002</v>
      </c>
      <c r="O7394" t="s">
        <v>15</v>
      </c>
      <c r="P7394" t="s">
        <v>15</v>
      </c>
      <c r="Q7394" t="s">
        <v>15</v>
      </c>
      <c r="R7394" t="s">
        <v>15</v>
      </c>
      <c r="S7394">
        <v>2.2490000000000001</v>
      </c>
      <c r="T7394" t="str">
        <f>IF(A7394&lt;=DATE(2020,10,16),"pre","post")</f>
        <v>pre</v>
      </c>
      <c r="U7394">
        <f t="shared" si="920"/>
        <v>0.72109999999999985</v>
      </c>
      <c r="V7394">
        <f t="shared" si="921"/>
        <v>0.29110000000000014</v>
      </c>
      <c r="W7394">
        <f t="shared" si="922"/>
        <v>0.23289999999999988</v>
      </c>
      <c r="X7394">
        <f t="shared" si="923"/>
        <v>-1.3840000000000003</v>
      </c>
      <c r="Y7394">
        <f t="shared" si="924"/>
        <v>3.0199999999999818</v>
      </c>
      <c r="Z7394">
        <f t="shared" si="925"/>
        <v>-1.399999999999979E-2</v>
      </c>
      <c r="AC7394">
        <f t="shared" si="926"/>
        <v>0</v>
      </c>
      <c r="AD7394">
        <f t="shared" si="927"/>
        <v>0</v>
      </c>
    </row>
    <row r="7395" spans="1:30" x14ac:dyDescent="0.2">
      <c r="A7395" s="1">
        <v>42957</v>
      </c>
      <c r="B7395" s="2">
        <v>52.003799999999998</v>
      </c>
      <c r="C7395" s="2">
        <v>16.04</v>
      </c>
      <c r="D7395" s="2">
        <v>142.25</v>
      </c>
      <c r="E7395" s="2">
        <v>3.51</v>
      </c>
      <c r="F7395" s="2">
        <v>107.642</v>
      </c>
      <c r="G7395">
        <v>106.485</v>
      </c>
      <c r="H7395">
        <v>2853.28</v>
      </c>
      <c r="I7395">
        <v>52.003799999999998</v>
      </c>
      <c r="J7395">
        <v>16.04</v>
      </c>
      <c r="K7395">
        <v>25.762799999999999</v>
      </c>
      <c r="L7395">
        <v>8.0816999999999997</v>
      </c>
      <c r="M7395">
        <v>-3.6501999999999999</v>
      </c>
      <c r="N7395">
        <v>-6.4729999999999999</v>
      </c>
      <c r="O7395" t="s">
        <v>15</v>
      </c>
      <c r="P7395" t="s">
        <v>15</v>
      </c>
      <c r="Q7395" t="s">
        <v>15</v>
      </c>
      <c r="R7395" t="s">
        <v>15</v>
      </c>
      <c r="S7395">
        <v>2.198</v>
      </c>
      <c r="T7395" t="str">
        <f>IF(A7395&lt;=DATE(2020,10,16),"pre","post")</f>
        <v>pre</v>
      </c>
      <c r="U7395">
        <f t="shared" si="920"/>
        <v>-0.76539999999999964</v>
      </c>
      <c r="V7395">
        <f t="shared" si="921"/>
        <v>-0.98399999999999999</v>
      </c>
      <c r="W7395">
        <f t="shared" si="922"/>
        <v>-0.11339999999999995</v>
      </c>
      <c r="X7395">
        <f t="shared" si="923"/>
        <v>0.95870000000000033</v>
      </c>
      <c r="Y7395">
        <f t="shared" si="924"/>
        <v>1.5700000000001637</v>
      </c>
      <c r="Z7395">
        <f t="shared" si="925"/>
        <v>-5.1000000000000156E-2</v>
      </c>
      <c r="AC7395">
        <f t="shared" si="926"/>
        <v>0</v>
      </c>
      <c r="AD7395">
        <f t="shared" si="927"/>
        <v>0</v>
      </c>
    </row>
    <row r="7396" spans="1:30" x14ac:dyDescent="0.2">
      <c r="A7396" s="1">
        <v>42958</v>
      </c>
      <c r="B7396" s="2">
        <v>52.064599999999999</v>
      </c>
      <c r="C7396" s="2">
        <v>15.51</v>
      </c>
      <c r="D7396" s="2">
        <v>144.12</v>
      </c>
      <c r="E7396" s="2">
        <v>3.57</v>
      </c>
      <c r="F7396" s="2">
        <v>108.203</v>
      </c>
      <c r="G7396">
        <v>106.57</v>
      </c>
      <c r="H7396">
        <v>2852.6</v>
      </c>
      <c r="I7396">
        <v>52.064599999999999</v>
      </c>
      <c r="J7396">
        <v>15.51</v>
      </c>
      <c r="K7396">
        <v>25.7773</v>
      </c>
      <c r="L7396">
        <v>7.8369</v>
      </c>
      <c r="M7396">
        <v>-4.0282999999999998</v>
      </c>
      <c r="N7396">
        <v>-7.9386999999999999</v>
      </c>
      <c r="O7396" t="s">
        <v>15</v>
      </c>
      <c r="P7396" t="s">
        <v>15</v>
      </c>
      <c r="Q7396" t="s">
        <v>15</v>
      </c>
      <c r="R7396" t="s">
        <v>15</v>
      </c>
      <c r="S7396">
        <v>2.19</v>
      </c>
      <c r="T7396" t="str">
        <f>IF(A7396&lt;=DATE(2020,10,16),"pre","post")</f>
        <v>pre</v>
      </c>
      <c r="U7396">
        <f t="shared" si="920"/>
        <v>1.4500000000001734E-2</v>
      </c>
      <c r="V7396">
        <f t="shared" si="921"/>
        <v>-0.24479999999999968</v>
      </c>
      <c r="W7396">
        <f t="shared" si="922"/>
        <v>-0.37809999999999988</v>
      </c>
      <c r="X7396">
        <f t="shared" si="923"/>
        <v>-1.4657</v>
      </c>
      <c r="Y7396">
        <f t="shared" si="924"/>
        <v>-0.68000000000029104</v>
      </c>
      <c r="Z7396">
        <f t="shared" si="925"/>
        <v>-8.0000000000000071E-3</v>
      </c>
      <c r="AC7396">
        <f t="shared" si="926"/>
        <v>0</v>
      </c>
      <c r="AD7396">
        <f t="shared" si="927"/>
        <v>0</v>
      </c>
    </row>
    <row r="7397" spans="1:30" x14ac:dyDescent="0.2">
      <c r="A7397" s="1">
        <v>42959</v>
      </c>
      <c r="B7397" s="2">
        <v>52.064599999999999</v>
      </c>
      <c r="C7397" s="2">
        <v>15.51</v>
      </c>
      <c r="D7397" s="2">
        <v>144.12</v>
      </c>
      <c r="E7397" s="2">
        <v>3.57</v>
      </c>
      <c r="F7397" s="2">
        <v>108.203</v>
      </c>
      <c r="G7397">
        <v>106.57</v>
      </c>
      <c r="H7397">
        <v>2852.6</v>
      </c>
      <c r="I7397">
        <v>52.064599999999999</v>
      </c>
      <c r="J7397">
        <v>15.51</v>
      </c>
      <c r="K7397">
        <v>25.7773</v>
      </c>
      <c r="L7397">
        <v>7.8369</v>
      </c>
      <c r="M7397">
        <v>-4.0282999999999998</v>
      </c>
      <c r="N7397">
        <v>-7.9386999999999999</v>
      </c>
      <c r="O7397" t="s">
        <v>15</v>
      </c>
      <c r="P7397" t="s">
        <v>15</v>
      </c>
      <c r="Q7397" t="s">
        <v>15</v>
      </c>
      <c r="R7397" t="s">
        <v>15</v>
      </c>
      <c r="S7397">
        <v>2.19</v>
      </c>
      <c r="T7397" t="str">
        <f>IF(A7397&lt;=DATE(2020,10,16),"pre","post")</f>
        <v>pre</v>
      </c>
      <c r="U7397">
        <f t="shared" si="920"/>
        <v>0</v>
      </c>
      <c r="V7397">
        <f t="shared" si="921"/>
        <v>0</v>
      </c>
      <c r="W7397">
        <f t="shared" si="922"/>
        <v>0</v>
      </c>
      <c r="X7397">
        <f t="shared" si="923"/>
        <v>0</v>
      </c>
      <c r="Y7397">
        <f t="shared" si="924"/>
        <v>0</v>
      </c>
      <c r="Z7397">
        <f t="shared" si="925"/>
        <v>0</v>
      </c>
      <c r="AC7397">
        <f t="shared" si="926"/>
        <v>0</v>
      </c>
      <c r="AD7397">
        <f t="shared" si="927"/>
        <v>0</v>
      </c>
    </row>
    <row r="7398" spans="1:30" x14ac:dyDescent="0.2">
      <c r="A7398" s="1">
        <v>42960</v>
      </c>
      <c r="B7398" s="2">
        <v>52.064599999999999</v>
      </c>
      <c r="C7398" s="2">
        <v>15.51</v>
      </c>
      <c r="D7398" s="2">
        <v>144.12</v>
      </c>
      <c r="E7398" s="2">
        <v>3.57</v>
      </c>
      <c r="F7398" s="2">
        <v>108.203</v>
      </c>
      <c r="G7398">
        <v>106.57</v>
      </c>
      <c r="H7398">
        <v>2852.6</v>
      </c>
      <c r="I7398">
        <v>52.064599999999999</v>
      </c>
      <c r="J7398">
        <v>15.51</v>
      </c>
      <c r="K7398">
        <v>25.7773</v>
      </c>
      <c r="L7398">
        <v>7.8369</v>
      </c>
      <c r="M7398">
        <v>-4.0282999999999998</v>
      </c>
      <c r="N7398">
        <v>-7.9386999999999999</v>
      </c>
      <c r="O7398" t="s">
        <v>15</v>
      </c>
      <c r="P7398" t="s">
        <v>15</v>
      </c>
      <c r="Q7398" t="s">
        <v>15</v>
      </c>
      <c r="R7398" t="s">
        <v>15</v>
      </c>
      <c r="S7398">
        <v>2.19</v>
      </c>
      <c r="T7398" t="str">
        <f>IF(A7398&lt;=DATE(2020,10,16),"pre","post")</f>
        <v>pre</v>
      </c>
      <c r="U7398">
        <f t="shared" si="920"/>
        <v>0</v>
      </c>
      <c r="V7398">
        <f t="shared" si="921"/>
        <v>0</v>
      </c>
      <c r="W7398">
        <f t="shared" si="922"/>
        <v>0</v>
      </c>
      <c r="X7398">
        <f t="shared" si="923"/>
        <v>0</v>
      </c>
      <c r="Y7398">
        <f t="shared" si="924"/>
        <v>0</v>
      </c>
      <c r="Z7398">
        <f t="shared" si="925"/>
        <v>0</v>
      </c>
      <c r="AC7398">
        <f t="shared" si="926"/>
        <v>0</v>
      </c>
      <c r="AD7398">
        <f t="shared" si="927"/>
        <v>0</v>
      </c>
    </row>
    <row r="7399" spans="1:30" x14ac:dyDescent="0.2">
      <c r="A7399" s="1">
        <v>42961</v>
      </c>
      <c r="B7399" s="2">
        <v>49.296799999999998</v>
      </c>
      <c r="C7399" s="2">
        <v>12.33</v>
      </c>
      <c r="D7399" s="2">
        <v>143.15</v>
      </c>
      <c r="E7399" s="2">
        <v>3.48</v>
      </c>
      <c r="F7399" s="2">
        <v>107.45099999999999</v>
      </c>
      <c r="G7399">
        <v>106.92400000000001</v>
      </c>
      <c r="H7399">
        <v>2851.94</v>
      </c>
      <c r="I7399">
        <v>49.296799999999998</v>
      </c>
      <c r="J7399">
        <v>12.33</v>
      </c>
      <c r="K7399">
        <v>25.6296</v>
      </c>
      <c r="L7399">
        <v>7.7496999999999998</v>
      </c>
      <c r="M7399">
        <v>-4.5109000000000004</v>
      </c>
      <c r="N7399">
        <v>-8.8008000000000006</v>
      </c>
      <c r="O7399" t="s">
        <v>15</v>
      </c>
      <c r="P7399" t="s">
        <v>15</v>
      </c>
      <c r="Q7399" t="s">
        <v>15</v>
      </c>
      <c r="R7399" t="s">
        <v>15</v>
      </c>
      <c r="S7399">
        <v>2.2189999999999999</v>
      </c>
      <c r="T7399" t="str">
        <f>IF(A7399&lt;=DATE(2020,10,16),"pre","post")</f>
        <v>pre</v>
      </c>
      <c r="U7399">
        <f t="shared" si="920"/>
        <v>-0.14770000000000039</v>
      </c>
      <c r="V7399">
        <f t="shared" si="921"/>
        <v>-8.7200000000000166E-2</v>
      </c>
      <c r="W7399">
        <f t="shared" si="922"/>
        <v>-0.48260000000000058</v>
      </c>
      <c r="X7399">
        <f t="shared" si="923"/>
        <v>-0.86210000000000075</v>
      </c>
      <c r="Y7399">
        <f t="shared" si="924"/>
        <v>-0.65999999999985448</v>
      </c>
      <c r="Z7399">
        <f t="shared" si="925"/>
        <v>2.8999999999999915E-2</v>
      </c>
      <c r="AC7399">
        <f t="shared" si="926"/>
        <v>0</v>
      </c>
      <c r="AD7399">
        <f t="shared" si="927"/>
        <v>0</v>
      </c>
    </row>
    <row r="7400" spans="1:30" x14ac:dyDescent="0.2">
      <c r="A7400" s="1">
        <v>42962</v>
      </c>
      <c r="B7400" s="2">
        <v>48.633600000000001</v>
      </c>
      <c r="C7400" s="2">
        <v>12.04</v>
      </c>
      <c r="D7400" s="2">
        <v>140.72</v>
      </c>
      <c r="E7400" s="2">
        <v>3.46</v>
      </c>
      <c r="F7400" s="2">
        <v>107.45</v>
      </c>
      <c r="G7400">
        <v>107.015</v>
      </c>
      <c r="H7400">
        <v>2846.09</v>
      </c>
      <c r="I7400">
        <v>48.633600000000001</v>
      </c>
      <c r="J7400">
        <v>12.04</v>
      </c>
      <c r="K7400">
        <v>25.666699999999999</v>
      </c>
      <c r="L7400">
        <v>6.2417999999999996</v>
      </c>
      <c r="M7400">
        <v>-4.9802999999999997</v>
      </c>
      <c r="N7400">
        <v>-9.0765999999999991</v>
      </c>
      <c r="O7400" t="s">
        <v>15</v>
      </c>
      <c r="P7400" t="s">
        <v>15</v>
      </c>
      <c r="Q7400" t="s">
        <v>15</v>
      </c>
      <c r="R7400" t="s">
        <v>15</v>
      </c>
      <c r="S7400">
        <v>2.274</v>
      </c>
      <c r="T7400" t="str">
        <f>IF(A7400&lt;=DATE(2020,10,16),"pre","post")</f>
        <v>pre</v>
      </c>
      <c r="U7400">
        <f t="shared" si="920"/>
        <v>3.7099999999998801E-2</v>
      </c>
      <c r="V7400">
        <f t="shared" si="921"/>
        <v>-1.5079000000000002</v>
      </c>
      <c r="W7400">
        <f t="shared" si="922"/>
        <v>-0.46939999999999937</v>
      </c>
      <c r="X7400">
        <f t="shared" si="923"/>
        <v>-0.27579999999999849</v>
      </c>
      <c r="Y7400">
        <f t="shared" si="924"/>
        <v>-5.8499999999999091</v>
      </c>
      <c r="Z7400">
        <f t="shared" si="925"/>
        <v>5.500000000000016E-2</v>
      </c>
      <c r="AC7400">
        <f t="shared" si="926"/>
        <v>0</v>
      </c>
      <c r="AD7400">
        <f t="shared" si="927"/>
        <v>0</v>
      </c>
    </row>
    <row r="7401" spans="1:30" x14ac:dyDescent="0.2">
      <c r="A7401" s="1">
        <v>42963</v>
      </c>
      <c r="B7401" s="2">
        <v>48.466299999999997</v>
      </c>
      <c r="C7401" s="2">
        <v>11.74</v>
      </c>
      <c r="D7401" s="2">
        <v>141.80000000000001</v>
      </c>
      <c r="E7401" s="2">
        <v>3.49</v>
      </c>
      <c r="F7401" s="2">
        <v>106.991</v>
      </c>
      <c r="G7401">
        <v>106.967</v>
      </c>
      <c r="H7401">
        <v>2854.64</v>
      </c>
      <c r="I7401">
        <v>48.466299999999997</v>
      </c>
      <c r="J7401">
        <v>11.74</v>
      </c>
      <c r="K7401">
        <v>26.0185</v>
      </c>
      <c r="L7401">
        <v>7.3263999999999996</v>
      </c>
      <c r="M7401">
        <v>-4.7835000000000001</v>
      </c>
      <c r="N7401">
        <v>-8.6852</v>
      </c>
      <c r="O7401" t="s">
        <v>15</v>
      </c>
      <c r="P7401" t="s">
        <v>15</v>
      </c>
      <c r="Q7401" t="s">
        <v>15</v>
      </c>
      <c r="R7401" t="s">
        <v>15</v>
      </c>
      <c r="S7401">
        <v>2.2229999999999999</v>
      </c>
      <c r="T7401" t="str">
        <f>IF(A7401&lt;=DATE(2020,10,16),"pre","post")</f>
        <v>pre</v>
      </c>
      <c r="U7401">
        <f t="shared" si="920"/>
        <v>0.35180000000000078</v>
      </c>
      <c r="V7401">
        <f t="shared" si="921"/>
        <v>1.0846</v>
      </c>
      <c r="W7401">
        <f t="shared" si="922"/>
        <v>0.19679999999999964</v>
      </c>
      <c r="X7401">
        <f t="shared" si="923"/>
        <v>0.39139999999999908</v>
      </c>
      <c r="Y7401">
        <f t="shared" si="924"/>
        <v>8.5499999999997272</v>
      </c>
      <c r="Z7401">
        <f t="shared" si="925"/>
        <v>-5.1000000000000156E-2</v>
      </c>
      <c r="AC7401">
        <f t="shared" si="926"/>
        <v>0</v>
      </c>
      <c r="AD7401">
        <f t="shared" si="927"/>
        <v>0</v>
      </c>
    </row>
    <row r="7402" spans="1:30" x14ac:dyDescent="0.2">
      <c r="A7402" s="1">
        <v>42964</v>
      </c>
      <c r="B7402" s="2">
        <v>48.841799999999999</v>
      </c>
      <c r="C7402" s="2">
        <v>15.55</v>
      </c>
      <c r="D7402" s="2">
        <v>145.47</v>
      </c>
      <c r="E7402" s="2">
        <v>3.55</v>
      </c>
      <c r="F7402" s="2">
        <v>108.399</v>
      </c>
      <c r="G7402">
        <v>106.384</v>
      </c>
      <c r="H7402">
        <v>2859.12</v>
      </c>
      <c r="I7402">
        <v>48.841799999999999</v>
      </c>
      <c r="J7402">
        <v>15.55</v>
      </c>
      <c r="K7402">
        <v>27.401399999999999</v>
      </c>
      <c r="L7402">
        <v>8.7166999999999994</v>
      </c>
      <c r="M7402">
        <v>-5.109</v>
      </c>
      <c r="N7402">
        <v>-8.26</v>
      </c>
      <c r="O7402" t="s">
        <v>15</v>
      </c>
      <c r="P7402" t="s">
        <v>15</v>
      </c>
      <c r="Q7402" t="s">
        <v>15</v>
      </c>
      <c r="R7402" t="s">
        <v>15</v>
      </c>
      <c r="S7402">
        <v>2.1859999999999999</v>
      </c>
      <c r="T7402" t="str">
        <f>IF(A7402&lt;=DATE(2020,10,16),"pre","post")</f>
        <v>pre</v>
      </c>
      <c r="U7402">
        <f t="shared" si="920"/>
        <v>1.3828999999999994</v>
      </c>
      <c r="V7402">
        <f t="shared" si="921"/>
        <v>1.3902999999999999</v>
      </c>
      <c r="W7402">
        <f t="shared" si="922"/>
        <v>-0.3254999999999999</v>
      </c>
      <c r="X7402">
        <f t="shared" si="923"/>
        <v>0.42520000000000024</v>
      </c>
      <c r="Y7402">
        <f t="shared" si="924"/>
        <v>4.4800000000000182</v>
      </c>
      <c r="Z7402">
        <f t="shared" si="925"/>
        <v>-3.6999999999999922E-2</v>
      </c>
      <c r="AC7402">
        <f t="shared" si="926"/>
        <v>0</v>
      </c>
      <c r="AD7402">
        <f t="shared" si="927"/>
        <v>0</v>
      </c>
    </row>
    <row r="7403" spans="1:30" x14ac:dyDescent="0.2">
      <c r="A7403" s="1">
        <v>42965</v>
      </c>
      <c r="B7403" s="2">
        <v>50.158200000000001</v>
      </c>
      <c r="C7403" s="2">
        <v>14.26</v>
      </c>
      <c r="D7403" s="2">
        <v>144.61000000000001</v>
      </c>
      <c r="E7403" s="2">
        <v>3.6</v>
      </c>
      <c r="F7403" s="2">
        <v>110.42</v>
      </c>
      <c r="G7403">
        <v>106.45</v>
      </c>
      <c r="H7403">
        <v>2858.54</v>
      </c>
      <c r="I7403">
        <v>50.158200000000001</v>
      </c>
      <c r="J7403">
        <v>14.26</v>
      </c>
      <c r="K7403">
        <v>26.5808</v>
      </c>
      <c r="L7403">
        <v>7.0838000000000001</v>
      </c>
      <c r="M7403">
        <v>-5.1311</v>
      </c>
      <c r="N7403">
        <v>-9.3101000000000003</v>
      </c>
      <c r="O7403" t="s">
        <v>15</v>
      </c>
      <c r="P7403" t="s">
        <v>15</v>
      </c>
      <c r="Q7403" t="s">
        <v>15</v>
      </c>
      <c r="R7403" t="s">
        <v>15</v>
      </c>
      <c r="S7403">
        <v>2.1949999999999998</v>
      </c>
      <c r="T7403" t="str">
        <f>IF(A7403&lt;=DATE(2020,10,16),"pre","post")</f>
        <v>pre</v>
      </c>
      <c r="U7403">
        <f t="shared" si="920"/>
        <v>-0.82059999999999889</v>
      </c>
      <c r="V7403">
        <f t="shared" si="921"/>
        <v>-1.6328999999999994</v>
      </c>
      <c r="W7403">
        <f t="shared" si="922"/>
        <v>-2.2100000000000009E-2</v>
      </c>
      <c r="X7403">
        <f t="shared" si="923"/>
        <v>-1.0501000000000005</v>
      </c>
      <c r="Y7403">
        <f t="shared" si="924"/>
        <v>-0.57999999999992724</v>
      </c>
      <c r="Z7403">
        <f t="shared" si="925"/>
        <v>8.999999999999897E-3</v>
      </c>
      <c r="AC7403">
        <f t="shared" si="926"/>
        <v>0</v>
      </c>
      <c r="AD7403">
        <f t="shared" si="927"/>
        <v>0</v>
      </c>
    </row>
    <row r="7404" spans="1:30" x14ac:dyDescent="0.2">
      <c r="A7404" s="1">
        <v>42966</v>
      </c>
      <c r="B7404" s="2">
        <v>50.158200000000001</v>
      </c>
      <c r="C7404" s="2">
        <v>14.26</v>
      </c>
      <c r="D7404" s="2">
        <v>144.61000000000001</v>
      </c>
      <c r="E7404" s="2">
        <v>3.6</v>
      </c>
      <c r="F7404" s="2">
        <v>110.42</v>
      </c>
      <c r="G7404">
        <v>106.45</v>
      </c>
      <c r="H7404">
        <v>2858.54</v>
      </c>
      <c r="I7404">
        <v>50.158200000000001</v>
      </c>
      <c r="J7404">
        <v>14.26</v>
      </c>
      <c r="K7404">
        <v>26.5808</v>
      </c>
      <c r="L7404">
        <v>7.0838000000000001</v>
      </c>
      <c r="M7404">
        <v>-5.1311</v>
      </c>
      <c r="N7404">
        <v>-9.3101000000000003</v>
      </c>
      <c r="O7404" t="s">
        <v>15</v>
      </c>
      <c r="P7404" t="s">
        <v>15</v>
      </c>
      <c r="Q7404" t="s">
        <v>15</v>
      </c>
      <c r="R7404" t="s">
        <v>15</v>
      </c>
      <c r="S7404">
        <v>2.1949999999999998</v>
      </c>
      <c r="T7404" t="str">
        <f>IF(A7404&lt;=DATE(2020,10,16),"pre","post")</f>
        <v>pre</v>
      </c>
      <c r="U7404">
        <f t="shared" si="920"/>
        <v>0</v>
      </c>
      <c r="V7404">
        <f t="shared" si="921"/>
        <v>0</v>
      </c>
      <c r="W7404">
        <f t="shared" si="922"/>
        <v>0</v>
      </c>
      <c r="X7404">
        <f t="shared" si="923"/>
        <v>0</v>
      </c>
      <c r="Y7404">
        <f t="shared" si="924"/>
        <v>0</v>
      </c>
      <c r="Z7404">
        <f t="shared" si="925"/>
        <v>0</v>
      </c>
      <c r="AC7404">
        <f t="shared" si="926"/>
        <v>0</v>
      </c>
      <c r="AD7404">
        <f t="shared" si="927"/>
        <v>0</v>
      </c>
    </row>
    <row r="7405" spans="1:30" x14ac:dyDescent="0.2">
      <c r="A7405" s="1">
        <v>42967</v>
      </c>
      <c r="B7405" s="2">
        <v>50.158200000000001</v>
      </c>
      <c r="C7405" s="2">
        <v>14.26</v>
      </c>
      <c r="D7405" s="2">
        <v>144.61000000000001</v>
      </c>
      <c r="E7405" s="2">
        <v>3.6</v>
      </c>
      <c r="F7405" s="2">
        <v>110.42</v>
      </c>
      <c r="G7405">
        <v>106.45</v>
      </c>
      <c r="H7405">
        <v>2858.54</v>
      </c>
      <c r="I7405">
        <v>50.158200000000001</v>
      </c>
      <c r="J7405">
        <v>14.26</v>
      </c>
      <c r="K7405">
        <v>26.5808</v>
      </c>
      <c r="L7405">
        <v>7.0838000000000001</v>
      </c>
      <c r="M7405">
        <v>-5.1311</v>
      </c>
      <c r="N7405">
        <v>-9.3101000000000003</v>
      </c>
      <c r="O7405" t="s">
        <v>15</v>
      </c>
      <c r="P7405" t="s">
        <v>15</v>
      </c>
      <c r="Q7405" t="s">
        <v>15</v>
      </c>
      <c r="R7405" t="s">
        <v>15</v>
      </c>
      <c r="S7405">
        <v>2.1949999999999998</v>
      </c>
      <c r="T7405" t="str">
        <f>IF(A7405&lt;=DATE(2020,10,16),"pre","post")</f>
        <v>pre</v>
      </c>
      <c r="U7405">
        <f t="shared" si="920"/>
        <v>0</v>
      </c>
      <c r="V7405">
        <f t="shared" si="921"/>
        <v>0</v>
      </c>
      <c r="W7405">
        <f t="shared" si="922"/>
        <v>0</v>
      </c>
      <c r="X7405">
        <f t="shared" si="923"/>
        <v>0</v>
      </c>
      <c r="Y7405">
        <f t="shared" si="924"/>
        <v>0</v>
      </c>
      <c r="Z7405">
        <f t="shared" si="925"/>
        <v>0</v>
      </c>
      <c r="AC7405">
        <f t="shared" si="926"/>
        <v>0</v>
      </c>
      <c r="AD7405">
        <f t="shared" si="927"/>
        <v>0</v>
      </c>
    </row>
    <row r="7406" spans="1:30" x14ac:dyDescent="0.2">
      <c r="A7406" s="1">
        <v>42968</v>
      </c>
      <c r="B7406" s="2">
        <v>52.055999999999997</v>
      </c>
      <c r="C7406" s="2">
        <v>13.19</v>
      </c>
      <c r="D7406" s="2">
        <v>143.83000000000001</v>
      </c>
      <c r="E7406" s="2">
        <v>3.61</v>
      </c>
      <c r="F7406" s="2">
        <v>110.13</v>
      </c>
      <c r="G7406">
        <v>106.48099999999999</v>
      </c>
      <c r="H7406">
        <v>2861.44</v>
      </c>
      <c r="I7406">
        <v>52.055999999999997</v>
      </c>
      <c r="J7406">
        <v>13.19</v>
      </c>
      <c r="K7406">
        <v>25.816299999999998</v>
      </c>
      <c r="L7406">
        <v>6.6092000000000004</v>
      </c>
      <c r="M7406">
        <v>-5.7073999999999998</v>
      </c>
      <c r="N7406">
        <v>-10.031599999999999</v>
      </c>
      <c r="O7406" t="s">
        <v>15</v>
      </c>
      <c r="P7406" t="s">
        <v>15</v>
      </c>
      <c r="Q7406" t="s">
        <v>15</v>
      </c>
      <c r="R7406" t="s">
        <v>15</v>
      </c>
      <c r="S7406">
        <v>2.1829999999999998</v>
      </c>
      <c r="T7406" t="str">
        <f>IF(A7406&lt;=DATE(2020,10,16),"pre","post")</f>
        <v>pre</v>
      </c>
      <c r="U7406">
        <f t="shared" si="920"/>
        <v>-0.76450000000000173</v>
      </c>
      <c r="V7406">
        <f t="shared" si="921"/>
        <v>-0.47459999999999969</v>
      </c>
      <c r="W7406">
        <f t="shared" si="922"/>
        <v>-0.57629999999999981</v>
      </c>
      <c r="X7406">
        <f t="shared" si="923"/>
        <v>-0.72149999999999892</v>
      </c>
      <c r="Y7406">
        <f t="shared" si="924"/>
        <v>2.9000000000000909</v>
      </c>
      <c r="Z7406">
        <f t="shared" si="925"/>
        <v>-1.2000000000000011E-2</v>
      </c>
      <c r="AC7406">
        <f t="shared" si="926"/>
        <v>0</v>
      </c>
      <c r="AD7406">
        <f t="shared" si="927"/>
        <v>0</v>
      </c>
    </row>
    <row r="7407" spans="1:30" x14ac:dyDescent="0.2">
      <c r="A7407" s="1">
        <v>42969</v>
      </c>
      <c r="B7407" s="2">
        <v>51.301200000000001</v>
      </c>
      <c r="C7407" s="2">
        <v>11.35</v>
      </c>
      <c r="D7407" s="2">
        <v>144.69</v>
      </c>
      <c r="E7407" s="2">
        <v>3.56</v>
      </c>
      <c r="F7407" s="2">
        <v>110.13</v>
      </c>
      <c r="G7407">
        <v>106.83499999999999</v>
      </c>
      <c r="H7407">
        <v>2856.57</v>
      </c>
      <c r="I7407">
        <v>51.301200000000001</v>
      </c>
      <c r="J7407">
        <v>11.35</v>
      </c>
      <c r="K7407">
        <v>25.939900000000002</v>
      </c>
      <c r="L7407">
        <v>5.827</v>
      </c>
      <c r="M7407">
        <v>-5.8266999999999998</v>
      </c>
      <c r="N7407">
        <v>-10.1965</v>
      </c>
      <c r="O7407" t="s">
        <v>15</v>
      </c>
      <c r="P7407" t="s">
        <v>15</v>
      </c>
      <c r="Q7407" t="s">
        <v>15</v>
      </c>
      <c r="R7407" t="s">
        <v>15</v>
      </c>
      <c r="S7407">
        <v>2.214</v>
      </c>
      <c r="T7407" t="str">
        <f>IF(A7407&lt;=DATE(2020,10,16),"pre","post")</f>
        <v>pre</v>
      </c>
      <c r="U7407">
        <f t="shared" si="920"/>
        <v>0.12360000000000326</v>
      </c>
      <c r="V7407">
        <f t="shared" si="921"/>
        <v>-0.78220000000000045</v>
      </c>
      <c r="W7407">
        <f t="shared" si="922"/>
        <v>-0.11929999999999996</v>
      </c>
      <c r="X7407">
        <f t="shared" si="923"/>
        <v>-0.16490000000000116</v>
      </c>
      <c r="Y7407">
        <f t="shared" si="924"/>
        <v>-4.8699999999998909</v>
      </c>
      <c r="Z7407">
        <f t="shared" si="925"/>
        <v>3.1000000000000139E-2</v>
      </c>
      <c r="AC7407">
        <f t="shared" si="926"/>
        <v>0</v>
      </c>
      <c r="AD7407">
        <f t="shared" si="927"/>
        <v>0</v>
      </c>
    </row>
    <row r="7408" spans="1:30" x14ac:dyDescent="0.2">
      <c r="A7408" s="1">
        <v>42970</v>
      </c>
      <c r="B7408" s="2">
        <v>52.082000000000001</v>
      </c>
      <c r="C7408" s="2">
        <v>12.25</v>
      </c>
      <c r="D7408" s="2">
        <v>145.4</v>
      </c>
      <c r="E7408" s="2">
        <v>3.6</v>
      </c>
      <c r="F7408" s="2">
        <v>110.13</v>
      </c>
      <c r="G7408">
        <v>106.68600000000001</v>
      </c>
      <c r="H7408">
        <v>2864.28</v>
      </c>
      <c r="I7408">
        <v>52.082000000000001</v>
      </c>
      <c r="J7408">
        <v>12.25</v>
      </c>
      <c r="K7408">
        <v>24.732299999999999</v>
      </c>
      <c r="L7408">
        <v>5.7942999999999998</v>
      </c>
      <c r="M7408">
        <v>-6.2385999999999999</v>
      </c>
      <c r="N7408">
        <v>-10.617800000000001</v>
      </c>
      <c r="O7408" t="s">
        <v>15</v>
      </c>
      <c r="P7408" t="s">
        <v>15</v>
      </c>
      <c r="Q7408" t="s">
        <v>15</v>
      </c>
      <c r="R7408" t="s">
        <v>15</v>
      </c>
      <c r="S7408">
        <v>2.1669999999999998</v>
      </c>
      <c r="T7408" t="str">
        <f>IF(A7408&lt;=DATE(2020,10,16),"pre","post")</f>
        <v>pre</v>
      </c>
      <c r="U7408">
        <f t="shared" si="920"/>
        <v>-1.2076000000000029</v>
      </c>
      <c r="V7408">
        <f t="shared" si="921"/>
        <v>-3.2700000000000173E-2</v>
      </c>
      <c r="W7408">
        <f t="shared" si="922"/>
        <v>-0.41190000000000015</v>
      </c>
      <c r="X7408">
        <f t="shared" si="923"/>
        <v>-0.42130000000000045</v>
      </c>
      <c r="Y7408">
        <f t="shared" si="924"/>
        <v>7.7100000000000364</v>
      </c>
      <c r="Z7408">
        <f t="shared" si="925"/>
        <v>-4.7000000000000153E-2</v>
      </c>
      <c r="AC7408">
        <f t="shared" si="926"/>
        <v>0</v>
      </c>
      <c r="AD7408">
        <f t="shared" si="927"/>
        <v>0</v>
      </c>
    </row>
    <row r="7409" spans="1:30" x14ac:dyDescent="0.2">
      <c r="A7409" s="1">
        <v>42971</v>
      </c>
      <c r="B7409" s="2">
        <v>52.49</v>
      </c>
      <c r="C7409" s="2">
        <v>12.23</v>
      </c>
      <c r="D7409" s="2">
        <v>144.61000000000001</v>
      </c>
      <c r="E7409" s="2">
        <v>3.55</v>
      </c>
      <c r="F7409" s="2">
        <v>110.13</v>
      </c>
      <c r="G7409">
        <v>106.807</v>
      </c>
      <c r="H7409">
        <v>2860.68</v>
      </c>
      <c r="I7409">
        <v>52.49</v>
      </c>
      <c r="J7409">
        <v>12.23</v>
      </c>
      <c r="K7409">
        <v>24.038900000000002</v>
      </c>
      <c r="L7409">
        <v>4.8758999999999997</v>
      </c>
      <c r="M7409">
        <v>-6.1444000000000001</v>
      </c>
      <c r="N7409">
        <v>-10.857900000000001</v>
      </c>
      <c r="O7409" t="s">
        <v>15</v>
      </c>
      <c r="P7409" t="s">
        <v>15</v>
      </c>
      <c r="Q7409" t="s">
        <v>15</v>
      </c>
      <c r="R7409" t="s">
        <v>15</v>
      </c>
      <c r="S7409">
        <v>2.1949999999999998</v>
      </c>
      <c r="T7409" t="str">
        <f>IF(A7409&lt;=DATE(2020,10,16),"pre","post")</f>
        <v>pre</v>
      </c>
      <c r="U7409">
        <f t="shared" si="920"/>
        <v>-0.69339999999999691</v>
      </c>
      <c r="V7409">
        <f t="shared" si="921"/>
        <v>-0.91840000000000011</v>
      </c>
      <c r="W7409">
        <f t="shared" si="922"/>
        <v>9.4199999999999839E-2</v>
      </c>
      <c r="X7409">
        <f t="shared" si="923"/>
        <v>-0.24009999999999998</v>
      </c>
      <c r="Y7409">
        <f t="shared" si="924"/>
        <v>-3.6000000000003638</v>
      </c>
      <c r="Z7409">
        <f t="shared" si="925"/>
        <v>2.8000000000000025E-2</v>
      </c>
      <c r="AC7409">
        <f t="shared" si="926"/>
        <v>0</v>
      </c>
      <c r="AD7409">
        <f t="shared" si="927"/>
        <v>0</v>
      </c>
    </row>
    <row r="7410" spans="1:30" x14ac:dyDescent="0.2">
      <c r="A7410" s="1">
        <v>42972</v>
      </c>
      <c r="B7410" s="2">
        <v>50.555199999999999</v>
      </c>
      <c r="C7410" s="2">
        <v>11.28</v>
      </c>
      <c r="D7410" s="2">
        <v>145.41</v>
      </c>
      <c r="E7410" s="2">
        <v>3.54</v>
      </c>
      <c r="F7410" s="2">
        <v>106.92100000000001</v>
      </c>
      <c r="G7410">
        <v>106.91200000000001</v>
      </c>
      <c r="H7410">
        <v>2864.9</v>
      </c>
      <c r="I7410">
        <v>50.555199999999999</v>
      </c>
      <c r="J7410">
        <v>11.28</v>
      </c>
      <c r="K7410">
        <v>22.834099999999999</v>
      </c>
      <c r="L7410">
        <v>4.9972000000000003</v>
      </c>
      <c r="M7410">
        <v>-5.8742999999999999</v>
      </c>
      <c r="N7410">
        <v>-10.5169</v>
      </c>
      <c r="O7410" t="s">
        <v>15</v>
      </c>
      <c r="P7410" t="s">
        <v>15</v>
      </c>
      <c r="Q7410" t="s">
        <v>15</v>
      </c>
      <c r="R7410" t="s">
        <v>15</v>
      </c>
      <c r="S7410">
        <v>2.1669999999999998</v>
      </c>
      <c r="T7410" t="str">
        <f>IF(A7410&lt;=DATE(2020,10,16),"pre","post")</f>
        <v>pre</v>
      </c>
      <c r="U7410">
        <f t="shared" si="920"/>
        <v>-1.2048000000000023</v>
      </c>
      <c r="V7410">
        <f t="shared" si="921"/>
        <v>0.12130000000000063</v>
      </c>
      <c r="W7410">
        <f t="shared" si="922"/>
        <v>0.27010000000000023</v>
      </c>
      <c r="X7410">
        <f t="shared" si="923"/>
        <v>0.34100000000000108</v>
      </c>
      <c r="Y7410">
        <f t="shared" si="924"/>
        <v>4.2200000000002547</v>
      </c>
      <c r="Z7410">
        <f t="shared" si="925"/>
        <v>-2.8000000000000025E-2</v>
      </c>
      <c r="AC7410">
        <f t="shared" si="926"/>
        <v>0</v>
      </c>
      <c r="AD7410">
        <f t="shared" si="927"/>
        <v>0</v>
      </c>
    </row>
    <row r="7411" spans="1:30" x14ac:dyDescent="0.2">
      <c r="A7411" s="1">
        <v>42973</v>
      </c>
      <c r="B7411" s="2">
        <v>50.555199999999999</v>
      </c>
      <c r="C7411" s="2">
        <v>11.28</v>
      </c>
      <c r="D7411" s="2">
        <v>145.41</v>
      </c>
      <c r="E7411" s="2">
        <v>3.54</v>
      </c>
      <c r="F7411" s="2">
        <v>106.92100000000001</v>
      </c>
      <c r="G7411">
        <v>106.91200000000001</v>
      </c>
      <c r="H7411">
        <v>2864.9</v>
      </c>
      <c r="I7411">
        <v>50.555199999999999</v>
      </c>
      <c r="J7411">
        <v>11.28</v>
      </c>
      <c r="K7411">
        <v>22.834099999999999</v>
      </c>
      <c r="L7411">
        <v>4.9972000000000003</v>
      </c>
      <c r="M7411">
        <v>-5.8742999999999999</v>
      </c>
      <c r="N7411">
        <v>-10.5169</v>
      </c>
      <c r="O7411" t="s">
        <v>15</v>
      </c>
      <c r="P7411" t="s">
        <v>15</v>
      </c>
      <c r="Q7411" t="s">
        <v>15</v>
      </c>
      <c r="R7411" t="s">
        <v>15</v>
      </c>
      <c r="S7411">
        <v>2.1669999999999998</v>
      </c>
      <c r="T7411" t="str">
        <f>IF(A7411&lt;=DATE(2020,10,16),"pre","post")</f>
        <v>pre</v>
      </c>
      <c r="U7411">
        <f t="shared" si="920"/>
        <v>0</v>
      </c>
      <c r="V7411">
        <f t="shared" si="921"/>
        <v>0</v>
      </c>
      <c r="W7411">
        <f t="shared" si="922"/>
        <v>0</v>
      </c>
      <c r="X7411">
        <f t="shared" si="923"/>
        <v>0</v>
      </c>
      <c r="Y7411">
        <f t="shared" si="924"/>
        <v>0</v>
      </c>
      <c r="Z7411">
        <f t="shared" si="925"/>
        <v>0</v>
      </c>
      <c r="AC7411">
        <f t="shared" si="926"/>
        <v>0</v>
      </c>
      <c r="AD7411">
        <f t="shared" si="927"/>
        <v>0</v>
      </c>
    </row>
    <row r="7412" spans="1:30" x14ac:dyDescent="0.2">
      <c r="A7412" s="1">
        <v>42974</v>
      </c>
      <c r="B7412" s="2">
        <v>50.555199999999999</v>
      </c>
      <c r="C7412" s="2">
        <v>11.28</v>
      </c>
      <c r="D7412" s="2">
        <v>145.41</v>
      </c>
      <c r="E7412" s="2">
        <v>3.54</v>
      </c>
      <c r="F7412" s="2">
        <v>106.92100000000001</v>
      </c>
      <c r="G7412">
        <v>106.91200000000001</v>
      </c>
      <c r="H7412">
        <v>2864.9</v>
      </c>
      <c r="I7412">
        <v>50.555199999999999</v>
      </c>
      <c r="J7412">
        <v>11.28</v>
      </c>
      <c r="K7412">
        <v>22.834099999999999</v>
      </c>
      <c r="L7412">
        <v>4.9972000000000003</v>
      </c>
      <c r="M7412">
        <v>-5.8742999999999999</v>
      </c>
      <c r="N7412">
        <v>-10.5169</v>
      </c>
      <c r="O7412" t="s">
        <v>15</v>
      </c>
      <c r="P7412" t="s">
        <v>15</v>
      </c>
      <c r="Q7412" t="s">
        <v>15</v>
      </c>
      <c r="R7412" t="s">
        <v>15</v>
      </c>
      <c r="S7412">
        <v>2.1669999999999998</v>
      </c>
      <c r="T7412" t="str">
        <f>IF(A7412&lt;=DATE(2020,10,16),"pre","post")</f>
        <v>pre</v>
      </c>
      <c r="U7412">
        <f t="shared" si="920"/>
        <v>0</v>
      </c>
      <c r="V7412">
        <f t="shared" si="921"/>
        <v>0</v>
      </c>
      <c r="W7412">
        <f t="shared" si="922"/>
        <v>0</v>
      </c>
      <c r="X7412">
        <f t="shared" si="923"/>
        <v>0</v>
      </c>
      <c r="Y7412">
        <f t="shared" si="924"/>
        <v>0</v>
      </c>
      <c r="Z7412">
        <f t="shared" si="925"/>
        <v>0</v>
      </c>
      <c r="AC7412">
        <f t="shared" si="926"/>
        <v>0</v>
      </c>
      <c r="AD7412">
        <f t="shared" si="927"/>
        <v>0</v>
      </c>
    </row>
    <row r="7413" spans="1:30" x14ac:dyDescent="0.2">
      <c r="A7413" s="1">
        <v>42975</v>
      </c>
      <c r="B7413" s="2">
        <v>48.860799999999998</v>
      </c>
      <c r="C7413" s="2">
        <v>11.32</v>
      </c>
      <c r="D7413" s="2">
        <v>146.29</v>
      </c>
      <c r="E7413" s="2">
        <v>3.57</v>
      </c>
      <c r="F7413" s="2">
        <v>106.815</v>
      </c>
      <c r="G7413">
        <v>106.964</v>
      </c>
      <c r="H7413">
        <v>2867.19</v>
      </c>
      <c r="I7413">
        <v>48.860799999999998</v>
      </c>
      <c r="J7413">
        <v>11.32</v>
      </c>
      <c r="K7413">
        <v>21.977799999999998</v>
      </c>
      <c r="L7413">
        <v>4.5719000000000003</v>
      </c>
      <c r="M7413">
        <v>-6.4219999999999997</v>
      </c>
      <c r="N7413">
        <v>-10.980399999999999</v>
      </c>
      <c r="O7413" t="s">
        <v>15</v>
      </c>
      <c r="P7413" t="s">
        <v>15</v>
      </c>
      <c r="Q7413" t="s">
        <v>15</v>
      </c>
      <c r="R7413" t="s">
        <v>15</v>
      </c>
      <c r="S7413">
        <v>2.1589999999999998</v>
      </c>
      <c r="T7413" t="str">
        <f>IF(A7413&lt;=DATE(2020,10,16),"pre","post")</f>
        <v>pre</v>
      </c>
      <c r="U7413">
        <f t="shared" si="920"/>
        <v>-0.85630000000000095</v>
      </c>
      <c r="V7413">
        <f t="shared" si="921"/>
        <v>-0.42530000000000001</v>
      </c>
      <c r="W7413">
        <f t="shared" si="922"/>
        <v>-0.54769999999999985</v>
      </c>
      <c r="X7413">
        <f t="shared" si="923"/>
        <v>-0.4634999999999998</v>
      </c>
      <c r="Y7413">
        <f t="shared" si="924"/>
        <v>2.2899999999999636</v>
      </c>
      <c r="Z7413">
        <f t="shared" si="925"/>
        <v>-8.0000000000000071E-3</v>
      </c>
      <c r="AC7413">
        <f t="shared" si="926"/>
        <v>0</v>
      </c>
      <c r="AD7413">
        <f t="shared" si="927"/>
        <v>0</v>
      </c>
    </row>
    <row r="7414" spans="1:30" x14ac:dyDescent="0.2">
      <c r="A7414" s="1">
        <v>42976</v>
      </c>
      <c r="B7414" s="2">
        <v>51.403399999999998</v>
      </c>
      <c r="C7414" s="2">
        <v>11.7</v>
      </c>
      <c r="D7414" s="2">
        <v>149.08000000000001</v>
      </c>
      <c r="E7414" s="2">
        <v>3.56</v>
      </c>
      <c r="F7414" s="2">
        <v>106.76300000000001</v>
      </c>
      <c r="G7414">
        <v>106.90600000000001</v>
      </c>
      <c r="H7414">
        <v>2868.57</v>
      </c>
      <c r="I7414">
        <v>51.403399999999998</v>
      </c>
      <c r="J7414">
        <v>11.7</v>
      </c>
      <c r="K7414">
        <v>20.1203</v>
      </c>
      <c r="L7414">
        <v>5.4122000000000003</v>
      </c>
      <c r="M7414">
        <v>-6.0559000000000003</v>
      </c>
      <c r="N7414">
        <v>-10.6571</v>
      </c>
      <c r="O7414" t="s">
        <v>15</v>
      </c>
      <c r="P7414" t="s">
        <v>15</v>
      </c>
      <c r="Q7414" t="s">
        <v>15</v>
      </c>
      <c r="R7414" t="s">
        <v>15</v>
      </c>
      <c r="S7414">
        <v>2.13</v>
      </c>
      <c r="T7414" t="str">
        <f>IF(A7414&lt;=DATE(2020,10,16),"pre","post")</f>
        <v>pre</v>
      </c>
      <c r="U7414">
        <f t="shared" si="920"/>
        <v>-1.8574999999999982</v>
      </c>
      <c r="V7414">
        <f t="shared" si="921"/>
        <v>0.84030000000000005</v>
      </c>
      <c r="W7414">
        <f t="shared" si="922"/>
        <v>0.36609999999999943</v>
      </c>
      <c r="X7414">
        <f t="shared" si="923"/>
        <v>0.3232999999999997</v>
      </c>
      <c r="Y7414">
        <f t="shared" si="924"/>
        <v>1.3800000000001091</v>
      </c>
      <c r="Z7414">
        <f t="shared" si="925"/>
        <v>-2.8999999999999915E-2</v>
      </c>
      <c r="AC7414">
        <f t="shared" si="926"/>
        <v>0</v>
      </c>
      <c r="AD7414">
        <f t="shared" si="927"/>
        <v>0</v>
      </c>
    </row>
    <row r="7415" spans="1:30" x14ac:dyDescent="0.2">
      <c r="A7415" s="1">
        <v>42977</v>
      </c>
      <c r="B7415" s="2">
        <v>51.557000000000002</v>
      </c>
      <c r="C7415" s="2">
        <v>11.22</v>
      </c>
      <c r="D7415" s="2">
        <v>148.91</v>
      </c>
      <c r="E7415" s="2">
        <v>3.53</v>
      </c>
      <c r="F7415" s="2">
        <v>107.06699999999999</v>
      </c>
      <c r="G7415">
        <v>107.09699999999999</v>
      </c>
      <c r="H7415">
        <v>2868.15</v>
      </c>
      <c r="I7415">
        <v>51.557000000000002</v>
      </c>
      <c r="J7415">
        <v>11.22</v>
      </c>
      <c r="K7415">
        <v>20.906099999999999</v>
      </c>
      <c r="L7415">
        <v>5.4096000000000002</v>
      </c>
      <c r="M7415">
        <v>-5.2967000000000004</v>
      </c>
      <c r="N7415">
        <v>-9.9339999999999993</v>
      </c>
      <c r="O7415" t="s">
        <v>15</v>
      </c>
      <c r="P7415" t="s">
        <v>15</v>
      </c>
      <c r="Q7415" t="s">
        <v>15</v>
      </c>
      <c r="R7415" t="s">
        <v>15</v>
      </c>
      <c r="S7415">
        <v>2.1320000000000001</v>
      </c>
      <c r="T7415" t="str">
        <f>IF(A7415&lt;=DATE(2020,10,16),"pre","post")</f>
        <v>pre</v>
      </c>
      <c r="U7415">
        <f t="shared" si="920"/>
        <v>0.78579999999999828</v>
      </c>
      <c r="V7415">
        <f t="shared" si="921"/>
        <v>-2.6000000000001577E-3</v>
      </c>
      <c r="W7415">
        <f t="shared" si="922"/>
        <v>0.75919999999999987</v>
      </c>
      <c r="X7415">
        <f t="shared" si="923"/>
        <v>0.72310000000000052</v>
      </c>
      <c r="Y7415">
        <f t="shared" si="924"/>
        <v>-0.42000000000007276</v>
      </c>
      <c r="Z7415">
        <f t="shared" si="925"/>
        <v>2.0000000000002238E-3</v>
      </c>
      <c r="AC7415">
        <f t="shared" si="926"/>
        <v>0</v>
      </c>
      <c r="AD7415">
        <f t="shared" si="927"/>
        <v>0</v>
      </c>
    </row>
    <row r="7416" spans="1:30" x14ac:dyDescent="0.2">
      <c r="A7416" s="1">
        <v>42978</v>
      </c>
      <c r="B7416" s="2">
        <v>51.131100000000004</v>
      </c>
      <c r="C7416" s="2">
        <v>10.59</v>
      </c>
      <c r="D7416" s="2">
        <v>147.30000000000001</v>
      </c>
      <c r="E7416" s="2">
        <v>3.48</v>
      </c>
      <c r="F7416" s="2">
        <v>105.88500000000001</v>
      </c>
      <c r="G7416">
        <v>107.286</v>
      </c>
      <c r="H7416">
        <v>2873.15</v>
      </c>
      <c r="I7416">
        <v>51.131100000000004</v>
      </c>
      <c r="J7416">
        <v>10.59</v>
      </c>
      <c r="K7416">
        <v>20.716100000000001</v>
      </c>
      <c r="L7416">
        <v>6.2225000000000001</v>
      </c>
      <c r="M7416">
        <v>-5.1073000000000004</v>
      </c>
      <c r="N7416">
        <v>-9.5325000000000006</v>
      </c>
      <c r="O7416" t="s">
        <v>15</v>
      </c>
      <c r="P7416" t="s">
        <v>15</v>
      </c>
      <c r="Q7416" t="s">
        <v>15</v>
      </c>
      <c r="R7416" t="s">
        <v>15</v>
      </c>
      <c r="S7416">
        <v>2.1179999999999999</v>
      </c>
      <c r="T7416" t="str">
        <f>IF(A7416&lt;=DATE(2020,10,16),"pre","post")</f>
        <v>pre</v>
      </c>
      <c r="U7416">
        <f t="shared" si="920"/>
        <v>-0.18999999999999773</v>
      </c>
      <c r="V7416">
        <f t="shared" si="921"/>
        <v>0.81289999999999996</v>
      </c>
      <c r="W7416">
        <f t="shared" si="922"/>
        <v>0.18940000000000001</v>
      </c>
      <c r="X7416">
        <f t="shared" si="923"/>
        <v>0.40149999999999864</v>
      </c>
      <c r="Y7416">
        <f t="shared" si="924"/>
        <v>5</v>
      </c>
      <c r="Z7416">
        <f t="shared" si="925"/>
        <v>-1.4000000000000234E-2</v>
      </c>
      <c r="AC7416">
        <f t="shared" si="926"/>
        <v>0</v>
      </c>
      <c r="AD7416">
        <f t="shared" si="927"/>
        <v>0</v>
      </c>
    </row>
    <row r="7417" spans="1:30" x14ac:dyDescent="0.2">
      <c r="A7417" s="1">
        <v>42979</v>
      </c>
      <c r="B7417" s="2">
        <v>49.437800000000003</v>
      </c>
      <c r="C7417" s="2">
        <v>10.130000000000001</v>
      </c>
      <c r="D7417" s="2">
        <v>147.43</v>
      </c>
      <c r="E7417" s="2">
        <v>3.4</v>
      </c>
      <c r="F7417" s="2">
        <v>105.366</v>
      </c>
      <c r="G7417">
        <v>107.441</v>
      </c>
      <c r="H7417">
        <v>2866.68</v>
      </c>
      <c r="I7417">
        <v>49.437800000000003</v>
      </c>
      <c r="J7417">
        <v>10.130000000000001</v>
      </c>
      <c r="K7417">
        <v>20.964400000000001</v>
      </c>
      <c r="L7417">
        <v>5.8113999999999999</v>
      </c>
      <c r="M7417">
        <v>-4.9055999999999997</v>
      </c>
      <c r="N7417">
        <v>-9.0762999999999998</v>
      </c>
      <c r="O7417" t="s">
        <v>15</v>
      </c>
      <c r="P7417" t="s">
        <v>15</v>
      </c>
      <c r="Q7417" t="s">
        <v>15</v>
      </c>
      <c r="R7417" t="s">
        <v>15</v>
      </c>
      <c r="S7417">
        <v>2.1669999999999998</v>
      </c>
      <c r="T7417" t="str">
        <f>IF(A7417&lt;=DATE(2020,10,16),"pre","post")</f>
        <v>pre</v>
      </c>
      <c r="U7417">
        <f t="shared" si="920"/>
        <v>0.24830000000000041</v>
      </c>
      <c r="V7417">
        <f t="shared" si="921"/>
        <v>-0.41110000000000024</v>
      </c>
      <c r="W7417">
        <f t="shared" si="922"/>
        <v>0.20170000000000066</v>
      </c>
      <c r="X7417">
        <f t="shared" si="923"/>
        <v>0.45620000000000083</v>
      </c>
      <c r="Y7417">
        <f t="shared" si="924"/>
        <v>-6.4700000000002547</v>
      </c>
      <c r="Z7417">
        <f t="shared" si="925"/>
        <v>4.8999999999999932E-2</v>
      </c>
      <c r="AC7417">
        <f t="shared" si="926"/>
        <v>0</v>
      </c>
      <c r="AD7417">
        <f t="shared" si="927"/>
        <v>0</v>
      </c>
    </row>
    <row r="7418" spans="1:30" x14ac:dyDescent="0.2">
      <c r="A7418" s="1">
        <v>42980</v>
      </c>
      <c r="B7418" s="2">
        <v>49.437800000000003</v>
      </c>
      <c r="C7418" s="2">
        <v>10.130000000000001</v>
      </c>
      <c r="D7418" s="2">
        <v>147.43</v>
      </c>
      <c r="E7418" s="2">
        <v>3.4</v>
      </c>
      <c r="F7418" s="2">
        <v>105.366</v>
      </c>
      <c r="G7418">
        <v>107.441</v>
      </c>
      <c r="H7418">
        <v>2866.68</v>
      </c>
      <c r="I7418">
        <v>49.437800000000003</v>
      </c>
      <c r="J7418">
        <v>10.130000000000001</v>
      </c>
      <c r="K7418">
        <v>20.964400000000001</v>
      </c>
      <c r="L7418">
        <v>5.8113999999999999</v>
      </c>
      <c r="M7418">
        <v>-4.9055999999999997</v>
      </c>
      <c r="N7418">
        <v>-9.0762999999999998</v>
      </c>
      <c r="O7418" t="s">
        <v>15</v>
      </c>
      <c r="P7418" t="s">
        <v>15</v>
      </c>
      <c r="Q7418" t="s">
        <v>15</v>
      </c>
      <c r="R7418" t="s">
        <v>15</v>
      </c>
      <c r="S7418">
        <v>2.1669999999999998</v>
      </c>
      <c r="T7418" t="str">
        <f>IF(A7418&lt;=DATE(2020,10,16),"pre","post")</f>
        <v>pre</v>
      </c>
      <c r="U7418">
        <f t="shared" si="920"/>
        <v>0</v>
      </c>
      <c r="V7418">
        <f t="shared" si="921"/>
        <v>0</v>
      </c>
      <c r="W7418">
        <f t="shared" si="922"/>
        <v>0</v>
      </c>
      <c r="X7418">
        <f t="shared" si="923"/>
        <v>0</v>
      </c>
      <c r="Y7418">
        <f t="shared" si="924"/>
        <v>0</v>
      </c>
      <c r="Z7418">
        <f t="shared" si="925"/>
        <v>0</v>
      </c>
      <c r="AC7418">
        <f t="shared" si="926"/>
        <v>0</v>
      </c>
      <c r="AD7418">
        <f t="shared" si="927"/>
        <v>0</v>
      </c>
    </row>
    <row r="7419" spans="1:30" x14ac:dyDescent="0.2">
      <c r="A7419" s="1">
        <v>42981</v>
      </c>
      <c r="B7419" s="2">
        <v>49.437800000000003</v>
      </c>
      <c r="C7419" s="2">
        <v>10.130000000000001</v>
      </c>
      <c r="D7419" s="2">
        <v>147.43</v>
      </c>
      <c r="E7419" s="2">
        <v>3.4</v>
      </c>
      <c r="F7419" s="2">
        <v>105.366</v>
      </c>
      <c r="G7419">
        <v>107.441</v>
      </c>
      <c r="H7419">
        <v>2866.68</v>
      </c>
      <c r="I7419">
        <v>49.437800000000003</v>
      </c>
      <c r="J7419">
        <v>10.130000000000001</v>
      </c>
      <c r="K7419">
        <v>20.964400000000001</v>
      </c>
      <c r="L7419">
        <v>5.8113999999999999</v>
      </c>
      <c r="M7419">
        <v>-4.9055999999999997</v>
      </c>
      <c r="N7419">
        <v>-9.0762999999999998</v>
      </c>
      <c r="O7419" t="s">
        <v>15</v>
      </c>
      <c r="P7419" t="s">
        <v>15</v>
      </c>
      <c r="Q7419" t="s">
        <v>15</v>
      </c>
      <c r="R7419" t="s">
        <v>15</v>
      </c>
      <c r="S7419">
        <v>2.1669999999999998</v>
      </c>
      <c r="T7419" t="str">
        <f>IF(A7419&lt;=DATE(2020,10,16),"pre","post")</f>
        <v>pre</v>
      </c>
      <c r="U7419">
        <f t="shared" si="920"/>
        <v>0</v>
      </c>
      <c r="V7419">
        <f t="shared" si="921"/>
        <v>0</v>
      </c>
      <c r="W7419">
        <f t="shared" si="922"/>
        <v>0</v>
      </c>
      <c r="X7419">
        <f t="shared" si="923"/>
        <v>0</v>
      </c>
      <c r="Y7419">
        <f t="shared" si="924"/>
        <v>0</v>
      </c>
      <c r="Z7419">
        <f t="shared" si="925"/>
        <v>0</v>
      </c>
      <c r="AC7419">
        <f t="shared" si="926"/>
        <v>0</v>
      </c>
      <c r="AD7419">
        <f t="shared" si="927"/>
        <v>0</v>
      </c>
    </row>
    <row r="7420" spans="1:30" x14ac:dyDescent="0.2">
      <c r="A7420" s="1">
        <v>42982</v>
      </c>
      <c r="B7420" s="2">
        <v>49.437800000000003</v>
      </c>
      <c r="C7420" s="2">
        <v>10.130000000000001</v>
      </c>
      <c r="D7420" s="2">
        <v>147.43</v>
      </c>
      <c r="E7420" s="2">
        <v>3.44</v>
      </c>
      <c r="F7420" s="2">
        <v>105.375</v>
      </c>
      <c r="G7420">
        <v>107.441</v>
      </c>
      <c r="H7420">
        <v>2866.68</v>
      </c>
      <c r="I7420">
        <v>49.437800000000003</v>
      </c>
      <c r="J7420">
        <v>10.130000000000001</v>
      </c>
      <c r="K7420">
        <v>19.204499999999999</v>
      </c>
      <c r="L7420">
        <v>5.7862999999999998</v>
      </c>
      <c r="M7420">
        <v>-8.4329999999999998</v>
      </c>
      <c r="N7420">
        <v>-9.1338000000000008</v>
      </c>
      <c r="O7420" t="s">
        <v>15</v>
      </c>
      <c r="P7420" t="s">
        <v>15</v>
      </c>
      <c r="Q7420" t="s">
        <v>15</v>
      </c>
      <c r="R7420" t="s">
        <v>15</v>
      </c>
      <c r="S7420">
        <v>2.1669999999999998</v>
      </c>
      <c r="T7420" t="str">
        <f>IF(A7420&lt;=DATE(2020,10,16),"pre","post")</f>
        <v>pre</v>
      </c>
      <c r="U7420">
        <f t="shared" si="920"/>
        <v>-1.7599000000000018</v>
      </c>
      <c r="V7420">
        <f t="shared" si="921"/>
        <v>-2.5100000000000122E-2</v>
      </c>
      <c r="W7420">
        <f t="shared" si="922"/>
        <v>-3.5274000000000001</v>
      </c>
      <c r="X7420">
        <f t="shared" si="923"/>
        <v>-5.7500000000000995E-2</v>
      </c>
      <c r="Y7420">
        <f t="shared" si="924"/>
        <v>0</v>
      </c>
      <c r="Z7420">
        <f t="shared" si="925"/>
        <v>0</v>
      </c>
      <c r="AC7420">
        <f t="shared" si="926"/>
        <v>0</v>
      </c>
      <c r="AD7420">
        <f t="shared" si="927"/>
        <v>0</v>
      </c>
    </row>
    <row r="7421" spans="1:30" x14ac:dyDescent="0.2">
      <c r="A7421" s="1">
        <v>42983</v>
      </c>
      <c r="B7421" s="2">
        <v>53.317900000000002</v>
      </c>
      <c r="C7421" s="2">
        <v>12.23</v>
      </c>
      <c r="D7421" s="2">
        <v>151.04</v>
      </c>
      <c r="E7421" s="2">
        <v>3.51</v>
      </c>
      <c r="F7421" s="2">
        <v>107.021</v>
      </c>
      <c r="G7421">
        <v>107.062</v>
      </c>
      <c r="H7421">
        <v>2882.35</v>
      </c>
      <c r="I7421">
        <v>53.317900000000002</v>
      </c>
      <c r="J7421">
        <v>12.23</v>
      </c>
      <c r="K7421">
        <v>21.651</v>
      </c>
      <c r="L7421">
        <v>5.7812000000000001</v>
      </c>
      <c r="M7421">
        <v>-4.9946000000000002</v>
      </c>
      <c r="N7421">
        <v>-9.7003000000000004</v>
      </c>
      <c r="O7421" t="s">
        <v>15</v>
      </c>
      <c r="P7421" t="s">
        <v>15</v>
      </c>
      <c r="Q7421" t="s">
        <v>15</v>
      </c>
      <c r="R7421" t="s">
        <v>15</v>
      </c>
      <c r="S7421">
        <v>2.06</v>
      </c>
      <c r="T7421" t="str">
        <f>IF(A7421&lt;=DATE(2020,10,16),"pre","post")</f>
        <v>pre</v>
      </c>
      <c r="U7421">
        <f t="shared" si="920"/>
        <v>2.4465000000000003</v>
      </c>
      <c r="V7421">
        <f t="shared" si="921"/>
        <v>-5.0999999999996604E-3</v>
      </c>
      <c r="W7421">
        <f t="shared" si="922"/>
        <v>3.4383999999999997</v>
      </c>
      <c r="X7421">
        <f t="shared" si="923"/>
        <v>-0.56649999999999956</v>
      </c>
      <c r="Y7421">
        <f t="shared" si="924"/>
        <v>15.670000000000073</v>
      </c>
      <c r="Z7421">
        <f t="shared" si="925"/>
        <v>-0.10699999999999976</v>
      </c>
      <c r="AC7421">
        <f t="shared" si="926"/>
        <v>0</v>
      </c>
      <c r="AD7421">
        <f t="shared" si="927"/>
        <v>0</v>
      </c>
    </row>
    <row r="7422" spans="1:30" x14ac:dyDescent="0.2">
      <c r="A7422" s="1">
        <v>42984</v>
      </c>
      <c r="B7422" s="2">
        <v>52.918900000000001</v>
      </c>
      <c r="C7422" s="2">
        <v>11.63</v>
      </c>
      <c r="D7422" s="2">
        <v>150.54</v>
      </c>
      <c r="E7422" s="2">
        <v>3.46</v>
      </c>
      <c r="F7422" s="2">
        <v>107.107</v>
      </c>
      <c r="G7422">
        <v>107.062</v>
      </c>
      <c r="H7422">
        <v>2873.7</v>
      </c>
      <c r="I7422">
        <v>52.918900000000001</v>
      </c>
      <c r="J7422">
        <v>11.63</v>
      </c>
      <c r="K7422">
        <v>22.927600000000002</v>
      </c>
      <c r="L7422">
        <v>7.2198000000000002</v>
      </c>
      <c r="M7422">
        <v>-3.9687999999999999</v>
      </c>
      <c r="N7422">
        <v>-8.8721999999999994</v>
      </c>
      <c r="O7422" t="s">
        <v>15</v>
      </c>
      <c r="P7422" t="s">
        <v>15</v>
      </c>
      <c r="Q7422" t="s">
        <v>15</v>
      </c>
      <c r="R7422" t="s">
        <v>15</v>
      </c>
      <c r="S7422">
        <v>2.105</v>
      </c>
      <c r="T7422" t="str">
        <f>IF(A7422&lt;=DATE(2020,10,16),"pre","post")</f>
        <v>pre</v>
      </c>
      <c r="U7422">
        <f t="shared" si="920"/>
        <v>1.276600000000002</v>
      </c>
      <c r="V7422">
        <f t="shared" si="921"/>
        <v>1.4386000000000001</v>
      </c>
      <c r="W7422">
        <f t="shared" si="922"/>
        <v>1.0258000000000003</v>
      </c>
      <c r="X7422">
        <f t="shared" si="923"/>
        <v>0.82810000000000095</v>
      </c>
      <c r="Y7422">
        <f t="shared" si="924"/>
        <v>-8.6500000000000909</v>
      </c>
      <c r="Z7422">
        <f t="shared" si="925"/>
        <v>4.4999999999999929E-2</v>
      </c>
      <c r="AC7422">
        <f t="shared" si="926"/>
        <v>0</v>
      </c>
      <c r="AD7422">
        <f t="shared" si="927"/>
        <v>0</v>
      </c>
    </row>
    <row r="7423" spans="1:30" x14ac:dyDescent="0.2">
      <c r="A7423" s="1">
        <v>42985</v>
      </c>
      <c r="B7423" s="2">
        <v>54.010399999999997</v>
      </c>
      <c r="C7423" s="2">
        <v>11.55</v>
      </c>
      <c r="D7423" s="2">
        <v>156.13</v>
      </c>
      <c r="E7423" s="2">
        <v>3.51</v>
      </c>
      <c r="F7423" s="2">
        <v>107.09399999999999</v>
      </c>
      <c r="G7423">
        <v>107.008</v>
      </c>
      <c r="H7423">
        <v>2881.89</v>
      </c>
      <c r="I7423">
        <v>54.010399999999997</v>
      </c>
      <c r="J7423">
        <v>11.55</v>
      </c>
      <c r="K7423">
        <v>24.150200000000002</v>
      </c>
      <c r="L7423">
        <v>8.5809999999999995</v>
      </c>
      <c r="M7423">
        <v>-3.76</v>
      </c>
      <c r="N7423">
        <v>-8.8398000000000003</v>
      </c>
      <c r="O7423" t="s">
        <v>15</v>
      </c>
      <c r="P7423" t="s">
        <v>15</v>
      </c>
      <c r="Q7423" t="s">
        <v>15</v>
      </c>
      <c r="R7423" t="s">
        <v>15</v>
      </c>
      <c r="S7423">
        <v>2.04</v>
      </c>
      <c r="T7423" t="str">
        <f>IF(A7423&lt;=DATE(2020,10,16),"pre","post")</f>
        <v>pre</v>
      </c>
      <c r="U7423">
        <f t="shared" si="920"/>
        <v>1.2225999999999999</v>
      </c>
      <c r="V7423">
        <f t="shared" si="921"/>
        <v>1.3611999999999993</v>
      </c>
      <c r="W7423">
        <f t="shared" si="922"/>
        <v>0.2088000000000001</v>
      </c>
      <c r="X7423">
        <f t="shared" si="923"/>
        <v>3.2399999999999096E-2</v>
      </c>
      <c r="Y7423">
        <f t="shared" si="924"/>
        <v>8.1900000000000546</v>
      </c>
      <c r="Z7423">
        <f t="shared" si="925"/>
        <v>-6.4999999999999947E-2</v>
      </c>
      <c r="AC7423">
        <f t="shared" si="926"/>
        <v>0</v>
      </c>
      <c r="AD7423">
        <f t="shared" si="927"/>
        <v>0</v>
      </c>
    </row>
    <row r="7424" spans="1:30" x14ac:dyDescent="0.2">
      <c r="A7424" s="1">
        <v>42986</v>
      </c>
      <c r="B7424" s="2">
        <v>54.858800000000002</v>
      </c>
      <c r="C7424" s="2">
        <v>12.12</v>
      </c>
      <c r="D7424" s="2">
        <v>154.93</v>
      </c>
      <c r="E7424" s="2">
        <v>3.54</v>
      </c>
      <c r="F7424" s="2">
        <v>108.11499999999999</v>
      </c>
      <c r="G7424">
        <v>106.797</v>
      </c>
      <c r="H7424">
        <v>2879.67</v>
      </c>
      <c r="I7424">
        <v>54.858800000000002</v>
      </c>
      <c r="J7424">
        <v>12.12</v>
      </c>
      <c r="K7424">
        <v>23.870799999999999</v>
      </c>
      <c r="L7424">
        <v>8.3703000000000003</v>
      </c>
      <c r="M7424">
        <v>-3.8645</v>
      </c>
      <c r="N7424">
        <v>-8.7715999999999994</v>
      </c>
      <c r="O7424" t="s">
        <v>15</v>
      </c>
      <c r="P7424" t="s">
        <v>15</v>
      </c>
      <c r="Q7424" t="s">
        <v>15</v>
      </c>
      <c r="R7424" t="s">
        <v>15</v>
      </c>
      <c r="S7424">
        <v>2.052</v>
      </c>
      <c r="T7424" t="str">
        <f>IF(A7424&lt;=DATE(2020,10,16),"pre","post")</f>
        <v>pre</v>
      </c>
      <c r="U7424">
        <f t="shared" si="920"/>
        <v>-0.27940000000000254</v>
      </c>
      <c r="V7424">
        <f t="shared" si="921"/>
        <v>-0.21069999999999922</v>
      </c>
      <c r="W7424">
        <f t="shared" si="922"/>
        <v>-0.10450000000000026</v>
      </c>
      <c r="X7424">
        <f t="shared" si="923"/>
        <v>6.8200000000000927E-2</v>
      </c>
      <c r="Y7424">
        <f t="shared" si="924"/>
        <v>-2.2199999999997999</v>
      </c>
      <c r="Z7424">
        <f t="shared" si="925"/>
        <v>1.2000000000000011E-2</v>
      </c>
      <c r="AC7424">
        <f t="shared" si="926"/>
        <v>0</v>
      </c>
      <c r="AD7424">
        <f t="shared" si="927"/>
        <v>0</v>
      </c>
    </row>
    <row r="7425" spans="1:30" x14ac:dyDescent="0.2">
      <c r="A7425" s="1">
        <v>42987</v>
      </c>
      <c r="B7425" s="2">
        <v>54.858800000000002</v>
      </c>
      <c r="C7425" s="2">
        <v>12.12</v>
      </c>
      <c r="D7425" s="2">
        <v>154.93</v>
      </c>
      <c r="E7425" s="2">
        <v>3.54</v>
      </c>
      <c r="F7425" s="2">
        <v>108.11499999999999</v>
      </c>
      <c r="G7425">
        <v>106.797</v>
      </c>
      <c r="H7425">
        <v>2879.67</v>
      </c>
      <c r="I7425">
        <v>54.858800000000002</v>
      </c>
      <c r="J7425">
        <v>12.12</v>
      </c>
      <c r="K7425">
        <v>23.870799999999999</v>
      </c>
      <c r="L7425">
        <v>8.3703000000000003</v>
      </c>
      <c r="M7425">
        <v>-3.8645</v>
      </c>
      <c r="N7425">
        <v>-8.7715999999999994</v>
      </c>
      <c r="O7425" t="s">
        <v>15</v>
      </c>
      <c r="P7425" t="s">
        <v>15</v>
      </c>
      <c r="Q7425" t="s">
        <v>15</v>
      </c>
      <c r="R7425" t="s">
        <v>15</v>
      </c>
      <c r="S7425">
        <v>2.052</v>
      </c>
      <c r="T7425" t="str">
        <f>IF(A7425&lt;=DATE(2020,10,16),"pre","post")</f>
        <v>pre</v>
      </c>
      <c r="U7425">
        <f t="shared" si="920"/>
        <v>0</v>
      </c>
      <c r="V7425">
        <f t="shared" si="921"/>
        <v>0</v>
      </c>
      <c r="W7425">
        <f t="shared" si="922"/>
        <v>0</v>
      </c>
      <c r="X7425">
        <f t="shared" si="923"/>
        <v>0</v>
      </c>
      <c r="Y7425">
        <f t="shared" si="924"/>
        <v>0</v>
      </c>
      <c r="Z7425">
        <f t="shared" si="925"/>
        <v>0</v>
      </c>
      <c r="AC7425">
        <f t="shared" si="926"/>
        <v>0</v>
      </c>
      <c r="AD7425">
        <f t="shared" si="927"/>
        <v>0</v>
      </c>
    </row>
    <row r="7426" spans="1:30" x14ac:dyDescent="0.2">
      <c r="A7426" s="1">
        <v>42988</v>
      </c>
      <c r="B7426" s="2">
        <v>54.858800000000002</v>
      </c>
      <c r="C7426" s="2">
        <v>12.12</v>
      </c>
      <c r="D7426" s="2">
        <v>154.93</v>
      </c>
      <c r="E7426" s="2">
        <v>3.54</v>
      </c>
      <c r="F7426" s="2">
        <v>108.11499999999999</v>
      </c>
      <c r="G7426">
        <v>106.797</v>
      </c>
      <c r="H7426">
        <v>2879.67</v>
      </c>
      <c r="I7426">
        <v>54.858800000000002</v>
      </c>
      <c r="J7426">
        <v>12.12</v>
      </c>
      <c r="K7426">
        <v>23.870799999999999</v>
      </c>
      <c r="L7426">
        <v>8.3703000000000003</v>
      </c>
      <c r="M7426">
        <v>-3.8645</v>
      </c>
      <c r="N7426">
        <v>-8.7715999999999994</v>
      </c>
      <c r="O7426" t="s">
        <v>15</v>
      </c>
      <c r="P7426" t="s">
        <v>15</v>
      </c>
      <c r="Q7426" t="s">
        <v>15</v>
      </c>
      <c r="R7426" t="s">
        <v>15</v>
      </c>
      <c r="S7426">
        <v>2.052</v>
      </c>
      <c r="T7426" t="str">
        <f>IF(A7426&lt;=DATE(2020,10,16),"pre","post")</f>
        <v>pre</v>
      </c>
      <c r="U7426">
        <f t="shared" si="920"/>
        <v>0</v>
      </c>
      <c r="V7426">
        <f t="shared" si="921"/>
        <v>0</v>
      </c>
      <c r="W7426">
        <f t="shared" si="922"/>
        <v>0</v>
      </c>
      <c r="X7426">
        <f t="shared" si="923"/>
        <v>0</v>
      </c>
      <c r="Y7426">
        <f t="shared" si="924"/>
        <v>0</v>
      </c>
      <c r="Z7426">
        <f t="shared" si="925"/>
        <v>0</v>
      </c>
      <c r="AC7426">
        <f t="shared" si="926"/>
        <v>0</v>
      </c>
      <c r="AD7426">
        <f t="shared" si="927"/>
        <v>0</v>
      </c>
    </row>
    <row r="7427" spans="1:30" x14ac:dyDescent="0.2">
      <c r="A7427" s="1">
        <v>42989</v>
      </c>
      <c r="B7427" s="2">
        <v>51.882300000000001</v>
      </c>
      <c r="C7427" s="2">
        <v>10.73</v>
      </c>
      <c r="D7427" s="2">
        <v>151.94</v>
      </c>
      <c r="E7427" s="2">
        <v>3.43</v>
      </c>
      <c r="F7427" s="2">
        <v>106.696</v>
      </c>
      <c r="G7427">
        <v>107.227</v>
      </c>
      <c r="H7427">
        <v>2869.14</v>
      </c>
      <c r="I7427">
        <v>51.882300000000001</v>
      </c>
      <c r="J7427">
        <v>10.73</v>
      </c>
      <c r="K7427">
        <v>22.6569</v>
      </c>
      <c r="L7427">
        <v>7.5054999999999996</v>
      </c>
      <c r="M7427">
        <v>-4.6687000000000003</v>
      </c>
      <c r="N7427">
        <v>-9.7312999999999992</v>
      </c>
      <c r="O7427" t="s">
        <v>15</v>
      </c>
      <c r="P7427" t="s">
        <v>15</v>
      </c>
      <c r="Q7427" t="s">
        <v>15</v>
      </c>
      <c r="R7427" t="s">
        <v>15</v>
      </c>
      <c r="S7427">
        <v>2.1309999999999998</v>
      </c>
      <c r="T7427" t="str">
        <f>IF(A7427&lt;=DATE(2020,10,16),"pre","post")</f>
        <v>pre</v>
      </c>
      <c r="U7427">
        <f t="shared" si="920"/>
        <v>-1.2138999999999989</v>
      </c>
      <c r="V7427">
        <f t="shared" si="921"/>
        <v>-0.86480000000000068</v>
      </c>
      <c r="W7427">
        <f t="shared" si="922"/>
        <v>-0.80420000000000025</v>
      </c>
      <c r="X7427">
        <f t="shared" si="923"/>
        <v>-0.95969999999999978</v>
      </c>
      <c r="Y7427">
        <f t="shared" si="924"/>
        <v>-10.5300000000002</v>
      </c>
      <c r="Z7427">
        <f t="shared" si="925"/>
        <v>7.8999999999999737E-2</v>
      </c>
      <c r="AC7427">
        <f t="shared" si="926"/>
        <v>0</v>
      </c>
      <c r="AD7427">
        <f t="shared" si="927"/>
        <v>0</v>
      </c>
    </row>
    <row r="7428" spans="1:30" x14ac:dyDescent="0.2">
      <c r="A7428" s="1">
        <v>42990</v>
      </c>
      <c r="B7428" s="2">
        <v>51.645299999999999</v>
      </c>
      <c r="C7428" s="2">
        <v>10.58</v>
      </c>
      <c r="D7428" s="2">
        <v>149.28</v>
      </c>
      <c r="E7428" s="2">
        <v>3.38</v>
      </c>
      <c r="F7428" s="2">
        <v>105.30800000000001</v>
      </c>
      <c r="G7428">
        <v>107.376</v>
      </c>
      <c r="H7428">
        <v>2864</v>
      </c>
      <c r="I7428">
        <v>51.645299999999999</v>
      </c>
      <c r="J7428">
        <v>10.58</v>
      </c>
      <c r="K7428">
        <v>23.064</v>
      </c>
      <c r="L7428">
        <v>6.9286000000000003</v>
      </c>
      <c r="M7428">
        <v>-4.9023000000000003</v>
      </c>
      <c r="N7428">
        <v>-9.9027999999999992</v>
      </c>
      <c r="O7428" t="s">
        <v>15</v>
      </c>
      <c r="P7428" t="s">
        <v>15</v>
      </c>
      <c r="Q7428" t="s">
        <v>15</v>
      </c>
      <c r="R7428" t="s">
        <v>15</v>
      </c>
      <c r="S7428">
        <v>2.1680000000000001</v>
      </c>
      <c r="T7428" t="str">
        <f>IF(A7428&lt;=DATE(2020,10,16),"pre","post")</f>
        <v>pre</v>
      </c>
      <c r="U7428">
        <f t="shared" ref="U7428:U7491" si="928">K7428-K7427</f>
        <v>0.4070999999999998</v>
      </c>
      <c r="V7428">
        <f t="shared" ref="V7428:V7491" si="929">L7428-L7427</f>
        <v>-0.5768999999999993</v>
      </c>
      <c r="W7428">
        <f t="shared" ref="W7428:W7491" si="930">M7428-M7427</f>
        <v>-0.23360000000000003</v>
      </c>
      <c r="X7428">
        <f t="shared" ref="X7428:X7491" si="931">N7428-N7427</f>
        <v>-0.17149999999999999</v>
      </c>
      <c r="Y7428">
        <f t="shared" ref="Y7428:Y7491" si="932">H7428-H7427</f>
        <v>-5.1399999999998727</v>
      </c>
      <c r="Z7428">
        <f t="shared" ref="Z7428:Z7491" si="933">S7428-S7427</f>
        <v>3.7000000000000366E-2</v>
      </c>
      <c r="AC7428">
        <f t="shared" ref="AC7428:AC7491" si="934">IF(AND(J7428&gt;$AA$2, Z7428&lt;0), 1, 0)</f>
        <v>0</v>
      </c>
      <c r="AD7428">
        <f t="shared" ref="AD7428:AD7491" si="935">IF(AND(I7428&gt;$AB$2, Z7428&gt;0), 1, 0)</f>
        <v>0</v>
      </c>
    </row>
    <row r="7429" spans="1:30" x14ac:dyDescent="0.2">
      <c r="A7429" s="1">
        <v>42991</v>
      </c>
      <c r="B7429" s="2">
        <v>51.370899999999999</v>
      </c>
      <c r="C7429" s="2">
        <v>10.5</v>
      </c>
      <c r="D7429" s="2">
        <v>148.16999999999999</v>
      </c>
      <c r="E7429" s="2">
        <v>3.35</v>
      </c>
      <c r="F7429" s="2">
        <v>104.97199999999999</v>
      </c>
      <c r="G7429">
        <v>107.387</v>
      </c>
      <c r="H7429">
        <v>2862.05</v>
      </c>
      <c r="I7429">
        <v>51.370899999999999</v>
      </c>
      <c r="J7429">
        <v>10.5</v>
      </c>
      <c r="K7429">
        <v>23.936199999999999</v>
      </c>
      <c r="L7429">
        <v>7.7483000000000004</v>
      </c>
      <c r="M7429">
        <v>-4.1496000000000004</v>
      </c>
      <c r="N7429">
        <v>-9.0556999999999999</v>
      </c>
      <c r="O7429" t="s">
        <v>15</v>
      </c>
      <c r="P7429" t="s">
        <v>15</v>
      </c>
      <c r="Q7429" t="s">
        <v>15</v>
      </c>
      <c r="R7429" t="s">
        <v>15</v>
      </c>
      <c r="S7429">
        <v>2.1890000000000001</v>
      </c>
      <c r="T7429" t="str">
        <f>IF(A7429&lt;=DATE(2020,10,16),"pre","post")</f>
        <v>pre</v>
      </c>
      <c r="U7429">
        <f t="shared" si="928"/>
        <v>0.87219999999999942</v>
      </c>
      <c r="V7429">
        <f t="shared" si="929"/>
        <v>0.8197000000000001</v>
      </c>
      <c r="W7429">
        <f t="shared" si="930"/>
        <v>0.75269999999999992</v>
      </c>
      <c r="X7429">
        <f t="shared" si="931"/>
        <v>0.8470999999999993</v>
      </c>
      <c r="Y7429">
        <f t="shared" si="932"/>
        <v>-1.9499999999998181</v>
      </c>
      <c r="Z7429">
        <f t="shared" si="933"/>
        <v>2.0999999999999908E-2</v>
      </c>
      <c r="AC7429">
        <f t="shared" si="934"/>
        <v>0</v>
      </c>
      <c r="AD7429">
        <f t="shared" si="935"/>
        <v>0</v>
      </c>
    </row>
    <row r="7430" spans="1:30" x14ac:dyDescent="0.2">
      <c r="A7430" s="1">
        <v>42992</v>
      </c>
      <c r="B7430" s="2">
        <v>50.728900000000003</v>
      </c>
      <c r="C7430" s="2">
        <v>10.44</v>
      </c>
      <c r="D7430" s="2">
        <v>146.53</v>
      </c>
      <c r="E7430" s="2">
        <v>3.34</v>
      </c>
      <c r="F7430" s="2">
        <v>105.04300000000001</v>
      </c>
      <c r="G7430">
        <v>107.206</v>
      </c>
      <c r="H7430">
        <v>2864.91</v>
      </c>
      <c r="I7430">
        <v>50.728900000000003</v>
      </c>
      <c r="J7430">
        <v>10.44</v>
      </c>
      <c r="K7430">
        <v>25.078299999999999</v>
      </c>
      <c r="L7430">
        <v>8.6905000000000001</v>
      </c>
      <c r="M7430">
        <v>-2.8262</v>
      </c>
      <c r="N7430">
        <v>-8.0032999999999994</v>
      </c>
      <c r="O7430" t="s">
        <v>15</v>
      </c>
      <c r="P7430" t="s">
        <v>15</v>
      </c>
      <c r="Q7430" t="s">
        <v>15</v>
      </c>
      <c r="R7430" t="s">
        <v>15</v>
      </c>
      <c r="S7430">
        <v>2.1859999999999999</v>
      </c>
      <c r="T7430" t="str">
        <f>IF(A7430&lt;=DATE(2020,10,16),"pre","post")</f>
        <v>pre</v>
      </c>
      <c r="U7430">
        <f t="shared" si="928"/>
        <v>1.1420999999999992</v>
      </c>
      <c r="V7430">
        <f t="shared" si="929"/>
        <v>0.9421999999999997</v>
      </c>
      <c r="W7430">
        <f t="shared" si="930"/>
        <v>1.3234000000000004</v>
      </c>
      <c r="X7430">
        <f t="shared" si="931"/>
        <v>1.0524000000000004</v>
      </c>
      <c r="Y7430">
        <f t="shared" si="932"/>
        <v>2.8599999999996726</v>
      </c>
      <c r="Z7430">
        <f t="shared" si="933"/>
        <v>-3.0000000000001137E-3</v>
      </c>
      <c r="AC7430">
        <f t="shared" si="934"/>
        <v>0</v>
      </c>
      <c r="AD7430">
        <f t="shared" si="935"/>
        <v>0</v>
      </c>
    </row>
    <row r="7431" spans="1:30" x14ac:dyDescent="0.2">
      <c r="A7431" s="1">
        <v>42993</v>
      </c>
      <c r="B7431" s="2">
        <v>50.633200000000002</v>
      </c>
      <c r="C7431" s="2">
        <v>10.17</v>
      </c>
      <c r="D7431" s="2">
        <v>142.77000000000001</v>
      </c>
      <c r="E7431" s="2">
        <v>3.32</v>
      </c>
      <c r="F7431" s="2">
        <v>105.181</v>
      </c>
      <c r="G7431">
        <v>107.244</v>
      </c>
      <c r="H7431">
        <v>2866.8</v>
      </c>
      <c r="I7431">
        <v>50.633200000000002</v>
      </c>
      <c r="J7431">
        <v>10.17</v>
      </c>
      <c r="K7431">
        <v>25.529900000000001</v>
      </c>
      <c r="L7431">
        <v>8.4837000000000007</v>
      </c>
      <c r="M7431">
        <v>-2.9746999999999999</v>
      </c>
      <c r="N7431">
        <v>-8.8264999999999993</v>
      </c>
      <c r="O7431" t="s">
        <v>15</v>
      </c>
      <c r="P7431" t="s">
        <v>15</v>
      </c>
      <c r="Q7431" t="s">
        <v>15</v>
      </c>
      <c r="R7431" t="s">
        <v>15</v>
      </c>
      <c r="S7431">
        <v>2.2029999999999998</v>
      </c>
      <c r="T7431" t="str">
        <f>IF(A7431&lt;=DATE(2020,10,16),"pre","post")</f>
        <v>pre</v>
      </c>
      <c r="U7431">
        <f t="shared" si="928"/>
        <v>0.45160000000000267</v>
      </c>
      <c r="V7431">
        <f t="shared" si="929"/>
        <v>-0.20679999999999943</v>
      </c>
      <c r="W7431">
        <f t="shared" si="930"/>
        <v>-0.14849999999999985</v>
      </c>
      <c r="X7431">
        <f t="shared" si="931"/>
        <v>-0.82319999999999993</v>
      </c>
      <c r="Y7431">
        <f t="shared" si="932"/>
        <v>1.8900000000003274</v>
      </c>
      <c r="Z7431">
        <f t="shared" si="933"/>
        <v>1.6999999999999904E-2</v>
      </c>
      <c r="AC7431">
        <f t="shared" si="934"/>
        <v>0</v>
      </c>
      <c r="AD7431">
        <f t="shared" si="935"/>
        <v>0</v>
      </c>
    </row>
    <row r="7432" spans="1:30" x14ac:dyDescent="0.2">
      <c r="A7432" s="1">
        <v>42994</v>
      </c>
      <c r="B7432" s="2">
        <v>50.633200000000002</v>
      </c>
      <c r="C7432" s="2">
        <v>10.17</v>
      </c>
      <c r="D7432" s="2">
        <v>142.77000000000001</v>
      </c>
      <c r="E7432" s="2">
        <v>3.32</v>
      </c>
      <c r="F7432" s="2">
        <v>105.181</v>
      </c>
      <c r="G7432">
        <v>107.244</v>
      </c>
      <c r="H7432">
        <v>2866.8</v>
      </c>
      <c r="I7432">
        <v>50.633200000000002</v>
      </c>
      <c r="J7432">
        <v>10.17</v>
      </c>
      <c r="K7432">
        <v>25.529900000000001</v>
      </c>
      <c r="L7432">
        <v>8.4837000000000007</v>
      </c>
      <c r="M7432">
        <v>-2.9746999999999999</v>
      </c>
      <c r="N7432">
        <v>-8.8264999999999993</v>
      </c>
      <c r="O7432" t="s">
        <v>15</v>
      </c>
      <c r="P7432" t="s">
        <v>15</v>
      </c>
      <c r="Q7432" t="s">
        <v>15</v>
      </c>
      <c r="R7432" t="s">
        <v>15</v>
      </c>
      <c r="S7432">
        <v>2.2029999999999998</v>
      </c>
      <c r="T7432" t="str">
        <f>IF(A7432&lt;=DATE(2020,10,16),"pre","post")</f>
        <v>pre</v>
      </c>
      <c r="U7432">
        <f t="shared" si="928"/>
        <v>0</v>
      </c>
      <c r="V7432">
        <f t="shared" si="929"/>
        <v>0</v>
      </c>
      <c r="W7432">
        <f t="shared" si="930"/>
        <v>0</v>
      </c>
      <c r="X7432">
        <f t="shared" si="931"/>
        <v>0</v>
      </c>
      <c r="Y7432">
        <f t="shared" si="932"/>
        <v>0</v>
      </c>
      <c r="Z7432">
        <f t="shared" si="933"/>
        <v>0</v>
      </c>
      <c r="AC7432">
        <f t="shared" si="934"/>
        <v>0</v>
      </c>
      <c r="AD7432">
        <f t="shared" si="935"/>
        <v>0</v>
      </c>
    </row>
    <row r="7433" spans="1:30" x14ac:dyDescent="0.2">
      <c r="A7433" s="1">
        <v>42995</v>
      </c>
      <c r="B7433" s="2">
        <v>50.633200000000002</v>
      </c>
      <c r="C7433" s="2">
        <v>10.17</v>
      </c>
      <c r="D7433" s="2">
        <v>142.77000000000001</v>
      </c>
      <c r="E7433" s="2">
        <v>3.32</v>
      </c>
      <c r="F7433" s="2">
        <v>105.181</v>
      </c>
      <c r="G7433">
        <v>107.244</v>
      </c>
      <c r="H7433">
        <v>2866.8</v>
      </c>
      <c r="I7433">
        <v>50.633200000000002</v>
      </c>
      <c r="J7433">
        <v>10.17</v>
      </c>
      <c r="K7433">
        <v>25.529900000000001</v>
      </c>
      <c r="L7433">
        <v>8.4837000000000007</v>
      </c>
      <c r="M7433">
        <v>-2.9746999999999999</v>
      </c>
      <c r="N7433">
        <v>-8.8264999999999993</v>
      </c>
      <c r="O7433" t="s">
        <v>15</v>
      </c>
      <c r="P7433" t="s">
        <v>15</v>
      </c>
      <c r="Q7433" t="s">
        <v>15</v>
      </c>
      <c r="R7433" t="s">
        <v>15</v>
      </c>
      <c r="S7433">
        <v>2.2029999999999998</v>
      </c>
      <c r="T7433" t="str">
        <f>IF(A7433&lt;=DATE(2020,10,16),"pre","post")</f>
        <v>pre</v>
      </c>
      <c r="U7433">
        <f t="shared" si="928"/>
        <v>0</v>
      </c>
      <c r="V7433">
        <f t="shared" si="929"/>
        <v>0</v>
      </c>
      <c r="W7433">
        <f t="shared" si="930"/>
        <v>0</v>
      </c>
      <c r="X7433">
        <f t="shared" si="931"/>
        <v>0</v>
      </c>
      <c r="Y7433">
        <f t="shared" si="932"/>
        <v>0</v>
      </c>
      <c r="Z7433">
        <f t="shared" si="933"/>
        <v>0</v>
      </c>
      <c r="AC7433">
        <f t="shared" si="934"/>
        <v>0</v>
      </c>
      <c r="AD7433">
        <f t="shared" si="935"/>
        <v>0</v>
      </c>
    </row>
    <row r="7434" spans="1:30" x14ac:dyDescent="0.2">
      <c r="A7434" s="1">
        <v>42996</v>
      </c>
      <c r="B7434" s="2">
        <v>50.162700000000001</v>
      </c>
      <c r="C7434" s="2">
        <v>10.15</v>
      </c>
      <c r="D7434" s="2">
        <v>144.13</v>
      </c>
      <c r="E7434" s="2">
        <v>3.27</v>
      </c>
      <c r="F7434" s="2">
        <v>104.777</v>
      </c>
      <c r="G7434">
        <v>107.182</v>
      </c>
      <c r="H7434">
        <v>2864.32</v>
      </c>
      <c r="I7434">
        <v>50.162700000000001</v>
      </c>
      <c r="J7434">
        <v>10.15</v>
      </c>
      <c r="K7434">
        <v>25.499300000000002</v>
      </c>
      <c r="L7434">
        <v>8.5642999999999994</v>
      </c>
      <c r="M7434">
        <v>-3.2938000000000001</v>
      </c>
      <c r="N7434">
        <v>-8.7730999999999995</v>
      </c>
      <c r="O7434" t="s">
        <v>15</v>
      </c>
      <c r="P7434" t="s">
        <v>15</v>
      </c>
      <c r="Q7434" t="s">
        <v>15</v>
      </c>
      <c r="R7434" t="s">
        <v>15</v>
      </c>
      <c r="S7434">
        <v>2.23</v>
      </c>
      <c r="T7434" t="str">
        <f>IF(A7434&lt;=DATE(2020,10,16),"pre","post")</f>
        <v>pre</v>
      </c>
      <c r="U7434">
        <f t="shared" si="928"/>
        <v>-3.0599999999999739E-2</v>
      </c>
      <c r="V7434">
        <f t="shared" si="929"/>
        <v>8.0599999999998673E-2</v>
      </c>
      <c r="W7434">
        <f t="shared" si="930"/>
        <v>-0.31910000000000016</v>
      </c>
      <c r="X7434">
        <f t="shared" si="931"/>
        <v>5.3399999999999892E-2</v>
      </c>
      <c r="Y7434">
        <f t="shared" si="932"/>
        <v>-2.4800000000000182</v>
      </c>
      <c r="Z7434">
        <f t="shared" si="933"/>
        <v>2.7000000000000135E-2</v>
      </c>
      <c r="AC7434">
        <f t="shared" si="934"/>
        <v>0</v>
      </c>
      <c r="AD7434">
        <f t="shared" si="935"/>
        <v>0</v>
      </c>
    </row>
    <row r="7435" spans="1:30" x14ac:dyDescent="0.2">
      <c r="A7435" s="1">
        <v>42997</v>
      </c>
      <c r="B7435" s="2">
        <v>49.860500000000002</v>
      </c>
      <c r="C7435" s="2">
        <v>10.18</v>
      </c>
      <c r="D7435" s="2">
        <v>142.54</v>
      </c>
      <c r="E7435" s="2">
        <v>3.25</v>
      </c>
      <c r="F7435" s="2">
        <v>104.188</v>
      </c>
      <c r="G7435">
        <v>107.279</v>
      </c>
      <c r="H7435">
        <v>2865.26</v>
      </c>
      <c r="I7435">
        <v>49.860500000000002</v>
      </c>
      <c r="J7435">
        <v>10.18</v>
      </c>
      <c r="K7435">
        <v>26.059799999999999</v>
      </c>
      <c r="L7435">
        <v>8.1893999999999991</v>
      </c>
      <c r="M7435">
        <v>-3.6067</v>
      </c>
      <c r="N7435">
        <v>-9.2037999999999993</v>
      </c>
      <c r="O7435" t="s">
        <v>15</v>
      </c>
      <c r="P7435" t="s">
        <v>15</v>
      </c>
      <c r="Q7435" t="s">
        <v>15</v>
      </c>
      <c r="R7435" t="s">
        <v>15</v>
      </c>
      <c r="S7435">
        <v>2.2450000000000001</v>
      </c>
      <c r="T7435" t="str">
        <f>IF(A7435&lt;=DATE(2020,10,16),"pre","post")</f>
        <v>pre</v>
      </c>
      <c r="U7435">
        <f t="shared" si="928"/>
        <v>0.56049999999999756</v>
      </c>
      <c r="V7435">
        <f t="shared" si="929"/>
        <v>-0.37490000000000023</v>
      </c>
      <c r="W7435">
        <f t="shared" si="930"/>
        <v>-0.31289999999999996</v>
      </c>
      <c r="X7435">
        <f t="shared" si="931"/>
        <v>-0.43069999999999986</v>
      </c>
      <c r="Y7435">
        <f t="shared" si="932"/>
        <v>0.94000000000005457</v>
      </c>
      <c r="Z7435">
        <f t="shared" si="933"/>
        <v>1.5000000000000124E-2</v>
      </c>
      <c r="AC7435">
        <f t="shared" si="934"/>
        <v>0</v>
      </c>
      <c r="AD7435">
        <f t="shared" si="935"/>
        <v>0</v>
      </c>
    </row>
    <row r="7436" spans="1:30" x14ac:dyDescent="0.2">
      <c r="A7436" s="1">
        <v>42998</v>
      </c>
      <c r="B7436" s="2">
        <v>49.153799999999997</v>
      </c>
      <c r="C7436" s="2">
        <v>9.7799999999999994</v>
      </c>
      <c r="D7436" s="2">
        <v>140.24</v>
      </c>
      <c r="E7436" s="2">
        <v>3.21</v>
      </c>
      <c r="F7436" s="2">
        <v>104.133</v>
      </c>
      <c r="G7436">
        <v>107.16500000000001</v>
      </c>
      <c r="H7436">
        <v>2862.29</v>
      </c>
      <c r="I7436">
        <v>49.153799999999997</v>
      </c>
      <c r="J7436">
        <v>9.7799999999999994</v>
      </c>
      <c r="K7436">
        <v>26.195399999999999</v>
      </c>
      <c r="L7436">
        <v>8.3559999999999999</v>
      </c>
      <c r="M7436">
        <v>-3.5230999999999999</v>
      </c>
      <c r="N7436">
        <v>-8.7783999999999995</v>
      </c>
      <c r="O7436" t="s">
        <v>15</v>
      </c>
      <c r="P7436" t="s">
        <v>15</v>
      </c>
      <c r="Q7436" t="s">
        <v>15</v>
      </c>
      <c r="R7436" t="s">
        <v>15</v>
      </c>
      <c r="S7436">
        <v>2.2679999999999998</v>
      </c>
      <c r="T7436" t="str">
        <f>IF(A7436&lt;=DATE(2020,10,16),"pre","post")</f>
        <v>pre</v>
      </c>
      <c r="U7436">
        <f t="shared" si="928"/>
        <v>0.13560000000000016</v>
      </c>
      <c r="V7436">
        <f t="shared" si="929"/>
        <v>0.16660000000000075</v>
      </c>
      <c r="W7436">
        <f t="shared" si="930"/>
        <v>8.3600000000000119E-2</v>
      </c>
      <c r="X7436">
        <f t="shared" si="931"/>
        <v>0.42539999999999978</v>
      </c>
      <c r="Y7436">
        <f t="shared" si="932"/>
        <v>-2.9700000000002547</v>
      </c>
      <c r="Z7436">
        <f t="shared" si="933"/>
        <v>2.2999999999999687E-2</v>
      </c>
      <c r="AC7436">
        <f t="shared" si="934"/>
        <v>0</v>
      </c>
      <c r="AD7436">
        <f t="shared" si="935"/>
        <v>0</v>
      </c>
    </row>
    <row r="7437" spans="1:30" x14ac:dyDescent="0.2">
      <c r="A7437" s="1">
        <v>42999</v>
      </c>
      <c r="B7437" s="2">
        <v>48.312199999999997</v>
      </c>
      <c r="C7437" s="2">
        <v>9.67</v>
      </c>
      <c r="D7437" s="2">
        <v>134.35</v>
      </c>
      <c r="E7437" s="2">
        <v>3.22</v>
      </c>
      <c r="F7437" s="2">
        <v>104.133</v>
      </c>
      <c r="G7437">
        <v>106.997</v>
      </c>
      <c r="H7437">
        <v>2863.71</v>
      </c>
      <c r="I7437">
        <v>48.312199999999997</v>
      </c>
      <c r="J7437">
        <v>9.67</v>
      </c>
      <c r="K7437">
        <v>27.379000000000001</v>
      </c>
      <c r="L7437">
        <v>8.4802999999999997</v>
      </c>
      <c r="M7437">
        <v>-2.9851999999999999</v>
      </c>
      <c r="N7437">
        <v>-8.0366999999999997</v>
      </c>
      <c r="O7437" t="s">
        <v>15</v>
      </c>
      <c r="P7437" t="s">
        <v>15</v>
      </c>
      <c r="Q7437" t="s">
        <v>15</v>
      </c>
      <c r="R7437" t="s">
        <v>15</v>
      </c>
      <c r="S7437">
        <v>2.2770000000000001</v>
      </c>
      <c r="T7437" t="str">
        <f>IF(A7437&lt;=DATE(2020,10,16),"pre","post")</f>
        <v>pre</v>
      </c>
      <c r="U7437">
        <f t="shared" si="928"/>
        <v>1.183600000000002</v>
      </c>
      <c r="V7437">
        <f t="shared" si="929"/>
        <v>0.12429999999999986</v>
      </c>
      <c r="W7437">
        <f t="shared" si="930"/>
        <v>0.53790000000000004</v>
      </c>
      <c r="X7437">
        <f t="shared" si="931"/>
        <v>0.7416999999999998</v>
      </c>
      <c r="Y7437">
        <f t="shared" si="932"/>
        <v>1.4200000000000728</v>
      </c>
      <c r="Z7437">
        <f t="shared" si="933"/>
        <v>9.0000000000003411E-3</v>
      </c>
      <c r="AC7437">
        <f t="shared" si="934"/>
        <v>0</v>
      </c>
      <c r="AD7437">
        <f t="shared" si="935"/>
        <v>0</v>
      </c>
    </row>
    <row r="7438" spans="1:30" x14ac:dyDescent="0.2">
      <c r="A7438" s="1">
        <v>43000</v>
      </c>
      <c r="B7438" s="2">
        <v>50.516399999999997</v>
      </c>
      <c r="C7438" s="2">
        <v>9.59</v>
      </c>
      <c r="D7438" s="2">
        <v>137.01</v>
      </c>
      <c r="E7438" s="2">
        <v>3.25</v>
      </c>
      <c r="F7438" s="2">
        <v>105.163</v>
      </c>
      <c r="G7438">
        <v>107.021</v>
      </c>
      <c r="H7438">
        <v>2866.25</v>
      </c>
      <c r="I7438">
        <v>50.516399999999997</v>
      </c>
      <c r="J7438">
        <v>9.59</v>
      </c>
      <c r="K7438">
        <v>26.854900000000001</v>
      </c>
      <c r="L7438">
        <v>9.6248000000000005</v>
      </c>
      <c r="M7438">
        <v>-3.1762000000000001</v>
      </c>
      <c r="N7438">
        <v>-8.0359999999999996</v>
      </c>
      <c r="O7438" t="s">
        <v>15</v>
      </c>
      <c r="P7438" t="s">
        <v>15</v>
      </c>
      <c r="Q7438" t="s">
        <v>15</v>
      </c>
      <c r="R7438" t="s">
        <v>15</v>
      </c>
      <c r="S7438">
        <v>2.2509999999999999</v>
      </c>
      <c r="T7438" t="str">
        <f>IF(A7438&lt;=DATE(2020,10,16),"pre","post")</f>
        <v>pre</v>
      </c>
      <c r="U7438">
        <f t="shared" si="928"/>
        <v>-0.52410000000000068</v>
      </c>
      <c r="V7438">
        <f t="shared" si="929"/>
        <v>1.1445000000000007</v>
      </c>
      <c r="W7438">
        <f t="shared" si="930"/>
        <v>-0.19100000000000028</v>
      </c>
      <c r="X7438">
        <f t="shared" si="931"/>
        <v>7.0000000000014495E-4</v>
      </c>
      <c r="Y7438">
        <f t="shared" si="932"/>
        <v>2.5399999999999636</v>
      </c>
      <c r="Z7438">
        <f t="shared" si="933"/>
        <v>-2.6000000000000245E-2</v>
      </c>
      <c r="AC7438">
        <f t="shared" si="934"/>
        <v>0</v>
      </c>
      <c r="AD7438">
        <f t="shared" si="935"/>
        <v>0</v>
      </c>
    </row>
    <row r="7439" spans="1:30" x14ac:dyDescent="0.2">
      <c r="A7439" s="1">
        <v>43001</v>
      </c>
      <c r="B7439" s="2">
        <v>50.516399999999997</v>
      </c>
      <c r="C7439" s="2">
        <v>9.59</v>
      </c>
      <c r="D7439" s="2">
        <v>137.01</v>
      </c>
      <c r="E7439" s="2">
        <v>3.25</v>
      </c>
      <c r="F7439" s="2">
        <v>105.163</v>
      </c>
      <c r="G7439">
        <v>107.021</v>
      </c>
      <c r="H7439">
        <v>2866.25</v>
      </c>
      <c r="I7439">
        <v>50.516399999999997</v>
      </c>
      <c r="J7439">
        <v>9.59</v>
      </c>
      <c r="K7439">
        <v>26.854900000000001</v>
      </c>
      <c r="L7439">
        <v>9.6248000000000005</v>
      </c>
      <c r="M7439">
        <v>-3.1762000000000001</v>
      </c>
      <c r="N7439">
        <v>-8.0359999999999996</v>
      </c>
      <c r="O7439" t="s">
        <v>15</v>
      </c>
      <c r="P7439" t="s">
        <v>15</v>
      </c>
      <c r="Q7439" t="s">
        <v>15</v>
      </c>
      <c r="R7439" t="s">
        <v>15</v>
      </c>
      <c r="S7439">
        <v>2.2509999999999999</v>
      </c>
      <c r="T7439" t="str">
        <f>IF(A7439&lt;=DATE(2020,10,16),"pre","post")</f>
        <v>pre</v>
      </c>
      <c r="U7439">
        <f t="shared" si="928"/>
        <v>0</v>
      </c>
      <c r="V7439">
        <f t="shared" si="929"/>
        <v>0</v>
      </c>
      <c r="W7439">
        <f t="shared" si="930"/>
        <v>0</v>
      </c>
      <c r="X7439">
        <f t="shared" si="931"/>
        <v>0</v>
      </c>
      <c r="Y7439">
        <f t="shared" si="932"/>
        <v>0</v>
      </c>
      <c r="Z7439">
        <f t="shared" si="933"/>
        <v>0</v>
      </c>
      <c r="AC7439">
        <f t="shared" si="934"/>
        <v>0</v>
      </c>
      <c r="AD7439">
        <f t="shared" si="935"/>
        <v>0</v>
      </c>
    </row>
    <row r="7440" spans="1:30" x14ac:dyDescent="0.2">
      <c r="A7440" s="1">
        <v>43002</v>
      </c>
      <c r="B7440" s="2">
        <v>50.516399999999997</v>
      </c>
      <c r="C7440" s="2">
        <v>9.59</v>
      </c>
      <c r="D7440" s="2">
        <v>137.01</v>
      </c>
      <c r="E7440" s="2">
        <v>3.25</v>
      </c>
      <c r="F7440" s="2">
        <v>105.163</v>
      </c>
      <c r="G7440">
        <v>107.021</v>
      </c>
      <c r="H7440">
        <v>2866.25</v>
      </c>
      <c r="I7440">
        <v>50.516399999999997</v>
      </c>
      <c r="J7440">
        <v>9.59</v>
      </c>
      <c r="K7440">
        <v>26.854900000000001</v>
      </c>
      <c r="L7440">
        <v>9.6248000000000005</v>
      </c>
      <c r="M7440">
        <v>-3.1762000000000001</v>
      </c>
      <c r="N7440">
        <v>-8.0359999999999996</v>
      </c>
      <c r="O7440" t="s">
        <v>15</v>
      </c>
      <c r="P7440" t="s">
        <v>15</v>
      </c>
      <c r="Q7440" t="s">
        <v>15</v>
      </c>
      <c r="R7440" t="s">
        <v>15</v>
      </c>
      <c r="S7440">
        <v>2.2509999999999999</v>
      </c>
      <c r="T7440" t="str">
        <f>IF(A7440&lt;=DATE(2020,10,16),"pre","post")</f>
        <v>pre</v>
      </c>
      <c r="U7440">
        <f t="shared" si="928"/>
        <v>0</v>
      </c>
      <c r="V7440">
        <f t="shared" si="929"/>
        <v>0</v>
      </c>
      <c r="W7440">
        <f t="shared" si="930"/>
        <v>0</v>
      </c>
      <c r="X7440">
        <f t="shared" si="931"/>
        <v>0</v>
      </c>
      <c r="Y7440">
        <f t="shared" si="932"/>
        <v>0</v>
      </c>
      <c r="Z7440">
        <f t="shared" si="933"/>
        <v>0</v>
      </c>
      <c r="AC7440">
        <f t="shared" si="934"/>
        <v>0</v>
      </c>
      <c r="AD7440">
        <f t="shared" si="935"/>
        <v>0</v>
      </c>
    </row>
    <row r="7441" spans="1:30" x14ac:dyDescent="0.2">
      <c r="A7441" s="1">
        <v>43003</v>
      </c>
      <c r="B7441" s="2">
        <v>51.111899999999999</v>
      </c>
      <c r="C7441" s="2">
        <v>10.210000000000001</v>
      </c>
      <c r="D7441" s="2">
        <v>136.02000000000001</v>
      </c>
      <c r="E7441" s="2">
        <v>3.27</v>
      </c>
      <c r="F7441" s="2">
        <v>105.42</v>
      </c>
      <c r="G7441">
        <v>107.06</v>
      </c>
      <c r="H7441">
        <v>2875.06</v>
      </c>
      <c r="I7441">
        <v>51.111899999999999</v>
      </c>
      <c r="J7441">
        <v>10.210000000000001</v>
      </c>
      <c r="K7441">
        <v>26.480599999999999</v>
      </c>
      <c r="L7441">
        <v>8.4460999999999995</v>
      </c>
      <c r="M7441">
        <v>-3.5535999999999999</v>
      </c>
      <c r="N7441">
        <v>-8.5273000000000003</v>
      </c>
      <c r="O7441" t="s">
        <v>15</v>
      </c>
      <c r="P7441" t="s">
        <v>15</v>
      </c>
      <c r="Q7441" t="s">
        <v>15</v>
      </c>
      <c r="R7441" t="s">
        <v>15</v>
      </c>
      <c r="S7441">
        <v>2.2210000000000001</v>
      </c>
      <c r="T7441" t="str">
        <f>IF(A7441&lt;=DATE(2020,10,16),"pre","post")</f>
        <v>pre</v>
      </c>
      <c r="U7441">
        <f t="shared" si="928"/>
        <v>-0.37430000000000163</v>
      </c>
      <c r="V7441">
        <f t="shared" si="929"/>
        <v>-1.178700000000001</v>
      </c>
      <c r="W7441">
        <f t="shared" si="930"/>
        <v>-0.37739999999999974</v>
      </c>
      <c r="X7441">
        <f t="shared" si="931"/>
        <v>-0.49130000000000074</v>
      </c>
      <c r="Y7441">
        <f t="shared" si="932"/>
        <v>8.8099999999999454</v>
      </c>
      <c r="Z7441">
        <f t="shared" si="933"/>
        <v>-2.9999999999999805E-2</v>
      </c>
      <c r="AC7441">
        <f t="shared" si="934"/>
        <v>0</v>
      </c>
      <c r="AD7441">
        <f t="shared" si="935"/>
        <v>0</v>
      </c>
    </row>
    <row r="7442" spans="1:30" x14ac:dyDescent="0.2">
      <c r="A7442" s="1">
        <v>43004</v>
      </c>
      <c r="B7442" s="2">
        <v>50.636299999999999</v>
      </c>
      <c r="C7442" s="2">
        <v>10.17</v>
      </c>
      <c r="D7442" s="2">
        <v>134.43</v>
      </c>
      <c r="E7442" s="2">
        <v>3.21</v>
      </c>
      <c r="F7442" s="2">
        <v>104.90300000000001</v>
      </c>
      <c r="G7442">
        <v>107.188</v>
      </c>
      <c r="H7442">
        <v>2874.43</v>
      </c>
      <c r="I7442">
        <v>50.636299999999999</v>
      </c>
      <c r="J7442">
        <v>10.17</v>
      </c>
      <c r="K7442">
        <v>26.935099999999998</v>
      </c>
      <c r="L7442">
        <v>7.2453000000000003</v>
      </c>
      <c r="M7442">
        <v>-3.8841000000000001</v>
      </c>
      <c r="N7442">
        <v>-9.2972999999999999</v>
      </c>
      <c r="O7442" t="s">
        <v>15</v>
      </c>
      <c r="P7442" t="s">
        <v>15</v>
      </c>
      <c r="Q7442" t="s">
        <v>15</v>
      </c>
      <c r="R7442" t="s">
        <v>15</v>
      </c>
      <c r="S7442">
        <v>2.2370000000000001</v>
      </c>
      <c r="T7442" t="str">
        <f>IF(A7442&lt;=DATE(2020,10,16),"pre","post")</f>
        <v>pre</v>
      </c>
      <c r="U7442">
        <f t="shared" si="928"/>
        <v>0.45449999999999946</v>
      </c>
      <c r="V7442">
        <f t="shared" si="929"/>
        <v>-1.2007999999999992</v>
      </c>
      <c r="W7442">
        <f t="shared" si="930"/>
        <v>-0.33050000000000024</v>
      </c>
      <c r="X7442">
        <f t="shared" si="931"/>
        <v>-0.76999999999999957</v>
      </c>
      <c r="Y7442">
        <f t="shared" si="932"/>
        <v>-0.63000000000010914</v>
      </c>
      <c r="Z7442">
        <f t="shared" si="933"/>
        <v>1.6000000000000014E-2</v>
      </c>
      <c r="AC7442">
        <f t="shared" si="934"/>
        <v>0</v>
      </c>
      <c r="AD7442">
        <f t="shared" si="935"/>
        <v>0</v>
      </c>
    </row>
    <row r="7443" spans="1:30" x14ac:dyDescent="0.2">
      <c r="A7443" s="1">
        <v>43005</v>
      </c>
      <c r="B7443" s="2">
        <v>52.077800000000003</v>
      </c>
      <c r="C7443" s="2">
        <v>9.8699999999999992</v>
      </c>
      <c r="D7443" s="2">
        <v>132.97</v>
      </c>
      <c r="E7443" s="2">
        <v>3.15</v>
      </c>
      <c r="F7443" s="2">
        <v>103.679</v>
      </c>
      <c r="G7443">
        <v>107.471</v>
      </c>
      <c r="H7443">
        <v>2861.68</v>
      </c>
      <c r="I7443">
        <v>52.077800000000003</v>
      </c>
      <c r="J7443">
        <v>9.8699999999999992</v>
      </c>
      <c r="K7443">
        <v>25.322800000000001</v>
      </c>
      <c r="L7443">
        <v>8.2273999999999994</v>
      </c>
      <c r="M7443">
        <v>-4.1204000000000001</v>
      </c>
      <c r="N7443">
        <v>-9.3178000000000001</v>
      </c>
      <c r="O7443" t="s">
        <v>15</v>
      </c>
      <c r="P7443" t="s">
        <v>15</v>
      </c>
      <c r="Q7443" t="s">
        <v>15</v>
      </c>
      <c r="R7443" t="s">
        <v>15</v>
      </c>
      <c r="S7443">
        <v>2.3109999999999999</v>
      </c>
      <c r="T7443" t="str">
        <f>IF(A7443&lt;=DATE(2020,10,16),"pre","post")</f>
        <v>pre</v>
      </c>
      <c r="U7443">
        <f t="shared" si="928"/>
        <v>-1.6122999999999976</v>
      </c>
      <c r="V7443">
        <f t="shared" si="929"/>
        <v>0.98209999999999908</v>
      </c>
      <c r="W7443">
        <f t="shared" si="930"/>
        <v>-0.23629999999999995</v>
      </c>
      <c r="X7443">
        <f t="shared" si="931"/>
        <v>-2.0500000000000185E-2</v>
      </c>
      <c r="Y7443">
        <f t="shared" si="932"/>
        <v>-12.75</v>
      </c>
      <c r="Z7443">
        <f t="shared" si="933"/>
        <v>7.3999999999999844E-2</v>
      </c>
      <c r="AC7443">
        <f t="shared" si="934"/>
        <v>0</v>
      </c>
      <c r="AD7443">
        <f t="shared" si="935"/>
        <v>0</v>
      </c>
    </row>
    <row r="7444" spans="1:30" x14ac:dyDescent="0.2">
      <c r="A7444" s="1">
        <v>43006</v>
      </c>
      <c r="B7444" s="2">
        <v>51.8596</v>
      </c>
      <c r="C7444" s="2">
        <v>9.5500000000000007</v>
      </c>
      <c r="D7444" s="2">
        <v>133.15</v>
      </c>
      <c r="E7444" s="2">
        <v>3.14</v>
      </c>
      <c r="F7444" s="2">
        <v>103.004</v>
      </c>
      <c r="G7444">
        <v>107.584</v>
      </c>
      <c r="H7444">
        <v>2865.36</v>
      </c>
      <c r="I7444">
        <v>51.8596</v>
      </c>
      <c r="J7444">
        <v>9.5500000000000007</v>
      </c>
      <c r="K7444">
        <v>24.869399999999999</v>
      </c>
      <c r="L7444">
        <v>7.9173</v>
      </c>
      <c r="M7444">
        <v>-4.1184000000000003</v>
      </c>
      <c r="N7444">
        <v>-9.0966000000000005</v>
      </c>
      <c r="O7444" t="s">
        <v>15</v>
      </c>
      <c r="P7444" t="s">
        <v>15</v>
      </c>
      <c r="Q7444" t="s">
        <v>15</v>
      </c>
      <c r="R7444" t="s">
        <v>15</v>
      </c>
      <c r="S7444">
        <v>2.3090000000000002</v>
      </c>
      <c r="T7444" t="str">
        <f>IF(A7444&lt;=DATE(2020,10,16),"pre","post")</f>
        <v>pre</v>
      </c>
      <c r="U7444">
        <f t="shared" si="928"/>
        <v>-0.45340000000000202</v>
      </c>
      <c r="V7444">
        <f t="shared" si="929"/>
        <v>-0.31009999999999938</v>
      </c>
      <c r="W7444">
        <f t="shared" si="930"/>
        <v>1.9999999999997797E-3</v>
      </c>
      <c r="X7444">
        <f t="shared" si="931"/>
        <v>0.22119999999999962</v>
      </c>
      <c r="Y7444">
        <f t="shared" si="932"/>
        <v>3.680000000000291</v>
      </c>
      <c r="Z7444">
        <f t="shared" si="933"/>
        <v>-1.9999999999997797E-3</v>
      </c>
      <c r="AC7444">
        <f t="shared" si="934"/>
        <v>0</v>
      </c>
      <c r="AD7444">
        <f t="shared" si="935"/>
        <v>0</v>
      </c>
    </row>
    <row r="7445" spans="1:30" x14ac:dyDescent="0.2">
      <c r="A7445" s="1">
        <v>43007</v>
      </c>
      <c r="B7445" s="2">
        <v>52.8752</v>
      </c>
      <c r="C7445" s="2">
        <v>9.51</v>
      </c>
      <c r="D7445" s="2">
        <v>128.63999999999999</v>
      </c>
      <c r="E7445" s="2">
        <v>3.12</v>
      </c>
      <c r="F7445" s="2">
        <v>102.261</v>
      </c>
      <c r="G7445">
        <v>107.836</v>
      </c>
      <c r="H7445">
        <v>2868.16</v>
      </c>
      <c r="I7445">
        <v>52.8752</v>
      </c>
      <c r="J7445">
        <v>9.51</v>
      </c>
      <c r="K7445">
        <v>25.7896</v>
      </c>
      <c r="L7445">
        <v>6.7087000000000003</v>
      </c>
      <c r="M7445">
        <v>-4.3487999999999998</v>
      </c>
      <c r="N7445">
        <v>-10.279299999999999</v>
      </c>
      <c r="O7445" t="s">
        <v>15</v>
      </c>
      <c r="P7445" t="s">
        <v>15</v>
      </c>
      <c r="Q7445" t="s">
        <v>15</v>
      </c>
      <c r="R7445" t="s">
        <v>15</v>
      </c>
      <c r="S7445">
        <v>2.3340000000000001</v>
      </c>
      <c r="T7445" t="str">
        <f>IF(A7445&lt;=DATE(2020,10,16),"pre","post")</f>
        <v>pre</v>
      </c>
      <c r="U7445">
        <f t="shared" si="928"/>
        <v>0.92020000000000124</v>
      </c>
      <c r="V7445">
        <f t="shared" si="929"/>
        <v>-1.2085999999999997</v>
      </c>
      <c r="W7445">
        <f t="shared" si="930"/>
        <v>-0.23039999999999949</v>
      </c>
      <c r="X7445">
        <f t="shared" si="931"/>
        <v>-1.1826999999999988</v>
      </c>
      <c r="Y7445">
        <f t="shared" si="932"/>
        <v>2.7999999999997272</v>
      </c>
      <c r="Z7445">
        <f t="shared" si="933"/>
        <v>2.4999999999999911E-2</v>
      </c>
      <c r="AC7445">
        <f t="shared" si="934"/>
        <v>0</v>
      </c>
      <c r="AD7445">
        <f t="shared" si="935"/>
        <v>0</v>
      </c>
    </row>
    <row r="7446" spans="1:30" x14ac:dyDescent="0.2">
      <c r="A7446" s="1">
        <v>43008</v>
      </c>
      <c r="B7446" s="2">
        <v>52.8752</v>
      </c>
      <c r="C7446" s="2">
        <v>9.51</v>
      </c>
      <c r="D7446" s="2">
        <v>128.63999999999999</v>
      </c>
      <c r="E7446" s="2">
        <v>3.12</v>
      </c>
      <c r="F7446" s="2">
        <v>102.261</v>
      </c>
      <c r="G7446">
        <v>107.836</v>
      </c>
      <c r="H7446">
        <v>2868.16</v>
      </c>
      <c r="I7446">
        <v>52.8752</v>
      </c>
      <c r="J7446">
        <v>9.51</v>
      </c>
      <c r="K7446">
        <v>25.7896</v>
      </c>
      <c r="L7446">
        <v>6.7087000000000003</v>
      </c>
      <c r="M7446">
        <v>-4.3487999999999998</v>
      </c>
      <c r="N7446">
        <v>-10.279299999999999</v>
      </c>
      <c r="O7446" t="s">
        <v>15</v>
      </c>
      <c r="P7446" t="s">
        <v>15</v>
      </c>
      <c r="Q7446" t="s">
        <v>15</v>
      </c>
      <c r="R7446" t="s">
        <v>15</v>
      </c>
      <c r="S7446">
        <v>2.3340000000000001</v>
      </c>
      <c r="T7446" t="str">
        <f>IF(A7446&lt;=DATE(2020,10,16),"pre","post")</f>
        <v>pre</v>
      </c>
      <c r="U7446">
        <f t="shared" si="928"/>
        <v>0</v>
      </c>
      <c r="V7446">
        <f t="shared" si="929"/>
        <v>0</v>
      </c>
      <c r="W7446">
        <f t="shared" si="930"/>
        <v>0</v>
      </c>
      <c r="X7446">
        <f t="shared" si="931"/>
        <v>0</v>
      </c>
      <c r="Y7446">
        <f t="shared" si="932"/>
        <v>0</v>
      </c>
      <c r="Z7446">
        <f t="shared" si="933"/>
        <v>0</v>
      </c>
      <c r="AC7446">
        <f t="shared" si="934"/>
        <v>0</v>
      </c>
      <c r="AD7446">
        <f t="shared" si="935"/>
        <v>0</v>
      </c>
    </row>
    <row r="7447" spans="1:30" x14ac:dyDescent="0.2">
      <c r="A7447" s="1">
        <v>43009</v>
      </c>
      <c r="B7447" s="2">
        <v>52.8752</v>
      </c>
      <c r="C7447" s="2">
        <v>9.51</v>
      </c>
      <c r="D7447" s="2">
        <v>128.63999999999999</v>
      </c>
      <c r="E7447" s="2">
        <v>3.12</v>
      </c>
      <c r="F7447" s="2">
        <v>102.261</v>
      </c>
      <c r="G7447">
        <v>107.836</v>
      </c>
      <c r="H7447">
        <v>2868.16</v>
      </c>
      <c r="I7447">
        <v>52.8752</v>
      </c>
      <c r="J7447">
        <v>9.51</v>
      </c>
      <c r="K7447">
        <v>25.7896</v>
      </c>
      <c r="L7447">
        <v>6.7087000000000003</v>
      </c>
      <c r="M7447">
        <v>-4.3487999999999998</v>
      </c>
      <c r="N7447">
        <v>-10.279299999999999</v>
      </c>
      <c r="O7447" t="s">
        <v>15</v>
      </c>
      <c r="P7447" t="s">
        <v>15</v>
      </c>
      <c r="Q7447" t="s">
        <v>15</v>
      </c>
      <c r="R7447" t="s">
        <v>15</v>
      </c>
      <c r="S7447">
        <v>2.3340000000000001</v>
      </c>
      <c r="T7447" t="str">
        <f>IF(A7447&lt;=DATE(2020,10,16),"pre","post")</f>
        <v>pre</v>
      </c>
      <c r="U7447">
        <f t="shared" si="928"/>
        <v>0</v>
      </c>
      <c r="V7447">
        <f t="shared" si="929"/>
        <v>0</v>
      </c>
      <c r="W7447">
        <f t="shared" si="930"/>
        <v>0</v>
      </c>
      <c r="X7447">
        <f t="shared" si="931"/>
        <v>0</v>
      </c>
      <c r="Y7447">
        <f t="shared" si="932"/>
        <v>0</v>
      </c>
      <c r="Z7447">
        <f t="shared" si="933"/>
        <v>0</v>
      </c>
      <c r="AC7447">
        <f t="shared" si="934"/>
        <v>0</v>
      </c>
      <c r="AD7447">
        <f t="shared" si="935"/>
        <v>0</v>
      </c>
    </row>
    <row r="7448" spans="1:30" x14ac:dyDescent="0.2">
      <c r="A7448" s="1">
        <v>43010</v>
      </c>
      <c r="B7448" s="2">
        <v>54.456899999999997</v>
      </c>
      <c r="C7448" s="2">
        <v>9.4499999999999993</v>
      </c>
      <c r="D7448" s="2">
        <v>126.92</v>
      </c>
      <c r="E7448" s="2">
        <v>3.09</v>
      </c>
      <c r="F7448" s="2">
        <v>101.837</v>
      </c>
      <c r="G7448">
        <v>107.947</v>
      </c>
      <c r="H7448">
        <v>2869.24</v>
      </c>
      <c r="I7448">
        <v>54.456899999999997</v>
      </c>
      <c r="J7448">
        <v>9.4499999999999993</v>
      </c>
      <c r="K7448">
        <v>25.740200000000002</v>
      </c>
      <c r="L7448">
        <v>6.9311999999999996</v>
      </c>
      <c r="M7448">
        <v>-4.1166999999999998</v>
      </c>
      <c r="N7448">
        <v>-9.0934000000000008</v>
      </c>
      <c r="O7448" t="s">
        <v>15</v>
      </c>
      <c r="P7448" t="s">
        <v>15</v>
      </c>
      <c r="Q7448" t="s">
        <v>15</v>
      </c>
      <c r="R7448" t="s">
        <v>15</v>
      </c>
      <c r="S7448">
        <v>2.3420000000000001</v>
      </c>
      <c r="T7448" t="str">
        <f>IF(A7448&lt;=DATE(2020,10,16),"pre","post")</f>
        <v>pre</v>
      </c>
      <c r="U7448">
        <f t="shared" si="928"/>
        <v>-4.9399999999998556E-2</v>
      </c>
      <c r="V7448">
        <f t="shared" si="929"/>
        <v>0.22249999999999925</v>
      </c>
      <c r="W7448">
        <f t="shared" si="930"/>
        <v>0.23209999999999997</v>
      </c>
      <c r="X7448">
        <f t="shared" si="931"/>
        <v>1.1858999999999984</v>
      </c>
      <c r="Y7448">
        <f t="shared" si="932"/>
        <v>1.0799999999999272</v>
      </c>
      <c r="Z7448">
        <f t="shared" si="933"/>
        <v>8.0000000000000071E-3</v>
      </c>
      <c r="AC7448">
        <f t="shared" si="934"/>
        <v>0</v>
      </c>
      <c r="AD7448">
        <f t="shared" si="935"/>
        <v>0</v>
      </c>
    </row>
    <row r="7449" spans="1:30" x14ac:dyDescent="0.2">
      <c r="A7449" s="1">
        <v>43011</v>
      </c>
      <c r="B7449" s="2">
        <v>54.595799999999997</v>
      </c>
      <c r="C7449" s="2">
        <v>9.51</v>
      </c>
      <c r="D7449" s="2">
        <v>128.71</v>
      </c>
      <c r="E7449" s="2">
        <v>3.11</v>
      </c>
      <c r="F7449" s="2">
        <v>100.77200000000001</v>
      </c>
      <c r="G7449">
        <v>108.048</v>
      </c>
      <c r="H7449">
        <v>2872.66</v>
      </c>
      <c r="I7449">
        <v>54.595799999999997</v>
      </c>
      <c r="J7449">
        <v>9.51</v>
      </c>
      <c r="K7449">
        <v>26.332599999999999</v>
      </c>
      <c r="L7449">
        <v>9.5208999999999993</v>
      </c>
      <c r="M7449">
        <v>-4.2591000000000001</v>
      </c>
      <c r="N7449">
        <v>-8.9578000000000007</v>
      </c>
      <c r="O7449" t="s">
        <v>15</v>
      </c>
      <c r="P7449" t="s">
        <v>15</v>
      </c>
      <c r="Q7449" t="s">
        <v>15</v>
      </c>
      <c r="R7449" t="s">
        <v>15</v>
      </c>
      <c r="S7449">
        <v>2.3239999999999998</v>
      </c>
      <c r="T7449" t="str">
        <f>IF(A7449&lt;=DATE(2020,10,16),"pre","post")</f>
        <v>pre</v>
      </c>
      <c r="U7449">
        <f t="shared" si="928"/>
        <v>0.59239999999999782</v>
      </c>
      <c r="V7449">
        <f t="shared" si="929"/>
        <v>2.5896999999999997</v>
      </c>
      <c r="W7449">
        <f t="shared" si="930"/>
        <v>-0.1424000000000003</v>
      </c>
      <c r="X7449">
        <f t="shared" si="931"/>
        <v>0.13560000000000016</v>
      </c>
      <c r="Y7449">
        <f t="shared" si="932"/>
        <v>3.4200000000000728</v>
      </c>
      <c r="Z7449">
        <f t="shared" si="933"/>
        <v>-1.8000000000000238E-2</v>
      </c>
      <c r="AC7449">
        <f t="shared" si="934"/>
        <v>0</v>
      </c>
      <c r="AD7449">
        <f t="shared" si="935"/>
        <v>0</v>
      </c>
    </row>
    <row r="7450" spans="1:30" x14ac:dyDescent="0.2">
      <c r="A7450" s="1">
        <v>43012</v>
      </c>
      <c r="B7450" s="2">
        <v>54.492699999999999</v>
      </c>
      <c r="C7450" s="2">
        <v>9.6300000000000008</v>
      </c>
      <c r="D7450" s="2">
        <v>126.71</v>
      </c>
      <c r="E7450" s="2">
        <v>3.11</v>
      </c>
      <c r="F7450" s="2">
        <v>100.90300000000001</v>
      </c>
      <c r="G7450">
        <v>108.04</v>
      </c>
      <c r="H7450">
        <v>2872.64</v>
      </c>
      <c r="I7450">
        <v>54.492699999999999</v>
      </c>
      <c r="J7450">
        <v>9.6300000000000008</v>
      </c>
      <c r="K7450">
        <v>26.959900000000001</v>
      </c>
      <c r="L7450">
        <v>8.8440999999999992</v>
      </c>
      <c r="M7450">
        <v>-4.1257999999999999</v>
      </c>
      <c r="N7450">
        <v>-8.3232999999999997</v>
      </c>
      <c r="O7450" t="s">
        <v>15</v>
      </c>
      <c r="P7450" t="s">
        <v>15</v>
      </c>
      <c r="Q7450" t="s">
        <v>15</v>
      </c>
      <c r="R7450" t="s">
        <v>15</v>
      </c>
      <c r="S7450">
        <v>2.3239999999999998</v>
      </c>
      <c r="T7450" t="str">
        <f>IF(A7450&lt;=DATE(2020,10,16),"pre","post")</f>
        <v>pre</v>
      </c>
      <c r="U7450">
        <f t="shared" si="928"/>
        <v>0.62730000000000175</v>
      </c>
      <c r="V7450">
        <f t="shared" si="929"/>
        <v>-0.67680000000000007</v>
      </c>
      <c r="W7450">
        <f t="shared" si="930"/>
        <v>0.1333000000000002</v>
      </c>
      <c r="X7450">
        <f t="shared" si="931"/>
        <v>0.63450000000000095</v>
      </c>
      <c r="Y7450">
        <f t="shared" si="932"/>
        <v>-1.999999999998181E-2</v>
      </c>
      <c r="Z7450">
        <f t="shared" si="933"/>
        <v>0</v>
      </c>
      <c r="AC7450">
        <f t="shared" si="934"/>
        <v>0</v>
      </c>
      <c r="AD7450">
        <f t="shared" si="935"/>
        <v>0</v>
      </c>
    </row>
    <row r="7451" spans="1:30" x14ac:dyDescent="0.2">
      <c r="A7451" s="1">
        <v>43013</v>
      </c>
      <c r="B7451" s="2">
        <v>55.584000000000003</v>
      </c>
      <c r="C7451" s="2">
        <v>9.19</v>
      </c>
      <c r="D7451" s="2">
        <v>126.2</v>
      </c>
      <c r="E7451" s="2">
        <v>3.06</v>
      </c>
      <c r="F7451" s="2">
        <v>99.813999999999993</v>
      </c>
      <c r="G7451">
        <v>108.282</v>
      </c>
      <c r="H7451">
        <v>2869.85</v>
      </c>
      <c r="I7451">
        <v>55.584000000000003</v>
      </c>
      <c r="J7451">
        <v>9.19</v>
      </c>
      <c r="K7451">
        <v>27.2456</v>
      </c>
      <c r="L7451">
        <v>7.9749999999999996</v>
      </c>
      <c r="M7451">
        <v>-4.4455999999999998</v>
      </c>
      <c r="N7451">
        <v>-9.2586999999999993</v>
      </c>
      <c r="O7451" t="s">
        <v>15</v>
      </c>
      <c r="P7451" t="s">
        <v>15</v>
      </c>
      <c r="Q7451" t="s">
        <v>15</v>
      </c>
      <c r="R7451" t="s">
        <v>15</v>
      </c>
      <c r="S7451">
        <v>2.3490000000000002</v>
      </c>
      <c r="T7451" t="str">
        <f>IF(A7451&lt;=DATE(2020,10,16),"pre","post")</f>
        <v>pre</v>
      </c>
      <c r="U7451">
        <f t="shared" si="928"/>
        <v>0.28569999999999851</v>
      </c>
      <c r="V7451">
        <f t="shared" si="929"/>
        <v>-0.86909999999999954</v>
      </c>
      <c r="W7451">
        <f t="shared" si="930"/>
        <v>-0.31979999999999986</v>
      </c>
      <c r="X7451">
        <f t="shared" si="931"/>
        <v>-0.93539999999999957</v>
      </c>
      <c r="Y7451">
        <f t="shared" si="932"/>
        <v>-2.7899999999999636</v>
      </c>
      <c r="Z7451">
        <f t="shared" si="933"/>
        <v>2.5000000000000355E-2</v>
      </c>
      <c r="AC7451">
        <f t="shared" si="934"/>
        <v>0</v>
      </c>
      <c r="AD7451">
        <f t="shared" si="935"/>
        <v>0</v>
      </c>
    </row>
    <row r="7452" spans="1:30" x14ac:dyDescent="0.2">
      <c r="A7452" s="1">
        <v>43014</v>
      </c>
      <c r="B7452" s="2">
        <v>54.981499999999997</v>
      </c>
      <c r="C7452" s="2">
        <v>9.65</v>
      </c>
      <c r="D7452" s="2">
        <v>127.11</v>
      </c>
      <c r="E7452" s="2">
        <v>3.06</v>
      </c>
      <c r="F7452" s="2">
        <v>99.501999999999995</v>
      </c>
      <c r="G7452">
        <v>108.077</v>
      </c>
      <c r="H7452">
        <v>2867.35</v>
      </c>
      <c r="I7452">
        <v>54.981499999999997</v>
      </c>
      <c r="J7452">
        <v>9.65</v>
      </c>
      <c r="K7452">
        <v>26.514299999999999</v>
      </c>
      <c r="L7452">
        <v>9.1354000000000006</v>
      </c>
      <c r="M7452">
        <v>-4.5266999999999999</v>
      </c>
      <c r="N7452">
        <v>-9.3681000000000001</v>
      </c>
      <c r="O7452" t="s">
        <v>15</v>
      </c>
      <c r="P7452" t="s">
        <v>15</v>
      </c>
      <c r="Q7452" t="s">
        <v>15</v>
      </c>
      <c r="R7452" t="s">
        <v>15</v>
      </c>
      <c r="S7452">
        <v>2.36</v>
      </c>
      <c r="T7452" t="str">
        <f>IF(A7452&lt;=DATE(2020,10,16),"pre","post")</f>
        <v>pre</v>
      </c>
      <c r="U7452">
        <f t="shared" si="928"/>
        <v>-0.73130000000000095</v>
      </c>
      <c r="V7452">
        <f t="shared" si="929"/>
        <v>1.160400000000001</v>
      </c>
      <c r="W7452">
        <f t="shared" si="930"/>
        <v>-8.1100000000000172E-2</v>
      </c>
      <c r="X7452">
        <f t="shared" si="931"/>
        <v>-0.10940000000000083</v>
      </c>
      <c r="Y7452">
        <f t="shared" si="932"/>
        <v>-2.5</v>
      </c>
      <c r="Z7452">
        <f t="shared" si="933"/>
        <v>1.0999999999999677E-2</v>
      </c>
      <c r="AC7452">
        <f t="shared" si="934"/>
        <v>0</v>
      </c>
      <c r="AD7452">
        <f t="shared" si="935"/>
        <v>0</v>
      </c>
    </row>
    <row r="7453" spans="1:30" x14ac:dyDescent="0.2">
      <c r="A7453" s="1">
        <v>43015</v>
      </c>
      <c r="B7453" s="2">
        <v>54.981499999999997</v>
      </c>
      <c r="C7453" s="2">
        <v>9.65</v>
      </c>
      <c r="D7453" s="2">
        <v>127.11</v>
      </c>
      <c r="E7453" s="2">
        <v>3.06</v>
      </c>
      <c r="F7453" s="2">
        <v>99.501999999999995</v>
      </c>
      <c r="G7453">
        <v>108.077</v>
      </c>
      <c r="H7453">
        <v>2867.35</v>
      </c>
      <c r="I7453">
        <v>54.981499999999997</v>
      </c>
      <c r="J7453">
        <v>9.65</v>
      </c>
      <c r="K7453">
        <v>26.514299999999999</v>
      </c>
      <c r="L7453">
        <v>9.1354000000000006</v>
      </c>
      <c r="M7453">
        <v>-4.5266999999999999</v>
      </c>
      <c r="N7453">
        <v>-9.3681000000000001</v>
      </c>
      <c r="O7453" t="s">
        <v>15</v>
      </c>
      <c r="P7453" t="s">
        <v>15</v>
      </c>
      <c r="Q7453" t="s">
        <v>15</v>
      </c>
      <c r="R7453" t="s">
        <v>15</v>
      </c>
      <c r="S7453">
        <v>2.36</v>
      </c>
      <c r="T7453" t="str">
        <f>IF(A7453&lt;=DATE(2020,10,16),"pre","post")</f>
        <v>pre</v>
      </c>
      <c r="U7453">
        <f t="shared" si="928"/>
        <v>0</v>
      </c>
      <c r="V7453">
        <f t="shared" si="929"/>
        <v>0</v>
      </c>
      <c r="W7453">
        <f t="shared" si="930"/>
        <v>0</v>
      </c>
      <c r="X7453">
        <f t="shared" si="931"/>
        <v>0</v>
      </c>
      <c r="Y7453">
        <f t="shared" si="932"/>
        <v>0</v>
      </c>
      <c r="Z7453">
        <f t="shared" si="933"/>
        <v>0</v>
      </c>
      <c r="AC7453">
        <f t="shared" si="934"/>
        <v>0</v>
      </c>
      <c r="AD7453">
        <f t="shared" si="935"/>
        <v>0</v>
      </c>
    </row>
    <row r="7454" spans="1:30" x14ac:dyDescent="0.2">
      <c r="A7454" s="1">
        <v>43016</v>
      </c>
      <c r="B7454" s="2">
        <v>54.981499999999997</v>
      </c>
      <c r="C7454" s="2">
        <v>9.65</v>
      </c>
      <c r="D7454" s="2">
        <v>127.11</v>
      </c>
      <c r="E7454" s="2">
        <v>3.06</v>
      </c>
      <c r="F7454" s="2">
        <v>99.501999999999995</v>
      </c>
      <c r="G7454">
        <v>108.077</v>
      </c>
      <c r="H7454">
        <v>2867.35</v>
      </c>
      <c r="I7454">
        <v>54.981499999999997</v>
      </c>
      <c r="J7454">
        <v>9.65</v>
      </c>
      <c r="K7454">
        <v>26.514299999999999</v>
      </c>
      <c r="L7454">
        <v>9.1354000000000006</v>
      </c>
      <c r="M7454">
        <v>-4.5266999999999999</v>
      </c>
      <c r="N7454">
        <v>-9.3681000000000001</v>
      </c>
      <c r="O7454" t="s">
        <v>15</v>
      </c>
      <c r="P7454" t="s">
        <v>15</v>
      </c>
      <c r="Q7454" t="s">
        <v>15</v>
      </c>
      <c r="R7454" t="s">
        <v>15</v>
      </c>
      <c r="S7454">
        <v>2.36</v>
      </c>
      <c r="T7454" t="str">
        <f>IF(A7454&lt;=DATE(2020,10,16),"pre","post")</f>
        <v>pre</v>
      </c>
      <c r="U7454">
        <f t="shared" si="928"/>
        <v>0</v>
      </c>
      <c r="V7454">
        <f t="shared" si="929"/>
        <v>0</v>
      </c>
      <c r="W7454">
        <f t="shared" si="930"/>
        <v>0</v>
      </c>
      <c r="X7454">
        <f t="shared" si="931"/>
        <v>0</v>
      </c>
      <c r="Y7454">
        <f t="shared" si="932"/>
        <v>0</v>
      </c>
      <c r="Z7454">
        <f t="shared" si="933"/>
        <v>0</v>
      </c>
      <c r="AC7454">
        <f t="shared" si="934"/>
        <v>0</v>
      </c>
      <c r="AD7454">
        <f t="shared" si="935"/>
        <v>0</v>
      </c>
    </row>
    <row r="7455" spans="1:30" x14ac:dyDescent="0.2">
      <c r="A7455" s="1">
        <v>43017</v>
      </c>
      <c r="B7455" s="2">
        <v>54.981499999999997</v>
      </c>
      <c r="C7455" s="2">
        <v>10.33</v>
      </c>
      <c r="D7455" s="2">
        <v>127.11</v>
      </c>
      <c r="E7455" s="2">
        <v>3.05</v>
      </c>
      <c r="F7455" s="2">
        <v>99.953999999999994</v>
      </c>
      <c r="G7455">
        <v>108.077</v>
      </c>
      <c r="H7455">
        <v>2867.35</v>
      </c>
      <c r="I7455">
        <v>54.981499999999997</v>
      </c>
      <c r="J7455">
        <v>10.33</v>
      </c>
      <c r="K7455">
        <v>27.194299999999998</v>
      </c>
      <c r="L7455">
        <v>8.2055000000000007</v>
      </c>
      <c r="M7455">
        <v>-4.2468000000000004</v>
      </c>
      <c r="N7455">
        <v>-8.9880999999999993</v>
      </c>
      <c r="O7455" t="s">
        <v>15</v>
      </c>
      <c r="P7455" t="s">
        <v>15</v>
      </c>
      <c r="Q7455" t="s">
        <v>15</v>
      </c>
      <c r="R7455" t="s">
        <v>15</v>
      </c>
      <c r="S7455">
        <v>2.36</v>
      </c>
      <c r="T7455" t="str">
        <f>IF(A7455&lt;=DATE(2020,10,16),"pre","post")</f>
        <v>pre</v>
      </c>
      <c r="U7455">
        <f t="shared" si="928"/>
        <v>0.67999999999999972</v>
      </c>
      <c r="V7455">
        <f t="shared" si="929"/>
        <v>-0.92989999999999995</v>
      </c>
      <c r="W7455">
        <f t="shared" si="930"/>
        <v>0.27989999999999959</v>
      </c>
      <c r="X7455">
        <f t="shared" si="931"/>
        <v>0.38000000000000078</v>
      </c>
      <c r="Y7455">
        <f t="shared" si="932"/>
        <v>0</v>
      </c>
      <c r="Z7455">
        <f t="shared" si="933"/>
        <v>0</v>
      </c>
      <c r="AC7455">
        <f t="shared" si="934"/>
        <v>0</v>
      </c>
      <c r="AD7455">
        <f t="shared" si="935"/>
        <v>0</v>
      </c>
    </row>
    <row r="7456" spans="1:30" x14ac:dyDescent="0.2">
      <c r="A7456" s="1">
        <v>43018</v>
      </c>
      <c r="B7456" s="2">
        <v>53.885399999999997</v>
      </c>
      <c r="C7456" s="2">
        <v>10.08</v>
      </c>
      <c r="D7456" s="2">
        <v>124.93</v>
      </c>
      <c r="E7456" s="2">
        <v>3.06</v>
      </c>
      <c r="F7456" s="2">
        <v>100.03100000000001</v>
      </c>
      <c r="G7456">
        <v>108.11799999999999</v>
      </c>
      <c r="H7456">
        <v>2873.54</v>
      </c>
      <c r="I7456">
        <v>53.885399999999997</v>
      </c>
      <c r="J7456">
        <v>10.08</v>
      </c>
      <c r="K7456">
        <v>26.3125</v>
      </c>
      <c r="L7456">
        <v>8.1475000000000009</v>
      </c>
      <c r="M7456">
        <v>-4.5590000000000002</v>
      </c>
      <c r="N7456">
        <v>-9.4946999999999999</v>
      </c>
      <c r="O7456" t="s">
        <v>15</v>
      </c>
      <c r="P7456" t="s">
        <v>15</v>
      </c>
      <c r="Q7456" t="s">
        <v>15</v>
      </c>
      <c r="R7456" t="s">
        <v>15</v>
      </c>
      <c r="S7456">
        <v>2.3620000000000001</v>
      </c>
      <c r="T7456" t="str">
        <f>IF(A7456&lt;=DATE(2020,10,16),"pre","post")</f>
        <v>pre</v>
      </c>
      <c r="U7456">
        <f t="shared" si="928"/>
        <v>-0.88179999999999836</v>
      </c>
      <c r="V7456">
        <f t="shared" si="929"/>
        <v>-5.7999999999999829E-2</v>
      </c>
      <c r="W7456">
        <f t="shared" si="930"/>
        <v>-0.31219999999999981</v>
      </c>
      <c r="X7456">
        <f t="shared" si="931"/>
        <v>-0.50660000000000061</v>
      </c>
      <c r="Y7456">
        <f t="shared" si="932"/>
        <v>6.1900000000000546</v>
      </c>
      <c r="Z7456">
        <f t="shared" si="933"/>
        <v>2.0000000000002238E-3</v>
      </c>
      <c r="AC7456">
        <f t="shared" si="934"/>
        <v>0</v>
      </c>
      <c r="AD7456">
        <f t="shared" si="935"/>
        <v>0</v>
      </c>
    </row>
    <row r="7457" spans="1:30" x14ac:dyDescent="0.2">
      <c r="A7457" s="1">
        <v>43019</v>
      </c>
      <c r="B7457" s="2">
        <v>52.686999999999998</v>
      </c>
      <c r="C7457" s="2">
        <v>9.85</v>
      </c>
      <c r="D7457" s="2">
        <v>125.19</v>
      </c>
      <c r="E7457" s="2">
        <v>3.09</v>
      </c>
      <c r="F7457" s="2">
        <v>100.286</v>
      </c>
      <c r="G7457">
        <v>108.105</v>
      </c>
      <c r="H7457">
        <v>2873.39</v>
      </c>
      <c r="I7457">
        <v>52.686999999999998</v>
      </c>
      <c r="J7457">
        <v>9.85</v>
      </c>
      <c r="K7457">
        <v>25.971</v>
      </c>
      <c r="L7457">
        <v>7.3076999999999996</v>
      </c>
      <c r="M7457">
        <v>-4.5636999999999999</v>
      </c>
      <c r="N7457">
        <v>-9.5078999999999994</v>
      </c>
      <c r="O7457" t="s">
        <v>15</v>
      </c>
      <c r="P7457" t="s">
        <v>15</v>
      </c>
      <c r="Q7457" t="s">
        <v>15</v>
      </c>
      <c r="R7457" t="s">
        <v>15</v>
      </c>
      <c r="S7457">
        <v>2.3490000000000002</v>
      </c>
      <c r="T7457" t="str">
        <f>IF(A7457&lt;=DATE(2020,10,16),"pre","post")</f>
        <v>pre</v>
      </c>
      <c r="U7457">
        <f t="shared" si="928"/>
        <v>-0.34149999999999991</v>
      </c>
      <c r="V7457">
        <f t="shared" si="929"/>
        <v>-0.83980000000000121</v>
      </c>
      <c r="W7457">
        <f t="shared" si="930"/>
        <v>-4.6999999999997044E-3</v>
      </c>
      <c r="X7457">
        <f t="shared" si="931"/>
        <v>-1.3199999999999434E-2</v>
      </c>
      <c r="Y7457">
        <f t="shared" si="932"/>
        <v>-0.15000000000009095</v>
      </c>
      <c r="Z7457">
        <f t="shared" si="933"/>
        <v>-1.2999999999999901E-2</v>
      </c>
      <c r="AC7457">
        <f t="shared" si="934"/>
        <v>0</v>
      </c>
      <c r="AD7457">
        <f t="shared" si="935"/>
        <v>0</v>
      </c>
    </row>
    <row r="7458" spans="1:30" x14ac:dyDescent="0.2">
      <c r="A7458" s="1">
        <v>43020</v>
      </c>
      <c r="B7458" s="2">
        <v>51.822800000000001</v>
      </c>
      <c r="C7458" s="2">
        <v>9.91</v>
      </c>
      <c r="D7458" s="2">
        <v>126.23</v>
      </c>
      <c r="E7458" s="2">
        <v>3.13</v>
      </c>
      <c r="F7458" s="2">
        <v>100.858</v>
      </c>
      <c r="G7458">
        <v>107.90300000000001</v>
      </c>
      <c r="H7458">
        <v>2875.99</v>
      </c>
      <c r="I7458">
        <v>51.822800000000001</v>
      </c>
      <c r="J7458">
        <v>9.91</v>
      </c>
      <c r="K7458">
        <v>25.815300000000001</v>
      </c>
      <c r="L7458">
        <v>8.1518999999999995</v>
      </c>
      <c r="M7458">
        <v>-4.1965000000000003</v>
      </c>
      <c r="N7458">
        <v>-9.4327000000000005</v>
      </c>
      <c r="O7458" t="s">
        <v>15</v>
      </c>
      <c r="P7458" t="s">
        <v>15</v>
      </c>
      <c r="Q7458" t="s">
        <v>15</v>
      </c>
      <c r="R7458" t="s">
        <v>15</v>
      </c>
      <c r="S7458">
        <v>2.319</v>
      </c>
      <c r="T7458" t="str">
        <f>IF(A7458&lt;=DATE(2020,10,16),"pre","post")</f>
        <v>pre</v>
      </c>
      <c r="U7458">
        <f t="shared" si="928"/>
        <v>-0.15569999999999951</v>
      </c>
      <c r="V7458">
        <f t="shared" si="929"/>
        <v>0.84419999999999984</v>
      </c>
      <c r="W7458">
        <f t="shared" si="930"/>
        <v>0.36719999999999953</v>
      </c>
      <c r="X7458">
        <f t="shared" si="931"/>
        <v>7.5199999999998823E-2</v>
      </c>
      <c r="Y7458">
        <f t="shared" si="932"/>
        <v>2.5999999999999091</v>
      </c>
      <c r="Z7458">
        <f t="shared" si="933"/>
        <v>-3.0000000000000249E-2</v>
      </c>
      <c r="AC7458">
        <f t="shared" si="934"/>
        <v>0</v>
      </c>
      <c r="AD7458">
        <f t="shared" si="935"/>
        <v>0</v>
      </c>
    </row>
    <row r="7459" spans="1:30" x14ac:dyDescent="0.2">
      <c r="A7459" s="1">
        <v>43021</v>
      </c>
      <c r="B7459" s="2">
        <v>50.850900000000003</v>
      </c>
      <c r="C7459" s="2">
        <v>9.61</v>
      </c>
      <c r="D7459" s="2">
        <v>126.7</v>
      </c>
      <c r="E7459" s="2">
        <v>3.19</v>
      </c>
      <c r="F7459" s="2">
        <v>100.318</v>
      </c>
      <c r="G7459">
        <v>108.02500000000001</v>
      </c>
      <c r="H7459">
        <v>2884.47</v>
      </c>
      <c r="I7459">
        <v>50.850900000000003</v>
      </c>
      <c r="J7459">
        <v>9.61</v>
      </c>
      <c r="K7459">
        <v>25.761199999999999</v>
      </c>
      <c r="L7459">
        <v>8.0707000000000004</v>
      </c>
      <c r="M7459">
        <v>-3.7900999999999998</v>
      </c>
      <c r="N7459">
        <v>-9.0662000000000003</v>
      </c>
      <c r="O7459" t="s">
        <v>15</v>
      </c>
      <c r="P7459" t="s">
        <v>15</v>
      </c>
      <c r="Q7459" t="s">
        <v>15</v>
      </c>
      <c r="R7459" t="s">
        <v>15</v>
      </c>
      <c r="S7459">
        <v>2.274</v>
      </c>
      <c r="T7459" t="str">
        <f>IF(A7459&lt;=DATE(2020,10,16),"pre","post")</f>
        <v>pre</v>
      </c>
      <c r="U7459">
        <f t="shared" si="928"/>
        <v>-5.4100000000001813E-2</v>
      </c>
      <c r="V7459">
        <f t="shared" si="929"/>
        <v>-8.1199999999999051E-2</v>
      </c>
      <c r="W7459">
        <f t="shared" si="930"/>
        <v>0.40640000000000054</v>
      </c>
      <c r="X7459">
        <f t="shared" si="931"/>
        <v>0.36650000000000027</v>
      </c>
      <c r="Y7459">
        <f t="shared" si="932"/>
        <v>8.4800000000000182</v>
      </c>
      <c r="Z7459">
        <f t="shared" si="933"/>
        <v>-4.4999999999999929E-2</v>
      </c>
      <c r="AC7459">
        <f t="shared" si="934"/>
        <v>0</v>
      </c>
      <c r="AD7459">
        <f t="shared" si="935"/>
        <v>0</v>
      </c>
    </row>
    <row r="7460" spans="1:30" x14ac:dyDescent="0.2">
      <c r="A7460" s="1">
        <v>43022</v>
      </c>
      <c r="B7460" s="2">
        <v>50.850900000000003</v>
      </c>
      <c r="C7460" s="2">
        <v>9.61</v>
      </c>
      <c r="D7460" s="2">
        <v>126.7</v>
      </c>
      <c r="E7460" s="2">
        <v>3.19</v>
      </c>
      <c r="F7460" s="2">
        <v>100.318</v>
      </c>
      <c r="G7460">
        <v>108.02500000000001</v>
      </c>
      <c r="H7460">
        <v>2884.47</v>
      </c>
      <c r="I7460">
        <v>50.850900000000003</v>
      </c>
      <c r="J7460">
        <v>9.61</v>
      </c>
      <c r="K7460">
        <v>25.761199999999999</v>
      </c>
      <c r="L7460">
        <v>8.0707000000000004</v>
      </c>
      <c r="M7460">
        <v>-3.7900999999999998</v>
      </c>
      <c r="N7460">
        <v>-9.0662000000000003</v>
      </c>
      <c r="O7460" t="s">
        <v>15</v>
      </c>
      <c r="P7460" t="s">
        <v>15</v>
      </c>
      <c r="Q7460" t="s">
        <v>15</v>
      </c>
      <c r="R7460" t="s">
        <v>15</v>
      </c>
      <c r="S7460">
        <v>2.274</v>
      </c>
      <c r="T7460" t="str">
        <f>IF(A7460&lt;=DATE(2020,10,16),"pre","post")</f>
        <v>pre</v>
      </c>
      <c r="U7460">
        <f t="shared" si="928"/>
        <v>0</v>
      </c>
      <c r="V7460">
        <f t="shared" si="929"/>
        <v>0</v>
      </c>
      <c r="W7460">
        <f t="shared" si="930"/>
        <v>0</v>
      </c>
      <c r="X7460">
        <f t="shared" si="931"/>
        <v>0</v>
      </c>
      <c r="Y7460">
        <f t="shared" si="932"/>
        <v>0</v>
      </c>
      <c r="Z7460">
        <f t="shared" si="933"/>
        <v>0</v>
      </c>
      <c r="AC7460">
        <f t="shared" si="934"/>
        <v>0</v>
      </c>
      <c r="AD7460">
        <f t="shared" si="935"/>
        <v>0</v>
      </c>
    </row>
    <row r="7461" spans="1:30" x14ac:dyDescent="0.2">
      <c r="A7461" s="1">
        <v>43023</v>
      </c>
      <c r="B7461" s="2">
        <v>50.850900000000003</v>
      </c>
      <c r="C7461" s="2">
        <v>9.61</v>
      </c>
      <c r="D7461" s="2">
        <v>126.7</v>
      </c>
      <c r="E7461" s="2">
        <v>3.19</v>
      </c>
      <c r="F7461" s="2">
        <v>100.318</v>
      </c>
      <c r="G7461">
        <v>108.02500000000001</v>
      </c>
      <c r="H7461">
        <v>2884.47</v>
      </c>
      <c r="I7461">
        <v>50.850900000000003</v>
      </c>
      <c r="J7461">
        <v>9.61</v>
      </c>
      <c r="K7461">
        <v>25.761199999999999</v>
      </c>
      <c r="L7461">
        <v>8.0707000000000004</v>
      </c>
      <c r="M7461">
        <v>-3.7900999999999998</v>
      </c>
      <c r="N7461">
        <v>-9.0662000000000003</v>
      </c>
      <c r="O7461" t="s">
        <v>15</v>
      </c>
      <c r="P7461" t="s">
        <v>15</v>
      </c>
      <c r="Q7461" t="s">
        <v>15</v>
      </c>
      <c r="R7461" t="s">
        <v>15</v>
      </c>
      <c r="S7461">
        <v>2.274</v>
      </c>
      <c r="T7461" t="str">
        <f>IF(A7461&lt;=DATE(2020,10,16),"pre","post")</f>
        <v>pre</v>
      </c>
      <c r="U7461">
        <f t="shared" si="928"/>
        <v>0</v>
      </c>
      <c r="V7461">
        <f t="shared" si="929"/>
        <v>0</v>
      </c>
      <c r="W7461">
        <f t="shared" si="930"/>
        <v>0</v>
      </c>
      <c r="X7461">
        <f t="shared" si="931"/>
        <v>0</v>
      </c>
      <c r="Y7461">
        <f t="shared" si="932"/>
        <v>0</v>
      </c>
      <c r="Z7461">
        <f t="shared" si="933"/>
        <v>0</v>
      </c>
      <c r="AC7461">
        <f t="shared" si="934"/>
        <v>0</v>
      </c>
      <c r="AD7461">
        <f t="shared" si="935"/>
        <v>0</v>
      </c>
    </row>
    <row r="7462" spans="1:30" x14ac:dyDescent="0.2">
      <c r="A7462" s="1">
        <v>43024</v>
      </c>
      <c r="B7462" s="2">
        <v>49.295499999999997</v>
      </c>
      <c r="C7462" s="2">
        <v>9.91</v>
      </c>
      <c r="D7462" s="2">
        <v>125.66</v>
      </c>
      <c r="E7462" s="2">
        <v>3.14</v>
      </c>
      <c r="F7462" s="2">
        <v>100.06</v>
      </c>
      <c r="G7462">
        <v>108.111</v>
      </c>
      <c r="H7462">
        <v>2880.77</v>
      </c>
      <c r="I7462">
        <v>49.295499999999997</v>
      </c>
      <c r="J7462">
        <v>9.91</v>
      </c>
      <c r="K7462">
        <v>25.725999999999999</v>
      </c>
      <c r="L7462">
        <v>8.7146000000000008</v>
      </c>
      <c r="M7462">
        <v>-2.8296000000000001</v>
      </c>
      <c r="N7462">
        <v>-8.3277000000000001</v>
      </c>
      <c r="O7462" t="s">
        <v>15</v>
      </c>
      <c r="P7462" t="s">
        <v>15</v>
      </c>
      <c r="Q7462" t="s">
        <v>15</v>
      </c>
      <c r="R7462" t="s">
        <v>15</v>
      </c>
      <c r="S7462">
        <v>2.3039999999999998</v>
      </c>
      <c r="T7462" t="str">
        <f>IF(A7462&lt;=DATE(2020,10,16),"pre","post")</f>
        <v>pre</v>
      </c>
      <c r="U7462">
        <f t="shared" si="928"/>
        <v>-3.5199999999999676E-2</v>
      </c>
      <c r="V7462">
        <f t="shared" si="929"/>
        <v>0.64390000000000036</v>
      </c>
      <c r="W7462">
        <f t="shared" si="930"/>
        <v>0.96049999999999969</v>
      </c>
      <c r="X7462">
        <f t="shared" si="931"/>
        <v>0.73850000000000016</v>
      </c>
      <c r="Y7462">
        <f t="shared" si="932"/>
        <v>-3.6999999999998181</v>
      </c>
      <c r="Z7462">
        <f t="shared" si="933"/>
        <v>2.9999999999999805E-2</v>
      </c>
      <c r="AC7462">
        <f t="shared" si="934"/>
        <v>0</v>
      </c>
      <c r="AD7462">
        <f t="shared" si="935"/>
        <v>0</v>
      </c>
    </row>
    <row r="7463" spans="1:30" x14ac:dyDescent="0.2">
      <c r="A7463" s="1">
        <v>43025</v>
      </c>
      <c r="B7463" s="2">
        <v>49.031100000000002</v>
      </c>
      <c r="C7463" s="2">
        <v>10.31</v>
      </c>
      <c r="D7463" s="2">
        <v>124.02</v>
      </c>
      <c r="E7463" s="2">
        <v>3.12</v>
      </c>
      <c r="F7463" s="2">
        <v>99.971000000000004</v>
      </c>
      <c r="G7463">
        <v>108.21299999999999</v>
      </c>
      <c r="H7463">
        <v>2883.27</v>
      </c>
      <c r="I7463">
        <v>49.031100000000002</v>
      </c>
      <c r="J7463">
        <v>10.31</v>
      </c>
      <c r="K7463">
        <v>25.6358</v>
      </c>
      <c r="L7463">
        <v>8.4777000000000005</v>
      </c>
      <c r="M7463">
        <v>-1.8576999999999999</v>
      </c>
      <c r="N7463">
        <v>-7.3708999999999998</v>
      </c>
      <c r="O7463" t="s">
        <v>15</v>
      </c>
      <c r="P7463" t="s">
        <v>15</v>
      </c>
      <c r="Q7463" t="s">
        <v>15</v>
      </c>
      <c r="R7463" t="s">
        <v>15</v>
      </c>
      <c r="S7463">
        <v>2.3010000000000002</v>
      </c>
      <c r="T7463" t="str">
        <f>IF(A7463&lt;=DATE(2020,10,16),"pre","post")</f>
        <v>pre</v>
      </c>
      <c r="U7463">
        <f t="shared" si="928"/>
        <v>-9.0199999999999392E-2</v>
      </c>
      <c r="V7463">
        <f t="shared" si="929"/>
        <v>-0.23690000000000033</v>
      </c>
      <c r="W7463">
        <f t="shared" si="930"/>
        <v>0.97190000000000021</v>
      </c>
      <c r="X7463">
        <f t="shared" si="931"/>
        <v>0.95680000000000032</v>
      </c>
      <c r="Y7463">
        <f t="shared" si="932"/>
        <v>2.5</v>
      </c>
      <c r="Z7463">
        <f t="shared" si="933"/>
        <v>-2.9999999999996696E-3</v>
      </c>
      <c r="AC7463">
        <f t="shared" si="934"/>
        <v>0</v>
      </c>
      <c r="AD7463">
        <f t="shared" si="935"/>
        <v>0</v>
      </c>
    </row>
    <row r="7464" spans="1:30" x14ac:dyDescent="0.2">
      <c r="A7464" s="1">
        <v>43026</v>
      </c>
      <c r="B7464" s="2">
        <v>50.288699999999999</v>
      </c>
      <c r="C7464" s="2">
        <v>10.07</v>
      </c>
      <c r="D7464" s="2">
        <v>123.35</v>
      </c>
      <c r="E7464" s="2">
        <v>3.07</v>
      </c>
      <c r="F7464" s="2">
        <v>99.5</v>
      </c>
      <c r="G7464">
        <v>108.262</v>
      </c>
      <c r="H7464">
        <v>2876.32</v>
      </c>
      <c r="I7464">
        <v>50.288699999999999</v>
      </c>
      <c r="J7464">
        <v>10.07</v>
      </c>
      <c r="K7464">
        <v>24.828800000000001</v>
      </c>
      <c r="L7464">
        <v>7.5073999999999996</v>
      </c>
      <c r="M7464">
        <v>-2.39</v>
      </c>
      <c r="N7464">
        <v>-7.9260000000000002</v>
      </c>
      <c r="O7464" t="s">
        <v>15</v>
      </c>
      <c r="P7464" t="s">
        <v>15</v>
      </c>
      <c r="Q7464" t="s">
        <v>15</v>
      </c>
      <c r="R7464" t="s">
        <v>15</v>
      </c>
      <c r="S7464">
        <v>2.347</v>
      </c>
      <c r="T7464" t="str">
        <f>IF(A7464&lt;=DATE(2020,10,16),"pre","post")</f>
        <v>pre</v>
      </c>
      <c r="U7464">
        <f t="shared" si="928"/>
        <v>-0.80699999999999861</v>
      </c>
      <c r="V7464">
        <f t="shared" si="929"/>
        <v>-0.97030000000000083</v>
      </c>
      <c r="W7464">
        <f t="shared" si="930"/>
        <v>-0.53230000000000022</v>
      </c>
      <c r="X7464">
        <f t="shared" si="931"/>
        <v>-0.55510000000000037</v>
      </c>
      <c r="Y7464">
        <f t="shared" si="932"/>
        <v>-6.9499999999998181</v>
      </c>
      <c r="Z7464">
        <f t="shared" si="933"/>
        <v>4.5999999999999819E-2</v>
      </c>
      <c r="AC7464">
        <f t="shared" si="934"/>
        <v>0</v>
      </c>
      <c r="AD7464">
        <f t="shared" si="935"/>
        <v>0</v>
      </c>
    </row>
    <row r="7465" spans="1:30" x14ac:dyDescent="0.2">
      <c r="A7465" s="1">
        <v>43027</v>
      </c>
      <c r="B7465" s="2">
        <v>51.486800000000002</v>
      </c>
      <c r="C7465" s="2">
        <v>10.050000000000001</v>
      </c>
      <c r="D7465" s="2">
        <v>123.22</v>
      </c>
      <c r="E7465" s="2">
        <v>3.04</v>
      </c>
      <c r="F7465" s="2">
        <v>100.068</v>
      </c>
      <c r="G7465">
        <v>108.322</v>
      </c>
      <c r="H7465">
        <v>2880.58</v>
      </c>
      <c r="I7465">
        <v>51.486800000000002</v>
      </c>
      <c r="J7465">
        <v>10.050000000000001</v>
      </c>
      <c r="K7465">
        <v>24.848800000000001</v>
      </c>
      <c r="L7465">
        <v>8.6001999999999992</v>
      </c>
      <c r="M7465">
        <v>-2.1425000000000001</v>
      </c>
      <c r="N7465">
        <v>-7.4260000000000002</v>
      </c>
      <c r="O7465" t="s">
        <v>15</v>
      </c>
      <c r="P7465" t="s">
        <v>15</v>
      </c>
      <c r="Q7465" t="s">
        <v>15</v>
      </c>
      <c r="R7465" t="s">
        <v>15</v>
      </c>
      <c r="S7465">
        <v>2.319</v>
      </c>
      <c r="T7465" t="str">
        <f>IF(A7465&lt;=DATE(2020,10,16),"pre","post")</f>
        <v>pre</v>
      </c>
      <c r="U7465">
        <f t="shared" si="928"/>
        <v>1.9999999999999574E-2</v>
      </c>
      <c r="V7465">
        <f t="shared" si="929"/>
        <v>1.0927999999999995</v>
      </c>
      <c r="W7465">
        <f t="shared" si="930"/>
        <v>0.24750000000000005</v>
      </c>
      <c r="X7465">
        <f t="shared" si="931"/>
        <v>0.5</v>
      </c>
      <c r="Y7465">
        <f t="shared" si="932"/>
        <v>4.2599999999997635</v>
      </c>
      <c r="Z7465">
        <f t="shared" si="933"/>
        <v>-2.8000000000000025E-2</v>
      </c>
      <c r="AC7465">
        <f t="shared" si="934"/>
        <v>0</v>
      </c>
      <c r="AD7465">
        <f t="shared" si="935"/>
        <v>0</v>
      </c>
    </row>
    <row r="7466" spans="1:30" x14ac:dyDescent="0.2">
      <c r="A7466" s="1">
        <v>43028</v>
      </c>
      <c r="B7466" s="2">
        <v>53.9818</v>
      </c>
      <c r="C7466" s="2">
        <v>9.9700000000000006</v>
      </c>
      <c r="D7466" s="2">
        <v>121.55</v>
      </c>
      <c r="E7466" s="2">
        <v>2.96</v>
      </c>
      <c r="F7466" s="2">
        <v>98.016000000000005</v>
      </c>
      <c r="G7466">
        <v>108.53100000000001</v>
      </c>
      <c r="H7466">
        <v>2872.3</v>
      </c>
      <c r="I7466">
        <v>53.9818</v>
      </c>
      <c r="J7466">
        <v>9.9700000000000006</v>
      </c>
      <c r="K7466">
        <v>23.793600000000001</v>
      </c>
      <c r="L7466">
        <v>7.4922000000000004</v>
      </c>
      <c r="M7466">
        <v>-2.3874</v>
      </c>
      <c r="N7466">
        <v>-8.3335000000000008</v>
      </c>
      <c r="O7466" t="s">
        <v>15</v>
      </c>
      <c r="P7466" t="s">
        <v>15</v>
      </c>
      <c r="Q7466" t="s">
        <v>15</v>
      </c>
      <c r="R7466" t="s">
        <v>15</v>
      </c>
      <c r="S7466">
        <v>2.3849999999999998</v>
      </c>
      <c r="T7466" t="str">
        <f>IF(A7466&lt;=DATE(2020,10,16),"pre","post")</f>
        <v>pre</v>
      </c>
      <c r="U7466">
        <f t="shared" si="928"/>
        <v>-1.0551999999999992</v>
      </c>
      <c r="V7466">
        <f t="shared" si="929"/>
        <v>-1.1079999999999988</v>
      </c>
      <c r="W7466">
        <f t="shared" si="930"/>
        <v>-0.2448999999999999</v>
      </c>
      <c r="X7466">
        <f t="shared" si="931"/>
        <v>-0.90750000000000064</v>
      </c>
      <c r="Y7466">
        <f t="shared" si="932"/>
        <v>-8.2799999999997453</v>
      </c>
      <c r="Z7466">
        <f t="shared" si="933"/>
        <v>6.5999999999999837E-2</v>
      </c>
      <c r="AC7466">
        <f t="shared" si="934"/>
        <v>0</v>
      </c>
      <c r="AD7466">
        <f t="shared" si="935"/>
        <v>0</v>
      </c>
    </row>
    <row r="7467" spans="1:30" x14ac:dyDescent="0.2">
      <c r="A7467" s="1">
        <v>43029</v>
      </c>
      <c r="B7467" s="2">
        <v>53.9818</v>
      </c>
      <c r="C7467" s="2">
        <v>9.9700000000000006</v>
      </c>
      <c r="D7467" s="2">
        <v>121.55</v>
      </c>
      <c r="E7467" s="2">
        <v>2.96</v>
      </c>
      <c r="F7467" s="2">
        <v>98.016000000000005</v>
      </c>
      <c r="G7467">
        <v>108.53100000000001</v>
      </c>
      <c r="H7467">
        <v>2872.3</v>
      </c>
      <c r="I7467">
        <v>53.9818</v>
      </c>
      <c r="J7467">
        <v>9.9700000000000006</v>
      </c>
      <c r="K7467">
        <v>23.793600000000001</v>
      </c>
      <c r="L7467">
        <v>7.4922000000000004</v>
      </c>
      <c r="M7467">
        <v>-2.3874</v>
      </c>
      <c r="N7467">
        <v>-8.3335000000000008</v>
      </c>
      <c r="O7467" t="s">
        <v>15</v>
      </c>
      <c r="P7467" t="s">
        <v>15</v>
      </c>
      <c r="Q7467" t="s">
        <v>15</v>
      </c>
      <c r="R7467" t="s">
        <v>15</v>
      </c>
      <c r="S7467">
        <v>2.3849999999999998</v>
      </c>
      <c r="T7467" t="str">
        <f>IF(A7467&lt;=DATE(2020,10,16),"pre","post")</f>
        <v>pre</v>
      </c>
      <c r="U7467">
        <f t="shared" si="928"/>
        <v>0</v>
      </c>
      <c r="V7467">
        <f t="shared" si="929"/>
        <v>0</v>
      </c>
      <c r="W7467">
        <f t="shared" si="930"/>
        <v>0</v>
      </c>
      <c r="X7467">
        <f t="shared" si="931"/>
        <v>0</v>
      </c>
      <c r="Y7467">
        <f t="shared" si="932"/>
        <v>0</v>
      </c>
      <c r="Z7467">
        <f t="shared" si="933"/>
        <v>0</v>
      </c>
      <c r="AC7467">
        <f t="shared" si="934"/>
        <v>0</v>
      </c>
      <c r="AD7467">
        <f t="shared" si="935"/>
        <v>0</v>
      </c>
    </row>
    <row r="7468" spans="1:30" x14ac:dyDescent="0.2">
      <c r="A7468" s="1">
        <v>43030</v>
      </c>
      <c r="B7468" s="2">
        <v>53.9818</v>
      </c>
      <c r="C7468" s="2">
        <v>9.9700000000000006</v>
      </c>
      <c r="D7468" s="2">
        <v>121.55</v>
      </c>
      <c r="E7468" s="2">
        <v>2.96</v>
      </c>
      <c r="F7468" s="2">
        <v>98.016000000000005</v>
      </c>
      <c r="G7468">
        <v>108.53100000000001</v>
      </c>
      <c r="H7468">
        <v>2872.3</v>
      </c>
      <c r="I7468">
        <v>53.9818</v>
      </c>
      <c r="J7468">
        <v>9.9700000000000006</v>
      </c>
      <c r="K7468">
        <v>23.793600000000001</v>
      </c>
      <c r="L7468">
        <v>7.4922000000000004</v>
      </c>
      <c r="M7468">
        <v>-2.3874</v>
      </c>
      <c r="N7468">
        <v>-8.3335000000000008</v>
      </c>
      <c r="O7468" t="s">
        <v>15</v>
      </c>
      <c r="P7468" t="s">
        <v>15</v>
      </c>
      <c r="Q7468" t="s">
        <v>15</v>
      </c>
      <c r="R7468" t="s">
        <v>15</v>
      </c>
      <c r="S7468">
        <v>2.3849999999999998</v>
      </c>
      <c r="T7468" t="str">
        <f>IF(A7468&lt;=DATE(2020,10,16),"pre","post")</f>
        <v>pre</v>
      </c>
      <c r="U7468">
        <f t="shared" si="928"/>
        <v>0</v>
      </c>
      <c r="V7468">
        <f t="shared" si="929"/>
        <v>0</v>
      </c>
      <c r="W7468">
        <f t="shared" si="930"/>
        <v>0</v>
      </c>
      <c r="X7468">
        <f t="shared" si="931"/>
        <v>0</v>
      </c>
      <c r="Y7468">
        <f t="shared" si="932"/>
        <v>0</v>
      </c>
      <c r="Z7468">
        <f t="shared" si="933"/>
        <v>0</v>
      </c>
      <c r="AC7468">
        <f t="shared" si="934"/>
        <v>0</v>
      </c>
      <c r="AD7468">
        <f t="shared" si="935"/>
        <v>0</v>
      </c>
    </row>
    <row r="7469" spans="1:30" x14ac:dyDescent="0.2">
      <c r="A7469" s="1">
        <v>43031</v>
      </c>
      <c r="B7469" s="2">
        <v>54.097299999999997</v>
      </c>
      <c r="C7469" s="2">
        <v>11.07</v>
      </c>
      <c r="D7469" s="2">
        <v>123.36</v>
      </c>
      <c r="E7469" s="2">
        <v>2.95</v>
      </c>
      <c r="F7469" s="2">
        <v>97.581999999999994</v>
      </c>
      <c r="G7469">
        <v>108.471</v>
      </c>
      <c r="H7469">
        <v>2876.31</v>
      </c>
      <c r="I7469">
        <v>54.097299999999997</v>
      </c>
      <c r="J7469">
        <v>11.07</v>
      </c>
      <c r="K7469">
        <v>23.273499999999999</v>
      </c>
      <c r="L7469">
        <v>8.2650000000000006</v>
      </c>
      <c r="M7469">
        <v>-2.6095000000000002</v>
      </c>
      <c r="N7469">
        <v>-6.9974999999999996</v>
      </c>
      <c r="O7469" t="s">
        <v>15</v>
      </c>
      <c r="P7469" t="s">
        <v>15</v>
      </c>
      <c r="Q7469" t="s">
        <v>15</v>
      </c>
      <c r="R7469" t="s">
        <v>15</v>
      </c>
      <c r="S7469">
        <v>2.367</v>
      </c>
      <c r="T7469" t="str">
        <f>IF(A7469&lt;=DATE(2020,10,16),"pre","post")</f>
        <v>pre</v>
      </c>
      <c r="U7469">
        <f t="shared" si="928"/>
        <v>-0.52010000000000289</v>
      </c>
      <c r="V7469">
        <f t="shared" si="929"/>
        <v>0.77280000000000015</v>
      </c>
      <c r="W7469">
        <f t="shared" si="930"/>
        <v>-0.22210000000000019</v>
      </c>
      <c r="X7469">
        <f t="shared" si="931"/>
        <v>1.3360000000000012</v>
      </c>
      <c r="Y7469">
        <f t="shared" si="932"/>
        <v>4.0099999999997635</v>
      </c>
      <c r="Z7469">
        <f t="shared" si="933"/>
        <v>-1.7999999999999794E-2</v>
      </c>
      <c r="AC7469">
        <f t="shared" si="934"/>
        <v>0</v>
      </c>
      <c r="AD7469">
        <f t="shared" si="935"/>
        <v>0</v>
      </c>
    </row>
    <row r="7470" spans="1:30" x14ac:dyDescent="0.2">
      <c r="A7470" s="1">
        <v>43032</v>
      </c>
      <c r="B7470" s="2">
        <v>55.935400000000001</v>
      </c>
      <c r="C7470" s="2">
        <v>11.16</v>
      </c>
      <c r="D7470" s="2">
        <v>121.11</v>
      </c>
      <c r="E7470" s="2">
        <v>2.89</v>
      </c>
      <c r="F7470" s="2">
        <v>98.26</v>
      </c>
      <c r="G7470">
        <v>108.425</v>
      </c>
      <c r="H7470">
        <v>2872.56</v>
      </c>
      <c r="I7470">
        <v>55.935400000000001</v>
      </c>
      <c r="J7470">
        <v>11.16</v>
      </c>
      <c r="K7470">
        <v>23.904299999999999</v>
      </c>
      <c r="L7470">
        <v>5.7956000000000003</v>
      </c>
      <c r="M7470">
        <v>-1.9802</v>
      </c>
      <c r="N7470">
        <v>-6.58</v>
      </c>
      <c r="O7470" t="s">
        <v>15</v>
      </c>
      <c r="P7470" t="s">
        <v>15</v>
      </c>
      <c r="Q7470" t="s">
        <v>15</v>
      </c>
      <c r="R7470" t="s">
        <v>15</v>
      </c>
      <c r="S7470">
        <v>2.42</v>
      </c>
      <c r="T7470" t="str">
        <f>IF(A7470&lt;=DATE(2020,10,16),"pre","post")</f>
        <v>pre</v>
      </c>
      <c r="U7470">
        <f t="shared" si="928"/>
        <v>0.63080000000000069</v>
      </c>
      <c r="V7470">
        <f t="shared" si="929"/>
        <v>-2.4694000000000003</v>
      </c>
      <c r="W7470">
        <f t="shared" si="930"/>
        <v>0.62930000000000019</v>
      </c>
      <c r="X7470">
        <f t="shared" si="931"/>
        <v>0.41749999999999954</v>
      </c>
      <c r="Y7470">
        <f t="shared" si="932"/>
        <v>-3.75</v>
      </c>
      <c r="Z7470">
        <f t="shared" si="933"/>
        <v>5.2999999999999936E-2</v>
      </c>
      <c r="AC7470">
        <f t="shared" si="934"/>
        <v>0</v>
      </c>
      <c r="AD7470">
        <f t="shared" si="935"/>
        <v>0</v>
      </c>
    </row>
    <row r="7471" spans="1:30" x14ac:dyDescent="0.2">
      <c r="A7471" s="1">
        <v>43033</v>
      </c>
      <c r="B7471" s="2">
        <v>57.357199999999999</v>
      </c>
      <c r="C7471" s="2">
        <v>11.23</v>
      </c>
      <c r="D7471" s="2">
        <v>120.83</v>
      </c>
      <c r="E7471" s="2">
        <v>2.97</v>
      </c>
      <c r="F7471" s="2">
        <v>99.727000000000004</v>
      </c>
      <c r="G7471">
        <v>108.245</v>
      </c>
      <c r="H7471">
        <v>2865.85</v>
      </c>
      <c r="I7471">
        <v>57.357199999999999</v>
      </c>
      <c r="J7471">
        <v>11.23</v>
      </c>
      <c r="K7471">
        <v>22.861799999999999</v>
      </c>
      <c r="L7471">
        <v>8.9169</v>
      </c>
      <c r="M7471">
        <v>-2.4055</v>
      </c>
      <c r="N7471">
        <v>-6.9036</v>
      </c>
      <c r="O7471" t="s">
        <v>15</v>
      </c>
      <c r="P7471" t="s">
        <v>15</v>
      </c>
      <c r="Q7471" t="s">
        <v>15</v>
      </c>
      <c r="R7471" t="s">
        <v>15</v>
      </c>
      <c r="S7471">
        <v>2.4329999999999998</v>
      </c>
      <c r="T7471" t="str">
        <f>IF(A7471&lt;=DATE(2020,10,16),"pre","post")</f>
        <v>pre</v>
      </c>
      <c r="U7471">
        <f t="shared" si="928"/>
        <v>-1.0425000000000004</v>
      </c>
      <c r="V7471">
        <f t="shared" si="929"/>
        <v>3.1212999999999997</v>
      </c>
      <c r="W7471">
        <f t="shared" si="930"/>
        <v>-0.42530000000000001</v>
      </c>
      <c r="X7471">
        <f t="shared" si="931"/>
        <v>-0.32359999999999989</v>
      </c>
      <c r="Y7471">
        <f t="shared" si="932"/>
        <v>-6.7100000000000364</v>
      </c>
      <c r="Z7471">
        <f t="shared" si="933"/>
        <v>1.2999999999999901E-2</v>
      </c>
      <c r="AC7471">
        <f t="shared" si="934"/>
        <v>0</v>
      </c>
      <c r="AD7471">
        <f t="shared" si="935"/>
        <v>0</v>
      </c>
    </row>
    <row r="7472" spans="1:30" x14ac:dyDescent="0.2">
      <c r="A7472" s="1">
        <v>43034</v>
      </c>
      <c r="B7472" s="2">
        <v>57.349200000000003</v>
      </c>
      <c r="C7472" s="2">
        <v>11.3</v>
      </c>
      <c r="D7472" s="2">
        <v>118.91</v>
      </c>
      <c r="E7472" s="2">
        <v>2.95</v>
      </c>
      <c r="F7472" s="2">
        <v>99.882000000000005</v>
      </c>
      <c r="G7472">
        <v>108.202</v>
      </c>
      <c r="H7472">
        <v>2865.47</v>
      </c>
      <c r="I7472">
        <v>57.349200000000003</v>
      </c>
      <c r="J7472">
        <v>11.3</v>
      </c>
      <c r="K7472">
        <v>22.733599999999999</v>
      </c>
      <c r="L7472">
        <v>6.7274000000000003</v>
      </c>
      <c r="M7472">
        <v>-2.5819999999999999</v>
      </c>
      <c r="N7472">
        <v>-7.5385999999999997</v>
      </c>
      <c r="O7472" t="s">
        <v>15</v>
      </c>
      <c r="P7472" t="s">
        <v>15</v>
      </c>
      <c r="Q7472" t="s">
        <v>15</v>
      </c>
      <c r="R7472" t="s">
        <v>15</v>
      </c>
      <c r="S7472">
        <v>2.4620000000000002</v>
      </c>
      <c r="T7472" t="str">
        <f>IF(A7472&lt;=DATE(2020,10,16),"pre","post")</f>
        <v>pre</v>
      </c>
      <c r="U7472">
        <f t="shared" si="928"/>
        <v>-0.12819999999999965</v>
      </c>
      <c r="V7472">
        <f t="shared" si="929"/>
        <v>-2.1894999999999998</v>
      </c>
      <c r="W7472">
        <f t="shared" si="930"/>
        <v>-0.17649999999999988</v>
      </c>
      <c r="X7472">
        <f t="shared" si="931"/>
        <v>-0.63499999999999979</v>
      </c>
      <c r="Y7472">
        <f t="shared" si="932"/>
        <v>-0.38000000000010914</v>
      </c>
      <c r="Z7472">
        <f t="shared" si="933"/>
        <v>2.9000000000000359E-2</v>
      </c>
      <c r="AC7472">
        <f t="shared" si="934"/>
        <v>0</v>
      </c>
      <c r="AD7472">
        <f t="shared" si="935"/>
        <v>0</v>
      </c>
    </row>
    <row r="7473" spans="1:30" x14ac:dyDescent="0.2">
      <c r="A7473" s="1">
        <v>43035</v>
      </c>
      <c r="B7473" s="2">
        <v>54.672199999999997</v>
      </c>
      <c r="C7473" s="2">
        <v>9.8000000000000007</v>
      </c>
      <c r="D7473" s="2">
        <v>122.36</v>
      </c>
      <c r="E7473" s="2">
        <v>3.02</v>
      </c>
      <c r="F7473" s="2">
        <v>98.08</v>
      </c>
      <c r="G7473">
        <v>108.354</v>
      </c>
      <c r="H7473">
        <v>2870.5</v>
      </c>
      <c r="I7473">
        <v>54.672199999999997</v>
      </c>
      <c r="J7473">
        <v>9.8000000000000007</v>
      </c>
      <c r="K7473">
        <v>23.253399999999999</v>
      </c>
      <c r="L7473">
        <v>8.8308</v>
      </c>
      <c r="M7473">
        <v>-2.74</v>
      </c>
      <c r="N7473">
        <v>-7.1151999999999997</v>
      </c>
      <c r="O7473" t="s">
        <v>15</v>
      </c>
      <c r="P7473" t="s">
        <v>15</v>
      </c>
      <c r="Q7473" t="s">
        <v>15</v>
      </c>
      <c r="R7473" t="s">
        <v>15</v>
      </c>
      <c r="S7473">
        <v>2.407</v>
      </c>
      <c r="T7473" t="str">
        <f>IF(A7473&lt;=DATE(2020,10,16),"pre","post")</f>
        <v>pre</v>
      </c>
      <c r="U7473">
        <f t="shared" si="928"/>
        <v>0.51980000000000004</v>
      </c>
      <c r="V7473">
        <f t="shared" si="929"/>
        <v>2.1033999999999997</v>
      </c>
      <c r="W7473">
        <f t="shared" si="930"/>
        <v>-0.15800000000000036</v>
      </c>
      <c r="X7473">
        <f t="shared" si="931"/>
        <v>0.4234</v>
      </c>
      <c r="Y7473">
        <f t="shared" si="932"/>
        <v>5.0300000000002001</v>
      </c>
      <c r="Z7473">
        <f t="shared" si="933"/>
        <v>-5.500000000000016E-2</v>
      </c>
      <c r="AC7473">
        <f t="shared" si="934"/>
        <v>0</v>
      </c>
      <c r="AD7473">
        <f t="shared" si="935"/>
        <v>0</v>
      </c>
    </row>
    <row r="7474" spans="1:30" x14ac:dyDescent="0.2">
      <c r="A7474" s="1">
        <v>43036</v>
      </c>
      <c r="B7474" s="2">
        <v>54.672199999999997</v>
      </c>
      <c r="C7474" s="2">
        <v>9.8000000000000007</v>
      </c>
      <c r="D7474" s="2">
        <v>122.36</v>
      </c>
      <c r="E7474" s="2">
        <v>3.02</v>
      </c>
      <c r="F7474" s="2">
        <v>98.08</v>
      </c>
      <c r="G7474">
        <v>108.354</v>
      </c>
      <c r="H7474">
        <v>2870.5</v>
      </c>
      <c r="I7474">
        <v>54.672199999999997</v>
      </c>
      <c r="J7474">
        <v>9.8000000000000007</v>
      </c>
      <c r="K7474">
        <v>23.253399999999999</v>
      </c>
      <c r="L7474">
        <v>8.8308</v>
      </c>
      <c r="M7474">
        <v>-2.74</v>
      </c>
      <c r="N7474">
        <v>-7.1151999999999997</v>
      </c>
      <c r="O7474" t="s">
        <v>15</v>
      </c>
      <c r="P7474" t="s">
        <v>15</v>
      </c>
      <c r="Q7474" t="s">
        <v>15</v>
      </c>
      <c r="R7474" t="s">
        <v>15</v>
      </c>
      <c r="S7474">
        <v>2.407</v>
      </c>
      <c r="T7474" t="str">
        <f>IF(A7474&lt;=DATE(2020,10,16),"pre","post")</f>
        <v>pre</v>
      </c>
      <c r="U7474">
        <f t="shared" si="928"/>
        <v>0</v>
      </c>
      <c r="V7474">
        <f t="shared" si="929"/>
        <v>0</v>
      </c>
      <c r="W7474">
        <f t="shared" si="930"/>
        <v>0</v>
      </c>
      <c r="X7474">
        <f t="shared" si="931"/>
        <v>0</v>
      </c>
      <c r="Y7474">
        <f t="shared" si="932"/>
        <v>0</v>
      </c>
      <c r="Z7474">
        <f t="shared" si="933"/>
        <v>0</v>
      </c>
      <c r="AC7474">
        <f t="shared" si="934"/>
        <v>0</v>
      </c>
      <c r="AD7474">
        <f t="shared" si="935"/>
        <v>0</v>
      </c>
    </row>
    <row r="7475" spans="1:30" x14ac:dyDescent="0.2">
      <c r="A7475" s="1">
        <v>43037</v>
      </c>
      <c r="B7475" s="2">
        <v>54.672199999999997</v>
      </c>
      <c r="C7475" s="2">
        <v>9.8000000000000007</v>
      </c>
      <c r="D7475" s="2">
        <v>122.36</v>
      </c>
      <c r="E7475" s="2">
        <v>3.02</v>
      </c>
      <c r="F7475" s="2">
        <v>98.08</v>
      </c>
      <c r="G7475">
        <v>108.354</v>
      </c>
      <c r="H7475">
        <v>2870.5</v>
      </c>
      <c r="I7475">
        <v>54.672199999999997</v>
      </c>
      <c r="J7475">
        <v>9.8000000000000007</v>
      </c>
      <c r="K7475">
        <v>23.253399999999999</v>
      </c>
      <c r="L7475">
        <v>8.8308</v>
      </c>
      <c r="M7475">
        <v>-2.74</v>
      </c>
      <c r="N7475">
        <v>-7.1151999999999997</v>
      </c>
      <c r="O7475" t="s">
        <v>15</v>
      </c>
      <c r="P7475" t="s">
        <v>15</v>
      </c>
      <c r="Q7475" t="s">
        <v>15</v>
      </c>
      <c r="R7475" t="s">
        <v>15</v>
      </c>
      <c r="S7475">
        <v>2.407</v>
      </c>
      <c r="T7475" t="str">
        <f>IF(A7475&lt;=DATE(2020,10,16),"pre","post")</f>
        <v>pre</v>
      </c>
      <c r="U7475">
        <f t="shared" si="928"/>
        <v>0</v>
      </c>
      <c r="V7475">
        <f t="shared" si="929"/>
        <v>0</v>
      </c>
      <c r="W7475">
        <f t="shared" si="930"/>
        <v>0</v>
      </c>
      <c r="X7475">
        <f t="shared" si="931"/>
        <v>0</v>
      </c>
      <c r="Y7475">
        <f t="shared" si="932"/>
        <v>0</v>
      </c>
      <c r="Z7475">
        <f t="shared" si="933"/>
        <v>0</v>
      </c>
      <c r="AC7475">
        <f t="shared" si="934"/>
        <v>0</v>
      </c>
      <c r="AD7475">
        <f t="shared" si="935"/>
        <v>0</v>
      </c>
    </row>
    <row r="7476" spans="1:30" x14ac:dyDescent="0.2">
      <c r="A7476" s="1">
        <v>43038</v>
      </c>
      <c r="B7476" s="2">
        <v>51.689500000000002</v>
      </c>
      <c r="C7476" s="2">
        <v>10.5</v>
      </c>
      <c r="D7476" s="2">
        <v>121.16</v>
      </c>
      <c r="E7476" s="2">
        <v>3.07</v>
      </c>
      <c r="F7476" s="2">
        <v>97.754000000000005</v>
      </c>
      <c r="G7476">
        <v>108.261</v>
      </c>
      <c r="H7476">
        <v>2881.79</v>
      </c>
      <c r="I7476">
        <v>51.689500000000002</v>
      </c>
      <c r="J7476">
        <v>10.5</v>
      </c>
      <c r="K7476">
        <v>22.7164</v>
      </c>
      <c r="L7476">
        <v>7.6924000000000001</v>
      </c>
      <c r="M7476">
        <v>-2.3149999999999999</v>
      </c>
      <c r="N7476">
        <v>-6.5106000000000002</v>
      </c>
      <c r="O7476" t="s">
        <v>15</v>
      </c>
      <c r="P7476" t="s">
        <v>15</v>
      </c>
      <c r="Q7476" t="s">
        <v>15</v>
      </c>
      <c r="R7476" t="s">
        <v>15</v>
      </c>
      <c r="S7476">
        <v>2.3690000000000002</v>
      </c>
      <c r="T7476" t="str">
        <f>IF(A7476&lt;=DATE(2020,10,16),"pre","post")</f>
        <v>pre</v>
      </c>
      <c r="U7476">
        <f t="shared" si="928"/>
        <v>-0.53699999999999903</v>
      </c>
      <c r="V7476">
        <f t="shared" si="929"/>
        <v>-1.1383999999999999</v>
      </c>
      <c r="W7476">
        <f t="shared" si="930"/>
        <v>0.42500000000000027</v>
      </c>
      <c r="X7476">
        <f t="shared" si="931"/>
        <v>0.60459999999999958</v>
      </c>
      <c r="Y7476">
        <f t="shared" si="932"/>
        <v>11.289999999999964</v>
      </c>
      <c r="Z7476">
        <f t="shared" si="933"/>
        <v>-3.7999999999999812E-2</v>
      </c>
      <c r="AC7476">
        <f t="shared" si="934"/>
        <v>0</v>
      </c>
      <c r="AD7476">
        <f t="shared" si="935"/>
        <v>0</v>
      </c>
    </row>
    <row r="7477" spans="1:30" x14ac:dyDescent="0.2">
      <c r="A7477" s="1">
        <v>43039</v>
      </c>
      <c r="B7477" s="2">
        <v>51.148499999999999</v>
      </c>
      <c r="C7477" s="2">
        <v>10.18</v>
      </c>
      <c r="D7477" s="2">
        <v>120.07</v>
      </c>
      <c r="E7477" s="2">
        <v>3.04</v>
      </c>
      <c r="F7477" s="2">
        <v>96.578999999999994</v>
      </c>
      <c r="G7477">
        <v>108.41</v>
      </c>
      <c r="H7477">
        <v>2879.74</v>
      </c>
      <c r="I7477">
        <v>51.148499999999999</v>
      </c>
      <c r="J7477">
        <v>10.18</v>
      </c>
      <c r="K7477">
        <v>21.600899999999999</v>
      </c>
      <c r="L7477">
        <v>6.3266999999999998</v>
      </c>
      <c r="M7477">
        <v>-2.8485999999999998</v>
      </c>
      <c r="N7477">
        <v>-7.1403999999999996</v>
      </c>
      <c r="O7477" t="s">
        <v>15</v>
      </c>
      <c r="P7477" t="s">
        <v>15</v>
      </c>
      <c r="Q7477" t="s">
        <v>15</v>
      </c>
      <c r="R7477" t="s">
        <v>15</v>
      </c>
      <c r="S7477">
        <v>2.38</v>
      </c>
      <c r="T7477" t="str">
        <f>IF(A7477&lt;=DATE(2020,10,16),"pre","post")</f>
        <v>pre</v>
      </c>
      <c r="U7477">
        <f t="shared" si="928"/>
        <v>-1.1155000000000008</v>
      </c>
      <c r="V7477">
        <f t="shared" si="929"/>
        <v>-1.3657000000000004</v>
      </c>
      <c r="W7477">
        <f t="shared" si="930"/>
        <v>-0.53359999999999985</v>
      </c>
      <c r="X7477">
        <f t="shared" si="931"/>
        <v>-0.62979999999999947</v>
      </c>
      <c r="Y7477">
        <f t="shared" si="932"/>
        <v>-2.0500000000001819</v>
      </c>
      <c r="Z7477">
        <f t="shared" si="933"/>
        <v>1.0999999999999677E-2</v>
      </c>
      <c r="AC7477">
        <f t="shared" si="934"/>
        <v>0</v>
      </c>
      <c r="AD7477">
        <f t="shared" si="935"/>
        <v>0</v>
      </c>
    </row>
    <row r="7478" spans="1:30" x14ac:dyDescent="0.2">
      <c r="A7478" s="1">
        <v>43040</v>
      </c>
      <c r="B7478" s="2">
        <v>49.935099999999998</v>
      </c>
      <c r="C7478" s="2">
        <v>10.199999999999999</v>
      </c>
      <c r="D7478" s="2">
        <v>118.79</v>
      </c>
      <c r="E7478" s="2">
        <v>3.09</v>
      </c>
      <c r="F7478" s="2">
        <v>95.597999999999999</v>
      </c>
      <c r="G7478">
        <v>108.331</v>
      </c>
      <c r="H7478">
        <v>2880.42</v>
      </c>
      <c r="I7478">
        <v>49.935099999999998</v>
      </c>
      <c r="J7478">
        <v>10.199999999999999</v>
      </c>
      <c r="K7478">
        <v>21.427399999999999</v>
      </c>
      <c r="L7478">
        <v>7.1109999999999998</v>
      </c>
      <c r="M7478">
        <v>-1.9527000000000001</v>
      </c>
      <c r="N7478">
        <v>-5.3757000000000001</v>
      </c>
      <c r="O7478" t="s">
        <v>15</v>
      </c>
      <c r="P7478" t="s">
        <v>15</v>
      </c>
      <c r="Q7478" t="s">
        <v>15</v>
      </c>
      <c r="R7478" t="s">
        <v>15</v>
      </c>
      <c r="S7478">
        <v>2.3730000000000002</v>
      </c>
      <c r="T7478" t="str">
        <f>IF(A7478&lt;=DATE(2020,10,16),"pre","post")</f>
        <v>pre</v>
      </c>
      <c r="U7478">
        <f t="shared" si="928"/>
        <v>-0.17350000000000065</v>
      </c>
      <c r="V7478">
        <f t="shared" si="929"/>
        <v>0.7843</v>
      </c>
      <c r="W7478">
        <f t="shared" si="930"/>
        <v>0.8958999999999997</v>
      </c>
      <c r="X7478">
        <f t="shared" si="931"/>
        <v>1.7646999999999995</v>
      </c>
      <c r="Y7478">
        <f t="shared" si="932"/>
        <v>0.68000000000029104</v>
      </c>
      <c r="Z7478">
        <f t="shared" si="933"/>
        <v>-6.9999999999996732E-3</v>
      </c>
      <c r="AC7478">
        <f t="shared" si="934"/>
        <v>0</v>
      </c>
      <c r="AD7478">
        <f t="shared" si="935"/>
        <v>0</v>
      </c>
    </row>
    <row r="7479" spans="1:30" x14ac:dyDescent="0.2">
      <c r="A7479" s="1">
        <v>43041</v>
      </c>
      <c r="B7479" s="2">
        <v>48.730400000000003</v>
      </c>
      <c r="C7479" s="2">
        <v>9.93</v>
      </c>
      <c r="D7479" s="2">
        <v>118.5</v>
      </c>
      <c r="E7479" s="2">
        <v>3.12</v>
      </c>
      <c r="F7479" s="2">
        <v>96.332999999999998</v>
      </c>
      <c r="G7479">
        <v>108.235</v>
      </c>
      <c r="H7479">
        <v>2884.09</v>
      </c>
      <c r="I7479">
        <v>48.730400000000003</v>
      </c>
      <c r="J7479">
        <v>9.93</v>
      </c>
      <c r="K7479">
        <v>20.863399999999999</v>
      </c>
      <c r="L7479">
        <v>7.6791999999999998</v>
      </c>
      <c r="M7479">
        <v>-1.7944</v>
      </c>
      <c r="N7479">
        <v>-4.6363000000000003</v>
      </c>
      <c r="O7479" t="s">
        <v>15</v>
      </c>
      <c r="P7479" t="s">
        <v>15</v>
      </c>
      <c r="Q7479" t="s">
        <v>15</v>
      </c>
      <c r="R7479" t="s">
        <v>15</v>
      </c>
      <c r="S7479">
        <v>2.3460000000000001</v>
      </c>
      <c r="T7479" t="str">
        <f>IF(A7479&lt;=DATE(2020,10,16),"pre","post")</f>
        <v>pre</v>
      </c>
      <c r="U7479">
        <f t="shared" si="928"/>
        <v>-0.56400000000000006</v>
      </c>
      <c r="V7479">
        <f t="shared" si="929"/>
        <v>0.56820000000000004</v>
      </c>
      <c r="W7479">
        <f t="shared" si="930"/>
        <v>0.15830000000000011</v>
      </c>
      <c r="X7479">
        <f t="shared" si="931"/>
        <v>0.73939999999999984</v>
      </c>
      <c r="Y7479">
        <f t="shared" si="932"/>
        <v>3.6700000000000728</v>
      </c>
      <c r="Z7479">
        <f t="shared" si="933"/>
        <v>-2.7000000000000135E-2</v>
      </c>
      <c r="AC7479">
        <f t="shared" si="934"/>
        <v>0</v>
      </c>
      <c r="AD7479">
        <f t="shared" si="935"/>
        <v>0</v>
      </c>
    </row>
    <row r="7480" spans="1:30" x14ac:dyDescent="0.2">
      <c r="A7480" s="1">
        <v>43042</v>
      </c>
      <c r="B7480" s="2">
        <v>45.83</v>
      </c>
      <c r="C7480" s="2">
        <v>9.14</v>
      </c>
      <c r="D7480" s="2">
        <v>119.75</v>
      </c>
      <c r="E7480" s="2">
        <v>3.11</v>
      </c>
      <c r="F7480" s="2">
        <v>96.224999999999994</v>
      </c>
      <c r="G7480">
        <v>108.137</v>
      </c>
      <c r="H7480">
        <v>2884.21</v>
      </c>
      <c r="I7480">
        <v>45.83</v>
      </c>
      <c r="J7480">
        <v>9.14</v>
      </c>
      <c r="K7480">
        <v>20.898199999999999</v>
      </c>
      <c r="L7480">
        <v>8.3779000000000003</v>
      </c>
      <c r="M7480">
        <v>-2.0876000000000001</v>
      </c>
      <c r="N7480">
        <v>-5.4131999999999998</v>
      </c>
      <c r="O7480" t="s">
        <v>15</v>
      </c>
      <c r="P7480" t="s">
        <v>15</v>
      </c>
      <c r="Q7480" t="s">
        <v>15</v>
      </c>
      <c r="R7480" t="s">
        <v>15</v>
      </c>
      <c r="S7480">
        <v>2.3330000000000002</v>
      </c>
      <c r="T7480" t="str">
        <f>IF(A7480&lt;=DATE(2020,10,16),"pre","post")</f>
        <v>pre</v>
      </c>
      <c r="U7480">
        <f t="shared" si="928"/>
        <v>3.4800000000000608E-2</v>
      </c>
      <c r="V7480">
        <f t="shared" si="929"/>
        <v>0.69870000000000054</v>
      </c>
      <c r="W7480">
        <f t="shared" si="930"/>
        <v>-0.29320000000000013</v>
      </c>
      <c r="X7480">
        <f t="shared" si="931"/>
        <v>-0.77689999999999948</v>
      </c>
      <c r="Y7480">
        <f t="shared" si="932"/>
        <v>0.11999999999989086</v>
      </c>
      <c r="Z7480">
        <f t="shared" si="933"/>
        <v>-1.2999999999999901E-2</v>
      </c>
      <c r="AC7480">
        <f t="shared" si="934"/>
        <v>0</v>
      </c>
      <c r="AD7480">
        <f t="shared" si="935"/>
        <v>0</v>
      </c>
    </row>
    <row r="7481" spans="1:30" x14ac:dyDescent="0.2">
      <c r="A7481" s="1">
        <v>43043</v>
      </c>
      <c r="B7481" s="2">
        <v>45.83</v>
      </c>
      <c r="C7481" s="2">
        <v>9.14</v>
      </c>
      <c r="D7481" s="2">
        <v>119.75</v>
      </c>
      <c r="E7481" s="2">
        <v>3.11</v>
      </c>
      <c r="F7481" s="2">
        <v>96.224999999999994</v>
      </c>
      <c r="G7481">
        <v>108.137</v>
      </c>
      <c r="H7481">
        <v>2884.21</v>
      </c>
      <c r="I7481">
        <v>45.83</v>
      </c>
      <c r="J7481">
        <v>9.14</v>
      </c>
      <c r="K7481">
        <v>20.898199999999999</v>
      </c>
      <c r="L7481">
        <v>8.3779000000000003</v>
      </c>
      <c r="M7481">
        <v>-2.0876000000000001</v>
      </c>
      <c r="N7481">
        <v>-5.4131999999999998</v>
      </c>
      <c r="O7481" t="s">
        <v>15</v>
      </c>
      <c r="P7481" t="s">
        <v>15</v>
      </c>
      <c r="Q7481" t="s">
        <v>15</v>
      </c>
      <c r="R7481" t="s">
        <v>15</v>
      </c>
      <c r="S7481">
        <v>2.3330000000000002</v>
      </c>
      <c r="T7481" t="str">
        <f>IF(A7481&lt;=DATE(2020,10,16),"pre","post")</f>
        <v>pre</v>
      </c>
      <c r="U7481">
        <f t="shared" si="928"/>
        <v>0</v>
      </c>
      <c r="V7481">
        <f t="shared" si="929"/>
        <v>0</v>
      </c>
      <c r="W7481">
        <f t="shared" si="930"/>
        <v>0</v>
      </c>
      <c r="X7481">
        <f t="shared" si="931"/>
        <v>0</v>
      </c>
      <c r="Y7481">
        <f t="shared" si="932"/>
        <v>0</v>
      </c>
      <c r="Z7481">
        <f t="shared" si="933"/>
        <v>0</v>
      </c>
      <c r="AC7481">
        <f t="shared" si="934"/>
        <v>0</v>
      </c>
      <c r="AD7481">
        <f t="shared" si="935"/>
        <v>0</v>
      </c>
    </row>
    <row r="7482" spans="1:30" x14ac:dyDescent="0.2">
      <c r="A7482" s="1">
        <v>43044</v>
      </c>
      <c r="B7482" s="2">
        <v>45.83</v>
      </c>
      <c r="C7482" s="2">
        <v>9.14</v>
      </c>
      <c r="D7482" s="2">
        <v>119.75</v>
      </c>
      <c r="E7482" s="2">
        <v>3.11</v>
      </c>
      <c r="F7482" s="2">
        <v>96.224999999999994</v>
      </c>
      <c r="G7482">
        <v>108.137</v>
      </c>
      <c r="H7482">
        <v>2884.21</v>
      </c>
      <c r="I7482">
        <v>45.83</v>
      </c>
      <c r="J7482">
        <v>9.14</v>
      </c>
      <c r="K7482">
        <v>20.898199999999999</v>
      </c>
      <c r="L7482">
        <v>8.3779000000000003</v>
      </c>
      <c r="M7482">
        <v>-2.0876000000000001</v>
      </c>
      <c r="N7482">
        <v>-5.4131999999999998</v>
      </c>
      <c r="O7482" t="s">
        <v>15</v>
      </c>
      <c r="P7482" t="s">
        <v>15</v>
      </c>
      <c r="Q7482" t="s">
        <v>15</v>
      </c>
      <c r="R7482" t="s">
        <v>15</v>
      </c>
      <c r="S7482">
        <v>2.3330000000000002</v>
      </c>
      <c r="T7482" t="str">
        <f>IF(A7482&lt;=DATE(2020,10,16),"pre","post")</f>
        <v>pre</v>
      </c>
      <c r="U7482">
        <f t="shared" si="928"/>
        <v>0</v>
      </c>
      <c r="V7482">
        <f t="shared" si="929"/>
        <v>0</v>
      </c>
      <c r="W7482">
        <f t="shared" si="930"/>
        <v>0</v>
      </c>
      <c r="X7482">
        <f t="shared" si="931"/>
        <v>0</v>
      </c>
      <c r="Y7482">
        <f t="shared" si="932"/>
        <v>0</v>
      </c>
      <c r="Z7482">
        <f t="shared" si="933"/>
        <v>0</v>
      </c>
      <c r="AC7482">
        <f t="shared" si="934"/>
        <v>0</v>
      </c>
      <c r="AD7482">
        <f t="shared" si="935"/>
        <v>0</v>
      </c>
    </row>
    <row r="7483" spans="1:30" x14ac:dyDescent="0.2">
      <c r="A7483" s="1">
        <v>43045</v>
      </c>
      <c r="B7483" s="2">
        <v>45.046900000000001</v>
      </c>
      <c r="C7483" s="2">
        <v>9.4</v>
      </c>
      <c r="D7483" s="2">
        <v>119.37</v>
      </c>
      <c r="E7483" s="2">
        <v>3.12</v>
      </c>
      <c r="F7483" s="2">
        <v>96.710999999999999</v>
      </c>
      <c r="G7483">
        <v>108.259</v>
      </c>
      <c r="H7483">
        <v>2887.02</v>
      </c>
      <c r="I7483">
        <v>45.046900000000001</v>
      </c>
      <c r="J7483">
        <v>9.4</v>
      </c>
      <c r="K7483">
        <v>20.623100000000001</v>
      </c>
      <c r="L7483">
        <v>7.3963000000000001</v>
      </c>
      <c r="M7483">
        <v>-2.5167000000000002</v>
      </c>
      <c r="N7483">
        <v>-6.3049999999999997</v>
      </c>
      <c r="O7483" t="s">
        <v>15</v>
      </c>
      <c r="P7483" t="s">
        <v>15</v>
      </c>
      <c r="Q7483" t="s">
        <v>15</v>
      </c>
      <c r="R7483" t="s">
        <v>15</v>
      </c>
      <c r="S7483">
        <v>2.3170000000000002</v>
      </c>
      <c r="T7483" t="str">
        <f>IF(A7483&lt;=DATE(2020,10,16),"pre","post")</f>
        <v>pre</v>
      </c>
      <c r="U7483">
        <f t="shared" si="928"/>
        <v>-0.27509999999999835</v>
      </c>
      <c r="V7483">
        <f t="shared" si="929"/>
        <v>-0.98160000000000025</v>
      </c>
      <c r="W7483">
        <f t="shared" si="930"/>
        <v>-0.42910000000000004</v>
      </c>
      <c r="X7483">
        <f t="shared" si="931"/>
        <v>-0.89179999999999993</v>
      </c>
      <c r="Y7483">
        <f t="shared" si="932"/>
        <v>2.8099999999999454</v>
      </c>
      <c r="Z7483">
        <f t="shared" si="933"/>
        <v>-1.6000000000000014E-2</v>
      </c>
      <c r="AC7483">
        <f t="shared" si="934"/>
        <v>0</v>
      </c>
      <c r="AD7483">
        <f t="shared" si="935"/>
        <v>0</v>
      </c>
    </row>
    <row r="7484" spans="1:30" x14ac:dyDescent="0.2">
      <c r="A7484" s="1">
        <v>43046</v>
      </c>
      <c r="B7484" s="2">
        <v>44.198599999999999</v>
      </c>
      <c r="C7484" s="2">
        <v>9.89</v>
      </c>
      <c r="D7484" s="2">
        <v>118.55</v>
      </c>
      <c r="E7484" s="2">
        <v>3.18</v>
      </c>
      <c r="F7484" s="2">
        <v>97.081000000000003</v>
      </c>
      <c r="G7484">
        <v>107.982</v>
      </c>
      <c r="H7484">
        <v>2887.01</v>
      </c>
      <c r="I7484">
        <v>44.198599999999999</v>
      </c>
      <c r="J7484">
        <v>9.89</v>
      </c>
      <c r="K7484">
        <v>20.6691</v>
      </c>
      <c r="L7484">
        <v>6.931</v>
      </c>
      <c r="M7484">
        <v>-2.1381000000000001</v>
      </c>
      <c r="N7484">
        <v>-6.3979999999999997</v>
      </c>
      <c r="O7484" t="s">
        <v>15</v>
      </c>
      <c r="P7484" t="s">
        <v>15</v>
      </c>
      <c r="Q7484" t="s">
        <v>15</v>
      </c>
      <c r="R7484" t="s">
        <v>15</v>
      </c>
      <c r="S7484">
        <v>2.3149999999999999</v>
      </c>
      <c r="T7484" t="str">
        <f>IF(A7484&lt;=DATE(2020,10,16),"pre","post")</f>
        <v>pre</v>
      </c>
      <c r="U7484">
        <f t="shared" si="928"/>
        <v>4.5999999999999375E-2</v>
      </c>
      <c r="V7484">
        <f t="shared" si="929"/>
        <v>-0.46530000000000005</v>
      </c>
      <c r="W7484">
        <f t="shared" si="930"/>
        <v>0.37860000000000005</v>
      </c>
      <c r="X7484">
        <f t="shared" si="931"/>
        <v>-9.2999999999999972E-2</v>
      </c>
      <c r="Y7484">
        <f t="shared" si="932"/>
        <v>-9.9999999997635314E-3</v>
      </c>
      <c r="Z7484">
        <f t="shared" si="933"/>
        <v>-2.0000000000002238E-3</v>
      </c>
      <c r="AC7484">
        <f t="shared" si="934"/>
        <v>0</v>
      </c>
      <c r="AD7484">
        <f t="shared" si="935"/>
        <v>0</v>
      </c>
    </row>
    <row r="7485" spans="1:30" x14ac:dyDescent="0.2">
      <c r="A7485" s="1">
        <v>43047</v>
      </c>
      <c r="B7485" s="2">
        <v>43.965600000000002</v>
      </c>
      <c r="C7485" s="2">
        <v>9.7799999999999994</v>
      </c>
      <c r="D7485" s="2">
        <v>123.57</v>
      </c>
      <c r="E7485" s="2">
        <v>3.26</v>
      </c>
      <c r="F7485" s="2">
        <v>97.97</v>
      </c>
      <c r="G7485">
        <v>107.809</v>
      </c>
      <c r="H7485">
        <v>2883.3</v>
      </c>
      <c r="I7485">
        <v>43.965600000000002</v>
      </c>
      <c r="J7485">
        <v>9.7799999999999994</v>
      </c>
      <c r="K7485">
        <v>19.704699999999999</v>
      </c>
      <c r="L7485">
        <v>5.8573000000000004</v>
      </c>
      <c r="M7485">
        <v>-2.5992999999999999</v>
      </c>
      <c r="N7485">
        <v>-6.1318999999999999</v>
      </c>
      <c r="O7485" t="s">
        <v>15</v>
      </c>
      <c r="P7485" t="s">
        <v>15</v>
      </c>
      <c r="Q7485" t="s">
        <v>15</v>
      </c>
      <c r="R7485" t="s">
        <v>15</v>
      </c>
      <c r="S7485">
        <v>2.335</v>
      </c>
      <c r="T7485" t="str">
        <f>IF(A7485&lt;=DATE(2020,10,16),"pre","post")</f>
        <v>pre</v>
      </c>
      <c r="U7485">
        <f t="shared" si="928"/>
        <v>-0.96440000000000126</v>
      </c>
      <c r="V7485">
        <f t="shared" si="929"/>
        <v>-1.0736999999999997</v>
      </c>
      <c r="W7485">
        <f t="shared" si="930"/>
        <v>-0.46119999999999983</v>
      </c>
      <c r="X7485">
        <f t="shared" si="931"/>
        <v>0.26609999999999978</v>
      </c>
      <c r="Y7485">
        <f t="shared" si="932"/>
        <v>-3.7100000000000364</v>
      </c>
      <c r="Z7485">
        <f t="shared" si="933"/>
        <v>2.0000000000000018E-2</v>
      </c>
      <c r="AC7485">
        <f t="shared" si="934"/>
        <v>0</v>
      </c>
      <c r="AD7485">
        <f t="shared" si="935"/>
        <v>0</v>
      </c>
    </row>
    <row r="7486" spans="1:30" x14ac:dyDescent="0.2">
      <c r="A7486" s="1">
        <v>43048</v>
      </c>
      <c r="B7486" s="2">
        <v>44.990099999999998</v>
      </c>
      <c r="C7486" s="2">
        <v>10.5</v>
      </c>
      <c r="D7486" s="2">
        <v>125.84</v>
      </c>
      <c r="E7486" s="2">
        <v>3.4</v>
      </c>
      <c r="F7486" s="2">
        <v>99.388999999999996</v>
      </c>
      <c r="G7486">
        <v>107.474</v>
      </c>
      <c r="H7486">
        <v>2878</v>
      </c>
      <c r="I7486">
        <v>44.990099999999998</v>
      </c>
      <c r="J7486">
        <v>10.5</v>
      </c>
      <c r="K7486">
        <v>19.9785</v>
      </c>
      <c r="L7486">
        <v>6.7914000000000003</v>
      </c>
      <c r="M7486">
        <v>-1.9040999999999999</v>
      </c>
      <c r="N7486">
        <v>-5.6382000000000003</v>
      </c>
      <c r="O7486" t="s">
        <v>15</v>
      </c>
      <c r="P7486" t="s">
        <v>15</v>
      </c>
      <c r="Q7486" t="s">
        <v>15</v>
      </c>
      <c r="R7486" t="s">
        <v>15</v>
      </c>
      <c r="S7486">
        <v>2.3420000000000001</v>
      </c>
      <c r="T7486" t="str">
        <f>IF(A7486&lt;=DATE(2020,10,16),"pre","post")</f>
        <v>pre</v>
      </c>
      <c r="U7486">
        <f t="shared" si="928"/>
        <v>0.27380000000000138</v>
      </c>
      <c r="V7486">
        <f t="shared" si="929"/>
        <v>0.93409999999999993</v>
      </c>
      <c r="W7486">
        <f t="shared" si="930"/>
        <v>0.69520000000000004</v>
      </c>
      <c r="X7486">
        <f t="shared" si="931"/>
        <v>0.49369999999999958</v>
      </c>
      <c r="Y7486">
        <f t="shared" si="932"/>
        <v>-5.3000000000001819</v>
      </c>
      <c r="Z7486">
        <f t="shared" si="933"/>
        <v>7.0000000000001172E-3</v>
      </c>
      <c r="AC7486">
        <f t="shared" si="934"/>
        <v>0</v>
      </c>
      <c r="AD7486">
        <f t="shared" si="935"/>
        <v>0</v>
      </c>
    </row>
    <row r="7487" spans="1:30" x14ac:dyDescent="0.2">
      <c r="A7487" s="1">
        <v>43049</v>
      </c>
      <c r="B7487" s="2">
        <v>47.288800000000002</v>
      </c>
      <c r="C7487" s="2">
        <v>11.29</v>
      </c>
      <c r="D7487" s="2">
        <v>125.84</v>
      </c>
      <c r="E7487" s="2">
        <v>3.36</v>
      </c>
      <c r="F7487" s="2">
        <v>99.352000000000004</v>
      </c>
      <c r="G7487">
        <v>107.42100000000001</v>
      </c>
      <c r="H7487">
        <v>2863.34</v>
      </c>
      <c r="I7487">
        <v>47.288800000000002</v>
      </c>
      <c r="J7487">
        <v>11.29</v>
      </c>
      <c r="K7487">
        <v>20.082999999999998</v>
      </c>
      <c r="L7487">
        <v>6.4976000000000003</v>
      </c>
      <c r="M7487">
        <v>-2.0489000000000002</v>
      </c>
      <c r="N7487">
        <v>-5.4291999999999998</v>
      </c>
      <c r="O7487" t="s">
        <v>15</v>
      </c>
      <c r="P7487" t="s">
        <v>15</v>
      </c>
      <c r="Q7487" t="s">
        <v>15</v>
      </c>
      <c r="R7487" t="s">
        <v>15</v>
      </c>
      <c r="S7487">
        <v>2.399</v>
      </c>
      <c r="T7487" t="str">
        <f>IF(A7487&lt;=DATE(2020,10,16),"pre","post")</f>
        <v>pre</v>
      </c>
      <c r="U7487">
        <f t="shared" si="928"/>
        <v>0.10449999999999804</v>
      </c>
      <c r="V7487">
        <f t="shared" si="929"/>
        <v>-0.29380000000000006</v>
      </c>
      <c r="W7487">
        <f t="shared" si="930"/>
        <v>-0.14480000000000026</v>
      </c>
      <c r="X7487">
        <f t="shared" si="931"/>
        <v>0.20900000000000052</v>
      </c>
      <c r="Y7487">
        <f t="shared" si="932"/>
        <v>-14.659999999999854</v>
      </c>
      <c r="Z7487">
        <f t="shared" si="933"/>
        <v>5.699999999999994E-2</v>
      </c>
      <c r="AC7487">
        <f t="shared" si="934"/>
        <v>0</v>
      </c>
      <c r="AD7487">
        <f t="shared" si="935"/>
        <v>0</v>
      </c>
    </row>
    <row r="7488" spans="1:30" x14ac:dyDescent="0.2">
      <c r="A7488" s="1">
        <v>43050</v>
      </c>
      <c r="B7488" s="2">
        <v>47.288800000000002</v>
      </c>
      <c r="C7488" s="2">
        <v>11.29</v>
      </c>
      <c r="D7488" s="2">
        <v>125.84</v>
      </c>
      <c r="E7488" s="2">
        <v>3.36</v>
      </c>
      <c r="F7488" s="2">
        <v>99.352000000000004</v>
      </c>
      <c r="G7488">
        <v>107.42100000000001</v>
      </c>
      <c r="H7488">
        <v>2863.34</v>
      </c>
      <c r="I7488">
        <v>47.288800000000002</v>
      </c>
      <c r="J7488">
        <v>11.29</v>
      </c>
      <c r="K7488">
        <v>20.082999999999998</v>
      </c>
      <c r="L7488">
        <v>6.4976000000000003</v>
      </c>
      <c r="M7488">
        <v>-2.0489000000000002</v>
      </c>
      <c r="N7488">
        <v>-5.4291999999999998</v>
      </c>
      <c r="O7488" t="s">
        <v>15</v>
      </c>
      <c r="P7488" t="s">
        <v>15</v>
      </c>
      <c r="Q7488" t="s">
        <v>15</v>
      </c>
      <c r="R7488" t="s">
        <v>15</v>
      </c>
      <c r="S7488">
        <v>2.399</v>
      </c>
      <c r="T7488" t="str">
        <f>IF(A7488&lt;=DATE(2020,10,16),"pre","post")</f>
        <v>pre</v>
      </c>
      <c r="U7488">
        <f t="shared" si="928"/>
        <v>0</v>
      </c>
      <c r="V7488">
        <f t="shared" si="929"/>
        <v>0</v>
      </c>
      <c r="W7488">
        <f t="shared" si="930"/>
        <v>0</v>
      </c>
      <c r="X7488">
        <f t="shared" si="931"/>
        <v>0</v>
      </c>
      <c r="Y7488">
        <f t="shared" si="932"/>
        <v>0</v>
      </c>
      <c r="Z7488">
        <f t="shared" si="933"/>
        <v>0</v>
      </c>
      <c r="AC7488">
        <f t="shared" si="934"/>
        <v>0</v>
      </c>
      <c r="AD7488">
        <f t="shared" si="935"/>
        <v>0</v>
      </c>
    </row>
    <row r="7489" spans="1:30" x14ac:dyDescent="0.2">
      <c r="A7489" s="1">
        <v>43051</v>
      </c>
      <c r="B7489" s="2">
        <v>47.288800000000002</v>
      </c>
      <c r="C7489" s="2">
        <v>11.29</v>
      </c>
      <c r="D7489" s="2">
        <v>125.84</v>
      </c>
      <c r="E7489" s="2">
        <v>3.36</v>
      </c>
      <c r="F7489" s="2">
        <v>99.352000000000004</v>
      </c>
      <c r="G7489">
        <v>107.42100000000001</v>
      </c>
      <c r="H7489">
        <v>2863.34</v>
      </c>
      <c r="I7489">
        <v>47.288800000000002</v>
      </c>
      <c r="J7489">
        <v>11.29</v>
      </c>
      <c r="K7489">
        <v>20.082999999999998</v>
      </c>
      <c r="L7489">
        <v>6.4976000000000003</v>
      </c>
      <c r="M7489">
        <v>-2.0489000000000002</v>
      </c>
      <c r="N7489">
        <v>-5.4291999999999998</v>
      </c>
      <c r="O7489" t="s">
        <v>15</v>
      </c>
      <c r="P7489" t="s">
        <v>15</v>
      </c>
      <c r="Q7489" t="s">
        <v>15</v>
      </c>
      <c r="R7489" t="s">
        <v>15</v>
      </c>
      <c r="S7489">
        <v>2.399</v>
      </c>
      <c r="T7489" t="str">
        <f>IF(A7489&lt;=DATE(2020,10,16),"pre","post")</f>
        <v>pre</v>
      </c>
      <c r="U7489">
        <f t="shared" si="928"/>
        <v>0</v>
      </c>
      <c r="V7489">
        <f t="shared" si="929"/>
        <v>0</v>
      </c>
      <c r="W7489">
        <f t="shared" si="930"/>
        <v>0</v>
      </c>
      <c r="X7489">
        <f t="shared" si="931"/>
        <v>0</v>
      </c>
      <c r="Y7489">
        <f t="shared" si="932"/>
        <v>0</v>
      </c>
      <c r="Z7489">
        <f t="shared" si="933"/>
        <v>0</v>
      </c>
      <c r="AC7489">
        <f t="shared" si="934"/>
        <v>0</v>
      </c>
      <c r="AD7489">
        <f t="shared" si="935"/>
        <v>0</v>
      </c>
    </row>
    <row r="7490" spans="1:30" x14ac:dyDescent="0.2">
      <c r="A7490" s="1">
        <v>43052</v>
      </c>
      <c r="B7490" s="2">
        <v>46.385300000000001</v>
      </c>
      <c r="C7490" s="2">
        <v>11.5</v>
      </c>
      <c r="D7490" s="2">
        <v>128.44999999999999</v>
      </c>
      <c r="E7490" s="2">
        <v>3.37</v>
      </c>
      <c r="F7490" s="2">
        <v>99.444000000000003</v>
      </c>
      <c r="G7490">
        <v>107.342</v>
      </c>
      <c r="H7490">
        <v>2864.22</v>
      </c>
      <c r="I7490">
        <v>46.385300000000001</v>
      </c>
      <c r="J7490">
        <v>11.5</v>
      </c>
      <c r="K7490">
        <v>19.968</v>
      </c>
      <c r="L7490">
        <v>5.9307999999999996</v>
      </c>
      <c r="M7490">
        <v>-1.2512000000000001</v>
      </c>
      <c r="N7490">
        <v>-4.2388000000000003</v>
      </c>
      <c r="O7490" t="s">
        <v>15</v>
      </c>
      <c r="P7490" t="s">
        <v>15</v>
      </c>
      <c r="Q7490" t="s">
        <v>15</v>
      </c>
      <c r="R7490" t="s">
        <v>15</v>
      </c>
      <c r="S7490">
        <v>2.4060000000000001</v>
      </c>
      <c r="T7490" t="str">
        <f>IF(A7490&lt;=DATE(2020,10,16),"pre","post")</f>
        <v>pre</v>
      </c>
      <c r="U7490">
        <f t="shared" si="928"/>
        <v>-0.11499999999999844</v>
      </c>
      <c r="V7490">
        <f t="shared" si="929"/>
        <v>-0.56680000000000064</v>
      </c>
      <c r="W7490">
        <f t="shared" si="930"/>
        <v>0.79770000000000008</v>
      </c>
      <c r="X7490">
        <f t="shared" si="931"/>
        <v>1.1903999999999995</v>
      </c>
      <c r="Y7490">
        <f t="shared" si="932"/>
        <v>0.87999999999965439</v>
      </c>
      <c r="Z7490">
        <f t="shared" si="933"/>
        <v>7.0000000000001172E-3</v>
      </c>
      <c r="AC7490">
        <f t="shared" si="934"/>
        <v>0</v>
      </c>
      <c r="AD7490">
        <f t="shared" si="935"/>
        <v>0</v>
      </c>
    </row>
    <row r="7491" spans="1:30" x14ac:dyDescent="0.2">
      <c r="A7491" s="1">
        <v>43053</v>
      </c>
      <c r="B7491" s="2">
        <v>47.7729</v>
      </c>
      <c r="C7491" s="2">
        <v>11.59</v>
      </c>
      <c r="D7491" s="2">
        <v>128.83000000000001</v>
      </c>
      <c r="E7491" s="2">
        <v>3.5</v>
      </c>
      <c r="F7491" s="2">
        <v>100.226</v>
      </c>
      <c r="G7491">
        <v>107.066</v>
      </c>
      <c r="H7491">
        <v>2866.39</v>
      </c>
      <c r="I7491">
        <v>47.7729</v>
      </c>
      <c r="J7491">
        <v>11.59</v>
      </c>
      <c r="K7491">
        <v>18.322500000000002</v>
      </c>
      <c r="L7491">
        <v>6.4960000000000004</v>
      </c>
      <c r="M7491">
        <v>-1.6675</v>
      </c>
      <c r="N7491">
        <v>-3.8588</v>
      </c>
      <c r="O7491" t="s">
        <v>15</v>
      </c>
      <c r="P7491" t="s">
        <v>15</v>
      </c>
      <c r="Q7491" t="s">
        <v>15</v>
      </c>
      <c r="R7491" t="s">
        <v>15</v>
      </c>
      <c r="S7491">
        <v>2.3730000000000002</v>
      </c>
      <c r="T7491" t="str">
        <f>IF(A7491&lt;=DATE(2020,10,16),"pre","post")</f>
        <v>pre</v>
      </c>
      <c r="U7491">
        <f t="shared" si="928"/>
        <v>-1.6454999999999984</v>
      </c>
      <c r="V7491">
        <f t="shared" si="929"/>
        <v>0.56520000000000081</v>
      </c>
      <c r="W7491">
        <f t="shared" si="930"/>
        <v>-0.41629999999999989</v>
      </c>
      <c r="X7491">
        <f t="shared" si="931"/>
        <v>0.38000000000000034</v>
      </c>
      <c r="Y7491">
        <f t="shared" si="932"/>
        <v>2.1700000000000728</v>
      </c>
      <c r="Z7491">
        <f t="shared" si="933"/>
        <v>-3.2999999999999918E-2</v>
      </c>
      <c r="AC7491">
        <f t="shared" si="934"/>
        <v>0</v>
      </c>
      <c r="AD7491">
        <f t="shared" si="935"/>
        <v>0</v>
      </c>
    </row>
    <row r="7492" spans="1:30" x14ac:dyDescent="0.2">
      <c r="A7492" s="1">
        <v>43054</v>
      </c>
      <c r="B7492" s="2">
        <v>47.997799999999998</v>
      </c>
      <c r="C7492" s="2">
        <v>13.13</v>
      </c>
      <c r="D7492" s="2">
        <v>127.78</v>
      </c>
      <c r="E7492" s="2">
        <v>3.63</v>
      </c>
      <c r="F7492" s="2">
        <v>100.101</v>
      </c>
      <c r="G7492">
        <v>107.059</v>
      </c>
      <c r="H7492">
        <v>2872.04</v>
      </c>
      <c r="I7492">
        <v>47.997799999999998</v>
      </c>
      <c r="J7492">
        <v>13.13</v>
      </c>
      <c r="K7492">
        <v>17.250499999999999</v>
      </c>
      <c r="L7492">
        <v>5.8815999999999997</v>
      </c>
      <c r="M7492">
        <v>-1.1505000000000001</v>
      </c>
      <c r="N7492">
        <v>-4.2382</v>
      </c>
      <c r="O7492" t="s">
        <v>15</v>
      </c>
      <c r="P7492" t="s">
        <v>15</v>
      </c>
      <c r="Q7492" t="s">
        <v>15</v>
      </c>
      <c r="R7492" t="s">
        <v>15</v>
      </c>
      <c r="S7492">
        <v>2.323</v>
      </c>
      <c r="T7492" t="str">
        <f>IF(A7492&lt;=DATE(2020,10,16),"pre","post")</f>
        <v>pre</v>
      </c>
      <c r="U7492">
        <f t="shared" ref="U7492:U7555" si="936">K7492-K7491</f>
        <v>-1.0720000000000027</v>
      </c>
      <c r="V7492">
        <f t="shared" ref="V7492:V7555" si="937">L7492-L7491</f>
        <v>-0.61440000000000072</v>
      </c>
      <c r="W7492">
        <f t="shared" ref="W7492:W7555" si="938">M7492-M7491</f>
        <v>0.5169999999999999</v>
      </c>
      <c r="X7492">
        <f t="shared" ref="X7492:X7555" si="939">N7492-N7491</f>
        <v>-0.37939999999999996</v>
      </c>
      <c r="Y7492">
        <f t="shared" ref="Y7492:Y7555" si="940">H7492-H7491</f>
        <v>5.6500000000000909</v>
      </c>
      <c r="Z7492">
        <f t="shared" ref="Z7492:Z7555" si="941">S7492-S7491</f>
        <v>-5.0000000000000266E-2</v>
      </c>
      <c r="AC7492">
        <f t="shared" ref="AC7492:AC7555" si="942">IF(AND(J7492&gt;$AA$2, Z7492&lt;0), 1, 0)</f>
        <v>0</v>
      </c>
      <c r="AD7492">
        <f t="shared" ref="AD7492:AD7555" si="943">IF(AND(I7492&gt;$AB$2, Z7492&gt;0), 1, 0)</f>
        <v>0</v>
      </c>
    </row>
    <row r="7493" spans="1:30" x14ac:dyDescent="0.2">
      <c r="A7493" s="1">
        <v>43055</v>
      </c>
      <c r="B7493" s="2">
        <v>47.742100000000001</v>
      </c>
      <c r="C7493" s="2">
        <v>11.76</v>
      </c>
      <c r="D7493" s="2">
        <v>124.47</v>
      </c>
      <c r="E7493" s="2">
        <v>3.47</v>
      </c>
      <c r="F7493" s="2">
        <v>98.613</v>
      </c>
      <c r="G7493">
        <v>107.654</v>
      </c>
      <c r="H7493">
        <v>2869.93</v>
      </c>
      <c r="I7493">
        <v>47.742100000000001</v>
      </c>
      <c r="J7493">
        <v>11.76</v>
      </c>
      <c r="K7493">
        <v>18.009399999999999</v>
      </c>
      <c r="L7493">
        <v>5.9516</v>
      </c>
      <c r="M7493">
        <v>-0.57299999999999995</v>
      </c>
      <c r="N7493">
        <v>-3.5127999999999999</v>
      </c>
      <c r="O7493" t="s">
        <v>15</v>
      </c>
      <c r="P7493" t="s">
        <v>15</v>
      </c>
      <c r="Q7493" t="s">
        <v>15</v>
      </c>
      <c r="R7493" t="s">
        <v>15</v>
      </c>
      <c r="S7493">
        <v>2.3759999999999999</v>
      </c>
      <c r="T7493" t="str">
        <f>IF(A7493&lt;=DATE(2020,10,16),"pre","post")</f>
        <v>pre</v>
      </c>
      <c r="U7493">
        <f t="shared" si="936"/>
        <v>0.75890000000000057</v>
      </c>
      <c r="V7493">
        <f t="shared" si="937"/>
        <v>7.0000000000000284E-2</v>
      </c>
      <c r="W7493">
        <f t="shared" si="938"/>
        <v>0.57750000000000012</v>
      </c>
      <c r="X7493">
        <f t="shared" si="939"/>
        <v>0.72540000000000004</v>
      </c>
      <c r="Y7493">
        <f t="shared" si="940"/>
        <v>-2.1100000000001273</v>
      </c>
      <c r="Z7493">
        <f t="shared" si="941"/>
        <v>5.2999999999999936E-2</v>
      </c>
      <c r="AC7493">
        <f t="shared" si="942"/>
        <v>0</v>
      </c>
      <c r="AD7493">
        <f t="shared" si="943"/>
        <v>0</v>
      </c>
    </row>
    <row r="7494" spans="1:30" x14ac:dyDescent="0.2">
      <c r="A7494" s="1">
        <v>43056</v>
      </c>
      <c r="B7494" s="2">
        <v>49.087899999999998</v>
      </c>
      <c r="C7494" s="2">
        <v>11.43</v>
      </c>
      <c r="D7494" s="2">
        <v>126.65</v>
      </c>
      <c r="E7494" s="2">
        <v>3.47</v>
      </c>
      <c r="F7494" s="2">
        <v>98.522999999999996</v>
      </c>
      <c r="G7494">
        <v>107.54900000000001</v>
      </c>
      <c r="H7494">
        <v>2872.99</v>
      </c>
      <c r="I7494">
        <v>49.087899999999998</v>
      </c>
      <c r="J7494">
        <v>11.43</v>
      </c>
      <c r="K7494">
        <v>16.5397</v>
      </c>
      <c r="L7494">
        <v>5.9</v>
      </c>
      <c r="M7494">
        <v>-0.59079999999999999</v>
      </c>
      <c r="N7494">
        <v>-3.3948</v>
      </c>
      <c r="O7494" t="s">
        <v>15</v>
      </c>
      <c r="P7494" t="s">
        <v>15</v>
      </c>
      <c r="Q7494" t="s">
        <v>15</v>
      </c>
      <c r="R7494" t="s">
        <v>15</v>
      </c>
      <c r="S7494">
        <v>2.3439999999999999</v>
      </c>
      <c r="T7494" t="str">
        <f>IF(A7494&lt;=DATE(2020,10,16),"pre","post")</f>
        <v>pre</v>
      </c>
      <c r="U7494">
        <f t="shared" si="936"/>
        <v>-1.4696999999999996</v>
      </c>
      <c r="V7494">
        <f t="shared" si="937"/>
        <v>-5.1599999999999646E-2</v>
      </c>
      <c r="W7494">
        <f t="shared" si="938"/>
        <v>-1.7800000000000038E-2</v>
      </c>
      <c r="X7494">
        <f t="shared" si="939"/>
        <v>0.11799999999999988</v>
      </c>
      <c r="Y7494">
        <f t="shared" si="940"/>
        <v>3.0599999999999454</v>
      </c>
      <c r="Z7494">
        <f t="shared" si="941"/>
        <v>-3.2000000000000028E-2</v>
      </c>
      <c r="AC7494">
        <f t="shared" si="942"/>
        <v>0</v>
      </c>
      <c r="AD7494">
        <f t="shared" si="943"/>
        <v>0</v>
      </c>
    </row>
    <row r="7495" spans="1:30" x14ac:dyDescent="0.2">
      <c r="A7495" s="1">
        <v>43057</v>
      </c>
      <c r="B7495" s="2">
        <v>49.087899999999998</v>
      </c>
      <c r="C7495" s="2">
        <v>11.43</v>
      </c>
      <c r="D7495" s="2">
        <v>126.65</v>
      </c>
      <c r="E7495" s="2">
        <v>3.47</v>
      </c>
      <c r="F7495" s="2">
        <v>98.522999999999996</v>
      </c>
      <c r="G7495">
        <v>107.54900000000001</v>
      </c>
      <c r="H7495">
        <v>2872.99</v>
      </c>
      <c r="I7495">
        <v>49.087899999999998</v>
      </c>
      <c r="J7495">
        <v>11.43</v>
      </c>
      <c r="K7495">
        <v>16.5397</v>
      </c>
      <c r="L7495">
        <v>5.9</v>
      </c>
      <c r="M7495">
        <v>-0.59079999999999999</v>
      </c>
      <c r="N7495">
        <v>-3.3948</v>
      </c>
      <c r="O7495" t="s">
        <v>15</v>
      </c>
      <c r="P7495" t="s">
        <v>15</v>
      </c>
      <c r="Q7495" t="s">
        <v>15</v>
      </c>
      <c r="R7495" t="s">
        <v>15</v>
      </c>
      <c r="S7495">
        <v>2.3439999999999999</v>
      </c>
      <c r="T7495" t="str">
        <f>IF(A7495&lt;=DATE(2020,10,16),"pre","post")</f>
        <v>pre</v>
      </c>
      <c r="U7495">
        <f t="shared" si="936"/>
        <v>0</v>
      </c>
      <c r="V7495">
        <f t="shared" si="937"/>
        <v>0</v>
      </c>
      <c r="W7495">
        <f t="shared" si="938"/>
        <v>0</v>
      </c>
      <c r="X7495">
        <f t="shared" si="939"/>
        <v>0</v>
      </c>
      <c r="Y7495">
        <f t="shared" si="940"/>
        <v>0</v>
      </c>
      <c r="Z7495">
        <f t="shared" si="941"/>
        <v>0</v>
      </c>
      <c r="AC7495">
        <f t="shared" si="942"/>
        <v>0</v>
      </c>
      <c r="AD7495">
        <f t="shared" si="943"/>
        <v>0</v>
      </c>
    </row>
    <row r="7496" spans="1:30" x14ac:dyDescent="0.2">
      <c r="A7496" s="1">
        <v>43058</v>
      </c>
      <c r="B7496" s="2">
        <v>49.087899999999998</v>
      </c>
      <c r="C7496" s="2">
        <v>11.43</v>
      </c>
      <c r="D7496" s="2">
        <v>126.65</v>
      </c>
      <c r="E7496" s="2">
        <v>3.47</v>
      </c>
      <c r="F7496" s="2">
        <v>98.522999999999996</v>
      </c>
      <c r="G7496">
        <v>107.54900000000001</v>
      </c>
      <c r="H7496">
        <v>2872.99</v>
      </c>
      <c r="I7496">
        <v>49.087899999999998</v>
      </c>
      <c r="J7496">
        <v>11.43</v>
      </c>
      <c r="K7496">
        <v>16.5397</v>
      </c>
      <c r="L7496">
        <v>5.9</v>
      </c>
      <c r="M7496">
        <v>-0.59079999999999999</v>
      </c>
      <c r="N7496">
        <v>-3.3948</v>
      </c>
      <c r="O7496" t="s">
        <v>15</v>
      </c>
      <c r="P7496" t="s">
        <v>15</v>
      </c>
      <c r="Q7496" t="s">
        <v>15</v>
      </c>
      <c r="R7496" t="s">
        <v>15</v>
      </c>
      <c r="S7496">
        <v>2.3439999999999999</v>
      </c>
      <c r="T7496" t="str">
        <f>IF(A7496&lt;=DATE(2020,10,16),"pre","post")</f>
        <v>pre</v>
      </c>
      <c r="U7496">
        <f t="shared" si="936"/>
        <v>0</v>
      </c>
      <c r="V7496">
        <f t="shared" si="937"/>
        <v>0</v>
      </c>
      <c r="W7496">
        <f t="shared" si="938"/>
        <v>0</v>
      </c>
      <c r="X7496">
        <f t="shared" si="939"/>
        <v>0</v>
      </c>
      <c r="Y7496">
        <f t="shared" si="940"/>
        <v>0</v>
      </c>
      <c r="Z7496">
        <f t="shared" si="941"/>
        <v>0</v>
      </c>
      <c r="AC7496">
        <f t="shared" si="942"/>
        <v>0</v>
      </c>
      <c r="AD7496">
        <f t="shared" si="943"/>
        <v>0</v>
      </c>
    </row>
    <row r="7497" spans="1:30" x14ac:dyDescent="0.2">
      <c r="A7497" s="1">
        <v>43059</v>
      </c>
      <c r="B7497" s="2">
        <v>48.097000000000001</v>
      </c>
      <c r="C7497" s="2">
        <v>10.65</v>
      </c>
      <c r="D7497" s="2">
        <v>123.34</v>
      </c>
      <c r="E7497" s="2">
        <v>3.41</v>
      </c>
      <c r="F7497" s="2">
        <v>98.07</v>
      </c>
      <c r="G7497">
        <v>107.56399999999999</v>
      </c>
      <c r="H7497">
        <v>2873.08</v>
      </c>
      <c r="I7497">
        <v>48.097000000000001</v>
      </c>
      <c r="J7497">
        <v>10.65</v>
      </c>
      <c r="K7497">
        <v>16.690000000000001</v>
      </c>
      <c r="L7497">
        <v>5.6304999999999996</v>
      </c>
      <c r="M7497">
        <v>-0.375</v>
      </c>
      <c r="N7497">
        <v>-2.6122000000000001</v>
      </c>
      <c r="O7497" t="s">
        <v>15</v>
      </c>
      <c r="P7497" t="s">
        <v>15</v>
      </c>
      <c r="Q7497" t="s">
        <v>15</v>
      </c>
      <c r="R7497" t="s">
        <v>15</v>
      </c>
      <c r="S7497">
        <v>2.367</v>
      </c>
      <c r="T7497" t="str">
        <f>IF(A7497&lt;=DATE(2020,10,16),"pre","post")</f>
        <v>pre</v>
      </c>
      <c r="U7497">
        <f t="shared" si="936"/>
        <v>0.15030000000000143</v>
      </c>
      <c r="V7497">
        <f t="shared" si="937"/>
        <v>-0.26950000000000074</v>
      </c>
      <c r="W7497">
        <f t="shared" si="938"/>
        <v>0.21579999999999999</v>
      </c>
      <c r="X7497">
        <f t="shared" si="939"/>
        <v>0.78259999999999996</v>
      </c>
      <c r="Y7497">
        <f t="shared" si="940"/>
        <v>9.0000000000145519E-2</v>
      </c>
      <c r="Z7497">
        <f t="shared" si="941"/>
        <v>2.3000000000000131E-2</v>
      </c>
      <c r="AC7497">
        <f t="shared" si="942"/>
        <v>0</v>
      </c>
      <c r="AD7497">
        <f t="shared" si="943"/>
        <v>0</v>
      </c>
    </row>
    <row r="7498" spans="1:30" x14ac:dyDescent="0.2">
      <c r="A7498" s="1">
        <v>43060</v>
      </c>
      <c r="B7498" s="2">
        <v>48.089500000000001</v>
      </c>
      <c r="C7498" s="2">
        <v>9.73</v>
      </c>
      <c r="D7498" s="2">
        <v>120.41</v>
      </c>
      <c r="E7498" s="2">
        <v>3.38</v>
      </c>
      <c r="F7498" s="2">
        <v>96.691000000000003</v>
      </c>
      <c r="G7498">
        <v>107.872</v>
      </c>
      <c r="H7498">
        <v>2878.97</v>
      </c>
      <c r="I7498">
        <v>48.089500000000001</v>
      </c>
      <c r="J7498">
        <v>9.73</v>
      </c>
      <c r="K7498">
        <v>17.099299999999999</v>
      </c>
      <c r="L7498">
        <v>6.4351000000000003</v>
      </c>
      <c r="M7498">
        <v>0.30830000000000002</v>
      </c>
      <c r="N7498">
        <v>-2.1431</v>
      </c>
      <c r="O7498" t="s">
        <v>15</v>
      </c>
      <c r="P7498" t="s">
        <v>15</v>
      </c>
      <c r="Q7498" t="s">
        <v>15</v>
      </c>
      <c r="R7498" t="s">
        <v>15</v>
      </c>
      <c r="S7498">
        <v>2.3570000000000002</v>
      </c>
      <c r="T7498" t="str">
        <f>IF(A7498&lt;=DATE(2020,10,16),"pre","post")</f>
        <v>pre</v>
      </c>
      <c r="U7498">
        <f t="shared" si="936"/>
        <v>0.40929999999999822</v>
      </c>
      <c r="V7498">
        <f t="shared" si="937"/>
        <v>0.80460000000000065</v>
      </c>
      <c r="W7498">
        <f t="shared" si="938"/>
        <v>0.68330000000000002</v>
      </c>
      <c r="X7498">
        <f t="shared" si="939"/>
        <v>0.46910000000000007</v>
      </c>
      <c r="Y7498">
        <f t="shared" si="940"/>
        <v>5.8899999999998727</v>
      </c>
      <c r="Z7498">
        <f t="shared" si="941"/>
        <v>-9.9999999999997868E-3</v>
      </c>
      <c r="AC7498">
        <f t="shared" si="942"/>
        <v>0</v>
      </c>
      <c r="AD7498">
        <f t="shared" si="943"/>
        <v>0</v>
      </c>
    </row>
    <row r="7499" spans="1:30" x14ac:dyDescent="0.2">
      <c r="A7499" s="1">
        <v>43061</v>
      </c>
      <c r="B7499" s="2">
        <v>46.875399999999999</v>
      </c>
      <c r="C7499" s="2">
        <v>9.8800000000000008</v>
      </c>
      <c r="D7499" s="2">
        <v>120.13</v>
      </c>
      <c r="E7499" s="2">
        <v>3.41</v>
      </c>
      <c r="F7499" s="2">
        <v>96.024000000000001</v>
      </c>
      <c r="G7499">
        <v>108.02200000000001</v>
      </c>
      <c r="H7499">
        <v>2887</v>
      </c>
      <c r="I7499">
        <v>46.875399999999999</v>
      </c>
      <c r="J7499">
        <v>9.8800000000000008</v>
      </c>
      <c r="K7499">
        <v>17.498000000000001</v>
      </c>
      <c r="L7499">
        <v>7.1322000000000001</v>
      </c>
      <c r="M7499">
        <v>6.7199999999999996E-2</v>
      </c>
      <c r="N7499">
        <v>-2.6055000000000001</v>
      </c>
      <c r="O7499" t="s">
        <v>15</v>
      </c>
      <c r="P7499" t="s">
        <v>15</v>
      </c>
      <c r="Q7499" t="s">
        <v>15</v>
      </c>
      <c r="R7499" t="s">
        <v>15</v>
      </c>
      <c r="S7499">
        <v>2.3199999999999998</v>
      </c>
      <c r="T7499" t="str">
        <f>IF(A7499&lt;=DATE(2020,10,16),"pre","post")</f>
        <v>pre</v>
      </c>
      <c r="U7499">
        <f t="shared" si="936"/>
        <v>0.39870000000000161</v>
      </c>
      <c r="V7499">
        <f t="shared" si="937"/>
        <v>0.69709999999999983</v>
      </c>
      <c r="W7499">
        <f t="shared" si="938"/>
        <v>-0.24110000000000004</v>
      </c>
      <c r="X7499">
        <f t="shared" si="939"/>
        <v>-0.46240000000000014</v>
      </c>
      <c r="Y7499">
        <f t="shared" si="940"/>
        <v>8.0300000000002001</v>
      </c>
      <c r="Z7499">
        <f t="shared" si="941"/>
        <v>-3.7000000000000366E-2</v>
      </c>
      <c r="AC7499">
        <f t="shared" si="942"/>
        <v>0</v>
      </c>
      <c r="AD7499">
        <f t="shared" si="943"/>
        <v>0</v>
      </c>
    </row>
    <row r="7500" spans="1:30" x14ac:dyDescent="0.2">
      <c r="A7500" s="1">
        <v>43062</v>
      </c>
      <c r="B7500" s="2">
        <v>46.875399999999999</v>
      </c>
      <c r="C7500" s="2">
        <v>9.8800000000000008</v>
      </c>
      <c r="D7500" s="2">
        <v>120.13</v>
      </c>
      <c r="E7500" s="2">
        <v>3.39</v>
      </c>
      <c r="F7500" s="2">
        <v>96.38</v>
      </c>
      <c r="G7500">
        <v>108.02200000000001</v>
      </c>
      <c r="H7500">
        <v>2887</v>
      </c>
      <c r="I7500">
        <v>46.875399999999999</v>
      </c>
      <c r="J7500">
        <v>9.8800000000000008</v>
      </c>
      <c r="K7500">
        <v>18.023</v>
      </c>
      <c r="L7500">
        <v>7.1272000000000002</v>
      </c>
      <c r="M7500">
        <v>0.3972</v>
      </c>
      <c r="N7500">
        <v>-2.4321999999999999</v>
      </c>
      <c r="O7500" t="s">
        <v>15</v>
      </c>
      <c r="P7500" t="s">
        <v>15</v>
      </c>
      <c r="Q7500" t="s">
        <v>15</v>
      </c>
      <c r="R7500" t="s">
        <v>15</v>
      </c>
      <c r="S7500">
        <v>2.3199999999999998</v>
      </c>
      <c r="T7500" t="str">
        <f>IF(A7500&lt;=DATE(2020,10,16),"pre","post")</f>
        <v>pre</v>
      </c>
      <c r="U7500">
        <f t="shared" si="936"/>
        <v>0.52499999999999858</v>
      </c>
      <c r="V7500">
        <f t="shared" si="937"/>
        <v>-4.9999999999998934E-3</v>
      </c>
      <c r="W7500">
        <f t="shared" si="938"/>
        <v>0.33</v>
      </c>
      <c r="X7500">
        <f t="shared" si="939"/>
        <v>0.17330000000000023</v>
      </c>
      <c r="Y7500">
        <f t="shared" si="940"/>
        <v>0</v>
      </c>
      <c r="Z7500">
        <f t="shared" si="941"/>
        <v>0</v>
      </c>
      <c r="AC7500">
        <f t="shared" si="942"/>
        <v>0</v>
      </c>
      <c r="AD7500">
        <f t="shared" si="943"/>
        <v>0</v>
      </c>
    </row>
    <row r="7501" spans="1:30" x14ac:dyDescent="0.2">
      <c r="A7501" s="1">
        <v>43063</v>
      </c>
      <c r="B7501" s="2">
        <v>46.160699999999999</v>
      </c>
      <c r="C7501" s="2">
        <v>9.67</v>
      </c>
      <c r="D7501" s="2">
        <v>118.82</v>
      </c>
      <c r="E7501" s="2">
        <v>3.38</v>
      </c>
      <c r="F7501" s="2">
        <v>95.552999999999997</v>
      </c>
      <c r="G7501">
        <v>108.01</v>
      </c>
      <c r="H7501">
        <v>2884.64</v>
      </c>
      <c r="I7501">
        <v>46.160699999999999</v>
      </c>
      <c r="J7501">
        <v>9.67</v>
      </c>
      <c r="K7501">
        <v>17.6921</v>
      </c>
      <c r="L7501">
        <v>6.9001000000000001</v>
      </c>
      <c r="M7501">
        <v>-0.22189999999999999</v>
      </c>
      <c r="N7501">
        <v>-2.5163000000000002</v>
      </c>
      <c r="O7501" t="s">
        <v>15</v>
      </c>
      <c r="P7501" t="s">
        <v>15</v>
      </c>
      <c r="Q7501" t="s">
        <v>15</v>
      </c>
      <c r="R7501" t="s">
        <v>15</v>
      </c>
      <c r="S7501">
        <v>2.343</v>
      </c>
      <c r="T7501" t="str">
        <f>IF(A7501&lt;=DATE(2020,10,16),"pre","post")</f>
        <v>pre</v>
      </c>
      <c r="U7501">
        <f t="shared" si="936"/>
        <v>-0.33089999999999975</v>
      </c>
      <c r="V7501">
        <f t="shared" si="937"/>
        <v>-0.22710000000000008</v>
      </c>
      <c r="W7501">
        <f t="shared" si="938"/>
        <v>-0.61909999999999998</v>
      </c>
      <c r="X7501">
        <f t="shared" si="939"/>
        <v>-8.4100000000000286E-2</v>
      </c>
      <c r="Y7501">
        <f t="shared" si="940"/>
        <v>-2.3600000000001273</v>
      </c>
      <c r="Z7501">
        <f t="shared" si="941"/>
        <v>2.3000000000000131E-2</v>
      </c>
      <c r="AC7501">
        <f t="shared" si="942"/>
        <v>0</v>
      </c>
      <c r="AD7501">
        <f t="shared" si="943"/>
        <v>0</v>
      </c>
    </row>
    <row r="7502" spans="1:30" x14ac:dyDescent="0.2">
      <c r="A7502" s="1">
        <v>43064</v>
      </c>
      <c r="B7502" s="2">
        <v>46.160699999999999</v>
      </c>
      <c r="C7502" s="2">
        <v>9.67</v>
      </c>
      <c r="D7502" s="2">
        <v>118.82</v>
      </c>
      <c r="E7502" s="2">
        <v>3.38</v>
      </c>
      <c r="F7502" s="2">
        <v>95.552999999999997</v>
      </c>
      <c r="G7502">
        <v>108.01</v>
      </c>
      <c r="H7502">
        <v>2884.64</v>
      </c>
      <c r="I7502">
        <v>46.160699999999999</v>
      </c>
      <c r="J7502">
        <v>9.67</v>
      </c>
      <c r="K7502">
        <v>17.6921</v>
      </c>
      <c r="L7502">
        <v>6.9001000000000001</v>
      </c>
      <c r="M7502">
        <v>-0.22189999999999999</v>
      </c>
      <c r="N7502">
        <v>-2.5163000000000002</v>
      </c>
      <c r="O7502" t="s">
        <v>15</v>
      </c>
      <c r="P7502" t="s">
        <v>15</v>
      </c>
      <c r="Q7502" t="s">
        <v>15</v>
      </c>
      <c r="R7502" t="s">
        <v>15</v>
      </c>
      <c r="S7502">
        <v>2.343</v>
      </c>
      <c r="T7502" t="str">
        <f>IF(A7502&lt;=DATE(2020,10,16),"pre","post")</f>
        <v>pre</v>
      </c>
      <c r="U7502">
        <f t="shared" si="936"/>
        <v>0</v>
      </c>
      <c r="V7502">
        <f t="shared" si="937"/>
        <v>0</v>
      </c>
      <c r="W7502">
        <f t="shared" si="938"/>
        <v>0</v>
      </c>
      <c r="X7502">
        <f t="shared" si="939"/>
        <v>0</v>
      </c>
      <c r="Y7502">
        <f t="shared" si="940"/>
        <v>0</v>
      </c>
      <c r="Z7502">
        <f t="shared" si="941"/>
        <v>0</v>
      </c>
      <c r="AC7502">
        <f t="shared" si="942"/>
        <v>0</v>
      </c>
      <c r="AD7502">
        <f t="shared" si="943"/>
        <v>0</v>
      </c>
    </row>
    <row r="7503" spans="1:30" x14ac:dyDescent="0.2">
      <c r="A7503" s="1">
        <v>43065</v>
      </c>
      <c r="B7503" s="2">
        <v>46.160699999999999</v>
      </c>
      <c r="C7503" s="2">
        <v>9.67</v>
      </c>
      <c r="D7503" s="2">
        <v>118.82</v>
      </c>
      <c r="E7503" s="2">
        <v>3.38</v>
      </c>
      <c r="F7503" s="2">
        <v>95.552999999999997</v>
      </c>
      <c r="G7503">
        <v>108.01</v>
      </c>
      <c r="H7503">
        <v>2884.64</v>
      </c>
      <c r="I7503">
        <v>46.160699999999999</v>
      </c>
      <c r="J7503">
        <v>9.67</v>
      </c>
      <c r="K7503">
        <v>17.6921</v>
      </c>
      <c r="L7503">
        <v>6.9001000000000001</v>
      </c>
      <c r="M7503">
        <v>-0.22189999999999999</v>
      </c>
      <c r="N7503">
        <v>-2.5163000000000002</v>
      </c>
      <c r="O7503" t="s">
        <v>15</v>
      </c>
      <c r="P7503" t="s">
        <v>15</v>
      </c>
      <c r="Q7503" t="s">
        <v>15</v>
      </c>
      <c r="R7503" t="s">
        <v>15</v>
      </c>
      <c r="S7503">
        <v>2.343</v>
      </c>
      <c r="T7503" t="str">
        <f>IF(A7503&lt;=DATE(2020,10,16),"pre","post")</f>
        <v>pre</v>
      </c>
      <c r="U7503">
        <f t="shared" si="936"/>
        <v>0</v>
      </c>
      <c r="V7503">
        <f t="shared" si="937"/>
        <v>0</v>
      </c>
      <c r="W7503">
        <f t="shared" si="938"/>
        <v>0</v>
      </c>
      <c r="X7503">
        <f t="shared" si="939"/>
        <v>0</v>
      </c>
      <c r="Y7503">
        <f t="shared" si="940"/>
        <v>0</v>
      </c>
      <c r="Z7503">
        <f t="shared" si="941"/>
        <v>0</v>
      </c>
      <c r="AC7503">
        <f t="shared" si="942"/>
        <v>0</v>
      </c>
      <c r="AD7503">
        <f t="shared" si="943"/>
        <v>0</v>
      </c>
    </row>
    <row r="7504" spans="1:30" x14ac:dyDescent="0.2">
      <c r="A7504" s="1">
        <v>43066</v>
      </c>
      <c r="B7504" s="2">
        <v>45.292200000000001</v>
      </c>
      <c r="C7504" s="2">
        <v>9.8699999999999992</v>
      </c>
      <c r="D7504" s="2">
        <v>120.23</v>
      </c>
      <c r="E7504" s="2">
        <v>3.38</v>
      </c>
      <c r="F7504" s="2">
        <v>96.087000000000003</v>
      </c>
      <c r="G7504">
        <v>107.72</v>
      </c>
      <c r="H7504">
        <v>2886.7</v>
      </c>
      <c r="I7504">
        <v>45.292200000000001</v>
      </c>
      <c r="J7504">
        <v>9.8699999999999992</v>
      </c>
      <c r="K7504">
        <v>17.707899999999999</v>
      </c>
      <c r="L7504">
        <v>6.5762999999999998</v>
      </c>
      <c r="M7504">
        <v>-0.75439999999999996</v>
      </c>
      <c r="N7504">
        <v>-4.0662000000000003</v>
      </c>
      <c r="O7504" t="s">
        <v>15</v>
      </c>
      <c r="P7504" t="s">
        <v>15</v>
      </c>
      <c r="Q7504" t="s">
        <v>15</v>
      </c>
      <c r="R7504" t="s">
        <v>15</v>
      </c>
      <c r="S7504">
        <v>2.3290000000000002</v>
      </c>
      <c r="T7504" t="str">
        <f>IF(A7504&lt;=DATE(2020,10,16),"pre","post")</f>
        <v>pre</v>
      </c>
      <c r="U7504">
        <f t="shared" si="936"/>
        <v>1.5799999999998704E-2</v>
      </c>
      <c r="V7504">
        <f t="shared" si="937"/>
        <v>-0.32380000000000031</v>
      </c>
      <c r="W7504">
        <f t="shared" si="938"/>
        <v>-0.53249999999999997</v>
      </c>
      <c r="X7504">
        <f t="shared" si="939"/>
        <v>-1.5499000000000001</v>
      </c>
      <c r="Y7504">
        <f t="shared" si="940"/>
        <v>2.0599999999999454</v>
      </c>
      <c r="Z7504">
        <f t="shared" si="941"/>
        <v>-1.399999999999979E-2</v>
      </c>
      <c r="AC7504">
        <f t="shared" si="942"/>
        <v>0</v>
      </c>
      <c r="AD7504">
        <f t="shared" si="943"/>
        <v>0</v>
      </c>
    </row>
    <row r="7505" spans="1:30" x14ac:dyDescent="0.2">
      <c r="A7505" s="1">
        <v>43067</v>
      </c>
      <c r="B7505" s="2">
        <v>44.932099999999998</v>
      </c>
      <c r="C7505" s="2">
        <v>10.029999999999999</v>
      </c>
      <c r="D7505" s="2">
        <v>122.23</v>
      </c>
      <c r="E7505" s="2">
        <v>3.39</v>
      </c>
      <c r="F7505" s="2">
        <v>95.844999999999999</v>
      </c>
      <c r="G7505">
        <v>108.00700000000001</v>
      </c>
      <c r="H7505">
        <v>2886.61</v>
      </c>
      <c r="I7505">
        <v>44.932099999999998</v>
      </c>
      <c r="J7505">
        <v>10.029999999999999</v>
      </c>
      <c r="K7505">
        <v>17.279599999999999</v>
      </c>
      <c r="L7505">
        <v>6.4375999999999998</v>
      </c>
      <c r="M7505">
        <v>-0.71599999999999997</v>
      </c>
      <c r="N7505">
        <v>-4.0831999999999997</v>
      </c>
      <c r="O7505" t="s">
        <v>15</v>
      </c>
      <c r="P7505" t="s">
        <v>15</v>
      </c>
      <c r="Q7505" t="s">
        <v>15</v>
      </c>
      <c r="R7505" t="s">
        <v>15</v>
      </c>
      <c r="S7505">
        <v>2.3290000000000002</v>
      </c>
      <c r="T7505" t="str">
        <f>IF(A7505&lt;=DATE(2020,10,16),"pre","post")</f>
        <v>pre</v>
      </c>
      <c r="U7505">
        <f t="shared" si="936"/>
        <v>-0.42830000000000013</v>
      </c>
      <c r="V7505">
        <f t="shared" si="937"/>
        <v>-0.13870000000000005</v>
      </c>
      <c r="W7505">
        <f t="shared" si="938"/>
        <v>3.839999999999999E-2</v>
      </c>
      <c r="X7505">
        <f t="shared" si="939"/>
        <v>-1.699999999999946E-2</v>
      </c>
      <c r="Y7505">
        <f t="shared" si="940"/>
        <v>-8.9999999999690772E-2</v>
      </c>
      <c r="Z7505">
        <f t="shared" si="941"/>
        <v>0</v>
      </c>
      <c r="AC7505">
        <f t="shared" si="942"/>
        <v>0</v>
      </c>
      <c r="AD7505">
        <f t="shared" si="943"/>
        <v>0</v>
      </c>
    </row>
    <row r="7506" spans="1:30" x14ac:dyDescent="0.2">
      <c r="A7506" s="1">
        <v>43068</v>
      </c>
      <c r="B7506" s="2">
        <v>45.535499999999999</v>
      </c>
      <c r="C7506" s="2">
        <v>10.7</v>
      </c>
      <c r="D7506" s="2">
        <v>121.18</v>
      </c>
      <c r="E7506" s="2">
        <v>3.31</v>
      </c>
      <c r="F7506" s="2">
        <v>95.605000000000004</v>
      </c>
      <c r="G7506">
        <v>107.813</v>
      </c>
      <c r="H7506">
        <v>2879.29</v>
      </c>
      <c r="I7506">
        <v>45.535499999999999</v>
      </c>
      <c r="J7506">
        <v>10.7</v>
      </c>
      <c r="K7506">
        <v>17.962599999999998</v>
      </c>
      <c r="L7506">
        <v>6.2638999999999996</v>
      </c>
      <c r="M7506">
        <v>-0.80720000000000003</v>
      </c>
      <c r="N7506">
        <v>-4.0632000000000001</v>
      </c>
      <c r="O7506" t="s">
        <v>15</v>
      </c>
      <c r="P7506" t="s">
        <v>15</v>
      </c>
      <c r="Q7506" t="s">
        <v>15</v>
      </c>
      <c r="R7506" t="s">
        <v>15</v>
      </c>
      <c r="S7506">
        <v>2.3889999999999998</v>
      </c>
      <c r="T7506" t="str">
        <f>IF(A7506&lt;=DATE(2020,10,16),"pre","post")</f>
        <v>pre</v>
      </c>
      <c r="U7506">
        <f t="shared" si="936"/>
        <v>0.68299999999999983</v>
      </c>
      <c r="V7506">
        <f t="shared" si="937"/>
        <v>-0.17370000000000019</v>
      </c>
      <c r="W7506">
        <f t="shared" si="938"/>
        <v>-9.1200000000000059E-2</v>
      </c>
      <c r="X7506">
        <f t="shared" si="939"/>
        <v>1.9999999999999574E-2</v>
      </c>
      <c r="Y7506">
        <f t="shared" si="940"/>
        <v>-7.3200000000001637</v>
      </c>
      <c r="Z7506">
        <f t="shared" si="941"/>
        <v>5.9999999999999609E-2</v>
      </c>
      <c r="AC7506">
        <f t="shared" si="942"/>
        <v>0</v>
      </c>
      <c r="AD7506">
        <f t="shared" si="943"/>
        <v>0</v>
      </c>
    </row>
    <row r="7507" spans="1:30" x14ac:dyDescent="0.2">
      <c r="A7507" s="1">
        <v>43069</v>
      </c>
      <c r="B7507" s="2">
        <v>46.827100000000002</v>
      </c>
      <c r="C7507" s="2">
        <v>11.28</v>
      </c>
      <c r="D7507" s="2">
        <v>120.03</v>
      </c>
      <c r="E7507" s="2">
        <v>3.27</v>
      </c>
      <c r="F7507" s="2">
        <v>95.179000000000002</v>
      </c>
      <c r="G7507">
        <v>107.88500000000001</v>
      </c>
      <c r="H7507">
        <v>2875.55</v>
      </c>
      <c r="I7507">
        <v>46.827100000000002</v>
      </c>
      <c r="J7507">
        <v>11.28</v>
      </c>
      <c r="K7507">
        <v>18.8718</v>
      </c>
      <c r="L7507">
        <v>6.0621</v>
      </c>
      <c r="M7507">
        <v>-0.50470000000000004</v>
      </c>
      <c r="N7507">
        <v>-3.7494000000000001</v>
      </c>
      <c r="O7507" t="s">
        <v>15</v>
      </c>
      <c r="P7507" t="s">
        <v>15</v>
      </c>
      <c r="Q7507" t="s">
        <v>15</v>
      </c>
      <c r="R7507" t="s">
        <v>15</v>
      </c>
      <c r="S7507">
        <v>2.411</v>
      </c>
      <c r="T7507" t="str">
        <f>IF(A7507&lt;=DATE(2020,10,16),"pre","post")</f>
        <v>pre</v>
      </c>
      <c r="U7507">
        <f t="shared" si="936"/>
        <v>0.90920000000000201</v>
      </c>
      <c r="V7507">
        <f t="shared" si="937"/>
        <v>-0.20179999999999954</v>
      </c>
      <c r="W7507">
        <f t="shared" si="938"/>
        <v>0.30249999999999999</v>
      </c>
      <c r="X7507">
        <f t="shared" si="939"/>
        <v>0.31380000000000008</v>
      </c>
      <c r="Y7507">
        <f t="shared" si="940"/>
        <v>-3.7399999999997817</v>
      </c>
      <c r="Z7507">
        <f t="shared" si="941"/>
        <v>2.2000000000000242E-2</v>
      </c>
      <c r="AC7507">
        <f t="shared" si="942"/>
        <v>0</v>
      </c>
      <c r="AD7507">
        <f t="shared" si="943"/>
        <v>0</v>
      </c>
    </row>
    <row r="7508" spans="1:30" x14ac:dyDescent="0.2">
      <c r="A7508" s="1">
        <v>43070</v>
      </c>
      <c r="B7508" s="2">
        <v>50.170400000000001</v>
      </c>
      <c r="C7508" s="2">
        <v>11.43</v>
      </c>
      <c r="D7508" s="2">
        <v>115.85</v>
      </c>
      <c r="E7508" s="2">
        <v>3.33</v>
      </c>
      <c r="F7508" s="2">
        <v>95.320999999999998</v>
      </c>
      <c r="G7508">
        <v>107.855</v>
      </c>
      <c r="H7508">
        <v>2887.39</v>
      </c>
      <c r="I7508">
        <v>50.170400000000001</v>
      </c>
      <c r="J7508">
        <v>11.43</v>
      </c>
      <c r="K7508">
        <v>18.8108</v>
      </c>
      <c r="L7508">
        <v>6.0038</v>
      </c>
      <c r="M7508">
        <v>0.1915</v>
      </c>
      <c r="N7508">
        <v>-2.9051999999999998</v>
      </c>
      <c r="O7508" t="s">
        <v>15</v>
      </c>
      <c r="P7508" t="s">
        <v>15</v>
      </c>
      <c r="Q7508" t="s">
        <v>15</v>
      </c>
      <c r="R7508" t="s">
        <v>15</v>
      </c>
      <c r="S7508">
        <v>2.3620000000000001</v>
      </c>
      <c r="T7508" t="str">
        <f>IF(A7508&lt;=DATE(2020,10,16),"pre","post")</f>
        <v>pre</v>
      </c>
      <c r="U7508">
        <f t="shared" si="936"/>
        <v>-6.0999999999999943E-2</v>
      </c>
      <c r="V7508">
        <f t="shared" si="937"/>
        <v>-5.8300000000000018E-2</v>
      </c>
      <c r="W7508">
        <f t="shared" si="938"/>
        <v>0.69620000000000004</v>
      </c>
      <c r="X7508">
        <f t="shared" si="939"/>
        <v>0.84420000000000028</v>
      </c>
      <c r="Y7508">
        <f t="shared" si="940"/>
        <v>11.839999999999691</v>
      </c>
      <c r="Z7508">
        <f t="shared" si="941"/>
        <v>-4.8999999999999932E-2</v>
      </c>
      <c r="AC7508">
        <f t="shared" si="942"/>
        <v>0</v>
      </c>
      <c r="AD7508">
        <f t="shared" si="943"/>
        <v>0</v>
      </c>
    </row>
    <row r="7509" spans="1:30" x14ac:dyDescent="0.2">
      <c r="A7509" s="1">
        <v>43071</v>
      </c>
      <c r="B7509" s="2">
        <v>50.170400000000001</v>
      </c>
      <c r="C7509" s="2">
        <v>11.43</v>
      </c>
      <c r="D7509" s="2">
        <v>115.85</v>
      </c>
      <c r="E7509" s="2">
        <v>3.33</v>
      </c>
      <c r="F7509" s="2">
        <v>95.320999999999998</v>
      </c>
      <c r="G7509">
        <v>107.855</v>
      </c>
      <c r="H7509">
        <v>2887.39</v>
      </c>
      <c r="I7509">
        <v>50.170400000000001</v>
      </c>
      <c r="J7509">
        <v>11.43</v>
      </c>
      <c r="K7509">
        <v>18.8108</v>
      </c>
      <c r="L7509">
        <v>6.0038</v>
      </c>
      <c r="M7509">
        <v>0.1915</v>
      </c>
      <c r="N7509">
        <v>-2.9051999999999998</v>
      </c>
      <c r="O7509" t="s">
        <v>15</v>
      </c>
      <c r="P7509" t="s">
        <v>15</v>
      </c>
      <c r="Q7509" t="s">
        <v>15</v>
      </c>
      <c r="R7509" t="s">
        <v>15</v>
      </c>
      <c r="S7509">
        <v>2.3620000000000001</v>
      </c>
      <c r="T7509" t="str">
        <f>IF(A7509&lt;=DATE(2020,10,16),"pre","post")</f>
        <v>pre</v>
      </c>
      <c r="U7509">
        <f t="shared" si="936"/>
        <v>0</v>
      </c>
      <c r="V7509">
        <f t="shared" si="937"/>
        <v>0</v>
      </c>
      <c r="W7509">
        <f t="shared" si="938"/>
        <v>0</v>
      </c>
      <c r="X7509">
        <f t="shared" si="939"/>
        <v>0</v>
      </c>
      <c r="Y7509">
        <f t="shared" si="940"/>
        <v>0</v>
      </c>
      <c r="Z7509">
        <f t="shared" si="941"/>
        <v>0</v>
      </c>
      <c r="AC7509">
        <f t="shared" si="942"/>
        <v>0</v>
      </c>
      <c r="AD7509">
        <f t="shared" si="943"/>
        <v>0</v>
      </c>
    </row>
    <row r="7510" spans="1:30" x14ac:dyDescent="0.2">
      <c r="A7510" s="1">
        <v>43072</v>
      </c>
      <c r="B7510" s="2">
        <v>50.170400000000001</v>
      </c>
      <c r="C7510" s="2">
        <v>11.43</v>
      </c>
      <c r="D7510" s="2">
        <v>115.85</v>
      </c>
      <c r="E7510" s="2">
        <v>3.33</v>
      </c>
      <c r="F7510" s="2">
        <v>95.320999999999998</v>
      </c>
      <c r="G7510">
        <v>107.855</v>
      </c>
      <c r="H7510">
        <v>2887.39</v>
      </c>
      <c r="I7510">
        <v>50.170400000000001</v>
      </c>
      <c r="J7510">
        <v>11.43</v>
      </c>
      <c r="K7510">
        <v>18.8108</v>
      </c>
      <c r="L7510">
        <v>6.0038</v>
      </c>
      <c r="M7510">
        <v>0.1915</v>
      </c>
      <c r="N7510">
        <v>-2.9051999999999998</v>
      </c>
      <c r="O7510" t="s">
        <v>15</v>
      </c>
      <c r="P7510" t="s">
        <v>15</v>
      </c>
      <c r="Q7510" t="s">
        <v>15</v>
      </c>
      <c r="R7510" t="s">
        <v>15</v>
      </c>
      <c r="S7510">
        <v>2.3620000000000001</v>
      </c>
      <c r="T7510" t="str">
        <f>IF(A7510&lt;=DATE(2020,10,16),"pre","post")</f>
        <v>pre</v>
      </c>
      <c r="U7510">
        <f t="shared" si="936"/>
        <v>0</v>
      </c>
      <c r="V7510">
        <f t="shared" si="937"/>
        <v>0</v>
      </c>
      <c r="W7510">
        <f t="shared" si="938"/>
        <v>0</v>
      </c>
      <c r="X7510">
        <f t="shared" si="939"/>
        <v>0</v>
      </c>
      <c r="Y7510">
        <f t="shared" si="940"/>
        <v>0</v>
      </c>
      <c r="Z7510">
        <f t="shared" si="941"/>
        <v>0</v>
      </c>
      <c r="AC7510">
        <f t="shared" si="942"/>
        <v>0</v>
      </c>
      <c r="AD7510">
        <f t="shared" si="943"/>
        <v>0</v>
      </c>
    </row>
    <row r="7511" spans="1:30" x14ac:dyDescent="0.2">
      <c r="A7511" s="1">
        <v>43073</v>
      </c>
      <c r="B7511" s="2">
        <v>48.761299999999999</v>
      </c>
      <c r="C7511" s="2">
        <v>11.68</v>
      </c>
      <c r="D7511" s="2">
        <v>114.77</v>
      </c>
      <c r="E7511" s="2">
        <v>3.26</v>
      </c>
      <c r="F7511" s="2">
        <v>93.438999999999993</v>
      </c>
      <c r="G7511">
        <v>107.857</v>
      </c>
      <c r="H7511">
        <v>2886.3</v>
      </c>
      <c r="I7511">
        <v>48.761299999999999</v>
      </c>
      <c r="J7511">
        <v>11.68</v>
      </c>
      <c r="K7511">
        <v>17.9434</v>
      </c>
      <c r="L7511">
        <v>6.1155999999999997</v>
      </c>
      <c r="M7511">
        <v>1.6841999999999999</v>
      </c>
      <c r="N7511">
        <v>-1.6777</v>
      </c>
      <c r="O7511" t="s">
        <v>15</v>
      </c>
      <c r="P7511" t="s">
        <v>15</v>
      </c>
      <c r="Q7511" t="s">
        <v>15</v>
      </c>
      <c r="R7511" t="s">
        <v>15</v>
      </c>
      <c r="S7511">
        <v>2.3730000000000002</v>
      </c>
      <c r="T7511" t="str">
        <f>IF(A7511&lt;=DATE(2020,10,16),"pre","post")</f>
        <v>pre</v>
      </c>
      <c r="U7511">
        <f t="shared" si="936"/>
        <v>-0.86739999999999995</v>
      </c>
      <c r="V7511">
        <f t="shared" si="937"/>
        <v>0.11179999999999968</v>
      </c>
      <c r="W7511">
        <f t="shared" si="938"/>
        <v>1.4926999999999999</v>
      </c>
      <c r="X7511">
        <f t="shared" si="939"/>
        <v>1.2274999999999998</v>
      </c>
      <c r="Y7511">
        <f t="shared" si="940"/>
        <v>-1.0899999999996908</v>
      </c>
      <c r="Z7511">
        <f t="shared" si="941"/>
        <v>1.1000000000000121E-2</v>
      </c>
      <c r="AC7511">
        <f t="shared" si="942"/>
        <v>0</v>
      </c>
      <c r="AD7511">
        <f t="shared" si="943"/>
        <v>0</v>
      </c>
    </row>
    <row r="7512" spans="1:30" x14ac:dyDescent="0.2">
      <c r="A7512" s="1">
        <v>43074</v>
      </c>
      <c r="B7512" s="2">
        <v>49.237299999999998</v>
      </c>
      <c r="C7512" s="2">
        <v>11.33</v>
      </c>
      <c r="D7512" s="2">
        <v>112.91</v>
      </c>
      <c r="E7512" s="2">
        <v>3.31</v>
      </c>
      <c r="F7512" s="2">
        <v>93.474999999999994</v>
      </c>
      <c r="G7512">
        <v>107.83</v>
      </c>
      <c r="H7512">
        <v>2892.76</v>
      </c>
      <c r="I7512">
        <v>49.237299999999998</v>
      </c>
      <c r="J7512">
        <v>11.33</v>
      </c>
      <c r="K7512">
        <v>17.452300000000001</v>
      </c>
      <c r="L7512">
        <v>5.4836</v>
      </c>
      <c r="M7512">
        <v>1.5454000000000001</v>
      </c>
      <c r="N7512">
        <v>-1.9357</v>
      </c>
      <c r="O7512" t="s">
        <v>15</v>
      </c>
      <c r="P7512" t="s">
        <v>15</v>
      </c>
      <c r="Q7512" t="s">
        <v>15</v>
      </c>
      <c r="R7512" t="s">
        <v>15</v>
      </c>
      <c r="S7512">
        <v>2.3519999999999999</v>
      </c>
      <c r="T7512" t="str">
        <f>IF(A7512&lt;=DATE(2020,10,16),"pre","post")</f>
        <v>pre</v>
      </c>
      <c r="U7512">
        <f t="shared" si="936"/>
        <v>-0.49109999999999943</v>
      </c>
      <c r="V7512">
        <f t="shared" si="937"/>
        <v>-0.63199999999999967</v>
      </c>
      <c r="W7512">
        <f t="shared" si="938"/>
        <v>-0.13879999999999981</v>
      </c>
      <c r="X7512">
        <f t="shared" si="939"/>
        <v>-0.25800000000000001</v>
      </c>
      <c r="Y7512">
        <f t="shared" si="940"/>
        <v>6.4600000000000364</v>
      </c>
      <c r="Z7512">
        <f t="shared" si="941"/>
        <v>-2.1000000000000352E-2</v>
      </c>
      <c r="AC7512">
        <f t="shared" si="942"/>
        <v>0</v>
      </c>
      <c r="AD7512">
        <f t="shared" si="943"/>
        <v>0</v>
      </c>
    </row>
    <row r="7513" spans="1:30" x14ac:dyDescent="0.2">
      <c r="A7513" s="1">
        <v>43075</v>
      </c>
      <c r="B7513" s="2">
        <v>49.321800000000003</v>
      </c>
      <c r="C7513" s="2">
        <v>11.02</v>
      </c>
      <c r="D7513" s="2">
        <v>114.15</v>
      </c>
      <c r="E7513" s="2">
        <v>3.35</v>
      </c>
      <c r="F7513" s="2">
        <v>94.754999999999995</v>
      </c>
      <c r="G7513">
        <v>107.69499999999999</v>
      </c>
      <c r="H7513">
        <v>2896.44</v>
      </c>
      <c r="I7513">
        <v>49.321800000000003</v>
      </c>
      <c r="J7513">
        <v>11.02</v>
      </c>
      <c r="K7513">
        <v>17.644600000000001</v>
      </c>
      <c r="L7513">
        <v>6.0244</v>
      </c>
      <c r="M7513">
        <v>2.0042</v>
      </c>
      <c r="N7513">
        <v>-1.6820999999999999</v>
      </c>
      <c r="O7513" t="s">
        <v>15</v>
      </c>
      <c r="P7513" t="s">
        <v>15</v>
      </c>
      <c r="Q7513" t="s">
        <v>15</v>
      </c>
      <c r="R7513" t="s">
        <v>15</v>
      </c>
      <c r="S7513">
        <v>2.339</v>
      </c>
      <c r="T7513" t="str">
        <f>IF(A7513&lt;=DATE(2020,10,16),"pre","post")</f>
        <v>pre</v>
      </c>
      <c r="U7513">
        <f t="shared" si="936"/>
        <v>0.19229999999999947</v>
      </c>
      <c r="V7513">
        <f t="shared" si="937"/>
        <v>0.54079999999999995</v>
      </c>
      <c r="W7513">
        <f t="shared" si="938"/>
        <v>0.45879999999999987</v>
      </c>
      <c r="X7513">
        <f t="shared" si="939"/>
        <v>0.25360000000000005</v>
      </c>
      <c r="Y7513">
        <f t="shared" si="940"/>
        <v>3.6799999999998363</v>
      </c>
      <c r="Z7513">
        <f t="shared" si="941"/>
        <v>-1.2999999999999901E-2</v>
      </c>
      <c r="AC7513">
        <f t="shared" si="942"/>
        <v>0</v>
      </c>
      <c r="AD7513">
        <f t="shared" si="943"/>
        <v>0</v>
      </c>
    </row>
    <row r="7514" spans="1:30" x14ac:dyDescent="0.2">
      <c r="A7514" s="1">
        <v>43076</v>
      </c>
      <c r="B7514" s="2">
        <v>49.235799999999998</v>
      </c>
      <c r="C7514" s="2">
        <v>10.16</v>
      </c>
      <c r="D7514" s="2">
        <v>116.66</v>
      </c>
      <c r="E7514" s="2">
        <v>3.34</v>
      </c>
      <c r="F7514" s="2">
        <v>94.272000000000006</v>
      </c>
      <c r="G7514">
        <v>107.747</v>
      </c>
      <c r="H7514">
        <v>2886.89</v>
      </c>
      <c r="I7514">
        <v>49.235799999999998</v>
      </c>
      <c r="J7514">
        <v>10.16</v>
      </c>
      <c r="K7514">
        <v>18.6768</v>
      </c>
      <c r="L7514">
        <v>6.1204000000000001</v>
      </c>
      <c r="M7514">
        <v>1.4281999999999999</v>
      </c>
      <c r="N7514">
        <v>-2.6760999999999999</v>
      </c>
      <c r="O7514" t="s">
        <v>15</v>
      </c>
      <c r="P7514" t="s">
        <v>15</v>
      </c>
      <c r="Q7514" t="s">
        <v>15</v>
      </c>
      <c r="R7514" t="s">
        <v>15</v>
      </c>
      <c r="S7514">
        <v>2.3639999999999999</v>
      </c>
      <c r="T7514" t="str">
        <f>IF(A7514&lt;=DATE(2020,10,16),"pre","post")</f>
        <v>pre</v>
      </c>
      <c r="U7514">
        <f t="shared" si="936"/>
        <v>1.0321999999999996</v>
      </c>
      <c r="V7514">
        <f t="shared" si="937"/>
        <v>9.6000000000000085E-2</v>
      </c>
      <c r="W7514">
        <f t="shared" si="938"/>
        <v>-0.57600000000000007</v>
      </c>
      <c r="X7514">
        <f t="shared" si="939"/>
        <v>-0.99399999999999999</v>
      </c>
      <c r="Y7514">
        <f t="shared" si="940"/>
        <v>-9.5500000000001819</v>
      </c>
      <c r="Z7514">
        <f t="shared" si="941"/>
        <v>2.4999999999999911E-2</v>
      </c>
      <c r="AC7514">
        <f t="shared" si="942"/>
        <v>0</v>
      </c>
      <c r="AD7514">
        <f t="shared" si="943"/>
        <v>0</v>
      </c>
    </row>
    <row r="7515" spans="1:30" x14ac:dyDescent="0.2">
      <c r="A7515" s="1">
        <v>43077</v>
      </c>
      <c r="B7515" s="2">
        <v>47.492199999999997</v>
      </c>
      <c r="C7515" s="2">
        <v>9.58</v>
      </c>
      <c r="D7515" s="2">
        <v>116.4</v>
      </c>
      <c r="E7515" s="2">
        <v>3.32</v>
      </c>
      <c r="F7515" s="2">
        <v>93.611999999999995</v>
      </c>
      <c r="G7515">
        <v>107.958</v>
      </c>
      <c r="H7515">
        <v>2887.3</v>
      </c>
      <c r="I7515">
        <v>47.492199999999997</v>
      </c>
      <c r="J7515">
        <v>9.58</v>
      </c>
      <c r="K7515">
        <v>19.998799999999999</v>
      </c>
      <c r="L7515">
        <v>6.2331000000000003</v>
      </c>
      <c r="M7515">
        <v>1.1253</v>
      </c>
      <c r="N7515">
        <v>-2.2669000000000001</v>
      </c>
      <c r="O7515" t="s">
        <v>15</v>
      </c>
      <c r="P7515" t="s">
        <v>15</v>
      </c>
      <c r="Q7515" t="s">
        <v>15</v>
      </c>
      <c r="R7515" t="s">
        <v>15</v>
      </c>
      <c r="S7515">
        <v>2.3769999999999998</v>
      </c>
      <c r="T7515" t="str">
        <f>IF(A7515&lt;=DATE(2020,10,16),"pre","post")</f>
        <v>pre</v>
      </c>
      <c r="U7515">
        <f t="shared" si="936"/>
        <v>1.3219999999999992</v>
      </c>
      <c r="V7515">
        <f t="shared" si="937"/>
        <v>0.11270000000000024</v>
      </c>
      <c r="W7515">
        <f t="shared" si="938"/>
        <v>-0.30289999999999995</v>
      </c>
      <c r="X7515">
        <f t="shared" si="939"/>
        <v>0.40919999999999979</v>
      </c>
      <c r="Y7515">
        <f t="shared" si="940"/>
        <v>0.41000000000030923</v>
      </c>
      <c r="Z7515">
        <f t="shared" si="941"/>
        <v>1.2999999999999901E-2</v>
      </c>
      <c r="AC7515">
        <f t="shared" si="942"/>
        <v>0</v>
      </c>
      <c r="AD7515">
        <f t="shared" si="943"/>
        <v>0</v>
      </c>
    </row>
    <row r="7516" spans="1:30" x14ac:dyDescent="0.2">
      <c r="A7516" s="1">
        <v>43078</v>
      </c>
      <c r="B7516" s="2">
        <v>47.492199999999997</v>
      </c>
      <c r="C7516" s="2">
        <v>9.58</v>
      </c>
      <c r="D7516" s="2">
        <v>116.4</v>
      </c>
      <c r="E7516" s="2">
        <v>3.32</v>
      </c>
      <c r="F7516" s="2">
        <v>93.611999999999995</v>
      </c>
      <c r="G7516">
        <v>107.958</v>
      </c>
      <c r="H7516">
        <v>2887.3</v>
      </c>
      <c r="I7516">
        <v>47.492199999999997</v>
      </c>
      <c r="J7516">
        <v>9.58</v>
      </c>
      <c r="K7516">
        <v>19.998799999999999</v>
      </c>
      <c r="L7516">
        <v>6.2331000000000003</v>
      </c>
      <c r="M7516">
        <v>1.1253</v>
      </c>
      <c r="N7516">
        <v>-2.2669000000000001</v>
      </c>
      <c r="O7516" t="s">
        <v>15</v>
      </c>
      <c r="P7516" t="s">
        <v>15</v>
      </c>
      <c r="Q7516" t="s">
        <v>15</v>
      </c>
      <c r="R7516" t="s">
        <v>15</v>
      </c>
      <c r="S7516">
        <v>2.3769999999999998</v>
      </c>
      <c r="T7516" t="str">
        <f>IF(A7516&lt;=DATE(2020,10,16),"pre","post")</f>
        <v>pre</v>
      </c>
      <c r="U7516">
        <f t="shared" si="936"/>
        <v>0</v>
      </c>
      <c r="V7516">
        <f t="shared" si="937"/>
        <v>0</v>
      </c>
      <c r="W7516">
        <f t="shared" si="938"/>
        <v>0</v>
      </c>
      <c r="X7516">
        <f t="shared" si="939"/>
        <v>0</v>
      </c>
      <c r="Y7516">
        <f t="shared" si="940"/>
        <v>0</v>
      </c>
      <c r="Z7516">
        <f t="shared" si="941"/>
        <v>0</v>
      </c>
      <c r="AC7516">
        <f t="shared" si="942"/>
        <v>0</v>
      </c>
      <c r="AD7516">
        <f t="shared" si="943"/>
        <v>0</v>
      </c>
    </row>
    <row r="7517" spans="1:30" x14ac:dyDescent="0.2">
      <c r="A7517" s="1">
        <v>43079</v>
      </c>
      <c r="B7517" s="2">
        <v>47.492199999999997</v>
      </c>
      <c r="C7517" s="2">
        <v>9.58</v>
      </c>
      <c r="D7517" s="2">
        <v>116.4</v>
      </c>
      <c r="E7517" s="2">
        <v>3.32</v>
      </c>
      <c r="F7517" s="2">
        <v>93.611999999999995</v>
      </c>
      <c r="G7517">
        <v>107.958</v>
      </c>
      <c r="H7517">
        <v>2887.3</v>
      </c>
      <c r="I7517">
        <v>47.492199999999997</v>
      </c>
      <c r="J7517">
        <v>9.58</v>
      </c>
      <c r="K7517">
        <v>19.998799999999999</v>
      </c>
      <c r="L7517">
        <v>6.2331000000000003</v>
      </c>
      <c r="M7517">
        <v>1.1253</v>
      </c>
      <c r="N7517">
        <v>-2.2669000000000001</v>
      </c>
      <c r="O7517" t="s">
        <v>15</v>
      </c>
      <c r="P7517" t="s">
        <v>15</v>
      </c>
      <c r="Q7517" t="s">
        <v>15</v>
      </c>
      <c r="R7517" t="s">
        <v>15</v>
      </c>
      <c r="S7517">
        <v>2.3769999999999998</v>
      </c>
      <c r="T7517" t="str">
        <f>IF(A7517&lt;=DATE(2020,10,16),"pre","post")</f>
        <v>pre</v>
      </c>
      <c r="U7517">
        <f t="shared" si="936"/>
        <v>0</v>
      </c>
      <c r="V7517">
        <f t="shared" si="937"/>
        <v>0</v>
      </c>
      <c r="W7517">
        <f t="shared" si="938"/>
        <v>0</v>
      </c>
      <c r="X7517">
        <f t="shared" si="939"/>
        <v>0</v>
      </c>
      <c r="Y7517">
        <f t="shared" si="940"/>
        <v>0</v>
      </c>
      <c r="Z7517">
        <f t="shared" si="941"/>
        <v>0</v>
      </c>
      <c r="AC7517">
        <f t="shared" si="942"/>
        <v>0</v>
      </c>
      <c r="AD7517">
        <f t="shared" si="943"/>
        <v>0</v>
      </c>
    </row>
    <row r="7518" spans="1:30" x14ac:dyDescent="0.2">
      <c r="A7518" s="1">
        <v>43080</v>
      </c>
      <c r="B7518" s="2">
        <v>46.572099999999999</v>
      </c>
      <c r="C7518" s="2">
        <v>9.34</v>
      </c>
      <c r="D7518" s="2">
        <v>113.14</v>
      </c>
      <c r="E7518" s="2">
        <v>3.31</v>
      </c>
      <c r="F7518" s="2">
        <v>93.108999999999995</v>
      </c>
      <c r="G7518">
        <v>108.042</v>
      </c>
      <c r="H7518">
        <v>2888.34</v>
      </c>
      <c r="I7518">
        <v>46.572099999999999</v>
      </c>
      <c r="J7518">
        <v>9.34</v>
      </c>
      <c r="K7518">
        <v>19.285399999999999</v>
      </c>
      <c r="L7518">
        <v>6.2129000000000003</v>
      </c>
      <c r="M7518">
        <v>1.0551999999999999</v>
      </c>
      <c r="N7518">
        <v>-2.0213999999999999</v>
      </c>
      <c r="O7518" t="s">
        <v>15</v>
      </c>
      <c r="P7518" t="s">
        <v>15</v>
      </c>
      <c r="Q7518" t="s">
        <v>15</v>
      </c>
      <c r="R7518" t="s">
        <v>15</v>
      </c>
      <c r="S7518">
        <v>2.3889999999999998</v>
      </c>
      <c r="T7518" t="str">
        <f>IF(A7518&lt;=DATE(2020,10,16),"pre","post")</f>
        <v>pre</v>
      </c>
      <c r="U7518">
        <f t="shared" si="936"/>
        <v>-0.71340000000000003</v>
      </c>
      <c r="V7518">
        <f t="shared" si="937"/>
        <v>-2.0199999999999996E-2</v>
      </c>
      <c r="W7518">
        <f t="shared" si="938"/>
        <v>-7.0100000000000051E-2</v>
      </c>
      <c r="X7518">
        <f t="shared" si="939"/>
        <v>0.24550000000000027</v>
      </c>
      <c r="Y7518">
        <f t="shared" si="940"/>
        <v>1.0399999999999636</v>
      </c>
      <c r="Z7518">
        <f t="shared" si="941"/>
        <v>1.2000000000000011E-2</v>
      </c>
      <c r="AC7518">
        <f t="shared" si="942"/>
        <v>0</v>
      </c>
      <c r="AD7518">
        <f t="shared" si="943"/>
        <v>0</v>
      </c>
    </row>
    <row r="7519" spans="1:30" x14ac:dyDescent="0.2">
      <c r="A7519" s="1">
        <v>43081</v>
      </c>
      <c r="B7519" s="2">
        <v>46.746600000000001</v>
      </c>
      <c r="C7519" s="2">
        <v>9.92</v>
      </c>
      <c r="D7519" s="2">
        <v>111.89</v>
      </c>
      <c r="E7519" s="2">
        <v>3.3</v>
      </c>
      <c r="F7519" s="2">
        <v>92.358999999999995</v>
      </c>
      <c r="G7519">
        <v>108.01600000000001</v>
      </c>
      <c r="H7519">
        <v>2887.4</v>
      </c>
      <c r="I7519">
        <v>46.746600000000001</v>
      </c>
      <c r="J7519">
        <v>9.92</v>
      </c>
      <c r="K7519">
        <v>19.6175</v>
      </c>
      <c r="L7519">
        <v>6.0720000000000001</v>
      </c>
      <c r="M7519">
        <v>0.61309999999999998</v>
      </c>
      <c r="N7519">
        <v>-2.2698999999999998</v>
      </c>
      <c r="O7519" t="s">
        <v>15</v>
      </c>
      <c r="P7519" t="s">
        <v>15</v>
      </c>
      <c r="Q7519" t="s">
        <v>15</v>
      </c>
      <c r="R7519" t="s">
        <v>15</v>
      </c>
      <c r="S7519">
        <v>2.4020000000000001</v>
      </c>
      <c r="T7519" t="str">
        <f>IF(A7519&lt;=DATE(2020,10,16),"pre","post")</f>
        <v>pre</v>
      </c>
      <c r="U7519">
        <f t="shared" si="936"/>
        <v>0.33210000000000051</v>
      </c>
      <c r="V7519">
        <f t="shared" si="937"/>
        <v>-0.14090000000000025</v>
      </c>
      <c r="W7519">
        <f t="shared" si="938"/>
        <v>-0.44209999999999994</v>
      </c>
      <c r="X7519">
        <f t="shared" si="939"/>
        <v>-0.24849999999999994</v>
      </c>
      <c r="Y7519">
        <f t="shared" si="940"/>
        <v>-0.94000000000005457</v>
      </c>
      <c r="Z7519">
        <f t="shared" si="941"/>
        <v>1.3000000000000345E-2</v>
      </c>
      <c r="AC7519">
        <f t="shared" si="942"/>
        <v>0</v>
      </c>
      <c r="AD7519">
        <f t="shared" si="943"/>
        <v>0</v>
      </c>
    </row>
    <row r="7520" spans="1:30" x14ac:dyDescent="0.2">
      <c r="A7520" s="1">
        <v>43082</v>
      </c>
      <c r="B7520" s="2">
        <v>45.034799999999997</v>
      </c>
      <c r="C7520" s="2">
        <v>10.18</v>
      </c>
      <c r="D7520" s="2">
        <v>113.78</v>
      </c>
      <c r="E7520" s="2">
        <v>3.36</v>
      </c>
      <c r="F7520" s="2">
        <v>92.674999999999997</v>
      </c>
      <c r="G7520">
        <v>108.075</v>
      </c>
      <c r="H7520">
        <v>2898.56</v>
      </c>
      <c r="I7520">
        <v>45.034799999999997</v>
      </c>
      <c r="J7520">
        <v>10.18</v>
      </c>
      <c r="K7520">
        <v>20.5837</v>
      </c>
      <c r="L7520">
        <v>6.1752000000000002</v>
      </c>
      <c r="M7520">
        <v>0.24929999999999999</v>
      </c>
      <c r="N7520">
        <v>-2.6278999999999999</v>
      </c>
      <c r="O7520" t="s">
        <v>15</v>
      </c>
      <c r="P7520" t="s">
        <v>15</v>
      </c>
      <c r="Q7520" t="s">
        <v>15</v>
      </c>
      <c r="R7520" t="s">
        <v>15</v>
      </c>
      <c r="S7520">
        <v>2.343</v>
      </c>
      <c r="T7520" t="str">
        <f>IF(A7520&lt;=DATE(2020,10,16),"pre","post")</f>
        <v>pre</v>
      </c>
      <c r="U7520">
        <f t="shared" si="936"/>
        <v>0.96620000000000061</v>
      </c>
      <c r="V7520">
        <f t="shared" si="937"/>
        <v>0.10320000000000018</v>
      </c>
      <c r="W7520">
        <f t="shared" si="938"/>
        <v>-0.36380000000000001</v>
      </c>
      <c r="X7520">
        <f t="shared" si="939"/>
        <v>-0.3580000000000001</v>
      </c>
      <c r="Y7520">
        <f t="shared" si="940"/>
        <v>11.159999999999854</v>
      </c>
      <c r="Z7520">
        <f t="shared" si="941"/>
        <v>-5.9000000000000163E-2</v>
      </c>
      <c r="AC7520">
        <f t="shared" si="942"/>
        <v>0</v>
      </c>
      <c r="AD7520">
        <f t="shared" si="943"/>
        <v>0</v>
      </c>
    </row>
    <row r="7521" spans="1:30" x14ac:dyDescent="0.2">
      <c r="A7521" s="1">
        <v>43083</v>
      </c>
      <c r="B7521" s="2">
        <v>44.835700000000003</v>
      </c>
      <c r="C7521" s="2">
        <v>10.49</v>
      </c>
      <c r="D7521" s="2">
        <v>111.07</v>
      </c>
      <c r="E7521" s="2">
        <v>3.37</v>
      </c>
      <c r="F7521" s="2">
        <v>92.634</v>
      </c>
      <c r="G7521">
        <v>107.995</v>
      </c>
      <c r="H7521">
        <v>2901.61</v>
      </c>
      <c r="I7521">
        <v>44.835700000000003</v>
      </c>
      <c r="J7521">
        <v>10.49</v>
      </c>
      <c r="K7521">
        <v>19.970099999999999</v>
      </c>
      <c r="L7521">
        <v>5.5529999999999999</v>
      </c>
      <c r="M7521">
        <v>-0.45610000000000001</v>
      </c>
      <c r="N7521">
        <v>-3.5455000000000001</v>
      </c>
      <c r="O7521" t="s">
        <v>15</v>
      </c>
      <c r="P7521" t="s">
        <v>15</v>
      </c>
      <c r="Q7521" t="s">
        <v>15</v>
      </c>
      <c r="R7521" t="s">
        <v>15</v>
      </c>
      <c r="S7521">
        <v>2.35</v>
      </c>
      <c r="T7521" t="str">
        <f>IF(A7521&lt;=DATE(2020,10,16),"pre","post")</f>
        <v>pre</v>
      </c>
      <c r="U7521">
        <f t="shared" si="936"/>
        <v>-0.6136000000000017</v>
      </c>
      <c r="V7521">
        <f t="shared" si="937"/>
        <v>-0.62220000000000031</v>
      </c>
      <c r="W7521">
        <f t="shared" si="938"/>
        <v>-0.70540000000000003</v>
      </c>
      <c r="X7521">
        <f t="shared" si="939"/>
        <v>-0.91760000000000019</v>
      </c>
      <c r="Y7521">
        <f t="shared" si="940"/>
        <v>3.0500000000001819</v>
      </c>
      <c r="Z7521">
        <f t="shared" si="941"/>
        <v>7.0000000000001172E-3</v>
      </c>
      <c r="AC7521">
        <f t="shared" si="942"/>
        <v>0</v>
      </c>
      <c r="AD7521">
        <f t="shared" si="943"/>
        <v>0</v>
      </c>
    </row>
    <row r="7522" spans="1:30" x14ac:dyDescent="0.2">
      <c r="A7522" s="1">
        <v>43084</v>
      </c>
      <c r="B7522" s="2">
        <v>46.433799999999998</v>
      </c>
      <c r="C7522" s="2">
        <v>9.42</v>
      </c>
      <c r="D7522" s="2">
        <v>107.7</v>
      </c>
      <c r="E7522" s="2">
        <v>3.39</v>
      </c>
      <c r="F7522" s="2">
        <v>92.578999999999994</v>
      </c>
      <c r="G7522">
        <v>108.123</v>
      </c>
      <c r="H7522">
        <v>2903.16</v>
      </c>
      <c r="I7522">
        <v>46.433799999999998</v>
      </c>
      <c r="J7522">
        <v>9.42</v>
      </c>
      <c r="K7522">
        <v>18.732600000000001</v>
      </c>
      <c r="L7522">
        <v>4.4941000000000004</v>
      </c>
      <c r="M7522">
        <v>-1.095</v>
      </c>
      <c r="N7522">
        <v>-4.0395000000000003</v>
      </c>
      <c r="O7522" t="s">
        <v>15</v>
      </c>
      <c r="P7522" t="s">
        <v>15</v>
      </c>
      <c r="Q7522" t="s">
        <v>15</v>
      </c>
      <c r="R7522" t="s">
        <v>15</v>
      </c>
      <c r="S7522">
        <v>2.3540000000000001</v>
      </c>
      <c r="T7522" t="str">
        <f>IF(A7522&lt;=DATE(2020,10,16),"pre","post")</f>
        <v>pre</v>
      </c>
      <c r="U7522">
        <f t="shared" si="936"/>
        <v>-1.2374999999999972</v>
      </c>
      <c r="V7522">
        <f t="shared" si="937"/>
        <v>-1.0588999999999995</v>
      </c>
      <c r="W7522">
        <f t="shared" si="938"/>
        <v>-0.63890000000000002</v>
      </c>
      <c r="X7522">
        <f t="shared" si="939"/>
        <v>-0.49400000000000022</v>
      </c>
      <c r="Y7522">
        <f t="shared" si="940"/>
        <v>1.5499999999997272</v>
      </c>
      <c r="Z7522">
        <f t="shared" si="941"/>
        <v>4.0000000000000036E-3</v>
      </c>
      <c r="AC7522">
        <f t="shared" si="942"/>
        <v>0</v>
      </c>
      <c r="AD7522">
        <f t="shared" si="943"/>
        <v>0</v>
      </c>
    </row>
    <row r="7523" spans="1:30" x14ac:dyDescent="0.2">
      <c r="A7523" s="1">
        <v>43085</v>
      </c>
      <c r="B7523" s="2">
        <v>46.433799999999998</v>
      </c>
      <c r="C7523" s="2">
        <v>9.42</v>
      </c>
      <c r="D7523" s="2">
        <v>107.7</v>
      </c>
      <c r="E7523" s="2">
        <v>3.39</v>
      </c>
      <c r="F7523" s="2">
        <v>92.578999999999994</v>
      </c>
      <c r="G7523">
        <v>108.123</v>
      </c>
      <c r="H7523">
        <v>2903.16</v>
      </c>
      <c r="I7523">
        <v>46.433799999999998</v>
      </c>
      <c r="J7523">
        <v>9.42</v>
      </c>
      <c r="K7523">
        <v>18.732600000000001</v>
      </c>
      <c r="L7523">
        <v>4.4941000000000004</v>
      </c>
      <c r="M7523">
        <v>-1.095</v>
      </c>
      <c r="N7523">
        <v>-4.0395000000000003</v>
      </c>
      <c r="O7523" t="s">
        <v>15</v>
      </c>
      <c r="P7523" t="s">
        <v>15</v>
      </c>
      <c r="Q7523" t="s">
        <v>15</v>
      </c>
      <c r="R7523" t="s">
        <v>15</v>
      </c>
      <c r="S7523">
        <v>2.3540000000000001</v>
      </c>
      <c r="T7523" t="str">
        <f>IF(A7523&lt;=DATE(2020,10,16),"pre","post")</f>
        <v>pre</v>
      </c>
      <c r="U7523">
        <f t="shared" si="936"/>
        <v>0</v>
      </c>
      <c r="V7523">
        <f t="shared" si="937"/>
        <v>0</v>
      </c>
      <c r="W7523">
        <f t="shared" si="938"/>
        <v>0</v>
      </c>
      <c r="X7523">
        <f t="shared" si="939"/>
        <v>0</v>
      </c>
      <c r="Y7523">
        <f t="shared" si="940"/>
        <v>0</v>
      </c>
      <c r="Z7523">
        <f t="shared" si="941"/>
        <v>0</v>
      </c>
      <c r="AC7523">
        <f t="shared" si="942"/>
        <v>0</v>
      </c>
      <c r="AD7523">
        <f t="shared" si="943"/>
        <v>0</v>
      </c>
    </row>
    <row r="7524" spans="1:30" x14ac:dyDescent="0.2">
      <c r="A7524" s="1">
        <v>43086</v>
      </c>
      <c r="B7524" s="2">
        <v>46.433799999999998</v>
      </c>
      <c r="C7524" s="2">
        <v>9.42</v>
      </c>
      <c r="D7524" s="2">
        <v>107.7</v>
      </c>
      <c r="E7524" s="2">
        <v>3.39</v>
      </c>
      <c r="F7524" s="2">
        <v>92.578999999999994</v>
      </c>
      <c r="G7524">
        <v>108.123</v>
      </c>
      <c r="H7524">
        <v>2903.16</v>
      </c>
      <c r="I7524">
        <v>46.433799999999998</v>
      </c>
      <c r="J7524">
        <v>9.42</v>
      </c>
      <c r="K7524">
        <v>18.732600000000001</v>
      </c>
      <c r="L7524">
        <v>4.4941000000000004</v>
      </c>
      <c r="M7524">
        <v>-1.095</v>
      </c>
      <c r="N7524">
        <v>-4.0395000000000003</v>
      </c>
      <c r="O7524" t="s">
        <v>15</v>
      </c>
      <c r="P7524" t="s">
        <v>15</v>
      </c>
      <c r="Q7524" t="s">
        <v>15</v>
      </c>
      <c r="R7524" t="s">
        <v>15</v>
      </c>
      <c r="S7524">
        <v>2.3540000000000001</v>
      </c>
      <c r="T7524" t="str">
        <f>IF(A7524&lt;=DATE(2020,10,16),"pre","post")</f>
        <v>pre</v>
      </c>
      <c r="U7524">
        <f t="shared" si="936"/>
        <v>0</v>
      </c>
      <c r="V7524">
        <f t="shared" si="937"/>
        <v>0</v>
      </c>
      <c r="W7524">
        <f t="shared" si="938"/>
        <v>0</v>
      </c>
      <c r="X7524">
        <f t="shared" si="939"/>
        <v>0</v>
      </c>
      <c r="Y7524">
        <f t="shared" si="940"/>
        <v>0</v>
      </c>
      <c r="Z7524">
        <f t="shared" si="941"/>
        <v>0</v>
      </c>
      <c r="AC7524">
        <f t="shared" si="942"/>
        <v>0</v>
      </c>
      <c r="AD7524">
        <f t="shared" si="943"/>
        <v>0</v>
      </c>
    </row>
    <row r="7525" spans="1:30" x14ac:dyDescent="0.2">
      <c r="A7525" s="1">
        <v>43087</v>
      </c>
      <c r="B7525" s="2">
        <v>46.727499999999999</v>
      </c>
      <c r="C7525" s="2">
        <v>9.5299999999999994</v>
      </c>
      <c r="D7525" s="2">
        <v>108.58</v>
      </c>
      <c r="E7525" s="2">
        <v>3.36</v>
      </c>
      <c r="F7525" s="2">
        <v>91.802000000000007</v>
      </c>
      <c r="G7525">
        <v>108.29</v>
      </c>
      <c r="H7525">
        <v>2895.91</v>
      </c>
      <c r="I7525">
        <v>46.727499999999999</v>
      </c>
      <c r="J7525">
        <v>9.5299999999999994</v>
      </c>
      <c r="K7525">
        <v>20.412299999999998</v>
      </c>
      <c r="L7525">
        <v>5.1148999999999996</v>
      </c>
      <c r="M7525">
        <v>-1.0051000000000001</v>
      </c>
      <c r="N7525">
        <v>-3.6269</v>
      </c>
      <c r="O7525" t="s">
        <v>15</v>
      </c>
      <c r="P7525" t="s">
        <v>15</v>
      </c>
      <c r="Q7525" t="s">
        <v>15</v>
      </c>
      <c r="R7525" t="s">
        <v>15</v>
      </c>
      <c r="S7525">
        <v>2.395</v>
      </c>
      <c r="T7525" t="str">
        <f>IF(A7525&lt;=DATE(2020,10,16),"pre","post")</f>
        <v>pre</v>
      </c>
      <c r="U7525">
        <f t="shared" si="936"/>
        <v>1.6796999999999969</v>
      </c>
      <c r="V7525">
        <f t="shared" si="937"/>
        <v>0.62079999999999913</v>
      </c>
      <c r="W7525">
        <f t="shared" si="938"/>
        <v>8.9899999999999869E-2</v>
      </c>
      <c r="X7525">
        <f t="shared" si="939"/>
        <v>0.4126000000000003</v>
      </c>
      <c r="Y7525">
        <f t="shared" si="940"/>
        <v>-7.25</v>
      </c>
      <c r="Z7525">
        <f t="shared" si="941"/>
        <v>4.0999999999999925E-2</v>
      </c>
      <c r="AC7525">
        <f t="shared" si="942"/>
        <v>0</v>
      </c>
      <c r="AD7525">
        <f t="shared" si="943"/>
        <v>0</v>
      </c>
    </row>
    <row r="7526" spans="1:30" x14ac:dyDescent="0.2">
      <c r="A7526" s="1">
        <v>43088</v>
      </c>
      <c r="B7526" s="2">
        <v>48.957700000000003</v>
      </c>
      <c r="C7526" s="2">
        <v>10.029999999999999</v>
      </c>
      <c r="D7526" s="2">
        <v>109.56</v>
      </c>
      <c r="E7526" s="2">
        <v>3.31</v>
      </c>
      <c r="F7526" s="2">
        <v>91.370999999999995</v>
      </c>
      <c r="G7526">
        <v>108.21</v>
      </c>
      <c r="H7526">
        <v>2882.37</v>
      </c>
      <c r="I7526">
        <v>48.957700000000003</v>
      </c>
      <c r="J7526">
        <v>10.029999999999999</v>
      </c>
      <c r="K7526">
        <v>20.755199999999999</v>
      </c>
      <c r="L7526">
        <v>4.5464000000000002</v>
      </c>
      <c r="M7526">
        <v>-2.0011999999999999</v>
      </c>
      <c r="N7526">
        <v>-4.4717000000000002</v>
      </c>
      <c r="O7526" t="s">
        <v>15</v>
      </c>
      <c r="P7526" t="s">
        <v>15</v>
      </c>
      <c r="Q7526" t="s">
        <v>15</v>
      </c>
      <c r="R7526" t="s">
        <v>15</v>
      </c>
      <c r="S7526">
        <v>2.4649999999999999</v>
      </c>
      <c r="T7526" t="str">
        <f>IF(A7526&lt;=DATE(2020,10,16),"pre","post")</f>
        <v>pre</v>
      </c>
      <c r="U7526">
        <f t="shared" si="936"/>
        <v>0.3429000000000002</v>
      </c>
      <c r="V7526">
        <f t="shared" si="937"/>
        <v>-0.56849999999999934</v>
      </c>
      <c r="W7526">
        <f t="shared" si="938"/>
        <v>-0.99609999999999976</v>
      </c>
      <c r="X7526">
        <f t="shared" si="939"/>
        <v>-0.84480000000000022</v>
      </c>
      <c r="Y7526">
        <f t="shared" si="940"/>
        <v>-13.539999999999964</v>
      </c>
      <c r="Z7526">
        <f t="shared" si="941"/>
        <v>6.999999999999984E-2</v>
      </c>
      <c r="AC7526">
        <f t="shared" si="942"/>
        <v>0</v>
      </c>
      <c r="AD7526">
        <f t="shared" si="943"/>
        <v>0</v>
      </c>
    </row>
    <row r="7527" spans="1:30" x14ac:dyDescent="0.2">
      <c r="A7527" s="1">
        <v>43089</v>
      </c>
      <c r="B7527" s="2">
        <v>49.953899999999997</v>
      </c>
      <c r="C7527" s="2">
        <v>9.7200000000000006</v>
      </c>
      <c r="D7527" s="2">
        <v>110.3</v>
      </c>
      <c r="E7527" s="2">
        <v>3.3</v>
      </c>
      <c r="F7527" s="2">
        <v>90.938999999999993</v>
      </c>
      <c r="G7527">
        <v>108.307</v>
      </c>
      <c r="H7527">
        <v>2875.49</v>
      </c>
      <c r="I7527">
        <v>49.953899999999997</v>
      </c>
      <c r="J7527">
        <v>9.7200000000000006</v>
      </c>
      <c r="K7527">
        <v>21.2697</v>
      </c>
      <c r="L7527">
        <v>4.5105000000000004</v>
      </c>
      <c r="M7527">
        <v>-2.2749000000000001</v>
      </c>
      <c r="N7527">
        <v>-4.8727999999999998</v>
      </c>
      <c r="O7527" t="s">
        <v>15</v>
      </c>
      <c r="P7527" t="s">
        <v>15</v>
      </c>
      <c r="Q7527" t="s">
        <v>15</v>
      </c>
      <c r="R7527" t="s">
        <v>15</v>
      </c>
      <c r="S7527">
        <v>2.4980000000000002</v>
      </c>
      <c r="T7527" t="str">
        <f>IF(A7527&lt;=DATE(2020,10,16),"pre","post")</f>
        <v>pre</v>
      </c>
      <c r="U7527">
        <f t="shared" si="936"/>
        <v>0.51450000000000173</v>
      </c>
      <c r="V7527">
        <f t="shared" si="937"/>
        <v>-3.5899999999999821E-2</v>
      </c>
      <c r="W7527">
        <f t="shared" si="938"/>
        <v>-0.27370000000000028</v>
      </c>
      <c r="X7527">
        <f t="shared" si="939"/>
        <v>-0.40109999999999957</v>
      </c>
      <c r="Y7527">
        <f t="shared" si="940"/>
        <v>-6.8800000000001091</v>
      </c>
      <c r="Z7527">
        <f t="shared" si="941"/>
        <v>3.3000000000000362E-2</v>
      </c>
      <c r="AC7527">
        <f t="shared" si="942"/>
        <v>0</v>
      </c>
      <c r="AD7527">
        <f t="shared" si="943"/>
        <v>0</v>
      </c>
    </row>
    <row r="7528" spans="1:30" x14ac:dyDescent="0.2">
      <c r="A7528" s="1">
        <v>43090</v>
      </c>
      <c r="B7528" s="2">
        <v>51.603499999999997</v>
      </c>
      <c r="C7528" s="2">
        <v>9.6199999999999992</v>
      </c>
      <c r="D7528" s="2">
        <v>106.74</v>
      </c>
      <c r="E7528" s="2">
        <v>3.29</v>
      </c>
      <c r="F7528" s="2">
        <v>90.281999999999996</v>
      </c>
      <c r="G7528">
        <v>108.321</v>
      </c>
      <c r="H7528">
        <v>2882.06</v>
      </c>
      <c r="I7528">
        <v>51.603499999999997</v>
      </c>
      <c r="J7528">
        <v>9.6199999999999992</v>
      </c>
      <c r="K7528">
        <v>20.6477</v>
      </c>
      <c r="L7528">
        <v>4.7533000000000003</v>
      </c>
      <c r="M7528">
        <v>-1.542</v>
      </c>
      <c r="N7528">
        <v>-4.2386999999999997</v>
      </c>
      <c r="O7528" t="s">
        <v>15</v>
      </c>
      <c r="P7528" t="s">
        <v>15</v>
      </c>
      <c r="Q7528" t="s">
        <v>15</v>
      </c>
      <c r="R7528" t="s">
        <v>15</v>
      </c>
      <c r="S7528">
        <v>2.484</v>
      </c>
      <c r="T7528" t="str">
        <f>IF(A7528&lt;=DATE(2020,10,16),"pre","post")</f>
        <v>pre</v>
      </c>
      <c r="U7528">
        <f t="shared" si="936"/>
        <v>-0.62199999999999989</v>
      </c>
      <c r="V7528">
        <f t="shared" si="937"/>
        <v>0.2427999999999999</v>
      </c>
      <c r="W7528">
        <f t="shared" si="938"/>
        <v>0.73290000000000011</v>
      </c>
      <c r="X7528">
        <f t="shared" si="939"/>
        <v>0.63410000000000011</v>
      </c>
      <c r="Y7528">
        <f t="shared" si="940"/>
        <v>6.5700000000001637</v>
      </c>
      <c r="Z7528">
        <f t="shared" si="941"/>
        <v>-1.4000000000000234E-2</v>
      </c>
      <c r="AC7528">
        <f t="shared" si="942"/>
        <v>0</v>
      </c>
      <c r="AD7528">
        <f t="shared" si="943"/>
        <v>0</v>
      </c>
    </row>
    <row r="7529" spans="1:30" x14ac:dyDescent="0.2">
      <c r="A7529" s="1">
        <v>43091</v>
      </c>
      <c r="B7529" s="2">
        <v>50.380299999999998</v>
      </c>
      <c r="C7529" s="2">
        <v>9.9</v>
      </c>
      <c r="D7529" s="2">
        <v>106.9</v>
      </c>
      <c r="E7529" s="2">
        <v>3.27</v>
      </c>
      <c r="F7529" s="2">
        <v>90.614999999999995</v>
      </c>
      <c r="G7529">
        <v>108.19</v>
      </c>
      <c r="H7529">
        <v>2881.07</v>
      </c>
      <c r="I7529">
        <v>50.380299999999998</v>
      </c>
      <c r="J7529">
        <v>9.9</v>
      </c>
      <c r="K7529">
        <v>20.7285</v>
      </c>
      <c r="L7529">
        <v>4.5042</v>
      </c>
      <c r="M7529">
        <v>-2.0419</v>
      </c>
      <c r="N7529">
        <v>-5.2281000000000004</v>
      </c>
      <c r="O7529" t="s">
        <v>15</v>
      </c>
      <c r="P7529" t="s">
        <v>15</v>
      </c>
      <c r="Q7529" t="s">
        <v>15</v>
      </c>
      <c r="R7529" t="s">
        <v>15</v>
      </c>
      <c r="S7529">
        <v>2.4820000000000002</v>
      </c>
      <c r="T7529" t="str">
        <f>IF(A7529&lt;=DATE(2020,10,16),"pre","post")</f>
        <v>pre</v>
      </c>
      <c r="U7529">
        <f t="shared" si="936"/>
        <v>8.0799999999999983E-2</v>
      </c>
      <c r="V7529">
        <f t="shared" si="937"/>
        <v>-0.24910000000000032</v>
      </c>
      <c r="W7529">
        <f t="shared" si="938"/>
        <v>-0.49990000000000001</v>
      </c>
      <c r="X7529">
        <f t="shared" si="939"/>
        <v>-0.98940000000000072</v>
      </c>
      <c r="Y7529">
        <f t="shared" si="940"/>
        <v>-0.98999999999978172</v>
      </c>
      <c r="Z7529">
        <f t="shared" si="941"/>
        <v>-1.9999999999997797E-3</v>
      </c>
      <c r="AC7529">
        <f t="shared" si="942"/>
        <v>0</v>
      </c>
      <c r="AD7529">
        <f t="shared" si="943"/>
        <v>0</v>
      </c>
    </row>
    <row r="7530" spans="1:30" x14ac:dyDescent="0.2">
      <c r="A7530" s="1">
        <v>43092</v>
      </c>
      <c r="B7530" s="2">
        <v>50.380299999999998</v>
      </c>
      <c r="C7530" s="2">
        <v>9.9</v>
      </c>
      <c r="D7530" s="2">
        <v>106.9</v>
      </c>
      <c r="E7530" s="2">
        <v>3.27</v>
      </c>
      <c r="F7530" s="2">
        <v>90.614999999999995</v>
      </c>
      <c r="G7530">
        <v>108.19</v>
      </c>
      <c r="H7530">
        <v>2881.07</v>
      </c>
      <c r="I7530">
        <v>50.380299999999998</v>
      </c>
      <c r="J7530">
        <v>9.9</v>
      </c>
      <c r="K7530">
        <v>20.7285</v>
      </c>
      <c r="L7530">
        <v>4.5042</v>
      </c>
      <c r="M7530">
        <v>-2.0419</v>
      </c>
      <c r="N7530">
        <v>-5.2281000000000004</v>
      </c>
      <c r="O7530" t="s">
        <v>15</v>
      </c>
      <c r="P7530" t="s">
        <v>15</v>
      </c>
      <c r="Q7530" t="s">
        <v>15</v>
      </c>
      <c r="R7530" t="s">
        <v>15</v>
      </c>
      <c r="S7530">
        <v>2.4820000000000002</v>
      </c>
      <c r="T7530" t="str">
        <f>IF(A7530&lt;=DATE(2020,10,16),"pre","post")</f>
        <v>pre</v>
      </c>
      <c r="U7530">
        <f t="shared" si="936"/>
        <v>0</v>
      </c>
      <c r="V7530">
        <f t="shared" si="937"/>
        <v>0</v>
      </c>
      <c r="W7530">
        <f t="shared" si="938"/>
        <v>0</v>
      </c>
      <c r="X7530">
        <f t="shared" si="939"/>
        <v>0</v>
      </c>
      <c r="Y7530">
        <f t="shared" si="940"/>
        <v>0</v>
      </c>
      <c r="Z7530">
        <f t="shared" si="941"/>
        <v>0</v>
      </c>
      <c r="AC7530">
        <f t="shared" si="942"/>
        <v>0</v>
      </c>
      <c r="AD7530">
        <f t="shared" si="943"/>
        <v>0</v>
      </c>
    </row>
    <row r="7531" spans="1:30" x14ac:dyDescent="0.2">
      <c r="A7531" s="1">
        <v>43093</v>
      </c>
      <c r="B7531" s="2">
        <v>50.380299999999998</v>
      </c>
      <c r="C7531" s="2">
        <v>9.9</v>
      </c>
      <c r="D7531" s="2">
        <v>106.9</v>
      </c>
      <c r="E7531" s="2">
        <v>3.27</v>
      </c>
      <c r="F7531" s="2">
        <v>90.614999999999995</v>
      </c>
      <c r="G7531">
        <v>108.19</v>
      </c>
      <c r="H7531">
        <v>2881.07</v>
      </c>
      <c r="I7531">
        <v>50.380299999999998</v>
      </c>
      <c r="J7531">
        <v>9.9</v>
      </c>
      <c r="K7531">
        <v>20.7285</v>
      </c>
      <c r="L7531">
        <v>4.5042</v>
      </c>
      <c r="M7531">
        <v>-2.0419</v>
      </c>
      <c r="N7531">
        <v>-5.2281000000000004</v>
      </c>
      <c r="O7531" t="s">
        <v>15</v>
      </c>
      <c r="P7531" t="s">
        <v>15</v>
      </c>
      <c r="Q7531" t="s">
        <v>15</v>
      </c>
      <c r="R7531" t="s">
        <v>15</v>
      </c>
      <c r="S7531">
        <v>2.4820000000000002</v>
      </c>
      <c r="T7531" t="str">
        <f>IF(A7531&lt;=DATE(2020,10,16),"pre","post")</f>
        <v>pre</v>
      </c>
      <c r="U7531">
        <f t="shared" si="936"/>
        <v>0</v>
      </c>
      <c r="V7531">
        <f t="shared" si="937"/>
        <v>0</v>
      </c>
      <c r="W7531">
        <f t="shared" si="938"/>
        <v>0</v>
      </c>
      <c r="X7531">
        <f t="shared" si="939"/>
        <v>0</v>
      </c>
      <c r="Y7531">
        <f t="shared" si="940"/>
        <v>0</v>
      </c>
      <c r="Z7531">
        <f t="shared" si="941"/>
        <v>0</v>
      </c>
      <c r="AC7531">
        <f t="shared" si="942"/>
        <v>0</v>
      </c>
      <c r="AD7531">
        <f t="shared" si="943"/>
        <v>0</v>
      </c>
    </row>
    <row r="7532" spans="1:30" x14ac:dyDescent="0.2">
      <c r="A7532" s="1">
        <v>43094</v>
      </c>
      <c r="B7532" s="2">
        <v>50.380299999999998</v>
      </c>
      <c r="C7532" s="2">
        <v>9.9</v>
      </c>
      <c r="D7532" s="2">
        <v>106.9</v>
      </c>
      <c r="E7532" s="2">
        <v>3.26</v>
      </c>
      <c r="F7532" s="2">
        <v>91.388999999999996</v>
      </c>
      <c r="G7532">
        <v>108.19</v>
      </c>
      <c r="H7532">
        <v>2881.07</v>
      </c>
      <c r="I7532">
        <v>50.380299999999998</v>
      </c>
      <c r="J7532">
        <v>9.9</v>
      </c>
      <c r="K7532">
        <v>20.7285</v>
      </c>
      <c r="L7532">
        <v>4.5141999999999998</v>
      </c>
      <c r="M7532">
        <v>-1.3419000000000001</v>
      </c>
      <c r="N7532">
        <v>-4.2281000000000004</v>
      </c>
      <c r="O7532" t="s">
        <v>15</v>
      </c>
      <c r="P7532" t="s">
        <v>15</v>
      </c>
      <c r="Q7532" t="s">
        <v>15</v>
      </c>
      <c r="R7532" t="s">
        <v>15</v>
      </c>
      <c r="S7532">
        <v>2.4820000000000002</v>
      </c>
      <c r="T7532" t="str">
        <f>IF(A7532&lt;=DATE(2020,10,16),"pre","post")</f>
        <v>pre</v>
      </c>
      <c r="U7532">
        <f t="shared" si="936"/>
        <v>0</v>
      </c>
      <c r="V7532">
        <f t="shared" si="937"/>
        <v>9.9999999999997868E-3</v>
      </c>
      <c r="W7532">
        <f t="shared" si="938"/>
        <v>0.7</v>
      </c>
      <c r="X7532">
        <f t="shared" si="939"/>
        <v>1</v>
      </c>
      <c r="Y7532">
        <f t="shared" si="940"/>
        <v>0</v>
      </c>
      <c r="Z7532">
        <f t="shared" si="941"/>
        <v>0</v>
      </c>
      <c r="AC7532">
        <f t="shared" si="942"/>
        <v>0</v>
      </c>
      <c r="AD7532">
        <f t="shared" si="943"/>
        <v>0</v>
      </c>
    </row>
    <row r="7533" spans="1:30" x14ac:dyDescent="0.2">
      <c r="A7533" s="1">
        <v>43095</v>
      </c>
      <c r="B7533" s="2">
        <v>48.820900000000002</v>
      </c>
      <c r="C7533" s="2">
        <v>10.25</v>
      </c>
      <c r="D7533" s="2">
        <v>105.44</v>
      </c>
      <c r="E7533" s="2">
        <v>3.27</v>
      </c>
      <c r="F7533" s="2">
        <v>91.257999999999996</v>
      </c>
      <c r="G7533">
        <v>108.265</v>
      </c>
      <c r="H7533">
        <v>2886.92</v>
      </c>
      <c r="I7533">
        <v>48.820900000000002</v>
      </c>
      <c r="J7533">
        <v>10.25</v>
      </c>
      <c r="K7533">
        <v>19.602799999999998</v>
      </c>
      <c r="L7533">
        <v>3.7593999999999999</v>
      </c>
      <c r="M7533">
        <v>-2.7536999999999998</v>
      </c>
      <c r="N7533">
        <v>-6.26</v>
      </c>
      <c r="O7533" t="s">
        <v>15</v>
      </c>
      <c r="P7533" t="s">
        <v>15</v>
      </c>
      <c r="Q7533" t="s">
        <v>15</v>
      </c>
      <c r="R7533" t="s">
        <v>15</v>
      </c>
      <c r="S7533">
        <v>2.4769999999999999</v>
      </c>
      <c r="T7533" t="str">
        <f>IF(A7533&lt;=DATE(2020,10,16),"pre","post")</f>
        <v>pre</v>
      </c>
      <c r="U7533">
        <f t="shared" si="936"/>
        <v>-1.1257000000000019</v>
      </c>
      <c r="V7533">
        <f t="shared" si="937"/>
        <v>-0.75479999999999992</v>
      </c>
      <c r="W7533">
        <f t="shared" si="938"/>
        <v>-1.4117999999999997</v>
      </c>
      <c r="X7533">
        <f t="shared" si="939"/>
        <v>-2.0318999999999994</v>
      </c>
      <c r="Y7533">
        <f t="shared" si="940"/>
        <v>5.8499999999999091</v>
      </c>
      <c r="Z7533">
        <f t="shared" si="941"/>
        <v>-5.0000000000003375E-3</v>
      </c>
      <c r="AC7533">
        <f t="shared" si="942"/>
        <v>0</v>
      </c>
      <c r="AD7533">
        <f t="shared" si="943"/>
        <v>0</v>
      </c>
    </row>
    <row r="7534" spans="1:30" x14ac:dyDescent="0.2">
      <c r="A7534" s="1">
        <v>43096</v>
      </c>
      <c r="B7534" s="2">
        <v>47.73</v>
      </c>
      <c r="C7534" s="2">
        <v>10.47</v>
      </c>
      <c r="D7534" s="2">
        <v>105.94</v>
      </c>
      <c r="E7534" s="2">
        <v>3.32</v>
      </c>
      <c r="F7534" s="2">
        <v>90.384</v>
      </c>
      <c r="G7534">
        <v>108.322</v>
      </c>
      <c r="H7534">
        <v>2899.49</v>
      </c>
      <c r="I7534">
        <v>47.73</v>
      </c>
      <c r="J7534">
        <v>10.47</v>
      </c>
      <c r="K7534">
        <v>17.787800000000001</v>
      </c>
      <c r="L7534">
        <v>5.2784000000000004</v>
      </c>
      <c r="M7534">
        <v>-1.605</v>
      </c>
      <c r="N7534">
        <v>-5.2301000000000002</v>
      </c>
      <c r="O7534" t="s">
        <v>15</v>
      </c>
      <c r="P7534" t="s">
        <v>15</v>
      </c>
      <c r="Q7534" t="s">
        <v>15</v>
      </c>
      <c r="R7534" t="s">
        <v>15</v>
      </c>
      <c r="S7534">
        <v>2.4119999999999999</v>
      </c>
      <c r="T7534" t="str">
        <f>IF(A7534&lt;=DATE(2020,10,16),"pre","post")</f>
        <v>pre</v>
      </c>
      <c r="U7534">
        <f t="shared" si="936"/>
        <v>-1.8149999999999977</v>
      </c>
      <c r="V7534">
        <f t="shared" si="937"/>
        <v>1.5190000000000006</v>
      </c>
      <c r="W7534">
        <f t="shared" si="938"/>
        <v>1.1486999999999998</v>
      </c>
      <c r="X7534">
        <f t="shared" si="939"/>
        <v>1.0298999999999996</v>
      </c>
      <c r="Y7534">
        <f t="shared" si="940"/>
        <v>12.569999999999709</v>
      </c>
      <c r="Z7534">
        <f t="shared" si="941"/>
        <v>-6.4999999999999947E-2</v>
      </c>
      <c r="AC7534">
        <f t="shared" si="942"/>
        <v>0</v>
      </c>
      <c r="AD7534">
        <f t="shared" si="943"/>
        <v>0</v>
      </c>
    </row>
    <row r="7535" spans="1:30" x14ac:dyDescent="0.2">
      <c r="A7535" s="1">
        <v>43097</v>
      </c>
      <c r="B7535" s="2">
        <v>46.193800000000003</v>
      </c>
      <c r="C7535" s="2">
        <v>10.18</v>
      </c>
      <c r="D7535" s="2">
        <v>104.95</v>
      </c>
      <c r="E7535" s="2">
        <v>3.3</v>
      </c>
      <c r="F7535" s="2">
        <v>90.588999999999999</v>
      </c>
      <c r="G7535">
        <v>108.196</v>
      </c>
      <c r="H7535">
        <v>2897.54</v>
      </c>
      <c r="I7535">
        <v>46.193800000000003</v>
      </c>
      <c r="J7535">
        <v>10.18</v>
      </c>
      <c r="K7535">
        <v>17.758400000000002</v>
      </c>
      <c r="L7535">
        <v>3.3614000000000002</v>
      </c>
      <c r="M7535">
        <v>-1.2523</v>
      </c>
      <c r="N7535">
        <v>-4.4809000000000001</v>
      </c>
      <c r="O7535" t="s">
        <v>15</v>
      </c>
      <c r="P7535" t="s">
        <v>15</v>
      </c>
      <c r="Q7535" t="s">
        <v>15</v>
      </c>
      <c r="R7535" t="s">
        <v>15</v>
      </c>
      <c r="S7535">
        <v>2.431</v>
      </c>
      <c r="T7535" t="str">
        <f>IF(A7535&lt;=DATE(2020,10,16),"pre","post")</f>
        <v>pre</v>
      </c>
      <c r="U7535">
        <f t="shared" si="936"/>
        <v>-2.9399999999998983E-2</v>
      </c>
      <c r="V7535">
        <f t="shared" si="937"/>
        <v>-1.9170000000000003</v>
      </c>
      <c r="W7535">
        <f t="shared" si="938"/>
        <v>0.35270000000000001</v>
      </c>
      <c r="X7535">
        <f t="shared" si="939"/>
        <v>0.74920000000000009</v>
      </c>
      <c r="Y7535">
        <f t="shared" si="940"/>
        <v>-1.9499999999998181</v>
      </c>
      <c r="Z7535">
        <f t="shared" si="941"/>
        <v>1.9000000000000128E-2</v>
      </c>
      <c r="AC7535">
        <f t="shared" si="942"/>
        <v>0</v>
      </c>
      <c r="AD7535">
        <f t="shared" si="943"/>
        <v>0</v>
      </c>
    </row>
    <row r="7536" spans="1:30" x14ac:dyDescent="0.2">
      <c r="A7536" s="1">
        <v>43098</v>
      </c>
      <c r="B7536" s="2">
        <v>46.596200000000003</v>
      </c>
      <c r="C7536" s="2">
        <v>11.04</v>
      </c>
      <c r="D7536" s="2">
        <v>104.46</v>
      </c>
      <c r="E7536" s="2">
        <v>3.31</v>
      </c>
      <c r="F7536" s="2">
        <v>90.566999999999993</v>
      </c>
      <c r="G7536">
        <v>108.31</v>
      </c>
      <c r="H7536">
        <v>2901.78</v>
      </c>
      <c r="I7536">
        <v>46.596200000000003</v>
      </c>
      <c r="J7536">
        <v>11.04</v>
      </c>
      <c r="K7536">
        <v>19.3001</v>
      </c>
      <c r="L7536">
        <v>3.6511999999999998</v>
      </c>
      <c r="M7536">
        <v>-0.83340000000000003</v>
      </c>
      <c r="N7536">
        <v>-3.879</v>
      </c>
      <c r="O7536" t="s">
        <v>15</v>
      </c>
      <c r="P7536" t="s">
        <v>15</v>
      </c>
      <c r="Q7536" t="s">
        <v>15</v>
      </c>
      <c r="R7536" t="s">
        <v>15</v>
      </c>
      <c r="S7536">
        <v>2.4060000000000001</v>
      </c>
      <c r="T7536" t="str">
        <f>IF(A7536&lt;=DATE(2020,10,16),"pre","post")</f>
        <v>pre</v>
      </c>
      <c r="U7536">
        <f t="shared" si="936"/>
        <v>1.5416999999999987</v>
      </c>
      <c r="V7536">
        <f t="shared" si="937"/>
        <v>0.28979999999999961</v>
      </c>
      <c r="W7536">
        <f t="shared" si="938"/>
        <v>0.41889999999999994</v>
      </c>
      <c r="X7536">
        <f t="shared" si="939"/>
        <v>0.6019000000000001</v>
      </c>
      <c r="Y7536">
        <f t="shared" si="940"/>
        <v>4.2400000000002365</v>
      </c>
      <c r="Z7536">
        <f t="shared" si="941"/>
        <v>-2.4999999999999911E-2</v>
      </c>
      <c r="AC7536">
        <f t="shared" si="942"/>
        <v>0</v>
      </c>
      <c r="AD7536">
        <f t="shared" si="943"/>
        <v>0</v>
      </c>
    </row>
    <row r="7537" spans="1:30" x14ac:dyDescent="0.2">
      <c r="A7537" s="1">
        <v>43099</v>
      </c>
      <c r="B7537" s="2">
        <v>46.596200000000003</v>
      </c>
      <c r="C7537" s="2">
        <v>11.04</v>
      </c>
      <c r="D7537" s="2">
        <v>104.46</v>
      </c>
      <c r="E7537" s="2">
        <v>3.31</v>
      </c>
      <c r="F7537" s="2">
        <v>90.566999999999993</v>
      </c>
      <c r="G7537">
        <v>108.31</v>
      </c>
      <c r="H7537">
        <v>2901.78</v>
      </c>
      <c r="I7537">
        <v>46.596200000000003</v>
      </c>
      <c r="J7537">
        <v>11.04</v>
      </c>
      <c r="K7537">
        <v>19.3001</v>
      </c>
      <c r="L7537">
        <v>3.6511999999999998</v>
      </c>
      <c r="M7537">
        <v>-0.83340000000000003</v>
      </c>
      <c r="N7537">
        <v>-3.879</v>
      </c>
      <c r="O7537" t="s">
        <v>15</v>
      </c>
      <c r="P7537" t="s">
        <v>15</v>
      </c>
      <c r="Q7537" t="s">
        <v>15</v>
      </c>
      <c r="R7537" t="s">
        <v>15</v>
      </c>
      <c r="S7537">
        <v>2.4060000000000001</v>
      </c>
      <c r="T7537" t="str">
        <f>IF(A7537&lt;=DATE(2020,10,16),"pre","post")</f>
        <v>pre</v>
      </c>
      <c r="U7537">
        <f t="shared" si="936"/>
        <v>0</v>
      </c>
      <c r="V7537">
        <f t="shared" si="937"/>
        <v>0</v>
      </c>
      <c r="W7537">
        <f t="shared" si="938"/>
        <v>0</v>
      </c>
      <c r="X7537">
        <f t="shared" si="939"/>
        <v>0</v>
      </c>
      <c r="Y7537">
        <f t="shared" si="940"/>
        <v>0</v>
      </c>
      <c r="Z7537">
        <f t="shared" si="941"/>
        <v>0</v>
      </c>
      <c r="AC7537">
        <f t="shared" si="942"/>
        <v>0</v>
      </c>
      <c r="AD7537">
        <f t="shared" si="943"/>
        <v>0</v>
      </c>
    </row>
    <row r="7538" spans="1:30" x14ac:dyDescent="0.2">
      <c r="A7538" s="1">
        <v>43100</v>
      </c>
      <c r="B7538" s="2">
        <v>46.596200000000003</v>
      </c>
      <c r="C7538" s="2">
        <v>11.04</v>
      </c>
      <c r="D7538" s="2">
        <v>104.46</v>
      </c>
      <c r="E7538" s="2">
        <v>3.31</v>
      </c>
      <c r="F7538" s="2">
        <v>90.566999999999993</v>
      </c>
      <c r="G7538">
        <v>108.31</v>
      </c>
      <c r="H7538">
        <v>2901.78</v>
      </c>
      <c r="I7538">
        <v>46.596200000000003</v>
      </c>
      <c r="J7538">
        <v>11.04</v>
      </c>
      <c r="K7538">
        <v>19.3001</v>
      </c>
      <c r="L7538">
        <v>3.6511999999999998</v>
      </c>
      <c r="M7538">
        <v>-0.83340000000000003</v>
      </c>
      <c r="N7538">
        <v>-3.879</v>
      </c>
      <c r="O7538" t="s">
        <v>15</v>
      </c>
      <c r="P7538" t="s">
        <v>15</v>
      </c>
      <c r="Q7538" t="s">
        <v>15</v>
      </c>
      <c r="R7538" t="s">
        <v>15</v>
      </c>
      <c r="S7538">
        <v>2.4060000000000001</v>
      </c>
      <c r="T7538" t="str">
        <f>IF(A7538&lt;=DATE(2020,10,16),"pre","post")</f>
        <v>pre</v>
      </c>
      <c r="U7538">
        <f t="shared" si="936"/>
        <v>0</v>
      </c>
      <c r="V7538">
        <f t="shared" si="937"/>
        <v>0</v>
      </c>
      <c r="W7538">
        <f t="shared" si="938"/>
        <v>0</v>
      </c>
      <c r="X7538">
        <f t="shared" si="939"/>
        <v>0</v>
      </c>
      <c r="Y7538">
        <f t="shared" si="940"/>
        <v>0</v>
      </c>
      <c r="Z7538">
        <f t="shared" si="941"/>
        <v>0</v>
      </c>
      <c r="AC7538">
        <f t="shared" si="942"/>
        <v>0</v>
      </c>
      <c r="AD7538">
        <f t="shared" si="943"/>
        <v>0</v>
      </c>
    </row>
    <row r="7539" spans="1:30" x14ac:dyDescent="0.2">
      <c r="A7539" s="1">
        <v>43101</v>
      </c>
      <c r="B7539" s="2">
        <v>46.596200000000003</v>
      </c>
      <c r="C7539" s="2">
        <v>11.04</v>
      </c>
      <c r="D7539" s="2">
        <v>104.46</v>
      </c>
      <c r="E7539" s="2">
        <v>3.31</v>
      </c>
      <c r="F7539" s="2">
        <v>90.266999999999996</v>
      </c>
      <c r="G7539">
        <v>108.31</v>
      </c>
      <c r="H7539">
        <v>2901.78</v>
      </c>
      <c r="I7539">
        <v>46.596200000000003</v>
      </c>
      <c r="J7539">
        <v>11.04</v>
      </c>
      <c r="K7539">
        <v>19.3001</v>
      </c>
      <c r="L7539">
        <v>3.7812999999999999</v>
      </c>
      <c r="M7539">
        <v>6.2165999999999997</v>
      </c>
      <c r="N7539">
        <v>-3.7562000000000002</v>
      </c>
      <c r="O7539" t="s">
        <v>15</v>
      </c>
      <c r="P7539" t="s">
        <v>15</v>
      </c>
      <c r="Q7539" t="s">
        <v>15</v>
      </c>
      <c r="R7539" t="s">
        <v>15</v>
      </c>
      <c r="S7539">
        <v>2.4060000000000001</v>
      </c>
      <c r="T7539" t="str">
        <f>IF(A7539&lt;=DATE(2020,10,16),"pre","post")</f>
        <v>pre</v>
      </c>
      <c r="U7539">
        <f t="shared" si="936"/>
        <v>0</v>
      </c>
      <c r="V7539">
        <f t="shared" si="937"/>
        <v>0.1301000000000001</v>
      </c>
      <c r="W7539">
        <f t="shared" si="938"/>
        <v>7.05</v>
      </c>
      <c r="X7539">
        <f t="shared" si="939"/>
        <v>0.1227999999999998</v>
      </c>
      <c r="Y7539">
        <f t="shared" si="940"/>
        <v>0</v>
      </c>
      <c r="Z7539">
        <f t="shared" si="941"/>
        <v>0</v>
      </c>
      <c r="AC7539">
        <f t="shared" si="942"/>
        <v>0</v>
      </c>
      <c r="AD7539">
        <f t="shared" si="943"/>
        <v>0</v>
      </c>
    </row>
    <row r="7540" spans="1:30" x14ac:dyDescent="0.2">
      <c r="A7540" s="1">
        <v>43102</v>
      </c>
      <c r="B7540" s="2">
        <v>49.171999999999997</v>
      </c>
      <c r="C7540" s="2">
        <v>9.77</v>
      </c>
      <c r="D7540" s="2">
        <v>105.67</v>
      </c>
      <c r="E7540" s="2">
        <v>3.25</v>
      </c>
      <c r="F7540" s="2">
        <v>89.406999999999996</v>
      </c>
      <c r="G7540">
        <v>108.30200000000001</v>
      </c>
      <c r="H7540">
        <v>2888.75</v>
      </c>
      <c r="I7540">
        <v>49.171999999999997</v>
      </c>
      <c r="J7540">
        <v>9.77</v>
      </c>
      <c r="K7540">
        <v>18.5944</v>
      </c>
      <c r="L7540">
        <v>3.3401000000000001</v>
      </c>
      <c r="M7540">
        <v>-2.0318999999999998</v>
      </c>
      <c r="N7540">
        <v>-4.8906999999999998</v>
      </c>
      <c r="O7540" t="s">
        <v>15</v>
      </c>
      <c r="P7540" t="s">
        <v>15</v>
      </c>
      <c r="Q7540" t="s">
        <v>15</v>
      </c>
      <c r="R7540" t="s">
        <v>15</v>
      </c>
      <c r="S7540">
        <v>2.464</v>
      </c>
      <c r="T7540" t="str">
        <f>IF(A7540&lt;=DATE(2020,10,16),"pre","post")</f>
        <v>pre</v>
      </c>
      <c r="U7540">
        <f t="shared" si="936"/>
        <v>-0.70570000000000022</v>
      </c>
      <c r="V7540">
        <f t="shared" si="937"/>
        <v>-0.44119999999999981</v>
      </c>
      <c r="W7540">
        <f t="shared" si="938"/>
        <v>-8.2484999999999999</v>
      </c>
      <c r="X7540">
        <f t="shared" si="939"/>
        <v>-1.1344999999999996</v>
      </c>
      <c r="Y7540">
        <f t="shared" si="940"/>
        <v>-13.0300000000002</v>
      </c>
      <c r="Z7540">
        <f t="shared" si="941"/>
        <v>5.7999999999999829E-2</v>
      </c>
      <c r="AC7540">
        <f t="shared" si="942"/>
        <v>0</v>
      </c>
      <c r="AD7540">
        <f t="shared" si="943"/>
        <v>0</v>
      </c>
    </row>
    <row r="7541" spans="1:30" x14ac:dyDescent="0.2">
      <c r="A7541" s="1">
        <v>43103</v>
      </c>
      <c r="B7541" s="2">
        <v>47.604300000000002</v>
      </c>
      <c r="C7541" s="2">
        <v>9.15</v>
      </c>
      <c r="D7541" s="2">
        <v>105.29</v>
      </c>
      <c r="E7541" s="2">
        <v>3.19</v>
      </c>
      <c r="F7541" s="2">
        <v>88.527000000000001</v>
      </c>
      <c r="G7541">
        <v>108.58499999999999</v>
      </c>
      <c r="H7541">
        <v>2893.38</v>
      </c>
      <c r="I7541">
        <v>47.604300000000002</v>
      </c>
      <c r="J7541">
        <v>9.15</v>
      </c>
      <c r="K7541">
        <v>17.971900000000002</v>
      </c>
      <c r="L7541">
        <v>3.9882</v>
      </c>
      <c r="M7541">
        <v>-1.4964</v>
      </c>
      <c r="N7541">
        <v>-4.3228</v>
      </c>
      <c r="O7541" t="s">
        <v>15</v>
      </c>
      <c r="P7541" t="s">
        <v>15</v>
      </c>
      <c r="Q7541" t="s">
        <v>15</v>
      </c>
      <c r="R7541" t="s">
        <v>15</v>
      </c>
      <c r="S7541">
        <v>2.448</v>
      </c>
      <c r="T7541" t="str">
        <f>IF(A7541&lt;=DATE(2020,10,16),"pre","post")</f>
        <v>pre</v>
      </c>
      <c r="U7541">
        <f t="shared" si="936"/>
        <v>-0.62249999999999872</v>
      </c>
      <c r="V7541">
        <f t="shared" si="937"/>
        <v>0.6480999999999999</v>
      </c>
      <c r="W7541">
        <f t="shared" si="938"/>
        <v>0.53549999999999986</v>
      </c>
      <c r="X7541">
        <f t="shared" si="939"/>
        <v>0.56789999999999985</v>
      </c>
      <c r="Y7541">
        <f t="shared" si="940"/>
        <v>4.6300000000001091</v>
      </c>
      <c r="Z7541">
        <f t="shared" si="941"/>
        <v>-1.6000000000000014E-2</v>
      </c>
      <c r="AC7541">
        <f t="shared" si="942"/>
        <v>0</v>
      </c>
      <c r="AD7541">
        <f t="shared" si="943"/>
        <v>0</v>
      </c>
    </row>
    <row r="7542" spans="1:30" x14ac:dyDescent="0.2">
      <c r="A7542" s="1">
        <v>43104</v>
      </c>
      <c r="B7542" s="2">
        <v>47.381999999999998</v>
      </c>
      <c r="C7542" s="2">
        <v>9.2200000000000006</v>
      </c>
      <c r="D7542" s="2">
        <v>101.75</v>
      </c>
      <c r="E7542" s="2">
        <v>3.11</v>
      </c>
      <c r="F7542" s="2">
        <v>86.534000000000006</v>
      </c>
      <c r="G7542">
        <v>108.82</v>
      </c>
      <c r="H7542">
        <v>2892.44</v>
      </c>
      <c r="I7542">
        <v>47.381999999999998</v>
      </c>
      <c r="J7542">
        <v>9.2200000000000006</v>
      </c>
      <c r="K7542">
        <v>18.524000000000001</v>
      </c>
      <c r="L7542">
        <v>4.3324999999999996</v>
      </c>
      <c r="M7542">
        <v>-0.74450000000000005</v>
      </c>
      <c r="N7542">
        <v>-4.3113999999999999</v>
      </c>
      <c r="O7542" t="s">
        <v>15</v>
      </c>
      <c r="P7542" t="s">
        <v>15</v>
      </c>
      <c r="Q7542" t="s">
        <v>15</v>
      </c>
      <c r="R7542" t="s">
        <v>15</v>
      </c>
      <c r="S7542">
        <v>2.4529999999999998</v>
      </c>
      <c r="T7542" t="str">
        <f>IF(A7542&lt;=DATE(2020,10,16),"pre","post")</f>
        <v>pre</v>
      </c>
      <c r="U7542">
        <f t="shared" si="936"/>
        <v>0.55209999999999937</v>
      </c>
      <c r="V7542">
        <f t="shared" si="937"/>
        <v>0.34429999999999961</v>
      </c>
      <c r="W7542">
        <f t="shared" si="938"/>
        <v>0.7518999999999999</v>
      </c>
      <c r="X7542">
        <f t="shared" si="939"/>
        <v>1.1400000000000077E-2</v>
      </c>
      <c r="Y7542">
        <f t="shared" si="940"/>
        <v>-0.94000000000005457</v>
      </c>
      <c r="Z7542">
        <f t="shared" si="941"/>
        <v>4.9999999999998934E-3</v>
      </c>
      <c r="AC7542">
        <f t="shared" si="942"/>
        <v>0</v>
      </c>
      <c r="AD7542">
        <f t="shared" si="943"/>
        <v>0</v>
      </c>
    </row>
    <row r="7543" spans="1:30" x14ac:dyDescent="0.2">
      <c r="A7543" s="1">
        <v>43105</v>
      </c>
      <c r="B7543" s="2">
        <v>46.067700000000002</v>
      </c>
      <c r="C7543" s="2">
        <v>9.2200000000000006</v>
      </c>
      <c r="D7543" s="2">
        <v>102.37</v>
      </c>
      <c r="E7543" s="2">
        <v>3.06</v>
      </c>
      <c r="F7543" s="2">
        <v>86.494</v>
      </c>
      <c r="G7543">
        <v>108.90900000000001</v>
      </c>
      <c r="H7543">
        <v>2889.56</v>
      </c>
      <c r="I7543">
        <v>46.067700000000002</v>
      </c>
      <c r="J7543">
        <v>9.2200000000000006</v>
      </c>
      <c r="K7543">
        <v>18.670400000000001</v>
      </c>
      <c r="L7543">
        <v>4.3007</v>
      </c>
      <c r="M7543">
        <v>-0.70930000000000004</v>
      </c>
      <c r="N7543">
        <v>-4.0437000000000003</v>
      </c>
      <c r="O7543" t="s">
        <v>15</v>
      </c>
      <c r="P7543" t="s">
        <v>15</v>
      </c>
      <c r="Q7543" t="s">
        <v>15</v>
      </c>
      <c r="R7543" t="s">
        <v>15</v>
      </c>
      <c r="S7543">
        <v>2.4769999999999999</v>
      </c>
      <c r="T7543" t="str">
        <f>IF(A7543&lt;=DATE(2020,10,16),"pre","post")</f>
        <v>pre</v>
      </c>
      <c r="U7543">
        <f t="shared" si="936"/>
        <v>0.14639999999999986</v>
      </c>
      <c r="V7543">
        <f t="shared" si="937"/>
        <v>-3.1799999999999606E-2</v>
      </c>
      <c r="W7543">
        <f t="shared" si="938"/>
        <v>3.5200000000000009E-2</v>
      </c>
      <c r="X7543">
        <f t="shared" si="939"/>
        <v>0.2676999999999996</v>
      </c>
      <c r="Y7543">
        <f t="shared" si="940"/>
        <v>-2.8800000000001091</v>
      </c>
      <c r="Z7543">
        <f t="shared" si="941"/>
        <v>2.4000000000000021E-2</v>
      </c>
      <c r="AC7543">
        <f t="shared" si="942"/>
        <v>0</v>
      </c>
      <c r="AD7543">
        <f t="shared" si="943"/>
        <v>0</v>
      </c>
    </row>
    <row r="7544" spans="1:30" x14ac:dyDescent="0.2">
      <c r="A7544" s="1">
        <v>43106</v>
      </c>
      <c r="B7544" s="2">
        <v>46.067700000000002</v>
      </c>
      <c r="C7544" s="2">
        <v>9.2200000000000006</v>
      </c>
      <c r="D7544" s="2">
        <v>102.37</v>
      </c>
      <c r="E7544" s="2">
        <v>3.06</v>
      </c>
      <c r="F7544" s="2">
        <v>86.494</v>
      </c>
      <c r="G7544">
        <v>108.90900000000001</v>
      </c>
      <c r="H7544">
        <v>2889.56</v>
      </c>
      <c r="I7544">
        <v>46.067700000000002</v>
      </c>
      <c r="J7544">
        <v>9.2200000000000006</v>
      </c>
      <c r="K7544">
        <v>18.670400000000001</v>
      </c>
      <c r="L7544">
        <v>4.3007</v>
      </c>
      <c r="M7544">
        <v>-0.70930000000000004</v>
      </c>
      <c r="N7544">
        <v>-4.0437000000000003</v>
      </c>
      <c r="O7544" t="s">
        <v>15</v>
      </c>
      <c r="P7544" t="s">
        <v>15</v>
      </c>
      <c r="Q7544" t="s">
        <v>15</v>
      </c>
      <c r="R7544" t="s">
        <v>15</v>
      </c>
      <c r="S7544">
        <v>2.4769999999999999</v>
      </c>
      <c r="T7544" t="str">
        <f>IF(A7544&lt;=DATE(2020,10,16),"pre","post")</f>
        <v>pre</v>
      </c>
      <c r="U7544">
        <f t="shared" si="936"/>
        <v>0</v>
      </c>
      <c r="V7544">
        <f t="shared" si="937"/>
        <v>0</v>
      </c>
      <c r="W7544">
        <f t="shared" si="938"/>
        <v>0</v>
      </c>
      <c r="X7544">
        <f t="shared" si="939"/>
        <v>0</v>
      </c>
      <c r="Y7544">
        <f t="shared" si="940"/>
        <v>0</v>
      </c>
      <c r="Z7544">
        <f t="shared" si="941"/>
        <v>0</v>
      </c>
      <c r="AC7544">
        <f t="shared" si="942"/>
        <v>0</v>
      </c>
      <c r="AD7544">
        <f t="shared" si="943"/>
        <v>0</v>
      </c>
    </row>
    <row r="7545" spans="1:30" x14ac:dyDescent="0.2">
      <c r="A7545" s="1">
        <v>43107</v>
      </c>
      <c r="B7545" s="2">
        <v>46.067700000000002</v>
      </c>
      <c r="C7545" s="2">
        <v>9.2200000000000006</v>
      </c>
      <c r="D7545" s="2">
        <v>102.37</v>
      </c>
      <c r="E7545" s="2">
        <v>3.06</v>
      </c>
      <c r="F7545" s="2">
        <v>86.494</v>
      </c>
      <c r="G7545">
        <v>108.90900000000001</v>
      </c>
      <c r="H7545">
        <v>2889.56</v>
      </c>
      <c r="I7545">
        <v>46.067700000000002</v>
      </c>
      <c r="J7545">
        <v>9.2200000000000006</v>
      </c>
      <c r="K7545">
        <v>18.670400000000001</v>
      </c>
      <c r="L7545">
        <v>4.3007</v>
      </c>
      <c r="M7545">
        <v>-0.70930000000000004</v>
      </c>
      <c r="N7545">
        <v>-4.0437000000000003</v>
      </c>
      <c r="O7545" t="s">
        <v>15</v>
      </c>
      <c r="P7545" t="s">
        <v>15</v>
      </c>
      <c r="Q7545" t="s">
        <v>15</v>
      </c>
      <c r="R7545" t="s">
        <v>15</v>
      </c>
      <c r="S7545">
        <v>2.4769999999999999</v>
      </c>
      <c r="T7545" t="str">
        <f>IF(A7545&lt;=DATE(2020,10,16),"pre","post")</f>
        <v>pre</v>
      </c>
      <c r="U7545">
        <f t="shared" si="936"/>
        <v>0</v>
      </c>
      <c r="V7545">
        <f t="shared" si="937"/>
        <v>0</v>
      </c>
      <c r="W7545">
        <f t="shared" si="938"/>
        <v>0</v>
      </c>
      <c r="X7545">
        <f t="shared" si="939"/>
        <v>0</v>
      </c>
      <c r="Y7545">
        <f t="shared" si="940"/>
        <v>0</v>
      </c>
      <c r="Z7545">
        <f t="shared" si="941"/>
        <v>0</v>
      </c>
      <c r="AC7545">
        <f t="shared" si="942"/>
        <v>0</v>
      </c>
      <c r="AD7545">
        <f t="shared" si="943"/>
        <v>0</v>
      </c>
    </row>
    <row r="7546" spans="1:30" x14ac:dyDescent="0.2">
      <c r="A7546" s="1">
        <v>43108</v>
      </c>
      <c r="B7546" s="2">
        <v>45.898800000000001</v>
      </c>
      <c r="C7546" s="2">
        <v>9.52</v>
      </c>
      <c r="D7546" s="2">
        <v>102</v>
      </c>
      <c r="E7546" s="2">
        <v>3.04</v>
      </c>
      <c r="F7546" s="2">
        <v>86.174999999999997</v>
      </c>
      <c r="G7546">
        <v>108.937</v>
      </c>
      <c r="H7546">
        <v>2890.62</v>
      </c>
      <c r="I7546">
        <v>45.898800000000001</v>
      </c>
      <c r="J7546">
        <v>9.52</v>
      </c>
      <c r="K7546">
        <v>18.768799999999999</v>
      </c>
      <c r="L7546">
        <v>3.9205000000000001</v>
      </c>
      <c r="M7546">
        <v>-1.2584</v>
      </c>
      <c r="N7546">
        <v>-4.3525999999999998</v>
      </c>
      <c r="O7546" t="s">
        <v>15</v>
      </c>
      <c r="P7546" t="s">
        <v>15</v>
      </c>
      <c r="Q7546" t="s">
        <v>15</v>
      </c>
      <c r="R7546" t="s">
        <v>15</v>
      </c>
      <c r="S7546">
        <v>2.4809999999999999</v>
      </c>
      <c r="T7546" t="str">
        <f>IF(A7546&lt;=DATE(2020,10,16),"pre","post")</f>
        <v>pre</v>
      </c>
      <c r="U7546">
        <f t="shared" si="936"/>
        <v>9.8399999999998045E-2</v>
      </c>
      <c r="V7546">
        <f t="shared" si="937"/>
        <v>-0.38019999999999987</v>
      </c>
      <c r="W7546">
        <f t="shared" si="938"/>
        <v>-0.54909999999999992</v>
      </c>
      <c r="X7546">
        <f t="shared" si="939"/>
        <v>-0.30889999999999951</v>
      </c>
      <c r="Y7546">
        <f t="shared" si="940"/>
        <v>1.0599999999999454</v>
      </c>
      <c r="Z7546">
        <f t="shared" si="941"/>
        <v>4.0000000000000036E-3</v>
      </c>
      <c r="AC7546">
        <f t="shared" si="942"/>
        <v>0</v>
      </c>
      <c r="AD7546">
        <f t="shared" si="943"/>
        <v>0</v>
      </c>
    </row>
    <row r="7547" spans="1:30" x14ac:dyDescent="0.2">
      <c r="A7547" s="1">
        <v>43109</v>
      </c>
      <c r="B7547" s="2">
        <v>47.286099999999998</v>
      </c>
      <c r="C7547" s="2">
        <v>10.08</v>
      </c>
      <c r="D7547" s="2">
        <v>101.7</v>
      </c>
      <c r="E7547" s="2">
        <v>2.98</v>
      </c>
      <c r="F7547" s="2">
        <v>85.412999999999997</v>
      </c>
      <c r="G7547">
        <v>108.642</v>
      </c>
      <c r="H7547">
        <v>2881.28</v>
      </c>
      <c r="I7547">
        <v>47.286099999999998</v>
      </c>
      <c r="J7547">
        <v>10.08</v>
      </c>
      <c r="K7547">
        <v>19.546399999999998</v>
      </c>
      <c r="L7547">
        <v>4.2885</v>
      </c>
      <c r="M7547">
        <v>-1.4464999999999999</v>
      </c>
      <c r="N7547">
        <v>-4.2084000000000001</v>
      </c>
      <c r="O7547" t="s">
        <v>15</v>
      </c>
      <c r="P7547" t="s">
        <v>15</v>
      </c>
      <c r="Q7547" t="s">
        <v>15</v>
      </c>
      <c r="R7547" t="s">
        <v>15</v>
      </c>
      <c r="S7547">
        <v>2.5539999999999998</v>
      </c>
      <c r="T7547" t="str">
        <f>IF(A7547&lt;=DATE(2020,10,16),"pre","post")</f>
        <v>pre</v>
      </c>
      <c r="U7547">
        <f t="shared" si="936"/>
        <v>0.77759999999999962</v>
      </c>
      <c r="V7547">
        <f t="shared" si="937"/>
        <v>0.36799999999999988</v>
      </c>
      <c r="W7547">
        <f t="shared" si="938"/>
        <v>-0.18809999999999993</v>
      </c>
      <c r="X7547">
        <f t="shared" si="939"/>
        <v>0.14419999999999966</v>
      </c>
      <c r="Y7547">
        <f t="shared" si="940"/>
        <v>-9.3399999999996908</v>
      </c>
      <c r="Z7547">
        <f t="shared" si="941"/>
        <v>7.2999999999999954E-2</v>
      </c>
      <c r="AC7547">
        <f t="shared" si="942"/>
        <v>0</v>
      </c>
      <c r="AD7547">
        <f t="shared" si="943"/>
        <v>0</v>
      </c>
    </row>
    <row r="7548" spans="1:30" x14ac:dyDescent="0.2">
      <c r="A7548" s="1">
        <v>43110</v>
      </c>
      <c r="B7548" s="2">
        <v>49.166899999999998</v>
      </c>
      <c r="C7548" s="2">
        <v>9.82</v>
      </c>
      <c r="D7548" s="2">
        <v>102.32</v>
      </c>
      <c r="E7548" s="2">
        <v>3.09</v>
      </c>
      <c r="F7548" s="2">
        <v>86.415000000000006</v>
      </c>
      <c r="G7548">
        <v>108.499</v>
      </c>
      <c r="H7548">
        <v>2883.22</v>
      </c>
      <c r="I7548">
        <v>49.166899999999998</v>
      </c>
      <c r="J7548">
        <v>9.82</v>
      </c>
      <c r="K7548">
        <v>19.412700000000001</v>
      </c>
      <c r="L7548">
        <v>4.1265999999999998</v>
      </c>
      <c r="M7548">
        <v>-1.8405</v>
      </c>
      <c r="N7548">
        <v>-5.0358999999999998</v>
      </c>
      <c r="O7548" t="s">
        <v>15</v>
      </c>
      <c r="P7548" t="s">
        <v>15</v>
      </c>
      <c r="Q7548" t="s">
        <v>15</v>
      </c>
      <c r="R7548" t="s">
        <v>15</v>
      </c>
      <c r="S7548">
        <v>2.5579999999999998</v>
      </c>
      <c r="T7548" t="str">
        <f>IF(A7548&lt;=DATE(2020,10,16),"pre","post")</f>
        <v>pre</v>
      </c>
      <c r="U7548">
        <f t="shared" si="936"/>
        <v>-0.13369999999999749</v>
      </c>
      <c r="V7548">
        <f t="shared" si="937"/>
        <v>-0.16190000000000015</v>
      </c>
      <c r="W7548">
        <f t="shared" si="938"/>
        <v>-0.39400000000000013</v>
      </c>
      <c r="X7548">
        <f t="shared" si="939"/>
        <v>-0.82749999999999968</v>
      </c>
      <c r="Y7548">
        <f t="shared" si="940"/>
        <v>1.9399999999995998</v>
      </c>
      <c r="Z7548">
        <f t="shared" si="941"/>
        <v>4.0000000000000036E-3</v>
      </c>
      <c r="AC7548">
        <f t="shared" si="942"/>
        <v>0</v>
      </c>
      <c r="AD7548">
        <f t="shared" si="943"/>
        <v>0</v>
      </c>
    </row>
    <row r="7549" spans="1:30" x14ac:dyDescent="0.2">
      <c r="A7549" s="1">
        <v>43111</v>
      </c>
      <c r="B7549" s="2">
        <v>48.190800000000003</v>
      </c>
      <c r="C7549" s="2">
        <v>9.8800000000000008</v>
      </c>
      <c r="D7549" s="2">
        <v>99.33</v>
      </c>
      <c r="E7549" s="2">
        <v>3.06</v>
      </c>
      <c r="F7549" s="2">
        <v>86.352000000000004</v>
      </c>
      <c r="G7549">
        <v>108.717</v>
      </c>
      <c r="H7549">
        <v>2889.41</v>
      </c>
      <c r="I7549">
        <v>48.190800000000003</v>
      </c>
      <c r="J7549">
        <v>9.8800000000000008</v>
      </c>
      <c r="K7549">
        <v>19.155799999999999</v>
      </c>
      <c r="L7549">
        <v>4.4032</v>
      </c>
      <c r="M7549">
        <v>-0.92800000000000005</v>
      </c>
      <c r="N7549">
        <v>-4.6513999999999998</v>
      </c>
      <c r="O7549" t="s">
        <v>15</v>
      </c>
      <c r="P7549" t="s">
        <v>15</v>
      </c>
      <c r="Q7549" t="s">
        <v>15</v>
      </c>
      <c r="R7549" t="s">
        <v>15</v>
      </c>
      <c r="S7549">
        <v>2.5379999999999998</v>
      </c>
      <c r="T7549" t="str">
        <f>IF(A7549&lt;=DATE(2020,10,16),"pre","post")</f>
        <v>pre</v>
      </c>
      <c r="U7549">
        <f t="shared" si="936"/>
        <v>-0.25690000000000168</v>
      </c>
      <c r="V7549">
        <f t="shared" si="937"/>
        <v>0.27660000000000018</v>
      </c>
      <c r="W7549">
        <f t="shared" si="938"/>
        <v>0.91249999999999998</v>
      </c>
      <c r="X7549">
        <f t="shared" si="939"/>
        <v>0.38450000000000006</v>
      </c>
      <c r="Y7549">
        <f t="shared" si="940"/>
        <v>6.1900000000000546</v>
      </c>
      <c r="Z7549">
        <f t="shared" si="941"/>
        <v>-2.0000000000000018E-2</v>
      </c>
      <c r="AC7549">
        <f t="shared" si="942"/>
        <v>0</v>
      </c>
      <c r="AD7549">
        <f t="shared" si="943"/>
        <v>0</v>
      </c>
    </row>
    <row r="7550" spans="1:30" x14ac:dyDescent="0.2">
      <c r="A7550" s="1">
        <v>43112</v>
      </c>
      <c r="B7550" s="2">
        <v>47.608600000000003</v>
      </c>
      <c r="C7550" s="2">
        <v>10.16</v>
      </c>
      <c r="D7550" s="2">
        <v>95.38</v>
      </c>
      <c r="E7550" s="2">
        <v>3.07</v>
      </c>
      <c r="F7550" s="2">
        <v>86.343000000000004</v>
      </c>
      <c r="G7550">
        <v>108.648</v>
      </c>
      <c r="H7550">
        <v>2889.52</v>
      </c>
      <c r="I7550">
        <v>47.608600000000003</v>
      </c>
      <c r="J7550">
        <v>10.16</v>
      </c>
      <c r="K7550">
        <v>19.3584</v>
      </c>
      <c r="L7550">
        <v>4.7622999999999998</v>
      </c>
      <c r="M7550">
        <v>-0.87919999999999998</v>
      </c>
      <c r="N7550">
        <v>-4.3037000000000001</v>
      </c>
      <c r="O7550" t="s">
        <v>15</v>
      </c>
      <c r="P7550" t="s">
        <v>15</v>
      </c>
      <c r="Q7550" t="s">
        <v>15</v>
      </c>
      <c r="R7550" t="s">
        <v>15</v>
      </c>
      <c r="S7550">
        <v>2.548</v>
      </c>
      <c r="T7550" t="str">
        <f>IF(A7550&lt;=DATE(2020,10,16),"pre","post")</f>
        <v>pre</v>
      </c>
      <c r="U7550">
        <f t="shared" si="936"/>
        <v>0.20260000000000034</v>
      </c>
      <c r="V7550">
        <f t="shared" si="937"/>
        <v>0.35909999999999975</v>
      </c>
      <c r="W7550">
        <f t="shared" si="938"/>
        <v>4.8800000000000066E-2</v>
      </c>
      <c r="X7550">
        <f t="shared" si="939"/>
        <v>0.34769999999999968</v>
      </c>
      <c r="Y7550">
        <f t="shared" si="940"/>
        <v>0.11000000000012733</v>
      </c>
      <c r="Z7550">
        <f t="shared" si="941"/>
        <v>1.0000000000000231E-2</v>
      </c>
      <c r="AC7550">
        <f t="shared" si="942"/>
        <v>0</v>
      </c>
      <c r="AD7550">
        <f t="shared" si="943"/>
        <v>0</v>
      </c>
    </row>
    <row r="7551" spans="1:30" x14ac:dyDescent="0.2">
      <c r="A7551" s="1">
        <v>43113</v>
      </c>
      <c r="B7551" s="2">
        <v>47.608600000000003</v>
      </c>
      <c r="C7551" s="2">
        <v>10.16</v>
      </c>
      <c r="D7551" s="2">
        <v>95.38</v>
      </c>
      <c r="E7551" s="2">
        <v>3.07</v>
      </c>
      <c r="F7551" s="2">
        <v>86.343000000000004</v>
      </c>
      <c r="G7551">
        <v>108.648</v>
      </c>
      <c r="H7551">
        <v>2889.52</v>
      </c>
      <c r="I7551">
        <v>47.608600000000003</v>
      </c>
      <c r="J7551">
        <v>10.16</v>
      </c>
      <c r="K7551">
        <v>19.3584</v>
      </c>
      <c r="L7551">
        <v>4.7622999999999998</v>
      </c>
      <c r="M7551">
        <v>-0.87919999999999998</v>
      </c>
      <c r="N7551">
        <v>-4.3037000000000001</v>
      </c>
      <c r="O7551" t="s">
        <v>15</v>
      </c>
      <c r="P7551" t="s">
        <v>15</v>
      </c>
      <c r="Q7551" t="s">
        <v>15</v>
      </c>
      <c r="R7551" t="s">
        <v>15</v>
      </c>
      <c r="S7551">
        <v>2.548</v>
      </c>
      <c r="T7551" t="str">
        <f>IF(A7551&lt;=DATE(2020,10,16),"pre","post")</f>
        <v>pre</v>
      </c>
      <c r="U7551">
        <f t="shared" si="936"/>
        <v>0</v>
      </c>
      <c r="V7551">
        <f t="shared" si="937"/>
        <v>0</v>
      </c>
      <c r="W7551">
        <f t="shared" si="938"/>
        <v>0</v>
      </c>
      <c r="X7551">
        <f t="shared" si="939"/>
        <v>0</v>
      </c>
      <c r="Y7551">
        <f t="shared" si="940"/>
        <v>0</v>
      </c>
      <c r="Z7551">
        <f t="shared" si="941"/>
        <v>0</v>
      </c>
      <c r="AC7551">
        <f t="shared" si="942"/>
        <v>0</v>
      </c>
      <c r="AD7551">
        <f t="shared" si="943"/>
        <v>0</v>
      </c>
    </row>
    <row r="7552" spans="1:30" x14ac:dyDescent="0.2">
      <c r="A7552" s="1">
        <v>43114</v>
      </c>
      <c r="B7552" s="2">
        <v>47.608600000000003</v>
      </c>
      <c r="C7552" s="2">
        <v>10.16</v>
      </c>
      <c r="D7552" s="2">
        <v>95.38</v>
      </c>
      <c r="E7552" s="2">
        <v>3.07</v>
      </c>
      <c r="F7552" s="2">
        <v>86.343000000000004</v>
      </c>
      <c r="G7552">
        <v>108.648</v>
      </c>
      <c r="H7552">
        <v>2889.52</v>
      </c>
      <c r="I7552">
        <v>47.608600000000003</v>
      </c>
      <c r="J7552">
        <v>10.16</v>
      </c>
      <c r="K7552">
        <v>19.3584</v>
      </c>
      <c r="L7552">
        <v>4.7622999999999998</v>
      </c>
      <c r="M7552">
        <v>-0.87919999999999998</v>
      </c>
      <c r="N7552">
        <v>-4.3037000000000001</v>
      </c>
      <c r="O7552" t="s">
        <v>15</v>
      </c>
      <c r="P7552" t="s">
        <v>15</v>
      </c>
      <c r="Q7552" t="s">
        <v>15</v>
      </c>
      <c r="R7552" t="s">
        <v>15</v>
      </c>
      <c r="S7552">
        <v>2.548</v>
      </c>
      <c r="T7552" t="str">
        <f>IF(A7552&lt;=DATE(2020,10,16),"pre","post")</f>
        <v>pre</v>
      </c>
      <c r="U7552">
        <f t="shared" si="936"/>
        <v>0</v>
      </c>
      <c r="V7552">
        <f t="shared" si="937"/>
        <v>0</v>
      </c>
      <c r="W7552">
        <f t="shared" si="938"/>
        <v>0</v>
      </c>
      <c r="X7552">
        <f t="shared" si="939"/>
        <v>0</v>
      </c>
      <c r="Y7552">
        <f t="shared" si="940"/>
        <v>0</v>
      </c>
      <c r="Z7552">
        <f t="shared" si="941"/>
        <v>0</v>
      </c>
      <c r="AC7552">
        <f t="shared" si="942"/>
        <v>0</v>
      </c>
      <c r="AD7552">
        <f t="shared" si="943"/>
        <v>0</v>
      </c>
    </row>
    <row r="7553" spans="1:30" x14ac:dyDescent="0.2">
      <c r="A7553" s="1">
        <v>43115</v>
      </c>
      <c r="B7553" s="2">
        <v>47.608600000000003</v>
      </c>
      <c r="C7553" s="2">
        <v>10.16</v>
      </c>
      <c r="D7553" s="2">
        <v>95.38</v>
      </c>
      <c r="E7553" s="2">
        <v>3.08</v>
      </c>
      <c r="F7553" s="2">
        <v>86.376000000000005</v>
      </c>
      <c r="G7553">
        <v>108.648</v>
      </c>
      <c r="H7553">
        <v>2889.52</v>
      </c>
      <c r="I7553">
        <v>47.608600000000003</v>
      </c>
      <c r="J7553">
        <v>10.16</v>
      </c>
      <c r="K7553">
        <v>21.4358</v>
      </c>
      <c r="L7553">
        <v>4.5022000000000002</v>
      </c>
      <c r="M7553">
        <v>-0.44919999999999999</v>
      </c>
      <c r="N7553">
        <v>-4.3638000000000003</v>
      </c>
      <c r="O7553" t="s">
        <v>15</v>
      </c>
      <c r="P7553" t="s">
        <v>15</v>
      </c>
      <c r="Q7553" t="s">
        <v>15</v>
      </c>
      <c r="R7553" t="s">
        <v>15</v>
      </c>
      <c r="S7553">
        <v>2.548</v>
      </c>
      <c r="T7553" t="str">
        <f>IF(A7553&lt;=DATE(2020,10,16),"pre","post")</f>
        <v>pre</v>
      </c>
      <c r="U7553">
        <f t="shared" si="936"/>
        <v>2.0774000000000008</v>
      </c>
      <c r="V7553">
        <f t="shared" si="937"/>
        <v>-0.26009999999999955</v>
      </c>
      <c r="W7553">
        <f t="shared" si="938"/>
        <v>0.43</v>
      </c>
      <c r="X7553">
        <f t="shared" si="939"/>
        <v>-6.0100000000000264E-2</v>
      </c>
      <c r="Y7553">
        <f t="shared" si="940"/>
        <v>0</v>
      </c>
      <c r="Z7553">
        <f t="shared" si="941"/>
        <v>0</v>
      </c>
      <c r="AC7553">
        <f t="shared" si="942"/>
        <v>0</v>
      </c>
      <c r="AD7553">
        <f t="shared" si="943"/>
        <v>0</v>
      </c>
    </row>
    <row r="7554" spans="1:30" x14ac:dyDescent="0.2">
      <c r="A7554" s="1">
        <v>43116</v>
      </c>
      <c r="B7554" s="2">
        <v>45.914400000000001</v>
      </c>
      <c r="C7554" s="2">
        <v>11.66</v>
      </c>
      <c r="D7554" s="2">
        <v>95.29</v>
      </c>
      <c r="E7554" s="2">
        <v>3.06</v>
      </c>
      <c r="F7554" s="2">
        <v>87.168999999999997</v>
      </c>
      <c r="G7554">
        <v>108.53700000000001</v>
      </c>
      <c r="H7554">
        <v>2892.71</v>
      </c>
      <c r="I7554">
        <v>45.914400000000001</v>
      </c>
      <c r="J7554">
        <v>11.66</v>
      </c>
      <c r="K7554">
        <v>19.9575</v>
      </c>
      <c r="L7554">
        <v>5.7491000000000003</v>
      </c>
      <c r="M7554">
        <v>0.65169999999999995</v>
      </c>
      <c r="N7554">
        <v>-2.8599000000000001</v>
      </c>
      <c r="O7554" t="s">
        <v>15</v>
      </c>
      <c r="P7554" t="s">
        <v>15</v>
      </c>
      <c r="Q7554" t="s">
        <v>15</v>
      </c>
      <c r="R7554" t="s">
        <v>15</v>
      </c>
      <c r="S7554">
        <v>2.5379999999999998</v>
      </c>
      <c r="T7554" t="str">
        <f>IF(A7554&lt;=DATE(2020,10,16),"pre","post")</f>
        <v>pre</v>
      </c>
      <c r="U7554">
        <f t="shared" si="936"/>
        <v>-1.4783000000000008</v>
      </c>
      <c r="V7554">
        <f t="shared" si="937"/>
        <v>1.2469000000000001</v>
      </c>
      <c r="W7554">
        <f t="shared" si="938"/>
        <v>1.1009</v>
      </c>
      <c r="X7554">
        <f t="shared" si="939"/>
        <v>1.5039000000000002</v>
      </c>
      <c r="Y7554">
        <f t="shared" si="940"/>
        <v>3.1900000000000546</v>
      </c>
      <c r="Z7554">
        <f t="shared" si="941"/>
        <v>-1.0000000000000231E-2</v>
      </c>
      <c r="AC7554">
        <f t="shared" si="942"/>
        <v>0</v>
      </c>
      <c r="AD7554">
        <f t="shared" si="943"/>
        <v>0</v>
      </c>
    </row>
    <row r="7555" spans="1:30" x14ac:dyDescent="0.2">
      <c r="A7555" s="1">
        <v>43117</v>
      </c>
      <c r="B7555" s="2">
        <v>45.882399999999997</v>
      </c>
      <c r="C7555" s="2">
        <v>11.91</v>
      </c>
      <c r="D7555" s="2">
        <v>90.96</v>
      </c>
      <c r="E7555" s="2">
        <v>3.03</v>
      </c>
      <c r="F7555" s="2">
        <v>87.683999999999997</v>
      </c>
      <c r="G7555">
        <v>108.491</v>
      </c>
      <c r="H7555">
        <v>2886.7</v>
      </c>
      <c r="I7555">
        <v>45.882399999999997</v>
      </c>
      <c r="J7555">
        <v>11.91</v>
      </c>
      <c r="K7555">
        <v>20.149699999999999</v>
      </c>
      <c r="L7555">
        <v>5.2575000000000003</v>
      </c>
      <c r="M7555">
        <v>0.8296</v>
      </c>
      <c r="N7555">
        <v>-2.4510999999999998</v>
      </c>
      <c r="O7555" t="s">
        <v>15</v>
      </c>
      <c r="P7555" t="s">
        <v>15</v>
      </c>
      <c r="Q7555" t="s">
        <v>15</v>
      </c>
      <c r="R7555" t="s">
        <v>15</v>
      </c>
      <c r="S7555">
        <v>2.5910000000000002</v>
      </c>
      <c r="T7555" t="str">
        <f>IF(A7555&lt;=DATE(2020,10,16),"pre","post")</f>
        <v>pre</v>
      </c>
      <c r="U7555">
        <f t="shared" si="936"/>
        <v>0.1921999999999997</v>
      </c>
      <c r="V7555">
        <f t="shared" si="937"/>
        <v>-0.49160000000000004</v>
      </c>
      <c r="W7555">
        <f t="shared" si="938"/>
        <v>0.17790000000000006</v>
      </c>
      <c r="X7555">
        <f t="shared" si="939"/>
        <v>0.40880000000000027</v>
      </c>
      <c r="Y7555">
        <f t="shared" si="940"/>
        <v>-6.0100000000002183</v>
      </c>
      <c r="Z7555">
        <f t="shared" si="941"/>
        <v>5.300000000000038E-2</v>
      </c>
      <c r="AC7555">
        <f t="shared" si="942"/>
        <v>0</v>
      </c>
      <c r="AD7555">
        <f t="shared" si="943"/>
        <v>0</v>
      </c>
    </row>
    <row r="7556" spans="1:30" x14ac:dyDescent="0.2">
      <c r="A7556" s="1">
        <v>43118</v>
      </c>
      <c r="B7556" s="2">
        <v>48.548999999999999</v>
      </c>
      <c r="C7556" s="2">
        <v>12.22</v>
      </c>
      <c r="D7556" s="2">
        <v>91.44</v>
      </c>
      <c r="E7556" s="2">
        <v>3.03</v>
      </c>
      <c r="F7556" s="2">
        <v>87.816000000000003</v>
      </c>
      <c r="G7556">
        <v>108.407</v>
      </c>
      <c r="H7556">
        <v>2879.66</v>
      </c>
      <c r="I7556">
        <v>48.548999999999999</v>
      </c>
      <c r="J7556">
        <v>12.22</v>
      </c>
      <c r="K7556">
        <v>20.752099999999999</v>
      </c>
      <c r="L7556">
        <v>6.0354000000000001</v>
      </c>
      <c r="M7556">
        <v>1.2392000000000001</v>
      </c>
      <c r="N7556">
        <v>-1.7349000000000001</v>
      </c>
      <c r="O7556" t="s">
        <v>15</v>
      </c>
      <c r="P7556" t="s">
        <v>15</v>
      </c>
      <c r="Q7556" t="s">
        <v>15</v>
      </c>
      <c r="R7556" t="s">
        <v>15</v>
      </c>
      <c r="S7556">
        <v>2.6269999999999998</v>
      </c>
      <c r="T7556" t="str">
        <f>IF(A7556&lt;=DATE(2020,10,16),"pre","post")</f>
        <v>pre</v>
      </c>
      <c r="U7556">
        <f t="shared" ref="U7556:U7619" si="944">K7556-K7555</f>
        <v>0.60239999999999938</v>
      </c>
      <c r="V7556">
        <f t="shared" ref="V7556:V7619" si="945">L7556-L7555</f>
        <v>0.77789999999999981</v>
      </c>
      <c r="W7556">
        <f t="shared" ref="W7556:W7619" si="946">M7556-M7555</f>
        <v>0.40960000000000008</v>
      </c>
      <c r="X7556">
        <f t="shared" ref="X7556:X7619" si="947">N7556-N7555</f>
        <v>0.71619999999999973</v>
      </c>
      <c r="Y7556">
        <f t="shared" ref="Y7556:Y7619" si="948">H7556-H7555</f>
        <v>-7.0399999999999636</v>
      </c>
      <c r="Z7556">
        <f t="shared" ref="Z7556:Z7619" si="949">S7556-S7555</f>
        <v>3.5999999999999588E-2</v>
      </c>
      <c r="AC7556">
        <f t="shared" ref="AC7556:AC7619" si="950">IF(AND(J7556&gt;$AA$2, Z7556&lt;0), 1, 0)</f>
        <v>0</v>
      </c>
      <c r="AD7556">
        <f t="shared" ref="AD7556:AD7619" si="951">IF(AND(I7556&gt;$AB$2, Z7556&gt;0), 1, 0)</f>
        <v>0</v>
      </c>
    </row>
    <row r="7557" spans="1:30" x14ac:dyDescent="0.2">
      <c r="A7557" s="1">
        <v>43119</v>
      </c>
      <c r="B7557" s="2">
        <v>51.990200000000002</v>
      </c>
      <c r="C7557" s="2">
        <v>11.27</v>
      </c>
      <c r="D7557" s="2">
        <v>92.08</v>
      </c>
      <c r="E7557" s="2">
        <v>2.99</v>
      </c>
      <c r="F7557" s="2">
        <v>87.575000000000003</v>
      </c>
      <c r="G7557">
        <v>108.497</v>
      </c>
      <c r="H7557">
        <v>2873.65</v>
      </c>
      <c r="I7557">
        <v>51.990200000000002</v>
      </c>
      <c r="J7557">
        <v>11.27</v>
      </c>
      <c r="K7557">
        <v>20.104399999999998</v>
      </c>
      <c r="L7557">
        <v>7.9314</v>
      </c>
      <c r="M7557">
        <v>5.6643999999999997</v>
      </c>
      <c r="N7557">
        <v>3.8853</v>
      </c>
      <c r="O7557" t="s">
        <v>15</v>
      </c>
      <c r="P7557" t="s">
        <v>15</v>
      </c>
      <c r="Q7557" t="s">
        <v>15</v>
      </c>
      <c r="R7557" t="s">
        <v>15</v>
      </c>
      <c r="S7557">
        <v>2.66</v>
      </c>
      <c r="T7557" t="str">
        <f>IF(A7557&lt;=DATE(2020,10,16),"pre","post")</f>
        <v>pre</v>
      </c>
      <c r="U7557">
        <f t="shared" si="944"/>
        <v>-0.64770000000000039</v>
      </c>
      <c r="V7557">
        <f t="shared" si="945"/>
        <v>1.8959999999999999</v>
      </c>
      <c r="W7557">
        <f t="shared" si="946"/>
        <v>4.4251999999999994</v>
      </c>
      <c r="X7557">
        <f t="shared" si="947"/>
        <v>5.6202000000000005</v>
      </c>
      <c r="Y7557">
        <f t="shared" si="948"/>
        <v>-6.0099999999997635</v>
      </c>
      <c r="Z7557">
        <f t="shared" si="949"/>
        <v>3.3000000000000362E-2</v>
      </c>
      <c r="AC7557">
        <f t="shared" si="950"/>
        <v>0</v>
      </c>
      <c r="AD7557">
        <f t="shared" si="951"/>
        <v>0</v>
      </c>
    </row>
    <row r="7558" spans="1:30" x14ac:dyDescent="0.2">
      <c r="A7558" s="1">
        <v>43120</v>
      </c>
      <c r="B7558" s="2">
        <v>51.990200000000002</v>
      </c>
      <c r="C7558" s="2">
        <v>11.27</v>
      </c>
      <c r="D7558" s="2">
        <v>92.08</v>
      </c>
      <c r="E7558" s="2">
        <v>2.99</v>
      </c>
      <c r="F7558" s="2">
        <v>87.575000000000003</v>
      </c>
      <c r="G7558">
        <v>108.497</v>
      </c>
      <c r="H7558">
        <v>2873.65</v>
      </c>
      <c r="I7558">
        <v>51.990200000000002</v>
      </c>
      <c r="J7558">
        <v>11.27</v>
      </c>
      <c r="K7558">
        <v>20.104399999999998</v>
      </c>
      <c r="L7558">
        <v>7.9314</v>
      </c>
      <c r="M7558">
        <v>5.6643999999999997</v>
      </c>
      <c r="N7558">
        <v>3.8853</v>
      </c>
      <c r="O7558" t="s">
        <v>15</v>
      </c>
      <c r="P7558" t="s">
        <v>15</v>
      </c>
      <c r="Q7558" t="s">
        <v>15</v>
      </c>
      <c r="R7558" t="s">
        <v>15</v>
      </c>
      <c r="S7558">
        <v>2.66</v>
      </c>
      <c r="T7558" t="str">
        <f>IF(A7558&lt;=DATE(2020,10,16),"pre","post")</f>
        <v>pre</v>
      </c>
      <c r="U7558">
        <f t="shared" si="944"/>
        <v>0</v>
      </c>
      <c r="V7558">
        <f t="shared" si="945"/>
        <v>0</v>
      </c>
      <c r="W7558">
        <f t="shared" si="946"/>
        <v>0</v>
      </c>
      <c r="X7558">
        <f t="shared" si="947"/>
        <v>0</v>
      </c>
      <c r="Y7558">
        <f t="shared" si="948"/>
        <v>0</v>
      </c>
      <c r="Z7558">
        <f t="shared" si="949"/>
        <v>0</v>
      </c>
      <c r="AC7558">
        <f t="shared" si="950"/>
        <v>0</v>
      </c>
      <c r="AD7558">
        <f t="shared" si="951"/>
        <v>0</v>
      </c>
    </row>
    <row r="7559" spans="1:30" x14ac:dyDescent="0.2">
      <c r="A7559" s="1">
        <v>43121</v>
      </c>
      <c r="B7559" s="2">
        <v>51.990200000000002</v>
      </c>
      <c r="C7559" s="2">
        <v>11.27</v>
      </c>
      <c r="D7559" s="2">
        <v>92.08</v>
      </c>
      <c r="E7559" s="2">
        <v>2.99</v>
      </c>
      <c r="F7559" s="2">
        <v>87.575000000000003</v>
      </c>
      <c r="G7559">
        <v>108.497</v>
      </c>
      <c r="H7559">
        <v>2873.65</v>
      </c>
      <c r="I7559">
        <v>51.990200000000002</v>
      </c>
      <c r="J7559">
        <v>11.27</v>
      </c>
      <c r="K7559">
        <v>20.104399999999998</v>
      </c>
      <c r="L7559">
        <v>7.9314</v>
      </c>
      <c r="M7559">
        <v>5.6643999999999997</v>
      </c>
      <c r="N7559">
        <v>3.8853</v>
      </c>
      <c r="O7559" t="s">
        <v>15</v>
      </c>
      <c r="P7559" t="s">
        <v>15</v>
      </c>
      <c r="Q7559" t="s">
        <v>15</v>
      </c>
      <c r="R7559" t="s">
        <v>15</v>
      </c>
      <c r="S7559">
        <v>2.66</v>
      </c>
      <c r="T7559" t="str">
        <f>IF(A7559&lt;=DATE(2020,10,16),"pre","post")</f>
        <v>pre</v>
      </c>
      <c r="U7559">
        <f t="shared" si="944"/>
        <v>0</v>
      </c>
      <c r="V7559">
        <f t="shared" si="945"/>
        <v>0</v>
      </c>
      <c r="W7559">
        <f t="shared" si="946"/>
        <v>0</v>
      </c>
      <c r="X7559">
        <f t="shared" si="947"/>
        <v>0</v>
      </c>
      <c r="Y7559">
        <f t="shared" si="948"/>
        <v>0</v>
      </c>
      <c r="Z7559">
        <f t="shared" si="949"/>
        <v>0</v>
      </c>
      <c r="AC7559">
        <f t="shared" si="950"/>
        <v>0</v>
      </c>
      <c r="AD7559">
        <f t="shared" si="951"/>
        <v>0</v>
      </c>
    </row>
    <row r="7560" spans="1:30" x14ac:dyDescent="0.2">
      <c r="A7560" s="1">
        <v>43122</v>
      </c>
      <c r="B7560" s="2">
        <v>52.595700000000001</v>
      </c>
      <c r="C7560" s="2">
        <v>11.03</v>
      </c>
      <c r="D7560" s="2">
        <v>95</v>
      </c>
      <c r="E7560" s="2">
        <v>3.02</v>
      </c>
      <c r="F7560" s="2">
        <v>87.078999999999994</v>
      </c>
      <c r="G7560">
        <v>108.64400000000001</v>
      </c>
      <c r="H7560">
        <v>2870.14</v>
      </c>
      <c r="I7560">
        <v>52.595700000000001</v>
      </c>
      <c r="J7560">
        <v>11.03</v>
      </c>
      <c r="K7560">
        <v>20.084399999999999</v>
      </c>
      <c r="L7560">
        <v>7.3349000000000002</v>
      </c>
      <c r="M7560">
        <v>4.5023999999999997</v>
      </c>
      <c r="N7560">
        <v>2.7077</v>
      </c>
      <c r="O7560" t="s">
        <v>15</v>
      </c>
      <c r="P7560" t="s">
        <v>15</v>
      </c>
      <c r="Q7560" t="s">
        <v>15</v>
      </c>
      <c r="R7560" t="s">
        <v>15</v>
      </c>
      <c r="S7560">
        <v>2.6509999999999998</v>
      </c>
      <c r="T7560" t="str">
        <f>IF(A7560&lt;=DATE(2020,10,16),"pre","post")</f>
        <v>pre</v>
      </c>
      <c r="U7560">
        <f t="shared" si="944"/>
        <v>-1.9999999999999574E-2</v>
      </c>
      <c r="V7560">
        <f t="shared" si="945"/>
        <v>-0.59649999999999981</v>
      </c>
      <c r="W7560">
        <f t="shared" si="946"/>
        <v>-1.1619999999999999</v>
      </c>
      <c r="X7560">
        <f t="shared" si="947"/>
        <v>-1.1776</v>
      </c>
      <c r="Y7560">
        <f t="shared" si="948"/>
        <v>-3.5100000000002183</v>
      </c>
      <c r="Z7560">
        <f t="shared" si="949"/>
        <v>-9.0000000000003411E-3</v>
      </c>
      <c r="AC7560">
        <f t="shared" si="950"/>
        <v>0</v>
      </c>
      <c r="AD7560">
        <f t="shared" si="951"/>
        <v>0</v>
      </c>
    </row>
    <row r="7561" spans="1:30" x14ac:dyDescent="0.2">
      <c r="A7561" s="1">
        <v>43123</v>
      </c>
      <c r="B7561" s="2">
        <v>52.548900000000003</v>
      </c>
      <c r="C7561" s="2">
        <v>11.1</v>
      </c>
      <c r="D7561" s="2">
        <v>95.69</v>
      </c>
      <c r="E7561" s="2">
        <v>3.01</v>
      </c>
      <c r="F7561" s="2">
        <v>86.921000000000006</v>
      </c>
      <c r="G7561">
        <v>108.732</v>
      </c>
      <c r="H7561">
        <v>2876.85</v>
      </c>
      <c r="I7561">
        <v>52.548900000000003</v>
      </c>
      <c r="J7561">
        <v>11.1</v>
      </c>
      <c r="K7561">
        <v>19.811399999999999</v>
      </c>
      <c r="L7561">
        <v>6.8259999999999996</v>
      </c>
      <c r="M7561">
        <v>3.0076999999999998</v>
      </c>
      <c r="N7561">
        <v>0.89829999999999999</v>
      </c>
      <c r="O7561" t="s">
        <v>15</v>
      </c>
      <c r="P7561" t="s">
        <v>15</v>
      </c>
      <c r="Q7561" t="s">
        <v>15</v>
      </c>
      <c r="R7561" t="s">
        <v>15</v>
      </c>
      <c r="S7561">
        <v>2.6139999999999999</v>
      </c>
      <c r="T7561" t="str">
        <f>IF(A7561&lt;=DATE(2020,10,16),"pre","post")</f>
        <v>pre</v>
      </c>
      <c r="U7561">
        <f t="shared" si="944"/>
        <v>-0.27299999999999969</v>
      </c>
      <c r="V7561">
        <f t="shared" si="945"/>
        <v>-0.50890000000000057</v>
      </c>
      <c r="W7561">
        <f t="shared" si="946"/>
        <v>-1.4946999999999999</v>
      </c>
      <c r="X7561">
        <f t="shared" si="947"/>
        <v>-1.8094000000000001</v>
      </c>
      <c r="Y7561">
        <f t="shared" si="948"/>
        <v>6.7100000000000364</v>
      </c>
      <c r="Z7561">
        <f t="shared" si="949"/>
        <v>-3.6999999999999922E-2</v>
      </c>
      <c r="AC7561">
        <f t="shared" si="950"/>
        <v>0</v>
      </c>
      <c r="AD7561">
        <f t="shared" si="951"/>
        <v>0</v>
      </c>
    </row>
    <row r="7562" spans="1:30" x14ac:dyDescent="0.2">
      <c r="A7562" s="1">
        <v>43124</v>
      </c>
      <c r="B7562" s="2">
        <v>54.105499999999999</v>
      </c>
      <c r="C7562" s="2">
        <v>11.47</v>
      </c>
      <c r="D7562" s="2">
        <v>96.35</v>
      </c>
      <c r="E7562" s="2">
        <v>2.97</v>
      </c>
      <c r="F7562" s="2">
        <v>86.308000000000007</v>
      </c>
      <c r="G7562">
        <v>108.622</v>
      </c>
      <c r="H7562">
        <v>2872.61</v>
      </c>
      <c r="I7562">
        <v>54.105499999999999</v>
      </c>
      <c r="J7562">
        <v>11.47</v>
      </c>
      <c r="K7562">
        <v>18.008900000000001</v>
      </c>
      <c r="L7562">
        <v>7.0766999999999998</v>
      </c>
      <c r="M7562">
        <v>2.8136999999999999</v>
      </c>
      <c r="N7562">
        <v>0.60640000000000005</v>
      </c>
      <c r="O7562" t="s">
        <v>15</v>
      </c>
      <c r="P7562" t="s">
        <v>15</v>
      </c>
      <c r="Q7562" t="s">
        <v>15</v>
      </c>
      <c r="R7562" t="s">
        <v>15</v>
      </c>
      <c r="S7562">
        <v>2.6469999999999998</v>
      </c>
      <c r="T7562" t="str">
        <f>IF(A7562&lt;=DATE(2020,10,16),"pre","post")</f>
        <v>pre</v>
      </c>
      <c r="U7562">
        <f t="shared" si="944"/>
        <v>-1.8024999999999984</v>
      </c>
      <c r="V7562">
        <f t="shared" si="945"/>
        <v>0.25070000000000014</v>
      </c>
      <c r="W7562">
        <f t="shared" si="946"/>
        <v>-0.19399999999999995</v>
      </c>
      <c r="X7562">
        <f t="shared" si="947"/>
        <v>-0.29189999999999994</v>
      </c>
      <c r="Y7562">
        <f t="shared" si="948"/>
        <v>-4.2399999999997817</v>
      </c>
      <c r="Z7562">
        <f t="shared" si="949"/>
        <v>3.2999999999999918E-2</v>
      </c>
      <c r="AC7562">
        <f t="shared" si="950"/>
        <v>0</v>
      </c>
      <c r="AD7562">
        <f t="shared" si="951"/>
        <v>0</v>
      </c>
    </row>
    <row r="7563" spans="1:30" x14ac:dyDescent="0.2">
      <c r="A7563" s="1">
        <v>43125</v>
      </c>
      <c r="B7563" s="2">
        <v>53.376199999999997</v>
      </c>
      <c r="C7563" s="2">
        <v>11.58</v>
      </c>
      <c r="D7563" s="2">
        <v>93.3</v>
      </c>
      <c r="E7563" s="2">
        <v>2.99</v>
      </c>
      <c r="F7563" s="2">
        <v>86.034999999999997</v>
      </c>
      <c r="G7563">
        <v>108.652</v>
      </c>
      <c r="H7563">
        <v>2883.48</v>
      </c>
      <c r="I7563">
        <v>53.376199999999997</v>
      </c>
      <c r="J7563">
        <v>11.58</v>
      </c>
      <c r="K7563">
        <v>18.2165</v>
      </c>
      <c r="L7563">
        <v>7.3418999999999999</v>
      </c>
      <c r="M7563">
        <v>1.8945000000000001</v>
      </c>
      <c r="N7563">
        <v>-1.0418000000000001</v>
      </c>
      <c r="O7563" t="s">
        <v>15</v>
      </c>
      <c r="P7563" t="s">
        <v>15</v>
      </c>
      <c r="Q7563" t="s">
        <v>15</v>
      </c>
      <c r="R7563" t="s">
        <v>15</v>
      </c>
      <c r="S7563">
        <v>2.6179999999999999</v>
      </c>
      <c r="T7563" t="str">
        <f>IF(A7563&lt;=DATE(2020,10,16),"pre","post")</f>
        <v>pre</v>
      </c>
      <c r="U7563">
        <f t="shared" si="944"/>
        <v>0.20759999999999934</v>
      </c>
      <c r="V7563">
        <f t="shared" si="945"/>
        <v>0.2652000000000001</v>
      </c>
      <c r="W7563">
        <f t="shared" si="946"/>
        <v>-0.9191999999999998</v>
      </c>
      <c r="X7563">
        <f t="shared" si="947"/>
        <v>-1.6482000000000001</v>
      </c>
      <c r="Y7563">
        <f t="shared" si="948"/>
        <v>10.869999999999891</v>
      </c>
      <c r="Z7563">
        <f t="shared" si="949"/>
        <v>-2.8999999999999915E-2</v>
      </c>
      <c r="AC7563">
        <f t="shared" si="950"/>
        <v>0</v>
      </c>
      <c r="AD7563">
        <f t="shared" si="951"/>
        <v>0</v>
      </c>
    </row>
    <row r="7564" spans="1:30" x14ac:dyDescent="0.2">
      <c r="A7564" s="1">
        <v>43126</v>
      </c>
      <c r="B7564" s="2">
        <v>55.634900000000002</v>
      </c>
      <c r="C7564" s="2">
        <v>11.08</v>
      </c>
      <c r="D7564" s="2">
        <v>92.01</v>
      </c>
      <c r="E7564" s="2">
        <v>2.95</v>
      </c>
      <c r="F7564" s="2">
        <v>85.347999999999999</v>
      </c>
      <c r="G7564">
        <v>108.809</v>
      </c>
      <c r="H7564">
        <v>2878.84</v>
      </c>
      <c r="I7564">
        <v>55.634900000000002</v>
      </c>
      <c r="J7564">
        <v>11.08</v>
      </c>
      <c r="K7564">
        <v>18.469899999999999</v>
      </c>
      <c r="L7564">
        <v>7.2488999999999999</v>
      </c>
      <c r="M7564">
        <v>2.3426999999999998</v>
      </c>
      <c r="N7564">
        <v>-0.21929999999999999</v>
      </c>
      <c r="O7564" t="s">
        <v>15</v>
      </c>
      <c r="P7564" t="s">
        <v>15</v>
      </c>
      <c r="Q7564" t="s">
        <v>15</v>
      </c>
      <c r="R7564" t="s">
        <v>15</v>
      </c>
      <c r="S7564">
        <v>2.661</v>
      </c>
      <c r="T7564" t="str">
        <f>IF(A7564&lt;=DATE(2020,10,16),"pre","post")</f>
        <v>pre</v>
      </c>
      <c r="U7564">
        <f t="shared" si="944"/>
        <v>0.25339999999999918</v>
      </c>
      <c r="V7564">
        <f t="shared" si="945"/>
        <v>-9.2999999999999972E-2</v>
      </c>
      <c r="W7564">
        <f t="shared" si="946"/>
        <v>0.44819999999999971</v>
      </c>
      <c r="X7564">
        <f t="shared" si="947"/>
        <v>0.82250000000000001</v>
      </c>
      <c r="Y7564">
        <f t="shared" si="948"/>
        <v>-4.6399999999998727</v>
      </c>
      <c r="Z7564">
        <f t="shared" si="949"/>
        <v>4.3000000000000149E-2</v>
      </c>
      <c r="AC7564">
        <f t="shared" si="950"/>
        <v>0</v>
      </c>
      <c r="AD7564">
        <f t="shared" si="951"/>
        <v>0</v>
      </c>
    </row>
    <row r="7565" spans="1:30" x14ac:dyDescent="0.2">
      <c r="A7565" s="1">
        <v>43127</v>
      </c>
      <c r="B7565" s="2">
        <v>55.634900000000002</v>
      </c>
      <c r="C7565" s="2">
        <v>11.08</v>
      </c>
      <c r="D7565" s="2">
        <v>92.01</v>
      </c>
      <c r="E7565" s="2">
        <v>2.95</v>
      </c>
      <c r="F7565" s="2">
        <v>85.347999999999999</v>
      </c>
      <c r="G7565">
        <v>108.809</v>
      </c>
      <c r="H7565">
        <v>2878.84</v>
      </c>
      <c r="I7565">
        <v>55.634900000000002</v>
      </c>
      <c r="J7565">
        <v>11.08</v>
      </c>
      <c r="K7565">
        <v>18.469899999999999</v>
      </c>
      <c r="L7565">
        <v>7.2488999999999999</v>
      </c>
      <c r="M7565">
        <v>2.3426999999999998</v>
      </c>
      <c r="N7565">
        <v>-0.21929999999999999</v>
      </c>
      <c r="O7565" t="s">
        <v>15</v>
      </c>
      <c r="P7565" t="s">
        <v>15</v>
      </c>
      <c r="Q7565" t="s">
        <v>15</v>
      </c>
      <c r="R7565" t="s">
        <v>15</v>
      </c>
      <c r="S7565">
        <v>2.661</v>
      </c>
      <c r="T7565" t="str">
        <f>IF(A7565&lt;=DATE(2020,10,16),"pre","post")</f>
        <v>pre</v>
      </c>
      <c r="U7565">
        <f t="shared" si="944"/>
        <v>0</v>
      </c>
      <c r="V7565">
        <f t="shared" si="945"/>
        <v>0</v>
      </c>
      <c r="W7565">
        <f t="shared" si="946"/>
        <v>0</v>
      </c>
      <c r="X7565">
        <f t="shared" si="947"/>
        <v>0</v>
      </c>
      <c r="Y7565">
        <f t="shared" si="948"/>
        <v>0</v>
      </c>
      <c r="Z7565">
        <f t="shared" si="949"/>
        <v>0</v>
      </c>
      <c r="AC7565">
        <f t="shared" si="950"/>
        <v>0</v>
      </c>
      <c r="AD7565">
        <f t="shared" si="951"/>
        <v>0</v>
      </c>
    </row>
    <row r="7566" spans="1:30" x14ac:dyDescent="0.2">
      <c r="A7566" s="1">
        <v>43128</v>
      </c>
      <c r="B7566" s="2">
        <v>55.634900000000002</v>
      </c>
      <c r="C7566" s="2">
        <v>11.08</v>
      </c>
      <c r="D7566" s="2">
        <v>92.01</v>
      </c>
      <c r="E7566" s="2">
        <v>2.95</v>
      </c>
      <c r="F7566" s="2">
        <v>85.347999999999999</v>
      </c>
      <c r="G7566">
        <v>108.809</v>
      </c>
      <c r="H7566">
        <v>2878.84</v>
      </c>
      <c r="I7566">
        <v>55.634900000000002</v>
      </c>
      <c r="J7566">
        <v>11.08</v>
      </c>
      <c r="K7566">
        <v>18.469899999999999</v>
      </c>
      <c r="L7566">
        <v>7.2488999999999999</v>
      </c>
      <c r="M7566">
        <v>2.3426999999999998</v>
      </c>
      <c r="N7566">
        <v>-0.21929999999999999</v>
      </c>
      <c r="O7566" t="s">
        <v>15</v>
      </c>
      <c r="P7566" t="s">
        <v>15</v>
      </c>
      <c r="Q7566" t="s">
        <v>15</v>
      </c>
      <c r="R7566" t="s">
        <v>15</v>
      </c>
      <c r="S7566">
        <v>2.661</v>
      </c>
      <c r="T7566" t="str">
        <f>IF(A7566&lt;=DATE(2020,10,16),"pre","post")</f>
        <v>pre</v>
      </c>
      <c r="U7566">
        <f t="shared" si="944"/>
        <v>0</v>
      </c>
      <c r="V7566">
        <f t="shared" si="945"/>
        <v>0</v>
      </c>
      <c r="W7566">
        <f t="shared" si="946"/>
        <v>0</v>
      </c>
      <c r="X7566">
        <f t="shared" si="947"/>
        <v>0</v>
      </c>
      <c r="Y7566">
        <f t="shared" si="948"/>
        <v>0</v>
      </c>
      <c r="Z7566">
        <f t="shared" si="949"/>
        <v>0</v>
      </c>
      <c r="AC7566">
        <f t="shared" si="950"/>
        <v>0</v>
      </c>
      <c r="AD7566">
        <f t="shared" si="951"/>
        <v>0</v>
      </c>
    </row>
    <row r="7567" spans="1:30" x14ac:dyDescent="0.2">
      <c r="A7567" s="1">
        <v>43129</v>
      </c>
      <c r="B7567" s="2">
        <v>55.977800000000002</v>
      </c>
      <c r="C7567" s="2">
        <v>13.84</v>
      </c>
      <c r="D7567" s="2">
        <v>89.64</v>
      </c>
      <c r="E7567" s="2">
        <v>2.96</v>
      </c>
      <c r="F7567" s="2">
        <v>85.403000000000006</v>
      </c>
      <c r="G7567">
        <v>108.587</v>
      </c>
      <c r="H7567">
        <v>2875.57</v>
      </c>
      <c r="I7567">
        <v>55.977800000000002</v>
      </c>
      <c r="J7567">
        <v>13.84</v>
      </c>
      <c r="K7567">
        <v>19.3249</v>
      </c>
      <c r="L7567">
        <v>7.133</v>
      </c>
      <c r="M7567">
        <v>2.3580000000000001</v>
      </c>
      <c r="N7567">
        <v>-0.18720000000000001</v>
      </c>
      <c r="O7567" t="s">
        <v>15</v>
      </c>
      <c r="P7567" t="s">
        <v>15</v>
      </c>
      <c r="Q7567" t="s">
        <v>15</v>
      </c>
      <c r="R7567" t="s">
        <v>15</v>
      </c>
      <c r="S7567">
        <v>2.6949999999999998</v>
      </c>
      <c r="T7567" t="str">
        <f>IF(A7567&lt;=DATE(2020,10,16),"pre","post")</f>
        <v>pre</v>
      </c>
      <c r="U7567">
        <f t="shared" si="944"/>
        <v>0.85500000000000043</v>
      </c>
      <c r="V7567">
        <f t="shared" si="945"/>
        <v>-0.11589999999999989</v>
      </c>
      <c r="W7567">
        <f t="shared" si="946"/>
        <v>1.5300000000000313E-2</v>
      </c>
      <c r="X7567">
        <f t="shared" si="947"/>
        <v>3.209999999999999E-2</v>
      </c>
      <c r="Y7567">
        <f t="shared" si="948"/>
        <v>-3.2699999999999818</v>
      </c>
      <c r="Z7567">
        <f t="shared" si="949"/>
        <v>3.3999999999999808E-2</v>
      </c>
      <c r="AC7567">
        <f t="shared" si="950"/>
        <v>0</v>
      </c>
      <c r="AD7567">
        <f t="shared" si="951"/>
        <v>0</v>
      </c>
    </row>
    <row r="7568" spans="1:30" x14ac:dyDescent="0.2">
      <c r="A7568" s="1">
        <v>43130</v>
      </c>
      <c r="B7568" s="2">
        <v>57.276600000000002</v>
      </c>
      <c r="C7568" s="2">
        <v>14.79</v>
      </c>
      <c r="D7568" s="2">
        <v>91.01</v>
      </c>
      <c r="E7568" s="2">
        <v>3.09</v>
      </c>
      <c r="F7568" s="2">
        <v>87.185000000000002</v>
      </c>
      <c r="G7568">
        <v>108.376</v>
      </c>
      <c r="H7568">
        <v>2869.38</v>
      </c>
      <c r="I7568">
        <v>57.276600000000002</v>
      </c>
      <c r="J7568">
        <v>14.79</v>
      </c>
      <c r="K7568">
        <v>18.816600000000001</v>
      </c>
      <c r="L7568">
        <v>7.2983000000000002</v>
      </c>
      <c r="M7568">
        <v>1.8995</v>
      </c>
      <c r="N7568">
        <v>-0.67190000000000005</v>
      </c>
      <c r="O7568" t="s">
        <v>15</v>
      </c>
      <c r="P7568" t="s">
        <v>15</v>
      </c>
      <c r="Q7568" t="s">
        <v>15</v>
      </c>
      <c r="R7568" t="s">
        <v>15</v>
      </c>
      <c r="S7568">
        <v>2.7210000000000001</v>
      </c>
      <c r="T7568" t="str">
        <f>IF(A7568&lt;=DATE(2020,10,16),"pre","post")</f>
        <v>pre</v>
      </c>
      <c r="U7568">
        <f t="shared" si="944"/>
        <v>-0.50829999999999842</v>
      </c>
      <c r="V7568">
        <f t="shared" si="945"/>
        <v>0.16530000000000022</v>
      </c>
      <c r="W7568">
        <f t="shared" si="946"/>
        <v>-0.45850000000000013</v>
      </c>
      <c r="X7568">
        <f t="shared" si="947"/>
        <v>-0.48470000000000002</v>
      </c>
      <c r="Y7568">
        <f t="shared" si="948"/>
        <v>-6.1900000000000546</v>
      </c>
      <c r="Z7568">
        <f t="shared" si="949"/>
        <v>2.6000000000000245E-2</v>
      </c>
      <c r="AC7568">
        <f t="shared" si="950"/>
        <v>0</v>
      </c>
      <c r="AD7568">
        <f t="shared" si="951"/>
        <v>0</v>
      </c>
    </row>
    <row r="7569" spans="1:30" x14ac:dyDescent="0.2">
      <c r="A7569" s="1">
        <v>43131</v>
      </c>
      <c r="B7569" s="2">
        <v>57.195700000000002</v>
      </c>
      <c r="C7569" s="2">
        <v>13.54</v>
      </c>
      <c r="D7569" s="2">
        <v>88.5</v>
      </c>
      <c r="E7569" s="2">
        <v>3.05</v>
      </c>
      <c r="F7569" s="2">
        <v>86.817999999999998</v>
      </c>
      <c r="G7569">
        <v>108.34699999999999</v>
      </c>
      <c r="H7569">
        <v>2874.04</v>
      </c>
      <c r="I7569">
        <v>57.195700000000002</v>
      </c>
      <c r="J7569">
        <v>13.54</v>
      </c>
      <c r="K7569">
        <v>18.881699999999999</v>
      </c>
      <c r="L7569">
        <v>7.4527000000000001</v>
      </c>
      <c r="M7569">
        <v>2.9295</v>
      </c>
      <c r="N7569">
        <v>0.84909999999999997</v>
      </c>
      <c r="O7569" t="s">
        <v>15</v>
      </c>
      <c r="P7569" t="s">
        <v>15</v>
      </c>
      <c r="Q7569" t="s">
        <v>15</v>
      </c>
      <c r="R7569" t="s">
        <v>15</v>
      </c>
      <c r="S7569">
        <v>2.706</v>
      </c>
      <c r="T7569" t="str">
        <f>IF(A7569&lt;=DATE(2020,10,16),"pre","post")</f>
        <v>pre</v>
      </c>
      <c r="U7569">
        <f t="shared" si="944"/>
        <v>6.5099999999997493E-2</v>
      </c>
      <c r="V7569">
        <f t="shared" si="945"/>
        <v>0.15439999999999987</v>
      </c>
      <c r="W7569">
        <f t="shared" si="946"/>
        <v>1.03</v>
      </c>
      <c r="X7569">
        <f t="shared" si="947"/>
        <v>1.5209999999999999</v>
      </c>
      <c r="Y7569">
        <f t="shared" si="948"/>
        <v>4.6599999999998545</v>
      </c>
      <c r="Z7569">
        <f t="shared" si="949"/>
        <v>-1.5000000000000124E-2</v>
      </c>
      <c r="AC7569">
        <f t="shared" si="950"/>
        <v>0</v>
      </c>
      <c r="AD7569">
        <f t="shared" si="951"/>
        <v>0</v>
      </c>
    </row>
    <row r="7570" spans="1:30" x14ac:dyDescent="0.2">
      <c r="A7570" s="1">
        <v>43132</v>
      </c>
      <c r="B7570" s="2">
        <v>57.834899999999998</v>
      </c>
      <c r="C7570" s="2">
        <v>13.47</v>
      </c>
      <c r="D7570" s="2">
        <v>83.04</v>
      </c>
      <c r="E7570" s="2">
        <v>3.01</v>
      </c>
      <c r="F7570" s="2">
        <v>87.153999999999996</v>
      </c>
      <c r="G7570">
        <v>108.09399999999999</v>
      </c>
      <c r="H7570">
        <v>2865.65</v>
      </c>
      <c r="I7570">
        <v>57.834899999999998</v>
      </c>
      <c r="J7570">
        <v>13.47</v>
      </c>
      <c r="K7570">
        <v>19.883600000000001</v>
      </c>
      <c r="L7570">
        <v>8.6636000000000006</v>
      </c>
      <c r="M7570">
        <v>3.7176</v>
      </c>
      <c r="N7570">
        <v>1.3875</v>
      </c>
      <c r="O7570" t="s">
        <v>15</v>
      </c>
      <c r="P7570" t="s">
        <v>15</v>
      </c>
      <c r="Q7570" t="s">
        <v>15</v>
      </c>
      <c r="R7570" t="s">
        <v>15</v>
      </c>
      <c r="S7570">
        <v>2.7909999999999999</v>
      </c>
      <c r="T7570" t="str">
        <f>IF(A7570&lt;=DATE(2020,10,16),"pre","post")</f>
        <v>pre</v>
      </c>
      <c r="U7570">
        <f t="shared" si="944"/>
        <v>1.0019000000000027</v>
      </c>
      <c r="V7570">
        <f t="shared" si="945"/>
        <v>1.2109000000000005</v>
      </c>
      <c r="W7570">
        <f t="shared" si="946"/>
        <v>0.78810000000000002</v>
      </c>
      <c r="X7570">
        <f t="shared" si="947"/>
        <v>0.53839999999999999</v>
      </c>
      <c r="Y7570">
        <f t="shared" si="948"/>
        <v>-8.3899999999998727</v>
      </c>
      <c r="Z7570">
        <f t="shared" si="949"/>
        <v>8.4999999999999964E-2</v>
      </c>
      <c r="AC7570">
        <f t="shared" si="950"/>
        <v>0</v>
      </c>
      <c r="AD7570">
        <f t="shared" si="951"/>
        <v>0</v>
      </c>
    </row>
    <row r="7571" spans="1:30" x14ac:dyDescent="0.2">
      <c r="A7571" s="1">
        <v>43133</v>
      </c>
      <c r="B7571" s="2">
        <v>60.3309</v>
      </c>
      <c r="C7571" s="2">
        <v>17.309999999999999</v>
      </c>
      <c r="D7571" s="2">
        <v>88.89</v>
      </c>
      <c r="E7571" s="2">
        <v>3.08</v>
      </c>
      <c r="F7571" s="2">
        <v>88.840999999999994</v>
      </c>
      <c r="G7571">
        <v>107.45099999999999</v>
      </c>
      <c r="H7571">
        <v>2850.95</v>
      </c>
      <c r="I7571">
        <v>60.3309</v>
      </c>
      <c r="J7571">
        <v>17.309999999999999</v>
      </c>
      <c r="K7571">
        <v>22.2498</v>
      </c>
      <c r="L7571">
        <v>9.7513000000000005</v>
      </c>
      <c r="M7571">
        <v>3.5041000000000002</v>
      </c>
      <c r="N7571">
        <v>0.54910000000000003</v>
      </c>
      <c r="O7571" t="s">
        <v>15</v>
      </c>
      <c r="P7571" t="s">
        <v>15</v>
      </c>
      <c r="Q7571" t="s">
        <v>15</v>
      </c>
      <c r="R7571" t="s">
        <v>15</v>
      </c>
      <c r="S7571">
        <v>2.8420000000000001</v>
      </c>
      <c r="T7571" t="str">
        <f>IF(A7571&lt;=DATE(2020,10,16),"pre","post")</f>
        <v>pre</v>
      </c>
      <c r="U7571">
        <f t="shared" si="944"/>
        <v>2.3661999999999992</v>
      </c>
      <c r="V7571">
        <f t="shared" si="945"/>
        <v>1.0876999999999999</v>
      </c>
      <c r="W7571">
        <f t="shared" si="946"/>
        <v>-0.2134999999999998</v>
      </c>
      <c r="X7571">
        <f t="shared" si="947"/>
        <v>-0.83839999999999992</v>
      </c>
      <c r="Y7571">
        <f t="shared" si="948"/>
        <v>-14.700000000000273</v>
      </c>
      <c r="Z7571">
        <f t="shared" si="949"/>
        <v>5.1000000000000156E-2</v>
      </c>
      <c r="AC7571">
        <f t="shared" si="950"/>
        <v>0</v>
      </c>
      <c r="AD7571">
        <f t="shared" si="951"/>
        <v>0</v>
      </c>
    </row>
    <row r="7572" spans="1:30" x14ac:dyDescent="0.2">
      <c r="A7572" s="1">
        <v>43134</v>
      </c>
      <c r="B7572" s="2">
        <v>60.3309</v>
      </c>
      <c r="C7572" s="2">
        <v>17.309999999999999</v>
      </c>
      <c r="D7572" s="2">
        <v>88.89</v>
      </c>
      <c r="E7572" s="2">
        <v>3.08</v>
      </c>
      <c r="F7572" s="2">
        <v>88.840999999999994</v>
      </c>
      <c r="G7572">
        <v>107.45099999999999</v>
      </c>
      <c r="H7572">
        <v>2850.95</v>
      </c>
      <c r="I7572">
        <v>60.3309</v>
      </c>
      <c r="J7572">
        <v>17.309999999999999</v>
      </c>
      <c r="K7572">
        <v>22.2498</v>
      </c>
      <c r="L7572">
        <v>9.7513000000000005</v>
      </c>
      <c r="M7572">
        <v>3.5041000000000002</v>
      </c>
      <c r="N7572">
        <v>0.54910000000000003</v>
      </c>
      <c r="O7572" t="s">
        <v>15</v>
      </c>
      <c r="P7572" t="s">
        <v>15</v>
      </c>
      <c r="Q7572" t="s">
        <v>15</v>
      </c>
      <c r="R7572" t="s">
        <v>15</v>
      </c>
      <c r="S7572">
        <v>2.8420000000000001</v>
      </c>
      <c r="T7572" t="str">
        <f>IF(A7572&lt;=DATE(2020,10,16),"pre","post")</f>
        <v>pre</v>
      </c>
      <c r="U7572">
        <f t="shared" si="944"/>
        <v>0</v>
      </c>
      <c r="V7572">
        <f t="shared" si="945"/>
        <v>0</v>
      </c>
      <c r="W7572">
        <f t="shared" si="946"/>
        <v>0</v>
      </c>
      <c r="X7572">
        <f t="shared" si="947"/>
        <v>0</v>
      </c>
      <c r="Y7572">
        <f t="shared" si="948"/>
        <v>0</v>
      </c>
      <c r="Z7572">
        <f t="shared" si="949"/>
        <v>0</v>
      </c>
      <c r="AC7572">
        <f t="shared" si="950"/>
        <v>0</v>
      </c>
      <c r="AD7572">
        <f t="shared" si="951"/>
        <v>0</v>
      </c>
    </row>
    <row r="7573" spans="1:30" x14ac:dyDescent="0.2">
      <c r="A7573" s="1">
        <v>43135</v>
      </c>
      <c r="B7573" s="2">
        <v>60.3309</v>
      </c>
      <c r="C7573" s="2">
        <v>17.309999999999999</v>
      </c>
      <c r="D7573" s="2">
        <v>88.89</v>
      </c>
      <c r="E7573" s="2">
        <v>3.08</v>
      </c>
      <c r="F7573" s="2">
        <v>88.840999999999994</v>
      </c>
      <c r="G7573">
        <v>107.45099999999999</v>
      </c>
      <c r="H7573">
        <v>2850.95</v>
      </c>
      <c r="I7573">
        <v>60.3309</v>
      </c>
      <c r="J7573">
        <v>17.309999999999999</v>
      </c>
      <c r="K7573">
        <v>22.2498</v>
      </c>
      <c r="L7573">
        <v>9.7513000000000005</v>
      </c>
      <c r="M7573">
        <v>3.5041000000000002</v>
      </c>
      <c r="N7573">
        <v>0.54910000000000003</v>
      </c>
      <c r="O7573" t="s">
        <v>15</v>
      </c>
      <c r="P7573" t="s">
        <v>15</v>
      </c>
      <c r="Q7573" t="s">
        <v>15</v>
      </c>
      <c r="R7573" t="s">
        <v>15</v>
      </c>
      <c r="S7573">
        <v>2.8420000000000001</v>
      </c>
      <c r="T7573" t="str">
        <f>IF(A7573&lt;=DATE(2020,10,16),"pre","post")</f>
        <v>pre</v>
      </c>
      <c r="U7573">
        <f t="shared" si="944"/>
        <v>0</v>
      </c>
      <c r="V7573">
        <f t="shared" si="945"/>
        <v>0</v>
      </c>
      <c r="W7573">
        <f t="shared" si="946"/>
        <v>0</v>
      </c>
      <c r="X7573">
        <f t="shared" si="947"/>
        <v>0</v>
      </c>
      <c r="Y7573">
        <f t="shared" si="948"/>
        <v>0</v>
      </c>
      <c r="Z7573">
        <f t="shared" si="949"/>
        <v>0</v>
      </c>
      <c r="AC7573">
        <f t="shared" si="950"/>
        <v>0</v>
      </c>
      <c r="AD7573">
        <f t="shared" si="951"/>
        <v>0</v>
      </c>
    </row>
    <row r="7574" spans="1:30" x14ac:dyDescent="0.2">
      <c r="A7574" s="1">
        <v>43136</v>
      </c>
      <c r="B7574" s="2">
        <v>60.409199999999998</v>
      </c>
      <c r="C7574" s="2">
        <v>37.32</v>
      </c>
      <c r="D7574" s="2">
        <v>99.44</v>
      </c>
      <c r="E7574" s="2">
        <v>3.32</v>
      </c>
      <c r="F7574" s="2">
        <v>90.587000000000003</v>
      </c>
      <c r="G7574">
        <v>106.818</v>
      </c>
      <c r="H7574">
        <v>2858.14</v>
      </c>
      <c r="I7574">
        <v>60.409199999999998</v>
      </c>
      <c r="J7574">
        <v>37.32</v>
      </c>
      <c r="K7574">
        <v>25.223400000000002</v>
      </c>
      <c r="L7574">
        <v>9.8688000000000002</v>
      </c>
      <c r="M7574">
        <v>1.1022000000000001</v>
      </c>
      <c r="N7574">
        <v>-1.8731</v>
      </c>
      <c r="O7574" t="s">
        <v>15</v>
      </c>
      <c r="P7574" t="s">
        <v>15</v>
      </c>
      <c r="Q7574" t="s">
        <v>15</v>
      </c>
      <c r="R7574" t="s">
        <v>15</v>
      </c>
      <c r="S7574">
        <v>2.7069999999999999</v>
      </c>
      <c r="T7574" t="str">
        <f>IF(A7574&lt;=DATE(2020,10,16),"pre","post")</f>
        <v>pre</v>
      </c>
      <c r="U7574">
        <f t="shared" si="944"/>
        <v>2.9736000000000011</v>
      </c>
      <c r="V7574">
        <f t="shared" si="945"/>
        <v>0.11749999999999972</v>
      </c>
      <c r="W7574">
        <f t="shared" si="946"/>
        <v>-2.4019000000000004</v>
      </c>
      <c r="X7574">
        <f t="shared" si="947"/>
        <v>-2.4222000000000001</v>
      </c>
      <c r="Y7574">
        <f t="shared" si="948"/>
        <v>7.1900000000000546</v>
      </c>
      <c r="Z7574">
        <f t="shared" si="949"/>
        <v>-0.13500000000000023</v>
      </c>
      <c r="AC7574">
        <f t="shared" si="950"/>
        <v>1</v>
      </c>
      <c r="AD7574">
        <f t="shared" si="951"/>
        <v>0</v>
      </c>
    </row>
    <row r="7575" spans="1:30" x14ac:dyDescent="0.2">
      <c r="A7575" s="1">
        <v>43137</v>
      </c>
      <c r="B7575" s="2">
        <v>66.071899999999999</v>
      </c>
      <c r="C7575" s="2">
        <v>29.98</v>
      </c>
      <c r="D7575" s="2">
        <v>89.84</v>
      </c>
      <c r="E7575" s="2">
        <v>3.31</v>
      </c>
      <c r="F7575" s="2">
        <v>94.991</v>
      </c>
      <c r="G7575">
        <v>107.345</v>
      </c>
      <c r="H7575">
        <v>2857.35</v>
      </c>
      <c r="I7575">
        <v>66.071899999999999</v>
      </c>
      <c r="J7575">
        <v>29.98</v>
      </c>
      <c r="K7575">
        <v>23.982900000000001</v>
      </c>
      <c r="L7575">
        <v>9.5442</v>
      </c>
      <c r="M7575">
        <v>2.4361999999999999</v>
      </c>
      <c r="N7575">
        <v>-0.35510000000000003</v>
      </c>
      <c r="O7575" t="s">
        <v>15</v>
      </c>
      <c r="P7575" t="s">
        <v>15</v>
      </c>
      <c r="Q7575" t="s">
        <v>15</v>
      </c>
      <c r="R7575" t="s">
        <v>15</v>
      </c>
      <c r="S7575">
        <v>2.8029999999999999</v>
      </c>
      <c r="T7575" t="str">
        <f>IF(A7575&lt;=DATE(2020,10,16),"pre","post")</f>
        <v>pre</v>
      </c>
      <c r="U7575">
        <f t="shared" si="944"/>
        <v>-1.2405000000000008</v>
      </c>
      <c r="V7575">
        <f t="shared" si="945"/>
        <v>-0.32460000000000022</v>
      </c>
      <c r="W7575">
        <f t="shared" si="946"/>
        <v>1.3339999999999999</v>
      </c>
      <c r="X7575">
        <f t="shared" si="947"/>
        <v>1.518</v>
      </c>
      <c r="Y7575">
        <f t="shared" si="948"/>
        <v>-0.78999999999996362</v>
      </c>
      <c r="Z7575">
        <f t="shared" si="949"/>
        <v>9.6000000000000085E-2</v>
      </c>
      <c r="AC7575">
        <f t="shared" si="950"/>
        <v>0</v>
      </c>
      <c r="AD7575">
        <f t="shared" si="951"/>
        <v>0</v>
      </c>
    </row>
    <row r="7576" spans="1:30" x14ac:dyDescent="0.2">
      <c r="A7576" s="1">
        <v>43138</v>
      </c>
      <c r="B7576" s="2">
        <v>62.000999999999998</v>
      </c>
      <c r="C7576" s="2">
        <v>27.73</v>
      </c>
      <c r="D7576" s="2">
        <v>92.41</v>
      </c>
      <c r="E7576" s="2">
        <v>3.21</v>
      </c>
      <c r="F7576" s="2">
        <v>92.314999999999998</v>
      </c>
      <c r="G7576">
        <v>106.83499999999999</v>
      </c>
      <c r="H7576">
        <v>2846.64</v>
      </c>
      <c r="I7576">
        <v>62.000999999999998</v>
      </c>
      <c r="J7576">
        <v>27.73</v>
      </c>
      <c r="K7576">
        <v>22.427800000000001</v>
      </c>
      <c r="L7576">
        <v>9.2631999999999994</v>
      </c>
      <c r="M7576">
        <v>1.7934000000000001</v>
      </c>
      <c r="N7576">
        <v>-0.60040000000000004</v>
      </c>
      <c r="O7576" t="s">
        <v>15</v>
      </c>
      <c r="P7576" t="s">
        <v>15</v>
      </c>
      <c r="Q7576" t="s">
        <v>15</v>
      </c>
      <c r="R7576" t="s">
        <v>15</v>
      </c>
      <c r="S7576">
        <v>2.8370000000000002</v>
      </c>
      <c r="T7576" t="str">
        <f>IF(A7576&lt;=DATE(2020,10,16),"pre","post")</f>
        <v>pre</v>
      </c>
      <c r="U7576">
        <f t="shared" si="944"/>
        <v>-1.5550999999999995</v>
      </c>
      <c r="V7576">
        <f t="shared" si="945"/>
        <v>-0.28100000000000058</v>
      </c>
      <c r="W7576">
        <f t="shared" si="946"/>
        <v>-0.64279999999999982</v>
      </c>
      <c r="X7576">
        <f t="shared" si="947"/>
        <v>-0.24530000000000002</v>
      </c>
      <c r="Y7576">
        <f t="shared" si="948"/>
        <v>-10.710000000000036</v>
      </c>
      <c r="Z7576">
        <f t="shared" si="949"/>
        <v>3.4000000000000252E-2</v>
      </c>
      <c r="AC7576">
        <f t="shared" si="950"/>
        <v>0</v>
      </c>
      <c r="AD7576">
        <f t="shared" si="951"/>
        <v>0</v>
      </c>
    </row>
    <row r="7577" spans="1:30" x14ac:dyDescent="0.2">
      <c r="A7577" s="1">
        <v>43139</v>
      </c>
      <c r="B7577" s="2">
        <v>67.847999999999999</v>
      </c>
      <c r="C7577" s="2">
        <v>33.46</v>
      </c>
      <c r="D7577" s="2">
        <v>96.6</v>
      </c>
      <c r="E7577" s="2">
        <v>3.33</v>
      </c>
      <c r="F7577" s="2">
        <v>100.01900000000001</v>
      </c>
      <c r="G7577">
        <v>105.952</v>
      </c>
      <c r="H7577">
        <v>2840.89</v>
      </c>
      <c r="I7577">
        <v>67.847999999999999</v>
      </c>
      <c r="J7577">
        <v>33.46</v>
      </c>
      <c r="K7577">
        <v>23.885999999999999</v>
      </c>
      <c r="L7577">
        <v>8.8179999999999996</v>
      </c>
      <c r="M7577">
        <v>1.3713</v>
      </c>
      <c r="N7577">
        <v>-1.5513999999999999</v>
      </c>
      <c r="O7577" t="s">
        <v>15</v>
      </c>
      <c r="P7577" t="s">
        <v>15</v>
      </c>
      <c r="Q7577" t="s">
        <v>15</v>
      </c>
      <c r="R7577" t="s">
        <v>15</v>
      </c>
      <c r="S7577">
        <v>2.8250000000000002</v>
      </c>
      <c r="T7577" t="str">
        <f>IF(A7577&lt;=DATE(2020,10,16),"pre","post")</f>
        <v>pre</v>
      </c>
      <c r="U7577">
        <f t="shared" si="944"/>
        <v>1.4581999999999979</v>
      </c>
      <c r="V7577">
        <f t="shared" si="945"/>
        <v>-0.44519999999999982</v>
      </c>
      <c r="W7577">
        <f t="shared" si="946"/>
        <v>-0.42210000000000014</v>
      </c>
      <c r="X7577">
        <f t="shared" si="947"/>
        <v>-0.95099999999999985</v>
      </c>
      <c r="Y7577">
        <f t="shared" si="948"/>
        <v>-5.75</v>
      </c>
      <c r="Z7577">
        <f t="shared" si="949"/>
        <v>-1.2000000000000011E-2</v>
      </c>
      <c r="AC7577">
        <f t="shared" si="950"/>
        <v>1</v>
      </c>
      <c r="AD7577">
        <f t="shared" si="951"/>
        <v>0</v>
      </c>
    </row>
    <row r="7578" spans="1:30" x14ac:dyDescent="0.2">
      <c r="A7578" s="1">
        <v>43140</v>
      </c>
      <c r="B7578" s="2">
        <v>71.778700000000001</v>
      </c>
      <c r="C7578" s="2">
        <v>29.06</v>
      </c>
      <c r="D7578" s="2">
        <v>96.88</v>
      </c>
      <c r="E7578" s="2">
        <v>3.51</v>
      </c>
      <c r="F7578" s="2">
        <v>103.908</v>
      </c>
      <c r="G7578">
        <v>106.003</v>
      </c>
      <c r="H7578">
        <v>2835.48</v>
      </c>
      <c r="I7578">
        <v>71.778700000000001</v>
      </c>
      <c r="J7578">
        <v>29.06</v>
      </c>
      <c r="K7578">
        <v>27.549299999999999</v>
      </c>
      <c r="L7578">
        <v>9.7020999999999997</v>
      </c>
      <c r="M7578">
        <v>0.75080000000000002</v>
      </c>
      <c r="N7578">
        <v>-2.1835</v>
      </c>
      <c r="O7578" t="s">
        <v>15</v>
      </c>
      <c r="P7578" t="s">
        <v>15</v>
      </c>
      <c r="Q7578" t="s">
        <v>15</v>
      </c>
      <c r="R7578" t="s">
        <v>15</v>
      </c>
      <c r="S7578">
        <v>2.8519999999999999</v>
      </c>
      <c r="T7578" t="str">
        <f>IF(A7578&lt;=DATE(2020,10,16),"pre","post")</f>
        <v>pre</v>
      </c>
      <c r="U7578">
        <f t="shared" si="944"/>
        <v>3.6632999999999996</v>
      </c>
      <c r="V7578">
        <f t="shared" si="945"/>
        <v>0.88410000000000011</v>
      </c>
      <c r="W7578">
        <f t="shared" si="946"/>
        <v>-0.62049999999999994</v>
      </c>
      <c r="X7578">
        <f t="shared" si="947"/>
        <v>-0.63210000000000011</v>
      </c>
      <c r="Y7578">
        <f t="shared" si="948"/>
        <v>-5.4099999999998545</v>
      </c>
      <c r="Z7578">
        <f t="shared" si="949"/>
        <v>2.6999999999999691E-2</v>
      </c>
      <c r="AC7578">
        <f t="shared" si="950"/>
        <v>0</v>
      </c>
      <c r="AD7578">
        <f t="shared" si="951"/>
        <v>0</v>
      </c>
    </row>
    <row r="7579" spans="1:30" x14ac:dyDescent="0.2">
      <c r="A7579" s="1">
        <v>43141</v>
      </c>
      <c r="B7579" s="2">
        <v>71.778700000000001</v>
      </c>
      <c r="C7579" s="2">
        <v>29.06</v>
      </c>
      <c r="D7579" s="2">
        <v>96.88</v>
      </c>
      <c r="E7579" s="2">
        <v>3.51</v>
      </c>
      <c r="F7579" s="2">
        <v>103.908</v>
      </c>
      <c r="G7579">
        <v>106.003</v>
      </c>
      <c r="H7579">
        <v>2835.48</v>
      </c>
      <c r="I7579">
        <v>71.778700000000001</v>
      </c>
      <c r="J7579">
        <v>29.06</v>
      </c>
      <c r="K7579">
        <v>27.549299999999999</v>
      </c>
      <c r="L7579">
        <v>9.7020999999999997</v>
      </c>
      <c r="M7579">
        <v>0.75080000000000002</v>
      </c>
      <c r="N7579">
        <v>-2.1835</v>
      </c>
      <c r="O7579" t="s">
        <v>15</v>
      </c>
      <c r="P7579" t="s">
        <v>15</v>
      </c>
      <c r="Q7579" t="s">
        <v>15</v>
      </c>
      <c r="R7579" t="s">
        <v>15</v>
      </c>
      <c r="S7579">
        <v>2.8519999999999999</v>
      </c>
      <c r="T7579" t="str">
        <f>IF(A7579&lt;=DATE(2020,10,16),"pre","post")</f>
        <v>pre</v>
      </c>
      <c r="U7579">
        <f t="shared" si="944"/>
        <v>0</v>
      </c>
      <c r="V7579">
        <f t="shared" si="945"/>
        <v>0</v>
      </c>
      <c r="W7579">
        <f t="shared" si="946"/>
        <v>0</v>
      </c>
      <c r="X7579">
        <f t="shared" si="947"/>
        <v>0</v>
      </c>
      <c r="Y7579">
        <f t="shared" si="948"/>
        <v>0</v>
      </c>
      <c r="Z7579">
        <f t="shared" si="949"/>
        <v>0</v>
      </c>
      <c r="AC7579">
        <f t="shared" si="950"/>
        <v>0</v>
      </c>
      <c r="AD7579">
        <f t="shared" si="951"/>
        <v>0</v>
      </c>
    </row>
    <row r="7580" spans="1:30" x14ac:dyDescent="0.2">
      <c r="A7580" s="1">
        <v>43142</v>
      </c>
      <c r="B7580" s="2">
        <v>71.778700000000001</v>
      </c>
      <c r="C7580" s="2">
        <v>29.06</v>
      </c>
      <c r="D7580" s="2">
        <v>96.88</v>
      </c>
      <c r="E7580" s="2">
        <v>3.51</v>
      </c>
      <c r="F7580" s="2">
        <v>103.908</v>
      </c>
      <c r="G7580">
        <v>106.003</v>
      </c>
      <c r="H7580">
        <v>2835.48</v>
      </c>
      <c r="I7580">
        <v>71.778700000000001</v>
      </c>
      <c r="J7580">
        <v>29.06</v>
      </c>
      <c r="K7580">
        <v>27.549299999999999</v>
      </c>
      <c r="L7580">
        <v>9.7020999999999997</v>
      </c>
      <c r="M7580">
        <v>0.75080000000000002</v>
      </c>
      <c r="N7580">
        <v>-2.1835</v>
      </c>
      <c r="O7580" t="s">
        <v>15</v>
      </c>
      <c r="P7580" t="s">
        <v>15</v>
      </c>
      <c r="Q7580" t="s">
        <v>15</v>
      </c>
      <c r="R7580" t="s">
        <v>15</v>
      </c>
      <c r="S7580">
        <v>2.8519999999999999</v>
      </c>
      <c r="T7580" t="str">
        <f>IF(A7580&lt;=DATE(2020,10,16),"pre","post")</f>
        <v>pre</v>
      </c>
      <c r="U7580">
        <f t="shared" si="944"/>
        <v>0</v>
      </c>
      <c r="V7580">
        <f t="shared" si="945"/>
        <v>0</v>
      </c>
      <c r="W7580">
        <f t="shared" si="946"/>
        <v>0</v>
      </c>
      <c r="X7580">
        <f t="shared" si="947"/>
        <v>0</v>
      </c>
      <c r="Y7580">
        <f t="shared" si="948"/>
        <v>0</v>
      </c>
      <c r="Z7580">
        <f t="shared" si="949"/>
        <v>0</v>
      </c>
      <c r="AC7580">
        <f t="shared" si="950"/>
        <v>0</v>
      </c>
      <c r="AD7580">
        <f t="shared" si="951"/>
        <v>0</v>
      </c>
    </row>
    <row r="7581" spans="1:30" x14ac:dyDescent="0.2">
      <c r="A7581" s="1">
        <v>43143</v>
      </c>
      <c r="B7581" s="2">
        <v>69.856300000000005</v>
      </c>
      <c r="C7581" s="2">
        <v>25.61</v>
      </c>
      <c r="D7581" s="2">
        <v>97.16</v>
      </c>
      <c r="E7581" s="2">
        <v>3.44</v>
      </c>
      <c r="F7581" s="2">
        <v>100.754</v>
      </c>
      <c r="G7581">
        <v>106.548</v>
      </c>
      <c r="H7581">
        <v>2832.81</v>
      </c>
      <c r="I7581">
        <v>69.856300000000005</v>
      </c>
      <c r="J7581">
        <v>25.61</v>
      </c>
      <c r="K7581">
        <v>27.966000000000001</v>
      </c>
      <c r="L7581">
        <v>9.6298999999999992</v>
      </c>
      <c r="M7581">
        <v>1.2241</v>
      </c>
      <c r="N7581">
        <v>-1.1278999999999999</v>
      </c>
      <c r="O7581" t="s">
        <v>15</v>
      </c>
      <c r="P7581" t="s">
        <v>15</v>
      </c>
      <c r="Q7581" t="s">
        <v>15</v>
      </c>
      <c r="R7581" t="s">
        <v>15</v>
      </c>
      <c r="S7581">
        <v>2.859</v>
      </c>
      <c r="T7581" t="str">
        <f>IF(A7581&lt;=DATE(2020,10,16),"pre","post")</f>
        <v>pre</v>
      </c>
      <c r="U7581">
        <f t="shared" si="944"/>
        <v>0.41670000000000229</v>
      </c>
      <c r="V7581">
        <f t="shared" si="945"/>
        <v>-7.2200000000000486E-2</v>
      </c>
      <c r="W7581">
        <f t="shared" si="946"/>
        <v>0.47329999999999994</v>
      </c>
      <c r="X7581">
        <f t="shared" si="947"/>
        <v>1.0556000000000001</v>
      </c>
      <c r="Y7581">
        <f t="shared" si="948"/>
        <v>-2.6700000000000728</v>
      </c>
      <c r="Z7581">
        <f t="shared" si="949"/>
        <v>7.0000000000001172E-3</v>
      </c>
      <c r="AC7581">
        <f t="shared" si="950"/>
        <v>0</v>
      </c>
      <c r="AD7581">
        <f t="shared" si="951"/>
        <v>0</v>
      </c>
    </row>
    <row r="7582" spans="1:30" x14ac:dyDescent="0.2">
      <c r="A7582" s="1">
        <v>43144</v>
      </c>
      <c r="B7582" s="2">
        <v>68.968800000000002</v>
      </c>
      <c r="C7582" s="2">
        <v>24.97</v>
      </c>
      <c r="D7582" s="2">
        <v>101.06</v>
      </c>
      <c r="E7582" s="2">
        <v>3.55</v>
      </c>
      <c r="F7582" s="2">
        <v>101.91200000000001</v>
      </c>
      <c r="G7582">
        <v>106.402</v>
      </c>
      <c r="H7582">
        <v>2827.63</v>
      </c>
      <c r="I7582">
        <v>68.968800000000002</v>
      </c>
      <c r="J7582">
        <v>24.97</v>
      </c>
      <c r="K7582">
        <v>25.240600000000001</v>
      </c>
      <c r="L7582">
        <v>9.1852</v>
      </c>
      <c r="M7582">
        <v>0.61780000000000002</v>
      </c>
      <c r="N7582">
        <v>-2.2448000000000001</v>
      </c>
      <c r="O7582" t="s">
        <v>15</v>
      </c>
      <c r="P7582" t="s">
        <v>15</v>
      </c>
      <c r="Q7582" t="s">
        <v>15</v>
      </c>
      <c r="R7582" t="s">
        <v>15</v>
      </c>
      <c r="S7582">
        <v>2.83</v>
      </c>
      <c r="T7582" t="str">
        <f>IF(A7582&lt;=DATE(2020,10,16),"pre","post")</f>
        <v>pre</v>
      </c>
      <c r="U7582">
        <f t="shared" si="944"/>
        <v>-2.7254000000000005</v>
      </c>
      <c r="V7582">
        <f t="shared" si="945"/>
        <v>-0.44469999999999921</v>
      </c>
      <c r="W7582">
        <f t="shared" si="946"/>
        <v>-0.60629999999999995</v>
      </c>
      <c r="X7582">
        <f t="shared" si="947"/>
        <v>-1.1169000000000002</v>
      </c>
      <c r="Y7582">
        <f t="shared" si="948"/>
        <v>-5.1799999999998363</v>
      </c>
      <c r="Z7582">
        <f t="shared" si="949"/>
        <v>-2.8999999999999915E-2</v>
      </c>
      <c r="AC7582">
        <f t="shared" si="950"/>
        <v>1</v>
      </c>
      <c r="AD7582">
        <f t="shared" si="951"/>
        <v>0</v>
      </c>
    </row>
    <row r="7583" spans="1:30" x14ac:dyDescent="0.2">
      <c r="A7583" s="1">
        <v>43145</v>
      </c>
      <c r="B7583" s="2">
        <v>69.524199999999993</v>
      </c>
      <c r="C7583" s="2">
        <v>19.260000000000002</v>
      </c>
      <c r="D7583" s="2">
        <v>97.78</v>
      </c>
      <c r="E7583" s="2">
        <v>3.45</v>
      </c>
      <c r="F7583" s="2">
        <v>101.371</v>
      </c>
      <c r="G7583">
        <v>106.616</v>
      </c>
      <c r="H7583">
        <v>2817.63</v>
      </c>
      <c r="I7583">
        <v>69.524199999999993</v>
      </c>
      <c r="J7583">
        <v>19.260000000000002</v>
      </c>
      <c r="K7583">
        <v>27.414100000000001</v>
      </c>
      <c r="L7583">
        <v>9.6754999999999995</v>
      </c>
      <c r="M7583">
        <v>1.5027999999999999</v>
      </c>
      <c r="N7583">
        <v>-1.2751999999999999</v>
      </c>
      <c r="O7583" t="s">
        <v>15</v>
      </c>
      <c r="P7583" t="s">
        <v>15</v>
      </c>
      <c r="Q7583" t="s">
        <v>15</v>
      </c>
      <c r="R7583" t="s">
        <v>15</v>
      </c>
      <c r="S7583">
        <v>2.903</v>
      </c>
      <c r="T7583" t="str">
        <f>IF(A7583&lt;=DATE(2020,10,16),"pre","post")</f>
        <v>pre</v>
      </c>
      <c r="U7583">
        <f t="shared" si="944"/>
        <v>2.1735000000000007</v>
      </c>
      <c r="V7583">
        <f t="shared" si="945"/>
        <v>0.49029999999999951</v>
      </c>
      <c r="W7583">
        <f t="shared" si="946"/>
        <v>0.8849999999999999</v>
      </c>
      <c r="X7583">
        <f t="shared" si="947"/>
        <v>0.96960000000000024</v>
      </c>
      <c r="Y7583">
        <f t="shared" si="948"/>
        <v>-10</v>
      </c>
      <c r="Z7583">
        <f t="shared" si="949"/>
        <v>7.2999999999999954E-2</v>
      </c>
      <c r="AC7583">
        <f t="shared" si="950"/>
        <v>0</v>
      </c>
      <c r="AD7583">
        <f t="shared" si="951"/>
        <v>0</v>
      </c>
    </row>
    <row r="7584" spans="1:30" x14ac:dyDescent="0.2">
      <c r="A7584" s="1">
        <v>43146</v>
      </c>
      <c r="B7584" s="2">
        <v>66.676900000000003</v>
      </c>
      <c r="C7584" s="2">
        <v>19.13</v>
      </c>
      <c r="D7584" s="2">
        <v>96.05</v>
      </c>
      <c r="E7584" s="2">
        <v>3.35</v>
      </c>
      <c r="F7584" s="2">
        <v>97.543999999999997</v>
      </c>
      <c r="G7584">
        <v>107.277</v>
      </c>
      <c r="H7584">
        <v>2826.18</v>
      </c>
      <c r="I7584">
        <v>66.676900000000003</v>
      </c>
      <c r="J7584">
        <v>19.13</v>
      </c>
      <c r="K7584">
        <v>28.392399999999999</v>
      </c>
      <c r="L7584">
        <v>9.9031000000000002</v>
      </c>
      <c r="M7584">
        <v>1.3392999999999999</v>
      </c>
      <c r="N7584">
        <v>-1.3521000000000001</v>
      </c>
      <c r="O7584" t="s">
        <v>15</v>
      </c>
      <c r="P7584" t="s">
        <v>15</v>
      </c>
      <c r="Q7584" t="s">
        <v>15</v>
      </c>
      <c r="R7584" t="s">
        <v>15</v>
      </c>
      <c r="S7584">
        <v>2.91</v>
      </c>
      <c r="T7584" t="str">
        <f>IF(A7584&lt;=DATE(2020,10,16),"pre","post")</f>
        <v>pre</v>
      </c>
      <c r="U7584">
        <f t="shared" si="944"/>
        <v>0.97829999999999728</v>
      </c>
      <c r="V7584">
        <f t="shared" si="945"/>
        <v>0.22760000000000069</v>
      </c>
      <c r="W7584">
        <f t="shared" si="946"/>
        <v>-0.16349999999999998</v>
      </c>
      <c r="X7584">
        <f t="shared" si="947"/>
        <v>-7.690000000000019E-2</v>
      </c>
      <c r="Y7584">
        <f t="shared" si="948"/>
        <v>8.5499999999997272</v>
      </c>
      <c r="Z7584">
        <f t="shared" si="949"/>
        <v>7.0000000000001172E-3</v>
      </c>
      <c r="AC7584">
        <f t="shared" si="950"/>
        <v>0</v>
      </c>
      <c r="AD7584">
        <f t="shared" si="951"/>
        <v>0</v>
      </c>
    </row>
    <row r="7585" spans="1:30" x14ac:dyDescent="0.2">
      <c r="A7585" s="1">
        <v>43147</v>
      </c>
      <c r="B7585" s="2">
        <v>63.030299999999997</v>
      </c>
      <c r="C7585" s="2">
        <v>19.46</v>
      </c>
      <c r="D7585" s="2">
        <v>99.51</v>
      </c>
      <c r="E7585" s="2">
        <v>3.3</v>
      </c>
      <c r="F7585" s="2">
        <v>94.024000000000001</v>
      </c>
      <c r="G7585">
        <v>107.458</v>
      </c>
      <c r="H7585">
        <v>2829.26</v>
      </c>
      <c r="I7585">
        <v>63.030299999999997</v>
      </c>
      <c r="J7585">
        <v>19.46</v>
      </c>
      <c r="K7585">
        <v>26.650099999999998</v>
      </c>
      <c r="L7585">
        <v>9.8477999999999994</v>
      </c>
      <c r="M7585">
        <v>1.8851</v>
      </c>
      <c r="N7585">
        <v>-0.54069999999999996</v>
      </c>
      <c r="O7585" t="s">
        <v>15</v>
      </c>
      <c r="P7585" t="s">
        <v>15</v>
      </c>
      <c r="Q7585" t="s">
        <v>15</v>
      </c>
      <c r="R7585" t="s">
        <v>15</v>
      </c>
      <c r="S7585">
        <v>2.8759999999999999</v>
      </c>
      <c r="T7585" t="str">
        <f>IF(A7585&lt;=DATE(2020,10,16),"pre","post")</f>
        <v>pre</v>
      </c>
      <c r="U7585">
        <f t="shared" si="944"/>
        <v>-1.7423000000000002</v>
      </c>
      <c r="V7585">
        <f t="shared" si="945"/>
        <v>-5.5300000000000793E-2</v>
      </c>
      <c r="W7585">
        <f t="shared" si="946"/>
        <v>0.54580000000000006</v>
      </c>
      <c r="X7585">
        <f t="shared" si="947"/>
        <v>0.81140000000000012</v>
      </c>
      <c r="Y7585">
        <f t="shared" si="948"/>
        <v>3.080000000000382</v>
      </c>
      <c r="Z7585">
        <f t="shared" si="949"/>
        <v>-3.4000000000000252E-2</v>
      </c>
      <c r="AC7585">
        <f t="shared" si="950"/>
        <v>0</v>
      </c>
      <c r="AD7585">
        <f t="shared" si="951"/>
        <v>0</v>
      </c>
    </row>
    <row r="7586" spans="1:30" x14ac:dyDescent="0.2">
      <c r="A7586" s="1">
        <v>43148</v>
      </c>
      <c r="B7586" s="2">
        <v>63.030299999999997</v>
      </c>
      <c r="C7586" s="2">
        <v>19.46</v>
      </c>
      <c r="D7586" s="2">
        <v>99.51</v>
      </c>
      <c r="E7586" s="2">
        <v>3.3</v>
      </c>
      <c r="F7586" s="2">
        <v>94.024000000000001</v>
      </c>
      <c r="G7586">
        <v>107.458</v>
      </c>
      <c r="H7586">
        <v>2829.26</v>
      </c>
      <c r="I7586">
        <v>63.030299999999997</v>
      </c>
      <c r="J7586">
        <v>19.46</v>
      </c>
      <c r="K7586">
        <v>26.650099999999998</v>
      </c>
      <c r="L7586">
        <v>9.8477999999999994</v>
      </c>
      <c r="M7586">
        <v>1.8851</v>
      </c>
      <c r="N7586">
        <v>-0.54069999999999996</v>
      </c>
      <c r="O7586" t="s">
        <v>15</v>
      </c>
      <c r="P7586" t="s">
        <v>15</v>
      </c>
      <c r="Q7586" t="s">
        <v>15</v>
      </c>
      <c r="R7586" t="s">
        <v>15</v>
      </c>
      <c r="S7586">
        <v>2.8759999999999999</v>
      </c>
      <c r="T7586" t="str">
        <f>IF(A7586&lt;=DATE(2020,10,16),"pre","post")</f>
        <v>pre</v>
      </c>
      <c r="U7586">
        <f t="shared" si="944"/>
        <v>0</v>
      </c>
      <c r="V7586">
        <f t="shared" si="945"/>
        <v>0</v>
      </c>
      <c r="W7586">
        <f t="shared" si="946"/>
        <v>0</v>
      </c>
      <c r="X7586">
        <f t="shared" si="947"/>
        <v>0</v>
      </c>
      <c r="Y7586">
        <f t="shared" si="948"/>
        <v>0</v>
      </c>
      <c r="Z7586">
        <f t="shared" si="949"/>
        <v>0</v>
      </c>
      <c r="AC7586">
        <f t="shared" si="950"/>
        <v>0</v>
      </c>
      <c r="AD7586">
        <f t="shared" si="951"/>
        <v>0</v>
      </c>
    </row>
    <row r="7587" spans="1:30" x14ac:dyDescent="0.2">
      <c r="A7587" s="1">
        <v>43149</v>
      </c>
      <c r="B7587" s="2">
        <v>63.030299999999997</v>
      </c>
      <c r="C7587" s="2">
        <v>19.46</v>
      </c>
      <c r="D7587" s="2">
        <v>99.51</v>
      </c>
      <c r="E7587" s="2">
        <v>3.3</v>
      </c>
      <c r="F7587" s="2">
        <v>94.024000000000001</v>
      </c>
      <c r="G7587">
        <v>107.458</v>
      </c>
      <c r="H7587">
        <v>2829.26</v>
      </c>
      <c r="I7587">
        <v>63.030299999999997</v>
      </c>
      <c r="J7587">
        <v>19.46</v>
      </c>
      <c r="K7587">
        <v>26.650099999999998</v>
      </c>
      <c r="L7587">
        <v>9.8477999999999994</v>
      </c>
      <c r="M7587">
        <v>1.8851</v>
      </c>
      <c r="N7587">
        <v>-0.54069999999999996</v>
      </c>
      <c r="O7587" t="s">
        <v>15</v>
      </c>
      <c r="P7587" t="s">
        <v>15</v>
      </c>
      <c r="Q7587" t="s">
        <v>15</v>
      </c>
      <c r="R7587" t="s">
        <v>15</v>
      </c>
      <c r="S7587">
        <v>2.8759999999999999</v>
      </c>
      <c r="T7587" t="str">
        <f>IF(A7587&lt;=DATE(2020,10,16),"pre","post")</f>
        <v>pre</v>
      </c>
      <c r="U7587">
        <f t="shared" si="944"/>
        <v>0</v>
      </c>
      <c r="V7587">
        <f t="shared" si="945"/>
        <v>0</v>
      </c>
      <c r="W7587">
        <f t="shared" si="946"/>
        <v>0</v>
      </c>
      <c r="X7587">
        <f t="shared" si="947"/>
        <v>0</v>
      </c>
      <c r="Y7587">
        <f t="shared" si="948"/>
        <v>0</v>
      </c>
      <c r="Z7587">
        <f t="shared" si="949"/>
        <v>0</v>
      </c>
      <c r="AC7587">
        <f t="shared" si="950"/>
        <v>0</v>
      </c>
      <c r="AD7587">
        <f t="shared" si="951"/>
        <v>0</v>
      </c>
    </row>
    <row r="7588" spans="1:30" x14ac:dyDescent="0.2">
      <c r="A7588" s="1">
        <v>43150</v>
      </c>
      <c r="B7588" s="2">
        <v>63.030299999999997</v>
      </c>
      <c r="C7588" s="2">
        <v>19.46</v>
      </c>
      <c r="D7588" s="2">
        <v>99.51</v>
      </c>
      <c r="E7588" s="2">
        <v>3.27</v>
      </c>
      <c r="F7588" s="2">
        <v>93.07</v>
      </c>
      <c r="G7588">
        <v>107.458</v>
      </c>
      <c r="H7588">
        <v>2829.26</v>
      </c>
      <c r="I7588">
        <v>63.030299999999997</v>
      </c>
      <c r="J7588">
        <v>19.46</v>
      </c>
      <c r="K7588">
        <v>28.745100000000001</v>
      </c>
      <c r="L7588">
        <v>9.7027000000000001</v>
      </c>
      <c r="M7588">
        <v>1.3851</v>
      </c>
      <c r="N7588">
        <v>-0.2913</v>
      </c>
      <c r="O7588" t="s">
        <v>15</v>
      </c>
      <c r="P7588" t="s">
        <v>15</v>
      </c>
      <c r="Q7588" t="s">
        <v>15</v>
      </c>
      <c r="R7588" t="s">
        <v>15</v>
      </c>
      <c r="S7588">
        <v>2.8759999999999999</v>
      </c>
      <c r="T7588" t="str">
        <f>IF(A7588&lt;=DATE(2020,10,16),"pre","post")</f>
        <v>pre</v>
      </c>
      <c r="U7588">
        <f t="shared" si="944"/>
        <v>2.0950000000000024</v>
      </c>
      <c r="V7588">
        <f t="shared" si="945"/>
        <v>-0.14509999999999934</v>
      </c>
      <c r="W7588">
        <f t="shared" si="946"/>
        <v>-0.5</v>
      </c>
      <c r="X7588">
        <f t="shared" si="947"/>
        <v>0.24939999999999996</v>
      </c>
      <c r="Y7588">
        <f t="shared" si="948"/>
        <v>0</v>
      </c>
      <c r="Z7588">
        <f t="shared" si="949"/>
        <v>0</v>
      </c>
      <c r="AC7588">
        <f t="shared" si="950"/>
        <v>0</v>
      </c>
      <c r="AD7588">
        <f t="shared" si="951"/>
        <v>0</v>
      </c>
    </row>
    <row r="7589" spans="1:30" x14ac:dyDescent="0.2">
      <c r="A7589" s="1">
        <v>43151</v>
      </c>
      <c r="B7589" s="2">
        <v>60.260100000000001</v>
      </c>
      <c r="C7589" s="2">
        <v>20.6</v>
      </c>
      <c r="D7589" s="2">
        <v>100.04</v>
      </c>
      <c r="E7589" s="2">
        <v>3.25</v>
      </c>
      <c r="F7589" s="2">
        <v>94.882999999999996</v>
      </c>
      <c r="G7589">
        <v>107.065</v>
      </c>
      <c r="H7589">
        <v>2825.95</v>
      </c>
      <c r="I7589">
        <v>60.260100000000001</v>
      </c>
      <c r="J7589">
        <v>20.6</v>
      </c>
      <c r="K7589">
        <v>27.167000000000002</v>
      </c>
      <c r="L7589">
        <v>10.1427</v>
      </c>
      <c r="M7589">
        <v>1.3008</v>
      </c>
      <c r="N7589">
        <v>-1.4177999999999999</v>
      </c>
      <c r="O7589" t="s">
        <v>15</v>
      </c>
      <c r="P7589" t="s">
        <v>15</v>
      </c>
      <c r="Q7589" t="s">
        <v>15</v>
      </c>
      <c r="R7589" t="s">
        <v>15</v>
      </c>
      <c r="S7589">
        <v>2.89</v>
      </c>
      <c r="T7589" t="str">
        <f>IF(A7589&lt;=DATE(2020,10,16),"pre","post")</f>
        <v>pre</v>
      </c>
      <c r="U7589">
        <f t="shared" si="944"/>
        <v>-1.5780999999999992</v>
      </c>
      <c r="V7589">
        <f t="shared" si="945"/>
        <v>0.4399999999999995</v>
      </c>
      <c r="W7589">
        <f t="shared" si="946"/>
        <v>-8.4300000000000042E-2</v>
      </c>
      <c r="X7589">
        <f t="shared" si="947"/>
        <v>-1.1265000000000001</v>
      </c>
      <c r="Y7589">
        <f t="shared" si="948"/>
        <v>-3.3100000000004002</v>
      </c>
      <c r="Z7589">
        <f t="shared" si="949"/>
        <v>1.4000000000000234E-2</v>
      </c>
      <c r="AC7589">
        <f t="shared" si="950"/>
        <v>0</v>
      </c>
      <c r="AD7589">
        <f t="shared" si="951"/>
        <v>0</v>
      </c>
    </row>
    <row r="7590" spans="1:30" x14ac:dyDescent="0.2">
      <c r="A7590" s="1">
        <v>43152</v>
      </c>
      <c r="B7590" s="2">
        <v>61.160499999999999</v>
      </c>
      <c r="C7590" s="2">
        <v>20.02</v>
      </c>
      <c r="D7590" s="2">
        <v>100</v>
      </c>
      <c r="E7590" s="2">
        <v>3.2</v>
      </c>
      <c r="F7590" s="2">
        <v>95.805999999999997</v>
      </c>
      <c r="G7590">
        <v>106.727</v>
      </c>
      <c r="H7590">
        <v>2816.13</v>
      </c>
      <c r="I7590">
        <v>61.160499999999999</v>
      </c>
      <c r="J7590">
        <v>20.02</v>
      </c>
      <c r="K7590">
        <v>27.077200000000001</v>
      </c>
      <c r="L7590">
        <v>12.9612</v>
      </c>
      <c r="M7590">
        <v>2.4866000000000001</v>
      </c>
      <c r="N7590">
        <v>-0.86550000000000005</v>
      </c>
      <c r="O7590" t="s">
        <v>15</v>
      </c>
      <c r="P7590" t="s">
        <v>15</v>
      </c>
      <c r="Q7590" t="s">
        <v>15</v>
      </c>
      <c r="R7590" t="s">
        <v>15</v>
      </c>
      <c r="S7590">
        <v>2.9510000000000001</v>
      </c>
      <c r="T7590" t="str">
        <f>IF(A7590&lt;=DATE(2020,10,16),"pre","post")</f>
        <v>pre</v>
      </c>
      <c r="U7590">
        <f t="shared" si="944"/>
        <v>-8.9800000000000324E-2</v>
      </c>
      <c r="V7590">
        <f t="shared" si="945"/>
        <v>2.8185000000000002</v>
      </c>
      <c r="W7590">
        <f t="shared" si="946"/>
        <v>1.1858000000000002</v>
      </c>
      <c r="X7590">
        <f t="shared" si="947"/>
        <v>0.5522999999999999</v>
      </c>
      <c r="Y7590">
        <f t="shared" si="948"/>
        <v>-9.819999999999709</v>
      </c>
      <c r="Z7590">
        <f t="shared" si="949"/>
        <v>6.0999999999999943E-2</v>
      </c>
      <c r="AC7590">
        <f t="shared" si="950"/>
        <v>0</v>
      </c>
      <c r="AD7590">
        <f t="shared" si="951"/>
        <v>0</v>
      </c>
    </row>
    <row r="7591" spans="1:30" x14ac:dyDescent="0.2">
      <c r="A7591" s="1">
        <v>43153</v>
      </c>
      <c r="B7591" s="2">
        <v>61.142299999999999</v>
      </c>
      <c r="C7591" s="2">
        <v>18.72</v>
      </c>
      <c r="D7591" s="2">
        <v>97.93</v>
      </c>
      <c r="E7591" s="2">
        <v>3.26</v>
      </c>
      <c r="F7591" s="2">
        <v>97.567999999999998</v>
      </c>
      <c r="G7591">
        <v>106.586</v>
      </c>
      <c r="H7591">
        <v>2820.08</v>
      </c>
      <c r="I7591">
        <v>61.142299999999999</v>
      </c>
      <c r="J7591">
        <v>18.72</v>
      </c>
      <c r="K7591">
        <v>25.940899999999999</v>
      </c>
      <c r="L7591">
        <v>11.5341</v>
      </c>
      <c r="M7591">
        <v>1.5128999999999999</v>
      </c>
      <c r="N7591">
        <v>-1.5365</v>
      </c>
      <c r="O7591" t="s">
        <v>15</v>
      </c>
      <c r="P7591" t="s">
        <v>15</v>
      </c>
      <c r="Q7591" t="s">
        <v>15</v>
      </c>
      <c r="R7591" t="s">
        <v>15</v>
      </c>
      <c r="S7591">
        <v>2.9220000000000002</v>
      </c>
      <c r="T7591" t="str">
        <f>IF(A7591&lt;=DATE(2020,10,16),"pre","post")</f>
        <v>pre</v>
      </c>
      <c r="U7591">
        <f t="shared" si="944"/>
        <v>-1.1363000000000021</v>
      </c>
      <c r="V7591">
        <f t="shared" si="945"/>
        <v>-1.4270999999999994</v>
      </c>
      <c r="W7591">
        <f t="shared" si="946"/>
        <v>-0.97370000000000023</v>
      </c>
      <c r="X7591">
        <f t="shared" si="947"/>
        <v>-0.67099999999999993</v>
      </c>
      <c r="Y7591">
        <f t="shared" si="948"/>
        <v>3.9499999999998181</v>
      </c>
      <c r="Z7591">
        <f t="shared" si="949"/>
        <v>-2.8999999999999915E-2</v>
      </c>
      <c r="AC7591">
        <f t="shared" si="950"/>
        <v>0</v>
      </c>
      <c r="AD7591">
        <f t="shared" si="951"/>
        <v>0</v>
      </c>
    </row>
    <row r="7592" spans="1:30" x14ac:dyDescent="0.2">
      <c r="A7592" s="1">
        <v>43154</v>
      </c>
      <c r="B7592" s="2">
        <v>64.601399999999998</v>
      </c>
      <c r="C7592" s="2">
        <v>16.489999999999998</v>
      </c>
      <c r="D7592" s="2">
        <v>102.4</v>
      </c>
      <c r="E7592" s="2">
        <v>3.31</v>
      </c>
      <c r="F7592" s="2">
        <v>100.236</v>
      </c>
      <c r="G7592">
        <v>107.018</v>
      </c>
      <c r="H7592">
        <v>2826.45</v>
      </c>
      <c r="I7592">
        <v>64.601399999999998</v>
      </c>
      <c r="J7592">
        <v>16.489999999999998</v>
      </c>
      <c r="K7592">
        <v>24.944099999999999</v>
      </c>
      <c r="L7592">
        <v>10.607100000000001</v>
      </c>
      <c r="M7592">
        <v>0.95750000000000002</v>
      </c>
      <c r="N7592">
        <v>-2.7147999999999999</v>
      </c>
      <c r="O7592" t="s">
        <v>15</v>
      </c>
      <c r="P7592" t="s">
        <v>15</v>
      </c>
      <c r="Q7592" t="s">
        <v>15</v>
      </c>
      <c r="R7592" t="s">
        <v>15</v>
      </c>
      <c r="S7592">
        <v>2.8679999999999999</v>
      </c>
      <c r="T7592" t="str">
        <f>IF(A7592&lt;=DATE(2020,10,16),"pre","post")</f>
        <v>pre</v>
      </c>
      <c r="U7592">
        <f t="shared" si="944"/>
        <v>-0.99680000000000035</v>
      </c>
      <c r="V7592">
        <f t="shared" si="945"/>
        <v>-0.9269999999999996</v>
      </c>
      <c r="W7592">
        <f t="shared" si="946"/>
        <v>-0.55539999999999989</v>
      </c>
      <c r="X7592">
        <f t="shared" si="947"/>
        <v>-1.1782999999999999</v>
      </c>
      <c r="Y7592">
        <f t="shared" si="948"/>
        <v>6.3699999999998909</v>
      </c>
      <c r="Z7592">
        <f t="shared" si="949"/>
        <v>-5.400000000000027E-2</v>
      </c>
      <c r="AC7592">
        <f t="shared" si="950"/>
        <v>0</v>
      </c>
      <c r="AD7592">
        <f t="shared" si="951"/>
        <v>0</v>
      </c>
    </row>
    <row r="7593" spans="1:30" x14ac:dyDescent="0.2">
      <c r="A7593" s="1">
        <v>43155</v>
      </c>
      <c r="B7593" s="2">
        <v>64.601399999999998</v>
      </c>
      <c r="C7593" s="2">
        <v>16.489999999999998</v>
      </c>
      <c r="D7593" s="2">
        <v>102.4</v>
      </c>
      <c r="E7593" s="2">
        <v>3.31</v>
      </c>
      <c r="F7593" s="2">
        <v>100.236</v>
      </c>
      <c r="G7593">
        <v>107.018</v>
      </c>
      <c r="H7593">
        <v>2826.45</v>
      </c>
      <c r="I7593">
        <v>64.601399999999998</v>
      </c>
      <c r="J7593">
        <v>16.489999999999998</v>
      </c>
      <c r="K7593">
        <v>24.944099999999999</v>
      </c>
      <c r="L7593">
        <v>10.607100000000001</v>
      </c>
      <c r="M7593">
        <v>0.95750000000000002</v>
      </c>
      <c r="N7593">
        <v>-2.7147999999999999</v>
      </c>
      <c r="O7593" t="s">
        <v>15</v>
      </c>
      <c r="P7593" t="s">
        <v>15</v>
      </c>
      <c r="Q7593" t="s">
        <v>15</v>
      </c>
      <c r="R7593" t="s">
        <v>15</v>
      </c>
      <c r="S7593">
        <v>2.8679999999999999</v>
      </c>
      <c r="T7593" t="str">
        <f>IF(A7593&lt;=DATE(2020,10,16),"pre","post")</f>
        <v>pre</v>
      </c>
      <c r="U7593">
        <f t="shared" si="944"/>
        <v>0</v>
      </c>
      <c r="V7593">
        <f t="shared" si="945"/>
        <v>0</v>
      </c>
      <c r="W7593">
        <f t="shared" si="946"/>
        <v>0</v>
      </c>
      <c r="X7593">
        <f t="shared" si="947"/>
        <v>0</v>
      </c>
      <c r="Y7593">
        <f t="shared" si="948"/>
        <v>0</v>
      </c>
      <c r="Z7593">
        <f t="shared" si="949"/>
        <v>0</v>
      </c>
      <c r="AC7593">
        <f t="shared" si="950"/>
        <v>0</v>
      </c>
      <c r="AD7593">
        <f t="shared" si="951"/>
        <v>0</v>
      </c>
    </row>
    <row r="7594" spans="1:30" x14ac:dyDescent="0.2">
      <c r="A7594" s="1">
        <v>43156</v>
      </c>
      <c r="B7594" s="2">
        <v>64.601399999999998</v>
      </c>
      <c r="C7594" s="2">
        <v>16.489999999999998</v>
      </c>
      <c r="D7594" s="2">
        <v>102.4</v>
      </c>
      <c r="E7594" s="2">
        <v>3.31</v>
      </c>
      <c r="F7594" s="2">
        <v>100.236</v>
      </c>
      <c r="G7594">
        <v>107.018</v>
      </c>
      <c r="H7594">
        <v>2826.45</v>
      </c>
      <c r="I7594">
        <v>64.601399999999998</v>
      </c>
      <c r="J7594">
        <v>16.489999999999998</v>
      </c>
      <c r="K7594">
        <v>24.944099999999999</v>
      </c>
      <c r="L7594">
        <v>10.607100000000001</v>
      </c>
      <c r="M7594">
        <v>0.95750000000000002</v>
      </c>
      <c r="N7594">
        <v>-2.7147999999999999</v>
      </c>
      <c r="O7594" t="s">
        <v>15</v>
      </c>
      <c r="P7594" t="s">
        <v>15</v>
      </c>
      <c r="Q7594" t="s">
        <v>15</v>
      </c>
      <c r="R7594" t="s">
        <v>15</v>
      </c>
      <c r="S7594">
        <v>2.8679999999999999</v>
      </c>
      <c r="T7594" t="str">
        <f>IF(A7594&lt;=DATE(2020,10,16),"pre","post")</f>
        <v>pre</v>
      </c>
      <c r="U7594">
        <f t="shared" si="944"/>
        <v>0</v>
      </c>
      <c r="V7594">
        <f t="shared" si="945"/>
        <v>0</v>
      </c>
      <c r="W7594">
        <f t="shared" si="946"/>
        <v>0</v>
      </c>
      <c r="X7594">
        <f t="shared" si="947"/>
        <v>0</v>
      </c>
      <c r="Y7594">
        <f t="shared" si="948"/>
        <v>0</v>
      </c>
      <c r="Z7594">
        <f t="shared" si="949"/>
        <v>0</v>
      </c>
      <c r="AC7594">
        <f t="shared" si="950"/>
        <v>0</v>
      </c>
      <c r="AD7594">
        <f t="shared" si="951"/>
        <v>0</v>
      </c>
    </row>
    <row r="7595" spans="1:30" x14ac:dyDescent="0.2">
      <c r="A7595" s="1">
        <v>43157</v>
      </c>
      <c r="B7595" s="2">
        <v>63.716700000000003</v>
      </c>
      <c r="C7595" s="2">
        <v>15.8</v>
      </c>
      <c r="D7595" s="2">
        <v>101.77</v>
      </c>
      <c r="E7595" s="2">
        <v>3.25</v>
      </c>
      <c r="F7595" s="2">
        <v>97.507000000000005</v>
      </c>
      <c r="G7595">
        <v>107.331</v>
      </c>
      <c r="H7595">
        <v>2829.57</v>
      </c>
      <c r="I7595">
        <v>63.716700000000003</v>
      </c>
      <c r="J7595">
        <v>15.8</v>
      </c>
      <c r="K7595">
        <v>27.310099999999998</v>
      </c>
      <c r="L7595">
        <v>11.0754</v>
      </c>
      <c r="M7595">
        <v>1.9900000000000001E-2</v>
      </c>
      <c r="N7595">
        <v>-3.8736000000000002</v>
      </c>
      <c r="O7595" t="s">
        <v>15</v>
      </c>
      <c r="P7595" t="s">
        <v>15</v>
      </c>
      <c r="Q7595" t="s">
        <v>15</v>
      </c>
      <c r="R7595" t="s">
        <v>15</v>
      </c>
      <c r="S7595">
        <v>2.863</v>
      </c>
      <c r="T7595" t="str">
        <f>IF(A7595&lt;=DATE(2020,10,16),"pre","post")</f>
        <v>pre</v>
      </c>
      <c r="U7595">
        <f t="shared" si="944"/>
        <v>2.3659999999999997</v>
      </c>
      <c r="V7595">
        <f t="shared" si="945"/>
        <v>0.46829999999999927</v>
      </c>
      <c r="W7595">
        <f t="shared" si="946"/>
        <v>-0.93759999999999999</v>
      </c>
      <c r="X7595">
        <f t="shared" si="947"/>
        <v>-1.1588000000000003</v>
      </c>
      <c r="Y7595">
        <f t="shared" si="948"/>
        <v>3.1200000000003456</v>
      </c>
      <c r="Z7595">
        <f t="shared" si="949"/>
        <v>-4.9999999999998934E-3</v>
      </c>
      <c r="AC7595">
        <f t="shared" si="950"/>
        <v>0</v>
      </c>
      <c r="AD7595">
        <f t="shared" si="951"/>
        <v>0</v>
      </c>
    </row>
    <row r="7596" spans="1:30" x14ac:dyDescent="0.2">
      <c r="A7596" s="1">
        <v>43158</v>
      </c>
      <c r="B7596" s="2">
        <v>63.931199999999997</v>
      </c>
      <c r="C7596" s="2">
        <v>18.59</v>
      </c>
      <c r="D7596" s="2">
        <v>100.66</v>
      </c>
      <c r="E7596" s="2">
        <v>3.23</v>
      </c>
      <c r="F7596" s="2">
        <v>96.292000000000002</v>
      </c>
      <c r="G7596">
        <v>107.003</v>
      </c>
      <c r="H7596">
        <v>2821.74</v>
      </c>
      <c r="I7596">
        <v>63.931199999999997</v>
      </c>
      <c r="J7596">
        <v>18.59</v>
      </c>
      <c r="K7596">
        <v>28.044799999999999</v>
      </c>
      <c r="L7596">
        <v>11.555</v>
      </c>
      <c r="M7596">
        <v>1.7098</v>
      </c>
      <c r="N7596">
        <v>-2.2046999999999999</v>
      </c>
      <c r="O7596" t="s">
        <v>15</v>
      </c>
      <c r="P7596" t="s">
        <v>15</v>
      </c>
      <c r="Q7596" t="s">
        <v>15</v>
      </c>
      <c r="R7596" t="s">
        <v>15</v>
      </c>
      <c r="S7596">
        <v>2.8940000000000001</v>
      </c>
      <c r="T7596" t="str">
        <f>IF(A7596&lt;=DATE(2020,10,16),"pre","post")</f>
        <v>pre</v>
      </c>
      <c r="U7596">
        <f t="shared" si="944"/>
        <v>0.73470000000000013</v>
      </c>
      <c r="V7596">
        <f t="shared" si="945"/>
        <v>0.47959999999999958</v>
      </c>
      <c r="W7596">
        <f t="shared" si="946"/>
        <v>1.6899</v>
      </c>
      <c r="X7596">
        <f t="shared" si="947"/>
        <v>1.6689000000000003</v>
      </c>
      <c r="Y7596">
        <f t="shared" si="948"/>
        <v>-7.830000000000382</v>
      </c>
      <c r="Z7596">
        <f t="shared" si="949"/>
        <v>3.1000000000000139E-2</v>
      </c>
      <c r="AC7596">
        <f t="shared" si="950"/>
        <v>0</v>
      </c>
      <c r="AD7596">
        <f t="shared" si="951"/>
        <v>0</v>
      </c>
    </row>
    <row r="7597" spans="1:30" x14ac:dyDescent="0.2">
      <c r="A7597" s="1">
        <v>43159</v>
      </c>
      <c r="B7597" s="2">
        <v>62.973500000000001</v>
      </c>
      <c r="C7597" s="2">
        <v>19.850000000000001</v>
      </c>
      <c r="D7597" s="2">
        <v>97.94</v>
      </c>
      <c r="E7597" s="2">
        <v>3.28</v>
      </c>
      <c r="F7597" s="2">
        <v>97.376000000000005</v>
      </c>
      <c r="G7597">
        <v>106.754</v>
      </c>
      <c r="H7597">
        <v>2827.38</v>
      </c>
      <c r="I7597">
        <v>62.973500000000001</v>
      </c>
      <c r="J7597">
        <v>19.850000000000001</v>
      </c>
      <c r="K7597">
        <v>28.125699999999998</v>
      </c>
      <c r="L7597">
        <v>10.997</v>
      </c>
      <c r="M7597">
        <v>1.5429999999999999</v>
      </c>
      <c r="N7597">
        <v>-2.6455000000000002</v>
      </c>
      <c r="O7597" t="s">
        <v>15</v>
      </c>
      <c r="P7597" t="s">
        <v>15</v>
      </c>
      <c r="Q7597" t="s">
        <v>15</v>
      </c>
      <c r="R7597" t="s">
        <v>15</v>
      </c>
      <c r="S7597">
        <v>2.8620000000000001</v>
      </c>
      <c r="T7597" t="str">
        <f>IF(A7597&lt;=DATE(2020,10,16),"pre","post")</f>
        <v>pre</v>
      </c>
      <c r="U7597">
        <f t="shared" si="944"/>
        <v>8.089999999999975E-2</v>
      </c>
      <c r="V7597">
        <f t="shared" si="945"/>
        <v>-0.55799999999999983</v>
      </c>
      <c r="W7597">
        <f t="shared" si="946"/>
        <v>-0.16680000000000006</v>
      </c>
      <c r="X7597">
        <f t="shared" si="947"/>
        <v>-0.4408000000000003</v>
      </c>
      <c r="Y7597">
        <f t="shared" si="948"/>
        <v>5.6400000000003274</v>
      </c>
      <c r="Z7597">
        <f t="shared" si="949"/>
        <v>-3.2000000000000028E-2</v>
      </c>
      <c r="AC7597">
        <f t="shared" si="950"/>
        <v>0</v>
      </c>
      <c r="AD7597">
        <f t="shared" si="951"/>
        <v>0</v>
      </c>
    </row>
    <row r="7598" spans="1:30" x14ac:dyDescent="0.2">
      <c r="A7598" s="1">
        <v>43160</v>
      </c>
      <c r="B7598" s="2">
        <v>63.663600000000002</v>
      </c>
      <c r="C7598" s="2">
        <v>22.47</v>
      </c>
      <c r="D7598" s="2">
        <v>101.22</v>
      </c>
      <c r="E7598" s="2">
        <v>3.34</v>
      </c>
      <c r="F7598" s="2">
        <v>99.614999999999995</v>
      </c>
      <c r="G7598">
        <v>106.441</v>
      </c>
      <c r="H7598">
        <v>2831.35</v>
      </c>
      <c r="I7598">
        <v>63.663600000000002</v>
      </c>
      <c r="J7598">
        <v>22.47</v>
      </c>
      <c r="K7598">
        <v>26.267199999999999</v>
      </c>
      <c r="L7598">
        <v>10.101599999999999</v>
      </c>
      <c r="M7598">
        <v>0.9173</v>
      </c>
      <c r="N7598">
        <v>-3.1493000000000002</v>
      </c>
      <c r="O7598" t="s">
        <v>15</v>
      </c>
      <c r="P7598" t="s">
        <v>15</v>
      </c>
      <c r="Q7598" t="s">
        <v>15</v>
      </c>
      <c r="R7598" t="s">
        <v>15</v>
      </c>
      <c r="S7598">
        <v>2.8090000000000002</v>
      </c>
      <c r="T7598" t="str">
        <f>IF(A7598&lt;=DATE(2020,10,16),"pre","post")</f>
        <v>pre</v>
      </c>
      <c r="U7598">
        <f t="shared" si="944"/>
        <v>-1.8584999999999994</v>
      </c>
      <c r="V7598">
        <f t="shared" si="945"/>
        <v>-0.89540000000000042</v>
      </c>
      <c r="W7598">
        <f t="shared" si="946"/>
        <v>-0.62569999999999992</v>
      </c>
      <c r="X7598">
        <f t="shared" si="947"/>
        <v>-0.50380000000000003</v>
      </c>
      <c r="Y7598">
        <f t="shared" si="948"/>
        <v>3.9699999999997999</v>
      </c>
      <c r="Z7598">
        <f t="shared" si="949"/>
        <v>-5.2999999999999936E-2</v>
      </c>
      <c r="AC7598">
        <f t="shared" si="950"/>
        <v>0</v>
      </c>
      <c r="AD7598">
        <f t="shared" si="951"/>
        <v>0</v>
      </c>
    </row>
    <row r="7599" spans="1:30" x14ac:dyDescent="0.2">
      <c r="A7599" s="1">
        <v>43161</v>
      </c>
      <c r="B7599" s="2">
        <v>65.302700000000002</v>
      </c>
      <c r="C7599" s="2">
        <v>19.59</v>
      </c>
      <c r="D7599" s="2">
        <v>103.57</v>
      </c>
      <c r="E7599" s="2">
        <v>3.38</v>
      </c>
      <c r="F7599" s="2">
        <v>100.45699999999999</v>
      </c>
      <c r="G7599">
        <v>106.631</v>
      </c>
      <c r="H7599">
        <v>2820.12</v>
      </c>
      <c r="I7599">
        <v>65.302700000000002</v>
      </c>
      <c r="J7599">
        <v>19.59</v>
      </c>
      <c r="K7599">
        <v>25.616199999999999</v>
      </c>
      <c r="L7599">
        <v>9.9461999999999993</v>
      </c>
      <c r="M7599">
        <v>1.0290999999999999</v>
      </c>
      <c r="N7599">
        <v>-2.6585000000000001</v>
      </c>
      <c r="O7599" t="s">
        <v>15</v>
      </c>
      <c r="P7599" t="s">
        <v>15</v>
      </c>
      <c r="Q7599" t="s">
        <v>15</v>
      </c>
      <c r="R7599" t="s">
        <v>15</v>
      </c>
      <c r="S7599">
        <v>2.8650000000000002</v>
      </c>
      <c r="T7599" t="str">
        <f>IF(A7599&lt;=DATE(2020,10,16),"pre","post")</f>
        <v>pre</v>
      </c>
      <c r="U7599">
        <f t="shared" si="944"/>
        <v>-0.6509999999999998</v>
      </c>
      <c r="V7599">
        <f t="shared" si="945"/>
        <v>-0.1554000000000002</v>
      </c>
      <c r="W7599">
        <f t="shared" si="946"/>
        <v>0.1117999999999999</v>
      </c>
      <c r="X7599">
        <f t="shared" si="947"/>
        <v>0.49080000000000013</v>
      </c>
      <c r="Y7599">
        <f t="shared" si="948"/>
        <v>-11.230000000000018</v>
      </c>
      <c r="Z7599">
        <f t="shared" si="949"/>
        <v>5.600000000000005E-2</v>
      </c>
      <c r="AC7599">
        <f t="shared" si="950"/>
        <v>0</v>
      </c>
      <c r="AD7599">
        <f t="shared" si="951"/>
        <v>0</v>
      </c>
    </row>
    <row r="7600" spans="1:30" x14ac:dyDescent="0.2">
      <c r="A7600" s="1">
        <v>43162</v>
      </c>
      <c r="B7600" s="2">
        <v>65.302700000000002</v>
      </c>
      <c r="C7600" s="2">
        <v>19.59</v>
      </c>
      <c r="D7600" s="2">
        <v>103.57</v>
      </c>
      <c r="E7600" s="2">
        <v>3.38</v>
      </c>
      <c r="F7600" s="2">
        <v>100.45699999999999</v>
      </c>
      <c r="G7600">
        <v>106.631</v>
      </c>
      <c r="H7600">
        <v>2820.12</v>
      </c>
      <c r="I7600">
        <v>65.302700000000002</v>
      </c>
      <c r="J7600">
        <v>19.59</v>
      </c>
      <c r="K7600">
        <v>25.616199999999999</v>
      </c>
      <c r="L7600">
        <v>9.9461999999999993</v>
      </c>
      <c r="M7600">
        <v>1.0290999999999999</v>
      </c>
      <c r="N7600">
        <v>-2.6585000000000001</v>
      </c>
      <c r="O7600" t="s">
        <v>15</v>
      </c>
      <c r="P7600" t="s">
        <v>15</v>
      </c>
      <c r="Q7600" t="s">
        <v>15</v>
      </c>
      <c r="R7600" t="s">
        <v>15</v>
      </c>
      <c r="S7600">
        <v>2.8650000000000002</v>
      </c>
      <c r="T7600" t="str">
        <f>IF(A7600&lt;=DATE(2020,10,16),"pre","post")</f>
        <v>pre</v>
      </c>
      <c r="U7600">
        <f t="shared" si="944"/>
        <v>0</v>
      </c>
      <c r="V7600">
        <f t="shared" si="945"/>
        <v>0</v>
      </c>
      <c r="W7600">
        <f t="shared" si="946"/>
        <v>0</v>
      </c>
      <c r="X7600">
        <f t="shared" si="947"/>
        <v>0</v>
      </c>
      <c r="Y7600">
        <f t="shared" si="948"/>
        <v>0</v>
      </c>
      <c r="Z7600">
        <f t="shared" si="949"/>
        <v>0</v>
      </c>
      <c r="AC7600">
        <f t="shared" si="950"/>
        <v>0</v>
      </c>
      <c r="AD7600">
        <f t="shared" si="951"/>
        <v>0</v>
      </c>
    </row>
    <row r="7601" spans="1:30" x14ac:dyDescent="0.2">
      <c r="A7601" s="1">
        <v>43163</v>
      </c>
      <c r="B7601" s="2">
        <v>65.302700000000002</v>
      </c>
      <c r="C7601" s="2">
        <v>19.59</v>
      </c>
      <c r="D7601" s="2">
        <v>103.57</v>
      </c>
      <c r="E7601" s="2">
        <v>3.38</v>
      </c>
      <c r="F7601" s="2">
        <v>100.45699999999999</v>
      </c>
      <c r="G7601">
        <v>106.631</v>
      </c>
      <c r="H7601">
        <v>2820.12</v>
      </c>
      <c r="I7601">
        <v>65.302700000000002</v>
      </c>
      <c r="J7601">
        <v>19.59</v>
      </c>
      <c r="K7601">
        <v>25.616199999999999</v>
      </c>
      <c r="L7601">
        <v>9.9461999999999993</v>
      </c>
      <c r="M7601">
        <v>1.0290999999999999</v>
      </c>
      <c r="N7601">
        <v>-2.6585000000000001</v>
      </c>
      <c r="O7601" t="s">
        <v>15</v>
      </c>
      <c r="P7601" t="s">
        <v>15</v>
      </c>
      <c r="Q7601" t="s">
        <v>15</v>
      </c>
      <c r="R7601" t="s">
        <v>15</v>
      </c>
      <c r="S7601">
        <v>2.8650000000000002</v>
      </c>
      <c r="T7601" t="str">
        <f>IF(A7601&lt;=DATE(2020,10,16),"pre","post")</f>
        <v>pre</v>
      </c>
      <c r="U7601">
        <f t="shared" si="944"/>
        <v>0</v>
      </c>
      <c r="V7601">
        <f t="shared" si="945"/>
        <v>0</v>
      </c>
      <c r="W7601">
        <f t="shared" si="946"/>
        <v>0</v>
      </c>
      <c r="X7601">
        <f t="shared" si="947"/>
        <v>0</v>
      </c>
      <c r="Y7601">
        <f t="shared" si="948"/>
        <v>0</v>
      </c>
      <c r="Z7601">
        <f t="shared" si="949"/>
        <v>0</v>
      </c>
      <c r="AC7601">
        <f t="shared" si="950"/>
        <v>0</v>
      </c>
      <c r="AD7601">
        <f t="shared" si="951"/>
        <v>0</v>
      </c>
    </row>
    <row r="7602" spans="1:30" x14ac:dyDescent="0.2">
      <c r="A7602" s="1">
        <v>43164</v>
      </c>
      <c r="B7602" s="2">
        <v>64.708100000000002</v>
      </c>
      <c r="C7602" s="2">
        <v>18.73</v>
      </c>
      <c r="D7602" s="2">
        <v>102.92</v>
      </c>
      <c r="E7602" s="2">
        <v>3.32</v>
      </c>
      <c r="F7602" s="2">
        <v>100.33499999999999</v>
      </c>
      <c r="G7602">
        <v>106.724</v>
      </c>
      <c r="H7602">
        <v>2818.75</v>
      </c>
      <c r="I7602">
        <v>64.708100000000002</v>
      </c>
      <c r="J7602">
        <v>18.73</v>
      </c>
      <c r="K7602">
        <v>27.087399999999999</v>
      </c>
      <c r="L7602">
        <v>9.9513999999999996</v>
      </c>
      <c r="M7602">
        <v>0.88149999999999995</v>
      </c>
      <c r="N7602">
        <v>-3.1231</v>
      </c>
      <c r="O7602" t="s">
        <v>15</v>
      </c>
      <c r="P7602" t="s">
        <v>15</v>
      </c>
      <c r="Q7602" t="s">
        <v>15</v>
      </c>
      <c r="R7602" t="s">
        <v>15</v>
      </c>
      <c r="S7602">
        <v>2.8820000000000001</v>
      </c>
      <c r="T7602" t="str">
        <f>IF(A7602&lt;=DATE(2020,10,16),"pre","post")</f>
        <v>pre</v>
      </c>
      <c r="U7602">
        <f t="shared" si="944"/>
        <v>1.4711999999999996</v>
      </c>
      <c r="V7602">
        <f t="shared" si="945"/>
        <v>5.2000000000003155E-3</v>
      </c>
      <c r="W7602">
        <f t="shared" si="946"/>
        <v>-0.14759999999999995</v>
      </c>
      <c r="X7602">
        <f t="shared" si="947"/>
        <v>-0.4645999999999999</v>
      </c>
      <c r="Y7602">
        <f t="shared" si="948"/>
        <v>-1.3699999999998909</v>
      </c>
      <c r="Z7602">
        <f t="shared" si="949"/>
        <v>1.6999999999999904E-2</v>
      </c>
      <c r="AC7602">
        <f t="shared" si="950"/>
        <v>0</v>
      </c>
      <c r="AD7602">
        <f t="shared" si="951"/>
        <v>0</v>
      </c>
    </row>
    <row r="7603" spans="1:30" x14ac:dyDescent="0.2">
      <c r="A7603" s="1">
        <v>43165</v>
      </c>
      <c r="B7603" s="2">
        <v>63.500900000000001</v>
      </c>
      <c r="C7603" s="2">
        <v>18.36</v>
      </c>
      <c r="D7603" s="2">
        <v>99.37</v>
      </c>
      <c r="E7603" s="2">
        <v>3.3</v>
      </c>
      <c r="F7603" s="2">
        <v>99.29</v>
      </c>
      <c r="G7603">
        <v>106.703</v>
      </c>
      <c r="H7603">
        <v>2822.47</v>
      </c>
      <c r="I7603">
        <v>63.500900000000001</v>
      </c>
      <c r="J7603">
        <v>18.36</v>
      </c>
      <c r="K7603">
        <v>27.679200000000002</v>
      </c>
      <c r="L7603">
        <v>11.208399999999999</v>
      </c>
      <c r="M7603">
        <v>1.5847</v>
      </c>
      <c r="N7603">
        <v>-2.1436000000000002</v>
      </c>
      <c r="O7603" t="s">
        <v>15</v>
      </c>
      <c r="P7603" t="s">
        <v>15</v>
      </c>
      <c r="Q7603" t="s">
        <v>15</v>
      </c>
      <c r="R7603" t="s">
        <v>15</v>
      </c>
      <c r="S7603">
        <v>2.887</v>
      </c>
      <c r="T7603" t="str">
        <f>IF(A7603&lt;=DATE(2020,10,16),"pre","post")</f>
        <v>pre</v>
      </c>
      <c r="U7603">
        <f t="shared" si="944"/>
        <v>0.59180000000000277</v>
      </c>
      <c r="V7603">
        <f t="shared" si="945"/>
        <v>1.2569999999999997</v>
      </c>
      <c r="W7603">
        <f t="shared" si="946"/>
        <v>0.70320000000000005</v>
      </c>
      <c r="X7603">
        <f t="shared" si="947"/>
        <v>0.97949999999999982</v>
      </c>
      <c r="Y7603">
        <f t="shared" si="948"/>
        <v>3.7199999999997999</v>
      </c>
      <c r="Z7603">
        <f t="shared" si="949"/>
        <v>4.9999999999998934E-3</v>
      </c>
      <c r="AC7603">
        <f t="shared" si="950"/>
        <v>0</v>
      </c>
      <c r="AD7603">
        <f t="shared" si="951"/>
        <v>0</v>
      </c>
    </row>
    <row r="7604" spans="1:30" x14ac:dyDescent="0.2">
      <c r="A7604" s="1">
        <v>43166</v>
      </c>
      <c r="B7604" s="2">
        <v>63.346699999999998</v>
      </c>
      <c r="C7604" s="2">
        <v>17.760000000000002</v>
      </c>
      <c r="D7604" s="2">
        <v>101.73</v>
      </c>
      <c r="E7604" s="2">
        <v>3.32</v>
      </c>
      <c r="F7604" s="2">
        <v>101.566</v>
      </c>
      <c r="G7604">
        <v>106.559</v>
      </c>
      <c r="H7604">
        <v>2819.17</v>
      </c>
      <c r="I7604">
        <v>63.346699999999998</v>
      </c>
      <c r="J7604">
        <v>17.760000000000002</v>
      </c>
      <c r="K7604">
        <v>28.4391</v>
      </c>
      <c r="L7604">
        <v>11.873900000000001</v>
      </c>
      <c r="M7604">
        <v>1.9379999999999999</v>
      </c>
      <c r="N7604">
        <v>-1.5669999999999999</v>
      </c>
      <c r="O7604" t="s">
        <v>15</v>
      </c>
      <c r="P7604" t="s">
        <v>15</v>
      </c>
      <c r="Q7604" t="s">
        <v>15</v>
      </c>
      <c r="R7604" t="s">
        <v>15</v>
      </c>
      <c r="S7604">
        <v>2.8839999999999999</v>
      </c>
      <c r="T7604" t="str">
        <f>IF(A7604&lt;=DATE(2020,10,16),"pre","post")</f>
        <v>pre</v>
      </c>
      <c r="U7604">
        <f t="shared" si="944"/>
        <v>0.75989999999999824</v>
      </c>
      <c r="V7604">
        <f t="shared" si="945"/>
        <v>0.66550000000000153</v>
      </c>
      <c r="W7604">
        <f t="shared" si="946"/>
        <v>0.35329999999999995</v>
      </c>
      <c r="X7604">
        <f t="shared" si="947"/>
        <v>0.57660000000000022</v>
      </c>
      <c r="Y7604">
        <f t="shared" si="948"/>
        <v>-3.2999999999997272</v>
      </c>
      <c r="Z7604">
        <f t="shared" si="949"/>
        <v>-3.0000000000001137E-3</v>
      </c>
      <c r="AC7604">
        <f t="shared" si="950"/>
        <v>0</v>
      </c>
      <c r="AD7604">
        <f t="shared" si="951"/>
        <v>0</v>
      </c>
    </row>
    <row r="7605" spans="1:30" x14ac:dyDescent="0.2">
      <c r="A7605" s="1">
        <v>43167</v>
      </c>
      <c r="B7605" s="2">
        <v>61.584099999999999</v>
      </c>
      <c r="C7605" s="2">
        <v>16.54</v>
      </c>
      <c r="D7605" s="2">
        <v>102.29</v>
      </c>
      <c r="E7605" s="2">
        <v>3.3</v>
      </c>
      <c r="F7605" s="2">
        <v>102.16800000000001</v>
      </c>
      <c r="G7605">
        <v>106.619</v>
      </c>
      <c r="H7605">
        <v>2822.14</v>
      </c>
      <c r="I7605">
        <v>61.584099999999999</v>
      </c>
      <c r="J7605">
        <v>16.54</v>
      </c>
      <c r="K7605">
        <v>29.052</v>
      </c>
      <c r="L7605">
        <v>12.758800000000001</v>
      </c>
      <c r="M7605">
        <v>2.8757999999999999</v>
      </c>
      <c r="N7605">
        <v>-0.60980000000000001</v>
      </c>
      <c r="O7605" t="s">
        <v>15</v>
      </c>
      <c r="P7605" t="s">
        <v>15</v>
      </c>
      <c r="Q7605" t="s">
        <v>15</v>
      </c>
      <c r="R7605" t="s">
        <v>15</v>
      </c>
      <c r="S7605">
        <v>2.8580000000000001</v>
      </c>
      <c r="T7605" t="str">
        <f>IF(A7605&lt;=DATE(2020,10,16),"pre","post")</f>
        <v>pre</v>
      </c>
      <c r="U7605">
        <f t="shared" si="944"/>
        <v>0.61289999999999978</v>
      </c>
      <c r="V7605">
        <f t="shared" si="945"/>
        <v>0.88490000000000002</v>
      </c>
      <c r="W7605">
        <f t="shared" si="946"/>
        <v>0.93779999999999997</v>
      </c>
      <c r="X7605">
        <f t="shared" si="947"/>
        <v>0.95719999999999994</v>
      </c>
      <c r="Y7605">
        <f t="shared" si="948"/>
        <v>2.9699999999997999</v>
      </c>
      <c r="Z7605">
        <f t="shared" si="949"/>
        <v>-2.5999999999999801E-2</v>
      </c>
      <c r="AC7605">
        <f t="shared" si="950"/>
        <v>0</v>
      </c>
      <c r="AD7605">
        <f t="shared" si="951"/>
        <v>0</v>
      </c>
    </row>
    <row r="7606" spans="1:30" x14ac:dyDescent="0.2">
      <c r="A7606" s="1">
        <v>43168</v>
      </c>
      <c r="B7606" s="2">
        <v>58.966900000000003</v>
      </c>
      <c r="C7606" s="2">
        <v>14.64</v>
      </c>
      <c r="D7606" s="2">
        <v>100.62</v>
      </c>
      <c r="E7606" s="2">
        <v>3.25</v>
      </c>
      <c r="F7606" s="2">
        <v>99.915999999999997</v>
      </c>
      <c r="G7606">
        <v>107.023</v>
      </c>
      <c r="H7606">
        <v>2815.79</v>
      </c>
      <c r="I7606">
        <v>58.966900000000003</v>
      </c>
      <c r="J7606">
        <v>14.64</v>
      </c>
      <c r="K7606">
        <v>30.342500000000001</v>
      </c>
      <c r="L7606">
        <v>13.733499999999999</v>
      </c>
      <c r="M7606">
        <v>2.6503000000000001</v>
      </c>
      <c r="N7606">
        <v>-0.74550000000000005</v>
      </c>
      <c r="O7606" t="s">
        <v>15</v>
      </c>
      <c r="P7606" t="s">
        <v>15</v>
      </c>
      <c r="Q7606" t="s">
        <v>15</v>
      </c>
      <c r="R7606" t="s">
        <v>15</v>
      </c>
      <c r="S7606">
        <v>2.895</v>
      </c>
      <c r="T7606" t="str">
        <f>IF(A7606&lt;=DATE(2020,10,16),"pre","post")</f>
        <v>pre</v>
      </c>
      <c r="U7606">
        <f t="shared" si="944"/>
        <v>1.2905000000000015</v>
      </c>
      <c r="V7606">
        <f t="shared" si="945"/>
        <v>0.97469999999999857</v>
      </c>
      <c r="W7606">
        <f t="shared" si="946"/>
        <v>-0.22549999999999981</v>
      </c>
      <c r="X7606">
        <f t="shared" si="947"/>
        <v>-0.13570000000000004</v>
      </c>
      <c r="Y7606">
        <f t="shared" si="948"/>
        <v>-6.3499999999999091</v>
      </c>
      <c r="Z7606">
        <f t="shared" si="949"/>
        <v>3.6999999999999922E-2</v>
      </c>
      <c r="AC7606">
        <f t="shared" si="950"/>
        <v>0</v>
      </c>
      <c r="AD7606">
        <f t="shared" si="951"/>
        <v>0</v>
      </c>
    </row>
    <row r="7607" spans="1:30" x14ac:dyDescent="0.2">
      <c r="A7607" s="1">
        <v>43169</v>
      </c>
      <c r="B7607" s="2">
        <v>58.966900000000003</v>
      </c>
      <c r="C7607" s="2">
        <v>14.64</v>
      </c>
      <c r="D7607" s="2">
        <v>100.62</v>
      </c>
      <c r="E7607" s="2">
        <v>3.25</v>
      </c>
      <c r="F7607" s="2">
        <v>99.915999999999997</v>
      </c>
      <c r="G7607">
        <v>107.023</v>
      </c>
      <c r="H7607">
        <v>2815.79</v>
      </c>
      <c r="I7607">
        <v>58.966900000000003</v>
      </c>
      <c r="J7607">
        <v>14.64</v>
      </c>
      <c r="K7607">
        <v>30.342500000000001</v>
      </c>
      <c r="L7607">
        <v>13.733499999999999</v>
      </c>
      <c r="M7607">
        <v>2.6503000000000001</v>
      </c>
      <c r="N7607">
        <v>-0.74550000000000005</v>
      </c>
      <c r="O7607" t="s">
        <v>15</v>
      </c>
      <c r="P7607" t="s">
        <v>15</v>
      </c>
      <c r="Q7607" t="s">
        <v>15</v>
      </c>
      <c r="R7607" t="s">
        <v>15</v>
      </c>
      <c r="S7607">
        <v>2.895</v>
      </c>
      <c r="T7607" t="str">
        <f>IF(A7607&lt;=DATE(2020,10,16),"pre","post")</f>
        <v>pre</v>
      </c>
      <c r="U7607">
        <f t="shared" si="944"/>
        <v>0</v>
      </c>
      <c r="V7607">
        <f t="shared" si="945"/>
        <v>0</v>
      </c>
      <c r="W7607">
        <f t="shared" si="946"/>
        <v>0</v>
      </c>
      <c r="X7607">
        <f t="shared" si="947"/>
        <v>0</v>
      </c>
      <c r="Y7607">
        <f t="shared" si="948"/>
        <v>0</v>
      </c>
      <c r="Z7607">
        <f t="shared" si="949"/>
        <v>0</v>
      </c>
      <c r="AC7607">
        <f t="shared" si="950"/>
        <v>0</v>
      </c>
      <c r="AD7607">
        <f t="shared" si="951"/>
        <v>0</v>
      </c>
    </row>
    <row r="7608" spans="1:30" x14ac:dyDescent="0.2">
      <c r="A7608" s="1">
        <v>43170</v>
      </c>
      <c r="B7608" s="2">
        <v>58.966900000000003</v>
      </c>
      <c r="C7608" s="2">
        <v>14.64</v>
      </c>
      <c r="D7608" s="2">
        <v>100.62</v>
      </c>
      <c r="E7608" s="2">
        <v>3.25</v>
      </c>
      <c r="F7608" s="2">
        <v>99.915999999999997</v>
      </c>
      <c r="G7608">
        <v>107.023</v>
      </c>
      <c r="H7608">
        <v>2815.79</v>
      </c>
      <c r="I7608">
        <v>58.966900000000003</v>
      </c>
      <c r="J7608">
        <v>14.64</v>
      </c>
      <c r="K7608">
        <v>30.342500000000001</v>
      </c>
      <c r="L7608">
        <v>13.733499999999999</v>
      </c>
      <c r="M7608">
        <v>2.6503000000000001</v>
      </c>
      <c r="N7608">
        <v>-0.74550000000000005</v>
      </c>
      <c r="O7608" t="s">
        <v>15</v>
      </c>
      <c r="P7608" t="s">
        <v>15</v>
      </c>
      <c r="Q7608" t="s">
        <v>15</v>
      </c>
      <c r="R7608" t="s">
        <v>15</v>
      </c>
      <c r="S7608">
        <v>2.895</v>
      </c>
      <c r="T7608" t="str">
        <f>IF(A7608&lt;=DATE(2020,10,16),"pre","post")</f>
        <v>pre</v>
      </c>
      <c r="U7608">
        <f t="shared" si="944"/>
        <v>0</v>
      </c>
      <c r="V7608">
        <f t="shared" si="945"/>
        <v>0</v>
      </c>
      <c r="W7608">
        <f t="shared" si="946"/>
        <v>0</v>
      </c>
      <c r="X7608">
        <f t="shared" si="947"/>
        <v>0</v>
      </c>
      <c r="Y7608">
        <f t="shared" si="948"/>
        <v>0</v>
      </c>
      <c r="Z7608">
        <f t="shared" si="949"/>
        <v>0</v>
      </c>
      <c r="AC7608">
        <f t="shared" si="950"/>
        <v>0</v>
      </c>
      <c r="AD7608">
        <f t="shared" si="951"/>
        <v>0</v>
      </c>
    </row>
    <row r="7609" spans="1:30" x14ac:dyDescent="0.2">
      <c r="A7609" s="1">
        <v>43171</v>
      </c>
      <c r="B7609" s="2">
        <v>58.292700000000004</v>
      </c>
      <c r="C7609" s="2">
        <v>15.78</v>
      </c>
      <c r="D7609" s="2">
        <v>100.19</v>
      </c>
      <c r="E7609" s="2">
        <v>3.28</v>
      </c>
      <c r="F7609" s="2">
        <v>98.613</v>
      </c>
      <c r="G7609">
        <v>107.04900000000001</v>
      </c>
      <c r="H7609">
        <v>2818.53</v>
      </c>
      <c r="I7609">
        <v>58.292700000000004</v>
      </c>
      <c r="J7609">
        <v>15.78</v>
      </c>
      <c r="K7609">
        <v>31.585899999999999</v>
      </c>
      <c r="L7609">
        <v>15.074299999999999</v>
      </c>
      <c r="M7609">
        <v>3.6196000000000002</v>
      </c>
      <c r="N7609">
        <v>6.3E-3</v>
      </c>
      <c r="O7609" t="s">
        <v>15</v>
      </c>
      <c r="P7609" t="s">
        <v>15</v>
      </c>
      <c r="Q7609" t="s">
        <v>15</v>
      </c>
      <c r="R7609" t="s">
        <v>15</v>
      </c>
      <c r="S7609">
        <v>2.8690000000000002</v>
      </c>
      <c r="T7609" t="str">
        <f>IF(A7609&lt;=DATE(2020,10,16),"pre","post")</f>
        <v>pre</v>
      </c>
      <c r="U7609">
        <f t="shared" si="944"/>
        <v>1.2433999999999976</v>
      </c>
      <c r="V7609">
        <f t="shared" si="945"/>
        <v>1.3407999999999998</v>
      </c>
      <c r="W7609">
        <f t="shared" si="946"/>
        <v>0.96930000000000005</v>
      </c>
      <c r="X7609">
        <f t="shared" si="947"/>
        <v>0.75180000000000002</v>
      </c>
      <c r="Y7609">
        <f t="shared" si="948"/>
        <v>2.7400000000002365</v>
      </c>
      <c r="Z7609">
        <f t="shared" si="949"/>
        <v>-2.5999999999999801E-2</v>
      </c>
      <c r="AC7609">
        <f t="shared" si="950"/>
        <v>0</v>
      </c>
      <c r="AD7609">
        <f t="shared" si="951"/>
        <v>0</v>
      </c>
    </row>
    <row r="7610" spans="1:30" x14ac:dyDescent="0.2">
      <c r="A7610" s="1">
        <v>43172</v>
      </c>
      <c r="B7610" s="2">
        <v>55.073700000000002</v>
      </c>
      <c r="C7610" s="2">
        <v>16.350000000000001</v>
      </c>
      <c r="D7610" s="2">
        <v>101.74</v>
      </c>
      <c r="E7610" s="2">
        <v>3.34</v>
      </c>
      <c r="F7610" s="2">
        <v>98.78</v>
      </c>
      <c r="G7610">
        <v>106.97</v>
      </c>
      <c r="H7610">
        <v>2819.87</v>
      </c>
      <c r="I7610">
        <v>55.073700000000002</v>
      </c>
      <c r="J7610">
        <v>16.350000000000001</v>
      </c>
      <c r="K7610">
        <v>32.534300000000002</v>
      </c>
      <c r="L7610">
        <v>16.004200000000001</v>
      </c>
      <c r="M7610">
        <v>4.8719999999999999</v>
      </c>
      <c r="N7610">
        <v>1.3402000000000001</v>
      </c>
      <c r="O7610" t="s">
        <v>15</v>
      </c>
      <c r="P7610" t="s">
        <v>15</v>
      </c>
      <c r="Q7610" t="s">
        <v>15</v>
      </c>
      <c r="R7610" t="s">
        <v>15</v>
      </c>
      <c r="S7610">
        <v>2.843</v>
      </c>
      <c r="T7610" t="str">
        <f>IF(A7610&lt;=DATE(2020,10,16),"pre","post")</f>
        <v>pre</v>
      </c>
      <c r="U7610">
        <f t="shared" si="944"/>
        <v>0.94840000000000302</v>
      </c>
      <c r="V7610">
        <f t="shared" si="945"/>
        <v>0.92990000000000173</v>
      </c>
      <c r="W7610">
        <f t="shared" si="946"/>
        <v>1.2523999999999997</v>
      </c>
      <c r="X7610">
        <f t="shared" si="947"/>
        <v>1.3339000000000001</v>
      </c>
      <c r="Y7610">
        <f t="shared" si="948"/>
        <v>1.3399999999996908</v>
      </c>
      <c r="Z7610">
        <f t="shared" si="949"/>
        <v>-2.6000000000000245E-2</v>
      </c>
      <c r="AC7610">
        <f t="shared" si="950"/>
        <v>0</v>
      </c>
      <c r="AD7610">
        <f t="shared" si="951"/>
        <v>0</v>
      </c>
    </row>
    <row r="7611" spans="1:30" x14ac:dyDescent="0.2">
      <c r="A7611" s="1">
        <v>43173</v>
      </c>
      <c r="B7611" s="2">
        <v>57.848799999999997</v>
      </c>
      <c r="C7611" s="2">
        <v>17.23</v>
      </c>
      <c r="D7611" s="2">
        <v>103.3</v>
      </c>
      <c r="E7611" s="2">
        <v>3.39</v>
      </c>
      <c r="F7611" s="2">
        <v>99.68</v>
      </c>
      <c r="G7611">
        <v>106.837</v>
      </c>
      <c r="H7611">
        <v>2824.62</v>
      </c>
      <c r="I7611">
        <v>57.848799999999997</v>
      </c>
      <c r="J7611">
        <v>17.23</v>
      </c>
      <c r="K7611">
        <v>31.325099999999999</v>
      </c>
      <c r="L7611">
        <v>15.4101</v>
      </c>
      <c r="M7611">
        <v>4.3243999999999998</v>
      </c>
      <c r="N7611">
        <v>0.67300000000000004</v>
      </c>
      <c r="O7611" t="s">
        <v>15</v>
      </c>
      <c r="P7611" t="s">
        <v>15</v>
      </c>
      <c r="Q7611" t="s">
        <v>15</v>
      </c>
      <c r="R7611" t="s">
        <v>15</v>
      </c>
      <c r="S7611">
        <v>2.8180000000000001</v>
      </c>
      <c r="T7611" t="str">
        <f>IF(A7611&lt;=DATE(2020,10,16),"pre","post")</f>
        <v>pre</v>
      </c>
      <c r="U7611">
        <f t="shared" si="944"/>
        <v>-1.2092000000000027</v>
      </c>
      <c r="V7611">
        <f t="shared" si="945"/>
        <v>-0.59410000000000096</v>
      </c>
      <c r="W7611">
        <f t="shared" si="946"/>
        <v>-0.54760000000000009</v>
      </c>
      <c r="X7611">
        <f t="shared" si="947"/>
        <v>-0.66720000000000002</v>
      </c>
      <c r="Y7611">
        <f t="shared" si="948"/>
        <v>4.75</v>
      </c>
      <c r="Z7611">
        <f t="shared" si="949"/>
        <v>-2.4999999999999911E-2</v>
      </c>
      <c r="AC7611">
        <f t="shared" si="950"/>
        <v>0</v>
      </c>
      <c r="AD7611">
        <f t="shared" si="951"/>
        <v>0</v>
      </c>
    </row>
    <row r="7612" spans="1:30" x14ac:dyDescent="0.2">
      <c r="A7612" s="1">
        <v>43174</v>
      </c>
      <c r="B7612" s="2">
        <v>57.704999999999998</v>
      </c>
      <c r="C7612" s="2">
        <v>16.59</v>
      </c>
      <c r="D7612" s="2">
        <v>103.2</v>
      </c>
      <c r="E7612" s="2">
        <v>3.36</v>
      </c>
      <c r="F7612" s="2">
        <v>99.956999999999994</v>
      </c>
      <c r="G7612">
        <v>106.822</v>
      </c>
      <c r="H7612">
        <v>2822.23</v>
      </c>
      <c r="I7612">
        <v>57.704999999999998</v>
      </c>
      <c r="J7612">
        <v>16.59</v>
      </c>
      <c r="K7612">
        <v>30.129200000000001</v>
      </c>
      <c r="L7612">
        <v>14.460100000000001</v>
      </c>
      <c r="M7612">
        <v>3.9091</v>
      </c>
      <c r="N7612">
        <v>0.1153</v>
      </c>
      <c r="O7612" t="s">
        <v>15</v>
      </c>
      <c r="P7612" t="s">
        <v>15</v>
      </c>
      <c r="Q7612" t="s">
        <v>15</v>
      </c>
      <c r="R7612" t="s">
        <v>15</v>
      </c>
      <c r="S7612">
        <v>2.8290000000000002</v>
      </c>
      <c r="T7612" t="str">
        <f>IF(A7612&lt;=DATE(2020,10,16),"pre","post")</f>
        <v>pre</v>
      </c>
      <c r="U7612">
        <f t="shared" si="944"/>
        <v>-1.1958999999999982</v>
      </c>
      <c r="V7612">
        <f t="shared" si="945"/>
        <v>-0.94999999999999929</v>
      </c>
      <c r="W7612">
        <f t="shared" si="946"/>
        <v>-0.41529999999999978</v>
      </c>
      <c r="X7612">
        <f t="shared" si="947"/>
        <v>-0.55770000000000008</v>
      </c>
      <c r="Y7612">
        <f t="shared" si="948"/>
        <v>-2.3899999999998727</v>
      </c>
      <c r="Z7612">
        <f t="shared" si="949"/>
        <v>1.1000000000000121E-2</v>
      </c>
      <c r="AC7612">
        <f t="shared" si="950"/>
        <v>0</v>
      </c>
      <c r="AD7612">
        <f t="shared" si="951"/>
        <v>0</v>
      </c>
    </row>
    <row r="7613" spans="1:30" x14ac:dyDescent="0.2">
      <c r="A7613" s="1">
        <v>43175</v>
      </c>
      <c r="B7613" s="2">
        <v>59.008800000000001</v>
      </c>
      <c r="C7613" s="2">
        <v>15.8</v>
      </c>
      <c r="D7613" s="2">
        <v>102.55</v>
      </c>
      <c r="E7613" s="2">
        <v>3.35</v>
      </c>
      <c r="F7613" s="2">
        <v>99.417000000000002</v>
      </c>
      <c r="G7613">
        <v>106.986</v>
      </c>
      <c r="H7613">
        <v>2820.44</v>
      </c>
      <c r="I7613">
        <v>59.008800000000001</v>
      </c>
      <c r="J7613">
        <v>15.8</v>
      </c>
      <c r="K7613">
        <v>31.712199999999999</v>
      </c>
      <c r="L7613">
        <v>15.437900000000001</v>
      </c>
      <c r="M7613">
        <v>4.46</v>
      </c>
      <c r="N7613">
        <v>0.59950000000000003</v>
      </c>
      <c r="O7613" t="s">
        <v>15</v>
      </c>
      <c r="P7613" t="s">
        <v>15</v>
      </c>
      <c r="Q7613" t="s">
        <v>15</v>
      </c>
      <c r="R7613" t="s">
        <v>15</v>
      </c>
      <c r="S7613">
        <v>2.8450000000000002</v>
      </c>
      <c r="T7613" t="str">
        <f>IF(A7613&lt;=DATE(2020,10,16),"pre","post")</f>
        <v>pre</v>
      </c>
      <c r="U7613">
        <f t="shared" si="944"/>
        <v>1.5829999999999984</v>
      </c>
      <c r="V7613">
        <f t="shared" si="945"/>
        <v>0.97780000000000022</v>
      </c>
      <c r="W7613">
        <f t="shared" si="946"/>
        <v>0.55089999999999995</v>
      </c>
      <c r="X7613">
        <f t="shared" si="947"/>
        <v>0.48420000000000002</v>
      </c>
      <c r="Y7613">
        <f t="shared" si="948"/>
        <v>-1.7899999999999636</v>
      </c>
      <c r="Z7613">
        <f t="shared" si="949"/>
        <v>1.6000000000000014E-2</v>
      </c>
      <c r="AC7613">
        <f t="shared" si="950"/>
        <v>0</v>
      </c>
      <c r="AD7613">
        <f t="shared" si="951"/>
        <v>0</v>
      </c>
    </row>
    <row r="7614" spans="1:30" x14ac:dyDescent="0.2">
      <c r="A7614" s="1">
        <v>43176</v>
      </c>
      <c r="B7614" s="2">
        <v>59.008800000000001</v>
      </c>
      <c r="C7614" s="2">
        <v>15.8</v>
      </c>
      <c r="D7614" s="2">
        <v>102.55</v>
      </c>
      <c r="E7614" s="2">
        <v>3.35</v>
      </c>
      <c r="F7614" s="2">
        <v>99.417000000000002</v>
      </c>
      <c r="G7614">
        <v>106.986</v>
      </c>
      <c r="H7614">
        <v>2820.44</v>
      </c>
      <c r="I7614">
        <v>59.008800000000001</v>
      </c>
      <c r="J7614">
        <v>15.8</v>
      </c>
      <c r="K7614">
        <v>31.712199999999999</v>
      </c>
      <c r="L7614">
        <v>15.437900000000001</v>
      </c>
      <c r="M7614">
        <v>4.46</v>
      </c>
      <c r="N7614">
        <v>0.59950000000000003</v>
      </c>
      <c r="O7614" t="s">
        <v>15</v>
      </c>
      <c r="P7614" t="s">
        <v>15</v>
      </c>
      <c r="Q7614" t="s">
        <v>15</v>
      </c>
      <c r="R7614" t="s">
        <v>15</v>
      </c>
      <c r="S7614">
        <v>2.8450000000000002</v>
      </c>
      <c r="T7614" t="str">
        <f>IF(A7614&lt;=DATE(2020,10,16),"pre","post")</f>
        <v>pre</v>
      </c>
      <c r="U7614">
        <f t="shared" si="944"/>
        <v>0</v>
      </c>
      <c r="V7614">
        <f t="shared" si="945"/>
        <v>0</v>
      </c>
      <c r="W7614">
        <f t="shared" si="946"/>
        <v>0</v>
      </c>
      <c r="X7614">
        <f t="shared" si="947"/>
        <v>0</v>
      </c>
      <c r="Y7614">
        <f t="shared" si="948"/>
        <v>0</v>
      </c>
      <c r="Z7614">
        <f t="shared" si="949"/>
        <v>0</v>
      </c>
      <c r="AC7614">
        <f t="shared" si="950"/>
        <v>0</v>
      </c>
      <c r="AD7614">
        <f t="shared" si="951"/>
        <v>0</v>
      </c>
    </row>
    <row r="7615" spans="1:30" x14ac:dyDescent="0.2">
      <c r="A7615" s="1">
        <v>43177</v>
      </c>
      <c r="B7615" s="2">
        <v>59.008800000000001</v>
      </c>
      <c r="C7615" s="2">
        <v>15.8</v>
      </c>
      <c r="D7615" s="2">
        <v>102.55</v>
      </c>
      <c r="E7615" s="2">
        <v>3.35</v>
      </c>
      <c r="F7615" s="2">
        <v>99.417000000000002</v>
      </c>
      <c r="G7615">
        <v>106.986</v>
      </c>
      <c r="H7615">
        <v>2820.44</v>
      </c>
      <c r="I7615">
        <v>59.008800000000001</v>
      </c>
      <c r="J7615">
        <v>15.8</v>
      </c>
      <c r="K7615">
        <v>31.712199999999999</v>
      </c>
      <c r="L7615">
        <v>15.437900000000001</v>
      </c>
      <c r="M7615">
        <v>4.46</v>
      </c>
      <c r="N7615">
        <v>0.59950000000000003</v>
      </c>
      <c r="O7615" t="s">
        <v>15</v>
      </c>
      <c r="P7615" t="s">
        <v>15</v>
      </c>
      <c r="Q7615" t="s">
        <v>15</v>
      </c>
      <c r="R7615" t="s">
        <v>15</v>
      </c>
      <c r="S7615">
        <v>2.8450000000000002</v>
      </c>
      <c r="T7615" t="str">
        <f>IF(A7615&lt;=DATE(2020,10,16),"pre","post")</f>
        <v>pre</v>
      </c>
      <c r="U7615">
        <f t="shared" si="944"/>
        <v>0</v>
      </c>
      <c r="V7615">
        <f t="shared" si="945"/>
        <v>0</v>
      </c>
      <c r="W7615">
        <f t="shared" si="946"/>
        <v>0</v>
      </c>
      <c r="X7615">
        <f t="shared" si="947"/>
        <v>0</v>
      </c>
      <c r="Y7615">
        <f t="shared" si="948"/>
        <v>0</v>
      </c>
      <c r="Z7615">
        <f t="shared" si="949"/>
        <v>0</v>
      </c>
      <c r="AC7615">
        <f t="shared" si="950"/>
        <v>0</v>
      </c>
      <c r="AD7615">
        <f t="shared" si="951"/>
        <v>0</v>
      </c>
    </row>
    <row r="7616" spans="1:30" x14ac:dyDescent="0.2">
      <c r="A7616" s="1">
        <v>43178</v>
      </c>
      <c r="B7616" s="2">
        <v>59.982100000000003</v>
      </c>
      <c r="C7616" s="2">
        <v>19.02</v>
      </c>
      <c r="D7616" s="2">
        <v>99.45</v>
      </c>
      <c r="E7616" s="2">
        <v>3.36</v>
      </c>
      <c r="F7616" s="2">
        <v>100.157</v>
      </c>
      <c r="G7616">
        <v>106.708</v>
      </c>
      <c r="H7616">
        <v>2820.79</v>
      </c>
      <c r="I7616">
        <v>59.982100000000003</v>
      </c>
      <c r="J7616">
        <v>19.02</v>
      </c>
      <c r="K7616">
        <v>29.8504</v>
      </c>
      <c r="L7616">
        <v>14.500299999999999</v>
      </c>
      <c r="M7616">
        <v>3.8450000000000002</v>
      </c>
      <c r="N7616">
        <v>2.3300000000000001E-2</v>
      </c>
      <c r="O7616" t="s">
        <v>15</v>
      </c>
      <c r="P7616" t="s">
        <v>15</v>
      </c>
      <c r="Q7616" t="s">
        <v>15</v>
      </c>
      <c r="R7616" t="s">
        <v>15</v>
      </c>
      <c r="S7616">
        <v>2.8559999999999999</v>
      </c>
      <c r="T7616" t="str">
        <f>IF(A7616&lt;=DATE(2020,10,16),"pre","post")</f>
        <v>pre</v>
      </c>
      <c r="U7616">
        <f t="shared" si="944"/>
        <v>-1.8617999999999988</v>
      </c>
      <c r="V7616">
        <f t="shared" si="945"/>
        <v>-0.93760000000000154</v>
      </c>
      <c r="W7616">
        <f t="shared" si="946"/>
        <v>-0.61499999999999977</v>
      </c>
      <c r="X7616">
        <f t="shared" si="947"/>
        <v>-0.57620000000000005</v>
      </c>
      <c r="Y7616">
        <f t="shared" si="948"/>
        <v>0.34999999999990905</v>
      </c>
      <c r="Z7616">
        <f t="shared" si="949"/>
        <v>1.0999999999999677E-2</v>
      </c>
      <c r="AC7616">
        <f t="shared" si="950"/>
        <v>0</v>
      </c>
      <c r="AD7616">
        <f t="shared" si="951"/>
        <v>0</v>
      </c>
    </row>
    <row r="7617" spans="1:30" x14ac:dyDescent="0.2">
      <c r="A7617" s="1">
        <v>43179</v>
      </c>
      <c r="B7617" s="2">
        <v>57.893599999999999</v>
      </c>
      <c r="C7617" s="2">
        <v>18.2</v>
      </c>
      <c r="D7617" s="2">
        <v>97.41</v>
      </c>
      <c r="E7617" s="2">
        <v>3.33</v>
      </c>
      <c r="F7617" s="2">
        <v>104.39100000000001</v>
      </c>
      <c r="G7617">
        <v>106.746</v>
      </c>
      <c r="H7617">
        <v>2812.96</v>
      </c>
      <c r="I7617">
        <v>57.893599999999999</v>
      </c>
      <c r="J7617">
        <v>18.2</v>
      </c>
      <c r="K7617">
        <v>29.923400000000001</v>
      </c>
      <c r="L7617">
        <v>14.3592</v>
      </c>
      <c r="M7617">
        <v>3.6353</v>
      </c>
      <c r="N7617">
        <v>-0.38850000000000001</v>
      </c>
      <c r="O7617" t="s">
        <v>15</v>
      </c>
      <c r="P7617" t="s">
        <v>15</v>
      </c>
      <c r="Q7617" t="s">
        <v>15</v>
      </c>
      <c r="R7617" t="s">
        <v>15</v>
      </c>
      <c r="S7617">
        <v>2.8969999999999998</v>
      </c>
      <c r="T7617" t="str">
        <f>IF(A7617&lt;=DATE(2020,10,16),"pre","post")</f>
        <v>pre</v>
      </c>
      <c r="U7617">
        <f t="shared" si="944"/>
        <v>7.3000000000000398E-2</v>
      </c>
      <c r="V7617">
        <f t="shared" si="945"/>
        <v>-0.14109999999999978</v>
      </c>
      <c r="W7617">
        <f t="shared" si="946"/>
        <v>-0.20970000000000022</v>
      </c>
      <c r="X7617">
        <f t="shared" si="947"/>
        <v>-0.4118</v>
      </c>
      <c r="Y7617">
        <f t="shared" si="948"/>
        <v>-7.8299999999999272</v>
      </c>
      <c r="Z7617">
        <f t="shared" si="949"/>
        <v>4.0999999999999925E-2</v>
      </c>
      <c r="AC7617">
        <f t="shared" si="950"/>
        <v>0</v>
      </c>
      <c r="AD7617">
        <f t="shared" si="951"/>
        <v>0</v>
      </c>
    </row>
    <row r="7618" spans="1:30" x14ac:dyDescent="0.2">
      <c r="A7618" s="1">
        <v>43180</v>
      </c>
      <c r="B7618" s="2">
        <v>55.721200000000003</v>
      </c>
      <c r="C7618" s="2">
        <v>17.86</v>
      </c>
      <c r="D7618" s="2">
        <v>102.7</v>
      </c>
      <c r="E7618" s="2">
        <v>3.35</v>
      </c>
      <c r="F7618" s="2">
        <v>104.122</v>
      </c>
      <c r="G7618">
        <v>106.908</v>
      </c>
      <c r="H7618">
        <v>2807.27</v>
      </c>
      <c r="I7618">
        <v>55.721200000000003</v>
      </c>
      <c r="J7618">
        <v>17.86</v>
      </c>
      <c r="K7618">
        <v>32.031300000000002</v>
      </c>
      <c r="L7618">
        <v>15.278700000000001</v>
      </c>
      <c r="M7618">
        <v>4.2538999999999998</v>
      </c>
      <c r="N7618">
        <v>0.28770000000000001</v>
      </c>
      <c r="O7618" t="s">
        <v>15</v>
      </c>
      <c r="P7618" t="s">
        <v>15</v>
      </c>
      <c r="Q7618" t="s">
        <v>15</v>
      </c>
      <c r="R7618" t="s">
        <v>15</v>
      </c>
      <c r="S7618">
        <v>2.8839999999999999</v>
      </c>
      <c r="T7618" t="str">
        <f>IF(A7618&lt;=DATE(2020,10,16),"pre","post")</f>
        <v>pre</v>
      </c>
      <c r="U7618">
        <f t="shared" si="944"/>
        <v>2.1079000000000008</v>
      </c>
      <c r="V7618">
        <f t="shared" si="945"/>
        <v>0.91950000000000109</v>
      </c>
      <c r="W7618">
        <f t="shared" si="946"/>
        <v>0.61859999999999982</v>
      </c>
      <c r="X7618">
        <f t="shared" si="947"/>
        <v>0.67620000000000002</v>
      </c>
      <c r="Y7618">
        <f t="shared" si="948"/>
        <v>-5.6900000000000546</v>
      </c>
      <c r="Z7618">
        <f t="shared" si="949"/>
        <v>-1.2999999999999901E-2</v>
      </c>
      <c r="AC7618">
        <f t="shared" si="950"/>
        <v>0</v>
      </c>
      <c r="AD7618">
        <f t="shared" si="951"/>
        <v>0</v>
      </c>
    </row>
    <row r="7619" spans="1:30" x14ac:dyDescent="0.2">
      <c r="A7619" s="1">
        <v>43181</v>
      </c>
      <c r="B7619" s="2">
        <v>55.929200000000002</v>
      </c>
      <c r="C7619" s="2">
        <v>23.34</v>
      </c>
      <c r="D7619" s="2">
        <v>103.56</v>
      </c>
      <c r="E7619" s="2">
        <v>3.46</v>
      </c>
      <c r="F7619" s="2">
        <v>106.262</v>
      </c>
      <c r="G7619">
        <v>106.303</v>
      </c>
      <c r="H7619">
        <v>2815</v>
      </c>
      <c r="I7619">
        <v>55.929200000000002</v>
      </c>
      <c r="J7619">
        <v>23.34</v>
      </c>
      <c r="K7619">
        <v>31.758299999999998</v>
      </c>
      <c r="L7619">
        <v>15.270200000000001</v>
      </c>
      <c r="M7619">
        <v>4.3838999999999997</v>
      </c>
      <c r="N7619">
        <v>0.33040000000000003</v>
      </c>
      <c r="O7619" t="s">
        <v>15</v>
      </c>
      <c r="P7619" t="s">
        <v>15</v>
      </c>
      <c r="Q7619" t="s">
        <v>15</v>
      </c>
      <c r="R7619" t="s">
        <v>15</v>
      </c>
      <c r="S7619">
        <v>2.8250000000000002</v>
      </c>
      <c r="T7619" t="str">
        <f>IF(A7619&lt;=DATE(2020,10,16),"pre","post")</f>
        <v>pre</v>
      </c>
      <c r="U7619">
        <f t="shared" si="944"/>
        <v>-0.27300000000000324</v>
      </c>
      <c r="V7619">
        <f t="shared" si="945"/>
        <v>-8.49999999999973E-3</v>
      </c>
      <c r="W7619">
        <f t="shared" si="946"/>
        <v>0.12999999999999989</v>
      </c>
      <c r="X7619">
        <f t="shared" si="947"/>
        <v>4.2700000000000016E-2</v>
      </c>
      <c r="Y7619">
        <f t="shared" si="948"/>
        <v>7.7300000000000182</v>
      </c>
      <c r="Z7619">
        <f t="shared" si="949"/>
        <v>-5.8999999999999719E-2</v>
      </c>
      <c r="AC7619">
        <f t="shared" si="950"/>
        <v>0</v>
      </c>
      <c r="AD7619">
        <f t="shared" si="951"/>
        <v>0</v>
      </c>
    </row>
    <row r="7620" spans="1:30" x14ac:dyDescent="0.2">
      <c r="A7620" s="1">
        <v>43182</v>
      </c>
      <c r="B7620" s="2">
        <v>56.168300000000002</v>
      </c>
      <c r="C7620" s="2">
        <v>24.87</v>
      </c>
      <c r="D7620" s="2">
        <v>106.65</v>
      </c>
      <c r="E7620" s="2">
        <v>3.49</v>
      </c>
      <c r="F7620" s="2">
        <v>108.35299999999999</v>
      </c>
      <c r="G7620">
        <v>105.801</v>
      </c>
      <c r="H7620">
        <v>2813.32</v>
      </c>
      <c r="I7620">
        <v>56.168300000000002</v>
      </c>
      <c r="J7620">
        <v>24.87</v>
      </c>
      <c r="K7620">
        <v>32.581699999999998</v>
      </c>
      <c r="L7620">
        <v>14.985799999999999</v>
      </c>
      <c r="M7620">
        <v>2.9857999999999998</v>
      </c>
      <c r="N7620">
        <v>-0.96840000000000004</v>
      </c>
      <c r="O7620" t="s">
        <v>15</v>
      </c>
      <c r="P7620" t="s">
        <v>15</v>
      </c>
      <c r="Q7620" t="s">
        <v>15</v>
      </c>
      <c r="R7620" t="s">
        <v>15</v>
      </c>
      <c r="S7620">
        <v>2.8140000000000001</v>
      </c>
      <c r="T7620" t="str">
        <f>IF(A7620&lt;=DATE(2020,10,16),"pre","post")</f>
        <v>pre</v>
      </c>
      <c r="U7620">
        <f t="shared" ref="U7620:U7683" si="952">K7620-K7619</f>
        <v>0.82339999999999947</v>
      </c>
      <c r="V7620">
        <f t="shared" ref="V7620:V7683" si="953">L7620-L7619</f>
        <v>-0.28440000000000154</v>
      </c>
      <c r="W7620">
        <f t="shared" ref="W7620:W7683" si="954">M7620-M7619</f>
        <v>-1.3980999999999999</v>
      </c>
      <c r="X7620">
        <f t="shared" ref="X7620:X7683" si="955">N7620-N7619</f>
        <v>-1.2988</v>
      </c>
      <c r="Y7620">
        <f t="shared" ref="Y7620:Y7683" si="956">H7620-H7619</f>
        <v>-1.6799999999998363</v>
      </c>
      <c r="Z7620">
        <f t="shared" ref="Z7620:Z7683" si="957">S7620-S7619</f>
        <v>-1.1000000000000121E-2</v>
      </c>
      <c r="AC7620">
        <f t="shared" ref="AC7620:AC7683" si="958">IF(AND(J7620&gt;$AA$2, Z7620&lt;0), 1, 0)</f>
        <v>1</v>
      </c>
      <c r="AD7620">
        <f t="shared" ref="AD7620:AD7683" si="959">IF(AND(I7620&gt;$AB$2, Z7620&gt;0), 1, 0)</f>
        <v>0</v>
      </c>
    </row>
    <row r="7621" spans="1:30" x14ac:dyDescent="0.2">
      <c r="A7621" s="1">
        <v>43183</v>
      </c>
      <c r="B7621" s="2">
        <v>56.168300000000002</v>
      </c>
      <c r="C7621" s="2">
        <v>24.87</v>
      </c>
      <c r="D7621" s="2">
        <v>106.65</v>
      </c>
      <c r="E7621" s="2">
        <v>3.49</v>
      </c>
      <c r="F7621" s="2">
        <v>108.35299999999999</v>
      </c>
      <c r="G7621">
        <v>105.801</v>
      </c>
      <c r="H7621">
        <v>2813.32</v>
      </c>
      <c r="I7621">
        <v>56.168300000000002</v>
      </c>
      <c r="J7621">
        <v>24.87</v>
      </c>
      <c r="K7621">
        <v>32.581699999999998</v>
      </c>
      <c r="L7621">
        <v>14.985799999999999</v>
      </c>
      <c r="M7621">
        <v>2.9857999999999998</v>
      </c>
      <c r="N7621">
        <v>-0.96840000000000004</v>
      </c>
      <c r="O7621" t="s">
        <v>15</v>
      </c>
      <c r="P7621" t="s">
        <v>15</v>
      </c>
      <c r="Q7621" t="s">
        <v>15</v>
      </c>
      <c r="R7621" t="s">
        <v>15</v>
      </c>
      <c r="S7621">
        <v>2.8140000000000001</v>
      </c>
      <c r="T7621" t="str">
        <f>IF(A7621&lt;=DATE(2020,10,16),"pre","post")</f>
        <v>pre</v>
      </c>
      <c r="U7621">
        <f t="shared" si="952"/>
        <v>0</v>
      </c>
      <c r="V7621">
        <f t="shared" si="953"/>
        <v>0</v>
      </c>
      <c r="W7621">
        <f t="shared" si="954"/>
        <v>0</v>
      </c>
      <c r="X7621">
        <f t="shared" si="955"/>
        <v>0</v>
      </c>
      <c r="Y7621">
        <f t="shared" si="956"/>
        <v>0</v>
      </c>
      <c r="Z7621">
        <f t="shared" si="957"/>
        <v>0</v>
      </c>
      <c r="AC7621">
        <f t="shared" si="958"/>
        <v>0</v>
      </c>
      <c r="AD7621">
        <f t="shared" si="959"/>
        <v>0</v>
      </c>
    </row>
    <row r="7622" spans="1:30" x14ac:dyDescent="0.2">
      <c r="A7622" s="1">
        <v>43184</v>
      </c>
      <c r="B7622" s="2">
        <v>56.168300000000002</v>
      </c>
      <c r="C7622" s="2">
        <v>24.87</v>
      </c>
      <c r="D7622" s="2">
        <v>106.65</v>
      </c>
      <c r="E7622" s="2">
        <v>3.49</v>
      </c>
      <c r="F7622" s="2">
        <v>108.35299999999999</v>
      </c>
      <c r="G7622">
        <v>105.801</v>
      </c>
      <c r="H7622">
        <v>2813.32</v>
      </c>
      <c r="I7622">
        <v>56.168300000000002</v>
      </c>
      <c r="J7622">
        <v>24.87</v>
      </c>
      <c r="K7622">
        <v>32.581699999999998</v>
      </c>
      <c r="L7622">
        <v>14.985799999999999</v>
      </c>
      <c r="M7622">
        <v>2.9857999999999998</v>
      </c>
      <c r="N7622">
        <v>-0.96840000000000004</v>
      </c>
      <c r="O7622" t="s">
        <v>15</v>
      </c>
      <c r="P7622" t="s">
        <v>15</v>
      </c>
      <c r="Q7622" t="s">
        <v>15</v>
      </c>
      <c r="R7622" t="s">
        <v>15</v>
      </c>
      <c r="S7622">
        <v>2.8140000000000001</v>
      </c>
      <c r="T7622" t="str">
        <f>IF(A7622&lt;=DATE(2020,10,16),"pre","post")</f>
        <v>pre</v>
      </c>
      <c r="U7622">
        <f t="shared" si="952"/>
        <v>0</v>
      </c>
      <c r="V7622">
        <f t="shared" si="953"/>
        <v>0</v>
      </c>
      <c r="W7622">
        <f t="shared" si="954"/>
        <v>0</v>
      </c>
      <c r="X7622">
        <f t="shared" si="955"/>
        <v>0</v>
      </c>
      <c r="Y7622">
        <f t="shared" si="956"/>
        <v>0</v>
      </c>
      <c r="Z7622">
        <f t="shared" si="957"/>
        <v>0</v>
      </c>
      <c r="AC7622">
        <f t="shared" si="958"/>
        <v>0</v>
      </c>
      <c r="AD7622">
        <f t="shared" si="959"/>
        <v>0</v>
      </c>
    </row>
    <row r="7623" spans="1:30" x14ac:dyDescent="0.2">
      <c r="A7623" s="1">
        <v>43185</v>
      </c>
      <c r="B7623" s="2">
        <v>54.549300000000002</v>
      </c>
      <c r="C7623" s="2">
        <v>21.03</v>
      </c>
      <c r="D7623" s="2">
        <v>103.8</v>
      </c>
      <c r="E7623" s="2">
        <v>3.39</v>
      </c>
      <c r="F7623" s="2">
        <v>109.20399999999999</v>
      </c>
      <c r="G7623">
        <v>106.51600000000001</v>
      </c>
      <c r="H7623">
        <v>2812.65</v>
      </c>
      <c r="I7623">
        <v>54.549300000000002</v>
      </c>
      <c r="J7623">
        <v>21.03</v>
      </c>
      <c r="K7623">
        <v>33.480400000000003</v>
      </c>
      <c r="L7623">
        <v>14.977</v>
      </c>
      <c r="M7623">
        <v>3.3012999999999999</v>
      </c>
      <c r="N7623">
        <v>-0.63180000000000003</v>
      </c>
      <c r="O7623" t="s">
        <v>15</v>
      </c>
      <c r="P7623" t="s">
        <v>15</v>
      </c>
      <c r="Q7623" t="s">
        <v>15</v>
      </c>
      <c r="R7623" t="s">
        <v>15</v>
      </c>
      <c r="S7623">
        <v>2.8530000000000002</v>
      </c>
      <c r="T7623" t="str">
        <f>IF(A7623&lt;=DATE(2020,10,16),"pre","post")</f>
        <v>pre</v>
      </c>
      <c r="U7623">
        <f t="shared" si="952"/>
        <v>0.89870000000000516</v>
      </c>
      <c r="V7623">
        <f t="shared" si="953"/>
        <v>-8.7999999999990308E-3</v>
      </c>
      <c r="W7623">
        <f t="shared" si="954"/>
        <v>0.31550000000000011</v>
      </c>
      <c r="X7623">
        <f t="shared" si="955"/>
        <v>0.33660000000000001</v>
      </c>
      <c r="Y7623">
        <f t="shared" si="956"/>
        <v>-0.67000000000007276</v>
      </c>
      <c r="Z7623">
        <f t="shared" si="957"/>
        <v>3.9000000000000146E-2</v>
      </c>
      <c r="AC7623">
        <f t="shared" si="958"/>
        <v>0</v>
      </c>
      <c r="AD7623">
        <f t="shared" si="959"/>
        <v>0</v>
      </c>
    </row>
    <row r="7624" spans="1:30" x14ac:dyDescent="0.2">
      <c r="A7624" s="1">
        <v>43186</v>
      </c>
      <c r="B7624" s="2">
        <v>56.270499999999998</v>
      </c>
      <c r="C7624" s="2">
        <v>22.5</v>
      </c>
      <c r="D7624" s="2">
        <v>105.47</v>
      </c>
      <c r="E7624" s="2">
        <v>3.42</v>
      </c>
      <c r="F7624" s="2">
        <v>107.35599999999999</v>
      </c>
      <c r="G7624">
        <v>105.79900000000001</v>
      </c>
      <c r="H7624">
        <v>2823.32</v>
      </c>
      <c r="I7624">
        <v>56.270499999999998</v>
      </c>
      <c r="J7624">
        <v>22.5</v>
      </c>
      <c r="K7624">
        <v>27.6572</v>
      </c>
      <c r="L7624">
        <v>13.2759</v>
      </c>
      <c r="M7624">
        <v>1.7930999999999999</v>
      </c>
      <c r="N7624">
        <v>-2.2353999999999998</v>
      </c>
      <c r="O7624" t="s">
        <v>15</v>
      </c>
      <c r="P7624" t="s">
        <v>15</v>
      </c>
      <c r="Q7624" t="s">
        <v>15</v>
      </c>
      <c r="R7624" t="s">
        <v>15</v>
      </c>
      <c r="S7624">
        <v>2.7759999999999998</v>
      </c>
      <c r="T7624" t="str">
        <f>IF(A7624&lt;=DATE(2020,10,16),"pre","post")</f>
        <v>pre</v>
      </c>
      <c r="U7624">
        <f t="shared" si="952"/>
        <v>-5.8232000000000035</v>
      </c>
      <c r="V7624">
        <f t="shared" si="953"/>
        <v>-1.7011000000000003</v>
      </c>
      <c r="W7624">
        <f t="shared" si="954"/>
        <v>-1.5082</v>
      </c>
      <c r="X7624">
        <f t="shared" si="955"/>
        <v>-1.6035999999999997</v>
      </c>
      <c r="Y7624">
        <f t="shared" si="956"/>
        <v>10.670000000000073</v>
      </c>
      <c r="Z7624">
        <f t="shared" si="957"/>
        <v>-7.7000000000000401E-2</v>
      </c>
      <c r="AC7624">
        <f t="shared" si="958"/>
        <v>0</v>
      </c>
      <c r="AD7624">
        <f t="shared" si="959"/>
        <v>0</v>
      </c>
    </row>
    <row r="7625" spans="1:30" x14ac:dyDescent="0.2">
      <c r="A7625" s="1">
        <v>43187</v>
      </c>
      <c r="B7625" s="2">
        <v>58.347200000000001</v>
      </c>
      <c r="C7625" s="2">
        <v>22.87</v>
      </c>
      <c r="D7625" s="2">
        <v>103.93</v>
      </c>
      <c r="E7625" s="2">
        <v>3.43</v>
      </c>
      <c r="F7625" s="2">
        <v>110.258</v>
      </c>
      <c r="G7625">
        <v>105.634</v>
      </c>
      <c r="H7625">
        <v>2825.67</v>
      </c>
      <c r="I7625">
        <v>58.347200000000001</v>
      </c>
      <c r="J7625">
        <v>22.87</v>
      </c>
      <c r="K7625">
        <v>28.318000000000001</v>
      </c>
      <c r="L7625">
        <v>12.4488</v>
      </c>
      <c r="M7625">
        <v>2.4643000000000002</v>
      </c>
      <c r="N7625">
        <v>-1.8595999999999999</v>
      </c>
      <c r="O7625" t="s">
        <v>15</v>
      </c>
      <c r="P7625" t="s">
        <v>15</v>
      </c>
      <c r="Q7625" t="s">
        <v>15</v>
      </c>
      <c r="R7625" t="s">
        <v>15</v>
      </c>
      <c r="S7625">
        <v>2.782</v>
      </c>
      <c r="T7625" t="str">
        <f>IF(A7625&lt;=DATE(2020,10,16),"pre","post")</f>
        <v>pre</v>
      </c>
      <c r="U7625">
        <f t="shared" si="952"/>
        <v>0.66080000000000183</v>
      </c>
      <c r="V7625">
        <f t="shared" si="953"/>
        <v>-0.82709999999999972</v>
      </c>
      <c r="W7625">
        <f t="shared" si="954"/>
        <v>0.67120000000000024</v>
      </c>
      <c r="X7625">
        <f t="shared" si="955"/>
        <v>0.37579999999999991</v>
      </c>
      <c r="Y7625">
        <f t="shared" si="956"/>
        <v>2.3499999999999091</v>
      </c>
      <c r="Z7625">
        <f t="shared" si="957"/>
        <v>6.0000000000002274E-3</v>
      </c>
      <c r="AC7625">
        <f t="shared" si="958"/>
        <v>0</v>
      </c>
      <c r="AD7625">
        <f t="shared" si="959"/>
        <v>0</v>
      </c>
    </row>
    <row r="7626" spans="1:30" x14ac:dyDescent="0.2">
      <c r="A7626" s="1">
        <v>43188</v>
      </c>
      <c r="B7626" s="2">
        <v>58.541400000000003</v>
      </c>
      <c r="C7626" s="2">
        <v>19.97</v>
      </c>
      <c r="D7626" s="2">
        <v>103.11</v>
      </c>
      <c r="E7626" s="2">
        <v>3.45</v>
      </c>
      <c r="F7626" s="2">
        <v>108.15300000000001</v>
      </c>
      <c r="G7626">
        <v>106.053</v>
      </c>
      <c r="H7626">
        <v>2834.54</v>
      </c>
      <c r="I7626">
        <v>58.541400000000003</v>
      </c>
      <c r="J7626">
        <v>19.97</v>
      </c>
      <c r="K7626">
        <v>31.210799999999999</v>
      </c>
      <c r="L7626">
        <v>14.2453</v>
      </c>
      <c r="M7626">
        <v>3.63</v>
      </c>
      <c r="N7626">
        <v>-0.89600000000000002</v>
      </c>
      <c r="O7626" t="s">
        <v>15</v>
      </c>
      <c r="P7626" t="s">
        <v>15</v>
      </c>
      <c r="Q7626" t="s">
        <v>15</v>
      </c>
      <c r="R7626" t="s">
        <v>15</v>
      </c>
      <c r="S7626">
        <v>2.74</v>
      </c>
      <c r="T7626" t="str">
        <f>IF(A7626&lt;=DATE(2020,10,16),"pre","post")</f>
        <v>pre</v>
      </c>
      <c r="U7626">
        <f t="shared" si="952"/>
        <v>2.8927999999999976</v>
      </c>
      <c r="V7626">
        <f t="shared" si="953"/>
        <v>1.7965</v>
      </c>
      <c r="W7626">
        <f t="shared" si="954"/>
        <v>1.1656999999999997</v>
      </c>
      <c r="X7626">
        <f t="shared" si="955"/>
        <v>0.9635999999999999</v>
      </c>
      <c r="Y7626">
        <f t="shared" si="956"/>
        <v>8.8699999999998909</v>
      </c>
      <c r="Z7626">
        <f t="shared" si="957"/>
        <v>-4.1999999999999815E-2</v>
      </c>
      <c r="AC7626">
        <f t="shared" si="958"/>
        <v>0</v>
      </c>
      <c r="AD7626">
        <f t="shared" si="959"/>
        <v>0</v>
      </c>
    </row>
    <row r="7627" spans="1:30" x14ac:dyDescent="0.2">
      <c r="A7627" s="1">
        <v>43189</v>
      </c>
      <c r="B7627" s="2">
        <v>58.541400000000003</v>
      </c>
      <c r="C7627" s="2">
        <v>19.97</v>
      </c>
      <c r="D7627" s="2">
        <v>103.11</v>
      </c>
      <c r="E7627" s="2">
        <v>3.45</v>
      </c>
      <c r="F7627" s="2">
        <v>108.05200000000001</v>
      </c>
      <c r="G7627">
        <v>106.053</v>
      </c>
      <c r="H7627">
        <v>2834.54</v>
      </c>
      <c r="I7627">
        <v>58.541400000000003</v>
      </c>
      <c r="J7627">
        <v>19.97</v>
      </c>
      <c r="K7627">
        <v>31.340800000000002</v>
      </c>
      <c r="L7627">
        <v>14.5152</v>
      </c>
      <c r="M7627">
        <v>5.04</v>
      </c>
      <c r="N7627">
        <v>-0.84609999999999996</v>
      </c>
      <c r="O7627" t="s">
        <v>15</v>
      </c>
      <c r="P7627" t="s">
        <v>15</v>
      </c>
      <c r="Q7627" t="s">
        <v>15</v>
      </c>
      <c r="R7627" t="s">
        <v>15</v>
      </c>
      <c r="S7627">
        <v>2.74</v>
      </c>
      <c r="T7627" t="str">
        <f>IF(A7627&lt;=DATE(2020,10,16),"pre","post")</f>
        <v>pre</v>
      </c>
      <c r="U7627">
        <f t="shared" si="952"/>
        <v>0.13000000000000256</v>
      </c>
      <c r="V7627">
        <f t="shared" si="953"/>
        <v>0.26989999999999981</v>
      </c>
      <c r="W7627">
        <f t="shared" si="954"/>
        <v>1.4100000000000001</v>
      </c>
      <c r="X7627">
        <f t="shared" si="955"/>
        <v>4.9900000000000055E-2</v>
      </c>
      <c r="Y7627">
        <f t="shared" si="956"/>
        <v>0</v>
      </c>
      <c r="Z7627">
        <f t="shared" si="957"/>
        <v>0</v>
      </c>
      <c r="AC7627">
        <f t="shared" si="958"/>
        <v>0</v>
      </c>
      <c r="AD7627">
        <f t="shared" si="959"/>
        <v>0</v>
      </c>
    </row>
    <row r="7628" spans="1:30" x14ac:dyDescent="0.2">
      <c r="A7628" s="1">
        <v>43190</v>
      </c>
      <c r="B7628" s="2">
        <v>58.541400000000003</v>
      </c>
      <c r="C7628" s="2">
        <v>19.97</v>
      </c>
      <c r="D7628" s="2">
        <v>103.11</v>
      </c>
      <c r="E7628" s="2">
        <v>3.45</v>
      </c>
      <c r="F7628" s="2">
        <v>108.05200000000001</v>
      </c>
      <c r="G7628">
        <v>106.053</v>
      </c>
      <c r="H7628">
        <v>2834.54</v>
      </c>
      <c r="I7628">
        <v>58.541400000000003</v>
      </c>
      <c r="J7628">
        <v>19.97</v>
      </c>
      <c r="K7628">
        <v>31.340800000000002</v>
      </c>
      <c r="L7628">
        <v>14.5152</v>
      </c>
      <c r="M7628">
        <v>5.04</v>
      </c>
      <c r="N7628">
        <v>-0.84609999999999996</v>
      </c>
      <c r="O7628" t="s">
        <v>15</v>
      </c>
      <c r="P7628" t="s">
        <v>15</v>
      </c>
      <c r="Q7628" t="s">
        <v>15</v>
      </c>
      <c r="R7628" t="s">
        <v>15</v>
      </c>
      <c r="S7628">
        <v>2.74</v>
      </c>
      <c r="T7628" t="str">
        <f>IF(A7628&lt;=DATE(2020,10,16),"pre","post")</f>
        <v>pre</v>
      </c>
      <c r="U7628">
        <f t="shared" si="952"/>
        <v>0</v>
      </c>
      <c r="V7628">
        <f t="shared" si="953"/>
        <v>0</v>
      </c>
      <c r="W7628">
        <f t="shared" si="954"/>
        <v>0</v>
      </c>
      <c r="X7628">
        <f t="shared" si="955"/>
        <v>0</v>
      </c>
      <c r="Y7628">
        <f t="shared" si="956"/>
        <v>0</v>
      </c>
      <c r="Z7628">
        <f t="shared" si="957"/>
        <v>0</v>
      </c>
      <c r="AC7628">
        <f t="shared" si="958"/>
        <v>0</v>
      </c>
      <c r="AD7628">
        <f t="shared" si="959"/>
        <v>0</v>
      </c>
    </row>
    <row r="7629" spans="1:30" x14ac:dyDescent="0.2">
      <c r="A7629" s="1">
        <v>43191</v>
      </c>
      <c r="B7629" s="2">
        <v>58.541400000000003</v>
      </c>
      <c r="C7629" s="2">
        <v>19.97</v>
      </c>
      <c r="D7629" s="2">
        <v>103.11</v>
      </c>
      <c r="E7629" s="2">
        <v>3.45</v>
      </c>
      <c r="F7629" s="2">
        <v>108.05200000000001</v>
      </c>
      <c r="G7629">
        <v>106.053</v>
      </c>
      <c r="H7629">
        <v>2834.54</v>
      </c>
      <c r="I7629">
        <v>58.541400000000003</v>
      </c>
      <c r="J7629">
        <v>19.97</v>
      </c>
      <c r="K7629">
        <v>31.340800000000002</v>
      </c>
      <c r="L7629">
        <v>14.5152</v>
      </c>
      <c r="M7629">
        <v>5.04</v>
      </c>
      <c r="N7629">
        <v>-0.84609999999999996</v>
      </c>
      <c r="O7629" t="s">
        <v>15</v>
      </c>
      <c r="P7629" t="s">
        <v>15</v>
      </c>
      <c r="Q7629" t="s">
        <v>15</v>
      </c>
      <c r="R7629" t="s">
        <v>15</v>
      </c>
      <c r="S7629">
        <v>2.74</v>
      </c>
      <c r="T7629" t="str">
        <f>IF(A7629&lt;=DATE(2020,10,16),"pre","post")</f>
        <v>pre</v>
      </c>
      <c r="U7629">
        <f t="shared" si="952"/>
        <v>0</v>
      </c>
      <c r="V7629">
        <f t="shared" si="953"/>
        <v>0</v>
      </c>
      <c r="W7629">
        <f t="shared" si="954"/>
        <v>0</v>
      </c>
      <c r="X7629">
        <f t="shared" si="955"/>
        <v>0</v>
      </c>
      <c r="Y7629">
        <f t="shared" si="956"/>
        <v>0</v>
      </c>
      <c r="Z7629">
        <f t="shared" si="957"/>
        <v>0</v>
      </c>
      <c r="AC7629">
        <f t="shared" si="958"/>
        <v>0</v>
      </c>
      <c r="AD7629">
        <f t="shared" si="959"/>
        <v>0</v>
      </c>
    </row>
    <row r="7630" spans="1:30" x14ac:dyDescent="0.2">
      <c r="A7630" s="1">
        <v>43192</v>
      </c>
      <c r="B7630" s="2">
        <v>58.6648</v>
      </c>
      <c r="C7630" s="2">
        <v>23.62</v>
      </c>
      <c r="D7630" s="2">
        <v>105.02</v>
      </c>
      <c r="E7630" s="2">
        <v>3.46</v>
      </c>
      <c r="F7630" s="2">
        <v>109.922</v>
      </c>
      <c r="G7630">
        <v>105.658</v>
      </c>
      <c r="H7630">
        <v>2836.3</v>
      </c>
      <c r="I7630">
        <v>58.6648</v>
      </c>
      <c r="J7630">
        <v>23.62</v>
      </c>
      <c r="K7630">
        <v>31.146899999999999</v>
      </c>
      <c r="L7630">
        <v>14.1844</v>
      </c>
      <c r="M7630">
        <v>3.3934000000000002</v>
      </c>
      <c r="N7630">
        <v>-1.2395</v>
      </c>
      <c r="O7630" t="s">
        <v>15</v>
      </c>
      <c r="P7630" t="s">
        <v>15</v>
      </c>
      <c r="Q7630" t="s">
        <v>15</v>
      </c>
      <c r="R7630" t="s">
        <v>15</v>
      </c>
      <c r="S7630">
        <v>2.7309999999999999</v>
      </c>
      <c r="T7630" t="str">
        <f>IF(A7630&lt;=DATE(2020,10,16),"pre","post")</f>
        <v>pre</v>
      </c>
      <c r="U7630">
        <f t="shared" si="952"/>
        <v>-0.19390000000000285</v>
      </c>
      <c r="V7630">
        <f t="shared" si="953"/>
        <v>-0.33079999999999998</v>
      </c>
      <c r="W7630">
        <f t="shared" si="954"/>
        <v>-1.6465999999999998</v>
      </c>
      <c r="X7630">
        <f t="shared" si="955"/>
        <v>-0.39340000000000008</v>
      </c>
      <c r="Y7630">
        <f t="shared" si="956"/>
        <v>1.7600000000002183</v>
      </c>
      <c r="Z7630">
        <f t="shared" si="957"/>
        <v>-9.0000000000003411E-3</v>
      </c>
      <c r="AC7630">
        <f t="shared" si="958"/>
        <v>0</v>
      </c>
      <c r="AD7630">
        <f t="shared" si="959"/>
        <v>0</v>
      </c>
    </row>
    <row r="7631" spans="1:30" x14ac:dyDescent="0.2">
      <c r="A7631" s="1">
        <v>43193</v>
      </c>
      <c r="B7631" s="2">
        <v>56.022599999999997</v>
      </c>
      <c r="C7631" s="2">
        <v>21.1</v>
      </c>
      <c r="D7631" s="2">
        <v>103.47</v>
      </c>
      <c r="E7631" s="2">
        <v>3.41</v>
      </c>
      <c r="F7631" s="2">
        <v>110.012</v>
      </c>
      <c r="G7631">
        <v>105.857</v>
      </c>
      <c r="H7631">
        <v>2828.13</v>
      </c>
      <c r="I7631">
        <v>56.022599999999997</v>
      </c>
      <c r="J7631">
        <v>21.1</v>
      </c>
      <c r="K7631">
        <v>31.318300000000001</v>
      </c>
      <c r="L7631">
        <v>13.5007</v>
      </c>
      <c r="M7631">
        <v>2.9035000000000002</v>
      </c>
      <c r="N7631">
        <v>-1.8380000000000001</v>
      </c>
      <c r="O7631" t="s">
        <v>15</v>
      </c>
      <c r="P7631" t="s">
        <v>15</v>
      </c>
      <c r="Q7631" t="s">
        <v>15</v>
      </c>
      <c r="R7631" t="s">
        <v>15</v>
      </c>
      <c r="S7631">
        <v>2.7759999999999998</v>
      </c>
      <c r="T7631" t="str">
        <f>IF(A7631&lt;=DATE(2020,10,16),"pre","post")</f>
        <v>pre</v>
      </c>
      <c r="U7631">
        <f t="shared" si="952"/>
        <v>0.171400000000002</v>
      </c>
      <c r="V7631">
        <f t="shared" si="953"/>
        <v>-0.68369999999999997</v>
      </c>
      <c r="W7631">
        <f t="shared" si="954"/>
        <v>-0.4899</v>
      </c>
      <c r="X7631">
        <f t="shared" si="955"/>
        <v>-0.59850000000000003</v>
      </c>
      <c r="Y7631">
        <f t="shared" si="956"/>
        <v>-8.1700000000000728</v>
      </c>
      <c r="Z7631">
        <f t="shared" si="957"/>
        <v>4.4999999999999929E-2</v>
      </c>
      <c r="AC7631">
        <f t="shared" si="958"/>
        <v>0</v>
      </c>
      <c r="AD7631">
        <f t="shared" si="959"/>
        <v>0</v>
      </c>
    </row>
    <row r="7632" spans="1:30" x14ac:dyDescent="0.2">
      <c r="A7632" s="1">
        <v>43194</v>
      </c>
      <c r="B7632" s="2">
        <v>55.349600000000002</v>
      </c>
      <c r="C7632" s="2">
        <v>20.059999999999999</v>
      </c>
      <c r="D7632" s="2">
        <v>100.73</v>
      </c>
      <c r="E7632" s="2">
        <v>3.36</v>
      </c>
      <c r="F7632" s="2">
        <v>109.35</v>
      </c>
      <c r="G7632">
        <v>106.316</v>
      </c>
      <c r="H7632">
        <v>2827.61</v>
      </c>
      <c r="I7632">
        <v>55.349600000000002</v>
      </c>
      <c r="J7632">
        <v>20.059999999999999</v>
      </c>
      <c r="K7632">
        <v>31.0946</v>
      </c>
      <c r="L7632">
        <v>13.9664</v>
      </c>
      <c r="M7632">
        <v>3.3062</v>
      </c>
      <c r="N7632">
        <v>-1.2575000000000001</v>
      </c>
      <c r="O7632" t="s">
        <v>15</v>
      </c>
      <c r="P7632" t="s">
        <v>15</v>
      </c>
      <c r="Q7632" t="s">
        <v>15</v>
      </c>
      <c r="R7632" t="s">
        <v>15</v>
      </c>
      <c r="S7632">
        <v>2.8039999999999998</v>
      </c>
      <c r="T7632" t="str">
        <f>IF(A7632&lt;=DATE(2020,10,16),"pre","post")</f>
        <v>pre</v>
      </c>
      <c r="U7632">
        <f t="shared" si="952"/>
        <v>-0.2237000000000009</v>
      </c>
      <c r="V7632">
        <f t="shared" si="953"/>
        <v>0.4657</v>
      </c>
      <c r="W7632">
        <f t="shared" si="954"/>
        <v>0.40269999999999984</v>
      </c>
      <c r="X7632">
        <f t="shared" si="955"/>
        <v>0.58050000000000002</v>
      </c>
      <c r="Y7632">
        <f t="shared" si="956"/>
        <v>-0.51999999999998181</v>
      </c>
      <c r="Z7632">
        <f t="shared" si="957"/>
        <v>2.8000000000000025E-2</v>
      </c>
      <c r="AC7632">
        <f t="shared" si="958"/>
        <v>0</v>
      </c>
      <c r="AD7632">
        <f t="shared" si="959"/>
        <v>0</v>
      </c>
    </row>
    <row r="7633" spans="1:30" x14ac:dyDescent="0.2">
      <c r="A7633" s="1">
        <v>43195</v>
      </c>
      <c r="B7633" s="2">
        <v>53.722000000000001</v>
      </c>
      <c r="C7633" s="2">
        <v>18.940000000000001</v>
      </c>
      <c r="D7633" s="2">
        <v>99.8</v>
      </c>
      <c r="E7633" s="2">
        <v>3.26</v>
      </c>
      <c r="F7633" s="2">
        <v>105.854</v>
      </c>
      <c r="G7633">
        <v>106.508</v>
      </c>
      <c r="H7633">
        <v>2824.15</v>
      </c>
      <c r="I7633">
        <v>53.722000000000001</v>
      </c>
      <c r="J7633">
        <v>18.940000000000001</v>
      </c>
      <c r="K7633">
        <v>31.775600000000001</v>
      </c>
      <c r="L7633">
        <v>14.208600000000001</v>
      </c>
      <c r="M7633">
        <v>3.4342000000000001</v>
      </c>
      <c r="N7633">
        <v>-1.1052</v>
      </c>
      <c r="O7633" t="s">
        <v>15</v>
      </c>
      <c r="P7633" t="s">
        <v>15</v>
      </c>
      <c r="Q7633" t="s">
        <v>15</v>
      </c>
      <c r="R7633" t="s">
        <v>15</v>
      </c>
      <c r="S7633">
        <v>2.8330000000000002</v>
      </c>
      <c r="T7633" t="str">
        <f>IF(A7633&lt;=DATE(2020,10,16),"pre","post")</f>
        <v>pre</v>
      </c>
      <c r="U7633">
        <f t="shared" si="952"/>
        <v>0.68100000000000094</v>
      </c>
      <c r="V7633">
        <f t="shared" si="953"/>
        <v>0.24220000000000041</v>
      </c>
      <c r="W7633">
        <f t="shared" si="954"/>
        <v>0.12800000000000011</v>
      </c>
      <c r="X7633">
        <f t="shared" si="955"/>
        <v>0.1523000000000001</v>
      </c>
      <c r="Y7633">
        <f t="shared" si="956"/>
        <v>-3.4600000000000364</v>
      </c>
      <c r="Z7633">
        <f t="shared" si="957"/>
        <v>2.9000000000000359E-2</v>
      </c>
      <c r="AC7633">
        <f t="shared" si="958"/>
        <v>0</v>
      </c>
      <c r="AD7633">
        <f t="shared" si="959"/>
        <v>0</v>
      </c>
    </row>
    <row r="7634" spans="1:30" x14ac:dyDescent="0.2">
      <c r="A7634" s="1">
        <v>43196</v>
      </c>
      <c r="B7634" s="2">
        <v>56.068199999999997</v>
      </c>
      <c r="C7634" s="2">
        <v>21.49</v>
      </c>
      <c r="D7634" s="2">
        <v>100.65</v>
      </c>
      <c r="E7634" s="2">
        <v>3.48</v>
      </c>
      <c r="F7634" s="2">
        <v>106.58</v>
      </c>
      <c r="G7634">
        <v>106.11799999999999</v>
      </c>
      <c r="H7634">
        <v>2835.26</v>
      </c>
      <c r="I7634">
        <v>56.068199999999997</v>
      </c>
      <c r="J7634">
        <v>21.49</v>
      </c>
      <c r="K7634">
        <v>31.9055</v>
      </c>
      <c r="L7634">
        <v>14.072900000000001</v>
      </c>
      <c r="M7634">
        <v>3.0916000000000001</v>
      </c>
      <c r="N7634">
        <v>-1.4257</v>
      </c>
      <c r="O7634" t="s">
        <v>15</v>
      </c>
      <c r="P7634" t="s">
        <v>15</v>
      </c>
      <c r="Q7634" t="s">
        <v>15</v>
      </c>
      <c r="R7634" t="s">
        <v>15</v>
      </c>
      <c r="S7634">
        <v>2.774</v>
      </c>
      <c r="T7634" t="str">
        <f>IF(A7634&lt;=DATE(2020,10,16),"pre","post")</f>
        <v>pre</v>
      </c>
      <c r="U7634">
        <f t="shared" si="952"/>
        <v>0.12989999999999924</v>
      </c>
      <c r="V7634">
        <f t="shared" si="953"/>
        <v>-0.13569999999999993</v>
      </c>
      <c r="W7634">
        <f t="shared" si="954"/>
        <v>-0.34260000000000002</v>
      </c>
      <c r="X7634">
        <f t="shared" si="955"/>
        <v>-0.32050000000000001</v>
      </c>
      <c r="Y7634">
        <f t="shared" si="956"/>
        <v>11.110000000000127</v>
      </c>
      <c r="Z7634">
        <f t="shared" si="957"/>
        <v>-5.9000000000000163E-2</v>
      </c>
      <c r="AC7634">
        <f t="shared" si="958"/>
        <v>0</v>
      </c>
      <c r="AD7634">
        <f t="shared" si="959"/>
        <v>0</v>
      </c>
    </row>
    <row r="7635" spans="1:30" x14ac:dyDescent="0.2">
      <c r="A7635" s="1">
        <v>43197</v>
      </c>
      <c r="B7635" s="2">
        <v>56.068199999999997</v>
      </c>
      <c r="C7635" s="2">
        <v>21.49</v>
      </c>
      <c r="D7635" s="2">
        <v>100.65</v>
      </c>
      <c r="E7635" s="2">
        <v>3.48</v>
      </c>
      <c r="F7635" s="2">
        <v>106.58</v>
      </c>
      <c r="G7635">
        <v>106.11799999999999</v>
      </c>
      <c r="H7635">
        <v>2835.26</v>
      </c>
      <c r="I7635">
        <v>56.068199999999997</v>
      </c>
      <c r="J7635">
        <v>21.49</v>
      </c>
      <c r="K7635">
        <v>31.9055</v>
      </c>
      <c r="L7635">
        <v>14.072900000000001</v>
      </c>
      <c r="M7635">
        <v>3.0916000000000001</v>
      </c>
      <c r="N7635">
        <v>-1.4257</v>
      </c>
      <c r="O7635" t="s">
        <v>15</v>
      </c>
      <c r="P7635" t="s">
        <v>15</v>
      </c>
      <c r="Q7635" t="s">
        <v>15</v>
      </c>
      <c r="R7635" t="s">
        <v>15</v>
      </c>
      <c r="S7635">
        <v>2.774</v>
      </c>
      <c r="T7635" t="str">
        <f>IF(A7635&lt;=DATE(2020,10,16),"pre","post")</f>
        <v>pre</v>
      </c>
      <c r="U7635">
        <f t="shared" si="952"/>
        <v>0</v>
      </c>
      <c r="V7635">
        <f t="shared" si="953"/>
        <v>0</v>
      </c>
      <c r="W7635">
        <f t="shared" si="954"/>
        <v>0</v>
      </c>
      <c r="X7635">
        <f t="shared" si="955"/>
        <v>0</v>
      </c>
      <c r="Y7635">
        <f t="shared" si="956"/>
        <v>0</v>
      </c>
      <c r="Z7635">
        <f t="shared" si="957"/>
        <v>0</v>
      </c>
      <c r="AC7635">
        <f t="shared" si="958"/>
        <v>0</v>
      </c>
      <c r="AD7635">
        <f t="shared" si="959"/>
        <v>0</v>
      </c>
    </row>
    <row r="7636" spans="1:30" x14ac:dyDescent="0.2">
      <c r="A7636" s="1">
        <v>43198</v>
      </c>
      <c r="B7636" s="2">
        <v>56.068199999999997</v>
      </c>
      <c r="C7636" s="2">
        <v>21.49</v>
      </c>
      <c r="D7636" s="2">
        <v>100.65</v>
      </c>
      <c r="E7636" s="2">
        <v>3.48</v>
      </c>
      <c r="F7636" s="2">
        <v>106.58</v>
      </c>
      <c r="G7636">
        <v>106.11799999999999</v>
      </c>
      <c r="H7636">
        <v>2835.26</v>
      </c>
      <c r="I7636">
        <v>56.068199999999997</v>
      </c>
      <c r="J7636">
        <v>21.49</v>
      </c>
      <c r="K7636">
        <v>31.9055</v>
      </c>
      <c r="L7636">
        <v>14.072900000000001</v>
      </c>
      <c r="M7636">
        <v>3.0916000000000001</v>
      </c>
      <c r="N7636">
        <v>-1.4257</v>
      </c>
      <c r="O7636" t="s">
        <v>15</v>
      </c>
      <c r="P7636" t="s">
        <v>15</v>
      </c>
      <c r="Q7636" t="s">
        <v>15</v>
      </c>
      <c r="R7636" t="s">
        <v>15</v>
      </c>
      <c r="S7636">
        <v>2.774</v>
      </c>
      <c r="T7636" t="str">
        <f>IF(A7636&lt;=DATE(2020,10,16),"pre","post")</f>
        <v>pre</v>
      </c>
      <c r="U7636">
        <f t="shared" si="952"/>
        <v>0</v>
      </c>
      <c r="V7636">
        <f t="shared" si="953"/>
        <v>0</v>
      </c>
      <c r="W7636">
        <f t="shared" si="954"/>
        <v>0</v>
      </c>
      <c r="X7636">
        <f t="shared" si="955"/>
        <v>0</v>
      </c>
      <c r="Y7636">
        <f t="shared" si="956"/>
        <v>0</v>
      </c>
      <c r="Z7636">
        <f t="shared" si="957"/>
        <v>0</v>
      </c>
      <c r="AC7636">
        <f t="shared" si="958"/>
        <v>0</v>
      </c>
      <c r="AD7636">
        <f t="shared" si="959"/>
        <v>0</v>
      </c>
    </row>
    <row r="7637" spans="1:30" x14ac:dyDescent="0.2">
      <c r="A7637" s="1">
        <v>43199</v>
      </c>
      <c r="B7637" s="2">
        <v>52.508200000000002</v>
      </c>
      <c r="C7637" s="2">
        <v>21.77</v>
      </c>
      <c r="D7637" s="2">
        <v>98.1</v>
      </c>
      <c r="E7637" s="2">
        <v>3.42</v>
      </c>
      <c r="F7637" s="2">
        <v>106.66500000000001</v>
      </c>
      <c r="G7637">
        <v>106.21299999999999</v>
      </c>
      <c r="H7637">
        <v>2836.46</v>
      </c>
      <c r="I7637">
        <v>52.508200000000002</v>
      </c>
      <c r="J7637">
        <v>21.77</v>
      </c>
      <c r="K7637">
        <v>31.014600000000002</v>
      </c>
      <c r="L7637">
        <v>13.152100000000001</v>
      </c>
      <c r="M7637">
        <v>2.6133999999999999</v>
      </c>
      <c r="N7637">
        <v>-1.6752</v>
      </c>
      <c r="O7637" t="s">
        <v>15</v>
      </c>
      <c r="P7637" t="s">
        <v>15</v>
      </c>
      <c r="Q7637" t="s">
        <v>15</v>
      </c>
      <c r="R7637" t="s">
        <v>15</v>
      </c>
      <c r="S7637">
        <v>2.78</v>
      </c>
      <c r="T7637" t="str">
        <f>IF(A7637&lt;=DATE(2020,10,16),"pre","post")</f>
        <v>pre</v>
      </c>
      <c r="U7637">
        <f t="shared" si="952"/>
        <v>-0.89089999999999847</v>
      </c>
      <c r="V7637">
        <f t="shared" si="953"/>
        <v>-0.92079999999999984</v>
      </c>
      <c r="W7637">
        <f t="shared" si="954"/>
        <v>-0.47820000000000018</v>
      </c>
      <c r="X7637">
        <f t="shared" si="955"/>
        <v>-0.24950000000000006</v>
      </c>
      <c r="Y7637">
        <f t="shared" si="956"/>
        <v>1.1999999999998181</v>
      </c>
      <c r="Z7637">
        <f t="shared" si="957"/>
        <v>5.9999999999997833E-3</v>
      </c>
      <c r="AC7637">
        <f t="shared" si="958"/>
        <v>0</v>
      </c>
      <c r="AD7637">
        <f t="shared" si="959"/>
        <v>0</v>
      </c>
    </row>
    <row r="7638" spans="1:30" x14ac:dyDescent="0.2">
      <c r="A7638" s="1">
        <v>43200</v>
      </c>
      <c r="B7638" s="2">
        <v>51.433100000000003</v>
      </c>
      <c r="C7638" s="2">
        <v>20.47</v>
      </c>
      <c r="D7638" s="2">
        <v>96.91</v>
      </c>
      <c r="E7638" s="2">
        <v>3.35</v>
      </c>
      <c r="F7638" s="2">
        <v>105.446</v>
      </c>
      <c r="G7638">
        <v>106.54</v>
      </c>
      <c r="H7638">
        <v>2836.8</v>
      </c>
      <c r="I7638">
        <v>51.433100000000003</v>
      </c>
      <c r="J7638">
        <v>20.47</v>
      </c>
      <c r="K7638">
        <v>30.0487</v>
      </c>
      <c r="L7638">
        <v>12.636699999999999</v>
      </c>
      <c r="M7638">
        <v>2.8578999999999999</v>
      </c>
      <c r="N7638">
        <v>-0.64259999999999995</v>
      </c>
      <c r="O7638" t="s">
        <v>15</v>
      </c>
      <c r="P7638" t="s">
        <v>15</v>
      </c>
      <c r="Q7638" t="s">
        <v>15</v>
      </c>
      <c r="R7638" t="s">
        <v>15</v>
      </c>
      <c r="S7638">
        <v>2.802</v>
      </c>
      <c r="T7638" t="str">
        <f>IF(A7638&lt;=DATE(2020,10,16),"pre","post")</f>
        <v>pre</v>
      </c>
      <c r="U7638">
        <f t="shared" si="952"/>
        <v>-0.96590000000000131</v>
      </c>
      <c r="V7638">
        <f t="shared" si="953"/>
        <v>-0.51540000000000141</v>
      </c>
      <c r="W7638">
        <f t="shared" si="954"/>
        <v>0.24449999999999994</v>
      </c>
      <c r="X7638">
        <f t="shared" si="955"/>
        <v>1.0326</v>
      </c>
      <c r="Y7638">
        <f t="shared" si="956"/>
        <v>0.34000000000014552</v>
      </c>
      <c r="Z7638">
        <f t="shared" si="957"/>
        <v>2.2000000000000242E-2</v>
      </c>
      <c r="AC7638">
        <f t="shared" si="958"/>
        <v>0</v>
      </c>
      <c r="AD7638">
        <f t="shared" si="959"/>
        <v>0</v>
      </c>
    </row>
    <row r="7639" spans="1:30" x14ac:dyDescent="0.2">
      <c r="A7639" s="1">
        <v>43201</v>
      </c>
      <c r="B7639" s="2">
        <v>50.499699999999997</v>
      </c>
      <c r="C7639" s="2">
        <v>20.239999999999998</v>
      </c>
      <c r="D7639" s="2">
        <v>96.92</v>
      </c>
      <c r="E7639" s="2">
        <v>3.35</v>
      </c>
      <c r="F7639" s="2">
        <v>105.556</v>
      </c>
      <c r="G7639">
        <v>106.471</v>
      </c>
      <c r="H7639">
        <v>2838.75</v>
      </c>
      <c r="I7639">
        <v>50.499699999999997</v>
      </c>
      <c r="J7639">
        <v>20.239999999999998</v>
      </c>
      <c r="K7639">
        <v>30.927299999999999</v>
      </c>
      <c r="L7639">
        <v>13.8353</v>
      </c>
      <c r="M7639">
        <v>3.8496000000000001</v>
      </c>
      <c r="N7639">
        <v>0.47960000000000003</v>
      </c>
      <c r="O7639" t="s">
        <v>15</v>
      </c>
      <c r="P7639" t="s">
        <v>15</v>
      </c>
      <c r="Q7639" t="s">
        <v>15</v>
      </c>
      <c r="R7639" t="s">
        <v>15</v>
      </c>
      <c r="S7639">
        <v>2.782</v>
      </c>
      <c r="T7639" t="str">
        <f>IF(A7639&lt;=DATE(2020,10,16),"pre","post")</f>
        <v>pre</v>
      </c>
      <c r="U7639">
        <f t="shared" si="952"/>
        <v>0.87859999999999872</v>
      </c>
      <c r="V7639">
        <f t="shared" si="953"/>
        <v>1.1986000000000008</v>
      </c>
      <c r="W7639">
        <f t="shared" si="954"/>
        <v>0.99170000000000025</v>
      </c>
      <c r="X7639">
        <f t="shared" si="955"/>
        <v>1.1221999999999999</v>
      </c>
      <c r="Y7639">
        <f t="shared" si="956"/>
        <v>1.9499999999998181</v>
      </c>
      <c r="Z7639">
        <f t="shared" si="957"/>
        <v>-2.0000000000000018E-2</v>
      </c>
      <c r="AC7639">
        <f t="shared" si="958"/>
        <v>0</v>
      </c>
      <c r="AD7639">
        <f t="shared" si="959"/>
        <v>0</v>
      </c>
    </row>
    <row r="7640" spans="1:30" x14ac:dyDescent="0.2">
      <c r="A7640" s="1">
        <v>43202</v>
      </c>
      <c r="B7640" s="2">
        <v>51.487499999999997</v>
      </c>
      <c r="C7640" s="2">
        <v>18.489999999999998</v>
      </c>
      <c r="D7640" s="2">
        <v>95.42</v>
      </c>
      <c r="E7640" s="2">
        <v>3.28</v>
      </c>
      <c r="F7640" s="2">
        <v>104.733</v>
      </c>
      <c r="G7640">
        <v>106.801</v>
      </c>
      <c r="H7640">
        <v>2832.75</v>
      </c>
      <c r="I7640">
        <v>51.487499999999997</v>
      </c>
      <c r="J7640">
        <v>18.489999999999998</v>
      </c>
      <c r="K7640">
        <v>31.125599999999999</v>
      </c>
      <c r="L7640">
        <v>13.430099999999999</v>
      </c>
      <c r="M7640">
        <v>3.9493</v>
      </c>
      <c r="N7640">
        <v>0.66920000000000002</v>
      </c>
      <c r="O7640" t="s">
        <v>15</v>
      </c>
      <c r="P7640" t="s">
        <v>15</v>
      </c>
      <c r="Q7640" t="s">
        <v>15</v>
      </c>
      <c r="R7640" t="s">
        <v>15</v>
      </c>
      <c r="S7640">
        <v>2.8370000000000002</v>
      </c>
      <c r="T7640" t="str">
        <f>IF(A7640&lt;=DATE(2020,10,16),"pre","post")</f>
        <v>pre</v>
      </c>
      <c r="U7640">
        <f t="shared" si="952"/>
        <v>0.1982999999999997</v>
      </c>
      <c r="V7640">
        <f t="shared" si="953"/>
        <v>-0.40520000000000067</v>
      </c>
      <c r="W7640">
        <f t="shared" si="954"/>
        <v>9.96999999999999E-2</v>
      </c>
      <c r="X7640">
        <f t="shared" si="955"/>
        <v>0.18959999999999999</v>
      </c>
      <c r="Y7640">
        <f t="shared" si="956"/>
        <v>-6</v>
      </c>
      <c r="Z7640">
        <f t="shared" si="957"/>
        <v>5.500000000000016E-2</v>
      </c>
      <c r="AC7640">
        <f t="shared" si="958"/>
        <v>0</v>
      </c>
      <c r="AD7640">
        <f t="shared" si="959"/>
        <v>0</v>
      </c>
    </row>
    <row r="7641" spans="1:30" x14ac:dyDescent="0.2">
      <c r="A7641" s="1">
        <v>43203</v>
      </c>
      <c r="B7641" s="2">
        <v>51.142600000000002</v>
      </c>
      <c r="C7641" s="2">
        <v>17.41</v>
      </c>
      <c r="D7641" s="2">
        <v>96.33</v>
      </c>
      <c r="E7641" s="2">
        <v>3.23</v>
      </c>
      <c r="F7641" s="2">
        <v>104.26600000000001</v>
      </c>
      <c r="G7641">
        <v>106.938</v>
      </c>
      <c r="H7641">
        <v>2833.55</v>
      </c>
      <c r="I7641">
        <v>51.142600000000002</v>
      </c>
      <c r="J7641">
        <v>17.41</v>
      </c>
      <c r="K7641">
        <v>31.4665</v>
      </c>
      <c r="L7641">
        <v>13.425800000000001</v>
      </c>
      <c r="M7641">
        <v>3.7530000000000001</v>
      </c>
      <c r="N7641">
        <v>-6.9999999999999999E-4</v>
      </c>
      <c r="O7641" t="s">
        <v>15</v>
      </c>
      <c r="P7641" t="s">
        <v>15</v>
      </c>
      <c r="Q7641" t="s">
        <v>15</v>
      </c>
      <c r="R7641" t="s">
        <v>15</v>
      </c>
      <c r="S7641">
        <v>2.8279999999999998</v>
      </c>
      <c r="T7641" t="str">
        <f>IF(A7641&lt;=DATE(2020,10,16),"pre","post")</f>
        <v>pre</v>
      </c>
      <c r="U7641">
        <f t="shared" si="952"/>
        <v>0.34090000000000131</v>
      </c>
      <c r="V7641">
        <f t="shared" si="953"/>
        <v>-4.2999999999988603E-3</v>
      </c>
      <c r="W7641">
        <f t="shared" si="954"/>
        <v>-0.19629999999999992</v>
      </c>
      <c r="X7641">
        <f t="shared" si="955"/>
        <v>-0.66990000000000005</v>
      </c>
      <c r="Y7641">
        <f t="shared" si="956"/>
        <v>0.8000000000001819</v>
      </c>
      <c r="Z7641">
        <f t="shared" si="957"/>
        <v>-9.0000000000003411E-3</v>
      </c>
      <c r="AC7641">
        <f t="shared" si="958"/>
        <v>0</v>
      </c>
      <c r="AD7641">
        <f t="shared" si="959"/>
        <v>0</v>
      </c>
    </row>
    <row r="7642" spans="1:30" x14ac:dyDescent="0.2">
      <c r="A7642" s="1">
        <v>43204</v>
      </c>
      <c r="B7642" s="2">
        <v>51.142600000000002</v>
      </c>
      <c r="C7642" s="2">
        <v>17.41</v>
      </c>
      <c r="D7642" s="2">
        <v>96.33</v>
      </c>
      <c r="E7642" s="2">
        <v>3.23</v>
      </c>
      <c r="F7642" s="2">
        <v>104.26600000000001</v>
      </c>
      <c r="G7642">
        <v>106.938</v>
      </c>
      <c r="H7642">
        <v>2833.55</v>
      </c>
      <c r="I7642">
        <v>51.142600000000002</v>
      </c>
      <c r="J7642">
        <v>17.41</v>
      </c>
      <c r="K7642">
        <v>31.4665</v>
      </c>
      <c r="L7642">
        <v>13.425800000000001</v>
      </c>
      <c r="M7642">
        <v>3.7530000000000001</v>
      </c>
      <c r="N7642">
        <v>-6.9999999999999999E-4</v>
      </c>
      <c r="O7642" t="s">
        <v>15</v>
      </c>
      <c r="P7642" t="s">
        <v>15</v>
      </c>
      <c r="Q7642" t="s">
        <v>15</v>
      </c>
      <c r="R7642" t="s">
        <v>15</v>
      </c>
      <c r="S7642">
        <v>2.8279999999999998</v>
      </c>
      <c r="T7642" t="str">
        <f>IF(A7642&lt;=DATE(2020,10,16),"pre","post")</f>
        <v>pre</v>
      </c>
      <c r="U7642">
        <f t="shared" si="952"/>
        <v>0</v>
      </c>
      <c r="V7642">
        <f t="shared" si="953"/>
        <v>0</v>
      </c>
      <c r="W7642">
        <f t="shared" si="954"/>
        <v>0</v>
      </c>
      <c r="X7642">
        <f t="shared" si="955"/>
        <v>0</v>
      </c>
      <c r="Y7642">
        <f t="shared" si="956"/>
        <v>0</v>
      </c>
      <c r="Z7642">
        <f t="shared" si="957"/>
        <v>0</v>
      </c>
      <c r="AC7642">
        <f t="shared" si="958"/>
        <v>0</v>
      </c>
      <c r="AD7642">
        <f t="shared" si="959"/>
        <v>0</v>
      </c>
    </row>
    <row r="7643" spans="1:30" x14ac:dyDescent="0.2">
      <c r="A7643" s="1">
        <v>43205</v>
      </c>
      <c r="B7643" s="2">
        <v>51.142600000000002</v>
      </c>
      <c r="C7643" s="2">
        <v>17.41</v>
      </c>
      <c r="D7643" s="2">
        <v>96.33</v>
      </c>
      <c r="E7643" s="2">
        <v>3.23</v>
      </c>
      <c r="F7643" s="2">
        <v>104.26600000000001</v>
      </c>
      <c r="G7643">
        <v>106.938</v>
      </c>
      <c r="H7643">
        <v>2833.55</v>
      </c>
      <c r="I7643">
        <v>51.142600000000002</v>
      </c>
      <c r="J7643">
        <v>17.41</v>
      </c>
      <c r="K7643">
        <v>31.4665</v>
      </c>
      <c r="L7643">
        <v>13.425800000000001</v>
      </c>
      <c r="M7643">
        <v>3.7530000000000001</v>
      </c>
      <c r="N7643">
        <v>-6.9999999999999999E-4</v>
      </c>
      <c r="O7643" t="s">
        <v>15</v>
      </c>
      <c r="P7643" t="s">
        <v>15</v>
      </c>
      <c r="Q7643" t="s">
        <v>15</v>
      </c>
      <c r="R7643" t="s">
        <v>15</v>
      </c>
      <c r="S7643">
        <v>2.8279999999999998</v>
      </c>
      <c r="T7643" t="str">
        <f>IF(A7643&lt;=DATE(2020,10,16),"pre","post")</f>
        <v>pre</v>
      </c>
      <c r="U7643">
        <f t="shared" si="952"/>
        <v>0</v>
      </c>
      <c r="V7643">
        <f t="shared" si="953"/>
        <v>0</v>
      </c>
      <c r="W7643">
        <f t="shared" si="954"/>
        <v>0</v>
      </c>
      <c r="X7643">
        <f t="shared" si="955"/>
        <v>0</v>
      </c>
      <c r="Y7643">
        <f t="shared" si="956"/>
        <v>0</v>
      </c>
      <c r="Z7643">
        <f t="shared" si="957"/>
        <v>0</v>
      </c>
      <c r="AC7643">
        <f t="shared" si="958"/>
        <v>0</v>
      </c>
      <c r="AD7643">
        <f t="shared" si="959"/>
        <v>0</v>
      </c>
    </row>
    <row r="7644" spans="1:30" x14ac:dyDescent="0.2">
      <c r="A7644" s="1">
        <v>43206</v>
      </c>
      <c r="B7644" s="2">
        <v>49.741</v>
      </c>
      <c r="C7644" s="2">
        <v>16.559999999999999</v>
      </c>
      <c r="D7644" s="2">
        <v>96.33</v>
      </c>
      <c r="E7644" s="2">
        <v>3.19</v>
      </c>
      <c r="F7644" s="2">
        <v>102.672</v>
      </c>
      <c r="G7644">
        <v>107.343</v>
      </c>
      <c r="H7644">
        <v>2834.8</v>
      </c>
      <c r="I7644">
        <v>49.741</v>
      </c>
      <c r="J7644">
        <v>16.559999999999999</v>
      </c>
      <c r="K7644">
        <v>30.612500000000001</v>
      </c>
      <c r="L7644">
        <v>12.986700000000001</v>
      </c>
      <c r="M7644">
        <v>3.2063000000000001</v>
      </c>
      <c r="N7644">
        <v>-0.45119999999999999</v>
      </c>
      <c r="O7644" t="s">
        <v>15</v>
      </c>
      <c r="P7644" t="s">
        <v>15</v>
      </c>
      <c r="Q7644" t="s">
        <v>15</v>
      </c>
      <c r="R7644" t="s">
        <v>15</v>
      </c>
      <c r="S7644">
        <v>2.8279999999999998</v>
      </c>
      <c r="T7644" t="str">
        <f>IF(A7644&lt;=DATE(2020,10,16),"pre","post")</f>
        <v>pre</v>
      </c>
      <c r="U7644">
        <f t="shared" si="952"/>
        <v>-0.8539999999999992</v>
      </c>
      <c r="V7644">
        <f t="shared" si="953"/>
        <v>-0.43909999999999982</v>
      </c>
      <c r="W7644">
        <f t="shared" si="954"/>
        <v>-0.54669999999999996</v>
      </c>
      <c r="X7644">
        <f t="shared" si="955"/>
        <v>-0.45050000000000001</v>
      </c>
      <c r="Y7644">
        <f t="shared" si="956"/>
        <v>1.25</v>
      </c>
      <c r="Z7644">
        <f t="shared" si="957"/>
        <v>0</v>
      </c>
      <c r="AC7644">
        <f t="shared" si="958"/>
        <v>0</v>
      </c>
      <c r="AD7644">
        <f t="shared" si="959"/>
        <v>0</v>
      </c>
    </row>
    <row r="7645" spans="1:30" x14ac:dyDescent="0.2">
      <c r="A7645" s="1">
        <v>43207</v>
      </c>
      <c r="B7645" s="2">
        <v>48.340800000000002</v>
      </c>
      <c r="C7645" s="2">
        <v>15.25</v>
      </c>
      <c r="D7645" s="2">
        <v>93.15</v>
      </c>
      <c r="E7645" s="2">
        <v>3.14</v>
      </c>
      <c r="F7645" s="2">
        <v>101.343</v>
      </c>
      <c r="G7645">
        <v>107.258</v>
      </c>
      <c r="H7645">
        <v>2838.7</v>
      </c>
      <c r="I7645">
        <v>48.340800000000002</v>
      </c>
      <c r="J7645">
        <v>15.25</v>
      </c>
      <c r="K7645">
        <v>29.0913</v>
      </c>
      <c r="L7645">
        <v>12.206200000000001</v>
      </c>
      <c r="M7645">
        <v>3.4256000000000002</v>
      </c>
      <c r="N7645">
        <v>3.6299999999999999E-2</v>
      </c>
      <c r="O7645" t="s">
        <v>15</v>
      </c>
      <c r="P7645" t="s">
        <v>15</v>
      </c>
      <c r="Q7645" t="s">
        <v>15</v>
      </c>
      <c r="R7645" t="s">
        <v>15</v>
      </c>
      <c r="S7645">
        <v>2.8290000000000002</v>
      </c>
      <c r="T7645" t="str">
        <f>IF(A7645&lt;=DATE(2020,10,16),"pre","post")</f>
        <v>pre</v>
      </c>
      <c r="U7645">
        <f t="shared" si="952"/>
        <v>-1.5212000000000003</v>
      </c>
      <c r="V7645">
        <f t="shared" si="953"/>
        <v>-0.78049999999999997</v>
      </c>
      <c r="W7645">
        <f t="shared" si="954"/>
        <v>0.21930000000000005</v>
      </c>
      <c r="X7645">
        <f t="shared" si="955"/>
        <v>0.48749999999999999</v>
      </c>
      <c r="Y7645">
        <f t="shared" si="956"/>
        <v>3.8999999999996362</v>
      </c>
      <c r="Z7645">
        <f t="shared" si="957"/>
        <v>1.000000000000334E-3</v>
      </c>
      <c r="AC7645">
        <f t="shared" si="958"/>
        <v>0</v>
      </c>
      <c r="AD7645">
        <f t="shared" si="959"/>
        <v>0</v>
      </c>
    </row>
    <row r="7646" spans="1:30" x14ac:dyDescent="0.2">
      <c r="A7646" s="1">
        <v>43208</v>
      </c>
      <c r="B7646" s="2">
        <v>50.002699999999997</v>
      </c>
      <c r="C7646" s="2">
        <v>15.6</v>
      </c>
      <c r="D7646" s="2">
        <v>93.72</v>
      </c>
      <c r="E7646" s="2">
        <v>3.11</v>
      </c>
      <c r="F7646" s="2">
        <v>101.941</v>
      </c>
      <c r="G7646">
        <v>107.23099999999999</v>
      </c>
      <c r="H7646">
        <v>2827.41</v>
      </c>
      <c r="I7646">
        <v>50.002699999999997</v>
      </c>
      <c r="J7646">
        <v>15.6</v>
      </c>
      <c r="K7646">
        <v>28.0932</v>
      </c>
      <c r="L7646">
        <v>11.6592</v>
      </c>
      <c r="M7646">
        <v>2.6595</v>
      </c>
      <c r="N7646">
        <v>-0.97819999999999996</v>
      </c>
      <c r="O7646" t="s">
        <v>15</v>
      </c>
      <c r="P7646" t="s">
        <v>15</v>
      </c>
      <c r="Q7646" t="s">
        <v>15</v>
      </c>
      <c r="R7646" t="s">
        <v>15</v>
      </c>
      <c r="S7646">
        <v>2.8740000000000001</v>
      </c>
      <c r="T7646" t="str">
        <f>IF(A7646&lt;=DATE(2020,10,16),"pre","post")</f>
        <v>pre</v>
      </c>
      <c r="U7646">
        <f t="shared" si="952"/>
        <v>-0.99810000000000088</v>
      </c>
      <c r="V7646">
        <f t="shared" si="953"/>
        <v>-0.5470000000000006</v>
      </c>
      <c r="W7646">
        <f t="shared" si="954"/>
        <v>-0.76610000000000023</v>
      </c>
      <c r="X7646">
        <f t="shared" si="955"/>
        <v>-1.0145</v>
      </c>
      <c r="Y7646">
        <f t="shared" si="956"/>
        <v>-11.289999999999964</v>
      </c>
      <c r="Z7646">
        <f t="shared" si="957"/>
        <v>4.4999999999999929E-2</v>
      </c>
      <c r="AC7646">
        <f t="shared" si="958"/>
        <v>0</v>
      </c>
      <c r="AD7646">
        <f t="shared" si="959"/>
        <v>0</v>
      </c>
    </row>
    <row r="7647" spans="1:30" x14ac:dyDescent="0.2">
      <c r="A7647" s="1">
        <v>43209</v>
      </c>
      <c r="B7647" s="2">
        <v>51.0989</v>
      </c>
      <c r="C7647" s="2">
        <v>15.96</v>
      </c>
      <c r="D7647" s="2">
        <v>98.02</v>
      </c>
      <c r="E7647" s="2">
        <v>3.17</v>
      </c>
      <c r="F7647" s="2">
        <v>103.276</v>
      </c>
      <c r="G7647">
        <v>107.029</v>
      </c>
      <c r="H7647">
        <v>2815.77</v>
      </c>
      <c r="I7647">
        <v>51.0989</v>
      </c>
      <c r="J7647">
        <v>15.96</v>
      </c>
      <c r="K7647">
        <v>28.9435</v>
      </c>
      <c r="L7647">
        <v>11.6676</v>
      </c>
      <c r="M7647">
        <v>2.839</v>
      </c>
      <c r="N7647">
        <v>-0.77669999999999995</v>
      </c>
      <c r="O7647" t="s">
        <v>15</v>
      </c>
      <c r="P7647" t="s">
        <v>15</v>
      </c>
      <c r="Q7647" t="s">
        <v>15</v>
      </c>
      <c r="R7647" t="s">
        <v>15</v>
      </c>
      <c r="S7647">
        <v>2.911</v>
      </c>
      <c r="T7647" t="str">
        <f>IF(A7647&lt;=DATE(2020,10,16),"pre","post")</f>
        <v>pre</v>
      </c>
      <c r="U7647">
        <f t="shared" si="952"/>
        <v>0.85030000000000072</v>
      </c>
      <c r="V7647">
        <f t="shared" si="953"/>
        <v>8.3999999999999631E-3</v>
      </c>
      <c r="W7647">
        <f t="shared" si="954"/>
        <v>0.17949999999999999</v>
      </c>
      <c r="X7647">
        <f t="shared" si="955"/>
        <v>0.20150000000000001</v>
      </c>
      <c r="Y7647">
        <f t="shared" si="956"/>
        <v>-11.639999999999873</v>
      </c>
      <c r="Z7647">
        <f t="shared" si="957"/>
        <v>3.6999999999999922E-2</v>
      </c>
      <c r="AC7647">
        <f t="shared" si="958"/>
        <v>0</v>
      </c>
      <c r="AD7647">
        <f t="shared" si="959"/>
        <v>0</v>
      </c>
    </row>
    <row r="7648" spans="1:30" x14ac:dyDescent="0.2">
      <c r="A7648" s="1">
        <v>43210</v>
      </c>
      <c r="B7648" s="2">
        <v>52.705399999999997</v>
      </c>
      <c r="C7648" s="2">
        <v>16.88</v>
      </c>
      <c r="D7648" s="2">
        <v>93.98</v>
      </c>
      <c r="E7648" s="2">
        <v>3.15</v>
      </c>
      <c r="F7648" s="2">
        <v>103.377</v>
      </c>
      <c r="G7648">
        <v>106.874</v>
      </c>
      <c r="H7648">
        <v>2808.44</v>
      </c>
      <c r="I7648">
        <v>52.705399999999997</v>
      </c>
      <c r="J7648">
        <v>16.88</v>
      </c>
      <c r="K7648">
        <v>28.134699999999999</v>
      </c>
      <c r="L7648">
        <v>11.721399999999999</v>
      </c>
      <c r="M7648">
        <v>3.4493</v>
      </c>
      <c r="N7648">
        <v>0.25359999999999999</v>
      </c>
      <c r="O7648" t="s">
        <v>15</v>
      </c>
      <c r="P7648" t="s">
        <v>15</v>
      </c>
      <c r="Q7648" t="s">
        <v>15</v>
      </c>
      <c r="R7648" t="s">
        <v>15</v>
      </c>
      <c r="S7648">
        <v>2.9609999999999999</v>
      </c>
      <c r="T7648" t="str">
        <f>IF(A7648&lt;=DATE(2020,10,16),"pre","post")</f>
        <v>pre</v>
      </c>
      <c r="U7648">
        <f t="shared" si="952"/>
        <v>-0.80880000000000152</v>
      </c>
      <c r="V7648">
        <f t="shared" si="953"/>
        <v>5.379999999999896E-2</v>
      </c>
      <c r="W7648">
        <f t="shared" si="954"/>
        <v>0.61030000000000006</v>
      </c>
      <c r="X7648">
        <f t="shared" si="955"/>
        <v>1.0303</v>
      </c>
      <c r="Y7648">
        <f t="shared" si="956"/>
        <v>-7.3299999999999272</v>
      </c>
      <c r="Z7648">
        <f t="shared" si="957"/>
        <v>4.9999999999999822E-2</v>
      </c>
      <c r="AC7648">
        <f t="shared" si="958"/>
        <v>0</v>
      </c>
      <c r="AD7648">
        <f t="shared" si="959"/>
        <v>0</v>
      </c>
    </row>
    <row r="7649" spans="1:30" x14ac:dyDescent="0.2">
      <c r="A7649" s="1">
        <v>43211</v>
      </c>
      <c r="B7649" s="2">
        <v>52.705399999999997</v>
      </c>
      <c r="C7649" s="2">
        <v>16.88</v>
      </c>
      <c r="D7649" s="2">
        <v>93.98</v>
      </c>
      <c r="E7649" s="2">
        <v>3.15</v>
      </c>
      <c r="F7649" s="2">
        <v>103.377</v>
      </c>
      <c r="G7649">
        <v>106.874</v>
      </c>
      <c r="H7649">
        <v>2808.44</v>
      </c>
      <c r="I7649">
        <v>52.705399999999997</v>
      </c>
      <c r="J7649">
        <v>16.88</v>
      </c>
      <c r="K7649">
        <v>28.134699999999999</v>
      </c>
      <c r="L7649">
        <v>11.721399999999999</v>
      </c>
      <c r="M7649">
        <v>3.4493</v>
      </c>
      <c r="N7649">
        <v>0.25359999999999999</v>
      </c>
      <c r="O7649" t="s">
        <v>15</v>
      </c>
      <c r="P7649" t="s">
        <v>15</v>
      </c>
      <c r="Q7649" t="s">
        <v>15</v>
      </c>
      <c r="R7649" t="s">
        <v>15</v>
      </c>
      <c r="S7649">
        <v>2.9609999999999999</v>
      </c>
      <c r="T7649" t="str">
        <f>IF(A7649&lt;=DATE(2020,10,16),"pre","post")</f>
        <v>pre</v>
      </c>
      <c r="U7649">
        <f t="shared" si="952"/>
        <v>0</v>
      </c>
      <c r="V7649">
        <f t="shared" si="953"/>
        <v>0</v>
      </c>
      <c r="W7649">
        <f t="shared" si="954"/>
        <v>0</v>
      </c>
      <c r="X7649">
        <f t="shared" si="955"/>
        <v>0</v>
      </c>
      <c r="Y7649">
        <f t="shared" si="956"/>
        <v>0</v>
      </c>
      <c r="Z7649">
        <f t="shared" si="957"/>
        <v>0</v>
      </c>
      <c r="AC7649">
        <f t="shared" si="958"/>
        <v>0</v>
      </c>
      <c r="AD7649">
        <f t="shared" si="959"/>
        <v>0</v>
      </c>
    </row>
    <row r="7650" spans="1:30" x14ac:dyDescent="0.2">
      <c r="A7650" s="1">
        <v>43212</v>
      </c>
      <c r="B7650" s="2">
        <v>52.705399999999997</v>
      </c>
      <c r="C7650" s="2">
        <v>16.88</v>
      </c>
      <c r="D7650" s="2">
        <v>93.98</v>
      </c>
      <c r="E7650" s="2">
        <v>3.15</v>
      </c>
      <c r="F7650" s="2">
        <v>103.377</v>
      </c>
      <c r="G7650">
        <v>106.874</v>
      </c>
      <c r="H7650">
        <v>2808.44</v>
      </c>
      <c r="I7650">
        <v>52.705399999999997</v>
      </c>
      <c r="J7650">
        <v>16.88</v>
      </c>
      <c r="K7650">
        <v>28.134699999999999</v>
      </c>
      <c r="L7650">
        <v>11.721399999999999</v>
      </c>
      <c r="M7650">
        <v>3.4493</v>
      </c>
      <c r="N7650">
        <v>0.25359999999999999</v>
      </c>
      <c r="O7650" t="s">
        <v>15</v>
      </c>
      <c r="P7650" t="s">
        <v>15</v>
      </c>
      <c r="Q7650" t="s">
        <v>15</v>
      </c>
      <c r="R7650" t="s">
        <v>15</v>
      </c>
      <c r="S7650">
        <v>2.9609999999999999</v>
      </c>
      <c r="T7650" t="str">
        <f>IF(A7650&lt;=DATE(2020,10,16),"pre","post")</f>
        <v>pre</v>
      </c>
      <c r="U7650">
        <f t="shared" si="952"/>
        <v>0</v>
      </c>
      <c r="V7650">
        <f t="shared" si="953"/>
        <v>0</v>
      </c>
      <c r="W7650">
        <f t="shared" si="954"/>
        <v>0</v>
      </c>
      <c r="X7650">
        <f t="shared" si="955"/>
        <v>0</v>
      </c>
      <c r="Y7650">
        <f t="shared" si="956"/>
        <v>0</v>
      </c>
      <c r="Z7650">
        <f t="shared" si="957"/>
        <v>0</v>
      </c>
      <c r="AC7650">
        <f t="shared" si="958"/>
        <v>0</v>
      </c>
      <c r="AD7650">
        <f t="shared" si="959"/>
        <v>0</v>
      </c>
    </row>
    <row r="7651" spans="1:30" x14ac:dyDescent="0.2">
      <c r="A7651" s="1">
        <v>43213</v>
      </c>
      <c r="B7651" s="2">
        <v>52.79</v>
      </c>
      <c r="C7651" s="2">
        <v>16.34</v>
      </c>
      <c r="D7651" s="2">
        <v>96.48</v>
      </c>
      <c r="E7651" s="2">
        <v>3.2</v>
      </c>
      <c r="F7651" s="2">
        <v>103.961</v>
      </c>
      <c r="G7651">
        <v>106.607</v>
      </c>
      <c r="H7651">
        <v>2805.75</v>
      </c>
      <c r="I7651">
        <v>52.79</v>
      </c>
      <c r="J7651">
        <v>16.34</v>
      </c>
      <c r="K7651">
        <v>27.361000000000001</v>
      </c>
      <c r="L7651">
        <v>10.6218</v>
      </c>
      <c r="M7651">
        <v>2.7606999999999999</v>
      </c>
      <c r="N7651">
        <v>-0.77400000000000002</v>
      </c>
      <c r="O7651" t="s">
        <v>15</v>
      </c>
      <c r="P7651" t="s">
        <v>15</v>
      </c>
      <c r="Q7651" t="s">
        <v>15</v>
      </c>
      <c r="R7651" t="s">
        <v>15</v>
      </c>
      <c r="S7651">
        <v>2.976</v>
      </c>
      <c r="T7651" t="str">
        <f>IF(A7651&lt;=DATE(2020,10,16),"pre","post")</f>
        <v>pre</v>
      </c>
      <c r="U7651">
        <f t="shared" si="952"/>
        <v>-0.77369999999999806</v>
      </c>
      <c r="V7651">
        <f t="shared" si="953"/>
        <v>-1.0995999999999988</v>
      </c>
      <c r="W7651">
        <f t="shared" si="954"/>
        <v>-0.6886000000000001</v>
      </c>
      <c r="X7651">
        <f t="shared" si="955"/>
        <v>-1.0276000000000001</v>
      </c>
      <c r="Y7651">
        <f t="shared" si="956"/>
        <v>-2.6900000000000546</v>
      </c>
      <c r="Z7651">
        <f t="shared" si="957"/>
        <v>1.5000000000000124E-2</v>
      </c>
      <c r="AC7651">
        <f t="shared" si="958"/>
        <v>0</v>
      </c>
      <c r="AD7651">
        <f t="shared" si="959"/>
        <v>0</v>
      </c>
    </row>
    <row r="7652" spans="1:30" x14ac:dyDescent="0.2">
      <c r="A7652" s="1">
        <v>43214</v>
      </c>
      <c r="B7652" s="2">
        <v>52.998899999999999</v>
      </c>
      <c r="C7652" s="2">
        <v>18.02</v>
      </c>
      <c r="D7652" s="2">
        <v>94.05</v>
      </c>
      <c r="E7652" s="2">
        <v>3.23</v>
      </c>
      <c r="F7652" s="2">
        <v>105.304</v>
      </c>
      <c r="G7652">
        <v>106.477</v>
      </c>
      <c r="H7652">
        <v>2802.02</v>
      </c>
      <c r="I7652">
        <v>52.998899999999999</v>
      </c>
      <c r="J7652">
        <v>18.02</v>
      </c>
      <c r="K7652">
        <v>27.063500000000001</v>
      </c>
      <c r="L7652">
        <v>10.744</v>
      </c>
      <c r="M7652">
        <v>2.4781</v>
      </c>
      <c r="N7652">
        <v>-0.72940000000000005</v>
      </c>
      <c r="O7652" t="s">
        <v>15</v>
      </c>
      <c r="P7652" t="s">
        <v>15</v>
      </c>
      <c r="Q7652" t="s">
        <v>15</v>
      </c>
      <c r="R7652" t="s">
        <v>15</v>
      </c>
      <c r="S7652">
        <v>3</v>
      </c>
      <c r="T7652" t="str">
        <f>IF(A7652&lt;=DATE(2020,10,16),"pre","post")</f>
        <v>pre</v>
      </c>
      <c r="U7652">
        <f t="shared" si="952"/>
        <v>-0.29749999999999943</v>
      </c>
      <c r="V7652">
        <f t="shared" si="953"/>
        <v>0.12219999999999942</v>
      </c>
      <c r="W7652">
        <f t="shared" si="954"/>
        <v>-0.28259999999999996</v>
      </c>
      <c r="X7652">
        <f t="shared" si="955"/>
        <v>4.4599999999999973E-2</v>
      </c>
      <c r="Y7652">
        <f t="shared" si="956"/>
        <v>-3.7300000000000182</v>
      </c>
      <c r="Z7652">
        <f t="shared" si="957"/>
        <v>2.4000000000000021E-2</v>
      </c>
      <c r="AC7652">
        <f t="shared" si="958"/>
        <v>0</v>
      </c>
      <c r="AD7652">
        <f t="shared" si="959"/>
        <v>0</v>
      </c>
    </row>
    <row r="7653" spans="1:30" x14ac:dyDescent="0.2">
      <c r="A7653" s="1">
        <v>43215</v>
      </c>
      <c r="B7653" s="2">
        <v>55.201300000000003</v>
      </c>
      <c r="C7653" s="2">
        <v>17.84</v>
      </c>
      <c r="D7653" s="2">
        <v>96.41</v>
      </c>
      <c r="E7653" s="2">
        <v>3.28</v>
      </c>
      <c r="F7653" s="2">
        <v>106.011</v>
      </c>
      <c r="G7653">
        <v>106.59</v>
      </c>
      <c r="H7653">
        <v>2792.89</v>
      </c>
      <c r="I7653">
        <v>55.201300000000003</v>
      </c>
      <c r="J7653">
        <v>17.84</v>
      </c>
      <c r="K7653">
        <v>27.0395</v>
      </c>
      <c r="L7653">
        <v>11.8681</v>
      </c>
      <c r="M7653">
        <v>3.0017999999999998</v>
      </c>
      <c r="N7653">
        <v>0.17879999999999999</v>
      </c>
      <c r="O7653" t="s">
        <v>15</v>
      </c>
      <c r="P7653" t="s">
        <v>15</v>
      </c>
      <c r="Q7653" t="s">
        <v>15</v>
      </c>
      <c r="R7653" t="s">
        <v>15</v>
      </c>
      <c r="S7653">
        <v>3.0270000000000001</v>
      </c>
      <c r="T7653" t="str">
        <f>IF(A7653&lt;=DATE(2020,10,16),"pre","post")</f>
        <v>pre</v>
      </c>
      <c r="U7653">
        <f t="shared" si="952"/>
        <v>-2.4000000000000909E-2</v>
      </c>
      <c r="V7653">
        <f t="shared" si="953"/>
        <v>1.1241000000000003</v>
      </c>
      <c r="W7653">
        <f t="shared" si="954"/>
        <v>0.52369999999999983</v>
      </c>
      <c r="X7653">
        <f t="shared" si="955"/>
        <v>0.90820000000000001</v>
      </c>
      <c r="Y7653">
        <f t="shared" si="956"/>
        <v>-9.1300000000001091</v>
      </c>
      <c r="Z7653">
        <f t="shared" si="957"/>
        <v>2.7000000000000135E-2</v>
      </c>
      <c r="AC7653">
        <f t="shared" si="958"/>
        <v>0</v>
      </c>
      <c r="AD7653">
        <f t="shared" si="959"/>
        <v>0</v>
      </c>
    </row>
    <row r="7654" spans="1:30" x14ac:dyDescent="0.2">
      <c r="A7654" s="1">
        <v>43216</v>
      </c>
      <c r="B7654" s="2">
        <v>53.137799999999999</v>
      </c>
      <c r="C7654" s="2">
        <v>16.239999999999998</v>
      </c>
      <c r="D7654" s="2">
        <v>100.91</v>
      </c>
      <c r="E7654" s="2">
        <v>3.28</v>
      </c>
      <c r="F7654" s="2">
        <v>104.102</v>
      </c>
      <c r="G7654">
        <v>106.97799999999999</v>
      </c>
      <c r="H7654">
        <v>2798.68</v>
      </c>
      <c r="I7654">
        <v>53.137799999999999</v>
      </c>
      <c r="J7654">
        <v>16.239999999999998</v>
      </c>
      <c r="K7654">
        <v>25.7087</v>
      </c>
      <c r="L7654">
        <v>10.927899999999999</v>
      </c>
      <c r="M7654">
        <v>3.0634999999999999</v>
      </c>
      <c r="N7654">
        <v>0.20599999999999999</v>
      </c>
      <c r="O7654" t="s">
        <v>15</v>
      </c>
      <c r="P7654" t="s">
        <v>15</v>
      </c>
      <c r="Q7654" t="s">
        <v>15</v>
      </c>
      <c r="R7654" t="s">
        <v>15</v>
      </c>
      <c r="S7654">
        <v>2.9820000000000002</v>
      </c>
      <c r="T7654" t="str">
        <f>IF(A7654&lt;=DATE(2020,10,16),"pre","post")</f>
        <v>pre</v>
      </c>
      <c r="U7654">
        <f t="shared" si="952"/>
        <v>-1.3308</v>
      </c>
      <c r="V7654">
        <f t="shared" si="953"/>
        <v>-0.94020000000000081</v>
      </c>
      <c r="W7654">
        <f t="shared" si="954"/>
        <v>6.1700000000000088E-2</v>
      </c>
      <c r="X7654">
        <f t="shared" si="955"/>
        <v>2.7200000000000002E-2</v>
      </c>
      <c r="Y7654">
        <f t="shared" si="956"/>
        <v>5.7899999999999636</v>
      </c>
      <c r="Z7654">
        <f t="shared" si="957"/>
        <v>-4.4999999999999929E-2</v>
      </c>
      <c r="AC7654">
        <f t="shared" si="958"/>
        <v>0</v>
      </c>
      <c r="AD7654">
        <f t="shared" si="959"/>
        <v>0</v>
      </c>
    </row>
    <row r="7655" spans="1:30" x14ac:dyDescent="0.2">
      <c r="A7655" s="1">
        <v>43217</v>
      </c>
      <c r="B7655" s="2">
        <v>51.266599999999997</v>
      </c>
      <c r="C7655" s="2">
        <v>15.41</v>
      </c>
      <c r="D7655" s="2">
        <v>98.32</v>
      </c>
      <c r="E7655" s="2">
        <v>3.3</v>
      </c>
      <c r="F7655" s="2">
        <v>103.33499999999999</v>
      </c>
      <c r="G7655">
        <v>106.96899999999999</v>
      </c>
      <c r="H7655">
        <v>2805.43</v>
      </c>
      <c r="I7655">
        <v>51.266599999999997</v>
      </c>
      <c r="J7655">
        <v>15.41</v>
      </c>
      <c r="K7655">
        <v>24.982900000000001</v>
      </c>
      <c r="L7655">
        <v>10.929600000000001</v>
      </c>
      <c r="M7655">
        <v>3.1225999999999998</v>
      </c>
      <c r="N7655">
        <v>0.65</v>
      </c>
      <c r="O7655" t="s">
        <v>15</v>
      </c>
      <c r="P7655" t="s">
        <v>15</v>
      </c>
      <c r="Q7655" t="s">
        <v>15</v>
      </c>
      <c r="R7655" t="s">
        <v>15</v>
      </c>
      <c r="S7655">
        <v>2.9580000000000002</v>
      </c>
      <c r="T7655" t="str">
        <f>IF(A7655&lt;=DATE(2020,10,16),"pre","post")</f>
        <v>pre</v>
      </c>
      <c r="U7655">
        <f t="shared" si="952"/>
        <v>-0.72579999999999956</v>
      </c>
      <c r="V7655">
        <f t="shared" si="953"/>
        <v>1.7000000000013671E-3</v>
      </c>
      <c r="W7655">
        <f t="shared" si="954"/>
        <v>5.909999999999993E-2</v>
      </c>
      <c r="X7655">
        <f t="shared" si="955"/>
        <v>0.44400000000000006</v>
      </c>
      <c r="Y7655">
        <f t="shared" si="956"/>
        <v>6.75</v>
      </c>
      <c r="Z7655">
        <f t="shared" si="957"/>
        <v>-2.4000000000000021E-2</v>
      </c>
      <c r="AC7655">
        <f t="shared" si="958"/>
        <v>0</v>
      </c>
      <c r="AD7655">
        <f t="shared" si="959"/>
        <v>0</v>
      </c>
    </row>
    <row r="7656" spans="1:30" x14ac:dyDescent="0.2">
      <c r="A7656" s="1">
        <v>43218</v>
      </c>
      <c r="B7656" s="2">
        <v>51.266599999999997</v>
      </c>
      <c r="C7656" s="2">
        <v>15.41</v>
      </c>
      <c r="D7656" s="2">
        <v>98.32</v>
      </c>
      <c r="E7656" s="2">
        <v>3.3</v>
      </c>
      <c r="F7656" s="2">
        <v>103.33499999999999</v>
      </c>
      <c r="G7656">
        <v>106.96899999999999</v>
      </c>
      <c r="H7656">
        <v>2805.43</v>
      </c>
      <c r="I7656">
        <v>51.266599999999997</v>
      </c>
      <c r="J7656">
        <v>15.41</v>
      </c>
      <c r="K7656">
        <v>24.982900000000001</v>
      </c>
      <c r="L7656">
        <v>10.929600000000001</v>
      </c>
      <c r="M7656">
        <v>3.1225999999999998</v>
      </c>
      <c r="N7656">
        <v>0.65</v>
      </c>
      <c r="O7656" t="s">
        <v>15</v>
      </c>
      <c r="P7656" t="s">
        <v>15</v>
      </c>
      <c r="Q7656" t="s">
        <v>15</v>
      </c>
      <c r="R7656" t="s">
        <v>15</v>
      </c>
      <c r="S7656">
        <v>2.9580000000000002</v>
      </c>
      <c r="T7656" t="str">
        <f>IF(A7656&lt;=DATE(2020,10,16),"pre","post")</f>
        <v>pre</v>
      </c>
      <c r="U7656">
        <f t="shared" si="952"/>
        <v>0</v>
      </c>
      <c r="V7656">
        <f t="shared" si="953"/>
        <v>0</v>
      </c>
      <c r="W7656">
        <f t="shared" si="954"/>
        <v>0</v>
      </c>
      <c r="X7656">
        <f t="shared" si="955"/>
        <v>0</v>
      </c>
      <c r="Y7656">
        <f t="shared" si="956"/>
        <v>0</v>
      </c>
      <c r="Z7656">
        <f t="shared" si="957"/>
        <v>0</v>
      </c>
      <c r="AC7656">
        <f t="shared" si="958"/>
        <v>0</v>
      </c>
      <c r="AD7656">
        <f t="shared" si="959"/>
        <v>0</v>
      </c>
    </row>
    <row r="7657" spans="1:30" x14ac:dyDescent="0.2">
      <c r="A7657" s="1">
        <v>43219</v>
      </c>
      <c r="B7657" s="2">
        <v>51.266599999999997</v>
      </c>
      <c r="C7657" s="2">
        <v>15.41</v>
      </c>
      <c r="D7657" s="2">
        <v>98.32</v>
      </c>
      <c r="E7657" s="2">
        <v>3.3</v>
      </c>
      <c r="F7657" s="2">
        <v>103.33499999999999</v>
      </c>
      <c r="G7657">
        <v>106.96899999999999</v>
      </c>
      <c r="H7657">
        <v>2805.43</v>
      </c>
      <c r="I7657">
        <v>51.266599999999997</v>
      </c>
      <c r="J7657">
        <v>15.41</v>
      </c>
      <c r="K7657">
        <v>24.982900000000001</v>
      </c>
      <c r="L7657">
        <v>10.929600000000001</v>
      </c>
      <c r="M7657">
        <v>3.1225999999999998</v>
      </c>
      <c r="N7657">
        <v>0.65</v>
      </c>
      <c r="O7657" t="s">
        <v>15</v>
      </c>
      <c r="P7657" t="s">
        <v>15</v>
      </c>
      <c r="Q7657" t="s">
        <v>15</v>
      </c>
      <c r="R7657" t="s">
        <v>15</v>
      </c>
      <c r="S7657">
        <v>2.9580000000000002</v>
      </c>
      <c r="T7657" t="str">
        <f>IF(A7657&lt;=DATE(2020,10,16),"pre","post")</f>
        <v>pre</v>
      </c>
      <c r="U7657">
        <f t="shared" si="952"/>
        <v>0</v>
      </c>
      <c r="V7657">
        <f t="shared" si="953"/>
        <v>0</v>
      </c>
      <c r="W7657">
        <f t="shared" si="954"/>
        <v>0</v>
      </c>
      <c r="X7657">
        <f t="shared" si="955"/>
        <v>0</v>
      </c>
      <c r="Y7657">
        <f t="shared" si="956"/>
        <v>0</v>
      </c>
      <c r="Z7657">
        <f t="shared" si="957"/>
        <v>0</v>
      </c>
      <c r="AC7657">
        <f t="shared" si="958"/>
        <v>0</v>
      </c>
      <c r="AD7657">
        <f t="shared" si="959"/>
        <v>0</v>
      </c>
    </row>
    <row r="7658" spans="1:30" x14ac:dyDescent="0.2">
      <c r="A7658" s="1">
        <v>43220</v>
      </c>
      <c r="B7658" s="2">
        <v>50.354799999999997</v>
      </c>
      <c r="C7658" s="2">
        <v>15.93</v>
      </c>
      <c r="D7658" s="2">
        <v>99.69</v>
      </c>
      <c r="E7658" s="2">
        <v>3.31</v>
      </c>
      <c r="F7658" s="2">
        <v>103.639</v>
      </c>
      <c r="G7658">
        <v>106.938</v>
      </c>
      <c r="H7658">
        <v>2808.25</v>
      </c>
      <c r="I7658">
        <v>50.354799999999997</v>
      </c>
      <c r="J7658">
        <v>15.93</v>
      </c>
      <c r="K7658">
        <v>25.855399999999999</v>
      </c>
      <c r="L7658">
        <v>11.675800000000001</v>
      </c>
      <c r="M7658">
        <v>3.2462</v>
      </c>
      <c r="N7658">
        <v>0.88629999999999998</v>
      </c>
      <c r="O7658" t="s">
        <v>15</v>
      </c>
      <c r="P7658" t="s">
        <v>15</v>
      </c>
      <c r="Q7658" t="s">
        <v>15</v>
      </c>
      <c r="R7658" t="s">
        <v>15</v>
      </c>
      <c r="S7658">
        <v>2.9540000000000002</v>
      </c>
      <c r="T7658" t="str">
        <f>IF(A7658&lt;=DATE(2020,10,16),"pre","post")</f>
        <v>pre</v>
      </c>
      <c r="U7658">
        <f t="shared" si="952"/>
        <v>0.87249999999999872</v>
      </c>
      <c r="V7658">
        <f t="shared" si="953"/>
        <v>0.74619999999999997</v>
      </c>
      <c r="W7658">
        <f t="shared" si="954"/>
        <v>0.12360000000000015</v>
      </c>
      <c r="X7658">
        <f t="shared" si="955"/>
        <v>0.23629999999999995</v>
      </c>
      <c r="Y7658">
        <f t="shared" si="956"/>
        <v>2.8200000000001637</v>
      </c>
      <c r="Z7658">
        <f t="shared" si="957"/>
        <v>-4.0000000000000036E-3</v>
      </c>
      <c r="AC7658">
        <f t="shared" si="958"/>
        <v>0</v>
      </c>
      <c r="AD7658">
        <f t="shared" si="959"/>
        <v>0</v>
      </c>
    </row>
    <row r="7659" spans="1:30" x14ac:dyDescent="0.2">
      <c r="A7659" s="1">
        <v>43221</v>
      </c>
      <c r="B7659" s="2">
        <v>51.7834</v>
      </c>
      <c r="C7659" s="2">
        <v>15.49</v>
      </c>
      <c r="D7659" s="2">
        <v>102.56</v>
      </c>
      <c r="E7659" s="2">
        <v>3.33</v>
      </c>
      <c r="F7659" s="2">
        <v>104.699</v>
      </c>
      <c r="G7659">
        <v>106.934</v>
      </c>
      <c r="H7659">
        <v>2798.29</v>
      </c>
      <c r="I7659">
        <v>51.7834</v>
      </c>
      <c r="J7659">
        <v>15.49</v>
      </c>
      <c r="K7659">
        <v>25.22</v>
      </c>
      <c r="L7659">
        <v>11.223699999999999</v>
      </c>
      <c r="M7659">
        <v>2.8698999999999999</v>
      </c>
      <c r="N7659">
        <v>0.34089999999999998</v>
      </c>
      <c r="O7659" t="s">
        <v>15</v>
      </c>
      <c r="P7659" t="s">
        <v>15</v>
      </c>
      <c r="Q7659" t="s">
        <v>15</v>
      </c>
      <c r="R7659" t="s">
        <v>15</v>
      </c>
      <c r="S7659">
        <v>2.9649999999999999</v>
      </c>
      <c r="T7659" t="str">
        <f>IF(A7659&lt;=DATE(2020,10,16),"pre","post")</f>
        <v>pre</v>
      </c>
      <c r="U7659">
        <f t="shared" si="952"/>
        <v>-0.63540000000000063</v>
      </c>
      <c r="V7659">
        <f t="shared" si="953"/>
        <v>-0.4521000000000015</v>
      </c>
      <c r="W7659">
        <f t="shared" si="954"/>
        <v>-0.37630000000000008</v>
      </c>
      <c r="X7659">
        <f t="shared" si="955"/>
        <v>-0.5454</v>
      </c>
      <c r="Y7659">
        <f t="shared" si="956"/>
        <v>-9.9600000000000364</v>
      </c>
      <c r="Z7659">
        <f t="shared" si="957"/>
        <v>1.0999999999999677E-2</v>
      </c>
      <c r="AC7659">
        <f t="shared" si="958"/>
        <v>0</v>
      </c>
      <c r="AD7659">
        <f t="shared" si="959"/>
        <v>0</v>
      </c>
    </row>
    <row r="7660" spans="1:30" x14ac:dyDescent="0.2">
      <c r="A7660" s="1">
        <v>43222</v>
      </c>
      <c r="B7660" s="2">
        <v>49.050600000000003</v>
      </c>
      <c r="C7660" s="2">
        <v>15.97</v>
      </c>
      <c r="D7660" s="2">
        <v>102.37</v>
      </c>
      <c r="E7660" s="2">
        <v>3.32</v>
      </c>
      <c r="F7660" s="2">
        <v>104.102</v>
      </c>
      <c r="G7660">
        <v>106.761</v>
      </c>
      <c r="H7660">
        <v>2799.31</v>
      </c>
      <c r="I7660">
        <v>49.050600000000003</v>
      </c>
      <c r="J7660">
        <v>15.97</v>
      </c>
      <c r="K7660">
        <v>26.9101</v>
      </c>
      <c r="L7660">
        <v>12.492100000000001</v>
      </c>
      <c r="M7660">
        <v>3.2277</v>
      </c>
      <c r="N7660">
        <v>0.3926</v>
      </c>
      <c r="O7660" t="s">
        <v>15</v>
      </c>
      <c r="P7660" t="s">
        <v>15</v>
      </c>
      <c r="Q7660" t="s">
        <v>15</v>
      </c>
      <c r="R7660" t="s">
        <v>15</v>
      </c>
      <c r="S7660">
        <v>2.9670000000000001</v>
      </c>
      <c r="T7660" t="str">
        <f>IF(A7660&lt;=DATE(2020,10,16),"pre","post")</f>
        <v>pre</v>
      </c>
      <c r="U7660">
        <f t="shared" si="952"/>
        <v>1.690100000000001</v>
      </c>
      <c r="V7660">
        <f t="shared" si="953"/>
        <v>1.2684000000000015</v>
      </c>
      <c r="W7660">
        <f t="shared" si="954"/>
        <v>0.35780000000000012</v>
      </c>
      <c r="X7660">
        <f t="shared" si="955"/>
        <v>5.1700000000000024E-2</v>
      </c>
      <c r="Y7660">
        <f t="shared" si="956"/>
        <v>1.0199999999999818</v>
      </c>
      <c r="Z7660">
        <f t="shared" si="957"/>
        <v>2.0000000000002238E-3</v>
      </c>
      <c r="AC7660">
        <f t="shared" si="958"/>
        <v>0</v>
      </c>
      <c r="AD7660">
        <f t="shared" si="959"/>
        <v>0</v>
      </c>
    </row>
    <row r="7661" spans="1:30" x14ac:dyDescent="0.2">
      <c r="A7661" s="1">
        <v>43223</v>
      </c>
      <c r="B7661" s="2">
        <v>49.433399999999999</v>
      </c>
      <c r="C7661" s="2">
        <v>15.9</v>
      </c>
      <c r="D7661" s="2">
        <v>105.42</v>
      </c>
      <c r="E7661" s="2">
        <v>3.37</v>
      </c>
      <c r="F7661" s="2">
        <v>104.828</v>
      </c>
      <c r="G7661">
        <v>106.678</v>
      </c>
      <c r="H7661">
        <v>2800.76</v>
      </c>
      <c r="I7661">
        <v>49.433399999999999</v>
      </c>
      <c r="J7661">
        <v>15.9</v>
      </c>
      <c r="K7661">
        <v>26.506900000000002</v>
      </c>
      <c r="L7661">
        <v>12.4718</v>
      </c>
      <c r="M7661">
        <v>3.2585999999999999</v>
      </c>
      <c r="N7661">
        <v>0.621</v>
      </c>
      <c r="O7661" t="s">
        <v>15</v>
      </c>
      <c r="P7661" t="s">
        <v>15</v>
      </c>
      <c r="Q7661" t="s">
        <v>15</v>
      </c>
      <c r="R7661" t="s">
        <v>15</v>
      </c>
      <c r="S7661">
        <v>2.9470000000000001</v>
      </c>
      <c r="T7661" t="str">
        <f>IF(A7661&lt;=DATE(2020,10,16),"pre","post")</f>
        <v>pre</v>
      </c>
      <c r="U7661">
        <f t="shared" si="952"/>
        <v>-0.40319999999999823</v>
      </c>
      <c r="V7661">
        <f t="shared" si="953"/>
        <v>-2.0300000000000651E-2</v>
      </c>
      <c r="W7661">
        <f t="shared" si="954"/>
        <v>3.0899999999999928E-2</v>
      </c>
      <c r="X7661">
        <f t="shared" si="955"/>
        <v>0.22839999999999999</v>
      </c>
      <c r="Y7661">
        <f t="shared" si="956"/>
        <v>1.4500000000002728</v>
      </c>
      <c r="Z7661">
        <f t="shared" si="957"/>
        <v>-2.0000000000000018E-2</v>
      </c>
      <c r="AC7661">
        <f t="shared" si="958"/>
        <v>0</v>
      </c>
      <c r="AD7661">
        <f t="shared" si="959"/>
        <v>0</v>
      </c>
    </row>
    <row r="7662" spans="1:30" x14ac:dyDescent="0.2">
      <c r="A7662" s="1">
        <v>43224</v>
      </c>
      <c r="B7662" s="2">
        <v>48.4818</v>
      </c>
      <c r="C7662" s="2">
        <v>14.77</v>
      </c>
      <c r="D7662" s="2">
        <v>106.03</v>
      </c>
      <c r="E7662" s="2">
        <v>3.36</v>
      </c>
      <c r="F7662" s="2">
        <v>104.892</v>
      </c>
      <c r="G7662">
        <v>106.788</v>
      </c>
      <c r="H7662">
        <v>2799.7</v>
      </c>
      <c r="I7662">
        <v>48.4818</v>
      </c>
      <c r="J7662">
        <v>14.77</v>
      </c>
      <c r="K7662">
        <v>26.968299999999999</v>
      </c>
      <c r="L7662">
        <v>12.911799999999999</v>
      </c>
      <c r="M7662">
        <v>3.3355000000000001</v>
      </c>
      <c r="N7662">
        <v>0.61370000000000002</v>
      </c>
      <c r="O7662" t="s">
        <v>15</v>
      </c>
      <c r="P7662" t="s">
        <v>15</v>
      </c>
      <c r="Q7662" t="s">
        <v>15</v>
      </c>
      <c r="R7662" t="s">
        <v>15</v>
      </c>
      <c r="S7662">
        <v>2.9510000000000001</v>
      </c>
      <c r="T7662" t="str">
        <f>IF(A7662&lt;=DATE(2020,10,16),"pre","post")</f>
        <v>pre</v>
      </c>
      <c r="U7662">
        <f t="shared" si="952"/>
        <v>0.46139999999999759</v>
      </c>
      <c r="V7662">
        <f t="shared" si="953"/>
        <v>0.4399999999999995</v>
      </c>
      <c r="W7662">
        <f t="shared" si="954"/>
        <v>7.690000000000019E-2</v>
      </c>
      <c r="X7662">
        <f t="shared" si="955"/>
        <v>-7.2999999999999732E-3</v>
      </c>
      <c r="Y7662">
        <f t="shared" si="956"/>
        <v>-1.0600000000004002</v>
      </c>
      <c r="Z7662">
        <f t="shared" si="957"/>
        <v>4.0000000000000036E-3</v>
      </c>
      <c r="AC7662">
        <f t="shared" si="958"/>
        <v>0</v>
      </c>
      <c r="AD7662">
        <f t="shared" si="959"/>
        <v>0</v>
      </c>
    </row>
    <row r="7663" spans="1:30" x14ac:dyDescent="0.2">
      <c r="A7663" s="1">
        <v>43225</v>
      </c>
      <c r="B7663" s="2">
        <v>48.4818</v>
      </c>
      <c r="C7663" s="2">
        <v>14.77</v>
      </c>
      <c r="D7663" s="2">
        <v>106.03</v>
      </c>
      <c r="E7663" s="2">
        <v>3.36</v>
      </c>
      <c r="F7663" s="2">
        <v>104.892</v>
      </c>
      <c r="G7663">
        <v>106.788</v>
      </c>
      <c r="H7663">
        <v>2799.7</v>
      </c>
      <c r="I7663">
        <v>48.4818</v>
      </c>
      <c r="J7663">
        <v>14.77</v>
      </c>
      <c r="K7663">
        <v>26.968299999999999</v>
      </c>
      <c r="L7663">
        <v>12.911799999999999</v>
      </c>
      <c r="M7663">
        <v>3.3355000000000001</v>
      </c>
      <c r="N7663">
        <v>0.61370000000000002</v>
      </c>
      <c r="O7663" t="s">
        <v>15</v>
      </c>
      <c r="P7663" t="s">
        <v>15</v>
      </c>
      <c r="Q7663" t="s">
        <v>15</v>
      </c>
      <c r="R7663" t="s">
        <v>15</v>
      </c>
      <c r="S7663">
        <v>2.9510000000000001</v>
      </c>
      <c r="T7663" t="str">
        <f>IF(A7663&lt;=DATE(2020,10,16),"pre","post")</f>
        <v>pre</v>
      </c>
      <c r="U7663">
        <f t="shared" si="952"/>
        <v>0</v>
      </c>
      <c r="V7663">
        <f t="shared" si="953"/>
        <v>0</v>
      </c>
      <c r="W7663">
        <f t="shared" si="954"/>
        <v>0</v>
      </c>
      <c r="X7663">
        <f t="shared" si="955"/>
        <v>0</v>
      </c>
      <c r="Y7663">
        <f t="shared" si="956"/>
        <v>0</v>
      </c>
      <c r="Z7663">
        <f t="shared" si="957"/>
        <v>0</v>
      </c>
      <c r="AC7663">
        <f t="shared" si="958"/>
        <v>0</v>
      </c>
      <c r="AD7663">
        <f t="shared" si="959"/>
        <v>0</v>
      </c>
    </row>
    <row r="7664" spans="1:30" x14ac:dyDescent="0.2">
      <c r="A7664" s="1">
        <v>43226</v>
      </c>
      <c r="B7664" s="2">
        <v>48.4818</v>
      </c>
      <c r="C7664" s="2">
        <v>14.77</v>
      </c>
      <c r="D7664" s="2">
        <v>106.03</v>
      </c>
      <c r="E7664" s="2">
        <v>3.36</v>
      </c>
      <c r="F7664" s="2">
        <v>104.892</v>
      </c>
      <c r="G7664">
        <v>106.788</v>
      </c>
      <c r="H7664">
        <v>2799.7</v>
      </c>
      <c r="I7664">
        <v>48.4818</v>
      </c>
      <c r="J7664">
        <v>14.77</v>
      </c>
      <c r="K7664">
        <v>26.968299999999999</v>
      </c>
      <c r="L7664">
        <v>12.911799999999999</v>
      </c>
      <c r="M7664">
        <v>3.3355000000000001</v>
      </c>
      <c r="N7664">
        <v>0.61370000000000002</v>
      </c>
      <c r="O7664" t="s">
        <v>15</v>
      </c>
      <c r="P7664" t="s">
        <v>15</v>
      </c>
      <c r="Q7664" t="s">
        <v>15</v>
      </c>
      <c r="R7664" t="s">
        <v>15</v>
      </c>
      <c r="S7664">
        <v>2.9510000000000001</v>
      </c>
      <c r="T7664" t="str">
        <f>IF(A7664&lt;=DATE(2020,10,16),"pre","post")</f>
        <v>pre</v>
      </c>
      <c r="U7664">
        <f t="shared" si="952"/>
        <v>0</v>
      </c>
      <c r="V7664">
        <f t="shared" si="953"/>
        <v>0</v>
      </c>
      <c r="W7664">
        <f t="shared" si="954"/>
        <v>0</v>
      </c>
      <c r="X7664">
        <f t="shared" si="955"/>
        <v>0</v>
      </c>
      <c r="Y7664">
        <f t="shared" si="956"/>
        <v>0</v>
      </c>
      <c r="Z7664">
        <f t="shared" si="957"/>
        <v>0</v>
      </c>
      <c r="AC7664">
        <f t="shared" si="958"/>
        <v>0</v>
      </c>
      <c r="AD7664">
        <f t="shared" si="959"/>
        <v>0</v>
      </c>
    </row>
    <row r="7665" spans="1:30" x14ac:dyDescent="0.2">
      <c r="A7665" s="1">
        <v>43227</v>
      </c>
      <c r="B7665" s="2">
        <v>48.018700000000003</v>
      </c>
      <c r="C7665" s="2">
        <v>14.75</v>
      </c>
      <c r="D7665" s="2">
        <v>106.03</v>
      </c>
      <c r="E7665" s="2">
        <v>3.34</v>
      </c>
      <c r="F7665" s="2">
        <v>104.71</v>
      </c>
      <c r="G7665">
        <v>106.783</v>
      </c>
      <c r="H7665">
        <v>2799.62</v>
      </c>
      <c r="I7665">
        <v>48.018700000000003</v>
      </c>
      <c r="J7665">
        <v>14.75</v>
      </c>
      <c r="K7665">
        <v>27.220800000000001</v>
      </c>
      <c r="L7665">
        <v>13.0624</v>
      </c>
      <c r="M7665">
        <v>3.8805999999999998</v>
      </c>
      <c r="N7665">
        <v>1.2298</v>
      </c>
      <c r="O7665" t="s">
        <v>15</v>
      </c>
      <c r="P7665" t="s">
        <v>15</v>
      </c>
      <c r="Q7665" t="s">
        <v>15</v>
      </c>
      <c r="R7665" t="s">
        <v>15</v>
      </c>
      <c r="S7665">
        <v>2.9510000000000001</v>
      </c>
      <c r="T7665" t="str">
        <f>IF(A7665&lt;=DATE(2020,10,16),"pre","post")</f>
        <v>pre</v>
      </c>
      <c r="U7665">
        <f t="shared" si="952"/>
        <v>0.25250000000000128</v>
      </c>
      <c r="V7665">
        <f t="shared" si="953"/>
        <v>0.15060000000000073</v>
      </c>
      <c r="W7665">
        <f t="shared" si="954"/>
        <v>0.5450999999999997</v>
      </c>
      <c r="X7665">
        <f t="shared" si="955"/>
        <v>0.61609999999999998</v>
      </c>
      <c r="Y7665">
        <f t="shared" si="956"/>
        <v>-7.999999999992724E-2</v>
      </c>
      <c r="Z7665">
        <f t="shared" si="957"/>
        <v>0</v>
      </c>
      <c r="AC7665">
        <f t="shared" si="958"/>
        <v>0</v>
      </c>
      <c r="AD7665">
        <f t="shared" si="959"/>
        <v>0</v>
      </c>
    </row>
    <row r="7666" spans="1:30" x14ac:dyDescent="0.2">
      <c r="A7666" s="1">
        <v>43228</v>
      </c>
      <c r="B7666" s="2">
        <v>48.8187</v>
      </c>
      <c r="C7666" s="2">
        <v>14.71</v>
      </c>
      <c r="D7666" s="2">
        <v>104.4</v>
      </c>
      <c r="E7666" s="2">
        <v>3.31</v>
      </c>
      <c r="F7666" s="2">
        <v>106.197</v>
      </c>
      <c r="G7666">
        <v>106.70399999999999</v>
      </c>
      <c r="H7666">
        <v>2796.5</v>
      </c>
      <c r="I7666">
        <v>48.8187</v>
      </c>
      <c r="J7666">
        <v>14.71</v>
      </c>
      <c r="K7666">
        <v>26.1158</v>
      </c>
      <c r="L7666">
        <v>12.508599999999999</v>
      </c>
      <c r="M7666">
        <v>3.7138</v>
      </c>
      <c r="N7666">
        <v>1.1216999999999999</v>
      </c>
      <c r="O7666" t="s">
        <v>15</v>
      </c>
      <c r="P7666" t="s">
        <v>15</v>
      </c>
      <c r="Q7666" t="s">
        <v>15</v>
      </c>
      <c r="R7666" t="s">
        <v>15</v>
      </c>
      <c r="S7666">
        <v>2.9769999999999999</v>
      </c>
      <c r="T7666" t="str">
        <f>IF(A7666&lt;=DATE(2020,10,16),"pre","post")</f>
        <v>pre</v>
      </c>
      <c r="U7666">
        <f t="shared" si="952"/>
        <v>-1.1050000000000004</v>
      </c>
      <c r="V7666">
        <f t="shared" si="953"/>
        <v>-0.55380000000000074</v>
      </c>
      <c r="W7666">
        <f t="shared" si="954"/>
        <v>-0.16679999999999984</v>
      </c>
      <c r="X7666">
        <f t="shared" si="955"/>
        <v>-0.10810000000000008</v>
      </c>
      <c r="Y7666">
        <f t="shared" si="956"/>
        <v>-3.1199999999998909</v>
      </c>
      <c r="Z7666">
        <f t="shared" si="957"/>
        <v>2.5999999999999801E-2</v>
      </c>
      <c r="AC7666">
        <f t="shared" si="958"/>
        <v>0</v>
      </c>
      <c r="AD7666">
        <f t="shared" si="959"/>
        <v>0</v>
      </c>
    </row>
    <row r="7667" spans="1:30" x14ac:dyDescent="0.2">
      <c r="A7667" s="1">
        <v>43229</v>
      </c>
      <c r="B7667" s="2">
        <v>49.374400000000001</v>
      </c>
      <c r="C7667" s="2">
        <v>13.42</v>
      </c>
      <c r="D7667" s="2">
        <v>103.58</v>
      </c>
      <c r="E7667" s="2">
        <v>3.32</v>
      </c>
      <c r="F7667" s="2">
        <v>105.29</v>
      </c>
      <c r="G7667">
        <v>106.913</v>
      </c>
      <c r="H7667">
        <v>2793.36</v>
      </c>
      <c r="I7667">
        <v>49.374400000000001</v>
      </c>
      <c r="J7667">
        <v>13.42</v>
      </c>
      <c r="K7667">
        <v>25.178599999999999</v>
      </c>
      <c r="L7667">
        <v>11.748699999999999</v>
      </c>
      <c r="M7667">
        <v>2.9961000000000002</v>
      </c>
      <c r="N7667">
        <v>0.86609999999999998</v>
      </c>
      <c r="O7667" t="s">
        <v>15</v>
      </c>
      <c r="P7667" t="s">
        <v>15</v>
      </c>
      <c r="Q7667" t="s">
        <v>15</v>
      </c>
      <c r="R7667" t="s">
        <v>15</v>
      </c>
      <c r="S7667">
        <v>3.0049999999999999</v>
      </c>
      <c r="T7667" t="str">
        <f>IF(A7667&lt;=DATE(2020,10,16),"pre","post")</f>
        <v>pre</v>
      </c>
      <c r="U7667">
        <f t="shared" si="952"/>
        <v>-0.9372000000000007</v>
      </c>
      <c r="V7667">
        <f t="shared" si="953"/>
        <v>-0.75990000000000002</v>
      </c>
      <c r="W7667">
        <f t="shared" si="954"/>
        <v>-0.71769999999999978</v>
      </c>
      <c r="X7667">
        <f t="shared" si="955"/>
        <v>-0.25559999999999994</v>
      </c>
      <c r="Y7667">
        <f t="shared" si="956"/>
        <v>-3.1399999999998727</v>
      </c>
      <c r="Z7667">
        <f t="shared" si="957"/>
        <v>2.8000000000000025E-2</v>
      </c>
      <c r="AC7667">
        <f t="shared" si="958"/>
        <v>0</v>
      </c>
      <c r="AD7667">
        <f t="shared" si="959"/>
        <v>0</v>
      </c>
    </row>
    <row r="7668" spans="1:30" x14ac:dyDescent="0.2">
      <c r="A7668" s="1">
        <v>43230</v>
      </c>
      <c r="B7668" s="2">
        <v>47.8065</v>
      </c>
      <c r="C7668" s="2">
        <v>13.23</v>
      </c>
      <c r="D7668" s="2">
        <v>102.78</v>
      </c>
      <c r="E7668" s="2">
        <v>3.31</v>
      </c>
      <c r="F7668" s="2">
        <v>103.75700000000001</v>
      </c>
      <c r="G7668">
        <v>107.23699999999999</v>
      </c>
      <c r="H7668">
        <v>2801.29</v>
      </c>
      <c r="I7668">
        <v>47.8065</v>
      </c>
      <c r="J7668">
        <v>13.23</v>
      </c>
      <c r="K7668">
        <v>24.534400000000002</v>
      </c>
      <c r="L7668">
        <v>11.2402</v>
      </c>
      <c r="M7668">
        <v>4.7481999999999998</v>
      </c>
      <c r="N7668">
        <v>2.7187999999999999</v>
      </c>
      <c r="O7668" t="s">
        <v>15</v>
      </c>
      <c r="P7668" t="s">
        <v>15</v>
      </c>
      <c r="Q7668" t="s">
        <v>15</v>
      </c>
      <c r="R7668" t="s">
        <v>15</v>
      </c>
      <c r="S7668">
        <v>2.9630000000000001</v>
      </c>
      <c r="T7668" t="str">
        <f>IF(A7668&lt;=DATE(2020,10,16),"pre","post")</f>
        <v>pre</v>
      </c>
      <c r="U7668">
        <f t="shared" si="952"/>
        <v>-0.64419999999999789</v>
      </c>
      <c r="V7668">
        <f t="shared" si="953"/>
        <v>-0.50849999999999973</v>
      </c>
      <c r="W7668">
        <f t="shared" si="954"/>
        <v>1.7520999999999995</v>
      </c>
      <c r="X7668">
        <f t="shared" si="955"/>
        <v>1.8527</v>
      </c>
      <c r="Y7668">
        <f t="shared" si="956"/>
        <v>7.9299999999998363</v>
      </c>
      <c r="Z7668">
        <f t="shared" si="957"/>
        <v>-4.1999999999999815E-2</v>
      </c>
      <c r="AC7668">
        <f t="shared" si="958"/>
        <v>0</v>
      </c>
      <c r="AD7668">
        <f t="shared" si="959"/>
        <v>0</v>
      </c>
    </row>
    <row r="7669" spans="1:30" x14ac:dyDescent="0.2">
      <c r="A7669" s="1">
        <v>43231</v>
      </c>
      <c r="B7669" s="2">
        <v>47.057400000000001</v>
      </c>
      <c r="C7669" s="2">
        <v>12.65</v>
      </c>
      <c r="D7669" s="2">
        <v>101.05</v>
      </c>
      <c r="E7669" s="2">
        <v>3.3</v>
      </c>
      <c r="F7669" s="2">
        <v>102.95699999999999</v>
      </c>
      <c r="G7669">
        <v>107.217</v>
      </c>
      <c r="H7669">
        <v>2804.9</v>
      </c>
      <c r="I7669">
        <v>47.057400000000001</v>
      </c>
      <c r="J7669">
        <v>12.65</v>
      </c>
      <c r="K7669">
        <v>21.861699999999999</v>
      </c>
      <c r="L7669">
        <v>9.0444999999999993</v>
      </c>
      <c r="M7669">
        <v>2.9916</v>
      </c>
      <c r="N7669">
        <v>1.0286999999999999</v>
      </c>
      <c r="O7669" t="s">
        <v>15</v>
      </c>
      <c r="P7669" t="s">
        <v>15</v>
      </c>
      <c r="Q7669" t="s">
        <v>15</v>
      </c>
      <c r="R7669" t="s">
        <v>15</v>
      </c>
      <c r="S7669">
        <v>2.9710000000000001</v>
      </c>
      <c r="T7669" t="str">
        <f>IF(A7669&lt;=DATE(2020,10,16),"pre","post")</f>
        <v>pre</v>
      </c>
      <c r="U7669">
        <f t="shared" si="952"/>
        <v>-2.6727000000000025</v>
      </c>
      <c r="V7669">
        <f t="shared" si="953"/>
        <v>-2.1957000000000004</v>
      </c>
      <c r="W7669">
        <f t="shared" si="954"/>
        <v>-1.7565999999999997</v>
      </c>
      <c r="X7669">
        <f t="shared" si="955"/>
        <v>-1.6900999999999999</v>
      </c>
      <c r="Y7669">
        <f t="shared" si="956"/>
        <v>3.6100000000001273</v>
      </c>
      <c r="Z7669">
        <f t="shared" si="957"/>
        <v>8.0000000000000071E-3</v>
      </c>
      <c r="AC7669">
        <f t="shared" si="958"/>
        <v>0</v>
      </c>
      <c r="AD7669">
        <f t="shared" si="959"/>
        <v>0</v>
      </c>
    </row>
    <row r="7670" spans="1:30" x14ac:dyDescent="0.2">
      <c r="A7670" s="1">
        <v>43232</v>
      </c>
      <c r="B7670" s="2">
        <v>47.057400000000001</v>
      </c>
      <c r="C7670" s="2">
        <v>12.65</v>
      </c>
      <c r="D7670" s="2">
        <v>101.05</v>
      </c>
      <c r="E7670" s="2">
        <v>3.3</v>
      </c>
      <c r="F7670" s="2">
        <v>102.95699999999999</v>
      </c>
      <c r="G7670">
        <v>107.217</v>
      </c>
      <c r="H7670">
        <v>2804.9</v>
      </c>
      <c r="I7670">
        <v>47.057400000000001</v>
      </c>
      <c r="J7670">
        <v>12.65</v>
      </c>
      <c r="K7670">
        <v>21.861699999999999</v>
      </c>
      <c r="L7670">
        <v>9.0444999999999993</v>
      </c>
      <c r="M7670">
        <v>2.9916</v>
      </c>
      <c r="N7670">
        <v>1.0286999999999999</v>
      </c>
      <c r="O7670" t="s">
        <v>15</v>
      </c>
      <c r="P7670" t="s">
        <v>15</v>
      </c>
      <c r="Q7670" t="s">
        <v>15</v>
      </c>
      <c r="R7670" t="s">
        <v>15</v>
      </c>
      <c r="S7670">
        <v>2.9710000000000001</v>
      </c>
      <c r="T7670" t="str">
        <f>IF(A7670&lt;=DATE(2020,10,16),"pre","post")</f>
        <v>pre</v>
      </c>
      <c r="U7670">
        <f t="shared" si="952"/>
        <v>0</v>
      </c>
      <c r="V7670">
        <f t="shared" si="953"/>
        <v>0</v>
      </c>
      <c r="W7670">
        <f t="shared" si="954"/>
        <v>0</v>
      </c>
      <c r="X7670">
        <f t="shared" si="955"/>
        <v>0</v>
      </c>
      <c r="Y7670">
        <f t="shared" si="956"/>
        <v>0</v>
      </c>
      <c r="Z7670">
        <f t="shared" si="957"/>
        <v>0</v>
      </c>
      <c r="AC7670">
        <f t="shared" si="958"/>
        <v>0</v>
      </c>
      <c r="AD7670">
        <f t="shared" si="959"/>
        <v>0</v>
      </c>
    </row>
    <row r="7671" spans="1:30" x14ac:dyDescent="0.2">
      <c r="A7671" s="1">
        <v>43233</v>
      </c>
      <c r="B7671" s="2">
        <v>47.057400000000001</v>
      </c>
      <c r="C7671" s="2">
        <v>12.65</v>
      </c>
      <c r="D7671" s="2">
        <v>101.05</v>
      </c>
      <c r="E7671" s="2">
        <v>3.3</v>
      </c>
      <c r="F7671" s="2">
        <v>102.95699999999999</v>
      </c>
      <c r="G7671">
        <v>107.217</v>
      </c>
      <c r="H7671">
        <v>2804.9</v>
      </c>
      <c r="I7671">
        <v>47.057400000000001</v>
      </c>
      <c r="J7671">
        <v>12.65</v>
      </c>
      <c r="K7671">
        <v>21.861699999999999</v>
      </c>
      <c r="L7671">
        <v>9.0444999999999993</v>
      </c>
      <c r="M7671">
        <v>2.9916</v>
      </c>
      <c r="N7671">
        <v>1.0286999999999999</v>
      </c>
      <c r="O7671" t="s">
        <v>15</v>
      </c>
      <c r="P7671" t="s">
        <v>15</v>
      </c>
      <c r="Q7671" t="s">
        <v>15</v>
      </c>
      <c r="R7671" t="s">
        <v>15</v>
      </c>
      <c r="S7671">
        <v>2.9710000000000001</v>
      </c>
      <c r="T7671" t="str">
        <f>IF(A7671&lt;=DATE(2020,10,16),"pre","post")</f>
        <v>pre</v>
      </c>
      <c r="U7671">
        <f t="shared" si="952"/>
        <v>0</v>
      </c>
      <c r="V7671">
        <f t="shared" si="953"/>
        <v>0</v>
      </c>
      <c r="W7671">
        <f t="shared" si="954"/>
        <v>0</v>
      </c>
      <c r="X7671">
        <f t="shared" si="955"/>
        <v>0</v>
      </c>
      <c r="Y7671">
        <f t="shared" si="956"/>
        <v>0</v>
      </c>
      <c r="Z7671">
        <f t="shared" si="957"/>
        <v>0</v>
      </c>
      <c r="AC7671">
        <f t="shared" si="958"/>
        <v>0</v>
      </c>
      <c r="AD7671">
        <f t="shared" si="959"/>
        <v>0</v>
      </c>
    </row>
    <row r="7672" spans="1:30" x14ac:dyDescent="0.2">
      <c r="A7672" s="1">
        <v>43234</v>
      </c>
      <c r="B7672" s="2">
        <v>48.339799999999997</v>
      </c>
      <c r="C7672" s="2">
        <v>12.93</v>
      </c>
      <c r="D7672" s="2">
        <v>98.76</v>
      </c>
      <c r="E7672" s="2">
        <v>3.26</v>
      </c>
      <c r="F7672" s="2">
        <v>103.18</v>
      </c>
      <c r="G7672">
        <v>107.124</v>
      </c>
      <c r="H7672">
        <v>2803.69</v>
      </c>
      <c r="I7672">
        <v>48.339799999999997</v>
      </c>
      <c r="J7672">
        <v>12.93</v>
      </c>
      <c r="K7672">
        <v>20.8931</v>
      </c>
      <c r="L7672">
        <v>8.2189999999999994</v>
      </c>
      <c r="M7672">
        <v>2.7557</v>
      </c>
      <c r="N7672">
        <v>1.2136</v>
      </c>
      <c r="O7672" t="s">
        <v>15</v>
      </c>
      <c r="P7672" t="s">
        <v>15</v>
      </c>
      <c r="Q7672" t="s">
        <v>15</v>
      </c>
      <c r="R7672" t="s">
        <v>15</v>
      </c>
      <c r="S7672">
        <v>3.0030000000000001</v>
      </c>
      <c r="T7672" t="str">
        <f>IF(A7672&lt;=DATE(2020,10,16),"pre","post")</f>
        <v>pre</v>
      </c>
      <c r="U7672">
        <f t="shared" si="952"/>
        <v>-0.96859999999999857</v>
      </c>
      <c r="V7672">
        <f t="shared" si="953"/>
        <v>-0.8254999999999999</v>
      </c>
      <c r="W7672">
        <f t="shared" si="954"/>
        <v>-0.2359</v>
      </c>
      <c r="X7672">
        <f t="shared" si="955"/>
        <v>0.18490000000000006</v>
      </c>
      <c r="Y7672">
        <f t="shared" si="956"/>
        <v>-1.2100000000000364</v>
      </c>
      <c r="Z7672">
        <f t="shared" si="957"/>
        <v>3.2000000000000028E-2</v>
      </c>
      <c r="AC7672">
        <f t="shared" si="958"/>
        <v>0</v>
      </c>
      <c r="AD7672">
        <f t="shared" si="959"/>
        <v>0</v>
      </c>
    </row>
    <row r="7673" spans="1:30" x14ac:dyDescent="0.2">
      <c r="A7673" s="1">
        <v>43235</v>
      </c>
      <c r="B7673" s="2">
        <v>52.657400000000003</v>
      </c>
      <c r="C7673" s="2">
        <v>14.63</v>
      </c>
      <c r="D7673" s="2">
        <v>99.77</v>
      </c>
      <c r="E7673" s="2">
        <v>3.27</v>
      </c>
      <c r="F7673" s="2">
        <v>104.346</v>
      </c>
      <c r="G7673">
        <v>106.783</v>
      </c>
      <c r="H7673">
        <v>2786.97</v>
      </c>
      <c r="I7673">
        <v>52.657400000000003</v>
      </c>
      <c r="J7673">
        <v>14.63</v>
      </c>
      <c r="K7673">
        <v>21.2927</v>
      </c>
      <c r="L7673">
        <v>8.3391000000000002</v>
      </c>
      <c r="M7673">
        <v>3.0909</v>
      </c>
      <c r="N7673">
        <v>2.1615000000000002</v>
      </c>
      <c r="O7673" t="s">
        <v>15</v>
      </c>
      <c r="P7673" t="s">
        <v>15</v>
      </c>
      <c r="Q7673" t="s">
        <v>15</v>
      </c>
      <c r="R7673" t="s">
        <v>15</v>
      </c>
      <c r="S7673">
        <v>3.073</v>
      </c>
      <c r="T7673" t="str">
        <f>IF(A7673&lt;=DATE(2020,10,16),"pre","post")</f>
        <v>pre</v>
      </c>
      <c r="U7673">
        <f t="shared" si="952"/>
        <v>0.39959999999999951</v>
      </c>
      <c r="V7673">
        <f t="shared" si="953"/>
        <v>0.12010000000000076</v>
      </c>
      <c r="W7673">
        <f t="shared" si="954"/>
        <v>0.33519999999999994</v>
      </c>
      <c r="X7673">
        <f t="shared" si="955"/>
        <v>0.94790000000000019</v>
      </c>
      <c r="Y7673">
        <f t="shared" si="956"/>
        <v>-16.720000000000255</v>
      </c>
      <c r="Z7673">
        <f t="shared" si="957"/>
        <v>6.999999999999984E-2</v>
      </c>
      <c r="AC7673">
        <f t="shared" si="958"/>
        <v>0</v>
      </c>
      <c r="AD7673">
        <f t="shared" si="959"/>
        <v>0</v>
      </c>
    </row>
    <row r="7674" spans="1:30" x14ac:dyDescent="0.2">
      <c r="A7674" s="1">
        <v>43236</v>
      </c>
      <c r="B7674" s="2">
        <v>55.132199999999997</v>
      </c>
      <c r="C7674" s="2">
        <v>13.42</v>
      </c>
      <c r="D7674" s="2">
        <v>96.36</v>
      </c>
      <c r="E7674" s="2">
        <v>3.23</v>
      </c>
      <c r="F7674" s="2">
        <v>104.762</v>
      </c>
      <c r="G7674">
        <v>106.825</v>
      </c>
      <c r="H7674">
        <v>2785.02</v>
      </c>
      <c r="I7674">
        <v>55.132199999999997</v>
      </c>
      <c r="J7674">
        <v>13.42</v>
      </c>
      <c r="K7674">
        <v>23.298200000000001</v>
      </c>
      <c r="L7674">
        <v>9.6137999999999995</v>
      </c>
      <c r="M7674">
        <v>3.5596999999999999</v>
      </c>
      <c r="N7674">
        <v>2.5295000000000001</v>
      </c>
      <c r="O7674" t="s">
        <v>15</v>
      </c>
      <c r="P7674" t="s">
        <v>15</v>
      </c>
      <c r="Q7674" t="s">
        <v>15</v>
      </c>
      <c r="R7674" t="s">
        <v>15</v>
      </c>
      <c r="S7674">
        <v>3.097</v>
      </c>
      <c r="T7674" t="str">
        <f>IF(A7674&lt;=DATE(2020,10,16),"pre","post")</f>
        <v>pre</v>
      </c>
      <c r="U7674">
        <f t="shared" si="952"/>
        <v>2.0055000000000014</v>
      </c>
      <c r="V7674">
        <f t="shared" si="953"/>
        <v>1.2746999999999993</v>
      </c>
      <c r="W7674">
        <f t="shared" si="954"/>
        <v>0.46879999999999988</v>
      </c>
      <c r="X7674">
        <f t="shared" si="955"/>
        <v>0.36799999999999988</v>
      </c>
      <c r="Y7674">
        <f t="shared" si="956"/>
        <v>-1.9499999999998181</v>
      </c>
      <c r="Z7674">
        <f t="shared" si="957"/>
        <v>2.4000000000000021E-2</v>
      </c>
      <c r="AC7674">
        <f t="shared" si="958"/>
        <v>0</v>
      </c>
      <c r="AD7674">
        <f t="shared" si="959"/>
        <v>0</v>
      </c>
    </row>
    <row r="7675" spans="1:30" x14ac:dyDescent="0.2">
      <c r="A7675" s="1">
        <v>43237</v>
      </c>
      <c r="B7675" s="2">
        <v>54.193600000000004</v>
      </c>
      <c r="C7675" s="2">
        <v>13.43</v>
      </c>
      <c r="D7675" s="2">
        <v>96.88</v>
      </c>
      <c r="E7675" s="2">
        <v>3.22</v>
      </c>
      <c r="F7675" s="2">
        <v>105.102</v>
      </c>
      <c r="G7675">
        <v>106.858</v>
      </c>
      <c r="H7675">
        <v>2781.49</v>
      </c>
      <c r="I7675">
        <v>54.193600000000004</v>
      </c>
      <c r="J7675">
        <v>13.43</v>
      </c>
      <c r="K7675">
        <v>25.136600000000001</v>
      </c>
      <c r="L7675">
        <v>9.9329999999999998</v>
      </c>
      <c r="M7675">
        <v>3.1938</v>
      </c>
      <c r="N7675">
        <v>1.8895</v>
      </c>
      <c r="O7675" t="s">
        <v>15</v>
      </c>
      <c r="P7675" t="s">
        <v>15</v>
      </c>
      <c r="Q7675" t="s">
        <v>15</v>
      </c>
      <c r="R7675" t="s">
        <v>15</v>
      </c>
      <c r="S7675">
        <v>3.1120000000000001</v>
      </c>
      <c r="T7675" t="str">
        <f>IF(A7675&lt;=DATE(2020,10,16),"pre","post")</f>
        <v>pre</v>
      </c>
      <c r="U7675">
        <f t="shared" si="952"/>
        <v>1.8384</v>
      </c>
      <c r="V7675">
        <f t="shared" si="953"/>
        <v>0.31920000000000037</v>
      </c>
      <c r="W7675">
        <f t="shared" si="954"/>
        <v>-0.36589999999999989</v>
      </c>
      <c r="X7675">
        <f t="shared" si="955"/>
        <v>-0.64000000000000012</v>
      </c>
      <c r="Y7675">
        <f t="shared" si="956"/>
        <v>-3.5300000000002001</v>
      </c>
      <c r="Z7675">
        <f t="shared" si="957"/>
        <v>1.5000000000000124E-2</v>
      </c>
      <c r="AC7675">
        <f t="shared" si="958"/>
        <v>0</v>
      </c>
      <c r="AD7675">
        <f t="shared" si="959"/>
        <v>0</v>
      </c>
    </row>
    <row r="7676" spans="1:30" x14ac:dyDescent="0.2">
      <c r="A7676" s="1">
        <v>43238</v>
      </c>
      <c r="B7676" s="2">
        <v>53.260599999999997</v>
      </c>
      <c r="C7676" s="2">
        <v>13.42</v>
      </c>
      <c r="D7676" s="2">
        <v>98.41</v>
      </c>
      <c r="E7676" s="2">
        <v>3.29</v>
      </c>
      <c r="F7676" s="2">
        <v>105.527</v>
      </c>
      <c r="G7676">
        <v>106.751</v>
      </c>
      <c r="H7676">
        <v>2788</v>
      </c>
      <c r="I7676">
        <v>53.260599999999997</v>
      </c>
      <c r="J7676">
        <v>13.42</v>
      </c>
      <c r="K7676">
        <v>24.228300000000001</v>
      </c>
      <c r="L7676">
        <v>9.8561999999999994</v>
      </c>
      <c r="M7676">
        <v>3.4171</v>
      </c>
      <c r="N7676">
        <v>2.2930999999999999</v>
      </c>
      <c r="O7676" t="s">
        <v>15</v>
      </c>
      <c r="P7676" t="s">
        <v>15</v>
      </c>
      <c r="Q7676" t="s">
        <v>15</v>
      </c>
      <c r="R7676" t="s">
        <v>15</v>
      </c>
      <c r="S7676">
        <v>3.0569999999999999</v>
      </c>
      <c r="T7676" t="str">
        <f>IF(A7676&lt;=DATE(2020,10,16),"pre","post")</f>
        <v>pre</v>
      </c>
      <c r="U7676">
        <f t="shared" si="952"/>
        <v>-0.90830000000000055</v>
      </c>
      <c r="V7676">
        <f t="shared" si="953"/>
        <v>-7.6800000000000423E-2</v>
      </c>
      <c r="W7676">
        <f t="shared" si="954"/>
        <v>0.22330000000000005</v>
      </c>
      <c r="X7676">
        <f t="shared" si="955"/>
        <v>0.40359999999999996</v>
      </c>
      <c r="Y7676">
        <f t="shared" si="956"/>
        <v>6.5100000000002183</v>
      </c>
      <c r="Z7676">
        <f t="shared" si="957"/>
        <v>-5.500000000000016E-2</v>
      </c>
      <c r="AC7676">
        <f t="shared" si="958"/>
        <v>0</v>
      </c>
      <c r="AD7676">
        <f t="shared" si="959"/>
        <v>0</v>
      </c>
    </row>
    <row r="7677" spans="1:30" x14ac:dyDescent="0.2">
      <c r="A7677" s="1">
        <v>43239</v>
      </c>
      <c r="B7677" s="2">
        <v>53.260599999999997</v>
      </c>
      <c r="C7677" s="2">
        <v>13.42</v>
      </c>
      <c r="D7677" s="2">
        <v>98.41</v>
      </c>
      <c r="E7677" s="2">
        <v>3.29</v>
      </c>
      <c r="F7677" s="2">
        <v>105.527</v>
      </c>
      <c r="G7677">
        <v>106.751</v>
      </c>
      <c r="H7677">
        <v>2788</v>
      </c>
      <c r="I7677">
        <v>53.260599999999997</v>
      </c>
      <c r="J7677">
        <v>13.42</v>
      </c>
      <c r="K7677">
        <v>24.228300000000001</v>
      </c>
      <c r="L7677">
        <v>9.8561999999999994</v>
      </c>
      <c r="M7677">
        <v>3.4171</v>
      </c>
      <c r="N7677">
        <v>2.2930999999999999</v>
      </c>
      <c r="O7677" t="s">
        <v>15</v>
      </c>
      <c r="P7677" t="s">
        <v>15</v>
      </c>
      <c r="Q7677" t="s">
        <v>15</v>
      </c>
      <c r="R7677" t="s">
        <v>15</v>
      </c>
      <c r="S7677">
        <v>3.0569999999999999</v>
      </c>
      <c r="T7677" t="str">
        <f>IF(A7677&lt;=DATE(2020,10,16),"pre","post")</f>
        <v>pre</v>
      </c>
      <c r="U7677">
        <f t="shared" si="952"/>
        <v>0</v>
      </c>
      <c r="V7677">
        <f t="shared" si="953"/>
        <v>0</v>
      </c>
      <c r="W7677">
        <f t="shared" si="954"/>
        <v>0</v>
      </c>
      <c r="X7677">
        <f t="shared" si="955"/>
        <v>0</v>
      </c>
      <c r="Y7677">
        <f t="shared" si="956"/>
        <v>0</v>
      </c>
      <c r="Z7677">
        <f t="shared" si="957"/>
        <v>0</v>
      </c>
      <c r="AC7677">
        <f t="shared" si="958"/>
        <v>0</v>
      </c>
      <c r="AD7677">
        <f t="shared" si="959"/>
        <v>0</v>
      </c>
    </row>
    <row r="7678" spans="1:30" x14ac:dyDescent="0.2">
      <c r="A7678" s="1">
        <v>43240</v>
      </c>
      <c r="B7678" s="2">
        <v>53.260599999999997</v>
      </c>
      <c r="C7678" s="2">
        <v>13.42</v>
      </c>
      <c r="D7678" s="2">
        <v>98.41</v>
      </c>
      <c r="E7678" s="2">
        <v>3.29</v>
      </c>
      <c r="F7678" s="2">
        <v>105.527</v>
      </c>
      <c r="G7678">
        <v>106.751</v>
      </c>
      <c r="H7678">
        <v>2788</v>
      </c>
      <c r="I7678">
        <v>53.260599999999997</v>
      </c>
      <c r="J7678">
        <v>13.42</v>
      </c>
      <c r="K7678">
        <v>24.228300000000001</v>
      </c>
      <c r="L7678">
        <v>9.8561999999999994</v>
      </c>
      <c r="M7678">
        <v>3.4171</v>
      </c>
      <c r="N7678">
        <v>2.2930999999999999</v>
      </c>
      <c r="O7678" t="s">
        <v>15</v>
      </c>
      <c r="P7678" t="s">
        <v>15</v>
      </c>
      <c r="Q7678" t="s">
        <v>15</v>
      </c>
      <c r="R7678" t="s">
        <v>15</v>
      </c>
      <c r="S7678">
        <v>3.0569999999999999</v>
      </c>
      <c r="T7678" t="str">
        <f>IF(A7678&lt;=DATE(2020,10,16),"pre","post")</f>
        <v>pre</v>
      </c>
      <c r="U7678">
        <f t="shared" si="952"/>
        <v>0</v>
      </c>
      <c r="V7678">
        <f t="shared" si="953"/>
        <v>0</v>
      </c>
      <c r="W7678">
        <f t="shared" si="954"/>
        <v>0</v>
      </c>
      <c r="X7678">
        <f t="shared" si="955"/>
        <v>0</v>
      </c>
      <c r="Y7678">
        <f t="shared" si="956"/>
        <v>0</v>
      </c>
      <c r="Z7678">
        <f t="shared" si="957"/>
        <v>0</v>
      </c>
      <c r="AC7678">
        <f t="shared" si="958"/>
        <v>0</v>
      </c>
      <c r="AD7678">
        <f t="shared" si="959"/>
        <v>0</v>
      </c>
    </row>
    <row r="7679" spans="1:30" x14ac:dyDescent="0.2">
      <c r="A7679" s="1">
        <v>43241</v>
      </c>
      <c r="B7679" s="2">
        <v>53.081200000000003</v>
      </c>
      <c r="C7679" s="2">
        <v>13.08</v>
      </c>
      <c r="D7679" s="2">
        <v>99.04</v>
      </c>
      <c r="E7679" s="2">
        <v>3.31</v>
      </c>
      <c r="F7679" s="2">
        <v>105.59099999999999</v>
      </c>
      <c r="G7679">
        <v>106.85</v>
      </c>
      <c r="H7679">
        <v>2789.18</v>
      </c>
      <c r="I7679">
        <v>53.081200000000003</v>
      </c>
      <c r="J7679">
        <v>13.08</v>
      </c>
      <c r="K7679">
        <v>23.716000000000001</v>
      </c>
      <c r="L7679">
        <v>9.9540000000000006</v>
      </c>
      <c r="M7679">
        <v>3.6545000000000001</v>
      </c>
      <c r="N7679">
        <v>2.3845000000000001</v>
      </c>
      <c r="O7679" t="s">
        <v>15</v>
      </c>
      <c r="P7679" t="s">
        <v>15</v>
      </c>
      <c r="Q7679" t="s">
        <v>15</v>
      </c>
      <c r="R7679" t="s">
        <v>15</v>
      </c>
      <c r="S7679">
        <v>3.0609999999999999</v>
      </c>
      <c r="T7679" t="str">
        <f>IF(A7679&lt;=DATE(2020,10,16),"pre","post")</f>
        <v>pre</v>
      </c>
      <c r="U7679">
        <f t="shared" si="952"/>
        <v>-0.51229999999999976</v>
      </c>
      <c r="V7679">
        <f t="shared" si="953"/>
        <v>9.7800000000001219E-2</v>
      </c>
      <c r="W7679">
        <f t="shared" si="954"/>
        <v>0.23740000000000006</v>
      </c>
      <c r="X7679">
        <f t="shared" si="955"/>
        <v>9.1400000000000148E-2</v>
      </c>
      <c r="Y7679">
        <f t="shared" si="956"/>
        <v>1.1799999999998363</v>
      </c>
      <c r="Z7679">
        <f t="shared" si="957"/>
        <v>4.0000000000000036E-3</v>
      </c>
      <c r="AC7679">
        <f t="shared" si="958"/>
        <v>0</v>
      </c>
      <c r="AD7679">
        <f t="shared" si="959"/>
        <v>0</v>
      </c>
    </row>
    <row r="7680" spans="1:30" x14ac:dyDescent="0.2">
      <c r="A7680" s="1">
        <v>43242</v>
      </c>
      <c r="B7680" s="2">
        <v>52.571599999999997</v>
      </c>
      <c r="C7680" s="2">
        <v>13.22</v>
      </c>
      <c r="D7680" s="2">
        <v>99.03</v>
      </c>
      <c r="E7680" s="2">
        <v>3.31</v>
      </c>
      <c r="F7680" s="2">
        <v>105.533</v>
      </c>
      <c r="G7680">
        <v>106.928</v>
      </c>
      <c r="H7680">
        <v>2789.18</v>
      </c>
      <c r="I7680">
        <v>52.571599999999997</v>
      </c>
      <c r="J7680">
        <v>13.22</v>
      </c>
      <c r="K7680">
        <v>23.5533</v>
      </c>
      <c r="L7680">
        <v>9.7973999999999997</v>
      </c>
      <c r="M7680">
        <v>2.8807999999999998</v>
      </c>
      <c r="N7680">
        <v>1.1930000000000001</v>
      </c>
      <c r="O7680" t="s">
        <v>15</v>
      </c>
      <c r="P7680" t="s">
        <v>15</v>
      </c>
      <c r="Q7680" t="s">
        <v>15</v>
      </c>
      <c r="R7680" t="s">
        <v>15</v>
      </c>
      <c r="S7680">
        <v>3.0609999999999999</v>
      </c>
      <c r="T7680" t="str">
        <f>IF(A7680&lt;=DATE(2020,10,16),"pre","post")</f>
        <v>pre</v>
      </c>
      <c r="U7680">
        <f t="shared" si="952"/>
        <v>-0.16270000000000095</v>
      </c>
      <c r="V7680">
        <f t="shared" si="953"/>
        <v>-0.15660000000000096</v>
      </c>
      <c r="W7680">
        <f t="shared" si="954"/>
        <v>-0.77370000000000028</v>
      </c>
      <c r="X7680">
        <f t="shared" si="955"/>
        <v>-1.1915</v>
      </c>
      <c r="Y7680">
        <f t="shared" si="956"/>
        <v>0</v>
      </c>
      <c r="Z7680">
        <f t="shared" si="957"/>
        <v>0</v>
      </c>
      <c r="AC7680">
        <f t="shared" si="958"/>
        <v>0</v>
      </c>
      <c r="AD7680">
        <f t="shared" si="959"/>
        <v>0</v>
      </c>
    </row>
    <row r="7681" spans="1:30" x14ac:dyDescent="0.2">
      <c r="A7681" s="1">
        <v>43243</v>
      </c>
      <c r="B7681" s="2">
        <v>53.268700000000003</v>
      </c>
      <c r="C7681" s="2">
        <v>12.58</v>
      </c>
      <c r="D7681" s="2">
        <v>102.65</v>
      </c>
      <c r="E7681" s="2">
        <v>3.4</v>
      </c>
      <c r="F7681" s="2">
        <v>105.848</v>
      </c>
      <c r="G7681">
        <v>106.95399999999999</v>
      </c>
      <c r="H7681">
        <v>2798.33</v>
      </c>
      <c r="I7681">
        <v>53.268700000000003</v>
      </c>
      <c r="J7681">
        <v>12.58</v>
      </c>
      <c r="K7681">
        <v>22.5822</v>
      </c>
      <c r="L7681">
        <v>11.021800000000001</v>
      </c>
      <c r="M7681">
        <v>3.6002999999999998</v>
      </c>
      <c r="N7681">
        <v>1.3409</v>
      </c>
      <c r="O7681" t="s">
        <v>15</v>
      </c>
      <c r="P7681" t="s">
        <v>15</v>
      </c>
      <c r="Q7681" t="s">
        <v>15</v>
      </c>
      <c r="R7681" t="s">
        <v>15</v>
      </c>
      <c r="S7681">
        <v>2.9940000000000002</v>
      </c>
      <c r="T7681" t="str">
        <f>IF(A7681&lt;=DATE(2020,10,16),"pre","post")</f>
        <v>pre</v>
      </c>
      <c r="U7681">
        <f t="shared" si="952"/>
        <v>-0.97109999999999985</v>
      </c>
      <c r="V7681">
        <f t="shared" si="953"/>
        <v>1.224400000000001</v>
      </c>
      <c r="W7681">
        <f t="shared" si="954"/>
        <v>0.71950000000000003</v>
      </c>
      <c r="X7681">
        <f t="shared" si="955"/>
        <v>0.14789999999999992</v>
      </c>
      <c r="Y7681">
        <f t="shared" si="956"/>
        <v>9.1500000000000909</v>
      </c>
      <c r="Z7681">
        <f t="shared" si="957"/>
        <v>-6.6999999999999726E-2</v>
      </c>
      <c r="AC7681">
        <f t="shared" si="958"/>
        <v>0</v>
      </c>
      <c r="AD7681">
        <f t="shared" si="959"/>
        <v>0</v>
      </c>
    </row>
    <row r="7682" spans="1:30" x14ac:dyDescent="0.2">
      <c r="A7682" s="1">
        <v>43244</v>
      </c>
      <c r="B7682" s="2">
        <v>52.160800000000002</v>
      </c>
      <c r="C7682" s="2">
        <v>12.53</v>
      </c>
      <c r="D7682" s="2">
        <v>100.3</v>
      </c>
      <c r="E7682" s="2">
        <v>3.38</v>
      </c>
      <c r="F7682" s="2">
        <v>106.65600000000001</v>
      </c>
      <c r="G7682">
        <v>106.893</v>
      </c>
      <c r="H7682">
        <v>2803.93</v>
      </c>
      <c r="I7682">
        <v>52.160800000000002</v>
      </c>
      <c r="J7682">
        <v>12.53</v>
      </c>
      <c r="K7682">
        <v>23.087599999999998</v>
      </c>
      <c r="L7682">
        <v>10.459</v>
      </c>
      <c r="M7682">
        <v>3.2294999999999998</v>
      </c>
      <c r="N7682">
        <v>1.2762</v>
      </c>
      <c r="O7682" t="s">
        <v>15</v>
      </c>
      <c r="P7682" t="s">
        <v>15</v>
      </c>
      <c r="Q7682" t="s">
        <v>15</v>
      </c>
      <c r="R7682" t="s">
        <v>15</v>
      </c>
      <c r="S7682">
        <v>2.9780000000000002</v>
      </c>
      <c r="T7682" t="str">
        <f>IF(A7682&lt;=DATE(2020,10,16),"pre","post")</f>
        <v>pre</v>
      </c>
      <c r="U7682">
        <f t="shared" si="952"/>
        <v>0.50539999999999807</v>
      </c>
      <c r="V7682">
        <f t="shared" si="953"/>
        <v>-0.56280000000000108</v>
      </c>
      <c r="W7682">
        <f t="shared" si="954"/>
        <v>-0.37080000000000002</v>
      </c>
      <c r="X7682">
        <f t="shared" si="955"/>
        <v>-6.469999999999998E-2</v>
      </c>
      <c r="Y7682">
        <f t="shared" si="956"/>
        <v>5.5999999999999091</v>
      </c>
      <c r="Z7682">
        <f t="shared" si="957"/>
        <v>-1.6000000000000014E-2</v>
      </c>
      <c r="AC7682">
        <f t="shared" si="958"/>
        <v>0</v>
      </c>
      <c r="AD7682">
        <f t="shared" si="959"/>
        <v>0</v>
      </c>
    </row>
    <row r="7683" spans="1:30" x14ac:dyDescent="0.2">
      <c r="A7683" s="1">
        <v>43245</v>
      </c>
      <c r="B7683" s="2">
        <v>54.094999999999999</v>
      </c>
      <c r="C7683" s="2">
        <v>13.22</v>
      </c>
      <c r="D7683" s="2">
        <v>99.87</v>
      </c>
      <c r="E7683" s="2">
        <v>3.46</v>
      </c>
      <c r="F7683" s="2">
        <v>106.818</v>
      </c>
      <c r="G7683">
        <v>106.649</v>
      </c>
      <c r="H7683">
        <v>2810.54</v>
      </c>
      <c r="I7683">
        <v>54.094999999999999</v>
      </c>
      <c r="J7683">
        <v>13.22</v>
      </c>
      <c r="K7683">
        <v>22.950900000000001</v>
      </c>
      <c r="L7683">
        <v>10.4505</v>
      </c>
      <c r="M7683">
        <v>3.5754000000000001</v>
      </c>
      <c r="N7683">
        <v>1.7770999999999999</v>
      </c>
      <c r="O7683" t="s">
        <v>15</v>
      </c>
      <c r="P7683" t="s">
        <v>15</v>
      </c>
      <c r="Q7683" t="s">
        <v>15</v>
      </c>
      <c r="R7683" t="s">
        <v>15</v>
      </c>
      <c r="S7683">
        <v>2.9319999999999999</v>
      </c>
      <c r="T7683" t="str">
        <f>IF(A7683&lt;=DATE(2020,10,16),"pre","post")</f>
        <v>pre</v>
      </c>
      <c r="U7683">
        <f t="shared" si="952"/>
        <v>-0.1366999999999976</v>
      </c>
      <c r="V7683">
        <f t="shared" si="953"/>
        <v>-8.49999999999973E-3</v>
      </c>
      <c r="W7683">
        <f t="shared" si="954"/>
        <v>0.34590000000000032</v>
      </c>
      <c r="X7683">
        <f t="shared" si="955"/>
        <v>0.5008999999999999</v>
      </c>
      <c r="Y7683">
        <f t="shared" si="956"/>
        <v>6.6100000000001273</v>
      </c>
      <c r="Z7683">
        <f t="shared" si="957"/>
        <v>-4.6000000000000263E-2</v>
      </c>
      <c r="AC7683">
        <f t="shared" si="958"/>
        <v>0</v>
      </c>
      <c r="AD7683">
        <f t="shared" si="959"/>
        <v>0</v>
      </c>
    </row>
    <row r="7684" spans="1:30" x14ac:dyDescent="0.2">
      <c r="A7684" s="1">
        <v>43246</v>
      </c>
      <c r="B7684" s="2">
        <v>54.094999999999999</v>
      </c>
      <c r="C7684" s="2">
        <v>13.22</v>
      </c>
      <c r="D7684" s="2">
        <v>99.87</v>
      </c>
      <c r="E7684" s="2">
        <v>3.46</v>
      </c>
      <c r="F7684" s="2">
        <v>106.818</v>
      </c>
      <c r="G7684">
        <v>106.649</v>
      </c>
      <c r="H7684">
        <v>2810.54</v>
      </c>
      <c r="I7684">
        <v>54.094999999999999</v>
      </c>
      <c r="J7684">
        <v>13.22</v>
      </c>
      <c r="K7684">
        <v>22.950900000000001</v>
      </c>
      <c r="L7684">
        <v>10.4505</v>
      </c>
      <c r="M7684">
        <v>3.5754000000000001</v>
      </c>
      <c r="N7684">
        <v>1.7770999999999999</v>
      </c>
      <c r="O7684" t="s">
        <v>15</v>
      </c>
      <c r="P7684" t="s">
        <v>15</v>
      </c>
      <c r="Q7684" t="s">
        <v>15</v>
      </c>
      <c r="R7684" t="s">
        <v>15</v>
      </c>
      <c r="S7684">
        <v>2.9319999999999999</v>
      </c>
      <c r="T7684" t="str">
        <f>IF(A7684&lt;=DATE(2020,10,16),"pre","post")</f>
        <v>pre</v>
      </c>
      <c r="U7684">
        <f t="shared" ref="U7684:U7747" si="960">K7684-K7683</f>
        <v>0</v>
      </c>
      <c r="V7684">
        <f t="shared" ref="V7684:V7747" si="961">L7684-L7683</f>
        <v>0</v>
      </c>
      <c r="W7684">
        <f t="shared" ref="W7684:W7747" si="962">M7684-M7683</f>
        <v>0</v>
      </c>
      <c r="X7684">
        <f t="shared" ref="X7684:X7747" si="963">N7684-N7683</f>
        <v>0</v>
      </c>
      <c r="Y7684">
        <f t="shared" ref="Y7684:Y7747" si="964">H7684-H7683</f>
        <v>0</v>
      </c>
      <c r="Z7684">
        <f t="shared" ref="Z7684:Z7747" si="965">S7684-S7683</f>
        <v>0</v>
      </c>
      <c r="AC7684">
        <f t="shared" ref="AC7684:AC7747" si="966">IF(AND(J7684&gt;$AA$2, Z7684&lt;0), 1, 0)</f>
        <v>0</v>
      </c>
      <c r="AD7684">
        <f t="shared" ref="AD7684:AD7747" si="967">IF(AND(I7684&gt;$AB$2, Z7684&gt;0), 1, 0)</f>
        <v>0</v>
      </c>
    </row>
    <row r="7685" spans="1:30" x14ac:dyDescent="0.2">
      <c r="A7685" s="1">
        <v>43247</v>
      </c>
      <c r="B7685" s="2">
        <v>54.094999999999999</v>
      </c>
      <c r="C7685" s="2">
        <v>13.22</v>
      </c>
      <c r="D7685" s="2">
        <v>99.87</v>
      </c>
      <c r="E7685" s="2">
        <v>3.46</v>
      </c>
      <c r="F7685" s="2">
        <v>106.818</v>
      </c>
      <c r="G7685">
        <v>106.649</v>
      </c>
      <c r="H7685">
        <v>2810.54</v>
      </c>
      <c r="I7685">
        <v>54.094999999999999</v>
      </c>
      <c r="J7685">
        <v>13.22</v>
      </c>
      <c r="K7685">
        <v>22.950900000000001</v>
      </c>
      <c r="L7685">
        <v>10.4505</v>
      </c>
      <c r="M7685">
        <v>3.5754000000000001</v>
      </c>
      <c r="N7685">
        <v>1.7770999999999999</v>
      </c>
      <c r="O7685" t="s">
        <v>15</v>
      </c>
      <c r="P7685" t="s">
        <v>15</v>
      </c>
      <c r="Q7685" t="s">
        <v>15</v>
      </c>
      <c r="R7685" t="s">
        <v>15</v>
      </c>
      <c r="S7685">
        <v>2.9319999999999999</v>
      </c>
      <c r="T7685" t="str">
        <f>IF(A7685&lt;=DATE(2020,10,16),"pre","post")</f>
        <v>pre</v>
      </c>
      <c r="U7685">
        <f t="shared" si="960"/>
        <v>0</v>
      </c>
      <c r="V7685">
        <f t="shared" si="961"/>
        <v>0</v>
      </c>
      <c r="W7685">
        <f t="shared" si="962"/>
        <v>0</v>
      </c>
      <c r="X7685">
        <f t="shared" si="963"/>
        <v>0</v>
      </c>
      <c r="Y7685">
        <f t="shared" si="964"/>
        <v>0</v>
      </c>
      <c r="Z7685">
        <f t="shared" si="965"/>
        <v>0</v>
      </c>
      <c r="AC7685">
        <f t="shared" si="966"/>
        <v>0</v>
      </c>
      <c r="AD7685">
        <f t="shared" si="967"/>
        <v>0</v>
      </c>
    </row>
    <row r="7686" spans="1:30" x14ac:dyDescent="0.2">
      <c r="A7686" s="1">
        <v>43248</v>
      </c>
      <c r="B7686" s="2">
        <v>54.094999999999999</v>
      </c>
      <c r="C7686" s="2">
        <v>13.22</v>
      </c>
      <c r="D7686" s="2">
        <v>99.87</v>
      </c>
      <c r="E7686" s="2">
        <v>3.5</v>
      </c>
      <c r="F7686" s="2">
        <v>107.72199999999999</v>
      </c>
      <c r="G7686">
        <v>106.649</v>
      </c>
      <c r="H7686">
        <v>2810.54</v>
      </c>
      <c r="I7686">
        <v>54.094999999999999</v>
      </c>
      <c r="J7686">
        <v>13.22</v>
      </c>
      <c r="K7686">
        <v>20.415500000000002</v>
      </c>
      <c r="L7686">
        <v>10.7004</v>
      </c>
      <c r="M7686">
        <v>6.4954000000000001</v>
      </c>
      <c r="N7686">
        <v>4.4622000000000002</v>
      </c>
      <c r="O7686" t="s">
        <v>15</v>
      </c>
      <c r="P7686" t="s">
        <v>15</v>
      </c>
      <c r="Q7686" t="s">
        <v>15</v>
      </c>
      <c r="R7686" t="s">
        <v>15</v>
      </c>
      <c r="S7686">
        <v>2.9319999999999999</v>
      </c>
      <c r="T7686" t="str">
        <f>IF(A7686&lt;=DATE(2020,10,16),"pre","post")</f>
        <v>pre</v>
      </c>
      <c r="U7686">
        <f t="shared" si="960"/>
        <v>-2.5353999999999992</v>
      </c>
      <c r="V7686">
        <f t="shared" si="961"/>
        <v>0.24990000000000023</v>
      </c>
      <c r="W7686">
        <f t="shared" si="962"/>
        <v>2.92</v>
      </c>
      <c r="X7686">
        <f t="shared" si="963"/>
        <v>2.6851000000000003</v>
      </c>
      <c r="Y7686">
        <f t="shared" si="964"/>
        <v>0</v>
      </c>
      <c r="Z7686">
        <f t="shared" si="965"/>
        <v>0</v>
      </c>
      <c r="AC7686">
        <f t="shared" si="966"/>
        <v>0</v>
      </c>
      <c r="AD7686">
        <f t="shared" si="967"/>
        <v>0</v>
      </c>
    </row>
    <row r="7687" spans="1:30" x14ac:dyDescent="0.2">
      <c r="A7687" s="1">
        <v>43249</v>
      </c>
      <c r="B7687" s="2">
        <v>62.997500000000002</v>
      </c>
      <c r="C7687" s="2">
        <v>17.02</v>
      </c>
      <c r="D7687" s="2">
        <v>106.9</v>
      </c>
      <c r="E7687" s="2">
        <v>3.65</v>
      </c>
      <c r="F7687" s="2">
        <v>111.762</v>
      </c>
      <c r="G7687">
        <v>105.861</v>
      </c>
      <c r="H7687">
        <v>2833.34</v>
      </c>
      <c r="I7687">
        <v>62.997500000000002</v>
      </c>
      <c r="J7687">
        <v>17.02</v>
      </c>
      <c r="K7687">
        <v>25.0701</v>
      </c>
      <c r="L7687">
        <v>12.130699999999999</v>
      </c>
      <c r="M7687">
        <v>3.7149999999999999</v>
      </c>
      <c r="N7687">
        <v>1.5801000000000001</v>
      </c>
      <c r="O7687" t="s">
        <v>15</v>
      </c>
      <c r="P7687" t="s">
        <v>15</v>
      </c>
      <c r="Q7687" t="s">
        <v>15</v>
      </c>
      <c r="R7687" t="s">
        <v>15</v>
      </c>
      <c r="S7687">
        <v>2.782</v>
      </c>
      <c r="T7687" t="str">
        <f>IF(A7687&lt;=DATE(2020,10,16),"pre","post")</f>
        <v>pre</v>
      </c>
      <c r="U7687">
        <f t="shared" si="960"/>
        <v>4.6545999999999985</v>
      </c>
      <c r="V7687">
        <f t="shared" si="961"/>
        <v>1.430299999999999</v>
      </c>
      <c r="W7687">
        <f t="shared" si="962"/>
        <v>-2.7804000000000002</v>
      </c>
      <c r="X7687">
        <f t="shared" si="963"/>
        <v>-2.8821000000000003</v>
      </c>
      <c r="Y7687">
        <f t="shared" si="964"/>
        <v>22.800000000000182</v>
      </c>
      <c r="Z7687">
        <f t="shared" si="965"/>
        <v>-0.14999999999999991</v>
      </c>
      <c r="AC7687">
        <f t="shared" si="966"/>
        <v>0</v>
      </c>
      <c r="AD7687">
        <f t="shared" si="967"/>
        <v>0</v>
      </c>
    </row>
    <row r="7688" spans="1:30" x14ac:dyDescent="0.2">
      <c r="A7688" s="1">
        <v>43250</v>
      </c>
      <c r="B7688" s="2">
        <v>61.862400000000001</v>
      </c>
      <c r="C7688" s="2">
        <v>14.94</v>
      </c>
      <c r="D7688" s="2">
        <v>103.5</v>
      </c>
      <c r="E7688" s="2">
        <v>3.6</v>
      </c>
      <c r="F7688" s="2">
        <v>110.18600000000001</v>
      </c>
      <c r="G7688">
        <v>106.33</v>
      </c>
      <c r="H7688">
        <v>2819.58</v>
      </c>
      <c r="I7688">
        <v>61.862400000000001</v>
      </c>
      <c r="J7688">
        <v>14.94</v>
      </c>
      <c r="K7688">
        <v>24.438400000000001</v>
      </c>
      <c r="L7688">
        <v>11.8042</v>
      </c>
      <c r="M7688">
        <v>4.0091999999999999</v>
      </c>
      <c r="N7688">
        <v>1.6714</v>
      </c>
      <c r="O7688" t="s">
        <v>15</v>
      </c>
      <c r="P7688" t="s">
        <v>15</v>
      </c>
      <c r="Q7688" t="s">
        <v>15</v>
      </c>
      <c r="R7688" t="s">
        <v>15</v>
      </c>
      <c r="S7688">
        <v>2.8559999999999999</v>
      </c>
      <c r="T7688" t="str">
        <f>IF(A7688&lt;=DATE(2020,10,16),"pre","post")</f>
        <v>pre</v>
      </c>
      <c r="U7688">
        <f t="shared" si="960"/>
        <v>-0.6316999999999986</v>
      </c>
      <c r="V7688">
        <f t="shared" si="961"/>
        <v>-0.32649999999999935</v>
      </c>
      <c r="W7688">
        <f t="shared" si="962"/>
        <v>0.29420000000000002</v>
      </c>
      <c r="X7688">
        <f t="shared" si="963"/>
        <v>9.1299999999999937E-2</v>
      </c>
      <c r="Y7688">
        <f t="shared" si="964"/>
        <v>-13.760000000000218</v>
      </c>
      <c r="Z7688">
        <f t="shared" si="965"/>
        <v>7.3999999999999844E-2</v>
      </c>
      <c r="AC7688">
        <f t="shared" si="966"/>
        <v>0</v>
      </c>
      <c r="AD7688">
        <f t="shared" si="967"/>
        <v>0</v>
      </c>
    </row>
    <row r="7689" spans="1:30" x14ac:dyDescent="0.2">
      <c r="A7689" s="1">
        <v>43251</v>
      </c>
      <c r="B7689" s="2">
        <v>60.543799999999997</v>
      </c>
      <c r="C7689" s="2">
        <v>15.43</v>
      </c>
      <c r="D7689" s="2">
        <v>99.14</v>
      </c>
      <c r="E7689" s="2">
        <v>3.55</v>
      </c>
      <c r="F7689" s="2">
        <v>110.708</v>
      </c>
      <c r="G7689">
        <v>106.215</v>
      </c>
      <c r="H7689">
        <v>2823.29</v>
      </c>
      <c r="I7689">
        <v>60.543799999999997</v>
      </c>
      <c r="J7689">
        <v>15.43</v>
      </c>
      <c r="K7689">
        <v>26.546399999999998</v>
      </c>
      <c r="L7689">
        <v>13.4381</v>
      </c>
      <c r="M7689">
        <v>5.2275999999999998</v>
      </c>
      <c r="N7689">
        <v>2.7997000000000001</v>
      </c>
      <c r="O7689" t="s">
        <v>15</v>
      </c>
      <c r="P7689" t="s">
        <v>15</v>
      </c>
      <c r="Q7689" t="s">
        <v>15</v>
      </c>
      <c r="R7689" t="s">
        <v>15</v>
      </c>
      <c r="S7689">
        <v>2.859</v>
      </c>
      <c r="T7689" t="str">
        <f>IF(A7689&lt;=DATE(2020,10,16),"pre","post")</f>
        <v>pre</v>
      </c>
      <c r="U7689">
        <f t="shared" si="960"/>
        <v>2.107999999999997</v>
      </c>
      <c r="V7689">
        <f t="shared" si="961"/>
        <v>1.6339000000000006</v>
      </c>
      <c r="W7689">
        <f t="shared" si="962"/>
        <v>1.2183999999999999</v>
      </c>
      <c r="X7689">
        <f t="shared" si="963"/>
        <v>1.1283000000000001</v>
      </c>
      <c r="Y7689">
        <f t="shared" si="964"/>
        <v>3.7100000000000364</v>
      </c>
      <c r="Z7689">
        <f t="shared" si="965"/>
        <v>3.0000000000001137E-3</v>
      </c>
      <c r="AC7689">
        <f t="shared" si="966"/>
        <v>0</v>
      </c>
      <c r="AD7689">
        <f t="shared" si="967"/>
        <v>0</v>
      </c>
    </row>
    <row r="7690" spans="1:30" x14ac:dyDescent="0.2">
      <c r="A7690" s="1">
        <v>43252</v>
      </c>
      <c r="B7690" s="2">
        <v>56.938499999999998</v>
      </c>
      <c r="C7690" s="2">
        <v>13.46</v>
      </c>
      <c r="D7690" s="2">
        <v>101.78</v>
      </c>
      <c r="E7690" s="2">
        <v>3.51</v>
      </c>
      <c r="F7690" s="2">
        <v>110.26900000000001</v>
      </c>
      <c r="G7690">
        <v>106.542</v>
      </c>
      <c r="H7690">
        <v>2811.74</v>
      </c>
      <c r="I7690">
        <v>56.938499999999998</v>
      </c>
      <c r="J7690">
        <v>13.46</v>
      </c>
      <c r="K7690">
        <v>26.5868</v>
      </c>
      <c r="L7690">
        <v>13.1487</v>
      </c>
      <c r="M7690">
        <v>5.6856</v>
      </c>
      <c r="N7690">
        <v>3.5415999999999999</v>
      </c>
      <c r="O7690" t="s">
        <v>15</v>
      </c>
      <c r="P7690" t="s">
        <v>15</v>
      </c>
      <c r="Q7690" t="s">
        <v>15</v>
      </c>
      <c r="R7690" t="s">
        <v>15</v>
      </c>
      <c r="S7690">
        <v>2.903</v>
      </c>
      <c r="T7690" t="str">
        <f>IF(A7690&lt;=DATE(2020,10,16),"pre","post")</f>
        <v>pre</v>
      </c>
      <c r="U7690">
        <f t="shared" si="960"/>
        <v>4.0400000000001768E-2</v>
      </c>
      <c r="V7690">
        <f t="shared" si="961"/>
        <v>-0.28940000000000055</v>
      </c>
      <c r="W7690">
        <f t="shared" si="962"/>
        <v>0.45800000000000018</v>
      </c>
      <c r="X7690">
        <f t="shared" si="963"/>
        <v>0.74189999999999978</v>
      </c>
      <c r="Y7690">
        <f t="shared" si="964"/>
        <v>-11.550000000000182</v>
      </c>
      <c r="Z7690">
        <f t="shared" si="965"/>
        <v>4.4000000000000039E-2</v>
      </c>
      <c r="AC7690">
        <f t="shared" si="966"/>
        <v>0</v>
      </c>
      <c r="AD7690">
        <f t="shared" si="967"/>
        <v>0</v>
      </c>
    </row>
    <row r="7691" spans="1:30" x14ac:dyDescent="0.2">
      <c r="A7691" s="1">
        <v>43253</v>
      </c>
      <c r="B7691" s="2">
        <v>56.938499999999998</v>
      </c>
      <c r="C7691" s="2">
        <v>13.46</v>
      </c>
      <c r="D7691" s="2">
        <v>101.78</v>
      </c>
      <c r="E7691" s="2">
        <v>3.51</v>
      </c>
      <c r="F7691" s="2">
        <v>110.26900000000001</v>
      </c>
      <c r="G7691">
        <v>106.542</v>
      </c>
      <c r="H7691">
        <v>2811.74</v>
      </c>
      <c r="I7691">
        <v>56.938499999999998</v>
      </c>
      <c r="J7691">
        <v>13.46</v>
      </c>
      <c r="K7691">
        <v>26.5868</v>
      </c>
      <c r="L7691">
        <v>13.1487</v>
      </c>
      <c r="M7691">
        <v>5.6856</v>
      </c>
      <c r="N7691">
        <v>3.5415999999999999</v>
      </c>
      <c r="O7691" t="s">
        <v>15</v>
      </c>
      <c r="P7691" t="s">
        <v>15</v>
      </c>
      <c r="Q7691" t="s">
        <v>15</v>
      </c>
      <c r="R7691" t="s">
        <v>15</v>
      </c>
      <c r="S7691">
        <v>2.903</v>
      </c>
      <c r="T7691" t="str">
        <f>IF(A7691&lt;=DATE(2020,10,16),"pre","post")</f>
        <v>pre</v>
      </c>
      <c r="U7691">
        <f t="shared" si="960"/>
        <v>0</v>
      </c>
      <c r="V7691">
        <f t="shared" si="961"/>
        <v>0</v>
      </c>
      <c r="W7691">
        <f t="shared" si="962"/>
        <v>0</v>
      </c>
      <c r="X7691">
        <f t="shared" si="963"/>
        <v>0</v>
      </c>
      <c r="Y7691">
        <f t="shared" si="964"/>
        <v>0</v>
      </c>
      <c r="Z7691">
        <f t="shared" si="965"/>
        <v>0</v>
      </c>
      <c r="AC7691">
        <f t="shared" si="966"/>
        <v>0</v>
      </c>
      <c r="AD7691">
        <f t="shared" si="967"/>
        <v>0</v>
      </c>
    </row>
    <row r="7692" spans="1:30" x14ac:dyDescent="0.2">
      <c r="A7692" s="1">
        <v>43254</v>
      </c>
      <c r="B7692" s="2">
        <v>56.938499999999998</v>
      </c>
      <c r="C7692" s="2">
        <v>13.46</v>
      </c>
      <c r="D7692" s="2">
        <v>101.78</v>
      </c>
      <c r="E7692" s="2">
        <v>3.51</v>
      </c>
      <c r="F7692" s="2">
        <v>110.26900000000001</v>
      </c>
      <c r="G7692">
        <v>106.542</v>
      </c>
      <c r="H7692">
        <v>2811.74</v>
      </c>
      <c r="I7692">
        <v>56.938499999999998</v>
      </c>
      <c r="J7692">
        <v>13.46</v>
      </c>
      <c r="K7692">
        <v>26.5868</v>
      </c>
      <c r="L7692">
        <v>13.1487</v>
      </c>
      <c r="M7692">
        <v>5.6856</v>
      </c>
      <c r="N7692">
        <v>3.5415999999999999</v>
      </c>
      <c r="O7692" t="s">
        <v>15</v>
      </c>
      <c r="P7692" t="s">
        <v>15</v>
      </c>
      <c r="Q7692" t="s">
        <v>15</v>
      </c>
      <c r="R7692" t="s">
        <v>15</v>
      </c>
      <c r="S7692">
        <v>2.903</v>
      </c>
      <c r="T7692" t="str">
        <f>IF(A7692&lt;=DATE(2020,10,16),"pre","post")</f>
        <v>pre</v>
      </c>
      <c r="U7692">
        <f t="shared" si="960"/>
        <v>0</v>
      </c>
      <c r="V7692">
        <f t="shared" si="961"/>
        <v>0</v>
      </c>
      <c r="W7692">
        <f t="shared" si="962"/>
        <v>0</v>
      </c>
      <c r="X7692">
        <f t="shared" si="963"/>
        <v>0</v>
      </c>
      <c r="Y7692">
        <f t="shared" si="964"/>
        <v>0</v>
      </c>
      <c r="Z7692">
        <f t="shared" si="965"/>
        <v>0</v>
      </c>
      <c r="AC7692">
        <f t="shared" si="966"/>
        <v>0</v>
      </c>
      <c r="AD7692">
        <f t="shared" si="967"/>
        <v>0</v>
      </c>
    </row>
    <row r="7693" spans="1:30" x14ac:dyDescent="0.2">
      <c r="A7693" s="1">
        <v>43255</v>
      </c>
      <c r="B7693" s="2">
        <v>54.295200000000001</v>
      </c>
      <c r="C7693" s="2">
        <v>12.74</v>
      </c>
      <c r="D7693" s="2">
        <v>101.76</v>
      </c>
      <c r="E7693" s="2">
        <v>3.45</v>
      </c>
      <c r="F7693" s="2">
        <v>108.837</v>
      </c>
      <c r="G7693">
        <v>106.67100000000001</v>
      </c>
      <c r="H7693">
        <v>2806.69</v>
      </c>
      <c r="I7693">
        <v>54.295200000000001</v>
      </c>
      <c r="J7693">
        <v>12.74</v>
      </c>
      <c r="K7693">
        <v>25.940100000000001</v>
      </c>
      <c r="L7693">
        <v>13.0786</v>
      </c>
      <c r="M7693">
        <v>5.7571000000000003</v>
      </c>
      <c r="N7693">
        <v>3.5520999999999998</v>
      </c>
      <c r="O7693" t="s">
        <v>15</v>
      </c>
      <c r="P7693" t="s">
        <v>15</v>
      </c>
      <c r="Q7693" t="s">
        <v>15</v>
      </c>
      <c r="R7693" t="s">
        <v>15</v>
      </c>
      <c r="S7693">
        <v>2.9430000000000001</v>
      </c>
      <c r="T7693" t="str">
        <f>IF(A7693&lt;=DATE(2020,10,16),"pre","post")</f>
        <v>pre</v>
      </c>
      <c r="U7693">
        <f t="shared" si="960"/>
        <v>-0.64669999999999916</v>
      </c>
      <c r="V7693">
        <f t="shared" si="961"/>
        <v>-7.0100000000000051E-2</v>
      </c>
      <c r="W7693">
        <f t="shared" si="962"/>
        <v>7.1500000000000341E-2</v>
      </c>
      <c r="X7693">
        <f t="shared" si="963"/>
        <v>1.0499999999999954E-2</v>
      </c>
      <c r="Y7693">
        <f t="shared" si="964"/>
        <v>-5.0499999999997272</v>
      </c>
      <c r="Z7693">
        <f t="shared" si="965"/>
        <v>4.0000000000000036E-2</v>
      </c>
      <c r="AC7693">
        <f t="shared" si="966"/>
        <v>0</v>
      </c>
      <c r="AD7693">
        <f t="shared" si="967"/>
        <v>0</v>
      </c>
    </row>
    <row r="7694" spans="1:30" x14ac:dyDescent="0.2">
      <c r="A7694" s="1">
        <v>43256</v>
      </c>
      <c r="B7694" s="2">
        <v>54.462600000000002</v>
      </c>
      <c r="C7694" s="2">
        <v>12.4</v>
      </c>
      <c r="D7694" s="2">
        <v>102.23</v>
      </c>
      <c r="E7694" s="2">
        <v>3.45</v>
      </c>
      <c r="F7694" s="2">
        <v>109.259</v>
      </c>
      <c r="G7694">
        <v>106.682</v>
      </c>
      <c r="H7694">
        <v>2808.6</v>
      </c>
      <c r="I7694">
        <v>54.462600000000002</v>
      </c>
      <c r="J7694">
        <v>12.4</v>
      </c>
      <c r="K7694">
        <v>26.972000000000001</v>
      </c>
      <c r="L7694">
        <v>13.8301</v>
      </c>
      <c r="M7694">
        <v>5.9344999999999999</v>
      </c>
      <c r="N7694">
        <v>3.4984000000000002</v>
      </c>
      <c r="O7694" t="s">
        <v>15</v>
      </c>
      <c r="P7694" t="s">
        <v>15</v>
      </c>
      <c r="Q7694" t="s">
        <v>15</v>
      </c>
      <c r="R7694" t="s">
        <v>15</v>
      </c>
      <c r="S7694">
        <v>2.9289999999999998</v>
      </c>
      <c r="T7694" t="str">
        <f>IF(A7694&lt;=DATE(2020,10,16),"pre","post")</f>
        <v>pre</v>
      </c>
      <c r="U7694">
        <f t="shared" si="960"/>
        <v>1.0319000000000003</v>
      </c>
      <c r="V7694">
        <f t="shared" si="961"/>
        <v>0.75150000000000006</v>
      </c>
      <c r="W7694">
        <f t="shared" si="962"/>
        <v>0.17739999999999956</v>
      </c>
      <c r="X7694">
        <f t="shared" si="963"/>
        <v>-5.3699999999999637E-2</v>
      </c>
      <c r="Y7694">
        <f t="shared" si="964"/>
        <v>1.9099999999998545</v>
      </c>
      <c r="Z7694">
        <f t="shared" si="965"/>
        <v>-1.4000000000000234E-2</v>
      </c>
      <c r="AC7694">
        <f t="shared" si="966"/>
        <v>0</v>
      </c>
      <c r="AD7694">
        <f t="shared" si="967"/>
        <v>0</v>
      </c>
    </row>
    <row r="7695" spans="1:30" x14ac:dyDescent="0.2">
      <c r="A7695" s="1">
        <v>43257</v>
      </c>
      <c r="B7695" s="2">
        <v>56.441899999999997</v>
      </c>
      <c r="C7695" s="2">
        <v>11.64</v>
      </c>
      <c r="D7695" s="2">
        <v>102.83</v>
      </c>
      <c r="E7695" s="2">
        <v>3.38</v>
      </c>
      <c r="F7695" s="2">
        <v>109.241</v>
      </c>
      <c r="G7695">
        <v>106.833</v>
      </c>
      <c r="H7695">
        <v>2798.31</v>
      </c>
      <c r="I7695">
        <v>56.441899999999997</v>
      </c>
      <c r="J7695">
        <v>11.64</v>
      </c>
      <c r="K7695">
        <v>26.694400000000002</v>
      </c>
      <c r="L7695">
        <v>13.3018</v>
      </c>
      <c r="M7695">
        <v>5.6211000000000002</v>
      </c>
      <c r="N7695">
        <v>3.0726</v>
      </c>
      <c r="O7695" t="s">
        <v>15</v>
      </c>
      <c r="P7695" t="s">
        <v>15</v>
      </c>
      <c r="Q7695" t="s">
        <v>15</v>
      </c>
      <c r="R7695" t="s">
        <v>15</v>
      </c>
      <c r="S7695">
        <v>2.9729999999999999</v>
      </c>
      <c r="T7695" t="str">
        <f>IF(A7695&lt;=DATE(2020,10,16),"pre","post")</f>
        <v>pre</v>
      </c>
      <c r="U7695">
        <f t="shared" si="960"/>
        <v>-0.27759999999999962</v>
      </c>
      <c r="V7695">
        <f t="shared" si="961"/>
        <v>-0.52829999999999977</v>
      </c>
      <c r="W7695">
        <f t="shared" si="962"/>
        <v>-0.31339999999999968</v>
      </c>
      <c r="X7695">
        <f t="shared" si="963"/>
        <v>-0.42580000000000018</v>
      </c>
      <c r="Y7695">
        <f t="shared" si="964"/>
        <v>-10.289999999999964</v>
      </c>
      <c r="Z7695">
        <f t="shared" si="965"/>
        <v>4.4000000000000039E-2</v>
      </c>
      <c r="AC7695">
        <f t="shared" si="966"/>
        <v>0</v>
      </c>
      <c r="AD7695">
        <f t="shared" si="967"/>
        <v>0</v>
      </c>
    </row>
    <row r="7696" spans="1:30" x14ac:dyDescent="0.2">
      <c r="A7696" s="1">
        <v>43258</v>
      </c>
      <c r="B7696" s="2">
        <v>56.581699999999998</v>
      </c>
      <c r="C7696" s="2">
        <v>12.13</v>
      </c>
      <c r="D7696" s="2">
        <v>102.96</v>
      </c>
      <c r="E7696" s="2">
        <v>3.39</v>
      </c>
      <c r="F7696" s="2">
        <v>110.45399999999999</v>
      </c>
      <c r="G7696">
        <v>106.53400000000001</v>
      </c>
      <c r="H7696">
        <v>2806.74</v>
      </c>
      <c r="I7696">
        <v>56.581699999999998</v>
      </c>
      <c r="J7696">
        <v>12.13</v>
      </c>
      <c r="K7696">
        <v>27.869900000000001</v>
      </c>
      <c r="L7696">
        <v>14.0616</v>
      </c>
      <c r="M7696">
        <v>6.1140999999999996</v>
      </c>
      <c r="N7696">
        <v>3.6661999999999999</v>
      </c>
      <c r="O7696" t="s">
        <v>15</v>
      </c>
      <c r="P7696" t="s">
        <v>15</v>
      </c>
      <c r="Q7696" t="s">
        <v>15</v>
      </c>
      <c r="R7696" t="s">
        <v>15</v>
      </c>
      <c r="S7696">
        <v>2.9209999999999998</v>
      </c>
      <c r="T7696" t="str">
        <f>IF(A7696&lt;=DATE(2020,10,16),"pre","post")</f>
        <v>pre</v>
      </c>
      <c r="U7696">
        <f t="shared" si="960"/>
        <v>1.1754999999999995</v>
      </c>
      <c r="V7696">
        <f t="shared" si="961"/>
        <v>0.75980000000000025</v>
      </c>
      <c r="W7696">
        <f t="shared" si="962"/>
        <v>0.49299999999999944</v>
      </c>
      <c r="X7696">
        <f t="shared" si="963"/>
        <v>0.59359999999999991</v>
      </c>
      <c r="Y7696">
        <f t="shared" si="964"/>
        <v>8.4299999999998363</v>
      </c>
      <c r="Z7696">
        <f t="shared" si="965"/>
        <v>-5.2000000000000046E-2</v>
      </c>
      <c r="AC7696">
        <f t="shared" si="966"/>
        <v>0</v>
      </c>
      <c r="AD7696">
        <f t="shared" si="967"/>
        <v>0</v>
      </c>
    </row>
    <row r="7697" spans="1:30" x14ac:dyDescent="0.2">
      <c r="A7697" s="1">
        <v>43259</v>
      </c>
      <c r="B7697" s="2">
        <v>59.573799999999999</v>
      </c>
      <c r="C7697" s="2">
        <v>12.18</v>
      </c>
      <c r="D7697" s="2">
        <v>101.39</v>
      </c>
      <c r="E7697" s="2">
        <v>3.4</v>
      </c>
      <c r="F7697" s="2">
        <v>111.396</v>
      </c>
      <c r="G7697">
        <v>106.51900000000001</v>
      </c>
      <c r="H7697">
        <v>2804.78</v>
      </c>
      <c r="I7697">
        <v>59.573799999999999</v>
      </c>
      <c r="J7697">
        <v>12.18</v>
      </c>
      <c r="K7697">
        <v>27.922999999999998</v>
      </c>
      <c r="L7697">
        <v>14.278700000000001</v>
      </c>
      <c r="M7697">
        <v>6.0288000000000004</v>
      </c>
      <c r="N7697">
        <v>3.8769</v>
      </c>
      <c r="O7697" t="s">
        <v>15</v>
      </c>
      <c r="P7697" t="s">
        <v>15</v>
      </c>
      <c r="Q7697" t="s">
        <v>15</v>
      </c>
      <c r="R7697" t="s">
        <v>15</v>
      </c>
      <c r="S7697">
        <v>2.9470000000000001</v>
      </c>
      <c r="T7697" t="str">
        <f>IF(A7697&lt;=DATE(2020,10,16),"pre","post")</f>
        <v>pre</v>
      </c>
      <c r="U7697">
        <f t="shared" si="960"/>
        <v>5.3099999999997038E-2</v>
      </c>
      <c r="V7697">
        <f t="shared" si="961"/>
        <v>0.21710000000000029</v>
      </c>
      <c r="W7697">
        <f t="shared" si="962"/>
        <v>-8.5299999999999265E-2</v>
      </c>
      <c r="X7697">
        <f t="shared" si="963"/>
        <v>0.21070000000000011</v>
      </c>
      <c r="Y7697">
        <f t="shared" si="964"/>
        <v>-1.9599999999995816</v>
      </c>
      <c r="Z7697">
        <f t="shared" si="965"/>
        <v>2.6000000000000245E-2</v>
      </c>
      <c r="AC7697">
        <f t="shared" si="966"/>
        <v>0</v>
      </c>
      <c r="AD7697">
        <f t="shared" si="967"/>
        <v>0</v>
      </c>
    </row>
    <row r="7698" spans="1:30" x14ac:dyDescent="0.2">
      <c r="A7698" s="1">
        <v>43260</v>
      </c>
      <c r="B7698" s="2">
        <v>59.573799999999999</v>
      </c>
      <c r="C7698" s="2">
        <v>12.18</v>
      </c>
      <c r="D7698" s="2">
        <v>101.39</v>
      </c>
      <c r="E7698" s="2">
        <v>3.4</v>
      </c>
      <c r="F7698" s="2">
        <v>111.396</v>
      </c>
      <c r="G7698">
        <v>106.51900000000001</v>
      </c>
      <c r="H7698">
        <v>2804.78</v>
      </c>
      <c r="I7698">
        <v>59.573799999999999</v>
      </c>
      <c r="J7698">
        <v>12.18</v>
      </c>
      <c r="K7698">
        <v>27.922999999999998</v>
      </c>
      <c r="L7698">
        <v>14.278700000000001</v>
      </c>
      <c r="M7698">
        <v>6.0288000000000004</v>
      </c>
      <c r="N7698">
        <v>3.8769</v>
      </c>
      <c r="O7698" t="s">
        <v>15</v>
      </c>
      <c r="P7698" t="s">
        <v>15</v>
      </c>
      <c r="Q7698" t="s">
        <v>15</v>
      </c>
      <c r="R7698" t="s">
        <v>15</v>
      </c>
      <c r="S7698">
        <v>2.9470000000000001</v>
      </c>
      <c r="T7698" t="str">
        <f>IF(A7698&lt;=DATE(2020,10,16),"pre","post")</f>
        <v>pre</v>
      </c>
      <c r="U7698">
        <f t="shared" si="960"/>
        <v>0</v>
      </c>
      <c r="V7698">
        <f t="shared" si="961"/>
        <v>0</v>
      </c>
      <c r="W7698">
        <f t="shared" si="962"/>
        <v>0</v>
      </c>
      <c r="X7698">
        <f t="shared" si="963"/>
        <v>0</v>
      </c>
      <c r="Y7698">
        <f t="shared" si="964"/>
        <v>0</v>
      </c>
      <c r="Z7698">
        <f t="shared" si="965"/>
        <v>0</v>
      </c>
      <c r="AC7698">
        <f t="shared" si="966"/>
        <v>0</v>
      </c>
      <c r="AD7698">
        <f t="shared" si="967"/>
        <v>0</v>
      </c>
    </row>
    <row r="7699" spans="1:30" x14ac:dyDescent="0.2">
      <c r="A7699" s="1">
        <v>43261</v>
      </c>
      <c r="B7699" s="2">
        <v>59.573799999999999</v>
      </c>
      <c r="C7699" s="2">
        <v>12.18</v>
      </c>
      <c r="D7699" s="2">
        <v>101.39</v>
      </c>
      <c r="E7699" s="2">
        <v>3.4</v>
      </c>
      <c r="F7699" s="2">
        <v>111.396</v>
      </c>
      <c r="G7699">
        <v>106.51900000000001</v>
      </c>
      <c r="H7699">
        <v>2804.78</v>
      </c>
      <c r="I7699">
        <v>59.573799999999999</v>
      </c>
      <c r="J7699">
        <v>12.18</v>
      </c>
      <c r="K7699">
        <v>27.922999999999998</v>
      </c>
      <c r="L7699">
        <v>14.278700000000001</v>
      </c>
      <c r="M7699">
        <v>6.0288000000000004</v>
      </c>
      <c r="N7699">
        <v>3.8769</v>
      </c>
      <c r="O7699" t="s">
        <v>15</v>
      </c>
      <c r="P7699" t="s">
        <v>15</v>
      </c>
      <c r="Q7699" t="s">
        <v>15</v>
      </c>
      <c r="R7699" t="s">
        <v>15</v>
      </c>
      <c r="S7699">
        <v>2.9470000000000001</v>
      </c>
      <c r="T7699" t="str">
        <f>IF(A7699&lt;=DATE(2020,10,16),"pre","post")</f>
        <v>pre</v>
      </c>
      <c r="U7699">
        <f t="shared" si="960"/>
        <v>0</v>
      </c>
      <c r="V7699">
        <f t="shared" si="961"/>
        <v>0</v>
      </c>
      <c r="W7699">
        <f t="shared" si="962"/>
        <v>0</v>
      </c>
      <c r="X7699">
        <f t="shared" si="963"/>
        <v>0</v>
      </c>
      <c r="Y7699">
        <f t="shared" si="964"/>
        <v>0</v>
      </c>
      <c r="Z7699">
        <f t="shared" si="965"/>
        <v>0</v>
      </c>
      <c r="AC7699">
        <f t="shared" si="966"/>
        <v>0</v>
      </c>
      <c r="AD7699">
        <f t="shared" si="967"/>
        <v>0</v>
      </c>
    </row>
    <row r="7700" spans="1:30" x14ac:dyDescent="0.2">
      <c r="A7700" s="1">
        <v>43262</v>
      </c>
      <c r="B7700" s="2">
        <v>57.830399999999997</v>
      </c>
      <c r="C7700" s="2">
        <v>12.35</v>
      </c>
      <c r="D7700" s="2">
        <v>100.84</v>
      </c>
      <c r="E7700" s="2">
        <v>3.35</v>
      </c>
      <c r="F7700" s="2">
        <v>109.501</v>
      </c>
      <c r="G7700">
        <v>106.613</v>
      </c>
      <c r="H7700">
        <v>2801.74</v>
      </c>
      <c r="I7700">
        <v>57.830399999999997</v>
      </c>
      <c r="J7700">
        <v>12.35</v>
      </c>
      <c r="K7700">
        <v>27.4026</v>
      </c>
      <c r="L7700">
        <v>14.335000000000001</v>
      </c>
      <c r="M7700">
        <v>6.2823000000000002</v>
      </c>
      <c r="N7700">
        <v>4.3262</v>
      </c>
      <c r="O7700" t="s">
        <v>15</v>
      </c>
      <c r="P7700" t="s">
        <v>15</v>
      </c>
      <c r="Q7700" t="s">
        <v>15</v>
      </c>
      <c r="R7700" t="s">
        <v>15</v>
      </c>
      <c r="S7700">
        <v>2.9529999999999998</v>
      </c>
      <c r="T7700" t="str">
        <f>IF(A7700&lt;=DATE(2020,10,16),"pre","post")</f>
        <v>pre</v>
      </c>
      <c r="U7700">
        <f t="shared" si="960"/>
        <v>-0.52039999999999864</v>
      </c>
      <c r="V7700">
        <f t="shared" si="961"/>
        <v>5.6300000000000239E-2</v>
      </c>
      <c r="W7700">
        <f t="shared" si="962"/>
        <v>0.25349999999999984</v>
      </c>
      <c r="X7700">
        <f t="shared" si="963"/>
        <v>0.44930000000000003</v>
      </c>
      <c r="Y7700">
        <f t="shared" si="964"/>
        <v>-3.0400000000004184</v>
      </c>
      <c r="Z7700">
        <f t="shared" si="965"/>
        <v>5.9999999999997833E-3</v>
      </c>
      <c r="AC7700">
        <f t="shared" si="966"/>
        <v>0</v>
      </c>
      <c r="AD7700">
        <f t="shared" si="967"/>
        <v>0</v>
      </c>
    </row>
    <row r="7701" spans="1:30" x14ac:dyDescent="0.2">
      <c r="A7701" s="1">
        <v>43263</v>
      </c>
      <c r="B7701" s="2">
        <v>55.963299999999997</v>
      </c>
      <c r="C7701" s="2">
        <v>12.34</v>
      </c>
      <c r="D7701" s="2">
        <v>100.92</v>
      </c>
      <c r="E7701" s="2">
        <v>3.31</v>
      </c>
      <c r="F7701" s="2">
        <v>108.241</v>
      </c>
      <c r="G7701">
        <v>106.661</v>
      </c>
      <c r="H7701">
        <v>2802.9</v>
      </c>
      <c r="I7701">
        <v>55.963299999999997</v>
      </c>
      <c r="J7701">
        <v>12.34</v>
      </c>
      <c r="K7701">
        <v>27.067799999999998</v>
      </c>
      <c r="L7701">
        <v>14.2394</v>
      </c>
      <c r="M7701">
        <v>6.0778999999999996</v>
      </c>
      <c r="N7701">
        <v>4.5115999999999996</v>
      </c>
      <c r="O7701" t="s">
        <v>15</v>
      </c>
      <c r="P7701" t="s">
        <v>15</v>
      </c>
      <c r="Q7701" t="s">
        <v>15</v>
      </c>
      <c r="R7701" t="s">
        <v>15</v>
      </c>
      <c r="S7701">
        <v>2.9620000000000002</v>
      </c>
      <c r="T7701" t="str">
        <f>IF(A7701&lt;=DATE(2020,10,16),"pre","post")</f>
        <v>pre</v>
      </c>
      <c r="U7701">
        <f t="shared" si="960"/>
        <v>-0.33480000000000132</v>
      </c>
      <c r="V7701">
        <f t="shared" si="961"/>
        <v>-9.5600000000001017E-2</v>
      </c>
      <c r="W7701">
        <f t="shared" si="962"/>
        <v>-0.20440000000000058</v>
      </c>
      <c r="X7701">
        <f t="shared" si="963"/>
        <v>0.18539999999999957</v>
      </c>
      <c r="Y7701">
        <f t="shared" si="964"/>
        <v>1.1600000000003092</v>
      </c>
      <c r="Z7701">
        <f t="shared" si="965"/>
        <v>9.0000000000003411E-3</v>
      </c>
      <c r="AC7701">
        <f t="shared" si="966"/>
        <v>0</v>
      </c>
      <c r="AD7701">
        <f t="shared" si="967"/>
        <v>0</v>
      </c>
    </row>
    <row r="7702" spans="1:30" x14ac:dyDescent="0.2">
      <c r="A7702" s="1">
        <v>43264</v>
      </c>
      <c r="B7702" s="2">
        <v>53.7911</v>
      </c>
      <c r="C7702" s="2">
        <v>12.94</v>
      </c>
      <c r="D7702" s="2">
        <v>101.37</v>
      </c>
      <c r="E7702" s="2">
        <v>3.31</v>
      </c>
      <c r="F7702" s="2">
        <v>107.64400000000001</v>
      </c>
      <c r="G7702">
        <v>106.744</v>
      </c>
      <c r="H7702">
        <v>2799.9</v>
      </c>
      <c r="I7702">
        <v>53.7911</v>
      </c>
      <c r="J7702">
        <v>12.94</v>
      </c>
      <c r="K7702">
        <v>26.736899999999999</v>
      </c>
      <c r="L7702">
        <v>14.2903</v>
      </c>
      <c r="M7702">
        <v>6.6349999999999998</v>
      </c>
      <c r="N7702">
        <v>4.5906000000000002</v>
      </c>
      <c r="O7702" t="s">
        <v>15</v>
      </c>
      <c r="P7702" t="s">
        <v>15</v>
      </c>
      <c r="Q7702" t="s">
        <v>15</v>
      </c>
      <c r="R7702" t="s">
        <v>15</v>
      </c>
      <c r="S7702">
        <v>2.9670000000000001</v>
      </c>
      <c r="T7702" t="str">
        <f>IF(A7702&lt;=DATE(2020,10,16),"pre","post")</f>
        <v>pre</v>
      </c>
      <c r="U7702">
        <f t="shared" si="960"/>
        <v>-0.33089999999999975</v>
      </c>
      <c r="V7702">
        <f t="shared" si="961"/>
        <v>5.0900000000000389E-2</v>
      </c>
      <c r="W7702">
        <f t="shared" si="962"/>
        <v>0.55710000000000015</v>
      </c>
      <c r="X7702">
        <f t="shared" si="963"/>
        <v>7.9000000000000625E-2</v>
      </c>
      <c r="Y7702">
        <f t="shared" si="964"/>
        <v>-3</v>
      </c>
      <c r="Z7702">
        <f t="shared" si="965"/>
        <v>4.9999999999998934E-3</v>
      </c>
      <c r="AC7702">
        <f t="shared" si="966"/>
        <v>0</v>
      </c>
      <c r="AD7702">
        <f t="shared" si="967"/>
        <v>0</v>
      </c>
    </row>
    <row r="7703" spans="1:30" x14ac:dyDescent="0.2">
      <c r="A7703" s="1">
        <v>43265</v>
      </c>
      <c r="B7703" s="2">
        <v>52.495899999999999</v>
      </c>
      <c r="C7703" s="2">
        <v>12.12</v>
      </c>
      <c r="D7703" s="2">
        <v>98.49</v>
      </c>
      <c r="E7703" s="2">
        <v>3.29</v>
      </c>
      <c r="F7703" s="2">
        <v>106.889</v>
      </c>
      <c r="G7703">
        <v>107.03700000000001</v>
      </c>
      <c r="H7703">
        <v>2806.67</v>
      </c>
      <c r="I7703">
        <v>52.495899999999999</v>
      </c>
      <c r="J7703">
        <v>12.12</v>
      </c>
      <c r="K7703">
        <v>27.046199999999999</v>
      </c>
      <c r="L7703">
        <v>14.5154</v>
      </c>
      <c r="M7703">
        <v>6.7492999999999999</v>
      </c>
      <c r="N7703">
        <v>4.2790999999999997</v>
      </c>
      <c r="O7703" t="s">
        <v>15</v>
      </c>
      <c r="P7703" t="s">
        <v>15</v>
      </c>
      <c r="Q7703" t="s">
        <v>15</v>
      </c>
      <c r="R7703" t="s">
        <v>15</v>
      </c>
      <c r="S7703">
        <v>2.9359999999999999</v>
      </c>
      <c r="T7703" t="str">
        <f>IF(A7703&lt;=DATE(2020,10,16),"pre","post")</f>
        <v>pre</v>
      </c>
      <c r="U7703">
        <f t="shared" si="960"/>
        <v>0.30930000000000035</v>
      </c>
      <c r="V7703">
        <f t="shared" si="961"/>
        <v>0.22509999999999941</v>
      </c>
      <c r="W7703">
        <f t="shared" si="962"/>
        <v>0.11430000000000007</v>
      </c>
      <c r="X7703">
        <f t="shared" si="963"/>
        <v>-0.31150000000000055</v>
      </c>
      <c r="Y7703">
        <f t="shared" si="964"/>
        <v>6.7699999999999818</v>
      </c>
      <c r="Z7703">
        <f t="shared" si="965"/>
        <v>-3.1000000000000139E-2</v>
      </c>
      <c r="AC7703">
        <f t="shared" si="966"/>
        <v>0</v>
      </c>
      <c r="AD7703">
        <f t="shared" si="967"/>
        <v>0</v>
      </c>
    </row>
    <row r="7704" spans="1:30" x14ac:dyDescent="0.2">
      <c r="A7704" s="1">
        <v>43266</v>
      </c>
      <c r="B7704" s="2">
        <v>53.080300000000001</v>
      </c>
      <c r="C7704" s="2">
        <v>11.98</v>
      </c>
      <c r="D7704" s="2">
        <v>98.95</v>
      </c>
      <c r="E7704" s="2">
        <v>3.31</v>
      </c>
      <c r="F7704" s="2">
        <v>106.04300000000001</v>
      </c>
      <c r="G7704">
        <v>107.104</v>
      </c>
      <c r="H7704">
        <v>2809.02</v>
      </c>
      <c r="I7704">
        <v>53.080300000000001</v>
      </c>
      <c r="J7704">
        <v>11.98</v>
      </c>
      <c r="K7704">
        <v>27.2438</v>
      </c>
      <c r="L7704">
        <v>14.141</v>
      </c>
      <c r="M7704">
        <v>6.2827000000000002</v>
      </c>
      <c r="N7704">
        <v>3.7427000000000001</v>
      </c>
      <c r="O7704" t="s">
        <v>15</v>
      </c>
      <c r="P7704" t="s">
        <v>15</v>
      </c>
      <c r="Q7704" t="s">
        <v>15</v>
      </c>
      <c r="R7704" t="s">
        <v>15</v>
      </c>
      <c r="S7704">
        <v>2.9209999999999998</v>
      </c>
      <c r="T7704" t="str">
        <f>IF(A7704&lt;=DATE(2020,10,16),"pre","post")</f>
        <v>pre</v>
      </c>
      <c r="U7704">
        <f t="shared" si="960"/>
        <v>0.19760000000000133</v>
      </c>
      <c r="V7704">
        <f t="shared" si="961"/>
        <v>-0.37439999999999962</v>
      </c>
      <c r="W7704">
        <f t="shared" si="962"/>
        <v>-0.46659999999999968</v>
      </c>
      <c r="X7704">
        <f t="shared" si="963"/>
        <v>-0.53639999999999954</v>
      </c>
      <c r="Y7704">
        <f t="shared" si="964"/>
        <v>2.3499999999999091</v>
      </c>
      <c r="Z7704">
        <f t="shared" si="965"/>
        <v>-1.5000000000000124E-2</v>
      </c>
      <c r="AC7704">
        <f t="shared" si="966"/>
        <v>0</v>
      </c>
      <c r="AD7704">
        <f t="shared" si="967"/>
        <v>0</v>
      </c>
    </row>
    <row r="7705" spans="1:30" x14ac:dyDescent="0.2">
      <c r="A7705" s="1">
        <v>43267</v>
      </c>
      <c r="B7705" s="2">
        <v>53.080300000000001</v>
      </c>
      <c r="C7705" s="2">
        <v>11.98</v>
      </c>
      <c r="D7705" s="2">
        <v>98.95</v>
      </c>
      <c r="E7705" s="2">
        <v>3.31</v>
      </c>
      <c r="F7705" s="2">
        <v>106.04300000000001</v>
      </c>
      <c r="G7705">
        <v>107.104</v>
      </c>
      <c r="H7705">
        <v>2809.02</v>
      </c>
      <c r="I7705">
        <v>53.080300000000001</v>
      </c>
      <c r="J7705">
        <v>11.98</v>
      </c>
      <c r="K7705">
        <v>27.2438</v>
      </c>
      <c r="L7705">
        <v>14.141</v>
      </c>
      <c r="M7705">
        <v>6.2827000000000002</v>
      </c>
      <c r="N7705">
        <v>3.7427000000000001</v>
      </c>
      <c r="O7705" t="s">
        <v>15</v>
      </c>
      <c r="P7705" t="s">
        <v>15</v>
      </c>
      <c r="Q7705" t="s">
        <v>15</v>
      </c>
      <c r="R7705" t="s">
        <v>15</v>
      </c>
      <c r="S7705">
        <v>2.9209999999999998</v>
      </c>
      <c r="T7705" t="str">
        <f>IF(A7705&lt;=DATE(2020,10,16),"pre","post")</f>
        <v>pre</v>
      </c>
      <c r="U7705">
        <f t="shared" si="960"/>
        <v>0</v>
      </c>
      <c r="V7705">
        <f t="shared" si="961"/>
        <v>0</v>
      </c>
      <c r="W7705">
        <f t="shared" si="962"/>
        <v>0</v>
      </c>
      <c r="X7705">
        <f t="shared" si="963"/>
        <v>0</v>
      </c>
      <c r="Y7705">
        <f t="shared" si="964"/>
        <v>0</v>
      </c>
      <c r="Z7705">
        <f t="shared" si="965"/>
        <v>0</v>
      </c>
      <c r="AC7705">
        <f t="shared" si="966"/>
        <v>0</v>
      </c>
      <c r="AD7705">
        <f t="shared" si="967"/>
        <v>0</v>
      </c>
    </row>
    <row r="7706" spans="1:30" x14ac:dyDescent="0.2">
      <c r="A7706" s="1">
        <v>43268</v>
      </c>
      <c r="B7706" s="2">
        <v>53.080300000000001</v>
      </c>
      <c r="C7706" s="2">
        <v>11.98</v>
      </c>
      <c r="D7706" s="2">
        <v>98.95</v>
      </c>
      <c r="E7706" s="2">
        <v>3.31</v>
      </c>
      <c r="F7706" s="2">
        <v>106.04300000000001</v>
      </c>
      <c r="G7706">
        <v>107.104</v>
      </c>
      <c r="H7706">
        <v>2809.02</v>
      </c>
      <c r="I7706">
        <v>53.080300000000001</v>
      </c>
      <c r="J7706">
        <v>11.98</v>
      </c>
      <c r="K7706">
        <v>27.2438</v>
      </c>
      <c r="L7706">
        <v>14.141</v>
      </c>
      <c r="M7706">
        <v>6.2827000000000002</v>
      </c>
      <c r="N7706">
        <v>3.7427000000000001</v>
      </c>
      <c r="O7706" t="s">
        <v>15</v>
      </c>
      <c r="P7706" t="s">
        <v>15</v>
      </c>
      <c r="Q7706" t="s">
        <v>15</v>
      </c>
      <c r="R7706" t="s">
        <v>15</v>
      </c>
      <c r="S7706">
        <v>2.9209999999999998</v>
      </c>
      <c r="T7706" t="str">
        <f>IF(A7706&lt;=DATE(2020,10,16),"pre","post")</f>
        <v>pre</v>
      </c>
      <c r="U7706">
        <f t="shared" si="960"/>
        <v>0</v>
      </c>
      <c r="V7706">
        <f t="shared" si="961"/>
        <v>0</v>
      </c>
      <c r="W7706">
        <f t="shared" si="962"/>
        <v>0</v>
      </c>
      <c r="X7706">
        <f t="shared" si="963"/>
        <v>0</v>
      </c>
      <c r="Y7706">
        <f t="shared" si="964"/>
        <v>0</v>
      </c>
      <c r="Z7706">
        <f t="shared" si="965"/>
        <v>0</v>
      </c>
      <c r="AC7706">
        <f t="shared" si="966"/>
        <v>0</v>
      </c>
      <c r="AD7706">
        <f t="shared" si="967"/>
        <v>0</v>
      </c>
    </row>
    <row r="7707" spans="1:30" x14ac:dyDescent="0.2">
      <c r="A7707" s="1">
        <v>43269</v>
      </c>
      <c r="B7707" s="2">
        <v>52.326999999999998</v>
      </c>
      <c r="C7707" s="2">
        <v>12.31</v>
      </c>
      <c r="D7707" s="2">
        <v>102.31</v>
      </c>
      <c r="E7707" s="2">
        <v>3.34</v>
      </c>
      <c r="F7707" s="2">
        <v>105.932</v>
      </c>
      <c r="G7707">
        <v>106.992</v>
      </c>
      <c r="H7707">
        <v>2805.95</v>
      </c>
      <c r="I7707">
        <v>52.326999999999998</v>
      </c>
      <c r="J7707">
        <v>12.31</v>
      </c>
      <c r="K7707">
        <v>26.266200000000001</v>
      </c>
      <c r="L7707">
        <v>14.4405</v>
      </c>
      <c r="M7707">
        <v>6.5034000000000001</v>
      </c>
      <c r="N7707">
        <v>4.0019999999999998</v>
      </c>
      <c r="O7707" t="s">
        <v>15</v>
      </c>
      <c r="P7707" t="s">
        <v>15</v>
      </c>
      <c r="Q7707" t="s">
        <v>15</v>
      </c>
      <c r="R7707" t="s">
        <v>15</v>
      </c>
      <c r="S7707">
        <v>2.9180000000000001</v>
      </c>
      <c r="T7707" t="str">
        <f>IF(A7707&lt;=DATE(2020,10,16),"pre","post")</f>
        <v>pre</v>
      </c>
      <c r="U7707">
        <f t="shared" si="960"/>
        <v>-0.97759999999999891</v>
      </c>
      <c r="V7707">
        <f t="shared" si="961"/>
        <v>0.2995000000000001</v>
      </c>
      <c r="W7707">
        <f t="shared" si="962"/>
        <v>0.2206999999999999</v>
      </c>
      <c r="X7707">
        <f t="shared" si="963"/>
        <v>0.25929999999999964</v>
      </c>
      <c r="Y7707">
        <f t="shared" si="964"/>
        <v>-3.0700000000001637</v>
      </c>
      <c r="Z7707">
        <f t="shared" si="965"/>
        <v>-2.9999999999996696E-3</v>
      </c>
      <c r="AC7707">
        <f t="shared" si="966"/>
        <v>0</v>
      </c>
      <c r="AD7707">
        <f t="shared" si="967"/>
        <v>0</v>
      </c>
    </row>
    <row r="7708" spans="1:30" x14ac:dyDescent="0.2">
      <c r="A7708" s="1">
        <v>43270</v>
      </c>
      <c r="B7708" s="2">
        <v>52.4</v>
      </c>
      <c r="C7708" s="2">
        <v>13.35</v>
      </c>
      <c r="D7708" s="2">
        <v>103.33</v>
      </c>
      <c r="E7708" s="2">
        <v>3.37</v>
      </c>
      <c r="F7708" s="2">
        <v>107.608</v>
      </c>
      <c r="G7708">
        <v>106.655</v>
      </c>
      <c r="H7708">
        <v>2807.54</v>
      </c>
      <c r="I7708">
        <v>52.4</v>
      </c>
      <c r="J7708">
        <v>13.35</v>
      </c>
      <c r="K7708">
        <v>25.491299999999999</v>
      </c>
      <c r="L7708">
        <v>14.3733</v>
      </c>
      <c r="M7708">
        <v>6.7159000000000004</v>
      </c>
      <c r="N7708">
        <v>4.1292</v>
      </c>
      <c r="O7708" t="s">
        <v>15</v>
      </c>
      <c r="P7708" t="s">
        <v>15</v>
      </c>
      <c r="Q7708" t="s">
        <v>15</v>
      </c>
      <c r="R7708" t="s">
        <v>15</v>
      </c>
      <c r="S7708">
        <v>2.8980000000000001</v>
      </c>
      <c r="T7708" t="str">
        <f>IF(A7708&lt;=DATE(2020,10,16),"pre","post")</f>
        <v>pre</v>
      </c>
      <c r="U7708">
        <f t="shared" si="960"/>
        <v>-0.77490000000000236</v>
      </c>
      <c r="V7708">
        <f t="shared" si="961"/>
        <v>-6.7199999999999704E-2</v>
      </c>
      <c r="W7708">
        <f t="shared" si="962"/>
        <v>0.21250000000000036</v>
      </c>
      <c r="X7708">
        <f t="shared" si="963"/>
        <v>0.1272000000000002</v>
      </c>
      <c r="Y7708">
        <f t="shared" si="964"/>
        <v>1.5900000000001455</v>
      </c>
      <c r="Z7708">
        <f t="shared" si="965"/>
        <v>-2.0000000000000018E-2</v>
      </c>
      <c r="AC7708">
        <f t="shared" si="966"/>
        <v>0</v>
      </c>
      <c r="AD7708">
        <f t="shared" si="967"/>
        <v>0</v>
      </c>
    </row>
    <row r="7709" spans="1:30" x14ac:dyDescent="0.2">
      <c r="A7709" s="1">
        <v>43271</v>
      </c>
      <c r="B7709" s="2">
        <v>51.922600000000003</v>
      </c>
      <c r="C7709" s="2">
        <v>12.79</v>
      </c>
      <c r="D7709" s="2">
        <v>105.11</v>
      </c>
      <c r="E7709" s="2">
        <v>3.3</v>
      </c>
      <c r="F7709" s="2">
        <v>107.46899999999999</v>
      </c>
      <c r="G7709">
        <v>106.703</v>
      </c>
      <c r="H7709">
        <v>2799.86</v>
      </c>
      <c r="I7709">
        <v>51.922600000000003</v>
      </c>
      <c r="J7709">
        <v>12.79</v>
      </c>
      <c r="K7709">
        <v>25.4467</v>
      </c>
      <c r="L7709">
        <v>13.9427</v>
      </c>
      <c r="M7709">
        <v>6.2545999999999999</v>
      </c>
      <c r="N7709">
        <v>3.4264999999999999</v>
      </c>
      <c r="O7709" t="s">
        <v>15</v>
      </c>
      <c r="P7709" t="s">
        <v>15</v>
      </c>
      <c r="Q7709" t="s">
        <v>15</v>
      </c>
      <c r="R7709" t="s">
        <v>15</v>
      </c>
      <c r="S7709">
        <v>2.94</v>
      </c>
      <c r="T7709" t="str">
        <f>IF(A7709&lt;=DATE(2020,10,16),"pre","post")</f>
        <v>pre</v>
      </c>
      <c r="U7709">
        <f t="shared" si="960"/>
        <v>-4.4599999999999085E-2</v>
      </c>
      <c r="V7709">
        <f t="shared" si="961"/>
        <v>-0.43060000000000009</v>
      </c>
      <c r="W7709">
        <f t="shared" si="962"/>
        <v>-0.46130000000000049</v>
      </c>
      <c r="X7709">
        <f t="shared" si="963"/>
        <v>-0.7027000000000001</v>
      </c>
      <c r="Y7709">
        <f t="shared" si="964"/>
        <v>-7.6799999999998363</v>
      </c>
      <c r="Z7709">
        <f t="shared" si="965"/>
        <v>4.1999999999999815E-2</v>
      </c>
      <c r="AC7709">
        <f t="shared" si="966"/>
        <v>0</v>
      </c>
      <c r="AD7709">
        <f t="shared" si="967"/>
        <v>0</v>
      </c>
    </row>
    <row r="7710" spans="1:30" x14ac:dyDescent="0.2">
      <c r="A7710" s="1">
        <v>43272</v>
      </c>
      <c r="B7710" s="2">
        <v>53.0869</v>
      </c>
      <c r="C7710" s="2">
        <v>14.64</v>
      </c>
      <c r="D7710" s="2">
        <v>108.33</v>
      </c>
      <c r="E7710" s="2">
        <v>3.35</v>
      </c>
      <c r="F7710" s="2">
        <v>109.626</v>
      </c>
      <c r="G7710">
        <v>106.443</v>
      </c>
      <c r="H7710">
        <v>2797.97</v>
      </c>
      <c r="I7710">
        <v>53.0869</v>
      </c>
      <c r="J7710">
        <v>14.64</v>
      </c>
      <c r="K7710">
        <v>26.889099999999999</v>
      </c>
      <c r="L7710">
        <v>14.643700000000001</v>
      </c>
      <c r="M7710">
        <v>6.5606999999999998</v>
      </c>
      <c r="N7710">
        <v>3.3567</v>
      </c>
      <c r="O7710" t="s">
        <v>15</v>
      </c>
      <c r="P7710" t="s">
        <v>15</v>
      </c>
      <c r="Q7710" t="s">
        <v>15</v>
      </c>
      <c r="R7710" t="s">
        <v>15</v>
      </c>
      <c r="S7710">
        <v>2.8980000000000001</v>
      </c>
      <c r="T7710" t="str">
        <f>IF(A7710&lt;=DATE(2020,10,16),"pre","post")</f>
        <v>pre</v>
      </c>
      <c r="U7710">
        <f t="shared" si="960"/>
        <v>1.4423999999999992</v>
      </c>
      <c r="V7710">
        <f t="shared" si="961"/>
        <v>0.70100000000000051</v>
      </c>
      <c r="W7710">
        <f t="shared" si="962"/>
        <v>0.30609999999999982</v>
      </c>
      <c r="X7710">
        <f t="shared" si="963"/>
        <v>-6.9799999999999862E-2</v>
      </c>
      <c r="Y7710">
        <f t="shared" si="964"/>
        <v>-1.8900000000003274</v>
      </c>
      <c r="Z7710">
        <f t="shared" si="965"/>
        <v>-4.1999999999999815E-2</v>
      </c>
      <c r="AC7710">
        <f t="shared" si="966"/>
        <v>0</v>
      </c>
      <c r="AD7710">
        <f t="shared" si="967"/>
        <v>0</v>
      </c>
    </row>
    <row r="7711" spans="1:30" x14ac:dyDescent="0.2">
      <c r="A7711" s="1">
        <v>43273</v>
      </c>
      <c r="B7711" s="2">
        <v>53.025700000000001</v>
      </c>
      <c r="C7711" s="2">
        <v>13.77</v>
      </c>
      <c r="D7711" s="2">
        <v>109.51</v>
      </c>
      <c r="E7711" s="2">
        <v>3.39</v>
      </c>
      <c r="F7711" s="2">
        <v>109.42100000000001</v>
      </c>
      <c r="G7711">
        <v>106.63800000000001</v>
      </c>
      <c r="H7711">
        <v>2796.51</v>
      </c>
      <c r="I7711">
        <v>53.025700000000001</v>
      </c>
      <c r="J7711">
        <v>13.77</v>
      </c>
      <c r="K7711">
        <v>26.591000000000001</v>
      </c>
      <c r="L7711">
        <v>14.763400000000001</v>
      </c>
      <c r="M7711">
        <v>6.6631999999999998</v>
      </c>
      <c r="N7711">
        <v>3.5615000000000001</v>
      </c>
      <c r="O7711" t="s">
        <v>15</v>
      </c>
      <c r="P7711" t="s">
        <v>15</v>
      </c>
      <c r="Q7711" t="s">
        <v>15</v>
      </c>
      <c r="R7711" t="s">
        <v>15</v>
      </c>
      <c r="S7711">
        <v>2.8959999999999999</v>
      </c>
      <c r="T7711" t="str">
        <f>IF(A7711&lt;=DATE(2020,10,16),"pre","post")</f>
        <v>pre</v>
      </c>
      <c r="U7711">
        <f t="shared" si="960"/>
        <v>-0.29809999999999803</v>
      </c>
      <c r="V7711">
        <f t="shared" si="961"/>
        <v>0.11969999999999992</v>
      </c>
      <c r="W7711">
        <f t="shared" si="962"/>
        <v>0.10250000000000004</v>
      </c>
      <c r="X7711">
        <f t="shared" si="963"/>
        <v>0.20480000000000009</v>
      </c>
      <c r="Y7711">
        <f t="shared" si="964"/>
        <v>-1.4599999999995816</v>
      </c>
      <c r="Z7711">
        <f t="shared" si="965"/>
        <v>-2.0000000000002238E-3</v>
      </c>
      <c r="AC7711">
        <f t="shared" si="966"/>
        <v>0</v>
      </c>
      <c r="AD7711">
        <f t="shared" si="967"/>
        <v>0</v>
      </c>
    </row>
    <row r="7712" spans="1:30" x14ac:dyDescent="0.2">
      <c r="A7712" s="1">
        <v>43274</v>
      </c>
      <c r="B7712" s="2">
        <v>53.025700000000001</v>
      </c>
      <c r="C7712" s="2">
        <v>13.77</v>
      </c>
      <c r="D7712" s="2">
        <v>109.51</v>
      </c>
      <c r="E7712" s="2">
        <v>3.39</v>
      </c>
      <c r="F7712" s="2">
        <v>109.42100000000001</v>
      </c>
      <c r="G7712">
        <v>106.63800000000001</v>
      </c>
      <c r="H7712">
        <v>2796.51</v>
      </c>
      <c r="I7712">
        <v>53.025700000000001</v>
      </c>
      <c r="J7712">
        <v>13.77</v>
      </c>
      <c r="K7712">
        <v>26.591000000000001</v>
      </c>
      <c r="L7712">
        <v>14.763400000000001</v>
      </c>
      <c r="M7712">
        <v>6.6631999999999998</v>
      </c>
      <c r="N7712">
        <v>3.5615000000000001</v>
      </c>
      <c r="O7712" t="s">
        <v>15</v>
      </c>
      <c r="P7712" t="s">
        <v>15</v>
      </c>
      <c r="Q7712" t="s">
        <v>15</v>
      </c>
      <c r="R7712" t="s">
        <v>15</v>
      </c>
      <c r="S7712">
        <v>2.8959999999999999</v>
      </c>
      <c r="T7712" t="str">
        <f>IF(A7712&lt;=DATE(2020,10,16),"pre","post")</f>
        <v>pre</v>
      </c>
      <c r="U7712">
        <f t="shared" si="960"/>
        <v>0</v>
      </c>
      <c r="V7712">
        <f t="shared" si="961"/>
        <v>0</v>
      </c>
      <c r="W7712">
        <f t="shared" si="962"/>
        <v>0</v>
      </c>
      <c r="X7712">
        <f t="shared" si="963"/>
        <v>0</v>
      </c>
      <c r="Y7712">
        <f t="shared" si="964"/>
        <v>0</v>
      </c>
      <c r="Z7712">
        <f t="shared" si="965"/>
        <v>0</v>
      </c>
      <c r="AC7712">
        <f t="shared" si="966"/>
        <v>0</v>
      </c>
      <c r="AD7712">
        <f t="shared" si="967"/>
        <v>0</v>
      </c>
    </row>
    <row r="7713" spans="1:30" x14ac:dyDescent="0.2">
      <c r="A7713" s="1">
        <v>43275</v>
      </c>
      <c r="B7713" s="2">
        <v>53.025700000000001</v>
      </c>
      <c r="C7713" s="2">
        <v>13.77</v>
      </c>
      <c r="D7713" s="2">
        <v>109.51</v>
      </c>
      <c r="E7713" s="2">
        <v>3.39</v>
      </c>
      <c r="F7713" s="2">
        <v>109.42100000000001</v>
      </c>
      <c r="G7713">
        <v>106.63800000000001</v>
      </c>
      <c r="H7713">
        <v>2796.51</v>
      </c>
      <c r="I7713">
        <v>53.025700000000001</v>
      </c>
      <c r="J7713">
        <v>13.77</v>
      </c>
      <c r="K7713">
        <v>26.591000000000001</v>
      </c>
      <c r="L7713">
        <v>14.763400000000001</v>
      </c>
      <c r="M7713">
        <v>6.6631999999999998</v>
      </c>
      <c r="N7713">
        <v>3.5615000000000001</v>
      </c>
      <c r="O7713" t="s">
        <v>15</v>
      </c>
      <c r="P7713" t="s">
        <v>15</v>
      </c>
      <c r="Q7713" t="s">
        <v>15</v>
      </c>
      <c r="R7713" t="s">
        <v>15</v>
      </c>
      <c r="S7713">
        <v>2.8959999999999999</v>
      </c>
      <c r="T7713" t="str">
        <f>IF(A7713&lt;=DATE(2020,10,16),"pre","post")</f>
        <v>pre</v>
      </c>
      <c r="U7713">
        <f t="shared" si="960"/>
        <v>0</v>
      </c>
      <c r="V7713">
        <f t="shared" si="961"/>
        <v>0</v>
      </c>
      <c r="W7713">
        <f t="shared" si="962"/>
        <v>0</v>
      </c>
      <c r="X7713">
        <f t="shared" si="963"/>
        <v>0</v>
      </c>
      <c r="Y7713">
        <f t="shared" si="964"/>
        <v>0</v>
      </c>
      <c r="Z7713">
        <f t="shared" si="965"/>
        <v>0</v>
      </c>
      <c r="AC7713">
        <f t="shared" si="966"/>
        <v>0</v>
      </c>
      <c r="AD7713">
        <f t="shared" si="967"/>
        <v>0</v>
      </c>
    </row>
    <row r="7714" spans="1:30" x14ac:dyDescent="0.2">
      <c r="A7714" s="1">
        <v>43276</v>
      </c>
      <c r="B7714" s="2">
        <v>53.040599999999998</v>
      </c>
      <c r="C7714" s="2">
        <v>17.329999999999998</v>
      </c>
      <c r="D7714" s="2">
        <v>109.97</v>
      </c>
      <c r="E7714" s="2">
        <v>3.45</v>
      </c>
      <c r="F7714" s="2">
        <v>111.887</v>
      </c>
      <c r="G7714">
        <v>106.247</v>
      </c>
      <c r="H7714">
        <v>2798.78</v>
      </c>
      <c r="I7714">
        <v>53.040599999999998</v>
      </c>
      <c r="J7714">
        <v>17.329999999999998</v>
      </c>
      <c r="K7714">
        <v>26.116499999999998</v>
      </c>
      <c r="L7714">
        <v>14.5791</v>
      </c>
      <c r="M7714">
        <v>6.7115999999999998</v>
      </c>
      <c r="N7714">
        <v>3.5432000000000001</v>
      </c>
      <c r="O7714" t="s">
        <v>15</v>
      </c>
      <c r="P7714" t="s">
        <v>15</v>
      </c>
      <c r="Q7714" t="s">
        <v>15</v>
      </c>
      <c r="R7714" t="s">
        <v>15</v>
      </c>
      <c r="S7714">
        <v>2.8809999999999998</v>
      </c>
      <c r="T7714" t="str">
        <f>IF(A7714&lt;=DATE(2020,10,16),"pre","post")</f>
        <v>pre</v>
      </c>
      <c r="U7714">
        <f t="shared" si="960"/>
        <v>-0.47450000000000259</v>
      </c>
      <c r="V7714">
        <f t="shared" si="961"/>
        <v>-0.18430000000000035</v>
      </c>
      <c r="W7714">
        <f t="shared" si="962"/>
        <v>4.8399999999999999E-2</v>
      </c>
      <c r="X7714">
        <f t="shared" si="963"/>
        <v>-1.8299999999999983E-2</v>
      </c>
      <c r="Y7714">
        <f t="shared" si="964"/>
        <v>2.2699999999999818</v>
      </c>
      <c r="Z7714">
        <f t="shared" si="965"/>
        <v>-1.5000000000000124E-2</v>
      </c>
      <c r="AC7714">
        <f t="shared" si="966"/>
        <v>0</v>
      </c>
      <c r="AD7714">
        <f t="shared" si="967"/>
        <v>0</v>
      </c>
    </row>
    <row r="7715" spans="1:30" x14ac:dyDescent="0.2">
      <c r="A7715" s="1">
        <v>43277</v>
      </c>
      <c r="B7715" s="2">
        <v>51.296799999999998</v>
      </c>
      <c r="C7715" s="2">
        <v>15.92</v>
      </c>
      <c r="D7715" s="2">
        <v>110.34</v>
      </c>
      <c r="E7715" s="2">
        <v>3.48</v>
      </c>
      <c r="F7715" s="2">
        <v>111.38500000000001</v>
      </c>
      <c r="G7715">
        <v>106.187</v>
      </c>
      <c r="H7715">
        <v>2799.01</v>
      </c>
      <c r="I7715">
        <v>51.296799999999998</v>
      </c>
      <c r="J7715">
        <v>15.92</v>
      </c>
      <c r="K7715">
        <v>25.823799999999999</v>
      </c>
      <c r="L7715">
        <v>14.806800000000001</v>
      </c>
      <c r="M7715">
        <v>7.0674000000000001</v>
      </c>
      <c r="N7715">
        <v>3.8873000000000002</v>
      </c>
      <c r="O7715" t="s">
        <v>15</v>
      </c>
      <c r="P7715" t="s">
        <v>15</v>
      </c>
      <c r="Q7715" t="s">
        <v>15</v>
      </c>
      <c r="R7715" t="s">
        <v>15</v>
      </c>
      <c r="S7715">
        <v>2.8780000000000001</v>
      </c>
      <c r="T7715" t="str">
        <f>IF(A7715&lt;=DATE(2020,10,16),"pre","post")</f>
        <v>pre</v>
      </c>
      <c r="U7715">
        <f t="shared" si="960"/>
        <v>-0.29269999999999996</v>
      </c>
      <c r="V7715">
        <f t="shared" si="961"/>
        <v>0.22770000000000046</v>
      </c>
      <c r="W7715">
        <f t="shared" si="962"/>
        <v>0.35580000000000034</v>
      </c>
      <c r="X7715">
        <f t="shared" si="963"/>
        <v>0.34410000000000007</v>
      </c>
      <c r="Y7715">
        <f t="shared" si="964"/>
        <v>0.23000000000001819</v>
      </c>
      <c r="Z7715">
        <f t="shared" si="965"/>
        <v>-2.9999999999996696E-3</v>
      </c>
      <c r="AC7715">
        <f t="shared" si="966"/>
        <v>0</v>
      </c>
      <c r="AD7715">
        <f t="shared" si="967"/>
        <v>0</v>
      </c>
    </row>
    <row r="7716" spans="1:30" x14ac:dyDescent="0.2">
      <c r="A7716" s="1">
        <v>43278</v>
      </c>
      <c r="B7716" s="2">
        <v>53.048699999999997</v>
      </c>
      <c r="C7716" s="2">
        <v>17.91</v>
      </c>
      <c r="D7716" s="2">
        <v>110.44</v>
      </c>
      <c r="E7716" s="2">
        <v>3.56</v>
      </c>
      <c r="F7716" s="2">
        <v>111.959</v>
      </c>
      <c r="G7716">
        <v>105.78100000000001</v>
      </c>
      <c r="H7716">
        <v>2809.29</v>
      </c>
      <c r="I7716">
        <v>53.048699999999997</v>
      </c>
      <c r="J7716">
        <v>17.91</v>
      </c>
      <c r="K7716">
        <v>25.549399999999999</v>
      </c>
      <c r="L7716">
        <v>15.407</v>
      </c>
      <c r="M7716">
        <v>7.1539000000000001</v>
      </c>
      <c r="N7716">
        <v>4.4050000000000002</v>
      </c>
      <c r="O7716" t="s">
        <v>15</v>
      </c>
      <c r="P7716" t="s">
        <v>15</v>
      </c>
      <c r="Q7716" t="s">
        <v>15</v>
      </c>
      <c r="R7716" t="s">
        <v>15</v>
      </c>
      <c r="S7716">
        <v>2.8260000000000001</v>
      </c>
      <c r="T7716" t="str">
        <f>IF(A7716&lt;=DATE(2020,10,16),"pre","post")</f>
        <v>pre</v>
      </c>
      <c r="U7716">
        <f t="shared" si="960"/>
        <v>-0.27439999999999998</v>
      </c>
      <c r="V7716">
        <f t="shared" si="961"/>
        <v>0.60019999999999918</v>
      </c>
      <c r="W7716">
        <f t="shared" si="962"/>
        <v>8.6500000000000021E-2</v>
      </c>
      <c r="X7716">
        <f t="shared" si="963"/>
        <v>0.51770000000000005</v>
      </c>
      <c r="Y7716">
        <f t="shared" si="964"/>
        <v>10.279999999999745</v>
      </c>
      <c r="Z7716">
        <f t="shared" si="965"/>
        <v>-5.2000000000000046E-2</v>
      </c>
      <c r="AC7716">
        <f t="shared" si="966"/>
        <v>0</v>
      </c>
      <c r="AD7716">
        <f t="shared" si="967"/>
        <v>0</v>
      </c>
    </row>
    <row r="7717" spans="1:30" x14ac:dyDescent="0.2">
      <c r="A7717" s="1">
        <v>43279</v>
      </c>
      <c r="B7717" s="2">
        <v>52.131</v>
      </c>
      <c r="C7717" s="2">
        <v>16.850000000000001</v>
      </c>
      <c r="D7717" s="2">
        <v>109.35</v>
      </c>
      <c r="E7717" s="2">
        <v>3.64</v>
      </c>
      <c r="F7717" s="2">
        <v>113.264</v>
      </c>
      <c r="G7717">
        <v>105.824</v>
      </c>
      <c r="H7717">
        <v>2805.14</v>
      </c>
      <c r="I7717">
        <v>52.131</v>
      </c>
      <c r="J7717">
        <v>16.850000000000001</v>
      </c>
      <c r="K7717">
        <v>26.057200000000002</v>
      </c>
      <c r="L7717">
        <v>14.9468</v>
      </c>
      <c r="M7717">
        <v>7.1630000000000003</v>
      </c>
      <c r="N7717">
        <v>4.3776999999999999</v>
      </c>
      <c r="O7717" t="s">
        <v>15</v>
      </c>
      <c r="P7717" t="s">
        <v>15</v>
      </c>
      <c r="Q7717" t="s">
        <v>15</v>
      </c>
      <c r="R7717" t="s">
        <v>15</v>
      </c>
      <c r="S7717">
        <v>2.8370000000000002</v>
      </c>
      <c r="T7717" t="str">
        <f>IF(A7717&lt;=DATE(2020,10,16),"pre","post")</f>
        <v>pre</v>
      </c>
      <c r="U7717">
        <f t="shared" si="960"/>
        <v>0.50780000000000314</v>
      </c>
      <c r="V7717">
        <f t="shared" si="961"/>
        <v>-0.46020000000000039</v>
      </c>
      <c r="W7717">
        <f t="shared" si="962"/>
        <v>9.100000000000108E-3</v>
      </c>
      <c r="X7717">
        <f t="shared" si="963"/>
        <v>-2.7300000000000324E-2</v>
      </c>
      <c r="Y7717">
        <f t="shared" si="964"/>
        <v>-4.1500000000000909</v>
      </c>
      <c r="Z7717">
        <f t="shared" si="965"/>
        <v>1.1000000000000121E-2</v>
      </c>
      <c r="AC7717">
        <f t="shared" si="966"/>
        <v>0</v>
      </c>
      <c r="AD7717">
        <f t="shared" si="967"/>
        <v>0</v>
      </c>
    </row>
    <row r="7718" spans="1:30" x14ac:dyDescent="0.2">
      <c r="A7718" s="1">
        <v>43280</v>
      </c>
      <c r="B7718" s="2">
        <v>51.168100000000003</v>
      </c>
      <c r="C7718" s="2">
        <v>16.09</v>
      </c>
      <c r="D7718" s="2">
        <v>106.99</v>
      </c>
      <c r="E7718" s="2">
        <v>3.63</v>
      </c>
      <c r="F7718" s="2">
        <v>111.95399999999999</v>
      </c>
      <c r="G7718">
        <v>105.76</v>
      </c>
      <c r="H7718">
        <v>2806.89</v>
      </c>
      <c r="I7718">
        <v>51.168100000000003</v>
      </c>
      <c r="J7718">
        <v>16.09</v>
      </c>
      <c r="K7718">
        <v>26.628499999999999</v>
      </c>
      <c r="L7718">
        <v>15.2142</v>
      </c>
      <c r="M7718">
        <v>7.3743999999999996</v>
      </c>
      <c r="N7718">
        <v>4.1928999999999998</v>
      </c>
      <c r="O7718" t="s">
        <v>15</v>
      </c>
      <c r="P7718" t="s">
        <v>15</v>
      </c>
      <c r="Q7718" t="s">
        <v>15</v>
      </c>
      <c r="R7718" t="s">
        <v>15</v>
      </c>
      <c r="S7718">
        <v>2.8610000000000002</v>
      </c>
      <c r="T7718" t="str">
        <f>IF(A7718&lt;=DATE(2020,10,16),"pre","post")</f>
        <v>pre</v>
      </c>
      <c r="U7718">
        <f t="shared" si="960"/>
        <v>0.57129999999999725</v>
      </c>
      <c r="V7718">
        <f t="shared" si="961"/>
        <v>0.2674000000000003</v>
      </c>
      <c r="W7718">
        <f t="shared" si="962"/>
        <v>0.21139999999999937</v>
      </c>
      <c r="X7718">
        <f t="shared" si="963"/>
        <v>-0.18480000000000008</v>
      </c>
      <c r="Y7718">
        <f t="shared" si="964"/>
        <v>1.75</v>
      </c>
      <c r="Z7718">
        <f t="shared" si="965"/>
        <v>2.4000000000000021E-2</v>
      </c>
      <c r="AC7718">
        <f t="shared" si="966"/>
        <v>0</v>
      </c>
      <c r="AD7718">
        <f t="shared" si="967"/>
        <v>0</v>
      </c>
    </row>
    <row r="7719" spans="1:30" x14ac:dyDescent="0.2">
      <c r="A7719" s="1">
        <v>43281</v>
      </c>
      <c r="B7719" s="2">
        <v>51.168100000000003</v>
      </c>
      <c r="C7719" s="2">
        <v>16.09</v>
      </c>
      <c r="D7719" s="2">
        <v>106.99</v>
      </c>
      <c r="E7719" s="2">
        <v>3.63</v>
      </c>
      <c r="F7719" s="2">
        <v>111.95399999999999</v>
      </c>
      <c r="G7719">
        <v>105.76</v>
      </c>
      <c r="H7719">
        <v>2806.89</v>
      </c>
      <c r="I7719">
        <v>51.168100000000003</v>
      </c>
      <c r="J7719">
        <v>16.09</v>
      </c>
      <c r="K7719">
        <v>26.628499999999999</v>
      </c>
      <c r="L7719">
        <v>15.2142</v>
      </c>
      <c r="M7719">
        <v>7.3743999999999996</v>
      </c>
      <c r="N7719">
        <v>4.1928999999999998</v>
      </c>
      <c r="O7719" t="s">
        <v>15</v>
      </c>
      <c r="P7719" t="s">
        <v>15</v>
      </c>
      <c r="Q7719" t="s">
        <v>15</v>
      </c>
      <c r="R7719" t="s">
        <v>15</v>
      </c>
      <c r="S7719">
        <v>2.8610000000000002</v>
      </c>
      <c r="T7719" t="str">
        <f>IF(A7719&lt;=DATE(2020,10,16),"pre","post")</f>
        <v>pre</v>
      </c>
      <c r="U7719">
        <f t="shared" si="960"/>
        <v>0</v>
      </c>
      <c r="V7719">
        <f t="shared" si="961"/>
        <v>0</v>
      </c>
      <c r="W7719">
        <f t="shared" si="962"/>
        <v>0</v>
      </c>
      <c r="X7719">
        <f t="shared" si="963"/>
        <v>0</v>
      </c>
      <c r="Y7719">
        <f t="shared" si="964"/>
        <v>0</v>
      </c>
      <c r="Z7719">
        <f t="shared" si="965"/>
        <v>0</v>
      </c>
      <c r="AC7719">
        <f t="shared" si="966"/>
        <v>0</v>
      </c>
      <c r="AD7719">
        <f t="shared" si="967"/>
        <v>0</v>
      </c>
    </row>
    <row r="7720" spans="1:30" x14ac:dyDescent="0.2">
      <c r="A7720" s="1">
        <v>43282</v>
      </c>
      <c r="B7720" s="2">
        <v>51.168100000000003</v>
      </c>
      <c r="C7720" s="2">
        <v>16.09</v>
      </c>
      <c r="D7720" s="2">
        <v>106.99</v>
      </c>
      <c r="E7720" s="2">
        <v>3.63</v>
      </c>
      <c r="F7720" s="2">
        <v>111.95399999999999</v>
      </c>
      <c r="G7720">
        <v>105.76</v>
      </c>
      <c r="H7720">
        <v>2806.89</v>
      </c>
      <c r="I7720">
        <v>51.168100000000003</v>
      </c>
      <c r="J7720">
        <v>16.09</v>
      </c>
      <c r="K7720">
        <v>26.628499999999999</v>
      </c>
      <c r="L7720">
        <v>15.2142</v>
      </c>
      <c r="M7720">
        <v>7.3743999999999996</v>
      </c>
      <c r="N7720">
        <v>4.1928999999999998</v>
      </c>
      <c r="O7720" t="s">
        <v>15</v>
      </c>
      <c r="P7720" t="s">
        <v>15</v>
      </c>
      <c r="Q7720" t="s">
        <v>15</v>
      </c>
      <c r="R7720" t="s">
        <v>15</v>
      </c>
      <c r="S7720">
        <v>2.8610000000000002</v>
      </c>
      <c r="T7720" t="str">
        <f>IF(A7720&lt;=DATE(2020,10,16),"pre","post")</f>
        <v>pre</v>
      </c>
      <c r="U7720">
        <f t="shared" si="960"/>
        <v>0</v>
      </c>
      <c r="V7720">
        <f t="shared" si="961"/>
        <v>0</v>
      </c>
      <c r="W7720">
        <f t="shared" si="962"/>
        <v>0</v>
      </c>
      <c r="X7720">
        <f t="shared" si="963"/>
        <v>0</v>
      </c>
      <c r="Y7720">
        <f t="shared" si="964"/>
        <v>0</v>
      </c>
      <c r="Z7720">
        <f t="shared" si="965"/>
        <v>0</v>
      </c>
      <c r="AC7720">
        <f t="shared" si="966"/>
        <v>0</v>
      </c>
      <c r="AD7720">
        <f t="shared" si="967"/>
        <v>0</v>
      </c>
    </row>
    <row r="7721" spans="1:30" x14ac:dyDescent="0.2">
      <c r="A7721" s="1">
        <v>43283</v>
      </c>
      <c r="B7721" s="2">
        <v>50.251199999999997</v>
      </c>
      <c r="C7721" s="2">
        <v>15.6</v>
      </c>
      <c r="D7721" s="2">
        <v>105.89</v>
      </c>
      <c r="E7721" s="2">
        <v>3.68</v>
      </c>
      <c r="F7721" s="2">
        <v>113.36799999999999</v>
      </c>
      <c r="G7721">
        <v>105.69499999999999</v>
      </c>
      <c r="H7721">
        <v>2805.17</v>
      </c>
      <c r="I7721">
        <v>50.251199999999997</v>
      </c>
      <c r="J7721">
        <v>15.6</v>
      </c>
      <c r="K7721">
        <v>26.0871</v>
      </c>
      <c r="L7721">
        <v>15.3674</v>
      </c>
      <c r="M7721">
        <v>7.6593999999999998</v>
      </c>
      <c r="N7721">
        <v>4.3338000000000001</v>
      </c>
      <c r="O7721" t="s">
        <v>15</v>
      </c>
      <c r="P7721" t="s">
        <v>15</v>
      </c>
      <c r="Q7721" t="s">
        <v>15</v>
      </c>
      <c r="R7721" t="s">
        <v>15</v>
      </c>
      <c r="S7721">
        <v>2.8719999999999999</v>
      </c>
      <c r="T7721" t="str">
        <f>IF(A7721&lt;=DATE(2020,10,16),"pre","post")</f>
        <v>pre</v>
      </c>
      <c r="U7721">
        <f t="shared" si="960"/>
        <v>-0.54139999999999944</v>
      </c>
      <c r="V7721">
        <f t="shared" si="961"/>
        <v>0.1532</v>
      </c>
      <c r="W7721">
        <f t="shared" si="962"/>
        <v>0.28500000000000014</v>
      </c>
      <c r="X7721">
        <f t="shared" si="963"/>
        <v>0.14090000000000025</v>
      </c>
      <c r="Y7721">
        <f t="shared" si="964"/>
        <v>-1.7199999999997999</v>
      </c>
      <c r="Z7721">
        <f t="shared" si="965"/>
        <v>1.0999999999999677E-2</v>
      </c>
      <c r="AC7721">
        <f t="shared" si="966"/>
        <v>0</v>
      </c>
      <c r="AD7721">
        <f t="shared" si="967"/>
        <v>0</v>
      </c>
    </row>
    <row r="7722" spans="1:30" x14ac:dyDescent="0.2">
      <c r="A7722" s="1">
        <v>43284</v>
      </c>
      <c r="B7722" s="2">
        <v>51.217199999999998</v>
      </c>
      <c r="C7722" s="2">
        <v>16.14</v>
      </c>
      <c r="D7722" s="2">
        <v>106.91</v>
      </c>
      <c r="E7722" s="2">
        <v>3.71</v>
      </c>
      <c r="F7722" s="2">
        <v>113.09099999999999</v>
      </c>
      <c r="G7722">
        <v>105.871</v>
      </c>
      <c r="H7722">
        <v>2812.5</v>
      </c>
      <c r="I7722">
        <v>51.217199999999998</v>
      </c>
      <c r="J7722">
        <v>16.14</v>
      </c>
      <c r="K7722">
        <v>26.3736</v>
      </c>
      <c r="L7722">
        <v>15.4999</v>
      </c>
      <c r="M7722">
        <v>8.0174000000000003</v>
      </c>
      <c r="N7722">
        <v>4.3977000000000004</v>
      </c>
      <c r="O7722" t="s">
        <v>15</v>
      </c>
      <c r="P7722" t="s">
        <v>15</v>
      </c>
      <c r="Q7722" t="s">
        <v>15</v>
      </c>
      <c r="R7722" t="s">
        <v>15</v>
      </c>
      <c r="S7722">
        <v>2.8319999999999999</v>
      </c>
      <c r="T7722" t="str">
        <f>IF(A7722&lt;=DATE(2020,10,16),"pre","post")</f>
        <v>pre</v>
      </c>
      <c r="U7722">
        <f t="shared" si="960"/>
        <v>0.2865000000000002</v>
      </c>
      <c r="V7722">
        <f t="shared" si="961"/>
        <v>0.13250000000000028</v>
      </c>
      <c r="W7722">
        <f t="shared" si="962"/>
        <v>0.35800000000000054</v>
      </c>
      <c r="X7722">
        <f t="shared" si="963"/>
        <v>6.390000000000029E-2</v>
      </c>
      <c r="Y7722">
        <f t="shared" si="964"/>
        <v>7.3299999999999272</v>
      </c>
      <c r="Z7722">
        <f t="shared" si="965"/>
        <v>-4.0000000000000036E-2</v>
      </c>
      <c r="AC7722">
        <f t="shared" si="966"/>
        <v>0</v>
      </c>
      <c r="AD7722">
        <f t="shared" si="967"/>
        <v>0</v>
      </c>
    </row>
    <row r="7723" spans="1:30" x14ac:dyDescent="0.2">
      <c r="A7723" s="1">
        <v>43285</v>
      </c>
      <c r="B7723" s="2">
        <v>51.217199999999998</v>
      </c>
      <c r="C7723" s="2">
        <v>16.14</v>
      </c>
      <c r="D7723" s="2">
        <v>106.91</v>
      </c>
      <c r="E7723" s="2">
        <v>3.7</v>
      </c>
      <c r="F7723" s="2">
        <v>112.879</v>
      </c>
      <c r="G7723">
        <v>105.871</v>
      </c>
      <c r="H7723">
        <v>2812.5</v>
      </c>
      <c r="I7723">
        <v>51.217199999999998</v>
      </c>
      <c r="J7723">
        <v>16.14</v>
      </c>
      <c r="K7723">
        <v>27.6736</v>
      </c>
      <c r="L7723">
        <v>15.5099</v>
      </c>
      <c r="M7723">
        <v>8.0174000000000003</v>
      </c>
      <c r="N7723">
        <v>4.5377000000000001</v>
      </c>
      <c r="O7723" t="s">
        <v>15</v>
      </c>
      <c r="P7723" t="s">
        <v>15</v>
      </c>
      <c r="Q7723" t="s">
        <v>15</v>
      </c>
      <c r="R7723" t="s">
        <v>15</v>
      </c>
      <c r="S7723">
        <v>2.8319999999999999</v>
      </c>
      <c r="T7723" t="str">
        <f>IF(A7723&lt;=DATE(2020,10,16),"pre","post")</f>
        <v>pre</v>
      </c>
      <c r="U7723">
        <f t="shared" si="960"/>
        <v>1.3000000000000007</v>
      </c>
      <c r="V7723">
        <f t="shared" si="961"/>
        <v>9.9999999999997868E-3</v>
      </c>
      <c r="W7723">
        <f t="shared" si="962"/>
        <v>0</v>
      </c>
      <c r="X7723">
        <f t="shared" si="963"/>
        <v>0.13999999999999968</v>
      </c>
      <c r="Y7723">
        <f t="shared" si="964"/>
        <v>0</v>
      </c>
      <c r="Z7723">
        <f t="shared" si="965"/>
        <v>0</v>
      </c>
      <c r="AC7723">
        <f t="shared" si="966"/>
        <v>0</v>
      </c>
      <c r="AD7723">
        <f t="shared" si="967"/>
        <v>0</v>
      </c>
    </row>
    <row r="7724" spans="1:30" x14ac:dyDescent="0.2">
      <c r="A7724" s="1">
        <v>43286</v>
      </c>
      <c r="B7724" s="2">
        <v>51.462400000000002</v>
      </c>
      <c r="C7724" s="2">
        <v>14.97</v>
      </c>
      <c r="D7724" s="2">
        <v>106.09</v>
      </c>
      <c r="E7724" s="2">
        <v>3.71</v>
      </c>
      <c r="F7724" s="2">
        <v>112.31699999999999</v>
      </c>
      <c r="G7724">
        <v>106.08499999999999</v>
      </c>
      <c r="H7724">
        <v>2816.3</v>
      </c>
      <c r="I7724">
        <v>51.462400000000002</v>
      </c>
      <c r="J7724">
        <v>14.97</v>
      </c>
      <c r="K7724">
        <v>25.641500000000001</v>
      </c>
      <c r="L7724">
        <v>15.664300000000001</v>
      </c>
      <c r="M7724">
        <v>8.3961000000000006</v>
      </c>
      <c r="N7724">
        <v>4.9257999999999997</v>
      </c>
      <c r="O7724" t="s">
        <v>15</v>
      </c>
      <c r="P7724" t="s">
        <v>15</v>
      </c>
      <c r="Q7724" t="s">
        <v>15</v>
      </c>
      <c r="R7724" t="s">
        <v>15</v>
      </c>
      <c r="S7724">
        <v>2.83</v>
      </c>
      <c r="T7724" t="str">
        <f>IF(A7724&lt;=DATE(2020,10,16),"pre","post")</f>
        <v>pre</v>
      </c>
      <c r="U7724">
        <f t="shared" si="960"/>
        <v>-2.0320999999999998</v>
      </c>
      <c r="V7724">
        <f t="shared" si="961"/>
        <v>0.15440000000000076</v>
      </c>
      <c r="W7724">
        <f t="shared" si="962"/>
        <v>0.37870000000000026</v>
      </c>
      <c r="X7724">
        <f t="shared" si="963"/>
        <v>0.38809999999999967</v>
      </c>
      <c r="Y7724">
        <f t="shared" si="964"/>
        <v>3.8000000000001819</v>
      </c>
      <c r="Z7724">
        <f t="shared" si="965"/>
        <v>-1.9999999999997797E-3</v>
      </c>
      <c r="AC7724">
        <f t="shared" si="966"/>
        <v>0</v>
      </c>
      <c r="AD7724">
        <f t="shared" si="967"/>
        <v>0</v>
      </c>
    </row>
    <row r="7725" spans="1:30" x14ac:dyDescent="0.2">
      <c r="A7725" s="1">
        <v>43287</v>
      </c>
      <c r="B7725" s="2">
        <v>50.134500000000003</v>
      </c>
      <c r="C7725" s="2">
        <v>13.37</v>
      </c>
      <c r="D7725" s="2">
        <v>105.83</v>
      </c>
      <c r="E7725" s="2">
        <v>3.7</v>
      </c>
      <c r="F7725" s="2">
        <v>110.134</v>
      </c>
      <c r="G7725">
        <v>106.44</v>
      </c>
      <c r="H7725">
        <v>2820.67</v>
      </c>
      <c r="I7725">
        <v>50.134500000000003</v>
      </c>
      <c r="J7725">
        <v>13.37</v>
      </c>
      <c r="K7725">
        <v>25.593499999999999</v>
      </c>
      <c r="L7725">
        <v>15.5328</v>
      </c>
      <c r="M7725">
        <v>8.0945999999999998</v>
      </c>
      <c r="N7725">
        <v>4.8160999999999996</v>
      </c>
      <c r="O7725" t="s">
        <v>15</v>
      </c>
      <c r="P7725" t="s">
        <v>15</v>
      </c>
      <c r="Q7725" t="s">
        <v>15</v>
      </c>
      <c r="R7725" t="s">
        <v>15</v>
      </c>
      <c r="S7725">
        <v>2.823</v>
      </c>
      <c r="T7725" t="str">
        <f>IF(A7725&lt;=DATE(2020,10,16),"pre","post")</f>
        <v>pre</v>
      </c>
      <c r="U7725">
        <f t="shared" si="960"/>
        <v>-4.8000000000001819E-2</v>
      </c>
      <c r="V7725">
        <f t="shared" si="961"/>
        <v>-0.13150000000000084</v>
      </c>
      <c r="W7725">
        <f t="shared" si="962"/>
        <v>-0.30150000000000077</v>
      </c>
      <c r="X7725">
        <f t="shared" si="963"/>
        <v>-0.10970000000000013</v>
      </c>
      <c r="Y7725">
        <f t="shared" si="964"/>
        <v>4.3699999999998909</v>
      </c>
      <c r="Z7725">
        <f t="shared" si="965"/>
        <v>-7.0000000000001172E-3</v>
      </c>
      <c r="AC7725">
        <f t="shared" si="966"/>
        <v>0</v>
      </c>
      <c r="AD7725">
        <f t="shared" si="967"/>
        <v>0</v>
      </c>
    </row>
    <row r="7726" spans="1:30" x14ac:dyDescent="0.2">
      <c r="A7726" s="1">
        <v>43288</v>
      </c>
      <c r="B7726" s="2">
        <v>50.134500000000003</v>
      </c>
      <c r="C7726" s="2">
        <v>13.37</v>
      </c>
      <c r="D7726" s="2">
        <v>105.83</v>
      </c>
      <c r="E7726" s="2">
        <v>3.7</v>
      </c>
      <c r="F7726" s="2">
        <v>110.134</v>
      </c>
      <c r="G7726">
        <v>106.44</v>
      </c>
      <c r="H7726">
        <v>2820.67</v>
      </c>
      <c r="I7726">
        <v>50.134500000000003</v>
      </c>
      <c r="J7726">
        <v>13.37</v>
      </c>
      <c r="K7726">
        <v>25.593499999999999</v>
      </c>
      <c r="L7726">
        <v>15.5328</v>
      </c>
      <c r="M7726">
        <v>8.0945999999999998</v>
      </c>
      <c r="N7726">
        <v>4.8160999999999996</v>
      </c>
      <c r="O7726" t="s">
        <v>15</v>
      </c>
      <c r="P7726" t="s">
        <v>15</v>
      </c>
      <c r="Q7726" t="s">
        <v>15</v>
      </c>
      <c r="R7726" t="s">
        <v>15</v>
      </c>
      <c r="S7726">
        <v>2.823</v>
      </c>
      <c r="T7726" t="str">
        <f>IF(A7726&lt;=DATE(2020,10,16),"pre","post")</f>
        <v>pre</v>
      </c>
      <c r="U7726">
        <f t="shared" si="960"/>
        <v>0</v>
      </c>
      <c r="V7726">
        <f t="shared" si="961"/>
        <v>0</v>
      </c>
      <c r="W7726">
        <f t="shared" si="962"/>
        <v>0</v>
      </c>
      <c r="X7726">
        <f t="shared" si="963"/>
        <v>0</v>
      </c>
      <c r="Y7726">
        <f t="shared" si="964"/>
        <v>0</v>
      </c>
      <c r="Z7726">
        <f t="shared" si="965"/>
        <v>0</v>
      </c>
      <c r="AC7726">
        <f t="shared" si="966"/>
        <v>0</v>
      </c>
      <c r="AD7726">
        <f t="shared" si="967"/>
        <v>0</v>
      </c>
    </row>
    <row r="7727" spans="1:30" x14ac:dyDescent="0.2">
      <c r="A7727" s="1">
        <v>43289</v>
      </c>
      <c r="B7727" s="2">
        <v>50.134500000000003</v>
      </c>
      <c r="C7727" s="2">
        <v>13.37</v>
      </c>
      <c r="D7727" s="2">
        <v>105.83</v>
      </c>
      <c r="E7727" s="2">
        <v>3.7</v>
      </c>
      <c r="F7727" s="2">
        <v>110.134</v>
      </c>
      <c r="G7727">
        <v>106.44</v>
      </c>
      <c r="H7727">
        <v>2820.67</v>
      </c>
      <c r="I7727">
        <v>50.134500000000003</v>
      </c>
      <c r="J7727">
        <v>13.37</v>
      </c>
      <c r="K7727">
        <v>25.593499999999999</v>
      </c>
      <c r="L7727">
        <v>15.5328</v>
      </c>
      <c r="M7727">
        <v>8.0945999999999998</v>
      </c>
      <c r="N7727">
        <v>4.8160999999999996</v>
      </c>
      <c r="O7727" t="s">
        <v>15</v>
      </c>
      <c r="P7727" t="s">
        <v>15</v>
      </c>
      <c r="Q7727" t="s">
        <v>15</v>
      </c>
      <c r="R7727" t="s">
        <v>15</v>
      </c>
      <c r="S7727">
        <v>2.823</v>
      </c>
      <c r="T7727" t="str">
        <f>IF(A7727&lt;=DATE(2020,10,16),"pre","post")</f>
        <v>pre</v>
      </c>
      <c r="U7727">
        <f t="shared" si="960"/>
        <v>0</v>
      </c>
      <c r="V7727">
        <f t="shared" si="961"/>
        <v>0</v>
      </c>
      <c r="W7727">
        <f t="shared" si="962"/>
        <v>0</v>
      </c>
      <c r="X7727">
        <f t="shared" si="963"/>
        <v>0</v>
      </c>
      <c r="Y7727">
        <f t="shared" si="964"/>
        <v>0</v>
      </c>
      <c r="Z7727">
        <f t="shared" si="965"/>
        <v>0</v>
      </c>
      <c r="AC7727">
        <f t="shared" si="966"/>
        <v>0</v>
      </c>
      <c r="AD7727">
        <f t="shared" si="967"/>
        <v>0</v>
      </c>
    </row>
    <row r="7728" spans="1:30" x14ac:dyDescent="0.2">
      <c r="A7728" s="1">
        <v>43290</v>
      </c>
      <c r="B7728" s="2">
        <v>49.690100000000001</v>
      </c>
      <c r="C7728" s="2">
        <v>12.69</v>
      </c>
      <c r="D7728" s="2">
        <v>99.36</v>
      </c>
      <c r="E7728" s="2">
        <v>3.6</v>
      </c>
      <c r="F7728" s="2">
        <v>108.277</v>
      </c>
      <c r="G7728">
        <v>106.723</v>
      </c>
      <c r="H7728">
        <v>2820.51</v>
      </c>
      <c r="I7728">
        <v>49.690100000000001</v>
      </c>
      <c r="J7728">
        <v>12.69</v>
      </c>
      <c r="K7728">
        <v>25.395499999999998</v>
      </c>
      <c r="L7728">
        <v>14.806800000000001</v>
      </c>
      <c r="M7728">
        <v>8.0303000000000004</v>
      </c>
      <c r="N7728">
        <v>5.2809999999999997</v>
      </c>
      <c r="O7728" t="s">
        <v>15</v>
      </c>
      <c r="P7728" t="s">
        <v>15</v>
      </c>
      <c r="Q7728" t="s">
        <v>15</v>
      </c>
      <c r="R7728" t="s">
        <v>15</v>
      </c>
      <c r="S7728">
        <v>2.8570000000000002</v>
      </c>
      <c r="T7728" t="str">
        <f>IF(A7728&lt;=DATE(2020,10,16),"pre","post")</f>
        <v>pre</v>
      </c>
      <c r="U7728">
        <f t="shared" si="960"/>
        <v>-0.1980000000000004</v>
      </c>
      <c r="V7728">
        <f t="shared" si="961"/>
        <v>-0.72599999999999909</v>
      </c>
      <c r="W7728">
        <f t="shared" si="962"/>
        <v>-6.4299999999999358E-2</v>
      </c>
      <c r="X7728">
        <f t="shared" si="963"/>
        <v>0.46490000000000009</v>
      </c>
      <c r="Y7728">
        <f t="shared" si="964"/>
        <v>-0.15999999999985448</v>
      </c>
      <c r="Z7728">
        <f t="shared" si="965"/>
        <v>3.4000000000000252E-2</v>
      </c>
      <c r="AC7728">
        <f t="shared" si="966"/>
        <v>0</v>
      </c>
      <c r="AD7728">
        <f t="shared" si="967"/>
        <v>0</v>
      </c>
    </row>
    <row r="7729" spans="1:30" x14ac:dyDescent="0.2">
      <c r="A7729" s="1">
        <v>43291</v>
      </c>
      <c r="B7729" s="2">
        <v>49.811399999999999</v>
      </c>
      <c r="C7729" s="2">
        <v>12.64</v>
      </c>
      <c r="D7729" s="2">
        <v>100.09</v>
      </c>
      <c r="E7729" s="2">
        <v>3.58</v>
      </c>
      <c r="F7729" s="2">
        <v>107.41800000000001</v>
      </c>
      <c r="G7729">
        <v>106.639</v>
      </c>
      <c r="H7729">
        <v>2821.2</v>
      </c>
      <c r="I7729">
        <v>49.811399999999999</v>
      </c>
      <c r="J7729">
        <v>12.64</v>
      </c>
      <c r="K7729">
        <v>24.502099999999999</v>
      </c>
      <c r="L7729">
        <v>14.4208</v>
      </c>
      <c r="M7729">
        <v>7.5349000000000004</v>
      </c>
      <c r="N7729">
        <v>5.4691000000000001</v>
      </c>
      <c r="O7729" t="s">
        <v>15</v>
      </c>
      <c r="P7729" t="s">
        <v>15</v>
      </c>
      <c r="Q7729" t="s">
        <v>15</v>
      </c>
      <c r="R7729" t="s">
        <v>15</v>
      </c>
      <c r="S7729">
        <v>2.851</v>
      </c>
      <c r="T7729" t="str">
        <f>IF(A7729&lt;=DATE(2020,10,16),"pre","post")</f>
        <v>pre</v>
      </c>
      <c r="U7729">
        <f t="shared" si="960"/>
        <v>-0.89339999999999975</v>
      </c>
      <c r="V7729">
        <f t="shared" si="961"/>
        <v>-0.38600000000000101</v>
      </c>
      <c r="W7729">
        <f t="shared" si="962"/>
        <v>-0.49540000000000006</v>
      </c>
      <c r="X7729">
        <f t="shared" si="963"/>
        <v>0.18810000000000038</v>
      </c>
      <c r="Y7729">
        <f t="shared" si="964"/>
        <v>0.68999999999959982</v>
      </c>
      <c r="Z7729">
        <f t="shared" si="965"/>
        <v>-6.0000000000002274E-3</v>
      </c>
      <c r="AC7729">
        <f t="shared" si="966"/>
        <v>0</v>
      </c>
      <c r="AD7729">
        <f t="shared" si="967"/>
        <v>0</v>
      </c>
    </row>
    <row r="7730" spans="1:30" x14ac:dyDescent="0.2">
      <c r="A7730" s="1">
        <v>43292</v>
      </c>
      <c r="B7730" s="2">
        <v>50.477600000000002</v>
      </c>
      <c r="C7730" s="2">
        <v>13.63</v>
      </c>
      <c r="D7730" s="2">
        <v>97.09</v>
      </c>
      <c r="E7730" s="2">
        <v>3.6</v>
      </c>
      <c r="F7730" s="2">
        <v>108.246</v>
      </c>
      <c r="G7730">
        <v>106.366</v>
      </c>
      <c r="H7730">
        <v>2825.85</v>
      </c>
      <c r="I7730">
        <v>50.477600000000002</v>
      </c>
      <c r="J7730">
        <v>13.63</v>
      </c>
      <c r="K7730">
        <v>23.6492</v>
      </c>
      <c r="L7730">
        <v>14.335699999999999</v>
      </c>
      <c r="M7730">
        <v>7.2356999999999996</v>
      </c>
      <c r="N7730">
        <v>5.1262999999999996</v>
      </c>
      <c r="O7730" t="s">
        <v>15</v>
      </c>
      <c r="P7730" t="s">
        <v>15</v>
      </c>
      <c r="Q7730" t="s">
        <v>15</v>
      </c>
      <c r="R7730" t="s">
        <v>15</v>
      </c>
      <c r="S7730">
        <v>2.85</v>
      </c>
      <c r="T7730" t="str">
        <f>IF(A7730&lt;=DATE(2020,10,16),"pre","post")</f>
        <v>pre</v>
      </c>
      <c r="U7730">
        <f t="shared" si="960"/>
        <v>-0.85289999999999822</v>
      </c>
      <c r="V7730">
        <f t="shared" si="961"/>
        <v>-8.510000000000062E-2</v>
      </c>
      <c r="W7730">
        <f t="shared" si="962"/>
        <v>-0.2992000000000008</v>
      </c>
      <c r="X7730">
        <f t="shared" si="963"/>
        <v>-0.34280000000000044</v>
      </c>
      <c r="Y7730">
        <f t="shared" si="964"/>
        <v>4.6500000000000909</v>
      </c>
      <c r="Z7730">
        <f t="shared" si="965"/>
        <v>-9.9999999999988987E-4</v>
      </c>
      <c r="AC7730">
        <f t="shared" si="966"/>
        <v>0</v>
      </c>
      <c r="AD7730">
        <f t="shared" si="967"/>
        <v>0</v>
      </c>
    </row>
    <row r="7731" spans="1:30" x14ac:dyDescent="0.2">
      <c r="A7731" s="1">
        <v>43293</v>
      </c>
      <c r="B7731" s="2">
        <v>48.572899999999997</v>
      </c>
      <c r="C7731" s="2">
        <v>12.58</v>
      </c>
      <c r="D7731" s="2">
        <v>96.46</v>
      </c>
      <c r="E7731" s="2">
        <v>3.57</v>
      </c>
      <c r="F7731" s="2">
        <v>108.32299999999999</v>
      </c>
      <c r="G7731">
        <v>106.715</v>
      </c>
      <c r="H7731">
        <v>2827.43</v>
      </c>
      <c r="I7731">
        <v>48.572899999999997</v>
      </c>
      <c r="J7731">
        <v>12.58</v>
      </c>
      <c r="K7731">
        <v>23.248899999999999</v>
      </c>
      <c r="L7731">
        <v>14.1252</v>
      </c>
      <c r="M7731">
        <v>6.9573999999999998</v>
      </c>
      <c r="N7731">
        <v>4.9638999999999998</v>
      </c>
      <c r="O7731" t="s">
        <v>15</v>
      </c>
      <c r="P7731" t="s">
        <v>15</v>
      </c>
      <c r="Q7731" t="s">
        <v>15</v>
      </c>
      <c r="R7731" t="s">
        <v>15</v>
      </c>
      <c r="S7731">
        <v>2.847</v>
      </c>
      <c r="T7731" t="str">
        <f>IF(A7731&lt;=DATE(2020,10,16),"pre","post")</f>
        <v>pre</v>
      </c>
      <c r="U7731">
        <f t="shared" si="960"/>
        <v>-0.40030000000000143</v>
      </c>
      <c r="V7731">
        <f t="shared" si="961"/>
        <v>-0.21049999999999969</v>
      </c>
      <c r="W7731">
        <f t="shared" si="962"/>
        <v>-0.27829999999999977</v>
      </c>
      <c r="X7731">
        <f t="shared" si="963"/>
        <v>-0.16239999999999988</v>
      </c>
      <c r="Y7731">
        <f t="shared" si="964"/>
        <v>1.5799999999999272</v>
      </c>
      <c r="Z7731">
        <f t="shared" si="965"/>
        <v>-3.0000000000001137E-3</v>
      </c>
      <c r="AC7731">
        <f t="shared" si="966"/>
        <v>0</v>
      </c>
      <c r="AD7731">
        <f t="shared" si="967"/>
        <v>0</v>
      </c>
    </row>
    <row r="7732" spans="1:30" x14ac:dyDescent="0.2">
      <c r="A7732" s="1">
        <v>43294</v>
      </c>
      <c r="B7732" s="2">
        <v>48.281500000000001</v>
      </c>
      <c r="C7732" s="2">
        <v>12.18</v>
      </c>
      <c r="D7732" s="2">
        <v>97.29</v>
      </c>
      <c r="E7732" s="2">
        <v>3.56</v>
      </c>
      <c r="F7732" s="2">
        <v>106.577</v>
      </c>
      <c r="G7732">
        <v>106.923</v>
      </c>
      <c r="H7732">
        <v>2832.9</v>
      </c>
      <c r="I7732">
        <v>48.281500000000001</v>
      </c>
      <c r="J7732">
        <v>12.18</v>
      </c>
      <c r="K7732">
        <v>22.668700000000001</v>
      </c>
      <c r="L7732">
        <v>14.035500000000001</v>
      </c>
      <c r="M7732">
        <v>6.6970000000000001</v>
      </c>
      <c r="N7732">
        <v>4.6109999999999998</v>
      </c>
      <c r="O7732" t="s">
        <v>15</v>
      </c>
      <c r="P7732" t="s">
        <v>15</v>
      </c>
      <c r="Q7732" t="s">
        <v>15</v>
      </c>
      <c r="R7732" t="s">
        <v>15</v>
      </c>
      <c r="S7732">
        <v>2.8279999999999998</v>
      </c>
      <c r="T7732" t="str">
        <f>IF(A7732&lt;=DATE(2020,10,16),"pre","post")</f>
        <v>pre</v>
      </c>
      <c r="U7732">
        <f t="shared" si="960"/>
        <v>-0.58019999999999783</v>
      </c>
      <c r="V7732">
        <f t="shared" si="961"/>
        <v>-8.9699999999998781E-2</v>
      </c>
      <c r="W7732">
        <f t="shared" si="962"/>
        <v>-0.26039999999999974</v>
      </c>
      <c r="X7732">
        <f t="shared" si="963"/>
        <v>-0.35289999999999999</v>
      </c>
      <c r="Y7732">
        <f t="shared" si="964"/>
        <v>5.4700000000002547</v>
      </c>
      <c r="Z7732">
        <f t="shared" si="965"/>
        <v>-1.9000000000000128E-2</v>
      </c>
      <c r="AC7732">
        <f t="shared" si="966"/>
        <v>0</v>
      </c>
      <c r="AD7732">
        <f t="shared" si="967"/>
        <v>0</v>
      </c>
    </row>
    <row r="7733" spans="1:30" x14ac:dyDescent="0.2">
      <c r="A7733" s="1">
        <v>43295</v>
      </c>
      <c r="B7733" s="2">
        <v>48.281500000000001</v>
      </c>
      <c r="C7733" s="2">
        <v>12.18</v>
      </c>
      <c r="D7733" s="2">
        <v>97.29</v>
      </c>
      <c r="E7733" s="2">
        <v>3.56</v>
      </c>
      <c r="F7733" s="2">
        <v>106.577</v>
      </c>
      <c r="G7733">
        <v>106.923</v>
      </c>
      <c r="H7733">
        <v>2832.9</v>
      </c>
      <c r="I7733">
        <v>48.281500000000001</v>
      </c>
      <c r="J7733">
        <v>12.18</v>
      </c>
      <c r="K7733">
        <v>22.668700000000001</v>
      </c>
      <c r="L7733">
        <v>14.035500000000001</v>
      </c>
      <c r="M7733">
        <v>6.6970000000000001</v>
      </c>
      <c r="N7733">
        <v>4.6109999999999998</v>
      </c>
      <c r="O7733" t="s">
        <v>15</v>
      </c>
      <c r="P7733" t="s">
        <v>15</v>
      </c>
      <c r="Q7733" t="s">
        <v>15</v>
      </c>
      <c r="R7733" t="s">
        <v>15</v>
      </c>
      <c r="S7733">
        <v>2.8279999999999998</v>
      </c>
      <c r="T7733" t="str">
        <f>IF(A7733&lt;=DATE(2020,10,16),"pre","post")</f>
        <v>pre</v>
      </c>
      <c r="U7733">
        <f t="shared" si="960"/>
        <v>0</v>
      </c>
      <c r="V7733">
        <f t="shared" si="961"/>
        <v>0</v>
      </c>
      <c r="W7733">
        <f t="shared" si="962"/>
        <v>0</v>
      </c>
      <c r="X7733">
        <f t="shared" si="963"/>
        <v>0</v>
      </c>
      <c r="Y7733">
        <f t="shared" si="964"/>
        <v>0</v>
      </c>
      <c r="Z7733">
        <f t="shared" si="965"/>
        <v>0</v>
      </c>
      <c r="AC7733">
        <f t="shared" si="966"/>
        <v>0</v>
      </c>
      <c r="AD7733">
        <f t="shared" si="967"/>
        <v>0</v>
      </c>
    </row>
    <row r="7734" spans="1:30" x14ac:dyDescent="0.2">
      <c r="A7734" s="1">
        <v>43296</v>
      </c>
      <c r="B7734" s="2">
        <v>48.281500000000001</v>
      </c>
      <c r="C7734" s="2">
        <v>12.18</v>
      </c>
      <c r="D7734" s="2">
        <v>97.29</v>
      </c>
      <c r="E7734" s="2">
        <v>3.56</v>
      </c>
      <c r="F7734" s="2">
        <v>106.577</v>
      </c>
      <c r="G7734">
        <v>106.923</v>
      </c>
      <c r="H7734">
        <v>2832.9</v>
      </c>
      <c r="I7734">
        <v>48.281500000000001</v>
      </c>
      <c r="J7734">
        <v>12.18</v>
      </c>
      <c r="K7734">
        <v>22.668700000000001</v>
      </c>
      <c r="L7734">
        <v>14.035500000000001</v>
      </c>
      <c r="M7734">
        <v>6.6970000000000001</v>
      </c>
      <c r="N7734">
        <v>4.6109999999999998</v>
      </c>
      <c r="O7734" t="s">
        <v>15</v>
      </c>
      <c r="P7734" t="s">
        <v>15</v>
      </c>
      <c r="Q7734" t="s">
        <v>15</v>
      </c>
      <c r="R7734" t="s">
        <v>15</v>
      </c>
      <c r="S7734">
        <v>2.8279999999999998</v>
      </c>
      <c r="T7734" t="str">
        <f>IF(A7734&lt;=DATE(2020,10,16),"pre","post")</f>
        <v>pre</v>
      </c>
      <c r="U7734">
        <f t="shared" si="960"/>
        <v>0</v>
      </c>
      <c r="V7734">
        <f t="shared" si="961"/>
        <v>0</v>
      </c>
      <c r="W7734">
        <f t="shared" si="962"/>
        <v>0</v>
      </c>
      <c r="X7734">
        <f t="shared" si="963"/>
        <v>0</v>
      </c>
      <c r="Y7734">
        <f t="shared" si="964"/>
        <v>0</v>
      </c>
      <c r="Z7734">
        <f t="shared" si="965"/>
        <v>0</v>
      </c>
      <c r="AC7734">
        <f t="shared" si="966"/>
        <v>0</v>
      </c>
      <c r="AD7734">
        <f t="shared" si="967"/>
        <v>0</v>
      </c>
    </row>
    <row r="7735" spans="1:30" x14ac:dyDescent="0.2">
      <c r="A7735" s="1">
        <v>43297</v>
      </c>
      <c r="B7735" s="2">
        <v>47.787500000000001</v>
      </c>
      <c r="C7735" s="2">
        <v>12.83</v>
      </c>
      <c r="D7735" s="2">
        <v>96.18</v>
      </c>
      <c r="E7735" s="2">
        <v>3.53</v>
      </c>
      <c r="F7735" s="2">
        <v>106.348</v>
      </c>
      <c r="G7735">
        <v>106.746</v>
      </c>
      <c r="H7735">
        <v>2828.71</v>
      </c>
      <c r="I7735">
        <v>47.787500000000001</v>
      </c>
      <c r="J7735">
        <v>12.83</v>
      </c>
      <c r="K7735">
        <v>22.7745</v>
      </c>
      <c r="L7735">
        <v>13.7525</v>
      </c>
      <c r="M7735">
        <v>6.2164999999999999</v>
      </c>
      <c r="N7735">
        <v>3.8784000000000001</v>
      </c>
      <c r="O7735" t="s">
        <v>15</v>
      </c>
      <c r="P7735" t="s">
        <v>15</v>
      </c>
      <c r="Q7735" t="s">
        <v>15</v>
      </c>
      <c r="R7735" t="s">
        <v>15</v>
      </c>
      <c r="S7735">
        <v>2.859</v>
      </c>
      <c r="T7735" t="str">
        <f>IF(A7735&lt;=DATE(2020,10,16),"pre","post")</f>
        <v>pre</v>
      </c>
      <c r="U7735">
        <f t="shared" si="960"/>
        <v>0.10579999999999856</v>
      </c>
      <c r="V7735">
        <f t="shared" si="961"/>
        <v>-0.28300000000000125</v>
      </c>
      <c r="W7735">
        <f t="shared" si="962"/>
        <v>-0.48050000000000015</v>
      </c>
      <c r="X7735">
        <f t="shared" si="963"/>
        <v>-0.7325999999999997</v>
      </c>
      <c r="Y7735">
        <f t="shared" si="964"/>
        <v>-4.1900000000000546</v>
      </c>
      <c r="Z7735">
        <f t="shared" si="965"/>
        <v>3.1000000000000139E-2</v>
      </c>
      <c r="AC7735">
        <f t="shared" si="966"/>
        <v>0</v>
      </c>
      <c r="AD7735">
        <f t="shared" si="967"/>
        <v>0</v>
      </c>
    </row>
    <row r="7736" spans="1:30" x14ac:dyDescent="0.2">
      <c r="A7736" s="1">
        <v>43298</v>
      </c>
      <c r="B7736" s="2">
        <v>46.6417</v>
      </c>
      <c r="C7736" s="2">
        <v>12.06</v>
      </c>
      <c r="D7736" s="2">
        <v>98</v>
      </c>
      <c r="E7736" s="2">
        <v>3.53</v>
      </c>
      <c r="F7736" s="2">
        <v>107.002</v>
      </c>
      <c r="G7736">
        <v>106.81</v>
      </c>
      <c r="H7736">
        <v>2827.12</v>
      </c>
      <c r="I7736">
        <v>46.6417</v>
      </c>
      <c r="J7736">
        <v>12.06</v>
      </c>
      <c r="K7736">
        <v>21.892600000000002</v>
      </c>
      <c r="L7736">
        <v>13.873900000000001</v>
      </c>
      <c r="M7736">
        <v>6.4837999999999996</v>
      </c>
      <c r="N7736">
        <v>3.9883999999999999</v>
      </c>
      <c r="O7736" t="s">
        <v>15</v>
      </c>
      <c r="P7736" t="s">
        <v>15</v>
      </c>
      <c r="Q7736" t="s">
        <v>15</v>
      </c>
      <c r="R7736" t="s">
        <v>15</v>
      </c>
      <c r="S7736">
        <v>2.8610000000000002</v>
      </c>
      <c r="T7736" t="str">
        <f>IF(A7736&lt;=DATE(2020,10,16),"pre","post")</f>
        <v>pre</v>
      </c>
      <c r="U7736">
        <f t="shared" si="960"/>
        <v>-0.88189999999999813</v>
      </c>
      <c r="V7736">
        <f t="shared" si="961"/>
        <v>0.12140000000000128</v>
      </c>
      <c r="W7736">
        <f t="shared" si="962"/>
        <v>0.26729999999999965</v>
      </c>
      <c r="X7736">
        <f t="shared" si="963"/>
        <v>0.10999999999999988</v>
      </c>
      <c r="Y7736">
        <f t="shared" si="964"/>
        <v>-1.5900000000001455</v>
      </c>
      <c r="Z7736">
        <f t="shared" si="965"/>
        <v>2.0000000000002238E-3</v>
      </c>
      <c r="AC7736">
        <f t="shared" si="966"/>
        <v>0</v>
      </c>
      <c r="AD7736">
        <f t="shared" si="967"/>
        <v>0</v>
      </c>
    </row>
    <row r="7737" spans="1:30" x14ac:dyDescent="0.2">
      <c r="A7737" s="1">
        <v>43299</v>
      </c>
      <c r="B7737" s="2">
        <v>45.264899999999997</v>
      </c>
      <c r="C7737" s="2">
        <v>12.1</v>
      </c>
      <c r="D7737" s="2">
        <v>98.08</v>
      </c>
      <c r="E7737" s="2">
        <v>3.49</v>
      </c>
      <c r="F7737" s="2">
        <v>107.083</v>
      </c>
      <c r="G7737">
        <v>106.797</v>
      </c>
      <c r="H7737">
        <v>2825.72</v>
      </c>
      <c r="I7737">
        <v>45.264899999999997</v>
      </c>
      <c r="J7737">
        <v>12.1</v>
      </c>
      <c r="K7737">
        <v>22.508700000000001</v>
      </c>
      <c r="L7737">
        <v>13.995699999999999</v>
      </c>
      <c r="M7737">
        <v>6.8766999999999996</v>
      </c>
      <c r="N7737">
        <v>4.3219000000000003</v>
      </c>
      <c r="O7737" t="s">
        <v>15</v>
      </c>
      <c r="P7737" t="s">
        <v>15</v>
      </c>
      <c r="Q7737" t="s">
        <v>15</v>
      </c>
      <c r="R7737" t="s">
        <v>15</v>
      </c>
      <c r="S7737">
        <v>2.87</v>
      </c>
      <c r="T7737" t="str">
        <f>IF(A7737&lt;=DATE(2020,10,16),"pre","post")</f>
        <v>pre</v>
      </c>
      <c r="U7737">
        <f t="shared" si="960"/>
        <v>0.61609999999999943</v>
      </c>
      <c r="V7737">
        <f t="shared" si="961"/>
        <v>0.12179999999999858</v>
      </c>
      <c r="W7737">
        <f t="shared" si="962"/>
        <v>0.39290000000000003</v>
      </c>
      <c r="X7737">
        <f t="shared" si="963"/>
        <v>0.33350000000000035</v>
      </c>
      <c r="Y7737">
        <f t="shared" si="964"/>
        <v>-1.4000000000000909</v>
      </c>
      <c r="Z7737">
        <f t="shared" si="965"/>
        <v>8.999999999999897E-3</v>
      </c>
      <c r="AC7737">
        <f t="shared" si="966"/>
        <v>0</v>
      </c>
      <c r="AD7737">
        <f t="shared" si="967"/>
        <v>0</v>
      </c>
    </row>
    <row r="7738" spans="1:30" x14ac:dyDescent="0.2">
      <c r="A7738" s="1">
        <v>43300</v>
      </c>
      <c r="B7738" s="2">
        <v>47.112499999999997</v>
      </c>
      <c r="C7738" s="2">
        <v>12.87</v>
      </c>
      <c r="D7738" s="2">
        <v>99.2</v>
      </c>
      <c r="E7738" s="2">
        <v>3.55</v>
      </c>
      <c r="F7738" s="2">
        <v>107.995</v>
      </c>
      <c r="G7738">
        <v>106.622</v>
      </c>
      <c r="H7738">
        <v>2830.95</v>
      </c>
      <c r="I7738">
        <v>47.112499999999997</v>
      </c>
      <c r="J7738">
        <v>12.87</v>
      </c>
      <c r="K7738">
        <v>22.565899999999999</v>
      </c>
      <c r="L7738">
        <v>14.5961</v>
      </c>
      <c r="M7738">
        <v>6.7092999999999998</v>
      </c>
      <c r="N7738">
        <v>4.0646000000000004</v>
      </c>
      <c r="O7738" t="s">
        <v>15</v>
      </c>
      <c r="P7738" t="s">
        <v>15</v>
      </c>
      <c r="Q7738" t="s">
        <v>15</v>
      </c>
      <c r="R7738" t="s">
        <v>15</v>
      </c>
      <c r="S7738">
        <v>2.839</v>
      </c>
      <c r="T7738" t="str">
        <f>IF(A7738&lt;=DATE(2020,10,16),"pre","post")</f>
        <v>pre</v>
      </c>
      <c r="U7738">
        <f t="shared" si="960"/>
        <v>5.7199999999998141E-2</v>
      </c>
      <c r="V7738">
        <f t="shared" si="961"/>
        <v>0.60040000000000049</v>
      </c>
      <c r="W7738">
        <f t="shared" si="962"/>
        <v>-0.16739999999999977</v>
      </c>
      <c r="X7738">
        <f t="shared" si="963"/>
        <v>-0.25729999999999986</v>
      </c>
      <c r="Y7738">
        <f t="shared" si="964"/>
        <v>5.2300000000000182</v>
      </c>
      <c r="Z7738">
        <f t="shared" si="965"/>
        <v>-3.1000000000000139E-2</v>
      </c>
      <c r="AC7738">
        <f t="shared" si="966"/>
        <v>0</v>
      </c>
      <c r="AD7738">
        <f t="shared" si="967"/>
        <v>0</v>
      </c>
    </row>
    <row r="7739" spans="1:30" x14ac:dyDescent="0.2">
      <c r="A7739" s="1">
        <v>43301</v>
      </c>
      <c r="B7739" s="2">
        <v>49.047600000000003</v>
      </c>
      <c r="C7739" s="2">
        <v>12.86</v>
      </c>
      <c r="D7739" s="2">
        <v>100.69</v>
      </c>
      <c r="E7739" s="2">
        <v>3.5</v>
      </c>
      <c r="F7739" s="2">
        <v>108.172</v>
      </c>
      <c r="G7739">
        <v>106.64700000000001</v>
      </c>
      <c r="H7739">
        <v>2822.41</v>
      </c>
      <c r="I7739">
        <v>49.047600000000003</v>
      </c>
      <c r="J7739">
        <v>12.86</v>
      </c>
      <c r="K7739">
        <v>23.431699999999999</v>
      </c>
      <c r="L7739">
        <v>14.676299999999999</v>
      </c>
      <c r="M7739">
        <v>6.1208999999999998</v>
      </c>
      <c r="N7739">
        <v>3.2509999999999999</v>
      </c>
      <c r="O7739" t="s">
        <v>15</v>
      </c>
      <c r="P7739" t="s">
        <v>15</v>
      </c>
      <c r="Q7739" t="s">
        <v>15</v>
      </c>
      <c r="R7739" t="s">
        <v>15</v>
      </c>
      <c r="S7739">
        <v>2.8940000000000001</v>
      </c>
      <c r="T7739" t="str">
        <f>IF(A7739&lt;=DATE(2020,10,16),"pre","post")</f>
        <v>pre</v>
      </c>
      <c r="U7739">
        <f t="shared" si="960"/>
        <v>0.86580000000000013</v>
      </c>
      <c r="V7739">
        <f t="shared" si="961"/>
        <v>8.0199999999999605E-2</v>
      </c>
      <c r="W7739">
        <f t="shared" si="962"/>
        <v>-0.58840000000000003</v>
      </c>
      <c r="X7739">
        <f t="shared" si="963"/>
        <v>-0.81360000000000054</v>
      </c>
      <c r="Y7739">
        <f t="shared" si="964"/>
        <v>-8.5399999999999636</v>
      </c>
      <c r="Z7739">
        <f t="shared" si="965"/>
        <v>5.500000000000016E-2</v>
      </c>
      <c r="AC7739">
        <f t="shared" si="966"/>
        <v>0</v>
      </c>
      <c r="AD7739">
        <f t="shared" si="967"/>
        <v>0</v>
      </c>
    </row>
    <row r="7740" spans="1:30" x14ac:dyDescent="0.2">
      <c r="A7740" s="1">
        <v>43302</v>
      </c>
      <c r="B7740" s="2">
        <v>49.047600000000003</v>
      </c>
      <c r="C7740" s="2">
        <v>12.86</v>
      </c>
      <c r="D7740" s="2">
        <v>100.69</v>
      </c>
      <c r="E7740" s="2">
        <v>3.5</v>
      </c>
      <c r="F7740" s="2">
        <v>108.172</v>
      </c>
      <c r="G7740">
        <v>106.64700000000001</v>
      </c>
      <c r="H7740">
        <v>2822.41</v>
      </c>
      <c r="I7740">
        <v>49.047600000000003</v>
      </c>
      <c r="J7740">
        <v>12.86</v>
      </c>
      <c r="K7740">
        <v>23.431699999999999</v>
      </c>
      <c r="L7740">
        <v>14.676299999999999</v>
      </c>
      <c r="M7740">
        <v>6.1208999999999998</v>
      </c>
      <c r="N7740">
        <v>3.2509999999999999</v>
      </c>
      <c r="O7740" t="s">
        <v>15</v>
      </c>
      <c r="P7740" t="s">
        <v>15</v>
      </c>
      <c r="Q7740" t="s">
        <v>15</v>
      </c>
      <c r="R7740" t="s">
        <v>15</v>
      </c>
      <c r="S7740">
        <v>2.8940000000000001</v>
      </c>
      <c r="T7740" t="str">
        <f>IF(A7740&lt;=DATE(2020,10,16),"pre","post")</f>
        <v>pre</v>
      </c>
      <c r="U7740">
        <f t="shared" si="960"/>
        <v>0</v>
      </c>
      <c r="V7740">
        <f t="shared" si="961"/>
        <v>0</v>
      </c>
      <c r="W7740">
        <f t="shared" si="962"/>
        <v>0</v>
      </c>
      <c r="X7740">
        <f t="shared" si="963"/>
        <v>0</v>
      </c>
      <c r="Y7740">
        <f t="shared" si="964"/>
        <v>0</v>
      </c>
      <c r="Z7740">
        <f t="shared" si="965"/>
        <v>0</v>
      </c>
      <c r="AC7740">
        <f t="shared" si="966"/>
        <v>0</v>
      </c>
      <c r="AD7740">
        <f t="shared" si="967"/>
        <v>0</v>
      </c>
    </row>
    <row r="7741" spans="1:30" x14ac:dyDescent="0.2">
      <c r="A7741" s="1">
        <v>43303</v>
      </c>
      <c r="B7741" s="2">
        <v>49.047600000000003</v>
      </c>
      <c r="C7741" s="2">
        <v>12.86</v>
      </c>
      <c r="D7741" s="2">
        <v>100.69</v>
      </c>
      <c r="E7741" s="2">
        <v>3.5</v>
      </c>
      <c r="F7741" s="2">
        <v>108.172</v>
      </c>
      <c r="G7741">
        <v>106.64700000000001</v>
      </c>
      <c r="H7741">
        <v>2822.41</v>
      </c>
      <c r="I7741">
        <v>49.047600000000003</v>
      </c>
      <c r="J7741">
        <v>12.86</v>
      </c>
      <c r="K7741">
        <v>23.431699999999999</v>
      </c>
      <c r="L7741">
        <v>14.676299999999999</v>
      </c>
      <c r="M7741">
        <v>6.1208999999999998</v>
      </c>
      <c r="N7741">
        <v>3.2509999999999999</v>
      </c>
      <c r="O7741" t="s">
        <v>15</v>
      </c>
      <c r="P7741" t="s">
        <v>15</v>
      </c>
      <c r="Q7741" t="s">
        <v>15</v>
      </c>
      <c r="R7741" t="s">
        <v>15</v>
      </c>
      <c r="S7741">
        <v>2.8940000000000001</v>
      </c>
      <c r="T7741" t="str">
        <f>IF(A7741&lt;=DATE(2020,10,16),"pre","post")</f>
        <v>pre</v>
      </c>
      <c r="U7741">
        <f t="shared" si="960"/>
        <v>0</v>
      </c>
      <c r="V7741">
        <f t="shared" si="961"/>
        <v>0</v>
      </c>
      <c r="W7741">
        <f t="shared" si="962"/>
        <v>0</v>
      </c>
      <c r="X7741">
        <f t="shared" si="963"/>
        <v>0</v>
      </c>
      <c r="Y7741">
        <f t="shared" si="964"/>
        <v>0</v>
      </c>
      <c r="Z7741">
        <f t="shared" si="965"/>
        <v>0</v>
      </c>
      <c r="AC7741">
        <f t="shared" si="966"/>
        <v>0</v>
      </c>
      <c r="AD7741">
        <f t="shared" si="967"/>
        <v>0</v>
      </c>
    </row>
    <row r="7742" spans="1:30" x14ac:dyDescent="0.2">
      <c r="A7742" s="1">
        <v>43304</v>
      </c>
      <c r="B7742" s="2">
        <v>51.505699999999997</v>
      </c>
      <c r="C7742" s="2">
        <v>12.62</v>
      </c>
      <c r="D7742" s="2">
        <v>100.59</v>
      </c>
      <c r="E7742" s="2">
        <v>3.44</v>
      </c>
      <c r="F7742" s="2">
        <v>107.89100000000001</v>
      </c>
      <c r="G7742">
        <v>106.718</v>
      </c>
      <c r="H7742">
        <v>2811.92</v>
      </c>
      <c r="I7742">
        <v>51.505699999999997</v>
      </c>
      <c r="J7742">
        <v>12.62</v>
      </c>
      <c r="K7742">
        <v>21.71</v>
      </c>
      <c r="L7742">
        <v>13.4594</v>
      </c>
      <c r="M7742">
        <v>4.8470000000000004</v>
      </c>
      <c r="N7742">
        <v>1.9508000000000001</v>
      </c>
      <c r="O7742" t="s">
        <v>15</v>
      </c>
      <c r="P7742" t="s">
        <v>15</v>
      </c>
      <c r="Q7742" t="s">
        <v>15</v>
      </c>
      <c r="R7742" t="s">
        <v>15</v>
      </c>
      <c r="S7742">
        <v>2.956</v>
      </c>
      <c r="T7742" t="str">
        <f>IF(A7742&lt;=DATE(2020,10,16),"pre","post")</f>
        <v>pre</v>
      </c>
      <c r="U7742">
        <f t="shared" si="960"/>
        <v>-1.7216999999999985</v>
      </c>
      <c r="V7742">
        <f t="shared" si="961"/>
        <v>-1.216899999999999</v>
      </c>
      <c r="W7742">
        <f t="shared" si="962"/>
        <v>-1.2738999999999994</v>
      </c>
      <c r="X7742">
        <f t="shared" si="963"/>
        <v>-1.3001999999999998</v>
      </c>
      <c r="Y7742">
        <f t="shared" si="964"/>
        <v>-10.489999999999782</v>
      </c>
      <c r="Z7742">
        <f t="shared" si="965"/>
        <v>6.1999999999999833E-2</v>
      </c>
      <c r="AC7742">
        <f t="shared" si="966"/>
        <v>0</v>
      </c>
      <c r="AD7742">
        <f t="shared" si="967"/>
        <v>0</v>
      </c>
    </row>
    <row r="7743" spans="1:30" x14ac:dyDescent="0.2">
      <c r="A7743" s="1">
        <v>43305</v>
      </c>
      <c r="B7743" s="2">
        <v>50.308199999999999</v>
      </c>
      <c r="C7743" s="2">
        <v>12.41</v>
      </c>
      <c r="D7743" s="2">
        <v>96.14</v>
      </c>
      <c r="E7743" s="2">
        <v>3.43</v>
      </c>
      <c r="F7743" s="2">
        <v>107.494</v>
      </c>
      <c r="G7743">
        <v>106.77800000000001</v>
      </c>
      <c r="H7743">
        <v>2820.82</v>
      </c>
      <c r="I7743">
        <v>50.308199999999999</v>
      </c>
      <c r="J7743">
        <v>12.41</v>
      </c>
      <c r="K7743">
        <v>21.505800000000001</v>
      </c>
      <c r="L7743">
        <v>13.6835</v>
      </c>
      <c r="M7743">
        <v>5.5166000000000004</v>
      </c>
      <c r="N7743">
        <v>2.3767</v>
      </c>
      <c r="O7743" t="s">
        <v>15</v>
      </c>
      <c r="P7743" t="s">
        <v>15</v>
      </c>
      <c r="Q7743" t="s">
        <v>15</v>
      </c>
      <c r="R7743" t="s">
        <v>15</v>
      </c>
      <c r="S7743">
        <v>2.9489999999999998</v>
      </c>
      <c r="T7743" t="str">
        <f>IF(A7743&lt;=DATE(2020,10,16),"pre","post")</f>
        <v>pre</v>
      </c>
      <c r="U7743">
        <f t="shared" si="960"/>
        <v>-0.20420000000000016</v>
      </c>
      <c r="V7743">
        <f t="shared" si="961"/>
        <v>0.22409999999999997</v>
      </c>
      <c r="W7743">
        <f t="shared" si="962"/>
        <v>0.66959999999999997</v>
      </c>
      <c r="X7743">
        <f t="shared" si="963"/>
        <v>0.42589999999999995</v>
      </c>
      <c r="Y7743">
        <f t="shared" si="964"/>
        <v>8.9000000000000909</v>
      </c>
      <c r="Z7743">
        <f t="shared" si="965"/>
        <v>-7.0000000000001172E-3</v>
      </c>
      <c r="AC7743">
        <f t="shared" si="966"/>
        <v>0</v>
      </c>
      <c r="AD7743">
        <f t="shared" si="967"/>
        <v>0</v>
      </c>
    </row>
    <row r="7744" spans="1:30" x14ac:dyDescent="0.2">
      <c r="A7744" s="1">
        <v>43306</v>
      </c>
      <c r="B7744" s="2">
        <v>48.290900000000001</v>
      </c>
      <c r="C7744" s="2">
        <v>12.29</v>
      </c>
      <c r="D7744" s="2">
        <v>92.54</v>
      </c>
      <c r="E7744" s="2">
        <v>3.41</v>
      </c>
      <c r="F7744" s="2">
        <v>107.095</v>
      </c>
      <c r="G7744">
        <v>107.03100000000001</v>
      </c>
      <c r="H7744">
        <v>2824.8</v>
      </c>
      <c r="I7744">
        <v>48.290900000000001</v>
      </c>
      <c r="J7744">
        <v>12.29</v>
      </c>
      <c r="K7744">
        <v>19.3569</v>
      </c>
      <c r="L7744">
        <v>12.837400000000001</v>
      </c>
      <c r="M7744">
        <v>5.2270000000000003</v>
      </c>
      <c r="N7744">
        <v>2.2881999999999998</v>
      </c>
      <c r="O7744" t="s">
        <v>15</v>
      </c>
      <c r="P7744" t="s">
        <v>15</v>
      </c>
      <c r="Q7744" t="s">
        <v>15</v>
      </c>
      <c r="R7744" t="s">
        <v>15</v>
      </c>
      <c r="S7744">
        <v>2.9750000000000001</v>
      </c>
      <c r="T7744" t="str">
        <f>IF(A7744&lt;=DATE(2020,10,16),"pre","post")</f>
        <v>pre</v>
      </c>
      <c r="U7744">
        <f t="shared" si="960"/>
        <v>-2.1489000000000011</v>
      </c>
      <c r="V7744">
        <f t="shared" si="961"/>
        <v>-0.84609999999999985</v>
      </c>
      <c r="W7744">
        <f t="shared" si="962"/>
        <v>-0.28960000000000008</v>
      </c>
      <c r="X7744">
        <f t="shared" si="963"/>
        <v>-8.8500000000000245E-2</v>
      </c>
      <c r="Y7744">
        <f t="shared" si="964"/>
        <v>3.9800000000000182</v>
      </c>
      <c r="Z7744">
        <f t="shared" si="965"/>
        <v>2.6000000000000245E-2</v>
      </c>
      <c r="AC7744">
        <f t="shared" si="966"/>
        <v>0</v>
      </c>
      <c r="AD7744">
        <f t="shared" si="967"/>
        <v>0</v>
      </c>
    </row>
    <row r="7745" spans="1:30" x14ac:dyDescent="0.2">
      <c r="A7745" s="1">
        <v>43307</v>
      </c>
      <c r="B7745" s="2">
        <v>49.270499999999998</v>
      </c>
      <c r="C7745" s="2">
        <v>12.14</v>
      </c>
      <c r="D7745" s="2">
        <v>94.36</v>
      </c>
      <c r="E7745" s="2">
        <v>3.36</v>
      </c>
      <c r="F7745" s="2">
        <v>105.492</v>
      </c>
      <c r="G7745">
        <v>107.18300000000001</v>
      </c>
      <c r="H7745">
        <v>2822.07</v>
      </c>
      <c r="I7745">
        <v>49.270499999999998</v>
      </c>
      <c r="J7745">
        <v>12.14</v>
      </c>
      <c r="K7745">
        <v>19.214700000000001</v>
      </c>
      <c r="L7745">
        <v>12.048500000000001</v>
      </c>
      <c r="M7745">
        <v>5.0288000000000004</v>
      </c>
      <c r="N7745">
        <v>2.3050999999999999</v>
      </c>
      <c r="O7745" t="s">
        <v>15</v>
      </c>
      <c r="P7745" t="s">
        <v>15</v>
      </c>
      <c r="Q7745" t="s">
        <v>15</v>
      </c>
      <c r="R7745" t="s">
        <v>15</v>
      </c>
      <c r="S7745">
        <v>2.9769999999999999</v>
      </c>
      <c r="T7745" t="str">
        <f>IF(A7745&lt;=DATE(2020,10,16),"pre","post")</f>
        <v>pre</v>
      </c>
      <c r="U7745">
        <f t="shared" si="960"/>
        <v>-0.14219999999999899</v>
      </c>
      <c r="V7745">
        <f t="shared" si="961"/>
        <v>-0.78889999999999993</v>
      </c>
      <c r="W7745">
        <f t="shared" si="962"/>
        <v>-0.19819999999999993</v>
      </c>
      <c r="X7745">
        <f t="shared" si="963"/>
        <v>1.6900000000000137E-2</v>
      </c>
      <c r="Y7745">
        <f t="shared" si="964"/>
        <v>-2.7300000000000182</v>
      </c>
      <c r="Z7745">
        <f t="shared" si="965"/>
        <v>1.9999999999997797E-3</v>
      </c>
      <c r="AC7745">
        <f t="shared" si="966"/>
        <v>0</v>
      </c>
      <c r="AD7745">
        <f t="shared" si="967"/>
        <v>0</v>
      </c>
    </row>
    <row r="7746" spans="1:30" x14ac:dyDescent="0.2">
      <c r="A7746" s="1">
        <v>43308</v>
      </c>
      <c r="B7746" s="2">
        <v>48.831299999999999</v>
      </c>
      <c r="C7746" s="2">
        <v>13.03</v>
      </c>
      <c r="D7746" s="2">
        <v>94.58</v>
      </c>
      <c r="E7746" s="2">
        <v>3.39</v>
      </c>
      <c r="F7746" s="2">
        <v>105.664</v>
      </c>
      <c r="G7746">
        <v>107.006</v>
      </c>
      <c r="H7746">
        <v>2827.28</v>
      </c>
      <c r="I7746">
        <v>48.831299999999999</v>
      </c>
      <c r="J7746">
        <v>13.03</v>
      </c>
      <c r="K7746">
        <v>20.196899999999999</v>
      </c>
      <c r="L7746">
        <v>12.123900000000001</v>
      </c>
      <c r="M7746">
        <v>5.9416000000000002</v>
      </c>
      <c r="N7746">
        <v>3.4649000000000001</v>
      </c>
      <c r="O7746" t="s">
        <v>15</v>
      </c>
      <c r="P7746" t="s">
        <v>15</v>
      </c>
      <c r="Q7746" t="s">
        <v>15</v>
      </c>
      <c r="R7746" t="s">
        <v>15</v>
      </c>
      <c r="S7746">
        <v>2.9550000000000001</v>
      </c>
      <c r="T7746" t="str">
        <f>IF(A7746&lt;=DATE(2020,10,16),"pre","post")</f>
        <v>pre</v>
      </c>
      <c r="U7746">
        <f t="shared" si="960"/>
        <v>0.98219999999999885</v>
      </c>
      <c r="V7746">
        <f t="shared" si="961"/>
        <v>7.5400000000000134E-2</v>
      </c>
      <c r="W7746">
        <f t="shared" si="962"/>
        <v>0.91279999999999983</v>
      </c>
      <c r="X7746">
        <f t="shared" si="963"/>
        <v>1.1598000000000002</v>
      </c>
      <c r="Y7746">
        <f t="shared" si="964"/>
        <v>5.2100000000000364</v>
      </c>
      <c r="Z7746">
        <f t="shared" si="965"/>
        <v>-2.1999999999999797E-2</v>
      </c>
      <c r="AC7746">
        <f t="shared" si="966"/>
        <v>0</v>
      </c>
      <c r="AD7746">
        <f t="shared" si="967"/>
        <v>0</v>
      </c>
    </row>
    <row r="7747" spans="1:30" x14ac:dyDescent="0.2">
      <c r="A7747" s="1">
        <v>43309</v>
      </c>
      <c r="B7747" s="2">
        <v>48.831299999999999</v>
      </c>
      <c r="C7747" s="2">
        <v>13.03</v>
      </c>
      <c r="D7747" s="2">
        <v>94.58</v>
      </c>
      <c r="E7747" s="2">
        <v>3.39</v>
      </c>
      <c r="F7747" s="2">
        <v>105.664</v>
      </c>
      <c r="G7747">
        <v>107.006</v>
      </c>
      <c r="H7747">
        <v>2827.28</v>
      </c>
      <c r="I7747">
        <v>48.831299999999999</v>
      </c>
      <c r="J7747">
        <v>13.03</v>
      </c>
      <c r="K7747">
        <v>20.196899999999999</v>
      </c>
      <c r="L7747">
        <v>12.123900000000001</v>
      </c>
      <c r="M7747">
        <v>5.9416000000000002</v>
      </c>
      <c r="N7747">
        <v>3.4649000000000001</v>
      </c>
      <c r="O7747" t="s">
        <v>15</v>
      </c>
      <c r="P7747" t="s">
        <v>15</v>
      </c>
      <c r="Q7747" t="s">
        <v>15</v>
      </c>
      <c r="R7747" t="s">
        <v>15</v>
      </c>
      <c r="S7747">
        <v>2.9550000000000001</v>
      </c>
      <c r="T7747" t="str">
        <f>IF(A7747&lt;=DATE(2020,10,16),"pre","post")</f>
        <v>pre</v>
      </c>
      <c r="U7747">
        <f t="shared" si="960"/>
        <v>0</v>
      </c>
      <c r="V7747">
        <f t="shared" si="961"/>
        <v>0</v>
      </c>
      <c r="W7747">
        <f t="shared" si="962"/>
        <v>0</v>
      </c>
      <c r="X7747">
        <f t="shared" si="963"/>
        <v>0</v>
      </c>
      <c r="Y7747">
        <f t="shared" si="964"/>
        <v>0</v>
      </c>
      <c r="Z7747">
        <f t="shared" si="965"/>
        <v>0</v>
      </c>
      <c r="AC7747">
        <f t="shared" si="966"/>
        <v>0</v>
      </c>
      <c r="AD7747">
        <f t="shared" si="967"/>
        <v>0</v>
      </c>
    </row>
    <row r="7748" spans="1:30" x14ac:dyDescent="0.2">
      <c r="A7748" s="1">
        <v>43310</v>
      </c>
      <c r="B7748" s="2">
        <v>48.831299999999999</v>
      </c>
      <c r="C7748" s="2">
        <v>13.03</v>
      </c>
      <c r="D7748" s="2">
        <v>94.58</v>
      </c>
      <c r="E7748" s="2">
        <v>3.39</v>
      </c>
      <c r="F7748" s="2">
        <v>105.664</v>
      </c>
      <c r="G7748">
        <v>107.006</v>
      </c>
      <c r="H7748">
        <v>2827.28</v>
      </c>
      <c r="I7748">
        <v>48.831299999999999</v>
      </c>
      <c r="J7748">
        <v>13.03</v>
      </c>
      <c r="K7748">
        <v>20.196899999999999</v>
      </c>
      <c r="L7748">
        <v>12.123900000000001</v>
      </c>
      <c r="M7748">
        <v>5.9416000000000002</v>
      </c>
      <c r="N7748">
        <v>3.4649000000000001</v>
      </c>
      <c r="O7748" t="s">
        <v>15</v>
      </c>
      <c r="P7748" t="s">
        <v>15</v>
      </c>
      <c r="Q7748" t="s">
        <v>15</v>
      </c>
      <c r="R7748" t="s">
        <v>15</v>
      </c>
      <c r="S7748">
        <v>2.9550000000000001</v>
      </c>
      <c r="T7748" t="str">
        <f>IF(A7748&lt;=DATE(2020,10,16),"pre","post")</f>
        <v>pre</v>
      </c>
      <c r="U7748">
        <f t="shared" ref="U7748:U7811" si="968">K7748-K7747</f>
        <v>0</v>
      </c>
      <c r="V7748">
        <f t="shared" ref="V7748:V7811" si="969">L7748-L7747</f>
        <v>0</v>
      </c>
      <c r="W7748">
        <f t="shared" ref="W7748:W7811" si="970">M7748-M7747</f>
        <v>0</v>
      </c>
      <c r="X7748">
        <f t="shared" ref="X7748:X7811" si="971">N7748-N7747</f>
        <v>0</v>
      </c>
      <c r="Y7748">
        <f t="shared" ref="Y7748:Y7811" si="972">H7748-H7747</f>
        <v>0</v>
      </c>
      <c r="Z7748">
        <f t="shared" ref="Z7748:Z7811" si="973">S7748-S7747</f>
        <v>0</v>
      </c>
      <c r="AC7748">
        <f t="shared" ref="AC7748:AC7811" si="974">IF(AND(J7748&gt;$AA$2, Z7748&lt;0), 1, 0)</f>
        <v>0</v>
      </c>
      <c r="AD7748">
        <f t="shared" ref="AD7748:AD7811" si="975">IF(AND(I7748&gt;$AB$2, Z7748&gt;0), 1, 0)</f>
        <v>0</v>
      </c>
    </row>
    <row r="7749" spans="1:30" x14ac:dyDescent="0.2">
      <c r="A7749" s="1">
        <v>43311</v>
      </c>
      <c r="B7749" s="2">
        <v>49.415100000000002</v>
      </c>
      <c r="C7749" s="2">
        <v>14.26</v>
      </c>
      <c r="D7749" s="2">
        <v>93.72</v>
      </c>
      <c r="E7749" s="2">
        <v>3.29</v>
      </c>
      <c r="F7749" s="2">
        <v>106.32299999999999</v>
      </c>
      <c r="G7749">
        <v>106.932</v>
      </c>
      <c r="H7749">
        <v>2825.34</v>
      </c>
      <c r="I7749">
        <v>49.415100000000002</v>
      </c>
      <c r="J7749">
        <v>14.26</v>
      </c>
      <c r="K7749">
        <v>21.2547</v>
      </c>
      <c r="L7749">
        <v>12.709</v>
      </c>
      <c r="M7749">
        <v>6.2816000000000001</v>
      </c>
      <c r="N7749">
        <v>3.9802</v>
      </c>
      <c r="O7749" t="s">
        <v>15</v>
      </c>
      <c r="P7749" t="s">
        <v>15</v>
      </c>
      <c r="Q7749" t="s">
        <v>15</v>
      </c>
      <c r="R7749" t="s">
        <v>15</v>
      </c>
      <c r="S7749">
        <v>2.9740000000000002</v>
      </c>
      <c r="T7749" t="str">
        <f>IF(A7749&lt;=DATE(2020,10,16),"pre","post")</f>
        <v>pre</v>
      </c>
      <c r="U7749">
        <f t="shared" si="968"/>
        <v>1.0578000000000003</v>
      </c>
      <c r="V7749">
        <f t="shared" si="969"/>
        <v>0.58509999999999884</v>
      </c>
      <c r="W7749">
        <f t="shared" si="970"/>
        <v>0.33999999999999986</v>
      </c>
      <c r="X7749">
        <f t="shared" si="971"/>
        <v>0.51529999999999987</v>
      </c>
      <c r="Y7749">
        <f t="shared" si="972"/>
        <v>-1.9400000000000546</v>
      </c>
      <c r="Z7749">
        <f t="shared" si="973"/>
        <v>1.9000000000000128E-2</v>
      </c>
      <c r="AC7749">
        <f t="shared" si="974"/>
        <v>0</v>
      </c>
      <c r="AD7749">
        <f t="shared" si="975"/>
        <v>0</v>
      </c>
    </row>
    <row r="7750" spans="1:30" x14ac:dyDescent="0.2">
      <c r="A7750" s="1">
        <v>43312</v>
      </c>
      <c r="B7750" s="2">
        <v>46.503799999999998</v>
      </c>
      <c r="C7750" s="2">
        <v>12.83</v>
      </c>
      <c r="D7750" s="2">
        <v>93.02</v>
      </c>
      <c r="E7750" s="2">
        <v>3.34</v>
      </c>
      <c r="F7750" s="2">
        <v>105.348</v>
      </c>
      <c r="G7750">
        <v>107.077</v>
      </c>
      <c r="H7750">
        <v>2830.22</v>
      </c>
      <c r="I7750">
        <v>46.503799999999998</v>
      </c>
      <c r="J7750">
        <v>12.83</v>
      </c>
      <c r="K7750">
        <v>20.883099999999999</v>
      </c>
      <c r="L7750">
        <v>12.8643</v>
      </c>
      <c r="M7750">
        <v>6.6856999999999998</v>
      </c>
      <c r="N7750">
        <v>4.5797999999999996</v>
      </c>
      <c r="O7750" t="s">
        <v>15</v>
      </c>
      <c r="P7750" t="s">
        <v>15</v>
      </c>
      <c r="Q7750" t="s">
        <v>15</v>
      </c>
      <c r="R7750" t="s">
        <v>15</v>
      </c>
      <c r="S7750">
        <v>2.9609999999999999</v>
      </c>
      <c r="T7750" t="str">
        <f>IF(A7750&lt;=DATE(2020,10,16),"pre","post")</f>
        <v>pre</v>
      </c>
      <c r="U7750">
        <f t="shared" si="968"/>
        <v>-0.37160000000000082</v>
      </c>
      <c r="V7750">
        <f t="shared" si="969"/>
        <v>0.15530000000000044</v>
      </c>
      <c r="W7750">
        <f t="shared" si="970"/>
        <v>0.40409999999999968</v>
      </c>
      <c r="X7750">
        <f t="shared" si="971"/>
        <v>0.59959999999999969</v>
      </c>
      <c r="Y7750">
        <f t="shared" si="972"/>
        <v>4.8799999999996544</v>
      </c>
      <c r="Z7750">
        <f t="shared" si="973"/>
        <v>-1.3000000000000345E-2</v>
      </c>
      <c r="AC7750">
        <f t="shared" si="974"/>
        <v>0</v>
      </c>
      <c r="AD7750">
        <f t="shared" si="975"/>
        <v>0</v>
      </c>
    </row>
    <row r="7751" spans="1:30" x14ac:dyDescent="0.2">
      <c r="A7751" s="1">
        <v>43313</v>
      </c>
      <c r="B7751" s="2">
        <v>48.383299999999998</v>
      </c>
      <c r="C7751" s="2">
        <v>13.15</v>
      </c>
      <c r="D7751" s="2">
        <v>93.36</v>
      </c>
      <c r="E7751" s="2">
        <v>3.3</v>
      </c>
      <c r="F7751" s="2">
        <v>105.895</v>
      </c>
      <c r="G7751">
        <v>107.02800000000001</v>
      </c>
      <c r="H7751">
        <v>2823.17</v>
      </c>
      <c r="I7751">
        <v>48.383299999999998</v>
      </c>
      <c r="J7751">
        <v>13.15</v>
      </c>
      <c r="K7751">
        <v>21.949200000000001</v>
      </c>
      <c r="L7751">
        <v>13.7936</v>
      </c>
      <c r="M7751">
        <v>6.9671000000000003</v>
      </c>
      <c r="N7751">
        <v>4.7108999999999996</v>
      </c>
      <c r="O7751" t="s">
        <v>15</v>
      </c>
      <c r="P7751" t="s">
        <v>15</v>
      </c>
      <c r="Q7751" t="s">
        <v>15</v>
      </c>
      <c r="R7751" t="s">
        <v>15</v>
      </c>
      <c r="S7751">
        <v>3.0070000000000001</v>
      </c>
      <c r="T7751" t="str">
        <f>IF(A7751&lt;=DATE(2020,10,16),"pre","post")</f>
        <v>pre</v>
      </c>
      <c r="U7751">
        <f t="shared" si="968"/>
        <v>1.0661000000000023</v>
      </c>
      <c r="V7751">
        <f t="shared" si="969"/>
        <v>0.92929999999999957</v>
      </c>
      <c r="W7751">
        <f t="shared" si="970"/>
        <v>0.28140000000000054</v>
      </c>
      <c r="X7751">
        <f t="shared" si="971"/>
        <v>0.13109999999999999</v>
      </c>
      <c r="Y7751">
        <f t="shared" si="972"/>
        <v>-7.0499999999997272</v>
      </c>
      <c r="Z7751">
        <f t="shared" si="973"/>
        <v>4.6000000000000263E-2</v>
      </c>
      <c r="AC7751">
        <f t="shared" si="974"/>
        <v>0</v>
      </c>
      <c r="AD7751">
        <f t="shared" si="975"/>
        <v>0</v>
      </c>
    </row>
    <row r="7752" spans="1:30" x14ac:dyDescent="0.2">
      <c r="A7752" s="1">
        <v>43314</v>
      </c>
      <c r="B7752" s="2">
        <v>47.997100000000003</v>
      </c>
      <c r="C7752" s="2">
        <v>12.19</v>
      </c>
      <c r="D7752" s="2">
        <v>92.41</v>
      </c>
      <c r="E7752" s="2">
        <v>3.31</v>
      </c>
      <c r="F7752" s="2">
        <v>106.142</v>
      </c>
      <c r="G7752">
        <v>107.078</v>
      </c>
      <c r="H7752">
        <v>2825.8</v>
      </c>
      <c r="I7752">
        <v>47.997100000000003</v>
      </c>
      <c r="J7752">
        <v>12.19</v>
      </c>
      <c r="K7752">
        <v>22.565300000000001</v>
      </c>
      <c r="L7752">
        <v>14.2486</v>
      </c>
      <c r="M7752">
        <v>6.976</v>
      </c>
      <c r="N7752">
        <v>4.5692000000000004</v>
      </c>
      <c r="O7752" t="s">
        <v>15</v>
      </c>
      <c r="P7752" t="s">
        <v>15</v>
      </c>
      <c r="Q7752" t="s">
        <v>15</v>
      </c>
      <c r="R7752" t="s">
        <v>15</v>
      </c>
      <c r="S7752">
        <v>2.9870000000000001</v>
      </c>
      <c r="T7752" t="str">
        <f>IF(A7752&lt;=DATE(2020,10,16),"pre","post")</f>
        <v>pre</v>
      </c>
      <c r="U7752">
        <f t="shared" si="968"/>
        <v>0.61609999999999943</v>
      </c>
      <c r="V7752">
        <f t="shared" si="969"/>
        <v>0.45500000000000007</v>
      </c>
      <c r="W7752">
        <f t="shared" si="970"/>
        <v>8.8999999999996859E-3</v>
      </c>
      <c r="X7752">
        <f t="shared" si="971"/>
        <v>-0.14169999999999927</v>
      </c>
      <c r="Y7752">
        <f t="shared" si="972"/>
        <v>2.6300000000001091</v>
      </c>
      <c r="Z7752">
        <f t="shared" si="973"/>
        <v>-2.0000000000000018E-2</v>
      </c>
      <c r="AC7752">
        <f t="shared" si="974"/>
        <v>0</v>
      </c>
      <c r="AD7752">
        <f t="shared" si="975"/>
        <v>0</v>
      </c>
    </row>
    <row r="7753" spans="1:30" x14ac:dyDescent="0.2">
      <c r="A7753" s="1">
        <v>43315</v>
      </c>
      <c r="B7753" s="2">
        <v>47.665999999999997</v>
      </c>
      <c r="C7753" s="2">
        <v>11.64</v>
      </c>
      <c r="D7753" s="2">
        <v>94.12</v>
      </c>
      <c r="E7753" s="2">
        <v>3.32</v>
      </c>
      <c r="F7753" s="2">
        <v>106.877</v>
      </c>
      <c r="G7753">
        <v>107.13500000000001</v>
      </c>
      <c r="H7753">
        <v>2833.62</v>
      </c>
      <c r="I7753">
        <v>47.665999999999997</v>
      </c>
      <c r="J7753">
        <v>11.64</v>
      </c>
      <c r="K7753">
        <v>22.024899999999999</v>
      </c>
      <c r="L7753">
        <v>14.755699999999999</v>
      </c>
      <c r="M7753">
        <v>7.4463999999999997</v>
      </c>
      <c r="N7753">
        <v>5.0475000000000003</v>
      </c>
      <c r="O7753" t="s">
        <v>15</v>
      </c>
      <c r="P7753" t="s">
        <v>15</v>
      </c>
      <c r="Q7753" t="s">
        <v>15</v>
      </c>
      <c r="R7753" t="s">
        <v>15</v>
      </c>
      <c r="S7753">
        <v>2.95</v>
      </c>
      <c r="T7753" t="str">
        <f>IF(A7753&lt;=DATE(2020,10,16),"pre","post")</f>
        <v>pre</v>
      </c>
      <c r="U7753">
        <f t="shared" si="968"/>
        <v>-0.54040000000000177</v>
      </c>
      <c r="V7753">
        <f t="shared" si="969"/>
        <v>0.50709999999999944</v>
      </c>
      <c r="W7753">
        <f t="shared" si="970"/>
        <v>0.47039999999999971</v>
      </c>
      <c r="X7753">
        <f t="shared" si="971"/>
        <v>0.47829999999999995</v>
      </c>
      <c r="Y7753">
        <f t="shared" si="972"/>
        <v>7.819999999999709</v>
      </c>
      <c r="Z7753">
        <f t="shared" si="973"/>
        <v>-3.6999999999999922E-2</v>
      </c>
      <c r="AC7753">
        <f t="shared" si="974"/>
        <v>0</v>
      </c>
      <c r="AD7753">
        <f t="shared" si="975"/>
        <v>0</v>
      </c>
    </row>
    <row r="7754" spans="1:30" x14ac:dyDescent="0.2">
      <c r="A7754" s="1">
        <v>43316</v>
      </c>
      <c r="B7754" s="2">
        <v>47.665999999999997</v>
      </c>
      <c r="C7754" s="2">
        <v>11.64</v>
      </c>
      <c r="D7754" s="2">
        <v>94.12</v>
      </c>
      <c r="E7754" s="2">
        <v>3.32</v>
      </c>
      <c r="F7754" s="2">
        <v>106.877</v>
      </c>
      <c r="G7754">
        <v>107.13500000000001</v>
      </c>
      <c r="H7754">
        <v>2833.62</v>
      </c>
      <c r="I7754">
        <v>47.665999999999997</v>
      </c>
      <c r="J7754">
        <v>11.64</v>
      </c>
      <c r="K7754">
        <v>22.024899999999999</v>
      </c>
      <c r="L7754">
        <v>14.755699999999999</v>
      </c>
      <c r="M7754">
        <v>7.4463999999999997</v>
      </c>
      <c r="N7754">
        <v>5.0475000000000003</v>
      </c>
      <c r="O7754" t="s">
        <v>15</v>
      </c>
      <c r="P7754" t="s">
        <v>15</v>
      </c>
      <c r="Q7754" t="s">
        <v>15</v>
      </c>
      <c r="R7754" t="s">
        <v>15</v>
      </c>
      <c r="S7754">
        <v>2.95</v>
      </c>
      <c r="T7754" t="str">
        <f>IF(A7754&lt;=DATE(2020,10,16),"pre","post")</f>
        <v>pre</v>
      </c>
      <c r="U7754">
        <f t="shared" si="968"/>
        <v>0</v>
      </c>
      <c r="V7754">
        <f t="shared" si="969"/>
        <v>0</v>
      </c>
      <c r="W7754">
        <f t="shared" si="970"/>
        <v>0</v>
      </c>
      <c r="X7754">
        <f t="shared" si="971"/>
        <v>0</v>
      </c>
      <c r="Y7754">
        <f t="shared" si="972"/>
        <v>0</v>
      </c>
      <c r="Z7754">
        <f t="shared" si="973"/>
        <v>0</v>
      </c>
      <c r="AC7754">
        <f t="shared" si="974"/>
        <v>0</v>
      </c>
      <c r="AD7754">
        <f t="shared" si="975"/>
        <v>0</v>
      </c>
    </row>
    <row r="7755" spans="1:30" x14ac:dyDescent="0.2">
      <c r="A7755" s="1">
        <v>43317</v>
      </c>
      <c r="B7755" s="2">
        <v>47.665999999999997</v>
      </c>
      <c r="C7755" s="2">
        <v>11.64</v>
      </c>
      <c r="D7755" s="2">
        <v>94.12</v>
      </c>
      <c r="E7755" s="2">
        <v>3.32</v>
      </c>
      <c r="F7755" s="2">
        <v>106.877</v>
      </c>
      <c r="G7755">
        <v>107.13500000000001</v>
      </c>
      <c r="H7755">
        <v>2833.62</v>
      </c>
      <c r="I7755">
        <v>47.665999999999997</v>
      </c>
      <c r="J7755">
        <v>11.64</v>
      </c>
      <c r="K7755">
        <v>22.024899999999999</v>
      </c>
      <c r="L7755">
        <v>14.755699999999999</v>
      </c>
      <c r="M7755">
        <v>7.4463999999999997</v>
      </c>
      <c r="N7755">
        <v>5.0475000000000003</v>
      </c>
      <c r="O7755" t="s">
        <v>15</v>
      </c>
      <c r="P7755" t="s">
        <v>15</v>
      </c>
      <c r="Q7755" t="s">
        <v>15</v>
      </c>
      <c r="R7755" t="s">
        <v>15</v>
      </c>
      <c r="S7755">
        <v>2.95</v>
      </c>
      <c r="T7755" t="str">
        <f>IF(A7755&lt;=DATE(2020,10,16),"pre","post")</f>
        <v>pre</v>
      </c>
      <c r="U7755">
        <f t="shared" si="968"/>
        <v>0</v>
      </c>
      <c r="V7755">
        <f t="shared" si="969"/>
        <v>0</v>
      </c>
      <c r="W7755">
        <f t="shared" si="970"/>
        <v>0</v>
      </c>
      <c r="X7755">
        <f t="shared" si="971"/>
        <v>0</v>
      </c>
      <c r="Y7755">
        <f t="shared" si="972"/>
        <v>0</v>
      </c>
      <c r="Z7755">
        <f t="shared" si="973"/>
        <v>0</v>
      </c>
      <c r="AC7755">
        <f t="shared" si="974"/>
        <v>0</v>
      </c>
      <c r="AD7755">
        <f t="shared" si="975"/>
        <v>0</v>
      </c>
    </row>
    <row r="7756" spans="1:30" x14ac:dyDescent="0.2">
      <c r="A7756" s="1">
        <v>43318</v>
      </c>
      <c r="B7756" s="2">
        <v>46.856200000000001</v>
      </c>
      <c r="C7756" s="2">
        <v>11.27</v>
      </c>
      <c r="D7756" s="2">
        <v>93.05</v>
      </c>
      <c r="E7756" s="2">
        <v>3.31</v>
      </c>
      <c r="F7756" s="2">
        <v>106.38200000000001</v>
      </c>
      <c r="G7756">
        <v>107.188</v>
      </c>
      <c r="H7756">
        <v>2838.3</v>
      </c>
      <c r="I7756">
        <v>46.856200000000001</v>
      </c>
      <c r="J7756">
        <v>11.27</v>
      </c>
      <c r="K7756">
        <v>21.200700000000001</v>
      </c>
      <c r="L7756">
        <v>14.5007</v>
      </c>
      <c r="M7756">
        <v>7.0385999999999997</v>
      </c>
      <c r="N7756">
        <v>4.7511000000000001</v>
      </c>
      <c r="O7756" t="s">
        <v>15</v>
      </c>
      <c r="P7756" t="s">
        <v>15</v>
      </c>
      <c r="Q7756" t="s">
        <v>15</v>
      </c>
      <c r="R7756" t="s">
        <v>15</v>
      </c>
      <c r="S7756">
        <v>2.94</v>
      </c>
      <c r="T7756" t="str">
        <f>IF(A7756&lt;=DATE(2020,10,16),"pre","post")</f>
        <v>pre</v>
      </c>
      <c r="U7756">
        <f t="shared" si="968"/>
        <v>-0.8241999999999976</v>
      </c>
      <c r="V7756">
        <f t="shared" si="969"/>
        <v>-0.25499999999999901</v>
      </c>
      <c r="W7756">
        <f t="shared" si="970"/>
        <v>-0.40779999999999994</v>
      </c>
      <c r="X7756">
        <f t="shared" si="971"/>
        <v>-0.29640000000000022</v>
      </c>
      <c r="Y7756">
        <f t="shared" si="972"/>
        <v>4.680000000000291</v>
      </c>
      <c r="Z7756">
        <f t="shared" si="973"/>
        <v>-1.0000000000000231E-2</v>
      </c>
      <c r="AC7756">
        <f t="shared" si="974"/>
        <v>0</v>
      </c>
      <c r="AD7756">
        <f t="shared" si="975"/>
        <v>0</v>
      </c>
    </row>
    <row r="7757" spans="1:30" x14ac:dyDescent="0.2">
      <c r="A7757" s="1">
        <v>43319</v>
      </c>
      <c r="B7757" s="2">
        <v>47.148899999999998</v>
      </c>
      <c r="C7757" s="2">
        <v>10.93</v>
      </c>
      <c r="D7757" s="2">
        <v>92.7</v>
      </c>
      <c r="E7757" s="2">
        <v>3.24</v>
      </c>
      <c r="F7757" s="2">
        <v>105.575</v>
      </c>
      <c r="G7757">
        <v>107.261</v>
      </c>
      <c r="H7757">
        <v>2832.66</v>
      </c>
      <c r="I7757">
        <v>47.148899999999998</v>
      </c>
      <c r="J7757">
        <v>10.93</v>
      </c>
      <c r="K7757">
        <v>20.655999999999999</v>
      </c>
      <c r="L7757">
        <v>13.4511</v>
      </c>
      <c r="M7757">
        <v>5.9481999999999999</v>
      </c>
      <c r="N7757">
        <v>3.6404999999999998</v>
      </c>
      <c r="O7757" t="s">
        <v>15</v>
      </c>
      <c r="P7757" t="s">
        <v>15</v>
      </c>
      <c r="Q7757" t="s">
        <v>15</v>
      </c>
      <c r="R7757" t="s">
        <v>15</v>
      </c>
      <c r="S7757">
        <v>2.9740000000000002</v>
      </c>
      <c r="T7757" t="str">
        <f>IF(A7757&lt;=DATE(2020,10,16),"pre","post")</f>
        <v>pre</v>
      </c>
      <c r="U7757">
        <f t="shared" si="968"/>
        <v>-0.5447000000000024</v>
      </c>
      <c r="V7757">
        <f t="shared" si="969"/>
        <v>-1.0495999999999999</v>
      </c>
      <c r="W7757">
        <f t="shared" si="970"/>
        <v>-1.0903999999999998</v>
      </c>
      <c r="X7757">
        <f t="shared" si="971"/>
        <v>-1.1106000000000003</v>
      </c>
      <c r="Y7757">
        <f t="shared" si="972"/>
        <v>-5.6400000000003274</v>
      </c>
      <c r="Z7757">
        <f t="shared" si="973"/>
        <v>3.4000000000000252E-2</v>
      </c>
      <c r="AC7757">
        <f t="shared" si="974"/>
        <v>0</v>
      </c>
      <c r="AD7757">
        <f t="shared" si="975"/>
        <v>0</v>
      </c>
    </row>
    <row r="7758" spans="1:30" x14ac:dyDescent="0.2">
      <c r="A7758" s="1">
        <v>43320</v>
      </c>
      <c r="B7758" s="2">
        <v>46.835799999999999</v>
      </c>
      <c r="C7758" s="2">
        <v>10.85</v>
      </c>
      <c r="D7758" s="2">
        <v>98</v>
      </c>
      <c r="E7758" s="2">
        <v>3.26</v>
      </c>
      <c r="F7758" s="2">
        <v>105.321</v>
      </c>
      <c r="G7758">
        <v>107.22499999999999</v>
      </c>
      <c r="H7758">
        <v>2830.22</v>
      </c>
      <c r="I7758">
        <v>46.835799999999999</v>
      </c>
      <c r="J7758">
        <v>10.85</v>
      </c>
      <c r="K7758">
        <v>19.766400000000001</v>
      </c>
      <c r="L7758">
        <v>12.8216</v>
      </c>
      <c r="M7758">
        <v>5.5697999999999999</v>
      </c>
      <c r="N7758">
        <v>3.1402999999999999</v>
      </c>
      <c r="O7758" t="s">
        <v>15</v>
      </c>
      <c r="P7758" t="s">
        <v>15</v>
      </c>
      <c r="Q7758" t="s">
        <v>15</v>
      </c>
      <c r="R7758" t="s">
        <v>15</v>
      </c>
      <c r="S7758">
        <v>2.9609999999999999</v>
      </c>
      <c r="T7758" t="str">
        <f>IF(A7758&lt;=DATE(2020,10,16),"pre","post")</f>
        <v>pre</v>
      </c>
      <c r="U7758">
        <f t="shared" si="968"/>
        <v>-0.88959999999999795</v>
      </c>
      <c r="V7758">
        <f t="shared" si="969"/>
        <v>-0.62950000000000017</v>
      </c>
      <c r="W7758">
        <f t="shared" si="970"/>
        <v>-0.37840000000000007</v>
      </c>
      <c r="X7758">
        <f t="shared" si="971"/>
        <v>-0.50019999999999998</v>
      </c>
      <c r="Y7758">
        <f t="shared" si="972"/>
        <v>-2.4400000000000546</v>
      </c>
      <c r="Z7758">
        <f t="shared" si="973"/>
        <v>-1.3000000000000345E-2</v>
      </c>
      <c r="AC7758">
        <f t="shared" si="974"/>
        <v>0</v>
      </c>
      <c r="AD7758">
        <f t="shared" si="975"/>
        <v>0</v>
      </c>
    </row>
    <row r="7759" spans="1:30" x14ac:dyDescent="0.2">
      <c r="A7759" s="1">
        <v>43321</v>
      </c>
      <c r="B7759" s="2">
        <v>47.354100000000003</v>
      </c>
      <c r="C7759" s="2">
        <v>11.27</v>
      </c>
      <c r="D7759" s="2">
        <v>99.42</v>
      </c>
      <c r="E7759" s="2">
        <v>3.31</v>
      </c>
      <c r="F7759" s="2">
        <v>105.63800000000001</v>
      </c>
      <c r="G7759">
        <v>107.062</v>
      </c>
      <c r="H7759">
        <v>2833.25</v>
      </c>
      <c r="I7759">
        <v>47.354100000000003</v>
      </c>
      <c r="J7759">
        <v>11.27</v>
      </c>
      <c r="K7759">
        <v>19.5535</v>
      </c>
      <c r="L7759">
        <v>12.4655</v>
      </c>
      <c r="M7759">
        <v>5.7961999999999998</v>
      </c>
      <c r="N7759">
        <v>3.2090999999999998</v>
      </c>
      <c r="O7759" t="s">
        <v>15</v>
      </c>
      <c r="P7759" t="s">
        <v>15</v>
      </c>
      <c r="Q7759" t="s">
        <v>15</v>
      </c>
      <c r="R7759" t="s">
        <v>15</v>
      </c>
      <c r="S7759">
        <v>2.927</v>
      </c>
      <c r="T7759" t="str">
        <f>IF(A7759&lt;=DATE(2020,10,16),"pre","post")</f>
        <v>pre</v>
      </c>
      <c r="U7759">
        <f t="shared" si="968"/>
        <v>-0.2129000000000012</v>
      </c>
      <c r="V7759">
        <f t="shared" si="969"/>
        <v>-0.35609999999999964</v>
      </c>
      <c r="W7759">
        <f t="shared" si="970"/>
        <v>0.22639999999999993</v>
      </c>
      <c r="X7759">
        <f t="shared" si="971"/>
        <v>6.8799999999999972E-2</v>
      </c>
      <c r="Y7759">
        <f t="shared" si="972"/>
        <v>3.0300000000002001</v>
      </c>
      <c r="Z7759">
        <f t="shared" si="973"/>
        <v>-3.3999999999999808E-2</v>
      </c>
      <c r="AC7759">
        <f t="shared" si="974"/>
        <v>0</v>
      </c>
      <c r="AD7759">
        <f t="shared" si="975"/>
        <v>0</v>
      </c>
    </row>
    <row r="7760" spans="1:30" x14ac:dyDescent="0.2">
      <c r="A7760" s="1">
        <v>43322</v>
      </c>
      <c r="B7760" s="2">
        <v>50.630200000000002</v>
      </c>
      <c r="C7760" s="2">
        <v>13.16</v>
      </c>
      <c r="D7760" s="2">
        <v>98.68</v>
      </c>
      <c r="E7760" s="2">
        <v>3.39</v>
      </c>
      <c r="F7760" s="2">
        <v>108.83199999999999</v>
      </c>
      <c r="G7760">
        <v>106.85599999999999</v>
      </c>
      <c r="H7760">
        <v>2841.23</v>
      </c>
      <c r="I7760">
        <v>50.630200000000002</v>
      </c>
      <c r="J7760">
        <v>13.16</v>
      </c>
      <c r="K7760">
        <v>18.826599999999999</v>
      </c>
      <c r="L7760">
        <v>13.0419</v>
      </c>
      <c r="M7760">
        <v>6.0054999999999996</v>
      </c>
      <c r="N7760">
        <v>3.3117000000000001</v>
      </c>
      <c r="O7760" t="s">
        <v>15</v>
      </c>
      <c r="P7760" t="s">
        <v>15</v>
      </c>
      <c r="Q7760" t="s">
        <v>15</v>
      </c>
      <c r="R7760" t="s">
        <v>15</v>
      </c>
      <c r="S7760">
        <v>2.8740000000000001</v>
      </c>
      <c r="T7760" t="str">
        <f>IF(A7760&lt;=DATE(2020,10,16),"pre","post")</f>
        <v>pre</v>
      </c>
      <c r="U7760">
        <f t="shared" si="968"/>
        <v>-0.72690000000000055</v>
      </c>
      <c r="V7760">
        <f t="shared" si="969"/>
        <v>0.57639999999999958</v>
      </c>
      <c r="W7760">
        <f t="shared" si="970"/>
        <v>0.20929999999999982</v>
      </c>
      <c r="X7760">
        <f t="shared" si="971"/>
        <v>0.10260000000000025</v>
      </c>
      <c r="Y7760">
        <f t="shared" si="972"/>
        <v>7.9800000000000182</v>
      </c>
      <c r="Z7760">
        <f t="shared" si="973"/>
        <v>-5.2999999999999936E-2</v>
      </c>
      <c r="AC7760">
        <f t="shared" si="974"/>
        <v>0</v>
      </c>
      <c r="AD7760">
        <f t="shared" si="975"/>
        <v>0</v>
      </c>
    </row>
    <row r="7761" spans="1:30" x14ac:dyDescent="0.2">
      <c r="A7761" s="1">
        <v>43323</v>
      </c>
      <c r="B7761" s="2">
        <v>50.630200000000002</v>
      </c>
      <c r="C7761" s="2">
        <v>13.16</v>
      </c>
      <c r="D7761" s="2">
        <v>98.68</v>
      </c>
      <c r="E7761" s="2">
        <v>3.39</v>
      </c>
      <c r="F7761" s="2">
        <v>108.83199999999999</v>
      </c>
      <c r="G7761">
        <v>106.85599999999999</v>
      </c>
      <c r="H7761">
        <v>2841.23</v>
      </c>
      <c r="I7761">
        <v>50.630200000000002</v>
      </c>
      <c r="J7761">
        <v>13.16</v>
      </c>
      <c r="K7761">
        <v>18.826599999999999</v>
      </c>
      <c r="L7761">
        <v>13.0419</v>
      </c>
      <c r="M7761">
        <v>6.0054999999999996</v>
      </c>
      <c r="N7761">
        <v>3.3117000000000001</v>
      </c>
      <c r="O7761" t="s">
        <v>15</v>
      </c>
      <c r="P7761" t="s">
        <v>15</v>
      </c>
      <c r="Q7761" t="s">
        <v>15</v>
      </c>
      <c r="R7761" t="s">
        <v>15</v>
      </c>
      <c r="S7761">
        <v>2.8740000000000001</v>
      </c>
      <c r="T7761" t="str">
        <f>IF(A7761&lt;=DATE(2020,10,16),"pre","post")</f>
        <v>pre</v>
      </c>
      <c r="U7761">
        <f t="shared" si="968"/>
        <v>0</v>
      </c>
      <c r="V7761">
        <f t="shared" si="969"/>
        <v>0</v>
      </c>
      <c r="W7761">
        <f t="shared" si="970"/>
        <v>0</v>
      </c>
      <c r="X7761">
        <f t="shared" si="971"/>
        <v>0</v>
      </c>
      <c r="Y7761">
        <f t="shared" si="972"/>
        <v>0</v>
      </c>
      <c r="Z7761">
        <f t="shared" si="973"/>
        <v>0</v>
      </c>
      <c r="AC7761">
        <f t="shared" si="974"/>
        <v>0</v>
      </c>
      <c r="AD7761">
        <f t="shared" si="975"/>
        <v>0</v>
      </c>
    </row>
    <row r="7762" spans="1:30" x14ac:dyDescent="0.2">
      <c r="A7762" s="1">
        <v>43324</v>
      </c>
      <c r="B7762" s="2">
        <v>50.630200000000002</v>
      </c>
      <c r="C7762" s="2">
        <v>13.16</v>
      </c>
      <c r="D7762" s="2">
        <v>98.68</v>
      </c>
      <c r="E7762" s="2">
        <v>3.39</v>
      </c>
      <c r="F7762" s="2">
        <v>108.83199999999999</v>
      </c>
      <c r="G7762">
        <v>106.85599999999999</v>
      </c>
      <c r="H7762">
        <v>2841.23</v>
      </c>
      <c r="I7762">
        <v>50.630200000000002</v>
      </c>
      <c r="J7762">
        <v>13.16</v>
      </c>
      <c r="K7762">
        <v>18.826599999999999</v>
      </c>
      <c r="L7762">
        <v>13.0419</v>
      </c>
      <c r="M7762">
        <v>6.0054999999999996</v>
      </c>
      <c r="N7762">
        <v>3.3117000000000001</v>
      </c>
      <c r="O7762" t="s">
        <v>15</v>
      </c>
      <c r="P7762" t="s">
        <v>15</v>
      </c>
      <c r="Q7762" t="s">
        <v>15</v>
      </c>
      <c r="R7762" t="s">
        <v>15</v>
      </c>
      <c r="S7762">
        <v>2.8740000000000001</v>
      </c>
      <c r="T7762" t="str">
        <f>IF(A7762&lt;=DATE(2020,10,16),"pre","post")</f>
        <v>pre</v>
      </c>
      <c r="U7762">
        <f t="shared" si="968"/>
        <v>0</v>
      </c>
      <c r="V7762">
        <f t="shared" si="969"/>
        <v>0</v>
      </c>
      <c r="W7762">
        <f t="shared" si="970"/>
        <v>0</v>
      </c>
      <c r="X7762">
        <f t="shared" si="971"/>
        <v>0</v>
      </c>
      <c r="Y7762">
        <f t="shared" si="972"/>
        <v>0</v>
      </c>
      <c r="Z7762">
        <f t="shared" si="973"/>
        <v>0</v>
      </c>
      <c r="AC7762">
        <f t="shared" si="974"/>
        <v>0</v>
      </c>
      <c r="AD7762">
        <f t="shared" si="975"/>
        <v>0</v>
      </c>
    </row>
    <row r="7763" spans="1:30" x14ac:dyDescent="0.2">
      <c r="A7763" s="1">
        <v>43325</v>
      </c>
      <c r="B7763" s="2">
        <v>50.772300000000001</v>
      </c>
      <c r="C7763" s="2">
        <v>14.78</v>
      </c>
      <c r="D7763" s="2">
        <v>104.14</v>
      </c>
      <c r="E7763" s="2">
        <v>3.41</v>
      </c>
      <c r="F7763" s="2">
        <v>110.13200000000001</v>
      </c>
      <c r="G7763">
        <v>106.733</v>
      </c>
      <c r="H7763">
        <v>2837.01</v>
      </c>
      <c r="I7763">
        <v>50.772300000000001</v>
      </c>
      <c r="J7763">
        <v>14.78</v>
      </c>
      <c r="K7763">
        <v>18.494299999999999</v>
      </c>
      <c r="L7763">
        <v>13.294600000000001</v>
      </c>
      <c r="M7763">
        <v>6.0277000000000003</v>
      </c>
      <c r="N7763">
        <v>3.0486</v>
      </c>
      <c r="O7763" t="s">
        <v>15</v>
      </c>
      <c r="P7763" t="s">
        <v>15</v>
      </c>
      <c r="Q7763" t="s">
        <v>15</v>
      </c>
      <c r="R7763" t="s">
        <v>15</v>
      </c>
      <c r="S7763">
        <v>2.88</v>
      </c>
      <c r="T7763" t="str">
        <f>IF(A7763&lt;=DATE(2020,10,16),"pre","post")</f>
        <v>pre</v>
      </c>
      <c r="U7763">
        <f t="shared" si="968"/>
        <v>-0.33230000000000004</v>
      </c>
      <c r="V7763">
        <f t="shared" si="969"/>
        <v>0.25270000000000081</v>
      </c>
      <c r="W7763">
        <f t="shared" si="970"/>
        <v>2.2200000000000664E-2</v>
      </c>
      <c r="X7763">
        <f t="shared" si="971"/>
        <v>-0.26310000000000011</v>
      </c>
      <c r="Y7763">
        <f t="shared" si="972"/>
        <v>-4.2199999999997999</v>
      </c>
      <c r="Z7763">
        <f t="shared" si="973"/>
        <v>5.9999999999997833E-3</v>
      </c>
      <c r="AC7763">
        <f t="shared" si="974"/>
        <v>0</v>
      </c>
      <c r="AD7763">
        <f t="shared" si="975"/>
        <v>0</v>
      </c>
    </row>
    <row r="7764" spans="1:30" x14ac:dyDescent="0.2">
      <c r="A7764" s="1">
        <v>43326</v>
      </c>
      <c r="B7764" s="2">
        <v>49.842700000000001</v>
      </c>
      <c r="C7764" s="2">
        <v>13.31</v>
      </c>
      <c r="D7764" s="2">
        <v>102.15</v>
      </c>
      <c r="E7764" s="2">
        <v>3.41</v>
      </c>
      <c r="F7764" s="2">
        <v>109.19199999999999</v>
      </c>
      <c r="G7764">
        <v>106.86</v>
      </c>
      <c r="H7764">
        <v>2835.75</v>
      </c>
      <c r="I7764">
        <v>49.842700000000001</v>
      </c>
      <c r="J7764">
        <v>13.31</v>
      </c>
      <c r="K7764">
        <v>19.6477</v>
      </c>
      <c r="L7764">
        <v>13.8744</v>
      </c>
      <c r="M7764">
        <v>6.8498999999999999</v>
      </c>
      <c r="N7764">
        <v>3.8755999999999999</v>
      </c>
      <c r="O7764" t="s">
        <v>15</v>
      </c>
      <c r="P7764" t="s">
        <v>15</v>
      </c>
      <c r="Q7764" t="s">
        <v>15</v>
      </c>
      <c r="R7764" t="s">
        <v>15</v>
      </c>
      <c r="S7764">
        <v>2.899</v>
      </c>
      <c r="T7764" t="str">
        <f>IF(A7764&lt;=DATE(2020,10,16),"pre","post")</f>
        <v>pre</v>
      </c>
      <c r="U7764">
        <f t="shared" si="968"/>
        <v>1.1534000000000013</v>
      </c>
      <c r="V7764">
        <f t="shared" si="969"/>
        <v>0.57979999999999876</v>
      </c>
      <c r="W7764">
        <f t="shared" si="970"/>
        <v>0.8221999999999996</v>
      </c>
      <c r="X7764">
        <f t="shared" si="971"/>
        <v>0.82699999999999996</v>
      </c>
      <c r="Y7764">
        <f t="shared" si="972"/>
        <v>-1.2600000000002183</v>
      </c>
      <c r="Z7764">
        <f t="shared" si="973"/>
        <v>1.9000000000000128E-2</v>
      </c>
      <c r="AC7764">
        <f t="shared" si="974"/>
        <v>0</v>
      </c>
      <c r="AD7764">
        <f t="shared" si="975"/>
        <v>0</v>
      </c>
    </row>
    <row r="7765" spans="1:30" x14ac:dyDescent="0.2">
      <c r="A7765" s="1">
        <v>43327</v>
      </c>
      <c r="B7765" s="2">
        <v>51.520200000000003</v>
      </c>
      <c r="C7765" s="2">
        <v>14.64</v>
      </c>
      <c r="D7765" s="2">
        <v>101.77</v>
      </c>
      <c r="E7765" s="2">
        <v>3.47</v>
      </c>
      <c r="F7765" s="2">
        <v>109.947</v>
      </c>
      <c r="G7765">
        <v>106.61</v>
      </c>
      <c r="H7765">
        <v>2842.08</v>
      </c>
      <c r="I7765">
        <v>51.520200000000003</v>
      </c>
      <c r="J7765">
        <v>14.64</v>
      </c>
      <c r="K7765">
        <v>19.0883</v>
      </c>
      <c r="L7765">
        <v>13.5579</v>
      </c>
      <c r="M7765">
        <v>6.4012000000000002</v>
      </c>
      <c r="N7765">
        <v>3.3144999999999998</v>
      </c>
      <c r="O7765" t="s">
        <v>15</v>
      </c>
      <c r="P7765" t="s">
        <v>15</v>
      </c>
      <c r="Q7765" t="s">
        <v>15</v>
      </c>
      <c r="R7765" t="s">
        <v>15</v>
      </c>
      <c r="S7765">
        <v>2.863</v>
      </c>
      <c r="T7765" t="str">
        <f>IF(A7765&lt;=DATE(2020,10,16),"pre","post")</f>
        <v>pre</v>
      </c>
      <c r="U7765">
        <f t="shared" si="968"/>
        <v>-0.55940000000000012</v>
      </c>
      <c r="V7765">
        <f t="shared" si="969"/>
        <v>-0.31649999999999956</v>
      </c>
      <c r="W7765">
        <f t="shared" si="970"/>
        <v>-0.44869999999999965</v>
      </c>
      <c r="X7765">
        <f t="shared" si="971"/>
        <v>-0.56110000000000015</v>
      </c>
      <c r="Y7765">
        <f t="shared" si="972"/>
        <v>6.3299999999999272</v>
      </c>
      <c r="Z7765">
        <f t="shared" si="973"/>
        <v>-3.6000000000000032E-2</v>
      </c>
      <c r="AC7765">
        <f t="shared" si="974"/>
        <v>0</v>
      </c>
      <c r="AD7765">
        <f t="shared" si="975"/>
        <v>0</v>
      </c>
    </row>
    <row r="7766" spans="1:30" x14ac:dyDescent="0.2">
      <c r="A7766" s="1">
        <v>43328</v>
      </c>
      <c r="B7766" s="2">
        <v>50.608699999999999</v>
      </c>
      <c r="C7766" s="2">
        <v>13.45</v>
      </c>
      <c r="D7766" s="2">
        <v>102.41</v>
      </c>
      <c r="E7766" s="2">
        <v>3.44</v>
      </c>
      <c r="F7766" s="2">
        <v>109.054</v>
      </c>
      <c r="G7766">
        <v>106.76600000000001</v>
      </c>
      <c r="H7766">
        <v>2842.48</v>
      </c>
      <c r="I7766">
        <v>50.608699999999999</v>
      </c>
      <c r="J7766">
        <v>13.45</v>
      </c>
      <c r="K7766">
        <v>20.396999999999998</v>
      </c>
      <c r="L7766">
        <v>14.3409</v>
      </c>
      <c r="M7766">
        <v>6.9804000000000004</v>
      </c>
      <c r="N7766">
        <v>3.7441</v>
      </c>
      <c r="O7766" t="s">
        <v>15</v>
      </c>
      <c r="P7766" t="s">
        <v>15</v>
      </c>
      <c r="Q7766" t="s">
        <v>15</v>
      </c>
      <c r="R7766" t="s">
        <v>15</v>
      </c>
      <c r="S7766">
        <v>2.867</v>
      </c>
      <c r="T7766" t="str">
        <f>IF(A7766&lt;=DATE(2020,10,16),"pre","post")</f>
        <v>pre</v>
      </c>
      <c r="U7766">
        <f t="shared" si="968"/>
        <v>1.3086999999999982</v>
      </c>
      <c r="V7766">
        <f t="shared" si="969"/>
        <v>0.78299999999999947</v>
      </c>
      <c r="W7766">
        <f t="shared" si="970"/>
        <v>0.57920000000000016</v>
      </c>
      <c r="X7766">
        <f t="shared" si="971"/>
        <v>0.4296000000000002</v>
      </c>
      <c r="Y7766">
        <f t="shared" si="972"/>
        <v>0.40000000000009095</v>
      </c>
      <c r="Z7766">
        <f t="shared" si="973"/>
        <v>4.0000000000000036E-3</v>
      </c>
      <c r="AC7766">
        <f t="shared" si="974"/>
        <v>0</v>
      </c>
      <c r="AD7766">
        <f t="shared" si="975"/>
        <v>0</v>
      </c>
    </row>
    <row r="7767" spans="1:30" x14ac:dyDescent="0.2">
      <c r="A7767" s="1">
        <v>43329</v>
      </c>
      <c r="B7767" s="2">
        <v>50.694899999999997</v>
      </c>
      <c r="C7767" s="2">
        <v>12.64</v>
      </c>
      <c r="D7767" s="2">
        <v>100.95</v>
      </c>
      <c r="E7767" s="2">
        <v>3.45</v>
      </c>
      <c r="F7767" s="2">
        <v>109.374</v>
      </c>
      <c r="G7767">
        <v>106.738</v>
      </c>
      <c r="H7767">
        <v>2843.12</v>
      </c>
      <c r="I7767">
        <v>50.694899999999997</v>
      </c>
      <c r="J7767">
        <v>12.64</v>
      </c>
      <c r="K7767">
        <v>20.991399999999999</v>
      </c>
      <c r="L7767">
        <v>14.3348</v>
      </c>
      <c r="M7767">
        <v>7.2952000000000004</v>
      </c>
      <c r="N7767">
        <v>4.1311999999999998</v>
      </c>
      <c r="O7767" t="s">
        <v>15</v>
      </c>
      <c r="P7767" t="s">
        <v>15</v>
      </c>
      <c r="Q7767" t="s">
        <v>15</v>
      </c>
      <c r="R7767" t="s">
        <v>15</v>
      </c>
      <c r="S7767">
        <v>2.8610000000000002</v>
      </c>
      <c r="T7767" t="str">
        <f>IF(A7767&lt;=DATE(2020,10,16),"pre","post")</f>
        <v>pre</v>
      </c>
      <c r="U7767">
        <f t="shared" si="968"/>
        <v>0.59440000000000026</v>
      </c>
      <c r="V7767">
        <f t="shared" si="969"/>
        <v>-6.0999999999999943E-3</v>
      </c>
      <c r="W7767">
        <f t="shared" si="970"/>
        <v>0.31479999999999997</v>
      </c>
      <c r="X7767">
        <f t="shared" si="971"/>
        <v>0.38709999999999978</v>
      </c>
      <c r="Y7767">
        <f t="shared" si="972"/>
        <v>0.63999999999987267</v>
      </c>
      <c r="Z7767">
        <f t="shared" si="973"/>
        <v>-5.9999999999997833E-3</v>
      </c>
      <c r="AC7767">
        <f t="shared" si="974"/>
        <v>0</v>
      </c>
      <c r="AD7767">
        <f t="shared" si="975"/>
        <v>0</v>
      </c>
    </row>
    <row r="7768" spans="1:30" x14ac:dyDescent="0.2">
      <c r="A7768" s="1">
        <v>43330</v>
      </c>
      <c r="B7768" s="2">
        <v>50.694899999999997</v>
      </c>
      <c r="C7768" s="2">
        <v>12.64</v>
      </c>
      <c r="D7768" s="2">
        <v>100.95</v>
      </c>
      <c r="E7768" s="2">
        <v>3.45</v>
      </c>
      <c r="F7768" s="2">
        <v>109.374</v>
      </c>
      <c r="G7768">
        <v>106.738</v>
      </c>
      <c r="H7768">
        <v>2843.12</v>
      </c>
      <c r="I7768">
        <v>50.694899999999997</v>
      </c>
      <c r="J7768">
        <v>12.64</v>
      </c>
      <c r="K7768">
        <v>20.991399999999999</v>
      </c>
      <c r="L7768">
        <v>14.3348</v>
      </c>
      <c r="M7768">
        <v>7.2952000000000004</v>
      </c>
      <c r="N7768">
        <v>4.1311999999999998</v>
      </c>
      <c r="O7768" t="s">
        <v>15</v>
      </c>
      <c r="P7768" t="s">
        <v>15</v>
      </c>
      <c r="Q7768" t="s">
        <v>15</v>
      </c>
      <c r="R7768" t="s">
        <v>15</v>
      </c>
      <c r="S7768">
        <v>2.8610000000000002</v>
      </c>
      <c r="T7768" t="str">
        <f>IF(A7768&lt;=DATE(2020,10,16),"pre","post")</f>
        <v>pre</v>
      </c>
      <c r="U7768">
        <f t="shared" si="968"/>
        <v>0</v>
      </c>
      <c r="V7768">
        <f t="shared" si="969"/>
        <v>0</v>
      </c>
      <c r="W7768">
        <f t="shared" si="970"/>
        <v>0</v>
      </c>
      <c r="X7768">
        <f t="shared" si="971"/>
        <v>0</v>
      </c>
      <c r="Y7768">
        <f t="shared" si="972"/>
        <v>0</v>
      </c>
      <c r="Z7768">
        <f t="shared" si="973"/>
        <v>0</v>
      </c>
      <c r="AC7768">
        <f t="shared" si="974"/>
        <v>0</v>
      </c>
      <c r="AD7768">
        <f t="shared" si="975"/>
        <v>0</v>
      </c>
    </row>
    <row r="7769" spans="1:30" x14ac:dyDescent="0.2">
      <c r="A7769" s="1">
        <v>43331</v>
      </c>
      <c r="B7769" s="2">
        <v>50.694899999999997</v>
      </c>
      <c r="C7769" s="2">
        <v>12.64</v>
      </c>
      <c r="D7769" s="2">
        <v>100.95</v>
      </c>
      <c r="E7769" s="2">
        <v>3.45</v>
      </c>
      <c r="F7769" s="2">
        <v>109.374</v>
      </c>
      <c r="G7769">
        <v>106.738</v>
      </c>
      <c r="H7769">
        <v>2843.12</v>
      </c>
      <c r="I7769">
        <v>50.694899999999997</v>
      </c>
      <c r="J7769">
        <v>12.64</v>
      </c>
      <c r="K7769">
        <v>20.991399999999999</v>
      </c>
      <c r="L7769">
        <v>14.3348</v>
      </c>
      <c r="M7769">
        <v>7.2952000000000004</v>
      </c>
      <c r="N7769">
        <v>4.1311999999999998</v>
      </c>
      <c r="O7769" t="s">
        <v>15</v>
      </c>
      <c r="P7769" t="s">
        <v>15</v>
      </c>
      <c r="Q7769" t="s">
        <v>15</v>
      </c>
      <c r="R7769" t="s">
        <v>15</v>
      </c>
      <c r="S7769">
        <v>2.8610000000000002</v>
      </c>
      <c r="T7769" t="str">
        <f>IF(A7769&lt;=DATE(2020,10,16),"pre","post")</f>
        <v>pre</v>
      </c>
      <c r="U7769">
        <f t="shared" si="968"/>
        <v>0</v>
      </c>
      <c r="V7769">
        <f t="shared" si="969"/>
        <v>0</v>
      </c>
      <c r="W7769">
        <f t="shared" si="970"/>
        <v>0</v>
      </c>
      <c r="X7769">
        <f t="shared" si="971"/>
        <v>0</v>
      </c>
      <c r="Y7769">
        <f t="shared" si="972"/>
        <v>0</v>
      </c>
      <c r="Z7769">
        <f t="shared" si="973"/>
        <v>0</v>
      </c>
      <c r="AC7769">
        <f t="shared" si="974"/>
        <v>0</v>
      </c>
      <c r="AD7769">
        <f t="shared" si="975"/>
        <v>0</v>
      </c>
    </row>
    <row r="7770" spans="1:30" x14ac:dyDescent="0.2">
      <c r="A7770" s="1">
        <v>43332</v>
      </c>
      <c r="B7770" s="2">
        <v>50.974600000000002</v>
      </c>
      <c r="C7770" s="2">
        <v>12.49</v>
      </c>
      <c r="D7770" s="2">
        <v>101.1</v>
      </c>
      <c r="E7770" s="2">
        <v>3.46</v>
      </c>
      <c r="F7770" s="2">
        <v>109.13200000000001</v>
      </c>
      <c r="G7770">
        <v>106.742</v>
      </c>
      <c r="H7770">
        <v>2853.47</v>
      </c>
      <c r="I7770">
        <v>50.974600000000002</v>
      </c>
      <c r="J7770">
        <v>12.49</v>
      </c>
      <c r="K7770">
        <v>20.107900000000001</v>
      </c>
      <c r="L7770">
        <v>14.751899999999999</v>
      </c>
      <c r="M7770">
        <v>7.5888999999999998</v>
      </c>
      <c r="N7770">
        <v>4.3906999999999998</v>
      </c>
      <c r="O7770" t="s">
        <v>15</v>
      </c>
      <c r="P7770" t="s">
        <v>15</v>
      </c>
      <c r="Q7770" t="s">
        <v>15</v>
      </c>
      <c r="R7770" t="s">
        <v>15</v>
      </c>
      <c r="S7770">
        <v>2.82</v>
      </c>
      <c r="T7770" t="str">
        <f>IF(A7770&lt;=DATE(2020,10,16),"pre","post")</f>
        <v>pre</v>
      </c>
      <c r="U7770">
        <f t="shared" si="968"/>
        <v>-0.88349999999999795</v>
      </c>
      <c r="V7770">
        <f t="shared" si="969"/>
        <v>0.41709999999999958</v>
      </c>
      <c r="W7770">
        <f t="shared" si="970"/>
        <v>0.29369999999999941</v>
      </c>
      <c r="X7770">
        <f t="shared" si="971"/>
        <v>0.25950000000000006</v>
      </c>
      <c r="Y7770">
        <f t="shared" si="972"/>
        <v>10.349999999999909</v>
      </c>
      <c r="Z7770">
        <f t="shared" si="973"/>
        <v>-4.1000000000000369E-2</v>
      </c>
      <c r="AC7770">
        <f t="shared" si="974"/>
        <v>0</v>
      </c>
      <c r="AD7770">
        <f t="shared" si="975"/>
        <v>0</v>
      </c>
    </row>
    <row r="7771" spans="1:30" x14ac:dyDescent="0.2">
      <c r="A7771" s="1">
        <v>43333</v>
      </c>
      <c r="B7771" s="2">
        <v>50.316600000000001</v>
      </c>
      <c r="C7771" s="2">
        <v>12.86</v>
      </c>
      <c r="D7771" s="2">
        <v>102.02</v>
      </c>
      <c r="E7771" s="2">
        <v>3.44</v>
      </c>
      <c r="F7771" s="2">
        <v>107.738</v>
      </c>
      <c r="G7771">
        <v>106.886</v>
      </c>
      <c r="H7771">
        <v>2849.59</v>
      </c>
      <c r="I7771">
        <v>50.316600000000001</v>
      </c>
      <c r="J7771">
        <v>12.86</v>
      </c>
      <c r="K7771">
        <v>19.6831</v>
      </c>
      <c r="L7771">
        <v>14.072100000000001</v>
      </c>
      <c r="M7771">
        <v>7.0842999999999998</v>
      </c>
      <c r="N7771">
        <v>4.1304999999999996</v>
      </c>
      <c r="O7771" t="s">
        <v>15</v>
      </c>
      <c r="P7771" t="s">
        <v>15</v>
      </c>
      <c r="Q7771" t="s">
        <v>15</v>
      </c>
      <c r="R7771" t="s">
        <v>15</v>
      </c>
      <c r="S7771">
        <v>2.831</v>
      </c>
      <c r="T7771" t="str">
        <f>IF(A7771&lt;=DATE(2020,10,16),"pre","post")</f>
        <v>pre</v>
      </c>
      <c r="U7771">
        <f t="shared" si="968"/>
        <v>-0.42480000000000118</v>
      </c>
      <c r="V7771">
        <f t="shared" si="969"/>
        <v>-0.67979999999999841</v>
      </c>
      <c r="W7771">
        <f t="shared" si="970"/>
        <v>-0.50459999999999994</v>
      </c>
      <c r="X7771">
        <f t="shared" si="971"/>
        <v>-0.26020000000000021</v>
      </c>
      <c r="Y7771">
        <f t="shared" si="972"/>
        <v>-3.8799999999996544</v>
      </c>
      <c r="Z7771">
        <f t="shared" si="973"/>
        <v>1.1000000000000121E-2</v>
      </c>
      <c r="AC7771">
        <f t="shared" si="974"/>
        <v>0</v>
      </c>
      <c r="AD7771">
        <f t="shared" si="975"/>
        <v>0</v>
      </c>
    </row>
    <row r="7772" spans="1:30" x14ac:dyDescent="0.2">
      <c r="A7772" s="1">
        <v>43334</v>
      </c>
      <c r="B7772" s="2">
        <v>49.636800000000001</v>
      </c>
      <c r="C7772" s="2">
        <v>12.25</v>
      </c>
      <c r="D7772" s="2">
        <v>102.11</v>
      </c>
      <c r="E7772" s="2">
        <v>3.42</v>
      </c>
      <c r="F7772" s="2">
        <v>107.462</v>
      </c>
      <c r="G7772">
        <v>106.956</v>
      </c>
      <c r="H7772">
        <v>2850.64</v>
      </c>
      <c r="I7772">
        <v>49.636800000000001</v>
      </c>
      <c r="J7772">
        <v>12.25</v>
      </c>
      <c r="K7772">
        <v>19.229600000000001</v>
      </c>
      <c r="L7772">
        <v>13.929500000000001</v>
      </c>
      <c r="M7772">
        <v>7.5575999999999999</v>
      </c>
      <c r="N7772">
        <v>4.4175000000000004</v>
      </c>
      <c r="O7772" t="s">
        <v>15</v>
      </c>
      <c r="P7772" t="s">
        <v>15</v>
      </c>
      <c r="Q7772" t="s">
        <v>15</v>
      </c>
      <c r="R7772" t="s">
        <v>15</v>
      </c>
      <c r="S7772">
        <v>2.82</v>
      </c>
      <c r="T7772" t="str">
        <f>IF(A7772&lt;=DATE(2020,10,16),"pre","post")</f>
        <v>pre</v>
      </c>
      <c r="U7772">
        <f t="shared" si="968"/>
        <v>-0.45349999999999824</v>
      </c>
      <c r="V7772">
        <f t="shared" si="969"/>
        <v>-0.14259999999999984</v>
      </c>
      <c r="W7772">
        <f t="shared" si="970"/>
        <v>0.47330000000000005</v>
      </c>
      <c r="X7772">
        <f t="shared" si="971"/>
        <v>0.28700000000000081</v>
      </c>
      <c r="Y7772">
        <f t="shared" si="972"/>
        <v>1.0499999999997272</v>
      </c>
      <c r="Z7772">
        <f t="shared" si="973"/>
        <v>-1.1000000000000121E-2</v>
      </c>
      <c r="AC7772">
        <f t="shared" si="974"/>
        <v>0</v>
      </c>
      <c r="AD7772">
        <f t="shared" si="975"/>
        <v>0</v>
      </c>
    </row>
    <row r="7773" spans="1:30" x14ac:dyDescent="0.2">
      <c r="A7773" s="1">
        <v>43335</v>
      </c>
      <c r="B7773" s="2">
        <v>49.198300000000003</v>
      </c>
      <c r="C7773" s="2">
        <v>12.41</v>
      </c>
      <c r="D7773" s="2">
        <v>101.39</v>
      </c>
      <c r="E7773" s="2">
        <v>3.42</v>
      </c>
      <c r="F7773" s="2">
        <v>107.678</v>
      </c>
      <c r="G7773">
        <v>106.871</v>
      </c>
      <c r="H7773">
        <v>2851.57</v>
      </c>
      <c r="I7773">
        <v>49.198300000000003</v>
      </c>
      <c r="J7773">
        <v>12.41</v>
      </c>
      <c r="K7773">
        <v>18.1267</v>
      </c>
      <c r="L7773">
        <v>12.992100000000001</v>
      </c>
      <c r="M7773">
        <v>7.2881</v>
      </c>
      <c r="N7773">
        <v>4.4455</v>
      </c>
      <c r="O7773" t="s">
        <v>15</v>
      </c>
      <c r="P7773" t="s">
        <v>15</v>
      </c>
      <c r="Q7773" t="s">
        <v>15</v>
      </c>
      <c r="R7773" t="s">
        <v>15</v>
      </c>
      <c r="S7773">
        <v>2.827</v>
      </c>
      <c r="T7773" t="str">
        <f>IF(A7773&lt;=DATE(2020,10,16),"pre","post")</f>
        <v>pre</v>
      </c>
      <c r="U7773">
        <f t="shared" si="968"/>
        <v>-1.1029000000000018</v>
      </c>
      <c r="V7773">
        <f t="shared" si="969"/>
        <v>-0.93740000000000023</v>
      </c>
      <c r="W7773">
        <f t="shared" si="970"/>
        <v>-0.26949999999999985</v>
      </c>
      <c r="X7773">
        <f t="shared" si="971"/>
        <v>2.7999999999999581E-2</v>
      </c>
      <c r="Y7773">
        <f t="shared" si="972"/>
        <v>0.93000000000029104</v>
      </c>
      <c r="Z7773">
        <f t="shared" si="973"/>
        <v>7.0000000000001172E-3</v>
      </c>
      <c r="AC7773">
        <f t="shared" si="974"/>
        <v>0</v>
      </c>
      <c r="AD7773">
        <f t="shared" si="975"/>
        <v>0</v>
      </c>
    </row>
    <row r="7774" spans="1:30" x14ac:dyDescent="0.2">
      <c r="A7774" s="1">
        <v>43336</v>
      </c>
      <c r="B7774" s="2">
        <v>49.157699999999998</v>
      </c>
      <c r="C7774" s="2">
        <v>11.99</v>
      </c>
      <c r="D7774" s="2">
        <v>102.02</v>
      </c>
      <c r="E7774" s="2">
        <v>3.43</v>
      </c>
      <c r="F7774" s="2">
        <v>107.601</v>
      </c>
      <c r="G7774">
        <v>106.99299999999999</v>
      </c>
      <c r="H7774">
        <v>2850.78</v>
      </c>
      <c r="I7774">
        <v>49.157699999999998</v>
      </c>
      <c r="J7774">
        <v>11.99</v>
      </c>
      <c r="K7774">
        <v>18.216100000000001</v>
      </c>
      <c r="L7774">
        <v>13.540699999999999</v>
      </c>
      <c r="M7774">
        <v>7.8268000000000004</v>
      </c>
      <c r="N7774">
        <v>5.0395000000000003</v>
      </c>
      <c r="O7774" t="s">
        <v>15</v>
      </c>
      <c r="P7774" t="s">
        <v>15</v>
      </c>
      <c r="Q7774" t="s">
        <v>15</v>
      </c>
      <c r="R7774" t="s">
        <v>15</v>
      </c>
      <c r="S7774">
        <v>2.8109999999999999</v>
      </c>
      <c r="T7774" t="str">
        <f>IF(A7774&lt;=DATE(2020,10,16),"pre","post")</f>
        <v>pre</v>
      </c>
      <c r="U7774">
        <f t="shared" si="968"/>
        <v>8.9400000000001256E-2</v>
      </c>
      <c r="V7774">
        <f t="shared" si="969"/>
        <v>0.54859999999999864</v>
      </c>
      <c r="W7774">
        <f t="shared" si="970"/>
        <v>0.5387000000000004</v>
      </c>
      <c r="X7774">
        <f t="shared" si="971"/>
        <v>0.59400000000000031</v>
      </c>
      <c r="Y7774">
        <f t="shared" si="972"/>
        <v>-0.78999999999996362</v>
      </c>
      <c r="Z7774">
        <f t="shared" si="973"/>
        <v>-1.6000000000000014E-2</v>
      </c>
      <c r="AC7774">
        <f t="shared" si="974"/>
        <v>0</v>
      </c>
      <c r="AD7774">
        <f t="shared" si="975"/>
        <v>0</v>
      </c>
    </row>
    <row r="7775" spans="1:30" x14ac:dyDescent="0.2">
      <c r="A7775" s="1">
        <v>43337</v>
      </c>
      <c r="B7775" s="2">
        <v>49.157699999999998</v>
      </c>
      <c r="C7775" s="2">
        <v>11.99</v>
      </c>
      <c r="D7775" s="2">
        <v>102.02</v>
      </c>
      <c r="E7775" s="2">
        <v>3.43</v>
      </c>
      <c r="F7775" s="2">
        <v>107.601</v>
      </c>
      <c r="G7775">
        <v>106.99299999999999</v>
      </c>
      <c r="H7775">
        <v>2850.78</v>
      </c>
      <c r="I7775">
        <v>49.157699999999998</v>
      </c>
      <c r="J7775">
        <v>11.99</v>
      </c>
      <c r="K7775">
        <v>18.216100000000001</v>
      </c>
      <c r="L7775">
        <v>13.540699999999999</v>
      </c>
      <c r="M7775">
        <v>7.8268000000000004</v>
      </c>
      <c r="N7775">
        <v>5.0395000000000003</v>
      </c>
      <c r="O7775" t="s">
        <v>15</v>
      </c>
      <c r="P7775" t="s">
        <v>15</v>
      </c>
      <c r="Q7775" t="s">
        <v>15</v>
      </c>
      <c r="R7775" t="s">
        <v>15</v>
      </c>
      <c r="S7775">
        <v>2.8109999999999999</v>
      </c>
      <c r="T7775" t="str">
        <f>IF(A7775&lt;=DATE(2020,10,16),"pre","post")</f>
        <v>pre</v>
      </c>
      <c r="U7775">
        <f t="shared" si="968"/>
        <v>0</v>
      </c>
      <c r="V7775">
        <f t="shared" si="969"/>
        <v>0</v>
      </c>
      <c r="W7775">
        <f t="shared" si="970"/>
        <v>0</v>
      </c>
      <c r="X7775">
        <f t="shared" si="971"/>
        <v>0</v>
      </c>
      <c r="Y7775">
        <f t="shared" si="972"/>
        <v>0</v>
      </c>
      <c r="Z7775">
        <f t="shared" si="973"/>
        <v>0</v>
      </c>
      <c r="AC7775">
        <f t="shared" si="974"/>
        <v>0</v>
      </c>
      <c r="AD7775">
        <f t="shared" si="975"/>
        <v>0</v>
      </c>
    </row>
    <row r="7776" spans="1:30" x14ac:dyDescent="0.2">
      <c r="A7776" s="1">
        <v>43338</v>
      </c>
      <c r="B7776" s="2">
        <v>49.157699999999998</v>
      </c>
      <c r="C7776" s="2">
        <v>11.99</v>
      </c>
      <c r="D7776" s="2">
        <v>102.02</v>
      </c>
      <c r="E7776" s="2">
        <v>3.43</v>
      </c>
      <c r="F7776" s="2">
        <v>107.601</v>
      </c>
      <c r="G7776">
        <v>106.99299999999999</v>
      </c>
      <c r="H7776">
        <v>2850.78</v>
      </c>
      <c r="I7776">
        <v>49.157699999999998</v>
      </c>
      <c r="J7776">
        <v>11.99</v>
      </c>
      <c r="K7776">
        <v>18.216100000000001</v>
      </c>
      <c r="L7776">
        <v>13.540699999999999</v>
      </c>
      <c r="M7776">
        <v>7.8268000000000004</v>
      </c>
      <c r="N7776">
        <v>5.0395000000000003</v>
      </c>
      <c r="O7776" t="s">
        <v>15</v>
      </c>
      <c r="P7776" t="s">
        <v>15</v>
      </c>
      <c r="Q7776" t="s">
        <v>15</v>
      </c>
      <c r="R7776" t="s">
        <v>15</v>
      </c>
      <c r="S7776">
        <v>2.8109999999999999</v>
      </c>
      <c r="T7776" t="str">
        <f>IF(A7776&lt;=DATE(2020,10,16),"pre","post")</f>
        <v>pre</v>
      </c>
      <c r="U7776">
        <f t="shared" si="968"/>
        <v>0</v>
      </c>
      <c r="V7776">
        <f t="shared" si="969"/>
        <v>0</v>
      </c>
      <c r="W7776">
        <f t="shared" si="970"/>
        <v>0</v>
      </c>
      <c r="X7776">
        <f t="shared" si="971"/>
        <v>0</v>
      </c>
      <c r="Y7776">
        <f t="shared" si="972"/>
        <v>0</v>
      </c>
      <c r="Z7776">
        <f t="shared" si="973"/>
        <v>0</v>
      </c>
      <c r="AC7776">
        <f t="shared" si="974"/>
        <v>0</v>
      </c>
      <c r="AD7776">
        <f t="shared" si="975"/>
        <v>0</v>
      </c>
    </row>
    <row r="7777" spans="1:30" x14ac:dyDescent="0.2">
      <c r="A7777" s="1">
        <v>43339</v>
      </c>
      <c r="B7777" s="2">
        <v>49.380200000000002</v>
      </c>
      <c r="C7777" s="2">
        <v>12.16</v>
      </c>
      <c r="D7777" s="2">
        <v>101.41</v>
      </c>
      <c r="E7777" s="2">
        <v>3.38</v>
      </c>
      <c r="F7777" s="2">
        <v>106.545</v>
      </c>
      <c r="G7777">
        <v>107.175</v>
      </c>
      <c r="H7777">
        <v>2848.23</v>
      </c>
      <c r="I7777">
        <v>49.380200000000002</v>
      </c>
      <c r="J7777">
        <v>12.16</v>
      </c>
      <c r="K7777">
        <v>18.098400000000002</v>
      </c>
      <c r="L7777">
        <v>13.644600000000001</v>
      </c>
      <c r="M7777">
        <v>7.6813000000000002</v>
      </c>
      <c r="N7777">
        <v>5.0426000000000002</v>
      </c>
      <c r="O7777" t="s">
        <v>15</v>
      </c>
      <c r="P7777" t="s">
        <v>15</v>
      </c>
      <c r="Q7777" t="s">
        <v>15</v>
      </c>
      <c r="R7777" t="s">
        <v>15</v>
      </c>
      <c r="S7777">
        <v>2.847</v>
      </c>
      <c r="T7777" t="str">
        <f>IF(A7777&lt;=DATE(2020,10,16),"pre","post")</f>
        <v>pre</v>
      </c>
      <c r="U7777">
        <f t="shared" si="968"/>
        <v>-0.11769999999999925</v>
      </c>
      <c r="V7777">
        <f t="shared" si="969"/>
        <v>0.10390000000000121</v>
      </c>
      <c r="W7777">
        <f t="shared" si="970"/>
        <v>-0.14550000000000018</v>
      </c>
      <c r="X7777">
        <f t="shared" si="971"/>
        <v>3.0999999999998806E-3</v>
      </c>
      <c r="Y7777">
        <f t="shared" si="972"/>
        <v>-2.5500000000001819</v>
      </c>
      <c r="Z7777">
        <f t="shared" si="973"/>
        <v>3.6000000000000032E-2</v>
      </c>
      <c r="AC7777">
        <f t="shared" si="974"/>
        <v>0</v>
      </c>
      <c r="AD7777">
        <f t="shared" si="975"/>
        <v>0</v>
      </c>
    </row>
    <row r="7778" spans="1:30" x14ac:dyDescent="0.2">
      <c r="A7778" s="1">
        <v>43340</v>
      </c>
      <c r="B7778" s="2">
        <v>49.947299999999998</v>
      </c>
      <c r="C7778" s="2">
        <v>12.5</v>
      </c>
      <c r="D7778" s="2">
        <v>101.96</v>
      </c>
      <c r="E7778" s="2">
        <v>3.36</v>
      </c>
      <c r="F7778" s="2">
        <v>106.396</v>
      </c>
      <c r="G7778">
        <v>107.14700000000001</v>
      </c>
      <c r="H7778">
        <v>2842.23</v>
      </c>
      <c r="I7778">
        <v>49.947299999999998</v>
      </c>
      <c r="J7778">
        <v>12.5</v>
      </c>
      <c r="K7778">
        <v>17.9009</v>
      </c>
      <c r="L7778">
        <v>13.314</v>
      </c>
      <c r="M7778">
        <v>7.383</v>
      </c>
      <c r="N7778">
        <v>4.7736999999999998</v>
      </c>
      <c r="O7778" t="s">
        <v>15</v>
      </c>
      <c r="P7778" t="s">
        <v>15</v>
      </c>
      <c r="Q7778" t="s">
        <v>15</v>
      </c>
      <c r="R7778" t="s">
        <v>15</v>
      </c>
      <c r="S7778">
        <v>2.8809999999999998</v>
      </c>
      <c r="T7778" t="str">
        <f>IF(A7778&lt;=DATE(2020,10,16),"pre","post")</f>
        <v>pre</v>
      </c>
      <c r="U7778">
        <f t="shared" si="968"/>
        <v>-0.19750000000000156</v>
      </c>
      <c r="V7778">
        <f t="shared" si="969"/>
        <v>-0.33060000000000045</v>
      </c>
      <c r="W7778">
        <f t="shared" si="970"/>
        <v>-0.29830000000000023</v>
      </c>
      <c r="X7778">
        <f t="shared" si="971"/>
        <v>-0.26890000000000036</v>
      </c>
      <c r="Y7778">
        <f t="shared" si="972"/>
        <v>-6</v>
      </c>
      <c r="Z7778">
        <f t="shared" si="973"/>
        <v>3.3999999999999808E-2</v>
      </c>
      <c r="AC7778">
        <f t="shared" si="974"/>
        <v>0</v>
      </c>
      <c r="AD7778">
        <f t="shared" si="975"/>
        <v>0</v>
      </c>
    </row>
    <row r="7779" spans="1:30" x14ac:dyDescent="0.2">
      <c r="A7779" s="1">
        <v>43341</v>
      </c>
      <c r="B7779" s="2">
        <v>49.1</v>
      </c>
      <c r="C7779" s="2">
        <v>12.25</v>
      </c>
      <c r="D7779" s="2">
        <v>99.6</v>
      </c>
      <c r="E7779" s="2">
        <v>3.36</v>
      </c>
      <c r="F7779" s="2">
        <v>106.518</v>
      </c>
      <c r="G7779">
        <v>107.07899999999999</v>
      </c>
      <c r="H7779">
        <v>2842.43</v>
      </c>
      <c r="I7779">
        <v>49.1</v>
      </c>
      <c r="J7779">
        <v>12.25</v>
      </c>
      <c r="K7779">
        <v>17.5198</v>
      </c>
      <c r="L7779">
        <v>13.315200000000001</v>
      </c>
      <c r="M7779">
        <v>7.3901000000000003</v>
      </c>
      <c r="N7779">
        <v>4.8170000000000002</v>
      </c>
      <c r="O7779" t="s">
        <v>15</v>
      </c>
      <c r="P7779" t="s">
        <v>15</v>
      </c>
      <c r="Q7779" t="s">
        <v>15</v>
      </c>
      <c r="R7779" t="s">
        <v>15</v>
      </c>
      <c r="S7779">
        <v>2.8849999999999998</v>
      </c>
      <c r="T7779" t="str">
        <f>IF(A7779&lt;=DATE(2020,10,16),"pre","post")</f>
        <v>pre</v>
      </c>
      <c r="U7779">
        <f t="shared" si="968"/>
        <v>-0.38109999999999999</v>
      </c>
      <c r="V7779">
        <f t="shared" si="969"/>
        <v>1.200000000000756E-3</v>
      </c>
      <c r="W7779">
        <f t="shared" si="970"/>
        <v>7.1000000000003283E-3</v>
      </c>
      <c r="X7779">
        <f t="shared" si="971"/>
        <v>4.3300000000000338E-2</v>
      </c>
      <c r="Y7779">
        <f t="shared" si="972"/>
        <v>0.1999999999998181</v>
      </c>
      <c r="Z7779">
        <f t="shared" si="973"/>
        <v>4.0000000000000036E-3</v>
      </c>
      <c r="AC7779">
        <f t="shared" si="974"/>
        <v>0</v>
      </c>
      <c r="AD7779">
        <f t="shared" si="975"/>
        <v>0</v>
      </c>
    </row>
    <row r="7780" spans="1:30" x14ac:dyDescent="0.2">
      <c r="A7780" s="1">
        <v>43342</v>
      </c>
      <c r="B7780" s="2">
        <v>50.409300000000002</v>
      </c>
      <c r="C7780" s="2">
        <v>13.53</v>
      </c>
      <c r="D7780" s="2">
        <v>104.5</v>
      </c>
      <c r="E7780" s="2">
        <v>3.41</v>
      </c>
      <c r="F7780" s="2">
        <v>107.66200000000001</v>
      </c>
      <c r="G7780">
        <v>106.771</v>
      </c>
      <c r="H7780">
        <v>2845.09</v>
      </c>
      <c r="I7780">
        <v>50.409300000000002</v>
      </c>
      <c r="J7780">
        <v>13.53</v>
      </c>
      <c r="K7780">
        <v>18.4313</v>
      </c>
      <c r="L7780">
        <v>13.7659</v>
      </c>
      <c r="M7780">
        <v>7.4542999999999999</v>
      </c>
      <c r="N7780">
        <v>4.7758000000000003</v>
      </c>
      <c r="O7780" t="s">
        <v>15</v>
      </c>
      <c r="P7780" t="s">
        <v>15</v>
      </c>
      <c r="Q7780" t="s">
        <v>15</v>
      </c>
      <c r="R7780" t="s">
        <v>15</v>
      </c>
      <c r="S7780">
        <v>2.8559999999999999</v>
      </c>
      <c r="T7780" t="str">
        <f>IF(A7780&lt;=DATE(2020,10,16),"pre","post")</f>
        <v>pre</v>
      </c>
      <c r="U7780">
        <f t="shared" si="968"/>
        <v>0.9115000000000002</v>
      </c>
      <c r="V7780">
        <f t="shared" si="969"/>
        <v>0.45069999999999943</v>
      </c>
      <c r="W7780">
        <f t="shared" si="970"/>
        <v>6.4199999999999591E-2</v>
      </c>
      <c r="X7780">
        <f t="shared" si="971"/>
        <v>-4.1199999999999903E-2</v>
      </c>
      <c r="Y7780">
        <f t="shared" si="972"/>
        <v>2.6600000000003092</v>
      </c>
      <c r="Z7780">
        <f t="shared" si="973"/>
        <v>-2.8999999999999915E-2</v>
      </c>
      <c r="AC7780">
        <f t="shared" si="974"/>
        <v>0</v>
      </c>
      <c r="AD7780">
        <f t="shared" si="975"/>
        <v>0</v>
      </c>
    </row>
    <row r="7781" spans="1:30" x14ac:dyDescent="0.2">
      <c r="A7781" s="1">
        <v>43343</v>
      </c>
      <c r="B7781" s="2">
        <v>50.709699999999998</v>
      </c>
      <c r="C7781" s="2">
        <v>12.86</v>
      </c>
      <c r="D7781" s="2">
        <v>104.96</v>
      </c>
      <c r="E7781" s="2">
        <v>3.41</v>
      </c>
      <c r="F7781" s="2">
        <v>108.59</v>
      </c>
      <c r="G7781">
        <v>106.91200000000001</v>
      </c>
      <c r="H7781">
        <v>2844.2</v>
      </c>
      <c r="I7781">
        <v>50.709699999999998</v>
      </c>
      <c r="J7781">
        <v>12.86</v>
      </c>
      <c r="K7781">
        <v>19.6568</v>
      </c>
      <c r="L7781">
        <v>13.840299999999999</v>
      </c>
      <c r="M7781">
        <v>6.9237000000000002</v>
      </c>
      <c r="N7781">
        <v>4.3240999999999996</v>
      </c>
      <c r="O7781" t="s">
        <v>15</v>
      </c>
      <c r="P7781" t="s">
        <v>15</v>
      </c>
      <c r="Q7781" t="s">
        <v>15</v>
      </c>
      <c r="R7781" t="s">
        <v>15</v>
      </c>
      <c r="S7781">
        <v>2.8610000000000002</v>
      </c>
      <c r="T7781" t="str">
        <f>IF(A7781&lt;=DATE(2020,10,16),"pre","post")</f>
        <v>pre</v>
      </c>
      <c r="U7781">
        <f t="shared" si="968"/>
        <v>1.2255000000000003</v>
      </c>
      <c r="V7781">
        <f t="shared" si="969"/>
        <v>7.4399999999998911E-2</v>
      </c>
      <c r="W7781">
        <f t="shared" si="970"/>
        <v>-0.53059999999999974</v>
      </c>
      <c r="X7781">
        <f t="shared" si="971"/>
        <v>-0.45170000000000066</v>
      </c>
      <c r="Y7781">
        <f t="shared" si="972"/>
        <v>-0.89000000000032742</v>
      </c>
      <c r="Z7781">
        <f t="shared" si="973"/>
        <v>5.0000000000003375E-3</v>
      </c>
      <c r="AC7781">
        <f t="shared" si="974"/>
        <v>0</v>
      </c>
      <c r="AD7781">
        <f t="shared" si="975"/>
        <v>0</v>
      </c>
    </row>
    <row r="7782" spans="1:30" x14ac:dyDescent="0.2">
      <c r="A7782" s="1">
        <v>43344</v>
      </c>
      <c r="B7782" s="2">
        <v>50.709699999999998</v>
      </c>
      <c r="C7782" s="2">
        <v>12.86</v>
      </c>
      <c r="D7782" s="2">
        <v>104.96</v>
      </c>
      <c r="E7782" s="2">
        <v>3.41</v>
      </c>
      <c r="F7782" s="2">
        <v>108.59</v>
      </c>
      <c r="G7782">
        <v>106.91200000000001</v>
      </c>
      <c r="H7782">
        <v>2844.2</v>
      </c>
      <c r="I7782">
        <v>50.709699999999998</v>
      </c>
      <c r="J7782">
        <v>12.86</v>
      </c>
      <c r="K7782">
        <v>19.6568</v>
      </c>
      <c r="L7782">
        <v>13.840299999999999</v>
      </c>
      <c r="M7782">
        <v>6.9237000000000002</v>
      </c>
      <c r="N7782">
        <v>4.3240999999999996</v>
      </c>
      <c r="O7782" t="s">
        <v>15</v>
      </c>
      <c r="P7782" t="s">
        <v>15</v>
      </c>
      <c r="Q7782" t="s">
        <v>15</v>
      </c>
      <c r="R7782" t="s">
        <v>15</v>
      </c>
      <c r="S7782">
        <v>2.8610000000000002</v>
      </c>
      <c r="T7782" t="str">
        <f>IF(A7782&lt;=DATE(2020,10,16),"pre","post")</f>
        <v>pre</v>
      </c>
      <c r="U7782">
        <f t="shared" si="968"/>
        <v>0</v>
      </c>
      <c r="V7782">
        <f t="shared" si="969"/>
        <v>0</v>
      </c>
      <c r="W7782">
        <f t="shared" si="970"/>
        <v>0</v>
      </c>
      <c r="X7782">
        <f t="shared" si="971"/>
        <v>0</v>
      </c>
      <c r="Y7782">
        <f t="shared" si="972"/>
        <v>0</v>
      </c>
      <c r="Z7782">
        <f t="shared" si="973"/>
        <v>0</v>
      </c>
      <c r="AC7782">
        <f t="shared" si="974"/>
        <v>0</v>
      </c>
      <c r="AD7782">
        <f t="shared" si="975"/>
        <v>0</v>
      </c>
    </row>
    <row r="7783" spans="1:30" x14ac:dyDescent="0.2">
      <c r="A7783" s="1">
        <v>43345</v>
      </c>
      <c r="B7783" s="2">
        <v>50.709699999999998</v>
      </c>
      <c r="C7783" s="2">
        <v>12.86</v>
      </c>
      <c r="D7783" s="2">
        <v>104.96</v>
      </c>
      <c r="E7783" s="2">
        <v>3.41</v>
      </c>
      <c r="F7783" s="2">
        <v>108.59</v>
      </c>
      <c r="G7783">
        <v>106.91200000000001</v>
      </c>
      <c r="H7783">
        <v>2844.2</v>
      </c>
      <c r="I7783">
        <v>50.709699999999998</v>
      </c>
      <c r="J7783">
        <v>12.86</v>
      </c>
      <c r="K7783">
        <v>19.6568</v>
      </c>
      <c r="L7783">
        <v>13.840299999999999</v>
      </c>
      <c r="M7783">
        <v>6.9237000000000002</v>
      </c>
      <c r="N7783">
        <v>4.3240999999999996</v>
      </c>
      <c r="O7783" t="s">
        <v>15</v>
      </c>
      <c r="P7783" t="s">
        <v>15</v>
      </c>
      <c r="Q7783" t="s">
        <v>15</v>
      </c>
      <c r="R7783" t="s">
        <v>15</v>
      </c>
      <c r="S7783">
        <v>2.8610000000000002</v>
      </c>
      <c r="T7783" t="str">
        <f>IF(A7783&lt;=DATE(2020,10,16),"pre","post")</f>
        <v>pre</v>
      </c>
      <c r="U7783">
        <f t="shared" si="968"/>
        <v>0</v>
      </c>
      <c r="V7783">
        <f t="shared" si="969"/>
        <v>0</v>
      </c>
      <c r="W7783">
        <f t="shared" si="970"/>
        <v>0</v>
      </c>
      <c r="X7783">
        <f t="shared" si="971"/>
        <v>0</v>
      </c>
      <c r="Y7783">
        <f t="shared" si="972"/>
        <v>0</v>
      </c>
      <c r="Z7783">
        <f t="shared" si="973"/>
        <v>0</v>
      </c>
      <c r="AC7783">
        <f t="shared" si="974"/>
        <v>0</v>
      </c>
      <c r="AD7783">
        <f t="shared" si="975"/>
        <v>0</v>
      </c>
    </row>
    <row r="7784" spans="1:30" x14ac:dyDescent="0.2">
      <c r="A7784" s="1">
        <v>43346</v>
      </c>
      <c r="B7784" s="2">
        <v>50.709699999999998</v>
      </c>
      <c r="C7784" s="2">
        <v>12.86</v>
      </c>
      <c r="D7784" s="2">
        <v>104.96</v>
      </c>
      <c r="E7784" s="2">
        <v>3.41</v>
      </c>
      <c r="F7784" s="2">
        <v>107.937</v>
      </c>
      <c r="G7784">
        <v>106.91200000000001</v>
      </c>
      <c r="H7784">
        <v>2844.2</v>
      </c>
      <c r="I7784">
        <v>50.709699999999998</v>
      </c>
      <c r="J7784">
        <v>12.86</v>
      </c>
      <c r="K7784">
        <v>19.900300000000001</v>
      </c>
      <c r="L7784">
        <v>13.8253</v>
      </c>
      <c r="M7784">
        <v>6.6688000000000001</v>
      </c>
      <c r="N7784">
        <v>4.5240999999999998</v>
      </c>
      <c r="O7784" t="s">
        <v>15</v>
      </c>
      <c r="P7784" t="s">
        <v>15</v>
      </c>
      <c r="Q7784" t="s">
        <v>15</v>
      </c>
      <c r="R7784" t="s">
        <v>15</v>
      </c>
      <c r="S7784">
        <v>2.8610000000000002</v>
      </c>
      <c r="T7784" t="str">
        <f>IF(A7784&lt;=DATE(2020,10,16),"pre","post")</f>
        <v>pre</v>
      </c>
      <c r="U7784">
        <f t="shared" si="968"/>
        <v>0.24350000000000094</v>
      </c>
      <c r="V7784">
        <f t="shared" si="969"/>
        <v>-1.4999999999998792E-2</v>
      </c>
      <c r="W7784">
        <f t="shared" si="970"/>
        <v>-0.25490000000000013</v>
      </c>
      <c r="X7784">
        <f t="shared" si="971"/>
        <v>0.20000000000000018</v>
      </c>
      <c r="Y7784">
        <f t="shared" si="972"/>
        <v>0</v>
      </c>
      <c r="Z7784">
        <f t="shared" si="973"/>
        <v>0</v>
      </c>
      <c r="AC7784">
        <f t="shared" si="974"/>
        <v>0</v>
      </c>
      <c r="AD7784">
        <f t="shared" si="975"/>
        <v>0</v>
      </c>
    </row>
    <row r="7785" spans="1:30" x14ac:dyDescent="0.2">
      <c r="A7785" s="1">
        <v>43347</v>
      </c>
      <c r="B7785" s="2">
        <v>49.569200000000002</v>
      </c>
      <c r="C7785" s="2">
        <v>13.16</v>
      </c>
      <c r="D7785" s="2">
        <v>108.15</v>
      </c>
      <c r="E7785" s="2">
        <v>3.38</v>
      </c>
      <c r="F7785" s="2">
        <v>108.331</v>
      </c>
      <c r="G7785">
        <v>106.78</v>
      </c>
      <c r="H7785">
        <v>2833.71</v>
      </c>
      <c r="I7785">
        <v>49.569200000000002</v>
      </c>
      <c r="J7785">
        <v>13.16</v>
      </c>
      <c r="K7785">
        <v>18.7591</v>
      </c>
      <c r="L7785">
        <v>13.5411</v>
      </c>
      <c r="M7785">
        <v>6.5049999999999999</v>
      </c>
      <c r="N7785">
        <v>3.7323</v>
      </c>
      <c r="O7785" t="s">
        <v>15</v>
      </c>
      <c r="P7785" t="s">
        <v>15</v>
      </c>
      <c r="Q7785" t="s">
        <v>15</v>
      </c>
      <c r="R7785" t="s">
        <v>15</v>
      </c>
      <c r="S7785">
        <v>2.899</v>
      </c>
      <c r="T7785" t="str">
        <f>IF(A7785&lt;=DATE(2020,10,16),"pre","post")</f>
        <v>pre</v>
      </c>
      <c r="U7785">
        <f t="shared" si="968"/>
        <v>-1.1412000000000013</v>
      </c>
      <c r="V7785">
        <f t="shared" si="969"/>
        <v>-0.28420000000000023</v>
      </c>
      <c r="W7785">
        <f t="shared" si="970"/>
        <v>-0.16380000000000017</v>
      </c>
      <c r="X7785">
        <f t="shared" si="971"/>
        <v>-0.79179999999999984</v>
      </c>
      <c r="Y7785">
        <f t="shared" si="972"/>
        <v>-10.489999999999782</v>
      </c>
      <c r="Z7785">
        <f t="shared" si="973"/>
        <v>3.7999999999999812E-2</v>
      </c>
      <c r="AC7785">
        <f t="shared" si="974"/>
        <v>0</v>
      </c>
      <c r="AD7785">
        <f t="shared" si="975"/>
        <v>0</v>
      </c>
    </row>
    <row r="7786" spans="1:30" x14ac:dyDescent="0.2">
      <c r="A7786" s="1">
        <v>43348</v>
      </c>
      <c r="B7786" s="2">
        <v>48.395800000000001</v>
      </c>
      <c r="C7786" s="2">
        <v>13.91</v>
      </c>
      <c r="D7786" s="2">
        <v>106.78</v>
      </c>
      <c r="E7786" s="2">
        <v>3.41</v>
      </c>
      <c r="F7786" s="2">
        <v>108.017</v>
      </c>
      <c r="G7786">
        <v>106.782</v>
      </c>
      <c r="H7786">
        <v>2833.64</v>
      </c>
      <c r="I7786">
        <v>48.395800000000001</v>
      </c>
      <c r="J7786">
        <v>13.91</v>
      </c>
      <c r="K7786">
        <v>18.552600000000002</v>
      </c>
      <c r="L7786">
        <v>13.334</v>
      </c>
      <c r="M7786">
        <v>6.0403000000000002</v>
      </c>
      <c r="N7786">
        <v>3.4481000000000002</v>
      </c>
      <c r="O7786" t="s">
        <v>15</v>
      </c>
      <c r="P7786" t="s">
        <v>15</v>
      </c>
      <c r="Q7786" t="s">
        <v>15</v>
      </c>
      <c r="R7786" t="s">
        <v>15</v>
      </c>
      <c r="S7786">
        <v>2.903</v>
      </c>
      <c r="T7786" t="str">
        <f>IF(A7786&lt;=DATE(2020,10,16),"pre","post")</f>
        <v>pre</v>
      </c>
      <c r="U7786">
        <f t="shared" si="968"/>
        <v>-0.20649999999999835</v>
      </c>
      <c r="V7786">
        <f t="shared" si="969"/>
        <v>-0.20710000000000051</v>
      </c>
      <c r="W7786">
        <f t="shared" si="970"/>
        <v>-0.46469999999999967</v>
      </c>
      <c r="X7786">
        <f t="shared" si="971"/>
        <v>-0.28419999999999979</v>
      </c>
      <c r="Y7786">
        <f t="shared" si="972"/>
        <v>-7.0000000000163709E-2</v>
      </c>
      <c r="Z7786">
        <f t="shared" si="973"/>
        <v>4.0000000000000036E-3</v>
      </c>
      <c r="AC7786">
        <f t="shared" si="974"/>
        <v>0</v>
      </c>
      <c r="AD7786">
        <f t="shared" si="975"/>
        <v>0</v>
      </c>
    </row>
    <row r="7787" spans="1:30" x14ac:dyDescent="0.2">
      <c r="A7787" s="1">
        <v>43349</v>
      </c>
      <c r="B7787" s="2">
        <v>48.654699999999998</v>
      </c>
      <c r="C7787" s="2">
        <v>14.65</v>
      </c>
      <c r="D7787" s="2">
        <v>106.69</v>
      </c>
      <c r="E7787" s="2">
        <v>3.43</v>
      </c>
      <c r="F7787" s="2">
        <v>108.20399999999999</v>
      </c>
      <c r="G7787">
        <v>106.85599999999999</v>
      </c>
      <c r="H7787">
        <v>2840.44</v>
      </c>
      <c r="I7787">
        <v>48.654699999999998</v>
      </c>
      <c r="J7787">
        <v>14.65</v>
      </c>
      <c r="K7787">
        <v>18.7881</v>
      </c>
      <c r="L7787">
        <v>13.2525</v>
      </c>
      <c r="M7787">
        <v>6.3440000000000003</v>
      </c>
      <c r="N7787">
        <v>3.3542999999999998</v>
      </c>
      <c r="O7787" t="s">
        <v>15</v>
      </c>
      <c r="P7787" t="s">
        <v>15</v>
      </c>
      <c r="Q7787" t="s">
        <v>15</v>
      </c>
      <c r="R7787" t="s">
        <v>15</v>
      </c>
      <c r="S7787">
        <v>2.8740000000000001</v>
      </c>
      <c r="T7787" t="str">
        <f>IF(A7787&lt;=DATE(2020,10,16),"pre","post")</f>
        <v>pre</v>
      </c>
      <c r="U7787">
        <f t="shared" si="968"/>
        <v>0.23549999999999827</v>
      </c>
      <c r="V7787">
        <f t="shared" si="969"/>
        <v>-8.1500000000000128E-2</v>
      </c>
      <c r="W7787">
        <f t="shared" si="970"/>
        <v>0.30370000000000008</v>
      </c>
      <c r="X7787">
        <f t="shared" si="971"/>
        <v>-9.3800000000000328E-2</v>
      </c>
      <c r="Y7787">
        <f t="shared" si="972"/>
        <v>6.8000000000001819</v>
      </c>
      <c r="Z7787">
        <f t="shared" si="973"/>
        <v>-2.8999999999999915E-2</v>
      </c>
      <c r="AC7787">
        <f t="shared" si="974"/>
        <v>0</v>
      </c>
      <c r="AD7787">
        <f t="shared" si="975"/>
        <v>0</v>
      </c>
    </row>
    <row r="7788" spans="1:30" x14ac:dyDescent="0.2">
      <c r="A7788" s="1">
        <v>43350</v>
      </c>
      <c r="B7788" s="2">
        <v>49.430199999999999</v>
      </c>
      <c r="C7788" s="2">
        <v>14.88</v>
      </c>
      <c r="D7788" s="2">
        <v>105.12</v>
      </c>
      <c r="E7788" s="2">
        <v>3.39</v>
      </c>
      <c r="F7788" s="2">
        <v>107.79900000000001</v>
      </c>
      <c r="G7788">
        <v>106.833</v>
      </c>
      <c r="H7788">
        <v>2830.15</v>
      </c>
      <c r="I7788">
        <v>49.430199999999999</v>
      </c>
      <c r="J7788">
        <v>14.88</v>
      </c>
      <c r="K7788">
        <v>19.110399999999998</v>
      </c>
      <c r="L7788">
        <v>13.312099999999999</v>
      </c>
      <c r="M7788">
        <v>6.3212999999999999</v>
      </c>
      <c r="N7788">
        <v>3.4620000000000002</v>
      </c>
      <c r="O7788" t="s">
        <v>15</v>
      </c>
      <c r="P7788" t="s">
        <v>15</v>
      </c>
      <c r="Q7788" t="s">
        <v>15</v>
      </c>
      <c r="R7788" t="s">
        <v>15</v>
      </c>
      <c r="S7788">
        <v>2.9409999999999998</v>
      </c>
      <c r="T7788" t="str">
        <f>IF(A7788&lt;=DATE(2020,10,16),"pre","post")</f>
        <v>pre</v>
      </c>
      <c r="U7788">
        <f t="shared" si="968"/>
        <v>0.32229999999999848</v>
      </c>
      <c r="V7788">
        <f t="shared" si="969"/>
        <v>5.9599999999999653E-2</v>
      </c>
      <c r="W7788">
        <f t="shared" si="970"/>
        <v>-2.2700000000000387E-2</v>
      </c>
      <c r="X7788">
        <f t="shared" si="971"/>
        <v>0.10770000000000035</v>
      </c>
      <c r="Y7788">
        <f t="shared" si="972"/>
        <v>-10.289999999999964</v>
      </c>
      <c r="Z7788">
        <f t="shared" si="973"/>
        <v>6.6999999999999726E-2</v>
      </c>
      <c r="AC7788">
        <f t="shared" si="974"/>
        <v>0</v>
      </c>
      <c r="AD7788">
        <f t="shared" si="975"/>
        <v>0</v>
      </c>
    </row>
    <row r="7789" spans="1:30" x14ac:dyDescent="0.2">
      <c r="A7789" s="1">
        <v>43351</v>
      </c>
      <c r="B7789" s="2">
        <v>49.430199999999999</v>
      </c>
      <c r="C7789" s="2">
        <v>14.88</v>
      </c>
      <c r="D7789" s="2">
        <v>105.12</v>
      </c>
      <c r="E7789" s="2">
        <v>3.39</v>
      </c>
      <c r="F7789" s="2">
        <v>107.79900000000001</v>
      </c>
      <c r="G7789">
        <v>106.833</v>
      </c>
      <c r="H7789">
        <v>2830.15</v>
      </c>
      <c r="I7789">
        <v>49.430199999999999</v>
      </c>
      <c r="J7789">
        <v>14.88</v>
      </c>
      <c r="K7789">
        <v>19.110399999999998</v>
      </c>
      <c r="L7789">
        <v>13.312099999999999</v>
      </c>
      <c r="M7789">
        <v>6.3212999999999999</v>
      </c>
      <c r="N7789">
        <v>3.4620000000000002</v>
      </c>
      <c r="O7789" t="s">
        <v>15</v>
      </c>
      <c r="P7789" t="s">
        <v>15</v>
      </c>
      <c r="Q7789" t="s">
        <v>15</v>
      </c>
      <c r="R7789" t="s">
        <v>15</v>
      </c>
      <c r="S7789">
        <v>2.9409999999999998</v>
      </c>
      <c r="T7789" t="str">
        <f>IF(A7789&lt;=DATE(2020,10,16),"pre","post")</f>
        <v>pre</v>
      </c>
      <c r="U7789">
        <f t="shared" si="968"/>
        <v>0</v>
      </c>
      <c r="V7789">
        <f t="shared" si="969"/>
        <v>0</v>
      </c>
      <c r="W7789">
        <f t="shared" si="970"/>
        <v>0</v>
      </c>
      <c r="X7789">
        <f t="shared" si="971"/>
        <v>0</v>
      </c>
      <c r="Y7789">
        <f t="shared" si="972"/>
        <v>0</v>
      </c>
      <c r="Z7789">
        <f t="shared" si="973"/>
        <v>0</v>
      </c>
      <c r="AC7789">
        <f t="shared" si="974"/>
        <v>0</v>
      </c>
      <c r="AD7789">
        <f t="shared" si="975"/>
        <v>0</v>
      </c>
    </row>
    <row r="7790" spans="1:30" x14ac:dyDescent="0.2">
      <c r="A7790" s="1">
        <v>43352</v>
      </c>
      <c r="B7790" s="2">
        <v>49.430199999999999</v>
      </c>
      <c r="C7790" s="2">
        <v>14.88</v>
      </c>
      <c r="D7790" s="2">
        <v>105.12</v>
      </c>
      <c r="E7790" s="2">
        <v>3.39</v>
      </c>
      <c r="F7790" s="2">
        <v>107.79900000000001</v>
      </c>
      <c r="G7790">
        <v>106.833</v>
      </c>
      <c r="H7790">
        <v>2830.15</v>
      </c>
      <c r="I7790">
        <v>49.430199999999999</v>
      </c>
      <c r="J7790">
        <v>14.88</v>
      </c>
      <c r="K7790">
        <v>19.110399999999998</v>
      </c>
      <c r="L7790">
        <v>13.312099999999999</v>
      </c>
      <c r="M7790">
        <v>6.3212999999999999</v>
      </c>
      <c r="N7790">
        <v>3.4620000000000002</v>
      </c>
      <c r="O7790" t="s">
        <v>15</v>
      </c>
      <c r="P7790" t="s">
        <v>15</v>
      </c>
      <c r="Q7790" t="s">
        <v>15</v>
      </c>
      <c r="R7790" t="s">
        <v>15</v>
      </c>
      <c r="S7790">
        <v>2.9409999999999998</v>
      </c>
      <c r="T7790" t="str">
        <f>IF(A7790&lt;=DATE(2020,10,16),"pre","post")</f>
        <v>pre</v>
      </c>
      <c r="U7790">
        <f t="shared" si="968"/>
        <v>0</v>
      </c>
      <c r="V7790">
        <f t="shared" si="969"/>
        <v>0</v>
      </c>
      <c r="W7790">
        <f t="shared" si="970"/>
        <v>0</v>
      </c>
      <c r="X7790">
        <f t="shared" si="971"/>
        <v>0</v>
      </c>
      <c r="Y7790">
        <f t="shared" si="972"/>
        <v>0</v>
      </c>
      <c r="Z7790">
        <f t="shared" si="973"/>
        <v>0</v>
      </c>
      <c r="AC7790">
        <f t="shared" si="974"/>
        <v>0</v>
      </c>
      <c r="AD7790">
        <f t="shared" si="975"/>
        <v>0</v>
      </c>
    </row>
    <row r="7791" spans="1:30" x14ac:dyDescent="0.2">
      <c r="A7791" s="1">
        <v>43353</v>
      </c>
      <c r="B7791" s="2">
        <v>47.691499999999998</v>
      </c>
      <c r="C7791" s="2">
        <v>14.16</v>
      </c>
      <c r="D7791" s="2">
        <v>101.86</v>
      </c>
      <c r="E7791" s="2">
        <v>3.38</v>
      </c>
      <c r="F7791" s="2">
        <v>105.93</v>
      </c>
      <c r="G7791">
        <v>106.997</v>
      </c>
      <c r="H7791">
        <v>2834.6</v>
      </c>
      <c r="I7791">
        <v>47.691499999999998</v>
      </c>
      <c r="J7791">
        <v>14.16</v>
      </c>
      <c r="K7791">
        <v>18.6509</v>
      </c>
      <c r="L7791">
        <v>13.134399999999999</v>
      </c>
      <c r="M7791">
        <v>6.0845000000000002</v>
      </c>
      <c r="N7791">
        <v>3.2604000000000002</v>
      </c>
      <c r="O7791" t="s">
        <v>15</v>
      </c>
      <c r="P7791" t="s">
        <v>15</v>
      </c>
      <c r="Q7791" t="s">
        <v>15</v>
      </c>
      <c r="R7791" t="s">
        <v>15</v>
      </c>
      <c r="S7791">
        <v>2.9319999999999999</v>
      </c>
      <c r="T7791" t="str">
        <f>IF(A7791&lt;=DATE(2020,10,16),"pre","post")</f>
        <v>pre</v>
      </c>
      <c r="U7791">
        <f t="shared" si="968"/>
        <v>-0.45949999999999847</v>
      </c>
      <c r="V7791">
        <f t="shared" si="969"/>
        <v>-0.17769999999999975</v>
      </c>
      <c r="W7791">
        <f t="shared" si="970"/>
        <v>-0.23679999999999968</v>
      </c>
      <c r="X7791">
        <f t="shared" si="971"/>
        <v>-0.2016</v>
      </c>
      <c r="Y7791">
        <f t="shared" si="972"/>
        <v>4.4499999999998181</v>
      </c>
      <c r="Z7791">
        <f t="shared" si="973"/>
        <v>-8.999999999999897E-3</v>
      </c>
      <c r="AC7791">
        <f t="shared" si="974"/>
        <v>0</v>
      </c>
      <c r="AD7791">
        <f t="shared" si="975"/>
        <v>0</v>
      </c>
    </row>
    <row r="7792" spans="1:30" x14ac:dyDescent="0.2">
      <c r="A7792" s="1">
        <v>43354</v>
      </c>
      <c r="B7792" s="2">
        <v>47.973399999999998</v>
      </c>
      <c r="C7792" s="2">
        <v>13.22</v>
      </c>
      <c r="D7792" s="2">
        <v>99.45</v>
      </c>
      <c r="E7792" s="2">
        <v>3.33</v>
      </c>
      <c r="F7792" s="2">
        <v>105.93300000000001</v>
      </c>
      <c r="G7792">
        <v>107.069</v>
      </c>
      <c r="H7792">
        <v>2829.21</v>
      </c>
      <c r="I7792">
        <v>47.973399999999998</v>
      </c>
      <c r="J7792">
        <v>13.22</v>
      </c>
      <c r="K7792">
        <v>18.7563</v>
      </c>
      <c r="L7792">
        <v>13.3362</v>
      </c>
      <c r="M7792">
        <v>7.0193000000000003</v>
      </c>
      <c r="N7792">
        <v>3.9409000000000001</v>
      </c>
      <c r="O7792" t="s">
        <v>15</v>
      </c>
      <c r="P7792" t="s">
        <v>15</v>
      </c>
      <c r="Q7792" t="s">
        <v>15</v>
      </c>
      <c r="R7792" t="s">
        <v>15</v>
      </c>
      <c r="S7792">
        <v>2.976</v>
      </c>
      <c r="T7792" t="str">
        <f>IF(A7792&lt;=DATE(2020,10,16),"pre","post")</f>
        <v>pre</v>
      </c>
      <c r="U7792">
        <f t="shared" si="968"/>
        <v>0.10539999999999949</v>
      </c>
      <c r="V7792">
        <f t="shared" si="969"/>
        <v>0.20180000000000042</v>
      </c>
      <c r="W7792">
        <f t="shared" si="970"/>
        <v>0.93480000000000008</v>
      </c>
      <c r="X7792">
        <f t="shared" si="971"/>
        <v>0.68049999999999988</v>
      </c>
      <c r="Y7792">
        <f t="shared" si="972"/>
        <v>-5.3899999999998727</v>
      </c>
      <c r="Z7792">
        <f t="shared" si="973"/>
        <v>4.4000000000000039E-2</v>
      </c>
      <c r="AC7792">
        <f t="shared" si="974"/>
        <v>0</v>
      </c>
      <c r="AD7792">
        <f t="shared" si="975"/>
        <v>0</v>
      </c>
    </row>
    <row r="7793" spans="1:30" x14ac:dyDescent="0.2">
      <c r="A7793" s="1">
        <v>43355</v>
      </c>
      <c r="B7793" s="2">
        <v>46.789000000000001</v>
      </c>
      <c r="C7793" s="2">
        <v>13.14</v>
      </c>
      <c r="D7793" s="2">
        <v>97.74</v>
      </c>
      <c r="E7793" s="2">
        <v>3.31</v>
      </c>
      <c r="F7793" s="2">
        <v>105.556</v>
      </c>
      <c r="G7793">
        <v>107.105</v>
      </c>
      <c r="H7793">
        <v>2834.47</v>
      </c>
      <c r="I7793">
        <v>46.789000000000001</v>
      </c>
      <c r="J7793">
        <v>13.14</v>
      </c>
      <c r="K7793">
        <v>17.720800000000001</v>
      </c>
      <c r="L7793">
        <v>13.0625</v>
      </c>
      <c r="M7793">
        <v>6.6692</v>
      </c>
      <c r="N7793">
        <v>3.5503999999999998</v>
      </c>
      <c r="O7793" t="s">
        <v>15</v>
      </c>
      <c r="P7793" t="s">
        <v>15</v>
      </c>
      <c r="Q7793" t="s">
        <v>15</v>
      </c>
      <c r="R7793" t="s">
        <v>15</v>
      </c>
      <c r="S7793">
        <v>2.964</v>
      </c>
      <c r="T7793" t="str">
        <f>IF(A7793&lt;=DATE(2020,10,16),"pre","post")</f>
        <v>pre</v>
      </c>
      <c r="U7793">
        <f t="shared" si="968"/>
        <v>-1.035499999999999</v>
      </c>
      <c r="V7793">
        <f t="shared" si="969"/>
        <v>-0.27369999999999983</v>
      </c>
      <c r="W7793">
        <f t="shared" si="970"/>
        <v>-0.3501000000000003</v>
      </c>
      <c r="X7793">
        <f t="shared" si="971"/>
        <v>-0.39050000000000029</v>
      </c>
      <c r="Y7793">
        <f t="shared" si="972"/>
        <v>5.2599999999997635</v>
      </c>
      <c r="Z7793">
        <f t="shared" si="973"/>
        <v>-1.2000000000000011E-2</v>
      </c>
      <c r="AC7793">
        <f t="shared" si="974"/>
        <v>0</v>
      </c>
      <c r="AD7793">
        <f t="shared" si="975"/>
        <v>0</v>
      </c>
    </row>
    <row r="7794" spans="1:30" x14ac:dyDescent="0.2">
      <c r="A7794" s="1">
        <v>43356</v>
      </c>
      <c r="B7794" s="2">
        <v>46.055799999999998</v>
      </c>
      <c r="C7794" s="2">
        <v>12.37</v>
      </c>
      <c r="D7794" s="2">
        <v>95</v>
      </c>
      <c r="E7794" s="2">
        <v>3.27</v>
      </c>
      <c r="F7794" s="2">
        <v>104.148</v>
      </c>
      <c r="G7794">
        <v>107.32299999999999</v>
      </c>
      <c r="H7794">
        <v>2836.94</v>
      </c>
      <c r="I7794">
        <v>46.055799999999998</v>
      </c>
      <c r="J7794">
        <v>12.37</v>
      </c>
      <c r="K7794">
        <v>17.790800000000001</v>
      </c>
      <c r="L7794">
        <v>12.9841</v>
      </c>
      <c r="M7794">
        <v>6.9073000000000002</v>
      </c>
      <c r="N7794">
        <v>3.8605999999999998</v>
      </c>
      <c r="O7794" t="s">
        <v>15</v>
      </c>
      <c r="P7794" t="s">
        <v>15</v>
      </c>
      <c r="Q7794" t="s">
        <v>15</v>
      </c>
      <c r="R7794" t="s">
        <v>15</v>
      </c>
      <c r="S7794">
        <v>2.9710000000000001</v>
      </c>
      <c r="T7794" t="str">
        <f>IF(A7794&lt;=DATE(2020,10,16),"pre","post")</f>
        <v>pre</v>
      </c>
      <c r="U7794">
        <f t="shared" si="968"/>
        <v>7.0000000000000284E-2</v>
      </c>
      <c r="V7794">
        <f t="shared" si="969"/>
        <v>-7.8400000000000247E-2</v>
      </c>
      <c r="W7794">
        <f t="shared" si="970"/>
        <v>0.2381000000000002</v>
      </c>
      <c r="X7794">
        <f t="shared" si="971"/>
        <v>0.31020000000000003</v>
      </c>
      <c r="Y7794">
        <f t="shared" si="972"/>
        <v>2.4700000000002547</v>
      </c>
      <c r="Z7794">
        <f t="shared" si="973"/>
        <v>7.0000000000001172E-3</v>
      </c>
      <c r="AC7794">
        <f t="shared" si="974"/>
        <v>0</v>
      </c>
      <c r="AD7794">
        <f t="shared" si="975"/>
        <v>0</v>
      </c>
    </row>
    <row r="7795" spans="1:30" x14ac:dyDescent="0.2">
      <c r="A7795" s="1">
        <v>43357</v>
      </c>
      <c r="B7795" s="2">
        <v>47.45</v>
      </c>
      <c r="C7795" s="2">
        <v>12.07</v>
      </c>
      <c r="D7795" s="2">
        <v>94.41</v>
      </c>
      <c r="E7795" s="2">
        <v>3.22</v>
      </c>
      <c r="F7795" s="2">
        <v>103.786</v>
      </c>
      <c r="G7795">
        <v>107.386</v>
      </c>
      <c r="H7795">
        <v>2833.41</v>
      </c>
      <c r="I7795">
        <v>47.45</v>
      </c>
      <c r="J7795">
        <v>12.07</v>
      </c>
      <c r="K7795">
        <v>17.8903</v>
      </c>
      <c r="L7795">
        <v>12.404299999999999</v>
      </c>
      <c r="M7795">
        <v>6.7199</v>
      </c>
      <c r="N7795">
        <v>3.5257000000000001</v>
      </c>
      <c r="O7795" t="s">
        <v>15</v>
      </c>
      <c r="P7795" t="s">
        <v>15</v>
      </c>
      <c r="Q7795" t="s">
        <v>15</v>
      </c>
      <c r="R7795" t="s">
        <v>15</v>
      </c>
      <c r="S7795">
        <v>2.9969999999999999</v>
      </c>
      <c r="T7795" t="str">
        <f>IF(A7795&lt;=DATE(2020,10,16),"pre","post")</f>
        <v>pre</v>
      </c>
      <c r="U7795">
        <f t="shared" si="968"/>
        <v>9.9499999999999034E-2</v>
      </c>
      <c r="V7795">
        <f t="shared" si="969"/>
        <v>-0.57980000000000054</v>
      </c>
      <c r="W7795">
        <f t="shared" si="970"/>
        <v>-0.18740000000000023</v>
      </c>
      <c r="X7795">
        <f t="shared" si="971"/>
        <v>-0.33489999999999975</v>
      </c>
      <c r="Y7795">
        <f t="shared" si="972"/>
        <v>-3.5300000000002001</v>
      </c>
      <c r="Z7795">
        <f t="shared" si="973"/>
        <v>2.5999999999999801E-2</v>
      </c>
      <c r="AC7795">
        <f t="shared" si="974"/>
        <v>0</v>
      </c>
      <c r="AD7795">
        <f t="shared" si="975"/>
        <v>0</v>
      </c>
    </row>
    <row r="7796" spans="1:30" x14ac:dyDescent="0.2">
      <c r="A7796" s="1">
        <v>43358</v>
      </c>
      <c r="B7796" s="2">
        <v>47.45</v>
      </c>
      <c r="C7796" s="2">
        <v>12.07</v>
      </c>
      <c r="D7796" s="2">
        <v>94.41</v>
      </c>
      <c r="E7796" s="2">
        <v>3.22</v>
      </c>
      <c r="F7796" s="2">
        <v>103.786</v>
      </c>
      <c r="G7796">
        <v>107.386</v>
      </c>
      <c r="H7796">
        <v>2833.41</v>
      </c>
      <c r="I7796">
        <v>47.45</v>
      </c>
      <c r="J7796">
        <v>12.07</v>
      </c>
      <c r="K7796">
        <v>17.8903</v>
      </c>
      <c r="L7796">
        <v>12.404299999999999</v>
      </c>
      <c r="M7796">
        <v>6.7199</v>
      </c>
      <c r="N7796">
        <v>3.5257000000000001</v>
      </c>
      <c r="O7796" t="s">
        <v>15</v>
      </c>
      <c r="P7796" t="s">
        <v>15</v>
      </c>
      <c r="Q7796" t="s">
        <v>15</v>
      </c>
      <c r="R7796" t="s">
        <v>15</v>
      </c>
      <c r="S7796">
        <v>2.9969999999999999</v>
      </c>
      <c r="T7796" t="str">
        <f>IF(A7796&lt;=DATE(2020,10,16),"pre","post")</f>
        <v>pre</v>
      </c>
      <c r="U7796">
        <f t="shared" si="968"/>
        <v>0</v>
      </c>
      <c r="V7796">
        <f t="shared" si="969"/>
        <v>0</v>
      </c>
      <c r="W7796">
        <f t="shared" si="970"/>
        <v>0</v>
      </c>
      <c r="X7796">
        <f t="shared" si="971"/>
        <v>0</v>
      </c>
      <c r="Y7796">
        <f t="shared" si="972"/>
        <v>0</v>
      </c>
      <c r="Z7796">
        <f t="shared" si="973"/>
        <v>0</v>
      </c>
      <c r="AC7796">
        <f t="shared" si="974"/>
        <v>0</v>
      </c>
      <c r="AD7796">
        <f t="shared" si="975"/>
        <v>0</v>
      </c>
    </row>
    <row r="7797" spans="1:30" x14ac:dyDescent="0.2">
      <c r="A7797" s="1">
        <v>43359</v>
      </c>
      <c r="B7797" s="2">
        <v>47.45</v>
      </c>
      <c r="C7797" s="2">
        <v>12.07</v>
      </c>
      <c r="D7797" s="2">
        <v>94.41</v>
      </c>
      <c r="E7797" s="2">
        <v>3.22</v>
      </c>
      <c r="F7797" s="2">
        <v>103.786</v>
      </c>
      <c r="G7797">
        <v>107.386</v>
      </c>
      <c r="H7797">
        <v>2833.41</v>
      </c>
      <c r="I7797">
        <v>47.45</v>
      </c>
      <c r="J7797">
        <v>12.07</v>
      </c>
      <c r="K7797">
        <v>17.8903</v>
      </c>
      <c r="L7797">
        <v>12.404299999999999</v>
      </c>
      <c r="M7797">
        <v>6.7199</v>
      </c>
      <c r="N7797">
        <v>3.5257000000000001</v>
      </c>
      <c r="O7797" t="s">
        <v>15</v>
      </c>
      <c r="P7797" t="s">
        <v>15</v>
      </c>
      <c r="Q7797" t="s">
        <v>15</v>
      </c>
      <c r="R7797" t="s">
        <v>15</v>
      </c>
      <c r="S7797">
        <v>2.9969999999999999</v>
      </c>
      <c r="T7797" t="str">
        <f>IF(A7797&lt;=DATE(2020,10,16),"pre","post")</f>
        <v>pre</v>
      </c>
      <c r="U7797">
        <f t="shared" si="968"/>
        <v>0</v>
      </c>
      <c r="V7797">
        <f t="shared" si="969"/>
        <v>0</v>
      </c>
      <c r="W7797">
        <f t="shared" si="970"/>
        <v>0</v>
      </c>
      <c r="X7797">
        <f t="shared" si="971"/>
        <v>0</v>
      </c>
      <c r="Y7797">
        <f t="shared" si="972"/>
        <v>0</v>
      </c>
      <c r="Z7797">
        <f t="shared" si="973"/>
        <v>0</v>
      </c>
      <c r="AC7797">
        <f t="shared" si="974"/>
        <v>0</v>
      </c>
      <c r="AD7797">
        <f t="shared" si="975"/>
        <v>0</v>
      </c>
    </row>
    <row r="7798" spans="1:30" x14ac:dyDescent="0.2">
      <c r="A7798" s="1">
        <v>43360</v>
      </c>
      <c r="B7798" s="2">
        <v>46.808700000000002</v>
      </c>
      <c r="C7798" s="2">
        <v>13.68</v>
      </c>
      <c r="D7798" s="2">
        <v>95.33</v>
      </c>
      <c r="E7798" s="2">
        <v>3.22</v>
      </c>
      <c r="F7798" s="2">
        <v>103.916</v>
      </c>
      <c r="G7798">
        <v>107.218</v>
      </c>
      <c r="H7798">
        <v>2834.01</v>
      </c>
      <c r="I7798">
        <v>46.808700000000002</v>
      </c>
      <c r="J7798">
        <v>13.68</v>
      </c>
      <c r="K7798">
        <v>16.479800000000001</v>
      </c>
      <c r="L7798">
        <v>12.2818</v>
      </c>
      <c r="M7798">
        <v>6.3726000000000003</v>
      </c>
      <c r="N7798">
        <v>3.5474999999999999</v>
      </c>
      <c r="O7798" t="s">
        <v>15</v>
      </c>
      <c r="P7798" t="s">
        <v>15</v>
      </c>
      <c r="Q7798" t="s">
        <v>15</v>
      </c>
      <c r="R7798" t="s">
        <v>15</v>
      </c>
      <c r="S7798">
        <v>2.988</v>
      </c>
      <c r="T7798" t="str">
        <f>IF(A7798&lt;=DATE(2020,10,16),"pre","post")</f>
        <v>pre</v>
      </c>
      <c r="U7798">
        <f t="shared" si="968"/>
        <v>-1.410499999999999</v>
      </c>
      <c r="V7798">
        <f t="shared" si="969"/>
        <v>-0.12249999999999872</v>
      </c>
      <c r="W7798">
        <f t="shared" si="970"/>
        <v>-0.34729999999999972</v>
      </c>
      <c r="X7798">
        <f t="shared" si="971"/>
        <v>2.179999999999982E-2</v>
      </c>
      <c r="Y7798">
        <f t="shared" si="972"/>
        <v>0.6000000000003638</v>
      </c>
      <c r="Z7798">
        <f t="shared" si="973"/>
        <v>-8.999999999999897E-3</v>
      </c>
      <c r="AC7798">
        <f t="shared" si="974"/>
        <v>0</v>
      </c>
      <c r="AD7798">
        <f t="shared" si="975"/>
        <v>0</v>
      </c>
    </row>
    <row r="7799" spans="1:30" x14ac:dyDescent="0.2">
      <c r="A7799" s="1">
        <v>43361</v>
      </c>
      <c r="B7799" s="2">
        <v>47.967399999999998</v>
      </c>
      <c r="C7799" s="2">
        <v>12.79</v>
      </c>
      <c r="D7799" s="2">
        <v>96.49</v>
      </c>
      <c r="E7799" s="2">
        <v>3.17</v>
      </c>
      <c r="F7799" s="2">
        <v>104.491</v>
      </c>
      <c r="G7799">
        <v>107.348</v>
      </c>
      <c r="H7799">
        <v>2824.72</v>
      </c>
      <c r="I7799">
        <v>47.967399999999998</v>
      </c>
      <c r="J7799">
        <v>12.79</v>
      </c>
      <c r="K7799">
        <v>16.378299999999999</v>
      </c>
      <c r="L7799">
        <v>11.654999999999999</v>
      </c>
      <c r="M7799">
        <v>5.7808000000000002</v>
      </c>
      <c r="N7799">
        <v>2.8994</v>
      </c>
      <c r="O7799" t="s">
        <v>15</v>
      </c>
      <c r="P7799" t="s">
        <v>15</v>
      </c>
      <c r="Q7799" t="s">
        <v>15</v>
      </c>
      <c r="R7799" t="s">
        <v>15</v>
      </c>
      <c r="S7799">
        <v>3.056</v>
      </c>
      <c r="T7799" t="str">
        <f>IF(A7799&lt;=DATE(2020,10,16),"pre","post")</f>
        <v>pre</v>
      </c>
      <c r="U7799">
        <f t="shared" si="968"/>
        <v>-0.10150000000000148</v>
      </c>
      <c r="V7799">
        <f t="shared" si="969"/>
        <v>-0.62680000000000113</v>
      </c>
      <c r="W7799">
        <f t="shared" si="970"/>
        <v>-0.5918000000000001</v>
      </c>
      <c r="X7799">
        <f t="shared" si="971"/>
        <v>-0.6480999999999999</v>
      </c>
      <c r="Y7799">
        <f t="shared" si="972"/>
        <v>-9.2900000000004184</v>
      </c>
      <c r="Z7799">
        <f t="shared" si="973"/>
        <v>6.800000000000006E-2</v>
      </c>
      <c r="AC7799">
        <f t="shared" si="974"/>
        <v>0</v>
      </c>
      <c r="AD7799">
        <f t="shared" si="975"/>
        <v>0</v>
      </c>
    </row>
    <row r="7800" spans="1:30" x14ac:dyDescent="0.2">
      <c r="A7800" s="1">
        <v>43362</v>
      </c>
      <c r="B7800" s="2">
        <v>48.793399999999998</v>
      </c>
      <c r="C7800" s="2">
        <v>11.75</v>
      </c>
      <c r="D7800" s="2">
        <v>97.74</v>
      </c>
      <c r="E7800" s="2">
        <v>3.18</v>
      </c>
      <c r="F7800" s="2">
        <v>104.117</v>
      </c>
      <c r="G7800">
        <v>107.313</v>
      </c>
      <c r="H7800">
        <v>2819.74</v>
      </c>
      <c r="I7800">
        <v>48.793399999999998</v>
      </c>
      <c r="J7800">
        <v>11.75</v>
      </c>
      <c r="K7800">
        <v>17.433599999999998</v>
      </c>
      <c r="L7800">
        <v>11.532299999999999</v>
      </c>
      <c r="M7800">
        <v>5.6966999999999999</v>
      </c>
      <c r="N7800">
        <v>2.7328000000000001</v>
      </c>
      <c r="O7800" t="s">
        <v>15</v>
      </c>
      <c r="P7800" t="s">
        <v>15</v>
      </c>
      <c r="Q7800" t="s">
        <v>15</v>
      </c>
      <c r="R7800" t="s">
        <v>15</v>
      </c>
      <c r="S7800">
        <v>3.0640000000000001</v>
      </c>
      <c r="T7800" t="str">
        <f>IF(A7800&lt;=DATE(2020,10,16),"pre","post")</f>
        <v>pre</v>
      </c>
      <c r="U7800">
        <f t="shared" si="968"/>
        <v>1.055299999999999</v>
      </c>
      <c r="V7800">
        <f t="shared" si="969"/>
        <v>-0.12270000000000003</v>
      </c>
      <c r="W7800">
        <f t="shared" si="970"/>
        <v>-8.4100000000000286E-2</v>
      </c>
      <c r="X7800">
        <f t="shared" si="971"/>
        <v>-0.16659999999999986</v>
      </c>
      <c r="Y7800">
        <f t="shared" si="972"/>
        <v>-4.9800000000000182</v>
      </c>
      <c r="Z7800">
        <f t="shared" si="973"/>
        <v>8.0000000000000071E-3</v>
      </c>
      <c r="AC7800">
        <f t="shared" si="974"/>
        <v>0</v>
      </c>
      <c r="AD7800">
        <f t="shared" si="975"/>
        <v>0</v>
      </c>
    </row>
    <row r="7801" spans="1:30" x14ac:dyDescent="0.2">
      <c r="A7801" s="1">
        <v>43363</v>
      </c>
      <c r="B7801" s="2">
        <v>49.3444</v>
      </c>
      <c r="C7801" s="2">
        <v>11.8</v>
      </c>
      <c r="D7801" s="2">
        <v>92.74</v>
      </c>
      <c r="E7801" s="2">
        <v>3.18</v>
      </c>
      <c r="F7801" s="2">
        <v>106.489</v>
      </c>
      <c r="G7801">
        <v>107.426</v>
      </c>
      <c r="H7801">
        <v>2825.72</v>
      </c>
      <c r="I7801">
        <v>49.3444</v>
      </c>
      <c r="J7801">
        <v>11.8</v>
      </c>
      <c r="K7801">
        <v>18.326599999999999</v>
      </c>
      <c r="L7801">
        <v>12.4801</v>
      </c>
      <c r="M7801">
        <v>6.4927000000000001</v>
      </c>
      <c r="N7801">
        <v>3.7723</v>
      </c>
      <c r="O7801" t="s">
        <v>15</v>
      </c>
      <c r="P7801" t="s">
        <v>15</v>
      </c>
      <c r="Q7801" t="s">
        <v>15</v>
      </c>
      <c r="R7801" t="s">
        <v>15</v>
      </c>
      <c r="S7801">
        <v>3.0640000000000001</v>
      </c>
      <c r="T7801" t="str">
        <f>IF(A7801&lt;=DATE(2020,10,16),"pre","post")</f>
        <v>pre</v>
      </c>
      <c r="U7801">
        <f t="shared" si="968"/>
        <v>0.89300000000000068</v>
      </c>
      <c r="V7801">
        <f t="shared" si="969"/>
        <v>0.94780000000000086</v>
      </c>
      <c r="W7801">
        <f t="shared" si="970"/>
        <v>0.79600000000000026</v>
      </c>
      <c r="X7801">
        <f t="shared" si="971"/>
        <v>1.0394999999999999</v>
      </c>
      <c r="Y7801">
        <f t="shared" si="972"/>
        <v>5.9800000000000182</v>
      </c>
      <c r="Z7801">
        <f t="shared" si="973"/>
        <v>0</v>
      </c>
      <c r="AC7801">
        <f t="shared" si="974"/>
        <v>0</v>
      </c>
      <c r="AD7801">
        <f t="shared" si="975"/>
        <v>0</v>
      </c>
    </row>
    <row r="7802" spans="1:30" x14ac:dyDescent="0.2">
      <c r="A7802" s="1">
        <v>43364</v>
      </c>
      <c r="B7802" s="2">
        <v>48.831499999999998</v>
      </c>
      <c r="C7802" s="2">
        <v>11.68</v>
      </c>
      <c r="D7802" s="2">
        <v>92.72</v>
      </c>
      <c r="E7802" s="2">
        <v>3.2</v>
      </c>
      <c r="F7802" s="2">
        <v>107.53</v>
      </c>
      <c r="G7802">
        <v>107.41800000000001</v>
      </c>
      <c r="H7802">
        <v>2828.43</v>
      </c>
      <c r="I7802">
        <v>48.831499999999998</v>
      </c>
      <c r="J7802">
        <v>11.68</v>
      </c>
      <c r="K7802">
        <v>17.716000000000001</v>
      </c>
      <c r="L7802">
        <v>12.3675</v>
      </c>
      <c r="M7802">
        <v>6.1005000000000003</v>
      </c>
      <c r="N7802">
        <v>3.1838000000000002</v>
      </c>
      <c r="O7802" t="s">
        <v>15</v>
      </c>
      <c r="P7802" t="s">
        <v>15</v>
      </c>
      <c r="Q7802" t="s">
        <v>15</v>
      </c>
      <c r="R7802" t="s">
        <v>15</v>
      </c>
      <c r="S7802">
        <v>3.0640000000000001</v>
      </c>
      <c r="T7802" t="str">
        <f>IF(A7802&lt;=DATE(2020,10,16),"pre","post")</f>
        <v>pre</v>
      </c>
      <c r="U7802">
        <f t="shared" si="968"/>
        <v>-0.61059999999999803</v>
      </c>
      <c r="V7802">
        <f t="shared" si="969"/>
        <v>-0.11260000000000048</v>
      </c>
      <c r="W7802">
        <f t="shared" si="970"/>
        <v>-0.39219999999999988</v>
      </c>
      <c r="X7802">
        <f t="shared" si="971"/>
        <v>-0.5884999999999998</v>
      </c>
      <c r="Y7802">
        <f t="shared" si="972"/>
        <v>2.7100000000000364</v>
      </c>
      <c r="Z7802">
        <f t="shared" si="973"/>
        <v>0</v>
      </c>
      <c r="AC7802">
        <f t="shared" si="974"/>
        <v>0</v>
      </c>
      <c r="AD7802">
        <f t="shared" si="975"/>
        <v>0</v>
      </c>
    </row>
    <row r="7803" spans="1:30" x14ac:dyDescent="0.2">
      <c r="A7803" s="1">
        <v>43365</v>
      </c>
      <c r="B7803" s="2">
        <v>48.831499999999998</v>
      </c>
      <c r="C7803" s="2">
        <v>11.68</v>
      </c>
      <c r="D7803" s="2">
        <v>92.72</v>
      </c>
      <c r="E7803" s="2">
        <v>3.2</v>
      </c>
      <c r="F7803" s="2">
        <v>107.53</v>
      </c>
      <c r="G7803">
        <v>107.41800000000001</v>
      </c>
      <c r="H7803">
        <v>2828.43</v>
      </c>
      <c r="I7803">
        <v>48.831499999999998</v>
      </c>
      <c r="J7803">
        <v>11.68</v>
      </c>
      <c r="K7803">
        <v>17.716000000000001</v>
      </c>
      <c r="L7803">
        <v>12.3675</v>
      </c>
      <c r="M7803">
        <v>6.1005000000000003</v>
      </c>
      <c r="N7803">
        <v>3.1838000000000002</v>
      </c>
      <c r="O7803" t="s">
        <v>15</v>
      </c>
      <c r="P7803" t="s">
        <v>15</v>
      </c>
      <c r="Q7803" t="s">
        <v>15</v>
      </c>
      <c r="R7803" t="s">
        <v>15</v>
      </c>
      <c r="S7803">
        <v>3.0640000000000001</v>
      </c>
      <c r="T7803" t="str">
        <f>IF(A7803&lt;=DATE(2020,10,16),"pre","post")</f>
        <v>pre</v>
      </c>
      <c r="U7803">
        <f t="shared" si="968"/>
        <v>0</v>
      </c>
      <c r="V7803">
        <f t="shared" si="969"/>
        <v>0</v>
      </c>
      <c r="W7803">
        <f t="shared" si="970"/>
        <v>0</v>
      </c>
      <c r="X7803">
        <f t="shared" si="971"/>
        <v>0</v>
      </c>
      <c r="Y7803">
        <f t="shared" si="972"/>
        <v>0</v>
      </c>
      <c r="Z7803">
        <f t="shared" si="973"/>
        <v>0</v>
      </c>
      <c r="AC7803">
        <f t="shared" si="974"/>
        <v>0</v>
      </c>
      <c r="AD7803">
        <f t="shared" si="975"/>
        <v>0</v>
      </c>
    </row>
    <row r="7804" spans="1:30" x14ac:dyDescent="0.2">
      <c r="A7804" s="1">
        <v>43366</v>
      </c>
      <c r="B7804" s="2">
        <v>48.831499999999998</v>
      </c>
      <c r="C7804" s="2">
        <v>11.68</v>
      </c>
      <c r="D7804" s="2">
        <v>92.72</v>
      </c>
      <c r="E7804" s="2">
        <v>3.2</v>
      </c>
      <c r="F7804" s="2">
        <v>107.53</v>
      </c>
      <c r="G7804">
        <v>107.41800000000001</v>
      </c>
      <c r="H7804">
        <v>2828.43</v>
      </c>
      <c r="I7804">
        <v>48.831499999999998</v>
      </c>
      <c r="J7804">
        <v>11.68</v>
      </c>
      <c r="K7804">
        <v>17.716000000000001</v>
      </c>
      <c r="L7804">
        <v>12.3675</v>
      </c>
      <c r="M7804">
        <v>6.1005000000000003</v>
      </c>
      <c r="N7804">
        <v>3.1838000000000002</v>
      </c>
      <c r="O7804" t="s">
        <v>15</v>
      </c>
      <c r="P7804" t="s">
        <v>15</v>
      </c>
      <c r="Q7804" t="s">
        <v>15</v>
      </c>
      <c r="R7804" t="s">
        <v>15</v>
      </c>
      <c r="S7804">
        <v>3.0640000000000001</v>
      </c>
      <c r="T7804" t="str">
        <f>IF(A7804&lt;=DATE(2020,10,16),"pre","post")</f>
        <v>pre</v>
      </c>
      <c r="U7804">
        <f t="shared" si="968"/>
        <v>0</v>
      </c>
      <c r="V7804">
        <f t="shared" si="969"/>
        <v>0</v>
      </c>
      <c r="W7804">
        <f t="shared" si="970"/>
        <v>0</v>
      </c>
      <c r="X7804">
        <f t="shared" si="971"/>
        <v>0</v>
      </c>
      <c r="Y7804">
        <f t="shared" si="972"/>
        <v>0</v>
      </c>
      <c r="Z7804">
        <f t="shared" si="973"/>
        <v>0</v>
      </c>
      <c r="AC7804">
        <f t="shared" si="974"/>
        <v>0</v>
      </c>
      <c r="AD7804">
        <f t="shared" si="975"/>
        <v>0</v>
      </c>
    </row>
    <row r="7805" spans="1:30" x14ac:dyDescent="0.2">
      <c r="A7805" s="1">
        <v>43367</v>
      </c>
      <c r="B7805" s="2">
        <v>48.305900000000001</v>
      </c>
      <c r="C7805" s="2">
        <v>12.2</v>
      </c>
      <c r="D7805" s="2">
        <v>91.11</v>
      </c>
      <c r="E7805" s="2">
        <v>3.18</v>
      </c>
      <c r="F7805" s="2">
        <v>109.28</v>
      </c>
      <c r="G7805">
        <v>107.28700000000001</v>
      </c>
      <c r="H7805">
        <v>2826.57</v>
      </c>
      <c r="I7805">
        <v>48.305900000000001</v>
      </c>
      <c r="J7805">
        <v>12.2</v>
      </c>
      <c r="K7805">
        <v>16.820699999999999</v>
      </c>
      <c r="L7805">
        <v>11.911799999999999</v>
      </c>
      <c r="M7805">
        <v>5.4433999999999996</v>
      </c>
      <c r="N7805">
        <v>2.7833999999999999</v>
      </c>
      <c r="O7805" t="s">
        <v>15</v>
      </c>
      <c r="P7805" t="s">
        <v>15</v>
      </c>
      <c r="Q7805" t="s">
        <v>15</v>
      </c>
      <c r="R7805" t="s">
        <v>15</v>
      </c>
      <c r="S7805">
        <v>3.09</v>
      </c>
      <c r="T7805" t="str">
        <f>IF(A7805&lt;=DATE(2020,10,16),"pre","post")</f>
        <v>pre</v>
      </c>
      <c r="U7805">
        <f t="shared" si="968"/>
        <v>-0.89530000000000243</v>
      </c>
      <c r="V7805">
        <f t="shared" si="969"/>
        <v>-0.45570000000000022</v>
      </c>
      <c r="W7805">
        <f t="shared" si="970"/>
        <v>-0.65710000000000068</v>
      </c>
      <c r="X7805">
        <f t="shared" si="971"/>
        <v>-0.40040000000000031</v>
      </c>
      <c r="Y7805">
        <f t="shared" si="972"/>
        <v>-1.8599999999996726</v>
      </c>
      <c r="Z7805">
        <f t="shared" si="973"/>
        <v>2.5999999999999801E-2</v>
      </c>
      <c r="AC7805">
        <f t="shared" si="974"/>
        <v>0</v>
      </c>
      <c r="AD7805">
        <f t="shared" si="975"/>
        <v>0</v>
      </c>
    </row>
    <row r="7806" spans="1:30" x14ac:dyDescent="0.2">
      <c r="A7806" s="1">
        <v>43368</v>
      </c>
      <c r="B7806" s="2">
        <v>49.379300000000001</v>
      </c>
      <c r="C7806" s="2">
        <v>12.42</v>
      </c>
      <c r="D7806" s="2">
        <v>92.36</v>
      </c>
      <c r="E7806" s="2">
        <v>3.19</v>
      </c>
      <c r="F7806" s="2">
        <v>109.568</v>
      </c>
      <c r="G7806">
        <v>107.301</v>
      </c>
      <c r="H7806">
        <v>2822.62</v>
      </c>
      <c r="I7806">
        <v>49.379300000000001</v>
      </c>
      <c r="J7806">
        <v>12.42</v>
      </c>
      <c r="K7806">
        <v>16.6572</v>
      </c>
      <c r="L7806">
        <v>12.240399999999999</v>
      </c>
      <c r="M7806">
        <v>5.4972000000000003</v>
      </c>
      <c r="N7806">
        <v>2.8711000000000002</v>
      </c>
      <c r="O7806" t="s">
        <v>15</v>
      </c>
      <c r="P7806" t="s">
        <v>15</v>
      </c>
      <c r="Q7806" t="s">
        <v>15</v>
      </c>
      <c r="R7806" t="s">
        <v>15</v>
      </c>
      <c r="S7806">
        <v>3.097</v>
      </c>
      <c r="T7806" t="str">
        <f>IF(A7806&lt;=DATE(2020,10,16),"pre","post")</f>
        <v>pre</v>
      </c>
      <c r="U7806">
        <f t="shared" si="968"/>
        <v>-0.16349999999999909</v>
      </c>
      <c r="V7806">
        <f t="shared" si="969"/>
        <v>0.32859999999999978</v>
      </c>
      <c r="W7806">
        <f t="shared" si="970"/>
        <v>5.3800000000000736E-2</v>
      </c>
      <c r="X7806">
        <f t="shared" si="971"/>
        <v>8.7700000000000333E-2</v>
      </c>
      <c r="Y7806">
        <f t="shared" si="972"/>
        <v>-3.9500000000002728</v>
      </c>
      <c r="Z7806">
        <f t="shared" si="973"/>
        <v>7.0000000000001172E-3</v>
      </c>
      <c r="AC7806">
        <f t="shared" si="974"/>
        <v>0</v>
      </c>
      <c r="AD7806">
        <f t="shared" si="975"/>
        <v>0</v>
      </c>
    </row>
    <row r="7807" spans="1:30" x14ac:dyDescent="0.2">
      <c r="A7807" s="1">
        <v>43369</v>
      </c>
      <c r="B7807" s="2">
        <v>47.439500000000002</v>
      </c>
      <c r="C7807" s="2">
        <v>12.89</v>
      </c>
      <c r="D7807" s="2">
        <v>94.2</v>
      </c>
      <c r="E7807" s="2">
        <v>3.21</v>
      </c>
      <c r="F7807" s="2">
        <v>107.702</v>
      </c>
      <c r="G7807">
        <v>107.461</v>
      </c>
      <c r="H7807">
        <v>2831.04</v>
      </c>
      <c r="I7807">
        <v>47.439500000000002</v>
      </c>
      <c r="J7807">
        <v>12.89</v>
      </c>
      <c r="K7807">
        <v>17.175000000000001</v>
      </c>
      <c r="L7807">
        <v>12.236599999999999</v>
      </c>
      <c r="M7807">
        <v>6.3061999999999996</v>
      </c>
      <c r="N7807">
        <v>3.6808000000000001</v>
      </c>
      <c r="O7807" t="s">
        <v>15</v>
      </c>
      <c r="P7807" t="s">
        <v>15</v>
      </c>
      <c r="Q7807" t="s">
        <v>15</v>
      </c>
      <c r="R7807" t="s">
        <v>15</v>
      </c>
      <c r="S7807">
        <v>3.0489999999999999</v>
      </c>
      <c r="T7807" t="str">
        <f>IF(A7807&lt;=DATE(2020,10,16),"pre","post")</f>
        <v>pre</v>
      </c>
      <c r="U7807">
        <f t="shared" si="968"/>
        <v>0.51780000000000115</v>
      </c>
      <c r="V7807">
        <f t="shared" si="969"/>
        <v>-3.8000000000000256E-3</v>
      </c>
      <c r="W7807">
        <f t="shared" si="970"/>
        <v>0.80899999999999928</v>
      </c>
      <c r="X7807">
        <f t="shared" si="971"/>
        <v>0.80969999999999986</v>
      </c>
      <c r="Y7807">
        <f t="shared" si="972"/>
        <v>8.4200000000000728</v>
      </c>
      <c r="Z7807">
        <f t="shared" si="973"/>
        <v>-4.8000000000000043E-2</v>
      </c>
      <c r="AC7807">
        <f t="shared" si="974"/>
        <v>0</v>
      </c>
      <c r="AD7807">
        <f t="shared" si="975"/>
        <v>0</v>
      </c>
    </row>
    <row r="7808" spans="1:30" x14ac:dyDescent="0.2">
      <c r="A7808" s="1">
        <v>43370</v>
      </c>
      <c r="B7808" s="2">
        <v>45.707900000000002</v>
      </c>
      <c r="C7808" s="2">
        <v>12.41</v>
      </c>
      <c r="D7808" s="2">
        <v>92.82</v>
      </c>
      <c r="E7808" s="2">
        <v>3.22</v>
      </c>
      <c r="F7808" s="2">
        <v>106.63500000000001</v>
      </c>
      <c r="G7808">
        <v>107.264</v>
      </c>
      <c r="H7808">
        <v>2833.95</v>
      </c>
      <c r="I7808">
        <v>45.707900000000002</v>
      </c>
      <c r="J7808">
        <v>12.41</v>
      </c>
      <c r="K7808">
        <v>16.8338</v>
      </c>
      <c r="L7808">
        <v>11.4892</v>
      </c>
      <c r="M7808">
        <v>6.1604999999999999</v>
      </c>
      <c r="N7808">
        <v>3.4975999999999998</v>
      </c>
      <c r="O7808" t="s">
        <v>15</v>
      </c>
      <c r="P7808" t="s">
        <v>15</v>
      </c>
      <c r="Q7808" t="s">
        <v>15</v>
      </c>
      <c r="R7808" t="s">
        <v>15</v>
      </c>
      <c r="S7808">
        <v>3.0529999999999999</v>
      </c>
      <c r="T7808" t="str">
        <f>IF(A7808&lt;=DATE(2020,10,16),"pre","post")</f>
        <v>pre</v>
      </c>
      <c r="U7808">
        <f t="shared" si="968"/>
        <v>-0.34120000000000061</v>
      </c>
      <c r="V7808">
        <f t="shared" si="969"/>
        <v>-0.74739999999999895</v>
      </c>
      <c r="W7808">
        <f t="shared" si="970"/>
        <v>-0.14569999999999972</v>
      </c>
      <c r="X7808">
        <f t="shared" si="971"/>
        <v>-0.18320000000000025</v>
      </c>
      <c r="Y7808">
        <f t="shared" si="972"/>
        <v>2.9099999999998545</v>
      </c>
      <c r="Z7808">
        <f t="shared" si="973"/>
        <v>4.0000000000000036E-3</v>
      </c>
      <c r="AC7808">
        <f t="shared" si="974"/>
        <v>0</v>
      </c>
      <c r="AD7808">
        <f t="shared" si="975"/>
        <v>0</v>
      </c>
    </row>
    <row r="7809" spans="1:30" x14ac:dyDescent="0.2">
      <c r="A7809" s="1">
        <v>43371</v>
      </c>
      <c r="B7809" s="2">
        <v>46.163400000000003</v>
      </c>
      <c r="C7809" s="2">
        <v>12.12</v>
      </c>
      <c r="D7809" s="2">
        <v>92.88</v>
      </c>
      <c r="E7809" s="2">
        <v>3.18</v>
      </c>
      <c r="F7809" s="2">
        <v>106.224</v>
      </c>
      <c r="G7809">
        <v>107.33499999999999</v>
      </c>
      <c r="H7809">
        <v>2834.06</v>
      </c>
      <c r="I7809">
        <v>46.163400000000003</v>
      </c>
      <c r="J7809">
        <v>12.12</v>
      </c>
      <c r="K7809">
        <v>16.8596</v>
      </c>
      <c r="L7809">
        <v>11.698499999999999</v>
      </c>
      <c r="M7809">
        <v>5.8379000000000003</v>
      </c>
      <c r="N7809">
        <v>2.8368000000000002</v>
      </c>
      <c r="O7809" t="s">
        <v>15</v>
      </c>
      <c r="P7809" t="s">
        <v>15</v>
      </c>
      <c r="Q7809" t="s">
        <v>15</v>
      </c>
      <c r="R7809" t="s">
        <v>15</v>
      </c>
      <c r="S7809">
        <v>3.0619999999999998</v>
      </c>
      <c r="T7809" t="str">
        <f>IF(A7809&lt;=DATE(2020,10,16),"pre","post")</f>
        <v>pre</v>
      </c>
      <c r="U7809">
        <f t="shared" si="968"/>
        <v>2.5800000000000267E-2</v>
      </c>
      <c r="V7809">
        <f t="shared" si="969"/>
        <v>0.20929999999999893</v>
      </c>
      <c r="W7809">
        <f t="shared" si="970"/>
        <v>-0.32259999999999955</v>
      </c>
      <c r="X7809">
        <f t="shared" si="971"/>
        <v>-0.66079999999999961</v>
      </c>
      <c r="Y7809">
        <f t="shared" si="972"/>
        <v>0.11000000000012733</v>
      </c>
      <c r="Z7809">
        <f t="shared" si="973"/>
        <v>8.999999999999897E-3</v>
      </c>
      <c r="AC7809">
        <f t="shared" si="974"/>
        <v>0</v>
      </c>
      <c r="AD7809">
        <f t="shared" si="975"/>
        <v>0</v>
      </c>
    </row>
    <row r="7810" spans="1:30" x14ac:dyDescent="0.2">
      <c r="A7810" s="1">
        <v>43372</v>
      </c>
      <c r="B7810" s="2">
        <v>46.163400000000003</v>
      </c>
      <c r="C7810" s="2">
        <v>12.12</v>
      </c>
      <c r="D7810" s="2">
        <v>92.88</v>
      </c>
      <c r="E7810" s="2">
        <v>3.18</v>
      </c>
      <c r="F7810" s="2">
        <v>106.224</v>
      </c>
      <c r="G7810">
        <v>107.33499999999999</v>
      </c>
      <c r="H7810">
        <v>2834.06</v>
      </c>
      <c r="I7810">
        <v>46.163400000000003</v>
      </c>
      <c r="J7810">
        <v>12.12</v>
      </c>
      <c r="K7810">
        <v>16.8596</v>
      </c>
      <c r="L7810">
        <v>11.698499999999999</v>
      </c>
      <c r="M7810">
        <v>5.8379000000000003</v>
      </c>
      <c r="N7810">
        <v>2.8368000000000002</v>
      </c>
      <c r="O7810" t="s">
        <v>15</v>
      </c>
      <c r="P7810" t="s">
        <v>15</v>
      </c>
      <c r="Q7810" t="s">
        <v>15</v>
      </c>
      <c r="R7810" t="s">
        <v>15</v>
      </c>
      <c r="S7810">
        <v>3.0619999999999998</v>
      </c>
      <c r="T7810" t="str">
        <f>IF(A7810&lt;=DATE(2020,10,16),"pre","post")</f>
        <v>pre</v>
      </c>
      <c r="U7810">
        <f t="shared" si="968"/>
        <v>0</v>
      </c>
      <c r="V7810">
        <f t="shared" si="969"/>
        <v>0</v>
      </c>
      <c r="W7810">
        <f t="shared" si="970"/>
        <v>0</v>
      </c>
      <c r="X7810">
        <f t="shared" si="971"/>
        <v>0</v>
      </c>
      <c r="Y7810">
        <f t="shared" si="972"/>
        <v>0</v>
      </c>
      <c r="Z7810">
        <f t="shared" si="973"/>
        <v>0</v>
      </c>
      <c r="AC7810">
        <f t="shared" si="974"/>
        <v>0</v>
      </c>
      <c r="AD7810">
        <f t="shared" si="975"/>
        <v>0</v>
      </c>
    </row>
    <row r="7811" spans="1:30" x14ac:dyDescent="0.2">
      <c r="A7811" s="1">
        <v>43373</v>
      </c>
      <c r="B7811" s="2">
        <v>46.163400000000003</v>
      </c>
      <c r="C7811" s="2">
        <v>12.12</v>
      </c>
      <c r="D7811" s="2">
        <v>92.88</v>
      </c>
      <c r="E7811" s="2">
        <v>3.18</v>
      </c>
      <c r="F7811" s="2">
        <v>106.224</v>
      </c>
      <c r="G7811">
        <v>107.33499999999999</v>
      </c>
      <c r="H7811">
        <v>2834.06</v>
      </c>
      <c r="I7811">
        <v>46.163400000000003</v>
      </c>
      <c r="J7811">
        <v>12.12</v>
      </c>
      <c r="K7811">
        <v>16.8596</v>
      </c>
      <c r="L7811">
        <v>11.698499999999999</v>
      </c>
      <c r="M7811">
        <v>5.8379000000000003</v>
      </c>
      <c r="N7811">
        <v>2.8368000000000002</v>
      </c>
      <c r="O7811" t="s">
        <v>15</v>
      </c>
      <c r="P7811" t="s">
        <v>15</v>
      </c>
      <c r="Q7811" t="s">
        <v>15</v>
      </c>
      <c r="R7811" t="s">
        <v>15</v>
      </c>
      <c r="S7811">
        <v>3.0619999999999998</v>
      </c>
      <c r="T7811" t="str">
        <f>IF(A7811&lt;=DATE(2020,10,16),"pre","post")</f>
        <v>pre</v>
      </c>
      <c r="U7811">
        <f t="shared" si="968"/>
        <v>0</v>
      </c>
      <c r="V7811">
        <f t="shared" si="969"/>
        <v>0</v>
      </c>
      <c r="W7811">
        <f t="shared" si="970"/>
        <v>0</v>
      </c>
      <c r="X7811">
        <f t="shared" si="971"/>
        <v>0</v>
      </c>
      <c r="Y7811">
        <f t="shared" si="972"/>
        <v>0</v>
      </c>
      <c r="Z7811">
        <f t="shared" si="973"/>
        <v>0</v>
      </c>
      <c r="AC7811">
        <f t="shared" si="974"/>
        <v>0</v>
      </c>
      <c r="AD7811">
        <f t="shared" si="975"/>
        <v>0</v>
      </c>
    </row>
    <row r="7812" spans="1:30" x14ac:dyDescent="0.2">
      <c r="A7812" s="1">
        <v>43374</v>
      </c>
      <c r="B7812" s="2">
        <v>44.284700000000001</v>
      </c>
      <c r="C7812" s="2">
        <v>12</v>
      </c>
      <c r="D7812" s="2">
        <v>93.64</v>
      </c>
      <c r="E7812" s="2">
        <v>3.1</v>
      </c>
      <c r="F7812" s="2">
        <v>104.107</v>
      </c>
      <c r="G7812">
        <v>107.574</v>
      </c>
      <c r="H7812">
        <v>2831.64</v>
      </c>
      <c r="I7812">
        <v>44.284700000000001</v>
      </c>
      <c r="J7812">
        <v>12</v>
      </c>
      <c r="K7812">
        <v>17.097799999999999</v>
      </c>
      <c r="L7812">
        <v>11.761799999999999</v>
      </c>
      <c r="M7812">
        <v>5.2004999999999999</v>
      </c>
      <c r="N7812">
        <v>2.3651</v>
      </c>
      <c r="O7812" t="s">
        <v>15</v>
      </c>
      <c r="P7812" t="s">
        <v>15</v>
      </c>
      <c r="Q7812" t="s">
        <v>15</v>
      </c>
      <c r="R7812" t="s">
        <v>15</v>
      </c>
      <c r="S7812">
        <v>3.085</v>
      </c>
      <c r="T7812" t="str">
        <f>IF(A7812&lt;=DATE(2020,10,16),"pre","post")</f>
        <v>pre</v>
      </c>
      <c r="U7812">
        <f t="shared" ref="U7812:U7875" si="976">K7812-K7811</f>
        <v>0.23819999999999908</v>
      </c>
      <c r="V7812">
        <f t="shared" ref="V7812:V7875" si="977">L7812-L7811</f>
        <v>6.3299999999999912E-2</v>
      </c>
      <c r="W7812">
        <f t="shared" ref="W7812:W7875" si="978">M7812-M7811</f>
        <v>-0.63740000000000041</v>
      </c>
      <c r="X7812">
        <f t="shared" ref="X7812:X7875" si="979">N7812-N7811</f>
        <v>-0.47170000000000023</v>
      </c>
      <c r="Y7812">
        <f t="shared" ref="Y7812:Y7875" si="980">H7812-H7811</f>
        <v>-2.4200000000000728</v>
      </c>
      <c r="Z7812">
        <f t="shared" ref="Z7812:Z7875" si="981">S7812-S7811</f>
        <v>2.3000000000000131E-2</v>
      </c>
      <c r="AC7812">
        <f t="shared" ref="AC7812:AC7875" si="982">IF(AND(J7812&gt;$AA$2, Z7812&lt;0), 1, 0)</f>
        <v>0</v>
      </c>
      <c r="AD7812">
        <f t="shared" ref="AD7812:AD7875" si="983">IF(AND(I7812&gt;$AB$2, Z7812&gt;0), 1, 0)</f>
        <v>0</v>
      </c>
    </row>
    <row r="7813" spans="1:30" x14ac:dyDescent="0.2">
      <c r="A7813" s="1">
        <v>43375</v>
      </c>
      <c r="B7813" s="2">
        <v>45.354500000000002</v>
      </c>
      <c r="C7813" s="2">
        <v>12.05</v>
      </c>
      <c r="D7813" s="2">
        <v>91.69</v>
      </c>
      <c r="E7813" s="2">
        <v>3.1</v>
      </c>
      <c r="F7813" s="2">
        <v>104.393</v>
      </c>
      <c r="G7813">
        <v>107.35599999999999</v>
      </c>
      <c r="H7813">
        <v>2835.83</v>
      </c>
      <c r="I7813">
        <v>45.354500000000002</v>
      </c>
      <c r="J7813">
        <v>12.05</v>
      </c>
      <c r="K7813">
        <v>17.248799999999999</v>
      </c>
      <c r="L7813">
        <v>11.617800000000001</v>
      </c>
      <c r="M7813">
        <v>5.5483000000000002</v>
      </c>
      <c r="N7813">
        <v>2.6545000000000001</v>
      </c>
      <c r="O7813" t="s">
        <v>15</v>
      </c>
      <c r="P7813" t="s">
        <v>15</v>
      </c>
      <c r="Q7813" t="s">
        <v>15</v>
      </c>
      <c r="R7813" t="s">
        <v>15</v>
      </c>
      <c r="S7813">
        <v>3.0640000000000001</v>
      </c>
      <c r="T7813" t="str">
        <f>IF(A7813&lt;=DATE(2020,10,16),"pre","post")</f>
        <v>pre</v>
      </c>
      <c r="U7813">
        <f t="shared" si="976"/>
        <v>0.1509999999999998</v>
      </c>
      <c r="V7813">
        <f t="shared" si="977"/>
        <v>-0.14399999999999835</v>
      </c>
      <c r="W7813">
        <f t="shared" si="978"/>
        <v>0.34780000000000033</v>
      </c>
      <c r="X7813">
        <f t="shared" si="979"/>
        <v>0.2894000000000001</v>
      </c>
      <c r="Y7813">
        <f t="shared" si="980"/>
        <v>4.1900000000000546</v>
      </c>
      <c r="Z7813">
        <f t="shared" si="981"/>
        <v>-2.0999999999999908E-2</v>
      </c>
      <c r="AC7813">
        <f t="shared" si="982"/>
        <v>0</v>
      </c>
      <c r="AD7813">
        <f t="shared" si="983"/>
        <v>0</v>
      </c>
    </row>
    <row r="7814" spans="1:30" x14ac:dyDescent="0.2">
      <c r="A7814" s="1">
        <v>43376</v>
      </c>
      <c r="B7814" s="2">
        <v>50.206400000000002</v>
      </c>
      <c r="C7814" s="2">
        <v>11.61</v>
      </c>
      <c r="D7814" s="2">
        <v>87.87</v>
      </c>
      <c r="E7814" s="2">
        <v>3.09</v>
      </c>
      <c r="F7814" s="2">
        <v>103.94</v>
      </c>
      <c r="G7814">
        <v>107.276</v>
      </c>
      <c r="H7814">
        <v>2817.48</v>
      </c>
      <c r="I7814">
        <v>50.206400000000002</v>
      </c>
      <c r="J7814">
        <v>11.61</v>
      </c>
      <c r="K7814">
        <v>16.6297</v>
      </c>
      <c r="L7814">
        <v>10.9171</v>
      </c>
      <c r="M7814">
        <v>4.4016999999999999</v>
      </c>
      <c r="N7814">
        <v>1.4903</v>
      </c>
      <c r="O7814" t="s">
        <v>15</v>
      </c>
      <c r="P7814" t="s">
        <v>15</v>
      </c>
      <c r="Q7814" t="s">
        <v>15</v>
      </c>
      <c r="R7814" t="s">
        <v>15</v>
      </c>
      <c r="S7814">
        <v>3.1829999999999998</v>
      </c>
      <c r="T7814" t="str">
        <f>IF(A7814&lt;=DATE(2020,10,16),"pre","post")</f>
        <v>pre</v>
      </c>
      <c r="U7814">
        <f t="shared" si="976"/>
        <v>-0.61909999999999954</v>
      </c>
      <c r="V7814">
        <f t="shared" si="977"/>
        <v>-0.70070000000000121</v>
      </c>
      <c r="W7814">
        <f t="shared" si="978"/>
        <v>-1.1466000000000003</v>
      </c>
      <c r="X7814">
        <f t="shared" si="979"/>
        <v>-1.1642000000000001</v>
      </c>
      <c r="Y7814">
        <f t="shared" si="980"/>
        <v>-18.349999999999909</v>
      </c>
      <c r="Z7814">
        <f t="shared" si="981"/>
        <v>0.11899999999999977</v>
      </c>
      <c r="AC7814">
        <f t="shared" si="982"/>
        <v>0</v>
      </c>
      <c r="AD7814">
        <f t="shared" si="983"/>
        <v>0</v>
      </c>
    </row>
    <row r="7815" spans="1:30" x14ac:dyDescent="0.2">
      <c r="A7815" s="1">
        <v>43377</v>
      </c>
      <c r="B7815" s="2">
        <v>55.066699999999997</v>
      </c>
      <c r="C7815" s="2">
        <v>14.22</v>
      </c>
      <c r="D7815" s="2">
        <v>92.3</v>
      </c>
      <c r="E7815" s="2">
        <v>3.15</v>
      </c>
      <c r="F7815" s="2">
        <v>106.03400000000001</v>
      </c>
      <c r="G7815">
        <v>106.989</v>
      </c>
      <c r="H7815">
        <v>2810.13</v>
      </c>
      <c r="I7815">
        <v>55.066699999999997</v>
      </c>
      <c r="J7815">
        <v>14.22</v>
      </c>
      <c r="K7815">
        <v>17.468599999999999</v>
      </c>
      <c r="L7815">
        <v>11.5604</v>
      </c>
      <c r="M7815">
        <v>4.7972999999999999</v>
      </c>
      <c r="N7815">
        <v>1.6458999999999999</v>
      </c>
      <c r="O7815" t="s">
        <v>15</v>
      </c>
      <c r="P7815" t="s">
        <v>15</v>
      </c>
      <c r="Q7815" t="s">
        <v>15</v>
      </c>
      <c r="R7815" t="s">
        <v>15</v>
      </c>
      <c r="S7815">
        <v>3.1880000000000002</v>
      </c>
      <c r="T7815" t="str">
        <f>IF(A7815&lt;=DATE(2020,10,16),"pre","post")</f>
        <v>pre</v>
      </c>
      <c r="U7815">
        <f t="shared" si="976"/>
        <v>0.83889999999999887</v>
      </c>
      <c r="V7815">
        <f t="shared" si="977"/>
        <v>0.64329999999999998</v>
      </c>
      <c r="W7815">
        <f t="shared" si="978"/>
        <v>0.39559999999999995</v>
      </c>
      <c r="X7815">
        <f t="shared" si="979"/>
        <v>0.15559999999999996</v>
      </c>
      <c r="Y7815">
        <f t="shared" si="980"/>
        <v>-7.3499999999999091</v>
      </c>
      <c r="Z7815">
        <f t="shared" si="981"/>
        <v>5.0000000000003375E-3</v>
      </c>
      <c r="AC7815">
        <f t="shared" si="982"/>
        <v>0</v>
      </c>
      <c r="AD7815">
        <f t="shared" si="983"/>
        <v>0</v>
      </c>
    </row>
    <row r="7816" spans="1:30" x14ac:dyDescent="0.2">
      <c r="A7816" s="1">
        <v>43378</v>
      </c>
      <c r="B7816" s="2">
        <v>55.186500000000002</v>
      </c>
      <c r="C7816" s="2">
        <v>14.82</v>
      </c>
      <c r="D7816" s="2">
        <v>93.72</v>
      </c>
      <c r="E7816" s="2">
        <v>3.18</v>
      </c>
      <c r="F7816" s="2">
        <v>106.767</v>
      </c>
      <c r="G7816">
        <v>106.77</v>
      </c>
      <c r="H7816">
        <v>2803.94</v>
      </c>
      <c r="I7816">
        <v>55.186500000000002</v>
      </c>
      <c r="J7816">
        <v>14.82</v>
      </c>
      <c r="K7816">
        <v>17.662800000000001</v>
      </c>
      <c r="L7816">
        <v>11.6663</v>
      </c>
      <c r="M7816">
        <v>3.9392</v>
      </c>
      <c r="N7816">
        <v>0.56899999999999995</v>
      </c>
      <c r="O7816" t="s">
        <v>15</v>
      </c>
      <c r="P7816" t="s">
        <v>15</v>
      </c>
      <c r="Q7816" t="s">
        <v>15</v>
      </c>
      <c r="R7816" t="s">
        <v>15</v>
      </c>
      <c r="S7816">
        <v>3.234</v>
      </c>
      <c r="T7816" t="str">
        <f>IF(A7816&lt;=DATE(2020,10,16),"pre","post")</f>
        <v>pre</v>
      </c>
      <c r="U7816">
        <f t="shared" si="976"/>
        <v>0.19420000000000215</v>
      </c>
      <c r="V7816">
        <f t="shared" si="977"/>
        <v>0.10590000000000011</v>
      </c>
      <c r="W7816">
        <f t="shared" si="978"/>
        <v>-0.85809999999999986</v>
      </c>
      <c r="X7816">
        <f t="shared" si="979"/>
        <v>-1.0769</v>
      </c>
      <c r="Y7816">
        <f t="shared" si="980"/>
        <v>-6.1900000000000546</v>
      </c>
      <c r="Z7816">
        <f t="shared" si="981"/>
        <v>4.5999999999999819E-2</v>
      </c>
      <c r="AC7816">
        <f t="shared" si="982"/>
        <v>0</v>
      </c>
      <c r="AD7816">
        <f t="shared" si="983"/>
        <v>0</v>
      </c>
    </row>
    <row r="7817" spans="1:30" x14ac:dyDescent="0.2">
      <c r="A7817" s="1">
        <v>43379</v>
      </c>
      <c r="B7817" s="2">
        <v>55.186500000000002</v>
      </c>
      <c r="C7817" s="2">
        <v>14.82</v>
      </c>
      <c r="D7817" s="2">
        <v>93.72</v>
      </c>
      <c r="E7817" s="2">
        <v>3.18</v>
      </c>
      <c r="F7817" s="2">
        <v>106.767</v>
      </c>
      <c r="G7817">
        <v>106.77</v>
      </c>
      <c r="H7817">
        <v>2803.94</v>
      </c>
      <c r="I7817">
        <v>55.186500000000002</v>
      </c>
      <c r="J7817">
        <v>14.82</v>
      </c>
      <c r="K7817">
        <v>17.662800000000001</v>
      </c>
      <c r="L7817">
        <v>11.6663</v>
      </c>
      <c r="M7817">
        <v>3.9392</v>
      </c>
      <c r="N7817">
        <v>0.56899999999999995</v>
      </c>
      <c r="O7817" t="s">
        <v>15</v>
      </c>
      <c r="P7817" t="s">
        <v>15</v>
      </c>
      <c r="Q7817" t="s">
        <v>15</v>
      </c>
      <c r="R7817" t="s">
        <v>15</v>
      </c>
      <c r="S7817">
        <v>3.234</v>
      </c>
      <c r="T7817" t="str">
        <f>IF(A7817&lt;=DATE(2020,10,16),"pre","post")</f>
        <v>pre</v>
      </c>
      <c r="U7817">
        <f t="shared" si="976"/>
        <v>0</v>
      </c>
      <c r="V7817">
        <f t="shared" si="977"/>
        <v>0</v>
      </c>
      <c r="W7817">
        <f t="shared" si="978"/>
        <v>0</v>
      </c>
      <c r="X7817">
        <f t="shared" si="979"/>
        <v>0</v>
      </c>
      <c r="Y7817">
        <f t="shared" si="980"/>
        <v>0</v>
      </c>
      <c r="Z7817">
        <f t="shared" si="981"/>
        <v>0</v>
      </c>
      <c r="AC7817">
        <f t="shared" si="982"/>
        <v>0</v>
      </c>
      <c r="AD7817">
        <f t="shared" si="983"/>
        <v>0</v>
      </c>
    </row>
    <row r="7818" spans="1:30" x14ac:dyDescent="0.2">
      <c r="A7818" s="1">
        <v>43380</v>
      </c>
      <c r="B7818" s="2">
        <v>55.186500000000002</v>
      </c>
      <c r="C7818" s="2">
        <v>14.82</v>
      </c>
      <c r="D7818" s="2">
        <v>93.72</v>
      </c>
      <c r="E7818" s="2">
        <v>3.18</v>
      </c>
      <c r="F7818" s="2">
        <v>106.767</v>
      </c>
      <c r="G7818">
        <v>106.77</v>
      </c>
      <c r="H7818">
        <v>2803.94</v>
      </c>
      <c r="I7818">
        <v>55.186500000000002</v>
      </c>
      <c r="J7818">
        <v>14.82</v>
      </c>
      <c r="K7818">
        <v>17.662800000000001</v>
      </c>
      <c r="L7818">
        <v>11.6663</v>
      </c>
      <c r="M7818">
        <v>3.9392</v>
      </c>
      <c r="N7818">
        <v>0.56899999999999995</v>
      </c>
      <c r="O7818" t="s">
        <v>15</v>
      </c>
      <c r="P7818" t="s">
        <v>15</v>
      </c>
      <c r="Q7818" t="s">
        <v>15</v>
      </c>
      <c r="R7818" t="s">
        <v>15</v>
      </c>
      <c r="S7818">
        <v>3.234</v>
      </c>
      <c r="T7818" t="str">
        <f>IF(A7818&lt;=DATE(2020,10,16),"pre","post")</f>
        <v>pre</v>
      </c>
      <c r="U7818">
        <f t="shared" si="976"/>
        <v>0</v>
      </c>
      <c r="V7818">
        <f t="shared" si="977"/>
        <v>0</v>
      </c>
      <c r="W7818">
        <f t="shared" si="978"/>
        <v>0</v>
      </c>
      <c r="X7818">
        <f t="shared" si="979"/>
        <v>0</v>
      </c>
      <c r="Y7818">
        <f t="shared" si="980"/>
        <v>0</v>
      </c>
      <c r="Z7818">
        <f t="shared" si="981"/>
        <v>0</v>
      </c>
      <c r="AC7818">
        <f t="shared" si="982"/>
        <v>0</v>
      </c>
      <c r="AD7818">
        <f t="shared" si="983"/>
        <v>0</v>
      </c>
    </row>
    <row r="7819" spans="1:30" x14ac:dyDescent="0.2">
      <c r="A7819" s="1">
        <v>43381</v>
      </c>
      <c r="B7819" s="2">
        <v>55.186500000000002</v>
      </c>
      <c r="C7819" s="2">
        <v>15.69</v>
      </c>
      <c r="D7819" s="2">
        <v>93.72</v>
      </c>
      <c r="E7819" s="2">
        <v>3.16</v>
      </c>
      <c r="F7819" s="2">
        <v>107.414</v>
      </c>
      <c r="G7819">
        <v>106.77</v>
      </c>
      <c r="H7819">
        <v>2803.94</v>
      </c>
      <c r="I7819">
        <v>55.186500000000002</v>
      </c>
      <c r="J7819">
        <v>15.69</v>
      </c>
      <c r="K7819">
        <v>17.9849</v>
      </c>
      <c r="L7819">
        <v>10.2613</v>
      </c>
      <c r="M7819">
        <v>2.9992999999999999</v>
      </c>
      <c r="N7819">
        <v>0.59689999999999999</v>
      </c>
      <c r="O7819" t="s">
        <v>15</v>
      </c>
      <c r="P7819" t="s">
        <v>15</v>
      </c>
      <c r="Q7819" t="s">
        <v>15</v>
      </c>
      <c r="R7819" t="s">
        <v>15</v>
      </c>
      <c r="S7819">
        <v>3.234</v>
      </c>
      <c r="T7819" t="str">
        <f>IF(A7819&lt;=DATE(2020,10,16),"pre","post")</f>
        <v>pre</v>
      </c>
      <c r="U7819">
        <f t="shared" si="976"/>
        <v>0.32209999999999894</v>
      </c>
      <c r="V7819">
        <f t="shared" si="977"/>
        <v>-1.4049999999999994</v>
      </c>
      <c r="W7819">
        <f t="shared" si="978"/>
        <v>-0.93990000000000018</v>
      </c>
      <c r="X7819">
        <f t="shared" si="979"/>
        <v>2.7900000000000036E-2</v>
      </c>
      <c r="Y7819">
        <f t="shared" si="980"/>
        <v>0</v>
      </c>
      <c r="Z7819">
        <f t="shared" si="981"/>
        <v>0</v>
      </c>
      <c r="AC7819">
        <f t="shared" si="982"/>
        <v>0</v>
      </c>
      <c r="AD7819">
        <f t="shared" si="983"/>
        <v>0</v>
      </c>
    </row>
    <row r="7820" spans="1:30" x14ac:dyDescent="0.2">
      <c r="A7820" s="1">
        <v>43382</v>
      </c>
      <c r="B7820" s="2">
        <v>53.446899999999999</v>
      </c>
      <c r="C7820" s="2">
        <v>15.95</v>
      </c>
      <c r="D7820" s="2">
        <v>93.37</v>
      </c>
      <c r="E7820" s="2">
        <v>3.29</v>
      </c>
      <c r="F7820" s="2">
        <v>107.42100000000001</v>
      </c>
      <c r="G7820">
        <v>106.73399999999999</v>
      </c>
      <c r="H7820">
        <v>2808.17</v>
      </c>
      <c r="I7820">
        <v>53.446899999999999</v>
      </c>
      <c r="J7820">
        <v>15.95</v>
      </c>
      <c r="K7820">
        <v>18.1968</v>
      </c>
      <c r="L7820">
        <v>12.5388</v>
      </c>
      <c r="M7820">
        <v>4.7149999999999999</v>
      </c>
      <c r="N7820">
        <v>1.3097000000000001</v>
      </c>
      <c r="O7820" t="s">
        <v>15</v>
      </c>
      <c r="P7820" t="s">
        <v>15</v>
      </c>
      <c r="Q7820" t="s">
        <v>15</v>
      </c>
      <c r="R7820" t="s">
        <v>15</v>
      </c>
      <c r="S7820">
        <v>3.2069999999999999</v>
      </c>
      <c r="T7820" t="str">
        <f>IF(A7820&lt;=DATE(2020,10,16),"pre","post")</f>
        <v>pre</v>
      </c>
      <c r="U7820">
        <f t="shared" si="976"/>
        <v>0.21189999999999998</v>
      </c>
      <c r="V7820">
        <f t="shared" si="977"/>
        <v>2.2774999999999999</v>
      </c>
      <c r="W7820">
        <f t="shared" si="978"/>
        <v>1.7157</v>
      </c>
      <c r="X7820">
        <f t="shared" si="979"/>
        <v>0.7128000000000001</v>
      </c>
      <c r="Y7820">
        <f t="shared" si="980"/>
        <v>4.2300000000000182</v>
      </c>
      <c r="Z7820">
        <f t="shared" si="981"/>
        <v>-2.7000000000000135E-2</v>
      </c>
      <c r="AC7820">
        <f t="shared" si="982"/>
        <v>0</v>
      </c>
      <c r="AD7820">
        <f t="shared" si="983"/>
        <v>0</v>
      </c>
    </row>
    <row r="7821" spans="1:30" x14ac:dyDescent="0.2">
      <c r="A7821" s="1">
        <v>43383</v>
      </c>
      <c r="B7821" s="2">
        <v>55.7</v>
      </c>
      <c r="C7821" s="2">
        <v>22.96</v>
      </c>
      <c r="D7821" s="2">
        <v>99.71</v>
      </c>
      <c r="E7821" s="2">
        <v>3.47</v>
      </c>
      <c r="F7821" s="2">
        <v>109.232</v>
      </c>
      <c r="G7821">
        <v>105.919</v>
      </c>
      <c r="H7821">
        <v>2802.25</v>
      </c>
      <c r="I7821">
        <v>55.7</v>
      </c>
      <c r="J7821">
        <v>22.96</v>
      </c>
      <c r="K7821">
        <v>18.679099999999998</v>
      </c>
      <c r="L7821">
        <v>12.5031</v>
      </c>
      <c r="M7821">
        <v>4.5486000000000004</v>
      </c>
      <c r="N7821">
        <v>0.95469999999999999</v>
      </c>
      <c r="O7821" t="s">
        <v>15</v>
      </c>
      <c r="P7821" t="s">
        <v>15</v>
      </c>
      <c r="Q7821" t="s">
        <v>15</v>
      </c>
      <c r="R7821" t="s">
        <v>15</v>
      </c>
      <c r="S7821">
        <v>3.1640000000000001</v>
      </c>
      <c r="T7821" t="str">
        <f>IF(A7821&lt;=DATE(2020,10,16),"pre","post")</f>
        <v>pre</v>
      </c>
      <c r="U7821">
        <f t="shared" si="976"/>
        <v>0.48229999999999862</v>
      </c>
      <c r="V7821">
        <f t="shared" si="977"/>
        <v>-3.5700000000000287E-2</v>
      </c>
      <c r="W7821">
        <f t="shared" si="978"/>
        <v>-0.16639999999999944</v>
      </c>
      <c r="X7821">
        <f t="shared" si="979"/>
        <v>-0.35500000000000009</v>
      </c>
      <c r="Y7821">
        <f t="shared" si="980"/>
        <v>-5.9200000000000728</v>
      </c>
      <c r="Z7821">
        <f t="shared" si="981"/>
        <v>-4.2999999999999705E-2</v>
      </c>
      <c r="AC7821">
        <f t="shared" si="982"/>
        <v>0</v>
      </c>
      <c r="AD7821">
        <f t="shared" si="983"/>
        <v>0</v>
      </c>
    </row>
    <row r="7822" spans="1:30" x14ac:dyDescent="0.2">
      <c r="A7822" s="1">
        <v>43384</v>
      </c>
      <c r="B7822" s="2">
        <v>56.069699999999997</v>
      </c>
      <c r="C7822" s="2">
        <v>24.98</v>
      </c>
      <c r="D7822" s="2">
        <v>94.02</v>
      </c>
      <c r="E7822" s="2">
        <v>3.47</v>
      </c>
      <c r="F7822" s="2">
        <v>110.916</v>
      </c>
      <c r="G7822">
        <v>105.931</v>
      </c>
      <c r="H7822">
        <v>2816.4</v>
      </c>
      <c r="I7822">
        <v>56.069699999999997</v>
      </c>
      <c r="J7822">
        <v>24.98</v>
      </c>
      <c r="K7822">
        <v>19.031300000000002</v>
      </c>
      <c r="L7822">
        <v>12.791600000000001</v>
      </c>
      <c r="M7822">
        <v>4.8164999999999996</v>
      </c>
      <c r="N7822">
        <v>1.4128000000000001</v>
      </c>
      <c r="O7822" t="s">
        <v>15</v>
      </c>
      <c r="P7822" t="s">
        <v>15</v>
      </c>
      <c r="Q7822" t="s">
        <v>15</v>
      </c>
      <c r="R7822" t="s">
        <v>15</v>
      </c>
      <c r="S7822">
        <v>3.1509999999999998</v>
      </c>
      <c r="T7822" t="str">
        <f>IF(A7822&lt;=DATE(2020,10,16),"pre","post")</f>
        <v>pre</v>
      </c>
      <c r="U7822">
        <f t="shared" si="976"/>
        <v>0.3522000000000034</v>
      </c>
      <c r="V7822">
        <f t="shared" si="977"/>
        <v>0.28850000000000087</v>
      </c>
      <c r="W7822">
        <f t="shared" si="978"/>
        <v>0.26789999999999914</v>
      </c>
      <c r="X7822">
        <f t="shared" si="979"/>
        <v>0.45810000000000006</v>
      </c>
      <c r="Y7822">
        <f t="shared" si="980"/>
        <v>14.150000000000091</v>
      </c>
      <c r="Z7822">
        <f t="shared" si="981"/>
        <v>-1.3000000000000345E-2</v>
      </c>
      <c r="AC7822">
        <f t="shared" si="982"/>
        <v>1</v>
      </c>
      <c r="AD7822">
        <f t="shared" si="983"/>
        <v>0</v>
      </c>
    </row>
    <row r="7823" spans="1:30" x14ac:dyDescent="0.2">
      <c r="A7823" s="1">
        <v>43385</v>
      </c>
      <c r="B7823" s="2">
        <v>54.374099999999999</v>
      </c>
      <c r="C7823" s="2">
        <v>21.31</v>
      </c>
      <c r="D7823" s="2">
        <v>95.87</v>
      </c>
      <c r="E7823" s="2">
        <v>3.43</v>
      </c>
      <c r="F7823" s="2">
        <v>110.712</v>
      </c>
      <c r="G7823">
        <v>106.212</v>
      </c>
      <c r="H7823">
        <v>2814.05</v>
      </c>
      <c r="I7823">
        <v>54.374099999999999</v>
      </c>
      <c r="J7823">
        <v>21.31</v>
      </c>
      <c r="K7823">
        <v>18.774000000000001</v>
      </c>
      <c r="L7823">
        <v>12.2714</v>
      </c>
      <c r="M7823">
        <v>4.3108000000000004</v>
      </c>
      <c r="N7823">
        <v>1.0736000000000001</v>
      </c>
      <c r="O7823" t="s">
        <v>15</v>
      </c>
      <c r="P7823" t="s">
        <v>15</v>
      </c>
      <c r="Q7823" t="s">
        <v>15</v>
      </c>
      <c r="R7823" t="s">
        <v>15</v>
      </c>
      <c r="S7823">
        <v>3.1619999999999999</v>
      </c>
      <c r="T7823" t="str">
        <f>IF(A7823&lt;=DATE(2020,10,16),"pre","post")</f>
        <v>pre</v>
      </c>
      <c r="U7823">
        <f t="shared" si="976"/>
        <v>-0.25730000000000075</v>
      </c>
      <c r="V7823">
        <f t="shared" si="977"/>
        <v>-0.52020000000000088</v>
      </c>
      <c r="W7823">
        <f t="shared" si="978"/>
        <v>-0.50569999999999915</v>
      </c>
      <c r="X7823">
        <f t="shared" si="979"/>
        <v>-0.33919999999999995</v>
      </c>
      <c r="Y7823">
        <f t="shared" si="980"/>
        <v>-2.3499999999999091</v>
      </c>
      <c r="Z7823">
        <f t="shared" si="981"/>
        <v>1.1000000000000121E-2</v>
      </c>
      <c r="AC7823">
        <f t="shared" si="982"/>
        <v>0</v>
      </c>
      <c r="AD7823">
        <f t="shared" si="983"/>
        <v>0</v>
      </c>
    </row>
    <row r="7824" spans="1:30" x14ac:dyDescent="0.2">
      <c r="A7824" s="1">
        <v>43386</v>
      </c>
      <c r="B7824" s="2">
        <v>54.374099999999999</v>
      </c>
      <c r="C7824" s="2">
        <v>21.31</v>
      </c>
      <c r="D7824" s="2">
        <v>95.87</v>
      </c>
      <c r="E7824" s="2">
        <v>3.43</v>
      </c>
      <c r="F7824" s="2">
        <v>110.712</v>
      </c>
      <c r="G7824">
        <v>106.212</v>
      </c>
      <c r="H7824">
        <v>2814.05</v>
      </c>
      <c r="I7824">
        <v>54.374099999999999</v>
      </c>
      <c r="J7824">
        <v>21.31</v>
      </c>
      <c r="K7824">
        <v>18.774000000000001</v>
      </c>
      <c r="L7824">
        <v>12.2714</v>
      </c>
      <c r="M7824">
        <v>4.3108000000000004</v>
      </c>
      <c r="N7824">
        <v>1.0736000000000001</v>
      </c>
      <c r="O7824" t="s">
        <v>15</v>
      </c>
      <c r="P7824" t="s">
        <v>15</v>
      </c>
      <c r="Q7824" t="s">
        <v>15</v>
      </c>
      <c r="R7824" t="s">
        <v>15</v>
      </c>
      <c r="S7824">
        <v>3.1619999999999999</v>
      </c>
      <c r="T7824" t="str">
        <f>IF(A7824&lt;=DATE(2020,10,16),"pre","post")</f>
        <v>pre</v>
      </c>
      <c r="U7824">
        <f t="shared" si="976"/>
        <v>0</v>
      </c>
      <c r="V7824">
        <f t="shared" si="977"/>
        <v>0</v>
      </c>
      <c r="W7824">
        <f t="shared" si="978"/>
        <v>0</v>
      </c>
      <c r="X7824">
        <f t="shared" si="979"/>
        <v>0</v>
      </c>
      <c r="Y7824">
        <f t="shared" si="980"/>
        <v>0</v>
      </c>
      <c r="Z7824">
        <f t="shared" si="981"/>
        <v>0</v>
      </c>
      <c r="AC7824">
        <f t="shared" si="982"/>
        <v>0</v>
      </c>
      <c r="AD7824">
        <f t="shared" si="983"/>
        <v>0</v>
      </c>
    </row>
    <row r="7825" spans="1:30" x14ac:dyDescent="0.2">
      <c r="A7825" s="1">
        <v>43387</v>
      </c>
      <c r="B7825" s="2">
        <v>54.374099999999999</v>
      </c>
      <c r="C7825" s="2">
        <v>21.31</v>
      </c>
      <c r="D7825" s="2">
        <v>95.87</v>
      </c>
      <c r="E7825" s="2">
        <v>3.43</v>
      </c>
      <c r="F7825" s="2">
        <v>110.712</v>
      </c>
      <c r="G7825">
        <v>106.212</v>
      </c>
      <c r="H7825">
        <v>2814.05</v>
      </c>
      <c r="I7825">
        <v>54.374099999999999</v>
      </c>
      <c r="J7825">
        <v>21.31</v>
      </c>
      <c r="K7825">
        <v>18.774000000000001</v>
      </c>
      <c r="L7825">
        <v>12.2714</v>
      </c>
      <c r="M7825">
        <v>4.3108000000000004</v>
      </c>
      <c r="N7825">
        <v>1.0736000000000001</v>
      </c>
      <c r="O7825" t="s">
        <v>15</v>
      </c>
      <c r="P7825" t="s">
        <v>15</v>
      </c>
      <c r="Q7825" t="s">
        <v>15</v>
      </c>
      <c r="R7825" t="s">
        <v>15</v>
      </c>
      <c r="S7825">
        <v>3.1619999999999999</v>
      </c>
      <c r="T7825" t="str">
        <f>IF(A7825&lt;=DATE(2020,10,16),"pre","post")</f>
        <v>pre</v>
      </c>
      <c r="U7825">
        <f t="shared" si="976"/>
        <v>0</v>
      </c>
      <c r="V7825">
        <f t="shared" si="977"/>
        <v>0</v>
      </c>
      <c r="W7825">
        <f t="shared" si="978"/>
        <v>0</v>
      </c>
      <c r="X7825">
        <f t="shared" si="979"/>
        <v>0</v>
      </c>
      <c r="Y7825">
        <f t="shared" si="980"/>
        <v>0</v>
      </c>
      <c r="Z7825">
        <f t="shared" si="981"/>
        <v>0</v>
      </c>
      <c r="AC7825">
        <f t="shared" si="982"/>
        <v>0</v>
      </c>
      <c r="AD7825">
        <f t="shared" si="983"/>
        <v>0</v>
      </c>
    </row>
    <row r="7826" spans="1:30" x14ac:dyDescent="0.2">
      <c r="A7826" s="1">
        <v>43388</v>
      </c>
      <c r="B7826" s="2">
        <v>51.246299999999998</v>
      </c>
      <c r="C7826" s="2">
        <v>21.3</v>
      </c>
      <c r="D7826" s="2">
        <v>98.43</v>
      </c>
      <c r="E7826" s="2">
        <v>3.41</v>
      </c>
      <c r="F7826" s="2">
        <v>111.137</v>
      </c>
      <c r="G7826">
        <v>105.872</v>
      </c>
      <c r="H7826">
        <v>2809.7</v>
      </c>
      <c r="I7826">
        <v>51.246299999999998</v>
      </c>
      <c r="J7826">
        <v>21.3</v>
      </c>
      <c r="K7826">
        <v>20.059999999999999</v>
      </c>
      <c r="L7826">
        <v>13.0297</v>
      </c>
      <c r="M7826">
        <v>5.0403000000000002</v>
      </c>
      <c r="N7826">
        <v>1.7008000000000001</v>
      </c>
      <c r="O7826" t="s">
        <v>15</v>
      </c>
      <c r="P7826" t="s">
        <v>15</v>
      </c>
      <c r="Q7826" t="s">
        <v>15</v>
      </c>
      <c r="R7826" t="s">
        <v>15</v>
      </c>
      <c r="S7826">
        <v>3.157</v>
      </c>
      <c r="T7826" t="str">
        <f>IF(A7826&lt;=DATE(2020,10,16),"pre","post")</f>
        <v>pre</v>
      </c>
      <c r="U7826">
        <f t="shared" si="976"/>
        <v>1.2859999999999978</v>
      </c>
      <c r="V7826">
        <f t="shared" si="977"/>
        <v>0.7583000000000002</v>
      </c>
      <c r="W7826">
        <f t="shared" si="978"/>
        <v>0.72949999999999982</v>
      </c>
      <c r="X7826">
        <f t="shared" si="979"/>
        <v>0.62719999999999998</v>
      </c>
      <c r="Y7826">
        <f t="shared" si="980"/>
        <v>-4.3500000000003638</v>
      </c>
      <c r="Z7826">
        <f t="shared" si="981"/>
        <v>-4.9999999999998934E-3</v>
      </c>
      <c r="AC7826">
        <f t="shared" si="982"/>
        <v>0</v>
      </c>
      <c r="AD7826">
        <f t="shared" si="983"/>
        <v>0</v>
      </c>
    </row>
    <row r="7827" spans="1:30" x14ac:dyDescent="0.2">
      <c r="A7827" s="1">
        <v>43389</v>
      </c>
      <c r="B7827" s="2">
        <v>50.179900000000004</v>
      </c>
      <c r="C7827" s="2">
        <v>17.62</v>
      </c>
      <c r="D7827" s="2">
        <v>92.67</v>
      </c>
      <c r="E7827" s="2">
        <v>3.36</v>
      </c>
      <c r="F7827" s="2">
        <v>109.813</v>
      </c>
      <c r="G7827">
        <v>106.41800000000001</v>
      </c>
      <c r="H7827">
        <v>2811.77</v>
      </c>
      <c r="I7827">
        <v>50.179900000000004</v>
      </c>
      <c r="J7827">
        <v>17.62</v>
      </c>
      <c r="K7827">
        <v>19.6448</v>
      </c>
      <c r="L7827">
        <v>13.2057</v>
      </c>
      <c r="M7827">
        <v>6.0688000000000004</v>
      </c>
      <c r="N7827">
        <v>2.9093</v>
      </c>
      <c r="O7827" t="s">
        <v>15</v>
      </c>
      <c r="P7827" t="s">
        <v>15</v>
      </c>
      <c r="Q7827" t="s">
        <v>15</v>
      </c>
      <c r="R7827" t="s">
        <v>15</v>
      </c>
      <c r="S7827">
        <v>3.1640000000000001</v>
      </c>
      <c r="T7827" t="str">
        <f>IF(A7827&lt;=DATE(2020,10,16),"pre","post")</f>
        <v>pre</v>
      </c>
      <c r="U7827">
        <f t="shared" si="976"/>
        <v>-0.41519999999999868</v>
      </c>
      <c r="V7827">
        <f t="shared" si="977"/>
        <v>0.17600000000000016</v>
      </c>
      <c r="W7827">
        <f t="shared" si="978"/>
        <v>1.0285000000000002</v>
      </c>
      <c r="X7827">
        <f t="shared" si="979"/>
        <v>1.2084999999999999</v>
      </c>
      <c r="Y7827">
        <f t="shared" si="980"/>
        <v>2.0700000000001637</v>
      </c>
      <c r="Z7827">
        <f t="shared" si="981"/>
        <v>7.0000000000001172E-3</v>
      </c>
      <c r="AC7827">
        <f t="shared" si="982"/>
        <v>0</v>
      </c>
      <c r="AD7827">
        <f t="shared" si="983"/>
        <v>0</v>
      </c>
    </row>
    <row r="7828" spans="1:30" x14ac:dyDescent="0.2">
      <c r="A7828" s="1">
        <v>43390</v>
      </c>
      <c r="B7828" s="2">
        <v>48.9863</v>
      </c>
      <c r="C7828" s="2">
        <v>17.399999999999999</v>
      </c>
      <c r="D7828" s="2">
        <v>92.5</v>
      </c>
      <c r="E7828" s="2">
        <v>3.33</v>
      </c>
      <c r="F7828" s="2">
        <v>109.996</v>
      </c>
      <c r="G7828">
        <v>106.246</v>
      </c>
      <c r="H7828">
        <v>2807.59</v>
      </c>
      <c r="I7828">
        <v>48.9863</v>
      </c>
      <c r="J7828">
        <v>17.399999999999999</v>
      </c>
      <c r="K7828">
        <v>19.936900000000001</v>
      </c>
      <c r="L7828">
        <v>13.1906</v>
      </c>
      <c r="M7828">
        <v>5.9978999999999996</v>
      </c>
      <c r="N7828">
        <v>3.0947</v>
      </c>
      <c r="O7828" t="s">
        <v>15</v>
      </c>
      <c r="P7828" t="s">
        <v>15</v>
      </c>
      <c r="Q7828" t="s">
        <v>15</v>
      </c>
      <c r="R7828" t="s">
        <v>15</v>
      </c>
      <c r="S7828">
        <v>3.206</v>
      </c>
      <c r="T7828" t="str">
        <f>IF(A7828&lt;=DATE(2020,10,16),"pre","post")</f>
        <v>pre</v>
      </c>
      <c r="U7828">
        <f t="shared" si="976"/>
        <v>0.29210000000000136</v>
      </c>
      <c r="V7828">
        <f t="shared" si="977"/>
        <v>-1.5100000000000335E-2</v>
      </c>
      <c r="W7828">
        <f t="shared" si="978"/>
        <v>-7.0900000000000851E-2</v>
      </c>
      <c r="X7828">
        <f t="shared" si="979"/>
        <v>0.18540000000000001</v>
      </c>
      <c r="Y7828">
        <f t="shared" si="980"/>
        <v>-4.1799999999998363</v>
      </c>
      <c r="Z7828">
        <f t="shared" si="981"/>
        <v>4.1999999999999815E-2</v>
      </c>
      <c r="AC7828">
        <f t="shared" si="982"/>
        <v>0</v>
      </c>
      <c r="AD7828">
        <f t="shared" si="983"/>
        <v>0</v>
      </c>
    </row>
    <row r="7829" spans="1:30" x14ac:dyDescent="0.2">
      <c r="A7829" s="1">
        <v>43391</v>
      </c>
      <c r="B7829" s="2">
        <v>52.634999999999998</v>
      </c>
      <c r="C7829" s="2">
        <v>20.059999999999999</v>
      </c>
      <c r="D7829" s="2">
        <v>98.14</v>
      </c>
      <c r="E7829" s="2">
        <v>3.43</v>
      </c>
      <c r="F7829" s="2">
        <v>111.505</v>
      </c>
      <c r="G7829">
        <v>105.77</v>
      </c>
      <c r="H7829">
        <v>2806.12</v>
      </c>
      <c r="I7829">
        <v>52.634999999999998</v>
      </c>
      <c r="J7829">
        <v>20.059999999999999</v>
      </c>
      <c r="K7829">
        <v>22.282800000000002</v>
      </c>
      <c r="L7829">
        <v>15.278700000000001</v>
      </c>
      <c r="M7829">
        <v>7.1227999999999998</v>
      </c>
      <c r="N7829">
        <v>3.456</v>
      </c>
      <c r="O7829" t="s">
        <v>15</v>
      </c>
      <c r="P7829" t="s">
        <v>15</v>
      </c>
      <c r="Q7829" t="s">
        <v>15</v>
      </c>
      <c r="R7829" t="s">
        <v>15</v>
      </c>
      <c r="S7829">
        <v>3.18</v>
      </c>
      <c r="T7829" t="str">
        <f>IF(A7829&lt;=DATE(2020,10,16),"pre","post")</f>
        <v>pre</v>
      </c>
      <c r="U7829">
        <f t="shared" si="976"/>
        <v>2.3459000000000003</v>
      </c>
      <c r="V7829">
        <f t="shared" si="977"/>
        <v>2.0881000000000007</v>
      </c>
      <c r="W7829">
        <f t="shared" si="978"/>
        <v>1.1249000000000002</v>
      </c>
      <c r="X7829">
        <f t="shared" si="979"/>
        <v>0.36129999999999995</v>
      </c>
      <c r="Y7829">
        <f t="shared" si="980"/>
        <v>-1.4700000000002547</v>
      </c>
      <c r="Z7829">
        <f t="shared" si="981"/>
        <v>-2.5999999999999801E-2</v>
      </c>
      <c r="AC7829">
        <f t="shared" si="982"/>
        <v>0</v>
      </c>
      <c r="AD7829">
        <f t="shared" si="983"/>
        <v>0</v>
      </c>
    </row>
    <row r="7830" spans="1:30" x14ac:dyDescent="0.2">
      <c r="A7830" s="1">
        <v>43392</v>
      </c>
      <c r="B7830" s="2">
        <v>52.043300000000002</v>
      </c>
      <c r="C7830" s="2">
        <v>19.89</v>
      </c>
      <c r="D7830" s="2">
        <v>98.79</v>
      </c>
      <c r="E7830" s="2">
        <v>3.44</v>
      </c>
      <c r="F7830" s="2">
        <v>112.52800000000001</v>
      </c>
      <c r="G7830">
        <v>105.654</v>
      </c>
      <c r="H7830">
        <v>2799.79</v>
      </c>
      <c r="I7830">
        <v>52.043300000000002</v>
      </c>
      <c r="J7830">
        <v>19.89</v>
      </c>
      <c r="K7830">
        <v>20.677199999999999</v>
      </c>
      <c r="L7830">
        <v>14.533300000000001</v>
      </c>
      <c r="M7830">
        <v>6.8552</v>
      </c>
      <c r="N7830">
        <v>3.4127000000000001</v>
      </c>
      <c r="O7830" t="s">
        <v>15</v>
      </c>
      <c r="P7830" t="s">
        <v>15</v>
      </c>
      <c r="Q7830" t="s">
        <v>15</v>
      </c>
      <c r="R7830" t="s">
        <v>15</v>
      </c>
      <c r="S7830">
        <v>3.1930000000000001</v>
      </c>
      <c r="T7830" t="str">
        <f>IF(A7830&lt;=DATE(2020,10,16),"pre","post")</f>
        <v>pre</v>
      </c>
      <c r="U7830">
        <f t="shared" si="976"/>
        <v>-1.6056000000000026</v>
      </c>
      <c r="V7830">
        <f t="shared" si="977"/>
        <v>-0.74540000000000006</v>
      </c>
      <c r="W7830">
        <f t="shared" si="978"/>
        <v>-0.26759999999999984</v>
      </c>
      <c r="X7830">
        <f t="shared" si="979"/>
        <v>-4.3299999999999894E-2</v>
      </c>
      <c r="Y7830">
        <f t="shared" si="980"/>
        <v>-6.3299999999999272</v>
      </c>
      <c r="Z7830">
        <f t="shared" si="981"/>
        <v>1.2999999999999901E-2</v>
      </c>
      <c r="AC7830">
        <f t="shared" si="982"/>
        <v>0</v>
      </c>
      <c r="AD7830">
        <f t="shared" si="983"/>
        <v>0</v>
      </c>
    </row>
    <row r="7831" spans="1:30" x14ac:dyDescent="0.2">
      <c r="A7831" s="1">
        <v>43393</v>
      </c>
      <c r="B7831" s="2">
        <v>52.043300000000002</v>
      </c>
      <c r="C7831" s="2">
        <v>19.89</v>
      </c>
      <c r="D7831" s="2">
        <v>98.79</v>
      </c>
      <c r="E7831" s="2">
        <v>3.44</v>
      </c>
      <c r="F7831" s="2">
        <v>112.52800000000001</v>
      </c>
      <c r="G7831">
        <v>105.654</v>
      </c>
      <c r="H7831">
        <v>2799.79</v>
      </c>
      <c r="I7831">
        <v>52.043300000000002</v>
      </c>
      <c r="J7831">
        <v>19.89</v>
      </c>
      <c r="K7831">
        <v>20.677199999999999</v>
      </c>
      <c r="L7831">
        <v>14.533300000000001</v>
      </c>
      <c r="M7831">
        <v>6.8552</v>
      </c>
      <c r="N7831">
        <v>3.4127000000000001</v>
      </c>
      <c r="O7831" t="s">
        <v>15</v>
      </c>
      <c r="P7831" t="s">
        <v>15</v>
      </c>
      <c r="Q7831" t="s">
        <v>15</v>
      </c>
      <c r="R7831" t="s">
        <v>15</v>
      </c>
      <c r="S7831">
        <v>3.1930000000000001</v>
      </c>
      <c r="T7831" t="str">
        <f>IF(A7831&lt;=DATE(2020,10,16),"pre","post")</f>
        <v>pre</v>
      </c>
      <c r="U7831">
        <f t="shared" si="976"/>
        <v>0</v>
      </c>
      <c r="V7831">
        <f t="shared" si="977"/>
        <v>0</v>
      </c>
      <c r="W7831">
        <f t="shared" si="978"/>
        <v>0</v>
      </c>
      <c r="X7831">
        <f t="shared" si="979"/>
        <v>0</v>
      </c>
      <c r="Y7831">
        <f t="shared" si="980"/>
        <v>0</v>
      </c>
      <c r="Z7831">
        <f t="shared" si="981"/>
        <v>0</v>
      </c>
      <c r="AC7831">
        <f t="shared" si="982"/>
        <v>0</v>
      </c>
      <c r="AD7831">
        <f t="shared" si="983"/>
        <v>0</v>
      </c>
    </row>
    <row r="7832" spans="1:30" x14ac:dyDescent="0.2">
      <c r="A7832" s="1">
        <v>43394</v>
      </c>
      <c r="B7832" s="2">
        <v>52.043300000000002</v>
      </c>
      <c r="C7832" s="2">
        <v>19.89</v>
      </c>
      <c r="D7832" s="2">
        <v>98.79</v>
      </c>
      <c r="E7832" s="2">
        <v>3.44</v>
      </c>
      <c r="F7832" s="2">
        <v>112.52800000000001</v>
      </c>
      <c r="G7832">
        <v>105.654</v>
      </c>
      <c r="H7832">
        <v>2799.79</v>
      </c>
      <c r="I7832">
        <v>52.043300000000002</v>
      </c>
      <c r="J7832">
        <v>19.89</v>
      </c>
      <c r="K7832">
        <v>20.677199999999999</v>
      </c>
      <c r="L7832">
        <v>14.533300000000001</v>
      </c>
      <c r="M7832">
        <v>6.8552</v>
      </c>
      <c r="N7832">
        <v>3.4127000000000001</v>
      </c>
      <c r="O7832" t="s">
        <v>15</v>
      </c>
      <c r="P7832" t="s">
        <v>15</v>
      </c>
      <c r="Q7832" t="s">
        <v>15</v>
      </c>
      <c r="R7832" t="s">
        <v>15</v>
      </c>
      <c r="S7832">
        <v>3.1930000000000001</v>
      </c>
      <c r="T7832" t="str">
        <f>IF(A7832&lt;=DATE(2020,10,16),"pre","post")</f>
        <v>pre</v>
      </c>
      <c r="U7832">
        <f t="shared" si="976"/>
        <v>0</v>
      </c>
      <c r="V7832">
        <f t="shared" si="977"/>
        <v>0</v>
      </c>
      <c r="W7832">
        <f t="shared" si="978"/>
        <v>0</v>
      </c>
      <c r="X7832">
        <f t="shared" si="979"/>
        <v>0</v>
      </c>
      <c r="Y7832">
        <f t="shared" si="980"/>
        <v>0</v>
      </c>
      <c r="Z7832">
        <f t="shared" si="981"/>
        <v>0</v>
      </c>
      <c r="AC7832">
        <f t="shared" si="982"/>
        <v>0</v>
      </c>
      <c r="AD7832">
        <f t="shared" si="983"/>
        <v>0</v>
      </c>
    </row>
    <row r="7833" spans="1:30" x14ac:dyDescent="0.2">
      <c r="A7833" s="1">
        <v>43395</v>
      </c>
      <c r="B7833" s="2">
        <v>51.849600000000002</v>
      </c>
      <c r="C7833" s="2">
        <v>19.64</v>
      </c>
      <c r="D7833" s="2">
        <v>99.22</v>
      </c>
      <c r="E7833" s="2">
        <v>3.45</v>
      </c>
      <c r="F7833" s="2">
        <v>112.584</v>
      </c>
      <c r="G7833">
        <v>105.44799999999999</v>
      </c>
      <c r="H7833">
        <v>2800.49</v>
      </c>
      <c r="I7833">
        <v>51.849600000000002</v>
      </c>
      <c r="J7833">
        <v>19.64</v>
      </c>
      <c r="K7833">
        <v>19.064399999999999</v>
      </c>
      <c r="L7833">
        <v>13.72</v>
      </c>
      <c r="M7833">
        <v>6.2386999999999997</v>
      </c>
      <c r="N7833">
        <v>2.6793999999999998</v>
      </c>
      <c r="O7833" t="s">
        <v>15</v>
      </c>
      <c r="P7833" t="s">
        <v>15</v>
      </c>
      <c r="Q7833" t="s">
        <v>15</v>
      </c>
      <c r="R7833" t="s">
        <v>15</v>
      </c>
      <c r="S7833">
        <v>3.1989999999999998</v>
      </c>
      <c r="T7833" t="str">
        <f>IF(A7833&lt;=DATE(2020,10,16),"pre","post")</f>
        <v>pre</v>
      </c>
      <c r="U7833">
        <f t="shared" si="976"/>
        <v>-1.6128</v>
      </c>
      <c r="V7833">
        <f t="shared" si="977"/>
        <v>-0.81329999999999991</v>
      </c>
      <c r="W7833">
        <f t="shared" si="978"/>
        <v>-0.61650000000000027</v>
      </c>
      <c r="X7833">
        <f t="shared" si="979"/>
        <v>-0.73330000000000028</v>
      </c>
      <c r="Y7833">
        <f t="shared" si="980"/>
        <v>0.6999999999998181</v>
      </c>
      <c r="Z7833">
        <f t="shared" si="981"/>
        <v>5.9999999999997833E-3</v>
      </c>
      <c r="AC7833">
        <f t="shared" si="982"/>
        <v>0</v>
      </c>
      <c r="AD7833">
        <f t="shared" si="983"/>
        <v>0</v>
      </c>
    </row>
    <row r="7834" spans="1:30" x14ac:dyDescent="0.2">
      <c r="A7834" s="1">
        <v>43396</v>
      </c>
      <c r="B7834" s="2">
        <v>55.0139</v>
      </c>
      <c r="C7834" s="2">
        <v>20.71</v>
      </c>
      <c r="D7834" s="2">
        <v>102.24</v>
      </c>
      <c r="E7834" s="2">
        <v>3.59</v>
      </c>
      <c r="F7834" s="2">
        <v>114.875</v>
      </c>
      <c r="G7834">
        <v>105.49299999999999</v>
      </c>
      <c r="H7834">
        <v>2800.67</v>
      </c>
      <c r="I7834">
        <v>55.0139</v>
      </c>
      <c r="J7834">
        <v>20.71</v>
      </c>
      <c r="K7834">
        <v>19.6919</v>
      </c>
      <c r="L7834">
        <v>14.7615</v>
      </c>
      <c r="M7834">
        <v>6.7282000000000002</v>
      </c>
      <c r="N7834">
        <v>3.2465000000000002</v>
      </c>
      <c r="O7834" t="s">
        <v>15</v>
      </c>
      <c r="P7834" t="s">
        <v>15</v>
      </c>
      <c r="Q7834" t="s">
        <v>15</v>
      </c>
      <c r="R7834" t="s">
        <v>15</v>
      </c>
      <c r="S7834">
        <v>3.169</v>
      </c>
      <c r="T7834" t="str">
        <f>IF(A7834&lt;=DATE(2020,10,16),"pre","post")</f>
        <v>pre</v>
      </c>
      <c r="U7834">
        <f t="shared" si="976"/>
        <v>0.62750000000000128</v>
      </c>
      <c r="V7834">
        <f t="shared" si="977"/>
        <v>1.0414999999999992</v>
      </c>
      <c r="W7834">
        <f t="shared" si="978"/>
        <v>0.48950000000000049</v>
      </c>
      <c r="X7834">
        <f t="shared" si="979"/>
        <v>0.56710000000000038</v>
      </c>
      <c r="Y7834">
        <f t="shared" si="980"/>
        <v>0.18000000000029104</v>
      </c>
      <c r="Z7834">
        <f t="shared" si="981"/>
        <v>-2.9999999999999805E-2</v>
      </c>
      <c r="AC7834">
        <f t="shared" si="982"/>
        <v>0</v>
      </c>
      <c r="AD7834">
        <f t="shared" si="983"/>
        <v>0</v>
      </c>
    </row>
    <row r="7835" spans="1:30" x14ac:dyDescent="0.2">
      <c r="A7835" s="1">
        <v>43397</v>
      </c>
      <c r="B7835" s="2">
        <v>57.692999999999998</v>
      </c>
      <c r="C7835" s="2">
        <v>25.23</v>
      </c>
      <c r="D7835" s="2">
        <v>105.65</v>
      </c>
      <c r="E7835" s="2">
        <v>3.62</v>
      </c>
      <c r="F7835" s="2">
        <v>113.86799999999999</v>
      </c>
      <c r="G7835">
        <v>104.988</v>
      </c>
      <c r="H7835">
        <v>2805.98</v>
      </c>
      <c r="I7835">
        <v>57.692999999999998</v>
      </c>
      <c r="J7835">
        <v>25.23</v>
      </c>
      <c r="K7835">
        <v>20.317799999999998</v>
      </c>
      <c r="L7835">
        <v>14.9902</v>
      </c>
      <c r="M7835">
        <v>6.9715999999999996</v>
      </c>
      <c r="N7835">
        <v>3.0169999999999999</v>
      </c>
      <c r="O7835" t="s">
        <v>15</v>
      </c>
      <c r="P7835" t="s">
        <v>15</v>
      </c>
      <c r="Q7835" t="s">
        <v>15</v>
      </c>
      <c r="R7835" t="s">
        <v>15</v>
      </c>
      <c r="S7835">
        <v>3.1040000000000001</v>
      </c>
      <c r="T7835" t="str">
        <f>IF(A7835&lt;=DATE(2020,10,16),"pre","post")</f>
        <v>pre</v>
      </c>
      <c r="U7835">
        <f t="shared" si="976"/>
        <v>0.6258999999999979</v>
      </c>
      <c r="V7835">
        <f t="shared" si="977"/>
        <v>0.2286999999999999</v>
      </c>
      <c r="W7835">
        <f t="shared" si="978"/>
        <v>0.24339999999999939</v>
      </c>
      <c r="X7835">
        <f t="shared" si="979"/>
        <v>-0.22950000000000026</v>
      </c>
      <c r="Y7835">
        <f t="shared" si="980"/>
        <v>5.3099999999999454</v>
      </c>
      <c r="Z7835">
        <f t="shared" si="981"/>
        <v>-6.4999999999999947E-2</v>
      </c>
      <c r="AC7835">
        <f t="shared" si="982"/>
        <v>1</v>
      </c>
      <c r="AD7835">
        <f t="shared" si="983"/>
        <v>0</v>
      </c>
    </row>
    <row r="7836" spans="1:30" x14ac:dyDescent="0.2">
      <c r="A7836" s="1">
        <v>43398</v>
      </c>
      <c r="B7836" s="2">
        <v>56.6997</v>
      </c>
      <c r="C7836" s="2">
        <v>24.22</v>
      </c>
      <c r="D7836" s="2">
        <v>108.33</v>
      </c>
      <c r="E7836" s="2">
        <v>3.69</v>
      </c>
      <c r="F7836" s="2">
        <v>114.745</v>
      </c>
      <c r="G7836">
        <v>105.099</v>
      </c>
      <c r="H7836">
        <v>2803.5</v>
      </c>
      <c r="I7836">
        <v>56.6997</v>
      </c>
      <c r="J7836">
        <v>24.22</v>
      </c>
      <c r="K7836">
        <v>20.886299999999999</v>
      </c>
      <c r="L7836">
        <v>14.3179</v>
      </c>
      <c r="M7836">
        <v>6.3883999999999999</v>
      </c>
      <c r="N7836">
        <v>2.7383999999999999</v>
      </c>
      <c r="O7836" t="s">
        <v>15</v>
      </c>
      <c r="P7836" t="s">
        <v>15</v>
      </c>
      <c r="Q7836" t="s">
        <v>15</v>
      </c>
      <c r="R7836" t="s">
        <v>15</v>
      </c>
      <c r="S7836">
        <v>3.1179999999999999</v>
      </c>
      <c r="T7836" t="str">
        <f>IF(A7836&lt;=DATE(2020,10,16),"pre","post")</f>
        <v>pre</v>
      </c>
      <c r="U7836">
        <f t="shared" si="976"/>
        <v>0.56850000000000023</v>
      </c>
      <c r="V7836">
        <f t="shared" si="977"/>
        <v>-0.6722999999999999</v>
      </c>
      <c r="W7836">
        <f t="shared" si="978"/>
        <v>-0.58319999999999972</v>
      </c>
      <c r="X7836">
        <f t="shared" si="979"/>
        <v>-0.27859999999999996</v>
      </c>
      <c r="Y7836">
        <f t="shared" si="980"/>
        <v>-2.4800000000000182</v>
      </c>
      <c r="Z7836">
        <f t="shared" si="981"/>
        <v>1.399999999999979E-2</v>
      </c>
      <c r="AC7836">
        <f t="shared" si="982"/>
        <v>0</v>
      </c>
      <c r="AD7836">
        <f t="shared" si="983"/>
        <v>0</v>
      </c>
    </row>
    <row r="7837" spans="1:30" x14ac:dyDescent="0.2">
      <c r="A7837" s="1">
        <v>43399</v>
      </c>
      <c r="B7837" s="2">
        <v>62.701300000000003</v>
      </c>
      <c r="C7837" s="2">
        <v>24.16</v>
      </c>
      <c r="D7837" s="2">
        <v>110.45</v>
      </c>
      <c r="E7837" s="2">
        <v>3.79</v>
      </c>
      <c r="F7837" s="2">
        <v>115.556</v>
      </c>
      <c r="G7837">
        <v>104.85</v>
      </c>
      <c r="H7837">
        <v>2808.87</v>
      </c>
      <c r="I7837">
        <v>62.701300000000003</v>
      </c>
      <c r="J7837">
        <v>24.16</v>
      </c>
      <c r="K7837">
        <v>20.8582</v>
      </c>
      <c r="L7837">
        <v>14.889200000000001</v>
      </c>
      <c r="M7837">
        <v>6.0853999999999999</v>
      </c>
      <c r="N7837">
        <v>2.2423999999999999</v>
      </c>
      <c r="O7837" t="s">
        <v>15</v>
      </c>
      <c r="P7837" t="s">
        <v>15</v>
      </c>
      <c r="Q7837" t="s">
        <v>15</v>
      </c>
      <c r="R7837" t="s">
        <v>15</v>
      </c>
      <c r="S7837">
        <v>3.0760000000000001</v>
      </c>
      <c r="T7837" t="str">
        <f>IF(A7837&lt;=DATE(2020,10,16),"pre","post")</f>
        <v>pre</v>
      </c>
      <c r="U7837">
        <f t="shared" si="976"/>
        <v>-2.809999999999846E-2</v>
      </c>
      <c r="V7837">
        <f t="shared" si="977"/>
        <v>0.57130000000000081</v>
      </c>
      <c r="W7837">
        <f t="shared" si="978"/>
        <v>-0.30299999999999994</v>
      </c>
      <c r="X7837">
        <f t="shared" si="979"/>
        <v>-0.496</v>
      </c>
      <c r="Y7837">
        <f t="shared" si="980"/>
        <v>5.3699999999998909</v>
      </c>
      <c r="Z7837">
        <f t="shared" si="981"/>
        <v>-4.1999999999999815E-2</v>
      </c>
      <c r="AC7837">
        <f t="shared" si="982"/>
        <v>0</v>
      </c>
      <c r="AD7837">
        <f t="shared" si="983"/>
        <v>0</v>
      </c>
    </row>
    <row r="7838" spans="1:30" x14ac:dyDescent="0.2">
      <c r="A7838" s="1">
        <v>43400</v>
      </c>
      <c r="B7838" s="2">
        <v>62.701300000000003</v>
      </c>
      <c r="C7838" s="2">
        <v>24.16</v>
      </c>
      <c r="D7838" s="2">
        <v>110.45</v>
      </c>
      <c r="E7838" s="2">
        <v>3.79</v>
      </c>
      <c r="F7838" s="2">
        <v>115.556</v>
      </c>
      <c r="G7838">
        <v>104.85</v>
      </c>
      <c r="H7838">
        <v>2808.87</v>
      </c>
      <c r="I7838">
        <v>62.701300000000003</v>
      </c>
      <c r="J7838">
        <v>24.16</v>
      </c>
      <c r="K7838">
        <v>20.8582</v>
      </c>
      <c r="L7838">
        <v>14.889200000000001</v>
      </c>
      <c r="M7838">
        <v>6.0853999999999999</v>
      </c>
      <c r="N7838">
        <v>2.2423999999999999</v>
      </c>
      <c r="O7838" t="s">
        <v>15</v>
      </c>
      <c r="P7838" t="s">
        <v>15</v>
      </c>
      <c r="Q7838" t="s">
        <v>15</v>
      </c>
      <c r="R7838" t="s">
        <v>15</v>
      </c>
      <c r="S7838">
        <v>3.0760000000000001</v>
      </c>
      <c r="T7838" t="str">
        <f>IF(A7838&lt;=DATE(2020,10,16),"pre","post")</f>
        <v>pre</v>
      </c>
      <c r="U7838">
        <f t="shared" si="976"/>
        <v>0</v>
      </c>
      <c r="V7838">
        <f t="shared" si="977"/>
        <v>0</v>
      </c>
      <c r="W7838">
        <f t="shared" si="978"/>
        <v>0</v>
      </c>
      <c r="X7838">
        <f t="shared" si="979"/>
        <v>0</v>
      </c>
      <c r="Y7838">
        <f t="shared" si="980"/>
        <v>0</v>
      </c>
      <c r="Z7838">
        <f t="shared" si="981"/>
        <v>0</v>
      </c>
      <c r="AC7838">
        <f t="shared" si="982"/>
        <v>0</v>
      </c>
      <c r="AD7838">
        <f t="shared" si="983"/>
        <v>0</v>
      </c>
    </row>
    <row r="7839" spans="1:30" x14ac:dyDescent="0.2">
      <c r="A7839" s="1">
        <v>43401</v>
      </c>
      <c r="B7839" s="2">
        <v>62.701300000000003</v>
      </c>
      <c r="C7839" s="2">
        <v>24.16</v>
      </c>
      <c r="D7839" s="2">
        <v>110.45</v>
      </c>
      <c r="E7839" s="2">
        <v>3.79</v>
      </c>
      <c r="F7839" s="2">
        <v>115.556</v>
      </c>
      <c r="G7839">
        <v>104.85</v>
      </c>
      <c r="H7839">
        <v>2808.87</v>
      </c>
      <c r="I7839">
        <v>62.701300000000003</v>
      </c>
      <c r="J7839">
        <v>24.16</v>
      </c>
      <c r="K7839">
        <v>20.8582</v>
      </c>
      <c r="L7839">
        <v>14.889200000000001</v>
      </c>
      <c r="M7839">
        <v>6.0853999999999999</v>
      </c>
      <c r="N7839">
        <v>2.2423999999999999</v>
      </c>
      <c r="O7839" t="s">
        <v>15</v>
      </c>
      <c r="P7839" t="s">
        <v>15</v>
      </c>
      <c r="Q7839" t="s">
        <v>15</v>
      </c>
      <c r="R7839" t="s">
        <v>15</v>
      </c>
      <c r="S7839">
        <v>3.0760000000000001</v>
      </c>
      <c r="T7839" t="str">
        <f>IF(A7839&lt;=DATE(2020,10,16),"pre","post")</f>
        <v>pre</v>
      </c>
      <c r="U7839">
        <f t="shared" si="976"/>
        <v>0</v>
      </c>
      <c r="V7839">
        <f t="shared" si="977"/>
        <v>0</v>
      </c>
      <c r="W7839">
        <f t="shared" si="978"/>
        <v>0</v>
      </c>
      <c r="X7839">
        <f t="shared" si="979"/>
        <v>0</v>
      </c>
      <c r="Y7839">
        <f t="shared" si="980"/>
        <v>0</v>
      </c>
      <c r="Z7839">
        <f t="shared" si="981"/>
        <v>0</v>
      </c>
      <c r="AC7839">
        <f t="shared" si="982"/>
        <v>0</v>
      </c>
      <c r="AD7839">
        <f t="shared" si="983"/>
        <v>0</v>
      </c>
    </row>
    <row r="7840" spans="1:30" x14ac:dyDescent="0.2">
      <c r="A7840" s="1">
        <v>43402</v>
      </c>
      <c r="B7840" s="2">
        <v>59.768799999999999</v>
      </c>
      <c r="C7840" s="2">
        <v>24.7</v>
      </c>
      <c r="D7840" s="2">
        <v>109.51</v>
      </c>
      <c r="E7840" s="2">
        <v>3.77</v>
      </c>
      <c r="F7840" s="2">
        <v>115.675</v>
      </c>
      <c r="G7840">
        <v>104.81399999999999</v>
      </c>
      <c r="H7840">
        <v>2807.55</v>
      </c>
      <c r="I7840">
        <v>59.768799999999999</v>
      </c>
      <c r="J7840">
        <v>24.7</v>
      </c>
      <c r="K7840">
        <v>20.370699999999999</v>
      </c>
      <c r="L7840">
        <v>15.2797</v>
      </c>
      <c r="M7840">
        <v>6.5012999999999996</v>
      </c>
      <c r="N7840">
        <v>2.5432999999999999</v>
      </c>
      <c r="O7840" t="s">
        <v>15</v>
      </c>
      <c r="P7840" t="s">
        <v>15</v>
      </c>
      <c r="Q7840" t="s">
        <v>15</v>
      </c>
      <c r="R7840" t="s">
        <v>15</v>
      </c>
      <c r="S7840">
        <v>3.0859999999999999</v>
      </c>
      <c r="T7840" t="str">
        <f>IF(A7840&lt;=DATE(2020,10,16),"pre","post")</f>
        <v>pre</v>
      </c>
      <c r="U7840">
        <f t="shared" si="976"/>
        <v>-0.48750000000000071</v>
      </c>
      <c r="V7840">
        <f t="shared" si="977"/>
        <v>0.3904999999999994</v>
      </c>
      <c r="W7840">
        <f t="shared" si="978"/>
        <v>0.41589999999999971</v>
      </c>
      <c r="X7840">
        <f t="shared" si="979"/>
        <v>0.30089999999999995</v>
      </c>
      <c r="Y7840">
        <f t="shared" si="980"/>
        <v>-1.319999999999709</v>
      </c>
      <c r="Z7840">
        <f t="shared" si="981"/>
        <v>9.9999999999997868E-3</v>
      </c>
      <c r="AC7840">
        <f t="shared" si="982"/>
        <v>0</v>
      </c>
      <c r="AD7840">
        <f t="shared" si="983"/>
        <v>0</v>
      </c>
    </row>
    <row r="7841" spans="1:30" x14ac:dyDescent="0.2">
      <c r="A7841" s="1">
        <v>43403</v>
      </c>
      <c r="B7841" s="2">
        <v>61.792900000000003</v>
      </c>
      <c r="C7841" s="2">
        <v>23.35</v>
      </c>
      <c r="D7841" s="2">
        <v>110.73</v>
      </c>
      <c r="E7841" s="2">
        <v>3.79</v>
      </c>
      <c r="F7841" s="2">
        <v>116.536</v>
      </c>
      <c r="G7841">
        <v>105.08799999999999</v>
      </c>
      <c r="H7841">
        <v>2800.13</v>
      </c>
      <c r="I7841">
        <v>61.792900000000003</v>
      </c>
      <c r="J7841">
        <v>23.35</v>
      </c>
      <c r="K7841">
        <v>19.7456</v>
      </c>
      <c r="L7841">
        <v>15.2821</v>
      </c>
      <c r="M7841">
        <v>6.8388999999999998</v>
      </c>
      <c r="N7841">
        <v>2.5198</v>
      </c>
      <c r="O7841" t="s">
        <v>15</v>
      </c>
      <c r="P7841" t="s">
        <v>15</v>
      </c>
      <c r="Q7841" t="s">
        <v>15</v>
      </c>
      <c r="R7841" t="s">
        <v>15</v>
      </c>
      <c r="S7841">
        <v>3.1240000000000001</v>
      </c>
      <c r="T7841" t="str">
        <f>IF(A7841&lt;=DATE(2020,10,16),"pre","post")</f>
        <v>pre</v>
      </c>
      <c r="U7841">
        <f t="shared" si="976"/>
        <v>-0.62509999999999977</v>
      </c>
      <c r="V7841">
        <f t="shared" si="977"/>
        <v>2.3999999999997357E-3</v>
      </c>
      <c r="W7841">
        <f t="shared" si="978"/>
        <v>0.33760000000000012</v>
      </c>
      <c r="X7841">
        <f t="shared" si="979"/>
        <v>-2.3499999999999854E-2</v>
      </c>
      <c r="Y7841">
        <f t="shared" si="980"/>
        <v>-7.4200000000000728</v>
      </c>
      <c r="Z7841">
        <f t="shared" si="981"/>
        <v>3.8000000000000256E-2</v>
      </c>
      <c r="AC7841">
        <f t="shared" si="982"/>
        <v>0</v>
      </c>
      <c r="AD7841">
        <f t="shared" si="983"/>
        <v>0</v>
      </c>
    </row>
    <row r="7842" spans="1:30" x14ac:dyDescent="0.2">
      <c r="A7842" s="1">
        <v>43404</v>
      </c>
      <c r="B7842" s="2">
        <v>60.128500000000003</v>
      </c>
      <c r="C7842" s="2">
        <v>21.23</v>
      </c>
      <c r="D7842" s="2">
        <v>112.65</v>
      </c>
      <c r="E7842" s="2">
        <v>3.7</v>
      </c>
      <c r="F7842" s="2">
        <v>114.327</v>
      </c>
      <c r="G7842">
        <v>105.26</v>
      </c>
      <c r="H7842">
        <v>2792.67</v>
      </c>
      <c r="I7842">
        <v>60.128500000000003</v>
      </c>
      <c r="J7842">
        <v>21.23</v>
      </c>
      <c r="K7842">
        <v>20.065899999999999</v>
      </c>
      <c r="L7842">
        <v>14.9366</v>
      </c>
      <c r="M7842">
        <v>6.4255000000000004</v>
      </c>
      <c r="N7842">
        <v>2.4859</v>
      </c>
      <c r="O7842" t="s">
        <v>15</v>
      </c>
      <c r="P7842" t="s">
        <v>15</v>
      </c>
      <c r="Q7842" t="s">
        <v>15</v>
      </c>
      <c r="R7842" t="s">
        <v>15</v>
      </c>
      <c r="S7842">
        <v>3.1440000000000001</v>
      </c>
      <c r="T7842" t="str">
        <f>IF(A7842&lt;=DATE(2020,10,16),"pre","post")</f>
        <v>pre</v>
      </c>
      <c r="U7842">
        <f t="shared" si="976"/>
        <v>0.32029999999999959</v>
      </c>
      <c r="V7842">
        <f t="shared" si="977"/>
        <v>-0.34549999999999947</v>
      </c>
      <c r="W7842">
        <f t="shared" si="978"/>
        <v>-0.41339999999999932</v>
      </c>
      <c r="X7842">
        <f t="shared" si="979"/>
        <v>-3.3900000000000041E-2</v>
      </c>
      <c r="Y7842">
        <f t="shared" si="980"/>
        <v>-7.4600000000000364</v>
      </c>
      <c r="Z7842">
        <f t="shared" si="981"/>
        <v>2.0000000000000018E-2</v>
      </c>
      <c r="AC7842">
        <f t="shared" si="982"/>
        <v>0</v>
      </c>
      <c r="AD7842">
        <f t="shared" si="983"/>
        <v>0</v>
      </c>
    </row>
    <row r="7843" spans="1:30" x14ac:dyDescent="0.2">
      <c r="A7843" s="1">
        <v>43405</v>
      </c>
      <c r="B7843" s="2">
        <v>58.541499999999999</v>
      </c>
      <c r="C7843" s="2">
        <v>19.34</v>
      </c>
      <c r="D7843" s="2">
        <v>114.97</v>
      </c>
      <c r="E7843" s="2">
        <v>3.71</v>
      </c>
      <c r="F7843" s="2">
        <v>114.129</v>
      </c>
      <c r="G7843">
        <v>105.625</v>
      </c>
      <c r="H7843">
        <v>2794.27</v>
      </c>
      <c r="I7843">
        <v>58.541499999999999</v>
      </c>
      <c r="J7843">
        <v>19.34</v>
      </c>
      <c r="K7843">
        <v>21.322199999999999</v>
      </c>
      <c r="L7843">
        <v>15.536199999999999</v>
      </c>
      <c r="M7843">
        <v>6.7916999999999996</v>
      </c>
      <c r="N7843">
        <v>2.7831000000000001</v>
      </c>
      <c r="O7843" t="s">
        <v>15</v>
      </c>
      <c r="P7843" t="s">
        <v>15</v>
      </c>
      <c r="Q7843" t="s">
        <v>15</v>
      </c>
      <c r="R7843" t="s">
        <v>15</v>
      </c>
      <c r="S7843">
        <v>3.1309999999999998</v>
      </c>
      <c r="T7843" t="str">
        <f>IF(A7843&lt;=DATE(2020,10,16),"pre","post")</f>
        <v>pre</v>
      </c>
      <c r="U7843">
        <f t="shared" si="976"/>
        <v>1.2562999999999995</v>
      </c>
      <c r="V7843">
        <f t="shared" si="977"/>
        <v>0.5995999999999988</v>
      </c>
      <c r="W7843">
        <f t="shared" si="978"/>
        <v>0.36619999999999919</v>
      </c>
      <c r="X7843">
        <f t="shared" si="979"/>
        <v>0.29720000000000013</v>
      </c>
      <c r="Y7843">
        <f t="shared" si="980"/>
        <v>1.5999999999999091</v>
      </c>
      <c r="Z7843">
        <f t="shared" si="981"/>
        <v>-1.3000000000000345E-2</v>
      </c>
      <c r="AC7843">
        <f t="shared" si="982"/>
        <v>0</v>
      </c>
      <c r="AD7843">
        <f t="shared" si="983"/>
        <v>0</v>
      </c>
    </row>
    <row r="7844" spans="1:30" x14ac:dyDescent="0.2">
      <c r="A7844" s="1">
        <v>43406</v>
      </c>
      <c r="B7844" s="2">
        <v>61.415999999999997</v>
      </c>
      <c r="C7844" s="2">
        <v>19.510000000000002</v>
      </c>
      <c r="D7844" s="2">
        <v>105.79</v>
      </c>
      <c r="E7844" s="2">
        <v>3.62</v>
      </c>
      <c r="F7844" s="2">
        <v>112.764</v>
      </c>
      <c r="G7844">
        <v>105.73099999999999</v>
      </c>
      <c r="H7844">
        <v>2786.09</v>
      </c>
      <c r="I7844">
        <v>61.415999999999997</v>
      </c>
      <c r="J7844">
        <v>19.510000000000002</v>
      </c>
      <c r="K7844">
        <v>20.590299999999999</v>
      </c>
      <c r="L7844">
        <v>14.5449</v>
      </c>
      <c r="M7844">
        <v>6.2411000000000003</v>
      </c>
      <c r="N7844">
        <v>2.2360000000000002</v>
      </c>
      <c r="O7844" t="s">
        <v>15</v>
      </c>
      <c r="P7844" t="s">
        <v>15</v>
      </c>
      <c r="Q7844" t="s">
        <v>15</v>
      </c>
      <c r="R7844" t="s">
        <v>15</v>
      </c>
      <c r="S7844">
        <v>3.2130000000000001</v>
      </c>
      <c r="T7844" t="str">
        <f>IF(A7844&lt;=DATE(2020,10,16),"pre","post")</f>
        <v>pre</v>
      </c>
      <c r="U7844">
        <f t="shared" si="976"/>
        <v>-0.73189999999999955</v>
      </c>
      <c r="V7844">
        <f t="shared" si="977"/>
        <v>-0.99129999999999896</v>
      </c>
      <c r="W7844">
        <f t="shared" si="978"/>
        <v>-0.55059999999999931</v>
      </c>
      <c r="X7844">
        <f t="shared" si="979"/>
        <v>-0.54709999999999992</v>
      </c>
      <c r="Y7844">
        <f t="shared" si="980"/>
        <v>-8.1799999999998363</v>
      </c>
      <c r="Z7844">
        <f t="shared" si="981"/>
        <v>8.2000000000000295E-2</v>
      </c>
      <c r="AC7844">
        <f t="shared" si="982"/>
        <v>0</v>
      </c>
      <c r="AD7844">
        <f t="shared" si="983"/>
        <v>0</v>
      </c>
    </row>
    <row r="7845" spans="1:30" x14ac:dyDescent="0.2">
      <c r="A7845" s="1">
        <v>43407</v>
      </c>
      <c r="B7845" s="2">
        <v>61.415999999999997</v>
      </c>
      <c r="C7845" s="2">
        <v>19.510000000000002</v>
      </c>
      <c r="D7845" s="2">
        <v>105.79</v>
      </c>
      <c r="E7845" s="2">
        <v>3.62</v>
      </c>
      <c r="F7845" s="2">
        <v>112.764</v>
      </c>
      <c r="G7845">
        <v>105.73099999999999</v>
      </c>
      <c r="H7845">
        <v>2786.09</v>
      </c>
      <c r="I7845">
        <v>61.415999999999997</v>
      </c>
      <c r="J7845">
        <v>19.510000000000002</v>
      </c>
      <c r="K7845">
        <v>20.590299999999999</v>
      </c>
      <c r="L7845">
        <v>14.5449</v>
      </c>
      <c r="M7845">
        <v>6.2411000000000003</v>
      </c>
      <c r="N7845">
        <v>2.2360000000000002</v>
      </c>
      <c r="O7845" t="s">
        <v>15</v>
      </c>
      <c r="P7845" t="s">
        <v>15</v>
      </c>
      <c r="Q7845" t="s">
        <v>15</v>
      </c>
      <c r="R7845" t="s">
        <v>15</v>
      </c>
      <c r="S7845">
        <v>3.2130000000000001</v>
      </c>
      <c r="T7845" t="str">
        <f>IF(A7845&lt;=DATE(2020,10,16),"pre","post")</f>
        <v>pre</v>
      </c>
      <c r="U7845">
        <f t="shared" si="976"/>
        <v>0</v>
      </c>
      <c r="V7845">
        <f t="shared" si="977"/>
        <v>0</v>
      </c>
      <c r="W7845">
        <f t="shared" si="978"/>
        <v>0</v>
      </c>
      <c r="X7845">
        <f t="shared" si="979"/>
        <v>0</v>
      </c>
      <c r="Y7845">
        <f t="shared" si="980"/>
        <v>0</v>
      </c>
      <c r="Z7845">
        <f t="shared" si="981"/>
        <v>0</v>
      </c>
      <c r="AC7845">
        <f t="shared" si="982"/>
        <v>0</v>
      </c>
      <c r="AD7845">
        <f t="shared" si="983"/>
        <v>0</v>
      </c>
    </row>
    <row r="7846" spans="1:30" x14ac:dyDescent="0.2">
      <c r="A7846" s="1">
        <v>43408</v>
      </c>
      <c r="B7846" s="2">
        <v>61.415999999999997</v>
      </c>
      <c r="C7846" s="2">
        <v>19.510000000000002</v>
      </c>
      <c r="D7846" s="2">
        <v>105.79</v>
      </c>
      <c r="E7846" s="2">
        <v>3.62</v>
      </c>
      <c r="F7846" s="2">
        <v>112.764</v>
      </c>
      <c r="G7846">
        <v>105.73099999999999</v>
      </c>
      <c r="H7846">
        <v>2786.09</v>
      </c>
      <c r="I7846">
        <v>61.415999999999997</v>
      </c>
      <c r="J7846">
        <v>19.510000000000002</v>
      </c>
      <c r="K7846">
        <v>20.590299999999999</v>
      </c>
      <c r="L7846">
        <v>14.5449</v>
      </c>
      <c r="M7846">
        <v>6.2411000000000003</v>
      </c>
      <c r="N7846">
        <v>2.2360000000000002</v>
      </c>
      <c r="O7846" t="s">
        <v>15</v>
      </c>
      <c r="P7846" t="s">
        <v>15</v>
      </c>
      <c r="Q7846" t="s">
        <v>15</v>
      </c>
      <c r="R7846" t="s">
        <v>15</v>
      </c>
      <c r="S7846">
        <v>3.2130000000000001</v>
      </c>
      <c r="T7846" t="str">
        <f>IF(A7846&lt;=DATE(2020,10,16),"pre","post")</f>
        <v>pre</v>
      </c>
      <c r="U7846">
        <f t="shared" si="976"/>
        <v>0</v>
      </c>
      <c r="V7846">
        <f t="shared" si="977"/>
        <v>0</v>
      </c>
      <c r="W7846">
        <f t="shared" si="978"/>
        <v>0</v>
      </c>
      <c r="X7846">
        <f t="shared" si="979"/>
        <v>0</v>
      </c>
      <c r="Y7846">
        <f t="shared" si="980"/>
        <v>0</v>
      </c>
      <c r="Z7846">
        <f t="shared" si="981"/>
        <v>0</v>
      </c>
      <c r="AC7846">
        <f t="shared" si="982"/>
        <v>0</v>
      </c>
      <c r="AD7846">
        <f t="shared" si="983"/>
        <v>0</v>
      </c>
    </row>
    <row r="7847" spans="1:30" x14ac:dyDescent="0.2">
      <c r="A7847" s="1">
        <v>43409</v>
      </c>
      <c r="B7847" s="2">
        <v>59.896999999999998</v>
      </c>
      <c r="C7847" s="2">
        <v>19.96</v>
      </c>
      <c r="D7847" s="2">
        <v>104.92</v>
      </c>
      <c r="E7847" s="2">
        <v>3.62</v>
      </c>
      <c r="F7847" s="2">
        <v>111.819</v>
      </c>
      <c r="G7847">
        <v>105.914</v>
      </c>
      <c r="H7847">
        <v>2791.28</v>
      </c>
      <c r="I7847">
        <v>59.896999999999998</v>
      </c>
      <c r="J7847">
        <v>19.96</v>
      </c>
      <c r="K7847">
        <v>19.427499999999998</v>
      </c>
      <c r="L7847">
        <v>14.1653</v>
      </c>
      <c r="M7847">
        <v>6.1460999999999997</v>
      </c>
      <c r="N7847">
        <v>2.2328999999999999</v>
      </c>
      <c r="O7847" t="s">
        <v>15</v>
      </c>
      <c r="P7847" t="s">
        <v>15</v>
      </c>
      <c r="Q7847" t="s">
        <v>15</v>
      </c>
      <c r="R7847" t="s">
        <v>15</v>
      </c>
      <c r="S7847">
        <v>3.202</v>
      </c>
      <c r="T7847" t="str">
        <f>IF(A7847&lt;=DATE(2020,10,16),"pre","post")</f>
        <v>pre</v>
      </c>
      <c r="U7847">
        <f t="shared" si="976"/>
        <v>-1.1628000000000007</v>
      </c>
      <c r="V7847">
        <f t="shared" si="977"/>
        <v>-0.37959999999999994</v>
      </c>
      <c r="W7847">
        <f t="shared" si="978"/>
        <v>-9.5000000000000639E-2</v>
      </c>
      <c r="X7847">
        <f t="shared" si="979"/>
        <v>-3.1000000000003247E-3</v>
      </c>
      <c r="Y7847">
        <f t="shared" si="980"/>
        <v>5.1900000000000546</v>
      </c>
      <c r="Z7847">
        <f t="shared" si="981"/>
        <v>-1.1000000000000121E-2</v>
      </c>
      <c r="AC7847">
        <f t="shared" si="982"/>
        <v>0</v>
      </c>
      <c r="AD7847">
        <f t="shared" si="983"/>
        <v>0</v>
      </c>
    </row>
    <row r="7848" spans="1:30" x14ac:dyDescent="0.2">
      <c r="A7848" s="1">
        <v>43410</v>
      </c>
      <c r="B7848" s="2">
        <v>59.0075</v>
      </c>
      <c r="C7848" s="2">
        <v>19.91</v>
      </c>
      <c r="D7848" s="2">
        <v>101.24</v>
      </c>
      <c r="E7848" s="2">
        <v>3.61</v>
      </c>
      <c r="F7848" s="2">
        <v>110.619</v>
      </c>
      <c r="G7848">
        <v>106.089</v>
      </c>
      <c r="H7848">
        <v>2793.72</v>
      </c>
      <c r="I7848">
        <v>59.0075</v>
      </c>
      <c r="J7848">
        <v>19.91</v>
      </c>
      <c r="K7848">
        <v>19.160499999999999</v>
      </c>
      <c r="L7848">
        <v>13.510400000000001</v>
      </c>
      <c r="M7848">
        <v>5.7084999999999999</v>
      </c>
      <c r="N7848">
        <v>2.3108</v>
      </c>
      <c r="O7848" t="s">
        <v>15</v>
      </c>
      <c r="P7848" t="s">
        <v>15</v>
      </c>
      <c r="Q7848" t="s">
        <v>15</v>
      </c>
      <c r="R7848" t="s">
        <v>15</v>
      </c>
      <c r="S7848">
        <v>3.2290000000000001</v>
      </c>
      <c r="T7848" t="str">
        <f>IF(A7848&lt;=DATE(2020,10,16),"pre","post")</f>
        <v>pre</v>
      </c>
      <c r="U7848">
        <f t="shared" si="976"/>
        <v>-0.26699999999999946</v>
      </c>
      <c r="V7848">
        <f t="shared" si="977"/>
        <v>-0.65489999999999959</v>
      </c>
      <c r="W7848">
        <f t="shared" si="978"/>
        <v>-0.43759999999999977</v>
      </c>
      <c r="X7848">
        <f t="shared" si="979"/>
        <v>7.790000000000008E-2</v>
      </c>
      <c r="Y7848">
        <f t="shared" si="980"/>
        <v>2.4399999999995998</v>
      </c>
      <c r="Z7848">
        <f t="shared" si="981"/>
        <v>2.7000000000000135E-2</v>
      </c>
      <c r="AC7848">
        <f t="shared" si="982"/>
        <v>0</v>
      </c>
      <c r="AD7848">
        <f t="shared" si="983"/>
        <v>0</v>
      </c>
    </row>
    <row r="7849" spans="1:30" x14ac:dyDescent="0.2">
      <c r="A7849" s="1">
        <v>43411</v>
      </c>
      <c r="B7849" s="2">
        <v>53.108600000000003</v>
      </c>
      <c r="C7849" s="2">
        <v>16.36</v>
      </c>
      <c r="D7849" s="2">
        <v>99.45</v>
      </c>
      <c r="E7849" s="2">
        <v>3.48</v>
      </c>
      <c r="F7849" s="2">
        <v>108.129</v>
      </c>
      <c r="G7849">
        <v>106.462</v>
      </c>
      <c r="H7849">
        <v>2797.98</v>
      </c>
      <c r="I7849">
        <v>53.108600000000003</v>
      </c>
      <c r="J7849">
        <v>16.36</v>
      </c>
      <c r="K7849">
        <v>18.055599999999998</v>
      </c>
      <c r="L7849">
        <v>12.6625</v>
      </c>
      <c r="M7849">
        <v>5.5991999999999997</v>
      </c>
      <c r="N7849">
        <v>2.2290999999999999</v>
      </c>
      <c r="O7849" t="s">
        <v>15</v>
      </c>
      <c r="P7849" t="s">
        <v>15</v>
      </c>
      <c r="Q7849" t="s">
        <v>15</v>
      </c>
      <c r="R7849" t="s">
        <v>15</v>
      </c>
      <c r="S7849">
        <v>3.2360000000000002</v>
      </c>
      <c r="T7849" t="str">
        <f>IF(A7849&lt;=DATE(2020,10,16),"pre","post")</f>
        <v>pre</v>
      </c>
      <c r="U7849">
        <f t="shared" si="976"/>
        <v>-1.1049000000000007</v>
      </c>
      <c r="V7849">
        <f t="shared" si="977"/>
        <v>-0.84790000000000099</v>
      </c>
      <c r="W7849">
        <f t="shared" si="978"/>
        <v>-0.10930000000000017</v>
      </c>
      <c r="X7849">
        <f t="shared" si="979"/>
        <v>-8.1700000000000106E-2</v>
      </c>
      <c r="Y7849">
        <f t="shared" si="980"/>
        <v>4.2600000000002183</v>
      </c>
      <c r="Z7849">
        <f t="shared" si="981"/>
        <v>7.0000000000001172E-3</v>
      </c>
      <c r="AC7849">
        <f t="shared" si="982"/>
        <v>0</v>
      </c>
      <c r="AD7849">
        <f t="shared" si="983"/>
        <v>0</v>
      </c>
    </row>
    <row r="7850" spans="1:30" x14ac:dyDescent="0.2">
      <c r="A7850" s="1">
        <v>43412</v>
      </c>
      <c r="B7850" s="2">
        <v>51.584499999999998</v>
      </c>
      <c r="C7850" s="2">
        <v>16.72</v>
      </c>
      <c r="D7850" s="2">
        <v>96.27</v>
      </c>
      <c r="E7850" s="2">
        <v>3.48</v>
      </c>
      <c r="F7850" s="2">
        <v>108.78400000000001</v>
      </c>
      <c r="G7850">
        <v>106.22</v>
      </c>
      <c r="H7850">
        <v>2795.26</v>
      </c>
      <c r="I7850">
        <v>51.584499999999998</v>
      </c>
      <c r="J7850">
        <v>16.72</v>
      </c>
      <c r="K7850">
        <v>18.331900000000001</v>
      </c>
      <c r="L7850">
        <v>12.153700000000001</v>
      </c>
      <c r="M7850">
        <v>5.3691000000000004</v>
      </c>
      <c r="N7850">
        <v>2.3614000000000002</v>
      </c>
      <c r="O7850" t="s">
        <v>15</v>
      </c>
      <c r="P7850" t="s">
        <v>15</v>
      </c>
      <c r="Q7850" t="s">
        <v>15</v>
      </c>
      <c r="R7850" t="s">
        <v>15</v>
      </c>
      <c r="S7850">
        <v>3.238</v>
      </c>
      <c r="T7850" t="str">
        <f>IF(A7850&lt;=DATE(2020,10,16),"pre","post")</f>
        <v>pre</v>
      </c>
      <c r="U7850">
        <f t="shared" si="976"/>
        <v>0.27630000000000265</v>
      </c>
      <c r="V7850">
        <f t="shared" si="977"/>
        <v>-0.50879999999999903</v>
      </c>
      <c r="W7850">
        <f t="shared" si="978"/>
        <v>-0.23009999999999931</v>
      </c>
      <c r="X7850">
        <f t="shared" si="979"/>
        <v>0.13230000000000031</v>
      </c>
      <c r="Y7850">
        <f t="shared" si="980"/>
        <v>-2.7199999999997999</v>
      </c>
      <c r="Z7850">
        <f t="shared" si="981"/>
        <v>1.9999999999997797E-3</v>
      </c>
      <c r="AC7850">
        <f t="shared" si="982"/>
        <v>0</v>
      </c>
      <c r="AD7850">
        <f t="shared" si="983"/>
        <v>0</v>
      </c>
    </row>
    <row r="7851" spans="1:30" x14ac:dyDescent="0.2">
      <c r="A7851" s="1">
        <v>43413</v>
      </c>
      <c r="B7851" s="2">
        <v>53.544199999999996</v>
      </c>
      <c r="C7851" s="2">
        <v>17.36</v>
      </c>
      <c r="D7851" s="2">
        <v>97.81</v>
      </c>
      <c r="E7851" s="2">
        <v>3.63</v>
      </c>
      <c r="F7851" s="2">
        <v>110.94799999999999</v>
      </c>
      <c r="G7851">
        <v>105.517</v>
      </c>
      <c r="H7851">
        <v>2799.23</v>
      </c>
      <c r="I7851">
        <v>53.544199999999996</v>
      </c>
      <c r="J7851">
        <v>17.36</v>
      </c>
      <c r="K7851">
        <v>19.325099999999999</v>
      </c>
      <c r="L7851">
        <v>13.281000000000001</v>
      </c>
      <c r="M7851">
        <v>6.0747</v>
      </c>
      <c r="N7851">
        <v>2.8873000000000002</v>
      </c>
      <c r="O7851" t="s">
        <v>15</v>
      </c>
      <c r="P7851" t="s">
        <v>15</v>
      </c>
      <c r="Q7851" t="s">
        <v>15</v>
      </c>
      <c r="R7851" t="s">
        <v>15</v>
      </c>
      <c r="S7851">
        <v>3.1829999999999998</v>
      </c>
      <c r="T7851" t="str">
        <f>IF(A7851&lt;=DATE(2020,10,16),"pre","post")</f>
        <v>pre</v>
      </c>
      <c r="U7851">
        <f t="shared" si="976"/>
        <v>0.99319999999999808</v>
      </c>
      <c r="V7851">
        <f t="shared" si="977"/>
        <v>1.1273</v>
      </c>
      <c r="W7851">
        <f t="shared" si="978"/>
        <v>0.70559999999999956</v>
      </c>
      <c r="X7851">
        <f t="shared" si="979"/>
        <v>0.52590000000000003</v>
      </c>
      <c r="Y7851">
        <f t="shared" si="980"/>
        <v>3.9699999999997999</v>
      </c>
      <c r="Z7851">
        <f t="shared" si="981"/>
        <v>-5.500000000000016E-2</v>
      </c>
      <c r="AC7851">
        <f t="shared" si="982"/>
        <v>0</v>
      </c>
      <c r="AD7851">
        <f t="shared" si="983"/>
        <v>0</v>
      </c>
    </row>
    <row r="7852" spans="1:30" x14ac:dyDescent="0.2">
      <c r="A7852" s="1">
        <v>43414</v>
      </c>
      <c r="B7852" s="2">
        <v>53.544199999999996</v>
      </c>
      <c r="C7852" s="2">
        <v>17.36</v>
      </c>
      <c r="D7852" s="2">
        <v>97.81</v>
      </c>
      <c r="E7852" s="2">
        <v>3.63</v>
      </c>
      <c r="F7852" s="2">
        <v>110.94799999999999</v>
      </c>
      <c r="G7852">
        <v>105.517</v>
      </c>
      <c r="H7852">
        <v>2799.23</v>
      </c>
      <c r="I7852">
        <v>53.544199999999996</v>
      </c>
      <c r="J7852">
        <v>17.36</v>
      </c>
      <c r="K7852">
        <v>19.325099999999999</v>
      </c>
      <c r="L7852">
        <v>13.281000000000001</v>
      </c>
      <c r="M7852">
        <v>6.0747</v>
      </c>
      <c r="N7852">
        <v>2.8873000000000002</v>
      </c>
      <c r="O7852" t="s">
        <v>15</v>
      </c>
      <c r="P7852" t="s">
        <v>15</v>
      </c>
      <c r="Q7852" t="s">
        <v>15</v>
      </c>
      <c r="R7852" t="s">
        <v>15</v>
      </c>
      <c r="S7852">
        <v>3.1829999999999998</v>
      </c>
      <c r="T7852" t="str">
        <f>IF(A7852&lt;=DATE(2020,10,16),"pre","post")</f>
        <v>pre</v>
      </c>
      <c r="U7852">
        <f t="shared" si="976"/>
        <v>0</v>
      </c>
      <c r="V7852">
        <f t="shared" si="977"/>
        <v>0</v>
      </c>
      <c r="W7852">
        <f t="shared" si="978"/>
        <v>0</v>
      </c>
      <c r="X7852">
        <f t="shared" si="979"/>
        <v>0</v>
      </c>
      <c r="Y7852">
        <f t="shared" si="980"/>
        <v>0</v>
      </c>
      <c r="Z7852">
        <f t="shared" si="981"/>
        <v>0</v>
      </c>
      <c r="AC7852">
        <f t="shared" si="982"/>
        <v>0</v>
      </c>
      <c r="AD7852">
        <f t="shared" si="983"/>
        <v>0</v>
      </c>
    </row>
    <row r="7853" spans="1:30" x14ac:dyDescent="0.2">
      <c r="A7853" s="1">
        <v>43415</v>
      </c>
      <c r="B7853" s="2">
        <v>53.544199999999996</v>
      </c>
      <c r="C7853" s="2">
        <v>17.36</v>
      </c>
      <c r="D7853" s="2">
        <v>97.81</v>
      </c>
      <c r="E7853" s="2">
        <v>3.63</v>
      </c>
      <c r="F7853" s="2">
        <v>110.94799999999999</v>
      </c>
      <c r="G7853">
        <v>105.517</v>
      </c>
      <c r="H7853">
        <v>2799.23</v>
      </c>
      <c r="I7853">
        <v>53.544199999999996</v>
      </c>
      <c r="J7853">
        <v>17.36</v>
      </c>
      <c r="K7853">
        <v>19.325099999999999</v>
      </c>
      <c r="L7853">
        <v>13.281000000000001</v>
      </c>
      <c r="M7853">
        <v>6.0747</v>
      </c>
      <c r="N7853">
        <v>2.8873000000000002</v>
      </c>
      <c r="O7853" t="s">
        <v>15</v>
      </c>
      <c r="P7853" t="s">
        <v>15</v>
      </c>
      <c r="Q7853" t="s">
        <v>15</v>
      </c>
      <c r="R7853" t="s">
        <v>15</v>
      </c>
      <c r="S7853">
        <v>3.1829999999999998</v>
      </c>
      <c r="T7853" t="str">
        <f>IF(A7853&lt;=DATE(2020,10,16),"pre","post")</f>
        <v>pre</v>
      </c>
      <c r="U7853">
        <f t="shared" si="976"/>
        <v>0</v>
      </c>
      <c r="V7853">
        <f t="shared" si="977"/>
        <v>0</v>
      </c>
      <c r="W7853">
        <f t="shared" si="978"/>
        <v>0</v>
      </c>
      <c r="X7853">
        <f t="shared" si="979"/>
        <v>0</v>
      </c>
      <c r="Y7853">
        <f t="shared" si="980"/>
        <v>0</v>
      </c>
      <c r="Z7853">
        <f t="shared" si="981"/>
        <v>0</v>
      </c>
      <c r="AC7853">
        <f t="shared" si="982"/>
        <v>0</v>
      </c>
      <c r="AD7853">
        <f t="shared" si="983"/>
        <v>0</v>
      </c>
    </row>
    <row r="7854" spans="1:30" x14ac:dyDescent="0.2">
      <c r="A7854" s="1">
        <v>43416</v>
      </c>
      <c r="B7854" s="2">
        <v>53.544199999999996</v>
      </c>
      <c r="C7854" s="2">
        <v>20.45</v>
      </c>
      <c r="D7854" s="2">
        <v>97.81</v>
      </c>
      <c r="E7854" s="2">
        <v>3.64</v>
      </c>
      <c r="F7854" s="2">
        <v>112.17</v>
      </c>
      <c r="G7854">
        <v>105.517</v>
      </c>
      <c r="H7854">
        <v>2799.23</v>
      </c>
      <c r="I7854">
        <v>53.544199999999996</v>
      </c>
      <c r="J7854">
        <v>20.45</v>
      </c>
      <c r="K7854">
        <v>17.284099999999999</v>
      </c>
      <c r="L7854">
        <v>13.1021</v>
      </c>
      <c r="M7854">
        <v>6.1646999999999998</v>
      </c>
      <c r="N7854">
        <v>2.8073000000000001</v>
      </c>
      <c r="O7854" t="s">
        <v>15</v>
      </c>
      <c r="P7854" t="s">
        <v>15</v>
      </c>
      <c r="Q7854" t="s">
        <v>15</v>
      </c>
      <c r="R7854" t="s">
        <v>15</v>
      </c>
      <c r="S7854">
        <v>3.1829999999999998</v>
      </c>
      <c r="T7854" t="str">
        <f>IF(A7854&lt;=DATE(2020,10,16),"pre","post")</f>
        <v>pre</v>
      </c>
      <c r="U7854">
        <f t="shared" si="976"/>
        <v>-2.0410000000000004</v>
      </c>
      <c r="V7854">
        <f t="shared" si="977"/>
        <v>-0.1789000000000005</v>
      </c>
      <c r="W7854">
        <f t="shared" si="978"/>
        <v>8.9999999999999858E-2</v>
      </c>
      <c r="X7854">
        <f t="shared" si="979"/>
        <v>-8.0000000000000071E-2</v>
      </c>
      <c r="Y7854">
        <f t="shared" si="980"/>
        <v>0</v>
      </c>
      <c r="Z7854">
        <f t="shared" si="981"/>
        <v>0</v>
      </c>
      <c r="AC7854">
        <f t="shared" si="982"/>
        <v>0</v>
      </c>
      <c r="AD7854">
        <f t="shared" si="983"/>
        <v>0</v>
      </c>
    </row>
    <row r="7855" spans="1:30" x14ac:dyDescent="0.2">
      <c r="A7855" s="1">
        <v>43417</v>
      </c>
      <c r="B7855" s="2">
        <v>52.234000000000002</v>
      </c>
      <c r="C7855" s="2">
        <v>20.02</v>
      </c>
      <c r="D7855" s="2">
        <v>107.03</v>
      </c>
      <c r="E7855" s="2">
        <v>3.79</v>
      </c>
      <c r="F7855" s="2">
        <v>113.928</v>
      </c>
      <c r="G7855">
        <v>104.896</v>
      </c>
      <c r="H7855">
        <v>2799.26</v>
      </c>
      <c r="I7855">
        <v>52.234000000000002</v>
      </c>
      <c r="J7855">
        <v>20.02</v>
      </c>
      <c r="K7855">
        <v>18.875299999999999</v>
      </c>
      <c r="L7855">
        <v>13.506399999999999</v>
      </c>
      <c r="M7855">
        <v>6.0021000000000004</v>
      </c>
      <c r="N7855">
        <v>2.6154999999999999</v>
      </c>
      <c r="O7855" t="s">
        <v>15</v>
      </c>
      <c r="P7855" t="s">
        <v>15</v>
      </c>
      <c r="Q7855" t="s">
        <v>15</v>
      </c>
      <c r="R7855" t="s">
        <v>15</v>
      </c>
      <c r="S7855">
        <v>3.141</v>
      </c>
      <c r="T7855" t="str">
        <f>IF(A7855&lt;=DATE(2020,10,16),"pre","post")</f>
        <v>pre</v>
      </c>
      <c r="U7855">
        <f t="shared" si="976"/>
        <v>1.5912000000000006</v>
      </c>
      <c r="V7855">
        <f t="shared" si="977"/>
        <v>0.40429999999999922</v>
      </c>
      <c r="W7855">
        <f t="shared" si="978"/>
        <v>-0.16259999999999941</v>
      </c>
      <c r="X7855">
        <f t="shared" si="979"/>
        <v>-0.19180000000000019</v>
      </c>
      <c r="Y7855">
        <f t="shared" si="980"/>
        <v>3.0000000000200089E-2</v>
      </c>
      <c r="Z7855">
        <f t="shared" si="981"/>
        <v>-4.1999999999999815E-2</v>
      </c>
      <c r="AC7855">
        <f t="shared" si="982"/>
        <v>0</v>
      </c>
      <c r="AD7855">
        <f t="shared" si="983"/>
        <v>0</v>
      </c>
    </row>
    <row r="7856" spans="1:30" x14ac:dyDescent="0.2">
      <c r="A7856" s="1">
        <v>43418</v>
      </c>
      <c r="B7856" s="2">
        <v>53.899799999999999</v>
      </c>
      <c r="C7856" s="2">
        <v>21.25</v>
      </c>
      <c r="D7856" s="2">
        <v>108.5</v>
      </c>
      <c r="E7856" s="2">
        <v>3.92</v>
      </c>
      <c r="F7856" s="2">
        <v>116.67700000000001</v>
      </c>
      <c r="G7856">
        <v>104.542</v>
      </c>
      <c r="H7856">
        <v>2796.29</v>
      </c>
      <c r="I7856">
        <v>53.899799999999999</v>
      </c>
      <c r="J7856">
        <v>21.25</v>
      </c>
      <c r="K7856">
        <v>19.0106</v>
      </c>
      <c r="L7856">
        <v>14.2112</v>
      </c>
      <c r="M7856">
        <v>6.2934000000000001</v>
      </c>
      <c r="N7856">
        <v>3.0741000000000001</v>
      </c>
      <c r="O7856" t="s">
        <v>15</v>
      </c>
      <c r="P7856" t="s">
        <v>15</v>
      </c>
      <c r="Q7856" t="s">
        <v>15</v>
      </c>
      <c r="R7856" t="s">
        <v>15</v>
      </c>
      <c r="S7856">
        <v>3.1259999999999999</v>
      </c>
      <c r="T7856" t="str">
        <f>IF(A7856&lt;=DATE(2020,10,16),"pre","post")</f>
        <v>pre</v>
      </c>
      <c r="U7856">
        <f t="shared" si="976"/>
        <v>0.13530000000000086</v>
      </c>
      <c r="V7856">
        <f t="shared" si="977"/>
        <v>0.70480000000000054</v>
      </c>
      <c r="W7856">
        <f t="shared" si="978"/>
        <v>0.29129999999999967</v>
      </c>
      <c r="X7856">
        <f t="shared" si="979"/>
        <v>0.45860000000000012</v>
      </c>
      <c r="Y7856">
        <f t="shared" si="980"/>
        <v>-2.9700000000002547</v>
      </c>
      <c r="Z7856">
        <f t="shared" si="981"/>
        <v>-1.5000000000000124E-2</v>
      </c>
      <c r="AC7856">
        <f t="shared" si="982"/>
        <v>0</v>
      </c>
      <c r="AD7856">
        <f t="shared" si="983"/>
        <v>0</v>
      </c>
    </row>
    <row r="7857" spans="1:30" x14ac:dyDescent="0.2">
      <c r="A7857" s="1">
        <v>43419</v>
      </c>
      <c r="B7857" s="2">
        <v>56.2239</v>
      </c>
      <c r="C7857" s="2">
        <v>19.98</v>
      </c>
      <c r="D7857" s="2">
        <v>113.97</v>
      </c>
      <c r="E7857" s="2">
        <v>4.03</v>
      </c>
      <c r="F7857" s="2">
        <v>119.673</v>
      </c>
      <c r="G7857">
        <v>104.488</v>
      </c>
      <c r="H7857">
        <v>2786.91</v>
      </c>
      <c r="I7857">
        <v>56.2239</v>
      </c>
      <c r="J7857">
        <v>19.98</v>
      </c>
      <c r="K7857">
        <v>19.8445</v>
      </c>
      <c r="L7857">
        <v>14.495200000000001</v>
      </c>
      <c r="M7857">
        <v>6.5537000000000001</v>
      </c>
      <c r="N7857">
        <v>3.2797999999999998</v>
      </c>
      <c r="O7857" t="s">
        <v>15</v>
      </c>
      <c r="P7857" t="s">
        <v>15</v>
      </c>
      <c r="Q7857" t="s">
        <v>15</v>
      </c>
      <c r="R7857" t="s">
        <v>15</v>
      </c>
      <c r="S7857">
        <v>3.1110000000000002</v>
      </c>
      <c r="T7857" t="str">
        <f>IF(A7857&lt;=DATE(2020,10,16),"pre","post")</f>
        <v>pre</v>
      </c>
      <c r="U7857">
        <f t="shared" si="976"/>
        <v>0.83389999999999986</v>
      </c>
      <c r="V7857">
        <f t="shared" si="977"/>
        <v>0.2840000000000007</v>
      </c>
      <c r="W7857">
        <f t="shared" si="978"/>
        <v>0.26029999999999998</v>
      </c>
      <c r="X7857">
        <f t="shared" si="979"/>
        <v>0.20569999999999977</v>
      </c>
      <c r="Y7857">
        <f t="shared" si="980"/>
        <v>-9.3800000000001091</v>
      </c>
      <c r="Z7857">
        <f t="shared" si="981"/>
        <v>-1.499999999999968E-2</v>
      </c>
      <c r="AC7857">
        <f t="shared" si="982"/>
        <v>0</v>
      </c>
      <c r="AD7857">
        <f t="shared" si="983"/>
        <v>0</v>
      </c>
    </row>
    <row r="7858" spans="1:30" x14ac:dyDescent="0.2">
      <c r="A7858" s="1">
        <v>43420</v>
      </c>
      <c r="B7858" s="2">
        <v>60.4328</v>
      </c>
      <c r="C7858" s="2">
        <v>18.14</v>
      </c>
      <c r="D7858" s="2">
        <v>114.72</v>
      </c>
      <c r="E7858" s="2">
        <v>4.13</v>
      </c>
      <c r="F7858" s="2">
        <v>119.94499999999999</v>
      </c>
      <c r="G7858">
        <v>104.16500000000001</v>
      </c>
      <c r="H7858">
        <v>2794.27</v>
      </c>
      <c r="I7858">
        <v>60.4328</v>
      </c>
      <c r="J7858">
        <v>18.14</v>
      </c>
      <c r="K7858">
        <v>19.1174</v>
      </c>
      <c r="L7858">
        <v>14.434699999999999</v>
      </c>
      <c r="M7858">
        <v>6.2755999999999998</v>
      </c>
      <c r="N7858">
        <v>2.871</v>
      </c>
      <c r="O7858" t="s">
        <v>15</v>
      </c>
      <c r="P7858" t="s">
        <v>15</v>
      </c>
      <c r="Q7858" t="s">
        <v>15</v>
      </c>
      <c r="R7858" t="s">
        <v>15</v>
      </c>
      <c r="S7858">
        <v>3.0640000000000001</v>
      </c>
      <c r="T7858" t="str">
        <f>IF(A7858&lt;=DATE(2020,10,16),"pre","post")</f>
        <v>pre</v>
      </c>
      <c r="U7858">
        <f t="shared" si="976"/>
        <v>-0.72710000000000008</v>
      </c>
      <c r="V7858">
        <f t="shared" si="977"/>
        <v>-6.0500000000001108E-2</v>
      </c>
      <c r="W7858">
        <f t="shared" si="978"/>
        <v>-0.27810000000000024</v>
      </c>
      <c r="X7858">
        <f t="shared" si="979"/>
        <v>-0.40879999999999983</v>
      </c>
      <c r="Y7858">
        <f t="shared" si="980"/>
        <v>7.3600000000001273</v>
      </c>
      <c r="Z7858">
        <f t="shared" si="981"/>
        <v>-4.7000000000000153E-2</v>
      </c>
      <c r="AC7858">
        <f t="shared" si="982"/>
        <v>0</v>
      </c>
      <c r="AD7858">
        <f t="shared" si="983"/>
        <v>0</v>
      </c>
    </row>
    <row r="7859" spans="1:30" x14ac:dyDescent="0.2">
      <c r="A7859" s="1">
        <v>43421</v>
      </c>
      <c r="B7859" s="2">
        <v>60.4328</v>
      </c>
      <c r="C7859" s="2">
        <v>18.14</v>
      </c>
      <c r="D7859" s="2">
        <v>114.72</v>
      </c>
      <c r="E7859" s="2">
        <v>4.13</v>
      </c>
      <c r="F7859" s="2">
        <v>119.94499999999999</v>
      </c>
      <c r="G7859">
        <v>104.16500000000001</v>
      </c>
      <c r="H7859">
        <v>2794.27</v>
      </c>
      <c r="I7859">
        <v>60.4328</v>
      </c>
      <c r="J7859">
        <v>18.14</v>
      </c>
      <c r="K7859">
        <v>19.1174</v>
      </c>
      <c r="L7859">
        <v>14.434699999999999</v>
      </c>
      <c r="M7859">
        <v>6.2755999999999998</v>
      </c>
      <c r="N7859">
        <v>2.871</v>
      </c>
      <c r="O7859" t="s">
        <v>15</v>
      </c>
      <c r="P7859" t="s">
        <v>15</v>
      </c>
      <c r="Q7859" t="s">
        <v>15</v>
      </c>
      <c r="R7859" t="s">
        <v>15</v>
      </c>
      <c r="S7859">
        <v>3.0640000000000001</v>
      </c>
      <c r="T7859" t="str">
        <f>IF(A7859&lt;=DATE(2020,10,16),"pre","post")</f>
        <v>pre</v>
      </c>
      <c r="U7859">
        <f t="shared" si="976"/>
        <v>0</v>
      </c>
      <c r="V7859">
        <f t="shared" si="977"/>
        <v>0</v>
      </c>
      <c r="W7859">
        <f t="shared" si="978"/>
        <v>0</v>
      </c>
      <c r="X7859">
        <f t="shared" si="979"/>
        <v>0</v>
      </c>
      <c r="Y7859">
        <f t="shared" si="980"/>
        <v>0</v>
      </c>
      <c r="Z7859">
        <f t="shared" si="981"/>
        <v>0</v>
      </c>
      <c r="AC7859">
        <f t="shared" si="982"/>
        <v>0</v>
      </c>
      <c r="AD7859">
        <f t="shared" si="983"/>
        <v>0</v>
      </c>
    </row>
    <row r="7860" spans="1:30" x14ac:dyDescent="0.2">
      <c r="A7860" s="1">
        <v>43422</v>
      </c>
      <c r="B7860" s="2">
        <v>60.4328</v>
      </c>
      <c r="C7860" s="2">
        <v>18.14</v>
      </c>
      <c r="D7860" s="2">
        <v>114.72</v>
      </c>
      <c r="E7860" s="2">
        <v>4.13</v>
      </c>
      <c r="F7860" s="2">
        <v>119.94499999999999</v>
      </c>
      <c r="G7860">
        <v>104.16500000000001</v>
      </c>
      <c r="H7860">
        <v>2794.27</v>
      </c>
      <c r="I7860">
        <v>60.4328</v>
      </c>
      <c r="J7860">
        <v>18.14</v>
      </c>
      <c r="K7860">
        <v>19.1174</v>
      </c>
      <c r="L7860">
        <v>14.434699999999999</v>
      </c>
      <c r="M7860">
        <v>6.2755999999999998</v>
      </c>
      <c r="N7860">
        <v>2.871</v>
      </c>
      <c r="O7860" t="s">
        <v>15</v>
      </c>
      <c r="P7860" t="s">
        <v>15</v>
      </c>
      <c r="Q7860" t="s">
        <v>15</v>
      </c>
      <c r="R7860" t="s">
        <v>15</v>
      </c>
      <c r="S7860">
        <v>3.0640000000000001</v>
      </c>
      <c r="T7860" t="str">
        <f>IF(A7860&lt;=DATE(2020,10,16),"pre","post")</f>
        <v>pre</v>
      </c>
      <c r="U7860">
        <f t="shared" si="976"/>
        <v>0</v>
      </c>
      <c r="V7860">
        <f t="shared" si="977"/>
        <v>0</v>
      </c>
      <c r="W7860">
        <f t="shared" si="978"/>
        <v>0</v>
      </c>
      <c r="X7860">
        <f t="shared" si="979"/>
        <v>0</v>
      </c>
      <c r="Y7860">
        <f t="shared" si="980"/>
        <v>0</v>
      </c>
      <c r="Z7860">
        <f t="shared" si="981"/>
        <v>0</v>
      </c>
      <c r="AC7860">
        <f t="shared" si="982"/>
        <v>0</v>
      </c>
      <c r="AD7860">
        <f t="shared" si="983"/>
        <v>0</v>
      </c>
    </row>
    <row r="7861" spans="1:30" x14ac:dyDescent="0.2">
      <c r="A7861" s="1">
        <v>43423</v>
      </c>
      <c r="B7861" s="2">
        <v>59.4651</v>
      </c>
      <c r="C7861" s="2">
        <v>20.100000000000001</v>
      </c>
      <c r="D7861" s="2">
        <v>114.72</v>
      </c>
      <c r="E7861" s="2">
        <v>4.17</v>
      </c>
      <c r="F7861" s="2">
        <v>122.309</v>
      </c>
      <c r="G7861">
        <v>103.675</v>
      </c>
      <c r="H7861">
        <v>2794.74</v>
      </c>
      <c r="I7861">
        <v>59.4651</v>
      </c>
      <c r="J7861">
        <v>20.100000000000001</v>
      </c>
      <c r="K7861">
        <v>18.7712</v>
      </c>
      <c r="L7861">
        <v>14.3735</v>
      </c>
      <c r="M7861">
        <v>5.8078000000000003</v>
      </c>
      <c r="N7861">
        <v>2.3593999999999999</v>
      </c>
      <c r="O7861" t="s">
        <v>15</v>
      </c>
      <c r="P7861" t="s">
        <v>15</v>
      </c>
      <c r="Q7861" t="s">
        <v>15</v>
      </c>
      <c r="R7861" t="s">
        <v>15</v>
      </c>
      <c r="S7861">
        <v>3.0640000000000001</v>
      </c>
      <c r="T7861" t="str">
        <f>IF(A7861&lt;=DATE(2020,10,16),"pre","post")</f>
        <v>pre</v>
      </c>
      <c r="U7861">
        <f t="shared" si="976"/>
        <v>-0.34619999999999962</v>
      </c>
      <c r="V7861">
        <f t="shared" si="977"/>
        <v>-6.1199999999999477E-2</v>
      </c>
      <c r="W7861">
        <f t="shared" si="978"/>
        <v>-0.46779999999999955</v>
      </c>
      <c r="X7861">
        <f t="shared" si="979"/>
        <v>-0.51160000000000005</v>
      </c>
      <c r="Y7861">
        <f t="shared" si="980"/>
        <v>0.46999999999979991</v>
      </c>
      <c r="Z7861">
        <f t="shared" si="981"/>
        <v>0</v>
      </c>
      <c r="AC7861">
        <f t="shared" si="982"/>
        <v>0</v>
      </c>
      <c r="AD7861">
        <f t="shared" si="983"/>
        <v>0</v>
      </c>
    </row>
    <row r="7862" spans="1:30" x14ac:dyDescent="0.2">
      <c r="A7862" s="1">
        <v>43424</v>
      </c>
      <c r="B7862" s="2">
        <v>59.487400000000001</v>
      </c>
      <c r="C7862" s="2">
        <v>22.48</v>
      </c>
      <c r="D7862" s="2">
        <v>115.72</v>
      </c>
      <c r="E7862" s="2">
        <v>4.24</v>
      </c>
      <c r="F7862" s="2">
        <v>124.315</v>
      </c>
      <c r="G7862">
        <v>103.44</v>
      </c>
      <c r="H7862">
        <v>2790.35</v>
      </c>
      <c r="I7862">
        <v>59.487400000000001</v>
      </c>
      <c r="J7862">
        <v>22.48</v>
      </c>
      <c r="K7862">
        <v>19.180399999999999</v>
      </c>
      <c r="L7862">
        <v>14.442399999999999</v>
      </c>
      <c r="M7862">
        <v>6.52</v>
      </c>
      <c r="N7862">
        <v>2.8759000000000001</v>
      </c>
      <c r="O7862" t="s">
        <v>15</v>
      </c>
      <c r="P7862" t="s">
        <v>15</v>
      </c>
      <c r="Q7862" t="s">
        <v>15</v>
      </c>
      <c r="R7862" t="s">
        <v>15</v>
      </c>
      <c r="S7862">
        <v>3.0640000000000001</v>
      </c>
      <c r="T7862" t="str">
        <f>IF(A7862&lt;=DATE(2020,10,16),"pre","post")</f>
        <v>pre</v>
      </c>
      <c r="U7862">
        <f t="shared" si="976"/>
        <v>0.40919999999999845</v>
      </c>
      <c r="V7862">
        <f t="shared" si="977"/>
        <v>6.8899999999999295E-2</v>
      </c>
      <c r="W7862">
        <f t="shared" si="978"/>
        <v>0.71219999999999928</v>
      </c>
      <c r="X7862">
        <f t="shared" si="979"/>
        <v>0.51650000000000018</v>
      </c>
      <c r="Y7862">
        <f t="shared" si="980"/>
        <v>-4.3899999999998727</v>
      </c>
      <c r="Z7862">
        <f t="shared" si="981"/>
        <v>0</v>
      </c>
      <c r="AC7862">
        <f t="shared" si="982"/>
        <v>0</v>
      </c>
      <c r="AD7862">
        <f t="shared" si="983"/>
        <v>0</v>
      </c>
    </row>
    <row r="7863" spans="1:30" x14ac:dyDescent="0.2">
      <c r="A7863" s="1">
        <v>43425</v>
      </c>
      <c r="B7863" s="2">
        <v>57.645200000000003</v>
      </c>
      <c r="C7863" s="2">
        <v>20.8</v>
      </c>
      <c r="D7863" s="2">
        <v>112.73</v>
      </c>
      <c r="E7863" s="2">
        <v>4.2</v>
      </c>
      <c r="F7863" s="2">
        <v>122.623</v>
      </c>
      <c r="G7863">
        <v>103.807</v>
      </c>
      <c r="H7863">
        <v>2792.86</v>
      </c>
      <c r="I7863">
        <v>57.645200000000003</v>
      </c>
      <c r="J7863">
        <v>20.8</v>
      </c>
      <c r="K7863">
        <v>19.126999999999999</v>
      </c>
      <c r="L7863">
        <v>14.8309</v>
      </c>
      <c r="M7863">
        <v>6.7792000000000003</v>
      </c>
      <c r="N7863">
        <v>3.1772999999999998</v>
      </c>
      <c r="O7863" t="s">
        <v>15</v>
      </c>
      <c r="P7863" t="s">
        <v>15</v>
      </c>
      <c r="Q7863" t="s">
        <v>15</v>
      </c>
      <c r="R7863" t="s">
        <v>15</v>
      </c>
      <c r="S7863">
        <v>3.0640000000000001</v>
      </c>
      <c r="T7863" t="str">
        <f>IF(A7863&lt;=DATE(2020,10,16),"pre","post")</f>
        <v>pre</v>
      </c>
      <c r="U7863">
        <f t="shared" si="976"/>
        <v>-5.3399999999999892E-2</v>
      </c>
      <c r="V7863">
        <f t="shared" si="977"/>
        <v>0.38850000000000051</v>
      </c>
      <c r="W7863">
        <f t="shared" si="978"/>
        <v>0.25920000000000076</v>
      </c>
      <c r="X7863">
        <f t="shared" si="979"/>
        <v>0.30139999999999967</v>
      </c>
      <c r="Y7863">
        <f t="shared" si="980"/>
        <v>2.5100000000002183</v>
      </c>
      <c r="Z7863">
        <f t="shared" si="981"/>
        <v>0</v>
      </c>
      <c r="AC7863">
        <f t="shared" si="982"/>
        <v>0</v>
      </c>
      <c r="AD7863">
        <f t="shared" si="983"/>
        <v>0</v>
      </c>
    </row>
    <row r="7864" spans="1:30" x14ac:dyDescent="0.2">
      <c r="A7864" s="1">
        <v>43426</v>
      </c>
      <c r="B7864" s="2">
        <v>57.645200000000003</v>
      </c>
      <c r="C7864" s="2">
        <v>20.8</v>
      </c>
      <c r="D7864" s="2">
        <v>112.73</v>
      </c>
      <c r="E7864" s="2">
        <v>4.2</v>
      </c>
      <c r="F7864" s="2">
        <v>123.26</v>
      </c>
      <c r="G7864">
        <v>103.807</v>
      </c>
      <c r="H7864">
        <v>2792.86</v>
      </c>
      <c r="I7864">
        <v>57.645200000000003</v>
      </c>
      <c r="J7864">
        <v>20.8</v>
      </c>
      <c r="K7864">
        <v>19.207000000000001</v>
      </c>
      <c r="L7864">
        <v>13.801</v>
      </c>
      <c r="M7864">
        <v>5.9042000000000003</v>
      </c>
      <c r="N7864">
        <v>2.9823</v>
      </c>
      <c r="O7864" t="s">
        <v>15</v>
      </c>
      <c r="P7864" t="s">
        <v>15</v>
      </c>
      <c r="Q7864" t="s">
        <v>15</v>
      </c>
      <c r="R7864" t="s">
        <v>15</v>
      </c>
      <c r="S7864">
        <v>3.0640000000000001</v>
      </c>
      <c r="T7864" t="str">
        <f>IF(A7864&lt;=DATE(2020,10,16),"pre","post")</f>
        <v>pre</v>
      </c>
      <c r="U7864">
        <f t="shared" si="976"/>
        <v>8.0000000000001847E-2</v>
      </c>
      <c r="V7864">
        <f t="shared" si="977"/>
        <v>-1.0298999999999996</v>
      </c>
      <c r="W7864">
        <f t="shared" si="978"/>
        <v>-0.875</v>
      </c>
      <c r="X7864">
        <f t="shared" si="979"/>
        <v>-0.19499999999999984</v>
      </c>
      <c r="Y7864">
        <f t="shared" si="980"/>
        <v>0</v>
      </c>
      <c r="Z7864">
        <f t="shared" si="981"/>
        <v>0</v>
      </c>
      <c r="AC7864">
        <f t="shared" si="982"/>
        <v>0</v>
      </c>
      <c r="AD7864">
        <f t="shared" si="983"/>
        <v>0</v>
      </c>
    </row>
    <row r="7865" spans="1:30" x14ac:dyDescent="0.2">
      <c r="A7865" s="1">
        <v>43427</v>
      </c>
      <c r="B7865" s="2">
        <v>57.3123</v>
      </c>
      <c r="C7865" s="2">
        <v>21.52</v>
      </c>
      <c r="D7865" s="2">
        <v>114.1</v>
      </c>
      <c r="E7865" s="2">
        <v>4.28</v>
      </c>
      <c r="F7865" s="2">
        <v>124.943</v>
      </c>
      <c r="G7865">
        <v>103.429</v>
      </c>
      <c r="H7865">
        <v>2793.64</v>
      </c>
      <c r="I7865">
        <v>57.3123</v>
      </c>
      <c r="J7865">
        <v>21.52</v>
      </c>
      <c r="K7865">
        <v>18.602599999999999</v>
      </c>
      <c r="L7865">
        <v>14.81</v>
      </c>
      <c r="M7865">
        <v>6.3895</v>
      </c>
      <c r="N7865">
        <v>3.0222000000000002</v>
      </c>
      <c r="O7865" t="s">
        <v>15</v>
      </c>
      <c r="P7865" t="s">
        <v>15</v>
      </c>
      <c r="Q7865" t="s">
        <v>15</v>
      </c>
      <c r="R7865" t="s">
        <v>15</v>
      </c>
      <c r="S7865">
        <v>3.0409999999999999</v>
      </c>
      <c r="T7865" t="str">
        <f>IF(A7865&lt;=DATE(2020,10,16),"pre","post")</f>
        <v>pre</v>
      </c>
      <c r="U7865">
        <f t="shared" si="976"/>
        <v>-0.60440000000000182</v>
      </c>
      <c r="V7865">
        <f t="shared" si="977"/>
        <v>1.0090000000000003</v>
      </c>
      <c r="W7865">
        <f t="shared" si="978"/>
        <v>0.48529999999999962</v>
      </c>
      <c r="X7865">
        <f t="shared" si="979"/>
        <v>3.9900000000000269E-2</v>
      </c>
      <c r="Y7865">
        <f t="shared" si="980"/>
        <v>0.77999999999974534</v>
      </c>
      <c r="Z7865">
        <f t="shared" si="981"/>
        <v>-2.3000000000000131E-2</v>
      </c>
      <c r="AC7865">
        <f t="shared" si="982"/>
        <v>0</v>
      </c>
      <c r="AD7865">
        <f t="shared" si="983"/>
        <v>0</v>
      </c>
    </row>
    <row r="7866" spans="1:30" x14ac:dyDescent="0.2">
      <c r="A7866" s="1">
        <v>43428</v>
      </c>
      <c r="B7866" s="2">
        <v>57.3123</v>
      </c>
      <c r="C7866" s="2">
        <v>21.52</v>
      </c>
      <c r="D7866" s="2">
        <v>114.1</v>
      </c>
      <c r="E7866" s="2">
        <v>4.28</v>
      </c>
      <c r="F7866" s="2">
        <v>124.943</v>
      </c>
      <c r="G7866">
        <v>103.429</v>
      </c>
      <c r="H7866">
        <v>2793.64</v>
      </c>
      <c r="I7866">
        <v>57.3123</v>
      </c>
      <c r="J7866">
        <v>21.52</v>
      </c>
      <c r="K7866">
        <v>18.602599999999999</v>
      </c>
      <c r="L7866">
        <v>14.81</v>
      </c>
      <c r="M7866">
        <v>6.3895</v>
      </c>
      <c r="N7866">
        <v>3.0222000000000002</v>
      </c>
      <c r="O7866" t="s">
        <v>15</v>
      </c>
      <c r="P7866" t="s">
        <v>15</v>
      </c>
      <c r="Q7866" t="s">
        <v>15</v>
      </c>
      <c r="R7866" t="s">
        <v>15</v>
      </c>
      <c r="S7866">
        <v>3.0409999999999999</v>
      </c>
      <c r="T7866" t="str">
        <f>IF(A7866&lt;=DATE(2020,10,16),"pre","post")</f>
        <v>pre</v>
      </c>
      <c r="U7866">
        <f t="shared" si="976"/>
        <v>0</v>
      </c>
      <c r="V7866">
        <f t="shared" si="977"/>
        <v>0</v>
      </c>
      <c r="W7866">
        <f t="shared" si="978"/>
        <v>0</v>
      </c>
      <c r="X7866">
        <f t="shared" si="979"/>
        <v>0</v>
      </c>
      <c r="Y7866">
        <f t="shared" si="980"/>
        <v>0</v>
      </c>
      <c r="Z7866">
        <f t="shared" si="981"/>
        <v>0</v>
      </c>
      <c r="AC7866">
        <f t="shared" si="982"/>
        <v>0</v>
      </c>
      <c r="AD7866">
        <f t="shared" si="983"/>
        <v>0</v>
      </c>
    </row>
    <row r="7867" spans="1:30" x14ac:dyDescent="0.2">
      <c r="A7867" s="1">
        <v>43429</v>
      </c>
      <c r="B7867" s="2">
        <v>57.3123</v>
      </c>
      <c r="C7867" s="2">
        <v>21.52</v>
      </c>
      <c r="D7867" s="2">
        <v>114.1</v>
      </c>
      <c r="E7867" s="2">
        <v>4.28</v>
      </c>
      <c r="F7867" s="2">
        <v>124.943</v>
      </c>
      <c r="G7867">
        <v>103.429</v>
      </c>
      <c r="H7867">
        <v>2793.64</v>
      </c>
      <c r="I7867">
        <v>57.3123</v>
      </c>
      <c r="J7867">
        <v>21.52</v>
      </c>
      <c r="K7867">
        <v>18.602599999999999</v>
      </c>
      <c r="L7867">
        <v>14.81</v>
      </c>
      <c r="M7867">
        <v>6.3895</v>
      </c>
      <c r="N7867">
        <v>3.0222000000000002</v>
      </c>
      <c r="O7867" t="s">
        <v>15</v>
      </c>
      <c r="P7867" t="s">
        <v>15</v>
      </c>
      <c r="Q7867" t="s">
        <v>15</v>
      </c>
      <c r="R7867" t="s">
        <v>15</v>
      </c>
      <c r="S7867">
        <v>3.0409999999999999</v>
      </c>
      <c r="T7867" t="str">
        <f>IF(A7867&lt;=DATE(2020,10,16),"pre","post")</f>
        <v>pre</v>
      </c>
      <c r="U7867">
        <f t="shared" si="976"/>
        <v>0</v>
      </c>
      <c r="V7867">
        <f t="shared" si="977"/>
        <v>0</v>
      </c>
      <c r="W7867">
        <f t="shared" si="978"/>
        <v>0</v>
      </c>
      <c r="X7867">
        <f t="shared" si="979"/>
        <v>0</v>
      </c>
      <c r="Y7867">
        <f t="shared" si="980"/>
        <v>0</v>
      </c>
      <c r="Z7867">
        <f t="shared" si="981"/>
        <v>0</v>
      </c>
      <c r="AC7867">
        <f t="shared" si="982"/>
        <v>0</v>
      </c>
      <c r="AD7867">
        <f t="shared" si="983"/>
        <v>0</v>
      </c>
    </row>
    <row r="7868" spans="1:30" x14ac:dyDescent="0.2">
      <c r="A7868" s="1">
        <v>43430</v>
      </c>
      <c r="B7868" s="2">
        <v>51.534500000000001</v>
      </c>
      <c r="C7868" s="2">
        <v>18.899999999999999</v>
      </c>
      <c r="D7868" s="2">
        <v>112.65</v>
      </c>
      <c r="E7868" s="2">
        <v>4.24</v>
      </c>
      <c r="F7868" s="2">
        <v>124.911</v>
      </c>
      <c r="G7868">
        <v>103.61499999999999</v>
      </c>
      <c r="H7868">
        <v>2793.32</v>
      </c>
      <c r="I7868">
        <v>51.534500000000001</v>
      </c>
      <c r="J7868">
        <v>18.899999999999999</v>
      </c>
      <c r="K7868">
        <v>17.866700000000002</v>
      </c>
      <c r="L7868">
        <v>14.228300000000001</v>
      </c>
      <c r="M7868">
        <v>6.0750999999999999</v>
      </c>
      <c r="N7868">
        <v>2.5552000000000001</v>
      </c>
      <c r="O7868" t="s">
        <v>15</v>
      </c>
      <c r="P7868" t="s">
        <v>15</v>
      </c>
      <c r="Q7868" t="s">
        <v>15</v>
      </c>
      <c r="R7868" t="s">
        <v>15</v>
      </c>
      <c r="S7868">
        <v>3.0539999999999998</v>
      </c>
      <c r="T7868" t="str">
        <f>IF(A7868&lt;=DATE(2020,10,16),"pre","post")</f>
        <v>pre</v>
      </c>
      <c r="U7868">
        <f t="shared" si="976"/>
        <v>-0.73589999999999733</v>
      </c>
      <c r="V7868">
        <f t="shared" si="977"/>
        <v>-0.58169999999999966</v>
      </c>
      <c r="W7868">
        <f t="shared" si="978"/>
        <v>-0.31440000000000001</v>
      </c>
      <c r="X7868">
        <f t="shared" si="979"/>
        <v>-0.46700000000000008</v>
      </c>
      <c r="Y7868">
        <f t="shared" si="980"/>
        <v>-0.31999999999970896</v>
      </c>
      <c r="Z7868">
        <f t="shared" si="981"/>
        <v>1.2999999999999901E-2</v>
      </c>
      <c r="AC7868">
        <f t="shared" si="982"/>
        <v>0</v>
      </c>
      <c r="AD7868">
        <f t="shared" si="983"/>
        <v>0</v>
      </c>
    </row>
    <row r="7869" spans="1:30" x14ac:dyDescent="0.2">
      <c r="A7869" s="1">
        <v>43431</v>
      </c>
      <c r="B7869" s="2">
        <v>51.236199999999997</v>
      </c>
      <c r="C7869" s="2">
        <v>19.02</v>
      </c>
      <c r="D7869" s="2">
        <v>112.28</v>
      </c>
      <c r="E7869" s="2">
        <v>4.2699999999999996</v>
      </c>
      <c r="F7869" s="2">
        <v>125.21899999999999</v>
      </c>
      <c r="G7869">
        <v>103.79600000000001</v>
      </c>
      <c r="H7869">
        <v>2790.81</v>
      </c>
      <c r="I7869">
        <v>51.236199999999997</v>
      </c>
      <c r="J7869">
        <v>19.02</v>
      </c>
      <c r="K7869">
        <v>17.555399999999999</v>
      </c>
      <c r="L7869">
        <v>13.686199999999999</v>
      </c>
      <c r="M7869">
        <v>5.4524999999999997</v>
      </c>
      <c r="N7869">
        <v>1.2143999999999999</v>
      </c>
      <c r="O7869" t="s">
        <v>15</v>
      </c>
      <c r="P7869" t="s">
        <v>15</v>
      </c>
      <c r="Q7869" t="s">
        <v>15</v>
      </c>
      <c r="R7869" t="s">
        <v>15</v>
      </c>
      <c r="S7869">
        <v>3.0579999999999998</v>
      </c>
      <c r="T7869" t="str">
        <f>IF(A7869&lt;=DATE(2020,10,16),"pre","post")</f>
        <v>pre</v>
      </c>
      <c r="U7869">
        <f t="shared" si="976"/>
        <v>-0.3113000000000028</v>
      </c>
      <c r="V7869">
        <f t="shared" si="977"/>
        <v>-0.54210000000000136</v>
      </c>
      <c r="W7869">
        <f t="shared" si="978"/>
        <v>-0.62260000000000026</v>
      </c>
      <c r="X7869">
        <f t="shared" si="979"/>
        <v>-1.3408000000000002</v>
      </c>
      <c r="Y7869">
        <f t="shared" si="980"/>
        <v>-2.5100000000002183</v>
      </c>
      <c r="Z7869">
        <f t="shared" si="981"/>
        <v>4.0000000000000036E-3</v>
      </c>
      <c r="AC7869">
        <f t="shared" si="982"/>
        <v>0</v>
      </c>
      <c r="AD7869">
        <f t="shared" si="983"/>
        <v>0</v>
      </c>
    </row>
    <row r="7870" spans="1:30" x14ac:dyDescent="0.2">
      <c r="A7870" s="1">
        <v>43432</v>
      </c>
      <c r="B7870" s="2">
        <v>50.762099999999997</v>
      </c>
      <c r="C7870" s="2">
        <v>18.489999999999998</v>
      </c>
      <c r="D7870" s="2">
        <v>117.1</v>
      </c>
      <c r="E7870" s="2">
        <v>4.21</v>
      </c>
      <c r="F7870" s="2">
        <v>121.91</v>
      </c>
      <c r="G7870">
        <v>104.80500000000001</v>
      </c>
      <c r="H7870">
        <v>2789.53</v>
      </c>
      <c r="I7870">
        <v>50.762099999999997</v>
      </c>
      <c r="J7870">
        <v>18.489999999999998</v>
      </c>
      <c r="K7870">
        <v>17.159600000000001</v>
      </c>
      <c r="L7870">
        <v>13.6736</v>
      </c>
      <c r="M7870">
        <v>3.4121999999999999</v>
      </c>
      <c r="N7870">
        <v>-0.90969999999999995</v>
      </c>
      <c r="O7870" t="s">
        <v>15</v>
      </c>
      <c r="P7870" t="s">
        <v>15</v>
      </c>
      <c r="Q7870" t="s">
        <v>15</v>
      </c>
      <c r="R7870" t="s">
        <v>15</v>
      </c>
      <c r="S7870">
        <v>3.06</v>
      </c>
      <c r="T7870" t="str">
        <f>IF(A7870&lt;=DATE(2020,10,16),"pre","post")</f>
        <v>pre</v>
      </c>
      <c r="U7870">
        <f t="shared" si="976"/>
        <v>-0.39579999999999771</v>
      </c>
      <c r="V7870">
        <f t="shared" si="977"/>
        <v>-1.2599999999999056E-2</v>
      </c>
      <c r="W7870">
        <f t="shared" si="978"/>
        <v>-2.0402999999999998</v>
      </c>
      <c r="X7870">
        <f t="shared" si="979"/>
        <v>-2.1240999999999999</v>
      </c>
      <c r="Y7870">
        <f t="shared" si="980"/>
        <v>-1.2799999999997453</v>
      </c>
      <c r="Z7870">
        <f t="shared" si="981"/>
        <v>2.0000000000002238E-3</v>
      </c>
      <c r="AC7870">
        <f t="shared" si="982"/>
        <v>0</v>
      </c>
      <c r="AD7870">
        <f t="shared" si="983"/>
        <v>0</v>
      </c>
    </row>
    <row r="7871" spans="1:30" x14ac:dyDescent="0.2">
      <c r="A7871" s="1">
        <v>43433</v>
      </c>
      <c r="B7871" s="2">
        <v>50.915900000000001</v>
      </c>
      <c r="C7871" s="2">
        <v>18.79</v>
      </c>
      <c r="D7871" s="2">
        <v>118.02</v>
      </c>
      <c r="E7871" s="2">
        <v>4.21</v>
      </c>
      <c r="F7871" s="2">
        <v>120.196</v>
      </c>
      <c r="G7871">
        <v>104.712</v>
      </c>
      <c r="H7871">
        <v>2788.24</v>
      </c>
      <c r="I7871">
        <v>50.915900000000001</v>
      </c>
      <c r="J7871">
        <v>18.79</v>
      </c>
      <c r="K7871">
        <v>16.702100000000002</v>
      </c>
      <c r="L7871">
        <v>13.5443</v>
      </c>
      <c r="M7871">
        <v>4.0471000000000004</v>
      </c>
      <c r="N7871">
        <v>-0.66290000000000004</v>
      </c>
      <c r="O7871" t="s">
        <v>15</v>
      </c>
      <c r="P7871" t="s">
        <v>15</v>
      </c>
      <c r="Q7871" t="s">
        <v>15</v>
      </c>
      <c r="R7871" t="s">
        <v>15</v>
      </c>
      <c r="S7871">
        <v>3.032</v>
      </c>
      <c r="T7871" t="str">
        <f>IF(A7871&lt;=DATE(2020,10,16),"pre","post")</f>
        <v>pre</v>
      </c>
      <c r="U7871">
        <f t="shared" si="976"/>
        <v>-0.45749999999999957</v>
      </c>
      <c r="V7871">
        <f t="shared" si="977"/>
        <v>-0.12930000000000064</v>
      </c>
      <c r="W7871">
        <f t="shared" si="978"/>
        <v>0.63490000000000046</v>
      </c>
      <c r="X7871">
        <f t="shared" si="979"/>
        <v>0.24679999999999991</v>
      </c>
      <c r="Y7871">
        <f t="shared" si="980"/>
        <v>-1.2900000000004184</v>
      </c>
      <c r="Z7871">
        <f t="shared" si="981"/>
        <v>-2.8000000000000025E-2</v>
      </c>
      <c r="AC7871">
        <f t="shared" si="982"/>
        <v>0</v>
      </c>
      <c r="AD7871">
        <f t="shared" si="983"/>
        <v>0</v>
      </c>
    </row>
    <row r="7872" spans="1:30" x14ac:dyDescent="0.2">
      <c r="A7872" s="1">
        <v>43434</v>
      </c>
      <c r="B7872" s="2">
        <v>52.432200000000002</v>
      </c>
      <c r="C7872" s="2">
        <v>18.07</v>
      </c>
      <c r="D7872" s="2">
        <v>123.21</v>
      </c>
      <c r="E7872" s="2">
        <v>4.2300000000000004</v>
      </c>
      <c r="F7872" s="2">
        <v>121.529</v>
      </c>
      <c r="G7872">
        <v>104.446</v>
      </c>
      <c r="H7872">
        <v>2788.02</v>
      </c>
      <c r="I7872">
        <v>52.432200000000002</v>
      </c>
      <c r="J7872">
        <v>18.07</v>
      </c>
      <c r="K7872">
        <v>17.704899999999999</v>
      </c>
      <c r="L7872">
        <v>14.166600000000001</v>
      </c>
      <c r="M7872">
        <v>4.6731999999999996</v>
      </c>
      <c r="N7872">
        <v>-0.27150000000000002</v>
      </c>
      <c r="O7872" t="s">
        <v>15</v>
      </c>
      <c r="P7872" t="s">
        <v>15</v>
      </c>
      <c r="Q7872" t="s">
        <v>15</v>
      </c>
      <c r="R7872" t="s">
        <v>15</v>
      </c>
      <c r="S7872">
        <v>2.9889999999999999</v>
      </c>
      <c r="T7872" t="str">
        <f>IF(A7872&lt;=DATE(2020,10,16),"pre","post")</f>
        <v>pre</v>
      </c>
      <c r="U7872">
        <f t="shared" si="976"/>
        <v>1.002799999999997</v>
      </c>
      <c r="V7872">
        <f t="shared" si="977"/>
        <v>0.62230000000000096</v>
      </c>
      <c r="W7872">
        <f t="shared" si="978"/>
        <v>0.62609999999999921</v>
      </c>
      <c r="X7872">
        <f t="shared" si="979"/>
        <v>0.39140000000000003</v>
      </c>
      <c r="Y7872">
        <f t="shared" si="980"/>
        <v>-0.21999999999979991</v>
      </c>
      <c r="Z7872">
        <f t="shared" si="981"/>
        <v>-4.3000000000000149E-2</v>
      </c>
      <c r="AC7872">
        <f t="shared" si="982"/>
        <v>0</v>
      </c>
      <c r="AD7872">
        <f t="shared" si="983"/>
        <v>0</v>
      </c>
    </row>
    <row r="7873" spans="1:30" x14ac:dyDescent="0.2">
      <c r="A7873" s="1">
        <v>43435</v>
      </c>
      <c r="B7873" s="2">
        <v>52.432200000000002</v>
      </c>
      <c r="C7873" s="2">
        <v>18.07</v>
      </c>
      <c r="D7873" s="2">
        <v>123.21</v>
      </c>
      <c r="E7873" s="2">
        <v>4.2300000000000004</v>
      </c>
      <c r="F7873" s="2">
        <v>121.529</v>
      </c>
      <c r="G7873">
        <v>104.446</v>
      </c>
      <c r="H7873">
        <v>2788.02</v>
      </c>
      <c r="I7873">
        <v>52.432200000000002</v>
      </c>
      <c r="J7873">
        <v>18.07</v>
      </c>
      <c r="K7873">
        <v>17.704899999999999</v>
      </c>
      <c r="L7873">
        <v>14.166600000000001</v>
      </c>
      <c r="M7873">
        <v>4.6731999999999996</v>
      </c>
      <c r="N7873">
        <v>-0.27150000000000002</v>
      </c>
      <c r="O7873" t="s">
        <v>15</v>
      </c>
      <c r="P7873" t="s">
        <v>15</v>
      </c>
      <c r="Q7873" t="s">
        <v>15</v>
      </c>
      <c r="R7873" t="s">
        <v>15</v>
      </c>
      <c r="S7873">
        <v>2.9889999999999999</v>
      </c>
      <c r="T7873" t="str">
        <f>IF(A7873&lt;=DATE(2020,10,16),"pre","post")</f>
        <v>pre</v>
      </c>
      <c r="U7873">
        <f t="shared" si="976"/>
        <v>0</v>
      </c>
      <c r="V7873">
        <f t="shared" si="977"/>
        <v>0</v>
      </c>
      <c r="W7873">
        <f t="shared" si="978"/>
        <v>0</v>
      </c>
      <c r="X7873">
        <f t="shared" si="979"/>
        <v>0</v>
      </c>
      <c r="Y7873">
        <f t="shared" si="980"/>
        <v>0</v>
      </c>
      <c r="Z7873">
        <f t="shared" si="981"/>
        <v>0</v>
      </c>
      <c r="AC7873">
        <f t="shared" si="982"/>
        <v>0</v>
      </c>
      <c r="AD7873">
        <f t="shared" si="983"/>
        <v>0</v>
      </c>
    </row>
    <row r="7874" spans="1:30" x14ac:dyDescent="0.2">
      <c r="A7874" s="1">
        <v>43436</v>
      </c>
      <c r="B7874" s="2">
        <v>52.432200000000002</v>
      </c>
      <c r="C7874" s="2">
        <v>18.07</v>
      </c>
      <c r="D7874" s="2">
        <v>123.21</v>
      </c>
      <c r="E7874" s="2">
        <v>4.2300000000000004</v>
      </c>
      <c r="F7874" s="2">
        <v>121.529</v>
      </c>
      <c r="G7874">
        <v>104.446</v>
      </c>
      <c r="H7874">
        <v>2788.02</v>
      </c>
      <c r="I7874">
        <v>52.432200000000002</v>
      </c>
      <c r="J7874">
        <v>18.07</v>
      </c>
      <c r="K7874">
        <v>17.704899999999999</v>
      </c>
      <c r="L7874">
        <v>14.166600000000001</v>
      </c>
      <c r="M7874">
        <v>4.6731999999999996</v>
      </c>
      <c r="N7874">
        <v>-0.27150000000000002</v>
      </c>
      <c r="O7874" t="s">
        <v>15</v>
      </c>
      <c r="P7874" t="s">
        <v>15</v>
      </c>
      <c r="Q7874" t="s">
        <v>15</v>
      </c>
      <c r="R7874" t="s">
        <v>15</v>
      </c>
      <c r="S7874">
        <v>2.9889999999999999</v>
      </c>
      <c r="T7874" t="str">
        <f>IF(A7874&lt;=DATE(2020,10,16),"pre","post")</f>
        <v>pre</v>
      </c>
      <c r="U7874">
        <f t="shared" si="976"/>
        <v>0</v>
      </c>
      <c r="V7874">
        <f t="shared" si="977"/>
        <v>0</v>
      </c>
      <c r="W7874">
        <f t="shared" si="978"/>
        <v>0</v>
      </c>
      <c r="X7874">
        <f t="shared" si="979"/>
        <v>0</v>
      </c>
      <c r="Y7874">
        <f t="shared" si="980"/>
        <v>0</v>
      </c>
      <c r="Z7874">
        <f t="shared" si="981"/>
        <v>0</v>
      </c>
      <c r="AC7874">
        <f t="shared" si="982"/>
        <v>0</v>
      </c>
      <c r="AD7874">
        <f t="shared" si="983"/>
        <v>0</v>
      </c>
    </row>
    <row r="7875" spans="1:30" x14ac:dyDescent="0.2">
      <c r="A7875" s="1">
        <v>43437</v>
      </c>
      <c r="B7875" s="2">
        <v>50.310400000000001</v>
      </c>
      <c r="C7875" s="2">
        <v>16.440000000000001</v>
      </c>
      <c r="D7875" s="2">
        <v>120.03</v>
      </c>
      <c r="E7875" s="2">
        <v>4.1900000000000004</v>
      </c>
      <c r="F7875" s="2">
        <v>119.56699999999999</v>
      </c>
      <c r="G7875">
        <v>104.789</v>
      </c>
      <c r="H7875">
        <v>2796.93</v>
      </c>
      <c r="I7875">
        <v>50.310400000000001</v>
      </c>
      <c r="J7875">
        <v>16.440000000000001</v>
      </c>
      <c r="K7875">
        <v>16.837299999999999</v>
      </c>
      <c r="L7875">
        <v>14.559900000000001</v>
      </c>
      <c r="M7875">
        <v>5.7855999999999996</v>
      </c>
      <c r="N7875">
        <v>1.2048000000000001</v>
      </c>
      <c r="O7875" t="s">
        <v>15</v>
      </c>
      <c r="P7875" t="s">
        <v>15</v>
      </c>
      <c r="Q7875" t="s">
        <v>15</v>
      </c>
      <c r="R7875" t="s">
        <v>15</v>
      </c>
      <c r="S7875">
        <v>2.9710000000000001</v>
      </c>
      <c r="T7875" t="str">
        <f>IF(A7875&lt;=DATE(2020,10,16),"pre","post")</f>
        <v>pre</v>
      </c>
      <c r="U7875">
        <f t="shared" si="976"/>
        <v>-0.86759999999999948</v>
      </c>
      <c r="V7875">
        <f t="shared" si="977"/>
        <v>0.39329999999999998</v>
      </c>
      <c r="W7875">
        <f t="shared" si="978"/>
        <v>1.1124000000000001</v>
      </c>
      <c r="X7875">
        <f t="shared" si="979"/>
        <v>1.4763000000000002</v>
      </c>
      <c r="Y7875">
        <f t="shared" si="980"/>
        <v>8.9099999999998545</v>
      </c>
      <c r="Z7875">
        <f t="shared" si="981"/>
        <v>-1.7999999999999794E-2</v>
      </c>
      <c r="AC7875">
        <f t="shared" si="982"/>
        <v>0</v>
      </c>
      <c r="AD7875">
        <f t="shared" si="983"/>
        <v>0</v>
      </c>
    </row>
    <row r="7876" spans="1:30" x14ac:dyDescent="0.2">
      <c r="A7876" s="1">
        <v>43438</v>
      </c>
      <c r="B7876" s="2">
        <v>53.863900000000001</v>
      </c>
      <c r="C7876" s="2">
        <v>20.74</v>
      </c>
      <c r="D7876" s="2">
        <v>117.64</v>
      </c>
      <c r="E7876" s="2">
        <v>4.28</v>
      </c>
      <c r="F7876" s="2">
        <v>121.791</v>
      </c>
      <c r="G7876">
        <v>103.846</v>
      </c>
      <c r="H7876">
        <v>2805.5</v>
      </c>
      <c r="I7876">
        <v>53.863900000000001</v>
      </c>
      <c r="J7876">
        <v>20.74</v>
      </c>
      <c r="K7876">
        <v>16.319900000000001</v>
      </c>
      <c r="L7876">
        <v>13.660299999999999</v>
      </c>
      <c r="M7876">
        <v>6.2633999999999999</v>
      </c>
      <c r="N7876">
        <v>1.8976</v>
      </c>
      <c r="O7876" t="s">
        <v>15</v>
      </c>
      <c r="P7876" t="s">
        <v>15</v>
      </c>
      <c r="Q7876" t="s">
        <v>15</v>
      </c>
      <c r="R7876" t="s">
        <v>15</v>
      </c>
      <c r="S7876">
        <v>2.9140000000000001</v>
      </c>
      <c r="T7876" t="str">
        <f>IF(A7876&lt;=DATE(2020,10,16),"pre","post")</f>
        <v>pre</v>
      </c>
      <c r="U7876">
        <f t="shared" ref="U7876:U7939" si="984">K7876-K7875</f>
        <v>-0.51739999999999853</v>
      </c>
      <c r="V7876">
        <f t="shared" ref="V7876:V7939" si="985">L7876-L7875</f>
        <v>-0.89960000000000129</v>
      </c>
      <c r="W7876">
        <f t="shared" ref="W7876:W7939" si="986">M7876-M7875</f>
        <v>0.47780000000000022</v>
      </c>
      <c r="X7876">
        <f t="shared" ref="X7876:X7939" si="987">N7876-N7875</f>
        <v>0.69279999999999986</v>
      </c>
      <c r="Y7876">
        <f t="shared" ref="Y7876:Y7939" si="988">H7876-H7875</f>
        <v>8.5700000000001637</v>
      </c>
      <c r="Z7876">
        <f t="shared" ref="Z7876:Z7939" si="989">S7876-S7875</f>
        <v>-5.699999999999994E-2</v>
      </c>
      <c r="AC7876">
        <f t="shared" ref="AC7876:AC7939" si="990">IF(AND(J7876&gt;$AA$2, Z7876&lt;0), 1, 0)</f>
        <v>0</v>
      </c>
      <c r="AD7876">
        <f t="shared" ref="AD7876:AD7939" si="991">IF(AND(I7876&gt;$AB$2, Z7876&gt;0), 1, 0)</f>
        <v>0</v>
      </c>
    </row>
    <row r="7877" spans="1:30" x14ac:dyDescent="0.2">
      <c r="A7877" s="1">
        <v>43439</v>
      </c>
      <c r="B7877" s="2">
        <v>53.863900000000001</v>
      </c>
      <c r="C7877" s="2">
        <v>20.74</v>
      </c>
      <c r="D7877" s="2">
        <v>117.64</v>
      </c>
      <c r="E7877" s="2">
        <v>4.3</v>
      </c>
      <c r="F7877" s="2">
        <v>123.423</v>
      </c>
      <c r="G7877">
        <v>103.846</v>
      </c>
      <c r="H7877">
        <v>2805.5</v>
      </c>
      <c r="I7877">
        <v>53.863900000000001</v>
      </c>
      <c r="J7877">
        <v>20.74</v>
      </c>
      <c r="K7877">
        <v>16.53</v>
      </c>
      <c r="L7877">
        <v>13.360300000000001</v>
      </c>
      <c r="M7877">
        <v>6.0734000000000004</v>
      </c>
      <c r="N7877">
        <v>1.7025999999999999</v>
      </c>
      <c r="O7877" t="s">
        <v>15</v>
      </c>
      <c r="P7877" t="s">
        <v>15</v>
      </c>
      <c r="Q7877" t="s">
        <v>15</v>
      </c>
      <c r="R7877" t="s">
        <v>15</v>
      </c>
      <c r="S7877">
        <v>2.9140000000000001</v>
      </c>
      <c r="T7877" t="str">
        <f>IF(A7877&lt;=DATE(2020,10,16),"pre","post")</f>
        <v>pre</v>
      </c>
      <c r="U7877">
        <f t="shared" si="984"/>
        <v>0.21010000000000062</v>
      </c>
      <c r="V7877">
        <f t="shared" si="985"/>
        <v>-0.29999999999999893</v>
      </c>
      <c r="W7877">
        <f t="shared" si="986"/>
        <v>-0.1899999999999995</v>
      </c>
      <c r="X7877">
        <f t="shared" si="987"/>
        <v>-0.19500000000000006</v>
      </c>
      <c r="Y7877">
        <f t="shared" si="988"/>
        <v>0</v>
      </c>
      <c r="Z7877">
        <f t="shared" si="989"/>
        <v>0</v>
      </c>
      <c r="AC7877">
        <f t="shared" si="990"/>
        <v>0</v>
      </c>
      <c r="AD7877">
        <f t="shared" si="991"/>
        <v>0</v>
      </c>
    </row>
    <row r="7878" spans="1:30" x14ac:dyDescent="0.2">
      <c r="A7878" s="1">
        <v>43440</v>
      </c>
      <c r="B7878" s="2">
        <v>60.944000000000003</v>
      </c>
      <c r="C7878" s="2">
        <v>21.19</v>
      </c>
      <c r="D7878" s="2">
        <v>118.45</v>
      </c>
      <c r="E7878" s="2">
        <v>4.47</v>
      </c>
      <c r="F7878" s="2">
        <v>126.49299999999999</v>
      </c>
      <c r="G7878">
        <v>103.723</v>
      </c>
      <c r="H7878">
        <v>2804.07</v>
      </c>
      <c r="I7878">
        <v>60.944000000000003</v>
      </c>
      <c r="J7878">
        <v>21.19</v>
      </c>
      <c r="K7878">
        <v>16.851199999999999</v>
      </c>
      <c r="L7878">
        <v>13.711600000000001</v>
      </c>
      <c r="M7878">
        <v>6.9657</v>
      </c>
      <c r="N7878">
        <v>2.6861000000000002</v>
      </c>
      <c r="O7878" t="s">
        <v>15</v>
      </c>
      <c r="P7878" t="s">
        <v>15</v>
      </c>
      <c r="Q7878" t="s">
        <v>15</v>
      </c>
      <c r="R7878" t="s">
        <v>15</v>
      </c>
      <c r="S7878">
        <v>2.8959999999999999</v>
      </c>
      <c r="T7878" t="str">
        <f>IF(A7878&lt;=DATE(2020,10,16),"pre","post")</f>
        <v>pre</v>
      </c>
      <c r="U7878">
        <f t="shared" si="984"/>
        <v>0.32119999999999749</v>
      </c>
      <c r="V7878">
        <f t="shared" si="985"/>
        <v>0.35130000000000017</v>
      </c>
      <c r="W7878">
        <f t="shared" si="986"/>
        <v>0.89229999999999965</v>
      </c>
      <c r="X7878">
        <f t="shared" si="987"/>
        <v>0.98350000000000026</v>
      </c>
      <c r="Y7878">
        <f t="shared" si="988"/>
        <v>-1.4299999999998363</v>
      </c>
      <c r="Z7878">
        <f t="shared" si="989"/>
        <v>-1.8000000000000238E-2</v>
      </c>
      <c r="AC7878">
        <f t="shared" si="990"/>
        <v>0</v>
      </c>
      <c r="AD7878">
        <f t="shared" si="991"/>
        <v>0</v>
      </c>
    </row>
    <row r="7879" spans="1:30" x14ac:dyDescent="0.2">
      <c r="A7879" s="1">
        <v>43441</v>
      </c>
      <c r="B7879" s="2">
        <v>60.7438</v>
      </c>
      <c r="C7879" s="2">
        <v>23.23</v>
      </c>
      <c r="D7879" s="2">
        <v>121.5</v>
      </c>
      <c r="E7879" s="2">
        <v>4.47</v>
      </c>
      <c r="F7879" s="2">
        <v>125.23</v>
      </c>
      <c r="G7879">
        <v>103.16800000000001</v>
      </c>
      <c r="H7879">
        <v>2809.46</v>
      </c>
      <c r="I7879">
        <v>60.7438</v>
      </c>
      <c r="J7879">
        <v>23.23</v>
      </c>
      <c r="K7879">
        <v>15.122400000000001</v>
      </c>
      <c r="L7879">
        <v>11.741199999999999</v>
      </c>
      <c r="M7879">
        <v>4.5754999999999999</v>
      </c>
      <c r="N7879">
        <v>0.13619999999999999</v>
      </c>
      <c r="O7879" t="s">
        <v>15</v>
      </c>
      <c r="P7879" t="s">
        <v>15</v>
      </c>
      <c r="Q7879" t="s">
        <v>15</v>
      </c>
      <c r="R7879" t="s">
        <v>15</v>
      </c>
      <c r="S7879">
        <v>2.847</v>
      </c>
      <c r="T7879" t="str">
        <f>IF(A7879&lt;=DATE(2020,10,16),"pre","post")</f>
        <v>pre</v>
      </c>
      <c r="U7879">
        <f t="shared" si="984"/>
        <v>-1.7287999999999979</v>
      </c>
      <c r="V7879">
        <f t="shared" si="985"/>
        <v>-1.9704000000000015</v>
      </c>
      <c r="W7879">
        <f t="shared" si="986"/>
        <v>-2.3902000000000001</v>
      </c>
      <c r="X7879">
        <f t="shared" si="987"/>
        <v>-2.5499000000000001</v>
      </c>
      <c r="Y7879">
        <f t="shared" si="988"/>
        <v>5.3899999999998727</v>
      </c>
      <c r="Z7879">
        <f t="shared" si="989"/>
        <v>-4.8999999999999932E-2</v>
      </c>
      <c r="AC7879">
        <f t="shared" si="990"/>
        <v>0</v>
      </c>
      <c r="AD7879">
        <f t="shared" si="991"/>
        <v>0</v>
      </c>
    </row>
    <row r="7880" spans="1:30" x14ac:dyDescent="0.2">
      <c r="A7880" s="1">
        <v>43442</v>
      </c>
      <c r="B7880" s="2">
        <v>60.7438</v>
      </c>
      <c r="C7880" s="2">
        <v>23.23</v>
      </c>
      <c r="D7880" s="2">
        <v>121.5</v>
      </c>
      <c r="E7880" s="2">
        <v>4.47</v>
      </c>
      <c r="F7880" s="2">
        <v>125.23</v>
      </c>
      <c r="G7880">
        <v>103.16800000000001</v>
      </c>
      <c r="H7880">
        <v>2809.46</v>
      </c>
      <c r="I7880">
        <v>60.7438</v>
      </c>
      <c r="J7880">
        <v>23.23</v>
      </c>
      <c r="K7880">
        <v>15.122400000000001</v>
      </c>
      <c r="L7880">
        <v>11.741199999999999</v>
      </c>
      <c r="M7880">
        <v>4.5754999999999999</v>
      </c>
      <c r="N7880">
        <v>0.13619999999999999</v>
      </c>
      <c r="O7880" t="s">
        <v>15</v>
      </c>
      <c r="P7880" t="s">
        <v>15</v>
      </c>
      <c r="Q7880" t="s">
        <v>15</v>
      </c>
      <c r="R7880" t="s">
        <v>15</v>
      </c>
      <c r="S7880">
        <v>2.847</v>
      </c>
      <c r="T7880" t="str">
        <f>IF(A7880&lt;=DATE(2020,10,16),"pre","post")</f>
        <v>pre</v>
      </c>
      <c r="U7880">
        <f t="shared" si="984"/>
        <v>0</v>
      </c>
      <c r="V7880">
        <f t="shared" si="985"/>
        <v>0</v>
      </c>
      <c r="W7880">
        <f t="shared" si="986"/>
        <v>0</v>
      </c>
      <c r="X7880">
        <f t="shared" si="987"/>
        <v>0</v>
      </c>
      <c r="Y7880">
        <f t="shared" si="988"/>
        <v>0</v>
      </c>
      <c r="Z7880">
        <f t="shared" si="989"/>
        <v>0</v>
      </c>
      <c r="AC7880">
        <f t="shared" si="990"/>
        <v>0</v>
      </c>
      <c r="AD7880">
        <f t="shared" si="991"/>
        <v>0</v>
      </c>
    </row>
    <row r="7881" spans="1:30" x14ac:dyDescent="0.2">
      <c r="A7881" s="1">
        <v>43443</v>
      </c>
      <c r="B7881" s="2">
        <v>60.7438</v>
      </c>
      <c r="C7881" s="2">
        <v>23.23</v>
      </c>
      <c r="D7881" s="2">
        <v>121.5</v>
      </c>
      <c r="E7881" s="2">
        <v>4.47</v>
      </c>
      <c r="F7881" s="2">
        <v>125.23</v>
      </c>
      <c r="G7881">
        <v>103.16800000000001</v>
      </c>
      <c r="H7881">
        <v>2809.46</v>
      </c>
      <c r="I7881">
        <v>60.7438</v>
      </c>
      <c r="J7881">
        <v>23.23</v>
      </c>
      <c r="K7881">
        <v>15.122400000000001</v>
      </c>
      <c r="L7881">
        <v>11.741199999999999</v>
      </c>
      <c r="M7881">
        <v>4.5754999999999999</v>
      </c>
      <c r="N7881">
        <v>0.13619999999999999</v>
      </c>
      <c r="O7881" t="s">
        <v>15</v>
      </c>
      <c r="P7881" t="s">
        <v>15</v>
      </c>
      <c r="Q7881" t="s">
        <v>15</v>
      </c>
      <c r="R7881" t="s">
        <v>15</v>
      </c>
      <c r="S7881">
        <v>2.847</v>
      </c>
      <c r="T7881" t="str">
        <f>IF(A7881&lt;=DATE(2020,10,16),"pre","post")</f>
        <v>pre</v>
      </c>
      <c r="U7881">
        <f t="shared" si="984"/>
        <v>0</v>
      </c>
      <c r="V7881">
        <f t="shared" si="985"/>
        <v>0</v>
      </c>
      <c r="W7881">
        <f t="shared" si="986"/>
        <v>0</v>
      </c>
      <c r="X7881">
        <f t="shared" si="987"/>
        <v>0</v>
      </c>
      <c r="Y7881">
        <f t="shared" si="988"/>
        <v>0</v>
      </c>
      <c r="Z7881">
        <f t="shared" si="989"/>
        <v>0</v>
      </c>
      <c r="AC7881">
        <f t="shared" si="990"/>
        <v>0</v>
      </c>
      <c r="AD7881">
        <f t="shared" si="991"/>
        <v>0</v>
      </c>
    </row>
    <row r="7882" spans="1:30" x14ac:dyDescent="0.2">
      <c r="A7882" s="1">
        <v>43444</v>
      </c>
      <c r="B7882" s="2">
        <v>60.258699999999997</v>
      </c>
      <c r="C7882" s="2">
        <v>22.64</v>
      </c>
      <c r="D7882" s="2">
        <v>122.25</v>
      </c>
      <c r="E7882" s="2">
        <v>4.5199999999999996</v>
      </c>
      <c r="F7882" s="2">
        <v>127.86</v>
      </c>
      <c r="G7882">
        <v>103.108</v>
      </c>
      <c r="H7882">
        <v>2808.91</v>
      </c>
      <c r="I7882">
        <v>60.258699999999997</v>
      </c>
      <c r="J7882">
        <v>22.64</v>
      </c>
      <c r="K7882">
        <v>12.660600000000001</v>
      </c>
      <c r="L7882">
        <v>8.8026</v>
      </c>
      <c r="M7882">
        <v>3.0019</v>
      </c>
      <c r="N7882">
        <v>-1.1734</v>
      </c>
      <c r="O7882" t="s">
        <v>15</v>
      </c>
      <c r="P7882" t="s">
        <v>15</v>
      </c>
      <c r="Q7882" t="s">
        <v>15</v>
      </c>
      <c r="R7882" t="s">
        <v>15</v>
      </c>
      <c r="S7882">
        <v>2.859</v>
      </c>
      <c r="T7882" t="str">
        <f>IF(A7882&lt;=DATE(2020,10,16),"pre","post")</f>
        <v>pre</v>
      </c>
      <c r="U7882">
        <f t="shared" si="984"/>
        <v>-2.4618000000000002</v>
      </c>
      <c r="V7882">
        <f t="shared" si="985"/>
        <v>-2.9385999999999992</v>
      </c>
      <c r="W7882">
        <f t="shared" si="986"/>
        <v>-1.5735999999999999</v>
      </c>
      <c r="X7882">
        <f t="shared" si="987"/>
        <v>-1.3096000000000001</v>
      </c>
      <c r="Y7882">
        <f t="shared" si="988"/>
        <v>-0.5500000000001819</v>
      </c>
      <c r="Z7882">
        <f t="shared" si="989"/>
        <v>1.2000000000000011E-2</v>
      </c>
      <c r="AC7882">
        <f t="shared" si="990"/>
        <v>0</v>
      </c>
      <c r="AD7882">
        <f t="shared" si="991"/>
        <v>0</v>
      </c>
    </row>
    <row r="7883" spans="1:30" x14ac:dyDescent="0.2">
      <c r="A7883" s="1">
        <v>43445</v>
      </c>
      <c r="B7883" s="2">
        <v>58.731900000000003</v>
      </c>
      <c r="C7883" s="2">
        <v>21.76</v>
      </c>
      <c r="D7883" s="2">
        <v>115.1</v>
      </c>
      <c r="E7883" s="2">
        <v>4.46</v>
      </c>
      <c r="F7883" s="2">
        <v>125.574</v>
      </c>
      <c r="G7883">
        <v>103.206</v>
      </c>
      <c r="H7883">
        <v>2809.88</v>
      </c>
      <c r="I7883">
        <v>58.731900000000003</v>
      </c>
      <c r="J7883">
        <v>21.76</v>
      </c>
      <c r="K7883">
        <v>12.360099999999999</v>
      </c>
      <c r="L7883">
        <v>9.5363000000000007</v>
      </c>
      <c r="M7883">
        <v>3.5013000000000001</v>
      </c>
      <c r="N7883">
        <v>-0.1113</v>
      </c>
      <c r="O7883" t="s">
        <v>15</v>
      </c>
      <c r="P7883" t="s">
        <v>15</v>
      </c>
      <c r="Q7883" t="s">
        <v>15</v>
      </c>
      <c r="R7883" t="s">
        <v>15</v>
      </c>
      <c r="S7883">
        <v>2.88</v>
      </c>
      <c r="T7883" t="str">
        <f>IF(A7883&lt;=DATE(2020,10,16),"pre","post")</f>
        <v>pre</v>
      </c>
      <c r="U7883">
        <f t="shared" si="984"/>
        <v>-0.30050000000000132</v>
      </c>
      <c r="V7883">
        <f t="shared" si="985"/>
        <v>0.73370000000000068</v>
      </c>
      <c r="W7883">
        <f t="shared" si="986"/>
        <v>0.49940000000000007</v>
      </c>
      <c r="X7883">
        <f t="shared" si="987"/>
        <v>1.0621</v>
      </c>
      <c r="Y7883">
        <f t="shared" si="988"/>
        <v>0.97000000000025466</v>
      </c>
      <c r="Z7883">
        <f t="shared" si="989"/>
        <v>2.0999999999999908E-2</v>
      </c>
      <c r="AC7883">
        <f t="shared" si="990"/>
        <v>0</v>
      </c>
      <c r="AD7883">
        <f t="shared" si="991"/>
        <v>0</v>
      </c>
    </row>
    <row r="7884" spans="1:30" x14ac:dyDescent="0.2">
      <c r="A7884" s="1">
        <v>43446</v>
      </c>
      <c r="B7884" s="2">
        <v>58.227499999999999</v>
      </c>
      <c r="C7884" s="2">
        <v>21.46</v>
      </c>
      <c r="D7884" s="2">
        <v>110.04</v>
      </c>
      <c r="E7884" s="2">
        <v>4.37</v>
      </c>
      <c r="F7884" s="2">
        <v>122.486</v>
      </c>
      <c r="G7884">
        <v>103.64100000000001</v>
      </c>
      <c r="H7884">
        <v>2811.66</v>
      </c>
      <c r="I7884">
        <v>58.227499999999999</v>
      </c>
      <c r="J7884">
        <v>21.46</v>
      </c>
      <c r="K7884">
        <v>13.5624</v>
      </c>
      <c r="L7884">
        <v>10.485900000000001</v>
      </c>
      <c r="M7884">
        <v>3.4529999999999998</v>
      </c>
      <c r="N7884">
        <v>-0.51190000000000002</v>
      </c>
      <c r="O7884" t="s">
        <v>15</v>
      </c>
      <c r="P7884" t="s">
        <v>15</v>
      </c>
      <c r="Q7884" t="s">
        <v>15</v>
      </c>
      <c r="R7884" t="s">
        <v>15</v>
      </c>
      <c r="S7884">
        <v>2.91</v>
      </c>
      <c r="T7884" t="str">
        <f>IF(A7884&lt;=DATE(2020,10,16),"pre","post")</f>
        <v>pre</v>
      </c>
      <c r="U7884">
        <f t="shared" si="984"/>
        <v>1.202300000000001</v>
      </c>
      <c r="V7884">
        <f t="shared" si="985"/>
        <v>0.94960000000000022</v>
      </c>
      <c r="W7884">
        <f t="shared" si="986"/>
        <v>-4.8300000000000232E-2</v>
      </c>
      <c r="X7884">
        <f t="shared" si="987"/>
        <v>-0.40060000000000001</v>
      </c>
      <c r="Y7884">
        <f t="shared" si="988"/>
        <v>1.7799999999997453</v>
      </c>
      <c r="Z7884">
        <f t="shared" si="989"/>
        <v>3.0000000000000249E-2</v>
      </c>
      <c r="AC7884">
        <f t="shared" si="990"/>
        <v>0</v>
      </c>
      <c r="AD7884">
        <f t="shared" si="991"/>
        <v>0</v>
      </c>
    </row>
    <row r="7885" spans="1:30" x14ac:dyDescent="0.2">
      <c r="A7885" s="1">
        <v>43447</v>
      </c>
      <c r="B7885" s="2">
        <v>55.749200000000002</v>
      </c>
      <c r="C7885" s="2">
        <v>20.65</v>
      </c>
      <c r="D7885" s="2">
        <v>109.69</v>
      </c>
      <c r="E7885" s="2">
        <v>4.37</v>
      </c>
      <c r="F7885" s="2">
        <v>121.86799999999999</v>
      </c>
      <c r="G7885">
        <v>103.88500000000001</v>
      </c>
      <c r="H7885">
        <v>2814.62</v>
      </c>
      <c r="I7885">
        <v>55.749200000000002</v>
      </c>
      <c r="J7885">
        <v>20.65</v>
      </c>
      <c r="K7885">
        <v>13.7836</v>
      </c>
      <c r="L7885">
        <v>10.4664</v>
      </c>
      <c r="M7885">
        <v>3.3327</v>
      </c>
      <c r="N7885">
        <v>-0.53159999999999996</v>
      </c>
      <c r="O7885" t="s">
        <v>15</v>
      </c>
      <c r="P7885" t="s">
        <v>15</v>
      </c>
      <c r="Q7885" t="s">
        <v>15</v>
      </c>
      <c r="R7885" t="s">
        <v>15</v>
      </c>
      <c r="S7885">
        <v>2.9140000000000001</v>
      </c>
      <c r="T7885" t="str">
        <f>IF(A7885&lt;=DATE(2020,10,16),"pre","post")</f>
        <v>pre</v>
      </c>
      <c r="U7885">
        <f t="shared" si="984"/>
        <v>0.22119999999999962</v>
      </c>
      <c r="V7885">
        <f t="shared" si="985"/>
        <v>-1.9500000000000739E-2</v>
      </c>
      <c r="W7885">
        <f t="shared" si="986"/>
        <v>-0.12029999999999985</v>
      </c>
      <c r="X7885">
        <f t="shared" si="987"/>
        <v>-1.969999999999994E-2</v>
      </c>
      <c r="Y7885">
        <f t="shared" si="988"/>
        <v>2.9600000000000364</v>
      </c>
      <c r="Z7885">
        <f t="shared" si="989"/>
        <v>4.0000000000000036E-3</v>
      </c>
      <c r="AC7885">
        <f t="shared" si="990"/>
        <v>0</v>
      </c>
      <c r="AD7885">
        <f t="shared" si="991"/>
        <v>0</v>
      </c>
    </row>
    <row r="7886" spans="1:30" x14ac:dyDescent="0.2">
      <c r="A7886" s="1">
        <v>43448</v>
      </c>
      <c r="B7886" s="2">
        <v>56.127499999999998</v>
      </c>
      <c r="C7886" s="2">
        <v>21.63</v>
      </c>
      <c r="D7886" s="2">
        <v>113.05</v>
      </c>
      <c r="E7886" s="2">
        <v>4.42</v>
      </c>
      <c r="F7886" s="2">
        <v>123.92</v>
      </c>
      <c r="G7886">
        <v>103.383</v>
      </c>
      <c r="H7886">
        <v>2819.01</v>
      </c>
      <c r="I7886">
        <v>56.127499999999998</v>
      </c>
      <c r="J7886">
        <v>21.63</v>
      </c>
      <c r="K7886">
        <v>14.8316</v>
      </c>
      <c r="L7886">
        <v>10.3271</v>
      </c>
      <c r="M7886">
        <v>3.2412000000000001</v>
      </c>
      <c r="N7886">
        <v>-0.34499999999999997</v>
      </c>
      <c r="O7886" t="s">
        <v>15</v>
      </c>
      <c r="P7886" t="s">
        <v>15</v>
      </c>
      <c r="Q7886" t="s">
        <v>15</v>
      </c>
      <c r="R7886" t="s">
        <v>15</v>
      </c>
      <c r="S7886">
        <v>2.891</v>
      </c>
      <c r="T7886" t="str">
        <f>IF(A7886&lt;=DATE(2020,10,16),"pre","post")</f>
        <v>pre</v>
      </c>
      <c r="U7886">
        <f t="shared" si="984"/>
        <v>1.048</v>
      </c>
      <c r="V7886">
        <f t="shared" si="985"/>
        <v>-0.13930000000000042</v>
      </c>
      <c r="W7886">
        <f t="shared" si="986"/>
        <v>-9.1499999999999915E-2</v>
      </c>
      <c r="X7886">
        <f t="shared" si="987"/>
        <v>0.18659999999999999</v>
      </c>
      <c r="Y7886">
        <f t="shared" si="988"/>
        <v>4.3900000000003274</v>
      </c>
      <c r="Z7886">
        <f t="shared" si="989"/>
        <v>-2.3000000000000131E-2</v>
      </c>
      <c r="AC7886">
        <f t="shared" si="990"/>
        <v>0</v>
      </c>
      <c r="AD7886">
        <f t="shared" si="991"/>
        <v>0</v>
      </c>
    </row>
    <row r="7887" spans="1:30" x14ac:dyDescent="0.2">
      <c r="A7887" s="1">
        <v>43449</v>
      </c>
      <c r="B7887" s="2">
        <v>56.127499999999998</v>
      </c>
      <c r="C7887" s="2">
        <v>21.63</v>
      </c>
      <c r="D7887" s="2">
        <v>113.05</v>
      </c>
      <c r="E7887" s="2">
        <v>4.42</v>
      </c>
      <c r="F7887" s="2">
        <v>123.92</v>
      </c>
      <c r="G7887">
        <v>103.383</v>
      </c>
      <c r="H7887">
        <v>2819.01</v>
      </c>
      <c r="I7887">
        <v>56.127499999999998</v>
      </c>
      <c r="J7887">
        <v>21.63</v>
      </c>
      <c r="K7887">
        <v>14.8316</v>
      </c>
      <c r="L7887">
        <v>10.3271</v>
      </c>
      <c r="M7887">
        <v>3.2412000000000001</v>
      </c>
      <c r="N7887">
        <v>-0.34499999999999997</v>
      </c>
      <c r="O7887" t="s">
        <v>15</v>
      </c>
      <c r="P7887" t="s">
        <v>15</v>
      </c>
      <c r="Q7887" t="s">
        <v>15</v>
      </c>
      <c r="R7887" t="s">
        <v>15</v>
      </c>
      <c r="S7887">
        <v>2.891</v>
      </c>
      <c r="T7887" t="str">
        <f>IF(A7887&lt;=DATE(2020,10,16),"pre","post")</f>
        <v>pre</v>
      </c>
      <c r="U7887">
        <f t="shared" si="984"/>
        <v>0</v>
      </c>
      <c r="V7887">
        <f t="shared" si="985"/>
        <v>0</v>
      </c>
      <c r="W7887">
        <f t="shared" si="986"/>
        <v>0</v>
      </c>
      <c r="X7887">
        <f t="shared" si="987"/>
        <v>0</v>
      </c>
      <c r="Y7887">
        <f t="shared" si="988"/>
        <v>0</v>
      </c>
      <c r="Z7887">
        <f t="shared" si="989"/>
        <v>0</v>
      </c>
      <c r="AC7887">
        <f t="shared" si="990"/>
        <v>0</v>
      </c>
      <c r="AD7887">
        <f t="shared" si="991"/>
        <v>0</v>
      </c>
    </row>
    <row r="7888" spans="1:30" x14ac:dyDescent="0.2">
      <c r="A7888" s="1">
        <v>43450</v>
      </c>
      <c r="B7888" s="2">
        <v>56.127499999999998</v>
      </c>
      <c r="C7888" s="2">
        <v>21.63</v>
      </c>
      <c r="D7888" s="2">
        <v>113.05</v>
      </c>
      <c r="E7888" s="2">
        <v>4.42</v>
      </c>
      <c r="F7888" s="2">
        <v>123.92</v>
      </c>
      <c r="G7888">
        <v>103.383</v>
      </c>
      <c r="H7888">
        <v>2819.01</v>
      </c>
      <c r="I7888">
        <v>56.127499999999998</v>
      </c>
      <c r="J7888">
        <v>21.63</v>
      </c>
      <c r="K7888">
        <v>14.8316</v>
      </c>
      <c r="L7888">
        <v>10.3271</v>
      </c>
      <c r="M7888">
        <v>3.2412000000000001</v>
      </c>
      <c r="N7888">
        <v>-0.34499999999999997</v>
      </c>
      <c r="O7888" t="s">
        <v>15</v>
      </c>
      <c r="P7888" t="s">
        <v>15</v>
      </c>
      <c r="Q7888" t="s">
        <v>15</v>
      </c>
      <c r="R7888" t="s">
        <v>15</v>
      </c>
      <c r="S7888">
        <v>2.891</v>
      </c>
      <c r="T7888" t="str">
        <f>IF(A7888&lt;=DATE(2020,10,16),"pre","post")</f>
        <v>pre</v>
      </c>
      <c r="U7888">
        <f t="shared" si="984"/>
        <v>0</v>
      </c>
      <c r="V7888">
        <f t="shared" si="985"/>
        <v>0</v>
      </c>
      <c r="W7888">
        <f t="shared" si="986"/>
        <v>0</v>
      </c>
      <c r="X7888">
        <f t="shared" si="987"/>
        <v>0</v>
      </c>
      <c r="Y7888">
        <f t="shared" si="988"/>
        <v>0</v>
      </c>
      <c r="Z7888">
        <f t="shared" si="989"/>
        <v>0</v>
      </c>
      <c r="AC7888">
        <f t="shared" si="990"/>
        <v>0</v>
      </c>
      <c r="AD7888">
        <f t="shared" si="991"/>
        <v>0</v>
      </c>
    </row>
    <row r="7889" spans="1:30" x14ac:dyDescent="0.2">
      <c r="A7889" s="1">
        <v>43451</v>
      </c>
      <c r="B7889" s="2">
        <v>55.407499999999999</v>
      </c>
      <c r="C7889" s="2">
        <v>24.52</v>
      </c>
      <c r="D7889" s="2">
        <v>113.3</v>
      </c>
      <c r="E7889" s="2">
        <v>4.54</v>
      </c>
      <c r="F7889" s="2">
        <v>126.009</v>
      </c>
      <c r="G7889">
        <v>102.91800000000001</v>
      </c>
      <c r="H7889">
        <v>2824.05</v>
      </c>
      <c r="I7889">
        <v>55.407499999999999</v>
      </c>
      <c r="J7889">
        <v>24.52</v>
      </c>
      <c r="K7889">
        <v>14.230600000000001</v>
      </c>
      <c r="L7889">
        <v>10.284000000000001</v>
      </c>
      <c r="M7889">
        <v>3.4641999999999999</v>
      </c>
      <c r="N7889">
        <v>-0.27600000000000002</v>
      </c>
      <c r="O7889" t="s">
        <v>15</v>
      </c>
      <c r="P7889" t="s">
        <v>15</v>
      </c>
      <c r="Q7889" t="s">
        <v>15</v>
      </c>
      <c r="R7889" t="s">
        <v>15</v>
      </c>
      <c r="S7889">
        <v>2.8580000000000001</v>
      </c>
      <c r="T7889" t="str">
        <f>IF(A7889&lt;=DATE(2020,10,16),"pre","post")</f>
        <v>pre</v>
      </c>
      <c r="U7889">
        <f t="shared" si="984"/>
        <v>-0.60099999999999909</v>
      </c>
      <c r="V7889">
        <f t="shared" si="985"/>
        <v>-4.3099999999999028E-2</v>
      </c>
      <c r="W7889">
        <f t="shared" si="986"/>
        <v>0.22299999999999986</v>
      </c>
      <c r="X7889">
        <f t="shared" si="987"/>
        <v>6.899999999999995E-2</v>
      </c>
      <c r="Y7889">
        <f t="shared" si="988"/>
        <v>5.0399999999999636</v>
      </c>
      <c r="Z7889">
        <f t="shared" si="989"/>
        <v>-3.2999999999999918E-2</v>
      </c>
      <c r="AC7889">
        <f t="shared" si="990"/>
        <v>1</v>
      </c>
      <c r="AD7889">
        <f t="shared" si="991"/>
        <v>0</v>
      </c>
    </row>
    <row r="7890" spans="1:30" x14ac:dyDescent="0.2">
      <c r="A7890" s="1">
        <v>43452</v>
      </c>
      <c r="B7890" s="2">
        <v>59.3962</v>
      </c>
      <c r="C7890" s="2">
        <v>25.58</v>
      </c>
      <c r="D7890" s="2">
        <v>113.25</v>
      </c>
      <c r="E7890" s="2">
        <v>4.7</v>
      </c>
      <c r="F7890" s="2">
        <v>127.473</v>
      </c>
      <c r="G7890">
        <v>102.90300000000001</v>
      </c>
      <c r="H7890">
        <v>2829.79</v>
      </c>
      <c r="I7890">
        <v>59.3962</v>
      </c>
      <c r="J7890">
        <v>25.58</v>
      </c>
      <c r="K7890">
        <v>13.292299999999999</v>
      </c>
      <c r="L7890">
        <v>8.8025000000000002</v>
      </c>
      <c r="M7890">
        <v>2.2452999999999999</v>
      </c>
      <c r="N7890">
        <v>-0.90169999999999995</v>
      </c>
      <c r="O7890" t="s">
        <v>15</v>
      </c>
      <c r="P7890" t="s">
        <v>15</v>
      </c>
      <c r="Q7890" t="s">
        <v>15</v>
      </c>
      <c r="R7890" t="s">
        <v>15</v>
      </c>
      <c r="S7890">
        <v>2.8180000000000001</v>
      </c>
      <c r="T7890" t="str">
        <f>IF(A7890&lt;=DATE(2020,10,16),"pre","post")</f>
        <v>pre</v>
      </c>
      <c r="U7890">
        <f t="shared" si="984"/>
        <v>-0.93830000000000169</v>
      </c>
      <c r="V7890">
        <f t="shared" si="985"/>
        <v>-1.4815000000000005</v>
      </c>
      <c r="W7890">
        <f t="shared" si="986"/>
        <v>-1.2189000000000001</v>
      </c>
      <c r="X7890">
        <f t="shared" si="987"/>
        <v>-0.62569999999999992</v>
      </c>
      <c r="Y7890">
        <f t="shared" si="988"/>
        <v>5.7399999999997817</v>
      </c>
      <c r="Z7890">
        <f t="shared" si="989"/>
        <v>-4.0000000000000036E-2</v>
      </c>
      <c r="AC7890">
        <f t="shared" si="990"/>
        <v>1</v>
      </c>
      <c r="AD7890">
        <f t="shared" si="991"/>
        <v>0</v>
      </c>
    </row>
    <row r="7891" spans="1:30" x14ac:dyDescent="0.2">
      <c r="A7891" s="1">
        <v>43453</v>
      </c>
      <c r="B7891" s="2">
        <v>59.009</v>
      </c>
      <c r="C7891" s="2">
        <v>25.58</v>
      </c>
      <c r="D7891" s="2">
        <v>113.52</v>
      </c>
      <c r="E7891" s="2">
        <v>4.8099999999999996</v>
      </c>
      <c r="F7891" s="2">
        <v>126.41800000000001</v>
      </c>
      <c r="G7891">
        <v>102.227</v>
      </c>
      <c r="H7891">
        <v>2838.35</v>
      </c>
      <c r="I7891">
        <v>59.009</v>
      </c>
      <c r="J7891">
        <v>25.58</v>
      </c>
      <c r="K7891">
        <v>12.691700000000001</v>
      </c>
      <c r="L7891">
        <v>7.7838000000000003</v>
      </c>
      <c r="M7891">
        <v>1.9863</v>
      </c>
      <c r="N7891">
        <v>-1.2539</v>
      </c>
      <c r="O7891" t="s">
        <v>15</v>
      </c>
      <c r="P7891" t="s">
        <v>15</v>
      </c>
      <c r="Q7891" t="s">
        <v>15</v>
      </c>
      <c r="R7891" t="s">
        <v>15</v>
      </c>
      <c r="S7891">
        <v>2.7559999999999998</v>
      </c>
      <c r="T7891" t="str">
        <f>IF(A7891&lt;=DATE(2020,10,16),"pre","post")</f>
        <v>pre</v>
      </c>
      <c r="U7891">
        <f t="shared" si="984"/>
        <v>-0.60059999999999825</v>
      </c>
      <c r="V7891">
        <f t="shared" si="985"/>
        <v>-1.0186999999999999</v>
      </c>
      <c r="W7891">
        <f t="shared" si="986"/>
        <v>-0.2589999999999999</v>
      </c>
      <c r="X7891">
        <f t="shared" si="987"/>
        <v>-0.35220000000000007</v>
      </c>
      <c r="Y7891">
        <f t="shared" si="988"/>
        <v>8.5599999999999454</v>
      </c>
      <c r="Z7891">
        <f t="shared" si="989"/>
        <v>-6.2000000000000277E-2</v>
      </c>
      <c r="AC7891">
        <f t="shared" si="990"/>
        <v>1</v>
      </c>
      <c r="AD7891">
        <f t="shared" si="991"/>
        <v>0</v>
      </c>
    </row>
    <row r="7892" spans="1:30" x14ac:dyDescent="0.2">
      <c r="A7892" s="1">
        <v>43454</v>
      </c>
      <c r="B7892" s="2">
        <v>58.762</v>
      </c>
      <c r="C7892" s="2">
        <v>28.38</v>
      </c>
      <c r="D7892" s="2">
        <v>114.35</v>
      </c>
      <c r="E7892" s="2">
        <v>5.12</v>
      </c>
      <c r="F7892" s="2">
        <v>132.536</v>
      </c>
      <c r="G7892">
        <v>101.506</v>
      </c>
      <c r="H7892">
        <v>2826.69</v>
      </c>
      <c r="I7892">
        <v>58.762</v>
      </c>
      <c r="J7892">
        <v>28.38</v>
      </c>
      <c r="K7892">
        <v>15.7643</v>
      </c>
      <c r="L7892">
        <v>9.2756000000000007</v>
      </c>
      <c r="M7892">
        <v>3.8066</v>
      </c>
      <c r="N7892">
        <v>0.91849999999999998</v>
      </c>
      <c r="O7892" t="s">
        <v>15</v>
      </c>
      <c r="P7892" t="s">
        <v>15</v>
      </c>
      <c r="Q7892" t="s">
        <v>15</v>
      </c>
      <c r="R7892" t="s">
        <v>15</v>
      </c>
      <c r="S7892">
        <v>2.8069999999999999</v>
      </c>
      <c r="T7892" t="str">
        <f>IF(A7892&lt;=DATE(2020,10,16),"pre","post")</f>
        <v>pre</v>
      </c>
      <c r="U7892">
        <f t="shared" si="984"/>
        <v>3.0725999999999996</v>
      </c>
      <c r="V7892">
        <f t="shared" si="985"/>
        <v>1.4918000000000005</v>
      </c>
      <c r="W7892">
        <f t="shared" si="986"/>
        <v>1.8203</v>
      </c>
      <c r="X7892">
        <f t="shared" si="987"/>
        <v>2.1724000000000001</v>
      </c>
      <c r="Y7892">
        <f t="shared" si="988"/>
        <v>-11.659999999999854</v>
      </c>
      <c r="Z7892">
        <f t="shared" si="989"/>
        <v>5.1000000000000156E-2</v>
      </c>
      <c r="AC7892">
        <f t="shared" si="990"/>
        <v>0</v>
      </c>
      <c r="AD7892">
        <f t="shared" si="991"/>
        <v>0</v>
      </c>
    </row>
    <row r="7893" spans="1:30" x14ac:dyDescent="0.2">
      <c r="A7893" s="1">
        <v>43455</v>
      </c>
      <c r="B7893" s="2">
        <v>61.614800000000002</v>
      </c>
      <c r="C7893" s="2">
        <v>30.11</v>
      </c>
      <c r="D7893" s="2">
        <v>117.98</v>
      </c>
      <c r="E7893" s="2">
        <v>5.18</v>
      </c>
      <c r="F7893" s="2">
        <v>135.715</v>
      </c>
      <c r="G7893">
        <v>100.997</v>
      </c>
      <c r="H7893">
        <v>2822.67</v>
      </c>
      <c r="I7893">
        <v>61.614800000000002</v>
      </c>
      <c r="J7893">
        <v>30.11</v>
      </c>
      <c r="K7893">
        <v>14.331300000000001</v>
      </c>
      <c r="L7893">
        <v>8.9594000000000005</v>
      </c>
      <c r="M7893">
        <v>3.7915999999999999</v>
      </c>
      <c r="N7893">
        <v>0.77039999999999997</v>
      </c>
      <c r="O7893" t="s">
        <v>15</v>
      </c>
      <c r="P7893" t="s">
        <v>15</v>
      </c>
      <c r="Q7893" t="s">
        <v>15</v>
      </c>
      <c r="R7893" t="s">
        <v>15</v>
      </c>
      <c r="S7893">
        <v>2.7919999999999998</v>
      </c>
      <c r="T7893" t="str">
        <f>IF(A7893&lt;=DATE(2020,10,16),"pre","post")</f>
        <v>pre</v>
      </c>
      <c r="U7893">
        <f t="shared" si="984"/>
        <v>-1.4329999999999998</v>
      </c>
      <c r="V7893">
        <f t="shared" si="985"/>
        <v>-0.31620000000000026</v>
      </c>
      <c r="W7893">
        <f t="shared" si="986"/>
        <v>-1.5000000000000124E-2</v>
      </c>
      <c r="X7893">
        <f t="shared" si="987"/>
        <v>-0.14810000000000001</v>
      </c>
      <c r="Y7893">
        <f t="shared" si="988"/>
        <v>-4.0199999999999818</v>
      </c>
      <c r="Z7893">
        <f t="shared" si="989"/>
        <v>-1.5000000000000124E-2</v>
      </c>
      <c r="AC7893">
        <f t="shared" si="990"/>
        <v>1</v>
      </c>
      <c r="AD7893">
        <f t="shared" si="991"/>
        <v>0</v>
      </c>
    </row>
    <row r="7894" spans="1:30" x14ac:dyDescent="0.2">
      <c r="A7894" s="1">
        <v>43456</v>
      </c>
      <c r="B7894" s="2">
        <v>61.614800000000002</v>
      </c>
      <c r="C7894" s="2">
        <v>30.11</v>
      </c>
      <c r="D7894" s="2">
        <v>117.98</v>
      </c>
      <c r="E7894" s="2">
        <v>5.18</v>
      </c>
      <c r="F7894" s="2">
        <v>135.715</v>
      </c>
      <c r="G7894">
        <v>100.997</v>
      </c>
      <c r="H7894">
        <v>2822.67</v>
      </c>
      <c r="I7894">
        <v>61.614800000000002</v>
      </c>
      <c r="J7894">
        <v>30.11</v>
      </c>
      <c r="K7894">
        <v>14.331300000000001</v>
      </c>
      <c r="L7894">
        <v>8.9594000000000005</v>
      </c>
      <c r="M7894">
        <v>3.7915999999999999</v>
      </c>
      <c r="N7894">
        <v>0.77039999999999997</v>
      </c>
      <c r="O7894" t="s">
        <v>15</v>
      </c>
      <c r="P7894" t="s">
        <v>15</v>
      </c>
      <c r="Q7894" t="s">
        <v>15</v>
      </c>
      <c r="R7894" t="s">
        <v>15</v>
      </c>
      <c r="S7894">
        <v>2.7919999999999998</v>
      </c>
      <c r="T7894" t="str">
        <f>IF(A7894&lt;=DATE(2020,10,16),"pre","post")</f>
        <v>pre</v>
      </c>
      <c r="U7894">
        <f t="shared" si="984"/>
        <v>0</v>
      </c>
      <c r="V7894">
        <f t="shared" si="985"/>
        <v>0</v>
      </c>
      <c r="W7894">
        <f t="shared" si="986"/>
        <v>0</v>
      </c>
      <c r="X7894">
        <f t="shared" si="987"/>
        <v>0</v>
      </c>
      <c r="Y7894">
        <f t="shared" si="988"/>
        <v>0</v>
      </c>
      <c r="Z7894">
        <f t="shared" si="989"/>
        <v>0</v>
      </c>
      <c r="AC7894">
        <f t="shared" si="990"/>
        <v>0</v>
      </c>
      <c r="AD7894">
        <f t="shared" si="991"/>
        <v>0</v>
      </c>
    </row>
    <row r="7895" spans="1:30" x14ac:dyDescent="0.2">
      <c r="A7895" s="1">
        <v>43457</v>
      </c>
      <c r="B7895" s="2">
        <v>61.614800000000002</v>
      </c>
      <c r="C7895" s="2">
        <v>30.11</v>
      </c>
      <c r="D7895" s="2">
        <v>117.98</v>
      </c>
      <c r="E7895" s="2">
        <v>5.18</v>
      </c>
      <c r="F7895" s="2">
        <v>135.715</v>
      </c>
      <c r="G7895">
        <v>100.997</v>
      </c>
      <c r="H7895">
        <v>2822.67</v>
      </c>
      <c r="I7895">
        <v>61.614800000000002</v>
      </c>
      <c r="J7895">
        <v>30.11</v>
      </c>
      <c r="K7895">
        <v>14.331300000000001</v>
      </c>
      <c r="L7895">
        <v>8.9594000000000005</v>
      </c>
      <c r="M7895">
        <v>3.7915999999999999</v>
      </c>
      <c r="N7895">
        <v>0.77039999999999997</v>
      </c>
      <c r="O7895" t="s">
        <v>15</v>
      </c>
      <c r="P7895" t="s">
        <v>15</v>
      </c>
      <c r="Q7895" t="s">
        <v>15</v>
      </c>
      <c r="R7895" t="s">
        <v>15</v>
      </c>
      <c r="S7895">
        <v>2.7919999999999998</v>
      </c>
      <c r="T7895" t="str">
        <f>IF(A7895&lt;=DATE(2020,10,16),"pre","post")</f>
        <v>pre</v>
      </c>
      <c r="U7895">
        <f t="shared" si="984"/>
        <v>0</v>
      </c>
      <c r="V7895">
        <f t="shared" si="985"/>
        <v>0</v>
      </c>
      <c r="W7895">
        <f t="shared" si="986"/>
        <v>0</v>
      </c>
      <c r="X7895">
        <f t="shared" si="987"/>
        <v>0</v>
      </c>
      <c r="Y7895">
        <f t="shared" si="988"/>
        <v>0</v>
      </c>
      <c r="Z7895">
        <f t="shared" si="989"/>
        <v>0</v>
      </c>
      <c r="AC7895">
        <f t="shared" si="990"/>
        <v>0</v>
      </c>
      <c r="AD7895">
        <f t="shared" si="991"/>
        <v>0</v>
      </c>
    </row>
    <row r="7896" spans="1:30" x14ac:dyDescent="0.2">
      <c r="A7896" s="1">
        <v>43458</v>
      </c>
      <c r="B7896" s="2">
        <v>66.044300000000007</v>
      </c>
      <c r="C7896" s="2">
        <v>36.07</v>
      </c>
      <c r="D7896" s="2">
        <v>122.17</v>
      </c>
      <c r="E7896" s="2">
        <v>5.33</v>
      </c>
      <c r="F7896" s="2">
        <v>139.26300000000001</v>
      </c>
      <c r="G7896">
        <v>100.602</v>
      </c>
      <c r="H7896">
        <v>2826.86</v>
      </c>
      <c r="I7896">
        <v>66.044300000000007</v>
      </c>
      <c r="J7896">
        <v>36.07</v>
      </c>
      <c r="K7896">
        <v>12.5984</v>
      </c>
      <c r="L7896">
        <v>7.7892999999999999</v>
      </c>
      <c r="M7896">
        <v>2.1966000000000001</v>
      </c>
      <c r="N7896">
        <v>-0.74829999999999997</v>
      </c>
      <c r="O7896" t="s">
        <v>15</v>
      </c>
      <c r="P7896" t="s">
        <v>15</v>
      </c>
      <c r="Q7896" t="s">
        <v>15</v>
      </c>
      <c r="R7896" t="s">
        <v>15</v>
      </c>
      <c r="S7896">
        <v>2.74</v>
      </c>
      <c r="T7896" t="str">
        <f>IF(A7896&lt;=DATE(2020,10,16),"pre","post")</f>
        <v>pre</v>
      </c>
      <c r="U7896">
        <f t="shared" si="984"/>
        <v>-1.7329000000000008</v>
      </c>
      <c r="V7896">
        <f t="shared" si="985"/>
        <v>-1.1701000000000006</v>
      </c>
      <c r="W7896">
        <f t="shared" si="986"/>
        <v>-1.5949999999999998</v>
      </c>
      <c r="X7896">
        <f t="shared" si="987"/>
        <v>-1.5186999999999999</v>
      </c>
      <c r="Y7896">
        <f t="shared" si="988"/>
        <v>4.1900000000000546</v>
      </c>
      <c r="Z7896">
        <f t="shared" si="989"/>
        <v>-5.1999999999999602E-2</v>
      </c>
      <c r="AC7896">
        <f t="shared" si="990"/>
        <v>1</v>
      </c>
      <c r="AD7896">
        <f t="shared" si="991"/>
        <v>0</v>
      </c>
    </row>
    <row r="7897" spans="1:30" x14ac:dyDescent="0.2">
      <c r="A7897" s="1">
        <v>43459</v>
      </c>
      <c r="B7897" s="2">
        <v>66.044300000000007</v>
      </c>
      <c r="C7897" s="2">
        <v>36.07</v>
      </c>
      <c r="D7897" s="2">
        <v>122.17</v>
      </c>
      <c r="E7897" s="2">
        <v>5.34</v>
      </c>
      <c r="F7897" s="2">
        <v>139.93700000000001</v>
      </c>
      <c r="G7897">
        <v>100.602</v>
      </c>
      <c r="H7897">
        <v>2826.86</v>
      </c>
      <c r="I7897">
        <v>66.044300000000007</v>
      </c>
      <c r="J7897">
        <v>36.07</v>
      </c>
      <c r="K7897">
        <v>13.8485</v>
      </c>
      <c r="L7897">
        <v>7.7892999999999999</v>
      </c>
      <c r="M7897">
        <v>7.0166000000000004</v>
      </c>
      <c r="N7897">
        <v>-0.94830000000000003</v>
      </c>
      <c r="O7897" t="s">
        <v>15</v>
      </c>
      <c r="P7897" t="s">
        <v>15</v>
      </c>
      <c r="Q7897" t="s">
        <v>15</v>
      </c>
      <c r="R7897" t="s">
        <v>15</v>
      </c>
      <c r="S7897">
        <v>2.74</v>
      </c>
      <c r="T7897" t="str">
        <f>IF(A7897&lt;=DATE(2020,10,16),"pre","post")</f>
        <v>pre</v>
      </c>
      <c r="U7897">
        <f t="shared" si="984"/>
        <v>1.2500999999999998</v>
      </c>
      <c r="V7897">
        <f t="shared" si="985"/>
        <v>0</v>
      </c>
      <c r="W7897">
        <f t="shared" si="986"/>
        <v>4.82</v>
      </c>
      <c r="X7897">
        <f t="shared" si="987"/>
        <v>-0.20000000000000007</v>
      </c>
      <c r="Y7897">
        <f t="shared" si="988"/>
        <v>0</v>
      </c>
      <c r="Z7897">
        <f t="shared" si="989"/>
        <v>0</v>
      </c>
      <c r="AC7897">
        <f t="shared" si="990"/>
        <v>0</v>
      </c>
      <c r="AD7897">
        <f t="shared" si="991"/>
        <v>0</v>
      </c>
    </row>
    <row r="7898" spans="1:30" x14ac:dyDescent="0.2">
      <c r="A7898" s="1">
        <v>43460</v>
      </c>
      <c r="B7898" s="2">
        <v>63.8872</v>
      </c>
      <c r="C7898" s="2">
        <v>30.41</v>
      </c>
      <c r="D7898" s="2">
        <v>120.21</v>
      </c>
      <c r="E7898" s="2">
        <v>5.33</v>
      </c>
      <c r="F7898" s="2">
        <v>137.423</v>
      </c>
      <c r="G7898">
        <v>101.94199999999999</v>
      </c>
      <c r="H7898">
        <v>2816.9</v>
      </c>
      <c r="I7898">
        <v>63.8872</v>
      </c>
      <c r="J7898">
        <v>30.41</v>
      </c>
      <c r="K7898">
        <v>13.590999999999999</v>
      </c>
      <c r="L7898">
        <v>6.1013999999999999</v>
      </c>
      <c r="M7898">
        <v>1.5043</v>
      </c>
      <c r="N7898">
        <v>-1.7956000000000001</v>
      </c>
      <c r="O7898" t="s">
        <v>15</v>
      </c>
      <c r="P7898" t="s">
        <v>15</v>
      </c>
      <c r="Q7898" t="s">
        <v>15</v>
      </c>
      <c r="R7898" t="s">
        <v>15</v>
      </c>
      <c r="S7898">
        <v>2.8090000000000002</v>
      </c>
      <c r="T7898" t="str">
        <f>IF(A7898&lt;=DATE(2020,10,16),"pre","post")</f>
        <v>pre</v>
      </c>
      <c r="U7898">
        <f t="shared" si="984"/>
        <v>-0.25750000000000028</v>
      </c>
      <c r="V7898">
        <f t="shared" si="985"/>
        <v>-1.6879</v>
      </c>
      <c r="W7898">
        <f t="shared" si="986"/>
        <v>-5.5123000000000006</v>
      </c>
      <c r="X7898">
        <f t="shared" si="987"/>
        <v>-0.84730000000000005</v>
      </c>
      <c r="Y7898">
        <f t="shared" si="988"/>
        <v>-9.9600000000000364</v>
      </c>
      <c r="Z7898">
        <f t="shared" si="989"/>
        <v>6.899999999999995E-2</v>
      </c>
      <c r="AC7898">
        <f t="shared" si="990"/>
        <v>0</v>
      </c>
      <c r="AD7898">
        <f t="shared" si="991"/>
        <v>0</v>
      </c>
    </row>
    <row r="7899" spans="1:30" x14ac:dyDescent="0.2">
      <c r="A7899" s="1">
        <v>43461</v>
      </c>
      <c r="B7899" s="2">
        <v>68.337100000000007</v>
      </c>
      <c r="C7899" s="2">
        <v>29.96</v>
      </c>
      <c r="D7899" s="2">
        <v>124.34</v>
      </c>
      <c r="E7899" s="2">
        <v>5.3</v>
      </c>
      <c r="F7899" s="2">
        <v>138.01300000000001</v>
      </c>
      <c r="G7899">
        <v>101.798</v>
      </c>
      <c r="H7899">
        <v>2821.77</v>
      </c>
      <c r="I7899">
        <v>68.337100000000007</v>
      </c>
      <c r="J7899">
        <v>29.96</v>
      </c>
      <c r="K7899">
        <v>13.7239</v>
      </c>
      <c r="L7899">
        <v>4.7946999999999997</v>
      </c>
      <c r="M7899">
        <v>1.9599</v>
      </c>
      <c r="N7899">
        <v>-1.7226999999999999</v>
      </c>
      <c r="O7899" t="s">
        <v>15</v>
      </c>
      <c r="P7899" t="s">
        <v>15</v>
      </c>
      <c r="Q7899" t="s">
        <v>15</v>
      </c>
      <c r="R7899" t="s">
        <v>15</v>
      </c>
      <c r="S7899">
        <v>2.7679999999999998</v>
      </c>
      <c r="T7899" t="str">
        <f>IF(A7899&lt;=DATE(2020,10,16),"pre","post")</f>
        <v>pre</v>
      </c>
      <c r="U7899">
        <f t="shared" si="984"/>
        <v>0.13290000000000113</v>
      </c>
      <c r="V7899">
        <f t="shared" si="985"/>
        <v>-1.3067000000000002</v>
      </c>
      <c r="W7899">
        <f t="shared" si="986"/>
        <v>0.4556</v>
      </c>
      <c r="X7899">
        <f t="shared" si="987"/>
        <v>7.2900000000000187E-2</v>
      </c>
      <c r="Y7899">
        <f t="shared" si="988"/>
        <v>4.8699999999998909</v>
      </c>
      <c r="Z7899">
        <f t="shared" si="989"/>
        <v>-4.1000000000000369E-2</v>
      </c>
      <c r="AC7899">
        <f t="shared" si="990"/>
        <v>1</v>
      </c>
      <c r="AD7899">
        <f t="shared" si="991"/>
        <v>0</v>
      </c>
    </row>
    <row r="7900" spans="1:30" x14ac:dyDescent="0.2">
      <c r="A7900" s="1">
        <v>43462</v>
      </c>
      <c r="B7900" s="2">
        <v>66.661299999999997</v>
      </c>
      <c r="C7900" s="2">
        <v>28.34</v>
      </c>
      <c r="D7900" s="2">
        <v>130.18</v>
      </c>
      <c r="E7900" s="2">
        <v>5.26</v>
      </c>
      <c r="F7900" s="2">
        <v>134.73500000000001</v>
      </c>
      <c r="G7900">
        <v>101.92100000000001</v>
      </c>
      <c r="H7900">
        <v>2822</v>
      </c>
      <c r="I7900">
        <v>66.661299999999997</v>
      </c>
      <c r="J7900">
        <v>28.34</v>
      </c>
      <c r="K7900">
        <v>15.086600000000001</v>
      </c>
      <c r="L7900">
        <v>5.0688000000000004</v>
      </c>
      <c r="M7900">
        <v>2.0139999999999998</v>
      </c>
      <c r="N7900">
        <v>-2.2938000000000001</v>
      </c>
      <c r="O7900" t="s">
        <v>15</v>
      </c>
      <c r="P7900" t="s">
        <v>15</v>
      </c>
      <c r="Q7900" t="s">
        <v>15</v>
      </c>
      <c r="R7900" t="s">
        <v>15</v>
      </c>
      <c r="S7900">
        <v>2.72</v>
      </c>
      <c r="T7900" t="str">
        <f>IF(A7900&lt;=DATE(2020,10,16),"pre","post")</f>
        <v>pre</v>
      </c>
      <c r="U7900">
        <f t="shared" si="984"/>
        <v>1.3627000000000002</v>
      </c>
      <c r="V7900">
        <f t="shared" si="985"/>
        <v>0.27410000000000068</v>
      </c>
      <c r="W7900">
        <f t="shared" si="986"/>
        <v>5.4099999999999815E-2</v>
      </c>
      <c r="X7900">
        <f t="shared" si="987"/>
        <v>-0.57110000000000016</v>
      </c>
      <c r="Y7900">
        <f t="shared" si="988"/>
        <v>0.23000000000001819</v>
      </c>
      <c r="Z7900">
        <f t="shared" si="989"/>
        <v>-4.7999999999999599E-2</v>
      </c>
      <c r="AC7900">
        <f t="shared" si="990"/>
        <v>1</v>
      </c>
      <c r="AD7900">
        <f t="shared" si="991"/>
        <v>0</v>
      </c>
    </row>
    <row r="7901" spans="1:30" x14ac:dyDescent="0.2">
      <c r="A7901" s="1">
        <v>43463</v>
      </c>
      <c r="B7901" s="2">
        <v>66.661299999999997</v>
      </c>
      <c r="C7901" s="2">
        <v>28.34</v>
      </c>
      <c r="D7901" s="2">
        <v>130.18</v>
      </c>
      <c r="E7901" s="2">
        <v>5.26</v>
      </c>
      <c r="F7901" s="2">
        <v>134.73500000000001</v>
      </c>
      <c r="G7901">
        <v>101.92100000000001</v>
      </c>
      <c r="H7901">
        <v>2822</v>
      </c>
      <c r="I7901">
        <v>66.661299999999997</v>
      </c>
      <c r="J7901">
        <v>28.34</v>
      </c>
      <c r="K7901">
        <v>15.086600000000001</v>
      </c>
      <c r="L7901">
        <v>5.0688000000000004</v>
      </c>
      <c r="M7901">
        <v>2.0139999999999998</v>
      </c>
      <c r="N7901">
        <v>-2.2938000000000001</v>
      </c>
      <c r="O7901" t="s">
        <v>15</v>
      </c>
      <c r="P7901" t="s">
        <v>15</v>
      </c>
      <c r="Q7901" t="s">
        <v>15</v>
      </c>
      <c r="R7901" t="s">
        <v>15</v>
      </c>
      <c r="S7901">
        <v>2.72</v>
      </c>
      <c r="T7901" t="str">
        <f>IF(A7901&lt;=DATE(2020,10,16),"pre","post")</f>
        <v>pre</v>
      </c>
      <c r="U7901">
        <f t="shared" si="984"/>
        <v>0</v>
      </c>
      <c r="V7901">
        <f t="shared" si="985"/>
        <v>0</v>
      </c>
      <c r="W7901">
        <f t="shared" si="986"/>
        <v>0</v>
      </c>
      <c r="X7901">
        <f t="shared" si="987"/>
        <v>0</v>
      </c>
      <c r="Y7901">
        <f t="shared" si="988"/>
        <v>0</v>
      </c>
      <c r="Z7901">
        <f t="shared" si="989"/>
        <v>0</v>
      </c>
      <c r="AC7901">
        <f t="shared" si="990"/>
        <v>0</v>
      </c>
      <c r="AD7901">
        <f t="shared" si="991"/>
        <v>0</v>
      </c>
    </row>
    <row r="7902" spans="1:30" x14ac:dyDescent="0.2">
      <c r="A7902" s="1">
        <v>43464</v>
      </c>
      <c r="B7902" s="2">
        <v>66.661299999999997</v>
      </c>
      <c r="C7902" s="2">
        <v>28.34</v>
      </c>
      <c r="D7902" s="2">
        <v>130.18</v>
      </c>
      <c r="E7902" s="2">
        <v>5.26</v>
      </c>
      <c r="F7902" s="2">
        <v>134.73500000000001</v>
      </c>
      <c r="G7902">
        <v>101.92100000000001</v>
      </c>
      <c r="H7902">
        <v>2822</v>
      </c>
      <c r="I7902">
        <v>66.661299999999997</v>
      </c>
      <c r="J7902">
        <v>28.34</v>
      </c>
      <c r="K7902">
        <v>15.086600000000001</v>
      </c>
      <c r="L7902">
        <v>5.0688000000000004</v>
      </c>
      <c r="M7902">
        <v>2.0139999999999998</v>
      </c>
      <c r="N7902">
        <v>-2.2938000000000001</v>
      </c>
      <c r="O7902" t="s">
        <v>15</v>
      </c>
      <c r="P7902" t="s">
        <v>15</v>
      </c>
      <c r="Q7902" t="s">
        <v>15</v>
      </c>
      <c r="R7902" t="s">
        <v>15</v>
      </c>
      <c r="S7902">
        <v>2.72</v>
      </c>
      <c r="T7902" t="str">
        <f>IF(A7902&lt;=DATE(2020,10,16),"pre","post")</f>
        <v>pre</v>
      </c>
      <c r="U7902">
        <f t="shared" si="984"/>
        <v>0</v>
      </c>
      <c r="V7902">
        <f t="shared" si="985"/>
        <v>0</v>
      </c>
      <c r="W7902">
        <f t="shared" si="986"/>
        <v>0</v>
      </c>
      <c r="X7902">
        <f t="shared" si="987"/>
        <v>0</v>
      </c>
      <c r="Y7902">
        <f t="shared" si="988"/>
        <v>0</v>
      </c>
      <c r="Z7902">
        <f t="shared" si="989"/>
        <v>0</v>
      </c>
      <c r="AC7902">
        <f t="shared" si="990"/>
        <v>0</v>
      </c>
      <c r="AD7902">
        <f t="shared" si="991"/>
        <v>0</v>
      </c>
    </row>
    <row r="7903" spans="1:30" x14ac:dyDescent="0.2">
      <c r="A7903" s="1">
        <v>43465</v>
      </c>
      <c r="B7903" s="2">
        <v>66.582800000000006</v>
      </c>
      <c r="C7903" s="2">
        <v>25.42</v>
      </c>
      <c r="D7903" s="2">
        <v>130.58000000000001</v>
      </c>
      <c r="E7903" s="2">
        <v>5.27</v>
      </c>
      <c r="F7903" s="2">
        <v>132.84899999999999</v>
      </c>
      <c r="G7903">
        <v>102.05500000000001</v>
      </c>
      <c r="H7903">
        <v>2829.02</v>
      </c>
      <c r="I7903">
        <v>66.582800000000006</v>
      </c>
      <c r="J7903">
        <v>25.42</v>
      </c>
      <c r="K7903">
        <v>16.714300000000001</v>
      </c>
      <c r="L7903">
        <v>5.8277999999999999</v>
      </c>
      <c r="M7903">
        <v>2.0154999999999998</v>
      </c>
      <c r="N7903">
        <v>-1.4259999999999999</v>
      </c>
      <c r="O7903" t="s">
        <v>15</v>
      </c>
      <c r="P7903" t="s">
        <v>15</v>
      </c>
      <c r="Q7903" t="s">
        <v>15</v>
      </c>
      <c r="R7903" t="s">
        <v>15</v>
      </c>
      <c r="S7903">
        <v>2.6850000000000001</v>
      </c>
      <c r="T7903" t="str">
        <f>IF(A7903&lt;=DATE(2020,10,16),"pre","post")</f>
        <v>pre</v>
      </c>
      <c r="U7903">
        <f t="shared" si="984"/>
        <v>1.6277000000000008</v>
      </c>
      <c r="V7903">
        <f t="shared" si="985"/>
        <v>0.75899999999999945</v>
      </c>
      <c r="W7903">
        <f t="shared" si="986"/>
        <v>1.5000000000000568E-3</v>
      </c>
      <c r="X7903">
        <f t="shared" si="987"/>
        <v>0.86780000000000013</v>
      </c>
      <c r="Y7903">
        <f t="shared" si="988"/>
        <v>7.0199999999999818</v>
      </c>
      <c r="Z7903">
        <f t="shared" si="989"/>
        <v>-3.5000000000000142E-2</v>
      </c>
      <c r="AC7903">
        <f t="shared" si="990"/>
        <v>1</v>
      </c>
      <c r="AD7903">
        <f t="shared" si="991"/>
        <v>0</v>
      </c>
    </row>
    <row r="7904" spans="1:30" x14ac:dyDescent="0.2">
      <c r="A7904" s="1">
        <v>43466</v>
      </c>
      <c r="B7904" s="2">
        <v>66.582800000000006</v>
      </c>
      <c r="C7904" s="2">
        <v>25.42</v>
      </c>
      <c r="D7904" s="2">
        <v>130.58000000000001</v>
      </c>
      <c r="E7904" s="2">
        <v>5.27</v>
      </c>
      <c r="F7904" s="2">
        <v>132.47300000000001</v>
      </c>
      <c r="G7904">
        <v>102.05500000000001</v>
      </c>
      <c r="H7904">
        <v>2829.02</v>
      </c>
      <c r="I7904">
        <v>66.582800000000006</v>
      </c>
      <c r="J7904">
        <v>25.42</v>
      </c>
      <c r="K7904">
        <v>16.624400000000001</v>
      </c>
      <c r="L7904">
        <v>5.8277999999999999</v>
      </c>
      <c r="M7904">
        <v>6.7805</v>
      </c>
      <c r="N7904">
        <v>-1.6196999999999999</v>
      </c>
      <c r="O7904" t="s">
        <v>15</v>
      </c>
      <c r="P7904" t="s">
        <v>15</v>
      </c>
      <c r="Q7904" t="s">
        <v>15</v>
      </c>
      <c r="R7904" t="s">
        <v>15</v>
      </c>
      <c r="S7904">
        <v>2.6850000000000001</v>
      </c>
      <c r="T7904" t="str">
        <f>IF(A7904&lt;=DATE(2020,10,16),"pre","post")</f>
        <v>pre</v>
      </c>
      <c r="U7904">
        <f t="shared" si="984"/>
        <v>-8.9900000000000091E-2</v>
      </c>
      <c r="V7904">
        <f t="shared" si="985"/>
        <v>0</v>
      </c>
      <c r="W7904">
        <f t="shared" si="986"/>
        <v>4.7650000000000006</v>
      </c>
      <c r="X7904">
        <f t="shared" si="987"/>
        <v>-0.19369999999999998</v>
      </c>
      <c r="Y7904">
        <f t="shared" si="988"/>
        <v>0</v>
      </c>
      <c r="Z7904">
        <f t="shared" si="989"/>
        <v>0</v>
      </c>
      <c r="AC7904">
        <f t="shared" si="990"/>
        <v>0</v>
      </c>
      <c r="AD7904">
        <f t="shared" si="991"/>
        <v>0</v>
      </c>
    </row>
    <row r="7905" spans="1:30" x14ac:dyDescent="0.2">
      <c r="A7905" s="1">
        <v>43467</v>
      </c>
      <c r="B7905" s="2">
        <v>62.804499999999997</v>
      </c>
      <c r="C7905" s="2">
        <v>23.22</v>
      </c>
      <c r="D7905" s="2">
        <v>132.96</v>
      </c>
      <c r="E7905" s="2">
        <v>5.33</v>
      </c>
      <c r="F7905" s="2">
        <v>132.37799999999999</v>
      </c>
      <c r="G7905">
        <v>101.633</v>
      </c>
      <c r="H7905">
        <v>2834.08</v>
      </c>
      <c r="I7905">
        <v>62.804499999999997</v>
      </c>
      <c r="J7905">
        <v>23.22</v>
      </c>
      <c r="K7905">
        <v>17.516400000000001</v>
      </c>
      <c r="L7905">
        <v>7.5549999999999997</v>
      </c>
      <c r="M7905">
        <v>2.8502999999999998</v>
      </c>
      <c r="N7905">
        <v>-0.94930000000000003</v>
      </c>
      <c r="O7905" t="s">
        <v>15</v>
      </c>
      <c r="P7905" t="s">
        <v>15</v>
      </c>
      <c r="Q7905" t="s">
        <v>15</v>
      </c>
      <c r="R7905" t="s">
        <v>15</v>
      </c>
      <c r="S7905">
        <v>2.621</v>
      </c>
      <c r="T7905" t="str">
        <f>IF(A7905&lt;=DATE(2020,10,16),"pre","post")</f>
        <v>pre</v>
      </c>
      <c r="U7905">
        <f t="shared" si="984"/>
        <v>0.89199999999999946</v>
      </c>
      <c r="V7905">
        <f t="shared" si="985"/>
        <v>1.7271999999999998</v>
      </c>
      <c r="W7905">
        <f t="shared" si="986"/>
        <v>-3.9302000000000001</v>
      </c>
      <c r="X7905">
        <f t="shared" si="987"/>
        <v>0.67039999999999988</v>
      </c>
      <c r="Y7905">
        <f t="shared" si="988"/>
        <v>5.0599999999999454</v>
      </c>
      <c r="Z7905">
        <f t="shared" si="989"/>
        <v>-6.4000000000000057E-2</v>
      </c>
      <c r="AC7905">
        <f t="shared" si="990"/>
        <v>0</v>
      </c>
      <c r="AD7905">
        <f t="shared" si="991"/>
        <v>0</v>
      </c>
    </row>
    <row r="7906" spans="1:30" x14ac:dyDescent="0.2">
      <c r="A7906" s="1">
        <v>43468</v>
      </c>
      <c r="B7906" s="2">
        <v>65.785200000000003</v>
      </c>
      <c r="C7906" s="2">
        <v>25.45</v>
      </c>
      <c r="D7906" s="2">
        <v>135.66</v>
      </c>
      <c r="E7906" s="2">
        <v>5.36</v>
      </c>
      <c r="F7906" s="2">
        <v>133.91999999999999</v>
      </c>
      <c r="G7906">
        <v>101.393</v>
      </c>
      <c r="H7906">
        <v>2847.61</v>
      </c>
      <c r="I7906">
        <v>65.785200000000003</v>
      </c>
      <c r="J7906">
        <v>25.45</v>
      </c>
      <c r="K7906">
        <v>15.917</v>
      </c>
      <c r="L7906">
        <v>6.0598999999999998</v>
      </c>
      <c r="M7906">
        <v>2.0173999999999999</v>
      </c>
      <c r="N7906">
        <v>-1.3668</v>
      </c>
      <c r="O7906" t="s">
        <v>15</v>
      </c>
      <c r="P7906" t="s">
        <v>15</v>
      </c>
      <c r="Q7906" t="s">
        <v>15</v>
      </c>
      <c r="R7906" t="s">
        <v>15</v>
      </c>
      <c r="S7906">
        <v>2.5539999999999998</v>
      </c>
      <c r="T7906" t="str">
        <f>IF(A7906&lt;=DATE(2020,10,16),"pre","post")</f>
        <v>pre</v>
      </c>
      <c r="U7906">
        <f t="shared" si="984"/>
        <v>-1.599400000000001</v>
      </c>
      <c r="V7906">
        <f t="shared" si="985"/>
        <v>-1.4950999999999999</v>
      </c>
      <c r="W7906">
        <f t="shared" si="986"/>
        <v>-0.83289999999999997</v>
      </c>
      <c r="X7906">
        <f t="shared" si="987"/>
        <v>-0.41749999999999998</v>
      </c>
      <c r="Y7906">
        <f t="shared" si="988"/>
        <v>13.5300000000002</v>
      </c>
      <c r="Z7906">
        <f t="shared" si="989"/>
        <v>-6.7000000000000171E-2</v>
      </c>
      <c r="AC7906">
        <f t="shared" si="990"/>
        <v>1</v>
      </c>
      <c r="AD7906">
        <f t="shared" si="991"/>
        <v>0</v>
      </c>
    </row>
    <row r="7907" spans="1:30" x14ac:dyDescent="0.2">
      <c r="A7907" s="1">
        <v>43469</v>
      </c>
      <c r="B7907" s="2">
        <v>65.820700000000002</v>
      </c>
      <c r="C7907" s="2">
        <v>21.38</v>
      </c>
      <c r="D7907" s="2">
        <v>131.22999999999999</v>
      </c>
      <c r="E7907" s="2">
        <v>5</v>
      </c>
      <c r="F7907" s="2">
        <v>129.93700000000001</v>
      </c>
      <c r="G7907">
        <v>102.878</v>
      </c>
      <c r="H7907">
        <v>2833.71</v>
      </c>
      <c r="I7907">
        <v>65.820700000000002</v>
      </c>
      <c r="J7907">
        <v>21.38</v>
      </c>
      <c r="K7907">
        <v>15.7584</v>
      </c>
      <c r="L7907">
        <v>6.9234</v>
      </c>
      <c r="M7907">
        <v>2.9538000000000002</v>
      </c>
      <c r="N7907">
        <v>-0.62260000000000004</v>
      </c>
      <c r="O7907" t="s">
        <v>15</v>
      </c>
      <c r="P7907" t="s">
        <v>15</v>
      </c>
      <c r="Q7907" t="s">
        <v>15</v>
      </c>
      <c r="R7907" t="s">
        <v>15</v>
      </c>
      <c r="S7907">
        <v>2.669</v>
      </c>
      <c r="T7907" t="str">
        <f>IF(A7907&lt;=DATE(2020,10,16),"pre","post")</f>
        <v>pre</v>
      </c>
      <c r="U7907">
        <f t="shared" si="984"/>
        <v>-0.15859999999999985</v>
      </c>
      <c r="V7907">
        <f t="shared" si="985"/>
        <v>0.86350000000000016</v>
      </c>
      <c r="W7907">
        <f t="shared" si="986"/>
        <v>0.93640000000000034</v>
      </c>
      <c r="X7907">
        <f t="shared" si="987"/>
        <v>0.74419999999999997</v>
      </c>
      <c r="Y7907">
        <f t="shared" si="988"/>
        <v>-13.900000000000091</v>
      </c>
      <c r="Z7907">
        <f t="shared" si="989"/>
        <v>0.11500000000000021</v>
      </c>
      <c r="AC7907">
        <f t="shared" si="990"/>
        <v>0</v>
      </c>
      <c r="AD7907">
        <f t="shared" si="991"/>
        <v>0</v>
      </c>
    </row>
    <row r="7908" spans="1:30" x14ac:dyDescent="0.2">
      <c r="A7908" s="1">
        <v>43470</v>
      </c>
      <c r="B7908" s="2">
        <v>65.820700000000002</v>
      </c>
      <c r="C7908" s="2">
        <v>21.38</v>
      </c>
      <c r="D7908" s="2">
        <v>131.22999999999999</v>
      </c>
      <c r="E7908" s="2">
        <v>5</v>
      </c>
      <c r="F7908" s="2">
        <v>129.93700000000001</v>
      </c>
      <c r="G7908">
        <v>102.878</v>
      </c>
      <c r="H7908">
        <v>2833.71</v>
      </c>
      <c r="I7908">
        <v>65.820700000000002</v>
      </c>
      <c r="J7908">
        <v>21.38</v>
      </c>
      <c r="K7908">
        <v>15.7584</v>
      </c>
      <c r="L7908">
        <v>6.9234</v>
      </c>
      <c r="M7908">
        <v>2.9538000000000002</v>
      </c>
      <c r="N7908">
        <v>-0.62260000000000004</v>
      </c>
      <c r="O7908" t="s">
        <v>15</v>
      </c>
      <c r="P7908" t="s">
        <v>15</v>
      </c>
      <c r="Q7908" t="s">
        <v>15</v>
      </c>
      <c r="R7908" t="s">
        <v>15</v>
      </c>
      <c r="S7908">
        <v>2.669</v>
      </c>
      <c r="T7908" t="str">
        <f>IF(A7908&lt;=DATE(2020,10,16),"pre","post")</f>
        <v>pre</v>
      </c>
      <c r="U7908">
        <f t="shared" si="984"/>
        <v>0</v>
      </c>
      <c r="V7908">
        <f t="shared" si="985"/>
        <v>0</v>
      </c>
      <c r="W7908">
        <f t="shared" si="986"/>
        <v>0</v>
      </c>
      <c r="X7908">
        <f t="shared" si="987"/>
        <v>0</v>
      </c>
      <c r="Y7908">
        <f t="shared" si="988"/>
        <v>0</v>
      </c>
      <c r="Z7908">
        <f t="shared" si="989"/>
        <v>0</v>
      </c>
      <c r="AC7908">
        <f t="shared" si="990"/>
        <v>0</v>
      </c>
      <c r="AD7908">
        <f t="shared" si="991"/>
        <v>0</v>
      </c>
    </row>
    <row r="7909" spans="1:30" x14ac:dyDescent="0.2">
      <c r="A7909" s="1">
        <v>43471</v>
      </c>
      <c r="B7909" s="2">
        <v>65.820700000000002</v>
      </c>
      <c r="C7909" s="2">
        <v>21.38</v>
      </c>
      <c r="D7909" s="2">
        <v>131.22999999999999</v>
      </c>
      <c r="E7909" s="2">
        <v>5</v>
      </c>
      <c r="F7909" s="2">
        <v>129.93700000000001</v>
      </c>
      <c r="G7909">
        <v>102.878</v>
      </c>
      <c r="H7909">
        <v>2833.71</v>
      </c>
      <c r="I7909">
        <v>65.820700000000002</v>
      </c>
      <c r="J7909">
        <v>21.38</v>
      </c>
      <c r="K7909">
        <v>15.7584</v>
      </c>
      <c r="L7909">
        <v>6.9234</v>
      </c>
      <c r="M7909">
        <v>2.9538000000000002</v>
      </c>
      <c r="N7909">
        <v>-0.62260000000000004</v>
      </c>
      <c r="O7909" t="s">
        <v>15</v>
      </c>
      <c r="P7909" t="s">
        <v>15</v>
      </c>
      <c r="Q7909" t="s">
        <v>15</v>
      </c>
      <c r="R7909" t="s">
        <v>15</v>
      </c>
      <c r="S7909">
        <v>2.669</v>
      </c>
      <c r="T7909" t="str">
        <f>IF(A7909&lt;=DATE(2020,10,16),"pre","post")</f>
        <v>pre</v>
      </c>
      <c r="U7909">
        <f t="shared" si="984"/>
        <v>0</v>
      </c>
      <c r="V7909">
        <f t="shared" si="985"/>
        <v>0</v>
      </c>
      <c r="W7909">
        <f t="shared" si="986"/>
        <v>0</v>
      </c>
      <c r="X7909">
        <f t="shared" si="987"/>
        <v>0</v>
      </c>
      <c r="Y7909">
        <f t="shared" si="988"/>
        <v>0</v>
      </c>
      <c r="Z7909">
        <f t="shared" si="989"/>
        <v>0</v>
      </c>
      <c r="AC7909">
        <f t="shared" si="990"/>
        <v>0</v>
      </c>
      <c r="AD7909">
        <f t="shared" si="991"/>
        <v>0</v>
      </c>
    </row>
    <row r="7910" spans="1:30" x14ac:dyDescent="0.2">
      <c r="A7910" s="1">
        <v>43472</v>
      </c>
      <c r="B7910" s="2">
        <v>60.880200000000002</v>
      </c>
      <c r="C7910" s="2">
        <v>21.4</v>
      </c>
      <c r="D7910" s="2">
        <v>126.4</v>
      </c>
      <c r="E7910" s="2">
        <v>4.7699999999999996</v>
      </c>
      <c r="F7910" s="2">
        <v>125.959</v>
      </c>
      <c r="G7910">
        <v>103.369</v>
      </c>
      <c r="H7910">
        <v>2836.66</v>
      </c>
      <c r="I7910">
        <v>60.880200000000002</v>
      </c>
      <c r="J7910">
        <v>21.4</v>
      </c>
      <c r="K7910">
        <v>14.416600000000001</v>
      </c>
      <c r="L7910">
        <v>7.0437000000000003</v>
      </c>
      <c r="M7910">
        <v>2.6857000000000002</v>
      </c>
      <c r="N7910">
        <v>-1.2074</v>
      </c>
      <c r="O7910" t="s">
        <v>15</v>
      </c>
      <c r="P7910" t="s">
        <v>15</v>
      </c>
      <c r="Q7910" t="s">
        <v>15</v>
      </c>
      <c r="R7910" t="s">
        <v>15</v>
      </c>
      <c r="S7910">
        <v>2.6970000000000001</v>
      </c>
      <c r="T7910" t="str">
        <f>IF(A7910&lt;=DATE(2020,10,16),"pre","post")</f>
        <v>pre</v>
      </c>
      <c r="U7910">
        <f t="shared" si="984"/>
        <v>-1.3417999999999992</v>
      </c>
      <c r="V7910">
        <f t="shared" si="985"/>
        <v>0.1203000000000003</v>
      </c>
      <c r="W7910">
        <f t="shared" si="986"/>
        <v>-0.2681</v>
      </c>
      <c r="X7910">
        <f t="shared" si="987"/>
        <v>-0.58479999999999999</v>
      </c>
      <c r="Y7910">
        <f t="shared" si="988"/>
        <v>2.9499999999998181</v>
      </c>
      <c r="Z7910">
        <f t="shared" si="989"/>
        <v>2.8000000000000025E-2</v>
      </c>
      <c r="AC7910">
        <f t="shared" si="990"/>
        <v>0</v>
      </c>
      <c r="AD7910">
        <f t="shared" si="991"/>
        <v>0</v>
      </c>
    </row>
    <row r="7911" spans="1:30" x14ac:dyDescent="0.2">
      <c r="A7911" s="1">
        <v>43473</v>
      </c>
      <c r="B7911" s="2">
        <v>59.045000000000002</v>
      </c>
      <c r="C7911" s="2">
        <v>20.47</v>
      </c>
      <c r="D7911" s="2">
        <v>124.2</v>
      </c>
      <c r="E7911" s="2">
        <v>4.63</v>
      </c>
      <c r="F7911" s="2">
        <v>125.11</v>
      </c>
      <c r="G7911">
        <v>103.825</v>
      </c>
      <c r="H7911">
        <v>2836.11</v>
      </c>
      <c r="I7911">
        <v>59.045000000000002</v>
      </c>
      <c r="J7911">
        <v>20.47</v>
      </c>
      <c r="K7911">
        <v>13.629300000000001</v>
      </c>
      <c r="L7911">
        <v>7.0693999999999999</v>
      </c>
      <c r="M7911">
        <v>2.7126999999999999</v>
      </c>
      <c r="N7911">
        <v>-1.2162999999999999</v>
      </c>
      <c r="O7911" t="s">
        <v>15</v>
      </c>
      <c r="P7911" t="s">
        <v>15</v>
      </c>
      <c r="Q7911" t="s">
        <v>15</v>
      </c>
      <c r="R7911" t="s">
        <v>15</v>
      </c>
      <c r="S7911">
        <v>2.7290000000000001</v>
      </c>
      <c r="T7911" t="str">
        <f>IF(A7911&lt;=DATE(2020,10,16),"pre","post")</f>
        <v>pre</v>
      </c>
      <c r="U7911">
        <f t="shared" si="984"/>
        <v>-0.78730000000000011</v>
      </c>
      <c r="V7911">
        <f t="shared" si="985"/>
        <v>2.5699999999999612E-2</v>
      </c>
      <c r="W7911">
        <f t="shared" si="986"/>
        <v>2.6999999999999691E-2</v>
      </c>
      <c r="X7911">
        <f t="shared" si="987"/>
        <v>-8.899999999999908E-3</v>
      </c>
      <c r="Y7911">
        <f t="shared" si="988"/>
        <v>-0.54999999999972715</v>
      </c>
      <c r="Z7911">
        <f t="shared" si="989"/>
        <v>3.2000000000000028E-2</v>
      </c>
      <c r="AC7911">
        <f t="shared" si="990"/>
        <v>0</v>
      </c>
      <c r="AD7911">
        <f t="shared" si="991"/>
        <v>0</v>
      </c>
    </row>
    <row r="7912" spans="1:30" x14ac:dyDescent="0.2">
      <c r="A7912" s="1">
        <v>43474</v>
      </c>
      <c r="B7912" s="2">
        <v>57.017699999999998</v>
      </c>
      <c r="C7912" s="2">
        <v>19.98</v>
      </c>
      <c r="D7912" s="2">
        <v>125</v>
      </c>
      <c r="E7912" s="2">
        <v>4.54</v>
      </c>
      <c r="F7912" s="2">
        <v>122.66</v>
      </c>
      <c r="G7912">
        <v>103.542</v>
      </c>
      <c r="H7912">
        <v>2840.62</v>
      </c>
      <c r="I7912">
        <v>57.017699999999998</v>
      </c>
      <c r="J7912">
        <v>19.98</v>
      </c>
      <c r="K7912">
        <v>15.1267</v>
      </c>
      <c r="L7912">
        <v>7.9901</v>
      </c>
      <c r="M7912">
        <v>2.7467000000000001</v>
      </c>
      <c r="N7912">
        <v>-1.2571000000000001</v>
      </c>
      <c r="O7912" t="s">
        <v>15</v>
      </c>
      <c r="P7912" t="s">
        <v>15</v>
      </c>
      <c r="Q7912" t="s">
        <v>15</v>
      </c>
      <c r="R7912" t="s">
        <v>15</v>
      </c>
      <c r="S7912">
        <v>2.7109999999999999</v>
      </c>
      <c r="T7912" t="str">
        <f>IF(A7912&lt;=DATE(2020,10,16),"pre","post")</f>
        <v>pre</v>
      </c>
      <c r="U7912">
        <f t="shared" si="984"/>
        <v>1.497399999999999</v>
      </c>
      <c r="V7912">
        <f t="shared" si="985"/>
        <v>0.92070000000000007</v>
      </c>
      <c r="W7912">
        <f t="shared" si="986"/>
        <v>3.4000000000000252E-2</v>
      </c>
      <c r="X7912">
        <f t="shared" si="987"/>
        <v>-4.0800000000000169E-2</v>
      </c>
      <c r="Y7912">
        <f t="shared" si="988"/>
        <v>4.5099999999997635</v>
      </c>
      <c r="Z7912">
        <f t="shared" si="989"/>
        <v>-1.8000000000000238E-2</v>
      </c>
      <c r="AC7912">
        <f t="shared" si="990"/>
        <v>0</v>
      </c>
      <c r="AD7912">
        <f t="shared" si="991"/>
        <v>0</v>
      </c>
    </row>
    <row r="7913" spans="1:30" x14ac:dyDescent="0.2">
      <c r="A7913" s="1">
        <v>43475</v>
      </c>
      <c r="B7913" s="2">
        <v>56.649299999999997</v>
      </c>
      <c r="C7913" s="2">
        <v>19.5</v>
      </c>
      <c r="D7913" s="2">
        <v>123.79</v>
      </c>
      <c r="E7913" s="2">
        <v>4.51</v>
      </c>
      <c r="F7913" s="2">
        <v>123.444</v>
      </c>
      <c r="G7913">
        <v>104.02200000000001</v>
      </c>
      <c r="H7913">
        <v>2837.58</v>
      </c>
      <c r="I7913">
        <v>56.649299999999997</v>
      </c>
      <c r="J7913">
        <v>19.5</v>
      </c>
      <c r="K7913">
        <v>14.6585</v>
      </c>
      <c r="L7913">
        <v>7.9587000000000003</v>
      </c>
      <c r="M7913">
        <v>2.2972999999999999</v>
      </c>
      <c r="N7913">
        <v>-2.3403</v>
      </c>
      <c r="O7913" t="s">
        <v>15</v>
      </c>
      <c r="P7913" t="s">
        <v>15</v>
      </c>
      <c r="Q7913" t="s">
        <v>15</v>
      </c>
      <c r="R7913" t="s">
        <v>15</v>
      </c>
      <c r="S7913">
        <v>2.7429999999999999</v>
      </c>
      <c r="T7913" t="str">
        <f>IF(A7913&lt;=DATE(2020,10,16),"pre","post")</f>
        <v>pre</v>
      </c>
      <c r="U7913">
        <f t="shared" si="984"/>
        <v>-0.46819999999999951</v>
      </c>
      <c r="V7913">
        <f t="shared" si="985"/>
        <v>-3.139999999999965E-2</v>
      </c>
      <c r="W7913">
        <f t="shared" si="986"/>
        <v>-0.44940000000000024</v>
      </c>
      <c r="X7913">
        <f t="shared" si="987"/>
        <v>-1.0831999999999999</v>
      </c>
      <c r="Y7913">
        <f t="shared" si="988"/>
        <v>-3.0399999999999636</v>
      </c>
      <c r="Z7913">
        <f t="shared" si="989"/>
        <v>3.2000000000000028E-2</v>
      </c>
      <c r="AC7913">
        <f t="shared" si="990"/>
        <v>0</v>
      </c>
      <c r="AD7913">
        <f t="shared" si="991"/>
        <v>0</v>
      </c>
    </row>
    <row r="7914" spans="1:30" x14ac:dyDescent="0.2">
      <c r="A7914" s="1">
        <v>43476</v>
      </c>
      <c r="B7914" s="2">
        <v>55.943399999999997</v>
      </c>
      <c r="C7914" s="2">
        <v>18.190000000000001</v>
      </c>
      <c r="D7914" s="2">
        <v>125.93</v>
      </c>
      <c r="E7914" s="2">
        <v>4.5</v>
      </c>
      <c r="F7914" s="2">
        <v>122.587</v>
      </c>
      <c r="G7914">
        <v>103.91500000000001</v>
      </c>
      <c r="H7914">
        <v>2843.07</v>
      </c>
      <c r="I7914">
        <v>55.943399999999997</v>
      </c>
      <c r="J7914">
        <v>18.190000000000001</v>
      </c>
      <c r="K7914">
        <v>15.260400000000001</v>
      </c>
      <c r="L7914">
        <v>8.6717999999999993</v>
      </c>
      <c r="M7914">
        <v>2.1892999999999998</v>
      </c>
      <c r="N7914">
        <v>-2.5440999999999998</v>
      </c>
      <c r="O7914" t="s">
        <v>15</v>
      </c>
      <c r="P7914" t="s">
        <v>15</v>
      </c>
      <c r="Q7914" t="s">
        <v>15</v>
      </c>
      <c r="R7914" t="s">
        <v>15</v>
      </c>
      <c r="S7914">
        <v>2.702</v>
      </c>
      <c r="T7914" t="str">
        <f>IF(A7914&lt;=DATE(2020,10,16),"pre","post")</f>
        <v>pre</v>
      </c>
      <c r="U7914">
        <f t="shared" si="984"/>
        <v>0.60190000000000055</v>
      </c>
      <c r="V7914">
        <f t="shared" si="985"/>
        <v>0.71309999999999896</v>
      </c>
      <c r="W7914">
        <f t="shared" si="986"/>
        <v>-0.1080000000000001</v>
      </c>
      <c r="X7914">
        <f t="shared" si="987"/>
        <v>-0.20379999999999976</v>
      </c>
      <c r="Y7914">
        <f t="shared" si="988"/>
        <v>5.4900000000002365</v>
      </c>
      <c r="Z7914">
        <f t="shared" si="989"/>
        <v>-4.0999999999999925E-2</v>
      </c>
      <c r="AC7914">
        <f t="shared" si="990"/>
        <v>0</v>
      </c>
      <c r="AD7914">
        <f t="shared" si="991"/>
        <v>0</v>
      </c>
    </row>
    <row r="7915" spans="1:30" x14ac:dyDescent="0.2">
      <c r="A7915" s="1">
        <v>43477</v>
      </c>
      <c r="B7915" s="2">
        <v>55.943399999999997</v>
      </c>
      <c r="C7915" s="2">
        <v>18.190000000000001</v>
      </c>
      <c r="D7915" s="2">
        <v>125.93</v>
      </c>
      <c r="E7915" s="2">
        <v>4.5</v>
      </c>
      <c r="F7915" s="2">
        <v>122.587</v>
      </c>
      <c r="G7915">
        <v>103.91500000000001</v>
      </c>
      <c r="H7915">
        <v>2843.07</v>
      </c>
      <c r="I7915">
        <v>55.943399999999997</v>
      </c>
      <c r="J7915">
        <v>18.190000000000001</v>
      </c>
      <c r="K7915">
        <v>15.260400000000001</v>
      </c>
      <c r="L7915">
        <v>8.6717999999999993</v>
      </c>
      <c r="M7915">
        <v>2.1892999999999998</v>
      </c>
      <c r="N7915">
        <v>-2.5440999999999998</v>
      </c>
      <c r="O7915" t="s">
        <v>15</v>
      </c>
      <c r="P7915" t="s">
        <v>15</v>
      </c>
      <c r="Q7915" t="s">
        <v>15</v>
      </c>
      <c r="R7915" t="s">
        <v>15</v>
      </c>
      <c r="S7915">
        <v>2.702</v>
      </c>
      <c r="T7915" t="str">
        <f>IF(A7915&lt;=DATE(2020,10,16),"pre","post")</f>
        <v>pre</v>
      </c>
      <c r="U7915">
        <f t="shared" si="984"/>
        <v>0</v>
      </c>
      <c r="V7915">
        <f t="shared" si="985"/>
        <v>0</v>
      </c>
      <c r="W7915">
        <f t="shared" si="986"/>
        <v>0</v>
      </c>
      <c r="X7915">
        <f t="shared" si="987"/>
        <v>0</v>
      </c>
      <c r="Y7915">
        <f t="shared" si="988"/>
        <v>0</v>
      </c>
      <c r="Z7915">
        <f t="shared" si="989"/>
        <v>0</v>
      </c>
      <c r="AC7915">
        <f t="shared" si="990"/>
        <v>0</v>
      </c>
      <c r="AD7915">
        <f t="shared" si="991"/>
        <v>0</v>
      </c>
    </row>
    <row r="7916" spans="1:30" x14ac:dyDescent="0.2">
      <c r="A7916" s="1">
        <v>43478</v>
      </c>
      <c r="B7916" s="2">
        <v>55.943399999999997</v>
      </c>
      <c r="C7916" s="2">
        <v>18.190000000000001</v>
      </c>
      <c r="D7916" s="2">
        <v>125.93</v>
      </c>
      <c r="E7916" s="2">
        <v>4.5</v>
      </c>
      <c r="F7916" s="2">
        <v>122.587</v>
      </c>
      <c r="G7916">
        <v>103.91500000000001</v>
      </c>
      <c r="H7916">
        <v>2843.07</v>
      </c>
      <c r="I7916">
        <v>55.943399999999997</v>
      </c>
      <c r="J7916">
        <v>18.190000000000001</v>
      </c>
      <c r="K7916">
        <v>15.260400000000001</v>
      </c>
      <c r="L7916">
        <v>8.6717999999999993</v>
      </c>
      <c r="M7916">
        <v>2.1892999999999998</v>
      </c>
      <c r="N7916">
        <v>-2.5440999999999998</v>
      </c>
      <c r="O7916" t="s">
        <v>15</v>
      </c>
      <c r="P7916" t="s">
        <v>15</v>
      </c>
      <c r="Q7916" t="s">
        <v>15</v>
      </c>
      <c r="R7916" t="s">
        <v>15</v>
      </c>
      <c r="S7916">
        <v>2.702</v>
      </c>
      <c r="T7916" t="str">
        <f>IF(A7916&lt;=DATE(2020,10,16),"pre","post")</f>
        <v>pre</v>
      </c>
      <c r="U7916">
        <f t="shared" si="984"/>
        <v>0</v>
      </c>
      <c r="V7916">
        <f t="shared" si="985"/>
        <v>0</v>
      </c>
      <c r="W7916">
        <f t="shared" si="986"/>
        <v>0</v>
      </c>
      <c r="X7916">
        <f t="shared" si="987"/>
        <v>0</v>
      </c>
      <c r="Y7916">
        <f t="shared" si="988"/>
        <v>0</v>
      </c>
      <c r="Z7916">
        <f t="shared" si="989"/>
        <v>0</v>
      </c>
      <c r="AC7916">
        <f t="shared" si="990"/>
        <v>0</v>
      </c>
      <c r="AD7916">
        <f t="shared" si="991"/>
        <v>0</v>
      </c>
    </row>
    <row r="7917" spans="1:30" x14ac:dyDescent="0.2">
      <c r="A7917" s="1">
        <v>43479</v>
      </c>
      <c r="B7917" s="2">
        <v>55.3414</v>
      </c>
      <c r="C7917" s="2">
        <v>19.07</v>
      </c>
      <c r="D7917" s="2">
        <v>129.76</v>
      </c>
      <c r="E7917" s="2">
        <v>4.5599999999999996</v>
      </c>
      <c r="F7917" s="2">
        <v>123.36199999999999</v>
      </c>
      <c r="G7917">
        <v>103.462</v>
      </c>
      <c r="H7917">
        <v>2839.48</v>
      </c>
      <c r="I7917">
        <v>55.3414</v>
      </c>
      <c r="J7917">
        <v>19.07</v>
      </c>
      <c r="K7917">
        <v>15.7035</v>
      </c>
      <c r="L7917">
        <v>9.0350999999999999</v>
      </c>
      <c r="M7917">
        <v>2.4079000000000002</v>
      </c>
      <c r="N7917">
        <v>-2.8408000000000002</v>
      </c>
      <c r="O7917" t="s">
        <v>15</v>
      </c>
      <c r="P7917" t="s">
        <v>15</v>
      </c>
      <c r="Q7917" t="s">
        <v>15</v>
      </c>
      <c r="R7917" t="s">
        <v>15</v>
      </c>
      <c r="S7917">
        <v>2.7029999999999998</v>
      </c>
      <c r="T7917" t="str">
        <f>IF(A7917&lt;=DATE(2020,10,16),"pre","post")</f>
        <v>pre</v>
      </c>
      <c r="U7917">
        <f t="shared" si="984"/>
        <v>0.44309999999999938</v>
      </c>
      <c r="V7917">
        <f t="shared" si="985"/>
        <v>0.36330000000000062</v>
      </c>
      <c r="W7917">
        <f t="shared" si="986"/>
        <v>0.21860000000000035</v>
      </c>
      <c r="X7917">
        <f t="shared" si="987"/>
        <v>-0.29670000000000041</v>
      </c>
      <c r="Y7917">
        <f t="shared" si="988"/>
        <v>-3.5900000000001455</v>
      </c>
      <c r="Z7917">
        <f t="shared" si="989"/>
        <v>9.9999999999988987E-4</v>
      </c>
      <c r="AC7917">
        <f t="shared" si="990"/>
        <v>0</v>
      </c>
      <c r="AD7917">
        <f t="shared" si="991"/>
        <v>0</v>
      </c>
    </row>
    <row r="7918" spans="1:30" x14ac:dyDescent="0.2">
      <c r="A7918" s="1">
        <v>43480</v>
      </c>
      <c r="B7918" s="2">
        <v>53.011499999999998</v>
      </c>
      <c r="C7918" s="2">
        <v>18.600000000000001</v>
      </c>
      <c r="D7918" s="2">
        <v>127.88</v>
      </c>
      <c r="E7918" s="2">
        <v>4.5</v>
      </c>
      <c r="F7918" s="2">
        <v>122.831</v>
      </c>
      <c r="G7918">
        <v>103.86799999999999</v>
      </c>
      <c r="H7918">
        <v>2839.66</v>
      </c>
      <c r="I7918">
        <v>53.011499999999998</v>
      </c>
      <c r="J7918">
        <v>18.600000000000001</v>
      </c>
      <c r="K7918">
        <v>16.320699999999999</v>
      </c>
      <c r="L7918">
        <v>9.0625</v>
      </c>
      <c r="M7918">
        <v>2.8408000000000002</v>
      </c>
      <c r="N7918">
        <v>-3.0108000000000001</v>
      </c>
      <c r="O7918" t="s">
        <v>15</v>
      </c>
      <c r="P7918" t="s">
        <v>15</v>
      </c>
      <c r="Q7918" t="s">
        <v>15</v>
      </c>
      <c r="R7918" t="s">
        <v>15</v>
      </c>
      <c r="S7918">
        <v>2.7130000000000001</v>
      </c>
      <c r="T7918" t="str">
        <f>IF(A7918&lt;=DATE(2020,10,16),"pre","post")</f>
        <v>pre</v>
      </c>
      <c r="U7918">
        <f t="shared" si="984"/>
        <v>0.61719999999999864</v>
      </c>
      <c r="V7918">
        <f t="shared" si="985"/>
        <v>2.7400000000000091E-2</v>
      </c>
      <c r="W7918">
        <f t="shared" si="986"/>
        <v>0.43290000000000006</v>
      </c>
      <c r="X7918">
        <f t="shared" si="987"/>
        <v>-0.16999999999999993</v>
      </c>
      <c r="Y7918">
        <f t="shared" si="988"/>
        <v>0.17999999999983629</v>
      </c>
      <c r="Z7918">
        <f t="shared" si="989"/>
        <v>1.0000000000000231E-2</v>
      </c>
      <c r="AC7918">
        <f t="shared" si="990"/>
        <v>0</v>
      </c>
      <c r="AD7918">
        <f t="shared" si="991"/>
        <v>0</v>
      </c>
    </row>
    <row r="7919" spans="1:30" x14ac:dyDescent="0.2">
      <c r="A7919" s="1">
        <v>43481</v>
      </c>
      <c r="B7919" s="2">
        <v>51.949300000000001</v>
      </c>
      <c r="C7919" s="2">
        <v>19.04</v>
      </c>
      <c r="D7919" s="2">
        <v>127.82</v>
      </c>
      <c r="E7919" s="2">
        <v>4.41</v>
      </c>
      <c r="F7919" s="2">
        <v>121.88200000000001</v>
      </c>
      <c r="G7919">
        <v>103.93</v>
      </c>
      <c r="H7919">
        <v>2841.5</v>
      </c>
      <c r="I7919">
        <v>51.949300000000001</v>
      </c>
      <c r="J7919">
        <v>19.04</v>
      </c>
      <c r="K7919">
        <v>16.133600000000001</v>
      </c>
      <c r="L7919">
        <v>9.1609999999999996</v>
      </c>
      <c r="M7919">
        <v>3.3323</v>
      </c>
      <c r="N7919">
        <v>-2.2244000000000002</v>
      </c>
      <c r="O7919" t="s">
        <v>15</v>
      </c>
      <c r="P7919" t="s">
        <v>15</v>
      </c>
      <c r="Q7919" t="s">
        <v>15</v>
      </c>
      <c r="R7919" t="s">
        <v>15</v>
      </c>
      <c r="S7919">
        <v>2.7229999999999999</v>
      </c>
      <c r="T7919" t="str">
        <f>IF(A7919&lt;=DATE(2020,10,16),"pre","post")</f>
        <v>pre</v>
      </c>
      <c r="U7919">
        <f t="shared" si="984"/>
        <v>-0.18709999999999738</v>
      </c>
      <c r="V7919">
        <f t="shared" si="985"/>
        <v>9.8499999999999588E-2</v>
      </c>
      <c r="W7919">
        <f t="shared" si="986"/>
        <v>0.49149999999999983</v>
      </c>
      <c r="X7919">
        <f t="shared" si="987"/>
        <v>0.78639999999999999</v>
      </c>
      <c r="Y7919">
        <f t="shared" si="988"/>
        <v>1.8400000000001455</v>
      </c>
      <c r="Z7919">
        <f t="shared" si="989"/>
        <v>9.9999999999997868E-3</v>
      </c>
      <c r="AC7919">
        <f t="shared" si="990"/>
        <v>0</v>
      </c>
      <c r="AD7919">
        <f t="shared" si="991"/>
        <v>0</v>
      </c>
    </row>
    <row r="7920" spans="1:30" x14ac:dyDescent="0.2">
      <c r="A7920" s="1">
        <v>43482</v>
      </c>
      <c r="B7920" s="2">
        <v>53.439100000000003</v>
      </c>
      <c r="C7920" s="2">
        <v>18.059999999999999</v>
      </c>
      <c r="D7920" s="2">
        <v>124.96</v>
      </c>
      <c r="E7920" s="2">
        <v>4.37</v>
      </c>
      <c r="F7920" s="2">
        <v>121.843</v>
      </c>
      <c r="G7920">
        <v>104.541</v>
      </c>
      <c r="H7920">
        <v>2843.14</v>
      </c>
      <c r="I7920">
        <v>53.439100000000003</v>
      </c>
      <c r="J7920">
        <v>18.059999999999999</v>
      </c>
      <c r="K7920">
        <v>16.586099999999998</v>
      </c>
      <c r="L7920">
        <v>9.3775999999999993</v>
      </c>
      <c r="M7920">
        <v>3.3069999999999999</v>
      </c>
      <c r="N7920">
        <v>-1.9811000000000001</v>
      </c>
      <c r="O7920" t="s">
        <v>15</v>
      </c>
      <c r="P7920" t="s">
        <v>15</v>
      </c>
      <c r="Q7920" t="s">
        <v>15</v>
      </c>
      <c r="R7920" t="s">
        <v>15</v>
      </c>
      <c r="S7920">
        <v>2.7509999999999999</v>
      </c>
      <c r="T7920" t="str">
        <f>IF(A7920&lt;=DATE(2020,10,16),"pre","post")</f>
        <v>pre</v>
      </c>
      <c r="U7920">
        <f t="shared" si="984"/>
        <v>0.45249999999999702</v>
      </c>
      <c r="V7920">
        <f t="shared" si="985"/>
        <v>0.21659999999999968</v>
      </c>
      <c r="W7920">
        <f t="shared" si="986"/>
        <v>-2.53000000000001E-2</v>
      </c>
      <c r="X7920">
        <f t="shared" si="987"/>
        <v>0.24330000000000007</v>
      </c>
      <c r="Y7920">
        <f t="shared" si="988"/>
        <v>1.6399999999998727</v>
      </c>
      <c r="Z7920">
        <f t="shared" si="989"/>
        <v>2.8000000000000025E-2</v>
      </c>
      <c r="AC7920">
        <f t="shared" si="990"/>
        <v>0</v>
      </c>
      <c r="AD7920">
        <f t="shared" si="991"/>
        <v>0</v>
      </c>
    </row>
    <row r="7921" spans="1:30" x14ac:dyDescent="0.2">
      <c r="A7921" s="1">
        <v>43483</v>
      </c>
      <c r="B7921" s="2">
        <v>53.781799999999997</v>
      </c>
      <c r="C7921" s="2">
        <v>17.8</v>
      </c>
      <c r="D7921" s="2">
        <v>117.58</v>
      </c>
      <c r="E7921" s="2">
        <v>4.2699999999999996</v>
      </c>
      <c r="F7921" s="2">
        <v>119.843</v>
      </c>
      <c r="G7921">
        <v>104.80200000000001</v>
      </c>
      <c r="H7921">
        <v>2846.88</v>
      </c>
      <c r="I7921">
        <v>53.781799999999997</v>
      </c>
      <c r="J7921">
        <v>17.8</v>
      </c>
      <c r="K7921">
        <v>15.440799999999999</v>
      </c>
      <c r="L7921">
        <v>9.0447000000000006</v>
      </c>
      <c r="M7921">
        <v>3.6977000000000002</v>
      </c>
      <c r="N7921">
        <v>-1.2313000000000001</v>
      </c>
      <c r="O7921" t="s">
        <v>15</v>
      </c>
      <c r="P7921" t="s">
        <v>15</v>
      </c>
      <c r="Q7921" t="s">
        <v>15</v>
      </c>
      <c r="R7921" t="s">
        <v>15</v>
      </c>
      <c r="S7921">
        <v>2.7850000000000001</v>
      </c>
      <c r="T7921" t="str">
        <f>IF(A7921&lt;=DATE(2020,10,16),"pre","post")</f>
        <v>pre</v>
      </c>
      <c r="U7921">
        <f t="shared" si="984"/>
        <v>-1.1452999999999989</v>
      </c>
      <c r="V7921">
        <f t="shared" si="985"/>
        <v>-0.33289999999999864</v>
      </c>
      <c r="W7921">
        <f t="shared" si="986"/>
        <v>0.39070000000000027</v>
      </c>
      <c r="X7921">
        <f t="shared" si="987"/>
        <v>0.74980000000000002</v>
      </c>
      <c r="Y7921">
        <f t="shared" si="988"/>
        <v>3.7400000000002365</v>
      </c>
      <c r="Z7921">
        <f t="shared" si="989"/>
        <v>3.4000000000000252E-2</v>
      </c>
      <c r="AC7921">
        <f t="shared" si="990"/>
        <v>0</v>
      </c>
      <c r="AD7921">
        <f t="shared" si="991"/>
        <v>0</v>
      </c>
    </row>
    <row r="7922" spans="1:30" x14ac:dyDescent="0.2">
      <c r="A7922" s="1">
        <v>43484</v>
      </c>
      <c r="B7922" s="2">
        <v>53.781799999999997</v>
      </c>
      <c r="C7922" s="2">
        <v>17.8</v>
      </c>
      <c r="D7922" s="2">
        <v>117.58</v>
      </c>
      <c r="E7922" s="2">
        <v>4.2699999999999996</v>
      </c>
      <c r="F7922" s="2">
        <v>119.843</v>
      </c>
      <c r="G7922">
        <v>104.80200000000001</v>
      </c>
      <c r="H7922">
        <v>2846.88</v>
      </c>
      <c r="I7922">
        <v>53.781799999999997</v>
      </c>
      <c r="J7922">
        <v>17.8</v>
      </c>
      <c r="K7922">
        <v>15.440799999999999</v>
      </c>
      <c r="L7922">
        <v>9.0447000000000006</v>
      </c>
      <c r="M7922">
        <v>3.6977000000000002</v>
      </c>
      <c r="N7922">
        <v>-1.2313000000000001</v>
      </c>
      <c r="O7922" t="s">
        <v>15</v>
      </c>
      <c r="P7922" t="s">
        <v>15</v>
      </c>
      <c r="Q7922" t="s">
        <v>15</v>
      </c>
      <c r="R7922" t="s">
        <v>15</v>
      </c>
      <c r="S7922">
        <v>2.7850000000000001</v>
      </c>
      <c r="T7922" t="str">
        <f>IF(A7922&lt;=DATE(2020,10,16),"pre","post")</f>
        <v>pre</v>
      </c>
      <c r="U7922">
        <f t="shared" si="984"/>
        <v>0</v>
      </c>
      <c r="V7922">
        <f t="shared" si="985"/>
        <v>0</v>
      </c>
      <c r="W7922">
        <f t="shared" si="986"/>
        <v>0</v>
      </c>
      <c r="X7922">
        <f t="shared" si="987"/>
        <v>0</v>
      </c>
      <c r="Y7922">
        <f t="shared" si="988"/>
        <v>0</v>
      </c>
      <c r="Z7922">
        <f t="shared" si="989"/>
        <v>0</v>
      </c>
      <c r="AC7922">
        <f t="shared" si="990"/>
        <v>0</v>
      </c>
      <c r="AD7922">
        <f t="shared" si="991"/>
        <v>0</v>
      </c>
    </row>
    <row r="7923" spans="1:30" x14ac:dyDescent="0.2">
      <c r="A7923" s="1">
        <v>43485</v>
      </c>
      <c r="B7923" s="2">
        <v>53.781799999999997</v>
      </c>
      <c r="C7923" s="2">
        <v>17.8</v>
      </c>
      <c r="D7923" s="2">
        <v>117.58</v>
      </c>
      <c r="E7923" s="2">
        <v>4.2699999999999996</v>
      </c>
      <c r="F7923" s="2">
        <v>119.843</v>
      </c>
      <c r="G7923">
        <v>104.80200000000001</v>
      </c>
      <c r="H7923">
        <v>2846.88</v>
      </c>
      <c r="I7923">
        <v>53.781799999999997</v>
      </c>
      <c r="J7923">
        <v>17.8</v>
      </c>
      <c r="K7923">
        <v>15.440799999999999</v>
      </c>
      <c r="L7923">
        <v>9.0447000000000006</v>
      </c>
      <c r="M7923">
        <v>3.6977000000000002</v>
      </c>
      <c r="N7923">
        <v>-1.2313000000000001</v>
      </c>
      <c r="O7923" t="s">
        <v>15</v>
      </c>
      <c r="P7923" t="s">
        <v>15</v>
      </c>
      <c r="Q7923" t="s">
        <v>15</v>
      </c>
      <c r="R7923" t="s">
        <v>15</v>
      </c>
      <c r="S7923">
        <v>2.7850000000000001</v>
      </c>
      <c r="T7923" t="str">
        <f>IF(A7923&lt;=DATE(2020,10,16),"pre","post")</f>
        <v>pre</v>
      </c>
      <c r="U7923">
        <f t="shared" si="984"/>
        <v>0</v>
      </c>
      <c r="V7923">
        <f t="shared" si="985"/>
        <v>0</v>
      </c>
      <c r="W7923">
        <f t="shared" si="986"/>
        <v>0</v>
      </c>
      <c r="X7923">
        <f t="shared" si="987"/>
        <v>0</v>
      </c>
      <c r="Y7923">
        <f t="shared" si="988"/>
        <v>0</v>
      </c>
      <c r="Z7923">
        <f t="shared" si="989"/>
        <v>0</v>
      </c>
      <c r="AC7923">
        <f t="shared" si="990"/>
        <v>0</v>
      </c>
      <c r="AD7923">
        <f t="shared" si="991"/>
        <v>0</v>
      </c>
    </row>
    <row r="7924" spans="1:30" x14ac:dyDescent="0.2">
      <c r="A7924" s="1">
        <v>43486</v>
      </c>
      <c r="B7924" s="2">
        <v>53.781799999999997</v>
      </c>
      <c r="C7924" s="2">
        <v>17.8</v>
      </c>
      <c r="D7924" s="2">
        <v>117.58</v>
      </c>
      <c r="E7924" s="2">
        <v>4.29</v>
      </c>
      <c r="F7924" s="2">
        <v>118.807</v>
      </c>
      <c r="G7924">
        <v>104.80200000000001</v>
      </c>
      <c r="H7924">
        <v>2846.88</v>
      </c>
      <c r="I7924">
        <v>53.781799999999997</v>
      </c>
      <c r="J7924">
        <v>17.8</v>
      </c>
      <c r="K7924">
        <v>14.803699999999999</v>
      </c>
      <c r="L7924">
        <v>7.2096999999999998</v>
      </c>
      <c r="M7924">
        <v>2.3677000000000001</v>
      </c>
      <c r="N7924">
        <v>-1.2363</v>
      </c>
      <c r="O7924" t="s">
        <v>15</v>
      </c>
      <c r="P7924" t="s">
        <v>15</v>
      </c>
      <c r="Q7924" t="s">
        <v>15</v>
      </c>
      <c r="R7924" t="s">
        <v>15</v>
      </c>
      <c r="S7924">
        <v>2.7850000000000001</v>
      </c>
      <c r="T7924" t="str">
        <f>IF(A7924&lt;=DATE(2020,10,16),"pre","post")</f>
        <v>pre</v>
      </c>
      <c r="U7924">
        <f t="shared" si="984"/>
        <v>-0.63710000000000022</v>
      </c>
      <c r="V7924">
        <f t="shared" si="985"/>
        <v>-1.8350000000000009</v>
      </c>
      <c r="W7924">
        <f t="shared" si="986"/>
        <v>-1.33</v>
      </c>
      <c r="X7924">
        <f t="shared" si="987"/>
        <v>-4.9999999999998934E-3</v>
      </c>
      <c r="Y7924">
        <f t="shared" si="988"/>
        <v>0</v>
      </c>
      <c r="Z7924">
        <f t="shared" si="989"/>
        <v>0</v>
      </c>
      <c r="AC7924">
        <f t="shared" si="990"/>
        <v>0</v>
      </c>
      <c r="AD7924">
        <f t="shared" si="991"/>
        <v>0</v>
      </c>
    </row>
    <row r="7925" spans="1:30" x14ac:dyDescent="0.2">
      <c r="A7925" s="1">
        <v>43487</v>
      </c>
      <c r="B7925" s="2">
        <v>54.640500000000003</v>
      </c>
      <c r="C7925" s="2">
        <v>20.8</v>
      </c>
      <c r="D7925" s="2">
        <v>118.08</v>
      </c>
      <c r="E7925" s="2">
        <v>4.38</v>
      </c>
      <c r="F7925" s="2">
        <v>121.00700000000001</v>
      </c>
      <c r="G7925">
        <v>104.167</v>
      </c>
      <c r="H7925">
        <v>2858.09</v>
      </c>
      <c r="I7925">
        <v>54.640500000000003</v>
      </c>
      <c r="J7925">
        <v>20.8</v>
      </c>
      <c r="K7925">
        <v>14.6774</v>
      </c>
      <c r="L7925">
        <v>8.2932000000000006</v>
      </c>
      <c r="M7925">
        <v>3.2946</v>
      </c>
      <c r="N7925">
        <v>-1.7796000000000001</v>
      </c>
      <c r="O7925" t="s">
        <v>15</v>
      </c>
      <c r="P7925" t="s">
        <v>15</v>
      </c>
      <c r="Q7925" t="s">
        <v>15</v>
      </c>
      <c r="R7925" t="s">
        <v>15</v>
      </c>
      <c r="S7925">
        <v>2.74</v>
      </c>
      <c r="T7925" t="str">
        <f>IF(A7925&lt;=DATE(2020,10,16),"pre","post")</f>
        <v>pre</v>
      </c>
      <c r="U7925">
        <f t="shared" si="984"/>
        <v>-0.12629999999999875</v>
      </c>
      <c r="V7925">
        <f t="shared" si="985"/>
        <v>1.0835000000000008</v>
      </c>
      <c r="W7925">
        <f t="shared" si="986"/>
        <v>0.92689999999999984</v>
      </c>
      <c r="X7925">
        <f t="shared" si="987"/>
        <v>-0.54330000000000012</v>
      </c>
      <c r="Y7925">
        <f t="shared" si="988"/>
        <v>11.210000000000036</v>
      </c>
      <c r="Z7925">
        <f t="shared" si="989"/>
        <v>-4.4999999999999929E-2</v>
      </c>
      <c r="AC7925">
        <f t="shared" si="990"/>
        <v>0</v>
      </c>
      <c r="AD7925">
        <f t="shared" si="991"/>
        <v>0</v>
      </c>
    </row>
    <row r="7926" spans="1:30" x14ac:dyDescent="0.2">
      <c r="A7926" s="1">
        <v>43488</v>
      </c>
      <c r="B7926" s="2">
        <v>54.194200000000002</v>
      </c>
      <c r="C7926" s="2">
        <v>19.52</v>
      </c>
      <c r="D7926" s="2">
        <v>114.91</v>
      </c>
      <c r="E7926" s="2">
        <v>4.41</v>
      </c>
      <c r="F7926" s="2">
        <v>121.27800000000001</v>
      </c>
      <c r="G7926">
        <v>104.343</v>
      </c>
      <c r="H7926">
        <v>2858.67</v>
      </c>
      <c r="I7926">
        <v>54.194200000000002</v>
      </c>
      <c r="J7926">
        <v>19.52</v>
      </c>
      <c r="K7926">
        <v>14.864699999999999</v>
      </c>
      <c r="L7926">
        <v>7.9314</v>
      </c>
      <c r="M7926">
        <v>3.0646</v>
      </c>
      <c r="N7926">
        <v>-1.6994</v>
      </c>
      <c r="O7926" t="s">
        <v>15</v>
      </c>
      <c r="P7926" t="s">
        <v>15</v>
      </c>
      <c r="Q7926" t="s">
        <v>15</v>
      </c>
      <c r="R7926" t="s">
        <v>15</v>
      </c>
      <c r="S7926">
        <v>2.742</v>
      </c>
      <c r="T7926" t="str">
        <f>IF(A7926&lt;=DATE(2020,10,16),"pre","post")</f>
        <v>pre</v>
      </c>
      <c r="U7926">
        <f t="shared" si="984"/>
        <v>0.18729999999999869</v>
      </c>
      <c r="V7926">
        <f t="shared" si="985"/>
        <v>-0.36180000000000057</v>
      </c>
      <c r="W7926">
        <f t="shared" si="986"/>
        <v>-0.22999999999999998</v>
      </c>
      <c r="X7926">
        <f t="shared" si="987"/>
        <v>8.0200000000000049E-2</v>
      </c>
      <c r="Y7926">
        <f t="shared" si="988"/>
        <v>0.57999999999992724</v>
      </c>
      <c r="Z7926">
        <f t="shared" si="989"/>
        <v>1.9999999999997797E-3</v>
      </c>
      <c r="AC7926">
        <f t="shared" si="990"/>
        <v>0</v>
      </c>
      <c r="AD7926">
        <f t="shared" si="991"/>
        <v>0</v>
      </c>
    </row>
    <row r="7927" spans="1:30" x14ac:dyDescent="0.2">
      <c r="A7927" s="1">
        <v>43489</v>
      </c>
      <c r="B7927" s="2">
        <v>54.178899999999999</v>
      </c>
      <c r="C7927" s="2">
        <v>18.89</v>
      </c>
      <c r="D7927" s="2">
        <v>114.43</v>
      </c>
      <c r="E7927" s="2">
        <v>4.4400000000000004</v>
      </c>
      <c r="F7927" s="2">
        <v>121.765</v>
      </c>
      <c r="G7927">
        <v>104.73099999999999</v>
      </c>
      <c r="H7927">
        <v>2868</v>
      </c>
      <c r="I7927">
        <v>54.178899999999999</v>
      </c>
      <c r="J7927">
        <v>18.89</v>
      </c>
      <c r="K7927">
        <v>15.0084</v>
      </c>
      <c r="L7927">
        <v>8.1648999999999994</v>
      </c>
      <c r="M7927">
        <v>3.2734999999999999</v>
      </c>
      <c r="N7927">
        <v>-1.0645</v>
      </c>
      <c r="O7927" t="s">
        <v>15</v>
      </c>
      <c r="P7927" t="s">
        <v>15</v>
      </c>
      <c r="Q7927" t="s">
        <v>15</v>
      </c>
      <c r="R7927" t="s">
        <v>15</v>
      </c>
      <c r="S7927">
        <v>2.7170000000000001</v>
      </c>
      <c r="T7927" t="str">
        <f>IF(A7927&lt;=DATE(2020,10,16),"pre","post")</f>
        <v>pre</v>
      </c>
      <c r="U7927">
        <f t="shared" si="984"/>
        <v>0.14370000000000083</v>
      </c>
      <c r="V7927">
        <f t="shared" si="985"/>
        <v>0.23349999999999937</v>
      </c>
      <c r="W7927">
        <f t="shared" si="986"/>
        <v>0.20889999999999986</v>
      </c>
      <c r="X7927">
        <f t="shared" si="987"/>
        <v>0.63490000000000002</v>
      </c>
      <c r="Y7927">
        <f t="shared" si="988"/>
        <v>9.3299999999999272</v>
      </c>
      <c r="Z7927">
        <f t="shared" si="989"/>
        <v>-2.4999999999999911E-2</v>
      </c>
      <c r="AC7927">
        <f t="shared" si="990"/>
        <v>0</v>
      </c>
      <c r="AD7927">
        <f t="shared" si="991"/>
        <v>0</v>
      </c>
    </row>
    <row r="7928" spans="1:30" x14ac:dyDescent="0.2">
      <c r="A7928" s="1">
        <v>43490</v>
      </c>
      <c r="B7928" s="2">
        <v>52.496000000000002</v>
      </c>
      <c r="C7928" s="2">
        <v>17.420000000000002</v>
      </c>
      <c r="D7928" s="2">
        <v>110.15</v>
      </c>
      <c r="E7928" s="2">
        <v>4.34</v>
      </c>
      <c r="F7928" s="2">
        <v>119.477</v>
      </c>
      <c r="G7928">
        <v>105.14100000000001</v>
      </c>
      <c r="H7928">
        <v>2866.01</v>
      </c>
      <c r="I7928">
        <v>52.496000000000002</v>
      </c>
      <c r="J7928">
        <v>17.420000000000002</v>
      </c>
      <c r="K7928">
        <v>13.846</v>
      </c>
      <c r="L7928">
        <v>8.0406999999999993</v>
      </c>
      <c r="M7928">
        <v>2.9996</v>
      </c>
      <c r="N7928">
        <v>-1.3233999999999999</v>
      </c>
      <c r="O7928" t="s">
        <v>15</v>
      </c>
      <c r="P7928" t="s">
        <v>15</v>
      </c>
      <c r="Q7928" t="s">
        <v>15</v>
      </c>
      <c r="R7928" t="s">
        <v>15</v>
      </c>
      <c r="S7928">
        <v>2.7589999999999999</v>
      </c>
      <c r="T7928" t="str">
        <f>IF(A7928&lt;=DATE(2020,10,16),"pre","post")</f>
        <v>pre</v>
      </c>
      <c r="U7928">
        <f t="shared" si="984"/>
        <v>-1.1623999999999999</v>
      </c>
      <c r="V7928">
        <f t="shared" si="985"/>
        <v>-0.12420000000000009</v>
      </c>
      <c r="W7928">
        <f t="shared" si="986"/>
        <v>-0.27389999999999981</v>
      </c>
      <c r="X7928">
        <f t="shared" si="987"/>
        <v>-0.25889999999999991</v>
      </c>
      <c r="Y7928">
        <f t="shared" si="988"/>
        <v>-1.9899999999997817</v>
      </c>
      <c r="Z7928">
        <f t="shared" si="989"/>
        <v>4.1999999999999815E-2</v>
      </c>
      <c r="AC7928">
        <f t="shared" si="990"/>
        <v>0</v>
      </c>
      <c r="AD7928">
        <f t="shared" si="991"/>
        <v>0</v>
      </c>
    </row>
    <row r="7929" spans="1:30" x14ac:dyDescent="0.2">
      <c r="A7929" s="1">
        <v>43491</v>
      </c>
      <c r="B7929" s="2">
        <v>52.496000000000002</v>
      </c>
      <c r="C7929" s="2">
        <v>17.420000000000002</v>
      </c>
      <c r="D7929" s="2">
        <v>110.15</v>
      </c>
      <c r="E7929" s="2">
        <v>4.34</v>
      </c>
      <c r="F7929" s="2">
        <v>119.477</v>
      </c>
      <c r="G7929">
        <v>105.14100000000001</v>
      </c>
      <c r="H7929">
        <v>2866.01</v>
      </c>
      <c r="I7929">
        <v>52.496000000000002</v>
      </c>
      <c r="J7929">
        <v>17.420000000000002</v>
      </c>
      <c r="K7929">
        <v>13.846</v>
      </c>
      <c r="L7929">
        <v>8.0406999999999993</v>
      </c>
      <c r="M7929">
        <v>2.9996</v>
      </c>
      <c r="N7929">
        <v>-1.3233999999999999</v>
      </c>
      <c r="O7929" t="s">
        <v>15</v>
      </c>
      <c r="P7929" t="s">
        <v>15</v>
      </c>
      <c r="Q7929" t="s">
        <v>15</v>
      </c>
      <c r="R7929" t="s">
        <v>15</v>
      </c>
      <c r="S7929">
        <v>2.7589999999999999</v>
      </c>
      <c r="T7929" t="str">
        <f>IF(A7929&lt;=DATE(2020,10,16),"pre","post")</f>
        <v>pre</v>
      </c>
      <c r="U7929">
        <f t="shared" si="984"/>
        <v>0</v>
      </c>
      <c r="V7929">
        <f t="shared" si="985"/>
        <v>0</v>
      </c>
      <c r="W7929">
        <f t="shared" si="986"/>
        <v>0</v>
      </c>
      <c r="X7929">
        <f t="shared" si="987"/>
        <v>0</v>
      </c>
      <c r="Y7929">
        <f t="shared" si="988"/>
        <v>0</v>
      </c>
      <c r="Z7929">
        <f t="shared" si="989"/>
        <v>0</v>
      </c>
      <c r="AC7929">
        <f t="shared" si="990"/>
        <v>0</v>
      </c>
      <c r="AD7929">
        <f t="shared" si="991"/>
        <v>0</v>
      </c>
    </row>
    <row r="7930" spans="1:30" x14ac:dyDescent="0.2">
      <c r="A7930" s="1">
        <v>43492</v>
      </c>
      <c r="B7930" s="2">
        <v>52.496000000000002</v>
      </c>
      <c r="C7930" s="2">
        <v>17.420000000000002</v>
      </c>
      <c r="D7930" s="2">
        <v>110.15</v>
      </c>
      <c r="E7930" s="2">
        <v>4.34</v>
      </c>
      <c r="F7930" s="2">
        <v>119.477</v>
      </c>
      <c r="G7930">
        <v>105.14100000000001</v>
      </c>
      <c r="H7930">
        <v>2866.01</v>
      </c>
      <c r="I7930">
        <v>52.496000000000002</v>
      </c>
      <c r="J7930">
        <v>17.420000000000002</v>
      </c>
      <c r="K7930">
        <v>13.846</v>
      </c>
      <c r="L7930">
        <v>8.0406999999999993</v>
      </c>
      <c r="M7930">
        <v>2.9996</v>
      </c>
      <c r="N7930">
        <v>-1.3233999999999999</v>
      </c>
      <c r="O7930" t="s">
        <v>15</v>
      </c>
      <c r="P7930" t="s">
        <v>15</v>
      </c>
      <c r="Q7930" t="s">
        <v>15</v>
      </c>
      <c r="R7930" t="s">
        <v>15</v>
      </c>
      <c r="S7930">
        <v>2.7589999999999999</v>
      </c>
      <c r="T7930" t="str">
        <f>IF(A7930&lt;=DATE(2020,10,16),"pre","post")</f>
        <v>pre</v>
      </c>
      <c r="U7930">
        <f t="shared" si="984"/>
        <v>0</v>
      </c>
      <c r="V7930">
        <f t="shared" si="985"/>
        <v>0</v>
      </c>
      <c r="W7930">
        <f t="shared" si="986"/>
        <v>0</v>
      </c>
      <c r="X7930">
        <f t="shared" si="987"/>
        <v>0</v>
      </c>
      <c r="Y7930">
        <f t="shared" si="988"/>
        <v>0</v>
      </c>
      <c r="Z7930">
        <f t="shared" si="989"/>
        <v>0</v>
      </c>
      <c r="AC7930">
        <f t="shared" si="990"/>
        <v>0</v>
      </c>
      <c r="AD7930">
        <f t="shared" si="991"/>
        <v>0</v>
      </c>
    </row>
    <row r="7931" spans="1:30" x14ac:dyDescent="0.2">
      <c r="A7931" s="1">
        <v>43493</v>
      </c>
      <c r="B7931" s="2">
        <v>50.9512</v>
      </c>
      <c r="C7931" s="2">
        <v>18.87</v>
      </c>
      <c r="D7931" s="2">
        <v>112.6</v>
      </c>
      <c r="E7931" s="2">
        <v>4.38</v>
      </c>
      <c r="F7931" s="2">
        <v>121.16500000000001</v>
      </c>
      <c r="G7931">
        <v>104.902</v>
      </c>
      <c r="H7931">
        <v>2867.89</v>
      </c>
      <c r="I7931">
        <v>50.9512</v>
      </c>
      <c r="J7931">
        <v>18.87</v>
      </c>
      <c r="K7931">
        <v>13.868399999999999</v>
      </c>
      <c r="L7931">
        <v>7.8324999999999996</v>
      </c>
      <c r="M7931">
        <v>2.7723</v>
      </c>
      <c r="N7931">
        <v>-1.7686999999999999</v>
      </c>
      <c r="O7931" t="s">
        <v>15</v>
      </c>
      <c r="P7931" t="s">
        <v>15</v>
      </c>
      <c r="Q7931" t="s">
        <v>15</v>
      </c>
      <c r="R7931" t="s">
        <v>15</v>
      </c>
      <c r="S7931">
        <v>2.746</v>
      </c>
      <c r="T7931" t="str">
        <f>IF(A7931&lt;=DATE(2020,10,16),"pre","post")</f>
        <v>pre</v>
      </c>
      <c r="U7931">
        <f t="shared" si="984"/>
        <v>2.2399999999999309E-2</v>
      </c>
      <c r="V7931">
        <f t="shared" si="985"/>
        <v>-0.20819999999999972</v>
      </c>
      <c r="W7931">
        <f t="shared" si="986"/>
        <v>-0.22730000000000006</v>
      </c>
      <c r="X7931">
        <f t="shared" si="987"/>
        <v>-0.44530000000000003</v>
      </c>
      <c r="Y7931">
        <f t="shared" si="988"/>
        <v>1.8799999999996544</v>
      </c>
      <c r="Z7931">
        <f t="shared" si="989"/>
        <v>-1.2999999999999901E-2</v>
      </c>
      <c r="AC7931">
        <f t="shared" si="990"/>
        <v>0</v>
      </c>
      <c r="AD7931">
        <f t="shared" si="991"/>
        <v>0</v>
      </c>
    </row>
    <row r="7932" spans="1:30" x14ac:dyDescent="0.2">
      <c r="A7932" s="1">
        <v>43494</v>
      </c>
      <c r="B7932" s="2">
        <v>49.802100000000003</v>
      </c>
      <c r="C7932" s="2">
        <v>19.13</v>
      </c>
      <c r="D7932" s="2">
        <v>114.02</v>
      </c>
      <c r="E7932" s="2">
        <v>4.38</v>
      </c>
      <c r="F7932" s="2">
        <v>119.92</v>
      </c>
      <c r="G7932">
        <v>105.011</v>
      </c>
      <c r="H7932">
        <v>2874.42</v>
      </c>
      <c r="I7932">
        <v>49.802100000000003</v>
      </c>
      <c r="J7932">
        <v>19.13</v>
      </c>
      <c r="K7932">
        <v>13.1653</v>
      </c>
      <c r="L7932">
        <v>8.1643000000000008</v>
      </c>
      <c r="M7932">
        <v>3.0011000000000001</v>
      </c>
      <c r="N7932">
        <v>-1.8872</v>
      </c>
      <c r="O7932" t="s">
        <v>15</v>
      </c>
      <c r="P7932" t="s">
        <v>15</v>
      </c>
      <c r="Q7932" t="s">
        <v>15</v>
      </c>
      <c r="R7932" t="s">
        <v>15</v>
      </c>
      <c r="S7932">
        <v>2.7109999999999999</v>
      </c>
      <c r="T7932" t="str">
        <f>IF(A7932&lt;=DATE(2020,10,16),"pre","post")</f>
        <v>pre</v>
      </c>
      <c r="U7932">
        <f t="shared" si="984"/>
        <v>-0.70309999999999917</v>
      </c>
      <c r="V7932">
        <f t="shared" si="985"/>
        <v>0.33180000000000121</v>
      </c>
      <c r="W7932">
        <f t="shared" si="986"/>
        <v>0.22880000000000011</v>
      </c>
      <c r="X7932">
        <f t="shared" si="987"/>
        <v>-0.11850000000000005</v>
      </c>
      <c r="Y7932">
        <f t="shared" si="988"/>
        <v>6.5300000000002001</v>
      </c>
      <c r="Z7932">
        <f t="shared" si="989"/>
        <v>-3.5000000000000142E-2</v>
      </c>
      <c r="AC7932">
        <f t="shared" si="990"/>
        <v>0</v>
      </c>
      <c r="AD7932">
        <f t="shared" si="991"/>
        <v>0</v>
      </c>
    </row>
    <row r="7933" spans="1:30" x14ac:dyDescent="0.2">
      <c r="A7933" s="1">
        <v>43495</v>
      </c>
      <c r="B7933" s="2">
        <v>48.3202</v>
      </c>
      <c r="C7933" s="2">
        <v>17.66</v>
      </c>
      <c r="D7933" s="2">
        <v>117.25</v>
      </c>
      <c r="E7933" s="2">
        <v>4.3499999999999996</v>
      </c>
      <c r="F7933" s="2">
        <v>118.62</v>
      </c>
      <c r="G7933">
        <v>105.657</v>
      </c>
      <c r="H7933">
        <v>2878.5</v>
      </c>
      <c r="I7933">
        <v>48.3202</v>
      </c>
      <c r="J7933">
        <v>17.66</v>
      </c>
      <c r="K7933">
        <v>14.638400000000001</v>
      </c>
      <c r="L7933">
        <v>9.4826999999999995</v>
      </c>
      <c r="M7933">
        <v>2.9418000000000002</v>
      </c>
      <c r="N7933">
        <v>-2.0562</v>
      </c>
      <c r="O7933" t="s">
        <v>15</v>
      </c>
      <c r="P7933" t="s">
        <v>15</v>
      </c>
      <c r="Q7933" t="s">
        <v>15</v>
      </c>
      <c r="R7933" t="s">
        <v>15</v>
      </c>
      <c r="S7933">
        <v>2.6779999999999999</v>
      </c>
      <c r="T7933" t="str">
        <f>IF(A7933&lt;=DATE(2020,10,16),"pre","post")</f>
        <v>pre</v>
      </c>
      <c r="U7933">
        <f t="shared" si="984"/>
        <v>1.4731000000000005</v>
      </c>
      <c r="V7933">
        <f t="shared" si="985"/>
        <v>1.3183999999999987</v>
      </c>
      <c r="W7933">
        <f t="shared" si="986"/>
        <v>-5.9299999999999908E-2</v>
      </c>
      <c r="X7933">
        <f t="shared" si="987"/>
        <v>-0.16900000000000004</v>
      </c>
      <c r="Y7933">
        <f t="shared" si="988"/>
        <v>4.0799999999999272</v>
      </c>
      <c r="Z7933">
        <f t="shared" si="989"/>
        <v>-3.2999999999999918E-2</v>
      </c>
      <c r="AC7933">
        <f t="shared" si="990"/>
        <v>0</v>
      </c>
      <c r="AD7933">
        <f t="shared" si="991"/>
        <v>0</v>
      </c>
    </row>
    <row r="7934" spans="1:30" x14ac:dyDescent="0.2">
      <c r="A7934" s="1">
        <v>43496</v>
      </c>
      <c r="B7934" s="2">
        <v>49.811700000000002</v>
      </c>
      <c r="C7934" s="2">
        <v>16.57</v>
      </c>
      <c r="D7934" s="2">
        <v>116.07</v>
      </c>
      <c r="E7934" s="2">
        <v>4.2699999999999996</v>
      </c>
      <c r="F7934" s="2">
        <v>113.876</v>
      </c>
      <c r="G7934">
        <v>106.07</v>
      </c>
      <c r="H7934">
        <v>2895.56</v>
      </c>
      <c r="I7934">
        <v>49.811700000000002</v>
      </c>
      <c r="J7934">
        <v>16.57</v>
      </c>
      <c r="K7934">
        <v>14.879200000000001</v>
      </c>
      <c r="L7934">
        <v>9.2934999999999999</v>
      </c>
      <c r="M7934">
        <v>2.8210000000000002</v>
      </c>
      <c r="N7934">
        <v>-2.2378</v>
      </c>
      <c r="O7934" t="s">
        <v>15</v>
      </c>
      <c r="P7934" t="s">
        <v>15</v>
      </c>
      <c r="Q7934" t="s">
        <v>15</v>
      </c>
      <c r="R7934" t="s">
        <v>15</v>
      </c>
      <c r="S7934">
        <v>2.63</v>
      </c>
      <c r="T7934" t="str">
        <f>IF(A7934&lt;=DATE(2020,10,16),"pre","post")</f>
        <v>pre</v>
      </c>
      <c r="U7934">
        <f t="shared" si="984"/>
        <v>0.24080000000000013</v>
      </c>
      <c r="V7934">
        <f t="shared" si="985"/>
        <v>-0.18919999999999959</v>
      </c>
      <c r="W7934">
        <f t="shared" si="986"/>
        <v>-0.12080000000000002</v>
      </c>
      <c r="X7934">
        <f t="shared" si="987"/>
        <v>-0.18159999999999998</v>
      </c>
      <c r="Y7934">
        <f t="shared" si="988"/>
        <v>17.059999999999945</v>
      </c>
      <c r="Z7934">
        <f t="shared" si="989"/>
        <v>-4.8000000000000043E-2</v>
      </c>
      <c r="AC7934">
        <f t="shared" si="990"/>
        <v>0</v>
      </c>
      <c r="AD7934">
        <f t="shared" si="991"/>
        <v>0</v>
      </c>
    </row>
    <row r="7935" spans="1:30" x14ac:dyDescent="0.2">
      <c r="A7935" s="1">
        <v>43497</v>
      </c>
      <c r="B7935" s="2">
        <v>48.788699999999999</v>
      </c>
      <c r="C7935" s="2">
        <v>16.14</v>
      </c>
      <c r="D7935" s="2">
        <v>112.58</v>
      </c>
      <c r="E7935" s="2">
        <v>4.2</v>
      </c>
      <c r="F7935" s="2">
        <v>113.08499999999999</v>
      </c>
      <c r="G7935">
        <v>105.893</v>
      </c>
      <c r="H7935">
        <v>2891.44</v>
      </c>
      <c r="I7935">
        <v>48.788699999999999</v>
      </c>
      <c r="J7935">
        <v>16.14</v>
      </c>
      <c r="K7935">
        <v>14.667400000000001</v>
      </c>
      <c r="L7935">
        <v>8.7097999999999995</v>
      </c>
      <c r="M7935">
        <v>2.7749000000000001</v>
      </c>
      <c r="N7935">
        <v>-1.8302</v>
      </c>
      <c r="O7935" t="s">
        <v>15</v>
      </c>
      <c r="P7935" t="s">
        <v>15</v>
      </c>
      <c r="Q7935" t="s">
        <v>15</v>
      </c>
      <c r="R7935" t="s">
        <v>15</v>
      </c>
      <c r="S7935">
        <v>2.6850000000000001</v>
      </c>
      <c r="T7935" t="str">
        <f>IF(A7935&lt;=DATE(2020,10,16),"pre","post")</f>
        <v>pre</v>
      </c>
      <c r="U7935">
        <f t="shared" si="984"/>
        <v>-0.21180000000000021</v>
      </c>
      <c r="V7935">
        <f t="shared" si="985"/>
        <v>-0.58370000000000033</v>
      </c>
      <c r="W7935">
        <f t="shared" si="986"/>
        <v>-4.610000000000003E-2</v>
      </c>
      <c r="X7935">
        <f t="shared" si="987"/>
        <v>0.40759999999999996</v>
      </c>
      <c r="Y7935">
        <f t="shared" si="988"/>
        <v>-4.1199999999998909</v>
      </c>
      <c r="Z7935">
        <f t="shared" si="989"/>
        <v>5.500000000000016E-2</v>
      </c>
      <c r="AC7935">
        <f t="shared" si="990"/>
        <v>0</v>
      </c>
      <c r="AD7935">
        <f t="shared" si="991"/>
        <v>0</v>
      </c>
    </row>
    <row r="7936" spans="1:30" x14ac:dyDescent="0.2">
      <c r="A7936" s="1">
        <v>43498</v>
      </c>
      <c r="B7936" s="2">
        <v>48.788699999999999</v>
      </c>
      <c r="C7936" s="2">
        <v>16.14</v>
      </c>
      <c r="D7936" s="2">
        <v>112.58</v>
      </c>
      <c r="E7936" s="2">
        <v>4.2</v>
      </c>
      <c r="F7936" s="2">
        <v>113.08499999999999</v>
      </c>
      <c r="G7936">
        <v>105.893</v>
      </c>
      <c r="H7936">
        <v>2891.44</v>
      </c>
      <c r="I7936">
        <v>48.788699999999999</v>
      </c>
      <c r="J7936">
        <v>16.14</v>
      </c>
      <c r="K7936">
        <v>14.667400000000001</v>
      </c>
      <c r="L7936">
        <v>8.7097999999999995</v>
      </c>
      <c r="M7936">
        <v>2.7749000000000001</v>
      </c>
      <c r="N7936">
        <v>-1.8302</v>
      </c>
      <c r="O7936" t="s">
        <v>15</v>
      </c>
      <c r="P7936" t="s">
        <v>15</v>
      </c>
      <c r="Q7936" t="s">
        <v>15</v>
      </c>
      <c r="R7936" t="s">
        <v>15</v>
      </c>
      <c r="S7936">
        <v>2.6850000000000001</v>
      </c>
      <c r="T7936" t="str">
        <f>IF(A7936&lt;=DATE(2020,10,16),"pre","post")</f>
        <v>pre</v>
      </c>
      <c r="U7936">
        <f t="shared" si="984"/>
        <v>0</v>
      </c>
      <c r="V7936">
        <f t="shared" si="985"/>
        <v>0</v>
      </c>
      <c r="W7936">
        <f t="shared" si="986"/>
        <v>0</v>
      </c>
      <c r="X7936">
        <f t="shared" si="987"/>
        <v>0</v>
      </c>
      <c r="Y7936">
        <f t="shared" si="988"/>
        <v>0</v>
      </c>
      <c r="Z7936">
        <f t="shared" si="989"/>
        <v>0</v>
      </c>
      <c r="AC7936">
        <f t="shared" si="990"/>
        <v>0</v>
      </c>
      <c r="AD7936">
        <f t="shared" si="991"/>
        <v>0</v>
      </c>
    </row>
    <row r="7937" spans="1:30" x14ac:dyDescent="0.2">
      <c r="A7937" s="1">
        <v>43499</v>
      </c>
      <c r="B7937" s="2">
        <v>48.788699999999999</v>
      </c>
      <c r="C7937" s="2">
        <v>16.14</v>
      </c>
      <c r="D7937" s="2">
        <v>112.58</v>
      </c>
      <c r="E7937" s="2">
        <v>4.2</v>
      </c>
      <c r="F7937" s="2">
        <v>113.08499999999999</v>
      </c>
      <c r="G7937">
        <v>105.893</v>
      </c>
      <c r="H7937">
        <v>2891.44</v>
      </c>
      <c r="I7937">
        <v>48.788699999999999</v>
      </c>
      <c r="J7937">
        <v>16.14</v>
      </c>
      <c r="K7937">
        <v>14.667400000000001</v>
      </c>
      <c r="L7937">
        <v>8.7097999999999995</v>
      </c>
      <c r="M7937">
        <v>2.7749000000000001</v>
      </c>
      <c r="N7937">
        <v>-1.8302</v>
      </c>
      <c r="O7937" t="s">
        <v>15</v>
      </c>
      <c r="P7937" t="s">
        <v>15</v>
      </c>
      <c r="Q7937" t="s">
        <v>15</v>
      </c>
      <c r="R7937" t="s">
        <v>15</v>
      </c>
      <c r="S7937">
        <v>2.6850000000000001</v>
      </c>
      <c r="T7937" t="str">
        <f>IF(A7937&lt;=DATE(2020,10,16),"pre","post")</f>
        <v>pre</v>
      </c>
      <c r="U7937">
        <f t="shared" si="984"/>
        <v>0</v>
      </c>
      <c r="V7937">
        <f t="shared" si="985"/>
        <v>0</v>
      </c>
      <c r="W7937">
        <f t="shared" si="986"/>
        <v>0</v>
      </c>
      <c r="X7937">
        <f t="shared" si="987"/>
        <v>0</v>
      </c>
      <c r="Y7937">
        <f t="shared" si="988"/>
        <v>0</v>
      </c>
      <c r="Z7937">
        <f t="shared" si="989"/>
        <v>0</v>
      </c>
      <c r="AC7937">
        <f t="shared" si="990"/>
        <v>0</v>
      </c>
      <c r="AD7937">
        <f t="shared" si="991"/>
        <v>0</v>
      </c>
    </row>
    <row r="7938" spans="1:30" x14ac:dyDescent="0.2">
      <c r="A7938" s="1">
        <v>43500</v>
      </c>
      <c r="B7938" s="2">
        <v>48.874000000000002</v>
      </c>
      <c r="C7938" s="2">
        <v>15.73</v>
      </c>
      <c r="D7938" s="2">
        <v>110.65</v>
      </c>
      <c r="E7938" s="2">
        <v>4.1399999999999997</v>
      </c>
      <c r="F7938" s="2">
        <v>113.42</v>
      </c>
      <c r="G7938">
        <v>106.105</v>
      </c>
      <c r="H7938">
        <v>2889.27</v>
      </c>
      <c r="I7938">
        <v>48.874000000000002</v>
      </c>
      <c r="J7938">
        <v>15.73</v>
      </c>
      <c r="K7938">
        <v>14.2232</v>
      </c>
      <c r="L7938">
        <v>8.7222000000000008</v>
      </c>
      <c r="M7938">
        <v>2.4605000000000001</v>
      </c>
      <c r="N7938">
        <v>-1.9158999999999999</v>
      </c>
      <c r="O7938" t="s">
        <v>15</v>
      </c>
      <c r="P7938" t="s">
        <v>15</v>
      </c>
      <c r="Q7938" t="s">
        <v>15</v>
      </c>
      <c r="R7938" t="s">
        <v>15</v>
      </c>
      <c r="S7938">
        <v>2.7240000000000002</v>
      </c>
      <c r="T7938" t="str">
        <f>IF(A7938&lt;=DATE(2020,10,16),"pre","post")</f>
        <v>pre</v>
      </c>
      <c r="U7938">
        <f t="shared" si="984"/>
        <v>-0.44420000000000037</v>
      </c>
      <c r="V7938">
        <f t="shared" si="985"/>
        <v>1.2400000000001299E-2</v>
      </c>
      <c r="W7938">
        <f t="shared" si="986"/>
        <v>-0.31440000000000001</v>
      </c>
      <c r="X7938">
        <f t="shared" si="987"/>
        <v>-8.5699999999999887E-2</v>
      </c>
      <c r="Y7938">
        <f t="shared" si="988"/>
        <v>-2.1700000000000728</v>
      </c>
      <c r="Z7938">
        <f t="shared" si="989"/>
        <v>3.9000000000000146E-2</v>
      </c>
      <c r="AC7938">
        <f t="shared" si="990"/>
        <v>0</v>
      </c>
      <c r="AD7938">
        <f t="shared" si="991"/>
        <v>0</v>
      </c>
    </row>
    <row r="7939" spans="1:30" x14ac:dyDescent="0.2">
      <c r="A7939" s="1">
        <v>43501</v>
      </c>
      <c r="B7939" s="2">
        <v>48.621200000000002</v>
      </c>
      <c r="C7939" s="2">
        <v>15.57</v>
      </c>
      <c r="D7939" s="2">
        <v>109.17</v>
      </c>
      <c r="E7939" s="2">
        <v>4.0599999999999996</v>
      </c>
      <c r="F7939" s="2">
        <v>111.32299999999999</v>
      </c>
      <c r="G7939">
        <v>106.30800000000001</v>
      </c>
      <c r="H7939">
        <v>2897.86</v>
      </c>
      <c r="I7939">
        <v>48.621200000000002</v>
      </c>
      <c r="J7939">
        <v>15.57</v>
      </c>
      <c r="K7939">
        <v>14.6402</v>
      </c>
      <c r="L7939">
        <v>8.8925999999999998</v>
      </c>
      <c r="M7939">
        <v>2.5032000000000001</v>
      </c>
      <c r="N7939">
        <v>-1.7797000000000001</v>
      </c>
      <c r="O7939" t="s">
        <v>15</v>
      </c>
      <c r="P7939" t="s">
        <v>15</v>
      </c>
      <c r="Q7939" t="s">
        <v>15</v>
      </c>
      <c r="R7939" t="s">
        <v>15</v>
      </c>
      <c r="S7939">
        <v>2.6989999999999998</v>
      </c>
      <c r="T7939" t="str">
        <f>IF(A7939&lt;=DATE(2020,10,16),"pre","post")</f>
        <v>pre</v>
      </c>
      <c r="U7939">
        <f t="shared" si="984"/>
        <v>0.41699999999999982</v>
      </c>
      <c r="V7939">
        <f t="shared" si="985"/>
        <v>0.170399999999999</v>
      </c>
      <c r="W7939">
        <f t="shared" si="986"/>
        <v>4.269999999999996E-2</v>
      </c>
      <c r="X7939">
        <f t="shared" si="987"/>
        <v>0.13619999999999988</v>
      </c>
      <c r="Y7939">
        <f t="shared" si="988"/>
        <v>8.5900000000001455</v>
      </c>
      <c r="Z7939">
        <f t="shared" si="989"/>
        <v>-2.5000000000000355E-2</v>
      </c>
      <c r="AC7939">
        <f t="shared" si="990"/>
        <v>0</v>
      </c>
      <c r="AD7939">
        <f t="shared" si="991"/>
        <v>0</v>
      </c>
    </row>
    <row r="7940" spans="1:30" x14ac:dyDescent="0.2">
      <c r="A7940" s="1">
        <v>43502</v>
      </c>
      <c r="B7940" s="2">
        <v>47.4392</v>
      </c>
      <c r="C7940" s="2">
        <v>15.38</v>
      </c>
      <c r="D7940" s="2">
        <v>108.54</v>
      </c>
      <c r="E7940" s="2">
        <v>4.05</v>
      </c>
      <c r="F7940" s="2">
        <v>110.944</v>
      </c>
      <c r="G7940">
        <v>105.965</v>
      </c>
      <c r="H7940">
        <v>2897.55</v>
      </c>
      <c r="I7940">
        <v>47.4392</v>
      </c>
      <c r="J7940">
        <v>15.38</v>
      </c>
      <c r="K7940">
        <v>14.390499999999999</v>
      </c>
      <c r="L7940">
        <v>9.0116999999999994</v>
      </c>
      <c r="M7940">
        <v>2.6871</v>
      </c>
      <c r="N7940">
        <v>-1.7011000000000001</v>
      </c>
      <c r="O7940" t="s">
        <v>15</v>
      </c>
      <c r="P7940" t="s">
        <v>15</v>
      </c>
      <c r="Q7940" t="s">
        <v>15</v>
      </c>
      <c r="R7940" t="s">
        <v>15</v>
      </c>
      <c r="S7940">
        <v>2.6960000000000002</v>
      </c>
      <c r="T7940" t="str">
        <f>IF(A7940&lt;=DATE(2020,10,16),"pre","post")</f>
        <v>pre</v>
      </c>
      <c r="U7940">
        <f t="shared" ref="U7940:U8003" si="992">K7940-K7939</f>
        <v>-0.2497000000000007</v>
      </c>
      <c r="V7940">
        <f t="shared" ref="V7940:V8003" si="993">L7940-L7939</f>
        <v>0.11909999999999954</v>
      </c>
      <c r="W7940">
        <f t="shared" ref="W7940:W8003" si="994">M7940-M7939</f>
        <v>0.18389999999999995</v>
      </c>
      <c r="X7940">
        <f t="shared" ref="X7940:X8003" si="995">N7940-N7939</f>
        <v>7.8600000000000003E-2</v>
      </c>
      <c r="Y7940">
        <f t="shared" ref="Y7940:Y8003" si="996">H7940-H7939</f>
        <v>-0.30999999999994543</v>
      </c>
      <c r="Z7940">
        <f t="shared" ref="Z7940:Z8003" si="997">S7940-S7939</f>
        <v>-2.9999999999996696E-3</v>
      </c>
      <c r="AC7940">
        <f t="shared" ref="AC7940:AC8003" si="998">IF(AND(J7940&gt;$AA$2, Z7940&lt;0), 1, 0)</f>
        <v>0</v>
      </c>
      <c r="AD7940">
        <f t="shared" ref="AD7940:AD8003" si="999">IF(AND(I7940&gt;$AB$2, Z7940&gt;0), 1, 0)</f>
        <v>0</v>
      </c>
    </row>
    <row r="7941" spans="1:30" x14ac:dyDescent="0.2">
      <c r="A7941" s="1">
        <v>43503</v>
      </c>
      <c r="B7941" s="2">
        <v>48.970199999999998</v>
      </c>
      <c r="C7941" s="2">
        <v>16.37</v>
      </c>
      <c r="D7941" s="2">
        <v>109.28</v>
      </c>
      <c r="E7941" s="2">
        <v>4.21</v>
      </c>
      <c r="F7941" s="2">
        <v>114.65600000000001</v>
      </c>
      <c r="G7941">
        <v>105.617</v>
      </c>
      <c r="H7941">
        <v>2901.47</v>
      </c>
      <c r="I7941">
        <v>48.970199999999998</v>
      </c>
      <c r="J7941">
        <v>16.37</v>
      </c>
      <c r="K7941">
        <v>14.401400000000001</v>
      </c>
      <c r="L7941">
        <v>9.2730999999999995</v>
      </c>
      <c r="M7941">
        <v>2.5992000000000002</v>
      </c>
      <c r="N7941">
        <v>-1.7697000000000001</v>
      </c>
      <c r="O7941" t="s">
        <v>15</v>
      </c>
      <c r="P7941" t="s">
        <v>15</v>
      </c>
      <c r="Q7941" t="s">
        <v>15</v>
      </c>
      <c r="R7941" t="s">
        <v>15</v>
      </c>
      <c r="S7941">
        <v>2.6579999999999999</v>
      </c>
      <c r="T7941" t="str">
        <f>IF(A7941&lt;=DATE(2020,10,16),"pre","post")</f>
        <v>pre</v>
      </c>
      <c r="U7941">
        <f t="shared" si="992"/>
        <v>1.0900000000001242E-2</v>
      </c>
      <c r="V7941">
        <f t="shared" si="993"/>
        <v>0.26140000000000008</v>
      </c>
      <c r="W7941">
        <f t="shared" si="994"/>
        <v>-8.7899999999999867E-2</v>
      </c>
      <c r="X7941">
        <f t="shared" si="995"/>
        <v>-6.8599999999999994E-2</v>
      </c>
      <c r="Y7941">
        <f t="shared" si="996"/>
        <v>3.919999999999618</v>
      </c>
      <c r="Z7941">
        <f t="shared" si="997"/>
        <v>-3.8000000000000256E-2</v>
      </c>
      <c r="AC7941">
        <f t="shared" si="998"/>
        <v>0</v>
      </c>
      <c r="AD7941">
        <f t="shared" si="999"/>
        <v>0</v>
      </c>
    </row>
    <row r="7942" spans="1:30" x14ac:dyDescent="0.2">
      <c r="A7942" s="1">
        <v>43504</v>
      </c>
      <c r="B7942" s="2">
        <v>49.628</v>
      </c>
      <c r="C7942" s="2">
        <v>15.72</v>
      </c>
      <c r="D7942" s="2">
        <v>113.61</v>
      </c>
      <c r="E7942" s="2">
        <v>4.26</v>
      </c>
      <c r="F7942" s="2">
        <v>116.071</v>
      </c>
      <c r="G7942">
        <v>105.661</v>
      </c>
      <c r="H7942">
        <v>2904.81</v>
      </c>
      <c r="I7942">
        <v>49.628</v>
      </c>
      <c r="J7942">
        <v>15.72</v>
      </c>
      <c r="K7942">
        <v>14.6534</v>
      </c>
      <c r="L7942">
        <v>8.9736999999999991</v>
      </c>
      <c r="M7942">
        <v>2.5874999999999999</v>
      </c>
      <c r="N7942">
        <v>-1.7116</v>
      </c>
      <c r="O7942" t="s">
        <v>15</v>
      </c>
      <c r="P7942" t="s">
        <v>15</v>
      </c>
      <c r="Q7942" t="s">
        <v>15</v>
      </c>
      <c r="R7942" t="s">
        <v>15</v>
      </c>
      <c r="S7942">
        <v>2.6360000000000001</v>
      </c>
      <c r="T7942" t="str">
        <f>IF(A7942&lt;=DATE(2020,10,16),"pre","post")</f>
        <v>pre</v>
      </c>
      <c r="U7942">
        <f t="shared" si="992"/>
        <v>0.25199999999999889</v>
      </c>
      <c r="V7942">
        <f t="shared" si="993"/>
        <v>-0.29940000000000033</v>
      </c>
      <c r="W7942">
        <f t="shared" si="994"/>
        <v>-1.1700000000000266E-2</v>
      </c>
      <c r="X7942">
        <f t="shared" si="995"/>
        <v>5.8100000000000041E-2</v>
      </c>
      <c r="Y7942">
        <f t="shared" si="996"/>
        <v>3.3400000000001455</v>
      </c>
      <c r="Z7942">
        <f t="shared" si="997"/>
        <v>-2.1999999999999797E-2</v>
      </c>
      <c r="AC7942">
        <f t="shared" si="998"/>
        <v>0</v>
      </c>
      <c r="AD7942">
        <f t="shared" si="999"/>
        <v>0</v>
      </c>
    </row>
    <row r="7943" spans="1:30" x14ac:dyDescent="0.2">
      <c r="A7943" s="1">
        <v>43505</v>
      </c>
      <c r="B7943" s="2">
        <v>49.628</v>
      </c>
      <c r="C7943" s="2">
        <v>15.72</v>
      </c>
      <c r="D7943" s="2">
        <v>113.61</v>
      </c>
      <c r="E7943" s="2">
        <v>4.26</v>
      </c>
      <c r="F7943" s="2">
        <v>116.071</v>
      </c>
      <c r="G7943">
        <v>105.661</v>
      </c>
      <c r="H7943">
        <v>2904.81</v>
      </c>
      <c r="I7943">
        <v>49.628</v>
      </c>
      <c r="J7943">
        <v>15.72</v>
      </c>
      <c r="K7943">
        <v>14.6534</v>
      </c>
      <c r="L7943">
        <v>8.9736999999999991</v>
      </c>
      <c r="M7943">
        <v>2.5874999999999999</v>
      </c>
      <c r="N7943">
        <v>-1.7116</v>
      </c>
      <c r="O7943" t="s">
        <v>15</v>
      </c>
      <c r="P7943" t="s">
        <v>15</v>
      </c>
      <c r="Q7943" t="s">
        <v>15</v>
      </c>
      <c r="R7943" t="s">
        <v>15</v>
      </c>
      <c r="S7943">
        <v>2.6360000000000001</v>
      </c>
      <c r="T7943" t="str">
        <f>IF(A7943&lt;=DATE(2020,10,16),"pre","post")</f>
        <v>pre</v>
      </c>
      <c r="U7943">
        <f t="shared" si="992"/>
        <v>0</v>
      </c>
      <c r="V7943">
        <f t="shared" si="993"/>
        <v>0</v>
      </c>
      <c r="W7943">
        <f t="shared" si="994"/>
        <v>0</v>
      </c>
      <c r="X7943">
        <f t="shared" si="995"/>
        <v>0</v>
      </c>
      <c r="Y7943">
        <f t="shared" si="996"/>
        <v>0</v>
      </c>
      <c r="Z7943">
        <f t="shared" si="997"/>
        <v>0</v>
      </c>
      <c r="AC7943">
        <f t="shared" si="998"/>
        <v>0</v>
      </c>
      <c r="AD7943">
        <f t="shared" si="999"/>
        <v>0</v>
      </c>
    </row>
    <row r="7944" spans="1:30" x14ac:dyDescent="0.2">
      <c r="A7944" s="1">
        <v>43506</v>
      </c>
      <c r="B7944" s="2">
        <v>49.628</v>
      </c>
      <c r="C7944" s="2">
        <v>15.72</v>
      </c>
      <c r="D7944" s="2">
        <v>113.61</v>
      </c>
      <c r="E7944" s="2">
        <v>4.26</v>
      </c>
      <c r="F7944" s="2">
        <v>116.071</v>
      </c>
      <c r="G7944">
        <v>105.661</v>
      </c>
      <c r="H7944">
        <v>2904.81</v>
      </c>
      <c r="I7944">
        <v>49.628</v>
      </c>
      <c r="J7944">
        <v>15.72</v>
      </c>
      <c r="K7944">
        <v>14.6534</v>
      </c>
      <c r="L7944">
        <v>8.9736999999999991</v>
      </c>
      <c r="M7944">
        <v>2.5874999999999999</v>
      </c>
      <c r="N7944">
        <v>-1.7116</v>
      </c>
      <c r="O7944" t="s">
        <v>15</v>
      </c>
      <c r="P7944" t="s">
        <v>15</v>
      </c>
      <c r="Q7944" t="s">
        <v>15</v>
      </c>
      <c r="R7944" t="s">
        <v>15</v>
      </c>
      <c r="S7944">
        <v>2.6360000000000001</v>
      </c>
      <c r="T7944" t="str">
        <f>IF(A7944&lt;=DATE(2020,10,16),"pre","post")</f>
        <v>pre</v>
      </c>
      <c r="U7944">
        <f t="shared" si="992"/>
        <v>0</v>
      </c>
      <c r="V7944">
        <f t="shared" si="993"/>
        <v>0</v>
      </c>
      <c r="W7944">
        <f t="shared" si="994"/>
        <v>0</v>
      </c>
      <c r="X7944">
        <f t="shared" si="995"/>
        <v>0</v>
      </c>
      <c r="Y7944">
        <f t="shared" si="996"/>
        <v>0</v>
      </c>
      <c r="Z7944">
        <f t="shared" si="997"/>
        <v>0</v>
      </c>
      <c r="AC7944">
        <f t="shared" si="998"/>
        <v>0</v>
      </c>
      <c r="AD7944">
        <f t="shared" si="999"/>
        <v>0</v>
      </c>
    </row>
    <row r="7945" spans="1:30" x14ac:dyDescent="0.2">
      <c r="A7945" s="1">
        <v>43507</v>
      </c>
      <c r="B7945" s="2">
        <v>48.319800000000001</v>
      </c>
      <c r="C7945" s="2">
        <v>15.97</v>
      </c>
      <c r="D7945" s="2">
        <v>110.64</v>
      </c>
      <c r="E7945" s="2">
        <v>4.18</v>
      </c>
      <c r="F7945" s="2">
        <v>114.248</v>
      </c>
      <c r="G7945">
        <v>105.614</v>
      </c>
      <c r="H7945">
        <v>2901.31</v>
      </c>
      <c r="I7945">
        <v>48.319800000000001</v>
      </c>
      <c r="J7945">
        <v>15.97</v>
      </c>
      <c r="K7945">
        <v>13.5825</v>
      </c>
      <c r="L7945">
        <v>8.5130999999999997</v>
      </c>
      <c r="M7945">
        <v>2.4876999999999998</v>
      </c>
      <c r="N7945">
        <v>-1.5935999999999999</v>
      </c>
      <c r="O7945" t="s">
        <v>15</v>
      </c>
      <c r="P7945" t="s">
        <v>15</v>
      </c>
      <c r="Q7945" t="s">
        <v>15</v>
      </c>
      <c r="R7945" t="s">
        <v>15</v>
      </c>
      <c r="S7945">
        <v>2.6549999999999998</v>
      </c>
      <c r="T7945" t="str">
        <f>IF(A7945&lt;=DATE(2020,10,16),"pre","post")</f>
        <v>pre</v>
      </c>
      <c r="U7945">
        <f t="shared" si="992"/>
        <v>-1.0709</v>
      </c>
      <c r="V7945">
        <f t="shared" si="993"/>
        <v>-0.46059999999999945</v>
      </c>
      <c r="W7945">
        <f t="shared" si="994"/>
        <v>-9.9800000000000111E-2</v>
      </c>
      <c r="X7945">
        <f t="shared" si="995"/>
        <v>0.1180000000000001</v>
      </c>
      <c r="Y7945">
        <f t="shared" si="996"/>
        <v>-3.5</v>
      </c>
      <c r="Z7945">
        <f t="shared" si="997"/>
        <v>1.8999999999999684E-2</v>
      </c>
      <c r="AC7945">
        <f t="shared" si="998"/>
        <v>0</v>
      </c>
      <c r="AD7945">
        <f t="shared" si="999"/>
        <v>0</v>
      </c>
    </row>
    <row r="7946" spans="1:30" x14ac:dyDescent="0.2">
      <c r="A7946" s="1">
        <v>43508</v>
      </c>
      <c r="B7946" s="2">
        <v>49.023600000000002</v>
      </c>
      <c r="C7946" s="2">
        <v>15.43</v>
      </c>
      <c r="D7946" s="2">
        <v>111.23</v>
      </c>
      <c r="E7946" s="2">
        <v>4.09</v>
      </c>
      <c r="F7946" s="2">
        <v>112.65600000000001</v>
      </c>
      <c r="G7946">
        <v>106.14400000000001</v>
      </c>
      <c r="H7946">
        <v>2899.28</v>
      </c>
      <c r="I7946">
        <v>49.023600000000002</v>
      </c>
      <c r="J7946">
        <v>15.43</v>
      </c>
      <c r="K7946">
        <v>13.541</v>
      </c>
      <c r="L7946">
        <v>8.4167000000000005</v>
      </c>
      <c r="M7946">
        <v>2.1871999999999998</v>
      </c>
      <c r="N7946">
        <v>-1.8202</v>
      </c>
      <c r="O7946" t="s">
        <v>15</v>
      </c>
      <c r="P7946" t="s">
        <v>15</v>
      </c>
      <c r="Q7946" t="s">
        <v>15</v>
      </c>
      <c r="R7946" t="s">
        <v>15</v>
      </c>
      <c r="S7946">
        <v>2.6890000000000001</v>
      </c>
      <c r="T7946" t="str">
        <f>IF(A7946&lt;=DATE(2020,10,16),"pre","post")</f>
        <v>pre</v>
      </c>
      <c r="U7946">
        <f t="shared" si="992"/>
        <v>-4.1499999999999204E-2</v>
      </c>
      <c r="V7946">
        <f t="shared" si="993"/>
        <v>-9.6399999999999153E-2</v>
      </c>
      <c r="W7946">
        <f t="shared" si="994"/>
        <v>-0.30049999999999999</v>
      </c>
      <c r="X7946">
        <f t="shared" si="995"/>
        <v>-0.22660000000000013</v>
      </c>
      <c r="Y7946">
        <f t="shared" si="996"/>
        <v>-2.0299999999997453</v>
      </c>
      <c r="Z7946">
        <f t="shared" si="997"/>
        <v>3.4000000000000252E-2</v>
      </c>
      <c r="AC7946">
        <f t="shared" si="998"/>
        <v>0</v>
      </c>
      <c r="AD7946">
        <f t="shared" si="999"/>
        <v>0</v>
      </c>
    </row>
    <row r="7947" spans="1:30" x14ac:dyDescent="0.2">
      <c r="A7947" s="1">
        <v>43509</v>
      </c>
      <c r="B7947" s="2">
        <v>48.167700000000004</v>
      </c>
      <c r="C7947" s="2">
        <v>15.65</v>
      </c>
      <c r="D7947" s="2">
        <v>107.79</v>
      </c>
      <c r="E7947" s="2">
        <v>4.07</v>
      </c>
      <c r="F7947" s="2">
        <v>111.001</v>
      </c>
      <c r="G7947">
        <v>106.026</v>
      </c>
      <c r="H7947">
        <v>2897.34</v>
      </c>
      <c r="I7947">
        <v>48.167700000000004</v>
      </c>
      <c r="J7947">
        <v>15.65</v>
      </c>
      <c r="K7947">
        <v>13.568</v>
      </c>
      <c r="L7947">
        <v>7.9935</v>
      </c>
      <c r="M7947">
        <v>2.3527</v>
      </c>
      <c r="N7947">
        <v>-1.5597000000000001</v>
      </c>
      <c r="O7947" t="s">
        <v>15</v>
      </c>
      <c r="P7947" t="s">
        <v>15</v>
      </c>
      <c r="Q7947" t="s">
        <v>15</v>
      </c>
      <c r="R7947" t="s">
        <v>15</v>
      </c>
      <c r="S7947">
        <v>2.7029999999999998</v>
      </c>
      <c r="T7947" t="str">
        <f>IF(A7947&lt;=DATE(2020,10,16),"pre","post")</f>
        <v>pre</v>
      </c>
      <c r="U7947">
        <f t="shared" si="992"/>
        <v>2.6999999999999247E-2</v>
      </c>
      <c r="V7947">
        <f t="shared" si="993"/>
        <v>-0.42320000000000046</v>
      </c>
      <c r="W7947">
        <f t="shared" si="994"/>
        <v>0.1655000000000002</v>
      </c>
      <c r="X7947">
        <f t="shared" si="995"/>
        <v>0.26049999999999995</v>
      </c>
      <c r="Y7947">
        <f t="shared" si="996"/>
        <v>-1.9400000000000546</v>
      </c>
      <c r="Z7947">
        <f t="shared" si="997"/>
        <v>1.399999999999979E-2</v>
      </c>
      <c r="AC7947">
        <f t="shared" si="998"/>
        <v>0</v>
      </c>
      <c r="AD7947">
        <f t="shared" si="999"/>
        <v>0</v>
      </c>
    </row>
    <row r="7948" spans="1:30" x14ac:dyDescent="0.2">
      <c r="A7948" s="1">
        <v>43510</v>
      </c>
      <c r="B7948" s="2">
        <v>47.187199999999997</v>
      </c>
      <c r="C7948" s="2">
        <v>16.22</v>
      </c>
      <c r="D7948" s="2">
        <v>111.64</v>
      </c>
      <c r="E7948" s="2">
        <v>4.1399999999999997</v>
      </c>
      <c r="F7948" s="2">
        <v>112.068</v>
      </c>
      <c r="G7948">
        <v>105.959</v>
      </c>
      <c r="H7948">
        <v>2901.84</v>
      </c>
      <c r="I7948">
        <v>47.187199999999997</v>
      </c>
      <c r="J7948">
        <v>16.22</v>
      </c>
      <c r="K7948">
        <v>13.964600000000001</v>
      </c>
      <c r="L7948">
        <v>8.9300999999999995</v>
      </c>
      <c r="M7948">
        <v>3.1227</v>
      </c>
      <c r="N7948">
        <v>-1.1019000000000001</v>
      </c>
      <c r="O7948" t="s">
        <v>15</v>
      </c>
      <c r="P7948" t="s">
        <v>15</v>
      </c>
      <c r="Q7948" t="s">
        <v>15</v>
      </c>
      <c r="R7948" t="s">
        <v>15</v>
      </c>
      <c r="S7948">
        <v>2.6549999999999998</v>
      </c>
      <c r="T7948" t="str">
        <f>IF(A7948&lt;=DATE(2020,10,16),"pre","post")</f>
        <v>pre</v>
      </c>
      <c r="U7948">
        <f t="shared" si="992"/>
        <v>0.39660000000000117</v>
      </c>
      <c r="V7948">
        <f t="shared" si="993"/>
        <v>0.93659999999999943</v>
      </c>
      <c r="W7948">
        <f t="shared" si="994"/>
        <v>0.77</v>
      </c>
      <c r="X7948">
        <f t="shared" si="995"/>
        <v>0.45779999999999998</v>
      </c>
      <c r="Y7948">
        <f t="shared" si="996"/>
        <v>4.5</v>
      </c>
      <c r="Z7948">
        <f t="shared" si="997"/>
        <v>-4.8000000000000043E-2</v>
      </c>
      <c r="AC7948">
        <f t="shared" si="998"/>
        <v>0</v>
      </c>
      <c r="AD7948">
        <f t="shared" si="999"/>
        <v>0</v>
      </c>
    </row>
    <row r="7949" spans="1:30" x14ac:dyDescent="0.2">
      <c r="A7949" s="1">
        <v>43511</v>
      </c>
      <c r="B7949" s="2">
        <v>45.732300000000002</v>
      </c>
      <c r="C7949" s="2">
        <v>14.91</v>
      </c>
      <c r="D7949" s="2">
        <v>109.74</v>
      </c>
      <c r="E7949" s="2">
        <v>4.08</v>
      </c>
      <c r="F7949" s="2">
        <v>109.97499999999999</v>
      </c>
      <c r="G7949">
        <v>106.422</v>
      </c>
      <c r="H7949">
        <v>2903.89</v>
      </c>
      <c r="I7949">
        <v>45.732300000000002</v>
      </c>
      <c r="J7949">
        <v>14.91</v>
      </c>
      <c r="K7949">
        <v>13.1661</v>
      </c>
      <c r="L7949">
        <v>8.4161000000000001</v>
      </c>
      <c r="M7949">
        <v>3.0497000000000001</v>
      </c>
      <c r="N7949">
        <v>-0.87690000000000001</v>
      </c>
      <c r="O7949" t="s">
        <v>15</v>
      </c>
      <c r="P7949" t="s">
        <v>15</v>
      </c>
      <c r="Q7949" t="s">
        <v>15</v>
      </c>
      <c r="R7949" t="s">
        <v>15</v>
      </c>
      <c r="S7949">
        <v>2.6640000000000001</v>
      </c>
      <c r="T7949" t="str">
        <f>IF(A7949&lt;=DATE(2020,10,16),"pre","post")</f>
        <v>pre</v>
      </c>
      <c r="U7949">
        <f t="shared" si="992"/>
        <v>-0.79850000000000065</v>
      </c>
      <c r="V7949">
        <f t="shared" si="993"/>
        <v>-0.51399999999999935</v>
      </c>
      <c r="W7949">
        <f t="shared" si="994"/>
        <v>-7.2999999999999954E-2</v>
      </c>
      <c r="X7949">
        <f t="shared" si="995"/>
        <v>0.22500000000000009</v>
      </c>
      <c r="Y7949">
        <f t="shared" si="996"/>
        <v>2.0499999999997272</v>
      </c>
      <c r="Z7949">
        <f t="shared" si="997"/>
        <v>9.0000000000003411E-3</v>
      </c>
      <c r="AC7949">
        <f t="shared" si="998"/>
        <v>0</v>
      </c>
      <c r="AD7949">
        <f t="shared" si="999"/>
        <v>0</v>
      </c>
    </row>
    <row r="7950" spans="1:30" x14ac:dyDescent="0.2">
      <c r="A7950" s="1">
        <v>43512</v>
      </c>
      <c r="B7950" s="2">
        <v>45.732300000000002</v>
      </c>
      <c r="C7950" s="2">
        <v>14.91</v>
      </c>
      <c r="D7950" s="2">
        <v>109.74</v>
      </c>
      <c r="E7950" s="2">
        <v>4.08</v>
      </c>
      <c r="F7950" s="2">
        <v>109.97499999999999</v>
      </c>
      <c r="G7950">
        <v>106.422</v>
      </c>
      <c r="H7950">
        <v>2903.89</v>
      </c>
      <c r="I7950">
        <v>45.732300000000002</v>
      </c>
      <c r="J7950">
        <v>14.91</v>
      </c>
      <c r="K7950">
        <v>13.1661</v>
      </c>
      <c r="L7950">
        <v>8.4161000000000001</v>
      </c>
      <c r="M7950">
        <v>3.0497000000000001</v>
      </c>
      <c r="N7950">
        <v>-0.87690000000000001</v>
      </c>
      <c r="O7950" t="s">
        <v>15</v>
      </c>
      <c r="P7950" t="s">
        <v>15</v>
      </c>
      <c r="Q7950" t="s">
        <v>15</v>
      </c>
      <c r="R7950" t="s">
        <v>15</v>
      </c>
      <c r="S7950">
        <v>2.6640000000000001</v>
      </c>
      <c r="T7950" t="str">
        <f>IF(A7950&lt;=DATE(2020,10,16),"pre","post")</f>
        <v>pre</v>
      </c>
      <c r="U7950">
        <f t="shared" si="992"/>
        <v>0</v>
      </c>
      <c r="V7950">
        <f t="shared" si="993"/>
        <v>0</v>
      </c>
      <c r="W7950">
        <f t="shared" si="994"/>
        <v>0</v>
      </c>
      <c r="X7950">
        <f t="shared" si="995"/>
        <v>0</v>
      </c>
      <c r="Y7950">
        <f t="shared" si="996"/>
        <v>0</v>
      </c>
      <c r="Z7950">
        <f t="shared" si="997"/>
        <v>0</v>
      </c>
      <c r="AC7950">
        <f t="shared" si="998"/>
        <v>0</v>
      </c>
      <c r="AD7950">
        <f t="shared" si="999"/>
        <v>0</v>
      </c>
    </row>
    <row r="7951" spans="1:30" x14ac:dyDescent="0.2">
      <c r="A7951" s="1">
        <v>43513</v>
      </c>
      <c r="B7951" s="2">
        <v>45.732300000000002</v>
      </c>
      <c r="C7951" s="2">
        <v>14.91</v>
      </c>
      <c r="D7951" s="2">
        <v>109.74</v>
      </c>
      <c r="E7951" s="2">
        <v>4.08</v>
      </c>
      <c r="F7951" s="2">
        <v>109.97499999999999</v>
      </c>
      <c r="G7951">
        <v>106.422</v>
      </c>
      <c r="H7951">
        <v>2903.89</v>
      </c>
      <c r="I7951">
        <v>45.732300000000002</v>
      </c>
      <c r="J7951">
        <v>14.91</v>
      </c>
      <c r="K7951">
        <v>13.1661</v>
      </c>
      <c r="L7951">
        <v>8.4161000000000001</v>
      </c>
      <c r="M7951">
        <v>3.0497000000000001</v>
      </c>
      <c r="N7951">
        <v>-0.87690000000000001</v>
      </c>
      <c r="O7951" t="s">
        <v>15</v>
      </c>
      <c r="P7951" t="s">
        <v>15</v>
      </c>
      <c r="Q7951" t="s">
        <v>15</v>
      </c>
      <c r="R7951" t="s">
        <v>15</v>
      </c>
      <c r="S7951">
        <v>2.6640000000000001</v>
      </c>
      <c r="T7951" t="str">
        <f>IF(A7951&lt;=DATE(2020,10,16),"pre","post")</f>
        <v>pre</v>
      </c>
      <c r="U7951">
        <f t="shared" si="992"/>
        <v>0</v>
      </c>
      <c r="V7951">
        <f t="shared" si="993"/>
        <v>0</v>
      </c>
      <c r="W7951">
        <f t="shared" si="994"/>
        <v>0</v>
      </c>
      <c r="X7951">
        <f t="shared" si="995"/>
        <v>0</v>
      </c>
      <c r="Y7951">
        <f t="shared" si="996"/>
        <v>0</v>
      </c>
      <c r="Z7951">
        <f t="shared" si="997"/>
        <v>0</v>
      </c>
      <c r="AC7951">
        <f t="shared" si="998"/>
        <v>0</v>
      </c>
      <c r="AD7951">
        <f t="shared" si="999"/>
        <v>0</v>
      </c>
    </row>
    <row r="7952" spans="1:30" x14ac:dyDescent="0.2">
      <c r="A7952" s="1">
        <v>43514</v>
      </c>
      <c r="B7952" s="2">
        <v>45.732300000000002</v>
      </c>
      <c r="C7952" s="2">
        <v>14.91</v>
      </c>
      <c r="D7952" s="2">
        <v>109.74</v>
      </c>
      <c r="E7952" s="2">
        <v>4.07</v>
      </c>
      <c r="F7952" s="2">
        <v>109.21599999999999</v>
      </c>
      <c r="G7952">
        <v>106.422</v>
      </c>
      <c r="H7952">
        <v>2903.89</v>
      </c>
      <c r="I7952">
        <v>45.732300000000002</v>
      </c>
      <c r="J7952">
        <v>14.91</v>
      </c>
      <c r="K7952">
        <v>13.4611</v>
      </c>
      <c r="L7952">
        <v>9.1316000000000006</v>
      </c>
      <c r="M7952">
        <v>3.5047000000000001</v>
      </c>
      <c r="N7952">
        <v>-0.7319</v>
      </c>
      <c r="O7952" t="s">
        <v>15</v>
      </c>
      <c r="P7952" t="s">
        <v>15</v>
      </c>
      <c r="Q7952" t="s">
        <v>15</v>
      </c>
      <c r="R7952" t="s">
        <v>15</v>
      </c>
      <c r="S7952">
        <v>2.6640000000000001</v>
      </c>
      <c r="T7952" t="str">
        <f>IF(A7952&lt;=DATE(2020,10,16),"pre","post")</f>
        <v>pre</v>
      </c>
      <c r="U7952">
        <f t="shared" si="992"/>
        <v>0.29499999999999993</v>
      </c>
      <c r="V7952">
        <f t="shared" si="993"/>
        <v>0.71550000000000047</v>
      </c>
      <c r="W7952">
        <f t="shared" si="994"/>
        <v>0.45500000000000007</v>
      </c>
      <c r="X7952">
        <f t="shared" si="995"/>
        <v>0.14500000000000002</v>
      </c>
      <c r="Y7952">
        <f t="shared" si="996"/>
        <v>0</v>
      </c>
      <c r="Z7952">
        <f t="shared" si="997"/>
        <v>0</v>
      </c>
      <c r="AC7952">
        <f t="shared" si="998"/>
        <v>0</v>
      </c>
      <c r="AD7952">
        <f t="shared" si="999"/>
        <v>0</v>
      </c>
    </row>
    <row r="7953" spans="1:30" x14ac:dyDescent="0.2">
      <c r="A7953" s="1">
        <v>43515</v>
      </c>
      <c r="B7953" s="2">
        <v>45.061399999999999</v>
      </c>
      <c r="C7953" s="2">
        <v>14.88</v>
      </c>
      <c r="D7953" s="2">
        <v>110.61</v>
      </c>
      <c r="E7953" s="2">
        <v>4.07</v>
      </c>
      <c r="F7953" s="2">
        <v>108.485</v>
      </c>
      <c r="G7953">
        <v>106.343</v>
      </c>
      <c r="H7953">
        <v>2907.45</v>
      </c>
      <c r="I7953">
        <v>45.061399999999999</v>
      </c>
      <c r="J7953">
        <v>14.88</v>
      </c>
      <c r="K7953">
        <v>11.920299999999999</v>
      </c>
      <c r="L7953">
        <v>7.7008999999999999</v>
      </c>
      <c r="M7953">
        <v>2.3382999999999998</v>
      </c>
      <c r="N7953">
        <v>-1.4114</v>
      </c>
      <c r="O7953" t="s">
        <v>15</v>
      </c>
      <c r="P7953" t="s">
        <v>15</v>
      </c>
      <c r="Q7953" t="s">
        <v>15</v>
      </c>
      <c r="R7953" t="s">
        <v>15</v>
      </c>
      <c r="S7953">
        <v>2.6349999999999998</v>
      </c>
      <c r="T7953" t="str">
        <f>IF(A7953&lt;=DATE(2020,10,16),"pre","post")</f>
        <v>pre</v>
      </c>
      <c r="U7953">
        <f t="shared" si="992"/>
        <v>-1.5408000000000008</v>
      </c>
      <c r="V7953">
        <f t="shared" si="993"/>
        <v>-1.4307000000000007</v>
      </c>
      <c r="W7953">
        <f t="shared" si="994"/>
        <v>-1.1664000000000003</v>
      </c>
      <c r="X7953">
        <f t="shared" si="995"/>
        <v>-0.67949999999999999</v>
      </c>
      <c r="Y7953">
        <f t="shared" si="996"/>
        <v>3.5599999999999454</v>
      </c>
      <c r="Z7953">
        <f t="shared" si="997"/>
        <v>-2.9000000000000359E-2</v>
      </c>
      <c r="AC7953">
        <f t="shared" si="998"/>
        <v>0</v>
      </c>
      <c r="AD7953">
        <f t="shared" si="999"/>
        <v>0</v>
      </c>
    </row>
    <row r="7954" spans="1:30" x14ac:dyDescent="0.2">
      <c r="A7954" s="1">
        <v>43516</v>
      </c>
      <c r="B7954" s="2">
        <v>44.544800000000002</v>
      </c>
      <c r="C7954" s="2">
        <v>14.02</v>
      </c>
      <c r="D7954" s="2">
        <v>111.53</v>
      </c>
      <c r="E7954" s="2">
        <v>4.01</v>
      </c>
      <c r="F7954" s="2">
        <v>108.026</v>
      </c>
      <c r="G7954">
        <v>106.364</v>
      </c>
      <c r="H7954">
        <v>2905.47</v>
      </c>
      <c r="I7954">
        <v>44.544800000000002</v>
      </c>
      <c r="J7954">
        <v>14.02</v>
      </c>
      <c r="K7954">
        <v>11.0389</v>
      </c>
      <c r="L7954">
        <v>7.2915999999999999</v>
      </c>
      <c r="M7954">
        <v>2.2631000000000001</v>
      </c>
      <c r="N7954">
        <v>-1.3644000000000001</v>
      </c>
      <c r="O7954" t="s">
        <v>15</v>
      </c>
      <c r="P7954" t="s">
        <v>15</v>
      </c>
      <c r="Q7954" t="s">
        <v>15</v>
      </c>
      <c r="R7954" t="s">
        <v>15</v>
      </c>
      <c r="S7954">
        <v>2.6459999999999999</v>
      </c>
      <c r="T7954" t="str">
        <f>IF(A7954&lt;=DATE(2020,10,16),"pre","post")</f>
        <v>pre</v>
      </c>
      <c r="U7954">
        <f t="shared" si="992"/>
        <v>-0.8813999999999993</v>
      </c>
      <c r="V7954">
        <f t="shared" si="993"/>
        <v>-0.4093</v>
      </c>
      <c r="W7954">
        <f t="shared" si="994"/>
        <v>-7.5199999999999712E-2</v>
      </c>
      <c r="X7954">
        <f t="shared" si="995"/>
        <v>4.6999999999999931E-2</v>
      </c>
      <c r="Y7954">
        <f t="shared" si="996"/>
        <v>-1.9800000000000182</v>
      </c>
      <c r="Z7954">
        <f t="shared" si="997"/>
        <v>1.1000000000000121E-2</v>
      </c>
      <c r="AC7954">
        <f t="shared" si="998"/>
        <v>0</v>
      </c>
      <c r="AD7954">
        <f t="shared" si="999"/>
        <v>0</v>
      </c>
    </row>
    <row r="7955" spans="1:30" x14ac:dyDescent="0.2">
      <c r="A7955" s="1">
        <v>43517</v>
      </c>
      <c r="B7955" s="2">
        <v>46.548699999999997</v>
      </c>
      <c r="C7955" s="2">
        <v>14.46</v>
      </c>
      <c r="D7955" s="2">
        <v>111.86</v>
      </c>
      <c r="E7955" s="2">
        <v>4</v>
      </c>
      <c r="F7955" s="2">
        <v>108.40600000000001</v>
      </c>
      <c r="G7955">
        <v>106.188</v>
      </c>
      <c r="H7955">
        <v>2898.01</v>
      </c>
      <c r="I7955">
        <v>46.548699999999997</v>
      </c>
      <c r="J7955">
        <v>14.46</v>
      </c>
      <c r="K7955">
        <v>9.7030999999999992</v>
      </c>
      <c r="L7955">
        <v>5.66</v>
      </c>
      <c r="M7955">
        <v>0.79469999999999996</v>
      </c>
      <c r="N7955">
        <v>-2.8959000000000001</v>
      </c>
      <c r="O7955" t="s">
        <v>15</v>
      </c>
      <c r="P7955" t="s">
        <v>15</v>
      </c>
      <c r="Q7955" t="s">
        <v>15</v>
      </c>
      <c r="R7955" t="s">
        <v>15</v>
      </c>
      <c r="S7955">
        <v>2.6930000000000001</v>
      </c>
      <c r="T7955" t="str">
        <f>IF(A7955&lt;=DATE(2020,10,16),"pre","post")</f>
        <v>pre</v>
      </c>
      <c r="U7955">
        <f t="shared" si="992"/>
        <v>-1.3358000000000008</v>
      </c>
      <c r="V7955">
        <f t="shared" si="993"/>
        <v>-1.6315999999999997</v>
      </c>
      <c r="W7955">
        <f t="shared" si="994"/>
        <v>-1.4684000000000001</v>
      </c>
      <c r="X7955">
        <f t="shared" si="995"/>
        <v>-1.5315000000000001</v>
      </c>
      <c r="Y7955">
        <f t="shared" si="996"/>
        <v>-7.4599999999995816</v>
      </c>
      <c r="Z7955">
        <f t="shared" si="997"/>
        <v>4.7000000000000153E-2</v>
      </c>
      <c r="AC7955">
        <f t="shared" si="998"/>
        <v>0</v>
      </c>
      <c r="AD7955">
        <f t="shared" si="999"/>
        <v>0</v>
      </c>
    </row>
    <row r="7956" spans="1:30" x14ac:dyDescent="0.2">
      <c r="A7956" s="1">
        <v>43518</v>
      </c>
      <c r="B7956" s="2">
        <v>47.218400000000003</v>
      </c>
      <c r="C7956" s="2">
        <v>13.51</v>
      </c>
      <c r="D7956" s="2">
        <v>115.81</v>
      </c>
      <c r="E7956" s="2">
        <v>4</v>
      </c>
      <c r="F7956" s="2">
        <v>108.884</v>
      </c>
      <c r="G7956">
        <v>106.277</v>
      </c>
      <c r="H7956">
        <v>2904.96</v>
      </c>
      <c r="I7956">
        <v>47.218400000000003</v>
      </c>
      <c r="J7956">
        <v>13.51</v>
      </c>
      <c r="K7956">
        <v>10.2019</v>
      </c>
      <c r="L7956">
        <v>5.9676999999999998</v>
      </c>
      <c r="M7956">
        <v>1.2905</v>
      </c>
      <c r="N7956">
        <v>-2.3561999999999999</v>
      </c>
      <c r="O7956" t="s">
        <v>15</v>
      </c>
      <c r="P7956" t="s">
        <v>15</v>
      </c>
      <c r="Q7956" t="s">
        <v>15</v>
      </c>
      <c r="R7956" t="s">
        <v>15</v>
      </c>
      <c r="S7956">
        <v>2.6539999999999999</v>
      </c>
      <c r="T7956" t="str">
        <f>IF(A7956&lt;=DATE(2020,10,16),"pre","post")</f>
        <v>pre</v>
      </c>
      <c r="U7956">
        <f t="shared" si="992"/>
        <v>0.49880000000000102</v>
      </c>
      <c r="V7956">
        <f t="shared" si="993"/>
        <v>0.30769999999999964</v>
      </c>
      <c r="W7956">
        <f t="shared" si="994"/>
        <v>0.49580000000000002</v>
      </c>
      <c r="X7956">
        <f t="shared" si="995"/>
        <v>0.53970000000000029</v>
      </c>
      <c r="Y7956">
        <f t="shared" si="996"/>
        <v>6.9499999999998181</v>
      </c>
      <c r="Z7956">
        <f t="shared" si="997"/>
        <v>-3.9000000000000146E-2</v>
      </c>
      <c r="AC7956">
        <f t="shared" si="998"/>
        <v>0</v>
      </c>
      <c r="AD7956">
        <f t="shared" si="999"/>
        <v>0</v>
      </c>
    </row>
    <row r="7957" spans="1:30" x14ac:dyDescent="0.2">
      <c r="A7957" s="1">
        <v>43519</v>
      </c>
      <c r="B7957" s="2">
        <v>47.218400000000003</v>
      </c>
      <c r="C7957" s="2">
        <v>13.51</v>
      </c>
      <c r="D7957" s="2">
        <v>115.81</v>
      </c>
      <c r="E7957" s="2">
        <v>4</v>
      </c>
      <c r="F7957" s="2">
        <v>108.884</v>
      </c>
      <c r="G7957">
        <v>106.277</v>
      </c>
      <c r="H7957">
        <v>2904.96</v>
      </c>
      <c r="I7957">
        <v>47.218400000000003</v>
      </c>
      <c r="J7957">
        <v>13.51</v>
      </c>
      <c r="K7957">
        <v>10.2019</v>
      </c>
      <c r="L7957">
        <v>5.9676999999999998</v>
      </c>
      <c r="M7957">
        <v>1.2905</v>
      </c>
      <c r="N7957">
        <v>-2.3561999999999999</v>
      </c>
      <c r="O7957" t="s">
        <v>15</v>
      </c>
      <c r="P7957" t="s">
        <v>15</v>
      </c>
      <c r="Q7957" t="s">
        <v>15</v>
      </c>
      <c r="R7957" t="s">
        <v>15</v>
      </c>
      <c r="S7957">
        <v>2.6539999999999999</v>
      </c>
      <c r="T7957" t="str">
        <f>IF(A7957&lt;=DATE(2020,10,16),"pre","post")</f>
        <v>pre</v>
      </c>
      <c r="U7957">
        <f t="shared" si="992"/>
        <v>0</v>
      </c>
      <c r="V7957">
        <f t="shared" si="993"/>
        <v>0</v>
      </c>
      <c r="W7957">
        <f t="shared" si="994"/>
        <v>0</v>
      </c>
      <c r="X7957">
        <f t="shared" si="995"/>
        <v>0</v>
      </c>
      <c r="Y7957">
        <f t="shared" si="996"/>
        <v>0</v>
      </c>
      <c r="Z7957">
        <f t="shared" si="997"/>
        <v>0</v>
      </c>
      <c r="AC7957">
        <f t="shared" si="998"/>
        <v>0</v>
      </c>
      <c r="AD7957">
        <f t="shared" si="999"/>
        <v>0</v>
      </c>
    </row>
    <row r="7958" spans="1:30" x14ac:dyDescent="0.2">
      <c r="A7958" s="1">
        <v>43520</v>
      </c>
      <c r="B7958" s="2">
        <v>47.218400000000003</v>
      </c>
      <c r="C7958" s="2">
        <v>13.51</v>
      </c>
      <c r="D7958" s="2">
        <v>115.81</v>
      </c>
      <c r="E7958" s="2">
        <v>4</v>
      </c>
      <c r="F7958" s="2">
        <v>108.884</v>
      </c>
      <c r="G7958">
        <v>106.277</v>
      </c>
      <c r="H7958">
        <v>2904.96</v>
      </c>
      <c r="I7958">
        <v>47.218400000000003</v>
      </c>
      <c r="J7958">
        <v>13.51</v>
      </c>
      <c r="K7958">
        <v>10.2019</v>
      </c>
      <c r="L7958">
        <v>5.9676999999999998</v>
      </c>
      <c r="M7958">
        <v>1.2905</v>
      </c>
      <c r="N7958">
        <v>-2.3561999999999999</v>
      </c>
      <c r="O7958" t="s">
        <v>15</v>
      </c>
      <c r="P7958" t="s">
        <v>15</v>
      </c>
      <c r="Q7958" t="s">
        <v>15</v>
      </c>
      <c r="R7958" t="s">
        <v>15</v>
      </c>
      <c r="S7958">
        <v>2.6539999999999999</v>
      </c>
      <c r="T7958" t="str">
        <f>IF(A7958&lt;=DATE(2020,10,16),"pre","post")</f>
        <v>pre</v>
      </c>
      <c r="U7958">
        <f t="shared" si="992"/>
        <v>0</v>
      </c>
      <c r="V7958">
        <f t="shared" si="993"/>
        <v>0</v>
      </c>
      <c r="W7958">
        <f t="shared" si="994"/>
        <v>0</v>
      </c>
      <c r="X7958">
        <f t="shared" si="995"/>
        <v>0</v>
      </c>
      <c r="Y7958">
        <f t="shared" si="996"/>
        <v>0</v>
      </c>
      <c r="Z7958">
        <f t="shared" si="997"/>
        <v>0</v>
      </c>
      <c r="AC7958">
        <f t="shared" si="998"/>
        <v>0</v>
      </c>
      <c r="AD7958">
        <f t="shared" si="999"/>
        <v>0</v>
      </c>
    </row>
    <row r="7959" spans="1:30" x14ac:dyDescent="0.2">
      <c r="A7959" s="1">
        <v>43521</v>
      </c>
      <c r="B7959" s="2">
        <v>46.160600000000002</v>
      </c>
      <c r="C7959" s="2">
        <v>14.85</v>
      </c>
      <c r="D7959" s="2">
        <v>113.74</v>
      </c>
      <c r="E7959" s="2">
        <v>3.95</v>
      </c>
      <c r="F7959" s="2">
        <v>106.745</v>
      </c>
      <c r="G7959">
        <v>106.31100000000001</v>
      </c>
      <c r="H7959">
        <v>2905.59</v>
      </c>
      <c r="I7959">
        <v>46.160600000000002</v>
      </c>
      <c r="J7959">
        <v>14.85</v>
      </c>
      <c r="K7959">
        <v>9.0089000000000006</v>
      </c>
      <c r="L7959">
        <v>5.2671000000000001</v>
      </c>
      <c r="M7959">
        <v>0.43669999999999998</v>
      </c>
      <c r="N7959">
        <v>-3.0844999999999998</v>
      </c>
      <c r="O7959" t="s">
        <v>15</v>
      </c>
      <c r="P7959" t="s">
        <v>15</v>
      </c>
      <c r="Q7959" t="s">
        <v>15</v>
      </c>
      <c r="R7959" t="s">
        <v>15</v>
      </c>
      <c r="S7959">
        <v>2.6640000000000001</v>
      </c>
      <c r="T7959" t="str">
        <f>IF(A7959&lt;=DATE(2020,10,16),"pre","post")</f>
        <v>pre</v>
      </c>
      <c r="U7959">
        <f t="shared" si="992"/>
        <v>-1.1929999999999996</v>
      </c>
      <c r="V7959">
        <f t="shared" si="993"/>
        <v>-0.70059999999999967</v>
      </c>
      <c r="W7959">
        <f t="shared" si="994"/>
        <v>-0.8538</v>
      </c>
      <c r="X7959">
        <f t="shared" si="995"/>
        <v>-0.72829999999999995</v>
      </c>
      <c r="Y7959">
        <f t="shared" si="996"/>
        <v>0.63000000000010914</v>
      </c>
      <c r="Z7959">
        <f t="shared" si="997"/>
        <v>1.0000000000000231E-2</v>
      </c>
      <c r="AC7959">
        <f t="shared" si="998"/>
        <v>0</v>
      </c>
      <c r="AD7959">
        <f t="shared" si="999"/>
        <v>0</v>
      </c>
    </row>
    <row r="7960" spans="1:30" x14ac:dyDescent="0.2">
      <c r="A7960" s="1">
        <v>43522</v>
      </c>
      <c r="B7960" s="2">
        <v>46.284199999999998</v>
      </c>
      <c r="C7960" s="2">
        <v>15.17</v>
      </c>
      <c r="D7960" s="2">
        <v>114.43</v>
      </c>
      <c r="E7960" s="2">
        <v>3.91</v>
      </c>
      <c r="F7960" s="2">
        <v>107.116</v>
      </c>
      <c r="G7960">
        <v>106.35</v>
      </c>
      <c r="H7960">
        <v>2911.37</v>
      </c>
      <c r="I7960">
        <v>46.284199999999998</v>
      </c>
      <c r="J7960">
        <v>15.17</v>
      </c>
      <c r="K7960">
        <v>8.6720000000000006</v>
      </c>
      <c r="L7960">
        <v>5.5335999999999999</v>
      </c>
      <c r="M7960">
        <v>0.51570000000000005</v>
      </c>
      <c r="N7960">
        <v>-3.4209000000000001</v>
      </c>
      <c r="O7960" t="s">
        <v>15</v>
      </c>
      <c r="P7960" t="s">
        <v>15</v>
      </c>
      <c r="Q7960" t="s">
        <v>15</v>
      </c>
      <c r="R7960" t="s">
        <v>15</v>
      </c>
      <c r="S7960">
        <v>2.637</v>
      </c>
      <c r="T7960" t="str">
        <f>IF(A7960&lt;=DATE(2020,10,16),"pre","post")</f>
        <v>pre</v>
      </c>
      <c r="U7960">
        <f t="shared" si="992"/>
        <v>-0.33689999999999998</v>
      </c>
      <c r="V7960">
        <f t="shared" si="993"/>
        <v>0.26649999999999974</v>
      </c>
      <c r="W7960">
        <f t="shared" si="994"/>
        <v>7.900000000000007E-2</v>
      </c>
      <c r="X7960">
        <f t="shared" si="995"/>
        <v>-0.33640000000000025</v>
      </c>
      <c r="Y7960">
        <f t="shared" si="996"/>
        <v>5.7799999999997453</v>
      </c>
      <c r="Z7960">
        <f t="shared" si="997"/>
        <v>-2.7000000000000135E-2</v>
      </c>
      <c r="AC7960">
        <f t="shared" si="998"/>
        <v>0</v>
      </c>
      <c r="AD7960">
        <f t="shared" si="999"/>
        <v>0</v>
      </c>
    </row>
    <row r="7961" spans="1:30" x14ac:dyDescent="0.2">
      <c r="A7961" s="1">
        <v>43523</v>
      </c>
      <c r="B7961" s="2">
        <v>46.792900000000003</v>
      </c>
      <c r="C7961" s="2">
        <v>14.7</v>
      </c>
      <c r="D7961" s="2">
        <v>116.75</v>
      </c>
      <c r="E7961" s="2">
        <v>3.89</v>
      </c>
      <c r="F7961" s="2">
        <v>107.16500000000001</v>
      </c>
      <c r="G7961">
        <v>106.39400000000001</v>
      </c>
      <c r="H7961">
        <v>2901.11</v>
      </c>
      <c r="I7961">
        <v>46.792900000000003</v>
      </c>
      <c r="J7961">
        <v>14.7</v>
      </c>
      <c r="K7961">
        <v>9.0756999999999994</v>
      </c>
      <c r="L7961">
        <v>5.4786999999999999</v>
      </c>
      <c r="M7961">
        <v>0.61970000000000003</v>
      </c>
      <c r="N7961">
        <v>-3.1591</v>
      </c>
      <c r="O7961" t="s">
        <v>15</v>
      </c>
      <c r="P7961" t="s">
        <v>15</v>
      </c>
      <c r="Q7961" t="s">
        <v>15</v>
      </c>
      <c r="R7961" t="s">
        <v>15</v>
      </c>
      <c r="S7961">
        <v>2.6829999999999998</v>
      </c>
      <c r="T7961" t="str">
        <f>IF(A7961&lt;=DATE(2020,10,16),"pre","post")</f>
        <v>pre</v>
      </c>
      <c r="U7961">
        <f t="shared" si="992"/>
        <v>0.40369999999999884</v>
      </c>
      <c r="V7961">
        <f t="shared" si="993"/>
        <v>-5.4899999999999949E-2</v>
      </c>
      <c r="W7961">
        <f t="shared" si="994"/>
        <v>0.10399999999999998</v>
      </c>
      <c r="X7961">
        <f t="shared" si="995"/>
        <v>0.26180000000000003</v>
      </c>
      <c r="Y7961">
        <f t="shared" si="996"/>
        <v>-10.259999999999764</v>
      </c>
      <c r="Z7961">
        <f t="shared" si="997"/>
        <v>4.5999999999999819E-2</v>
      </c>
      <c r="AC7961">
        <f t="shared" si="998"/>
        <v>0</v>
      </c>
      <c r="AD7961">
        <f t="shared" si="999"/>
        <v>0</v>
      </c>
    </row>
    <row r="7962" spans="1:30" x14ac:dyDescent="0.2">
      <c r="A7962" s="1">
        <v>43524</v>
      </c>
      <c r="B7962" s="2">
        <v>47.218299999999999</v>
      </c>
      <c r="C7962" s="2">
        <v>14.78</v>
      </c>
      <c r="D7962" s="2">
        <v>114.5</v>
      </c>
      <c r="E7962" s="2">
        <v>3.82</v>
      </c>
      <c r="F7962" s="2">
        <v>107.032</v>
      </c>
      <c r="G7962">
        <v>106.202</v>
      </c>
      <c r="H7962">
        <v>2901.84</v>
      </c>
      <c r="I7962">
        <v>47.218299999999999</v>
      </c>
      <c r="J7962">
        <v>14.78</v>
      </c>
      <c r="K7962">
        <v>9.5815000000000001</v>
      </c>
      <c r="L7962">
        <v>5.5857000000000001</v>
      </c>
      <c r="M7962">
        <v>1.163</v>
      </c>
      <c r="N7962">
        <v>-2.2732999999999999</v>
      </c>
      <c r="O7962" t="s">
        <v>15</v>
      </c>
      <c r="P7962" t="s">
        <v>15</v>
      </c>
      <c r="Q7962" t="s">
        <v>15</v>
      </c>
      <c r="R7962" t="s">
        <v>15</v>
      </c>
      <c r="S7962">
        <v>2.7160000000000002</v>
      </c>
      <c r="T7962" t="str">
        <f>IF(A7962&lt;=DATE(2020,10,16),"pre","post")</f>
        <v>pre</v>
      </c>
      <c r="U7962">
        <f t="shared" si="992"/>
        <v>0.50580000000000069</v>
      </c>
      <c r="V7962">
        <f t="shared" si="993"/>
        <v>0.10700000000000021</v>
      </c>
      <c r="W7962">
        <f t="shared" si="994"/>
        <v>0.54330000000000001</v>
      </c>
      <c r="X7962">
        <f t="shared" si="995"/>
        <v>0.88580000000000014</v>
      </c>
      <c r="Y7962">
        <f t="shared" si="996"/>
        <v>0.73000000000001819</v>
      </c>
      <c r="Z7962">
        <f t="shared" si="997"/>
        <v>3.3000000000000362E-2</v>
      </c>
      <c r="AC7962">
        <f t="shared" si="998"/>
        <v>0</v>
      </c>
      <c r="AD7962">
        <f t="shared" si="999"/>
        <v>0</v>
      </c>
    </row>
    <row r="7963" spans="1:30" x14ac:dyDescent="0.2">
      <c r="A7963" s="1">
        <v>43525</v>
      </c>
      <c r="B7963" s="2">
        <v>47.904400000000003</v>
      </c>
      <c r="C7963" s="2">
        <v>13.57</v>
      </c>
      <c r="D7963" s="2">
        <v>114.69</v>
      </c>
      <c r="E7963" s="2">
        <v>3.8</v>
      </c>
      <c r="F7963" s="2">
        <v>106.889</v>
      </c>
      <c r="G7963">
        <v>106.414</v>
      </c>
      <c r="H7963">
        <v>2897.06</v>
      </c>
      <c r="I7963">
        <v>47.904400000000003</v>
      </c>
      <c r="J7963">
        <v>13.57</v>
      </c>
      <c r="K7963">
        <v>8.8727999999999998</v>
      </c>
      <c r="L7963">
        <v>4.9884000000000004</v>
      </c>
      <c r="M7963">
        <v>0.4073</v>
      </c>
      <c r="N7963">
        <v>-2.9424999999999999</v>
      </c>
      <c r="O7963" t="s">
        <v>15</v>
      </c>
      <c r="P7963" t="s">
        <v>15</v>
      </c>
      <c r="Q7963" t="s">
        <v>15</v>
      </c>
      <c r="R7963" t="s">
        <v>15</v>
      </c>
      <c r="S7963">
        <v>2.7549999999999999</v>
      </c>
      <c r="T7963" t="str">
        <f>IF(A7963&lt;=DATE(2020,10,16),"pre","post")</f>
        <v>pre</v>
      </c>
      <c r="U7963">
        <f t="shared" si="992"/>
        <v>-0.70870000000000033</v>
      </c>
      <c r="V7963">
        <f t="shared" si="993"/>
        <v>-0.59729999999999972</v>
      </c>
      <c r="W7963">
        <f t="shared" si="994"/>
        <v>-0.75570000000000004</v>
      </c>
      <c r="X7963">
        <f t="shared" si="995"/>
        <v>-0.66920000000000002</v>
      </c>
      <c r="Y7963">
        <f t="shared" si="996"/>
        <v>-4.7800000000002001</v>
      </c>
      <c r="Z7963">
        <f t="shared" si="997"/>
        <v>3.8999999999999702E-2</v>
      </c>
      <c r="AC7963">
        <f t="shared" si="998"/>
        <v>0</v>
      </c>
      <c r="AD7963">
        <f t="shared" si="999"/>
        <v>0</v>
      </c>
    </row>
    <row r="7964" spans="1:30" x14ac:dyDescent="0.2">
      <c r="A7964" s="1">
        <v>43526</v>
      </c>
      <c r="B7964" s="2">
        <v>47.904400000000003</v>
      </c>
      <c r="C7964" s="2">
        <v>13.57</v>
      </c>
      <c r="D7964" s="2">
        <v>114.69</v>
      </c>
      <c r="E7964" s="2">
        <v>3.8</v>
      </c>
      <c r="F7964" s="2">
        <v>106.889</v>
      </c>
      <c r="G7964">
        <v>106.414</v>
      </c>
      <c r="H7964">
        <v>2897.06</v>
      </c>
      <c r="I7964">
        <v>47.904400000000003</v>
      </c>
      <c r="J7964">
        <v>13.57</v>
      </c>
      <c r="K7964">
        <v>8.8727999999999998</v>
      </c>
      <c r="L7964">
        <v>4.9884000000000004</v>
      </c>
      <c r="M7964">
        <v>0.4073</v>
      </c>
      <c r="N7964">
        <v>-2.9424999999999999</v>
      </c>
      <c r="O7964" t="s">
        <v>15</v>
      </c>
      <c r="P7964" t="s">
        <v>15</v>
      </c>
      <c r="Q7964" t="s">
        <v>15</v>
      </c>
      <c r="R7964" t="s">
        <v>15</v>
      </c>
      <c r="S7964">
        <v>2.7549999999999999</v>
      </c>
      <c r="T7964" t="str">
        <f>IF(A7964&lt;=DATE(2020,10,16),"pre","post")</f>
        <v>pre</v>
      </c>
      <c r="U7964">
        <f t="shared" si="992"/>
        <v>0</v>
      </c>
      <c r="V7964">
        <f t="shared" si="993"/>
        <v>0</v>
      </c>
      <c r="W7964">
        <f t="shared" si="994"/>
        <v>0</v>
      </c>
      <c r="X7964">
        <f t="shared" si="995"/>
        <v>0</v>
      </c>
      <c r="Y7964">
        <f t="shared" si="996"/>
        <v>0</v>
      </c>
      <c r="Z7964">
        <f t="shared" si="997"/>
        <v>0</v>
      </c>
      <c r="AC7964">
        <f t="shared" si="998"/>
        <v>0</v>
      </c>
      <c r="AD7964">
        <f t="shared" si="999"/>
        <v>0</v>
      </c>
    </row>
    <row r="7965" spans="1:30" x14ac:dyDescent="0.2">
      <c r="A7965" s="1">
        <v>43527</v>
      </c>
      <c r="B7965" s="2">
        <v>47.904400000000003</v>
      </c>
      <c r="C7965" s="2">
        <v>13.57</v>
      </c>
      <c r="D7965" s="2">
        <v>114.69</v>
      </c>
      <c r="E7965" s="2">
        <v>3.8</v>
      </c>
      <c r="F7965" s="2">
        <v>106.889</v>
      </c>
      <c r="G7965">
        <v>106.414</v>
      </c>
      <c r="H7965">
        <v>2897.06</v>
      </c>
      <c r="I7965">
        <v>47.904400000000003</v>
      </c>
      <c r="J7965">
        <v>13.57</v>
      </c>
      <c r="K7965">
        <v>8.8727999999999998</v>
      </c>
      <c r="L7965">
        <v>4.9884000000000004</v>
      </c>
      <c r="M7965">
        <v>0.4073</v>
      </c>
      <c r="N7965">
        <v>-2.9424999999999999</v>
      </c>
      <c r="O7965" t="s">
        <v>15</v>
      </c>
      <c r="P7965" t="s">
        <v>15</v>
      </c>
      <c r="Q7965" t="s">
        <v>15</v>
      </c>
      <c r="R7965" t="s">
        <v>15</v>
      </c>
      <c r="S7965">
        <v>2.7549999999999999</v>
      </c>
      <c r="T7965" t="str">
        <f>IF(A7965&lt;=DATE(2020,10,16),"pre","post")</f>
        <v>pre</v>
      </c>
      <c r="U7965">
        <f t="shared" si="992"/>
        <v>0</v>
      </c>
      <c r="V7965">
        <f t="shared" si="993"/>
        <v>0</v>
      </c>
      <c r="W7965">
        <f t="shared" si="994"/>
        <v>0</v>
      </c>
      <c r="X7965">
        <f t="shared" si="995"/>
        <v>0</v>
      </c>
      <c r="Y7965">
        <f t="shared" si="996"/>
        <v>0</v>
      </c>
      <c r="Z7965">
        <f t="shared" si="997"/>
        <v>0</v>
      </c>
      <c r="AC7965">
        <f t="shared" si="998"/>
        <v>0</v>
      </c>
      <c r="AD7965">
        <f t="shared" si="999"/>
        <v>0</v>
      </c>
    </row>
    <row r="7966" spans="1:30" x14ac:dyDescent="0.2">
      <c r="A7966" s="1">
        <v>43528</v>
      </c>
      <c r="B7966" s="2">
        <v>46.7423</v>
      </c>
      <c r="C7966" s="2">
        <v>14.63</v>
      </c>
      <c r="D7966" s="2">
        <v>114.77</v>
      </c>
      <c r="E7966" s="2">
        <v>3.82</v>
      </c>
      <c r="F7966" s="2">
        <v>107.258</v>
      </c>
      <c r="G7966">
        <v>106.318</v>
      </c>
      <c r="H7966">
        <v>2904.73</v>
      </c>
      <c r="I7966">
        <v>46.7423</v>
      </c>
      <c r="J7966">
        <v>14.63</v>
      </c>
      <c r="K7966">
        <v>8.6194000000000006</v>
      </c>
      <c r="L7966">
        <v>4.7253999999999996</v>
      </c>
      <c r="M7966">
        <v>0.46139999999999998</v>
      </c>
      <c r="N7966">
        <v>-2.7869000000000002</v>
      </c>
      <c r="O7966" t="s">
        <v>15</v>
      </c>
      <c r="P7966" t="s">
        <v>15</v>
      </c>
      <c r="Q7966" t="s">
        <v>15</v>
      </c>
      <c r="R7966" t="s">
        <v>15</v>
      </c>
      <c r="S7966">
        <v>2.7229999999999999</v>
      </c>
      <c r="T7966" t="str">
        <f>IF(A7966&lt;=DATE(2020,10,16),"pre","post")</f>
        <v>pre</v>
      </c>
      <c r="U7966">
        <f t="shared" si="992"/>
        <v>-0.25339999999999918</v>
      </c>
      <c r="V7966">
        <f t="shared" si="993"/>
        <v>-0.26300000000000079</v>
      </c>
      <c r="W7966">
        <f t="shared" si="994"/>
        <v>5.4099999999999981E-2</v>
      </c>
      <c r="X7966">
        <f t="shared" si="995"/>
        <v>0.15559999999999974</v>
      </c>
      <c r="Y7966">
        <f t="shared" si="996"/>
        <v>7.6700000000000728</v>
      </c>
      <c r="Z7966">
        <f t="shared" si="997"/>
        <v>-3.2000000000000028E-2</v>
      </c>
      <c r="AC7966">
        <f t="shared" si="998"/>
        <v>0</v>
      </c>
      <c r="AD7966">
        <f t="shared" si="999"/>
        <v>0</v>
      </c>
    </row>
    <row r="7967" spans="1:30" x14ac:dyDescent="0.2">
      <c r="A7967" s="1">
        <v>43529</v>
      </c>
      <c r="B7967" s="2">
        <v>45.856699999999996</v>
      </c>
      <c r="C7967" s="2">
        <v>14.74</v>
      </c>
      <c r="D7967" s="2">
        <v>115.31</v>
      </c>
      <c r="E7967" s="2">
        <v>3.88</v>
      </c>
      <c r="F7967" s="2">
        <v>107.39</v>
      </c>
      <c r="G7967">
        <v>106.039</v>
      </c>
      <c r="H7967">
        <v>2904.71</v>
      </c>
      <c r="I7967">
        <v>45.856699999999996</v>
      </c>
      <c r="J7967">
        <v>14.74</v>
      </c>
      <c r="K7967">
        <v>10.309699999999999</v>
      </c>
      <c r="L7967">
        <v>6.0553999999999997</v>
      </c>
      <c r="M7967">
        <v>1.2825</v>
      </c>
      <c r="N7967">
        <v>-2.1156999999999999</v>
      </c>
      <c r="O7967" t="s">
        <v>15</v>
      </c>
      <c r="P7967" t="s">
        <v>15</v>
      </c>
      <c r="Q7967" t="s">
        <v>15</v>
      </c>
      <c r="R7967" t="s">
        <v>15</v>
      </c>
      <c r="S7967">
        <v>2.7189999999999999</v>
      </c>
      <c r="T7967" t="str">
        <f>IF(A7967&lt;=DATE(2020,10,16),"pre","post")</f>
        <v>pre</v>
      </c>
      <c r="U7967">
        <f t="shared" si="992"/>
        <v>1.6902999999999988</v>
      </c>
      <c r="V7967">
        <f t="shared" si="993"/>
        <v>1.33</v>
      </c>
      <c r="W7967">
        <f t="shared" si="994"/>
        <v>0.82109999999999994</v>
      </c>
      <c r="X7967">
        <f t="shared" si="995"/>
        <v>0.67120000000000024</v>
      </c>
      <c r="Y7967">
        <f t="shared" si="996"/>
        <v>-1.999999999998181E-2</v>
      </c>
      <c r="Z7967">
        <f t="shared" si="997"/>
        <v>-4.0000000000000036E-3</v>
      </c>
      <c r="AC7967">
        <f t="shared" si="998"/>
        <v>0</v>
      </c>
      <c r="AD7967">
        <f t="shared" si="999"/>
        <v>0</v>
      </c>
    </row>
    <row r="7968" spans="1:30" x14ac:dyDescent="0.2">
      <c r="A7968" s="1">
        <v>43530</v>
      </c>
      <c r="B7968" s="2">
        <v>45.6342</v>
      </c>
      <c r="C7968" s="2">
        <v>15.74</v>
      </c>
      <c r="D7968" s="2">
        <v>116.66</v>
      </c>
      <c r="E7968" s="2">
        <v>3.93</v>
      </c>
      <c r="F7968" s="2">
        <v>108.831</v>
      </c>
      <c r="G7968">
        <v>105.682</v>
      </c>
      <c r="H7968">
        <v>2907.98</v>
      </c>
      <c r="I7968">
        <v>45.6342</v>
      </c>
      <c r="J7968">
        <v>15.74</v>
      </c>
      <c r="K7968">
        <v>10.756600000000001</v>
      </c>
      <c r="L7968">
        <v>6.5842000000000001</v>
      </c>
      <c r="M7968">
        <v>1.6739999999999999</v>
      </c>
      <c r="N7968">
        <v>-2.0028999999999999</v>
      </c>
      <c r="O7968" t="s">
        <v>15</v>
      </c>
      <c r="P7968" t="s">
        <v>15</v>
      </c>
      <c r="Q7968" t="s">
        <v>15</v>
      </c>
      <c r="R7968" t="s">
        <v>15</v>
      </c>
      <c r="S7968">
        <v>2.694</v>
      </c>
      <c r="T7968" t="str">
        <f>IF(A7968&lt;=DATE(2020,10,16),"pre","post")</f>
        <v>pre</v>
      </c>
      <c r="U7968">
        <f t="shared" si="992"/>
        <v>0.44690000000000119</v>
      </c>
      <c r="V7968">
        <f t="shared" si="993"/>
        <v>0.52880000000000038</v>
      </c>
      <c r="W7968">
        <f t="shared" si="994"/>
        <v>0.39149999999999996</v>
      </c>
      <c r="X7968">
        <f t="shared" si="995"/>
        <v>0.11280000000000001</v>
      </c>
      <c r="Y7968">
        <f t="shared" si="996"/>
        <v>3.2699999999999818</v>
      </c>
      <c r="Z7968">
        <f t="shared" si="997"/>
        <v>-2.4999999999999911E-2</v>
      </c>
      <c r="AC7968">
        <f t="shared" si="998"/>
        <v>0</v>
      </c>
      <c r="AD7968">
        <f t="shared" si="999"/>
        <v>0</v>
      </c>
    </row>
    <row r="7969" spans="1:30" x14ac:dyDescent="0.2">
      <c r="A7969" s="1">
        <v>43531</v>
      </c>
      <c r="B7969" s="2">
        <v>45.8309</v>
      </c>
      <c r="C7969" s="2">
        <v>16.59</v>
      </c>
      <c r="D7969" s="2">
        <v>118.07</v>
      </c>
      <c r="E7969" s="2">
        <v>4.03</v>
      </c>
      <c r="F7969" s="2">
        <v>110.246</v>
      </c>
      <c r="G7969">
        <v>105.498</v>
      </c>
      <c r="H7969">
        <v>2916.44</v>
      </c>
      <c r="I7969">
        <v>45.8309</v>
      </c>
      <c r="J7969">
        <v>16.59</v>
      </c>
      <c r="K7969">
        <v>12.021000000000001</v>
      </c>
      <c r="L7969">
        <v>7.4257</v>
      </c>
      <c r="M7969">
        <v>2.0525000000000002</v>
      </c>
      <c r="N7969">
        <v>-1.8761000000000001</v>
      </c>
      <c r="O7969" t="s">
        <v>15</v>
      </c>
      <c r="P7969" t="s">
        <v>15</v>
      </c>
      <c r="Q7969" t="s">
        <v>15</v>
      </c>
      <c r="R7969" t="s">
        <v>15</v>
      </c>
      <c r="S7969">
        <v>2.64</v>
      </c>
      <c r="T7969" t="str">
        <f>IF(A7969&lt;=DATE(2020,10,16),"pre","post")</f>
        <v>pre</v>
      </c>
      <c r="U7969">
        <f t="shared" si="992"/>
        <v>1.2644000000000002</v>
      </c>
      <c r="V7969">
        <f t="shared" si="993"/>
        <v>0.84149999999999991</v>
      </c>
      <c r="W7969">
        <f t="shared" si="994"/>
        <v>0.37850000000000028</v>
      </c>
      <c r="X7969">
        <f t="shared" si="995"/>
        <v>0.1267999999999998</v>
      </c>
      <c r="Y7969">
        <f t="shared" si="996"/>
        <v>8.4600000000000364</v>
      </c>
      <c r="Z7969">
        <f t="shared" si="997"/>
        <v>-5.3999999999999826E-2</v>
      </c>
      <c r="AC7969">
        <f t="shared" si="998"/>
        <v>0</v>
      </c>
      <c r="AD7969">
        <f t="shared" si="999"/>
        <v>0</v>
      </c>
    </row>
    <row r="7970" spans="1:30" x14ac:dyDescent="0.2">
      <c r="A7970" s="1">
        <v>43532</v>
      </c>
      <c r="B7970" s="2">
        <v>45.825299999999999</v>
      </c>
      <c r="C7970" s="2">
        <v>16.05</v>
      </c>
      <c r="D7970" s="2">
        <v>119.15</v>
      </c>
      <c r="E7970" s="2">
        <v>4.1100000000000003</v>
      </c>
      <c r="F7970" s="2">
        <v>112.122</v>
      </c>
      <c r="G7970">
        <v>105.505</v>
      </c>
      <c r="H7970">
        <v>2916.27</v>
      </c>
      <c r="I7970">
        <v>45.825299999999999</v>
      </c>
      <c r="J7970">
        <v>16.05</v>
      </c>
      <c r="K7970">
        <v>12.2447</v>
      </c>
      <c r="L7970">
        <v>7.5064000000000002</v>
      </c>
      <c r="M7970">
        <v>1.917</v>
      </c>
      <c r="N7970">
        <v>-1.7474000000000001</v>
      </c>
      <c r="O7970" t="s">
        <v>15</v>
      </c>
      <c r="P7970" t="s">
        <v>15</v>
      </c>
      <c r="Q7970" t="s">
        <v>15</v>
      </c>
      <c r="R7970" t="s">
        <v>15</v>
      </c>
      <c r="S7970">
        <v>2.63</v>
      </c>
      <c r="T7970" t="str">
        <f>IF(A7970&lt;=DATE(2020,10,16),"pre","post")</f>
        <v>pre</v>
      </c>
      <c r="U7970">
        <f t="shared" si="992"/>
        <v>0.22369999999999912</v>
      </c>
      <c r="V7970">
        <f t="shared" si="993"/>
        <v>8.0700000000000216E-2</v>
      </c>
      <c r="W7970">
        <f t="shared" si="994"/>
        <v>-0.13550000000000018</v>
      </c>
      <c r="X7970">
        <f t="shared" si="995"/>
        <v>0.12870000000000004</v>
      </c>
      <c r="Y7970">
        <f t="shared" si="996"/>
        <v>-0.17000000000007276</v>
      </c>
      <c r="Z7970">
        <f t="shared" si="997"/>
        <v>-1.0000000000000231E-2</v>
      </c>
      <c r="AC7970">
        <f t="shared" si="998"/>
        <v>0</v>
      </c>
      <c r="AD7970">
        <f t="shared" si="999"/>
        <v>0</v>
      </c>
    </row>
    <row r="7971" spans="1:30" x14ac:dyDescent="0.2">
      <c r="A7971" s="1">
        <v>43533</v>
      </c>
      <c r="B7971" s="2">
        <v>45.825299999999999</v>
      </c>
      <c r="C7971" s="2">
        <v>16.05</v>
      </c>
      <c r="D7971" s="2">
        <v>119.15</v>
      </c>
      <c r="E7971" s="2">
        <v>4.1100000000000003</v>
      </c>
      <c r="F7971" s="2">
        <v>112.122</v>
      </c>
      <c r="G7971">
        <v>105.505</v>
      </c>
      <c r="H7971">
        <v>2916.27</v>
      </c>
      <c r="I7971">
        <v>45.825299999999999</v>
      </c>
      <c r="J7971">
        <v>16.05</v>
      </c>
      <c r="K7971">
        <v>12.2447</v>
      </c>
      <c r="L7971">
        <v>7.5064000000000002</v>
      </c>
      <c r="M7971">
        <v>1.917</v>
      </c>
      <c r="N7971">
        <v>-1.7474000000000001</v>
      </c>
      <c r="O7971" t="s">
        <v>15</v>
      </c>
      <c r="P7971" t="s">
        <v>15</v>
      </c>
      <c r="Q7971" t="s">
        <v>15</v>
      </c>
      <c r="R7971" t="s">
        <v>15</v>
      </c>
      <c r="S7971">
        <v>2.63</v>
      </c>
      <c r="T7971" t="str">
        <f>IF(A7971&lt;=DATE(2020,10,16),"pre","post")</f>
        <v>pre</v>
      </c>
      <c r="U7971">
        <f t="shared" si="992"/>
        <v>0</v>
      </c>
      <c r="V7971">
        <f t="shared" si="993"/>
        <v>0</v>
      </c>
      <c r="W7971">
        <f t="shared" si="994"/>
        <v>0</v>
      </c>
      <c r="X7971">
        <f t="shared" si="995"/>
        <v>0</v>
      </c>
      <c r="Y7971">
        <f t="shared" si="996"/>
        <v>0</v>
      </c>
      <c r="Z7971">
        <f t="shared" si="997"/>
        <v>0</v>
      </c>
      <c r="AC7971">
        <f t="shared" si="998"/>
        <v>0</v>
      </c>
      <c r="AD7971">
        <f t="shared" si="999"/>
        <v>0</v>
      </c>
    </row>
    <row r="7972" spans="1:30" x14ac:dyDescent="0.2">
      <c r="A7972" s="1">
        <v>43534</v>
      </c>
      <c r="B7972" s="2">
        <v>45.825299999999999</v>
      </c>
      <c r="C7972" s="2">
        <v>16.05</v>
      </c>
      <c r="D7972" s="2">
        <v>119.15</v>
      </c>
      <c r="E7972" s="2">
        <v>4.1100000000000003</v>
      </c>
      <c r="F7972" s="2">
        <v>112.122</v>
      </c>
      <c r="G7972">
        <v>105.505</v>
      </c>
      <c r="H7972">
        <v>2916.27</v>
      </c>
      <c r="I7972">
        <v>45.825299999999999</v>
      </c>
      <c r="J7972">
        <v>16.05</v>
      </c>
      <c r="K7972">
        <v>12.2447</v>
      </c>
      <c r="L7972">
        <v>7.5064000000000002</v>
      </c>
      <c r="M7972">
        <v>1.917</v>
      </c>
      <c r="N7972">
        <v>-1.7474000000000001</v>
      </c>
      <c r="O7972" t="s">
        <v>15</v>
      </c>
      <c r="P7972" t="s">
        <v>15</v>
      </c>
      <c r="Q7972" t="s">
        <v>15</v>
      </c>
      <c r="R7972" t="s">
        <v>15</v>
      </c>
      <c r="S7972">
        <v>2.63</v>
      </c>
      <c r="T7972" t="str">
        <f>IF(A7972&lt;=DATE(2020,10,16),"pre","post")</f>
        <v>pre</v>
      </c>
      <c r="U7972">
        <f t="shared" si="992"/>
        <v>0</v>
      </c>
      <c r="V7972">
        <f t="shared" si="993"/>
        <v>0</v>
      </c>
      <c r="W7972">
        <f t="shared" si="994"/>
        <v>0</v>
      </c>
      <c r="X7972">
        <f t="shared" si="995"/>
        <v>0</v>
      </c>
      <c r="Y7972">
        <f t="shared" si="996"/>
        <v>0</v>
      </c>
      <c r="Z7972">
        <f t="shared" si="997"/>
        <v>0</v>
      </c>
      <c r="AC7972">
        <f t="shared" si="998"/>
        <v>0</v>
      </c>
      <c r="AD7972">
        <f t="shared" si="999"/>
        <v>0</v>
      </c>
    </row>
    <row r="7973" spans="1:30" x14ac:dyDescent="0.2">
      <c r="A7973" s="1">
        <v>43535</v>
      </c>
      <c r="B7973" s="2">
        <v>44.843600000000002</v>
      </c>
      <c r="C7973" s="2">
        <v>14.33</v>
      </c>
      <c r="D7973" s="2">
        <v>121.07</v>
      </c>
      <c r="E7973" s="2">
        <v>4.03</v>
      </c>
      <c r="F7973" s="2">
        <v>109.369</v>
      </c>
      <c r="G7973">
        <v>106.051</v>
      </c>
      <c r="H7973">
        <v>2915.11</v>
      </c>
      <c r="I7973">
        <v>44.843600000000002</v>
      </c>
      <c r="J7973">
        <v>14.33</v>
      </c>
      <c r="K7973">
        <v>12.622</v>
      </c>
      <c r="L7973">
        <v>7.6067</v>
      </c>
      <c r="M7973">
        <v>2.0026999999999999</v>
      </c>
      <c r="N7973">
        <v>-1.5508</v>
      </c>
      <c r="O7973" t="s">
        <v>15</v>
      </c>
      <c r="P7973" t="s">
        <v>15</v>
      </c>
      <c r="Q7973" t="s">
        <v>15</v>
      </c>
      <c r="R7973" t="s">
        <v>15</v>
      </c>
      <c r="S7973">
        <v>2.64</v>
      </c>
      <c r="T7973" t="str">
        <f>IF(A7973&lt;=DATE(2020,10,16),"pre","post")</f>
        <v>pre</v>
      </c>
      <c r="U7973">
        <f t="shared" si="992"/>
        <v>0.37729999999999997</v>
      </c>
      <c r="V7973">
        <f t="shared" si="993"/>
        <v>0.10029999999999983</v>
      </c>
      <c r="W7973">
        <f t="shared" si="994"/>
        <v>8.5699999999999887E-2</v>
      </c>
      <c r="X7973">
        <f t="shared" si="995"/>
        <v>0.19660000000000011</v>
      </c>
      <c r="Y7973">
        <f t="shared" si="996"/>
        <v>-1.1599999999998545</v>
      </c>
      <c r="Z7973">
        <f t="shared" si="997"/>
        <v>1.0000000000000231E-2</v>
      </c>
      <c r="AC7973">
        <f t="shared" si="998"/>
        <v>0</v>
      </c>
      <c r="AD7973">
        <f t="shared" si="999"/>
        <v>0</v>
      </c>
    </row>
    <row r="7974" spans="1:30" x14ac:dyDescent="0.2">
      <c r="A7974" s="1">
        <v>43536</v>
      </c>
      <c r="B7974" s="2">
        <v>44.86</v>
      </c>
      <c r="C7974" s="2">
        <v>13.77</v>
      </c>
      <c r="D7974" s="2">
        <v>119.85</v>
      </c>
      <c r="E7974" s="2">
        <v>4.03</v>
      </c>
      <c r="F7974" s="2">
        <v>107.474</v>
      </c>
      <c r="G7974">
        <v>106.239</v>
      </c>
      <c r="H7974">
        <v>2925.22</v>
      </c>
      <c r="I7974">
        <v>44.86</v>
      </c>
      <c r="J7974">
        <v>13.77</v>
      </c>
      <c r="K7974">
        <v>11.763299999999999</v>
      </c>
      <c r="L7974">
        <v>6.5209999999999999</v>
      </c>
      <c r="M7974">
        <v>1.4670000000000001</v>
      </c>
      <c r="N7974">
        <v>-1.9410000000000001</v>
      </c>
      <c r="O7974" t="s">
        <v>15</v>
      </c>
      <c r="P7974" t="s">
        <v>15</v>
      </c>
      <c r="Q7974" t="s">
        <v>15</v>
      </c>
      <c r="R7974" t="s">
        <v>15</v>
      </c>
      <c r="S7974">
        <v>2.6019999999999999</v>
      </c>
      <c r="T7974" t="str">
        <f>IF(A7974&lt;=DATE(2020,10,16),"pre","post")</f>
        <v>pre</v>
      </c>
      <c r="U7974">
        <f t="shared" si="992"/>
        <v>-0.85870000000000068</v>
      </c>
      <c r="V7974">
        <f t="shared" si="993"/>
        <v>-1.0857000000000001</v>
      </c>
      <c r="W7974">
        <f t="shared" si="994"/>
        <v>-0.53569999999999984</v>
      </c>
      <c r="X7974">
        <f t="shared" si="995"/>
        <v>-0.3902000000000001</v>
      </c>
      <c r="Y7974">
        <f t="shared" si="996"/>
        <v>10.109999999999673</v>
      </c>
      <c r="Z7974">
        <f t="shared" si="997"/>
        <v>-3.8000000000000256E-2</v>
      </c>
      <c r="AC7974">
        <f t="shared" si="998"/>
        <v>0</v>
      </c>
      <c r="AD7974">
        <f t="shared" si="999"/>
        <v>0</v>
      </c>
    </row>
    <row r="7975" spans="1:30" x14ac:dyDescent="0.2">
      <c r="A7975" s="1">
        <v>43537</v>
      </c>
      <c r="B7975" s="2">
        <v>44.568800000000003</v>
      </c>
      <c r="C7975" s="2">
        <v>13.41</v>
      </c>
      <c r="D7975" s="2">
        <v>117.87</v>
      </c>
      <c r="E7975" s="2">
        <v>3.94</v>
      </c>
      <c r="F7975" s="2">
        <v>106.545</v>
      </c>
      <c r="G7975">
        <v>106.503</v>
      </c>
      <c r="H7975">
        <v>2923.12</v>
      </c>
      <c r="I7975">
        <v>44.568800000000003</v>
      </c>
      <c r="J7975">
        <v>13.41</v>
      </c>
      <c r="K7975">
        <v>11.358599999999999</v>
      </c>
      <c r="L7975">
        <v>6.5898000000000003</v>
      </c>
      <c r="M7975">
        <v>1.3022</v>
      </c>
      <c r="N7975">
        <v>-2.6215999999999999</v>
      </c>
      <c r="O7975" t="s">
        <v>15</v>
      </c>
      <c r="P7975" t="s">
        <v>15</v>
      </c>
      <c r="Q7975" t="s">
        <v>15</v>
      </c>
      <c r="R7975" t="s">
        <v>15</v>
      </c>
      <c r="S7975">
        <v>2.6219999999999999</v>
      </c>
      <c r="T7975" t="str">
        <f>IF(A7975&lt;=DATE(2020,10,16),"pre","post")</f>
        <v>pre</v>
      </c>
      <c r="U7975">
        <f t="shared" si="992"/>
        <v>-0.40470000000000006</v>
      </c>
      <c r="V7975">
        <f t="shared" si="993"/>
        <v>6.8800000000000416E-2</v>
      </c>
      <c r="W7975">
        <f t="shared" si="994"/>
        <v>-0.16480000000000006</v>
      </c>
      <c r="X7975">
        <f t="shared" si="995"/>
        <v>-0.68059999999999987</v>
      </c>
      <c r="Y7975">
        <f t="shared" si="996"/>
        <v>-2.0999999999999091</v>
      </c>
      <c r="Z7975">
        <f t="shared" si="997"/>
        <v>2.0000000000000018E-2</v>
      </c>
      <c r="AC7975">
        <f t="shared" si="998"/>
        <v>0</v>
      </c>
      <c r="AD7975">
        <f t="shared" si="999"/>
        <v>0</v>
      </c>
    </row>
    <row r="7976" spans="1:30" x14ac:dyDescent="0.2">
      <c r="A7976" s="1">
        <v>43538</v>
      </c>
      <c r="B7976" s="2">
        <v>45.238100000000003</v>
      </c>
      <c r="C7976" s="2">
        <v>13.5</v>
      </c>
      <c r="D7976" s="2">
        <v>120.97</v>
      </c>
      <c r="E7976" s="2">
        <v>3.92</v>
      </c>
      <c r="F7976" s="2">
        <v>106.629</v>
      </c>
      <c r="G7976">
        <v>106.373</v>
      </c>
      <c r="H7976">
        <v>2918.73</v>
      </c>
      <c r="I7976">
        <v>45.238100000000003</v>
      </c>
      <c r="J7976">
        <v>13.5</v>
      </c>
      <c r="K7976">
        <v>11.2682</v>
      </c>
      <c r="L7976">
        <v>6.5377000000000001</v>
      </c>
      <c r="M7976">
        <v>1.1531</v>
      </c>
      <c r="N7976">
        <v>-3.0832999999999999</v>
      </c>
      <c r="O7976" t="s">
        <v>15</v>
      </c>
      <c r="P7976" t="s">
        <v>15</v>
      </c>
      <c r="Q7976" t="s">
        <v>15</v>
      </c>
      <c r="R7976" t="s">
        <v>15</v>
      </c>
      <c r="S7976">
        <v>2.6309999999999998</v>
      </c>
      <c r="T7976" t="str">
        <f>IF(A7976&lt;=DATE(2020,10,16),"pre","post")</f>
        <v>pre</v>
      </c>
      <c r="U7976">
        <f t="shared" si="992"/>
        <v>-9.0399999999998926E-2</v>
      </c>
      <c r="V7976">
        <f t="shared" si="993"/>
        <v>-5.2100000000000257E-2</v>
      </c>
      <c r="W7976">
        <f t="shared" si="994"/>
        <v>-0.14910000000000001</v>
      </c>
      <c r="X7976">
        <f t="shared" si="995"/>
        <v>-0.4617</v>
      </c>
      <c r="Y7976">
        <f t="shared" si="996"/>
        <v>-4.3899999999998727</v>
      </c>
      <c r="Z7976">
        <f t="shared" si="997"/>
        <v>8.999999999999897E-3</v>
      </c>
      <c r="AC7976">
        <f t="shared" si="998"/>
        <v>0</v>
      </c>
      <c r="AD7976">
        <f t="shared" si="999"/>
        <v>0</v>
      </c>
    </row>
    <row r="7977" spans="1:30" x14ac:dyDescent="0.2">
      <c r="A7977" s="1">
        <v>43539</v>
      </c>
      <c r="B7977" s="2">
        <v>46.054000000000002</v>
      </c>
      <c r="C7977" s="2">
        <v>12.88</v>
      </c>
      <c r="D7977" s="2">
        <v>123.29</v>
      </c>
      <c r="E7977" s="2">
        <v>3.95</v>
      </c>
      <c r="F7977" s="2">
        <v>106.309</v>
      </c>
      <c r="G7977">
        <v>106.464</v>
      </c>
      <c r="H7977">
        <v>2926.79</v>
      </c>
      <c r="I7977">
        <v>46.054000000000002</v>
      </c>
      <c r="J7977">
        <v>12.88</v>
      </c>
      <c r="K7977">
        <v>12.0441</v>
      </c>
      <c r="L7977">
        <v>6.9</v>
      </c>
      <c r="M7977">
        <v>1.8126</v>
      </c>
      <c r="N7977">
        <v>-2.8443999999999998</v>
      </c>
      <c r="O7977" t="s">
        <v>15</v>
      </c>
      <c r="P7977" t="s">
        <v>15</v>
      </c>
      <c r="Q7977" t="s">
        <v>15</v>
      </c>
      <c r="R7977" t="s">
        <v>15</v>
      </c>
      <c r="S7977">
        <v>2.589</v>
      </c>
      <c r="T7977" t="str">
        <f>IF(A7977&lt;=DATE(2020,10,16),"pre","post")</f>
        <v>pre</v>
      </c>
      <c r="U7977">
        <f t="shared" si="992"/>
        <v>0.77590000000000003</v>
      </c>
      <c r="V7977">
        <f t="shared" si="993"/>
        <v>0.36230000000000029</v>
      </c>
      <c r="W7977">
        <f t="shared" si="994"/>
        <v>0.65949999999999998</v>
      </c>
      <c r="X7977">
        <f t="shared" si="995"/>
        <v>0.23890000000000011</v>
      </c>
      <c r="Y7977">
        <f t="shared" si="996"/>
        <v>8.0599999999999454</v>
      </c>
      <c r="Z7977">
        <f t="shared" si="997"/>
        <v>-4.1999999999999815E-2</v>
      </c>
      <c r="AC7977">
        <f t="shared" si="998"/>
        <v>0</v>
      </c>
      <c r="AD7977">
        <f t="shared" si="999"/>
        <v>0</v>
      </c>
    </row>
    <row r="7978" spans="1:30" x14ac:dyDescent="0.2">
      <c r="A7978" s="1">
        <v>43540</v>
      </c>
      <c r="B7978" s="2">
        <v>46.054000000000002</v>
      </c>
      <c r="C7978" s="2">
        <v>12.88</v>
      </c>
      <c r="D7978" s="2">
        <v>123.29</v>
      </c>
      <c r="E7978" s="2">
        <v>3.95</v>
      </c>
      <c r="F7978" s="2">
        <v>106.309</v>
      </c>
      <c r="G7978">
        <v>106.464</v>
      </c>
      <c r="H7978">
        <v>2926.79</v>
      </c>
      <c r="I7978">
        <v>46.054000000000002</v>
      </c>
      <c r="J7978">
        <v>12.88</v>
      </c>
      <c r="K7978">
        <v>12.0441</v>
      </c>
      <c r="L7978">
        <v>6.9</v>
      </c>
      <c r="M7978">
        <v>1.8126</v>
      </c>
      <c r="N7978">
        <v>-2.8443999999999998</v>
      </c>
      <c r="O7978" t="s">
        <v>15</v>
      </c>
      <c r="P7978" t="s">
        <v>15</v>
      </c>
      <c r="Q7978" t="s">
        <v>15</v>
      </c>
      <c r="R7978" t="s">
        <v>15</v>
      </c>
      <c r="S7978">
        <v>2.589</v>
      </c>
      <c r="T7978" t="str">
        <f>IF(A7978&lt;=DATE(2020,10,16),"pre","post")</f>
        <v>pre</v>
      </c>
      <c r="U7978">
        <f t="shared" si="992"/>
        <v>0</v>
      </c>
      <c r="V7978">
        <f t="shared" si="993"/>
        <v>0</v>
      </c>
      <c r="W7978">
        <f t="shared" si="994"/>
        <v>0</v>
      </c>
      <c r="X7978">
        <f t="shared" si="995"/>
        <v>0</v>
      </c>
      <c r="Y7978">
        <f t="shared" si="996"/>
        <v>0</v>
      </c>
      <c r="Z7978">
        <f t="shared" si="997"/>
        <v>0</v>
      </c>
      <c r="AC7978">
        <f t="shared" si="998"/>
        <v>0</v>
      </c>
      <c r="AD7978">
        <f t="shared" si="999"/>
        <v>0</v>
      </c>
    </row>
    <row r="7979" spans="1:30" x14ac:dyDescent="0.2">
      <c r="A7979" s="1">
        <v>43541</v>
      </c>
      <c r="B7979" s="2">
        <v>46.054000000000002</v>
      </c>
      <c r="C7979" s="2">
        <v>12.88</v>
      </c>
      <c r="D7979" s="2">
        <v>123.29</v>
      </c>
      <c r="E7979" s="2">
        <v>3.95</v>
      </c>
      <c r="F7979" s="2">
        <v>106.309</v>
      </c>
      <c r="G7979">
        <v>106.464</v>
      </c>
      <c r="H7979">
        <v>2926.79</v>
      </c>
      <c r="I7979">
        <v>46.054000000000002</v>
      </c>
      <c r="J7979">
        <v>12.88</v>
      </c>
      <c r="K7979">
        <v>12.0441</v>
      </c>
      <c r="L7979">
        <v>6.9</v>
      </c>
      <c r="M7979">
        <v>1.8126</v>
      </c>
      <c r="N7979">
        <v>-2.8443999999999998</v>
      </c>
      <c r="O7979" t="s">
        <v>15</v>
      </c>
      <c r="P7979" t="s">
        <v>15</v>
      </c>
      <c r="Q7979" t="s">
        <v>15</v>
      </c>
      <c r="R7979" t="s">
        <v>15</v>
      </c>
      <c r="S7979">
        <v>2.589</v>
      </c>
      <c r="T7979" t="str">
        <f>IF(A7979&lt;=DATE(2020,10,16),"pre","post")</f>
        <v>pre</v>
      </c>
      <c r="U7979">
        <f t="shared" si="992"/>
        <v>0</v>
      </c>
      <c r="V7979">
        <f t="shared" si="993"/>
        <v>0</v>
      </c>
      <c r="W7979">
        <f t="shared" si="994"/>
        <v>0</v>
      </c>
      <c r="X7979">
        <f t="shared" si="995"/>
        <v>0</v>
      </c>
      <c r="Y7979">
        <f t="shared" si="996"/>
        <v>0</v>
      </c>
      <c r="Z7979">
        <f t="shared" si="997"/>
        <v>0</v>
      </c>
      <c r="AC7979">
        <f t="shared" si="998"/>
        <v>0</v>
      </c>
      <c r="AD7979">
        <f t="shared" si="999"/>
        <v>0</v>
      </c>
    </row>
    <row r="7980" spans="1:30" x14ac:dyDescent="0.2">
      <c r="A7980" s="1">
        <v>43542</v>
      </c>
      <c r="B7980" s="2">
        <v>44.947699999999998</v>
      </c>
      <c r="C7980" s="2">
        <v>13.1</v>
      </c>
      <c r="D7980" s="2">
        <v>121.67</v>
      </c>
      <c r="E7980" s="2">
        <v>3.91</v>
      </c>
      <c r="F7980" s="2">
        <v>106.221</v>
      </c>
      <c r="G7980">
        <v>106.532</v>
      </c>
      <c r="H7980">
        <v>2928.49</v>
      </c>
      <c r="I7980">
        <v>44.947699999999998</v>
      </c>
      <c r="J7980">
        <v>13.1</v>
      </c>
      <c r="K7980">
        <v>11.4245</v>
      </c>
      <c r="L7980">
        <v>6.3742999999999999</v>
      </c>
      <c r="M7980">
        <v>1.3731</v>
      </c>
      <c r="N7980">
        <v>-3.0306999999999999</v>
      </c>
      <c r="O7980" t="s">
        <v>15</v>
      </c>
      <c r="P7980" t="s">
        <v>15</v>
      </c>
      <c r="Q7980" t="s">
        <v>15</v>
      </c>
      <c r="R7980" t="s">
        <v>15</v>
      </c>
      <c r="S7980">
        <v>2.605</v>
      </c>
      <c r="T7980" t="str">
        <f>IF(A7980&lt;=DATE(2020,10,16),"pre","post")</f>
        <v>pre</v>
      </c>
      <c r="U7980">
        <f t="shared" si="992"/>
        <v>-0.61960000000000015</v>
      </c>
      <c r="V7980">
        <f t="shared" si="993"/>
        <v>-0.5257000000000005</v>
      </c>
      <c r="W7980">
        <f t="shared" si="994"/>
        <v>-0.4395</v>
      </c>
      <c r="X7980">
        <f t="shared" si="995"/>
        <v>-0.18630000000000013</v>
      </c>
      <c r="Y7980">
        <f t="shared" si="996"/>
        <v>1.6999999999998181</v>
      </c>
      <c r="Z7980">
        <f t="shared" si="997"/>
        <v>1.6000000000000014E-2</v>
      </c>
      <c r="AC7980">
        <f t="shared" si="998"/>
        <v>0</v>
      </c>
      <c r="AD7980">
        <f t="shared" si="999"/>
        <v>0</v>
      </c>
    </row>
    <row r="7981" spans="1:30" x14ac:dyDescent="0.2">
      <c r="A7981" s="1">
        <v>43543</v>
      </c>
      <c r="B7981" s="2">
        <v>43.677799999999998</v>
      </c>
      <c r="C7981" s="2">
        <v>13.56</v>
      </c>
      <c r="D7981" s="2">
        <v>120.77</v>
      </c>
      <c r="E7981" s="2">
        <v>3.89</v>
      </c>
      <c r="F7981" s="2">
        <v>105.13200000000001</v>
      </c>
      <c r="G7981">
        <v>106.46599999999999</v>
      </c>
      <c r="H7981">
        <v>2927.48</v>
      </c>
      <c r="I7981">
        <v>43.677799999999998</v>
      </c>
      <c r="J7981">
        <v>13.56</v>
      </c>
      <c r="K7981">
        <v>10.332000000000001</v>
      </c>
      <c r="L7981">
        <v>5.5830000000000002</v>
      </c>
      <c r="M7981">
        <v>0.81469999999999998</v>
      </c>
      <c r="N7981">
        <v>-4.1045999999999996</v>
      </c>
      <c r="O7981" t="s">
        <v>15</v>
      </c>
      <c r="P7981" t="s">
        <v>15</v>
      </c>
      <c r="Q7981" t="s">
        <v>15</v>
      </c>
      <c r="R7981" t="s">
        <v>15</v>
      </c>
      <c r="S7981">
        <v>2.613</v>
      </c>
      <c r="T7981" t="str">
        <f>IF(A7981&lt;=DATE(2020,10,16),"pre","post")</f>
        <v>pre</v>
      </c>
      <c r="U7981">
        <f t="shared" si="992"/>
        <v>-1.0924999999999994</v>
      </c>
      <c r="V7981">
        <f t="shared" si="993"/>
        <v>-0.79129999999999967</v>
      </c>
      <c r="W7981">
        <f t="shared" si="994"/>
        <v>-0.55840000000000001</v>
      </c>
      <c r="X7981">
        <f t="shared" si="995"/>
        <v>-1.0738999999999996</v>
      </c>
      <c r="Y7981">
        <f t="shared" si="996"/>
        <v>-1.0099999999997635</v>
      </c>
      <c r="Z7981">
        <f t="shared" si="997"/>
        <v>8.0000000000000071E-3</v>
      </c>
      <c r="AC7981">
        <f t="shared" si="998"/>
        <v>0</v>
      </c>
      <c r="AD7981">
        <f t="shared" si="999"/>
        <v>0</v>
      </c>
    </row>
    <row r="7982" spans="1:30" x14ac:dyDescent="0.2">
      <c r="A7982" s="1">
        <v>43544</v>
      </c>
      <c r="B7982" s="2">
        <v>42.532200000000003</v>
      </c>
      <c r="C7982" s="2">
        <v>13.91</v>
      </c>
      <c r="D7982" s="2">
        <v>125.37</v>
      </c>
      <c r="E7982" s="2">
        <v>3.97</v>
      </c>
      <c r="F7982" s="2">
        <v>112.877</v>
      </c>
      <c r="G7982">
        <v>106.49</v>
      </c>
      <c r="H7982">
        <v>2939.26</v>
      </c>
      <c r="I7982">
        <v>42.532200000000003</v>
      </c>
      <c r="J7982">
        <v>13.91</v>
      </c>
      <c r="K7982">
        <v>10.7315</v>
      </c>
      <c r="L7982">
        <v>6.6765999999999996</v>
      </c>
      <c r="M7982">
        <v>1.0356000000000001</v>
      </c>
      <c r="N7982">
        <v>-3.8917000000000002</v>
      </c>
      <c r="O7982" t="s">
        <v>15</v>
      </c>
      <c r="P7982" t="s">
        <v>15</v>
      </c>
      <c r="Q7982" t="s">
        <v>15</v>
      </c>
      <c r="R7982" t="s">
        <v>15</v>
      </c>
      <c r="S7982">
        <v>2.5270000000000001</v>
      </c>
      <c r="T7982" t="str">
        <f>IF(A7982&lt;=DATE(2020,10,16),"pre","post")</f>
        <v>pre</v>
      </c>
      <c r="U7982">
        <f t="shared" si="992"/>
        <v>0.39949999999999974</v>
      </c>
      <c r="V7982">
        <f t="shared" si="993"/>
        <v>1.0935999999999995</v>
      </c>
      <c r="W7982">
        <f t="shared" si="994"/>
        <v>0.2209000000000001</v>
      </c>
      <c r="X7982">
        <f t="shared" si="995"/>
        <v>0.21289999999999942</v>
      </c>
      <c r="Y7982">
        <f t="shared" si="996"/>
        <v>11.7800000000002</v>
      </c>
      <c r="Z7982">
        <f t="shared" si="997"/>
        <v>-8.5999999999999854E-2</v>
      </c>
      <c r="AC7982">
        <f t="shared" si="998"/>
        <v>0</v>
      </c>
      <c r="AD7982">
        <f t="shared" si="999"/>
        <v>0</v>
      </c>
    </row>
    <row r="7983" spans="1:30" x14ac:dyDescent="0.2">
      <c r="A7983" s="1">
        <v>43545</v>
      </c>
      <c r="B7983" s="2">
        <v>44.5137</v>
      </c>
      <c r="C7983" s="2">
        <v>13.63</v>
      </c>
      <c r="D7983" s="2">
        <v>121.31</v>
      </c>
      <c r="E7983" s="2">
        <v>3.9</v>
      </c>
      <c r="F7983" s="2">
        <v>110.398</v>
      </c>
      <c r="G7983">
        <v>106.699</v>
      </c>
      <c r="H7983">
        <v>2942.91</v>
      </c>
      <c r="I7983">
        <v>44.5137</v>
      </c>
      <c r="J7983">
        <v>13.63</v>
      </c>
      <c r="K7983">
        <v>9.4400999999999993</v>
      </c>
      <c r="L7983">
        <v>5.4292999999999996</v>
      </c>
      <c r="M7983">
        <v>-0.60229999999999995</v>
      </c>
      <c r="N7983">
        <v>-5.3692000000000002</v>
      </c>
      <c r="O7983" t="s">
        <v>15</v>
      </c>
      <c r="P7983" t="s">
        <v>15</v>
      </c>
      <c r="Q7983" t="s">
        <v>15</v>
      </c>
      <c r="R7983" t="s">
        <v>15</v>
      </c>
      <c r="S7983">
        <v>2.5390000000000001</v>
      </c>
      <c r="T7983" t="str">
        <f>IF(A7983&lt;=DATE(2020,10,16),"pre","post")</f>
        <v>pre</v>
      </c>
      <c r="U7983">
        <f t="shared" si="992"/>
        <v>-1.2914000000000012</v>
      </c>
      <c r="V7983">
        <f t="shared" si="993"/>
        <v>-1.2473000000000001</v>
      </c>
      <c r="W7983">
        <f t="shared" si="994"/>
        <v>-1.6379000000000001</v>
      </c>
      <c r="X7983">
        <f t="shared" si="995"/>
        <v>-1.4775</v>
      </c>
      <c r="Y7983">
        <f t="shared" si="996"/>
        <v>3.6499999999996362</v>
      </c>
      <c r="Z7983">
        <f t="shared" si="997"/>
        <v>1.2000000000000011E-2</v>
      </c>
      <c r="AC7983">
        <f t="shared" si="998"/>
        <v>0</v>
      </c>
      <c r="AD7983">
        <f t="shared" si="999"/>
        <v>0</v>
      </c>
    </row>
    <row r="7984" spans="1:30" x14ac:dyDescent="0.2">
      <c r="A7984" s="1">
        <v>43546</v>
      </c>
      <c r="B7984" s="2">
        <v>52.258600000000001</v>
      </c>
      <c r="C7984" s="2">
        <v>16.48</v>
      </c>
      <c r="D7984" s="2">
        <v>123.1</v>
      </c>
      <c r="E7984" s="2">
        <v>4.05</v>
      </c>
      <c r="F7984" s="2">
        <v>112.30500000000001</v>
      </c>
      <c r="G7984">
        <v>106.107</v>
      </c>
      <c r="H7984">
        <v>2960.12</v>
      </c>
      <c r="I7984">
        <v>52.258600000000001</v>
      </c>
      <c r="J7984">
        <v>16.48</v>
      </c>
      <c r="K7984">
        <v>8.4434000000000005</v>
      </c>
      <c r="L7984">
        <v>4.4962999999999997</v>
      </c>
      <c r="M7984">
        <v>-1.8588</v>
      </c>
      <c r="N7984">
        <v>-6.1745000000000001</v>
      </c>
      <c r="O7984" t="s">
        <v>15</v>
      </c>
      <c r="P7984" t="s">
        <v>15</v>
      </c>
      <c r="Q7984" t="s">
        <v>15</v>
      </c>
      <c r="R7984" t="s">
        <v>15</v>
      </c>
      <c r="S7984">
        <v>2.4409999999999998</v>
      </c>
      <c r="T7984" t="str">
        <f>IF(A7984&lt;=DATE(2020,10,16),"pre","post")</f>
        <v>pre</v>
      </c>
      <c r="U7984">
        <f t="shared" si="992"/>
        <v>-0.99669999999999881</v>
      </c>
      <c r="V7984">
        <f t="shared" si="993"/>
        <v>-0.93299999999999983</v>
      </c>
      <c r="W7984">
        <f t="shared" si="994"/>
        <v>-1.2565</v>
      </c>
      <c r="X7984">
        <f t="shared" si="995"/>
        <v>-0.8052999999999999</v>
      </c>
      <c r="Y7984">
        <f t="shared" si="996"/>
        <v>17.210000000000036</v>
      </c>
      <c r="Z7984">
        <f t="shared" si="997"/>
        <v>-9.8000000000000309E-2</v>
      </c>
      <c r="AC7984">
        <f t="shared" si="998"/>
        <v>0</v>
      </c>
      <c r="AD7984">
        <f t="shared" si="999"/>
        <v>0</v>
      </c>
    </row>
    <row r="7985" spans="1:30" x14ac:dyDescent="0.2">
      <c r="A7985" s="1">
        <v>43547</v>
      </c>
      <c r="B7985" s="2">
        <v>52.258600000000001</v>
      </c>
      <c r="C7985" s="2">
        <v>16.48</v>
      </c>
      <c r="D7985" s="2">
        <v>123.1</v>
      </c>
      <c r="E7985" s="2">
        <v>4.05</v>
      </c>
      <c r="F7985" s="2">
        <v>112.30500000000001</v>
      </c>
      <c r="G7985">
        <v>106.107</v>
      </c>
      <c r="H7985">
        <v>2960.12</v>
      </c>
      <c r="I7985">
        <v>52.258600000000001</v>
      </c>
      <c r="J7985">
        <v>16.48</v>
      </c>
      <c r="K7985">
        <v>8.4434000000000005</v>
      </c>
      <c r="L7985">
        <v>4.4962999999999997</v>
      </c>
      <c r="M7985">
        <v>-1.8588</v>
      </c>
      <c r="N7985">
        <v>-6.1745000000000001</v>
      </c>
      <c r="O7985" t="s">
        <v>15</v>
      </c>
      <c r="P7985" t="s">
        <v>15</v>
      </c>
      <c r="Q7985" t="s">
        <v>15</v>
      </c>
      <c r="R7985" t="s">
        <v>15</v>
      </c>
      <c r="S7985">
        <v>2.4409999999999998</v>
      </c>
      <c r="T7985" t="str">
        <f>IF(A7985&lt;=DATE(2020,10,16),"pre","post")</f>
        <v>pre</v>
      </c>
      <c r="U7985">
        <f t="shared" si="992"/>
        <v>0</v>
      </c>
      <c r="V7985">
        <f t="shared" si="993"/>
        <v>0</v>
      </c>
      <c r="W7985">
        <f t="shared" si="994"/>
        <v>0</v>
      </c>
      <c r="X7985">
        <f t="shared" si="995"/>
        <v>0</v>
      </c>
      <c r="Y7985">
        <f t="shared" si="996"/>
        <v>0</v>
      </c>
      <c r="Z7985">
        <f t="shared" si="997"/>
        <v>0</v>
      </c>
      <c r="AC7985">
        <f t="shared" si="998"/>
        <v>0</v>
      </c>
      <c r="AD7985">
        <f t="shared" si="999"/>
        <v>0</v>
      </c>
    </row>
    <row r="7986" spans="1:30" x14ac:dyDescent="0.2">
      <c r="A7986" s="1">
        <v>43548</v>
      </c>
      <c r="B7986" s="2">
        <v>52.258600000000001</v>
      </c>
      <c r="C7986" s="2">
        <v>16.48</v>
      </c>
      <c r="D7986" s="2">
        <v>123.1</v>
      </c>
      <c r="E7986" s="2">
        <v>4.05</v>
      </c>
      <c r="F7986" s="2">
        <v>112.30500000000001</v>
      </c>
      <c r="G7986">
        <v>106.107</v>
      </c>
      <c r="H7986">
        <v>2960.12</v>
      </c>
      <c r="I7986">
        <v>52.258600000000001</v>
      </c>
      <c r="J7986">
        <v>16.48</v>
      </c>
      <c r="K7986">
        <v>8.4434000000000005</v>
      </c>
      <c r="L7986">
        <v>4.4962999999999997</v>
      </c>
      <c r="M7986">
        <v>-1.8588</v>
      </c>
      <c r="N7986">
        <v>-6.1745000000000001</v>
      </c>
      <c r="O7986" t="s">
        <v>15</v>
      </c>
      <c r="P7986" t="s">
        <v>15</v>
      </c>
      <c r="Q7986" t="s">
        <v>15</v>
      </c>
      <c r="R7986" t="s">
        <v>15</v>
      </c>
      <c r="S7986">
        <v>2.4409999999999998</v>
      </c>
      <c r="T7986" t="str">
        <f>IF(A7986&lt;=DATE(2020,10,16),"pre","post")</f>
        <v>pre</v>
      </c>
      <c r="U7986">
        <f t="shared" si="992"/>
        <v>0</v>
      </c>
      <c r="V7986">
        <f t="shared" si="993"/>
        <v>0</v>
      </c>
      <c r="W7986">
        <f t="shared" si="994"/>
        <v>0</v>
      </c>
      <c r="X7986">
        <f t="shared" si="995"/>
        <v>0</v>
      </c>
      <c r="Y7986">
        <f t="shared" si="996"/>
        <v>0</v>
      </c>
      <c r="Z7986">
        <f t="shared" si="997"/>
        <v>0</v>
      </c>
      <c r="AC7986">
        <f t="shared" si="998"/>
        <v>0</v>
      </c>
      <c r="AD7986">
        <f t="shared" si="999"/>
        <v>0</v>
      </c>
    </row>
    <row r="7987" spans="1:30" x14ac:dyDescent="0.2">
      <c r="A7987" s="1">
        <v>43549</v>
      </c>
      <c r="B7987" s="2">
        <v>57.105899999999998</v>
      </c>
      <c r="C7987" s="2">
        <v>16.329999999999998</v>
      </c>
      <c r="D7987" s="2">
        <v>127.17</v>
      </c>
      <c r="E7987" s="2">
        <v>4.0999999999999996</v>
      </c>
      <c r="F7987" s="2">
        <v>114.47499999999999</v>
      </c>
      <c r="G7987">
        <v>105.991</v>
      </c>
      <c r="H7987">
        <v>2967.72</v>
      </c>
      <c r="I7987">
        <v>57.105899999999998</v>
      </c>
      <c r="J7987">
        <v>16.329999999999998</v>
      </c>
      <c r="K7987">
        <v>7.6805000000000003</v>
      </c>
      <c r="L7987">
        <v>2.0424000000000002</v>
      </c>
      <c r="M7987">
        <v>-4.4764999999999997</v>
      </c>
      <c r="N7987">
        <v>-8.5145</v>
      </c>
      <c r="O7987" t="s">
        <v>15</v>
      </c>
      <c r="P7987" t="s">
        <v>15</v>
      </c>
      <c r="Q7987" t="s">
        <v>15</v>
      </c>
      <c r="R7987" t="s">
        <v>15</v>
      </c>
      <c r="S7987">
        <v>2.4</v>
      </c>
      <c r="T7987" t="str">
        <f>IF(A7987&lt;=DATE(2020,10,16),"pre","post")</f>
        <v>pre</v>
      </c>
      <c r="U7987">
        <f t="shared" si="992"/>
        <v>-0.76290000000000013</v>
      </c>
      <c r="V7987">
        <f t="shared" si="993"/>
        <v>-2.4538999999999995</v>
      </c>
      <c r="W7987">
        <f t="shared" si="994"/>
        <v>-2.6176999999999997</v>
      </c>
      <c r="X7987">
        <f t="shared" si="995"/>
        <v>-2.34</v>
      </c>
      <c r="Y7987">
        <f t="shared" si="996"/>
        <v>7.5999999999999091</v>
      </c>
      <c r="Z7987">
        <f t="shared" si="997"/>
        <v>-4.0999999999999925E-2</v>
      </c>
      <c r="AC7987">
        <f t="shared" si="998"/>
        <v>0</v>
      </c>
      <c r="AD7987">
        <f t="shared" si="999"/>
        <v>0</v>
      </c>
    </row>
    <row r="7988" spans="1:30" x14ac:dyDescent="0.2">
      <c r="A7988" s="1">
        <v>43550</v>
      </c>
      <c r="B7988" s="2">
        <v>56.513100000000001</v>
      </c>
      <c r="C7988" s="2">
        <v>14.68</v>
      </c>
      <c r="D7988" s="2">
        <v>121.7</v>
      </c>
      <c r="E7988" s="2">
        <v>4.1100000000000003</v>
      </c>
      <c r="F7988" s="2">
        <v>113.599</v>
      </c>
      <c r="G7988">
        <v>106.176</v>
      </c>
      <c r="H7988">
        <v>2970.01</v>
      </c>
      <c r="I7988">
        <v>56.513100000000001</v>
      </c>
      <c r="J7988">
        <v>14.68</v>
      </c>
      <c r="K7988">
        <v>8.3338999999999999</v>
      </c>
      <c r="L7988">
        <v>3.3738000000000001</v>
      </c>
      <c r="M7988">
        <v>-3.7974999999999999</v>
      </c>
      <c r="N7988">
        <v>-8.4344000000000001</v>
      </c>
      <c r="O7988" t="s">
        <v>15</v>
      </c>
      <c r="P7988" t="s">
        <v>15</v>
      </c>
      <c r="Q7988" t="s">
        <v>15</v>
      </c>
      <c r="R7988" t="s">
        <v>15</v>
      </c>
      <c r="S7988">
        <v>2.4239999999999999</v>
      </c>
      <c r="T7988" t="str">
        <f>IF(A7988&lt;=DATE(2020,10,16),"pre","post")</f>
        <v>pre</v>
      </c>
      <c r="U7988">
        <f t="shared" si="992"/>
        <v>0.65339999999999954</v>
      </c>
      <c r="V7988">
        <f t="shared" si="993"/>
        <v>1.3313999999999999</v>
      </c>
      <c r="W7988">
        <f t="shared" si="994"/>
        <v>0.67899999999999983</v>
      </c>
      <c r="X7988">
        <f t="shared" si="995"/>
        <v>8.0099999999999838E-2</v>
      </c>
      <c r="Y7988">
        <f t="shared" si="996"/>
        <v>2.2900000000004184</v>
      </c>
      <c r="Z7988">
        <f t="shared" si="997"/>
        <v>2.4000000000000021E-2</v>
      </c>
      <c r="AC7988">
        <f t="shared" si="998"/>
        <v>0</v>
      </c>
      <c r="AD7988">
        <f t="shared" si="999"/>
        <v>0</v>
      </c>
    </row>
    <row r="7989" spans="1:30" x14ac:dyDescent="0.2">
      <c r="A7989" s="1">
        <v>43551</v>
      </c>
      <c r="B7989" s="2">
        <v>60.972799999999999</v>
      </c>
      <c r="C7989" s="2">
        <v>15.15</v>
      </c>
      <c r="D7989" s="2">
        <v>125.35</v>
      </c>
      <c r="E7989" s="2">
        <v>4.1500000000000004</v>
      </c>
      <c r="F7989" s="2">
        <v>113.97199999999999</v>
      </c>
      <c r="G7989">
        <v>105.968</v>
      </c>
      <c r="H7989">
        <v>2977.96</v>
      </c>
      <c r="I7989">
        <v>60.972799999999999</v>
      </c>
      <c r="J7989">
        <v>15.15</v>
      </c>
      <c r="K7989">
        <v>10.9581</v>
      </c>
      <c r="L7989">
        <v>4.1237000000000004</v>
      </c>
      <c r="M7989">
        <v>-2.5028000000000001</v>
      </c>
      <c r="N7989">
        <v>-7.0076999999999998</v>
      </c>
      <c r="O7989" t="s">
        <v>15</v>
      </c>
      <c r="P7989" t="s">
        <v>15</v>
      </c>
      <c r="Q7989" t="s">
        <v>15</v>
      </c>
      <c r="R7989" t="s">
        <v>15</v>
      </c>
      <c r="S7989">
        <v>2.3679999999999999</v>
      </c>
      <c r="T7989" t="str">
        <f>IF(A7989&lt;=DATE(2020,10,16),"pre","post")</f>
        <v>pre</v>
      </c>
      <c r="U7989">
        <f t="shared" si="992"/>
        <v>2.6242000000000001</v>
      </c>
      <c r="V7989">
        <f t="shared" si="993"/>
        <v>0.74990000000000023</v>
      </c>
      <c r="W7989">
        <f t="shared" si="994"/>
        <v>1.2946999999999997</v>
      </c>
      <c r="X7989">
        <f t="shared" si="995"/>
        <v>1.4267000000000003</v>
      </c>
      <c r="Y7989">
        <f t="shared" si="996"/>
        <v>7.9499999999998181</v>
      </c>
      <c r="Z7989">
        <f t="shared" si="997"/>
        <v>-5.600000000000005E-2</v>
      </c>
      <c r="AC7989">
        <f t="shared" si="998"/>
        <v>0</v>
      </c>
      <c r="AD7989">
        <f t="shared" si="999"/>
        <v>0</v>
      </c>
    </row>
    <row r="7990" spans="1:30" x14ac:dyDescent="0.2">
      <c r="A7990" s="1">
        <v>43552</v>
      </c>
      <c r="B7990" s="2">
        <v>59.927</v>
      </c>
      <c r="C7990" s="2">
        <v>14.43</v>
      </c>
      <c r="D7990" s="2">
        <v>121.54</v>
      </c>
      <c r="E7990" s="2">
        <v>4.12</v>
      </c>
      <c r="F7990" s="2">
        <v>112.455</v>
      </c>
      <c r="G7990">
        <v>106.256</v>
      </c>
      <c r="H7990">
        <v>2976.93</v>
      </c>
      <c r="I7990">
        <v>59.927</v>
      </c>
      <c r="J7990">
        <v>14.43</v>
      </c>
      <c r="K7990">
        <v>11.6333</v>
      </c>
      <c r="L7990">
        <v>3.7627999999999999</v>
      </c>
      <c r="M7990">
        <v>-0.56120000000000003</v>
      </c>
      <c r="N7990">
        <v>-5.4950999999999999</v>
      </c>
      <c r="O7990" t="s">
        <v>15</v>
      </c>
      <c r="P7990" t="s">
        <v>15</v>
      </c>
      <c r="Q7990" t="s">
        <v>15</v>
      </c>
      <c r="R7990" t="s">
        <v>15</v>
      </c>
      <c r="S7990">
        <v>2.3959999999999999</v>
      </c>
      <c r="T7990" t="str">
        <f>IF(A7990&lt;=DATE(2020,10,16),"pre","post")</f>
        <v>pre</v>
      </c>
      <c r="U7990">
        <f t="shared" si="992"/>
        <v>0.67520000000000024</v>
      </c>
      <c r="V7990">
        <f t="shared" si="993"/>
        <v>-0.36090000000000044</v>
      </c>
      <c r="W7990">
        <f t="shared" si="994"/>
        <v>1.9416000000000002</v>
      </c>
      <c r="X7990">
        <f t="shared" si="995"/>
        <v>1.5125999999999999</v>
      </c>
      <c r="Y7990">
        <f t="shared" si="996"/>
        <v>-1.0300000000002001</v>
      </c>
      <c r="Z7990">
        <f t="shared" si="997"/>
        <v>2.8000000000000025E-2</v>
      </c>
      <c r="AC7990">
        <f t="shared" si="998"/>
        <v>0</v>
      </c>
      <c r="AD7990">
        <f t="shared" si="999"/>
        <v>0</v>
      </c>
    </row>
    <row r="7991" spans="1:30" x14ac:dyDescent="0.2">
      <c r="A7991" s="1">
        <v>43553</v>
      </c>
      <c r="B7991" s="2">
        <v>58.547800000000002</v>
      </c>
      <c r="C7991" s="2">
        <v>13.71</v>
      </c>
      <c r="D7991" s="2">
        <v>121.5</v>
      </c>
      <c r="E7991" s="2">
        <v>4.03</v>
      </c>
      <c r="F7991" s="2">
        <v>109.503</v>
      </c>
      <c r="G7991">
        <v>106.63500000000001</v>
      </c>
      <c r="H7991">
        <v>2974.53</v>
      </c>
      <c r="I7991">
        <v>58.547800000000002</v>
      </c>
      <c r="J7991">
        <v>13.71</v>
      </c>
      <c r="K7991">
        <v>11.9444</v>
      </c>
      <c r="L7991">
        <v>5.1516000000000002</v>
      </c>
      <c r="M7991">
        <v>0.25779999999999997</v>
      </c>
      <c r="N7991">
        <v>-4.6616</v>
      </c>
      <c r="O7991" t="s">
        <v>15</v>
      </c>
      <c r="P7991" t="s">
        <v>15</v>
      </c>
      <c r="Q7991" t="s">
        <v>15</v>
      </c>
      <c r="R7991" t="s">
        <v>15</v>
      </c>
      <c r="S7991">
        <v>2.4060000000000001</v>
      </c>
      <c r="T7991" t="str">
        <f>IF(A7991&lt;=DATE(2020,10,16),"pre","post")</f>
        <v>pre</v>
      </c>
      <c r="U7991">
        <f t="shared" si="992"/>
        <v>0.31109999999999971</v>
      </c>
      <c r="V7991">
        <f t="shared" si="993"/>
        <v>1.3888000000000003</v>
      </c>
      <c r="W7991">
        <f t="shared" si="994"/>
        <v>0.81899999999999995</v>
      </c>
      <c r="X7991">
        <f t="shared" si="995"/>
        <v>0.83349999999999991</v>
      </c>
      <c r="Y7991">
        <f t="shared" si="996"/>
        <v>-2.3999999999996362</v>
      </c>
      <c r="Z7991">
        <f t="shared" si="997"/>
        <v>1.0000000000000231E-2</v>
      </c>
      <c r="AC7991">
        <f t="shared" si="998"/>
        <v>0</v>
      </c>
      <c r="AD7991">
        <f t="shared" si="999"/>
        <v>0</v>
      </c>
    </row>
    <row r="7992" spans="1:30" x14ac:dyDescent="0.2">
      <c r="A7992" s="1">
        <v>43554</v>
      </c>
      <c r="B7992" s="2">
        <v>58.547800000000002</v>
      </c>
      <c r="C7992" s="2">
        <v>13.71</v>
      </c>
      <c r="D7992" s="2">
        <v>121.5</v>
      </c>
      <c r="E7992" s="2">
        <v>4.03</v>
      </c>
      <c r="F7992" s="2">
        <v>109.503</v>
      </c>
      <c r="G7992">
        <v>106.63500000000001</v>
      </c>
      <c r="H7992">
        <v>2974.53</v>
      </c>
      <c r="I7992">
        <v>58.547800000000002</v>
      </c>
      <c r="J7992">
        <v>13.71</v>
      </c>
      <c r="K7992">
        <v>11.9444</v>
      </c>
      <c r="L7992">
        <v>5.1516000000000002</v>
      </c>
      <c r="M7992">
        <v>0.25779999999999997</v>
      </c>
      <c r="N7992">
        <v>-4.6616</v>
      </c>
      <c r="O7992" t="s">
        <v>15</v>
      </c>
      <c r="P7992" t="s">
        <v>15</v>
      </c>
      <c r="Q7992" t="s">
        <v>15</v>
      </c>
      <c r="R7992" t="s">
        <v>15</v>
      </c>
      <c r="S7992">
        <v>2.4060000000000001</v>
      </c>
      <c r="T7992" t="str">
        <f>IF(A7992&lt;=DATE(2020,10,16),"pre","post")</f>
        <v>pre</v>
      </c>
      <c r="U7992">
        <f t="shared" si="992"/>
        <v>0</v>
      </c>
      <c r="V7992">
        <f t="shared" si="993"/>
        <v>0</v>
      </c>
      <c r="W7992">
        <f t="shared" si="994"/>
        <v>0</v>
      </c>
      <c r="X7992">
        <f t="shared" si="995"/>
        <v>0</v>
      </c>
      <c r="Y7992">
        <f t="shared" si="996"/>
        <v>0</v>
      </c>
      <c r="Z7992">
        <f t="shared" si="997"/>
        <v>0</v>
      </c>
      <c r="AC7992">
        <f t="shared" si="998"/>
        <v>0</v>
      </c>
      <c r="AD7992">
        <f t="shared" si="999"/>
        <v>0</v>
      </c>
    </row>
    <row r="7993" spans="1:30" x14ac:dyDescent="0.2">
      <c r="A7993" s="1">
        <v>43555</v>
      </c>
      <c r="B7993" s="2">
        <v>58.547800000000002</v>
      </c>
      <c r="C7993" s="2">
        <v>13.71</v>
      </c>
      <c r="D7993" s="2">
        <v>121.5</v>
      </c>
      <c r="E7993" s="2">
        <v>4.03</v>
      </c>
      <c r="F7993" s="2">
        <v>109.503</v>
      </c>
      <c r="G7993">
        <v>106.63500000000001</v>
      </c>
      <c r="H7993">
        <v>2974.53</v>
      </c>
      <c r="I7993">
        <v>58.547800000000002</v>
      </c>
      <c r="J7993">
        <v>13.71</v>
      </c>
      <c r="K7993">
        <v>11.9444</v>
      </c>
      <c r="L7993">
        <v>5.1516000000000002</v>
      </c>
      <c r="M7993">
        <v>0.25779999999999997</v>
      </c>
      <c r="N7993">
        <v>-4.6616</v>
      </c>
      <c r="O7993" t="s">
        <v>15</v>
      </c>
      <c r="P7993" t="s">
        <v>15</v>
      </c>
      <c r="Q7993" t="s">
        <v>15</v>
      </c>
      <c r="R7993" t="s">
        <v>15</v>
      </c>
      <c r="S7993">
        <v>2.4060000000000001</v>
      </c>
      <c r="T7993" t="str">
        <f>IF(A7993&lt;=DATE(2020,10,16),"pre","post")</f>
        <v>pre</v>
      </c>
      <c r="U7993">
        <f t="shared" si="992"/>
        <v>0</v>
      </c>
      <c r="V7993">
        <f t="shared" si="993"/>
        <v>0</v>
      </c>
      <c r="W7993">
        <f t="shared" si="994"/>
        <v>0</v>
      </c>
      <c r="X7993">
        <f t="shared" si="995"/>
        <v>0</v>
      </c>
      <c r="Y7993">
        <f t="shared" si="996"/>
        <v>0</v>
      </c>
      <c r="Z7993">
        <f t="shared" si="997"/>
        <v>0</v>
      </c>
      <c r="AC7993">
        <f t="shared" si="998"/>
        <v>0</v>
      </c>
      <c r="AD7993">
        <f t="shared" si="999"/>
        <v>0</v>
      </c>
    </row>
    <row r="7994" spans="1:30" x14ac:dyDescent="0.2">
      <c r="A7994" s="1">
        <v>43556</v>
      </c>
      <c r="B7994" s="2">
        <v>52.689900000000002</v>
      </c>
      <c r="C7994" s="2">
        <v>13.4</v>
      </c>
      <c r="D7994" s="2">
        <v>117.91</v>
      </c>
      <c r="E7994" s="2">
        <v>3.85</v>
      </c>
      <c r="F7994" s="2">
        <v>107.03</v>
      </c>
      <c r="G7994">
        <v>106.99299999999999</v>
      </c>
      <c r="H7994">
        <v>2962.07</v>
      </c>
      <c r="I7994">
        <v>52.689900000000002</v>
      </c>
      <c r="J7994">
        <v>13.4</v>
      </c>
      <c r="K7994">
        <v>11.8736</v>
      </c>
      <c r="L7994">
        <v>4.9625000000000004</v>
      </c>
      <c r="M7994">
        <v>3.9899999999999998E-2</v>
      </c>
      <c r="N7994">
        <v>-5.0579999999999998</v>
      </c>
      <c r="O7994" t="s">
        <v>15</v>
      </c>
      <c r="P7994" t="s">
        <v>15</v>
      </c>
      <c r="Q7994" t="s">
        <v>15</v>
      </c>
      <c r="R7994" t="s">
        <v>15</v>
      </c>
      <c r="S7994">
        <v>2.5019999999999998</v>
      </c>
      <c r="T7994" t="str">
        <f>IF(A7994&lt;=DATE(2020,10,16),"pre","post")</f>
        <v>pre</v>
      </c>
      <c r="U7994">
        <f t="shared" si="992"/>
        <v>-7.0800000000000196E-2</v>
      </c>
      <c r="V7994">
        <f t="shared" si="993"/>
        <v>-0.18909999999999982</v>
      </c>
      <c r="W7994">
        <f t="shared" si="994"/>
        <v>-0.21789999999999998</v>
      </c>
      <c r="X7994">
        <f t="shared" si="995"/>
        <v>-0.39639999999999986</v>
      </c>
      <c r="Y7994">
        <f t="shared" si="996"/>
        <v>-12.460000000000036</v>
      </c>
      <c r="Z7994">
        <f t="shared" si="997"/>
        <v>9.5999999999999641E-2</v>
      </c>
      <c r="AC7994">
        <f t="shared" si="998"/>
        <v>0</v>
      </c>
      <c r="AD7994">
        <f t="shared" si="999"/>
        <v>0</v>
      </c>
    </row>
    <row r="7995" spans="1:30" x14ac:dyDescent="0.2">
      <c r="A7995" s="1">
        <v>43557</v>
      </c>
      <c r="B7995" s="2">
        <v>54.205599999999997</v>
      </c>
      <c r="C7995" s="2">
        <v>13.36</v>
      </c>
      <c r="D7995" s="2">
        <v>118.59</v>
      </c>
      <c r="E7995" s="2">
        <v>3.83</v>
      </c>
      <c r="F7995" s="2">
        <v>107.251</v>
      </c>
      <c r="G7995">
        <v>106.818</v>
      </c>
      <c r="H7995">
        <v>2965.51</v>
      </c>
      <c r="I7995">
        <v>54.205599999999997</v>
      </c>
      <c r="J7995">
        <v>13.36</v>
      </c>
      <c r="K7995">
        <v>11.9214</v>
      </c>
      <c r="L7995">
        <v>4.6879999999999997</v>
      </c>
      <c r="M7995">
        <v>-1.0871</v>
      </c>
      <c r="N7995">
        <v>-5.9306999999999999</v>
      </c>
      <c r="O7995" t="s">
        <v>15</v>
      </c>
      <c r="P7995" t="s">
        <v>15</v>
      </c>
      <c r="Q7995" t="s">
        <v>15</v>
      </c>
      <c r="R7995" t="s">
        <v>15</v>
      </c>
      <c r="S7995">
        <v>2.4750000000000001</v>
      </c>
      <c r="T7995" t="str">
        <f>IF(A7995&lt;=DATE(2020,10,16),"pre","post")</f>
        <v>pre</v>
      </c>
      <c r="U7995">
        <f t="shared" si="992"/>
        <v>4.7800000000000509E-2</v>
      </c>
      <c r="V7995">
        <f t="shared" si="993"/>
        <v>-0.27450000000000063</v>
      </c>
      <c r="W7995">
        <f t="shared" si="994"/>
        <v>-1.127</v>
      </c>
      <c r="X7995">
        <f t="shared" si="995"/>
        <v>-0.87270000000000003</v>
      </c>
      <c r="Y7995">
        <f t="shared" si="996"/>
        <v>3.4400000000000546</v>
      </c>
      <c r="Z7995">
        <f t="shared" si="997"/>
        <v>-2.6999999999999691E-2</v>
      </c>
      <c r="AC7995">
        <f t="shared" si="998"/>
        <v>0</v>
      </c>
      <c r="AD7995">
        <f t="shared" si="999"/>
        <v>0</v>
      </c>
    </row>
    <row r="7996" spans="1:30" x14ac:dyDescent="0.2">
      <c r="A7996" s="1">
        <v>43558</v>
      </c>
      <c r="B7996" s="2">
        <v>53.8399</v>
      </c>
      <c r="C7996" s="2">
        <v>13.74</v>
      </c>
      <c r="D7996" s="2">
        <v>116.59</v>
      </c>
      <c r="E7996" s="2">
        <v>3.78</v>
      </c>
      <c r="F7996" s="2">
        <v>106.919</v>
      </c>
      <c r="G7996">
        <v>106.79900000000001</v>
      </c>
      <c r="H7996">
        <v>2960.99</v>
      </c>
      <c r="I7996">
        <v>53.8399</v>
      </c>
      <c r="J7996">
        <v>13.74</v>
      </c>
      <c r="K7996">
        <v>11.1515</v>
      </c>
      <c r="L7996">
        <v>4.0205000000000002</v>
      </c>
      <c r="M7996">
        <v>-1.9878</v>
      </c>
      <c r="N7996">
        <v>-6.7188999999999997</v>
      </c>
      <c r="O7996" t="s">
        <v>15</v>
      </c>
      <c r="P7996" t="s">
        <v>15</v>
      </c>
      <c r="Q7996" t="s">
        <v>15</v>
      </c>
      <c r="R7996" t="s">
        <v>15</v>
      </c>
      <c r="S7996">
        <v>2.5249999999999999</v>
      </c>
      <c r="T7996" t="str">
        <f>IF(A7996&lt;=DATE(2020,10,16),"pre","post")</f>
        <v>pre</v>
      </c>
      <c r="U7996">
        <f t="shared" si="992"/>
        <v>-0.76989999999999981</v>
      </c>
      <c r="V7996">
        <f t="shared" si="993"/>
        <v>-0.66749999999999954</v>
      </c>
      <c r="W7996">
        <f t="shared" si="994"/>
        <v>-0.90070000000000006</v>
      </c>
      <c r="X7996">
        <f t="shared" si="995"/>
        <v>-0.78819999999999979</v>
      </c>
      <c r="Y7996">
        <f t="shared" si="996"/>
        <v>-4.5200000000004366</v>
      </c>
      <c r="Z7996">
        <f t="shared" si="997"/>
        <v>4.9999999999999822E-2</v>
      </c>
      <c r="AC7996">
        <f t="shared" si="998"/>
        <v>0</v>
      </c>
      <c r="AD7996">
        <f t="shared" si="999"/>
        <v>0</v>
      </c>
    </row>
    <row r="7997" spans="1:30" x14ac:dyDescent="0.2">
      <c r="A7997" s="1">
        <v>43559</v>
      </c>
      <c r="B7997" s="2">
        <v>51.695399999999999</v>
      </c>
      <c r="C7997" s="2">
        <v>13.58</v>
      </c>
      <c r="D7997" s="2">
        <v>118.49</v>
      </c>
      <c r="E7997" s="2">
        <v>3.77</v>
      </c>
      <c r="F7997" s="2">
        <v>106.97499999999999</v>
      </c>
      <c r="G7997">
        <v>106.887</v>
      </c>
      <c r="H7997">
        <v>2963.65</v>
      </c>
      <c r="I7997">
        <v>51.695399999999999</v>
      </c>
      <c r="J7997">
        <v>13.58</v>
      </c>
      <c r="K7997">
        <v>10.7104</v>
      </c>
      <c r="L7997">
        <v>4.1715999999999998</v>
      </c>
      <c r="M7997">
        <v>-1.6603000000000001</v>
      </c>
      <c r="N7997">
        <v>-6.2874999999999996</v>
      </c>
      <c r="O7997" t="s">
        <v>15</v>
      </c>
      <c r="P7997" t="s">
        <v>15</v>
      </c>
      <c r="Q7997" t="s">
        <v>15</v>
      </c>
      <c r="R7997" t="s">
        <v>15</v>
      </c>
      <c r="S7997">
        <v>2.516</v>
      </c>
      <c r="T7997" t="str">
        <f>IF(A7997&lt;=DATE(2020,10,16),"pre","post")</f>
        <v>pre</v>
      </c>
      <c r="U7997">
        <f t="shared" si="992"/>
        <v>-0.44110000000000049</v>
      </c>
      <c r="V7997">
        <f t="shared" si="993"/>
        <v>0.15109999999999957</v>
      </c>
      <c r="W7997">
        <f t="shared" si="994"/>
        <v>0.3274999999999999</v>
      </c>
      <c r="X7997">
        <f t="shared" si="995"/>
        <v>0.43140000000000001</v>
      </c>
      <c r="Y7997">
        <f t="shared" si="996"/>
        <v>2.6600000000003092</v>
      </c>
      <c r="Z7997">
        <f t="shared" si="997"/>
        <v>-8.999999999999897E-3</v>
      </c>
      <c r="AC7997">
        <f t="shared" si="998"/>
        <v>0</v>
      </c>
      <c r="AD7997">
        <f t="shared" si="999"/>
        <v>0</v>
      </c>
    </row>
    <row r="7998" spans="1:30" x14ac:dyDescent="0.2">
      <c r="A7998" s="1">
        <v>43560</v>
      </c>
      <c r="B7998" s="2">
        <v>49.2196</v>
      </c>
      <c r="C7998" s="2">
        <v>12.82</v>
      </c>
      <c r="D7998" s="2">
        <v>117.46</v>
      </c>
      <c r="E7998" s="2">
        <v>3.75</v>
      </c>
      <c r="F7998" s="2">
        <v>105.699</v>
      </c>
      <c r="G7998">
        <v>107.074</v>
      </c>
      <c r="H7998">
        <v>2968.23</v>
      </c>
      <c r="I7998">
        <v>49.2196</v>
      </c>
      <c r="J7998">
        <v>12.82</v>
      </c>
      <c r="K7998">
        <v>10.2508</v>
      </c>
      <c r="L7998">
        <v>4.0589000000000004</v>
      </c>
      <c r="M7998">
        <v>-1.5143</v>
      </c>
      <c r="N7998">
        <v>-5.8411</v>
      </c>
      <c r="O7998" t="s">
        <v>15</v>
      </c>
      <c r="P7998" t="s">
        <v>15</v>
      </c>
      <c r="Q7998" t="s">
        <v>15</v>
      </c>
      <c r="R7998" t="s">
        <v>15</v>
      </c>
      <c r="S7998">
        <v>2.496</v>
      </c>
      <c r="T7998" t="str">
        <f>IF(A7998&lt;=DATE(2020,10,16),"pre","post")</f>
        <v>pre</v>
      </c>
      <c r="U7998">
        <f t="shared" si="992"/>
        <v>-0.45960000000000001</v>
      </c>
      <c r="V7998">
        <f t="shared" si="993"/>
        <v>-0.11269999999999936</v>
      </c>
      <c r="W7998">
        <f t="shared" si="994"/>
        <v>0.14600000000000013</v>
      </c>
      <c r="X7998">
        <f t="shared" si="995"/>
        <v>0.44639999999999969</v>
      </c>
      <c r="Y7998">
        <f t="shared" si="996"/>
        <v>4.5799999999999272</v>
      </c>
      <c r="Z7998">
        <f t="shared" si="997"/>
        <v>-2.0000000000000018E-2</v>
      </c>
      <c r="AC7998">
        <f t="shared" si="998"/>
        <v>0</v>
      </c>
      <c r="AD7998">
        <f t="shared" si="999"/>
        <v>0</v>
      </c>
    </row>
    <row r="7999" spans="1:30" x14ac:dyDescent="0.2">
      <c r="A7999" s="1">
        <v>43561</v>
      </c>
      <c r="B7999" s="2">
        <v>49.2196</v>
      </c>
      <c r="C7999" s="2">
        <v>12.82</v>
      </c>
      <c r="D7999" s="2">
        <v>117.46</v>
      </c>
      <c r="E7999" s="2">
        <v>3.75</v>
      </c>
      <c r="F7999" s="2">
        <v>105.699</v>
      </c>
      <c r="G7999">
        <v>107.074</v>
      </c>
      <c r="H7999">
        <v>2968.23</v>
      </c>
      <c r="I7999">
        <v>49.2196</v>
      </c>
      <c r="J7999">
        <v>12.82</v>
      </c>
      <c r="K7999">
        <v>10.2508</v>
      </c>
      <c r="L7999">
        <v>4.0589000000000004</v>
      </c>
      <c r="M7999">
        <v>-1.5143</v>
      </c>
      <c r="N7999">
        <v>-5.8411</v>
      </c>
      <c r="O7999" t="s">
        <v>15</v>
      </c>
      <c r="P7999" t="s">
        <v>15</v>
      </c>
      <c r="Q7999" t="s">
        <v>15</v>
      </c>
      <c r="R7999" t="s">
        <v>15</v>
      </c>
      <c r="S7999">
        <v>2.496</v>
      </c>
      <c r="T7999" t="str">
        <f>IF(A7999&lt;=DATE(2020,10,16),"pre","post")</f>
        <v>pre</v>
      </c>
      <c r="U7999">
        <f t="shared" si="992"/>
        <v>0</v>
      </c>
      <c r="V7999">
        <f t="shared" si="993"/>
        <v>0</v>
      </c>
      <c r="W7999">
        <f t="shared" si="994"/>
        <v>0</v>
      </c>
      <c r="X7999">
        <f t="shared" si="995"/>
        <v>0</v>
      </c>
      <c r="Y7999">
        <f t="shared" si="996"/>
        <v>0</v>
      </c>
      <c r="Z7999">
        <f t="shared" si="997"/>
        <v>0</v>
      </c>
      <c r="AC7999">
        <f t="shared" si="998"/>
        <v>0</v>
      </c>
      <c r="AD7999">
        <f t="shared" si="999"/>
        <v>0</v>
      </c>
    </row>
    <row r="8000" spans="1:30" x14ac:dyDescent="0.2">
      <c r="A8000" s="1">
        <v>43562</v>
      </c>
      <c r="B8000" s="2">
        <v>49.2196</v>
      </c>
      <c r="C8000" s="2">
        <v>12.82</v>
      </c>
      <c r="D8000" s="2">
        <v>117.46</v>
      </c>
      <c r="E8000" s="2">
        <v>3.75</v>
      </c>
      <c r="F8000" s="2">
        <v>105.699</v>
      </c>
      <c r="G8000">
        <v>107.074</v>
      </c>
      <c r="H8000">
        <v>2968.23</v>
      </c>
      <c r="I8000">
        <v>49.2196</v>
      </c>
      <c r="J8000">
        <v>12.82</v>
      </c>
      <c r="K8000">
        <v>10.2508</v>
      </c>
      <c r="L8000">
        <v>4.0589000000000004</v>
      </c>
      <c r="M8000">
        <v>-1.5143</v>
      </c>
      <c r="N8000">
        <v>-5.8411</v>
      </c>
      <c r="O8000" t="s">
        <v>15</v>
      </c>
      <c r="P8000" t="s">
        <v>15</v>
      </c>
      <c r="Q8000" t="s">
        <v>15</v>
      </c>
      <c r="R8000" t="s">
        <v>15</v>
      </c>
      <c r="S8000">
        <v>2.496</v>
      </c>
      <c r="T8000" t="str">
        <f>IF(A8000&lt;=DATE(2020,10,16),"pre","post")</f>
        <v>pre</v>
      </c>
      <c r="U8000">
        <f t="shared" si="992"/>
        <v>0</v>
      </c>
      <c r="V8000">
        <f t="shared" si="993"/>
        <v>0</v>
      </c>
      <c r="W8000">
        <f t="shared" si="994"/>
        <v>0</v>
      </c>
      <c r="X8000">
        <f t="shared" si="995"/>
        <v>0</v>
      </c>
      <c r="Y8000">
        <f t="shared" si="996"/>
        <v>0</v>
      </c>
      <c r="Z8000">
        <f t="shared" si="997"/>
        <v>0</v>
      </c>
      <c r="AC8000">
        <f t="shared" si="998"/>
        <v>0</v>
      </c>
      <c r="AD8000">
        <f t="shared" si="999"/>
        <v>0</v>
      </c>
    </row>
    <row r="8001" spans="1:30" x14ac:dyDescent="0.2">
      <c r="A8001" s="1">
        <v>43563</v>
      </c>
      <c r="B8001" s="2">
        <v>47.893700000000003</v>
      </c>
      <c r="C8001" s="2">
        <v>13.18</v>
      </c>
      <c r="D8001" s="2">
        <v>116.78</v>
      </c>
      <c r="E8001" s="2">
        <v>3.72</v>
      </c>
      <c r="F8001" s="2">
        <v>105.739</v>
      </c>
      <c r="G8001">
        <v>107.10599999999999</v>
      </c>
      <c r="H8001">
        <v>2966.81</v>
      </c>
      <c r="I8001">
        <v>47.893700000000003</v>
      </c>
      <c r="J8001">
        <v>13.18</v>
      </c>
      <c r="K8001">
        <v>9.6808999999999994</v>
      </c>
      <c r="L8001">
        <v>3.9489999999999998</v>
      </c>
      <c r="M8001">
        <v>-1.5152000000000001</v>
      </c>
      <c r="N8001">
        <v>-5.6994999999999996</v>
      </c>
      <c r="O8001" t="s">
        <v>15</v>
      </c>
      <c r="P8001" t="s">
        <v>15</v>
      </c>
      <c r="Q8001" t="s">
        <v>15</v>
      </c>
      <c r="R8001" t="s">
        <v>15</v>
      </c>
      <c r="S8001">
        <v>2.5230000000000001</v>
      </c>
      <c r="T8001" t="str">
        <f>IF(A8001&lt;=DATE(2020,10,16),"pre","post")</f>
        <v>pre</v>
      </c>
      <c r="U8001">
        <f t="shared" si="992"/>
        <v>-0.56990000000000052</v>
      </c>
      <c r="V8001">
        <f t="shared" si="993"/>
        <v>-0.10990000000000055</v>
      </c>
      <c r="W8001">
        <f t="shared" si="994"/>
        <v>-9.0000000000012292E-4</v>
      </c>
      <c r="X8001">
        <f t="shared" si="995"/>
        <v>0.14160000000000039</v>
      </c>
      <c r="Y8001">
        <f t="shared" si="996"/>
        <v>-1.4200000000000728</v>
      </c>
      <c r="Z8001">
        <f t="shared" si="997"/>
        <v>2.7000000000000135E-2</v>
      </c>
      <c r="AC8001">
        <f t="shared" si="998"/>
        <v>0</v>
      </c>
      <c r="AD8001">
        <f t="shared" si="999"/>
        <v>0</v>
      </c>
    </row>
    <row r="8002" spans="1:30" x14ac:dyDescent="0.2">
      <c r="A8002" s="1">
        <v>43564</v>
      </c>
      <c r="B8002" s="2">
        <v>48.831400000000002</v>
      </c>
      <c r="C8002" s="2">
        <v>14.28</v>
      </c>
      <c r="D8002" s="2">
        <v>116.94</v>
      </c>
      <c r="E8002" s="2">
        <v>3.75</v>
      </c>
      <c r="F8002" s="2">
        <v>105.84699999999999</v>
      </c>
      <c r="G8002">
        <v>106.91500000000001</v>
      </c>
      <c r="H8002">
        <v>2972.85</v>
      </c>
      <c r="I8002">
        <v>48.831400000000002</v>
      </c>
      <c r="J8002">
        <v>14.28</v>
      </c>
      <c r="K8002">
        <v>8.7544000000000004</v>
      </c>
      <c r="L8002">
        <v>3.6263000000000001</v>
      </c>
      <c r="M8002">
        <v>-1.5289999999999999</v>
      </c>
      <c r="N8002">
        <v>-5.6600999999999999</v>
      </c>
      <c r="O8002" t="s">
        <v>15</v>
      </c>
      <c r="P8002" t="s">
        <v>15</v>
      </c>
      <c r="Q8002" t="s">
        <v>15</v>
      </c>
      <c r="R8002" t="s">
        <v>15</v>
      </c>
      <c r="S8002">
        <v>2.5019999999999998</v>
      </c>
      <c r="T8002" t="str">
        <f>IF(A8002&lt;=DATE(2020,10,16),"pre","post")</f>
        <v>pre</v>
      </c>
      <c r="U8002">
        <f t="shared" si="992"/>
        <v>-0.92649999999999899</v>
      </c>
      <c r="V8002">
        <f t="shared" si="993"/>
        <v>-0.32269999999999976</v>
      </c>
      <c r="W8002">
        <f t="shared" si="994"/>
        <v>-1.3799999999999812E-2</v>
      </c>
      <c r="X8002">
        <f t="shared" si="995"/>
        <v>3.9399999999999658E-2</v>
      </c>
      <c r="Y8002">
        <f t="shared" si="996"/>
        <v>6.0399999999999636</v>
      </c>
      <c r="Z8002">
        <f t="shared" si="997"/>
        <v>-2.1000000000000352E-2</v>
      </c>
      <c r="AC8002">
        <f t="shared" si="998"/>
        <v>0</v>
      </c>
      <c r="AD8002">
        <f t="shared" si="999"/>
        <v>0</v>
      </c>
    </row>
    <row r="8003" spans="1:30" x14ac:dyDescent="0.2">
      <c r="A8003" s="1">
        <v>43565</v>
      </c>
      <c r="B8003" s="2">
        <v>48.600299999999997</v>
      </c>
      <c r="C8003" s="2">
        <v>13.3</v>
      </c>
      <c r="D8003" s="2">
        <v>118.51</v>
      </c>
      <c r="E8003" s="2">
        <v>3.74</v>
      </c>
      <c r="F8003" s="2">
        <v>105.837</v>
      </c>
      <c r="G8003">
        <v>107.226</v>
      </c>
      <c r="H8003">
        <v>2978.46</v>
      </c>
      <c r="I8003">
        <v>48.600299999999997</v>
      </c>
      <c r="J8003">
        <v>13.3</v>
      </c>
      <c r="K8003">
        <v>9.4116999999999997</v>
      </c>
      <c r="L8003">
        <v>2.9912000000000001</v>
      </c>
      <c r="M8003">
        <v>-1.9992000000000001</v>
      </c>
      <c r="N8003">
        <v>-6.2885</v>
      </c>
      <c r="O8003" t="s">
        <v>15</v>
      </c>
      <c r="P8003" t="s">
        <v>15</v>
      </c>
      <c r="Q8003" t="s">
        <v>15</v>
      </c>
      <c r="R8003" t="s">
        <v>15</v>
      </c>
      <c r="S8003">
        <v>2.4670000000000001</v>
      </c>
      <c r="T8003" t="str">
        <f>IF(A8003&lt;=DATE(2020,10,16),"pre","post")</f>
        <v>pre</v>
      </c>
      <c r="U8003">
        <f t="shared" si="992"/>
        <v>0.65729999999999933</v>
      </c>
      <c r="V8003">
        <f t="shared" si="993"/>
        <v>-0.6351</v>
      </c>
      <c r="W8003">
        <f t="shared" si="994"/>
        <v>-0.47020000000000017</v>
      </c>
      <c r="X8003">
        <f t="shared" si="995"/>
        <v>-0.62840000000000007</v>
      </c>
      <c r="Y8003">
        <f t="shared" si="996"/>
        <v>5.6100000000001273</v>
      </c>
      <c r="Z8003">
        <f t="shared" si="997"/>
        <v>-3.4999999999999698E-2</v>
      </c>
      <c r="AC8003">
        <f t="shared" si="998"/>
        <v>0</v>
      </c>
      <c r="AD8003">
        <f t="shared" si="999"/>
        <v>0</v>
      </c>
    </row>
    <row r="8004" spans="1:30" x14ac:dyDescent="0.2">
      <c r="A8004" s="1">
        <v>43566</v>
      </c>
      <c r="B8004" s="2">
        <v>46.9</v>
      </c>
      <c r="C8004" s="2">
        <v>13.02</v>
      </c>
      <c r="D8004" s="2">
        <v>118.3</v>
      </c>
      <c r="E8004" s="2">
        <v>3.67</v>
      </c>
      <c r="F8004" s="2">
        <v>104.771</v>
      </c>
      <c r="G8004">
        <v>107.30500000000001</v>
      </c>
      <c r="H8004">
        <v>2977.01</v>
      </c>
      <c r="I8004">
        <v>46.9</v>
      </c>
      <c r="J8004">
        <v>13.02</v>
      </c>
      <c r="K8004">
        <v>8.9047999999999998</v>
      </c>
      <c r="L8004">
        <v>3.0001000000000002</v>
      </c>
      <c r="M8004">
        <v>-1.6296999999999999</v>
      </c>
      <c r="N8004">
        <v>-6.0955000000000004</v>
      </c>
      <c r="O8004" t="s">
        <v>15</v>
      </c>
      <c r="P8004" t="s">
        <v>15</v>
      </c>
      <c r="Q8004" t="s">
        <v>15</v>
      </c>
      <c r="R8004" t="s">
        <v>15</v>
      </c>
      <c r="S8004">
        <v>2.4980000000000002</v>
      </c>
      <c r="T8004" t="str">
        <f>IF(A8004&lt;=DATE(2020,10,16),"pre","post")</f>
        <v>pre</v>
      </c>
      <c r="U8004">
        <f t="shared" ref="U8004:U8067" si="1000">K8004-K8003</f>
        <v>-0.50689999999999991</v>
      </c>
      <c r="V8004">
        <f t="shared" ref="V8004:V8067" si="1001">L8004-L8003</f>
        <v>8.90000000000013E-3</v>
      </c>
      <c r="W8004">
        <f t="shared" ref="W8004:W8067" si="1002">M8004-M8003</f>
        <v>0.36950000000000016</v>
      </c>
      <c r="X8004">
        <f t="shared" ref="X8004:X8067" si="1003">N8004-N8003</f>
        <v>0.19299999999999962</v>
      </c>
      <c r="Y8004">
        <f t="shared" ref="Y8004:Y8067" si="1004">H8004-H8003</f>
        <v>-1.4499999999998181</v>
      </c>
      <c r="Z8004">
        <f t="shared" ref="Z8004:Z8067" si="1005">S8004-S8003</f>
        <v>3.1000000000000139E-2</v>
      </c>
      <c r="AC8004">
        <f t="shared" ref="AC8004:AC8067" si="1006">IF(AND(J8004&gt;$AA$2, Z8004&lt;0), 1, 0)</f>
        <v>0</v>
      </c>
      <c r="AD8004">
        <f t="shared" ref="AD8004:AD8067" si="1007">IF(AND(I8004&gt;$AB$2, Z8004&gt;0), 1, 0)</f>
        <v>0</v>
      </c>
    </row>
    <row r="8005" spans="1:30" x14ac:dyDescent="0.2">
      <c r="A8005" s="1">
        <v>43567</v>
      </c>
      <c r="B8005" s="2">
        <v>48.843899999999998</v>
      </c>
      <c r="C8005" s="2">
        <v>12.01</v>
      </c>
      <c r="D8005" s="2">
        <v>114.49</v>
      </c>
      <c r="E8005" s="2">
        <v>3.54</v>
      </c>
      <c r="F8005" s="2">
        <v>102.354</v>
      </c>
      <c r="G8005">
        <v>107.699</v>
      </c>
      <c r="H8005">
        <v>2974.29</v>
      </c>
      <c r="I8005">
        <v>48.843899999999998</v>
      </c>
      <c r="J8005">
        <v>12.01</v>
      </c>
      <c r="K8005">
        <v>10.2254</v>
      </c>
      <c r="L8005">
        <v>3.0238</v>
      </c>
      <c r="M8005">
        <v>-1.7397</v>
      </c>
      <c r="N8005">
        <v>-6.2695999999999996</v>
      </c>
      <c r="O8005" t="s">
        <v>15</v>
      </c>
      <c r="P8005" t="s">
        <v>15</v>
      </c>
      <c r="Q8005" t="s">
        <v>15</v>
      </c>
      <c r="R8005" t="s">
        <v>15</v>
      </c>
      <c r="S8005">
        <v>2.5659999999999998</v>
      </c>
      <c r="T8005" t="str">
        <f>IF(A8005&lt;=DATE(2020,10,16),"pre","post")</f>
        <v>pre</v>
      </c>
      <c r="U8005">
        <f t="shared" si="1000"/>
        <v>1.3206000000000007</v>
      </c>
      <c r="V8005">
        <f t="shared" si="1001"/>
        <v>2.3699999999999832E-2</v>
      </c>
      <c r="W8005">
        <f t="shared" si="1002"/>
        <v>-0.1100000000000001</v>
      </c>
      <c r="X8005">
        <f t="shared" si="1003"/>
        <v>-0.17409999999999926</v>
      </c>
      <c r="Y8005">
        <f t="shared" si="1004"/>
        <v>-2.7200000000002547</v>
      </c>
      <c r="Z8005">
        <f t="shared" si="1005"/>
        <v>6.7999999999999616E-2</v>
      </c>
      <c r="AC8005">
        <f t="shared" si="1006"/>
        <v>0</v>
      </c>
      <c r="AD8005">
        <f t="shared" si="1007"/>
        <v>0</v>
      </c>
    </row>
    <row r="8006" spans="1:30" x14ac:dyDescent="0.2">
      <c r="A8006" s="1">
        <v>43568</v>
      </c>
      <c r="B8006" s="2">
        <v>48.843899999999998</v>
      </c>
      <c r="C8006" s="2">
        <v>12.01</v>
      </c>
      <c r="D8006" s="2">
        <v>114.49</v>
      </c>
      <c r="E8006" s="2">
        <v>3.54</v>
      </c>
      <c r="F8006" s="2">
        <v>102.354</v>
      </c>
      <c r="G8006">
        <v>107.699</v>
      </c>
      <c r="H8006">
        <v>2974.29</v>
      </c>
      <c r="I8006">
        <v>48.843899999999998</v>
      </c>
      <c r="J8006">
        <v>12.01</v>
      </c>
      <c r="K8006">
        <v>10.2254</v>
      </c>
      <c r="L8006">
        <v>3.0238</v>
      </c>
      <c r="M8006">
        <v>-1.7397</v>
      </c>
      <c r="N8006">
        <v>-6.2695999999999996</v>
      </c>
      <c r="O8006" t="s">
        <v>15</v>
      </c>
      <c r="P8006" t="s">
        <v>15</v>
      </c>
      <c r="Q8006" t="s">
        <v>15</v>
      </c>
      <c r="R8006" t="s">
        <v>15</v>
      </c>
      <c r="S8006">
        <v>2.5659999999999998</v>
      </c>
      <c r="T8006" t="str">
        <f>IF(A8006&lt;=DATE(2020,10,16),"pre","post")</f>
        <v>pre</v>
      </c>
      <c r="U8006">
        <f t="shared" si="1000"/>
        <v>0</v>
      </c>
      <c r="V8006">
        <f t="shared" si="1001"/>
        <v>0</v>
      </c>
      <c r="W8006">
        <f t="shared" si="1002"/>
        <v>0</v>
      </c>
      <c r="X8006">
        <f t="shared" si="1003"/>
        <v>0</v>
      </c>
      <c r="Y8006">
        <f t="shared" si="1004"/>
        <v>0</v>
      </c>
      <c r="Z8006">
        <f t="shared" si="1005"/>
        <v>0</v>
      </c>
      <c r="AC8006">
        <f t="shared" si="1006"/>
        <v>0</v>
      </c>
      <c r="AD8006">
        <f t="shared" si="1007"/>
        <v>0</v>
      </c>
    </row>
    <row r="8007" spans="1:30" x14ac:dyDescent="0.2">
      <c r="A8007" s="1">
        <v>43569</v>
      </c>
      <c r="B8007" s="2">
        <v>48.843899999999998</v>
      </c>
      <c r="C8007" s="2">
        <v>12.01</v>
      </c>
      <c r="D8007" s="2">
        <v>114.49</v>
      </c>
      <c r="E8007" s="2">
        <v>3.54</v>
      </c>
      <c r="F8007" s="2">
        <v>102.354</v>
      </c>
      <c r="G8007">
        <v>107.699</v>
      </c>
      <c r="H8007">
        <v>2974.29</v>
      </c>
      <c r="I8007">
        <v>48.843899999999998</v>
      </c>
      <c r="J8007">
        <v>12.01</v>
      </c>
      <c r="K8007">
        <v>10.2254</v>
      </c>
      <c r="L8007">
        <v>3.0238</v>
      </c>
      <c r="M8007">
        <v>-1.7397</v>
      </c>
      <c r="N8007">
        <v>-6.2695999999999996</v>
      </c>
      <c r="O8007" t="s">
        <v>15</v>
      </c>
      <c r="P8007" t="s">
        <v>15</v>
      </c>
      <c r="Q8007" t="s">
        <v>15</v>
      </c>
      <c r="R8007" t="s">
        <v>15</v>
      </c>
      <c r="S8007">
        <v>2.5659999999999998</v>
      </c>
      <c r="T8007" t="str">
        <f>IF(A8007&lt;=DATE(2020,10,16),"pre","post")</f>
        <v>pre</v>
      </c>
      <c r="U8007">
        <f t="shared" si="1000"/>
        <v>0</v>
      </c>
      <c r="V8007">
        <f t="shared" si="1001"/>
        <v>0</v>
      </c>
      <c r="W8007">
        <f t="shared" si="1002"/>
        <v>0</v>
      </c>
      <c r="X8007">
        <f t="shared" si="1003"/>
        <v>0</v>
      </c>
      <c r="Y8007">
        <f t="shared" si="1004"/>
        <v>0</v>
      </c>
      <c r="Z8007">
        <f t="shared" si="1005"/>
        <v>0</v>
      </c>
      <c r="AC8007">
        <f t="shared" si="1006"/>
        <v>0</v>
      </c>
      <c r="AD8007">
        <f t="shared" si="1007"/>
        <v>0</v>
      </c>
    </row>
    <row r="8008" spans="1:30" x14ac:dyDescent="0.2">
      <c r="A8008" s="1">
        <v>43570</v>
      </c>
      <c r="B8008" s="2">
        <v>47.6389</v>
      </c>
      <c r="C8008" s="2">
        <v>12.32</v>
      </c>
      <c r="D8008" s="2">
        <v>112.57</v>
      </c>
      <c r="E8008" s="2">
        <v>3.56</v>
      </c>
      <c r="F8008" s="2">
        <v>102.57599999999999</v>
      </c>
      <c r="G8008">
        <v>107.753</v>
      </c>
      <c r="H8008">
        <v>2977.75</v>
      </c>
      <c r="I8008">
        <v>47.6389</v>
      </c>
      <c r="J8008">
        <v>12.32</v>
      </c>
      <c r="K8008">
        <v>9.9654000000000007</v>
      </c>
      <c r="L8008">
        <v>3.5891999999999999</v>
      </c>
      <c r="M8008">
        <v>-0.89219999999999999</v>
      </c>
      <c r="N8008">
        <v>-5.1733000000000002</v>
      </c>
      <c r="O8008" t="s">
        <v>15</v>
      </c>
      <c r="P8008" t="s">
        <v>15</v>
      </c>
      <c r="Q8008" t="s">
        <v>15</v>
      </c>
      <c r="R8008" t="s">
        <v>15</v>
      </c>
      <c r="S8008">
        <v>2.5550000000000002</v>
      </c>
      <c r="T8008" t="str">
        <f>IF(A8008&lt;=DATE(2020,10,16),"pre","post")</f>
        <v>pre</v>
      </c>
      <c r="U8008">
        <f t="shared" si="1000"/>
        <v>-0.25999999999999979</v>
      </c>
      <c r="V8008">
        <f t="shared" si="1001"/>
        <v>0.5653999999999999</v>
      </c>
      <c r="W8008">
        <f t="shared" si="1002"/>
        <v>0.84750000000000003</v>
      </c>
      <c r="X8008">
        <f t="shared" si="1003"/>
        <v>1.0962999999999994</v>
      </c>
      <c r="Y8008">
        <f t="shared" si="1004"/>
        <v>3.4600000000000364</v>
      </c>
      <c r="Z8008">
        <f t="shared" si="1005"/>
        <v>-1.0999999999999677E-2</v>
      </c>
      <c r="AC8008">
        <f t="shared" si="1006"/>
        <v>0</v>
      </c>
      <c r="AD8008">
        <f t="shared" si="1007"/>
        <v>0</v>
      </c>
    </row>
    <row r="8009" spans="1:30" x14ac:dyDescent="0.2">
      <c r="A8009" s="1">
        <v>43571</v>
      </c>
      <c r="B8009" s="2">
        <v>48.3127</v>
      </c>
      <c r="C8009" s="2">
        <v>12.18</v>
      </c>
      <c r="D8009" s="2">
        <v>113.96</v>
      </c>
      <c r="E8009" s="2">
        <v>3.51</v>
      </c>
      <c r="F8009" s="2">
        <v>102.74</v>
      </c>
      <c r="G8009">
        <v>107.64700000000001</v>
      </c>
      <c r="H8009">
        <v>2971.72</v>
      </c>
      <c r="I8009">
        <v>48.3127</v>
      </c>
      <c r="J8009">
        <v>12.18</v>
      </c>
      <c r="K8009">
        <v>9.6550999999999991</v>
      </c>
      <c r="L8009">
        <v>3.4573999999999998</v>
      </c>
      <c r="M8009">
        <v>-0.99360000000000004</v>
      </c>
      <c r="N8009">
        <v>-5.1097999999999999</v>
      </c>
      <c r="O8009" t="s">
        <v>15</v>
      </c>
      <c r="P8009" t="s">
        <v>15</v>
      </c>
      <c r="Q8009" t="s">
        <v>15</v>
      </c>
      <c r="R8009" t="s">
        <v>15</v>
      </c>
      <c r="S8009">
        <v>2.5910000000000002</v>
      </c>
      <c r="T8009" t="str">
        <f>IF(A8009&lt;=DATE(2020,10,16),"pre","post")</f>
        <v>pre</v>
      </c>
      <c r="U8009">
        <f t="shared" si="1000"/>
        <v>-0.31030000000000157</v>
      </c>
      <c r="V8009">
        <f t="shared" si="1001"/>
        <v>-0.13180000000000014</v>
      </c>
      <c r="W8009">
        <f t="shared" si="1002"/>
        <v>-0.10140000000000005</v>
      </c>
      <c r="X8009">
        <f t="shared" si="1003"/>
        <v>6.3500000000000334E-2</v>
      </c>
      <c r="Y8009">
        <f t="shared" si="1004"/>
        <v>-6.0300000000002001</v>
      </c>
      <c r="Z8009">
        <f t="shared" si="1005"/>
        <v>3.6000000000000032E-2</v>
      </c>
      <c r="AC8009">
        <f t="shared" si="1006"/>
        <v>0</v>
      </c>
      <c r="AD8009">
        <f t="shared" si="1007"/>
        <v>0</v>
      </c>
    </row>
    <row r="8010" spans="1:30" x14ac:dyDescent="0.2">
      <c r="A8010" s="1">
        <v>43572</v>
      </c>
      <c r="B8010" s="2">
        <v>48.652799999999999</v>
      </c>
      <c r="C8010" s="2">
        <v>12.6</v>
      </c>
      <c r="D8010" s="2">
        <v>112.6</v>
      </c>
      <c r="E8010" s="2">
        <v>3.55</v>
      </c>
      <c r="F8010" s="2">
        <v>102.72</v>
      </c>
      <c r="G8010">
        <v>107.54600000000001</v>
      </c>
      <c r="H8010">
        <v>2972.18</v>
      </c>
      <c r="I8010">
        <v>48.652799999999999</v>
      </c>
      <c r="J8010">
        <v>12.6</v>
      </c>
      <c r="K8010">
        <v>9.9934999999999992</v>
      </c>
      <c r="L8010">
        <v>3.6999</v>
      </c>
      <c r="M8010">
        <v>-0.7893</v>
      </c>
      <c r="N8010">
        <v>-4.5693000000000001</v>
      </c>
      <c r="O8010" t="s">
        <v>15</v>
      </c>
      <c r="P8010" t="s">
        <v>15</v>
      </c>
      <c r="Q8010" t="s">
        <v>15</v>
      </c>
      <c r="R8010" t="s">
        <v>15</v>
      </c>
      <c r="S8010">
        <v>2.5950000000000002</v>
      </c>
      <c r="T8010" t="str">
        <f>IF(A8010&lt;=DATE(2020,10,16),"pre","post")</f>
        <v>pre</v>
      </c>
      <c r="U8010">
        <f t="shared" si="1000"/>
        <v>0.33840000000000003</v>
      </c>
      <c r="V8010">
        <f t="shared" si="1001"/>
        <v>0.24250000000000016</v>
      </c>
      <c r="W8010">
        <f t="shared" si="1002"/>
        <v>0.20430000000000004</v>
      </c>
      <c r="X8010">
        <f t="shared" si="1003"/>
        <v>0.54049999999999976</v>
      </c>
      <c r="Y8010">
        <f t="shared" si="1004"/>
        <v>0.46000000000003638</v>
      </c>
      <c r="Z8010">
        <f t="shared" si="1005"/>
        <v>4.0000000000000036E-3</v>
      </c>
      <c r="AC8010">
        <f t="shared" si="1006"/>
        <v>0</v>
      </c>
      <c r="AD8010">
        <f t="shared" si="1007"/>
        <v>0</v>
      </c>
    </row>
    <row r="8011" spans="1:30" x14ac:dyDescent="0.2">
      <c r="A8011" s="1">
        <v>43573</v>
      </c>
      <c r="B8011" s="2">
        <v>49.228000000000002</v>
      </c>
      <c r="C8011" s="2">
        <v>12.09</v>
      </c>
      <c r="D8011" s="2">
        <v>113.04</v>
      </c>
      <c r="E8011" s="2">
        <v>3.61</v>
      </c>
      <c r="F8011" s="2">
        <v>102.974</v>
      </c>
      <c r="G8011">
        <v>107.627</v>
      </c>
      <c r="H8011">
        <v>2977.27</v>
      </c>
      <c r="I8011">
        <v>49.228000000000002</v>
      </c>
      <c r="J8011">
        <v>12.09</v>
      </c>
      <c r="K8011">
        <v>9.8268000000000004</v>
      </c>
      <c r="L8011">
        <v>3.1743999999999999</v>
      </c>
      <c r="M8011">
        <v>-0.79210000000000003</v>
      </c>
      <c r="N8011">
        <v>-4.5206</v>
      </c>
      <c r="O8011" t="s">
        <v>15</v>
      </c>
      <c r="P8011" t="s">
        <v>15</v>
      </c>
      <c r="Q8011" t="s">
        <v>15</v>
      </c>
      <c r="R8011" t="s">
        <v>15</v>
      </c>
      <c r="S8011">
        <v>2.5609999999999999</v>
      </c>
      <c r="T8011" t="str">
        <f>IF(A8011&lt;=DATE(2020,10,16),"pre","post")</f>
        <v>pre</v>
      </c>
      <c r="U8011">
        <f t="shared" si="1000"/>
        <v>-0.16669999999999874</v>
      </c>
      <c r="V8011">
        <f t="shared" si="1001"/>
        <v>-0.52550000000000008</v>
      </c>
      <c r="W8011">
        <f t="shared" si="1002"/>
        <v>-2.8000000000000247E-3</v>
      </c>
      <c r="X8011">
        <f t="shared" si="1003"/>
        <v>4.8700000000000188E-2</v>
      </c>
      <c r="Y8011">
        <f t="shared" si="1004"/>
        <v>5.0900000000001455</v>
      </c>
      <c r="Z8011">
        <f t="shared" si="1005"/>
        <v>-3.4000000000000252E-2</v>
      </c>
      <c r="AC8011">
        <f t="shared" si="1006"/>
        <v>0</v>
      </c>
      <c r="AD8011">
        <f t="shared" si="1007"/>
        <v>0</v>
      </c>
    </row>
    <row r="8012" spans="1:30" x14ac:dyDescent="0.2">
      <c r="A8012" s="1">
        <v>43574</v>
      </c>
      <c r="B8012" s="2">
        <v>49.228000000000002</v>
      </c>
      <c r="C8012" s="2">
        <v>12.09</v>
      </c>
      <c r="D8012" s="2">
        <v>113.04</v>
      </c>
      <c r="E8012" s="2">
        <v>3.61</v>
      </c>
      <c r="F8012" s="2">
        <v>102.84099999999999</v>
      </c>
      <c r="G8012">
        <v>107.627</v>
      </c>
      <c r="H8012">
        <v>2977.27</v>
      </c>
      <c r="I8012">
        <v>49.228000000000002</v>
      </c>
      <c r="J8012">
        <v>12.09</v>
      </c>
      <c r="K8012">
        <v>9.8871000000000002</v>
      </c>
      <c r="L8012">
        <v>3.5244</v>
      </c>
      <c r="M8012">
        <v>-0.79210000000000003</v>
      </c>
      <c r="N8012">
        <v>-4.5923999999999996</v>
      </c>
      <c r="O8012" t="s">
        <v>15</v>
      </c>
      <c r="P8012" t="s">
        <v>15</v>
      </c>
      <c r="Q8012" t="s">
        <v>15</v>
      </c>
      <c r="R8012" t="s">
        <v>15</v>
      </c>
      <c r="S8012">
        <v>2.5609999999999999</v>
      </c>
      <c r="T8012" t="str">
        <f>IF(A8012&lt;=DATE(2020,10,16),"pre","post")</f>
        <v>pre</v>
      </c>
      <c r="U8012">
        <f t="shared" si="1000"/>
        <v>6.0299999999999798E-2</v>
      </c>
      <c r="V8012">
        <f t="shared" si="1001"/>
        <v>0.35000000000000009</v>
      </c>
      <c r="W8012">
        <f t="shared" si="1002"/>
        <v>0</v>
      </c>
      <c r="X8012">
        <f t="shared" si="1003"/>
        <v>-7.1799999999999642E-2</v>
      </c>
      <c r="Y8012">
        <f t="shared" si="1004"/>
        <v>0</v>
      </c>
      <c r="Z8012">
        <f t="shared" si="1005"/>
        <v>0</v>
      </c>
      <c r="AC8012">
        <f t="shared" si="1006"/>
        <v>0</v>
      </c>
      <c r="AD8012">
        <f t="shared" si="1007"/>
        <v>0</v>
      </c>
    </row>
    <row r="8013" spans="1:30" x14ac:dyDescent="0.2">
      <c r="A8013" s="1">
        <v>43575</v>
      </c>
      <c r="B8013" s="2">
        <v>49.228000000000002</v>
      </c>
      <c r="C8013" s="2">
        <v>12.09</v>
      </c>
      <c r="D8013" s="2">
        <v>113.04</v>
      </c>
      <c r="E8013" s="2">
        <v>3.61</v>
      </c>
      <c r="F8013" s="2">
        <v>102.84099999999999</v>
      </c>
      <c r="G8013">
        <v>107.627</v>
      </c>
      <c r="H8013">
        <v>2977.27</v>
      </c>
      <c r="I8013">
        <v>49.228000000000002</v>
      </c>
      <c r="J8013">
        <v>12.09</v>
      </c>
      <c r="K8013">
        <v>9.8871000000000002</v>
      </c>
      <c r="L8013">
        <v>3.5244</v>
      </c>
      <c r="M8013">
        <v>-0.79210000000000003</v>
      </c>
      <c r="N8013">
        <v>-4.5923999999999996</v>
      </c>
      <c r="O8013" t="s">
        <v>15</v>
      </c>
      <c r="P8013" t="s">
        <v>15</v>
      </c>
      <c r="Q8013" t="s">
        <v>15</v>
      </c>
      <c r="R8013" t="s">
        <v>15</v>
      </c>
      <c r="S8013">
        <v>2.5609999999999999</v>
      </c>
      <c r="T8013" t="str">
        <f>IF(A8013&lt;=DATE(2020,10,16),"pre","post")</f>
        <v>pre</v>
      </c>
      <c r="U8013">
        <f t="shared" si="1000"/>
        <v>0</v>
      </c>
      <c r="V8013">
        <f t="shared" si="1001"/>
        <v>0</v>
      </c>
      <c r="W8013">
        <f t="shared" si="1002"/>
        <v>0</v>
      </c>
      <c r="X8013">
        <f t="shared" si="1003"/>
        <v>0</v>
      </c>
      <c r="Y8013">
        <f t="shared" si="1004"/>
        <v>0</v>
      </c>
      <c r="Z8013">
        <f t="shared" si="1005"/>
        <v>0</v>
      </c>
      <c r="AC8013">
        <f t="shared" si="1006"/>
        <v>0</v>
      </c>
      <c r="AD8013">
        <f t="shared" si="1007"/>
        <v>0</v>
      </c>
    </row>
    <row r="8014" spans="1:30" x14ac:dyDescent="0.2">
      <c r="A8014" s="1">
        <v>43576</v>
      </c>
      <c r="B8014" s="2">
        <v>49.228000000000002</v>
      </c>
      <c r="C8014" s="2">
        <v>12.09</v>
      </c>
      <c r="D8014" s="2">
        <v>113.04</v>
      </c>
      <c r="E8014" s="2">
        <v>3.61</v>
      </c>
      <c r="F8014" s="2">
        <v>102.84099999999999</v>
      </c>
      <c r="G8014">
        <v>107.627</v>
      </c>
      <c r="H8014">
        <v>2977.27</v>
      </c>
      <c r="I8014">
        <v>49.228000000000002</v>
      </c>
      <c r="J8014">
        <v>12.09</v>
      </c>
      <c r="K8014">
        <v>9.8871000000000002</v>
      </c>
      <c r="L8014">
        <v>3.5244</v>
      </c>
      <c r="M8014">
        <v>-0.79210000000000003</v>
      </c>
      <c r="N8014">
        <v>-4.5923999999999996</v>
      </c>
      <c r="O8014" t="s">
        <v>15</v>
      </c>
      <c r="P8014" t="s">
        <v>15</v>
      </c>
      <c r="Q8014" t="s">
        <v>15</v>
      </c>
      <c r="R8014" t="s">
        <v>15</v>
      </c>
      <c r="S8014">
        <v>2.5609999999999999</v>
      </c>
      <c r="T8014" t="str">
        <f>IF(A8014&lt;=DATE(2020,10,16),"pre","post")</f>
        <v>pre</v>
      </c>
      <c r="U8014">
        <f t="shared" si="1000"/>
        <v>0</v>
      </c>
      <c r="V8014">
        <f t="shared" si="1001"/>
        <v>0</v>
      </c>
      <c r="W8014">
        <f t="shared" si="1002"/>
        <v>0</v>
      </c>
      <c r="X8014">
        <f t="shared" si="1003"/>
        <v>0</v>
      </c>
      <c r="Y8014">
        <f t="shared" si="1004"/>
        <v>0</v>
      </c>
      <c r="Z8014">
        <f t="shared" si="1005"/>
        <v>0</v>
      </c>
      <c r="AC8014">
        <f t="shared" si="1006"/>
        <v>0</v>
      </c>
      <c r="AD8014">
        <f t="shared" si="1007"/>
        <v>0</v>
      </c>
    </row>
    <row r="8015" spans="1:30" x14ac:dyDescent="0.2">
      <c r="A8015" s="1">
        <v>43577</v>
      </c>
      <c r="B8015" s="2">
        <v>48.778199999999998</v>
      </c>
      <c r="C8015" s="2">
        <v>12.42</v>
      </c>
      <c r="D8015" s="2">
        <v>116.15</v>
      </c>
      <c r="E8015" s="2">
        <v>3.61</v>
      </c>
      <c r="F8015" s="2">
        <v>103.688</v>
      </c>
      <c r="G8015">
        <v>107.54300000000001</v>
      </c>
      <c r="H8015">
        <v>2970.51</v>
      </c>
      <c r="I8015">
        <v>48.778199999999998</v>
      </c>
      <c r="J8015">
        <v>12.42</v>
      </c>
      <c r="K8015">
        <v>8.5470000000000006</v>
      </c>
      <c r="L8015">
        <v>3.1983999999999999</v>
      </c>
      <c r="M8015">
        <v>-1.6167</v>
      </c>
      <c r="N8015">
        <v>-5.3011999999999997</v>
      </c>
      <c r="O8015" t="s">
        <v>15</v>
      </c>
      <c r="P8015" t="s">
        <v>15</v>
      </c>
      <c r="Q8015" t="s">
        <v>15</v>
      </c>
      <c r="R8015" t="s">
        <v>15</v>
      </c>
      <c r="S8015">
        <v>2.589</v>
      </c>
      <c r="T8015" t="str">
        <f>IF(A8015&lt;=DATE(2020,10,16),"pre","post")</f>
        <v>pre</v>
      </c>
      <c r="U8015">
        <f t="shared" si="1000"/>
        <v>-1.3400999999999996</v>
      </c>
      <c r="V8015">
        <f t="shared" si="1001"/>
        <v>-0.32600000000000007</v>
      </c>
      <c r="W8015">
        <f t="shared" si="1002"/>
        <v>-0.8246</v>
      </c>
      <c r="X8015">
        <f t="shared" si="1003"/>
        <v>-0.7088000000000001</v>
      </c>
      <c r="Y8015">
        <f t="shared" si="1004"/>
        <v>-6.7599999999997635</v>
      </c>
      <c r="Z8015">
        <f t="shared" si="1005"/>
        <v>2.8000000000000025E-2</v>
      </c>
      <c r="AC8015">
        <f t="shared" si="1006"/>
        <v>0</v>
      </c>
      <c r="AD8015">
        <f t="shared" si="1007"/>
        <v>0</v>
      </c>
    </row>
    <row r="8016" spans="1:30" x14ac:dyDescent="0.2">
      <c r="A8016" s="1">
        <v>43578</v>
      </c>
      <c r="B8016" s="2">
        <v>49.785200000000003</v>
      </c>
      <c r="C8016" s="2">
        <v>12.28</v>
      </c>
      <c r="D8016" s="2">
        <v>116.5</v>
      </c>
      <c r="E8016" s="2">
        <v>3.6</v>
      </c>
      <c r="F8016" s="2">
        <v>103.38</v>
      </c>
      <c r="G8016">
        <v>107.699</v>
      </c>
      <c r="H8016">
        <v>2975.14</v>
      </c>
      <c r="I8016">
        <v>49.785200000000003</v>
      </c>
      <c r="J8016">
        <v>12.28</v>
      </c>
      <c r="K8016">
        <v>8.9062999999999999</v>
      </c>
      <c r="L8016">
        <v>2.9266000000000001</v>
      </c>
      <c r="M8016">
        <v>-1.8807</v>
      </c>
      <c r="N8016">
        <v>-5.4709000000000003</v>
      </c>
      <c r="O8016" t="s">
        <v>15</v>
      </c>
      <c r="P8016" t="s">
        <v>15</v>
      </c>
      <c r="Q8016" t="s">
        <v>15</v>
      </c>
      <c r="R8016" t="s">
        <v>15</v>
      </c>
      <c r="S8016">
        <v>2.5659999999999998</v>
      </c>
      <c r="T8016" t="str">
        <f>IF(A8016&lt;=DATE(2020,10,16),"pre","post")</f>
        <v>pre</v>
      </c>
      <c r="U8016">
        <f t="shared" si="1000"/>
        <v>0.35929999999999929</v>
      </c>
      <c r="V8016">
        <f t="shared" si="1001"/>
        <v>-0.27179999999999982</v>
      </c>
      <c r="W8016">
        <f t="shared" si="1002"/>
        <v>-0.26400000000000001</v>
      </c>
      <c r="X8016">
        <f t="shared" si="1003"/>
        <v>-0.16970000000000063</v>
      </c>
      <c r="Y8016">
        <f t="shared" si="1004"/>
        <v>4.6299999999996544</v>
      </c>
      <c r="Z8016">
        <f t="shared" si="1005"/>
        <v>-2.3000000000000131E-2</v>
      </c>
      <c r="AC8016">
        <f t="shared" si="1006"/>
        <v>0</v>
      </c>
      <c r="AD8016">
        <f t="shared" si="1007"/>
        <v>0</v>
      </c>
    </row>
    <row r="8017" spans="1:30" x14ac:dyDescent="0.2">
      <c r="A8017" s="1">
        <v>43579</v>
      </c>
      <c r="B8017" s="2">
        <v>50.523200000000003</v>
      </c>
      <c r="C8017" s="2">
        <v>13.14</v>
      </c>
      <c r="D8017" s="2">
        <v>117.19</v>
      </c>
      <c r="E8017" s="2">
        <v>3.61</v>
      </c>
      <c r="F8017" s="2">
        <v>103.148</v>
      </c>
      <c r="G8017">
        <v>107.44</v>
      </c>
      <c r="H8017">
        <v>2985.37</v>
      </c>
      <c r="I8017">
        <v>50.523200000000003</v>
      </c>
      <c r="J8017">
        <v>13.14</v>
      </c>
      <c r="K8017">
        <v>9.3171999999999997</v>
      </c>
      <c r="L8017">
        <v>3.1560000000000001</v>
      </c>
      <c r="M8017">
        <v>-1.5324</v>
      </c>
      <c r="N8017">
        <v>-4.9653</v>
      </c>
      <c r="O8017" t="s">
        <v>15</v>
      </c>
      <c r="P8017" t="s">
        <v>15</v>
      </c>
      <c r="Q8017" t="s">
        <v>15</v>
      </c>
      <c r="R8017" t="s">
        <v>15</v>
      </c>
      <c r="S8017">
        <v>2.5190000000000001</v>
      </c>
      <c r="T8017" t="str">
        <f>IF(A8017&lt;=DATE(2020,10,16),"pre","post")</f>
        <v>pre</v>
      </c>
      <c r="U8017">
        <f t="shared" si="1000"/>
        <v>0.41089999999999982</v>
      </c>
      <c r="V8017">
        <f t="shared" si="1001"/>
        <v>0.22940000000000005</v>
      </c>
      <c r="W8017">
        <f t="shared" si="1002"/>
        <v>0.34830000000000005</v>
      </c>
      <c r="X8017">
        <f t="shared" si="1003"/>
        <v>0.50560000000000027</v>
      </c>
      <c r="Y8017">
        <f t="shared" si="1004"/>
        <v>10.230000000000018</v>
      </c>
      <c r="Z8017">
        <f t="shared" si="1005"/>
        <v>-4.6999999999999709E-2</v>
      </c>
      <c r="AC8017">
        <f t="shared" si="1006"/>
        <v>0</v>
      </c>
      <c r="AD8017">
        <f t="shared" si="1007"/>
        <v>0</v>
      </c>
    </row>
    <row r="8018" spans="1:30" x14ac:dyDescent="0.2">
      <c r="A8018" s="1">
        <v>43580</v>
      </c>
      <c r="B8018" s="2">
        <v>49.785800000000002</v>
      </c>
      <c r="C8018" s="2">
        <v>13.25</v>
      </c>
      <c r="D8018" s="2">
        <v>115.75</v>
      </c>
      <c r="E8018" s="2">
        <v>3.63</v>
      </c>
      <c r="F8018" s="2">
        <v>104.27200000000001</v>
      </c>
      <c r="G8018">
        <v>107.363</v>
      </c>
      <c r="H8018">
        <v>2983.81</v>
      </c>
      <c r="I8018">
        <v>49.785800000000002</v>
      </c>
      <c r="J8018">
        <v>13.25</v>
      </c>
      <c r="K8018">
        <v>9.6484000000000005</v>
      </c>
      <c r="L8018">
        <v>3.4493</v>
      </c>
      <c r="M8018">
        <v>-1.1896</v>
      </c>
      <c r="N8018">
        <v>-4.6562000000000001</v>
      </c>
      <c r="O8018" t="s">
        <v>15</v>
      </c>
      <c r="P8018" t="s">
        <v>15</v>
      </c>
      <c r="Q8018" t="s">
        <v>15</v>
      </c>
      <c r="R8018" t="s">
        <v>15</v>
      </c>
      <c r="S8018">
        <v>2.5329999999999999</v>
      </c>
      <c r="T8018" t="str">
        <f>IF(A8018&lt;=DATE(2020,10,16),"pre","post")</f>
        <v>pre</v>
      </c>
      <c r="U8018">
        <f t="shared" si="1000"/>
        <v>0.33120000000000083</v>
      </c>
      <c r="V8018">
        <f t="shared" si="1001"/>
        <v>0.29329999999999989</v>
      </c>
      <c r="W8018">
        <f t="shared" si="1002"/>
        <v>0.34279999999999999</v>
      </c>
      <c r="X8018">
        <f t="shared" si="1003"/>
        <v>0.30909999999999993</v>
      </c>
      <c r="Y8018">
        <f t="shared" si="1004"/>
        <v>-1.5599999999999454</v>
      </c>
      <c r="Z8018">
        <f t="shared" si="1005"/>
        <v>1.399999999999979E-2</v>
      </c>
      <c r="AC8018">
        <f t="shared" si="1006"/>
        <v>0</v>
      </c>
      <c r="AD8018">
        <f t="shared" si="1007"/>
        <v>0</v>
      </c>
    </row>
    <row r="8019" spans="1:30" x14ac:dyDescent="0.2">
      <c r="A8019" s="1">
        <v>43581</v>
      </c>
      <c r="B8019" s="2">
        <v>49.427900000000001</v>
      </c>
      <c r="C8019" s="2">
        <v>12.73</v>
      </c>
      <c r="D8019" s="2">
        <v>119.18</v>
      </c>
      <c r="E8019" s="2">
        <v>3.65</v>
      </c>
      <c r="F8019" s="2">
        <v>103.596</v>
      </c>
      <c r="G8019">
        <v>107.681</v>
      </c>
      <c r="H8019">
        <v>2990.57</v>
      </c>
      <c r="I8019">
        <v>49.427900000000001</v>
      </c>
      <c r="J8019">
        <v>12.73</v>
      </c>
      <c r="K8019">
        <v>10.6517</v>
      </c>
      <c r="L8019">
        <v>3.3530000000000002</v>
      </c>
      <c r="M8019">
        <v>-1.2484</v>
      </c>
      <c r="N8019">
        <v>-4.7026000000000003</v>
      </c>
      <c r="O8019" t="s">
        <v>15</v>
      </c>
      <c r="P8019" t="s">
        <v>15</v>
      </c>
      <c r="Q8019" t="s">
        <v>15</v>
      </c>
      <c r="R8019" t="s">
        <v>15</v>
      </c>
      <c r="S8019">
        <v>2.4990000000000001</v>
      </c>
      <c r="T8019" t="str">
        <f>IF(A8019&lt;=DATE(2020,10,16),"pre","post")</f>
        <v>pre</v>
      </c>
      <c r="U8019">
        <f t="shared" si="1000"/>
        <v>1.0032999999999994</v>
      </c>
      <c r="V8019">
        <f t="shared" si="1001"/>
        <v>-9.629999999999983E-2</v>
      </c>
      <c r="W8019">
        <f t="shared" si="1002"/>
        <v>-5.8799999999999963E-2</v>
      </c>
      <c r="X8019">
        <f t="shared" si="1003"/>
        <v>-4.6400000000000219E-2</v>
      </c>
      <c r="Y8019">
        <f t="shared" si="1004"/>
        <v>6.7600000000002183</v>
      </c>
      <c r="Z8019">
        <f t="shared" si="1005"/>
        <v>-3.3999999999999808E-2</v>
      </c>
      <c r="AC8019">
        <f t="shared" si="1006"/>
        <v>0</v>
      </c>
      <c r="AD8019">
        <f t="shared" si="1007"/>
        <v>0</v>
      </c>
    </row>
    <row r="8020" spans="1:30" x14ac:dyDescent="0.2">
      <c r="A8020" s="1">
        <v>43582</v>
      </c>
      <c r="B8020" s="2">
        <v>49.427900000000001</v>
      </c>
      <c r="C8020" s="2">
        <v>12.73</v>
      </c>
      <c r="D8020" s="2">
        <v>119.18</v>
      </c>
      <c r="E8020" s="2">
        <v>3.65</v>
      </c>
      <c r="F8020" s="2">
        <v>103.596</v>
      </c>
      <c r="G8020">
        <v>107.681</v>
      </c>
      <c r="H8020">
        <v>2990.57</v>
      </c>
      <c r="I8020">
        <v>49.427900000000001</v>
      </c>
      <c r="J8020">
        <v>12.73</v>
      </c>
      <c r="K8020">
        <v>10.6517</v>
      </c>
      <c r="L8020">
        <v>3.3530000000000002</v>
      </c>
      <c r="M8020">
        <v>-1.2484</v>
      </c>
      <c r="N8020">
        <v>-4.7026000000000003</v>
      </c>
      <c r="O8020" t="s">
        <v>15</v>
      </c>
      <c r="P8020" t="s">
        <v>15</v>
      </c>
      <c r="Q8020" t="s">
        <v>15</v>
      </c>
      <c r="R8020" t="s">
        <v>15</v>
      </c>
      <c r="S8020">
        <v>2.4990000000000001</v>
      </c>
      <c r="T8020" t="str">
        <f>IF(A8020&lt;=DATE(2020,10,16),"pre","post")</f>
        <v>pre</v>
      </c>
      <c r="U8020">
        <f t="shared" si="1000"/>
        <v>0</v>
      </c>
      <c r="V8020">
        <f t="shared" si="1001"/>
        <v>0</v>
      </c>
      <c r="W8020">
        <f t="shared" si="1002"/>
        <v>0</v>
      </c>
      <c r="X8020">
        <f t="shared" si="1003"/>
        <v>0</v>
      </c>
      <c r="Y8020">
        <f t="shared" si="1004"/>
        <v>0</v>
      </c>
      <c r="Z8020">
        <f t="shared" si="1005"/>
        <v>0</v>
      </c>
      <c r="AC8020">
        <f t="shared" si="1006"/>
        <v>0</v>
      </c>
      <c r="AD8020">
        <f t="shared" si="1007"/>
        <v>0</v>
      </c>
    </row>
    <row r="8021" spans="1:30" x14ac:dyDescent="0.2">
      <c r="A8021" s="1">
        <v>43583</v>
      </c>
      <c r="B8021" s="2">
        <v>49.427900000000001</v>
      </c>
      <c r="C8021" s="2">
        <v>12.73</v>
      </c>
      <c r="D8021" s="2">
        <v>119.18</v>
      </c>
      <c r="E8021" s="2">
        <v>3.65</v>
      </c>
      <c r="F8021" s="2">
        <v>103.596</v>
      </c>
      <c r="G8021">
        <v>107.681</v>
      </c>
      <c r="H8021">
        <v>2990.57</v>
      </c>
      <c r="I8021">
        <v>49.427900000000001</v>
      </c>
      <c r="J8021">
        <v>12.73</v>
      </c>
      <c r="K8021">
        <v>10.6517</v>
      </c>
      <c r="L8021">
        <v>3.3530000000000002</v>
      </c>
      <c r="M8021">
        <v>-1.2484</v>
      </c>
      <c r="N8021">
        <v>-4.7026000000000003</v>
      </c>
      <c r="O8021" t="s">
        <v>15</v>
      </c>
      <c r="P8021" t="s">
        <v>15</v>
      </c>
      <c r="Q8021" t="s">
        <v>15</v>
      </c>
      <c r="R8021" t="s">
        <v>15</v>
      </c>
      <c r="S8021">
        <v>2.4990000000000001</v>
      </c>
      <c r="T8021" t="str">
        <f>IF(A8021&lt;=DATE(2020,10,16),"pre","post")</f>
        <v>pre</v>
      </c>
      <c r="U8021">
        <f t="shared" si="1000"/>
        <v>0</v>
      </c>
      <c r="V8021">
        <f t="shared" si="1001"/>
        <v>0</v>
      </c>
      <c r="W8021">
        <f t="shared" si="1002"/>
        <v>0</v>
      </c>
      <c r="X8021">
        <f t="shared" si="1003"/>
        <v>0</v>
      </c>
      <c r="Y8021">
        <f t="shared" si="1004"/>
        <v>0</v>
      </c>
      <c r="Z8021">
        <f t="shared" si="1005"/>
        <v>0</v>
      </c>
      <c r="AC8021">
        <f t="shared" si="1006"/>
        <v>0</v>
      </c>
      <c r="AD8021">
        <f t="shared" si="1007"/>
        <v>0</v>
      </c>
    </row>
    <row r="8022" spans="1:30" x14ac:dyDescent="0.2">
      <c r="A8022" s="1">
        <v>43584</v>
      </c>
      <c r="B8022" s="2">
        <v>48.052300000000002</v>
      </c>
      <c r="C8022" s="2">
        <v>13.11</v>
      </c>
      <c r="D8022" s="2">
        <v>118.48</v>
      </c>
      <c r="E8022" s="2">
        <v>3.6</v>
      </c>
      <c r="F8022" s="2">
        <v>103.084</v>
      </c>
      <c r="G8022">
        <v>107.57599999999999</v>
      </c>
      <c r="H8022">
        <v>2984.94</v>
      </c>
      <c r="I8022">
        <v>48.052300000000002</v>
      </c>
      <c r="J8022">
        <v>13.11</v>
      </c>
      <c r="K8022">
        <v>10.469799999999999</v>
      </c>
      <c r="L8022">
        <v>3.2017000000000002</v>
      </c>
      <c r="M8022">
        <v>-1.5792999999999999</v>
      </c>
      <c r="N8022">
        <v>-5.1341999999999999</v>
      </c>
      <c r="O8022" t="s">
        <v>15</v>
      </c>
      <c r="P8022" t="s">
        <v>15</v>
      </c>
      <c r="Q8022" t="s">
        <v>15</v>
      </c>
      <c r="R8022" t="s">
        <v>15</v>
      </c>
      <c r="S8022">
        <v>2.5270000000000001</v>
      </c>
      <c r="T8022" t="str">
        <f>IF(A8022&lt;=DATE(2020,10,16),"pre","post")</f>
        <v>pre</v>
      </c>
      <c r="U8022">
        <f t="shared" si="1000"/>
        <v>-0.18190000000000062</v>
      </c>
      <c r="V8022">
        <f t="shared" si="1001"/>
        <v>-0.15129999999999999</v>
      </c>
      <c r="W8022">
        <f t="shared" si="1002"/>
        <v>-0.33089999999999997</v>
      </c>
      <c r="X8022">
        <f t="shared" si="1003"/>
        <v>-0.43159999999999954</v>
      </c>
      <c r="Y8022">
        <f t="shared" si="1004"/>
        <v>-5.6300000000001091</v>
      </c>
      <c r="Z8022">
        <f t="shared" si="1005"/>
        <v>2.8000000000000025E-2</v>
      </c>
      <c r="AC8022">
        <f t="shared" si="1006"/>
        <v>0</v>
      </c>
      <c r="AD8022">
        <f t="shared" si="1007"/>
        <v>0</v>
      </c>
    </row>
    <row r="8023" spans="1:30" x14ac:dyDescent="0.2">
      <c r="A8023" s="1">
        <v>43585</v>
      </c>
      <c r="B8023" s="2">
        <v>49.4711</v>
      </c>
      <c r="C8023" s="2">
        <v>13.12</v>
      </c>
      <c r="D8023" s="2">
        <v>120.82</v>
      </c>
      <c r="E8023" s="2">
        <v>3.62</v>
      </c>
      <c r="F8023" s="2">
        <v>103.718</v>
      </c>
      <c r="G8023">
        <v>107.69</v>
      </c>
      <c r="H8023">
        <v>2990.68</v>
      </c>
      <c r="I8023">
        <v>49.4711</v>
      </c>
      <c r="J8023">
        <v>13.12</v>
      </c>
      <c r="K8023">
        <v>11.402100000000001</v>
      </c>
      <c r="L8023">
        <v>4.3006000000000002</v>
      </c>
      <c r="M8023">
        <v>-1.2715000000000001</v>
      </c>
      <c r="N8023">
        <v>-4.4869000000000003</v>
      </c>
      <c r="O8023" t="s">
        <v>15</v>
      </c>
      <c r="P8023" t="s">
        <v>15</v>
      </c>
      <c r="Q8023" t="s">
        <v>15</v>
      </c>
      <c r="R8023" t="s">
        <v>15</v>
      </c>
      <c r="S8023">
        <v>2.5030000000000001</v>
      </c>
      <c r="T8023" t="str">
        <f>IF(A8023&lt;=DATE(2020,10,16),"pre","post")</f>
        <v>pre</v>
      </c>
      <c r="U8023">
        <f t="shared" si="1000"/>
        <v>0.93230000000000146</v>
      </c>
      <c r="V8023">
        <f t="shared" si="1001"/>
        <v>1.0989</v>
      </c>
      <c r="W8023">
        <f t="shared" si="1002"/>
        <v>0.30779999999999985</v>
      </c>
      <c r="X8023">
        <f t="shared" si="1003"/>
        <v>0.64729999999999954</v>
      </c>
      <c r="Y8023">
        <f t="shared" si="1004"/>
        <v>5.7399999999997817</v>
      </c>
      <c r="Z8023">
        <f t="shared" si="1005"/>
        <v>-2.4000000000000021E-2</v>
      </c>
      <c r="AC8023">
        <f t="shared" si="1006"/>
        <v>0</v>
      </c>
      <c r="AD8023">
        <f t="shared" si="1007"/>
        <v>0</v>
      </c>
    </row>
    <row r="8024" spans="1:30" x14ac:dyDescent="0.2">
      <c r="A8024" s="1">
        <v>43586</v>
      </c>
      <c r="B8024" s="2">
        <v>46.7453</v>
      </c>
      <c r="C8024" s="2">
        <v>14.8</v>
      </c>
      <c r="D8024" s="2">
        <v>118.01</v>
      </c>
      <c r="E8024" s="2">
        <v>3.6</v>
      </c>
      <c r="F8024" s="2">
        <v>103.765</v>
      </c>
      <c r="G8024">
        <v>107.413</v>
      </c>
      <c r="H8024">
        <v>2991.69</v>
      </c>
      <c r="I8024">
        <v>46.7453</v>
      </c>
      <c r="J8024">
        <v>14.8</v>
      </c>
      <c r="K8024">
        <v>12.2622</v>
      </c>
      <c r="L8024">
        <v>5.2839999999999998</v>
      </c>
      <c r="M8024">
        <v>-0.2535</v>
      </c>
      <c r="N8024">
        <v>-3.7223000000000002</v>
      </c>
      <c r="O8024" t="s">
        <v>15</v>
      </c>
      <c r="P8024" t="s">
        <v>15</v>
      </c>
      <c r="Q8024" t="s">
        <v>15</v>
      </c>
      <c r="R8024" t="s">
        <v>15</v>
      </c>
      <c r="S8024">
        <v>2.5009999999999999</v>
      </c>
      <c r="T8024" t="str">
        <f>IF(A8024&lt;=DATE(2020,10,16),"pre","post")</f>
        <v>pre</v>
      </c>
      <c r="U8024">
        <f t="shared" si="1000"/>
        <v>0.8600999999999992</v>
      </c>
      <c r="V8024">
        <f t="shared" si="1001"/>
        <v>0.98339999999999961</v>
      </c>
      <c r="W8024">
        <f t="shared" si="1002"/>
        <v>1.018</v>
      </c>
      <c r="X8024">
        <f t="shared" si="1003"/>
        <v>0.76460000000000017</v>
      </c>
      <c r="Y8024">
        <f t="shared" si="1004"/>
        <v>1.0100000000002183</v>
      </c>
      <c r="Z8024">
        <f t="shared" si="1005"/>
        <v>-2.0000000000002238E-3</v>
      </c>
      <c r="AC8024">
        <f t="shared" si="1006"/>
        <v>0</v>
      </c>
      <c r="AD8024">
        <f t="shared" si="1007"/>
        <v>0</v>
      </c>
    </row>
    <row r="8025" spans="1:30" x14ac:dyDescent="0.2">
      <c r="A8025" s="1">
        <v>43587</v>
      </c>
      <c r="B8025" s="2">
        <v>46.716500000000003</v>
      </c>
      <c r="C8025" s="2">
        <v>14.42</v>
      </c>
      <c r="D8025" s="2">
        <v>121.86</v>
      </c>
      <c r="E8025" s="2">
        <v>3.61</v>
      </c>
      <c r="F8025" s="2">
        <v>105.542</v>
      </c>
      <c r="G8025">
        <v>107.399</v>
      </c>
      <c r="H8025">
        <v>2980.84</v>
      </c>
      <c r="I8025">
        <v>46.716500000000003</v>
      </c>
      <c r="J8025">
        <v>14.42</v>
      </c>
      <c r="K8025">
        <v>11.001300000000001</v>
      </c>
      <c r="L8025">
        <v>4.7084000000000001</v>
      </c>
      <c r="M8025">
        <v>-0.90559999999999996</v>
      </c>
      <c r="N8025">
        <v>-4.6252000000000004</v>
      </c>
      <c r="O8025" t="s">
        <v>15</v>
      </c>
      <c r="P8025" t="s">
        <v>15</v>
      </c>
      <c r="Q8025" t="s">
        <v>15</v>
      </c>
      <c r="R8025" t="s">
        <v>15</v>
      </c>
      <c r="S8025">
        <v>2.5419999999999998</v>
      </c>
      <c r="T8025" t="str">
        <f>IF(A8025&lt;=DATE(2020,10,16),"pre","post")</f>
        <v>pre</v>
      </c>
      <c r="U8025">
        <f t="shared" si="1000"/>
        <v>-1.2608999999999995</v>
      </c>
      <c r="V8025">
        <f t="shared" si="1001"/>
        <v>-0.57559999999999967</v>
      </c>
      <c r="W8025">
        <f t="shared" si="1002"/>
        <v>-0.6520999999999999</v>
      </c>
      <c r="X8025">
        <f t="shared" si="1003"/>
        <v>-0.90290000000000026</v>
      </c>
      <c r="Y8025">
        <f t="shared" si="1004"/>
        <v>-10.849999999999909</v>
      </c>
      <c r="Z8025">
        <f t="shared" si="1005"/>
        <v>4.0999999999999925E-2</v>
      </c>
      <c r="AC8025">
        <f t="shared" si="1006"/>
        <v>0</v>
      </c>
      <c r="AD8025">
        <f t="shared" si="1007"/>
        <v>0</v>
      </c>
    </row>
    <row r="8026" spans="1:30" x14ac:dyDescent="0.2">
      <c r="A8026" s="1">
        <v>43588</v>
      </c>
      <c r="B8026" s="2">
        <v>45.7821</v>
      </c>
      <c r="C8026" s="2">
        <v>12.87</v>
      </c>
      <c r="D8026" s="2">
        <v>120.5</v>
      </c>
      <c r="E8026" s="2">
        <v>3.6</v>
      </c>
      <c r="F8026" s="2">
        <v>103.931</v>
      </c>
      <c r="G8026">
        <v>107.66</v>
      </c>
      <c r="H8026">
        <v>2985.85</v>
      </c>
      <c r="I8026">
        <v>45.7821</v>
      </c>
      <c r="J8026">
        <v>12.87</v>
      </c>
      <c r="K8026">
        <v>11.2818</v>
      </c>
      <c r="L8026">
        <v>4.7163000000000004</v>
      </c>
      <c r="M8026">
        <v>-1.3740000000000001</v>
      </c>
      <c r="N8026">
        <v>-5.4363000000000001</v>
      </c>
      <c r="O8026" t="s">
        <v>15</v>
      </c>
      <c r="P8026" t="s">
        <v>15</v>
      </c>
      <c r="Q8026" t="s">
        <v>15</v>
      </c>
      <c r="R8026" t="s">
        <v>15</v>
      </c>
      <c r="S8026">
        <v>2.5259999999999998</v>
      </c>
      <c r="T8026" t="str">
        <f>IF(A8026&lt;=DATE(2020,10,16),"pre","post")</f>
        <v>pre</v>
      </c>
      <c r="U8026">
        <f t="shared" si="1000"/>
        <v>0.28049999999999997</v>
      </c>
      <c r="V8026">
        <f t="shared" si="1001"/>
        <v>7.9000000000002402E-3</v>
      </c>
      <c r="W8026">
        <f t="shared" si="1002"/>
        <v>-0.46840000000000015</v>
      </c>
      <c r="X8026">
        <f t="shared" si="1003"/>
        <v>-0.81109999999999971</v>
      </c>
      <c r="Y8026">
        <f t="shared" si="1004"/>
        <v>5.0099999999997635</v>
      </c>
      <c r="Z8026">
        <f t="shared" si="1005"/>
        <v>-1.6000000000000014E-2</v>
      </c>
      <c r="AC8026">
        <f t="shared" si="1006"/>
        <v>0</v>
      </c>
      <c r="AD8026">
        <f t="shared" si="1007"/>
        <v>0</v>
      </c>
    </row>
    <row r="8027" spans="1:30" x14ac:dyDescent="0.2">
      <c r="A8027" s="1">
        <v>43589</v>
      </c>
      <c r="B8027" s="2">
        <v>45.7821</v>
      </c>
      <c r="C8027" s="2">
        <v>12.87</v>
      </c>
      <c r="D8027" s="2">
        <v>120.5</v>
      </c>
      <c r="E8027" s="2">
        <v>3.6</v>
      </c>
      <c r="F8027" s="2">
        <v>103.931</v>
      </c>
      <c r="G8027">
        <v>107.66</v>
      </c>
      <c r="H8027">
        <v>2985.85</v>
      </c>
      <c r="I8027">
        <v>45.7821</v>
      </c>
      <c r="J8027">
        <v>12.87</v>
      </c>
      <c r="K8027">
        <v>11.2818</v>
      </c>
      <c r="L8027">
        <v>4.7163000000000004</v>
      </c>
      <c r="M8027">
        <v>-1.3740000000000001</v>
      </c>
      <c r="N8027">
        <v>-5.4363000000000001</v>
      </c>
      <c r="O8027" t="s">
        <v>15</v>
      </c>
      <c r="P8027" t="s">
        <v>15</v>
      </c>
      <c r="Q8027" t="s">
        <v>15</v>
      </c>
      <c r="R8027" t="s">
        <v>15</v>
      </c>
      <c r="S8027">
        <v>2.5259999999999998</v>
      </c>
      <c r="T8027" t="str">
        <f>IF(A8027&lt;=DATE(2020,10,16),"pre","post")</f>
        <v>pre</v>
      </c>
      <c r="U8027">
        <f t="shared" si="1000"/>
        <v>0</v>
      </c>
      <c r="V8027">
        <f t="shared" si="1001"/>
        <v>0</v>
      </c>
      <c r="W8027">
        <f t="shared" si="1002"/>
        <v>0</v>
      </c>
      <c r="X8027">
        <f t="shared" si="1003"/>
        <v>0</v>
      </c>
      <c r="Y8027">
        <f t="shared" si="1004"/>
        <v>0</v>
      </c>
      <c r="Z8027">
        <f t="shared" si="1005"/>
        <v>0</v>
      </c>
      <c r="AC8027">
        <f t="shared" si="1006"/>
        <v>0</v>
      </c>
      <c r="AD8027">
        <f t="shared" si="1007"/>
        <v>0</v>
      </c>
    </row>
    <row r="8028" spans="1:30" x14ac:dyDescent="0.2">
      <c r="A8028" s="1">
        <v>43590</v>
      </c>
      <c r="B8028" s="2">
        <v>45.7821</v>
      </c>
      <c r="C8028" s="2">
        <v>12.87</v>
      </c>
      <c r="D8028" s="2">
        <v>120.5</v>
      </c>
      <c r="E8028" s="2">
        <v>3.6</v>
      </c>
      <c r="F8028" s="2">
        <v>103.931</v>
      </c>
      <c r="G8028">
        <v>107.66</v>
      </c>
      <c r="H8028">
        <v>2985.85</v>
      </c>
      <c r="I8028">
        <v>45.7821</v>
      </c>
      <c r="J8028">
        <v>12.87</v>
      </c>
      <c r="K8028">
        <v>11.2818</v>
      </c>
      <c r="L8028">
        <v>4.7163000000000004</v>
      </c>
      <c r="M8028">
        <v>-1.3740000000000001</v>
      </c>
      <c r="N8028">
        <v>-5.4363000000000001</v>
      </c>
      <c r="O8028" t="s">
        <v>15</v>
      </c>
      <c r="P8028" t="s">
        <v>15</v>
      </c>
      <c r="Q8028" t="s">
        <v>15</v>
      </c>
      <c r="R8028" t="s">
        <v>15</v>
      </c>
      <c r="S8028">
        <v>2.5259999999999998</v>
      </c>
      <c r="T8028" t="str">
        <f>IF(A8028&lt;=DATE(2020,10,16),"pre","post")</f>
        <v>pre</v>
      </c>
      <c r="U8028">
        <f t="shared" si="1000"/>
        <v>0</v>
      </c>
      <c r="V8028">
        <f t="shared" si="1001"/>
        <v>0</v>
      </c>
      <c r="W8028">
        <f t="shared" si="1002"/>
        <v>0</v>
      </c>
      <c r="X8028">
        <f t="shared" si="1003"/>
        <v>0</v>
      </c>
      <c r="Y8028">
        <f t="shared" si="1004"/>
        <v>0</v>
      </c>
      <c r="Z8028">
        <f t="shared" si="1005"/>
        <v>0</v>
      </c>
      <c r="AC8028">
        <f t="shared" si="1006"/>
        <v>0</v>
      </c>
      <c r="AD8028">
        <f t="shared" si="1007"/>
        <v>0</v>
      </c>
    </row>
    <row r="8029" spans="1:30" x14ac:dyDescent="0.2">
      <c r="A8029" s="1">
        <v>43591</v>
      </c>
      <c r="B8029" s="2">
        <v>47.819299999999998</v>
      </c>
      <c r="C8029" s="2">
        <v>15.44</v>
      </c>
      <c r="D8029" s="2">
        <v>125.08</v>
      </c>
      <c r="E8029" s="2">
        <v>3.67</v>
      </c>
      <c r="F8029" s="2">
        <v>105.642</v>
      </c>
      <c r="G8029">
        <v>107.483</v>
      </c>
      <c r="H8029">
        <v>2989.2</v>
      </c>
      <c r="I8029">
        <v>47.819299999999998</v>
      </c>
      <c r="J8029">
        <v>15.44</v>
      </c>
      <c r="K8029">
        <v>10.537800000000001</v>
      </c>
      <c r="L8029">
        <v>4.4027000000000003</v>
      </c>
      <c r="M8029">
        <v>-2.0110000000000001</v>
      </c>
      <c r="N8029">
        <v>-6.2945000000000002</v>
      </c>
      <c r="O8029" t="s">
        <v>15</v>
      </c>
      <c r="P8029" t="s">
        <v>15</v>
      </c>
      <c r="Q8029" t="s">
        <v>15</v>
      </c>
      <c r="R8029" t="s">
        <v>15</v>
      </c>
      <c r="S8029">
        <v>2.4710000000000001</v>
      </c>
      <c r="T8029" t="str">
        <f>IF(A8029&lt;=DATE(2020,10,16),"pre","post")</f>
        <v>pre</v>
      </c>
      <c r="U8029">
        <f t="shared" si="1000"/>
        <v>-0.74399999999999977</v>
      </c>
      <c r="V8029">
        <f t="shared" si="1001"/>
        <v>-0.3136000000000001</v>
      </c>
      <c r="W8029">
        <f t="shared" si="1002"/>
        <v>-0.63700000000000001</v>
      </c>
      <c r="X8029">
        <f t="shared" si="1003"/>
        <v>-0.85820000000000007</v>
      </c>
      <c r="Y8029">
        <f t="shared" si="1004"/>
        <v>3.3499999999999091</v>
      </c>
      <c r="Z8029">
        <f t="shared" si="1005"/>
        <v>-5.4999999999999716E-2</v>
      </c>
      <c r="AC8029">
        <f t="shared" si="1006"/>
        <v>0</v>
      </c>
      <c r="AD8029">
        <f t="shared" si="1007"/>
        <v>0</v>
      </c>
    </row>
    <row r="8030" spans="1:30" x14ac:dyDescent="0.2">
      <c r="A8030" s="1">
        <v>43592</v>
      </c>
      <c r="B8030" s="2">
        <v>52.360900000000001</v>
      </c>
      <c r="C8030" s="2">
        <v>19.32</v>
      </c>
      <c r="D8030" s="2">
        <v>124.34</v>
      </c>
      <c r="E8030" s="2">
        <v>3.74</v>
      </c>
      <c r="F8030" s="2">
        <v>106.75</v>
      </c>
      <c r="G8030">
        <v>107.04</v>
      </c>
      <c r="H8030">
        <v>2996.96</v>
      </c>
      <c r="I8030">
        <v>52.360900000000001</v>
      </c>
      <c r="J8030">
        <v>19.32</v>
      </c>
      <c r="K8030">
        <v>9.9332999999999991</v>
      </c>
      <c r="L8030">
        <v>4.2350000000000003</v>
      </c>
      <c r="M8030">
        <v>-1.7817000000000001</v>
      </c>
      <c r="N8030">
        <v>-5.9265999999999996</v>
      </c>
      <c r="O8030" t="s">
        <v>15</v>
      </c>
      <c r="P8030" t="s">
        <v>15</v>
      </c>
      <c r="Q8030" t="s">
        <v>15</v>
      </c>
      <c r="R8030" t="s">
        <v>15</v>
      </c>
      <c r="S8030">
        <v>2.4580000000000002</v>
      </c>
      <c r="T8030" t="str">
        <f>IF(A8030&lt;=DATE(2020,10,16),"pre","post")</f>
        <v>pre</v>
      </c>
      <c r="U8030">
        <f t="shared" si="1000"/>
        <v>-0.60450000000000159</v>
      </c>
      <c r="V8030">
        <f t="shared" si="1001"/>
        <v>-0.16769999999999996</v>
      </c>
      <c r="W8030">
        <f t="shared" si="1002"/>
        <v>0.22930000000000006</v>
      </c>
      <c r="X8030">
        <f t="shared" si="1003"/>
        <v>0.36790000000000056</v>
      </c>
      <c r="Y8030">
        <f t="shared" si="1004"/>
        <v>7.7600000000002183</v>
      </c>
      <c r="Z8030">
        <f t="shared" si="1005"/>
        <v>-1.2999999999999901E-2</v>
      </c>
      <c r="AC8030">
        <f t="shared" si="1006"/>
        <v>0</v>
      </c>
      <c r="AD8030">
        <f t="shared" si="1007"/>
        <v>0</v>
      </c>
    </row>
    <row r="8031" spans="1:30" x14ac:dyDescent="0.2">
      <c r="A8031" s="1">
        <v>43593</v>
      </c>
      <c r="B8031" s="2">
        <v>51.308700000000002</v>
      </c>
      <c r="C8031" s="2">
        <v>19.399999999999999</v>
      </c>
      <c r="D8031" s="2">
        <v>121.65</v>
      </c>
      <c r="E8031" s="2">
        <v>3.74</v>
      </c>
      <c r="F8031" s="2">
        <v>107.517</v>
      </c>
      <c r="G8031">
        <v>106.812</v>
      </c>
      <c r="H8031">
        <v>2989.57</v>
      </c>
      <c r="I8031">
        <v>51.308700000000002</v>
      </c>
      <c r="J8031">
        <v>19.399999999999999</v>
      </c>
      <c r="K8031">
        <v>9.7410999999999994</v>
      </c>
      <c r="L8031">
        <v>3.5106999999999999</v>
      </c>
      <c r="M8031">
        <v>-1.8867</v>
      </c>
      <c r="N8031">
        <v>-6.4131</v>
      </c>
      <c r="O8031" t="s">
        <v>15</v>
      </c>
      <c r="P8031" t="s">
        <v>15</v>
      </c>
      <c r="Q8031" t="s">
        <v>15</v>
      </c>
      <c r="R8031" t="s">
        <v>15</v>
      </c>
      <c r="S8031">
        <v>2.484</v>
      </c>
      <c r="T8031" t="str">
        <f>IF(A8031&lt;=DATE(2020,10,16),"pre","post")</f>
        <v>pre</v>
      </c>
      <c r="U8031">
        <f t="shared" si="1000"/>
        <v>-0.1921999999999997</v>
      </c>
      <c r="V8031">
        <f t="shared" si="1001"/>
        <v>-0.72430000000000039</v>
      </c>
      <c r="W8031">
        <f t="shared" si="1002"/>
        <v>-0.10499999999999998</v>
      </c>
      <c r="X8031">
        <f t="shared" si="1003"/>
        <v>-0.48650000000000038</v>
      </c>
      <c r="Y8031">
        <f t="shared" si="1004"/>
        <v>-7.3899999999998727</v>
      </c>
      <c r="Z8031">
        <f t="shared" si="1005"/>
        <v>2.5999999999999801E-2</v>
      </c>
      <c r="AC8031">
        <f t="shared" si="1006"/>
        <v>0</v>
      </c>
      <c r="AD8031">
        <f t="shared" si="1007"/>
        <v>0</v>
      </c>
    </row>
    <row r="8032" spans="1:30" x14ac:dyDescent="0.2">
      <c r="A8032" s="1">
        <v>43594</v>
      </c>
      <c r="B8032" s="2">
        <v>54.723500000000001</v>
      </c>
      <c r="C8032" s="2">
        <v>19.100000000000001</v>
      </c>
      <c r="D8032" s="2">
        <v>128.77000000000001</v>
      </c>
      <c r="E8032" s="2">
        <v>3.85</v>
      </c>
      <c r="F8032" s="2">
        <v>109.723</v>
      </c>
      <c r="G8032">
        <v>106.583</v>
      </c>
      <c r="H8032">
        <v>2989.75</v>
      </c>
      <c r="I8032">
        <v>54.723500000000001</v>
      </c>
      <c r="J8032">
        <v>19.100000000000001</v>
      </c>
      <c r="K8032">
        <v>10.074</v>
      </c>
      <c r="L8032">
        <v>4.0242000000000004</v>
      </c>
      <c r="M8032">
        <v>-1.7505999999999999</v>
      </c>
      <c r="N8032">
        <v>-6.3773</v>
      </c>
      <c r="O8032" t="s">
        <v>15</v>
      </c>
      <c r="P8032" t="s">
        <v>15</v>
      </c>
      <c r="Q8032" t="s">
        <v>15</v>
      </c>
      <c r="R8032" t="s">
        <v>15</v>
      </c>
      <c r="S8032">
        <v>2.444</v>
      </c>
      <c r="T8032" t="str">
        <f>IF(A8032&lt;=DATE(2020,10,16),"pre","post")</f>
        <v>pre</v>
      </c>
      <c r="U8032">
        <f t="shared" si="1000"/>
        <v>0.33290000000000042</v>
      </c>
      <c r="V8032">
        <f t="shared" si="1001"/>
        <v>0.51350000000000051</v>
      </c>
      <c r="W8032">
        <f t="shared" si="1002"/>
        <v>0.13610000000000011</v>
      </c>
      <c r="X8032">
        <f t="shared" si="1003"/>
        <v>3.5800000000000054E-2</v>
      </c>
      <c r="Y8032">
        <f t="shared" si="1004"/>
        <v>0.17999999999983629</v>
      </c>
      <c r="Z8032">
        <f t="shared" si="1005"/>
        <v>-4.0000000000000036E-2</v>
      </c>
      <c r="AC8032">
        <f t="shared" si="1006"/>
        <v>0</v>
      </c>
      <c r="AD8032">
        <f t="shared" si="1007"/>
        <v>0</v>
      </c>
    </row>
    <row r="8033" spans="1:30" x14ac:dyDescent="0.2">
      <c r="A8033" s="1">
        <v>43595</v>
      </c>
      <c r="B8033" s="2">
        <v>53.4923</v>
      </c>
      <c r="C8033" s="2">
        <v>16.04</v>
      </c>
      <c r="D8033" s="2">
        <v>125.28</v>
      </c>
      <c r="E8033" s="2">
        <v>3.86</v>
      </c>
      <c r="F8033" s="2">
        <v>110.248</v>
      </c>
      <c r="G8033">
        <v>107.006</v>
      </c>
      <c r="H8033">
        <v>2989.98</v>
      </c>
      <c r="I8033">
        <v>53.4923</v>
      </c>
      <c r="J8033">
        <v>16.04</v>
      </c>
      <c r="K8033">
        <v>10.0893</v>
      </c>
      <c r="L8033">
        <v>3.9336000000000002</v>
      </c>
      <c r="M8033">
        <v>-1.7663</v>
      </c>
      <c r="N8033">
        <v>-6.5583999999999998</v>
      </c>
      <c r="O8033" t="s">
        <v>15</v>
      </c>
      <c r="P8033" t="s">
        <v>15</v>
      </c>
      <c r="Q8033" t="s">
        <v>15</v>
      </c>
      <c r="R8033" t="s">
        <v>15</v>
      </c>
      <c r="S8033">
        <v>2.468</v>
      </c>
      <c r="T8033" t="str">
        <f>IF(A8033&lt;=DATE(2020,10,16),"pre","post")</f>
        <v>pre</v>
      </c>
      <c r="U8033">
        <f t="shared" si="1000"/>
        <v>1.5299999999999869E-2</v>
      </c>
      <c r="V8033">
        <f t="shared" si="1001"/>
        <v>-9.0600000000000236E-2</v>
      </c>
      <c r="W8033">
        <f t="shared" si="1002"/>
        <v>-1.5700000000000047E-2</v>
      </c>
      <c r="X8033">
        <f t="shared" si="1003"/>
        <v>-0.18109999999999982</v>
      </c>
      <c r="Y8033">
        <f t="shared" si="1004"/>
        <v>0.23000000000001819</v>
      </c>
      <c r="Z8033">
        <f t="shared" si="1005"/>
        <v>2.4000000000000021E-2</v>
      </c>
      <c r="AC8033">
        <f t="shared" si="1006"/>
        <v>0</v>
      </c>
      <c r="AD8033">
        <f t="shared" si="1007"/>
        <v>0</v>
      </c>
    </row>
    <row r="8034" spans="1:30" x14ac:dyDescent="0.2">
      <c r="A8034" s="1">
        <v>43596</v>
      </c>
      <c r="B8034" s="2">
        <v>53.4923</v>
      </c>
      <c r="C8034" s="2">
        <v>16.04</v>
      </c>
      <c r="D8034" s="2">
        <v>125.28</v>
      </c>
      <c r="E8034" s="2">
        <v>3.86</v>
      </c>
      <c r="F8034" s="2">
        <v>110.248</v>
      </c>
      <c r="G8034">
        <v>107.006</v>
      </c>
      <c r="H8034">
        <v>2989.98</v>
      </c>
      <c r="I8034">
        <v>53.4923</v>
      </c>
      <c r="J8034">
        <v>16.04</v>
      </c>
      <c r="K8034">
        <v>10.0893</v>
      </c>
      <c r="L8034">
        <v>3.9336000000000002</v>
      </c>
      <c r="M8034">
        <v>-1.7663</v>
      </c>
      <c r="N8034">
        <v>-6.5583999999999998</v>
      </c>
      <c r="O8034" t="s">
        <v>15</v>
      </c>
      <c r="P8034" t="s">
        <v>15</v>
      </c>
      <c r="Q8034" t="s">
        <v>15</v>
      </c>
      <c r="R8034" t="s">
        <v>15</v>
      </c>
      <c r="S8034">
        <v>2.468</v>
      </c>
      <c r="T8034" t="str">
        <f>IF(A8034&lt;=DATE(2020,10,16),"pre","post")</f>
        <v>pre</v>
      </c>
      <c r="U8034">
        <f t="shared" si="1000"/>
        <v>0</v>
      </c>
      <c r="V8034">
        <f t="shared" si="1001"/>
        <v>0</v>
      </c>
      <c r="W8034">
        <f t="shared" si="1002"/>
        <v>0</v>
      </c>
      <c r="X8034">
        <f t="shared" si="1003"/>
        <v>0</v>
      </c>
      <c r="Y8034">
        <f t="shared" si="1004"/>
        <v>0</v>
      </c>
      <c r="Z8034">
        <f t="shared" si="1005"/>
        <v>0</v>
      </c>
      <c r="AC8034">
        <f t="shared" si="1006"/>
        <v>0</v>
      </c>
      <c r="AD8034">
        <f t="shared" si="1007"/>
        <v>0</v>
      </c>
    </row>
    <row r="8035" spans="1:30" x14ac:dyDescent="0.2">
      <c r="A8035" s="1">
        <v>43597</v>
      </c>
      <c r="B8035" s="2">
        <v>53.4923</v>
      </c>
      <c r="C8035" s="2">
        <v>16.04</v>
      </c>
      <c r="D8035" s="2">
        <v>125.28</v>
      </c>
      <c r="E8035" s="2">
        <v>3.86</v>
      </c>
      <c r="F8035" s="2">
        <v>110.248</v>
      </c>
      <c r="G8035">
        <v>107.006</v>
      </c>
      <c r="H8035">
        <v>2989.98</v>
      </c>
      <c r="I8035">
        <v>53.4923</v>
      </c>
      <c r="J8035">
        <v>16.04</v>
      </c>
      <c r="K8035">
        <v>10.0893</v>
      </c>
      <c r="L8035">
        <v>3.9336000000000002</v>
      </c>
      <c r="M8035">
        <v>-1.7663</v>
      </c>
      <c r="N8035">
        <v>-6.5583999999999998</v>
      </c>
      <c r="O8035" t="s">
        <v>15</v>
      </c>
      <c r="P8035" t="s">
        <v>15</v>
      </c>
      <c r="Q8035" t="s">
        <v>15</v>
      </c>
      <c r="R8035" t="s">
        <v>15</v>
      </c>
      <c r="S8035">
        <v>2.468</v>
      </c>
      <c r="T8035" t="str">
        <f>IF(A8035&lt;=DATE(2020,10,16),"pre","post")</f>
        <v>pre</v>
      </c>
      <c r="U8035">
        <f t="shared" si="1000"/>
        <v>0</v>
      </c>
      <c r="V8035">
        <f t="shared" si="1001"/>
        <v>0</v>
      </c>
      <c r="W8035">
        <f t="shared" si="1002"/>
        <v>0</v>
      </c>
      <c r="X8035">
        <f t="shared" si="1003"/>
        <v>0</v>
      </c>
      <c r="Y8035">
        <f t="shared" si="1004"/>
        <v>0</v>
      </c>
      <c r="Z8035">
        <f t="shared" si="1005"/>
        <v>0</v>
      </c>
      <c r="AC8035">
        <f t="shared" si="1006"/>
        <v>0</v>
      </c>
      <c r="AD8035">
        <f t="shared" si="1007"/>
        <v>0</v>
      </c>
    </row>
    <row r="8036" spans="1:30" x14ac:dyDescent="0.2">
      <c r="A8036" s="1">
        <v>43598</v>
      </c>
      <c r="B8036" s="2">
        <v>57.893799999999999</v>
      </c>
      <c r="C8036" s="2">
        <v>20.55</v>
      </c>
      <c r="D8036" s="2">
        <v>130.85</v>
      </c>
      <c r="E8036" s="2">
        <v>4.05</v>
      </c>
      <c r="F8036" s="2">
        <v>111.867</v>
      </c>
      <c r="G8036">
        <v>105.995</v>
      </c>
      <c r="H8036">
        <v>2995.22</v>
      </c>
      <c r="I8036">
        <v>57.893799999999999</v>
      </c>
      <c r="J8036">
        <v>20.55</v>
      </c>
      <c r="K8036">
        <v>8.0350999999999999</v>
      </c>
      <c r="L8036">
        <v>3.0303</v>
      </c>
      <c r="M8036">
        <v>-2.9588999999999999</v>
      </c>
      <c r="N8036">
        <v>-8.0656999999999996</v>
      </c>
      <c r="O8036" t="s">
        <v>15</v>
      </c>
      <c r="P8036" t="s">
        <v>15</v>
      </c>
      <c r="Q8036" t="s">
        <v>15</v>
      </c>
      <c r="R8036" t="s">
        <v>15</v>
      </c>
      <c r="S8036">
        <v>2.4020000000000001</v>
      </c>
      <c r="T8036" t="str">
        <f>IF(A8036&lt;=DATE(2020,10,16),"pre","post")</f>
        <v>pre</v>
      </c>
      <c r="U8036">
        <f t="shared" si="1000"/>
        <v>-2.0541999999999998</v>
      </c>
      <c r="V8036">
        <f t="shared" si="1001"/>
        <v>-0.90330000000000021</v>
      </c>
      <c r="W8036">
        <f t="shared" si="1002"/>
        <v>-1.1925999999999999</v>
      </c>
      <c r="X8036">
        <f t="shared" si="1003"/>
        <v>-1.5072999999999999</v>
      </c>
      <c r="Y8036">
        <f t="shared" si="1004"/>
        <v>5.2399999999997817</v>
      </c>
      <c r="Z8036">
        <f t="shared" si="1005"/>
        <v>-6.5999999999999837E-2</v>
      </c>
      <c r="AC8036">
        <f t="shared" si="1006"/>
        <v>0</v>
      </c>
      <c r="AD8036">
        <f t="shared" si="1007"/>
        <v>0</v>
      </c>
    </row>
    <row r="8037" spans="1:30" x14ac:dyDescent="0.2">
      <c r="A8037" s="1">
        <v>43599</v>
      </c>
      <c r="B8037" s="2">
        <v>55.346200000000003</v>
      </c>
      <c r="C8037" s="2">
        <v>18.059999999999999</v>
      </c>
      <c r="D8037" s="2">
        <v>129.96</v>
      </c>
      <c r="E8037" s="2">
        <v>4.0199999999999996</v>
      </c>
      <c r="F8037" s="2">
        <v>110.351</v>
      </c>
      <c r="G8037">
        <v>106.319</v>
      </c>
      <c r="H8037">
        <v>2994.03</v>
      </c>
      <c r="I8037">
        <v>55.346200000000003</v>
      </c>
      <c r="J8037">
        <v>18.059999999999999</v>
      </c>
      <c r="K8037">
        <v>7.6590999999999996</v>
      </c>
      <c r="L8037">
        <v>2.1688999999999998</v>
      </c>
      <c r="M8037">
        <v>-3.6539000000000001</v>
      </c>
      <c r="N8037">
        <v>-8.2783999999999995</v>
      </c>
      <c r="O8037" t="s">
        <v>15</v>
      </c>
      <c r="P8037" t="s">
        <v>15</v>
      </c>
      <c r="Q8037" t="s">
        <v>15</v>
      </c>
      <c r="R8037" t="s">
        <v>15</v>
      </c>
      <c r="S8037">
        <v>2.411</v>
      </c>
      <c r="T8037" t="str">
        <f>IF(A8037&lt;=DATE(2020,10,16),"pre","post")</f>
        <v>pre</v>
      </c>
      <c r="U8037">
        <f t="shared" si="1000"/>
        <v>-0.37600000000000033</v>
      </c>
      <c r="V8037">
        <f t="shared" si="1001"/>
        <v>-0.86140000000000017</v>
      </c>
      <c r="W8037">
        <f t="shared" si="1002"/>
        <v>-0.69500000000000028</v>
      </c>
      <c r="X8037">
        <f t="shared" si="1003"/>
        <v>-0.21269999999999989</v>
      </c>
      <c r="Y8037">
        <f t="shared" si="1004"/>
        <v>-1.1899999999995998</v>
      </c>
      <c r="Z8037">
        <f t="shared" si="1005"/>
        <v>8.999999999999897E-3</v>
      </c>
      <c r="AC8037">
        <f t="shared" si="1006"/>
        <v>0</v>
      </c>
      <c r="AD8037">
        <f t="shared" si="1007"/>
        <v>0</v>
      </c>
    </row>
    <row r="8038" spans="1:30" x14ac:dyDescent="0.2">
      <c r="A8038" s="1">
        <v>43600</v>
      </c>
      <c r="B8038" s="2">
        <v>57.4009</v>
      </c>
      <c r="C8038" s="2">
        <v>16.440000000000001</v>
      </c>
      <c r="D8038" s="2">
        <v>131.68</v>
      </c>
      <c r="E8038" s="2">
        <v>4.0599999999999996</v>
      </c>
      <c r="F8038" s="2">
        <v>110.904</v>
      </c>
      <c r="G8038">
        <v>106.25</v>
      </c>
      <c r="H8038">
        <v>3001.6</v>
      </c>
      <c r="I8038">
        <v>57.4009</v>
      </c>
      <c r="J8038">
        <v>16.440000000000001</v>
      </c>
      <c r="K8038">
        <v>7.5366999999999997</v>
      </c>
      <c r="L8038">
        <v>1.7742</v>
      </c>
      <c r="M8038">
        <v>-4.4162999999999997</v>
      </c>
      <c r="N8038">
        <v>-8.8530999999999995</v>
      </c>
      <c r="O8038" t="s">
        <v>15</v>
      </c>
      <c r="P8038" t="s">
        <v>15</v>
      </c>
      <c r="Q8038" t="s">
        <v>15</v>
      </c>
      <c r="R8038" t="s">
        <v>15</v>
      </c>
      <c r="S8038">
        <v>2.3740000000000001</v>
      </c>
      <c r="T8038" t="str">
        <f>IF(A8038&lt;=DATE(2020,10,16),"pre","post")</f>
        <v>pre</v>
      </c>
      <c r="U8038">
        <f t="shared" si="1000"/>
        <v>-0.12239999999999984</v>
      </c>
      <c r="V8038">
        <f t="shared" si="1001"/>
        <v>-0.39469999999999983</v>
      </c>
      <c r="W8038">
        <f t="shared" si="1002"/>
        <v>-0.76239999999999952</v>
      </c>
      <c r="X8038">
        <f t="shared" si="1003"/>
        <v>-0.57469999999999999</v>
      </c>
      <c r="Y8038">
        <f t="shared" si="1004"/>
        <v>7.569999999999709</v>
      </c>
      <c r="Z8038">
        <f t="shared" si="1005"/>
        <v>-3.6999999999999922E-2</v>
      </c>
      <c r="AC8038">
        <f t="shared" si="1006"/>
        <v>0</v>
      </c>
      <c r="AD8038">
        <f t="shared" si="1007"/>
        <v>0</v>
      </c>
    </row>
    <row r="8039" spans="1:30" x14ac:dyDescent="0.2">
      <c r="A8039" s="1">
        <v>43601</v>
      </c>
      <c r="B8039" s="2">
        <v>56.9754</v>
      </c>
      <c r="C8039" s="2">
        <v>15.29</v>
      </c>
      <c r="D8039" s="2">
        <v>128.56</v>
      </c>
      <c r="E8039" s="2">
        <v>3.97</v>
      </c>
      <c r="F8039" s="2">
        <v>109.16500000000001</v>
      </c>
      <c r="G8039">
        <v>106.55800000000001</v>
      </c>
      <c r="H8039">
        <v>2999.26</v>
      </c>
      <c r="I8039">
        <v>56.9754</v>
      </c>
      <c r="J8039">
        <v>15.29</v>
      </c>
      <c r="K8039">
        <v>6.6839000000000004</v>
      </c>
      <c r="L8039">
        <v>1.5024999999999999</v>
      </c>
      <c r="M8039">
        <v>-4.5064000000000002</v>
      </c>
      <c r="N8039">
        <v>-8.7012999999999998</v>
      </c>
      <c r="O8039" t="s">
        <v>15</v>
      </c>
      <c r="P8039" t="s">
        <v>15</v>
      </c>
      <c r="Q8039" t="s">
        <v>15</v>
      </c>
      <c r="R8039" t="s">
        <v>15</v>
      </c>
      <c r="S8039">
        <v>2.395</v>
      </c>
      <c r="T8039" t="str">
        <f>IF(A8039&lt;=DATE(2020,10,16),"pre","post")</f>
        <v>pre</v>
      </c>
      <c r="U8039">
        <f t="shared" si="1000"/>
        <v>-0.85279999999999934</v>
      </c>
      <c r="V8039">
        <f t="shared" si="1001"/>
        <v>-0.27170000000000005</v>
      </c>
      <c r="W8039">
        <f t="shared" si="1002"/>
        <v>-9.0100000000000513E-2</v>
      </c>
      <c r="X8039">
        <f t="shared" si="1003"/>
        <v>0.15179999999999971</v>
      </c>
      <c r="Y8039">
        <f t="shared" si="1004"/>
        <v>-2.3399999999996908</v>
      </c>
      <c r="Z8039">
        <f t="shared" si="1005"/>
        <v>2.0999999999999908E-2</v>
      </c>
      <c r="AC8039">
        <f t="shared" si="1006"/>
        <v>0</v>
      </c>
      <c r="AD8039">
        <f t="shared" si="1007"/>
        <v>0</v>
      </c>
    </row>
    <row r="8040" spans="1:30" x14ac:dyDescent="0.2">
      <c r="A8040" s="1">
        <v>43602</v>
      </c>
      <c r="B8040" s="2">
        <v>56.973199999999999</v>
      </c>
      <c r="C8040" s="2">
        <v>15.96</v>
      </c>
      <c r="D8040" s="2">
        <v>128.91</v>
      </c>
      <c r="E8040" s="2">
        <v>4</v>
      </c>
      <c r="F8040" s="2">
        <v>109.58</v>
      </c>
      <c r="G8040">
        <v>106.39700000000001</v>
      </c>
      <c r="H8040">
        <v>3001.26</v>
      </c>
      <c r="I8040">
        <v>56.973199999999999</v>
      </c>
      <c r="J8040">
        <v>15.96</v>
      </c>
      <c r="K8040">
        <v>6.0952000000000002</v>
      </c>
      <c r="L8040">
        <v>1.1888000000000001</v>
      </c>
      <c r="M8040">
        <v>-4.7427000000000001</v>
      </c>
      <c r="N8040">
        <v>-8.9032999999999998</v>
      </c>
      <c r="O8040" t="s">
        <v>15</v>
      </c>
      <c r="P8040" t="s">
        <v>15</v>
      </c>
      <c r="Q8040" t="s">
        <v>15</v>
      </c>
      <c r="R8040" t="s">
        <v>15</v>
      </c>
      <c r="S8040">
        <v>2.3919999999999999</v>
      </c>
      <c r="T8040" t="str">
        <f>IF(A8040&lt;=DATE(2020,10,16),"pre","post")</f>
        <v>pre</v>
      </c>
      <c r="U8040">
        <f t="shared" si="1000"/>
        <v>-0.58870000000000022</v>
      </c>
      <c r="V8040">
        <f t="shared" si="1001"/>
        <v>-0.31369999999999987</v>
      </c>
      <c r="W8040">
        <f t="shared" si="1002"/>
        <v>-0.23629999999999995</v>
      </c>
      <c r="X8040">
        <f t="shared" si="1003"/>
        <v>-0.20199999999999996</v>
      </c>
      <c r="Y8040">
        <f t="shared" si="1004"/>
        <v>2</v>
      </c>
      <c r="Z8040">
        <f t="shared" si="1005"/>
        <v>-3.0000000000001137E-3</v>
      </c>
      <c r="AC8040">
        <f t="shared" si="1006"/>
        <v>0</v>
      </c>
      <c r="AD8040">
        <f t="shared" si="1007"/>
        <v>0</v>
      </c>
    </row>
    <row r="8041" spans="1:30" x14ac:dyDescent="0.2">
      <c r="A8041" s="1">
        <v>43603</v>
      </c>
      <c r="B8041" s="2">
        <v>56.973199999999999</v>
      </c>
      <c r="C8041" s="2">
        <v>15.96</v>
      </c>
      <c r="D8041" s="2">
        <v>128.91</v>
      </c>
      <c r="E8041" s="2">
        <v>4</v>
      </c>
      <c r="F8041" s="2">
        <v>109.58</v>
      </c>
      <c r="G8041">
        <v>106.39700000000001</v>
      </c>
      <c r="H8041">
        <v>3001.26</v>
      </c>
      <c r="I8041">
        <v>56.973199999999999</v>
      </c>
      <c r="J8041">
        <v>15.96</v>
      </c>
      <c r="K8041">
        <v>6.0952000000000002</v>
      </c>
      <c r="L8041">
        <v>1.1888000000000001</v>
      </c>
      <c r="M8041">
        <v>-4.7427000000000001</v>
      </c>
      <c r="N8041">
        <v>-8.9032999999999998</v>
      </c>
      <c r="O8041" t="s">
        <v>15</v>
      </c>
      <c r="P8041" t="s">
        <v>15</v>
      </c>
      <c r="Q8041" t="s">
        <v>15</v>
      </c>
      <c r="R8041" t="s">
        <v>15</v>
      </c>
      <c r="S8041">
        <v>2.3919999999999999</v>
      </c>
      <c r="T8041" t="str">
        <f>IF(A8041&lt;=DATE(2020,10,16),"pre","post")</f>
        <v>pre</v>
      </c>
      <c r="U8041">
        <f t="shared" si="1000"/>
        <v>0</v>
      </c>
      <c r="V8041">
        <f t="shared" si="1001"/>
        <v>0</v>
      </c>
      <c r="W8041">
        <f t="shared" si="1002"/>
        <v>0</v>
      </c>
      <c r="X8041">
        <f t="shared" si="1003"/>
        <v>0</v>
      </c>
      <c r="Y8041">
        <f t="shared" si="1004"/>
        <v>0</v>
      </c>
      <c r="Z8041">
        <f t="shared" si="1005"/>
        <v>0</v>
      </c>
      <c r="AC8041">
        <f t="shared" si="1006"/>
        <v>0</v>
      </c>
      <c r="AD8041">
        <f t="shared" si="1007"/>
        <v>0</v>
      </c>
    </row>
    <row r="8042" spans="1:30" x14ac:dyDescent="0.2">
      <c r="A8042" s="1">
        <v>43604</v>
      </c>
      <c r="B8042" s="2">
        <v>56.973199999999999</v>
      </c>
      <c r="C8042" s="2">
        <v>15.96</v>
      </c>
      <c r="D8042" s="2">
        <v>128.91</v>
      </c>
      <c r="E8042" s="2">
        <v>4</v>
      </c>
      <c r="F8042" s="2">
        <v>109.58</v>
      </c>
      <c r="G8042">
        <v>106.39700000000001</v>
      </c>
      <c r="H8042">
        <v>3001.26</v>
      </c>
      <c r="I8042">
        <v>56.973199999999999</v>
      </c>
      <c r="J8042">
        <v>15.96</v>
      </c>
      <c r="K8042">
        <v>6.0952000000000002</v>
      </c>
      <c r="L8042">
        <v>1.1888000000000001</v>
      </c>
      <c r="M8042">
        <v>-4.7427000000000001</v>
      </c>
      <c r="N8042">
        <v>-8.9032999999999998</v>
      </c>
      <c r="O8042" t="s">
        <v>15</v>
      </c>
      <c r="P8042" t="s">
        <v>15</v>
      </c>
      <c r="Q8042" t="s">
        <v>15</v>
      </c>
      <c r="R8042" t="s">
        <v>15</v>
      </c>
      <c r="S8042">
        <v>2.3919999999999999</v>
      </c>
      <c r="T8042" t="str">
        <f>IF(A8042&lt;=DATE(2020,10,16),"pre","post")</f>
        <v>pre</v>
      </c>
      <c r="U8042">
        <f t="shared" si="1000"/>
        <v>0</v>
      </c>
      <c r="V8042">
        <f t="shared" si="1001"/>
        <v>0</v>
      </c>
      <c r="W8042">
        <f t="shared" si="1002"/>
        <v>0</v>
      </c>
      <c r="X8042">
        <f t="shared" si="1003"/>
        <v>0</v>
      </c>
      <c r="Y8042">
        <f t="shared" si="1004"/>
        <v>0</v>
      </c>
      <c r="Z8042">
        <f t="shared" si="1005"/>
        <v>0</v>
      </c>
      <c r="AC8042">
        <f t="shared" si="1006"/>
        <v>0</v>
      </c>
      <c r="AD8042">
        <f t="shared" si="1007"/>
        <v>0</v>
      </c>
    </row>
    <row r="8043" spans="1:30" x14ac:dyDescent="0.2">
      <c r="A8043" s="1">
        <v>43605</v>
      </c>
      <c r="B8043" s="2">
        <v>56.550400000000003</v>
      </c>
      <c r="C8043" s="2">
        <v>16.309999999999999</v>
      </c>
      <c r="D8043" s="2">
        <v>128.43</v>
      </c>
      <c r="E8043" s="2">
        <v>3.95</v>
      </c>
      <c r="F8043" s="2">
        <v>111.34099999999999</v>
      </c>
      <c r="G8043">
        <v>106.21899999999999</v>
      </c>
      <c r="H8043">
        <v>2996.91</v>
      </c>
      <c r="I8043">
        <v>56.550400000000003</v>
      </c>
      <c r="J8043">
        <v>16.309999999999999</v>
      </c>
      <c r="K8043">
        <v>5.9114000000000004</v>
      </c>
      <c r="L8043">
        <v>0.88580000000000003</v>
      </c>
      <c r="M8043">
        <v>-4.7938000000000001</v>
      </c>
      <c r="N8043">
        <v>-8.9830000000000005</v>
      </c>
      <c r="O8043" t="s">
        <v>15</v>
      </c>
      <c r="P8043" t="s">
        <v>15</v>
      </c>
      <c r="Q8043" t="s">
        <v>15</v>
      </c>
      <c r="R8043" t="s">
        <v>15</v>
      </c>
      <c r="S8043">
        <v>2.4169999999999998</v>
      </c>
      <c r="T8043" t="str">
        <f>IF(A8043&lt;=DATE(2020,10,16),"pre","post")</f>
        <v>pre</v>
      </c>
      <c r="U8043">
        <f t="shared" si="1000"/>
        <v>-0.18379999999999974</v>
      </c>
      <c r="V8043">
        <f t="shared" si="1001"/>
        <v>-0.30300000000000005</v>
      </c>
      <c r="W8043">
        <f t="shared" si="1002"/>
        <v>-5.1099999999999923E-2</v>
      </c>
      <c r="X8043">
        <f t="shared" si="1003"/>
        <v>-7.970000000000077E-2</v>
      </c>
      <c r="Y8043">
        <f t="shared" si="1004"/>
        <v>-4.3500000000003638</v>
      </c>
      <c r="Z8043">
        <f t="shared" si="1005"/>
        <v>2.4999999999999911E-2</v>
      </c>
      <c r="AC8043">
        <f t="shared" si="1006"/>
        <v>0</v>
      </c>
      <c r="AD8043">
        <f t="shared" si="1007"/>
        <v>0</v>
      </c>
    </row>
    <row r="8044" spans="1:30" x14ac:dyDescent="0.2">
      <c r="A8044" s="1">
        <v>43606</v>
      </c>
      <c r="B8044" s="2">
        <v>55.347299999999997</v>
      </c>
      <c r="C8044" s="2">
        <v>14.95</v>
      </c>
      <c r="D8044" s="2">
        <v>127.36</v>
      </c>
      <c r="E8044" s="2">
        <v>3.92</v>
      </c>
      <c r="F8044" s="2">
        <v>110.133</v>
      </c>
      <c r="G8044">
        <v>106.486</v>
      </c>
      <c r="H8044">
        <v>2994.52</v>
      </c>
      <c r="I8044">
        <v>55.347299999999997</v>
      </c>
      <c r="J8044">
        <v>14.95</v>
      </c>
      <c r="K8044">
        <v>5.1894999999999998</v>
      </c>
      <c r="L8044">
        <v>0.66549999999999998</v>
      </c>
      <c r="M8044">
        <v>-4.5061</v>
      </c>
      <c r="N8044">
        <v>-8.7948000000000004</v>
      </c>
      <c r="O8044" t="s">
        <v>15</v>
      </c>
      <c r="P8044" t="s">
        <v>15</v>
      </c>
      <c r="Q8044" t="s">
        <v>15</v>
      </c>
      <c r="R8044" t="s">
        <v>15</v>
      </c>
      <c r="S8044">
        <v>2.427</v>
      </c>
      <c r="T8044" t="str">
        <f>IF(A8044&lt;=DATE(2020,10,16),"pre","post")</f>
        <v>pre</v>
      </c>
      <c r="U8044">
        <f t="shared" si="1000"/>
        <v>-0.72190000000000065</v>
      </c>
      <c r="V8044">
        <f t="shared" si="1001"/>
        <v>-0.22030000000000005</v>
      </c>
      <c r="W8044">
        <f t="shared" si="1002"/>
        <v>0.28770000000000007</v>
      </c>
      <c r="X8044">
        <f t="shared" si="1003"/>
        <v>0.18820000000000014</v>
      </c>
      <c r="Y8044">
        <f t="shared" si="1004"/>
        <v>-2.3899999999998727</v>
      </c>
      <c r="Z8044">
        <f t="shared" si="1005"/>
        <v>1.0000000000000231E-2</v>
      </c>
      <c r="AC8044">
        <f t="shared" si="1006"/>
        <v>0</v>
      </c>
      <c r="AD8044">
        <f t="shared" si="1007"/>
        <v>0</v>
      </c>
    </row>
    <row r="8045" spans="1:30" x14ac:dyDescent="0.2">
      <c r="A8045" s="1">
        <v>43607</v>
      </c>
      <c r="B8045" s="2">
        <v>54.958599999999997</v>
      </c>
      <c r="C8045" s="2">
        <v>14.75</v>
      </c>
      <c r="D8045" s="2">
        <v>129.80000000000001</v>
      </c>
      <c r="E8045" s="2">
        <v>3.97</v>
      </c>
      <c r="F8045" s="2">
        <v>110.657</v>
      </c>
      <c r="G8045">
        <v>106.28100000000001</v>
      </c>
      <c r="H8045">
        <v>2998.64</v>
      </c>
      <c r="I8045">
        <v>54.958599999999997</v>
      </c>
      <c r="J8045">
        <v>14.75</v>
      </c>
      <c r="K8045">
        <v>5.4898999999999996</v>
      </c>
      <c r="L8045">
        <v>0.98629999999999995</v>
      </c>
      <c r="M8045">
        <v>-4.7926000000000002</v>
      </c>
      <c r="N8045">
        <v>-9.1216000000000008</v>
      </c>
      <c r="O8045" t="s">
        <v>15</v>
      </c>
      <c r="P8045" t="s">
        <v>15</v>
      </c>
      <c r="Q8045" t="s">
        <v>15</v>
      </c>
      <c r="R8045" t="s">
        <v>15</v>
      </c>
      <c r="S8045">
        <v>2.383</v>
      </c>
      <c r="T8045" t="str">
        <f>IF(A8045&lt;=DATE(2020,10,16),"pre","post")</f>
        <v>pre</v>
      </c>
      <c r="U8045">
        <f t="shared" si="1000"/>
        <v>0.30039999999999978</v>
      </c>
      <c r="V8045">
        <f t="shared" si="1001"/>
        <v>0.32079999999999997</v>
      </c>
      <c r="W8045">
        <f t="shared" si="1002"/>
        <v>-0.2865000000000002</v>
      </c>
      <c r="X8045">
        <f t="shared" si="1003"/>
        <v>-0.32680000000000042</v>
      </c>
      <c r="Y8045">
        <f t="shared" si="1004"/>
        <v>4.1199999999998909</v>
      </c>
      <c r="Z8045">
        <f t="shared" si="1005"/>
        <v>-4.4000000000000039E-2</v>
      </c>
      <c r="AC8045">
        <f t="shared" si="1006"/>
        <v>0</v>
      </c>
      <c r="AD8045">
        <f t="shared" si="1007"/>
        <v>0</v>
      </c>
    </row>
    <row r="8046" spans="1:30" x14ac:dyDescent="0.2">
      <c r="A8046" s="1">
        <v>43608</v>
      </c>
      <c r="B8046" s="2">
        <v>61.066499999999998</v>
      </c>
      <c r="C8046" s="2">
        <v>16.920000000000002</v>
      </c>
      <c r="D8046" s="2">
        <v>132.15</v>
      </c>
      <c r="E8046" s="2">
        <v>4.0599999999999996</v>
      </c>
      <c r="F8046" s="2">
        <v>112.761</v>
      </c>
      <c r="G8046">
        <v>105.82299999999999</v>
      </c>
      <c r="H8046">
        <v>3011.74</v>
      </c>
      <c r="I8046">
        <v>61.066499999999998</v>
      </c>
      <c r="J8046">
        <v>16.920000000000002</v>
      </c>
      <c r="K8046">
        <v>5.109</v>
      </c>
      <c r="L8046">
        <v>0.58260000000000001</v>
      </c>
      <c r="M8046">
        <v>-4.9412000000000003</v>
      </c>
      <c r="N8046">
        <v>-8.9939</v>
      </c>
      <c r="O8046" t="s">
        <v>15</v>
      </c>
      <c r="P8046" t="s">
        <v>15</v>
      </c>
      <c r="Q8046" t="s">
        <v>15</v>
      </c>
      <c r="R8046" t="s">
        <v>15</v>
      </c>
      <c r="S8046">
        <v>2.319</v>
      </c>
      <c r="T8046" t="str">
        <f>IF(A8046&lt;=DATE(2020,10,16),"pre","post")</f>
        <v>pre</v>
      </c>
      <c r="U8046">
        <f t="shared" si="1000"/>
        <v>-0.38089999999999957</v>
      </c>
      <c r="V8046">
        <f t="shared" si="1001"/>
        <v>-0.40369999999999995</v>
      </c>
      <c r="W8046">
        <f t="shared" si="1002"/>
        <v>-0.14860000000000007</v>
      </c>
      <c r="X8046">
        <f t="shared" si="1003"/>
        <v>0.12770000000000081</v>
      </c>
      <c r="Y8046">
        <f t="shared" si="1004"/>
        <v>13.099999999999909</v>
      </c>
      <c r="Z8046">
        <f t="shared" si="1005"/>
        <v>-6.4000000000000057E-2</v>
      </c>
      <c r="AC8046">
        <f t="shared" si="1006"/>
        <v>0</v>
      </c>
      <c r="AD8046">
        <f t="shared" si="1007"/>
        <v>0</v>
      </c>
    </row>
    <row r="8047" spans="1:30" x14ac:dyDescent="0.2">
      <c r="A8047" s="1">
        <v>43609</v>
      </c>
      <c r="B8047" s="2">
        <v>60.5383</v>
      </c>
      <c r="C8047" s="2">
        <v>15.85</v>
      </c>
      <c r="D8047" s="2">
        <v>131.97999999999999</v>
      </c>
      <c r="E8047" s="2">
        <v>4.04</v>
      </c>
      <c r="F8047" s="2">
        <v>112.068</v>
      </c>
      <c r="G8047">
        <v>105.873</v>
      </c>
      <c r="H8047">
        <v>3005.59</v>
      </c>
      <c r="I8047">
        <v>60.5383</v>
      </c>
      <c r="J8047">
        <v>15.85</v>
      </c>
      <c r="K8047">
        <v>3.0815999999999999</v>
      </c>
      <c r="L8047">
        <v>-0.40649999999999997</v>
      </c>
      <c r="M8047">
        <v>-5.4303999999999997</v>
      </c>
      <c r="N8047">
        <v>-9.4223999999999997</v>
      </c>
      <c r="O8047" t="s">
        <v>15</v>
      </c>
      <c r="P8047" t="s">
        <v>15</v>
      </c>
      <c r="Q8047" t="s">
        <v>15</v>
      </c>
      <c r="R8047" t="s">
        <v>15</v>
      </c>
      <c r="S8047">
        <v>2.3210000000000002</v>
      </c>
      <c r="T8047" t="str">
        <f>IF(A8047&lt;=DATE(2020,10,16),"pre","post")</f>
        <v>pre</v>
      </c>
      <c r="U8047">
        <f t="shared" si="1000"/>
        <v>-2.0274000000000001</v>
      </c>
      <c r="V8047">
        <f t="shared" si="1001"/>
        <v>-0.98909999999999998</v>
      </c>
      <c r="W8047">
        <f t="shared" si="1002"/>
        <v>-0.48919999999999941</v>
      </c>
      <c r="X8047">
        <f t="shared" si="1003"/>
        <v>-0.42849999999999966</v>
      </c>
      <c r="Y8047">
        <f t="shared" si="1004"/>
        <v>-6.1499999999996362</v>
      </c>
      <c r="Z8047">
        <f t="shared" si="1005"/>
        <v>2.0000000000002238E-3</v>
      </c>
      <c r="AC8047">
        <f t="shared" si="1006"/>
        <v>0</v>
      </c>
      <c r="AD8047">
        <f t="shared" si="1007"/>
        <v>0</v>
      </c>
    </row>
    <row r="8048" spans="1:30" x14ac:dyDescent="0.2">
      <c r="A8048" s="1">
        <v>43610</v>
      </c>
      <c r="B8048" s="2">
        <v>60.5383</v>
      </c>
      <c r="C8048" s="2">
        <v>15.85</v>
      </c>
      <c r="D8048" s="2">
        <v>131.97999999999999</v>
      </c>
      <c r="E8048" s="2">
        <v>4.04</v>
      </c>
      <c r="F8048" s="2">
        <v>112.068</v>
      </c>
      <c r="G8048">
        <v>105.873</v>
      </c>
      <c r="H8048">
        <v>3005.59</v>
      </c>
      <c r="I8048">
        <v>60.5383</v>
      </c>
      <c r="J8048">
        <v>15.85</v>
      </c>
      <c r="K8048">
        <v>3.0815999999999999</v>
      </c>
      <c r="L8048">
        <v>-0.40649999999999997</v>
      </c>
      <c r="M8048">
        <v>-5.4303999999999997</v>
      </c>
      <c r="N8048">
        <v>-9.4223999999999997</v>
      </c>
      <c r="O8048" t="s">
        <v>15</v>
      </c>
      <c r="P8048" t="s">
        <v>15</v>
      </c>
      <c r="Q8048" t="s">
        <v>15</v>
      </c>
      <c r="R8048" t="s">
        <v>15</v>
      </c>
      <c r="S8048">
        <v>2.3210000000000002</v>
      </c>
      <c r="T8048" t="str">
        <f>IF(A8048&lt;=DATE(2020,10,16),"pre","post")</f>
        <v>pre</v>
      </c>
      <c r="U8048">
        <f t="shared" si="1000"/>
        <v>0</v>
      </c>
      <c r="V8048">
        <f t="shared" si="1001"/>
        <v>0</v>
      </c>
      <c r="W8048">
        <f t="shared" si="1002"/>
        <v>0</v>
      </c>
      <c r="X8048">
        <f t="shared" si="1003"/>
        <v>0</v>
      </c>
      <c r="Y8048">
        <f t="shared" si="1004"/>
        <v>0</v>
      </c>
      <c r="Z8048">
        <f t="shared" si="1005"/>
        <v>0</v>
      </c>
      <c r="AC8048">
        <f t="shared" si="1006"/>
        <v>0</v>
      </c>
      <c r="AD8048">
        <f t="shared" si="1007"/>
        <v>0</v>
      </c>
    </row>
    <row r="8049" spans="1:30" x14ac:dyDescent="0.2">
      <c r="A8049" s="1">
        <v>43611</v>
      </c>
      <c r="B8049" s="2">
        <v>60.5383</v>
      </c>
      <c r="C8049" s="2">
        <v>15.85</v>
      </c>
      <c r="D8049" s="2">
        <v>131.97999999999999</v>
      </c>
      <c r="E8049" s="2">
        <v>4.04</v>
      </c>
      <c r="F8049" s="2">
        <v>112.068</v>
      </c>
      <c r="G8049">
        <v>105.873</v>
      </c>
      <c r="H8049">
        <v>3005.59</v>
      </c>
      <c r="I8049">
        <v>60.5383</v>
      </c>
      <c r="J8049">
        <v>15.85</v>
      </c>
      <c r="K8049">
        <v>3.0815999999999999</v>
      </c>
      <c r="L8049">
        <v>-0.40649999999999997</v>
      </c>
      <c r="M8049">
        <v>-5.4303999999999997</v>
      </c>
      <c r="N8049">
        <v>-9.4223999999999997</v>
      </c>
      <c r="O8049" t="s">
        <v>15</v>
      </c>
      <c r="P8049" t="s">
        <v>15</v>
      </c>
      <c r="Q8049" t="s">
        <v>15</v>
      </c>
      <c r="R8049" t="s">
        <v>15</v>
      </c>
      <c r="S8049">
        <v>2.3210000000000002</v>
      </c>
      <c r="T8049" t="str">
        <f>IF(A8049&lt;=DATE(2020,10,16),"pre","post")</f>
        <v>pre</v>
      </c>
      <c r="U8049">
        <f t="shared" si="1000"/>
        <v>0</v>
      </c>
      <c r="V8049">
        <f t="shared" si="1001"/>
        <v>0</v>
      </c>
      <c r="W8049">
        <f t="shared" si="1002"/>
        <v>0</v>
      </c>
      <c r="X8049">
        <f t="shared" si="1003"/>
        <v>0</v>
      </c>
      <c r="Y8049">
        <f t="shared" si="1004"/>
        <v>0</v>
      </c>
      <c r="Z8049">
        <f t="shared" si="1005"/>
        <v>0</v>
      </c>
      <c r="AC8049">
        <f t="shared" si="1006"/>
        <v>0</v>
      </c>
      <c r="AD8049">
        <f t="shared" si="1007"/>
        <v>0</v>
      </c>
    </row>
    <row r="8050" spans="1:30" x14ac:dyDescent="0.2">
      <c r="A8050" s="1">
        <v>43612</v>
      </c>
      <c r="B8050" s="2">
        <v>60.5383</v>
      </c>
      <c r="C8050" s="2">
        <v>15.85</v>
      </c>
      <c r="D8050" s="2">
        <v>131.97999999999999</v>
      </c>
      <c r="E8050" s="2">
        <v>4.04</v>
      </c>
      <c r="F8050" s="2">
        <v>112.136</v>
      </c>
      <c r="G8050">
        <v>105.873</v>
      </c>
      <c r="H8050">
        <v>3005.59</v>
      </c>
      <c r="I8050">
        <v>60.5383</v>
      </c>
      <c r="J8050">
        <v>15.85</v>
      </c>
      <c r="K8050">
        <v>3.7315</v>
      </c>
      <c r="L8050">
        <v>4.8500000000000001E-2</v>
      </c>
      <c r="M8050">
        <v>-5.5453999999999999</v>
      </c>
      <c r="N8050">
        <v>-9.4222999999999999</v>
      </c>
      <c r="O8050" t="s">
        <v>15</v>
      </c>
      <c r="P8050" t="s">
        <v>15</v>
      </c>
      <c r="Q8050" t="s">
        <v>15</v>
      </c>
      <c r="R8050" t="s">
        <v>15</v>
      </c>
      <c r="S8050">
        <v>2.3210000000000002</v>
      </c>
      <c r="T8050" t="str">
        <f>IF(A8050&lt;=DATE(2020,10,16),"pre","post")</f>
        <v>pre</v>
      </c>
      <c r="U8050">
        <f t="shared" si="1000"/>
        <v>0.64990000000000014</v>
      </c>
      <c r="V8050">
        <f t="shared" si="1001"/>
        <v>0.45499999999999996</v>
      </c>
      <c r="W8050">
        <f t="shared" si="1002"/>
        <v>-0.11500000000000021</v>
      </c>
      <c r="X8050">
        <f t="shared" si="1003"/>
        <v>9.9999999999766942E-5</v>
      </c>
      <c r="Y8050">
        <f t="shared" si="1004"/>
        <v>0</v>
      </c>
      <c r="Z8050">
        <f t="shared" si="1005"/>
        <v>0</v>
      </c>
      <c r="AC8050">
        <f t="shared" si="1006"/>
        <v>0</v>
      </c>
      <c r="AD8050">
        <f t="shared" si="1007"/>
        <v>0</v>
      </c>
    </row>
    <row r="8051" spans="1:30" x14ac:dyDescent="0.2">
      <c r="A8051" s="1">
        <v>43613</v>
      </c>
      <c r="B8051" s="2">
        <v>61.7682</v>
      </c>
      <c r="C8051" s="2">
        <v>17.5</v>
      </c>
      <c r="D8051" s="2">
        <v>134.41999999999999</v>
      </c>
      <c r="E8051" s="2">
        <v>4.1399999999999997</v>
      </c>
      <c r="F8051" s="2">
        <v>113.209</v>
      </c>
      <c r="G8051">
        <v>105.476</v>
      </c>
      <c r="H8051">
        <v>3015.5</v>
      </c>
      <c r="I8051">
        <v>61.7682</v>
      </c>
      <c r="J8051">
        <v>17.5</v>
      </c>
      <c r="K8051">
        <v>3.1135999999999999</v>
      </c>
      <c r="L8051">
        <v>-0.4758</v>
      </c>
      <c r="M8051">
        <v>-4.6642999999999999</v>
      </c>
      <c r="N8051">
        <v>-8.8054000000000006</v>
      </c>
      <c r="O8051" t="s">
        <v>15</v>
      </c>
      <c r="P8051" t="s">
        <v>15</v>
      </c>
      <c r="Q8051" t="s">
        <v>15</v>
      </c>
      <c r="R8051" t="s">
        <v>15</v>
      </c>
      <c r="S8051">
        <v>2.2669999999999999</v>
      </c>
      <c r="T8051" t="str">
        <f>IF(A8051&lt;=DATE(2020,10,16),"pre","post")</f>
        <v>pre</v>
      </c>
      <c r="U8051">
        <f t="shared" si="1000"/>
        <v>-0.61790000000000012</v>
      </c>
      <c r="V8051">
        <f t="shared" si="1001"/>
        <v>-0.52429999999999999</v>
      </c>
      <c r="W8051">
        <f t="shared" si="1002"/>
        <v>0.88109999999999999</v>
      </c>
      <c r="X8051">
        <f t="shared" si="1003"/>
        <v>0.61689999999999934</v>
      </c>
      <c r="Y8051">
        <f t="shared" si="1004"/>
        <v>9.9099999999998545</v>
      </c>
      <c r="Z8051">
        <f t="shared" si="1005"/>
        <v>-5.400000000000027E-2</v>
      </c>
      <c r="AC8051">
        <f t="shared" si="1006"/>
        <v>0</v>
      </c>
      <c r="AD8051">
        <f t="shared" si="1007"/>
        <v>0</v>
      </c>
    </row>
    <row r="8052" spans="1:30" x14ac:dyDescent="0.2">
      <c r="A8052" s="1">
        <v>43614</v>
      </c>
      <c r="B8052" s="2">
        <v>63.1556</v>
      </c>
      <c r="C8052" s="2">
        <v>17.899999999999999</v>
      </c>
      <c r="D8052" s="2">
        <v>132.94999999999999</v>
      </c>
      <c r="E8052" s="2">
        <v>4.24</v>
      </c>
      <c r="F8052" s="2">
        <v>115.947</v>
      </c>
      <c r="G8052">
        <v>105.264</v>
      </c>
      <c r="H8052">
        <v>3014.78</v>
      </c>
      <c r="I8052">
        <v>63.1556</v>
      </c>
      <c r="J8052">
        <v>17.899999999999999</v>
      </c>
      <c r="K8052">
        <v>4.5039999999999996</v>
      </c>
      <c r="L8052">
        <v>-5.0200000000000002E-2</v>
      </c>
      <c r="M8052">
        <v>-4.6660000000000004</v>
      </c>
      <c r="N8052">
        <v>-8.5921000000000003</v>
      </c>
      <c r="O8052" t="s">
        <v>15</v>
      </c>
      <c r="P8052" t="s">
        <v>15</v>
      </c>
      <c r="Q8052" t="s">
        <v>15</v>
      </c>
      <c r="R8052" t="s">
        <v>15</v>
      </c>
      <c r="S8052">
        <v>2.2629999999999999</v>
      </c>
      <c r="T8052" t="str">
        <f>IF(A8052&lt;=DATE(2020,10,16),"pre","post")</f>
        <v>pre</v>
      </c>
      <c r="U8052">
        <f t="shared" si="1000"/>
        <v>1.3903999999999996</v>
      </c>
      <c r="V8052">
        <f t="shared" si="1001"/>
        <v>0.42559999999999998</v>
      </c>
      <c r="W8052">
        <f t="shared" si="1002"/>
        <v>-1.7000000000004789E-3</v>
      </c>
      <c r="X8052">
        <f t="shared" si="1003"/>
        <v>0.21330000000000027</v>
      </c>
      <c r="Y8052">
        <f t="shared" si="1004"/>
        <v>-0.71999999999979991</v>
      </c>
      <c r="Z8052">
        <f t="shared" si="1005"/>
        <v>-4.0000000000000036E-3</v>
      </c>
      <c r="AC8052">
        <f t="shared" si="1006"/>
        <v>0</v>
      </c>
      <c r="AD8052">
        <f t="shared" si="1007"/>
        <v>0</v>
      </c>
    </row>
    <row r="8053" spans="1:30" x14ac:dyDescent="0.2">
      <c r="A8053" s="1">
        <v>43615</v>
      </c>
      <c r="B8053" s="2">
        <v>61.742899999999999</v>
      </c>
      <c r="C8053" s="2">
        <v>17.3</v>
      </c>
      <c r="D8053" s="2">
        <v>133.66999999999999</v>
      </c>
      <c r="E8053" s="2">
        <v>4.29</v>
      </c>
      <c r="F8053" s="2">
        <v>114.84699999999999</v>
      </c>
      <c r="G8053">
        <v>105.238</v>
      </c>
      <c r="H8053">
        <v>3022.01</v>
      </c>
      <c r="I8053">
        <v>61.742899999999999</v>
      </c>
      <c r="J8053">
        <v>17.3</v>
      </c>
      <c r="K8053">
        <v>4.6216999999999997</v>
      </c>
      <c r="L8053">
        <v>0.23669999999999999</v>
      </c>
      <c r="M8053">
        <v>-3.9948999999999999</v>
      </c>
      <c r="N8053">
        <v>-7.9348999999999998</v>
      </c>
      <c r="O8053" t="s">
        <v>15</v>
      </c>
      <c r="P8053" t="s">
        <v>15</v>
      </c>
      <c r="Q8053" t="s">
        <v>15</v>
      </c>
      <c r="R8053" t="s">
        <v>15</v>
      </c>
      <c r="S8053">
        <v>2.214</v>
      </c>
      <c r="T8053" t="str">
        <f>IF(A8053&lt;=DATE(2020,10,16),"pre","post")</f>
        <v>pre</v>
      </c>
      <c r="U8053">
        <f t="shared" si="1000"/>
        <v>0.11770000000000014</v>
      </c>
      <c r="V8053">
        <f t="shared" si="1001"/>
        <v>0.28689999999999999</v>
      </c>
      <c r="W8053">
        <f t="shared" si="1002"/>
        <v>0.67110000000000047</v>
      </c>
      <c r="X8053">
        <f t="shared" si="1003"/>
        <v>0.65720000000000045</v>
      </c>
      <c r="Y8053">
        <f t="shared" si="1004"/>
        <v>7.2300000000000182</v>
      </c>
      <c r="Z8053">
        <f t="shared" si="1005"/>
        <v>-4.8999999999999932E-2</v>
      </c>
      <c r="AC8053">
        <f t="shared" si="1006"/>
        <v>0</v>
      </c>
      <c r="AD8053">
        <f t="shared" si="1007"/>
        <v>0</v>
      </c>
    </row>
    <row r="8054" spans="1:30" x14ac:dyDescent="0.2">
      <c r="A8054" s="1">
        <v>43616</v>
      </c>
      <c r="B8054" s="2">
        <v>72.680999999999997</v>
      </c>
      <c r="C8054" s="2">
        <v>18.71</v>
      </c>
      <c r="D8054" s="2">
        <v>138.54</v>
      </c>
      <c r="E8054" s="2">
        <v>4.45</v>
      </c>
      <c r="F8054" s="2">
        <v>117.36199999999999</v>
      </c>
      <c r="G8054">
        <v>104.527</v>
      </c>
      <c r="H8054">
        <v>3033.54</v>
      </c>
      <c r="I8054">
        <v>72.680999999999997</v>
      </c>
      <c r="J8054">
        <v>18.71</v>
      </c>
      <c r="K8054">
        <v>5.5232999999999999</v>
      </c>
      <c r="L8054">
        <v>0.20610000000000001</v>
      </c>
      <c r="M8054">
        <v>-4.1673999999999998</v>
      </c>
      <c r="N8054">
        <v>-8.1211000000000002</v>
      </c>
      <c r="O8054" t="s">
        <v>15</v>
      </c>
      <c r="P8054" t="s">
        <v>15</v>
      </c>
      <c r="Q8054" t="s">
        <v>15</v>
      </c>
      <c r="R8054" t="s">
        <v>15</v>
      </c>
      <c r="S8054">
        <v>2.125</v>
      </c>
      <c r="T8054" t="str">
        <f>IF(A8054&lt;=DATE(2020,10,16),"pre","post")</f>
        <v>pre</v>
      </c>
      <c r="U8054">
        <f t="shared" si="1000"/>
        <v>0.90160000000000018</v>
      </c>
      <c r="V8054">
        <f t="shared" si="1001"/>
        <v>-3.0599999999999988E-2</v>
      </c>
      <c r="W8054">
        <f t="shared" si="1002"/>
        <v>-0.17249999999999988</v>
      </c>
      <c r="X8054">
        <f t="shared" si="1003"/>
        <v>-0.18620000000000037</v>
      </c>
      <c r="Y8054">
        <f t="shared" si="1004"/>
        <v>11.529999999999745</v>
      </c>
      <c r="Z8054">
        <f t="shared" si="1005"/>
        <v>-8.8999999999999968E-2</v>
      </c>
      <c r="AC8054">
        <f t="shared" si="1006"/>
        <v>0</v>
      </c>
      <c r="AD8054">
        <f t="shared" si="1007"/>
        <v>0</v>
      </c>
    </row>
    <row r="8055" spans="1:30" x14ac:dyDescent="0.2">
      <c r="A8055" s="1">
        <v>43617</v>
      </c>
      <c r="B8055" s="2">
        <v>72.680999999999997</v>
      </c>
      <c r="C8055" s="2">
        <v>18.71</v>
      </c>
      <c r="D8055" s="2">
        <v>138.54</v>
      </c>
      <c r="E8055" s="2">
        <v>4.45</v>
      </c>
      <c r="F8055" s="2">
        <v>117.36199999999999</v>
      </c>
      <c r="G8055">
        <v>104.527</v>
      </c>
      <c r="H8055">
        <v>3033.54</v>
      </c>
      <c r="I8055">
        <v>72.680999999999997</v>
      </c>
      <c r="J8055">
        <v>18.71</v>
      </c>
      <c r="K8055">
        <v>5.5232999999999999</v>
      </c>
      <c r="L8055">
        <v>0.20610000000000001</v>
      </c>
      <c r="M8055">
        <v>-4.1673999999999998</v>
      </c>
      <c r="N8055">
        <v>-8.1211000000000002</v>
      </c>
      <c r="O8055" t="s">
        <v>15</v>
      </c>
      <c r="P8055" t="s">
        <v>15</v>
      </c>
      <c r="Q8055" t="s">
        <v>15</v>
      </c>
      <c r="R8055" t="s">
        <v>15</v>
      </c>
      <c r="S8055">
        <v>2.125</v>
      </c>
      <c r="T8055" t="str">
        <f>IF(A8055&lt;=DATE(2020,10,16),"pre","post")</f>
        <v>pre</v>
      </c>
      <c r="U8055">
        <f t="shared" si="1000"/>
        <v>0</v>
      </c>
      <c r="V8055">
        <f t="shared" si="1001"/>
        <v>0</v>
      </c>
      <c r="W8055">
        <f t="shared" si="1002"/>
        <v>0</v>
      </c>
      <c r="X8055">
        <f t="shared" si="1003"/>
        <v>0</v>
      </c>
      <c r="Y8055">
        <f t="shared" si="1004"/>
        <v>0</v>
      </c>
      <c r="Z8055">
        <f t="shared" si="1005"/>
        <v>0</v>
      </c>
      <c r="AC8055">
        <f t="shared" si="1006"/>
        <v>0</v>
      </c>
      <c r="AD8055">
        <f t="shared" si="1007"/>
        <v>0</v>
      </c>
    </row>
    <row r="8056" spans="1:30" x14ac:dyDescent="0.2">
      <c r="A8056" s="1">
        <v>43618</v>
      </c>
      <c r="B8056" s="2">
        <v>72.680999999999997</v>
      </c>
      <c r="C8056" s="2">
        <v>18.71</v>
      </c>
      <c r="D8056" s="2">
        <v>138.54</v>
      </c>
      <c r="E8056" s="2">
        <v>4.45</v>
      </c>
      <c r="F8056" s="2">
        <v>117.36199999999999</v>
      </c>
      <c r="G8056">
        <v>104.527</v>
      </c>
      <c r="H8056">
        <v>3033.54</v>
      </c>
      <c r="I8056">
        <v>72.680999999999997</v>
      </c>
      <c r="J8056">
        <v>18.71</v>
      </c>
      <c r="K8056">
        <v>5.5232999999999999</v>
      </c>
      <c r="L8056">
        <v>0.20610000000000001</v>
      </c>
      <c r="M8056">
        <v>-4.1673999999999998</v>
      </c>
      <c r="N8056">
        <v>-8.1211000000000002</v>
      </c>
      <c r="O8056" t="s">
        <v>15</v>
      </c>
      <c r="P8056" t="s">
        <v>15</v>
      </c>
      <c r="Q8056" t="s">
        <v>15</v>
      </c>
      <c r="R8056" t="s">
        <v>15</v>
      </c>
      <c r="S8056">
        <v>2.125</v>
      </c>
      <c r="T8056" t="str">
        <f>IF(A8056&lt;=DATE(2020,10,16),"pre","post")</f>
        <v>pre</v>
      </c>
      <c r="U8056">
        <f t="shared" si="1000"/>
        <v>0</v>
      </c>
      <c r="V8056">
        <f t="shared" si="1001"/>
        <v>0</v>
      </c>
      <c r="W8056">
        <f t="shared" si="1002"/>
        <v>0</v>
      </c>
      <c r="X8056">
        <f t="shared" si="1003"/>
        <v>0</v>
      </c>
      <c r="Y8056">
        <f t="shared" si="1004"/>
        <v>0</v>
      </c>
      <c r="Z8056">
        <f t="shared" si="1005"/>
        <v>0</v>
      </c>
      <c r="AC8056">
        <f t="shared" si="1006"/>
        <v>0</v>
      </c>
      <c r="AD8056">
        <f t="shared" si="1007"/>
        <v>0</v>
      </c>
    </row>
    <row r="8057" spans="1:30" x14ac:dyDescent="0.2">
      <c r="A8057" s="1">
        <v>43619</v>
      </c>
      <c r="B8057" s="2">
        <v>73.557400000000001</v>
      </c>
      <c r="C8057" s="2">
        <v>18.86</v>
      </c>
      <c r="D8057" s="2">
        <v>142.9</v>
      </c>
      <c r="E8057" s="2">
        <v>4.5199999999999996</v>
      </c>
      <c r="F8057" s="2">
        <v>117.864</v>
      </c>
      <c r="G8057">
        <v>104.428</v>
      </c>
      <c r="H8057">
        <v>3043.27</v>
      </c>
      <c r="I8057">
        <v>73.557400000000001</v>
      </c>
      <c r="J8057">
        <v>18.86</v>
      </c>
      <c r="K8057">
        <v>3.9841000000000002</v>
      </c>
      <c r="L8057">
        <v>-0.29099999999999998</v>
      </c>
      <c r="M8057">
        <v>-4.4555999999999996</v>
      </c>
      <c r="N8057">
        <v>-8.2584</v>
      </c>
      <c r="O8057" t="s">
        <v>15</v>
      </c>
      <c r="P8057" t="s">
        <v>15</v>
      </c>
      <c r="Q8057" t="s">
        <v>15</v>
      </c>
      <c r="R8057" t="s">
        <v>15</v>
      </c>
      <c r="S8057">
        <v>2.0720000000000001</v>
      </c>
      <c r="T8057" t="str">
        <f>IF(A8057&lt;=DATE(2020,10,16),"pre","post")</f>
        <v>pre</v>
      </c>
      <c r="U8057">
        <f t="shared" si="1000"/>
        <v>-1.5391999999999997</v>
      </c>
      <c r="V8057">
        <f t="shared" si="1001"/>
        <v>-0.49709999999999999</v>
      </c>
      <c r="W8057">
        <f t="shared" si="1002"/>
        <v>-0.28819999999999979</v>
      </c>
      <c r="X8057">
        <f t="shared" si="1003"/>
        <v>-0.13729999999999976</v>
      </c>
      <c r="Y8057">
        <f t="shared" si="1004"/>
        <v>9.7300000000000182</v>
      </c>
      <c r="Z8057">
        <f t="shared" si="1005"/>
        <v>-5.2999999999999936E-2</v>
      </c>
      <c r="AC8057">
        <f t="shared" si="1006"/>
        <v>0</v>
      </c>
      <c r="AD8057">
        <f t="shared" si="1007"/>
        <v>0</v>
      </c>
    </row>
    <row r="8058" spans="1:30" x14ac:dyDescent="0.2">
      <c r="A8058" s="1">
        <v>43620</v>
      </c>
      <c r="B8058" s="2">
        <v>75.259500000000003</v>
      </c>
      <c r="C8058" s="2">
        <v>16.97</v>
      </c>
      <c r="D8058" s="2">
        <v>139.04</v>
      </c>
      <c r="E8058" s="2">
        <v>4.3600000000000003</v>
      </c>
      <c r="F8058" s="2">
        <v>114.66800000000001</v>
      </c>
      <c r="G8058">
        <v>105.31399999999999</v>
      </c>
      <c r="H8058">
        <v>3036.46</v>
      </c>
      <c r="I8058">
        <v>75.259500000000003</v>
      </c>
      <c r="J8058">
        <v>16.97</v>
      </c>
      <c r="K8058">
        <v>3.5691999999999999</v>
      </c>
      <c r="L8058">
        <v>0.42949999999999999</v>
      </c>
      <c r="M8058">
        <v>-2.7959000000000001</v>
      </c>
      <c r="N8058">
        <v>-7.3331999999999997</v>
      </c>
      <c r="O8058" t="s">
        <v>15</v>
      </c>
      <c r="P8058" t="s">
        <v>15</v>
      </c>
      <c r="Q8058" t="s">
        <v>15</v>
      </c>
      <c r="R8058" t="s">
        <v>15</v>
      </c>
      <c r="S8058">
        <v>2.1309999999999998</v>
      </c>
      <c r="T8058" t="str">
        <f>IF(A8058&lt;=DATE(2020,10,16),"pre","post")</f>
        <v>pre</v>
      </c>
      <c r="U8058">
        <f t="shared" si="1000"/>
        <v>-0.41490000000000027</v>
      </c>
      <c r="V8058">
        <f t="shared" si="1001"/>
        <v>0.72049999999999992</v>
      </c>
      <c r="W8058">
        <f t="shared" si="1002"/>
        <v>1.6596999999999995</v>
      </c>
      <c r="X8058">
        <f t="shared" si="1003"/>
        <v>0.92520000000000024</v>
      </c>
      <c r="Y8058">
        <f t="shared" si="1004"/>
        <v>-6.8099999999999454</v>
      </c>
      <c r="Z8058">
        <f t="shared" si="1005"/>
        <v>5.8999999999999719E-2</v>
      </c>
      <c r="AC8058">
        <f t="shared" si="1006"/>
        <v>0</v>
      </c>
      <c r="AD8058">
        <f t="shared" si="1007"/>
        <v>0</v>
      </c>
    </row>
    <row r="8059" spans="1:30" x14ac:dyDescent="0.2">
      <c r="A8059" s="1">
        <v>43621</v>
      </c>
      <c r="B8059" s="2">
        <v>77.639600000000002</v>
      </c>
      <c r="C8059" s="2">
        <v>16.09</v>
      </c>
      <c r="D8059" s="2">
        <v>140.52000000000001</v>
      </c>
      <c r="E8059" s="2">
        <v>4.3099999999999996</v>
      </c>
      <c r="F8059" s="2">
        <v>113.63</v>
      </c>
      <c r="G8059">
        <v>105.367</v>
      </c>
      <c r="H8059">
        <v>3036.62</v>
      </c>
      <c r="I8059">
        <v>77.639600000000002</v>
      </c>
      <c r="J8059">
        <v>16.09</v>
      </c>
      <c r="K8059">
        <v>5.2355999999999998</v>
      </c>
      <c r="L8059">
        <v>1.4915</v>
      </c>
      <c r="M8059">
        <v>-1.8342000000000001</v>
      </c>
      <c r="N8059">
        <v>-6.0911999999999997</v>
      </c>
      <c r="O8059" t="s">
        <v>15</v>
      </c>
      <c r="P8059" t="s">
        <v>15</v>
      </c>
      <c r="Q8059" t="s">
        <v>15</v>
      </c>
      <c r="R8059" t="s">
        <v>15</v>
      </c>
      <c r="S8059">
        <v>2.1360000000000001</v>
      </c>
      <c r="T8059" t="str">
        <f>IF(A8059&lt;=DATE(2020,10,16),"pre","post")</f>
        <v>pre</v>
      </c>
      <c r="U8059">
        <f t="shared" si="1000"/>
        <v>1.6663999999999999</v>
      </c>
      <c r="V8059">
        <f t="shared" si="1001"/>
        <v>1.0620000000000001</v>
      </c>
      <c r="W8059">
        <f t="shared" si="1002"/>
        <v>0.9617</v>
      </c>
      <c r="X8059">
        <f t="shared" si="1003"/>
        <v>1.242</v>
      </c>
      <c r="Y8059">
        <f t="shared" si="1004"/>
        <v>0.15999999999985448</v>
      </c>
      <c r="Z8059">
        <f t="shared" si="1005"/>
        <v>5.0000000000003375E-3</v>
      </c>
      <c r="AC8059">
        <f t="shared" si="1006"/>
        <v>0</v>
      </c>
      <c r="AD8059">
        <f t="shared" si="1007"/>
        <v>0</v>
      </c>
    </row>
    <row r="8060" spans="1:30" x14ac:dyDescent="0.2">
      <c r="A8060" s="1">
        <v>43622</v>
      </c>
      <c r="B8060" s="2">
        <v>73.419300000000007</v>
      </c>
      <c r="C8060" s="2">
        <v>15.93</v>
      </c>
      <c r="D8060" s="2">
        <v>141.26</v>
      </c>
      <c r="E8060" s="2">
        <v>4.2699999999999996</v>
      </c>
      <c r="F8060" s="2">
        <v>112.846</v>
      </c>
      <c r="G8060">
        <v>105.63500000000001</v>
      </c>
      <c r="H8060">
        <v>3037.7</v>
      </c>
      <c r="I8060">
        <v>73.419300000000007</v>
      </c>
      <c r="J8060">
        <v>15.93</v>
      </c>
      <c r="K8060">
        <v>5.8502999999999998</v>
      </c>
      <c r="L8060">
        <v>2.8264</v>
      </c>
      <c r="M8060">
        <v>-0.752</v>
      </c>
      <c r="N8060">
        <v>-5.6890999999999998</v>
      </c>
      <c r="O8060" t="s">
        <v>15</v>
      </c>
      <c r="P8060" t="s">
        <v>15</v>
      </c>
      <c r="Q8060" t="s">
        <v>15</v>
      </c>
      <c r="R8060" t="s">
        <v>15</v>
      </c>
      <c r="S8060">
        <v>2.1179999999999999</v>
      </c>
      <c r="T8060" t="str">
        <f>IF(A8060&lt;=DATE(2020,10,16),"pre","post")</f>
        <v>pre</v>
      </c>
      <c r="U8060">
        <f t="shared" si="1000"/>
        <v>0.61470000000000002</v>
      </c>
      <c r="V8060">
        <f t="shared" si="1001"/>
        <v>1.3349</v>
      </c>
      <c r="W8060">
        <f t="shared" si="1002"/>
        <v>1.0822000000000001</v>
      </c>
      <c r="X8060">
        <f t="shared" si="1003"/>
        <v>0.4020999999999999</v>
      </c>
      <c r="Y8060">
        <f t="shared" si="1004"/>
        <v>1.0799999999999272</v>
      </c>
      <c r="Z8060">
        <f t="shared" si="1005"/>
        <v>-1.8000000000000238E-2</v>
      </c>
      <c r="AC8060">
        <f t="shared" si="1006"/>
        <v>0</v>
      </c>
      <c r="AD8060">
        <f t="shared" si="1007"/>
        <v>0</v>
      </c>
    </row>
    <row r="8061" spans="1:30" x14ac:dyDescent="0.2">
      <c r="A8061" s="1">
        <v>43623</v>
      </c>
      <c r="B8061" s="2">
        <v>68.692800000000005</v>
      </c>
      <c r="C8061" s="2">
        <v>16.3</v>
      </c>
      <c r="D8061" s="2">
        <v>139.91</v>
      </c>
      <c r="E8061" s="2">
        <v>4.16</v>
      </c>
      <c r="F8061" s="2">
        <v>110.48699999999999</v>
      </c>
      <c r="G8061">
        <v>105.864</v>
      </c>
      <c r="H8061">
        <v>3049.92</v>
      </c>
      <c r="I8061">
        <v>68.692800000000005</v>
      </c>
      <c r="J8061">
        <v>16.3</v>
      </c>
      <c r="K8061">
        <v>7.0551000000000004</v>
      </c>
      <c r="L8061">
        <v>3.2942</v>
      </c>
      <c r="M8061">
        <v>-0.83530000000000004</v>
      </c>
      <c r="N8061">
        <v>-5.202</v>
      </c>
      <c r="O8061" t="s">
        <v>15</v>
      </c>
      <c r="P8061" t="s">
        <v>15</v>
      </c>
      <c r="Q8061" t="s">
        <v>15</v>
      </c>
      <c r="R8061" t="s">
        <v>15</v>
      </c>
      <c r="S8061">
        <v>2.0830000000000002</v>
      </c>
      <c r="T8061" t="str">
        <f>IF(A8061&lt;=DATE(2020,10,16),"pre","post")</f>
        <v>pre</v>
      </c>
      <c r="U8061">
        <f t="shared" si="1000"/>
        <v>1.2048000000000005</v>
      </c>
      <c r="V8061">
        <f t="shared" si="1001"/>
        <v>0.46779999999999999</v>
      </c>
      <c r="W8061">
        <f t="shared" si="1002"/>
        <v>-8.3300000000000041E-2</v>
      </c>
      <c r="X8061">
        <f t="shared" si="1003"/>
        <v>0.48709999999999987</v>
      </c>
      <c r="Y8061">
        <f t="shared" si="1004"/>
        <v>12.220000000000255</v>
      </c>
      <c r="Z8061">
        <f t="shared" si="1005"/>
        <v>-3.4999999999999698E-2</v>
      </c>
      <c r="AC8061">
        <f t="shared" si="1006"/>
        <v>0</v>
      </c>
      <c r="AD8061">
        <f t="shared" si="1007"/>
        <v>0</v>
      </c>
    </row>
    <row r="8062" spans="1:30" x14ac:dyDescent="0.2">
      <c r="A8062" s="1">
        <v>43624</v>
      </c>
      <c r="B8062" s="2">
        <v>68.692800000000005</v>
      </c>
      <c r="C8062" s="2">
        <v>16.3</v>
      </c>
      <c r="D8062" s="2">
        <v>139.91</v>
      </c>
      <c r="E8062" s="2">
        <v>4.16</v>
      </c>
      <c r="F8062" s="2">
        <v>110.48699999999999</v>
      </c>
      <c r="G8062">
        <v>105.864</v>
      </c>
      <c r="H8062">
        <v>3049.92</v>
      </c>
      <c r="I8062">
        <v>68.692800000000005</v>
      </c>
      <c r="J8062">
        <v>16.3</v>
      </c>
      <c r="K8062">
        <v>7.0551000000000004</v>
      </c>
      <c r="L8062">
        <v>3.2942</v>
      </c>
      <c r="M8062">
        <v>-0.83530000000000004</v>
      </c>
      <c r="N8062">
        <v>-5.202</v>
      </c>
      <c r="O8062" t="s">
        <v>15</v>
      </c>
      <c r="P8062" t="s">
        <v>15</v>
      </c>
      <c r="Q8062" t="s">
        <v>15</v>
      </c>
      <c r="R8062" t="s">
        <v>15</v>
      </c>
      <c r="S8062">
        <v>2.0830000000000002</v>
      </c>
      <c r="T8062" t="str">
        <f>IF(A8062&lt;=DATE(2020,10,16),"pre","post")</f>
        <v>pre</v>
      </c>
      <c r="U8062">
        <f t="shared" si="1000"/>
        <v>0</v>
      </c>
      <c r="V8062">
        <f t="shared" si="1001"/>
        <v>0</v>
      </c>
      <c r="W8062">
        <f t="shared" si="1002"/>
        <v>0</v>
      </c>
      <c r="X8062">
        <f t="shared" si="1003"/>
        <v>0</v>
      </c>
      <c r="Y8062">
        <f t="shared" si="1004"/>
        <v>0</v>
      </c>
      <c r="Z8062">
        <f t="shared" si="1005"/>
        <v>0</v>
      </c>
      <c r="AC8062">
        <f t="shared" si="1006"/>
        <v>0</v>
      </c>
      <c r="AD8062">
        <f t="shared" si="1007"/>
        <v>0</v>
      </c>
    </row>
    <row r="8063" spans="1:30" x14ac:dyDescent="0.2">
      <c r="A8063" s="1">
        <v>43625</v>
      </c>
      <c r="B8063" s="2">
        <v>68.692800000000005</v>
      </c>
      <c r="C8063" s="2">
        <v>16.3</v>
      </c>
      <c r="D8063" s="2">
        <v>139.91</v>
      </c>
      <c r="E8063" s="2">
        <v>4.16</v>
      </c>
      <c r="F8063" s="2">
        <v>110.48699999999999</v>
      </c>
      <c r="G8063">
        <v>105.864</v>
      </c>
      <c r="H8063">
        <v>3049.92</v>
      </c>
      <c r="I8063">
        <v>68.692800000000005</v>
      </c>
      <c r="J8063">
        <v>16.3</v>
      </c>
      <c r="K8063">
        <v>7.0551000000000004</v>
      </c>
      <c r="L8063">
        <v>3.2942</v>
      </c>
      <c r="M8063">
        <v>-0.83530000000000004</v>
      </c>
      <c r="N8063">
        <v>-5.202</v>
      </c>
      <c r="O8063" t="s">
        <v>15</v>
      </c>
      <c r="P8063" t="s">
        <v>15</v>
      </c>
      <c r="Q8063" t="s">
        <v>15</v>
      </c>
      <c r="R8063" t="s">
        <v>15</v>
      </c>
      <c r="S8063">
        <v>2.0830000000000002</v>
      </c>
      <c r="T8063" t="str">
        <f>IF(A8063&lt;=DATE(2020,10,16),"pre","post")</f>
        <v>pre</v>
      </c>
      <c r="U8063">
        <f t="shared" si="1000"/>
        <v>0</v>
      </c>
      <c r="V8063">
        <f t="shared" si="1001"/>
        <v>0</v>
      </c>
      <c r="W8063">
        <f t="shared" si="1002"/>
        <v>0</v>
      </c>
      <c r="X8063">
        <f t="shared" si="1003"/>
        <v>0</v>
      </c>
      <c r="Y8063">
        <f t="shared" si="1004"/>
        <v>0</v>
      </c>
      <c r="Z8063">
        <f t="shared" si="1005"/>
        <v>0</v>
      </c>
      <c r="AC8063">
        <f t="shared" si="1006"/>
        <v>0</v>
      </c>
      <c r="AD8063">
        <f t="shared" si="1007"/>
        <v>0</v>
      </c>
    </row>
    <row r="8064" spans="1:30" x14ac:dyDescent="0.2">
      <c r="A8064" s="1">
        <v>43626</v>
      </c>
      <c r="B8064" s="2">
        <v>65.623699999999999</v>
      </c>
      <c r="C8064" s="2">
        <v>15.94</v>
      </c>
      <c r="D8064" s="2">
        <v>134.16</v>
      </c>
      <c r="E8064" s="2">
        <v>4.01</v>
      </c>
      <c r="F8064" s="2">
        <v>108.47799999999999</v>
      </c>
      <c r="G8064">
        <v>106.249</v>
      </c>
      <c r="H8064">
        <v>3044.39</v>
      </c>
      <c r="I8064">
        <v>65.623699999999999</v>
      </c>
      <c r="J8064">
        <v>15.94</v>
      </c>
      <c r="K8064">
        <v>6.5780000000000003</v>
      </c>
      <c r="L8064">
        <v>2.411</v>
      </c>
      <c r="M8064">
        <v>-2.2090000000000001</v>
      </c>
      <c r="N8064">
        <v>-6.1623999999999999</v>
      </c>
      <c r="O8064" t="s">
        <v>15</v>
      </c>
      <c r="P8064" t="s">
        <v>15</v>
      </c>
      <c r="Q8064" t="s">
        <v>15</v>
      </c>
      <c r="R8064" t="s">
        <v>15</v>
      </c>
      <c r="S8064">
        <v>2.15</v>
      </c>
      <c r="T8064" t="str">
        <f>IF(A8064&lt;=DATE(2020,10,16),"pre","post")</f>
        <v>pre</v>
      </c>
      <c r="U8064">
        <f t="shared" si="1000"/>
        <v>-0.47710000000000008</v>
      </c>
      <c r="V8064">
        <f t="shared" si="1001"/>
        <v>-0.88319999999999999</v>
      </c>
      <c r="W8064">
        <f t="shared" si="1002"/>
        <v>-1.3736999999999999</v>
      </c>
      <c r="X8064">
        <f t="shared" si="1003"/>
        <v>-0.96039999999999992</v>
      </c>
      <c r="Y8064">
        <f t="shared" si="1004"/>
        <v>-5.5300000000002001</v>
      </c>
      <c r="Z8064">
        <f t="shared" si="1005"/>
        <v>6.6999999999999726E-2</v>
      </c>
      <c r="AC8064">
        <f t="shared" si="1006"/>
        <v>0</v>
      </c>
      <c r="AD8064">
        <f t="shared" si="1007"/>
        <v>0</v>
      </c>
    </row>
    <row r="8065" spans="1:30" x14ac:dyDescent="0.2">
      <c r="A8065" s="1">
        <v>43627</v>
      </c>
      <c r="B8065" s="2">
        <v>64.928799999999995</v>
      </c>
      <c r="C8065" s="2">
        <v>15.99</v>
      </c>
      <c r="D8065" s="2">
        <v>134.69</v>
      </c>
      <c r="E8065" s="2">
        <v>3.97</v>
      </c>
      <c r="F8065" s="2">
        <v>108.498</v>
      </c>
      <c r="G8065">
        <v>106.535</v>
      </c>
      <c r="H8065">
        <v>3045.95</v>
      </c>
      <c r="I8065">
        <v>64.928799999999995</v>
      </c>
      <c r="J8065">
        <v>15.99</v>
      </c>
      <c r="K8065">
        <v>5.3232999999999997</v>
      </c>
      <c r="L8065">
        <v>1.2908999999999999</v>
      </c>
      <c r="M8065">
        <v>-2.9952999999999999</v>
      </c>
      <c r="N8065">
        <v>-7.1039000000000003</v>
      </c>
      <c r="O8065" t="s">
        <v>15</v>
      </c>
      <c r="P8065" t="s">
        <v>15</v>
      </c>
      <c r="Q8065" t="s">
        <v>15</v>
      </c>
      <c r="R8065" t="s">
        <v>15</v>
      </c>
      <c r="S8065">
        <v>2.1440000000000001</v>
      </c>
      <c r="T8065" t="str">
        <f>IF(A8065&lt;=DATE(2020,10,16),"pre","post")</f>
        <v>pre</v>
      </c>
      <c r="U8065">
        <f t="shared" si="1000"/>
        <v>-1.2547000000000006</v>
      </c>
      <c r="V8065">
        <f t="shared" si="1001"/>
        <v>-1.1201000000000001</v>
      </c>
      <c r="W8065">
        <f t="shared" si="1002"/>
        <v>-0.78629999999999978</v>
      </c>
      <c r="X8065">
        <f t="shared" si="1003"/>
        <v>-0.94150000000000045</v>
      </c>
      <c r="Y8065">
        <f t="shared" si="1004"/>
        <v>1.5599999999999454</v>
      </c>
      <c r="Z8065">
        <f t="shared" si="1005"/>
        <v>-5.9999999999997833E-3</v>
      </c>
      <c r="AC8065">
        <f t="shared" si="1006"/>
        <v>0</v>
      </c>
      <c r="AD8065">
        <f t="shared" si="1007"/>
        <v>0</v>
      </c>
    </row>
    <row r="8066" spans="1:30" x14ac:dyDescent="0.2">
      <c r="A8066" s="1">
        <v>43628</v>
      </c>
      <c r="B8066" s="2">
        <v>68.425799999999995</v>
      </c>
      <c r="C8066" s="2">
        <v>15.91</v>
      </c>
      <c r="D8066" s="2">
        <v>138.94999999999999</v>
      </c>
      <c r="E8066" s="2">
        <v>4.0599999999999996</v>
      </c>
      <c r="F8066" s="2">
        <v>109.19</v>
      </c>
      <c r="G8066">
        <v>106.205</v>
      </c>
      <c r="H8066">
        <v>3046.17</v>
      </c>
      <c r="I8066">
        <v>68.425799999999995</v>
      </c>
      <c r="J8066">
        <v>15.91</v>
      </c>
      <c r="K8066">
        <v>4.5853999999999999</v>
      </c>
      <c r="L8066">
        <v>0.51239999999999997</v>
      </c>
      <c r="M8066">
        <v>-4.1143999999999998</v>
      </c>
      <c r="N8066">
        <v>-8.0823999999999998</v>
      </c>
      <c r="O8066" t="s">
        <v>15</v>
      </c>
      <c r="P8066" t="s">
        <v>15</v>
      </c>
      <c r="Q8066" t="s">
        <v>15</v>
      </c>
      <c r="R8066" t="s">
        <v>15</v>
      </c>
      <c r="S8066">
        <v>2.121</v>
      </c>
      <c r="T8066" t="str">
        <f>IF(A8066&lt;=DATE(2020,10,16),"pre","post")</f>
        <v>pre</v>
      </c>
      <c r="U8066">
        <f t="shared" si="1000"/>
        <v>-0.73789999999999978</v>
      </c>
      <c r="V8066">
        <f t="shared" si="1001"/>
        <v>-0.77849999999999997</v>
      </c>
      <c r="W8066">
        <f t="shared" si="1002"/>
        <v>-1.1191</v>
      </c>
      <c r="X8066">
        <f t="shared" si="1003"/>
        <v>-0.97849999999999948</v>
      </c>
      <c r="Y8066">
        <f t="shared" si="1004"/>
        <v>0.22000000000025466</v>
      </c>
      <c r="Z8066">
        <f t="shared" si="1005"/>
        <v>-2.3000000000000131E-2</v>
      </c>
      <c r="AC8066">
        <f t="shared" si="1006"/>
        <v>0</v>
      </c>
      <c r="AD8066">
        <f t="shared" si="1007"/>
        <v>0</v>
      </c>
    </row>
    <row r="8067" spans="1:30" x14ac:dyDescent="0.2">
      <c r="A8067" s="1">
        <v>43629</v>
      </c>
      <c r="B8067" s="2">
        <v>75.738200000000006</v>
      </c>
      <c r="C8067" s="2">
        <v>15.82</v>
      </c>
      <c r="D8067" s="2">
        <v>138.55000000000001</v>
      </c>
      <c r="E8067" s="2">
        <v>4.03</v>
      </c>
      <c r="F8067" s="2">
        <v>109.12</v>
      </c>
      <c r="G8067">
        <v>106.47799999999999</v>
      </c>
      <c r="H8067">
        <v>3053.88</v>
      </c>
      <c r="I8067">
        <v>75.738200000000006</v>
      </c>
      <c r="J8067">
        <v>15.82</v>
      </c>
      <c r="K8067">
        <v>2.5333000000000001</v>
      </c>
      <c r="L8067">
        <v>-0.99529999999999996</v>
      </c>
      <c r="M8067">
        <v>-5.7065000000000001</v>
      </c>
      <c r="N8067">
        <v>-10.056900000000001</v>
      </c>
      <c r="O8067" t="s">
        <v>15</v>
      </c>
      <c r="P8067" t="s">
        <v>15</v>
      </c>
      <c r="Q8067" t="s">
        <v>15</v>
      </c>
      <c r="R8067" t="s">
        <v>15</v>
      </c>
      <c r="S8067">
        <v>2.0960000000000001</v>
      </c>
      <c r="T8067" t="str">
        <f>IF(A8067&lt;=DATE(2020,10,16),"pre","post")</f>
        <v>pre</v>
      </c>
      <c r="U8067">
        <f t="shared" si="1000"/>
        <v>-2.0520999999999998</v>
      </c>
      <c r="V8067">
        <f t="shared" si="1001"/>
        <v>-1.5076999999999998</v>
      </c>
      <c r="W8067">
        <f t="shared" si="1002"/>
        <v>-1.5921000000000003</v>
      </c>
      <c r="X8067">
        <f t="shared" si="1003"/>
        <v>-1.9745000000000008</v>
      </c>
      <c r="Y8067">
        <f t="shared" si="1004"/>
        <v>7.7100000000000364</v>
      </c>
      <c r="Z8067">
        <f t="shared" si="1005"/>
        <v>-2.4999999999999911E-2</v>
      </c>
      <c r="AC8067">
        <f t="shared" si="1006"/>
        <v>0</v>
      </c>
      <c r="AD8067">
        <f t="shared" si="1007"/>
        <v>0</v>
      </c>
    </row>
    <row r="8068" spans="1:30" x14ac:dyDescent="0.2">
      <c r="A8068" s="1">
        <v>43630</v>
      </c>
      <c r="B8068" s="2">
        <v>80.820300000000003</v>
      </c>
      <c r="C8068" s="2">
        <v>15.28</v>
      </c>
      <c r="D8068" s="2">
        <v>140.96</v>
      </c>
      <c r="E8068" s="2">
        <v>4.05</v>
      </c>
      <c r="F8068" s="2">
        <v>110.062</v>
      </c>
      <c r="G8068">
        <v>106.262</v>
      </c>
      <c r="H8068">
        <v>3053.7</v>
      </c>
      <c r="I8068">
        <v>80.820300000000003</v>
      </c>
      <c r="J8068">
        <v>15.28</v>
      </c>
      <c r="K8068">
        <v>1.9570000000000001</v>
      </c>
      <c r="L8068">
        <v>-2.2082999999999999</v>
      </c>
      <c r="M8068">
        <v>-6.9573</v>
      </c>
      <c r="N8068">
        <v>-11.3598</v>
      </c>
      <c r="O8068" t="s">
        <v>15</v>
      </c>
      <c r="P8068" t="s">
        <v>15</v>
      </c>
      <c r="Q8068" t="s">
        <v>15</v>
      </c>
      <c r="R8068" t="s">
        <v>15</v>
      </c>
      <c r="S8068">
        <v>2.081</v>
      </c>
      <c r="T8068" t="str">
        <f>IF(A8068&lt;=DATE(2020,10,16),"pre","post")</f>
        <v>pre</v>
      </c>
      <c r="U8068">
        <f t="shared" ref="U8068:U8131" si="1008">K8068-K8067</f>
        <v>-0.57630000000000003</v>
      </c>
      <c r="V8068">
        <f t="shared" ref="V8068:V8131" si="1009">L8068-L8067</f>
        <v>-1.2130000000000001</v>
      </c>
      <c r="W8068">
        <f t="shared" ref="W8068:W8131" si="1010">M8068-M8067</f>
        <v>-1.2507999999999999</v>
      </c>
      <c r="X8068">
        <f t="shared" ref="X8068:X8131" si="1011">N8068-N8067</f>
        <v>-1.3028999999999993</v>
      </c>
      <c r="Y8068">
        <f t="shared" ref="Y8068:Y8131" si="1012">H8068-H8067</f>
        <v>-0.18000000000029104</v>
      </c>
      <c r="Z8068">
        <f t="shared" ref="Z8068:Z8131" si="1013">S8068-S8067</f>
        <v>-1.5000000000000124E-2</v>
      </c>
      <c r="AC8068">
        <f t="shared" ref="AC8068:AC8131" si="1014">IF(AND(J8068&gt;$AA$2, Z8068&lt;0), 1, 0)</f>
        <v>0</v>
      </c>
      <c r="AD8068">
        <f t="shared" ref="AD8068:AD8131" si="1015">IF(AND(I8068&gt;$AB$2, Z8068&gt;0), 1, 0)</f>
        <v>0</v>
      </c>
    </row>
    <row r="8069" spans="1:30" x14ac:dyDescent="0.2">
      <c r="A8069" s="1">
        <v>43631</v>
      </c>
      <c r="B8069" s="2">
        <v>80.820300000000003</v>
      </c>
      <c r="C8069" s="2">
        <v>15.28</v>
      </c>
      <c r="D8069" s="2">
        <v>140.96</v>
      </c>
      <c r="E8069" s="2">
        <v>4.05</v>
      </c>
      <c r="F8069" s="2">
        <v>110.062</v>
      </c>
      <c r="G8069">
        <v>106.262</v>
      </c>
      <c r="H8069">
        <v>3053.7</v>
      </c>
      <c r="I8069">
        <v>80.820300000000003</v>
      </c>
      <c r="J8069">
        <v>15.28</v>
      </c>
      <c r="K8069">
        <v>1.9570000000000001</v>
      </c>
      <c r="L8069">
        <v>-2.2082999999999999</v>
      </c>
      <c r="M8069">
        <v>-6.9573</v>
      </c>
      <c r="N8069">
        <v>-11.3598</v>
      </c>
      <c r="O8069" t="s">
        <v>15</v>
      </c>
      <c r="P8069" t="s">
        <v>15</v>
      </c>
      <c r="Q8069" t="s">
        <v>15</v>
      </c>
      <c r="R8069" t="s">
        <v>15</v>
      </c>
      <c r="S8069">
        <v>2.081</v>
      </c>
      <c r="T8069" t="str">
        <f>IF(A8069&lt;=DATE(2020,10,16),"pre","post")</f>
        <v>pre</v>
      </c>
      <c r="U8069">
        <f t="shared" si="1008"/>
        <v>0</v>
      </c>
      <c r="V8069">
        <f t="shared" si="1009"/>
        <v>0</v>
      </c>
      <c r="W8069">
        <f t="shared" si="1010"/>
        <v>0</v>
      </c>
      <c r="X8069">
        <f t="shared" si="1011"/>
        <v>0</v>
      </c>
      <c r="Y8069">
        <f t="shared" si="1012"/>
        <v>0</v>
      </c>
      <c r="Z8069">
        <f t="shared" si="1013"/>
        <v>0</v>
      </c>
      <c r="AC8069">
        <f t="shared" si="1014"/>
        <v>0</v>
      </c>
      <c r="AD8069">
        <f t="shared" si="1015"/>
        <v>0</v>
      </c>
    </row>
    <row r="8070" spans="1:30" x14ac:dyDescent="0.2">
      <c r="A8070" s="1">
        <v>43632</v>
      </c>
      <c r="B8070" s="2">
        <v>80.820300000000003</v>
      </c>
      <c r="C8070" s="2">
        <v>15.28</v>
      </c>
      <c r="D8070" s="2">
        <v>140.96</v>
      </c>
      <c r="E8070" s="2">
        <v>4.05</v>
      </c>
      <c r="F8070" s="2">
        <v>110.062</v>
      </c>
      <c r="G8070">
        <v>106.262</v>
      </c>
      <c r="H8070">
        <v>3053.7</v>
      </c>
      <c r="I8070">
        <v>80.820300000000003</v>
      </c>
      <c r="J8070">
        <v>15.28</v>
      </c>
      <c r="K8070">
        <v>1.9570000000000001</v>
      </c>
      <c r="L8070">
        <v>-2.2082999999999999</v>
      </c>
      <c r="M8070">
        <v>-6.9573</v>
      </c>
      <c r="N8070">
        <v>-11.3598</v>
      </c>
      <c r="O8070" t="s">
        <v>15</v>
      </c>
      <c r="P8070" t="s">
        <v>15</v>
      </c>
      <c r="Q8070" t="s">
        <v>15</v>
      </c>
      <c r="R8070" t="s">
        <v>15</v>
      </c>
      <c r="S8070">
        <v>2.081</v>
      </c>
      <c r="T8070" t="str">
        <f>IF(A8070&lt;=DATE(2020,10,16),"pre","post")</f>
        <v>pre</v>
      </c>
      <c r="U8070">
        <f t="shared" si="1008"/>
        <v>0</v>
      </c>
      <c r="V8070">
        <f t="shared" si="1009"/>
        <v>0</v>
      </c>
      <c r="W8070">
        <f t="shared" si="1010"/>
        <v>0</v>
      </c>
      <c r="X8070">
        <f t="shared" si="1011"/>
        <v>0</v>
      </c>
      <c r="Y8070">
        <f t="shared" si="1012"/>
        <v>0</v>
      </c>
      <c r="Z8070">
        <f t="shared" si="1013"/>
        <v>0</v>
      </c>
      <c r="AC8070">
        <f t="shared" si="1014"/>
        <v>0</v>
      </c>
      <c r="AD8070">
        <f t="shared" si="1015"/>
        <v>0</v>
      </c>
    </row>
    <row r="8071" spans="1:30" x14ac:dyDescent="0.2">
      <c r="A8071" s="1">
        <v>43633</v>
      </c>
      <c r="B8071" s="2">
        <v>76.875100000000003</v>
      </c>
      <c r="C8071" s="2">
        <v>15.35</v>
      </c>
      <c r="D8071" s="2">
        <v>135.58000000000001</v>
      </c>
      <c r="E8071" s="2">
        <v>4.03</v>
      </c>
      <c r="F8071" s="2">
        <v>109.35599999999999</v>
      </c>
      <c r="G8071">
        <v>106.188</v>
      </c>
      <c r="H8071">
        <v>3057.12</v>
      </c>
      <c r="I8071">
        <v>76.875100000000003</v>
      </c>
      <c r="J8071">
        <v>15.35</v>
      </c>
      <c r="K8071">
        <v>3.2320000000000002</v>
      </c>
      <c r="L8071">
        <v>-0.60629999999999995</v>
      </c>
      <c r="M8071">
        <v>-5.3532999999999999</v>
      </c>
      <c r="N8071">
        <v>-9.9541000000000004</v>
      </c>
      <c r="O8071" t="s">
        <v>15</v>
      </c>
      <c r="P8071" t="s">
        <v>15</v>
      </c>
      <c r="Q8071" t="s">
        <v>15</v>
      </c>
      <c r="R8071" t="s">
        <v>15</v>
      </c>
      <c r="S8071">
        <v>2.0950000000000002</v>
      </c>
      <c r="T8071" t="str">
        <f>IF(A8071&lt;=DATE(2020,10,16),"pre","post")</f>
        <v>pre</v>
      </c>
      <c r="U8071">
        <f t="shared" si="1008"/>
        <v>1.2750000000000001</v>
      </c>
      <c r="V8071">
        <f t="shared" si="1009"/>
        <v>1.6019999999999999</v>
      </c>
      <c r="W8071">
        <f t="shared" si="1010"/>
        <v>1.6040000000000001</v>
      </c>
      <c r="X8071">
        <f t="shared" si="1011"/>
        <v>1.4056999999999995</v>
      </c>
      <c r="Y8071">
        <f t="shared" si="1012"/>
        <v>3.4200000000000728</v>
      </c>
      <c r="Z8071">
        <f t="shared" si="1013"/>
        <v>1.4000000000000234E-2</v>
      </c>
      <c r="AC8071">
        <f t="shared" si="1014"/>
        <v>0</v>
      </c>
      <c r="AD8071">
        <f t="shared" si="1015"/>
        <v>0</v>
      </c>
    </row>
    <row r="8072" spans="1:30" x14ac:dyDescent="0.2">
      <c r="A8072" s="1">
        <v>43634</v>
      </c>
      <c r="B8072" s="2">
        <v>76.736500000000007</v>
      </c>
      <c r="C8072" s="2">
        <v>15.15</v>
      </c>
      <c r="D8072" s="2">
        <v>134.05000000000001</v>
      </c>
      <c r="E8072" s="2">
        <v>3.98</v>
      </c>
      <c r="F8072" s="2">
        <v>107.387</v>
      </c>
      <c r="G8072">
        <v>106.92100000000001</v>
      </c>
      <c r="H8072">
        <v>3067.55</v>
      </c>
      <c r="I8072">
        <v>76.736500000000007</v>
      </c>
      <c r="J8072">
        <v>15.15</v>
      </c>
      <c r="K8072">
        <v>3.2946</v>
      </c>
      <c r="L8072">
        <v>-0.9194</v>
      </c>
      <c r="M8072">
        <v>-5.8155999999999999</v>
      </c>
      <c r="N8072">
        <v>-10.351000000000001</v>
      </c>
      <c r="O8072" t="s">
        <v>15</v>
      </c>
      <c r="P8072" t="s">
        <v>15</v>
      </c>
      <c r="Q8072" t="s">
        <v>15</v>
      </c>
      <c r="R8072" t="s">
        <v>15</v>
      </c>
      <c r="S8072">
        <v>2.06</v>
      </c>
      <c r="T8072" t="str">
        <f>IF(A8072&lt;=DATE(2020,10,16),"pre","post")</f>
        <v>pre</v>
      </c>
      <c r="U8072">
        <f t="shared" si="1008"/>
        <v>6.2599999999999767E-2</v>
      </c>
      <c r="V8072">
        <f t="shared" si="1009"/>
        <v>-0.31310000000000004</v>
      </c>
      <c r="W8072">
        <f t="shared" si="1010"/>
        <v>-0.46229999999999993</v>
      </c>
      <c r="X8072">
        <f t="shared" si="1011"/>
        <v>-0.39690000000000047</v>
      </c>
      <c r="Y8072">
        <f t="shared" si="1012"/>
        <v>10.430000000000291</v>
      </c>
      <c r="Z8072">
        <f t="shared" si="1013"/>
        <v>-3.5000000000000142E-2</v>
      </c>
      <c r="AC8072">
        <f t="shared" si="1014"/>
        <v>0</v>
      </c>
      <c r="AD8072">
        <f t="shared" si="1015"/>
        <v>0</v>
      </c>
    </row>
    <row r="8073" spans="1:30" x14ac:dyDescent="0.2">
      <c r="A8073" s="1">
        <v>43635</v>
      </c>
      <c r="B8073" s="2">
        <v>71.366100000000003</v>
      </c>
      <c r="C8073" s="2">
        <v>14.33</v>
      </c>
      <c r="D8073" s="2">
        <v>136.66999999999999</v>
      </c>
      <c r="E8073" s="2">
        <v>3.98</v>
      </c>
      <c r="F8073" s="2">
        <v>106.154</v>
      </c>
      <c r="G8073">
        <v>107.383</v>
      </c>
      <c r="H8073">
        <v>3077.15</v>
      </c>
      <c r="I8073">
        <v>71.366100000000003</v>
      </c>
      <c r="J8073">
        <v>14.33</v>
      </c>
      <c r="K8073">
        <v>2.7568000000000001</v>
      </c>
      <c r="L8073">
        <v>-1.9202999999999999</v>
      </c>
      <c r="M8073">
        <v>-6.4960000000000004</v>
      </c>
      <c r="N8073">
        <v>-10.691700000000001</v>
      </c>
      <c r="O8073" t="s">
        <v>15</v>
      </c>
      <c r="P8073" t="s">
        <v>15</v>
      </c>
      <c r="Q8073" t="s">
        <v>15</v>
      </c>
      <c r="R8073" t="s">
        <v>15</v>
      </c>
      <c r="S8073">
        <v>2.024</v>
      </c>
      <c r="T8073" t="str">
        <f>IF(A8073&lt;=DATE(2020,10,16),"pre","post")</f>
        <v>pre</v>
      </c>
      <c r="U8073">
        <f t="shared" si="1008"/>
        <v>-0.53779999999999983</v>
      </c>
      <c r="V8073">
        <f t="shared" si="1009"/>
        <v>-1.0008999999999999</v>
      </c>
      <c r="W8073">
        <f t="shared" si="1010"/>
        <v>-0.68040000000000056</v>
      </c>
      <c r="X8073">
        <f t="shared" si="1011"/>
        <v>-0.3407</v>
      </c>
      <c r="Y8073">
        <f t="shared" si="1012"/>
        <v>9.5999999999999091</v>
      </c>
      <c r="Z8073">
        <f t="shared" si="1013"/>
        <v>-3.6000000000000032E-2</v>
      </c>
      <c r="AC8073">
        <f t="shared" si="1014"/>
        <v>0</v>
      </c>
      <c r="AD8073">
        <f t="shared" si="1015"/>
        <v>0</v>
      </c>
    </row>
    <row r="8074" spans="1:30" x14ac:dyDescent="0.2">
      <c r="A8074" s="1">
        <v>43636</v>
      </c>
      <c r="B8074" s="2">
        <v>72.365700000000004</v>
      </c>
      <c r="C8074" s="2">
        <v>14.75</v>
      </c>
      <c r="D8074" s="2">
        <v>130.16</v>
      </c>
      <c r="E8074" s="2">
        <v>3.64</v>
      </c>
      <c r="F8074" s="2">
        <v>102.879</v>
      </c>
      <c r="G8074">
        <v>107.81</v>
      </c>
      <c r="H8074">
        <v>3092.89</v>
      </c>
      <c r="I8074">
        <v>72.365700000000004</v>
      </c>
      <c r="J8074">
        <v>14.75</v>
      </c>
      <c r="K8074">
        <v>2.4437000000000002</v>
      </c>
      <c r="L8074">
        <v>-1.6241000000000001</v>
      </c>
      <c r="M8074">
        <v>-6.0831999999999997</v>
      </c>
      <c r="N8074">
        <v>-10.442299999999999</v>
      </c>
      <c r="O8074" t="s">
        <v>15</v>
      </c>
      <c r="P8074" t="s">
        <v>15</v>
      </c>
      <c r="Q8074" t="s">
        <v>15</v>
      </c>
      <c r="R8074" t="s">
        <v>15</v>
      </c>
      <c r="S8074">
        <v>2.0289999999999999</v>
      </c>
      <c r="T8074" t="str">
        <f>IF(A8074&lt;=DATE(2020,10,16),"pre","post")</f>
        <v>pre</v>
      </c>
      <c r="U8074">
        <f t="shared" si="1008"/>
        <v>-0.31309999999999993</v>
      </c>
      <c r="V8074">
        <f t="shared" si="1009"/>
        <v>0.2961999999999998</v>
      </c>
      <c r="W8074">
        <f t="shared" si="1010"/>
        <v>0.41280000000000072</v>
      </c>
      <c r="X8074">
        <f t="shared" si="1011"/>
        <v>0.2494000000000014</v>
      </c>
      <c r="Y8074">
        <f t="shared" si="1012"/>
        <v>15.739999999999782</v>
      </c>
      <c r="Z8074">
        <f t="shared" si="1013"/>
        <v>4.9999999999998934E-3</v>
      </c>
      <c r="AC8074">
        <f t="shared" si="1014"/>
        <v>0</v>
      </c>
      <c r="AD8074">
        <f t="shared" si="1015"/>
        <v>0</v>
      </c>
    </row>
    <row r="8075" spans="1:30" x14ac:dyDescent="0.2">
      <c r="A8075" s="1">
        <v>43637</v>
      </c>
      <c r="B8075" s="2">
        <v>74.626900000000006</v>
      </c>
      <c r="C8075" s="2">
        <v>15.4</v>
      </c>
      <c r="D8075" s="2">
        <v>130.6</v>
      </c>
      <c r="E8075" s="2">
        <v>3.7</v>
      </c>
      <c r="F8075" s="2">
        <v>101.65900000000001</v>
      </c>
      <c r="G8075">
        <v>107.619</v>
      </c>
      <c r="H8075">
        <v>3085.42</v>
      </c>
      <c r="I8075">
        <v>74.626900000000006</v>
      </c>
      <c r="J8075">
        <v>15.4</v>
      </c>
      <c r="K8075">
        <v>1.9398</v>
      </c>
      <c r="L8075">
        <v>-2.2292000000000001</v>
      </c>
      <c r="M8075">
        <v>-6.7394999999999996</v>
      </c>
      <c r="N8075">
        <v>-11.095599999999999</v>
      </c>
      <c r="O8075" t="s">
        <v>15</v>
      </c>
      <c r="P8075" t="s">
        <v>15</v>
      </c>
      <c r="Q8075" t="s">
        <v>15</v>
      </c>
      <c r="R8075" t="s">
        <v>15</v>
      </c>
      <c r="S8075">
        <v>2.056</v>
      </c>
      <c r="T8075" t="str">
        <f>IF(A8075&lt;=DATE(2020,10,16),"pre","post")</f>
        <v>pre</v>
      </c>
      <c r="U8075">
        <f t="shared" si="1008"/>
        <v>-0.50390000000000024</v>
      </c>
      <c r="V8075">
        <f t="shared" si="1009"/>
        <v>-0.60509999999999997</v>
      </c>
      <c r="W8075">
        <f t="shared" si="1010"/>
        <v>-0.65629999999999988</v>
      </c>
      <c r="X8075">
        <f t="shared" si="1011"/>
        <v>-0.65329999999999977</v>
      </c>
      <c r="Y8075">
        <f t="shared" si="1012"/>
        <v>-7.4699999999997999</v>
      </c>
      <c r="Z8075">
        <f t="shared" si="1013"/>
        <v>2.7000000000000135E-2</v>
      </c>
      <c r="AC8075">
        <f t="shared" si="1014"/>
        <v>0</v>
      </c>
      <c r="AD8075">
        <f t="shared" si="1015"/>
        <v>0</v>
      </c>
    </row>
    <row r="8076" spans="1:30" x14ac:dyDescent="0.2">
      <c r="A8076" s="1">
        <v>43638</v>
      </c>
      <c r="B8076" s="2">
        <v>74.626900000000006</v>
      </c>
      <c r="C8076" s="2">
        <v>15.4</v>
      </c>
      <c r="D8076" s="2">
        <v>130.6</v>
      </c>
      <c r="E8076" s="2">
        <v>3.7</v>
      </c>
      <c r="F8076" s="2">
        <v>101.65900000000001</v>
      </c>
      <c r="G8076">
        <v>107.619</v>
      </c>
      <c r="H8076">
        <v>3085.42</v>
      </c>
      <c r="I8076">
        <v>74.626900000000006</v>
      </c>
      <c r="J8076">
        <v>15.4</v>
      </c>
      <c r="K8076">
        <v>1.9398</v>
      </c>
      <c r="L8076">
        <v>-2.2292000000000001</v>
      </c>
      <c r="M8076">
        <v>-6.7394999999999996</v>
      </c>
      <c r="N8076">
        <v>-11.095599999999999</v>
      </c>
      <c r="O8076" t="s">
        <v>15</v>
      </c>
      <c r="P8076" t="s">
        <v>15</v>
      </c>
      <c r="Q8076" t="s">
        <v>15</v>
      </c>
      <c r="R8076" t="s">
        <v>15</v>
      </c>
      <c r="S8076">
        <v>2.056</v>
      </c>
      <c r="T8076" t="str">
        <f>IF(A8076&lt;=DATE(2020,10,16),"pre","post")</f>
        <v>pre</v>
      </c>
      <c r="U8076">
        <f t="shared" si="1008"/>
        <v>0</v>
      </c>
      <c r="V8076">
        <f t="shared" si="1009"/>
        <v>0</v>
      </c>
      <c r="W8076">
        <f t="shared" si="1010"/>
        <v>0</v>
      </c>
      <c r="X8076">
        <f t="shared" si="1011"/>
        <v>0</v>
      </c>
      <c r="Y8076">
        <f t="shared" si="1012"/>
        <v>0</v>
      </c>
      <c r="Z8076">
        <f t="shared" si="1013"/>
        <v>0</v>
      </c>
      <c r="AC8076">
        <f t="shared" si="1014"/>
        <v>0</v>
      </c>
      <c r="AD8076">
        <f t="shared" si="1015"/>
        <v>0</v>
      </c>
    </row>
    <row r="8077" spans="1:30" x14ac:dyDescent="0.2">
      <c r="A8077" s="1">
        <v>43639</v>
      </c>
      <c r="B8077" s="2">
        <v>74.626900000000006</v>
      </c>
      <c r="C8077" s="2">
        <v>15.4</v>
      </c>
      <c r="D8077" s="2">
        <v>130.6</v>
      </c>
      <c r="E8077" s="2">
        <v>3.7</v>
      </c>
      <c r="F8077" s="2">
        <v>101.65900000000001</v>
      </c>
      <c r="G8077">
        <v>107.619</v>
      </c>
      <c r="H8077">
        <v>3085.42</v>
      </c>
      <c r="I8077">
        <v>74.626900000000006</v>
      </c>
      <c r="J8077">
        <v>15.4</v>
      </c>
      <c r="K8077">
        <v>1.9398</v>
      </c>
      <c r="L8077">
        <v>-2.2292000000000001</v>
      </c>
      <c r="M8077">
        <v>-6.7394999999999996</v>
      </c>
      <c r="N8077">
        <v>-11.095599999999999</v>
      </c>
      <c r="O8077" t="s">
        <v>15</v>
      </c>
      <c r="P8077" t="s">
        <v>15</v>
      </c>
      <c r="Q8077" t="s">
        <v>15</v>
      </c>
      <c r="R8077" t="s">
        <v>15</v>
      </c>
      <c r="S8077">
        <v>2.056</v>
      </c>
      <c r="T8077" t="str">
        <f>IF(A8077&lt;=DATE(2020,10,16),"pre","post")</f>
        <v>pre</v>
      </c>
      <c r="U8077">
        <f t="shared" si="1008"/>
        <v>0</v>
      </c>
      <c r="V8077">
        <f t="shared" si="1009"/>
        <v>0</v>
      </c>
      <c r="W8077">
        <f t="shared" si="1010"/>
        <v>0</v>
      </c>
      <c r="X8077">
        <f t="shared" si="1011"/>
        <v>0</v>
      </c>
      <c r="Y8077">
        <f t="shared" si="1012"/>
        <v>0</v>
      </c>
      <c r="Z8077">
        <f t="shared" si="1013"/>
        <v>0</v>
      </c>
      <c r="AC8077">
        <f t="shared" si="1014"/>
        <v>0</v>
      </c>
      <c r="AD8077">
        <f t="shared" si="1015"/>
        <v>0</v>
      </c>
    </row>
    <row r="8078" spans="1:30" x14ac:dyDescent="0.2">
      <c r="A8078" s="1">
        <v>43640</v>
      </c>
      <c r="B8078" s="2">
        <v>73.760300000000001</v>
      </c>
      <c r="C8078" s="2">
        <v>15.26</v>
      </c>
      <c r="D8078" s="2">
        <v>128.57</v>
      </c>
      <c r="E8078" s="2">
        <v>3.72</v>
      </c>
      <c r="F8078" s="2">
        <v>102.33199999999999</v>
      </c>
      <c r="G8078">
        <v>107.483</v>
      </c>
      <c r="H8078">
        <v>3100.14</v>
      </c>
      <c r="I8078">
        <v>73.760300000000001</v>
      </c>
      <c r="J8078">
        <v>15.26</v>
      </c>
      <c r="K8078">
        <v>0.46</v>
      </c>
      <c r="L8078">
        <v>-2.4950999999999999</v>
      </c>
      <c r="M8078">
        <v>-7.0369000000000002</v>
      </c>
      <c r="N8078">
        <v>-11.984999999999999</v>
      </c>
      <c r="O8078" t="s">
        <v>15</v>
      </c>
      <c r="P8078" t="s">
        <v>15</v>
      </c>
      <c r="Q8078" t="s">
        <v>15</v>
      </c>
      <c r="R8078" t="s">
        <v>15</v>
      </c>
      <c r="S8078">
        <v>2.0150000000000001</v>
      </c>
      <c r="T8078" t="str">
        <f>IF(A8078&lt;=DATE(2020,10,16),"pre","post")</f>
        <v>pre</v>
      </c>
      <c r="U8078">
        <f t="shared" si="1008"/>
        <v>-1.4798</v>
      </c>
      <c r="V8078">
        <f t="shared" si="1009"/>
        <v>-0.2658999999999998</v>
      </c>
      <c r="W8078">
        <f t="shared" si="1010"/>
        <v>-0.29740000000000055</v>
      </c>
      <c r="X8078">
        <f t="shared" si="1011"/>
        <v>-0.88940000000000019</v>
      </c>
      <c r="Y8078">
        <f t="shared" si="1012"/>
        <v>14.7199999999998</v>
      </c>
      <c r="Z8078">
        <f t="shared" si="1013"/>
        <v>-4.0999999999999925E-2</v>
      </c>
      <c r="AC8078">
        <f t="shared" si="1014"/>
        <v>0</v>
      </c>
      <c r="AD8078">
        <f t="shared" si="1015"/>
        <v>0</v>
      </c>
    </row>
    <row r="8079" spans="1:30" x14ac:dyDescent="0.2">
      <c r="A8079" s="1">
        <v>43641</v>
      </c>
      <c r="B8079" s="2">
        <v>74.224599999999995</v>
      </c>
      <c r="C8079" s="2">
        <v>16.28</v>
      </c>
      <c r="D8079" s="2">
        <v>133.5</v>
      </c>
      <c r="E8079" s="2">
        <v>3.85</v>
      </c>
      <c r="F8079" s="2">
        <v>104.059</v>
      </c>
      <c r="G8079">
        <v>107.032</v>
      </c>
      <c r="H8079">
        <v>3101.03</v>
      </c>
      <c r="I8079">
        <v>74.224599999999995</v>
      </c>
      <c r="J8079">
        <v>16.28</v>
      </c>
      <c r="K8079">
        <v>-0.28160000000000002</v>
      </c>
      <c r="L8079">
        <v>-3.0851999999999999</v>
      </c>
      <c r="M8079">
        <v>-7.7328999999999999</v>
      </c>
      <c r="N8079">
        <v>-12.589</v>
      </c>
      <c r="O8079" t="s">
        <v>15</v>
      </c>
      <c r="P8079" t="s">
        <v>15</v>
      </c>
      <c r="Q8079" t="s">
        <v>15</v>
      </c>
      <c r="R8079" t="s">
        <v>15</v>
      </c>
      <c r="S8079">
        <v>1.986</v>
      </c>
      <c r="T8079" t="str">
        <f>IF(A8079&lt;=DATE(2020,10,16),"pre","post")</f>
        <v>pre</v>
      </c>
      <c r="U8079">
        <f t="shared" si="1008"/>
        <v>-0.74160000000000004</v>
      </c>
      <c r="V8079">
        <f t="shared" si="1009"/>
        <v>-0.59010000000000007</v>
      </c>
      <c r="W8079">
        <f t="shared" si="1010"/>
        <v>-0.69599999999999973</v>
      </c>
      <c r="X8079">
        <f t="shared" si="1011"/>
        <v>-0.60400000000000098</v>
      </c>
      <c r="Y8079">
        <f t="shared" si="1012"/>
        <v>0.89000000000032742</v>
      </c>
      <c r="Z8079">
        <f t="shared" si="1013"/>
        <v>-2.9000000000000137E-2</v>
      </c>
      <c r="AC8079">
        <f t="shared" si="1014"/>
        <v>0</v>
      </c>
      <c r="AD8079">
        <f t="shared" si="1015"/>
        <v>0</v>
      </c>
    </row>
    <row r="8080" spans="1:30" x14ac:dyDescent="0.2">
      <c r="A8080" s="1">
        <v>43642</v>
      </c>
      <c r="B8080" s="2">
        <v>73.734399999999994</v>
      </c>
      <c r="C8080" s="2">
        <v>16.21</v>
      </c>
      <c r="D8080" s="2">
        <v>127.32</v>
      </c>
      <c r="E8080" s="2">
        <v>3.82</v>
      </c>
      <c r="F8080" s="2">
        <v>105.02200000000001</v>
      </c>
      <c r="G8080">
        <v>107.191</v>
      </c>
      <c r="H8080">
        <v>3091.31</v>
      </c>
      <c r="I8080">
        <v>73.734399999999994</v>
      </c>
      <c r="J8080">
        <v>16.21</v>
      </c>
      <c r="K8080">
        <v>2.9967999999999999</v>
      </c>
      <c r="L8080">
        <v>-2.8616000000000001</v>
      </c>
      <c r="M8080">
        <v>-6.9884000000000004</v>
      </c>
      <c r="N8080">
        <v>-11.4946</v>
      </c>
      <c r="O8080" t="s">
        <v>15</v>
      </c>
      <c r="P8080" t="s">
        <v>15</v>
      </c>
      <c r="Q8080" t="s">
        <v>15</v>
      </c>
      <c r="R8080" t="s">
        <v>15</v>
      </c>
      <c r="S8080">
        <v>2.048</v>
      </c>
      <c r="T8080" t="str">
        <f>IF(A8080&lt;=DATE(2020,10,16),"pre","post")</f>
        <v>pre</v>
      </c>
      <c r="U8080">
        <f t="shared" si="1008"/>
        <v>3.2784</v>
      </c>
      <c r="V8080">
        <f t="shared" si="1009"/>
        <v>0.2235999999999998</v>
      </c>
      <c r="W8080">
        <f t="shared" si="1010"/>
        <v>0.7444999999999995</v>
      </c>
      <c r="X8080">
        <f t="shared" si="1011"/>
        <v>1.0944000000000003</v>
      </c>
      <c r="Y8080">
        <f t="shared" si="1012"/>
        <v>-9.7200000000002547</v>
      </c>
      <c r="Z8080">
        <f t="shared" si="1013"/>
        <v>6.2000000000000055E-2</v>
      </c>
      <c r="AC8080">
        <f t="shared" si="1014"/>
        <v>0</v>
      </c>
      <c r="AD8080">
        <f t="shared" si="1015"/>
        <v>0</v>
      </c>
    </row>
    <row r="8081" spans="1:30" x14ac:dyDescent="0.2">
      <c r="A8081" s="1">
        <v>43643</v>
      </c>
      <c r="B8081" s="2">
        <v>69.915400000000005</v>
      </c>
      <c r="C8081" s="2">
        <v>15.82</v>
      </c>
      <c r="D8081" s="2">
        <v>125.6</v>
      </c>
      <c r="E8081" s="2">
        <v>3.91</v>
      </c>
      <c r="F8081" s="2">
        <v>104.03100000000001</v>
      </c>
      <c r="G8081">
        <v>107.44499999999999</v>
      </c>
      <c r="H8081">
        <v>3103.19</v>
      </c>
      <c r="I8081">
        <v>69.915400000000005</v>
      </c>
      <c r="J8081">
        <v>15.82</v>
      </c>
      <c r="K8081">
        <v>4.0294999999999996</v>
      </c>
      <c r="L8081">
        <v>-1.93</v>
      </c>
      <c r="M8081">
        <v>-6.0449999999999999</v>
      </c>
      <c r="N8081">
        <v>-10.488300000000001</v>
      </c>
      <c r="O8081" t="s">
        <v>15</v>
      </c>
      <c r="P8081" t="s">
        <v>15</v>
      </c>
      <c r="Q8081" t="s">
        <v>15</v>
      </c>
      <c r="R8081" t="s">
        <v>15</v>
      </c>
      <c r="S8081">
        <v>2.0150000000000001</v>
      </c>
      <c r="T8081" t="str">
        <f>IF(A8081&lt;=DATE(2020,10,16),"pre","post")</f>
        <v>pre</v>
      </c>
      <c r="U8081">
        <f t="shared" si="1008"/>
        <v>1.0326999999999997</v>
      </c>
      <c r="V8081">
        <f t="shared" si="1009"/>
        <v>0.93160000000000021</v>
      </c>
      <c r="W8081">
        <f t="shared" si="1010"/>
        <v>0.94340000000000046</v>
      </c>
      <c r="X8081">
        <f t="shared" si="1011"/>
        <v>1.0062999999999995</v>
      </c>
      <c r="Y8081">
        <f t="shared" si="1012"/>
        <v>11.880000000000109</v>
      </c>
      <c r="Z8081">
        <f t="shared" si="1013"/>
        <v>-3.2999999999999918E-2</v>
      </c>
      <c r="AC8081">
        <f t="shared" si="1014"/>
        <v>0</v>
      </c>
      <c r="AD8081">
        <f t="shared" si="1015"/>
        <v>0</v>
      </c>
    </row>
    <row r="8082" spans="1:30" x14ac:dyDescent="0.2">
      <c r="A8082" s="1">
        <v>43644</v>
      </c>
      <c r="B8082" s="2">
        <v>70.433899999999994</v>
      </c>
      <c r="C8082" s="2">
        <v>15.08</v>
      </c>
      <c r="D8082" s="2">
        <v>124.49</v>
      </c>
      <c r="E8082" s="2">
        <v>3.86</v>
      </c>
      <c r="F8082" s="2">
        <v>102.661</v>
      </c>
      <c r="G8082">
        <v>107.63500000000001</v>
      </c>
      <c r="H8082">
        <v>3107.73</v>
      </c>
      <c r="I8082">
        <v>70.433899999999994</v>
      </c>
      <c r="J8082">
        <v>15.08</v>
      </c>
      <c r="K8082">
        <v>4.9585999999999997</v>
      </c>
      <c r="L8082">
        <v>-0.38590000000000002</v>
      </c>
      <c r="M8082">
        <v>-4.1971999999999996</v>
      </c>
      <c r="N8082">
        <v>-9.1341000000000001</v>
      </c>
      <c r="O8082" t="s">
        <v>15</v>
      </c>
      <c r="P8082" t="s">
        <v>15</v>
      </c>
      <c r="Q8082" t="s">
        <v>15</v>
      </c>
      <c r="R8082" t="s">
        <v>15</v>
      </c>
      <c r="S8082">
        <v>2.0059999999999998</v>
      </c>
      <c r="T8082" t="str">
        <f>IF(A8082&lt;=DATE(2020,10,16),"pre","post")</f>
        <v>pre</v>
      </c>
      <c r="U8082">
        <f t="shared" si="1008"/>
        <v>0.92910000000000004</v>
      </c>
      <c r="V8082">
        <f t="shared" si="1009"/>
        <v>1.5440999999999998</v>
      </c>
      <c r="W8082">
        <f t="shared" si="1010"/>
        <v>1.8478000000000003</v>
      </c>
      <c r="X8082">
        <f t="shared" si="1011"/>
        <v>1.3542000000000005</v>
      </c>
      <c r="Y8082">
        <f t="shared" si="1012"/>
        <v>4.5399999999999636</v>
      </c>
      <c r="Z8082">
        <f t="shared" si="1013"/>
        <v>-9.0000000000003411E-3</v>
      </c>
      <c r="AC8082">
        <f t="shared" si="1014"/>
        <v>0</v>
      </c>
      <c r="AD8082">
        <f t="shared" si="1015"/>
        <v>0</v>
      </c>
    </row>
    <row r="8083" spans="1:30" x14ac:dyDescent="0.2">
      <c r="A8083" s="1">
        <v>43645</v>
      </c>
      <c r="B8083" s="2">
        <v>70.433899999999994</v>
      </c>
      <c r="C8083" s="2">
        <v>15.08</v>
      </c>
      <c r="D8083" s="2">
        <v>124.49</v>
      </c>
      <c r="E8083" s="2">
        <v>3.86</v>
      </c>
      <c r="F8083" s="2">
        <v>102.661</v>
      </c>
      <c r="G8083">
        <v>107.63500000000001</v>
      </c>
      <c r="H8083">
        <v>3107.73</v>
      </c>
      <c r="I8083">
        <v>70.433899999999994</v>
      </c>
      <c r="J8083">
        <v>15.08</v>
      </c>
      <c r="K8083">
        <v>4.9585999999999997</v>
      </c>
      <c r="L8083">
        <v>-0.38590000000000002</v>
      </c>
      <c r="M8083">
        <v>-4.1971999999999996</v>
      </c>
      <c r="N8083">
        <v>-9.1341000000000001</v>
      </c>
      <c r="O8083" t="s">
        <v>15</v>
      </c>
      <c r="P8083" t="s">
        <v>15</v>
      </c>
      <c r="Q8083" t="s">
        <v>15</v>
      </c>
      <c r="R8083" t="s">
        <v>15</v>
      </c>
      <c r="S8083">
        <v>2.0059999999999998</v>
      </c>
      <c r="T8083" t="str">
        <f>IF(A8083&lt;=DATE(2020,10,16),"pre","post")</f>
        <v>pre</v>
      </c>
      <c r="U8083">
        <f t="shared" si="1008"/>
        <v>0</v>
      </c>
      <c r="V8083">
        <f t="shared" si="1009"/>
        <v>0</v>
      </c>
      <c r="W8083">
        <f t="shared" si="1010"/>
        <v>0</v>
      </c>
      <c r="X8083">
        <f t="shared" si="1011"/>
        <v>0</v>
      </c>
      <c r="Y8083">
        <f t="shared" si="1012"/>
        <v>0</v>
      </c>
      <c r="Z8083">
        <f t="shared" si="1013"/>
        <v>0</v>
      </c>
      <c r="AC8083">
        <f t="shared" si="1014"/>
        <v>0</v>
      </c>
      <c r="AD8083">
        <f t="shared" si="1015"/>
        <v>0</v>
      </c>
    </row>
    <row r="8084" spans="1:30" x14ac:dyDescent="0.2">
      <c r="A8084" s="1">
        <v>43646</v>
      </c>
      <c r="B8084" s="2">
        <v>70.433899999999994</v>
      </c>
      <c r="C8084" s="2">
        <v>15.08</v>
      </c>
      <c r="D8084" s="2">
        <v>124.49</v>
      </c>
      <c r="E8084" s="2">
        <v>3.86</v>
      </c>
      <c r="F8084" s="2">
        <v>102.661</v>
      </c>
      <c r="G8084">
        <v>107.63500000000001</v>
      </c>
      <c r="H8084">
        <v>3107.73</v>
      </c>
      <c r="I8084">
        <v>70.433899999999994</v>
      </c>
      <c r="J8084">
        <v>15.08</v>
      </c>
      <c r="K8084">
        <v>4.9585999999999997</v>
      </c>
      <c r="L8084">
        <v>-0.38590000000000002</v>
      </c>
      <c r="M8084">
        <v>-4.1971999999999996</v>
      </c>
      <c r="N8084">
        <v>-9.1341000000000001</v>
      </c>
      <c r="O8084" t="s">
        <v>15</v>
      </c>
      <c r="P8084" t="s">
        <v>15</v>
      </c>
      <c r="Q8084" t="s">
        <v>15</v>
      </c>
      <c r="R8084" t="s">
        <v>15</v>
      </c>
      <c r="S8084">
        <v>2.0059999999999998</v>
      </c>
      <c r="T8084" t="str">
        <f>IF(A8084&lt;=DATE(2020,10,16),"pre","post")</f>
        <v>pre</v>
      </c>
      <c r="U8084">
        <f t="shared" si="1008"/>
        <v>0</v>
      </c>
      <c r="V8084">
        <f t="shared" si="1009"/>
        <v>0</v>
      </c>
      <c r="W8084">
        <f t="shared" si="1010"/>
        <v>0</v>
      </c>
      <c r="X8084">
        <f t="shared" si="1011"/>
        <v>0</v>
      </c>
      <c r="Y8084">
        <f t="shared" si="1012"/>
        <v>0</v>
      </c>
      <c r="Z8084">
        <f t="shared" si="1013"/>
        <v>0</v>
      </c>
      <c r="AC8084">
        <f t="shared" si="1014"/>
        <v>0</v>
      </c>
      <c r="AD8084">
        <f t="shared" si="1015"/>
        <v>0</v>
      </c>
    </row>
    <row r="8085" spans="1:30" x14ac:dyDescent="0.2">
      <c r="A8085" s="1">
        <v>43647</v>
      </c>
      <c r="B8085" s="2">
        <v>66.529600000000002</v>
      </c>
      <c r="C8085" s="2">
        <v>14.06</v>
      </c>
      <c r="D8085" s="2">
        <v>124.6</v>
      </c>
      <c r="E8085" s="2">
        <v>3.82</v>
      </c>
      <c r="F8085" s="2">
        <v>100.949</v>
      </c>
      <c r="G8085">
        <v>107.744</v>
      </c>
      <c r="H8085">
        <v>3106.53</v>
      </c>
      <c r="I8085">
        <v>66.529600000000002</v>
      </c>
      <c r="J8085">
        <v>14.06</v>
      </c>
      <c r="K8085">
        <v>5.5130999999999997</v>
      </c>
      <c r="L8085">
        <v>6.2600000000000003E-2</v>
      </c>
      <c r="M8085">
        <v>-3.9295</v>
      </c>
      <c r="N8085">
        <v>-8.5913000000000004</v>
      </c>
      <c r="O8085" t="s">
        <v>15</v>
      </c>
      <c r="P8085" t="s">
        <v>15</v>
      </c>
      <c r="Q8085" t="s">
        <v>15</v>
      </c>
      <c r="R8085" t="s">
        <v>15</v>
      </c>
      <c r="S8085">
        <v>2.0259999999999998</v>
      </c>
      <c r="T8085" t="str">
        <f>IF(A8085&lt;=DATE(2020,10,16),"pre","post")</f>
        <v>pre</v>
      </c>
      <c r="U8085">
        <f t="shared" si="1008"/>
        <v>0.55449999999999999</v>
      </c>
      <c r="V8085">
        <f t="shared" si="1009"/>
        <v>0.44850000000000001</v>
      </c>
      <c r="W8085">
        <f t="shared" si="1010"/>
        <v>0.2676999999999996</v>
      </c>
      <c r="X8085">
        <f t="shared" si="1011"/>
        <v>0.54279999999999973</v>
      </c>
      <c r="Y8085">
        <f t="shared" si="1012"/>
        <v>-1.1999999999998181</v>
      </c>
      <c r="Z8085">
        <f t="shared" si="1013"/>
        <v>2.0000000000000018E-2</v>
      </c>
      <c r="AC8085">
        <f t="shared" si="1014"/>
        <v>0</v>
      </c>
      <c r="AD8085">
        <f t="shared" si="1015"/>
        <v>0</v>
      </c>
    </row>
    <row r="8086" spans="1:30" x14ac:dyDescent="0.2">
      <c r="A8086" s="1">
        <v>43648</v>
      </c>
      <c r="B8086" s="2">
        <v>68.599699999999999</v>
      </c>
      <c r="C8086" s="2">
        <v>12.93</v>
      </c>
      <c r="D8086" s="2">
        <v>125.6</v>
      </c>
      <c r="E8086" s="2">
        <v>3.89</v>
      </c>
      <c r="F8086" s="2">
        <v>100.651</v>
      </c>
      <c r="G8086">
        <v>107.77</v>
      </c>
      <c r="H8086">
        <v>3117.69</v>
      </c>
      <c r="I8086">
        <v>68.599699999999999</v>
      </c>
      <c r="J8086">
        <v>12.93</v>
      </c>
      <c r="K8086">
        <v>4.7972999999999999</v>
      </c>
      <c r="L8086">
        <v>-0.75429999999999997</v>
      </c>
      <c r="M8086">
        <v>-4.1946000000000003</v>
      </c>
      <c r="N8086">
        <v>-9.0892999999999997</v>
      </c>
      <c r="O8086" t="s">
        <v>15</v>
      </c>
      <c r="P8086" t="s">
        <v>15</v>
      </c>
      <c r="Q8086" t="s">
        <v>15</v>
      </c>
      <c r="R8086" t="s">
        <v>15</v>
      </c>
      <c r="S8086">
        <v>1.9750000000000001</v>
      </c>
      <c r="T8086" t="str">
        <f>IF(A8086&lt;=DATE(2020,10,16),"pre","post")</f>
        <v>pre</v>
      </c>
      <c r="U8086">
        <f t="shared" si="1008"/>
        <v>-0.71579999999999977</v>
      </c>
      <c r="V8086">
        <f t="shared" si="1009"/>
        <v>-0.81689999999999996</v>
      </c>
      <c r="W8086">
        <f t="shared" si="1010"/>
        <v>-0.26510000000000034</v>
      </c>
      <c r="X8086">
        <f t="shared" si="1011"/>
        <v>-0.49799999999999933</v>
      </c>
      <c r="Y8086">
        <f t="shared" si="1012"/>
        <v>11.159999999999854</v>
      </c>
      <c r="Z8086">
        <f t="shared" si="1013"/>
        <v>-5.0999999999999712E-2</v>
      </c>
      <c r="AC8086">
        <f t="shared" si="1014"/>
        <v>0</v>
      </c>
      <c r="AD8086">
        <f t="shared" si="1015"/>
        <v>0</v>
      </c>
    </row>
    <row r="8087" spans="1:30" x14ac:dyDescent="0.2">
      <c r="A8087" s="1">
        <v>43649</v>
      </c>
      <c r="B8087" s="2">
        <v>68.325999999999993</v>
      </c>
      <c r="C8087" s="2">
        <v>12.57</v>
      </c>
      <c r="D8087" s="2">
        <v>123.02</v>
      </c>
      <c r="E8087" s="2">
        <v>3.85</v>
      </c>
      <c r="F8087" s="2">
        <v>99.531999999999996</v>
      </c>
      <c r="G8087">
        <v>107.959</v>
      </c>
      <c r="H8087">
        <v>3124.7</v>
      </c>
      <c r="I8087">
        <v>68.325999999999993</v>
      </c>
      <c r="J8087">
        <v>12.57</v>
      </c>
      <c r="K8087">
        <v>3.4741</v>
      </c>
      <c r="L8087">
        <v>-1.4127000000000001</v>
      </c>
      <c r="M8087">
        <v>-4.6635</v>
      </c>
      <c r="N8087">
        <v>-9.2222000000000008</v>
      </c>
      <c r="O8087" t="s">
        <v>15</v>
      </c>
      <c r="P8087" t="s">
        <v>15</v>
      </c>
      <c r="Q8087" t="s">
        <v>15</v>
      </c>
      <c r="R8087" t="s">
        <v>15</v>
      </c>
      <c r="S8087">
        <v>1.9510000000000001</v>
      </c>
      <c r="T8087" t="str">
        <f>IF(A8087&lt;=DATE(2020,10,16),"pre","post")</f>
        <v>pre</v>
      </c>
      <c r="U8087">
        <f t="shared" si="1008"/>
        <v>-1.3231999999999999</v>
      </c>
      <c r="V8087">
        <f t="shared" si="1009"/>
        <v>-0.6584000000000001</v>
      </c>
      <c r="W8087">
        <f t="shared" si="1010"/>
        <v>-0.46889999999999965</v>
      </c>
      <c r="X8087">
        <f t="shared" si="1011"/>
        <v>-0.13290000000000113</v>
      </c>
      <c r="Y8087">
        <f t="shared" si="1012"/>
        <v>7.0099999999997635</v>
      </c>
      <c r="Z8087">
        <f t="shared" si="1013"/>
        <v>-2.4000000000000021E-2</v>
      </c>
      <c r="AC8087">
        <f t="shared" si="1014"/>
        <v>0</v>
      </c>
      <c r="AD8087">
        <f t="shared" si="1015"/>
        <v>0</v>
      </c>
    </row>
    <row r="8088" spans="1:30" x14ac:dyDescent="0.2">
      <c r="A8088" s="1">
        <v>43650</v>
      </c>
      <c r="B8088" s="2">
        <v>68.325999999999993</v>
      </c>
      <c r="C8088" s="2">
        <v>12.57</v>
      </c>
      <c r="D8088" s="2">
        <v>123.02</v>
      </c>
      <c r="E8088" s="2">
        <v>3.85</v>
      </c>
      <c r="F8088" s="2">
        <v>99.441999999999993</v>
      </c>
      <c r="G8088">
        <v>107.959</v>
      </c>
      <c r="H8088">
        <v>3124.7</v>
      </c>
      <c r="I8088">
        <v>68.325999999999993</v>
      </c>
      <c r="J8088">
        <v>12.57</v>
      </c>
      <c r="K8088">
        <v>3.6185999999999998</v>
      </c>
      <c r="L8088">
        <v>-2.8376999999999999</v>
      </c>
      <c r="M8088">
        <v>-5.6435000000000004</v>
      </c>
      <c r="N8088">
        <v>-9.2772000000000006</v>
      </c>
      <c r="O8088" t="s">
        <v>15</v>
      </c>
      <c r="P8088" t="s">
        <v>15</v>
      </c>
      <c r="Q8088" t="s">
        <v>15</v>
      </c>
      <c r="R8088" t="s">
        <v>15</v>
      </c>
      <c r="S8088">
        <v>1.9510000000000001</v>
      </c>
      <c r="T8088" t="str">
        <f>IF(A8088&lt;=DATE(2020,10,16),"pre","post")</f>
        <v>pre</v>
      </c>
      <c r="U8088">
        <f t="shared" si="1008"/>
        <v>0.14449999999999985</v>
      </c>
      <c r="V8088">
        <f t="shared" si="1009"/>
        <v>-1.4249999999999998</v>
      </c>
      <c r="W8088">
        <f t="shared" si="1010"/>
        <v>-0.98000000000000043</v>
      </c>
      <c r="X8088">
        <f t="shared" si="1011"/>
        <v>-5.4999999999999716E-2</v>
      </c>
      <c r="Y8088">
        <f t="shared" si="1012"/>
        <v>0</v>
      </c>
      <c r="Z8088">
        <f t="shared" si="1013"/>
        <v>0</v>
      </c>
      <c r="AC8088">
        <f t="shared" si="1014"/>
        <v>0</v>
      </c>
      <c r="AD8088">
        <f t="shared" si="1015"/>
        <v>0</v>
      </c>
    </row>
    <row r="8089" spans="1:30" x14ac:dyDescent="0.2">
      <c r="A8089" s="1">
        <v>43651</v>
      </c>
      <c r="B8089" s="2">
        <v>65.277299999999997</v>
      </c>
      <c r="C8089" s="2">
        <v>13.28</v>
      </c>
      <c r="D8089" s="2">
        <v>122.62</v>
      </c>
      <c r="E8089" s="2">
        <v>3.81</v>
      </c>
      <c r="F8089" s="2">
        <v>100.801</v>
      </c>
      <c r="G8089">
        <v>107.694</v>
      </c>
      <c r="H8089">
        <v>3105.1</v>
      </c>
      <c r="I8089">
        <v>65.277299999999997</v>
      </c>
      <c r="J8089">
        <v>13.28</v>
      </c>
      <c r="K8089">
        <v>4.1788999999999996</v>
      </c>
      <c r="L8089">
        <v>-1.5423</v>
      </c>
      <c r="M8089">
        <v>-4.7675000000000001</v>
      </c>
      <c r="N8089">
        <v>-9.5767000000000007</v>
      </c>
      <c r="O8089" t="s">
        <v>15</v>
      </c>
      <c r="P8089" t="s">
        <v>15</v>
      </c>
      <c r="Q8089" t="s">
        <v>15</v>
      </c>
      <c r="R8089" t="s">
        <v>15</v>
      </c>
      <c r="S8089">
        <v>2.0350000000000001</v>
      </c>
      <c r="T8089" t="str">
        <f>IF(A8089&lt;=DATE(2020,10,16),"pre","post")</f>
        <v>pre</v>
      </c>
      <c r="U8089">
        <f t="shared" si="1008"/>
        <v>0.5602999999999998</v>
      </c>
      <c r="V8089">
        <f t="shared" si="1009"/>
        <v>1.2953999999999999</v>
      </c>
      <c r="W8089">
        <f t="shared" si="1010"/>
        <v>0.87600000000000033</v>
      </c>
      <c r="X8089">
        <f t="shared" si="1011"/>
        <v>-0.2995000000000001</v>
      </c>
      <c r="Y8089">
        <f t="shared" si="1012"/>
        <v>-19.599999999999909</v>
      </c>
      <c r="Z8089">
        <f t="shared" si="1013"/>
        <v>8.4000000000000075E-2</v>
      </c>
      <c r="AC8089">
        <f t="shared" si="1014"/>
        <v>0</v>
      </c>
      <c r="AD8089">
        <f t="shared" si="1015"/>
        <v>0</v>
      </c>
    </row>
    <row r="8090" spans="1:30" x14ac:dyDescent="0.2">
      <c r="A8090" s="1">
        <v>43652</v>
      </c>
      <c r="B8090" s="2">
        <v>65.277299999999997</v>
      </c>
      <c r="C8090" s="2">
        <v>13.28</v>
      </c>
      <c r="D8090" s="2">
        <v>122.62</v>
      </c>
      <c r="E8090" s="2">
        <v>3.81</v>
      </c>
      <c r="F8090" s="2">
        <v>100.801</v>
      </c>
      <c r="G8090">
        <v>107.694</v>
      </c>
      <c r="H8090">
        <v>3105.1</v>
      </c>
      <c r="I8090">
        <v>65.277299999999997</v>
      </c>
      <c r="J8090">
        <v>13.28</v>
      </c>
      <c r="K8090">
        <v>4.1788999999999996</v>
      </c>
      <c r="L8090">
        <v>-1.5423</v>
      </c>
      <c r="M8090">
        <v>-4.7675000000000001</v>
      </c>
      <c r="N8090">
        <v>-9.5767000000000007</v>
      </c>
      <c r="O8090" t="s">
        <v>15</v>
      </c>
      <c r="P8090" t="s">
        <v>15</v>
      </c>
      <c r="Q8090" t="s">
        <v>15</v>
      </c>
      <c r="R8090" t="s">
        <v>15</v>
      </c>
      <c r="S8090">
        <v>2.0350000000000001</v>
      </c>
      <c r="T8090" t="str">
        <f>IF(A8090&lt;=DATE(2020,10,16),"pre","post")</f>
        <v>pre</v>
      </c>
      <c r="U8090">
        <f t="shared" si="1008"/>
        <v>0</v>
      </c>
      <c r="V8090">
        <f t="shared" si="1009"/>
        <v>0</v>
      </c>
      <c r="W8090">
        <f t="shared" si="1010"/>
        <v>0</v>
      </c>
      <c r="X8090">
        <f t="shared" si="1011"/>
        <v>0</v>
      </c>
      <c r="Y8090">
        <f t="shared" si="1012"/>
        <v>0</v>
      </c>
      <c r="Z8090">
        <f t="shared" si="1013"/>
        <v>0</v>
      </c>
      <c r="AC8090">
        <f t="shared" si="1014"/>
        <v>0</v>
      </c>
      <c r="AD8090">
        <f t="shared" si="1015"/>
        <v>0</v>
      </c>
    </row>
    <row r="8091" spans="1:30" x14ac:dyDescent="0.2">
      <c r="A8091" s="1">
        <v>43653</v>
      </c>
      <c r="B8091" s="2">
        <v>65.277299999999997</v>
      </c>
      <c r="C8091" s="2">
        <v>13.28</v>
      </c>
      <c r="D8091" s="2">
        <v>122.62</v>
      </c>
      <c r="E8091" s="2">
        <v>3.81</v>
      </c>
      <c r="F8091" s="2">
        <v>100.801</v>
      </c>
      <c r="G8091">
        <v>107.694</v>
      </c>
      <c r="H8091">
        <v>3105.1</v>
      </c>
      <c r="I8091">
        <v>65.277299999999997</v>
      </c>
      <c r="J8091">
        <v>13.28</v>
      </c>
      <c r="K8091">
        <v>4.1788999999999996</v>
      </c>
      <c r="L8091">
        <v>-1.5423</v>
      </c>
      <c r="M8091">
        <v>-4.7675000000000001</v>
      </c>
      <c r="N8091">
        <v>-9.5767000000000007</v>
      </c>
      <c r="O8091" t="s">
        <v>15</v>
      </c>
      <c r="P8091" t="s">
        <v>15</v>
      </c>
      <c r="Q8091" t="s">
        <v>15</v>
      </c>
      <c r="R8091" t="s">
        <v>15</v>
      </c>
      <c r="S8091">
        <v>2.0350000000000001</v>
      </c>
      <c r="T8091" t="str">
        <f>IF(A8091&lt;=DATE(2020,10,16),"pre","post")</f>
        <v>pre</v>
      </c>
      <c r="U8091">
        <f t="shared" si="1008"/>
        <v>0</v>
      </c>
      <c r="V8091">
        <f t="shared" si="1009"/>
        <v>0</v>
      </c>
      <c r="W8091">
        <f t="shared" si="1010"/>
        <v>0</v>
      </c>
      <c r="X8091">
        <f t="shared" si="1011"/>
        <v>0</v>
      </c>
      <c r="Y8091">
        <f t="shared" si="1012"/>
        <v>0</v>
      </c>
      <c r="Z8091">
        <f t="shared" si="1013"/>
        <v>0</v>
      </c>
      <c r="AC8091">
        <f t="shared" si="1014"/>
        <v>0</v>
      </c>
      <c r="AD8091">
        <f t="shared" si="1015"/>
        <v>0</v>
      </c>
    </row>
    <row r="8092" spans="1:30" x14ac:dyDescent="0.2">
      <c r="A8092" s="1">
        <v>43654</v>
      </c>
      <c r="B8092" s="2">
        <v>63.218800000000002</v>
      </c>
      <c r="C8092" s="2">
        <v>13.96</v>
      </c>
      <c r="D8092" s="2">
        <v>119.24</v>
      </c>
      <c r="E8092" s="2">
        <v>3.83</v>
      </c>
      <c r="F8092" s="2">
        <v>101.675</v>
      </c>
      <c r="G8092">
        <v>107.304</v>
      </c>
      <c r="H8092">
        <v>3109.14</v>
      </c>
      <c r="I8092">
        <v>63.218800000000002</v>
      </c>
      <c r="J8092">
        <v>13.96</v>
      </c>
      <c r="K8092">
        <v>2.6362999999999999</v>
      </c>
      <c r="L8092">
        <v>-2.7054999999999998</v>
      </c>
      <c r="M8092">
        <v>-5.8632</v>
      </c>
      <c r="N8092">
        <v>-10.550800000000001</v>
      </c>
      <c r="O8092" t="s">
        <v>15</v>
      </c>
      <c r="P8092" t="s">
        <v>15</v>
      </c>
      <c r="Q8092" t="s">
        <v>15</v>
      </c>
      <c r="R8092" t="s">
        <v>15</v>
      </c>
      <c r="S8092">
        <v>2.048</v>
      </c>
      <c r="T8092" t="str">
        <f>IF(A8092&lt;=DATE(2020,10,16),"pre","post")</f>
        <v>pre</v>
      </c>
      <c r="U8092">
        <f t="shared" si="1008"/>
        <v>-1.5425999999999997</v>
      </c>
      <c r="V8092">
        <f t="shared" si="1009"/>
        <v>-1.1631999999999998</v>
      </c>
      <c r="W8092">
        <f t="shared" si="1010"/>
        <v>-1.0956999999999999</v>
      </c>
      <c r="X8092">
        <f t="shared" si="1011"/>
        <v>-0.97409999999999997</v>
      </c>
      <c r="Y8092">
        <f t="shared" si="1012"/>
        <v>4.0399999999999636</v>
      </c>
      <c r="Z8092">
        <f t="shared" si="1013"/>
        <v>1.2999999999999901E-2</v>
      </c>
      <c r="AC8092">
        <f t="shared" si="1014"/>
        <v>0</v>
      </c>
      <c r="AD8092">
        <f t="shared" si="1015"/>
        <v>0</v>
      </c>
    </row>
    <row r="8093" spans="1:30" x14ac:dyDescent="0.2">
      <c r="A8093" s="1">
        <v>43655</v>
      </c>
      <c r="B8093" s="2">
        <v>62.900199999999998</v>
      </c>
      <c r="C8093" s="2">
        <v>14.09</v>
      </c>
      <c r="D8093" s="2">
        <v>119.52</v>
      </c>
      <c r="E8093" s="2">
        <v>3.86</v>
      </c>
      <c r="F8093" s="2">
        <v>101.82</v>
      </c>
      <c r="G8093">
        <v>107.435</v>
      </c>
      <c r="H8093">
        <v>3103.17</v>
      </c>
      <c r="I8093">
        <v>62.900199999999998</v>
      </c>
      <c r="J8093">
        <v>14.09</v>
      </c>
      <c r="K8093">
        <v>2.3877000000000002</v>
      </c>
      <c r="L8093">
        <v>-3.2069000000000001</v>
      </c>
      <c r="M8093">
        <v>-6.1885000000000003</v>
      </c>
      <c r="N8093">
        <v>-10.866300000000001</v>
      </c>
      <c r="O8093" t="s">
        <v>15</v>
      </c>
      <c r="P8093" t="s">
        <v>15</v>
      </c>
      <c r="Q8093" t="s">
        <v>15</v>
      </c>
      <c r="R8093" t="s">
        <v>15</v>
      </c>
      <c r="S8093">
        <v>2.0659999999999998</v>
      </c>
      <c r="T8093" t="str">
        <f>IF(A8093&lt;=DATE(2020,10,16),"pre","post")</f>
        <v>pre</v>
      </c>
      <c r="U8093">
        <f t="shared" si="1008"/>
        <v>-0.24859999999999971</v>
      </c>
      <c r="V8093">
        <f t="shared" si="1009"/>
        <v>-0.50140000000000029</v>
      </c>
      <c r="W8093">
        <f t="shared" si="1010"/>
        <v>-0.32530000000000037</v>
      </c>
      <c r="X8093">
        <f t="shared" si="1011"/>
        <v>-0.31550000000000011</v>
      </c>
      <c r="Y8093">
        <f t="shared" si="1012"/>
        <v>-5.9699999999997999</v>
      </c>
      <c r="Z8093">
        <f t="shared" si="1013"/>
        <v>1.7999999999999794E-2</v>
      </c>
      <c r="AC8093">
        <f t="shared" si="1014"/>
        <v>0</v>
      </c>
      <c r="AD8093">
        <f t="shared" si="1015"/>
        <v>0</v>
      </c>
    </row>
    <row r="8094" spans="1:30" x14ac:dyDescent="0.2">
      <c r="A8094" s="1">
        <v>43656</v>
      </c>
      <c r="B8094" s="2">
        <v>62.388399999999997</v>
      </c>
      <c r="C8094" s="2">
        <v>13.03</v>
      </c>
      <c r="D8094" s="2">
        <v>123.87</v>
      </c>
      <c r="E8094" s="2">
        <v>3.82</v>
      </c>
      <c r="F8094" s="2">
        <v>100.557</v>
      </c>
      <c r="G8094">
        <v>107.673</v>
      </c>
      <c r="H8094">
        <v>3101.21</v>
      </c>
      <c r="I8094">
        <v>62.388399999999997</v>
      </c>
      <c r="J8094">
        <v>13.03</v>
      </c>
      <c r="K8094">
        <v>4.3670999999999998</v>
      </c>
      <c r="L8094">
        <v>-0.74619999999999997</v>
      </c>
      <c r="M8094">
        <v>-5.2637999999999998</v>
      </c>
      <c r="N8094">
        <v>-9.7281999999999993</v>
      </c>
      <c r="O8094" t="s">
        <v>15</v>
      </c>
      <c r="P8094" t="s">
        <v>15</v>
      </c>
      <c r="Q8094" t="s">
        <v>15</v>
      </c>
      <c r="R8094" t="s">
        <v>15</v>
      </c>
      <c r="S8094">
        <v>2.0619999999999998</v>
      </c>
      <c r="T8094" t="str">
        <f>IF(A8094&lt;=DATE(2020,10,16),"pre","post")</f>
        <v>pre</v>
      </c>
      <c r="U8094">
        <f t="shared" si="1008"/>
        <v>1.9793999999999996</v>
      </c>
      <c r="V8094">
        <f t="shared" si="1009"/>
        <v>2.4607000000000001</v>
      </c>
      <c r="W8094">
        <f t="shared" si="1010"/>
        <v>0.92470000000000052</v>
      </c>
      <c r="X8094">
        <f t="shared" si="1011"/>
        <v>1.1381000000000014</v>
      </c>
      <c r="Y8094">
        <f t="shared" si="1012"/>
        <v>-1.9600000000000364</v>
      </c>
      <c r="Z8094">
        <f t="shared" si="1013"/>
        <v>-4.0000000000000036E-3</v>
      </c>
      <c r="AC8094">
        <f t="shared" si="1014"/>
        <v>0</v>
      </c>
      <c r="AD8094">
        <f t="shared" si="1015"/>
        <v>0</v>
      </c>
    </row>
    <row r="8095" spans="1:30" x14ac:dyDescent="0.2">
      <c r="A8095" s="1">
        <v>43657</v>
      </c>
      <c r="B8095" s="2">
        <v>62.956299999999999</v>
      </c>
      <c r="C8095" s="2">
        <v>12.93</v>
      </c>
      <c r="D8095" s="2">
        <v>123.22</v>
      </c>
      <c r="E8095" s="2">
        <v>3.78</v>
      </c>
      <c r="F8095" s="2">
        <v>100.739</v>
      </c>
      <c r="G8095">
        <v>107.392</v>
      </c>
      <c r="H8095">
        <v>3090.38</v>
      </c>
      <c r="I8095">
        <v>62.956299999999999</v>
      </c>
      <c r="J8095">
        <v>12.93</v>
      </c>
      <c r="K8095">
        <v>3.9016999999999999</v>
      </c>
      <c r="L8095">
        <v>-0.91300000000000003</v>
      </c>
      <c r="M8095">
        <v>-5.3095999999999997</v>
      </c>
      <c r="N8095">
        <v>-10.3163</v>
      </c>
      <c r="O8095" t="s">
        <v>15</v>
      </c>
      <c r="P8095" t="s">
        <v>15</v>
      </c>
      <c r="Q8095" t="s">
        <v>15</v>
      </c>
      <c r="R8095" t="s">
        <v>15</v>
      </c>
      <c r="S8095">
        <v>2.1389999999999998</v>
      </c>
      <c r="T8095" t="str">
        <f>IF(A8095&lt;=DATE(2020,10,16),"pre","post")</f>
        <v>pre</v>
      </c>
      <c r="U8095">
        <f t="shared" si="1008"/>
        <v>-0.46539999999999981</v>
      </c>
      <c r="V8095">
        <f t="shared" si="1009"/>
        <v>-0.16680000000000006</v>
      </c>
      <c r="W8095">
        <f t="shared" si="1010"/>
        <v>-4.5799999999999841E-2</v>
      </c>
      <c r="X8095">
        <f t="shared" si="1011"/>
        <v>-0.58810000000000073</v>
      </c>
      <c r="Y8095">
        <f t="shared" si="1012"/>
        <v>-10.829999999999927</v>
      </c>
      <c r="Z8095">
        <f t="shared" si="1013"/>
        <v>7.6999999999999957E-2</v>
      </c>
      <c r="AC8095">
        <f t="shared" si="1014"/>
        <v>0</v>
      </c>
      <c r="AD8095">
        <f t="shared" si="1015"/>
        <v>0</v>
      </c>
    </row>
    <row r="8096" spans="1:30" x14ac:dyDescent="0.2">
      <c r="A8096" s="1">
        <v>43658</v>
      </c>
      <c r="B8096" s="2">
        <v>62.776600000000002</v>
      </c>
      <c r="C8096" s="2">
        <v>12.39</v>
      </c>
      <c r="D8096" s="2">
        <v>121.81</v>
      </c>
      <c r="E8096" s="2">
        <v>3.76</v>
      </c>
      <c r="F8096" s="2">
        <v>100.96299999999999</v>
      </c>
      <c r="G8096">
        <v>107.49299999999999</v>
      </c>
      <c r="H8096">
        <v>3093.67</v>
      </c>
      <c r="I8096">
        <v>62.776600000000002</v>
      </c>
      <c r="J8096">
        <v>12.39</v>
      </c>
      <c r="K8096">
        <v>3.4819</v>
      </c>
      <c r="L8096">
        <v>-0.81200000000000006</v>
      </c>
      <c r="M8096">
        <v>-5.7610999999999999</v>
      </c>
      <c r="N8096">
        <v>-11.3681</v>
      </c>
      <c r="O8096" t="s">
        <v>15</v>
      </c>
      <c r="P8096" t="s">
        <v>15</v>
      </c>
      <c r="Q8096" t="s">
        <v>15</v>
      </c>
      <c r="R8096" t="s">
        <v>15</v>
      </c>
      <c r="S8096">
        <v>2.1230000000000002</v>
      </c>
      <c r="T8096" t="str">
        <f>IF(A8096&lt;=DATE(2020,10,16),"pre","post")</f>
        <v>pre</v>
      </c>
      <c r="U8096">
        <f t="shared" si="1008"/>
        <v>-0.41979999999999995</v>
      </c>
      <c r="V8096">
        <f t="shared" si="1009"/>
        <v>0.10099999999999998</v>
      </c>
      <c r="W8096">
        <f t="shared" si="1010"/>
        <v>-0.45150000000000023</v>
      </c>
      <c r="X8096">
        <f t="shared" si="1011"/>
        <v>-1.0518000000000001</v>
      </c>
      <c r="Y8096">
        <f t="shared" si="1012"/>
        <v>3.2899999999999636</v>
      </c>
      <c r="Z8096">
        <f t="shared" si="1013"/>
        <v>-1.599999999999957E-2</v>
      </c>
      <c r="AC8096">
        <f t="shared" si="1014"/>
        <v>0</v>
      </c>
      <c r="AD8096">
        <f t="shared" si="1015"/>
        <v>0</v>
      </c>
    </row>
    <row r="8097" spans="1:30" x14ac:dyDescent="0.2">
      <c r="A8097" s="1">
        <v>43659</v>
      </c>
      <c r="B8097" s="2">
        <v>62.776600000000002</v>
      </c>
      <c r="C8097" s="2">
        <v>12.39</v>
      </c>
      <c r="D8097" s="2">
        <v>121.81</v>
      </c>
      <c r="E8097" s="2">
        <v>3.76</v>
      </c>
      <c r="F8097" s="2">
        <v>100.96299999999999</v>
      </c>
      <c r="G8097">
        <v>107.49299999999999</v>
      </c>
      <c r="H8097">
        <v>3093.67</v>
      </c>
      <c r="I8097">
        <v>62.776600000000002</v>
      </c>
      <c r="J8097">
        <v>12.39</v>
      </c>
      <c r="K8097">
        <v>3.4819</v>
      </c>
      <c r="L8097">
        <v>-0.81200000000000006</v>
      </c>
      <c r="M8097">
        <v>-5.7610999999999999</v>
      </c>
      <c r="N8097">
        <v>-11.3681</v>
      </c>
      <c r="O8097" t="s">
        <v>15</v>
      </c>
      <c r="P8097" t="s">
        <v>15</v>
      </c>
      <c r="Q8097" t="s">
        <v>15</v>
      </c>
      <c r="R8097" t="s">
        <v>15</v>
      </c>
      <c r="S8097">
        <v>2.1230000000000002</v>
      </c>
      <c r="T8097" t="str">
        <f>IF(A8097&lt;=DATE(2020,10,16),"pre","post")</f>
        <v>pre</v>
      </c>
      <c r="U8097">
        <f t="shared" si="1008"/>
        <v>0</v>
      </c>
      <c r="V8097">
        <f t="shared" si="1009"/>
        <v>0</v>
      </c>
      <c r="W8097">
        <f t="shared" si="1010"/>
        <v>0</v>
      </c>
      <c r="X8097">
        <f t="shared" si="1011"/>
        <v>0</v>
      </c>
      <c r="Y8097">
        <f t="shared" si="1012"/>
        <v>0</v>
      </c>
      <c r="Z8097">
        <f t="shared" si="1013"/>
        <v>0</v>
      </c>
      <c r="AC8097">
        <f t="shared" si="1014"/>
        <v>0</v>
      </c>
      <c r="AD8097">
        <f t="shared" si="1015"/>
        <v>0</v>
      </c>
    </row>
    <row r="8098" spans="1:30" x14ac:dyDescent="0.2">
      <c r="A8098" s="1">
        <v>43660</v>
      </c>
      <c r="B8098" s="2">
        <v>62.776600000000002</v>
      </c>
      <c r="C8098" s="2">
        <v>12.39</v>
      </c>
      <c r="D8098" s="2">
        <v>121.81</v>
      </c>
      <c r="E8098" s="2">
        <v>3.76</v>
      </c>
      <c r="F8098" s="2">
        <v>100.96299999999999</v>
      </c>
      <c r="G8098">
        <v>107.49299999999999</v>
      </c>
      <c r="H8098">
        <v>3093.67</v>
      </c>
      <c r="I8098">
        <v>62.776600000000002</v>
      </c>
      <c r="J8098">
        <v>12.39</v>
      </c>
      <c r="K8098">
        <v>3.4819</v>
      </c>
      <c r="L8098">
        <v>-0.81200000000000006</v>
      </c>
      <c r="M8098">
        <v>-5.7610999999999999</v>
      </c>
      <c r="N8098">
        <v>-11.3681</v>
      </c>
      <c r="O8098" t="s">
        <v>15</v>
      </c>
      <c r="P8098" t="s">
        <v>15</v>
      </c>
      <c r="Q8098" t="s">
        <v>15</v>
      </c>
      <c r="R8098" t="s">
        <v>15</v>
      </c>
      <c r="S8098">
        <v>2.1230000000000002</v>
      </c>
      <c r="T8098" t="str">
        <f>IF(A8098&lt;=DATE(2020,10,16),"pre","post")</f>
        <v>pre</v>
      </c>
      <c r="U8098">
        <f t="shared" si="1008"/>
        <v>0</v>
      </c>
      <c r="V8098">
        <f t="shared" si="1009"/>
        <v>0</v>
      </c>
      <c r="W8098">
        <f t="shared" si="1010"/>
        <v>0</v>
      </c>
      <c r="X8098">
        <f t="shared" si="1011"/>
        <v>0</v>
      </c>
      <c r="Y8098">
        <f t="shared" si="1012"/>
        <v>0</v>
      </c>
      <c r="Z8098">
        <f t="shared" si="1013"/>
        <v>0</v>
      </c>
      <c r="AC8098">
        <f t="shared" si="1014"/>
        <v>0</v>
      </c>
      <c r="AD8098">
        <f t="shared" si="1015"/>
        <v>0</v>
      </c>
    </row>
    <row r="8099" spans="1:30" x14ac:dyDescent="0.2">
      <c r="A8099" s="1">
        <v>43661</v>
      </c>
      <c r="B8099" s="2">
        <v>61.895699999999998</v>
      </c>
      <c r="C8099" s="2">
        <v>12.68</v>
      </c>
      <c r="D8099" s="2">
        <v>126.13</v>
      </c>
      <c r="E8099" s="2">
        <v>3.79</v>
      </c>
      <c r="F8099" s="2">
        <v>100.687</v>
      </c>
      <c r="G8099">
        <v>107.414</v>
      </c>
      <c r="H8099">
        <v>3098.06</v>
      </c>
      <c r="I8099">
        <v>61.895699999999998</v>
      </c>
      <c r="J8099">
        <v>12.68</v>
      </c>
      <c r="K8099">
        <v>2.8822000000000001</v>
      </c>
      <c r="L8099">
        <v>-1.8289</v>
      </c>
      <c r="M8099">
        <v>-6.4574999999999996</v>
      </c>
      <c r="N8099">
        <v>-11.944100000000001</v>
      </c>
      <c r="O8099" t="s">
        <v>15</v>
      </c>
      <c r="P8099" t="s">
        <v>15</v>
      </c>
      <c r="Q8099" t="s">
        <v>15</v>
      </c>
      <c r="R8099" t="s">
        <v>15</v>
      </c>
      <c r="S8099">
        <v>2.09</v>
      </c>
      <c r="T8099" t="str">
        <f>IF(A8099&lt;=DATE(2020,10,16),"pre","post")</f>
        <v>pre</v>
      </c>
      <c r="U8099">
        <f t="shared" si="1008"/>
        <v>-0.5996999999999999</v>
      </c>
      <c r="V8099">
        <f t="shared" si="1009"/>
        <v>-1.0168999999999999</v>
      </c>
      <c r="W8099">
        <f t="shared" si="1010"/>
        <v>-0.69639999999999969</v>
      </c>
      <c r="X8099">
        <f t="shared" si="1011"/>
        <v>-0.57600000000000051</v>
      </c>
      <c r="Y8099">
        <f t="shared" si="1012"/>
        <v>4.3899999999998727</v>
      </c>
      <c r="Z8099">
        <f t="shared" si="1013"/>
        <v>-3.3000000000000362E-2</v>
      </c>
      <c r="AC8099">
        <f t="shared" si="1014"/>
        <v>0</v>
      </c>
      <c r="AD8099">
        <f t="shared" si="1015"/>
        <v>0</v>
      </c>
    </row>
    <row r="8100" spans="1:30" x14ac:dyDescent="0.2">
      <c r="A8100" s="1">
        <v>43662</v>
      </c>
      <c r="B8100" s="2">
        <v>61.2943</v>
      </c>
      <c r="C8100" s="2">
        <v>12.86</v>
      </c>
      <c r="D8100" s="2">
        <v>126.74</v>
      </c>
      <c r="E8100" s="2">
        <v>3.78</v>
      </c>
      <c r="F8100" s="2">
        <v>101.858</v>
      </c>
      <c r="G8100">
        <v>107.224</v>
      </c>
      <c r="H8100">
        <v>3092.38</v>
      </c>
      <c r="I8100">
        <v>61.2943</v>
      </c>
      <c r="J8100">
        <v>12.86</v>
      </c>
      <c r="K8100">
        <v>2.9403000000000001</v>
      </c>
      <c r="L8100">
        <v>-1.9194</v>
      </c>
      <c r="M8100">
        <v>-6.5323000000000002</v>
      </c>
      <c r="N8100">
        <v>-12.1486</v>
      </c>
      <c r="O8100" t="s">
        <v>15</v>
      </c>
      <c r="P8100" t="s">
        <v>15</v>
      </c>
      <c r="Q8100" t="s">
        <v>15</v>
      </c>
      <c r="R8100" t="s">
        <v>15</v>
      </c>
      <c r="S8100">
        <v>2.1030000000000002</v>
      </c>
      <c r="T8100" t="str">
        <f>IF(A8100&lt;=DATE(2020,10,16),"pre","post")</f>
        <v>pre</v>
      </c>
      <c r="U8100">
        <f t="shared" si="1008"/>
        <v>5.8100000000000041E-2</v>
      </c>
      <c r="V8100">
        <f t="shared" si="1009"/>
        <v>-9.0500000000000025E-2</v>
      </c>
      <c r="W8100">
        <f t="shared" si="1010"/>
        <v>-7.4800000000000644E-2</v>
      </c>
      <c r="X8100">
        <f t="shared" si="1011"/>
        <v>-0.20449999999999946</v>
      </c>
      <c r="Y8100">
        <f t="shared" si="1012"/>
        <v>-5.6799999999998363</v>
      </c>
      <c r="Z8100">
        <f t="shared" si="1013"/>
        <v>1.3000000000000345E-2</v>
      </c>
      <c r="AC8100">
        <f t="shared" si="1014"/>
        <v>0</v>
      </c>
      <c r="AD8100">
        <f t="shared" si="1015"/>
        <v>0</v>
      </c>
    </row>
    <row r="8101" spans="1:30" x14ac:dyDescent="0.2">
      <c r="A8101" s="1">
        <v>43663</v>
      </c>
      <c r="B8101" s="2">
        <v>62.2913</v>
      </c>
      <c r="C8101" s="2">
        <v>13.97</v>
      </c>
      <c r="D8101" s="2">
        <v>125.49</v>
      </c>
      <c r="E8101" s="2">
        <v>3.87</v>
      </c>
      <c r="F8101" s="2">
        <v>101.649</v>
      </c>
      <c r="G8101">
        <v>106.96899999999999</v>
      </c>
      <c r="H8101">
        <v>3104.98</v>
      </c>
      <c r="I8101">
        <v>62.2913</v>
      </c>
      <c r="J8101">
        <v>13.97</v>
      </c>
      <c r="K8101">
        <v>2.9567000000000001</v>
      </c>
      <c r="L8101">
        <v>-1.8053999999999999</v>
      </c>
      <c r="M8101">
        <v>-6.7912999999999997</v>
      </c>
      <c r="N8101">
        <v>-12.5624</v>
      </c>
      <c r="O8101" t="s">
        <v>15</v>
      </c>
      <c r="P8101" t="s">
        <v>15</v>
      </c>
      <c r="Q8101" t="s">
        <v>15</v>
      </c>
      <c r="R8101" t="s">
        <v>15</v>
      </c>
      <c r="S8101">
        <v>2.0459999999999998</v>
      </c>
      <c r="T8101" t="str">
        <f>IF(A8101&lt;=DATE(2020,10,16),"pre","post")</f>
        <v>pre</v>
      </c>
      <c r="U8101">
        <f t="shared" si="1008"/>
        <v>1.639999999999997E-2</v>
      </c>
      <c r="V8101">
        <f t="shared" si="1009"/>
        <v>0.1140000000000001</v>
      </c>
      <c r="W8101">
        <f t="shared" si="1010"/>
        <v>-0.25899999999999945</v>
      </c>
      <c r="X8101">
        <f t="shared" si="1011"/>
        <v>-0.41380000000000017</v>
      </c>
      <c r="Y8101">
        <f t="shared" si="1012"/>
        <v>12.599999999999909</v>
      </c>
      <c r="Z8101">
        <f t="shared" si="1013"/>
        <v>-5.7000000000000384E-2</v>
      </c>
      <c r="AC8101">
        <f t="shared" si="1014"/>
        <v>0</v>
      </c>
      <c r="AD8101">
        <f t="shared" si="1015"/>
        <v>0</v>
      </c>
    </row>
    <row r="8102" spans="1:30" x14ac:dyDescent="0.2">
      <c r="A8102" s="1">
        <v>43664</v>
      </c>
      <c r="B8102" s="2">
        <v>63.119599999999998</v>
      </c>
      <c r="C8102" s="2">
        <v>13.53</v>
      </c>
      <c r="D8102" s="2">
        <v>128.58000000000001</v>
      </c>
      <c r="E8102" s="2">
        <v>3.93</v>
      </c>
      <c r="F8102" s="2">
        <v>101.57899999999999</v>
      </c>
      <c r="G8102">
        <v>107.18</v>
      </c>
      <c r="H8102">
        <v>3108.44</v>
      </c>
      <c r="I8102">
        <v>63.119599999999998</v>
      </c>
      <c r="J8102">
        <v>13.53</v>
      </c>
      <c r="K8102">
        <v>2.3788999999999998</v>
      </c>
      <c r="L8102">
        <v>-1.7210000000000001</v>
      </c>
      <c r="M8102">
        <v>-7.4977</v>
      </c>
      <c r="N8102">
        <v>-13.186500000000001</v>
      </c>
      <c r="O8102" t="s">
        <v>15</v>
      </c>
      <c r="P8102" t="s">
        <v>15</v>
      </c>
      <c r="Q8102" t="s">
        <v>15</v>
      </c>
      <c r="R8102" t="s">
        <v>15</v>
      </c>
      <c r="S8102">
        <v>2.0249999999999999</v>
      </c>
      <c r="T8102" t="str">
        <f>IF(A8102&lt;=DATE(2020,10,16),"pre","post")</f>
        <v>pre</v>
      </c>
      <c r="U8102">
        <f t="shared" si="1008"/>
        <v>-0.57780000000000031</v>
      </c>
      <c r="V8102">
        <f t="shared" si="1009"/>
        <v>8.4399999999999809E-2</v>
      </c>
      <c r="W8102">
        <f t="shared" si="1010"/>
        <v>-0.70640000000000036</v>
      </c>
      <c r="X8102">
        <f t="shared" si="1011"/>
        <v>-0.62410000000000032</v>
      </c>
      <c r="Y8102">
        <f t="shared" si="1012"/>
        <v>3.4600000000000364</v>
      </c>
      <c r="Z8102">
        <f t="shared" si="1013"/>
        <v>-2.0999999999999908E-2</v>
      </c>
      <c r="AC8102">
        <f t="shared" si="1014"/>
        <v>0</v>
      </c>
      <c r="AD8102">
        <f t="shared" si="1015"/>
        <v>0</v>
      </c>
    </row>
    <row r="8103" spans="1:30" x14ac:dyDescent="0.2">
      <c r="A8103" s="1">
        <v>43665</v>
      </c>
      <c r="B8103" s="2">
        <v>63.864899999999999</v>
      </c>
      <c r="C8103" s="2">
        <v>14.45</v>
      </c>
      <c r="D8103" s="2">
        <v>125.48</v>
      </c>
      <c r="E8103" s="2">
        <v>3.9</v>
      </c>
      <c r="F8103" s="2">
        <v>100.15900000000001</v>
      </c>
      <c r="G8103">
        <v>106.958</v>
      </c>
      <c r="H8103">
        <v>3108.76</v>
      </c>
      <c r="I8103">
        <v>63.864899999999999</v>
      </c>
      <c r="J8103">
        <v>14.45</v>
      </c>
      <c r="K8103">
        <v>2.3742000000000001</v>
      </c>
      <c r="L8103">
        <v>-1.5003</v>
      </c>
      <c r="M8103">
        <v>-6.6810999999999998</v>
      </c>
      <c r="N8103">
        <v>-12.562099999999999</v>
      </c>
      <c r="O8103" t="s">
        <v>15</v>
      </c>
      <c r="P8103" t="s">
        <v>15</v>
      </c>
      <c r="Q8103" t="s">
        <v>15</v>
      </c>
      <c r="R8103" t="s">
        <v>15</v>
      </c>
      <c r="S8103">
        <v>2.056</v>
      </c>
      <c r="T8103" t="str">
        <f>IF(A8103&lt;=DATE(2020,10,16),"pre","post")</f>
        <v>pre</v>
      </c>
      <c r="U8103">
        <f t="shared" si="1008"/>
        <v>-4.6999999999997044E-3</v>
      </c>
      <c r="V8103">
        <f t="shared" si="1009"/>
        <v>0.22070000000000012</v>
      </c>
      <c r="W8103">
        <f t="shared" si="1010"/>
        <v>0.81660000000000021</v>
      </c>
      <c r="X8103">
        <f t="shared" si="1011"/>
        <v>0.6244000000000014</v>
      </c>
      <c r="Y8103">
        <f t="shared" si="1012"/>
        <v>0.32000000000016371</v>
      </c>
      <c r="Z8103">
        <f t="shared" si="1013"/>
        <v>3.1000000000000139E-2</v>
      </c>
      <c r="AC8103">
        <f t="shared" si="1014"/>
        <v>0</v>
      </c>
      <c r="AD8103">
        <f t="shared" si="1015"/>
        <v>0</v>
      </c>
    </row>
    <row r="8104" spans="1:30" x14ac:dyDescent="0.2">
      <c r="A8104" s="1">
        <v>43666</v>
      </c>
      <c r="B8104" s="2">
        <v>63.864899999999999</v>
      </c>
      <c r="C8104" s="2">
        <v>14.45</v>
      </c>
      <c r="D8104" s="2">
        <v>125.48</v>
      </c>
      <c r="E8104" s="2">
        <v>3.9</v>
      </c>
      <c r="F8104" s="2">
        <v>100.15900000000001</v>
      </c>
      <c r="G8104">
        <v>106.958</v>
      </c>
      <c r="H8104">
        <v>3108.76</v>
      </c>
      <c r="I8104">
        <v>63.864899999999999</v>
      </c>
      <c r="J8104">
        <v>14.45</v>
      </c>
      <c r="K8104">
        <v>2.3742000000000001</v>
      </c>
      <c r="L8104">
        <v>-1.5003</v>
      </c>
      <c r="M8104">
        <v>-6.6810999999999998</v>
      </c>
      <c r="N8104">
        <v>-12.562099999999999</v>
      </c>
      <c r="O8104" t="s">
        <v>15</v>
      </c>
      <c r="P8104" t="s">
        <v>15</v>
      </c>
      <c r="Q8104" t="s">
        <v>15</v>
      </c>
      <c r="R8104" t="s">
        <v>15</v>
      </c>
      <c r="S8104">
        <v>2.056</v>
      </c>
      <c r="T8104" t="str">
        <f>IF(A8104&lt;=DATE(2020,10,16),"pre","post")</f>
        <v>pre</v>
      </c>
      <c r="U8104">
        <f t="shared" si="1008"/>
        <v>0</v>
      </c>
      <c r="V8104">
        <f t="shared" si="1009"/>
        <v>0</v>
      </c>
      <c r="W8104">
        <f t="shared" si="1010"/>
        <v>0</v>
      </c>
      <c r="X8104">
        <f t="shared" si="1011"/>
        <v>0</v>
      </c>
      <c r="Y8104">
        <f t="shared" si="1012"/>
        <v>0</v>
      </c>
      <c r="Z8104">
        <f t="shared" si="1013"/>
        <v>0</v>
      </c>
      <c r="AC8104">
        <f t="shared" si="1014"/>
        <v>0</v>
      </c>
      <c r="AD8104">
        <f t="shared" si="1015"/>
        <v>0</v>
      </c>
    </row>
    <row r="8105" spans="1:30" x14ac:dyDescent="0.2">
      <c r="A8105" s="1">
        <v>43667</v>
      </c>
      <c r="B8105" s="2">
        <v>63.864899999999999</v>
      </c>
      <c r="C8105" s="2">
        <v>14.45</v>
      </c>
      <c r="D8105" s="2">
        <v>125.48</v>
      </c>
      <c r="E8105" s="2">
        <v>3.9</v>
      </c>
      <c r="F8105" s="2">
        <v>100.15900000000001</v>
      </c>
      <c r="G8105">
        <v>106.958</v>
      </c>
      <c r="H8105">
        <v>3108.76</v>
      </c>
      <c r="I8105">
        <v>63.864899999999999</v>
      </c>
      <c r="J8105">
        <v>14.45</v>
      </c>
      <c r="K8105">
        <v>2.3742000000000001</v>
      </c>
      <c r="L8105">
        <v>-1.5003</v>
      </c>
      <c r="M8105">
        <v>-6.6810999999999998</v>
      </c>
      <c r="N8105">
        <v>-12.562099999999999</v>
      </c>
      <c r="O8105" t="s">
        <v>15</v>
      </c>
      <c r="P8105" t="s">
        <v>15</v>
      </c>
      <c r="Q8105" t="s">
        <v>15</v>
      </c>
      <c r="R8105" t="s">
        <v>15</v>
      </c>
      <c r="S8105">
        <v>2.056</v>
      </c>
      <c r="T8105" t="str">
        <f>IF(A8105&lt;=DATE(2020,10,16),"pre","post")</f>
        <v>pre</v>
      </c>
      <c r="U8105">
        <f t="shared" si="1008"/>
        <v>0</v>
      </c>
      <c r="V8105">
        <f t="shared" si="1009"/>
        <v>0</v>
      </c>
      <c r="W8105">
        <f t="shared" si="1010"/>
        <v>0</v>
      </c>
      <c r="X8105">
        <f t="shared" si="1011"/>
        <v>0</v>
      </c>
      <c r="Y8105">
        <f t="shared" si="1012"/>
        <v>0</v>
      </c>
      <c r="Z8105">
        <f t="shared" si="1013"/>
        <v>0</v>
      </c>
      <c r="AC8105">
        <f t="shared" si="1014"/>
        <v>0</v>
      </c>
      <c r="AD8105">
        <f t="shared" si="1015"/>
        <v>0</v>
      </c>
    </row>
    <row r="8106" spans="1:30" x14ac:dyDescent="0.2">
      <c r="A8106" s="1">
        <v>43668</v>
      </c>
      <c r="B8106" s="2">
        <v>60.973999999999997</v>
      </c>
      <c r="C8106" s="2">
        <v>13.53</v>
      </c>
      <c r="D8106" s="2">
        <v>125.36</v>
      </c>
      <c r="E8106" s="2">
        <v>3.86</v>
      </c>
      <c r="F8106" s="2">
        <v>100.273</v>
      </c>
      <c r="G8106">
        <v>107.17100000000001</v>
      </c>
      <c r="H8106">
        <v>3112.78</v>
      </c>
      <c r="I8106">
        <v>60.973999999999997</v>
      </c>
      <c r="J8106">
        <v>13.53</v>
      </c>
      <c r="K8106">
        <v>2.7841</v>
      </c>
      <c r="L8106">
        <v>-1.3338000000000001</v>
      </c>
      <c r="M8106">
        <v>-6.766</v>
      </c>
      <c r="N8106">
        <v>-12.5589</v>
      </c>
      <c r="O8106" t="s">
        <v>15</v>
      </c>
      <c r="P8106" t="s">
        <v>15</v>
      </c>
      <c r="Q8106" t="s">
        <v>15</v>
      </c>
      <c r="R8106" t="s">
        <v>15</v>
      </c>
      <c r="S8106">
        <v>2.0470000000000002</v>
      </c>
      <c r="T8106" t="str">
        <f>IF(A8106&lt;=DATE(2020,10,16),"pre","post")</f>
        <v>pre</v>
      </c>
      <c r="U8106">
        <f t="shared" si="1008"/>
        <v>0.40989999999999993</v>
      </c>
      <c r="V8106">
        <f t="shared" si="1009"/>
        <v>0.16649999999999987</v>
      </c>
      <c r="W8106">
        <f t="shared" si="1010"/>
        <v>-8.4900000000000198E-2</v>
      </c>
      <c r="X8106">
        <f t="shared" si="1011"/>
        <v>3.1999999999996476E-3</v>
      </c>
      <c r="Y8106">
        <f t="shared" si="1012"/>
        <v>4.0199999999999818</v>
      </c>
      <c r="Z8106">
        <f t="shared" si="1013"/>
        <v>-8.999999999999897E-3</v>
      </c>
      <c r="AC8106">
        <f t="shared" si="1014"/>
        <v>0</v>
      </c>
      <c r="AD8106">
        <f t="shared" si="1015"/>
        <v>0</v>
      </c>
    </row>
    <row r="8107" spans="1:30" x14ac:dyDescent="0.2">
      <c r="A8107" s="1">
        <v>43669</v>
      </c>
      <c r="B8107" s="2">
        <v>61.225999999999999</v>
      </c>
      <c r="C8107" s="2">
        <v>12.61</v>
      </c>
      <c r="D8107" s="2">
        <v>122.88</v>
      </c>
      <c r="E8107" s="2">
        <v>3.8</v>
      </c>
      <c r="F8107" s="2">
        <v>98.828999999999994</v>
      </c>
      <c r="G8107">
        <v>107.459</v>
      </c>
      <c r="H8107">
        <v>3109.56</v>
      </c>
      <c r="I8107">
        <v>61.225999999999999</v>
      </c>
      <c r="J8107">
        <v>12.61</v>
      </c>
      <c r="K8107">
        <v>2.6463000000000001</v>
      </c>
      <c r="L8107">
        <v>-1.7306999999999999</v>
      </c>
      <c r="M8107">
        <v>-7.0026999999999999</v>
      </c>
      <c r="N8107">
        <v>-13.095599999999999</v>
      </c>
      <c r="O8107" t="s">
        <v>15</v>
      </c>
      <c r="P8107" t="s">
        <v>15</v>
      </c>
      <c r="Q8107" t="s">
        <v>15</v>
      </c>
      <c r="R8107" t="s">
        <v>15</v>
      </c>
      <c r="S8107">
        <v>2.0819999999999999</v>
      </c>
      <c r="T8107" t="str">
        <f>IF(A8107&lt;=DATE(2020,10,16),"pre","post")</f>
        <v>pre</v>
      </c>
      <c r="U8107">
        <f t="shared" si="1008"/>
        <v>-0.13779999999999992</v>
      </c>
      <c r="V8107">
        <f t="shared" si="1009"/>
        <v>-0.39689999999999981</v>
      </c>
      <c r="W8107">
        <f t="shared" si="1010"/>
        <v>-0.23669999999999991</v>
      </c>
      <c r="X8107">
        <f t="shared" si="1011"/>
        <v>-0.53669999999999973</v>
      </c>
      <c r="Y8107">
        <f t="shared" si="1012"/>
        <v>-3.2200000000002547</v>
      </c>
      <c r="Z8107">
        <f t="shared" si="1013"/>
        <v>3.4999999999999698E-2</v>
      </c>
      <c r="AC8107">
        <f t="shared" si="1014"/>
        <v>0</v>
      </c>
      <c r="AD8107">
        <f t="shared" si="1015"/>
        <v>0</v>
      </c>
    </row>
    <row r="8108" spans="1:30" x14ac:dyDescent="0.2">
      <c r="A8108" s="1">
        <v>43670</v>
      </c>
      <c r="B8108" s="2">
        <v>60.712699999999998</v>
      </c>
      <c r="C8108" s="2">
        <v>12.07</v>
      </c>
      <c r="D8108" s="2">
        <v>124.72</v>
      </c>
      <c r="E8108" s="2">
        <v>3.8</v>
      </c>
      <c r="F8108" s="2">
        <v>96.734999999999999</v>
      </c>
      <c r="G8108">
        <v>107.60299999999999</v>
      </c>
      <c r="H8108">
        <v>3116.79</v>
      </c>
      <c r="I8108">
        <v>60.712699999999998</v>
      </c>
      <c r="J8108">
        <v>12.07</v>
      </c>
      <c r="K8108">
        <v>2.7778</v>
      </c>
      <c r="L8108">
        <v>-2.2664</v>
      </c>
      <c r="M8108">
        <v>-7.3121</v>
      </c>
      <c r="N8108">
        <v>-13.3545</v>
      </c>
      <c r="O8108" t="s">
        <v>15</v>
      </c>
      <c r="P8108" t="s">
        <v>15</v>
      </c>
      <c r="Q8108" t="s">
        <v>15</v>
      </c>
      <c r="R8108" t="s">
        <v>15</v>
      </c>
      <c r="S8108">
        <v>2.0449999999999999</v>
      </c>
      <c r="T8108" t="str">
        <f>IF(A8108&lt;=DATE(2020,10,16),"pre","post")</f>
        <v>pre</v>
      </c>
      <c r="U8108">
        <f t="shared" si="1008"/>
        <v>0.13149999999999995</v>
      </c>
      <c r="V8108">
        <f t="shared" si="1009"/>
        <v>-0.53570000000000007</v>
      </c>
      <c r="W8108">
        <f t="shared" si="1010"/>
        <v>-0.30940000000000012</v>
      </c>
      <c r="X8108">
        <f t="shared" si="1011"/>
        <v>-0.25890000000000057</v>
      </c>
      <c r="Y8108">
        <f t="shared" si="1012"/>
        <v>7.2300000000000182</v>
      </c>
      <c r="Z8108">
        <f t="shared" si="1013"/>
        <v>-3.6999999999999922E-2</v>
      </c>
      <c r="AC8108">
        <f t="shared" si="1014"/>
        <v>0</v>
      </c>
      <c r="AD8108">
        <f t="shared" si="1015"/>
        <v>0</v>
      </c>
    </row>
    <row r="8109" spans="1:30" x14ac:dyDescent="0.2">
      <c r="A8109" s="1">
        <v>43671</v>
      </c>
      <c r="B8109" s="2">
        <v>60.9893</v>
      </c>
      <c r="C8109" s="2">
        <v>12.74</v>
      </c>
      <c r="D8109" s="2">
        <v>122.9</v>
      </c>
      <c r="E8109" s="2">
        <v>3.77</v>
      </c>
      <c r="F8109" s="2">
        <v>97.149000000000001</v>
      </c>
      <c r="G8109">
        <v>107.941</v>
      </c>
      <c r="H8109">
        <v>3113.79</v>
      </c>
      <c r="I8109">
        <v>60.9893</v>
      </c>
      <c r="J8109">
        <v>12.74</v>
      </c>
      <c r="K8109">
        <v>1.9165000000000001</v>
      </c>
      <c r="L8109">
        <v>-3.4866999999999999</v>
      </c>
      <c r="M8109">
        <v>-8.6625999999999994</v>
      </c>
      <c r="N8109">
        <v>-14.732200000000001</v>
      </c>
      <c r="O8109" t="s">
        <v>15</v>
      </c>
      <c r="P8109" t="s">
        <v>15</v>
      </c>
      <c r="Q8109" t="s">
        <v>15</v>
      </c>
      <c r="R8109" t="s">
        <v>15</v>
      </c>
      <c r="S8109">
        <v>2.0819999999999999</v>
      </c>
      <c r="T8109" t="str">
        <f>IF(A8109&lt;=DATE(2020,10,16),"pre","post")</f>
        <v>pre</v>
      </c>
      <c r="U8109">
        <f t="shared" si="1008"/>
        <v>-0.86129999999999995</v>
      </c>
      <c r="V8109">
        <f t="shared" si="1009"/>
        <v>-1.2202999999999999</v>
      </c>
      <c r="W8109">
        <f t="shared" si="1010"/>
        <v>-1.3504999999999994</v>
      </c>
      <c r="X8109">
        <f t="shared" si="1011"/>
        <v>-1.3777000000000008</v>
      </c>
      <c r="Y8109">
        <f t="shared" si="1012"/>
        <v>-3</v>
      </c>
      <c r="Z8109">
        <f t="shared" si="1013"/>
        <v>3.6999999999999922E-2</v>
      </c>
      <c r="AC8109">
        <f t="shared" si="1014"/>
        <v>0</v>
      </c>
      <c r="AD8109">
        <f t="shared" si="1015"/>
        <v>0</v>
      </c>
    </row>
    <row r="8110" spans="1:30" x14ac:dyDescent="0.2">
      <c r="A8110" s="1">
        <v>43672</v>
      </c>
      <c r="B8110" s="2">
        <v>58.900799999999997</v>
      </c>
      <c r="C8110" s="2">
        <v>12.16</v>
      </c>
      <c r="D8110" s="2">
        <v>123.97</v>
      </c>
      <c r="E8110" s="2">
        <v>3.75</v>
      </c>
      <c r="F8110" s="2">
        <v>98.102999999999994</v>
      </c>
      <c r="G8110">
        <v>108.01600000000001</v>
      </c>
      <c r="H8110">
        <v>3114.92</v>
      </c>
      <c r="I8110">
        <v>58.900799999999997</v>
      </c>
      <c r="J8110">
        <v>12.16</v>
      </c>
      <c r="K8110">
        <v>4.0373000000000001</v>
      </c>
      <c r="L8110">
        <v>-2.5280999999999998</v>
      </c>
      <c r="M8110">
        <v>-7.3291000000000004</v>
      </c>
      <c r="N8110">
        <v>-13.2761</v>
      </c>
      <c r="O8110" t="s">
        <v>15</v>
      </c>
      <c r="P8110" t="s">
        <v>15</v>
      </c>
      <c r="Q8110" t="s">
        <v>15</v>
      </c>
      <c r="R8110" t="s">
        <v>15</v>
      </c>
      <c r="S8110">
        <v>2.0710000000000002</v>
      </c>
      <c r="T8110" t="str">
        <f>IF(A8110&lt;=DATE(2020,10,16),"pre","post")</f>
        <v>pre</v>
      </c>
      <c r="U8110">
        <f t="shared" si="1008"/>
        <v>2.1208</v>
      </c>
      <c r="V8110">
        <f t="shared" si="1009"/>
        <v>0.95860000000000012</v>
      </c>
      <c r="W8110">
        <f t="shared" si="1010"/>
        <v>1.333499999999999</v>
      </c>
      <c r="X8110">
        <f t="shared" si="1011"/>
        <v>1.4561000000000011</v>
      </c>
      <c r="Y8110">
        <f t="shared" si="1012"/>
        <v>1.1300000000001091</v>
      </c>
      <c r="Z8110">
        <f t="shared" si="1013"/>
        <v>-1.0999999999999677E-2</v>
      </c>
      <c r="AC8110">
        <f t="shared" si="1014"/>
        <v>0</v>
      </c>
      <c r="AD8110">
        <f t="shared" si="1015"/>
        <v>0</v>
      </c>
    </row>
    <row r="8111" spans="1:30" x14ac:dyDescent="0.2">
      <c r="A8111" s="1">
        <v>43673</v>
      </c>
      <c r="B8111" s="2">
        <v>58.900799999999997</v>
      </c>
      <c r="C8111" s="2">
        <v>12.16</v>
      </c>
      <c r="D8111" s="2">
        <v>123.97</v>
      </c>
      <c r="E8111" s="2">
        <v>3.75</v>
      </c>
      <c r="F8111" s="2">
        <v>98.102999999999994</v>
      </c>
      <c r="G8111">
        <v>108.01600000000001</v>
      </c>
      <c r="H8111">
        <v>3114.92</v>
      </c>
      <c r="I8111">
        <v>58.900799999999997</v>
      </c>
      <c r="J8111">
        <v>12.16</v>
      </c>
      <c r="K8111">
        <v>4.0373000000000001</v>
      </c>
      <c r="L8111">
        <v>-2.5280999999999998</v>
      </c>
      <c r="M8111">
        <v>-7.3291000000000004</v>
      </c>
      <c r="N8111">
        <v>-13.2761</v>
      </c>
      <c r="O8111" t="s">
        <v>15</v>
      </c>
      <c r="P8111" t="s">
        <v>15</v>
      </c>
      <c r="Q8111" t="s">
        <v>15</v>
      </c>
      <c r="R8111" t="s">
        <v>15</v>
      </c>
      <c r="S8111">
        <v>2.0710000000000002</v>
      </c>
      <c r="T8111" t="str">
        <f>IF(A8111&lt;=DATE(2020,10,16),"pre","post")</f>
        <v>pre</v>
      </c>
      <c r="U8111">
        <f t="shared" si="1008"/>
        <v>0</v>
      </c>
      <c r="V8111">
        <f t="shared" si="1009"/>
        <v>0</v>
      </c>
      <c r="W8111">
        <f t="shared" si="1010"/>
        <v>0</v>
      </c>
      <c r="X8111">
        <f t="shared" si="1011"/>
        <v>0</v>
      </c>
      <c r="Y8111">
        <f t="shared" si="1012"/>
        <v>0</v>
      </c>
      <c r="Z8111">
        <f t="shared" si="1013"/>
        <v>0</v>
      </c>
      <c r="AC8111">
        <f t="shared" si="1014"/>
        <v>0</v>
      </c>
      <c r="AD8111">
        <f t="shared" si="1015"/>
        <v>0</v>
      </c>
    </row>
    <row r="8112" spans="1:30" x14ac:dyDescent="0.2">
      <c r="A8112" s="1">
        <v>43674</v>
      </c>
      <c r="B8112" s="2">
        <v>58.900799999999997</v>
      </c>
      <c r="C8112" s="2">
        <v>12.16</v>
      </c>
      <c r="D8112" s="2">
        <v>123.97</v>
      </c>
      <c r="E8112" s="2">
        <v>3.75</v>
      </c>
      <c r="F8112" s="2">
        <v>98.102999999999994</v>
      </c>
      <c r="G8112">
        <v>108.01600000000001</v>
      </c>
      <c r="H8112">
        <v>3114.92</v>
      </c>
      <c r="I8112">
        <v>58.900799999999997</v>
      </c>
      <c r="J8112">
        <v>12.16</v>
      </c>
      <c r="K8112">
        <v>4.0373000000000001</v>
      </c>
      <c r="L8112">
        <v>-2.5280999999999998</v>
      </c>
      <c r="M8112">
        <v>-7.3291000000000004</v>
      </c>
      <c r="N8112">
        <v>-13.2761</v>
      </c>
      <c r="O8112" t="s">
        <v>15</v>
      </c>
      <c r="P8112" t="s">
        <v>15</v>
      </c>
      <c r="Q8112" t="s">
        <v>15</v>
      </c>
      <c r="R8112" t="s">
        <v>15</v>
      </c>
      <c r="S8112">
        <v>2.0710000000000002</v>
      </c>
      <c r="T8112" t="str">
        <f>IF(A8112&lt;=DATE(2020,10,16),"pre","post")</f>
        <v>pre</v>
      </c>
      <c r="U8112">
        <f t="shared" si="1008"/>
        <v>0</v>
      </c>
      <c r="V8112">
        <f t="shared" si="1009"/>
        <v>0</v>
      </c>
      <c r="W8112">
        <f t="shared" si="1010"/>
        <v>0</v>
      </c>
      <c r="X8112">
        <f t="shared" si="1011"/>
        <v>0</v>
      </c>
      <c r="Y8112">
        <f t="shared" si="1012"/>
        <v>0</v>
      </c>
      <c r="Z8112">
        <f t="shared" si="1013"/>
        <v>0</v>
      </c>
      <c r="AC8112">
        <f t="shared" si="1014"/>
        <v>0</v>
      </c>
      <c r="AD8112">
        <f t="shared" si="1015"/>
        <v>0</v>
      </c>
    </row>
    <row r="8113" spans="1:30" x14ac:dyDescent="0.2">
      <c r="A8113" s="1">
        <v>43675</v>
      </c>
      <c r="B8113" s="2">
        <v>58.546300000000002</v>
      </c>
      <c r="C8113" s="2">
        <v>12.83</v>
      </c>
      <c r="D8113" s="2">
        <v>122.5</v>
      </c>
      <c r="E8113" s="2">
        <v>3.78</v>
      </c>
      <c r="F8113" s="2">
        <v>99.488</v>
      </c>
      <c r="G8113">
        <v>107.901</v>
      </c>
      <c r="H8113">
        <v>3120.45</v>
      </c>
      <c r="I8113">
        <v>58.546300000000002</v>
      </c>
      <c r="J8113">
        <v>12.83</v>
      </c>
      <c r="K8113">
        <v>2.0219</v>
      </c>
      <c r="L8113">
        <v>-3.2608000000000001</v>
      </c>
      <c r="M8113">
        <v>-8.2232000000000003</v>
      </c>
      <c r="N8113">
        <v>-14.3451</v>
      </c>
      <c r="O8113" t="s">
        <v>15</v>
      </c>
      <c r="P8113" t="s">
        <v>15</v>
      </c>
      <c r="Q8113" t="s">
        <v>15</v>
      </c>
      <c r="R8113" t="s">
        <v>15</v>
      </c>
      <c r="S8113">
        <v>2.0659999999999998</v>
      </c>
      <c r="T8113" t="str">
        <f>IF(A8113&lt;=DATE(2020,10,16),"pre","post")</f>
        <v>pre</v>
      </c>
      <c r="U8113">
        <f t="shared" si="1008"/>
        <v>-2.0154000000000001</v>
      </c>
      <c r="V8113">
        <f t="shared" si="1009"/>
        <v>-0.73270000000000035</v>
      </c>
      <c r="W8113">
        <f t="shared" si="1010"/>
        <v>-0.89409999999999989</v>
      </c>
      <c r="X8113">
        <f t="shared" si="1011"/>
        <v>-1.0690000000000008</v>
      </c>
      <c r="Y8113">
        <f t="shared" si="1012"/>
        <v>5.5299999999997453</v>
      </c>
      <c r="Z8113">
        <f t="shared" si="1013"/>
        <v>-5.0000000000003375E-3</v>
      </c>
      <c r="AC8113">
        <f t="shared" si="1014"/>
        <v>0</v>
      </c>
      <c r="AD8113">
        <f t="shared" si="1015"/>
        <v>0</v>
      </c>
    </row>
    <row r="8114" spans="1:30" x14ac:dyDescent="0.2">
      <c r="A8114" s="1">
        <v>43676</v>
      </c>
      <c r="B8114" s="2">
        <v>57.843000000000004</v>
      </c>
      <c r="C8114" s="2">
        <v>13.94</v>
      </c>
      <c r="D8114" s="2">
        <v>123.2</v>
      </c>
      <c r="E8114" s="2">
        <v>3.82</v>
      </c>
      <c r="F8114" s="2">
        <v>100.667</v>
      </c>
      <c r="G8114">
        <v>107.779</v>
      </c>
      <c r="H8114">
        <v>3116.61</v>
      </c>
      <c r="I8114">
        <v>57.843000000000004</v>
      </c>
      <c r="J8114">
        <v>13.94</v>
      </c>
      <c r="K8114">
        <v>3.0876999999999999</v>
      </c>
      <c r="L8114">
        <v>-3.3715999999999999</v>
      </c>
      <c r="M8114">
        <v>-8.6082000000000001</v>
      </c>
      <c r="N8114">
        <v>-14.5327</v>
      </c>
      <c r="O8114" t="s">
        <v>15</v>
      </c>
      <c r="P8114" t="s">
        <v>15</v>
      </c>
      <c r="Q8114" t="s">
        <v>15</v>
      </c>
      <c r="R8114" t="s">
        <v>15</v>
      </c>
      <c r="S8114">
        <v>2.0590000000000002</v>
      </c>
      <c r="T8114" t="str">
        <f>IF(A8114&lt;=DATE(2020,10,16),"pre","post")</f>
        <v>pre</v>
      </c>
      <c r="U8114">
        <f t="shared" si="1008"/>
        <v>1.0657999999999999</v>
      </c>
      <c r="V8114">
        <f t="shared" si="1009"/>
        <v>-0.11079999999999979</v>
      </c>
      <c r="W8114">
        <f t="shared" si="1010"/>
        <v>-0.38499999999999979</v>
      </c>
      <c r="X8114">
        <f t="shared" si="1011"/>
        <v>-0.18759999999999977</v>
      </c>
      <c r="Y8114">
        <f t="shared" si="1012"/>
        <v>-3.8399999999996908</v>
      </c>
      <c r="Z8114">
        <f t="shared" si="1013"/>
        <v>-6.9999999999996732E-3</v>
      </c>
      <c r="AC8114">
        <f t="shared" si="1014"/>
        <v>0</v>
      </c>
      <c r="AD8114">
        <f t="shared" si="1015"/>
        <v>0</v>
      </c>
    </row>
    <row r="8115" spans="1:30" x14ac:dyDescent="0.2">
      <c r="A8115" s="1">
        <v>43677</v>
      </c>
      <c r="B8115" s="2">
        <v>55.2468</v>
      </c>
      <c r="C8115" s="2">
        <v>16.12</v>
      </c>
      <c r="D8115" s="2">
        <v>124.56</v>
      </c>
      <c r="E8115" s="2">
        <v>3.84</v>
      </c>
      <c r="F8115" s="2">
        <v>100.01600000000001</v>
      </c>
      <c r="G8115">
        <v>107.351</v>
      </c>
      <c r="H8115">
        <v>3125.11</v>
      </c>
      <c r="I8115">
        <v>55.2468</v>
      </c>
      <c r="J8115">
        <v>16.12</v>
      </c>
      <c r="K8115">
        <v>3.6905000000000001</v>
      </c>
      <c r="L8115">
        <v>-2.5836000000000001</v>
      </c>
      <c r="M8115">
        <v>-6.976</v>
      </c>
      <c r="N8115">
        <v>-13.8361</v>
      </c>
      <c r="O8115" t="s">
        <v>15</v>
      </c>
      <c r="P8115" t="s">
        <v>15</v>
      </c>
      <c r="Q8115" t="s">
        <v>15</v>
      </c>
      <c r="R8115" t="s">
        <v>15</v>
      </c>
      <c r="S8115">
        <v>2.0150000000000001</v>
      </c>
      <c r="T8115" t="str">
        <f>IF(A8115&lt;=DATE(2020,10,16),"pre","post")</f>
        <v>pre</v>
      </c>
      <c r="U8115">
        <f t="shared" si="1008"/>
        <v>0.60280000000000022</v>
      </c>
      <c r="V8115">
        <f t="shared" si="1009"/>
        <v>0.78799999999999981</v>
      </c>
      <c r="W8115">
        <f t="shared" si="1010"/>
        <v>1.6322000000000001</v>
      </c>
      <c r="X8115">
        <f t="shared" si="1011"/>
        <v>0.69660000000000011</v>
      </c>
      <c r="Y8115">
        <f t="shared" si="1012"/>
        <v>8.5</v>
      </c>
      <c r="Z8115">
        <f t="shared" si="1013"/>
        <v>-4.4000000000000039E-2</v>
      </c>
      <c r="AC8115">
        <f t="shared" si="1014"/>
        <v>0</v>
      </c>
      <c r="AD8115">
        <f t="shared" si="1015"/>
        <v>0</v>
      </c>
    </row>
    <row r="8116" spans="1:30" x14ac:dyDescent="0.2">
      <c r="A8116" s="1">
        <v>43678</v>
      </c>
      <c r="B8116" s="2">
        <v>64.675600000000003</v>
      </c>
      <c r="C8116" s="2">
        <v>17.87</v>
      </c>
      <c r="D8116" s="2">
        <v>129.65</v>
      </c>
      <c r="E8116" s="2">
        <v>4.04</v>
      </c>
      <c r="F8116" s="2">
        <v>101.404</v>
      </c>
      <c r="G8116">
        <v>107.041</v>
      </c>
      <c r="H8116">
        <v>3147.6</v>
      </c>
      <c r="I8116">
        <v>64.675600000000003</v>
      </c>
      <c r="J8116">
        <v>17.87</v>
      </c>
      <c r="K8116">
        <v>3.1328999999999998</v>
      </c>
      <c r="L8116">
        <v>-2.504</v>
      </c>
      <c r="M8116">
        <v>-7.7491000000000003</v>
      </c>
      <c r="N8116">
        <v>-14.119300000000001</v>
      </c>
      <c r="O8116" t="s">
        <v>15</v>
      </c>
      <c r="P8116" t="s">
        <v>15</v>
      </c>
      <c r="Q8116" t="s">
        <v>15</v>
      </c>
      <c r="R8116" t="s">
        <v>15</v>
      </c>
      <c r="S8116">
        <v>1.8939999999999999</v>
      </c>
      <c r="T8116" t="str">
        <f>IF(A8116&lt;=DATE(2020,10,16),"pre","post")</f>
        <v>pre</v>
      </c>
      <c r="U8116">
        <f t="shared" si="1008"/>
        <v>-0.55760000000000032</v>
      </c>
      <c r="V8116">
        <f t="shared" si="1009"/>
        <v>7.9600000000000115E-2</v>
      </c>
      <c r="W8116">
        <f t="shared" si="1010"/>
        <v>-0.77310000000000034</v>
      </c>
      <c r="X8116">
        <f t="shared" si="1011"/>
        <v>-0.28320000000000078</v>
      </c>
      <c r="Y8116">
        <f t="shared" si="1012"/>
        <v>22.489999999999782</v>
      </c>
      <c r="Z8116">
        <f t="shared" si="1013"/>
        <v>-0.12100000000000022</v>
      </c>
      <c r="AC8116">
        <f t="shared" si="1014"/>
        <v>0</v>
      </c>
      <c r="AD8116">
        <f t="shared" si="1015"/>
        <v>0</v>
      </c>
    </row>
    <row r="8117" spans="1:30" x14ac:dyDescent="0.2">
      <c r="A8117" s="1">
        <v>43679</v>
      </c>
      <c r="B8117" s="2">
        <v>66.114500000000007</v>
      </c>
      <c r="C8117" s="2">
        <v>17.61</v>
      </c>
      <c r="D8117" s="2">
        <v>132.47999999999999</v>
      </c>
      <c r="E8117" s="2">
        <v>4.12</v>
      </c>
      <c r="F8117" s="2">
        <v>104.82</v>
      </c>
      <c r="G8117">
        <v>106.75</v>
      </c>
      <c r="H8117">
        <v>3149.78</v>
      </c>
      <c r="I8117">
        <v>66.114500000000007</v>
      </c>
      <c r="J8117">
        <v>17.61</v>
      </c>
      <c r="K8117">
        <v>2.3409</v>
      </c>
      <c r="L8117">
        <v>-3.2467999999999999</v>
      </c>
      <c r="M8117">
        <v>-7.6013999999999999</v>
      </c>
      <c r="N8117">
        <v>-14.7157</v>
      </c>
      <c r="O8117" t="s">
        <v>15</v>
      </c>
      <c r="P8117" t="s">
        <v>15</v>
      </c>
      <c r="Q8117" t="s">
        <v>15</v>
      </c>
      <c r="R8117" t="s">
        <v>15</v>
      </c>
      <c r="S8117">
        <v>1.847</v>
      </c>
      <c r="T8117" t="str">
        <f>IF(A8117&lt;=DATE(2020,10,16),"pre","post")</f>
        <v>pre</v>
      </c>
      <c r="U8117">
        <f t="shared" si="1008"/>
        <v>-0.79199999999999982</v>
      </c>
      <c r="V8117">
        <f t="shared" si="1009"/>
        <v>-0.7427999999999999</v>
      </c>
      <c r="W8117">
        <f t="shared" si="1010"/>
        <v>0.14770000000000039</v>
      </c>
      <c r="X8117">
        <f t="shared" si="1011"/>
        <v>-0.59639999999999915</v>
      </c>
      <c r="Y8117">
        <f t="shared" si="1012"/>
        <v>2.180000000000291</v>
      </c>
      <c r="Z8117">
        <f t="shared" si="1013"/>
        <v>-4.6999999999999931E-2</v>
      </c>
      <c r="AC8117">
        <f t="shared" si="1014"/>
        <v>0</v>
      </c>
      <c r="AD8117">
        <f t="shared" si="1015"/>
        <v>0</v>
      </c>
    </row>
    <row r="8118" spans="1:30" x14ac:dyDescent="0.2">
      <c r="A8118" s="1">
        <v>43680</v>
      </c>
      <c r="B8118" s="2">
        <v>66.114500000000007</v>
      </c>
      <c r="C8118" s="2">
        <v>17.61</v>
      </c>
      <c r="D8118" s="2">
        <v>132.47999999999999</v>
      </c>
      <c r="E8118" s="2">
        <v>4.12</v>
      </c>
      <c r="F8118" s="2">
        <v>104.82</v>
      </c>
      <c r="G8118">
        <v>106.75</v>
      </c>
      <c r="H8118">
        <v>3149.78</v>
      </c>
      <c r="I8118">
        <v>66.114500000000007</v>
      </c>
      <c r="J8118">
        <v>17.61</v>
      </c>
      <c r="K8118">
        <v>2.3409</v>
      </c>
      <c r="L8118">
        <v>-3.2467999999999999</v>
      </c>
      <c r="M8118">
        <v>-7.6013999999999999</v>
      </c>
      <c r="N8118">
        <v>-14.7157</v>
      </c>
      <c r="O8118" t="s">
        <v>15</v>
      </c>
      <c r="P8118" t="s">
        <v>15</v>
      </c>
      <c r="Q8118" t="s">
        <v>15</v>
      </c>
      <c r="R8118" t="s">
        <v>15</v>
      </c>
      <c r="S8118">
        <v>1.847</v>
      </c>
      <c r="T8118" t="str">
        <f>IF(A8118&lt;=DATE(2020,10,16),"pre","post")</f>
        <v>pre</v>
      </c>
      <c r="U8118">
        <f t="shared" si="1008"/>
        <v>0</v>
      </c>
      <c r="V8118">
        <f t="shared" si="1009"/>
        <v>0</v>
      </c>
      <c r="W8118">
        <f t="shared" si="1010"/>
        <v>0</v>
      </c>
      <c r="X8118">
        <f t="shared" si="1011"/>
        <v>0</v>
      </c>
      <c r="Y8118">
        <f t="shared" si="1012"/>
        <v>0</v>
      </c>
      <c r="Z8118">
        <f t="shared" si="1013"/>
        <v>0</v>
      </c>
      <c r="AC8118">
        <f t="shared" si="1014"/>
        <v>0</v>
      </c>
      <c r="AD8118">
        <f t="shared" si="1015"/>
        <v>0</v>
      </c>
    </row>
    <row r="8119" spans="1:30" x14ac:dyDescent="0.2">
      <c r="A8119" s="1">
        <v>43681</v>
      </c>
      <c r="B8119" s="2">
        <v>66.114500000000007</v>
      </c>
      <c r="C8119" s="2">
        <v>17.61</v>
      </c>
      <c r="D8119" s="2">
        <v>132.47999999999999</v>
      </c>
      <c r="E8119" s="2">
        <v>4.12</v>
      </c>
      <c r="F8119" s="2">
        <v>104.82</v>
      </c>
      <c r="G8119">
        <v>106.75</v>
      </c>
      <c r="H8119">
        <v>3149.78</v>
      </c>
      <c r="I8119">
        <v>66.114500000000007</v>
      </c>
      <c r="J8119">
        <v>17.61</v>
      </c>
      <c r="K8119">
        <v>2.3409</v>
      </c>
      <c r="L8119">
        <v>-3.2467999999999999</v>
      </c>
      <c r="M8119">
        <v>-7.6013999999999999</v>
      </c>
      <c r="N8119">
        <v>-14.7157</v>
      </c>
      <c r="O8119" t="s">
        <v>15</v>
      </c>
      <c r="P8119" t="s">
        <v>15</v>
      </c>
      <c r="Q8119" t="s">
        <v>15</v>
      </c>
      <c r="R8119" t="s">
        <v>15</v>
      </c>
      <c r="S8119">
        <v>1.847</v>
      </c>
      <c r="T8119" t="str">
        <f>IF(A8119&lt;=DATE(2020,10,16),"pre","post")</f>
        <v>pre</v>
      </c>
      <c r="U8119">
        <f t="shared" si="1008"/>
        <v>0</v>
      </c>
      <c r="V8119">
        <f t="shared" si="1009"/>
        <v>0</v>
      </c>
      <c r="W8119">
        <f t="shared" si="1010"/>
        <v>0</v>
      </c>
      <c r="X8119">
        <f t="shared" si="1011"/>
        <v>0</v>
      </c>
      <c r="Y8119">
        <f t="shared" si="1012"/>
        <v>0</v>
      </c>
      <c r="Z8119">
        <f t="shared" si="1013"/>
        <v>0</v>
      </c>
      <c r="AC8119">
        <f t="shared" si="1014"/>
        <v>0</v>
      </c>
      <c r="AD8119">
        <f t="shared" si="1015"/>
        <v>0</v>
      </c>
    </row>
    <row r="8120" spans="1:30" x14ac:dyDescent="0.2">
      <c r="A8120" s="1">
        <v>43682</v>
      </c>
      <c r="B8120" s="2">
        <v>77.236000000000004</v>
      </c>
      <c r="C8120" s="2">
        <v>24.59</v>
      </c>
      <c r="D8120" s="2">
        <v>144.25</v>
      </c>
      <c r="E8120" s="2">
        <v>4.57</v>
      </c>
      <c r="F8120" s="2">
        <v>109.191</v>
      </c>
      <c r="G8120">
        <v>105.759</v>
      </c>
      <c r="H8120">
        <v>3161.33</v>
      </c>
      <c r="I8120">
        <v>77.236000000000004</v>
      </c>
      <c r="J8120">
        <v>24.59</v>
      </c>
      <c r="K8120">
        <v>-0.66600000000000004</v>
      </c>
      <c r="L8120">
        <v>-7.2495000000000003</v>
      </c>
      <c r="M8120">
        <v>-11.8491</v>
      </c>
      <c r="N8120">
        <v>-18.976400000000002</v>
      </c>
      <c r="O8120" t="s">
        <v>15</v>
      </c>
      <c r="P8120" t="s">
        <v>15</v>
      </c>
      <c r="Q8120" t="s">
        <v>15</v>
      </c>
      <c r="R8120" t="s">
        <v>15</v>
      </c>
      <c r="S8120">
        <v>1.7090000000000001</v>
      </c>
      <c r="T8120" t="str">
        <f>IF(A8120&lt;=DATE(2020,10,16),"pre","post")</f>
        <v>pre</v>
      </c>
      <c r="U8120">
        <f t="shared" si="1008"/>
        <v>-3.0068999999999999</v>
      </c>
      <c r="V8120">
        <f t="shared" si="1009"/>
        <v>-4.0027000000000008</v>
      </c>
      <c r="W8120">
        <f t="shared" si="1010"/>
        <v>-4.2477</v>
      </c>
      <c r="X8120">
        <f t="shared" si="1011"/>
        <v>-4.2607000000000017</v>
      </c>
      <c r="Y8120">
        <f t="shared" si="1012"/>
        <v>11.549999999999727</v>
      </c>
      <c r="Z8120">
        <f t="shared" si="1013"/>
        <v>-0.1379999999999999</v>
      </c>
      <c r="AC8120">
        <f t="shared" si="1014"/>
        <v>1</v>
      </c>
      <c r="AD8120">
        <f t="shared" si="1015"/>
        <v>0</v>
      </c>
    </row>
    <row r="8121" spans="1:30" x14ac:dyDescent="0.2">
      <c r="A8121" s="1">
        <v>43683</v>
      </c>
      <c r="B8121" s="2">
        <v>73.921199999999999</v>
      </c>
      <c r="C8121" s="2">
        <v>20.170000000000002</v>
      </c>
      <c r="D8121" s="2">
        <v>144.77000000000001</v>
      </c>
      <c r="E8121" s="2">
        <v>4.53</v>
      </c>
      <c r="F8121" s="2">
        <v>109.218</v>
      </c>
      <c r="G8121">
        <v>106.167</v>
      </c>
      <c r="H8121">
        <v>3164.48</v>
      </c>
      <c r="I8121">
        <v>73.921199999999999</v>
      </c>
      <c r="J8121">
        <v>20.170000000000002</v>
      </c>
      <c r="K8121">
        <v>0.10009999999999999</v>
      </c>
      <c r="L8121">
        <v>-5.1571999999999996</v>
      </c>
      <c r="M8121">
        <v>-10.0509</v>
      </c>
      <c r="N8121">
        <v>-16.289400000000001</v>
      </c>
      <c r="O8121" t="s">
        <v>15</v>
      </c>
      <c r="P8121" t="s">
        <v>15</v>
      </c>
      <c r="Q8121" t="s">
        <v>15</v>
      </c>
      <c r="R8121" t="s">
        <v>15</v>
      </c>
      <c r="S8121">
        <v>1.704</v>
      </c>
      <c r="T8121" t="str">
        <f>IF(A8121&lt;=DATE(2020,10,16),"pre","post")</f>
        <v>pre</v>
      </c>
      <c r="U8121">
        <f t="shared" si="1008"/>
        <v>0.7661</v>
      </c>
      <c r="V8121">
        <f t="shared" si="1009"/>
        <v>2.0923000000000007</v>
      </c>
      <c r="W8121">
        <f t="shared" si="1010"/>
        <v>1.7981999999999996</v>
      </c>
      <c r="X8121">
        <f t="shared" si="1011"/>
        <v>2.6870000000000012</v>
      </c>
      <c r="Y8121">
        <f t="shared" si="1012"/>
        <v>3.1500000000000909</v>
      </c>
      <c r="Z8121">
        <f t="shared" si="1013"/>
        <v>-5.0000000000001155E-3</v>
      </c>
      <c r="AC8121">
        <f t="shared" si="1014"/>
        <v>0</v>
      </c>
      <c r="AD8121">
        <f t="shared" si="1015"/>
        <v>0</v>
      </c>
    </row>
    <row r="8122" spans="1:30" x14ac:dyDescent="0.2">
      <c r="A8122" s="1">
        <v>43684</v>
      </c>
      <c r="B8122" s="2">
        <v>79.076700000000002</v>
      </c>
      <c r="C8122" s="2">
        <v>19.489999999999998</v>
      </c>
      <c r="D8122" s="2">
        <v>135.58000000000001</v>
      </c>
      <c r="E8122" s="2">
        <v>4.53</v>
      </c>
      <c r="F8122" s="2">
        <v>110.52500000000001</v>
      </c>
      <c r="G8122">
        <v>106.13800000000001</v>
      </c>
      <c r="H8122">
        <v>3173.16</v>
      </c>
      <c r="I8122">
        <v>79.076700000000002</v>
      </c>
      <c r="J8122">
        <v>19.489999999999998</v>
      </c>
      <c r="K8122">
        <v>-1.7681</v>
      </c>
      <c r="L8122">
        <v>-8.0902999999999992</v>
      </c>
      <c r="M8122">
        <v>-12.8246</v>
      </c>
      <c r="N8122">
        <v>-19.457699999999999</v>
      </c>
      <c r="O8122" t="s">
        <v>15</v>
      </c>
      <c r="P8122" t="s">
        <v>15</v>
      </c>
      <c r="Q8122" t="s">
        <v>15</v>
      </c>
      <c r="R8122" t="s">
        <v>15</v>
      </c>
      <c r="S8122">
        <v>1.7350000000000001</v>
      </c>
      <c r="T8122" t="str">
        <f>IF(A8122&lt;=DATE(2020,10,16),"pre","post")</f>
        <v>pre</v>
      </c>
      <c r="U8122">
        <f t="shared" si="1008"/>
        <v>-1.8682000000000001</v>
      </c>
      <c r="V8122">
        <f t="shared" si="1009"/>
        <v>-2.9330999999999996</v>
      </c>
      <c r="W8122">
        <f t="shared" si="1010"/>
        <v>-2.7736999999999998</v>
      </c>
      <c r="X8122">
        <f t="shared" si="1011"/>
        <v>-3.1682999999999986</v>
      </c>
      <c r="Y8122">
        <f t="shared" si="1012"/>
        <v>8.6799999999998363</v>
      </c>
      <c r="Z8122">
        <f t="shared" si="1013"/>
        <v>3.1000000000000139E-2</v>
      </c>
      <c r="AC8122">
        <f t="shared" si="1014"/>
        <v>0</v>
      </c>
      <c r="AD8122">
        <f t="shared" si="1015"/>
        <v>0</v>
      </c>
    </row>
    <row r="8123" spans="1:30" x14ac:dyDescent="0.2">
      <c r="A8123" s="1">
        <v>43685</v>
      </c>
      <c r="B8123" s="2">
        <v>78.552000000000007</v>
      </c>
      <c r="C8123" s="2">
        <v>16.91</v>
      </c>
      <c r="D8123" s="2">
        <v>137.28</v>
      </c>
      <c r="E8123" s="2">
        <v>4.3499999999999996</v>
      </c>
      <c r="F8123" s="2">
        <v>106.273</v>
      </c>
      <c r="G8123">
        <v>106.43300000000001</v>
      </c>
      <c r="H8123">
        <v>3170.93</v>
      </c>
      <c r="I8123">
        <v>78.552000000000007</v>
      </c>
      <c r="J8123">
        <v>16.91</v>
      </c>
      <c r="K8123">
        <v>-1.9060999999999999</v>
      </c>
      <c r="L8123">
        <v>-7.4988000000000001</v>
      </c>
      <c r="M8123">
        <v>-12.4595</v>
      </c>
      <c r="N8123">
        <v>-19.48</v>
      </c>
      <c r="O8123" t="s">
        <v>15</v>
      </c>
      <c r="P8123" t="s">
        <v>15</v>
      </c>
      <c r="Q8123" t="s">
        <v>15</v>
      </c>
      <c r="R8123" t="s">
        <v>15</v>
      </c>
      <c r="S8123">
        <v>1.718</v>
      </c>
      <c r="T8123" t="str">
        <f>IF(A8123&lt;=DATE(2020,10,16),"pre","post")</f>
        <v>pre</v>
      </c>
      <c r="U8123">
        <f t="shared" si="1008"/>
        <v>-0.1379999999999999</v>
      </c>
      <c r="V8123">
        <f t="shared" si="1009"/>
        <v>0.59149999999999903</v>
      </c>
      <c r="W8123">
        <f t="shared" si="1010"/>
        <v>0.36509999999999998</v>
      </c>
      <c r="X8123">
        <f t="shared" si="1011"/>
        <v>-2.2300000000001319E-2</v>
      </c>
      <c r="Y8123">
        <f t="shared" si="1012"/>
        <v>-2.2300000000000182</v>
      </c>
      <c r="Z8123">
        <f t="shared" si="1013"/>
        <v>-1.7000000000000126E-2</v>
      </c>
      <c r="AC8123">
        <f t="shared" si="1014"/>
        <v>0</v>
      </c>
      <c r="AD8123">
        <f t="shared" si="1015"/>
        <v>0</v>
      </c>
    </row>
    <row r="8124" spans="1:30" x14ac:dyDescent="0.2">
      <c r="A8124" s="1">
        <v>43686</v>
      </c>
      <c r="B8124" s="2">
        <v>78.967200000000005</v>
      </c>
      <c r="C8124" s="2">
        <v>17.97</v>
      </c>
      <c r="D8124" s="2">
        <v>134.53</v>
      </c>
      <c r="E8124" s="2">
        <v>4.33</v>
      </c>
      <c r="F8124" s="2">
        <v>107.476</v>
      </c>
      <c r="G8124">
        <v>106.087</v>
      </c>
      <c r="H8124">
        <v>3167.28</v>
      </c>
      <c r="I8124">
        <v>78.967200000000005</v>
      </c>
      <c r="J8124">
        <v>17.97</v>
      </c>
      <c r="K8124">
        <v>-1.0345</v>
      </c>
      <c r="L8124">
        <v>-7.0061</v>
      </c>
      <c r="M8124">
        <v>-11.707800000000001</v>
      </c>
      <c r="N8124">
        <v>-18.7044</v>
      </c>
      <c r="O8124" t="s">
        <v>15</v>
      </c>
      <c r="P8124" t="s">
        <v>15</v>
      </c>
      <c r="Q8124" t="s">
        <v>15</v>
      </c>
      <c r="R8124" t="s">
        <v>15</v>
      </c>
      <c r="S8124">
        <v>1.746</v>
      </c>
      <c r="T8124" t="str">
        <f>IF(A8124&lt;=DATE(2020,10,16),"pre","post")</f>
        <v>pre</v>
      </c>
      <c r="U8124">
        <f t="shared" si="1008"/>
        <v>0.87159999999999993</v>
      </c>
      <c r="V8124">
        <f t="shared" si="1009"/>
        <v>0.49270000000000014</v>
      </c>
      <c r="W8124">
        <f t="shared" si="1010"/>
        <v>0.75169999999999959</v>
      </c>
      <c r="X8124">
        <f t="shared" si="1011"/>
        <v>0.77560000000000073</v>
      </c>
      <c r="Y8124">
        <f t="shared" si="1012"/>
        <v>-3.6499999999996362</v>
      </c>
      <c r="Z8124">
        <f t="shared" si="1013"/>
        <v>2.8000000000000025E-2</v>
      </c>
      <c r="AC8124">
        <f t="shared" si="1014"/>
        <v>0</v>
      </c>
      <c r="AD8124">
        <f t="shared" si="1015"/>
        <v>0</v>
      </c>
    </row>
    <row r="8125" spans="1:30" x14ac:dyDescent="0.2">
      <c r="A8125" s="1">
        <v>43687</v>
      </c>
      <c r="B8125" s="2">
        <v>78.967200000000005</v>
      </c>
      <c r="C8125" s="2">
        <v>17.97</v>
      </c>
      <c r="D8125" s="2">
        <v>134.53</v>
      </c>
      <c r="E8125" s="2">
        <v>4.33</v>
      </c>
      <c r="F8125" s="2">
        <v>107.476</v>
      </c>
      <c r="G8125">
        <v>106.087</v>
      </c>
      <c r="H8125">
        <v>3167.28</v>
      </c>
      <c r="I8125">
        <v>78.967200000000005</v>
      </c>
      <c r="J8125">
        <v>17.97</v>
      </c>
      <c r="K8125">
        <v>-1.0345</v>
      </c>
      <c r="L8125">
        <v>-7.0061</v>
      </c>
      <c r="M8125">
        <v>-11.707800000000001</v>
      </c>
      <c r="N8125">
        <v>-18.7044</v>
      </c>
      <c r="O8125" t="s">
        <v>15</v>
      </c>
      <c r="P8125" t="s">
        <v>15</v>
      </c>
      <c r="Q8125" t="s">
        <v>15</v>
      </c>
      <c r="R8125" t="s">
        <v>15</v>
      </c>
      <c r="S8125">
        <v>1.746</v>
      </c>
      <c r="T8125" t="str">
        <f>IF(A8125&lt;=DATE(2020,10,16),"pre","post")</f>
        <v>pre</v>
      </c>
      <c r="U8125">
        <f t="shared" si="1008"/>
        <v>0</v>
      </c>
      <c r="V8125">
        <f t="shared" si="1009"/>
        <v>0</v>
      </c>
      <c r="W8125">
        <f t="shared" si="1010"/>
        <v>0</v>
      </c>
      <c r="X8125">
        <f t="shared" si="1011"/>
        <v>0</v>
      </c>
      <c r="Y8125">
        <f t="shared" si="1012"/>
        <v>0</v>
      </c>
      <c r="Z8125">
        <f t="shared" si="1013"/>
        <v>0</v>
      </c>
      <c r="AC8125">
        <f t="shared" si="1014"/>
        <v>0</v>
      </c>
      <c r="AD8125">
        <f t="shared" si="1015"/>
        <v>0</v>
      </c>
    </row>
    <row r="8126" spans="1:30" x14ac:dyDescent="0.2">
      <c r="A8126" s="1">
        <v>43688</v>
      </c>
      <c r="B8126" s="2">
        <v>78.967200000000005</v>
      </c>
      <c r="C8126" s="2">
        <v>17.97</v>
      </c>
      <c r="D8126" s="2">
        <v>134.53</v>
      </c>
      <c r="E8126" s="2">
        <v>4.33</v>
      </c>
      <c r="F8126" s="2">
        <v>107.476</v>
      </c>
      <c r="G8126">
        <v>106.087</v>
      </c>
      <c r="H8126">
        <v>3167.28</v>
      </c>
      <c r="I8126">
        <v>78.967200000000005</v>
      </c>
      <c r="J8126">
        <v>17.97</v>
      </c>
      <c r="K8126">
        <v>-1.0345</v>
      </c>
      <c r="L8126">
        <v>-7.0061</v>
      </c>
      <c r="M8126">
        <v>-11.707800000000001</v>
      </c>
      <c r="N8126">
        <v>-18.7044</v>
      </c>
      <c r="O8126" t="s">
        <v>15</v>
      </c>
      <c r="P8126" t="s">
        <v>15</v>
      </c>
      <c r="Q8126" t="s">
        <v>15</v>
      </c>
      <c r="R8126" t="s">
        <v>15</v>
      </c>
      <c r="S8126">
        <v>1.746</v>
      </c>
      <c r="T8126" t="str">
        <f>IF(A8126&lt;=DATE(2020,10,16),"pre","post")</f>
        <v>pre</v>
      </c>
      <c r="U8126">
        <f t="shared" si="1008"/>
        <v>0</v>
      </c>
      <c r="V8126">
        <f t="shared" si="1009"/>
        <v>0</v>
      </c>
      <c r="W8126">
        <f t="shared" si="1010"/>
        <v>0</v>
      </c>
      <c r="X8126">
        <f t="shared" si="1011"/>
        <v>0</v>
      </c>
      <c r="Y8126">
        <f t="shared" si="1012"/>
        <v>0</v>
      </c>
      <c r="Z8126">
        <f t="shared" si="1013"/>
        <v>0</v>
      </c>
      <c r="AC8126">
        <f t="shared" si="1014"/>
        <v>0</v>
      </c>
      <c r="AD8126">
        <f t="shared" si="1015"/>
        <v>0</v>
      </c>
    </row>
    <row r="8127" spans="1:30" x14ac:dyDescent="0.2">
      <c r="A8127" s="1">
        <v>43689</v>
      </c>
      <c r="B8127" s="2">
        <v>81.575500000000005</v>
      </c>
      <c r="C8127" s="2">
        <v>21.09</v>
      </c>
      <c r="D8127" s="2">
        <v>136.46</v>
      </c>
      <c r="E8127" s="2">
        <v>4.4400000000000004</v>
      </c>
      <c r="F8127" s="2">
        <v>109.17100000000001</v>
      </c>
      <c r="G8127">
        <v>105.52</v>
      </c>
      <c r="H8127">
        <v>3188.89</v>
      </c>
      <c r="I8127">
        <v>81.575500000000005</v>
      </c>
      <c r="J8127">
        <v>21.09</v>
      </c>
      <c r="K8127">
        <v>-1.2764</v>
      </c>
      <c r="L8127">
        <v>-6.5773000000000001</v>
      </c>
      <c r="M8127">
        <v>-11.0413</v>
      </c>
      <c r="N8127">
        <v>-18.4084</v>
      </c>
      <c r="O8127" t="s">
        <v>15</v>
      </c>
      <c r="P8127" t="s">
        <v>15</v>
      </c>
      <c r="Q8127" t="s">
        <v>15</v>
      </c>
      <c r="R8127" t="s">
        <v>15</v>
      </c>
      <c r="S8127">
        <v>1.6459999999999999</v>
      </c>
      <c r="T8127" t="str">
        <f>IF(A8127&lt;=DATE(2020,10,16),"pre","post")</f>
        <v>pre</v>
      </c>
      <c r="U8127">
        <f t="shared" si="1008"/>
        <v>-0.2419</v>
      </c>
      <c r="V8127">
        <f t="shared" si="1009"/>
        <v>0.42879999999999985</v>
      </c>
      <c r="W8127">
        <f t="shared" si="1010"/>
        <v>0.66650000000000098</v>
      </c>
      <c r="X8127">
        <f t="shared" si="1011"/>
        <v>0.29599999999999937</v>
      </c>
      <c r="Y8127">
        <f t="shared" si="1012"/>
        <v>21.609999999999673</v>
      </c>
      <c r="Z8127">
        <f t="shared" si="1013"/>
        <v>-0.10000000000000009</v>
      </c>
      <c r="AC8127">
        <f t="shared" si="1014"/>
        <v>0</v>
      </c>
      <c r="AD8127">
        <f t="shared" si="1015"/>
        <v>0</v>
      </c>
    </row>
    <row r="8128" spans="1:30" x14ac:dyDescent="0.2">
      <c r="A8128" s="1">
        <v>43690</v>
      </c>
      <c r="B8128" s="2">
        <v>77.697100000000006</v>
      </c>
      <c r="C8128" s="2">
        <v>17.52</v>
      </c>
      <c r="D8128" s="2">
        <v>130.65</v>
      </c>
      <c r="E8128" s="2">
        <v>4.32</v>
      </c>
      <c r="F8128" s="2">
        <v>105.907</v>
      </c>
      <c r="G8128">
        <v>106.399</v>
      </c>
      <c r="H8128">
        <v>3181.38</v>
      </c>
      <c r="I8128">
        <v>77.697100000000006</v>
      </c>
      <c r="J8128">
        <v>17.52</v>
      </c>
      <c r="K8128">
        <v>-1.1684000000000001</v>
      </c>
      <c r="L8128">
        <v>-5.9283999999999999</v>
      </c>
      <c r="M8128">
        <v>-10.081799999999999</v>
      </c>
      <c r="N8128">
        <v>-18.270499999999998</v>
      </c>
      <c r="O8128" t="s">
        <v>15</v>
      </c>
      <c r="P8128" t="s">
        <v>15</v>
      </c>
      <c r="Q8128" t="s">
        <v>15</v>
      </c>
      <c r="R8128" t="s">
        <v>15</v>
      </c>
      <c r="S8128">
        <v>1.7050000000000001</v>
      </c>
      <c r="T8128" t="str">
        <f>IF(A8128&lt;=DATE(2020,10,16),"pre","post")</f>
        <v>pre</v>
      </c>
      <c r="U8128">
        <f t="shared" si="1008"/>
        <v>0.10799999999999987</v>
      </c>
      <c r="V8128">
        <f t="shared" si="1009"/>
        <v>0.64890000000000025</v>
      </c>
      <c r="W8128">
        <f t="shared" si="1010"/>
        <v>0.95950000000000024</v>
      </c>
      <c r="X8128">
        <f t="shared" si="1011"/>
        <v>0.13790000000000191</v>
      </c>
      <c r="Y8128">
        <f t="shared" si="1012"/>
        <v>-7.5099999999997635</v>
      </c>
      <c r="Z8128">
        <f t="shared" si="1013"/>
        <v>5.9000000000000163E-2</v>
      </c>
      <c r="AC8128">
        <f t="shared" si="1014"/>
        <v>0</v>
      </c>
      <c r="AD8128">
        <f t="shared" si="1015"/>
        <v>0</v>
      </c>
    </row>
    <row r="8129" spans="1:30" x14ac:dyDescent="0.2">
      <c r="A8129" s="1">
        <v>43691</v>
      </c>
      <c r="B8129" s="2">
        <v>87.219399999999993</v>
      </c>
      <c r="C8129" s="2">
        <v>22.1</v>
      </c>
      <c r="D8129" s="2">
        <v>137.08000000000001</v>
      </c>
      <c r="E8129" s="2">
        <v>4.67</v>
      </c>
      <c r="F8129" s="2">
        <v>109.718</v>
      </c>
      <c r="G8129">
        <v>105.17700000000001</v>
      </c>
      <c r="H8129">
        <v>3197.27</v>
      </c>
      <c r="I8129">
        <v>87.219399999999993</v>
      </c>
      <c r="J8129">
        <v>22.1</v>
      </c>
      <c r="K8129">
        <v>0.22389999999999999</v>
      </c>
      <c r="L8129">
        <v>-6.4439000000000002</v>
      </c>
      <c r="M8129">
        <v>-10.8523</v>
      </c>
      <c r="N8129">
        <v>-19.601900000000001</v>
      </c>
      <c r="O8129" t="s">
        <v>15</v>
      </c>
      <c r="P8129" t="s">
        <v>15</v>
      </c>
      <c r="Q8129" t="s">
        <v>15</v>
      </c>
      <c r="R8129" t="s">
        <v>15</v>
      </c>
      <c r="S8129">
        <v>1.58</v>
      </c>
      <c r="T8129" t="str">
        <f>IF(A8129&lt;=DATE(2020,10,16),"pre","post")</f>
        <v>pre</v>
      </c>
      <c r="U8129">
        <f t="shared" si="1008"/>
        <v>1.3923000000000001</v>
      </c>
      <c r="V8129">
        <f t="shared" si="1009"/>
        <v>-0.51550000000000029</v>
      </c>
      <c r="W8129">
        <f t="shared" si="1010"/>
        <v>-0.77050000000000018</v>
      </c>
      <c r="X8129">
        <f t="shared" si="1011"/>
        <v>-1.3314000000000021</v>
      </c>
      <c r="Y8129">
        <f t="shared" si="1012"/>
        <v>15.889999999999873</v>
      </c>
      <c r="Z8129">
        <f t="shared" si="1013"/>
        <v>-0.125</v>
      </c>
      <c r="AC8129">
        <f t="shared" si="1014"/>
        <v>0</v>
      </c>
      <c r="AD8129">
        <f t="shared" si="1015"/>
        <v>0</v>
      </c>
    </row>
    <row r="8130" spans="1:30" x14ac:dyDescent="0.2">
      <c r="A8130" s="1">
        <v>43692</v>
      </c>
      <c r="B8130" s="2">
        <v>90.617000000000004</v>
      </c>
      <c r="C8130" s="2">
        <v>21.18</v>
      </c>
      <c r="D8130" s="2">
        <v>137.31</v>
      </c>
      <c r="E8130" s="2">
        <v>4.7</v>
      </c>
      <c r="F8130" s="2">
        <v>110.443</v>
      </c>
      <c r="G8130">
        <v>105.41</v>
      </c>
      <c r="H8130">
        <v>3205.68</v>
      </c>
      <c r="I8130">
        <v>90.617000000000004</v>
      </c>
      <c r="J8130">
        <v>21.18</v>
      </c>
      <c r="K8130">
        <v>0.45979999999999999</v>
      </c>
      <c r="L8130">
        <v>-6.2480000000000002</v>
      </c>
      <c r="M8130">
        <v>-11.455</v>
      </c>
      <c r="N8130">
        <v>-20.414999999999999</v>
      </c>
      <c r="O8130" t="s">
        <v>15</v>
      </c>
      <c r="P8130" t="s">
        <v>15</v>
      </c>
      <c r="Q8130" t="s">
        <v>15</v>
      </c>
      <c r="R8130" t="s">
        <v>15</v>
      </c>
      <c r="S8130">
        <v>1.5289999999999999</v>
      </c>
      <c r="T8130" t="str">
        <f>IF(A8130&lt;=DATE(2020,10,16),"pre","post")</f>
        <v>pre</v>
      </c>
      <c r="U8130">
        <f t="shared" si="1008"/>
        <v>0.2359</v>
      </c>
      <c r="V8130">
        <f t="shared" si="1009"/>
        <v>0.19589999999999996</v>
      </c>
      <c r="W8130">
        <f t="shared" si="1010"/>
        <v>-0.60270000000000046</v>
      </c>
      <c r="X8130">
        <f t="shared" si="1011"/>
        <v>-0.8130999999999986</v>
      </c>
      <c r="Y8130">
        <f t="shared" si="1012"/>
        <v>8.4099999999998545</v>
      </c>
      <c r="Z8130">
        <f t="shared" si="1013"/>
        <v>-5.1000000000000156E-2</v>
      </c>
      <c r="AC8130">
        <f t="shared" si="1014"/>
        <v>0</v>
      </c>
      <c r="AD8130">
        <f t="shared" si="1015"/>
        <v>0</v>
      </c>
    </row>
    <row r="8131" spans="1:30" x14ac:dyDescent="0.2">
      <c r="A8131" s="1">
        <v>43693</v>
      </c>
      <c r="B8131" s="2">
        <v>89.516199999999998</v>
      </c>
      <c r="C8131" s="2">
        <v>18.47</v>
      </c>
      <c r="D8131" s="2">
        <v>135.62</v>
      </c>
      <c r="E8131" s="2">
        <v>4.59</v>
      </c>
      <c r="F8131" s="2">
        <v>107.26300000000001</v>
      </c>
      <c r="G8131">
        <v>105.999</v>
      </c>
      <c r="H8131">
        <v>3204.96</v>
      </c>
      <c r="I8131">
        <v>89.516199999999998</v>
      </c>
      <c r="J8131">
        <v>18.47</v>
      </c>
      <c r="K8131">
        <v>2.4698000000000002</v>
      </c>
      <c r="L8131">
        <v>-4.8567999999999998</v>
      </c>
      <c r="M8131">
        <v>-10.8955</v>
      </c>
      <c r="N8131">
        <v>-20.319400000000002</v>
      </c>
      <c r="O8131" t="s">
        <v>15</v>
      </c>
      <c r="P8131" t="s">
        <v>15</v>
      </c>
      <c r="Q8131" t="s">
        <v>15</v>
      </c>
      <c r="R8131" t="s">
        <v>15</v>
      </c>
      <c r="S8131">
        <v>1.5549999999999999</v>
      </c>
      <c r="T8131" t="str">
        <f>IF(A8131&lt;=DATE(2020,10,16),"pre","post")</f>
        <v>pre</v>
      </c>
      <c r="U8131">
        <f t="shared" si="1008"/>
        <v>2.0100000000000002</v>
      </c>
      <c r="V8131">
        <f t="shared" si="1009"/>
        <v>1.3912000000000004</v>
      </c>
      <c r="W8131">
        <f t="shared" si="1010"/>
        <v>0.55949999999999989</v>
      </c>
      <c r="X8131">
        <f t="shared" si="1011"/>
        <v>9.5599999999997465E-2</v>
      </c>
      <c r="Y8131">
        <f t="shared" si="1012"/>
        <v>-0.71999999999979991</v>
      </c>
      <c r="Z8131">
        <f t="shared" si="1013"/>
        <v>2.6000000000000023E-2</v>
      </c>
      <c r="AC8131">
        <f t="shared" si="1014"/>
        <v>0</v>
      </c>
      <c r="AD8131">
        <f t="shared" si="1015"/>
        <v>0</v>
      </c>
    </row>
    <row r="8132" spans="1:30" x14ac:dyDescent="0.2">
      <c r="A8132" s="1">
        <v>43694</v>
      </c>
      <c r="B8132" s="2">
        <v>89.516199999999998</v>
      </c>
      <c r="C8132" s="2">
        <v>18.47</v>
      </c>
      <c r="D8132" s="2">
        <v>135.62</v>
      </c>
      <c r="E8132" s="2">
        <v>4.59</v>
      </c>
      <c r="F8132" s="2">
        <v>107.26300000000001</v>
      </c>
      <c r="G8132">
        <v>105.999</v>
      </c>
      <c r="H8132">
        <v>3204.96</v>
      </c>
      <c r="I8132">
        <v>89.516199999999998</v>
      </c>
      <c r="J8132">
        <v>18.47</v>
      </c>
      <c r="K8132">
        <v>2.4698000000000002</v>
      </c>
      <c r="L8132">
        <v>-4.8567999999999998</v>
      </c>
      <c r="M8132">
        <v>-10.8955</v>
      </c>
      <c r="N8132">
        <v>-20.319400000000002</v>
      </c>
      <c r="O8132" t="s">
        <v>15</v>
      </c>
      <c r="P8132" t="s">
        <v>15</v>
      </c>
      <c r="Q8132" t="s">
        <v>15</v>
      </c>
      <c r="R8132" t="s">
        <v>15</v>
      </c>
      <c r="S8132">
        <v>1.5549999999999999</v>
      </c>
      <c r="T8132" t="str">
        <f>IF(A8132&lt;=DATE(2020,10,16),"pre","post")</f>
        <v>pre</v>
      </c>
      <c r="U8132">
        <f t="shared" ref="U8132:U8195" si="1016">K8132-K8131</f>
        <v>0</v>
      </c>
      <c r="V8132">
        <f t="shared" ref="V8132:V8195" si="1017">L8132-L8131</f>
        <v>0</v>
      </c>
      <c r="W8132">
        <f t="shared" ref="W8132:W8195" si="1018">M8132-M8131</f>
        <v>0</v>
      </c>
      <c r="X8132">
        <f t="shared" ref="X8132:X8195" si="1019">N8132-N8131</f>
        <v>0</v>
      </c>
      <c r="Y8132">
        <f t="shared" ref="Y8132:Y8195" si="1020">H8132-H8131</f>
        <v>0</v>
      </c>
      <c r="Z8132">
        <f t="shared" ref="Z8132:Z8195" si="1021">S8132-S8131</f>
        <v>0</v>
      </c>
      <c r="AC8132">
        <f t="shared" ref="AC8132:AC8195" si="1022">IF(AND(J8132&gt;$AA$2, Z8132&lt;0), 1, 0)</f>
        <v>0</v>
      </c>
      <c r="AD8132">
        <f t="shared" ref="AD8132:AD8195" si="1023">IF(AND(I8132&gt;$AB$2, Z8132&gt;0), 1, 0)</f>
        <v>0</v>
      </c>
    </row>
    <row r="8133" spans="1:30" x14ac:dyDescent="0.2">
      <c r="A8133" s="1">
        <v>43695</v>
      </c>
      <c r="B8133" s="2">
        <v>89.516199999999998</v>
      </c>
      <c r="C8133" s="2">
        <v>18.47</v>
      </c>
      <c r="D8133" s="2">
        <v>135.62</v>
      </c>
      <c r="E8133" s="2">
        <v>4.59</v>
      </c>
      <c r="F8133" s="2">
        <v>107.26300000000001</v>
      </c>
      <c r="G8133">
        <v>105.999</v>
      </c>
      <c r="H8133">
        <v>3204.96</v>
      </c>
      <c r="I8133">
        <v>89.516199999999998</v>
      </c>
      <c r="J8133">
        <v>18.47</v>
      </c>
      <c r="K8133">
        <v>2.4698000000000002</v>
      </c>
      <c r="L8133">
        <v>-4.8567999999999998</v>
      </c>
      <c r="M8133">
        <v>-10.8955</v>
      </c>
      <c r="N8133">
        <v>-20.319400000000002</v>
      </c>
      <c r="O8133" t="s">
        <v>15</v>
      </c>
      <c r="P8133" t="s">
        <v>15</v>
      </c>
      <c r="Q8133" t="s">
        <v>15</v>
      </c>
      <c r="R8133" t="s">
        <v>15</v>
      </c>
      <c r="S8133">
        <v>1.5549999999999999</v>
      </c>
      <c r="T8133" t="str">
        <f>IF(A8133&lt;=DATE(2020,10,16),"pre","post")</f>
        <v>pre</v>
      </c>
      <c r="U8133">
        <f t="shared" si="1016"/>
        <v>0</v>
      </c>
      <c r="V8133">
        <f t="shared" si="1017"/>
        <v>0</v>
      </c>
      <c r="W8133">
        <f t="shared" si="1018"/>
        <v>0</v>
      </c>
      <c r="X8133">
        <f t="shared" si="1019"/>
        <v>0</v>
      </c>
      <c r="Y8133">
        <f t="shared" si="1020"/>
        <v>0</v>
      </c>
      <c r="Z8133">
        <f t="shared" si="1021"/>
        <v>0</v>
      </c>
      <c r="AC8133">
        <f t="shared" si="1022"/>
        <v>0</v>
      </c>
      <c r="AD8133">
        <f t="shared" si="1023"/>
        <v>0</v>
      </c>
    </row>
    <row r="8134" spans="1:30" x14ac:dyDescent="0.2">
      <c r="A8134" s="1">
        <v>43696</v>
      </c>
      <c r="B8134" s="2">
        <v>86.491600000000005</v>
      </c>
      <c r="C8134" s="2">
        <v>16.88</v>
      </c>
      <c r="D8134" s="2">
        <v>134.37</v>
      </c>
      <c r="E8134" s="2">
        <v>4.42</v>
      </c>
      <c r="F8134" s="2">
        <v>103.839</v>
      </c>
      <c r="G8134">
        <v>106.28</v>
      </c>
      <c r="H8134">
        <v>3194.16</v>
      </c>
      <c r="I8134">
        <v>86.491600000000005</v>
      </c>
      <c r="J8134">
        <v>16.88</v>
      </c>
      <c r="K8134">
        <v>1.2577</v>
      </c>
      <c r="L8134">
        <v>-5.1863999999999999</v>
      </c>
      <c r="M8134">
        <v>-10.2342</v>
      </c>
      <c r="N8134">
        <v>-19.741399999999999</v>
      </c>
      <c r="O8134" t="s">
        <v>15</v>
      </c>
      <c r="P8134" t="s">
        <v>15</v>
      </c>
      <c r="Q8134" t="s">
        <v>15</v>
      </c>
      <c r="R8134" t="s">
        <v>15</v>
      </c>
      <c r="S8134">
        <v>1.607</v>
      </c>
      <c r="T8134" t="str">
        <f>IF(A8134&lt;=DATE(2020,10,16),"pre","post")</f>
        <v>pre</v>
      </c>
      <c r="U8134">
        <f t="shared" si="1016"/>
        <v>-1.2121000000000002</v>
      </c>
      <c r="V8134">
        <f t="shared" si="1017"/>
        <v>-0.32960000000000012</v>
      </c>
      <c r="W8134">
        <f t="shared" si="1018"/>
        <v>0.66130000000000067</v>
      </c>
      <c r="X8134">
        <f t="shared" si="1019"/>
        <v>0.57800000000000296</v>
      </c>
      <c r="Y8134">
        <f t="shared" si="1020"/>
        <v>-10.800000000000182</v>
      </c>
      <c r="Z8134">
        <f t="shared" si="1021"/>
        <v>5.2000000000000046E-2</v>
      </c>
      <c r="AC8134">
        <f t="shared" si="1022"/>
        <v>0</v>
      </c>
      <c r="AD8134">
        <f t="shared" si="1023"/>
        <v>0</v>
      </c>
    </row>
    <row r="8135" spans="1:30" x14ac:dyDescent="0.2">
      <c r="A8135" s="1">
        <v>43697</v>
      </c>
      <c r="B8135" s="2">
        <v>86.864199999999997</v>
      </c>
      <c r="C8135" s="2">
        <v>17.5</v>
      </c>
      <c r="D8135" s="2">
        <v>133.44999999999999</v>
      </c>
      <c r="E8135" s="2">
        <v>4.41</v>
      </c>
      <c r="F8135" s="2">
        <v>103.988</v>
      </c>
      <c r="G8135">
        <v>106.029</v>
      </c>
      <c r="H8135">
        <v>3205.36</v>
      </c>
      <c r="I8135">
        <v>86.864199999999997</v>
      </c>
      <c r="J8135">
        <v>17.5</v>
      </c>
      <c r="K8135">
        <v>1.0894999999999999</v>
      </c>
      <c r="L8135">
        <v>-4.7983000000000002</v>
      </c>
      <c r="M8135">
        <v>-9.6616999999999997</v>
      </c>
      <c r="N8135">
        <v>-18.806100000000001</v>
      </c>
      <c r="O8135" t="s">
        <v>15</v>
      </c>
      <c r="P8135" t="s">
        <v>15</v>
      </c>
      <c r="Q8135" t="s">
        <v>15</v>
      </c>
      <c r="R8135" t="s">
        <v>15</v>
      </c>
      <c r="S8135">
        <v>1.556</v>
      </c>
      <c r="T8135" t="str">
        <f>IF(A8135&lt;=DATE(2020,10,16),"pre","post")</f>
        <v>pre</v>
      </c>
      <c r="U8135">
        <f t="shared" si="1016"/>
        <v>-0.16820000000000013</v>
      </c>
      <c r="V8135">
        <f t="shared" si="1017"/>
        <v>0.38809999999999967</v>
      </c>
      <c r="W8135">
        <f t="shared" si="1018"/>
        <v>0.57249999999999979</v>
      </c>
      <c r="X8135">
        <f t="shared" si="1019"/>
        <v>0.93529999999999802</v>
      </c>
      <c r="Y8135">
        <f t="shared" si="1020"/>
        <v>11.200000000000273</v>
      </c>
      <c r="Z8135">
        <f t="shared" si="1021"/>
        <v>-5.0999999999999934E-2</v>
      </c>
      <c r="AC8135">
        <f t="shared" si="1022"/>
        <v>0</v>
      </c>
      <c r="AD8135">
        <f t="shared" si="1023"/>
        <v>0</v>
      </c>
    </row>
    <row r="8136" spans="1:30" x14ac:dyDescent="0.2">
      <c r="A8136" s="1">
        <v>43698</v>
      </c>
      <c r="B8136" s="2">
        <v>84.512299999999996</v>
      </c>
      <c r="C8136" s="2">
        <v>15.8</v>
      </c>
      <c r="D8136" s="2">
        <v>130.07</v>
      </c>
      <c r="E8136" s="2">
        <v>4.21</v>
      </c>
      <c r="F8136" s="2">
        <v>102.896</v>
      </c>
      <c r="G8136">
        <v>106.45099999999999</v>
      </c>
      <c r="H8136">
        <v>3207.81</v>
      </c>
      <c r="I8136">
        <v>84.512299999999996</v>
      </c>
      <c r="J8136">
        <v>15.8</v>
      </c>
      <c r="K8136">
        <v>-0.79010000000000002</v>
      </c>
      <c r="L8136">
        <v>-5.476</v>
      </c>
      <c r="M8136">
        <v>-9.5553000000000008</v>
      </c>
      <c r="N8136">
        <v>-18.4299</v>
      </c>
      <c r="O8136" t="s">
        <v>15</v>
      </c>
      <c r="P8136" t="s">
        <v>15</v>
      </c>
      <c r="Q8136" t="s">
        <v>15</v>
      </c>
      <c r="R8136" t="s">
        <v>15</v>
      </c>
      <c r="S8136">
        <v>1.59</v>
      </c>
      <c r="T8136" t="str">
        <f>IF(A8136&lt;=DATE(2020,10,16),"pre","post")</f>
        <v>pre</v>
      </c>
      <c r="U8136">
        <f t="shared" si="1016"/>
        <v>-1.8795999999999999</v>
      </c>
      <c r="V8136">
        <f t="shared" si="1017"/>
        <v>-0.67769999999999975</v>
      </c>
      <c r="W8136">
        <f t="shared" si="1018"/>
        <v>0.10639999999999894</v>
      </c>
      <c r="X8136">
        <f t="shared" si="1019"/>
        <v>0.37620000000000076</v>
      </c>
      <c r="Y8136">
        <f t="shared" si="1020"/>
        <v>2.4499999999998181</v>
      </c>
      <c r="Z8136">
        <f t="shared" si="1021"/>
        <v>3.400000000000003E-2</v>
      </c>
      <c r="AC8136">
        <f t="shared" si="1022"/>
        <v>0</v>
      </c>
      <c r="AD8136">
        <f t="shared" si="1023"/>
        <v>0</v>
      </c>
    </row>
    <row r="8137" spans="1:30" x14ac:dyDescent="0.2">
      <c r="A8137" s="1">
        <v>43699</v>
      </c>
      <c r="B8137" s="2">
        <v>83.151600000000002</v>
      </c>
      <c r="C8137" s="2">
        <v>16.68</v>
      </c>
      <c r="D8137" s="2">
        <v>131.69</v>
      </c>
      <c r="E8137" s="2">
        <v>4.17</v>
      </c>
      <c r="F8137" s="2">
        <v>102.80800000000001</v>
      </c>
      <c r="G8137">
        <v>106.509</v>
      </c>
      <c r="H8137">
        <v>3201.51</v>
      </c>
      <c r="I8137">
        <v>83.151600000000002</v>
      </c>
      <c r="J8137">
        <v>16.68</v>
      </c>
      <c r="K8137">
        <v>-0.22289999999999999</v>
      </c>
      <c r="L8137">
        <v>-4.7210000000000001</v>
      </c>
      <c r="M8137">
        <v>-8.2873999999999999</v>
      </c>
      <c r="N8137">
        <v>-17.188700000000001</v>
      </c>
      <c r="O8137" t="s">
        <v>15</v>
      </c>
      <c r="P8137" t="s">
        <v>15</v>
      </c>
      <c r="Q8137" t="s">
        <v>15</v>
      </c>
      <c r="R8137" t="s">
        <v>15</v>
      </c>
      <c r="S8137">
        <v>1.615</v>
      </c>
      <c r="T8137" t="str">
        <f>IF(A8137&lt;=DATE(2020,10,16),"pre","post")</f>
        <v>pre</v>
      </c>
      <c r="U8137">
        <f t="shared" si="1016"/>
        <v>0.56720000000000004</v>
      </c>
      <c r="V8137">
        <f t="shared" si="1017"/>
        <v>0.75499999999999989</v>
      </c>
      <c r="W8137">
        <f t="shared" si="1018"/>
        <v>1.2679000000000009</v>
      </c>
      <c r="X8137">
        <f t="shared" si="1019"/>
        <v>1.2411999999999992</v>
      </c>
      <c r="Y8137">
        <f t="shared" si="1020"/>
        <v>-6.2999999999997272</v>
      </c>
      <c r="Z8137">
        <f t="shared" si="1021"/>
        <v>2.4999999999999911E-2</v>
      </c>
      <c r="AC8137">
        <f t="shared" si="1022"/>
        <v>0</v>
      </c>
      <c r="AD8137">
        <f t="shared" si="1023"/>
        <v>0</v>
      </c>
    </row>
    <row r="8138" spans="1:30" x14ac:dyDescent="0.2">
      <c r="A8138" s="1">
        <v>43700</v>
      </c>
      <c r="B8138" s="2">
        <v>91.822199999999995</v>
      </c>
      <c r="C8138" s="2">
        <v>19.87</v>
      </c>
      <c r="D8138" s="2">
        <v>134.49</v>
      </c>
      <c r="E8138" s="2">
        <v>4.34</v>
      </c>
      <c r="F8138" s="2">
        <v>105.262</v>
      </c>
      <c r="G8138">
        <v>105.761</v>
      </c>
      <c r="H8138">
        <v>3218.84</v>
      </c>
      <c r="I8138">
        <v>91.822199999999995</v>
      </c>
      <c r="J8138">
        <v>19.87</v>
      </c>
      <c r="K8138">
        <v>-0.40529999999999999</v>
      </c>
      <c r="L8138">
        <v>-5.2591000000000001</v>
      </c>
      <c r="M8138">
        <v>-8.4784000000000006</v>
      </c>
      <c r="N8138">
        <v>-18.0059</v>
      </c>
      <c r="O8138" t="s">
        <v>15</v>
      </c>
      <c r="P8138" t="s">
        <v>15</v>
      </c>
      <c r="Q8138" t="s">
        <v>15</v>
      </c>
      <c r="R8138" t="s">
        <v>15</v>
      </c>
      <c r="S8138">
        <v>1.536</v>
      </c>
      <c r="T8138" t="str">
        <f>IF(A8138&lt;=DATE(2020,10,16),"pre","post")</f>
        <v>pre</v>
      </c>
      <c r="U8138">
        <f t="shared" si="1016"/>
        <v>-0.18240000000000001</v>
      </c>
      <c r="V8138">
        <f t="shared" si="1017"/>
        <v>-0.53810000000000002</v>
      </c>
      <c r="W8138">
        <f t="shared" si="1018"/>
        <v>-0.19100000000000072</v>
      </c>
      <c r="X8138">
        <f t="shared" si="1019"/>
        <v>-0.8171999999999997</v>
      </c>
      <c r="Y8138">
        <f t="shared" si="1020"/>
        <v>17.329999999999927</v>
      </c>
      <c r="Z8138">
        <f t="shared" si="1021"/>
        <v>-7.8999999999999959E-2</v>
      </c>
      <c r="AC8138">
        <f t="shared" si="1022"/>
        <v>0</v>
      </c>
      <c r="AD8138">
        <f t="shared" si="1023"/>
        <v>0</v>
      </c>
    </row>
    <row r="8139" spans="1:30" x14ac:dyDescent="0.2">
      <c r="A8139" s="1">
        <v>43701</v>
      </c>
      <c r="B8139" s="2">
        <v>91.822199999999995</v>
      </c>
      <c r="C8139" s="2">
        <v>19.87</v>
      </c>
      <c r="D8139" s="2">
        <v>134.49</v>
      </c>
      <c r="E8139" s="2">
        <v>4.34</v>
      </c>
      <c r="F8139" s="2">
        <v>105.262</v>
      </c>
      <c r="G8139">
        <v>105.761</v>
      </c>
      <c r="H8139">
        <v>3218.84</v>
      </c>
      <c r="I8139">
        <v>91.822199999999995</v>
      </c>
      <c r="J8139">
        <v>19.87</v>
      </c>
      <c r="K8139">
        <v>-0.40529999999999999</v>
      </c>
      <c r="L8139">
        <v>-5.2591000000000001</v>
      </c>
      <c r="M8139">
        <v>-8.4784000000000006</v>
      </c>
      <c r="N8139">
        <v>-18.0059</v>
      </c>
      <c r="O8139" t="s">
        <v>15</v>
      </c>
      <c r="P8139" t="s">
        <v>15</v>
      </c>
      <c r="Q8139" t="s">
        <v>15</v>
      </c>
      <c r="R8139" t="s">
        <v>15</v>
      </c>
      <c r="S8139">
        <v>1.536</v>
      </c>
      <c r="T8139" t="str">
        <f>IF(A8139&lt;=DATE(2020,10,16),"pre","post")</f>
        <v>pre</v>
      </c>
      <c r="U8139">
        <f t="shared" si="1016"/>
        <v>0</v>
      </c>
      <c r="V8139">
        <f t="shared" si="1017"/>
        <v>0</v>
      </c>
      <c r="W8139">
        <f t="shared" si="1018"/>
        <v>0</v>
      </c>
      <c r="X8139">
        <f t="shared" si="1019"/>
        <v>0</v>
      </c>
      <c r="Y8139">
        <f t="shared" si="1020"/>
        <v>0</v>
      </c>
      <c r="Z8139">
        <f t="shared" si="1021"/>
        <v>0</v>
      </c>
      <c r="AC8139">
        <f t="shared" si="1022"/>
        <v>0</v>
      </c>
      <c r="AD8139">
        <f t="shared" si="1023"/>
        <v>0</v>
      </c>
    </row>
    <row r="8140" spans="1:30" x14ac:dyDescent="0.2">
      <c r="A8140" s="1">
        <v>43702</v>
      </c>
      <c r="B8140" s="2">
        <v>91.822199999999995</v>
      </c>
      <c r="C8140" s="2">
        <v>19.87</v>
      </c>
      <c r="D8140" s="2">
        <v>134.49</v>
      </c>
      <c r="E8140" s="2">
        <v>4.34</v>
      </c>
      <c r="F8140" s="2">
        <v>105.262</v>
      </c>
      <c r="G8140">
        <v>105.761</v>
      </c>
      <c r="H8140">
        <v>3218.84</v>
      </c>
      <c r="I8140">
        <v>91.822199999999995</v>
      </c>
      <c r="J8140">
        <v>19.87</v>
      </c>
      <c r="K8140">
        <v>-0.40529999999999999</v>
      </c>
      <c r="L8140">
        <v>-5.2591000000000001</v>
      </c>
      <c r="M8140">
        <v>-8.4784000000000006</v>
      </c>
      <c r="N8140">
        <v>-18.0059</v>
      </c>
      <c r="O8140" t="s">
        <v>15</v>
      </c>
      <c r="P8140" t="s">
        <v>15</v>
      </c>
      <c r="Q8140" t="s">
        <v>15</v>
      </c>
      <c r="R8140" t="s">
        <v>15</v>
      </c>
      <c r="S8140">
        <v>1.536</v>
      </c>
      <c r="T8140" t="str">
        <f>IF(A8140&lt;=DATE(2020,10,16),"pre","post")</f>
        <v>pre</v>
      </c>
      <c r="U8140">
        <f t="shared" si="1016"/>
        <v>0</v>
      </c>
      <c r="V8140">
        <f t="shared" si="1017"/>
        <v>0</v>
      </c>
      <c r="W8140">
        <f t="shared" si="1018"/>
        <v>0</v>
      </c>
      <c r="X8140">
        <f t="shared" si="1019"/>
        <v>0</v>
      </c>
      <c r="Y8140">
        <f t="shared" si="1020"/>
        <v>0</v>
      </c>
      <c r="Z8140">
        <f t="shared" si="1021"/>
        <v>0</v>
      </c>
      <c r="AC8140">
        <f t="shared" si="1022"/>
        <v>0</v>
      </c>
      <c r="AD8140">
        <f t="shared" si="1023"/>
        <v>0</v>
      </c>
    </row>
    <row r="8141" spans="1:30" x14ac:dyDescent="0.2">
      <c r="A8141" s="1">
        <v>43703</v>
      </c>
      <c r="B8141" s="2">
        <v>87.979299999999995</v>
      </c>
      <c r="C8141" s="2">
        <v>19.32</v>
      </c>
      <c r="D8141" s="2">
        <v>136.49</v>
      </c>
      <c r="E8141" s="2">
        <v>4.29</v>
      </c>
      <c r="F8141" s="2">
        <v>104.694</v>
      </c>
      <c r="G8141">
        <v>106.10599999999999</v>
      </c>
      <c r="H8141">
        <v>3213.55</v>
      </c>
      <c r="I8141">
        <v>87.979299999999995</v>
      </c>
      <c r="J8141">
        <v>19.32</v>
      </c>
      <c r="K8141">
        <v>-0.89770000000000005</v>
      </c>
      <c r="L8141">
        <v>-4.9763999999999999</v>
      </c>
      <c r="M8141">
        <v>-8.1503999999999994</v>
      </c>
      <c r="N8141">
        <v>-16.905999999999999</v>
      </c>
      <c r="O8141" t="s">
        <v>15</v>
      </c>
      <c r="P8141" t="s">
        <v>15</v>
      </c>
      <c r="Q8141" t="s">
        <v>15</v>
      </c>
      <c r="R8141" t="s">
        <v>15</v>
      </c>
      <c r="S8141">
        <v>1.536</v>
      </c>
      <c r="T8141" t="str">
        <f>IF(A8141&lt;=DATE(2020,10,16),"pre","post")</f>
        <v>pre</v>
      </c>
      <c r="U8141">
        <f t="shared" si="1016"/>
        <v>-0.49240000000000006</v>
      </c>
      <c r="V8141">
        <f t="shared" si="1017"/>
        <v>0.28270000000000017</v>
      </c>
      <c r="W8141">
        <f t="shared" si="1018"/>
        <v>0.32800000000000118</v>
      </c>
      <c r="X8141">
        <f t="shared" si="1019"/>
        <v>1.0999000000000017</v>
      </c>
      <c r="Y8141">
        <f t="shared" si="1020"/>
        <v>-5.2899999999999636</v>
      </c>
      <c r="Z8141">
        <f t="shared" si="1021"/>
        <v>0</v>
      </c>
      <c r="AC8141">
        <f t="shared" si="1022"/>
        <v>0</v>
      </c>
      <c r="AD8141">
        <f t="shared" si="1023"/>
        <v>0</v>
      </c>
    </row>
    <row r="8142" spans="1:30" x14ac:dyDescent="0.2">
      <c r="A8142" s="1">
        <v>43704</v>
      </c>
      <c r="B8142" s="2">
        <v>88.671199999999999</v>
      </c>
      <c r="C8142" s="2">
        <v>20.309999999999999</v>
      </c>
      <c r="D8142" s="2">
        <v>135.88999999999999</v>
      </c>
      <c r="E8142" s="2">
        <v>4.3099999999999996</v>
      </c>
      <c r="F8142" s="2">
        <v>105.04600000000001</v>
      </c>
      <c r="G8142">
        <v>105.989</v>
      </c>
      <c r="H8142">
        <v>3228.12</v>
      </c>
      <c r="I8142">
        <v>88.671199999999999</v>
      </c>
      <c r="J8142">
        <v>20.309999999999999</v>
      </c>
      <c r="K8142">
        <v>-2.2997000000000001</v>
      </c>
      <c r="L8142">
        <v>-5.6966999999999999</v>
      </c>
      <c r="M8142">
        <v>-8.7639999999999993</v>
      </c>
      <c r="N8142">
        <v>-18.001999999999999</v>
      </c>
      <c r="O8142" t="s">
        <v>15</v>
      </c>
      <c r="P8142" t="s">
        <v>15</v>
      </c>
      <c r="Q8142" t="s">
        <v>15</v>
      </c>
      <c r="R8142" t="s">
        <v>15</v>
      </c>
      <c r="S8142">
        <v>1.4730000000000001</v>
      </c>
      <c r="T8142" t="str">
        <f>IF(A8142&lt;=DATE(2020,10,16),"pre","post")</f>
        <v>pre</v>
      </c>
      <c r="U8142">
        <f t="shared" si="1016"/>
        <v>-1.4020000000000001</v>
      </c>
      <c r="V8142">
        <f t="shared" si="1017"/>
        <v>-0.72029999999999994</v>
      </c>
      <c r="W8142">
        <f t="shared" si="1018"/>
        <v>-0.61359999999999992</v>
      </c>
      <c r="X8142">
        <f t="shared" si="1019"/>
        <v>-1.0960000000000001</v>
      </c>
      <c r="Y8142">
        <f t="shared" si="1020"/>
        <v>14.569999999999709</v>
      </c>
      <c r="Z8142">
        <f t="shared" si="1021"/>
        <v>-6.2999999999999945E-2</v>
      </c>
      <c r="AC8142">
        <f t="shared" si="1022"/>
        <v>0</v>
      </c>
      <c r="AD8142">
        <f t="shared" si="1023"/>
        <v>0</v>
      </c>
    </row>
    <row r="8143" spans="1:30" x14ac:dyDescent="0.2">
      <c r="A8143" s="1">
        <v>43705</v>
      </c>
      <c r="B8143" s="2">
        <v>89.866399999999999</v>
      </c>
      <c r="C8143" s="2">
        <v>19.350000000000001</v>
      </c>
      <c r="D8143" s="2">
        <v>133.06</v>
      </c>
      <c r="E8143" s="2">
        <v>4.32</v>
      </c>
      <c r="F8143" s="2">
        <v>103.75</v>
      </c>
      <c r="G8143">
        <v>106.26600000000001</v>
      </c>
      <c r="H8143">
        <v>3231.2</v>
      </c>
      <c r="I8143">
        <v>89.866399999999999</v>
      </c>
      <c r="J8143">
        <v>19.350000000000001</v>
      </c>
      <c r="K8143">
        <v>-0.90210000000000001</v>
      </c>
      <c r="L8143">
        <v>-7.1025999999999998</v>
      </c>
      <c r="M8143">
        <v>-10.293799999999999</v>
      </c>
      <c r="N8143">
        <v>-19.6584</v>
      </c>
      <c r="O8143" t="s">
        <v>15</v>
      </c>
      <c r="P8143" t="s">
        <v>15</v>
      </c>
      <c r="Q8143" t="s">
        <v>15</v>
      </c>
      <c r="R8143" t="s">
        <v>15</v>
      </c>
      <c r="S8143">
        <v>1.4810000000000001</v>
      </c>
      <c r="T8143" t="str">
        <f>IF(A8143&lt;=DATE(2020,10,16),"pre","post")</f>
        <v>pre</v>
      </c>
      <c r="U8143">
        <f t="shared" si="1016"/>
        <v>1.3976000000000002</v>
      </c>
      <c r="V8143">
        <f t="shared" si="1017"/>
        <v>-1.4058999999999999</v>
      </c>
      <c r="W8143">
        <f t="shared" si="1018"/>
        <v>-1.5297999999999998</v>
      </c>
      <c r="X8143">
        <f t="shared" si="1019"/>
        <v>-1.6564000000000014</v>
      </c>
      <c r="Y8143">
        <f t="shared" si="1020"/>
        <v>3.0799999999999272</v>
      </c>
      <c r="Z8143">
        <f t="shared" si="1021"/>
        <v>8.0000000000000071E-3</v>
      </c>
      <c r="AC8143">
        <f t="shared" si="1022"/>
        <v>0</v>
      </c>
      <c r="AD8143">
        <f t="shared" si="1023"/>
        <v>0</v>
      </c>
    </row>
    <row r="8144" spans="1:30" x14ac:dyDescent="0.2">
      <c r="A8144" s="1">
        <v>43706</v>
      </c>
      <c r="B8144" s="2">
        <v>86.9435</v>
      </c>
      <c r="C8144" s="2">
        <v>17.88</v>
      </c>
      <c r="D8144" s="2">
        <v>136.55000000000001</v>
      </c>
      <c r="E8144" s="2">
        <v>4.2</v>
      </c>
      <c r="F8144" s="2">
        <v>101.76900000000001</v>
      </c>
      <c r="G8144">
        <v>106.676</v>
      </c>
      <c r="H8144">
        <v>3221.71</v>
      </c>
      <c r="I8144">
        <v>86.9435</v>
      </c>
      <c r="J8144">
        <v>17.88</v>
      </c>
      <c r="K8144">
        <v>-0.42099999999999999</v>
      </c>
      <c r="L8144">
        <v>-6.2721999999999998</v>
      </c>
      <c r="M8144">
        <v>-10.444000000000001</v>
      </c>
      <c r="N8144">
        <v>-20.0517</v>
      </c>
      <c r="O8144" t="s">
        <v>15</v>
      </c>
      <c r="P8144" t="s">
        <v>15</v>
      </c>
      <c r="Q8144" t="s">
        <v>15</v>
      </c>
      <c r="R8144" t="s">
        <v>15</v>
      </c>
      <c r="S8144">
        <v>1.496</v>
      </c>
      <c r="T8144" t="str">
        <f>IF(A8144&lt;=DATE(2020,10,16),"pre","post")</f>
        <v>pre</v>
      </c>
      <c r="U8144">
        <f t="shared" si="1016"/>
        <v>0.48110000000000003</v>
      </c>
      <c r="V8144">
        <f t="shared" si="1017"/>
        <v>0.83040000000000003</v>
      </c>
      <c r="W8144">
        <f t="shared" si="1018"/>
        <v>-0.15020000000000167</v>
      </c>
      <c r="X8144">
        <f t="shared" si="1019"/>
        <v>-0.39329999999999998</v>
      </c>
      <c r="Y8144">
        <f t="shared" si="1020"/>
        <v>-9.4899999999997817</v>
      </c>
      <c r="Z8144">
        <f t="shared" si="1021"/>
        <v>1.4999999999999902E-2</v>
      </c>
      <c r="AC8144">
        <f t="shared" si="1022"/>
        <v>0</v>
      </c>
      <c r="AD8144">
        <f t="shared" si="1023"/>
        <v>0</v>
      </c>
    </row>
    <row r="8145" spans="1:30" x14ac:dyDescent="0.2">
      <c r="A8145" s="1">
        <v>43707</v>
      </c>
      <c r="B8145" s="2">
        <v>86.889700000000005</v>
      </c>
      <c r="C8145" s="2">
        <v>18.98</v>
      </c>
      <c r="D8145" s="2">
        <v>135.38999999999999</v>
      </c>
      <c r="E8145" s="2">
        <v>4.22</v>
      </c>
      <c r="F8145" s="2">
        <v>102.084</v>
      </c>
      <c r="G8145">
        <v>106.711</v>
      </c>
      <c r="H8145">
        <v>3223.39</v>
      </c>
      <c r="I8145">
        <v>86.889700000000005</v>
      </c>
      <c r="J8145">
        <v>18.98</v>
      </c>
      <c r="K8145">
        <v>0.70799999999999996</v>
      </c>
      <c r="L8145">
        <v>-6.9282000000000004</v>
      </c>
      <c r="M8145">
        <v>-11.624000000000001</v>
      </c>
      <c r="N8145">
        <v>-20.942</v>
      </c>
      <c r="O8145" t="s">
        <v>15</v>
      </c>
      <c r="P8145" t="s">
        <v>15</v>
      </c>
      <c r="Q8145" t="s">
        <v>15</v>
      </c>
      <c r="R8145" t="s">
        <v>15</v>
      </c>
      <c r="S8145">
        <v>1.498</v>
      </c>
      <c r="T8145" t="str">
        <f>IF(A8145&lt;=DATE(2020,10,16),"pre","post")</f>
        <v>pre</v>
      </c>
      <c r="U8145">
        <f t="shared" si="1016"/>
        <v>1.129</v>
      </c>
      <c r="V8145">
        <f t="shared" si="1017"/>
        <v>-0.65600000000000058</v>
      </c>
      <c r="W8145">
        <f t="shared" si="1018"/>
        <v>-1.1799999999999997</v>
      </c>
      <c r="X8145">
        <f t="shared" si="1019"/>
        <v>-0.89029999999999987</v>
      </c>
      <c r="Y8145">
        <f t="shared" si="1020"/>
        <v>1.6799999999998363</v>
      </c>
      <c r="Z8145">
        <f t="shared" si="1021"/>
        <v>2.0000000000000018E-3</v>
      </c>
      <c r="AC8145">
        <f t="shared" si="1022"/>
        <v>0</v>
      </c>
      <c r="AD8145">
        <f t="shared" si="1023"/>
        <v>0</v>
      </c>
    </row>
    <row r="8146" spans="1:30" x14ac:dyDescent="0.2">
      <c r="A8146" s="1">
        <v>43708</v>
      </c>
      <c r="B8146" s="2">
        <v>86.889700000000005</v>
      </c>
      <c r="C8146" s="2">
        <v>18.98</v>
      </c>
      <c r="D8146" s="2">
        <v>135.38999999999999</v>
      </c>
      <c r="E8146" s="2">
        <v>4.22</v>
      </c>
      <c r="F8146" s="2">
        <v>102.084</v>
      </c>
      <c r="G8146">
        <v>106.711</v>
      </c>
      <c r="H8146">
        <v>3223.39</v>
      </c>
      <c r="I8146">
        <v>86.889700000000005</v>
      </c>
      <c r="J8146">
        <v>18.98</v>
      </c>
      <c r="K8146">
        <v>0.70799999999999996</v>
      </c>
      <c r="L8146">
        <v>-6.9282000000000004</v>
      </c>
      <c r="M8146">
        <v>-11.624000000000001</v>
      </c>
      <c r="N8146">
        <v>-20.942</v>
      </c>
      <c r="O8146" t="s">
        <v>15</v>
      </c>
      <c r="P8146" t="s">
        <v>15</v>
      </c>
      <c r="Q8146" t="s">
        <v>15</v>
      </c>
      <c r="R8146" t="s">
        <v>15</v>
      </c>
      <c r="S8146">
        <v>1.498</v>
      </c>
      <c r="T8146" t="str">
        <f>IF(A8146&lt;=DATE(2020,10,16),"pre","post")</f>
        <v>pre</v>
      </c>
      <c r="U8146">
        <f t="shared" si="1016"/>
        <v>0</v>
      </c>
      <c r="V8146">
        <f t="shared" si="1017"/>
        <v>0</v>
      </c>
      <c r="W8146">
        <f t="shared" si="1018"/>
        <v>0</v>
      </c>
      <c r="X8146">
        <f t="shared" si="1019"/>
        <v>0</v>
      </c>
      <c r="Y8146">
        <f t="shared" si="1020"/>
        <v>0</v>
      </c>
      <c r="Z8146">
        <f t="shared" si="1021"/>
        <v>0</v>
      </c>
      <c r="AC8146">
        <f t="shared" si="1022"/>
        <v>0</v>
      </c>
      <c r="AD8146">
        <f t="shared" si="1023"/>
        <v>0</v>
      </c>
    </row>
    <row r="8147" spans="1:30" x14ac:dyDescent="0.2">
      <c r="A8147" s="1">
        <v>43709</v>
      </c>
      <c r="B8147" s="2">
        <v>86.889700000000005</v>
      </c>
      <c r="C8147" s="2">
        <v>18.98</v>
      </c>
      <c r="D8147" s="2">
        <v>135.38999999999999</v>
      </c>
      <c r="E8147" s="2">
        <v>4.22</v>
      </c>
      <c r="F8147" s="2">
        <v>102.084</v>
      </c>
      <c r="G8147">
        <v>106.711</v>
      </c>
      <c r="H8147">
        <v>3223.39</v>
      </c>
      <c r="I8147">
        <v>86.889700000000005</v>
      </c>
      <c r="J8147">
        <v>18.98</v>
      </c>
      <c r="K8147">
        <v>0.70799999999999996</v>
      </c>
      <c r="L8147">
        <v>-6.9282000000000004</v>
      </c>
      <c r="M8147">
        <v>-11.624000000000001</v>
      </c>
      <c r="N8147">
        <v>-20.942</v>
      </c>
      <c r="O8147" t="s">
        <v>15</v>
      </c>
      <c r="P8147" t="s">
        <v>15</v>
      </c>
      <c r="Q8147" t="s">
        <v>15</v>
      </c>
      <c r="R8147" t="s">
        <v>15</v>
      </c>
      <c r="S8147">
        <v>1.498</v>
      </c>
      <c r="T8147" t="str">
        <f>IF(A8147&lt;=DATE(2020,10,16),"pre","post")</f>
        <v>pre</v>
      </c>
      <c r="U8147">
        <f t="shared" si="1016"/>
        <v>0</v>
      </c>
      <c r="V8147">
        <f t="shared" si="1017"/>
        <v>0</v>
      </c>
      <c r="W8147">
        <f t="shared" si="1018"/>
        <v>0</v>
      </c>
      <c r="X8147">
        <f t="shared" si="1019"/>
        <v>0</v>
      </c>
      <c r="Y8147">
        <f t="shared" si="1020"/>
        <v>0</v>
      </c>
      <c r="Z8147">
        <f t="shared" si="1021"/>
        <v>0</v>
      </c>
      <c r="AC8147">
        <f t="shared" si="1022"/>
        <v>0</v>
      </c>
      <c r="AD8147">
        <f t="shared" si="1023"/>
        <v>0</v>
      </c>
    </row>
    <row r="8148" spans="1:30" x14ac:dyDescent="0.2">
      <c r="A8148" s="1">
        <v>43710</v>
      </c>
      <c r="B8148" s="2">
        <v>86.889700000000005</v>
      </c>
      <c r="C8148" s="2">
        <v>18.98</v>
      </c>
      <c r="D8148" s="2">
        <v>135.38999999999999</v>
      </c>
      <c r="E8148" s="2">
        <v>4.2</v>
      </c>
      <c r="F8148" s="2">
        <v>102.54900000000001</v>
      </c>
      <c r="G8148">
        <v>106.711</v>
      </c>
      <c r="H8148">
        <v>3223.39</v>
      </c>
      <c r="I8148">
        <v>86.889700000000005</v>
      </c>
      <c r="J8148">
        <v>18.98</v>
      </c>
      <c r="K8148">
        <v>0.10290000000000001</v>
      </c>
      <c r="L8148">
        <v>-6.9081000000000001</v>
      </c>
      <c r="M8148">
        <v>-10.853999999999999</v>
      </c>
      <c r="N8148">
        <v>-21.167000000000002</v>
      </c>
      <c r="O8148" t="s">
        <v>15</v>
      </c>
      <c r="P8148" t="s">
        <v>15</v>
      </c>
      <c r="Q8148" t="s">
        <v>15</v>
      </c>
      <c r="R8148" t="s">
        <v>15</v>
      </c>
      <c r="S8148">
        <v>1.498</v>
      </c>
      <c r="T8148" t="str">
        <f>IF(A8148&lt;=DATE(2020,10,16),"pre","post")</f>
        <v>pre</v>
      </c>
      <c r="U8148">
        <f t="shared" si="1016"/>
        <v>-0.60509999999999997</v>
      </c>
      <c r="V8148">
        <f t="shared" si="1017"/>
        <v>2.0100000000000229E-2</v>
      </c>
      <c r="W8148">
        <f t="shared" si="1018"/>
        <v>0.77000000000000135</v>
      </c>
      <c r="X8148">
        <f t="shared" si="1019"/>
        <v>-0.22500000000000142</v>
      </c>
      <c r="Y8148">
        <f t="shared" si="1020"/>
        <v>0</v>
      </c>
      <c r="Z8148">
        <f t="shared" si="1021"/>
        <v>0</v>
      </c>
      <c r="AC8148">
        <f t="shared" si="1022"/>
        <v>0</v>
      </c>
      <c r="AD8148">
        <f t="shared" si="1023"/>
        <v>0</v>
      </c>
    </row>
    <row r="8149" spans="1:30" x14ac:dyDescent="0.2">
      <c r="A8149" s="1">
        <v>43711</v>
      </c>
      <c r="B8149" s="2">
        <v>85.265299999999996</v>
      </c>
      <c r="C8149" s="2">
        <v>19.66</v>
      </c>
      <c r="D8149" s="2">
        <v>140.27000000000001</v>
      </c>
      <c r="E8149" s="2">
        <v>4.26</v>
      </c>
      <c r="F8149" s="2">
        <v>103.444</v>
      </c>
      <c r="G8149">
        <v>106.318</v>
      </c>
      <c r="H8149">
        <v>3227.84</v>
      </c>
      <c r="I8149">
        <v>85.265299999999996</v>
      </c>
      <c r="J8149">
        <v>19.66</v>
      </c>
      <c r="K8149">
        <v>-1.0529999999999999</v>
      </c>
      <c r="L8149">
        <v>-6.9263000000000003</v>
      </c>
      <c r="M8149">
        <v>-12.291700000000001</v>
      </c>
      <c r="N8149">
        <v>-21.7014</v>
      </c>
      <c r="O8149" t="s">
        <v>15</v>
      </c>
      <c r="P8149" t="s">
        <v>15</v>
      </c>
      <c r="Q8149" t="s">
        <v>15</v>
      </c>
      <c r="R8149" t="s">
        <v>15</v>
      </c>
      <c r="S8149">
        <v>1.458</v>
      </c>
      <c r="T8149" t="str">
        <f>IF(A8149&lt;=DATE(2020,10,16),"pre","post")</f>
        <v>pre</v>
      </c>
      <c r="U8149">
        <f t="shared" si="1016"/>
        <v>-1.1558999999999999</v>
      </c>
      <c r="V8149">
        <f t="shared" si="1017"/>
        <v>-1.8200000000000216E-2</v>
      </c>
      <c r="W8149">
        <f t="shared" si="1018"/>
        <v>-1.4377000000000013</v>
      </c>
      <c r="X8149">
        <f t="shared" si="1019"/>
        <v>-0.53439999999999799</v>
      </c>
      <c r="Y8149">
        <f t="shared" si="1020"/>
        <v>4.4500000000002728</v>
      </c>
      <c r="Z8149">
        <f t="shared" si="1021"/>
        <v>-4.0000000000000036E-2</v>
      </c>
      <c r="AC8149">
        <f t="shared" si="1022"/>
        <v>0</v>
      </c>
      <c r="AD8149">
        <f t="shared" si="1023"/>
        <v>0</v>
      </c>
    </row>
    <row r="8150" spans="1:30" x14ac:dyDescent="0.2">
      <c r="A8150" s="1">
        <v>43712</v>
      </c>
      <c r="B8150" s="2">
        <v>81.601600000000005</v>
      </c>
      <c r="C8150" s="2">
        <v>17.329999999999998</v>
      </c>
      <c r="D8150" s="2">
        <v>139.43</v>
      </c>
      <c r="E8150" s="2">
        <v>4.2699999999999996</v>
      </c>
      <c r="F8150" s="2">
        <v>102.3</v>
      </c>
      <c r="G8150">
        <v>106.59</v>
      </c>
      <c r="H8150">
        <v>3229.84</v>
      </c>
      <c r="I8150">
        <v>81.601600000000005</v>
      </c>
      <c r="J8150">
        <v>17.329999999999998</v>
      </c>
      <c r="K8150">
        <v>-0.5403</v>
      </c>
      <c r="L8150">
        <v>-6.4461000000000004</v>
      </c>
      <c r="M8150">
        <v>-11.5366</v>
      </c>
      <c r="N8150">
        <v>-20.554500000000001</v>
      </c>
      <c r="O8150" t="s">
        <v>15</v>
      </c>
      <c r="P8150" t="s">
        <v>15</v>
      </c>
      <c r="Q8150" t="s">
        <v>15</v>
      </c>
      <c r="R8150" t="s">
        <v>15</v>
      </c>
      <c r="S8150">
        <v>1.4670000000000001</v>
      </c>
      <c r="T8150" t="str">
        <f>IF(A8150&lt;=DATE(2020,10,16),"pre","post")</f>
        <v>pre</v>
      </c>
      <c r="U8150">
        <f t="shared" si="1016"/>
        <v>0.51269999999999993</v>
      </c>
      <c r="V8150">
        <f t="shared" si="1017"/>
        <v>0.48019999999999996</v>
      </c>
      <c r="W8150">
        <f t="shared" si="1018"/>
        <v>0.75510000000000055</v>
      </c>
      <c r="X8150">
        <f t="shared" si="1019"/>
        <v>1.1468999999999987</v>
      </c>
      <c r="Y8150">
        <f t="shared" si="1020"/>
        <v>2</v>
      </c>
      <c r="Z8150">
        <f t="shared" si="1021"/>
        <v>9.000000000000119E-3</v>
      </c>
      <c r="AC8150">
        <f t="shared" si="1022"/>
        <v>0</v>
      </c>
      <c r="AD8150">
        <f t="shared" si="1023"/>
        <v>0</v>
      </c>
    </row>
    <row r="8151" spans="1:30" x14ac:dyDescent="0.2">
      <c r="A8151" s="1">
        <v>43713</v>
      </c>
      <c r="B8151" s="2">
        <v>79.916899999999998</v>
      </c>
      <c r="C8151" s="2">
        <v>16.27</v>
      </c>
      <c r="D8151" s="2">
        <v>138.15</v>
      </c>
      <c r="E8151" s="2">
        <v>4.12</v>
      </c>
      <c r="F8151" s="2">
        <v>100.68300000000001</v>
      </c>
      <c r="G8151">
        <v>107.008</v>
      </c>
      <c r="H8151">
        <v>3207.42</v>
      </c>
      <c r="I8151">
        <v>79.916899999999998</v>
      </c>
      <c r="J8151">
        <v>16.27</v>
      </c>
      <c r="K8151">
        <v>-1.4995000000000001</v>
      </c>
      <c r="L8151">
        <v>-7.0800999999999998</v>
      </c>
      <c r="M8151">
        <v>-11.2248</v>
      </c>
      <c r="N8151">
        <v>-20.0534</v>
      </c>
      <c r="O8151" t="s">
        <v>15</v>
      </c>
      <c r="P8151" t="s">
        <v>15</v>
      </c>
      <c r="Q8151" t="s">
        <v>15</v>
      </c>
      <c r="R8151" t="s">
        <v>15</v>
      </c>
      <c r="S8151">
        <v>1.5589999999999999</v>
      </c>
      <c r="T8151" t="str">
        <f>IF(A8151&lt;=DATE(2020,10,16),"pre","post")</f>
        <v>pre</v>
      </c>
      <c r="U8151">
        <f t="shared" si="1016"/>
        <v>-0.95920000000000005</v>
      </c>
      <c r="V8151">
        <f t="shared" si="1017"/>
        <v>-0.63399999999999945</v>
      </c>
      <c r="W8151">
        <f t="shared" si="1018"/>
        <v>0.31179999999999986</v>
      </c>
      <c r="X8151">
        <f t="shared" si="1019"/>
        <v>0.50110000000000099</v>
      </c>
      <c r="Y8151">
        <f t="shared" si="1020"/>
        <v>-22.420000000000073</v>
      </c>
      <c r="Z8151">
        <f t="shared" si="1021"/>
        <v>9.199999999999986E-2</v>
      </c>
      <c r="AC8151">
        <f t="shared" si="1022"/>
        <v>0</v>
      </c>
      <c r="AD8151">
        <f t="shared" si="1023"/>
        <v>0</v>
      </c>
    </row>
    <row r="8152" spans="1:30" x14ac:dyDescent="0.2">
      <c r="A8152" s="1">
        <v>43714</v>
      </c>
      <c r="B8152" s="2">
        <v>78.820999999999998</v>
      </c>
      <c r="C8152" s="2">
        <v>15</v>
      </c>
      <c r="D8152" s="2">
        <v>134.97999999999999</v>
      </c>
      <c r="E8152" s="2">
        <v>4.0999999999999996</v>
      </c>
      <c r="F8152" s="2">
        <v>99.367000000000004</v>
      </c>
      <c r="G8152">
        <v>107.28</v>
      </c>
      <c r="H8152">
        <v>3215.52</v>
      </c>
      <c r="I8152">
        <v>78.820999999999998</v>
      </c>
      <c r="J8152">
        <v>15</v>
      </c>
      <c r="K8152">
        <v>-1.5763</v>
      </c>
      <c r="L8152">
        <v>-6.7910000000000004</v>
      </c>
      <c r="M8152">
        <v>-11.5844</v>
      </c>
      <c r="N8152">
        <v>-20.3626</v>
      </c>
      <c r="O8152" t="s">
        <v>15</v>
      </c>
      <c r="P8152" t="s">
        <v>15</v>
      </c>
      <c r="Q8152" t="s">
        <v>15</v>
      </c>
      <c r="R8152" t="s">
        <v>15</v>
      </c>
      <c r="S8152">
        <v>1.5609999999999999</v>
      </c>
      <c r="T8152" t="str">
        <f>IF(A8152&lt;=DATE(2020,10,16),"pre","post")</f>
        <v>pre</v>
      </c>
      <c r="U8152">
        <f t="shared" si="1016"/>
        <v>-7.6799999999999979E-2</v>
      </c>
      <c r="V8152">
        <f t="shared" si="1017"/>
        <v>0.28909999999999947</v>
      </c>
      <c r="W8152">
        <f t="shared" si="1018"/>
        <v>-0.35960000000000036</v>
      </c>
      <c r="X8152">
        <f t="shared" si="1019"/>
        <v>-0.30920000000000059</v>
      </c>
      <c r="Y8152">
        <f t="shared" si="1020"/>
        <v>8.0999999999999091</v>
      </c>
      <c r="Z8152">
        <f t="shared" si="1021"/>
        <v>2.0000000000000018E-3</v>
      </c>
      <c r="AC8152">
        <f t="shared" si="1022"/>
        <v>0</v>
      </c>
      <c r="AD8152">
        <f t="shared" si="1023"/>
        <v>0</v>
      </c>
    </row>
    <row r="8153" spans="1:30" x14ac:dyDescent="0.2">
      <c r="A8153" s="1">
        <v>43715</v>
      </c>
      <c r="B8153" s="2">
        <v>78.820999999999998</v>
      </c>
      <c r="C8153" s="2">
        <v>15</v>
      </c>
      <c r="D8153" s="2">
        <v>134.97999999999999</v>
      </c>
      <c r="E8153" s="2">
        <v>4.0999999999999996</v>
      </c>
      <c r="F8153" s="2">
        <v>99.367000000000004</v>
      </c>
      <c r="G8153">
        <v>107.28</v>
      </c>
      <c r="H8153">
        <v>3215.52</v>
      </c>
      <c r="I8153">
        <v>78.820999999999998</v>
      </c>
      <c r="J8153">
        <v>15</v>
      </c>
      <c r="K8153">
        <v>-1.5763</v>
      </c>
      <c r="L8153">
        <v>-6.7910000000000004</v>
      </c>
      <c r="M8153">
        <v>-11.5844</v>
      </c>
      <c r="N8153">
        <v>-20.3626</v>
      </c>
      <c r="O8153" t="s">
        <v>15</v>
      </c>
      <c r="P8153" t="s">
        <v>15</v>
      </c>
      <c r="Q8153" t="s">
        <v>15</v>
      </c>
      <c r="R8153" t="s">
        <v>15</v>
      </c>
      <c r="S8153">
        <v>1.5609999999999999</v>
      </c>
      <c r="T8153" t="str">
        <f>IF(A8153&lt;=DATE(2020,10,16),"pre","post")</f>
        <v>pre</v>
      </c>
      <c r="U8153">
        <f t="shared" si="1016"/>
        <v>0</v>
      </c>
      <c r="V8153">
        <f t="shared" si="1017"/>
        <v>0</v>
      </c>
      <c r="W8153">
        <f t="shared" si="1018"/>
        <v>0</v>
      </c>
      <c r="X8153">
        <f t="shared" si="1019"/>
        <v>0</v>
      </c>
      <c r="Y8153">
        <f t="shared" si="1020"/>
        <v>0</v>
      </c>
      <c r="Z8153">
        <f t="shared" si="1021"/>
        <v>0</v>
      </c>
      <c r="AC8153">
        <f t="shared" si="1022"/>
        <v>0</v>
      </c>
      <c r="AD8153">
        <f t="shared" si="1023"/>
        <v>0</v>
      </c>
    </row>
    <row r="8154" spans="1:30" x14ac:dyDescent="0.2">
      <c r="A8154" s="1">
        <v>43716</v>
      </c>
      <c r="B8154" s="2">
        <v>78.820999999999998</v>
      </c>
      <c r="C8154" s="2">
        <v>15</v>
      </c>
      <c r="D8154" s="2">
        <v>134.97999999999999</v>
      </c>
      <c r="E8154" s="2">
        <v>4.0999999999999996</v>
      </c>
      <c r="F8154" s="2">
        <v>99.367000000000004</v>
      </c>
      <c r="G8154">
        <v>107.28</v>
      </c>
      <c r="H8154">
        <v>3215.52</v>
      </c>
      <c r="I8154">
        <v>78.820999999999998</v>
      </c>
      <c r="J8154">
        <v>15</v>
      </c>
      <c r="K8154">
        <v>-1.5763</v>
      </c>
      <c r="L8154">
        <v>-6.7910000000000004</v>
      </c>
      <c r="M8154">
        <v>-11.5844</v>
      </c>
      <c r="N8154">
        <v>-20.3626</v>
      </c>
      <c r="O8154" t="s">
        <v>15</v>
      </c>
      <c r="P8154" t="s">
        <v>15</v>
      </c>
      <c r="Q8154" t="s">
        <v>15</v>
      </c>
      <c r="R8154" t="s">
        <v>15</v>
      </c>
      <c r="S8154">
        <v>1.5609999999999999</v>
      </c>
      <c r="T8154" t="str">
        <f>IF(A8154&lt;=DATE(2020,10,16),"pre","post")</f>
        <v>pre</v>
      </c>
      <c r="U8154">
        <f t="shared" si="1016"/>
        <v>0</v>
      </c>
      <c r="V8154">
        <f t="shared" si="1017"/>
        <v>0</v>
      </c>
      <c r="W8154">
        <f t="shared" si="1018"/>
        <v>0</v>
      </c>
      <c r="X8154">
        <f t="shared" si="1019"/>
        <v>0</v>
      </c>
      <c r="Y8154">
        <f t="shared" si="1020"/>
        <v>0</v>
      </c>
      <c r="Z8154">
        <f t="shared" si="1021"/>
        <v>0</v>
      </c>
      <c r="AC8154">
        <f t="shared" si="1022"/>
        <v>0</v>
      </c>
      <c r="AD8154">
        <f t="shared" si="1023"/>
        <v>0</v>
      </c>
    </row>
    <row r="8155" spans="1:30" x14ac:dyDescent="0.2">
      <c r="A8155" s="1">
        <v>43717</v>
      </c>
      <c r="B8155" s="2">
        <v>76.438199999999995</v>
      </c>
      <c r="C8155" s="2">
        <v>15.27</v>
      </c>
      <c r="D8155" s="2">
        <v>134.62</v>
      </c>
      <c r="E8155" s="2">
        <v>3.95</v>
      </c>
      <c r="F8155" s="2">
        <v>99.757999999999996</v>
      </c>
      <c r="G8155">
        <v>107.306</v>
      </c>
      <c r="H8155">
        <v>3201.19</v>
      </c>
      <c r="I8155">
        <v>76.438199999999995</v>
      </c>
      <c r="J8155">
        <v>15.27</v>
      </c>
      <c r="K8155">
        <v>-0.3427</v>
      </c>
      <c r="L8155">
        <v>-6.1212</v>
      </c>
      <c r="M8155">
        <v>-10.9331</v>
      </c>
      <c r="N8155">
        <v>-20.054500000000001</v>
      </c>
      <c r="O8155" t="s">
        <v>15</v>
      </c>
      <c r="P8155" t="s">
        <v>15</v>
      </c>
      <c r="Q8155" t="s">
        <v>15</v>
      </c>
      <c r="R8155" t="s">
        <v>15</v>
      </c>
      <c r="S8155">
        <v>1.645</v>
      </c>
      <c r="T8155" t="str">
        <f>IF(A8155&lt;=DATE(2020,10,16),"pre","post")</f>
        <v>pre</v>
      </c>
      <c r="U8155">
        <f t="shared" si="1016"/>
        <v>1.2336</v>
      </c>
      <c r="V8155">
        <f t="shared" si="1017"/>
        <v>0.6698000000000004</v>
      </c>
      <c r="W8155">
        <f t="shared" si="1018"/>
        <v>0.65130000000000088</v>
      </c>
      <c r="X8155">
        <f t="shared" si="1019"/>
        <v>0.3080999999999996</v>
      </c>
      <c r="Y8155">
        <f t="shared" si="1020"/>
        <v>-14.329999999999927</v>
      </c>
      <c r="Z8155">
        <f t="shared" si="1021"/>
        <v>8.4000000000000075E-2</v>
      </c>
      <c r="AC8155">
        <f t="shared" si="1022"/>
        <v>0</v>
      </c>
      <c r="AD8155">
        <f t="shared" si="1023"/>
        <v>0</v>
      </c>
    </row>
    <row r="8156" spans="1:30" x14ac:dyDescent="0.2">
      <c r="A8156" s="1">
        <v>43718</v>
      </c>
      <c r="B8156" s="2">
        <v>76.783699999999996</v>
      </c>
      <c r="C8156" s="2">
        <v>15.2</v>
      </c>
      <c r="D8156" s="2">
        <v>133.84</v>
      </c>
      <c r="E8156" s="2">
        <v>3.89</v>
      </c>
      <c r="F8156" s="2">
        <v>100.239</v>
      </c>
      <c r="G8156">
        <v>107.286</v>
      </c>
      <c r="H8156">
        <v>3180.96</v>
      </c>
      <c r="I8156">
        <v>76.783699999999996</v>
      </c>
      <c r="J8156">
        <v>15.2</v>
      </c>
      <c r="K8156">
        <v>-0.68</v>
      </c>
      <c r="L8156">
        <v>-6.3323</v>
      </c>
      <c r="M8156">
        <v>-11.1355</v>
      </c>
      <c r="N8156">
        <v>-19.926600000000001</v>
      </c>
      <c r="O8156" t="s">
        <v>15</v>
      </c>
      <c r="P8156" t="s">
        <v>15</v>
      </c>
      <c r="Q8156" t="s">
        <v>15</v>
      </c>
      <c r="R8156" t="s">
        <v>15</v>
      </c>
      <c r="S8156">
        <v>1.732</v>
      </c>
      <c r="T8156" t="str">
        <f>IF(A8156&lt;=DATE(2020,10,16),"pre","post")</f>
        <v>pre</v>
      </c>
      <c r="U8156">
        <f t="shared" si="1016"/>
        <v>-0.33730000000000004</v>
      </c>
      <c r="V8156">
        <f t="shared" si="1017"/>
        <v>-0.21110000000000007</v>
      </c>
      <c r="W8156">
        <f t="shared" si="1018"/>
        <v>-0.2024000000000008</v>
      </c>
      <c r="X8156">
        <f t="shared" si="1019"/>
        <v>0.12790000000000035</v>
      </c>
      <c r="Y8156">
        <f t="shared" si="1020"/>
        <v>-20.230000000000018</v>
      </c>
      <c r="Z8156">
        <f t="shared" si="1021"/>
        <v>8.6999999999999966E-2</v>
      </c>
      <c r="AC8156">
        <f t="shared" si="1022"/>
        <v>0</v>
      </c>
      <c r="AD8156">
        <f t="shared" si="1023"/>
        <v>0</v>
      </c>
    </row>
    <row r="8157" spans="1:30" x14ac:dyDescent="0.2">
      <c r="A8157" s="1">
        <v>43719</v>
      </c>
      <c r="B8157" s="2">
        <v>76.703299999999999</v>
      </c>
      <c r="C8157" s="2">
        <v>14.61</v>
      </c>
      <c r="D8157" s="2">
        <v>135.15</v>
      </c>
      <c r="E8157" s="2">
        <v>3.9</v>
      </c>
      <c r="F8157" s="2">
        <v>99.733999999999995</v>
      </c>
      <c r="G8157">
        <v>107.42400000000001</v>
      </c>
      <c r="H8157">
        <v>3176.25</v>
      </c>
      <c r="I8157">
        <v>76.703299999999999</v>
      </c>
      <c r="J8157">
        <v>14.61</v>
      </c>
      <c r="K8157">
        <v>-1.4239999999999999</v>
      </c>
      <c r="L8157">
        <v>-6.7660999999999998</v>
      </c>
      <c r="M8157">
        <v>-11.786799999999999</v>
      </c>
      <c r="N8157">
        <v>-20.6965</v>
      </c>
      <c r="O8157" t="s">
        <v>15</v>
      </c>
      <c r="P8157" t="s">
        <v>15</v>
      </c>
      <c r="Q8157" t="s">
        <v>15</v>
      </c>
      <c r="R8157" t="s">
        <v>15</v>
      </c>
      <c r="S8157">
        <v>1.74</v>
      </c>
      <c r="T8157" t="str">
        <f>IF(A8157&lt;=DATE(2020,10,16),"pre","post")</f>
        <v>pre</v>
      </c>
      <c r="U8157">
        <f t="shared" si="1016"/>
        <v>-0.74399999999999988</v>
      </c>
      <c r="V8157">
        <f t="shared" si="1017"/>
        <v>-0.43379999999999974</v>
      </c>
      <c r="W8157">
        <f t="shared" si="1018"/>
        <v>-0.6512999999999991</v>
      </c>
      <c r="X8157">
        <f t="shared" si="1019"/>
        <v>-0.76989999999999981</v>
      </c>
      <c r="Y8157">
        <f t="shared" si="1020"/>
        <v>-4.7100000000000364</v>
      </c>
      <c r="Z8157">
        <f t="shared" si="1021"/>
        <v>8.0000000000000071E-3</v>
      </c>
      <c r="AC8157">
        <f t="shared" si="1022"/>
        <v>0</v>
      </c>
      <c r="AD8157">
        <f t="shared" si="1023"/>
        <v>0</v>
      </c>
    </row>
    <row r="8158" spans="1:30" x14ac:dyDescent="0.2">
      <c r="A8158" s="1">
        <v>43720</v>
      </c>
      <c r="B8158" s="2">
        <v>77.571100000000001</v>
      </c>
      <c r="C8158" s="2">
        <v>14.22</v>
      </c>
      <c r="D8158" s="2">
        <v>136.85</v>
      </c>
      <c r="E8158" s="2">
        <v>3.87</v>
      </c>
      <c r="F8158" s="2">
        <v>98.04</v>
      </c>
      <c r="G8158">
        <v>107.551</v>
      </c>
      <c r="H8158">
        <v>3166.58</v>
      </c>
      <c r="I8158">
        <v>77.571100000000001</v>
      </c>
      <c r="J8158">
        <v>14.22</v>
      </c>
      <c r="K8158">
        <v>-1.7148000000000001</v>
      </c>
      <c r="L8158">
        <v>-6.7049000000000003</v>
      </c>
      <c r="M8158">
        <v>-11.6633</v>
      </c>
      <c r="N8158">
        <v>-20.924600000000002</v>
      </c>
      <c r="O8158" t="s">
        <v>15</v>
      </c>
      <c r="P8158" t="s">
        <v>15</v>
      </c>
      <c r="Q8158" t="s">
        <v>15</v>
      </c>
      <c r="R8158" t="s">
        <v>15</v>
      </c>
      <c r="S8158">
        <v>1.772</v>
      </c>
      <c r="T8158" t="str">
        <f>IF(A8158&lt;=DATE(2020,10,16),"pre","post")</f>
        <v>pre</v>
      </c>
      <c r="U8158">
        <f t="shared" si="1016"/>
        <v>-0.29080000000000017</v>
      </c>
      <c r="V8158">
        <f t="shared" si="1017"/>
        <v>6.1199999999999477E-2</v>
      </c>
      <c r="W8158">
        <f t="shared" si="1018"/>
        <v>0.12349999999999994</v>
      </c>
      <c r="X8158">
        <f t="shared" si="1019"/>
        <v>-0.2281000000000013</v>
      </c>
      <c r="Y8158">
        <f t="shared" si="1020"/>
        <v>-9.6700000000000728</v>
      </c>
      <c r="Z8158">
        <f t="shared" si="1021"/>
        <v>3.2000000000000028E-2</v>
      </c>
      <c r="AC8158">
        <f t="shared" si="1022"/>
        <v>0</v>
      </c>
      <c r="AD8158">
        <f t="shared" si="1023"/>
        <v>0</v>
      </c>
    </row>
    <row r="8159" spans="1:30" x14ac:dyDescent="0.2">
      <c r="A8159" s="1">
        <v>43721</v>
      </c>
      <c r="B8159" s="2">
        <v>85.530100000000004</v>
      </c>
      <c r="C8159" s="2">
        <v>13.74</v>
      </c>
      <c r="D8159" s="2">
        <v>135.41999999999999</v>
      </c>
      <c r="E8159" s="2">
        <v>3.79</v>
      </c>
      <c r="F8159" s="2">
        <v>98.423000000000002</v>
      </c>
      <c r="G8159">
        <v>107.661</v>
      </c>
      <c r="H8159">
        <v>3143.98</v>
      </c>
      <c r="I8159">
        <v>85.530100000000004</v>
      </c>
      <c r="J8159">
        <v>13.74</v>
      </c>
      <c r="K8159">
        <v>-1.2936000000000001</v>
      </c>
      <c r="L8159">
        <v>-6.4954000000000001</v>
      </c>
      <c r="M8159">
        <v>-11.339499999999999</v>
      </c>
      <c r="N8159">
        <v>-20.121500000000001</v>
      </c>
      <c r="O8159" t="s">
        <v>15</v>
      </c>
      <c r="P8159" t="s">
        <v>15</v>
      </c>
      <c r="Q8159" t="s">
        <v>15</v>
      </c>
      <c r="R8159" t="s">
        <v>15</v>
      </c>
      <c r="S8159">
        <v>1.8979999999999999</v>
      </c>
      <c r="T8159" t="str">
        <f>IF(A8159&lt;=DATE(2020,10,16),"pre","post")</f>
        <v>pre</v>
      </c>
      <c r="U8159">
        <f t="shared" si="1016"/>
        <v>0.42120000000000002</v>
      </c>
      <c r="V8159">
        <f t="shared" si="1017"/>
        <v>0.20950000000000024</v>
      </c>
      <c r="W8159">
        <f t="shared" si="1018"/>
        <v>0.32380000000000031</v>
      </c>
      <c r="X8159">
        <f t="shared" si="1019"/>
        <v>0.80310000000000059</v>
      </c>
      <c r="Y8159">
        <f t="shared" si="1020"/>
        <v>-22.599999999999909</v>
      </c>
      <c r="Z8159">
        <f t="shared" si="1021"/>
        <v>0.12599999999999989</v>
      </c>
      <c r="AC8159">
        <f t="shared" si="1022"/>
        <v>0</v>
      </c>
      <c r="AD8159">
        <f t="shared" si="1023"/>
        <v>0</v>
      </c>
    </row>
    <row r="8160" spans="1:30" x14ac:dyDescent="0.2">
      <c r="A8160" s="1">
        <v>43722</v>
      </c>
      <c r="B8160" s="2">
        <v>85.530100000000004</v>
      </c>
      <c r="C8160" s="2">
        <v>13.74</v>
      </c>
      <c r="D8160" s="2">
        <v>135.41999999999999</v>
      </c>
      <c r="E8160" s="2">
        <v>3.79</v>
      </c>
      <c r="F8160" s="2">
        <v>98.423000000000002</v>
      </c>
      <c r="G8160">
        <v>107.661</v>
      </c>
      <c r="H8160">
        <v>3143.98</v>
      </c>
      <c r="I8160">
        <v>85.530100000000004</v>
      </c>
      <c r="J8160">
        <v>13.74</v>
      </c>
      <c r="K8160">
        <v>-1.2936000000000001</v>
      </c>
      <c r="L8160">
        <v>-6.4954000000000001</v>
      </c>
      <c r="M8160">
        <v>-11.339499999999999</v>
      </c>
      <c r="N8160">
        <v>-20.121500000000001</v>
      </c>
      <c r="O8160" t="s">
        <v>15</v>
      </c>
      <c r="P8160" t="s">
        <v>15</v>
      </c>
      <c r="Q8160" t="s">
        <v>15</v>
      </c>
      <c r="R8160" t="s">
        <v>15</v>
      </c>
      <c r="S8160">
        <v>1.8979999999999999</v>
      </c>
      <c r="T8160" t="str">
        <f>IF(A8160&lt;=DATE(2020,10,16),"pre","post")</f>
        <v>pre</v>
      </c>
      <c r="U8160">
        <f t="shared" si="1016"/>
        <v>0</v>
      </c>
      <c r="V8160">
        <f t="shared" si="1017"/>
        <v>0</v>
      </c>
      <c r="W8160">
        <f t="shared" si="1018"/>
        <v>0</v>
      </c>
      <c r="X8160">
        <f t="shared" si="1019"/>
        <v>0</v>
      </c>
      <c r="Y8160">
        <f t="shared" si="1020"/>
        <v>0</v>
      </c>
      <c r="Z8160">
        <f t="shared" si="1021"/>
        <v>0</v>
      </c>
      <c r="AC8160">
        <f t="shared" si="1022"/>
        <v>0</v>
      </c>
      <c r="AD8160">
        <f t="shared" si="1023"/>
        <v>0</v>
      </c>
    </row>
    <row r="8161" spans="1:30" x14ac:dyDescent="0.2">
      <c r="A8161" s="1">
        <v>43723</v>
      </c>
      <c r="B8161" s="2">
        <v>85.530100000000004</v>
      </c>
      <c r="C8161" s="2">
        <v>13.74</v>
      </c>
      <c r="D8161" s="2">
        <v>135.41999999999999</v>
      </c>
      <c r="E8161" s="2">
        <v>3.79</v>
      </c>
      <c r="F8161" s="2">
        <v>98.423000000000002</v>
      </c>
      <c r="G8161">
        <v>107.661</v>
      </c>
      <c r="H8161">
        <v>3143.98</v>
      </c>
      <c r="I8161">
        <v>85.530100000000004</v>
      </c>
      <c r="J8161">
        <v>13.74</v>
      </c>
      <c r="K8161">
        <v>-1.2936000000000001</v>
      </c>
      <c r="L8161">
        <v>-6.4954000000000001</v>
      </c>
      <c r="M8161">
        <v>-11.339499999999999</v>
      </c>
      <c r="N8161">
        <v>-20.121500000000001</v>
      </c>
      <c r="O8161" t="s">
        <v>15</v>
      </c>
      <c r="P8161" t="s">
        <v>15</v>
      </c>
      <c r="Q8161" t="s">
        <v>15</v>
      </c>
      <c r="R8161" t="s">
        <v>15</v>
      </c>
      <c r="S8161">
        <v>1.8979999999999999</v>
      </c>
      <c r="T8161" t="str">
        <f>IF(A8161&lt;=DATE(2020,10,16),"pre","post")</f>
        <v>pre</v>
      </c>
      <c r="U8161">
        <f t="shared" si="1016"/>
        <v>0</v>
      </c>
      <c r="V8161">
        <f t="shared" si="1017"/>
        <v>0</v>
      </c>
      <c r="W8161">
        <f t="shared" si="1018"/>
        <v>0</v>
      </c>
      <c r="X8161">
        <f t="shared" si="1019"/>
        <v>0</v>
      </c>
      <c r="Y8161">
        <f t="shared" si="1020"/>
        <v>0</v>
      </c>
      <c r="Z8161">
        <f t="shared" si="1021"/>
        <v>0</v>
      </c>
      <c r="AC8161">
        <f t="shared" si="1022"/>
        <v>0</v>
      </c>
      <c r="AD8161">
        <f t="shared" si="1023"/>
        <v>0</v>
      </c>
    </row>
    <row r="8162" spans="1:30" x14ac:dyDescent="0.2">
      <c r="A8162" s="1">
        <v>43724</v>
      </c>
      <c r="B8162" s="2">
        <v>85.948499999999996</v>
      </c>
      <c r="C8162" s="2">
        <v>14.67</v>
      </c>
      <c r="D8162" s="2">
        <v>133.33000000000001</v>
      </c>
      <c r="E8162" s="2">
        <v>3.79</v>
      </c>
      <c r="F8162" s="2">
        <v>99.23</v>
      </c>
      <c r="G8162">
        <v>107.688</v>
      </c>
      <c r="H8162">
        <v>3158.8</v>
      </c>
      <c r="I8162">
        <v>85.948499999999996</v>
      </c>
      <c r="J8162">
        <v>14.67</v>
      </c>
      <c r="K8162">
        <v>-2.5085999999999999</v>
      </c>
      <c r="L8162">
        <v>-6.8769</v>
      </c>
      <c r="M8162">
        <v>-11.998200000000001</v>
      </c>
      <c r="N8162">
        <v>-21.051400000000001</v>
      </c>
      <c r="O8162" t="s">
        <v>15</v>
      </c>
      <c r="P8162" t="s">
        <v>15</v>
      </c>
      <c r="Q8162" t="s">
        <v>15</v>
      </c>
      <c r="R8162" t="s">
        <v>15</v>
      </c>
      <c r="S8162">
        <v>1.8480000000000001</v>
      </c>
      <c r="T8162" t="str">
        <f>IF(A8162&lt;=DATE(2020,10,16),"pre","post")</f>
        <v>pre</v>
      </c>
      <c r="U8162">
        <f t="shared" si="1016"/>
        <v>-1.2149999999999999</v>
      </c>
      <c r="V8162">
        <f t="shared" si="1017"/>
        <v>-0.38149999999999995</v>
      </c>
      <c r="W8162">
        <f t="shared" si="1018"/>
        <v>-0.6587000000000014</v>
      </c>
      <c r="X8162">
        <f t="shared" si="1019"/>
        <v>-0.92989999999999995</v>
      </c>
      <c r="Y8162">
        <f t="shared" si="1020"/>
        <v>14.820000000000164</v>
      </c>
      <c r="Z8162">
        <f t="shared" si="1021"/>
        <v>-4.9999999999999822E-2</v>
      </c>
      <c r="AC8162">
        <f t="shared" si="1022"/>
        <v>0</v>
      </c>
      <c r="AD8162">
        <f t="shared" si="1023"/>
        <v>0</v>
      </c>
    </row>
    <row r="8163" spans="1:30" x14ac:dyDescent="0.2">
      <c r="A8163" s="1">
        <v>43725</v>
      </c>
      <c r="B8163" s="2">
        <v>84.7607</v>
      </c>
      <c r="C8163" s="2">
        <v>14.44</v>
      </c>
      <c r="D8163" s="2">
        <v>133.87</v>
      </c>
      <c r="E8163" s="2">
        <v>3.8</v>
      </c>
      <c r="F8163" s="2">
        <v>100.477</v>
      </c>
      <c r="G8163">
        <v>107.639</v>
      </c>
      <c r="H8163">
        <v>3164.4</v>
      </c>
      <c r="I8163">
        <v>84.7607</v>
      </c>
      <c r="J8163">
        <v>14.44</v>
      </c>
      <c r="K8163">
        <v>-0.78910000000000002</v>
      </c>
      <c r="L8163">
        <v>-5.4851999999999999</v>
      </c>
      <c r="M8163">
        <v>-11.5297</v>
      </c>
      <c r="N8163">
        <v>-20.572399999999998</v>
      </c>
      <c r="O8163" t="s">
        <v>15</v>
      </c>
      <c r="P8163" t="s">
        <v>15</v>
      </c>
      <c r="Q8163" t="s">
        <v>15</v>
      </c>
      <c r="R8163" t="s">
        <v>15</v>
      </c>
      <c r="S8163">
        <v>1.8029999999999999</v>
      </c>
      <c r="T8163" t="str">
        <f>IF(A8163&lt;=DATE(2020,10,16),"pre","post")</f>
        <v>pre</v>
      </c>
      <c r="U8163">
        <f t="shared" si="1016"/>
        <v>1.7195</v>
      </c>
      <c r="V8163">
        <f t="shared" si="1017"/>
        <v>1.3917000000000002</v>
      </c>
      <c r="W8163">
        <f t="shared" si="1018"/>
        <v>0.46850000000000058</v>
      </c>
      <c r="X8163">
        <f t="shared" si="1019"/>
        <v>0.47900000000000276</v>
      </c>
      <c r="Y8163">
        <f t="shared" si="1020"/>
        <v>5.5999999999999091</v>
      </c>
      <c r="Z8163">
        <f t="shared" si="1021"/>
        <v>-4.5000000000000151E-2</v>
      </c>
      <c r="AC8163">
        <f t="shared" si="1022"/>
        <v>0</v>
      </c>
      <c r="AD8163">
        <f t="shared" si="1023"/>
        <v>0</v>
      </c>
    </row>
    <row r="8164" spans="1:30" x14ac:dyDescent="0.2">
      <c r="A8164" s="1">
        <v>43726</v>
      </c>
      <c r="B8164" s="2">
        <v>79.663300000000007</v>
      </c>
      <c r="C8164" s="2">
        <v>13.95</v>
      </c>
      <c r="D8164" s="2">
        <v>130.38999999999999</v>
      </c>
      <c r="E8164" s="2">
        <v>3.78</v>
      </c>
      <c r="F8164" s="2">
        <v>100.467</v>
      </c>
      <c r="G8164">
        <v>107.608</v>
      </c>
      <c r="H8164">
        <v>3172.37</v>
      </c>
      <c r="I8164">
        <v>79.663300000000007</v>
      </c>
      <c r="J8164">
        <v>13.95</v>
      </c>
      <c r="K8164">
        <v>-3.9003000000000001</v>
      </c>
      <c r="L8164">
        <v>-7.7477</v>
      </c>
      <c r="M8164">
        <v>-12.7906</v>
      </c>
      <c r="N8164">
        <v>-22.793600000000001</v>
      </c>
      <c r="O8164" t="s">
        <v>15</v>
      </c>
      <c r="P8164" t="s">
        <v>15</v>
      </c>
      <c r="Q8164" t="s">
        <v>15</v>
      </c>
      <c r="R8164" t="s">
        <v>15</v>
      </c>
      <c r="S8164">
        <v>1.798</v>
      </c>
      <c r="T8164" t="str">
        <f>IF(A8164&lt;=DATE(2020,10,16),"pre","post")</f>
        <v>pre</v>
      </c>
      <c r="U8164">
        <f t="shared" si="1016"/>
        <v>-3.1112000000000002</v>
      </c>
      <c r="V8164">
        <f t="shared" si="1017"/>
        <v>-2.2625000000000002</v>
      </c>
      <c r="W8164">
        <f t="shared" si="1018"/>
        <v>-1.2608999999999995</v>
      </c>
      <c r="X8164">
        <f t="shared" si="1019"/>
        <v>-2.2212000000000032</v>
      </c>
      <c r="Y8164">
        <f t="shared" si="1020"/>
        <v>7.9699999999997999</v>
      </c>
      <c r="Z8164">
        <f t="shared" si="1021"/>
        <v>-4.9999999999998934E-3</v>
      </c>
      <c r="AC8164">
        <f t="shared" si="1022"/>
        <v>0</v>
      </c>
      <c r="AD8164">
        <f t="shared" si="1023"/>
        <v>0</v>
      </c>
    </row>
    <row r="8165" spans="1:30" x14ac:dyDescent="0.2">
      <c r="A8165" s="1">
        <v>43727</v>
      </c>
      <c r="B8165" s="2">
        <v>78.144499999999994</v>
      </c>
      <c r="C8165" s="2">
        <v>14.05</v>
      </c>
      <c r="D8165" s="2">
        <v>128.6</v>
      </c>
      <c r="E8165" s="2">
        <v>3.8</v>
      </c>
      <c r="F8165" s="2">
        <v>99.721000000000004</v>
      </c>
      <c r="G8165">
        <v>107.304</v>
      </c>
      <c r="H8165">
        <v>3180.26</v>
      </c>
      <c r="I8165">
        <v>78.144499999999994</v>
      </c>
      <c r="J8165">
        <v>14.05</v>
      </c>
      <c r="K8165">
        <v>-2.5571999999999999</v>
      </c>
      <c r="L8165">
        <v>-7.4577999999999998</v>
      </c>
      <c r="M8165">
        <v>-12.7094</v>
      </c>
      <c r="N8165">
        <v>-22.305399999999999</v>
      </c>
      <c r="O8165" t="s">
        <v>15</v>
      </c>
      <c r="P8165" t="s">
        <v>15</v>
      </c>
      <c r="Q8165" t="s">
        <v>15</v>
      </c>
      <c r="R8165" t="s">
        <v>15</v>
      </c>
      <c r="S8165">
        <v>1.786</v>
      </c>
      <c r="T8165" t="str">
        <f>IF(A8165&lt;=DATE(2020,10,16),"pre","post")</f>
        <v>pre</v>
      </c>
      <c r="U8165">
        <f t="shared" si="1016"/>
        <v>1.3431000000000002</v>
      </c>
      <c r="V8165">
        <f t="shared" si="1017"/>
        <v>0.28990000000000027</v>
      </c>
      <c r="W8165">
        <f t="shared" si="1018"/>
        <v>8.1199999999999051E-2</v>
      </c>
      <c r="X8165">
        <f t="shared" si="1019"/>
        <v>0.48820000000000263</v>
      </c>
      <c r="Y8165">
        <f t="shared" si="1020"/>
        <v>7.8900000000003274</v>
      </c>
      <c r="Z8165">
        <f t="shared" si="1021"/>
        <v>-1.2000000000000011E-2</v>
      </c>
      <c r="AC8165">
        <f t="shared" si="1022"/>
        <v>0</v>
      </c>
      <c r="AD8165">
        <f t="shared" si="1023"/>
        <v>0</v>
      </c>
    </row>
    <row r="8166" spans="1:30" x14ac:dyDescent="0.2">
      <c r="A8166" s="1">
        <v>43728</v>
      </c>
      <c r="B8166" s="2">
        <v>80.072599999999994</v>
      </c>
      <c r="C8166" s="2">
        <v>15.32</v>
      </c>
      <c r="D8166" s="2">
        <v>130.85</v>
      </c>
      <c r="E8166" s="2">
        <v>3.85</v>
      </c>
      <c r="F8166" s="2">
        <v>100.788</v>
      </c>
      <c r="G8166">
        <v>107.20099999999999</v>
      </c>
      <c r="H8166">
        <v>3186.51</v>
      </c>
      <c r="I8166">
        <v>80.072599999999994</v>
      </c>
      <c r="J8166">
        <v>15.32</v>
      </c>
      <c r="K8166">
        <v>-0.46060000000000001</v>
      </c>
      <c r="L8166">
        <v>-5.7446999999999999</v>
      </c>
      <c r="M8166">
        <v>-11.663</v>
      </c>
      <c r="N8166">
        <v>-21.0779</v>
      </c>
      <c r="O8166" t="s">
        <v>15</v>
      </c>
      <c r="P8166" t="s">
        <v>15</v>
      </c>
      <c r="Q8166" t="s">
        <v>15</v>
      </c>
      <c r="R8166" t="s">
        <v>15</v>
      </c>
      <c r="S8166">
        <v>1.7230000000000001</v>
      </c>
      <c r="T8166" t="str">
        <f>IF(A8166&lt;=DATE(2020,10,16),"pre","post")</f>
        <v>pre</v>
      </c>
      <c r="U8166">
        <f t="shared" si="1016"/>
        <v>2.0966</v>
      </c>
      <c r="V8166">
        <f t="shared" si="1017"/>
        <v>1.7130999999999998</v>
      </c>
      <c r="W8166">
        <f t="shared" si="1018"/>
        <v>1.0464000000000002</v>
      </c>
      <c r="X8166">
        <f t="shared" si="1019"/>
        <v>1.2274999999999991</v>
      </c>
      <c r="Y8166">
        <f t="shared" si="1020"/>
        <v>6.25</v>
      </c>
      <c r="Z8166">
        <f t="shared" si="1021"/>
        <v>-6.2999999999999945E-2</v>
      </c>
      <c r="AC8166">
        <f t="shared" si="1022"/>
        <v>0</v>
      </c>
      <c r="AD8166">
        <f t="shared" si="1023"/>
        <v>0</v>
      </c>
    </row>
    <row r="8167" spans="1:30" x14ac:dyDescent="0.2">
      <c r="A8167" s="1">
        <v>43729</v>
      </c>
      <c r="B8167" s="2">
        <v>80.072599999999994</v>
      </c>
      <c r="C8167" s="2">
        <v>15.32</v>
      </c>
      <c r="D8167" s="2">
        <v>130.85</v>
      </c>
      <c r="E8167" s="2">
        <v>3.85</v>
      </c>
      <c r="F8167" s="2">
        <v>100.788</v>
      </c>
      <c r="G8167">
        <v>107.20099999999999</v>
      </c>
      <c r="H8167">
        <v>3186.51</v>
      </c>
      <c r="I8167">
        <v>80.072599999999994</v>
      </c>
      <c r="J8167">
        <v>15.32</v>
      </c>
      <c r="K8167">
        <v>-0.46060000000000001</v>
      </c>
      <c r="L8167">
        <v>-5.7446999999999999</v>
      </c>
      <c r="M8167">
        <v>-11.663</v>
      </c>
      <c r="N8167">
        <v>-21.0779</v>
      </c>
      <c r="O8167" t="s">
        <v>15</v>
      </c>
      <c r="P8167" t="s">
        <v>15</v>
      </c>
      <c r="Q8167" t="s">
        <v>15</v>
      </c>
      <c r="R8167" t="s">
        <v>15</v>
      </c>
      <c r="S8167">
        <v>1.7230000000000001</v>
      </c>
      <c r="T8167" t="str">
        <f>IF(A8167&lt;=DATE(2020,10,16),"pre","post")</f>
        <v>pre</v>
      </c>
      <c r="U8167">
        <f t="shared" si="1016"/>
        <v>0</v>
      </c>
      <c r="V8167">
        <f t="shared" si="1017"/>
        <v>0</v>
      </c>
      <c r="W8167">
        <f t="shared" si="1018"/>
        <v>0</v>
      </c>
      <c r="X8167">
        <f t="shared" si="1019"/>
        <v>0</v>
      </c>
      <c r="Y8167">
        <f t="shared" si="1020"/>
        <v>0</v>
      </c>
      <c r="Z8167">
        <f t="shared" si="1021"/>
        <v>0</v>
      </c>
      <c r="AC8167">
        <f t="shared" si="1022"/>
        <v>0</v>
      </c>
      <c r="AD8167">
        <f t="shared" si="1023"/>
        <v>0</v>
      </c>
    </row>
    <row r="8168" spans="1:30" x14ac:dyDescent="0.2">
      <c r="A8168" s="1">
        <v>43730</v>
      </c>
      <c r="B8168" s="2">
        <v>80.072599999999994</v>
      </c>
      <c r="C8168" s="2">
        <v>15.32</v>
      </c>
      <c r="D8168" s="2">
        <v>130.85</v>
      </c>
      <c r="E8168" s="2">
        <v>3.85</v>
      </c>
      <c r="F8168" s="2">
        <v>100.788</v>
      </c>
      <c r="G8168">
        <v>107.20099999999999</v>
      </c>
      <c r="H8168">
        <v>3186.51</v>
      </c>
      <c r="I8168">
        <v>80.072599999999994</v>
      </c>
      <c r="J8168">
        <v>15.32</v>
      </c>
      <c r="K8168">
        <v>-0.46060000000000001</v>
      </c>
      <c r="L8168">
        <v>-5.7446999999999999</v>
      </c>
      <c r="M8168">
        <v>-11.663</v>
      </c>
      <c r="N8168">
        <v>-21.0779</v>
      </c>
      <c r="O8168" t="s">
        <v>15</v>
      </c>
      <c r="P8168" t="s">
        <v>15</v>
      </c>
      <c r="Q8168" t="s">
        <v>15</v>
      </c>
      <c r="R8168" t="s">
        <v>15</v>
      </c>
      <c r="S8168">
        <v>1.7230000000000001</v>
      </c>
      <c r="T8168" t="str">
        <f>IF(A8168&lt;=DATE(2020,10,16),"pre","post")</f>
        <v>pre</v>
      </c>
      <c r="U8168">
        <f t="shared" si="1016"/>
        <v>0</v>
      </c>
      <c r="V8168">
        <f t="shared" si="1017"/>
        <v>0</v>
      </c>
      <c r="W8168">
        <f t="shared" si="1018"/>
        <v>0</v>
      </c>
      <c r="X8168">
        <f t="shared" si="1019"/>
        <v>0</v>
      </c>
      <c r="Y8168">
        <f t="shared" si="1020"/>
        <v>0</v>
      </c>
      <c r="Z8168">
        <f t="shared" si="1021"/>
        <v>0</v>
      </c>
      <c r="AC8168">
        <f t="shared" si="1022"/>
        <v>0</v>
      </c>
      <c r="AD8168">
        <f t="shared" si="1023"/>
        <v>0</v>
      </c>
    </row>
    <row r="8169" spans="1:30" x14ac:dyDescent="0.2">
      <c r="A8169" s="1">
        <v>43731</v>
      </c>
      <c r="B8169" s="2">
        <v>81.011600000000001</v>
      </c>
      <c r="C8169" s="2">
        <v>14.91</v>
      </c>
      <c r="D8169" s="2">
        <v>129.33000000000001</v>
      </c>
      <c r="E8169" s="2">
        <v>3.84</v>
      </c>
      <c r="F8169" s="2">
        <v>106.194</v>
      </c>
      <c r="G8169">
        <v>107.321</v>
      </c>
      <c r="H8169">
        <v>3197.97</v>
      </c>
      <c r="I8169">
        <v>81.011600000000001</v>
      </c>
      <c r="J8169">
        <v>14.91</v>
      </c>
      <c r="K8169">
        <v>-1.3161</v>
      </c>
      <c r="L8169">
        <v>-5.8136999999999999</v>
      </c>
      <c r="M8169">
        <v>-12.1188</v>
      </c>
      <c r="N8169">
        <v>-21.974599999999999</v>
      </c>
      <c r="O8169" t="s">
        <v>15</v>
      </c>
      <c r="P8169" t="s">
        <v>15</v>
      </c>
      <c r="Q8169" t="s">
        <v>15</v>
      </c>
      <c r="R8169" t="s">
        <v>15</v>
      </c>
      <c r="S8169">
        <v>1.728</v>
      </c>
      <c r="T8169" t="str">
        <f>IF(A8169&lt;=DATE(2020,10,16),"pre","post")</f>
        <v>pre</v>
      </c>
      <c r="U8169">
        <f t="shared" si="1016"/>
        <v>-0.85550000000000004</v>
      </c>
      <c r="V8169">
        <f t="shared" si="1017"/>
        <v>-6.899999999999995E-2</v>
      </c>
      <c r="W8169">
        <f t="shared" si="1018"/>
        <v>-0.45579999999999998</v>
      </c>
      <c r="X8169">
        <f t="shared" si="1019"/>
        <v>-0.89669999999999916</v>
      </c>
      <c r="Y8169">
        <f t="shared" si="1020"/>
        <v>11.459999999999582</v>
      </c>
      <c r="Z8169">
        <f t="shared" si="1021"/>
        <v>4.9999999999998934E-3</v>
      </c>
      <c r="AC8169">
        <f t="shared" si="1022"/>
        <v>0</v>
      </c>
      <c r="AD8169">
        <f t="shared" si="1023"/>
        <v>0</v>
      </c>
    </row>
    <row r="8170" spans="1:30" x14ac:dyDescent="0.2">
      <c r="A8170" s="1">
        <v>43732</v>
      </c>
      <c r="B8170" s="2">
        <v>83.067300000000003</v>
      </c>
      <c r="C8170" s="2">
        <v>17.05</v>
      </c>
      <c r="D8170" s="2">
        <v>129.44</v>
      </c>
      <c r="E8170" s="2">
        <v>3.94</v>
      </c>
      <c r="F8170" s="2">
        <v>107.19799999999999</v>
      </c>
      <c r="G8170">
        <v>107.09</v>
      </c>
      <c r="H8170">
        <v>3211.52</v>
      </c>
      <c r="I8170">
        <v>83.067300000000003</v>
      </c>
      <c r="J8170">
        <v>17.05</v>
      </c>
      <c r="K8170">
        <v>-2.7951000000000001</v>
      </c>
      <c r="L8170">
        <v>-6.8322000000000003</v>
      </c>
      <c r="M8170">
        <v>-12.922000000000001</v>
      </c>
      <c r="N8170">
        <v>-22.994700000000002</v>
      </c>
      <c r="O8170" t="s">
        <v>15</v>
      </c>
      <c r="P8170" t="s">
        <v>15</v>
      </c>
      <c r="Q8170" t="s">
        <v>15</v>
      </c>
      <c r="R8170" t="s">
        <v>15</v>
      </c>
      <c r="S8170">
        <v>1.6459999999999999</v>
      </c>
      <c r="T8170" t="str">
        <f>IF(A8170&lt;=DATE(2020,10,16),"pre","post")</f>
        <v>pre</v>
      </c>
      <c r="U8170">
        <f t="shared" si="1016"/>
        <v>-1.4790000000000001</v>
      </c>
      <c r="V8170">
        <f t="shared" si="1017"/>
        <v>-1.0185000000000004</v>
      </c>
      <c r="W8170">
        <f t="shared" si="1018"/>
        <v>-0.80320000000000036</v>
      </c>
      <c r="X8170">
        <f t="shared" si="1019"/>
        <v>-1.0201000000000029</v>
      </c>
      <c r="Y8170">
        <f t="shared" si="1020"/>
        <v>13.550000000000182</v>
      </c>
      <c r="Z8170">
        <f t="shared" si="1021"/>
        <v>-8.2000000000000073E-2</v>
      </c>
      <c r="AC8170">
        <f t="shared" si="1022"/>
        <v>0</v>
      </c>
      <c r="AD8170">
        <f t="shared" si="1023"/>
        <v>0</v>
      </c>
    </row>
    <row r="8171" spans="1:30" x14ac:dyDescent="0.2">
      <c r="A8171" s="1">
        <v>43733</v>
      </c>
      <c r="B8171" s="2">
        <v>80.217100000000002</v>
      </c>
      <c r="C8171" s="2">
        <v>15.96</v>
      </c>
      <c r="D8171" s="2">
        <v>131.28</v>
      </c>
      <c r="E8171" s="2">
        <v>3.96</v>
      </c>
      <c r="F8171" s="2">
        <v>107.667</v>
      </c>
      <c r="G8171">
        <v>107.25</v>
      </c>
      <c r="H8171">
        <v>3187.37</v>
      </c>
      <c r="I8171">
        <v>80.217100000000002</v>
      </c>
      <c r="J8171">
        <v>15.96</v>
      </c>
      <c r="K8171">
        <v>-1.3935999999999999</v>
      </c>
      <c r="L8171">
        <v>-7.1348000000000003</v>
      </c>
      <c r="M8171">
        <v>-13.1066</v>
      </c>
      <c r="N8171">
        <v>-22.914899999999999</v>
      </c>
      <c r="O8171" t="s">
        <v>15</v>
      </c>
      <c r="P8171" t="s">
        <v>15</v>
      </c>
      <c r="Q8171" t="s">
        <v>15</v>
      </c>
      <c r="R8171" t="s">
        <v>15</v>
      </c>
      <c r="S8171">
        <v>1.738</v>
      </c>
      <c r="T8171" t="str">
        <f>IF(A8171&lt;=DATE(2020,10,16),"pre","post")</f>
        <v>pre</v>
      </c>
      <c r="U8171">
        <f t="shared" si="1016"/>
        <v>1.4015000000000002</v>
      </c>
      <c r="V8171">
        <f t="shared" si="1017"/>
        <v>-0.30259999999999998</v>
      </c>
      <c r="W8171">
        <f t="shared" si="1018"/>
        <v>-0.18459999999999965</v>
      </c>
      <c r="X8171">
        <f t="shared" si="1019"/>
        <v>7.9800000000002314E-2</v>
      </c>
      <c r="Y8171">
        <f t="shared" si="1020"/>
        <v>-24.150000000000091</v>
      </c>
      <c r="Z8171">
        <f t="shared" si="1021"/>
        <v>9.2000000000000082E-2</v>
      </c>
      <c r="AC8171">
        <f t="shared" si="1022"/>
        <v>0</v>
      </c>
      <c r="AD8171">
        <f t="shared" si="1023"/>
        <v>0</v>
      </c>
    </row>
    <row r="8172" spans="1:30" x14ac:dyDescent="0.2">
      <c r="A8172" s="1">
        <v>43734</v>
      </c>
      <c r="B8172" s="2">
        <v>79.871300000000005</v>
      </c>
      <c r="C8172" s="2">
        <v>16.07</v>
      </c>
      <c r="D8172" s="2">
        <v>129.79</v>
      </c>
      <c r="E8172" s="2">
        <v>3.98</v>
      </c>
      <c r="F8172" s="2">
        <v>107.398</v>
      </c>
      <c r="G8172">
        <v>107.087</v>
      </c>
      <c r="H8172">
        <v>3199.19</v>
      </c>
      <c r="I8172">
        <v>79.871300000000005</v>
      </c>
      <c r="J8172">
        <v>16.07</v>
      </c>
      <c r="K8172">
        <v>-0.54559999999999997</v>
      </c>
      <c r="L8172">
        <v>-6.6345000000000001</v>
      </c>
      <c r="M8172">
        <v>-12.529400000000001</v>
      </c>
      <c r="N8172">
        <v>-21.948799999999999</v>
      </c>
      <c r="O8172" t="s">
        <v>15</v>
      </c>
      <c r="P8172" t="s">
        <v>15</v>
      </c>
      <c r="Q8172" t="s">
        <v>15</v>
      </c>
      <c r="R8172" t="s">
        <v>15</v>
      </c>
      <c r="S8172">
        <v>1.694</v>
      </c>
      <c r="T8172" t="str">
        <f>IF(A8172&lt;=DATE(2020,10,16),"pre","post")</f>
        <v>pre</v>
      </c>
      <c r="U8172">
        <f t="shared" si="1016"/>
        <v>0.84799999999999998</v>
      </c>
      <c r="V8172">
        <f t="shared" si="1017"/>
        <v>0.50030000000000019</v>
      </c>
      <c r="W8172">
        <f t="shared" si="1018"/>
        <v>0.57719999999999949</v>
      </c>
      <c r="X8172">
        <f t="shared" si="1019"/>
        <v>0.96610000000000085</v>
      </c>
      <c r="Y8172">
        <f t="shared" si="1020"/>
        <v>11.820000000000164</v>
      </c>
      <c r="Z8172">
        <f t="shared" si="1021"/>
        <v>-4.4000000000000039E-2</v>
      </c>
      <c r="AC8172">
        <f t="shared" si="1022"/>
        <v>0</v>
      </c>
      <c r="AD8172">
        <f t="shared" si="1023"/>
        <v>0</v>
      </c>
    </row>
    <row r="8173" spans="1:30" x14ac:dyDescent="0.2">
      <c r="A8173" s="1">
        <v>43735</v>
      </c>
      <c r="B8173" s="2">
        <v>79.972200000000001</v>
      </c>
      <c r="C8173" s="2">
        <v>17.22</v>
      </c>
      <c r="D8173" s="2">
        <v>131.99</v>
      </c>
      <c r="E8173" s="2">
        <v>4</v>
      </c>
      <c r="F8173" s="2">
        <v>108.26600000000001</v>
      </c>
      <c r="G8173">
        <v>106.422</v>
      </c>
      <c r="H8173">
        <v>3200.87</v>
      </c>
      <c r="I8173">
        <v>79.972200000000001</v>
      </c>
      <c r="J8173">
        <v>17.22</v>
      </c>
      <c r="K8173">
        <v>1.1606000000000001</v>
      </c>
      <c r="L8173">
        <v>-4.8971</v>
      </c>
      <c r="M8173">
        <v>-10.9498</v>
      </c>
      <c r="N8173">
        <v>-20.7484</v>
      </c>
      <c r="O8173" t="s">
        <v>15</v>
      </c>
      <c r="P8173" t="s">
        <v>15</v>
      </c>
      <c r="Q8173" t="s">
        <v>15</v>
      </c>
      <c r="R8173" t="s">
        <v>15</v>
      </c>
      <c r="S8173">
        <v>1.6830000000000001</v>
      </c>
      <c r="T8173" t="str">
        <f>IF(A8173&lt;=DATE(2020,10,16),"pre","post")</f>
        <v>pre</v>
      </c>
      <c r="U8173">
        <f t="shared" si="1016"/>
        <v>1.7061999999999999</v>
      </c>
      <c r="V8173">
        <f t="shared" si="1017"/>
        <v>1.7374000000000001</v>
      </c>
      <c r="W8173">
        <f t="shared" si="1018"/>
        <v>1.579600000000001</v>
      </c>
      <c r="X8173">
        <f t="shared" si="1019"/>
        <v>1.2003999999999984</v>
      </c>
      <c r="Y8173">
        <f t="shared" si="1020"/>
        <v>1.6799999999998363</v>
      </c>
      <c r="Z8173">
        <f t="shared" si="1021"/>
        <v>-1.0999999999999899E-2</v>
      </c>
      <c r="AC8173">
        <f t="shared" si="1022"/>
        <v>0</v>
      </c>
      <c r="AD8173">
        <f t="shared" si="1023"/>
        <v>0</v>
      </c>
    </row>
    <row r="8174" spans="1:30" x14ac:dyDescent="0.2">
      <c r="A8174" s="1">
        <v>43736</v>
      </c>
      <c r="B8174" s="2">
        <v>79.972200000000001</v>
      </c>
      <c r="C8174" s="2">
        <v>17.22</v>
      </c>
      <c r="D8174" s="2">
        <v>131.99</v>
      </c>
      <c r="E8174" s="2">
        <v>4</v>
      </c>
      <c r="F8174" s="2">
        <v>108.26600000000001</v>
      </c>
      <c r="G8174">
        <v>106.422</v>
      </c>
      <c r="H8174">
        <v>3200.87</v>
      </c>
      <c r="I8174">
        <v>79.972200000000001</v>
      </c>
      <c r="J8174">
        <v>17.22</v>
      </c>
      <c r="K8174">
        <v>1.1606000000000001</v>
      </c>
      <c r="L8174">
        <v>-4.8971</v>
      </c>
      <c r="M8174">
        <v>-10.9498</v>
      </c>
      <c r="N8174">
        <v>-20.7484</v>
      </c>
      <c r="O8174" t="s">
        <v>15</v>
      </c>
      <c r="P8174" t="s">
        <v>15</v>
      </c>
      <c r="Q8174" t="s">
        <v>15</v>
      </c>
      <c r="R8174" t="s">
        <v>15</v>
      </c>
      <c r="S8174">
        <v>1.6830000000000001</v>
      </c>
      <c r="T8174" t="str">
        <f>IF(A8174&lt;=DATE(2020,10,16),"pre","post")</f>
        <v>pre</v>
      </c>
      <c r="U8174">
        <f t="shared" si="1016"/>
        <v>0</v>
      </c>
      <c r="V8174">
        <f t="shared" si="1017"/>
        <v>0</v>
      </c>
      <c r="W8174">
        <f t="shared" si="1018"/>
        <v>0</v>
      </c>
      <c r="X8174">
        <f t="shared" si="1019"/>
        <v>0</v>
      </c>
      <c r="Y8174">
        <f t="shared" si="1020"/>
        <v>0</v>
      </c>
      <c r="Z8174">
        <f t="shared" si="1021"/>
        <v>0</v>
      </c>
      <c r="AC8174">
        <f t="shared" si="1022"/>
        <v>0</v>
      </c>
      <c r="AD8174">
        <f t="shared" si="1023"/>
        <v>0</v>
      </c>
    </row>
    <row r="8175" spans="1:30" x14ac:dyDescent="0.2">
      <c r="A8175" s="1">
        <v>43737</v>
      </c>
      <c r="B8175" s="2">
        <v>79.972200000000001</v>
      </c>
      <c r="C8175" s="2">
        <v>17.22</v>
      </c>
      <c r="D8175" s="2">
        <v>131.99</v>
      </c>
      <c r="E8175" s="2">
        <v>4</v>
      </c>
      <c r="F8175" s="2">
        <v>108.26600000000001</v>
      </c>
      <c r="G8175">
        <v>106.422</v>
      </c>
      <c r="H8175">
        <v>3200.87</v>
      </c>
      <c r="I8175">
        <v>79.972200000000001</v>
      </c>
      <c r="J8175">
        <v>17.22</v>
      </c>
      <c r="K8175">
        <v>1.1606000000000001</v>
      </c>
      <c r="L8175">
        <v>-4.8971</v>
      </c>
      <c r="M8175">
        <v>-10.9498</v>
      </c>
      <c r="N8175">
        <v>-20.7484</v>
      </c>
      <c r="O8175" t="s">
        <v>15</v>
      </c>
      <c r="P8175" t="s">
        <v>15</v>
      </c>
      <c r="Q8175" t="s">
        <v>15</v>
      </c>
      <c r="R8175" t="s">
        <v>15</v>
      </c>
      <c r="S8175">
        <v>1.6830000000000001</v>
      </c>
      <c r="T8175" t="str">
        <f>IF(A8175&lt;=DATE(2020,10,16),"pre","post")</f>
        <v>pre</v>
      </c>
      <c r="U8175">
        <f t="shared" si="1016"/>
        <v>0</v>
      </c>
      <c r="V8175">
        <f t="shared" si="1017"/>
        <v>0</v>
      </c>
      <c r="W8175">
        <f t="shared" si="1018"/>
        <v>0</v>
      </c>
      <c r="X8175">
        <f t="shared" si="1019"/>
        <v>0</v>
      </c>
      <c r="Y8175">
        <f t="shared" si="1020"/>
        <v>0</v>
      </c>
      <c r="Z8175">
        <f t="shared" si="1021"/>
        <v>0</v>
      </c>
      <c r="AC8175">
        <f t="shared" si="1022"/>
        <v>0</v>
      </c>
      <c r="AD8175">
        <f t="shared" si="1023"/>
        <v>0</v>
      </c>
    </row>
    <row r="8176" spans="1:30" x14ac:dyDescent="0.2">
      <c r="A8176" s="1">
        <v>43738</v>
      </c>
      <c r="B8176" s="2">
        <v>77.200500000000005</v>
      </c>
      <c r="C8176" s="2">
        <v>16.239999999999998</v>
      </c>
      <c r="D8176" s="2">
        <v>134.54</v>
      </c>
      <c r="E8176" s="2">
        <v>3.97</v>
      </c>
      <c r="F8176" s="2">
        <v>107.16800000000001</v>
      </c>
      <c r="G8176">
        <v>106.705</v>
      </c>
      <c r="H8176">
        <v>3202.42</v>
      </c>
      <c r="I8176">
        <v>77.200500000000005</v>
      </c>
      <c r="J8176">
        <v>16.239999999999998</v>
      </c>
      <c r="K8176">
        <v>0.84809999999999997</v>
      </c>
      <c r="L8176">
        <v>-4.3135000000000003</v>
      </c>
      <c r="M8176">
        <v>-10.3032</v>
      </c>
      <c r="N8176">
        <v>-19.656600000000001</v>
      </c>
      <c r="O8176" t="s">
        <v>15</v>
      </c>
      <c r="P8176" t="s">
        <v>15</v>
      </c>
      <c r="Q8176" t="s">
        <v>15</v>
      </c>
      <c r="R8176" t="s">
        <v>15</v>
      </c>
      <c r="S8176">
        <v>1.6659999999999999</v>
      </c>
      <c r="T8176" t="str">
        <f>IF(A8176&lt;=DATE(2020,10,16),"pre","post")</f>
        <v>pre</v>
      </c>
      <c r="U8176">
        <f t="shared" si="1016"/>
        <v>-0.31250000000000011</v>
      </c>
      <c r="V8176">
        <f t="shared" si="1017"/>
        <v>0.58359999999999967</v>
      </c>
      <c r="W8176">
        <f t="shared" si="1018"/>
        <v>0.6465999999999994</v>
      </c>
      <c r="X8176">
        <f t="shared" si="1019"/>
        <v>1.0917999999999992</v>
      </c>
      <c r="Y8176">
        <f t="shared" si="1020"/>
        <v>1.5500000000001819</v>
      </c>
      <c r="Z8176">
        <f t="shared" si="1021"/>
        <v>-1.7000000000000126E-2</v>
      </c>
      <c r="AC8176">
        <f t="shared" si="1022"/>
        <v>0</v>
      </c>
      <c r="AD8176">
        <f t="shared" si="1023"/>
        <v>0</v>
      </c>
    </row>
    <row r="8177" spans="1:30" x14ac:dyDescent="0.2">
      <c r="A8177" s="1">
        <v>43739</v>
      </c>
      <c r="B8177" s="2">
        <v>85.607299999999995</v>
      </c>
      <c r="C8177" s="2">
        <v>18.559999999999999</v>
      </c>
      <c r="D8177" s="2">
        <v>133.47</v>
      </c>
      <c r="E8177" s="2">
        <v>4.07</v>
      </c>
      <c r="F8177" s="2">
        <v>107.148</v>
      </c>
      <c r="G8177">
        <v>106.45399999999999</v>
      </c>
      <c r="H8177">
        <v>3208.72</v>
      </c>
      <c r="I8177">
        <v>85.607299999999995</v>
      </c>
      <c r="J8177">
        <v>18.559999999999999</v>
      </c>
      <c r="K8177">
        <v>2.8300999999999998</v>
      </c>
      <c r="L8177">
        <v>-3.4832999999999998</v>
      </c>
      <c r="M8177">
        <v>-9.5615000000000006</v>
      </c>
      <c r="N8177">
        <v>-18.981999999999999</v>
      </c>
      <c r="O8177" t="s">
        <v>15</v>
      </c>
      <c r="P8177" t="s">
        <v>15</v>
      </c>
      <c r="Q8177" t="s">
        <v>15</v>
      </c>
      <c r="R8177" t="s">
        <v>15</v>
      </c>
      <c r="S8177">
        <v>1.637</v>
      </c>
      <c r="T8177" t="str">
        <f>IF(A8177&lt;=DATE(2020,10,16),"pre","post")</f>
        <v>pre</v>
      </c>
      <c r="U8177">
        <f t="shared" si="1016"/>
        <v>1.9819999999999998</v>
      </c>
      <c r="V8177">
        <f t="shared" si="1017"/>
        <v>0.83020000000000049</v>
      </c>
      <c r="W8177">
        <f t="shared" si="1018"/>
        <v>0.7416999999999998</v>
      </c>
      <c r="X8177">
        <f t="shared" si="1019"/>
        <v>0.67460000000000164</v>
      </c>
      <c r="Y8177">
        <f t="shared" si="1020"/>
        <v>6.2999999999997272</v>
      </c>
      <c r="Z8177">
        <f t="shared" si="1021"/>
        <v>-2.8999999999999915E-2</v>
      </c>
      <c r="AC8177">
        <f t="shared" si="1022"/>
        <v>0</v>
      </c>
      <c r="AD8177">
        <f t="shared" si="1023"/>
        <v>0</v>
      </c>
    </row>
    <row r="8178" spans="1:30" x14ac:dyDescent="0.2">
      <c r="A8178" s="1">
        <v>43740</v>
      </c>
      <c r="B8178" s="2">
        <v>89.385300000000001</v>
      </c>
      <c r="C8178" s="2">
        <v>20.56</v>
      </c>
      <c r="D8178" s="2">
        <v>139.08000000000001</v>
      </c>
      <c r="E8178" s="2">
        <v>4.3</v>
      </c>
      <c r="F8178" s="2">
        <v>110.083</v>
      </c>
      <c r="G8178">
        <v>105.91200000000001</v>
      </c>
      <c r="H8178">
        <v>3210.99</v>
      </c>
      <c r="I8178">
        <v>89.385300000000001</v>
      </c>
      <c r="J8178">
        <v>20.56</v>
      </c>
      <c r="K8178">
        <v>4.1246</v>
      </c>
      <c r="L8178">
        <v>-2.8509000000000002</v>
      </c>
      <c r="M8178">
        <v>-9.2916000000000007</v>
      </c>
      <c r="N8178">
        <v>-18.369599999999998</v>
      </c>
      <c r="O8178" t="s">
        <v>15</v>
      </c>
      <c r="P8178" t="s">
        <v>15</v>
      </c>
      <c r="Q8178" t="s">
        <v>15</v>
      </c>
      <c r="R8178" t="s">
        <v>15</v>
      </c>
      <c r="S8178">
        <v>1.6</v>
      </c>
      <c r="T8178" t="str">
        <f>IF(A8178&lt;=DATE(2020,10,16),"pre","post")</f>
        <v>pre</v>
      </c>
      <c r="U8178">
        <f t="shared" si="1016"/>
        <v>1.2945000000000002</v>
      </c>
      <c r="V8178">
        <f t="shared" si="1017"/>
        <v>0.63239999999999963</v>
      </c>
      <c r="W8178">
        <f t="shared" si="1018"/>
        <v>0.26989999999999981</v>
      </c>
      <c r="X8178">
        <f t="shared" si="1019"/>
        <v>0.61240000000000094</v>
      </c>
      <c r="Y8178">
        <f t="shared" si="1020"/>
        <v>2.2699999999999818</v>
      </c>
      <c r="Z8178">
        <f t="shared" si="1021"/>
        <v>-3.6999999999999922E-2</v>
      </c>
      <c r="AC8178">
        <f t="shared" si="1022"/>
        <v>0</v>
      </c>
      <c r="AD8178">
        <f t="shared" si="1023"/>
        <v>0</v>
      </c>
    </row>
    <row r="8179" spans="1:30" x14ac:dyDescent="0.2">
      <c r="A8179" s="1">
        <v>43741</v>
      </c>
      <c r="B8179" s="2">
        <v>87.943799999999996</v>
      </c>
      <c r="C8179" s="2">
        <v>19.12</v>
      </c>
      <c r="D8179" s="2">
        <v>140.59</v>
      </c>
      <c r="E8179" s="2">
        <v>4.3899999999999997</v>
      </c>
      <c r="F8179" s="2">
        <v>110.971</v>
      </c>
      <c r="G8179">
        <v>105.90600000000001</v>
      </c>
      <c r="H8179">
        <v>3223.27</v>
      </c>
      <c r="I8179">
        <v>87.943799999999996</v>
      </c>
      <c r="J8179">
        <v>19.12</v>
      </c>
      <c r="K8179">
        <v>3.7366000000000001</v>
      </c>
      <c r="L8179">
        <v>-2.3102999999999998</v>
      </c>
      <c r="M8179">
        <v>-9.6197999999999997</v>
      </c>
      <c r="N8179">
        <v>-18.915700000000001</v>
      </c>
      <c r="O8179" t="s">
        <v>15</v>
      </c>
      <c r="P8179" t="s">
        <v>15</v>
      </c>
      <c r="Q8179" t="s">
        <v>15</v>
      </c>
      <c r="R8179" t="s">
        <v>15</v>
      </c>
      <c r="S8179">
        <v>1.5349999999999999</v>
      </c>
      <c r="T8179" t="str">
        <f>IF(A8179&lt;=DATE(2020,10,16),"pre","post")</f>
        <v>pre</v>
      </c>
      <c r="U8179">
        <f t="shared" si="1016"/>
        <v>-0.3879999999999999</v>
      </c>
      <c r="V8179">
        <f t="shared" si="1017"/>
        <v>0.54060000000000041</v>
      </c>
      <c r="W8179">
        <f t="shared" si="1018"/>
        <v>-0.32819999999999894</v>
      </c>
      <c r="X8179">
        <f t="shared" si="1019"/>
        <v>-0.54610000000000269</v>
      </c>
      <c r="Y8179">
        <f t="shared" si="1020"/>
        <v>12.2800000000002</v>
      </c>
      <c r="Z8179">
        <f t="shared" si="1021"/>
        <v>-6.5000000000000169E-2</v>
      </c>
      <c r="AC8179">
        <f t="shared" si="1022"/>
        <v>0</v>
      </c>
      <c r="AD8179">
        <f t="shared" si="1023"/>
        <v>0</v>
      </c>
    </row>
    <row r="8180" spans="1:30" x14ac:dyDescent="0.2">
      <c r="A8180" s="1">
        <v>43742</v>
      </c>
      <c r="B8180" s="2">
        <v>83.152699999999996</v>
      </c>
      <c r="C8180" s="2">
        <v>17.04</v>
      </c>
      <c r="D8180" s="2">
        <v>135.1</v>
      </c>
      <c r="E8180" s="2">
        <v>4.37</v>
      </c>
      <c r="F8180" s="2">
        <v>108.92</v>
      </c>
      <c r="G8180">
        <v>106.411</v>
      </c>
      <c r="H8180">
        <v>3229.18</v>
      </c>
      <c r="I8180">
        <v>83.152699999999996</v>
      </c>
      <c r="J8180">
        <v>17.04</v>
      </c>
      <c r="K8180">
        <v>5.1102999999999996</v>
      </c>
      <c r="L8180">
        <v>-0.84540000000000004</v>
      </c>
      <c r="M8180">
        <v>-8.2608999999999995</v>
      </c>
      <c r="N8180">
        <v>-17.435199999999998</v>
      </c>
      <c r="O8180" t="s">
        <v>15</v>
      </c>
      <c r="P8180" t="s">
        <v>15</v>
      </c>
      <c r="Q8180" t="s">
        <v>15</v>
      </c>
      <c r="R8180" t="s">
        <v>15</v>
      </c>
      <c r="S8180">
        <v>1.53</v>
      </c>
      <c r="T8180" t="str">
        <f>IF(A8180&lt;=DATE(2020,10,16),"pre","post")</f>
        <v>pre</v>
      </c>
      <c r="U8180">
        <f t="shared" si="1016"/>
        <v>1.3736999999999995</v>
      </c>
      <c r="V8180">
        <f t="shared" si="1017"/>
        <v>1.4648999999999996</v>
      </c>
      <c r="W8180">
        <f t="shared" si="1018"/>
        <v>1.3589000000000002</v>
      </c>
      <c r="X8180">
        <f t="shared" si="1019"/>
        <v>1.4805000000000028</v>
      </c>
      <c r="Y8180">
        <f t="shared" si="1020"/>
        <v>5.9099999999998545</v>
      </c>
      <c r="Z8180">
        <f t="shared" si="1021"/>
        <v>-4.9999999999998934E-3</v>
      </c>
      <c r="AC8180">
        <f t="shared" si="1022"/>
        <v>0</v>
      </c>
      <c r="AD8180">
        <f t="shared" si="1023"/>
        <v>0</v>
      </c>
    </row>
    <row r="8181" spans="1:30" x14ac:dyDescent="0.2">
      <c r="A8181" s="1">
        <v>43743</v>
      </c>
      <c r="B8181" s="2">
        <v>83.152699999999996</v>
      </c>
      <c r="C8181" s="2">
        <v>17.04</v>
      </c>
      <c r="D8181" s="2">
        <v>135.1</v>
      </c>
      <c r="E8181" s="2">
        <v>4.37</v>
      </c>
      <c r="F8181" s="2">
        <v>108.92</v>
      </c>
      <c r="G8181">
        <v>106.411</v>
      </c>
      <c r="H8181">
        <v>3229.18</v>
      </c>
      <c r="I8181">
        <v>83.152699999999996</v>
      </c>
      <c r="J8181">
        <v>17.04</v>
      </c>
      <c r="K8181">
        <v>5.1102999999999996</v>
      </c>
      <c r="L8181">
        <v>-0.84540000000000004</v>
      </c>
      <c r="M8181">
        <v>-8.2608999999999995</v>
      </c>
      <c r="N8181">
        <v>-17.435199999999998</v>
      </c>
      <c r="O8181" t="s">
        <v>15</v>
      </c>
      <c r="P8181" t="s">
        <v>15</v>
      </c>
      <c r="Q8181" t="s">
        <v>15</v>
      </c>
      <c r="R8181" t="s">
        <v>15</v>
      </c>
      <c r="S8181">
        <v>1.53</v>
      </c>
      <c r="T8181" t="str">
        <f>IF(A8181&lt;=DATE(2020,10,16),"pre","post")</f>
        <v>pre</v>
      </c>
      <c r="U8181">
        <f t="shared" si="1016"/>
        <v>0</v>
      </c>
      <c r="V8181">
        <f t="shared" si="1017"/>
        <v>0</v>
      </c>
      <c r="W8181">
        <f t="shared" si="1018"/>
        <v>0</v>
      </c>
      <c r="X8181">
        <f t="shared" si="1019"/>
        <v>0</v>
      </c>
      <c r="Y8181">
        <f t="shared" si="1020"/>
        <v>0</v>
      </c>
      <c r="Z8181">
        <f t="shared" si="1021"/>
        <v>0</v>
      </c>
      <c r="AC8181">
        <f t="shared" si="1022"/>
        <v>0</v>
      </c>
      <c r="AD8181">
        <f t="shared" si="1023"/>
        <v>0</v>
      </c>
    </row>
    <row r="8182" spans="1:30" x14ac:dyDescent="0.2">
      <c r="A8182" s="1">
        <v>43744</v>
      </c>
      <c r="B8182" s="2">
        <v>83.152699999999996</v>
      </c>
      <c r="C8182" s="2">
        <v>17.04</v>
      </c>
      <c r="D8182" s="2">
        <v>135.1</v>
      </c>
      <c r="E8182" s="2">
        <v>4.37</v>
      </c>
      <c r="F8182" s="2">
        <v>108.92</v>
      </c>
      <c r="G8182">
        <v>106.411</v>
      </c>
      <c r="H8182">
        <v>3229.18</v>
      </c>
      <c r="I8182">
        <v>83.152699999999996</v>
      </c>
      <c r="J8182">
        <v>17.04</v>
      </c>
      <c r="K8182">
        <v>5.1102999999999996</v>
      </c>
      <c r="L8182">
        <v>-0.84540000000000004</v>
      </c>
      <c r="M8182">
        <v>-8.2608999999999995</v>
      </c>
      <c r="N8182">
        <v>-17.435199999999998</v>
      </c>
      <c r="O8182" t="s">
        <v>15</v>
      </c>
      <c r="P8182" t="s">
        <v>15</v>
      </c>
      <c r="Q8182" t="s">
        <v>15</v>
      </c>
      <c r="R8182" t="s">
        <v>15</v>
      </c>
      <c r="S8182">
        <v>1.53</v>
      </c>
      <c r="T8182" t="str">
        <f>IF(A8182&lt;=DATE(2020,10,16),"pre","post")</f>
        <v>pre</v>
      </c>
      <c r="U8182">
        <f t="shared" si="1016"/>
        <v>0</v>
      </c>
      <c r="V8182">
        <f t="shared" si="1017"/>
        <v>0</v>
      </c>
      <c r="W8182">
        <f t="shared" si="1018"/>
        <v>0</v>
      </c>
      <c r="X8182">
        <f t="shared" si="1019"/>
        <v>0</v>
      </c>
      <c r="Y8182">
        <f t="shared" si="1020"/>
        <v>0</v>
      </c>
      <c r="Z8182">
        <f t="shared" si="1021"/>
        <v>0</v>
      </c>
      <c r="AC8182">
        <f t="shared" si="1022"/>
        <v>0</v>
      </c>
      <c r="AD8182">
        <f t="shared" si="1023"/>
        <v>0</v>
      </c>
    </row>
    <row r="8183" spans="1:30" x14ac:dyDescent="0.2">
      <c r="A8183" s="1">
        <v>43745</v>
      </c>
      <c r="B8183" s="2">
        <v>81.859800000000007</v>
      </c>
      <c r="C8183" s="2">
        <v>17.86</v>
      </c>
      <c r="D8183" s="2">
        <v>136.19999999999999</v>
      </c>
      <c r="E8183" s="2">
        <v>4.28</v>
      </c>
      <c r="F8183" s="2">
        <v>108.032</v>
      </c>
      <c r="G8183">
        <v>106.245</v>
      </c>
      <c r="H8183">
        <v>3221.11</v>
      </c>
      <c r="I8183">
        <v>81.859800000000007</v>
      </c>
      <c r="J8183">
        <v>17.86</v>
      </c>
      <c r="K8183">
        <v>2.9350999999999998</v>
      </c>
      <c r="L8183">
        <v>-1.1220000000000001</v>
      </c>
      <c r="M8183">
        <v>-7.8836000000000004</v>
      </c>
      <c r="N8183">
        <v>-17.293800000000001</v>
      </c>
      <c r="O8183" t="s">
        <v>15</v>
      </c>
      <c r="P8183" t="s">
        <v>15</v>
      </c>
      <c r="Q8183" t="s">
        <v>15</v>
      </c>
      <c r="R8183" t="s">
        <v>15</v>
      </c>
      <c r="S8183">
        <v>1.56</v>
      </c>
      <c r="T8183" t="str">
        <f>IF(A8183&lt;=DATE(2020,10,16),"pre","post")</f>
        <v>pre</v>
      </c>
      <c r="U8183">
        <f t="shared" si="1016"/>
        <v>-2.1751999999999998</v>
      </c>
      <c r="V8183">
        <f t="shared" si="1017"/>
        <v>-0.27660000000000007</v>
      </c>
      <c r="W8183">
        <f t="shared" si="1018"/>
        <v>0.37729999999999908</v>
      </c>
      <c r="X8183">
        <f t="shared" si="1019"/>
        <v>0.14139999999999731</v>
      </c>
      <c r="Y8183">
        <f t="shared" si="1020"/>
        <v>-8.069999999999709</v>
      </c>
      <c r="Z8183">
        <f t="shared" si="1021"/>
        <v>3.0000000000000027E-2</v>
      </c>
      <c r="AC8183">
        <f t="shared" si="1022"/>
        <v>0</v>
      </c>
      <c r="AD8183">
        <f t="shared" si="1023"/>
        <v>0</v>
      </c>
    </row>
    <row r="8184" spans="1:30" x14ac:dyDescent="0.2">
      <c r="A8184" s="1">
        <v>43746</v>
      </c>
      <c r="B8184" s="2">
        <v>80.468900000000005</v>
      </c>
      <c r="C8184" s="2">
        <v>20.28</v>
      </c>
      <c r="D8184" s="2">
        <v>142.11000000000001</v>
      </c>
      <c r="E8184" s="2">
        <v>4.3600000000000003</v>
      </c>
      <c r="F8184" s="2">
        <v>109.735</v>
      </c>
      <c r="G8184">
        <v>105.858</v>
      </c>
      <c r="H8184">
        <v>3220.93</v>
      </c>
      <c r="I8184">
        <v>80.468900000000005</v>
      </c>
      <c r="J8184">
        <v>20.28</v>
      </c>
      <c r="K8184">
        <v>2.6139999999999999</v>
      </c>
      <c r="L8184">
        <v>-2.0354999999999999</v>
      </c>
      <c r="M8184">
        <v>-9.0556000000000001</v>
      </c>
      <c r="N8184">
        <v>-18.202400000000001</v>
      </c>
      <c r="O8184" t="s">
        <v>15</v>
      </c>
      <c r="P8184" t="s">
        <v>15</v>
      </c>
      <c r="Q8184" t="s">
        <v>15</v>
      </c>
      <c r="R8184" t="s">
        <v>15</v>
      </c>
      <c r="S8184">
        <v>1.53</v>
      </c>
      <c r="T8184" t="str">
        <f>IF(A8184&lt;=DATE(2020,10,16),"pre","post")</f>
        <v>pre</v>
      </c>
      <c r="U8184">
        <f t="shared" si="1016"/>
        <v>-0.32109999999999994</v>
      </c>
      <c r="V8184">
        <f t="shared" si="1017"/>
        <v>-0.91349999999999976</v>
      </c>
      <c r="W8184">
        <f t="shared" si="1018"/>
        <v>-1.1719999999999997</v>
      </c>
      <c r="X8184">
        <f t="shared" si="1019"/>
        <v>-0.90859999999999985</v>
      </c>
      <c r="Y8184">
        <f t="shared" si="1020"/>
        <v>-0.18000000000029104</v>
      </c>
      <c r="Z8184">
        <f t="shared" si="1021"/>
        <v>-3.0000000000000027E-2</v>
      </c>
      <c r="AC8184">
        <f t="shared" si="1022"/>
        <v>0</v>
      </c>
      <c r="AD8184">
        <f t="shared" si="1023"/>
        <v>0</v>
      </c>
    </row>
    <row r="8185" spans="1:30" x14ac:dyDescent="0.2">
      <c r="A8185" s="1">
        <v>43747</v>
      </c>
      <c r="B8185" s="2">
        <v>79.310500000000005</v>
      </c>
      <c r="C8185" s="2">
        <v>18.64</v>
      </c>
      <c r="D8185" s="2">
        <v>136.63999999999999</v>
      </c>
      <c r="E8185" s="2">
        <v>4.33</v>
      </c>
      <c r="F8185" s="2">
        <v>109.479</v>
      </c>
      <c r="G8185">
        <v>106.08799999999999</v>
      </c>
      <c r="H8185">
        <v>3212.13</v>
      </c>
      <c r="I8185">
        <v>79.310500000000005</v>
      </c>
      <c r="J8185">
        <v>18.64</v>
      </c>
      <c r="K8185">
        <v>3.0741000000000001</v>
      </c>
      <c r="L8185">
        <v>-1.6144000000000001</v>
      </c>
      <c r="M8185">
        <v>-8.9306999999999999</v>
      </c>
      <c r="N8185">
        <v>-17.854900000000001</v>
      </c>
      <c r="O8185" t="s">
        <v>15</v>
      </c>
      <c r="P8185" t="s">
        <v>15</v>
      </c>
      <c r="Q8185" t="s">
        <v>15</v>
      </c>
      <c r="R8185" t="s">
        <v>15</v>
      </c>
      <c r="S8185">
        <v>1.585</v>
      </c>
      <c r="T8185" t="str">
        <f>IF(A8185&lt;=DATE(2020,10,16),"pre","post")</f>
        <v>pre</v>
      </c>
      <c r="U8185">
        <f t="shared" si="1016"/>
        <v>0.46010000000000018</v>
      </c>
      <c r="V8185">
        <f t="shared" si="1017"/>
        <v>0.42109999999999981</v>
      </c>
      <c r="W8185">
        <f t="shared" si="1018"/>
        <v>0.12490000000000023</v>
      </c>
      <c r="X8185">
        <f t="shared" si="1019"/>
        <v>0.34750000000000014</v>
      </c>
      <c r="Y8185">
        <f t="shared" si="1020"/>
        <v>-8.7999999999997272</v>
      </c>
      <c r="Z8185">
        <f t="shared" si="1021"/>
        <v>5.4999999999999938E-2</v>
      </c>
      <c r="AC8185">
        <f t="shared" si="1022"/>
        <v>0</v>
      </c>
      <c r="AD8185">
        <f t="shared" si="1023"/>
        <v>0</v>
      </c>
    </row>
    <row r="8186" spans="1:30" x14ac:dyDescent="0.2">
      <c r="A8186" s="1">
        <v>43748</v>
      </c>
      <c r="B8186" s="2">
        <v>80.1374</v>
      </c>
      <c r="C8186" s="2">
        <v>17.57</v>
      </c>
      <c r="D8186" s="2">
        <v>135.19</v>
      </c>
      <c r="E8186" s="2">
        <v>4.22</v>
      </c>
      <c r="F8186" s="2">
        <v>107.782</v>
      </c>
      <c r="G8186">
        <v>106.306</v>
      </c>
      <c r="H8186">
        <v>3198.93</v>
      </c>
      <c r="I8186">
        <v>80.1374</v>
      </c>
      <c r="J8186">
        <v>17.57</v>
      </c>
      <c r="K8186">
        <v>2.8374999999999999</v>
      </c>
      <c r="L8186">
        <v>-1.9679</v>
      </c>
      <c r="M8186">
        <v>-8.9705999999999992</v>
      </c>
      <c r="N8186">
        <v>-17.968599999999999</v>
      </c>
      <c r="O8186" t="s">
        <v>15</v>
      </c>
      <c r="P8186" t="s">
        <v>15</v>
      </c>
      <c r="Q8186" t="s">
        <v>15</v>
      </c>
      <c r="R8186" t="s">
        <v>15</v>
      </c>
      <c r="S8186">
        <v>1.67</v>
      </c>
      <c r="T8186" t="str">
        <f>IF(A8186&lt;=DATE(2020,10,16),"pre","post")</f>
        <v>pre</v>
      </c>
      <c r="U8186">
        <f t="shared" si="1016"/>
        <v>-0.23660000000000014</v>
      </c>
      <c r="V8186">
        <f t="shared" si="1017"/>
        <v>-0.35349999999999993</v>
      </c>
      <c r="W8186">
        <f t="shared" si="1018"/>
        <v>-3.989999999999938E-2</v>
      </c>
      <c r="X8186">
        <f t="shared" si="1019"/>
        <v>-0.11369999999999791</v>
      </c>
      <c r="Y8186">
        <f t="shared" si="1020"/>
        <v>-13.200000000000273</v>
      </c>
      <c r="Z8186">
        <f t="shared" si="1021"/>
        <v>8.4999999999999964E-2</v>
      </c>
      <c r="AC8186">
        <f t="shared" si="1022"/>
        <v>0</v>
      </c>
      <c r="AD8186">
        <f t="shared" si="1023"/>
        <v>0</v>
      </c>
    </row>
    <row r="8187" spans="1:30" x14ac:dyDescent="0.2">
      <c r="A8187" s="1">
        <v>43749</v>
      </c>
      <c r="B8187" s="2">
        <v>79.86</v>
      </c>
      <c r="C8187" s="2">
        <v>15.58</v>
      </c>
      <c r="D8187" s="2">
        <v>133.1</v>
      </c>
      <c r="E8187" s="2">
        <v>4.0599999999999996</v>
      </c>
      <c r="F8187" s="2">
        <v>104.99299999999999</v>
      </c>
      <c r="G8187">
        <v>106.76</v>
      </c>
      <c r="H8187">
        <v>3188.32</v>
      </c>
      <c r="I8187">
        <v>79.86</v>
      </c>
      <c r="J8187">
        <v>15.58</v>
      </c>
      <c r="K8187">
        <v>5.0903999999999998</v>
      </c>
      <c r="L8187">
        <v>-0.51459999999999995</v>
      </c>
      <c r="M8187">
        <v>-7.7431999999999999</v>
      </c>
      <c r="N8187">
        <v>-16.6754</v>
      </c>
      <c r="O8187" t="s">
        <v>15</v>
      </c>
      <c r="P8187" t="s">
        <v>15</v>
      </c>
      <c r="Q8187" t="s">
        <v>15</v>
      </c>
      <c r="R8187" t="s">
        <v>15</v>
      </c>
      <c r="S8187">
        <v>1.7310000000000001</v>
      </c>
      <c r="T8187" t="str">
        <f>IF(A8187&lt;=DATE(2020,10,16),"pre","post")</f>
        <v>pre</v>
      </c>
      <c r="U8187">
        <f t="shared" si="1016"/>
        <v>2.2528999999999999</v>
      </c>
      <c r="V8187">
        <f t="shared" si="1017"/>
        <v>1.4533</v>
      </c>
      <c r="W8187">
        <f t="shared" si="1018"/>
        <v>1.2273999999999994</v>
      </c>
      <c r="X8187">
        <f t="shared" si="1019"/>
        <v>1.2931999999999988</v>
      </c>
      <c r="Y8187">
        <f t="shared" si="1020"/>
        <v>-10.609999999999673</v>
      </c>
      <c r="Z8187">
        <f t="shared" si="1021"/>
        <v>6.1000000000000165E-2</v>
      </c>
      <c r="AC8187">
        <f t="shared" si="1022"/>
        <v>0</v>
      </c>
      <c r="AD8187">
        <f t="shared" si="1023"/>
        <v>0</v>
      </c>
    </row>
    <row r="8188" spans="1:30" x14ac:dyDescent="0.2">
      <c r="A8188" s="1">
        <v>43750</v>
      </c>
      <c r="B8188" s="2">
        <v>79.86</v>
      </c>
      <c r="C8188" s="2">
        <v>15.58</v>
      </c>
      <c r="D8188" s="2">
        <v>133.1</v>
      </c>
      <c r="E8188" s="2">
        <v>4.0599999999999996</v>
      </c>
      <c r="F8188" s="2">
        <v>104.99299999999999</v>
      </c>
      <c r="G8188">
        <v>106.76</v>
      </c>
      <c r="H8188">
        <v>3188.32</v>
      </c>
      <c r="I8188">
        <v>79.86</v>
      </c>
      <c r="J8188">
        <v>15.58</v>
      </c>
      <c r="K8188">
        <v>5.0903999999999998</v>
      </c>
      <c r="L8188">
        <v>-0.51459999999999995</v>
      </c>
      <c r="M8188">
        <v>-7.7431999999999999</v>
      </c>
      <c r="N8188">
        <v>-16.6754</v>
      </c>
      <c r="O8188" t="s">
        <v>15</v>
      </c>
      <c r="P8188" t="s">
        <v>15</v>
      </c>
      <c r="Q8188" t="s">
        <v>15</v>
      </c>
      <c r="R8188" t="s">
        <v>15</v>
      </c>
      <c r="S8188">
        <v>1.7310000000000001</v>
      </c>
      <c r="T8188" t="str">
        <f>IF(A8188&lt;=DATE(2020,10,16),"pre","post")</f>
        <v>pre</v>
      </c>
      <c r="U8188">
        <f t="shared" si="1016"/>
        <v>0</v>
      </c>
      <c r="V8188">
        <f t="shared" si="1017"/>
        <v>0</v>
      </c>
      <c r="W8188">
        <f t="shared" si="1018"/>
        <v>0</v>
      </c>
      <c r="X8188">
        <f t="shared" si="1019"/>
        <v>0</v>
      </c>
      <c r="Y8188">
        <f t="shared" si="1020"/>
        <v>0</v>
      </c>
      <c r="Z8188">
        <f t="shared" si="1021"/>
        <v>0</v>
      </c>
      <c r="AC8188">
        <f t="shared" si="1022"/>
        <v>0</v>
      </c>
      <c r="AD8188">
        <f t="shared" si="1023"/>
        <v>0</v>
      </c>
    </row>
    <row r="8189" spans="1:30" x14ac:dyDescent="0.2">
      <c r="A8189" s="1">
        <v>43751</v>
      </c>
      <c r="B8189" s="2">
        <v>79.86</v>
      </c>
      <c r="C8189" s="2">
        <v>15.58</v>
      </c>
      <c r="D8189" s="2">
        <v>133.1</v>
      </c>
      <c r="E8189" s="2">
        <v>4.0599999999999996</v>
      </c>
      <c r="F8189" s="2">
        <v>104.99299999999999</v>
      </c>
      <c r="G8189">
        <v>106.76</v>
      </c>
      <c r="H8189">
        <v>3188.32</v>
      </c>
      <c r="I8189">
        <v>79.86</v>
      </c>
      <c r="J8189">
        <v>15.58</v>
      </c>
      <c r="K8189">
        <v>5.0903999999999998</v>
      </c>
      <c r="L8189">
        <v>-0.51459999999999995</v>
      </c>
      <c r="M8189">
        <v>-7.7431999999999999</v>
      </c>
      <c r="N8189">
        <v>-16.6754</v>
      </c>
      <c r="O8189" t="s">
        <v>15</v>
      </c>
      <c r="P8189" t="s">
        <v>15</v>
      </c>
      <c r="Q8189" t="s">
        <v>15</v>
      </c>
      <c r="R8189" t="s">
        <v>15</v>
      </c>
      <c r="S8189">
        <v>1.7310000000000001</v>
      </c>
      <c r="T8189" t="str">
        <f>IF(A8189&lt;=DATE(2020,10,16),"pre","post")</f>
        <v>pre</v>
      </c>
      <c r="U8189">
        <f t="shared" si="1016"/>
        <v>0</v>
      </c>
      <c r="V8189">
        <f t="shared" si="1017"/>
        <v>0</v>
      </c>
      <c r="W8189">
        <f t="shared" si="1018"/>
        <v>0</v>
      </c>
      <c r="X8189">
        <f t="shared" si="1019"/>
        <v>0</v>
      </c>
      <c r="Y8189">
        <f t="shared" si="1020"/>
        <v>0</v>
      </c>
      <c r="Z8189">
        <f t="shared" si="1021"/>
        <v>0</v>
      </c>
      <c r="AC8189">
        <f t="shared" si="1022"/>
        <v>0</v>
      </c>
      <c r="AD8189">
        <f t="shared" si="1023"/>
        <v>0</v>
      </c>
    </row>
    <row r="8190" spans="1:30" x14ac:dyDescent="0.2">
      <c r="A8190" s="1">
        <v>43752</v>
      </c>
      <c r="B8190" s="2">
        <v>79.86</v>
      </c>
      <c r="C8190" s="2">
        <v>14.57</v>
      </c>
      <c r="D8190" s="2">
        <v>133.1</v>
      </c>
      <c r="E8190" s="2">
        <v>4.0999999999999996</v>
      </c>
      <c r="F8190" s="2">
        <v>104.613</v>
      </c>
      <c r="G8190">
        <v>106.76</v>
      </c>
      <c r="H8190">
        <v>3188.32</v>
      </c>
      <c r="I8190">
        <v>79.86</v>
      </c>
      <c r="J8190">
        <v>14.57</v>
      </c>
      <c r="K8190">
        <v>5.9553000000000003</v>
      </c>
      <c r="L8190">
        <v>-0.50960000000000005</v>
      </c>
      <c r="M8190">
        <v>-7.7431999999999999</v>
      </c>
      <c r="N8190">
        <v>-16.750399999999999</v>
      </c>
      <c r="O8190" t="s">
        <v>15</v>
      </c>
      <c r="P8190" t="s">
        <v>15</v>
      </c>
      <c r="Q8190" t="s">
        <v>15</v>
      </c>
      <c r="R8190" t="s">
        <v>15</v>
      </c>
      <c r="S8190">
        <v>1.7310000000000001</v>
      </c>
      <c r="T8190" t="str">
        <f>IF(A8190&lt;=DATE(2020,10,16),"pre","post")</f>
        <v>pre</v>
      </c>
      <c r="U8190">
        <f t="shared" si="1016"/>
        <v>0.86490000000000045</v>
      </c>
      <c r="V8190">
        <f t="shared" si="1017"/>
        <v>4.9999999999998934E-3</v>
      </c>
      <c r="W8190">
        <f t="shared" si="1018"/>
        <v>0</v>
      </c>
      <c r="X8190">
        <f t="shared" si="1019"/>
        <v>-7.4999999999999289E-2</v>
      </c>
      <c r="Y8190">
        <f t="shared" si="1020"/>
        <v>0</v>
      </c>
      <c r="Z8190">
        <f t="shared" si="1021"/>
        <v>0</v>
      </c>
      <c r="AC8190">
        <f t="shared" si="1022"/>
        <v>0</v>
      </c>
      <c r="AD8190">
        <f t="shared" si="1023"/>
        <v>0</v>
      </c>
    </row>
    <row r="8191" spans="1:30" x14ac:dyDescent="0.2">
      <c r="A8191" s="1">
        <v>43753</v>
      </c>
      <c r="B8191" s="2">
        <v>80.06</v>
      </c>
      <c r="C8191" s="2">
        <v>13.54</v>
      </c>
      <c r="D8191" s="2">
        <v>128.9</v>
      </c>
      <c r="E8191" s="2">
        <v>3.88</v>
      </c>
      <c r="F8191" s="2">
        <v>103.532</v>
      </c>
      <c r="G8191">
        <v>107.056</v>
      </c>
      <c r="H8191">
        <v>3190.52</v>
      </c>
      <c r="I8191">
        <v>80.06</v>
      </c>
      <c r="J8191">
        <v>13.54</v>
      </c>
      <c r="K8191">
        <v>4.6623999999999999</v>
      </c>
      <c r="L8191">
        <v>-0.27100000000000002</v>
      </c>
      <c r="M8191">
        <v>-7.1909000000000001</v>
      </c>
      <c r="N8191">
        <v>-16.009699999999999</v>
      </c>
      <c r="O8191" t="s">
        <v>15</v>
      </c>
      <c r="P8191" t="s">
        <v>15</v>
      </c>
      <c r="Q8191" t="s">
        <v>15</v>
      </c>
      <c r="R8191" t="s">
        <v>15</v>
      </c>
      <c r="S8191">
        <v>1.7729999999999999</v>
      </c>
      <c r="T8191" t="str">
        <f>IF(A8191&lt;=DATE(2020,10,16),"pre","post")</f>
        <v>pre</v>
      </c>
      <c r="U8191">
        <f t="shared" si="1016"/>
        <v>-1.2929000000000004</v>
      </c>
      <c r="V8191">
        <f t="shared" si="1017"/>
        <v>0.23860000000000003</v>
      </c>
      <c r="W8191">
        <f t="shared" si="1018"/>
        <v>0.55229999999999979</v>
      </c>
      <c r="X8191">
        <f t="shared" si="1019"/>
        <v>0.74070000000000036</v>
      </c>
      <c r="Y8191">
        <f t="shared" si="1020"/>
        <v>2.1999999999998181</v>
      </c>
      <c r="Z8191">
        <f t="shared" si="1021"/>
        <v>4.1999999999999815E-2</v>
      </c>
      <c r="AC8191">
        <f t="shared" si="1022"/>
        <v>0</v>
      </c>
      <c r="AD8191">
        <f t="shared" si="1023"/>
        <v>0</v>
      </c>
    </row>
    <row r="8192" spans="1:30" x14ac:dyDescent="0.2">
      <c r="A8192" s="1">
        <v>43754</v>
      </c>
      <c r="B8192" s="2">
        <v>77.94</v>
      </c>
      <c r="C8192" s="2">
        <v>13.68</v>
      </c>
      <c r="D8192" s="2">
        <v>131.05000000000001</v>
      </c>
      <c r="E8192" s="2">
        <v>3.92</v>
      </c>
      <c r="F8192" s="2">
        <v>103.905</v>
      </c>
      <c r="G8192">
        <v>107.101</v>
      </c>
      <c r="H8192">
        <v>3195.26</v>
      </c>
      <c r="I8192">
        <v>77.94</v>
      </c>
      <c r="J8192">
        <v>13.68</v>
      </c>
      <c r="K8192">
        <v>4.181</v>
      </c>
      <c r="L8192">
        <v>-0.55369999999999997</v>
      </c>
      <c r="M8192">
        <v>-7.5285000000000002</v>
      </c>
      <c r="N8192">
        <v>-16.128599999999999</v>
      </c>
      <c r="O8192" t="s">
        <v>15</v>
      </c>
      <c r="P8192" t="s">
        <v>15</v>
      </c>
      <c r="Q8192" t="s">
        <v>15</v>
      </c>
      <c r="R8192" t="s">
        <v>15</v>
      </c>
      <c r="S8192">
        <v>1.74</v>
      </c>
      <c r="T8192" t="str">
        <f>IF(A8192&lt;=DATE(2020,10,16),"pre","post")</f>
        <v>pre</v>
      </c>
      <c r="U8192">
        <f t="shared" si="1016"/>
        <v>-0.48139999999999983</v>
      </c>
      <c r="V8192">
        <f t="shared" si="1017"/>
        <v>-0.28269999999999995</v>
      </c>
      <c r="W8192">
        <f t="shared" si="1018"/>
        <v>-0.33760000000000012</v>
      </c>
      <c r="X8192">
        <f t="shared" si="1019"/>
        <v>-0.11890000000000001</v>
      </c>
      <c r="Y8192">
        <f t="shared" si="1020"/>
        <v>4.7400000000002365</v>
      </c>
      <c r="Z8192">
        <f t="shared" si="1021"/>
        <v>-3.2999999999999918E-2</v>
      </c>
      <c r="AC8192">
        <f t="shared" si="1022"/>
        <v>0</v>
      </c>
      <c r="AD8192">
        <f t="shared" si="1023"/>
        <v>0</v>
      </c>
    </row>
    <row r="8193" spans="1:30" x14ac:dyDescent="0.2">
      <c r="A8193" s="1">
        <v>43755</v>
      </c>
      <c r="B8193" s="2">
        <v>77.61</v>
      </c>
      <c r="C8193" s="2">
        <v>13.79</v>
      </c>
      <c r="D8193" s="2">
        <v>128.82</v>
      </c>
      <c r="E8193" s="2">
        <v>3.93</v>
      </c>
      <c r="F8193" s="2">
        <v>103.387</v>
      </c>
      <c r="G8193">
        <v>107.173</v>
      </c>
      <c r="H8193">
        <v>3195.96</v>
      </c>
      <c r="I8193">
        <v>77.61</v>
      </c>
      <c r="J8193">
        <v>13.79</v>
      </c>
      <c r="K8193">
        <v>3.7370000000000001</v>
      </c>
      <c r="L8193">
        <v>-0.74119999999999997</v>
      </c>
      <c r="M8193">
        <v>-7.4949000000000003</v>
      </c>
      <c r="N8193">
        <v>-16.130600000000001</v>
      </c>
      <c r="O8193" t="s">
        <v>15</v>
      </c>
      <c r="P8193" t="s">
        <v>15</v>
      </c>
      <c r="Q8193" t="s">
        <v>15</v>
      </c>
      <c r="R8193" t="s">
        <v>15</v>
      </c>
      <c r="S8193">
        <v>1.7529999999999999</v>
      </c>
      <c r="T8193" t="str">
        <f>IF(A8193&lt;=DATE(2020,10,16),"pre","post")</f>
        <v>pre</v>
      </c>
      <c r="U8193">
        <f t="shared" si="1016"/>
        <v>-0.44399999999999995</v>
      </c>
      <c r="V8193">
        <f t="shared" si="1017"/>
        <v>-0.1875</v>
      </c>
      <c r="W8193">
        <f t="shared" si="1018"/>
        <v>3.3599999999999852E-2</v>
      </c>
      <c r="X8193">
        <f t="shared" si="1019"/>
        <v>-2.0000000000024443E-3</v>
      </c>
      <c r="Y8193">
        <f t="shared" si="1020"/>
        <v>0.6999999999998181</v>
      </c>
      <c r="Z8193">
        <f t="shared" si="1021"/>
        <v>1.2999999999999901E-2</v>
      </c>
      <c r="AC8193">
        <f t="shared" si="1022"/>
        <v>0</v>
      </c>
      <c r="AD8193">
        <f t="shared" si="1023"/>
        <v>0</v>
      </c>
    </row>
    <row r="8194" spans="1:30" x14ac:dyDescent="0.2">
      <c r="A8194" s="1">
        <v>43756</v>
      </c>
      <c r="B8194" s="2">
        <v>78.349999999999994</v>
      </c>
      <c r="C8194" s="2">
        <v>14.25</v>
      </c>
      <c r="D8194" s="2">
        <v>127.64</v>
      </c>
      <c r="E8194" s="2">
        <v>3.92</v>
      </c>
      <c r="F8194" s="2">
        <v>103.136</v>
      </c>
      <c r="G8194">
        <v>107.22799999999999</v>
      </c>
      <c r="H8194">
        <v>3198.77</v>
      </c>
      <c r="I8194">
        <v>78.349999999999994</v>
      </c>
      <c r="J8194">
        <v>14.25</v>
      </c>
      <c r="K8194">
        <v>4.1619999999999999</v>
      </c>
      <c r="L8194">
        <v>-0.33139999999999997</v>
      </c>
      <c r="M8194">
        <v>-6.5370999999999997</v>
      </c>
      <c r="N8194">
        <v>-15.030200000000001</v>
      </c>
      <c r="O8194" t="s">
        <v>15</v>
      </c>
      <c r="P8194" t="s">
        <v>15</v>
      </c>
      <c r="Q8194" t="s">
        <v>15</v>
      </c>
      <c r="R8194" t="s">
        <v>15</v>
      </c>
      <c r="S8194">
        <v>1.7549999999999999</v>
      </c>
      <c r="T8194" t="str">
        <f>IF(A8194&lt;=DATE(2020,10,16),"pre","post")</f>
        <v>pre</v>
      </c>
      <c r="U8194">
        <f t="shared" si="1016"/>
        <v>0.42499999999999982</v>
      </c>
      <c r="V8194">
        <f t="shared" si="1017"/>
        <v>0.4098</v>
      </c>
      <c r="W8194">
        <f t="shared" si="1018"/>
        <v>0.95780000000000065</v>
      </c>
      <c r="X8194">
        <f t="shared" si="1019"/>
        <v>1.1004000000000005</v>
      </c>
      <c r="Y8194">
        <f t="shared" si="1020"/>
        <v>2.8099999999999454</v>
      </c>
      <c r="Z8194">
        <f t="shared" si="1021"/>
        <v>2.0000000000000018E-3</v>
      </c>
      <c r="AC8194">
        <f t="shared" si="1022"/>
        <v>0</v>
      </c>
      <c r="AD8194">
        <f t="shared" si="1023"/>
        <v>0</v>
      </c>
    </row>
    <row r="8195" spans="1:30" x14ac:dyDescent="0.2">
      <c r="A8195" s="1">
        <v>43757</v>
      </c>
      <c r="B8195" s="2">
        <v>78.349999999999994</v>
      </c>
      <c r="C8195" s="2">
        <v>14.25</v>
      </c>
      <c r="D8195" s="2">
        <v>127.64</v>
      </c>
      <c r="E8195" s="2">
        <v>3.92</v>
      </c>
      <c r="F8195" s="2">
        <v>103.136</v>
      </c>
      <c r="G8195">
        <v>107.22799999999999</v>
      </c>
      <c r="H8195">
        <v>3198.77</v>
      </c>
      <c r="I8195">
        <v>78.349999999999994</v>
      </c>
      <c r="J8195">
        <v>14.25</v>
      </c>
      <c r="K8195">
        <v>4.1619999999999999</v>
      </c>
      <c r="L8195">
        <v>-0.33139999999999997</v>
      </c>
      <c r="M8195">
        <v>-6.5370999999999997</v>
      </c>
      <c r="N8195">
        <v>-15.030200000000001</v>
      </c>
      <c r="O8195" t="s">
        <v>15</v>
      </c>
      <c r="P8195" t="s">
        <v>15</v>
      </c>
      <c r="Q8195" t="s">
        <v>15</v>
      </c>
      <c r="R8195" t="s">
        <v>15</v>
      </c>
      <c r="S8195">
        <v>1.7549999999999999</v>
      </c>
      <c r="T8195" t="str">
        <f>IF(A8195&lt;=DATE(2020,10,16),"pre","post")</f>
        <v>pre</v>
      </c>
      <c r="U8195">
        <f t="shared" si="1016"/>
        <v>0</v>
      </c>
      <c r="V8195">
        <f t="shared" si="1017"/>
        <v>0</v>
      </c>
      <c r="W8195">
        <f t="shared" si="1018"/>
        <v>0</v>
      </c>
      <c r="X8195">
        <f t="shared" si="1019"/>
        <v>0</v>
      </c>
      <c r="Y8195">
        <f t="shared" si="1020"/>
        <v>0</v>
      </c>
      <c r="Z8195">
        <f t="shared" si="1021"/>
        <v>0</v>
      </c>
      <c r="AC8195">
        <f t="shared" si="1022"/>
        <v>0</v>
      </c>
      <c r="AD8195">
        <f t="shared" si="1023"/>
        <v>0</v>
      </c>
    </row>
    <row r="8196" spans="1:30" x14ac:dyDescent="0.2">
      <c r="A8196" s="1">
        <v>43758</v>
      </c>
      <c r="B8196" s="2">
        <v>78.349999999999994</v>
      </c>
      <c r="C8196" s="2">
        <v>14.25</v>
      </c>
      <c r="D8196" s="2">
        <v>127.64</v>
      </c>
      <c r="E8196" s="2">
        <v>3.92</v>
      </c>
      <c r="F8196" s="2">
        <v>103.136</v>
      </c>
      <c r="G8196">
        <v>107.22799999999999</v>
      </c>
      <c r="H8196">
        <v>3198.77</v>
      </c>
      <c r="I8196">
        <v>78.349999999999994</v>
      </c>
      <c r="J8196">
        <v>14.25</v>
      </c>
      <c r="K8196">
        <v>4.1619999999999999</v>
      </c>
      <c r="L8196">
        <v>-0.33139999999999997</v>
      </c>
      <c r="M8196">
        <v>-6.5370999999999997</v>
      </c>
      <c r="N8196">
        <v>-15.030200000000001</v>
      </c>
      <c r="O8196" t="s">
        <v>15</v>
      </c>
      <c r="P8196" t="s">
        <v>15</v>
      </c>
      <c r="Q8196" t="s">
        <v>15</v>
      </c>
      <c r="R8196" t="s">
        <v>15</v>
      </c>
      <c r="S8196">
        <v>1.7549999999999999</v>
      </c>
      <c r="T8196" t="str">
        <f>IF(A8196&lt;=DATE(2020,10,16),"pre","post")</f>
        <v>pre</v>
      </c>
      <c r="U8196">
        <f t="shared" ref="U8196:U8259" si="1024">K8196-K8195</f>
        <v>0</v>
      </c>
      <c r="V8196">
        <f t="shared" ref="V8196:V8259" si="1025">L8196-L8195</f>
        <v>0</v>
      </c>
      <c r="W8196">
        <f t="shared" ref="W8196:W8259" si="1026">M8196-M8195</f>
        <v>0</v>
      </c>
      <c r="X8196">
        <f t="shared" ref="X8196:X8259" si="1027">N8196-N8195</f>
        <v>0</v>
      </c>
      <c r="Y8196">
        <f t="shared" ref="Y8196:Y8259" si="1028">H8196-H8195</f>
        <v>0</v>
      </c>
      <c r="Z8196">
        <f t="shared" ref="Z8196:Z8259" si="1029">S8196-S8195</f>
        <v>0</v>
      </c>
      <c r="AC8196">
        <f t="shared" ref="AC8196:AC8259" si="1030">IF(AND(J8196&gt;$AA$2, Z8196&lt;0), 1, 0)</f>
        <v>0</v>
      </c>
      <c r="AD8196">
        <f t="shared" ref="AD8196:AD8259" si="1031">IF(AND(I8196&gt;$AB$2, Z8196&gt;0), 1, 0)</f>
        <v>0</v>
      </c>
    </row>
    <row r="8197" spans="1:30" x14ac:dyDescent="0.2">
      <c r="A8197" s="1">
        <v>43759</v>
      </c>
      <c r="B8197" s="2">
        <v>80.25</v>
      </c>
      <c r="C8197" s="2">
        <v>14</v>
      </c>
      <c r="D8197" s="2">
        <v>124.07</v>
      </c>
      <c r="E8197" s="2">
        <v>3.78</v>
      </c>
      <c r="F8197" s="2">
        <v>101.586</v>
      </c>
      <c r="G8197">
        <v>107.444</v>
      </c>
      <c r="H8197">
        <v>3194.21</v>
      </c>
      <c r="I8197">
        <v>80.25</v>
      </c>
      <c r="J8197">
        <v>14</v>
      </c>
      <c r="K8197">
        <v>2.6276999999999999</v>
      </c>
      <c r="L8197">
        <v>-0.87690000000000001</v>
      </c>
      <c r="M8197">
        <v>-6.4798999999999998</v>
      </c>
      <c r="N8197">
        <v>-14.6541</v>
      </c>
      <c r="O8197" t="s">
        <v>15</v>
      </c>
      <c r="P8197" t="s">
        <v>15</v>
      </c>
      <c r="Q8197" t="s">
        <v>15</v>
      </c>
      <c r="R8197" t="s">
        <v>15</v>
      </c>
      <c r="S8197">
        <v>1.8009999999999999</v>
      </c>
      <c r="T8197" t="str">
        <f>IF(A8197&lt;=DATE(2020,10,16),"pre","post")</f>
        <v>pre</v>
      </c>
      <c r="U8197">
        <f t="shared" si="1024"/>
        <v>-1.5343</v>
      </c>
      <c r="V8197">
        <f t="shared" si="1025"/>
        <v>-0.5455000000000001</v>
      </c>
      <c r="W8197">
        <f t="shared" si="1026"/>
        <v>5.7199999999999918E-2</v>
      </c>
      <c r="X8197">
        <f t="shared" si="1027"/>
        <v>0.37610000000000099</v>
      </c>
      <c r="Y8197">
        <f t="shared" si="1028"/>
        <v>-4.5599999999999454</v>
      </c>
      <c r="Z8197">
        <f t="shared" si="1029"/>
        <v>4.6000000000000041E-2</v>
      </c>
      <c r="AC8197">
        <f t="shared" si="1030"/>
        <v>0</v>
      </c>
      <c r="AD8197">
        <f t="shared" si="1031"/>
        <v>0</v>
      </c>
    </row>
    <row r="8198" spans="1:30" x14ac:dyDescent="0.2">
      <c r="A8198" s="1">
        <v>43760</v>
      </c>
      <c r="B8198" s="2">
        <v>78.73</v>
      </c>
      <c r="C8198" s="2">
        <v>14.46</v>
      </c>
      <c r="D8198" s="2">
        <v>125.93</v>
      </c>
      <c r="E8198" s="2">
        <v>3.86</v>
      </c>
      <c r="F8198" s="2">
        <v>101.206</v>
      </c>
      <c r="G8198">
        <v>107.29600000000001</v>
      </c>
      <c r="H8198">
        <v>3202.75</v>
      </c>
      <c r="I8198">
        <v>78.73</v>
      </c>
      <c r="J8198">
        <v>14.46</v>
      </c>
      <c r="K8198">
        <v>1.7897000000000001</v>
      </c>
      <c r="L8198">
        <v>-1.5730999999999999</v>
      </c>
      <c r="M8198">
        <v>-6.9946000000000002</v>
      </c>
      <c r="N8198">
        <v>-15.000299999999999</v>
      </c>
      <c r="O8198" t="s">
        <v>15</v>
      </c>
      <c r="P8198" t="s">
        <v>15</v>
      </c>
      <c r="Q8198" t="s">
        <v>15</v>
      </c>
      <c r="R8198" t="s">
        <v>15</v>
      </c>
      <c r="S8198">
        <v>1.762</v>
      </c>
      <c r="T8198" t="str">
        <f>IF(A8198&lt;=DATE(2020,10,16),"pre","post")</f>
        <v>pre</v>
      </c>
      <c r="U8198">
        <f t="shared" si="1024"/>
        <v>-0.83799999999999986</v>
      </c>
      <c r="V8198">
        <f t="shared" si="1025"/>
        <v>-0.69619999999999993</v>
      </c>
      <c r="W8198">
        <f t="shared" si="1026"/>
        <v>-0.51470000000000038</v>
      </c>
      <c r="X8198">
        <f t="shared" si="1027"/>
        <v>-0.34619999999999962</v>
      </c>
      <c r="Y8198">
        <f t="shared" si="1028"/>
        <v>8.5399999999999636</v>
      </c>
      <c r="Z8198">
        <f t="shared" si="1029"/>
        <v>-3.8999999999999924E-2</v>
      </c>
      <c r="AC8198">
        <f t="shared" si="1030"/>
        <v>0</v>
      </c>
      <c r="AD8198">
        <f t="shared" si="1031"/>
        <v>0</v>
      </c>
    </row>
    <row r="8199" spans="1:30" x14ac:dyDescent="0.2">
      <c r="A8199" s="1">
        <v>43761</v>
      </c>
      <c r="B8199" s="2">
        <v>73.03</v>
      </c>
      <c r="C8199" s="2">
        <v>14.01</v>
      </c>
      <c r="D8199" s="2">
        <v>124.58</v>
      </c>
      <c r="E8199" s="2">
        <v>3.84</v>
      </c>
      <c r="F8199" s="2">
        <v>102.065</v>
      </c>
      <c r="G8199">
        <v>107.441</v>
      </c>
      <c r="H8199">
        <v>3202.42</v>
      </c>
      <c r="I8199">
        <v>73.03</v>
      </c>
      <c r="J8199">
        <v>14.01</v>
      </c>
      <c r="K8199">
        <v>3.7692000000000001</v>
      </c>
      <c r="L8199">
        <v>-1.7183999999999999</v>
      </c>
      <c r="M8199">
        <v>-7.5110000000000001</v>
      </c>
      <c r="N8199">
        <v>-15.771599999999999</v>
      </c>
      <c r="O8199" t="s">
        <v>15</v>
      </c>
      <c r="P8199" t="s">
        <v>15</v>
      </c>
      <c r="Q8199" t="s">
        <v>15</v>
      </c>
      <c r="R8199" t="s">
        <v>15</v>
      </c>
      <c r="S8199">
        <v>1.7649999999999999</v>
      </c>
      <c r="T8199" t="str">
        <f>IF(A8199&lt;=DATE(2020,10,16),"pre","post")</f>
        <v>pre</v>
      </c>
      <c r="U8199">
        <f t="shared" si="1024"/>
        <v>1.9795</v>
      </c>
      <c r="V8199">
        <f t="shared" si="1025"/>
        <v>-0.14529999999999998</v>
      </c>
      <c r="W8199">
        <f t="shared" si="1026"/>
        <v>-0.51639999999999997</v>
      </c>
      <c r="X8199">
        <f t="shared" si="1027"/>
        <v>-0.7713000000000001</v>
      </c>
      <c r="Y8199">
        <f t="shared" si="1028"/>
        <v>-0.32999999999992724</v>
      </c>
      <c r="Z8199">
        <f t="shared" si="1029"/>
        <v>2.9999999999998916E-3</v>
      </c>
      <c r="AC8199">
        <f t="shared" si="1030"/>
        <v>0</v>
      </c>
      <c r="AD8199">
        <f t="shared" si="1031"/>
        <v>0</v>
      </c>
    </row>
    <row r="8200" spans="1:30" x14ac:dyDescent="0.2">
      <c r="A8200" s="1">
        <v>43762</v>
      </c>
      <c r="B8200" s="2">
        <v>68.97</v>
      </c>
      <c r="C8200" s="2">
        <v>13.71</v>
      </c>
      <c r="D8200" s="2">
        <v>123.4</v>
      </c>
      <c r="E8200" s="2">
        <v>3.81</v>
      </c>
      <c r="F8200" s="2">
        <v>102.304</v>
      </c>
      <c r="G8200">
        <v>107.375</v>
      </c>
      <c r="H8200">
        <v>3202.52</v>
      </c>
      <c r="I8200">
        <v>68.97</v>
      </c>
      <c r="J8200">
        <v>13.71</v>
      </c>
      <c r="K8200">
        <v>3.3974000000000002</v>
      </c>
      <c r="L8200">
        <v>-1.8065</v>
      </c>
      <c r="M8200">
        <v>-7.8377999999999997</v>
      </c>
      <c r="N8200">
        <v>-16.0366</v>
      </c>
      <c r="O8200" t="s">
        <v>15</v>
      </c>
      <c r="P8200" t="s">
        <v>15</v>
      </c>
      <c r="Q8200" t="s">
        <v>15</v>
      </c>
      <c r="R8200" t="s">
        <v>15</v>
      </c>
      <c r="S8200">
        <v>1.7669999999999999</v>
      </c>
      <c r="T8200" t="str">
        <f>IF(A8200&lt;=DATE(2020,10,16),"pre","post")</f>
        <v>pre</v>
      </c>
      <c r="U8200">
        <f t="shared" si="1024"/>
        <v>-0.37179999999999991</v>
      </c>
      <c r="V8200">
        <f t="shared" si="1025"/>
        <v>-8.8100000000000067E-2</v>
      </c>
      <c r="W8200">
        <f t="shared" si="1026"/>
        <v>-0.32679999999999954</v>
      </c>
      <c r="X8200">
        <f t="shared" si="1027"/>
        <v>-0.26500000000000057</v>
      </c>
      <c r="Y8200">
        <f t="shared" si="1028"/>
        <v>9.9999999999909051E-2</v>
      </c>
      <c r="Z8200">
        <f t="shared" si="1029"/>
        <v>2.0000000000000018E-3</v>
      </c>
      <c r="AC8200">
        <f t="shared" si="1030"/>
        <v>0</v>
      </c>
      <c r="AD8200">
        <f t="shared" si="1031"/>
        <v>0</v>
      </c>
    </row>
    <row r="8201" spans="1:30" x14ac:dyDescent="0.2">
      <c r="A8201" s="1">
        <v>43763</v>
      </c>
      <c r="B8201" s="2">
        <v>67.069999999999993</v>
      </c>
      <c r="C8201" s="2">
        <v>12.65</v>
      </c>
      <c r="D8201" s="2">
        <v>124.57</v>
      </c>
      <c r="E8201" s="2">
        <v>3.68</v>
      </c>
      <c r="F8201" s="2">
        <v>101.34699999999999</v>
      </c>
      <c r="G8201">
        <v>107.468</v>
      </c>
      <c r="H8201">
        <v>3198.48</v>
      </c>
      <c r="I8201">
        <v>67.069999999999993</v>
      </c>
      <c r="J8201">
        <v>12.65</v>
      </c>
      <c r="K8201">
        <v>2.9533</v>
      </c>
      <c r="L8201">
        <v>-2.8410000000000002</v>
      </c>
      <c r="M8201">
        <v>-8.4521999999999995</v>
      </c>
      <c r="N8201">
        <v>-16.4787</v>
      </c>
      <c r="O8201" t="s">
        <v>15</v>
      </c>
      <c r="P8201" t="s">
        <v>15</v>
      </c>
      <c r="Q8201" t="s">
        <v>15</v>
      </c>
      <c r="R8201" t="s">
        <v>15</v>
      </c>
      <c r="S8201">
        <v>1.796</v>
      </c>
      <c r="T8201" t="str">
        <f>IF(A8201&lt;=DATE(2020,10,16),"pre","post")</f>
        <v>pre</v>
      </c>
      <c r="U8201">
        <f t="shared" si="1024"/>
        <v>-0.44410000000000016</v>
      </c>
      <c r="V8201">
        <f t="shared" si="1025"/>
        <v>-1.0345000000000002</v>
      </c>
      <c r="W8201">
        <f t="shared" si="1026"/>
        <v>-0.61439999999999984</v>
      </c>
      <c r="X8201">
        <f t="shared" si="1027"/>
        <v>-0.44209999999999994</v>
      </c>
      <c r="Y8201">
        <f t="shared" si="1028"/>
        <v>-4.0399999999999636</v>
      </c>
      <c r="Z8201">
        <f t="shared" si="1029"/>
        <v>2.9000000000000137E-2</v>
      </c>
      <c r="AC8201">
        <f t="shared" si="1030"/>
        <v>0</v>
      </c>
      <c r="AD8201">
        <f t="shared" si="1031"/>
        <v>0</v>
      </c>
    </row>
    <row r="8202" spans="1:30" x14ac:dyDescent="0.2">
      <c r="A8202" s="1">
        <v>43764</v>
      </c>
      <c r="B8202" s="2">
        <v>67.069999999999993</v>
      </c>
      <c r="C8202" s="2">
        <v>12.65</v>
      </c>
      <c r="D8202" s="2">
        <v>124.57</v>
      </c>
      <c r="E8202" s="2">
        <v>3.68</v>
      </c>
      <c r="F8202" s="2">
        <v>101.34699999999999</v>
      </c>
      <c r="G8202">
        <v>107.468</v>
      </c>
      <c r="H8202">
        <v>3198.48</v>
      </c>
      <c r="I8202">
        <v>67.069999999999993</v>
      </c>
      <c r="J8202">
        <v>12.65</v>
      </c>
      <c r="K8202">
        <v>2.9533</v>
      </c>
      <c r="L8202">
        <v>-2.8410000000000002</v>
      </c>
      <c r="M8202">
        <v>-8.4521999999999995</v>
      </c>
      <c r="N8202">
        <v>-16.4787</v>
      </c>
      <c r="O8202" t="s">
        <v>15</v>
      </c>
      <c r="P8202" t="s">
        <v>15</v>
      </c>
      <c r="Q8202" t="s">
        <v>15</v>
      </c>
      <c r="R8202" t="s">
        <v>15</v>
      </c>
      <c r="S8202">
        <v>1.796</v>
      </c>
      <c r="T8202" t="str">
        <f>IF(A8202&lt;=DATE(2020,10,16),"pre","post")</f>
        <v>pre</v>
      </c>
      <c r="U8202">
        <f t="shared" si="1024"/>
        <v>0</v>
      </c>
      <c r="V8202">
        <f t="shared" si="1025"/>
        <v>0</v>
      </c>
      <c r="W8202">
        <f t="shared" si="1026"/>
        <v>0</v>
      </c>
      <c r="X8202">
        <f t="shared" si="1027"/>
        <v>0</v>
      </c>
      <c r="Y8202">
        <f t="shared" si="1028"/>
        <v>0</v>
      </c>
      <c r="Z8202">
        <f t="shared" si="1029"/>
        <v>0</v>
      </c>
      <c r="AC8202">
        <f t="shared" si="1030"/>
        <v>0</v>
      </c>
      <c r="AD8202">
        <f t="shared" si="1031"/>
        <v>0</v>
      </c>
    </row>
    <row r="8203" spans="1:30" x14ac:dyDescent="0.2">
      <c r="A8203" s="1">
        <v>43765</v>
      </c>
      <c r="B8203" s="2">
        <v>67.069999999999993</v>
      </c>
      <c r="C8203" s="2">
        <v>12.65</v>
      </c>
      <c r="D8203" s="2">
        <v>124.57</v>
      </c>
      <c r="E8203" s="2">
        <v>3.68</v>
      </c>
      <c r="F8203" s="2">
        <v>101.34699999999999</v>
      </c>
      <c r="G8203">
        <v>107.468</v>
      </c>
      <c r="H8203">
        <v>3198.48</v>
      </c>
      <c r="I8203">
        <v>67.069999999999993</v>
      </c>
      <c r="J8203">
        <v>12.65</v>
      </c>
      <c r="K8203">
        <v>2.9533</v>
      </c>
      <c r="L8203">
        <v>-2.8410000000000002</v>
      </c>
      <c r="M8203">
        <v>-8.4521999999999995</v>
      </c>
      <c r="N8203">
        <v>-16.4787</v>
      </c>
      <c r="O8203" t="s">
        <v>15</v>
      </c>
      <c r="P8203" t="s">
        <v>15</v>
      </c>
      <c r="Q8203" t="s">
        <v>15</v>
      </c>
      <c r="R8203" t="s">
        <v>15</v>
      </c>
      <c r="S8203">
        <v>1.796</v>
      </c>
      <c r="T8203" t="str">
        <f>IF(A8203&lt;=DATE(2020,10,16),"pre","post")</f>
        <v>pre</v>
      </c>
      <c r="U8203">
        <f t="shared" si="1024"/>
        <v>0</v>
      </c>
      <c r="V8203">
        <f t="shared" si="1025"/>
        <v>0</v>
      </c>
      <c r="W8203">
        <f t="shared" si="1026"/>
        <v>0</v>
      </c>
      <c r="X8203">
        <f t="shared" si="1027"/>
        <v>0</v>
      </c>
      <c r="Y8203">
        <f t="shared" si="1028"/>
        <v>0</v>
      </c>
      <c r="Z8203">
        <f t="shared" si="1029"/>
        <v>0</v>
      </c>
      <c r="AC8203">
        <f t="shared" si="1030"/>
        <v>0</v>
      </c>
      <c r="AD8203">
        <f t="shared" si="1031"/>
        <v>0</v>
      </c>
    </row>
    <row r="8204" spans="1:30" x14ac:dyDescent="0.2">
      <c r="A8204" s="1">
        <v>43766</v>
      </c>
      <c r="B8204" s="2">
        <v>67.41</v>
      </c>
      <c r="C8204" s="2">
        <v>13.11</v>
      </c>
      <c r="D8204" s="2">
        <v>123.8</v>
      </c>
      <c r="E8204" s="2">
        <v>3.58</v>
      </c>
      <c r="F8204" s="2">
        <v>100.467</v>
      </c>
      <c r="G8204">
        <v>107.538</v>
      </c>
      <c r="H8204">
        <v>3191.49</v>
      </c>
      <c r="I8204">
        <v>67.41</v>
      </c>
      <c r="J8204">
        <v>13.11</v>
      </c>
      <c r="K8204">
        <v>2.3227000000000002</v>
      </c>
      <c r="L8204">
        <v>-3.0325000000000002</v>
      </c>
      <c r="M8204">
        <v>-8.2850999999999999</v>
      </c>
      <c r="N8204">
        <v>-16.775400000000001</v>
      </c>
      <c r="O8204" t="s">
        <v>15</v>
      </c>
      <c r="P8204" t="s">
        <v>15</v>
      </c>
      <c r="Q8204" t="s">
        <v>15</v>
      </c>
      <c r="R8204" t="s">
        <v>15</v>
      </c>
      <c r="S8204">
        <v>1.843</v>
      </c>
      <c r="T8204" t="str">
        <f>IF(A8204&lt;=DATE(2020,10,16),"pre","post")</f>
        <v>pre</v>
      </c>
      <c r="U8204">
        <f t="shared" si="1024"/>
        <v>-0.63059999999999983</v>
      </c>
      <c r="V8204">
        <f t="shared" si="1025"/>
        <v>-0.1915</v>
      </c>
      <c r="W8204">
        <f t="shared" si="1026"/>
        <v>0.16709999999999958</v>
      </c>
      <c r="X8204">
        <f t="shared" si="1027"/>
        <v>-0.2967000000000013</v>
      </c>
      <c r="Y8204">
        <f t="shared" si="1028"/>
        <v>-6.9900000000002365</v>
      </c>
      <c r="Z8204">
        <f t="shared" si="1029"/>
        <v>4.6999999999999931E-2</v>
      </c>
      <c r="AC8204">
        <f t="shared" si="1030"/>
        <v>0</v>
      </c>
      <c r="AD8204">
        <f t="shared" si="1031"/>
        <v>0</v>
      </c>
    </row>
    <row r="8205" spans="1:30" x14ac:dyDescent="0.2">
      <c r="A8205" s="1">
        <v>43767</v>
      </c>
      <c r="B8205" s="2">
        <v>67.61</v>
      </c>
      <c r="C8205" s="2">
        <v>13.2</v>
      </c>
      <c r="D8205" s="2">
        <v>123.15</v>
      </c>
      <c r="E8205" s="2">
        <v>3.67</v>
      </c>
      <c r="F8205" s="2">
        <v>101.19</v>
      </c>
      <c r="G8205">
        <v>107.417</v>
      </c>
      <c r="H8205">
        <v>3194.52</v>
      </c>
      <c r="I8205">
        <v>67.61</v>
      </c>
      <c r="J8205">
        <v>13.2</v>
      </c>
      <c r="K8205">
        <v>2.5127999999999999</v>
      </c>
      <c r="L8205">
        <v>-3.4630000000000001</v>
      </c>
      <c r="M8205">
        <v>-8.6452000000000009</v>
      </c>
      <c r="N8205">
        <v>-16.8249</v>
      </c>
      <c r="O8205" t="s">
        <v>15</v>
      </c>
      <c r="P8205" t="s">
        <v>15</v>
      </c>
      <c r="Q8205" t="s">
        <v>15</v>
      </c>
      <c r="R8205" t="s">
        <v>15</v>
      </c>
      <c r="S8205">
        <v>1.839</v>
      </c>
      <c r="T8205" t="str">
        <f>IF(A8205&lt;=DATE(2020,10,16),"pre","post")</f>
        <v>pre</v>
      </c>
      <c r="U8205">
        <f t="shared" si="1024"/>
        <v>0.19009999999999971</v>
      </c>
      <c r="V8205">
        <f t="shared" si="1025"/>
        <v>-0.43049999999999988</v>
      </c>
      <c r="W8205">
        <f t="shared" si="1026"/>
        <v>-0.36010000000000097</v>
      </c>
      <c r="X8205">
        <f t="shared" si="1027"/>
        <v>-4.9499999999998323E-2</v>
      </c>
      <c r="Y8205">
        <f t="shared" si="1028"/>
        <v>3.0300000000002001</v>
      </c>
      <c r="Z8205">
        <f t="shared" si="1029"/>
        <v>-4.0000000000000036E-3</v>
      </c>
      <c r="AC8205">
        <f t="shared" si="1030"/>
        <v>0</v>
      </c>
      <c r="AD8205">
        <f t="shared" si="1031"/>
        <v>0</v>
      </c>
    </row>
    <row r="8206" spans="1:30" x14ac:dyDescent="0.2">
      <c r="A8206" s="1">
        <v>43768</v>
      </c>
      <c r="B8206" s="2">
        <v>63.32</v>
      </c>
      <c r="C8206" s="2">
        <v>12.33</v>
      </c>
      <c r="D8206" s="2">
        <v>129.85</v>
      </c>
      <c r="E8206" s="2">
        <v>3.84</v>
      </c>
      <c r="F8206" s="2">
        <v>102.52800000000001</v>
      </c>
      <c r="G8206">
        <v>107.446</v>
      </c>
      <c r="H8206">
        <v>3201.46</v>
      </c>
      <c r="I8206">
        <v>63.32</v>
      </c>
      <c r="J8206">
        <v>12.33</v>
      </c>
      <c r="K8206">
        <v>2.9883999999999999</v>
      </c>
      <c r="L8206">
        <v>-3.6720000000000002</v>
      </c>
      <c r="M8206">
        <v>-8.5138999999999996</v>
      </c>
      <c r="N8206">
        <v>-16.896699999999999</v>
      </c>
      <c r="O8206" t="s">
        <v>15</v>
      </c>
      <c r="P8206" t="s">
        <v>15</v>
      </c>
      <c r="Q8206" t="s">
        <v>15</v>
      </c>
      <c r="R8206" t="s">
        <v>15</v>
      </c>
      <c r="S8206">
        <v>1.772</v>
      </c>
      <c r="T8206" t="str">
        <f>IF(A8206&lt;=DATE(2020,10,16),"pre","post")</f>
        <v>pre</v>
      </c>
      <c r="U8206">
        <f t="shared" si="1024"/>
        <v>0.47560000000000002</v>
      </c>
      <c r="V8206">
        <f t="shared" si="1025"/>
        <v>-0.20900000000000007</v>
      </c>
      <c r="W8206">
        <f t="shared" si="1026"/>
        <v>0.1313000000000013</v>
      </c>
      <c r="X8206">
        <f t="shared" si="1027"/>
        <v>-7.1799999999999642E-2</v>
      </c>
      <c r="Y8206">
        <f t="shared" si="1028"/>
        <v>6.9400000000000546</v>
      </c>
      <c r="Z8206">
        <f t="shared" si="1029"/>
        <v>-6.6999999999999948E-2</v>
      </c>
      <c r="AC8206">
        <f t="shared" si="1030"/>
        <v>0</v>
      </c>
      <c r="AD8206">
        <f t="shared" si="1031"/>
        <v>0</v>
      </c>
    </row>
    <row r="8207" spans="1:30" x14ac:dyDescent="0.2">
      <c r="A8207" s="1">
        <v>43769</v>
      </c>
      <c r="B8207" s="2">
        <v>65.88</v>
      </c>
      <c r="C8207" s="2">
        <v>13.22</v>
      </c>
      <c r="D8207" s="2">
        <v>129.9</v>
      </c>
      <c r="E8207" s="2">
        <v>4.01</v>
      </c>
      <c r="F8207" s="2">
        <v>103.34399999999999</v>
      </c>
      <c r="G8207">
        <v>107.187</v>
      </c>
      <c r="H8207">
        <v>3221.86</v>
      </c>
      <c r="I8207">
        <v>65.88</v>
      </c>
      <c r="J8207">
        <v>13.22</v>
      </c>
      <c r="K8207">
        <v>2.4500000000000002</v>
      </c>
      <c r="L8207">
        <v>-3.5284</v>
      </c>
      <c r="M8207">
        <v>-9.0153999999999996</v>
      </c>
      <c r="N8207">
        <v>-17.3141</v>
      </c>
      <c r="O8207" t="s">
        <v>15</v>
      </c>
      <c r="P8207" t="s">
        <v>15</v>
      </c>
      <c r="Q8207" t="s">
        <v>15</v>
      </c>
      <c r="R8207" t="s">
        <v>15</v>
      </c>
      <c r="S8207">
        <v>1.6919999999999999</v>
      </c>
      <c r="T8207" t="str">
        <f>IF(A8207&lt;=DATE(2020,10,16),"pre","post")</f>
        <v>pre</v>
      </c>
      <c r="U8207">
        <f t="shared" si="1024"/>
        <v>-0.53839999999999977</v>
      </c>
      <c r="V8207">
        <f t="shared" si="1025"/>
        <v>0.14360000000000017</v>
      </c>
      <c r="W8207">
        <f t="shared" si="1026"/>
        <v>-0.50150000000000006</v>
      </c>
      <c r="X8207">
        <f t="shared" si="1027"/>
        <v>-0.41740000000000066</v>
      </c>
      <c r="Y8207">
        <f t="shared" si="1028"/>
        <v>20.400000000000091</v>
      </c>
      <c r="Z8207">
        <f t="shared" si="1029"/>
        <v>-8.0000000000000071E-2</v>
      </c>
      <c r="AC8207">
        <f t="shared" si="1030"/>
        <v>0</v>
      </c>
      <c r="AD8207">
        <f t="shared" si="1031"/>
        <v>0</v>
      </c>
    </row>
    <row r="8208" spans="1:30" x14ac:dyDescent="0.2">
      <c r="A8208" s="1">
        <v>43770</v>
      </c>
      <c r="B8208" s="2">
        <v>57.28</v>
      </c>
      <c r="C8208" s="2">
        <v>12.3</v>
      </c>
      <c r="D8208" s="2">
        <v>130.97</v>
      </c>
      <c r="E8208" s="2">
        <v>3.93</v>
      </c>
      <c r="F8208" s="2">
        <v>101.488</v>
      </c>
      <c r="G8208">
        <v>107.569</v>
      </c>
      <c r="H8208">
        <v>3216.18</v>
      </c>
      <c r="I8208">
        <v>57.28</v>
      </c>
      <c r="J8208">
        <v>12.3</v>
      </c>
      <c r="K8208">
        <v>3.7827000000000002</v>
      </c>
      <c r="L8208">
        <v>-2.6511999999999998</v>
      </c>
      <c r="M8208">
        <v>-8.2377000000000002</v>
      </c>
      <c r="N8208">
        <v>-16.537099999999999</v>
      </c>
      <c r="O8208" t="s">
        <v>15</v>
      </c>
      <c r="P8208" t="s">
        <v>15</v>
      </c>
      <c r="Q8208" t="s">
        <v>15</v>
      </c>
      <c r="R8208" t="s">
        <v>15</v>
      </c>
      <c r="S8208">
        <v>1.7110000000000001</v>
      </c>
      <c r="T8208" t="str">
        <f>IF(A8208&lt;=DATE(2020,10,16),"pre","post")</f>
        <v>pre</v>
      </c>
      <c r="U8208">
        <f t="shared" si="1024"/>
        <v>1.3327</v>
      </c>
      <c r="V8208">
        <f t="shared" si="1025"/>
        <v>0.8772000000000002</v>
      </c>
      <c r="W8208">
        <f t="shared" si="1026"/>
        <v>0.77769999999999939</v>
      </c>
      <c r="X8208">
        <f t="shared" si="1027"/>
        <v>0.77700000000000102</v>
      </c>
      <c r="Y8208">
        <f t="shared" si="1028"/>
        <v>-5.680000000000291</v>
      </c>
      <c r="Z8208">
        <f t="shared" si="1029"/>
        <v>1.9000000000000128E-2</v>
      </c>
      <c r="AC8208">
        <f t="shared" si="1030"/>
        <v>0</v>
      </c>
      <c r="AD8208">
        <f t="shared" si="1031"/>
        <v>0</v>
      </c>
    </row>
    <row r="8209" spans="1:30" x14ac:dyDescent="0.2">
      <c r="A8209" s="1">
        <v>43771</v>
      </c>
      <c r="B8209" s="2">
        <v>57.28</v>
      </c>
      <c r="C8209" s="2">
        <v>12.3</v>
      </c>
      <c r="D8209" s="2">
        <v>130.97</v>
      </c>
      <c r="E8209" s="2">
        <v>3.93</v>
      </c>
      <c r="F8209" s="2">
        <v>101.488</v>
      </c>
      <c r="G8209">
        <v>107.569</v>
      </c>
      <c r="H8209">
        <v>3216.18</v>
      </c>
      <c r="I8209">
        <v>57.28</v>
      </c>
      <c r="J8209">
        <v>12.3</v>
      </c>
      <c r="K8209">
        <v>3.7827000000000002</v>
      </c>
      <c r="L8209">
        <v>-2.6511999999999998</v>
      </c>
      <c r="M8209">
        <v>-8.2377000000000002</v>
      </c>
      <c r="N8209">
        <v>-16.537099999999999</v>
      </c>
      <c r="O8209" t="s">
        <v>15</v>
      </c>
      <c r="P8209" t="s">
        <v>15</v>
      </c>
      <c r="Q8209" t="s">
        <v>15</v>
      </c>
      <c r="R8209" t="s">
        <v>15</v>
      </c>
      <c r="S8209">
        <v>1.7110000000000001</v>
      </c>
      <c r="T8209" t="str">
        <f>IF(A8209&lt;=DATE(2020,10,16),"pre","post")</f>
        <v>pre</v>
      </c>
      <c r="U8209">
        <f t="shared" si="1024"/>
        <v>0</v>
      </c>
      <c r="V8209">
        <f t="shared" si="1025"/>
        <v>0</v>
      </c>
      <c r="W8209">
        <f t="shared" si="1026"/>
        <v>0</v>
      </c>
      <c r="X8209">
        <f t="shared" si="1027"/>
        <v>0</v>
      </c>
      <c r="Y8209">
        <f t="shared" si="1028"/>
        <v>0</v>
      </c>
      <c r="Z8209">
        <f t="shared" si="1029"/>
        <v>0</v>
      </c>
      <c r="AC8209">
        <f t="shared" si="1030"/>
        <v>0</v>
      </c>
      <c r="AD8209">
        <f t="shared" si="1031"/>
        <v>0</v>
      </c>
    </row>
    <row r="8210" spans="1:30" x14ac:dyDescent="0.2">
      <c r="A8210" s="1">
        <v>43772</v>
      </c>
      <c r="B8210" s="2">
        <v>57.28</v>
      </c>
      <c r="C8210" s="2">
        <v>12.3</v>
      </c>
      <c r="D8210" s="2">
        <v>130.97</v>
      </c>
      <c r="E8210" s="2">
        <v>3.93</v>
      </c>
      <c r="F8210" s="2">
        <v>101.488</v>
      </c>
      <c r="G8210">
        <v>107.569</v>
      </c>
      <c r="H8210">
        <v>3216.18</v>
      </c>
      <c r="I8210">
        <v>57.28</v>
      </c>
      <c r="J8210">
        <v>12.3</v>
      </c>
      <c r="K8210">
        <v>3.7827000000000002</v>
      </c>
      <c r="L8210">
        <v>-2.6511999999999998</v>
      </c>
      <c r="M8210">
        <v>-8.2377000000000002</v>
      </c>
      <c r="N8210">
        <v>-16.537099999999999</v>
      </c>
      <c r="O8210" t="s">
        <v>15</v>
      </c>
      <c r="P8210" t="s">
        <v>15</v>
      </c>
      <c r="Q8210" t="s">
        <v>15</v>
      </c>
      <c r="R8210" t="s">
        <v>15</v>
      </c>
      <c r="S8210">
        <v>1.7110000000000001</v>
      </c>
      <c r="T8210" t="str">
        <f>IF(A8210&lt;=DATE(2020,10,16),"pre","post")</f>
        <v>pre</v>
      </c>
      <c r="U8210">
        <f t="shared" si="1024"/>
        <v>0</v>
      </c>
      <c r="V8210">
        <f t="shared" si="1025"/>
        <v>0</v>
      </c>
      <c r="W8210">
        <f t="shared" si="1026"/>
        <v>0</v>
      </c>
      <c r="X8210">
        <f t="shared" si="1027"/>
        <v>0</v>
      </c>
      <c r="Y8210">
        <f t="shared" si="1028"/>
        <v>0</v>
      </c>
      <c r="Z8210">
        <f t="shared" si="1029"/>
        <v>0</v>
      </c>
      <c r="AC8210">
        <f t="shared" si="1030"/>
        <v>0</v>
      </c>
      <c r="AD8210">
        <f t="shared" si="1031"/>
        <v>0</v>
      </c>
    </row>
    <row r="8211" spans="1:30" x14ac:dyDescent="0.2">
      <c r="A8211" s="1">
        <v>43773</v>
      </c>
      <c r="B8211" s="2">
        <v>60.18</v>
      </c>
      <c r="C8211" s="2">
        <v>12.83</v>
      </c>
      <c r="D8211" s="2">
        <v>129.30000000000001</v>
      </c>
      <c r="E8211" s="2">
        <v>3.66</v>
      </c>
      <c r="F8211" s="2">
        <v>99.462000000000003</v>
      </c>
      <c r="G8211">
        <v>107.783</v>
      </c>
      <c r="H8211">
        <v>3206.24</v>
      </c>
      <c r="I8211">
        <v>60.18</v>
      </c>
      <c r="J8211">
        <v>12.83</v>
      </c>
      <c r="K8211">
        <v>4.8308999999999997</v>
      </c>
      <c r="L8211">
        <v>-2.0911</v>
      </c>
      <c r="M8211">
        <v>-8.0908999999999995</v>
      </c>
      <c r="N8211">
        <v>-16.409700000000001</v>
      </c>
      <c r="O8211" t="s">
        <v>15</v>
      </c>
      <c r="P8211" t="s">
        <v>15</v>
      </c>
      <c r="Q8211" t="s">
        <v>15</v>
      </c>
      <c r="R8211" t="s">
        <v>15</v>
      </c>
      <c r="S8211">
        <v>1.778</v>
      </c>
      <c r="T8211" t="str">
        <f>IF(A8211&lt;=DATE(2020,10,16),"pre","post")</f>
        <v>pre</v>
      </c>
      <c r="U8211">
        <f t="shared" si="1024"/>
        <v>1.0481999999999996</v>
      </c>
      <c r="V8211">
        <f t="shared" si="1025"/>
        <v>0.56009999999999982</v>
      </c>
      <c r="W8211">
        <f t="shared" si="1026"/>
        <v>0.14680000000000071</v>
      </c>
      <c r="X8211">
        <f t="shared" si="1027"/>
        <v>0.12739999999999796</v>
      </c>
      <c r="Y8211">
        <f t="shared" si="1028"/>
        <v>-9.9400000000000546</v>
      </c>
      <c r="Z8211">
        <f t="shared" si="1029"/>
        <v>6.6999999999999948E-2</v>
      </c>
      <c r="AC8211">
        <f t="shared" si="1030"/>
        <v>0</v>
      </c>
      <c r="AD8211">
        <f t="shared" si="1031"/>
        <v>0</v>
      </c>
    </row>
    <row r="8212" spans="1:30" x14ac:dyDescent="0.2">
      <c r="A8212" s="1">
        <v>43774</v>
      </c>
      <c r="B8212" s="2">
        <v>61.48</v>
      </c>
      <c r="C8212" s="2">
        <v>13.1</v>
      </c>
      <c r="D8212" s="2">
        <v>125.16</v>
      </c>
      <c r="E8212" s="2">
        <v>3.73</v>
      </c>
      <c r="F8212" s="2">
        <v>99.024000000000001</v>
      </c>
      <c r="G8212">
        <v>107.721</v>
      </c>
      <c r="H8212">
        <v>3190.95</v>
      </c>
      <c r="I8212">
        <v>61.48</v>
      </c>
      <c r="J8212">
        <v>13.1</v>
      </c>
      <c r="K8212">
        <v>4.1563999999999997</v>
      </c>
      <c r="L8212">
        <v>-2.266</v>
      </c>
      <c r="M8212">
        <v>-8.4217999999999993</v>
      </c>
      <c r="N8212">
        <v>-16.1219</v>
      </c>
      <c r="O8212" t="s">
        <v>15</v>
      </c>
      <c r="P8212" t="s">
        <v>15</v>
      </c>
      <c r="Q8212" t="s">
        <v>15</v>
      </c>
      <c r="R8212" t="s">
        <v>15</v>
      </c>
      <c r="S8212">
        <v>1.859</v>
      </c>
      <c r="T8212" t="str">
        <f>IF(A8212&lt;=DATE(2020,10,16),"pre","post")</f>
        <v>pre</v>
      </c>
      <c r="U8212">
        <f t="shared" si="1024"/>
        <v>-0.6745000000000001</v>
      </c>
      <c r="V8212">
        <f t="shared" si="1025"/>
        <v>-0.17490000000000006</v>
      </c>
      <c r="W8212">
        <f t="shared" si="1026"/>
        <v>-0.33089999999999975</v>
      </c>
      <c r="X8212">
        <f t="shared" si="1027"/>
        <v>0.28780000000000072</v>
      </c>
      <c r="Y8212">
        <f t="shared" si="1028"/>
        <v>-15.289999999999964</v>
      </c>
      <c r="Z8212">
        <f t="shared" si="1029"/>
        <v>8.0999999999999961E-2</v>
      </c>
      <c r="AC8212">
        <f t="shared" si="1030"/>
        <v>0</v>
      </c>
      <c r="AD8212">
        <f t="shared" si="1031"/>
        <v>0</v>
      </c>
    </row>
    <row r="8213" spans="1:30" x14ac:dyDescent="0.2">
      <c r="A8213" s="1">
        <v>43775</v>
      </c>
      <c r="B8213" s="2">
        <v>61.73</v>
      </c>
      <c r="C8213" s="2">
        <v>12.62</v>
      </c>
      <c r="D8213" s="2">
        <v>123.17</v>
      </c>
      <c r="E8213" s="2">
        <v>3.82</v>
      </c>
      <c r="F8213" s="2">
        <v>99.891999999999996</v>
      </c>
      <c r="G8213">
        <v>107.663</v>
      </c>
      <c r="H8213">
        <v>3203.91</v>
      </c>
      <c r="I8213">
        <v>61.73</v>
      </c>
      <c r="J8213">
        <v>12.62</v>
      </c>
      <c r="K8213">
        <v>4.2068000000000003</v>
      </c>
      <c r="L8213">
        <v>-1.9758</v>
      </c>
      <c r="M8213">
        <v>-8.5571999999999999</v>
      </c>
      <c r="N8213">
        <v>-16.454999999999998</v>
      </c>
      <c r="O8213" t="s">
        <v>15</v>
      </c>
      <c r="P8213" t="s">
        <v>15</v>
      </c>
      <c r="Q8213" t="s">
        <v>15</v>
      </c>
      <c r="R8213" t="s">
        <v>15</v>
      </c>
      <c r="S8213">
        <v>1.829</v>
      </c>
      <c r="T8213" t="str">
        <f>IF(A8213&lt;=DATE(2020,10,16),"pre","post")</f>
        <v>pre</v>
      </c>
      <c r="U8213">
        <f t="shared" si="1024"/>
        <v>5.0400000000000666E-2</v>
      </c>
      <c r="V8213">
        <f t="shared" si="1025"/>
        <v>0.29020000000000001</v>
      </c>
      <c r="W8213">
        <f t="shared" si="1026"/>
        <v>-0.13540000000000063</v>
      </c>
      <c r="X8213">
        <f t="shared" si="1027"/>
        <v>-0.33309999999999818</v>
      </c>
      <c r="Y8213">
        <f t="shared" si="1028"/>
        <v>12.960000000000036</v>
      </c>
      <c r="Z8213">
        <f t="shared" si="1029"/>
        <v>-3.0000000000000027E-2</v>
      </c>
      <c r="AC8213">
        <f t="shared" si="1030"/>
        <v>0</v>
      </c>
      <c r="AD8213">
        <f t="shared" si="1031"/>
        <v>0</v>
      </c>
    </row>
    <row r="8214" spans="1:30" x14ac:dyDescent="0.2">
      <c r="A8214" s="1">
        <v>43776</v>
      </c>
      <c r="B8214" s="2">
        <v>67.08</v>
      </c>
      <c r="C8214" s="2">
        <v>12.73</v>
      </c>
      <c r="D8214" s="2">
        <v>123.27</v>
      </c>
      <c r="E8214" s="2">
        <v>3.71</v>
      </c>
      <c r="F8214" s="2">
        <v>98.59</v>
      </c>
      <c r="G8214">
        <v>107.744</v>
      </c>
      <c r="H8214">
        <v>3184.15</v>
      </c>
      <c r="I8214">
        <v>67.08</v>
      </c>
      <c r="J8214">
        <v>12.73</v>
      </c>
      <c r="K8214">
        <v>3.3418000000000001</v>
      </c>
      <c r="L8214">
        <v>-2.5415000000000001</v>
      </c>
      <c r="M8214">
        <v>-8.5047999999999995</v>
      </c>
      <c r="N8214">
        <v>-16.732600000000001</v>
      </c>
      <c r="O8214" t="s">
        <v>15</v>
      </c>
      <c r="P8214" t="s">
        <v>15</v>
      </c>
      <c r="Q8214" t="s">
        <v>15</v>
      </c>
      <c r="R8214" t="s">
        <v>15</v>
      </c>
      <c r="S8214">
        <v>1.9179999999999999</v>
      </c>
      <c r="T8214" t="str">
        <f>IF(A8214&lt;=DATE(2020,10,16),"pre","post")</f>
        <v>pre</v>
      </c>
      <c r="U8214">
        <f t="shared" si="1024"/>
        <v>-0.86500000000000021</v>
      </c>
      <c r="V8214">
        <f t="shared" si="1025"/>
        <v>-0.56570000000000009</v>
      </c>
      <c r="W8214">
        <f t="shared" si="1026"/>
        <v>5.2400000000000446E-2</v>
      </c>
      <c r="X8214">
        <f t="shared" si="1027"/>
        <v>-0.27760000000000318</v>
      </c>
      <c r="Y8214">
        <f t="shared" si="1028"/>
        <v>-19.759999999999764</v>
      </c>
      <c r="Z8214">
        <f t="shared" si="1029"/>
        <v>8.8999999999999968E-2</v>
      </c>
      <c r="AC8214">
        <f t="shared" si="1030"/>
        <v>0</v>
      </c>
      <c r="AD8214">
        <f t="shared" si="1031"/>
        <v>0</v>
      </c>
    </row>
    <row r="8215" spans="1:30" x14ac:dyDescent="0.2">
      <c r="A8215" s="1">
        <v>43777</v>
      </c>
      <c r="B8215" s="2">
        <v>64.44</v>
      </c>
      <c r="C8215" s="2">
        <v>12.07</v>
      </c>
      <c r="D8215" s="2">
        <v>122.83</v>
      </c>
      <c r="E8215" s="2">
        <v>3.74</v>
      </c>
      <c r="F8215" s="2">
        <v>98.951999999999998</v>
      </c>
      <c r="G8215">
        <v>107.642</v>
      </c>
      <c r="H8215">
        <v>3182.42</v>
      </c>
      <c r="I8215">
        <v>64.44</v>
      </c>
      <c r="J8215">
        <v>12.07</v>
      </c>
      <c r="K8215">
        <v>4.0877999999999997</v>
      </c>
      <c r="L8215">
        <v>-2.5381999999999998</v>
      </c>
      <c r="M8215">
        <v>-9.4528999999999996</v>
      </c>
      <c r="N8215">
        <v>-17.734100000000002</v>
      </c>
      <c r="O8215" t="s">
        <v>15</v>
      </c>
      <c r="P8215" t="s">
        <v>15</v>
      </c>
      <c r="Q8215" t="s">
        <v>15</v>
      </c>
      <c r="R8215" t="s">
        <v>15</v>
      </c>
      <c r="S8215">
        <v>1.9430000000000001</v>
      </c>
      <c r="T8215" t="str">
        <f>IF(A8215&lt;=DATE(2020,10,16),"pre","post")</f>
        <v>pre</v>
      </c>
      <c r="U8215">
        <f t="shared" si="1024"/>
        <v>0.74599999999999955</v>
      </c>
      <c r="V8215">
        <f t="shared" si="1025"/>
        <v>3.3000000000003027E-3</v>
      </c>
      <c r="W8215">
        <f t="shared" si="1026"/>
        <v>-0.94810000000000016</v>
      </c>
      <c r="X8215">
        <f t="shared" si="1027"/>
        <v>-1.0015000000000001</v>
      </c>
      <c r="Y8215">
        <f t="shared" si="1028"/>
        <v>-1.7300000000000182</v>
      </c>
      <c r="Z8215">
        <f t="shared" si="1029"/>
        <v>2.5000000000000133E-2</v>
      </c>
      <c r="AC8215">
        <f t="shared" si="1030"/>
        <v>0</v>
      </c>
      <c r="AD8215">
        <f t="shared" si="1031"/>
        <v>0</v>
      </c>
    </row>
    <row r="8216" spans="1:30" x14ac:dyDescent="0.2">
      <c r="A8216" s="1">
        <v>43778</v>
      </c>
      <c r="B8216" s="2">
        <v>64.44</v>
      </c>
      <c r="C8216" s="2">
        <v>12.07</v>
      </c>
      <c r="D8216" s="2">
        <v>122.83</v>
      </c>
      <c r="E8216" s="2">
        <v>3.74</v>
      </c>
      <c r="F8216" s="2">
        <v>98.951999999999998</v>
      </c>
      <c r="G8216">
        <v>107.642</v>
      </c>
      <c r="H8216">
        <v>3182.42</v>
      </c>
      <c r="I8216">
        <v>64.44</v>
      </c>
      <c r="J8216">
        <v>12.07</v>
      </c>
      <c r="K8216">
        <v>4.0877999999999997</v>
      </c>
      <c r="L8216">
        <v>-2.5381999999999998</v>
      </c>
      <c r="M8216">
        <v>-9.4528999999999996</v>
      </c>
      <c r="N8216">
        <v>-17.734100000000002</v>
      </c>
      <c r="O8216" t="s">
        <v>15</v>
      </c>
      <c r="P8216" t="s">
        <v>15</v>
      </c>
      <c r="Q8216" t="s">
        <v>15</v>
      </c>
      <c r="R8216" t="s">
        <v>15</v>
      </c>
      <c r="S8216">
        <v>1.9430000000000001</v>
      </c>
      <c r="T8216" t="str">
        <f>IF(A8216&lt;=DATE(2020,10,16),"pre","post")</f>
        <v>pre</v>
      </c>
      <c r="U8216">
        <f t="shared" si="1024"/>
        <v>0</v>
      </c>
      <c r="V8216">
        <f t="shared" si="1025"/>
        <v>0</v>
      </c>
      <c r="W8216">
        <f t="shared" si="1026"/>
        <v>0</v>
      </c>
      <c r="X8216">
        <f t="shared" si="1027"/>
        <v>0</v>
      </c>
      <c r="Y8216">
        <f t="shared" si="1028"/>
        <v>0</v>
      </c>
      <c r="Z8216">
        <f t="shared" si="1029"/>
        <v>0</v>
      </c>
      <c r="AC8216">
        <f t="shared" si="1030"/>
        <v>0</v>
      </c>
      <c r="AD8216">
        <f t="shared" si="1031"/>
        <v>0</v>
      </c>
    </row>
    <row r="8217" spans="1:30" x14ac:dyDescent="0.2">
      <c r="A8217" s="1">
        <v>43779</v>
      </c>
      <c r="B8217" s="2">
        <v>64.44</v>
      </c>
      <c r="C8217" s="2">
        <v>12.07</v>
      </c>
      <c r="D8217" s="2">
        <v>122.83</v>
      </c>
      <c r="E8217" s="2">
        <v>3.74</v>
      </c>
      <c r="F8217" s="2">
        <v>98.951999999999998</v>
      </c>
      <c r="G8217">
        <v>107.642</v>
      </c>
      <c r="H8217">
        <v>3182.42</v>
      </c>
      <c r="I8217">
        <v>64.44</v>
      </c>
      <c r="J8217">
        <v>12.07</v>
      </c>
      <c r="K8217">
        <v>4.0877999999999997</v>
      </c>
      <c r="L8217">
        <v>-2.5381999999999998</v>
      </c>
      <c r="M8217">
        <v>-9.4528999999999996</v>
      </c>
      <c r="N8217">
        <v>-17.734100000000002</v>
      </c>
      <c r="O8217" t="s">
        <v>15</v>
      </c>
      <c r="P8217" t="s">
        <v>15</v>
      </c>
      <c r="Q8217" t="s">
        <v>15</v>
      </c>
      <c r="R8217" t="s">
        <v>15</v>
      </c>
      <c r="S8217">
        <v>1.9430000000000001</v>
      </c>
      <c r="T8217" t="str">
        <f>IF(A8217&lt;=DATE(2020,10,16),"pre","post")</f>
        <v>pre</v>
      </c>
      <c r="U8217">
        <f t="shared" si="1024"/>
        <v>0</v>
      </c>
      <c r="V8217">
        <f t="shared" si="1025"/>
        <v>0</v>
      </c>
      <c r="W8217">
        <f t="shared" si="1026"/>
        <v>0</v>
      </c>
      <c r="X8217">
        <f t="shared" si="1027"/>
        <v>0</v>
      </c>
      <c r="Y8217">
        <f t="shared" si="1028"/>
        <v>0</v>
      </c>
      <c r="Z8217">
        <f t="shared" si="1029"/>
        <v>0</v>
      </c>
      <c r="AC8217">
        <f t="shared" si="1030"/>
        <v>0</v>
      </c>
      <c r="AD8217">
        <f t="shared" si="1031"/>
        <v>0</v>
      </c>
    </row>
    <row r="8218" spans="1:30" x14ac:dyDescent="0.2">
      <c r="A8218" s="1">
        <v>43780</v>
      </c>
      <c r="B8218" s="2">
        <v>64.44</v>
      </c>
      <c r="C8218" s="2">
        <v>12.69</v>
      </c>
      <c r="D8218" s="2">
        <v>122.83</v>
      </c>
      <c r="E8218" s="2">
        <v>3.76</v>
      </c>
      <c r="F8218" s="2">
        <v>99.167000000000002</v>
      </c>
      <c r="G8218">
        <v>107.642</v>
      </c>
      <c r="H8218">
        <v>3182.42</v>
      </c>
      <c r="I8218">
        <v>64.44</v>
      </c>
      <c r="J8218">
        <v>12.69</v>
      </c>
      <c r="K8218">
        <v>4.4728000000000003</v>
      </c>
      <c r="L8218">
        <v>-2.4672000000000001</v>
      </c>
      <c r="M8218">
        <v>-9.3529</v>
      </c>
      <c r="N8218">
        <v>-17.469100000000001</v>
      </c>
      <c r="O8218" t="s">
        <v>15</v>
      </c>
      <c r="P8218" t="s">
        <v>15</v>
      </c>
      <c r="Q8218" t="s">
        <v>15</v>
      </c>
      <c r="R8218" t="s">
        <v>15</v>
      </c>
      <c r="S8218">
        <v>1.9430000000000001</v>
      </c>
      <c r="T8218" t="str">
        <f>IF(A8218&lt;=DATE(2020,10,16),"pre","post")</f>
        <v>pre</v>
      </c>
      <c r="U8218">
        <f t="shared" si="1024"/>
        <v>0.38500000000000068</v>
      </c>
      <c r="V8218">
        <f t="shared" si="1025"/>
        <v>7.099999999999973E-2</v>
      </c>
      <c r="W8218">
        <f t="shared" si="1026"/>
        <v>9.9999999999999645E-2</v>
      </c>
      <c r="X8218">
        <f t="shared" si="1027"/>
        <v>0.26500000000000057</v>
      </c>
      <c r="Y8218">
        <f t="shared" si="1028"/>
        <v>0</v>
      </c>
      <c r="Z8218">
        <f t="shared" si="1029"/>
        <v>0</v>
      </c>
      <c r="AC8218">
        <f t="shared" si="1030"/>
        <v>0</v>
      </c>
      <c r="AD8218">
        <f t="shared" si="1031"/>
        <v>0</v>
      </c>
    </row>
    <row r="8219" spans="1:30" x14ac:dyDescent="0.2">
      <c r="A8219" s="1">
        <v>43781</v>
      </c>
      <c r="B8219" s="2">
        <v>69.819999999999993</v>
      </c>
      <c r="C8219" s="2">
        <v>12.68</v>
      </c>
      <c r="D8219" s="2">
        <v>120.53</v>
      </c>
      <c r="E8219" s="2">
        <v>3.67</v>
      </c>
      <c r="F8219" s="2">
        <v>99.066000000000003</v>
      </c>
      <c r="G8219">
        <v>107.517</v>
      </c>
      <c r="H8219">
        <v>3189.78</v>
      </c>
      <c r="I8219">
        <v>69.819999999999993</v>
      </c>
      <c r="J8219">
        <v>12.68</v>
      </c>
      <c r="K8219">
        <v>3.9108999999999998</v>
      </c>
      <c r="L8219">
        <v>-3.0459000000000001</v>
      </c>
      <c r="M8219">
        <v>-9.1656999999999993</v>
      </c>
      <c r="N8219">
        <v>-17.2849</v>
      </c>
      <c r="O8219" t="s">
        <v>15</v>
      </c>
      <c r="P8219" t="s">
        <v>15</v>
      </c>
      <c r="Q8219" t="s">
        <v>15</v>
      </c>
      <c r="R8219" t="s">
        <v>15</v>
      </c>
      <c r="S8219">
        <v>1.9359999999999999</v>
      </c>
      <c r="T8219" t="str">
        <f>IF(A8219&lt;=DATE(2020,10,16),"pre","post")</f>
        <v>pre</v>
      </c>
      <c r="U8219">
        <f t="shared" si="1024"/>
        <v>-0.56190000000000051</v>
      </c>
      <c r="V8219">
        <f t="shared" si="1025"/>
        <v>-0.57869999999999999</v>
      </c>
      <c r="W8219">
        <f t="shared" si="1026"/>
        <v>0.1872000000000007</v>
      </c>
      <c r="X8219">
        <f t="shared" si="1027"/>
        <v>0.18420000000000059</v>
      </c>
      <c r="Y8219">
        <f t="shared" si="1028"/>
        <v>7.3600000000001273</v>
      </c>
      <c r="Z8219">
        <f t="shared" si="1029"/>
        <v>-7.0000000000001172E-3</v>
      </c>
      <c r="AC8219">
        <f t="shared" si="1030"/>
        <v>0</v>
      </c>
      <c r="AD8219">
        <f t="shared" si="1031"/>
        <v>0</v>
      </c>
    </row>
    <row r="8220" spans="1:30" x14ac:dyDescent="0.2">
      <c r="A8220" s="1">
        <v>43782</v>
      </c>
      <c r="B8220" s="2">
        <v>66.099999999999994</v>
      </c>
      <c r="C8220" s="2">
        <v>13</v>
      </c>
      <c r="D8220" s="2">
        <v>125.4</v>
      </c>
      <c r="E8220" s="2">
        <v>3.84</v>
      </c>
      <c r="F8220" s="2">
        <v>99.64</v>
      </c>
      <c r="G8220">
        <v>107.336</v>
      </c>
      <c r="H8220">
        <v>3196.77</v>
      </c>
      <c r="I8220">
        <v>66.099999999999994</v>
      </c>
      <c r="J8220">
        <v>13</v>
      </c>
      <c r="K8220">
        <v>3.2787999999999999</v>
      </c>
      <c r="L8220">
        <v>-3.6627000000000001</v>
      </c>
      <c r="M8220">
        <v>-9.8290000000000006</v>
      </c>
      <c r="N8220">
        <v>-17.558299999999999</v>
      </c>
      <c r="O8220" t="s">
        <v>15</v>
      </c>
      <c r="P8220" t="s">
        <v>15</v>
      </c>
      <c r="Q8220" t="s">
        <v>15</v>
      </c>
      <c r="R8220" t="s">
        <v>15</v>
      </c>
      <c r="S8220">
        <v>1.887</v>
      </c>
      <c r="T8220" t="str">
        <f>IF(A8220&lt;=DATE(2020,10,16),"pre","post")</f>
        <v>pre</v>
      </c>
      <c r="U8220">
        <f t="shared" si="1024"/>
        <v>-0.63209999999999988</v>
      </c>
      <c r="V8220">
        <f t="shared" si="1025"/>
        <v>-0.61680000000000001</v>
      </c>
      <c r="W8220">
        <f t="shared" si="1026"/>
        <v>-0.66330000000000133</v>
      </c>
      <c r="X8220">
        <f t="shared" si="1027"/>
        <v>-0.27339999999999876</v>
      </c>
      <c r="Y8220">
        <f t="shared" si="1028"/>
        <v>6.9899999999997817</v>
      </c>
      <c r="Z8220">
        <f t="shared" si="1029"/>
        <v>-4.8999999999999932E-2</v>
      </c>
      <c r="AC8220">
        <f t="shared" si="1030"/>
        <v>0</v>
      </c>
      <c r="AD8220">
        <f t="shared" si="1031"/>
        <v>0</v>
      </c>
    </row>
    <row r="8221" spans="1:30" x14ac:dyDescent="0.2">
      <c r="A8221" s="1">
        <v>43783</v>
      </c>
      <c r="B8221" s="2">
        <v>64.17</v>
      </c>
      <c r="C8221" s="2">
        <v>13.05</v>
      </c>
      <c r="D8221" s="2">
        <v>126.14</v>
      </c>
      <c r="E8221" s="2">
        <v>3.9</v>
      </c>
      <c r="F8221" s="2">
        <v>100.246</v>
      </c>
      <c r="G8221">
        <v>107.25</v>
      </c>
      <c r="H8221">
        <v>3207.93</v>
      </c>
      <c r="I8221">
        <v>64.17</v>
      </c>
      <c r="J8221">
        <v>13.05</v>
      </c>
      <c r="K8221">
        <v>2.9998</v>
      </c>
      <c r="L8221">
        <v>-3.6892</v>
      </c>
      <c r="M8221">
        <v>-9.6910000000000007</v>
      </c>
      <c r="N8221">
        <v>-17.627700000000001</v>
      </c>
      <c r="O8221" t="s">
        <v>15</v>
      </c>
      <c r="P8221" t="s">
        <v>15</v>
      </c>
      <c r="Q8221" t="s">
        <v>15</v>
      </c>
      <c r="R8221" t="s">
        <v>15</v>
      </c>
      <c r="S8221">
        <v>1.82</v>
      </c>
      <c r="T8221" t="str">
        <f>IF(A8221&lt;=DATE(2020,10,16),"pre","post")</f>
        <v>pre</v>
      </c>
      <c r="U8221">
        <f t="shared" si="1024"/>
        <v>-0.27899999999999991</v>
      </c>
      <c r="V8221">
        <f t="shared" si="1025"/>
        <v>-2.6499999999999968E-2</v>
      </c>
      <c r="W8221">
        <f t="shared" si="1026"/>
        <v>0.1379999999999999</v>
      </c>
      <c r="X8221">
        <f t="shared" si="1027"/>
        <v>-6.9400000000001683E-2</v>
      </c>
      <c r="Y8221">
        <f t="shared" si="1028"/>
        <v>11.159999999999854</v>
      </c>
      <c r="Z8221">
        <f t="shared" si="1029"/>
        <v>-6.6999999999999948E-2</v>
      </c>
      <c r="AC8221">
        <f t="shared" si="1030"/>
        <v>0</v>
      </c>
      <c r="AD8221">
        <f t="shared" si="1031"/>
        <v>0</v>
      </c>
    </row>
    <row r="8222" spans="1:30" x14ac:dyDescent="0.2">
      <c r="A8222" s="1">
        <v>43784</v>
      </c>
      <c r="B8222" s="2">
        <v>61.7</v>
      </c>
      <c r="C8222" s="2">
        <v>12.05</v>
      </c>
      <c r="D8222" s="2">
        <v>126.92</v>
      </c>
      <c r="E8222" s="2">
        <v>3.88</v>
      </c>
      <c r="F8222" s="2">
        <v>99.289000000000001</v>
      </c>
      <c r="G8222">
        <v>107.402</v>
      </c>
      <c r="H8222">
        <v>3204.39</v>
      </c>
      <c r="I8222">
        <v>61.7</v>
      </c>
      <c r="J8222">
        <v>12.05</v>
      </c>
      <c r="K8222">
        <v>2.0560999999999998</v>
      </c>
      <c r="L8222">
        <v>-4.0457999999999998</v>
      </c>
      <c r="M8222">
        <v>-9.5065000000000008</v>
      </c>
      <c r="N8222">
        <v>-17.677600000000002</v>
      </c>
      <c r="O8222" t="s">
        <v>15</v>
      </c>
      <c r="P8222" t="s">
        <v>15</v>
      </c>
      <c r="Q8222" t="s">
        <v>15</v>
      </c>
      <c r="R8222" t="s">
        <v>15</v>
      </c>
      <c r="S8222">
        <v>1.8320000000000001</v>
      </c>
      <c r="T8222" t="str">
        <f>IF(A8222&lt;=DATE(2020,10,16),"pre","post")</f>
        <v>pre</v>
      </c>
      <c r="U8222">
        <f t="shared" si="1024"/>
        <v>-0.94370000000000021</v>
      </c>
      <c r="V8222">
        <f t="shared" si="1025"/>
        <v>-0.35659999999999981</v>
      </c>
      <c r="W8222">
        <f t="shared" si="1026"/>
        <v>0.18449999999999989</v>
      </c>
      <c r="X8222">
        <f t="shared" si="1027"/>
        <v>-4.9900000000000944E-2</v>
      </c>
      <c r="Y8222">
        <f t="shared" si="1028"/>
        <v>-3.5399999999999636</v>
      </c>
      <c r="Z8222">
        <f t="shared" si="1029"/>
        <v>1.2000000000000011E-2</v>
      </c>
      <c r="AC8222">
        <f t="shared" si="1030"/>
        <v>0</v>
      </c>
      <c r="AD8222">
        <f t="shared" si="1031"/>
        <v>0</v>
      </c>
    </row>
    <row r="8223" spans="1:30" x14ac:dyDescent="0.2">
      <c r="A8223" s="1">
        <v>43785</v>
      </c>
      <c r="B8223" s="2">
        <v>61.7</v>
      </c>
      <c r="C8223" s="2">
        <v>12.05</v>
      </c>
      <c r="D8223" s="2">
        <v>126.92</v>
      </c>
      <c r="E8223" s="2">
        <v>3.88</v>
      </c>
      <c r="F8223" s="2">
        <v>99.289000000000001</v>
      </c>
      <c r="G8223">
        <v>107.402</v>
      </c>
      <c r="H8223">
        <v>3204.39</v>
      </c>
      <c r="I8223">
        <v>61.7</v>
      </c>
      <c r="J8223">
        <v>12.05</v>
      </c>
      <c r="K8223">
        <v>2.0560999999999998</v>
      </c>
      <c r="L8223">
        <v>-4.0457999999999998</v>
      </c>
      <c r="M8223">
        <v>-9.5065000000000008</v>
      </c>
      <c r="N8223">
        <v>-17.677600000000002</v>
      </c>
      <c r="O8223" t="s">
        <v>15</v>
      </c>
      <c r="P8223" t="s">
        <v>15</v>
      </c>
      <c r="Q8223" t="s">
        <v>15</v>
      </c>
      <c r="R8223" t="s">
        <v>15</v>
      </c>
      <c r="S8223">
        <v>1.8320000000000001</v>
      </c>
      <c r="T8223" t="str">
        <f>IF(A8223&lt;=DATE(2020,10,16),"pre","post")</f>
        <v>pre</v>
      </c>
      <c r="U8223">
        <f t="shared" si="1024"/>
        <v>0</v>
      </c>
      <c r="V8223">
        <f t="shared" si="1025"/>
        <v>0</v>
      </c>
      <c r="W8223">
        <f t="shared" si="1026"/>
        <v>0</v>
      </c>
      <c r="X8223">
        <f t="shared" si="1027"/>
        <v>0</v>
      </c>
      <c r="Y8223">
        <f t="shared" si="1028"/>
        <v>0</v>
      </c>
      <c r="Z8223">
        <f t="shared" si="1029"/>
        <v>0</v>
      </c>
      <c r="AC8223">
        <f t="shared" si="1030"/>
        <v>0</v>
      </c>
      <c r="AD8223">
        <f t="shared" si="1031"/>
        <v>0</v>
      </c>
    </row>
    <row r="8224" spans="1:30" x14ac:dyDescent="0.2">
      <c r="A8224" s="1">
        <v>43786</v>
      </c>
      <c r="B8224" s="2">
        <v>61.7</v>
      </c>
      <c r="C8224" s="2">
        <v>12.05</v>
      </c>
      <c r="D8224" s="2">
        <v>126.92</v>
      </c>
      <c r="E8224" s="2">
        <v>3.88</v>
      </c>
      <c r="F8224" s="2">
        <v>99.289000000000001</v>
      </c>
      <c r="G8224">
        <v>107.402</v>
      </c>
      <c r="H8224">
        <v>3204.39</v>
      </c>
      <c r="I8224">
        <v>61.7</v>
      </c>
      <c r="J8224">
        <v>12.05</v>
      </c>
      <c r="K8224">
        <v>2.0560999999999998</v>
      </c>
      <c r="L8224">
        <v>-4.0457999999999998</v>
      </c>
      <c r="M8224">
        <v>-9.5065000000000008</v>
      </c>
      <c r="N8224">
        <v>-17.677600000000002</v>
      </c>
      <c r="O8224" t="s">
        <v>15</v>
      </c>
      <c r="P8224" t="s">
        <v>15</v>
      </c>
      <c r="Q8224" t="s">
        <v>15</v>
      </c>
      <c r="R8224" t="s">
        <v>15</v>
      </c>
      <c r="S8224">
        <v>1.8320000000000001</v>
      </c>
      <c r="T8224" t="str">
        <f>IF(A8224&lt;=DATE(2020,10,16),"pre","post")</f>
        <v>pre</v>
      </c>
      <c r="U8224">
        <f t="shared" si="1024"/>
        <v>0</v>
      </c>
      <c r="V8224">
        <f t="shared" si="1025"/>
        <v>0</v>
      </c>
      <c r="W8224">
        <f t="shared" si="1026"/>
        <v>0</v>
      </c>
      <c r="X8224">
        <f t="shared" si="1027"/>
        <v>0</v>
      </c>
      <c r="Y8224">
        <f t="shared" si="1028"/>
        <v>0</v>
      </c>
      <c r="Z8224">
        <f t="shared" si="1029"/>
        <v>0</v>
      </c>
      <c r="AC8224">
        <f t="shared" si="1030"/>
        <v>0</v>
      </c>
      <c r="AD8224">
        <f t="shared" si="1031"/>
        <v>0</v>
      </c>
    </row>
    <row r="8225" spans="1:30" x14ac:dyDescent="0.2">
      <c r="A8225" s="1">
        <v>43787</v>
      </c>
      <c r="B8225" s="2">
        <v>64.13</v>
      </c>
      <c r="C8225" s="2">
        <v>12.46</v>
      </c>
      <c r="D8225" s="2">
        <v>126.47</v>
      </c>
      <c r="E8225" s="2">
        <v>3.9</v>
      </c>
      <c r="F8225" s="2">
        <v>99.039000000000001</v>
      </c>
      <c r="G8225">
        <v>107.31</v>
      </c>
      <c r="H8225">
        <v>3210.09</v>
      </c>
      <c r="I8225">
        <v>64.13</v>
      </c>
      <c r="J8225">
        <v>12.46</v>
      </c>
      <c r="K8225">
        <v>0.9194</v>
      </c>
      <c r="L8225">
        <v>-4.9680999999999997</v>
      </c>
      <c r="M8225">
        <v>-10.180099999999999</v>
      </c>
      <c r="N8225">
        <v>-18.0534</v>
      </c>
      <c r="O8225" t="s">
        <v>15</v>
      </c>
      <c r="P8225" t="s">
        <v>15</v>
      </c>
      <c r="Q8225" t="s">
        <v>15</v>
      </c>
      <c r="R8225" t="s">
        <v>15</v>
      </c>
      <c r="S8225">
        <v>1.8160000000000001</v>
      </c>
      <c r="T8225" t="str">
        <f>IF(A8225&lt;=DATE(2020,10,16),"pre","post")</f>
        <v>pre</v>
      </c>
      <c r="U8225">
        <f t="shared" si="1024"/>
        <v>-1.1366999999999998</v>
      </c>
      <c r="V8225">
        <f t="shared" si="1025"/>
        <v>-0.9222999999999999</v>
      </c>
      <c r="W8225">
        <f t="shared" si="1026"/>
        <v>-0.67359999999999864</v>
      </c>
      <c r="X8225">
        <f t="shared" si="1027"/>
        <v>-0.37579999999999814</v>
      </c>
      <c r="Y8225">
        <f t="shared" si="1028"/>
        <v>5.7000000000002728</v>
      </c>
      <c r="Z8225">
        <f t="shared" si="1029"/>
        <v>-1.6000000000000014E-2</v>
      </c>
      <c r="AC8225">
        <f t="shared" si="1030"/>
        <v>0</v>
      </c>
      <c r="AD8225">
        <f t="shared" si="1031"/>
        <v>0</v>
      </c>
    </row>
    <row r="8226" spans="1:30" x14ac:dyDescent="0.2">
      <c r="A8226" s="1">
        <v>43788</v>
      </c>
      <c r="B8226" s="2">
        <v>62.64</v>
      </c>
      <c r="C8226" s="2">
        <v>12.86</v>
      </c>
      <c r="D8226" s="2">
        <v>125.74</v>
      </c>
      <c r="E8226" s="2">
        <v>4.03</v>
      </c>
      <c r="F8226" s="2">
        <v>99.662999999999997</v>
      </c>
      <c r="G8226">
        <v>107.05200000000001</v>
      </c>
      <c r="H8226">
        <v>3215.94</v>
      </c>
      <c r="I8226">
        <v>62.64</v>
      </c>
      <c r="J8226">
        <v>12.86</v>
      </c>
      <c r="K8226">
        <v>-0.92110000000000003</v>
      </c>
      <c r="L8226">
        <v>-6.8349000000000002</v>
      </c>
      <c r="M8226">
        <v>-10.7041</v>
      </c>
      <c r="N8226">
        <v>-18.247199999999999</v>
      </c>
      <c r="O8226" t="s">
        <v>15</v>
      </c>
      <c r="P8226" t="s">
        <v>15</v>
      </c>
      <c r="Q8226" t="s">
        <v>15</v>
      </c>
      <c r="R8226" t="s">
        <v>15</v>
      </c>
      <c r="S8226">
        <v>1.784</v>
      </c>
      <c r="T8226" t="str">
        <f>IF(A8226&lt;=DATE(2020,10,16),"pre","post")</f>
        <v>pre</v>
      </c>
      <c r="U8226">
        <f t="shared" si="1024"/>
        <v>-1.8405</v>
      </c>
      <c r="V8226">
        <f t="shared" si="1025"/>
        <v>-1.8668000000000005</v>
      </c>
      <c r="W8226">
        <f t="shared" si="1026"/>
        <v>-0.52400000000000091</v>
      </c>
      <c r="X8226">
        <f t="shared" si="1027"/>
        <v>-0.19379999999999953</v>
      </c>
      <c r="Y8226">
        <f t="shared" si="1028"/>
        <v>5.8499999999999091</v>
      </c>
      <c r="Z8226">
        <f t="shared" si="1029"/>
        <v>-3.2000000000000028E-2</v>
      </c>
      <c r="AC8226">
        <f t="shared" si="1030"/>
        <v>0</v>
      </c>
      <c r="AD8226">
        <f t="shared" si="1031"/>
        <v>0</v>
      </c>
    </row>
    <row r="8227" spans="1:30" x14ac:dyDescent="0.2">
      <c r="A8227" s="1">
        <v>43789</v>
      </c>
      <c r="B8227" s="2">
        <v>65.58</v>
      </c>
      <c r="C8227" s="2">
        <v>12.78</v>
      </c>
      <c r="D8227" s="2">
        <v>128.51</v>
      </c>
      <c r="E8227" s="2">
        <v>4.08</v>
      </c>
      <c r="F8227" s="2">
        <v>100.943</v>
      </c>
      <c r="G8227">
        <v>106.83799999999999</v>
      </c>
      <c r="H8227">
        <v>3223.07</v>
      </c>
      <c r="I8227">
        <v>65.58</v>
      </c>
      <c r="J8227">
        <v>12.78</v>
      </c>
      <c r="K8227">
        <v>-1.2069000000000001</v>
      </c>
      <c r="L8227">
        <v>-6.5856000000000003</v>
      </c>
      <c r="M8227">
        <v>-10.296200000000001</v>
      </c>
      <c r="N8227">
        <v>-17.0242</v>
      </c>
      <c r="O8227" t="s">
        <v>15</v>
      </c>
      <c r="P8227" t="s">
        <v>15</v>
      </c>
      <c r="Q8227" t="s">
        <v>15</v>
      </c>
      <c r="R8227" t="s">
        <v>15</v>
      </c>
      <c r="S8227">
        <v>1.7470000000000001</v>
      </c>
      <c r="T8227" t="str">
        <f>IF(A8227&lt;=DATE(2020,10,16),"pre","post")</f>
        <v>pre</v>
      </c>
      <c r="U8227">
        <f t="shared" si="1024"/>
        <v>-0.28580000000000005</v>
      </c>
      <c r="V8227">
        <f t="shared" si="1025"/>
        <v>0.24929999999999986</v>
      </c>
      <c r="W8227">
        <f t="shared" si="1026"/>
        <v>0.40789999999999971</v>
      </c>
      <c r="X8227">
        <f t="shared" si="1027"/>
        <v>1.222999999999999</v>
      </c>
      <c r="Y8227">
        <f t="shared" si="1028"/>
        <v>7.1300000000001091</v>
      </c>
      <c r="Z8227">
        <f t="shared" si="1029"/>
        <v>-3.6999999999999922E-2</v>
      </c>
      <c r="AC8227">
        <f t="shared" si="1030"/>
        <v>0</v>
      </c>
      <c r="AD8227">
        <f t="shared" si="1031"/>
        <v>0</v>
      </c>
    </row>
    <row r="8228" spans="1:30" x14ac:dyDescent="0.2">
      <c r="A8228" s="1">
        <v>43790</v>
      </c>
      <c r="B8228" s="2">
        <v>61.83</v>
      </c>
      <c r="C8228" s="2">
        <v>13.13</v>
      </c>
      <c r="D8228" s="2">
        <v>126.77</v>
      </c>
      <c r="E8228" s="2">
        <v>4.0599999999999996</v>
      </c>
      <c r="F8228" s="2">
        <v>100.78</v>
      </c>
      <c r="G8228">
        <v>106.81100000000001</v>
      </c>
      <c r="H8228">
        <v>3214.81</v>
      </c>
      <c r="I8228">
        <v>61.83</v>
      </c>
      <c r="J8228">
        <v>13.13</v>
      </c>
      <c r="K8228">
        <v>-2.2669999999999999</v>
      </c>
      <c r="L8228">
        <v>-7.1460999999999997</v>
      </c>
      <c r="M8228">
        <v>-11.0746</v>
      </c>
      <c r="N8228">
        <v>-18.0609</v>
      </c>
      <c r="O8228" t="s">
        <v>15</v>
      </c>
      <c r="P8228" t="s">
        <v>15</v>
      </c>
      <c r="Q8228" t="s">
        <v>15</v>
      </c>
      <c r="R8228" t="s">
        <v>15</v>
      </c>
      <c r="S8228">
        <v>1.774</v>
      </c>
      <c r="T8228" t="str">
        <f>IF(A8228&lt;=DATE(2020,10,16),"pre","post")</f>
        <v>pre</v>
      </c>
      <c r="U8228">
        <f t="shared" si="1024"/>
        <v>-1.0600999999999998</v>
      </c>
      <c r="V8228">
        <f t="shared" si="1025"/>
        <v>-0.56049999999999933</v>
      </c>
      <c r="W8228">
        <f t="shared" si="1026"/>
        <v>-0.77839999999999954</v>
      </c>
      <c r="X8228">
        <f t="shared" si="1027"/>
        <v>-1.0366999999999997</v>
      </c>
      <c r="Y8228">
        <f t="shared" si="1028"/>
        <v>-8.2600000000002183</v>
      </c>
      <c r="Z8228">
        <f t="shared" si="1029"/>
        <v>2.6999999999999913E-2</v>
      </c>
      <c r="AC8228">
        <f t="shared" si="1030"/>
        <v>0</v>
      </c>
      <c r="AD8228">
        <f t="shared" si="1031"/>
        <v>0</v>
      </c>
    </row>
    <row r="8229" spans="1:30" x14ac:dyDescent="0.2">
      <c r="A8229" s="1">
        <v>43791</v>
      </c>
      <c r="B8229" s="2">
        <v>62.17</v>
      </c>
      <c r="C8229" s="2">
        <v>12.34</v>
      </c>
      <c r="D8229" s="2">
        <v>125.94</v>
      </c>
      <c r="E8229" s="2">
        <v>4.01</v>
      </c>
      <c r="F8229" s="2">
        <v>100.17700000000001</v>
      </c>
      <c r="G8229">
        <v>107.11199999999999</v>
      </c>
      <c r="H8229">
        <v>3217.71</v>
      </c>
      <c r="I8229">
        <v>62.17</v>
      </c>
      <c r="J8229">
        <v>12.34</v>
      </c>
      <c r="K8229">
        <v>-1.8955</v>
      </c>
      <c r="L8229">
        <v>-6.9927000000000001</v>
      </c>
      <c r="M8229">
        <v>-10.0039</v>
      </c>
      <c r="N8229">
        <v>-16.894100000000002</v>
      </c>
      <c r="O8229" t="s">
        <v>15</v>
      </c>
      <c r="P8229" t="s">
        <v>15</v>
      </c>
      <c r="Q8229" t="s">
        <v>15</v>
      </c>
      <c r="R8229" t="s">
        <v>15</v>
      </c>
      <c r="S8229">
        <v>1.7709999999999999</v>
      </c>
      <c r="T8229" t="str">
        <f>IF(A8229&lt;=DATE(2020,10,16),"pre","post")</f>
        <v>pre</v>
      </c>
      <c r="U8229">
        <f t="shared" si="1024"/>
        <v>0.37149999999999994</v>
      </c>
      <c r="V8229">
        <f t="shared" si="1025"/>
        <v>0.15339999999999954</v>
      </c>
      <c r="W8229">
        <f t="shared" si="1026"/>
        <v>1.0707000000000004</v>
      </c>
      <c r="X8229">
        <f t="shared" si="1027"/>
        <v>1.1667999999999985</v>
      </c>
      <c r="Y8229">
        <f t="shared" si="1028"/>
        <v>2.9000000000000909</v>
      </c>
      <c r="Z8229">
        <f t="shared" si="1029"/>
        <v>-3.0000000000001137E-3</v>
      </c>
      <c r="AC8229">
        <f t="shared" si="1030"/>
        <v>0</v>
      </c>
      <c r="AD8229">
        <f t="shared" si="1031"/>
        <v>0</v>
      </c>
    </row>
    <row r="8230" spans="1:30" x14ac:dyDescent="0.2">
      <c r="A8230" s="1">
        <v>43792</v>
      </c>
      <c r="B8230" s="2">
        <v>62.17</v>
      </c>
      <c r="C8230" s="2">
        <v>12.34</v>
      </c>
      <c r="D8230" s="2">
        <v>125.94</v>
      </c>
      <c r="E8230" s="2">
        <v>4.01</v>
      </c>
      <c r="F8230" s="2">
        <v>100.17700000000001</v>
      </c>
      <c r="G8230">
        <v>107.11199999999999</v>
      </c>
      <c r="H8230">
        <v>3217.71</v>
      </c>
      <c r="I8230">
        <v>62.17</v>
      </c>
      <c r="J8230">
        <v>12.34</v>
      </c>
      <c r="K8230">
        <v>-1.8955</v>
      </c>
      <c r="L8230">
        <v>-6.9927000000000001</v>
      </c>
      <c r="M8230">
        <v>-10.0039</v>
      </c>
      <c r="N8230">
        <v>-16.894100000000002</v>
      </c>
      <c r="O8230" t="s">
        <v>15</v>
      </c>
      <c r="P8230" t="s">
        <v>15</v>
      </c>
      <c r="Q8230" t="s">
        <v>15</v>
      </c>
      <c r="R8230" t="s">
        <v>15</v>
      </c>
      <c r="S8230">
        <v>1.7709999999999999</v>
      </c>
      <c r="T8230" t="str">
        <f>IF(A8230&lt;=DATE(2020,10,16),"pre","post")</f>
        <v>pre</v>
      </c>
      <c r="U8230">
        <f t="shared" si="1024"/>
        <v>0</v>
      </c>
      <c r="V8230">
        <f t="shared" si="1025"/>
        <v>0</v>
      </c>
      <c r="W8230">
        <f t="shared" si="1026"/>
        <v>0</v>
      </c>
      <c r="X8230">
        <f t="shared" si="1027"/>
        <v>0</v>
      </c>
      <c r="Y8230">
        <f t="shared" si="1028"/>
        <v>0</v>
      </c>
      <c r="Z8230">
        <f t="shared" si="1029"/>
        <v>0</v>
      </c>
      <c r="AC8230">
        <f t="shared" si="1030"/>
        <v>0</v>
      </c>
      <c r="AD8230">
        <f t="shared" si="1031"/>
        <v>0</v>
      </c>
    </row>
    <row r="8231" spans="1:30" x14ac:dyDescent="0.2">
      <c r="A8231" s="1">
        <v>43793</v>
      </c>
      <c r="B8231" s="2">
        <v>62.17</v>
      </c>
      <c r="C8231" s="2">
        <v>12.34</v>
      </c>
      <c r="D8231" s="2">
        <v>125.94</v>
      </c>
      <c r="E8231" s="2">
        <v>4.01</v>
      </c>
      <c r="F8231" s="2">
        <v>100.17700000000001</v>
      </c>
      <c r="G8231">
        <v>107.11199999999999</v>
      </c>
      <c r="H8231">
        <v>3217.71</v>
      </c>
      <c r="I8231">
        <v>62.17</v>
      </c>
      <c r="J8231">
        <v>12.34</v>
      </c>
      <c r="K8231">
        <v>-1.8955</v>
      </c>
      <c r="L8231">
        <v>-6.9927000000000001</v>
      </c>
      <c r="M8231">
        <v>-10.0039</v>
      </c>
      <c r="N8231">
        <v>-16.894100000000002</v>
      </c>
      <c r="O8231" t="s">
        <v>15</v>
      </c>
      <c r="P8231" t="s">
        <v>15</v>
      </c>
      <c r="Q8231" t="s">
        <v>15</v>
      </c>
      <c r="R8231" t="s">
        <v>15</v>
      </c>
      <c r="S8231">
        <v>1.7709999999999999</v>
      </c>
      <c r="T8231" t="str">
        <f>IF(A8231&lt;=DATE(2020,10,16),"pre","post")</f>
        <v>pre</v>
      </c>
      <c r="U8231">
        <f t="shared" si="1024"/>
        <v>0</v>
      </c>
      <c r="V8231">
        <f t="shared" si="1025"/>
        <v>0</v>
      </c>
      <c r="W8231">
        <f t="shared" si="1026"/>
        <v>0</v>
      </c>
      <c r="X8231">
        <f t="shared" si="1027"/>
        <v>0</v>
      </c>
      <c r="Y8231">
        <f t="shared" si="1028"/>
        <v>0</v>
      </c>
      <c r="Z8231">
        <f t="shared" si="1029"/>
        <v>0</v>
      </c>
      <c r="AC8231">
        <f t="shared" si="1030"/>
        <v>0</v>
      </c>
      <c r="AD8231">
        <f t="shared" si="1031"/>
        <v>0</v>
      </c>
    </row>
    <row r="8232" spans="1:30" x14ac:dyDescent="0.2">
      <c r="A8232" s="1">
        <v>43794</v>
      </c>
      <c r="B8232" s="2">
        <v>61.55</v>
      </c>
      <c r="C8232" s="2">
        <v>11.87</v>
      </c>
      <c r="D8232" s="2">
        <v>123.49</v>
      </c>
      <c r="E8232" s="2">
        <v>3.88</v>
      </c>
      <c r="F8232" s="2">
        <v>98.506</v>
      </c>
      <c r="G8232">
        <v>107.46599999999999</v>
      </c>
      <c r="H8232">
        <v>3224.65</v>
      </c>
      <c r="I8232">
        <v>61.55</v>
      </c>
      <c r="J8232">
        <v>11.87</v>
      </c>
      <c r="K8232">
        <v>-0.64639999999999997</v>
      </c>
      <c r="L8232">
        <v>-5.8704999999999998</v>
      </c>
      <c r="M8232">
        <v>-9.0178999999999991</v>
      </c>
      <c r="N8232">
        <v>-15.6349</v>
      </c>
      <c r="O8232" t="s">
        <v>15</v>
      </c>
      <c r="P8232" t="s">
        <v>15</v>
      </c>
      <c r="Q8232" t="s">
        <v>15</v>
      </c>
      <c r="R8232" t="s">
        <v>15</v>
      </c>
      <c r="S8232">
        <v>1.756</v>
      </c>
      <c r="T8232" t="str">
        <f>IF(A8232&lt;=DATE(2020,10,16),"pre","post")</f>
        <v>pre</v>
      </c>
      <c r="U8232">
        <f t="shared" si="1024"/>
        <v>1.2490999999999999</v>
      </c>
      <c r="V8232">
        <f t="shared" si="1025"/>
        <v>1.1222000000000003</v>
      </c>
      <c r="W8232">
        <f t="shared" si="1026"/>
        <v>0.98600000000000065</v>
      </c>
      <c r="X8232">
        <f t="shared" si="1027"/>
        <v>1.2592000000000017</v>
      </c>
      <c r="Y8232">
        <f t="shared" si="1028"/>
        <v>6.9400000000000546</v>
      </c>
      <c r="Z8232">
        <f t="shared" si="1029"/>
        <v>-1.4999999999999902E-2</v>
      </c>
      <c r="AC8232">
        <f t="shared" si="1030"/>
        <v>0</v>
      </c>
      <c r="AD8232">
        <f t="shared" si="1031"/>
        <v>0</v>
      </c>
    </row>
    <row r="8233" spans="1:30" x14ac:dyDescent="0.2">
      <c r="A8233" s="1">
        <v>43795</v>
      </c>
      <c r="B8233" s="2">
        <v>60.39</v>
      </c>
      <c r="C8233" s="2">
        <v>11.54</v>
      </c>
      <c r="D8233" s="2">
        <v>120.86</v>
      </c>
      <c r="E8233" s="2">
        <v>3.9</v>
      </c>
      <c r="F8233" s="2">
        <v>97.438999999999993</v>
      </c>
      <c r="G8233">
        <v>107.639</v>
      </c>
      <c r="H8233">
        <v>3233.55</v>
      </c>
      <c r="I8233">
        <v>60.39</v>
      </c>
      <c r="J8233">
        <v>11.54</v>
      </c>
      <c r="K8233">
        <v>0.97299999999999998</v>
      </c>
      <c r="L8233">
        <v>-5.8118999999999996</v>
      </c>
      <c r="M8233">
        <v>-8.6958000000000002</v>
      </c>
      <c r="N8233">
        <v>-15.303800000000001</v>
      </c>
      <c r="O8233" t="s">
        <v>15</v>
      </c>
      <c r="P8233" t="s">
        <v>15</v>
      </c>
      <c r="Q8233" t="s">
        <v>15</v>
      </c>
      <c r="R8233" t="s">
        <v>15</v>
      </c>
      <c r="S8233">
        <v>1.742</v>
      </c>
      <c r="T8233" t="str">
        <f>IF(A8233&lt;=DATE(2020,10,16),"pre","post")</f>
        <v>pre</v>
      </c>
      <c r="U8233">
        <f t="shared" si="1024"/>
        <v>1.6194</v>
      </c>
      <c r="V8233">
        <f t="shared" si="1025"/>
        <v>5.8600000000000207E-2</v>
      </c>
      <c r="W8233">
        <f t="shared" si="1026"/>
        <v>0.32209999999999894</v>
      </c>
      <c r="X8233">
        <f t="shared" si="1027"/>
        <v>0.33109999999999928</v>
      </c>
      <c r="Y8233">
        <f t="shared" si="1028"/>
        <v>8.9000000000000909</v>
      </c>
      <c r="Z8233">
        <f t="shared" si="1029"/>
        <v>-1.4000000000000012E-2</v>
      </c>
      <c r="AC8233">
        <f t="shared" si="1030"/>
        <v>0</v>
      </c>
      <c r="AD8233">
        <f t="shared" si="1031"/>
        <v>0</v>
      </c>
    </row>
    <row r="8234" spans="1:30" x14ac:dyDescent="0.2">
      <c r="A8234" s="1">
        <v>43796</v>
      </c>
      <c r="B8234" s="2">
        <v>57.62</v>
      </c>
      <c r="C8234" s="2">
        <v>11.75</v>
      </c>
      <c r="D8234" s="2">
        <v>117.46</v>
      </c>
      <c r="E8234" s="2">
        <v>3.84</v>
      </c>
      <c r="F8234" s="2">
        <v>96.89</v>
      </c>
      <c r="G8234">
        <v>107.729</v>
      </c>
      <c r="H8234">
        <v>3230.22</v>
      </c>
      <c r="I8234">
        <v>57.62</v>
      </c>
      <c r="J8234">
        <v>11.75</v>
      </c>
      <c r="K8234">
        <v>0.6371</v>
      </c>
      <c r="L8234">
        <v>-4.5968999999999998</v>
      </c>
      <c r="M8234">
        <v>-7.9036</v>
      </c>
      <c r="N8234">
        <v>-14.1357</v>
      </c>
      <c r="O8234" t="s">
        <v>15</v>
      </c>
      <c r="P8234" t="s">
        <v>15</v>
      </c>
      <c r="Q8234" t="s">
        <v>15</v>
      </c>
      <c r="R8234" t="s">
        <v>15</v>
      </c>
      <c r="S8234">
        <v>1.7669999999999999</v>
      </c>
      <c r="T8234" t="str">
        <f>IF(A8234&lt;=DATE(2020,10,16),"pre","post")</f>
        <v>pre</v>
      </c>
      <c r="U8234">
        <f t="shared" si="1024"/>
        <v>-0.33589999999999998</v>
      </c>
      <c r="V8234">
        <f t="shared" si="1025"/>
        <v>1.2149999999999999</v>
      </c>
      <c r="W8234">
        <f t="shared" si="1026"/>
        <v>0.79220000000000024</v>
      </c>
      <c r="X8234">
        <f t="shared" si="1027"/>
        <v>1.1681000000000008</v>
      </c>
      <c r="Y8234">
        <f t="shared" si="1028"/>
        <v>-3.330000000000382</v>
      </c>
      <c r="Z8234">
        <f t="shared" si="1029"/>
        <v>2.4999999999999911E-2</v>
      </c>
      <c r="AC8234">
        <f t="shared" si="1030"/>
        <v>0</v>
      </c>
      <c r="AD8234">
        <f t="shared" si="1031"/>
        <v>0</v>
      </c>
    </row>
    <row r="8235" spans="1:30" x14ac:dyDescent="0.2">
      <c r="A8235" s="1">
        <v>43797</v>
      </c>
      <c r="B8235" s="2">
        <v>57.62</v>
      </c>
      <c r="C8235" s="2">
        <v>11.75</v>
      </c>
      <c r="D8235" s="2">
        <v>117.46</v>
      </c>
      <c r="E8235" s="2">
        <v>3.84</v>
      </c>
      <c r="F8235" s="2">
        <v>97.27</v>
      </c>
      <c r="G8235">
        <v>107.729</v>
      </c>
      <c r="H8235">
        <v>3230.22</v>
      </c>
      <c r="I8235">
        <v>57.62</v>
      </c>
      <c r="J8235">
        <v>11.75</v>
      </c>
      <c r="K8235">
        <v>0.51200000000000001</v>
      </c>
      <c r="L8235">
        <v>-4.3734000000000002</v>
      </c>
      <c r="M8235">
        <v>-7.7295999999999996</v>
      </c>
      <c r="N8235">
        <v>-14.1957</v>
      </c>
      <c r="O8235" t="s">
        <v>15</v>
      </c>
      <c r="P8235" t="s">
        <v>15</v>
      </c>
      <c r="Q8235" t="s">
        <v>15</v>
      </c>
      <c r="R8235" t="s">
        <v>15</v>
      </c>
      <c r="S8235">
        <v>1.7669999999999999</v>
      </c>
      <c r="T8235" t="str">
        <f>IF(A8235&lt;=DATE(2020,10,16),"pre","post")</f>
        <v>pre</v>
      </c>
      <c r="U8235">
        <f t="shared" si="1024"/>
        <v>-0.12509999999999999</v>
      </c>
      <c r="V8235">
        <f t="shared" si="1025"/>
        <v>0.22349999999999959</v>
      </c>
      <c r="W8235">
        <f t="shared" si="1026"/>
        <v>0.17400000000000038</v>
      </c>
      <c r="X8235">
        <f t="shared" si="1027"/>
        <v>-6.0000000000000497E-2</v>
      </c>
      <c r="Y8235">
        <f t="shared" si="1028"/>
        <v>0</v>
      </c>
      <c r="Z8235">
        <f t="shared" si="1029"/>
        <v>0</v>
      </c>
      <c r="AC8235">
        <f t="shared" si="1030"/>
        <v>0</v>
      </c>
      <c r="AD8235">
        <f t="shared" si="1031"/>
        <v>0</v>
      </c>
    </row>
    <row r="8236" spans="1:30" x14ac:dyDescent="0.2">
      <c r="A8236" s="1">
        <v>43798</v>
      </c>
      <c r="B8236" s="2">
        <v>56.57</v>
      </c>
      <c r="C8236" s="2">
        <v>12.62</v>
      </c>
      <c r="D8236" s="2">
        <v>117.42</v>
      </c>
      <c r="E8236" s="2">
        <v>3.81</v>
      </c>
      <c r="F8236" s="2">
        <v>97.787000000000006</v>
      </c>
      <c r="G8236">
        <v>107.64400000000001</v>
      </c>
      <c r="H8236">
        <v>3229.97</v>
      </c>
      <c r="I8236">
        <v>56.57</v>
      </c>
      <c r="J8236">
        <v>12.62</v>
      </c>
      <c r="K8236">
        <v>0.4627</v>
      </c>
      <c r="L8236">
        <v>-3.4001999999999999</v>
      </c>
      <c r="M8236">
        <v>-6.8917999999999999</v>
      </c>
      <c r="N8236">
        <v>-13.452999999999999</v>
      </c>
      <c r="O8236" t="s">
        <v>15</v>
      </c>
      <c r="P8236" t="s">
        <v>15</v>
      </c>
      <c r="Q8236" t="s">
        <v>15</v>
      </c>
      <c r="R8236" t="s">
        <v>15</v>
      </c>
      <c r="S8236">
        <v>1.7769999999999999</v>
      </c>
      <c r="T8236" t="str">
        <f>IF(A8236&lt;=DATE(2020,10,16),"pre","post")</f>
        <v>pre</v>
      </c>
      <c r="U8236">
        <f t="shared" si="1024"/>
        <v>-4.930000000000001E-2</v>
      </c>
      <c r="V8236">
        <f t="shared" si="1025"/>
        <v>0.97320000000000029</v>
      </c>
      <c r="W8236">
        <f t="shared" si="1026"/>
        <v>0.83779999999999966</v>
      </c>
      <c r="X8236">
        <f t="shared" si="1027"/>
        <v>0.74270000000000103</v>
      </c>
      <c r="Y8236">
        <f t="shared" si="1028"/>
        <v>-0.25</v>
      </c>
      <c r="Z8236">
        <f t="shared" si="1029"/>
        <v>1.0000000000000009E-2</v>
      </c>
      <c r="AC8236">
        <f t="shared" si="1030"/>
        <v>0</v>
      </c>
      <c r="AD8236">
        <f t="shared" si="1031"/>
        <v>0</v>
      </c>
    </row>
    <row r="8237" spans="1:30" x14ac:dyDescent="0.2">
      <c r="A8237" s="1">
        <v>43799</v>
      </c>
      <c r="B8237" s="2">
        <v>56.57</v>
      </c>
      <c r="C8237" s="2">
        <v>12.62</v>
      </c>
      <c r="D8237" s="2">
        <v>117.42</v>
      </c>
      <c r="E8237" s="2">
        <v>3.81</v>
      </c>
      <c r="F8237" s="2">
        <v>97.787000000000006</v>
      </c>
      <c r="G8237">
        <v>107.64400000000001</v>
      </c>
      <c r="H8237">
        <v>3229.97</v>
      </c>
      <c r="I8237">
        <v>56.57</v>
      </c>
      <c r="J8237">
        <v>12.62</v>
      </c>
      <c r="K8237">
        <v>0.4627</v>
      </c>
      <c r="L8237">
        <v>-3.4001999999999999</v>
      </c>
      <c r="M8237">
        <v>-6.8917999999999999</v>
      </c>
      <c r="N8237">
        <v>-13.452999999999999</v>
      </c>
      <c r="O8237" t="s">
        <v>15</v>
      </c>
      <c r="P8237" t="s">
        <v>15</v>
      </c>
      <c r="Q8237" t="s">
        <v>15</v>
      </c>
      <c r="R8237" t="s">
        <v>15</v>
      </c>
      <c r="S8237">
        <v>1.7769999999999999</v>
      </c>
      <c r="T8237" t="str">
        <f>IF(A8237&lt;=DATE(2020,10,16),"pre","post")</f>
        <v>pre</v>
      </c>
      <c r="U8237">
        <f t="shared" si="1024"/>
        <v>0</v>
      </c>
      <c r="V8237">
        <f t="shared" si="1025"/>
        <v>0</v>
      </c>
      <c r="W8237">
        <f t="shared" si="1026"/>
        <v>0</v>
      </c>
      <c r="X8237">
        <f t="shared" si="1027"/>
        <v>0</v>
      </c>
      <c r="Y8237">
        <f t="shared" si="1028"/>
        <v>0</v>
      </c>
      <c r="Z8237">
        <f t="shared" si="1029"/>
        <v>0</v>
      </c>
      <c r="AC8237">
        <f t="shared" si="1030"/>
        <v>0</v>
      </c>
      <c r="AD8237">
        <f t="shared" si="1031"/>
        <v>0</v>
      </c>
    </row>
    <row r="8238" spans="1:30" x14ac:dyDescent="0.2">
      <c r="A8238" s="1">
        <v>43800</v>
      </c>
      <c r="B8238" s="2">
        <v>56.57</v>
      </c>
      <c r="C8238" s="2">
        <v>12.62</v>
      </c>
      <c r="D8238" s="2">
        <v>117.42</v>
      </c>
      <c r="E8238" s="2">
        <v>3.81</v>
      </c>
      <c r="F8238" s="2">
        <v>97.787000000000006</v>
      </c>
      <c r="G8238">
        <v>107.64400000000001</v>
      </c>
      <c r="H8238">
        <v>3229.97</v>
      </c>
      <c r="I8238">
        <v>56.57</v>
      </c>
      <c r="J8238">
        <v>12.62</v>
      </c>
      <c r="K8238">
        <v>0.4627</v>
      </c>
      <c r="L8238">
        <v>-3.4001999999999999</v>
      </c>
      <c r="M8238">
        <v>-6.8917999999999999</v>
      </c>
      <c r="N8238">
        <v>-13.452999999999999</v>
      </c>
      <c r="O8238" t="s">
        <v>15</v>
      </c>
      <c r="P8238" t="s">
        <v>15</v>
      </c>
      <c r="Q8238" t="s">
        <v>15</v>
      </c>
      <c r="R8238" t="s">
        <v>15</v>
      </c>
      <c r="S8238">
        <v>1.7769999999999999</v>
      </c>
      <c r="T8238" t="str">
        <f>IF(A8238&lt;=DATE(2020,10,16),"pre","post")</f>
        <v>pre</v>
      </c>
      <c r="U8238">
        <f t="shared" si="1024"/>
        <v>0</v>
      </c>
      <c r="V8238">
        <f t="shared" si="1025"/>
        <v>0</v>
      </c>
      <c r="W8238">
        <f t="shared" si="1026"/>
        <v>0</v>
      </c>
      <c r="X8238">
        <f t="shared" si="1027"/>
        <v>0</v>
      </c>
      <c r="Y8238">
        <f t="shared" si="1028"/>
        <v>0</v>
      </c>
      <c r="Z8238">
        <f t="shared" si="1029"/>
        <v>0</v>
      </c>
      <c r="AC8238">
        <f t="shared" si="1030"/>
        <v>0</v>
      </c>
      <c r="AD8238">
        <f t="shared" si="1031"/>
        <v>0</v>
      </c>
    </row>
    <row r="8239" spans="1:30" x14ac:dyDescent="0.2">
      <c r="A8239" s="1">
        <v>43801</v>
      </c>
      <c r="B8239" s="2">
        <v>59.42</v>
      </c>
      <c r="C8239" s="2">
        <v>14.91</v>
      </c>
      <c r="D8239" s="2">
        <v>121.11</v>
      </c>
      <c r="E8239" s="2">
        <v>3.81</v>
      </c>
      <c r="F8239" s="2">
        <v>98.994</v>
      </c>
      <c r="G8239">
        <v>107.47499999999999</v>
      </c>
      <c r="H8239">
        <v>3214.26</v>
      </c>
      <c r="I8239">
        <v>59.42</v>
      </c>
      <c r="J8239">
        <v>14.91</v>
      </c>
      <c r="K8239">
        <v>2.3050000000000002</v>
      </c>
      <c r="L8239">
        <v>-3.3287</v>
      </c>
      <c r="M8239">
        <v>-7.6375999999999999</v>
      </c>
      <c r="N8239">
        <v>-14.0183</v>
      </c>
      <c r="O8239" t="s">
        <v>15</v>
      </c>
      <c r="P8239" t="s">
        <v>15</v>
      </c>
      <c r="Q8239" t="s">
        <v>15</v>
      </c>
      <c r="R8239" t="s">
        <v>15</v>
      </c>
      <c r="S8239">
        <v>1.82</v>
      </c>
      <c r="T8239" t="str">
        <f>IF(A8239&lt;=DATE(2020,10,16),"pre","post")</f>
        <v>pre</v>
      </c>
      <c r="U8239">
        <f t="shared" si="1024"/>
        <v>1.8423000000000003</v>
      </c>
      <c r="V8239">
        <f t="shared" si="1025"/>
        <v>7.1499999999999897E-2</v>
      </c>
      <c r="W8239">
        <f t="shared" si="1026"/>
        <v>-0.74580000000000002</v>
      </c>
      <c r="X8239">
        <f t="shared" si="1027"/>
        <v>-0.56530000000000058</v>
      </c>
      <c r="Y8239">
        <f t="shared" si="1028"/>
        <v>-15.709999999999582</v>
      </c>
      <c r="Z8239">
        <f t="shared" si="1029"/>
        <v>4.3000000000000149E-2</v>
      </c>
      <c r="AC8239">
        <f t="shared" si="1030"/>
        <v>0</v>
      </c>
      <c r="AD8239">
        <f t="shared" si="1031"/>
        <v>0</v>
      </c>
    </row>
    <row r="8240" spans="1:30" x14ac:dyDescent="0.2">
      <c r="A8240" s="1">
        <v>43802</v>
      </c>
      <c r="B8240" s="2">
        <v>64.62</v>
      </c>
      <c r="C8240" s="2">
        <v>15.96</v>
      </c>
      <c r="D8240" s="2">
        <v>124.43</v>
      </c>
      <c r="E8240" s="2">
        <v>3.98</v>
      </c>
      <c r="F8240" s="2">
        <v>100.285</v>
      </c>
      <c r="G8240">
        <v>107.345</v>
      </c>
      <c r="H8240">
        <v>3241.34</v>
      </c>
      <c r="I8240">
        <v>64.62</v>
      </c>
      <c r="J8240">
        <v>15.96</v>
      </c>
      <c r="K8240">
        <v>1.1298999999999999</v>
      </c>
      <c r="L8240">
        <v>-3.3311000000000002</v>
      </c>
      <c r="M8240">
        <v>-7.5669000000000004</v>
      </c>
      <c r="N8240">
        <v>-13.7364</v>
      </c>
      <c r="O8240" t="s">
        <v>15</v>
      </c>
      <c r="P8240" t="s">
        <v>15</v>
      </c>
      <c r="Q8240" t="s">
        <v>15</v>
      </c>
      <c r="R8240" t="s">
        <v>15</v>
      </c>
      <c r="S8240">
        <v>1.7170000000000001</v>
      </c>
      <c r="T8240" t="str">
        <f>IF(A8240&lt;=DATE(2020,10,16),"pre","post")</f>
        <v>pre</v>
      </c>
      <c r="U8240">
        <f t="shared" si="1024"/>
        <v>-1.1751000000000003</v>
      </c>
      <c r="V8240">
        <f t="shared" si="1025"/>
        <v>-2.4000000000001798E-3</v>
      </c>
      <c r="W8240">
        <f t="shared" si="1026"/>
        <v>7.0699999999999541E-2</v>
      </c>
      <c r="X8240">
        <f t="shared" si="1027"/>
        <v>0.28190000000000026</v>
      </c>
      <c r="Y8240">
        <f t="shared" si="1028"/>
        <v>27.079999999999927</v>
      </c>
      <c r="Z8240">
        <f t="shared" si="1029"/>
        <v>-0.10299999999999998</v>
      </c>
      <c r="AC8240">
        <f t="shared" si="1030"/>
        <v>0</v>
      </c>
      <c r="AD8240">
        <f t="shared" si="1031"/>
        <v>0</v>
      </c>
    </row>
    <row r="8241" spans="1:30" x14ac:dyDescent="0.2">
      <c r="A8241" s="1">
        <v>43803</v>
      </c>
      <c r="B8241" s="2">
        <v>63.01</v>
      </c>
      <c r="C8241" s="2">
        <v>14.8</v>
      </c>
      <c r="D8241" s="2">
        <v>124.6</v>
      </c>
      <c r="E8241" s="2">
        <v>3.87</v>
      </c>
      <c r="F8241" s="2">
        <v>99.028999999999996</v>
      </c>
      <c r="G8241">
        <v>107.593</v>
      </c>
      <c r="H8241">
        <v>3229.02</v>
      </c>
      <c r="I8241">
        <v>63.01</v>
      </c>
      <c r="J8241">
        <v>14.8</v>
      </c>
      <c r="K8241">
        <v>1.3345</v>
      </c>
      <c r="L8241">
        <v>-3.1221000000000001</v>
      </c>
      <c r="M8241">
        <v>-7.3410000000000002</v>
      </c>
      <c r="N8241">
        <v>-13.616099999999999</v>
      </c>
      <c r="O8241" t="s">
        <v>15</v>
      </c>
      <c r="P8241" t="s">
        <v>15</v>
      </c>
      <c r="Q8241" t="s">
        <v>15</v>
      </c>
      <c r="R8241" t="s">
        <v>15</v>
      </c>
      <c r="S8241">
        <v>1.7749999999999999</v>
      </c>
      <c r="T8241" t="str">
        <f>IF(A8241&lt;=DATE(2020,10,16),"pre","post")</f>
        <v>pre</v>
      </c>
      <c r="U8241">
        <f t="shared" si="1024"/>
        <v>0.20460000000000012</v>
      </c>
      <c r="V8241">
        <f t="shared" si="1025"/>
        <v>0.20900000000000007</v>
      </c>
      <c r="W8241">
        <f t="shared" si="1026"/>
        <v>0.22590000000000021</v>
      </c>
      <c r="X8241">
        <f t="shared" si="1027"/>
        <v>0.1203000000000003</v>
      </c>
      <c r="Y8241">
        <f t="shared" si="1028"/>
        <v>-12.320000000000164</v>
      </c>
      <c r="Z8241">
        <f t="shared" si="1029"/>
        <v>5.7999999999999829E-2</v>
      </c>
      <c r="AC8241">
        <f t="shared" si="1030"/>
        <v>0</v>
      </c>
      <c r="AD8241">
        <f t="shared" si="1031"/>
        <v>0</v>
      </c>
    </row>
    <row r="8242" spans="1:30" x14ac:dyDescent="0.2">
      <c r="A8242" s="1">
        <v>43804</v>
      </c>
      <c r="B8242" s="2">
        <v>63.73</v>
      </c>
      <c r="C8242" s="2">
        <v>14.52</v>
      </c>
      <c r="D8242" s="2">
        <v>119.97</v>
      </c>
      <c r="E8242" s="2">
        <v>3.78</v>
      </c>
      <c r="F8242" s="2">
        <v>98.486999999999995</v>
      </c>
      <c r="G8242">
        <v>107.563</v>
      </c>
      <c r="H8242">
        <v>3229.14</v>
      </c>
      <c r="I8242">
        <v>63.73</v>
      </c>
      <c r="J8242">
        <v>14.52</v>
      </c>
      <c r="K8242">
        <v>1.6754</v>
      </c>
      <c r="L8242">
        <v>-2.8677999999999999</v>
      </c>
      <c r="M8242">
        <v>-6.9920999999999998</v>
      </c>
      <c r="N8242">
        <v>-13.1921</v>
      </c>
      <c r="O8242" t="s">
        <v>15</v>
      </c>
      <c r="P8242" t="s">
        <v>15</v>
      </c>
      <c r="Q8242" t="s">
        <v>15</v>
      </c>
      <c r="R8242" t="s">
        <v>15</v>
      </c>
      <c r="S8242">
        <v>1.8109999999999999</v>
      </c>
      <c r="T8242" t="str">
        <f>IF(A8242&lt;=DATE(2020,10,16),"pre","post")</f>
        <v>pre</v>
      </c>
      <c r="U8242">
        <f t="shared" si="1024"/>
        <v>0.34089999999999998</v>
      </c>
      <c r="V8242">
        <f t="shared" si="1025"/>
        <v>0.25430000000000019</v>
      </c>
      <c r="W8242">
        <f t="shared" si="1026"/>
        <v>0.34890000000000043</v>
      </c>
      <c r="X8242">
        <f t="shared" si="1027"/>
        <v>0.42399999999999949</v>
      </c>
      <c r="Y8242">
        <f t="shared" si="1028"/>
        <v>0.11999999999989086</v>
      </c>
      <c r="Z8242">
        <f t="shared" si="1029"/>
        <v>3.6000000000000032E-2</v>
      </c>
      <c r="AC8242">
        <f t="shared" si="1030"/>
        <v>0</v>
      </c>
      <c r="AD8242">
        <f t="shared" si="1031"/>
        <v>0</v>
      </c>
    </row>
    <row r="8243" spans="1:30" x14ac:dyDescent="0.2">
      <c r="A8243" s="1">
        <v>43805</v>
      </c>
      <c r="B8243" s="2">
        <v>64.069999999999993</v>
      </c>
      <c r="C8243" s="2">
        <v>13.62</v>
      </c>
      <c r="D8243" s="2">
        <v>119.37</v>
      </c>
      <c r="E8243" s="2">
        <v>3.64</v>
      </c>
      <c r="F8243" s="2">
        <v>97.489000000000004</v>
      </c>
      <c r="G8243">
        <v>107.79600000000001</v>
      </c>
      <c r="H8243">
        <v>3224.45</v>
      </c>
      <c r="I8243">
        <v>64.069999999999993</v>
      </c>
      <c r="J8243">
        <v>13.62</v>
      </c>
      <c r="K8243">
        <v>2.0478000000000001</v>
      </c>
      <c r="L8243">
        <v>-2.9108999999999998</v>
      </c>
      <c r="M8243">
        <v>-6.9128999999999996</v>
      </c>
      <c r="N8243">
        <v>-13.0266</v>
      </c>
      <c r="O8243" t="s">
        <v>15</v>
      </c>
      <c r="P8243" t="s">
        <v>15</v>
      </c>
      <c r="Q8243" t="s">
        <v>15</v>
      </c>
      <c r="R8243" t="s">
        <v>15</v>
      </c>
      <c r="S8243">
        <v>1.8380000000000001</v>
      </c>
      <c r="T8243" t="str">
        <f>IF(A8243&lt;=DATE(2020,10,16),"pre","post")</f>
        <v>pre</v>
      </c>
      <c r="U8243">
        <f t="shared" si="1024"/>
        <v>0.37240000000000006</v>
      </c>
      <c r="V8243">
        <f t="shared" si="1025"/>
        <v>-4.3099999999999916E-2</v>
      </c>
      <c r="W8243">
        <f t="shared" si="1026"/>
        <v>7.9200000000000159E-2</v>
      </c>
      <c r="X8243">
        <f t="shared" si="1027"/>
        <v>0.16549999999999976</v>
      </c>
      <c r="Y8243">
        <f t="shared" si="1028"/>
        <v>-4.6900000000000546</v>
      </c>
      <c r="Z8243">
        <f t="shared" si="1029"/>
        <v>2.7000000000000135E-2</v>
      </c>
      <c r="AC8243">
        <f t="shared" si="1030"/>
        <v>0</v>
      </c>
      <c r="AD8243">
        <f t="shared" si="1031"/>
        <v>0</v>
      </c>
    </row>
    <row r="8244" spans="1:30" x14ac:dyDescent="0.2">
      <c r="A8244" s="1">
        <v>43806</v>
      </c>
      <c r="B8244" s="2">
        <v>64.069999999999993</v>
      </c>
      <c r="C8244" s="2">
        <v>13.62</v>
      </c>
      <c r="D8244" s="2">
        <v>119.37</v>
      </c>
      <c r="E8244" s="2">
        <v>3.64</v>
      </c>
      <c r="F8244" s="2">
        <v>97.489000000000004</v>
      </c>
      <c r="G8244">
        <v>107.79600000000001</v>
      </c>
      <c r="H8244">
        <v>3224.45</v>
      </c>
      <c r="I8244">
        <v>64.069999999999993</v>
      </c>
      <c r="J8244">
        <v>13.62</v>
      </c>
      <c r="K8244">
        <v>2.0478000000000001</v>
      </c>
      <c r="L8244">
        <v>-2.9108999999999998</v>
      </c>
      <c r="M8244">
        <v>-6.9128999999999996</v>
      </c>
      <c r="N8244">
        <v>-13.0266</v>
      </c>
      <c r="O8244" t="s">
        <v>15</v>
      </c>
      <c r="P8244" t="s">
        <v>15</v>
      </c>
      <c r="Q8244" t="s">
        <v>15</v>
      </c>
      <c r="R8244" t="s">
        <v>15</v>
      </c>
      <c r="S8244">
        <v>1.8380000000000001</v>
      </c>
      <c r="T8244" t="str">
        <f>IF(A8244&lt;=DATE(2020,10,16),"pre","post")</f>
        <v>pre</v>
      </c>
      <c r="U8244">
        <f t="shared" si="1024"/>
        <v>0</v>
      </c>
      <c r="V8244">
        <f t="shared" si="1025"/>
        <v>0</v>
      </c>
      <c r="W8244">
        <f t="shared" si="1026"/>
        <v>0</v>
      </c>
      <c r="X8244">
        <f t="shared" si="1027"/>
        <v>0</v>
      </c>
      <c r="Y8244">
        <f t="shared" si="1028"/>
        <v>0</v>
      </c>
      <c r="Z8244">
        <f t="shared" si="1029"/>
        <v>0</v>
      </c>
      <c r="AC8244">
        <f t="shared" si="1030"/>
        <v>0</v>
      </c>
      <c r="AD8244">
        <f t="shared" si="1031"/>
        <v>0</v>
      </c>
    </row>
    <row r="8245" spans="1:30" x14ac:dyDescent="0.2">
      <c r="A8245" s="1">
        <v>43807</v>
      </c>
      <c r="B8245" s="2">
        <v>64.069999999999993</v>
      </c>
      <c r="C8245" s="2">
        <v>13.62</v>
      </c>
      <c r="D8245" s="2">
        <v>119.37</v>
      </c>
      <c r="E8245" s="2">
        <v>3.64</v>
      </c>
      <c r="F8245" s="2">
        <v>97.489000000000004</v>
      </c>
      <c r="G8245">
        <v>107.79600000000001</v>
      </c>
      <c r="H8245">
        <v>3224.45</v>
      </c>
      <c r="I8245">
        <v>64.069999999999993</v>
      </c>
      <c r="J8245">
        <v>13.62</v>
      </c>
      <c r="K8245">
        <v>2.0478000000000001</v>
      </c>
      <c r="L8245">
        <v>-2.9108999999999998</v>
      </c>
      <c r="M8245">
        <v>-6.9128999999999996</v>
      </c>
      <c r="N8245">
        <v>-13.0266</v>
      </c>
      <c r="O8245" t="s">
        <v>15</v>
      </c>
      <c r="P8245" t="s">
        <v>15</v>
      </c>
      <c r="Q8245" t="s">
        <v>15</v>
      </c>
      <c r="R8245" t="s">
        <v>15</v>
      </c>
      <c r="S8245">
        <v>1.8380000000000001</v>
      </c>
      <c r="T8245" t="str">
        <f>IF(A8245&lt;=DATE(2020,10,16),"pre","post")</f>
        <v>pre</v>
      </c>
      <c r="U8245">
        <f t="shared" si="1024"/>
        <v>0</v>
      </c>
      <c r="V8245">
        <f t="shared" si="1025"/>
        <v>0</v>
      </c>
      <c r="W8245">
        <f t="shared" si="1026"/>
        <v>0</v>
      </c>
      <c r="X8245">
        <f t="shared" si="1027"/>
        <v>0</v>
      </c>
      <c r="Y8245">
        <f t="shared" si="1028"/>
        <v>0</v>
      </c>
      <c r="Z8245">
        <f t="shared" si="1029"/>
        <v>0</v>
      </c>
      <c r="AC8245">
        <f t="shared" si="1030"/>
        <v>0</v>
      </c>
      <c r="AD8245">
        <f t="shared" si="1031"/>
        <v>0</v>
      </c>
    </row>
    <row r="8246" spans="1:30" x14ac:dyDescent="0.2">
      <c r="A8246" s="1">
        <v>43808</v>
      </c>
      <c r="B8246" s="2">
        <v>67.290000000000006</v>
      </c>
      <c r="C8246" s="2">
        <v>15.86</v>
      </c>
      <c r="D8246" s="2">
        <v>118.1</v>
      </c>
      <c r="E8246" s="2">
        <v>3.56</v>
      </c>
      <c r="F8246" s="2">
        <v>97.733000000000004</v>
      </c>
      <c r="G8246">
        <v>107.529</v>
      </c>
      <c r="H8246">
        <v>3230.63</v>
      </c>
      <c r="I8246">
        <v>67.290000000000006</v>
      </c>
      <c r="J8246">
        <v>15.86</v>
      </c>
      <c r="K8246">
        <v>1.5147999999999999</v>
      </c>
      <c r="L8246">
        <v>-2.7690999999999999</v>
      </c>
      <c r="M8246">
        <v>-6.7485999999999997</v>
      </c>
      <c r="N8246">
        <v>-13.0777</v>
      </c>
      <c r="O8246" t="s">
        <v>15</v>
      </c>
      <c r="P8246" t="s">
        <v>15</v>
      </c>
      <c r="Q8246" t="s">
        <v>15</v>
      </c>
      <c r="R8246" t="s">
        <v>15</v>
      </c>
      <c r="S8246">
        <v>1.82</v>
      </c>
      <c r="T8246" t="str">
        <f>IF(A8246&lt;=DATE(2020,10,16),"pre","post")</f>
        <v>pre</v>
      </c>
      <c r="U8246">
        <f t="shared" si="1024"/>
        <v>-0.53300000000000014</v>
      </c>
      <c r="V8246">
        <f t="shared" si="1025"/>
        <v>0.14179999999999993</v>
      </c>
      <c r="W8246">
        <f t="shared" si="1026"/>
        <v>0.16429999999999989</v>
      </c>
      <c r="X8246">
        <f t="shared" si="1027"/>
        <v>-5.1099999999999923E-2</v>
      </c>
      <c r="Y8246">
        <f t="shared" si="1028"/>
        <v>6.180000000000291</v>
      </c>
      <c r="Z8246">
        <f t="shared" si="1029"/>
        <v>-1.8000000000000016E-2</v>
      </c>
      <c r="AC8246">
        <f t="shared" si="1030"/>
        <v>0</v>
      </c>
      <c r="AD8246">
        <f t="shared" si="1031"/>
        <v>0</v>
      </c>
    </row>
    <row r="8247" spans="1:30" x14ac:dyDescent="0.2">
      <c r="A8247" s="1">
        <v>43809</v>
      </c>
      <c r="B8247" s="2">
        <v>67.09</v>
      </c>
      <c r="C8247" s="2">
        <v>15.68</v>
      </c>
      <c r="D8247" s="2">
        <v>115.84</v>
      </c>
      <c r="E8247" s="2">
        <v>3.55</v>
      </c>
      <c r="F8247" s="2">
        <v>98.194000000000003</v>
      </c>
      <c r="G8247">
        <v>107.526</v>
      </c>
      <c r="H8247">
        <v>3231.55</v>
      </c>
      <c r="I8247">
        <v>67.09</v>
      </c>
      <c r="J8247">
        <v>15.68</v>
      </c>
      <c r="K8247">
        <v>0.33119999999999999</v>
      </c>
      <c r="L8247">
        <v>-3.4662000000000002</v>
      </c>
      <c r="M8247">
        <v>-7.4062000000000001</v>
      </c>
      <c r="N8247">
        <v>-13.498799999999999</v>
      </c>
      <c r="O8247" t="s">
        <v>15</v>
      </c>
      <c r="P8247" t="s">
        <v>15</v>
      </c>
      <c r="Q8247" t="s">
        <v>15</v>
      </c>
      <c r="R8247" t="s">
        <v>15</v>
      </c>
      <c r="S8247">
        <v>1.8420000000000001</v>
      </c>
      <c r="T8247" t="str">
        <f>IF(A8247&lt;=DATE(2020,10,16),"pre","post")</f>
        <v>pre</v>
      </c>
      <c r="U8247">
        <f t="shared" si="1024"/>
        <v>-1.1836</v>
      </c>
      <c r="V8247">
        <f t="shared" si="1025"/>
        <v>-0.69710000000000027</v>
      </c>
      <c r="W8247">
        <f t="shared" si="1026"/>
        <v>-0.65760000000000041</v>
      </c>
      <c r="X8247">
        <f t="shared" si="1027"/>
        <v>-0.42109999999999914</v>
      </c>
      <c r="Y8247">
        <f t="shared" si="1028"/>
        <v>0.92000000000007276</v>
      </c>
      <c r="Z8247">
        <f t="shared" si="1029"/>
        <v>2.200000000000002E-2</v>
      </c>
      <c r="AC8247">
        <f t="shared" si="1030"/>
        <v>0</v>
      </c>
      <c r="AD8247">
        <f t="shared" si="1031"/>
        <v>0</v>
      </c>
    </row>
    <row r="8248" spans="1:30" x14ac:dyDescent="0.2">
      <c r="A8248" s="1">
        <v>43810</v>
      </c>
      <c r="B8248" s="2">
        <v>61.3</v>
      </c>
      <c r="C8248" s="2">
        <v>14.99</v>
      </c>
      <c r="D8248" s="2">
        <v>117.86</v>
      </c>
      <c r="E8248" s="2">
        <v>3.59</v>
      </c>
      <c r="F8248" s="2">
        <v>97.97</v>
      </c>
      <c r="G8248">
        <v>108.66800000000001</v>
      </c>
      <c r="H8248">
        <v>3241.31</v>
      </c>
      <c r="I8248">
        <v>61.3</v>
      </c>
      <c r="J8248">
        <v>14.99</v>
      </c>
      <c r="K8248">
        <v>1.0884</v>
      </c>
      <c r="L8248">
        <v>-2.9839000000000002</v>
      </c>
      <c r="M8248">
        <v>-7.1417000000000002</v>
      </c>
      <c r="N8248">
        <v>-12.967599999999999</v>
      </c>
      <c r="O8248" t="s">
        <v>15</v>
      </c>
      <c r="P8248" t="s">
        <v>15</v>
      </c>
      <c r="Q8248" t="s">
        <v>15</v>
      </c>
      <c r="R8248" t="s">
        <v>15</v>
      </c>
      <c r="S8248">
        <v>1.7929999999999999</v>
      </c>
      <c r="T8248" t="str">
        <f>IF(A8248&lt;=DATE(2020,10,16),"pre","post")</f>
        <v>pre</v>
      </c>
      <c r="U8248">
        <f t="shared" si="1024"/>
        <v>0.7572000000000001</v>
      </c>
      <c r="V8248">
        <f t="shared" si="1025"/>
        <v>0.48229999999999995</v>
      </c>
      <c r="W8248">
        <f t="shared" si="1026"/>
        <v>0.26449999999999996</v>
      </c>
      <c r="X8248">
        <f t="shared" si="1027"/>
        <v>0.53120000000000012</v>
      </c>
      <c r="Y8248">
        <f t="shared" si="1028"/>
        <v>9.7599999999997635</v>
      </c>
      <c r="Z8248">
        <f t="shared" si="1029"/>
        <v>-4.9000000000000155E-2</v>
      </c>
      <c r="AC8248">
        <f t="shared" si="1030"/>
        <v>0</v>
      </c>
      <c r="AD8248">
        <f t="shared" si="1031"/>
        <v>0</v>
      </c>
    </row>
    <row r="8249" spans="1:30" x14ac:dyDescent="0.2">
      <c r="A8249" s="1">
        <v>43811</v>
      </c>
      <c r="B8249" s="2">
        <v>61.63</v>
      </c>
      <c r="C8249" s="2">
        <v>13.94</v>
      </c>
      <c r="D8249" s="2">
        <v>115.78</v>
      </c>
      <c r="E8249" s="2">
        <v>3.41</v>
      </c>
      <c r="F8249" s="2">
        <v>96.581000000000003</v>
      </c>
      <c r="G8249">
        <v>108.873</v>
      </c>
      <c r="H8249">
        <v>3220.58</v>
      </c>
      <c r="I8249">
        <v>61.63</v>
      </c>
      <c r="J8249">
        <v>13.94</v>
      </c>
      <c r="K8249">
        <v>3.0577000000000001</v>
      </c>
      <c r="L8249">
        <v>-1.9854000000000001</v>
      </c>
      <c r="M8249">
        <v>-5.8164999999999996</v>
      </c>
      <c r="N8249">
        <v>-10.9611</v>
      </c>
      <c r="O8249" t="s">
        <v>15</v>
      </c>
      <c r="P8249" t="s">
        <v>15</v>
      </c>
      <c r="Q8249" t="s">
        <v>15</v>
      </c>
      <c r="R8249" t="s">
        <v>15</v>
      </c>
      <c r="S8249">
        <v>1.893</v>
      </c>
      <c r="T8249" t="str">
        <f>IF(A8249&lt;=DATE(2020,10,16),"pre","post")</f>
        <v>pre</v>
      </c>
      <c r="U8249">
        <f t="shared" si="1024"/>
        <v>1.9693000000000001</v>
      </c>
      <c r="V8249">
        <f t="shared" si="1025"/>
        <v>0.99850000000000017</v>
      </c>
      <c r="W8249">
        <f t="shared" si="1026"/>
        <v>1.3252000000000006</v>
      </c>
      <c r="X8249">
        <f t="shared" si="1027"/>
        <v>2.0064999999999991</v>
      </c>
      <c r="Y8249">
        <f t="shared" si="1028"/>
        <v>-20.730000000000018</v>
      </c>
      <c r="Z8249">
        <f t="shared" si="1029"/>
        <v>0.10000000000000009</v>
      </c>
      <c r="AC8249">
        <f t="shared" si="1030"/>
        <v>0</v>
      </c>
      <c r="AD8249">
        <f t="shared" si="1031"/>
        <v>0</v>
      </c>
    </row>
    <row r="8250" spans="1:30" x14ac:dyDescent="0.2">
      <c r="A8250" s="1">
        <v>43812</v>
      </c>
      <c r="B8250" s="2">
        <v>56.44</v>
      </c>
      <c r="C8250" s="2">
        <v>12.63</v>
      </c>
      <c r="D8250" s="2">
        <v>114.74</v>
      </c>
      <c r="E8250" s="2">
        <v>3.42</v>
      </c>
      <c r="F8250" s="2">
        <v>95.347999999999999</v>
      </c>
      <c r="G8250">
        <v>108.96299999999999</v>
      </c>
      <c r="H8250">
        <v>3242.58</v>
      </c>
      <c r="I8250">
        <v>56.44</v>
      </c>
      <c r="J8250">
        <v>12.63</v>
      </c>
      <c r="K8250">
        <v>3.5137999999999998</v>
      </c>
      <c r="L8250">
        <v>-2.3561000000000001</v>
      </c>
      <c r="M8250">
        <v>-6.7203999999999997</v>
      </c>
      <c r="N8250">
        <v>-11.9198</v>
      </c>
      <c r="O8250" t="s">
        <v>15</v>
      </c>
      <c r="P8250" t="s">
        <v>15</v>
      </c>
      <c r="Q8250" t="s">
        <v>15</v>
      </c>
      <c r="R8250" t="s">
        <v>15</v>
      </c>
      <c r="S8250">
        <v>1.823</v>
      </c>
      <c r="T8250" t="str">
        <f>IF(A8250&lt;=DATE(2020,10,16),"pre","post")</f>
        <v>pre</v>
      </c>
      <c r="U8250">
        <f t="shared" si="1024"/>
        <v>0.45609999999999973</v>
      </c>
      <c r="V8250">
        <f t="shared" si="1025"/>
        <v>-0.37070000000000003</v>
      </c>
      <c r="W8250">
        <f t="shared" si="1026"/>
        <v>-0.90390000000000015</v>
      </c>
      <c r="X8250">
        <f t="shared" si="1027"/>
        <v>-0.95870000000000033</v>
      </c>
      <c r="Y8250">
        <f t="shared" si="1028"/>
        <v>22</v>
      </c>
      <c r="Z8250">
        <f t="shared" si="1029"/>
        <v>-7.0000000000000062E-2</v>
      </c>
      <c r="AC8250">
        <f t="shared" si="1030"/>
        <v>0</v>
      </c>
      <c r="AD8250">
        <f t="shared" si="1031"/>
        <v>0</v>
      </c>
    </row>
    <row r="8251" spans="1:30" x14ac:dyDescent="0.2">
      <c r="A8251" s="1">
        <v>43813</v>
      </c>
      <c r="B8251" s="2">
        <v>56.44</v>
      </c>
      <c r="C8251" s="2">
        <v>12.63</v>
      </c>
      <c r="D8251" s="2">
        <v>114.74</v>
      </c>
      <c r="E8251" s="2">
        <v>3.42</v>
      </c>
      <c r="F8251" s="2">
        <v>95.347999999999999</v>
      </c>
      <c r="G8251">
        <v>108.96299999999999</v>
      </c>
      <c r="H8251">
        <v>3242.58</v>
      </c>
      <c r="I8251">
        <v>56.44</v>
      </c>
      <c r="J8251">
        <v>12.63</v>
      </c>
      <c r="K8251">
        <v>3.5137999999999998</v>
      </c>
      <c r="L8251">
        <v>-2.3561000000000001</v>
      </c>
      <c r="M8251">
        <v>-6.7203999999999997</v>
      </c>
      <c r="N8251">
        <v>-11.9198</v>
      </c>
      <c r="O8251" t="s">
        <v>15</v>
      </c>
      <c r="P8251" t="s">
        <v>15</v>
      </c>
      <c r="Q8251" t="s">
        <v>15</v>
      </c>
      <c r="R8251" t="s">
        <v>15</v>
      </c>
      <c r="S8251">
        <v>1.823</v>
      </c>
      <c r="T8251" t="str">
        <f>IF(A8251&lt;=DATE(2020,10,16),"pre","post")</f>
        <v>pre</v>
      </c>
      <c r="U8251">
        <f t="shared" si="1024"/>
        <v>0</v>
      </c>
      <c r="V8251">
        <f t="shared" si="1025"/>
        <v>0</v>
      </c>
      <c r="W8251">
        <f t="shared" si="1026"/>
        <v>0</v>
      </c>
      <c r="X8251">
        <f t="shared" si="1027"/>
        <v>0</v>
      </c>
      <c r="Y8251">
        <f t="shared" si="1028"/>
        <v>0</v>
      </c>
      <c r="Z8251">
        <f t="shared" si="1029"/>
        <v>0</v>
      </c>
      <c r="AC8251">
        <f t="shared" si="1030"/>
        <v>0</v>
      </c>
      <c r="AD8251">
        <f t="shared" si="1031"/>
        <v>0</v>
      </c>
    </row>
    <row r="8252" spans="1:30" x14ac:dyDescent="0.2">
      <c r="A8252" s="1">
        <v>43814</v>
      </c>
      <c r="B8252" s="2">
        <v>56.44</v>
      </c>
      <c r="C8252" s="2">
        <v>12.63</v>
      </c>
      <c r="D8252" s="2">
        <v>114.74</v>
      </c>
      <c r="E8252" s="2">
        <v>3.42</v>
      </c>
      <c r="F8252" s="2">
        <v>95.347999999999999</v>
      </c>
      <c r="G8252">
        <v>108.96299999999999</v>
      </c>
      <c r="H8252">
        <v>3242.58</v>
      </c>
      <c r="I8252">
        <v>56.44</v>
      </c>
      <c r="J8252">
        <v>12.63</v>
      </c>
      <c r="K8252">
        <v>3.5137999999999998</v>
      </c>
      <c r="L8252">
        <v>-2.3561000000000001</v>
      </c>
      <c r="M8252">
        <v>-6.7203999999999997</v>
      </c>
      <c r="N8252">
        <v>-11.9198</v>
      </c>
      <c r="O8252" t="s">
        <v>15</v>
      </c>
      <c r="P8252" t="s">
        <v>15</v>
      </c>
      <c r="Q8252" t="s">
        <v>15</v>
      </c>
      <c r="R8252" t="s">
        <v>15</v>
      </c>
      <c r="S8252">
        <v>1.823</v>
      </c>
      <c r="T8252" t="str">
        <f>IF(A8252&lt;=DATE(2020,10,16),"pre","post")</f>
        <v>pre</v>
      </c>
      <c r="U8252">
        <f t="shared" si="1024"/>
        <v>0</v>
      </c>
      <c r="V8252">
        <f t="shared" si="1025"/>
        <v>0</v>
      </c>
      <c r="W8252">
        <f t="shared" si="1026"/>
        <v>0</v>
      </c>
      <c r="X8252">
        <f t="shared" si="1027"/>
        <v>0</v>
      </c>
      <c r="Y8252">
        <f t="shared" si="1028"/>
        <v>0</v>
      </c>
      <c r="Z8252">
        <f t="shared" si="1029"/>
        <v>0</v>
      </c>
      <c r="AC8252">
        <f t="shared" si="1030"/>
        <v>0</v>
      </c>
      <c r="AD8252">
        <f t="shared" si="1031"/>
        <v>0</v>
      </c>
    </row>
    <row r="8253" spans="1:30" x14ac:dyDescent="0.2">
      <c r="A8253" s="1">
        <v>43815</v>
      </c>
      <c r="B8253" s="2">
        <v>56.13</v>
      </c>
      <c r="C8253" s="2">
        <v>12.14</v>
      </c>
      <c r="D8253" s="2">
        <v>114.87</v>
      </c>
      <c r="E8253" s="2">
        <v>3.28</v>
      </c>
      <c r="F8253" s="2">
        <v>93.424999999999997</v>
      </c>
      <c r="G8253">
        <v>109.264</v>
      </c>
      <c r="H8253">
        <v>3231.65</v>
      </c>
      <c r="I8253">
        <v>56.13</v>
      </c>
      <c r="J8253">
        <v>12.14</v>
      </c>
      <c r="K8253">
        <v>4.9513999999999996</v>
      </c>
      <c r="L8253">
        <v>-1.2174</v>
      </c>
      <c r="M8253">
        <v>-5.4466000000000001</v>
      </c>
      <c r="N8253">
        <v>-10.8774</v>
      </c>
      <c r="O8253" t="s">
        <v>15</v>
      </c>
      <c r="P8253" t="s">
        <v>15</v>
      </c>
      <c r="Q8253" t="s">
        <v>15</v>
      </c>
      <c r="R8253" t="s">
        <v>15</v>
      </c>
      <c r="S8253">
        <v>1.8720000000000001</v>
      </c>
      <c r="T8253" t="str">
        <f>IF(A8253&lt;=DATE(2020,10,16),"pre","post")</f>
        <v>pre</v>
      </c>
      <c r="U8253">
        <f t="shared" si="1024"/>
        <v>1.4375999999999998</v>
      </c>
      <c r="V8253">
        <f t="shared" si="1025"/>
        <v>1.1387</v>
      </c>
      <c r="W8253">
        <f t="shared" si="1026"/>
        <v>1.2737999999999996</v>
      </c>
      <c r="X8253">
        <f t="shared" si="1027"/>
        <v>1.0424000000000007</v>
      </c>
      <c r="Y8253">
        <f t="shared" si="1028"/>
        <v>-10.929999999999836</v>
      </c>
      <c r="Z8253">
        <f t="shared" si="1029"/>
        <v>4.9000000000000155E-2</v>
      </c>
      <c r="AC8253">
        <f t="shared" si="1030"/>
        <v>0</v>
      </c>
      <c r="AD8253">
        <f t="shared" si="1031"/>
        <v>0</v>
      </c>
    </row>
    <row r="8254" spans="1:30" x14ac:dyDescent="0.2">
      <c r="A8254" s="1">
        <v>43816</v>
      </c>
      <c r="B8254" s="2">
        <v>55.38</v>
      </c>
      <c r="C8254" s="2">
        <v>12.29</v>
      </c>
      <c r="D8254" s="2">
        <v>110.99</v>
      </c>
      <c r="E8254" s="2">
        <v>3.25</v>
      </c>
      <c r="F8254" s="2">
        <v>91.456999999999994</v>
      </c>
      <c r="G8254">
        <v>109.30500000000001</v>
      </c>
      <c r="H8254">
        <v>3233.44</v>
      </c>
      <c r="I8254">
        <v>55.38</v>
      </c>
      <c r="J8254">
        <v>12.29</v>
      </c>
      <c r="K8254">
        <v>6.1733000000000002</v>
      </c>
      <c r="L8254">
        <v>-0.87119999999999997</v>
      </c>
      <c r="M8254">
        <v>-4.5076999999999998</v>
      </c>
      <c r="N8254">
        <v>-10.205299999999999</v>
      </c>
      <c r="O8254" t="s">
        <v>15</v>
      </c>
      <c r="P8254" t="s">
        <v>15</v>
      </c>
      <c r="Q8254" t="s">
        <v>15</v>
      </c>
      <c r="R8254" t="s">
        <v>15</v>
      </c>
      <c r="S8254">
        <v>1.881</v>
      </c>
      <c r="T8254" t="str">
        <f>IF(A8254&lt;=DATE(2020,10,16),"pre","post")</f>
        <v>pre</v>
      </c>
      <c r="U8254">
        <f t="shared" si="1024"/>
        <v>1.2219000000000007</v>
      </c>
      <c r="V8254">
        <f t="shared" si="1025"/>
        <v>0.34620000000000006</v>
      </c>
      <c r="W8254">
        <f t="shared" si="1026"/>
        <v>0.93890000000000029</v>
      </c>
      <c r="X8254">
        <f t="shared" si="1027"/>
        <v>0.67210000000000036</v>
      </c>
      <c r="Y8254">
        <f t="shared" si="1028"/>
        <v>1.7899999999999636</v>
      </c>
      <c r="Z8254">
        <f t="shared" si="1029"/>
        <v>8.999999999999897E-3</v>
      </c>
      <c r="AC8254">
        <f t="shared" si="1030"/>
        <v>0</v>
      </c>
      <c r="AD8254">
        <f t="shared" si="1031"/>
        <v>0</v>
      </c>
    </row>
    <row r="8255" spans="1:30" x14ac:dyDescent="0.2">
      <c r="A8255" s="1">
        <v>43817</v>
      </c>
      <c r="B8255" s="2">
        <v>53.41</v>
      </c>
      <c r="C8255" s="2">
        <v>12.58</v>
      </c>
      <c r="D8255" s="2">
        <v>111.31</v>
      </c>
      <c r="E8255" s="2">
        <v>3.22</v>
      </c>
      <c r="F8255" s="2">
        <v>91.215999999999994</v>
      </c>
      <c r="G8255">
        <v>109.464</v>
      </c>
      <c r="H8255">
        <v>3229.45</v>
      </c>
      <c r="I8255">
        <v>53.41</v>
      </c>
      <c r="J8255">
        <v>12.58</v>
      </c>
      <c r="K8255">
        <v>6.8746</v>
      </c>
      <c r="L8255">
        <v>-1.0537000000000001</v>
      </c>
      <c r="M8255">
        <v>-5.3174000000000001</v>
      </c>
      <c r="N8255">
        <v>-10.5055</v>
      </c>
      <c r="O8255" t="s">
        <v>15</v>
      </c>
      <c r="P8255" t="s">
        <v>15</v>
      </c>
      <c r="Q8255" t="s">
        <v>15</v>
      </c>
      <c r="R8255" t="s">
        <v>15</v>
      </c>
      <c r="S8255">
        <v>1.9179999999999999</v>
      </c>
      <c r="T8255" t="str">
        <f>IF(A8255&lt;=DATE(2020,10,16),"pre","post")</f>
        <v>pre</v>
      </c>
      <c r="U8255">
        <f t="shared" si="1024"/>
        <v>0.70129999999999981</v>
      </c>
      <c r="V8255">
        <f t="shared" si="1025"/>
        <v>-0.18250000000000011</v>
      </c>
      <c r="W8255">
        <f t="shared" si="1026"/>
        <v>-0.80970000000000031</v>
      </c>
      <c r="X8255">
        <f t="shared" si="1027"/>
        <v>-0.30020000000000024</v>
      </c>
      <c r="Y8255">
        <f t="shared" si="1028"/>
        <v>-3.9900000000002365</v>
      </c>
      <c r="Z8255">
        <f t="shared" si="1029"/>
        <v>3.6999999999999922E-2</v>
      </c>
      <c r="AC8255">
        <f t="shared" si="1030"/>
        <v>0</v>
      </c>
      <c r="AD8255">
        <f t="shared" si="1031"/>
        <v>0</v>
      </c>
    </row>
    <row r="8256" spans="1:30" x14ac:dyDescent="0.2">
      <c r="A8256" s="1">
        <v>43818</v>
      </c>
      <c r="B8256" s="2">
        <v>53.7</v>
      </c>
      <c r="C8256" s="2">
        <v>12.5</v>
      </c>
      <c r="D8256" s="2">
        <v>108.96</v>
      </c>
      <c r="E8256" s="2">
        <v>3.23</v>
      </c>
      <c r="F8256" s="2">
        <v>91.236000000000004</v>
      </c>
      <c r="G8256">
        <v>109.419</v>
      </c>
      <c r="H8256">
        <v>3235.07</v>
      </c>
      <c r="I8256">
        <v>53.7</v>
      </c>
      <c r="J8256">
        <v>12.5</v>
      </c>
      <c r="K8256">
        <v>7.1923000000000004</v>
      </c>
      <c r="L8256">
        <v>-0.81430000000000002</v>
      </c>
      <c r="M8256">
        <v>-4.9824999999999999</v>
      </c>
      <c r="N8256">
        <v>-10.712300000000001</v>
      </c>
      <c r="O8256" t="s">
        <v>15</v>
      </c>
      <c r="P8256" t="s">
        <v>15</v>
      </c>
      <c r="Q8256" t="s">
        <v>15</v>
      </c>
      <c r="R8256" t="s">
        <v>15</v>
      </c>
      <c r="S8256">
        <v>1.921</v>
      </c>
      <c r="T8256" t="str">
        <f>IF(A8256&lt;=DATE(2020,10,16),"pre","post")</f>
        <v>pre</v>
      </c>
      <c r="U8256">
        <f t="shared" si="1024"/>
        <v>0.31770000000000032</v>
      </c>
      <c r="V8256">
        <f t="shared" si="1025"/>
        <v>0.23940000000000006</v>
      </c>
      <c r="W8256">
        <f t="shared" si="1026"/>
        <v>0.3349000000000002</v>
      </c>
      <c r="X8256">
        <f t="shared" si="1027"/>
        <v>-0.20680000000000121</v>
      </c>
      <c r="Y8256">
        <f t="shared" si="1028"/>
        <v>5.6200000000003456</v>
      </c>
      <c r="Z8256">
        <f t="shared" si="1029"/>
        <v>3.0000000000001137E-3</v>
      </c>
      <c r="AC8256">
        <f t="shared" si="1030"/>
        <v>0</v>
      </c>
      <c r="AD8256">
        <f t="shared" si="1031"/>
        <v>0</v>
      </c>
    </row>
    <row r="8257" spans="1:30" x14ac:dyDescent="0.2">
      <c r="A8257" s="1">
        <v>43819</v>
      </c>
      <c r="B8257" s="2">
        <v>54.19</v>
      </c>
      <c r="C8257" s="2">
        <v>12.51</v>
      </c>
      <c r="D8257" s="2">
        <v>109.29</v>
      </c>
      <c r="E8257" s="2">
        <v>3.23</v>
      </c>
      <c r="F8257" s="2">
        <v>89.756</v>
      </c>
      <c r="G8257">
        <v>109.52</v>
      </c>
      <c r="H8257">
        <v>3234.59</v>
      </c>
      <c r="I8257">
        <v>54.19</v>
      </c>
      <c r="J8257">
        <v>12.51</v>
      </c>
      <c r="K8257">
        <v>7.9375999999999998</v>
      </c>
      <c r="L8257">
        <v>-0.1023</v>
      </c>
      <c r="M8257">
        <v>-4.0138999999999996</v>
      </c>
      <c r="N8257">
        <v>-9.4444999999999997</v>
      </c>
      <c r="O8257" t="s">
        <v>15</v>
      </c>
      <c r="P8257" t="s">
        <v>15</v>
      </c>
      <c r="Q8257" t="s">
        <v>15</v>
      </c>
      <c r="R8257" t="s">
        <v>15</v>
      </c>
      <c r="S8257">
        <v>1.9179999999999999</v>
      </c>
      <c r="T8257" t="str">
        <f>IF(A8257&lt;=DATE(2020,10,16),"pre","post")</f>
        <v>pre</v>
      </c>
      <c r="U8257">
        <f t="shared" si="1024"/>
        <v>0.74529999999999941</v>
      </c>
      <c r="V8257">
        <f t="shared" si="1025"/>
        <v>0.71199999999999997</v>
      </c>
      <c r="W8257">
        <f t="shared" si="1026"/>
        <v>0.96860000000000035</v>
      </c>
      <c r="X8257">
        <f t="shared" si="1027"/>
        <v>1.2678000000000011</v>
      </c>
      <c r="Y8257">
        <f t="shared" si="1028"/>
        <v>-0.48000000000001819</v>
      </c>
      <c r="Z8257">
        <f t="shared" si="1029"/>
        <v>-3.0000000000001137E-3</v>
      </c>
      <c r="AC8257">
        <f t="shared" si="1030"/>
        <v>0</v>
      </c>
      <c r="AD8257">
        <f t="shared" si="1031"/>
        <v>0</v>
      </c>
    </row>
    <row r="8258" spans="1:30" x14ac:dyDescent="0.2">
      <c r="A8258" s="1">
        <v>43820</v>
      </c>
      <c r="B8258" s="2">
        <v>54.19</v>
      </c>
      <c r="C8258" s="2">
        <v>12.51</v>
      </c>
      <c r="D8258" s="2">
        <v>109.29</v>
      </c>
      <c r="E8258" s="2">
        <v>3.23</v>
      </c>
      <c r="F8258" s="2">
        <v>89.756</v>
      </c>
      <c r="G8258">
        <v>109.52</v>
      </c>
      <c r="H8258">
        <v>3234.59</v>
      </c>
      <c r="I8258">
        <v>54.19</v>
      </c>
      <c r="J8258">
        <v>12.51</v>
      </c>
      <c r="K8258">
        <v>7.9375999999999998</v>
      </c>
      <c r="L8258">
        <v>-0.1023</v>
      </c>
      <c r="M8258">
        <v>-4.0138999999999996</v>
      </c>
      <c r="N8258">
        <v>-9.4444999999999997</v>
      </c>
      <c r="O8258" t="s">
        <v>15</v>
      </c>
      <c r="P8258" t="s">
        <v>15</v>
      </c>
      <c r="Q8258" t="s">
        <v>15</v>
      </c>
      <c r="R8258" t="s">
        <v>15</v>
      </c>
      <c r="S8258">
        <v>1.9179999999999999</v>
      </c>
      <c r="T8258" t="str">
        <f>IF(A8258&lt;=DATE(2020,10,16),"pre","post")</f>
        <v>pre</v>
      </c>
      <c r="U8258">
        <f t="shared" si="1024"/>
        <v>0</v>
      </c>
      <c r="V8258">
        <f t="shared" si="1025"/>
        <v>0</v>
      </c>
      <c r="W8258">
        <f t="shared" si="1026"/>
        <v>0</v>
      </c>
      <c r="X8258">
        <f t="shared" si="1027"/>
        <v>0</v>
      </c>
      <c r="Y8258">
        <f t="shared" si="1028"/>
        <v>0</v>
      </c>
      <c r="Z8258">
        <f t="shared" si="1029"/>
        <v>0</v>
      </c>
      <c r="AC8258">
        <f t="shared" si="1030"/>
        <v>0</v>
      </c>
      <c r="AD8258">
        <f t="shared" si="1031"/>
        <v>0</v>
      </c>
    </row>
    <row r="8259" spans="1:30" x14ac:dyDescent="0.2">
      <c r="A8259" s="1">
        <v>43821</v>
      </c>
      <c r="B8259" s="2">
        <v>54.19</v>
      </c>
      <c r="C8259" s="2">
        <v>12.51</v>
      </c>
      <c r="D8259" s="2">
        <v>109.29</v>
      </c>
      <c r="E8259" s="2">
        <v>3.23</v>
      </c>
      <c r="F8259" s="2">
        <v>89.756</v>
      </c>
      <c r="G8259">
        <v>109.52</v>
      </c>
      <c r="H8259">
        <v>3234.59</v>
      </c>
      <c r="I8259">
        <v>54.19</v>
      </c>
      <c r="J8259">
        <v>12.51</v>
      </c>
      <c r="K8259">
        <v>7.9375999999999998</v>
      </c>
      <c r="L8259">
        <v>-0.1023</v>
      </c>
      <c r="M8259">
        <v>-4.0138999999999996</v>
      </c>
      <c r="N8259">
        <v>-9.4444999999999997</v>
      </c>
      <c r="O8259" t="s">
        <v>15</v>
      </c>
      <c r="P8259" t="s">
        <v>15</v>
      </c>
      <c r="Q8259" t="s">
        <v>15</v>
      </c>
      <c r="R8259" t="s">
        <v>15</v>
      </c>
      <c r="S8259">
        <v>1.9179999999999999</v>
      </c>
      <c r="T8259" t="str">
        <f>IF(A8259&lt;=DATE(2020,10,16),"pre","post")</f>
        <v>pre</v>
      </c>
      <c r="U8259">
        <f t="shared" si="1024"/>
        <v>0</v>
      </c>
      <c r="V8259">
        <f t="shared" si="1025"/>
        <v>0</v>
      </c>
      <c r="W8259">
        <f t="shared" si="1026"/>
        <v>0</v>
      </c>
      <c r="X8259">
        <f t="shared" si="1027"/>
        <v>0</v>
      </c>
      <c r="Y8259">
        <f t="shared" si="1028"/>
        <v>0</v>
      </c>
      <c r="Z8259">
        <f t="shared" si="1029"/>
        <v>0</v>
      </c>
      <c r="AC8259">
        <f t="shared" si="1030"/>
        <v>0</v>
      </c>
      <c r="AD8259">
        <f t="shared" si="1031"/>
        <v>0</v>
      </c>
    </row>
    <row r="8260" spans="1:30" x14ac:dyDescent="0.2">
      <c r="A8260" s="1">
        <v>43822</v>
      </c>
      <c r="B8260" s="2">
        <v>55.31</v>
      </c>
      <c r="C8260" s="2">
        <v>12.61</v>
      </c>
      <c r="D8260" s="2">
        <v>109.06</v>
      </c>
      <c r="E8260" s="2">
        <v>3.17</v>
      </c>
      <c r="F8260" s="2">
        <v>89.783000000000001</v>
      </c>
      <c r="G8260">
        <v>109.54600000000001</v>
      </c>
      <c r="H8260">
        <v>3231.3</v>
      </c>
      <c r="I8260">
        <v>55.31</v>
      </c>
      <c r="J8260">
        <v>12.61</v>
      </c>
      <c r="K8260">
        <v>7.1974</v>
      </c>
      <c r="L8260">
        <v>7.3899999999999993E-2</v>
      </c>
      <c r="M8260">
        <v>-4.5080999999999998</v>
      </c>
      <c r="N8260">
        <v>-9.9536999999999995</v>
      </c>
      <c r="O8260" t="s">
        <v>15</v>
      </c>
      <c r="P8260" t="s">
        <v>15</v>
      </c>
      <c r="Q8260" t="s">
        <v>15</v>
      </c>
      <c r="R8260" t="s">
        <v>15</v>
      </c>
      <c r="S8260">
        <v>1.93</v>
      </c>
      <c r="T8260" t="str">
        <f>IF(A8260&lt;=DATE(2020,10,16),"pre","post")</f>
        <v>pre</v>
      </c>
      <c r="U8260">
        <f t="shared" ref="U8260:U8323" si="1032">K8260-K8259</f>
        <v>-0.74019999999999975</v>
      </c>
      <c r="V8260">
        <f t="shared" ref="V8260:V8323" si="1033">L8260-L8259</f>
        <v>0.1762</v>
      </c>
      <c r="W8260">
        <f t="shared" ref="W8260:W8323" si="1034">M8260-M8259</f>
        <v>-0.49420000000000019</v>
      </c>
      <c r="X8260">
        <f t="shared" ref="X8260:X8323" si="1035">N8260-N8259</f>
        <v>-0.50919999999999987</v>
      </c>
      <c r="Y8260">
        <f t="shared" ref="Y8260:Y8323" si="1036">H8260-H8259</f>
        <v>-3.2899999999999636</v>
      </c>
      <c r="Z8260">
        <f t="shared" ref="Z8260:Z8323" si="1037">S8260-S8259</f>
        <v>1.2000000000000011E-2</v>
      </c>
      <c r="AC8260">
        <f t="shared" ref="AC8260:AC8323" si="1038">IF(AND(J8260&gt;$AA$2, Z8260&lt;0), 1, 0)</f>
        <v>0</v>
      </c>
      <c r="AD8260">
        <f t="shared" ref="AD8260:AD8323" si="1039">IF(AND(I8260&gt;$AB$2, Z8260&gt;0), 1, 0)</f>
        <v>0</v>
      </c>
    </row>
    <row r="8261" spans="1:30" x14ac:dyDescent="0.2">
      <c r="A8261" s="1">
        <v>43823</v>
      </c>
      <c r="B8261" s="2">
        <v>58.32</v>
      </c>
      <c r="C8261" s="2">
        <v>12.67</v>
      </c>
      <c r="D8261" s="2">
        <v>109.04</v>
      </c>
      <c r="E8261" s="2">
        <v>3.22</v>
      </c>
      <c r="F8261" s="2">
        <v>89.275000000000006</v>
      </c>
      <c r="G8261">
        <v>109.601</v>
      </c>
      <c r="H8261">
        <v>3237.81</v>
      </c>
      <c r="I8261">
        <v>58.32</v>
      </c>
      <c r="J8261">
        <v>12.67</v>
      </c>
      <c r="K8261">
        <v>7.7992999999999997</v>
      </c>
      <c r="L8261">
        <v>0.5655</v>
      </c>
      <c r="M8261">
        <v>-3.9257</v>
      </c>
      <c r="N8261">
        <v>-9.3978999999999999</v>
      </c>
      <c r="O8261" t="s">
        <v>15</v>
      </c>
      <c r="P8261" t="s">
        <v>15</v>
      </c>
      <c r="Q8261" t="s">
        <v>15</v>
      </c>
      <c r="R8261" t="s">
        <v>15</v>
      </c>
      <c r="S8261">
        <v>1.901</v>
      </c>
      <c r="T8261" t="str">
        <f>IF(A8261&lt;=DATE(2020,10,16),"pre","post")</f>
        <v>pre</v>
      </c>
      <c r="U8261">
        <f t="shared" si="1032"/>
        <v>0.60189999999999966</v>
      </c>
      <c r="V8261">
        <f t="shared" si="1033"/>
        <v>0.49160000000000004</v>
      </c>
      <c r="W8261">
        <f t="shared" si="1034"/>
        <v>0.58239999999999981</v>
      </c>
      <c r="X8261">
        <f t="shared" si="1035"/>
        <v>0.55579999999999963</v>
      </c>
      <c r="Y8261">
        <f t="shared" si="1036"/>
        <v>6.5099999999997635</v>
      </c>
      <c r="Z8261">
        <f t="shared" si="1037"/>
        <v>-2.8999999999999915E-2</v>
      </c>
      <c r="AC8261">
        <f t="shared" si="1038"/>
        <v>0</v>
      </c>
      <c r="AD8261">
        <f t="shared" si="1039"/>
        <v>0</v>
      </c>
    </row>
    <row r="8262" spans="1:30" x14ac:dyDescent="0.2">
      <c r="A8262" s="1">
        <v>43824</v>
      </c>
      <c r="B8262" s="2">
        <v>58.32</v>
      </c>
      <c r="C8262" s="2">
        <v>12.67</v>
      </c>
      <c r="D8262" s="2">
        <v>109.04</v>
      </c>
      <c r="E8262" s="2">
        <v>3.21</v>
      </c>
      <c r="F8262" s="2">
        <v>89.144999999999996</v>
      </c>
      <c r="G8262">
        <v>109.601</v>
      </c>
      <c r="H8262">
        <v>3237.81</v>
      </c>
      <c r="I8262">
        <v>58.32</v>
      </c>
      <c r="J8262">
        <v>12.67</v>
      </c>
      <c r="K8262">
        <v>7.4886999999999997</v>
      </c>
      <c r="L8262">
        <v>0.5655</v>
      </c>
      <c r="M8262">
        <v>-3.9257</v>
      </c>
      <c r="N8262">
        <v>-9.0428999999999995</v>
      </c>
      <c r="O8262" t="s">
        <v>15</v>
      </c>
      <c r="P8262" t="s">
        <v>15</v>
      </c>
      <c r="Q8262" t="s">
        <v>15</v>
      </c>
      <c r="R8262" t="s">
        <v>15</v>
      </c>
      <c r="S8262">
        <v>1.901</v>
      </c>
      <c r="T8262" t="str">
        <f>IF(A8262&lt;=DATE(2020,10,16),"pre","post")</f>
        <v>pre</v>
      </c>
      <c r="U8262">
        <f t="shared" si="1032"/>
        <v>-0.31059999999999999</v>
      </c>
      <c r="V8262">
        <f t="shared" si="1033"/>
        <v>0</v>
      </c>
      <c r="W8262">
        <f t="shared" si="1034"/>
        <v>0</v>
      </c>
      <c r="X8262">
        <f t="shared" si="1035"/>
        <v>0.35500000000000043</v>
      </c>
      <c r="Y8262">
        <f t="shared" si="1036"/>
        <v>0</v>
      </c>
      <c r="Z8262">
        <f t="shared" si="1037"/>
        <v>0</v>
      </c>
      <c r="AC8262">
        <f t="shared" si="1038"/>
        <v>0</v>
      </c>
      <c r="AD8262">
        <f t="shared" si="1039"/>
        <v>0</v>
      </c>
    </row>
    <row r="8263" spans="1:30" x14ac:dyDescent="0.2">
      <c r="A8263" s="1">
        <v>43825</v>
      </c>
      <c r="B8263" s="2">
        <v>56.42</v>
      </c>
      <c r="C8263" s="2">
        <v>12.65</v>
      </c>
      <c r="D8263" s="2">
        <v>110.56</v>
      </c>
      <c r="E8263" s="2">
        <v>3.24</v>
      </c>
      <c r="F8263" s="2">
        <v>88.516000000000005</v>
      </c>
      <c r="G8263">
        <v>109.733</v>
      </c>
      <c r="H8263">
        <v>3238.96</v>
      </c>
      <c r="I8263">
        <v>56.42</v>
      </c>
      <c r="J8263">
        <v>12.65</v>
      </c>
      <c r="K8263">
        <v>8.3477999999999994</v>
      </c>
      <c r="L8263">
        <v>1.9099999999999999E-2</v>
      </c>
      <c r="M8263">
        <v>-4.2282000000000002</v>
      </c>
      <c r="N8263">
        <v>-10.038399999999999</v>
      </c>
      <c r="O8263" t="s">
        <v>15</v>
      </c>
      <c r="P8263" t="s">
        <v>15</v>
      </c>
      <c r="Q8263" t="s">
        <v>15</v>
      </c>
      <c r="R8263" t="s">
        <v>15</v>
      </c>
      <c r="S8263">
        <v>1.895</v>
      </c>
      <c r="T8263" t="str">
        <f>IF(A8263&lt;=DATE(2020,10,16),"pre","post")</f>
        <v>pre</v>
      </c>
      <c r="U8263">
        <f t="shared" si="1032"/>
        <v>0.85909999999999975</v>
      </c>
      <c r="V8263">
        <f t="shared" si="1033"/>
        <v>-0.5464</v>
      </c>
      <c r="W8263">
        <f t="shared" si="1034"/>
        <v>-0.30250000000000021</v>
      </c>
      <c r="X8263">
        <f t="shared" si="1035"/>
        <v>-0.99549999999999983</v>
      </c>
      <c r="Y8263">
        <f t="shared" si="1036"/>
        <v>1.1500000000000909</v>
      </c>
      <c r="Z8263">
        <f t="shared" si="1037"/>
        <v>-6.0000000000000053E-3</v>
      </c>
      <c r="AC8263">
        <f t="shared" si="1038"/>
        <v>0</v>
      </c>
      <c r="AD8263">
        <f t="shared" si="1039"/>
        <v>0</v>
      </c>
    </row>
    <row r="8264" spans="1:30" x14ac:dyDescent="0.2">
      <c r="A8264" s="1">
        <v>43826</v>
      </c>
      <c r="B8264" s="2">
        <v>55.3</v>
      </c>
      <c r="C8264" s="2">
        <v>13.43</v>
      </c>
      <c r="D8264" s="2">
        <v>110.48</v>
      </c>
      <c r="E8264" s="2">
        <v>3.26</v>
      </c>
      <c r="F8264" s="2">
        <v>88.039000000000001</v>
      </c>
      <c r="G8264">
        <v>109.806</v>
      </c>
      <c r="H8264">
        <v>3248.14</v>
      </c>
      <c r="I8264">
        <v>55.3</v>
      </c>
      <c r="J8264">
        <v>13.43</v>
      </c>
      <c r="K8264">
        <v>10.2485</v>
      </c>
      <c r="L8264">
        <v>1.4413</v>
      </c>
      <c r="M8264">
        <v>-3.6680000000000001</v>
      </c>
      <c r="N8264">
        <v>-9.3177000000000003</v>
      </c>
      <c r="O8264" t="s">
        <v>15</v>
      </c>
      <c r="P8264" t="s">
        <v>15</v>
      </c>
      <c r="Q8264" t="s">
        <v>15</v>
      </c>
      <c r="R8264" t="s">
        <v>15</v>
      </c>
      <c r="S8264">
        <v>1.877</v>
      </c>
      <c r="T8264" t="str">
        <f>IF(A8264&lt;=DATE(2020,10,16),"pre","post")</f>
        <v>pre</v>
      </c>
      <c r="U8264">
        <f t="shared" si="1032"/>
        <v>1.9007000000000005</v>
      </c>
      <c r="V8264">
        <f t="shared" si="1033"/>
        <v>1.4222000000000001</v>
      </c>
      <c r="W8264">
        <f t="shared" si="1034"/>
        <v>0.56020000000000003</v>
      </c>
      <c r="X8264">
        <f t="shared" si="1035"/>
        <v>0.72069999999999901</v>
      </c>
      <c r="Y8264">
        <f t="shared" si="1036"/>
        <v>9.1799999999998363</v>
      </c>
      <c r="Z8264">
        <f t="shared" si="1037"/>
        <v>-1.8000000000000016E-2</v>
      </c>
      <c r="AC8264">
        <f t="shared" si="1038"/>
        <v>0</v>
      </c>
      <c r="AD8264">
        <f t="shared" si="1039"/>
        <v>0</v>
      </c>
    </row>
    <row r="8265" spans="1:30" x14ac:dyDescent="0.2">
      <c r="A8265" s="1">
        <v>43827</v>
      </c>
      <c r="B8265" s="2">
        <v>55.3</v>
      </c>
      <c r="C8265" s="2">
        <v>13.43</v>
      </c>
      <c r="D8265" s="2">
        <v>110.48</v>
      </c>
      <c r="E8265" s="2">
        <v>3.26</v>
      </c>
      <c r="F8265" s="2">
        <v>88.039000000000001</v>
      </c>
      <c r="G8265">
        <v>109.806</v>
      </c>
      <c r="H8265">
        <v>3248.14</v>
      </c>
      <c r="I8265">
        <v>55.3</v>
      </c>
      <c r="J8265">
        <v>13.43</v>
      </c>
      <c r="K8265">
        <v>10.2485</v>
      </c>
      <c r="L8265">
        <v>1.4413</v>
      </c>
      <c r="M8265">
        <v>-3.6680000000000001</v>
      </c>
      <c r="N8265">
        <v>-9.3177000000000003</v>
      </c>
      <c r="O8265" t="s">
        <v>15</v>
      </c>
      <c r="P8265" t="s">
        <v>15</v>
      </c>
      <c r="Q8265" t="s">
        <v>15</v>
      </c>
      <c r="R8265" t="s">
        <v>15</v>
      </c>
      <c r="S8265">
        <v>1.877</v>
      </c>
      <c r="T8265" t="str">
        <f>IF(A8265&lt;=DATE(2020,10,16),"pre","post")</f>
        <v>pre</v>
      </c>
      <c r="U8265">
        <f t="shared" si="1032"/>
        <v>0</v>
      </c>
      <c r="V8265">
        <f t="shared" si="1033"/>
        <v>0</v>
      </c>
      <c r="W8265">
        <f t="shared" si="1034"/>
        <v>0</v>
      </c>
      <c r="X8265">
        <f t="shared" si="1035"/>
        <v>0</v>
      </c>
      <c r="Y8265">
        <f t="shared" si="1036"/>
        <v>0</v>
      </c>
      <c r="Z8265">
        <f t="shared" si="1037"/>
        <v>0</v>
      </c>
      <c r="AC8265">
        <f t="shared" si="1038"/>
        <v>0</v>
      </c>
      <c r="AD8265">
        <f t="shared" si="1039"/>
        <v>0</v>
      </c>
    </row>
    <row r="8266" spans="1:30" x14ac:dyDescent="0.2">
      <c r="A8266" s="1">
        <v>43828</v>
      </c>
      <c r="B8266" s="2">
        <v>55.3</v>
      </c>
      <c r="C8266" s="2">
        <v>13.43</v>
      </c>
      <c r="D8266" s="2">
        <v>110.48</v>
      </c>
      <c r="E8266" s="2">
        <v>3.26</v>
      </c>
      <c r="F8266" s="2">
        <v>88.039000000000001</v>
      </c>
      <c r="G8266">
        <v>109.806</v>
      </c>
      <c r="H8266">
        <v>3248.14</v>
      </c>
      <c r="I8266">
        <v>55.3</v>
      </c>
      <c r="J8266">
        <v>13.43</v>
      </c>
      <c r="K8266">
        <v>10.2485</v>
      </c>
      <c r="L8266">
        <v>1.4413</v>
      </c>
      <c r="M8266">
        <v>-3.6680000000000001</v>
      </c>
      <c r="N8266">
        <v>-9.3177000000000003</v>
      </c>
      <c r="O8266" t="s">
        <v>15</v>
      </c>
      <c r="P8266" t="s">
        <v>15</v>
      </c>
      <c r="Q8266" t="s">
        <v>15</v>
      </c>
      <c r="R8266" t="s">
        <v>15</v>
      </c>
      <c r="S8266">
        <v>1.877</v>
      </c>
      <c r="T8266" t="str">
        <f>IF(A8266&lt;=DATE(2020,10,16),"pre","post")</f>
        <v>pre</v>
      </c>
      <c r="U8266">
        <f t="shared" si="1032"/>
        <v>0</v>
      </c>
      <c r="V8266">
        <f t="shared" si="1033"/>
        <v>0</v>
      </c>
      <c r="W8266">
        <f t="shared" si="1034"/>
        <v>0</v>
      </c>
      <c r="X8266">
        <f t="shared" si="1035"/>
        <v>0</v>
      </c>
      <c r="Y8266">
        <f t="shared" si="1036"/>
        <v>0</v>
      </c>
      <c r="Z8266">
        <f t="shared" si="1037"/>
        <v>0</v>
      </c>
      <c r="AC8266">
        <f t="shared" si="1038"/>
        <v>0</v>
      </c>
      <c r="AD8266">
        <f t="shared" si="1039"/>
        <v>0</v>
      </c>
    </row>
    <row r="8267" spans="1:30" x14ac:dyDescent="0.2">
      <c r="A8267" s="1">
        <v>43829</v>
      </c>
      <c r="B8267" s="2">
        <v>59.63</v>
      </c>
      <c r="C8267" s="2">
        <v>14.82</v>
      </c>
      <c r="D8267" s="2">
        <v>114.12</v>
      </c>
      <c r="E8267" s="2">
        <v>3.25</v>
      </c>
      <c r="F8267" s="2">
        <v>88.582999999999998</v>
      </c>
      <c r="G8267">
        <v>109.70099999999999</v>
      </c>
      <c r="H8267">
        <v>3244.46</v>
      </c>
      <c r="I8267">
        <v>59.63</v>
      </c>
      <c r="J8267">
        <v>14.82</v>
      </c>
      <c r="K8267">
        <v>11.021000000000001</v>
      </c>
      <c r="L8267">
        <v>2.5558000000000001</v>
      </c>
      <c r="M8267">
        <v>-3.1089000000000002</v>
      </c>
      <c r="N8267">
        <v>-9.2474000000000007</v>
      </c>
      <c r="O8267" t="s">
        <v>15</v>
      </c>
      <c r="P8267" t="s">
        <v>15</v>
      </c>
      <c r="Q8267" t="s">
        <v>15</v>
      </c>
      <c r="R8267" t="s">
        <v>15</v>
      </c>
      <c r="S8267">
        <v>1.88</v>
      </c>
      <c r="T8267" t="str">
        <f>IF(A8267&lt;=DATE(2020,10,16),"pre","post")</f>
        <v>pre</v>
      </c>
      <c r="U8267">
        <f t="shared" si="1032"/>
        <v>0.77250000000000085</v>
      </c>
      <c r="V8267">
        <f t="shared" si="1033"/>
        <v>1.1145</v>
      </c>
      <c r="W8267">
        <f t="shared" si="1034"/>
        <v>0.55909999999999993</v>
      </c>
      <c r="X8267">
        <f t="shared" si="1035"/>
        <v>7.0299999999999585E-2</v>
      </c>
      <c r="Y8267">
        <f t="shared" si="1036"/>
        <v>-3.6799999999998363</v>
      </c>
      <c r="Z8267">
        <f t="shared" si="1037"/>
        <v>2.9999999999998916E-3</v>
      </c>
      <c r="AC8267">
        <f t="shared" si="1038"/>
        <v>0</v>
      </c>
      <c r="AD8267">
        <f t="shared" si="1039"/>
        <v>0</v>
      </c>
    </row>
    <row r="8268" spans="1:30" x14ac:dyDescent="0.2">
      <c r="A8268" s="1">
        <v>43830</v>
      </c>
      <c r="B8268" s="2">
        <v>58.28</v>
      </c>
      <c r="C8268" s="2">
        <v>13.78</v>
      </c>
      <c r="D8268" s="2">
        <v>112.25</v>
      </c>
      <c r="E8268" s="2">
        <v>3.27</v>
      </c>
      <c r="F8268" s="2">
        <v>89.873999999999995</v>
      </c>
      <c r="G8268">
        <v>109.646</v>
      </c>
      <c r="H8268">
        <v>3240.3</v>
      </c>
      <c r="I8268">
        <v>58.28</v>
      </c>
      <c r="J8268">
        <v>13.78</v>
      </c>
      <c r="K8268">
        <v>12.5688</v>
      </c>
      <c r="L8268">
        <v>3.7151999999999998</v>
      </c>
      <c r="M8268">
        <v>-2.4232999999999998</v>
      </c>
      <c r="N8268">
        <v>-8.8400999999999996</v>
      </c>
      <c r="O8268" t="s">
        <v>15</v>
      </c>
      <c r="P8268" t="s">
        <v>15</v>
      </c>
      <c r="Q8268" t="s">
        <v>15</v>
      </c>
      <c r="R8268" t="s">
        <v>15</v>
      </c>
      <c r="S8268">
        <v>1.919</v>
      </c>
      <c r="T8268" t="str">
        <f>IF(A8268&lt;=DATE(2020,10,16),"pre","post")</f>
        <v>pre</v>
      </c>
      <c r="U8268">
        <f t="shared" si="1032"/>
        <v>1.5477999999999987</v>
      </c>
      <c r="V8268">
        <f t="shared" si="1033"/>
        <v>1.1593999999999998</v>
      </c>
      <c r="W8268">
        <f t="shared" si="1034"/>
        <v>0.68560000000000043</v>
      </c>
      <c r="X8268">
        <f t="shared" si="1035"/>
        <v>0.40730000000000111</v>
      </c>
      <c r="Y8268">
        <f t="shared" si="1036"/>
        <v>-4.1599999999998545</v>
      </c>
      <c r="Z8268">
        <f t="shared" si="1037"/>
        <v>3.9000000000000146E-2</v>
      </c>
      <c r="AC8268">
        <f t="shared" si="1038"/>
        <v>0</v>
      </c>
      <c r="AD8268">
        <f t="shared" si="1039"/>
        <v>0</v>
      </c>
    </row>
    <row r="8269" spans="1:30" x14ac:dyDescent="0.2">
      <c r="A8269" s="1">
        <v>43831</v>
      </c>
      <c r="B8269" s="2">
        <v>58.28</v>
      </c>
      <c r="C8269" s="2">
        <v>13.78</v>
      </c>
      <c r="D8269" s="2">
        <v>112.25</v>
      </c>
      <c r="E8269" s="2">
        <v>3.27</v>
      </c>
      <c r="F8269" s="2">
        <v>90.093000000000004</v>
      </c>
      <c r="G8269">
        <v>109.646</v>
      </c>
      <c r="H8269">
        <v>3240.3</v>
      </c>
      <c r="I8269">
        <v>58.28</v>
      </c>
      <c r="J8269">
        <v>13.78</v>
      </c>
      <c r="K8269">
        <v>12.053699999999999</v>
      </c>
      <c r="L8269">
        <v>3.7652000000000001</v>
      </c>
      <c r="M8269">
        <v>-2.2233000000000001</v>
      </c>
      <c r="N8269">
        <v>-8.9298000000000002</v>
      </c>
      <c r="O8269" t="s">
        <v>15</v>
      </c>
      <c r="P8269" t="s">
        <v>15</v>
      </c>
      <c r="Q8269" t="s">
        <v>15</v>
      </c>
      <c r="R8269" t="s">
        <v>15</v>
      </c>
      <c r="S8269">
        <v>1.919</v>
      </c>
      <c r="T8269" t="str">
        <f>IF(A8269&lt;=DATE(2020,10,16),"pre","post")</f>
        <v>pre</v>
      </c>
      <c r="U8269">
        <f t="shared" si="1032"/>
        <v>-0.51510000000000034</v>
      </c>
      <c r="V8269">
        <f t="shared" si="1033"/>
        <v>5.0000000000000266E-2</v>
      </c>
      <c r="W8269">
        <f t="shared" si="1034"/>
        <v>0.19999999999999973</v>
      </c>
      <c r="X8269">
        <f t="shared" si="1035"/>
        <v>-8.9700000000000557E-2</v>
      </c>
      <c r="Y8269">
        <f t="shared" si="1036"/>
        <v>0</v>
      </c>
      <c r="Z8269">
        <f t="shared" si="1037"/>
        <v>0</v>
      </c>
      <c r="AC8269">
        <f t="shared" si="1038"/>
        <v>0</v>
      </c>
      <c r="AD8269">
        <f t="shared" si="1039"/>
        <v>0</v>
      </c>
    </row>
    <row r="8270" spans="1:30" x14ac:dyDescent="0.2">
      <c r="A8270" s="1">
        <v>43832</v>
      </c>
      <c r="B8270" s="2">
        <v>57.2</v>
      </c>
      <c r="C8270" s="2">
        <v>12.47</v>
      </c>
      <c r="D8270" s="2">
        <v>112.29</v>
      </c>
      <c r="E8270" s="2">
        <v>3.25</v>
      </c>
      <c r="F8270" s="2">
        <v>89.019000000000005</v>
      </c>
      <c r="G8270">
        <v>109.873</v>
      </c>
      <c r="H8270">
        <v>3246.15</v>
      </c>
      <c r="I8270">
        <v>57.2</v>
      </c>
      <c r="J8270">
        <v>12.47</v>
      </c>
      <c r="K8270">
        <v>10.1469</v>
      </c>
      <c r="L8270">
        <v>2.5112999999999999</v>
      </c>
      <c r="M8270">
        <v>-3.0882000000000001</v>
      </c>
      <c r="N8270">
        <v>-9.6065000000000005</v>
      </c>
      <c r="O8270" t="s">
        <v>15</v>
      </c>
      <c r="P8270" t="s">
        <v>15</v>
      </c>
      <c r="Q8270" t="s">
        <v>15</v>
      </c>
      <c r="R8270" t="s">
        <v>15</v>
      </c>
      <c r="S8270">
        <v>1.8779999999999999</v>
      </c>
      <c r="T8270" t="str">
        <f>IF(A8270&lt;=DATE(2020,10,16),"pre","post")</f>
        <v>pre</v>
      </c>
      <c r="U8270">
        <f t="shared" si="1032"/>
        <v>-1.9067999999999987</v>
      </c>
      <c r="V8270">
        <f t="shared" si="1033"/>
        <v>-1.2539000000000002</v>
      </c>
      <c r="W8270">
        <f t="shared" si="1034"/>
        <v>-0.8649</v>
      </c>
      <c r="X8270">
        <f t="shared" si="1035"/>
        <v>-0.6767000000000003</v>
      </c>
      <c r="Y8270">
        <f t="shared" si="1036"/>
        <v>5.8499999999999091</v>
      </c>
      <c r="Z8270">
        <f t="shared" si="1037"/>
        <v>-4.1000000000000147E-2</v>
      </c>
      <c r="AC8270">
        <f t="shared" si="1038"/>
        <v>0</v>
      </c>
      <c r="AD8270">
        <f t="shared" si="1039"/>
        <v>0</v>
      </c>
    </row>
    <row r="8271" spans="1:30" x14ac:dyDescent="0.2">
      <c r="A8271" s="1">
        <v>43833</v>
      </c>
      <c r="B8271" s="2">
        <v>60.12</v>
      </c>
      <c r="C8271" s="2">
        <v>14.02</v>
      </c>
      <c r="D8271" s="2">
        <v>115.19</v>
      </c>
      <c r="E8271" s="2">
        <v>3.33</v>
      </c>
      <c r="F8271" s="2">
        <v>90.504999999999995</v>
      </c>
      <c r="G8271">
        <v>109.58799999999999</v>
      </c>
      <c r="H8271">
        <v>3261.99</v>
      </c>
      <c r="I8271">
        <v>60.12</v>
      </c>
      <c r="J8271">
        <v>14.02</v>
      </c>
      <c r="K8271">
        <v>8.6081000000000003</v>
      </c>
      <c r="L8271">
        <v>1.9415</v>
      </c>
      <c r="M8271">
        <v>-3.6922999999999999</v>
      </c>
      <c r="N8271">
        <v>-10.5092</v>
      </c>
      <c r="O8271" t="s">
        <v>15</v>
      </c>
      <c r="P8271" t="s">
        <v>15</v>
      </c>
      <c r="Q8271" t="s">
        <v>15</v>
      </c>
      <c r="R8271" t="s">
        <v>15</v>
      </c>
      <c r="S8271">
        <v>1.7889999999999999</v>
      </c>
      <c r="T8271" t="str">
        <f>IF(A8271&lt;=DATE(2020,10,16),"pre","post")</f>
        <v>pre</v>
      </c>
      <c r="U8271">
        <f t="shared" si="1032"/>
        <v>-1.5388000000000002</v>
      </c>
      <c r="V8271">
        <f t="shared" si="1033"/>
        <v>-0.56979999999999986</v>
      </c>
      <c r="W8271">
        <f t="shared" si="1034"/>
        <v>-0.60409999999999986</v>
      </c>
      <c r="X8271">
        <f t="shared" si="1035"/>
        <v>-0.90269999999999939</v>
      </c>
      <c r="Y8271">
        <f t="shared" si="1036"/>
        <v>15.839999999999691</v>
      </c>
      <c r="Z8271">
        <f t="shared" si="1037"/>
        <v>-8.8999999999999968E-2</v>
      </c>
      <c r="AC8271">
        <f t="shared" si="1038"/>
        <v>0</v>
      </c>
      <c r="AD8271">
        <f t="shared" si="1039"/>
        <v>0</v>
      </c>
    </row>
    <row r="8272" spans="1:30" x14ac:dyDescent="0.2">
      <c r="A8272" s="1">
        <v>43834</v>
      </c>
      <c r="B8272" s="2">
        <v>60.12</v>
      </c>
      <c r="C8272" s="2">
        <v>14.02</v>
      </c>
      <c r="D8272" s="2">
        <v>115.19</v>
      </c>
      <c r="E8272" s="2">
        <v>3.33</v>
      </c>
      <c r="F8272" s="2">
        <v>90.504999999999995</v>
      </c>
      <c r="G8272">
        <v>109.58799999999999</v>
      </c>
      <c r="H8272">
        <v>3261.99</v>
      </c>
      <c r="I8272">
        <v>60.12</v>
      </c>
      <c r="J8272">
        <v>14.02</v>
      </c>
      <c r="K8272">
        <v>8.6081000000000003</v>
      </c>
      <c r="L8272">
        <v>1.9415</v>
      </c>
      <c r="M8272">
        <v>-3.6922999999999999</v>
      </c>
      <c r="N8272">
        <v>-10.5092</v>
      </c>
      <c r="O8272" t="s">
        <v>15</v>
      </c>
      <c r="P8272" t="s">
        <v>15</v>
      </c>
      <c r="Q8272" t="s">
        <v>15</v>
      </c>
      <c r="R8272" t="s">
        <v>15</v>
      </c>
      <c r="S8272">
        <v>1.7889999999999999</v>
      </c>
      <c r="T8272" t="str">
        <f>IF(A8272&lt;=DATE(2020,10,16),"pre","post")</f>
        <v>pre</v>
      </c>
      <c r="U8272">
        <f t="shared" si="1032"/>
        <v>0</v>
      </c>
      <c r="V8272">
        <f t="shared" si="1033"/>
        <v>0</v>
      </c>
      <c r="W8272">
        <f t="shared" si="1034"/>
        <v>0</v>
      </c>
      <c r="X8272">
        <f t="shared" si="1035"/>
        <v>0</v>
      </c>
      <c r="Y8272">
        <f t="shared" si="1036"/>
        <v>0</v>
      </c>
      <c r="Z8272">
        <f t="shared" si="1037"/>
        <v>0</v>
      </c>
      <c r="AC8272">
        <f t="shared" si="1038"/>
        <v>0</v>
      </c>
      <c r="AD8272">
        <f t="shared" si="1039"/>
        <v>0</v>
      </c>
    </row>
    <row r="8273" spans="1:30" x14ac:dyDescent="0.2">
      <c r="A8273" s="1">
        <v>43835</v>
      </c>
      <c r="B8273" s="2">
        <v>60.12</v>
      </c>
      <c r="C8273" s="2">
        <v>14.02</v>
      </c>
      <c r="D8273" s="2">
        <v>115.19</v>
      </c>
      <c r="E8273" s="2">
        <v>3.33</v>
      </c>
      <c r="F8273" s="2">
        <v>90.504999999999995</v>
      </c>
      <c r="G8273">
        <v>109.58799999999999</v>
      </c>
      <c r="H8273">
        <v>3261.99</v>
      </c>
      <c r="I8273">
        <v>60.12</v>
      </c>
      <c r="J8273">
        <v>14.02</v>
      </c>
      <c r="K8273">
        <v>8.6081000000000003</v>
      </c>
      <c r="L8273">
        <v>1.9415</v>
      </c>
      <c r="M8273">
        <v>-3.6922999999999999</v>
      </c>
      <c r="N8273">
        <v>-10.5092</v>
      </c>
      <c r="O8273" t="s">
        <v>15</v>
      </c>
      <c r="P8273" t="s">
        <v>15</v>
      </c>
      <c r="Q8273" t="s">
        <v>15</v>
      </c>
      <c r="R8273" t="s">
        <v>15</v>
      </c>
      <c r="S8273">
        <v>1.7889999999999999</v>
      </c>
      <c r="T8273" t="str">
        <f>IF(A8273&lt;=DATE(2020,10,16),"pre","post")</f>
        <v>pre</v>
      </c>
      <c r="U8273">
        <f t="shared" si="1032"/>
        <v>0</v>
      </c>
      <c r="V8273">
        <f t="shared" si="1033"/>
        <v>0</v>
      </c>
      <c r="W8273">
        <f t="shared" si="1034"/>
        <v>0</v>
      </c>
      <c r="X8273">
        <f t="shared" si="1035"/>
        <v>0</v>
      </c>
      <c r="Y8273">
        <f t="shared" si="1036"/>
        <v>0</v>
      </c>
      <c r="Z8273">
        <f t="shared" si="1037"/>
        <v>0</v>
      </c>
      <c r="AC8273">
        <f t="shared" si="1038"/>
        <v>0</v>
      </c>
      <c r="AD8273">
        <f t="shared" si="1039"/>
        <v>0</v>
      </c>
    </row>
    <row r="8274" spans="1:30" x14ac:dyDescent="0.2">
      <c r="A8274" s="1">
        <v>43836</v>
      </c>
      <c r="B8274" s="2">
        <v>62.79</v>
      </c>
      <c r="C8274" s="2">
        <v>13.85</v>
      </c>
      <c r="D8274" s="2">
        <v>120.1</v>
      </c>
      <c r="E8274" s="2">
        <v>3.26</v>
      </c>
      <c r="F8274" s="2">
        <v>92.094999999999999</v>
      </c>
      <c r="G8274">
        <v>109.58199999999999</v>
      </c>
      <c r="H8274">
        <v>3252.4</v>
      </c>
      <c r="I8274">
        <v>62.79</v>
      </c>
      <c r="J8274">
        <v>13.85</v>
      </c>
      <c r="K8274">
        <v>6.4805999999999999</v>
      </c>
      <c r="L8274">
        <v>-0.62270000000000003</v>
      </c>
      <c r="M8274">
        <v>-6.0381</v>
      </c>
      <c r="N8274">
        <v>-13.075200000000001</v>
      </c>
      <c r="O8274" t="s">
        <v>15</v>
      </c>
      <c r="P8274" t="s">
        <v>15</v>
      </c>
      <c r="Q8274" t="s">
        <v>15</v>
      </c>
      <c r="R8274" t="s">
        <v>15</v>
      </c>
      <c r="S8274">
        <v>1.81</v>
      </c>
      <c r="T8274" t="str">
        <f>IF(A8274&lt;=DATE(2020,10,16),"pre","post")</f>
        <v>pre</v>
      </c>
      <c r="U8274">
        <f t="shared" si="1032"/>
        <v>-2.1275000000000004</v>
      </c>
      <c r="V8274">
        <f t="shared" si="1033"/>
        <v>-2.5642</v>
      </c>
      <c r="W8274">
        <f t="shared" si="1034"/>
        <v>-2.3458000000000001</v>
      </c>
      <c r="X8274">
        <f t="shared" si="1035"/>
        <v>-2.5660000000000007</v>
      </c>
      <c r="Y8274">
        <f t="shared" si="1036"/>
        <v>-9.5899999999996908</v>
      </c>
      <c r="Z8274">
        <f t="shared" si="1037"/>
        <v>2.100000000000013E-2</v>
      </c>
      <c r="AC8274">
        <f t="shared" si="1038"/>
        <v>0</v>
      </c>
      <c r="AD8274">
        <f t="shared" si="1039"/>
        <v>0</v>
      </c>
    </row>
    <row r="8275" spans="1:30" x14ac:dyDescent="0.2">
      <c r="A8275" s="1">
        <v>43837</v>
      </c>
      <c r="B8275" s="2">
        <v>62.63</v>
      </c>
      <c r="C8275" s="2">
        <v>13.79</v>
      </c>
      <c r="D8275" s="2">
        <v>120.23</v>
      </c>
      <c r="E8275" s="2">
        <v>3.3</v>
      </c>
      <c r="F8275" s="2">
        <v>91.947999999999993</v>
      </c>
      <c r="G8275">
        <v>109.434</v>
      </c>
      <c r="H8275">
        <v>3246.61</v>
      </c>
      <c r="I8275">
        <v>62.63</v>
      </c>
      <c r="J8275">
        <v>13.79</v>
      </c>
      <c r="K8275">
        <v>6.8888999999999996</v>
      </c>
      <c r="L8275">
        <v>-1.4E-3</v>
      </c>
      <c r="M8275">
        <v>-5.4492000000000003</v>
      </c>
      <c r="N8275">
        <v>-12.545199999999999</v>
      </c>
      <c r="O8275" t="s">
        <v>15</v>
      </c>
      <c r="P8275" t="s">
        <v>15</v>
      </c>
      <c r="Q8275" t="s">
        <v>15</v>
      </c>
      <c r="R8275" t="s">
        <v>15</v>
      </c>
      <c r="S8275">
        <v>1.819</v>
      </c>
      <c r="T8275" t="str">
        <f>IF(A8275&lt;=DATE(2020,10,16),"pre","post")</f>
        <v>pre</v>
      </c>
      <c r="U8275">
        <f t="shared" si="1032"/>
        <v>0.40829999999999966</v>
      </c>
      <c r="V8275">
        <f t="shared" si="1033"/>
        <v>0.62130000000000007</v>
      </c>
      <c r="W8275">
        <f t="shared" si="1034"/>
        <v>0.58889999999999976</v>
      </c>
      <c r="X8275">
        <f t="shared" si="1035"/>
        <v>0.53000000000000114</v>
      </c>
      <c r="Y8275">
        <f t="shared" si="1036"/>
        <v>-5.7899999999999636</v>
      </c>
      <c r="Z8275">
        <f t="shared" si="1037"/>
        <v>8.999999999999897E-3</v>
      </c>
      <c r="AC8275">
        <f t="shared" si="1038"/>
        <v>0</v>
      </c>
      <c r="AD8275">
        <f t="shared" si="1039"/>
        <v>0</v>
      </c>
    </row>
    <row r="8276" spans="1:30" x14ac:dyDescent="0.2">
      <c r="A8276" s="1">
        <v>43838</v>
      </c>
      <c r="B8276" s="2">
        <v>60.49</v>
      </c>
      <c r="C8276" s="2">
        <v>13.45</v>
      </c>
      <c r="D8276" s="2">
        <v>122.62</v>
      </c>
      <c r="E8276" s="2">
        <v>3.24</v>
      </c>
      <c r="F8276" s="2">
        <v>90.641999999999996</v>
      </c>
      <c r="G8276">
        <v>109.572</v>
      </c>
      <c r="H8276">
        <v>3236.3</v>
      </c>
      <c r="I8276">
        <v>60.49</v>
      </c>
      <c r="J8276">
        <v>13.45</v>
      </c>
      <c r="K8276">
        <v>6.2016</v>
      </c>
      <c r="L8276">
        <v>-0.38629999999999998</v>
      </c>
      <c r="M8276">
        <v>-5.7031999999999998</v>
      </c>
      <c r="N8276">
        <v>-12.5396</v>
      </c>
      <c r="O8276" t="s">
        <v>15</v>
      </c>
      <c r="P8276" t="s">
        <v>15</v>
      </c>
      <c r="Q8276" t="s">
        <v>15</v>
      </c>
      <c r="R8276" t="s">
        <v>15</v>
      </c>
      <c r="S8276">
        <v>1.875</v>
      </c>
      <c r="T8276" t="str">
        <f>IF(A8276&lt;=DATE(2020,10,16),"pre","post")</f>
        <v>pre</v>
      </c>
      <c r="U8276">
        <f t="shared" si="1032"/>
        <v>-0.68729999999999958</v>
      </c>
      <c r="V8276">
        <f t="shared" si="1033"/>
        <v>-0.38489999999999996</v>
      </c>
      <c r="W8276">
        <f t="shared" si="1034"/>
        <v>-0.25399999999999956</v>
      </c>
      <c r="X8276">
        <f t="shared" si="1035"/>
        <v>5.5999999999993832E-3</v>
      </c>
      <c r="Y8276">
        <f t="shared" si="1036"/>
        <v>-10.309999999999945</v>
      </c>
      <c r="Z8276">
        <f t="shared" si="1037"/>
        <v>5.600000000000005E-2</v>
      </c>
      <c r="AC8276">
        <f t="shared" si="1038"/>
        <v>0</v>
      </c>
      <c r="AD8276">
        <f t="shared" si="1039"/>
        <v>0</v>
      </c>
    </row>
    <row r="8277" spans="1:30" x14ac:dyDescent="0.2">
      <c r="A8277" s="1">
        <v>43839</v>
      </c>
      <c r="B8277" s="2">
        <v>57.66</v>
      </c>
      <c r="C8277" s="2">
        <v>12.54</v>
      </c>
      <c r="D8277" s="2">
        <v>118.55</v>
      </c>
      <c r="E8277" s="2">
        <v>3.25</v>
      </c>
      <c r="F8277" s="2">
        <v>88.977999999999994</v>
      </c>
      <c r="G8277">
        <v>109.759</v>
      </c>
      <c r="H8277">
        <v>3246.19</v>
      </c>
      <c r="I8277">
        <v>57.66</v>
      </c>
      <c r="J8277">
        <v>12.54</v>
      </c>
      <c r="K8277">
        <v>6.2308000000000003</v>
      </c>
      <c r="L8277">
        <v>-0.53390000000000004</v>
      </c>
      <c r="M8277">
        <v>-5.7794999999999996</v>
      </c>
      <c r="N8277">
        <v>-12.103999999999999</v>
      </c>
      <c r="O8277" t="s">
        <v>15</v>
      </c>
      <c r="P8277" t="s">
        <v>15</v>
      </c>
      <c r="Q8277" t="s">
        <v>15</v>
      </c>
      <c r="R8277" t="s">
        <v>15</v>
      </c>
      <c r="S8277">
        <v>1.8560000000000001</v>
      </c>
      <c r="T8277" t="str">
        <f>IF(A8277&lt;=DATE(2020,10,16),"pre","post")</f>
        <v>pre</v>
      </c>
      <c r="U8277">
        <f t="shared" si="1032"/>
        <v>2.9200000000000337E-2</v>
      </c>
      <c r="V8277">
        <f t="shared" si="1033"/>
        <v>-0.14760000000000006</v>
      </c>
      <c r="W8277">
        <f t="shared" si="1034"/>
        <v>-7.6299999999999812E-2</v>
      </c>
      <c r="X8277">
        <f t="shared" si="1035"/>
        <v>0.43560000000000088</v>
      </c>
      <c r="Y8277">
        <f t="shared" si="1036"/>
        <v>9.8899999999998727</v>
      </c>
      <c r="Z8277">
        <f t="shared" si="1037"/>
        <v>-1.8999999999999906E-2</v>
      </c>
      <c r="AC8277">
        <f t="shared" si="1038"/>
        <v>0</v>
      </c>
      <c r="AD8277">
        <f t="shared" si="1039"/>
        <v>0</v>
      </c>
    </row>
    <row r="8278" spans="1:30" x14ac:dyDescent="0.2">
      <c r="A8278" s="1">
        <v>43840</v>
      </c>
      <c r="B8278" s="2">
        <v>53.32</v>
      </c>
      <c r="C8278" s="2">
        <v>12.56</v>
      </c>
      <c r="D8278" s="2">
        <v>117.04</v>
      </c>
      <c r="E8278" s="2">
        <v>3.22</v>
      </c>
      <c r="F8278" s="2">
        <v>88.335999999999999</v>
      </c>
      <c r="G8278">
        <v>109.65900000000001</v>
      </c>
      <c r="H8278">
        <v>3258.29</v>
      </c>
      <c r="I8278">
        <v>53.32</v>
      </c>
      <c r="J8278">
        <v>12.56</v>
      </c>
      <c r="K8278">
        <v>5.9983000000000004</v>
      </c>
      <c r="L8278">
        <v>-0.4098</v>
      </c>
      <c r="M8278">
        <v>-5.2050000000000001</v>
      </c>
      <c r="N8278">
        <v>-11.5487</v>
      </c>
      <c r="O8278" t="s">
        <v>15</v>
      </c>
      <c r="P8278" t="s">
        <v>15</v>
      </c>
      <c r="Q8278" t="s">
        <v>15</v>
      </c>
      <c r="R8278" t="s">
        <v>15</v>
      </c>
      <c r="S8278">
        <v>1.821</v>
      </c>
      <c r="T8278" t="str">
        <f>IF(A8278&lt;=DATE(2020,10,16),"pre","post")</f>
        <v>pre</v>
      </c>
      <c r="U8278">
        <f t="shared" si="1032"/>
        <v>-0.23249999999999993</v>
      </c>
      <c r="V8278">
        <f t="shared" si="1033"/>
        <v>0.12410000000000004</v>
      </c>
      <c r="W8278">
        <f t="shared" si="1034"/>
        <v>0.57449999999999957</v>
      </c>
      <c r="X8278">
        <f t="shared" si="1035"/>
        <v>0.55529999999999902</v>
      </c>
      <c r="Y8278">
        <f t="shared" si="1036"/>
        <v>12.099999999999909</v>
      </c>
      <c r="Z8278">
        <f t="shared" si="1037"/>
        <v>-3.5000000000000142E-2</v>
      </c>
      <c r="AC8278">
        <f t="shared" si="1038"/>
        <v>0</v>
      </c>
      <c r="AD8278">
        <f t="shared" si="1039"/>
        <v>0</v>
      </c>
    </row>
    <row r="8279" spans="1:30" x14ac:dyDescent="0.2">
      <c r="A8279" s="1">
        <v>43841</v>
      </c>
      <c r="B8279" s="2">
        <v>53.32</v>
      </c>
      <c r="C8279" s="2">
        <v>12.56</v>
      </c>
      <c r="D8279" s="2">
        <v>117.04</v>
      </c>
      <c r="E8279" s="2">
        <v>3.22</v>
      </c>
      <c r="F8279" s="2">
        <v>88.335999999999999</v>
      </c>
      <c r="G8279">
        <v>109.65900000000001</v>
      </c>
      <c r="H8279">
        <v>3258.29</v>
      </c>
      <c r="I8279">
        <v>53.32</v>
      </c>
      <c r="J8279">
        <v>12.56</v>
      </c>
      <c r="K8279">
        <v>5.9983000000000004</v>
      </c>
      <c r="L8279">
        <v>-0.4098</v>
      </c>
      <c r="M8279">
        <v>-5.2050000000000001</v>
      </c>
      <c r="N8279">
        <v>-11.5487</v>
      </c>
      <c r="O8279" t="s">
        <v>15</v>
      </c>
      <c r="P8279" t="s">
        <v>15</v>
      </c>
      <c r="Q8279" t="s">
        <v>15</v>
      </c>
      <c r="R8279" t="s">
        <v>15</v>
      </c>
      <c r="S8279">
        <v>1.821</v>
      </c>
      <c r="T8279" t="str">
        <f>IF(A8279&lt;=DATE(2020,10,16),"pre","post")</f>
        <v>pre</v>
      </c>
      <c r="U8279">
        <f t="shared" si="1032"/>
        <v>0</v>
      </c>
      <c r="V8279">
        <f t="shared" si="1033"/>
        <v>0</v>
      </c>
      <c r="W8279">
        <f t="shared" si="1034"/>
        <v>0</v>
      </c>
      <c r="X8279">
        <f t="shared" si="1035"/>
        <v>0</v>
      </c>
      <c r="Y8279">
        <f t="shared" si="1036"/>
        <v>0</v>
      </c>
      <c r="Z8279">
        <f t="shared" si="1037"/>
        <v>0</v>
      </c>
      <c r="AC8279">
        <f t="shared" si="1038"/>
        <v>0</v>
      </c>
      <c r="AD8279">
        <f t="shared" si="1039"/>
        <v>0</v>
      </c>
    </row>
    <row r="8280" spans="1:30" x14ac:dyDescent="0.2">
      <c r="A8280" s="1">
        <v>43842</v>
      </c>
      <c r="B8280" s="2">
        <v>53.32</v>
      </c>
      <c r="C8280" s="2">
        <v>12.56</v>
      </c>
      <c r="D8280" s="2">
        <v>117.04</v>
      </c>
      <c r="E8280" s="2">
        <v>3.22</v>
      </c>
      <c r="F8280" s="2">
        <v>88.335999999999999</v>
      </c>
      <c r="G8280">
        <v>109.65900000000001</v>
      </c>
      <c r="H8280">
        <v>3258.29</v>
      </c>
      <c r="I8280">
        <v>53.32</v>
      </c>
      <c r="J8280">
        <v>12.56</v>
      </c>
      <c r="K8280">
        <v>5.9983000000000004</v>
      </c>
      <c r="L8280">
        <v>-0.4098</v>
      </c>
      <c r="M8280">
        <v>-5.2050000000000001</v>
      </c>
      <c r="N8280">
        <v>-11.5487</v>
      </c>
      <c r="O8280" t="s">
        <v>15</v>
      </c>
      <c r="P8280" t="s">
        <v>15</v>
      </c>
      <c r="Q8280" t="s">
        <v>15</v>
      </c>
      <c r="R8280" t="s">
        <v>15</v>
      </c>
      <c r="S8280">
        <v>1.821</v>
      </c>
      <c r="T8280" t="str">
        <f>IF(A8280&lt;=DATE(2020,10,16),"pre","post")</f>
        <v>pre</v>
      </c>
      <c r="U8280">
        <f t="shared" si="1032"/>
        <v>0</v>
      </c>
      <c r="V8280">
        <f t="shared" si="1033"/>
        <v>0</v>
      </c>
      <c r="W8280">
        <f t="shared" si="1034"/>
        <v>0</v>
      </c>
      <c r="X8280">
        <f t="shared" si="1035"/>
        <v>0</v>
      </c>
      <c r="Y8280">
        <f t="shared" si="1036"/>
        <v>0</v>
      </c>
      <c r="Z8280">
        <f t="shared" si="1037"/>
        <v>0</v>
      </c>
      <c r="AC8280">
        <f t="shared" si="1038"/>
        <v>0</v>
      </c>
      <c r="AD8280">
        <f t="shared" si="1039"/>
        <v>0</v>
      </c>
    </row>
    <row r="8281" spans="1:30" x14ac:dyDescent="0.2">
      <c r="A8281" s="1">
        <v>43843</v>
      </c>
      <c r="B8281" s="2">
        <v>53.27</v>
      </c>
      <c r="C8281" s="2">
        <v>12.32</v>
      </c>
      <c r="D8281" s="2">
        <v>115.41</v>
      </c>
      <c r="E8281" s="2">
        <v>3.14</v>
      </c>
      <c r="F8281" s="2">
        <v>88.465999999999994</v>
      </c>
      <c r="G8281">
        <v>109.65300000000001</v>
      </c>
      <c r="H8281">
        <v>3253.91</v>
      </c>
      <c r="I8281">
        <v>53.27</v>
      </c>
      <c r="J8281">
        <v>12.32</v>
      </c>
      <c r="K8281">
        <v>6.1547000000000001</v>
      </c>
      <c r="L8281">
        <v>-0.56359999999999999</v>
      </c>
      <c r="M8281">
        <v>-5.2676999999999996</v>
      </c>
      <c r="N8281">
        <v>-11.606400000000001</v>
      </c>
      <c r="O8281" t="s">
        <v>15</v>
      </c>
      <c r="P8281" t="s">
        <v>15</v>
      </c>
      <c r="Q8281" t="s">
        <v>15</v>
      </c>
      <c r="R8281" t="s">
        <v>15</v>
      </c>
      <c r="S8281">
        <v>1.847</v>
      </c>
      <c r="T8281" t="str">
        <f>IF(A8281&lt;=DATE(2020,10,16),"pre","post")</f>
        <v>pre</v>
      </c>
      <c r="U8281">
        <f t="shared" si="1032"/>
        <v>0.15639999999999965</v>
      </c>
      <c r="V8281">
        <f t="shared" si="1033"/>
        <v>-0.15379999999999999</v>
      </c>
      <c r="W8281">
        <f t="shared" si="1034"/>
        <v>-6.2699999999999534E-2</v>
      </c>
      <c r="X8281">
        <f t="shared" si="1035"/>
        <v>-5.7700000000000529E-2</v>
      </c>
      <c r="Y8281">
        <f t="shared" si="1036"/>
        <v>-4.3800000000001091</v>
      </c>
      <c r="Z8281">
        <f t="shared" si="1037"/>
        <v>2.6000000000000023E-2</v>
      </c>
      <c r="AC8281">
        <f t="shared" si="1038"/>
        <v>0</v>
      </c>
      <c r="AD8281">
        <f t="shared" si="1039"/>
        <v>0</v>
      </c>
    </row>
    <row r="8282" spans="1:30" x14ac:dyDescent="0.2">
      <c r="A8282" s="1">
        <v>43844</v>
      </c>
      <c r="B8282" s="2">
        <v>52.35</v>
      </c>
      <c r="C8282" s="2">
        <v>12.39</v>
      </c>
      <c r="D8282" s="2">
        <v>118.91</v>
      </c>
      <c r="E8282" s="2">
        <v>3.21</v>
      </c>
      <c r="F8282" s="2">
        <v>88.832999999999998</v>
      </c>
      <c r="G8282">
        <v>109.536</v>
      </c>
      <c r="H8282">
        <v>3258.88</v>
      </c>
      <c r="I8282">
        <v>52.35</v>
      </c>
      <c r="J8282">
        <v>12.39</v>
      </c>
      <c r="K8282">
        <v>6.4881000000000002</v>
      </c>
      <c r="L8282">
        <v>0.43190000000000001</v>
      </c>
      <c r="M8282">
        <v>-4.0843999999999996</v>
      </c>
      <c r="N8282">
        <v>-10.0589</v>
      </c>
      <c r="O8282" t="s">
        <v>15</v>
      </c>
      <c r="P8282" t="s">
        <v>15</v>
      </c>
      <c r="Q8282" t="s">
        <v>15</v>
      </c>
      <c r="R8282" t="s">
        <v>15</v>
      </c>
      <c r="S8282">
        <v>1.8120000000000001</v>
      </c>
      <c r="T8282" t="str">
        <f>IF(A8282&lt;=DATE(2020,10,16),"pre","post")</f>
        <v>pre</v>
      </c>
      <c r="U8282">
        <f t="shared" si="1032"/>
        <v>0.33340000000000014</v>
      </c>
      <c r="V8282">
        <f t="shared" si="1033"/>
        <v>0.99550000000000005</v>
      </c>
      <c r="W8282">
        <f t="shared" si="1034"/>
        <v>1.1833</v>
      </c>
      <c r="X8282">
        <f t="shared" si="1035"/>
        <v>1.5475000000000012</v>
      </c>
      <c r="Y8282">
        <f t="shared" si="1036"/>
        <v>4.9700000000002547</v>
      </c>
      <c r="Z8282">
        <f t="shared" si="1037"/>
        <v>-3.499999999999992E-2</v>
      </c>
      <c r="AC8282">
        <f t="shared" si="1038"/>
        <v>0</v>
      </c>
      <c r="AD8282">
        <f t="shared" si="1039"/>
        <v>0</v>
      </c>
    </row>
    <row r="8283" spans="1:30" x14ac:dyDescent="0.2">
      <c r="A8283" s="1">
        <v>43845</v>
      </c>
      <c r="B8283" s="2">
        <v>50.54</v>
      </c>
      <c r="C8283" s="2">
        <v>12.42</v>
      </c>
      <c r="D8283" s="2">
        <v>118.7</v>
      </c>
      <c r="E8283" s="2">
        <v>3.23</v>
      </c>
      <c r="F8283" s="2">
        <v>88.888000000000005</v>
      </c>
      <c r="G8283">
        <v>109.494</v>
      </c>
      <c r="H8283">
        <v>3266.04</v>
      </c>
      <c r="I8283">
        <v>50.54</v>
      </c>
      <c r="J8283">
        <v>12.42</v>
      </c>
      <c r="K8283">
        <v>7.4748999999999999</v>
      </c>
      <c r="L8283">
        <v>1.1914</v>
      </c>
      <c r="M8283">
        <v>-3.7784</v>
      </c>
      <c r="N8283">
        <v>-9.6373999999999995</v>
      </c>
      <c r="O8283" t="s">
        <v>15</v>
      </c>
      <c r="P8283" t="s">
        <v>15</v>
      </c>
      <c r="Q8283" t="s">
        <v>15</v>
      </c>
      <c r="R8283" t="s">
        <v>15</v>
      </c>
      <c r="S8283">
        <v>1.784</v>
      </c>
      <c r="T8283" t="str">
        <f>IF(A8283&lt;=DATE(2020,10,16),"pre","post")</f>
        <v>pre</v>
      </c>
      <c r="U8283">
        <f t="shared" si="1032"/>
        <v>0.98679999999999968</v>
      </c>
      <c r="V8283">
        <f t="shared" si="1033"/>
        <v>0.75950000000000006</v>
      </c>
      <c r="W8283">
        <f t="shared" si="1034"/>
        <v>0.30599999999999961</v>
      </c>
      <c r="X8283">
        <f t="shared" si="1035"/>
        <v>0.42149999999999999</v>
      </c>
      <c r="Y8283">
        <f t="shared" si="1036"/>
        <v>7.1599999999998545</v>
      </c>
      <c r="Z8283">
        <f t="shared" si="1037"/>
        <v>-2.8000000000000025E-2</v>
      </c>
      <c r="AC8283">
        <f t="shared" si="1038"/>
        <v>0</v>
      </c>
      <c r="AD8283">
        <f t="shared" si="1039"/>
        <v>0</v>
      </c>
    </row>
    <row r="8284" spans="1:30" x14ac:dyDescent="0.2">
      <c r="A8284" s="1">
        <v>43846</v>
      </c>
      <c r="B8284" s="2">
        <v>50.37</v>
      </c>
      <c r="C8284" s="2">
        <v>12.32</v>
      </c>
      <c r="D8284" s="2">
        <v>118.26</v>
      </c>
      <c r="E8284" s="2">
        <v>3.18</v>
      </c>
      <c r="F8284" s="2">
        <v>88.317999999999998</v>
      </c>
      <c r="G8284">
        <v>109.598</v>
      </c>
      <c r="H8284">
        <v>3264.93</v>
      </c>
      <c r="I8284">
        <v>50.37</v>
      </c>
      <c r="J8284">
        <v>12.32</v>
      </c>
      <c r="K8284">
        <v>7.2553999999999998</v>
      </c>
      <c r="L8284">
        <v>0.68359999999999999</v>
      </c>
      <c r="M8284">
        <v>-4.2778</v>
      </c>
      <c r="N8284">
        <v>-10.298999999999999</v>
      </c>
      <c r="O8284" t="s">
        <v>15</v>
      </c>
      <c r="P8284" t="s">
        <v>15</v>
      </c>
      <c r="Q8284" t="s">
        <v>15</v>
      </c>
      <c r="R8284" t="s">
        <v>15</v>
      </c>
      <c r="S8284">
        <v>1.8080000000000001</v>
      </c>
      <c r="T8284" t="str">
        <f>IF(A8284&lt;=DATE(2020,10,16),"pre","post")</f>
        <v>pre</v>
      </c>
      <c r="U8284">
        <f t="shared" si="1032"/>
        <v>-0.21950000000000003</v>
      </c>
      <c r="V8284">
        <f t="shared" si="1033"/>
        <v>-0.50780000000000003</v>
      </c>
      <c r="W8284">
        <f t="shared" si="1034"/>
        <v>-0.49940000000000007</v>
      </c>
      <c r="X8284">
        <f t="shared" si="1035"/>
        <v>-0.66159999999999997</v>
      </c>
      <c r="Y8284">
        <f t="shared" si="1036"/>
        <v>-1.1100000000001273</v>
      </c>
      <c r="Z8284">
        <f t="shared" si="1037"/>
        <v>2.4000000000000021E-2</v>
      </c>
      <c r="AC8284">
        <f t="shared" si="1038"/>
        <v>0</v>
      </c>
      <c r="AD8284">
        <f t="shared" si="1039"/>
        <v>0</v>
      </c>
    </row>
    <row r="8285" spans="1:30" x14ac:dyDescent="0.2">
      <c r="A8285" s="1">
        <v>43847</v>
      </c>
      <c r="B8285" s="2">
        <v>49.67</v>
      </c>
      <c r="C8285" s="2">
        <v>12.1</v>
      </c>
      <c r="D8285" s="2">
        <v>118.85</v>
      </c>
      <c r="E8285" s="2">
        <v>3.3</v>
      </c>
      <c r="F8285" s="2">
        <v>87.837000000000003</v>
      </c>
      <c r="G8285">
        <v>109.63800000000001</v>
      </c>
      <c r="H8285">
        <v>3264.32</v>
      </c>
      <c r="I8285">
        <v>49.67</v>
      </c>
      <c r="J8285">
        <v>12.1</v>
      </c>
      <c r="K8285">
        <v>7.8082000000000003</v>
      </c>
      <c r="L8285">
        <v>1.5051000000000001</v>
      </c>
      <c r="M8285">
        <v>-4.1440000000000001</v>
      </c>
      <c r="N8285">
        <v>-10.2158</v>
      </c>
      <c r="O8285" t="s">
        <v>15</v>
      </c>
      <c r="P8285" t="s">
        <v>15</v>
      </c>
      <c r="Q8285" t="s">
        <v>15</v>
      </c>
      <c r="R8285" t="s">
        <v>15</v>
      </c>
      <c r="S8285">
        <v>1.8220000000000001</v>
      </c>
      <c r="T8285" t="str">
        <f>IF(A8285&lt;=DATE(2020,10,16),"pre","post")</f>
        <v>pre</v>
      </c>
      <c r="U8285">
        <f t="shared" si="1032"/>
        <v>0.5528000000000004</v>
      </c>
      <c r="V8285">
        <f t="shared" si="1033"/>
        <v>0.82150000000000012</v>
      </c>
      <c r="W8285">
        <f t="shared" si="1034"/>
        <v>0.13379999999999992</v>
      </c>
      <c r="X8285">
        <f t="shared" si="1035"/>
        <v>8.3199999999999719E-2</v>
      </c>
      <c r="Y8285">
        <f t="shared" si="1036"/>
        <v>-0.60999999999967258</v>
      </c>
      <c r="Z8285">
        <f t="shared" si="1037"/>
        <v>1.4000000000000012E-2</v>
      </c>
      <c r="AC8285">
        <f t="shared" si="1038"/>
        <v>0</v>
      </c>
      <c r="AD8285">
        <f t="shared" si="1039"/>
        <v>0</v>
      </c>
    </row>
    <row r="8286" spans="1:30" x14ac:dyDescent="0.2">
      <c r="A8286" s="1">
        <v>43848</v>
      </c>
      <c r="B8286" s="2">
        <v>49.67</v>
      </c>
      <c r="C8286" s="2">
        <v>12.1</v>
      </c>
      <c r="D8286" s="2">
        <v>118.85</v>
      </c>
      <c r="E8286" s="2">
        <v>3.3</v>
      </c>
      <c r="F8286" s="2">
        <v>87.837000000000003</v>
      </c>
      <c r="G8286">
        <v>109.63800000000001</v>
      </c>
      <c r="H8286">
        <v>3264.32</v>
      </c>
      <c r="I8286">
        <v>49.67</v>
      </c>
      <c r="J8286">
        <v>12.1</v>
      </c>
      <c r="K8286">
        <v>7.8082000000000003</v>
      </c>
      <c r="L8286">
        <v>1.5051000000000001</v>
      </c>
      <c r="M8286">
        <v>-4.1440000000000001</v>
      </c>
      <c r="N8286">
        <v>-10.2158</v>
      </c>
      <c r="O8286" t="s">
        <v>15</v>
      </c>
      <c r="P8286" t="s">
        <v>15</v>
      </c>
      <c r="Q8286" t="s">
        <v>15</v>
      </c>
      <c r="R8286" t="s">
        <v>15</v>
      </c>
      <c r="S8286">
        <v>1.8220000000000001</v>
      </c>
      <c r="T8286" t="str">
        <f>IF(A8286&lt;=DATE(2020,10,16),"pre","post")</f>
        <v>pre</v>
      </c>
      <c r="U8286">
        <f t="shared" si="1032"/>
        <v>0</v>
      </c>
      <c r="V8286">
        <f t="shared" si="1033"/>
        <v>0</v>
      </c>
      <c r="W8286">
        <f t="shared" si="1034"/>
        <v>0</v>
      </c>
      <c r="X8286">
        <f t="shared" si="1035"/>
        <v>0</v>
      </c>
      <c r="Y8286">
        <f t="shared" si="1036"/>
        <v>0</v>
      </c>
      <c r="Z8286">
        <f t="shared" si="1037"/>
        <v>0</v>
      </c>
      <c r="AC8286">
        <f t="shared" si="1038"/>
        <v>0</v>
      </c>
      <c r="AD8286">
        <f t="shared" si="1039"/>
        <v>0</v>
      </c>
    </row>
    <row r="8287" spans="1:30" x14ac:dyDescent="0.2">
      <c r="A8287" s="1">
        <v>43849</v>
      </c>
      <c r="B8287" s="2">
        <v>49.67</v>
      </c>
      <c r="C8287" s="2">
        <v>12.1</v>
      </c>
      <c r="D8287" s="2">
        <v>118.85</v>
      </c>
      <c r="E8287" s="2">
        <v>3.3</v>
      </c>
      <c r="F8287" s="2">
        <v>87.837000000000003</v>
      </c>
      <c r="G8287">
        <v>109.63800000000001</v>
      </c>
      <c r="H8287">
        <v>3264.32</v>
      </c>
      <c r="I8287">
        <v>49.67</v>
      </c>
      <c r="J8287">
        <v>12.1</v>
      </c>
      <c r="K8287">
        <v>7.8082000000000003</v>
      </c>
      <c r="L8287">
        <v>1.5051000000000001</v>
      </c>
      <c r="M8287">
        <v>-4.1440000000000001</v>
      </c>
      <c r="N8287">
        <v>-10.2158</v>
      </c>
      <c r="O8287" t="s">
        <v>15</v>
      </c>
      <c r="P8287" t="s">
        <v>15</v>
      </c>
      <c r="Q8287" t="s">
        <v>15</v>
      </c>
      <c r="R8287" t="s">
        <v>15</v>
      </c>
      <c r="S8287">
        <v>1.8220000000000001</v>
      </c>
      <c r="T8287" t="str">
        <f>IF(A8287&lt;=DATE(2020,10,16),"pre","post")</f>
        <v>pre</v>
      </c>
      <c r="U8287">
        <f t="shared" si="1032"/>
        <v>0</v>
      </c>
      <c r="V8287">
        <f t="shared" si="1033"/>
        <v>0</v>
      </c>
      <c r="W8287">
        <f t="shared" si="1034"/>
        <v>0</v>
      </c>
      <c r="X8287">
        <f t="shared" si="1035"/>
        <v>0</v>
      </c>
      <c r="Y8287">
        <f t="shared" si="1036"/>
        <v>0</v>
      </c>
      <c r="Z8287">
        <f t="shared" si="1037"/>
        <v>0</v>
      </c>
      <c r="AC8287">
        <f t="shared" si="1038"/>
        <v>0</v>
      </c>
      <c r="AD8287">
        <f t="shared" si="1039"/>
        <v>0</v>
      </c>
    </row>
    <row r="8288" spans="1:30" x14ac:dyDescent="0.2">
      <c r="A8288" s="1">
        <v>43850</v>
      </c>
      <c r="B8288" s="2">
        <v>49.67</v>
      </c>
      <c r="C8288" s="2">
        <v>12.1</v>
      </c>
      <c r="D8288" s="2">
        <v>118.85</v>
      </c>
      <c r="E8288" s="2">
        <v>3.33</v>
      </c>
      <c r="F8288" s="2">
        <v>88.009</v>
      </c>
      <c r="G8288">
        <v>109.63800000000001</v>
      </c>
      <c r="H8288">
        <v>3264.32</v>
      </c>
      <c r="I8288">
        <v>49.67</v>
      </c>
      <c r="J8288">
        <v>12.1</v>
      </c>
      <c r="K8288">
        <v>7.4730999999999996</v>
      </c>
      <c r="L8288">
        <v>1.6251</v>
      </c>
      <c r="M8288">
        <v>-4.1990999999999996</v>
      </c>
      <c r="N8288">
        <v>-10.2858</v>
      </c>
      <c r="O8288" t="s">
        <v>15</v>
      </c>
      <c r="P8288" t="s">
        <v>15</v>
      </c>
      <c r="Q8288" t="s">
        <v>15</v>
      </c>
      <c r="R8288" t="s">
        <v>15</v>
      </c>
      <c r="S8288">
        <v>1.8220000000000001</v>
      </c>
      <c r="T8288" t="str">
        <f>IF(A8288&lt;=DATE(2020,10,16),"pre","post")</f>
        <v>pre</v>
      </c>
      <c r="U8288">
        <f t="shared" si="1032"/>
        <v>-0.33510000000000062</v>
      </c>
      <c r="V8288">
        <f t="shared" si="1033"/>
        <v>0.11999999999999988</v>
      </c>
      <c r="W8288">
        <f t="shared" si="1034"/>
        <v>-5.5099999999999483E-2</v>
      </c>
      <c r="X8288">
        <f t="shared" si="1035"/>
        <v>-7.0000000000000284E-2</v>
      </c>
      <c r="Y8288">
        <f t="shared" si="1036"/>
        <v>0</v>
      </c>
      <c r="Z8288">
        <f t="shared" si="1037"/>
        <v>0</v>
      </c>
      <c r="AC8288">
        <f t="shared" si="1038"/>
        <v>0</v>
      </c>
      <c r="AD8288">
        <f t="shared" si="1039"/>
        <v>0</v>
      </c>
    </row>
    <row r="8289" spans="1:30" x14ac:dyDescent="0.2">
      <c r="A8289" s="1">
        <v>43851</v>
      </c>
      <c r="B8289" s="2">
        <v>53.42</v>
      </c>
      <c r="C8289" s="2">
        <v>12.85</v>
      </c>
      <c r="D8289" s="2">
        <v>117.57</v>
      </c>
      <c r="E8289" s="2">
        <v>3.19</v>
      </c>
      <c r="F8289" s="2">
        <v>88.688000000000002</v>
      </c>
      <c r="G8289">
        <v>109.337</v>
      </c>
      <c r="H8289">
        <v>3280.73</v>
      </c>
      <c r="I8289">
        <v>53.42</v>
      </c>
      <c r="J8289">
        <v>12.85</v>
      </c>
      <c r="K8289">
        <v>7.5803000000000003</v>
      </c>
      <c r="L8289">
        <v>1.7922</v>
      </c>
      <c r="M8289">
        <v>-3.7507999999999999</v>
      </c>
      <c r="N8289">
        <v>-9.4158000000000008</v>
      </c>
      <c r="O8289" t="s">
        <v>15</v>
      </c>
      <c r="P8289" t="s">
        <v>15</v>
      </c>
      <c r="Q8289" t="s">
        <v>15</v>
      </c>
      <c r="R8289" t="s">
        <v>15</v>
      </c>
      <c r="S8289">
        <v>1.7749999999999999</v>
      </c>
      <c r="T8289" t="str">
        <f>IF(A8289&lt;=DATE(2020,10,16),"pre","post")</f>
        <v>pre</v>
      </c>
      <c r="U8289">
        <f t="shared" si="1032"/>
        <v>0.10720000000000063</v>
      </c>
      <c r="V8289">
        <f t="shared" si="1033"/>
        <v>0.16710000000000003</v>
      </c>
      <c r="W8289">
        <f t="shared" si="1034"/>
        <v>0.4482999999999997</v>
      </c>
      <c r="X8289">
        <f t="shared" si="1035"/>
        <v>0.86999999999999922</v>
      </c>
      <c r="Y8289">
        <f t="shared" si="1036"/>
        <v>16.409999999999854</v>
      </c>
      <c r="Z8289">
        <f t="shared" si="1037"/>
        <v>-4.7000000000000153E-2</v>
      </c>
      <c r="AC8289">
        <f t="shared" si="1038"/>
        <v>0</v>
      </c>
      <c r="AD8289">
        <f t="shared" si="1039"/>
        <v>0</v>
      </c>
    </row>
    <row r="8290" spans="1:30" x14ac:dyDescent="0.2">
      <c r="A8290" s="1">
        <v>43852</v>
      </c>
      <c r="B8290" s="2">
        <v>51.31</v>
      </c>
      <c r="C8290" s="2">
        <v>12.91</v>
      </c>
      <c r="D8290" s="2">
        <v>116.09</v>
      </c>
      <c r="E8290" s="2">
        <v>3.34</v>
      </c>
      <c r="F8290" s="2">
        <v>90.084999999999994</v>
      </c>
      <c r="G8290">
        <v>109.34</v>
      </c>
      <c r="H8290">
        <v>3284.72</v>
      </c>
      <c r="I8290">
        <v>51.31</v>
      </c>
      <c r="J8290">
        <v>12.91</v>
      </c>
      <c r="K8290">
        <v>7.2916999999999996</v>
      </c>
      <c r="L8290">
        <v>1.1268</v>
      </c>
      <c r="M8290">
        <v>-4.4031000000000002</v>
      </c>
      <c r="N8290">
        <v>-9.9776000000000007</v>
      </c>
      <c r="O8290" t="s">
        <v>15</v>
      </c>
      <c r="P8290" t="s">
        <v>15</v>
      </c>
      <c r="Q8290" t="s">
        <v>15</v>
      </c>
      <c r="R8290" t="s">
        <v>15</v>
      </c>
      <c r="S8290">
        <v>1.77</v>
      </c>
      <c r="T8290" t="str">
        <f>IF(A8290&lt;=DATE(2020,10,16),"pre","post")</f>
        <v>pre</v>
      </c>
      <c r="U8290">
        <f t="shared" si="1032"/>
        <v>-0.28860000000000063</v>
      </c>
      <c r="V8290">
        <f t="shared" si="1033"/>
        <v>-0.66539999999999999</v>
      </c>
      <c r="W8290">
        <f t="shared" si="1034"/>
        <v>-0.65230000000000032</v>
      </c>
      <c r="X8290">
        <f t="shared" si="1035"/>
        <v>-0.56179999999999986</v>
      </c>
      <c r="Y8290">
        <f t="shared" si="1036"/>
        <v>3.9899999999997817</v>
      </c>
      <c r="Z8290">
        <f t="shared" si="1037"/>
        <v>-4.9999999999998934E-3</v>
      </c>
      <c r="AC8290">
        <f t="shared" si="1038"/>
        <v>0</v>
      </c>
      <c r="AD8290">
        <f t="shared" si="1039"/>
        <v>0</v>
      </c>
    </row>
    <row r="8291" spans="1:30" x14ac:dyDescent="0.2">
      <c r="A8291" s="1">
        <v>43853</v>
      </c>
      <c r="B8291" s="2">
        <v>55.34</v>
      </c>
      <c r="C8291" s="2">
        <v>12.98</v>
      </c>
      <c r="D8291" s="2">
        <v>114.75</v>
      </c>
      <c r="E8291" s="2">
        <v>3.44</v>
      </c>
      <c r="F8291" s="2">
        <v>91.703000000000003</v>
      </c>
      <c r="G8291">
        <v>109.101</v>
      </c>
      <c r="H8291">
        <v>3288.29</v>
      </c>
      <c r="I8291">
        <v>55.34</v>
      </c>
      <c r="J8291">
        <v>12.98</v>
      </c>
      <c r="K8291">
        <v>6.4589999999999996</v>
      </c>
      <c r="L8291">
        <v>0.53949999999999998</v>
      </c>
      <c r="M8291">
        <v>-5.0427</v>
      </c>
      <c r="N8291">
        <v>-11.201000000000001</v>
      </c>
      <c r="O8291" t="s">
        <v>15</v>
      </c>
      <c r="P8291" t="s">
        <v>15</v>
      </c>
      <c r="Q8291" t="s">
        <v>15</v>
      </c>
      <c r="R8291" t="s">
        <v>15</v>
      </c>
      <c r="S8291">
        <v>1.7330000000000001</v>
      </c>
      <c r="T8291" t="str">
        <f>IF(A8291&lt;=DATE(2020,10,16),"pre","post")</f>
        <v>pre</v>
      </c>
      <c r="U8291">
        <f t="shared" si="1032"/>
        <v>-0.8327</v>
      </c>
      <c r="V8291">
        <f t="shared" si="1033"/>
        <v>-0.58730000000000004</v>
      </c>
      <c r="W8291">
        <f t="shared" si="1034"/>
        <v>-0.63959999999999972</v>
      </c>
      <c r="X8291">
        <f t="shared" si="1035"/>
        <v>-1.2233999999999998</v>
      </c>
      <c r="Y8291">
        <f t="shared" si="1036"/>
        <v>3.5700000000001637</v>
      </c>
      <c r="Z8291">
        <f t="shared" si="1037"/>
        <v>-3.6999999999999922E-2</v>
      </c>
      <c r="AC8291">
        <f t="shared" si="1038"/>
        <v>0</v>
      </c>
      <c r="AD8291">
        <f t="shared" si="1039"/>
        <v>0</v>
      </c>
    </row>
    <row r="8292" spans="1:30" x14ac:dyDescent="0.2">
      <c r="A8292" s="1">
        <v>43854</v>
      </c>
      <c r="B8292" s="2">
        <v>59.94</v>
      </c>
      <c r="C8292" s="2">
        <v>14.56</v>
      </c>
      <c r="D8292" s="2">
        <v>113.61</v>
      </c>
      <c r="E8292" s="2">
        <v>3.61</v>
      </c>
      <c r="F8292" s="2">
        <v>92.89</v>
      </c>
      <c r="G8292">
        <v>108.83799999999999</v>
      </c>
      <c r="H8292">
        <v>3298.98</v>
      </c>
      <c r="I8292">
        <v>59.94</v>
      </c>
      <c r="J8292">
        <v>14.56</v>
      </c>
      <c r="K8292">
        <v>5.8463000000000003</v>
      </c>
      <c r="L8292">
        <v>0.58340000000000003</v>
      </c>
      <c r="M8292">
        <v>-4.9656000000000002</v>
      </c>
      <c r="N8292">
        <v>-10.9735</v>
      </c>
      <c r="O8292" t="s">
        <v>15</v>
      </c>
      <c r="P8292" t="s">
        <v>15</v>
      </c>
      <c r="Q8292" t="s">
        <v>15</v>
      </c>
      <c r="R8292" t="s">
        <v>15</v>
      </c>
      <c r="S8292">
        <v>1.6850000000000001</v>
      </c>
      <c r="T8292" t="str">
        <f>IF(A8292&lt;=DATE(2020,10,16),"pre","post")</f>
        <v>pre</v>
      </c>
      <c r="U8292">
        <f t="shared" si="1032"/>
        <v>-0.61269999999999936</v>
      </c>
      <c r="V8292">
        <f t="shared" si="1033"/>
        <v>4.390000000000005E-2</v>
      </c>
      <c r="W8292">
        <f t="shared" si="1034"/>
        <v>7.7099999999999724E-2</v>
      </c>
      <c r="X8292">
        <f t="shared" si="1035"/>
        <v>0.22750000000000092</v>
      </c>
      <c r="Y8292">
        <f t="shared" si="1036"/>
        <v>10.690000000000055</v>
      </c>
      <c r="Z8292">
        <f t="shared" si="1037"/>
        <v>-4.8000000000000043E-2</v>
      </c>
      <c r="AC8292">
        <f t="shared" si="1038"/>
        <v>0</v>
      </c>
      <c r="AD8292">
        <f t="shared" si="1039"/>
        <v>0</v>
      </c>
    </row>
    <row r="8293" spans="1:30" x14ac:dyDescent="0.2">
      <c r="A8293" s="1">
        <v>43855</v>
      </c>
      <c r="B8293" s="2">
        <v>59.94</v>
      </c>
      <c r="C8293" s="2">
        <v>14.56</v>
      </c>
      <c r="D8293" s="2">
        <v>113.61</v>
      </c>
      <c r="E8293" s="2">
        <v>3.61</v>
      </c>
      <c r="F8293" s="2">
        <v>92.89</v>
      </c>
      <c r="G8293">
        <v>108.83799999999999</v>
      </c>
      <c r="H8293">
        <v>3298.98</v>
      </c>
      <c r="I8293">
        <v>59.94</v>
      </c>
      <c r="J8293">
        <v>14.56</v>
      </c>
      <c r="K8293">
        <v>5.8463000000000003</v>
      </c>
      <c r="L8293">
        <v>0.58340000000000003</v>
      </c>
      <c r="M8293">
        <v>-4.9656000000000002</v>
      </c>
      <c r="N8293">
        <v>-10.9735</v>
      </c>
      <c r="O8293" t="s">
        <v>15</v>
      </c>
      <c r="P8293" t="s">
        <v>15</v>
      </c>
      <c r="Q8293" t="s">
        <v>15</v>
      </c>
      <c r="R8293" t="s">
        <v>15</v>
      </c>
      <c r="S8293">
        <v>1.6850000000000001</v>
      </c>
      <c r="T8293" t="str">
        <f>IF(A8293&lt;=DATE(2020,10,16),"pre","post")</f>
        <v>pre</v>
      </c>
      <c r="U8293">
        <f t="shared" si="1032"/>
        <v>0</v>
      </c>
      <c r="V8293">
        <f t="shared" si="1033"/>
        <v>0</v>
      </c>
      <c r="W8293">
        <f t="shared" si="1034"/>
        <v>0</v>
      </c>
      <c r="X8293">
        <f t="shared" si="1035"/>
        <v>0</v>
      </c>
      <c r="Y8293">
        <f t="shared" si="1036"/>
        <v>0</v>
      </c>
      <c r="Z8293">
        <f t="shared" si="1037"/>
        <v>0</v>
      </c>
      <c r="AC8293">
        <f t="shared" si="1038"/>
        <v>0</v>
      </c>
      <c r="AD8293">
        <f t="shared" si="1039"/>
        <v>0</v>
      </c>
    </row>
    <row r="8294" spans="1:30" x14ac:dyDescent="0.2">
      <c r="A8294" s="1">
        <v>43856</v>
      </c>
      <c r="B8294" s="2">
        <v>59.94</v>
      </c>
      <c r="C8294" s="2">
        <v>14.56</v>
      </c>
      <c r="D8294" s="2">
        <v>113.61</v>
      </c>
      <c r="E8294" s="2">
        <v>3.61</v>
      </c>
      <c r="F8294" s="2">
        <v>92.89</v>
      </c>
      <c r="G8294">
        <v>108.83799999999999</v>
      </c>
      <c r="H8294">
        <v>3298.98</v>
      </c>
      <c r="I8294">
        <v>59.94</v>
      </c>
      <c r="J8294">
        <v>14.56</v>
      </c>
      <c r="K8294">
        <v>5.8463000000000003</v>
      </c>
      <c r="L8294">
        <v>0.58340000000000003</v>
      </c>
      <c r="M8294">
        <v>-4.9656000000000002</v>
      </c>
      <c r="N8294">
        <v>-10.9735</v>
      </c>
      <c r="O8294" t="s">
        <v>15</v>
      </c>
      <c r="P8294" t="s">
        <v>15</v>
      </c>
      <c r="Q8294" t="s">
        <v>15</v>
      </c>
      <c r="R8294" t="s">
        <v>15</v>
      </c>
      <c r="S8294">
        <v>1.6850000000000001</v>
      </c>
      <c r="T8294" t="str">
        <f>IF(A8294&lt;=DATE(2020,10,16),"pre","post")</f>
        <v>pre</v>
      </c>
      <c r="U8294">
        <f t="shared" si="1032"/>
        <v>0</v>
      </c>
      <c r="V8294">
        <f t="shared" si="1033"/>
        <v>0</v>
      </c>
      <c r="W8294">
        <f t="shared" si="1034"/>
        <v>0</v>
      </c>
      <c r="X8294">
        <f t="shared" si="1035"/>
        <v>0</v>
      </c>
      <c r="Y8294">
        <f t="shared" si="1036"/>
        <v>0</v>
      </c>
      <c r="Z8294">
        <f t="shared" si="1037"/>
        <v>0</v>
      </c>
      <c r="AC8294">
        <f t="shared" si="1038"/>
        <v>0</v>
      </c>
      <c r="AD8294">
        <f t="shared" si="1039"/>
        <v>0</v>
      </c>
    </row>
    <row r="8295" spans="1:30" x14ac:dyDescent="0.2">
      <c r="A8295" s="1">
        <v>43857</v>
      </c>
      <c r="B8295" s="2">
        <v>66.73</v>
      </c>
      <c r="C8295" s="2">
        <v>18.23</v>
      </c>
      <c r="D8295" s="2">
        <v>118.2</v>
      </c>
      <c r="E8295" s="2">
        <v>3.96</v>
      </c>
      <c r="F8295" s="2">
        <v>96.367000000000004</v>
      </c>
      <c r="G8295">
        <v>108.176</v>
      </c>
      <c r="H8295">
        <v>3304.85</v>
      </c>
      <c r="I8295">
        <v>66.73</v>
      </c>
      <c r="J8295">
        <v>18.23</v>
      </c>
      <c r="K8295">
        <v>4.9287000000000001</v>
      </c>
      <c r="L8295">
        <v>-0.74570000000000003</v>
      </c>
      <c r="M8295">
        <v>-5.7085999999999997</v>
      </c>
      <c r="N8295">
        <v>-11.7296</v>
      </c>
      <c r="O8295" t="s">
        <v>15</v>
      </c>
      <c r="P8295" t="s">
        <v>15</v>
      </c>
      <c r="Q8295" t="s">
        <v>15</v>
      </c>
      <c r="R8295" t="s">
        <v>15</v>
      </c>
      <c r="S8295">
        <v>1.609</v>
      </c>
      <c r="T8295" t="str">
        <f>IF(A8295&lt;=DATE(2020,10,16),"pre","post")</f>
        <v>pre</v>
      </c>
      <c r="U8295">
        <f t="shared" si="1032"/>
        <v>-0.91760000000000019</v>
      </c>
      <c r="V8295">
        <f t="shared" si="1033"/>
        <v>-1.3290999999999999</v>
      </c>
      <c r="W8295">
        <f t="shared" si="1034"/>
        <v>-0.74299999999999944</v>
      </c>
      <c r="X8295">
        <f t="shared" si="1035"/>
        <v>-0.75609999999999999</v>
      </c>
      <c r="Y8295">
        <f t="shared" si="1036"/>
        <v>5.8699999999998909</v>
      </c>
      <c r="Z8295">
        <f t="shared" si="1037"/>
        <v>-7.6000000000000068E-2</v>
      </c>
      <c r="AC8295">
        <f t="shared" si="1038"/>
        <v>0</v>
      </c>
      <c r="AD8295">
        <f t="shared" si="1039"/>
        <v>0</v>
      </c>
    </row>
    <row r="8296" spans="1:30" x14ac:dyDescent="0.2">
      <c r="A8296" s="1">
        <v>43858</v>
      </c>
      <c r="B8296" s="2">
        <v>65.599999999999994</v>
      </c>
      <c r="C8296" s="2">
        <v>16.28</v>
      </c>
      <c r="D8296" s="2">
        <v>121.38</v>
      </c>
      <c r="E8296" s="2">
        <v>3.77</v>
      </c>
      <c r="F8296" s="2">
        <v>94.608000000000004</v>
      </c>
      <c r="G8296">
        <v>108.77800000000001</v>
      </c>
      <c r="H8296">
        <v>3299.44</v>
      </c>
      <c r="I8296">
        <v>65.599999999999994</v>
      </c>
      <c r="J8296">
        <v>16.28</v>
      </c>
      <c r="K8296">
        <v>6.1395</v>
      </c>
      <c r="L8296">
        <v>-0.24779999999999999</v>
      </c>
      <c r="M8296">
        <v>-5.2084000000000001</v>
      </c>
      <c r="N8296">
        <v>-11.025</v>
      </c>
      <c r="O8296" t="s">
        <v>15</v>
      </c>
      <c r="P8296" t="s">
        <v>15</v>
      </c>
      <c r="Q8296" t="s">
        <v>15</v>
      </c>
      <c r="R8296" t="s">
        <v>15</v>
      </c>
      <c r="S8296">
        <v>1.657</v>
      </c>
      <c r="T8296" t="str">
        <f>IF(A8296&lt;=DATE(2020,10,16),"pre","post")</f>
        <v>pre</v>
      </c>
      <c r="U8296">
        <f t="shared" si="1032"/>
        <v>1.2107999999999999</v>
      </c>
      <c r="V8296">
        <f t="shared" si="1033"/>
        <v>0.49790000000000001</v>
      </c>
      <c r="W8296">
        <f t="shared" si="1034"/>
        <v>0.50019999999999953</v>
      </c>
      <c r="X8296">
        <f t="shared" si="1035"/>
        <v>0.70459999999999923</v>
      </c>
      <c r="Y8296">
        <f t="shared" si="1036"/>
        <v>-5.4099999999998545</v>
      </c>
      <c r="Z8296">
        <f t="shared" si="1037"/>
        <v>4.8000000000000043E-2</v>
      </c>
      <c r="AC8296">
        <f t="shared" si="1038"/>
        <v>0</v>
      </c>
      <c r="AD8296">
        <f t="shared" si="1039"/>
        <v>0</v>
      </c>
    </row>
    <row r="8297" spans="1:30" x14ac:dyDescent="0.2">
      <c r="A8297" s="1">
        <v>43859</v>
      </c>
      <c r="B8297" s="2">
        <v>66.17</v>
      </c>
      <c r="C8297" s="2">
        <v>16.39</v>
      </c>
      <c r="D8297" s="2">
        <v>122.61</v>
      </c>
      <c r="E8297" s="2">
        <v>3.84</v>
      </c>
      <c r="F8297" s="2">
        <v>94.171000000000006</v>
      </c>
      <c r="G8297">
        <v>108.511</v>
      </c>
      <c r="H8297">
        <v>3311.26</v>
      </c>
      <c r="I8297">
        <v>66.17</v>
      </c>
      <c r="J8297">
        <v>16.39</v>
      </c>
      <c r="K8297">
        <v>5.9950999999999999</v>
      </c>
      <c r="L8297">
        <v>0.37409999999999999</v>
      </c>
      <c r="M8297">
        <v>-4.7809999999999997</v>
      </c>
      <c r="N8297">
        <v>-10.8513</v>
      </c>
      <c r="O8297" t="s">
        <v>15</v>
      </c>
      <c r="P8297" t="s">
        <v>15</v>
      </c>
      <c r="Q8297" t="s">
        <v>15</v>
      </c>
      <c r="R8297" t="s">
        <v>15</v>
      </c>
      <c r="S8297">
        <v>1.585</v>
      </c>
      <c r="T8297" t="str">
        <f>IF(A8297&lt;=DATE(2020,10,16),"pre","post")</f>
        <v>pre</v>
      </c>
      <c r="U8297">
        <f t="shared" si="1032"/>
        <v>-0.14440000000000008</v>
      </c>
      <c r="V8297">
        <f t="shared" si="1033"/>
        <v>0.62190000000000001</v>
      </c>
      <c r="W8297">
        <f t="shared" si="1034"/>
        <v>0.42740000000000045</v>
      </c>
      <c r="X8297">
        <f t="shared" si="1035"/>
        <v>0.17370000000000019</v>
      </c>
      <c r="Y8297">
        <f t="shared" si="1036"/>
        <v>11.820000000000164</v>
      </c>
      <c r="Z8297">
        <f t="shared" si="1037"/>
        <v>-7.2000000000000064E-2</v>
      </c>
      <c r="AC8297">
        <f t="shared" si="1038"/>
        <v>0</v>
      </c>
      <c r="AD8297">
        <f t="shared" si="1039"/>
        <v>0</v>
      </c>
    </row>
    <row r="8298" spans="1:30" x14ac:dyDescent="0.2">
      <c r="A8298" s="1">
        <v>43860</v>
      </c>
      <c r="B8298" s="2">
        <v>71.069999999999993</v>
      </c>
      <c r="C8298" s="2">
        <v>15.49</v>
      </c>
      <c r="D8298" s="2">
        <v>123.44</v>
      </c>
      <c r="E8298" s="2">
        <v>3.91</v>
      </c>
      <c r="F8298" s="2">
        <v>96.763000000000005</v>
      </c>
      <c r="G8298">
        <v>108.748</v>
      </c>
      <c r="H8298">
        <v>3311.8</v>
      </c>
      <c r="I8298">
        <v>71.069999999999993</v>
      </c>
      <c r="J8298">
        <v>15.49</v>
      </c>
      <c r="K8298">
        <v>5.9595000000000002</v>
      </c>
      <c r="L8298">
        <v>0.2591</v>
      </c>
      <c r="M8298">
        <v>-5.1147</v>
      </c>
      <c r="N8298">
        <v>-11.510899999999999</v>
      </c>
      <c r="O8298" t="s">
        <v>15</v>
      </c>
      <c r="P8298" t="s">
        <v>15</v>
      </c>
      <c r="Q8298" t="s">
        <v>15</v>
      </c>
      <c r="R8298" t="s">
        <v>15</v>
      </c>
      <c r="S8298">
        <v>1.5860000000000001</v>
      </c>
      <c r="T8298" t="str">
        <f>IF(A8298&lt;=DATE(2020,10,16),"pre","post")</f>
        <v>pre</v>
      </c>
      <c r="U8298">
        <f t="shared" si="1032"/>
        <v>-3.5599999999999632E-2</v>
      </c>
      <c r="V8298">
        <f t="shared" si="1033"/>
        <v>-0.11499999999999999</v>
      </c>
      <c r="W8298">
        <f t="shared" si="1034"/>
        <v>-0.33370000000000033</v>
      </c>
      <c r="X8298">
        <f t="shared" si="1035"/>
        <v>-0.6595999999999993</v>
      </c>
      <c r="Y8298">
        <f t="shared" si="1036"/>
        <v>0.53999999999996362</v>
      </c>
      <c r="Z8298">
        <f t="shared" si="1037"/>
        <v>1.0000000000001119E-3</v>
      </c>
      <c r="AC8298">
        <f t="shared" si="1038"/>
        <v>0</v>
      </c>
      <c r="AD8298">
        <f t="shared" si="1039"/>
        <v>0</v>
      </c>
    </row>
    <row r="8299" spans="1:30" x14ac:dyDescent="0.2">
      <c r="A8299" s="1">
        <v>43861</v>
      </c>
      <c r="B8299" s="2">
        <v>72.98</v>
      </c>
      <c r="C8299" s="2">
        <v>18.84</v>
      </c>
      <c r="D8299" s="2">
        <v>131.32</v>
      </c>
      <c r="E8299" s="2">
        <v>4.01</v>
      </c>
      <c r="F8299" s="2">
        <v>97.566000000000003</v>
      </c>
      <c r="G8299">
        <v>108.398</v>
      </c>
      <c r="H8299">
        <v>3316.29</v>
      </c>
      <c r="I8299">
        <v>72.98</v>
      </c>
      <c r="J8299">
        <v>18.84</v>
      </c>
      <c r="K8299">
        <v>6.1326999999999998</v>
      </c>
      <c r="L8299">
        <v>0.25369999999999998</v>
      </c>
      <c r="M8299">
        <v>-5.4946999999999999</v>
      </c>
      <c r="N8299">
        <v>-11.468</v>
      </c>
      <c r="O8299" t="s">
        <v>15</v>
      </c>
      <c r="P8299" t="s">
        <v>15</v>
      </c>
      <c r="Q8299" t="s">
        <v>15</v>
      </c>
      <c r="R8299" t="s">
        <v>15</v>
      </c>
      <c r="S8299">
        <v>1.508</v>
      </c>
      <c r="T8299" t="str">
        <f>IF(A8299&lt;=DATE(2020,10,16),"pre","post")</f>
        <v>pre</v>
      </c>
      <c r="U8299">
        <f t="shared" si="1032"/>
        <v>0.17319999999999958</v>
      </c>
      <c r="V8299">
        <f t="shared" si="1033"/>
        <v>-5.4000000000000159E-3</v>
      </c>
      <c r="W8299">
        <f t="shared" si="1034"/>
        <v>-0.37999999999999989</v>
      </c>
      <c r="X8299">
        <f t="shared" si="1035"/>
        <v>4.2899999999999494E-2</v>
      </c>
      <c r="Y8299">
        <f t="shared" si="1036"/>
        <v>4.4899999999997817</v>
      </c>
      <c r="Z8299">
        <f t="shared" si="1037"/>
        <v>-7.8000000000000069E-2</v>
      </c>
      <c r="AC8299">
        <f t="shared" si="1038"/>
        <v>0</v>
      </c>
      <c r="AD8299">
        <f t="shared" si="1039"/>
        <v>0</v>
      </c>
    </row>
    <row r="8300" spans="1:30" x14ac:dyDescent="0.2">
      <c r="A8300" s="1">
        <v>43862</v>
      </c>
      <c r="B8300" s="2">
        <v>72.98</v>
      </c>
      <c r="C8300" s="2">
        <v>18.84</v>
      </c>
      <c r="D8300" s="2">
        <v>131.32</v>
      </c>
      <c r="E8300" s="2">
        <v>4.01</v>
      </c>
      <c r="F8300" s="2">
        <v>97.566000000000003</v>
      </c>
      <c r="G8300">
        <v>108.398</v>
      </c>
      <c r="H8300">
        <v>3316.29</v>
      </c>
      <c r="I8300">
        <v>72.98</v>
      </c>
      <c r="J8300">
        <v>18.84</v>
      </c>
      <c r="K8300">
        <v>6.1326999999999998</v>
      </c>
      <c r="L8300">
        <v>0.25369999999999998</v>
      </c>
      <c r="M8300">
        <v>-5.4946999999999999</v>
      </c>
      <c r="N8300">
        <v>-11.468</v>
      </c>
      <c r="O8300" t="s">
        <v>15</v>
      </c>
      <c r="P8300" t="s">
        <v>15</v>
      </c>
      <c r="Q8300" t="s">
        <v>15</v>
      </c>
      <c r="R8300" t="s">
        <v>15</v>
      </c>
      <c r="S8300">
        <v>1.508</v>
      </c>
      <c r="T8300" t="str">
        <f>IF(A8300&lt;=DATE(2020,10,16),"pre","post")</f>
        <v>pre</v>
      </c>
      <c r="U8300">
        <f t="shared" si="1032"/>
        <v>0</v>
      </c>
      <c r="V8300">
        <f t="shared" si="1033"/>
        <v>0</v>
      </c>
      <c r="W8300">
        <f t="shared" si="1034"/>
        <v>0</v>
      </c>
      <c r="X8300">
        <f t="shared" si="1035"/>
        <v>0</v>
      </c>
      <c r="Y8300">
        <f t="shared" si="1036"/>
        <v>0</v>
      </c>
      <c r="Z8300">
        <f t="shared" si="1037"/>
        <v>0</v>
      </c>
      <c r="AC8300">
        <f t="shared" si="1038"/>
        <v>0</v>
      </c>
      <c r="AD8300">
        <f t="shared" si="1039"/>
        <v>0</v>
      </c>
    </row>
    <row r="8301" spans="1:30" x14ac:dyDescent="0.2">
      <c r="A8301" s="1">
        <v>43863</v>
      </c>
      <c r="B8301" s="2">
        <v>72.98</v>
      </c>
      <c r="C8301" s="2">
        <v>18.84</v>
      </c>
      <c r="D8301" s="2">
        <v>131.32</v>
      </c>
      <c r="E8301" s="2">
        <v>4.01</v>
      </c>
      <c r="F8301" s="2">
        <v>97.566000000000003</v>
      </c>
      <c r="G8301">
        <v>108.398</v>
      </c>
      <c r="H8301">
        <v>3316.29</v>
      </c>
      <c r="I8301">
        <v>72.98</v>
      </c>
      <c r="J8301">
        <v>18.84</v>
      </c>
      <c r="K8301">
        <v>6.1326999999999998</v>
      </c>
      <c r="L8301">
        <v>0.25369999999999998</v>
      </c>
      <c r="M8301">
        <v>-5.4946999999999999</v>
      </c>
      <c r="N8301">
        <v>-11.468</v>
      </c>
      <c r="O8301" t="s">
        <v>15</v>
      </c>
      <c r="P8301" t="s">
        <v>15</v>
      </c>
      <c r="Q8301" t="s">
        <v>15</v>
      </c>
      <c r="R8301" t="s">
        <v>15</v>
      </c>
      <c r="S8301">
        <v>1.508</v>
      </c>
      <c r="T8301" t="str">
        <f>IF(A8301&lt;=DATE(2020,10,16),"pre","post")</f>
        <v>pre</v>
      </c>
      <c r="U8301">
        <f t="shared" si="1032"/>
        <v>0</v>
      </c>
      <c r="V8301">
        <f t="shared" si="1033"/>
        <v>0</v>
      </c>
      <c r="W8301">
        <f t="shared" si="1034"/>
        <v>0</v>
      </c>
      <c r="X8301">
        <f t="shared" si="1035"/>
        <v>0</v>
      </c>
      <c r="Y8301">
        <f t="shared" si="1036"/>
        <v>0</v>
      </c>
      <c r="Z8301">
        <f t="shared" si="1037"/>
        <v>0</v>
      </c>
      <c r="AC8301">
        <f t="shared" si="1038"/>
        <v>0</v>
      </c>
      <c r="AD8301">
        <f t="shared" si="1039"/>
        <v>0</v>
      </c>
    </row>
    <row r="8302" spans="1:30" x14ac:dyDescent="0.2">
      <c r="A8302" s="1">
        <v>43864</v>
      </c>
      <c r="B8302" s="2">
        <v>72.81</v>
      </c>
      <c r="C8302" s="2">
        <v>17.97</v>
      </c>
      <c r="D8302" s="2">
        <v>127.28</v>
      </c>
      <c r="E8302" s="2">
        <v>3.93</v>
      </c>
      <c r="F8302" s="2">
        <v>97.103999999999999</v>
      </c>
      <c r="G8302">
        <v>108.348</v>
      </c>
      <c r="H8302">
        <v>3318.63</v>
      </c>
      <c r="I8302">
        <v>72.81</v>
      </c>
      <c r="J8302">
        <v>17.97</v>
      </c>
      <c r="K8302">
        <v>6.0399000000000003</v>
      </c>
      <c r="L8302">
        <v>0.35410000000000003</v>
      </c>
      <c r="M8302">
        <v>-4.4154</v>
      </c>
      <c r="N8302">
        <v>-10.996700000000001</v>
      </c>
      <c r="O8302" t="s">
        <v>15</v>
      </c>
      <c r="P8302" t="s">
        <v>15</v>
      </c>
      <c r="Q8302" t="s">
        <v>15</v>
      </c>
      <c r="R8302" t="s">
        <v>15</v>
      </c>
      <c r="S8302">
        <v>1.528</v>
      </c>
      <c r="T8302" t="str">
        <f>IF(A8302&lt;=DATE(2020,10,16),"pre","post")</f>
        <v>pre</v>
      </c>
      <c r="U8302">
        <f t="shared" si="1032"/>
        <v>-9.279999999999955E-2</v>
      </c>
      <c r="V8302">
        <f t="shared" si="1033"/>
        <v>0.10040000000000004</v>
      </c>
      <c r="W8302">
        <f t="shared" si="1034"/>
        <v>1.0792999999999999</v>
      </c>
      <c r="X8302">
        <f t="shared" si="1035"/>
        <v>0.47129999999999939</v>
      </c>
      <c r="Y8302">
        <f t="shared" si="1036"/>
        <v>2.3400000000001455</v>
      </c>
      <c r="Z8302">
        <f t="shared" si="1037"/>
        <v>2.0000000000000018E-2</v>
      </c>
      <c r="AC8302">
        <f t="shared" si="1038"/>
        <v>0</v>
      </c>
      <c r="AD8302">
        <f t="shared" si="1039"/>
        <v>0</v>
      </c>
    </row>
    <row r="8303" spans="1:30" x14ac:dyDescent="0.2">
      <c r="A8303" s="1">
        <v>43865</v>
      </c>
      <c r="B8303" s="2">
        <v>68.17</v>
      </c>
      <c r="C8303" s="2">
        <v>16.05</v>
      </c>
      <c r="D8303" s="2">
        <v>126.09</v>
      </c>
      <c r="E8303" s="2">
        <v>3.82</v>
      </c>
      <c r="F8303" s="2">
        <v>94.491</v>
      </c>
      <c r="G8303">
        <v>108.896</v>
      </c>
      <c r="H8303">
        <v>3303.67</v>
      </c>
      <c r="I8303">
        <v>68.17</v>
      </c>
      <c r="J8303">
        <v>16.05</v>
      </c>
      <c r="K8303">
        <v>6.5910000000000002</v>
      </c>
      <c r="L8303">
        <v>0.3231</v>
      </c>
      <c r="M8303">
        <v>-4.4987000000000004</v>
      </c>
      <c r="N8303">
        <v>-11.1153</v>
      </c>
      <c r="O8303" t="s">
        <v>15</v>
      </c>
      <c r="P8303" t="s">
        <v>15</v>
      </c>
      <c r="Q8303" t="s">
        <v>15</v>
      </c>
      <c r="R8303" t="s">
        <v>15</v>
      </c>
      <c r="S8303">
        <v>1.6</v>
      </c>
      <c r="T8303" t="str">
        <f>IF(A8303&lt;=DATE(2020,10,16),"pre","post")</f>
        <v>pre</v>
      </c>
      <c r="U8303">
        <f t="shared" si="1032"/>
        <v>0.55109999999999992</v>
      </c>
      <c r="V8303">
        <f t="shared" si="1033"/>
        <v>-3.1000000000000028E-2</v>
      </c>
      <c r="W8303">
        <f t="shared" si="1034"/>
        <v>-8.3300000000000374E-2</v>
      </c>
      <c r="X8303">
        <f t="shared" si="1035"/>
        <v>-0.11859999999999893</v>
      </c>
      <c r="Y8303">
        <f t="shared" si="1036"/>
        <v>-14.960000000000036</v>
      </c>
      <c r="Z8303">
        <f t="shared" si="1037"/>
        <v>7.2000000000000064E-2</v>
      </c>
      <c r="AC8303">
        <f t="shared" si="1038"/>
        <v>0</v>
      </c>
      <c r="AD8303">
        <f t="shared" si="1039"/>
        <v>0</v>
      </c>
    </row>
    <row r="8304" spans="1:30" x14ac:dyDescent="0.2">
      <c r="A8304" s="1">
        <v>43866</v>
      </c>
      <c r="B8304" s="2">
        <v>64.069999999999993</v>
      </c>
      <c r="C8304" s="2">
        <v>15.15</v>
      </c>
      <c r="D8304" s="2">
        <v>124.92</v>
      </c>
      <c r="E8304" s="2">
        <v>3.67</v>
      </c>
      <c r="F8304" s="2">
        <v>91.581000000000003</v>
      </c>
      <c r="G8304">
        <v>109.371</v>
      </c>
      <c r="H8304">
        <v>3298.3</v>
      </c>
      <c r="I8304">
        <v>64.069999999999993</v>
      </c>
      <c r="J8304">
        <v>15.15</v>
      </c>
      <c r="K8304">
        <v>6.2076000000000002</v>
      </c>
      <c r="L8304">
        <v>0.76629999999999998</v>
      </c>
      <c r="M8304">
        <v>-3.9701</v>
      </c>
      <c r="N8304">
        <v>-10.596</v>
      </c>
      <c r="O8304" t="s">
        <v>15</v>
      </c>
      <c r="P8304" t="s">
        <v>15</v>
      </c>
      <c r="Q8304" t="s">
        <v>15</v>
      </c>
      <c r="R8304" t="s">
        <v>15</v>
      </c>
      <c r="S8304">
        <v>1.6519999999999999</v>
      </c>
      <c r="T8304" t="str">
        <f>IF(A8304&lt;=DATE(2020,10,16),"pre","post")</f>
        <v>pre</v>
      </c>
      <c r="U8304">
        <f t="shared" si="1032"/>
        <v>-0.38339999999999996</v>
      </c>
      <c r="V8304">
        <f t="shared" si="1033"/>
        <v>0.44319999999999998</v>
      </c>
      <c r="W8304">
        <f t="shared" si="1034"/>
        <v>0.5286000000000004</v>
      </c>
      <c r="X8304">
        <f t="shared" si="1035"/>
        <v>0.51929999999999943</v>
      </c>
      <c r="Y8304">
        <f t="shared" si="1036"/>
        <v>-5.3699999999998909</v>
      </c>
      <c r="Z8304">
        <f t="shared" si="1037"/>
        <v>5.1999999999999824E-2</v>
      </c>
      <c r="AC8304">
        <f t="shared" si="1038"/>
        <v>0</v>
      </c>
      <c r="AD8304">
        <f t="shared" si="1039"/>
        <v>0</v>
      </c>
    </row>
    <row r="8305" spans="1:30" x14ac:dyDescent="0.2">
      <c r="A8305" s="1">
        <v>43867</v>
      </c>
      <c r="B8305" s="2">
        <v>61.24</v>
      </c>
      <c r="C8305" s="2">
        <v>14.96</v>
      </c>
      <c r="D8305" s="2">
        <v>121.78</v>
      </c>
      <c r="E8305" s="2">
        <v>3.65</v>
      </c>
      <c r="F8305" s="2">
        <v>91.135999999999996</v>
      </c>
      <c r="G8305">
        <v>109.295</v>
      </c>
      <c r="H8305">
        <v>3304.33</v>
      </c>
      <c r="I8305">
        <v>61.24</v>
      </c>
      <c r="J8305">
        <v>14.96</v>
      </c>
      <c r="K8305">
        <v>5.8628</v>
      </c>
      <c r="L8305">
        <v>0.88039999999999996</v>
      </c>
      <c r="M8305">
        <v>-4.1294000000000004</v>
      </c>
      <c r="N8305">
        <v>-10.6957</v>
      </c>
      <c r="O8305" t="s">
        <v>15</v>
      </c>
      <c r="P8305" t="s">
        <v>15</v>
      </c>
      <c r="Q8305" t="s">
        <v>15</v>
      </c>
      <c r="R8305" t="s">
        <v>15</v>
      </c>
      <c r="S8305">
        <v>1.6439999999999999</v>
      </c>
      <c r="T8305" t="str">
        <f>IF(A8305&lt;=DATE(2020,10,16),"pre","post")</f>
        <v>pre</v>
      </c>
      <c r="U8305">
        <f t="shared" si="1032"/>
        <v>-0.34480000000000022</v>
      </c>
      <c r="V8305">
        <f t="shared" si="1033"/>
        <v>0.11409999999999998</v>
      </c>
      <c r="W8305">
        <f t="shared" si="1034"/>
        <v>-0.15930000000000044</v>
      </c>
      <c r="X8305">
        <f t="shared" si="1035"/>
        <v>-9.9700000000000344E-2</v>
      </c>
      <c r="Y8305">
        <f t="shared" si="1036"/>
        <v>6.0299999999997453</v>
      </c>
      <c r="Z8305">
        <f t="shared" si="1037"/>
        <v>-8.0000000000000071E-3</v>
      </c>
      <c r="AC8305">
        <f t="shared" si="1038"/>
        <v>0</v>
      </c>
      <c r="AD8305">
        <f t="shared" si="1039"/>
        <v>0</v>
      </c>
    </row>
    <row r="8306" spans="1:30" x14ac:dyDescent="0.2">
      <c r="A8306" s="1">
        <v>43868</v>
      </c>
      <c r="B8306" s="2">
        <v>65.59</v>
      </c>
      <c r="C8306" s="2">
        <v>15.47</v>
      </c>
      <c r="D8306" s="2">
        <v>118.66</v>
      </c>
      <c r="E8306" s="2">
        <v>3.69</v>
      </c>
      <c r="F8306" s="2">
        <v>91.578000000000003</v>
      </c>
      <c r="G8306">
        <v>109.039</v>
      </c>
      <c r="H8306">
        <v>3319.56</v>
      </c>
      <c r="I8306">
        <v>65.59</v>
      </c>
      <c r="J8306">
        <v>15.47</v>
      </c>
      <c r="K8306">
        <v>5.1158000000000001</v>
      </c>
      <c r="L8306">
        <v>0.77310000000000001</v>
      </c>
      <c r="M8306">
        <v>-4.4153000000000002</v>
      </c>
      <c r="N8306">
        <v>-11.055300000000001</v>
      </c>
      <c r="O8306" t="s">
        <v>15</v>
      </c>
      <c r="P8306" t="s">
        <v>15</v>
      </c>
      <c r="Q8306" t="s">
        <v>15</v>
      </c>
      <c r="R8306" t="s">
        <v>15</v>
      </c>
      <c r="S8306">
        <v>1.5840000000000001</v>
      </c>
      <c r="T8306" t="str">
        <f>IF(A8306&lt;=DATE(2020,10,16),"pre","post")</f>
        <v>pre</v>
      </c>
      <c r="U8306">
        <f t="shared" si="1032"/>
        <v>-0.74699999999999989</v>
      </c>
      <c r="V8306">
        <f t="shared" si="1033"/>
        <v>-0.10729999999999995</v>
      </c>
      <c r="W8306">
        <f t="shared" si="1034"/>
        <v>-0.28589999999999982</v>
      </c>
      <c r="X8306">
        <f t="shared" si="1035"/>
        <v>-0.35960000000000036</v>
      </c>
      <c r="Y8306">
        <f t="shared" si="1036"/>
        <v>15.230000000000018</v>
      </c>
      <c r="Z8306">
        <f t="shared" si="1037"/>
        <v>-5.9999999999999831E-2</v>
      </c>
      <c r="AC8306">
        <f t="shared" si="1038"/>
        <v>0</v>
      </c>
      <c r="AD8306">
        <f t="shared" si="1039"/>
        <v>0</v>
      </c>
    </row>
    <row r="8307" spans="1:30" x14ac:dyDescent="0.2">
      <c r="A8307" s="1">
        <v>43869</v>
      </c>
      <c r="B8307" s="2">
        <v>65.59</v>
      </c>
      <c r="C8307" s="2">
        <v>15.47</v>
      </c>
      <c r="D8307" s="2">
        <v>118.66</v>
      </c>
      <c r="E8307" s="2">
        <v>3.69</v>
      </c>
      <c r="F8307" s="2">
        <v>91.578000000000003</v>
      </c>
      <c r="G8307">
        <v>109.039</v>
      </c>
      <c r="H8307">
        <v>3319.56</v>
      </c>
      <c r="I8307">
        <v>65.59</v>
      </c>
      <c r="J8307">
        <v>15.47</v>
      </c>
      <c r="K8307">
        <v>5.1158000000000001</v>
      </c>
      <c r="L8307">
        <v>0.77310000000000001</v>
      </c>
      <c r="M8307">
        <v>-4.4153000000000002</v>
      </c>
      <c r="N8307">
        <v>-11.055300000000001</v>
      </c>
      <c r="O8307" t="s">
        <v>15</v>
      </c>
      <c r="P8307" t="s">
        <v>15</v>
      </c>
      <c r="Q8307" t="s">
        <v>15</v>
      </c>
      <c r="R8307" t="s">
        <v>15</v>
      </c>
      <c r="S8307">
        <v>1.5840000000000001</v>
      </c>
      <c r="T8307" t="str">
        <f>IF(A8307&lt;=DATE(2020,10,16),"pre","post")</f>
        <v>pre</v>
      </c>
      <c r="U8307">
        <f t="shared" si="1032"/>
        <v>0</v>
      </c>
      <c r="V8307">
        <f t="shared" si="1033"/>
        <v>0</v>
      </c>
      <c r="W8307">
        <f t="shared" si="1034"/>
        <v>0</v>
      </c>
      <c r="X8307">
        <f t="shared" si="1035"/>
        <v>0</v>
      </c>
      <c r="Y8307">
        <f t="shared" si="1036"/>
        <v>0</v>
      </c>
      <c r="Z8307">
        <f t="shared" si="1037"/>
        <v>0</v>
      </c>
      <c r="AC8307">
        <f t="shared" si="1038"/>
        <v>0</v>
      </c>
      <c r="AD8307">
        <f t="shared" si="1039"/>
        <v>0</v>
      </c>
    </row>
    <row r="8308" spans="1:30" x14ac:dyDescent="0.2">
      <c r="A8308" s="1">
        <v>43870</v>
      </c>
      <c r="B8308" s="2">
        <v>65.59</v>
      </c>
      <c r="C8308" s="2">
        <v>15.47</v>
      </c>
      <c r="D8308" s="2">
        <v>118.66</v>
      </c>
      <c r="E8308" s="2">
        <v>3.69</v>
      </c>
      <c r="F8308" s="2">
        <v>91.578000000000003</v>
      </c>
      <c r="G8308">
        <v>109.039</v>
      </c>
      <c r="H8308">
        <v>3319.56</v>
      </c>
      <c r="I8308">
        <v>65.59</v>
      </c>
      <c r="J8308">
        <v>15.47</v>
      </c>
      <c r="K8308">
        <v>5.1158000000000001</v>
      </c>
      <c r="L8308">
        <v>0.77310000000000001</v>
      </c>
      <c r="M8308">
        <v>-4.4153000000000002</v>
      </c>
      <c r="N8308">
        <v>-11.055300000000001</v>
      </c>
      <c r="O8308" t="s">
        <v>15</v>
      </c>
      <c r="P8308" t="s">
        <v>15</v>
      </c>
      <c r="Q8308" t="s">
        <v>15</v>
      </c>
      <c r="R8308" t="s">
        <v>15</v>
      </c>
      <c r="S8308">
        <v>1.5840000000000001</v>
      </c>
      <c r="T8308" t="str">
        <f>IF(A8308&lt;=DATE(2020,10,16),"pre","post")</f>
        <v>pre</v>
      </c>
      <c r="U8308">
        <f t="shared" si="1032"/>
        <v>0</v>
      </c>
      <c r="V8308">
        <f t="shared" si="1033"/>
        <v>0</v>
      </c>
      <c r="W8308">
        <f t="shared" si="1034"/>
        <v>0</v>
      </c>
      <c r="X8308">
        <f t="shared" si="1035"/>
        <v>0</v>
      </c>
      <c r="Y8308">
        <f t="shared" si="1036"/>
        <v>0</v>
      </c>
      <c r="Z8308">
        <f t="shared" si="1037"/>
        <v>0</v>
      </c>
      <c r="AC8308">
        <f t="shared" si="1038"/>
        <v>0</v>
      </c>
      <c r="AD8308">
        <f t="shared" si="1039"/>
        <v>0</v>
      </c>
    </row>
    <row r="8309" spans="1:30" x14ac:dyDescent="0.2">
      <c r="A8309" s="1">
        <v>43871</v>
      </c>
      <c r="B8309" s="2">
        <v>68.13</v>
      </c>
      <c r="C8309" s="2">
        <v>15.04</v>
      </c>
      <c r="D8309" s="2">
        <v>120.04</v>
      </c>
      <c r="E8309" s="2">
        <v>3.66</v>
      </c>
      <c r="F8309" s="2">
        <v>91.936999999999998</v>
      </c>
      <c r="G8309">
        <v>109.14400000000001</v>
      </c>
      <c r="H8309">
        <v>3324.53</v>
      </c>
      <c r="I8309">
        <v>68.13</v>
      </c>
      <c r="J8309">
        <v>15.04</v>
      </c>
      <c r="K8309">
        <v>3.5988000000000002</v>
      </c>
      <c r="L8309">
        <v>4.0399999999999998E-2</v>
      </c>
      <c r="M8309">
        <v>-5.3056999999999999</v>
      </c>
      <c r="N8309">
        <v>-11.7986</v>
      </c>
      <c r="O8309" t="s">
        <v>15</v>
      </c>
      <c r="P8309" t="s">
        <v>15</v>
      </c>
      <c r="Q8309" t="s">
        <v>15</v>
      </c>
      <c r="R8309" t="s">
        <v>15</v>
      </c>
      <c r="S8309">
        <v>1.571</v>
      </c>
      <c r="T8309" t="str">
        <f>IF(A8309&lt;=DATE(2020,10,16),"pre","post")</f>
        <v>pre</v>
      </c>
      <c r="U8309">
        <f t="shared" si="1032"/>
        <v>-1.5169999999999999</v>
      </c>
      <c r="V8309">
        <f t="shared" si="1033"/>
        <v>-0.73270000000000002</v>
      </c>
      <c r="W8309">
        <f t="shared" si="1034"/>
        <v>-0.89039999999999964</v>
      </c>
      <c r="X8309">
        <f t="shared" si="1035"/>
        <v>-0.74329999999999963</v>
      </c>
      <c r="Y8309">
        <f t="shared" si="1036"/>
        <v>4.9700000000002547</v>
      </c>
      <c r="Z8309">
        <f t="shared" si="1037"/>
        <v>-1.3000000000000123E-2</v>
      </c>
      <c r="AC8309">
        <f t="shared" si="1038"/>
        <v>0</v>
      </c>
      <c r="AD8309">
        <f t="shared" si="1039"/>
        <v>0</v>
      </c>
    </row>
    <row r="8310" spans="1:30" x14ac:dyDescent="0.2">
      <c r="A8310" s="1">
        <v>43872</v>
      </c>
      <c r="B8310" s="2">
        <v>64.89</v>
      </c>
      <c r="C8310" s="2">
        <v>15.18</v>
      </c>
      <c r="D8310" s="2">
        <v>119.94</v>
      </c>
      <c r="E8310" s="2">
        <v>3.56</v>
      </c>
      <c r="F8310" s="2">
        <v>90.114999999999995</v>
      </c>
      <c r="G8310">
        <v>109.327</v>
      </c>
      <c r="H8310">
        <v>3317.89</v>
      </c>
      <c r="I8310">
        <v>64.89</v>
      </c>
      <c r="J8310">
        <v>15.18</v>
      </c>
      <c r="K8310">
        <v>3.1015999999999999</v>
      </c>
      <c r="L8310">
        <v>-0.39050000000000001</v>
      </c>
      <c r="M8310">
        <v>-5.4588999999999999</v>
      </c>
      <c r="N8310">
        <v>-12.0535</v>
      </c>
      <c r="O8310" t="s">
        <v>15</v>
      </c>
      <c r="P8310" t="s">
        <v>15</v>
      </c>
      <c r="Q8310" t="s">
        <v>15</v>
      </c>
      <c r="R8310" t="s">
        <v>15</v>
      </c>
      <c r="S8310">
        <v>1.601</v>
      </c>
      <c r="T8310" t="str">
        <f>IF(A8310&lt;=DATE(2020,10,16),"pre","post")</f>
        <v>pre</v>
      </c>
      <c r="U8310">
        <f t="shared" si="1032"/>
        <v>-0.49720000000000031</v>
      </c>
      <c r="V8310">
        <f t="shared" si="1033"/>
        <v>-0.43090000000000001</v>
      </c>
      <c r="W8310">
        <f t="shared" si="1034"/>
        <v>-0.1532</v>
      </c>
      <c r="X8310">
        <f t="shared" si="1035"/>
        <v>-0.25489999999999924</v>
      </c>
      <c r="Y8310">
        <f t="shared" si="1036"/>
        <v>-6.6400000000003274</v>
      </c>
      <c r="Z8310">
        <f t="shared" si="1037"/>
        <v>3.0000000000000027E-2</v>
      </c>
      <c r="AC8310">
        <f t="shared" si="1038"/>
        <v>0</v>
      </c>
      <c r="AD8310">
        <f t="shared" si="1039"/>
        <v>0</v>
      </c>
    </row>
    <row r="8311" spans="1:30" x14ac:dyDescent="0.2">
      <c r="A8311" s="1">
        <v>43873</v>
      </c>
      <c r="B8311" s="2">
        <v>63.52</v>
      </c>
      <c r="C8311" s="2">
        <v>13.74</v>
      </c>
      <c r="D8311" s="2">
        <v>120.67</v>
      </c>
      <c r="E8311" s="2">
        <v>3.55</v>
      </c>
      <c r="F8311" s="2">
        <v>89.203000000000003</v>
      </c>
      <c r="G8311">
        <v>109.48099999999999</v>
      </c>
      <c r="H8311">
        <v>3311.43</v>
      </c>
      <c r="I8311">
        <v>63.52</v>
      </c>
      <c r="J8311">
        <v>13.74</v>
      </c>
      <c r="K8311">
        <v>4.4501999999999997</v>
      </c>
      <c r="L8311">
        <v>0.71740000000000004</v>
      </c>
      <c r="M8311">
        <v>-4.4560000000000004</v>
      </c>
      <c r="N8311">
        <v>-10.840400000000001</v>
      </c>
      <c r="O8311" t="s">
        <v>15</v>
      </c>
      <c r="P8311" t="s">
        <v>15</v>
      </c>
      <c r="Q8311" t="s">
        <v>15</v>
      </c>
      <c r="R8311" t="s">
        <v>15</v>
      </c>
      <c r="S8311">
        <v>1.6339999999999999</v>
      </c>
      <c r="T8311" t="str">
        <f>IF(A8311&lt;=DATE(2020,10,16),"pre","post")</f>
        <v>pre</v>
      </c>
      <c r="U8311">
        <f t="shared" si="1032"/>
        <v>1.3485999999999998</v>
      </c>
      <c r="V8311">
        <f t="shared" si="1033"/>
        <v>1.1079000000000001</v>
      </c>
      <c r="W8311">
        <f t="shared" si="1034"/>
        <v>1.0028999999999995</v>
      </c>
      <c r="X8311">
        <f t="shared" si="1035"/>
        <v>1.213099999999999</v>
      </c>
      <c r="Y8311">
        <f t="shared" si="1036"/>
        <v>-6.4600000000000364</v>
      </c>
      <c r="Z8311">
        <f t="shared" si="1037"/>
        <v>3.2999999999999918E-2</v>
      </c>
      <c r="AC8311">
        <f t="shared" si="1038"/>
        <v>0</v>
      </c>
      <c r="AD8311">
        <f t="shared" si="1039"/>
        <v>0</v>
      </c>
    </row>
    <row r="8312" spans="1:30" x14ac:dyDescent="0.2">
      <c r="A8312" s="1">
        <v>43874</v>
      </c>
      <c r="B8312" s="2">
        <v>63.51</v>
      </c>
      <c r="C8312" s="2">
        <v>14.15</v>
      </c>
      <c r="D8312" s="2">
        <v>121.27</v>
      </c>
      <c r="E8312" s="2">
        <v>3.49</v>
      </c>
      <c r="F8312" s="2">
        <v>89.236000000000004</v>
      </c>
      <c r="G8312">
        <v>109.431</v>
      </c>
      <c r="H8312">
        <v>3314.48</v>
      </c>
      <c r="I8312">
        <v>63.51</v>
      </c>
      <c r="J8312">
        <v>14.15</v>
      </c>
      <c r="K8312">
        <v>3.0598000000000001</v>
      </c>
      <c r="L8312">
        <v>-0.3211</v>
      </c>
      <c r="M8312">
        <v>-5.0688000000000004</v>
      </c>
      <c r="N8312">
        <v>-11.435700000000001</v>
      </c>
      <c r="O8312" t="s">
        <v>15</v>
      </c>
      <c r="P8312" t="s">
        <v>15</v>
      </c>
      <c r="Q8312" t="s">
        <v>15</v>
      </c>
      <c r="R8312" t="s">
        <v>15</v>
      </c>
      <c r="S8312">
        <v>1.6180000000000001</v>
      </c>
      <c r="T8312" t="str">
        <f>IF(A8312&lt;=DATE(2020,10,16),"pre","post")</f>
        <v>pre</v>
      </c>
      <c r="U8312">
        <f t="shared" si="1032"/>
        <v>-1.3903999999999996</v>
      </c>
      <c r="V8312">
        <f t="shared" si="1033"/>
        <v>-1.0385</v>
      </c>
      <c r="W8312">
        <f t="shared" si="1034"/>
        <v>-0.61280000000000001</v>
      </c>
      <c r="X8312">
        <f t="shared" si="1035"/>
        <v>-0.59529999999999994</v>
      </c>
      <c r="Y8312">
        <f t="shared" si="1036"/>
        <v>3.0500000000001819</v>
      </c>
      <c r="Z8312">
        <f t="shared" si="1037"/>
        <v>-1.5999999999999792E-2</v>
      </c>
      <c r="AC8312">
        <f t="shared" si="1038"/>
        <v>0</v>
      </c>
      <c r="AD8312">
        <f t="shared" si="1039"/>
        <v>0</v>
      </c>
    </row>
    <row r="8313" spans="1:30" x14ac:dyDescent="0.2">
      <c r="A8313" s="1">
        <v>43875</v>
      </c>
      <c r="B8313" s="2">
        <v>62.38</v>
      </c>
      <c r="C8313" s="2">
        <v>13.68</v>
      </c>
      <c r="D8313" s="2">
        <v>120.52</v>
      </c>
      <c r="E8313" s="2">
        <v>3.53</v>
      </c>
      <c r="F8313" s="2">
        <v>89.316000000000003</v>
      </c>
      <c r="G8313">
        <v>109.28100000000001</v>
      </c>
      <c r="H8313">
        <v>3321.73</v>
      </c>
      <c r="I8313">
        <v>62.38</v>
      </c>
      <c r="J8313">
        <v>13.68</v>
      </c>
      <c r="K8313">
        <v>2.8342000000000001</v>
      </c>
      <c r="L8313">
        <v>-0.41660000000000003</v>
      </c>
      <c r="M8313">
        <v>-5.4550999999999998</v>
      </c>
      <c r="N8313">
        <v>-12.2248</v>
      </c>
      <c r="O8313" t="s">
        <v>15</v>
      </c>
      <c r="P8313" t="s">
        <v>15</v>
      </c>
      <c r="Q8313" t="s">
        <v>15</v>
      </c>
      <c r="R8313" t="s">
        <v>15</v>
      </c>
      <c r="S8313">
        <v>1.587</v>
      </c>
      <c r="T8313" t="str">
        <f>IF(A8313&lt;=DATE(2020,10,16),"pre","post")</f>
        <v>pre</v>
      </c>
      <c r="U8313">
        <f t="shared" si="1032"/>
        <v>-0.22560000000000002</v>
      </c>
      <c r="V8313">
        <f t="shared" si="1033"/>
        <v>-9.5500000000000029E-2</v>
      </c>
      <c r="W8313">
        <f t="shared" si="1034"/>
        <v>-0.38629999999999942</v>
      </c>
      <c r="X8313">
        <f t="shared" si="1035"/>
        <v>-0.78909999999999947</v>
      </c>
      <c r="Y8313">
        <f t="shared" si="1036"/>
        <v>7.25</v>
      </c>
      <c r="Z8313">
        <f t="shared" si="1037"/>
        <v>-3.1000000000000139E-2</v>
      </c>
      <c r="AC8313">
        <f t="shared" si="1038"/>
        <v>0</v>
      </c>
      <c r="AD8313">
        <f t="shared" si="1039"/>
        <v>0</v>
      </c>
    </row>
    <row r="8314" spans="1:30" x14ac:dyDescent="0.2">
      <c r="A8314" s="1">
        <v>43876</v>
      </c>
      <c r="B8314" s="2">
        <v>62.38</v>
      </c>
      <c r="C8314" s="2">
        <v>13.68</v>
      </c>
      <c r="D8314" s="2">
        <v>120.52</v>
      </c>
      <c r="E8314" s="2">
        <v>3.53</v>
      </c>
      <c r="F8314" s="2">
        <v>89.316000000000003</v>
      </c>
      <c r="G8314">
        <v>109.28100000000001</v>
      </c>
      <c r="H8314">
        <v>3321.73</v>
      </c>
      <c r="I8314">
        <v>62.38</v>
      </c>
      <c r="J8314">
        <v>13.68</v>
      </c>
      <c r="K8314">
        <v>2.8342000000000001</v>
      </c>
      <c r="L8314">
        <v>-0.41660000000000003</v>
      </c>
      <c r="M8314">
        <v>-5.4550999999999998</v>
      </c>
      <c r="N8314">
        <v>-12.2248</v>
      </c>
      <c r="O8314" t="s">
        <v>15</v>
      </c>
      <c r="P8314" t="s">
        <v>15</v>
      </c>
      <c r="Q8314" t="s">
        <v>15</v>
      </c>
      <c r="R8314" t="s">
        <v>15</v>
      </c>
      <c r="S8314">
        <v>1.587</v>
      </c>
      <c r="T8314" t="str">
        <f>IF(A8314&lt;=DATE(2020,10,16),"pre","post")</f>
        <v>pre</v>
      </c>
      <c r="U8314">
        <f t="shared" si="1032"/>
        <v>0</v>
      </c>
      <c r="V8314">
        <f t="shared" si="1033"/>
        <v>0</v>
      </c>
      <c r="W8314">
        <f t="shared" si="1034"/>
        <v>0</v>
      </c>
      <c r="X8314">
        <f t="shared" si="1035"/>
        <v>0</v>
      </c>
      <c r="Y8314">
        <f t="shared" si="1036"/>
        <v>0</v>
      </c>
      <c r="Z8314">
        <f t="shared" si="1037"/>
        <v>0</v>
      </c>
      <c r="AC8314">
        <f t="shared" si="1038"/>
        <v>0</v>
      </c>
      <c r="AD8314">
        <f t="shared" si="1039"/>
        <v>0</v>
      </c>
    </row>
    <row r="8315" spans="1:30" x14ac:dyDescent="0.2">
      <c r="A8315" s="1">
        <v>43877</v>
      </c>
      <c r="B8315" s="2">
        <v>62.38</v>
      </c>
      <c r="C8315" s="2">
        <v>13.68</v>
      </c>
      <c r="D8315" s="2">
        <v>120.52</v>
      </c>
      <c r="E8315" s="2">
        <v>3.53</v>
      </c>
      <c r="F8315" s="2">
        <v>89.316000000000003</v>
      </c>
      <c r="G8315">
        <v>109.28100000000001</v>
      </c>
      <c r="H8315">
        <v>3321.73</v>
      </c>
      <c r="I8315">
        <v>62.38</v>
      </c>
      <c r="J8315">
        <v>13.68</v>
      </c>
      <c r="K8315">
        <v>2.8342000000000001</v>
      </c>
      <c r="L8315">
        <v>-0.41660000000000003</v>
      </c>
      <c r="M8315">
        <v>-5.4550999999999998</v>
      </c>
      <c r="N8315">
        <v>-12.2248</v>
      </c>
      <c r="O8315" t="s">
        <v>15</v>
      </c>
      <c r="P8315" t="s">
        <v>15</v>
      </c>
      <c r="Q8315" t="s">
        <v>15</v>
      </c>
      <c r="R8315" t="s">
        <v>15</v>
      </c>
      <c r="S8315">
        <v>1.587</v>
      </c>
      <c r="T8315" t="str">
        <f>IF(A8315&lt;=DATE(2020,10,16),"pre","post")</f>
        <v>pre</v>
      </c>
      <c r="U8315">
        <f t="shared" si="1032"/>
        <v>0</v>
      </c>
      <c r="V8315">
        <f t="shared" si="1033"/>
        <v>0</v>
      </c>
      <c r="W8315">
        <f t="shared" si="1034"/>
        <v>0</v>
      </c>
      <c r="X8315">
        <f t="shared" si="1035"/>
        <v>0</v>
      </c>
      <c r="Y8315">
        <f t="shared" si="1036"/>
        <v>0</v>
      </c>
      <c r="Z8315">
        <f t="shared" si="1037"/>
        <v>0</v>
      </c>
      <c r="AC8315">
        <f t="shared" si="1038"/>
        <v>0</v>
      </c>
      <c r="AD8315">
        <f t="shared" si="1039"/>
        <v>0</v>
      </c>
    </row>
    <row r="8316" spans="1:30" x14ac:dyDescent="0.2">
      <c r="A8316" s="1">
        <v>43878</v>
      </c>
      <c r="B8316" s="2">
        <v>62.38</v>
      </c>
      <c r="C8316" s="2">
        <v>13.68</v>
      </c>
      <c r="D8316" s="2">
        <v>120.52</v>
      </c>
      <c r="E8316" s="2">
        <v>3.57</v>
      </c>
      <c r="F8316" s="2">
        <v>89.302000000000007</v>
      </c>
      <c r="G8316">
        <v>109.28100000000001</v>
      </c>
      <c r="H8316">
        <v>3321.73</v>
      </c>
      <c r="I8316">
        <v>62.38</v>
      </c>
      <c r="J8316">
        <v>13.68</v>
      </c>
      <c r="K8316">
        <v>3.4790999999999999</v>
      </c>
      <c r="L8316">
        <v>0.39340000000000003</v>
      </c>
      <c r="M8316">
        <v>-4.5750999999999999</v>
      </c>
      <c r="N8316">
        <v>-11.7921</v>
      </c>
      <c r="O8316" t="s">
        <v>15</v>
      </c>
      <c r="P8316" t="s">
        <v>15</v>
      </c>
      <c r="Q8316" t="s">
        <v>15</v>
      </c>
      <c r="R8316" t="s">
        <v>15</v>
      </c>
      <c r="S8316">
        <v>1.587</v>
      </c>
      <c r="T8316" t="str">
        <f>IF(A8316&lt;=DATE(2020,10,16),"pre","post")</f>
        <v>pre</v>
      </c>
      <c r="U8316">
        <f t="shared" si="1032"/>
        <v>0.64489999999999981</v>
      </c>
      <c r="V8316">
        <f t="shared" si="1033"/>
        <v>0.81</v>
      </c>
      <c r="W8316">
        <f t="shared" si="1034"/>
        <v>0.87999999999999989</v>
      </c>
      <c r="X8316">
        <f t="shared" si="1035"/>
        <v>0.43270000000000053</v>
      </c>
      <c r="Y8316">
        <f t="shared" si="1036"/>
        <v>0</v>
      </c>
      <c r="Z8316">
        <f t="shared" si="1037"/>
        <v>0</v>
      </c>
      <c r="AC8316">
        <f t="shared" si="1038"/>
        <v>0</v>
      </c>
      <c r="AD8316">
        <f t="shared" si="1039"/>
        <v>0</v>
      </c>
    </row>
    <row r="8317" spans="1:30" x14ac:dyDescent="0.2">
      <c r="A8317" s="1">
        <v>43879</v>
      </c>
      <c r="B8317" s="2">
        <v>67.66</v>
      </c>
      <c r="C8317" s="2">
        <v>14.83</v>
      </c>
      <c r="D8317" s="2">
        <v>119.9</v>
      </c>
      <c r="E8317" s="2">
        <v>3.51</v>
      </c>
      <c r="F8317" s="2">
        <v>90.087999999999994</v>
      </c>
      <c r="G8317">
        <v>109.1</v>
      </c>
      <c r="H8317">
        <v>3329.38</v>
      </c>
      <c r="I8317">
        <v>67.66</v>
      </c>
      <c r="J8317">
        <v>14.83</v>
      </c>
      <c r="K8317">
        <v>2.3304</v>
      </c>
      <c r="L8317">
        <v>-1.0929</v>
      </c>
      <c r="M8317">
        <v>-6.0629</v>
      </c>
      <c r="N8317">
        <v>-13.0982</v>
      </c>
      <c r="O8317" t="s">
        <v>15</v>
      </c>
      <c r="P8317" t="s">
        <v>15</v>
      </c>
      <c r="Q8317" t="s">
        <v>15</v>
      </c>
      <c r="R8317" t="s">
        <v>15</v>
      </c>
      <c r="S8317">
        <v>1.5620000000000001</v>
      </c>
      <c r="T8317" t="str">
        <f>IF(A8317&lt;=DATE(2020,10,16),"pre","post")</f>
        <v>pre</v>
      </c>
      <c r="U8317">
        <f t="shared" si="1032"/>
        <v>-1.1486999999999998</v>
      </c>
      <c r="V8317">
        <f t="shared" si="1033"/>
        <v>-1.4863</v>
      </c>
      <c r="W8317">
        <f t="shared" si="1034"/>
        <v>-1.4878</v>
      </c>
      <c r="X8317">
        <f t="shared" si="1035"/>
        <v>-1.3061000000000007</v>
      </c>
      <c r="Y8317">
        <f t="shared" si="1036"/>
        <v>7.6500000000000909</v>
      </c>
      <c r="Z8317">
        <f t="shared" si="1037"/>
        <v>-2.4999999999999911E-2</v>
      </c>
      <c r="AC8317">
        <f t="shared" si="1038"/>
        <v>0</v>
      </c>
      <c r="AD8317">
        <f t="shared" si="1039"/>
        <v>0</v>
      </c>
    </row>
    <row r="8318" spans="1:30" x14ac:dyDescent="0.2">
      <c r="A8318" s="1">
        <v>43880</v>
      </c>
      <c r="B8318" s="2">
        <v>68.040000000000006</v>
      </c>
      <c r="C8318" s="2">
        <v>14.38</v>
      </c>
      <c r="D8318" s="2">
        <v>122.39</v>
      </c>
      <c r="E8318" s="2">
        <v>3.54</v>
      </c>
      <c r="F8318" s="2">
        <v>89.744</v>
      </c>
      <c r="G8318">
        <v>109.148</v>
      </c>
      <c r="H8318">
        <v>3326.43</v>
      </c>
      <c r="I8318">
        <v>68.040000000000006</v>
      </c>
      <c r="J8318">
        <v>14.38</v>
      </c>
      <c r="K8318">
        <v>2.8883999999999999</v>
      </c>
      <c r="L8318">
        <v>-0.6492</v>
      </c>
      <c r="M8318">
        <v>-5.7648999999999999</v>
      </c>
      <c r="N8318">
        <v>-13.143599999999999</v>
      </c>
      <c r="O8318" t="s">
        <v>15</v>
      </c>
      <c r="P8318" t="s">
        <v>15</v>
      </c>
      <c r="Q8318" t="s">
        <v>15</v>
      </c>
      <c r="R8318" t="s">
        <v>15</v>
      </c>
      <c r="S8318">
        <v>1.5680000000000001</v>
      </c>
      <c r="T8318" t="str">
        <f>IF(A8318&lt;=DATE(2020,10,16),"pre","post")</f>
        <v>pre</v>
      </c>
      <c r="U8318">
        <f t="shared" si="1032"/>
        <v>0.55799999999999983</v>
      </c>
      <c r="V8318">
        <f t="shared" si="1033"/>
        <v>0.44369999999999998</v>
      </c>
      <c r="W8318">
        <f t="shared" si="1034"/>
        <v>0.29800000000000004</v>
      </c>
      <c r="X8318">
        <f t="shared" si="1035"/>
        <v>-4.5399999999998997E-2</v>
      </c>
      <c r="Y8318">
        <f t="shared" si="1036"/>
        <v>-2.9500000000002728</v>
      </c>
      <c r="Z8318">
        <f t="shared" si="1037"/>
        <v>6.0000000000000053E-3</v>
      </c>
      <c r="AC8318">
        <f t="shared" si="1038"/>
        <v>0</v>
      </c>
      <c r="AD8318">
        <f t="shared" si="1039"/>
        <v>0</v>
      </c>
    </row>
    <row r="8319" spans="1:30" x14ac:dyDescent="0.2">
      <c r="A8319" s="1">
        <v>43881</v>
      </c>
      <c r="B8319" s="2">
        <v>69.599999999999994</v>
      </c>
      <c r="C8319" s="2">
        <v>15.56</v>
      </c>
      <c r="D8319" s="2">
        <v>125.48</v>
      </c>
      <c r="E8319" s="2">
        <v>3.63</v>
      </c>
      <c r="F8319" s="2">
        <v>91.147999999999996</v>
      </c>
      <c r="G8319">
        <v>109.059</v>
      </c>
      <c r="H8319">
        <v>3332.58</v>
      </c>
      <c r="I8319">
        <v>69.599999999999994</v>
      </c>
      <c r="J8319">
        <v>15.56</v>
      </c>
      <c r="K8319">
        <v>2.1141999999999999</v>
      </c>
      <c r="L8319">
        <v>-1.0901000000000001</v>
      </c>
      <c r="M8319">
        <v>-6.2714999999999996</v>
      </c>
      <c r="N8319">
        <v>-14.3857</v>
      </c>
      <c r="O8319" t="s">
        <v>15</v>
      </c>
      <c r="P8319" t="s">
        <v>15</v>
      </c>
      <c r="Q8319" t="s">
        <v>15</v>
      </c>
      <c r="R8319" t="s">
        <v>15</v>
      </c>
      <c r="S8319">
        <v>1.516</v>
      </c>
      <c r="T8319" t="str">
        <f>IF(A8319&lt;=DATE(2020,10,16),"pre","post")</f>
        <v>pre</v>
      </c>
      <c r="U8319">
        <f t="shared" si="1032"/>
        <v>-0.7742</v>
      </c>
      <c r="V8319">
        <f t="shared" si="1033"/>
        <v>-0.44090000000000007</v>
      </c>
      <c r="W8319">
        <f t="shared" si="1034"/>
        <v>-0.50659999999999972</v>
      </c>
      <c r="X8319">
        <f t="shared" si="1035"/>
        <v>-1.2421000000000006</v>
      </c>
      <c r="Y8319">
        <f t="shared" si="1036"/>
        <v>6.1500000000000909</v>
      </c>
      <c r="Z8319">
        <f t="shared" si="1037"/>
        <v>-5.2000000000000046E-2</v>
      </c>
      <c r="AC8319">
        <f t="shared" si="1038"/>
        <v>0</v>
      </c>
      <c r="AD8319">
        <f t="shared" si="1039"/>
        <v>0</v>
      </c>
    </row>
    <row r="8320" spans="1:30" x14ac:dyDescent="0.2">
      <c r="A8320" s="1">
        <v>43882</v>
      </c>
      <c r="B8320" s="2">
        <v>74.540000000000006</v>
      </c>
      <c r="C8320" s="2">
        <v>17.079999999999998</v>
      </c>
      <c r="D8320" s="2">
        <v>126.87</v>
      </c>
      <c r="E8320" s="2">
        <v>3.69</v>
      </c>
      <c r="F8320" s="2">
        <v>92.906999999999996</v>
      </c>
      <c r="G8320">
        <v>108.78400000000001</v>
      </c>
      <c r="H8320">
        <v>3342.72</v>
      </c>
      <c r="I8320">
        <v>74.540000000000006</v>
      </c>
      <c r="J8320">
        <v>17.079999999999998</v>
      </c>
      <c r="K8320">
        <v>1.1818</v>
      </c>
      <c r="L8320">
        <v>-1.9597</v>
      </c>
      <c r="M8320">
        <v>-7.3601999999999999</v>
      </c>
      <c r="N8320">
        <v>-16.344000000000001</v>
      </c>
      <c r="O8320" t="s">
        <v>15</v>
      </c>
      <c r="P8320" t="s">
        <v>15</v>
      </c>
      <c r="Q8320" t="s">
        <v>15</v>
      </c>
      <c r="R8320" t="s">
        <v>15</v>
      </c>
      <c r="S8320">
        <v>1.472</v>
      </c>
      <c r="T8320" t="str">
        <f>IF(A8320&lt;=DATE(2020,10,16),"pre","post")</f>
        <v>pre</v>
      </c>
      <c r="U8320">
        <f t="shared" si="1032"/>
        <v>-0.9323999999999999</v>
      </c>
      <c r="V8320">
        <f t="shared" si="1033"/>
        <v>-0.86959999999999993</v>
      </c>
      <c r="W8320">
        <f t="shared" si="1034"/>
        <v>-1.0887000000000002</v>
      </c>
      <c r="X8320">
        <f t="shared" si="1035"/>
        <v>-1.9583000000000013</v>
      </c>
      <c r="Y8320">
        <f t="shared" si="1036"/>
        <v>10.139999999999873</v>
      </c>
      <c r="Z8320">
        <f t="shared" si="1037"/>
        <v>-4.4000000000000039E-2</v>
      </c>
      <c r="AC8320">
        <f t="shared" si="1038"/>
        <v>0</v>
      </c>
      <c r="AD8320">
        <f t="shared" si="1039"/>
        <v>0</v>
      </c>
    </row>
    <row r="8321" spans="1:30" x14ac:dyDescent="0.2">
      <c r="A8321" s="1">
        <v>43883</v>
      </c>
      <c r="B8321" s="2">
        <v>74.540000000000006</v>
      </c>
      <c r="C8321" s="2">
        <v>17.079999999999998</v>
      </c>
      <c r="D8321" s="2">
        <v>126.87</v>
      </c>
      <c r="E8321" s="2">
        <v>3.69</v>
      </c>
      <c r="F8321" s="2">
        <v>92.906999999999996</v>
      </c>
      <c r="G8321">
        <v>108.78400000000001</v>
      </c>
      <c r="H8321">
        <v>3342.72</v>
      </c>
      <c r="I8321">
        <v>74.540000000000006</v>
      </c>
      <c r="J8321">
        <v>17.079999999999998</v>
      </c>
      <c r="K8321">
        <v>1.1818</v>
      </c>
      <c r="L8321">
        <v>-1.9597</v>
      </c>
      <c r="M8321">
        <v>-7.3601999999999999</v>
      </c>
      <c r="N8321">
        <v>-16.344000000000001</v>
      </c>
      <c r="O8321" t="s">
        <v>15</v>
      </c>
      <c r="P8321" t="s">
        <v>15</v>
      </c>
      <c r="Q8321" t="s">
        <v>15</v>
      </c>
      <c r="R8321" t="s">
        <v>15</v>
      </c>
      <c r="S8321">
        <v>1.472</v>
      </c>
      <c r="T8321" t="str">
        <f>IF(A8321&lt;=DATE(2020,10,16),"pre","post")</f>
        <v>pre</v>
      </c>
      <c r="U8321">
        <f t="shared" si="1032"/>
        <v>0</v>
      </c>
      <c r="V8321">
        <f t="shared" si="1033"/>
        <v>0</v>
      </c>
      <c r="W8321">
        <f t="shared" si="1034"/>
        <v>0</v>
      </c>
      <c r="X8321">
        <f t="shared" si="1035"/>
        <v>0</v>
      </c>
      <c r="Y8321">
        <f t="shared" si="1036"/>
        <v>0</v>
      </c>
      <c r="Z8321">
        <f t="shared" si="1037"/>
        <v>0</v>
      </c>
      <c r="AC8321">
        <f t="shared" si="1038"/>
        <v>0</v>
      </c>
      <c r="AD8321">
        <f t="shared" si="1039"/>
        <v>0</v>
      </c>
    </row>
    <row r="8322" spans="1:30" x14ac:dyDescent="0.2">
      <c r="A8322" s="1">
        <v>43884</v>
      </c>
      <c r="B8322" s="2">
        <v>74.540000000000006</v>
      </c>
      <c r="C8322" s="2">
        <v>17.079999999999998</v>
      </c>
      <c r="D8322" s="2">
        <v>126.87</v>
      </c>
      <c r="E8322" s="2">
        <v>3.69</v>
      </c>
      <c r="F8322" s="2">
        <v>92.906999999999996</v>
      </c>
      <c r="G8322">
        <v>108.78400000000001</v>
      </c>
      <c r="H8322">
        <v>3342.72</v>
      </c>
      <c r="I8322">
        <v>74.540000000000006</v>
      </c>
      <c r="J8322">
        <v>17.079999999999998</v>
      </c>
      <c r="K8322">
        <v>1.1818</v>
      </c>
      <c r="L8322">
        <v>-1.9597</v>
      </c>
      <c r="M8322">
        <v>-7.3601999999999999</v>
      </c>
      <c r="N8322">
        <v>-16.344000000000001</v>
      </c>
      <c r="O8322" t="s">
        <v>15</v>
      </c>
      <c r="P8322" t="s">
        <v>15</v>
      </c>
      <c r="Q8322" t="s">
        <v>15</v>
      </c>
      <c r="R8322" t="s">
        <v>15</v>
      </c>
      <c r="S8322">
        <v>1.472</v>
      </c>
      <c r="T8322" t="str">
        <f>IF(A8322&lt;=DATE(2020,10,16),"pre","post")</f>
        <v>pre</v>
      </c>
      <c r="U8322">
        <f t="shared" si="1032"/>
        <v>0</v>
      </c>
      <c r="V8322">
        <f t="shared" si="1033"/>
        <v>0</v>
      </c>
      <c r="W8322">
        <f t="shared" si="1034"/>
        <v>0</v>
      </c>
      <c r="X8322">
        <f t="shared" si="1035"/>
        <v>0</v>
      </c>
      <c r="Y8322">
        <f t="shared" si="1036"/>
        <v>0</v>
      </c>
      <c r="Z8322">
        <f t="shared" si="1037"/>
        <v>0</v>
      </c>
      <c r="AC8322">
        <f t="shared" si="1038"/>
        <v>0</v>
      </c>
      <c r="AD8322">
        <f t="shared" si="1039"/>
        <v>0</v>
      </c>
    </row>
    <row r="8323" spans="1:30" x14ac:dyDescent="0.2">
      <c r="A8323" s="1">
        <v>43885</v>
      </c>
      <c r="B8323" s="2">
        <v>86.92</v>
      </c>
      <c r="C8323" s="2">
        <v>25.03</v>
      </c>
      <c r="D8323" s="2">
        <v>134.94999999999999</v>
      </c>
      <c r="E8323" s="2">
        <v>4.08</v>
      </c>
      <c r="F8323" s="2">
        <v>100.004</v>
      </c>
      <c r="G8323">
        <v>107.349</v>
      </c>
      <c r="H8323">
        <v>3349.97</v>
      </c>
      <c r="I8323">
        <v>86.92</v>
      </c>
      <c r="J8323">
        <v>25.03</v>
      </c>
      <c r="K8323">
        <v>1.5065999999999999</v>
      </c>
      <c r="L8323">
        <v>-1.43</v>
      </c>
      <c r="M8323">
        <v>-6.8716999999999997</v>
      </c>
      <c r="N8323">
        <v>-15.626799999999999</v>
      </c>
      <c r="O8323" t="s">
        <v>15</v>
      </c>
      <c r="P8323" t="s">
        <v>15</v>
      </c>
      <c r="Q8323" t="s">
        <v>15</v>
      </c>
      <c r="R8323" t="s">
        <v>15</v>
      </c>
      <c r="S8323">
        <v>1.371</v>
      </c>
      <c r="T8323" t="str">
        <f>IF(A8323&lt;=DATE(2020,10,16),"pre","post")</f>
        <v>pre</v>
      </c>
      <c r="U8323">
        <f t="shared" si="1032"/>
        <v>0.32479999999999998</v>
      </c>
      <c r="V8323">
        <f t="shared" si="1033"/>
        <v>0.52970000000000006</v>
      </c>
      <c r="W8323">
        <f t="shared" si="1034"/>
        <v>0.48850000000000016</v>
      </c>
      <c r="X8323">
        <f t="shared" si="1035"/>
        <v>0.71720000000000184</v>
      </c>
      <c r="Y8323">
        <f t="shared" si="1036"/>
        <v>7.25</v>
      </c>
      <c r="Z8323">
        <f t="shared" si="1037"/>
        <v>-0.10099999999999998</v>
      </c>
      <c r="AC8323">
        <f t="shared" si="1038"/>
        <v>1</v>
      </c>
      <c r="AD8323">
        <f t="shared" si="1039"/>
        <v>0</v>
      </c>
    </row>
    <row r="8324" spans="1:30" x14ac:dyDescent="0.2">
      <c r="A8324" s="1">
        <v>43886</v>
      </c>
      <c r="B8324" s="2">
        <v>87.38</v>
      </c>
      <c r="C8324" s="2">
        <v>27.85</v>
      </c>
      <c r="D8324" s="2">
        <v>135.79</v>
      </c>
      <c r="E8324" s="2">
        <v>4.25</v>
      </c>
      <c r="F8324" s="2">
        <v>102.974</v>
      </c>
      <c r="G8324">
        <v>106.825</v>
      </c>
      <c r="H8324">
        <v>3354.1</v>
      </c>
      <c r="I8324">
        <v>87.38</v>
      </c>
      <c r="J8324">
        <v>27.85</v>
      </c>
      <c r="K8324">
        <v>2.4074</v>
      </c>
      <c r="L8324">
        <v>-0.33179999999999998</v>
      </c>
      <c r="M8324">
        <v>-6.5000999999999998</v>
      </c>
      <c r="N8324">
        <v>-16.288</v>
      </c>
      <c r="O8324" t="s">
        <v>15</v>
      </c>
      <c r="P8324" t="s">
        <v>15</v>
      </c>
      <c r="Q8324" t="s">
        <v>15</v>
      </c>
      <c r="R8324" t="s">
        <v>15</v>
      </c>
      <c r="S8324">
        <v>1.3540000000000001</v>
      </c>
      <c r="T8324" t="str">
        <f>IF(A8324&lt;=DATE(2020,10,16),"pre","post")</f>
        <v>pre</v>
      </c>
      <c r="U8324">
        <f t="shared" ref="U8324:U8387" si="1040">K8324-K8323</f>
        <v>0.90080000000000005</v>
      </c>
      <c r="V8324">
        <f t="shared" ref="V8324:V8387" si="1041">L8324-L8323</f>
        <v>1.0981999999999998</v>
      </c>
      <c r="W8324">
        <f t="shared" ref="W8324:W8387" si="1042">M8324-M8323</f>
        <v>0.37159999999999993</v>
      </c>
      <c r="X8324">
        <f t="shared" ref="X8324:X8387" si="1043">N8324-N8323</f>
        <v>-0.6612000000000009</v>
      </c>
      <c r="Y8324">
        <f t="shared" ref="Y8324:Y8387" si="1044">H8324-H8323</f>
        <v>4.1300000000001091</v>
      </c>
      <c r="Z8324">
        <f t="shared" ref="Z8324:Z8387" si="1045">S8324-S8323</f>
        <v>-1.6999999999999904E-2</v>
      </c>
      <c r="AC8324">
        <f t="shared" ref="AC8324:AC8387" si="1046">IF(AND(J8324&gt;$AA$2, Z8324&lt;0), 1, 0)</f>
        <v>1</v>
      </c>
      <c r="AD8324">
        <f t="shared" ref="AD8324:AD8387" si="1047">IF(AND(I8324&gt;$AB$2, Z8324&gt;0), 1, 0)</f>
        <v>0</v>
      </c>
    </row>
    <row r="8325" spans="1:30" x14ac:dyDescent="0.2">
      <c r="A8325" s="1">
        <v>43887</v>
      </c>
      <c r="B8325" s="2">
        <v>87</v>
      </c>
      <c r="C8325" s="2">
        <v>27.56</v>
      </c>
      <c r="D8325" s="2">
        <v>135.29</v>
      </c>
      <c r="E8325" s="2">
        <v>4.3600000000000003</v>
      </c>
      <c r="F8325" s="2">
        <v>104.83799999999999</v>
      </c>
      <c r="G8325">
        <v>106.575</v>
      </c>
      <c r="H8325">
        <v>3354.23</v>
      </c>
      <c r="I8325">
        <v>87</v>
      </c>
      <c r="J8325">
        <v>27.56</v>
      </c>
      <c r="K8325">
        <v>4.2131999999999996</v>
      </c>
      <c r="L8325">
        <v>0.75470000000000004</v>
      </c>
      <c r="M8325">
        <v>-5.1071999999999997</v>
      </c>
      <c r="N8325">
        <v>-14.6555</v>
      </c>
      <c r="O8325" t="s">
        <v>15</v>
      </c>
      <c r="P8325" t="s">
        <v>15</v>
      </c>
      <c r="Q8325" t="s">
        <v>15</v>
      </c>
      <c r="R8325" t="s">
        <v>15</v>
      </c>
      <c r="S8325">
        <v>1.339</v>
      </c>
      <c r="T8325" t="str">
        <f>IF(A8325&lt;=DATE(2020,10,16),"pre","post")</f>
        <v>pre</v>
      </c>
      <c r="U8325">
        <f t="shared" si="1040"/>
        <v>1.8057999999999996</v>
      </c>
      <c r="V8325">
        <f t="shared" si="1041"/>
        <v>1.0865</v>
      </c>
      <c r="W8325">
        <f t="shared" si="1042"/>
        <v>1.3929</v>
      </c>
      <c r="X8325">
        <f t="shared" si="1043"/>
        <v>1.6325000000000003</v>
      </c>
      <c r="Y8325">
        <f t="shared" si="1044"/>
        <v>0.13000000000010914</v>
      </c>
      <c r="Z8325">
        <f t="shared" si="1045"/>
        <v>-1.5000000000000124E-2</v>
      </c>
      <c r="AC8325">
        <f t="shared" si="1046"/>
        <v>1</v>
      </c>
      <c r="AD8325">
        <f t="shared" si="1047"/>
        <v>0</v>
      </c>
    </row>
    <row r="8326" spans="1:30" x14ac:dyDescent="0.2">
      <c r="A8326" s="1">
        <v>43888</v>
      </c>
      <c r="B8326" s="2">
        <v>92.59</v>
      </c>
      <c r="C8326" s="2">
        <v>39.159999999999997</v>
      </c>
      <c r="D8326" s="2">
        <v>143.93</v>
      </c>
      <c r="E8326" s="2">
        <v>4.7300000000000004</v>
      </c>
      <c r="F8326" s="2">
        <v>108.538</v>
      </c>
      <c r="G8326">
        <v>105.301</v>
      </c>
      <c r="H8326">
        <v>3341.27</v>
      </c>
      <c r="I8326">
        <v>92.59</v>
      </c>
      <c r="J8326">
        <v>39.159999999999997</v>
      </c>
      <c r="K8326">
        <v>4.4778000000000002</v>
      </c>
      <c r="L8326">
        <v>1.4258999999999999</v>
      </c>
      <c r="M8326">
        <v>-5.4414999999999996</v>
      </c>
      <c r="N8326">
        <v>-15.100899999999999</v>
      </c>
      <c r="O8326" t="s">
        <v>15</v>
      </c>
      <c r="P8326" t="s">
        <v>15</v>
      </c>
      <c r="Q8326" t="s">
        <v>15</v>
      </c>
      <c r="R8326" t="s">
        <v>15</v>
      </c>
      <c r="S8326">
        <v>1.262</v>
      </c>
      <c r="T8326" t="str">
        <f>IF(A8326&lt;=DATE(2020,10,16),"pre","post")</f>
        <v>pre</v>
      </c>
      <c r="U8326">
        <f t="shared" si="1040"/>
        <v>0.26460000000000061</v>
      </c>
      <c r="V8326">
        <f t="shared" si="1041"/>
        <v>0.67119999999999991</v>
      </c>
      <c r="W8326">
        <f t="shared" si="1042"/>
        <v>-0.33429999999999982</v>
      </c>
      <c r="X8326">
        <f t="shared" si="1043"/>
        <v>-0.44539999999999935</v>
      </c>
      <c r="Y8326">
        <f t="shared" si="1044"/>
        <v>-12.960000000000036</v>
      </c>
      <c r="Z8326">
        <f t="shared" si="1045"/>
        <v>-7.6999999999999957E-2</v>
      </c>
      <c r="AC8326">
        <f t="shared" si="1046"/>
        <v>1</v>
      </c>
      <c r="AD8326">
        <f t="shared" si="1047"/>
        <v>0</v>
      </c>
    </row>
    <row r="8327" spans="1:30" x14ac:dyDescent="0.2">
      <c r="A8327" s="1">
        <v>43889</v>
      </c>
      <c r="B8327" s="2">
        <v>109.67</v>
      </c>
      <c r="C8327" s="2">
        <v>40.11</v>
      </c>
      <c r="D8327" s="2">
        <v>155.13999999999999</v>
      </c>
      <c r="E8327" s="2">
        <v>5.08</v>
      </c>
      <c r="F8327" s="2">
        <v>115.473</v>
      </c>
      <c r="G8327">
        <v>105.46</v>
      </c>
      <c r="H8327">
        <v>3360.66</v>
      </c>
      <c r="I8327">
        <v>109.67</v>
      </c>
      <c r="J8327">
        <v>40.11</v>
      </c>
      <c r="K8327">
        <v>6.9226999999999999</v>
      </c>
      <c r="L8327">
        <v>4.4808000000000003</v>
      </c>
      <c r="M8327">
        <v>-3.2162999999999999</v>
      </c>
      <c r="N8327">
        <v>-13.377000000000001</v>
      </c>
      <c r="O8327" t="s">
        <v>15</v>
      </c>
      <c r="P8327" t="s">
        <v>15</v>
      </c>
      <c r="Q8327" t="s">
        <v>15</v>
      </c>
      <c r="R8327" t="s">
        <v>15</v>
      </c>
      <c r="S8327">
        <v>1.1499999999999999</v>
      </c>
      <c r="T8327" t="str">
        <f>IF(A8327&lt;=DATE(2020,10,16),"pre","post")</f>
        <v>pre</v>
      </c>
      <c r="U8327">
        <f t="shared" si="1040"/>
        <v>2.4448999999999996</v>
      </c>
      <c r="V8327">
        <f t="shared" si="1041"/>
        <v>3.0549000000000004</v>
      </c>
      <c r="W8327">
        <f t="shared" si="1042"/>
        <v>2.2251999999999996</v>
      </c>
      <c r="X8327">
        <f t="shared" si="1043"/>
        <v>1.7238999999999987</v>
      </c>
      <c r="Y8327">
        <f t="shared" si="1044"/>
        <v>19.389999999999873</v>
      </c>
      <c r="Z8327">
        <f t="shared" si="1045"/>
        <v>-0.1120000000000001</v>
      </c>
      <c r="AC8327">
        <f t="shared" si="1046"/>
        <v>1</v>
      </c>
      <c r="AD8327">
        <f t="shared" si="1047"/>
        <v>0</v>
      </c>
    </row>
    <row r="8328" spans="1:30" x14ac:dyDescent="0.2">
      <c r="A8328" s="1">
        <v>43890</v>
      </c>
      <c r="B8328" s="2">
        <v>109.67</v>
      </c>
      <c r="C8328" s="2">
        <v>40.11</v>
      </c>
      <c r="D8328" s="2">
        <v>155.13999999999999</v>
      </c>
      <c r="E8328" s="2">
        <v>5.08</v>
      </c>
      <c r="F8328" s="2">
        <v>115.473</v>
      </c>
      <c r="G8328">
        <v>105.46</v>
      </c>
      <c r="H8328">
        <v>3360.66</v>
      </c>
      <c r="I8328">
        <v>109.67</v>
      </c>
      <c r="J8328">
        <v>40.11</v>
      </c>
      <c r="K8328">
        <v>6.9226999999999999</v>
      </c>
      <c r="L8328">
        <v>4.4808000000000003</v>
      </c>
      <c r="M8328">
        <v>-3.2162999999999999</v>
      </c>
      <c r="N8328">
        <v>-13.377000000000001</v>
      </c>
      <c r="O8328" t="s">
        <v>15</v>
      </c>
      <c r="P8328" t="s">
        <v>15</v>
      </c>
      <c r="Q8328" t="s">
        <v>15</v>
      </c>
      <c r="R8328" t="s">
        <v>15</v>
      </c>
      <c r="S8328">
        <v>1.1499999999999999</v>
      </c>
      <c r="T8328" t="str">
        <f>IF(A8328&lt;=DATE(2020,10,16),"pre","post")</f>
        <v>pre</v>
      </c>
      <c r="U8328">
        <f t="shared" si="1040"/>
        <v>0</v>
      </c>
      <c r="V8328">
        <f t="shared" si="1041"/>
        <v>0</v>
      </c>
      <c r="W8328">
        <f t="shared" si="1042"/>
        <v>0</v>
      </c>
      <c r="X8328">
        <f t="shared" si="1043"/>
        <v>0</v>
      </c>
      <c r="Y8328">
        <f t="shared" si="1044"/>
        <v>0</v>
      </c>
      <c r="Z8328">
        <f t="shared" si="1045"/>
        <v>0</v>
      </c>
      <c r="AC8328">
        <f t="shared" si="1046"/>
        <v>0</v>
      </c>
      <c r="AD8328">
        <f t="shared" si="1047"/>
        <v>0</v>
      </c>
    </row>
    <row r="8329" spans="1:30" x14ac:dyDescent="0.2">
      <c r="A8329" s="1">
        <v>43891</v>
      </c>
      <c r="B8329" s="2">
        <v>109.67</v>
      </c>
      <c r="C8329" s="2">
        <v>40.11</v>
      </c>
      <c r="D8329" s="2">
        <v>155.13999999999999</v>
      </c>
      <c r="E8329" s="2">
        <v>5.08</v>
      </c>
      <c r="F8329" s="2">
        <v>115.473</v>
      </c>
      <c r="G8329">
        <v>105.46</v>
      </c>
      <c r="H8329">
        <v>3360.66</v>
      </c>
      <c r="I8329">
        <v>109.67</v>
      </c>
      <c r="J8329">
        <v>40.11</v>
      </c>
      <c r="K8329">
        <v>6.9226999999999999</v>
      </c>
      <c r="L8329">
        <v>4.4808000000000003</v>
      </c>
      <c r="M8329">
        <v>-3.2162999999999999</v>
      </c>
      <c r="N8329">
        <v>-13.377000000000001</v>
      </c>
      <c r="O8329" t="s">
        <v>15</v>
      </c>
      <c r="P8329" t="s">
        <v>15</v>
      </c>
      <c r="Q8329" t="s">
        <v>15</v>
      </c>
      <c r="R8329" t="s">
        <v>15</v>
      </c>
      <c r="S8329">
        <v>1.1499999999999999</v>
      </c>
      <c r="T8329" t="str">
        <f>IF(A8329&lt;=DATE(2020,10,16),"pre","post")</f>
        <v>pre</v>
      </c>
      <c r="U8329">
        <f t="shared" si="1040"/>
        <v>0</v>
      </c>
      <c r="V8329">
        <f t="shared" si="1041"/>
        <v>0</v>
      </c>
      <c r="W8329">
        <f t="shared" si="1042"/>
        <v>0</v>
      </c>
      <c r="X8329">
        <f t="shared" si="1043"/>
        <v>0</v>
      </c>
      <c r="Y8329">
        <f t="shared" si="1044"/>
        <v>0</v>
      </c>
      <c r="Z8329">
        <f t="shared" si="1045"/>
        <v>0</v>
      </c>
      <c r="AC8329">
        <f t="shared" si="1046"/>
        <v>0</v>
      </c>
      <c r="AD8329">
        <f t="shared" si="1047"/>
        <v>0</v>
      </c>
    </row>
    <row r="8330" spans="1:30" x14ac:dyDescent="0.2">
      <c r="A8330" s="1">
        <v>43892</v>
      </c>
      <c r="B8330" s="2">
        <v>104.89</v>
      </c>
      <c r="C8330" s="2">
        <v>33.42</v>
      </c>
      <c r="D8330" s="2">
        <v>144.68</v>
      </c>
      <c r="E8330" s="2">
        <v>4.93</v>
      </c>
      <c r="F8330" s="2">
        <v>113.289</v>
      </c>
      <c r="G8330">
        <v>105.68300000000001</v>
      </c>
      <c r="H8330">
        <v>3362.5</v>
      </c>
      <c r="I8330">
        <v>104.89</v>
      </c>
      <c r="J8330">
        <v>33.42</v>
      </c>
      <c r="K8330">
        <v>5.8003999999999998</v>
      </c>
      <c r="L8330">
        <v>6.7220000000000004</v>
      </c>
      <c r="M8330">
        <v>-1.0001</v>
      </c>
      <c r="N8330">
        <v>-11.610300000000001</v>
      </c>
      <c r="O8330" t="s">
        <v>15</v>
      </c>
      <c r="P8330" t="s">
        <v>15</v>
      </c>
      <c r="Q8330" t="s">
        <v>15</v>
      </c>
      <c r="R8330" t="s">
        <v>15</v>
      </c>
      <c r="S8330">
        <v>1.165</v>
      </c>
      <c r="T8330" t="str">
        <f>IF(A8330&lt;=DATE(2020,10,16),"pre","post")</f>
        <v>pre</v>
      </c>
      <c r="U8330">
        <f t="shared" si="1040"/>
        <v>-1.1223000000000001</v>
      </c>
      <c r="V8330">
        <f t="shared" si="1041"/>
        <v>2.2412000000000001</v>
      </c>
      <c r="W8330">
        <f t="shared" si="1042"/>
        <v>2.2161999999999997</v>
      </c>
      <c r="X8330">
        <f t="shared" si="1043"/>
        <v>1.7667000000000002</v>
      </c>
      <c r="Y8330">
        <f t="shared" si="1044"/>
        <v>1.8400000000001455</v>
      </c>
      <c r="Z8330">
        <f t="shared" si="1045"/>
        <v>1.5000000000000124E-2</v>
      </c>
      <c r="AC8330">
        <f t="shared" si="1046"/>
        <v>0</v>
      </c>
      <c r="AD8330">
        <f t="shared" si="1047"/>
        <v>1</v>
      </c>
    </row>
    <row r="8331" spans="1:30" x14ac:dyDescent="0.2">
      <c r="A8331" s="1">
        <v>43893</v>
      </c>
      <c r="B8331" s="2">
        <v>102.97</v>
      </c>
      <c r="C8331" s="2">
        <v>36.82</v>
      </c>
      <c r="D8331" s="2">
        <v>160.1</v>
      </c>
      <c r="E8331" s="2">
        <v>4.87</v>
      </c>
      <c r="F8331" s="2">
        <v>110.238</v>
      </c>
      <c r="G8331">
        <v>104.71</v>
      </c>
      <c r="H8331">
        <v>3378.91</v>
      </c>
      <c r="I8331">
        <v>102.97</v>
      </c>
      <c r="J8331">
        <v>36.82</v>
      </c>
      <c r="K8331">
        <v>6.5400999999999998</v>
      </c>
      <c r="L8331">
        <v>6.3399000000000001</v>
      </c>
      <c r="M8331">
        <v>-1.7885</v>
      </c>
      <c r="N8331">
        <v>-12.133599999999999</v>
      </c>
      <c r="O8331" t="s">
        <v>15</v>
      </c>
      <c r="P8331" t="s">
        <v>15</v>
      </c>
      <c r="Q8331" t="s">
        <v>15</v>
      </c>
      <c r="R8331" t="s">
        <v>15</v>
      </c>
      <c r="S8331">
        <v>1.0009999999999999</v>
      </c>
      <c r="T8331" t="str">
        <f>IF(A8331&lt;=DATE(2020,10,16),"pre","post")</f>
        <v>pre</v>
      </c>
      <c r="U8331">
        <f t="shared" si="1040"/>
        <v>0.73970000000000002</v>
      </c>
      <c r="V8331">
        <f t="shared" si="1041"/>
        <v>-0.38210000000000033</v>
      </c>
      <c r="W8331">
        <f t="shared" si="1042"/>
        <v>-0.78839999999999999</v>
      </c>
      <c r="X8331">
        <f t="shared" si="1043"/>
        <v>-0.52329999999999899</v>
      </c>
      <c r="Y8331">
        <f t="shared" si="1044"/>
        <v>16.409999999999854</v>
      </c>
      <c r="Z8331">
        <f t="shared" si="1045"/>
        <v>-0.16400000000000015</v>
      </c>
      <c r="AC8331">
        <f t="shared" si="1046"/>
        <v>1</v>
      </c>
      <c r="AD8331">
        <f t="shared" si="1047"/>
        <v>0</v>
      </c>
    </row>
    <row r="8332" spans="1:30" x14ac:dyDescent="0.2">
      <c r="A8332" s="1">
        <v>43894</v>
      </c>
      <c r="B8332" s="2">
        <v>89.59</v>
      </c>
      <c r="C8332" s="2">
        <v>31.99</v>
      </c>
      <c r="D8332" s="2">
        <v>149.78</v>
      </c>
      <c r="E8332" s="2">
        <v>4.63</v>
      </c>
      <c r="F8332" s="2">
        <v>111.71899999999999</v>
      </c>
      <c r="G8332">
        <v>105.53400000000001</v>
      </c>
      <c r="H8332">
        <v>3387.39</v>
      </c>
      <c r="I8332">
        <v>89.59</v>
      </c>
      <c r="J8332">
        <v>31.99</v>
      </c>
      <c r="K8332">
        <v>6.0781000000000001</v>
      </c>
      <c r="L8332">
        <v>6.0388000000000002</v>
      </c>
      <c r="M8332">
        <v>-0.62170000000000003</v>
      </c>
      <c r="N8332">
        <v>-11.2378</v>
      </c>
      <c r="O8332" t="s">
        <v>15</v>
      </c>
      <c r="P8332" t="s">
        <v>15</v>
      </c>
      <c r="Q8332" t="s">
        <v>15</v>
      </c>
      <c r="R8332" t="s">
        <v>15</v>
      </c>
      <c r="S8332">
        <v>1.054</v>
      </c>
      <c r="T8332" t="str">
        <f>IF(A8332&lt;=DATE(2020,10,16),"pre","post")</f>
        <v>pre</v>
      </c>
      <c r="U8332">
        <f t="shared" si="1040"/>
        <v>-0.46199999999999974</v>
      </c>
      <c r="V8332">
        <f t="shared" si="1041"/>
        <v>-0.30109999999999992</v>
      </c>
      <c r="W8332">
        <f t="shared" si="1042"/>
        <v>1.1667999999999998</v>
      </c>
      <c r="X8332">
        <f t="shared" si="1043"/>
        <v>0.89579999999999949</v>
      </c>
      <c r="Y8332">
        <f t="shared" si="1044"/>
        <v>8.4800000000000182</v>
      </c>
      <c r="Z8332">
        <f t="shared" si="1045"/>
        <v>5.3000000000000158E-2</v>
      </c>
      <c r="AC8332">
        <f t="shared" si="1046"/>
        <v>0</v>
      </c>
      <c r="AD8332">
        <f t="shared" si="1047"/>
        <v>0</v>
      </c>
    </row>
    <row r="8333" spans="1:30" x14ac:dyDescent="0.2">
      <c r="A8333" s="1">
        <v>43895</v>
      </c>
      <c r="B8333" s="2">
        <v>96.96</v>
      </c>
      <c r="C8333" s="2">
        <v>39.619999999999997</v>
      </c>
      <c r="D8333" s="2">
        <v>160.80000000000001</v>
      </c>
      <c r="E8333" s="2">
        <v>5.0999999999999996</v>
      </c>
      <c r="F8333" s="2">
        <v>115.623</v>
      </c>
      <c r="G8333">
        <v>103.849</v>
      </c>
      <c r="H8333">
        <v>3394.97</v>
      </c>
      <c r="I8333">
        <v>96.96</v>
      </c>
      <c r="J8333">
        <v>39.619999999999997</v>
      </c>
      <c r="K8333">
        <v>8.6084999999999994</v>
      </c>
      <c r="L8333">
        <v>6.7298</v>
      </c>
      <c r="M8333">
        <v>0.621</v>
      </c>
      <c r="N8333">
        <v>-11.981</v>
      </c>
      <c r="O8333" t="s">
        <v>15</v>
      </c>
      <c r="P8333" t="s">
        <v>15</v>
      </c>
      <c r="Q8333" t="s">
        <v>15</v>
      </c>
      <c r="R8333" t="s">
        <v>15</v>
      </c>
      <c r="S8333">
        <v>0.91400000000000003</v>
      </c>
      <c r="T8333" t="str">
        <f>IF(A8333&lt;=DATE(2020,10,16),"pre","post")</f>
        <v>pre</v>
      </c>
      <c r="U8333">
        <f t="shared" si="1040"/>
        <v>2.5303999999999993</v>
      </c>
      <c r="V8333">
        <f t="shared" si="1041"/>
        <v>0.69099999999999984</v>
      </c>
      <c r="W8333">
        <f t="shared" si="1042"/>
        <v>1.2427000000000001</v>
      </c>
      <c r="X8333">
        <f t="shared" si="1043"/>
        <v>-0.74319999999999986</v>
      </c>
      <c r="Y8333">
        <f t="shared" si="1044"/>
        <v>7.5799999999999272</v>
      </c>
      <c r="Z8333">
        <f t="shared" si="1045"/>
        <v>-0.14000000000000001</v>
      </c>
      <c r="AC8333">
        <f t="shared" si="1046"/>
        <v>1</v>
      </c>
      <c r="AD8333">
        <f t="shared" si="1047"/>
        <v>0</v>
      </c>
    </row>
    <row r="8334" spans="1:30" x14ac:dyDescent="0.2">
      <c r="A8334" s="1">
        <v>43896</v>
      </c>
      <c r="B8334" s="2">
        <v>125.21</v>
      </c>
      <c r="C8334" s="2">
        <v>41.94</v>
      </c>
      <c r="D8334" s="2">
        <v>159.77000000000001</v>
      </c>
      <c r="E8334" s="2">
        <v>5.6</v>
      </c>
      <c r="F8334" s="2">
        <v>120.73699999999999</v>
      </c>
      <c r="G8334">
        <v>102.361</v>
      </c>
      <c r="H8334">
        <v>3426.5</v>
      </c>
      <c r="I8334">
        <v>125.21</v>
      </c>
      <c r="J8334">
        <v>41.94</v>
      </c>
      <c r="K8334">
        <v>13.322900000000001</v>
      </c>
      <c r="L8334">
        <v>13.065</v>
      </c>
      <c r="M8334">
        <v>7.7544000000000004</v>
      </c>
      <c r="N8334">
        <v>-7.3597999999999999</v>
      </c>
      <c r="O8334" t="s">
        <v>15</v>
      </c>
      <c r="P8334" t="s">
        <v>15</v>
      </c>
      <c r="Q8334" t="s">
        <v>15</v>
      </c>
      <c r="R8334" t="s">
        <v>15</v>
      </c>
      <c r="S8334">
        <v>0.76400000000000001</v>
      </c>
      <c r="T8334" t="str">
        <f>IF(A8334&lt;=DATE(2020,10,16),"pre","post")</f>
        <v>pre</v>
      </c>
      <c r="U8334">
        <f t="shared" si="1040"/>
        <v>4.7144000000000013</v>
      </c>
      <c r="V8334">
        <f t="shared" si="1041"/>
        <v>6.3351999999999995</v>
      </c>
      <c r="W8334">
        <f t="shared" si="1042"/>
        <v>7.1334</v>
      </c>
      <c r="X8334">
        <f t="shared" si="1043"/>
        <v>4.6212</v>
      </c>
      <c r="Y8334">
        <f t="shared" si="1044"/>
        <v>31.5300000000002</v>
      </c>
      <c r="Z8334">
        <f t="shared" si="1045"/>
        <v>-0.15000000000000002</v>
      </c>
      <c r="AC8334">
        <f t="shared" si="1046"/>
        <v>1</v>
      </c>
      <c r="AD8334">
        <f t="shared" si="1047"/>
        <v>0</v>
      </c>
    </row>
    <row r="8335" spans="1:30" x14ac:dyDescent="0.2">
      <c r="A8335" s="1">
        <v>43897</v>
      </c>
      <c r="B8335" s="2">
        <v>125.21</v>
      </c>
      <c r="C8335" s="2">
        <v>41.94</v>
      </c>
      <c r="D8335" s="2">
        <v>159.77000000000001</v>
      </c>
      <c r="E8335" s="2">
        <v>5.6</v>
      </c>
      <c r="F8335" s="2">
        <v>120.73699999999999</v>
      </c>
      <c r="G8335">
        <v>102.361</v>
      </c>
      <c r="H8335">
        <v>3426.5</v>
      </c>
      <c r="I8335">
        <v>125.21</v>
      </c>
      <c r="J8335">
        <v>41.94</v>
      </c>
      <c r="K8335">
        <v>13.322900000000001</v>
      </c>
      <c r="L8335">
        <v>13.065</v>
      </c>
      <c r="M8335">
        <v>7.7544000000000004</v>
      </c>
      <c r="N8335">
        <v>-7.3597999999999999</v>
      </c>
      <c r="O8335" t="s">
        <v>15</v>
      </c>
      <c r="P8335" t="s">
        <v>15</v>
      </c>
      <c r="Q8335" t="s">
        <v>15</v>
      </c>
      <c r="R8335" t="s">
        <v>15</v>
      </c>
      <c r="S8335">
        <v>0.76400000000000001</v>
      </c>
      <c r="T8335" t="str">
        <f>IF(A8335&lt;=DATE(2020,10,16),"pre","post")</f>
        <v>pre</v>
      </c>
      <c r="U8335">
        <f t="shared" si="1040"/>
        <v>0</v>
      </c>
      <c r="V8335">
        <f t="shared" si="1041"/>
        <v>0</v>
      </c>
      <c r="W8335">
        <f t="shared" si="1042"/>
        <v>0</v>
      </c>
      <c r="X8335">
        <f t="shared" si="1043"/>
        <v>0</v>
      </c>
      <c r="Y8335">
        <f t="shared" si="1044"/>
        <v>0</v>
      </c>
      <c r="Z8335">
        <f t="shared" si="1045"/>
        <v>0</v>
      </c>
      <c r="AC8335">
        <f t="shared" si="1046"/>
        <v>0</v>
      </c>
      <c r="AD8335">
        <f t="shared" si="1047"/>
        <v>0</v>
      </c>
    </row>
    <row r="8336" spans="1:30" x14ac:dyDescent="0.2">
      <c r="A8336" s="1">
        <v>43898</v>
      </c>
      <c r="B8336" s="2">
        <v>125.21</v>
      </c>
      <c r="C8336" s="2">
        <v>41.94</v>
      </c>
      <c r="D8336" s="2">
        <v>159.77000000000001</v>
      </c>
      <c r="E8336" s="2">
        <v>5.6</v>
      </c>
      <c r="F8336" s="2">
        <v>120.73699999999999</v>
      </c>
      <c r="G8336">
        <v>102.361</v>
      </c>
      <c r="H8336">
        <v>3426.5</v>
      </c>
      <c r="I8336">
        <v>125.21</v>
      </c>
      <c r="J8336">
        <v>41.94</v>
      </c>
      <c r="K8336">
        <v>13.322900000000001</v>
      </c>
      <c r="L8336">
        <v>13.065</v>
      </c>
      <c r="M8336">
        <v>7.7544000000000004</v>
      </c>
      <c r="N8336">
        <v>-7.3597999999999999</v>
      </c>
      <c r="O8336" t="s">
        <v>15</v>
      </c>
      <c r="P8336" t="s">
        <v>15</v>
      </c>
      <c r="Q8336" t="s">
        <v>15</v>
      </c>
      <c r="R8336" t="s">
        <v>15</v>
      </c>
      <c r="S8336">
        <v>0.76400000000000001</v>
      </c>
      <c r="T8336" t="str">
        <f>IF(A8336&lt;=DATE(2020,10,16),"pre","post")</f>
        <v>pre</v>
      </c>
      <c r="U8336">
        <f t="shared" si="1040"/>
        <v>0</v>
      </c>
      <c r="V8336">
        <f t="shared" si="1041"/>
        <v>0</v>
      </c>
      <c r="W8336">
        <f t="shared" si="1042"/>
        <v>0</v>
      </c>
      <c r="X8336">
        <f t="shared" si="1043"/>
        <v>0</v>
      </c>
      <c r="Y8336">
        <f t="shared" si="1044"/>
        <v>0</v>
      </c>
      <c r="Z8336">
        <f t="shared" si="1045"/>
        <v>0</v>
      </c>
      <c r="AC8336">
        <f t="shared" si="1046"/>
        <v>0</v>
      </c>
      <c r="AD8336">
        <f t="shared" si="1047"/>
        <v>0</v>
      </c>
    </row>
    <row r="8337" spans="1:30" x14ac:dyDescent="0.2">
      <c r="A8337" s="1">
        <v>43899</v>
      </c>
      <c r="B8337" s="2">
        <v>163.69999999999999</v>
      </c>
      <c r="C8337" s="2">
        <v>54.46</v>
      </c>
      <c r="D8337" s="2">
        <v>191.93</v>
      </c>
      <c r="E8337" s="2">
        <v>6.55</v>
      </c>
      <c r="F8337" s="2">
        <v>143.482</v>
      </c>
      <c r="G8337">
        <v>97.975999999999999</v>
      </c>
      <c r="H8337">
        <v>3399.26</v>
      </c>
      <c r="I8337">
        <v>163.69999999999999</v>
      </c>
      <c r="J8337">
        <v>54.46</v>
      </c>
      <c r="K8337">
        <v>8.9479000000000006</v>
      </c>
      <c r="L8337">
        <v>8.1349</v>
      </c>
      <c r="M8337">
        <v>7.8376999999999999</v>
      </c>
      <c r="N8337">
        <v>-10.061400000000001</v>
      </c>
      <c r="O8337" t="s">
        <v>15</v>
      </c>
      <c r="P8337" t="s">
        <v>15</v>
      </c>
      <c r="Q8337" t="s">
        <v>15</v>
      </c>
      <c r="R8337" t="s">
        <v>15</v>
      </c>
      <c r="S8337">
        <v>0.54300000000000004</v>
      </c>
      <c r="T8337" t="str">
        <f>IF(A8337&lt;=DATE(2020,10,16),"pre","post")</f>
        <v>pre</v>
      </c>
      <c r="U8337">
        <f t="shared" si="1040"/>
        <v>-4.375</v>
      </c>
      <c r="V8337">
        <f t="shared" si="1041"/>
        <v>-4.9300999999999995</v>
      </c>
      <c r="W8337">
        <f t="shared" si="1042"/>
        <v>8.3299999999999486E-2</v>
      </c>
      <c r="X8337">
        <f t="shared" si="1043"/>
        <v>-2.7016000000000009</v>
      </c>
      <c r="Y8337">
        <f t="shared" si="1044"/>
        <v>-27.239999999999782</v>
      </c>
      <c r="Z8337">
        <f t="shared" si="1045"/>
        <v>-0.22099999999999997</v>
      </c>
      <c r="AC8337">
        <f t="shared" si="1046"/>
        <v>1</v>
      </c>
      <c r="AD8337">
        <f t="shared" si="1047"/>
        <v>0</v>
      </c>
    </row>
    <row r="8338" spans="1:30" x14ac:dyDescent="0.2">
      <c r="A8338" s="1">
        <v>43900</v>
      </c>
      <c r="B8338" s="2">
        <v>123.72</v>
      </c>
      <c r="C8338" s="2">
        <v>47.3</v>
      </c>
      <c r="D8338" s="2">
        <v>186.7</v>
      </c>
      <c r="E8338" s="2">
        <v>6.5</v>
      </c>
      <c r="F8338" s="2">
        <v>137.52500000000001</v>
      </c>
      <c r="G8338">
        <v>98.555999999999997</v>
      </c>
      <c r="H8338">
        <v>3320.94</v>
      </c>
      <c r="I8338">
        <v>123.72</v>
      </c>
      <c r="J8338">
        <v>47.3</v>
      </c>
      <c r="K8338">
        <v>3.5432000000000001</v>
      </c>
      <c r="L8338">
        <v>4.5636000000000001</v>
      </c>
      <c r="M8338">
        <v>2.9154</v>
      </c>
      <c r="N8338">
        <v>-17.010200000000001</v>
      </c>
      <c r="O8338" t="s">
        <v>15</v>
      </c>
      <c r="P8338" t="s">
        <v>15</v>
      </c>
      <c r="Q8338" t="s">
        <v>15</v>
      </c>
      <c r="R8338" t="s">
        <v>15</v>
      </c>
      <c r="S8338">
        <v>0.80500000000000005</v>
      </c>
      <c r="T8338" t="str">
        <f>IF(A8338&lt;=DATE(2020,10,16),"pre","post")</f>
        <v>pre</v>
      </c>
      <c r="U8338">
        <f t="shared" si="1040"/>
        <v>-5.4047000000000001</v>
      </c>
      <c r="V8338">
        <f t="shared" si="1041"/>
        <v>-3.5712999999999999</v>
      </c>
      <c r="W8338">
        <f t="shared" si="1042"/>
        <v>-4.9222999999999999</v>
      </c>
      <c r="X8338">
        <f t="shared" si="1043"/>
        <v>-6.9488000000000003</v>
      </c>
      <c r="Y8338">
        <f t="shared" si="1044"/>
        <v>-78.320000000000164</v>
      </c>
      <c r="Z8338">
        <f t="shared" si="1045"/>
        <v>0.26200000000000001</v>
      </c>
      <c r="AC8338">
        <f t="shared" si="1046"/>
        <v>0</v>
      </c>
      <c r="AD8338">
        <f t="shared" si="1047"/>
        <v>1</v>
      </c>
    </row>
    <row r="8339" spans="1:30" x14ac:dyDescent="0.2">
      <c r="A8339" s="1">
        <v>43901</v>
      </c>
      <c r="B8339" s="2">
        <v>127.84</v>
      </c>
      <c r="C8339" s="2">
        <v>53.9</v>
      </c>
      <c r="D8339" s="2">
        <v>180.05</v>
      </c>
      <c r="E8339" s="2">
        <v>6.68</v>
      </c>
      <c r="F8339" s="2">
        <v>139.71799999999999</v>
      </c>
      <c r="G8339">
        <v>96.363</v>
      </c>
      <c r="H8339">
        <v>3280.61</v>
      </c>
      <c r="I8339">
        <v>127.84</v>
      </c>
      <c r="J8339">
        <v>53.9</v>
      </c>
      <c r="K8339">
        <v>-2.2277999999999998</v>
      </c>
      <c r="L8339">
        <v>1.5306999999999999</v>
      </c>
      <c r="M8339">
        <v>0.2772</v>
      </c>
      <c r="N8339">
        <v>-20.198499999999999</v>
      </c>
      <c r="O8339" t="s">
        <v>15</v>
      </c>
      <c r="P8339" t="s">
        <v>15</v>
      </c>
      <c r="Q8339" t="s">
        <v>15</v>
      </c>
      <c r="R8339" t="s">
        <v>15</v>
      </c>
      <c r="S8339">
        <v>0.872</v>
      </c>
      <c r="T8339" t="str">
        <f>IF(A8339&lt;=DATE(2020,10,16),"pre","post")</f>
        <v>pre</v>
      </c>
      <c r="U8339">
        <f t="shared" si="1040"/>
        <v>-5.7709999999999999</v>
      </c>
      <c r="V8339">
        <f t="shared" si="1041"/>
        <v>-3.0329000000000002</v>
      </c>
      <c r="W8339">
        <f t="shared" si="1042"/>
        <v>-2.6381999999999999</v>
      </c>
      <c r="X8339">
        <f t="shared" si="1043"/>
        <v>-3.1882999999999981</v>
      </c>
      <c r="Y8339">
        <f t="shared" si="1044"/>
        <v>-40.329999999999927</v>
      </c>
      <c r="Z8339">
        <f t="shared" si="1045"/>
        <v>6.6999999999999948E-2</v>
      </c>
      <c r="AC8339">
        <f t="shared" si="1046"/>
        <v>0</v>
      </c>
      <c r="AD8339">
        <f t="shared" si="1047"/>
        <v>1</v>
      </c>
    </row>
    <row r="8340" spans="1:30" x14ac:dyDescent="0.2">
      <c r="A8340" s="1">
        <v>43902</v>
      </c>
      <c r="B8340" s="2">
        <v>152.62</v>
      </c>
      <c r="C8340" s="2">
        <v>75.47</v>
      </c>
      <c r="D8340" s="2">
        <v>213.58</v>
      </c>
      <c r="E8340" s="2">
        <v>7.43</v>
      </c>
      <c r="F8340" s="2">
        <v>152.33000000000001</v>
      </c>
      <c r="G8340">
        <v>92.948999999999998</v>
      </c>
      <c r="H8340">
        <v>3208.5</v>
      </c>
      <c r="I8340">
        <v>152.62</v>
      </c>
      <c r="J8340">
        <v>75.47</v>
      </c>
      <c r="K8340">
        <v>-1.3764000000000001</v>
      </c>
      <c r="L8340">
        <v>2.3363999999999998</v>
      </c>
      <c r="M8340">
        <v>-3.9782000000000002</v>
      </c>
      <c r="N8340">
        <v>-32.159199999999998</v>
      </c>
      <c r="O8340" t="s">
        <v>15</v>
      </c>
      <c r="P8340" t="s">
        <v>15</v>
      </c>
      <c r="Q8340" t="s">
        <v>15</v>
      </c>
      <c r="R8340" t="s">
        <v>15</v>
      </c>
      <c r="S8340">
        <v>0.81100000000000005</v>
      </c>
      <c r="T8340" t="str">
        <f>IF(A8340&lt;=DATE(2020,10,16),"pre","post")</f>
        <v>pre</v>
      </c>
      <c r="U8340">
        <f t="shared" si="1040"/>
        <v>0.85139999999999971</v>
      </c>
      <c r="V8340">
        <f t="shared" si="1041"/>
        <v>0.80569999999999986</v>
      </c>
      <c r="W8340">
        <f t="shared" si="1042"/>
        <v>-4.2553999999999998</v>
      </c>
      <c r="X8340">
        <f t="shared" si="1043"/>
        <v>-11.960699999999999</v>
      </c>
      <c r="Y8340">
        <f t="shared" si="1044"/>
        <v>-72.110000000000127</v>
      </c>
      <c r="Z8340">
        <f t="shared" si="1045"/>
        <v>-6.0999999999999943E-2</v>
      </c>
      <c r="AC8340">
        <f t="shared" si="1046"/>
        <v>1</v>
      </c>
      <c r="AD8340">
        <f t="shared" si="1047"/>
        <v>0</v>
      </c>
    </row>
    <row r="8341" spans="1:30" x14ac:dyDescent="0.2">
      <c r="A8341" s="1">
        <v>43903</v>
      </c>
      <c r="B8341" s="2">
        <v>138.4</v>
      </c>
      <c r="C8341" s="2">
        <v>57.83</v>
      </c>
      <c r="D8341" s="2">
        <v>206.97</v>
      </c>
      <c r="E8341" s="2">
        <v>7.31</v>
      </c>
      <c r="F8341" s="2">
        <v>150.589</v>
      </c>
      <c r="G8341">
        <v>97.620999999999995</v>
      </c>
      <c r="H8341">
        <v>3179.45</v>
      </c>
      <c r="I8341">
        <v>138.4</v>
      </c>
      <c r="J8341">
        <v>57.83</v>
      </c>
      <c r="K8341">
        <v>3.5798000000000001</v>
      </c>
      <c r="L8341">
        <v>6.3803999999999998</v>
      </c>
      <c r="M8341">
        <v>-0.38419999999999999</v>
      </c>
      <c r="N8341">
        <v>-26.7193</v>
      </c>
      <c r="O8341" t="s">
        <v>15</v>
      </c>
      <c r="P8341" t="s">
        <v>15</v>
      </c>
      <c r="Q8341" t="s">
        <v>15</v>
      </c>
      <c r="R8341" t="s">
        <v>15</v>
      </c>
      <c r="S8341">
        <v>0.96399999999999997</v>
      </c>
      <c r="T8341" t="str">
        <f>IF(A8341&lt;=DATE(2020,10,16),"pre","post")</f>
        <v>pre</v>
      </c>
      <c r="U8341">
        <f t="shared" si="1040"/>
        <v>4.9561999999999999</v>
      </c>
      <c r="V8341">
        <f t="shared" si="1041"/>
        <v>4.0440000000000005</v>
      </c>
      <c r="W8341">
        <f t="shared" si="1042"/>
        <v>3.5940000000000003</v>
      </c>
      <c r="X8341">
        <f t="shared" si="1043"/>
        <v>5.439899999999998</v>
      </c>
      <c r="Y8341">
        <f t="shared" si="1044"/>
        <v>-29.050000000000182</v>
      </c>
      <c r="Z8341">
        <f t="shared" si="1045"/>
        <v>0.15299999999999991</v>
      </c>
      <c r="AC8341">
        <f t="shared" si="1046"/>
        <v>0</v>
      </c>
      <c r="AD8341">
        <f t="shared" si="1047"/>
        <v>1</v>
      </c>
    </row>
    <row r="8342" spans="1:30" x14ac:dyDescent="0.2">
      <c r="A8342" s="1">
        <v>43904</v>
      </c>
      <c r="B8342" s="2">
        <v>138.4</v>
      </c>
      <c r="C8342" s="2">
        <v>57.83</v>
      </c>
      <c r="D8342" s="2">
        <v>206.97</v>
      </c>
      <c r="E8342" s="2">
        <v>7.31</v>
      </c>
      <c r="F8342" s="2">
        <v>150.589</v>
      </c>
      <c r="G8342">
        <v>97.620999999999995</v>
      </c>
      <c r="H8342">
        <v>3179.45</v>
      </c>
      <c r="I8342">
        <v>138.4</v>
      </c>
      <c r="J8342">
        <v>57.83</v>
      </c>
      <c r="K8342">
        <v>3.5798000000000001</v>
      </c>
      <c r="L8342">
        <v>6.3803999999999998</v>
      </c>
      <c r="M8342">
        <v>-0.38419999999999999</v>
      </c>
      <c r="N8342">
        <v>-26.7193</v>
      </c>
      <c r="O8342" t="s">
        <v>15</v>
      </c>
      <c r="P8342" t="s">
        <v>15</v>
      </c>
      <c r="Q8342" t="s">
        <v>15</v>
      </c>
      <c r="R8342" t="s">
        <v>15</v>
      </c>
      <c r="S8342">
        <v>0.96399999999999997</v>
      </c>
      <c r="T8342" t="str">
        <f>IF(A8342&lt;=DATE(2020,10,16),"pre","post")</f>
        <v>pre</v>
      </c>
      <c r="U8342">
        <f t="shared" si="1040"/>
        <v>0</v>
      </c>
      <c r="V8342">
        <f t="shared" si="1041"/>
        <v>0</v>
      </c>
      <c r="W8342">
        <f t="shared" si="1042"/>
        <v>0</v>
      </c>
      <c r="X8342">
        <f t="shared" si="1043"/>
        <v>0</v>
      </c>
      <c r="Y8342">
        <f t="shared" si="1044"/>
        <v>0</v>
      </c>
      <c r="Z8342">
        <f t="shared" si="1045"/>
        <v>0</v>
      </c>
      <c r="AC8342">
        <f t="shared" si="1046"/>
        <v>0</v>
      </c>
      <c r="AD8342">
        <f t="shared" si="1047"/>
        <v>0</v>
      </c>
    </row>
    <row r="8343" spans="1:30" x14ac:dyDescent="0.2">
      <c r="A8343" s="1">
        <v>43905</v>
      </c>
      <c r="B8343" s="2">
        <v>138.4</v>
      </c>
      <c r="C8343" s="2">
        <v>57.83</v>
      </c>
      <c r="D8343" s="2">
        <v>206.97</v>
      </c>
      <c r="E8343" s="2">
        <v>7.31</v>
      </c>
      <c r="F8343" s="2">
        <v>150.589</v>
      </c>
      <c r="G8343">
        <v>97.620999999999995</v>
      </c>
      <c r="H8343">
        <v>3179.45</v>
      </c>
      <c r="I8343">
        <v>138.4</v>
      </c>
      <c r="J8343">
        <v>57.83</v>
      </c>
      <c r="K8343">
        <v>3.5798000000000001</v>
      </c>
      <c r="L8343">
        <v>6.3803999999999998</v>
      </c>
      <c r="M8343">
        <v>-0.38419999999999999</v>
      </c>
      <c r="N8343">
        <v>-26.7193</v>
      </c>
      <c r="O8343" t="s">
        <v>15</v>
      </c>
      <c r="P8343" t="s">
        <v>15</v>
      </c>
      <c r="Q8343" t="s">
        <v>15</v>
      </c>
      <c r="R8343" t="s">
        <v>15</v>
      </c>
      <c r="S8343">
        <v>0.96399999999999997</v>
      </c>
      <c r="T8343" t="str">
        <f>IF(A8343&lt;=DATE(2020,10,16),"pre","post")</f>
        <v>pre</v>
      </c>
      <c r="U8343">
        <f t="shared" si="1040"/>
        <v>0</v>
      </c>
      <c r="V8343">
        <f t="shared" si="1041"/>
        <v>0</v>
      </c>
      <c r="W8343">
        <f t="shared" si="1042"/>
        <v>0</v>
      </c>
      <c r="X8343">
        <f t="shared" si="1043"/>
        <v>0</v>
      </c>
      <c r="Y8343">
        <f t="shared" si="1044"/>
        <v>0</v>
      </c>
      <c r="Z8343">
        <f t="shared" si="1045"/>
        <v>0</v>
      </c>
      <c r="AC8343">
        <f t="shared" si="1046"/>
        <v>0</v>
      </c>
      <c r="AD8343">
        <f t="shared" si="1047"/>
        <v>0</v>
      </c>
    </row>
    <row r="8344" spans="1:30" x14ac:dyDescent="0.2">
      <c r="A8344" s="1">
        <v>43906</v>
      </c>
      <c r="B8344" s="2">
        <v>124.53</v>
      </c>
      <c r="C8344" s="2">
        <v>82.69</v>
      </c>
      <c r="D8344" s="2">
        <v>216.18</v>
      </c>
      <c r="E8344" s="2">
        <v>8.2799999999999994</v>
      </c>
      <c r="F8344" s="2">
        <v>144.929</v>
      </c>
      <c r="G8344">
        <v>93.415000000000006</v>
      </c>
      <c r="H8344">
        <v>3178.97</v>
      </c>
      <c r="I8344">
        <v>124.53</v>
      </c>
      <c r="J8344">
        <v>82.69</v>
      </c>
      <c r="K8344">
        <v>7.8388999999999998</v>
      </c>
      <c r="L8344">
        <v>10.8192</v>
      </c>
      <c r="M8344">
        <v>3.1427</v>
      </c>
      <c r="N8344">
        <v>-23.1981</v>
      </c>
      <c r="O8344" t="s">
        <v>15</v>
      </c>
      <c r="P8344" t="s">
        <v>15</v>
      </c>
      <c r="Q8344" t="s">
        <v>15</v>
      </c>
      <c r="R8344" t="s">
        <v>15</v>
      </c>
      <c r="S8344">
        <v>0.72099999999999997</v>
      </c>
      <c r="T8344" t="str">
        <f>IF(A8344&lt;=DATE(2020,10,16),"pre","post")</f>
        <v>pre</v>
      </c>
      <c r="U8344">
        <f t="shared" si="1040"/>
        <v>4.2591000000000001</v>
      </c>
      <c r="V8344">
        <f t="shared" si="1041"/>
        <v>4.4388000000000005</v>
      </c>
      <c r="W8344">
        <f t="shared" si="1042"/>
        <v>3.5268999999999999</v>
      </c>
      <c r="X8344">
        <f t="shared" si="1043"/>
        <v>3.5212000000000003</v>
      </c>
      <c r="Y8344">
        <f t="shared" si="1044"/>
        <v>-0.48000000000001819</v>
      </c>
      <c r="Z8344">
        <f t="shared" si="1045"/>
        <v>-0.24299999999999999</v>
      </c>
      <c r="AC8344">
        <f t="shared" si="1046"/>
        <v>1</v>
      </c>
      <c r="AD8344">
        <f t="shared" si="1047"/>
        <v>0</v>
      </c>
    </row>
    <row r="8345" spans="1:30" x14ac:dyDescent="0.2">
      <c r="A8345" s="1">
        <v>43907</v>
      </c>
      <c r="B8345" s="2">
        <v>109.85</v>
      </c>
      <c r="C8345" s="2">
        <v>75.91</v>
      </c>
      <c r="D8345" s="2">
        <v>232.16</v>
      </c>
      <c r="E8345" s="2">
        <v>8.3699999999999992</v>
      </c>
      <c r="F8345" s="2">
        <v>148.33600000000001</v>
      </c>
      <c r="G8345">
        <v>94.304000000000002</v>
      </c>
      <c r="H8345">
        <v>3096.32</v>
      </c>
      <c r="I8345">
        <v>109.85</v>
      </c>
      <c r="J8345">
        <v>75.91</v>
      </c>
      <c r="K8345">
        <v>6.3840000000000003</v>
      </c>
      <c r="L8345">
        <v>5.1912000000000003</v>
      </c>
      <c r="M8345">
        <v>-8.8345000000000002</v>
      </c>
      <c r="N8345">
        <v>-34.597499999999997</v>
      </c>
      <c r="O8345" t="s">
        <v>15</v>
      </c>
      <c r="P8345" t="s">
        <v>15</v>
      </c>
      <c r="Q8345" t="s">
        <v>15</v>
      </c>
      <c r="R8345" t="s">
        <v>15</v>
      </c>
      <c r="S8345">
        <v>1.0820000000000001</v>
      </c>
      <c r="T8345" t="str">
        <f>IF(A8345&lt;=DATE(2020,10,16),"pre","post")</f>
        <v>pre</v>
      </c>
      <c r="U8345">
        <f t="shared" si="1040"/>
        <v>-1.4548999999999994</v>
      </c>
      <c r="V8345">
        <f t="shared" si="1041"/>
        <v>-5.6280000000000001</v>
      </c>
      <c r="W8345">
        <f t="shared" si="1042"/>
        <v>-11.9772</v>
      </c>
      <c r="X8345">
        <f t="shared" si="1043"/>
        <v>-11.399399999999996</v>
      </c>
      <c r="Y8345">
        <f t="shared" si="1044"/>
        <v>-82.649999999999636</v>
      </c>
      <c r="Z8345">
        <f t="shared" si="1045"/>
        <v>0.3610000000000001</v>
      </c>
      <c r="AC8345">
        <f t="shared" si="1046"/>
        <v>0</v>
      </c>
      <c r="AD8345">
        <f t="shared" si="1047"/>
        <v>1</v>
      </c>
    </row>
    <row r="8346" spans="1:30" x14ac:dyDescent="0.2">
      <c r="A8346" s="1">
        <v>43908</v>
      </c>
      <c r="B8346" s="2">
        <v>124.14</v>
      </c>
      <c r="C8346" s="2">
        <v>76.45</v>
      </c>
      <c r="D8346" s="2">
        <v>272.85000000000002</v>
      </c>
      <c r="E8346" s="2">
        <v>8.9</v>
      </c>
      <c r="F8346" s="2">
        <v>158.08199999999999</v>
      </c>
      <c r="G8346">
        <v>91.504999999999995</v>
      </c>
      <c r="H8346">
        <v>2977.07</v>
      </c>
      <c r="I8346">
        <v>124.14</v>
      </c>
      <c r="J8346">
        <v>76.45</v>
      </c>
      <c r="K8346">
        <v>3.9502000000000002</v>
      </c>
      <c r="L8346">
        <v>1.5018</v>
      </c>
      <c r="M8346">
        <v>-12.248200000000001</v>
      </c>
      <c r="N8346">
        <v>-39.064500000000002</v>
      </c>
      <c r="O8346" t="s">
        <v>15</v>
      </c>
      <c r="P8346" t="s">
        <v>15</v>
      </c>
      <c r="Q8346" t="s">
        <v>15</v>
      </c>
      <c r="R8346" t="s">
        <v>15</v>
      </c>
      <c r="S8346">
        <v>1.1950000000000001</v>
      </c>
      <c r="T8346" t="str">
        <f>IF(A8346&lt;=DATE(2020,10,16),"pre","post")</f>
        <v>pre</v>
      </c>
      <c r="U8346">
        <f t="shared" si="1040"/>
        <v>-2.4338000000000002</v>
      </c>
      <c r="V8346">
        <f t="shared" si="1041"/>
        <v>-3.6894</v>
      </c>
      <c r="W8346">
        <f t="shared" si="1042"/>
        <v>-3.4137000000000004</v>
      </c>
      <c r="X8346">
        <f t="shared" si="1043"/>
        <v>-4.4670000000000059</v>
      </c>
      <c r="Y8346">
        <f t="shared" si="1044"/>
        <v>-119.25</v>
      </c>
      <c r="Z8346">
        <f t="shared" si="1045"/>
        <v>0.11299999999999999</v>
      </c>
      <c r="AC8346">
        <f t="shared" si="1046"/>
        <v>0</v>
      </c>
      <c r="AD8346">
        <f t="shared" si="1047"/>
        <v>1</v>
      </c>
    </row>
    <row r="8347" spans="1:30" x14ac:dyDescent="0.2">
      <c r="A8347" s="1">
        <v>43909</v>
      </c>
      <c r="B8347" s="2">
        <v>141.13</v>
      </c>
      <c r="C8347" s="2">
        <v>72</v>
      </c>
      <c r="D8347" s="2">
        <v>271.95999999999998</v>
      </c>
      <c r="E8347" s="2">
        <v>9.61</v>
      </c>
      <c r="F8347" s="2">
        <v>160.34299999999999</v>
      </c>
      <c r="G8347">
        <v>89.613</v>
      </c>
      <c r="H8347">
        <v>2915.42</v>
      </c>
      <c r="I8347">
        <v>141.13</v>
      </c>
      <c r="J8347">
        <v>72</v>
      </c>
      <c r="K8347">
        <v>16.124400000000001</v>
      </c>
      <c r="L8347">
        <v>3.1707000000000001</v>
      </c>
      <c r="M8347">
        <v>-13.586600000000001</v>
      </c>
      <c r="N8347">
        <v>-41.383200000000002</v>
      </c>
      <c r="O8347" t="s">
        <v>15</v>
      </c>
      <c r="P8347" t="s">
        <v>15</v>
      </c>
      <c r="Q8347" t="s">
        <v>15</v>
      </c>
      <c r="R8347" t="s">
        <v>15</v>
      </c>
      <c r="S8347">
        <v>1.1439999999999999</v>
      </c>
      <c r="T8347" t="str">
        <f>IF(A8347&lt;=DATE(2020,10,16),"pre","post")</f>
        <v>pre</v>
      </c>
      <c r="U8347">
        <f t="shared" si="1040"/>
        <v>12.174200000000001</v>
      </c>
      <c r="V8347">
        <f t="shared" si="1041"/>
        <v>1.6689000000000001</v>
      </c>
      <c r="W8347">
        <f t="shared" si="1042"/>
        <v>-1.3384</v>
      </c>
      <c r="X8347">
        <f t="shared" si="1043"/>
        <v>-2.3186999999999998</v>
      </c>
      <c r="Y8347">
        <f t="shared" si="1044"/>
        <v>-61.650000000000091</v>
      </c>
      <c r="Z8347">
        <f t="shared" si="1045"/>
        <v>-5.1000000000000156E-2</v>
      </c>
      <c r="AC8347">
        <f t="shared" si="1046"/>
        <v>1</v>
      </c>
      <c r="AD8347">
        <f t="shared" si="1047"/>
        <v>0</v>
      </c>
    </row>
    <row r="8348" spans="1:30" x14ac:dyDescent="0.2">
      <c r="A8348" s="1">
        <v>43910</v>
      </c>
      <c r="B8348" s="2">
        <v>133.37</v>
      </c>
      <c r="C8348" s="2">
        <v>66.040000000000006</v>
      </c>
      <c r="D8348" s="2">
        <v>327.45999999999998</v>
      </c>
      <c r="E8348" s="2">
        <v>10.08</v>
      </c>
      <c r="F8348" s="2">
        <v>161.852</v>
      </c>
      <c r="G8348">
        <v>87.415999999999997</v>
      </c>
      <c r="H8348">
        <v>2897.32</v>
      </c>
      <c r="I8348">
        <v>133.37</v>
      </c>
      <c r="J8348">
        <v>66.040000000000006</v>
      </c>
      <c r="K8348">
        <v>19.007899999999999</v>
      </c>
      <c r="L8348">
        <v>9.1288999999999998</v>
      </c>
      <c r="M8348">
        <v>-8.2576000000000001</v>
      </c>
      <c r="N8348">
        <v>-34.494799999999998</v>
      </c>
      <c r="O8348" t="s">
        <v>15</v>
      </c>
      <c r="P8348" t="s">
        <v>15</v>
      </c>
      <c r="Q8348" t="s">
        <v>15</v>
      </c>
      <c r="R8348" t="s">
        <v>15</v>
      </c>
      <c r="S8348">
        <v>0.84799999999999998</v>
      </c>
      <c r="T8348" t="str">
        <f>IF(A8348&lt;=DATE(2020,10,16),"pre","post")</f>
        <v>pre</v>
      </c>
      <c r="U8348">
        <f t="shared" si="1040"/>
        <v>2.883499999999998</v>
      </c>
      <c r="V8348">
        <f t="shared" si="1041"/>
        <v>5.9581999999999997</v>
      </c>
      <c r="W8348">
        <f t="shared" si="1042"/>
        <v>5.3290000000000006</v>
      </c>
      <c r="X8348">
        <f t="shared" si="1043"/>
        <v>6.8884000000000043</v>
      </c>
      <c r="Y8348">
        <f t="shared" si="1044"/>
        <v>-18.099999999999909</v>
      </c>
      <c r="Z8348">
        <f t="shared" si="1045"/>
        <v>-0.29599999999999993</v>
      </c>
      <c r="AC8348">
        <f t="shared" si="1046"/>
        <v>1</v>
      </c>
      <c r="AD8348">
        <f t="shared" si="1047"/>
        <v>0</v>
      </c>
    </row>
    <row r="8349" spans="1:30" x14ac:dyDescent="0.2">
      <c r="A8349" s="1">
        <v>43911</v>
      </c>
      <c r="B8349" s="2">
        <v>133.37</v>
      </c>
      <c r="C8349" s="2">
        <v>66.040000000000006</v>
      </c>
      <c r="D8349" s="2">
        <v>327.45999999999998</v>
      </c>
      <c r="E8349" s="2">
        <v>10.08</v>
      </c>
      <c r="F8349" s="2">
        <v>161.852</v>
      </c>
      <c r="G8349">
        <v>87.415999999999997</v>
      </c>
      <c r="H8349">
        <v>2897.32</v>
      </c>
      <c r="I8349">
        <v>133.37</v>
      </c>
      <c r="J8349">
        <v>66.040000000000006</v>
      </c>
      <c r="K8349">
        <v>19.007899999999999</v>
      </c>
      <c r="L8349">
        <v>9.1288999999999998</v>
      </c>
      <c r="M8349">
        <v>-8.2576000000000001</v>
      </c>
      <c r="N8349">
        <v>-34.494799999999998</v>
      </c>
      <c r="O8349" t="s">
        <v>15</v>
      </c>
      <c r="P8349" t="s">
        <v>15</v>
      </c>
      <c r="Q8349" t="s">
        <v>15</v>
      </c>
      <c r="R8349" t="s">
        <v>15</v>
      </c>
      <c r="S8349">
        <v>0.84799999999999998</v>
      </c>
      <c r="T8349" t="str">
        <f>IF(A8349&lt;=DATE(2020,10,16),"pre","post")</f>
        <v>pre</v>
      </c>
      <c r="U8349">
        <f t="shared" si="1040"/>
        <v>0</v>
      </c>
      <c r="V8349">
        <f t="shared" si="1041"/>
        <v>0</v>
      </c>
      <c r="W8349">
        <f t="shared" si="1042"/>
        <v>0</v>
      </c>
      <c r="X8349">
        <f t="shared" si="1043"/>
        <v>0</v>
      </c>
      <c r="Y8349">
        <f t="shared" si="1044"/>
        <v>0</v>
      </c>
      <c r="Z8349">
        <f t="shared" si="1045"/>
        <v>0</v>
      </c>
      <c r="AC8349">
        <f t="shared" si="1046"/>
        <v>0</v>
      </c>
      <c r="AD8349">
        <f t="shared" si="1047"/>
        <v>0</v>
      </c>
    </row>
    <row r="8350" spans="1:30" x14ac:dyDescent="0.2">
      <c r="A8350" s="1">
        <v>43912</v>
      </c>
      <c r="B8350" s="2">
        <v>133.37</v>
      </c>
      <c r="C8350" s="2">
        <v>66.040000000000006</v>
      </c>
      <c r="D8350" s="2">
        <v>327.45999999999998</v>
      </c>
      <c r="E8350" s="2">
        <v>10.08</v>
      </c>
      <c r="F8350" s="2">
        <v>161.852</v>
      </c>
      <c r="G8350">
        <v>87.415999999999997</v>
      </c>
      <c r="H8350">
        <v>2897.32</v>
      </c>
      <c r="I8350">
        <v>133.37</v>
      </c>
      <c r="J8350">
        <v>66.040000000000006</v>
      </c>
      <c r="K8350">
        <v>19.007899999999999</v>
      </c>
      <c r="L8350">
        <v>9.1288999999999998</v>
      </c>
      <c r="M8350">
        <v>-8.2576000000000001</v>
      </c>
      <c r="N8350">
        <v>-34.494799999999998</v>
      </c>
      <c r="O8350" t="s">
        <v>15</v>
      </c>
      <c r="P8350" t="s">
        <v>15</v>
      </c>
      <c r="Q8350" t="s">
        <v>15</v>
      </c>
      <c r="R8350" t="s">
        <v>15</v>
      </c>
      <c r="S8350">
        <v>0.84799999999999998</v>
      </c>
      <c r="T8350" t="str">
        <f>IF(A8350&lt;=DATE(2020,10,16),"pre","post")</f>
        <v>pre</v>
      </c>
      <c r="U8350">
        <f t="shared" si="1040"/>
        <v>0</v>
      </c>
      <c r="V8350">
        <f t="shared" si="1041"/>
        <v>0</v>
      </c>
      <c r="W8350">
        <f t="shared" si="1042"/>
        <v>0</v>
      </c>
      <c r="X8350">
        <f t="shared" si="1043"/>
        <v>0</v>
      </c>
      <c r="Y8350">
        <f t="shared" si="1044"/>
        <v>0</v>
      </c>
      <c r="Z8350">
        <f t="shared" si="1045"/>
        <v>0</v>
      </c>
      <c r="AC8350">
        <f t="shared" si="1046"/>
        <v>0</v>
      </c>
      <c r="AD8350">
        <f t="shared" si="1047"/>
        <v>0</v>
      </c>
    </row>
    <row r="8351" spans="1:30" x14ac:dyDescent="0.2">
      <c r="A8351" s="1">
        <v>43913</v>
      </c>
      <c r="B8351" s="2">
        <v>135.38</v>
      </c>
      <c r="C8351" s="2">
        <v>61.59</v>
      </c>
      <c r="D8351" s="2">
        <v>278.37</v>
      </c>
      <c r="E8351" s="2">
        <v>10.88</v>
      </c>
      <c r="F8351" s="2">
        <v>147.19300000000001</v>
      </c>
      <c r="G8351">
        <v>86.724000000000004</v>
      </c>
      <c r="H8351">
        <v>2917.82</v>
      </c>
      <c r="I8351">
        <v>135.38</v>
      </c>
      <c r="J8351">
        <v>61.59</v>
      </c>
      <c r="K8351">
        <v>16.969200000000001</v>
      </c>
      <c r="L8351">
        <v>9.9186999999999994</v>
      </c>
      <c r="M8351">
        <v>-7.5429000000000004</v>
      </c>
      <c r="N8351">
        <v>-30.125699999999998</v>
      </c>
      <c r="O8351" t="s">
        <v>15</v>
      </c>
      <c r="P8351" t="s">
        <v>15</v>
      </c>
      <c r="Q8351" t="s">
        <v>15</v>
      </c>
      <c r="R8351" t="s">
        <v>15</v>
      </c>
      <c r="S8351">
        <v>0.78900000000000003</v>
      </c>
      <c r="T8351" t="str">
        <f>IF(A8351&lt;=DATE(2020,10,16),"pre","post")</f>
        <v>pre</v>
      </c>
      <c r="U8351">
        <f t="shared" si="1040"/>
        <v>-2.0386999999999986</v>
      </c>
      <c r="V8351">
        <f t="shared" si="1041"/>
        <v>0.78979999999999961</v>
      </c>
      <c r="W8351">
        <f t="shared" si="1042"/>
        <v>0.71469999999999967</v>
      </c>
      <c r="X8351">
        <f t="shared" si="1043"/>
        <v>4.3690999999999995</v>
      </c>
      <c r="Y8351">
        <f t="shared" si="1044"/>
        <v>20.5</v>
      </c>
      <c r="Z8351">
        <f t="shared" si="1045"/>
        <v>-5.8999999999999941E-2</v>
      </c>
      <c r="AC8351">
        <f t="shared" si="1046"/>
        <v>1</v>
      </c>
      <c r="AD8351">
        <f t="shared" si="1047"/>
        <v>0</v>
      </c>
    </row>
    <row r="8352" spans="1:30" x14ac:dyDescent="0.2">
      <c r="A8352" s="1">
        <v>43914</v>
      </c>
      <c r="B8352" s="2">
        <v>111.09</v>
      </c>
      <c r="C8352" s="2">
        <v>61.67</v>
      </c>
      <c r="D8352" s="2">
        <v>259.33999999999997</v>
      </c>
      <c r="E8352" s="2">
        <v>10.74</v>
      </c>
      <c r="F8352" s="2">
        <v>130.59200000000001</v>
      </c>
      <c r="G8352">
        <v>91.849000000000004</v>
      </c>
      <c r="H8352">
        <v>2948.37</v>
      </c>
      <c r="I8352">
        <v>111.09</v>
      </c>
      <c r="J8352">
        <v>61.67</v>
      </c>
      <c r="K8352">
        <v>14.483599999999999</v>
      </c>
      <c r="L8352">
        <v>6.9947999999999997</v>
      </c>
      <c r="M8352">
        <v>-9.3783999999999992</v>
      </c>
      <c r="N8352">
        <v>-30.497399999999999</v>
      </c>
      <c r="O8352" t="s">
        <v>15</v>
      </c>
      <c r="P8352" t="s">
        <v>15</v>
      </c>
      <c r="Q8352" t="s">
        <v>15</v>
      </c>
      <c r="R8352" t="s">
        <v>15</v>
      </c>
      <c r="S8352">
        <v>0.85</v>
      </c>
      <c r="T8352" t="str">
        <f>IF(A8352&lt;=DATE(2020,10,16),"pre","post")</f>
        <v>pre</v>
      </c>
      <c r="U8352">
        <f t="shared" si="1040"/>
        <v>-2.4856000000000016</v>
      </c>
      <c r="V8352">
        <f t="shared" si="1041"/>
        <v>-2.9238999999999997</v>
      </c>
      <c r="W8352">
        <f t="shared" si="1042"/>
        <v>-1.8354999999999988</v>
      </c>
      <c r="X8352">
        <f t="shared" si="1043"/>
        <v>-0.37170000000000059</v>
      </c>
      <c r="Y8352">
        <f t="shared" si="1044"/>
        <v>30.549999999999727</v>
      </c>
      <c r="Z8352">
        <f t="shared" si="1045"/>
        <v>6.0999999999999943E-2</v>
      </c>
      <c r="AC8352">
        <f t="shared" si="1046"/>
        <v>0</v>
      </c>
      <c r="AD8352">
        <f t="shared" si="1047"/>
        <v>1</v>
      </c>
    </row>
    <row r="8353" spans="1:30" x14ac:dyDescent="0.2">
      <c r="A8353" s="1">
        <v>43915</v>
      </c>
      <c r="B8353" s="2">
        <v>87.14</v>
      </c>
      <c r="C8353" s="2">
        <v>63.95</v>
      </c>
      <c r="D8353" s="2">
        <v>247.27</v>
      </c>
      <c r="E8353" s="2">
        <v>10.199999999999999</v>
      </c>
      <c r="F8353" s="2">
        <v>123.943</v>
      </c>
      <c r="G8353">
        <v>93.991</v>
      </c>
      <c r="H8353">
        <v>3000.09</v>
      </c>
      <c r="I8353">
        <v>87.14</v>
      </c>
      <c r="J8353">
        <v>63.95</v>
      </c>
      <c r="K8353">
        <v>18.7117</v>
      </c>
      <c r="L8353">
        <v>8.9478000000000009</v>
      </c>
      <c r="M8353">
        <v>-6.0754000000000001</v>
      </c>
      <c r="N8353">
        <v>-25.8964</v>
      </c>
      <c r="O8353" t="s">
        <v>15</v>
      </c>
      <c r="P8353" t="s">
        <v>15</v>
      </c>
      <c r="Q8353" t="s">
        <v>15</v>
      </c>
      <c r="R8353" t="s">
        <v>15</v>
      </c>
      <c r="S8353">
        <v>0.87</v>
      </c>
      <c r="T8353" t="str">
        <f>IF(A8353&lt;=DATE(2020,10,16),"pre","post")</f>
        <v>pre</v>
      </c>
      <c r="U8353">
        <f t="shared" si="1040"/>
        <v>4.2281000000000013</v>
      </c>
      <c r="V8353">
        <f t="shared" si="1041"/>
        <v>1.9530000000000012</v>
      </c>
      <c r="W8353">
        <f t="shared" si="1042"/>
        <v>3.302999999999999</v>
      </c>
      <c r="X8353">
        <f t="shared" si="1043"/>
        <v>4.6009999999999991</v>
      </c>
      <c r="Y8353">
        <f t="shared" si="1044"/>
        <v>51.720000000000255</v>
      </c>
      <c r="Z8353">
        <f t="shared" si="1045"/>
        <v>2.0000000000000018E-2</v>
      </c>
      <c r="AC8353">
        <f t="shared" si="1046"/>
        <v>0</v>
      </c>
      <c r="AD8353">
        <f t="shared" si="1047"/>
        <v>0</v>
      </c>
    </row>
    <row r="8354" spans="1:30" x14ac:dyDescent="0.2">
      <c r="A8354" s="1">
        <v>43916</v>
      </c>
      <c r="B8354" s="2">
        <v>88.48</v>
      </c>
      <c r="C8354" s="2">
        <v>61</v>
      </c>
      <c r="D8354" s="2">
        <v>222.53</v>
      </c>
      <c r="E8354" s="2">
        <v>9.5299999999999994</v>
      </c>
      <c r="F8354" s="2">
        <v>123.499</v>
      </c>
      <c r="G8354">
        <v>97.225999999999999</v>
      </c>
      <c r="H8354">
        <v>3047.03</v>
      </c>
      <c r="I8354">
        <v>88.48</v>
      </c>
      <c r="J8354">
        <v>61</v>
      </c>
      <c r="K8354">
        <v>20.743600000000001</v>
      </c>
      <c r="L8354">
        <v>6.7550999999999997</v>
      </c>
      <c r="M8354">
        <v>-8.4997000000000007</v>
      </c>
      <c r="N8354">
        <v>-29.347300000000001</v>
      </c>
      <c r="O8354" t="s">
        <v>15</v>
      </c>
      <c r="P8354" t="s">
        <v>15</v>
      </c>
      <c r="Q8354" t="s">
        <v>15</v>
      </c>
      <c r="R8354" t="s">
        <v>15</v>
      </c>
      <c r="S8354">
        <v>0.84899999999999998</v>
      </c>
      <c r="T8354" t="str">
        <f>IF(A8354&lt;=DATE(2020,10,16),"pre","post")</f>
        <v>pre</v>
      </c>
      <c r="U8354">
        <f t="shared" si="1040"/>
        <v>2.0319000000000003</v>
      </c>
      <c r="V8354">
        <f t="shared" si="1041"/>
        <v>-2.1927000000000012</v>
      </c>
      <c r="W8354">
        <f t="shared" si="1042"/>
        <v>-2.4243000000000006</v>
      </c>
      <c r="X8354">
        <f t="shared" si="1043"/>
        <v>-3.4509000000000007</v>
      </c>
      <c r="Y8354">
        <f t="shared" si="1044"/>
        <v>46.940000000000055</v>
      </c>
      <c r="Z8354">
        <f t="shared" si="1045"/>
        <v>-2.1000000000000019E-2</v>
      </c>
      <c r="AC8354">
        <f t="shared" si="1046"/>
        <v>1</v>
      </c>
      <c r="AD8354">
        <f t="shared" si="1047"/>
        <v>0</v>
      </c>
    </row>
    <row r="8355" spans="1:30" x14ac:dyDescent="0.2">
      <c r="A8355" s="1">
        <v>43917</v>
      </c>
      <c r="B8355" s="2">
        <v>88.33</v>
      </c>
      <c r="C8355" s="2">
        <v>65.540000000000006</v>
      </c>
      <c r="D8355" s="2">
        <v>227.54</v>
      </c>
      <c r="E8355" s="2">
        <v>9.18</v>
      </c>
      <c r="F8355" s="2">
        <v>127.931</v>
      </c>
      <c r="G8355">
        <v>94.86</v>
      </c>
      <c r="H8355">
        <v>3074.85</v>
      </c>
      <c r="I8355">
        <v>88.33</v>
      </c>
      <c r="J8355">
        <v>65.540000000000006</v>
      </c>
      <c r="K8355">
        <v>25.312999999999999</v>
      </c>
      <c r="L8355">
        <v>11.1501</v>
      </c>
      <c r="M8355">
        <v>-3.8252999999999999</v>
      </c>
      <c r="N8355">
        <v>-23.5975</v>
      </c>
      <c r="O8355" t="s">
        <v>15</v>
      </c>
      <c r="P8355" t="s">
        <v>15</v>
      </c>
      <c r="Q8355" t="s">
        <v>15</v>
      </c>
      <c r="R8355" t="s">
        <v>15</v>
      </c>
      <c r="S8355">
        <v>0.67900000000000005</v>
      </c>
      <c r="T8355" t="str">
        <f>IF(A8355&lt;=DATE(2020,10,16),"pre","post")</f>
        <v>pre</v>
      </c>
      <c r="U8355">
        <f t="shared" si="1040"/>
        <v>4.5693999999999981</v>
      </c>
      <c r="V8355">
        <f t="shared" si="1041"/>
        <v>4.3950000000000005</v>
      </c>
      <c r="W8355">
        <f t="shared" si="1042"/>
        <v>4.6744000000000003</v>
      </c>
      <c r="X8355">
        <f t="shared" si="1043"/>
        <v>5.7498000000000005</v>
      </c>
      <c r="Y8355">
        <f t="shared" si="1044"/>
        <v>27.819999999999709</v>
      </c>
      <c r="Z8355">
        <f t="shared" si="1045"/>
        <v>-0.16999999999999993</v>
      </c>
      <c r="AC8355">
        <f t="shared" si="1046"/>
        <v>1</v>
      </c>
      <c r="AD8355">
        <f t="shared" si="1047"/>
        <v>0</v>
      </c>
    </row>
    <row r="8356" spans="1:30" x14ac:dyDescent="0.2">
      <c r="A8356" s="1">
        <v>43918</v>
      </c>
      <c r="B8356" s="2">
        <v>88.33</v>
      </c>
      <c r="C8356" s="2">
        <v>65.540000000000006</v>
      </c>
      <c r="D8356" s="2">
        <v>227.54</v>
      </c>
      <c r="E8356" s="2">
        <v>9.18</v>
      </c>
      <c r="F8356" s="2">
        <v>127.931</v>
      </c>
      <c r="G8356">
        <v>94.86</v>
      </c>
      <c r="H8356">
        <v>3074.85</v>
      </c>
      <c r="I8356">
        <v>88.33</v>
      </c>
      <c r="J8356">
        <v>65.540000000000006</v>
      </c>
      <c r="K8356">
        <v>25.312999999999999</v>
      </c>
      <c r="L8356">
        <v>11.1501</v>
      </c>
      <c r="M8356">
        <v>-3.8252999999999999</v>
      </c>
      <c r="N8356">
        <v>-23.5975</v>
      </c>
      <c r="O8356" t="s">
        <v>15</v>
      </c>
      <c r="P8356" t="s">
        <v>15</v>
      </c>
      <c r="Q8356" t="s">
        <v>15</v>
      </c>
      <c r="R8356" t="s">
        <v>15</v>
      </c>
      <c r="S8356">
        <v>0.67900000000000005</v>
      </c>
      <c r="T8356" t="str">
        <f>IF(A8356&lt;=DATE(2020,10,16),"pre","post")</f>
        <v>pre</v>
      </c>
      <c r="U8356">
        <f t="shared" si="1040"/>
        <v>0</v>
      </c>
      <c r="V8356">
        <f t="shared" si="1041"/>
        <v>0</v>
      </c>
      <c r="W8356">
        <f t="shared" si="1042"/>
        <v>0</v>
      </c>
      <c r="X8356">
        <f t="shared" si="1043"/>
        <v>0</v>
      </c>
      <c r="Y8356">
        <f t="shared" si="1044"/>
        <v>0</v>
      </c>
      <c r="Z8356">
        <f t="shared" si="1045"/>
        <v>0</v>
      </c>
      <c r="AC8356">
        <f t="shared" si="1046"/>
        <v>0</v>
      </c>
      <c r="AD8356">
        <f t="shared" si="1047"/>
        <v>0</v>
      </c>
    </row>
    <row r="8357" spans="1:30" x14ac:dyDescent="0.2">
      <c r="A8357" s="1">
        <v>43919</v>
      </c>
      <c r="B8357" s="2">
        <v>88.33</v>
      </c>
      <c r="C8357" s="2">
        <v>65.540000000000006</v>
      </c>
      <c r="D8357" s="2">
        <v>227.54</v>
      </c>
      <c r="E8357" s="2">
        <v>9.18</v>
      </c>
      <c r="F8357" s="2">
        <v>127.931</v>
      </c>
      <c r="G8357">
        <v>94.86</v>
      </c>
      <c r="H8357">
        <v>3074.85</v>
      </c>
      <c r="I8357">
        <v>88.33</v>
      </c>
      <c r="J8357">
        <v>65.540000000000006</v>
      </c>
      <c r="K8357">
        <v>25.312999999999999</v>
      </c>
      <c r="L8357">
        <v>11.1501</v>
      </c>
      <c r="M8357">
        <v>-3.8252999999999999</v>
      </c>
      <c r="N8357">
        <v>-23.5975</v>
      </c>
      <c r="O8357" t="s">
        <v>15</v>
      </c>
      <c r="P8357" t="s">
        <v>15</v>
      </c>
      <c r="Q8357" t="s">
        <v>15</v>
      </c>
      <c r="R8357" t="s">
        <v>15</v>
      </c>
      <c r="S8357">
        <v>0.67900000000000005</v>
      </c>
      <c r="T8357" t="str">
        <f>IF(A8357&lt;=DATE(2020,10,16),"pre","post")</f>
        <v>pre</v>
      </c>
      <c r="U8357">
        <f t="shared" si="1040"/>
        <v>0</v>
      </c>
      <c r="V8357">
        <f t="shared" si="1041"/>
        <v>0</v>
      </c>
      <c r="W8357">
        <f t="shared" si="1042"/>
        <v>0</v>
      </c>
      <c r="X8357">
        <f t="shared" si="1043"/>
        <v>0</v>
      </c>
      <c r="Y8357">
        <f t="shared" si="1044"/>
        <v>0</v>
      </c>
      <c r="Z8357">
        <f t="shared" si="1045"/>
        <v>0</v>
      </c>
      <c r="AC8357">
        <f t="shared" si="1046"/>
        <v>0</v>
      </c>
      <c r="AD8357">
        <f t="shared" si="1047"/>
        <v>0</v>
      </c>
    </row>
    <row r="8358" spans="1:30" x14ac:dyDescent="0.2">
      <c r="A8358" s="1">
        <v>43920</v>
      </c>
      <c r="B8358" s="2">
        <v>90.7</v>
      </c>
      <c r="C8358" s="2">
        <v>57.08</v>
      </c>
      <c r="D8358" s="2">
        <v>198.36</v>
      </c>
      <c r="E8358" s="2">
        <v>8.9700000000000006</v>
      </c>
      <c r="F8358" s="2">
        <v>133.46</v>
      </c>
      <c r="G8358">
        <v>95.064999999999998</v>
      </c>
      <c r="H8358">
        <v>3106.79</v>
      </c>
      <c r="I8358">
        <v>90.7</v>
      </c>
      <c r="J8358">
        <v>57.08</v>
      </c>
      <c r="K8358">
        <v>27.434699999999999</v>
      </c>
      <c r="L8358">
        <v>13.232900000000001</v>
      </c>
      <c r="M8358">
        <v>-0.12130000000000001</v>
      </c>
      <c r="N8358">
        <v>-18.6816</v>
      </c>
      <c r="O8358" t="s">
        <v>15</v>
      </c>
      <c r="P8358" t="s">
        <v>15</v>
      </c>
      <c r="Q8358" t="s">
        <v>15</v>
      </c>
      <c r="R8358" t="s">
        <v>15</v>
      </c>
      <c r="S8358">
        <v>0.72899999999999998</v>
      </c>
      <c r="T8358" t="str">
        <f>IF(A8358&lt;=DATE(2020,10,16),"pre","post")</f>
        <v>pre</v>
      </c>
      <c r="U8358">
        <f t="shared" si="1040"/>
        <v>2.1217000000000006</v>
      </c>
      <c r="V8358">
        <f t="shared" si="1041"/>
        <v>2.0828000000000007</v>
      </c>
      <c r="W8358">
        <f t="shared" si="1042"/>
        <v>3.7039999999999997</v>
      </c>
      <c r="X8358">
        <f t="shared" si="1043"/>
        <v>4.9159000000000006</v>
      </c>
      <c r="Y8358">
        <f t="shared" si="1044"/>
        <v>31.940000000000055</v>
      </c>
      <c r="Z8358">
        <f t="shared" si="1045"/>
        <v>4.9999999999999933E-2</v>
      </c>
      <c r="AC8358">
        <f t="shared" si="1046"/>
        <v>0</v>
      </c>
      <c r="AD8358">
        <f t="shared" si="1047"/>
        <v>0</v>
      </c>
    </row>
    <row r="8359" spans="1:30" x14ac:dyDescent="0.2">
      <c r="A8359" s="1">
        <v>43921</v>
      </c>
      <c r="B8359" s="2">
        <v>83.87</v>
      </c>
      <c r="C8359" s="2">
        <v>53.54</v>
      </c>
      <c r="D8359" s="2">
        <v>206.05</v>
      </c>
      <c r="E8359" s="2">
        <v>8.7899999999999991</v>
      </c>
      <c r="F8359" s="2">
        <v>132.208</v>
      </c>
      <c r="G8359">
        <v>93.534999999999997</v>
      </c>
      <c r="H8359">
        <v>3122.54</v>
      </c>
      <c r="I8359">
        <v>83.87</v>
      </c>
      <c r="J8359">
        <v>53.54</v>
      </c>
      <c r="K8359">
        <v>24.1691</v>
      </c>
      <c r="L8359">
        <v>14.1035</v>
      </c>
      <c r="M8359">
        <v>4.4260999999999999</v>
      </c>
      <c r="N8359">
        <v>-14.2287</v>
      </c>
      <c r="O8359" t="s">
        <v>15</v>
      </c>
      <c r="P8359" t="s">
        <v>15</v>
      </c>
      <c r="Q8359" t="s">
        <v>15</v>
      </c>
      <c r="R8359" t="s">
        <v>15</v>
      </c>
      <c r="S8359">
        <v>0.67</v>
      </c>
      <c r="T8359" t="str">
        <f>IF(A8359&lt;=DATE(2020,10,16),"pre","post")</f>
        <v>pre</v>
      </c>
      <c r="U8359">
        <f t="shared" si="1040"/>
        <v>-3.2655999999999992</v>
      </c>
      <c r="V8359">
        <f t="shared" si="1041"/>
        <v>0.8705999999999996</v>
      </c>
      <c r="W8359">
        <f t="shared" si="1042"/>
        <v>4.5473999999999997</v>
      </c>
      <c r="X8359">
        <f t="shared" si="1043"/>
        <v>4.4528999999999996</v>
      </c>
      <c r="Y8359">
        <f t="shared" si="1044"/>
        <v>15.75</v>
      </c>
      <c r="Z8359">
        <f t="shared" si="1045"/>
        <v>-5.8999999999999941E-2</v>
      </c>
      <c r="AC8359">
        <f t="shared" si="1046"/>
        <v>1</v>
      </c>
      <c r="AD8359">
        <f t="shared" si="1047"/>
        <v>0</v>
      </c>
    </row>
    <row r="8360" spans="1:30" x14ac:dyDescent="0.2">
      <c r="A8360" s="1">
        <v>43922</v>
      </c>
      <c r="B8360" s="2">
        <v>83.13</v>
      </c>
      <c r="C8360" s="2">
        <v>57.06</v>
      </c>
      <c r="D8360" s="2">
        <v>217.68</v>
      </c>
      <c r="E8360" s="2">
        <v>9.14</v>
      </c>
      <c r="F8360" s="2">
        <v>141.006</v>
      </c>
      <c r="G8360">
        <v>90.573999999999998</v>
      </c>
      <c r="H8360">
        <v>3116.58</v>
      </c>
      <c r="I8360">
        <v>83.13</v>
      </c>
      <c r="J8360">
        <v>57.06</v>
      </c>
      <c r="K8360">
        <v>26.792300000000001</v>
      </c>
      <c r="L8360">
        <v>15.611000000000001</v>
      </c>
      <c r="M8360">
        <v>9.5790000000000006</v>
      </c>
      <c r="N8360">
        <v>-8.8321000000000005</v>
      </c>
      <c r="O8360" t="s">
        <v>15</v>
      </c>
      <c r="P8360" t="s">
        <v>15</v>
      </c>
      <c r="Q8360" t="s">
        <v>15</v>
      </c>
      <c r="R8360" t="s">
        <v>15</v>
      </c>
      <c r="S8360">
        <v>0.58399999999999996</v>
      </c>
      <c r="T8360" t="str">
        <f>IF(A8360&lt;=DATE(2020,10,16),"pre","post")</f>
        <v>pre</v>
      </c>
      <c r="U8360">
        <f t="shared" si="1040"/>
        <v>2.6232000000000006</v>
      </c>
      <c r="V8360">
        <f t="shared" si="1041"/>
        <v>1.5075000000000003</v>
      </c>
      <c r="W8360">
        <f t="shared" si="1042"/>
        <v>5.1529000000000007</v>
      </c>
      <c r="X8360">
        <f t="shared" si="1043"/>
        <v>5.3965999999999994</v>
      </c>
      <c r="Y8360">
        <f t="shared" si="1044"/>
        <v>-5.9600000000000364</v>
      </c>
      <c r="Z8360">
        <f t="shared" si="1045"/>
        <v>-8.6000000000000076E-2</v>
      </c>
      <c r="AC8360">
        <f t="shared" si="1046"/>
        <v>1</v>
      </c>
      <c r="AD8360">
        <f t="shared" si="1047"/>
        <v>0</v>
      </c>
    </row>
    <row r="8361" spans="1:30" x14ac:dyDescent="0.2">
      <c r="A8361" s="1">
        <v>43923</v>
      </c>
      <c r="B8361" s="2">
        <v>71.989999999999995</v>
      </c>
      <c r="C8361" s="2">
        <v>50.91</v>
      </c>
      <c r="D8361" s="2">
        <v>204.3</v>
      </c>
      <c r="E8361" s="2">
        <v>9.18</v>
      </c>
      <c r="F8361" s="2">
        <v>144.066</v>
      </c>
      <c r="G8361">
        <v>90.266000000000005</v>
      </c>
      <c r="H8361">
        <v>3114.71</v>
      </c>
      <c r="I8361">
        <v>71.989999999999995</v>
      </c>
      <c r="J8361">
        <v>50.91</v>
      </c>
      <c r="K8361">
        <v>22.914200000000001</v>
      </c>
      <c r="L8361">
        <v>12.173999999999999</v>
      </c>
      <c r="M8361">
        <v>5.8253000000000004</v>
      </c>
      <c r="N8361">
        <v>-12.2157</v>
      </c>
      <c r="O8361" t="s">
        <v>15</v>
      </c>
      <c r="P8361" t="s">
        <v>15</v>
      </c>
      <c r="Q8361" t="s">
        <v>15</v>
      </c>
      <c r="R8361" t="s">
        <v>15</v>
      </c>
      <c r="S8361">
        <v>0.59899999999999998</v>
      </c>
      <c r="T8361" t="str">
        <f>IF(A8361&lt;=DATE(2020,10,16),"pre","post")</f>
        <v>pre</v>
      </c>
      <c r="U8361">
        <f t="shared" si="1040"/>
        <v>-3.8780999999999999</v>
      </c>
      <c r="V8361">
        <f t="shared" si="1041"/>
        <v>-3.4370000000000012</v>
      </c>
      <c r="W8361">
        <f t="shared" si="1042"/>
        <v>-3.7537000000000003</v>
      </c>
      <c r="X8361">
        <f t="shared" si="1043"/>
        <v>-3.3835999999999995</v>
      </c>
      <c r="Y8361">
        <f t="shared" si="1044"/>
        <v>-1.8699999999998909</v>
      </c>
      <c r="Z8361">
        <f t="shared" si="1045"/>
        <v>1.5000000000000013E-2</v>
      </c>
      <c r="AC8361">
        <f t="shared" si="1046"/>
        <v>0</v>
      </c>
      <c r="AD8361">
        <f t="shared" si="1047"/>
        <v>0</v>
      </c>
    </row>
    <row r="8362" spans="1:30" x14ac:dyDescent="0.2">
      <c r="A8362" s="1">
        <v>43924</v>
      </c>
      <c r="B8362" s="2">
        <v>65.010000000000005</v>
      </c>
      <c r="C8362" s="2">
        <v>46.8</v>
      </c>
      <c r="D8362" s="2">
        <v>203.52</v>
      </c>
      <c r="E8362" s="2">
        <v>9.3800000000000008</v>
      </c>
      <c r="F8362" s="2">
        <v>147.06100000000001</v>
      </c>
      <c r="G8362">
        <v>89.161000000000001</v>
      </c>
      <c r="H8362">
        <v>3113.9</v>
      </c>
      <c r="I8362">
        <v>65.010000000000005</v>
      </c>
      <c r="J8362">
        <v>46.8</v>
      </c>
      <c r="K8362">
        <v>23.7271</v>
      </c>
      <c r="L8362">
        <v>12.2509</v>
      </c>
      <c r="M8362">
        <v>5.4641999999999999</v>
      </c>
      <c r="N8362">
        <v>-12.9985</v>
      </c>
      <c r="O8362" t="s">
        <v>15</v>
      </c>
      <c r="P8362" t="s">
        <v>15</v>
      </c>
      <c r="Q8362" t="s">
        <v>15</v>
      </c>
      <c r="R8362" t="s">
        <v>15</v>
      </c>
      <c r="S8362">
        <v>0.59699999999999998</v>
      </c>
      <c r="T8362" t="str">
        <f>IF(A8362&lt;=DATE(2020,10,16),"pre","post")</f>
        <v>pre</v>
      </c>
      <c r="U8362">
        <f t="shared" si="1040"/>
        <v>0.81289999999999907</v>
      </c>
      <c r="V8362">
        <f t="shared" si="1041"/>
        <v>7.690000000000019E-2</v>
      </c>
      <c r="W8362">
        <f t="shared" si="1042"/>
        <v>-0.36110000000000042</v>
      </c>
      <c r="X8362">
        <f t="shared" si="1043"/>
        <v>-0.78279999999999994</v>
      </c>
      <c r="Y8362">
        <f t="shared" si="1044"/>
        <v>-0.80999999999994543</v>
      </c>
      <c r="Z8362">
        <f t="shared" si="1045"/>
        <v>-2.0000000000000018E-3</v>
      </c>
      <c r="AC8362">
        <f t="shared" si="1046"/>
        <v>1</v>
      </c>
      <c r="AD8362">
        <f t="shared" si="1047"/>
        <v>0</v>
      </c>
    </row>
    <row r="8363" spans="1:30" x14ac:dyDescent="0.2">
      <c r="A8363" s="1">
        <v>43925</v>
      </c>
      <c r="B8363" s="2">
        <v>65.010000000000005</v>
      </c>
      <c r="C8363" s="2">
        <v>46.8</v>
      </c>
      <c r="D8363" s="2">
        <v>203.52</v>
      </c>
      <c r="E8363" s="2">
        <v>9.3800000000000008</v>
      </c>
      <c r="F8363" s="2">
        <v>147.06100000000001</v>
      </c>
      <c r="G8363">
        <v>89.161000000000001</v>
      </c>
      <c r="H8363">
        <v>3113.9</v>
      </c>
      <c r="I8363">
        <v>65.010000000000005</v>
      </c>
      <c r="J8363">
        <v>46.8</v>
      </c>
      <c r="K8363">
        <v>23.7271</v>
      </c>
      <c r="L8363">
        <v>12.2509</v>
      </c>
      <c r="M8363">
        <v>5.4641999999999999</v>
      </c>
      <c r="N8363">
        <v>-12.9985</v>
      </c>
      <c r="O8363" t="s">
        <v>15</v>
      </c>
      <c r="P8363" t="s">
        <v>15</v>
      </c>
      <c r="Q8363" t="s">
        <v>15</v>
      </c>
      <c r="R8363" t="s">
        <v>15</v>
      </c>
      <c r="S8363">
        <v>0.59699999999999998</v>
      </c>
      <c r="T8363" t="str">
        <f>IF(A8363&lt;=DATE(2020,10,16),"pre","post")</f>
        <v>pre</v>
      </c>
      <c r="U8363">
        <f t="shared" si="1040"/>
        <v>0</v>
      </c>
      <c r="V8363">
        <f t="shared" si="1041"/>
        <v>0</v>
      </c>
      <c r="W8363">
        <f t="shared" si="1042"/>
        <v>0</v>
      </c>
      <c r="X8363">
        <f t="shared" si="1043"/>
        <v>0</v>
      </c>
      <c r="Y8363">
        <f t="shared" si="1044"/>
        <v>0</v>
      </c>
      <c r="Z8363">
        <f t="shared" si="1045"/>
        <v>0</v>
      </c>
      <c r="AC8363">
        <f t="shared" si="1046"/>
        <v>0</v>
      </c>
      <c r="AD8363">
        <f t="shared" si="1047"/>
        <v>0</v>
      </c>
    </row>
    <row r="8364" spans="1:30" x14ac:dyDescent="0.2">
      <c r="A8364" s="1">
        <v>43926</v>
      </c>
      <c r="B8364" s="2">
        <v>65.010000000000005</v>
      </c>
      <c r="C8364" s="2">
        <v>46.8</v>
      </c>
      <c r="D8364" s="2">
        <v>203.52</v>
      </c>
      <c r="E8364" s="2">
        <v>9.3800000000000008</v>
      </c>
      <c r="F8364" s="2">
        <v>147.06100000000001</v>
      </c>
      <c r="G8364">
        <v>89.161000000000001</v>
      </c>
      <c r="H8364">
        <v>3113.9</v>
      </c>
      <c r="I8364">
        <v>65.010000000000005</v>
      </c>
      <c r="J8364">
        <v>46.8</v>
      </c>
      <c r="K8364">
        <v>23.7271</v>
      </c>
      <c r="L8364">
        <v>12.2509</v>
      </c>
      <c r="M8364">
        <v>5.4641999999999999</v>
      </c>
      <c r="N8364">
        <v>-12.9985</v>
      </c>
      <c r="O8364" t="s">
        <v>15</v>
      </c>
      <c r="P8364" t="s">
        <v>15</v>
      </c>
      <c r="Q8364" t="s">
        <v>15</v>
      </c>
      <c r="R8364" t="s">
        <v>15</v>
      </c>
      <c r="S8364">
        <v>0.59699999999999998</v>
      </c>
      <c r="T8364" t="str">
        <f>IF(A8364&lt;=DATE(2020,10,16),"pre","post")</f>
        <v>pre</v>
      </c>
      <c r="U8364">
        <f t="shared" si="1040"/>
        <v>0</v>
      </c>
      <c r="V8364">
        <f t="shared" si="1041"/>
        <v>0</v>
      </c>
      <c r="W8364">
        <f t="shared" si="1042"/>
        <v>0</v>
      </c>
      <c r="X8364">
        <f t="shared" si="1043"/>
        <v>0</v>
      </c>
      <c r="Y8364">
        <f t="shared" si="1044"/>
        <v>0</v>
      </c>
      <c r="Z8364">
        <f t="shared" si="1045"/>
        <v>0</v>
      </c>
      <c r="AC8364">
        <f t="shared" si="1046"/>
        <v>0</v>
      </c>
      <c r="AD8364">
        <f t="shared" si="1047"/>
        <v>0</v>
      </c>
    </row>
    <row r="8365" spans="1:30" x14ac:dyDescent="0.2">
      <c r="A8365" s="1">
        <v>43927</v>
      </c>
      <c r="B8365" s="2">
        <v>66.28</v>
      </c>
      <c r="C8365" s="2">
        <v>45.24</v>
      </c>
      <c r="D8365" s="2">
        <v>196.02</v>
      </c>
      <c r="E8365" s="2">
        <v>9.2100000000000009</v>
      </c>
      <c r="F8365" s="2">
        <v>140.13300000000001</v>
      </c>
      <c r="G8365">
        <v>91.930999999999997</v>
      </c>
      <c r="H8365">
        <v>3115.81</v>
      </c>
      <c r="I8365">
        <v>66.28</v>
      </c>
      <c r="J8365">
        <v>45.24</v>
      </c>
      <c r="K8365">
        <v>22.620799999999999</v>
      </c>
      <c r="L8365">
        <v>11.4491</v>
      </c>
      <c r="M8365">
        <v>4.5422000000000002</v>
      </c>
      <c r="N8365">
        <v>-13.404400000000001</v>
      </c>
      <c r="O8365" t="s">
        <v>15</v>
      </c>
      <c r="P8365" t="s">
        <v>15</v>
      </c>
      <c r="Q8365" t="s">
        <v>15</v>
      </c>
      <c r="R8365" t="s">
        <v>15</v>
      </c>
      <c r="S8365">
        <v>0.67200000000000004</v>
      </c>
      <c r="T8365" t="str">
        <f>IF(A8365&lt;=DATE(2020,10,16),"pre","post")</f>
        <v>pre</v>
      </c>
      <c r="U8365">
        <f t="shared" si="1040"/>
        <v>-1.1063000000000009</v>
      </c>
      <c r="V8365">
        <f t="shared" si="1041"/>
        <v>-0.80180000000000007</v>
      </c>
      <c r="W8365">
        <f t="shared" si="1042"/>
        <v>-0.92199999999999971</v>
      </c>
      <c r="X8365">
        <f t="shared" si="1043"/>
        <v>-0.40590000000000082</v>
      </c>
      <c r="Y8365">
        <f t="shared" si="1044"/>
        <v>1.9099999999998545</v>
      </c>
      <c r="Z8365">
        <f t="shared" si="1045"/>
        <v>7.5000000000000067E-2</v>
      </c>
      <c r="AC8365">
        <f t="shared" si="1046"/>
        <v>0</v>
      </c>
      <c r="AD8365">
        <f t="shared" si="1047"/>
        <v>0</v>
      </c>
    </row>
    <row r="8366" spans="1:30" x14ac:dyDescent="0.2">
      <c r="A8366" s="1">
        <v>43928</v>
      </c>
      <c r="B8366" s="2">
        <v>72.209999999999994</v>
      </c>
      <c r="C8366" s="2">
        <v>46.7</v>
      </c>
      <c r="D8366" s="2">
        <v>183.78</v>
      </c>
      <c r="E8366" s="2">
        <v>8.8000000000000007</v>
      </c>
      <c r="F8366" s="2">
        <v>129.99</v>
      </c>
      <c r="G8366">
        <v>92.47</v>
      </c>
      <c r="H8366">
        <v>3133.09</v>
      </c>
      <c r="I8366">
        <v>72.209999999999994</v>
      </c>
      <c r="J8366">
        <v>46.7</v>
      </c>
      <c r="K8366">
        <v>25.3337</v>
      </c>
      <c r="L8366">
        <v>12.5357</v>
      </c>
      <c r="M8366">
        <v>5.7488000000000001</v>
      </c>
      <c r="N8366">
        <v>-10.0427</v>
      </c>
      <c r="O8366" t="s">
        <v>15</v>
      </c>
      <c r="P8366" t="s">
        <v>15</v>
      </c>
      <c r="Q8366" t="s">
        <v>15</v>
      </c>
      <c r="R8366" t="s">
        <v>15</v>
      </c>
      <c r="S8366">
        <v>0.71399999999999997</v>
      </c>
      <c r="T8366" t="str">
        <f>IF(A8366&lt;=DATE(2020,10,16),"pre","post")</f>
        <v>pre</v>
      </c>
      <c r="U8366">
        <f t="shared" si="1040"/>
        <v>2.7129000000000012</v>
      </c>
      <c r="V8366">
        <f t="shared" si="1041"/>
        <v>1.0866000000000007</v>
      </c>
      <c r="W8366">
        <f t="shared" si="1042"/>
        <v>1.2065999999999999</v>
      </c>
      <c r="X8366">
        <f t="shared" si="1043"/>
        <v>3.3617000000000008</v>
      </c>
      <c r="Y8366">
        <f t="shared" si="1044"/>
        <v>17.2800000000002</v>
      </c>
      <c r="Z8366">
        <f t="shared" si="1045"/>
        <v>4.1999999999999926E-2</v>
      </c>
      <c r="AC8366">
        <f t="shared" si="1046"/>
        <v>0</v>
      </c>
      <c r="AD8366">
        <f t="shared" si="1047"/>
        <v>0</v>
      </c>
    </row>
    <row r="8367" spans="1:30" x14ac:dyDescent="0.2">
      <c r="A8367" s="1">
        <v>43929</v>
      </c>
      <c r="B8367" s="2">
        <v>75.709999999999994</v>
      </c>
      <c r="C8367" s="2">
        <v>43.35</v>
      </c>
      <c r="D8367" s="2">
        <v>178.78</v>
      </c>
      <c r="E8367" s="2">
        <v>8.64</v>
      </c>
      <c r="F8367" s="2">
        <v>125.845</v>
      </c>
      <c r="G8367">
        <v>95.153000000000006</v>
      </c>
      <c r="H8367">
        <v>3149.77</v>
      </c>
      <c r="I8367">
        <v>75.709999999999994</v>
      </c>
      <c r="J8367">
        <v>43.35</v>
      </c>
      <c r="K8367">
        <v>25.948699999999999</v>
      </c>
      <c r="L8367">
        <v>13.2593</v>
      </c>
      <c r="M8367">
        <v>5.3716999999999997</v>
      </c>
      <c r="N8367">
        <v>-10.720700000000001</v>
      </c>
      <c r="O8367" t="s">
        <v>15</v>
      </c>
      <c r="P8367" t="s">
        <v>15</v>
      </c>
      <c r="Q8367" t="s">
        <v>15</v>
      </c>
      <c r="R8367" t="s">
        <v>15</v>
      </c>
      <c r="S8367">
        <v>0.77300000000000002</v>
      </c>
      <c r="T8367" t="str">
        <f>IF(A8367&lt;=DATE(2020,10,16),"pre","post")</f>
        <v>pre</v>
      </c>
      <c r="U8367">
        <f t="shared" si="1040"/>
        <v>0.61499999999999844</v>
      </c>
      <c r="V8367">
        <f t="shared" si="1041"/>
        <v>0.72359999999999935</v>
      </c>
      <c r="W8367">
        <f t="shared" si="1042"/>
        <v>-0.37710000000000043</v>
      </c>
      <c r="X8367">
        <f t="shared" si="1043"/>
        <v>-0.67800000000000082</v>
      </c>
      <c r="Y8367">
        <f t="shared" si="1044"/>
        <v>16.679999999999836</v>
      </c>
      <c r="Z8367">
        <f t="shared" si="1045"/>
        <v>5.9000000000000052E-2</v>
      </c>
      <c r="AC8367">
        <f t="shared" si="1046"/>
        <v>0</v>
      </c>
      <c r="AD8367">
        <f t="shared" si="1047"/>
        <v>0</v>
      </c>
    </row>
    <row r="8368" spans="1:30" x14ac:dyDescent="0.2">
      <c r="A8368" s="1">
        <v>43930</v>
      </c>
      <c r="B8368" s="2">
        <v>74.39</v>
      </c>
      <c r="C8368" s="2">
        <v>41.67</v>
      </c>
      <c r="D8368" s="2">
        <v>174.09</v>
      </c>
      <c r="E8368" s="2">
        <v>7.76</v>
      </c>
      <c r="F8368" s="2">
        <v>111.02200000000001</v>
      </c>
      <c r="G8368">
        <v>98.554000000000002</v>
      </c>
      <c r="H8368">
        <v>3207.48</v>
      </c>
      <c r="I8368">
        <v>74.39</v>
      </c>
      <c r="J8368">
        <v>41.67</v>
      </c>
      <c r="K8368">
        <v>23.7456</v>
      </c>
      <c r="L8368">
        <v>15.8377</v>
      </c>
      <c r="M8368">
        <v>8.7764000000000006</v>
      </c>
      <c r="N8368">
        <v>-6.5403000000000002</v>
      </c>
      <c r="O8368" t="s">
        <v>15</v>
      </c>
      <c r="P8368" t="s">
        <v>15</v>
      </c>
      <c r="Q8368" t="s">
        <v>15</v>
      </c>
      <c r="R8368" t="s">
        <v>15</v>
      </c>
      <c r="S8368">
        <v>0.72099999999999997</v>
      </c>
      <c r="T8368" t="str">
        <f>IF(A8368&lt;=DATE(2020,10,16),"pre","post")</f>
        <v>pre</v>
      </c>
      <c r="U8368">
        <f t="shared" si="1040"/>
        <v>-2.2030999999999992</v>
      </c>
      <c r="V8368">
        <f t="shared" si="1041"/>
        <v>2.5784000000000002</v>
      </c>
      <c r="W8368">
        <f t="shared" si="1042"/>
        <v>3.4047000000000009</v>
      </c>
      <c r="X8368">
        <f t="shared" si="1043"/>
        <v>4.1804000000000006</v>
      </c>
      <c r="Y8368">
        <f t="shared" si="1044"/>
        <v>57.710000000000036</v>
      </c>
      <c r="Z8368">
        <f t="shared" si="1045"/>
        <v>-5.2000000000000046E-2</v>
      </c>
      <c r="AC8368">
        <f t="shared" si="1046"/>
        <v>1</v>
      </c>
      <c r="AD8368">
        <f t="shared" si="1047"/>
        <v>0</v>
      </c>
    </row>
    <row r="8369" spans="1:30" x14ac:dyDescent="0.2">
      <c r="A8369" s="1">
        <v>43931</v>
      </c>
      <c r="B8369" s="2">
        <v>74.39</v>
      </c>
      <c r="C8369" s="2">
        <v>41.67</v>
      </c>
      <c r="D8369" s="2">
        <v>174.09</v>
      </c>
      <c r="E8369" s="2">
        <v>7.76</v>
      </c>
      <c r="F8369" s="2">
        <v>111.45099999999999</v>
      </c>
      <c r="G8369">
        <v>98.554000000000002</v>
      </c>
      <c r="H8369">
        <v>3207.48</v>
      </c>
      <c r="I8369">
        <v>74.39</v>
      </c>
      <c r="J8369">
        <v>41.67</v>
      </c>
      <c r="K8369">
        <v>23.895600000000002</v>
      </c>
      <c r="L8369">
        <v>15.8377</v>
      </c>
      <c r="M8369">
        <v>8.7764000000000006</v>
      </c>
      <c r="N8369">
        <v>-6.9603000000000002</v>
      </c>
      <c r="O8369" t="s">
        <v>15</v>
      </c>
      <c r="P8369" t="s">
        <v>15</v>
      </c>
      <c r="Q8369" t="s">
        <v>15</v>
      </c>
      <c r="R8369" t="s">
        <v>15</v>
      </c>
      <c r="S8369">
        <v>0.72099999999999997</v>
      </c>
      <c r="T8369" t="str">
        <f>IF(A8369&lt;=DATE(2020,10,16),"pre","post")</f>
        <v>pre</v>
      </c>
      <c r="U8369">
        <f t="shared" si="1040"/>
        <v>0.15000000000000213</v>
      </c>
      <c r="V8369">
        <f t="shared" si="1041"/>
        <v>0</v>
      </c>
      <c r="W8369">
        <f t="shared" si="1042"/>
        <v>0</v>
      </c>
      <c r="X8369">
        <f t="shared" si="1043"/>
        <v>-0.41999999999999993</v>
      </c>
      <c r="Y8369">
        <f t="shared" si="1044"/>
        <v>0</v>
      </c>
      <c r="Z8369">
        <f t="shared" si="1045"/>
        <v>0</v>
      </c>
      <c r="AC8369">
        <f t="shared" si="1046"/>
        <v>0</v>
      </c>
      <c r="AD8369">
        <f t="shared" si="1047"/>
        <v>0</v>
      </c>
    </row>
    <row r="8370" spans="1:30" x14ac:dyDescent="0.2">
      <c r="A8370" s="1">
        <v>43932</v>
      </c>
      <c r="B8370" s="2">
        <v>74.39</v>
      </c>
      <c r="C8370" s="2">
        <v>41.67</v>
      </c>
      <c r="D8370" s="2">
        <v>174.09</v>
      </c>
      <c r="E8370" s="2">
        <v>7.76</v>
      </c>
      <c r="F8370" s="2">
        <v>111.45099999999999</v>
      </c>
      <c r="G8370">
        <v>98.554000000000002</v>
      </c>
      <c r="H8370">
        <v>3207.48</v>
      </c>
      <c r="I8370">
        <v>74.39</v>
      </c>
      <c r="J8370">
        <v>41.67</v>
      </c>
      <c r="K8370">
        <v>23.895600000000002</v>
      </c>
      <c r="L8370">
        <v>15.8377</v>
      </c>
      <c r="M8370">
        <v>8.7764000000000006</v>
      </c>
      <c r="N8370">
        <v>-6.9603000000000002</v>
      </c>
      <c r="O8370" t="s">
        <v>15</v>
      </c>
      <c r="P8370" t="s">
        <v>15</v>
      </c>
      <c r="Q8370" t="s">
        <v>15</v>
      </c>
      <c r="R8370" t="s">
        <v>15</v>
      </c>
      <c r="S8370">
        <v>0.72099999999999997</v>
      </c>
      <c r="T8370" t="str">
        <f>IF(A8370&lt;=DATE(2020,10,16),"pre","post")</f>
        <v>pre</v>
      </c>
      <c r="U8370">
        <f t="shared" si="1040"/>
        <v>0</v>
      </c>
      <c r="V8370">
        <f t="shared" si="1041"/>
        <v>0</v>
      </c>
      <c r="W8370">
        <f t="shared" si="1042"/>
        <v>0</v>
      </c>
      <c r="X8370">
        <f t="shared" si="1043"/>
        <v>0</v>
      </c>
      <c r="Y8370">
        <f t="shared" si="1044"/>
        <v>0</v>
      </c>
      <c r="Z8370">
        <f t="shared" si="1045"/>
        <v>0</v>
      </c>
      <c r="AC8370">
        <f t="shared" si="1046"/>
        <v>0</v>
      </c>
      <c r="AD8370">
        <f t="shared" si="1047"/>
        <v>0</v>
      </c>
    </row>
    <row r="8371" spans="1:30" x14ac:dyDescent="0.2">
      <c r="A8371" s="1">
        <v>43933</v>
      </c>
      <c r="B8371" s="2">
        <v>74.39</v>
      </c>
      <c r="C8371" s="2">
        <v>41.67</v>
      </c>
      <c r="D8371" s="2">
        <v>174.09</v>
      </c>
      <c r="E8371" s="2">
        <v>7.76</v>
      </c>
      <c r="F8371" s="2">
        <v>111.45099999999999</v>
      </c>
      <c r="G8371">
        <v>98.554000000000002</v>
      </c>
      <c r="H8371">
        <v>3207.48</v>
      </c>
      <c r="I8371">
        <v>74.39</v>
      </c>
      <c r="J8371">
        <v>41.67</v>
      </c>
      <c r="K8371">
        <v>23.895600000000002</v>
      </c>
      <c r="L8371">
        <v>15.8377</v>
      </c>
      <c r="M8371">
        <v>8.7764000000000006</v>
      </c>
      <c r="N8371">
        <v>-6.9603000000000002</v>
      </c>
      <c r="O8371" t="s">
        <v>15</v>
      </c>
      <c r="P8371" t="s">
        <v>15</v>
      </c>
      <c r="Q8371" t="s">
        <v>15</v>
      </c>
      <c r="R8371" t="s">
        <v>15</v>
      </c>
      <c r="S8371">
        <v>0.72099999999999997</v>
      </c>
      <c r="T8371" t="str">
        <f>IF(A8371&lt;=DATE(2020,10,16),"pre","post")</f>
        <v>pre</v>
      </c>
      <c r="U8371">
        <f t="shared" si="1040"/>
        <v>0</v>
      </c>
      <c r="V8371">
        <f t="shared" si="1041"/>
        <v>0</v>
      </c>
      <c r="W8371">
        <f t="shared" si="1042"/>
        <v>0</v>
      </c>
      <c r="X8371">
        <f t="shared" si="1043"/>
        <v>0</v>
      </c>
      <c r="Y8371">
        <f t="shared" si="1044"/>
        <v>0</v>
      </c>
      <c r="Z8371">
        <f t="shared" si="1045"/>
        <v>0</v>
      </c>
      <c r="AC8371">
        <f t="shared" si="1046"/>
        <v>0</v>
      </c>
      <c r="AD8371">
        <f t="shared" si="1047"/>
        <v>0</v>
      </c>
    </row>
    <row r="8372" spans="1:30" x14ac:dyDescent="0.2">
      <c r="A8372" s="1">
        <v>43934</v>
      </c>
      <c r="B8372" s="2">
        <v>75.849999999999994</v>
      </c>
      <c r="C8372" s="2">
        <v>41.17</v>
      </c>
      <c r="D8372" s="2">
        <v>157.87</v>
      </c>
      <c r="E8372" s="2">
        <v>7.4</v>
      </c>
      <c r="F8372" s="2">
        <v>109.123</v>
      </c>
      <c r="G8372">
        <v>97.888999999999996</v>
      </c>
      <c r="H8372">
        <v>3245.15</v>
      </c>
      <c r="I8372">
        <v>75.849999999999994</v>
      </c>
      <c r="J8372">
        <v>41.17</v>
      </c>
      <c r="K8372">
        <v>21.708200000000001</v>
      </c>
      <c r="L8372">
        <v>13.5764</v>
      </c>
      <c r="M8372">
        <v>6.8367000000000004</v>
      </c>
      <c r="N8372">
        <v>-7.7161999999999997</v>
      </c>
      <c r="O8372" t="s">
        <v>15</v>
      </c>
      <c r="P8372" t="s">
        <v>15</v>
      </c>
      <c r="Q8372" t="s">
        <v>15</v>
      </c>
      <c r="R8372" t="s">
        <v>15</v>
      </c>
      <c r="S8372">
        <v>0.77400000000000002</v>
      </c>
      <c r="T8372" t="str">
        <f>IF(A8372&lt;=DATE(2020,10,16),"pre","post")</f>
        <v>pre</v>
      </c>
      <c r="U8372">
        <f t="shared" si="1040"/>
        <v>-2.1874000000000002</v>
      </c>
      <c r="V8372">
        <f t="shared" si="1041"/>
        <v>-2.2613000000000003</v>
      </c>
      <c r="W8372">
        <f t="shared" si="1042"/>
        <v>-1.9397000000000002</v>
      </c>
      <c r="X8372">
        <f t="shared" si="1043"/>
        <v>-0.75589999999999957</v>
      </c>
      <c r="Y8372">
        <f t="shared" si="1044"/>
        <v>37.670000000000073</v>
      </c>
      <c r="Z8372">
        <f t="shared" si="1045"/>
        <v>5.3000000000000047E-2</v>
      </c>
      <c r="AC8372">
        <f t="shared" si="1046"/>
        <v>0</v>
      </c>
      <c r="AD8372">
        <f t="shared" si="1047"/>
        <v>0</v>
      </c>
    </row>
    <row r="8373" spans="1:30" x14ac:dyDescent="0.2">
      <c r="A8373" s="1">
        <v>43935</v>
      </c>
      <c r="B8373" s="2">
        <v>69.52</v>
      </c>
      <c r="C8373" s="2">
        <v>37.76</v>
      </c>
      <c r="D8373" s="2">
        <v>147.80000000000001</v>
      </c>
      <c r="E8373" s="2">
        <v>7.08</v>
      </c>
      <c r="F8373" s="2">
        <v>106.873</v>
      </c>
      <c r="G8373">
        <v>97.524000000000001</v>
      </c>
      <c r="H8373">
        <v>3261.73</v>
      </c>
      <c r="I8373">
        <v>69.52</v>
      </c>
      <c r="J8373">
        <v>37.76</v>
      </c>
      <c r="K8373">
        <v>21.766100000000002</v>
      </c>
      <c r="L8373">
        <v>13.0486</v>
      </c>
      <c r="M8373">
        <v>8.5211000000000006</v>
      </c>
      <c r="N8373">
        <v>-6.9722</v>
      </c>
      <c r="O8373" t="s">
        <v>15</v>
      </c>
      <c r="P8373" t="s">
        <v>15</v>
      </c>
      <c r="Q8373" t="s">
        <v>15</v>
      </c>
      <c r="R8373" t="s">
        <v>15</v>
      </c>
      <c r="S8373">
        <v>0.754</v>
      </c>
      <c r="T8373" t="str">
        <f>IF(A8373&lt;=DATE(2020,10,16),"pre","post")</f>
        <v>pre</v>
      </c>
      <c r="U8373">
        <f t="shared" si="1040"/>
        <v>5.7900000000000063E-2</v>
      </c>
      <c r="V8373">
        <f t="shared" si="1041"/>
        <v>-0.52779999999999916</v>
      </c>
      <c r="W8373">
        <f t="shared" si="1042"/>
        <v>1.6844000000000001</v>
      </c>
      <c r="X8373">
        <f t="shared" si="1043"/>
        <v>0.74399999999999977</v>
      </c>
      <c r="Y8373">
        <f t="shared" si="1044"/>
        <v>16.579999999999927</v>
      </c>
      <c r="Z8373">
        <f t="shared" si="1045"/>
        <v>-2.0000000000000018E-2</v>
      </c>
      <c r="AC8373">
        <f t="shared" si="1046"/>
        <v>1</v>
      </c>
      <c r="AD8373">
        <f t="shared" si="1047"/>
        <v>0</v>
      </c>
    </row>
    <row r="8374" spans="1:30" x14ac:dyDescent="0.2">
      <c r="A8374" s="1">
        <v>43936</v>
      </c>
      <c r="B8374" s="2">
        <v>70.5</v>
      </c>
      <c r="C8374" s="2">
        <v>40.840000000000003</v>
      </c>
      <c r="D8374" s="2">
        <v>173.84</v>
      </c>
      <c r="E8374" s="2">
        <v>7.38</v>
      </c>
      <c r="F8374" s="2">
        <v>112.548</v>
      </c>
      <c r="G8374">
        <v>95.674000000000007</v>
      </c>
      <c r="H8374">
        <v>3274.74</v>
      </c>
      <c r="I8374">
        <v>70.5</v>
      </c>
      <c r="J8374">
        <v>40.840000000000003</v>
      </c>
      <c r="K8374">
        <v>21.084900000000001</v>
      </c>
      <c r="L8374">
        <v>12.584300000000001</v>
      </c>
      <c r="M8374">
        <v>6.7320000000000002</v>
      </c>
      <c r="N8374">
        <v>-8.5843000000000007</v>
      </c>
      <c r="O8374" t="s">
        <v>15</v>
      </c>
      <c r="P8374" t="s">
        <v>15</v>
      </c>
      <c r="Q8374" t="s">
        <v>15</v>
      </c>
      <c r="R8374" t="s">
        <v>15</v>
      </c>
      <c r="S8374">
        <v>0.63200000000000001</v>
      </c>
      <c r="T8374" t="str">
        <f>IF(A8374&lt;=DATE(2020,10,16),"pre","post")</f>
        <v>pre</v>
      </c>
      <c r="U8374">
        <f t="shared" si="1040"/>
        <v>-0.68120000000000047</v>
      </c>
      <c r="V8374">
        <f t="shared" si="1041"/>
        <v>-0.46429999999999971</v>
      </c>
      <c r="W8374">
        <f t="shared" si="1042"/>
        <v>-1.7891000000000004</v>
      </c>
      <c r="X8374">
        <f t="shared" si="1043"/>
        <v>-1.6121000000000008</v>
      </c>
      <c r="Y8374">
        <f t="shared" si="1044"/>
        <v>13.009999999999764</v>
      </c>
      <c r="Z8374">
        <f t="shared" si="1045"/>
        <v>-0.122</v>
      </c>
      <c r="AC8374">
        <f t="shared" si="1046"/>
        <v>1</v>
      </c>
      <c r="AD8374">
        <f t="shared" si="1047"/>
        <v>0</v>
      </c>
    </row>
    <row r="8375" spans="1:30" x14ac:dyDescent="0.2">
      <c r="A8375" s="1">
        <v>43937</v>
      </c>
      <c r="B8375" s="2">
        <v>69.930000000000007</v>
      </c>
      <c r="C8375" s="2">
        <v>40.11</v>
      </c>
      <c r="D8375" s="2">
        <v>168.33</v>
      </c>
      <c r="E8375" s="2">
        <v>7.22</v>
      </c>
      <c r="F8375" s="2">
        <v>116.077</v>
      </c>
      <c r="G8375">
        <v>95.662999999999997</v>
      </c>
      <c r="H8375">
        <v>3283.96</v>
      </c>
      <c r="I8375">
        <v>69.930000000000007</v>
      </c>
      <c r="J8375">
        <v>40.11</v>
      </c>
      <c r="K8375">
        <v>21.574300000000001</v>
      </c>
      <c r="L8375">
        <v>12.4138</v>
      </c>
      <c r="M8375">
        <v>7.4497999999999998</v>
      </c>
      <c r="N8375">
        <v>-8.1659000000000006</v>
      </c>
      <c r="O8375" t="s">
        <v>15</v>
      </c>
      <c r="P8375" t="s">
        <v>15</v>
      </c>
      <c r="Q8375" t="s">
        <v>15</v>
      </c>
      <c r="R8375" t="s">
        <v>15</v>
      </c>
      <c r="S8375">
        <v>0.628</v>
      </c>
      <c r="T8375" t="str">
        <f>IF(A8375&lt;=DATE(2020,10,16),"pre","post")</f>
        <v>pre</v>
      </c>
      <c r="U8375">
        <f t="shared" si="1040"/>
        <v>0.48939999999999984</v>
      </c>
      <c r="V8375">
        <f t="shared" si="1041"/>
        <v>-0.17050000000000054</v>
      </c>
      <c r="W8375">
        <f t="shared" si="1042"/>
        <v>0.71779999999999955</v>
      </c>
      <c r="X8375">
        <f t="shared" si="1043"/>
        <v>0.41840000000000011</v>
      </c>
      <c r="Y8375">
        <f t="shared" si="1044"/>
        <v>9.2200000000002547</v>
      </c>
      <c r="Z8375">
        <f t="shared" si="1045"/>
        <v>-4.0000000000000036E-3</v>
      </c>
      <c r="AC8375">
        <f t="shared" si="1046"/>
        <v>1</v>
      </c>
      <c r="AD8375">
        <f t="shared" si="1047"/>
        <v>0</v>
      </c>
    </row>
    <row r="8376" spans="1:30" x14ac:dyDescent="0.2">
      <c r="A8376" s="1">
        <v>43938</v>
      </c>
      <c r="B8376" s="2">
        <v>69.84</v>
      </c>
      <c r="C8376" s="2">
        <v>38.15</v>
      </c>
      <c r="D8376" s="2">
        <v>176.83</v>
      </c>
      <c r="E8376" s="2">
        <v>7.02</v>
      </c>
      <c r="F8376" s="2">
        <v>113.721</v>
      </c>
      <c r="G8376">
        <v>96.296000000000006</v>
      </c>
      <c r="H8376">
        <v>3280.14</v>
      </c>
      <c r="I8376">
        <v>69.84</v>
      </c>
      <c r="J8376">
        <v>38.15</v>
      </c>
      <c r="K8376">
        <v>21.295500000000001</v>
      </c>
      <c r="L8376">
        <v>11.779400000000001</v>
      </c>
      <c r="M8376">
        <v>6.9984999999999999</v>
      </c>
      <c r="N8376">
        <v>-8.4688999999999997</v>
      </c>
      <c r="O8376" t="s">
        <v>15</v>
      </c>
      <c r="P8376" t="s">
        <v>15</v>
      </c>
      <c r="Q8376" t="s">
        <v>15</v>
      </c>
      <c r="R8376" t="s">
        <v>15</v>
      </c>
      <c r="S8376">
        <v>0.64300000000000002</v>
      </c>
      <c r="T8376" t="str">
        <f>IF(A8376&lt;=DATE(2020,10,16),"pre","post")</f>
        <v>pre</v>
      </c>
      <c r="U8376">
        <f t="shared" si="1040"/>
        <v>-0.27880000000000038</v>
      </c>
      <c r="V8376">
        <f t="shared" si="1041"/>
        <v>-0.63439999999999941</v>
      </c>
      <c r="W8376">
        <f t="shared" si="1042"/>
        <v>-0.45129999999999981</v>
      </c>
      <c r="X8376">
        <f t="shared" si="1043"/>
        <v>-0.30299999999999905</v>
      </c>
      <c r="Y8376">
        <f t="shared" si="1044"/>
        <v>-3.8200000000001637</v>
      </c>
      <c r="Z8376">
        <f t="shared" si="1045"/>
        <v>1.5000000000000013E-2</v>
      </c>
      <c r="AC8376">
        <f t="shared" si="1046"/>
        <v>0</v>
      </c>
      <c r="AD8376">
        <f t="shared" si="1047"/>
        <v>0</v>
      </c>
    </row>
    <row r="8377" spans="1:30" x14ac:dyDescent="0.2">
      <c r="A8377" s="1">
        <v>43939</v>
      </c>
      <c r="B8377" s="2">
        <v>69.84</v>
      </c>
      <c r="C8377" s="2">
        <v>38.15</v>
      </c>
      <c r="D8377" s="2">
        <v>176.83</v>
      </c>
      <c r="E8377" s="2">
        <v>7.02</v>
      </c>
      <c r="F8377" s="2">
        <v>113.721</v>
      </c>
      <c r="G8377">
        <v>96.296000000000006</v>
      </c>
      <c r="H8377">
        <v>3280.14</v>
      </c>
      <c r="I8377">
        <v>69.84</v>
      </c>
      <c r="J8377">
        <v>38.15</v>
      </c>
      <c r="K8377">
        <v>21.295500000000001</v>
      </c>
      <c r="L8377">
        <v>11.779400000000001</v>
      </c>
      <c r="M8377">
        <v>6.9984999999999999</v>
      </c>
      <c r="N8377">
        <v>-8.4688999999999997</v>
      </c>
      <c r="O8377" t="s">
        <v>15</v>
      </c>
      <c r="P8377" t="s">
        <v>15</v>
      </c>
      <c r="Q8377" t="s">
        <v>15</v>
      </c>
      <c r="R8377" t="s">
        <v>15</v>
      </c>
      <c r="S8377">
        <v>0.64300000000000002</v>
      </c>
      <c r="T8377" t="str">
        <f>IF(A8377&lt;=DATE(2020,10,16),"pre","post")</f>
        <v>pre</v>
      </c>
      <c r="U8377">
        <f t="shared" si="1040"/>
        <v>0</v>
      </c>
      <c r="V8377">
        <f t="shared" si="1041"/>
        <v>0</v>
      </c>
      <c r="W8377">
        <f t="shared" si="1042"/>
        <v>0</v>
      </c>
      <c r="X8377">
        <f t="shared" si="1043"/>
        <v>0</v>
      </c>
      <c r="Y8377">
        <f t="shared" si="1044"/>
        <v>0</v>
      </c>
      <c r="Z8377">
        <f t="shared" si="1045"/>
        <v>0</v>
      </c>
      <c r="AC8377">
        <f t="shared" si="1046"/>
        <v>0</v>
      </c>
      <c r="AD8377">
        <f t="shared" si="1047"/>
        <v>0</v>
      </c>
    </row>
    <row r="8378" spans="1:30" x14ac:dyDescent="0.2">
      <c r="A8378" s="1">
        <v>43940</v>
      </c>
      <c r="B8378" s="2">
        <v>69.84</v>
      </c>
      <c r="C8378" s="2">
        <v>38.15</v>
      </c>
      <c r="D8378" s="2">
        <v>176.83</v>
      </c>
      <c r="E8378" s="2">
        <v>7.02</v>
      </c>
      <c r="F8378" s="2">
        <v>113.721</v>
      </c>
      <c r="G8378">
        <v>96.296000000000006</v>
      </c>
      <c r="H8378">
        <v>3280.14</v>
      </c>
      <c r="I8378">
        <v>69.84</v>
      </c>
      <c r="J8378">
        <v>38.15</v>
      </c>
      <c r="K8378">
        <v>21.295500000000001</v>
      </c>
      <c r="L8378">
        <v>11.779400000000001</v>
      </c>
      <c r="M8378">
        <v>6.9984999999999999</v>
      </c>
      <c r="N8378">
        <v>-8.4688999999999997</v>
      </c>
      <c r="O8378" t="s">
        <v>15</v>
      </c>
      <c r="P8378" t="s">
        <v>15</v>
      </c>
      <c r="Q8378" t="s">
        <v>15</v>
      </c>
      <c r="R8378" t="s">
        <v>15</v>
      </c>
      <c r="S8378">
        <v>0.64300000000000002</v>
      </c>
      <c r="T8378" t="str">
        <f>IF(A8378&lt;=DATE(2020,10,16),"pre","post")</f>
        <v>pre</v>
      </c>
      <c r="U8378">
        <f t="shared" si="1040"/>
        <v>0</v>
      </c>
      <c r="V8378">
        <f t="shared" si="1041"/>
        <v>0</v>
      </c>
      <c r="W8378">
        <f t="shared" si="1042"/>
        <v>0</v>
      </c>
      <c r="X8378">
        <f t="shared" si="1043"/>
        <v>0</v>
      </c>
      <c r="Y8378">
        <f t="shared" si="1044"/>
        <v>0</v>
      </c>
      <c r="Z8378">
        <f t="shared" si="1045"/>
        <v>0</v>
      </c>
      <c r="AC8378">
        <f t="shared" si="1046"/>
        <v>0</v>
      </c>
      <c r="AD8378">
        <f t="shared" si="1047"/>
        <v>0</v>
      </c>
    </row>
    <row r="8379" spans="1:30" x14ac:dyDescent="0.2">
      <c r="A8379" s="1">
        <v>43941</v>
      </c>
      <c r="B8379" s="2">
        <v>70.599999999999994</v>
      </c>
      <c r="C8379" s="2">
        <v>43.83</v>
      </c>
      <c r="D8379" s="2">
        <v>175.47</v>
      </c>
      <c r="E8379" s="2">
        <v>7.25</v>
      </c>
      <c r="F8379" s="2">
        <v>113.97</v>
      </c>
      <c r="G8379">
        <v>94.052999999999997</v>
      </c>
      <c r="H8379">
        <v>3279.39</v>
      </c>
      <c r="I8379">
        <v>70.599999999999994</v>
      </c>
      <c r="J8379">
        <v>43.83</v>
      </c>
      <c r="K8379">
        <v>21.879899999999999</v>
      </c>
      <c r="L8379">
        <v>11.7059</v>
      </c>
      <c r="M8379">
        <v>6.5852000000000004</v>
      </c>
      <c r="N8379">
        <v>-9.8354999999999997</v>
      </c>
      <c r="O8379" t="s">
        <v>15</v>
      </c>
      <c r="P8379" t="s">
        <v>15</v>
      </c>
      <c r="Q8379" t="s">
        <v>15</v>
      </c>
      <c r="R8379" t="s">
        <v>15</v>
      </c>
      <c r="S8379">
        <v>0.60699999999999998</v>
      </c>
      <c r="T8379" t="str">
        <f>IF(A8379&lt;=DATE(2020,10,16),"pre","post")</f>
        <v>pre</v>
      </c>
      <c r="U8379">
        <f t="shared" si="1040"/>
        <v>0.5843999999999987</v>
      </c>
      <c r="V8379">
        <f t="shared" si="1041"/>
        <v>-7.3500000000001009E-2</v>
      </c>
      <c r="W8379">
        <f t="shared" si="1042"/>
        <v>-0.41329999999999956</v>
      </c>
      <c r="X8379">
        <f t="shared" si="1043"/>
        <v>-1.3666</v>
      </c>
      <c r="Y8379">
        <f t="shared" si="1044"/>
        <v>-0.75</v>
      </c>
      <c r="Z8379">
        <f t="shared" si="1045"/>
        <v>-3.6000000000000032E-2</v>
      </c>
      <c r="AC8379">
        <f t="shared" si="1046"/>
        <v>1</v>
      </c>
      <c r="AD8379">
        <f t="shared" si="1047"/>
        <v>0</v>
      </c>
    </row>
    <row r="8380" spans="1:30" x14ac:dyDescent="0.2">
      <c r="A8380" s="1">
        <v>43942</v>
      </c>
      <c r="B8380" s="2">
        <v>73.83</v>
      </c>
      <c r="C8380" s="2">
        <v>45.41</v>
      </c>
      <c r="D8380" s="2">
        <v>176.09</v>
      </c>
      <c r="E8380" s="2">
        <v>7.73</v>
      </c>
      <c r="F8380" s="2">
        <v>118.492</v>
      </c>
      <c r="G8380">
        <v>93.111999999999995</v>
      </c>
      <c r="H8380">
        <v>3278.01</v>
      </c>
      <c r="I8380">
        <v>73.83</v>
      </c>
      <c r="J8380">
        <v>45.41</v>
      </c>
      <c r="K8380">
        <v>20.503299999999999</v>
      </c>
      <c r="L8380">
        <v>10.839700000000001</v>
      </c>
      <c r="M8380">
        <v>6.6676000000000002</v>
      </c>
      <c r="N8380">
        <v>-9.5568000000000008</v>
      </c>
      <c r="O8380" t="s">
        <v>15</v>
      </c>
      <c r="P8380" t="s">
        <v>15</v>
      </c>
      <c r="Q8380" t="s">
        <v>15</v>
      </c>
      <c r="R8380" t="s">
        <v>15</v>
      </c>
      <c r="S8380">
        <v>0.57099999999999995</v>
      </c>
      <c r="T8380" t="str">
        <f>IF(A8380&lt;=DATE(2020,10,16),"pre","post")</f>
        <v>pre</v>
      </c>
      <c r="U8380">
        <f t="shared" si="1040"/>
        <v>-1.3765999999999998</v>
      </c>
      <c r="V8380">
        <f t="shared" si="1041"/>
        <v>-0.86619999999999919</v>
      </c>
      <c r="W8380">
        <f t="shared" si="1042"/>
        <v>8.2399999999999807E-2</v>
      </c>
      <c r="X8380">
        <f t="shared" si="1043"/>
        <v>0.27869999999999884</v>
      </c>
      <c r="Y8380">
        <f t="shared" si="1044"/>
        <v>-1.3799999999996544</v>
      </c>
      <c r="Z8380">
        <f t="shared" si="1045"/>
        <v>-3.6000000000000032E-2</v>
      </c>
      <c r="AC8380">
        <f t="shared" si="1046"/>
        <v>1</v>
      </c>
      <c r="AD8380">
        <f t="shared" si="1047"/>
        <v>0</v>
      </c>
    </row>
    <row r="8381" spans="1:30" x14ac:dyDescent="0.2">
      <c r="A8381" s="1">
        <v>43943</v>
      </c>
      <c r="B8381" s="2">
        <v>72.290000000000006</v>
      </c>
      <c r="C8381" s="2">
        <v>41.98</v>
      </c>
      <c r="D8381" s="2">
        <v>174.1</v>
      </c>
      <c r="E8381" s="2">
        <v>7.65</v>
      </c>
      <c r="F8381" s="2">
        <v>116.60599999999999</v>
      </c>
      <c r="G8381">
        <v>93.513999999999996</v>
      </c>
      <c r="H8381">
        <v>3274.39</v>
      </c>
      <c r="I8381">
        <v>72.290000000000006</v>
      </c>
      <c r="J8381">
        <v>41.98</v>
      </c>
      <c r="K8381">
        <v>18.9526</v>
      </c>
      <c r="L8381">
        <v>9.0012000000000008</v>
      </c>
      <c r="M8381">
        <v>4.2153</v>
      </c>
      <c r="N8381">
        <v>-11.6769</v>
      </c>
      <c r="O8381" t="s">
        <v>15</v>
      </c>
      <c r="P8381" t="s">
        <v>15</v>
      </c>
      <c r="Q8381" t="s">
        <v>15</v>
      </c>
      <c r="R8381" t="s">
        <v>15</v>
      </c>
      <c r="S8381">
        <v>0.621</v>
      </c>
      <c r="T8381" t="str">
        <f>IF(A8381&lt;=DATE(2020,10,16),"pre","post")</f>
        <v>pre</v>
      </c>
      <c r="U8381">
        <f t="shared" si="1040"/>
        <v>-1.5506999999999991</v>
      </c>
      <c r="V8381">
        <f t="shared" si="1041"/>
        <v>-1.8384999999999998</v>
      </c>
      <c r="W8381">
        <f t="shared" si="1042"/>
        <v>-2.4523000000000001</v>
      </c>
      <c r="X8381">
        <f t="shared" si="1043"/>
        <v>-2.120099999999999</v>
      </c>
      <c r="Y8381">
        <f t="shared" si="1044"/>
        <v>-3.6200000000003456</v>
      </c>
      <c r="Z8381">
        <f t="shared" si="1045"/>
        <v>5.0000000000000044E-2</v>
      </c>
      <c r="AC8381">
        <f t="shared" si="1046"/>
        <v>0</v>
      </c>
      <c r="AD8381">
        <f t="shared" si="1047"/>
        <v>0</v>
      </c>
    </row>
    <row r="8382" spans="1:30" x14ac:dyDescent="0.2">
      <c r="A8382" s="1">
        <v>43944</v>
      </c>
      <c r="B8382" s="2">
        <v>67.25</v>
      </c>
      <c r="C8382" s="2">
        <v>41.38</v>
      </c>
      <c r="D8382" s="2">
        <v>164.85</v>
      </c>
      <c r="E8382" s="2">
        <v>7.68</v>
      </c>
      <c r="F8382" s="2">
        <v>113.38</v>
      </c>
      <c r="G8382">
        <v>93.47</v>
      </c>
      <c r="H8382">
        <v>3286.13</v>
      </c>
      <c r="I8382">
        <v>67.25</v>
      </c>
      <c r="J8382">
        <v>41.38</v>
      </c>
      <c r="K8382">
        <v>17.828900000000001</v>
      </c>
      <c r="L8382">
        <v>7.9347000000000003</v>
      </c>
      <c r="M8382">
        <v>3.5476000000000001</v>
      </c>
      <c r="N8382">
        <v>-12.475</v>
      </c>
      <c r="O8382" t="s">
        <v>15</v>
      </c>
      <c r="P8382" t="s">
        <v>15</v>
      </c>
      <c r="Q8382" t="s">
        <v>15</v>
      </c>
      <c r="R8382" t="s">
        <v>15</v>
      </c>
      <c r="S8382">
        <v>0.60299999999999998</v>
      </c>
      <c r="T8382" t="str">
        <f>IF(A8382&lt;=DATE(2020,10,16),"pre","post")</f>
        <v>pre</v>
      </c>
      <c r="U8382">
        <f t="shared" si="1040"/>
        <v>-1.1236999999999995</v>
      </c>
      <c r="V8382">
        <f t="shared" si="1041"/>
        <v>-1.0665000000000004</v>
      </c>
      <c r="W8382">
        <f t="shared" si="1042"/>
        <v>-0.66769999999999996</v>
      </c>
      <c r="X8382">
        <f t="shared" si="1043"/>
        <v>-0.79809999999999981</v>
      </c>
      <c r="Y8382">
        <f t="shared" si="1044"/>
        <v>11.740000000000236</v>
      </c>
      <c r="Z8382">
        <f t="shared" si="1045"/>
        <v>-1.8000000000000016E-2</v>
      </c>
      <c r="AC8382">
        <f t="shared" si="1046"/>
        <v>1</v>
      </c>
      <c r="AD8382">
        <f t="shared" si="1047"/>
        <v>0</v>
      </c>
    </row>
    <row r="8383" spans="1:30" x14ac:dyDescent="0.2">
      <c r="A8383" s="1">
        <v>43945</v>
      </c>
      <c r="B8383" s="2">
        <v>66.09</v>
      </c>
      <c r="C8383" s="2">
        <v>35.93</v>
      </c>
      <c r="D8383" s="2">
        <v>169.92</v>
      </c>
      <c r="E8383" s="2">
        <v>7.78</v>
      </c>
      <c r="F8383" s="2">
        <v>117.077</v>
      </c>
      <c r="G8383">
        <v>92.911000000000001</v>
      </c>
      <c r="H8383">
        <v>3287.37</v>
      </c>
      <c r="I8383">
        <v>66.09</v>
      </c>
      <c r="J8383">
        <v>35.93</v>
      </c>
      <c r="K8383">
        <v>15.896800000000001</v>
      </c>
      <c r="L8383">
        <v>7.6967999999999996</v>
      </c>
      <c r="M8383">
        <v>2.6425999999999998</v>
      </c>
      <c r="N8383">
        <v>-13.9994</v>
      </c>
      <c r="O8383" t="s">
        <v>15</v>
      </c>
      <c r="P8383" t="s">
        <v>15</v>
      </c>
      <c r="Q8383" t="s">
        <v>15</v>
      </c>
      <c r="R8383" t="s">
        <v>15</v>
      </c>
      <c r="S8383">
        <v>0.60199999999999998</v>
      </c>
      <c r="T8383" t="str">
        <f>IF(A8383&lt;=DATE(2020,10,16),"pre","post")</f>
        <v>pre</v>
      </c>
      <c r="U8383">
        <f t="shared" si="1040"/>
        <v>-1.9321000000000002</v>
      </c>
      <c r="V8383">
        <f t="shared" si="1041"/>
        <v>-0.23790000000000067</v>
      </c>
      <c r="W8383">
        <f t="shared" si="1042"/>
        <v>-0.90500000000000025</v>
      </c>
      <c r="X8383">
        <f t="shared" si="1043"/>
        <v>-1.5244</v>
      </c>
      <c r="Y8383">
        <f t="shared" si="1044"/>
        <v>1.2399999999997817</v>
      </c>
      <c r="Z8383">
        <f t="shared" si="1045"/>
        <v>-1.0000000000000009E-3</v>
      </c>
      <c r="AC8383">
        <f t="shared" si="1046"/>
        <v>1</v>
      </c>
      <c r="AD8383">
        <f t="shared" si="1047"/>
        <v>0</v>
      </c>
    </row>
    <row r="8384" spans="1:30" x14ac:dyDescent="0.2">
      <c r="A8384" s="1">
        <v>43946</v>
      </c>
      <c r="B8384" s="2">
        <v>66.09</v>
      </c>
      <c r="C8384" s="2">
        <v>35.93</v>
      </c>
      <c r="D8384" s="2">
        <v>169.92</v>
      </c>
      <c r="E8384" s="2">
        <v>7.78</v>
      </c>
      <c r="F8384" s="2">
        <v>117.077</v>
      </c>
      <c r="G8384">
        <v>92.911000000000001</v>
      </c>
      <c r="H8384">
        <v>3287.37</v>
      </c>
      <c r="I8384">
        <v>66.09</v>
      </c>
      <c r="J8384">
        <v>35.93</v>
      </c>
      <c r="K8384">
        <v>15.896800000000001</v>
      </c>
      <c r="L8384">
        <v>7.6967999999999996</v>
      </c>
      <c r="M8384">
        <v>2.6425999999999998</v>
      </c>
      <c r="N8384">
        <v>-13.9994</v>
      </c>
      <c r="O8384" t="s">
        <v>15</v>
      </c>
      <c r="P8384" t="s">
        <v>15</v>
      </c>
      <c r="Q8384" t="s">
        <v>15</v>
      </c>
      <c r="R8384" t="s">
        <v>15</v>
      </c>
      <c r="S8384">
        <v>0.60199999999999998</v>
      </c>
      <c r="T8384" t="str">
        <f>IF(A8384&lt;=DATE(2020,10,16),"pre","post")</f>
        <v>pre</v>
      </c>
      <c r="U8384">
        <f t="shared" si="1040"/>
        <v>0</v>
      </c>
      <c r="V8384">
        <f t="shared" si="1041"/>
        <v>0</v>
      </c>
      <c r="W8384">
        <f t="shared" si="1042"/>
        <v>0</v>
      </c>
      <c r="X8384">
        <f t="shared" si="1043"/>
        <v>0</v>
      </c>
      <c r="Y8384">
        <f t="shared" si="1044"/>
        <v>0</v>
      </c>
      <c r="Z8384">
        <f t="shared" si="1045"/>
        <v>0</v>
      </c>
      <c r="AC8384">
        <f t="shared" si="1046"/>
        <v>0</v>
      </c>
      <c r="AD8384">
        <f t="shared" si="1047"/>
        <v>0</v>
      </c>
    </row>
    <row r="8385" spans="1:30" x14ac:dyDescent="0.2">
      <c r="A8385" s="1">
        <v>43947</v>
      </c>
      <c r="B8385" s="2">
        <v>66.09</v>
      </c>
      <c r="C8385" s="2">
        <v>35.93</v>
      </c>
      <c r="D8385" s="2">
        <v>169.92</v>
      </c>
      <c r="E8385" s="2">
        <v>7.78</v>
      </c>
      <c r="F8385" s="2">
        <v>117.077</v>
      </c>
      <c r="G8385">
        <v>92.911000000000001</v>
      </c>
      <c r="H8385">
        <v>3287.37</v>
      </c>
      <c r="I8385">
        <v>66.09</v>
      </c>
      <c r="J8385">
        <v>35.93</v>
      </c>
      <c r="K8385">
        <v>15.896800000000001</v>
      </c>
      <c r="L8385">
        <v>7.6967999999999996</v>
      </c>
      <c r="M8385">
        <v>2.6425999999999998</v>
      </c>
      <c r="N8385">
        <v>-13.9994</v>
      </c>
      <c r="O8385" t="s">
        <v>15</v>
      </c>
      <c r="P8385" t="s">
        <v>15</v>
      </c>
      <c r="Q8385" t="s">
        <v>15</v>
      </c>
      <c r="R8385" t="s">
        <v>15</v>
      </c>
      <c r="S8385">
        <v>0.60199999999999998</v>
      </c>
      <c r="T8385" t="str">
        <f>IF(A8385&lt;=DATE(2020,10,16),"pre","post")</f>
        <v>pre</v>
      </c>
      <c r="U8385">
        <f t="shared" si="1040"/>
        <v>0</v>
      </c>
      <c r="V8385">
        <f t="shared" si="1041"/>
        <v>0</v>
      </c>
      <c r="W8385">
        <f t="shared" si="1042"/>
        <v>0</v>
      </c>
      <c r="X8385">
        <f t="shared" si="1043"/>
        <v>0</v>
      </c>
      <c r="Y8385">
        <f t="shared" si="1044"/>
        <v>0</v>
      </c>
      <c r="Z8385">
        <f t="shared" si="1045"/>
        <v>0</v>
      </c>
      <c r="AC8385">
        <f t="shared" si="1046"/>
        <v>0</v>
      </c>
      <c r="AD8385">
        <f t="shared" si="1047"/>
        <v>0</v>
      </c>
    </row>
    <row r="8386" spans="1:30" x14ac:dyDescent="0.2">
      <c r="A8386" s="1">
        <v>43948</v>
      </c>
      <c r="B8386" s="2">
        <v>62.7</v>
      </c>
      <c r="C8386" s="2">
        <v>33.29</v>
      </c>
      <c r="D8386" s="2">
        <v>172.95</v>
      </c>
      <c r="E8386" s="2">
        <v>7.76</v>
      </c>
      <c r="F8386" s="2">
        <v>116.48099999999999</v>
      </c>
      <c r="G8386">
        <v>93.37</v>
      </c>
      <c r="H8386">
        <v>3275.08</v>
      </c>
      <c r="I8386">
        <v>62.7</v>
      </c>
      <c r="J8386">
        <v>33.29</v>
      </c>
      <c r="K8386">
        <v>15.5862</v>
      </c>
      <c r="L8386">
        <v>6.2058999999999997</v>
      </c>
      <c r="M8386">
        <v>1.7716000000000001</v>
      </c>
      <c r="N8386">
        <v>-14.882300000000001</v>
      </c>
      <c r="O8386" t="s">
        <v>15</v>
      </c>
      <c r="P8386" t="s">
        <v>15</v>
      </c>
      <c r="Q8386" t="s">
        <v>15</v>
      </c>
      <c r="R8386" t="s">
        <v>15</v>
      </c>
      <c r="S8386">
        <v>0.66100000000000003</v>
      </c>
      <c r="T8386" t="str">
        <f>IF(A8386&lt;=DATE(2020,10,16),"pre","post")</f>
        <v>pre</v>
      </c>
      <c r="U8386">
        <f t="shared" si="1040"/>
        <v>-0.31060000000000088</v>
      </c>
      <c r="V8386">
        <f t="shared" si="1041"/>
        <v>-1.4908999999999999</v>
      </c>
      <c r="W8386">
        <f t="shared" si="1042"/>
        <v>-0.87099999999999977</v>
      </c>
      <c r="X8386">
        <f t="shared" si="1043"/>
        <v>-0.88290000000000113</v>
      </c>
      <c r="Y8386">
        <f t="shared" si="1044"/>
        <v>-12.289999999999964</v>
      </c>
      <c r="Z8386">
        <f t="shared" si="1045"/>
        <v>5.9000000000000052E-2</v>
      </c>
      <c r="AC8386">
        <f t="shared" si="1046"/>
        <v>0</v>
      </c>
      <c r="AD8386">
        <f t="shared" si="1047"/>
        <v>0</v>
      </c>
    </row>
    <row r="8387" spans="1:30" x14ac:dyDescent="0.2">
      <c r="A8387" s="1">
        <v>43949</v>
      </c>
      <c r="B8387" s="2">
        <v>58.89</v>
      </c>
      <c r="C8387" s="2">
        <v>33.57</v>
      </c>
      <c r="D8387" s="2">
        <v>173.71</v>
      </c>
      <c r="E8387" s="2">
        <v>7.74</v>
      </c>
      <c r="F8387" s="2">
        <v>117.054</v>
      </c>
      <c r="G8387">
        <v>93.542000000000002</v>
      </c>
      <c r="H8387">
        <v>3285.06</v>
      </c>
      <c r="I8387">
        <v>58.89</v>
      </c>
      <c r="J8387">
        <v>33.57</v>
      </c>
      <c r="K8387">
        <v>14.2675</v>
      </c>
      <c r="L8387">
        <v>5.6839000000000004</v>
      </c>
      <c r="M8387">
        <v>0.91400000000000003</v>
      </c>
      <c r="N8387">
        <v>-15.583</v>
      </c>
      <c r="O8387" t="s">
        <v>15</v>
      </c>
      <c r="P8387" t="s">
        <v>15</v>
      </c>
      <c r="Q8387" t="s">
        <v>15</v>
      </c>
      <c r="R8387" t="s">
        <v>15</v>
      </c>
      <c r="S8387">
        <v>0.61399999999999999</v>
      </c>
      <c r="T8387" t="str">
        <f>IF(A8387&lt;=DATE(2020,10,16),"pre","post")</f>
        <v>pre</v>
      </c>
      <c r="U8387">
        <f t="shared" si="1040"/>
        <v>-1.3186999999999998</v>
      </c>
      <c r="V8387">
        <f t="shared" si="1041"/>
        <v>-0.52199999999999935</v>
      </c>
      <c r="W8387">
        <f t="shared" si="1042"/>
        <v>-0.85760000000000003</v>
      </c>
      <c r="X8387">
        <f t="shared" si="1043"/>
        <v>-0.70069999999999943</v>
      </c>
      <c r="Y8387">
        <f t="shared" si="1044"/>
        <v>9.9800000000000182</v>
      </c>
      <c r="Z8387">
        <f t="shared" si="1045"/>
        <v>-4.7000000000000042E-2</v>
      </c>
      <c r="AC8387">
        <f t="shared" si="1046"/>
        <v>1</v>
      </c>
      <c r="AD8387">
        <f t="shared" si="1047"/>
        <v>0</v>
      </c>
    </row>
    <row r="8388" spans="1:30" x14ac:dyDescent="0.2">
      <c r="A8388" s="1">
        <v>43950</v>
      </c>
      <c r="B8388" s="2">
        <v>57.15</v>
      </c>
      <c r="C8388" s="2">
        <v>31.23</v>
      </c>
      <c r="D8388" s="2">
        <v>175.31</v>
      </c>
      <c r="E8388" s="2">
        <v>7.56</v>
      </c>
      <c r="F8388" s="2">
        <v>113.663</v>
      </c>
      <c r="G8388">
        <v>94.739000000000004</v>
      </c>
      <c r="H8388">
        <v>3287.63</v>
      </c>
      <c r="I8388">
        <v>57.15</v>
      </c>
      <c r="J8388">
        <v>31.23</v>
      </c>
      <c r="K8388">
        <v>13.425599999999999</v>
      </c>
      <c r="L8388">
        <v>5.3003</v>
      </c>
      <c r="M8388">
        <v>0.92569999999999997</v>
      </c>
      <c r="N8388">
        <v>-14.8386</v>
      </c>
      <c r="O8388" t="s">
        <v>15</v>
      </c>
      <c r="P8388" t="s">
        <v>15</v>
      </c>
      <c r="Q8388" t="s">
        <v>15</v>
      </c>
      <c r="R8388" t="s">
        <v>15</v>
      </c>
      <c r="S8388">
        <v>0.628</v>
      </c>
      <c r="T8388" t="str">
        <f>IF(A8388&lt;=DATE(2020,10,16),"pre","post")</f>
        <v>pre</v>
      </c>
      <c r="U8388">
        <f t="shared" ref="U8388:U8451" si="1048">K8388-K8387</f>
        <v>-0.84190000000000076</v>
      </c>
      <c r="V8388">
        <f t="shared" ref="V8388:V8451" si="1049">L8388-L8387</f>
        <v>-0.38360000000000039</v>
      </c>
      <c r="W8388">
        <f t="shared" ref="W8388:W8451" si="1050">M8388-M8387</f>
        <v>1.1699999999999933E-2</v>
      </c>
      <c r="X8388">
        <f t="shared" ref="X8388:X8451" si="1051">N8388-N8387</f>
        <v>0.74440000000000062</v>
      </c>
      <c r="Y8388">
        <f t="shared" ref="Y8388:Y8451" si="1052">H8388-H8387</f>
        <v>2.5700000000001637</v>
      </c>
      <c r="Z8388">
        <f t="shared" ref="Z8388:Z8451" si="1053">S8388-S8387</f>
        <v>1.4000000000000012E-2</v>
      </c>
      <c r="AC8388">
        <f t="shared" ref="AC8388:AC8451" si="1054">IF(AND(J8388&gt;$AA$2, Z8388&lt;0), 1, 0)</f>
        <v>0</v>
      </c>
      <c r="AD8388">
        <f t="shared" ref="AD8388:AD8451" si="1055">IF(AND(I8388&gt;$AB$2, Z8388&gt;0), 1, 0)</f>
        <v>0</v>
      </c>
    </row>
    <row r="8389" spans="1:30" x14ac:dyDescent="0.2">
      <c r="A8389" s="1">
        <v>43951</v>
      </c>
      <c r="B8389" s="2">
        <v>53.59</v>
      </c>
      <c r="C8389" s="2">
        <v>34.15</v>
      </c>
      <c r="D8389" s="2">
        <v>174.07</v>
      </c>
      <c r="E8389" s="2">
        <v>7.43</v>
      </c>
      <c r="F8389" s="2">
        <v>113.742</v>
      </c>
      <c r="G8389">
        <v>94.813999999999993</v>
      </c>
      <c r="H8389">
        <v>3286.26</v>
      </c>
      <c r="I8389">
        <v>53.59</v>
      </c>
      <c r="J8389">
        <v>34.15</v>
      </c>
      <c r="K8389">
        <v>12.3489</v>
      </c>
      <c r="L8389">
        <v>4.8753000000000002</v>
      </c>
      <c r="M8389">
        <v>0.53210000000000002</v>
      </c>
      <c r="N8389">
        <v>-15.5626</v>
      </c>
      <c r="O8389" t="s">
        <v>15</v>
      </c>
      <c r="P8389" t="s">
        <v>15</v>
      </c>
      <c r="Q8389" t="s">
        <v>15</v>
      </c>
      <c r="R8389" t="s">
        <v>15</v>
      </c>
      <c r="S8389">
        <v>0.64</v>
      </c>
      <c r="T8389" t="str">
        <f>IF(A8389&lt;=DATE(2020,10,16),"pre","post")</f>
        <v>pre</v>
      </c>
      <c r="U8389">
        <f t="shared" si="1048"/>
        <v>-1.0766999999999989</v>
      </c>
      <c r="V8389">
        <f t="shared" si="1049"/>
        <v>-0.42499999999999982</v>
      </c>
      <c r="W8389">
        <f t="shared" si="1050"/>
        <v>-0.39359999999999995</v>
      </c>
      <c r="X8389">
        <f t="shared" si="1051"/>
        <v>-0.7240000000000002</v>
      </c>
      <c r="Y8389">
        <f t="shared" si="1052"/>
        <v>-1.3699999999998909</v>
      </c>
      <c r="Z8389">
        <f t="shared" si="1053"/>
        <v>1.2000000000000011E-2</v>
      </c>
      <c r="AC8389">
        <f t="shared" si="1054"/>
        <v>0</v>
      </c>
      <c r="AD8389">
        <f t="shared" si="1055"/>
        <v>0</v>
      </c>
    </row>
    <row r="8390" spans="1:30" x14ac:dyDescent="0.2">
      <c r="A8390" s="1">
        <v>43952</v>
      </c>
      <c r="B8390" s="2">
        <v>48.11</v>
      </c>
      <c r="C8390" s="2">
        <v>37.19</v>
      </c>
      <c r="D8390" s="2">
        <v>180.82</v>
      </c>
      <c r="E8390" s="2">
        <v>7.44</v>
      </c>
      <c r="F8390" s="2">
        <v>116.298</v>
      </c>
      <c r="G8390">
        <v>93.804000000000002</v>
      </c>
      <c r="H8390">
        <v>3275.41</v>
      </c>
      <c r="I8390">
        <v>48.11</v>
      </c>
      <c r="J8390">
        <v>37.19</v>
      </c>
      <c r="K8390">
        <v>13.5527</v>
      </c>
      <c r="L8390">
        <v>4.5015999999999998</v>
      </c>
      <c r="M8390">
        <v>0.50029999999999997</v>
      </c>
      <c r="N8390">
        <v>-15.3025</v>
      </c>
      <c r="O8390" t="s">
        <v>15</v>
      </c>
      <c r="P8390" t="s">
        <v>15</v>
      </c>
      <c r="Q8390" t="s">
        <v>15</v>
      </c>
      <c r="R8390" t="s">
        <v>15</v>
      </c>
      <c r="S8390">
        <v>0.61399999999999999</v>
      </c>
      <c r="T8390" t="str">
        <f>IF(A8390&lt;=DATE(2020,10,16),"pre","post")</f>
        <v>pre</v>
      </c>
      <c r="U8390">
        <f t="shared" si="1048"/>
        <v>1.2037999999999993</v>
      </c>
      <c r="V8390">
        <f t="shared" si="1049"/>
        <v>-0.37370000000000037</v>
      </c>
      <c r="W8390">
        <f t="shared" si="1050"/>
        <v>-3.180000000000005E-2</v>
      </c>
      <c r="X8390">
        <f t="shared" si="1051"/>
        <v>0.26009999999999955</v>
      </c>
      <c r="Y8390">
        <f t="shared" si="1052"/>
        <v>-10.850000000000364</v>
      </c>
      <c r="Z8390">
        <f t="shared" si="1053"/>
        <v>-2.6000000000000023E-2</v>
      </c>
      <c r="AC8390">
        <f t="shared" si="1054"/>
        <v>1</v>
      </c>
      <c r="AD8390">
        <f t="shared" si="1055"/>
        <v>0</v>
      </c>
    </row>
    <row r="8391" spans="1:30" x14ac:dyDescent="0.2">
      <c r="A8391" s="1">
        <v>43953</v>
      </c>
      <c r="B8391" s="2">
        <v>48.11</v>
      </c>
      <c r="C8391" s="2">
        <v>37.19</v>
      </c>
      <c r="D8391" s="2">
        <v>180.82</v>
      </c>
      <c r="E8391" s="2">
        <v>7.44</v>
      </c>
      <c r="F8391" s="2">
        <v>116.298</v>
      </c>
      <c r="G8391">
        <v>93.804000000000002</v>
      </c>
      <c r="H8391">
        <v>3275.41</v>
      </c>
      <c r="I8391">
        <v>48.11</v>
      </c>
      <c r="J8391">
        <v>37.19</v>
      </c>
      <c r="K8391">
        <v>13.5527</v>
      </c>
      <c r="L8391">
        <v>4.5015999999999998</v>
      </c>
      <c r="M8391">
        <v>0.50029999999999997</v>
      </c>
      <c r="N8391">
        <v>-15.3025</v>
      </c>
      <c r="O8391" t="s">
        <v>15</v>
      </c>
      <c r="P8391" t="s">
        <v>15</v>
      </c>
      <c r="Q8391" t="s">
        <v>15</v>
      </c>
      <c r="R8391" t="s">
        <v>15</v>
      </c>
      <c r="S8391">
        <v>0.61399999999999999</v>
      </c>
      <c r="T8391" t="str">
        <f>IF(A8391&lt;=DATE(2020,10,16),"pre","post")</f>
        <v>pre</v>
      </c>
      <c r="U8391">
        <f t="shared" si="1048"/>
        <v>0</v>
      </c>
      <c r="V8391">
        <f t="shared" si="1049"/>
        <v>0</v>
      </c>
      <c r="W8391">
        <f t="shared" si="1050"/>
        <v>0</v>
      </c>
      <c r="X8391">
        <f t="shared" si="1051"/>
        <v>0</v>
      </c>
      <c r="Y8391">
        <f t="shared" si="1052"/>
        <v>0</v>
      </c>
      <c r="Z8391">
        <f t="shared" si="1053"/>
        <v>0</v>
      </c>
      <c r="AC8391">
        <f t="shared" si="1054"/>
        <v>0</v>
      </c>
      <c r="AD8391">
        <f t="shared" si="1055"/>
        <v>0</v>
      </c>
    </row>
    <row r="8392" spans="1:30" x14ac:dyDescent="0.2">
      <c r="A8392" s="1">
        <v>43954</v>
      </c>
      <c r="B8392" s="2">
        <v>48.11</v>
      </c>
      <c r="C8392" s="2">
        <v>37.19</v>
      </c>
      <c r="D8392" s="2">
        <v>180.82</v>
      </c>
      <c r="E8392" s="2">
        <v>7.44</v>
      </c>
      <c r="F8392" s="2">
        <v>116.298</v>
      </c>
      <c r="G8392">
        <v>93.804000000000002</v>
      </c>
      <c r="H8392">
        <v>3275.41</v>
      </c>
      <c r="I8392">
        <v>48.11</v>
      </c>
      <c r="J8392">
        <v>37.19</v>
      </c>
      <c r="K8392">
        <v>13.5527</v>
      </c>
      <c r="L8392">
        <v>4.5015999999999998</v>
      </c>
      <c r="M8392">
        <v>0.50029999999999997</v>
      </c>
      <c r="N8392">
        <v>-15.3025</v>
      </c>
      <c r="O8392" t="s">
        <v>15</v>
      </c>
      <c r="P8392" t="s">
        <v>15</v>
      </c>
      <c r="Q8392" t="s">
        <v>15</v>
      </c>
      <c r="R8392" t="s">
        <v>15</v>
      </c>
      <c r="S8392">
        <v>0.61399999999999999</v>
      </c>
      <c r="T8392" t="str">
        <f>IF(A8392&lt;=DATE(2020,10,16),"pre","post")</f>
        <v>pre</v>
      </c>
      <c r="U8392">
        <f t="shared" si="1048"/>
        <v>0</v>
      </c>
      <c r="V8392">
        <f t="shared" si="1049"/>
        <v>0</v>
      </c>
      <c r="W8392">
        <f t="shared" si="1050"/>
        <v>0</v>
      </c>
      <c r="X8392">
        <f t="shared" si="1051"/>
        <v>0</v>
      </c>
      <c r="Y8392">
        <f t="shared" si="1052"/>
        <v>0</v>
      </c>
      <c r="Z8392">
        <f t="shared" si="1053"/>
        <v>0</v>
      </c>
      <c r="AC8392">
        <f t="shared" si="1054"/>
        <v>0</v>
      </c>
      <c r="AD8392">
        <f t="shared" si="1055"/>
        <v>0</v>
      </c>
    </row>
    <row r="8393" spans="1:30" x14ac:dyDescent="0.2">
      <c r="A8393" s="1">
        <v>43955</v>
      </c>
      <c r="B8393" s="2">
        <v>49.25</v>
      </c>
      <c r="C8393" s="2">
        <v>35.97</v>
      </c>
      <c r="D8393" s="2">
        <v>175.64</v>
      </c>
      <c r="E8393" s="2">
        <v>7.51</v>
      </c>
      <c r="F8393" s="2">
        <v>117.223</v>
      </c>
      <c r="G8393">
        <v>93.433000000000007</v>
      </c>
      <c r="H8393">
        <v>3269.91</v>
      </c>
      <c r="I8393">
        <v>49.25</v>
      </c>
      <c r="J8393">
        <v>35.97</v>
      </c>
      <c r="K8393">
        <v>13.177099999999999</v>
      </c>
      <c r="L8393">
        <v>4.3387000000000002</v>
      </c>
      <c r="M8393">
        <v>-0.84089999999999998</v>
      </c>
      <c r="N8393">
        <v>-16.476800000000001</v>
      </c>
      <c r="O8393" t="s">
        <v>15</v>
      </c>
      <c r="P8393" t="s">
        <v>15</v>
      </c>
      <c r="Q8393" t="s">
        <v>15</v>
      </c>
      <c r="R8393" t="s">
        <v>15</v>
      </c>
      <c r="S8393">
        <v>0.63600000000000001</v>
      </c>
      <c r="T8393" t="str">
        <f>IF(A8393&lt;=DATE(2020,10,16),"pre","post")</f>
        <v>pre</v>
      </c>
      <c r="U8393">
        <f t="shared" si="1048"/>
        <v>-0.37560000000000038</v>
      </c>
      <c r="V8393">
        <f t="shared" si="1049"/>
        <v>-0.1628999999999996</v>
      </c>
      <c r="W8393">
        <f t="shared" si="1050"/>
        <v>-1.3411999999999999</v>
      </c>
      <c r="X8393">
        <f t="shared" si="1051"/>
        <v>-1.1743000000000006</v>
      </c>
      <c r="Y8393">
        <f t="shared" si="1052"/>
        <v>-5.5</v>
      </c>
      <c r="Z8393">
        <f t="shared" si="1053"/>
        <v>2.200000000000002E-2</v>
      </c>
      <c r="AC8393">
        <f t="shared" si="1054"/>
        <v>0</v>
      </c>
      <c r="AD8393">
        <f t="shared" si="1055"/>
        <v>0</v>
      </c>
    </row>
    <row r="8394" spans="1:30" x14ac:dyDescent="0.2">
      <c r="A8394" s="1">
        <v>43956</v>
      </c>
      <c r="B8394" s="2">
        <v>49.65</v>
      </c>
      <c r="C8394" s="2">
        <v>33.61</v>
      </c>
      <c r="D8394" s="2">
        <v>174.81</v>
      </c>
      <c r="E8394" s="2">
        <v>7.31</v>
      </c>
      <c r="F8394" s="2">
        <v>115.651</v>
      </c>
      <c r="G8394">
        <v>93.673000000000002</v>
      </c>
      <c r="H8394">
        <v>3268.17</v>
      </c>
      <c r="I8394">
        <v>49.65</v>
      </c>
      <c r="J8394">
        <v>33.61</v>
      </c>
      <c r="K8394">
        <v>12.4102</v>
      </c>
      <c r="L8394">
        <v>4.2759</v>
      </c>
      <c r="M8394">
        <v>-0.76029999999999998</v>
      </c>
      <c r="N8394">
        <v>-16.098099999999999</v>
      </c>
      <c r="O8394" t="s">
        <v>15</v>
      </c>
      <c r="P8394" t="s">
        <v>15</v>
      </c>
      <c r="Q8394" t="s">
        <v>15</v>
      </c>
      <c r="R8394" t="s">
        <v>15</v>
      </c>
      <c r="S8394">
        <v>0.66300000000000003</v>
      </c>
      <c r="T8394" t="str">
        <f>IF(A8394&lt;=DATE(2020,10,16),"pre","post")</f>
        <v>pre</v>
      </c>
      <c r="U8394">
        <f t="shared" si="1048"/>
        <v>-0.76689999999999969</v>
      </c>
      <c r="V8394">
        <f t="shared" si="1049"/>
        <v>-6.2800000000000189E-2</v>
      </c>
      <c r="W8394">
        <f t="shared" si="1050"/>
        <v>8.0600000000000005E-2</v>
      </c>
      <c r="X8394">
        <f t="shared" si="1051"/>
        <v>0.37870000000000203</v>
      </c>
      <c r="Y8394">
        <f t="shared" si="1052"/>
        <v>-1.7399999999997817</v>
      </c>
      <c r="Z8394">
        <f t="shared" si="1053"/>
        <v>2.7000000000000024E-2</v>
      </c>
      <c r="AC8394">
        <f t="shared" si="1054"/>
        <v>0</v>
      </c>
      <c r="AD8394">
        <f t="shared" si="1055"/>
        <v>0</v>
      </c>
    </row>
    <row r="8395" spans="1:30" x14ac:dyDescent="0.2">
      <c r="A8395" s="1">
        <v>43957</v>
      </c>
      <c r="B8395" s="2">
        <v>51.31</v>
      </c>
      <c r="C8395" s="2">
        <v>34.119999999999997</v>
      </c>
      <c r="D8395" s="2">
        <v>190.7</v>
      </c>
      <c r="E8395" s="2">
        <v>7.31</v>
      </c>
      <c r="F8395" s="2">
        <v>117.336</v>
      </c>
      <c r="G8395">
        <v>92.802999999999997</v>
      </c>
      <c r="H8395">
        <v>3247.29</v>
      </c>
      <c r="I8395">
        <v>51.31</v>
      </c>
      <c r="J8395">
        <v>34.119999999999997</v>
      </c>
      <c r="K8395">
        <v>11.6853</v>
      </c>
      <c r="L8395">
        <v>2.7677999999999998</v>
      </c>
      <c r="M8395">
        <v>-3.6303999999999998</v>
      </c>
      <c r="N8395">
        <v>-18.226199999999999</v>
      </c>
      <c r="O8395" t="s">
        <v>15</v>
      </c>
      <c r="P8395" t="s">
        <v>15</v>
      </c>
      <c r="Q8395" t="s">
        <v>15</v>
      </c>
      <c r="R8395" t="s">
        <v>15</v>
      </c>
      <c r="S8395">
        <v>0.70399999999999996</v>
      </c>
      <c r="T8395" t="str">
        <f>IF(A8395&lt;=DATE(2020,10,16),"pre","post")</f>
        <v>pre</v>
      </c>
      <c r="U8395">
        <f t="shared" si="1048"/>
        <v>-0.72489999999999988</v>
      </c>
      <c r="V8395">
        <f t="shared" si="1049"/>
        <v>-1.5081000000000002</v>
      </c>
      <c r="W8395">
        <f t="shared" si="1050"/>
        <v>-2.8700999999999999</v>
      </c>
      <c r="X8395">
        <f t="shared" si="1051"/>
        <v>-2.1280999999999999</v>
      </c>
      <c r="Y8395">
        <f t="shared" si="1052"/>
        <v>-20.880000000000109</v>
      </c>
      <c r="Z8395">
        <f t="shared" si="1053"/>
        <v>4.0999999999999925E-2</v>
      </c>
      <c r="AC8395">
        <f t="shared" si="1054"/>
        <v>0</v>
      </c>
      <c r="AD8395">
        <f t="shared" si="1055"/>
        <v>0</v>
      </c>
    </row>
    <row r="8396" spans="1:30" x14ac:dyDescent="0.2">
      <c r="A8396" s="1">
        <v>43958</v>
      </c>
      <c r="B8396" s="2">
        <v>54.93</v>
      </c>
      <c r="C8396" s="2">
        <v>31.44</v>
      </c>
      <c r="D8396" s="2">
        <v>187.91</v>
      </c>
      <c r="E8396" s="2">
        <v>7.29</v>
      </c>
      <c r="F8396" s="2">
        <v>117.602</v>
      </c>
      <c r="G8396">
        <v>94.116</v>
      </c>
      <c r="H8396">
        <v>3259.22</v>
      </c>
      <c r="I8396">
        <v>54.93</v>
      </c>
      <c r="J8396">
        <v>31.44</v>
      </c>
      <c r="K8396">
        <v>10.4255</v>
      </c>
      <c r="L8396">
        <v>2.6941000000000002</v>
      </c>
      <c r="M8396">
        <v>-3.2963</v>
      </c>
      <c r="N8396">
        <v>-17.460799999999999</v>
      </c>
      <c r="O8396" t="s">
        <v>15</v>
      </c>
      <c r="P8396" t="s">
        <v>15</v>
      </c>
      <c r="Q8396" t="s">
        <v>15</v>
      </c>
      <c r="R8396" t="s">
        <v>15</v>
      </c>
      <c r="S8396">
        <v>0.64200000000000002</v>
      </c>
      <c r="T8396" t="str">
        <f>IF(A8396&lt;=DATE(2020,10,16),"pre","post")</f>
        <v>pre</v>
      </c>
      <c r="U8396">
        <f t="shared" si="1048"/>
        <v>-1.2598000000000003</v>
      </c>
      <c r="V8396">
        <f t="shared" si="1049"/>
        <v>-7.3699999999999655E-2</v>
      </c>
      <c r="W8396">
        <f t="shared" si="1050"/>
        <v>0.33409999999999984</v>
      </c>
      <c r="X8396">
        <f t="shared" si="1051"/>
        <v>0.76539999999999964</v>
      </c>
      <c r="Y8396">
        <f t="shared" si="1052"/>
        <v>11.929999999999836</v>
      </c>
      <c r="Z8396">
        <f t="shared" si="1053"/>
        <v>-6.1999999999999944E-2</v>
      </c>
      <c r="AC8396">
        <f t="shared" si="1054"/>
        <v>1</v>
      </c>
      <c r="AD8396">
        <f t="shared" si="1055"/>
        <v>0</v>
      </c>
    </row>
    <row r="8397" spans="1:30" x14ac:dyDescent="0.2">
      <c r="A8397" s="1">
        <v>43959</v>
      </c>
      <c r="B8397" s="2">
        <v>57.4</v>
      </c>
      <c r="C8397" s="2">
        <v>27.98</v>
      </c>
      <c r="D8397" s="2">
        <v>185.69</v>
      </c>
      <c r="E8397" s="2">
        <v>7.2</v>
      </c>
      <c r="F8397" s="2">
        <v>118.384</v>
      </c>
      <c r="G8397">
        <v>94.5</v>
      </c>
      <c r="H8397">
        <v>3241.37</v>
      </c>
      <c r="I8397">
        <v>57.4</v>
      </c>
      <c r="J8397">
        <v>27.98</v>
      </c>
      <c r="K8397">
        <v>9.7878000000000007</v>
      </c>
      <c r="L8397">
        <v>1.9953000000000001</v>
      </c>
      <c r="M8397">
        <v>-3.9558</v>
      </c>
      <c r="N8397">
        <v>-17.7529</v>
      </c>
      <c r="O8397" t="s">
        <v>15</v>
      </c>
      <c r="P8397" t="s">
        <v>15</v>
      </c>
      <c r="Q8397" t="s">
        <v>15</v>
      </c>
      <c r="R8397" t="s">
        <v>15</v>
      </c>
      <c r="S8397">
        <v>0.68500000000000005</v>
      </c>
      <c r="T8397" t="str">
        <f>IF(A8397&lt;=DATE(2020,10,16),"pre","post")</f>
        <v>pre</v>
      </c>
      <c r="U8397">
        <f t="shared" si="1048"/>
        <v>-0.63769999999999882</v>
      </c>
      <c r="V8397">
        <f t="shared" si="1049"/>
        <v>-0.69880000000000009</v>
      </c>
      <c r="W8397">
        <f t="shared" si="1050"/>
        <v>-0.65949999999999998</v>
      </c>
      <c r="X8397">
        <f t="shared" si="1051"/>
        <v>-0.29210000000000136</v>
      </c>
      <c r="Y8397">
        <f t="shared" si="1052"/>
        <v>-17.849999999999909</v>
      </c>
      <c r="Z8397">
        <f t="shared" si="1053"/>
        <v>4.3000000000000038E-2</v>
      </c>
      <c r="AC8397">
        <f t="shared" si="1054"/>
        <v>0</v>
      </c>
      <c r="AD8397">
        <f t="shared" si="1055"/>
        <v>0</v>
      </c>
    </row>
    <row r="8398" spans="1:30" x14ac:dyDescent="0.2">
      <c r="A8398" s="1">
        <v>43960</v>
      </c>
      <c r="B8398" s="2">
        <v>57.4</v>
      </c>
      <c r="C8398" s="2">
        <v>27.98</v>
      </c>
      <c r="D8398" s="2">
        <v>185.69</v>
      </c>
      <c r="E8398" s="2">
        <v>7.2</v>
      </c>
      <c r="F8398" s="2">
        <v>118.384</v>
      </c>
      <c r="G8398">
        <v>94.5</v>
      </c>
      <c r="H8398">
        <v>3241.37</v>
      </c>
      <c r="I8398">
        <v>57.4</v>
      </c>
      <c r="J8398">
        <v>27.98</v>
      </c>
      <c r="K8398">
        <v>9.7878000000000007</v>
      </c>
      <c r="L8398">
        <v>1.9953000000000001</v>
      </c>
      <c r="M8398">
        <v>-3.9558</v>
      </c>
      <c r="N8398">
        <v>-17.7529</v>
      </c>
      <c r="O8398" t="s">
        <v>15</v>
      </c>
      <c r="P8398" t="s">
        <v>15</v>
      </c>
      <c r="Q8398" t="s">
        <v>15</v>
      </c>
      <c r="R8398" t="s">
        <v>15</v>
      </c>
      <c r="S8398">
        <v>0.68500000000000005</v>
      </c>
      <c r="T8398" t="str">
        <f>IF(A8398&lt;=DATE(2020,10,16),"pre","post")</f>
        <v>pre</v>
      </c>
      <c r="U8398">
        <f t="shared" si="1048"/>
        <v>0</v>
      </c>
      <c r="V8398">
        <f t="shared" si="1049"/>
        <v>0</v>
      </c>
      <c r="W8398">
        <f t="shared" si="1050"/>
        <v>0</v>
      </c>
      <c r="X8398">
        <f t="shared" si="1051"/>
        <v>0</v>
      </c>
      <c r="Y8398">
        <f t="shared" si="1052"/>
        <v>0</v>
      </c>
      <c r="Z8398">
        <f t="shared" si="1053"/>
        <v>0</v>
      </c>
      <c r="AC8398">
        <f t="shared" si="1054"/>
        <v>0</v>
      </c>
      <c r="AD8398">
        <f t="shared" si="1055"/>
        <v>0</v>
      </c>
    </row>
    <row r="8399" spans="1:30" x14ac:dyDescent="0.2">
      <c r="A8399" s="1">
        <v>43961</v>
      </c>
      <c r="B8399" s="2">
        <v>57.4</v>
      </c>
      <c r="C8399" s="2">
        <v>27.98</v>
      </c>
      <c r="D8399" s="2">
        <v>185.69</v>
      </c>
      <c r="E8399" s="2">
        <v>7.2</v>
      </c>
      <c r="F8399" s="2">
        <v>118.384</v>
      </c>
      <c r="G8399">
        <v>94.5</v>
      </c>
      <c r="H8399">
        <v>3241.37</v>
      </c>
      <c r="I8399">
        <v>57.4</v>
      </c>
      <c r="J8399">
        <v>27.98</v>
      </c>
      <c r="K8399">
        <v>9.7878000000000007</v>
      </c>
      <c r="L8399">
        <v>1.9953000000000001</v>
      </c>
      <c r="M8399">
        <v>-3.9558</v>
      </c>
      <c r="N8399">
        <v>-17.7529</v>
      </c>
      <c r="O8399" t="s">
        <v>15</v>
      </c>
      <c r="P8399" t="s">
        <v>15</v>
      </c>
      <c r="Q8399" t="s">
        <v>15</v>
      </c>
      <c r="R8399" t="s">
        <v>15</v>
      </c>
      <c r="S8399">
        <v>0.68500000000000005</v>
      </c>
      <c r="T8399" t="str">
        <f>IF(A8399&lt;=DATE(2020,10,16),"pre","post")</f>
        <v>pre</v>
      </c>
      <c r="U8399">
        <f t="shared" si="1048"/>
        <v>0</v>
      </c>
      <c r="V8399">
        <f t="shared" si="1049"/>
        <v>0</v>
      </c>
      <c r="W8399">
        <f t="shared" si="1050"/>
        <v>0</v>
      </c>
      <c r="X8399">
        <f t="shared" si="1051"/>
        <v>0</v>
      </c>
      <c r="Y8399">
        <f t="shared" si="1052"/>
        <v>0</v>
      </c>
      <c r="Z8399">
        <f t="shared" si="1053"/>
        <v>0</v>
      </c>
      <c r="AC8399">
        <f t="shared" si="1054"/>
        <v>0</v>
      </c>
      <c r="AD8399">
        <f t="shared" si="1055"/>
        <v>0</v>
      </c>
    </row>
    <row r="8400" spans="1:30" x14ac:dyDescent="0.2">
      <c r="A8400" s="1">
        <v>43962</v>
      </c>
      <c r="B8400" s="2">
        <v>61.6</v>
      </c>
      <c r="C8400" s="2">
        <v>27.57</v>
      </c>
      <c r="D8400" s="2">
        <v>198.01</v>
      </c>
      <c r="E8400" s="2">
        <v>7.18</v>
      </c>
      <c r="F8400" s="2">
        <v>118.88800000000001</v>
      </c>
      <c r="G8400">
        <v>94.247</v>
      </c>
      <c r="H8400">
        <v>3223.95</v>
      </c>
      <c r="I8400">
        <v>61.6</v>
      </c>
      <c r="J8400">
        <v>27.57</v>
      </c>
      <c r="K8400">
        <v>8.2070000000000007</v>
      </c>
      <c r="L8400">
        <v>0.74270000000000003</v>
      </c>
      <c r="M8400">
        <v>-5.2944000000000004</v>
      </c>
      <c r="N8400">
        <v>-18.898499999999999</v>
      </c>
      <c r="O8400" t="s">
        <v>15</v>
      </c>
      <c r="P8400" t="s">
        <v>15</v>
      </c>
      <c r="Q8400" t="s">
        <v>15</v>
      </c>
      <c r="R8400" t="s">
        <v>15</v>
      </c>
      <c r="S8400">
        <v>0.71099999999999997</v>
      </c>
      <c r="T8400" t="str">
        <f>IF(A8400&lt;=DATE(2020,10,16),"pre","post")</f>
        <v>pre</v>
      </c>
      <c r="U8400">
        <f t="shared" si="1048"/>
        <v>-1.5808</v>
      </c>
      <c r="V8400">
        <f t="shared" si="1049"/>
        <v>-1.2526000000000002</v>
      </c>
      <c r="W8400">
        <f t="shared" si="1050"/>
        <v>-1.3386000000000005</v>
      </c>
      <c r="X8400">
        <f t="shared" si="1051"/>
        <v>-1.1455999999999982</v>
      </c>
      <c r="Y8400">
        <f t="shared" si="1052"/>
        <v>-17.420000000000073</v>
      </c>
      <c r="Z8400">
        <f t="shared" si="1053"/>
        <v>2.5999999999999912E-2</v>
      </c>
      <c r="AC8400">
        <f t="shared" si="1054"/>
        <v>0</v>
      </c>
      <c r="AD8400">
        <f t="shared" si="1055"/>
        <v>0</v>
      </c>
    </row>
    <row r="8401" spans="1:30" x14ac:dyDescent="0.2">
      <c r="A8401" s="1">
        <v>43963</v>
      </c>
      <c r="B8401" s="2">
        <v>61.26</v>
      </c>
      <c r="C8401" s="2">
        <v>33.04</v>
      </c>
      <c r="D8401" s="2">
        <v>199.49</v>
      </c>
      <c r="E8401" s="2">
        <v>7.12</v>
      </c>
      <c r="F8401" s="2">
        <v>117.517</v>
      </c>
      <c r="G8401">
        <v>94.094999999999999</v>
      </c>
      <c r="H8401">
        <v>3241.21</v>
      </c>
      <c r="I8401">
        <v>61.26</v>
      </c>
      <c r="J8401">
        <v>33.04</v>
      </c>
      <c r="K8401">
        <v>10.1242</v>
      </c>
      <c r="L8401">
        <v>2.1861999999999999</v>
      </c>
      <c r="M8401">
        <v>-3.7732000000000001</v>
      </c>
      <c r="N8401">
        <v>-17.488700000000001</v>
      </c>
      <c r="O8401" t="s">
        <v>15</v>
      </c>
      <c r="P8401" t="s">
        <v>15</v>
      </c>
      <c r="Q8401" t="s">
        <v>15</v>
      </c>
      <c r="R8401" t="s">
        <v>15</v>
      </c>
      <c r="S8401">
        <v>0.66600000000000004</v>
      </c>
      <c r="T8401" t="str">
        <f>IF(A8401&lt;=DATE(2020,10,16),"pre","post")</f>
        <v>pre</v>
      </c>
      <c r="U8401">
        <f t="shared" si="1048"/>
        <v>1.9171999999999993</v>
      </c>
      <c r="V8401">
        <f t="shared" si="1049"/>
        <v>1.4434999999999998</v>
      </c>
      <c r="W8401">
        <f t="shared" si="1050"/>
        <v>1.5212000000000003</v>
      </c>
      <c r="X8401">
        <f t="shared" si="1051"/>
        <v>1.4097999999999971</v>
      </c>
      <c r="Y8401">
        <f t="shared" si="1052"/>
        <v>17.260000000000218</v>
      </c>
      <c r="Z8401">
        <f t="shared" si="1053"/>
        <v>-4.4999999999999929E-2</v>
      </c>
      <c r="AC8401">
        <f t="shared" si="1054"/>
        <v>1</v>
      </c>
      <c r="AD8401">
        <f t="shared" si="1055"/>
        <v>0</v>
      </c>
    </row>
    <row r="8402" spans="1:30" x14ac:dyDescent="0.2">
      <c r="A8402" s="1">
        <v>43964</v>
      </c>
      <c r="B8402" s="2">
        <v>57.56</v>
      </c>
      <c r="C8402" s="2">
        <v>35.28</v>
      </c>
      <c r="D8402" s="2">
        <v>188.75</v>
      </c>
      <c r="E8402" s="2">
        <v>7.32</v>
      </c>
      <c r="F8402" s="2">
        <v>121.943</v>
      </c>
      <c r="G8402">
        <v>92.9</v>
      </c>
      <c r="H8402">
        <v>3249.32</v>
      </c>
      <c r="I8402">
        <v>57.56</v>
      </c>
      <c r="J8402">
        <v>35.28</v>
      </c>
      <c r="K8402">
        <v>10.1492</v>
      </c>
      <c r="L8402">
        <v>2.5718999999999999</v>
      </c>
      <c r="M8402">
        <v>-3.6690999999999998</v>
      </c>
      <c r="N8402">
        <v>-16.811299999999999</v>
      </c>
      <c r="O8402" t="s">
        <v>15</v>
      </c>
      <c r="P8402" t="s">
        <v>15</v>
      </c>
      <c r="Q8402" t="s">
        <v>15</v>
      </c>
      <c r="R8402" t="s">
        <v>15</v>
      </c>
      <c r="S8402">
        <v>0.65300000000000002</v>
      </c>
      <c r="T8402" t="str">
        <f>IF(A8402&lt;=DATE(2020,10,16),"pre","post")</f>
        <v>pre</v>
      </c>
      <c r="U8402">
        <f t="shared" si="1048"/>
        <v>2.5000000000000355E-2</v>
      </c>
      <c r="V8402">
        <f t="shared" si="1049"/>
        <v>0.38569999999999993</v>
      </c>
      <c r="W8402">
        <f t="shared" si="1050"/>
        <v>0.1041000000000003</v>
      </c>
      <c r="X8402">
        <f t="shared" si="1051"/>
        <v>0.67740000000000222</v>
      </c>
      <c r="Y8402">
        <f t="shared" si="1052"/>
        <v>8.1100000000001273</v>
      </c>
      <c r="Z8402">
        <f t="shared" si="1053"/>
        <v>-1.3000000000000012E-2</v>
      </c>
      <c r="AC8402">
        <f t="shared" si="1054"/>
        <v>1</v>
      </c>
      <c r="AD8402">
        <f t="shared" si="1055"/>
        <v>0</v>
      </c>
    </row>
    <row r="8403" spans="1:30" x14ac:dyDescent="0.2">
      <c r="A8403" s="1">
        <v>43965</v>
      </c>
      <c r="B8403" s="2">
        <v>59.05</v>
      </c>
      <c r="C8403" s="2">
        <v>32.61</v>
      </c>
      <c r="D8403" s="2">
        <v>188.82</v>
      </c>
      <c r="E8403" s="2">
        <v>7.51</v>
      </c>
      <c r="F8403" s="2">
        <v>123.854</v>
      </c>
      <c r="G8403">
        <v>92.87</v>
      </c>
      <c r="H8403">
        <v>3256.48</v>
      </c>
      <c r="I8403">
        <v>59.05</v>
      </c>
      <c r="J8403">
        <v>32.61</v>
      </c>
      <c r="K8403">
        <v>10.3231</v>
      </c>
      <c r="L8403">
        <v>2.7503000000000002</v>
      </c>
      <c r="M8403">
        <v>-3.0228999999999999</v>
      </c>
      <c r="N8403">
        <v>-16.8934</v>
      </c>
      <c r="O8403" t="s">
        <v>15</v>
      </c>
      <c r="P8403" t="s">
        <v>15</v>
      </c>
      <c r="Q8403" t="s">
        <v>15</v>
      </c>
      <c r="R8403" t="s">
        <v>15</v>
      </c>
      <c r="S8403">
        <v>0.623</v>
      </c>
      <c r="T8403" t="str">
        <f>IF(A8403&lt;=DATE(2020,10,16),"pre","post")</f>
        <v>pre</v>
      </c>
      <c r="U8403">
        <f t="shared" si="1048"/>
        <v>0.17389999999999972</v>
      </c>
      <c r="V8403">
        <f t="shared" si="1049"/>
        <v>0.17840000000000034</v>
      </c>
      <c r="W8403">
        <f t="shared" si="1050"/>
        <v>0.64619999999999989</v>
      </c>
      <c r="X8403">
        <f t="shared" si="1051"/>
        <v>-8.2100000000000506E-2</v>
      </c>
      <c r="Y8403">
        <f t="shared" si="1052"/>
        <v>7.1599999999998545</v>
      </c>
      <c r="Z8403">
        <f t="shared" si="1053"/>
        <v>-3.0000000000000027E-2</v>
      </c>
      <c r="AC8403">
        <f t="shared" si="1054"/>
        <v>1</v>
      </c>
      <c r="AD8403">
        <f t="shared" si="1055"/>
        <v>0</v>
      </c>
    </row>
    <row r="8404" spans="1:30" x14ac:dyDescent="0.2">
      <c r="A8404" s="1">
        <v>43966</v>
      </c>
      <c r="B8404" s="2">
        <v>56.53</v>
      </c>
      <c r="C8404" s="2">
        <v>31.89</v>
      </c>
      <c r="D8404" s="2">
        <v>186.72</v>
      </c>
      <c r="E8404" s="2">
        <v>7.53</v>
      </c>
      <c r="F8404" s="2">
        <v>122.452</v>
      </c>
      <c r="G8404">
        <v>92.528000000000006</v>
      </c>
      <c r="H8404">
        <v>3263.76</v>
      </c>
      <c r="I8404">
        <v>56.53</v>
      </c>
      <c r="J8404">
        <v>31.89</v>
      </c>
      <c r="K8404">
        <v>10.168799999999999</v>
      </c>
      <c r="L8404">
        <v>3.774</v>
      </c>
      <c r="M8404">
        <v>-1.7104999999999999</v>
      </c>
      <c r="N8404">
        <v>-15.417899999999999</v>
      </c>
      <c r="O8404" t="s">
        <v>15</v>
      </c>
      <c r="P8404" t="s">
        <v>15</v>
      </c>
      <c r="Q8404" t="s">
        <v>15</v>
      </c>
      <c r="R8404" t="s">
        <v>15</v>
      </c>
      <c r="S8404">
        <v>0.64400000000000002</v>
      </c>
      <c r="T8404" t="str">
        <f>IF(A8404&lt;=DATE(2020,10,16),"pre","post")</f>
        <v>pre</v>
      </c>
      <c r="U8404">
        <f t="shared" si="1048"/>
        <v>-0.15430000000000099</v>
      </c>
      <c r="V8404">
        <f t="shared" si="1049"/>
        <v>1.0236999999999998</v>
      </c>
      <c r="W8404">
        <f t="shared" si="1050"/>
        <v>1.3124</v>
      </c>
      <c r="X8404">
        <f t="shared" si="1051"/>
        <v>1.4755000000000003</v>
      </c>
      <c r="Y8404">
        <f t="shared" si="1052"/>
        <v>7.2800000000002001</v>
      </c>
      <c r="Z8404">
        <f t="shared" si="1053"/>
        <v>2.1000000000000019E-2</v>
      </c>
      <c r="AC8404">
        <f t="shared" si="1054"/>
        <v>0</v>
      </c>
      <c r="AD8404">
        <f t="shared" si="1055"/>
        <v>0</v>
      </c>
    </row>
    <row r="8405" spans="1:30" x14ac:dyDescent="0.2">
      <c r="A8405" s="1">
        <v>43967</v>
      </c>
      <c r="B8405" s="2">
        <v>56.53</v>
      </c>
      <c r="C8405" s="2">
        <v>31.89</v>
      </c>
      <c r="D8405" s="2">
        <v>186.72</v>
      </c>
      <c r="E8405" s="2">
        <v>7.53</v>
      </c>
      <c r="F8405" s="2">
        <v>122.452</v>
      </c>
      <c r="G8405">
        <v>92.528000000000006</v>
      </c>
      <c r="H8405">
        <v>3263.76</v>
      </c>
      <c r="I8405">
        <v>56.53</v>
      </c>
      <c r="J8405">
        <v>31.89</v>
      </c>
      <c r="K8405">
        <v>10.168799999999999</v>
      </c>
      <c r="L8405">
        <v>3.774</v>
      </c>
      <c r="M8405">
        <v>-1.7104999999999999</v>
      </c>
      <c r="N8405">
        <v>-15.417899999999999</v>
      </c>
      <c r="O8405" t="s">
        <v>15</v>
      </c>
      <c r="P8405" t="s">
        <v>15</v>
      </c>
      <c r="Q8405" t="s">
        <v>15</v>
      </c>
      <c r="R8405" t="s">
        <v>15</v>
      </c>
      <c r="S8405">
        <v>0.64400000000000002</v>
      </c>
      <c r="T8405" t="str">
        <f>IF(A8405&lt;=DATE(2020,10,16),"pre","post")</f>
        <v>pre</v>
      </c>
      <c r="U8405">
        <f t="shared" si="1048"/>
        <v>0</v>
      </c>
      <c r="V8405">
        <f t="shared" si="1049"/>
        <v>0</v>
      </c>
      <c r="W8405">
        <f t="shared" si="1050"/>
        <v>0</v>
      </c>
      <c r="X8405">
        <f t="shared" si="1051"/>
        <v>0</v>
      </c>
      <c r="Y8405">
        <f t="shared" si="1052"/>
        <v>0</v>
      </c>
      <c r="Z8405">
        <f t="shared" si="1053"/>
        <v>0</v>
      </c>
      <c r="AC8405">
        <f t="shared" si="1054"/>
        <v>0</v>
      </c>
      <c r="AD8405">
        <f t="shared" si="1055"/>
        <v>0</v>
      </c>
    </row>
    <row r="8406" spans="1:30" x14ac:dyDescent="0.2">
      <c r="A8406" s="1">
        <v>43968</v>
      </c>
      <c r="B8406" s="2">
        <v>56.53</v>
      </c>
      <c r="C8406" s="2">
        <v>31.89</v>
      </c>
      <c r="D8406" s="2">
        <v>186.72</v>
      </c>
      <c r="E8406" s="2">
        <v>7.53</v>
      </c>
      <c r="F8406" s="2">
        <v>122.452</v>
      </c>
      <c r="G8406">
        <v>92.528000000000006</v>
      </c>
      <c r="H8406">
        <v>3263.76</v>
      </c>
      <c r="I8406">
        <v>56.53</v>
      </c>
      <c r="J8406">
        <v>31.89</v>
      </c>
      <c r="K8406">
        <v>10.168799999999999</v>
      </c>
      <c r="L8406">
        <v>3.774</v>
      </c>
      <c r="M8406">
        <v>-1.7104999999999999</v>
      </c>
      <c r="N8406">
        <v>-15.417899999999999</v>
      </c>
      <c r="O8406" t="s">
        <v>15</v>
      </c>
      <c r="P8406" t="s">
        <v>15</v>
      </c>
      <c r="Q8406" t="s">
        <v>15</v>
      </c>
      <c r="R8406" t="s">
        <v>15</v>
      </c>
      <c r="S8406">
        <v>0.64400000000000002</v>
      </c>
      <c r="T8406" t="str">
        <f>IF(A8406&lt;=DATE(2020,10,16),"pre","post")</f>
        <v>pre</v>
      </c>
      <c r="U8406">
        <f t="shared" si="1048"/>
        <v>0</v>
      </c>
      <c r="V8406">
        <f t="shared" si="1049"/>
        <v>0</v>
      </c>
      <c r="W8406">
        <f t="shared" si="1050"/>
        <v>0</v>
      </c>
      <c r="X8406">
        <f t="shared" si="1051"/>
        <v>0</v>
      </c>
      <c r="Y8406">
        <f t="shared" si="1052"/>
        <v>0</v>
      </c>
      <c r="Z8406">
        <f t="shared" si="1053"/>
        <v>0</v>
      </c>
      <c r="AC8406">
        <f t="shared" si="1054"/>
        <v>0</v>
      </c>
      <c r="AD8406">
        <f t="shared" si="1055"/>
        <v>0</v>
      </c>
    </row>
    <row r="8407" spans="1:30" x14ac:dyDescent="0.2">
      <c r="A8407" s="1">
        <v>43969</v>
      </c>
      <c r="B8407" s="2">
        <v>58.7</v>
      </c>
      <c r="C8407" s="2">
        <v>29.3</v>
      </c>
      <c r="D8407" s="2">
        <v>183.43</v>
      </c>
      <c r="E8407" s="2">
        <v>7.18</v>
      </c>
      <c r="F8407" s="2">
        <v>117.488</v>
      </c>
      <c r="G8407">
        <v>94.266000000000005</v>
      </c>
      <c r="H8407">
        <v>3264.17</v>
      </c>
      <c r="I8407">
        <v>58.7</v>
      </c>
      <c r="J8407">
        <v>29.3</v>
      </c>
      <c r="K8407">
        <v>8.9745000000000008</v>
      </c>
      <c r="L8407">
        <v>3.4643000000000002</v>
      </c>
      <c r="M8407">
        <v>-1.7728999999999999</v>
      </c>
      <c r="N8407">
        <v>-15.2182</v>
      </c>
      <c r="O8407" t="s">
        <v>15</v>
      </c>
      <c r="P8407" t="s">
        <v>15</v>
      </c>
      <c r="Q8407" t="s">
        <v>15</v>
      </c>
      <c r="R8407" t="s">
        <v>15</v>
      </c>
      <c r="S8407">
        <v>0.72699999999999998</v>
      </c>
      <c r="T8407" t="str">
        <f>IF(A8407&lt;=DATE(2020,10,16),"pre","post")</f>
        <v>pre</v>
      </c>
      <c r="U8407">
        <f t="shared" si="1048"/>
        <v>-1.1942999999999984</v>
      </c>
      <c r="V8407">
        <f t="shared" si="1049"/>
        <v>-0.30969999999999986</v>
      </c>
      <c r="W8407">
        <f t="shared" si="1050"/>
        <v>-6.2400000000000011E-2</v>
      </c>
      <c r="X8407">
        <f t="shared" si="1051"/>
        <v>0.19969999999999999</v>
      </c>
      <c r="Y8407">
        <f t="shared" si="1052"/>
        <v>0.40999999999985448</v>
      </c>
      <c r="Z8407">
        <f t="shared" si="1053"/>
        <v>8.2999999999999963E-2</v>
      </c>
      <c r="AC8407">
        <f t="shared" si="1054"/>
        <v>0</v>
      </c>
      <c r="AD8407">
        <f t="shared" si="1055"/>
        <v>0</v>
      </c>
    </row>
    <row r="8408" spans="1:30" x14ac:dyDescent="0.2">
      <c r="A8408" s="1">
        <v>43970</v>
      </c>
      <c r="B8408" s="2">
        <v>60.09</v>
      </c>
      <c r="C8408" s="2">
        <v>30.53</v>
      </c>
      <c r="D8408" s="2">
        <v>181.18</v>
      </c>
      <c r="E8408" s="2">
        <v>7.09</v>
      </c>
      <c r="F8408" s="2">
        <v>115.56</v>
      </c>
      <c r="G8408">
        <v>94.003</v>
      </c>
      <c r="H8408">
        <v>3281.13</v>
      </c>
      <c r="I8408">
        <v>60.09</v>
      </c>
      <c r="J8408">
        <v>30.53</v>
      </c>
      <c r="K8408">
        <v>9.0166000000000004</v>
      </c>
      <c r="L8408">
        <v>3.7094999999999998</v>
      </c>
      <c r="M8408">
        <v>-1.8122</v>
      </c>
      <c r="N8408">
        <v>-15.099500000000001</v>
      </c>
      <c r="O8408" t="s">
        <v>15</v>
      </c>
      <c r="P8408" t="s">
        <v>15</v>
      </c>
      <c r="Q8408" t="s">
        <v>15</v>
      </c>
      <c r="R8408" t="s">
        <v>15</v>
      </c>
      <c r="S8408">
        <v>0.69</v>
      </c>
      <c r="T8408" t="str">
        <f>IF(A8408&lt;=DATE(2020,10,16),"pre","post")</f>
        <v>pre</v>
      </c>
      <c r="U8408">
        <f t="shared" si="1048"/>
        <v>4.2099999999999582E-2</v>
      </c>
      <c r="V8408">
        <f t="shared" si="1049"/>
        <v>0.24519999999999964</v>
      </c>
      <c r="W8408">
        <f t="shared" si="1050"/>
        <v>-3.9300000000000113E-2</v>
      </c>
      <c r="X8408">
        <f t="shared" si="1051"/>
        <v>0.1186999999999987</v>
      </c>
      <c r="Y8408">
        <f t="shared" si="1052"/>
        <v>16.960000000000036</v>
      </c>
      <c r="Z8408">
        <f t="shared" si="1053"/>
        <v>-3.7000000000000033E-2</v>
      </c>
      <c r="AC8408">
        <f t="shared" si="1054"/>
        <v>1</v>
      </c>
      <c r="AD8408">
        <f t="shared" si="1055"/>
        <v>0</v>
      </c>
    </row>
    <row r="8409" spans="1:30" x14ac:dyDescent="0.2">
      <c r="A8409" s="1">
        <v>43971</v>
      </c>
      <c r="B8409" s="2">
        <v>58.85</v>
      </c>
      <c r="C8409" s="2">
        <v>27.99</v>
      </c>
      <c r="D8409" s="2">
        <v>179.99</v>
      </c>
      <c r="E8409" s="2">
        <v>6.93</v>
      </c>
      <c r="F8409" s="2">
        <v>112.193</v>
      </c>
      <c r="G8409">
        <v>95.472999999999999</v>
      </c>
      <c r="H8409">
        <v>3305.29</v>
      </c>
      <c r="I8409">
        <v>58.85</v>
      </c>
      <c r="J8409">
        <v>27.99</v>
      </c>
      <c r="K8409">
        <v>8.641</v>
      </c>
      <c r="L8409">
        <v>3.4794</v>
      </c>
      <c r="M8409">
        <v>-1.5941000000000001</v>
      </c>
      <c r="N8409">
        <v>-14.512</v>
      </c>
      <c r="O8409" t="s">
        <v>15</v>
      </c>
      <c r="P8409" t="s">
        <v>15</v>
      </c>
      <c r="Q8409" t="s">
        <v>15</v>
      </c>
      <c r="R8409" t="s">
        <v>15</v>
      </c>
      <c r="S8409">
        <v>0.68100000000000005</v>
      </c>
      <c r="T8409" t="str">
        <f>IF(A8409&lt;=DATE(2020,10,16),"pre","post")</f>
        <v>pre</v>
      </c>
      <c r="U8409">
        <f t="shared" si="1048"/>
        <v>-0.37560000000000038</v>
      </c>
      <c r="V8409">
        <f t="shared" si="1049"/>
        <v>-0.23009999999999975</v>
      </c>
      <c r="W8409">
        <f t="shared" si="1050"/>
        <v>0.21809999999999996</v>
      </c>
      <c r="X8409">
        <f t="shared" si="1051"/>
        <v>0.58750000000000036</v>
      </c>
      <c r="Y8409">
        <f t="shared" si="1052"/>
        <v>24.159999999999854</v>
      </c>
      <c r="Z8409">
        <f t="shared" si="1053"/>
        <v>-8.999999999999897E-3</v>
      </c>
      <c r="AC8409">
        <f t="shared" si="1054"/>
        <v>1</v>
      </c>
      <c r="AD8409">
        <f t="shared" si="1055"/>
        <v>0</v>
      </c>
    </row>
    <row r="8410" spans="1:30" x14ac:dyDescent="0.2">
      <c r="A8410" s="1">
        <v>43972</v>
      </c>
      <c r="B8410" s="2">
        <v>55.62</v>
      </c>
      <c r="C8410" s="2">
        <v>29.53</v>
      </c>
      <c r="D8410" s="2">
        <v>177.8</v>
      </c>
      <c r="E8410" s="2">
        <v>6.8</v>
      </c>
      <c r="F8410" s="2">
        <v>112.36799999999999</v>
      </c>
      <c r="G8410">
        <v>95.212000000000003</v>
      </c>
      <c r="H8410">
        <v>3309.84</v>
      </c>
      <c r="I8410">
        <v>55.62</v>
      </c>
      <c r="J8410">
        <v>29.53</v>
      </c>
      <c r="K8410">
        <v>8.7325999999999997</v>
      </c>
      <c r="L8410">
        <v>3.2713999999999999</v>
      </c>
      <c r="M8410">
        <v>-0.98750000000000004</v>
      </c>
      <c r="N8410">
        <v>-13.552199999999999</v>
      </c>
      <c r="O8410" t="s">
        <v>15</v>
      </c>
      <c r="P8410" t="s">
        <v>15</v>
      </c>
      <c r="Q8410" t="s">
        <v>15</v>
      </c>
      <c r="R8410" t="s">
        <v>15</v>
      </c>
      <c r="S8410">
        <v>0.67300000000000004</v>
      </c>
      <c r="T8410" t="str">
        <f>IF(A8410&lt;=DATE(2020,10,16),"pre","post")</f>
        <v>pre</v>
      </c>
      <c r="U8410">
        <f t="shared" si="1048"/>
        <v>9.1599999999999682E-2</v>
      </c>
      <c r="V8410">
        <f t="shared" si="1049"/>
        <v>-0.20800000000000018</v>
      </c>
      <c r="W8410">
        <f t="shared" si="1050"/>
        <v>0.60660000000000003</v>
      </c>
      <c r="X8410">
        <f t="shared" si="1051"/>
        <v>0.95980000000000132</v>
      </c>
      <c r="Y8410">
        <f t="shared" si="1052"/>
        <v>4.5500000000001819</v>
      </c>
      <c r="Z8410">
        <f t="shared" si="1053"/>
        <v>-8.0000000000000071E-3</v>
      </c>
      <c r="AC8410">
        <f t="shared" si="1054"/>
        <v>1</v>
      </c>
      <c r="AD8410">
        <f t="shared" si="1055"/>
        <v>0</v>
      </c>
    </row>
    <row r="8411" spans="1:30" x14ac:dyDescent="0.2">
      <c r="A8411" s="1">
        <v>43973</v>
      </c>
      <c r="B8411" s="2">
        <v>51.67</v>
      </c>
      <c r="C8411" s="2">
        <v>28.16</v>
      </c>
      <c r="D8411" s="2">
        <v>175.09</v>
      </c>
      <c r="E8411" s="2">
        <v>6.81</v>
      </c>
      <c r="F8411" s="2">
        <v>114.166</v>
      </c>
      <c r="G8411">
        <v>94.912999999999997</v>
      </c>
      <c r="H8411">
        <v>3313.51</v>
      </c>
      <c r="I8411">
        <v>51.67</v>
      </c>
      <c r="J8411">
        <v>28.16</v>
      </c>
      <c r="K8411">
        <v>9.1468000000000007</v>
      </c>
      <c r="L8411">
        <v>4.0587</v>
      </c>
      <c r="M8411">
        <v>1.5631999999999999</v>
      </c>
      <c r="N8411">
        <v>-12.5823</v>
      </c>
      <c r="O8411" t="s">
        <v>15</v>
      </c>
      <c r="P8411" t="s">
        <v>15</v>
      </c>
      <c r="Q8411" t="s">
        <v>15</v>
      </c>
      <c r="R8411" t="s">
        <v>15</v>
      </c>
      <c r="S8411">
        <v>0.66</v>
      </c>
      <c r="T8411" t="str">
        <f>IF(A8411&lt;=DATE(2020,10,16),"pre","post")</f>
        <v>pre</v>
      </c>
      <c r="U8411">
        <f t="shared" si="1048"/>
        <v>0.41420000000000101</v>
      </c>
      <c r="V8411">
        <f t="shared" si="1049"/>
        <v>0.78730000000000011</v>
      </c>
      <c r="W8411">
        <f t="shared" si="1050"/>
        <v>2.5507</v>
      </c>
      <c r="X8411">
        <f t="shared" si="1051"/>
        <v>0.9698999999999991</v>
      </c>
      <c r="Y8411">
        <f t="shared" si="1052"/>
        <v>3.6700000000000728</v>
      </c>
      <c r="Z8411">
        <f t="shared" si="1053"/>
        <v>-1.3000000000000012E-2</v>
      </c>
      <c r="AC8411">
        <f t="shared" si="1054"/>
        <v>1</v>
      </c>
      <c r="AD8411">
        <f t="shared" si="1055"/>
        <v>0</v>
      </c>
    </row>
    <row r="8412" spans="1:30" x14ac:dyDescent="0.2">
      <c r="A8412" s="1">
        <v>43974</v>
      </c>
      <c r="B8412" s="2">
        <v>51.67</v>
      </c>
      <c r="C8412" s="2">
        <v>28.16</v>
      </c>
      <c r="D8412" s="2">
        <v>175.09</v>
      </c>
      <c r="E8412" s="2">
        <v>6.81</v>
      </c>
      <c r="F8412" s="2">
        <v>114.166</v>
      </c>
      <c r="G8412">
        <v>94.912999999999997</v>
      </c>
      <c r="H8412">
        <v>3313.51</v>
      </c>
      <c r="I8412">
        <v>51.67</v>
      </c>
      <c r="J8412">
        <v>28.16</v>
      </c>
      <c r="K8412">
        <v>9.1468000000000007</v>
      </c>
      <c r="L8412">
        <v>4.0587</v>
      </c>
      <c r="M8412">
        <v>1.5631999999999999</v>
      </c>
      <c r="N8412">
        <v>-12.5823</v>
      </c>
      <c r="O8412" t="s">
        <v>15</v>
      </c>
      <c r="P8412" t="s">
        <v>15</v>
      </c>
      <c r="Q8412" t="s">
        <v>15</v>
      </c>
      <c r="R8412" t="s">
        <v>15</v>
      </c>
      <c r="S8412">
        <v>0.66</v>
      </c>
      <c r="T8412" t="str">
        <f>IF(A8412&lt;=DATE(2020,10,16),"pre","post")</f>
        <v>pre</v>
      </c>
      <c r="U8412">
        <f t="shared" si="1048"/>
        <v>0</v>
      </c>
      <c r="V8412">
        <f t="shared" si="1049"/>
        <v>0</v>
      </c>
      <c r="W8412">
        <f t="shared" si="1050"/>
        <v>0</v>
      </c>
      <c r="X8412">
        <f t="shared" si="1051"/>
        <v>0</v>
      </c>
      <c r="Y8412">
        <f t="shared" si="1052"/>
        <v>0</v>
      </c>
      <c r="Z8412">
        <f t="shared" si="1053"/>
        <v>0</v>
      </c>
      <c r="AC8412">
        <f t="shared" si="1054"/>
        <v>0</v>
      </c>
      <c r="AD8412">
        <f t="shared" si="1055"/>
        <v>0</v>
      </c>
    </row>
    <row r="8413" spans="1:30" x14ac:dyDescent="0.2">
      <c r="A8413" s="1">
        <v>43975</v>
      </c>
      <c r="B8413" s="2">
        <v>51.67</v>
      </c>
      <c r="C8413" s="2">
        <v>28.16</v>
      </c>
      <c r="D8413" s="2">
        <v>175.09</v>
      </c>
      <c r="E8413" s="2">
        <v>6.81</v>
      </c>
      <c r="F8413" s="2">
        <v>114.166</v>
      </c>
      <c r="G8413">
        <v>94.912999999999997</v>
      </c>
      <c r="H8413">
        <v>3313.51</v>
      </c>
      <c r="I8413">
        <v>51.67</v>
      </c>
      <c r="J8413">
        <v>28.16</v>
      </c>
      <c r="K8413">
        <v>9.1468000000000007</v>
      </c>
      <c r="L8413">
        <v>4.0587</v>
      </c>
      <c r="M8413">
        <v>1.5631999999999999</v>
      </c>
      <c r="N8413">
        <v>-12.5823</v>
      </c>
      <c r="O8413" t="s">
        <v>15</v>
      </c>
      <c r="P8413" t="s">
        <v>15</v>
      </c>
      <c r="Q8413" t="s">
        <v>15</v>
      </c>
      <c r="R8413" t="s">
        <v>15</v>
      </c>
      <c r="S8413">
        <v>0.66</v>
      </c>
      <c r="T8413" t="str">
        <f>IF(A8413&lt;=DATE(2020,10,16),"pre","post")</f>
        <v>pre</v>
      </c>
      <c r="U8413">
        <f t="shared" si="1048"/>
        <v>0</v>
      </c>
      <c r="V8413">
        <f t="shared" si="1049"/>
        <v>0</v>
      </c>
      <c r="W8413">
        <f t="shared" si="1050"/>
        <v>0</v>
      </c>
      <c r="X8413">
        <f t="shared" si="1051"/>
        <v>0</v>
      </c>
      <c r="Y8413">
        <f t="shared" si="1052"/>
        <v>0</v>
      </c>
      <c r="Z8413">
        <f t="shared" si="1053"/>
        <v>0</v>
      </c>
      <c r="AC8413">
        <f t="shared" si="1054"/>
        <v>0</v>
      </c>
      <c r="AD8413">
        <f t="shared" si="1055"/>
        <v>0</v>
      </c>
    </row>
    <row r="8414" spans="1:30" x14ac:dyDescent="0.2">
      <c r="A8414" s="1">
        <v>43976</v>
      </c>
      <c r="B8414" s="2">
        <v>51.67</v>
      </c>
      <c r="C8414" s="2">
        <v>28.16</v>
      </c>
      <c r="D8414" s="2">
        <v>175.09</v>
      </c>
      <c r="E8414" s="2">
        <v>6.8</v>
      </c>
      <c r="F8414" s="2">
        <v>114.61499999999999</v>
      </c>
      <c r="G8414">
        <v>94.912999999999997</v>
      </c>
      <c r="H8414">
        <v>3313.51</v>
      </c>
      <c r="I8414">
        <v>51.67</v>
      </c>
      <c r="J8414">
        <v>28.16</v>
      </c>
      <c r="K8414">
        <v>9.1468000000000007</v>
      </c>
      <c r="L8414">
        <v>4.0587</v>
      </c>
      <c r="M8414">
        <v>1.5631999999999999</v>
      </c>
      <c r="N8414">
        <v>-14.132300000000001</v>
      </c>
      <c r="O8414" t="s">
        <v>15</v>
      </c>
      <c r="P8414" t="s">
        <v>15</v>
      </c>
      <c r="Q8414" t="s">
        <v>15</v>
      </c>
      <c r="R8414" t="s">
        <v>15</v>
      </c>
      <c r="S8414">
        <v>0.66</v>
      </c>
      <c r="T8414" t="str">
        <f>IF(A8414&lt;=DATE(2020,10,16),"pre","post")</f>
        <v>pre</v>
      </c>
      <c r="U8414">
        <f t="shared" si="1048"/>
        <v>0</v>
      </c>
      <c r="V8414">
        <f t="shared" si="1049"/>
        <v>0</v>
      </c>
      <c r="W8414">
        <f t="shared" si="1050"/>
        <v>0</v>
      </c>
      <c r="X8414">
        <f t="shared" si="1051"/>
        <v>-1.5500000000000007</v>
      </c>
      <c r="Y8414">
        <f t="shared" si="1052"/>
        <v>0</v>
      </c>
      <c r="Z8414">
        <f t="shared" si="1053"/>
        <v>0</v>
      </c>
      <c r="AC8414">
        <f t="shared" si="1054"/>
        <v>0</v>
      </c>
      <c r="AD8414">
        <f t="shared" si="1055"/>
        <v>0</v>
      </c>
    </row>
    <row r="8415" spans="1:30" x14ac:dyDescent="0.2">
      <c r="A8415" s="1">
        <v>43977</v>
      </c>
      <c r="B8415" s="2">
        <v>52.22</v>
      </c>
      <c r="C8415" s="2">
        <v>28.01</v>
      </c>
      <c r="D8415" s="2">
        <v>171.35</v>
      </c>
      <c r="E8415" s="2">
        <v>6.41</v>
      </c>
      <c r="F8415" s="2">
        <v>111.07599999999999</v>
      </c>
      <c r="G8415">
        <v>96.671999999999997</v>
      </c>
      <c r="H8415">
        <v>3315.33</v>
      </c>
      <c r="I8415">
        <v>52.22</v>
      </c>
      <c r="J8415">
        <v>28.01</v>
      </c>
      <c r="K8415">
        <v>9.5606000000000009</v>
      </c>
      <c r="L8415">
        <v>3.4967999999999999</v>
      </c>
      <c r="M8415">
        <v>-0.65449999999999997</v>
      </c>
      <c r="N8415">
        <v>-12.7326</v>
      </c>
      <c r="O8415" t="s">
        <v>15</v>
      </c>
      <c r="P8415" t="s">
        <v>15</v>
      </c>
      <c r="Q8415" t="s">
        <v>15</v>
      </c>
      <c r="R8415" t="s">
        <v>15</v>
      </c>
      <c r="S8415">
        <v>0.69799999999999995</v>
      </c>
      <c r="T8415" t="str">
        <f>IF(A8415&lt;=DATE(2020,10,16),"pre","post")</f>
        <v>pre</v>
      </c>
      <c r="U8415">
        <f t="shared" si="1048"/>
        <v>0.41380000000000017</v>
      </c>
      <c r="V8415">
        <f t="shared" si="1049"/>
        <v>-0.56190000000000007</v>
      </c>
      <c r="W8415">
        <f t="shared" si="1050"/>
        <v>-2.2176999999999998</v>
      </c>
      <c r="X8415">
        <f t="shared" si="1051"/>
        <v>1.3997000000000011</v>
      </c>
      <c r="Y8415">
        <f t="shared" si="1052"/>
        <v>1.819999999999709</v>
      </c>
      <c r="Z8415">
        <f t="shared" si="1053"/>
        <v>3.7999999999999923E-2</v>
      </c>
      <c r="AC8415">
        <f t="shared" si="1054"/>
        <v>0</v>
      </c>
      <c r="AD8415">
        <f t="shared" si="1055"/>
        <v>0</v>
      </c>
    </row>
    <row r="8416" spans="1:30" x14ac:dyDescent="0.2">
      <c r="A8416" s="1">
        <v>43978</v>
      </c>
      <c r="B8416" s="2">
        <v>52.98</v>
      </c>
      <c r="C8416" s="2">
        <v>27.62</v>
      </c>
      <c r="D8416" s="2">
        <v>172.81</v>
      </c>
      <c r="E8416" s="2">
        <v>6.38</v>
      </c>
      <c r="F8416" s="2">
        <v>109.777</v>
      </c>
      <c r="G8416">
        <v>97.497</v>
      </c>
      <c r="H8416">
        <v>3322.7</v>
      </c>
      <c r="I8416">
        <v>52.98</v>
      </c>
      <c r="J8416">
        <v>27.62</v>
      </c>
      <c r="K8416">
        <v>8.9672000000000001</v>
      </c>
      <c r="L8416">
        <v>3.7382</v>
      </c>
      <c r="M8416">
        <v>-1.0036</v>
      </c>
      <c r="N8416">
        <v>-13.7736</v>
      </c>
      <c r="O8416" t="s">
        <v>15</v>
      </c>
      <c r="P8416" t="s">
        <v>15</v>
      </c>
      <c r="Q8416" t="s">
        <v>15</v>
      </c>
      <c r="R8416" t="s">
        <v>15</v>
      </c>
      <c r="S8416">
        <v>0.68300000000000005</v>
      </c>
      <c r="T8416" t="str">
        <f>IF(A8416&lt;=DATE(2020,10,16),"pre","post")</f>
        <v>pre</v>
      </c>
      <c r="U8416">
        <f t="shared" si="1048"/>
        <v>-0.59340000000000082</v>
      </c>
      <c r="V8416">
        <f t="shared" si="1049"/>
        <v>0.24140000000000006</v>
      </c>
      <c r="W8416">
        <f t="shared" si="1050"/>
        <v>-0.34910000000000008</v>
      </c>
      <c r="X8416">
        <f t="shared" si="1051"/>
        <v>-1.0410000000000004</v>
      </c>
      <c r="Y8416">
        <f t="shared" si="1052"/>
        <v>7.3699999999998909</v>
      </c>
      <c r="Z8416">
        <f t="shared" si="1053"/>
        <v>-1.4999999999999902E-2</v>
      </c>
      <c r="AC8416">
        <f t="shared" si="1054"/>
        <v>1</v>
      </c>
      <c r="AD8416">
        <f t="shared" si="1055"/>
        <v>0</v>
      </c>
    </row>
    <row r="8417" spans="1:30" x14ac:dyDescent="0.2">
      <c r="A8417" s="1">
        <v>43979</v>
      </c>
      <c r="B8417" s="2">
        <v>50.57</v>
      </c>
      <c r="C8417" s="2">
        <v>28.59</v>
      </c>
      <c r="D8417" s="2">
        <v>172</v>
      </c>
      <c r="E8417" s="2">
        <v>6.3</v>
      </c>
      <c r="F8417" s="2">
        <v>107.083</v>
      </c>
      <c r="G8417">
        <v>97.76</v>
      </c>
      <c r="H8417">
        <v>3322.46</v>
      </c>
      <c r="I8417">
        <v>50.57</v>
      </c>
      <c r="J8417">
        <v>28.59</v>
      </c>
      <c r="K8417">
        <v>9.3579000000000008</v>
      </c>
      <c r="L8417">
        <v>4.8845000000000001</v>
      </c>
      <c r="M8417">
        <v>-0.58709999999999996</v>
      </c>
      <c r="N8417">
        <v>-13.446999999999999</v>
      </c>
      <c r="O8417" t="s">
        <v>15</v>
      </c>
      <c r="P8417" t="s">
        <v>15</v>
      </c>
      <c r="Q8417" t="s">
        <v>15</v>
      </c>
      <c r="R8417" t="s">
        <v>15</v>
      </c>
      <c r="S8417">
        <v>0.69199999999999995</v>
      </c>
      <c r="T8417" t="str">
        <f>IF(A8417&lt;=DATE(2020,10,16),"pre","post")</f>
        <v>pre</v>
      </c>
      <c r="U8417">
        <f t="shared" si="1048"/>
        <v>0.39070000000000071</v>
      </c>
      <c r="V8417">
        <f t="shared" si="1049"/>
        <v>1.1463000000000001</v>
      </c>
      <c r="W8417">
        <f t="shared" si="1050"/>
        <v>0.41650000000000009</v>
      </c>
      <c r="X8417">
        <f t="shared" si="1051"/>
        <v>0.32660000000000089</v>
      </c>
      <c r="Y8417">
        <f t="shared" si="1052"/>
        <v>-0.23999999999978172</v>
      </c>
      <c r="Z8417">
        <f t="shared" si="1053"/>
        <v>8.999999999999897E-3</v>
      </c>
      <c r="AC8417">
        <f t="shared" si="1054"/>
        <v>0</v>
      </c>
      <c r="AD8417">
        <f t="shared" si="1055"/>
        <v>0</v>
      </c>
    </row>
    <row r="8418" spans="1:30" x14ac:dyDescent="0.2">
      <c r="A8418" s="1">
        <v>43980</v>
      </c>
      <c r="B8418" s="2">
        <v>51.55</v>
      </c>
      <c r="C8418" s="2">
        <v>27.51</v>
      </c>
      <c r="D8418" s="2">
        <v>175.74</v>
      </c>
      <c r="E8418" s="2">
        <v>6.37</v>
      </c>
      <c r="F8418" s="2">
        <v>110.815</v>
      </c>
      <c r="G8418">
        <v>98.323999999999998</v>
      </c>
      <c r="H8418">
        <v>3337.67</v>
      </c>
      <c r="I8418">
        <v>51.55</v>
      </c>
      <c r="J8418">
        <v>27.51</v>
      </c>
      <c r="K8418">
        <v>8.8284000000000002</v>
      </c>
      <c r="L8418">
        <v>5.5662000000000003</v>
      </c>
      <c r="M8418">
        <v>-0.22140000000000001</v>
      </c>
      <c r="N8418">
        <v>-13.3398</v>
      </c>
      <c r="O8418" t="s">
        <v>15</v>
      </c>
      <c r="P8418" t="s">
        <v>15</v>
      </c>
      <c r="Q8418" t="s">
        <v>15</v>
      </c>
      <c r="R8418" t="s">
        <v>15</v>
      </c>
      <c r="S8418">
        <v>0.65300000000000002</v>
      </c>
      <c r="T8418" t="str">
        <f>IF(A8418&lt;=DATE(2020,10,16),"pre","post")</f>
        <v>pre</v>
      </c>
      <c r="U8418">
        <f t="shared" si="1048"/>
        <v>-0.52950000000000053</v>
      </c>
      <c r="V8418">
        <f t="shared" si="1049"/>
        <v>0.68170000000000019</v>
      </c>
      <c r="W8418">
        <f t="shared" si="1050"/>
        <v>0.36569999999999991</v>
      </c>
      <c r="X8418">
        <f t="shared" si="1051"/>
        <v>0.10719999999999885</v>
      </c>
      <c r="Y8418">
        <f t="shared" si="1052"/>
        <v>15.210000000000036</v>
      </c>
      <c r="Z8418">
        <f t="shared" si="1053"/>
        <v>-3.8999999999999924E-2</v>
      </c>
      <c r="AC8418">
        <f t="shared" si="1054"/>
        <v>1</v>
      </c>
      <c r="AD8418">
        <f t="shared" si="1055"/>
        <v>0</v>
      </c>
    </row>
    <row r="8419" spans="1:30" x14ac:dyDescent="0.2">
      <c r="A8419" s="1">
        <v>43981</v>
      </c>
      <c r="B8419" s="2">
        <v>51.55</v>
      </c>
      <c r="C8419" s="2">
        <v>27.51</v>
      </c>
      <c r="D8419" s="2">
        <v>175.74</v>
      </c>
      <c r="E8419" s="2">
        <v>6.37</v>
      </c>
      <c r="F8419" s="2">
        <v>110.815</v>
      </c>
      <c r="G8419">
        <v>98.323999999999998</v>
      </c>
      <c r="H8419">
        <v>3337.67</v>
      </c>
      <c r="I8419">
        <v>51.55</v>
      </c>
      <c r="J8419">
        <v>27.51</v>
      </c>
      <c r="K8419">
        <v>8.8284000000000002</v>
      </c>
      <c r="L8419">
        <v>5.5662000000000003</v>
      </c>
      <c r="M8419">
        <v>-0.22140000000000001</v>
      </c>
      <c r="N8419">
        <v>-13.3398</v>
      </c>
      <c r="O8419" t="s">
        <v>15</v>
      </c>
      <c r="P8419" t="s">
        <v>15</v>
      </c>
      <c r="Q8419" t="s">
        <v>15</v>
      </c>
      <c r="R8419" t="s">
        <v>15</v>
      </c>
      <c r="S8419">
        <v>0.65300000000000002</v>
      </c>
      <c r="T8419" t="str">
        <f>IF(A8419&lt;=DATE(2020,10,16),"pre","post")</f>
        <v>pre</v>
      </c>
      <c r="U8419">
        <f t="shared" si="1048"/>
        <v>0</v>
      </c>
      <c r="V8419">
        <f t="shared" si="1049"/>
        <v>0</v>
      </c>
      <c r="W8419">
        <f t="shared" si="1050"/>
        <v>0</v>
      </c>
      <c r="X8419">
        <f t="shared" si="1051"/>
        <v>0</v>
      </c>
      <c r="Y8419">
        <f t="shared" si="1052"/>
        <v>0</v>
      </c>
      <c r="Z8419">
        <f t="shared" si="1053"/>
        <v>0</v>
      </c>
      <c r="AC8419">
        <f t="shared" si="1054"/>
        <v>0</v>
      </c>
      <c r="AD8419">
        <f t="shared" si="1055"/>
        <v>0</v>
      </c>
    </row>
    <row r="8420" spans="1:30" x14ac:dyDescent="0.2">
      <c r="A8420" s="1">
        <v>43982</v>
      </c>
      <c r="B8420" s="2">
        <v>51.55</v>
      </c>
      <c r="C8420" s="2">
        <v>27.51</v>
      </c>
      <c r="D8420" s="2">
        <v>175.74</v>
      </c>
      <c r="E8420" s="2">
        <v>6.37</v>
      </c>
      <c r="F8420" s="2">
        <v>110.815</v>
      </c>
      <c r="G8420">
        <v>98.323999999999998</v>
      </c>
      <c r="H8420">
        <v>3337.67</v>
      </c>
      <c r="I8420">
        <v>51.55</v>
      </c>
      <c r="J8420">
        <v>27.51</v>
      </c>
      <c r="K8420">
        <v>8.8284000000000002</v>
      </c>
      <c r="L8420">
        <v>5.5662000000000003</v>
      </c>
      <c r="M8420">
        <v>-0.22140000000000001</v>
      </c>
      <c r="N8420">
        <v>-13.3398</v>
      </c>
      <c r="O8420" t="s">
        <v>15</v>
      </c>
      <c r="P8420" t="s">
        <v>15</v>
      </c>
      <c r="Q8420" t="s">
        <v>15</v>
      </c>
      <c r="R8420" t="s">
        <v>15</v>
      </c>
      <c r="S8420">
        <v>0.65300000000000002</v>
      </c>
      <c r="T8420" t="str">
        <f>IF(A8420&lt;=DATE(2020,10,16),"pre","post")</f>
        <v>pre</v>
      </c>
      <c r="U8420">
        <f t="shared" si="1048"/>
        <v>0</v>
      </c>
      <c r="V8420">
        <f t="shared" si="1049"/>
        <v>0</v>
      </c>
      <c r="W8420">
        <f t="shared" si="1050"/>
        <v>0</v>
      </c>
      <c r="X8420">
        <f t="shared" si="1051"/>
        <v>0</v>
      </c>
      <c r="Y8420">
        <f t="shared" si="1052"/>
        <v>0</v>
      </c>
      <c r="Z8420">
        <f t="shared" si="1053"/>
        <v>0</v>
      </c>
      <c r="AC8420">
        <f t="shared" si="1054"/>
        <v>0</v>
      </c>
      <c r="AD8420">
        <f t="shared" si="1055"/>
        <v>0</v>
      </c>
    </row>
    <row r="8421" spans="1:30" x14ac:dyDescent="0.2">
      <c r="A8421" s="1">
        <v>43983</v>
      </c>
      <c r="B8421" s="2">
        <v>55.07</v>
      </c>
      <c r="C8421" s="2">
        <v>28.23</v>
      </c>
      <c r="D8421" s="2">
        <v>175.09</v>
      </c>
      <c r="E8421" s="2">
        <v>6.22</v>
      </c>
      <c r="F8421" s="2">
        <v>108.986</v>
      </c>
      <c r="G8421">
        <v>99.364999999999995</v>
      </c>
      <c r="H8421">
        <v>3337.74</v>
      </c>
      <c r="I8421">
        <v>55.07</v>
      </c>
      <c r="J8421">
        <v>28.23</v>
      </c>
      <c r="K8421">
        <v>8.9789999999999992</v>
      </c>
      <c r="L8421">
        <v>5.1402999999999999</v>
      </c>
      <c r="M8421">
        <v>-0.71299999999999997</v>
      </c>
      <c r="N8421">
        <v>-13.874599999999999</v>
      </c>
      <c r="O8421" t="s">
        <v>15</v>
      </c>
      <c r="P8421" t="s">
        <v>15</v>
      </c>
      <c r="Q8421" t="s">
        <v>15</v>
      </c>
      <c r="R8421" t="s">
        <v>15</v>
      </c>
      <c r="S8421">
        <v>0.66</v>
      </c>
      <c r="T8421" t="str">
        <f>IF(A8421&lt;=DATE(2020,10,16),"pre","post")</f>
        <v>pre</v>
      </c>
      <c r="U8421">
        <f t="shared" si="1048"/>
        <v>0.15059999999999896</v>
      </c>
      <c r="V8421">
        <f t="shared" si="1049"/>
        <v>-0.42590000000000039</v>
      </c>
      <c r="W8421">
        <f t="shared" si="1050"/>
        <v>-0.49159999999999993</v>
      </c>
      <c r="X8421">
        <f t="shared" si="1051"/>
        <v>-0.53479999999999883</v>
      </c>
      <c r="Y8421">
        <f t="shared" si="1052"/>
        <v>6.9999999999708962E-2</v>
      </c>
      <c r="Z8421">
        <f t="shared" si="1053"/>
        <v>7.0000000000000062E-3</v>
      </c>
      <c r="AC8421">
        <f t="shared" si="1054"/>
        <v>0</v>
      </c>
      <c r="AD8421">
        <f t="shared" si="1055"/>
        <v>0</v>
      </c>
    </row>
    <row r="8422" spans="1:30" x14ac:dyDescent="0.2">
      <c r="A8422" s="1">
        <v>43984</v>
      </c>
      <c r="B8422" s="2">
        <v>55.35</v>
      </c>
      <c r="C8422" s="2">
        <v>26.84</v>
      </c>
      <c r="D8422" s="2">
        <v>172.48</v>
      </c>
      <c r="E8422" s="2">
        <v>5.95</v>
      </c>
      <c r="F8422" s="2">
        <v>107.077</v>
      </c>
      <c r="G8422">
        <v>100.738</v>
      </c>
      <c r="H8422">
        <v>3344.67</v>
      </c>
      <c r="I8422">
        <v>55.35</v>
      </c>
      <c r="J8422">
        <v>26.84</v>
      </c>
      <c r="K8422">
        <v>8.2597000000000005</v>
      </c>
      <c r="L8422">
        <v>4.5583</v>
      </c>
      <c r="M8422">
        <v>-0.99260000000000004</v>
      </c>
      <c r="N8422">
        <v>-13.789</v>
      </c>
      <c r="O8422" t="s">
        <v>15</v>
      </c>
      <c r="P8422" t="s">
        <v>15</v>
      </c>
      <c r="Q8422" t="s">
        <v>15</v>
      </c>
      <c r="R8422" t="s">
        <v>15</v>
      </c>
      <c r="S8422">
        <v>0.68600000000000005</v>
      </c>
      <c r="T8422" t="str">
        <f>IF(A8422&lt;=DATE(2020,10,16),"pre","post")</f>
        <v>pre</v>
      </c>
      <c r="U8422">
        <f t="shared" si="1048"/>
        <v>-0.71929999999999872</v>
      </c>
      <c r="V8422">
        <f t="shared" si="1049"/>
        <v>-0.58199999999999985</v>
      </c>
      <c r="W8422">
        <f t="shared" si="1050"/>
        <v>-0.27960000000000007</v>
      </c>
      <c r="X8422">
        <f t="shared" si="1051"/>
        <v>8.5599999999999454E-2</v>
      </c>
      <c r="Y8422">
        <f t="shared" si="1052"/>
        <v>6.930000000000291</v>
      </c>
      <c r="Z8422">
        <f t="shared" si="1053"/>
        <v>2.6000000000000023E-2</v>
      </c>
      <c r="AC8422">
        <f t="shared" si="1054"/>
        <v>0</v>
      </c>
      <c r="AD8422">
        <f t="shared" si="1055"/>
        <v>0</v>
      </c>
    </row>
    <row r="8423" spans="1:30" x14ac:dyDescent="0.2">
      <c r="A8423" s="1">
        <v>43985</v>
      </c>
      <c r="B8423" s="2">
        <v>61.24</v>
      </c>
      <c r="C8423" s="2">
        <v>25.66</v>
      </c>
      <c r="D8423" s="2">
        <v>166.42</v>
      </c>
      <c r="E8423" s="2">
        <v>5.53</v>
      </c>
      <c r="F8423" s="2">
        <v>103.97799999999999</v>
      </c>
      <c r="G8423">
        <v>101.657</v>
      </c>
      <c r="H8423">
        <v>3344.91</v>
      </c>
      <c r="I8423">
        <v>61.24</v>
      </c>
      <c r="J8423">
        <v>25.66</v>
      </c>
      <c r="K8423">
        <v>7.5904999999999996</v>
      </c>
      <c r="L8423">
        <v>3.7395</v>
      </c>
      <c r="M8423">
        <v>-1.2154</v>
      </c>
      <c r="N8423">
        <v>-13.763500000000001</v>
      </c>
      <c r="O8423" t="s">
        <v>15</v>
      </c>
      <c r="P8423" t="s">
        <v>15</v>
      </c>
      <c r="Q8423" t="s">
        <v>15</v>
      </c>
      <c r="R8423" t="s">
        <v>15</v>
      </c>
      <c r="S8423">
        <v>0.747</v>
      </c>
      <c r="T8423" t="str">
        <f>IF(A8423&lt;=DATE(2020,10,16),"pre","post")</f>
        <v>pre</v>
      </c>
      <c r="U8423">
        <f t="shared" si="1048"/>
        <v>-0.66920000000000091</v>
      </c>
      <c r="V8423">
        <f t="shared" si="1049"/>
        <v>-0.81879999999999997</v>
      </c>
      <c r="W8423">
        <f t="shared" si="1050"/>
        <v>-0.2228</v>
      </c>
      <c r="X8423">
        <f t="shared" si="1051"/>
        <v>2.549999999999919E-2</v>
      </c>
      <c r="Y8423">
        <f t="shared" si="1052"/>
        <v>0.23999999999978172</v>
      </c>
      <c r="Z8423">
        <f t="shared" si="1053"/>
        <v>6.0999999999999943E-2</v>
      </c>
      <c r="AC8423">
        <f t="shared" si="1054"/>
        <v>0</v>
      </c>
      <c r="AD8423">
        <f t="shared" si="1055"/>
        <v>0</v>
      </c>
    </row>
    <row r="8424" spans="1:30" x14ac:dyDescent="0.2">
      <c r="A8424" s="1">
        <v>43986</v>
      </c>
      <c r="B8424" s="2">
        <v>61.18</v>
      </c>
      <c r="C8424" s="2">
        <v>25.81</v>
      </c>
      <c r="D8424" s="2">
        <v>158.66</v>
      </c>
      <c r="E8424" s="2">
        <v>5.54</v>
      </c>
      <c r="F8424" s="2">
        <v>105.654</v>
      </c>
      <c r="G8424">
        <v>101.613</v>
      </c>
      <c r="H8424">
        <v>3339.83</v>
      </c>
      <c r="I8424">
        <v>61.18</v>
      </c>
      <c r="J8424">
        <v>25.81</v>
      </c>
      <c r="K8424">
        <v>7.8781999999999996</v>
      </c>
      <c r="L8424">
        <v>3.9906999999999999</v>
      </c>
      <c r="M8424">
        <v>-0.83189999999999997</v>
      </c>
      <c r="N8424">
        <v>-13.1469</v>
      </c>
      <c r="O8424" t="s">
        <v>15</v>
      </c>
      <c r="P8424" t="s">
        <v>15</v>
      </c>
      <c r="Q8424" t="s">
        <v>15</v>
      </c>
      <c r="R8424" t="s">
        <v>15</v>
      </c>
      <c r="S8424">
        <v>0.82499999999999996</v>
      </c>
      <c r="T8424" t="str">
        <f>IF(A8424&lt;=DATE(2020,10,16),"pre","post")</f>
        <v>pre</v>
      </c>
      <c r="U8424">
        <f t="shared" si="1048"/>
        <v>0.28770000000000007</v>
      </c>
      <c r="V8424">
        <f t="shared" si="1049"/>
        <v>0.25119999999999987</v>
      </c>
      <c r="W8424">
        <f t="shared" si="1050"/>
        <v>0.38350000000000006</v>
      </c>
      <c r="X8424">
        <f t="shared" si="1051"/>
        <v>0.61660000000000004</v>
      </c>
      <c r="Y8424">
        <f t="shared" si="1052"/>
        <v>-5.0799999999999272</v>
      </c>
      <c r="Z8424">
        <f t="shared" si="1053"/>
        <v>7.7999999999999958E-2</v>
      </c>
      <c r="AC8424">
        <f t="shared" si="1054"/>
        <v>0</v>
      </c>
      <c r="AD8424">
        <f t="shared" si="1055"/>
        <v>0</v>
      </c>
    </row>
    <row r="8425" spans="1:30" x14ac:dyDescent="0.2">
      <c r="A8425" s="1">
        <v>43987</v>
      </c>
      <c r="B8425" s="2">
        <v>61.97</v>
      </c>
      <c r="C8425" s="2">
        <v>24.52</v>
      </c>
      <c r="D8425" s="2">
        <v>151.49</v>
      </c>
      <c r="E8425" s="2">
        <v>5.16</v>
      </c>
      <c r="F8425" s="2">
        <v>100.655</v>
      </c>
      <c r="G8425">
        <v>103.77</v>
      </c>
      <c r="H8425">
        <v>3354.66</v>
      </c>
      <c r="I8425">
        <v>61.97</v>
      </c>
      <c r="J8425">
        <v>24.52</v>
      </c>
      <c r="K8425">
        <v>8.6907999999999994</v>
      </c>
      <c r="L8425">
        <v>4.3932000000000002</v>
      </c>
      <c r="M8425">
        <v>-1.506</v>
      </c>
      <c r="N8425">
        <v>-14.079000000000001</v>
      </c>
      <c r="O8425" t="s">
        <v>15</v>
      </c>
      <c r="P8425" t="s">
        <v>15</v>
      </c>
      <c r="Q8425" t="s">
        <v>15</v>
      </c>
      <c r="R8425" t="s">
        <v>15</v>
      </c>
      <c r="S8425">
        <v>0.89600000000000002</v>
      </c>
      <c r="T8425" t="str">
        <f>IF(A8425&lt;=DATE(2020,10,16),"pre","post")</f>
        <v>pre</v>
      </c>
      <c r="U8425">
        <f t="shared" si="1048"/>
        <v>0.81259999999999977</v>
      </c>
      <c r="V8425">
        <f t="shared" si="1049"/>
        <v>0.4025000000000003</v>
      </c>
      <c r="W8425">
        <f t="shared" si="1050"/>
        <v>-0.67410000000000003</v>
      </c>
      <c r="X8425">
        <f t="shared" si="1051"/>
        <v>-0.93210000000000015</v>
      </c>
      <c r="Y8425">
        <f t="shared" si="1052"/>
        <v>14.829999999999927</v>
      </c>
      <c r="Z8425">
        <f t="shared" si="1053"/>
        <v>7.1000000000000063E-2</v>
      </c>
      <c r="AC8425">
        <f t="shared" si="1054"/>
        <v>0</v>
      </c>
      <c r="AD8425">
        <f t="shared" si="1055"/>
        <v>0</v>
      </c>
    </row>
    <row r="8426" spans="1:30" x14ac:dyDescent="0.2">
      <c r="A8426" s="1">
        <v>43988</v>
      </c>
      <c r="B8426" s="2">
        <v>61.97</v>
      </c>
      <c r="C8426" s="2">
        <v>24.52</v>
      </c>
      <c r="D8426" s="2">
        <v>151.49</v>
      </c>
      <c r="E8426" s="2">
        <v>5.16</v>
      </c>
      <c r="F8426" s="2">
        <v>100.655</v>
      </c>
      <c r="G8426">
        <v>103.77</v>
      </c>
      <c r="H8426">
        <v>3354.66</v>
      </c>
      <c r="I8426">
        <v>61.97</v>
      </c>
      <c r="J8426">
        <v>24.52</v>
      </c>
      <c r="K8426">
        <v>8.6907999999999994</v>
      </c>
      <c r="L8426">
        <v>4.3932000000000002</v>
      </c>
      <c r="M8426">
        <v>-1.506</v>
      </c>
      <c r="N8426">
        <v>-14.079000000000001</v>
      </c>
      <c r="O8426" t="s">
        <v>15</v>
      </c>
      <c r="P8426" t="s">
        <v>15</v>
      </c>
      <c r="Q8426" t="s">
        <v>15</v>
      </c>
      <c r="R8426" t="s">
        <v>15</v>
      </c>
      <c r="S8426">
        <v>0.89600000000000002</v>
      </c>
      <c r="T8426" t="str">
        <f>IF(A8426&lt;=DATE(2020,10,16),"pre","post")</f>
        <v>pre</v>
      </c>
      <c r="U8426">
        <f t="shared" si="1048"/>
        <v>0</v>
      </c>
      <c r="V8426">
        <f t="shared" si="1049"/>
        <v>0</v>
      </c>
      <c r="W8426">
        <f t="shared" si="1050"/>
        <v>0</v>
      </c>
      <c r="X8426">
        <f t="shared" si="1051"/>
        <v>0</v>
      </c>
      <c r="Y8426">
        <f t="shared" si="1052"/>
        <v>0</v>
      </c>
      <c r="Z8426">
        <f t="shared" si="1053"/>
        <v>0</v>
      </c>
      <c r="AC8426">
        <f t="shared" si="1054"/>
        <v>0</v>
      </c>
      <c r="AD8426">
        <f t="shared" si="1055"/>
        <v>0</v>
      </c>
    </row>
    <row r="8427" spans="1:30" x14ac:dyDescent="0.2">
      <c r="A8427" s="1">
        <v>43989</v>
      </c>
      <c r="B8427" s="2">
        <v>61.97</v>
      </c>
      <c r="C8427" s="2">
        <v>24.52</v>
      </c>
      <c r="D8427" s="2">
        <v>151.49</v>
      </c>
      <c r="E8427" s="2">
        <v>5.16</v>
      </c>
      <c r="F8427" s="2">
        <v>100.655</v>
      </c>
      <c r="G8427">
        <v>103.77</v>
      </c>
      <c r="H8427">
        <v>3354.66</v>
      </c>
      <c r="I8427">
        <v>61.97</v>
      </c>
      <c r="J8427">
        <v>24.52</v>
      </c>
      <c r="K8427">
        <v>8.6907999999999994</v>
      </c>
      <c r="L8427">
        <v>4.3932000000000002</v>
      </c>
      <c r="M8427">
        <v>-1.506</v>
      </c>
      <c r="N8427">
        <v>-14.079000000000001</v>
      </c>
      <c r="O8427" t="s">
        <v>15</v>
      </c>
      <c r="P8427" t="s">
        <v>15</v>
      </c>
      <c r="Q8427" t="s">
        <v>15</v>
      </c>
      <c r="R8427" t="s">
        <v>15</v>
      </c>
      <c r="S8427">
        <v>0.89600000000000002</v>
      </c>
      <c r="T8427" t="str">
        <f>IF(A8427&lt;=DATE(2020,10,16),"pre","post")</f>
        <v>pre</v>
      </c>
      <c r="U8427">
        <f t="shared" si="1048"/>
        <v>0</v>
      </c>
      <c r="V8427">
        <f t="shared" si="1049"/>
        <v>0</v>
      </c>
      <c r="W8427">
        <f t="shared" si="1050"/>
        <v>0</v>
      </c>
      <c r="X8427">
        <f t="shared" si="1051"/>
        <v>0</v>
      </c>
      <c r="Y8427">
        <f t="shared" si="1052"/>
        <v>0</v>
      </c>
      <c r="Z8427">
        <f t="shared" si="1053"/>
        <v>0</v>
      </c>
      <c r="AC8427">
        <f t="shared" si="1054"/>
        <v>0</v>
      </c>
      <c r="AD8427">
        <f t="shared" si="1055"/>
        <v>0</v>
      </c>
    </row>
    <row r="8428" spans="1:30" x14ac:dyDescent="0.2">
      <c r="A8428" s="1">
        <v>43990</v>
      </c>
      <c r="B8428" s="2">
        <v>62.77</v>
      </c>
      <c r="C8428" s="2">
        <v>25.81</v>
      </c>
      <c r="D8428" s="2">
        <v>153.47999999999999</v>
      </c>
      <c r="E8428" s="2">
        <v>5.22</v>
      </c>
      <c r="F8428" s="2">
        <v>102.958</v>
      </c>
      <c r="G8428">
        <v>103.31</v>
      </c>
      <c r="H8428">
        <v>3366.05</v>
      </c>
      <c r="I8428">
        <v>62.77</v>
      </c>
      <c r="J8428">
        <v>25.81</v>
      </c>
      <c r="K8428">
        <v>7.9866000000000001</v>
      </c>
      <c r="L8428">
        <v>4.4028</v>
      </c>
      <c r="M8428">
        <v>-1.7065999999999999</v>
      </c>
      <c r="N8428">
        <v>-13.911</v>
      </c>
      <c r="O8428" t="s">
        <v>15</v>
      </c>
      <c r="P8428" t="s">
        <v>15</v>
      </c>
      <c r="Q8428" t="s">
        <v>15</v>
      </c>
      <c r="R8428" t="s">
        <v>15</v>
      </c>
      <c r="S8428">
        <v>0.876</v>
      </c>
      <c r="T8428" t="str">
        <f>IF(A8428&lt;=DATE(2020,10,16),"pre","post")</f>
        <v>pre</v>
      </c>
      <c r="U8428">
        <f t="shared" si="1048"/>
        <v>-0.70419999999999927</v>
      </c>
      <c r="V8428">
        <f t="shared" si="1049"/>
        <v>9.5999999999998309E-3</v>
      </c>
      <c r="W8428">
        <f t="shared" si="1050"/>
        <v>-0.20059999999999989</v>
      </c>
      <c r="X8428">
        <f t="shared" si="1051"/>
        <v>0.16800000000000104</v>
      </c>
      <c r="Y8428">
        <f t="shared" si="1052"/>
        <v>11.390000000000327</v>
      </c>
      <c r="Z8428">
        <f t="shared" si="1053"/>
        <v>-2.0000000000000018E-2</v>
      </c>
      <c r="AC8428">
        <f t="shared" si="1054"/>
        <v>1</v>
      </c>
      <c r="AD8428">
        <f t="shared" si="1055"/>
        <v>0</v>
      </c>
    </row>
    <row r="8429" spans="1:30" x14ac:dyDescent="0.2">
      <c r="A8429" s="1">
        <v>43991</v>
      </c>
      <c r="B8429" s="2">
        <v>62.94</v>
      </c>
      <c r="C8429" s="2">
        <v>27.57</v>
      </c>
      <c r="D8429" s="2">
        <v>164.47</v>
      </c>
      <c r="E8429" s="2">
        <v>5.46</v>
      </c>
      <c r="F8429" s="2">
        <v>106.23</v>
      </c>
      <c r="G8429">
        <v>101.61799999999999</v>
      </c>
      <c r="H8429">
        <v>3369.48</v>
      </c>
      <c r="I8429">
        <v>62.94</v>
      </c>
      <c r="J8429">
        <v>27.57</v>
      </c>
      <c r="K8429">
        <v>8.7103999999999999</v>
      </c>
      <c r="L8429">
        <v>4.8811</v>
      </c>
      <c r="M8429">
        <v>-1.3232999999999999</v>
      </c>
      <c r="N8429">
        <v>-13.2774</v>
      </c>
      <c r="O8429" t="s">
        <v>15</v>
      </c>
      <c r="P8429" t="s">
        <v>15</v>
      </c>
      <c r="Q8429" t="s">
        <v>15</v>
      </c>
      <c r="R8429" t="s">
        <v>15</v>
      </c>
      <c r="S8429">
        <v>0.82599999999999996</v>
      </c>
      <c r="T8429" t="str">
        <f>IF(A8429&lt;=DATE(2020,10,16),"pre","post")</f>
        <v>pre</v>
      </c>
      <c r="U8429">
        <f t="shared" si="1048"/>
        <v>0.72379999999999978</v>
      </c>
      <c r="V8429">
        <f t="shared" si="1049"/>
        <v>0.47829999999999995</v>
      </c>
      <c r="W8429">
        <f t="shared" si="1050"/>
        <v>0.38329999999999997</v>
      </c>
      <c r="X8429">
        <f t="shared" si="1051"/>
        <v>0.6335999999999995</v>
      </c>
      <c r="Y8429">
        <f t="shared" si="1052"/>
        <v>3.4299999999998363</v>
      </c>
      <c r="Z8429">
        <f t="shared" si="1053"/>
        <v>-5.0000000000000044E-2</v>
      </c>
      <c r="AC8429">
        <f t="shared" si="1054"/>
        <v>1</v>
      </c>
      <c r="AD8429">
        <f t="shared" si="1055"/>
        <v>0</v>
      </c>
    </row>
    <row r="8430" spans="1:30" x14ac:dyDescent="0.2">
      <c r="A8430" s="1">
        <v>43992</v>
      </c>
      <c r="B8430" s="2">
        <v>60.02</v>
      </c>
      <c r="C8430" s="2">
        <v>27.57</v>
      </c>
      <c r="D8430" s="2">
        <v>174.37</v>
      </c>
      <c r="E8430" s="2">
        <v>5.68</v>
      </c>
      <c r="F8430" s="2">
        <v>109.45099999999999</v>
      </c>
      <c r="G8430">
        <v>102.108</v>
      </c>
      <c r="H8430">
        <v>3380.21</v>
      </c>
      <c r="I8430">
        <v>60.02</v>
      </c>
      <c r="J8430">
        <v>27.57</v>
      </c>
      <c r="K8430">
        <v>9.3731000000000009</v>
      </c>
      <c r="L8430">
        <v>6.1081000000000003</v>
      </c>
      <c r="M8430">
        <v>-1.6899999999999998E-2</v>
      </c>
      <c r="N8430">
        <v>-11.550599999999999</v>
      </c>
      <c r="O8430" t="s">
        <v>15</v>
      </c>
      <c r="P8430" t="s">
        <v>15</v>
      </c>
      <c r="Q8430" t="s">
        <v>15</v>
      </c>
      <c r="R8430" t="s">
        <v>15</v>
      </c>
      <c r="S8430">
        <v>0.72799999999999998</v>
      </c>
      <c r="T8430" t="str">
        <f>IF(A8430&lt;=DATE(2020,10,16),"pre","post")</f>
        <v>pre</v>
      </c>
      <c r="U8430">
        <f t="shared" si="1048"/>
        <v>0.66270000000000095</v>
      </c>
      <c r="V8430">
        <f t="shared" si="1049"/>
        <v>1.2270000000000003</v>
      </c>
      <c r="W8430">
        <f t="shared" si="1050"/>
        <v>1.3064</v>
      </c>
      <c r="X8430">
        <f t="shared" si="1051"/>
        <v>1.7268000000000008</v>
      </c>
      <c r="Y8430">
        <f t="shared" si="1052"/>
        <v>10.730000000000018</v>
      </c>
      <c r="Z8430">
        <f t="shared" si="1053"/>
        <v>-9.7999999999999976E-2</v>
      </c>
      <c r="AC8430">
        <f t="shared" si="1054"/>
        <v>1</v>
      </c>
      <c r="AD8430">
        <f t="shared" si="1055"/>
        <v>0</v>
      </c>
    </row>
    <row r="8431" spans="1:30" x14ac:dyDescent="0.2">
      <c r="A8431" s="1">
        <v>43993</v>
      </c>
      <c r="B8431" s="2">
        <v>56.47</v>
      </c>
      <c r="C8431" s="2">
        <v>40.79</v>
      </c>
      <c r="D8431" s="2">
        <v>173.1</v>
      </c>
      <c r="E8431" s="2">
        <v>6.15</v>
      </c>
      <c r="F8431" s="2">
        <v>114.40600000000001</v>
      </c>
      <c r="G8431">
        <v>99.787999999999997</v>
      </c>
      <c r="H8431">
        <v>3373.29</v>
      </c>
      <c r="I8431">
        <v>56.47</v>
      </c>
      <c r="J8431">
        <v>40.79</v>
      </c>
      <c r="K8431">
        <v>7.7104999999999997</v>
      </c>
      <c r="L8431">
        <v>4.8076999999999996</v>
      </c>
      <c r="M8431">
        <v>-0.75029999999999997</v>
      </c>
      <c r="N8431">
        <v>-14.672700000000001</v>
      </c>
      <c r="O8431" t="s">
        <v>15</v>
      </c>
      <c r="P8431" t="s">
        <v>15</v>
      </c>
      <c r="Q8431" t="s">
        <v>15</v>
      </c>
      <c r="R8431" t="s">
        <v>15</v>
      </c>
      <c r="S8431">
        <v>0.67100000000000004</v>
      </c>
      <c r="T8431" t="str">
        <f>IF(A8431&lt;=DATE(2020,10,16),"pre","post")</f>
        <v>pre</v>
      </c>
      <c r="U8431">
        <f t="shared" si="1048"/>
        <v>-1.6626000000000012</v>
      </c>
      <c r="V8431">
        <f t="shared" si="1049"/>
        <v>-1.3004000000000007</v>
      </c>
      <c r="W8431">
        <f t="shared" si="1050"/>
        <v>-0.73339999999999994</v>
      </c>
      <c r="X8431">
        <f t="shared" si="1051"/>
        <v>-3.1221000000000014</v>
      </c>
      <c r="Y8431">
        <f t="shared" si="1052"/>
        <v>-6.9200000000000728</v>
      </c>
      <c r="Z8431">
        <f t="shared" si="1053"/>
        <v>-5.699999999999994E-2</v>
      </c>
      <c r="AC8431">
        <f t="shared" si="1054"/>
        <v>1</v>
      </c>
      <c r="AD8431">
        <f t="shared" si="1055"/>
        <v>0</v>
      </c>
    </row>
    <row r="8432" spans="1:30" x14ac:dyDescent="0.2">
      <c r="A8432" s="1">
        <v>43994</v>
      </c>
      <c r="B8432" s="2">
        <v>55.81</v>
      </c>
      <c r="C8432" s="2">
        <v>36.090000000000003</v>
      </c>
      <c r="D8432" s="2">
        <v>171.66</v>
      </c>
      <c r="E8432" s="2">
        <v>6.07</v>
      </c>
      <c r="F8432" s="2">
        <v>115.136</v>
      </c>
      <c r="G8432">
        <v>100.598</v>
      </c>
      <c r="H8432">
        <v>3369.67</v>
      </c>
      <c r="I8432">
        <v>55.81</v>
      </c>
      <c r="J8432">
        <v>36.090000000000003</v>
      </c>
      <c r="K8432">
        <v>7.3445</v>
      </c>
      <c r="L8432">
        <v>4.9267000000000003</v>
      </c>
      <c r="M8432">
        <v>-0.90269999999999995</v>
      </c>
      <c r="N8432">
        <v>-14.338800000000001</v>
      </c>
      <c r="O8432" t="s">
        <v>15</v>
      </c>
      <c r="P8432" t="s">
        <v>15</v>
      </c>
      <c r="Q8432" t="s">
        <v>15</v>
      </c>
      <c r="R8432" t="s">
        <v>15</v>
      </c>
      <c r="S8432">
        <v>0.70499999999999996</v>
      </c>
      <c r="T8432" t="str">
        <f>IF(A8432&lt;=DATE(2020,10,16),"pre","post")</f>
        <v>pre</v>
      </c>
      <c r="U8432">
        <f t="shared" si="1048"/>
        <v>-0.36599999999999966</v>
      </c>
      <c r="V8432">
        <f t="shared" si="1049"/>
        <v>0.11900000000000066</v>
      </c>
      <c r="W8432">
        <f t="shared" si="1050"/>
        <v>-0.15239999999999998</v>
      </c>
      <c r="X8432">
        <f t="shared" si="1051"/>
        <v>0.33389999999999986</v>
      </c>
      <c r="Y8432">
        <f t="shared" si="1052"/>
        <v>-3.6199999999998909</v>
      </c>
      <c r="Z8432">
        <f t="shared" si="1053"/>
        <v>3.3999999999999919E-2</v>
      </c>
      <c r="AC8432">
        <f t="shared" si="1054"/>
        <v>0</v>
      </c>
      <c r="AD8432">
        <f t="shared" si="1055"/>
        <v>0</v>
      </c>
    </row>
    <row r="8433" spans="1:30" x14ac:dyDescent="0.2">
      <c r="A8433" s="1">
        <v>43995</v>
      </c>
      <c r="B8433" s="2">
        <v>55.81</v>
      </c>
      <c r="C8433" s="2">
        <v>36.090000000000003</v>
      </c>
      <c r="D8433" s="2">
        <v>171.66</v>
      </c>
      <c r="E8433" s="2">
        <v>6.07</v>
      </c>
      <c r="F8433" s="2">
        <v>115.136</v>
      </c>
      <c r="G8433">
        <v>100.598</v>
      </c>
      <c r="H8433">
        <v>3369.67</v>
      </c>
      <c r="I8433">
        <v>55.81</v>
      </c>
      <c r="J8433">
        <v>36.090000000000003</v>
      </c>
      <c r="K8433">
        <v>7.3445</v>
      </c>
      <c r="L8433">
        <v>4.9267000000000003</v>
      </c>
      <c r="M8433">
        <v>-0.90269999999999995</v>
      </c>
      <c r="N8433">
        <v>-14.338800000000001</v>
      </c>
      <c r="O8433" t="s">
        <v>15</v>
      </c>
      <c r="P8433" t="s">
        <v>15</v>
      </c>
      <c r="Q8433" t="s">
        <v>15</v>
      </c>
      <c r="R8433" t="s">
        <v>15</v>
      </c>
      <c r="S8433">
        <v>0.70499999999999996</v>
      </c>
      <c r="T8433" t="str">
        <f>IF(A8433&lt;=DATE(2020,10,16),"pre","post")</f>
        <v>pre</v>
      </c>
      <c r="U8433">
        <f t="shared" si="1048"/>
        <v>0</v>
      </c>
      <c r="V8433">
        <f t="shared" si="1049"/>
        <v>0</v>
      </c>
      <c r="W8433">
        <f t="shared" si="1050"/>
        <v>0</v>
      </c>
      <c r="X8433">
        <f t="shared" si="1051"/>
        <v>0</v>
      </c>
      <c r="Y8433">
        <f t="shared" si="1052"/>
        <v>0</v>
      </c>
      <c r="Z8433">
        <f t="shared" si="1053"/>
        <v>0</v>
      </c>
      <c r="AC8433">
        <f t="shared" si="1054"/>
        <v>0</v>
      </c>
      <c r="AD8433">
        <f t="shared" si="1055"/>
        <v>0</v>
      </c>
    </row>
    <row r="8434" spans="1:30" x14ac:dyDescent="0.2">
      <c r="A8434" s="1">
        <v>43996</v>
      </c>
      <c r="B8434" s="2">
        <v>55.81</v>
      </c>
      <c r="C8434" s="2">
        <v>36.090000000000003</v>
      </c>
      <c r="D8434" s="2">
        <v>171.66</v>
      </c>
      <c r="E8434" s="2">
        <v>6.07</v>
      </c>
      <c r="F8434" s="2">
        <v>115.136</v>
      </c>
      <c r="G8434">
        <v>100.598</v>
      </c>
      <c r="H8434">
        <v>3369.67</v>
      </c>
      <c r="I8434">
        <v>55.81</v>
      </c>
      <c r="J8434">
        <v>36.090000000000003</v>
      </c>
      <c r="K8434">
        <v>7.3445</v>
      </c>
      <c r="L8434">
        <v>4.9267000000000003</v>
      </c>
      <c r="M8434">
        <v>-0.90269999999999995</v>
      </c>
      <c r="N8434">
        <v>-14.338800000000001</v>
      </c>
      <c r="O8434" t="s">
        <v>15</v>
      </c>
      <c r="P8434" t="s">
        <v>15</v>
      </c>
      <c r="Q8434" t="s">
        <v>15</v>
      </c>
      <c r="R8434" t="s">
        <v>15</v>
      </c>
      <c r="S8434">
        <v>0.70499999999999996</v>
      </c>
      <c r="T8434" t="str">
        <f>IF(A8434&lt;=DATE(2020,10,16),"pre","post")</f>
        <v>pre</v>
      </c>
      <c r="U8434">
        <f t="shared" si="1048"/>
        <v>0</v>
      </c>
      <c r="V8434">
        <f t="shared" si="1049"/>
        <v>0</v>
      </c>
      <c r="W8434">
        <f t="shared" si="1050"/>
        <v>0</v>
      </c>
      <c r="X8434">
        <f t="shared" si="1051"/>
        <v>0</v>
      </c>
      <c r="Y8434">
        <f t="shared" si="1052"/>
        <v>0</v>
      </c>
      <c r="Z8434">
        <f t="shared" si="1053"/>
        <v>0</v>
      </c>
      <c r="AC8434">
        <f t="shared" si="1054"/>
        <v>0</v>
      </c>
      <c r="AD8434">
        <f t="shared" si="1055"/>
        <v>0</v>
      </c>
    </row>
    <row r="8435" spans="1:30" x14ac:dyDescent="0.2">
      <c r="A8435" s="1">
        <v>43997</v>
      </c>
      <c r="B8435" s="2">
        <v>58.09</v>
      </c>
      <c r="C8435" s="2">
        <v>34.4</v>
      </c>
      <c r="D8435" s="2">
        <v>178.85</v>
      </c>
      <c r="E8435" s="2">
        <v>5.91</v>
      </c>
      <c r="F8435" s="2">
        <v>114.77500000000001</v>
      </c>
      <c r="G8435">
        <v>101.72499999999999</v>
      </c>
      <c r="H8435">
        <v>3374.52</v>
      </c>
      <c r="I8435">
        <v>58.09</v>
      </c>
      <c r="J8435">
        <v>34.4</v>
      </c>
      <c r="K8435">
        <v>7.4953000000000003</v>
      </c>
      <c r="L8435">
        <v>4.8433999999999999</v>
      </c>
      <c r="M8435">
        <v>-1.0821000000000001</v>
      </c>
      <c r="N8435">
        <v>-14.7936</v>
      </c>
      <c r="O8435" t="s">
        <v>15</v>
      </c>
      <c r="P8435" t="s">
        <v>15</v>
      </c>
      <c r="Q8435" t="s">
        <v>15</v>
      </c>
      <c r="R8435" t="s">
        <v>15</v>
      </c>
      <c r="S8435">
        <v>0.72199999999999998</v>
      </c>
      <c r="T8435" t="str">
        <f>IF(A8435&lt;=DATE(2020,10,16),"pre","post")</f>
        <v>pre</v>
      </c>
      <c r="U8435">
        <f t="shared" si="1048"/>
        <v>0.15080000000000027</v>
      </c>
      <c r="V8435">
        <f t="shared" si="1049"/>
        <v>-8.3300000000000374E-2</v>
      </c>
      <c r="W8435">
        <f t="shared" si="1050"/>
        <v>-0.17940000000000011</v>
      </c>
      <c r="X8435">
        <f t="shared" si="1051"/>
        <v>-0.45479999999999876</v>
      </c>
      <c r="Y8435">
        <f t="shared" si="1052"/>
        <v>4.8499999999999091</v>
      </c>
      <c r="Z8435">
        <f t="shared" si="1053"/>
        <v>1.7000000000000015E-2</v>
      </c>
      <c r="AC8435">
        <f t="shared" si="1054"/>
        <v>0</v>
      </c>
      <c r="AD8435">
        <f t="shared" si="1055"/>
        <v>0</v>
      </c>
    </row>
    <row r="8436" spans="1:30" x14ac:dyDescent="0.2">
      <c r="A8436" s="1">
        <v>43998</v>
      </c>
      <c r="B8436" s="2">
        <v>60.49</v>
      </c>
      <c r="C8436" s="2">
        <v>33.67</v>
      </c>
      <c r="D8436" s="2">
        <v>161.72</v>
      </c>
      <c r="E8436" s="2">
        <v>5.46</v>
      </c>
      <c r="F8436" s="2">
        <v>104.983</v>
      </c>
      <c r="G8436">
        <v>101.626</v>
      </c>
      <c r="H8436">
        <v>3394.04</v>
      </c>
      <c r="I8436">
        <v>60.49</v>
      </c>
      <c r="J8436">
        <v>33.67</v>
      </c>
      <c r="K8436">
        <v>6.5129999999999999</v>
      </c>
      <c r="L8436">
        <v>4.6826999999999996</v>
      </c>
      <c r="M8436">
        <v>-1.6870000000000001</v>
      </c>
      <c r="N8436">
        <v>-14.6852</v>
      </c>
      <c r="O8436" t="s">
        <v>15</v>
      </c>
      <c r="P8436" t="s">
        <v>15</v>
      </c>
      <c r="Q8436" t="s">
        <v>15</v>
      </c>
      <c r="R8436" t="s">
        <v>15</v>
      </c>
      <c r="S8436">
        <v>0.754</v>
      </c>
      <c r="T8436" t="str">
        <f>IF(A8436&lt;=DATE(2020,10,16),"pre","post")</f>
        <v>pre</v>
      </c>
      <c r="U8436">
        <f t="shared" si="1048"/>
        <v>-0.9823000000000004</v>
      </c>
      <c r="V8436">
        <f t="shared" si="1049"/>
        <v>-0.16070000000000029</v>
      </c>
      <c r="W8436">
        <f t="shared" si="1050"/>
        <v>-0.60489999999999999</v>
      </c>
      <c r="X8436">
        <f t="shared" si="1051"/>
        <v>0.10839999999999961</v>
      </c>
      <c r="Y8436">
        <f t="shared" si="1052"/>
        <v>19.519999999999982</v>
      </c>
      <c r="Z8436">
        <f t="shared" si="1053"/>
        <v>3.2000000000000028E-2</v>
      </c>
      <c r="AC8436">
        <f t="shared" si="1054"/>
        <v>0</v>
      </c>
      <c r="AD8436">
        <f t="shared" si="1055"/>
        <v>0</v>
      </c>
    </row>
    <row r="8437" spans="1:30" x14ac:dyDescent="0.2">
      <c r="A8437" s="1">
        <v>43999</v>
      </c>
      <c r="B8437" s="2">
        <v>58.16</v>
      </c>
      <c r="C8437" s="2">
        <v>33.47</v>
      </c>
      <c r="D8437" s="2">
        <v>169.2</v>
      </c>
      <c r="E8437" s="2">
        <v>5.57</v>
      </c>
      <c r="F8437" s="2">
        <v>106.619</v>
      </c>
      <c r="G8437">
        <v>101.286</v>
      </c>
      <c r="H8437">
        <v>3394.3</v>
      </c>
      <c r="I8437">
        <v>58.16</v>
      </c>
      <c r="J8437">
        <v>33.47</v>
      </c>
      <c r="K8437">
        <v>6.4892000000000003</v>
      </c>
      <c r="L8437">
        <v>3.5665</v>
      </c>
      <c r="M8437">
        <v>-2.706</v>
      </c>
      <c r="N8437">
        <v>-15.735799999999999</v>
      </c>
      <c r="O8437" t="s">
        <v>15</v>
      </c>
      <c r="P8437" t="s">
        <v>15</v>
      </c>
      <c r="Q8437" t="s">
        <v>15</v>
      </c>
      <c r="R8437" t="s">
        <v>15</v>
      </c>
      <c r="S8437">
        <v>0.73899999999999999</v>
      </c>
      <c r="T8437" t="str">
        <f>IF(A8437&lt;=DATE(2020,10,16),"pre","post")</f>
        <v>pre</v>
      </c>
      <c r="U8437">
        <f t="shared" si="1048"/>
        <v>-2.3799999999999599E-2</v>
      </c>
      <c r="V8437">
        <f t="shared" si="1049"/>
        <v>-1.1161999999999996</v>
      </c>
      <c r="W8437">
        <f t="shared" si="1050"/>
        <v>-1.0189999999999999</v>
      </c>
      <c r="X8437">
        <f t="shared" si="1051"/>
        <v>-1.0505999999999993</v>
      </c>
      <c r="Y8437">
        <f t="shared" si="1052"/>
        <v>0.26000000000021828</v>
      </c>
      <c r="Z8437">
        <f t="shared" si="1053"/>
        <v>-1.5000000000000013E-2</v>
      </c>
      <c r="AC8437">
        <f t="shared" si="1054"/>
        <v>1</v>
      </c>
      <c r="AD8437">
        <f t="shared" si="1055"/>
        <v>0</v>
      </c>
    </row>
    <row r="8438" spans="1:30" x14ac:dyDescent="0.2">
      <c r="A8438" s="1">
        <v>44000</v>
      </c>
      <c r="B8438" s="2">
        <v>55.15</v>
      </c>
      <c r="C8438" s="2">
        <v>32.94</v>
      </c>
      <c r="D8438" s="2">
        <v>166.16</v>
      </c>
      <c r="E8438" s="2">
        <v>5.71</v>
      </c>
      <c r="F8438" s="2">
        <v>109.8</v>
      </c>
      <c r="G8438">
        <v>100.807</v>
      </c>
      <c r="H8438">
        <v>3398.33</v>
      </c>
      <c r="I8438">
        <v>55.15</v>
      </c>
      <c r="J8438">
        <v>32.94</v>
      </c>
      <c r="K8438">
        <v>6.3653000000000004</v>
      </c>
      <c r="L8438">
        <v>3.5045000000000002</v>
      </c>
      <c r="M8438">
        <v>-2.4939</v>
      </c>
      <c r="N8438">
        <v>-15.557</v>
      </c>
      <c r="O8438" t="s">
        <v>15</v>
      </c>
      <c r="P8438" t="s">
        <v>15</v>
      </c>
      <c r="Q8438" t="s">
        <v>15</v>
      </c>
      <c r="R8438" t="s">
        <v>15</v>
      </c>
      <c r="S8438">
        <v>0.70899999999999996</v>
      </c>
      <c r="T8438" t="str">
        <f>IF(A8438&lt;=DATE(2020,10,16),"pre","post")</f>
        <v>pre</v>
      </c>
      <c r="U8438">
        <f t="shared" si="1048"/>
        <v>-0.1238999999999999</v>
      </c>
      <c r="V8438">
        <f t="shared" si="1049"/>
        <v>-6.1999999999999833E-2</v>
      </c>
      <c r="W8438">
        <f t="shared" si="1050"/>
        <v>0.21209999999999996</v>
      </c>
      <c r="X8438">
        <f t="shared" si="1051"/>
        <v>0.17879999999999896</v>
      </c>
      <c r="Y8438">
        <f t="shared" si="1052"/>
        <v>4.0299999999997453</v>
      </c>
      <c r="Z8438">
        <f t="shared" si="1053"/>
        <v>-3.0000000000000027E-2</v>
      </c>
      <c r="AC8438">
        <f t="shared" si="1054"/>
        <v>1</v>
      </c>
      <c r="AD8438">
        <f t="shared" si="1055"/>
        <v>0</v>
      </c>
    </row>
    <row r="8439" spans="1:30" x14ac:dyDescent="0.2">
      <c r="A8439" s="1">
        <v>44001</v>
      </c>
      <c r="B8439" s="2">
        <v>53.452300000000001</v>
      </c>
      <c r="C8439" s="2">
        <v>35.119999999999997</v>
      </c>
      <c r="D8439" s="2">
        <v>173.63</v>
      </c>
      <c r="E8439" s="2">
        <v>5.75</v>
      </c>
      <c r="F8439" s="2">
        <v>111.27500000000001</v>
      </c>
      <c r="G8439">
        <v>99.965999999999994</v>
      </c>
      <c r="H8439">
        <v>3401.73</v>
      </c>
      <c r="I8439">
        <v>53.452300000000001</v>
      </c>
      <c r="J8439">
        <v>35.119999999999997</v>
      </c>
      <c r="K8439">
        <v>6.6776</v>
      </c>
      <c r="L8439">
        <v>3.7564000000000002</v>
      </c>
      <c r="M8439">
        <v>-1.956</v>
      </c>
      <c r="N8439">
        <v>-15.445399999999999</v>
      </c>
      <c r="O8439" t="s">
        <v>15</v>
      </c>
      <c r="P8439" t="s">
        <v>15</v>
      </c>
      <c r="Q8439" t="s">
        <v>15</v>
      </c>
      <c r="R8439" t="s">
        <v>15</v>
      </c>
      <c r="S8439">
        <v>0.69499999999999995</v>
      </c>
      <c r="T8439" t="str">
        <f>IF(A8439&lt;=DATE(2020,10,16),"pre","post")</f>
        <v>pre</v>
      </c>
      <c r="U8439">
        <f t="shared" si="1048"/>
        <v>0.31229999999999958</v>
      </c>
      <c r="V8439">
        <f t="shared" si="1049"/>
        <v>0.25190000000000001</v>
      </c>
      <c r="W8439">
        <f t="shared" si="1050"/>
        <v>0.53790000000000004</v>
      </c>
      <c r="X8439">
        <f t="shared" si="1051"/>
        <v>0.11160000000000103</v>
      </c>
      <c r="Y8439">
        <f t="shared" si="1052"/>
        <v>3.4000000000000909</v>
      </c>
      <c r="Z8439">
        <f t="shared" si="1053"/>
        <v>-1.4000000000000012E-2</v>
      </c>
      <c r="AC8439">
        <f t="shared" si="1054"/>
        <v>1</v>
      </c>
      <c r="AD8439">
        <f t="shared" si="1055"/>
        <v>0</v>
      </c>
    </row>
    <row r="8440" spans="1:30" x14ac:dyDescent="0.2">
      <c r="A8440" s="1">
        <v>44002</v>
      </c>
      <c r="B8440" s="2">
        <v>53.452300000000001</v>
      </c>
      <c r="C8440" s="2">
        <v>35.119999999999997</v>
      </c>
      <c r="D8440" s="2">
        <v>173.63</v>
      </c>
      <c r="E8440" s="2">
        <v>5.75</v>
      </c>
      <c r="F8440" s="2">
        <v>111.27500000000001</v>
      </c>
      <c r="G8440">
        <v>99.965999999999994</v>
      </c>
      <c r="H8440">
        <v>3401.73</v>
      </c>
      <c r="I8440">
        <v>53.452300000000001</v>
      </c>
      <c r="J8440">
        <v>35.119999999999997</v>
      </c>
      <c r="K8440">
        <v>6.6776</v>
      </c>
      <c r="L8440">
        <v>3.7564000000000002</v>
      </c>
      <c r="M8440">
        <v>-1.956</v>
      </c>
      <c r="N8440">
        <v>-15.445399999999999</v>
      </c>
      <c r="O8440" t="s">
        <v>15</v>
      </c>
      <c r="P8440" t="s">
        <v>15</v>
      </c>
      <c r="Q8440" t="s">
        <v>15</v>
      </c>
      <c r="R8440" t="s">
        <v>15</v>
      </c>
      <c r="S8440">
        <v>0.69499999999999995</v>
      </c>
      <c r="T8440" t="str">
        <f>IF(A8440&lt;=DATE(2020,10,16),"pre","post")</f>
        <v>pre</v>
      </c>
      <c r="U8440">
        <f t="shared" si="1048"/>
        <v>0</v>
      </c>
      <c r="V8440">
        <f t="shared" si="1049"/>
        <v>0</v>
      </c>
      <c r="W8440">
        <f t="shared" si="1050"/>
        <v>0</v>
      </c>
      <c r="X8440">
        <f t="shared" si="1051"/>
        <v>0</v>
      </c>
      <c r="Y8440">
        <f t="shared" si="1052"/>
        <v>0</v>
      </c>
      <c r="Z8440">
        <f t="shared" si="1053"/>
        <v>0</v>
      </c>
      <c r="AC8440">
        <f t="shared" si="1054"/>
        <v>0</v>
      </c>
      <c r="AD8440">
        <f t="shared" si="1055"/>
        <v>0</v>
      </c>
    </row>
    <row r="8441" spans="1:30" x14ac:dyDescent="0.2">
      <c r="A8441" s="1">
        <v>44003</v>
      </c>
      <c r="B8441" s="2">
        <v>53.452300000000001</v>
      </c>
      <c r="C8441" s="2">
        <v>35.119999999999997</v>
      </c>
      <c r="D8441" s="2">
        <v>173.63</v>
      </c>
      <c r="E8441" s="2">
        <v>5.75</v>
      </c>
      <c r="F8441" s="2">
        <v>111.27500000000001</v>
      </c>
      <c r="G8441">
        <v>99.965999999999994</v>
      </c>
      <c r="H8441">
        <v>3401.73</v>
      </c>
      <c r="I8441">
        <v>53.452300000000001</v>
      </c>
      <c r="J8441">
        <v>35.119999999999997</v>
      </c>
      <c r="K8441">
        <v>6.6776</v>
      </c>
      <c r="L8441">
        <v>3.7564000000000002</v>
      </c>
      <c r="M8441">
        <v>-1.956</v>
      </c>
      <c r="N8441">
        <v>-15.445399999999999</v>
      </c>
      <c r="O8441" t="s">
        <v>15</v>
      </c>
      <c r="P8441" t="s">
        <v>15</v>
      </c>
      <c r="Q8441" t="s">
        <v>15</v>
      </c>
      <c r="R8441" t="s">
        <v>15</v>
      </c>
      <c r="S8441">
        <v>0.69499999999999995</v>
      </c>
      <c r="T8441" t="str">
        <f>IF(A8441&lt;=DATE(2020,10,16),"pre","post")</f>
        <v>pre</v>
      </c>
      <c r="U8441">
        <f t="shared" si="1048"/>
        <v>0</v>
      </c>
      <c r="V8441">
        <f t="shared" si="1049"/>
        <v>0</v>
      </c>
      <c r="W8441">
        <f t="shared" si="1050"/>
        <v>0</v>
      </c>
      <c r="X8441">
        <f t="shared" si="1051"/>
        <v>0</v>
      </c>
      <c r="Y8441">
        <f t="shared" si="1052"/>
        <v>0</v>
      </c>
      <c r="Z8441">
        <f t="shared" si="1053"/>
        <v>0</v>
      </c>
      <c r="AC8441">
        <f t="shared" si="1054"/>
        <v>0</v>
      </c>
      <c r="AD8441">
        <f t="shared" si="1055"/>
        <v>0</v>
      </c>
    </row>
    <row r="8442" spans="1:30" x14ac:dyDescent="0.2">
      <c r="A8442" s="1">
        <v>44004</v>
      </c>
      <c r="B8442" s="2">
        <v>53.931800000000003</v>
      </c>
      <c r="C8442" s="2">
        <v>31.77</v>
      </c>
      <c r="D8442" s="2">
        <v>169.15</v>
      </c>
      <c r="E8442" s="2">
        <v>5.7</v>
      </c>
      <c r="F8442" s="2">
        <v>112.943</v>
      </c>
      <c r="G8442">
        <v>100.059</v>
      </c>
      <c r="H8442">
        <v>3400.46</v>
      </c>
      <c r="I8442">
        <v>53.931800000000003</v>
      </c>
      <c r="J8442">
        <v>31.77</v>
      </c>
      <c r="K8442">
        <v>6.1261000000000001</v>
      </c>
      <c r="L8442">
        <v>3.5868000000000002</v>
      </c>
      <c r="M8442">
        <v>-1.413</v>
      </c>
      <c r="N8442">
        <v>-14.694800000000001</v>
      </c>
      <c r="O8442" t="s">
        <v>15</v>
      </c>
      <c r="P8442" t="s">
        <v>15</v>
      </c>
      <c r="Q8442" t="s">
        <v>15</v>
      </c>
      <c r="R8442" t="s">
        <v>15</v>
      </c>
      <c r="S8442">
        <v>0.70899999999999996</v>
      </c>
      <c r="T8442" t="str">
        <f>IF(A8442&lt;=DATE(2020,10,16),"pre","post")</f>
        <v>pre</v>
      </c>
      <c r="U8442">
        <f t="shared" si="1048"/>
        <v>-0.55149999999999988</v>
      </c>
      <c r="V8442">
        <f t="shared" si="1049"/>
        <v>-0.16959999999999997</v>
      </c>
      <c r="W8442">
        <f t="shared" si="1050"/>
        <v>0.54299999999999993</v>
      </c>
      <c r="X8442">
        <f t="shared" si="1051"/>
        <v>0.7505999999999986</v>
      </c>
      <c r="Y8442">
        <f t="shared" si="1052"/>
        <v>-1.2699999999999818</v>
      </c>
      <c r="Z8442">
        <f t="shared" si="1053"/>
        <v>1.4000000000000012E-2</v>
      </c>
      <c r="AC8442">
        <f t="shared" si="1054"/>
        <v>0</v>
      </c>
      <c r="AD8442">
        <f t="shared" si="1055"/>
        <v>0</v>
      </c>
    </row>
    <row r="8443" spans="1:30" x14ac:dyDescent="0.2">
      <c r="A8443" s="1">
        <v>44005</v>
      </c>
      <c r="B8443" s="2">
        <v>54.04</v>
      </c>
      <c r="C8443" s="2">
        <v>31.37</v>
      </c>
      <c r="D8443" s="2">
        <v>171.82</v>
      </c>
      <c r="E8443" s="2">
        <v>5.69</v>
      </c>
      <c r="F8443" s="2">
        <v>110.514</v>
      </c>
      <c r="G8443">
        <v>100.291</v>
      </c>
      <c r="H8443">
        <v>3397.05</v>
      </c>
      <c r="I8443">
        <v>54.04</v>
      </c>
      <c r="J8443">
        <v>31.37</v>
      </c>
      <c r="K8443">
        <v>6.5811999999999999</v>
      </c>
      <c r="L8443">
        <v>4.1376999999999997</v>
      </c>
      <c r="M8443">
        <v>-1.1895</v>
      </c>
      <c r="N8443">
        <v>-14.0708</v>
      </c>
      <c r="O8443" t="s">
        <v>15</v>
      </c>
      <c r="P8443" t="s">
        <v>15</v>
      </c>
      <c r="Q8443" t="s">
        <v>15</v>
      </c>
      <c r="R8443" t="s">
        <v>15</v>
      </c>
      <c r="S8443">
        <v>0.71299999999999997</v>
      </c>
      <c r="T8443" t="str">
        <f>IF(A8443&lt;=DATE(2020,10,16),"pre","post")</f>
        <v>pre</v>
      </c>
      <c r="U8443">
        <f t="shared" si="1048"/>
        <v>0.45509999999999984</v>
      </c>
      <c r="V8443">
        <f t="shared" si="1049"/>
        <v>0.5508999999999995</v>
      </c>
      <c r="W8443">
        <f t="shared" si="1050"/>
        <v>0.22350000000000003</v>
      </c>
      <c r="X8443">
        <f t="shared" si="1051"/>
        <v>0.62400000000000055</v>
      </c>
      <c r="Y8443">
        <f t="shared" si="1052"/>
        <v>-3.4099999999998545</v>
      </c>
      <c r="Z8443">
        <f t="shared" si="1053"/>
        <v>4.0000000000000036E-3</v>
      </c>
      <c r="AC8443">
        <f t="shared" si="1054"/>
        <v>0</v>
      </c>
      <c r="AD8443">
        <f t="shared" si="1055"/>
        <v>0</v>
      </c>
    </row>
    <row r="8444" spans="1:30" x14ac:dyDescent="0.2">
      <c r="A8444" s="1">
        <v>44006</v>
      </c>
      <c r="B8444" s="2">
        <v>54.89</v>
      </c>
      <c r="C8444" s="2">
        <v>33.840000000000003</v>
      </c>
      <c r="D8444" s="2">
        <v>172.1</v>
      </c>
      <c r="E8444" s="2">
        <v>5.9</v>
      </c>
      <c r="F8444" s="2">
        <v>114.09699999999999</v>
      </c>
      <c r="G8444">
        <v>99.308999999999997</v>
      </c>
      <c r="H8444">
        <v>3392.62</v>
      </c>
      <c r="I8444">
        <v>54.89</v>
      </c>
      <c r="J8444">
        <v>33.840000000000003</v>
      </c>
      <c r="K8444">
        <v>6.1974</v>
      </c>
      <c r="L8444">
        <v>4.4579000000000004</v>
      </c>
      <c r="M8444">
        <v>-1.0117</v>
      </c>
      <c r="N8444">
        <v>-14.1791</v>
      </c>
      <c r="O8444" t="s">
        <v>15</v>
      </c>
      <c r="P8444" t="s">
        <v>15</v>
      </c>
      <c r="Q8444" t="s">
        <v>15</v>
      </c>
      <c r="R8444" t="s">
        <v>15</v>
      </c>
      <c r="S8444">
        <v>0.68</v>
      </c>
      <c r="T8444" t="str">
        <f>IF(A8444&lt;=DATE(2020,10,16),"pre","post")</f>
        <v>pre</v>
      </c>
      <c r="U8444">
        <f t="shared" si="1048"/>
        <v>-0.38379999999999992</v>
      </c>
      <c r="V8444">
        <f t="shared" si="1049"/>
        <v>0.32020000000000071</v>
      </c>
      <c r="W8444">
        <f t="shared" si="1050"/>
        <v>0.17779999999999996</v>
      </c>
      <c r="X8444">
        <f t="shared" si="1051"/>
        <v>-0.10829999999999984</v>
      </c>
      <c r="Y8444">
        <f t="shared" si="1052"/>
        <v>-4.430000000000291</v>
      </c>
      <c r="Z8444">
        <f t="shared" si="1053"/>
        <v>-3.2999999999999918E-2</v>
      </c>
      <c r="AC8444">
        <f t="shared" si="1054"/>
        <v>1</v>
      </c>
      <c r="AD8444">
        <f t="shared" si="1055"/>
        <v>0</v>
      </c>
    </row>
    <row r="8445" spans="1:30" x14ac:dyDescent="0.2">
      <c r="A8445" s="1">
        <v>44007</v>
      </c>
      <c r="B8445" s="2">
        <v>51.57</v>
      </c>
      <c r="C8445" s="2">
        <v>32.22</v>
      </c>
      <c r="D8445" s="2">
        <v>171.44</v>
      </c>
      <c r="E8445" s="2">
        <v>6</v>
      </c>
      <c r="F8445" s="2">
        <v>114.791</v>
      </c>
      <c r="G8445">
        <v>99.905000000000001</v>
      </c>
      <c r="H8445">
        <v>3391.51</v>
      </c>
      <c r="I8445">
        <v>51.57</v>
      </c>
      <c r="J8445">
        <v>32.22</v>
      </c>
      <c r="K8445">
        <v>6.7042999999999999</v>
      </c>
      <c r="L8445">
        <v>3.5931000000000002</v>
      </c>
      <c r="M8445">
        <v>-1.1066</v>
      </c>
      <c r="N8445">
        <v>-14.5473</v>
      </c>
      <c r="O8445" t="s">
        <v>15</v>
      </c>
      <c r="P8445" t="s">
        <v>15</v>
      </c>
      <c r="Q8445" t="s">
        <v>15</v>
      </c>
      <c r="R8445" t="s">
        <v>15</v>
      </c>
      <c r="S8445">
        <v>0.68600000000000005</v>
      </c>
      <c r="T8445" t="str">
        <f>IF(A8445&lt;=DATE(2020,10,16),"pre","post")</f>
        <v>pre</v>
      </c>
      <c r="U8445">
        <f t="shared" si="1048"/>
        <v>0.50689999999999991</v>
      </c>
      <c r="V8445">
        <f t="shared" si="1049"/>
        <v>-0.86480000000000024</v>
      </c>
      <c r="W8445">
        <f t="shared" si="1050"/>
        <v>-9.4899999999999984E-2</v>
      </c>
      <c r="X8445">
        <f t="shared" si="1051"/>
        <v>-0.36819999999999986</v>
      </c>
      <c r="Y8445">
        <f t="shared" si="1052"/>
        <v>-1.1099999999996726</v>
      </c>
      <c r="Z8445">
        <f t="shared" si="1053"/>
        <v>6.0000000000000053E-3</v>
      </c>
      <c r="AC8445">
        <f t="shared" si="1054"/>
        <v>0</v>
      </c>
      <c r="AD8445">
        <f t="shared" si="1055"/>
        <v>0</v>
      </c>
    </row>
    <row r="8446" spans="1:30" x14ac:dyDescent="0.2">
      <c r="A8446" s="1">
        <v>44008</v>
      </c>
      <c r="B8446" s="2">
        <v>51.21</v>
      </c>
      <c r="C8446" s="2">
        <v>34.729999999999997</v>
      </c>
      <c r="D8446" s="2">
        <v>170.87</v>
      </c>
      <c r="E8446" s="2">
        <v>6.13</v>
      </c>
      <c r="F8446" s="2">
        <v>116.102</v>
      </c>
      <c r="G8446">
        <v>98.888999999999996</v>
      </c>
      <c r="H8446">
        <v>3399.49</v>
      </c>
      <c r="I8446">
        <v>51.21</v>
      </c>
      <c r="J8446">
        <v>34.729999999999997</v>
      </c>
      <c r="K8446">
        <v>7.2619999999999996</v>
      </c>
      <c r="L8446">
        <v>3.7584</v>
      </c>
      <c r="M8446">
        <v>-1.4691000000000001</v>
      </c>
      <c r="N8446">
        <v>-15.4383</v>
      </c>
      <c r="O8446" t="s">
        <v>15</v>
      </c>
      <c r="P8446" t="s">
        <v>15</v>
      </c>
      <c r="Q8446" t="s">
        <v>15</v>
      </c>
      <c r="R8446" t="s">
        <v>15</v>
      </c>
      <c r="S8446">
        <v>0.64200000000000002</v>
      </c>
      <c r="T8446" t="str">
        <f>IF(A8446&lt;=DATE(2020,10,16),"pre","post")</f>
        <v>pre</v>
      </c>
      <c r="U8446">
        <f t="shared" si="1048"/>
        <v>0.55769999999999964</v>
      </c>
      <c r="V8446">
        <f t="shared" si="1049"/>
        <v>0.16529999999999978</v>
      </c>
      <c r="W8446">
        <f t="shared" si="1050"/>
        <v>-0.36250000000000004</v>
      </c>
      <c r="X8446">
        <f t="shared" si="1051"/>
        <v>-0.89100000000000001</v>
      </c>
      <c r="Y8446">
        <f t="shared" si="1052"/>
        <v>7.9799999999995634</v>
      </c>
      <c r="Z8446">
        <f t="shared" si="1053"/>
        <v>-4.4000000000000039E-2</v>
      </c>
      <c r="AC8446">
        <f t="shared" si="1054"/>
        <v>1</v>
      </c>
      <c r="AD8446">
        <f t="shared" si="1055"/>
        <v>0</v>
      </c>
    </row>
    <row r="8447" spans="1:30" x14ac:dyDescent="0.2">
      <c r="A8447" s="1">
        <v>44009</v>
      </c>
      <c r="B8447" s="2">
        <v>51.21</v>
      </c>
      <c r="C8447" s="2">
        <v>34.729999999999997</v>
      </c>
      <c r="D8447" s="2">
        <v>170.87</v>
      </c>
      <c r="E8447" s="2">
        <v>6.13</v>
      </c>
      <c r="F8447" s="2">
        <v>116.102</v>
      </c>
      <c r="G8447">
        <v>98.888999999999996</v>
      </c>
      <c r="H8447">
        <v>3399.49</v>
      </c>
      <c r="I8447">
        <v>51.21</v>
      </c>
      <c r="J8447">
        <v>34.729999999999997</v>
      </c>
      <c r="K8447">
        <v>7.2619999999999996</v>
      </c>
      <c r="L8447">
        <v>3.7584</v>
      </c>
      <c r="M8447">
        <v>-1.4691000000000001</v>
      </c>
      <c r="N8447">
        <v>-15.4383</v>
      </c>
      <c r="O8447" t="s">
        <v>15</v>
      </c>
      <c r="P8447" t="s">
        <v>15</v>
      </c>
      <c r="Q8447" t="s">
        <v>15</v>
      </c>
      <c r="R8447" t="s">
        <v>15</v>
      </c>
      <c r="S8447">
        <v>0.64200000000000002</v>
      </c>
      <c r="T8447" t="str">
        <f>IF(A8447&lt;=DATE(2020,10,16),"pre","post")</f>
        <v>pre</v>
      </c>
      <c r="U8447">
        <f t="shared" si="1048"/>
        <v>0</v>
      </c>
      <c r="V8447">
        <f t="shared" si="1049"/>
        <v>0</v>
      </c>
      <c r="W8447">
        <f t="shared" si="1050"/>
        <v>0</v>
      </c>
      <c r="X8447">
        <f t="shared" si="1051"/>
        <v>0</v>
      </c>
      <c r="Y8447">
        <f t="shared" si="1052"/>
        <v>0</v>
      </c>
      <c r="Z8447">
        <f t="shared" si="1053"/>
        <v>0</v>
      </c>
      <c r="AC8447">
        <f t="shared" si="1054"/>
        <v>0</v>
      </c>
      <c r="AD8447">
        <f t="shared" si="1055"/>
        <v>0</v>
      </c>
    </row>
    <row r="8448" spans="1:30" x14ac:dyDescent="0.2">
      <c r="A8448" s="1">
        <v>44010</v>
      </c>
      <c r="B8448" s="2">
        <v>51.21</v>
      </c>
      <c r="C8448" s="2">
        <v>34.729999999999997</v>
      </c>
      <c r="D8448" s="2">
        <v>170.87</v>
      </c>
      <c r="E8448" s="2">
        <v>6.13</v>
      </c>
      <c r="F8448" s="2">
        <v>116.102</v>
      </c>
      <c r="G8448">
        <v>98.888999999999996</v>
      </c>
      <c r="H8448">
        <v>3399.49</v>
      </c>
      <c r="I8448">
        <v>51.21</v>
      </c>
      <c r="J8448">
        <v>34.729999999999997</v>
      </c>
      <c r="K8448">
        <v>7.2619999999999996</v>
      </c>
      <c r="L8448">
        <v>3.7584</v>
      </c>
      <c r="M8448">
        <v>-1.4691000000000001</v>
      </c>
      <c r="N8448">
        <v>-15.4383</v>
      </c>
      <c r="O8448" t="s">
        <v>15</v>
      </c>
      <c r="P8448" t="s">
        <v>15</v>
      </c>
      <c r="Q8448" t="s">
        <v>15</v>
      </c>
      <c r="R8448" t="s">
        <v>15</v>
      </c>
      <c r="S8448">
        <v>0.64200000000000002</v>
      </c>
      <c r="T8448" t="str">
        <f>IF(A8448&lt;=DATE(2020,10,16),"pre","post")</f>
        <v>pre</v>
      </c>
      <c r="U8448">
        <f t="shared" si="1048"/>
        <v>0</v>
      </c>
      <c r="V8448">
        <f t="shared" si="1049"/>
        <v>0</v>
      </c>
      <c r="W8448">
        <f t="shared" si="1050"/>
        <v>0</v>
      </c>
      <c r="X8448">
        <f t="shared" si="1051"/>
        <v>0</v>
      </c>
      <c r="Y8448">
        <f t="shared" si="1052"/>
        <v>0</v>
      </c>
      <c r="Z8448">
        <f t="shared" si="1053"/>
        <v>0</v>
      </c>
      <c r="AC8448">
        <f t="shared" si="1054"/>
        <v>0</v>
      </c>
      <c r="AD8448">
        <f t="shared" si="1055"/>
        <v>0</v>
      </c>
    </row>
    <row r="8449" spans="1:30" x14ac:dyDescent="0.2">
      <c r="A8449" s="1">
        <v>44011</v>
      </c>
      <c r="B8449" s="2">
        <v>52.96</v>
      </c>
      <c r="C8449" s="2">
        <v>31.78</v>
      </c>
      <c r="D8449" s="2">
        <v>175.66</v>
      </c>
      <c r="E8449" s="2">
        <v>6.26</v>
      </c>
      <c r="F8449" s="2">
        <v>115.61799999999999</v>
      </c>
      <c r="G8449">
        <v>98.512</v>
      </c>
      <c r="H8449">
        <v>3399.23</v>
      </c>
      <c r="I8449">
        <v>52.96</v>
      </c>
      <c r="J8449">
        <v>31.78</v>
      </c>
      <c r="K8449">
        <v>7.7546999999999997</v>
      </c>
      <c r="L8449">
        <v>4.0552999999999999</v>
      </c>
      <c r="M8449">
        <v>-1.4538</v>
      </c>
      <c r="N8449">
        <v>-15.3643</v>
      </c>
      <c r="O8449" t="s">
        <v>15</v>
      </c>
      <c r="P8449" t="s">
        <v>15</v>
      </c>
      <c r="Q8449" t="s">
        <v>15</v>
      </c>
      <c r="R8449" t="s">
        <v>15</v>
      </c>
      <c r="S8449">
        <v>0.624</v>
      </c>
      <c r="T8449" t="str">
        <f>IF(A8449&lt;=DATE(2020,10,16),"pre","post")</f>
        <v>pre</v>
      </c>
      <c r="U8449">
        <f t="shared" si="1048"/>
        <v>0.49270000000000014</v>
      </c>
      <c r="V8449">
        <f t="shared" si="1049"/>
        <v>0.29689999999999994</v>
      </c>
      <c r="W8449">
        <f t="shared" si="1050"/>
        <v>1.5300000000000091E-2</v>
      </c>
      <c r="X8449">
        <f t="shared" si="1051"/>
        <v>7.3999999999999844E-2</v>
      </c>
      <c r="Y8449">
        <f t="shared" si="1052"/>
        <v>-0.25999999999976353</v>
      </c>
      <c r="Z8449">
        <f t="shared" si="1053"/>
        <v>-1.8000000000000016E-2</v>
      </c>
      <c r="AC8449">
        <f t="shared" si="1054"/>
        <v>1</v>
      </c>
      <c r="AD8449">
        <f t="shared" si="1055"/>
        <v>0</v>
      </c>
    </row>
    <row r="8450" spans="1:30" x14ac:dyDescent="0.2">
      <c r="A8450" s="1">
        <v>44012</v>
      </c>
      <c r="B8450" s="2">
        <v>54.13</v>
      </c>
      <c r="C8450" s="2">
        <v>30.43</v>
      </c>
      <c r="D8450" s="2">
        <v>168.39</v>
      </c>
      <c r="E8450" s="2">
        <v>6.19</v>
      </c>
      <c r="F8450" s="2">
        <v>112.57899999999999</v>
      </c>
      <c r="G8450">
        <v>99.316999999999993</v>
      </c>
      <c r="H8450">
        <v>3403.1</v>
      </c>
      <c r="I8450">
        <v>54.13</v>
      </c>
      <c r="J8450">
        <v>30.43</v>
      </c>
      <c r="K8450">
        <v>7.4577</v>
      </c>
      <c r="L8450">
        <v>3.7294</v>
      </c>
      <c r="M8450">
        <v>-1.7410000000000001</v>
      </c>
      <c r="N8450">
        <v>-15.033200000000001</v>
      </c>
      <c r="O8450" t="s">
        <v>15</v>
      </c>
      <c r="P8450" t="s">
        <v>15</v>
      </c>
      <c r="Q8450" t="s">
        <v>15</v>
      </c>
      <c r="R8450" t="s">
        <v>15</v>
      </c>
      <c r="S8450">
        <v>0.65700000000000003</v>
      </c>
      <c r="T8450" t="str">
        <f>IF(A8450&lt;=DATE(2020,10,16),"pre","post")</f>
        <v>pre</v>
      </c>
      <c r="U8450">
        <f t="shared" si="1048"/>
        <v>-0.29699999999999971</v>
      </c>
      <c r="V8450">
        <f t="shared" si="1049"/>
        <v>-0.32589999999999986</v>
      </c>
      <c r="W8450">
        <f t="shared" si="1050"/>
        <v>-0.28720000000000012</v>
      </c>
      <c r="X8450">
        <f t="shared" si="1051"/>
        <v>0.33109999999999928</v>
      </c>
      <c r="Y8450">
        <f t="shared" si="1052"/>
        <v>3.8699999999998909</v>
      </c>
      <c r="Z8450">
        <f t="shared" si="1053"/>
        <v>3.3000000000000029E-2</v>
      </c>
      <c r="AC8450">
        <f t="shared" si="1054"/>
        <v>0</v>
      </c>
      <c r="AD8450">
        <f t="shared" si="1055"/>
        <v>0</v>
      </c>
    </row>
    <row r="8451" spans="1:30" x14ac:dyDescent="0.2">
      <c r="A8451" s="1">
        <v>44013</v>
      </c>
      <c r="B8451" s="2">
        <v>53.28</v>
      </c>
      <c r="C8451" s="2">
        <v>28.62</v>
      </c>
      <c r="D8451" s="2">
        <v>172.42</v>
      </c>
      <c r="E8451" s="2">
        <v>6.09</v>
      </c>
      <c r="F8451" s="2">
        <v>110.19499999999999</v>
      </c>
      <c r="G8451">
        <v>99.551000000000002</v>
      </c>
      <c r="H8451">
        <v>3408.3</v>
      </c>
      <c r="I8451">
        <v>53.28</v>
      </c>
      <c r="J8451">
        <v>28.62</v>
      </c>
      <c r="K8451">
        <v>6.7988</v>
      </c>
      <c r="L8451">
        <v>3.3052999999999999</v>
      </c>
      <c r="M8451">
        <v>-1.9945999999999999</v>
      </c>
      <c r="N8451">
        <v>-15.061999999999999</v>
      </c>
      <c r="O8451" t="s">
        <v>15</v>
      </c>
      <c r="P8451" t="s">
        <v>15</v>
      </c>
      <c r="Q8451" t="s">
        <v>15</v>
      </c>
      <c r="R8451" t="s">
        <v>15</v>
      </c>
      <c r="S8451">
        <v>0.67700000000000005</v>
      </c>
      <c r="T8451" t="str">
        <f>IF(A8451&lt;=DATE(2020,10,16),"pre","post")</f>
        <v>pre</v>
      </c>
      <c r="U8451">
        <f t="shared" si="1048"/>
        <v>-0.65890000000000004</v>
      </c>
      <c r="V8451">
        <f t="shared" si="1049"/>
        <v>-0.42410000000000014</v>
      </c>
      <c r="W8451">
        <f t="shared" si="1050"/>
        <v>-0.25359999999999983</v>
      </c>
      <c r="X8451">
        <f t="shared" si="1051"/>
        <v>-2.8799999999998604E-2</v>
      </c>
      <c r="Y8451">
        <f t="shared" si="1052"/>
        <v>5.2000000000002728</v>
      </c>
      <c r="Z8451">
        <f t="shared" si="1053"/>
        <v>2.0000000000000018E-2</v>
      </c>
      <c r="AC8451">
        <f t="shared" si="1054"/>
        <v>0</v>
      </c>
      <c r="AD8451">
        <f t="shared" si="1055"/>
        <v>0</v>
      </c>
    </row>
    <row r="8452" spans="1:30" x14ac:dyDescent="0.2">
      <c r="A8452" s="1">
        <v>44014</v>
      </c>
      <c r="B8452" s="2">
        <v>50.96</v>
      </c>
      <c r="C8452" s="2">
        <v>27.68</v>
      </c>
      <c r="D8452" s="2">
        <v>170.07</v>
      </c>
      <c r="E8452" s="2">
        <v>5.95</v>
      </c>
      <c r="F8452" s="2">
        <v>110.849</v>
      </c>
      <c r="G8452">
        <v>99.801000000000002</v>
      </c>
      <c r="H8452">
        <v>3422.71</v>
      </c>
      <c r="I8452">
        <v>50.96</v>
      </c>
      <c r="J8452">
        <v>27.68</v>
      </c>
      <c r="K8452">
        <v>6.8042999999999996</v>
      </c>
      <c r="L8452">
        <v>3.5278999999999998</v>
      </c>
      <c r="M8452">
        <v>-2.0966999999999998</v>
      </c>
      <c r="N8452">
        <v>-15.1691</v>
      </c>
      <c r="O8452" t="s">
        <v>15</v>
      </c>
      <c r="P8452" t="s">
        <v>15</v>
      </c>
      <c r="Q8452" t="s">
        <v>15</v>
      </c>
      <c r="R8452" t="s">
        <v>15</v>
      </c>
      <c r="S8452">
        <v>0.67</v>
      </c>
      <c r="T8452" t="str">
        <f>IF(A8452&lt;=DATE(2020,10,16),"pre","post")</f>
        <v>pre</v>
      </c>
      <c r="U8452">
        <f t="shared" ref="U8452:U8515" si="1056">K8452-K8451</f>
        <v>5.4999999999996163E-3</v>
      </c>
      <c r="V8452">
        <f t="shared" ref="V8452:V8515" si="1057">L8452-L8451</f>
        <v>0.22259999999999991</v>
      </c>
      <c r="W8452">
        <f t="shared" ref="W8452:W8515" si="1058">M8452-M8451</f>
        <v>-0.10209999999999986</v>
      </c>
      <c r="X8452">
        <f t="shared" ref="X8452:X8515" si="1059">N8452-N8451</f>
        <v>-0.10710000000000086</v>
      </c>
      <c r="Y8452">
        <f t="shared" ref="Y8452:Y8515" si="1060">H8452-H8451</f>
        <v>14.409999999999854</v>
      </c>
      <c r="Z8452">
        <f t="shared" ref="Z8452:Z8515" si="1061">S8452-S8451</f>
        <v>-7.0000000000000062E-3</v>
      </c>
      <c r="AC8452">
        <f t="shared" ref="AC8452:AC8515" si="1062">IF(AND(J8452&gt;$AA$2, Z8452&lt;0), 1, 0)</f>
        <v>1</v>
      </c>
      <c r="AD8452">
        <f t="shared" ref="AD8452:AD8515" si="1063">IF(AND(I8452&gt;$AB$2, Z8452&gt;0), 1, 0)</f>
        <v>0</v>
      </c>
    </row>
    <row r="8453" spans="1:30" x14ac:dyDescent="0.2">
      <c r="A8453" s="1">
        <v>44015</v>
      </c>
      <c r="B8453" s="2">
        <v>50.96</v>
      </c>
      <c r="C8453" s="2">
        <v>27.68</v>
      </c>
      <c r="D8453" s="2">
        <v>170.07</v>
      </c>
      <c r="E8453" s="2">
        <v>5.95</v>
      </c>
      <c r="F8453" s="2">
        <v>110.54</v>
      </c>
      <c r="G8453">
        <v>99.801000000000002</v>
      </c>
      <c r="H8453">
        <v>3422.71</v>
      </c>
      <c r="I8453">
        <v>50.96</v>
      </c>
      <c r="J8453">
        <v>27.68</v>
      </c>
      <c r="K8453">
        <v>6.6543000000000001</v>
      </c>
      <c r="L8453">
        <v>3.5278999999999998</v>
      </c>
      <c r="M8453">
        <v>-2.0966999999999998</v>
      </c>
      <c r="N8453">
        <v>-14.549099999999999</v>
      </c>
      <c r="O8453" t="s">
        <v>15</v>
      </c>
      <c r="P8453" t="s">
        <v>15</v>
      </c>
      <c r="Q8453" t="s">
        <v>15</v>
      </c>
      <c r="R8453" t="s">
        <v>15</v>
      </c>
      <c r="S8453">
        <v>0.67</v>
      </c>
      <c r="T8453" t="str">
        <f>IF(A8453&lt;=DATE(2020,10,16),"pre","post")</f>
        <v>pre</v>
      </c>
      <c r="U8453">
        <f t="shared" si="1056"/>
        <v>-0.14999999999999947</v>
      </c>
      <c r="V8453">
        <f t="shared" si="1057"/>
        <v>0</v>
      </c>
      <c r="W8453">
        <f t="shared" si="1058"/>
        <v>0</v>
      </c>
      <c r="X8453">
        <f t="shared" si="1059"/>
        <v>0.62000000000000099</v>
      </c>
      <c r="Y8453">
        <f t="shared" si="1060"/>
        <v>0</v>
      </c>
      <c r="Z8453">
        <f t="shared" si="1061"/>
        <v>0</v>
      </c>
      <c r="AC8453">
        <f t="shared" si="1062"/>
        <v>0</v>
      </c>
      <c r="AD8453">
        <f t="shared" si="1063"/>
        <v>0</v>
      </c>
    </row>
    <row r="8454" spans="1:30" x14ac:dyDescent="0.2">
      <c r="A8454" s="1">
        <v>44016</v>
      </c>
      <c r="B8454" s="2">
        <v>50.96</v>
      </c>
      <c r="C8454" s="2">
        <v>27.68</v>
      </c>
      <c r="D8454" s="2">
        <v>170.07</v>
      </c>
      <c r="E8454" s="2">
        <v>5.95</v>
      </c>
      <c r="F8454" s="2">
        <v>110.54</v>
      </c>
      <c r="G8454">
        <v>99.801000000000002</v>
      </c>
      <c r="H8454">
        <v>3422.71</v>
      </c>
      <c r="I8454">
        <v>50.96</v>
      </c>
      <c r="J8454">
        <v>27.68</v>
      </c>
      <c r="K8454">
        <v>6.6543000000000001</v>
      </c>
      <c r="L8454">
        <v>3.5278999999999998</v>
      </c>
      <c r="M8454">
        <v>-2.0966999999999998</v>
      </c>
      <c r="N8454">
        <v>-14.549099999999999</v>
      </c>
      <c r="O8454" t="s">
        <v>15</v>
      </c>
      <c r="P8454" t="s">
        <v>15</v>
      </c>
      <c r="Q8454" t="s">
        <v>15</v>
      </c>
      <c r="R8454" t="s">
        <v>15</v>
      </c>
      <c r="S8454">
        <v>0.67</v>
      </c>
      <c r="T8454" t="str">
        <f>IF(A8454&lt;=DATE(2020,10,16),"pre","post")</f>
        <v>pre</v>
      </c>
      <c r="U8454">
        <f t="shared" si="1056"/>
        <v>0</v>
      </c>
      <c r="V8454">
        <f t="shared" si="1057"/>
        <v>0</v>
      </c>
      <c r="W8454">
        <f t="shared" si="1058"/>
        <v>0</v>
      </c>
      <c r="X8454">
        <f t="shared" si="1059"/>
        <v>0</v>
      </c>
      <c r="Y8454">
        <f t="shared" si="1060"/>
        <v>0</v>
      </c>
      <c r="Z8454">
        <f t="shared" si="1061"/>
        <v>0</v>
      </c>
      <c r="AC8454">
        <f t="shared" si="1062"/>
        <v>0</v>
      </c>
      <c r="AD8454">
        <f t="shared" si="1063"/>
        <v>0</v>
      </c>
    </row>
    <row r="8455" spans="1:30" x14ac:dyDescent="0.2">
      <c r="A8455" s="1">
        <v>44017</v>
      </c>
      <c r="B8455" s="2">
        <v>50.96</v>
      </c>
      <c r="C8455" s="2">
        <v>27.68</v>
      </c>
      <c r="D8455" s="2">
        <v>170.07</v>
      </c>
      <c r="E8455" s="2">
        <v>5.95</v>
      </c>
      <c r="F8455" s="2">
        <v>110.54</v>
      </c>
      <c r="G8455">
        <v>99.801000000000002</v>
      </c>
      <c r="H8455">
        <v>3422.71</v>
      </c>
      <c r="I8455">
        <v>50.96</v>
      </c>
      <c r="J8455">
        <v>27.68</v>
      </c>
      <c r="K8455">
        <v>6.6543000000000001</v>
      </c>
      <c r="L8455">
        <v>3.5278999999999998</v>
      </c>
      <c r="M8455">
        <v>-2.0966999999999998</v>
      </c>
      <c r="N8455">
        <v>-14.549099999999999</v>
      </c>
      <c r="O8455" t="s">
        <v>15</v>
      </c>
      <c r="P8455" t="s">
        <v>15</v>
      </c>
      <c r="Q8455" t="s">
        <v>15</v>
      </c>
      <c r="R8455" t="s">
        <v>15</v>
      </c>
      <c r="S8455">
        <v>0.67</v>
      </c>
      <c r="T8455" t="str">
        <f>IF(A8455&lt;=DATE(2020,10,16),"pre","post")</f>
        <v>pre</v>
      </c>
      <c r="U8455">
        <f t="shared" si="1056"/>
        <v>0</v>
      </c>
      <c r="V8455">
        <f t="shared" si="1057"/>
        <v>0</v>
      </c>
      <c r="W8455">
        <f t="shared" si="1058"/>
        <v>0</v>
      </c>
      <c r="X8455">
        <f t="shared" si="1059"/>
        <v>0</v>
      </c>
      <c r="Y8455">
        <f t="shared" si="1060"/>
        <v>0</v>
      </c>
      <c r="Z8455">
        <f t="shared" si="1061"/>
        <v>0</v>
      </c>
      <c r="AC8455">
        <f t="shared" si="1062"/>
        <v>0</v>
      </c>
      <c r="AD8455">
        <f t="shared" si="1063"/>
        <v>0</v>
      </c>
    </row>
    <row r="8456" spans="1:30" x14ac:dyDescent="0.2">
      <c r="A8456" s="1">
        <v>44018</v>
      </c>
      <c r="B8456" s="2">
        <v>52.03</v>
      </c>
      <c r="C8456" s="2">
        <v>27.94</v>
      </c>
      <c r="D8456" s="2">
        <v>165.41</v>
      </c>
      <c r="E8456" s="2">
        <v>5.81</v>
      </c>
      <c r="F8456" s="2">
        <v>108.702</v>
      </c>
      <c r="G8456">
        <v>100.533</v>
      </c>
      <c r="H8456">
        <v>3431.24</v>
      </c>
      <c r="I8456">
        <v>52.03</v>
      </c>
      <c r="J8456">
        <v>27.94</v>
      </c>
      <c r="K8456">
        <v>6.3653000000000004</v>
      </c>
      <c r="L8456">
        <v>2.8940000000000001</v>
      </c>
      <c r="M8456">
        <v>-2.7441</v>
      </c>
      <c r="N8456">
        <v>-15.314399999999999</v>
      </c>
      <c r="O8456" t="s">
        <v>15</v>
      </c>
      <c r="P8456" t="s">
        <v>15</v>
      </c>
      <c r="Q8456" t="s">
        <v>15</v>
      </c>
      <c r="R8456" t="s">
        <v>15</v>
      </c>
      <c r="S8456">
        <v>0.67800000000000005</v>
      </c>
      <c r="T8456" t="str">
        <f>IF(A8456&lt;=DATE(2020,10,16),"pre","post")</f>
        <v>pre</v>
      </c>
      <c r="U8456">
        <f t="shared" si="1056"/>
        <v>-0.2889999999999997</v>
      </c>
      <c r="V8456">
        <f t="shared" si="1057"/>
        <v>-0.63389999999999969</v>
      </c>
      <c r="W8456">
        <f t="shared" si="1058"/>
        <v>-0.6474000000000002</v>
      </c>
      <c r="X8456">
        <f t="shared" si="1059"/>
        <v>-0.76529999999999987</v>
      </c>
      <c r="Y8456">
        <f t="shared" si="1060"/>
        <v>8.5299999999997453</v>
      </c>
      <c r="Z8456">
        <f t="shared" si="1061"/>
        <v>8.0000000000000071E-3</v>
      </c>
      <c r="AC8456">
        <f t="shared" si="1062"/>
        <v>0</v>
      </c>
      <c r="AD8456">
        <f t="shared" si="1063"/>
        <v>0</v>
      </c>
    </row>
    <row r="8457" spans="1:30" x14ac:dyDescent="0.2">
      <c r="A8457" s="1">
        <v>44019</v>
      </c>
      <c r="B8457" s="2">
        <v>50.98</v>
      </c>
      <c r="C8457" s="2">
        <v>29.43</v>
      </c>
      <c r="D8457" s="2">
        <v>163.03</v>
      </c>
      <c r="E8457" s="2">
        <v>5.84</v>
      </c>
      <c r="F8457" s="2">
        <v>108.946</v>
      </c>
      <c r="G8457">
        <v>99.570999999999998</v>
      </c>
      <c r="H8457">
        <v>3439.86</v>
      </c>
      <c r="I8457">
        <v>50.98</v>
      </c>
      <c r="J8457">
        <v>29.43</v>
      </c>
      <c r="K8457">
        <v>5.8876999999999997</v>
      </c>
      <c r="L8457">
        <v>2.7926000000000002</v>
      </c>
      <c r="M8457">
        <v>-2.9903</v>
      </c>
      <c r="N8457">
        <v>-16.040199999999999</v>
      </c>
      <c r="O8457" t="s">
        <v>15</v>
      </c>
      <c r="P8457" t="s">
        <v>15</v>
      </c>
      <c r="Q8457" t="s">
        <v>15</v>
      </c>
      <c r="R8457" t="s">
        <v>15</v>
      </c>
      <c r="S8457">
        <v>0.64100000000000001</v>
      </c>
      <c r="T8457" t="str">
        <f>IF(A8457&lt;=DATE(2020,10,16),"pre","post")</f>
        <v>pre</v>
      </c>
      <c r="U8457">
        <f t="shared" si="1056"/>
        <v>-0.47760000000000069</v>
      </c>
      <c r="V8457">
        <f t="shared" si="1057"/>
        <v>-0.10139999999999993</v>
      </c>
      <c r="W8457">
        <f t="shared" si="1058"/>
        <v>-0.24619999999999997</v>
      </c>
      <c r="X8457">
        <f t="shared" si="1059"/>
        <v>-0.72579999999999956</v>
      </c>
      <c r="Y8457">
        <f t="shared" si="1060"/>
        <v>8.6200000000003456</v>
      </c>
      <c r="Z8457">
        <f t="shared" si="1061"/>
        <v>-3.7000000000000033E-2</v>
      </c>
      <c r="AC8457">
        <f t="shared" si="1062"/>
        <v>1</v>
      </c>
      <c r="AD8457">
        <f t="shared" si="1063"/>
        <v>0</v>
      </c>
    </row>
    <row r="8458" spans="1:30" x14ac:dyDescent="0.2">
      <c r="A8458" s="1">
        <v>44020</v>
      </c>
      <c r="B8458" s="2">
        <v>49.8</v>
      </c>
      <c r="C8458" s="2">
        <v>28.08</v>
      </c>
      <c r="D8458" s="2">
        <v>157.56</v>
      </c>
      <c r="E8458" s="2">
        <v>5.84</v>
      </c>
      <c r="F8458" s="2">
        <v>110.06699999999999</v>
      </c>
      <c r="G8458">
        <v>100.79</v>
      </c>
      <c r="H8458">
        <v>3439.58</v>
      </c>
      <c r="I8458">
        <v>49.8</v>
      </c>
      <c r="J8458">
        <v>28.08</v>
      </c>
      <c r="K8458">
        <v>6.1578999999999997</v>
      </c>
      <c r="L8458">
        <v>2.8818000000000001</v>
      </c>
      <c r="M8458">
        <v>-2.7202000000000002</v>
      </c>
      <c r="N8458">
        <v>-15.512</v>
      </c>
      <c r="O8458" t="s">
        <v>15</v>
      </c>
      <c r="P8458" t="s">
        <v>15</v>
      </c>
      <c r="Q8458" t="s">
        <v>15</v>
      </c>
      <c r="R8458" t="s">
        <v>15</v>
      </c>
      <c r="S8458">
        <v>0.66500000000000004</v>
      </c>
      <c r="T8458" t="str">
        <f>IF(A8458&lt;=DATE(2020,10,16),"pre","post")</f>
        <v>pre</v>
      </c>
      <c r="U8458">
        <f t="shared" si="1056"/>
        <v>0.2702</v>
      </c>
      <c r="V8458">
        <f t="shared" si="1057"/>
        <v>8.9199999999999946E-2</v>
      </c>
      <c r="W8458">
        <f t="shared" si="1058"/>
        <v>0.27009999999999978</v>
      </c>
      <c r="X8458">
        <f t="shared" si="1059"/>
        <v>0.52819999999999823</v>
      </c>
      <c r="Y8458">
        <f t="shared" si="1060"/>
        <v>-0.28000000000020009</v>
      </c>
      <c r="Z8458">
        <f t="shared" si="1061"/>
        <v>2.4000000000000021E-2</v>
      </c>
      <c r="AC8458">
        <f t="shared" si="1062"/>
        <v>0</v>
      </c>
      <c r="AD8458">
        <f t="shared" si="1063"/>
        <v>0</v>
      </c>
    </row>
    <row r="8459" spans="1:30" x14ac:dyDescent="0.2">
      <c r="A8459" s="1">
        <v>44021</v>
      </c>
      <c r="B8459" s="2">
        <v>50.07</v>
      </c>
      <c r="C8459" s="2">
        <v>29.26</v>
      </c>
      <c r="D8459" s="2">
        <v>154.65</v>
      </c>
      <c r="E8459" s="2">
        <v>5.96</v>
      </c>
      <c r="F8459" s="2">
        <v>110.97</v>
      </c>
      <c r="G8459">
        <v>99.8</v>
      </c>
      <c r="H8459">
        <v>3453.53</v>
      </c>
      <c r="I8459">
        <v>50.07</v>
      </c>
      <c r="J8459">
        <v>29.26</v>
      </c>
      <c r="K8459">
        <v>6.2628000000000004</v>
      </c>
      <c r="L8459">
        <v>3.2860999999999998</v>
      </c>
      <c r="M8459">
        <v>-1.9730000000000001</v>
      </c>
      <c r="N8459">
        <v>-15.2668</v>
      </c>
      <c r="O8459" t="s">
        <v>15</v>
      </c>
      <c r="P8459" t="s">
        <v>15</v>
      </c>
      <c r="Q8459" t="s">
        <v>15</v>
      </c>
      <c r="R8459" t="s">
        <v>15</v>
      </c>
      <c r="S8459">
        <v>0.61399999999999999</v>
      </c>
      <c r="T8459" t="str">
        <f>IF(A8459&lt;=DATE(2020,10,16),"pre","post")</f>
        <v>pre</v>
      </c>
      <c r="U8459">
        <f t="shared" si="1056"/>
        <v>0.10490000000000066</v>
      </c>
      <c r="V8459">
        <f t="shared" si="1057"/>
        <v>0.40429999999999966</v>
      </c>
      <c r="W8459">
        <f t="shared" si="1058"/>
        <v>0.74720000000000009</v>
      </c>
      <c r="X8459">
        <f t="shared" si="1059"/>
        <v>0.24520000000000053</v>
      </c>
      <c r="Y8459">
        <f t="shared" si="1060"/>
        <v>13.950000000000273</v>
      </c>
      <c r="Z8459">
        <f t="shared" si="1061"/>
        <v>-5.1000000000000045E-2</v>
      </c>
      <c r="AC8459">
        <f t="shared" si="1062"/>
        <v>1</v>
      </c>
      <c r="AD8459">
        <f t="shared" si="1063"/>
        <v>0</v>
      </c>
    </row>
    <row r="8460" spans="1:30" x14ac:dyDescent="0.2">
      <c r="A8460" s="1">
        <v>44022</v>
      </c>
      <c r="B8460" s="2">
        <v>49.19</v>
      </c>
      <c r="C8460" s="2">
        <v>27.29</v>
      </c>
      <c r="D8460" s="2">
        <v>154.53</v>
      </c>
      <c r="E8460" s="2">
        <v>5.94</v>
      </c>
      <c r="F8460" s="2">
        <v>111.319</v>
      </c>
      <c r="G8460">
        <v>100.01300000000001</v>
      </c>
      <c r="H8460">
        <v>3448.01</v>
      </c>
      <c r="I8460">
        <v>49.19</v>
      </c>
      <c r="J8460">
        <v>27.29</v>
      </c>
      <c r="K8460">
        <v>6.2374000000000001</v>
      </c>
      <c r="L8460">
        <v>3.2364000000000002</v>
      </c>
      <c r="M8460">
        <v>-1.3744000000000001</v>
      </c>
      <c r="N8460">
        <v>-14.257300000000001</v>
      </c>
      <c r="O8460" t="s">
        <v>15</v>
      </c>
      <c r="P8460" t="s">
        <v>15</v>
      </c>
      <c r="Q8460" t="s">
        <v>15</v>
      </c>
      <c r="R8460" t="s">
        <v>15</v>
      </c>
      <c r="S8460">
        <v>0.64600000000000002</v>
      </c>
      <c r="T8460" t="str">
        <f>IF(A8460&lt;=DATE(2020,10,16),"pre","post")</f>
        <v>pre</v>
      </c>
      <c r="U8460">
        <f t="shared" si="1056"/>
        <v>-2.5400000000000311E-2</v>
      </c>
      <c r="V8460">
        <f t="shared" si="1057"/>
        <v>-4.9699999999999633E-2</v>
      </c>
      <c r="W8460">
        <f t="shared" si="1058"/>
        <v>0.59860000000000002</v>
      </c>
      <c r="X8460">
        <f t="shared" si="1059"/>
        <v>1.0094999999999992</v>
      </c>
      <c r="Y8460">
        <f t="shared" si="1060"/>
        <v>-5.5199999999999818</v>
      </c>
      <c r="Z8460">
        <f t="shared" si="1061"/>
        <v>3.2000000000000028E-2</v>
      </c>
      <c r="AC8460">
        <f t="shared" si="1062"/>
        <v>0</v>
      </c>
      <c r="AD8460">
        <f t="shared" si="1063"/>
        <v>0</v>
      </c>
    </row>
    <row r="8461" spans="1:30" x14ac:dyDescent="0.2">
      <c r="A8461" s="1">
        <v>44023</v>
      </c>
      <c r="B8461" s="2">
        <v>49.19</v>
      </c>
      <c r="C8461" s="2">
        <v>27.29</v>
      </c>
      <c r="D8461" s="2">
        <v>154.53</v>
      </c>
      <c r="E8461" s="2">
        <v>5.94</v>
      </c>
      <c r="F8461" s="2">
        <v>111.319</v>
      </c>
      <c r="G8461">
        <v>100.01300000000001</v>
      </c>
      <c r="H8461">
        <v>3448.01</v>
      </c>
      <c r="I8461">
        <v>49.19</v>
      </c>
      <c r="J8461">
        <v>27.29</v>
      </c>
      <c r="K8461">
        <v>6.2374000000000001</v>
      </c>
      <c r="L8461">
        <v>3.2364000000000002</v>
      </c>
      <c r="M8461">
        <v>-1.3744000000000001</v>
      </c>
      <c r="N8461">
        <v>-14.257300000000001</v>
      </c>
      <c r="O8461" t="s">
        <v>15</v>
      </c>
      <c r="P8461" t="s">
        <v>15</v>
      </c>
      <c r="Q8461" t="s">
        <v>15</v>
      </c>
      <c r="R8461" t="s">
        <v>15</v>
      </c>
      <c r="S8461">
        <v>0.64600000000000002</v>
      </c>
      <c r="T8461" t="str">
        <f>IF(A8461&lt;=DATE(2020,10,16),"pre","post")</f>
        <v>pre</v>
      </c>
      <c r="U8461">
        <f t="shared" si="1056"/>
        <v>0</v>
      </c>
      <c r="V8461">
        <f t="shared" si="1057"/>
        <v>0</v>
      </c>
      <c r="W8461">
        <f t="shared" si="1058"/>
        <v>0</v>
      </c>
      <c r="X8461">
        <f t="shared" si="1059"/>
        <v>0</v>
      </c>
      <c r="Y8461">
        <f t="shared" si="1060"/>
        <v>0</v>
      </c>
      <c r="Z8461">
        <f t="shared" si="1061"/>
        <v>0</v>
      </c>
      <c r="AC8461">
        <f t="shared" si="1062"/>
        <v>0</v>
      </c>
      <c r="AD8461">
        <f t="shared" si="1063"/>
        <v>0</v>
      </c>
    </row>
    <row r="8462" spans="1:30" x14ac:dyDescent="0.2">
      <c r="A8462" s="1">
        <v>44024</v>
      </c>
      <c r="B8462" s="2">
        <v>49.19</v>
      </c>
      <c r="C8462" s="2">
        <v>27.29</v>
      </c>
      <c r="D8462" s="2">
        <v>154.53</v>
      </c>
      <c r="E8462" s="2">
        <v>5.94</v>
      </c>
      <c r="F8462" s="2">
        <v>111.319</v>
      </c>
      <c r="G8462">
        <v>100.01300000000001</v>
      </c>
      <c r="H8462">
        <v>3448.01</v>
      </c>
      <c r="I8462">
        <v>49.19</v>
      </c>
      <c r="J8462">
        <v>27.29</v>
      </c>
      <c r="K8462">
        <v>6.2374000000000001</v>
      </c>
      <c r="L8462">
        <v>3.2364000000000002</v>
      </c>
      <c r="M8462">
        <v>-1.3744000000000001</v>
      </c>
      <c r="N8462">
        <v>-14.257300000000001</v>
      </c>
      <c r="O8462" t="s">
        <v>15</v>
      </c>
      <c r="P8462" t="s">
        <v>15</v>
      </c>
      <c r="Q8462" t="s">
        <v>15</v>
      </c>
      <c r="R8462" t="s">
        <v>15</v>
      </c>
      <c r="S8462">
        <v>0.64600000000000002</v>
      </c>
      <c r="T8462" t="str">
        <f>IF(A8462&lt;=DATE(2020,10,16),"pre","post")</f>
        <v>pre</v>
      </c>
      <c r="U8462">
        <f t="shared" si="1056"/>
        <v>0</v>
      </c>
      <c r="V8462">
        <f t="shared" si="1057"/>
        <v>0</v>
      </c>
      <c r="W8462">
        <f t="shared" si="1058"/>
        <v>0</v>
      </c>
      <c r="X8462">
        <f t="shared" si="1059"/>
        <v>0</v>
      </c>
      <c r="Y8462">
        <f t="shared" si="1060"/>
        <v>0</v>
      </c>
      <c r="Z8462">
        <f t="shared" si="1061"/>
        <v>0</v>
      </c>
      <c r="AC8462">
        <f t="shared" si="1062"/>
        <v>0</v>
      </c>
      <c r="AD8462">
        <f t="shared" si="1063"/>
        <v>0</v>
      </c>
    </row>
    <row r="8463" spans="1:30" x14ac:dyDescent="0.2">
      <c r="A8463" s="1">
        <v>44025</v>
      </c>
      <c r="B8463" s="2">
        <v>49.55</v>
      </c>
      <c r="C8463" s="2">
        <v>32.19</v>
      </c>
      <c r="D8463" s="2">
        <v>156.16</v>
      </c>
      <c r="E8463" s="2">
        <v>5.8</v>
      </c>
      <c r="F8463" s="2">
        <v>108.914</v>
      </c>
      <c r="G8463">
        <v>99.712999999999994</v>
      </c>
      <c r="H8463">
        <v>3451.85</v>
      </c>
      <c r="I8463">
        <v>49.55</v>
      </c>
      <c r="J8463">
        <v>32.19</v>
      </c>
      <c r="K8463">
        <v>6.6839000000000004</v>
      </c>
      <c r="L8463">
        <v>3.5617999999999999</v>
      </c>
      <c r="M8463">
        <v>-1.7949999999999999</v>
      </c>
      <c r="N8463">
        <v>-14.581</v>
      </c>
      <c r="O8463" t="s">
        <v>15</v>
      </c>
      <c r="P8463" t="s">
        <v>15</v>
      </c>
      <c r="Q8463" t="s">
        <v>15</v>
      </c>
      <c r="R8463" t="s">
        <v>15</v>
      </c>
      <c r="S8463">
        <v>0.61899999999999999</v>
      </c>
      <c r="T8463" t="str">
        <f>IF(A8463&lt;=DATE(2020,10,16),"pre","post")</f>
        <v>pre</v>
      </c>
      <c r="U8463">
        <f t="shared" si="1056"/>
        <v>0.44650000000000034</v>
      </c>
      <c r="V8463">
        <f t="shared" si="1057"/>
        <v>0.32539999999999969</v>
      </c>
      <c r="W8463">
        <f t="shared" si="1058"/>
        <v>-0.42059999999999986</v>
      </c>
      <c r="X8463">
        <f t="shared" si="1059"/>
        <v>-0.32369999999999877</v>
      </c>
      <c r="Y8463">
        <f t="shared" si="1060"/>
        <v>3.8399999999996908</v>
      </c>
      <c r="Z8463">
        <f t="shared" si="1061"/>
        <v>-2.7000000000000024E-2</v>
      </c>
      <c r="AC8463">
        <f t="shared" si="1062"/>
        <v>1</v>
      </c>
      <c r="AD8463">
        <f t="shared" si="1063"/>
        <v>0</v>
      </c>
    </row>
    <row r="8464" spans="1:30" x14ac:dyDescent="0.2">
      <c r="A8464" s="1">
        <v>44026</v>
      </c>
      <c r="B8464" s="2">
        <v>50.81</v>
      </c>
      <c r="C8464" s="2">
        <v>29.52</v>
      </c>
      <c r="D8464" s="2">
        <v>150.66999999999999</v>
      </c>
      <c r="E8464" s="2">
        <v>5.82</v>
      </c>
      <c r="F8464" s="2">
        <v>111.33199999999999</v>
      </c>
      <c r="G8464">
        <v>99.79</v>
      </c>
      <c r="H8464">
        <v>3458.97</v>
      </c>
      <c r="I8464">
        <v>50.81</v>
      </c>
      <c r="J8464">
        <v>29.52</v>
      </c>
      <c r="K8464">
        <v>6.6741000000000001</v>
      </c>
      <c r="L8464">
        <v>3.4085999999999999</v>
      </c>
      <c r="M8464">
        <v>-2.0217999999999998</v>
      </c>
      <c r="N8464">
        <v>-14.8011</v>
      </c>
      <c r="O8464" t="s">
        <v>15</v>
      </c>
      <c r="P8464" t="s">
        <v>15</v>
      </c>
      <c r="Q8464" t="s">
        <v>15</v>
      </c>
      <c r="R8464" t="s">
        <v>15</v>
      </c>
      <c r="S8464">
        <v>0.624</v>
      </c>
      <c r="T8464" t="str">
        <f>IF(A8464&lt;=DATE(2020,10,16),"pre","post")</f>
        <v>pre</v>
      </c>
      <c r="U8464">
        <f t="shared" si="1056"/>
        <v>-9.800000000000253E-3</v>
      </c>
      <c r="V8464">
        <f t="shared" si="1057"/>
        <v>-0.1532</v>
      </c>
      <c r="W8464">
        <f t="shared" si="1058"/>
        <v>-0.22679999999999989</v>
      </c>
      <c r="X8464">
        <f t="shared" si="1059"/>
        <v>-0.22010000000000041</v>
      </c>
      <c r="Y8464">
        <f t="shared" si="1060"/>
        <v>7.1199999999998909</v>
      </c>
      <c r="Z8464">
        <f t="shared" si="1061"/>
        <v>5.0000000000000044E-3</v>
      </c>
      <c r="AC8464">
        <f t="shared" si="1062"/>
        <v>0</v>
      </c>
      <c r="AD8464">
        <f t="shared" si="1063"/>
        <v>0</v>
      </c>
    </row>
    <row r="8465" spans="1:30" x14ac:dyDescent="0.2">
      <c r="A8465" s="1">
        <v>44027</v>
      </c>
      <c r="B8465" s="2">
        <v>47.08</v>
      </c>
      <c r="C8465" s="2">
        <v>27.76</v>
      </c>
      <c r="D8465" s="2">
        <v>152.01</v>
      </c>
      <c r="E8465" s="2">
        <v>5.6</v>
      </c>
      <c r="F8465" s="2">
        <v>109.571</v>
      </c>
      <c r="G8465">
        <v>100.98099999999999</v>
      </c>
      <c r="H8465">
        <v>3463.39</v>
      </c>
      <c r="I8465">
        <v>47.08</v>
      </c>
      <c r="J8465">
        <v>27.76</v>
      </c>
      <c r="K8465">
        <v>7.1395</v>
      </c>
      <c r="L8465">
        <v>3.7744</v>
      </c>
      <c r="M8465">
        <v>-1.9609000000000001</v>
      </c>
      <c r="N8465">
        <v>-14.513</v>
      </c>
      <c r="O8465" t="s">
        <v>15</v>
      </c>
      <c r="P8465" t="s">
        <v>15</v>
      </c>
      <c r="Q8465" t="s">
        <v>15</v>
      </c>
      <c r="R8465" t="s">
        <v>15</v>
      </c>
      <c r="S8465">
        <v>0.63100000000000001</v>
      </c>
      <c r="T8465" t="str">
        <f>IF(A8465&lt;=DATE(2020,10,16),"pre","post")</f>
        <v>pre</v>
      </c>
      <c r="U8465">
        <f t="shared" si="1056"/>
        <v>0.46539999999999981</v>
      </c>
      <c r="V8465">
        <f t="shared" si="1057"/>
        <v>0.36580000000000013</v>
      </c>
      <c r="W8465">
        <f t="shared" si="1058"/>
        <v>6.0899999999999732E-2</v>
      </c>
      <c r="X8465">
        <f t="shared" si="1059"/>
        <v>0.28810000000000002</v>
      </c>
      <c r="Y8465">
        <f t="shared" si="1060"/>
        <v>4.4200000000000728</v>
      </c>
      <c r="Z8465">
        <f t="shared" si="1061"/>
        <v>7.0000000000000062E-3</v>
      </c>
      <c r="AC8465">
        <f t="shared" si="1062"/>
        <v>0</v>
      </c>
      <c r="AD8465">
        <f t="shared" si="1063"/>
        <v>0</v>
      </c>
    </row>
    <row r="8466" spans="1:30" x14ac:dyDescent="0.2">
      <c r="A8466" s="1">
        <v>44028</v>
      </c>
      <c r="B8466" s="2">
        <v>46.43</v>
      </c>
      <c r="C8466" s="2">
        <v>28</v>
      </c>
      <c r="D8466" s="2">
        <v>152.32</v>
      </c>
      <c r="E8466" s="2">
        <v>5.54</v>
      </c>
      <c r="F8466" s="2">
        <v>109.2</v>
      </c>
      <c r="G8466">
        <v>100.73099999999999</v>
      </c>
      <c r="H8466">
        <v>3472.32</v>
      </c>
      <c r="I8466">
        <v>46.43</v>
      </c>
      <c r="J8466">
        <v>28</v>
      </c>
      <c r="K8466">
        <v>7.6119000000000003</v>
      </c>
      <c r="L8466">
        <v>4.1173000000000002</v>
      </c>
      <c r="M8466">
        <v>-1.6319999999999999</v>
      </c>
      <c r="N8466">
        <v>-14.1203</v>
      </c>
      <c r="O8466" t="s">
        <v>15</v>
      </c>
      <c r="P8466" t="s">
        <v>15</v>
      </c>
      <c r="Q8466" t="s">
        <v>15</v>
      </c>
      <c r="R8466" t="s">
        <v>15</v>
      </c>
      <c r="S8466">
        <v>0.61799999999999999</v>
      </c>
      <c r="T8466" t="str">
        <f>IF(A8466&lt;=DATE(2020,10,16),"pre","post")</f>
        <v>pre</v>
      </c>
      <c r="U8466">
        <f t="shared" si="1056"/>
        <v>0.47240000000000038</v>
      </c>
      <c r="V8466">
        <f t="shared" si="1057"/>
        <v>0.3429000000000002</v>
      </c>
      <c r="W8466">
        <f t="shared" si="1058"/>
        <v>0.32890000000000019</v>
      </c>
      <c r="X8466">
        <f t="shared" si="1059"/>
        <v>0.3926999999999996</v>
      </c>
      <c r="Y8466">
        <f t="shared" si="1060"/>
        <v>8.930000000000291</v>
      </c>
      <c r="Z8466">
        <f t="shared" si="1061"/>
        <v>-1.3000000000000012E-2</v>
      </c>
      <c r="AC8466">
        <f t="shared" si="1062"/>
        <v>1</v>
      </c>
      <c r="AD8466">
        <f t="shared" si="1063"/>
        <v>0</v>
      </c>
    </row>
    <row r="8467" spans="1:30" x14ac:dyDescent="0.2">
      <c r="A8467" s="1">
        <v>44029</v>
      </c>
      <c r="B8467" s="2">
        <v>45.68</v>
      </c>
      <c r="C8467" s="2">
        <v>25.68</v>
      </c>
      <c r="D8467" s="2">
        <v>150.34</v>
      </c>
      <c r="E8467" s="2">
        <v>5.52</v>
      </c>
      <c r="F8467" s="2">
        <v>108.51900000000001</v>
      </c>
      <c r="G8467">
        <v>101.191</v>
      </c>
      <c r="H8467">
        <v>3473.08</v>
      </c>
      <c r="I8467">
        <v>45.68</v>
      </c>
      <c r="J8467">
        <v>25.68</v>
      </c>
      <c r="K8467">
        <v>7.9782999999999999</v>
      </c>
      <c r="L8467">
        <v>4.2022000000000004</v>
      </c>
      <c r="M8467">
        <v>-1.2298</v>
      </c>
      <c r="N8467">
        <v>-13.403</v>
      </c>
      <c r="O8467" t="s">
        <v>15</v>
      </c>
      <c r="P8467" t="s">
        <v>15</v>
      </c>
      <c r="Q8467" t="s">
        <v>15</v>
      </c>
      <c r="R8467" t="s">
        <v>15</v>
      </c>
      <c r="S8467">
        <v>0.627</v>
      </c>
      <c r="T8467" t="str">
        <f>IF(A8467&lt;=DATE(2020,10,16),"pre","post")</f>
        <v>pre</v>
      </c>
      <c r="U8467">
        <f t="shared" si="1056"/>
        <v>0.36639999999999961</v>
      </c>
      <c r="V8467">
        <f t="shared" si="1057"/>
        <v>8.4900000000000198E-2</v>
      </c>
      <c r="W8467">
        <f t="shared" si="1058"/>
        <v>0.40219999999999989</v>
      </c>
      <c r="X8467">
        <f t="shared" si="1059"/>
        <v>0.71729999999999983</v>
      </c>
      <c r="Y8467">
        <f t="shared" si="1060"/>
        <v>0.75999999999976353</v>
      </c>
      <c r="Z8467">
        <f t="shared" si="1061"/>
        <v>9.000000000000008E-3</v>
      </c>
      <c r="AC8467">
        <f t="shared" si="1062"/>
        <v>0</v>
      </c>
      <c r="AD8467">
        <f t="shared" si="1063"/>
        <v>0</v>
      </c>
    </row>
    <row r="8468" spans="1:30" x14ac:dyDescent="0.2">
      <c r="A8468" s="1">
        <v>44030</v>
      </c>
      <c r="B8468" s="2">
        <v>45.68</v>
      </c>
      <c r="C8468" s="2">
        <v>25.68</v>
      </c>
      <c r="D8468" s="2">
        <v>150.34</v>
      </c>
      <c r="E8468" s="2">
        <v>5.52</v>
      </c>
      <c r="F8468" s="2">
        <v>108.51900000000001</v>
      </c>
      <c r="G8468">
        <v>101.191</v>
      </c>
      <c r="H8468">
        <v>3473.08</v>
      </c>
      <c r="I8468">
        <v>45.68</v>
      </c>
      <c r="J8468">
        <v>25.68</v>
      </c>
      <c r="K8468">
        <v>7.9782999999999999</v>
      </c>
      <c r="L8468">
        <v>4.2022000000000004</v>
      </c>
      <c r="M8468">
        <v>-1.2298</v>
      </c>
      <c r="N8468">
        <v>-13.403</v>
      </c>
      <c r="O8468" t="s">
        <v>15</v>
      </c>
      <c r="P8468" t="s">
        <v>15</v>
      </c>
      <c r="Q8468" t="s">
        <v>15</v>
      </c>
      <c r="R8468" t="s">
        <v>15</v>
      </c>
      <c r="S8468">
        <v>0.627</v>
      </c>
      <c r="T8468" t="str">
        <f>IF(A8468&lt;=DATE(2020,10,16),"pre","post")</f>
        <v>pre</v>
      </c>
      <c r="U8468">
        <f t="shared" si="1056"/>
        <v>0</v>
      </c>
      <c r="V8468">
        <f t="shared" si="1057"/>
        <v>0</v>
      </c>
      <c r="W8468">
        <f t="shared" si="1058"/>
        <v>0</v>
      </c>
      <c r="X8468">
        <f t="shared" si="1059"/>
        <v>0</v>
      </c>
      <c r="Y8468">
        <f t="shared" si="1060"/>
        <v>0</v>
      </c>
      <c r="Z8468">
        <f t="shared" si="1061"/>
        <v>0</v>
      </c>
      <c r="AC8468">
        <f t="shared" si="1062"/>
        <v>0</v>
      </c>
      <c r="AD8468">
        <f t="shared" si="1063"/>
        <v>0</v>
      </c>
    </row>
    <row r="8469" spans="1:30" x14ac:dyDescent="0.2">
      <c r="A8469" s="1">
        <v>44031</v>
      </c>
      <c r="B8469" s="2">
        <v>45.68</v>
      </c>
      <c r="C8469" s="2">
        <v>25.68</v>
      </c>
      <c r="D8469" s="2">
        <v>150.34</v>
      </c>
      <c r="E8469" s="2">
        <v>5.52</v>
      </c>
      <c r="F8469" s="2">
        <v>108.51900000000001</v>
      </c>
      <c r="G8469">
        <v>101.191</v>
      </c>
      <c r="H8469">
        <v>3473.08</v>
      </c>
      <c r="I8469">
        <v>45.68</v>
      </c>
      <c r="J8469">
        <v>25.68</v>
      </c>
      <c r="K8469">
        <v>7.9782999999999999</v>
      </c>
      <c r="L8469">
        <v>4.2022000000000004</v>
      </c>
      <c r="M8469">
        <v>-1.2298</v>
      </c>
      <c r="N8469">
        <v>-13.403</v>
      </c>
      <c r="O8469" t="s">
        <v>15</v>
      </c>
      <c r="P8469" t="s">
        <v>15</v>
      </c>
      <c r="Q8469" t="s">
        <v>15</v>
      </c>
      <c r="R8469" t="s">
        <v>15</v>
      </c>
      <c r="S8469">
        <v>0.627</v>
      </c>
      <c r="T8469" t="str">
        <f>IF(A8469&lt;=DATE(2020,10,16),"pre","post")</f>
        <v>pre</v>
      </c>
      <c r="U8469">
        <f t="shared" si="1056"/>
        <v>0</v>
      </c>
      <c r="V8469">
        <f t="shared" si="1057"/>
        <v>0</v>
      </c>
      <c r="W8469">
        <f t="shared" si="1058"/>
        <v>0</v>
      </c>
      <c r="X8469">
        <f t="shared" si="1059"/>
        <v>0</v>
      </c>
      <c r="Y8469">
        <f t="shared" si="1060"/>
        <v>0</v>
      </c>
      <c r="Z8469">
        <f t="shared" si="1061"/>
        <v>0</v>
      </c>
      <c r="AC8469">
        <f t="shared" si="1062"/>
        <v>0</v>
      </c>
      <c r="AD8469">
        <f t="shared" si="1063"/>
        <v>0</v>
      </c>
    </row>
    <row r="8470" spans="1:30" x14ac:dyDescent="0.2">
      <c r="A8470" s="1">
        <v>44032</v>
      </c>
      <c r="B8470" s="2">
        <v>46.82</v>
      </c>
      <c r="C8470" s="2">
        <v>24.46</v>
      </c>
      <c r="D8470" s="2">
        <v>148.97999999999999</v>
      </c>
      <c r="E8470" s="2">
        <v>5.25</v>
      </c>
      <c r="F8470" s="2">
        <v>106.60299999999999</v>
      </c>
      <c r="G8470">
        <v>101.568</v>
      </c>
      <c r="H8470">
        <v>3483.53</v>
      </c>
      <c r="I8470">
        <v>46.82</v>
      </c>
      <c r="J8470">
        <v>24.46</v>
      </c>
      <c r="K8470">
        <v>7.0888999999999998</v>
      </c>
      <c r="L8470">
        <v>3.5024000000000002</v>
      </c>
      <c r="M8470">
        <v>-2.2496</v>
      </c>
      <c r="N8470">
        <v>-14.643599999999999</v>
      </c>
      <c r="O8470" t="s">
        <v>15</v>
      </c>
      <c r="P8470" t="s">
        <v>15</v>
      </c>
      <c r="Q8470" t="s">
        <v>15</v>
      </c>
      <c r="R8470" t="s">
        <v>15</v>
      </c>
      <c r="S8470">
        <v>0.61199999999999999</v>
      </c>
      <c r="T8470" t="str">
        <f>IF(A8470&lt;=DATE(2020,10,16),"pre","post")</f>
        <v>pre</v>
      </c>
      <c r="U8470">
        <f t="shared" si="1056"/>
        <v>-0.88940000000000019</v>
      </c>
      <c r="V8470">
        <f t="shared" si="1057"/>
        <v>-0.6998000000000002</v>
      </c>
      <c r="W8470">
        <f t="shared" si="1058"/>
        <v>-1.0198</v>
      </c>
      <c r="X8470">
        <f t="shared" si="1059"/>
        <v>-1.2405999999999988</v>
      </c>
      <c r="Y8470">
        <f t="shared" si="1060"/>
        <v>10.450000000000273</v>
      </c>
      <c r="Z8470">
        <f t="shared" si="1061"/>
        <v>-1.5000000000000013E-2</v>
      </c>
      <c r="AC8470">
        <f t="shared" si="1062"/>
        <v>1</v>
      </c>
      <c r="AD8470">
        <f t="shared" si="1063"/>
        <v>0</v>
      </c>
    </row>
    <row r="8471" spans="1:30" x14ac:dyDescent="0.2">
      <c r="A8471" s="1">
        <v>44033</v>
      </c>
      <c r="B8471" s="2">
        <v>46.45</v>
      </c>
      <c r="C8471" s="2">
        <v>24.84</v>
      </c>
      <c r="D8471" s="2">
        <v>147.96</v>
      </c>
      <c r="E8471" s="2">
        <v>5</v>
      </c>
      <c r="F8471" s="2">
        <v>105.771</v>
      </c>
      <c r="G8471">
        <v>101.78</v>
      </c>
      <c r="H8471">
        <v>3495.4</v>
      </c>
      <c r="I8471">
        <v>46.45</v>
      </c>
      <c r="J8471">
        <v>24.84</v>
      </c>
      <c r="K8471">
        <v>6.8185000000000002</v>
      </c>
      <c r="L8471">
        <v>3.95</v>
      </c>
      <c r="M8471">
        <v>-1.5503</v>
      </c>
      <c r="N8471">
        <v>-13.965299999999999</v>
      </c>
      <c r="O8471" t="s">
        <v>15</v>
      </c>
      <c r="P8471" t="s">
        <v>15</v>
      </c>
      <c r="Q8471" t="s">
        <v>15</v>
      </c>
      <c r="R8471" t="s">
        <v>15</v>
      </c>
      <c r="S8471">
        <v>0.60199999999999998</v>
      </c>
      <c r="T8471" t="str">
        <f>IF(A8471&lt;=DATE(2020,10,16),"pre","post")</f>
        <v>pre</v>
      </c>
      <c r="U8471">
        <f t="shared" si="1056"/>
        <v>-0.27039999999999953</v>
      </c>
      <c r="V8471">
        <f t="shared" si="1057"/>
        <v>0.4476</v>
      </c>
      <c r="W8471">
        <f t="shared" si="1058"/>
        <v>0.69930000000000003</v>
      </c>
      <c r="X8471">
        <f t="shared" si="1059"/>
        <v>0.67830000000000013</v>
      </c>
      <c r="Y8471">
        <f t="shared" si="1060"/>
        <v>11.869999999999891</v>
      </c>
      <c r="Z8471">
        <f t="shared" si="1061"/>
        <v>-1.0000000000000009E-2</v>
      </c>
      <c r="AC8471">
        <f t="shared" si="1062"/>
        <v>1</v>
      </c>
      <c r="AD8471">
        <f t="shared" si="1063"/>
        <v>0</v>
      </c>
    </row>
    <row r="8472" spans="1:30" x14ac:dyDescent="0.2">
      <c r="A8472" s="1">
        <v>44034</v>
      </c>
      <c r="B8472" s="2">
        <v>45.32</v>
      </c>
      <c r="C8472" s="2">
        <v>24.32</v>
      </c>
      <c r="D8472" s="2">
        <v>148.29</v>
      </c>
      <c r="E8472" s="2">
        <v>4.95</v>
      </c>
      <c r="F8472" s="2">
        <v>105.81</v>
      </c>
      <c r="G8472">
        <v>101.974</v>
      </c>
      <c r="H8472">
        <v>3502.39</v>
      </c>
      <c r="I8472">
        <v>45.32</v>
      </c>
      <c r="J8472">
        <v>24.32</v>
      </c>
      <c r="K8472">
        <v>6.3943000000000003</v>
      </c>
      <c r="L8472">
        <v>3.4887999999999999</v>
      </c>
      <c r="M8472">
        <v>-1.6947000000000001</v>
      </c>
      <c r="N8472">
        <v>-14.002700000000001</v>
      </c>
      <c r="O8472" t="s">
        <v>15</v>
      </c>
      <c r="P8472" t="s">
        <v>15</v>
      </c>
      <c r="Q8472" t="s">
        <v>15</v>
      </c>
      <c r="R8472" t="s">
        <v>15</v>
      </c>
      <c r="S8472">
        <v>0.59899999999999998</v>
      </c>
      <c r="T8472" t="str">
        <f>IF(A8472&lt;=DATE(2020,10,16),"pre","post")</f>
        <v>pre</v>
      </c>
      <c r="U8472">
        <f t="shared" si="1056"/>
        <v>-0.42419999999999991</v>
      </c>
      <c r="V8472">
        <f t="shared" si="1057"/>
        <v>-0.46120000000000028</v>
      </c>
      <c r="W8472">
        <f t="shared" si="1058"/>
        <v>-0.14440000000000008</v>
      </c>
      <c r="X8472">
        <f t="shared" si="1059"/>
        <v>-3.7400000000001654E-2</v>
      </c>
      <c r="Y8472">
        <f t="shared" si="1060"/>
        <v>6.9899999999997817</v>
      </c>
      <c r="Z8472">
        <f t="shared" si="1061"/>
        <v>-3.0000000000000027E-3</v>
      </c>
      <c r="AC8472">
        <f t="shared" si="1062"/>
        <v>1</v>
      </c>
      <c r="AD8472">
        <f t="shared" si="1063"/>
        <v>0</v>
      </c>
    </row>
    <row r="8473" spans="1:30" x14ac:dyDescent="0.2">
      <c r="A8473" s="1">
        <v>44035</v>
      </c>
      <c r="B8473" s="2">
        <v>43.93</v>
      </c>
      <c r="C8473" s="2">
        <v>26.08</v>
      </c>
      <c r="D8473" s="2">
        <v>147.26</v>
      </c>
      <c r="E8473" s="2">
        <v>5.01</v>
      </c>
      <c r="F8473" s="2">
        <v>105.008</v>
      </c>
      <c r="G8473">
        <v>101.663</v>
      </c>
      <c r="H8473">
        <v>3508.61</v>
      </c>
      <c r="I8473">
        <v>43.93</v>
      </c>
      <c r="J8473">
        <v>26.08</v>
      </c>
      <c r="K8473">
        <v>5.7133000000000003</v>
      </c>
      <c r="L8473">
        <v>3.1840999999999999</v>
      </c>
      <c r="M8473">
        <v>-1.0447</v>
      </c>
      <c r="N8473">
        <v>-12.5817</v>
      </c>
      <c r="O8473" t="s">
        <v>15</v>
      </c>
      <c r="P8473" t="s">
        <v>15</v>
      </c>
      <c r="Q8473" t="s">
        <v>15</v>
      </c>
      <c r="R8473" t="s">
        <v>15</v>
      </c>
      <c r="S8473">
        <v>0.57899999999999996</v>
      </c>
      <c r="T8473" t="str">
        <f>IF(A8473&lt;=DATE(2020,10,16),"pre","post")</f>
        <v>pre</v>
      </c>
      <c r="U8473">
        <f t="shared" si="1056"/>
        <v>-0.68100000000000005</v>
      </c>
      <c r="V8473">
        <f t="shared" si="1057"/>
        <v>-0.30469999999999997</v>
      </c>
      <c r="W8473">
        <f t="shared" si="1058"/>
        <v>0.65000000000000013</v>
      </c>
      <c r="X8473">
        <f t="shared" si="1059"/>
        <v>1.4210000000000012</v>
      </c>
      <c r="Y8473">
        <f t="shared" si="1060"/>
        <v>6.2200000000002547</v>
      </c>
      <c r="Z8473">
        <f t="shared" si="1061"/>
        <v>-2.0000000000000018E-2</v>
      </c>
      <c r="AC8473">
        <f t="shared" si="1062"/>
        <v>1</v>
      </c>
      <c r="AD8473">
        <f t="shared" si="1063"/>
        <v>0</v>
      </c>
    </row>
    <row r="8474" spans="1:30" x14ac:dyDescent="0.2">
      <c r="A8474" s="1">
        <v>44036</v>
      </c>
      <c r="B8474" s="2">
        <v>42.48</v>
      </c>
      <c r="C8474" s="2">
        <v>25.84</v>
      </c>
      <c r="D8474" s="2">
        <v>142.12</v>
      </c>
      <c r="E8474" s="2">
        <v>4.9800000000000004</v>
      </c>
      <c r="F8474" s="2">
        <v>105.559</v>
      </c>
      <c r="G8474">
        <v>101.625</v>
      </c>
      <c r="H8474">
        <v>3506.16</v>
      </c>
      <c r="I8474">
        <v>42.48</v>
      </c>
      <c r="J8474">
        <v>25.84</v>
      </c>
      <c r="K8474">
        <v>6.5114000000000001</v>
      </c>
      <c r="L8474">
        <v>3.2090000000000001</v>
      </c>
      <c r="M8474">
        <v>-0.70240000000000002</v>
      </c>
      <c r="N8474">
        <v>-11.488200000000001</v>
      </c>
      <c r="O8474" t="s">
        <v>15</v>
      </c>
      <c r="P8474" t="s">
        <v>15</v>
      </c>
      <c r="Q8474" t="s">
        <v>15</v>
      </c>
      <c r="R8474" t="s">
        <v>15</v>
      </c>
      <c r="S8474">
        <v>0.59</v>
      </c>
      <c r="T8474" t="str">
        <f>IF(A8474&lt;=DATE(2020,10,16),"pre","post")</f>
        <v>pre</v>
      </c>
      <c r="U8474">
        <f t="shared" si="1056"/>
        <v>0.79809999999999981</v>
      </c>
      <c r="V8474">
        <f t="shared" si="1057"/>
        <v>2.4900000000000144E-2</v>
      </c>
      <c r="W8474">
        <f t="shared" si="1058"/>
        <v>0.34229999999999994</v>
      </c>
      <c r="X8474">
        <f t="shared" si="1059"/>
        <v>1.0934999999999988</v>
      </c>
      <c r="Y8474">
        <f t="shared" si="1060"/>
        <v>-2.4500000000002728</v>
      </c>
      <c r="Z8474">
        <f t="shared" si="1061"/>
        <v>1.100000000000001E-2</v>
      </c>
      <c r="AC8474">
        <f t="shared" si="1062"/>
        <v>0</v>
      </c>
      <c r="AD8474">
        <f t="shared" si="1063"/>
        <v>0</v>
      </c>
    </row>
    <row r="8475" spans="1:30" x14ac:dyDescent="0.2">
      <c r="A8475" s="1">
        <v>44037</v>
      </c>
      <c r="B8475" s="2">
        <v>42.48</v>
      </c>
      <c r="C8475" s="2">
        <v>25.84</v>
      </c>
      <c r="D8475" s="2">
        <v>142.12</v>
      </c>
      <c r="E8475" s="2">
        <v>4.9800000000000004</v>
      </c>
      <c r="F8475" s="2">
        <v>105.559</v>
      </c>
      <c r="G8475">
        <v>101.625</v>
      </c>
      <c r="H8475">
        <v>3506.16</v>
      </c>
      <c r="I8475">
        <v>42.48</v>
      </c>
      <c r="J8475">
        <v>25.84</v>
      </c>
      <c r="K8475">
        <v>6.5114000000000001</v>
      </c>
      <c r="L8475">
        <v>3.2090000000000001</v>
      </c>
      <c r="M8475">
        <v>-0.70240000000000002</v>
      </c>
      <c r="N8475">
        <v>-11.488200000000001</v>
      </c>
      <c r="O8475" t="s">
        <v>15</v>
      </c>
      <c r="P8475" t="s">
        <v>15</v>
      </c>
      <c r="Q8475" t="s">
        <v>15</v>
      </c>
      <c r="R8475" t="s">
        <v>15</v>
      </c>
      <c r="S8475">
        <v>0.59</v>
      </c>
      <c r="T8475" t="str">
        <f>IF(A8475&lt;=DATE(2020,10,16),"pre","post")</f>
        <v>pre</v>
      </c>
      <c r="U8475">
        <f t="shared" si="1056"/>
        <v>0</v>
      </c>
      <c r="V8475">
        <f t="shared" si="1057"/>
        <v>0</v>
      </c>
      <c r="W8475">
        <f t="shared" si="1058"/>
        <v>0</v>
      </c>
      <c r="X8475">
        <f t="shared" si="1059"/>
        <v>0</v>
      </c>
      <c r="Y8475">
        <f t="shared" si="1060"/>
        <v>0</v>
      </c>
      <c r="Z8475">
        <f t="shared" si="1061"/>
        <v>0</v>
      </c>
      <c r="AC8475">
        <f t="shared" si="1062"/>
        <v>0</v>
      </c>
      <c r="AD8475">
        <f t="shared" si="1063"/>
        <v>0</v>
      </c>
    </row>
    <row r="8476" spans="1:30" x14ac:dyDescent="0.2">
      <c r="A8476" s="1">
        <v>44038</v>
      </c>
      <c r="B8476" s="2">
        <v>42.48</v>
      </c>
      <c r="C8476" s="2">
        <v>25.84</v>
      </c>
      <c r="D8476" s="2">
        <v>142.12</v>
      </c>
      <c r="E8476" s="2">
        <v>4.9800000000000004</v>
      </c>
      <c r="F8476" s="2">
        <v>105.559</v>
      </c>
      <c r="G8476">
        <v>101.625</v>
      </c>
      <c r="H8476">
        <v>3506.16</v>
      </c>
      <c r="I8476">
        <v>42.48</v>
      </c>
      <c r="J8476">
        <v>25.84</v>
      </c>
      <c r="K8476">
        <v>6.5114000000000001</v>
      </c>
      <c r="L8476">
        <v>3.2090000000000001</v>
      </c>
      <c r="M8476">
        <v>-0.70240000000000002</v>
      </c>
      <c r="N8476">
        <v>-11.488200000000001</v>
      </c>
      <c r="O8476" t="s">
        <v>15</v>
      </c>
      <c r="P8476" t="s">
        <v>15</v>
      </c>
      <c r="Q8476" t="s">
        <v>15</v>
      </c>
      <c r="R8476" t="s">
        <v>15</v>
      </c>
      <c r="S8476">
        <v>0.59</v>
      </c>
      <c r="T8476" t="str">
        <f>IF(A8476&lt;=DATE(2020,10,16),"pre","post")</f>
        <v>pre</v>
      </c>
      <c r="U8476">
        <f t="shared" si="1056"/>
        <v>0</v>
      </c>
      <c r="V8476">
        <f t="shared" si="1057"/>
        <v>0</v>
      </c>
      <c r="W8476">
        <f t="shared" si="1058"/>
        <v>0</v>
      </c>
      <c r="X8476">
        <f t="shared" si="1059"/>
        <v>0</v>
      </c>
      <c r="Y8476">
        <f t="shared" si="1060"/>
        <v>0</v>
      </c>
      <c r="Z8476">
        <f t="shared" si="1061"/>
        <v>0</v>
      </c>
      <c r="AC8476">
        <f t="shared" si="1062"/>
        <v>0</v>
      </c>
      <c r="AD8476">
        <f t="shared" si="1063"/>
        <v>0</v>
      </c>
    </row>
    <row r="8477" spans="1:30" x14ac:dyDescent="0.2">
      <c r="A8477" s="1">
        <v>44039</v>
      </c>
      <c r="B8477" s="2">
        <v>42.61</v>
      </c>
      <c r="C8477" s="2">
        <v>24.74</v>
      </c>
      <c r="D8477" s="2">
        <v>141.49</v>
      </c>
      <c r="E8477" s="2">
        <v>4.9400000000000004</v>
      </c>
      <c r="F8477" s="2">
        <v>105.688</v>
      </c>
      <c r="G8477">
        <v>102.096</v>
      </c>
      <c r="H8477">
        <v>3501.38</v>
      </c>
      <c r="I8477">
        <v>42.61</v>
      </c>
      <c r="J8477">
        <v>24.74</v>
      </c>
      <c r="K8477">
        <v>6.7746000000000004</v>
      </c>
      <c r="L8477">
        <v>3.66</v>
      </c>
      <c r="M8477">
        <v>-0.88919999999999999</v>
      </c>
      <c r="N8477">
        <v>-11.474299999999999</v>
      </c>
      <c r="O8477" t="s">
        <v>15</v>
      </c>
      <c r="P8477" t="s">
        <v>15</v>
      </c>
      <c r="Q8477" t="s">
        <v>15</v>
      </c>
      <c r="R8477" t="s">
        <v>15</v>
      </c>
      <c r="S8477">
        <v>0.61599999999999999</v>
      </c>
      <c r="T8477" t="str">
        <f>IF(A8477&lt;=DATE(2020,10,16),"pre","post")</f>
        <v>pre</v>
      </c>
      <c r="U8477">
        <f t="shared" si="1056"/>
        <v>0.26320000000000032</v>
      </c>
      <c r="V8477">
        <f t="shared" si="1057"/>
        <v>0.45100000000000007</v>
      </c>
      <c r="W8477">
        <f t="shared" si="1058"/>
        <v>-0.18679999999999997</v>
      </c>
      <c r="X8477">
        <f t="shared" si="1059"/>
        <v>1.3900000000001356E-2</v>
      </c>
      <c r="Y8477">
        <f t="shared" si="1060"/>
        <v>-4.7799999999997453</v>
      </c>
      <c r="Z8477">
        <f t="shared" si="1061"/>
        <v>2.6000000000000023E-2</v>
      </c>
      <c r="AC8477">
        <f t="shared" si="1062"/>
        <v>0</v>
      </c>
      <c r="AD8477">
        <f t="shared" si="1063"/>
        <v>0</v>
      </c>
    </row>
    <row r="8478" spans="1:30" x14ac:dyDescent="0.2">
      <c r="A8478" s="1">
        <v>44040</v>
      </c>
      <c r="B8478" s="2">
        <v>41.27</v>
      </c>
      <c r="C8478" s="2">
        <v>25.44</v>
      </c>
      <c r="D8478" s="2">
        <v>144.1</v>
      </c>
      <c r="E8478" s="2">
        <v>5</v>
      </c>
      <c r="F8478" s="2">
        <v>105.84099999999999</v>
      </c>
      <c r="G8478">
        <v>101.92</v>
      </c>
      <c r="H8478">
        <v>3504.27</v>
      </c>
      <c r="I8478">
        <v>41.27</v>
      </c>
      <c r="J8478">
        <v>25.44</v>
      </c>
      <c r="K8478">
        <v>7.6646999999999998</v>
      </c>
      <c r="L8478">
        <v>3.7597999999999998</v>
      </c>
      <c r="M8478">
        <v>-0.60650000000000004</v>
      </c>
      <c r="N8478">
        <v>-11.155200000000001</v>
      </c>
      <c r="O8478" t="s">
        <v>15</v>
      </c>
      <c r="P8478" t="s">
        <v>15</v>
      </c>
      <c r="Q8478" t="s">
        <v>15</v>
      </c>
      <c r="R8478" t="s">
        <v>15</v>
      </c>
      <c r="S8478">
        <v>0.57999999999999996</v>
      </c>
      <c r="T8478" t="str">
        <f>IF(A8478&lt;=DATE(2020,10,16),"pre","post")</f>
        <v>pre</v>
      </c>
      <c r="U8478">
        <f t="shared" si="1056"/>
        <v>0.89009999999999945</v>
      </c>
      <c r="V8478">
        <f t="shared" si="1057"/>
        <v>9.9799999999999667E-2</v>
      </c>
      <c r="W8478">
        <f t="shared" si="1058"/>
        <v>0.28269999999999995</v>
      </c>
      <c r="X8478">
        <f t="shared" si="1059"/>
        <v>0.31909999999999883</v>
      </c>
      <c r="Y8478">
        <f t="shared" si="1060"/>
        <v>2.8899999999998727</v>
      </c>
      <c r="Z8478">
        <f t="shared" si="1061"/>
        <v>-3.6000000000000032E-2</v>
      </c>
      <c r="AC8478">
        <f t="shared" si="1062"/>
        <v>1</v>
      </c>
      <c r="AD8478">
        <f t="shared" si="1063"/>
        <v>0</v>
      </c>
    </row>
    <row r="8479" spans="1:30" x14ac:dyDescent="0.2">
      <c r="A8479" s="1">
        <v>44041</v>
      </c>
      <c r="B8479" s="2">
        <v>41.63</v>
      </c>
      <c r="C8479" s="2">
        <v>24.1</v>
      </c>
      <c r="D8479" s="2">
        <v>148.59</v>
      </c>
      <c r="E8479" s="2">
        <v>4.8899999999999997</v>
      </c>
      <c r="F8479" s="2">
        <v>106.002</v>
      </c>
      <c r="G8479">
        <v>102.72</v>
      </c>
      <c r="H8479">
        <v>3502.93</v>
      </c>
      <c r="I8479">
        <v>41.63</v>
      </c>
      <c r="J8479">
        <v>24.1</v>
      </c>
      <c r="K8479">
        <v>7.5848000000000004</v>
      </c>
      <c r="L8479">
        <v>4.0469999999999997</v>
      </c>
      <c r="M8479">
        <v>-0.76890000000000003</v>
      </c>
      <c r="N8479">
        <v>-11.7494</v>
      </c>
      <c r="O8479" t="s">
        <v>15</v>
      </c>
      <c r="P8479" t="s">
        <v>15</v>
      </c>
      <c r="Q8479" t="s">
        <v>15</v>
      </c>
      <c r="R8479" t="s">
        <v>15</v>
      </c>
      <c r="S8479">
        <v>0.57599999999999996</v>
      </c>
      <c r="T8479" t="str">
        <f>IF(A8479&lt;=DATE(2020,10,16),"pre","post")</f>
        <v>pre</v>
      </c>
      <c r="U8479">
        <f t="shared" si="1056"/>
        <v>-7.9899999999999416E-2</v>
      </c>
      <c r="V8479">
        <f t="shared" si="1057"/>
        <v>0.2871999999999999</v>
      </c>
      <c r="W8479">
        <f t="shared" si="1058"/>
        <v>-0.16239999999999999</v>
      </c>
      <c r="X8479">
        <f t="shared" si="1059"/>
        <v>-0.59419999999999895</v>
      </c>
      <c r="Y8479">
        <f t="shared" si="1060"/>
        <v>-1.3400000000001455</v>
      </c>
      <c r="Z8479">
        <f t="shared" si="1061"/>
        <v>-4.0000000000000036E-3</v>
      </c>
      <c r="AC8479">
        <f t="shared" si="1062"/>
        <v>0</v>
      </c>
      <c r="AD8479">
        <f t="shared" si="1063"/>
        <v>0</v>
      </c>
    </row>
    <row r="8480" spans="1:30" x14ac:dyDescent="0.2">
      <c r="A8480" s="1">
        <v>44042</v>
      </c>
      <c r="B8480" s="2">
        <v>40.659999999999997</v>
      </c>
      <c r="C8480" s="2">
        <v>24.76</v>
      </c>
      <c r="D8480" s="2">
        <v>148.38</v>
      </c>
      <c r="E8480" s="2">
        <v>4.88</v>
      </c>
      <c r="F8480" s="2">
        <v>105.82599999999999</v>
      </c>
      <c r="G8480">
        <v>102.84699999999999</v>
      </c>
      <c r="H8480">
        <v>3510.74</v>
      </c>
      <c r="I8480">
        <v>40.659999999999997</v>
      </c>
      <c r="J8480">
        <v>24.76</v>
      </c>
      <c r="K8480">
        <v>7.1989999999999998</v>
      </c>
      <c r="L8480">
        <v>4.0902000000000003</v>
      </c>
      <c r="M8480">
        <v>-0.84919999999999995</v>
      </c>
      <c r="N8480">
        <v>-11.9076</v>
      </c>
      <c r="O8480" t="s">
        <v>15</v>
      </c>
      <c r="P8480" t="s">
        <v>15</v>
      </c>
      <c r="Q8480" t="s">
        <v>15</v>
      </c>
      <c r="R8480" t="s">
        <v>15</v>
      </c>
      <c r="S8480">
        <v>0.54800000000000004</v>
      </c>
      <c r="T8480" t="str">
        <f>IF(A8480&lt;=DATE(2020,10,16),"pre","post")</f>
        <v>pre</v>
      </c>
      <c r="U8480">
        <f t="shared" si="1056"/>
        <v>-0.38580000000000059</v>
      </c>
      <c r="V8480">
        <f t="shared" si="1057"/>
        <v>4.3200000000000571E-2</v>
      </c>
      <c r="W8480">
        <f t="shared" si="1058"/>
        <v>-8.0299999999999927E-2</v>
      </c>
      <c r="X8480">
        <f t="shared" si="1059"/>
        <v>-0.15820000000000078</v>
      </c>
      <c r="Y8480">
        <f t="shared" si="1060"/>
        <v>7.8099999999999454</v>
      </c>
      <c r="Z8480">
        <f t="shared" si="1061"/>
        <v>-2.7999999999999914E-2</v>
      </c>
      <c r="AC8480">
        <f t="shared" si="1062"/>
        <v>1</v>
      </c>
      <c r="AD8480">
        <f t="shared" si="1063"/>
        <v>0</v>
      </c>
    </row>
    <row r="8481" spans="1:30" x14ac:dyDescent="0.2">
      <c r="A8481" s="1">
        <v>44043</v>
      </c>
      <c r="B8481" s="2">
        <v>41.98</v>
      </c>
      <c r="C8481" s="2">
        <v>24.46</v>
      </c>
      <c r="D8481" s="2">
        <v>150.18</v>
      </c>
      <c r="E8481" s="2">
        <v>4.84</v>
      </c>
      <c r="F8481" s="2">
        <v>105.884</v>
      </c>
      <c r="G8481">
        <v>102.858</v>
      </c>
      <c r="H8481">
        <v>3513.73</v>
      </c>
      <c r="I8481">
        <v>41.98</v>
      </c>
      <c r="J8481">
        <v>24.46</v>
      </c>
      <c r="K8481">
        <v>7.1374000000000004</v>
      </c>
      <c r="L8481">
        <v>4.7645999999999997</v>
      </c>
      <c r="M8481">
        <v>-0.70899999999999996</v>
      </c>
      <c r="N8481">
        <v>-12.113799999999999</v>
      </c>
      <c r="O8481" t="s">
        <v>15</v>
      </c>
      <c r="P8481" t="s">
        <v>15</v>
      </c>
      <c r="Q8481" t="s">
        <v>15</v>
      </c>
      <c r="R8481" t="s">
        <v>15</v>
      </c>
      <c r="S8481">
        <v>0.52900000000000003</v>
      </c>
      <c r="T8481" t="str">
        <f>IF(A8481&lt;=DATE(2020,10,16),"pre","post")</f>
        <v>pre</v>
      </c>
      <c r="U8481">
        <f t="shared" si="1056"/>
        <v>-6.1599999999999433E-2</v>
      </c>
      <c r="V8481">
        <f t="shared" si="1057"/>
        <v>0.67439999999999944</v>
      </c>
      <c r="W8481">
        <f t="shared" si="1058"/>
        <v>0.14019999999999999</v>
      </c>
      <c r="X8481">
        <f t="shared" si="1059"/>
        <v>-0.20619999999999905</v>
      </c>
      <c r="Y8481">
        <f t="shared" si="1060"/>
        <v>2.9900000000002365</v>
      </c>
      <c r="Z8481">
        <f t="shared" si="1061"/>
        <v>-1.9000000000000017E-2</v>
      </c>
      <c r="AC8481">
        <f t="shared" si="1062"/>
        <v>1</v>
      </c>
      <c r="AD8481">
        <f t="shared" si="1063"/>
        <v>0</v>
      </c>
    </row>
    <row r="8482" spans="1:30" x14ac:dyDescent="0.2">
      <c r="A8482" s="1">
        <v>44044</v>
      </c>
      <c r="B8482" s="2">
        <v>41.98</v>
      </c>
      <c r="C8482" s="2">
        <v>24.46</v>
      </c>
      <c r="D8482" s="2">
        <v>150.18</v>
      </c>
      <c r="E8482" s="2">
        <v>4.84</v>
      </c>
      <c r="F8482" s="2">
        <v>105.884</v>
      </c>
      <c r="G8482">
        <v>102.858</v>
      </c>
      <c r="H8482">
        <v>3513.73</v>
      </c>
      <c r="I8482">
        <v>41.98</v>
      </c>
      <c r="J8482">
        <v>24.46</v>
      </c>
      <c r="K8482">
        <v>7.1374000000000004</v>
      </c>
      <c r="L8482">
        <v>4.7645999999999997</v>
      </c>
      <c r="M8482">
        <v>-0.70899999999999996</v>
      </c>
      <c r="N8482">
        <v>-12.113799999999999</v>
      </c>
      <c r="O8482" t="s">
        <v>15</v>
      </c>
      <c r="P8482" t="s">
        <v>15</v>
      </c>
      <c r="Q8482" t="s">
        <v>15</v>
      </c>
      <c r="R8482" t="s">
        <v>15</v>
      </c>
      <c r="S8482">
        <v>0.52900000000000003</v>
      </c>
      <c r="T8482" t="str">
        <f>IF(A8482&lt;=DATE(2020,10,16),"pre","post")</f>
        <v>pre</v>
      </c>
      <c r="U8482">
        <f t="shared" si="1056"/>
        <v>0</v>
      </c>
      <c r="V8482">
        <f t="shared" si="1057"/>
        <v>0</v>
      </c>
      <c r="W8482">
        <f t="shared" si="1058"/>
        <v>0</v>
      </c>
      <c r="X8482">
        <f t="shared" si="1059"/>
        <v>0</v>
      </c>
      <c r="Y8482">
        <f t="shared" si="1060"/>
        <v>0</v>
      </c>
      <c r="Z8482">
        <f t="shared" si="1061"/>
        <v>0</v>
      </c>
      <c r="AC8482">
        <f t="shared" si="1062"/>
        <v>0</v>
      </c>
      <c r="AD8482">
        <f t="shared" si="1063"/>
        <v>0</v>
      </c>
    </row>
    <row r="8483" spans="1:30" x14ac:dyDescent="0.2">
      <c r="A8483" s="1">
        <v>44045</v>
      </c>
      <c r="B8483" s="2">
        <v>41.98</v>
      </c>
      <c r="C8483" s="2">
        <v>24.46</v>
      </c>
      <c r="D8483" s="2">
        <v>150.18</v>
      </c>
      <c r="E8483" s="2">
        <v>4.84</v>
      </c>
      <c r="F8483" s="2">
        <v>105.884</v>
      </c>
      <c r="G8483">
        <v>102.858</v>
      </c>
      <c r="H8483">
        <v>3513.73</v>
      </c>
      <c r="I8483">
        <v>41.98</v>
      </c>
      <c r="J8483">
        <v>24.46</v>
      </c>
      <c r="K8483">
        <v>7.1374000000000004</v>
      </c>
      <c r="L8483">
        <v>4.7645999999999997</v>
      </c>
      <c r="M8483">
        <v>-0.70899999999999996</v>
      </c>
      <c r="N8483">
        <v>-12.113799999999999</v>
      </c>
      <c r="O8483" t="s">
        <v>15</v>
      </c>
      <c r="P8483" t="s">
        <v>15</v>
      </c>
      <c r="Q8483" t="s">
        <v>15</v>
      </c>
      <c r="R8483" t="s">
        <v>15</v>
      </c>
      <c r="S8483">
        <v>0.52900000000000003</v>
      </c>
      <c r="T8483" t="str">
        <f>IF(A8483&lt;=DATE(2020,10,16),"pre","post")</f>
        <v>pre</v>
      </c>
      <c r="U8483">
        <f t="shared" si="1056"/>
        <v>0</v>
      </c>
      <c r="V8483">
        <f t="shared" si="1057"/>
        <v>0</v>
      </c>
      <c r="W8483">
        <f t="shared" si="1058"/>
        <v>0</v>
      </c>
      <c r="X8483">
        <f t="shared" si="1059"/>
        <v>0</v>
      </c>
      <c r="Y8483">
        <f t="shared" si="1060"/>
        <v>0</v>
      </c>
      <c r="Z8483">
        <f t="shared" si="1061"/>
        <v>0</v>
      </c>
      <c r="AC8483">
        <f t="shared" si="1062"/>
        <v>0</v>
      </c>
      <c r="AD8483">
        <f t="shared" si="1063"/>
        <v>0</v>
      </c>
    </row>
    <row r="8484" spans="1:30" x14ac:dyDescent="0.2">
      <c r="A8484" s="1">
        <v>44046</v>
      </c>
      <c r="B8484" s="2">
        <v>43.13</v>
      </c>
      <c r="C8484" s="2">
        <v>24.28</v>
      </c>
      <c r="D8484" s="2">
        <v>153.57</v>
      </c>
      <c r="E8484" s="2">
        <v>4.6500000000000004</v>
      </c>
      <c r="F8484" s="2">
        <v>102.789</v>
      </c>
      <c r="G8484">
        <v>102.828</v>
      </c>
      <c r="H8484">
        <v>3509.39</v>
      </c>
      <c r="I8484">
        <v>43.13</v>
      </c>
      <c r="J8484">
        <v>24.28</v>
      </c>
      <c r="K8484">
        <v>7.6806000000000001</v>
      </c>
      <c r="L8484">
        <v>4.7081999999999997</v>
      </c>
      <c r="M8484">
        <v>-0.89529999999999998</v>
      </c>
      <c r="N8484">
        <v>-12.2257</v>
      </c>
      <c r="O8484" t="s">
        <v>15</v>
      </c>
      <c r="P8484" t="s">
        <v>15</v>
      </c>
      <c r="Q8484" t="s">
        <v>15</v>
      </c>
      <c r="R8484" t="s">
        <v>15</v>
      </c>
      <c r="S8484">
        <v>0.55600000000000005</v>
      </c>
      <c r="T8484" t="str">
        <f>IF(A8484&lt;=DATE(2020,10,16),"pre","post")</f>
        <v>pre</v>
      </c>
      <c r="U8484">
        <f t="shared" si="1056"/>
        <v>0.54319999999999968</v>
      </c>
      <c r="V8484">
        <f t="shared" si="1057"/>
        <v>-5.6400000000000006E-2</v>
      </c>
      <c r="W8484">
        <f t="shared" si="1058"/>
        <v>-0.18630000000000002</v>
      </c>
      <c r="X8484">
        <f t="shared" si="1059"/>
        <v>-0.11190000000000033</v>
      </c>
      <c r="Y8484">
        <f t="shared" si="1060"/>
        <v>-4.3400000000001455</v>
      </c>
      <c r="Z8484">
        <f t="shared" si="1061"/>
        <v>2.7000000000000024E-2</v>
      </c>
      <c r="AC8484">
        <f t="shared" si="1062"/>
        <v>0</v>
      </c>
      <c r="AD8484">
        <f t="shared" si="1063"/>
        <v>0</v>
      </c>
    </row>
    <row r="8485" spans="1:30" x14ac:dyDescent="0.2">
      <c r="A8485" s="1">
        <v>44047</v>
      </c>
      <c r="B8485" s="2">
        <v>44.11</v>
      </c>
      <c r="C8485" s="2">
        <v>23.76</v>
      </c>
      <c r="D8485" s="2">
        <v>157.31</v>
      </c>
      <c r="E8485" s="2">
        <v>4.78</v>
      </c>
      <c r="F8485" s="2">
        <v>102.914</v>
      </c>
      <c r="G8485">
        <v>102.96899999999999</v>
      </c>
      <c r="H8485">
        <v>3522.62</v>
      </c>
      <c r="I8485">
        <v>44.11</v>
      </c>
      <c r="J8485">
        <v>23.76</v>
      </c>
      <c r="K8485">
        <v>7.4153000000000002</v>
      </c>
      <c r="L8485">
        <v>5.2462</v>
      </c>
      <c r="M8485">
        <v>-0.17199999999999999</v>
      </c>
      <c r="N8485">
        <v>-11.9771</v>
      </c>
      <c r="O8485" t="s">
        <v>15</v>
      </c>
      <c r="P8485" t="s">
        <v>15</v>
      </c>
      <c r="Q8485" t="s">
        <v>15</v>
      </c>
      <c r="R8485" t="s">
        <v>15</v>
      </c>
      <c r="S8485">
        <v>0.50800000000000001</v>
      </c>
      <c r="T8485" t="str">
        <f>IF(A8485&lt;=DATE(2020,10,16),"pre","post")</f>
        <v>pre</v>
      </c>
      <c r="U8485">
        <f t="shared" si="1056"/>
        <v>-0.26529999999999987</v>
      </c>
      <c r="V8485">
        <f t="shared" si="1057"/>
        <v>0.53800000000000026</v>
      </c>
      <c r="W8485">
        <f t="shared" si="1058"/>
        <v>0.72330000000000005</v>
      </c>
      <c r="X8485">
        <f t="shared" si="1059"/>
        <v>0.24859999999999971</v>
      </c>
      <c r="Y8485">
        <f t="shared" si="1060"/>
        <v>13.230000000000018</v>
      </c>
      <c r="Z8485">
        <f t="shared" si="1061"/>
        <v>-4.8000000000000043E-2</v>
      </c>
      <c r="AC8485">
        <f t="shared" si="1062"/>
        <v>0</v>
      </c>
      <c r="AD8485">
        <f t="shared" si="1063"/>
        <v>0</v>
      </c>
    </row>
    <row r="8486" spans="1:30" x14ac:dyDescent="0.2">
      <c r="A8486" s="1">
        <v>44048</v>
      </c>
      <c r="B8486" s="2">
        <v>41.75</v>
      </c>
      <c r="C8486" s="2">
        <v>22.99</v>
      </c>
      <c r="D8486" s="2">
        <v>148.22999999999999</v>
      </c>
      <c r="E8486" s="2">
        <v>4.6900000000000004</v>
      </c>
      <c r="F8486" s="2">
        <v>100.89</v>
      </c>
      <c r="G8486">
        <v>104.61</v>
      </c>
      <c r="H8486">
        <v>3523.34</v>
      </c>
      <c r="I8486">
        <v>41.75</v>
      </c>
      <c r="J8486">
        <v>22.99</v>
      </c>
      <c r="K8486">
        <v>7.6558000000000002</v>
      </c>
      <c r="L8486">
        <v>4.6639999999999997</v>
      </c>
      <c r="M8486">
        <v>-0.50260000000000005</v>
      </c>
      <c r="N8486">
        <v>-11.4055</v>
      </c>
      <c r="O8486" t="s">
        <v>15</v>
      </c>
      <c r="P8486" t="s">
        <v>15</v>
      </c>
      <c r="Q8486" t="s">
        <v>15</v>
      </c>
      <c r="R8486" t="s">
        <v>15</v>
      </c>
      <c r="S8486">
        <v>0.54900000000000004</v>
      </c>
      <c r="T8486" t="str">
        <f>IF(A8486&lt;=DATE(2020,10,16),"pre","post")</f>
        <v>pre</v>
      </c>
      <c r="U8486">
        <f t="shared" si="1056"/>
        <v>0.24049999999999994</v>
      </c>
      <c r="V8486">
        <f t="shared" si="1057"/>
        <v>-0.58220000000000027</v>
      </c>
      <c r="W8486">
        <f t="shared" si="1058"/>
        <v>-0.33060000000000006</v>
      </c>
      <c r="X8486">
        <f t="shared" si="1059"/>
        <v>0.57160000000000011</v>
      </c>
      <c r="Y8486">
        <f t="shared" si="1060"/>
        <v>0.72000000000025466</v>
      </c>
      <c r="Z8486">
        <f t="shared" si="1061"/>
        <v>4.1000000000000036E-2</v>
      </c>
      <c r="AC8486">
        <f t="shared" si="1062"/>
        <v>0</v>
      </c>
      <c r="AD8486">
        <f t="shared" si="1063"/>
        <v>0</v>
      </c>
    </row>
    <row r="8487" spans="1:30" x14ac:dyDescent="0.2">
      <c r="A8487" s="1">
        <v>44049</v>
      </c>
      <c r="B8487" s="2">
        <v>42.6</v>
      </c>
      <c r="C8487" s="2">
        <v>22.65</v>
      </c>
      <c r="D8487" s="2">
        <v>150.38</v>
      </c>
      <c r="E8487" s="2">
        <v>4.75</v>
      </c>
      <c r="F8487" s="2">
        <v>100.544</v>
      </c>
      <c r="G8487">
        <v>104.789</v>
      </c>
      <c r="H8487">
        <v>3531.01</v>
      </c>
      <c r="I8487">
        <v>42.6</v>
      </c>
      <c r="J8487">
        <v>22.65</v>
      </c>
      <c r="K8487">
        <v>8.0599000000000007</v>
      </c>
      <c r="L8487">
        <v>5.6299000000000001</v>
      </c>
      <c r="M8487">
        <v>6.8099999999999994E-2</v>
      </c>
      <c r="N8487">
        <v>-10.4139</v>
      </c>
      <c r="O8487" t="s">
        <v>15</v>
      </c>
      <c r="P8487" t="s">
        <v>15</v>
      </c>
      <c r="Q8487" t="s">
        <v>15</v>
      </c>
      <c r="R8487" t="s">
        <v>15</v>
      </c>
      <c r="S8487">
        <v>0.53700000000000003</v>
      </c>
      <c r="T8487" t="str">
        <f>IF(A8487&lt;=DATE(2020,10,16),"pre","post")</f>
        <v>pre</v>
      </c>
      <c r="U8487">
        <f t="shared" si="1056"/>
        <v>0.40410000000000057</v>
      </c>
      <c r="V8487">
        <f t="shared" si="1057"/>
        <v>0.96590000000000042</v>
      </c>
      <c r="W8487">
        <f t="shared" si="1058"/>
        <v>0.57069999999999999</v>
      </c>
      <c r="X8487">
        <f t="shared" si="1059"/>
        <v>0.99160000000000004</v>
      </c>
      <c r="Y8487">
        <f t="shared" si="1060"/>
        <v>7.6700000000000728</v>
      </c>
      <c r="Z8487">
        <f t="shared" si="1061"/>
        <v>-1.2000000000000011E-2</v>
      </c>
      <c r="AC8487">
        <f t="shared" si="1062"/>
        <v>0</v>
      </c>
      <c r="AD8487">
        <f t="shared" si="1063"/>
        <v>0</v>
      </c>
    </row>
    <row r="8488" spans="1:30" x14ac:dyDescent="0.2">
      <c r="A8488" s="1">
        <v>44050</v>
      </c>
      <c r="B8488" s="2">
        <v>41.46</v>
      </c>
      <c r="C8488" s="2">
        <v>22.21</v>
      </c>
      <c r="D8488" s="2">
        <v>146.6</v>
      </c>
      <c r="E8488" s="2">
        <v>4.75</v>
      </c>
      <c r="F8488" s="2">
        <v>99.594999999999999</v>
      </c>
      <c r="G8488">
        <v>104.851</v>
      </c>
      <c r="H8488">
        <v>3527.41</v>
      </c>
      <c r="I8488">
        <v>41.46</v>
      </c>
      <c r="J8488">
        <v>22.21</v>
      </c>
      <c r="K8488">
        <v>8.2027999999999999</v>
      </c>
      <c r="L8488">
        <v>6.3078000000000003</v>
      </c>
      <c r="M8488">
        <v>1.2582</v>
      </c>
      <c r="N8488">
        <v>-8.5619999999999994</v>
      </c>
      <c r="O8488" t="s">
        <v>15</v>
      </c>
      <c r="P8488" t="s">
        <v>15</v>
      </c>
      <c r="Q8488" t="s">
        <v>15</v>
      </c>
      <c r="R8488" t="s">
        <v>15</v>
      </c>
      <c r="S8488">
        <v>0.56499999999999995</v>
      </c>
      <c r="T8488" t="str">
        <f>IF(A8488&lt;=DATE(2020,10,16),"pre","post")</f>
        <v>pre</v>
      </c>
      <c r="U8488">
        <f t="shared" si="1056"/>
        <v>0.14289999999999914</v>
      </c>
      <c r="V8488">
        <f t="shared" si="1057"/>
        <v>0.67790000000000017</v>
      </c>
      <c r="W8488">
        <f t="shared" si="1058"/>
        <v>1.1900999999999999</v>
      </c>
      <c r="X8488">
        <f t="shared" si="1059"/>
        <v>1.8519000000000005</v>
      </c>
      <c r="Y8488">
        <f t="shared" si="1060"/>
        <v>-3.6000000000003638</v>
      </c>
      <c r="Z8488">
        <f t="shared" si="1061"/>
        <v>2.7999999999999914E-2</v>
      </c>
      <c r="AC8488">
        <f t="shared" si="1062"/>
        <v>0</v>
      </c>
      <c r="AD8488">
        <f t="shared" si="1063"/>
        <v>0</v>
      </c>
    </row>
    <row r="8489" spans="1:30" x14ac:dyDescent="0.2">
      <c r="A8489" s="1">
        <v>44051</v>
      </c>
      <c r="B8489" s="2">
        <v>41.46</v>
      </c>
      <c r="C8489" s="2">
        <v>22.21</v>
      </c>
      <c r="D8489" s="2">
        <v>146.6</v>
      </c>
      <c r="E8489" s="2">
        <v>4.75</v>
      </c>
      <c r="F8489" s="2">
        <v>99.594999999999999</v>
      </c>
      <c r="G8489">
        <v>104.851</v>
      </c>
      <c r="H8489">
        <v>3527.41</v>
      </c>
      <c r="I8489">
        <v>41.46</v>
      </c>
      <c r="J8489">
        <v>22.21</v>
      </c>
      <c r="K8489">
        <v>8.2027999999999999</v>
      </c>
      <c r="L8489">
        <v>6.3078000000000003</v>
      </c>
      <c r="M8489">
        <v>1.2582</v>
      </c>
      <c r="N8489">
        <v>-8.5619999999999994</v>
      </c>
      <c r="O8489" t="s">
        <v>15</v>
      </c>
      <c r="P8489" t="s">
        <v>15</v>
      </c>
      <c r="Q8489" t="s">
        <v>15</v>
      </c>
      <c r="R8489" t="s">
        <v>15</v>
      </c>
      <c r="S8489">
        <v>0.56499999999999995</v>
      </c>
      <c r="T8489" t="str">
        <f>IF(A8489&lt;=DATE(2020,10,16),"pre","post")</f>
        <v>pre</v>
      </c>
      <c r="U8489">
        <f t="shared" si="1056"/>
        <v>0</v>
      </c>
      <c r="V8489">
        <f t="shared" si="1057"/>
        <v>0</v>
      </c>
      <c r="W8489">
        <f t="shared" si="1058"/>
        <v>0</v>
      </c>
      <c r="X8489">
        <f t="shared" si="1059"/>
        <v>0</v>
      </c>
      <c r="Y8489">
        <f t="shared" si="1060"/>
        <v>0</v>
      </c>
      <c r="Z8489">
        <f t="shared" si="1061"/>
        <v>0</v>
      </c>
      <c r="AC8489">
        <f t="shared" si="1062"/>
        <v>0</v>
      </c>
      <c r="AD8489">
        <f t="shared" si="1063"/>
        <v>0</v>
      </c>
    </row>
    <row r="8490" spans="1:30" x14ac:dyDescent="0.2">
      <c r="A8490" s="1">
        <v>44052</v>
      </c>
      <c r="B8490" s="2">
        <v>41.46</v>
      </c>
      <c r="C8490" s="2">
        <v>22.21</v>
      </c>
      <c r="D8490" s="2">
        <v>146.6</v>
      </c>
      <c r="E8490" s="2">
        <v>4.75</v>
      </c>
      <c r="F8490" s="2">
        <v>99.594999999999999</v>
      </c>
      <c r="G8490">
        <v>104.851</v>
      </c>
      <c r="H8490">
        <v>3527.41</v>
      </c>
      <c r="I8490">
        <v>41.46</v>
      </c>
      <c r="J8490">
        <v>22.21</v>
      </c>
      <c r="K8490">
        <v>8.2027999999999999</v>
      </c>
      <c r="L8490">
        <v>6.3078000000000003</v>
      </c>
      <c r="M8490">
        <v>1.2582</v>
      </c>
      <c r="N8490">
        <v>-8.5619999999999994</v>
      </c>
      <c r="O8490" t="s">
        <v>15</v>
      </c>
      <c r="P8490" t="s">
        <v>15</v>
      </c>
      <c r="Q8490" t="s">
        <v>15</v>
      </c>
      <c r="R8490" t="s">
        <v>15</v>
      </c>
      <c r="S8490">
        <v>0.56499999999999995</v>
      </c>
      <c r="T8490" t="str">
        <f>IF(A8490&lt;=DATE(2020,10,16),"pre","post")</f>
        <v>pre</v>
      </c>
      <c r="U8490">
        <f t="shared" si="1056"/>
        <v>0</v>
      </c>
      <c r="V8490">
        <f t="shared" si="1057"/>
        <v>0</v>
      </c>
      <c r="W8490">
        <f t="shared" si="1058"/>
        <v>0</v>
      </c>
      <c r="X8490">
        <f t="shared" si="1059"/>
        <v>0</v>
      </c>
      <c r="Y8490">
        <f t="shared" si="1060"/>
        <v>0</v>
      </c>
      <c r="Z8490">
        <f t="shared" si="1061"/>
        <v>0</v>
      </c>
      <c r="AC8490">
        <f t="shared" si="1062"/>
        <v>0</v>
      </c>
      <c r="AD8490">
        <f t="shared" si="1063"/>
        <v>0</v>
      </c>
    </row>
    <row r="8491" spans="1:30" x14ac:dyDescent="0.2">
      <c r="A8491" s="1">
        <v>44053</v>
      </c>
      <c r="B8491" s="2">
        <v>42.21</v>
      </c>
      <c r="C8491" s="2">
        <v>22.13</v>
      </c>
      <c r="D8491" s="2">
        <v>148.44999999999999</v>
      </c>
      <c r="E8491" s="2">
        <v>4.7699999999999996</v>
      </c>
      <c r="F8491" s="2">
        <v>101.17700000000001</v>
      </c>
      <c r="G8491">
        <v>104.669</v>
      </c>
      <c r="H8491">
        <v>3524.74</v>
      </c>
      <c r="I8491">
        <v>42.21</v>
      </c>
      <c r="J8491">
        <v>22.13</v>
      </c>
      <c r="K8491">
        <v>8.5549999999999997</v>
      </c>
      <c r="L8491">
        <v>6.7268999999999997</v>
      </c>
      <c r="M8491">
        <v>1.6871</v>
      </c>
      <c r="N8491">
        <v>-7.7945000000000002</v>
      </c>
      <c r="O8491" t="s">
        <v>15</v>
      </c>
      <c r="P8491" t="s">
        <v>15</v>
      </c>
      <c r="Q8491" t="s">
        <v>15</v>
      </c>
      <c r="R8491" t="s">
        <v>15</v>
      </c>
      <c r="S8491">
        <v>0.57699999999999996</v>
      </c>
      <c r="T8491" t="str">
        <f>IF(A8491&lt;=DATE(2020,10,16),"pre","post")</f>
        <v>pre</v>
      </c>
      <c r="U8491">
        <f t="shared" si="1056"/>
        <v>0.35219999999999985</v>
      </c>
      <c r="V8491">
        <f t="shared" si="1057"/>
        <v>0.41909999999999936</v>
      </c>
      <c r="W8491">
        <f t="shared" si="1058"/>
        <v>0.42890000000000006</v>
      </c>
      <c r="X8491">
        <f t="shared" si="1059"/>
        <v>0.76749999999999918</v>
      </c>
      <c r="Y8491">
        <f t="shared" si="1060"/>
        <v>-2.6700000000000728</v>
      </c>
      <c r="Z8491">
        <f t="shared" si="1061"/>
        <v>1.2000000000000011E-2</v>
      </c>
      <c r="AC8491">
        <f t="shared" si="1062"/>
        <v>0</v>
      </c>
      <c r="AD8491">
        <f t="shared" si="1063"/>
        <v>0</v>
      </c>
    </row>
    <row r="8492" spans="1:30" x14ac:dyDescent="0.2">
      <c r="A8492" s="1">
        <v>44054</v>
      </c>
      <c r="B8492" s="2">
        <v>45.26</v>
      </c>
      <c r="C8492" s="2">
        <v>24.03</v>
      </c>
      <c r="D8492" s="2">
        <v>150.85</v>
      </c>
      <c r="E8492" s="2">
        <v>4.67</v>
      </c>
      <c r="F8492" s="2">
        <v>100.91800000000001</v>
      </c>
      <c r="G8492">
        <v>104.378</v>
      </c>
      <c r="H8492">
        <v>3503.3</v>
      </c>
      <c r="I8492">
        <v>45.26</v>
      </c>
      <c r="J8492">
        <v>24.03</v>
      </c>
      <c r="K8492">
        <v>7.9741</v>
      </c>
      <c r="L8492">
        <v>5.4943999999999997</v>
      </c>
      <c r="M8492">
        <v>0.21240000000000001</v>
      </c>
      <c r="N8492">
        <v>-8.7409999999999997</v>
      </c>
      <c r="O8492" t="s">
        <v>15</v>
      </c>
      <c r="P8492" t="s">
        <v>15</v>
      </c>
      <c r="Q8492" t="s">
        <v>15</v>
      </c>
      <c r="R8492" t="s">
        <v>15</v>
      </c>
      <c r="S8492">
        <v>0.64200000000000002</v>
      </c>
      <c r="T8492" t="str">
        <f>IF(A8492&lt;=DATE(2020,10,16),"pre","post")</f>
        <v>pre</v>
      </c>
      <c r="U8492">
        <f t="shared" si="1056"/>
        <v>-0.58089999999999975</v>
      </c>
      <c r="V8492">
        <f t="shared" si="1057"/>
        <v>-1.2324999999999999</v>
      </c>
      <c r="W8492">
        <f t="shared" si="1058"/>
        <v>-1.4747000000000001</v>
      </c>
      <c r="X8492">
        <f t="shared" si="1059"/>
        <v>-0.94649999999999945</v>
      </c>
      <c r="Y8492">
        <f t="shared" si="1060"/>
        <v>-21.4399999999996</v>
      </c>
      <c r="Z8492">
        <f t="shared" si="1061"/>
        <v>6.5000000000000058E-2</v>
      </c>
      <c r="AC8492">
        <f t="shared" si="1062"/>
        <v>0</v>
      </c>
      <c r="AD8492">
        <f t="shared" si="1063"/>
        <v>0</v>
      </c>
    </row>
    <row r="8493" spans="1:30" x14ac:dyDescent="0.2">
      <c r="A8493" s="1">
        <v>44055</v>
      </c>
      <c r="B8493" s="2">
        <v>44.23</v>
      </c>
      <c r="C8493" s="2">
        <v>22.28</v>
      </c>
      <c r="D8493" s="2">
        <v>149.53</v>
      </c>
      <c r="E8493" s="2">
        <v>4.75</v>
      </c>
      <c r="F8493" s="2">
        <v>101.321</v>
      </c>
      <c r="G8493">
        <v>104.708</v>
      </c>
      <c r="H8493">
        <v>3498.42</v>
      </c>
      <c r="I8493">
        <v>44.23</v>
      </c>
      <c r="J8493">
        <v>22.28</v>
      </c>
      <c r="K8493">
        <v>7.4195000000000002</v>
      </c>
      <c r="L8493">
        <v>4.6353</v>
      </c>
      <c r="M8493">
        <v>-0.62629999999999997</v>
      </c>
      <c r="N8493">
        <v>-9.5403000000000002</v>
      </c>
      <c r="O8493" t="s">
        <v>15</v>
      </c>
      <c r="P8493" t="s">
        <v>15</v>
      </c>
      <c r="Q8493" t="s">
        <v>15</v>
      </c>
      <c r="R8493" t="s">
        <v>15</v>
      </c>
      <c r="S8493">
        <v>0.67600000000000005</v>
      </c>
      <c r="T8493" t="str">
        <f>IF(A8493&lt;=DATE(2020,10,16),"pre","post")</f>
        <v>pre</v>
      </c>
      <c r="U8493">
        <f t="shared" si="1056"/>
        <v>-0.55459999999999976</v>
      </c>
      <c r="V8493">
        <f t="shared" si="1057"/>
        <v>-0.85909999999999975</v>
      </c>
      <c r="W8493">
        <f t="shared" si="1058"/>
        <v>-0.8387</v>
      </c>
      <c r="X8493">
        <f t="shared" si="1059"/>
        <v>-0.79930000000000057</v>
      </c>
      <c r="Y8493">
        <f t="shared" si="1060"/>
        <v>-4.8800000000001091</v>
      </c>
      <c r="Z8493">
        <f t="shared" si="1061"/>
        <v>3.400000000000003E-2</v>
      </c>
      <c r="AC8493">
        <f t="shared" si="1062"/>
        <v>0</v>
      </c>
      <c r="AD8493">
        <f t="shared" si="1063"/>
        <v>0</v>
      </c>
    </row>
    <row r="8494" spans="1:30" x14ac:dyDescent="0.2">
      <c r="A8494" s="1">
        <v>44056</v>
      </c>
      <c r="B8494" s="2">
        <v>45.08</v>
      </c>
      <c r="C8494" s="2">
        <v>22.13</v>
      </c>
      <c r="D8494" s="2">
        <v>156.91999999999999</v>
      </c>
      <c r="E8494" s="2">
        <v>4.78</v>
      </c>
      <c r="F8494" s="2">
        <v>101.61</v>
      </c>
      <c r="G8494">
        <v>104.21599999999999</v>
      </c>
      <c r="H8494">
        <v>3480.65</v>
      </c>
      <c r="I8494">
        <v>45.08</v>
      </c>
      <c r="J8494">
        <v>22.13</v>
      </c>
      <c r="K8494">
        <v>7.8247999999999998</v>
      </c>
      <c r="L8494">
        <v>4.2026000000000003</v>
      </c>
      <c r="M8494">
        <v>-2.1735000000000002</v>
      </c>
      <c r="N8494">
        <v>-10.2325</v>
      </c>
      <c r="O8494" t="s">
        <v>15</v>
      </c>
      <c r="P8494" t="s">
        <v>15</v>
      </c>
      <c r="Q8494" t="s">
        <v>15</v>
      </c>
      <c r="R8494" t="s">
        <v>15</v>
      </c>
      <c r="S8494">
        <v>0.72199999999999998</v>
      </c>
      <c r="T8494" t="str">
        <f>IF(A8494&lt;=DATE(2020,10,16),"pre","post")</f>
        <v>pre</v>
      </c>
      <c r="U8494">
        <f t="shared" si="1056"/>
        <v>0.40529999999999955</v>
      </c>
      <c r="V8494">
        <f t="shared" si="1057"/>
        <v>-0.43269999999999964</v>
      </c>
      <c r="W8494">
        <f t="shared" si="1058"/>
        <v>-1.5472000000000001</v>
      </c>
      <c r="X8494">
        <f t="shared" si="1059"/>
        <v>-0.6921999999999997</v>
      </c>
      <c r="Y8494">
        <f t="shared" si="1060"/>
        <v>-17.769999999999982</v>
      </c>
      <c r="Z8494">
        <f t="shared" si="1061"/>
        <v>4.599999999999993E-2</v>
      </c>
      <c r="AC8494">
        <f t="shared" si="1062"/>
        <v>0</v>
      </c>
      <c r="AD8494">
        <f t="shared" si="1063"/>
        <v>0</v>
      </c>
    </row>
    <row r="8495" spans="1:30" x14ac:dyDescent="0.2">
      <c r="A8495" s="1">
        <v>44057</v>
      </c>
      <c r="B8495" s="2">
        <v>43.09</v>
      </c>
      <c r="C8495" s="2">
        <v>22.05</v>
      </c>
      <c r="D8495" s="2">
        <v>159.06</v>
      </c>
      <c r="E8495" s="2">
        <v>4.8899999999999997</v>
      </c>
      <c r="F8495" s="2">
        <v>103.379</v>
      </c>
      <c r="G8495">
        <v>104.004</v>
      </c>
      <c r="H8495">
        <v>3471.62</v>
      </c>
      <c r="I8495">
        <v>43.09</v>
      </c>
      <c r="J8495">
        <v>22.05</v>
      </c>
      <c r="K8495">
        <v>8.7721</v>
      </c>
      <c r="L8495">
        <v>5.7012</v>
      </c>
      <c r="M8495">
        <v>-0.25180000000000002</v>
      </c>
      <c r="N8495">
        <v>-8.2684999999999995</v>
      </c>
      <c r="O8495" t="s">
        <v>15</v>
      </c>
      <c r="P8495" t="s">
        <v>15</v>
      </c>
      <c r="Q8495" t="s">
        <v>15</v>
      </c>
      <c r="R8495" t="s">
        <v>15</v>
      </c>
      <c r="S8495">
        <v>0.71</v>
      </c>
      <c r="T8495" t="str">
        <f>IF(A8495&lt;=DATE(2020,10,16),"pre","post")</f>
        <v>pre</v>
      </c>
      <c r="U8495">
        <f t="shared" si="1056"/>
        <v>0.94730000000000025</v>
      </c>
      <c r="V8495">
        <f t="shared" si="1057"/>
        <v>1.4985999999999997</v>
      </c>
      <c r="W8495">
        <f t="shared" si="1058"/>
        <v>1.9217000000000002</v>
      </c>
      <c r="X8495">
        <f t="shared" si="1059"/>
        <v>1.9640000000000004</v>
      </c>
      <c r="Y8495">
        <f t="shared" si="1060"/>
        <v>-9.0300000000002001</v>
      </c>
      <c r="Z8495">
        <f t="shared" si="1061"/>
        <v>-1.2000000000000011E-2</v>
      </c>
      <c r="AC8495">
        <f t="shared" si="1062"/>
        <v>0</v>
      </c>
      <c r="AD8495">
        <f t="shared" si="1063"/>
        <v>0</v>
      </c>
    </row>
    <row r="8496" spans="1:30" x14ac:dyDescent="0.2">
      <c r="A8496" s="1">
        <v>44058</v>
      </c>
      <c r="B8496" s="2">
        <v>43.09</v>
      </c>
      <c r="C8496" s="2">
        <v>22.05</v>
      </c>
      <c r="D8496" s="2">
        <v>159.06</v>
      </c>
      <c r="E8496" s="2">
        <v>4.8899999999999997</v>
      </c>
      <c r="F8496" s="2">
        <v>103.379</v>
      </c>
      <c r="G8496">
        <v>104.004</v>
      </c>
      <c r="H8496">
        <v>3471.62</v>
      </c>
      <c r="I8496">
        <v>43.09</v>
      </c>
      <c r="J8496">
        <v>22.05</v>
      </c>
      <c r="K8496">
        <v>8.7721</v>
      </c>
      <c r="L8496">
        <v>5.7012</v>
      </c>
      <c r="M8496">
        <v>-0.25180000000000002</v>
      </c>
      <c r="N8496">
        <v>-8.2684999999999995</v>
      </c>
      <c r="O8496" t="s">
        <v>15</v>
      </c>
      <c r="P8496" t="s">
        <v>15</v>
      </c>
      <c r="Q8496" t="s">
        <v>15</v>
      </c>
      <c r="R8496" t="s">
        <v>15</v>
      </c>
      <c r="S8496">
        <v>0.71</v>
      </c>
      <c r="T8496" t="str">
        <f>IF(A8496&lt;=DATE(2020,10,16),"pre","post")</f>
        <v>pre</v>
      </c>
      <c r="U8496">
        <f t="shared" si="1056"/>
        <v>0</v>
      </c>
      <c r="V8496">
        <f t="shared" si="1057"/>
        <v>0</v>
      </c>
      <c r="W8496">
        <f t="shared" si="1058"/>
        <v>0</v>
      </c>
      <c r="X8496">
        <f t="shared" si="1059"/>
        <v>0</v>
      </c>
      <c r="Y8496">
        <f t="shared" si="1060"/>
        <v>0</v>
      </c>
      <c r="Z8496">
        <f t="shared" si="1061"/>
        <v>0</v>
      </c>
      <c r="AC8496">
        <f t="shared" si="1062"/>
        <v>0</v>
      </c>
      <c r="AD8496">
        <f t="shared" si="1063"/>
        <v>0</v>
      </c>
    </row>
    <row r="8497" spans="1:30" x14ac:dyDescent="0.2">
      <c r="A8497" s="1">
        <v>44059</v>
      </c>
      <c r="B8497" s="2">
        <v>43.09</v>
      </c>
      <c r="C8497" s="2">
        <v>22.05</v>
      </c>
      <c r="D8497" s="2">
        <v>159.06</v>
      </c>
      <c r="E8497" s="2">
        <v>4.8899999999999997</v>
      </c>
      <c r="F8497" s="2">
        <v>103.379</v>
      </c>
      <c r="G8497">
        <v>104.004</v>
      </c>
      <c r="H8497">
        <v>3471.62</v>
      </c>
      <c r="I8497">
        <v>43.09</v>
      </c>
      <c r="J8497">
        <v>22.05</v>
      </c>
      <c r="K8497">
        <v>8.7721</v>
      </c>
      <c r="L8497">
        <v>5.7012</v>
      </c>
      <c r="M8497">
        <v>-0.25180000000000002</v>
      </c>
      <c r="N8497">
        <v>-8.2684999999999995</v>
      </c>
      <c r="O8497" t="s">
        <v>15</v>
      </c>
      <c r="P8497" t="s">
        <v>15</v>
      </c>
      <c r="Q8497" t="s">
        <v>15</v>
      </c>
      <c r="R8497" t="s">
        <v>15</v>
      </c>
      <c r="S8497">
        <v>0.71</v>
      </c>
      <c r="T8497" t="str">
        <f>IF(A8497&lt;=DATE(2020,10,16),"pre","post")</f>
        <v>pre</v>
      </c>
      <c r="U8497">
        <f t="shared" si="1056"/>
        <v>0</v>
      </c>
      <c r="V8497">
        <f t="shared" si="1057"/>
        <v>0</v>
      </c>
      <c r="W8497">
        <f t="shared" si="1058"/>
        <v>0</v>
      </c>
      <c r="X8497">
        <f t="shared" si="1059"/>
        <v>0</v>
      </c>
      <c r="Y8497">
        <f t="shared" si="1060"/>
        <v>0</v>
      </c>
      <c r="Z8497">
        <f t="shared" si="1061"/>
        <v>0</v>
      </c>
      <c r="AC8497">
        <f t="shared" si="1062"/>
        <v>0</v>
      </c>
      <c r="AD8497">
        <f t="shared" si="1063"/>
        <v>0</v>
      </c>
    </row>
    <row r="8498" spans="1:30" x14ac:dyDescent="0.2">
      <c r="A8498" s="1">
        <v>44060</v>
      </c>
      <c r="B8498" s="2">
        <v>45.81</v>
      </c>
      <c r="C8498" s="2">
        <v>21.35</v>
      </c>
      <c r="D8498" s="2">
        <v>163.18</v>
      </c>
      <c r="E8498" s="2">
        <v>4.95</v>
      </c>
      <c r="F8498" s="2">
        <v>102.89100000000001</v>
      </c>
      <c r="G8498">
        <v>104.483</v>
      </c>
      <c r="H8498">
        <v>3472.79</v>
      </c>
      <c r="I8498">
        <v>45.81</v>
      </c>
      <c r="J8498">
        <v>21.35</v>
      </c>
      <c r="K8498">
        <v>7.6776</v>
      </c>
      <c r="L8498">
        <v>4.9626999999999999</v>
      </c>
      <c r="M8498">
        <v>-1.1225000000000001</v>
      </c>
      <c r="N8498">
        <v>-9.3970000000000002</v>
      </c>
      <c r="O8498" t="s">
        <v>15</v>
      </c>
      <c r="P8498" t="s">
        <v>15</v>
      </c>
      <c r="Q8498" t="s">
        <v>15</v>
      </c>
      <c r="R8498" t="s">
        <v>15</v>
      </c>
      <c r="S8498">
        <v>0.68899999999999995</v>
      </c>
      <c r="T8498" t="str">
        <f>IF(A8498&lt;=DATE(2020,10,16),"pre","post")</f>
        <v>pre</v>
      </c>
      <c r="U8498">
        <f t="shared" si="1056"/>
        <v>-1.0945</v>
      </c>
      <c r="V8498">
        <f t="shared" si="1057"/>
        <v>-0.73850000000000016</v>
      </c>
      <c r="W8498">
        <f t="shared" si="1058"/>
        <v>-0.87070000000000003</v>
      </c>
      <c r="X8498">
        <f t="shared" si="1059"/>
        <v>-1.1285000000000007</v>
      </c>
      <c r="Y8498">
        <f t="shared" si="1060"/>
        <v>1.1700000000000728</v>
      </c>
      <c r="Z8498">
        <f t="shared" si="1061"/>
        <v>-2.1000000000000019E-2</v>
      </c>
      <c r="AC8498">
        <f t="shared" si="1062"/>
        <v>0</v>
      </c>
      <c r="AD8498">
        <f t="shared" si="1063"/>
        <v>0</v>
      </c>
    </row>
    <row r="8499" spans="1:30" x14ac:dyDescent="0.2">
      <c r="A8499" s="1">
        <v>44061</v>
      </c>
      <c r="B8499" s="2">
        <v>46.06</v>
      </c>
      <c r="C8499" s="2">
        <v>21.51</v>
      </c>
      <c r="D8499" s="2">
        <v>163.13</v>
      </c>
      <c r="E8499" s="2">
        <v>4.96</v>
      </c>
      <c r="F8499" s="2">
        <v>102.479</v>
      </c>
      <c r="G8499">
        <v>104.77800000000001</v>
      </c>
      <c r="H8499">
        <v>3473.34</v>
      </c>
      <c r="I8499">
        <v>46.06</v>
      </c>
      <c r="J8499">
        <v>21.51</v>
      </c>
      <c r="K8499">
        <v>7.5551000000000004</v>
      </c>
      <c r="L8499">
        <v>4.6262999999999996</v>
      </c>
      <c r="M8499">
        <v>-1.5676000000000001</v>
      </c>
      <c r="N8499">
        <v>-9.5351999999999997</v>
      </c>
      <c r="O8499" t="s">
        <v>15</v>
      </c>
      <c r="P8499" t="s">
        <v>15</v>
      </c>
      <c r="Q8499" t="s">
        <v>15</v>
      </c>
      <c r="R8499" t="s">
        <v>15</v>
      </c>
      <c r="S8499">
        <v>0.67</v>
      </c>
      <c r="T8499" t="str">
        <f>IF(A8499&lt;=DATE(2020,10,16),"pre","post")</f>
        <v>pre</v>
      </c>
      <c r="U8499">
        <f t="shared" si="1056"/>
        <v>-0.12249999999999961</v>
      </c>
      <c r="V8499">
        <f t="shared" si="1057"/>
        <v>-0.33640000000000025</v>
      </c>
      <c r="W8499">
        <f t="shared" si="1058"/>
        <v>-0.44510000000000005</v>
      </c>
      <c r="X8499">
        <f t="shared" si="1059"/>
        <v>-0.13819999999999943</v>
      </c>
      <c r="Y8499">
        <f t="shared" si="1060"/>
        <v>0.5500000000001819</v>
      </c>
      <c r="Z8499">
        <f t="shared" si="1061"/>
        <v>-1.8999999999999906E-2</v>
      </c>
      <c r="AC8499">
        <f t="shared" si="1062"/>
        <v>0</v>
      </c>
      <c r="AD8499">
        <f t="shared" si="1063"/>
        <v>0</v>
      </c>
    </row>
    <row r="8500" spans="1:30" x14ac:dyDescent="0.2">
      <c r="A8500" s="1">
        <v>44062</v>
      </c>
      <c r="B8500" s="2">
        <v>44.6</v>
      </c>
      <c r="C8500" s="2">
        <v>22.54</v>
      </c>
      <c r="D8500" s="2">
        <v>164.99</v>
      </c>
      <c r="E8500" s="2">
        <v>4.92</v>
      </c>
      <c r="F8500" s="2">
        <v>102.776</v>
      </c>
      <c r="G8500">
        <v>104.419</v>
      </c>
      <c r="H8500">
        <v>3471.7</v>
      </c>
      <c r="I8500">
        <v>44.6</v>
      </c>
      <c r="J8500">
        <v>22.54</v>
      </c>
      <c r="K8500">
        <v>7.7751999999999999</v>
      </c>
      <c r="L8500">
        <v>4.3228999999999997</v>
      </c>
      <c r="M8500">
        <v>-1.7539</v>
      </c>
      <c r="N8500">
        <v>-9.282</v>
      </c>
      <c r="O8500" t="s">
        <v>15</v>
      </c>
      <c r="P8500" t="s">
        <v>15</v>
      </c>
      <c r="Q8500" t="s">
        <v>15</v>
      </c>
      <c r="R8500" t="s">
        <v>15</v>
      </c>
      <c r="S8500">
        <v>0.68200000000000005</v>
      </c>
      <c r="T8500" t="str">
        <f>IF(A8500&lt;=DATE(2020,10,16),"pre","post")</f>
        <v>pre</v>
      </c>
      <c r="U8500">
        <f t="shared" si="1056"/>
        <v>0.22009999999999952</v>
      </c>
      <c r="V8500">
        <f t="shared" si="1057"/>
        <v>-0.30339999999999989</v>
      </c>
      <c r="W8500">
        <f t="shared" si="1058"/>
        <v>-0.18629999999999991</v>
      </c>
      <c r="X8500">
        <f t="shared" si="1059"/>
        <v>0.25319999999999965</v>
      </c>
      <c r="Y8500">
        <f t="shared" si="1060"/>
        <v>-1.6400000000003274</v>
      </c>
      <c r="Z8500">
        <f t="shared" si="1061"/>
        <v>1.2000000000000011E-2</v>
      </c>
      <c r="AC8500">
        <f t="shared" si="1062"/>
        <v>0</v>
      </c>
      <c r="AD8500">
        <f t="shared" si="1063"/>
        <v>0</v>
      </c>
    </row>
    <row r="8501" spans="1:30" x14ac:dyDescent="0.2">
      <c r="A8501" s="1">
        <v>44063</v>
      </c>
      <c r="B8501" s="2">
        <v>44.58</v>
      </c>
      <c r="C8501" s="2">
        <v>22.72</v>
      </c>
      <c r="D8501" s="2">
        <v>167.91</v>
      </c>
      <c r="E8501" s="2">
        <v>4.97</v>
      </c>
      <c r="F8501" s="2">
        <v>104.14700000000001</v>
      </c>
      <c r="G8501">
        <v>104.59</v>
      </c>
      <c r="H8501">
        <v>3478.02</v>
      </c>
      <c r="I8501">
        <v>44.58</v>
      </c>
      <c r="J8501">
        <v>22.72</v>
      </c>
      <c r="K8501">
        <v>7.5033000000000003</v>
      </c>
      <c r="L8501">
        <v>4.7782999999999998</v>
      </c>
      <c r="M8501">
        <v>-0.82379999999999998</v>
      </c>
      <c r="N8501">
        <v>-8.4673999999999996</v>
      </c>
      <c r="O8501" t="s">
        <v>15</v>
      </c>
      <c r="P8501" t="s">
        <v>15</v>
      </c>
      <c r="Q8501" t="s">
        <v>15</v>
      </c>
      <c r="R8501" t="s">
        <v>15</v>
      </c>
      <c r="S8501">
        <v>0.65200000000000002</v>
      </c>
      <c r="T8501" t="str">
        <f>IF(A8501&lt;=DATE(2020,10,16),"pre","post")</f>
        <v>pre</v>
      </c>
      <c r="U8501">
        <f t="shared" si="1056"/>
        <v>-0.27189999999999959</v>
      </c>
      <c r="V8501">
        <f t="shared" si="1057"/>
        <v>0.45540000000000003</v>
      </c>
      <c r="W8501">
        <f t="shared" si="1058"/>
        <v>0.93010000000000004</v>
      </c>
      <c r="X8501">
        <f t="shared" si="1059"/>
        <v>0.81460000000000043</v>
      </c>
      <c r="Y8501">
        <f t="shared" si="1060"/>
        <v>6.3200000000001637</v>
      </c>
      <c r="Z8501">
        <f t="shared" si="1061"/>
        <v>-3.0000000000000027E-2</v>
      </c>
      <c r="AC8501">
        <f t="shared" si="1062"/>
        <v>0</v>
      </c>
      <c r="AD8501">
        <f t="shared" si="1063"/>
        <v>0</v>
      </c>
    </row>
    <row r="8502" spans="1:30" x14ac:dyDescent="0.2">
      <c r="A8502" s="1">
        <v>44064</v>
      </c>
      <c r="B8502" s="2">
        <v>45.14</v>
      </c>
      <c r="C8502" s="2">
        <v>22.54</v>
      </c>
      <c r="D8502" s="2">
        <v>167.18</v>
      </c>
      <c r="E8502" s="2">
        <v>4.99</v>
      </c>
      <c r="F8502" s="2">
        <v>103.82299999999999</v>
      </c>
      <c r="G8502">
        <v>104.736</v>
      </c>
      <c r="H8502">
        <v>3482.07</v>
      </c>
      <c r="I8502">
        <v>45.14</v>
      </c>
      <c r="J8502">
        <v>22.54</v>
      </c>
      <c r="K8502">
        <v>7.4337999999999997</v>
      </c>
      <c r="L8502">
        <v>4.8818000000000001</v>
      </c>
      <c r="M8502">
        <v>8.6E-3</v>
      </c>
      <c r="N8502">
        <v>-7.2222999999999997</v>
      </c>
      <c r="O8502" t="s">
        <v>15</v>
      </c>
      <c r="P8502" t="s">
        <v>15</v>
      </c>
      <c r="Q8502" t="s">
        <v>15</v>
      </c>
      <c r="R8502" t="s">
        <v>15</v>
      </c>
      <c r="S8502">
        <v>0.63</v>
      </c>
      <c r="T8502" t="str">
        <f>IF(A8502&lt;=DATE(2020,10,16),"pre","post")</f>
        <v>pre</v>
      </c>
      <c r="U8502">
        <f t="shared" si="1056"/>
        <v>-6.9500000000000561E-2</v>
      </c>
      <c r="V8502">
        <f t="shared" si="1057"/>
        <v>0.10350000000000037</v>
      </c>
      <c r="W8502">
        <f t="shared" si="1058"/>
        <v>0.83240000000000003</v>
      </c>
      <c r="X8502">
        <f t="shared" si="1059"/>
        <v>1.2450999999999999</v>
      </c>
      <c r="Y8502">
        <f t="shared" si="1060"/>
        <v>4.0500000000001819</v>
      </c>
      <c r="Z8502">
        <f t="shared" si="1061"/>
        <v>-2.200000000000002E-2</v>
      </c>
      <c r="AC8502">
        <f t="shared" si="1062"/>
        <v>0</v>
      </c>
      <c r="AD8502">
        <f t="shared" si="1063"/>
        <v>0</v>
      </c>
    </row>
    <row r="8503" spans="1:30" x14ac:dyDescent="0.2">
      <c r="A8503" s="1">
        <v>44065</v>
      </c>
      <c r="B8503" s="2">
        <v>45.14</v>
      </c>
      <c r="C8503" s="2">
        <v>22.54</v>
      </c>
      <c r="D8503" s="2">
        <v>167.18</v>
      </c>
      <c r="E8503" s="2">
        <v>4.99</v>
      </c>
      <c r="F8503" s="2">
        <v>103.82299999999999</v>
      </c>
      <c r="G8503">
        <v>104.736</v>
      </c>
      <c r="H8503">
        <v>3482.07</v>
      </c>
      <c r="I8503">
        <v>45.14</v>
      </c>
      <c r="J8503">
        <v>22.54</v>
      </c>
      <c r="K8503">
        <v>7.4337999999999997</v>
      </c>
      <c r="L8503">
        <v>4.8818000000000001</v>
      </c>
      <c r="M8503">
        <v>8.6E-3</v>
      </c>
      <c r="N8503">
        <v>-7.2222999999999997</v>
      </c>
      <c r="O8503" t="s">
        <v>15</v>
      </c>
      <c r="P8503" t="s">
        <v>15</v>
      </c>
      <c r="Q8503" t="s">
        <v>15</v>
      </c>
      <c r="R8503" t="s">
        <v>15</v>
      </c>
      <c r="S8503">
        <v>0.63</v>
      </c>
      <c r="T8503" t="str">
        <f>IF(A8503&lt;=DATE(2020,10,16),"pre","post")</f>
        <v>pre</v>
      </c>
      <c r="U8503">
        <f t="shared" si="1056"/>
        <v>0</v>
      </c>
      <c r="V8503">
        <f t="shared" si="1057"/>
        <v>0</v>
      </c>
      <c r="W8503">
        <f t="shared" si="1058"/>
        <v>0</v>
      </c>
      <c r="X8503">
        <f t="shared" si="1059"/>
        <v>0</v>
      </c>
      <c r="Y8503">
        <f t="shared" si="1060"/>
        <v>0</v>
      </c>
      <c r="Z8503">
        <f t="shared" si="1061"/>
        <v>0</v>
      </c>
      <c r="AC8503">
        <f t="shared" si="1062"/>
        <v>0</v>
      </c>
      <c r="AD8503">
        <f t="shared" si="1063"/>
        <v>0</v>
      </c>
    </row>
    <row r="8504" spans="1:30" x14ac:dyDescent="0.2">
      <c r="A8504" s="1">
        <v>44066</v>
      </c>
      <c r="B8504" s="2">
        <v>45.14</v>
      </c>
      <c r="C8504" s="2">
        <v>22.54</v>
      </c>
      <c r="D8504" s="2">
        <v>167.18</v>
      </c>
      <c r="E8504" s="2">
        <v>4.99</v>
      </c>
      <c r="F8504" s="2">
        <v>103.82299999999999</v>
      </c>
      <c r="G8504">
        <v>104.736</v>
      </c>
      <c r="H8504">
        <v>3482.07</v>
      </c>
      <c r="I8504">
        <v>45.14</v>
      </c>
      <c r="J8504">
        <v>22.54</v>
      </c>
      <c r="K8504">
        <v>7.4337999999999997</v>
      </c>
      <c r="L8504">
        <v>4.8818000000000001</v>
      </c>
      <c r="M8504">
        <v>8.6E-3</v>
      </c>
      <c r="N8504">
        <v>-7.2222999999999997</v>
      </c>
      <c r="O8504" t="s">
        <v>15</v>
      </c>
      <c r="P8504" t="s">
        <v>15</v>
      </c>
      <c r="Q8504" t="s">
        <v>15</v>
      </c>
      <c r="R8504" t="s">
        <v>15</v>
      </c>
      <c r="S8504">
        <v>0.63</v>
      </c>
      <c r="T8504" t="str">
        <f>IF(A8504&lt;=DATE(2020,10,16),"pre","post")</f>
        <v>pre</v>
      </c>
      <c r="U8504">
        <f t="shared" si="1056"/>
        <v>0</v>
      </c>
      <c r="V8504">
        <f t="shared" si="1057"/>
        <v>0</v>
      </c>
      <c r="W8504">
        <f t="shared" si="1058"/>
        <v>0</v>
      </c>
      <c r="X8504">
        <f t="shared" si="1059"/>
        <v>0</v>
      </c>
      <c r="Y8504">
        <f t="shared" si="1060"/>
        <v>0</v>
      </c>
      <c r="Z8504">
        <f t="shared" si="1061"/>
        <v>0</v>
      </c>
      <c r="AC8504">
        <f t="shared" si="1062"/>
        <v>0</v>
      </c>
      <c r="AD8504">
        <f t="shared" si="1063"/>
        <v>0</v>
      </c>
    </row>
    <row r="8505" spans="1:30" x14ac:dyDescent="0.2">
      <c r="A8505" s="1">
        <v>44067</v>
      </c>
      <c r="B8505" s="2">
        <v>46.33</v>
      </c>
      <c r="C8505" s="2">
        <v>22.37</v>
      </c>
      <c r="D8505" s="2">
        <v>165.58</v>
      </c>
      <c r="E8505" s="2">
        <v>4.8499999999999996</v>
      </c>
      <c r="F8505" s="2">
        <v>102.429</v>
      </c>
      <c r="G8505">
        <v>105.001</v>
      </c>
      <c r="H8505">
        <v>3482.95</v>
      </c>
      <c r="I8505">
        <v>46.33</v>
      </c>
      <c r="J8505">
        <v>22.37</v>
      </c>
      <c r="K8505">
        <v>6.7142999999999997</v>
      </c>
      <c r="L8505">
        <v>4.2789999999999999</v>
      </c>
      <c r="M8505">
        <v>-0.9002</v>
      </c>
      <c r="N8505">
        <v>-7.7012999999999998</v>
      </c>
      <c r="O8505" t="s">
        <v>15</v>
      </c>
      <c r="P8505" t="s">
        <v>15</v>
      </c>
      <c r="Q8505" t="s">
        <v>15</v>
      </c>
      <c r="R8505" t="s">
        <v>15</v>
      </c>
      <c r="S8505">
        <v>0.65500000000000003</v>
      </c>
      <c r="T8505" t="str">
        <f>IF(A8505&lt;=DATE(2020,10,16),"pre","post")</f>
        <v>pre</v>
      </c>
      <c r="U8505">
        <f t="shared" si="1056"/>
        <v>-0.71950000000000003</v>
      </c>
      <c r="V8505">
        <f t="shared" si="1057"/>
        <v>-0.60280000000000022</v>
      </c>
      <c r="W8505">
        <f t="shared" si="1058"/>
        <v>-0.90880000000000005</v>
      </c>
      <c r="X8505">
        <f t="shared" si="1059"/>
        <v>-0.47900000000000009</v>
      </c>
      <c r="Y8505">
        <f t="shared" si="1060"/>
        <v>0.87999999999965439</v>
      </c>
      <c r="Z8505">
        <f t="shared" si="1061"/>
        <v>2.5000000000000022E-2</v>
      </c>
      <c r="AC8505">
        <f t="shared" si="1062"/>
        <v>0</v>
      </c>
      <c r="AD8505">
        <f t="shared" si="1063"/>
        <v>0</v>
      </c>
    </row>
    <row r="8506" spans="1:30" x14ac:dyDescent="0.2">
      <c r="A8506" s="1">
        <v>44068</v>
      </c>
      <c r="B8506" s="2">
        <v>47.89</v>
      </c>
      <c r="C8506" s="2">
        <v>22.03</v>
      </c>
      <c r="D8506" s="2">
        <v>167.65</v>
      </c>
      <c r="E8506" s="2">
        <v>4.7</v>
      </c>
      <c r="F8506" s="2">
        <v>102.208</v>
      </c>
      <c r="G8506">
        <v>105.292</v>
      </c>
      <c r="H8506">
        <v>3472.47</v>
      </c>
      <c r="I8506">
        <v>47.89</v>
      </c>
      <c r="J8506">
        <v>22.03</v>
      </c>
      <c r="K8506">
        <v>7.8456999999999999</v>
      </c>
      <c r="L8506">
        <v>4.8038999999999996</v>
      </c>
      <c r="M8506">
        <v>-0.40699999999999997</v>
      </c>
      <c r="N8506">
        <v>-6.4505999999999997</v>
      </c>
      <c r="O8506" t="s">
        <v>15</v>
      </c>
      <c r="P8506" t="s">
        <v>15</v>
      </c>
      <c r="Q8506" t="s">
        <v>15</v>
      </c>
      <c r="R8506" t="s">
        <v>15</v>
      </c>
      <c r="S8506">
        <v>0.68400000000000005</v>
      </c>
      <c r="T8506" t="str">
        <f>IF(A8506&lt;=DATE(2020,10,16),"pre","post")</f>
        <v>pre</v>
      </c>
      <c r="U8506">
        <f t="shared" si="1056"/>
        <v>1.1314000000000002</v>
      </c>
      <c r="V8506">
        <f t="shared" si="1057"/>
        <v>0.5248999999999997</v>
      </c>
      <c r="W8506">
        <f t="shared" si="1058"/>
        <v>0.49320000000000003</v>
      </c>
      <c r="X8506">
        <f t="shared" si="1059"/>
        <v>1.2507000000000001</v>
      </c>
      <c r="Y8506">
        <f t="shared" si="1060"/>
        <v>-10.480000000000018</v>
      </c>
      <c r="Z8506">
        <f t="shared" si="1061"/>
        <v>2.9000000000000026E-2</v>
      </c>
      <c r="AC8506">
        <f t="shared" si="1062"/>
        <v>0</v>
      </c>
      <c r="AD8506">
        <f t="shared" si="1063"/>
        <v>0</v>
      </c>
    </row>
    <row r="8507" spans="1:30" x14ac:dyDescent="0.2">
      <c r="A8507" s="1">
        <v>44069</v>
      </c>
      <c r="B8507" s="2">
        <v>47.99</v>
      </c>
      <c r="C8507" s="2">
        <v>23.27</v>
      </c>
      <c r="D8507" s="2">
        <v>171.16</v>
      </c>
      <c r="E8507" s="2">
        <v>4.7300000000000004</v>
      </c>
      <c r="F8507" s="2">
        <v>102.27500000000001</v>
      </c>
      <c r="G8507">
        <v>105.51300000000001</v>
      </c>
      <c r="H8507">
        <v>3467.25</v>
      </c>
      <c r="I8507">
        <v>47.99</v>
      </c>
      <c r="J8507">
        <v>23.27</v>
      </c>
      <c r="K8507">
        <v>8.1683000000000003</v>
      </c>
      <c r="L8507">
        <v>5.7515000000000001</v>
      </c>
      <c r="M8507">
        <v>0.2235</v>
      </c>
      <c r="N8507">
        <v>-5.5788000000000002</v>
      </c>
      <c r="O8507" t="s">
        <v>15</v>
      </c>
      <c r="P8507" t="s">
        <v>15</v>
      </c>
      <c r="Q8507" t="s">
        <v>15</v>
      </c>
      <c r="R8507" t="s">
        <v>15</v>
      </c>
      <c r="S8507">
        <v>0.68899999999999995</v>
      </c>
      <c r="T8507" t="str">
        <f>IF(A8507&lt;=DATE(2020,10,16),"pre","post")</f>
        <v>pre</v>
      </c>
      <c r="U8507">
        <f t="shared" si="1056"/>
        <v>0.32260000000000044</v>
      </c>
      <c r="V8507">
        <f t="shared" si="1057"/>
        <v>0.94760000000000044</v>
      </c>
      <c r="W8507">
        <f t="shared" si="1058"/>
        <v>0.63049999999999995</v>
      </c>
      <c r="X8507">
        <f t="shared" si="1059"/>
        <v>0.87179999999999946</v>
      </c>
      <c r="Y8507">
        <f t="shared" si="1060"/>
        <v>-5.2199999999997999</v>
      </c>
      <c r="Z8507">
        <f t="shared" si="1061"/>
        <v>4.9999999999998934E-3</v>
      </c>
      <c r="AC8507">
        <f t="shared" si="1062"/>
        <v>0</v>
      </c>
      <c r="AD8507">
        <f t="shared" si="1063"/>
        <v>0</v>
      </c>
    </row>
    <row r="8508" spans="1:30" x14ac:dyDescent="0.2">
      <c r="A8508" s="1">
        <v>44070</v>
      </c>
      <c r="B8508" s="2">
        <v>49.29</v>
      </c>
      <c r="C8508" s="2">
        <v>24.47</v>
      </c>
      <c r="D8508" s="2">
        <v>170.78</v>
      </c>
      <c r="E8508" s="2">
        <v>4.62</v>
      </c>
      <c r="F8508" s="2">
        <v>103.492</v>
      </c>
      <c r="G8508">
        <v>105.49</v>
      </c>
      <c r="H8508">
        <v>3448.35</v>
      </c>
      <c r="I8508">
        <v>49.29</v>
      </c>
      <c r="J8508">
        <v>24.47</v>
      </c>
      <c r="K8508">
        <v>8.8352000000000004</v>
      </c>
      <c r="L8508">
        <v>5.8335999999999997</v>
      </c>
      <c r="M8508">
        <v>5.5999999999999999E-3</v>
      </c>
      <c r="N8508">
        <v>-5.2178000000000004</v>
      </c>
      <c r="O8508" t="s">
        <v>15</v>
      </c>
      <c r="P8508" t="s">
        <v>15</v>
      </c>
      <c r="Q8508" t="s">
        <v>15</v>
      </c>
      <c r="R8508" t="s">
        <v>15</v>
      </c>
      <c r="S8508">
        <v>0.753</v>
      </c>
      <c r="T8508" t="str">
        <f>IF(A8508&lt;=DATE(2020,10,16),"pre","post")</f>
        <v>pre</v>
      </c>
      <c r="U8508">
        <f t="shared" si="1056"/>
        <v>0.66690000000000005</v>
      </c>
      <c r="V8508">
        <f t="shared" si="1057"/>
        <v>8.2099999999999618E-2</v>
      </c>
      <c r="W8508">
        <f t="shared" si="1058"/>
        <v>-0.21790000000000001</v>
      </c>
      <c r="X8508">
        <f t="shared" si="1059"/>
        <v>0.36099999999999977</v>
      </c>
      <c r="Y8508">
        <f t="shared" si="1060"/>
        <v>-18.900000000000091</v>
      </c>
      <c r="Z8508">
        <f t="shared" si="1061"/>
        <v>6.4000000000000057E-2</v>
      </c>
      <c r="AC8508">
        <f t="shared" si="1062"/>
        <v>0</v>
      </c>
      <c r="AD8508">
        <f t="shared" si="1063"/>
        <v>0</v>
      </c>
    </row>
    <row r="8509" spans="1:30" x14ac:dyDescent="0.2">
      <c r="A8509" s="1">
        <v>44071</v>
      </c>
      <c r="B8509" s="2">
        <v>48.19</v>
      </c>
      <c r="C8509" s="2">
        <v>22.96</v>
      </c>
      <c r="D8509" s="2">
        <v>167.89</v>
      </c>
      <c r="E8509" s="2">
        <v>4.63</v>
      </c>
      <c r="F8509" s="2">
        <v>103.149</v>
      </c>
      <c r="G8509">
        <v>105.623</v>
      </c>
      <c r="H8509">
        <v>3450.83</v>
      </c>
      <c r="I8509">
        <v>48.19</v>
      </c>
      <c r="J8509">
        <v>22.96</v>
      </c>
      <c r="K8509">
        <v>9.5366</v>
      </c>
      <c r="L8509">
        <v>6.7203999999999997</v>
      </c>
      <c r="M8509">
        <v>0.46279999999999999</v>
      </c>
      <c r="N8509">
        <v>-5.4217000000000004</v>
      </c>
      <c r="O8509" t="s">
        <v>15</v>
      </c>
      <c r="P8509" t="s">
        <v>15</v>
      </c>
      <c r="Q8509" t="s">
        <v>15</v>
      </c>
      <c r="R8509" t="s">
        <v>15</v>
      </c>
      <c r="S8509">
        <v>0.72399999999999998</v>
      </c>
      <c r="T8509" t="str">
        <f>IF(A8509&lt;=DATE(2020,10,16),"pre","post")</f>
        <v>pre</v>
      </c>
      <c r="U8509">
        <f t="shared" si="1056"/>
        <v>0.70139999999999958</v>
      </c>
      <c r="V8509">
        <f t="shared" si="1057"/>
        <v>0.88680000000000003</v>
      </c>
      <c r="W8509">
        <f t="shared" si="1058"/>
        <v>0.4572</v>
      </c>
      <c r="X8509">
        <f t="shared" si="1059"/>
        <v>-0.20389999999999997</v>
      </c>
      <c r="Y8509">
        <f t="shared" si="1060"/>
        <v>2.4800000000000182</v>
      </c>
      <c r="Z8509">
        <f t="shared" si="1061"/>
        <v>-2.9000000000000026E-2</v>
      </c>
      <c r="AC8509">
        <f t="shared" si="1062"/>
        <v>0</v>
      </c>
      <c r="AD8509">
        <f t="shared" si="1063"/>
        <v>0</v>
      </c>
    </row>
    <row r="8510" spans="1:30" x14ac:dyDescent="0.2">
      <c r="A8510" s="1">
        <v>44072</v>
      </c>
      <c r="B8510" s="2">
        <v>48.19</v>
      </c>
      <c r="C8510" s="2">
        <v>22.96</v>
      </c>
      <c r="D8510" s="2">
        <v>167.89</v>
      </c>
      <c r="E8510" s="2">
        <v>4.63</v>
      </c>
      <c r="F8510" s="2">
        <v>103.149</v>
      </c>
      <c r="G8510">
        <v>105.623</v>
      </c>
      <c r="H8510">
        <v>3450.83</v>
      </c>
      <c r="I8510">
        <v>48.19</v>
      </c>
      <c r="J8510">
        <v>22.96</v>
      </c>
      <c r="K8510">
        <v>9.5366</v>
      </c>
      <c r="L8510">
        <v>6.7203999999999997</v>
      </c>
      <c r="M8510">
        <v>0.46279999999999999</v>
      </c>
      <c r="N8510">
        <v>-5.4217000000000004</v>
      </c>
      <c r="O8510" t="s">
        <v>15</v>
      </c>
      <c r="P8510" t="s">
        <v>15</v>
      </c>
      <c r="Q8510" t="s">
        <v>15</v>
      </c>
      <c r="R8510" t="s">
        <v>15</v>
      </c>
      <c r="S8510">
        <v>0.72399999999999998</v>
      </c>
      <c r="T8510" t="str">
        <f>IF(A8510&lt;=DATE(2020,10,16),"pre","post")</f>
        <v>pre</v>
      </c>
      <c r="U8510">
        <f t="shared" si="1056"/>
        <v>0</v>
      </c>
      <c r="V8510">
        <f t="shared" si="1057"/>
        <v>0</v>
      </c>
      <c r="W8510">
        <f t="shared" si="1058"/>
        <v>0</v>
      </c>
      <c r="X8510">
        <f t="shared" si="1059"/>
        <v>0</v>
      </c>
      <c r="Y8510">
        <f t="shared" si="1060"/>
        <v>0</v>
      </c>
      <c r="Z8510">
        <f t="shared" si="1061"/>
        <v>0</v>
      </c>
      <c r="AC8510">
        <f t="shared" si="1062"/>
        <v>0</v>
      </c>
      <c r="AD8510">
        <f t="shared" si="1063"/>
        <v>0</v>
      </c>
    </row>
    <row r="8511" spans="1:30" x14ac:dyDescent="0.2">
      <c r="A8511" s="1">
        <v>44073</v>
      </c>
      <c r="B8511" s="2">
        <v>48.19</v>
      </c>
      <c r="C8511" s="2">
        <v>22.96</v>
      </c>
      <c r="D8511" s="2">
        <v>167.89</v>
      </c>
      <c r="E8511" s="2">
        <v>4.63</v>
      </c>
      <c r="F8511" s="2">
        <v>103.149</v>
      </c>
      <c r="G8511">
        <v>105.623</v>
      </c>
      <c r="H8511">
        <v>3450.83</v>
      </c>
      <c r="I8511">
        <v>48.19</v>
      </c>
      <c r="J8511">
        <v>22.96</v>
      </c>
      <c r="K8511">
        <v>9.5366</v>
      </c>
      <c r="L8511">
        <v>6.7203999999999997</v>
      </c>
      <c r="M8511">
        <v>0.46279999999999999</v>
      </c>
      <c r="N8511">
        <v>-5.4217000000000004</v>
      </c>
      <c r="O8511" t="s">
        <v>15</v>
      </c>
      <c r="P8511" t="s">
        <v>15</v>
      </c>
      <c r="Q8511" t="s">
        <v>15</v>
      </c>
      <c r="R8511" t="s">
        <v>15</v>
      </c>
      <c r="S8511">
        <v>0.72399999999999998</v>
      </c>
      <c r="T8511" t="str">
        <f>IF(A8511&lt;=DATE(2020,10,16),"pre","post")</f>
        <v>pre</v>
      </c>
      <c r="U8511">
        <f t="shared" si="1056"/>
        <v>0</v>
      </c>
      <c r="V8511">
        <f t="shared" si="1057"/>
        <v>0</v>
      </c>
      <c r="W8511">
        <f t="shared" si="1058"/>
        <v>0</v>
      </c>
      <c r="X8511">
        <f t="shared" si="1059"/>
        <v>0</v>
      </c>
      <c r="Y8511">
        <f t="shared" si="1060"/>
        <v>0</v>
      </c>
      <c r="Z8511">
        <f t="shared" si="1061"/>
        <v>0</v>
      </c>
      <c r="AC8511">
        <f t="shared" si="1062"/>
        <v>0</v>
      </c>
      <c r="AD8511">
        <f t="shared" si="1063"/>
        <v>0</v>
      </c>
    </row>
    <row r="8512" spans="1:30" x14ac:dyDescent="0.2">
      <c r="A8512" s="1">
        <v>44074</v>
      </c>
      <c r="B8512" s="2">
        <v>47.02</v>
      </c>
      <c r="C8512" s="2">
        <v>26.41</v>
      </c>
      <c r="D8512" s="2">
        <v>171.52</v>
      </c>
      <c r="E8512" s="2">
        <v>4.63</v>
      </c>
      <c r="F8512" s="2">
        <v>102.34399999999999</v>
      </c>
      <c r="G8512">
        <v>105.7</v>
      </c>
      <c r="H8512">
        <v>3465.28</v>
      </c>
      <c r="I8512">
        <v>47.02</v>
      </c>
      <c r="J8512">
        <v>26.41</v>
      </c>
      <c r="K8512">
        <v>8.9742999999999995</v>
      </c>
      <c r="L8512">
        <v>6.6063999999999998</v>
      </c>
      <c r="M8512">
        <v>0.40749999999999997</v>
      </c>
      <c r="N8512">
        <v>-5.6845999999999997</v>
      </c>
      <c r="O8512" t="s">
        <v>15</v>
      </c>
      <c r="P8512" t="s">
        <v>15</v>
      </c>
      <c r="Q8512" t="s">
        <v>15</v>
      </c>
      <c r="R8512" t="s">
        <v>15</v>
      </c>
      <c r="S8512">
        <v>0.70599999999999996</v>
      </c>
      <c r="T8512" t="str">
        <f>IF(A8512&lt;=DATE(2020,10,16),"pre","post")</f>
        <v>pre</v>
      </c>
      <c r="U8512">
        <f t="shared" si="1056"/>
        <v>-0.56230000000000047</v>
      </c>
      <c r="V8512">
        <f t="shared" si="1057"/>
        <v>-0.11399999999999988</v>
      </c>
      <c r="W8512">
        <f t="shared" si="1058"/>
        <v>-5.5300000000000016E-2</v>
      </c>
      <c r="X8512">
        <f t="shared" si="1059"/>
        <v>-0.26289999999999925</v>
      </c>
      <c r="Y8512">
        <f t="shared" si="1060"/>
        <v>14.450000000000273</v>
      </c>
      <c r="Z8512">
        <f t="shared" si="1061"/>
        <v>-1.8000000000000016E-2</v>
      </c>
      <c r="AC8512">
        <f t="shared" si="1062"/>
        <v>1</v>
      </c>
      <c r="AD8512">
        <f t="shared" si="1063"/>
        <v>0</v>
      </c>
    </row>
    <row r="8513" spans="1:30" x14ac:dyDescent="0.2">
      <c r="A8513" s="1">
        <v>44075</v>
      </c>
      <c r="B8513" s="2">
        <v>44.3</v>
      </c>
      <c r="C8513" s="2">
        <v>26.12</v>
      </c>
      <c r="D8513" s="2">
        <v>167.11</v>
      </c>
      <c r="E8513" s="2">
        <v>4.6399999999999997</v>
      </c>
      <c r="F8513" s="2">
        <v>100.292</v>
      </c>
      <c r="G8513">
        <v>106.327</v>
      </c>
      <c r="H8513">
        <v>3477.36</v>
      </c>
      <c r="I8513">
        <v>44.3</v>
      </c>
      <c r="J8513">
        <v>26.12</v>
      </c>
      <c r="K8513">
        <v>8.8503000000000007</v>
      </c>
      <c r="L8513">
        <v>6.8067000000000002</v>
      </c>
      <c r="M8513">
        <v>0.76829999999999998</v>
      </c>
      <c r="N8513">
        <v>-5.4470999999999998</v>
      </c>
      <c r="O8513" t="s">
        <v>15</v>
      </c>
      <c r="P8513" t="s">
        <v>15</v>
      </c>
      <c r="Q8513" t="s">
        <v>15</v>
      </c>
      <c r="R8513" t="s">
        <v>15</v>
      </c>
      <c r="S8513">
        <v>0.67</v>
      </c>
      <c r="T8513" t="str">
        <f>IF(A8513&lt;=DATE(2020,10,16),"pre","post")</f>
        <v>pre</v>
      </c>
      <c r="U8513">
        <f t="shared" si="1056"/>
        <v>-0.12399999999999878</v>
      </c>
      <c r="V8513">
        <f t="shared" si="1057"/>
        <v>0.20030000000000037</v>
      </c>
      <c r="W8513">
        <f t="shared" si="1058"/>
        <v>0.36080000000000001</v>
      </c>
      <c r="X8513">
        <f t="shared" si="1059"/>
        <v>0.23749999999999982</v>
      </c>
      <c r="Y8513">
        <f t="shared" si="1060"/>
        <v>12.079999999999927</v>
      </c>
      <c r="Z8513">
        <f t="shared" si="1061"/>
        <v>-3.5999999999999921E-2</v>
      </c>
      <c r="AC8513">
        <f t="shared" si="1062"/>
        <v>1</v>
      </c>
      <c r="AD8513">
        <f t="shared" si="1063"/>
        <v>0</v>
      </c>
    </row>
    <row r="8514" spans="1:30" x14ac:dyDescent="0.2">
      <c r="A8514" s="1">
        <v>44076</v>
      </c>
      <c r="B8514" s="2">
        <v>44.86</v>
      </c>
      <c r="C8514" s="2">
        <v>26.57</v>
      </c>
      <c r="D8514" s="2">
        <v>161.22999999999999</v>
      </c>
      <c r="E8514" s="2">
        <v>4.62</v>
      </c>
      <c r="F8514" s="2">
        <v>98.697000000000003</v>
      </c>
      <c r="G8514">
        <v>106.45399999999999</v>
      </c>
      <c r="H8514">
        <v>3493.26</v>
      </c>
      <c r="I8514">
        <v>44.86</v>
      </c>
      <c r="J8514">
        <v>26.57</v>
      </c>
      <c r="K8514">
        <v>9.1560000000000006</v>
      </c>
      <c r="L8514">
        <v>7.0560999999999998</v>
      </c>
      <c r="M8514">
        <v>1.5138</v>
      </c>
      <c r="N8514">
        <v>-4.5928000000000004</v>
      </c>
      <c r="O8514" t="s">
        <v>15</v>
      </c>
      <c r="P8514" t="s">
        <v>15</v>
      </c>
      <c r="Q8514" t="s">
        <v>15</v>
      </c>
      <c r="R8514" t="s">
        <v>15</v>
      </c>
      <c r="S8514">
        <v>0.64900000000000002</v>
      </c>
      <c r="T8514" t="str">
        <f>IF(A8514&lt;=DATE(2020,10,16),"pre","post")</f>
        <v>pre</v>
      </c>
      <c r="U8514">
        <f t="shared" si="1056"/>
        <v>0.30569999999999986</v>
      </c>
      <c r="V8514">
        <f t="shared" si="1057"/>
        <v>0.24939999999999962</v>
      </c>
      <c r="W8514">
        <f t="shared" si="1058"/>
        <v>0.74550000000000005</v>
      </c>
      <c r="X8514">
        <f t="shared" si="1059"/>
        <v>0.85429999999999939</v>
      </c>
      <c r="Y8514">
        <f t="shared" si="1060"/>
        <v>15.900000000000091</v>
      </c>
      <c r="Z8514">
        <f t="shared" si="1061"/>
        <v>-2.1000000000000019E-2</v>
      </c>
      <c r="AC8514">
        <f t="shared" si="1062"/>
        <v>1</v>
      </c>
      <c r="AD8514">
        <f t="shared" si="1063"/>
        <v>0</v>
      </c>
    </row>
    <row r="8515" spans="1:30" x14ac:dyDescent="0.2">
      <c r="A8515" s="1">
        <v>44077</v>
      </c>
      <c r="B8515" s="2">
        <v>45.76</v>
      </c>
      <c r="C8515" s="2">
        <v>33.6</v>
      </c>
      <c r="D8515" s="2">
        <v>158.53</v>
      </c>
      <c r="E8515" s="2">
        <v>4.71</v>
      </c>
      <c r="F8515" s="2">
        <v>100.81699999999999</v>
      </c>
      <c r="G8515">
        <v>105.786</v>
      </c>
      <c r="H8515">
        <v>3497.68</v>
      </c>
      <c r="I8515">
        <v>45.76</v>
      </c>
      <c r="J8515">
        <v>33.6</v>
      </c>
      <c r="K8515">
        <v>9.2550000000000008</v>
      </c>
      <c r="L8515">
        <v>7.2023999999999999</v>
      </c>
      <c r="M8515">
        <v>1.8441000000000001</v>
      </c>
      <c r="N8515">
        <v>-4.6970999999999998</v>
      </c>
      <c r="O8515" t="s">
        <v>15</v>
      </c>
      <c r="P8515" t="s">
        <v>15</v>
      </c>
      <c r="Q8515" t="s">
        <v>15</v>
      </c>
      <c r="R8515" t="s">
        <v>15</v>
      </c>
      <c r="S8515">
        <v>0.63600000000000001</v>
      </c>
      <c r="T8515" t="str">
        <f>IF(A8515&lt;=DATE(2020,10,16),"pre","post")</f>
        <v>pre</v>
      </c>
      <c r="U8515">
        <f t="shared" si="1056"/>
        <v>9.9000000000000199E-2</v>
      </c>
      <c r="V8515">
        <f t="shared" si="1057"/>
        <v>0.1463000000000001</v>
      </c>
      <c r="W8515">
        <f t="shared" si="1058"/>
        <v>0.33030000000000004</v>
      </c>
      <c r="X8515">
        <f t="shared" si="1059"/>
        <v>-0.10429999999999939</v>
      </c>
      <c r="Y8515">
        <f t="shared" si="1060"/>
        <v>4.419999999999618</v>
      </c>
      <c r="Z8515">
        <f t="shared" si="1061"/>
        <v>-1.3000000000000012E-2</v>
      </c>
      <c r="AC8515">
        <f t="shared" si="1062"/>
        <v>1</v>
      </c>
      <c r="AD8515">
        <f t="shared" si="1063"/>
        <v>0</v>
      </c>
    </row>
    <row r="8516" spans="1:30" x14ac:dyDescent="0.2">
      <c r="A8516" s="1">
        <v>44078</v>
      </c>
      <c r="B8516" s="2">
        <v>47.04</v>
      </c>
      <c r="C8516" s="2">
        <v>30.75</v>
      </c>
      <c r="D8516" s="2">
        <v>162.19999999999999</v>
      </c>
      <c r="E8516" s="2">
        <v>4.79</v>
      </c>
      <c r="F8516" s="2">
        <v>102.765</v>
      </c>
      <c r="G8516">
        <v>105.69499999999999</v>
      </c>
      <c r="H8516">
        <v>3463.82</v>
      </c>
      <c r="I8516">
        <v>47.04</v>
      </c>
      <c r="J8516">
        <v>30.75</v>
      </c>
      <c r="K8516">
        <v>8.6715999999999998</v>
      </c>
      <c r="L8516">
        <v>6.5972</v>
      </c>
      <c r="M8516">
        <v>0.56679999999999997</v>
      </c>
      <c r="N8516">
        <v>-5.7732999999999999</v>
      </c>
      <c r="O8516" t="s">
        <v>15</v>
      </c>
      <c r="P8516" t="s">
        <v>15</v>
      </c>
      <c r="Q8516" t="s">
        <v>15</v>
      </c>
      <c r="R8516" t="s">
        <v>15</v>
      </c>
      <c r="S8516">
        <v>0.71899999999999997</v>
      </c>
      <c r="T8516" t="str">
        <f>IF(A8516&lt;=DATE(2020,10,16),"pre","post")</f>
        <v>pre</v>
      </c>
      <c r="U8516">
        <f t="shared" ref="U8516:U8579" si="1064">K8516-K8515</f>
        <v>-0.58340000000000103</v>
      </c>
      <c r="V8516">
        <f t="shared" ref="V8516:V8579" si="1065">L8516-L8515</f>
        <v>-0.60519999999999996</v>
      </c>
      <c r="W8516">
        <f t="shared" ref="W8516:W8579" si="1066">M8516-M8515</f>
        <v>-1.2773000000000001</v>
      </c>
      <c r="X8516">
        <f t="shared" ref="X8516:X8579" si="1067">N8516-N8515</f>
        <v>-1.0762</v>
      </c>
      <c r="Y8516">
        <f t="shared" ref="Y8516:Y8579" si="1068">H8516-H8515</f>
        <v>-33.859999999999673</v>
      </c>
      <c r="Z8516">
        <f t="shared" ref="Z8516:Z8579" si="1069">S8516-S8515</f>
        <v>8.2999999999999963E-2</v>
      </c>
      <c r="AC8516">
        <f t="shared" ref="AC8516:AC8579" si="1070">IF(AND(J8516&gt;$AA$2, Z8516&lt;0), 1, 0)</f>
        <v>0</v>
      </c>
      <c r="AD8516">
        <f t="shared" ref="AD8516:AD8579" si="1071">IF(AND(I8516&gt;$AB$2, Z8516&gt;0), 1, 0)</f>
        <v>0</v>
      </c>
    </row>
    <row r="8517" spans="1:30" x14ac:dyDescent="0.2">
      <c r="A8517" s="1">
        <v>44079</v>
      </c>
      <c r="B8517" s="2">
        <v>47.04</v>
      </c>
      <c r="C8517" s="2">
        <v>30.75</v>
      </c>
      <c r="D8517" s="2">
        <v>162.19999999999999</v>
      </c>
      <c r="E8517" s="2">
        <v>4.79</v>
      </c>
      <c r="F8517" s="2">
        <v>102.765</v>
      </c>
      <c r="G8517">
        <v>105.69499999999999</v>
      </c>
      <c r="H8517">
        <v>3463.82</v>
      </c>
      <c r="I8517">
        <v>47.04</v>
      </c>
      <c r="J8517">
        <v>30.75</v>
      </c>
      <c r="K8517">
        <v>8.6715999999999998</v>
      </c>
      <c r="L8517">
        <v>6.5972</v>
      </c>
      <c r="M8517">
        <v>0.56679999999999997</v>
      </c>
      <c r="N8517">
        <v>-5.7732999999999999</v>
      </c>
      <c r="O8517" t="s">
        <v>15</v>
      </c>
      <c r="P8517" t="s">
        <v>15</v>
      </c>
      <c r="Q8517" t="s">
        <v>15</v>
      </c>
      <c r="R8517" t="s">
        <v>15</v>
      </c>
      <c r="S8517">
        <v>0.71899999999999997</v>
      </c>
      <c r="T8517" t="str">
        <f>IF(A8517&lt;=DATE(2020,10,16),"pre","post")</f>
        <v>pre</v>
      </c>
      <c r="U8517">
        <f t="shared" si="1064"/>
        <v>0</v>
      </c>
      <c r="V8517">
        <f t="shared" si="1065"/>
        <v>0</v>
      </c>
      <c r="W8517">
        <f t="shared" si="1066"/>
        <v>0</v>
      </c>
      <c r="X8517">
        <f t="shared" si="1067"/>
        <v>0</v>
      </c>
      <c r="Y8517">
        <f t="shared" si="1068"/>
        <v>0</v>
      </c>
      <c r="Z8517">
        <f t="shared" si="1069"/>
        <v>0</v>
      </c>
      <c r="AC8517">
        <f t="shared" si="1070"/>
        <v>0</v>
      </c>
      <c r="AD8517">
        <f t="shared" si="1071"/>
        <v>0</v>
      </c>
    </row>
    <row r="8518" spans="1:30" x14ac:dyDescent="0.2">
      <c r="A8518" s="1">
        <v>44080</v>
      </c>
      <c r="B8518" s="2">
        <v>47.04</v>
      </c>
      <c r="C8518" s="2">
        <v>30.75</v>
      </c>
      <c r="D8518" s="2">
        <v>162.19999999999999</v>
      </c>
      <c r="E8518" s="2">
        <v>4.79</v>
      </c>
      <c r="F8518" s="2">
        <v>102.765</v>
      </c>
      <c r="G8518">
        <v>105.69499999999999</v>
      </c>
      <c r="H8518">
        <v>3463.82</v>
      </c>
      <c r="I8518">
        <v>47.04</v>
      </c>
      <c r="J8518">
        <v>30.75</v>
      </c>
      <c r="K8518">
        <v>8.6715999999999998</v>
      </c>
      <c r="L8518">
        <v>6.5972</v>
      </c>
      <c r="M8518">
        <v>0.56679999999999997</v>
      </c>
      <c r="N8518">
        <v>-5.7732999999999999</v>
      </c>
      <c r="O8518" t="s">
        <v>15</v>
      </c>
      <c r="P8518" t="s">
        <v>15</v>
      </c>
      <c r="Q8518" t="s">
        <v>15</v>
      </c>
      <c r="R8518" t="s">
        <v>15</v>
      </c>
      <c r="S8518">
        <v>0.71899999999999997</v>
      </c>
      <c r="T8518" t="str">
        <f>IF(A8518&lt;=DATE(2020,10,16),"pre","post")</f>
        <v>pre</v>
      </c>
      <c r="U8518">
        <f t="shared" si="1064"/>
        <v>0</v>
      </c>
      <c r="V8518">
        <f t="shared" si="1065"/>
        <v>0</v>
      </c>
      <c r="W8518">
        <f t="shared" si="1066"/>
        <v>0</v>
      </c>
      <c r="X8518">
        <f t="shared" si="1067"/>
        <v>0</v>
      </c>
      <c r="Y8518">
        <f t="shared" si="1068"/>
        <v>0</v>
      </c>
      <c r="Z8518">
        <f t="shared" si="1069"/>
        <v>0</v>
      </c>
      <c r="AC8518">
        <f t="shared" si="1070"/>
        <v>0</v>
      </c>
      <c r="AD8518">
        <f t="shared" si="1071"/>
        <v>0</v>
      </c>
    </row>
    <row r="8519" spans="1:30" x14ac:dyDescent="0.2">
      <c r="A8519" s="1">
        <v>44081</v>
      </c>
      <c r="B8519" s="2">
        <v>47.04</v>
      </c>
      <c r="C8519" s="2">
        <v>30.75</v>
      </c>
      <c r="D8519" s="2">
        <v>162.19999999999999</v>
      </c>
      <c r="E8519" s="2">
        <v>4.8</v>
      </c>
      <c r="F8519" s="2">
        <v>102.503</v>
      </c>
      <c r="G8519">
        <v>105.69499999999999</v>
      </c>
      <c r="H8519">
        <v>3463.82</v>
      </c>
      <c r="I8519">
        <v>47.04</v>
      </c>
      <c r="J8519">
        <v>30.75</v>
      </c>
      <c r="K8519">
        <v>8.2215000000000007</v>
      </c>
      <c r="L8519">
        <v>4.8757000000000001</v>
      </c>
      <c r="M8519">
        <v>-0.3957</v>
      </c>
      <c r="N8519">
        <v>-7.2660999999999998</v>
      </c>
      <c r="O8519" t="s">
        <v>15</v>
      </c>
      <c r="P8519" t="s">
        <v>15</v>
      </c>
      <c r="Q8519" t="s">
        <v>15</v>
      </c>
      <c r="R8519" t="s">
        <v>15</v>
      </c>
      <c r="S8519">
        <v>0.71899999999999997</v>
      </c>
      <c r="T8519" t="str">
        <f>IF(A8519&lt;=DATE(2020,10,16),"pre","post")</f>
        <v>pre</v>
      </c>
      <c r="U8519">
        <f t="shared" si="1064"/>
        <v>-0.45009999999999906</v>
      </c>
      <c r="V8519">
        <f t="shared" si="1065"/>
        <v>-1.7214999999999998</v>
      </c>
      <c r="W8519">
        <f t="shared" si="1066"/>
        <v>-0.96249999999999991</v>
      </c>
      <c r="X8519">
        <f t="shared" si="1067"/>
        <v>-1.4927999999999999</v>
      </c>
      <c r="Y8519">
        <f t="shared" si="1068"/>
        <v>0</v>
      </c>
      <c r="Z8519">
        <f t="shared" si="1069"/>
        <v>0</v>
      </c>
      <c r="AC8519">
        <f t="shared" si="1070"/>
        <v>0</v>
      </c>
      <c r="AD8519">
        <f t="shared" si="1071"/>
        <v>0</v>
      </c>
    </row>
    <row r="8520" spans="1:30" x14ac:dyDescent="0.2">
      <c r="A8520" s="1">
        <v>44082</v>
      </c>
      <c r="B8520" s="2">
        <v>50.68</v>
      </c>
      <c r="C8520" s="2">
        <v>31.46</v>
      </c>
      <c r="D8520" s="2">
        <v>161.12</v>
      </c>
      <c r="E8520" s="2">
        <v>4.92</v>
      </c>
      <c r="F8520" s="2">
        <v>103.628</v>
      </c>
      <c r="G8520">
        <v>104.884</v>
      </c>
      <c r="H8520">
        <v>3467.79</v>
      </c>
      <c r="I8520">
        <v>50.68</v>
      </c>
      <c r="J8520">
        <v>31.46</v>
      </c>
      <c r="K8520">
        <v>8.4830000000000005</v>
      </c>
      <c r="L8520">
        <v>6.2659000000000002</v>
      </c>
      <c r="M8520">
        <v>0.14169999999999999</v>
      </c>
      <c r="N8520">
        <v>-6.5608000000000004</v>
      </c>
      <c r="O8520" t="s">
        <v>15</v>
      </c>
      <c r="P8520" t="s">
        <v>15</v>
      </c>
      <c r="Q8520" t="s">
        <v>15</v>
      </c>
      <c r="R8520" t="s">
        <v>15</v>
      </c>
      <c r="S8520">
        <v>0.68</v>
      </c>
      <c r="T8520" t="str">
        <f>IF(A8520&lt;=DATE(2020,10,16),"pre","post")</f>
        <v>pre</v>
      </c>
      <c r="U8520">
        <f t="shared" si="1064"/>
        <v>0.26149999999999984</v>
      </c>
      <c r="V8520">
        <f t="shared" si="1065"/>
        <v>1.3902000000000001</v>
      </c>
      <c r="W8520">
        <f t="shared" si="1066"/>
        <v>0.53739999999999999</v>
      </c>
      <c r="X8520">
        <f t="shared" si="1067"/>
        <v>0.70529999999999937</v>
      </c>
      <c r="Y8520">
        <f t="shared" si="1068"/>
        <v>3.9699999999997999</v>
      </c>
      <c r="Z8520">
        <f t="shared" si="1069"/>
        <v>-3.8999999999999924E-2</v>
      </c>
      <c r="AC8520">
        <f t="shared" si="1070"/>
        <v>1</v>
      </c>
      <c r="AD8520">
        <f t="shared" si="1071"/>
        <v>0</v>
      </c>
    </row>
    <row r="8521" spans="1:30" x14ac:dyDescent="0.2">
      <c r="A8521" s="1">
        <v>44083</v>
      </c>
      <c r="B8521" s="2">
        <v>48.82</v>
      </c>
      <c r="C8521" s="2">
        <v>28.81</v>
      </c>
      <c r="D8521" s="2">
        <v>168.99</v>
      </c>
      <c r="E8521" s="2">
        <v>4.87</v>
      </c>
      <c r="F8521" s="2">
        <v>102.931</v>
      </c>
      <c r="G8521">
        <v>105.496</v>
      </c>
      <c r="H8521">
        <v>3463.44</v>
      </c>
      <c r="I8521">
        <v>48.82</v>
      </c>
      <c r="J8521">
        <v>28.81</v>
      </c>
      <c r="K8521">
        <v>8.2263000000000002</v>
      </c>
      <c r="L8521">
        <v>5.8192000000000004</v>
      </c>
      <c r="M8521">
        <v>0.18609999999999999</v>
      </c>
      <c r="N8521">
        <v>-6.1185999999999998</v>
      </c>
      <c r="O8521" t="s">
        <v>15</v>
      </c>
      <c r="P8521" t="s">
        <v>15</v>
      </c>
      <c r="Q8521" t="s">
        <v>15</v>
      </c>
      <c r="R8521" t="s">
        <v>15</v>
      </c>
      <c r="S8521">
        <v>0.70199999999999996</v>
      </c>
      <c r="T8521" t="str">
        <f>IF(A8521&lt;=DATE(2020,10,16),"pre","post")</f>
        <v>pre</v>
      </c>
      <c r="U8521">
        <f t="shared" si="1064"/>
        <v>-0.25670000000000037</v>
      </c>
      <c r="V8521">
        <f t="shared" si="1065"/>
        <v>-0.44669999999999987</v>
      </c>
      <c r="W8521">
        <f t="shared" si="1066"/>
        <v>4.4399999999999995E-2</v>
      </c>
      <c r="X8521">
        <f t="shared" si="1067"/>
        <v>0.44220000000000059</v>
      </c>
      <c r="Y8521">
        <f t="shared" si="1068"/>
        <v>-4.3499999999999091</v>
      </c>
      <c r="Z8521">
        <f t="shared" si="1069"/>
        <v>2.1999999999999909E-2</v>
      </c>
      <c r="AC8521">
        <f t="shared" si="1070"/>
        <v>0</v>
      </c>
      <c r="AD8521">
        <f t="shared" si="1071"/>
        <v>0</v>
      </c>
    </row>
    <row r="8522" spans="1:30" x14ac:dyDescent="0.2">
      <c r="A8522" s="1">
        <v>44084</v>
      </c>
      <c r="B8522" s="2">
        <v>45.21</v>
      </c>
      <c r="C8522" s="2">
        <v>29.71</v>
      </c>
      <c r="D8522" s="2">
        <v>166.28</v>
      </c>
      <c r="E8522" s="2">
        <v>4.8600000000000003</v>
      </c>
      <c r="F8522" s="2">
        <v>102.636</v>
      </c>
      <c r="G8522">
        <v>105.21</v>
      </c>
      <c r="H8522">
        <v>3469.32</v>
      </c>
      <c r="I8522">
        <v>45.21</v>
      </c>
      <c r="J8522">
        <v>29.71</v>
      </c>
      <c r="K8522">
        <v>8.0371000000000006</v>
      </c>
      <c r="L8522">
        <v>6.2465000000000002</v>
      </c>
      <c r="M8522">
        <v>0.65329999999999999</v>
      </c>
      <c r="N8522">
        <v>-5.2568999999999999</v>
      </c>
      <c r="O8522" t="s">
        <v>15</v>
      </c>
      <c r="P8522" t="s">
        <v>15</v>
      </c>
      <c r="Q8522" t="s">
        <v>15</v>
      </c>
      <c r="R8522" t="s">
        <v>15</v>
      </c>
      <c r="S8522">
        <v>0.67800000000000005</v>
      </c>
      <c r="T8522" t="str">
        <f>IF(A8522&lt;=DATE(2020,10,16),"pre","post")</f>
        <v>pre</v>
      </c>
      <c r="U8522">
        <f t="shared" si="1064"/>
        <v>-0.18919999999999959</v>
      </c>
      <c r="V8522">
        <f t="shared" si="1065"/>
        <v>0.42729999999999979</v>
      </c>
      <c r="W8522">
        <f t="shared" si="1066"/>
        <v>0.4672</v>
      </c>
      <c r="X8522">
        <f t="shared" si="1067"/>
        <v>0.86169999999999991</v>
      </c>
      <c r="Y8522">
        <f t="shared" si="1068"/>
        <v>5.8800000000001091</v>
      </c>
      <c r="Z8522">
        <f t="shared" si="1069"/>
        <v>-2.399999999999991E-2</v>
      </c>
      <c r="AC8522">
        <f t="shared" si="1070"/>
        <v>1</v>
      </c>
      <c r="AD8522">
        <f t="shared" si="1071"/>
        <v>0</v>
      </c>
    </row>
    <row r="8523" spans="1:30" x14ac:dyDescent="0.2">
      <c r="A8523" s="1">
        <v>44085</v>
      </c>
      <c r="B8523" s="2">
        <v>43.12</v>
      </c>
      <c r="C8523" s="2">
        <v>26.87</v>
      </c>
      <c r="D8523" s="2">
        <v>165.42</v>
      </c>
      <c r="E8523" s="2">
        <v>4.8899999999999997</v>
      </c>
      <c r="F8523" s="2">
        <v>105.26300000000001</v>
      </c>
      <c r="G8523">
        <v>106.05500000000001</v>
      </c>
      <c r="H8523">
        <v>3474.34</v>
      </c>
      <c r="I8523">
        <v>43.12</v>
      </c>
      <c r="J8523">
        <v>26.87</v>
      </c>
      <c r="K8523">
        <v>8.2310999999999996</v>
      </c>
      <c r="L8523">
        <v>6.4458000000000002</v>
      </c>
      <c r="M8523">
        <v>1.0026999999999999</v>
      </c>
      <c r="N8523">
        <v>-4.7725</v>
      </c>
      <c r="O8523" t="s">
        <v>15</v>
      </c>
      <c r="P8523" t="s">
        <v>15</v>
      </c>
      <c r="Q8523" t="s">
        <v>15</v>
      </c>
      <c r="R8523" t="s">
        <v>15</v>
      </c>
      <c r="S8523">
        <v>0.66700000000000004</v>
      </c>
      <c r="T8523" t="str">
        <f>IF(A8523&lt;=DATE(2020,10,16),"pre","post")</f>
        <v>pre</v>
      </c>
      <c r="U8523">
        <f t="shared" si="1064"/>
        <v>0.19399999999999906</v>
      </c>
      <c r="V8523">
        <f t="shared" si="1065"/>
        <v>0.19930000000000003</v>
      </c>
      <c r="W8523">
        <f t="shared" si="1066"/>
        <v>0.34939999999999993</v>
      </c>
      <c r="X8523">
        <f t="shared" si="1067"/>
        <v>0.48439999999999994</v>
      </c>
      <c r="Y8523">
        <f t="shared" si="1068"/>
        <v>5.0199999999999818</v>
      </c>
      <c r="Z8523">
        <f t="shared" si="1069"/>
        <v>-1.100000000000001E-2</v>
      </c>
      <c r="AC8523">
        <f t="shared" si="1070"/>
        <v>1</v>
      </c>
      <c r="AD8523">
        <f t="shared" si="1071"/>
        <v>0</v>
      </c>
    </row>
    <row r="8524" spans="1:30" x14ac:dyDescent="0.2">
      <c r="A8524" s="1">
        <v>44086</v>
      </c>
      <c r="B8524" s="2">
        <v>43.12</v>
      </c>
      <c r="C8524" s="2">
        <v>26.87</v>
      </c>
      <c r="D8524" s="2">
        <v>165.42</v>
      </c>
      <c r="E8524" s="2">
        <v>4.8899999999999997</v>
      </c>
      <c r="F8524" s="2">
        <v>105.26300000000001</v>
      </c>
      <c r="G8524">
        <v>106.05500000000001</v>
      </c>
      <c r="H8524">
        <v>3474.34</v>
      </c>
      <c r="I8524">
        <v>43.12</v>
      </c>
      <c r="J8524">
        <v>26.87</v>
      </c>
      <c r="K8524">
        <v>8.2310999999999996</v>
      </c>
      <c r="L8524">
        <v>6.4458000000000002</v>
      </c>
      <c r="M8524">
        <v>1.0026999999999999</v>
      </c>
      <c r="N8524">
        <v>-4.7725</v>
      </c>
      <c r="O8524" t="s">
        <v>15</v>
      </c>
      <c r="P8524" t="s">
        <v>15</v>
      </c>
      <c r="Q8524" t="s">
        <v>15</v>
      </c>
      <c r="R8524" t="s">
        <v>15</v>
      </c>
      <c r="S8524">
        <v>0.66700000000000004</v>
      </c>
      <c r="T8524" t="str">
        <f>IF(A8524&lt;=DATE(2020,10,16),"pre","post")</f>
        <v>pre</v>
      </c>
      <c r="U8524">
        <f t="shared" si="1064"/>
        <v>0</v>
      </c>
      <c r="V8524">
        <f t="shared" si="1065"/>
        <v>0</v>
      </c>
      <c r="W8524">
        <f t="shared" si="1066"/>
        <v>0</v>
      </c>
      <c r="X8524">
        <f t="shared" si="1067"/>
        <v>0</v>
      </c>
      <c r="Y8524">
        <f t="shared" si="1068"/>
        <v>0</v>
      </c>
      <c r="Z8524">
        <f t="shared" si="1069"/>
        <v>0</v>
      </c>
      <c r="AC8524">
        <f t="shared" si="1070"/>
        <v>0</v>
      </c>
      <c r="AD8524">
        <f t="shared" si="1071"/>
        <v>0</v>
      </c>
    </row>
    <row r="8525" spans="1:30" x14ac:dyDescent="0.2">
      <c r="A8525" s="1">
        <v>44087</v>
      </c>
      <c r="B8525" s="2">
        <v>43.12</v>
      </c>
      <c r="C8525" s="2">
        <v>26.87</v>
      </c>
      <c r="D8525" s="2">
        <v>165.42</v>
      </c>
      <c r="E8525" s="2">
        <v>4.8899999999999997</v>
      </c>
      <c r="F8525" s="2">
        <v>105.26300000000001</v>
      </c>
      <c r="G8525">
        <v>106.05500000000001</v>
      </c>
      <c r="H8525">
        <v>3474.34</v>
      </c>
      <c r="I8525">
        <v>43.12</v>
      </c>
      <c r="J8525">
        <v>26.87</v>
      </c>
      <c r="K8525">
        <v>8.2310999999999996</v>
      </c>
      <c r="L8525">
        <v>6.4458000000000002</v>
      </c>
      <c r="M8525">
        <v>1.0026999999999999</v>
      </c>
      <c r="N8525">
        <v>-4.7725</v>
      </c>
      <c r="O8525" t="s">
        <v>15</v>
      </c>
      <c r="P8525" t="s">
        <v>15</v>
      </c>
      <c r="Q8525" t="s">
        <v>15</v>
      </c>
      <c r="R8525" t="s">
        <v>15</v>
      </c>
      <c r="S8525">
        <v>0.66700000000000004</v>
      </c>
      <c r="T8525" t="str">
        <f>IF(A8525&lt;=DATE(2020,10,16),"pre","post")</f>
        <v>pre</v>
      </c>
      <c r="U8525">
        <f t="shared" si="1064"/>
        <v>0</v>
      </c>
      <c r="V8525">
        <f t="shared" si="1065"/>
        <v>0</v>
      </c>
      <c r="W8525">
        <f t="shared" si="1066"/>
        <v>0</v>
      </c>
      <c r="X8525">
        <f t="shared" si="1067"/>
        <v>0</v>
      </c>
      <c r="Y8525">
        <f t="shared" si="1068"/>
        <v>0</v>
      </c>
      <c r="Z8525">
        <f t="shared" si="1069"/>
        <v>0</v>
      </c>
      <c r="AC8525">
        <f t="shared" si="1070"/>
        <v>0</v>
      </c>
      <c r="AD8525">
        <f t="shared" si="1071"/>
        <v>0</v>
      </c>
    </row>
    <row r="8526" spans="1:30" x14ac:dyDescent="0.2">
      <c r="A8526" s="1">
        <v>44088</v>
      </c>
      <c r="B8526" s="2">
        <v>44.21</v>
      </c>
      <c r="C8526" s="2">
        <v>25.85</v>
      </c>
      <c r="D8526" s="2">
        <v>164.77</v>
      </c>
      <c r="E8526" s="2">
        <v>4.8600000000000003</v>
      </c>
      <c r="F8526" s="2">
        <v>103.749</v>
      </c>
      <c r="G8526">
        <v>106.285</v>
      </c>
      <c r="H8526">
        <v>3479.01</v>
      </c>
      <c r="I8526">
        <v>44.21</v>
      </c>
      <c r="J8526">
        <v>25.85</v>
      </c>
      <c r="K8526">
        <v>7.9474999999999998</v>
      </c>
      <c r="L8526">
        <v>5.8484999999999996</v>
      </c>
      <c r="M8526">
        <v>0.64959999999999996</v>
      </c>
      <c r="N8526">
        <v>-4.6965000000000003</v>
      </c>
      <c r="O8526" t="s">
        <v>15</v>
      </c>
      <c r="P8526" t="s">
        <v>15</v>
      </c>
      <c r="Q8526" t="s">
        <v>15</v>
      </c>
      <c r="R8526" t="s">
        <v>15</v>
      </c>
      <c r="S8526">
        <v>0.67400000000000004</v>
      </c>
      <c r="T8526" t="str">
        <f>IF(A8526&lt;=DATE(2020,10,16),"pre","post")</f>
        <v>pre</v>
      </c>
      <c r="U8526">
        <f t="shared" si="1064"/>
        <v>-0.28359999999999985</v>
      </c>
      <c r="V8526">
        <f t="shared" si="1065"/>
        <v>-0.59730000000000061</v>
      </c>
      <c r="W8526">
        <f t="shared" si="1066"/>
        <v>-0.35309999999999997</v>
      </c>
      <c r="X8526">
        <f t="shared" si="1067"/>
        <v>7.5999999999999623E-2</v>
      </c>
      <c r="Y8526">
        <f t="shared" si="1068"/>
        <v>4.6700000000000728</v>
      </c>
      <c r="Z8526">
        <f t="shared" si="1069"/>
        <v>7.0000000000000062E-3</v>
      </c>
      <c r="AC8526">
        <f t="shared" si="1070"/>
        <v>0</v>
      </c>
      <c r="AD8526">
        <f t="shared" si="1071"/>
        <v>0</v>
      </c>
    </row>
    <row r="8527" spans="1:30" x14ac:dyDescent="0.2">
      <c r="A8527" s="1">
        <v>44089</v>
      </c>
      <c r="B8527" s="2">
        <v>43.06</v>
      </c>
      <c r="C8527" s="2">
        <v>25.59</v>
      </c>
      <c r="D8527" s="2">
        <v>165.11</v>
      </c>
      <c r="E8527" s="2">
        <v>4.82</v>
      </c>
      <c r="F8527" s="2">
        <v>103.211</v>
      </c>
      <c r="G8527">
        <v>106.744</v>
      </c>
      <c r="H8527">
        <v>3477.88</v>
      </c>
      <c r="I8527">
        <v>43.06</v>
      </c>
      <c r="J8527">
        <v>25.59</v>
      </c>
      <c r="K8527">
        <v>8.1395</v>
      </c>
      <c r="L8527">
        <v>5.9328000000000003</v>
      </c>
      <c r="M8527">
        <v>0.76529999999999998</v>
      </c>
      <c r="N8527">
        <v>-4.4366000000000003</v>
      </c>
      <c r="O8527" t="s">
        <v>15</v>
      </c>
      <c r="P8527" t="s">
        <v>15</v>
      </c>
      <c r="Q8527" t="s">
        <v>15</v>
      </c>
      <c r="R8527" t="s">
        <v>15</v>
      </c>
      <c r="S8527">
        <v>0.68100000000000005</v>
      </c>
      <c r="T8527" t="str">
        <f>IF(A8527&lt;=DATE(2020,10,16),"pre","post")</f>
        <v>pre</v>
      </c>
      <c r="U8527">
        <f t="shared" si="1064"/>
        <v>0.19200000000000017</v>
      </c>
      <c r="V8527">
        <f t="shared" si="1065"/>
        <v>8.4300000000000708E-2</v>
      </c>
      <c r="W8527">
        <f t="shared" si="1066"/>
        <v>0.11570000000000003</v>
      </c>
      <c r="X8527">
        <f t="shared" si="1067"/>
        <v>0.25990000000000002</v>
      </c>
      <c r="Y8527">
        <f t="shared" si="1068"/>
        <v>-1.1300000000001091</v>
      </c>
      <c r="Z8527">
        <f t="shared" si="1069"/>
        <v>7.0000000000000062E-3</v>
      </c>
      <c r="AC8527">
        <f t="shared" si="1070"/>
        <v>0</v>
      </c>
      <c r="AD8527">
        <f t="shared" si="1071"/>
        <v>0</v>
      </c>
    </row>
    <row r="8528" spans="1:30" x14ac:dyDescent="0.2">
      <c r="A8528" s="1">
        <v>44090</v>
      </c>
      <c r="B8528" s="2">
        <v>42.43</v>
      </c>
      <c r="C8528" s="2">
        <v>26.04</v>
      </c>
      <c r="D8528" s="2">
        <v>161.31</v>
      </c>
      <c r="E8528" s="2">
        <v>4.7699999999999996</v>
      </c>
      <c r="F8528" s="2">
        <v>102.94199999999999</v>
      </c>
      <c r="G8528">
        <v>106.886</v>
      </c>
      <c r="H8528">
        <v>3478.56</v>
      </c>
      <c r="I8528">
        <v>42.43</v>
      </c>
      <c r="J8528">
        <v>26.04</v>
      </c>
      <c r="K8528">
        <v>8.0940999999999992</v>
      </c>
      <c r="L8528">
        <v>5.6162000000000001</v>
      </c>
      <c r="M8528">
        <v>0.46460000000000001</v>
      </c>
      <c r="N8528">
        <v>-4.8480999999999996</v>
      </c>
      <c r="O8528" t="s">
        <v>15</v>
      </c>
      <c r="P8528" t="s">
        <v>15</v>
      </c>
      <c r="Q8528" t="s">
        <v>15</v>
      </c>
      <c r="R8528" t="s">
        <v>15</v>
      </c>
      <c r="S8528">
        <v>0.69899999999999995</v>
      </c>
      <c r="T8528" t="str">
        <f>IF(A8528&lt;=DATE(2020,10,16),"pre","post")</f>
        <v>pre</v>
      </c>
      <c r="U8528">
        <f t="shared" si="1064"/>
        <v>-4.5400000000000773E-2</v>
      </c>
      <c r="V8528">
        <f t="shared" si="1065"/>
        <v>-0.31660000000000021</v>
      </c>
      <c r="W8528">
        <f t="shared" si="1066"/>
        <v>-0.30069999999999997</v>
      </c>
      <c r="X8528">
        <f t="shared" si="1067"/>
        <v>-0.41149999999999931</v>
      </c>
      <c r="Y8528">
        <f t="shared" si="1068"/>
        <v>0.67999999999983629</v>
      </c>
      <c r="Z8528">
        <f t="shared" si="1069"/>
        <v>1.7999999999999905E-2</v>
      </c>
      <c r="AC8528">
        <f t="shared" si="1070"/>
        <v>0</v>
      </c>
      <c r="AD8528">
        <f t="shared" si="1071"/>
        <v>0</v>
      </c>
    </row>
    <row r="8529" spans="1:30" x14ac:dyDescent="0.2">
      <c r="A8529" s="1">
        <v>44091</v>
      </c>
      <c r="B8529" s="2">
        <v>38.450000000000003</v>
      </c>
      <c r="C8529" s="2">
        <v>26.46</v>
      </c>
      <c r="D8529" s="2">
        <v>161.13</v>
      </c>
      <c r="E8529" s="2">
        <v>4.8</v>
      </c>
      <c r="F8529" s="2">
        <v>104.705</v>
      </c>
      <c r="G8529">
        <v>106.74299999999999</v>
      </c>
      <c r="H8529">
        <v>3481.17</v>
      </c>
      <c r="I8529">
        <v>38.450000000000003</v>
      </c>
      <c r="J8529">
        <v>26.46</v>
      </c>
      <c r="K8529">
        <v>7.8270999999999997</v>
      </c>
      <c r="L8529">
        <v>5.8239000000000001</v>
      </c>
      <c r="M8529">
        <v>0.46450000000000002</v>
      </c>
      <c r="N8529">
        <v>-4.7477</v>
      </c>
      <c r="O8529" t="s">
        <v>15</v>
      </c>
      <c r="P8529" t="s">
        <v>15</v>
      </c>
      <c r="Q8529" t="s">
        <v>15</v>
      </c>
      <c r="R8529" t="s">
        <v>15</v>
      </c>
      <c r="S8529">
        <v>0.69</v>
      </c>
      <c r="T8529" t="str">
        <f>IF(A8529&lt;=DATE(2020,10,16),"pre","post")</f>
        <v>pre</v>
      </c>
      <c r="U8529">
        <f t="shared" si="1064"/>
        <v>-0.26699999999999946</v>
      </c>
      <c r="V8529">
        <f t="shared" si="1065"/>
        <v>0.2077</v>
      </c>
      <c r="W8529">
        <f t="shared" si="1066"/>
        <v>-9.9999999999988987E-5</v>
      </c>
      <c r="X8529">
        <f t="shared" si="1067"/>
        <v>0.1003999999999996</v>
      </c>
      <c r="Y8529">
        <f t="shared" si="1068"/>
        <v>2.6100000000001273</v>
      </c>
      <c r="Z8529">
        <f t="shared" si="1069"/>
        <v>-9.000000000000008E-3</v>
      </c>
      <c r="AC8529">
        <f t="shared" si="1070"/>
        <v>1</v>
      </c>
      <c r="AD8529">
        <f t="shared" si="1071"/>
        <v>0</v>
      </c>
    </row>
    <row r="8530" spans="1:30" x14ac:dyDescent="0.2">
      <c r="A8530" s="1">
        <v>44092</v>
      </c>
      <c r="B8530" s="2">
        <v>37.24</v>
      </c>
      <c r="C8530" s="2">
        <v>25.83</v>
      </c>
      <c r="D8530" s="2">
        <v>160.63</v>
      </c>
      <c r="E8530" s="2">
        <v>4.83</v>
      </c>
      <c r="F8530" s="2">
        <v>106.367</v>
      </c>
      <c r="G8530">
        <v>106.498</v>
      </c>
      <c r="H8530">
        <v>3477.73</v>
      </c>
      <c r="I8530">
        <v>37.24</v>
      </c>
      <c r="J8530">
        <v>25.83</v>
      </c>
      <c r="K8530">
        <v>8.3269000000000002</v>
      </c>
      <c r="L8530">
        <v>6.0804999999999998</v>
      </c>
      <c r="M8530">
        <v>0.64090000000000003</v>
      </c>
      <c r="N8530">
        <v>-4.4432999999999998</v>
      </c>
      <c r="O8530" t="s">
        <v>15</v>
      </c>
      <c r="P8530" t="s">
        <v>15</v>
      </c>
      <c r="Q8530" t="s">
        <v>15</v>
      </c>
      <c r="R8530" t="s">
        <v>15</v>
      </c>
      <c r="S8530">
        <v>0.69499999999999995</v>
      </c>
      <c r="T8530" t="str">
        <f>IF(A8530&lt;=DATE(2020,10,16),"pre","post")</f>
        <v>pre</v>
      </c>
      <c r="U8530">
        <f t="shared" si="1064"/>
        <v>0.49980000000000047</v>
      </c>
      <c r="V8530">
        <f t="shared" si="1065"/>
        <v>0.25659999999999972</v>
      </c>
      <c r="W8530">
        <f t="shared" si="1066"/>
        <v>0.1764</v>
      </c>
      <c r="X8530">
        <f t="shared" si="1067"/>
        <v>0.30440000000000023</v>
      </c>
      <c r="Y8530">
        <f t="shared" si="1068"/>
        <v>-3.4400000000000546</v>
      </c>
      <c r="Z8530">
        <f t="shared" si="1069"/>
        <v>5.0000000000000044E-3</v>
      </c>
      <c r="AC8530">
        <f t="shared" si="1070"/>
        <v>0</v>
      </c>
      <c r="AD8530">
        <f t="shared" si="1071"/>
        <v>0</v>
      </c>
    </row>
    <row r="8531" spans="1:30" x14ac:dyDescent="0.2">
      <c r="A8531" s="1">
        <v>44093</v>
      </c>
      <c r="B8531" s="2">
        <v>37.24</v>
      </c>
      <c r="C8531" s="2">
        <v>25.83</v>
      </c>
      <c r="D8531" s="2">
        <v>160.63</v>
      </c>
      <c r="E8531" s="2">
        <v>4.83</v>
      </c>
      <c r="F8531" s="2">
        <v>106.367</v>
      </c>
      <c r="G8531">
        <v>106.498</v>
      </c>
      <c r="H8531">
        <v>3477.73</v>
      </c>
      <c r="I8531">
        <v>37.24</v>
      </c>
      <c r="J8531">
        <v>25.83</v>
      </c>
      <c r="K8531">
        <v>8.3269000000000002</v>
      </c>
      <c r="L8531">
        <v>6.0804999999999998</v>
      </c>
      <c r="M8531">
        <v>0.64090000000000003</v>
      </c>
      <c r="N8531">
        <v>-4.4432999999999998</v>
      </c>
      <c r="O8531" t="s">
        <v>15</v>
      </c>
      <c r="P8531" t="s">
        <v>15</v>
      </c>
      <c r="Q8531" t="s">
        <v>15</v>
      </c>
      <c r="R8531" t="s">
        <v>15</v>
      </c>
      <c r="S8531">
        <v>0.69499999999999995</v>
      </c>
      <c r="T8531" t="str">
        <f>IF(A8531&lt;=DATE(2020,10,16),"pre","post")</f>
        <v>pre</v>
      </c>
      <c r="U8531">
        <f t="shared" si="1064"/>
        <v>0</v>
      </c>
      <c r="V8531">
        <f t="shared" si="1065"/>
        <v>0</v>
      </c>
      <c r="W8531">
        <f t="shared" si="1066"/>
        <v>0</v>
      </c>
      <c r="X8531">
        <f t="shared" si="1067"/>
        <v>0</v>
      </c>
      <c r="Y8531">
        <f t="shared" si="1068"/>
        <v>0</v>
      </c>
      <c r="Z8531">
        <f t="shared" si="1069"/>
        <v>0</v>
      </c>
      <c r="AC8531">
        <f t="shared" si="1070"/>
        <v>0</v>
      </c>
      <c r="AD8531">
        <f t="shared" si="1071"/>
        <v>0</v>
      </c>
    </row>
    <row r="8532" spans="1:30" x14ac:dyDescent="0.2">
      <c r="A8532" s="1">
        <v>44094</v>
      </c>
      <c r="B8532" s="2">
        <v>37.24</v>
      </c>
      <c r="C8532" s="2">
        <v>25.83</v>
      </c>
      <c r="D8532" s="2">
        <v>160.63</v>
      </c>
      <c r="E8532" s="2">
        <v>4.83</v>
      </c>
      <c r="F8532" s="2">
        <v>106.367</v>
      </c>
      <c r="G8532">
        <v>106.498</v>
      </c>
      <c r="H8532">
        <v>3477.73</v>
      </c>
      <c r="I8532">
        <v>37.24</v>
      </c>
      <c r="J8532">
        <v>25.83</v>
      </c>
      <c r="K8532">
        <v>8.3269000000000002</v>
      </c>
      <c r="L8532">
        <v>6.0804999999999998</v>
      </c>
      <c r="M8532">
        <v>0.64090000000000003</v>
      </c>
      <c r="N8532">
        <v>-4.4432999999999998</v>
      </c>
      <c r="O8532" t="s">
        <v>15</v>
      </c>
      <c r="P8532" t="s">
        <v>15</v>
      </c>
      <c r="Q8532" t="s">
        <v>15</v>
      </c>
      <c r="R8532" t="s">
        <v>15</v>
      </c>
      <c r="S8532">
        <v>0.69499999999999995</v>
      </c>
      <c r="T8532" t="str">
        <f>IF(A8532&lt;=DATE(2020,10,16),"pre","post")</f>
        <v>pre</v>
      </c>
      <c r="U8532">
        <f t="shared" si="1064"/>
        <v>0</v>
      </c>
      <c r="V8532">
        <f t="shared" si="1065"/>
        <v>0</v>
      </c>
      <c r="W8532">
        <f t="shared" si="1066"/>
        <v>0</v>
      </c>
      <c r="X8532">
        <f t="shared" si="1067"/>
        <v>0</v>
      </c>
      <c r="Y8532">
        <f t="shared" si="1068"/>
        <v>0</v>
      </c>
      <c r="Z8532">
        <f t="shared" si="1069"/>
        <v>0</v>
      </c>
      <c r="AC8532">
        <f t="shared" si="1070"/>
        <v>0</v>
      </c>
      <c r="AD8532">
        <f t="shared" si="1071"/>
        <v>0</v>
      </c>
    </row>
    <row r="8533" spans="1:30" x14ac:dyDescent="0.2">
      <c r="A8533" s="1">
        <v>44095</v>
      </c>
      <c r="B8533" s="2">
        <v>38.630000000000003</v>
      </c>
      <c r="C8533" s="2">
        <v>27.78</v>
      </c>
      <c r="D8533" s="2">
        <v>161.41999999999999</v>
      </c>
      <c r="E8533" s="2">
        <v>5.0599999999999996</v>
      </c>
      <c r="F8533" s="2">
        <v>95.460999999999999</v>
      </c>
      <c r="G8533">
        <v>105.818</v>
      </c>
      <c r="H8533">
        <v>3475.99</v>
      </c>
      <c r="I8533">
        <v>38.630000000000003</v>
      </c>
      <c r="J8533">
        <v>27.78</v>
      </c>
      <c r="K8533">
        <v>7.9382000000000001</v>
      </c>
      <c r="L8533">
        <v>6.0952999999999999</v>
      </c>
      <c r="M8533">
        <v>0.89749999999999996</v>
      </c>
      <c r="N8533">
        <v>-4.8141999999999996</v>
      </c>
      <c r="O8533" t="s">
        <v>15</v>
      </c>
      <c r="P8533" t="s">
        <v>15</v>
      </c>
      <c r="Q8533" t="s">
        <v>15</v>
      </c>
      <c r="R8533" t="s">
        <v>15</v>
      </c>
      <c r="S8533">
        <v>0.66700000000000004</v>
      </c>
      <c r="T8533" t="str">
        <f>IF(A8533&lt;=DATE(2020,10,16),"pre","post")</f>
        <v>pre</v>
      </c>
      <c r="U8533">
        <f t="shared" si="1064"/>
        <v>-0.38870000000000005</v>
      </c>
      <c r="V8533">
        <f t="shared" si="1065"/>
        <v>1.4800000000000146E-2</v>
      </c>
      <c r="W8533">
        <f t="shared" si="1066"/>
        <v>0.25659999999999994</v>
      </c>
      <c r="X8533">
        <f t="shared" si="1067"/>
        <v>-0.37089999999999979</v>
      </c>
      <c r="Y8533">
        <f t="shared" si="1068"/>
        <v>-1.7400000000002365</v>
      </c>
      <c r="Z8533">
        <f t="shared" si="1069"/>
        <v>-2.7999999999999914E-2</v>
      </c>
      <c r="AC8533">
        <f t="shared" si="1070"/>
        <v>1</v>
      </c>
      <c r="AD8533">
        <f t="shared" si="1071"/>
        <v>0</v>
      </c>
    </row>
    <row r="8534" spans="1:30" x14ac:dyDescent="0.2">
      <c r="A8534" s="1">
        <v>44096</v>
      </c>
      <c r="B8534" s="2">
        <v>39.35</v>
      </c>
      <c r="C8534" s="2">
        <v>26.86</v>
      </c>
      <c r="D8534" s="2">
        <v>159.91999999999999</v>
      </c>
      <c r="E8534" s="2">
        <v>5.14</v>
      </c>
      <c r="F8534" s="2">
        <v>95.784000000000006</v>
      </c>
      <c r="G8534">
        <v>105.578</v>
      </c>
      <c r="H8534">
        <v>3478.6</v>
      </c>
      <c r="I8534">
        <v>39.35</v>
      </c>
      <c r="J8534">
        <v>26.86</v>
      </c>
      <c r="K8534">
        <v>8.1342999999999996</v>
      </c>
      <c r="L8534">
        <v>6.4199000000000002</v>
      </c>
      <c r="M8534">
        <v>1.0204</v>
      </c>
      <c r="N8534">
        <v>-4.3205</v>
      </c>
      <c r="O8534" t="s">
        <v>15</v>
      </c>
      <c r="P8534" t="s">
        <v>15</v>
      </c>
      <c r="Q8534" t="s">
        <v>15</v>
      </c>
      <c r="R8534" t="s">
        <v>15</v>
      </c>
      <c r="S8534">
        <v>0.67200000000000004</v>
      </c>
      <c r="T8534" t="str">
        <f>IF(A8534&lt;=DATE(2020,10,16),"pre","post")</f>
        <v>pre</v>
      </c>
      <c r="U8534">
        <f t="shared" si="1064"/>
        <v>0.1960999999999995</v>
      </c>
      <c r="V8534">
        <f t="shared" si="1065"/>
        <v>0.32460000000000022</v>
      </c>
      <c r="W8534">
        <f t="shared" si="1066"/>
        <v>0.12290000000000001</v>
      </c>
      <c r="X8534">
        <f t="shared" si="1067"/>
        <v>0.49369999999999958</v>
      </c>
      <c r="Y8534">
        <f t="shared" si="1068"/>
        <v>2.6100000000001273</v>
      </c>
      <c r="Z8534">
        <f t="shared" si="1069"/>
        <v>5.0000000000000044E-3</v>
      </c>
      <c r="AC8534">
        <f t="shared" si="1070"/>
        <v>0</v>
      </c>
      <c r="AD8534">
        <f t="shared" si="1071"/>
        <v>0</v>
      </c>
    </row>
    <row r="8535" spans="1:30" x14ac:dyDescent="0.2">
      <c r="A8535" s="1">
        <v>44097</v>
      </c>
      <c r="B8535" s="2">
        <v>38.630000000000003</v>
      </c>
      <c r="C8535" s="2">
        <v>28.58</v>
      </c>
      <c r="D8535" s="2">
        <v>163.76</v>
      </c>
      <c r="E8535" s="2">
        <v>5.16</v>
      </c>
      <c r="F8535" s="2">
        <v>97.724000000000004</v>
      </c>
      <c r="G8535">
        <v>104.604</v>
      </c>
      <c r="H8535">
        <v>3471.36</v>
      </c>
      <c r="I8535">
        <v>38.630000000000003</v>
      </c>
      <c r="J8535">
        <v>28.58</v>
      </c>
      <c r="K8535">
        <v>8.4086999999999996</v>
      </c>
      <c r="L8535">
        <v>6.5242000000000004</v>
      </c>
      <c r="M8535">
        <v>1.4766999999999999</v>
      </c>
      <c r="N8535">
        <v>-3.7688999999999999</v>
      </c>
      <c r="O8535" t="s">
        <v>15</v>
      </c>
      <c r="P8535" t="s">
        <v>15</v>
      </c>
      <c r="Q8535" t="s">
        <v>15</v>
      </c>
      <c r="R8535" t="s">
        <v>15</v>
      </c>
      <c r="S8535">
        <v>0.67300000000000004</v>
      </c>
      <c r="T8535" t="str">
        <f>IF(A8535&lt;=DATE(2020,10,16),"pre","post")</f>
        <v>pre</v>
      </c>
      <c r="U8535">
        <f t="shared" si="1064"/>
        <v>0.27439999999999998</v>
      </c>
      <c r="V8535">
        <f t="shared" si="1065"/>
        <v>0.10430000000000028</v>
      </c>
      <c r="W8535">
        <f t="shared" si="1066"/>
        <v>0.45629999999999993</v>
      </c>
      <c r="X8535">
        <f t="shared" si="1067"/>
        <v>0.55160000000000009</v>
      </c>
      <c r="Y8535">
        <f t="shared" si="1068"/>
        <v>-7.2399999999997817</v>
      </c>
      <c r="Z8535">
        <f t="shared" si="1069"/>
        <v>1.0000000000000009E-3</v>
      </c>
      <c r="AC8535">
        <f t="shared" si="1070"/>
        <v>0</v>
      </c>
      <c r="AD8535">
        <f t="shared" si="1071"/>
        <v>0</v>
      </c>
    </row>
    <row r="8536" spans="1:30" x14ac:dyDescent="0.2">
      <c r="A8536" s="1">
        <v>44098</v>
      </c>
      <c r="B8536" s="2">
        <v>37.22</v>
      </c>
      <c r="C8536" s="2">
        <v>28.51</v>
      </c>
      <c r="D8536" s="2">
        <v>166.41</v>
      </c>
      <c r="E8536" s="2">
        <v>5.31</v>
      </c>
      <c r="F8536" s="2">
        <v>100.974</v>
      </c>
      <c r="G8536">
        <v>104.485</v>
      </c>
      <c r="H8536">
        <v>3463</v>
      </c>
      <c r="I8536">
        <v>37.22</v>
      </c>
      <c r="J8536">
        <v>28.51</v>
      </c>
      <c r="K8536">
        <v>9.5068000000000001</v>
      </c>
      <c r="L8536">
        <v>6.7272999999999996</v>
      </c>
      <c r="M8536">
        <v>2.0928</v>
      </c>
      <c r="N8536">
        <v>-2.9733999999999998</v>
      </c>
      <c r="O8536" t="s">
        <v>15</v>
      </c>
      <c r="P8536" t="s">
        <v>15</v>
      </c>
      <c r="Q8536" t="s">
        <v>15</v>
      </c>
      <c r="R8536" t="s">
        <v>15</v>
      </c>
      <c r="S8536">
        <v>0.66800000000000004</v>
      </c>
      <c r="T8536" t="str">
        <f>IF(A8536&lt;=DATE(2020,10,16),"pre","post")</f>
        <v>pre</v>
      </c>
      <c r="U8536">
        <f t="shared" si="1064"/>
        <v>1.0981000000000005</v>
      </c>
      <c r="V8536">
        <f t="shared" si="1065"/>
        <v>0.20309999999999917</v>
      </c>
      <c r="W8536">
        <f t="shared" si="1066"/>
        <v>0.61610000000000009</v>
      </c>
      <c r="X8536">
        <f t="shared" si="1067"/>
        <v>0.7955000000000001</v>
      </c>
      <c r="Y8536">
        <f t="shared" si="1068"/>
        <v>-8.3600000000001273</v>
      </c>
      <c r="Z8536">
        <f t="shared" si="1069"/>
        <v>-5.0000000000000044E-3</v>
      </c>
      <c r="AC8536">
        <f t="shared" si="1070"/>
        <v>1</v>
      </c>
      <c r="AD8536">
        <f t="shared" si="1071"/>
        <v>0</v>
      </c>
    </row>
    <row r="8537" spans="1:30" x14ac:dyDescent="0.2">
      <c r="A8537" s="1">
        <v>44099</v>
      </c>
      <c r="B8537" s="2">
        <v>36.97</v>
      </c>
      <c r="C8537" s="2">
        <v>26.38</v>
      </c>
      <c r="D8537" s="2">
        <v>165.56</v>
      </c>
      <c r="E8537" s="2">
        <v>5.37</v>
      </c>
      <c r="F8537" s="2">
        <v>101.657</v>
      </c>
      <c r="G8537">
        <v>104.21599999999999</v>
      </c>
      <c r="H8537">
        <v>3453.86</v>
      </c>
      <c r="I8537">
        <v>36.97</v>
      </c>
      <c r="J8537">
        <v>26.38</v>
      </c>
      <c r="K8537">
        <v>9.2459000000000007</v>
      </c>
      <c r="L8537">
        <v>7.0153999999999996</v>
      </c>
      <c r="M8537">
        <v>3.0529000000000002</v>
      </c>
      <c r="N8537">
        <v>-1.9844999999999999</v>
      </c>
      <c r="O8537" t="s">
        <v>15</v>
      </c>
      <c r="P8537" t="s">
        <v>15</v>
      </c>
      <c r="Q8537" t="s">
        <v>15</v>
      </c>
      <c r="R8537" t="s">
        <v>15</v>
      </c>
      <c r="S8537">
        <v>0.65600000000000003</v>
      </c>
      <c r="T8537" t="str">
        <f>IF(A8537&lt;=DATE(2020,10,16),"pre","post")</f>
        <v>pre</v>
      </c>
      <c r="U8537">
        <f t="shared" si="1064"/>
        <v>-0.26089999999999947</v>
      </c>
      <c r="V8537">
        <f t="shared" si="1065"/>
        <v>0.28810000000000002</v>
      </c>
      <c r="W8537">
        <f t="shared" si="1066"/>
        <v>0.96010000000000018</v>
      </c>
      <c r="X8537">
        <f t="shared" si="1067"/>
        <v>0.98889999999999989</v>
      </c>
      <c r="Y8537">
        <f t="shared" si="1068"/>
        <v>-9.1399999999998727</v>
      </c>
      <c r="Z8537">
        <f t="shared" si="1069"/>
        <v>-1.2000000000000011E-2</v>
      </c>
      <c r="AC8537">
        <f t="shared" si="1070"/>
        <v>1</v>
      </c>
      <c r="AD8537">
        <f t="shared" si="1071"/>
        <v>0</v>
      </c>
    </row>
    <row r="8538" spans="1:30" x14ac:dyDescent="0.2">
      <c r="A8538" s="1">
        <v>44100</v>
      </c>
      <c r="B8538" s="2">
        <v>36.97</v>
      </c>
      <c r="C8538" s="2">
        <v>26.38</v>
      </c>
      <c r="D8538" s="2">
        <v>165.56</v>
      </c>
      <c r="E8538" s="2">
        <v>5.37</v>
      </c>
      <c r="F8538" s="2">
        <v>101.657</v>
      </c>
      <c r="G8538">
        <v>104.21599999999999</v>
      </c>
      <c r="H8538">
        <v>3453.86</v>
      </c>
      <c r="I8538">
        <v>36.97</v>
      </c>
      <c r="J8538">
        <v>26.38</v>
      </c>
      <c r="K8538">
        <v>9.2459000000000007</v>
      </c>
      <c r="L8538">
        <v>7.0153999999999996</v>
      </c>
      <c r="M8538">
        <v>3.0529000000000002</v>
      </c>
      <c r="N8538">
        <v>-1.9844999999999999</v>
      </c>
      <c r="O8538" t="s">
        <v>15</v>
      </c>
      <c r="P8538" t="s">
        <v>15</v>
      </c>
      <c r="Q8538" t="s">
        <v>15</v>
      </c>
      <c r="R8538" t="s">
        <v>15</v>
      </c>
      <c r="S8538">
        <v>0.65600000000000003</v>
      </c>
      <c r="T8538" t="str">
        <f>IF(A8538&lt;=DATE(2020,10,16),"pre","post")</f>
        <v>pre</v>
      </c>
      <c r="U8538">
        <f t="shared" si="1064"/>
        <v>0</v>
      </c>
      <c r="V8538">
        <f t="shared" si="1065"/>
        <v>0</v>
      </c>
      <c r="W8538">
        <f t="shared" si="1066"/>
        <v>0</v>
      </c>
      <c r="X8538">
        <f t="shared" si="1067"/>
        <v>0</v>
      </c>
      <c r="Y8538">
        <f t="shared" si="1068"/>
        <v>0</v>
      </c>
      <c r="Z8538">
        <f t="shared" si="1069"/>
        <v>0</v>
      </c>
      <c r="AC8538">
        <f t="shared" si="1070"/>
        <v>0</v>
      </c>
      <c r="AD8538">
        <f t="shared" si="1071"/>
        <v>0</v>
      </c>
    </row>
    <row r="8539" spans="1:30" x14ac:dyDescent="0.2">
      <c r="A8539" s="1">
        <v>44101</v>
      </c>
      <c r="B8539" s="2">
        <v>36.97</v>
      </c>
      <c r="C8539" s="2">
        <v>26.38</v>
      </c>
      <c r="D8539" s="2">
        <v>165.56</v>
      </c>
      <c r="E8539" s="2">
        <v>5.37</v>
      </c>
      <c r="F8539" s="2">
        <v>101.657</v>
      </c>
      <c r="G8539">
        <v>104.21599999999999</v>
      </c>
      <c r="H8539">
        <v>3453.86</v>
      </c>
      <c r="I8539">
        <v>36.97</v>
      </c>
      <c r="J8539">
        <v>26.38</v>
      </c>
      <c r="K8539">
        <v>9.2459000000000007</v>
      </c>
      <c r="L8539">
        <v>7.0153999999999996</v>
      </c>
      <c r="M8539">
        <v>3.0529000000000002</v>
      </c>
      <c r="N8539">
        <v>-1.9844999999999999</v>
      </c>
      <c r="O8539" t="s">
        <v>15</v>
      </c>
      <c r="P8539" t="s">
        <v>15</v>
      </c>
      <c r="Q8539" t="s">
        <v>15</v>
      </c>
      <c r="R8539" t="s">
        <v>15</v>
      </c>
      <c r="S8539">
        <v>0.65600000000000003</v>
      </c>
      <c r="T8539" t="str">
        <f>IF(A8539&lt;=DATE(2020,10,16),"pre","post")</f>
        <v>pre</v>
      </c>
      <c r="U8539">
        <f t="shared" si="1064"/>
        <v>0</v>
      </c>
      <c r="V8539">
        <f t="shared" si="1065"/>
        <v>0</v>
      </c>
      <c r="W8539">
        <f t="shared" si="1066"/>
        <v>0</v>
      </c>
      <c r="X8539">
        <f t="shared" si="1067"/>
        <v>0</v>
      </c>
      <c r="Y8539">
        <f t="shared" si="1068"/>
        <v>0</v>
      </c>
      <c r="Z8539">
        <f t="shared" si="1069"/>
        <v>0</v>
      </c>
      <c r="AC8539">
        <f t="shared" si="1070"/>
        <v>0</v>
      </c>
      <c r="AD8539">
        <f t="shared" si="1071"/>
        <v>0</v>
      </c>
    </row>
    <row r="8540" spans="1:30" x14ac:dyDescent="0.2">
      <c r="A8540" s="1">
        <v>44102</v>
      </c>
      <c r="B8540" s="2">
        <v>37.4</v>
      </c>
      <c r="C8540" s="2">
        <v>26.19</v>
      </c>
      <c r="D8540" s="2">
        <v>170.72</v>
      </c>
      <c r="E8540" s="2">
        <v>5.26</v>
      </c>
      <c r="F8540" s="2">
        <v>99.155000000000001</v>
      </c>
      <c r="G8540">
        <v>104.35899999999999</v>
      </c>
      <c r="H8540">
        <v>3455.86</v>
      </c>
      <c r="I8540">
        <v>37.4</v>
      </c>
      <c r="J8540">
        <v>26.19</v>
      </c>
      <c r="K8540">
        <v>9.7271999999999998</v>
      </c>
      <c r="L8540">
        <v>7.5021000000000004</v>
      </c>
      <c r="M8540">
        <v>3.6579000000000002</v>
      </c>
      <c r="N8540">
        <v>-1.1160000000000001</v>
      </c>
      <c r="O8540" t="s">
        <v>15</v>
      </c>
      <c r="P8540" t="s">
        <v>15</v>
      </c>
      <c r="Q8540" t="s">
        <v>15</v>
      </c>
      <c r="R8540" t="s">
        <v>15</v>
      </c>
      <c r="S8540">
        <v>0.65400000000000003</v>
      </c>
      <c r="T8540" t="str">
        <f>IF(A8540&lt;=DATE(2020,10,16),"pre","post")</f>
        <v>pre</v>
      </c>
      <c r="U8540">
        <f t="shared" si="1064"/>
        <v>0.48129999999999917</v>
      </c>
      <c r="V8540">
        <f t="shared" si="1065"/>
        <v>0.4867000000000008</v>
      </c>
      <c r="W8540">
        <f t="shared" si="1066"/>
        <v>0.60499999999999998</v>
      </c>
      <c r="X8540">
        <f t="shared" si="1067"/>
        <v>0.86849999999999983</v>
      </c>
      <c r="Y8540">
        <f t="shared" si="1068"/>
        <v>2</v>
      </c>
      <c r="Z8540">
        <f t="shared" si="1069"/>
        <v>-2.0000000000000018E-3</v>
      </c>
      <c r="AC8540">
        <f t="shared" si="1070"/>
        <v>1</v>
      </c>
      <c r="AD8540">
        <f t="shared" si="1071"/>
        <v>0</v>
      </c>
    </row>
    <row r="8541" spans="1:30" x14ac:dyDescent="0.2">
      <c r="A8541" s="1">
        <v>44103</v>
      </c>
      <c r="B8541" s="2">
        <v>36.619999999999997</v>
      </c>
      <c r="C8541" s="2">
        <v>26.27</v>
      </c>
      <c r="D8541" s="2">
        <v>169.05</v>
      </c>
      <c r="E8541" s="2">
        <v>5.24</v>
      </c>
      <c r="F8541" s="2">
        <v>101.65900000000001</v>
      </c>
      <c r="G8541">
        <v>103.959</v>
      </c>
      <c r="H8541">
        <v>3462.61</v>
      </c>
      <c r="I8541">
        <v>36.619999999999997</v>
      </c>
      <c r="J8541">
        <v>26.27</v>
      </c>
      <c r="K8541">
        <v>9.5340000000000007</v>
      </c>
      <c r="L8541">
        <v>7.7178000000000004</v>
      </c>
      <c r="M8541">
        <v>3.3614000000000002</v>
      </c>
      <c r="N8541">
        <v>-1.7224999999999999</v>
      </c>
      <c r="O8541" t="s">
        <v>15</v>
      </c>
      <c r="P8541" t="s">
        <v>15</v>
      </c>
      <c r="Q8541" t="s">
        <v>15</v>
      </c>
      <c r="R8541" t="s">
        <v>15</v>
      </c>
      <c r="S8541">
        <v>0.65</v>
      </c>
      <c r="T8541" t="str">
        <f>IF(A8541&lt;=DATE(2020,10,16),"pre","post")</f>
        <v>pre</v>
      </c>
      <c r="U8541">
        <f t="shared" si="1064"/>
        <v>-0.19319999999999915</v>
      </c>
      <c r="V8541">
        <f t="shared" si="1065"/>
        <v>0.2157</v>
      </c>
      <c r="W8541">
        <f t="shared" si="1066"/>
        <v>-0.29649999999999999</v>
      </c>
      <c r="X8541">
        <f t="shared" si="1067"/>
        <v>-0.60649999999999982</v>
      </c>
      <c r="Y8541">
        <f t="shared" si="1068"/>
        <v>6.75</v>
      </c>
      <c r="Z8541">
        <f t="shared" si="1069"/>
        <v>-4.0000000000000036E-3</v>
      </c>
      <c r="AC8541">
        <f t="shared" si="1070"/>
        <v>1</v>
      </c>
      <c r="AD8541">
        <f t="shared" si="1071"/>
        <v>0</v>
      </c>
    </row>
    <row r="8542" spans="1:30" x14ac:dyDescent="0.2">
      <c r="A8542" s="1">
        <v>44104</v>
      </c>
      <c r="B8542" s="2">
        <v>39.21</v>
      </c>
      <c r="C8542" s="2">
        <v>26.37</v>
      </c>
      <c r="D8542" s="2">
        <v>163.6</v>
      </c>
      <c r="E8542" s="2">
        <v>5.08</v>
      </c>
      <c r="F8542" s="2">
        <v>100.747</v>
      </c>
      <c r="G8542">
        <v>104.104</v>
      </c>
      <c r="H8542">
        <v>3455.36</v>
      </c>
      <c r="I8542">
        <v>39.21</v>
      </c>
      <c r="J8542">
        <v>26.37</v>
      </c>
      <c r="K8542">
        <v>9.1217000000000006</v>
      </c>
      <c r="L8542">
        <v>6.6205999999999996</v>
      </c>
      <c r="M8542">
        <v>2.4157999999999999</v>
      </c>
      <c r="N8542">
        <v>-2.2464</v>
      </c>
      <c r="O8542" t="s">
        <v>15</v>
      </c>
      <c r="P8542" t="s">
        <v>15</v>
      </c>
      <c r="Q8542" t="s">
        <v>15</v>
      </c>
      <c r="R8542" t="s">
        <v>15</v>
      </c>
      <c r="S8542">
        <v>0.68500000000000005</v>
      </c>
      <c r="T8542" t="str">
        <f>IF(A8542&lt;=DATE(2020,10,16),"pre","post")</f>
        <v>pre</v>
      </c>
      <c r="U8542">
        <f t="shared" si="1064"/>
        <v>-0.41230000000000011</v>
      </c>
      <c r="V8542">
        <f t="shared" si="1065"/>
        <v>-1.0972000000000008</v>
      </c>
      <c r="W8542">
        <f t="shared" si="1066"/>
        <v>-0.94560000000000022</v>
      </c>
      <c r="X8542">
        <f t="shared" si="1067"/>
        <v>-0.52390000000000003</v>
      </c>
      <c r="Y8542">
        <f t="shared" si="1068"/>
        <v>-7.25</v>
      </c>
      <c r="Z8542">
        <f t="shared" si="1069"/>
        <v>3.5000000000000031E-2</v>
      </c>
      <c r="AC8542">
        <f t="shared" si="1070"/>
        <v>0</v>
      </c>
      <c r="AD8542">
        <f t="shared" si="1071"/>
        <v>0</v>
      </c>
    </row>
    <row r="8543" spans="1:30" x14ac:dyDescent="0.2">
      <c r="A8543" s="1">
        <v>44105</v>
      </c>
      <c r="B8543" s="2">
        <v>38.65</v>
      </c>
      <c r="C8543" s="2">
        <v>26.7</v>
      </c>
      <c r="D8543" s="2">
        <v>165.26</v>
      </c>
      <c r="E8543" s="2">
        <v>5.0199999999999996</v>
      </c>
      <c r="F8543" s="2">
        <v>101.455</v>
      </c>
      <c r="G8543">
        <v>104.381</v>
      </c>
      <c r="H8543">
        <v>3459.37</v>
      </c>
      <c r="I8543">
        <v>38.65</v>
      </c>
      <c r="J8543">
        <v>26.7</v>
      </c>
      <c r="K8543">
        <v>9.3721999999999994</v>
      </c>
      <c r="L8543">
        <v>7.4978999999999996</v>
      </c>
      <c r="M8543">
        <v>2.6408</v>
      </c>
      <c r="N8543">
        <v>-2.5838000000000001</v>
      </c>
      <c r="O8543" t="s">
        <v>15</v>
      </c>
      <c r="P8543" t="s">
        <v>15</v>
      </c>
      <c r="Q8543" t="s">
        <v>15</v>
      </c>
      <c r="R8543" t="s">
        <v>15</v>
      </c>
      <c r="S8543">
        <v>0.67900000000000005</v>
      </c>
      <c r="T8543" t="str">
        <f>IF(A8543&lt;=DATE(2020,10,16),"pre","post")</f>
        <v>pre</v>
      </c>
      <c r="U8543">
        <f t="shared" si="1064"/>
        <v>0.25049999999999883</v>
      </c>
      <c r="V8543">
        <f t="shared" si="1065"/>
        <v>0.87729999999999997</v>
      </c>
      <c r="W8543">
        <f t="shared" si="1066"/>
        <v>0.22500000000000009</v>
      </c>
      <c r="X8543">
        <f t="shared" si="1067"/>
        <v>-0.33740000000000014</v>
      </c>
      <c r="Y8543">
        <f t="shared" si="1068"/>
        <v>4.0099999999997635</v>
      </c>
      <c r="Z8543">
        <f t="shared" si="1069"/>
        <v>-6.0000000000000053E-3</v>
      </c>
      <c r="AC8543">
        <f t="shared" si="1070"/>
        <v>1</v>
      </c>
      <c r="AD8543">
        <f t="shared" si="1071"/>
        <v>0</v>
      </c>
    </row>
    <row r="8544" spans="1:30" x14ac:dyDescent="0.2">
      <c r="A8544" s="1">
        <v>44106</v>
      </c>
      <c r="B8544" s="2">
        <v>39.97</v>
      </c>
      <c r="C8544" s="2">
        <v>27.63</v>
      </c>
      <c r="D8544" s="2">
        <v>166.95</v>
      </c>
      <c r="E8544" s="2">
        <v>4.99</v>
      </c>
      <c r="F8544" s="2">
        <v>100.577</v>
      </c>
      <c r="G8544">
        <v>104.331</v>
      </c>
      <c r="H8544">
        <v>3455.96</v>
      </c>
      <c r="I8544">
        <v>39.97</v>
      </c>
      <c r="J8544">
        <v>27.63</v>
      </c>
      <c r="K8544">
        <v>8.9910999999999994</v>
      </c>
      <c r="L8544">
        <v>6.9649999999999999</v>
      </c>
      <c r="M8544">
        <v>2.3803000000000001</v>
      </c>
      <c r="N8544">
        <v>-3.4076</v>
      </c>
      <c r="O8544" t="s">
        <v>15</v>
      </c>
      <c r="P8544" t="s">
        <v>15</v>
      </c>
      <c r="Q8544" t="s">
        <v>15</v>
      </c>
      <c r="R8544" t="s">
        <v>15</v>
      </c>
      <c r="S8544">
        <v>0.70199999999999996</v>
      </c>
      <c r="T8544" t="str">
        <f>IF(A8544&lt;=DATE(2020,10,16),"pre","post")</f>
        <v>pre</v>
      </c>
      <c r="U8544">
        <f t="shared" si="1064"/>
        <v>-0.38109999999999999</v>
      </c>
      <c r="V8544">
        <f t="shared" si="1065"/>
        <v>-0.53289999999999971</v>
      </c>
      <c r="W8544">
        <f t="shared" si="1066"/>
        <v>-0.26049999999999995</v>
      </c>
      <c r="X8544">
        <f t="shared" si="1067"/>
        <v>-0.82379999999999987</v>
      </c>
      <c r="Y8544">
        <f t="shared" si="1068"/>
        <v>-3.4099999999998545</v>
      </c>
      <c r="Z8544">
        <f t="shared" si="1069"/>
        <v>2.2999999999999909E-2</v>
      </c>
      <c r="AC8544">
        <f t="shared" si="1070"/>
        <v>0</v>
      </c>
      <c r="AD8544">
        <f t="shared" si="1071"/>
        <v>0</v>
      </c>
    </row>
    <row r="8545" spans="1:30" x14ac:dyDescent="0.2">
      <c r="A8545" s="1">
        <v>44107</v>
      </c>
      <c r="B8545" s="2">
        <v>39.97</v>
      </c>
      <c r="C8545" s="2">
        <v>27.63</v>
      </c>
      <c r="D8545" s="2">
        <v>166.95</v>
      </c>
      <c r="E8545" s="2">
        <v>4.99</v>
      </c>
      <c r="F8545" s="2">
        <v>100.577</v>
      </c>
      <c r="G8545">
        <v>104.331</v>
      </c>
      <c r="H8545">
        <v>3455.96</v>
      </c>
      <c r="I8545">
        <v>39.97</v>
      </c>
      <c r="J8545">
        <v>27.63</v>
      </c>
      <c r="K8545">
        <v>8.9910999999999994</v>
      </c>
      <c r="L8545">
        <v>6.9649999999999999</v>
      </c>
      <c r="M8545">
        <v>2.3803000000000001</v>
      </c>
      <c r="N8545">
        <v>-3.4076</v>
      </c>
      <c r="O8545" t="s">
        <v>15</v>
      </c>
      <c r="P8545" t="s">
        <v>15</v>
      </c>
      <c r="Q8545" t="s">
        <v>15</v>
      </c>
      <c r="R8545" t="s">
        <v>15</v>
      </c>
      <c r="S8545">
        <v>0.70199999999999996</v>
      </c>
      <c r="T8545" t="str">
        <f>IF(A8545&lt;=DATE(2020,10,16),"pre","post")</f>
        <v>pre</v>
      </c>
      <c r="U8545">
        <f t="shared" si="1064"/>
        <v>0</v>
      </c>
      <c r="V8545">
        <f t="shared" si="1065"/>
        <v>0</v>
      </c>
      <c r="W8545">
        <f t="shared" si="1066"/>
        <v>0</v>
      </c>
      <c r="X8545">
        <f t="shared" si="1067"/>
        <v>0</v>
      </c>
      <c r="Y8545">
        <f t="shared" si="1068"/>
        <v>0</v>
      </c>
      <c r="Z8545">
        <f t="shared" si="1069"/>
        <v>0</v>
      </c>
      <c r="AC8545">
        <f t="shared" si="1070"/>
        <v>0</v>
      </c>
      <c r="AD8545">
        <f t="shared" si="1071"/>
        <v>0</v>
      </c>
    </row>
    <row r="8546" spans="1:30" x14ac:dyDescent="0.2">
      <c r="A8546" s="1">
        <v>44108</v>
      </c>
      <c r="B8546" s="2">
        <v>39.97</v>
      </c>
      <c r="C8546" s="2">
        <v>27.63</v>
      </c>
      <c r="D8546" s="2">
        <v>166.95</v>
      </c>
      <c r="E8546" s="2">
        <v>4.99</v>
      </c>
      <c r="F8546" s="2">
        <v>100.577</v>
      </c>
      <c r="G8546">
        <v>104.331</v>
      </c>
      <c r="H8546">
        <v>3455.96</v>
      </c>
      <c r="I8546">
        <v>39.97</v>
      </c>
      <c r="J8546">
        <v>27.63</v>
      </c>
      <c r="K8546">
        <v>8.9910999999999994</v>
      </c>
      <c r="L8546">
        <v>6.9649999999999999</v>
      </c>
      <c r="M8546">
        <v>2.3803000000000001</v>
      </c>
      <c r="N8546">
        <v>-3.4076</v>
      </c>
      <c r="O8546" t="s">
        <v>15</v>
      </c>
      <c r="P8546" t="s">
        <v>15</v>
      </c>
      <c r="Q8546" t="s">
        <v>15</v>
      </c>
      <c r="R8546" t="s">
        <v>15</v>
      </c>
      <c r="S8546">
        <v>0.70199999999999996</v>
      </c>
      <c r="T8546" t="str">
        <f>IF(A8546&lt;=DATE(2020,10,16),"pre","post")</f>
        <v>pre</v>
      </c>
      <c r="U8546">
        <f t="shared" si="1064"/>
        <v>0</v>
      </c>
      <c r="V8546">
        <f t="shared" si="1065"/>
        <v>0</v>
      </c>
      <c r="W8546">
        <f t="shared" si="1066"/>
        <v>0</v>
      </c>
      <c r="X8546">
        <f t="shared" si="1067"/>
        <v>0</v>
      </c>
      <c r="Y8546">
        <f t="shared" si="1068"/>
        <v>0</v>
      </c>
      <c r="Z8546">
        <f t="shared" si="1069"/>
        <v>0</v>
      </c>
      <c r="AC8546">
        <f t="shared" si="1070"/>
        <v>0</v>
      </c>
      <c r="AD8546">
        <f t="shared" si="1071"/>
        <v>0</v>
      </c>
    </row>
    <row r="8547" spans="1:30" x14ac:dyDescent="0.2">
      <c r="A8547" s="1">
        <v>44109</v>
      </c>
      <c r="B8547" s="2">
        <v>39.81</v>
      </c>
      <c r="C8547" s="2">
        <v>27.96</v>
      </c>
      <c r="D8547" s="2">
        <v>166.83</v>
      </c>
      <c r="E8547" s="2">
        <v>4.76</v>
      </c>
      <c r="F8547" s="2">
        <v>99.638000000000005</v>
      </c>
      <c r="G8547">
        <v>105.09399999999999</v>
      </c>
      <c r="H8547">
        <v>3447.34</v>
      </c>
      <c r="I8547">
        <v>39.81</v>
      </c>
      <c r="J8547">
        <v>27.96</v>
      </c>
      <c r="K8547">
        <v>8.2506000000000004</v>
      </c>
      <c r="L8547">
        <v>6.4983000000000004</v>
      </c>
      <c r="M8547">
        <v>1.4945999999999999</v>
      </c>
      <c r="N8547">
        <v>-4.0671999999999997</v>
      </c>
      <c r="O8547" t="s">
        <v>15</v>
      </c>
      <c r="P8547" t="s">
        <v>15</v>
      </c>
      <c r="Q8547" t="s">
        <v>15</v>
      </c>
      <c r="R8547" t="s">
        <v>15</v>
      </c>
      <c r="S8547">
        <v>0.78300000000000003</v>
      </c>
      <c r="T8547" t="str">
        <f>IF(A8547&lt;=DATE(2020,10,16),"pre","post")</f>
        <v>pre</v>
      </c>
      <c r="U8547">
        <f t="shared" si="1064"/>
        <v>-0.74049999999999905</v>
      </c>
      <c r="V8547">
        <f t="shared" si="1065"/>
        <v>-0.46669999999999945</v>
      </c>
      <c r="W8547">
        <f t="shared" si="1066"/>
        <v>-0.88570000000000015</v>
      </c>
      <c r="X8547">
        <f t="shared" si="1067"/>
        <v>-0.65959999999999974</v>
      </c>
      <c r="Y8547">
        <f t="shared" si="1068"/>
        <v>-8.6199999999998909</v>
      </c>
      <c r="Z8547">
        <f t="shared" si="1069"/>
        <v>8.1000000000000072E-2</v>
      </c>
      <c r="AC8547">
        <f t="shared" si="1070"/>
        <v>0</v>
      </c>
      <c r="AD8547">
        <f t="shared" si="1071"/>
        <v>0</v>
      </c>
    </row>
    <row r="8548" spans="1:30" x14ac:dyDescent="0.2">
      <c r="A8548" s="1">
        <v>44110</v>
      </c>
      <c r="B8548" s="2">
        <v>57.75</v>
      </c>
      <c r="C8548" s="2">
        <v>29.48</v>
      </c>
      <c r="D8548" s="2">
        <v>165.47</v>
      </c>
      <c r="E8548" s="2">
        <v>4.68</v>
      </c>
      <c r="F8548" s="2">
        <v>97.834999999999994</v>
      </c>
      <c r="G8548">
        <v>104.675</v>
      </c>
      <c r="H8548">
        <v>3461.43</v>
      </c>
      <c r="I8548">
        <v>57.75</v>
      </c>
      <c r="J8548">
        <v>29.48</v>
      </c>
      <c r="K8548">
        <v>8.7057000000000002</v>
      </c>
      <c r="L8548">
        <v>7.1856999999999998</v>
      </c>
      <c r="M8548">
        <v>2.7206999999999999</v>
      </c>
      <c r="N8548">
        <v>-3.1303000000000001</v>
      </c>
      <c r="O8548" t="s">
        <v>15</v>
      </c>
      <c r="P8548" t="s">
        <v>15</v>
      </c>
      <c r="Q8548" t="s">
        <v>15</v>
      </c>
      <c r="R8548" t="s">
        <v>15</v>
      </c>
      <c r="S8548">
        <v>0.73599999999999999</v>
      </c>
      <c r="T8548" t="str">
        <f>IF(A8548&lt;=DATE(2020,10,16),"pre","post")</f>
        <v>pre</v>
      </c>
      <c r="U8548">
        <f t="shared" si="1064"/>
        <v>0.45509999999999984</v>
      </c>
      <c r="V8548">
        <f t="shared" si="1065"/>
        <v>0.68739999999999934</v>
      </c>
      <c r="W8548">
        <f t="shared" si="1066"/>
        <v>1.2261</v>
      </c>
      <c r="X8548">
        <f t="shared" si="1067"/>
        <v>0.93689999999999962</v>
      </c>
      <c r="Y8548">
        <f t="shared" si="1068"/>
        <v>14.089999999999691</v>
      </c>
      <c r="Z8548">
        <f t="shared" si="1069"/>
        <v>-4.7000000000000042E-2</v>
      </c>
      <c r="AC8548">
        <f t="shared" si="1070"/>
        <v>1</v>
      </c>
      <c r="AD8548">
        <f t="shared" si="1071"/>
        <v>0</v>
      </c>
    </row>
    <row r="8549" spans="1:30" x14ac:dyDescent="0.2">
      <c r="A8549" s="1">
        <v>44111</v>
      </c>
      <c r="B8549" s="2">
        <v>56.98</v>
      </c>
      <c r="C8549" s="2">
        <v>28.06</v>
      </c>
      <c r="D8549" s="2">
        <v>159.32</v>
      </c>
      <c r="E8549" s="2">
        <v>4.6399999999999997</v>
      </c>
      <c r="F8549" s="2">
        <v>97.944000000000003</v>
      </c>
      <c r="G8549">
        <v>105.413</v>
      </c>
      <c r="H8549">
        <v>3451.02</v>
      </c>
      <c r="I8549">
        <v>56.98</v>
      </c>
      <c r="J8549">
        <v>28.06</v>
      </c>
      <c r="K8549">
        <v>8.4761000000000006</v>
      </c>
      <c r="L8549">
        <v>7.3002000000000002</v>
      </c>
      <c r="M8549">
        <v>2.4367999999999999</v>
      </c>
      <c r="N8549">
        <v>-2.8754</v>
      </c>
      <c r="O8549" t="s">
        <v>15</v>
      </c>
      <c r="P8549" t="s">
        <v>15</v>
      </c>
      <c r="Q8549" t="s">
        <v>15</v>
      </c>
      <c r="R8549" t="s">
        <v>15</v>
      </c>
      <c r="S8549">
        <v>0.78800000000000003</v>
      </c>
      <c r="T8549" t="str">
        <f>IF(A8549&lt;=DATE(2020,10,16),"pre","post")</f>
        <v>pre</v>
      </c>
      <c r="U8549">
        <f t="shared" si="1064"/>
        <v>-0.22959999999999958</v>
      </c>
      <c r="V8549">
        <f t="shared" si="1065"/>
        <v>0.11450000000000049</v>
      </c>
      <c r="W8549">
        <f t="shared" si="1066"/>
        <v>-0.28390000000000004</v>
      </c>
      <c r="X8549">
        <f t="shared" si="1067"/>
        <v>0.25490000000000013</v>
      </c>
      <c r="Y8549">
        <f t="shared" si="1068"/>
        <v>-10.409999999999854</v>
      </c>
      <c r="Z8549">
        <f t="shared" si="1069"/>
        <v>5.2000000000000046E-2</v>
      </c>
      <c r="AC8549">
        <f t="shared" si="1070"/>
        <v>0</v>
      </c>
      <c r="AD8549">
        <f t="shared" si="1071"/>
        <v>0</v>
      </c>
    </row>
    <row r="8550" spans="1:30" x14ac:dyDescent="0.2">
      <c r="A8550" s="1">
        <v>44112</v>
      </c>
      <c r="B8550" s="2">
        <v>57.31</v>
      </c>
      <c r="C8550" s="2">
        <v>26.36</v>
      </c>
      <c r="D8550" s="2">
        <v>154.47999999999999</v>
      </c>
      <c r="E8550" s="2">
        <v>4.59</v>
      </c>
      <c r="F8550" s="2">
        <v>96.841999999999999</v>
      </c>
      <c r="G8550">
        <v>105.73</v>
      </c>
      <c r="H8550">
        <v>3458.55</v>
      </c>
      <c r="I8550">
        <v>57.31</v>
      </c>
      <c r="J8550">
        <v>26.36</v>
      </c>
      <c r="K8550">
        <v>8.8483999999999998</v>
      </c>
      <c r="L8550">
        <v>7.8003</v>
      </c>
      <c r="M8550">
        <v>3.2010000000000001</v>
      </c>
      <c r="N8550">
        <v>-1.8884000000000001</v>
      </c>
      <c r="O8550" t="s">
        <v>15</v>
      </c>
      <c r="P8550" t="s">
        <v>15</v>
      </c>
      <c r="Q8550" t="s">
        <v>15</v>
      </c>
      <c r="R8550" t="s">
        <v>15</v>
      </c>
      <c r="S8550">
        <v>0.78600000000000003</v>
      </c>
      <c r="T8550" t="str">
        <f>IF(A8550&lt;=DATE(2020,10,16),"pre","post")</f>
        <v>pre</v>
      </c>
      <c r="U8550">
        <f t="shared" si="1064"/>
        <v>0.37229999999999919</v>
      </c>
      <c r="V8550">
        <f t="shared" si="1065"/>
        <v>0.50009999999999977</v>
      </c>
      <c r="W8550">
        <f t="shared" si="1066"/>
        <v>0.76420000000000021</v>
      </c>
      <c r="X8550">
        <f t="shared" si="1067"/>
        <v>0.98699999999999988</v>
      </c>
      <c r="Y8550">
        <f t="shared" si="1068"/>
        <v>7.5300000000002001</v>
      </c>
      <c r="Z8550">
        <f t="shared" si="1069"/>
        <v>-2.0000000000000018E-3</v>
      </c>
      <c r="AC8550">
        <f t="shared" si="1070"/>
        <v>1</v>
      </c>
      <c r="AD8550">
        <f t="shared" si="1071"/>
        <v>0</v>
      </c>
    </row>
    <row r="8551" spans="1:30" x14ac:dyDescent="0.2">
      <c r="A8551" s="1">
        <v>44113</v>
      </c>
      <c r="B8551" s="2">
        <v>57.52</v>
      </c>
      <c r="C8551" s="2">
        <v>25</v>
      </c>
      <c r="D8551" s="2">
        <v>156.63</v>
      </c>
      <c r="E8551" s="2">
        <v>4.55</v>
      </c>
      <c r="F8551" s="2">
        <v>95.748000000000005</v>
      </c>
      <c r="G8551">
        <v>106.364</v>
      </c>
      <c r="H8551">
        <v>3460.01</v>
      </c>
      <c r="I8551">
        <v>57.52</v>
      </c>
      <c r="J8551">
        <v>25</v>
      </c>
      <c r="K8551">
        <v>8.5068000000000001</v>
      </c>
      <c r="L8551">
        <v>7.5004</v>
      </c>
      <c r="M8551">
        <v>3.2031999999999998</v>
      </c>
      <c r="N8551">
        <v>-1.8299000000000001</v>
      </c>
      <c r="O8551" t="s">
        <v>15</v>
      </c>
      <c r="P8551" t="s">
        <v>15</v>
      </c>
      <c r="Q8551" t="s">
        <v>15</v>
      </c>
      <c r="R8551" t="s">
        <v>15</v>
      </c>
      <c r="S8551">
        <v>0.77600000000000002</v>
      </c>
      <c r="T8551" t="str">
        <f>IF(A8551&lt;=DATE(2020,10,16),"pre","post")</f>
        <v>pre</v>
      </c>
      <c r="U8551">
        <f t="shared" si="1064"/>
        <v>-0.34159999999999968</v>
      </c>
      <c r="V8551">
        <f t="shared" si="1065"/>
        <v>-0.29990000000000006</v>
      </c>
      <c r="W8551">
        <f t="shared" si="1066"/>
        <v>2.1999999999997577E-3</v>
      </c>
      <c r="X8551">
        <f t="shared" si="1067"/>
        <v>5.8499999999999996E-2</v>
      </c>
      <c r="Y8551">
        <f t="shared" si="1068"/>
        <v>1.4600000000000364</v>
      </c>
      <c r="Z8551">
        <f t="shared" si="1069"/>
        <v>-1.0000000000000009E-2</v>
      </c>
      <c r="AC8551">
        <f t="shared" si="1070"/>
        <v>1</v>
      </c>
      <c r="AD8551">
        <f t="shared" si="1071"/>
        <v>0</v>
      </c>
    </row>
    <row r="8552" spans="1:30" x14ac:dyDescent="0.2">
      <c r="A8552" s="1">
        <v>44114</v>
      </c>
      <c r="B8552" s="2">
        <v>57.52</v>
      </c>
      <c r="C8552" s="2">
        <v>25</v>
      </c>
      <c r="D8552" s="2">
        <v>156.63</v>
      </c>
      <c r="E8552" s="2">
        <v>4.55</v>
      </c>
      <c r="F8552" s="2">
        <v>95.748000000000005</v>
      </c>
      <c r="G8552">
        <v>106.364</v>
      </c>
      <c r="H8552">
        <v>3460.01</v>
      </c>
      <c r="I8552">
        <v>57.52</v>
      </c>
      <c r="J8552">
        <v>25</v>
      </c>
      <c r="K8552">
        <v>8.5068000000000001</v>
      </c>
      <c r="L8552">
        <v>7.5004</v>
      </c>
      <c r="M8552">
        <v>3.2031999999999998</v>
      </c>
      <c r="N8552">
        <v>-1.8299000000000001</v>
      </c>
      <c r="O8552" t="s">
        <v>15</v>
      </c>
      <c r="P8552" t="s">
        <v>15</v>
      </c>
      <c r="Q8552" t="s">
        <v>15</v>
      </c>
      <c r="R8552" t="s">
        <v>15</v>
      </c>
      <c r="S8552">
        <v>0.77600000000000002</v>
      </c>
      <c r="T8552" t="str">
        <f>IF(A8552&lt;=DATE(2020,10,16),"pre","post")</f>
        <v>pre</v>
      </c>
      <c r="U8552">
        <f t="shared" si="1064"/>
        <v>0</v>
      </c>
      <c r="V8552">
        <f t="shared" si="1065"/>
        <v>0</v>
      </c>
      <c r="W8552">
        <f t="shared" si="1066"/>
        <v>0</v>
      </c>
      <c r="X8552">
        <f t="shared" si="1067"/>
        <v>0</v>
      </c>
      <c r="Y8552">
        <f t="shared" si="1068"/>
        <v>0</v>
      </c>
      <c r="Z8552">
        <f t="shared" si="1069"/>
        <v>0</v>
      </c>
      <c r="AC8552">
        <f t="shared" si="1070"/>
        <v>0</v>
      </c>
      <c r="AD8552">
        <f t="shared" si="1071"/>
        <v>0</v>
      </c>
    </row>
    <row r="8553" spans="1:30" x14ac:dyDescent="0.2">
      <c r="A8553" s="1">
        <v>44115</v>
      </c>
      <c r="B8553" s="2">
        <v>57.52</v>
      </c>
      <c r="C8553" s="2">
        <v>25</v>
      </c>
      <c r="D8553" s="2">
        <v>156.63</v>
      </c>
      <c r="E8553" s="2">
        <v>4.55</v>
      </c>
      <c r="F8553" s="2">
        <v>95.748000000000005</v>
      </c>
      <c r="G8553">
        <v>106.364</v>
      </c>
      <c r="H8553">
        <v>3460.01</v>
      </c>
      <c r="I8553">
        <v>57.52</v>
      </c>
      <c r="J8553">
        <v>25</v>
      </c>
      <c r="K8553">
        <v>8.5068000000000001</v>
      </c>
      <c r="L8553">
        <v>7.5004</v>
      </c>
      <c r="M8553">
        <v>3.2031999999999998</v>
      </c>
      <c r="N8553">
        <v>-1.8299000000000001</v>
      </c>
      <c r="O8553" t="s">
        <v>15</v>
      </c>
      <c r="P8553" t="s">
        <v>15</v>
      </c>
      <c r="Q8553" t="s">
        <v>15</v>
      </c>
      <c r="R8553" t="s">
        <v>15</v>
      </c>
      <c r="S8553">
        <v>0.77600000000000002</v>
      </c>
      <c r="T8553" t="str">
        <f>IF(A8553&lt;=DATE(2020,10,16),"pre","post")</f>
        <v>pre</v>
      </c>
      <c r="U8553">
        <f t="shared" si="1064"/>
        <v>0</v>
      </c>
      <c r="V8553">
        <f t="shared" si="1065"/>
        <v>0</v>
      </c>
      <c r="W8553">
        <f t="shared" si="1066"/>
        <v>0</v>
      </c>
      <c r="X8553">
        <f t="shared" si="1067"/>
        <v>0</v>
      </c>
      <c r="Y8553">
        <f t="shared" si="1068"/>
        <v>0</v>
      </c>
      <c r="Z8553">
        <f t="shared" si="1069"/>
        <v>0</v>
      </c>
      <c r="AC8553">
        <f t="shared" si="1070"/>
        <v>0</v>
      </c>
      <c r="AD8553">
        <f t="shared" si="1071"/>
        <v>0</v>
      </c>
    </row>
    <row r="8554" spans="1:30" x14ac:dyDescent="0.2">
      <c r="A8554" s="1">
        <v>44116</v>
      </c>
      <c r="B8554" s="2">
        <v>57.52</v>
      </c>
      <c r="C8554" s="2">
        <v>25.07</v>
      </c>
      <c r="D8554" s="2">
        <v>156.63</v>
      </c>
      <c r="E8554" s="2">
        <v>4.5599999999999996</v>
      </c>
      <c r="F8554" s="2">
        <v>95.308999999999997</v>
      </c>
      <c r="G8554">
        <v>106.364</v>
      </c>
      <c r="H8554">
        <v>3460.01</v>
      </c>
      <c r="I8554">
        <v>57.52</v>
      </c>
      <c r="J8554">
        <v>25.07</v>
      </c>
      <c r="K8554">
        <v>8.2568000000000001</v>
      </c>
      <c r="L8554">
        <v>6.8049999999999997</v>
      </c>
      <c r="M8554">
        <v>1.9715</v>
      </c>
      <c r="N8554">
        <v>-3.7782</v>
      </c>
      <c r="O8554" t="s">
        <v>15</v>
      </c>
      <c r="P8554" t="s">
        <v>15</v>
      </c>
      <c r="Q8554" t="s">
        <v>15</v>
      </c>
      <c r="R8554" t="s">
        <v>15</v>
      </c>
      <c r="S8554">
        <v>0.77600000000000002</v>
      </c>
      <c r="T8554" t="str">
        <f>IF(A8554&lt;=DATE(2020,10,16),"pre","post")</f>
        <v>pre</v>
      </c>
      <c r="U8554">
        <f t="shared" si="1064"/>
        <v>-0.25</v>
      </c>
      <c r="V8554">
        <f t="shared" si="1065"/>
        <v>-0.69540000000000024</v>
      </c>
      <c r="W8554">
        <f t="shared" si="1066"/>
        <v>-1.2316999999999998</v>
      </c>
      <c r="X8554">
        <f t="shared" si="1067"/>
        <v>-1.9482999999999999</v>
      </c>
      <c r="Y8554">
        <f t="shared" si="1068"/>
        <v>0</v>
      </c>
      <c r="Z8554">
        <f t="shared" si="1069"/>
        <v>0</v>
      </c>
      <c r="AC8554">
        <f t="shared" si="1070"/>
        <v>0</v>
      </c>
      <c r="AD8554">
        <f t="shared" si="1071"/>
        <v>0</v>
      </c>
    </row>
    <row r="8555" spans="1:30" x14ac:dyDescent="0.2">
      <c r="A8555" s="1">
        <v>44117</v>
      </c>
      <c r="B8555" s="2">
        <v>55.59</v>
      </c>
      <c r="C8555" s="2">
        <v>26.07</v>
      </c>
      <c r="D8555" s="2">
        <v>156.28</v>
      </c>
      <c r="E8555" s="2">
        <v>4.46</v>
      </c>
      <c r="F8555" s="2">
        <v>95.046999999999997</v>
      </c>
      <c r="G8555">
        <v>106.16</v>
      </c>
      <c r="H8555">
        <v>3478.11</v>
      </c>
      <c r="I8555">
        <v>55.59</v>
      </c>
      <c r="J8555">
        <v>26.07</v>
      </c>
      <c r="K8555">
        <v>9.2774000000000001</v>
      </c>
      <c r="L8555">
        <v>7.7519</v>
      </c>
      <c r="M8555">
        <v>3.5760000000000001</v>
      </c>
      <c r="N8555">
        <v>-1.016</v>
      </c>
      <c r="O8555" t="s">
        <v>15</v>
      </c>
      <c r="P8555" t="s">
        <v>15</v>
      </c>
      <c r="Q8555" t="s">
        <v>15</v>
      </c>
      <c r="R8555" t="s">
        <v>15</v>
      </c>
      <c r="S8555">
        <v>0.72799999999999998</v>
      </c>
      <c r="T8555" t="str">
        <f>IF(A8555&lt;=DATE(2020,10,16),"pre","post")</f>
        <v>pre</v>
      </c>
      <c r="U8555">
        <f t="shared" si="1064"/>
        <v>1.0206</v>
      </c>
      <c r="V8555">
        <f t="shared" si="1065"/>
        <v>0.9469000000000003</v>
      </c>
      <c r="W8555">
        <f t="shared" si="1066"/>
        <v>1.6045</v>
      </c>
      <c r="X8555">
        <f t="shared" si="1067"/>
        <v>2.7622</v>
      </c>
      <c r="Y8555">
        <f t="shared" si="1068"/>
        <v>18.099999999999909</v>
      </c>
      <c r="Z8555">
        <f t="shared" si="1069"/>
        <v>-4.8000000000000043E-2</v>
      </c>
      <c r="AC8555">
        <f t="shared" si="1070"/>
        <v>1</v>
      </c>
      <c r="AD8555">
        <f t="shared" si="1071"/>
        <v>0</v>
      </c>
    </row>
    <row r="8556" spans="1:30" x14ac:dyDescent="0.2">
      <c r="A8556" s="1">
        <v>44118</v>
      </c>
      <c r="B8556" s="2">
        <v>53.5</v>
      </c>
      <c r="C8556" s="2">
        <v>26.4</v>
      </c>
      <c r="D8556" s="2">
        <v>154.44</v>
      </c>
      <c r="E8556" s="2">
        <v>4.53</v>
      </c>
      <c r="F8556" s="2">
        <v>97.039000000000001</v>
      </c>
      <c r="G8556">
        <v>105.997</v>
      </c>
      <c r="H8556">
        <v>3479.48</v>
      </c>
      <c r="I8556">
        <v>53.5</v>
      </c>
      <c r="J8556">
        <v>26.4</v>
      </c>
      <c r="K8556">
        <v>8.9090000000000007</v>
      </c>
      <c r="L8556">
        <v>7.7019000000000002</v>
      </c>
      <c r="M8556">
        <v>3.3721000000000001</v>
      </c>
      <c r="N8556">
        <v>-1.5295000000000001</v>
      </c>
      <c r="O8556" t="s">
        <v>15</v>
      </c>
      <c r="P8556" t="s">
        <v>15</v>
      </c>
      <c r="Q8556" t="s">
        <v>15</v>
      </c>
      <c r="R8556" t="s">
        <v>15</v>
      </c>
      <c r="S8556">
        <v>0.72599999999999998</v>
      </c>
      <c r="T8556" t="str">
        <f>IF(A8556&lt;=DATE(2020,10,16),"pre","post")</f>
        <v>pre</v>
      </c>
      <c r="U8556">
        <f t="shared" si="1064"/>
        <v>-0.36839999999999939</v>
      </c>
      <c r="V8556">
        <f t="shared" si="1065"/>
        <v>-4.9999999999999822E-2</v>
      </c>
      <c r="W8556">
        <f t="shared" si="1066"/>
        <v>-0.20389999999999997</v>
      </c>
      <c r="X8556">
        <f t="shared" si="1067"/>
        <v>-0.51350000000000007</v>
      </c>
      <c r="Y8556">
        <f t="shared" si="1068"/>
        <v>1.3699999999998909</v>
      </c>
      <c r="Z8556">
        <f t="shared" si="1069"/>
        <v>-2.0000000000000018E-3</v>
      </c>
      <c r="AC8556">
        <f t="shared" si="1070"/>
        <v>1</v>
      </c>
      <c r="AD8556">
        <f t="shared" si="1071"/>
        <v>0</v>
      </c>
    </row>
    <row r="8557" spans="1:30" x14ac:dyDescent="0.2">
      <c r="A8557" s="1">
        <v>44119</v>
      </c>
      <c r="B8557" s="2">
        <v>55.62</v>
      </c>
      <c r="C8557" s="2">
        <v>26.97</v>
      </c>
      <c r="D8557" s="2">
        <v>154.78</v>
      </c>
      <c r="E8557" s="2">
        <v>4.6399999999999997</v>
      </c>
      <c r="F8557" s="2">
        <v>98.471999999999994</v>
      </c>
      <c r="G8557">
        <v>105.82899999999999</v>
      </c>
      <c r="H8557">
        <v>3474.27</v>
      </c>
      <c r="I8557">
        <v>55.62</v>
      </c>
      <c r="J8557">
        <v>26.97</v>
      </c>
      <c r="K8557">
        <v>9.1698000000000004</v>
      </c>
      <c r="L8557">
        <v>8.0284999999999993</v>
      </c>
      <c r="M8557">
        <v>3.6349</v>
      </c>
      <c r="N8557">
        <v>-1.5455000000000001</v>
      </c>
      <c r="O8557" t="s">
        <v>15</v>
      </c>
      <c r="P8557" t="s">
        <v>15</v>
      </c>
      <c r="Q8557" t="s">
        <v>15</v>
      </c>
      <c r="R8557" t="s">
        <v>15</v>
      </c>
      <c r="S8557">
        <v>0.73299999999999998</v>
      </c>
      <c r="T8557" t="str">
        <f>IF(A8557&lt;=DATE(2020,10,16),"pre","post")</f>
        <v>pre</v>
      </c>
      <c r="U8557">
        <f t="shared" si="1064"/>
        <v>0.2607999999999997</v>
      </c>
      <c r="V8557">
        <f t="shared" si="1065"/>
        <v>0.32659999999999911</v>
      </c>
      <c r="W8557">
        <f t="shared" si="1066"/>
        <v>0.26279999999999992</v>
      </c>
      <c r="X8557">
        <f t="shared" si="1067"/>
        <v>-1.6000000000000014E-2</v>
      </c>
      <c r="Y8557">
        <f t="shared" si="1068"/>
        <v>-5.2100000000000364</v>
      </c>
      <c r="Z8557">
        <f t="shared" si="1069"/>
        <v>7.0000000000000062E-3</v>
      </c>
      <c r="AC8557">
        <f t="shared" si="1070"/>
        <v>0</v>
      </c>
      <c r="AD8557">
        <f t="shared" si="1071"/>
        <v>0</v>
      </c>
    </row>
    <row r="8558" spans="1:30" s="6" customFormat="1" x14ac:dyDescent="0.2">
      <c r="A8558" s="4">
        <v>44120</v>
      </c>
      <c r="B8558" s="5">
        <v>57.25</v>
      </c>
      <c r="C8558" s="5">
        <v>27.41</v>
      </c>
      <c r="D8558" s="5">
        <v>154.44</v>
      </c>
      <c r="E8558" s="5">
        <v>4.58</v>
      </c>
      <c r="F8558" s="5">
        <v>96.858000000000004</v>
      </c>
      <c r="G8558" s="6">
        <v>105.749</v>
      </c>
      <c r="H8558" s="6">
        <v>3475.78</v>
      </c>
      <c r="I8558" s="6">
        <v>57.25</v>
      </c>
      <c r="J8558" s="6">
        <v>27.41</v>
      </c>
      <c r="K8558" s="6">
        <v>8.7346000000000004</v>
      </c>
      <c r="L8558" s="6">
        <v>7.7876000000000003</v>
      </c>
      <c r="M8558" s="6">
        <v>3.3199000000000001</v>
      </c>
      <c r="N8558" s="6">
        <v>-2.3616999999999999</v>
      </c>
      <c r="O8558" s="6">
        <v>-9.75</v>
      </c>
      <c r="P8558" s="6">
        <v>-14.25</v>
      </c>
      <c r="Q8558" s="6">
        <v>-20.75</v>
      </c>
      <c r="R8558" s="6">
        <v>-45.25</v>
      </c>
      <c r="S8558" s="6">
        <v>0.746</v>
      </c>
      <c r="T8558" t="str">
        <f>IF(A8558&lt;=DATE(2020,10,16),"pre","post")</f>
        <v>pre</v>
      </c>
      <c r="U8558">
        <f t="shared" si="1064"/>
        <v>-0.43520000000000003</v>
      </c>
      <c r="V8558">
        <f t="shared" si="1065"/>
        <v>-0.240899999999999</v>
      </c>
      <c r="W8558">
        <f t="shared" si="1066"/>
        <v>-0.31499999999999995</v>
      </c>
      <c r="X8558">
        <f t="shared" si="1067"/>
        <v>-0.81619999999999981</v>
      </c>
      <c r="Y8558">
        <f t="shared" si="1068"/>
        <v>1.5100000000002183</v>
      </c>
      <c r="Z8558">
        <f t="shared" si="1069"/>
        <v>1.3000000000000012E-2</v>
      </c>
      <c r="AC8558">
        <f t="shared" si="1070"/>
        <v>0</v>
      </c>
      <c r="AD8558">
        <f t="shared" si="1071"/>
        <v>0</v>
      </c>
    </row>
    <row r="8559" spans="1:30" s="9" customFormat="1" x14ac:dyDescent="0.2">
      <c r="A8559" s="7">
        <v>44121</v>
      </c>
      <c r="B8559" s="8">
        <v>57.25</v>
      </c>
      <c r="C8559" s="8">
        <v>27.41</v>
      </c>
      <c r="D8559" s="8">
        <v>154.44</v>
      </c>
      <c r="E8559" s="8">
        <v>4.58</v>
      </c>
      <c r="F8559" s="8">
        <v>96.858000000000004</v>
      </c>
      <c r="G8559" s="9">
        <v>105.749</v>
      </c>
      <c r="H8559" s="9">
        <v>3475.78</v>
      </c>
      <c r="I8559" s="9">
        <v>57.25</v>
      </c>
      <c r="J8559" s="9">
        <v>27.41</v>
      </c>
      <c r="K8559" s="9">
        <v>8.7346000000000004</v>
      </c>
      <c r="L8559" s="9">
        <v>7.7876000000000003</v>
      </c>
      <c r="M8559" s="9">
        <v>3.3199000000000001</v>
      </c>
      <c r="N8559" s="9">
        <v>-2.3616999999999999</v>
      </c>
      <c r="O8559" s="9">
        <v>-9.75</v>
      </c>
      <c r="P8559" s="9">
        <v>-14.25</v>
      </c>
      <c r="Q8559" s="9">
        <v>-20.75</v>
      </c>
      <c r="R8559" s="9">
        <v>-45.25</v>
      </c>
      <c r="S8559" s="9">
        <v>0.746</v>
      </c>
      <c r="T8559" t="str">
        <f>IF(A8559&lt;=DATE(2020,10,16),"pre","post")</f>
        <v>post</v>
      </c>
      <c r="U8559">
        <f t="shared" si="1064"/>
        <v>0</v>
      </c>
      <c r="V8559">
        <f t="shared" si="1065"/>
        <v>0</v>
      </c>
      <c r="W8559">
        <f t="shared" si="1066"/>
        <v>0</v>
      </c>
      <c r="X8559">
        <f t="shared" si="1067"/>
        <v>0</v>
      </c>
      <c r="Y8559">
        <f t="shared" si="1068"/>
        <v>0</v>
      </c>
      <c r="Z8559">
        <f t="shared" si="1069"/>
        <v>0</v>
      </c>
      <c r="AC8559">
        <f t="shared" si="1070"/>
        <v>0</v>
      </c>
      <c r="AD8559">
        <f t="shared" si="1071"/>
        <v>0</v>
      </c>
    </row>
    <row r="8560" spans="1:30" s="9" customFormat="1" x14ac:dyDescent="0.2">
      <c r="A8560" s="7">
        <v>44122</v>
      </c>
      <c r="B8560" s="8">
        <v>57.25</v>
      </c>
      <c r="C8560" s="8">
        <v>27.41</v>
      </c>
      <c r="D8560" s="8">
        <v>154.44</v>
      </c>
      <c r="E8560" s="8">
        <v>4.58</v>
      </c>
      <c r="F8560" s="8">
        <v>96.858000000000004</v>
      </c>
      <c r="G8560" s="9">
        <v>105.749</v>
      </c>
      <c r="H8560" s="9">
        <v>3475.78</v>
      </c>
      <c r="I8560" s="9">
        <v>57.25</v>
      </c>
      <c r="J8560" s="9">
        <v>27.41</v>
      </c>
      <c r="K8560" s="9">
        <v>8.7346000000000004</v>
      </c>
      <c r="L8560" s="9">
        <v>7.7876000000000003</v>
      </c>
      <c r="M8560" s="9">
        <v>3.3199000000000001</v>
      </c>
      <c r="N8560" s="9">
        <v>-2.3616999999999999</v>
      </c>
      <c r="O8560" s="9">
        <v>-9.75</v>
      </c>
      <c r="P8560" s="9">
        <v>-14.25</v>
      </c>
      <c r="Q8560" s="9">
        <v>-20.75</v>
      </c>
      <c r="R8560" s="9">
        <v>-45.25</v>
      </c>
      <c r="S8560" s="9">
        <v>0.746</v>
      </c>
      <c r="T8560" t="str">
        <f>IF(A8560&lt;=DATE(2020,10,16),"pre","post")</f>
        <v>post</v>
      </c>
      <c r="U8560">
        <f t="shared" si="1064"/>
        <v>0</v>
      </c>
      <c r="V8560">
        <f t="shared" si="1065"/>
        <v>0</v>
      </c>
      <c r="W8560">
        <f t="shared" si="1066"/>
        <v>0</v>
      </c>
      <c r="X8560">
        <f t="shared" si="1067"/>
        <v>0</v>
      </c>
      <c r="Y8560">
        <f t="shared" si="1068"/>
        <v>0</v>
      </c>
      <c r="Z8560">
        <f t="shared" si="1069"/>
        <v>0</v>
      </c>
      <c r="AC8560">
        <f t="shared" si="1070"/>
        <v>0</v>
      </c>
      <c r="AD8560">
        <f t="shared" si="1071"/>
        <v>0</v>
      </c>
    </row>
    <row r="8561" spans="1:30" s="9" customFormat="1" x14ac:dyDescent="0.2">
      <c r="A8561" s="7">
        <v>44123</v>
      </c>
      <c r="B8561" s="8">
        <v>61.16</v>
      </c>
      <c r="C8561" s="8">
        <v>29.18</v>
      </c>
      <c r="D8561" s="8">
        <v>152.1</v>
      </c>
      <c r="E8561" s="8">
        <v>4.51</v>
      </c>
      <c r="F8561" s="8">
        <v>98.450999999999993</v>
      </c>
      <c r="G8561" s="9">
        <v>105.36</v>
      </c>
      <c r="H8561" s="9">
        <v>3472.51</v>
      </c>
      <c r="I8561" s="9">
        <v>61.16</v>
      </c>
      <c r="J8561" s="9">
        <v>29.18</v>
      </c>
      <c r="K8561" s="9">
        <v>8.3924000000000003</v>
      </c>
      <c r="L8561" s="9">
        <v>7.7381000000000002</v>
      </c>
      <c r="M8561" s="9">
        <v>2.8986000000000001</v>
      </c>
      <c r="N8561" s="9">
        <v>-2.3248000000000002</v>
      </c>
      <c r="O8561" s="9">
        <v>-9.625</v>
      </c>
      <c r="P8561" s="9">
        <v>-14</v>
      </c>
      <c r="Q8561" s="9">
        <v>-20.75</v>
      </c>
      <c r="R8561" s="9">
        <v>-44.75</v>
      </c>
      <c r="S8561" s="9">
        <v>0.77100000000000002</v>
      </c>
      <c r="T8561" t="str">
        <f>IF(A8561&lt;=DATE(2020,10,16),"pre","post")</f>
        <v>post</v>
      </c>
      <c r="U8561">
        <f t="shared" si="1064"/>
        <v>-0.34220000000000006</v>
      </c>
      <c r="V8561">
        <f t="shared" si="1065"/>
        <v>-4.9500000000000099E-2</v>
      </c>
      <c r="W8561">
        <f t="shared" si="1066"/>
        <v>-0.42130000000000001</v>
      </c>
      <c r="X8561">
        <f t="shared" si="1067"/>
        <v>3.6899999999999711E-2</v>
      </c>
      <c r="Y8561">
        <f t="shared" si="1068"/>
        <v>-3.2699999999999818</v>
      </c>
      <c r="Z8561">
        <f t="shared" si="1069"/>
        <v>2.5000000000000022E-2</v>
      </c>
      <c r="AC8561">
        <f t="shared" si="1070"/>
        <v>0</v>
      </c>
      <c r="AD8561">
        <f t="shared" si="1071"/>
        <v>0</v>
      </c>
    </row>
    <row r="8562" spans="1:30" s="9" customFormat="1" x14ac:dyDescent="0.2">
      <c r="A8562" s="7">
        <v>44124</v>
      </c>
      <c r="B8562" s="8">
        <v>60.42</v>
      </c>
      <c r="C8562" s="8">
        <v>29.35</v>
      </c>
      <c r="D8562" s="8">
        <v>157.43</v>
      </c>
      <c r="E8562" s="8">
        <v>4.46</v>
      </c>
      <c r="F8562" s="8">
        <v>98.956999999999994</v>
      </c>
      <c r="G8562" s="9">
        <v>105.57899999999999</v>
      </c>
      <c r="H8562" s="9">
        <v>3462.31</v>
      </c>
      <c r="I8562" s="9">
        <v>60.42</v>
      </c>
      <c r="J8562" s="9">
        <v>29.35</v>
      </c>
      <c r="K8562" s="9">
        <v>8.7812000000000001</v>
      </c>
      <c r="L8562" s="9">
        <v>8.0324000000000009</v>
      </c>
      <c r="M8562" s="9">
        <v>2.9018000000000002</v>
      </c>
      <c r="N8562" s="9">
        <v>-1.9782</v>
      </c>
      <c r="O8562" s="9">
        <v>-9.375</v>
      </c>
      <c r="P8562" s="9">
        <v>-14.5</v>
      </c>
      <c r="Q8562" s="9">
        <v>-21.5</v>
      </c>
      <c r="R8562" s="9">
        <v>-44.75</v>
      </c>
      <c r="S8562" s="9">
        <v>0.78700000000000003</v>
      </c>
      <c r="T8562" t="str">
        <f>IF(A8562&lt;=DATE(2020,10,16),"pre","post")</f>
        <v>post</v>
      </c>
      <c r="U8562">
        <f t="shared" si="1064"/>
        <v>0.38879999999999981</v>
      </c>
      <c r="V8562">
        <f t="shared" si="1065"/>
        <v>0.29430000000000067</v>
      </c>
      <c r="W8562">
        <f t="shared" si="1066"/>
        <v>3.2000000000000917E-3</v>
      </c>
      <c r="X8562">
        <f t="shared" si="1067"/>
        <v>0.34660000000000024</v>
      </c>
      <c r="Y8562">
        <f t="shared" si="1068"/>
        <v>-10.200000000000273</v>
      </c>
      <c r="Z8562">
        <f t="shared" si="1069"/>
        <v>1.6000000000000014E-2</v>
      </c>
      <c r="AC8562">
        <f t="shared" si="1070"/>
        <v>0</v>
      </c>
      <c r="AD8562">
        <f t="shared" si="1071"/>
        <v>0</v>
      </c>
    </row>
    <row r="8563" spans="1:30" s="9" customFormat="1" x14ac:dyDescent="0.2">
      <c r="A8563" s="7">
        <v>44125</v>
      </c>
      <c r="B8563" s="8">
        <v>59.07</v>
      </c>
      <c r="C8563" s="8">
        <v>28.65</v>
      </c>
      <c r="D8563" s="8">
        <v>157.74</v>
      </c>
      <c r="E8563" s="8">
        <v>4.5</v>
      </c>
      <c r="F8563" s="8">
        <v>98.555999999999997</v>
      </c>
      <c r="G8563" s="9">
        <v>105.634</v>
      </c>
      <c r="H8563" s="9">
        <v>3458.77</v>
      </c>
      <c r="I8563" s="9">
        <v>59.07</v>
      </c>
      <c r="J8563" s="9">
        <v>28.65</v>
      </c>
      <c r="K8563" s="9">
        <v>8.2544000000000004</v>
      </c>
      <c r="L8563" s="9">
        <v>7.2962999999999996</v>
      </c>
      <c r="M8563" s="9">
        <v>2.8325</v>
      </c>
      <c r="N8563" s="9">
        <v>-1.5427999999999999</v>
      </c>
      <c r="O8563" s="9">
        <v>-9.5</v>
      </c>
      <c r="P8563" s="9">
        <v>-14.5</v>
      </c>
      <c r="Q8563" s="9">
        <v>-21</v>
      </c>
      <c r="R8563" s="9">
        <v>-43.25</v>
      </c>
      <c r="S8563" s="9">
        <v>0.82399999999999995</v>
      </c>
      <c r="T8563" t="str">
        <f>IF(A8563&lt;=DATE(2020,10,16),"pre","post")</f>
        <v>post</v>
      </c>
      <c r="U8563">
        <f t="shared" si="1064"/>
        <v>-0.52679999999999971</v>
      </c>
      <c r="V8563">
        <f t="shared" si="1065"/>
        <v>-0.73610000000000131</v>
      </c>
      <c r="W8563">
        <f t="shared" si="1066"/>
        <v>-6.9300000000000139E-2</v>
      </c>
      <c r="X8563">
        <f t="shared" si="1067"/>
        <v>0.43540000000000001</v>
      </c>
      <c r="Y8563">
        <f t="shared" si="1068"/>
        <v>-3.5399999999999636</v>
      </c>
      <c r="Z8563">
        <f t="shared" si="1069"/>
        <v>3.6999999999999922E-2</v>
      </c>
      <c r="AC8563">
        <f t="shared" si="1070"/>
        <v>0</v>
      </c>
      <c r="AD8563">
        <f t="shared" si="1071"/>
        <v>0</v>
      </c>
    </row>
    <row r="8564" spans="1:30" s="9" customFormat="1" x14ac:dyDescent="0.2">
      <c r="A8564" s="7">
        <v>44126</v>
      </c>
      <c r="B8564" s="8">
        <v>59.73</v>
      </c>
      <c r="C8564" s="8">
        <v>28.11</v>
      </c>
      <c r="D8564" s="8">
        <v>157.38</v>
      </c>
      <c r="E8564" s="8">
        <v>4.49</v>
      </c>
      <c r="F8564" s="8">
        <v>98.84</v>
      </c>
      <c r="G8564" s="9">
        <v>105.679</v>
      </c>
      <c r="H8564" s="9">
        <v>3451.26</v>
      </c>
      <c r="I8564" s="9">
        <v>59.73</v>
      </c>
      <c r="J8564" s="9">
        <v>28.11</v>
      </c>
      <c r="K8564" s="9">
        <v>8.3576999999999995</v>
      </c>
      <c r="L8564" s="9">
        <v>7.1005000000000003</v>
      </c>
      <c r="M8564" s="9">
        <v>2.6335999999999999</v>
      </c>
      <c r="N8564" s="9">
        <v>-1.6735</v>
      </c>
      <c r="O8564" s="9">
        <v>-9</v>
      </c>
      <c r="P8564" s="9">
        <v>-14.5</v>
      </c>
      <c r="Q8564" s="9">
        <v>-21</v>
      </c>
      <c r="R8564" s="9">
        <v>-43.5</v>
      </c>
      <c r="S8564" s="9">
        <v>0.85699999999999998</v>
      </c>
      <c r="T8564" t="str">
        <f>IF(A8564&lt;=DATE(2020,10,16),"pre","post")</f>
        <v>post</v>
      </c>
      <c r="U8564">
        <f t="shared" si="1064"/>
        <v>0.10329999999999906</v>
      </c>
      <c r="V8564">
        <f t="shared" si="1065"/>
        <v>-0.19579999999999931</v>
      </c>
      <c r="W8564">
        <f t="shared" si="1066"/>
        <v>-0.19890000000000008</v>
      </c>
      <c r="X8564">
        <f t="shared" si="1067"/>
        <v>-0.13070000000000004</v>
      </c>
      <c r="Y8564">
        <f t="shared" si="1068"/>
        <v>-7.5099999999997635</v>
      </c>
      <c r="Z8564">
        <f t="shared" si="1069"/>
        <v>3.3000000000000029E-2</v>
      </c>
      <c r="AC8564">
        <f t="shared" si="1070"/>
        <v>0</v>
      </c>
      <c r="AD8564">
        <f t="shared" si="1071"/>
        <v>0</v>
      </c>
    </row>
    <row r="8565" spans="1:30" s="9" customFormat="1" x14ac:dyDescent="0.2">
      <c r="A8565" s="7">
        <v>44127</v>
      </c>
      <c r="B8565" s="8">
        <v>58.46</v>
      </c>
      <c r="C8565" s="8">
        <v>27.55</v>
      </c>
      <c r="D8565" s="8">
        <v>156.71</v>
      </c>
      <c r="E8565" s="8">
        <v>4.49</v>
      </c>
      <c r="F8565" s="8">
        <v>98.536000000000001</v>
      </c>
      <c r="G8565" s="9">
        <v>105.738</v>
      </c>
      <c r="H8565" s="9">
        <v>3456.98</v>
      </c>
      <c r="I8565" s="9">
        <v>58.46</v>
      </c>
      <c r="J8565" s="9">
        <v>27.55</v>
      </c>
      <c r="K8565" s="9">
        <v>8.2452000000000005</v>
      </c>
      <c r="L8565" s="9">
        <v>6.859</v>
      </c>
      <c r="M8565" s="9">
        <v>2.8967999999999998</v>
      </c>
      <c r="N8565" s="9">
        <v>-1.3942000000000001</v>
      </c>
      <c r="O8565" s="9">
        <v>-9.5</v>
      </c>
      <c r="P8565" s="9">
        <v>-15.5</v>
      </c>
      <c r="Q8565" s="9">
        <v>-21</v>
      </c>
      <c r="R8565" s="9">
        <v>-43</v>
      </c>
      <c r="S8565" s="9">
        <v>0.84399999999999997</v>
      </c>
      <c r="T8565" t="str">
        <f>IF(A8565&lt;=DATE(2020,10,16),"pre","post")</f>
        <v>post</v>
      </c>
      <c r="U8565">
        <f t="shared" si="1064"/>
        <v>-0.11249999999999893</v>
      </c>
      <c r="V8565">
        <f t="shared" si="1065"/>
        <v>-0.24150000000000027</v>
      </c>
      <c r="W8565">
        <f t="shared" si="1066"/>
        <v>0.26319999999999988</v>
      </c>
      <c r="X8565">
        <f t="shared" si="1067"/>
        <v>0.27929999999999988</v>
      </c>
      <c r="Y8565">
        <f t="shared" si="1068"/>
        <v>5.7199999999997999</v>
      </c>
      <c r="Z8565">
        <f t="shared" si="1069"/>
        <v>-1.3000000000000012E-2</v>
      </c>
      <c r="AC8565">
        <f t="shared" si="1070"/>
        <v>1</v>
      </c>
      <c r="AD8565">
        <f t="shared" si="1071"/>
        <v>0</v>
      </c>
    </row>
    <row r="8566" spans="1:30" s="9" customFormat="1" x14ac:dyDescent="0.2">
      <c r="A8566" s="7">
        <v>44128</v>
      </c>
      <c r="B8566" s="8">
        <v>58.46</v>
      </c>
      <c r="C8566" s="8">
        <v>27.55</v>
      </c>
      <c r="D8566" s="8">
        <v>156.71</v>
      </c>
      <c r="E8566" s="8">
        <v>4.49</v>
      </c>
      <c r="F8566" s="8">
        <v>98.536000000000001</v>
      </c>
      <c r="G8566" s="9">
        <v>105.738</v>
      </c>
      <c r="H8566" s="9">
        <v>3456.98</v>
      </c>
      <c r="I8566" s="9">
        <v>58.46</v>
      </c>
      <c r="J8566" s="9">
        <v>27.55</v>
      </c>
      <c r="K8566" s="9">
        <v>8.2452000000000005</v>
      </c>
      <c r="L8566" s="9">
        <v>6.859</v>
      </c>
      <c r="M8566" s="9">
        <v>2.8967999999999998</v>
      </c>
      <c r="N8566" s="9">
        <v>-1.3942000000000001</v>
      </c>
      <c r="O8566" s="9">
        <v>-9.5</v>
      </c>
      <c r="P8566" s="9">
        <v>-15.5</v>
      </c>
      <c r="Q8566" s="9">
        <v>-21</v>
      </c>
      <c r="R8566" s="9">
        <v>-43</v>
      </c>
      <c r="S8566" s="9">
        <v>0.84399999999999997</v>
      </c>
      <c r="T8566" t="str">
        <f>IF(A8566&lt;=DATE(2020,10,16),"pre","post")</f>
        <v>post</v>
      </c>
      <c r="U8566">
        <f t="shared" si="1064"/>
        <v>0</v>
      </c>
      <c r="V8566">
        <f t="shared" si="1065"/>
        <v>0</v>
      </c>
      <c r="W8566">
        <f t="shared" si="1066"/>
        <v>0</v>
      </c>
      <c r="X8566">
        <f t="shared" si="1067"/>
        <v>0</v>
      </c>
      <c r="Y8566">
        <f t="shared" si="1068"/>
        <v>0</v>
      </c>
      <c r="Z8566">
        <f t="shared" si="1069"/>
        <v>0</v>
      </c>
      <c r="AC8566">
        <f t="shared" si="1070"/>
        <v>0</v>
      </c>
      <c r="AD8566">
        <f t="shared" si="1071"/>
        <v>0</v>
      </c>
    </row>
    <row r="8567" spans="1:30" s="9" customFormat="1" x14ac:dyDescent="0.2">
      <c r="A8567" s="7">
        <v>44129</v>
      </c>
      <c r="B8567" s="8">
        <v>58.46</v>
      </c>
      <c r="C8567" s="8">
        <v>27.55</v>
      </c>
      <c r="D8567" s="8">
        <v>156.71</v>
      </c>
      <c r="E8567" s="8">
        <v>4.49</v>
      </c>
      <c r="F8567" s="8">
        <v>98.536000000000001</v>
      </c>
      <c r="G8567" s="9">
        <v>105.738</v>
      </c>
      <c r="H8567" s="9">
        <v>3456.98</v>
      </c>
      <c r="I8567" s="9">
        <v>58.46</v>
      </c>
      <c r="J8567" s="9">
        <v>27.55</v>
      </c>
      <c r="K8567" s="9">
        <v>8.2452000000000005</v>
      </c>
      <c r="L8567" s="9">
        <v>6.859</v>
      </c>
      <c r="M8567" s="9">
        <v>2.8967999999999998</v>
      </c>
      <c r="N8567" s="9">
        <v>-1.3942000000000001</v>
      </c>
      <c r="O8567" s="9">
        <v>-9.5</v>
      </c>
      <c r="P8567" s="9">
        <v>-15.5</v>
      </c>
      <c r="Q8567" s="9">
        <v>-21</v>
      </c>
      <c r="R8567" s="9">
        <v>-43</v>
      </c>
      <c r="S8567" s="9">
        <v>0.84399999999999997</v>
      </c>
      <c r="T8567" t="str">
        <f>IF(A8567&lt;=DATE(2020,10,16),"pre","post")</f>
        <v>post</v>
      </c>
      <c r="U8567">
        <f t="shared" si="1064"/>
        <v>0</v>
      </c>
      <c r="V8567">
        <f t="shared" si="1065"/>
        <v>0</v>
      </c>
      <c r="W8567">
        <f t="shared" si="1066"/>
        <v>0</v>
      </c>
      <c r="X8567">
        <f t="shared" si="1067"/>
        <v>0</v>
      </c>
      <c r="Y8567">
        <f t="shared" si="1068"/>
        <v>0</v>
      </c>
      <c r="Z8567">
        <f t="shared" si="1069"/>
        <v>0</v>
      </c>
      <c r="AC8567">
        <f t="shared" si="1070"/>
        <v>0</v>
      </c>
      <c r="AD8567">
        <f t="shared" si="1071"/>
        <v>0</v>
      </c>
    </row>
    <row r="8568" spans="1:30" s="9" customFormat="1" x14ac:dyDescent="0.2">
      <c r="A8568" s="7">
        <v>44130</v>
      </c>
      <c r="B8568" s="8">
        <v>58.95</v>
      </c>
      <c r="C8568" s="8">
        <v>32.46</v>
      </c>
      <c r="D8568" s="8">
        <v>155.9</v>
      </c>
      <c r="E8568" s="8">
        <v>4.67</v>
      </c>
      <c r="F8568" s="8">
        <v>99.885999999999996</v>
      </c>
      <c r="G8568" s="9">
        <v>105.07299999999999</v>
      </c>
      <c r="H8568" s="9">
        <v>3466.55</v>
      </c>
      <c r="I8568" s="9">
        <v>58.95</v>
      </c>
      <c r="J8568" s="9">
        <v>32.46</v>
      </c>
      <c r="K8568" s="9">
        <v>8.6760999999999999</v>
      </c>
      <c r="L8568" s="9">
        <v>6.9492000000000003</v>
      </c>
      <c r="M8568" s="9">
        <v>2.7345000000000002</v>
      </c>
      <c r="N8568" s="9">
        <v>-1.4218999999999999</v>
      </c>
      <c r="O8568" s="9">
        <v>-10.125</v>
      </c>
      <c r="P8568" s="9">
        <v>-12.5</v>
      </c>
      <c r="Q8568" s="9">
        <v>-21.75</v>
      </c>
      <c r="R8568" s="9">
        <v>-38.25</v>
      </c>
      <c r="S8568" s="9">
        <v>0.80300000000000005</v>
      </c>
      <c r="T8568" t="str">
        <f>IF(A8568&lt;=DATE(2020,10,16),"pre","post")</f>
        <v>post</v>
      </c>
      <c r="U8568">
        <f t="shared" si="1064"/>
        <v>0.43089999999999939</v>
      </c>
      <c r="V8568">
        <f t="shared" si="1065"/>
        <v>9.020000000000028E-2</v>
      </c>
      <c r="W8568">
        <f t="shared" si="1066"/>
        <v>-0.16229999999999967</v>
      </c>
      <c r="X8568">
        <f t="shared" si="1067"/>
        <v>-2.7699999999999836E-2</v>
      </c>
      <c r="Y8568">
        <f t="shared" si="1068"/>
        <v>9.5700000000001637</v>
      </c>
      <c r="Z8568">
        <f t="shared" si="1069"/>
        <v>-4.0999999999999925E-2</v>
      </c>
      <c r="AC8568">
        <f t="shared" si="1070"/>
        <v>1</v>
      </c>
      <c r="AD8568">
        <f t="shared" si="1071"/>
        <v>0</v>
      </c>
    </row>
    <row r="8569" spans="1:30" s="9" customFormat="1" x14ac:dyDescent="0.2">
      <c r="A8569" s="7">
        <v>44131</v>
      </c>
      <c r="B8569" s="8">
        <v>57.88</v>
      </c>
      <c r="C8569" s="8">
        <v>33.35</v>
      </c>
      <c r="D8569" s="8">
        <v>158.24</v>
      </c>
      <c r="E8569" s="8">
        <v>4.75</v>
      </c>
      <c r="F8569" s="8">
        <v>100.78700000000001</v>
      </c>
      <c r="G8569" s="9">
        <v>104.93</v>
      </c>
      <c r="H8569" s="9">
        <v>3474.82</v>
      </c>
      <c r="I8569" s="9">
        <v>57.88</v>
      </c>
      <c r="J8569" s="9">
        <v>33.35</v>
      </c>
      <c r="K8569" s="9">
        <v>8.5535999999999994</v>
      </c>
      <c r="L8569" s="9">
        <v>7.0548000000000002</v>
      </c>
      <c r="M8569" s="9">
        <v>2.8188</v>
      </c>
      <c r="N8569" s="9">
        <v>-1.7951999999999999</v>
      </c>
      <c r="O8569" s="9">
        <v>-10</v>
      </c>
      <c r="P8569" s="9">
        <v>-13.25</v>
      </c>
      <c r="Q8569" s="9">
        <v>-17.5</v>
      </c>
      <c r="R8569" s="9">
        <v>-38.75</v>
      </c>
      <c r="S8569" s="9">
        <v>0.76900000000000002</v>
      </c>
      <c r="T8569" t="str">
        <f>IF(A8569&lt;=DATE(2020,10,16),"pre","post")</f>
        <v>post</v>
      </c>
      <c r="U8569">
        <f t="shared" si="1064"/>
        <v>-0.1225000000000005</v>
      </c>
      <c r="V8569">
        <f t="shared" si="1065"/>
        <v>0.10559999999999992</v>
      </c>
      <c r="W8569">
        <f t="shared" si="1066"/>
        <v>8.429999999999982E-2</v>
      </c>
      <c r="X8569">
        <f t="shared" si="1067"/>
        <v>-0.37329999999999997</v>
      </c>
      <c r="Y8569">
        <f t="shared" si="1068"/>
        <v>8.2699999999999818</v>
      </c>
      <c r="Z8569">
        <f t="shared" si="1069"/>
        <v>-3.400000000000003E-2</v>
      </c>
      <c r="AC8569">
        <f t="shared" si="1070"/>
        <v>1</v>
      </c>
      <c r="AD8569">
        <f t="shared" si="1071"/>
        <v>0</v>
      </c>
    </row>
    <row r="8570" spans="1:30" s="9" customFormat="1" x14ac:dyDescent="0.2">
      <c r="A8570" s="7">
        <v>44132</v>
      </c>
      <c r="B8570" s="8">
        <v>57.13</v>
      </c>
      <c r="C8570" s="8">
        <v>40.28</v>
      </c>
      <c r="D8570" s="8">
        <v>155.9</v>
      </c>
      <c r="E8570" s="8">
        <v>4.9800000000000004</v>
      </c>
      <c r="F8570" s="8">
        <v>104.453</v>
      </c>
      <c r="G8570" s="9">
        <v>103.89100000000001</v>
      </c>
      <c r="H8570" s="9">
        <v>3468.06</v>
      </c>
      <c r="I8570" s="9">
        <v>57.13</v>
      </c>
      <c r="J8570" s="9">
        <v>40.28</v>
      </c>
      <c r="K8570" s="9">
        <v>8.5353999999999992</v>
      </c>
      <c r="L8570" s="9">
        <v>7.5895000000000001</v>
      </c>
      <c r="M8570" s="9">
        <v>2.9156</v>
      </c>
      <c r="N8570" s="9">
        <v>-1.9676</v>
      </c>
      <c r="O8570" s="9">
        <v>-9.875</v>
      </c>
      <c r="P8570" s="9">
        <v>-14.5</v>
      </c>
      <c r="Q8570" s="9">
        <v>-21</v>
      </c>
      <c r="R8570" s="9">
        <v>-43.75</v>
      </c>
      <c r="S8570" s="9">
        <v>0.77300000000000002</v>
      </c>
      <c r="T8570" t="str">
        <f>IF(A8570&lt;=DATE(2020,10,16),"pre","post")</f>
        <v>post</v>
      </c>
      <c r="U8570">
        <f t="shared" si="1064"/>
        <v>-1.8200000000000216E-2</v>
      </c>
      <c r="V8570">
        <f t="shared" si="1065"/>
        <v>0.53469999999999995</v>
      </c>
      <c r="W8570">
        <f t="shared" si="1066"/>
        <v>9.6799999999999997E-2</v>
      </c>
      <c r="X8570">
        <f t="shared" si="1067"/>
        <v>-0.17240000000000011</v>
      </c>
      <c r="Y8570">
        <f t="shared" si="1068"/>
        <v>-6.7600000000002183</v>
      </c>
      <c r="Z8570">
        <f t="shared" si="1069"/>
        <v>4.0000000000000036E-3</v>
      </c>
      <c r="AC8570">
        <f t="shared" si="1070"/>
        <v>0</v>
      </c>
      <c r="AD8570">
        <f t="shared" si="1071"/>
        <v>0</v>
      </c>
    </row>
    <row r="8571" spans="1:30" s="9" customFormat="1" x14ac:dyDescent="0.2">
      <c r="A8571" s="7">
        <v>44133</v>
      </c>
      <c r="B8571" s="8">
        <v>61.3</v>
      </c>
      <c r="C8571" s="8">
        <v>37.590000000000003</v>
      </c>
      <c r="D8571" s="8">
        <v>157.69999999999999</v>
      </c>
      <c r="E8571" s="8">
        <v>4.96</v>
      </c>
      <c r="F8571" s="8">
        <v>104.459</v>
      </c>
      <c r="G8571" s="9">
        <v>103.621</v>
      </c>
      <c r="H8571" s="9">
        <v>3453.86</v>
      </c>
      <c r="I8571" s="9">
        <v>61.3</v>
      </c>
      <c r="J8571" s="9">
        <v>37.590000000000003</v>
      </c>
      <c r="K8571" s="9">
        <v>8.4473000000000003</v>
      </c>
      <c r="L8571" s="9">
        <v>6.2624000000000004</v>
      </c>
      <c r="M8571" s="9">
        <v>2.3172999999999999</v>
      </c>
      <c r="N8571" s="9">
        <v>-2.4826000000000001</v>
      </c>
      <c r="O8571" s="9">
        <v>-9.25</v>
      </c>
      <c r="P8571" s="9">
        <v>-15.75</v>
      </c>
      <c r="Q8571" s="9">
        <v>-22.25</v>
      </c>
      <c r="R8571" s="9">
        <v>-43.625</v>
      </c>
      <c r="S8571" s="9">
        <v>0.82399999999999995</v>
      </c>
      <c r="T8571" t="str">
        <f>IF(A8571&lt;=DATE(2020,10,16),"pre","post")</f>
        <v>post</v>
      </c>
      <c r="U8571">
        <f t="shared" si="1064"/>
        <v>-8.8099999999998957E-2</v>
      </c>
      <c r="V8571">
        <f t="shared" si="1065"/>
        <v>-1.3270999999999997</v>
      </c>
      <c r="W8571">
        <f t="shared" si="1066"/>
        <v>-0.59830000000000005</v>
      </c>
      <c r="X8571">
        <f t="shared" si="1067"/>
        <v>-0.51500000000000012</v>
      </c>
      <c r="Y8571">
        <f t="shared" si="1068"/>
        <v>-14.199999999999818</v>
      </c>
      <c r="Z8571">
        <f t="shared" si="1069"/>
        <v>5.0999999999999934E-2</v>
      </c>
      <c r="AC8571">
        <f t="shared" si="1070"/>
        <v>0</v>
      </c>
      <c r="AD8571">
        <f t="shared" si="1071"/>
        <v>0</v>
      </c>
    </row>
    <row r="8572" spans="1:30" s="9" customFormat="1" x14ac:dyDescent="0.2">
      <c r="A8572" s="7">
        <v>44134</v>
      </c>
      <c r="B8572" s="8">
        <v>61.91</v>
      </c>
      <c r="C8572" s="8">
        <v>38.020000000000003</v>
      </c>
      <c r="D8572" s="8">
        <v>151.63</v>
      </c>
      <c r="E8572" s="8">
        <v>4.91</v>
      </c>
      <c r="F8572" s="8">
        <v>106.03700000000001</v>
      </c>
      <c r="G8572" s="9">
        <v>103.503</v>
      </c>
      <c r="H8572" s="9">
        <v>3449.14</v>
      </c>
      <c r="I8572" s="9">
        <v>61.91</v>
      </c>
      <c r="J8572" s="9">
        <v>38.020000000000003</v>
      </c>
      <c r="K8572" s="9">
        <v>8.2665000000000006</v>
      </c>
      <c r="L8572" s="9">
        <v>6.3338999999999999</v>
      </c>
      <c r="M8572" s="9">
        <v>2.0413000000000001</v>
      </c>
      <c r="N8572" s="9">
        <v>-2.3209</v>
      </c>
      <c r="O8572" s="9">
        <v>-9.75</v>
      </c>
      <c r="P8572" s="9">
        <v>-15.75</v>
      </c>
      <c r="Q8572" s="9">
        <v>-22.375</v>
      </c>
      <c r="R8572" s="9">
        <v>-43.75</v>
      </c>
      <c r="S8572" s="9">
        <v>0.875</v>
      </c>
      <c r="T8572" t="str">
        <f>IF(A8572&lt;=DATE(2020,10,16),"pre","post")</f>
        <v>post</v>
      </c>
      <c r="U8572">
        <f t="shared" si="1064"/>
        <v>-0.18079999999999963</v>
      </c>
      <c r="V8572">
        <f t="shared" si="1065"/>
        <v>7.1499999999999453E-2</v>
      </c>
      <c r="W8572">
        <f t="shared" si="1066"/>
        <v>-0.2759999999999998</v>
      </c>
      <c r="X8572">
        <f t="shared" si="1067"/>
        <v>0.16170000000000018</v>
      </c>
      <c r="Y8572">
        <f t="shared" si="1068"/>
        <v>-4.7200000000002547</v>
      </c>
      <c r="Z8572">
        <f t="shared" si="1069"/>
        <v>5.1000000000000045E-2</v>
      </c>
      <c r="AC8572">
        <f t="shared" si="1070"/>
        <v>0</v>
      </c>
      <c r="AD8572">
        <f t="shared" si="1071"/>
        <v>0</v>
      </c>
    </row>
    <row r="8573" spans="1:30" s="9" customFormat="1" x14ac:dyDescent="0.2">
      <c r="A8573" s="7">
        <v>44135</v>
      </c>
      <c r="B8573" s="8">
        <v>61.91</v>
      </c>
      <c r="C8573" s="8">
        <v>38.020000000000003</v>
      </c>
      <c r="D8573" s="8">
        <v>151.63</v>
      </c>
      <c r="E8573" s="8">
        <v>4.91</v>
      </c>
      <c r="F8573" s="8">
        <v>106.03700000000001</v>
      </c>
      <c r="G8573" s="9">
        <v>103.503</v>
      </c>
      <c r="H8573" s="9">
        <v>3449.14</v>
      </c>
      <c r="I8573" s="9">
        <v>61.91</v>
      </c>
      <c r="J8573" s="9">
        <v>38.020000000000003</v>
      </c>
      <c r="K8573" s="9">
        <v>8.2665000000000006</v>
      </c>
      <c r="L8573" s="9">
        <v>6.3338999999999999</v>
      </c>
      <c r="M8573" s="9">
        <v>2.0413000000000001</v>
      </c>
      <c r="N8573" s="9">
        <v>-2.3209</v>
      </c>
      <c r="O8573" s="9">
        <v>-9.75</v>
      </c>
      <c r="P8573" s="9">
        <v>-15.75</v>
      </c>
      <c r="Q8573" s="9">
        <v>-22.375</v>
      </c>
      <c r="R8573" s="9">
        <v>-43.75</v>
      </c>
      <c r="S8573" s="9">
        <v>0.875</v>
      </c>
      <c r="T8573" t="str">
        <f>IF(A8573&lt;=DATE(2020,10,16),"pre","post")</f>
        <v>post</v>
      </c>
      <c r="U8573">
        <f t="shared" si="1064"/>
        <v>0</v>
      </c>
      <c r="V8573">
        <f t="shared" si="1065"/>
        <v>0</v>
      </c>
      <c r="W8573">
        <f t="shared" si="1066"/>
        <v>0</v>
      </c>
      <c r="X8573">
        <f t="shared" si="1067"/>
        <v>0</v>
      </c>
      <c r="Y8573">
        <f t="shared" si="1068"/>
        <v>0</v>
      </c>
      <c r="Z8573">
        <f t="shared" si="1069"/>
        <v>0</v>
      </c>
      <c r="AC8573">
        <f t="shared" si="1070"/>
        <v>0</v>
      </c>
      <c r="AD8573">
        <f t="shared" si="1071"/>
        <v>0</v>
      </c>
    </row>
    <row r="8574" spans="1:30" s="9" customFormat="1" x14ac:dyDescent="0.2">
      <c r="A8574" s="7">
        <v>44136</v>
      </c>
      <c r="B8574" s="8">
        <v>61.91</v>
      </c>
      <c r="C8574" s="8">
        <v>38.020000000000003</v>
      </c>
      <c r="D8574" s="8">
        <v>151.63</v>
      </c>
      <c r="E8574" s="8">
        <v>4.91</v>
      </c>
      <c r="F8574" s="8">
        <v>106.03700000000001</v>
      </c>
      <c r="G8574" s="9">
        <v>103.503</v>
      </c>
      <c r="H8574" s="9">
        <v>3449.14</v>
      </c>
      <c r="I8574" s="9">
        <v>61.91</v>
      </c>
      <c r="J8574" s="9">
        <v>38.020000000000003</v>
      </c>
      <c r="K8574" s="9">
        <v>8.2665000000000006</v>
      </c>
      <c r="L8574" s="9">
        <v>6.3338999999999999</v>
      </c>
      <c r="M8574" s="9">
        <v>2.0413000000000001</v>
      </c>
      <c r="N8574" s="9">
        <v>-2.3209</v>
      </c>
      <c r="O8574" s="9">
        <v>-9.75</v>
      </c>
      <c r="P8574" s="9">
        <v>-15.75</v>
      </c>
      <c r="Q8574" s="9">
        <v>-22.375</v>
      </c>
      <c r="R8574" s="9">
        <v>-43.75</v>
      </c>
      <c r="S8574" s="9">
        <v>0.875</v>
      </c>
      <c r="T8574" t="str">
        <f>IF(A8574&lt;=DATE(2020,10,16),"pre","post")</f>
        <v>post</v>
      </c>
      <c r="U8574">
        <f t="shared" si="1064"/>
        <v>0</v>
      </c>
      <c r="V8574">
        <f t="shared" si="1065"/>
        <v>0</v>
      </c>
      <c r="W8574">
        <f t="shared" si="1066"/>
        <v>0</v>
      </c>
      <c r="X8574">
        <f t="shared" si="1067"/>
        <v>0</v>
      </c>
      <c r="Y8574">
        <f t="shared" si="1068"/>
        <v>0</v>
      </c>
      <c r="Z8574">
        <f t="shared" si="1069"/>
        <v>0</v>
      </c>
      <c r="AC8574">
        <f t="shared" si="1070"/>
        <v>0</v>
      </c>
      <c r="AD8574">
        <f t="shared" si="1071"/>
        <v>0</v>
      </c>
    </row>
    <row r="8575" spans="1:30" s="9" customFormat="1" x14ac:dyDescent="0.2">
      <c r="A8575" s="7">
        <v>44137</v>
      </c>
      <c r="B8575" s="8">
        <v>63.56</v>
      </c>
      <c r="C8575" s="8">
        <v>37.130000000000003</v>
      </c>
      <c r="D8575" s="8">
        <v>152.66</v>
      </c>
      <c r="E8575" s="8">
        <v>4.84</v>
      </c>
      <c r="F8575" s="8">
        <v>104.395</v>
      </c>
      <c r="G8575" s="9">
        <v>103.626</v>
      </c>
      <c r="H8575" s="9">
        <v>3454.87</v>
      </c>
      <c r="I8575" s="9">
        <v>63.56</v>
      </c>
      <c r="J8575" s="9">
        <v>37.130000000000003</v>
      </c>
      <c r="K8575" s="9">
        <v>7.9771000000000001</v>
      </c>
      <c r="L8575" s="9">
        <v>5.6603000000000003</v>
      </c>
      <c r="M8575" s="9">
        <v>0.77410000000000001</v>
      </c>
      <c r="N8575" s="9">
        <v>-3.7917000000000001</v>
      </c>
      <c r="O8575" s="9">
        <v>-10.625</v>
      </c>
      <c r="P8575" s="9">
        <v>-16.25</v>
      </c>
      <c r="Q8575" s="9">
        <v>-23.375</v>
      </c>
      <c r="R8575" s="9">
        <v>-44.875</v>
      </c>
      <c r="S8575" s="9">
        <v>0.84499999999999997</v>
      </c>
      <c r="T8575" t="str">
        <f>IF(A8575&lt;=DATE(2020,10,16),"pre","post")</f>
        <v>post</v>
      </c>
      <c r="U8575">
        <f t="shared" si="1064"/>
        <v>-0.28940000000000055</v>
      </c>
      <c r="V8575">
        <f t="shared" si="1065"/>
        <v>-0.67359999999999953</v>
      </c>
      <c r="W8575">
        <f t="shared" si="1066"/>
        <v>-1.2672000000000001</v>
      </c>
      <c r="X8575">
        <f t="shared" si="1067"/>
        <v>-1.4708000000000001</v>
      </c>
      <c r="Y8575">
        <f t="shared" si="1068"/>
        <v>5.7300000000000182</v>
      </c>
      <c r="Z8575">
        <f t="shared" si="1069"/>
        <v>-3.0000000000000027E-2</v>
      </c>
      <c r="AC8575">
        <f t="shared" si="1070"/>
        <v>1</v>
      </c>
      <c r="AD8575">
        <f t="shared" si="1071"/>
        <v>0</v>
      </c>
    </row>
    <row r="8576" spans="1:30" s="9" customFormat="1" x14ac:dyDescent="0.2">
      <c r="A8576" s="7">
        <v>44138</v>
      </c>
      <c r="B8576" s="8">
        <v>64.37</v>
      </c>
      <c r="C8576" s="8">
        <v>35.549999999999997</v>
      </c>
      <c r="D8576" s="8">
        <v>151.07</v>
      </c>
      <c r="E8576" s="8">
        <v>4.7</v>
      </c>
      <c r="F8576" s="8">
        <v>101.765</v>
      </c>
      <c r="G8576" s="9">
        <v>104.42100000000001</v>
      </c>
      <c r="H8576" s="9">
        <v>3453.26</v>
      </c>
      <c r="I8576" s="9">
        <v>64.37</v>
      </c>
      <c r="J8576" s="9">
        <v>35.549999999999997</v>
      </c>
      <c r="K8576" s="9">
        <v>7.4462999999999999</v>
      </c>
      <c r="L8576" s="9">
        <v>5.6069000000000004</v>
      </c>
      <c r="M8576" s="9">
        <v>0.32940000000000003</v>
      </c>
      <c r="N8576" s="9">
        <v>-3.5440999999999998</v>
      </c>
      <c r="O8576" s="9">
        <v>-11.375</v>
      </c>
      <c r="P8576" s="9">
        <v>-16.875</v>
      </c>
      <c r="Q8576" s="9">
        <v>-23.75</v>
      </c>
      <c r="R8576" s="9">
        <v>-45.75</v>
      </c>
      <c r="S8576" s="9">
        <v>0.9</v>
      </c>
      <c r="T8576" t="str">
        <f>IF(A8576&lt;=DATE(2020,10,16),"pre","post")</f>
        <v>post</v>
      </c>
      <c r="U8576">
        <f t="shared" si="1064"/>
        <v>-0.53080000000000016</v>
      </c>
      <c r="V8576">
        <f t="shared" si="1065"/>
        <v>-5.3399999999999892E-2</v>
      </c>
      <c r="W8576">
        <f t="shared" si="1066"/>
        <v>-0.44469999999999998</v>
      </c>
      <c r="X8576">
        <f t="shared" si="1067"/>
        <v>0.24760000000000026</v>
      </c>
      <c r="Y8576">
        <f t="shared" si="1068"/>
        <v>-1.6099999999996726</v>
      </c>
      <c r="Z8576">
        <f t="shared" si="1069"/>
        <v>5.5000000000000049E-2</v>
      </c>
      <c r="AC8576">
        <f t="shared" si="1070"/>
        <v>0</v>
      </c>
      <c r="AD8576">
        <f t="shared" si="1071"/>
        <v>0</v>
      </c>
    </row>
    <row r="8577" spans="1:30" s="9" customFormat="1" x14ac:dyDescent="0.2">
      <c r="A8577" s="7">
        <v>44139</v>
      </c>
      <c r="B8577" s="8">
        <v>47.74</v>
      </c>
      <c r="C8577" s="8">
        <v>29.57</v>
      </c>
      <c r="D8577" s="8">
        <v>152.71</v>
      </c>
      <c r="E8577" s="8">
        <v>4.42</v>
      </c>
      <c r="F8577" s="8">
        <v>97.436000000000007</v>
      </c>
      <c r="G8577" s="9">
        <v>105.239</v>
      </c>
      <c r="H8577" s="9">
        <v>3489.62</v>
      </c>
      <c r="I8577" s="9">
        <v>47.74</v>
      </c>
      <c r="J8577" s="9">
        <v>29.57</v>
      </c>
      <c r="K8577" s="9">
        <v>8.5927000000000007</v>
      </c>
      <c r="L8577" s="9">
        <v>6.4640000000000004</v>
      </c>
      <c r="M8577" s="9">
        <v>2.2801</v>
      </c>
      <c r="N8577" s="9">
        <v>-1.1968000000000001</v>
      </c>
      <c r="O8577" s="9">
        <v>-9.5</v>
      </c>
      <c r="P8577" s="9">
        <v>-15.5</v>
      </c>
      <c r="Q8577" s="9">
        <v>-21.25</v>
      </c>
      <c r="R8577" s="9">
        <v>-42</v>
      </c>
      <c r="S8577" s="9">
        <v>0.76500000000000001</v>
      </c>
      <c r="T8577" t="str">
        <f>IF(A8577&lt;=DATE(2020,10,16),"pre","post")</f>
        <v>post</v>
      </c>
      <c r="U8577">
        <f t="shared" si="1064"/>
        <v>1.1464000000000008</v>
      </c>
      <c r="V8577">
        <f t="shared" si="1065"/>
        <v>0.85709999999999997</v>
      </c>
      <c r="W8577">
        <f t="shared" si="1066"/>
        <v>1.9506999999999999</v>
      </c>
      <c r="X8577">
        <f t="shared" si="1067"/>
        <v>2.3472999999999997</v>
      </c>
      <c r="Y8577">
        <f t="shared" si="1068"/>
        <v>36.359999999999673</v>
      </c>
      <c r="Z8577">
        <f t="shared" si="1069"/>
        <v>-0.13500000000000001</v>
      </c>
      <c r="AC8577">
        <f t="shared" si="1070"/>
        <v>1</v>
      </c>
      <c r="AD8577">
        <f t="shared" si="1071"/>
        <v>0</v>
      </c>
    </row>
    <row r="8578" spans="1:30" s="9" customFormat="1" x14ac:dyDescent="0.2">
      <c r="A8578" s="7">
        <v>44140</v>
      </c>
      <c r="B8578" s="8">
        <v>43.76</v>
      </c>
      <c r="C8578" s="8">
        <v>27.58</v>
      </c>
      <c r="D8578" s="8">
        <v>147.71</v>
      </c>
      <c r="E8578" s="8">
        <v>4.16</v>
      </c>
      <c r="F8578" s="8">
        <v>95.034999999999997</v>
      </c>
      <c r="G8578" s="9">
        <v>106.218</v>
      </c>
      <c r="H8578" s="9">
        <v>3501.92</v>
      </c>
      <c r="I8578" s="9">
        <v>43.76</v>
      </c>
      <c r="J8578" s="9">
        <v>27.58</v>
      </c>
      <c r="K8578" s="9">
        <v>8.5447000000000006</v>
      </c>
      <c r="L8578" s="9">
        <v>6.782</v>
      </c>
      <c r="M8578" s="9">
        <v>2.6667999999999998</v>
      </c>
      <c r="N8578" s="9">
        <v>-1.0062</v>
      </c>
      <c r="O8578" s="9">
        <v>-9.25</v>
      </c>
      <c r="P8578" s="9">
        <v>-15</v>
      </c>
      <c r="Q8578" s="9">
        <v>-21.25</v>
      </c>
      <c r="R8578" s="9">
        <v>-42.25</v>
      </c>
      <c r="S8578" s="9">
        <v>0.76400000000000001</v>
      </c>
      <c r="T8578" t="str">
        <f>IF(A8578&lt;=DATE(2020,10,16),"pre","post")</f>
        <v>post</v>
      </c>
      <c r="U8578">
        <f t="shared" si="1064"/>
        <v>-4.8000000000000043E-2</v>
      </c>
      <c r="V8578">
        <f t="shared" si="1065"/>
        <v>0.31799999999999962</v>
      </c>
      <c r="W8578">
        <f t="shared" si="1066"/>
        <v>0.38669999999999982</v>
      </c>
      <c r="X8578">
        <f t="shared" si="1067"/>
        <v>0.1906000000000001</v>
      </c>
      <c r="Y8578">
        <f t="shared" si="1068"/>
        <v>12.300000000000182</v>
      </c>
      <c r="Z8578">
        <f t="shared" si="1069"/>
        <v>-1.0000000000000009E-3</v>
      </c>
      <c r="AC8578">
        <f t="shared" si="1070"/>
        <v>1</v>
      </c>
      <c r="AD8578">
        <f t="shared" si="1071"/>
        <v>0</v>
      </c>
    </row>
    <row r="8579" spans="1:30" s="9" customFormat="1" x14ac:dyDescent="0.2">
      <c r="A8579" s="7">
        <v>44141</v>
      </c>
      <c r="B8579" s="8">
        <v>39.880000000000003</v>
      </c>
      <c r="C8579" s="8">
        <v>24.86</v>
      </c>
      <c r="D8579" s="8">
        <v>149.15</v>
      </c>
      <c r="E8579" s="8">
        <v>4.1900000000000004</v>
      </c>
      <c r="F8579" s="8">
        <v>93.503</v>
      </c>
      <c r="G8579" s="9">
        <v>106.041</v>
      </c>
      <c r="H8579" s="9">
        <v>3494.84</v>
      </c>
      <c r="I8579" s="9">
        <v>39.880000000000003</v>
      </c>
      <c r="J8579" s="9">
        <v>24.86</v>
      </c>
      <c r="K8579" s="9">
        <v>8.3969000000000005</v>
      </c>
      <c r="L8579" s="9">
        <v>6.0845000000000002</v>
      </c>
      <c r="M8579" s="9">
        <v>1.958</v>
      </c>
      <c r="N8579" s="9">
        <v>-1.1802999999999999</v>
      </c>
      <c r="O8579" s="9">
        <v>-9.875</v>
      </c>
      <c r="P8579" s="9">
        <v>-16.25</v>
      </c>
      <c r="Q8579" s="9">
        <v>-22</v>
      </c>
      <c r="R8579" s="9">
        <v>-43.375</v>
      </c>
      <c r="S8579" s="9">
        <v>0.82</v>
      </c>
      <c r="T8579" t="str">
        <f>IF(A8579&lt;=DATE(2020,10,16),"pre","post")</f>
        <v>post</v>
      </c>
      <c r="U8579">
        <f t="shared" si="1064"/>
        <v>-0.14780000000000015</v>
      </c>
      <c r="V8579">
        <f t="shared" si="1065"/>
        <v>-0.69749999999999979</v>
      </c>
      <c r="W8579">
        <f t="shared" si="1066"/>
        <v>-0.70879999999999987</v>
      </c>
      <c r="X8579">
        <f t="shared" si="1067"/>
        <v>-0.17409999999999992</v>
      </c>
      <c r="Y8579">
        <f t="shared" si="1068"/>
        <v>-7.0799999999999272</v>
      </c>
      <c r="Z8579">
        <f t="shared" si="1069"/>
        <v>5.5999999999999939E-2</v>
      </c>
      <c r="AC8579">
        <f t="shared" si="1070"/>
        <v>0</v>
      </c>
      <c r="AD8579">
        <f t="shared" si="1071"/>
        <v>0</v>
      </c>
    </row>
    <row r="8580" spans="1:30" s="9" customFormat="1" x14ac:dyDescent="0.2">
      <c r="A8580" s="7">
        <v>44142</v>
      </c>
      <c r="B8580" s="8">
        <v>39.880000000000003</v>
      </c>
      <c r="C8580" s="8">
        <v>24.86</v>
      </c>
      <c r="D8580" s="8">
        <v>149.15</v>
      </c>
      <c r="E8580" s="8">
        <v>4.1900000000000004</v>
      </c>
      <c r="F8580" s="8">
        <v>93.503</v>
      </c>
      <c r="G8580" s="9">
        <v>106.041</v>
      </c>
      <c r="H8580" s="9">
        <v>3494.84</v>
      </c>
      <c r="I8580" s="9">
        <v>39.880000000000003</v>
      </c>
      <c r="J8580" s="9">
        <v>24.86</v>
      </c>
      <c r="K8580" s="9">
        <v>8.3969000000000005</v>
      </c>
      <c r="L8580" s="9">
        <v>6.0845000000000002</v>
      </c>
      <c r="M8580" s="9">
        <v>1.958</v>
      </c>
      <c r="N8580" s="9">
        <v>-1.1802999999999999</v>
      </c>
      <c r="O8580" s="9">
        <v>-9.875</v>
      </c>
      <c r="P8580" s="9">
        <v>-16.25</v>
      </c>
      <c r="Q8580" s="9">
        <v>-22</v>
      </c>
      <c r="R8580" s="9">
        <v>-43.375</v>
      </c>
      <c r="S8580" s="9">
        <v>0.82</v>
      </c>
      <c r="T8580" t="str">
        <f>IF(A8580&lt;=DATE(2020,10,16),"pre","post")</f>
        <v>post</v>
      </c>
      <c r="U8580">
        <f t="shared" ref="U8580:U8643" si="1072">K8580-K8579</f>
        <v>0</v>
      </c>
      <c r="V8580">
        <f t="shared" ref="V8580:V8643" si="1073">L8580-L8579</f>
        <v>0</v>
      </c>
      <c r="W8580">
        <f t="shared" ref="W8580:W8643" si="1074">M8580-M8579</f>
        <v>0</v>
      </c>
      <c r="X8580">
        <f t="shared" ref="X8580:X8643" si="1075">N8580-N8579</f>
        <v>0</v>
      </c>
      <c r="Y8580">
        <f t="shared" ref="Y8580:Y8643" si="1076">H8580-H8579</f>
        <v>0</v>
      </c>
      <c r="Z8580">
        <f t="shared" ref="Z8580:Z8643" si="1077">S8580-S8579</f>
        <v>0</v>
      </c>
      <c r="AC8580">
        <f t="shared" ref="AC8580:AC8643" si="1078">IF(AND(J8580&gt;$AA$2, Z8580&lt;0), 1, 0)</f>
        <v>0</v>
      </c>
      <c r="AD8580">
        <f t="shared" ref="AD8580:AD8643" si="1079">IF(AND(I8580&gt;$AB$2, Z8580&gt;0), 1, 0)</f>
        <v>0</v>
      </c>
    </row>
    <row r="8581" spans="1:30" s="9" customFormat="1" x14ac:dyDescent="0.2">
      <c r="A8581" s="7">
        <v>44143</v>
      </c>
      <c r="B8581" s="8">
        <v>39.880000000000003</v>
      </c>
      <c r="C8581" s="8">
        <v>24.86</v>
      </c>
      <c r="D8581" s="8">
        <v>149.15</v>
      </c>
      <c r="E8581" s="8">
        <v>4.1900000000000004</v>
      </c>
      <c r="F8581" s="8">
        <v>93.503</v>
      </c>
      <c r="G8581" s="9">
        <v>106.041</v>
      </c>
      <c r="H8581" s="9">
        <v>3494.84</v>
      </c>
      <c r="I8581" s="9">
        <v>39.880000000000003</v>
      </c>
      <c r="J8581" s="9">
        <v>24.86</v>
      </c>
      <c r="K8581" s="9">
        <v>8.3969000000000005</v>
      </c>
      <c r="L8581" s="9">
        <v>6.0845000000000002</v>
      </c>
      <c r="M8581" s="9">
        <v>1.958</v>
      </c>
      <c r="N8581" s="9">
        <v>-1.1802999999999999</v>
      </c>
      <c r="O8581" s="9">
        <v>-9.875</v>
      </c>
      <c r="P8581" s="9">
        <v>-16.25</v>
      </c>
      <c r="Q8581" s="9">
        <v>-22</v>
      </c>
      <c r="R8581" s="9">
        <v>-43.375</v>
      </c>
      <c r="S8581" s="9">
        <v>0.82</v>
      </c>
      <c r="T8581" t="str">
        <f>IF(A8581&lt;=DATE(2020,10,16),"pre","post")</f>
        <v>post</v>
      </c>
      <c r="U8581">
        <f t="shared" si="1072"/>
        <v>0</v>
      </c>
      <c r="V8581">
        <f t="shared" si="1073"/>
        <v>0</v>
      </c>
      <c r="W8581">
        <f t="shared" si="1074"/>
        <v>0</v>
      </c>
      <c r="X8581">
        <f t="shared" si="1075"/>
        <v>0</v>
      </c>
      <c r="Y8581">
        <f t="shared" si="1076"/>
        <v>0</v>
      </c>
      <c r="Z8581">
        <f t="shared" si="1077"/>
        <v>0</v>
      </c>
      <c r="AC8581">
        <f t="shared" si="1078"/>
        <v>0</v>
      </c>
      <c r="AD8581">
        <f t="shared" si="1079"/>
        <v>0</v>
      </c>
    </row>
    <row r="8582" spans="1:30" s="9" customFormat="1" x14ac:dyDescent="0.2">
      <c r="A8582" s="7">
        <v>44144</v>
      </c>
      <c r="B8582" s="8">
        <v>44.94</v>
      </c>
      <c r="C8582" s="8">
        <v>25.75</v>
      </c>
      <c r="D8582" s="8">
        <v>146.65</v>
      </c>
      <c r="E8582" s="8">
        <v>3.65</v>
      </c>
      <c r="F8582" s="8">
        <v>92.08</v>
      </c>
      <c r="G8582" s="9">
        <v>107.432</v>
      </c>
      <c r="H8582" s="9">
        <v>3479.47</v>
      </c>
      <c r="I8582" s="9">
        <v>44.94</v>
      </c>
      <c r="J8582" s="9">
        <v>25.75</v>
      </c>
      <c r="K8582" s="9">
        <v>7.8013000000000003</v>
      </c>
      <c r="L8582" s="9">
        <v>5.4562999999999997</v>
      </c>
      <c r="M8582" s="9">
        <v>1.0270999999999999</v>
      </c>
      <c r="N8582" s="9">
        <v>-1.8532</v>
      </c>
      <c r="O8582" s="9">
        <v>-10.125</v>
      </c>
      <c r="P8582" s="9">
        <v>-16.75</v>
      </c>
      <c r="Q8582" s="9">
        <v>-23.875</v>
      </c>
      <c r="R8582" s="9">
        <v>-43.75</v>
      </c>
      <c r="S8582" s="9">
        <v>0.92400000000000004</v>
      </c>
      <c r="T8582" t="str">
        <f>IF(A8582&lt;=DATE(2020,10,16),"pre","post")</f>
        <v>post</v>
      </c>
      <c r="U8582">
        <f t="shared" si="1072"/>
        <v>-0.59560000000000013</v>
      </c>
      <c r="V8582">
        <f t="shared" si="1073"/>
        <v>-0.62820000000000054</v>
      </c>
      <c r="W8582">
        <f t="shared" si="1074"/>
        <v>-0.93090000000000006</v>
      </c>
      <c r="X8582">
        <f t="shared" si="1075"/>
        <v>-0.67290000000000005</v>
      </c>
      <c r="Y8582">
        <f t="shared" si="1076"/>
        <v>-15.370000000000346</v>
      </c>
      <c r="Z8582">
        <f t="shared" si="1077"/>
        <v>0.10400000000000009</v>
      </c>
      <c r="AC8582">
        <f t="shared" si="1078"/>
        <v>0</v>
      </c>
      <c r="AD8582">
        <f t="shared" si="1079"/>
        <v>0</v>
      </c>
    </row>
    <row r="8583" spans="1:30" s="9" customFormat="1" x14ac:dyDescent="0.2">
      <c r="A8583" s="7">
        <v>44145</v>
      </c>
      <c r="B8583" s="8">
        <v>46.19</v>
      </c>
      <c r="C8583" s="8">
        <v>24.8</v>
      </c>
      <c r="D8583" s="8">
        <v>146.05000000000001</v>
      </c>
      <c r="E8583" s="8">
        <v>3.75</v>
      </c>
      <c r="F8583" s="8">
        <v>93.4</v>
      </c>
      <c r="G8583" s="9">
        <v>107.63500000000001</v>
      </c>
      <c r="H8583" s="9">
        <v>3473.94</v>
      </c>
      <c r="I8583" s="9">
        <v>46.19</v>
      </c>
      <c r="J8583" s="9">
        <v>24.8</v>
      </c>
      <c r="K8583" s="9">
        <v>7.7550999999999997</v>
      </c>
      <c r="L8583" s="9">
        <v>5.2024999999999997</v>
      </c>
      <c r="M8583" s="9">
        <v>0.94720000000000004</v>
      </c>
      <c r="N8583" s="9">
        <v>-2.2202000000000002</v>
      </c>
      <c r="O8583" s="9">
        <v>-10.375</v>
      </c>
      <c r="P8583" s="9">
        <v>-17.375</v>
      </c>
      <c r="Q8583" s="9">
        <v>-23.75</v>
      </c>
      <c r="R8583" s="9">
        <v>-44.375</v>
      </c>
      <c r="S8583" s="9">
        <v>0.96099999999999997</v>
      </c>
      <c r="T8583" t="str">
        <f>IF(A8583&lt;=DATE(2020,10,16),"pre","post")</f>
        <v>post</v>
      </c>
      <c r="U8583">
        <f t="shared" si="1072"/>
        <v>-4.6200000000000685E-2</v>
      </c>
      <c r="V8583">
        <f t="shared" si="1073"/>
        <v>-0.25380000000000003</v>
      </c>
      <c r="W8583">
        <f t="shared" si="1074"/>
        <v>-7.989999999999986E-2</v>
      </c>
      <c r="X8583">
        <f t="shared" si="1075"/>
        <v>-0.36700000000000021</v>
      </c>
      <c r="Y8583">
        <f t="shared" si="1076"/>
        <v>-5.5299999999997453</v>
      </c>
      <c r="Z8583">
        <f t="shared" si="1077"/>
        <v>3.6999999999999922E-2</v>
      </c>
      <c r="AC8583">
        <f t="shared" si="1078"/>
        <v>0</v>
      </c>
      <c r="AD8583">
        <f t="shared" si="1079"/>
        <v>0</v>
      </c>
    </row>
    <row r="8584" spans="1:30" s="9" customFormat="1" x14ac:dyDescent="0.2">
      <c r="A8584" s="7">
        <v>44146</v>
      </c>
      <c r="B8584" s="8">
        <v>46.19</v>
      </c>
      <c r="C8584" s="8">
        <v>23.45</v>
      </c>
      <c r="D8584" s="8">
        <v>146.05000000000001</v>
      </c>
      <c r="E8584" s="8">
        <v>3.8</v>
      </c>
      <c r="F8584" s="8">
        <v>95.445999999999998</v>
      </c>
      <c r="G8584" s="9">
        <v>107.63500000000001</v>
      </c>
      <c r="H8584" s="9">
        <v>3473.94</v>
      </c>
      <c r="I8584" s="9">
        <v>46.19</v>
      </c>
      <c r="J8584" s="9">
        <v>23.45</v>
      </c>
      <c r="K8584" s="9">
        <v>7.8175999999999997</v>
      </c>
      <c r="L8584" s="9">
        <v>4.6059999999999999</v>
      </c>
      <c r="M8584" s="9">
        <v>-2.8673000000000002</v>
      </c>
      <c r="N8584" s="9">
        <v>-4.5876000000000001</v>
      </c>
      <c r="O8584" s="9">
        <v>-10.25</v>
      </c>
      <c r="P8584" s="9">
        <v>-17.25</v>
      </c>
      <c r="Q8584" s="9">
        <v>-23.75</v>
      </c>
      <c r="R8584" s="9">
        <v>-44.5</v>
      </c>
      <c r="S8584" s="9">
        <v>0.97799999999999998</v>
      </c>
      <c r="T8584" t="str">
        <f>IF(A8584&lt;=DATE(2020,10,16),"pre","post")</f>
        <v>post</v>
      </c>
      <c r="U8584">
        <f t="shared" si="1072"/>
        <v>6.25E-2</v>
      </c>
      <c r="V8584">
        <f t="shared" si="1073"/>
        <v>-0.59649999999999981</v>
      </c>
      <c r="W8584">
        <f t="shared" si="1074"/>
        <v>-3.8145000000000002</v>
      </c>
      <c r="X8584">
        <f t="shared" si="1075"/>
        <v>-2.3673999999999999</v>
      </c>
      <c r="Y8584">
        <f t="shared" si="1076"/>
        <v>0</v>
      </c>
      <c r="Z8584">
        <f t="shared" si="1077"/>
        <v>1.7000000000000015E-2</v>
      </c>
      <c r="AC8584">
        <f t="shared" si="1078"/>
        <v>0</v>
      </c>
      <c r="AD8584">
        <f t="shared" si="1079"/>
        <v>0</v>
      </c>
    </row>
    <row r="8585" spans="1:30" s="9" customFormat="1" x14ac:dyDescent="0.2">
      <c r="A8585" s="7">
        <v>44147</v>
      </c>
      <c r="B8585" s="8">
        <v>44.17</v>
      </c>
      <c r="C8585" s="8">
        <v>25.35</v>
      </c>
      <c r="D8585" s="8">
        <v>147.85</v>
      </c>
      <c r="E8585" s="8">
        <v>4.12</v>
      </c>
      <c r="F8585" s="8">
        <v>95.698999999999998</v>
      </c>
      <c r="G8585" s="9">
        <v>106.703</v>
      </c>
      <c r="H8585" s="9">
        <v>3490.05</v>
      </c>
      <c r="I8585" s="9">
        <v>44.17</v>
      </c>
      <c r="J8585" s="9">
        <v>25.35</v>
      </c>
      <c r="K8585" s="9">
        <v>8.1211000000000002</v>
      </c>
      <c r="L8585" s="9">
        <v>5.7762000000000002</v>
      </c>
      <c r="M8585" s="9">
        <v>-0.50649999999999995</v>
      </c>
      <c r="N8585" s="9">
        <v>-3.1808000000000001</v>
      </c>
      <c r="O8585" s="9">
        <v>-10.375</v>
      </c>
      <c r="P8585" s="9">
        <v>-17</v>
      </c>
      <c r="Q8585" s="9">
        <v>-24.5</v>
      </c>
      <c r="R8585" s="9">
        <v>-44</v>
      </c>
      <c r="S8585" s="9">
        <v>0.88200000000000001</v>
      </c>
      <c r="T8585" t="str">
        <f>IF(A8585&lt;=DATE(2020,10,16),"pre","post")</f>
        <v>post</v>
      </c>
      <c r="U8585">
        <f t="shared" si="1072"/>
        <v>0.30350000000000055</v>
      </c>
      <c r="V8585">
        <f t="shared" si="1073"/>
        <v>1.1702000000000004</v>
      </c>
      <c r="W8585">
        <f t="shared" si="1074"/>
        <v>2.3608000000000002</v>
      </c>
      <c r="X8585">
        <f t="shared" si="1075"/>
        <v>1.4068000000000001</v>
      </c>
      <c r="Y8585">
        <f t="shared" si="1076"/>
        <v>16.110000000000127</v>
      </c>
      <c r="Z8585">
        <f t="shared" si="1077"/>
        <v>-9.5999999999999974E-2</v>
      </c>
      <c r="AC8585">
        <f t="shared" si="1078"/>
        <v>1</v>
      </c>
      <c r="AD8585">
        <f t="shared" si="1079"/>
        <v>0</v>
      </c>
    </row>
    <row r="8586" spans="1:30" s="9" customFormat="1" x14ac:dyDescent="0.2">
      <c r="A8586" s="7">
        <v>44148</v>
      </c>
      <c r="B8586" s="8">
        <v>42.95</v>
      </c>
      <c r="C8586" s="8">
        <v>23.1</v>
      </c>
      <c r="D8586" s="8">
        <v>145.37</v>
      </c>
      <c r="E8586" s="8">
        <v>4.09</v>
      </c>
      <c r="F8586" s="8">
        <v>95.665000000000006</v>
      </c>
      <c r="G8586" s="9">
        <v>107.19799999999999</v>
      </c>
      <c r="H8586" s="9">
        <v>3490.74</v>
      </c>
      <c r="I8586" s="9">
        <v>42.95</v>
      </c>
      <c r="J8586" s="9">
        <v>23.1</v>
      </c>
      <c r="K8586" s="9">
        <v>8.1952999999999996</v>
      </c>
      <c r="L8586" s="9">
        <v>6.0034000000000001</v>
      </c>
      <c r="M8586" s="9">
        <v>-0.33069999999999999</v>
      </c>
      <c r="N8586" s="9">
        <v>-2.7747999999999999</v>
      </c>
      <c r="O8586" s="9">
        <v>-10.875</v>
      </c>
      <c r="P8586" s="9">
        <v>-16.25</v>
      </c>
      <c r="Q8586" s="9">
        <v>-24.75</v>
      </c>
      <c r="R8586" s="9">
        <v>-43.5</v>
      </c>
      <c r="S8586" s="9">
        <v>0.89800000000000002</v>
      </c>
      <c r="T8586" t="str">
        <f>IF(A8586&lt;=DATE(2020,10,16),"pre","post")</f>
        <v>post</v>
      </c>
      <c r="U8586">
        <f t="shared" si="1072"/>
        <v>7.4199999999999378E-2</v>
      </c>
      <c r="V8586">
        <f t="shared" si="1073"/>
        <v>0.22719999999999985</v>
      </c>
      <c r="W8586">
        <f t="shared" si="1074"/>
        <v>0.17579999999999996</v>
      </c>
      <c r="X8586">
        <f t="shared" si="1075"/>
        <v>0.40600000000000014</v>
      </c>
      <c r="Y8586">
        <f t="shared" si="1076"/>
        <v>0.68999999999959982</v>
      </c>
      <c r="Z8586">
        <f t="shared" si="1077"/>
        <v>1.6000000000000014E-2</v>
      </c>
      <c r="AC8586">
        <f t="shared" si="1078"/>
        <v>0</v>
      </c>
      <c r="AD8586">
        <f t="shared" si="1079"/>
        <v>0</v>
      </c>
    </row>
    <row r="8587" spans="1:30" s="9" customFormat="1" x14ac:dyDescent="0.2">
      <c r="A8587" s="7">
        <v>44149</v>
      </c>
      <c r="B8587" s="8">
        <v>42.95</v>
      </c>
      <c r="C8587" s="8">
        <v>23.1</v>
      </c>
      <c r="D8587" s="8">
        <v>145.37</v>
      </c>
      <c r="E8587" s="8">
        <v>4.09</v>
      </c>
      <c r="F8587" s="8">
        <v>95.665000000000006</v>
      </c>
      <c r="G8587" s="9">
        <v>107.19799999999999</v>
      </c>
      <c r="H8587" s="9">
        <v>3490.74</v>
      </c>
      <c r="I8587" s="9">
        <v>42.95</v>
      </c>
      <c r="J8587" s="9">
        <v>23.1</v>
      </c>
      <c r="K8587" s="9">
        <v>8.1952999999999996</v>
      </c>
      <c r="L8587" s="9">
        <v>6.0034000000000001</v>
      </c>
      <c r="M8587" s="9">
        <v>-0.33069999999999999</v>
      </c>
      <c r="N8587" s="9">
        <v>-2.7747999999999999</v>
      </c>
      <c r="O8587" s="9">
        <v>-10.875</v>
      </c>
      <c r="P8587" s="9">
        <v>-16.25</v>
      </c>
      <c r="Q8587" s="9">
        <v>-24.75</v>
      </c>
      <c r="R8587" s="9">
        <v>-43.5</v>
      </c>
      <c r="S8587" s="9">
        <v>0.89800000000000002</v>
      </c>
      <c r="T8587" t="str">
        <f>IF(A8587&lt;=DATE(2020,10,16),"pre","post")</f>
        <v>post</v>
      </c>
      <c r="U8587">
        <f t="shared" si="1072"/>
        <v>0</v>
      </c>
      <c r="V8587">
        <f t="shared" si="1073"/>
        <v>0</v>
      </c>
      <c r="W8587">
        <f t="shared" si="1074"/>
        <v>0</v>
      </c>
      <c r="X8587">
        <f t="shared" si="1075"/>
        <v>0</v>
      </c>
      <c r="Y8587">
        <f t="shared" si="1076"/>
        <v>0</v>
      </c>
      <c r="Z8587">
        <f t="shared" si="1077"/>
        <v>0</v>
      </c>
      <c r="AC8587">
        <f t="shared" si="1078"/>
        <v>0</v>
      </c>
      <c r="AD8587">
        <f t="shared" si="1079"/>
        <v>0</v>
      </c>
    </row>
    <row r="8588" spans="1:30" s="9" customFormat="1" x14ac:dyDescent="0.2">
      <c r="A8588" s="7">
        <v>44150</v>
      </c>
      <c r="B8588" s="8">
        <v>42.95</v>
      </c>
      <c r="C8588" s="8">
        <v>23.1</v>
      </c>
      <c r="D8588" s="8">
        <v>145.37</v>
      </c>
      <c r="E8588" s="8">
        <v>4.09</v>
      </c>
      <c r="F8588" s="8">
        <v>95.665000000000006</v>
      </c>
      <c r="G8588" s="9">
        <v>107.19799999999999</v>
      </c>
      <c r="H8588" s="9">
        <v>3490.74</v>
      </c>
      <c r="I8588" s="9">
        <v>42.95</v>
      </c>
      <c r="J8588" s="9">
        <v>23.1</v>
      </c>
      <c r="K8588" s="9">
        <v>8.1952999999999996</v>
      </c>
      <c r="L8588" s="9">
        <v>6.0034000000000001</v>
      </c>
      <c r="M8588" s="9">
        <v>-0.33069999999999999</v>
      </c>
      <c r="N8588" s="9">
        <v>-2.7747999999999999</v>
      </c>
      <c r="O8588" s="9">
        <v>-10.875</v>
      </c>
      <c r="P8588" s="9">
        <v>-16.25</v>
      </c>
      <c r="Q8588" s="9">
        <v>-24.75</v>
      </c>
      <c r="R8588" s="9">
        <v>-43.5</v>
      </c>
      <c r="S8588" s="9">
        <v>0.89800000000000002</v>
      </c>
      <c r="T8588" t="str">
        <f>IF(A8588&lt;=DATE(2020,10,16),"pre","post")</f>
        <v>post</v>
      </c>
      <c r="U8588">
        <f t="shared" si="1072"/>
        <v>0</v>
      </c>
      <c r="V8588">
        <f t="shared" si="1073"/>
        <v>0</v>
      </c>
      <c r="W8588">
        <f t="shared" si="1074"/>
        <v>0</v>
      </c>
      <c r="X8588">
        <f t="shared" si="1075"/>
        <v>0</v>
      </c>
      <c r="Y8588">
        <f t="shared" si="1076"/>
        <v>0</v>
      </c>
      <c r="Z8588">
        <f t="shared" si="1077"/>
        <v>0</v>
      </c>
      <c r="AC8588">
        <f t="shared" si="1078"/>
        <v>0</v>
      </c>
      <c r="AD8588">
        <f t="shared" si="1079"/>
        <v>0</v>
      </c>
    </row>
    <row r="8589" spans="1:30" s="9" customFormat="1" x14ac:dyDescent="0.2">
      <c r="A8589" s="7">
        <v>44151</v>
      </c>
      <c r="B8589" s="8">
        <v>42.49</v>
      </c>
      <c r="C8589" s="8">
        <v>22.45</v>
      </c>
      <c r="D8589" s="8">
        <v>144.38999999999999</v>
      </c>
      <c r="E8589" s="8">
        <v>3.98</v>
      </c>
      <c r="F8589" s="8">
        <v>93.888000000000005</v>
      </c>
      <c r="G8589" s="9">
        <v>107.89</v>
      </c>
      <c r="H8589" s="9">
        <v>3495.15</v>
      </c>
      <c r="I8589" s="9">
        <v>42.49</v>
      </c>
      <c r="J8589" s="9">
        <v>22.45</v>
      </c>
      <c r="K8589" s="9">
        <v>8.5693000000000001</v>
      </c>
      <c r="L8589" s="9">
        <v>6.4786999999999999</v>
      </c>
      <c r="M8589" s="9">
        <v>-0.1177</v>
      </c>
      <c r="N8589" s="9">
        <v>-2.1410999999999998</v>
      </c>
      <c r="O8589" s="9">
        <v>-9.75</v>
      </c>
      <c r="P8589" s="9">
        <v>-15.75</v>
      </c>
      <c r="Q8589" s="9">
        <v>-24.25</v>
      </c>
      <c r="R8589" s="9">
        <v>-42.25</v>
      </c>
      <c r="S8589" s="9">
        <v>0.90800000000000003</v>
      </c>
      <c r="T8589" t="str">
        <f>IF(A8589&lt;=DATE(2020,10,16),"pre","post")</f>
        <v>post</v>
      </c>
      <c r="U8589">
        <f t="shared" si="1072"/>
        <v>0.37400000000000055</v>
      </c>
      <c r="V8589">
        <f t="shared" si="1073"/>
        <v>0.47529999999999983</v>
      </c>
      <c r="W8589">
        <f t="shared" si="1074"/>
        <v>0.21299999999999999</v>
      </c>
      <c r="X8589">
        <f t="shared" si="1075"/>
        <v>0.63370000000000015</v>
      </c>
      <c r="Y8589">
        <f t="shared" si="1076"/>
        <v>4.4100000000003092</v>
      </c>
      <c r="Z8589">
        <f t="shared" si="1077"/>
        <v>1.0000000000000009E-2</v>
      </c>
      <c r="AC8589">
        <f t="shared" si="1078"/>
        <v>0</v>
      </c>
      <c r="AD8589">
        <f t="shared" si="1079"/>
        <v>0</v>
      </c>
    </row>
    <row r="8590" spans="1:30" s="9" customFormat="1" x14ac:dyDescent="0.2">
      <c r="A8590" s="7">
        <v>44152</v>
      </c>
      <c r="B8590" s="8">
        <v>43.08</v>
      </c>
      <c r="C8590" s="8">
        <v>22.71</v>
      </c>
      <c r="D8590" s="8">
        <v>145.30000000000001</v>
      </c>
      <c r="E8590" s="8">
        <v>4.01</v>
      </c>
      <c r="F8590" s="8">
        <v>93.844999999999999</v>
      </c>
      <c r="G8590" s="9">
        <v>107.783</v>
      </c>
      <c r="H8590" s="9">
        <v>3506.07</v>
      </c>
      <c r="I8590" s="9">
        <v>43.08</v>
      </c>
      <c r="J8590" s="9">
        <v>22.71</v>
      </c>
      <c r="K8590" s="9">
        <v>8.8642000000000003</v>
      </c>
      <c r="L8590" s="9">
        <v>6.2514000000000003</v>
      </c>
      <c r="M8590" s="9">
        <v>-0.26800000000000002</v>
      </c>
      <c r="N8590" s="9">
        <v>-2.5735999999999999</v>
      </c>
      <c r="O8590" s="9">
        <v>-9.25</v>
      </c>
      <c r="P8590" s="9">
        <v>-15.75</v>
      </c>
      <c r="Q8590" s="9">
        <v>-23.75</v>
      </c>
      <c r="R8590" s="9">
        <v>-43.25</v>
      </c>
      <c r="S8590" s="9">
        <v>0.85899999999999999</v>
      </c>
      <c r="T8590" t="str">
        <f>IF(A8590&lt;=DATE(2020,10,16),"pre","post")</f>
        <v>post</v>
      </c>
      <c r="U8590">
        <f t="shared" si="1072"/>
        <v>0.29490000000000016</v>
      </c>
      <c r="V8590">
        <f t="shared" si="1073"/>
        <v>-0.22729999999999961</v>
      </c>
      <c r="W8590">
        <f t="shared" si="1074"/>
        <v>-0.15030000000000002</v>
      </c>
      <c r="X8590">
        <f t="shared" si="1075"/>
        <v>-0.43250000000000011</v>
      </c>
      <c r="Y8590">
        <f t="shared" si="1076"/>
        <v>10.920000000000073</v>
      </c>
      <c r="Z8590">
        <f t="shared" si="1077"/>
        <v>-4.9000000000000044E-2</v>
      </c>
      <c r="AC8590">
        <f t="shared" si="1078"/>
        <v>0</v>
      </c>
      <c r="AD8590">
        <f t="shared" si="1079"/>
        <v>0</v>
      </c>
    </row>
    <row r="8591" spans="1:30" s="9" customFormat="1" x14ac:dyDescent="0.2">
      <c r="A8591" s="7">
        <v>44153</v>
      </c>
      <c r="B8591" s="8">
        <v>43.62</v>
      </c>
      <c r="C8591" s="8">
        <v>23.84</v>
      </c>
      <c r="D8591" s="8">
        <v>138.99</v>
      </c>
      <c r="E8591" s="8">
        <v>3.95</v>
      </c>
      <c r="F8591" s="8">
        <v>93.887</v>
      </c>
      <c r="G8591" s="9">
        <v>107.5</v>
      </c>
      <c r="H8591" s="9">
        <v>3512.25</v>
      </c>
      <c r="I8591" s="9">
        <v>43.62</v>
      </c>
      <c r="J8591" s="9">
        <v>23.84</v>
      </c>
      <c r="K8591" s="9">
        <v>8.3454999999999995</v>
      </c>
      <c r="L8591" s="9">
        <v>6.2664</v>
      </c>
      <c r="M8591" s="9">
        <v>8.3900000000000002E-2</v>
      </c>
      <c r="N8591" s="9">
        <v>-1.99</v>
      </c>
      <c r="O8591" s="9">
        <v>-9.5</v>
      </c>
      <c r="P8591" s="9">
        <v>-15.5</v>
      </c>
      <c r="Q8591" s="9">
        <v>-23.25</v>
      </c>
      <c r="R8591" s="9">
        <v>-41.75</v>
      </c>
      <c r="S8591" s="9">
        <v>0.871</v>
      </c>
      <c r="T8591" t="str">
        <f>IF(A8591&lt;=DATE(2020,10,16),"pre","post")</f>
        <v>post</v>
      </c>
      <c r="U8591">
        <f t="shared" si="1072"/>
        <v>-0.51870000000000083</v>
      </c>
      <c r="V8591">
        <f t="shared" si="1073"/>
        <v>1.499999999999968E-2</v>
      </c>
      <c r="W8591">
        <f t="shared" si="1074"/>
        <v>0.35189999999999999</v>
      </c>
      <c r="X8591">
        <f t="shared" si="1075"/>
        <v>0.5835999999999999</v>
      </c>
      <c r="Y8591">
        <f t="shared" si="1076"/>
        <v>6.1799999999998363</v>
      </c>
      <c r="Z8591">
        <f t="shared" si="1077"/>
        <v>1.2000000000000011E-2</v>
      </c>
      <c r="AC8591">
        <f t="shared" si="1078"/>
        <v>0</v>
      </c>
      <c r="AD8591">
        <f t="shared" si="1079"/>
        <v>0</v>
      </c>
    </row>
    <row r="8592" spans="1:30" s="9" customFormat="1" x14ac:dyDescent="0.2">
      <c r="A8592" s="7">
        <v>44154</v>
      </c>
      <c r="B8592" s="8">
        <v>43.53</v>
      </c>
      <c r="C8592" s="8">
        <v>23.11</v>
      </c>
      <c r="D8592" s="8">
        <v>145.07</v>
      </c>
      <c r="E8592" s="8">
        <v>4.04</v>
      </c>
      <c r="F8592" s="8">
        <v>95.460999999999999</v>
      </c>
      <c r="G8592" s="9">
        <v>107.8</v>
      </c>
      <c r="H8592" s="9">
        <v>3524.56</v>
      </c>
      <c r="I8592" s="9">
        <v>43.53</v>
      </c>
      <c r="J8592" s="9">
        <v>23.11</v>
      </c>
      <c r="K8592" s="9">
        <v>8.5954999999999995</v>
      </c>
      <c r="L8592" s="9">
        <v>6.3304999999999998</v>
      </c>
      <c r="M8592" s="9">
        <v>4.2299999999999997E-2</v>
      </c>
      <c r="N8592" s="9">
        <v>-2.3491</v>
      </c>
      <c r="O8592" s="9">
        <v>-9.25</v>
      </c>
      <c r="P8592" s="9">
        <v>-15.25</v>
      </c>
      <c r="Q8592" s="9">
        <v>-23.25</v>
      </c>
      <c r="R8592" s="9">
        <v>-41</v>
      </c>
      <c r="S8592" s="9">
        <v>0.83</v>
      </c>
      <c r="T8592" t="str">
        <f>IF(A8592&lt;=DATE(2020,10,16),"pre","post")</f>
        <v>post</v>
      </c>
      <c r="U8592">
        <f t="shared" si="1072"/>
        <v>0.25</v>
      </c>
      <c r="V8592">
        <f t="shared" si="1073"/>
        <v>6.4099999999999824E-2</v>
      </c>
      <c r="W8592">
        <f t="shared" si="1074"/>
        <v>-4.1600000000000005E-2</v>
      </c>
      <c r="X8592">
        <f t="shared" si="1075"/>
        <v>-0.35909999999999997</v>
      </c>
      <c r="Y8592">
        <f t="shared" si="1076"/>
        <v>12.309999999999945</v>
      </c>
      <c r="Z8592">
        <f t="shared" si="1077"/>
        <v>-4.1000000000000036E-2</v>
      </c>
      <c r="AC8592">
        <f t="shared" si="1078"/>
        <v>0</v>
      </c>
      <c r="AD8592">
        <f t="shared" si="1079"/>
        <v>0</v>
      </c>
    </row>
    <row r="8593" spans="1:30" s="9" customFormat="1" x14ac:dyDescent="0.2">
      <c r="A8593" s="7">
        <v>44155</v>
      </c>
      <c r="B8593" s="8">
        <v>42.31</v>
      </c>
      <c r="C8593" s="8">
        <v>23.7</v>
      </c>
      <c r="D8593" s="8">
        <v>141.57</v>
      </c>
      <c r="E8593" s="8">
        <v>4.0199999999999996</v>
      </c>
      <c r="F8593" s="8">
        <v>97.171000000000006</v>
      </c>
      <c r="G8593" s="9">
        <v>107.22799999999999</v>
      </c>
      <c r="H8593" s="9">
        <v>3533.34</v>
      </c>
      <c r="I8593" s="9">
        <v>42.31</v>
      </c>
      <c r="J8593" s="9">
        <v>23.7</v>
      </c>
      <c r="K8593" s="9">
        <v>9.0942000000000007</v>
      </c>
      <c r="L8593" s="9">
        <v>6.7968999999999999</v>
      </c>
      <c r="M8593" s="9">
        <v>-0.32979999999999998</v>
      </c>
      <c r="N8593" s="9">
        <v>-3.1545000000000001</v>
      </c>
      <c r="O8593" s="9">
        <v>-9.375</v>
      </c>
      <c r="P8593" s="9">
        <v>-14.75</v>
      </c>
      <c r="Q8593" s="9">
        <v>-23.5</v>
      </c>
      <c r="R8593" s="9">
        <v>-43.625</v>
      </c>
      <c r="S8593" s="9">
        <v>0.82499999999999996</v>
      </c>
      <c r="T8593" t="str">
        <f>IF(A8593&lt;=DATE(2020,10,16),"pre","post")</f>
        <v>post</v>
      </c>
      <c r="U8593">
        <f t="shared" si="1072"/>
        <v>0.49870000000000125</v>
      </c>
      <c r="V8593">
        <f t="shared" si="1073"/>
        <v>0.46640000000000015</v>
      </c>
      <c r="W8593">
        <f t="shared" si="1074"/>
        <v>-0.37209999999999999</v>
      </c>
      <c r="X8593">
        <f t="shared" si="1075"/>
        <v>-0.80540000000000012</v>
      </c>
      <c r="Y8593">
        <f t="shared" si="1076"/>
        <v>8.7800000000002001</v>
      </c>
      <c r="Z8593">
        <f t="shared" si="1077"/>
        <v>-5.0000000000000044E-3</v>
      </c>
      <c r="AC8593">
        <f t="shared" si="1078"/>
        <v>0</v>
      </c>
      <c r="AD8593">
        <f t="shared" si="1079"/>
        <v>0</v>
      </c>
    </row>
    <row r="8594" spans="1:30" s="9" customFormat="1" x14ac:dyDescent="0.2">
      <c r="A8594" s="7">
        <v>44156</v>
      </c>
      <c r="B8594" s="8">
        <v>42.31</v>
      </c>
      <c r="C8594" s="8">
        <v>23.7</v>
      </c>
      <c r="D8594" s="8">
        <v>141.57</v>
      </c>
      <c r="E8594" s="8">
        <v>4.0199999999999996</v>
      </c>
      <c r="F8594" s="8">
        <v>97.171000000000006</v>
      </c>
      <c r="G8594" s="9">
        <v>107.22799999999999</v>
      </c>
      <c r="H8594" s="9">
        <v>3533.34</v>
      </c>
      <c r="I8594" s="9">
        <v>42.31</v>
      </c>
      <c r="J8594" s="9">
        <v>23.7</v>
      </c>
      <c r="K8594" s="9">
        <v>9.0942000000000007</v>
      </c>
      <c r="L8594" s="9">
        <v>6.7968999999999999</v>
      </c>
      <c r="M8594" s="9">
        <v>-0.32979999999999998</v>
      </c>
      <c r="N8594" s="9">
        <v>-3.1545000000000001</v>
      </c>
      <c r="O8594" s="9">
        <v>-9.375</v>
      </c>
      <c r="P8594" s="9">
        <v>-14.75</v>
      </c>
      <c r="Q8594" s="9">
        <v>-23.5</v>
      </c>
      <c r="R8594" s="9">
        <v>-43.625</v>
      </c>
      <c r="S8594" s="9">
        <v>0.82499999999999996</v>
      </c>
      <c r="T8594" t="str">
        <f>IF(A8594&lt;=DATE(2020,10,16),"pre","post")</f>
        <v>post</v>
      </c>
      <c r="U8594">
        <f t="shared" si="1072"/>
        <v>0</v>
      </c>
      <c r="V8594">
        <f t="shared" si="1073"/>
        <v>0</v>
      </c>
      <c r="W8594">
        <f t="shared" si="1074"/>
        <v>0</v>
      </c>
      <c r="X8594">
        <f t="shared" si="1075"/>
        <v>0</v>
      </c>
      <c r="Y8594">
        <f t="shared" si="1076"/>
        <v>0</v>
      </c>
      <c r="Z8594">
        <f t="shared" si="1077"/>
        <v>0</v>
      </c>
      <c r="AC8594">
        <f t="shared" si="1078"/>
        <v>0</v>
      </c>
      <c r="AD8594">
        <f t="shared" si="1079"/>
        <v>0</v>
      </c>
    </row>
    <row r="8595" spans="1:30" s="9" customFormat="1" x14ac:dyDescent="0.2">
      <c r="A8595" s="7">
        <v>44157</v>
      </c>
      <c r="B8595" s="8">
        <v>42.31</v>
      </c>
      <c r="C8595" s="8">
        <v>23.7</v>
      </c>
      <c r="D8595" s="8">
        <v>141.57</v>
      </c>
      <c r="E8595" s="8">
        <v>4.0199999999999996</v>
      </c>
      <c r="F8595" s="8">
        <v>97.171000000000006</v>
      </c>
      <c r="G8595" s="9">
        <v>107.22799999999999</v>
      </c>
      <c r="H8595" s="9">
        <v>3533.34</v>
      </c>
      <c r="I8595" s="9">
        <v>42.31</v>
      </c>
      <c r="J8595" s="9">
        <v>23.7</v>
      </c>
      <c r="K8595" s="9">
        <v>9.0942000000000007</v>
      </c>
      <c r="L8595" s="9">
        <v>6.7968999999999999</v>
      </c>
      <c r="M8595" s="9">
        <v>-0.32979999999999998</v>
      </c>
      <c r="N8595" s="9">
        <v>-3.1545000000000001</v>
      </c>
      <c r="O8595" s="9">
        <v>-9.375</v>
      </c>
      <c r="P8595" s="9">
        <v>-14.75</v>
      </c>
      <c r="Q8595" s="9">
        <v>-23.5</v>
      </c>
      <c r="R8595" s="9">
        <v>-43.625</v>
      </c>
      <c r="S8595" s="9">
        <v>0.82499999999999996</v>
      </c>
      <c r="T8595" t="str">
        <f>IF(A8595&lt;=DATE(2020,10,16),"pre","post")</f>
        <v>post</v>
      </c>
      <c r="U8595">
        <f t="shared" si="1072"/>
        <v>0</v>
      </c>
      <c r="V8595">
        <f t="shared" si="1073"/>
        <v>0</v>
      </c>
      <c r="W8595">
        <f t="shared" si="1074"/>
        <v>0</v>
      </c>
      <c r="X8595">
        <f t="shared" si="1075"/>
        <v>0</v>
      </c>
      <c r="Y8595">
        <f t="shared" si="1076"/>
        <v>0</v>
      </c>
      <c r="Z8595">
        <f t="shared" si="1077"/>
        <v>0</v>
      </c>
      <c r="AC8595">
        <f t="shared" si="1078"/>
        <v>0</v>
      </c>
      <c r="AD8595">
        <f t="shared" si="1079"/>
        <v>0</v>
      </c>
    </row>
    <row r="8596" spans="1:30" s="9" customFormat="1" x14ac:dyDescent="0.2">
      <c r="A8596" s="7">
        <v>44158</v>
      </c>
      <c r="B8596" s="8">
        <v>43.04</v>
      </c>
      <c r="C8596" s="8">
        <v>22.66</v>
      </c>
      <c r="D8596" s="8">
        <v>138.63</v>
      </c>
      <c r="E8596" s="8">
        <v>3.91</v>
      </c>
      <c r="F8596" s="8">
        <v>95.436999999999998</v>
      </c>
      <c r="G8596" s="9">
        <v>107.73399999999999</v>
      </c>
      <c r="H8596" s="9">
        <v>3528.58</v>
      </c>
      <c r="I8596" s="9">
        <v>43.04</v>
      </c>
      <c r="J8596" s="9">
        <v>22.66</v>
      </c>
      <c r="K8596" s="9">
        <v>8.8780999999999999</v>
      </c>
      <c r="L8596" s="9">
        <v>6.7503000000000002</v>
      </c>
      <c r="M8596" s="9">
        <v>-0.26500000000000001</v>
      </c>
      <c r="N8596" s="9">
        <v>-2.7109000000000001</v>
      </c>
      <c r="O8596" s="9">
        <v>-9</v>
      </c>
      <c r="P8596" s="9">
        <v>-14.75</v>
      </c>
      <c r="Q8596" s="9">
        <v>-23.5</v>
      </c>
      <c r="R8596" s="9">
        <v>-43.625</v>
      </c>
      <c r="S8596" s="9">
        <v>0.85499999999999998</v>
      </c>
      <c r="T8596" t="str">
        <f>IF(A8596&lt;=DATE(2020,10,16),"pre","post")</f>
        <v>post</v>
      </c>
      <c r="U8596">
        <f t="shared" si="1072"/>
        <v>-0.21610000000000085</v>
      </c>
      <c r="V8596">
        <f t="shared" si="1073"/>
        <v>-4.6599999999999753E-2</v>
      </c>
      <c r="W8596">
        <f t="shared" si="1074"/>
        <v>6.4799999999999969E-2</v>
      </c>
      <c r="X8596">
        <f t="shared" si="1075"/>
        <v>0.44359999999999999</v>
      </c>
      <c r="Y8596">
        <f t="shared" si="1076"/>
        <v>-4.7600000000002183</v>
      </c>
      <c r="Z8596">
        <f t="shared" si="1077"/>
        <v>3.0000000000000027E-2</v>
      </c>
      <c r="AC8596">
        <f t="shared" si="1078"/>
        <v>0</v>
      </c>
      <c r="AD8596">
        <f t="shared" si="1079"/>
        <v>0</v>
      </c>
    </row>
    <row r="8597" spans="1:30" s="9" customFormat="1" x14ac:dyDescent="0.2">
      <c r="A8597" s="7">
        <v>44159</v>
      </c>
      <c r="B8597" s="8">
        <v>42.38</v>
      </c>
      <c r="C8597" s="8">
        <v>21.64</v>
      </c>
      <c r="D8597" s="8">
        <v>138.01</v>
      </c>
      <c r="E8597" s="8">
        <v>3.8</v>
      </c>
      <c r="F8597" s="8">
        <v>92.33</v>
      </c>
      <c r="G8597" s="9">
        <v>108.499</v>
      </c>
      <c r="H8597" s="9">
        <v>3526.27</v>
      </c>
      <c r="I8597" s="9">
        <v>42.38</v>
      </c>
      <c r="J8597" s="9">
        <v>21.64</v>
      </c>
      <c r="K8597" s="9">
        <v>9.4765999999999995</v>
      </c>
      <c r="L8597" s="9">
        <v>6.5216000000000003</v>
      </c>
      <c r="M8597" s="9">
        <v>0.28699999999999998</v>
      </c>
      <c r="N8597" s="9">
        <v>-2.1069</v>
      </c>
      <c r="O8597" s="9">
        <v>-9</v>
      </c>
      <c r="P8597" s="9">
        <v>-15</v>
      </c>
      <c r="Q8597" s="9">
        <v>-22.75</v>
      </c>
      <c r="R8597" s="9">
        <v>-43</v>
      </c>
      <c r="S8597" s="9">
        <v>0.88100000000000001</v>
      </c>
      <c r="T8597" t="str">
        <f>IF(A8597&lt;=DATE(2020,10,16),"pre","post")</f>
        <v>post</v>
      </c>
      <c r="U8597">
        <f t="shared" si="1072"/>
        <v>0.59849999999999959</v>
      </c>
      <c r="V8597">
        <f t="shared" si="1073"/>
        <v>-0.2286999999999999</v>
      </c>
      <c r="W8597">
        <f t="shared" si="1074"/>
        <v>0.55200000000000005</v>
      </c>
      <c r="X8597">
        <f t="shared" si="1075"/>
        <v>0.60400000000000009</v>
      </c>
      <c r="Y8597">
        <f t="shared" si="1076"/>
        <v>-2.3099999999999454</v>
      </c>
      <c r="Z8597">
        <f t="shared" si="1077"/>
        <v>2.6000000000000023E-2</v>
      </c>
      <c r="AC8597">
        <f t="shared" si="1078"/>
        <v>0</v>
      </c>
      <c r="AD8597">
        <f t="shared" si="1079"/>
        <v>0</v>
      </c>
    </row>
    <row r="8598" spans="1:30" s="9" customFormat="1" x14ac:dyDescent="0.2">
      <c r="A8598" s="7">
        <v>44160</v>
      </c>
      <c r="B8598" s="8">
        <v>39.619999999999997</v>
      </c>
      <c r="C8598" s="8">
        <v>21.25</v>
      </c>
      <c r="D8598" s="8">
        <v>137.84</v>
      </c>
      <c r="E8598" s="8">
        <v>3.82</v>
      </c>
      <c r="F8598" s="8">
        <v>94.135999999999996</v>
      </c>
      <c r="G8598" s="9">
        <v>108.63500000000001</v>
      </c>
      <c r="H8598" s="9">
        <v>3525.91</v>
      </c>
      <c r="I8598" s="9">
        <v>39.619999999999997</v>
      </c>
      <c r="J8598" s="9">
        <v>21.25</v>
      </c>
      <c r="K8598" s="9">
        <v>9.6212999999999997</v>
      </c>
      <c r="L8598" s="9">
        <v>6.7716000000000003</v>
      </c>
      <c r="M8598" s="9">
        <v>0.18210000000000001</v>
      </c>
      <c r="N8598" s="9">
        <v>-2.0701000000000001</v>
      </c>
      <c r="O8598" s="9">
        <v>-9.125</v>
      </c>
      <c r="P8598" s="9">
        <v>-15</v>
      </c>
      <c r="Q8598" s="9">
        <v>-22.75</v>
      </c>
      <c r="R8598" s="9">
        <v>-43.25</v>
      </c>
      <c r="S8598" s="9">
        <v>0.88200000000000001</v>
      </c>
      <c r="T8598" t="str">
        <f>IF(A8598&lt;=DATE(2020,10,16),"pre","post")</f>
        <v>post</v>
      </c>
      <c r="U8598">
        <f t="shared" si="1072"/>
        <v>0.14470000000000027</v>
      </c>
      <c r="V8598">
        <f t="shared" si="1073"/>
        <v>0.25</v>
      </c>
      <c r="W8598">
        <f t="shared" si="1074"/>
        <v>-0.10489999999999997</v>
      </c>
      <c r="X8598">
        <f t="shared" si="1075"/>
        <v>3.6799999999999944E-2</v>
      </c>
      <c r="Y8598">
        <f t="shared" si="1076"/>
        <v>-0.36000000000012733</v>
      </c>
      <c r="Z8598">
        <f t="shared" si="1077"/>
        <v>1.0000000000000009E-3</v>
      </c>
      <c r="AC8598">
        <f t="shared" si="1078"/>
        <v>0</v>
      </c>
      <c r="AD8598">
        <f t="shared" si="1079"/>
        <v>0</v>
      </c>
    </row>
    <row r="8599" spans="1:30" s="9" customFormat="1" x14ac:dyDescent="0.2">
      <c r="A8599" s="7">
        <v>44161</v>
      </c>
      <c r="B8599" s="8">
        <v>39.619999999999997</v>
      </c>
      <c r="C8599" s="8">
        <v>21.25</v>
      </c>
      <c r="D8599" s="8">
        <v>137.84</v>
      </c>
      <c r="E8599" s="8">
        <v>3.84</v>
      </c>
      <c r="F8599" s="8">
        <v>93.771000000000001</v>
      </c>
      <c r="G8599" s="9">
        <v>108.63500000000001</v>
      </c>
      <c r="H8599" s="9">
        <v>3525.91</v>
      </c>
      <c r="I8599" s="9">
        <v>39.619999999999997</v>
      </c>
      <c r="J8599" s="9">
        <v>21.25</v>
      </c>
      <c r="K8599" s="9">
        <v>9.4772999999999996</v>
      </c>
      <c r="L8599" s="9">
        <v>5.1356000000000002</v>
      </c>
      <c r="M8599" s="9">
        <v>-1.5179</v>
      </c>
      <c r="N8599" s="9">
        <v>-2.4178999999999999</v>
      </c>
      <c r="O8599" s="9">
        <v>-9.125</v>
      </c>
      <c r="P8599" s="9">
        <v>-14.75</v>
      </c>
      <c r="Q8599" s="9">
        <v>-23</v>
      </c>
      <c r="R8599" s="9">
        <v>-42.75</v>
      </c>
      <c r="S8599" s="9">
        <v>0.88200000000000001</v>
      </c>
      <c r="T8599" t="str">
        <f>IF(A8599&lt;=DATE(2020,10,16),"pre","post")</f>
        <v>post</v>
      </c>
      <c r="U8599">
        <f t="shared" si="1072"/>
        <v>-0.14400000000000013</v>
      </c>
      <c r="V8599">
        <f t="shared" si="1073"/>
        <v>-1.6360000000000001</v>
      </c>
      <c r="W8599">
        <f t="shared" si="1074"/>
        <v>-1.7</v>
      </c>
      <c r="X8599">
        <f t="shared" si="1075"/>
        <v>-0.34779999999999989</v>
      </c>
      <c r="Y8599">
        <f t="shared" si="1076"/>
        <v>0</v>
      </c>
      <c r="Z8599">
        <f t="shared" si="1077"/>
        <v>0</v>
      </c>
      <c r="AC8599">
        <f t="shared" si="1078"/>
        <v>0</v>
      </c>
      <c r="AD8599">
        <f t="shared" si="1079"/>
        <v>0</v>
      </c>
    </row>
    <row r="8600" spans="1:30" s="9" customFormat="1" x14ac:dyDescent="0.2">
      <c r="A8600" s="7">
        <v>44162</v>
      </c>
      <c r="B8600" s="8">
        <v>39.64</v>
      </c>
      <c r="C8600" s="8">
        <v>20.84</v>
      </c>
      <c r="D8600" s="8">
        <v>136.27000000000001</v>
      </c>
      <c r="E8600" s="8">
        <v>3.87</v>
      </c>
      <c r="F8600" s="8">
        <v>92.921999999999997</v>
      </c>
      <c r="G8600" s="9">
        <v>108.80200000000001</v>
      </c>
      <c r="H8600" s="9">
        <v>3537.77</v>
      </c>
      <c r="I8600" s="9">
        <v>39.64</v>
      </c>
      <c r="J8600" s="9">
        <v>20.84</v>
      </c>
      <c r="K8600" s="9">
        <v>9.8625000000000007</v>
      </c>
      <c r="L8600" s="9">
        <v>6.8749000000000002</v>
      </c>
      <c r="M8600" s="9">
        <v>0.26600000000000001</v>
      </c>
      <c r="N8600" s="9">
        <v>-2.0992000000000002</v>
      </c>
      <c r="O8600" s="9">
        <v>-8.625</v>
      </c>
      <c r="P8600" s="9">
        <v>-14.5</v>
      </c>
      <c r="Q8600" s="9">
        <v>-23</v>
      </c>
      <c r="R8600" s="9">
        <v>-42.75</v>
      </c>
      <c r="S8600" s="9">
        <v>0.83899999999999997</v>
      </c>
      <c r="T8600" t="str">
        <f>IF(A8600&lt;=DATE(2020,10,16),"pre","post")</f>
        <v>post</v>
      </c>
      <c r="U8600">
        <f t="shared" si="1072"/>
        <v>0.3852000000000011</v>
      </c>
      <c r="V8600">
        <f t="shared" si="1073"/>
        <v>1.7393000000000001</v>
      </c>
      <c r="W8600">
        <f t="shared" si="1074"/>
        <v>1.7839</v>
      </c>
      <c r="X8600">
        <f t="shared" si="1075"/>
        <v>0.31869999999999976</v>
      </c>
      <c r="Y8600">
        <f t="shared" si="1076"/>
        <v>11.860000000000127</v>
      </c>
      <c r="Z8600">
        <f t="shared" si="1077"/>
        <v>-4.3000000000000038E-2</v>
      </c>
      <c r="AC8600">
        <f t="shared" si="1078"/>
        <v>0</v>
      </c>
      <c r="AD8600">
        <f t="shared" si="1079"/>
        <v>0</v>
      </c>
    </row>
    <row r="8601" spans="1:30" s="9" customFormat="1" x14ac:dyDescent="0.2">
      <c r="A8601" s="7">
        <v>44163</v>
      </c>
      <c r="B8601" s="8">
        <v>39.64</v>
      </c>
      <c r="C8601" s="8">
        <v>20.84</v>
      </c>
      <c r="D8601" s="8">
        <v>136.27000000000001</v>
      </c>
      <c r="E8601" s="8">
        <v>3.87</v>
      </c>
      <c r="F8601" s="8">
        <v>92.921999999999997</v>
      </c>
      <c r="G8601" s="9">
        <v>108.80200000000001</v>
      </c>
      <c r="H8601" s="9">
        <v>3537.77</v>
      </c>
      <c r="I8601" s="9">
        <v>39.64</v>
      </c>
      <c r="J8601" s="9">
        <v>20.84</v>
      </c>
      <c r="K8601" s="9">
        <v>9.8625000000000007</v>
      </c>
      <c r="L8601" s="9">
        <v>6.8749000000000002</v>
      </c>
      <c r="M8601" s="9">
        <v>0.26600000000000001</v>
      </c>
      <c r="N8601" s="9">
        <v>-2.0992000000000002</v>
      </c>
      <c r="O8601" s="9">
        <v>-8.625</v>
      </c>
      <c r="P8601" s="9">
        <v>-14.5</v>
      </c>
      <c r="Q8601" s="9">
        <v>-23</v>
      </c>
      <c r="R8601" s="9">
        <v>-42.75</v>
      </c>
      <c r="S8601" s="9">
        <v>0.83899999999999997</v>
      </c>
      <c r="T8601" t="str">
        <f>IF(A8601&lt;=DATE(2020,10,16),"pre","post")</f>
        <v>post</v>
      </c>
      <c r="U8601">
        <f t="shared" si="1072"/>
        <v>0</v>
      </c>
      <c r="V8601">
        <f t="shared" si="1073"/>
        <v>0</v>
      </c>
      <c r="W8601">
        <f t="shared" si="1074"/>
        <v>0</v>
      </c>
      <c r="X8601">
        <f t="shared" si="1075"/>
        <v>0</v>
      </c>
      <c r="Y8601">
        <f t="shared" si="1076"/>
        <v>0</v>
      </c>
      <c r="Z8601">
        <f t="shared" si="1077"/>
        <v>0</v>
      </c>
      <c r="AC8601">
        <f t="shared" si="1078"/>
        <v>0</v>
      </c>
      <c r="AD8601">
        <f t="shared" si="1079"/>
        <v>0</v>
      </c>
    </row>
    <row r="8602" spans="1:30" s="9" customFormat="1" x14ac:dyDescent="0.2">
      <c r="A8602" s="7">
        <v>44164</v>
      </c>
      <c r="B8602" s="8">
        <v>39.64</v>
      </c>
      <c r="C8602" s="8">
        <v>20.84</v>
      </c>
      <c r="D8602" s="8">
        <v>136.27000000000001</v>
      </c>
      <c r="E8602" s="8">
        <v>3.87</v>
      </c>
      <c r="F8602" s="8">
        <v>92.921999999999997</v>
      </c>
      <c r="G8602" s="9">
        <v>108.80200000000001</v>
      </c>
      <c r="H8602" s="9">
        <v>3537.77</v>
      </c>
      <c r="I8602" s="9">
        <v>39.64</v>
      </c>
      <c r="J8602" s="9">
        <v>20.84</v>
      </c>
      <c r="K8602" s="9">
        <v>9.8625000000000007</v>
      </c>
      <c r="L8602" s="9">
        <v>6.8749000000000002</v>
      </c>
      <c r="M8602" s="9">
        <v>0.26600000000000001</v>
      </c>
      <c r="N8602" s="9">
        <v>-2.0992000000000002</v>
      </c>
      <c r="O8602" s="9">
        <v>-8.625</v>
      </c>
      <c r="P8602" s="9">
        <v>-14.5</v>
      </c>
      <c r="Q8602" s="9">
        <v>-23</v>
      </c>
      <c r="R8602" s="9">
        <v>-42.75</v>
      </c>
      <c r="S8602" s="9">
        <v>0.83899999999999997</v>
      </c>
      <c r="T8602" t="str">
        <f>IF(A8602&lt;=DATE(2020,10,16),"pre","post")</f>
        <v>post</v>
      </c>
      <c r="U8602">
        <f t="shared" si="1072"/>
        <v>0</v>
      </c>
      <c r="V8602">
        <f t="shared" si="1073"/>
        <v>0</v>
      </c>
      <c r="W8602">
        <f t="shared" si="1074"/>
        <v>0</v>
      </c>
      <c r="X8602">
        <f t="shared" si="1075"/>
        <v>0</v>
      </c>
      <c r="Y8602">
        <f t="shared" si="1076"/>
        <v>0</v>
      </c>
      <c r="Z8602">
        <f t="shared" si="1077"/>
        <v>0</v>
      </c>
      <c r="AC8602">
        <f t="shared" si="1078"/>
        <v>0</v>
      </c>
      <c r="AD8602">
        <f t="shared" si="1079"/>
        <v>0</v>
      </c>
    </row>
    <row r="8603" spans="1:30" s="9" customFormat="1" x14ac:dyDescent="0.2">
      <c r="A8603" s="7">
        <v>44165</v>
      </c>
      <c r="B8603" s="8">
        <v>40.840000000000003</v>
      </c>
      <c r="C8603" s="8">
        <v>20.57</v>
      </c>
      <c r="D8603" s="8">
        <v>136.11000000000001</v>
      </c>
      <c r="E8603" s="8">
        <v>3.85</v>
      </c>
      <c r="F8603" s="8">
        <v>92.171999999999997</v>
      </c>
      <c r="G8603" s="9">
        <v>109</v>
      </c>
      <c r="H8603" s="9">
        <v>3545.23</v>
      </c>
      <c r="I8603" s="9">
        <v>40.840000000000003</v>
      </c>
      <c r="J8603" s="9">
        <v>20.57</v>
      </c>
      <c r="K8603" s="9">
        <v>8.2606999999999999</v>
      </c>
      <c r="L8603" s="9">
        <v>6.4561000000000002</v>
      </c>
      <c r="M8603" s="9">
        <v>0.35630000000000001</v>
      </c>
      <c r="N8603" s="9">
        <v>-1.7074</v>
      </c>
      <c r="O8603" s="9">
        <v>-8.125</v>
      </c>
      <c r="P8603" s="9">
        <v>-12.5</v>
      </c>
      <c r="Q8603" s="9">
        <v>-21</v>
      </c>
      <c r="R8603" s="9">
        <v>-40.25</v>
      </c>
      <c r="S8603" s="9">
        <v>0.84099999999999997</v>
      </c>
      <c r="T8603" t="str">
        <f>IF(A8603&lt;=DATE(2020,10,16),"pre","post")</f>
        <v>post</v>
      </c>
      <c r="U8603">
        <f t="shared" si="1072"/>
        <v>-1.6018000000000008</v>
      </c>
      <c r="V8603">
        <f t="shared" si="1073"/>
        <v>-0.41880000000000006</v>
      </c>
      <c r="W8603">
        <f t="shared" si="1074"/>
        <v>9.0299999999999991E-2</v>
      </c>
      <c r="X8603">
        <f t="shared" si="1075"/>
        <v>0.39180000000000015</v>
      </c>
      <c r="Y8603">
        <f t="shared" si="1076"/>
        <v>7.4600000000000364</v>
      </c>
      <c r="Z8603">
        <f t="shared" si="1077"/>
        <v>2.0000000000000018E-3</v>
      </c>
      <c r="AC8603">
        <f t="shared" si="1078"/>
        <v>0</v>
      </c>
      <c r="AD8603">
        <f t="shared" si="1079"/>
        <v>0</v>
      </c>
    </row>
    <row r="8604" spans="1:30" s="9" customFormat="1" x14ac:dyDescent="0.2">
      <c r="A8604" s="7">
        <v>44166</v>
      </c>
      <c r="B8604" s="8">
        <v>41.53</v>
      </c>
      <c r="C8604" s="8">
        <v>20.77</v>
      </c>
      <c r="D8604" s="8">
        <v>130.4</v>
      </c>
      <c r="E8604" s="8">
        <v>3.69</v>
      </c>
      <c r="F8604" s="8">
        <v>90.591999999999999</v>
      </c>
      <c r="G8604" s="9">
        <v>108.93899999999999</v>
      </c>
      <c r="H8604" s="9">
        <v>3532.21</v>
      </c>
      <c r="I8604" s="9">
        <v>41.53</v>
      </c>
      <c r="J8604" s="9">
        <v>20.77</v>
      </c>
      <c r="K8604" s="9">
        <v>7.2667000000000002</v>
      </c>
      <c r="L8604" s="9">
        <v>4.7706999999999997</v>
      </c>
      <c r="M8604" s="9">
        <v>-0.75929999999999997</v>
      </c>
      <c r="N8604" s="9">
        <v>-4.6432000000000002</v>
      </c>
      <c r="O8604" s="9">
        <v>-8.75</v>
      </c>
      <c r="P8604" s="9">
        <v>-12.75</v>
      </c>
      <c r="Q8604" s="9">
        <v>-20.5</v>
      </c>
      <c r="R8604" s="9">
        <v>-39</v>
      </c>
      <c r="S8604" s="9">
        <v>0.92800000000000005</v>
      </c>
      <c r="T8604" t="str">
        <f>IF(A8604&lt;=DATE(2020,10,16),"pre","post")</f>
        <v>post</v>
      </c>
      <c r="U8604">
        <f t="shared" si="1072"/>
        <v>-0.99399999999999977</v>
      </c>
      <c r="V8604">
        <f t="shared" si="1073"/>
        <v>-1.6854000000000005</v>
      </c>
      <c r="W8604">
        <f t="shared" si="1074"/>
        <v>-1.1155999999999999</v>
      </c>
      <c r="X8604">
        <f t="shared" si="1075"/>
        <v>-2.9358000000000004</v>
      </c>
      <c r="Y8604">
        <f t="shared" si="1076"/>
        <v>-13.019999999999982</v>
      </c>
      <c r="Z8604">
        <f t="shared" si="1077"/>
        <v>8.7000000000000077E-2</v>
      </c>
      <c r="AC8604">
        <f t="shared" si="1078"/>
        <v>0</v>
      </c>
      <c r="AD8604">
        <f t="shared" si="1079"/>
        <v>0</v>
      </c>
    </row>
    <row r="8605" spans="1:30" s="9" customFormat="1" x14ac:dyDescent="0.2">
      <c r="A8605" s="7">
        <v>44167</v>
      </c>
      <c r="B8605" s="8">
        <v>43.92</v>
      </c>
      <c r="C8605" s="8">
        <v>21.17</v>
      </c>
      <c r="D8605" s="8">
        <v>131.4</v>
      </c>
      <c r="E8605" s="8">
        <v>3.62</v>
      </c>
      <c r="F8605" s="8">
        <v>90.977999999999994</v>
      </c>
      <c r="G8605" s="9">
        <v>109.11</v>
      </c>
      <c r="H8605" s="9">
        <v>3528.78</v>
      </c>
      <c r="I8605" s="9">
        <v>43.92</v>
      </c>
      <c r="J8605" s="9">
        <v>21.17</v>
      </c>
      <c r="K8605" s="9">
        <v>7.6910999999999996</v>
      </c>
      <c r="L8605" s="9">
        <v>5.0629999999999997</v>
      </c>
      <c r="M8605" s="9">
        <v>-0.70369999999999999</v>
      </c>
      <c r="N8605" s="9">
        <v>-1.3239000000000001</v>
      </c>
      <c r="O8605" s="9">
        <v>-8.25</v>
      </c>
      <c r="P8605" s="9">
        <v>-13.75</v>
      </c>
      <c r="Q8605" s="9">
        <v>-22.75</v>
      </c>
      <c r="R8605" s="9">
        <v>-41.5</v>
      </c>
      <c r="S8605" s="9">
        <v>0.93700000000000006</v>
      </c>
      <c r="T8605" t="str">
        <f>IF(A8605&lt;=DATE(2020,10,16),"pre","post")</f>
        <v>post</v>
      </c>
      <c r="U8605">
        <f t="shared" si="1072"/>
        <v>0.42439999999999944</v>
      </c>
      <c r="V8605">
        <f t="shared" si="1073"/>
        <v>0.2923</v>
      </c>
      <c r="W8605">
        <f t="shared" si="1074"/>
        <v>5.5599999999999983E-2</v>
      </c>
      <c r="X8605">
        <f t="shared" si="1075"/>
        <v>3.3193000000000001</v>
      </c>
      <c r="Y8605">
        <f t="shared" si="1076"/>
        <v>-3.4299999999998363</v>
      </c>
      <c r="Z8605">
        <f t="shared" si="1077"/>
        <v>9.000000000000008E-3</v>
      </c>
      <c r="AC8605">
        <f t="shared" si="1078"/>
        <v>0</v>
      </c>
      <c r="AD8605">
        <f t="shared" si="1079"/>
        <v>0</v>
      </c>
    </row>
    <row r="8606" spans="1:30" s="9" customFormat="1" x14ac:dyDescent="0.2">
      <c r="A8606" s="7">
        <v>44168</v>
      </c>
      <c r="B8606" s="8">
        <v>42.53</v>
      </c>
      <c r="C8606" s="8">
        <v>21.28</v>
      </c>
      <c r="D8606" s="8">
        <v>130.37</v>
      </c>
      <c r="E8606" s="8">
        <v>3.54</v>
      </c>
      <c r="F8606" s="8">
        <v>91.081999999999994</v>
      </c>
      <c r="G8606" s="9">
        <v>109.07</v>
      </c>
      <c r="H8606" s="9">
        <v>3541.87</v>
      </c>
      <c r="I8606" s="9">
        <v>42.53</v>
      </c>
      <c r="J8606" s="9">
        <v>21.28</v>
      </c>
      <c r="K8606" s="9">
        <v>8.1119000000000003</v>
      </c>
      <c r="L8606" s="9">
        <v>5.7229000000000001</v>
      </c>
      <c r="M8606" s="9">
        <v>-0.5867</v>
      </c>
      <c r="N8606" s="9">
        <v>-0.98829999999999996</v>
      </c>
      <c r="O8606" s="9">
        <v>-7.25</v>
      </c>
      <c r="P8606" s="9">
        <v>-13</v>
      </c>
      <c r="Q8606" s="9">
        <v>-21.75</v>
      </c>
      <c r="R8606" s="9">
        <v>-41.125</v>
      </c>
      <c r="S8606" s="9">
        <v>0.90700000000000003</v>
      </c>
      <c r="T8606" t="str">
        <f>IF(A8606&lt;=DATE(2020,10,16),"pre","post")</f>
        <v>post</v>
      </c>
      <c r="U8606">
        <f t="shared" si="1072"/>
        <v>0.42080000000000073</v>
      </c>
      <c r="V8606">
        <f t="shared" si="1073"/>
        <v>0.65990000000000038</v>
      </c>
      <c r="W8606">
        <f t="shared" si="1074"/>
        <v>0.11699999999999999</v>
      </c>
      <c r="X8606">
        <f t="shared" si="1075"/>
        <v>0.33560000000000012</v>
      </c>
      <c r="Y8606">
        <f t="shared" si="1076"/>
        <v>13.089999999999691</v>
      </c>
      <c r="Z8606">
        <f t="shared" si="1077"/>
        <v>-3.0000000000000027E-2</v>
      </c>
      <c r="AC8606">
        <f t="shared" si="1078"/>
        <v>0</v>
      </c>
      <c r="AD8606">
        <f t="shared" si="1079"/>
        <v>0</v>
      </c>
    </row>
    <row r="8607" spans="1:30" s="9" customFormat="1" x14ac:dyDescent="0.2">
      <c r="A8607" s="7">
        <v>44169</v>
      </c>
      <c r="B8607" s="8">
        <v>43.89</v>
      </c>
      <c r="C8607" s="8">
        <v>20.79</v>
      </c>
      <c r="D8607" s="8">
        <v>129.41</v>
      </c>
      <c r="E8607" s="8">
        <v>3.42</v>
      </c>
      <c r="F8607" s="8">
        <v>90.858999999999995</v>
      </c>
      <c r="G8607" s="9">
        <v>109.571</v>
      </c>
      <c r="H8607" s="9">
        <v>3526.78</v>
      </c>
      <c r="I8607" s="9">
        <v>43.89</v>
      </c>
      <c r="J8607" s="9">
        <v>20.79</v>
      </c>
      <c r="K8607" s="9">
        <v>7.9626999999999999</v>
      </c>
      <c r="L8607" s="9">
        <v>6.2865000000000002</v>
      </c>
      <c r="M8607" s="9">
        <v>0.53439999999999999</v>
      </c>
      <c r="N8607" s="9">
        <v>0.9355</v>
      </c>
      <c r="O8607" s="9">
        <v>-7</v>
      </c>
      <c r="P8607" s="9">
        <v>-13</v>
      </c>
      <c r="Q8607" s="9">
        <v>-22.5</v>
      </c>
      <c r="R8607" s="9">
        <v>-41.75</v>
      </c>
      <c r="S8607" s="9">
        <v>0.96799999999999997</v>
      </c>
      <c r="T8607" t="str">
        <f>IF(A8607&lt;=DATE(2020,10,16),"pre","post")</f>
        <v>post</v>
      </c>
      <c r="U8607">
        <f t="shared" si="1072"/>
        <v>-0.14920000000000044</v>
      </c>
      <c r="V8607">
        <f t="shared" si="1073"/>
        <v>0.5636000000000001</v>
      </c>
      <c r="W8607">
        <f t="shared" si="1074"/>
        <v>1.1211</v>
      </c>
      <c r="X8607">
        <f t="shared" si="1075"/>
        <v>1.9238</v>
      </c>
      <c r="Y8607">
        <f t="shared" si="1076"/>
        <v>-15.089999999999691</v>
      </c>
      <c r="Z8607">
        <f t="shared" si="1077"/>
        <v>6.0999999999999943E-2</v>
      </c>
      <c r="AC8607">
        <f t="shared" si="1078"/>
        <v>0</v>
      </c>
      <c r="AD8607">
        <f t="shared" si="1079"/>
        <v>0</v>
      </c>
    </row>
    <row r="8608" spans="1:30" s="9" customFormat="1" x14ac:dyDescent="0.2">
      <c r="A8608" s="7">
        <v>44170</v>
      </c>
      <c r="B8608" s="8">
        <v>43.89</v>
      </c>
      <c r="C8608" s="8">
        <v>20.79</v>
      </c>
      <c r="D8608" s="8">
        <v>129.41</v>
      </c>
      <c r="E8608" s="8">
        <v>3.42</v>
      </c>
      <c r="F8608" s="8">
        <v>90.858999999999995</v>
      </c>
      <c r="G8608" s="9">
        <v>109.571</v>
      </c>
      <c r="H8608" s="9">
        <v>3526.78</v>
      </c>
      <c r="I8608" s="9">
        <v>43.89</v>
      </c>
      <c r="J8608" s="9">
        <v>20.79</v>
      </c>
      <c r="K8608" s="9">
        <v>7.9626999999999999</v>
      </c>
      <c r="L8608" s="9">
        <v>6.2865000000000002</v>
      </c>
      <c r="M8608" s="9">
        <v>0.53439999999999999</v>
      </c>
      <c r="N8608" s="9">
        <v>0.9355</v>
      </c>
      <c r="O8608" s="9">
        <v>-7</v>
      </c>
      <c r="P8608" s="9">
        <v>-13</v>
      </c>
      <c r="Q8608" s="9">
        <v>-22.5</v>
      </c>
      <c r="R8608" s="9">
        <v>-41.75</v>
      </c>
      <c r="S8608" s="9">
        <v>0.96799999999999997</v>
      </c>
      <c r="T8608" t="str">
        <f>IF(A8608&lt;=DATE(2020,10,16),"pre","post")</f>
        <v>post</v>
      </c>
      <c r="U8608">
        <f t="shared" si="1072"/>
        <v>0</v>
      </c>
      <c r="V8608">
        <f t="shared" si="1073"/>
        <v>0</v>
      </c>
      <c r="W8608">
        <f t="shared" si="1074"/>
        <v>0</v>
      </c>
      <c r="X8608">
        <f t="shared" si="1075"/>
        <v>0</v>
      </c>
      <c r="Y8608">
        <f t="shared" si="1076"/>
        <v>0</v>
      </c>
      <c r="Z8608">
        <f t="shared" si="1077"/>
        <v>0</v>
      </c>
      <c r="AC8608">
        <f t="shared" si="1078"/>
        <v>0</v>
      </c>
      <c r="AD8608">
        <f t="shared" si="1079"/>
        <v>0</v>
      </c>
    </row>
    <row r="8609" spans="1:30" s="9" customFormat="1" x14ac:dyDescent="0.2">
      <c r="A8609" s="7">
        <v>44171</v>
      </c>
      <c r="B8609" s="8">
        <v>43.89</v>
      </c>
      <c r="C8609" s="8">
        <v>20.79</v>
      </c>
      <c r="D8609" s="8">
        <v>129.41</v>
      </c>
      <c r="E8609" s="8">
        <v>3.42</v>
      </c>
      <c r="F8609" s="8">
        <v>90.858999999999995</v>
      </c>
      <c r="G8609" s="9">
        <v>109.571</v>
      </c>
      <c r="H8609" s="9">
        <v>3526.78</v>
      </c>
      <c r="I8609" s="9">
        <v>43.89</v>
      </c>
      <c r="J8609" s="9">
        <v>20.79</v>
      </c>
      <c r="K8609" s="9">
        <v>7.9626999999999999</v>
      </c>
      <c r="L8609" s="9">
        <v>6.2865000000000002</v>
      </c>
      <c r="M8609" s="9">
        <v>0.53439999999999999</v>
      </c>
      <c r="N8609" s="9">
        <v>0.9355</v>
      </c>
      <c r="O8609" s="9">
        <v>-7</v>
      </c>
      <c r="P8609" s="9">
        <v>-13</v>
      </c>
      <c r="Q8609" s="9">
        <v>-22.5</v>
      </c>
      <c r="R8609" s="9">
        <v>-41.75</v>
      </c>
      <c r="S8609" s="9">
        <v>0.96799999999999997</v>
      </c>
      <c r="T8609" t="str">
        <f>IF(A8609&lt;=DATE(2020,10,16),"pre","post")</f>
        <v>post</v>
      </c>
      <c r="U8609">
        <f t="shared" si="1072"/>
        <v>0</v>
      </c>
      <c r="V8609">
        <f t="shared" si="1073"/>
        <v>0</v>
      </c>
      <c r="W8609">
        <f t="shared" si="1074"/>
        <v>0</v>
      </c>
      <c r="X8609">
        <f t="shared" si="1075"/>
        <v>0</v>
      </c>
      <c r="Y8609">
        <f t="shared" si="1076"/>
        <v>0</v>
      </c>
      <c r="Z8609">
        <f t="shared" si="1077"/>
        <v>0</v>
      </c>
      <c r="AC8609">
        <f t="shared" si="1078"/>
        <v>0</v>
      </c>
      <c r="AD8609">
        <f t="shared" si="1079"/>
        <v>0</v>
      </c>
    </row>
    <row r="8610" spans="1:30" s="9" customFormat="1" x14ac:dyDescent="0.2">
      <c r="A8610" s="7">
        <v>44172</v>
      </c>
      <c r="B8610" s="8">
        <v>49.67</v>
      </c>
      <c r="C8610" s="8">
        <v>21.3</v>
      </c>
      <c r="D8610" s="8">
        <v>133.72</v>
      </c>
      <c r="E8610" s="8">
        <v>3.41</v>
      </c>
      <c r="F8610" s="8">
        <v>92.29</v>
      </c>
      <c r="G8610" s="9">
        <v>109.455</v>
      </c>
      <c r="H8610" s="9">
        <v>3536.67</v>
      </c>
      <c r="I8610" s="9">
        <v>49.67</v>
      </c>
      <c r="J8610" s="9">
        <v>21.3</v>
      </c>
      <c r="K8610" s="9">
        <v>8.2696000000000005</v>
      </c>
      <c r="L8610" s="9">
        <v>6.2935999999999996</v>
      </c>
      <c r="M8610" s="9">
        <v>0.4093</v>
      </c>
      <c r="N8610" s="9">
        <v>1.2666999999999999</v>
      </c>
      <c r="O8610" s="9">
        <v>-6.75</v>
      </c>
      <c r="P8610" s="9">
        <v>-13.25</v>
      </c>
      <c r="Q8610" s="9">
        <v>-23.125</v>
      </c>
      <c r="R8610" s="9">
        <v>-41.5</v>
      </c>
      <c r="S8610" s="9">
        <v>0.92400000000000004</v>
      </c>
      <c r="T8610" t="str">
        <f>IF(A8610&lt;=DATE(2020,10,16),"pre","post")</f>
        <v>post</v>
      </c>
      <c r="U8610">
        <f t="shared" si="1072"/>
        <v>0.30690000000000062</v>
      </c>
      <c r="V8610">
        <f t="shared" si="1073"/>
        <v>7.0999999999994401E-3</v>
      </c>
      <c r="W8610">
        <f t="shared" si="1074"/>
        <v>-0.12509999999999999</v>
      </c>
      <c r="X8610">
        <f t="shared" si="1075"/>
        <v>0.33119999999999994</v>
      </c>
      <c r="Y8610">
        <f t="shared" si="1076"/>
        <v>9.8899999999998727</v>
      </c>
      <c r="Z8610">
        <f t="shared" si="1077"/>
        <v>-4.3999999999999928E-2</v>
      </c>
      <c r="AC8610">
        <f t="shared" si="1078"/>
        <v>0</v>
      </c>
      <c r="AD8610">
        <f t="shared" si="1079"/>
        <v>0</v>
      </c>
    </row>
    <row r="8611" spans="1:30" s="9" customFormat="1" x14ac:dyDescent="0.2">
      <c r="A8611" s="7">
        <v>44173</v>
      </c>
      <c r="B8611" s="8">
        <v>49.1</v>
      </c>
      <c r="C8611" s="8">
        <v>20.68</v>
      </c>
      <c r="D8611" s="8">
        <v>133.21</v>
      </c>
      <c r="E8611" s="8">
        <v>3.44</v>
      </c>
      <c r="F8611" s="8">
        <v>92.260999999999996</v>
      </c>
      <c r="G8611" s="9">
        <v>109.229</v>
      </c>
      <c r="H8611" s="9">
        <v>3535.45</v>
      </c>
      <c r="I8611" s="9">
        <v>49.1</v>
      </c>
      <c r="J8611" s="9">
        <v>20.68</v>
      </c>
      <c r="K8611" s="9">
        <v>7.6981999999999999</v>
      </c>
      <c r="L8611" s="9">
        <v>6.3693999999999997</v>
      </c>
      <c r="M8611" s="9">
        <v>0.83460000000000001</v>
      </c>
      <c r="N8611" s="9">
        <v>1.7203999999999999</v>
      </c>
      <c r="O8611" s="9">
        <v>-7.5</v>
      </c>
      <c r="P8611" s="9">
        <v>-13</v>
      </c>
      <c r="Q8611" s="9">
        <v>-22.125</v>
      </c>
      <c r="R8611" s="9">
        <v>-39</v>
      </c>
      <c r="S8611" s="9">
        <v>0.92</v>
      </c>
      <c r="T8611" t="str">
        <f>IF(A8611&lt;=DATE(2020,10,16),"pre","post")</f>
        <v>post</v>
      </c>
      <c r="U8611">
        <f t="shared" si="1072"/>
        <v>-0.57140000000000057</v>
      </c>
      <c r="V8611">
        <f t="shared" si="1073"/>
        <v>7.580000000000009E-2</v>
      </c>
      <c r="W8611">
        <f t="shared" si="1074"/>
        <v>0.42530000000000001</v>
      </c>
      <c r="X8611">
        <f t="shared" si="1075"/>
        <v>0.45369999999999999</v>
      </c>
      <c r="Y8611">
        <f t="shared" si="1076"/>
        <v>-1.2200000000002547</v>
      </c>
      <c r="Z8611">
        <f t="shared" si="1077"/>
        <v>-4.0000000000000036E-3</v>
      </c>
      <c r="AC8611">
        <f t="shared" si="1078"/>
        <v>0</v>
      </c>
      <c r="AD8611">
        <f t="shared" si="1079"/>
        <v>0</v>
      </c>
    </row>
    <row r="8612" spans="1:30" s="9" customFormat="1" x14ac:dyDescent="0.2">
      <c r="A8612" s="7">
        <v>44174</v>
      </c>
      <c r="B8612" s="8">
        <v>48.48</v>
      </c>
      <c r="C8612" s="8">
        <v>22.27</v>
      </c>
      <c r="D8612" s="8">
        <v>135.38999999999999</v>
      </c>
      <c r="E8612" s="8">
        <v>3.47</v>
      </c>
      <c r="F8612" s="8">
        <v>92.546000000000006</v>
      </c>
      <c r="G8612" s="9">
        <v>109.11</v>
      </c>
      <c r="H8612" s="9">
        <v>3521.12</v>
      </c>
      <c r="I8612" s="9">
        <v>48.48</v>
      </c>
      <c r="J8612" s="9">
        <v>22.27</v>
      </c>
      <c r="K8612" s="9">
        <v>7.2667999999999999</v>
      </c>
      <c r="L8612" s="9">
        <v>5.9523000000000001</v>
      </c>
      <c r="M8612" s="9">
        <v>0.60740000000000005</v>
      </c>
      <c r="N8612" s="9">
        <v>2.0209999999999999</v>
      </c>
      <c r="O8612" s="9">
        <v>-7.5</v>
      </c>
      <c r="P8612" s="9">
        <v>-13.25</v>
      </c>
      <c r="Q8612" s="9">
        <v>-21.75</v>
      </c>
      <c r="R8612" s="9">
        <v>-38.5</v>
      </c>
      <c r="S8612" s="9">
        <v>0.93700000000000006</v>
      </c>
      <c r="T8612" t="str">
        <f>IF(A8612&lt;=DATE(2020,10,16),"pre","post")</f>
        <v>post</v>
      </c>
      <c r="U8612">
        <f t="shared" si="1072"/>
        <v>-0.43140000000000001</v>
      </c>
      <c r="V8612">
        <f t="shared" si="1073"/>
        <v>-0.41709999999999958</v>
      </c>
      <c r="W8612">
        <f t="shared" si="1074"/>
        <v>-0.22719999999999996</v>
      </c>
      <c r="X8612">
        <f t="shared" si="1075"/>
        <v>0.30059999999999998</v>
      </c>
      <c r="Y8612">
        <f t="shared" si="1076"/>
        <v>-14.329999999999927</v>
      </c>
      <c r="Z8612">
        <f t="shared" si="1077"/>
        <v>1.7000000000000015E-2</v>
      </c>
      <c r="AC8612">
        <f t="shared" si="1078"/>
        <v>0</v>
      </c>
      <c r="AD8612">
        <f t="shared" si="1079"/>
        <v>0</v>
      </c>
    </row>
    <row r="8613" spans="1:30" s="9" customFormat="1" x14ac:dyDescent="0.2">
      <c r="A8613" s="7">
        <v>44175</v>
      </c>
      <c r="B8613" s="8">
        <v>47.15</v>
      </c>
      <c r="C8613" s="8">
        <v>22.52</v>
      </c>
      <c r="D8613" s="8">
        <v>138.37</v>
      </c>
      <c r="E8613" s="8">
        <v>3.5</v>
      </c>
      <c r="F8613" s="8">
        <v>93.58</v>
      </c>
      <c r="G8613" s="9">
        <v>108.968</v>
      </c>
      <c r="H8613" s="9">
        <v>3534.57</v>
      </c>
      <c r="I8613" s="9">
        <v>47.15</v>
      </c>
      <c r="J8613" s="9">
        <v>22.52</v>
      </c>
      <c r="K8613" s="9">
        <v>7.2709999999999999</v>
      </c>
      <c r="L8613" s="9">
        <v>5.8701999999999996</v>
      </c>
      <c r="M8613" s="9">
        <v>-7.0999999999999994E-2</v>
      </c>
      <c r="N8613" s="9">
        <v>0.44009999999999999</v>
      </c>
      <c r="O8613" s="9">
        <v>-7.25</v>
      </c>
      <c r="P8613" s="9">
        <v>-13.25</v>
      </c>
      <c r="Q8613" s="9">
        <v>-22.25</v>
      </c>
      <c r="R8613" s="9">
        <v>-38.875</v>
      </c>
      <c r="S8613" s="9">
        <v>0.90800000000000003</v>
      </c>
      <c r="T8613" t="str">
        <f>IF(A8613&lt;=DATE(2020,10,16),"pre","post")</f>
        <v>post</v>
      </c>
      <c r="U8613">
        <f t="shared" si="1072"/>
        <v>4.1999999999999815E-3</v>
      </c>
      <c r="V8613">
        <f t="shared" si="1073"/>
        <v>-8.2100000000000506E-2</v>
      </c>
      <c r="W8613">
        <f t="shared" si="1074"/>
        <v>-0.6784</v>
      </c>
      <c r="X8613">
        <f t="shared" si="1075"/>
        <v>-1.5809</v>
      </c>
      <c r="Y8613">
        <f t="shared" si="1076"/>
        <v>13.450000000000273</v>
      </c>
      <c r="Z8613">
        <f t="shared" si="1077"/>
        <v>-2.9000000000000026E-2</v>
      </c>
      <c r="AC8613">
        <f t="shared" si="1078"/>
        <v>0</v>
      </c>
      <c r="AD8613">
        <f t="shared" si="1079"/>
        <v>0</v>
      </c>
    </row>
    <row r="8614" spans="1:30" s="9" customFormat="1" x14ac:dyDescent="0.2">
      <c r="A8614" s="7">
        <v>44176</v>
      </c>
      <c r="B8614" s="8">
        <v>47.52</v>
      </c>
      <c r="C8614" s="8">
        <v>23.31</v>
      </c>
      <c r="D8614" s="8">
        <v>137.36000000000001</v>
      </c>
      <c r="E8614" s="8">
        <v>3.54</v>
      </c>
      <c r="F8614" s="8">
        <v>95.137</v>
      </c>
      <c r="G8614" s="9">
        <v>108.848</v>
      </c>
      <c r="H8614" s="9">
        <v>3536.02</v>
      </c>
      <c r="I8614" s="9">
        <v>47.52</v>
      </c>
      <c r="J8614" s="9">
        <v>23.31</v>
      </c>
      <c r="K8614" s="9">
        <v>7.4549000000000003</v>
      </c>
      <c r="L8614" s="9">
        <v>5.69</v>
      </c>
      <c r="M8614" s="9">
        <v>-0.53990000000000005</v>
      </c>
      <c r="N8614" s="9">
        <v>-4.2099999999999999E-2</v>
      </c>
      <c r="O8614" s="9">
        <v>-6</v>
      </c>
      <c r="P8614" s="9">
        <v>-13</v>
      </c>
      <c r="Q8614" s="9">
        <v>-22</v>
      </c>
      <c r="R8614" s="9">
        <v>-39.25</v>
      </c>
      <c r="S8614" s="9">
        <v>0.89800000000000002</v>
      </c>
      <c r="T8614" t="str">
        <f>IF(A8614&lt;=DATE(2020,10,16),"pre","post")</f>
        <v>post</v>
      </c>
      <c r="U8614">
        <f t="shared" si="1072"/>
        <v>0.1839000000000004</v>
      </c>
      <c r="V8614">
        <f t="shared" si="1073"/>
        <v>-0.18019999999999925</v>
      </c>
      <c r="W8614">
        <f t="shared" si="1074"/>
        <v>-0.46890000000000004</v>
      </c>
      <c r="X8614">
        <f t="shared" si="1075"/>
        <v>-0.48219999999999996</v>
      </c>
      <c r="Y8614">
        <f t="shared" si="1076"/>
        <v>1.4499999999998181</v>
      </c>
      <c r="Z8614">
        <f t="shared" si="1077"/>
        <v>-1.0000000000000009E-2</v>
      </c>
      <c r="AC8614">
        <f t="shared" si="1078"/>
        <v>0</v>
      </c>
      <c r="AD8614">
        <f t="shared" si="1079"/>
        <v>0</v>
      </c>
    </row>
    <row r="8615" spans="1:30" s="9" customFormat="1" x14ac:dyDescent="0.2">
      <c r="A8615" s="7">
        <v>44177</v>
      </c>
      <c r="B8615" s="8">
        <v>47.52</v>
      </c>
      <c r="C8615" s="8">
        <v>23.31</v>
      </c>
      <c r="D8615" s="8">
        <v>137.36000000000001</v>
      </c>
      <c r="E8615" s="8">
        <v>3.54</v>
      </c>
      <c r="F8615" s="8">
        <v>95.137</v>
      </c>
      <c r="G8615" s="9">
        <v>108.848</v>
      </c>
      <c r="H8615" s="9">
        <v>3536.02</v>
      </c>
      <c r="I8615" s="9">
        <v>47.52</v>
      </c>
      <c r="J8615" s="9">
        <v>23.31</v>
      </c>
      <c r="K8615" s="9">
        <v>7.4549000000000003</v>
      </c>
      <c r="L8615" s="9">
        <v>5.69</v>
      </c>
      <c r="M8615" s="9">
        <v>-0.53990000000000005</v>
      </c>
      <c r="N8615" s="9">
        <v>-4.2099999999999999E-2</v>
      </c>
      <c r="O8615" s="9">
        <v>-6</v>
      </c>
      <c r="P8615" s="9">
        <v>-13</v>
      </c>
      <c r="Q8615" s="9">
        <v>-22</v>
      </c>
      <c r="R8615" s="9">
        <v>-39.25</v>
      </c>
      <c r="S8615" s="9">
        <v>0.89800000000000002</v>
      </c>
      <c r="T8615" t="str">
        <f>IF(A8615&lt;=DATE(2020,10,16),"pre","post")</f>
        <v>post</v>
      </c>
      <c r="U8615">
        <f t="shared" si="1072"/>
        <v>0</v>
      </c>
      <c r="V8615">
        <f t="shared" si="1073"/>
        <v>0</v>
      </c>
      <c r="W8615">
        <f t="shared" si="1074"/>
        <v>0</v>
      </c>
      <c r="X8615">
        <f t="shared" si="1075"/>
        <v>0</v>
      </c>
      <c r="Y8615">
        <f t="shared" si="1076"/>
        <v>0</v>
      </c>
      <c r="Z8615">
        <f t="shared" si="1077"/>
        <v>0</v>
      </c>
      <c r="AC8615">
        <f t="shared" si="1078"/>
        <v>0</v>
      </c>
      <c r="AD8615">
        <f t="shared" si="1079"/>
        <v>0</v>
      </c>
    </row>
    <row r="8616" spans="1:30" s="9" customFormat="1" x14ac:dyDescent="0.2">
      <c r="A8616" s="7">
        <v>44178</v>
      </c>
      <c r="B8616" s="8">
        <v>47.52</v>
      </c>
      <c r="C8616" s="8">
        <v>23.31</v>
      </c>
      <c r="D8616" s="8">
        <v>137.36000000000001</v>
      </c>
      <c r="E8616" s="8">
        <v>3.54</v>
      </c>
      <c r="F8616" s="8">
        <v>95.137</v>
      </c>
      <c r="G8616" s="9">
        <v>108.848</v>
      </c>
      <c r="H8616" s="9">
        <v>3536.02</v>
      </c>
      <c r="I8616" s="9">
        <v>47.52</v>
      </c>
      <c r="J8616" s="9">
        <v>23.31</v>
      </c>
      <c r="K8616" s="9">
        <v>7.4549000000000003</v>
      </c>
      <c r="L8616" s="9">
        <v>5.69</v>
      </c>
      <c r="M8616" s="9">
        <v>-0.53990000000000005</v>
      </c>
      <c r="N8616" s="9">
        <v>-4.2099999999999999E-2</v>
      </c>
      <c r="O8616" s="9">
        <v>-6</v>
      </c>
      <c r="P8616" s="9">
        <v>-13</v>
      </c>
      <c r="Q8616" s="9">
        <v>-22</v>
      </c>
      <c r="R8616" s="9">
        <v>-39.25</v>
      </c>
      <c r="S8616" s="9">
        <v>0.89800000000000002</v>
      </c>
      <c r="T8616" t="str">
        <f>IF(A8616&lt;=DATE(2020,10,16),"pre","post")</f>
        <v>post</v>
      </c>
      <c r="U8616">
        <f t="shared" si="1072"/>
        <v>0</v>
      </c>
      <c r="V8616">
        <f t="shared" si="1073"/>
        <v>0</v>
      </c>
      <c r="W8616">
        <f t="shared" si="1074"/>
        <v>0</v>
      </c>
      <c r="X8616">
        <f t="shared" si="1075"/>
        <v>0</v>
      </c>
      <c r="Y8616">
        <f t="shared" si="1076"/>
        <v>0</v>
      </c>
      <c r="Z8616">
        <f t="shared" si="1077"/>
        <v>0</v>
      </c>
      <c r="AC8616">
        <f t="shared" si="1078"/>
        <v>0</v>
      </c>
      <c r="AD8616">
        <f t="shared" si="1079"/>
        <v>0</v>
      </c>
    </row>
    <row r="8617" spans="1:30" s="9" customFormat="1" x14ac:dyDescent="0.2">
      <c r="A8617" s="7">
        <v>44179</v>
      </c>
      <c r="B8617" s="8">
        <v>49.22</v>
      </c>
      <c r="C8617" s="8">
        <v>24.72</v>
      </c>
      <c r="D8617" s="8">
        <v>135.69</v>
      </c>
      <c r="E8617" s="8">
        <v>3.53</v>
      </c>
      <c r="F8617" s="8">
        <v>94.789000000000001</v>
      </c>
      <c r="G8617" s="9">
        <v>108.857</v>
      </c>
      <c r="H8617" s="9">
        <v>3537.44</v>
      </c>
      <c r="I8617" s="9">
        <v>49.22</v>
      </c>
      <c r="J8617" s="9">
        <v>24.72</v>
      </c>
      <c r="K8617" s="9">
        <v>8.0582999999999991</v>
      </c>
      <c r="L8617" s="9">
        <v>6.2451999999999996</v>
      </c>
      <c r="M8617" s="9">
        <v>0.39950000000000002</v>
      </c>
      <c r="N8617" s="9">
        <v>1.2646999999999999</v>
      </c>
      <c r="O8617" s="9">
        <v>-5.875</v>
      </c>
      <c r="P8617" s="9">
        <v>-11.75</v>
      </c>
      <c r="Q8617" s="9">
        <v>-20.5</v>
      </c>
      <c r="R8617" s="9">
        <v>-37.5</v>
      </c>
      <c r="S8617" s="9">
        <v>0.89400000000000002</v>
      </c>
      <c r="T8617" t="str">
        <f>IF(A8617&lt;=DATE(2020,10,16),"pre","post")</f>
        <v>post</v>
      </c>
      <c r="U8617">
        <f t="shared" si="1072"/>
        <v>0.60339999999999883</v>
      </c>
      <c r="V8617">
        <f t="shared" si="1073"/>
        <v>0.55519999999999925</v>
      </c>
      <c r="W8617">
        <f t="shared" si="1074"/>
        <v>0.93940000000000001</v>
      </c>
      <c r="X8617">
        <f t="shared" si="1075"/>
        <v>1.3068</v>
      </c>
      <c r="Y8617">
        <f t="shared" si="1076"/>
        <v>1.4200000000000728</v>
      </c>
      <c r="Z8617">
        <f t="shared" si="1077"/>
        <v>-4.0000000000000036E-3</v>
      </c>
      <c r="AC8617">
        <f t="shared" si="1078"/>
        <v>1</v>
      </c>
      <c r="AD8617">
        <f t="shared" si="1079"/>
        <v>0</v>
      </c>
    </row>
    <row r="8618" spans="1:30" s="9" customFormat="1" x14ac:dyDescent="0.2">
      <c r="A8618" s="7">
        <v>44180</v>
      </c>
      <c r="B8618" s="8">
        <v>48.14</v>
      </c>
      <c r="C8618" s="8">
        <v>22.89</v>
      </c>
      <c r="D8618" s="8">
        <v>140.19999999999999</v>
      </c>
      <c r="E8618" s="8">
        <v>3.51</v>
      </c>
      <c r="F8618" s="8">
        <v>93.953999999999994</v>
      </c>
      <c r="G8618" s="9">
        <v>109.16800000000001</v>
      </c>
      <c r="H8618" s="9">
        <v>3532.97</v>
      </c>
      <c r="I8618" s="9">
        <v>48.14</v>
      </c>
      <c r="J8618" s="9">
        <v>22.89</v>
      </c>
      <c r="K8618" s="9">
        <v>8.2025000000000006</v>
      </c>
      <c r="L8618" s="9">
        <v>6.5004999999999997</v>
      </c>
      <c r="M8618" s="9">
        <v>0.1459</v>
      </c>
      <c r="N8618" s="9">
        <v>1.4379</v>
      </c>
      <c r="O8618" s="9">
        <v>-5.625</v>
      </c>
      <c r="P8618" s="9">
        <v>-11.75</v>
      </c>
      <c r="Q8618" s="9">
        <v>-21.25</v>
      </c>
      <c r="R8618" s="9">
        <v>-39.125</v>
      </c>
      <c r="S8618" s="9">
        <v>0.91</v>
      </c>
      <c r="T8618" t="str">
        <f>IF(A8618&lt;=DATE(2020,10,16),"pre","post")</f>
        <v>post</v>
      </c>
      <c r="U8618">
        <f t="shared" si="1072"/>
        <v>0.14420000000000144</v>
      </c>
      <c r="V8618">
        <f t="shared" si="1073"/>
        <v>0.25530000000000008</v>
      </c>
      <c r="W8618">
        <f t="shared" si="1074"/>
        <v>-0.25360000000000005</v>
      </c>
      <c r="X8618">
        <f t="shared" si="1075"/>
        <v>0.17320000000000002</v>
      </c>
      <c r="Y8618">
        <f t="shared" si="1076"/>
        <v>-4.4700000000002547</v>
      </c>
      <c r="Z8618">
        <f t="shared" si="1077"/>
        <v>1.6000000000000014E-2</v>
      </c>
      <c r="AC8618">
        <f t="shared" si="1078"/>
        <v>0</v>
      </c>
      <c r="AD8618">
        <f t="shared" si="1079"/>
        <v>0</v>
      </c>
    </row>
    <row r="8619" spans="1:30" s="9" customFormat="1" x14ac:dyDescent="0.2">
      <c r="A8619" s="7">
        <v>44181</v>
      </c>
      <c r="B8619" s="8">
        <v>46.96</v>
      </c>
      <c r="C8619" s="8">
        <v>22.5</v>
      </c>
      <c r="D8619" s="8">
        <v>135.37</v>
      </c>
      <c r="E8619" s="8">
        <v>3.48</v>
      </c>
      <c r="F8619" s="8">
        <v>93.850999999999999</v>
      </c>
      <c r="G8619" s="9">
        <v>108.976</v>
      </c>
      <c r="H8619" s="9">
        <v>3537.29</v>
      </c>
      <c r="I8619" s="9">
        <v>46.96</v>
      </c>
      <c r="J8619" s="9">
        <v>22.5</v>
      </c>
      <c r="K8619" s="9">
        <v>8.5884999999999998</v>
      </c>
      <c r="L8619" s="9">
        <v>6.6082000000000001</v>
      </c>
      <c r="M8619" s="9">
        <v>0.1053</v>
      </c>
      <c r="N8619" s="9">
        <v>1.6052999999999999</v>
      </c>
      <c r="O8619" s="9">
        <v>-5.875</v>
      </c>
      <c r="P8619" s="9">
        <v>-12.25</v>
      </c>
      <c r="Q8619" s="9">
        <v>-21.5</v>
      </c>
      <c r="R8619" s="9">
        <v>-39.5</v>
      </c>
      <c r="S8619" s="9">
        <v>0.91800000000000004</v>
      </c>
      <c r="T8619" t="str">
        <f>IF(A8619&lt;=DATE(2020,10,16),"pre","post")</f>
        <v>post</v>
      </c>
      <c r="U8619">
        <f t="shared" si="1072"/>
        <v>0.38599999999999923</v>
      </c>
      <c r="V8619">
        <f t="shared" si="1073"/>
        <v>0.10770000000000035</v>
      </c>
      <c r="W8619">
        <f t="shared" si="1074"/>
        <v>-4.0599999999999997E-2</v>
      </c>
      <c r="X8619">
        <f t="shared" si="1075"/>
        <v>0.16739999999999999</v>
      </c>
      <c r="Y8619">
        <f t="shared" si="1076"/>
        <v>4.3200000000001637</v>
      </c>
      <c r="Z8619">
        <f t="shared" si="1077"/>
        <v>8.0000000000000071E-3</v>
      </c>
      <c r="AC8619">
        <f t="shared" si="1078"/>
        <v>0</v>
      </c>
      <c r="AD8619">
        <f t="shared" si="1079"/>
        <v>0</v>
      </c>
    </row>
    <row r="8620" spans="1:30" s="9" customFormat="1" x14ac:dyDescent="0.2">
      <c r="A8620" s="7">
        <v>44182</v>
      </c>
      <c r="B8620" s="8">
        <v>44.15</v>
      </c>
      <c r="C8620" s="8">
        <v>21.93</v>
      </c>
      <c r="D8620" s="8">
        <v>134.71</v>
      </c>
      <c r="E8620" s="8">
        <v>3.49</v>
      </c>
      <c r="F8620" s="8">
        <v>93.546999999999997</v>
      </c>
      <c r="G8620" s="9">
        <v>109.17400000000001</v>
      </c>
      <c r="H8620" s="9">
        <v>3539.72</v>
      </c>
      <c r="I8620" s="9">
        <v>44.15</v>
      </c>
      <c r="J8620" s="9">
        <v>21.93</v>
      </c>
      <c r="K8620" s="9">
        <v>8.6264000000000003</v>
      </c>
      <c r="L8620" s="9">
        <v>6.6062000000000003</v>
      </c>
      <c r="M8620" s="9">
        <v>0.1177</v>
      </c>
      <c r="N8620" s="9">
        <v>1.5516000000000001</v>
      </c>
      <c r="O8620" s="9">
        <v>-5.5</v>
      </c>
      <c r="P8620" s="9">
        <v>-12</v>
      </c>
      <c r="Q8620" s="9">
        <v>-21.75</v>
      </c>
      <c r="R8620" s="9">
        <v>-39.875</v>
      </c>
      <c r="S8620" s="9">
        <v>0.93400000000000005</v>
      </c>
      <c r="T8620" t="str">
        <f>IF(A8620&lt;=DATE(2020,10,16),"pre","post")</f>
        <v>post</v>
      </c>
      <c r="U8620">
        <f t="shared" si="1072"/>
        <v>3.7900000000000489E-2</v>
      </c>
      <c r="V8620">
        <f t="shared" si="1073"/>
        <v>-1.9999999999997797E-3</v>
      </c>
      <c r="W8620">
        <f t="shared" si="1074"/>
        <v>1.2399999999999994E-2</v>
      </c>
      <c r="X8620">
        <f t="shared" si="1075"/>
        <v>-5.3699999999999859E-2</v>
      </c>
      <c r="Y8620">
        <f t="shared" si="1076"/>
        <v>2.4299999999998363</v>
      </c>
      <c r="Z8620">
        <f t="shared" si="1077"/>
        <v>1.6000000000000014E-2</v>
      </c>
      <c r="AC8620">
        <f t="shared" si="1078"/>
        <v>0</v>
      </c>
      <c r="AD8620">
        <f t="shared" si="1079"/>
        <v>0</v>
      </c>
    </row>
    <row r="8621" spans="1:30" s="9" customFormat="1" x14ac:dyDescent="0.2">
      <c r="A8621" s="7">
        <v>44183</v>
      </c>
      <c r="B8621" s="8">
        <v>44.64</v>
      </c>
      <c r="C8621" s="8">
        <v>21.57</v>
      </c>
      <c r="D8621" s="8">
        <v>137.38</v>
      </c>
      <c r="E8621" s="8">
        <v>3.44</v>
      </c>
      <c r="F8621" s="8">
        <v>93.99</v>
      </c>
      <c r="G8621" s="9">
        <v>109.068</v>
      </c>
      <c r="H8621" s="9">
        <v>3535.14</v>
      </c>
      <c r="I8621" s="9">
        <v>44.64</v>
      </c>
      <c r="J8621" s="9">
        <v>21.57</v>
      </c>
      <c r="K8621" s="9">
        <v>8.2757000000000005</v>
      </c>
      <c r="L8621" s="9">
        <v>6.6722000000000001</v>
      </c>
      <c r="M8621" s="9">
        <v>3.0999999999999999E-3</v>
      </c>
      <c r="N8621" s="9">
        <v>1.7557</v>
      </c>
      <c r="O8621" s="9">
        <v>-6.125</v>
      </c>
      <c r="P8621" s="9">
        <v>-12.375</v>
      </c>
      <c r="Q8621" s="9">
        <v>-21.75</v>
      </c>
      <c r="R8621" s="9">
        <v>-39.125</v>
      </c>
      <c r="S8621" s="9">
        <v>0.94899999999999995</v>
      </c>
      <c r="T8621" t="str">
        <f>IF(A8621&lt;=DATE(2020,10,16),"pre","post")</f>
        <v>post</v>
      </c>
      <c r="U8621">
        <f t="shared" si="1072"/>
        <v>-0.35069999999999979</v>
      </c>
      <c r="V8621">
        <f t="shared" si="1073"/>
        <v>6.5999999999999837E-2</v>
      </c>
      <c r="W8621">
        <f t="shared" si="1074"/>
        <v>-0.11459999999999999</v>
      </c>
      <c r="X8621">
        <f t="shared" si="1075"/>
        <v>0.20409999999999995</v>
      </c>
      <c r="Y8621">
        <f t="shared" si="1076"/>
        <v>-4.5799999999999272</v>
      </c>
      <c r="Z8621">
        <f t="shared" si="1077"/>
        <v>1.4999999999999902E-2</v>
      </c>
      <c r="AC8621">
        <f t="shared" si="1078"/>
        <v>0</v>
      </c>
      <c r="AD8621">
        <f t="shared" si="1079"/>
        <v>0</v>
      </c>
    </row>
    <row r="8622" spans="1:30" s="9" customFormat="1" x14ac:dyDescent="0.2">
      <c r="A8622" s="7">
        <v>44184</v>
      </c>
      <c r="B8622" s="8">
        <v>44.64</v>
      </c>
      <c r="C8622" s="8">
        <v>21.57</v>
      </c>
      <c r="D8622" s="8">
        <v>137.38</v>
      </c>
      <c r="E8622" s="8">
        <v>3.44</v>
      </c>
      <c r="F8622" s="8">
        <v>93.99</v>
      </c>
      <c r="G8622" s="9">
        <v>109.068</v>
      </c>
      <c r="H8622" s="9">
        <v>3535.14</v>
      </c>
      <c r="I8622" s="9">
        <v>44.64</v>
      </c>
      <c r="J8622" s="9">
        <v>21.57</v>
      </c>
      <c r="K8622" s="9">
        <v>8.2757000000000005</v>
      </c>
      <c r="L8622" s="9">
        <v>6.6722000000000001</v>
      </c>
      <c r="M8622" s="9">
        <v>3.0999999999999999E-3</v>
      </c>
      <c r="N8622" s="9">
        <v>1.7557</v>
      </c>
      <c r="O8622" s="9">
        <v>-6.125</v>
      </c>
      <c r="P8622" s="9">
        <v>-12.375</v>
      </c>
      <c r="Q8622" s="9">
        <v>-21.75</v>
      </c>
      <c r="R8622" s="9">
        <v>-39.125</v>
      </c>
      <c r="S8622" s="9">
        <v>0.94899999999999995</v>
      </c>
      <c r="T8622" t="str">
        <f>IF(A8622&lt;=DATE(2020,10,16),"pre","post")</f>
        <v>post</v>
      </c>
      <c r="U8622">
        <f t="shared" si="1072"/>
        <v>0</v>
      </c>
      <c r="V8622">
        <f t="shared" si="1073"/>
        <v>0</v>
      </c>
      <c r="W8622">
        <f t="shared" si="1074"/>
        <v>0</v>
      </c>
      <c r="X8622">
        <f t="shared" si="1075"/>
        <v>0</v>
      </c>
      <c r="Y8622">
        <f t="shared" si="1076"/>
        <v>0</v>
      </c>
      <c r="Z8622">
        <f t="shared" si="1077"/>
        <v>0</v>
      </c>
      <c r="AC8622">
        <f t="shared" si="1078"/>
        <v>0</v>
      </c>
      <c r="AD8622">
        <f t="shared" si="1079"/>
        <v>0</v>
      </c>
    </row>
    <row r="8623" spans="1:30" s="9" customFormat="1" x14ac:dyDescent="0.2">
      <c r="A8623" s="7">
        <v>44185</v>
      </c>
      <c r="B8623" s="8">
        <v>44.64</v>
      </c>
      <c r="C8623" s="8">
        <v>21.57</v>
      </c>
      <c r="D8623" s="8">
        <v>137.38</v>
      </c>
      <c r="E8623" s="8">
        <v>3.44</v>
      </c>
      <c r="F8623" s="8">
        <v>93.99</v>
      </c>
      <c r="G8623" s="9">
        <v>109.068</v>
      </c>
      <c r="H8623" s="9">
        <v>3535.14</v>
      </c>
      <c r="I8623" s="9">
        <v>44.64</v>
      </c>
      <c r="J8623" s="9">
        <v>21.57</v>
      </c>
      <c r="K8623" s="9">
        <v>8.2757000000000005</v>
      </c>
      <c r="L8623" s="9">
        <v>6.6722000000000001</v>
      </c>
      <c r="M8623" s="9">
        <v>3.0999999999999999E-3</v>
      </c>
      <c r="N8623" s="9">
        <v>1.7557</v>
      </c>
      <c r="O8623" s="9">
        <v>-6.125</v>
      </c>
      <c r="P8623" s="9">
        <v>-12.375</v>
      </c>
      <c r="Q8623" s="9">
        <v>-21.75</v>
      </c>
      <c r="R8623" s="9">
        <v>-39.125</v>
      </c>
      <c r="S8623" s="9">
        <v>0.94899999999999995</v>
      </c>
      <c r="T8623" t="str">
        <f>IF(A8623&lt;=DATE(2020,10,16),"pre","post")</f>
        <v>post</v>
      </c>
      <c r="U8623">
        <f t="shared" si="1072"/>
        <v>0</v>
      </c>
      <c r="V8623">
        <f t="shared" si="1073"/>
        <v>0</v>
      </c>
      <c r="W8623">
        <f t="shared" si="1074"/>
        <v>0</v>
      </c>
      <c r="X8623">
        <f t="shared" si="1075"/>
        <v>0</v>
      </c>
      <c r="Y8623">
        <f t="shared" si="1076"/>
        <v>0</v>
      </c>
      <c r="Z8623">
        <f t="shared" si="1077"/>
        <v>0</v>
      </c>
      <c r="AC8623">
        <f t="shared" si="1078"/>
        <v>0</v>
      </c>
      <c r="AD8623">
        <f t="shared" si="1079"/>
        <v>0</v>
      </c>
    </row>
    <row r="8624" spans="1:30" s="9" customFormat="1" x14ac:dyDescent="0.2">
      <c r="A8624" s="7">
        <v>44186</v>
      </c>
      <c r="B8624" s="8">
        <v>46.66</v>
      </c>
      <c r="C8624" s="8">
        <v>25.16</v>
      </c>
      <c r="D8624" s="8">
        <v>134.54</v>
      </c>
      <c r="E8624" s="8">
        <v>3.56</v>
      </c>
      <c r="F8624" s="8">
        <v>95.483999999999995</v>
      </c>
      <c r="G8624" s="9">
        <v>108.60299999999999</v>
      </c>
      <c r="H8624" s="9">
        <v>3534.25</v>
      </c>
      <c r="I8624" s="9">
        <v>46.66</v>
      </c>
      <c r="J8624" s="9">
        <v>25.16</v>
      </c>
      <c r="K8624" s="9">
        <v>8.3718000000000004</v>
      </c>
      <c r="L8624" s="9">
        <v>6.8897000000000004</v>
      </c>
      <c r="M8624" s="9">
        <v>0.16789999999999999</v>
      </c>
      <c r="N8624" s="9">
        <v>1.7899</v>
      </c>
      <c r="O8624" s="9">
        <v>-6.125</v>
      </c>
      <c r="P8624" s="9">
        <v>-11.25</v>
      </c>
      <c r="Q8624" s="9">
        <v>-21.25</v>
      </c>
      <c r="R8624" s="9">
        <v>-38.625</v>
      </c>
      <c r="S8624" s="9">
        <v>0.93500000000000005</v>
      </c>
      <c r="T8624" t="str">
        <f>IF(A8624&lt;=DATE(2020,10,16),"pre","post")</f>
        <v>post</v>
      </c>
      <c r="U8624">
        <f t="shared" si="1072"/>
        <v>9.6099999999999852E-2</v>
      </c>
      <c r="V8624">
        <f t="shared" si="1073"/>
        <v>0.21750000000000025</v>
      </c>
      <c r="W8624">
        <f t="shared" si="1074"/>
        <v>0.1648</v>
      </c>
      <c r="X8624">
        <f t="shared" si="1075"/>
        <v>3.4200000000000008E-2</v>
      </c>
      <c r="Y8624">
        <f t="shared" si="1076"/>
        <v>-0.88999999999987267</v>
      </c>
      <c r="Z8624">
        <f t="shared" si="1077"/>
        <v>-1.3999999999999901E-2</v>
      </c>
      <c r="AC8624">
        <f t="shared" si="1078"/>
        <v>1</v>
      </c>
      <c r="AD8624">
        <f t="shared" si="1079"/>
        <v>0</v>
      </c>
    </row>
    <row r="8625" spans="1:30" s="9" customFormat="1" x14ac:dyDescent="0.2">
      <c r="A8625" s="7">
        <v>44187</v>
      </c>
      <c r="B8625" s="8">
        <v>43.57</v>
      </c>
      <c r="C8625" s="8">
        <v>24.23</v>
      </c>
      <c r="D8625" s="8">
        <v>131.36000000000001</v>
      </c>
      <c r="E8625" s="8">
        <v>3.57</v>
      </c>
      <c r="F8625" s="8">
        <v>96.554000000000002</v>
      </c>
      <c r="G8625" s="9">
        <v>108.56699999999999</v>
      </c>
      <c r="H8625" s="9">
        <v>3542.47</v>
      </c>
      <c r="I8625" s="9">
        <v>43.57</v>
      </c>
      <c r="J8625" s="9">
        <v>24.23</v>
      </c>
      <c r="K8625" s="9">
        <v>8.7840000000000007</v>
      </c>
      <c r="L8625" s="9">
        <v>7.4480000000000004</v>
      </c>
      <c r="M8625" s="9">
        <v>0.69589999999999996</v>
      </c>
      <c r="N8625" s="9">
        <v>2.1488</v>
      </c>
      <c r="O8625" s="9">
        <v>-4.75</v>
      </c>
      <c r="P8625" s="9">
        <v>-10.25</v>
      </c>
      <c r="Q8625" s="9">
        <v>-20.5</v>
      </c>
      <c r="R8625" s="9">
        <v>-37.625</v>
      </c>
      <c r="S8625" s="9">
        <v>0.91800000000000004</v>
      </c>
      <c r="T8625" t="str">
        <f>IF(A8625&lt;=DATE(2020,10,16),"pre","post")</f>
        <v>post</v>
      </c>
      <c r="U8625">
        <f t="shared" si="1072"/>
        <v>0.41220000000000034</v>
      </c>
      <c r="V8625">
        <f t="shared" si="1073"/>
        <v>0.55830000000000002</v>
      </c>
      <c r="W8625">
        <f t="shared" si="1074"/>
        <v>0.52800000000000002</v>
      </c>
      <c r="X8625">
        <f t="shared" si="1075"/>
        <v>0.3589</v>
      </c>
      <c r="Y8625">
        <f t="shared" si="1076"/>
        <v>8.2199999999997999</v>
      </c>
      <c r="Z8625">
        <f t="shared" si="1077"/>
        <v>-1.7000000000000015E-2</v>
      </c>
      <c r="AC8625">
        <f t="shared" si="1078"/>
        <v>0</v>
      </c>
      <c r="AD8625">
        <f t="shared" si="1079"/>
        <v>0</v>
      </c>
    </row>
    <row r="8626" spans="1:30" s="9" customFormat="1" x14ac:dyDescent="0.2">
      <c r="A8626" s="7">
        <v>44188</v>
      </c>
      <c r="B8626" s="8">
        <v>42.74</v>
      </c>
      <c r="C8626" s="8">
        <v>23.31</v>
      </c>
      <c r="D8626" s="8">
        <v>133.69999999999999</v>
      </c>
      <c r="E8626" s="8">
        <v>3.48</v>
      </c>
      <c r="F8626" s="8">
        <v>95.156000000000006</v>
      </c>
      <c r="G8626" s="9">
        <v>108.908</v>
      </c>
      <c r="H8626" s="9">
        <v>3536.57</v>
      </c>
      <c r="I8626" s="9">
        <v>42.74</v>
      </c>
      <c r="J8626" s="9">
        <v>23.31</v>
      </c>
      <c r="K8626" s="9">
        <v>9.0058000000000007</v>
      </c>
      <c r="L8626" s="9">
        <v>7.9177999999999997</v>
      </c>
      <c r="M8626" s="9">
        <v>0.73740000000000006</v>
      </c>
      <c r="N8626" s="9">
        <v>2.5506000000000002</v>
      </c>
      <c r="O8626" s="9">
        <v>-5.25</v>
      </c>
      <c r="P8626" s="9">
        <v>-10.5</v>
      </c>
      <c r="Q8626" s="9">
        <v>-20.25</v>
      </c>
      <c r="R8626" s="9">
        <v>-37.375</v>
      </c>
      <c r="S8626" s="9">
        <v>0.94499999999999995</v>
      </c>
      <c r="T8626" t="str">
        <f>IF(A8626&lt;=DATE(2020,10,16),"pre","post")</f>
        <v>post</v>
      </c>
      <c r="U8626">
        <f t="shared" si="1072"/>
        <v>0.2218</v>
      </c>
      <c r="V8626">
        <f t="shared" si="1073"/>
        <v>0.46979999999999933</v>
      </c>
      <c r="W8626">
        <f t="shared" si="1074"/>
        <v>4.1500000000000092E-2</v>
      </c>
      <c r="X8626">
        <f t="shared" si="1075"/>
        <v>0.40180000000000016</v>
      </c>
      <c r="Y8626">
        <f t="shared" si="1076"/>
        <v>-5.8999999999996362</v>
      </c>
      <c r="Z8626">
        <f t="shared" si="1077"/>
        <v>2.6999999999999913E-2</v>
      </c>
      <c r="AC8626">
        <f t="shared" si="1078"/>
        <v>0</v>
      </c>
      <c r="AD8626">
        <f t="shared" si="1079"/>
        <v>0</v>
      </c>
    </row>
    <row r="8627" spans="1:30" s="9" customFormat="1" x14ac:dyDescent="0.2">
      <c r="A8627" s="7">
        <v>44189</v>
      </c>
      <c r="B8627" s="8">
        <v>42.11</v>
      </c>
      <c r="C8627" s="8">
        <v>21.53</v>
      </c>
      <c r="D8627" s="8">
        <v>133.69</v>
      </c>
      <c r="E8627" s="8">
        <v>3.46</v>
      </c>
      <c r="F8627" s="8">
        <v>94.034999999999997</v>
      </c>
      <c r="G8627" s="9">
        <v>109.111</v>
      </c>
      <c r="H8627" s="9">
        <v>3544.1</v>
      </c>
      <c r="I8627" s="9">
        <v>42.11</v>
      </c>
      <c r="J8627" s="9">
        <v>21.53</v>
      </c>
      <c r="K8627" s="9">
        <v>8.3870000000000005</v>
      </c>
      <c r="L8627" s="9">
        <v>8.4123999999999999</v>
      </c>
      <c r="M8627" s="9">
        <v>1.0339</v>
      </c>
      <c r="N8627" s="9">
        <v>2.7757999999999998</v>
      </c>
      <c r="O8627" s="9">
        <v>-6.125</v>
      </c>
      <c r="P8627" s="9">
        <v>-9.5</v>
      </c>
      <c r="Q8627" s="9">
        <v>-19</v>
      </c>
      <c r="R8627" s="9">
        <v>-35</v>
      </c>
      <c r="S8627" s="9">
        <v>0.92600000000000005</v>
      </c>
      <c r="T8627" t="str">
        <f>IF(A8627&lt;=DATE(2020,10,16),"pre","post")</f>
        <v>post</v>
      </c>
      <c r="U8627">
        <f t="shared" si="1072"/>
        <v>-0.61880000000000024</v>
      </c>
      <c r="V8627">
        <f t="shared" si="1073"/>
        <v>0.49460000000000015</v>
      </c>
      <c r="W8627">
        <f t="shared" si="1074"/>
        <v>0.29649999999999999</v>
      </c>
      <c r="X8627">
        <f t="shared" si="1075"/>
        <v>0.22519999999999962</v>
      </c>
      <c r="Y8627">
        <f t="shared" si="1076"/>
        <v>7.5299999999997453</v>
      </c>
      <c r="Z8627">
        <f t="shared" si="1077"/>
        <v>-1.8999999999999906E-2</v>
      </c>
      <c r="AC8627">
        <f t="shared" si="1078"/>
        <v>0</v>
      </c>
      <c r="AD8627">
        <f t="shared" si="1079"/>
        <v>0</v>
      </c>
    </row>
    <row r="8628" spans="1:30" s="9" customFormat="1" x14ac:dyDescent="0.2">
      <c r="A8628" s="7">
        <v>44190</v>
      </c>
      <c r="B8628" s="8">
        <v>42.11</v>
      </c>
      <c r="C8628" s="8">
        <v>21.53</v>
      </c>
      <c r="D8628" s="8">
        <v>133.69</v>
      </c>
      <c r="E8628" s="8">
        <v>3.46</v>
      </c>
      <c r="F8628" s="8">
        <v>94.137</v>
      </c>
      <c r="G8628" s="9">
        <v>109.111</v>
      </c>
      <c r="H8628" s="9">
        <v>3544.1</v>
      </c>
      <c r="I8628" s="9">
        <v>42.11</v>
      </c>
      <c r="J8628" s="9">
        <v>21.53</v>
      </c>
      <c r="K8628" s="9">
        <v>8.3569999999999993</v>
      </c>
      <c r="L8628" s="9">
        <v>8.4123999999999999</v>
      </c>
      <c r="M8628" s="9">
        <v>1.0339</v>
      </c>
      <c r="N8628" s="9">
        <v>3.0447000000000002</v>
      </c>
      <c r="O8628" s="9">
        <v>-6.125</v>
      </c>
      <c r="P8628" s="9">
        <v>-9.5</v>
      </c>
      <c r="Q8628" s="9">
        <v>-19</v>
      </c>
      <c r="R8628" s="9">
        <v>-35</v>
      </c>
      <c r="S8628" s="9">
        <v>0.92600000000000005</v>
      </c>
      <c r="T8628" t="str">
        <f>IF(A8628&lt;=DATE(2020,10,16),"pre","post")</f>
        <v>post</v>
      </c>
      <c r="U8628">
        <f t="shared" si="1072"/>
        <v>-3.0000000000001137E-2</v>
      </c>
      <c r="V8628">
        <f t="shared" si="1073"/>
        <v>0</v>
      </c>
      <c r="W8628">
        <f t="shared" si="1074"/>
        <v>0</v>
      </c>
      <c r="X8628">
        <f t="shared" si="1075"/>
        <v>0.26890000000000036</v>
      </c>
      <c r="Y8628">
        <f t="shared" si="1076"/>
        <v>0</v>
      </c>
      <c r="Z8628">
        <f t="shared" si="1077"/>
        <v>0</v>
      </c>
      <c r="AC8628">
        <f t="shared" si="1078"/>
        <v>0</v>
      </c>
      <c r="AD8628">
        <f t="shared" si="1079"/>
        <v>0</v>
      </c>
    </row>
    <row r="8629" spans="1:30" s="9" customFormat="1" x14ac:dyDescent="0.2">
      <c r="A8629" s="7">
        <v>44191</v>
      </c>
      <c r="B8629" s="8">
        <v>42.11</v>
      </c>
      <c r="C8629" s="8">
        <v>21.53</v>
      </c>
      <c r="D8629" s="8">
        <v>133.69</v>
      </c>
      <c r="E8629" s="8">
        <v>3.46</v>
      </c>
      <c r="F8629" s="8">
        <v>94.137</v>
      </c>
      <c r="G8629" s="9">
        <v>109.111</v>
      </c>
      <c r="H8629" s="9">
        <v>3544.1</v>
      </c>
      <c r="I8629" s="9">
        <v>42.11</v>
      </c>
      <c r="J8629" s="9">
        <v>21.53</v>
      </c>
      <c r="K8629" s="9">
        <v>8.3569999999999993</v>
      </c>
      <c r="L8629" s="9">
        <v>8.4123999999999999</v>
      </c>
      <c r="M8629" s="9">
        <v>1.0339</v>
      </c>
      <c r="N8629" s="9">
        <v>3.0447000000000002</v>
      </c>
      <c r="O8629" s="9">
        <v>-6.125</v>
      </c>
      <c r="P8629" s="9">
        <v>-9.5</v>
      </c>
      <c r="Q8629" s="9">
        <v>-19</v>
      </c>
      <c r="R8629" s="9">
        <v>-35</v>
      </c>
      <c r="S8629" s="9">
        <v>0.92600000000000005</v>
      </c>
      <c r="T8629" t="str">
        <f>IF(A8629&lt;=DATE(2020,10,16),"pre","post")</f>
        <v>post</v>
      </c>
      <c r="U8629">
        <f t="shared" si="1072"/>
        <v>0</v>
      </c>
      <c r="V8629">
        <f t="shared" si="1073"/>
        <v>0</v>
      </c>
      <c r="W8629">
        <f t="shared" si="1074"/>
        <v>0</v>
      </c>
      <c r="X8629">
        <f t="shared" si="1075"/>
        <v>0</v>
      </c>
      <c r="Y8629">
        <f t="shared" si="1076"/>
        <v>0</v>
      </c>
      <c r="Z8629">
        <f t="shared" si="1077"/>
        <v>0</v>
      </c>
      <c r="AC8629">
        <f t="shared" si="1078"/>
        <v>0</v>
      </c>
      <c r="AD8629">
        <f t="shared" si="1079"/>
        <v>0</v>
      </c>
    </row>
    <row r="8630" spans="1:30" s="9" customFormat="1" x14ac:dyDescent="0.2">
      <c r="A8630" s="7">
        <v>44192</v>
      </c>
      <c r="B8630" s="8">
        <v>42.11</v>
      </c>
      <c r="C8630" s="8">
        <v>21.53</v>
      </c>
      <c r="D8630" s="8">
        <v>133.69</v>
      </c>
      <c r="E8630" s="8">
        <v>3.46</v>
      </c>
      <c r="F8630" s="8">
        <v>94.137</v>
      </c>
      <c r="G8630" s="9">
        <v>109.111</v>
      </c>
      <c r="H8630" s="9">
        <v>3544.1</v>
      </c>
      <c r="I8630" s="9">
        <v>42.11</v>
      </c>
      <c r="J8630" s="9">
        <v>21.53</v>
      </c>
      <c r="K8630" s="9">
        <v>8.3569999999999993</v>
      </c>
      <c r="L8630" s="9">
        <v>8.4123999999999999</v>
      </c>
      <c r="M8630" s="9">
        <v>1.0339</v>
      </c>
      <c r="N8630" s="9">
        <v>3.0447000000000002</v>
      </c>
      <c r="O8630" s="9">
        <v>-6.125</v>
      </c>
      <c r="P8630" s="9">
        <v>-9.5</v>
      </c>
      <c r="Q8630" s="9">
        <v>-19</v>
      </c>
      <c r="R8630" s="9">
        <v>-35</v>
      </c>
      <c r="S8630" s="9">
        <v>0.92600000000000005</v>
      </c>
      <c r="T8630" t="str">
        <f>IF(A8630&lt;=DATE(2020,10,16),"pre","post")</f>
        <v>post</v>
      </c>
      <c r="U8630">
        <f t="shared" si="1072"/>
        <v>0</v>
      </c>
      <c r="V8630">
        <f t="shared" si="1073"/>
        <v>0</v>
      </c>
      <c r="W8630">
        <f t="shared" si="1074"/>
        <v>0</v>
      </c>
      <c r="X8630">
        <f t="shared" si="1075"/>
        <v>0</v>
      </c>
      <c r="Y8630">
        <f t="shared" si="1076"/>
        <v>0</v>
      </c>
      <c r="Z8630">
        <f t="shared" si="1077"/>
        <v>0</v>
      </c>
      <c r="AC8630">
        <f t="shared" si="1078"/>
        <v>0</v>
      </c>
      <c r="AD8630">
        <f t="shared" si="1079"/>
        <v>0</v>
      </c>
    </row>
    <row r="8631" spans="1:30" s="9" customFormat="1" x14ac:dyDescent="0.2">
      <c r="A8631" s="7">
        <v>44193</v>
      </c>
      <c r="B8631" s="8">
        <v>45.26</v>
      </c>
      <c r="C8631" s="8">
        <v>21.7</v>
      </c>
      <c r="D8631" s="8">
        <v>132.69</v>
      </c>
      <c r="E8631" s="8">
        <v>3.25</v>
      </c>
      <c r="F8631" s="8">
        <v>93.025000000000006</v>
      </c>
      <c r="G8631" s="9">
        <v>109.226</v>
      </c>
      <c r="H8631" s="9">
        <v>3547.95</v>
      </c>
      <c r="I8631" s="9">
        <v>45.26</v>
      </c>
      <c r="J8631" s="9">
        <v>21.7</v>
      </c>
      <c r="K8631" s="9">
        <v>8.5954999999999995</v>
      </c>
      <c r="L8631" s="9">
        <v>8.4786000000000001</v>
      </c>
      <c r="M8631" s="9">
        <v>1.4293</v>
      </c>
      <c r="N8631" s="9">
        <v>3.694</v>
      </c>
      <c r="O8631" s="9">
        <v>-6</v>
      </c>
      <c r="P8631" s="9">
        <v>-8.75</v>
      </c>
      <c r="Q8631" s="9">
        <v>-18.75</v>
      </c>
      <c r="R8631" s="9">
        <v>-34.5</v>
      </c>
      <c r="S8631" s="9">
        <v>0.92500000000000004</v>
      </c>
      <c r="T8631" t="str">
        <f>IF(A8631&lt;=DATE(2020,10,16),"pre","post")</f>
        <v>post</v>
      </c>
      <c r="U8631">
        <f t="shared" si="1072"/>
        <v>0.23850000000000016</v>
      </c>
      <c r="V8631">
        <f t="shared" si="1073"/>
        <v>6.6200000000000259E-2</v>
      </c>
      <c r="W8631">
        <f t="shared" si="1074"/>
        <v>0.39539999999999997</v>
      </c>
      <c r="X8631">
        <f t="shared" si="1075"/>
        <v>0.64929999999999977</v>
      </c>
      <c r="Y8631">
        <f t="shared" si="1076"/>
        <v>3.8499999999999091</v>
      </c>
      <c r="Z8631">
        <f t="shared" si="1077"/>
        <v>-1.0000000000000009E-3</v>
      </c>
      <c r="AC8631">
        <f t="shared" si="1078"/>
        <v>0</v>
      </c>
      <c r="AD8631">
        <f t="shared" si="1079"/>
        <v>0</v>
      </c>
    </row>
    <row r="8632" spans="1:30" s="9" customFormat="1" x14ac:dyDescent="0.2">
      <c r="A8632" s="7">
        <v>44194</v>
      </c>
      <c r="B8632" s="8">
        <v>46.1</v>
      </c>
      <c r="C8632" s="8">
        <v>23.08</v>
      </c>
      <c r="D8632" s="8">
        <v>131.36000000000001</v>
      </c>
      <c r="E8632" s="8">
        <v>3.25</v>
      </c>
      <c r="F8632" s="8">
        <v>92.546000000000006</v>
      </c>
      <c r="G8632" s="9">
        <v>109.044</v>
      </c>
      <c r="H8632" s="9">
        <v>3550.43</v>
      </c>
      <c r="I8632" s="9">
        <v>46.1</v>
      </c>
      <c r="J8632" s="9">
        <v>23.08</v>
      </c>
      <c r="K8632" s="9">
        <v>8.0256000000000007</v>
      </c>
      <c r="L8632" s="9">
        <v>7.0048000000000004</v>
      </c>
      <c r="M8632" s="9">
        <v>1.4579</v>
      </c>
      <c r="N8632" s="9">
        <v>3.8622000000000001</v>
      </c>
      <c r="O8632" s="9">
        <v>-6.5</v>
      </c>
      <c r="P8632" s="9">
        <v>-11.5</v>
      </c>
      <c r="Q8632" s="9">
        <v>-20.25</v>
      </c>
      <c r="R8632" s="9">
        <v>-36.125</v>
      </c>
      <c r="S8632" s="9">
        <v>0.93899999999999995</v>
      </c>
      <c r="T8632" t="str">
        <f>IF(A8632&lt;=DATE(2020,10,16),"pre","post")</f>
        <v>post</v>
      </c>
      <c r="U8632">
        <f t="shared" si="1072"/>
        <v>-0.56989999999999874</v>
      </c>
      <c r="V8632">
        <f t="shared" si="1073"/>
        <v>-1.4737999999999998</v>
      </c>
      <c r="W8632">
        <f t="shared" si="1074"/>
        <v>2.8599999999999959E-2</v>
      </c>
      <c r="X8632">
        <f t="shared" si="1075"/>
        <v>0.16820000000000013</v>
      </c>
      <c r="Y8632">
        <f t="shared" si="1076"/>
        <v>2.4800000000000182</v>
      </c>
      <c r="Z8632">
        <f t="shared" si="1077"/>
        <v>1.3999999999999901E-2</v>
      </c>
      <c r="AC8632">
        <f t="shared" si="1078"/>
        <v>0</v>
      </c>
      <c r="AD8632">
        <f t="shared" si="1079"/>
        <v>0</v>
      </c>
    </row>
    <row r="8633" spans="1:30" s="9" customFormat="1" x14ac:dyDescent="0.2">
      <c r="A8633" s="7">
        <v>44195</v>
      </c>
      <c r="B8633" s="8">
        <v>47.19</v>
      </c>
      <c r="C8633" s="8">
        <v>22.77</v>
      </c>
      <c r="D8633" s="8">
        <v>129.69</v>
      </c>
      <c r="E8633" s="8">
        <v>3.26</v>
      </c>
      <c r="F8633" s="8">
        <v>91.844999999999999</v>
      </c>
      <c r="G8633" s="9">
        <v>109.18300000000001</v>
      </c>
      <c r="H8633" s="9">
        <v>3555.16</v>
      </c>
      <c r="I8633" s="9">
        <v>47.19</v>
      </c>
      <c r="J8633" s="9">
        <v>22.77</v>
      </c>
      <c r="K8633" s="9">
        <v>7.8087999999999997</v>
      </c>
      <c r="L8633" s="9">
        <v>6.7914000000000003</v>
      </c>
      <c r="M8633" s="9">
        <v>1.2214</v>
      </c>
      <c r="N8633" s="9">
        <v>3.7847</v>
      </c>
      <c r="O8633" s="9">
        <v>-5.75</v>
      </c>
      <c r="P8633" s="9">
        <v>-11.5</v>
      </c>
      <c r="Q8633" s="9">
        <v>-20.25</v>
      </c>
      <c r="R8633" s="9">
        <v>-36</v>
      </c>
      <c r="S8633" s="9">
        <v>0.92500000000000004</v>
      </c>
      <c r="T8633" t="str">
        <f>IF(A8633&lt;=DATE(2020,10,16),"pre","post")</f>
        <v>post</v>
      </c>
      <c r="U8633">
        <f t="shared" si="1072"/>
        <v>-0.21680000000000099</v>
      </c>
      <c r="V8633">
        <f t="shared" si="1073"/>
        <v>-0.21340000000000003</v>
      </c>
      <c r="W8633">
        <f t="shared" si="1074"/>
        <v>-0.23649999999999993</v>
      </c>
      <c r="X8633">
        <f t="shared" si="1075"/>
        <v>-7.7500000000000124E-2</v>
      </c>
      <c r="Y8633">
        <f t="shared" si="1076"/>
        <v>4.7300000000000182</v>
      </c>
      <c r="Z8633">
        <f t="shared" si="1077"/>
        <v>-1.3999999999999901E-2</v>
      </c>
      <c r="AC8633">
        <f t="shared" si="1078"/>
        <v>0</v>
      </c>
      <c r="AD8633">
        <f t="shared" si="1079"/>
        <v>0</v>
      </c>
    </row>
    <row r="8634" spans="1:30" s="9" customFormat="1" x14ac:dyDescent="0.2">
      <c r="A8634" s="7">
        <v>44196</v>
      </c>
      <c r="B8634" s="8">
        <v>48.98</v>
      </c>
      <c r="C8634" s="8">
        <v>22.75</v>
      </c>
      <c r="D8634" s="8">
        <v>131.68</v>
      </c>
      <c r="E8634" s="8">
        <v>3.27</v>
      </c>
      <c r="F8634" s="8">
        <v>90.966999999999999</v>
      </c>
      <c r="G8634" s="9">
        <v>109.33799999999999</v>
      </c>
      <c r="H8634" s="9">
        <v>3560.67</v>
      </c>
      <c r="I8634" s="9">
        <v>48.98</v>
      </c>
      <c r="J8634" s="9">
        <v>22.75</v>
      </c>
      <c r="K8634" s="9">
        <v>7.5050999999999997</v>
      </c>
      <c r="L8634" s="9">
        <v>6.8444000000000003</v>
      </c>
      <c r="M8634" s="9">
        <v>0.96360000000000001</v>
      </c>
      <c r="N8634" s="9">
        <v>3.5802</v>
      </c>
      <c r="O8634" s="9">
        <v>-6</v>
      </c>
      <c r="P8634" s="9">
        <v>-11.75</v>
      </c>
      <c r="Q8634" s="9">
        <v>-20.5</v>
      </c>
      <c r="R8634" s="9">
        <v>-37.25</v>
      </c>
      <c r="S8634" s="9">
        <v>0.91600000000000004</v>
      </c>
      <c r="T8634" t="str">
        <f>IF(A8634&lt;=DATE(2020,10,16),"pre","post")</f>
        <v>post</v>
      </c>
      <c r="U8634">
        <f t="shared" si="1072"/>
        <v>-0.30370000000000008</v>
      </c>
      <c r="V8634">
        <f t="shared" si="1073"/>
        <v>5.2999999999999936E-2</v>
      </c>
      <c r="W8634">
        <f t="shared" si="1074"/>
        <v>-0.25780000000000003</v>
      </c>
      <c r="X8634">
        <f t="shared" si="1075"/>
        <v>-0.2044999999999999</v>
      </c>
      <c r="Y8634">
        <f t="shared" si="1076"/>
        <v>5.5100000000002183</v>
      </c>
      <c r="Z8634">
        <f t="shared" si="1077"/>
        <v>-9.000000000000008E-3</v>
      </c>
      <c r="AC8634">
        <f t="shared" si="1078"/>
        <v>0</v>
      </c>
      <c r="AD8634">
        <f t="shared" si="1079"/>
        <v>0</v>
      </c>
    </row>
    <row r="8635" spans="1:30" s="9" customFormat="1" x14ac:dyDescent="0.2">
      <c r="A8635" s="7">
        <v>44197</v>
      </c>
      <c r="B8635" s="8">
        <v>48.98</v>
      </c>
      <c r="C8635" s="8">
        <v>22.75</v>
      </c>
      <c r="D8635" s="8">
        <v>131.68</v>
      </c>
      <c r="E8635" s="8">
        <v>3.27</v>
      </c>
      <c r="F8635" s="8">
        <v>90.777000000000001</v>
      </c>
      <c r="G8635" s="9">
        <v>109.33799999999999</v>
      </c>
      <c r="H8635" s="9">
        <v>3560.67</v>
      </c>
      <c r="I8635" s="9">
        <v>48.98</v>
      </c>
      <c r="J8635" s="9">
        <v>22.75</v>
      </c>
      <c r="K8635" s="9">
        <v>7.4950999999999999</v>
      </c>
      <c r="L8635" s="9">
        <v>6.8444000000000003</v>
      </c>
      <c r="M8635" s="9">
        <v>0.96360000000000001</v>
      </c>
      <c r="N8635" s="9">
        <v>2.5558999999999998</v>
      </c>
      <c r="O8635" s="9">
        <v>-5.25</v>
      </c>
      <c r="P8635" s="9">
        <v>-11.75</v>
      </c>
      <c r="Q8635" s="9">
        <v>-20.5</v>
      </c>
      <c r="R8635" s="9">
        <v>-37.25</v>
      </c>
      <c r="S8635" s="9">
        <v>0.91600000000000004</v>
      </c>
      <c r="T8635" t="str">
        <f>IF(A8635&lt;=DATE(2020,10,16),"pre","post")</f>
        <v>post</v>
      </c>
      <c r="U8635">
        <f t="shared" si="1072"/>
        <v>-9.9999999999997868E-3</v>
      </c>
      <c r="V8635">
        <f t="shared" si="1073"/>
        <v>0</v>
      </c>
      <c r="W8635">
        <f t="shared" si="1074"/>
        <v>0</v>
      </c>
      <c r="X8635">
        <f t="shared" si="1075"/>
        <v>-1.0243000000000002</v>
      </c>
      <c r="Y8635">
        <f t="shared" si="1076"/>
        <v>0</v>
      </c>
      <c r="Z8635">
        <f t="shared" si="1077"/>
        <v>0</v>
      </c>
      <c r="AC8635">
        <f t="shared" si="1078"/>
        <v>0</v>
      </c>
      <c r="AD8635">
        <f t="shared" si="1079"/>
        <v>0</v>
      </c>
    </row>
    <row r="8636" spans="1:30" s="9" customFormat="1" x14ac:dyDescent="0.2">
      <c r="A8636" s="7">
        <v>44198</v>
      </c>
      <c r="B8636" s="8">
        <v>48.98</v>
      </c>
      <c r="C8636" s="8">
        <v>22.75</v>
      </c>
      <c r="D8636" s="8">
        <v>131.68</v>
      </c>
      <c r="E8636" s="8">
        <v>3.27</v>
      </c>
      <c r="F8636" s="8">
        <v>90.777000000000001</v>
      </c>
      <c r="G8636" s="9">
        <v>109.33799999999999</v>
      </c>
      <c r="H8636" s="9">
        <v>3560.67</v>
      </c>
      <c r="I8636" s="9">
        <v>48.98</v>
      </c>
      <c r="J8636" s="9">
        <v>22.75</v>
      </c>
      <c r="K8636" s="9">
        <v>7.4950999999999999</v>
      </c>
      <c r="L8636" s="9">
        <v>6.8444000000000003</v>
      </c>
      <c r="M8636" s="9">
        <v>0.96360000000000001</v>
      </c>
      <c r="N8636" s="9">
        <v>2.5558999999999998</v>
      </c>
      <c r="O8636" s="9">
        <v>-5.25</v>
      </c>
      <c r="P8636" s="9">
        <v>-11.75</v>
      </c>
      <c r="Q8636" s="9">
        <v>-20.5</v>
      </c>
      <c r="R8636" s="9">
        <v>-37.25</v>
      </c>
      <c r="S8636" s="9">
        <v>0.91600000000000004</v>
      </c>
      <c r="T8636" t="str">
        <f>IF(A8636&lt;=DATE(2020,10,16),"pre","post")</f>
        <v>post</v>
      </c>
      <c r="U8636">
        <f t="shared" si="1072"/>
        <v>0</v>
      </c>
      <c r="V8636">
        <f t="shared" si="1073"/>
        <v>0</v>
      </c>
      <c r="W8636">
        <f t="shared" si="1074"/>
        <v>0</v>
      </c>
      <c r="X8636">
        <f t="shared" si="1075"/>
        <v>0</v>
      </c>
      <c r="Y8636">
        <f t="shared" si="1076"/>
        <v>0</v>
      </c>
      <c r="Z8636">
        <f t="shared" si="1077"/>
        <v>0</v>
      </c>
      <c r="AC8636">
        <f t="shared" si="1078"/>
        <v>0</v>
      </c>
      <c r="AD8636">
        <f t="shared" si="1079"/>
        <v>0</v>
      </c>
    </row>
    <row r="8637" spans="1:30" s="9" customFormat="1" x14ac:dyDescent="0.2">
      <c r="A8637" s="7">
        <v>44199</v>
      </c>
      <c r="B8637" s="8">
        <v>48.98</v>
      </c>
      <c r="C8637" s="8">
        <v>22.75</v>
      </c>
      <c r="D8637" s="8">
        <v>131.68</v>
      </c>
      <c r="E8637" s="8">
        <v>3.27</v>
      </c>
      <c r="F8637" s="8">
        <v>90.777000000000001</v>
      </c>
      <c r="G8637" s="9">
        <v>109.33799999999999</v>
      </c>
      <c r="H8637" s="9">
        <v>3560.67</v>
      </c>
      <c r="I8637" s="9">
        <v>48.98</v>
      </c>
      <c r="J8637" s="9">
        <v>22.75</v>
      </c>
      <c r="K8637" s="9">
        <v>7.4950999999999999</v>
      </c>
      <c r="L8637" s="9">
        <v>6.8444000000000003</v>
      </c>
      <c r="M8637" s="9">
        <v>0.96360000000000001</v>
      </c>
      <c r="N8637" s="9">
        <v>2.5558999999999998</v>
      </c>
      <c r="O8637" s="9">
        <v>-5.25</v>
      </c>
      <c r="P8637" s="9">
        <v>-11.75</v>
      </c>
      <c r="Q8637" s="9">
        <v>-20.5</v>
      </c>
      <c r="R8637" s="9">
        <v>-37.25</v>
      </c>
      <c r="S8637" s="9">
        <v>0.91600000000000004</v>
      </c>
      <c r="T8637" t="str">
        <f>IF(A8637&lt;=DATE(2020,10,16),"pre","post")</f>
        <v>post</v>
      </c>
      <c r="U8637">
        <f t="shared" si="1072"/>
        <v>0</v>
      </c>
      <c r="V8637">
        <f t="shared" si="1073"/>
        <v>0</v>
      </c>
      <c r="W8637">
        <f t="shared" si="1074"/>
        <v>0</v>
      </c>
      <c r="X8637">
        <f t="shared" si="1075"/>
        <v>0</v>
      </c>
      <c r="Y8637">
        <f t="shared" si="1076"/>
        <v>0</v>
      </c>
      <c r="Z8637">
        <f t="shared" si="1077"/>
        <v>0</v>
      </c>
      <c r="AC8637">
        <f t="shared" si="1078"/>
        <v>0</v>
      </c>
      <c r="AD8637">
        <f t="shared" si="1079"/>
        <v>0</v>
      </c>
    </row>
    <row r="8638" spans="1:30" s="9" customFormat="1" x14ac:dyDescent="0.2">
      <c r="A8638" s="7">
        <v>44200</v>
      </c>
      <c r="B8638" s="8">
        <v>49.59</v>
      </c>
      <c r="C8638" s="8">
        <v>26.97</v>
      </c>
      <c r="D8638" s="8">
        <v>136.68</v>
      </c>
      <c r="E8638" s="8">
        <v>3.3</v>
      </c>
      <c r="F8638" s="8">
        <v>92.194000000000003</v>
      </c>
      <c r="G8638" s="9">
        <v>108.783</v>
      </c>
      <c r="H8638" s="9">
        <v>3553.45</v>
      </c>
      <c r="I8638" s="9">
        <v>49.59</v>
      </c>
      <c r="J8638" s="9">
        <v>26.97</v>
      </c>
      <c r="K8638" s="9">
        <v>7.2968000000000002</v>
      </c>
      <c r="L8638" s="9">
        <v>6.6300999999999997</v>
      </c>
      <c r="M8638" s="9">
        <v>-0.1113</v>
      </c>
      <c r="N8638" s="9">
        <v>2.5022000000000002</v>
      </c>
      <c r="O8638" s="9">
        <v>-5.25</v>
      </c>
      <c r="P8638" s="9">
        <v>-12.25</v>
      </c>
      <c r="Q8638" s="9">
        <v>-22</v>
      </c>
      <c r="R8638" s="9">
        <v>-37.25</v>
      </c>
      <c r="S8638" s="9">
        <v>0.91400000000000003</v>
      </c>
      <c r="T8638" t="str">
        <f>IF(A8638&lt;=DATE(2020,10,16),"pre","post")</f>
        <v>post</v>
      </c>
      <c r="U8638">
        <f t="shared" si="1072"/>
        <v>-0.1982999999999997</v>
      </c>
      <c r="V8638">
        <f t="shared" si="1073"/>
        <v>-0.2143000000000006</v>
      </c>
      <c r="W8638">
        <f t="shared" si="1074"/>
        <v>-1.0749</v>
      </c>
      <c r="X8638">
        <f t="shared" si="1075"/>
        <v>-5.3699999999999637E-2</v>
      </c>
      <c r="Y8638">
        <f t="shared" si="1076"/>
        <v>-7.2200000000002547</v>
      </c>
      <c r="Z8638">
        <f t="shared" si="1077"/>
        <v>-2.0000000000000018E-3</v>
      </c>
      <c r="AC8638">
        <f t="shared" si="1078"/>
        <v>1</v>
      </c>
      <c r="AD8638">
        <f t="shared" si="1079"/>
        <v>0</v>
      </c>
    </row>
    <row r="8639" spans="1:30" s="9" customFormat="1" x14ac:dyDescent="0.2">
      <c r="A8639" s="7">
        <v>44201</v>
      </c>
      <c r="B8639" s="8">
        <v>48.95</v>
      </c>
      <c r="C8639" s="8">
        <v>25.34</v>
      </c>
      <c r="D8639" s="8">
        <v>132.51</v>
      </c>
      <c r="E8639" s="8">
        <v>3.23</v>
      </c>
      <c r="F8639" s="8">
        <v>93.061000000000007</v>
      </c>
      <c r="G8639" s="9">
        <v>108.82599999999999</v>
      </c>
      <c r="H8639" s="9">
        <v>3536.62</v>
      </c>
      <c r="I8639" s="9">
        <v>48.95</v>
      </c>
      <c r="J8639" s="9">
        <v>25.34</v>
      </c>
      <c r="K8639" s="9">
        <v>6.9953000000000003</v>
      </c>
      <c r="L8639" s="9">
        <v>6.4710000000000001</v>
      </c>
      <c r="M8639" s="9">
        <v>-0.46960000000000002</v>
      </c>
      <c r="N8639" s="9">
        <v>2.2092000000000001</v>
      </c>
      <c r="O8639" s="9">
        <v>-6.375</v>
      </c>
      <c r="P8639" s="9">
        <v>-12.5</v>
      </c>
      <c r="Q8639" s="9">
        <v>-23</v>
      </c>
      <c r="R8639" s="9">
        <v>-39.25</v>
      </c>
      <c r="S8639" s="9">
        <v>0.95699999999999996</v>
      </c>
      <c r="T8639" t="str">
        <f>IF(A8639&lt;=DATE(2020,10,16),"pre","post")</f>
        <v>post</v>
      </c>
      <c r="U8639">
        <f t="shared" si="1072"/>
        <v>-0.30149999999999988</v>
      </c>
      <c r="V8639">
        <f t="shared" si="1073"/>
        <v>-0.15909999999999958</v>
      </c>
      <c r="W8639">
        <f t="shared" si="1074"/>
        <v>-0.35830000000000001</v>
      </c>
      <c r="X8639">
        <f t="shared" si="1075"/>
        <v>-0.29300000000000015</v>
      </c>
      <c r="Y8639">
        <f t="shared" si="1076"/>
        <v>-16.829999999999927</v>
      </c>
      <c r="Z8639">
        <f t="shared" si="1077"/>
        <v>4.2999999999999927E-2</v>
      </c>
      <c r="AC8639">
        <f t="shared" si="1078"/>
        <v>0</v>
      </c>
      <c r="AD8639">
        <f t="shared" si="1079"/>
        <v>0</v>
      </c>
    </row>
    <row r="8640" spans="1:30" s="9" customFormat="1" x14ac:dyDescent="0.2">
      <c r="A8640" s="7">
        <v>44202</v>
      </c>
      <c r="B8640" s="8">
        <v>44.64</v>
      </c>
      <c r="C8640" s="8">
        <v>25.07</v>
      </c>
      <c r="D8640" s="8">
        <v>132.44999999999999</v>
      </c>
      <c r="E8640" s="8">
        <v>3.11</v>
      </c>
      <c r="F8640" s="8">
        <v>91.975999999999999</v>
      </c>
      <c r="G8640" s="9">
        <v>108.869</v>
      </c>
      <c r="H8640" s="9">
        <v>3509.9</v>
      </c>
      <c r="I8640" s="9">
        <v>44.64</v>
      </c>
      <c r="J8640" s="9">
        <v>25.07</v>
      </c>
      <c r="K8640" s="9">
        <v>6.7404000000000002</v>
      </c>
      <c r="L8640" s="9">
        <v>5.7450000000000001</v>
      </c>
      <c r="M8640" s="9">
        <v>-1.2774000000000001</v>
      </c>
      <c r="N8640" s="9">
        <v>1.85</v>
      </c>
      <c r="O8640" s="9">
        <v>-6.875</v>
      </c>
      <c r="P8640" s="9">
        <v>-12.75</v>
      </c>
      <c r="Q8640" s="9">
        <v>-22.75</v>
      </c>
      <c r="R8640" s="9">
        <v>-40</v>
      </c>
      <c r="S8640" s="9">
        <v>1.038</v>
      </c>
      <c r="T8640" t="str">
        <f>IF(A8640&lt;=DATE(2020,10,16),"pre","post")</f>
        <v>post</v>
      </c>
      <c r="U8640">
        <f t="shared" si="1072"/>
        <v>-0.25490000000000013</v>
      </c>
      <c r="V8640">
        <f t="shared" si="1073"/>
        <v>-0.72599999999999998</v>
      </c>
      <c r="W8640">
        <f t="shared" si="1074"/>
        <v>-0.80780000000000007</v>
      </c>
      <c r="X8640">
        <f t="shared" si="1075"/>
        <v>-0.35919999999999996</v>
      </c>
      <c r="Y8640">
        <f t="shared" si="1076"/>
        <v>-26.7199999999998</v>
      </c>
      <c r="Z8640">
        <f t="shared" si="1077"/>
        <v>8.1000000000000072E-2</v>
      </c>
      <c r="AC8640">
        <f t="shared" si="1078"/>
        <v>0</v>
      </c>
      <c r="AD8640">
        <f t="shared" si="1079"/>
        <v>0</v>
      </c>
    </row>
    <row r="8641" spans="1:30" s="9" customFormat="1" x14ac:dyDescent="0.2">
      <c r="A8641" s="7">
        <v>44203</v>
      </c>
      <c r="B8641" s="8">
        <v>45.2</v>
      </c>
      <c r="C8641" s="8">
        <v>22.37</v>
      </c>
      <c r="D8641" s="8">
        <v>138.05000000000001</v>
      </c>
      <c r="E8641" s="8">
        <v>3.07</v>
      </c>
      <c r="F8641" s="8">
        <v>91.608000000000004</v>
      </c>
      <c r="G8641" s="9">
        <v>109.246</v>
      </c>
      <c r="H8641" s="9">
        <v>3509.67</v>
      </c>
      <c r="I8641" s="9">
        <v>45.2</v>
      </c>
      <c r="J8641" s="9">
        <v>22.37</v>
      </c>
      <c r="K8641" s="9">
        <v>7.3323</v>
      </c>
      <c r="L8641" s="9">
        <v>6.78</v>
      </c>
      <c r="M8641" s="9">
        <v>-0.33210000000000001</v>
      </c>
      <c r="N8641" s="9">
        <v>2.0512000000000001</v>
      </c>
      <c r="O8641" s="9">
        <v>-5.75</v>
      </c>
      <c r="P8641" s="9">
        <v>-11.75</v>
      </c>
      <c r="Q8641" s="9">
        <v>-21.5</v>
      </c>
      <c r="R8641" s="9">
        <v>-39.25</v>
      </c>
      <c r="S8641" s="9">
        <v>1.081</v>
      </c>
      <c r="T8641" t="str">
        <f>IF(A8641&lt;=DATE(2020,10,16),"pre","post")</f>
        <v>post</v>
      </c>
      <c r="U8641">
        <f t="shared" si="1072"/>
        <v>0.59189999999999987</v>
      </c>
      <c r="V8641">
        <f t="shared" si="1073"/>
        <v>1.0350000000000001</v>
      </c>
      <c r="W8641">
        <f t="shared" si="1074"/>
        <v>0.94530000000000003</v>
      </c>
      <c r="X8641">
        <f t="shared" si="1075"/>
        <v>0.20120000000000005</v>
      </c>
      <c r="Y8641">
        <f t="shared" si="1076"/>
        <v>-0.23000000000001819</v>
      </c>
      <c r="Z8641">
        <f t="shared" si="1077"/>
        <v>4.2999999999999927E-2</v>
      </c>
      <c r="AC8641">
        <f t="shared" si="1078"/>
        <v>0</v>
      </c>
      <c r="AD8641">
        <f t="shared" si="1079"/>
        <v>0</v>
      </c>
    </row>
    <row r="8642" spans="1:30" s="9" customFormat="1" x14ac:dyDescent="0.2">
      <c r="A8642" s="7">
        <v>44204</v>
      </c>
      <c r="B8642" s="8">
        <v>44.81</v>
      </c>
      <c r="C8642" s="8">
        <v>21.56</v>
      </c>
      <c r="D8642" s="8">
        <v>136.47</v>
      </c>
      <c r="E8642" s="8">
        <v>3.04</v>
      </c>
      <c r="F8642" s="8">
        <v>90.823999999999998</v>
      </c>
      <c r="G8642" s="9">
        <v>109.331</v>
      </c>
      <c r="H8642" s="9">
        <v>3506.61</v>
      </c>
      <c r="I8642" s="9">
        <v>44.81</v>
      </c>
      <c r="J8642" s="9">
        <v>21.56</v>
      </c>
      <c r="K8642" s="9">
        <v>7.9273999999999996</v>
      </c>
      <c r="L8642" s="9">
        <v>7.3986000000000001</v>
      </c>
      <c r="M8642" s="9">
        <v>0.83460000000000001</v>
      </c>
      <c r="N8642" s="9">
        <v>3.3029000000000002</v>
      </c>
      <c r="O8642" s="9">
        <v>-5.375</v>
      </c>
      <c r="P8642" s="9">
        <v>-10.75</v>
      </c>
      <c r="Q8642" s="9">
        <v>-20.5</v>
      </c>
      <c r="R8642" s="9">
        <v>-37.75</v>
      </c>
      <c r="S8642" s="9">
        <v>1.117</v>
      </c>
      <c r="T8642" t="str">
        <f>IF(A8642&lt;=DATE(2020,10,16),"pre","post")</f>
        <v>post</v>
      </c>
      <c r="U8642">
        <f t="shared" si="1072"/>
        <v>0.59509999999999952</v>
      </c>
      <c r="V8642">
        <f t="shared" si="1073"/>
        <v>0.61859999999999982</v>
      </c>
      <c r="W8642">
        <f t="shared" si="1074"/>
        <v>1.1667000000000001</v>
      </c>
      <c r="X8642">
        <f t="shared" si="1075"/>
        <v>1.2517</v>
      </c>
      <c r="Y8642">
        <f t="shared" si="1076"/>
        <v>-3.0599999999999454</v>
      </c>
      <c r="Z8642">
        <f t="shared" si="1077"/>
        <v>3.6000000000000032E-2</v>
      </c>
      <c r="AC8642">
        <f t="shared" si="1078"/>
        <v>0</v>
      </c>
      <c r="AD8642">
        <f t="shared" si="1079"/>
        <v>0</v>
      </c>
    </row>
    <row r="8643" spans="1:30" s="9" customFormat="1" x14ac:dyDescent="0.2">
      <c r="A8643" s="7">
        <v>44205</v>
      </c>
      <c r="B8643" s="8">
        <v>44.81</v>
      </c>
      <c r="C8643" s="8">
        <v>21.56</v>
      </c>
      <c r="D8643" s="8">
        <v>136.47</v>
      </c>
      <c r="E8643" s="8">
        <v>3.04</v>
      </c>
      <c r="F8643" s="8">
        <v>90.823999999999998</v>
      </c>
      <c r="G8643" s="9">
        <v>109.331</v>
      </c>
      <c r="H8643" s="9">
        <v>3506.61</v>
      </c>
      <c r="I8643" s="9">
        <v>44.81</v>
      </c>
      <c r="J8643" s="9">
        <v>21.56</v>
      </c>
      <c r="K8643" s="9">
        <v>7.9273999999999996</v>
      </c>
      <c r="L8643" s="9">
        <v>7.3986000000000001</v>
      </c>
      <c r="M8643" s="9">
        <v>0.83460000000000001</v>
      </c>
      <c r="N8643" s="9">
        <v>3.3029000000000002</v>
      </c>
      <c r="O8643" s="9">
        <v>-5.375</v>
      </c>
      <c r="P8643" s="9">
        <v>-10.75</v>
      </c>
      <c r="Q8643" s="9">
        <v>-20.5</v>
      </c>
      <c r="R8643" s="9">
        <v>-37.75</v>
      </c>
      <c r="S8643" s="9">
        <v>1.117</v>
      </c>
      <c r="T8643" t="str">
        <f>IF(A8643&lt;=DATE(2020,10,16),"pre","post")</f>
        <v>post</v>
      </c>
      <c r="U8643">
        <f t="shared" si="1072"/>
        <v>0</v>
      </c>
      <c r="V8643">
        <f t="shared" si="1073"/>
        <v>0</v>
      </c>
      <c r="W8643">
        <f t="shared" si="1074"/>
        <v>0</v>
      </c>
      <c r="X8643">
        <f t="shared" si="1075"/>
        <v>0</v>
      </c>
      <c r="Y8643">
        <f t="shared" si="1076"/>
        <v>0</v>
      </c>
      <c r="Z8643">
        <f t="shared" si="1077"/>
        <v>0</v>
      </c>
      <c r="AC8643">
        <f t="shared" si="1078"/>
        <v>0</v>
      </c>
      <c r="AD8643">
        <f t="shared" si="1079"/>
        <v>0</v>
      </c>
    </row>
    <row r="8644" spans="1:30" s="9" customFormat="1" x14ac:dyDescent="0.2">
      <c r="A8644" s="7">
        <v>44206</v>
      </c>
      <c r="B8644" s="8">
        <v>44.81</v>
      </c>
      <c r="C8644" s="8">
        <v>21.56</v>
      </c>
      <c r="D8644" s="8">
        <v>136.47</v>
      </c>
      <c r="E8644" s="8">
        <v>3.04</v>
      </c>
      <c r="F8644" s="8">
        <v>90.823999999999998</v>
      </c>
      <c r="G8644" s="9">
        <v>109.331</v>
      </c>
      <c r="H8644" s="9">
        <v>3506.61</v>
      </c>
      <c r="I8644" s="9">
        <v>44.81</v>
      </c>
      <c r="J8644" s="9">
        <v>21.56</v>
      </c>
      <c r="K8644" s="9">
        <v>7.9273999999999996</v>
      </c>
      <c r="L8644" s="9">
        <v>7.3986000000000001</v>
      </c>
      <c r="M8644" s="9">
        <v>0.83460000000000001</v>
      </c>
      <c r="N8644" s="9">
        <v>3.3029000000000002</v>
      </c>
      <c r="O8644" s="9">
        <v>-5.375</v>
      </c>
      <c r="P8644" s="9">
        <v>-10.75</v>
      </c>
      <c r="Q8644" s="9">
        <v>-20.5</v>
      </c>
      <c r="R8644" s="9">
        <v>-37.75</v>
      </c>
      <c r="S8644" s="9">
        <v>1.117</v>
      </c>
      <c r="T8644" t="str">
        <f>IF(A8644&lt;=DATE(2020,10,16),"pre","post")</f>
        <v>post</v>
      </c>
      <c r="U8644">
        <f t="shared" ref="U8644:U8707" si="1080">K8644-K8643</f>
        <v>0</v>
      </c>
      <c r="V8644">
        <f t="shared" ref="V8644:V8707" si="1081">L8644-L8643</f>
        <v>0</v>
      </c>
      <c r="W8644">
        <f t="shared" ref="W8644:W8707" si="1082">M8644-M8643</f>
        <v>0</v>
      </c>
      <c r="X8644">
        <f t="shared" ref="X8644:X8707" si="1083">N8644-N8643</f>
        <v>0</v>
      </c>
      <c r="Y8644">
        <f t="shared" ref="Y8644:Y8707" si="1084">H8644-H8643</f>
        <v>0</v>
      </c>
      <c r="Z8644">
        <f t="shared" ref="Z8644:Z8707" si="1085">S8644-S8643</f>
        <v>0</v>
      </c>
      <c r="AC8644">
        <f t="shared" ref="AC8644:AC8707" si="1086">IF(AND(J8644&gt;$AA$2, Z8644&lt;0), 1, 0)</f>
        <v>0</v>
      </c>
      <c r="AD8644">
        <f t="shared" ref="AD8644:AD8707" si="1087">IF(AND(I8644&gt;$AB$2, Z8644&gt;0), 1, 0)</f>
        <v>0</v>
      </c>
    </row>
    <row r="8645" spans="1:30" s="9" customFormat="1" x14ac:dyDescent="0.2">
      <c r="A8645" s="7">
        <v>44207</v>
      </c>
      <c r="B8645" s="8">
        <v>47.77</v>
      </c>
      <c r="C8645" s="8">
        <v>24.08</v>
      </c>
      <c r="D8645" s="8">
        <v>133.4</v>
      </c>
      <c r="E8645" s="8">
        <v>3.07</v>
      </c>
      <c r="F8645" s="8">
        <v>91.569000000000003</v>
      </c>
      <c r="G8645" s="9">
        <v>108.934</v>
      </c>
      <c r="H8645" s="9">
        <v>3501.58</v>
      </c>
      <c r="I8645" s="9">
        <v>47.77</v>
      </c>
      <c r="J8645" s="9">
        <v>24.08</v>
      </c>
      <c r="K8645" s="9">
        <v>7.141</v>
      </c>
      <c r="L8645" s="9">
        <v>7.1802999999999999</v>
      </c>
      <c r="M8645" s="9">
        <v>0.3301</v>
      </c>
      <c r="N8645" s="9">
        <v>2.6998000000000002</v>
      </c>
      <c r="O8645" s="9">
        <v>-6.375</v>
      </c>
      <c r="P8645" s="9">
        <v>-11.75</v>
      </c>
      <c r="Q8645" s="9">
        <v>-22</v>
      </c>
      <c r="R8645" s="9">
        <v>-37.625</v>
      </c>
      <c r="S8645" s="9">
        <v>1.147</v>
      </c>
      <c r="T8645" t="str">
        <f>IF(A8645&lt;=DATE(2020,10,16),"pre","post")</f>
        <v>post</v>
      </c>
      <c r="U8645">
        <f t="shared" si="1080"/>
        <v>-0.78639999999999954</v>
      </c>
      <c r="V8645">
        <f t="shared" si="1081"/>
        <v>-0.21830000000000016</v>
      </c>
      <c r="W8645">
        <f t="shared" si="1082"/>
        <v>-0.50449999999999995</v>
      </c>
      <c r="X8645">
        <f t="shared" si="1083"/>
        <v>-0.60309999999999997</v>
      </c>
      <c r="Y8645">
        <f t="shared" si="1084"/>
        <v>-5.0300000000002001</v>
      </c>
      <c r="Z8645">
        <f t="shared" si="1085"/>
        <v>3.0000000000000027E-2</v>
      </c>
      <c r="AC8645">
        <f t="shared" si="1086"/>
        <v>0</v>
      </c>
      <c r="AD8645">
        <f t="shared" si="1087"/>
        <v>0</v>
      </c>
    </row>
    <row r="8646" spans="1:30" s="9" customFormat="1" x14ac:dyDescent="0.2">
      <c r="A8646" s="7">
        <v>44208</v>
      </c>
      <c r="B8646" s="8">
        <v>50.12</v>
      </c>
      <c r="C8646" s="8">
        <v>23.33</v>
      </c>
      <c r="D8646" s="8">
        <v>137.09</v>
      </c>
      <c r="E8646" s="8">
        <v>3.17</v>
      </c>
      <c r="F8646" s="8">
        <v>92.623000000000005</v>
      </c>
      <c r="G8646" s="9">
        <v>108.858</v>
      </c>
      <c r="H8646" s="9">
        <v>3500.83</v>
      </c>
      <c r="I8646" s="9">
        <v>50.12</v>
      </c>
      <c r="J8646" s="9">
        <v>23.33</v>
      </c>
      <c r="K8646" s="9">
        <v>7.7595000000000001</v>
      </c>
      <c r="L8646" s="9">
        <v>7.5105000000000004</v>
      </c>
      <c r="M8646" s="9">
        <v>0.90890000000000004</v>
      </c>
      <c r="N8646" s="9">
        <v>3.7191000000000001</v>
      </c>
      <c r="O8646" s="9">
        <v>-6</v>
      </c>
      <c r="P8646" s="9">
        <v>-11.25</v>
      </c>
      <c r="Q8646" s="9">
        <v>-20.75</v>
      </c>
      <c r="R8646" s="9">
        <v>-37</v>
      </c>
      <c r="S8646" s="9">
        <v>1.1299999999999999</v>
      </c>
      <c r="T8646" t="str">
        <f>IF(A8646&lt;=DATE(2020,10,16),"pre","post")</f>
        <v>post</v>
      </c>
      <c r="U8646">
        <f t="shared" si="1080"/>
        <v>0.61850000000000005</v>
      </c>
      <c r="V8646">
        <f t="shared" si="1081"/>
        <v>0.33020000000000049</v>
      </c>
      <c r="W8646">
        <f t="shared" si="1082"/>
        <v>0.57879999999999998</v>
      </c>
      <c r="X8646">
        <f t="shared" si="1083"/>
        <v>1.0192999999999999</v>
      </c>
      <c r="Y8646">
        <f t="shared" si="1084"/>
        <v>-0.75</v>
      </c>
      <c r="Z8646">
        <f t="shared" si="1085"/>
        <v>-1.7000000000000126E-2</v>
      </c>
      <c r="AC8646">
        <f t="shared" si="1086"/>
        <v>0</v>
      </c>
      <c r="AD8646">
        <f t="shared" si="1087"/>
        <v>0</v>
      </c>
    </row>
    <row r="8647" spans="1:30" s="9" customFormat="1" x14ac:dyDescent="0.2">
      <c r="A8647" s="7">
        <v>44209</v>
      </c>
      <c r="B8647" s="8">
        <v>45.6</v>
      </c>
      <c r="C8647" s="8">
        <v>22.21</v>
      </c>
      <c r="D8647" s="8">
        <v>134.68</v>
      </c>
      <c r="E8647" s="8">
        <v>3.14</v>
      </c>
      <c r="F8647" s="8">
        <v>91.718999999999994</v>
      </c>
      <c r="G8647" s="9">
        <v>109.13200000000001</v>
      </c>
      <c r="H8647" s="9">
        <v>3522.23</v>
      </c>
      <c r="I8647" s="9">
        <v>45.6</v>
      </c>
      <c r="J8647" s="9">
        <v>22.21</v>
      </c>
      <c r="K8647" s="9">
        <v>7.2412000000000001</v>
      </c>
      <c r="L8647" s="9">
        <v>7.2053000000000003</v>
      </c>
      <c r="M8647" s="9">
        <v>0.85470000000000002</v>
      </c>
      <c r="N8647" s="9">
        <v>3.8792</v>
      </c>
      <c r="O8647" s="9">
        <v>-6.125</v>
      </c>
      <c r="P8647" s="9">
        <v>-11.25</v>
      </c>
      <c r="Q8647" s="9">
        <v>-20.5</v>
      </c>
      <c r="R8647" s="9">
        <v>-36.125</v>
      </c>
      <c r="S8647" s="9">
        <v>1.0840000000000001</v>
      </c>
      <c r="T8647" t="str">
        <f>IF(A8647&lt;=DATE(2020,10,16),"pre","post")</f>
        <v>post</v>
      </c>
      <c r="U8647">
        <f t="shared" si="1080"/>
        <v>-0.51829999999999998</v>
      </c>
      <c r="V8647">
        <f t="shared" si="1081"/>
        <v>-0.30520000000000014</v>
      </c>
      <c r="W8647">
        <f t="shared" si="1082"/>
        <v>-5.4200000000000026E-2</v>
      </c>
      <c r="X8647">
        <f t="shared" si="1083"/>
        <v>0.16009999999999991</v>
      </c>
      <c r="Y8647">
        <f t="shared" si="1084"/>
        <v>21.400000000000091</v>
      </c>
      <c r="Z8647">
        <f t="shared" si="1085"/>
        <v>-4.5999999999999819E-2</v>
      </c>
      <c r="AC8647">
        <f t="shared" si="1086"/>
        <v>0</v>
      </c>
      <c r="AD8647">
        <f t="shared" si="1087"/>
        <v>0</v>
      </c>
    </row>
    <row r="8648" spans="1:30" s="9" customFormat="1" x14ac:dyDescent="0.2">
      <c r="A8648" s="7">
        <v>44210</v>
      </c>
      <c r="B8648" s="8">
        <v>46.23</v>
      </c>
      <c r="C8648" s="8">
        <v>23.25</v>
      </c>
      <c r="D8648" s="8">
        <v>141.08000000000001</v>
      </c>
      <c r="E8648" s="8">
        <v>3.08</v>
      </c>
      <c r="F8648" s="8">
        <v>90.867000000000004</v>
      </c>
      <c r="G8648" s="9">
        <v>109.128</v>
      </c>
      <c r="H8648" s="9">
        <v>3514.54</v>
      </c>
      <c r="I8648" s="9">
        <v>46.23</v>
      </c>
      <c r="J8648" s="9">
        <v>23.25</v>
      </c>
      <c r="K8648" s="9">
        <v>6.9713000000000003</v>
      </c>
      <c r="L8648" s="9">
        <v>7.1181000000000001</v>
      </c>
      <c r="M8648" s="9">
        <v>0.51470000000000005</v>
      </c>
      <c r="N8648" s="9">
        <v>3.9636999999999998</v>
      </c>
      <c r="O8648" s="9">
        <v>-6.5</v>
      </c>
      <c r="P8648" s="9">
        <v>-11.75</v>
      </c>
      <c r="Q8648" s="9">
        <v>-21.75</v>
      </c>
      <c r="R8648" s="9">
        <v>-37.625</v>
      </c>
      <c r="S8648" s="9">
        <v>1.1299999999999999</v>
      </c>
      <c r="T8648" t="str">
        <f>IF(A8648&lt;=DATE(2020,10,16),"pre","post")</f>
        <v>post</v>
      </c>
      <c r="U8648">
        <f t="shared" si="1080"/>
        <v>-0.26989999999999981</v>
      </c>
      <c r="V8648">
        <f t="shared" si="1081"/>
        <v>-8.7200000000000166E-2</v>
      </c>
      <c r="W8648">
        <f t="shared" si="1082"/>
        <v>-0.33999999999999997</v>
      </c>
      <c r="X8648">
        <f t="shared" si="1083"/>
        <v>8.4499999999999797E-2</v>
      </c>
      <c r="Y8648">
        <f t="shared" si="1084"/>
        <v>-7.6900000000000546</v>
      </c>
      <c r="Z8648">
        <f t="shared" si="1085"/>
        <v>4.5999999999999819E-2</v>
      </c>
      <c r="AC8648">
        <f t="shared" si="1086"/>
        <v>0</v>
      </c>
      <c r="AD8648">
        <f t="shared" si="1087"/>
        <v>0</v>
      </c>
    </row>
    <row r="8649" spans="1:30" s="9" customFormat="1" x14ac:dyDescent="0.2">
      <c r="A8649" s="7">
        <v>44211</v>
      </c>
      <c r="B8649" s="8">
        <v>45.14</v>
      </c>
      <c r="C8649" s="8">
        <v>24.34</v>
      </c>
      <c r="D8649" s="8">
        <v>137.65</v>
      </c>
      <c r="E8649" s="8">
        <v>3.1</v>
      </c>
      <c r="F8649" s="8">
        <v>92.191999999999993</v>
      </c>
      <c r="G8649" s="9">
        <v>108.729</v>
      </c>
      <c r="H8649" s="9">
        <v>3519.97</v>
      </c>
      <c r="I8649" s="9">
        <v>45.14</v>
      </c>
      <c r="J8649" s="9">
        <v>24.34</v>
      </c>
      <c r="K8649" s="9">
        <v>6.9846000000000004</v>
      </c>
      <c r="L8649" s="9">
        <v>7.1673999999999998</v>
      </c>
      <c r="M8649" s="9">
        <v>0.1386</v>
      </c>
      <c r="N8649" s="9">
        <v>3.0867</v>
      </c>
      <c r="O8649" s="9">
        <v>-6.25</v>
      </c>
      <c r="P8649" s="9">
        <v>-11</v>
      </c>
      <c r="Q8649" s="9">
        <v>-21.75</v>
      </c>
      <c r="R8649" s="9">
        <v>-37.75</v>
      </c>
      <c r="S8649" s="9">
        <v>1.0840000000000001</v>
      </c>
      <c r="T8649" t="str">
        <f>IF(A8649&lt;=DATE(2020,10,16),"pre","post")</f>
        <v>post</v>
      </c>
      <c r="U8649">
        <f t="shared" si="1080"/>
        <v>1.330000000000009E-2</v>
      </c>
      <c r="V8649">
        <f t="shared" si="1081"/>
        <v>4.9299999999999677E-2</v>
      </c>
      <c r="W8649">
        <f t="shared" si="1082"/>
        <v>-0.37610000000000005</v>
      </c>
      <c r="X8649">
        <f t="shared" si="1083"/>
        <v>-0.87699999999999978</v>
      </c>
      <c r="Y8649">
        <f t="shared" si="1084"/>
        <v>5.4299999999998363</v>
      </c>
      <c r="Z8649">
        <f t="shared" si="1085"/>
        <v>-4.5999999999999819E-2</v>
      </c>
      <c r="AC8649">
        <f t="shared" si="1086"/>
        <v>1</v>
      </c>
      <c r="AD8649">
        <f t="shared" si="1087"/>
        <v>0</v>
      </c>
    </row>
    <row r="8650" spans="1:30" s="9" customFormat="1" x14ac:dyDescent="0.2">
      <c r="A8650" s="7">
        <v>44212</v>
      </c>
      <c r="B8650" s="8">
        <v>45.14</v>
      </c>
      <c r="C8650" s="8">
        <v>24.34</v>
      </c>
      <c r="D8650" s="8">
        <v>137.65</v>
      </c>
      <c r="E8650" s="8">
        <v>3.1</v>
      </c>
      <c r="F8650" s="8">
        <v>92.191999999999993</v>
      </c>
      <c r="G8650" s="9">
        <v>108.729</v>
      </c>
      <c r="H8650" s="9">
        <v>3519.97</v>
      </c>
      <c r="I8650" s="9">
        <v>45.14</v>
      </c>
      <c r="J8650" s="9">
        <v>24.34</v>
      </c>
      <c r="K8650" s="9">
        <v>6.9846000000000004</v>
      </c>
      <c r="L8650" s="9">
        <v>7.1673999999999998</v>
      </c>
      <c r="M8650" s="9">
        <v>0.1386</v>
      </c>
      <c r="N8650" s="9">
        <v>3.0867</v>
      </c>
      <c r="O8650" s="9">
        <v>-6.25</v>
      </c>
      <c r="P8650" s="9">
        <v>-11</v>
      </c>
      <c r="Q8650" s="9">
        <v>-21.75</v>
      </c>
      <c r="R8650" s="9">
        <v>-37.75</v>
      </c>
      <c r="S8650" s="9">
        <v>1.0840000000000001</v>
      </c>
      <c r="T8650" t="str">
        <f>IF(A8650&lt;=DATE(2020,10,16),"pre","post")</f>
        <v>post</v>
      </c>
      <c r="U8650">
        <f t="shared" si="1080"/>
        <v>0</v>
      </c>
      <c r="V8650">
        <f t="shared" si="1081"/>
        <v>0</v>
      </c>
      <c r="W8650">
        <f t="shared" si="1082"/>
        <v>0</v>
      </c>
      <c r="X8650">
        <f t="shared" si="1083"/>
        <v>0</v>
      </c>
      <c r="Y8650">
        <f t="shared" si="1084"/>
        <v>0</v>
      </c>
      <c r="Z8650">
        <f t="shared" si="1085"/>
        <v>0</v>
      </c>
      <c r="AC8650">
        <f t="shared" si="1086"/>
        <v>0</v>
      </c>
      <c r="AD8650">
        <f t="shared" si="1087"/>
        <v>0</v>
      </c>
    </row>
    <row r="8651" spans="1:30" s="9" customFormat="1" x14ac:dyDescent="0.2">
      <c r="A8651" s="7">
        <v>44213</v>
      </c>
      <c r="B8651" s="8">
        <v>45.14</v>
      </c>
      <c r="C8651" s="8">
        <v>24.34</v>
      </c>
      <c r="D8651" s="8">
        <v>137.65</v>
      </c>
      <c r="E8651" s="8">
        <v>3.1</v>
      </c>
      <c r="F8651" s="8">
        <v>92.191999999999993</v>
      </c>
      <c r="G8651" s="9">
        <v>108.729</v>
      </c>
      <c r="H8651" s="9">
        <v>3519.97</v>
      </c>
      <c r="I8651" s="9">
        <v>45.14</v>
      </c>
      <c r="J8651" s="9">
        <v>24.34</v>
      </c>
      <c r="K8651" s="9">
        <v>6.9846000000000004</v>
      </c>
      <c r="L8651" s="9">
        <v>7.1673999999999998</v>
      </c>
      <c r="M8651" s="9">
        <v>0.1386</v>
      </c>
      <c r="N8651" s="9">
        <v>3.0867</v>
      </c>
      <c r="O8651" s="9">
        <v>-6.25</v>
      </c>
      <c r="P8651" s="9">
        <v>-11</v>
      </c>
      <c r="Q8651" s="9">
        <v>-21.75</v>
      </c>
      <c r="R8651" s="9">
        <v>-37.75</v>
      </c>
      <c r="S8651" s="9">
        <v>1.0840000000000001</v>
      </c>
      <c r="T8651" t="str">
        <f>IF(A8651&lt;=DATE(2020,10,16),"pre","post")</f>
        <v>post</v>
      </c>
      <c r="U8651">
        <f t="shared" si="1080"/>
        <v>0</v>
      </c>
      <c r="V8651">
        <f t="shared" si="1081"/>
        <v>0</v>
      </c>
      <c r="W8651">
        <f t="shared" si="1082"/>
        <v>0</v>
      </c>
      <c r="X8651">
        <f t="shared" si="1083"/>
        <v>0</v>
      </c>
      <c r="Y8651">
        <f t="shared" si="1084"/>
        <v>0</v>
      </c>
      <c r="Z8651">
        <f t="shared" si="1085"/>
        <v>0</v>
      </c>
      <c r="AC8651">
        <f t="shared" si="1086"/>
        <v>0</v>
      </c>
      <c r="AD8651">
        <f t="shared" si="1087"/>
        <v>0</v>
      </c>
    </row>
    <row r="8652" spans="1:30" s="9" customFormat="1" x14ac:dyDescent="0.2">
      <c r="A8652" s="7">
        <v>44214</v>
      </c>
      <c r="B8652" s="8">
        <v>45.14</v>
      </c>
      <c r="C8652" s="8">
        <v>24.34</v>
      </c>
      <c r="D8652" s="8">
        <v>137.65</v>
      </c>
      <c r="E8652" s="8">
        <v>3.06</v>
      </c>
      <c r="F8652" s="8">
        <v>93.206999999999994</v>
      </c>
      <c r="G8652" s="9">
        <v>108.729</v>
      </c>
      <c r="H8652" s="9">
        <v>3519.97</v>
      </c>
      <c r="I8652" s="9">
        <v>45.14</v>
      </c>
      <c r="J8652" s="9">
        <v>24.34</v>
      </c>
      <c r="K8652" s="9">
        <v>7.2106000000000003</v>
      </c>
      <c r="L8652" s="9">
        <v>7.5473999999999997</v>
      </c>
      <c r="M8652" s="9">
        <v>1.0771999999999999</v>
      </c>
      <c r="N8652" s="9">
        <v>3.5617000000000001</v>
      </c>
      <c r="O8652" s="9">
        <v>-6.25</v>
      </c>
      <c r="P8652" s="9">
        <v>-11</v>
      </c>
      <c r="Q8652" s="9">
        <v>-21.75</v>
      </c>
      <c r="R8652" s="9">
        <v>-37.75</v>
      </c>
      <c r="S8652" s="9">
        <v>1.0840000000000001</v>
      </c>
      <c r="T8652" t="str">
        <f>IF(A8652&lt;=DATE(2020,10,16),"pre","post")</f>
        <v>post</v>
      </c>
      <c r="U8652">
        <f t="shared" si="1080"/>
        <v>0.22599999999999998</v>
      </c>
      <c r="V8652">
        <f t="shared" si="1081"/>
        <v>0.37999999999999989</v>
      </c>
      <c r="W8652">
        <f t="shared" si="1082"/>
        <v>0.93859999999999988</v>
      </c>
      <c r="X8652">
        <f t="shared" si="1083"/>
        <v>0.47500000000000009</v>
      </c>
      <c r="Y8652">
        <f t="shared" si="1084"/>
        <v>0</v>
      </c>
      <c r="Z8652">
        <f t="shared" si="1085"/>
        <v>0</v>
      </c>
      <c r="AC8652">
        <f t="shared" si="1086"/>
        <v>0</v>
      </c>
      <c r="AD8652">
        <f t="shared" si="1087"/>
        <v>0</v>
      </c>
    </row>
    <row r="8653" spans="1:30" s="9" customFormat="1" x14ac:dyDescent="0.2">
      <c r="A8653" s="7">
        <v>44215</v>
      </c>
      <c r="B8653" s="8">
        <v>45.23</v>
      </c>
      <c r="C8653" s="8">
        <v>23.24</v>
      </c>
      <c r="D8653" s="8">
        <v>135.13999999999999</v>
      </c>
      <c r="E8653" s="8">
        <v>3.04</v>
      </c>
      <c r="F8653" s="8">
        <v>92.105000000000004</v>
      </c>
      <c r="G8653" s="9">
        <v>108.997</v>
      </c>
      <c r="H8653" s="9">
        <v>3527.74</v>
      </c>
      <c r="I8653" s="9">
        <v>45.23</v>
      </c>
      <c r="J8653" s="9">
        <v>23.24</v>
      </c>
      <c r="K8653" s="9">
        <v>7.1660000000000004</v>
      </c>
      <c r="L8653" s="9">
        <v>7.4141000000000004</v>
      </c>
      <c r="M8653" s="9">
        <v>0.25629999999999997</v>
      </c>
      <c r="N8653" s="9">
        <v>3.4306999999999999</v>
      </c>
      <c r="O8653" s="9">
        <v>-6.25</v>
      </c>
      <c r="P8653" s="9">
        <v>-11.25</v>
      </c>
      <c r="Q8653" s="9">
        <v>-21.75</v>
      </c>
      <c r="R8653" s="9">
        <v>-38.75</v>
      </c>
      <c r="S8653" s="9">
        <v>1.089</v>
      </c>
      <c r="T8653" t="str">
        <f>IF(A8653&lt;=DATE(2020,10,16),"pre","post")</f>
        <v>post</v>
      </c>
      <c r="U8653">
        <f t="shared" si="1080"/>
        <v>-4.4599999999999973E-2</v>
      </c>
      <c r="V8653">
        <f t="shared" si="1081"/>
        <v>-0.13329999999999931</v>
      </c>
      <c r="W8653">
        <f t="shared" si="1082"/>
        <v>-0.82089999999999996</v>
      </c>
      <c r="X8653">
        <f t="shared" si="1083"/>
        <v>-0.13100000000000023</v>
      </c>
      <c r="Y8653">
        <f t="shared" si="1084"/>
        <v>7.7699999999999818</v>
      </c>
      <c r="Z8653">
        <f t="shared" si="1085"/>
        <v>4.9999999999998934E-3</v>
      </c>
      <c r="AC8653">
        <f t="shared" si="1086"/>
        <v>0</v>
      </c>
      <c r="AD8653">
        <f t="shared" si="1087"/>
        <v>0</v>
      </c>
    </row>
    <row r="8654" spans="1:30" s="9" customFormat="1" x14ac:dyDescent="0.2">
      <c r="A8654" s="7">
        <v>44216</v>
      </c>
      <c r="B8654" s="8">
        <v>42.53</v>
      </c>
      <c r="C8654" s="8">
        <v>21.58</v>
      </c>
      <c r="D8654" s="8">
        <v>136.97999999999999</v>
      </c>
      <c r="E8654" s="8">
        <v>3.03</v>
      </c>
      <c r="F8654" s="8">
        <v>91.427999999999997</v>
      </c>
      <c r="G8654" s="9">
        <v>109.04</v>
      </c>
      <c r="H8654" s="9">
        <v>3528.65</v>
      </c>
      <c r="I8654" s="9">
        <v>42.53</v>
      </c>
      <c r="J8654" s="9">
        <v>21.58</v>
      </c>
      <c r="K8654" s="9">
        <v>7.7079000000000004</v>
      </c>
      <c r="L8654" s="9">
        <v>7.8086000000000002</v>
      </c>
      <c r="M8654" s="9">
        <v>0.56440000000000001</v>
      </c>
      <c r="N8654" s="9">
        <v>3.383</v>
      </c>
      <c r="O8654" s="9">
        <v>-6.25</v>
      </c>
      <c r="P8654" s="9">
        <v>-10.75</v>
      </c>
      <c r="Q8654" s="9">
        <v>-21.75</v>
      </c>
      <c r="R8654" s="9">
        <v>-39.25</v>
      </c>
      <c r="S8654" s="9">
        <v>1.081</v>
      </c>
      <c r="T8654" t="str">
        <f>IF(A8654&lt;=DATE(2020,10,16),"pre","post")</f>
        <v>post</v>
      </c>
      <c r="U8654">
        <f t="shared" si="1080"/>
        <v>0.54190000000000005</v>
      </c>
      <c r="V8654">
        <f t="shared" si="1081"/>
        <v>0.39449999999999985</v>
      </c>
      <c r="W8654">
        <f t="shared" si="1082"/>
        <v>0.30810000000000004</v>
      </c>
      <c r="X8654">
        <f t="shared" si="1083"/>
        <v>-4.7699999999999854E-2</v>
      </c>
      <c r="Y8654">
        <f t="shared" si="1084"/>
        <v>0.91000000000030923</v>
      </c>
      <c r="Z8654">
        <f t="shared" si="1085"/>
        <v>-8.0000000000000071E-3</v>
      </c>
      <c r="AC8654">
        <f t="shared" si="1086"/>
        <v>0</v>
      </c>
      <c r="AD8654">
        <f t="shared" si="1087"/>
        <v>0</v>
      </c>
    </row>
    <row r="8655" spans="1:30" s="9" customFormat="1" x14ac:dyDescent="0.2">
      <c r="A8655" s="7">
        <v>44217</v>
      </c>
      <c r="B8655" s="8">
        <v>43.01</v>
      </c>
      <c r="C8655" s="8">
        <v>21.32</v>
      </c>
      <c r="D8655" s="8">
        <v>142.41999999999999</v>
      </c>
      <c r="E8655" s="8">
        <v>2.99</v>
      </c>
      <c r="F8655" s="8">
        <v>92.569000000000003</v>
      </c>
      <c r="G8655" s="9">
        <v>108.955</v>
      </c>
      <c r="H8655" s="9">
        <v>3517.27</v>
      </c>
      <c r="I8655" s="9">
        <v>43.01</v>
      </c>
      <c r="J8655" s="9">
        <v>21.32</v>
      </c>
      <c r="K8655" s="9">
        <v>7.6219999999999999</v>
      </c>
      <c r="L8655" s="9">
        <v>8.6591000000000005</v>
      </c>
      <c r="M8655" s="9">
        <v>1.2163999999999999</v>
      </c>
      <c r="N8655" s="9">
        <v>4.1832000000000003</v>
      </c>
      <c r="O8655" s="9">
        <v>-6</v>
      </c>
      <c r="P8655" s="9">
        <v>-10.75</v>
      </c>
      <c r="Q8655" s="9">
        <v>-21.25</v>
      </c>
      <c r="R8655" s="9">
        <v>-39.75</v>
      </c>
      <c r="S8655" s="9">
        <v>1.107</v>
      </c>
      <c r="T8655" t="str">
        <f>IF(A8655&lt;=DATE(2020,10,16),"pre","post")</f>
        <v>post</v>
      </c>
      <c r="U8655">
        <f t="shared" si="1080"/>
        <v>-8.5900000000000531E-2</v>
      </c>
      <c r="V8655">
        <f t="shared" si="1081"/>
        <v>0.85050000000000026</v>
      </c>
      <c r="W8655">
        <f t="shared" si="1082"/>
        <v>0.65199999999999991</v>
      </c>
      <c r="X8655">
        <f t="shared" si="1083"/>
        <v>0.80020000000000024</v>
      </c>
      <c r="Y8655">
        <f t="shared" si="1084"/>
        <v>-11.380000000000109</v>
      </c>
      <c r="Z8655">
        <f t="shared" si="1085"/>
        <v>2.6000000000000023E-2</v>
      </c>
      <c r="AC8655">
        <f t="shared" si="1086"/>
        <v>0</v>
      </c>
      <c r="AD8655">
        <f t="shared" si="1087"/>
        <v>0</v>
      </c>
    </row>
    <row r="8656" spans="1:30" s="9" customFormat="1" x14ac:dyDescent="0.2">
      <c r="A8656" s="7">
        <v>44218</v>
      </c>
      <c r="B8656" s="8">
        <v>43.09</v>
      </c>
      <c r="C8656" s="8">
        <v>21.91</v>
      </c>
      <c r="D8656" s="8">
        <v>142.44999999999999</v>
      </c>
      <c r="E8656" s="8">
        <v>3.06</v>
      </c>
      <c r="F8656" s="8">
        <v>92.302999999999997</v>
      </c>
      <c r="G8656" s="9">
        <v>108.651</v>
      </c>
      <c r="H8656" s="9">
        <v>3517.26</v>
      </c>
      <c r="I8656" s="9">
        <v>43.09</v>
      </c>
      <c r="J8656" s="9">
        <v>21.91</v>
      </c>
      <c r="K8656" s="9">
        <v>7.6963999999999997</v>
      </c>
      <c r="L8656" s="9">
        <v>9.4593000000000007</v>
      </c>
      <c r="M8656" s="9">
        <v>2.4681000000000002</v>
      </c>
      <c r="N8656" s="9">
        <v>5.3414000000000001</v>
      </c>
      <c r="O8656" s="9">
        <v>-6</v>
      </c>
      <c r="P8656" s="9">
        <v>-10.25</v>
      </c>
      <c r="Q8656" s="9">
        <v>-20.75</v>
      </c>
      <c r="R8656" s="9">
        <v>-38.375</v>
      </c>
      <c r="S8656" s="9">
        <v>1.087</v>
      </c>
      <c r="T8656" t="str">
        <f>IF(A8656&lt;=DATE(2020,10,16),"pre","post")</f>
        <v>post</v>
      </c>
      <c r="U8656">
        <f t="shared" si="1080"/>
        <v>7.43999999999998E-2</v>
      </c>
      <c r="V8656">
        <f t="shared" si="1081"/>
        <v>0.80020000000000024</v>
      </c>
      <c r="W8656">
        <f t="shared" si="1082"/>
        <v>1.2517000000000003</v>
      </c>
      <c r="X8656">
        <f t="shared" si="1083"/>
        <v>1.1581999999999999</v>
      </c>
      <c r="Y8656">
        <f t="shared" si="1084"/>
        <v>-9.9999999997635314E-3</v>
      </c>
      <c r="Z8656">
        <f t="shared" si="1085"/>
        <v>-2.0000000000000018E-2</v>
      </c>
      <c r="AC8656">
        <f t="shared" si="1086"/>
        <v>0</v>
      </c>
      <c r="AD8656">
        <f t="shared" si="1087"/>
        <v>0</v>
      </c>
    </row>
    <row r="8657" spans="1:30" s="9" customFormat="1" x14ac:dyDescent="0.2">
      <c r="A8657" s="7">
        <v>44219</v>
      </c>
      <c r="B8657" s="8">
        <v>43.09</v>
      </c>
      <c r="C8657" s="8">
        <v>21.91</v>
      </c>
      <c r="D8657" s="8">
        <v>142.44999999999999</v>
      </c>
      <c r="E8657" s="8">
        <v>3.06</v>
      </c>
      <c r="F8657" s="8">
        <v>92.302999999999997</v>
      </c>
      <c r="G8657" s="9">
        <v>108.651</v>
      </c>
      <c r="H8657" s="9">
        <v>3517.26</v>
      </c>
      <c r="I8657" s="9">
        <v>43.09</v>
      </c>
      <c r="J8657" s="9">
        <v>21.91</v>
      </c>
      <c r="K8657" s="9">
        <v>7.6963999999999997</v>
      </c>
      <c r="L8657" s="9">
        <v>9.4593000000000007</v>
      </c>
      <c r="M8657" s="9">
        <v>2.4681000000000002</v>
      </c>
      <c r="N8657" s="9">
        <v>5.3414000000000001</v>
      </c>
      <c r="O8657" s="9">
        <v>-6</v>
      </c>
      <c r="P8657" s="9">
        <v>-10.25</v>
      </c>
      <c r="Q8657" s="9">
        <v>-20.75</v>
      </c>
      <c r="R8657" s="9">
        <v>-38.375</v>
      </c>
      <c r="S8657" s="9">
        <v>1.087</v>
      </c>
      <c r="T8657" t="str">
        <f>IF(A8657&lt;=DATE(2020,10,16),"pre","post")</f>
        <v>post</v>
      </c>
      <c r="U8657">
        <f t="shared" si="1080"/>
        <v>0</v>
      </c>
      <c r="V8657">
        <f t="shared" si="1081"/>
        <v>0</v>
      </c>
      <c r="W8657">
        <f t="shared" si="1082"/>
        <v>0</v>
      </c>
      <c r="X8657">
        <f t="shared" si="1083"/>
        <v>0</v>
      </c>
      <c r="Y8657">
        <f t="shared" si="1084"/>
        <v>0</v>
      </c>
      <c r="Z8657">
        <f t="shared" si="1085"/>
        <v>0</v>
      </c>
      <c r="AC8657">
        <f t="shared" si="1086"/>
        <v>0</v>
      </c>
      <c r="AD8657">
        <f t="shared" si="1087"/>
        <v>0</v>
      </c>
    </row>
    <row r="8658" spans="1:30" s="9" customFormat="1" x14ac:dyDescent="0.2">
      <c r="A8658" s="7">
        <v>44220</v>
      </c>
      <c r="B8658" s="8">
        <v>43.09</v>
      </c>
      <c r="C8658" s="8">
        <v>21.91</v>
      </c>
      <c r="D8658" s="8">
        <v>142.44999999999999</v>
      </c>
      <c r="E8658" s="8">
        <v>3.06</v>
      </c>
      <c r="F8658" s="8">
        <v>92.302999999999997</v>
      </c>
      <c r="G8658" s="9">
        <v>108.651</v>
      </c>
      <c r="H8658" s="9">
        <v>3517.26</v>
      </c>
      <c r="I8658" s="9">
        <v>43.09</v>
      </c>
      <c r="J8658" s="9">
        <v>21.91</v>
      </c>
      <c r="K8658" s="9">
        <v>7.6963999999999997</v>
      </c>
      <c r="L8658" s="9">
        <v>9.4593000000000007</v>
      </c>
      <c r="M8658" s="9">
        <v>2.4681000000000002</v>
      </c>
      <c r="N8658" s="9">
        <v>5.3414000000000001</v>
      </c>
      <c r="O8658" s="9">
        <v>-6</v>
      </c>
      <c r="P8658" s="9">
        <v>-10.25</v>
      </c>
      <c r="Q8658" s="9">
        <v>-20.75</v>
      </c>
      <c r="R8658" s="9">
        <v>-38.375</v>
      </c>
      <c r="S8658" s="9">
        <v>1.087</v>
      </c>
      <c r="T8658" t="str">
        <f>IF(A8658&lt;=DATE(2020,10,16),"pre","post")</f>
        <v>post</v>
      </c>
      <c r="U8658">
        <f t="shared" si="1080"/>
        <v>0</v>
      </c>
      <c r="V8658">
        <f t="shared" si="1081"/>
        <v>0</v>
      </c>
      <c r="W8658">
        <f t="shared" si="1082"/>
        <v>0</v>
      </c>
      <c r="X8658">
        <f t="shared" si="1083"/>
        <v>0</v>
      </c>
      <c r="Y8658">
        <f t="shared" si="1084"/>
        <v>0</v>
      </c>
      <c r="Z8658">
        <f t="shared" si="1085"/>
        <v>0</v>
      </c>
      <c r="AC8658">
        <f t="shared" si="1086"/>
        <v>0</v>
      </c>
      <c r="AD8658">
        <f t="shared" si="1087"/>
        <v>0</v>
      </c>
    </row>
    <row r="8659" spans="1:30" s="9" customFormat="1" x14ac:dyDescent="0.2">
      <c r="A8659" s="7">
        <v>44221</v>
      </c>
      <c r="B8659" s="8">
        <v>43.08</v>
      </c>
      <c r="C8659" s="8">
        <v>23.19</v>
      </c>
      <c r="D8659" s="8">
        <v>146.05000000000001</v>
      </c>
      <c r="E8659" s="8">
        <v>3.11</v>
      </c>
      <c r="F8659" s="8">
        <v>93.221000000000004</v>
      </c>
      <c r="G8659" s="9">
        <v>108.54</v>
      </c>
      <c r="H8659" s="9">
        <v>3528.34</v>
      </c>
      <c r="I8659" s="9">
        <v>43.08</v>
      </c>
      <c r="J8659" s="9">
        <v>23.19</v>
      </c>
      <c r="K8659" s="9">
        <v>8.0526</v>
      </c>
      <c r="L8659" s="9">
        <v>9.8153000000000006</v>
      </c>
      <c r="M8659" s="9">
        <v>3.0617000000000001</v>
      </c>
      <c r="N8659" s="9">
        <v>6.0804</v>
      </c>
      <c r="O8659" s="9">
        <v>-5.375</v>
      </c>
      <c r="P8659" s="9">
        <v>-9.75</v>
      </c>
      <c r="Q8659" s="9">
        <v>-20</v>
      </c>
      <c r="R8659" s="9">
        <v>-37.5</v>
      </c>
      <c r="S8659" s="9">
        <v>1.0309999999999999</v>
      </c>
      <c r="T8659" t="str">
        <f>IF(A8659&lt;=DATE(2020,10,16),"pre","post")</f>
        <v>post</v>
      </c>
      <c r="U8659">
        <f t="shared" si="1080"/>
        <v>0.35620000000000029</v>
      </c>
      <c r="V8659">
        <f t="shared" si="1081"/>
        <v>0.35599999999999987</v>
      </c>
      <c r="W8659">
        <f t="shared" si="1082"/>
        <v>0.59359999999999991</v>
      </c>
      <c r="X8659">
        <f t="shared" si="1083"/>
        <v>0.73899999999999988</v>
      </c>
      <c r="Y8659">
        <f t="shared" si="1084"/>
        <v>11.079999999999927</v>
      </c>
      <c r="Z8659">
        <f t="shared" si="1085"/>
        <v>-5.600000000000005E-2</v>
      </c>
      <c r="AC8659">
        <f t="shared" si="1086"/>
        <v>0</v>
      </c>
      <c r="AD8659">
        <f t="shared" si="1087"/>
        <v>0</v>
      </c>
    </row>
    <row r="8660" spans="1:30" s="9" customFormat="1" x14ac:dyDescent="0.2">
      <c r="A8660" s="7">
        <v>44222</v>
      </c>
      <c r="B8660" s="8">
        <v>43.14</v>
      </c>
      <c r="C8660" s="8">
        <v>23.02</v>
      </c>
      <c r="D8660" s="8">
        <v>143.53</v>
      </c>
      <c r="E8660" s="8">
        <v>3.13</v>
      </c>
      <c r="F8660" s="8">
        <v>93.533000000000001</v>
      </c>
      <c r="G8660" s="9">
        <v>108.395</v>
      </c>
      <c r="H8660" s="9">
        <v>3527.58</v>
      </c>
      <c r="I8660" s="9">
        <v>43.14</v>
      </c>
      <c r="J8660" s="9">
        <v>23.02</v>
      </c>
      <c r="K8660" s="9">
        <v>7.6988000000000003</v>
      </c>
      <c r="L8660" s="9">
        <v>9.9093</v>
      </c>
      <c r="M8660" s="9">
        <v>3.3275000000000001</v>
      </c>
      <c r="N8660" s="9">
        <v>5.4526000000000003</v>
      </c>
      <c r="O8660" s="9">
        <v>-5.75</v>
      </c>
      <c r="P8660" s="9">
        <v>-10</v>
      </c>
      <c r="Q8660" s="9">
        <v>-19.75</v>
      </c>
      <c r="R8660" s="9">
        <v>-38.375</v>
      </c>
      <c r="S8660" s="9">
        <v>1.036</v>
      </c>
      <c r="T8660" t="str">
        <f>IF(A8660&lt;=DATE(2020,10,16),"pre","post")</f>
        <v>post</v>
      </c>
      <c r="U8660">
        <f t="shared" si="1080"/>
        <v>-0.35379999999999967</v>
      </c>
      <c r="V8660">
        <f t="shared" si="1081"/>
        <v>9.3999999999999417E-2</v>
      </c>
      <c r="W8660">
        <f t="shared" si="1082"/>
        <v>0.26580000000000004</v>
      </c>
      <c r="X8660">
        <f t="shared" si="1083"/>
        <v>-0.62779999999999969</v>
      </c>
      <c r="Y8660">
        <f t="shared" si="1084"/>
        <v>-0.76000000000021828</v>
      </c>
      <c r="Z8660">
        <f t="shared" si="1085"/>
        <v>5.0000000000001155E-3</v>
      </c>
      <c r="AC8660">
        <f t="shared" si="1086"/>
        <v>0</v>
      </c>
      <c r="AD8660">
        <f t="shared" si="1087"/>
        <v>0</v>
      </c>
    </row>
    <row r="8661" spans="1:30" s="9" customFormat="1" x14ac:dyDescent="0.2">
      <c r="A8661" s="7">
        <v>44223</v>
      </c>
      <c r="B8661" s="8">
        <v>44.16</v>
      </c>
      <c r="C8661" s="8">
        <v>37.21</v>
      </c>
      <c r="D8661" s="8">
        <v>140.38999999999999</v>
      </c>
      <c r="E8661" s="8">
        <v>3.28</v>
      </c>
      <c r="F8661" s="8">
        <v>95.353999999999999</v>
      </c>
      <c r="G8661" s="9">
        <v>108.00700000000001</v>
      </c>
      <c r="H8661" s="9">
        <v>3526.07</v>
      </c>
      <c r="I8661" s="9">
        <v>44.16</v>
      </c>
      <c r="J8661" s="9">
        <v>37.21</v>
      </c>
      <c r="K8661" s="9">
        <v>7.5156999999999998</v>
      </c>
      <c r="L8661" s="9">
        <v>9.1326000000000001</v>
      </c>
      <c r="M8661" s="9">
        <v>3.8730000000000002</v>
      </c>
      <c r="N8661" s="9">
        <v>5.3699000000000003</v>
      </c>
      <c r="O8661" s="9">
        <v>-6</v>
      </c>
      <c r="P8661" s="9">
        <v>-10.75</v>
      </c>
      <c r="Q8661" s="9">
        <v>-19.75</v>
      </c>
      <c r="R8661" s="9">
        <v>-38.75</v>
      </c>
      <c r="S8661" s="9">
        <v>1.018</v>
      </c>
      <c r="T8661" t="str">
        <f>IF(A8661&lt;=DATE(2020,10,16),"pre","post")</f>
        <v>post</v>
      </c>
      <c r="U8661">
        <f t="shared" si="1080"/>
        <v>-0.18310000000000048</v>
      </c>
      <c r="V8661">
        <f t="shared" si="1081"/>
        <v>-0.77669999999999995</v>
      </c>
      <c r="W8661">
        <f t="shared" si="1082"/>
        <v>0.5455000000000001</v>
      </c>
      <c r="X8661">
        <f t="shared" si="1083"/>
        <v>-8.2699999999999996E-2</v>
      </c>
      <c r="Y8661">
        <f t="shared" si="1084"/>
        <v>-1.5099999999997635</v>
      </c>
      <c r="Z8661">
        <f t="shared" si="1085"/>
        <v>-1.8000000000000016E-2</v>
      </c>
      <c r="AC8661">
        <f t="shared" si="1086"/>
        <v>1</v>
      </c>
      <c r="AD8661">
        <f t="shared" si="1087"/>
        <v>0</v>
      </c>
    </row>
    <row r="8662" spans="1:30" s="9" customFormat="1" x14ac:dyDescent="0.2">
      <c r="A8662" s="7">
        <v>44224</v>
      </c>
      <c r="B8662" s="8">
        <v>45.53</v>
      </c>
      <c r="C8662" s="8">
        <v>30.21</v>
      </c>
      <c r="D8662" s="8">
        <v>143.51</v>
      </c>
      <c r="E8662" s="8">
        <v>3.2</v>
      </c>
      <c r="F8662" s="8">
        <v>95.691999999999993</v>
      </c>
      <c r="G8662" s="9">
        <v>108.06399999999999</v>
      </c>
      <c r="H8662" s="9">
        <v>3521.53</v>
      </c>
      <c r="I8662" s="9">
        <v>45.53</v>
      </c>
      <c r="J8662" s="9">
        <v>30.21</v>
      </c>
      <c r="K8662" s="9">
        <v>7.5406000000000004</v>
      </c>
      <c r="L8662" s="9">
        <v>9.1328999999999994</v>
      </c>
      <c r="M8662" s="9">
        <v>3.9477000000000002</v>
      </c>
      <c r="N8662" s="9">
        <v>5.5392999999999999</v>
      </c>
      <c r="O8662" s="9">
        <v>-5.5</v>
      </c>
      <c r="P8662" s="9">
        <v>-10.5</v>
      </c>
      <c r="Q8662" s="9">
        <v>-19</v>
      </c>
      <c r="R8662" s="9">
        <v>-38.75</v>
      </c>
      <c r="S8662" s="9">
        <v>1.0469999999999999</v>
      </c>
      <c r="T8662" t="str">
        <f>IF(A8662&lt;=DATE(2020,10,16),"pre","post")</f>
        <v>post</v>
      </c>
      <c r="U8662">
        <f t="shared" si="1080"/>
        <v>2.4900000000000588E-2</v>
      </c>
      <c r="V8662">
        <f t="shared" si="1081"/>
        <v>2.9999999999930083E-4</v>
      </c>
      <c r="W8662">
        <f t="shared" si="1082"/>
        <v>7.4699999999999989E-2</v>
      </c>
      <c r="X8662">
        <f t="shared" si="1083"/>
        <v>0.16939999999999955</v>
      </c>
      <c r="Y8662">
        <f t="shared" si="1084"/>
        <v>-4.5399999999999636</v>
      </c>
      <c r="Z8662">
        <f t="shared" si="1085"/>
        <v>2.8999999999999915E-2</v>
      </c>
      <c r="AC8662">
        <f t="shared" si="1086"/>
        <v>0</v>
      </c>
      <c r="AD8662">
        <f t="shared" si="1087"/>
        <v>0</v>
      </c>
    </row>
    <row r="8663" spans="1:30" s="9" customFormat="1" x14ac:dyDescent="0.2">
      <c r="A8663" s="7">
        <v>44225</v>
      </c>
      <c r="B8663" s="8">
        <v>47.41</v>
      </c>
      <c r="C8663" s="8">
        <v>33.090000000000003</v>
      </c>
      <c r="D8663" s="8">
        <v>144.44999999999999</v>
      </c>
      <c r="E8663" s="8">
        <v>3.24</v>
      </c>
      <c r="F8663" s="8">
        <v>97.74</v>
      </c>
      <c r="G8663" s="9">
        <v>107.983</v>
      </c>
      <c r="H8663" s="9">
        <v>3514.98</v>
      </c>
      <c r="I8663" s="9">
        <v>47.41</v>
      </c>
      <c r="J8663" s="9">
        <v>33.090000000000003</v>
      </c>
      <c r="K8663" s="9">
        <v>7.5164999999999997</v>
      </c>
      <c r="L8663" s="9">
        <v>9.9602000000000004</v>
      </c>
      <c r="M8663" s="9">
        <v>4.3278999999999996</v>
      </c>
      <c r="N8663" s="9">
        <v>6.1254999999999997</v>
      </c>
      <c r="O8663" s="9">
        <v>-5.125</v>
      </c>
      <c r="P8663" s="9">
        <v>-9.5</v>
      </c>
      <c r="Q8663" s="9">
        <v>-18.75</v>
      </c>
      <c r="R8663" s="9">
        <v>-38.375</v>
      </c>
      <c r="S8663" s="9">
        <v>1.0669999999999999</v>
      </c>
      <c r="T8663" t="str">
        <f>IF(A8663&lt;=DATE(2020,10,16),"pre","post")</f>
        <v>post</v>
      </c>
      <c r="U8663">
        <f t="shared" si="1080"/>
        <v>-2.4100000000000676E-2</v>
      </c>
      <c r="V8663">
        <f t="shared" si="1081"/>
        <v>0.82730000000000103</v>
      </c>
      <c r="W8663">
        <f t="shared" si="1082"/>
        <v>0.38019999999999943</v>
      </c>
      <c r="X8663">
        <f t="shared" si="1083"/>
        <v>0.58619999999999983</v>
      </c>
      <c r="Y8663">
        <f t="shared" si="1084"/>
        <v>-6.5500000000001819</v>
      </c>
      <c r="Z8663">
        <f t="shared" si="1085"/>
        <v>2.0000000000000018E-2</v>
      </c>
      <c r="AC8663">
        <f t="shared" si="1086"/>
        <v>0</v>
      </c>
      <c r="AD8663">
        <f t="shared" si="1087"/>
        <v>0</v>
      </c>
    </row>
    <row r="8664" spans="1:30" s="9" customFormat="1" x14ac:dyDescent="0.2">
      <c r="A8664" s="7">
        <v>44226</v>
      </c>
      <c r="B8664" s="8">
        <v>47.41</v>
      </c>
      <c r="C8664" s="8">
        <v>33.090000000000003</v>
      </c>
      <c r="D8664" s="8">
        <v>144.44999999999999</v>
      </c>
      <c r="E8664" s="8">
        <v>3.24</v>
      </c>
      <c r="F8664" s="8">
        <v>97.74</v>
      </c>
      <c r="G8664" s="9">
        <v>107.983</v>
      </c>
      <c r="H8664" s="9">
        <v>3514.98</v>
      </c>
      <c r="I8664" s="9">
        <v>47.41</v>
      </c>
      <c r="J8664" s="9">
        <v>33.090000000000003</v>
      </c>
      <c r="K8664" s="9">
        <v>7.5164999999999997</v>
      </c>
      <c r="L8664" s="9">
        <v>9.9602000000000004</v>
      </c>
      <c r="M8664" s="9">
        <v>4.3278999999999996</v>
      </c>
      <c r="N8664" s="9">
        <v>6.1254999999999997</v>
      </c>
      <c r="O8664" s="9">
        <v>-5.125</v>
      </c>
      <c r="P8664" s="9">
        <v>-9.5</v>
      </c>
      <c r="Q8664" s="9">
        <v>-18.75</v>
      </c>
      <c r="R8664" s="9">
        <v>-38.375</v>
      </c>
      <c r="S8664" s="9">
        <v>1.0669999999999999</v>
      </c>
      <c r="T8664" t="str">
        <f>IF(A8664&lt;=DATE(2020,10,16),"pre","post")</f>
        <v>post</v>
      </c>
      <c r="U8664">
        <f t="shared" si="1080"/>
        <v>0</v>
      </c>
      <c r="V8664">
        <f t="shared" si="1081"/>
        <v>0</v>
      </c>
      <c r="W8664">
        <f t="shared" si="1082"/>
        <v>0</v>
      </c>
      <c r="X8664">
        <f t="shared" si="1083"/>
        <v>0</v>
      </c>
      <c r="Y8664">
        <f t="shared" si="1084"/>
        <v>0</v>
      </c>
      <c r="Z8664">
        <f t="shared" si="1085"/>
        <v>0</v>
      </c>
      <c r="AC8664">
        <f t="shared" si="1086"/>
        <v>0</v>
      </c>
      <c r="AD8664">
        <f t="shared" si="1087"/>
        <v>0</v>
      </c>
    </row>
    <row r="8665" spans="1:30" s="9" customFormat="1" x14ac:dyDescent="0.2">
      <c r="A8665" s="7">
        <v>44227</v>
      </c>
      <c r="B8665" s="8">
        <v>47.41</v>
      </c>
      <c r="C8665" s="8">
        <v>33.090000000000003</v>
      </c>
      <c r="D8665" s="8">
        <v>144.44999999999999</v>
      </c>
      <c r="E8665" s="8">
        <v>3.24</v>
      </c>
      <c r="F8665" s="8">
        <v>97.74</v>
      </c>
      <c r="G8665" s="9">
        <v>107.983</v>
      </c>
      <c r="H8665" s="9">
        <v>3514.98</v>
      </c>
      <c r="I8665" s="9">
        <v>47.41</v>
      </c>
      <c r="J8665" s="9">
        <v>33.090000000000003</v>
      </c>
      <c r="K8665" s="9">
        <v>7.5164999999999997</v>
      </c>
      <c r="L8665" s="9">
        <v>9.9602000000000004</v>
      </c>
      <c r="M8665" s="9">
        <v>4.3278999999999996</v>
      </c>
      <c r="N8665" s="9">
        <v>6.1254999999999997</v>
      </c>
      <c r="O8665" s="9">
        <v>-5.125</v>
      </c>
      <c r="P8665" s="9">
        <v>-9.5</v>
      </c>
      <c r="Q8665" s="9">
        <v>-18.75</v>
      </c>
      <c r="R8665" s="9">
        <v>-38.375</v>
      </c>
      <c r="S8665" s="9">
        <v>1.0669999999999999</v>
      </c>
      <c r="T8665" t="str">
        <f>IF(A8665&lt;=DATE(2020,10,16),"pre","post")</f>
        <v>post</v>
      </c>
      <c r="U8665">
        <f t="shared" si="1080"/>
        <v>0</v>
      </c>
      <c r="V8665">
        <f t="shared" si="1081"/>
        <v>0</v>
      </c>
      <c r="W8665">
        <f t="shared" si="1082"/>
        <v>0</v>
      </c>
      <c r="X8665">
        <f t="shared" si="1083"/>
        <v>0</v>
      </c>
      <c r="Y8665">
        <f t="shared" si="1084"/>
        <v>0</v>
      </c>
      <c r="Z8665">
        <f t="shared" si="1085"/>
        <v>0</v>
      </c>
      <c r="AC8665">
        <f t="shared" si="1086"/>
        <v>0</v>
      </c>
      <c r="AD8665">
        <f t="shared" si="1087"/>
        <v>0</v>
      </c>
    </row>
    <row r="8666" spans="1:30" s="9" customFormat="1" x14ac:dyDescent="0.2">
      <c r="A8666" s="7">
        <v>44228</v>
      </c>
      <c r="B8666" s="8">
        <v>46.28</v>
      </c>
      <c r="C8666" s="8">
        <v>30.24</v>
      </c>
      <c r="D8666" s="8">
        <v>145.08000000000001</v>
      </c>
      <c r="E8666" s="8">
        <v>3.16</v>
      </c>
      <c r="F8666" s="8">
        <v>96.451999999999998</v>
      </c>
      <c r="G8666" s="9">
        <v>108.30500000000001</v>
      </c>
      <c r="H8666" s="9">
        <v>3516.65</v>
      </c>
      <c r="I8666" s="9">
        <v>46.28</v>
      </c>
      <c r="J8666" s="9">
        <v>30.24</v>
      </c>
      <c r="K8666" s="9">
        <v>7.5373999999999999</v>
      </c>
      <c r="L8666" s="9">
        <v>10.773999999999999</v>
      </c>
      <c r="M8666" s="9">
        <v>4.8221999999999996</v>
      </c>
      <c r="N8666" s="9">
        <v>6.3960999999999997</v>
      </c>
      <c r="O8666" s="9">
        <v>-5.25</v>
      </c>
      <c r="P8666" s="9">
        <v>-9.5</v>
      </c>
      <c r="Q8666" s="9">
        <v>-19.25</v>
      </c>
      <c r="R8666" s="9">
        <v>-38.625</v>
      </c>
      <c r="S8666" s="9">
        <v>1.081</v>
      </c>
      <c r="T8666" t="str">
        <f>IF(A8666&lt;=DATE(2020,10,16),"pre","post")</f>
        <v>post</v>
      </c>
      <c r="U8666">
        <f t="shared" si="1080"/>
        <v>2.0900000000000141E-2</v>
      </c>
      <c r="V8666">
        <f t="shared" si="1081"/>
        <v>0.81379999999999875</v>
      </c>
      <c r="W8666">
        <f t="shared" si="1082"/>
        <v>0.49429999999999996</v>
      </c>
      <c r="X8666">
        <f t="shared" si="1083"/>
        <v>0.27059999999999995</v>
      </c>
      <c r="Y8666">
        <f t="shared" si="1084"/>
        <v>1.6700000000000728</v>
      </c>
      <c r="Z8666">
        <f t="shared" si="1085"/>
        <v>1.4000000000000012E-2</v>
      </c>
      <c r="AC8666">
        <f t="shared" si="1086"/>
        <v>0</v>
      </c>
      <c r="AD8666">
        <f t="shared" si="1087"/>
        <v>0</v>
      </c>
    </row>
    <row r="8667" spans="1:30" s="9" customFormat="1" x14ac:dyDescent="0.2">
      <c r="A8667" s="7">
        <v>44229</v>
      </c>
      <c r="B8667" s="8">
        <v>45.91</v>
      </c>
      <c r="C8667" s="8">
        <v>25.56</v>
      </c>
      <c r="D8667" s="8">
        <v>148.37</v>
      </c>
      <c r="E8667" s="8">
        <v>3.07</v>
      </c>
      <c r="F8667" s="8">
        <v>94.694000000000003</v>
      </c>
      <c r="G8667" s="9">
        <v>108.801</v>
      </c>
      <c r="H8667" s="9">
        <v>3509.99</v>
      </c>
      <c r="I8667" s="9">
        <v>45.91</v>
      </c>
      <c r="J8667" s="9">
        <v>25.56</v>
      </c>
      <c r="K8667" s="9">
        <v>7.9676999999999998</v>
      </c>
      <c r="L8667" s="9">
        <v>10.936299999999999</v>
      </c>
      <c r="M8667" s="9">
        <v>5.4973000000000001</v>
      </c>
      <c r="N8667" s="9">
        <v>6.9919000000000002</v>
      </c>
      <c r="O8667" s="9">
        <v>-4.875</v>
      </c>
      <c r="P8667" s="9">
        <v>-9</v>
      </c>
      <c r="Q8667" s="9">
        <v>-18.25</v>
      </c>
      <c r="R8667" s="9">
        <v>-38.5</v>
      </c>
      <c r="S8667" s="9">
        <v>1.0980000000000001</v>
      </c>
      <c r="T8667" t="str">
        <f>IF(A8667&lt;=DATE(2020,10,16),"pre","post")</f>
        <v>post</v>
      </c>
      <c r="U8667">
        <f t="shared" si="1080"/>
        <v>0.4302999999999999</v>
      </c>
      <c r="V8667">
        <f t="shared" si="1081"/>
        <v>0.16230000000000011</v>
      </c>
      <c r="W8667">
        <f t="shared" si="1082"/>
        <v>0.67510000000000048</v>
      </c>
      <c r="X8667">
        <f t="shared" si="1083"/>
        <v>0.59580000000000055</v>
      </c>
      <c r="Y8667">
        <f t="shared" si="1084"/>
        <v>-6.6600000000003092</v>
      </c>
      <c r="Z8667">
        <f t="shared" si="1085"/>
        <v>1.7000000000000126E-2</v>
      </c>
      <c r="AC8667">
        <f t="shared" si="1086"/>
        <v>0</v>
      </c>
      <c r="AD8667">
        <f t="shared" si="1087"/>
        <v>0</v>
      </c>
    </row>
    <row r="8668" spans="1:30" s="9" customFormat="1" x14ac:dyDescent="0.2">
      <c r="A8668" s="7">
        <v>44230</v>
      </c>
      <c r="B8668" s="8">
        <v>46.93</v>
      </c>
      <c r="C8668" s="8">
        <v>22.91</v>
      </c>
      <c r="D8668" s="8">
        <v>150.26</v>
      </c>
      <c r="E8668" s="8">
        <v>2.98</v>
      </c>
      <c r="F8668" s="8">
        <v>93.683999999999997</v>
      </c>
      <c r="G8668" s="9">
        <v>109.012</v>
      </c>
      <c r="H8668" s="9">
        <v>3501.28</v>
      </c>
      <c r="I8668" s="9">
        <v>46.93</v>
      </c>
      <c r="J8668" s="9">
        <v>22.91</v>
      </c>
      <c r="K8668" s="9">
        <v>8.2263999999999999</v>
      </c>
      <c r="L8668" s="9">
        <v>11.3652</v>
      </c>
      <c r="M8668" s="9">
        <v>6.3105000000000002</v>
      </c>
      <c r="N8668" s="9">
        <v>8.1473999999999993</v>
      </c>
      <c r="O8668" s="9">
        <v>-5.25</v>
      </c>
      <c r="P8668" s="9">
        <v>-8.75</v>
      </c>
      <c r="Q8668" s="9">
        <v>-17.5</v>
      </c>
      <c r="R8668" s="9">
        <v>-37.875</v>
      </c>
      <c r="S8668" s="9">
        <v>1.139</v>
      </c>
      <c r="T8668" t="str">
        <f>IF(A8668&lt;=DATE(2020,10,16),"pre","post")</f>
        <v>post</v>
      </c>
      <c r="U8668">
        <f t="shared" si="1080"/>
        <v>0.25870000000000015</v>
      </c>
      <c r="V8668">
        <f t="shared" si="1081"/>
        <v>0.4289000000000005</v>
      </c>
      <c r="W8668">
        <f t="shared" si="1082"/>
        <v>0.81320000000000014</v>
      </c>
      <c r="X8668">
        <f t="shared" si="1083"/>
        <v>1.1554999999999991</v>
      </c>
      <c r="Y8668">
        <f t="shared" si="1084"/>
        <v>-8.7099999999995816</v>
      </c>
      <c r="Z8668">
        <f t="shared" si="1085"/>
        <v>4.0999999999999925E-2</v>
      </c>
      <c r="AC8668">
        <f t="shared" si="1086"/>
        <v>0</v>
      </c>
      <c r="AD8668">
        <f t="shared" si="1087"/>
        <v>0</v>
      </c>
    </row>
    <row r="8669" spans="1:30" s="9" customFormat="1" x14ac:dyDescent="0.2">
      <c r="A8669" s="7">
        <v>44231</v>
      </c>
      <c r="B8669" s="8">
        <v>47.25</v>
      </c>
      <c r="C8669" s="8">
        <v>21.77</v>
      </c>
      <c r="D8669" s="8">
        <v>147.08000000000001</v>
      </c>
      <c r="E8669" s="8">
        <v>2.96</v>
      </c>
      <c r="F8669" s="8">
        <v>93.043000000000006</v>
      </c>
      <c r="G8669" s="9">
        <v>109.33499999999999</v>
      </c>
      <c r="H8669" s="9">
        <v>3503.48</v>
      </c>
      <c r="I8669" s="9">
        <v>47.25</v>
      </c>
      <c r="J8669" s="9">
        <v>21.77</v>
      </c>
      <c r="K8669" s="9">
        <v>8.7642000000000007</v>
      </c>
      <c r="L8669" s="9">
        <v>11.820499999999999</v>
      </c>
      <c r="M8669" s="9">
        <v>7.1216999999999997</v>
      </c>
      <c r="N8669" s="9">
        <v>9.6862999999999992</v>
      </c>
      <c r="O8669" s="9">
        <v>-4.75</v>
      </c>
      <c r="P8669" s="9">
        <v>-8</v>
      </c>
      <c r="Q8669" s="9">
        <v>-16.25</v>
      </c>
      <c r="R8669" s="9">
        <v>-36.625</v>
      </c>
      <c r="S8669" s="9">
        <v>1.141</v>
      </c>
      <c r="T8669" t="str">
        <f>IF(A8669&lt;=DATE(2020,10,16),"pre","post")</f>
        <v>post</v>
      </c>
      <c r="U8669">
        <f t="shared" si="1080"/>
        <v>0.53780000000000072</v>
      </c>
      <c r="V8669">
        <f t="shared" si="1081"/>
        <v>0.45529999999999937</v>
      </c>
      <c r="W8669">
        <f t="shared" si="1082"/>
        <v>0.81119999999999948</v>
      </c>
      <c r="X8669">
        <f t="shared" si="1083"/>
        <v>1.5388999999999999</v>
      </c>
      <c r="Y8669">
        <f t="shared" si="1084"/>
        <v>2.1999999999998181</v>
      </c>
      <c r="Z8669">
        <f t="shared" si="1085"/>
        <v>2.0000000000000018E-3</v>
      </c>
      <c r="AC8669">
        <f t="shared" si="1086"/>
        <v>0</v>
      </c>
      <c r="AD8669">
        <f t="shared" si="1087"/>
        <v>0</v>
      </c>
    </row>
    <row r="8670" spans="1:30" s="9" customFormat="1" x14ac:dyDescent="0.2">
      <c r="A8670" s="7">
        <v>44232</v>
      </c>
      <c r="B8670" s="8">
        <v>47.2</v>
      </c>
      <c r="C8670" s="8">
        <v>20.87</v>
      </c>
      <c r="D8670" s="8">
        <v>146.65</v>
      </c>
      <c r="E8670" s="8">
        <v>2.87</v>
      </c>
      <c r="F8670" s="8">
        <v>92.430999999999997</v>
      </c>
      <c r="G8670" s="9">
        <v>109.501</v>
      </c>
      <c r="H8670" s="9">
        <v>3498.06</v>
      </c>
      <c r="I8670" s="9">
        <v>47.2</v>
      </c>
      <c r="J8670" s="9">
        <v>20.87</v>
      </c>
      <c r="K8670" s="9">
        <v>9.4634</v>
      </c>
      <c r="L8670" s="9">
        <v>12.131399999999999</v>
      </c>
      <c r="M8670" s="9">
        <v>7.5415999999999999</v>
      </c>
      <c r="N8670" s="9">
        <v>10.6425</v>
      </c>
      <c r="O8670" s="9">
        <v>-4</v>
      </c>
      <c r="P8670" s="9">
        <v>-7.5</v>
      </c>
      <c r="Q8670" s="9">
        <v>-15.5</v>
      </c>
      <c r="R8670" s="9">
        <v>-35.5</v>
      </c>
      <c r="S8670" s="9">
        <v>1.165</v>
      </c>
      <c r="T8670" t="str">
        <f>IF(A8670&lt;=DATE(2020,10,16),"pre","post")</f>
        <v>post</v>
      </c>
      <c r="U8670">
        <f t="shared" si="1080"/>
        <v>0.69919999999999938</v>
      </c>
      <c r="V8670">
        <f t="shared" si="1081"/>
        <v>0.31090000000000018</v>
      </c>
      <c r="W8670">
        <f t="shared" si="1082"/>
        <v>0.41990000000000016</v>
      </c>
      <c r="X8670">
        <f t="shared" si="1083"/>
        <v>0.95620000000000083</v>
      </c>
      <c r="Y8670">
        <f t="shared" si="1084"/>
        <v>-5.4200000000000728</v>
      </c>
      <c r="Z8670">
        <f t="shared" si="1085"/>
        <v>2.4000000000000021E-2</v>
      </c>
      <c r="AC8670">
        <f t="shared" si="1086"/>
        <v>0</v>
      </c>
      <c r="AD8670">
        <f t="shared" si="1087"/>
        <v>0</v>
      </c>
    </row>
    <row r="8671" spans="1:30" s="9" customFormat="1" x14ac:dyDescent="0.2">
      <c r="A8671" s="7">
        <v>44233</v>
      </c>
      <c r="B8671" s="8">
        <v>47.2</v>
      </c>
      <c r="C8671" s="8">
        <v>20.87</v>
      </c>
      <c r="D8671" s="8">
        <v>146.65</v>
      </c>
      <c r="E8671" s="8">
        <v>2.87</v>
      </c>
      <c r="F8671" s="8">
        <v>92.430999999999997</v>
      </c>
      <c r="G8671" s="9">
        <v>109.501</v>
      </c>
      <c r="H8671" s="9">
        <v>3498.06</v>
      </c>
      <c r="I8671" s="9">
        <v>47.2</v>
      </c>
      <c r="J8671" s="9">
        <v>20.87</v>
      </c>
      <c r="K8671" s="9">
        <v>9.4634</v>
      </c>
      <c r="L8671" s="9">
        <v>12.131399999999999</v>
      </c>
      <c r="M8671" s="9">
        <v>7.5415999999999999</v>
      </c>
      <c r="N8671" s="9">
        <v>10.6425</v>
      </c>
      <c r="O8671" s="9">
        <v>-4</v>
      </c>
      <c r="P8671" s="9">
        <v>-7.5</v>
      </c>
      <c r="Q8671" s="9">
        <v>-15.5</v>
      </c>
      <c r="R8671" s="9">
        <v>-35.5</v>
      </c>
      <c r="S8671" s="9">
        <v>1.165</v>
      </c>
      <c r="T8671" t="str">
        <f>IF(A8671&lt;=DATE(2020,10,16),"pre","post")</f>
        <v>post</v>
      </c>
      <c r="U8671">
        <f t="shared" si="1080"/>
        <v>0</v>
      </c>
      <c r="V8671">
        <f t="shared" si="1081"/>
        <v>0</v>
      </c>
      <c r="W8671">
        <f t="shared" si="1082"/>
        <v>0</v>
      </c>
      <c r="X8671">
        <f t="shared" si="1083"/>
        <v>0</v>
      </c>
      <c r="Y8671">
        <f t="shared" si="1084"/>
        <v>0</v>
      </c>
      <c r="Z8671">
        <f t="shared" si="1085"/>
        <v>0</v>
      </c>
      <c r="AC8671">
        <f t="shared" si="1086"/>
        <v>0</v>
      </c>
      <c r="AD8671">
        <f t="shared" si="1087"/>
        <v>0</v>
      </c>
    </row>
    <row r="8672" spans="1:30" s="9" customFormat="1" x14ac:dyDescent="0.2">
      <c r="A8672" s="7">
        <v>44234</v>
      </c>
      <c r="B8672" s="8">
        <v>47.2</v>
      </c>
      <c r="C8672" s="8">
        <v>20.87</v>
      </c>
      <c r="D8672" s="8">
        <v>146.65</v>
      </c>
      <c r="E8672" s="8">
        <v>2.87</v>
      </c>
      <c r="F8672" s="8">
        <v>92.430999999999997</v>
      </c>
      <c r="G8672" s="9">
        <v>109.501</v>
      </c>
      <c r="H8672" s="9">
        <v>3498.06</v>
      </c>
      <c r="I8672" s="9">
        <v>47.2</v>
      </c>
      <c r="J8672" s="9">
        <v>20.87</v>
      </c>
      <c r="K8672" s="9">
        <v>9.4634</v>
      </c>
      <c r="L8672" s="9">
        <v>12.131399999999999</v>
      </c>
      <c r="M8672" s="9">
        <v>7.5415999999999999</v>
      </c>
      <c r="N8672" s="9">
        <v>10.6425</v>
      </c>
      <c r="O8672" s="9">
        <v>-4</v>
      </c>
      <c r="P8672" s="9">
        <v>-7.5</v>
      </c>
      <c r="Q8672" s="9">
        <v>-15.5</v>
      </c>
      <c r="R8672" s="9">
        <v>-35.5</v>
      </c>
      <c r="S8672" s="9">
        <v>1.165</v>
      </c>
      <c r="T8672" t="str">
        <f>IF(A8672&lt;=DATE(2020,10,16),"pre","post")</f>
        <v>post</v>
      </c>
      <c r="U8672">
        <f t="shared" si="1080"/>
        <v>0</v>
      </c>
      <c r="V8672">
        <f t="shared" si="1081"/>
        <v>0</v>
      </c>
      <c r="W8672">
        <f t="shared" si="1082"/>
        <v>0</v>
      </c>
      <c r="X8672">
        <f t="shared" si="1083"/>
        <v>0</v>
      </c>
      <c r="Y8672">
        <f t="shared" si="1084"/>
        <v>0</v>
      </c>
      <c r="Z8672">
        <f t="shared" si="1085"/>
        <v>0</v>
      </c>
      <c r="AC8672">
        <f t="shared" si="1086"/>
        <v>0</v>
      </c>
      <c r="AD8672">
        <f t="shared" si="1087"/>
        <v>0</v>
      </c>
    </row>
    <row r="8673" spans="1:30" s="9" customFormat="1" x14ac:dyDescent="0.2">
      <c r="A8673" s="7">
        <v>44235</v>
      </c>
      <c r="B8673" s="8">
        <v>48.45</v>
      </c>
      <c r="C8673" s="8">
        <v>21.24</v>
      </c>
      <c r="D8673" s="8">
        <v>143.94999999999999</v>
      </c>
      <c r="E8673" s="8">
        <v>2.8</v>
      </c>
      <c r="F8673" s="8">
        <v>91.754999999999995</v>
      </c>
      <c r="G8673" s="9">
        <v>109.592</v>
      </c>
      <c r="H8673" s="9">
        <v>3506.93</v>
      </c>
      <c r="I8673" s="9">
        <v>48.45</v>
      </c>
      <c r="J8673" s="9">
        <v>21.24</v>
      </c>
      <c r="K8673" s="9">
        <v>9.2387999999999995</v>
      </c>
      <c r="L8673" s="9">
        <v>11.9688</v>
      </c>
      <c r="M8673" s="9">
        <v>7.9084000000000003</v>
      </c>
      <c r="N8673" s="9">
        <v>11.1189</v>
      </c>
      <c r="O8673" s="9">
        <v>-4.25</v>
      </c>
      <c r="P8673" s="9">
        <v>-7.75</v>
      </c>
      <c r="Q8673" s="9">
        <v>-15.5</v>
      </c>
      <c r="R8673" s="9">
        <v>-35.5</v>
      </c>
      <c r="S8673" s="9">
        <v>1.171</v>
      </c>
      <c r="T8673" t="str">
        <f>IF(A8673&lt;=DATE(2020,10,16),"pre","post")</f>
        <v>post</v>
      </c>
      <c r="U8673">
        <f t="shared" si="1080"/>
        <v>-0.22460000000000058</v>
      </c>
      <c r="V8673">
        <f t="shared" si="1081"/>
        <v>-0.16259999999999941</v>
      </c>
      <c r="W8673">
        <f t="shared" si="1082"/>
        <v>0.36680000000000046</v>
      </c>
      <c r="X8673">
        <f t="shared" si="1083"/>
        <v>0.47639999999999993</v>
      </c>
      <c r="Y8673">
        <f t="shared" si="1084"/>
        <v>8.8699999999998909</v>
      </c>
      <c r="Z8673">
        <f t="shared" si="1085"/>
        <v>6.0000000000000053E-3</v>
      </c>
      <c r="AC8673">
        <f t="shared" si="1086"/>
        <v>0</v>
      </c>
      <c r="AD8673">
        <f t="shared" si="1087"/>
        <v>0</v>
      </c>
    </row>
    <row r="8674" spans="1:30" s="9" customFormat="1" x14ac:dyDescent="0.2">
      <c r="A8674" s="7">
        <v>44236</v>
      </c>
      <c r="B8674" s="8">
        <v>46.75</v>
      </c>
      <c r="C8674" s="8">
        <v>21.63</v>
      </c>
      <c r="D8674" s="8">
        <v>144.32</v>
      </c>
      <c r="E8674" s="8">
        <v>2.8</v>
      </c>
      <c r="F8674" s="8">
        <v>92.114999999999995</v>
      </c>
      <c r="G8674" s="9">
        <v>109.411</v>
      </c>
      <c r="H8674" s="9">
        <v>3507.21</v>
      </c>
      <c r="I8674" s="9">
        <v>46.75</v>
      </c>
      <c r="J8674" s="9">
        <v>21.63</v>
      </c>
      <c r="K8674" s="9">
        <v>8.6242000000000001</v>
      </c>
      <c r="L8674" s="9">
        <v>11.6889</v>
      </c>
      <c r="M8674" s="9">
        <v>7.4298999999999999</v>
      </c>
      <c r="N8674" s="9">
        <v>10.5716</v>
      </c>
      <c r="O8674" s="9">
        <v>-4.875</v>
      </c>
      <c r="P8674" s="9">
        <v>-7.75</v>
      </c>
      <c r="Q8674" s="9">
        <v>-15.75</v>
      </c>
      <c r="R8674" s="9">
        <v>-36.25</v>
      </c>
      <c r="S8674" s="9">
        <v>1.159</v>
      </c>
      <c r="T8674" t="str">
        <f>IF(A8674&lt;=DATE(2020,10,16),"pre","post")</f>
        <v>post</v>
      </c>
      <c r="U8674">
        <f t="shared" si="1080"/>
        <v>-0.61459999999999937</v>
      </c>
      <c r="V8674">
        <f t="shared" si="1081"/>
        <v>-0.27989999999999959</v>
      </c>
      <c r="W8674">
        <f t="shared" si="1082"/>
        <v>-0.47850000000000037</v>
      </c>
      <c r="X8674">
        <f t="shared" si="1083"/>
        <v>-0.5472999999999999</v>
      </c>
      <c r="Y8674">
        <f t="shared" si="1084"/>
        <v>0.28000000000020009</v>
      </c>
      <c r="Z8674">
        <f t="shared" si="1085"/>
        <v>-1.2000000000000011E-2</v>
      </c>
      <c r="AC8674">
        <f t="shared" si="1086"/>
        <v>0</v>
      </c>
      <c r="AD8674">
        <f t="shared" si="1087"/>
        <v>0</v>
      </c>
    </row>
    <row r="8675" spans="1:30" s="9" customFormat="1" x14ac:dyDescent="0.2">
      <c r="A8675" s="7">
        <v>44237</v>
      </c>
      <c r="B8675" s="8">
        <v>46.27</v>
      </c>
      <c r="C8675" s="8">
        <v>21.99</v>
      </c>
      <c r="D8675" s="8">
        <v>145.75</v>
      </c>
      <c r="E8675" s="8">
        <v>2.83</v>
      </c>
      <c r="F8675" s="8">
        <v>92.403999999999996</v>
      </c>
      <c r="G8675" s="9">
        <v>109.508</v>
      </c>
      <c r="H8675" s="9">
        <v>3515.71</v>
      </c>
      <c r="I8675" s="9">
        <v>46.27</v>
      </c>
      <c r="J8675" s="9">
        <v>21.99</v>
      </c>
      <c r="K8675" s="9">
        <v>9.1382999999999992</v>
      </c>
      <c r="L8675" s="9">
        <v>11.704700000000001</v>
      </c>
      <c r="M8675" s="9">
        <v>7.7016</v>
      </c>
      <c r="N8675" s="9">
        <v>10.4222</v>
      </c>
      <c r="O8675" s="9">
        <v>-4.5</v>
      </c>
      <c r="P8675" s="9">
        <v>-8.25</v>
      </c>
      <c r="Q8675" s="9">
        <v>-15.5</v>
      </c>
      <c r="R8675" s="9">
        <v>-36.5</v>
      </c>
      <c r="S8675" s="9">
        <v>1.123</v>
      </c>
      <c r="T8675" t="str">
        <f>IF(A8675&lt;=DATE(2020,10,16),"pre","post")</f>
        <v>post</v>
      </c>
      <c r="U8675">
        <f t="shared" si="1080"/>
        <v>0.51409999999999911</v>
      </c>
      <c r="V8675">
        <f t="shared" si="1081"/>
        <v>1.580000000000048E-2</v>
      </c>
      <c r="W8675">
        <f t="shared" si="1082"/>
        <v>0.27170000000000005</v>
      </c>
      <c r="X8675">
        <f t="shared" si="1083"/>
        <v>-0.14939999999999998</v>
      </c>
      <c r="Y8675">
        <f t="shared" si="1084"/>
        <v>8.5</v>
      </c>
      <c r="Z8675">
        <f t="shared" si="1085"/>
        <v>-3.6000000000000032E-2</v>
      </c>
      <c r="AC8675">
        <f t="shared" si="1086"/>
        <v>0</v>
      </c>
      <c r="AD8675">
        <f t="shared" si="1087"/>
        <v>0</v>
      </c>
    </row>
    <row r="8676" spans="1:30" s="9" customFormat="1" x14ac:dyDescent="0.2">
      <c r="A8676" s="7">
        <v>44238</v>
      </c>
      <c r="B8676" s="8">
        <v>45.95</v>
      </c>
      <c r="C8676" s="8">
        <v>21.25</v>
      </c>
      <c r="D8676" s="8">
        <v>143.68</v>
      </c>
      <c r="E8676" s="8">
        <v>2.8</v>
      </c>
      <c r="F8676" s="8">
        <v>92.119</v>
      </c>
      <c r="G8676" s="9">
        <v>109.456</v>
      </c>
      <c r="H8676" s="9">
        <v>3509.16</v>
      </c>
      <c r="I8676" s="9">
        <v>45.95</v>
      </c>
      <c r="J8676" s="9">
        <v>21.25</v>
      </c>
      <c r="K8676" s="9">
        <v>9.1785999999999994</v>
      </c>
      <c r="L8676" s="9">
        <v>12.252700000000001</v>
      </c>
      <c r="M8676" s="9">
        <v>6.7594000000000003</v>
      </c>
      <c r="N8676" s="9">
        <v>10.314299999999999</v>
      </c>
      <c r="O8676" s="9">
        <v>-4.5</v>
      </c>
      <c r="P8676" s="9">
        <v>-7.75</v>
      </c>
      <c r="Q8676" s="9">
        <v>-16.5</v>
      </c>
      <c r="R8676" s="9">
        <v>-36</v>
      </c>
      <c r="S8676" s="9">
        <v>1.1659999999999999</v>
      </c>
      <c r="T8676" t="str">
        <f>IF(A8676&lt;=DATE(2020,10,16),"pre","post")</f>
        <v>post</v>
      </c>
      <c r="U8676">
        <f t="shared" si="1080"/>
        <v>4.0300000000000225E-2</v>
      </c>
      <c r="V8676">
        <f t="shared" si="1081"/>
        <v>0.54800000000000004</v>
      </c>
      <c r="W8676">
        <f t="shared" si="1082"/>
        <v>-0.9421999999999997</v>
      </c>
      <c r="X8676">
        <f t="shared" si="1083"/>
        <v>-0.10790000000000077</v>
      </c>
      <c r="Y8676">
        <f t="shared" si="1084"/>
        <v>-6.5500000000001819</v>
      </c>
      <c r="Z8676">
        <f t="shared" si="1085"/>
        <v>4.2999999999999927E-2</v>
      </c>
      <c r="AC8676">
        <f t="shared" si="1086"/>
        <v>0</v>
      </c>
      <c r="AD8676">
        <f t="shared" si="1087"/>
        <v>0</v>
      </c>
    </row>
    <row r="8677" spans="1:30" s="9" customFormat="1" x14ac:dyDescent="0.2">
      <c r="A8677" s="7">
        <v>44239</v>
      </c>
      <c r="B8677" s="8">
        <v>47.01</v>
      </c>
      <c r="C8677" s="8">
        <v>19.97</v>
      </c>
      <c r="D8677" s="8">
        <v>144.18</v>
      </c>
      <c r="E8677" s="8">
        <v>2.75</v>
      </c>
      <c r="F8677" s="8">
        <v>92.370999999999995</v>
      </c>
      <c r="G8677" s="9">
        <v>109.44799999999999</v>
      </c>
      <c r="H8677" s="9">
        <v>3495.05</v>
      </c>
      <c r="I8677" s="9">
        <v>47.01</v>
      </c>
      <c r="J8677" s="9">
        <v>19.97</v>
      </c>
      <c r="K8677" s="9">
        <v>9.4100999999999999</v>
      </c>
      <c r="L8677" s="9">
        <v>12.4899</v>
      </c>
      <c r="M8677" s="9">
        <v>7.4748000000000001</v>
      </c>
      <c r="N8677" s="9">
        <v>10.976900000000001</v>
      </c>
      <c r="O8677" s="9">
        <v>-4.5</v>
      </c>
      <c r="P8677" s="9">
        <v>-7.75</v>
      </c>
      <c r="Q8677" s="9">
        <v>-16.25</v>
      </c>
      <c r="R8677" s="9">
        <v>-36.375</v>
      </c>
      <c r="S8677" s="9">
        <v>1.2110000000000001</v>
      </c>
      <c r="T8677" t="str">
        <f>IF(A8677&lt;=DATE(2020,10,16),"pre","post")</f>
        <v>post</v>
      </c>
      <c r="U8677">
        <f t="shared" si="1080"/>
        <v>0.23150000000000048</v>
      </c>
      <c r="V8677">
        <f t="shared" si="1081"/>
        <v>0.23719999999999963</v>
      </c>
      <c r="W8677">
        <f t="shared" si="1082"/>
        <v>0.71539999999999981</v>
      </c>
      <c r="X8677">
        <f t="shared" si="1083"/>
        <v>0.66260000000000119</v>
      </c>
      <c r="Y8677">
        <f t="shared" si="1084"/>
        <v>-14.109999999999673</v>
      </c>
      <c r="Z8677">
        <f t="shared" si="1085"/>
        <v>4.5000000000000151E-2</v>
      </c>
      <c r="AC8677">
        <f t="shared" si="1086"/>
        <v>0</v>
      </c>
      <c r="AD8677">
        <f t="shared" si="1087"/>
        <v>0</v>
      </c>
    </row>
    <row r="8678" spans="1:30" s="9" customFormat="1" x14ac:dyDescent="0.2">
      <c r="A8678" s="7">
        <v>44240</v>
      </c>
      <c r="B8678" s="8">
        <v>47.01</v>
      </c>
      <c r="C8678" s="8">
        <v>19.97</v>
      </c>
      <c r="D8678" s="8">
        <v>144.18</v>
      </c>
      <c r="E8678" s="8">
        <v>2.75</v>
      </c>
      <c r="F8678" s="8">
        <v>92.370999999999995</v>
      </c>
      <c r="G8678" s="9">
        <v>109.44799999999999</v>
      </c>
      <c r="H8678" s="9">
        <v>3495.05</v>
      </c>
      <c r="I8678" s="9">
        <v>47.01</v>
      </c>
      <c r="J8678" s="9">
        <v>19.97</v>
      </c>
      <c r="K8678" s="9">
        <v>9.4100999999999999</v>
      </c>
      <c r="L8678" s="9">
        <v>12.4899</v>
      </c>
      <c r="M8678" s="9">
        <v>7.4748000000000001</v>
      </c>
      <c r="N8678" s="9">
        <v>10.976900000000001</v>
      </c>
      <c r="O8678" s="9">
        <v>-4.5</v>
      </c>
      <c r="P8678" s="9">
        <v>-7.75</v>
      </c>
      <c r="Q8678" s="9">
        <v>-16.25</v>
      </c>
      <c r="R8678" s="9">
        <v>-36.375</v>
      </c>
      <c r="S8678" s="9">
        <v>1.2110000000000001</v>
      </c>
      <c r="T8678" t="str">
        <f>IF(A8678&lt;=DATE(2020,10,16),"pre","post")</f>
        <v>post</v>
      </c>
      <c r="U8678">
        <f t="shared" si="1080"/>
        <v>0</v>
      </c>
      <c r="V8678">
        <f t="shared" si="1081"/>
        <v>0</v>
      </c>
      <c r="W8678">
        <f t="shared" si="1082"/>
        <v>0</v>
      </c>
      <c r="X8678">
        <f t="shared" si="1083"/>
        <v>0</v>
      </c>
      <c r="Y8678">
        <f t="shared" si="1084"/>
        <v>0</v>
      </c>
      <c r="Z8678">
        <f t="shared" si="1085"/>
        <v>0</v>
      </c>
      <c r="AC8678">
        <f t="shared" si="1086"/>
        <v>0</v>
      </c>
      <c r="AD8678">
        <f t="shared" si="1087"/>
        <v>0</v>
      </c>
    </row>
    <row r="8679" spans="1:30" s="9" customFormat="1" x14ac:dyDescent="0.2">
      <c r="A8679" s="7">
        <v>44241</v>
      </c>
      <c r="B8679" s="8">
        <v>47.01</v>
      </c>
      <c r="C8679" s="8">
        <v>19.97</v>
      </c>
      <c r="D8679" s="8">
        <v>144.18</v>
      </c>
      <c r="E8679" s="8">
        <v>2.75</v>
      </c>
      <c r="F8679" s="8">
        <v>92.370999999999995</v>
      </c>
      <c r="G8679" s="9">
        <v>109.44799999999999</v>
      </c>
      <c r="H8679" s="9">
        <v>3495.05</v>
      </c>
      <c r="I8679" s="9">
        <v>47.01</v>
      </c>
      <c r="J8679" s="9">
        <v>19.97</v>
      </c>
      <c r="K8679" s="9">
        <v>9.4100999999999999</v>
      </c>
      <c r="L8679" s="9">
        <v>12.4899</v>
      </c>
      <c r="M8679" s="9">
        <v>7.4748000000000001</v>
      </c>
      <c r="N8679" s="9">
        <v>10.976900000000001</v>
      </c>
      <c r="O8679" s="9">
        <v>-4.5</v>
      </c>
      <c r="P8679" s="9">
        <v>-7.75</v>
      </c>
      <c r="Q8679" s="9">
        <v>-16.25</v>
      </c>
      <c r="R8679" s="9">
        <v>-36.375</v>
      </c>
      <c r="S8679" s="9">
        <v>1.2110000000000001</v>
      </c>
      <c r="T8679" t="str">
        <f>IF(A8679&lt;=DATE(2020,10,16),"pre","post")</f>
        <v>post</v>
      </c>
      <c r="U8679">
        <f t="shared" si="1080"/>
        <v>0</v>
      </c>
      <c r="V8679">
        <f t="shared" si="1081"/>
        <v>0</v>
      </c>
      <c r="W8679">
        <f t="shared" si="1082"/>
        <v>0</v>
      </c>
      <c r="X8679">
        <f t="shared" si="1083"/>
        <v>0</v>
      </c>
      <c r="Y8679">
        <f t="shared" si="1084"/>
        <v>0</v>
      </c>
      <c r="Z8679">
        <f t="shared" si="1085"/>
        <v>0</v>
      </c>
      <c r="AC8679">
        <f t="shared" si="1086"/>
        <v>0</v>
      </c>
      <c r="AD8679">
        <f t="shared" si="1087"/>
        <v>0</v>
      </c>
    </row>
    <row r="8680" spans="1:30" s="9" customFormat="1" x14ac:dyDescent="0.2">
      <c r="A8680" s="7">
        <v>44242</v>
      </c>
      <c r="B8680" s="8">
        <v>47.01</v>
      </c>
      <c r="C8680" s="8">
        <v>19.97</v>
      </c>
      <c r="D8680" s="8">
        <v>144.18</v>
      </c>
      <c r="E8680" s="8">
        <v>2.72</v>
      </c>
      <c r="F8680" s="8">
        <v>92.146000000000001</v>
      </c>
      <c r="G8680" s="9">
        <v>109.44799999999999</v>
      </c>
      <c r="H8680" s="9">
        <v>3495.05</v>
      </c>
      <c r="I8680" s="9">
        <v>47.01</v>
      </c>
      <c r="J8680" s="9">
        <v>19.97</v>
      </c>
      <c r="K8680" s="9">
        <v>9.6651000000000007</v>
      </c>
      <c r="L8680" s="9">
        <v>14.4274</v>
      </c>
      <c r="M8680" s="9">
        <v>11.2098</v>
      </c>
      <c r="N8680" s="9">
        <v>13.630699999999999</v>
      </c>
      <c r="O8680" s="9">
        <v>-4</v>
      </c>
      <c r="P8680" s="9">
        <v>-7.75</v>
      </c>
      <c r="Q8680" s="9">
        <v>-16.25</v>
      </c>
      <c r="R8680" s="9">
        <v>-37.25</v>
      </c>
      <c r="S8680" s="9">
        <v>1.2110000000000001</v>
      </c>
      <c r="T8680" t="str">
        <f>IF(A8680&lt;=DATE(2020,10,16),"pre","post")</f>
        <v>post</v>
      </c>
      <c r="U8680">
        <f t="shared" si="1080"/>
        <v>0.25500000000000078</v>
      </c>
      <c r="V8680">
        <f t="shared" si="1081"/>
        <v>1.9375</v>
      </c>
      <c r="W8680">
        <f t="shared" si="1082"/>
        <v>3.7349999999999994</v>
      </c>
      <c r="X8680">
        <f t="shared" si="1083"/>
        <v>2.6537999999999986</v>
      </c>
      <c r="Y8680">
        <f t="shared" si="1084"/>
        <v>0</v>
      </c>
      <c r="Z8680">
        <f t="shared" si="1085"/>
        <v>0</v>
      </c>
      <c r="AC8680">
        <f t="shared" si="1086"/>
        <v>0</v>
      </c>
      <c r="AD8680">
        <f t="shared" si="1087"/>
        <v>0</v>
      </c>
    </row>
    <row r="8681" spans="1:30" s="9" customFormat="1" x14ac:dyDescent="0.2">
      <c r="A8681" s="7">
        <v>44243</v>
      </c>
      <c r="B8681" s="8">
        <v>56.78</v>
      </c>
      <c r="C8681" s="8">
        <v>21.46</v>
      </c>
      <c r="D8681" s="8">
        <v>140.59</v>
      </c>
      <c r="E8681" s="8">
        <v>2.59</v>
      </c>
      <c r="F8681" s="8">
        <v>92.016000000000005</v>
      </c>
      <c r="G8681" s="9">
        <v>109.371</v>
      </c>
      <c r="H8681" s="9">
        <v>3478.76</v>
      </c>
      <c r="I8681" s="9">
        <v>56.78</v>
      </c>
      <c r="J8681" s="9">
        <v>21.46</v>
      </c>
      <c r="K8681" s="9">
        <v>9.5187000000000008</v>
      </c>
      <c r="L8681" s="9">
        <v>12.437900000000001</v>
      </c>
      <c r="M8681" s="9">
        <v>8.9573999999999998</v>
      </c>
      <c r="N8681" s="9">
        <v>12.0214</v>
      </c>
      <c r="O8681" s="9">
        <v>-4.5</v>
      </c>
      <c r="P8681" s="9">
        <v>-8.5</v>
      </c>
      <c r="Q8681" s="9">
        <v>-15.5</v>
      </c>
      <c r="R8681" s="9">
        <v>-36</v>
      </c>
      <c r="S8681" s="9">
        <v>1.3160000000000001</v>
      </c>
      <c r="T8681" t="str">
        <f>IF(A8681&lt;=DATE(2020,10,16),"pre","post")</f>
        <v>post</v>
      </c>
      <c r="U8681">
        <f t="shared" si="1080"/>
        <v>-0.14639999999999986</v>
      </c>
      <c r="V8681">
        <f t="shared" si="1081"/>
        <v>-1.9894999999999996</v>
      </c>
      <c r="W8681">
        <f t="shared" si="1082"/>
        <v>-2.2523999999999997</v>
      </c>
      <c r="X8681">
        <f t="shared" si="1083"/>
        <v>-1.6092999999999993</v>
      </c>
      <c r="Y8681">
        <f t="shared" si="1084"/>
        <v>-16.289999999999964</v>
      </c>
      <c r="Z8681">
        <f t="shared" si="1085"/>
        <v>0.10499999999999998</v>
      </c>
      <c r="AC8681">
        <f t="shared" si="1086"/>
        <v>0</v>
      </c>
      <c r="AD8681">
        <f t="shared" si="1087"/>
        <v>0</v>
      </c>
    </row>
    <row r="8682" spans="1:30" s="9" customFormat="1" x14ac:dyDescent="0.2">
      <c r="A8682" s="7">
        <v>44244</v>
      </c>
      <c r="B8682" s="8">
        <v>55.97</v>
      </c>
      <c r="C8682" s="8">
        <v>21.5</v>
      </c>
      <c r="D8682" s="8">
        <v>138.97</v>
      </c>
      <c r="E8682" s="8">
        <v>2.69</v>
      </c>
      <c r="F8682" s="8">
        <v>92.361000000000004</v>
      </c>
      <c r="G8682" s="9">
        <v>109.32599999999999</v>
      </c>
      <c r="H8682" s="9">
        <v>3489.12</v>
      </c>
      <c r="I8682" s="9">
        <v>55.97</v>
      </c>
      <c r="J8682" s="9">
        <v>21.5</v>
      </c>
      <c r="K8682" s="9">
        <v>9.3705999999999996</v>
      </c>
      <c r="L8682" s="9">
        <v>12.0474</v>
      </c>
      <c r="M8682" s="9">
        <v>7.4017999999999997</v>
      </c>
      <c r="N8682" s="9">
        <v>10.271599999999999</v>
      </c>
      <c r="O8682" s="9">
        <v>-3.5</v>
      </c>
      <c r="P8682" s="9">
        <v>-8.75</v>
      </c>
      <c r="Q8682" s="9">
        <v>-16</v>
      </c>
      <c r="R8682" s="9">
        <v>-38</v>
      </c>
      <c r="S8682" s="9">
        <v>1.272</v>
      </c>
      <c r="T8682" t="str">
        <f>IF(A8682&lt;=DATE(2020,10,16),"pre","post")</f>
        <v>post</v>
      </c>
      <c r="U8682">
        <f t="shared" si="1080"/>
        <v>-0.14810000000000123</v>
      </c>
      <c r="V8682">
        <f t="shared" si="1081"/>
        <v>-0.39050000000000118</v>
      </c>
      <c r="W8682">
        <f t="shared" si="1082"/>
        <v>-1.5556000000000001</v>
      </c>
      <c r="X8682">
        <f t="shared" si="1083"/>
        <v>-1.7498000000000005</v>
      </c>
      <c r="Y8682">
        <f t="shared" si="1084"/>
        <v>10.359999999999673</v>
      </c>
      <c r="Z8682">
        <f t="shared" si="1085"/>
        <v>-4.4000000000000039E-2</v>
      </c>
      <c r="AC8682">
        <f t="shared" si="1086"/>
        <v>0</v>
      </c>
      <c r="AD8682">
        <f t="shared" si="1087"/>
        <v>0</v>
      </c>
    </row>
    <row r="8683" spans="1:30" s="9" customFormat="1" x14ac:dyDescent="0.2">
      <c r="A8683" s="7">
        <v>44245</v>
      </c>
      <c r="B8683" s="8">
        <v>56.12</v>
      </c>
      <c r="C8683" s="8">
        <v>22.49</v>
      </c>
      <c r="D8683" s="8">
        <v>140.44</v>
      </c>
      <c r="E8683" s="8">
        <v>2.71</v>
      </c>
      <c r="F8683" s="8">
        <v>92.882000000000005</v>
      </c>
      <c r="G8683" s="9">
        <v>109.10899999999999</v>
      </c>
      <c r="H8683" s="9">
        <v>3487.11</v>
      </c>
      <c r="I8683" s="9">
        <v>56.12</v>
      </c>
      <c r="J8683" s="9">
        <v>22.49</v>
      </c>
      <c r="K8683" s="9">
        <v>9.3325999999999993</v>
      </c>
      <c r="L8683" s="9">
        <v>12.3726</v>
      </c>
      <c r="M8683" s="9">
        <v>7.7297000000000002</v>
      </c>
      <c r="N8683" s="9">
        <v>10.569800000000001</v>
      </c>
      <c r="O8683" s="9">
        <v>-3.5</v>
      </c>
      <c r="P8683" s="9">
        <v>-7.5</v>
      </c>
      <c r="Q8683" s="9">
        <v>-15.75</v>
      </c>
      <c r="R8683" s="9">
        <v>-38</v>
      </c>
      <c r="S8683" s="9">
        <v>1.296</v>
      </c>
      <c r="T8683" t="str">
        <f>IF(A8683&lt;=DATE(2020,10,16),"pre","post")</f>
        <v>post</v>
      </c>
      <c r="U8683">
        <f t="shared" si="1080"/>
        <v>-3.8000000000000256E-2</v>
      </c>
      <c r="V8683">
        <f t="shared" si="1081"/>
        <v>0.3252000000000006</v>
      </c>
      <c r="W8683">
        <f t="shared" si="1082"/>
        <v>0.32790000000000052</v>
      </c>
      <c r="X8683">
        <f t="shared" si="1083"/>
        <v>0.29820000000000135</v>
      </c>
      <c r="Y8683">
        <f t="shared" si="1084"/>
        <v>-2.0099999999997635</v>
      </c>
      <c r="Z8683">
        <f t="shared" si="1085"/>
        <v>2.4000000000000021E-2</v>
      </c>
      <c r="AC8683">
        <f t="shared" si="1086"/>
        <v>0</v>
      </c>
      <c r="AD8683">
        <f t="shared" si="1087"/>
        <v>0</v>
      </c>
    </row>
    <row r="8684" spans="1:30" s="9" customFormat="1" x14ac:dyDescent="0.2">
      <c r="A8684" s="7">
        <v>44246</v>
      </c>
      <c r="B8684" s="8">
        <v>60.43</v>
      </c>
      <c r="C8684" s="8">
        <v>22.05</v>
      </c>
      <c r="D8684" s="8">
        <v>142.36000000000001</v>
      </c>
      <c r="E8684" s="8">
        <v>2.65</v>
      </c>
      <c r="F8684" s="8">
        <v>92.852999999999994</v>
      </c>
      <c r="G8684" s="9">
        <v>108.97499999999999</v>
      </c>
      <c r="H8684" s="9">
        <v>3470.41</v>
      </c>
      <c r="I8684" s="9">
        <v>60.43</v>
      </c>
      <c r="J8684" s="9">
        <v>22.05</v>
      </c>
      <c r="K8684" s="9">
        <v>9.3945000000000007</v>
      </c>
      <c r="L8684" s="9">
        <v>12.9468</v>
      </c>
      <c r="M8684" s="9">
        <v>8.5300999999999991</v>
      </c>
      <c r="N8684" s="9">
        <v>10.778700000000001</v>
      </c>
      <c r="O8684" s="9">
        <v>-3.25</v>
      </c>
      <c r="P8684" s="9">
        <v>-7</v>
      </c>
      <c r="Q8684" s="9">
        <v>-15</v>
      </c>
      <c r="R8684" s="9">
        <v>-38.25</v>
      </c>
      <c r="S8684" s="9">
        <v>1.339</v>
      </c>
      <c r="T8684" t="str">
        <f>IF(A8684&lt;=DATE(2020,10,16),"pre","post")</f>
        <v>post</v>
      </c>
      <c r="U8684">
        <f t="shared" si="1080"/>
        <v>6.1900000000001398E-2</v>
      </c>
      <c r="V8684">
        <f t="shared" si="1081"/>
        <v>0.57419999999999938</v>
      </c>
      <c r="W8684">
        <f t="shared" si="1082"/>
        <v>0.80039999999999889</v>
      </c>
      <c r="X8684">
        <f t="shared" si="1083"/>
        <v>0.20889999999999986</v>
      </c>
      <c r="Y8684">
        <f t="shared" si="1084"/>
        <v>-16.700000000000273</v>
      </c>
      <c r="Z8684">
        <f t="shared" si="1085"/>
        <v>4.2999999999999927E-2</v>
      </c>
      <c r="AC8684">
        <f t="shared" si="1086"/>
        <v>0</v>
      </c>
      <c r="AD8684">
        <f t="shared" si="1087"/>
        <v>0</v>
      </c>
    </row>
    <row r="8685" spans="1:30" s="9" customFormat="1" x14ac:dyDescent="0.2">
      <c r="A8685" s="7">
        <v>44247</v>
      </c>
      <c r="B8685" s="8">
        <v>60.43</v>
      </c>
      <c r="C8685" s="8">
        <v>22.05</v>
      </c>
      <c r="D8685" s="8">
        <v>142.36000000000001</v>
      </c>
      <c r="E8685" s="8">
        <v>2.65</v>
      </c>
      <c r="F8685" s="8">
        <v>92.852999999999994</v>
      </c>
      <c r="G8685" s="9">
        <v>108.97499999999999</v>
      </c>
      <c r="H8685" s="9">
        <v>3470.41</v>
      </c>
      <c r="I8685" s="9">
        <v>60.43</v>
      </c>
      <c r="J8685" s="9">
        <v>22.05</v>
      </c>
      <c r="K8685" s="9">
        <v>9.3945000000000007</v>
      </c>
      <c r="L8685" s="9">
        <v>12.9468</v>
      </c>
      <c r="M8685" s="9">
        <v>8.5300999999999991</v>
      </c>
      <c r="N8685" s="9">
        <v>10.778700000000001</v>
      </c>
      <c r="O8685" s="9">
        <v>-3.25</v>
      </c>
      <c r="P8685" s="9">
        <v>-7</v>
      </c>
      <c r="Q8685" s="9">
        <v>-15</v>
      </c>
      <c r="R8685" s="9">
        <v>-38.25</v>
      </c>
      <c r="S8685" s="9">
        <v>1.339</v>
      </c>
      <c r="T8685" t="str">
        <f>IF(A8685&lt;=DATE(2020,10,16),"pre","post")</f>
        <v>post</v>
      </c>
      <c r="U8685">
        <f t="shared" si="1080"/>
        <v>0</v>
      </c>
      <c r="V8685">
        <f t="shared" si="1081"/>
        <v>0</v>
      </c>
      <c r="W8685">
        <f t="shared" si="1082"/>
        <v>0</v>
      </c>
      <c r="X8685">
        <f t="shared" si="1083"/>
        <v>0</v>
      </c>
      <c r="Y8685">
        <f t="shared" si="1084"/>
        <v>0</v>
      </c>
      <c r="Z8685">
        <f t="shared" si="1085"/>
        <v>0</v>
      </c>
      <c r="AC8685">
        <f t="shared" si="1086"/>
        <v>0</v>
      </c>
      <c r="AD8685">
        <f t="shared" si="1087"/>
        <v>0</v>
      </c>
    </row>
    <row r="8686" spans="1:30" s="9" customFormat="1" x14ac:dyDescent="0.2">
      <c r="A8686" s="7">
        <v>44248</v>
      </c>
      <c r="B8686" s="8">
        <v>60.43</v>
      </c>
      <c r="C8686" s="8">
        <v>22.05</v>
      </c>
      <c r="D8686" s="8">
        <v>142.36000000000001</v>
      </c>
      <c r="E8686" s="8">
        <v>2.65</v>
      </c>
      <c r="F8686" s="8">
        <v>92.852999999999994</v>
      </c>
      <c r="G8686" s="9">
        <v>108.97499999999999</v>
      </c>
      <c r="H8686" s="9">
        <v>3470.41</v>
      </c>
      <c r="I8686" s="9">
        <v>60.43</v>
      </c>
      <c r="J8686" s="9">
        <v>22.05</v>
      </c>
      <c r="K8686" s="9">
        <v>9.3945000000000007</v>
      </c>
      <c r="L8686" s="9">
        <v>12.9468</v>
      </c>
      <c r="M8686" s="9">
        <v>8.5300999999999991</v>
      </c>
      <c r="N8686" s="9">
        <v>10.778700000000001</v>
      </c>
      <c r="O8686" s="9">
        <v>-3.25</v>
      </c>
      <c r="P8686" s="9">
        <v>-7</v>
      </c>
      <c r="Q8686" s="9">
        <v>-15</v>
      </c>
      <c r="R8686" s="9">
        <v>-38.25</v>
      </c>
      <c r="S8686" s="9">
        <v>1.339</v>
      </c>
      <c r="T8686" t="str">
        <f>IF(A8686&lt;=DATE(2020,10,16),"pre","post")</f>
        <v>post</v>
      </c>
      <c r="U8686">
        <f t="shared" si="1080"/>
        <v>0</v>
      </c>
      <c r="V8686">
        <f t="shared" si="1081"/>
        <v>0</v>
      </c>
      <c r="W8686">
        <f t="shared" si="1082"/>
        <v>0</v>
      </c>
      <c r="X8686">
        <f t="shared" si="1083"/>
        <v>0</v>
      </c>
      <c r="Y8686">
        <f t="shared" si="1084"/>
        <v>0</v>
      </c>
      <c r="Z8686">
        <f t="shared" si="1085"/>
        <v>0</v>
      </c>
      <c r="AC8686">
        <f t="shared" si="1086"/>
        <v>0</v>
      </c>
      <c r="AD8686">
        <f t="shared" si="1087"/>
        <v>0</v>
      </c>
    </row>
    <row r="8687" spans="1:30" s="9" customFormat="1" x14ac:dyDescent="0.2">
      <c r="A8687" s="7">
        <v>44249</v>
      </c>
      <c r="B8687" s="8">
        <v>62.42</v>
      </c>
      <c r="C8687" s="8">
        <v>23.45</v>
      </c>
      <c r="D8687" s="8">
        <v>144.47</v>
      </c>
      <c r="E8687" s="8">
        <v>2.64</v>
      </c>
      <c r="F8687" s="8">
        <v>94.447000000000003</v>
      </c>
      <c r="G8687" s="9">
        <v>108.583</v>
      </c>
      <c r="H8687" s="9">
        <v>3454.71</v>
      </c>
      <c r="I8687" s="9">
        <v>62.42</v>
      </c>
      <c r="J8687" s="9">
        <v>23.45</v>
      </c>
      <c r="K8687" s="9">
        <v>9.5475999999999992</v>
      </c>
      <c r="L8687" s="9">
        <v>13.1959</v>
      </c>
      <c r="M8687" s="9">
        <v>8.2864000000000004</v>
      </c>
      <c r="N8687" s="9">
        <v>9.9886999999999997</v>
      </c>
      <c r="O8687" s="9">
        <v>-3.375</v>
      </c>
      <c r="P8687" s="9">
        <v>-6.75</v>
      </c>
      <c r="Q8687" s="9">
        <v>-15.25</v>
      </c>
      <c r="R8687" s="9">
        <v>-40</v>
      </c>
      <c r="S8687" s="9">
        <v>1.3660000000000001</v>
      </c>
      <c r="T8687" t="str">
        <f>IF(A8687&lt;=DATE(2020,10,16),"pre","post")</f>
        <v>post</v>
      </c>
      <c r="U8687">
        <f t="shared" si="1080"/>
        <v>0.15309999999999846</v>
      </c>
      <c r="V8687">
        <f t="shared" si="1081"/>
        <v>0.24910000000000032</v>
      </c>
      <c r="W8687">
        <f t="shared" si="1082"/>
        <v>-0.2436999999999987</v>
      </c>
      <c r="X8687">
        <f t="shared" si="1083"/>
        <v>-0.79000000000000092</v>
      </c>
      <c r="Y8687">
        <f t="shared" si="1084"/>
        <v>-15.699999999999818</v>
      </c>
      <c r="Z8687">
        <f t="shared" si="1085"/>
        <v>2.7000000000000135E-2</v>
      </c>
      <c r="AC8687">
        <f t="shared" si="1086"/>
        <v>0</v>
      </c>
      <c r="AD8687">
        <f t="shared" si="1087"/>
        <v>0</v>
      </c>
    </row>
    <row r="8688" spans="1:30" s="9" customFormat="1" x14ac:dyDescent="0.2">
      <c r="A8688" s="7">
        <v>44250</v>
      </c>
      <c r="B8688" s="8">
        <v>61.73</v>
      </c>
      <c r="C8688" s="8">
        <v>23.11</v>
      </c>
      <c r="D8688" s="8">
        <v>153.84</v>
      </c>
      <c r="E8688" s="8">
        <v>2.72</v>
      </c>
      <c r="F8688" s="8">
        <v>95.796000000000006</v>
      </c>
      <c r="G8688" s="9">
        <v>108.85</v>
      </c>
      <c r="H8688" s="9">
        <v>3448.97</v>
      </c>
      <c r="I8688" s="9">
        <v>61.73</v>
      </c>
      <c r="J8688" s="9">
        <v>23.11</v>
      </c>
      <c r="K8688" s="9">
        <v>9.2312999999999992</v>
      </c>
      <c r="L8688" s="9">
        <v>13.410600000000001</v>
      </c>
      <c r="M8688" s="9">
        <v>8.1694999999999993</v>
      </c>
      <c r="N8688" s="9">
        <v>9.4113000000000007</v>
      </c>
      <c r="O8688" s="9">
        <v>-3.5</v>
      </c>
      <c r="P8688" s="9">
        <v>-6.5</v>
      </c>
      <c r="Q8688" s="9">
        <v>-15.5</v>
      </c>
      <c r="R8688" s="9">
        <v>-41</v>
      </c>
      <c r="S8688" s="9">
        <v>1.343</v>
      </c>
      <c r="T8688" t="str">
        <f>IF(A8688&lt;=DATE(2020,10,16),"pre","post")</f>
        <v>post</v>
      </c>
      <c r="U8688">
        <f t="shared" si="1080"/>
        <v>-0.31630000000000003</v>
      </c>
      <c r="V8688">
        <f t="shared" si="1081"/>
        <v>0.21470000000000056</v>
      </c>
      <c r="W8688">
        <f t="shared" si="1082"/>
        <v>-0.11690000000000111</v>
      </c>
      <c r="X8688">
        <f t="shared" si="1083"/>
        <v>-0.57739999999999903</v>
      </c>
      <c r="Y8688">
        <f t="shared" si="1084"/>
        <v>-5.7400000000002365</v>
      </c>
      <c r="Z8688">
        <f t="shared" si="1085"/>
        <v>-2.3000000000000131E-2</v>
      </c>
      <c r="AC8688">
        <f t="shared" si="1086"/>
        <v>0</v>
      </c>
      <c r="AD8688">
        <f t="shared" si="1087"/>
        <v>0</v>
      </c>
    </row>
    <row r="8689" spans="1:30" s="9" customFormat="1" x14ac:dyDescent="0.2">
      <c r="A8689" s="7">
        <v>44251</v>
      </c>
      <c r="B8689" s="8">
        <v>61.92</v>
      </c>
      <c r="C8689" s="8">
        <v>21.34</v>
      </c>
      <c r="D8689" s="8">
        <v>154.44</v>
      </c>
      <c r="E8689" s="8">
        <v>2.65</v>
      </c>
      <c r="F8689" s="8">
        <v>94.460999999999999</v>
      </c>
      <c r="G8689" s="9">
        <v>109.161</v>
      </c>
      <c r="H8689" s="9">
        <v>3445.72</v>
      </c>
      <c r="I8689" s="9">
        <v>61.92</v>
      </c>
      <c r="J8689" s="9">
        <v>21.34</v>
      </c>
      <c r="K8689" s="9">
        <v>8.56</v>
      </c>
      <c r="L8689" s="9">
        <v>11.406499999999999</v>
      </c>
      <c r="M8689" s="9">
        <v>5.8202999999999996</v>
      </c>
      <c r="N8689" s="9">
        <v>6.7149999999999999</v>
      </c>
      <c r="O8689" s="9">
        <v>-4</v>
      </c>
      <c r="P8689" s="9">
        <v>-8.75</v>
      </c>
      <c r="Q8689" s="9">
        <v>-17.25</v>
      </c>
      <c r="R8689" s="9">
        <v>-44.75</v>
      </c>
      <c r="S8689" s="9">
        <v>1.377</v>
      </c>
      <c r="T8689" t="str">
        <f>IF(A8689&lt;=DATE(2020,10,16),"pre","post")</f>
        <v>post</v>
      </c>
      <c r="U8689">
        <f t="shared" si="1080"/>
        <v>-0.67129999999999868</v>
      </c>
      <c r="V8689">
        <f t="shared" si="1081"/>
        <v>-2.0041000000000011</v>
      </c>
      <c r="W8689">
        <f t="shared" si="1082"/>
        <v>-2.3491999999999997</v>
      </c>
      <c r="X8689">
        <f t="shared" si="1083"/>
        <v>-2.6963000000000008</v>
      </c>
      <c r="Y8689">
        <f t="shared" si="1084"/>
        <v>-3.25</v>
      </c>
      <c r="Z8689">
        <f t="shared" si="1085"/>
        <v>3.400000000000003E-2</v>
      </c>
      <c r="AC8689">
        <f t="shared" si="1086"/>
        <v>0</v>
      </c>
      <c r="AD8689">
        <f t="shared" si="1087"/>
        <v>0</v>
      </c>
    </row>
    <row r="8690" spans="1:30" s="9" customFormat="1" x14ac:dyDescent="0.2">
      <c r="A8690" s="7">
        <v>44252</v>
      </c>
      <c r="B8690" s="8">
        <v>74.16</v>
      </c>
      <c r="C8690" s="8">
        <v>28.89</v>
      </c>
      <c r="D8690" s="8">
        <v>144.01</v>
      </c>
      <c r="E8690" s="8">
        <v>2.77</v>
      </c>
      <c r="F8690" s="8">
        <v>97.346999999999994</v>
      </c>
      <c r="G8690" s="9">
        <v>108.194</v>
      </c>
      <c r="H8690" s="9">
        <v>3413.91</v>
      </c>
      <c r="I8690" s="9">
        <v>74.16</v>
      </c>
      <c r="J8690" s="9">
        <v>28.89</v>
      </c>
      <c r="K8690" s="9">
        <v>7.7398999999999996</v>
      </c>
      <c r="L8690" s="9">
        <v>7.4471999999999996</v>
      </c>
      <c r="M8690" s="9">
        <v>4.9698000000000002</v>
      </c>
      <c r="N8690" s="9">
        <v>2.2107000000000001</v>
      </c>
      <c r="O8690" s="9">
        <v>-6</v>
      </c>
      <c r="P8690" s="9">
        <v>-12.875</v>
      </c>
      <c r="Q8690" s="9">
        <v>-19.5</v>
      </c>
      <c r="R8690" s="9">
        <v>-52.125</v>
      </c>
      <c r="S8690" s="9">
        <v>1.5229999999999999</v>
      </c>
      <c r="T8690" t="str">
        <f>IF(A8690&lt;=DATE(2020,10,16),"pre","post")</f>
        <v>post</v>
      </c>
      <c r="U8690">
        <f t="shared" si="1080"/>
        <v>-0.82010000000000094</v>
      </c>
      <c r="V8690">
        <f t="shared" si="1081"/>
        <v>-3.9592999999999998</v>
      </c>
      <c r="W8690">
        <f t="shared" si="1082"/>
        <v>-0.85049999999999937</v>
      </c>
      <c r="X8690">
        <f t="shared" si="1083"/>
        <v>-4.5042999999999997</v>
      </c>
      <c r="Y8690">
        <f t="shared" si="1084"/>
        <v>-31.809999999999945</v>
      </c>
      <c r="Z8690">
        <f t="shared" si="1085"/>
        <v>0.14599999999999991</v>
      </c>
      <c r="AC8690">
        <f t="shared" si="1086"/>
        <v>0</v>
      </c>
      <c r="AD8690">
        <f t="shared" si="1087"/>
        <v>0</v>
      </c>
    </row>
    <row r="8691" spans="1:30" s="9" customFormat="1" x14ac:dyDescent="0.2">
      <c r="A8691" s="7">
        <v>44253</v>
      </c>
      <c r="B8691" s="8">
        <v>75.66</v>
      </c>
      <c r="C8691" s="8">
        <v>27.95</v>
      </c>
      <c r="D8691" s="8">
        <v>145.51</v>
      </c>
      <c r="E8691" s="8">
        <v>2.85</v>
      </c>
      <c r="F8691" s="8">
        <v>97.659000000000006</v>
      </c>
      <c r="G8691" s="9">
        <v>108.212</v>
      </c>
      <c r="H8691" s="9">
        <v>3454.43</v>
      </c>
      <c r="I8691" s="9">
        <v>75.66</v>
      </c>
      <c r="J8691" s="9">
        <v>27.95</v>
      </c>
      <c r="K8691" s="9">
        <v>10.410299999999999</v>
      </c>
      <c r="L8691" s="9">
        <v>9.5145999999999997</v>
      </c>
      <c r="M8691" s="9">
        <v>6.2759999999999998</v>
      </c>
      <c r="N8691" s="9">
        <v>4.9100999999999999</v>
      </c>
      <c r="O8691" s="9">
        <v>-2.875</v>
      </c>
      <c r="P8691" s="9">
        <v>-10.25</v>
      </c>
      <c r="Q8691" s="9">
        <v>-17.25</v>
      </c>
      <c r="R8691" s="9">
        <v>-47.625</v>
      </c>
      <c r="S8691" s="9">
        <v>1.407</v>
      </c>
      <c r="T8691" t="str">
        <f>IF(A8691&lt;=DATE(2020,10,16),"pre","post")</f>
        <v>post</v>
      </c>
      <c r="U8691">
        <f t="shared" si="1080"/>
        <v>2.6703999999999999</v>
      </c>
      <c r="V8691">
        <f t="shared" si="1081"/>
        <v>2.0674000000000001</v>
      </c>
      <c r="W8691">
        <f t="shared" si="1082"/>
        <v>1.3061999999999996</v>
      </c>
      <c r="X8691">
        <f t="shared" si="1083"/>
        <v>2.6993999999999998</v>
      </c>
      <c r="Y8691">
        <f t="shared" si="1084"/>
        <v>40.519999999999982</v>
      </c>
      <c r="Z8691">
        <f t="shared" si="1085"/>
        <v>-0.11599999999999988</v>
      </c>
      <c r="AC8691">
        <f t="shared" si="1086"/>
        <v>1</v>
      </c>
      <c r="AD8691">
        <f t="shared" si="1087"/>
        <v>0</v>
      </c>
    </row>
    <row r="8692" spans="1:30" s="9" customFormat="1" x14ac:dyDescent="0.2">
      <c r="A8692" s="7">
        <v>44254</v>
      </c>
      <c r="B8692" s="8">
        <v>75.66</v>
      </c>
      <c r="C8692" s="8">
        <v>27.95</v>
      </c>
      <c r="D8692" s="8">
        <v>145.51</v>
      </c>
      <c r="E8692" s="8">
        <v>2.85</v>
      </c>
      <c r="F8692" s="8">
        <v>97.659000000000006</v>
      </c>
      <c r="G8692" s="9">
        <v>108.212</v>
      </c>
      <c r="H8692" s="9">
        <v>3454.43</v>
      </c>
      <c r="I8692" s="9">
        <v>75.66</v>
      </c>
      <c r="J8692" s="9">
        <v>27.95</v>
      </c>
      <c r="K8692" s="9">
        <v>10.410299999999999</v>
      </c>
      <c r="L8692" s="9">
        <v>9.5145999999999997</v>
      </c>
      <c r="M8692" s="9">
        <v>6.2759999999999998</v>
      </c>
      <c r="N8692" s="9">
        <v>4.9100999999999999</v>
      </c>
      <c r="O8692" s="9">
        <v>-2.875</v>
      </c>
      <c r="P8692" s="9">
        <v>-10.25</v>
      </c>
      <c r="Q8692" s="9">
        <v>-17.25</v>
      </c>
      <c r="R8692" s="9">
        <v>-47.625</v>
      </c>
      <c r="S8692" s="9">
        <v>1.407</v>
      </c>
      <c r="T8692" t="str">
        <f>IF(A8692&lt;=DATE(2020,10,16),"pre","post")</f>
        <v>post</v>
      </c>
      <c r="U8692">
        <f t="shared" si="1080"/>
        <v>0</v>
      </c>
      <c r="V8692">
        <f t="shared" si="1081"/>
        <v>0</v>
      </c>
      <c r="W8692">
        <f t="shared" si="1082"/>
        <v>0</v>
      </c>
      <c r="X8692">
        <f t="shared" si="1083"/>
        <v>0</v>
      </c>
      <c r="Y8692">
        <f t="shared" si="1084"/>
        <v>0</v>
      </c>
      <c r="Z8692">
        <f t="shared" si="1085"/>
        <v>0</v>
      </c>
      <c r="AC8692">
        <f t="shared" si="1086"/>
        <v>0</v>
      </c>
      <c r="AD8692">
        <f t="shared" si="1087"/>
        <v>0</v>
      </c>
    </row>
    <row r="8693" spans="1:30" s="9" customFormat="1" x14ac:dyDescent="0.2">
      <c r="A8693" s="7">
        <v>44255</v>
      </c>
      <c r="B8693" s="8">
        <v>75.66</v>
      </c>
      <c r="C8693" s="8">
        <v>27.95</v>
      </c>
      <c r="D8693" s="8">
        <v>145.51</v>
      </c>
      <c r="E8693" s="8">
        <v>2.85</v>
      </c>
      <c r="F8693" s="8">
        <v>97.659000000000006</v>
      </c>
      <c r="G8693" s="9">
        <v>108.212</v>
      </c>
      <c r="H8693" s="9">
        <v>3454.43</v>
      </c>
      <c r="I8693" s="9">
        <v>75.66</v>
      </c>
      <c r="J8693" s="9">
        <v>27.95</v>
      </c>
      <c r="K8693" s="9">
        <v>10.410299999999999</v>
      </c>
      <c r="L8693" s="9">
        <v>9.5145999999999997</v>
      </c>
      <c r="M8693" s="9">
        <v>6.2759999999999998</v>
      </c>
      <c r="N8693" s="9">
        <v>4.9100999999999999</v>
      </c>
      <c r="O8693" s="9">
        <v>-2.875</v>
      </c>
      <c r="P8693" s="9">
        <v>-10.25</v>
      </c>
      <c r="Q8693" s="9">
        <v>-17.25</v>
      </c>
      <c r="R8693" s="9">
        <v>-47.625</v>
      </c>
      <c r="S8693" s="9">
        <v>1.407</v>
      </c>
      <c r="T8693" t="str">
        <f>IF(A8693&lt;=DATE(2020,10,16),"pre","post")</f>
        <v>post</v>
      </c>
      <c r="U8693">
        <f t="shared" si="1080"/>
        <v>0</v>
      </c>
      <c r="V8693">
        <f t="shared" si="1081"/>
        <v>0</v>
      </c>
      <c r="W8693">
        <f t="shared" si="1082"/>
        <v>0</v>
      </c>
      <c r="X8693">
        <f t="shared" si="1083"/>
        <v>0</v>
      </c>
      <c r="Y8693">
        <f t="shared" si="1084"/>
        <v>0</v>
      </c>
      <c r="Z8693">
        <f t="shared" si="1085"/>
        <v>0</v>
      </c>
      <c r="AC8693">
        <f t="shared" si="1086"/>
        <v>0</v>
      </c>
      <c r="AD8693">
        <f t="shared" si="1087"/>
        <v>0</v>
      </c>
    </row>
    <row r="8694" spans="1:30" s="9" customFormat="1" x14ac:dyDescent="0.2">
      <c r="A8694" s="7">
        <v>44256</v>
      </c>
      <c r="B8694" s="8">
        <v>68.73</v>
      </c>
      <c r="C8694" s="8">
        <v>23.35</v>
      </c>
      <c r="D8694" s="8">
        <v>143.30000000000001</v>
      </c>
      <c r="E8694" s="8">
        <v>2.72</v>
      </c>
      <c r="F8694" s="8">
        <v>95.301000000000002</v>
      </c>
      <c r="G8694" s="9">
        <v>109.044</v>
      </c>
      <c r="H8694" s="9">
        <v>3443.91</v>
      </c>
      <c r="I8694" s="9">
        <v>68.73</v>
      </c>
      <c r="J8694" s="9">
        <v>23.35</v>
      </c>
      <c r="K8694" s="9">
        <v>10.328900000000001</v>
      </c>
      <c r="L8694" s="9">
        <v>11.354900000000001</v>
      </c>
      <c r="M8694" s="9">
        <v>7.7449000000000003</v>
      </c>
      <c r="N8694" s="9">
        <v>8.1522000000000006</v>
      </c>
      <c r="O8694" s="9">
        <v>-3</v>
      </c>
      <c r="P8694" s="9">
        <v>-8.75</v>
      </c>
      <c r="Q8694" s="9">
        <v>-15.75</v>
      </c>
      <c r="R8694" s="9">
        <v>-44.625</v>
      </c>
      <c r="S8694" s="9">
        <v>1.419</v>
      </c>
      <c r="T8694" t="str">
        <f>IF(A8694&lt;=DATE(2020,10,16),"pre","post")</f>
        <v>post</v>
      </c>
      <c r="U8694">
        <f t="shared" si="1080"/>
        <v>-8.1399999999998585E-2</v>
      </c>
      <c r="V8694">
        <f t="shared" si="1081"/>
        <v>1.8403000000000009</v>
      </c>
      <c r="W8694">
        <f t="shared" si="1082"/>
        <v>1.4689000000000005</v>
      </c>
      <c r="X8694">
        <f t="shared" si="1083"/>
        <v>3.2421000000000006</v>
      </c>
      <c r="Y8694">
        <f t="shared" si="1084"/>
        <v>-10.519999999999982</v>
      </c>
      <c r="Z8694">
        <f t="shared" si="1085"/>
        <v>1.2000000000000011E-2</v>
      </c>
      <c r="AC8694">
        <f t="shared" si="1086"/>
        <v>0</v>
      </c>
      <c r="AD8694">
        <f t="shared" si="1087"/>
        <v>0</v>
      </c>
    </row>
    <row r="8695" spans="1:30" s="9" customFormat="1" x14ac:dyDescent="0.2">
      <c r="A8695" s="7">
        <v>44257</v>
      </c>
      <c r="B8695" s="8">
        <v>57.7</v>
      </c>
      <c r="C8695" s="8">
        <v>24.1</v>
      </c>
      <c r="D8695" s="8">
        <v>148.86000000000001</v>
      </c>
      <c r="E8695" s="8">
        <v>2.72</v>
      </c>
      <c r="F8695" s="8">
        <v>94.852999999999994</v>
      </c>
      <c r="G8695" s="9">
        <v>108.842</v>
      </c>
      <c r="H8695" s="9">
        <v>3446.45</v>
      </c>
      <c r="I8695" s="9">
        <v>57.7</v>
      </c>
      <c r="J8695" s="9">
        <v>24.1</v>
      </c>
      <c r="K8695" s="9">
        <v>9.8013999999999992</v>
      </c>
      <c r="L8695" s="9">
        <v>11.4848</v>
      </c>
      <c r="M8695" s="9">
        <v>6.6205999999999996</v>
      </c>
      <c r="N8695" s="9">
        <v>7.2321</v>
      </c>
      <c r="O8695" s="9">
        <v>-3</v>
      </c>
      <c r="P8695" s="9">
        <v>-8.5</v>
      </c>
      <c r="Q8695" s="9">
        <v>-16.25</v>
      </c>
      <c r="R8695" s="9">
        <v>-45.375</v>
      </c>
      <c r="S8695" s="9">
        <v>1.393</v>
      </c>
      <c r="T8695" t="str">
        <f>IF(A8695&lt;=DATE(2020,10,16),"pre","post")</f>
        <v>post</v>
      </c>
      <c r="U8695">
        <f t="shared" si="1080"/>
        <v>-0.52750000000000163</v>
      </c>
      <c r="V8695">
        <f t="shared" si="1081"/>
        <v>0.12989999999999924</v>
      </c>
      <c r="W8695">
        <f t="shared" si="1082"/>
        <v>-1.1243000000000007</v>
      </c>
      <c r="X8695">
        <f t="shared" si="1083"/>
        <v>-0.92010000000000058</v>
      </c>
      <c r="Y8695">
        <f t="shared" si="1084"/>
        <v>2.5399999999999636</v>
      </c>
      <c r="Z8695">
        <f t="shared" si="1085"/>
        <v>-2.6000000000000023E-2</v>
      </c>
      <c r="AC8695">
        <f t="shared" si="1086"/>
        <v>0</v>
      </c>
      <c r="AD8695">
        <f t="shared" si="1087"/>
        <v>0</v>
      </c>
    </row>
    <row r="8696" spans="1:30" s="9" customFormat="1" x14ac:dyDescent="0.2">
      <c r="A8696" s="7">
        <v>44258</v>
      </c>
      <c r="B8696" s="8">
        <v>65.83</v>
      </c>
      <c r="C8696" s="8">
        <v>26.67</v>
      </c>
      <c r="D8696" s="8">
        <v>145.91999999999999</v>
      </c>
      <c r="E8696" s="8">
        <v>2.71</v>
      </c>
      <c r="F8696" s="8">
        <v>95.685000000000002</v>
      </c>
      <c r="G8696" s="9">
        <v>108.57599999999999</v>
      </c>
      <c r="H8696" s="9">
        <v>3429.19</v>
      </c>
      <c r="I8696" s="9">
        <v>65.83</v>
      </c>
      <c r="J8696" s="9">
        <v>26.67</v>
      </c>
      <c r="K8696" s="9">
        <v>9.4245000000000001</v>
      </c>
      <c r="L8696" s="9">
        <v>10.8888</v>
      </c>
      <c r="M8696" s="9">
        <v>6.5831</v>
      </c>
      <c r="N8696" s="9">
        <v>7.1311999999999998</v>
      </c>
      <c r="O8696" s="9">
        <v>-4.5</v>
      </c>
      <c r="P8696" s="9">
        <v>-9.25</v>
      </c>
      <c r="Q8696" s="9">
        <v>-16.875</v>
      </c>
      <c r="R8696" s="9">
        <v>-45.25</v>
      </c>
      <c r="S8696" s="9">
        <v>1.4830000000000001</v>
      </c>
      <c r="T8696" t="str">
        <f>IF(A8696&lt;=DATE(2020,10,16),"pre","post")</f>
        <v>post</v>
      </c>
      <c r="U8696">
        <f t="shared" si="1080"/>
        <v>-0.37689999999999912</v>
      </c>
      <c r="V8696">
        <f t="shared" si="1081"/>
        <v>-0.59600000000000009</v>
      </c>
      <c r="W8696">
        <f t="shared" si="1082"/>
        <v>-3.7499999999999645E-2</v>
      </c>
      <c r="X8696">
        <f t="shared" si="1083"/>
        <v>-0.10090000000000021</v>
      </c>
      <c r="Y8696">
        <f t="shared" si="1084"/>
        <v>-17.259999999999764</v>
      </c>
      <c r="Z8696">
        <f t="shared" si="1085"/>
        <v>9.000000000000008E-2</v>
      </c>
      <c r="AC8696">
        <f t="shared" si="1086"/>
        <v>0</v>
      </c>
      <c r="AD8696">
        <f t="shared" si="1087"/>
        <v>0</v>
      </c>
    </row>
    <row r="8697" spans="1:30" s="9" customFormat="1" x14ac:dyDescent="0.2">
      <c r="A8697" s="7">
        <v>44259</v>
      </c>
      <c r="B8697" s="8">
        <v>68.13</v>
      </c>
      <c r="C8697" s="8">
        <v>28.57</v>
      </c>
      <c r="D8697" s="8">
        <v>143.6</v>
      </c>
      <c r="E8697" s="8">
        <v>2.73</v>
      </c>
      <c r="F8697" s="8">
        <v>96.921999999999997</v>
      </c>
      <c r="G8697" s="9">
        <v>108.126</v>
      </c>
      <c r="H8697" s="9">
        <v>3410.93</v>
      </c>
      <c r="I8697" s="9">
        <v>68.13</v>
      </c>
      <c r="J8697" s="9">
        <v>28.57</v>
      </c>
      <c r="K8697" s="9">
        <v>9.1745000000000001</v>
      </c>
      <c r="L8697" s="9">
        <v>10.9208</v>
      </c>
      <c r="M8697" s="9">
        <v>6.9965000000000002</v>
      </c>
      <c r="N8697" s="9">
        <v>7.1840999999999999</v>
      </c>
      <c r="O8697" s="9">
        <v>-4.625</v>
      </c>
      <c r="P8697" s="9">
        <v>-9.625</v>
      </c>
      <c r="Q8697" s="9">
        <v>-16.75</v>
      </c>
      <c r="R8697" s="9">
        <v>-43.875</v>
      </c>
      <c r="S8697" s="9">
        <v>1.5660000000000001</v>
      </c>
      <c r="T8697" t="str">
        <f>IF(A8697&lt;=DATE(2020,10,16),"pre","post")</f>
        <v>post</v>
      </c>
      <c r="U8697">
        <f t="shared" si="1080"/>
        <v>-0.25</v>
      </c>
      <c r="V8697">
        <f t="shared" si="1081"/>
        <v>3.2000000000000028E-2</v>
      </c>
      <c r="W8697">
        <f t="shared" si="1082"/>
        <v>0.41340000000000021</v>
      </c>
      <c r="X8697">
        <f t="shared" si="1083"/>
        <v>5.2900000000000169E-2</v>
      </c>
      <c r="Y8697">
        <f t="shared" si="1084"/>
        <v>-18.260000000000218</v>
      </c>
      <c r="Z8697">
        <f t="shared" si="1085"/>
        <v>8.2999999999999963E-2</v>
      </c>
      <c r="AC8697">
        <f t="shared" si="1086"/>
        <v>0</v>
      </c>
      <c r="AD8697">
        <f t="shared" si="1087"/>
        <v>0</v>
      </c>
    </row>
    <row r="8698" spans="1:30" s="9" customFormat="1" x14ac:dyDescent="0.2">
      <c r="A8698" s="7">
        <v>44260</v>
      </c>
      <c r="B8698" s="8">
        <v>69.37</v>
      </c>
      <c r="C8698" s="8">
        <v>24.66</v>
      </c>
      <c r="D8698" s="8">
        <v>140.38999999999999</v>
      </c>
      <c r="E8698" s="8">
        <v>2.77</v>
      </c>
      <c r="F8698" s="8">
        <v>97.370999999999995</v>
      </c>
      <c r="G8698" s="9">
        <v>108.639</v>
      </c>
      <c r="H8698" s="9">
        <v>3400.85</v>
      </c>
      <c r="I8698" s="9">
        <v>69.37</v>
      </c>
      <c r="J8698" s="9">
        <v>24.66</v>
      </c>
      <c r="K8698" s="9">
        <v>10.044499999999999</v>
      </c>
      <c r="L8698" s="9">
        <v>10.2051</v>
      </c>
      <c r="M8698" s="9">
        <v>5.1492000000000004</v>
      </c>
      <c r="N8698" s="9">
        <v>6.0895000000000001</v>
      </c>
      <c r="O8698" s="9">
        <v>-4</v>
      </c>
      <c r="P8698" s="9">
        <v>-10.5</v>
      </c>
      <c r="Q8698" s="9">
        <v>-19.25</v>
      </c>
      <c r="R8698" s="9">
        <v>-45.5</v>
      </c>
      <c r="S8698" s="9">
        <v>1.5680000000000001</v>
      </c>
      <c r="T8698" t="str">
        <f>IF(A8698&lt;=DATE(2020,10,16),"pre","post")</f>
        <v>post</v>
      </c>
      <c r="U8698">
        <f t="shared" si="1080"/>
        <v>0.86999999999999922</v>
      </c>
      <c r="V8698">
        <f t="shared" si="1081"/>
        <v>-0.7157</v>
      </c>
      <c r="W8698">
        <f t="shared" si="1082"/>
        <v>-1.8472999999999997</v>
      </c>
      <c r="X8698">
        <f t="shared" si="1083"/>
        <v>-1.0945999999999998</v>
      </c>
      <c r="Y8698">
        <f t="shared" si="1084"/>
        <v>-10.079999999999927</v>
      </c>
      <c r="Z8698">
        <f t="shared" si="1085"/>
        <v>2.0000000000000018E-3</v>
      </c>
      <c r="AC8698">
        <f t="shared" si="1086"/>
        <v>0</v>
      </c>
      <c r="AD8698">
        <f t="shared" si="1087"/>
        <v>0</v>
      </c>
    </row>
    <row r="8699" spans="1:30" s="9" customFormat="1" x14ac:dyDescent="0.2">
      <c r="A8699" s="7">
        <v>44261</v>
      </c>
      <c r="B8699" s="8">
        <v>69.37</v>
      </c>
      <c r="C8699" s="8">
        <v>24.66</v>
      </c>
      <c r="D8699" s="8">
        <v>140.38999999999999</v>
      </c>
      <c r="E8699" s="8">
        <v>2.77</v>
      </c>
      <c r="F8699" s="8">
        <v>97.370999999999995</v>
      </c>
      <c r="G8699" s="9">
        <v>108.639</v>
      </c>
      <c r="H8699" s="9">
        <v>3400.85</v>
      </c>
      <c r="I8699" s="9">
        <v>69.37</v>
      </c>
      <c r="J8699" s="9">
        <v>24.66</v>
      </c>
      <c r="K8699" s="9">
        <v>10.044499999999999</v>
      </c>
      <c r="L8699" s="9">
        <v>10.2051</v>
      </c>
      <c r="M8699" s="9">
        <v>5.1492000000000004</v>
      </c>
      <c r="N8699" s="9">
        <v>6.0895000000000001</v>
      </c>
      <c r="O8699" s="9">
        <v>-4</v>
      </c>
      <c r="P8699" s="9">
        <v>-10.5</v>
      </c>
      <c r="Q8699" s="9">
        <v>-19.25</v>
      </c>
      <c r="R8699" s="9">
        <v>-45.5</v>
      </c>
      <c r="S8699" s="9">
        <v>1.5680000000000001</v>
      </c>
      <c r="T8699" t="str">
        <f>IF(A8699&lt;=DATE(2020,10,16),"pre","post")</f>
        <v>post</v>
      </c>
      <c r="U8699">
        <f t="shared" si="1080"/>
        <v>0</v>
      </c>
      <c r="V8699">
        <f t="shared" si="1081"/>
        <v>0</v>
      </c>
      <c r="W8699">
        <f t="shared" si="1082"/>
        <v>0</v>
      </c>
      <c r="X8699">
        <f t="shared" si="1083"/>
        <v>0</v>
      </c>
      <c r="Y8699">
        <f t="shared" si="1084"/>
        <v>0</v>
      </c>
      <c r="Z8699">
        <f t="shared" si="1085"/>
        <v>0</v>
      </c>
      <c r="AC8699">
        <f t="shared" si="1086"/>
        <v>0</v>
      </c>
      <c r="AD8699">
        <f t="shared" si="1087"/>
        <v>0</v>
      </c>
    </row>
    <row r="8700" spans="1:30" s="9" customFormat="1" x14ac:dyDescent="0.2">
      <c r="A8700" s="7">
        <v>44262</v>
      </c>
      <c r="B8700" s="8">
        <v>69.37</v>
      </c>
      <c r="C8700" s="8">
        <v>24.66</v>
      </c>
      <c r="D8700" s="8">
        <v>140.38999999999999</v>
      </c>
      <c r="E8700" s="8">
        <v>2.77</v>
      </c>
      <c r="F8700" s="8">
        <v>97.370999999999995</v>
      </c>
      <c r="G8700" s="9">
        <v>108.639</v>
      </c>
      <c r="H8700" s="9">
        <v>3400.85</v>
      </c>
      <c r="I8700" s="9">
        <v>69.37</v>
      </c>
      <c r="J8700" s="9">
        <v>24.66</v>
      </c>
      <c r="K8700" s="9">
        <v>10.044499999999999</v>
      </c>
      <c r="L8700" s="9">
        <v>10.2051</v>
      </c>
      <c r="M8700" s="9">
        <v>5.1492000000000004</v>
      </c>
      <c r="N8700" s="9">
        <v>6.0895000000000001</v>
      </c>
      <c r="O8700" s="9">
        <v>-4</v>
      </c>
      <c r="P8700" s="9">
        <v>-10.5</v>
      </c>
      <c r="Q8700" s="9">
        <v>-19.25</v>
      </c>
      <c r="R8700" s="9">
        <v>-45.5</v>
      </c>
      <c r="S8700" s="9">
        <v>1.5680000000000001</v>
      </c>
      <c r="T8700" t="str">
        <f>IF(A8700&lt;=DATE(2020,10,16),"pre","post")</f>
        <v>post</v>
      </c>
      <c r="U8700">
        <f t="shared" si="1080"/>
        <v>0</v>
      </c>
      <c r="V8700">
        <f t="shared" si="1081"/>
        <v>0</v>
      </c>
      <c r="W8700">
        <f t="shared" si="1082"/>
        <v>0</v>
      </c>
      <c r="X8700">
        <f t="shared" si="1083"/>
        <v>0</v>
      </c>
      <c r="Y8700">
        <f t="shared" si="1084"/>
        <v>0</v>
      </c>
      <c r="Z8700">
        <f t="shared" si="1085"/>
        <v>0</v>
      </c>
      <c r="AC8700">
        <f t="shared" si="1086"/>
        <v>0</v>
      </c>
      <c r="AD8700">
        <f t="shared" si="1087"/>
        <v>0</v>
      </c>
    </row>
    <row r="8701" spans="1:30" s="9" customFormat="1" x14ac:dyDescent="0.2">
      <c r="A8701" s="7">
        <v>44263</v>
      </c>
      <c r="B8701" s="8">
        <v>71.650000000000006</v>
      </c>
      <c r="C8701" s="8">
        <v>25.47</v>
      </c>
      <c r="D8701" s="8">
        <v>140.93</v>
      </c>
      <c r="E8701" s="8">
        <v>2.84</v>
      </c>
      <c r="F8701" s="8">
        <v>96.653999999999996</v>
      </c>
      <c r="G8701" s="9">
        <v>108.07299999999999</v>
      </c>
      <c r="H8701" s="9">
        <v>3382.96</v>
      </c>
      <c r="I8701" s="9">
        <v>71.650000000000006</v>
      </c>
      <c r="J8701" s="9">
        <v>25.47</v>
      </c>
      <c r="K8701" s="9">
        <v>8.9718999999999998</v>
      </c>
      <c r="L8701" s="9">
        <v>8.2225000000000001</v>
      </c>
      <c r="M8701" s="9">
        <v>3.2938000000000001</v>
      </c>
      <c r="N8701" s="9">
        <v>3.7852999999999999</v>
      </c>
      <c r="O8701" s="9">
        <v>-5.75</v>
      </c>
      <c r="P8701" s="9">
        <v>-12.5</v>
      </c>
      <c r="Q8701" s="9">
        <v>-21</v>
      </c>
      <c r="R8701" s="9">
        <v>-47.25</v>
      </c>
      <c r="S8701" s="9">
        <v>1.5920000000000001</v>
      </c>
      <c r="T8701" t="str">
        <f>IF(A8701&lt;=DATE(2020,10,16),"pre","post")</f>
        <v>post</v>
      </c>
      <c r="U8701">
        <f t="shared" si="1080"/>
        <v>-1.0725999999999996</v>
      </c>
      <c r="V8701">
        <f t="shared" si="1081"/>
        <v>-1.9825999999999997</v>
      </c>
      <c r="W8701">
        <f t="shared" si="1082"/>
        <v>-1.8554000000000004</v>
      </c>
      <c r="X8701">
        <f t="shared" si="1083"/>
        <v>-2.3042000000000002</v>
      </c>
      <c r="Y8701">
        <f t="shared" si="1084"/>
        <v>-17.889999999999873</v>
      </c>
      <c r="Z8701">
        <f t="shared" si="1085"/>
        <v>2.4000000000000021E-2</v>
      </c>
      <c r="AC8701">
        <f t="shared" si="1086"/>
        <v>0</v>
      </c>
      <c r="AD8701">
        <f t="shared" si="1087"/>
        <v>0</v>
      </c>
    </row>
    <row r="8702" spans="1:30" s="9" customFormat="1" x14ac:dyDescent="0.2">
      <c r="A8702" s="7">
        <v>44264</v>
      </c>
      <c r="B8702" s="8">
        <v>67.44</v>
      </c>
      <c r="C8702" s="8">
        <v>24.03</v>
      </c>
      <c r="D8702" s="8">
        <v>145.37</v>
      </c>
      <c r="E8702" s="8">
        <v>2.91</v>
      </c>
      <c r="F8702" s="8">
        <v>97.070999999999998</v>
      </c>
      <c r="G8702" s="9">
        <v>108.18</v>
      </c>
      <c r="H8702" s="9">
        <v>3395.92</v>
      </c>
      <c r="I8702" s="9">
        <v>67.44</v>
      </c>
      <c r="J8702" s="9">
        <v>24.03</v>
      </c>
      <c r="K8702" s="9">
        <v>8.4566999999999997</v>
      </c>
      <c r="L8702" s="9">
        <v>7.6787999999999998</v>
      </c>
      <c r="M8702" s="9">
        <v>1.7168000000000001</v>
      </c>
      <c r="N8702" s="9">
        <v>1.5563</v>
      </c>
      <c r="O8702" s="9">
        <v>-5.75</v>
      </c>
      <c r="P8702" s="9">
        <v>-13.25</v>
      </c>
      <c r="Q8702" s="9">
        <v>-22.5</v>
      </c>
      <c r="R8702" s="9">
        <v>-50.375</v>
      </c>
      <c r="S8702" s="9">
        <v>1.528</v>
      </c>
      <c r="T8702" t="str">
        <f>IF(A8702&lt;=DATE(2020,10,16),"pre","post")</f>
        <v>post</v>
      </c>
      <c r="U8702">
        <f t="shared" si="1080"/>
        <v>-0.5152000000000001</v>
      </c>
      <c r="V8702">
        <f t="shared" si="1081"/>
        <v>-0.54370000000000029</v>
      </c>
      <c r="W8702">
        <f t="shared" si="1082"/>
        <v>-1.577</v>
      </c>
      <c r="X8702">
        <f t="shared" si="1083"/>
        <v>-2.2290000000000001</v>
      </c>
      <c r="Y8702">
        <f t="shared" si="1084"/>
        <v>12.960000000000036</v>
      </c>
      <c r="Z8702">
        <f t="shared" si="1085"/>
        <v>-6.4000000000000057E-2</v>
      </c>
      <c r="AC8702">
        <f t="shared" si="1086"/>
        <v>0</v>
      </c>
      <c r="AD8702">
        <f t="shared" si="1087"/>
        <v>0</v>
      </c>
    </row>
    <row r="8703" spans="1:30" s="9" customFormat="1" x14ac:dyDescent="0.2">
      <c r="A8703" s="7">
        <v>44265</v>
      </c>
      <c r="B8703" s="8">
        <v>63.19</v>
      </c>
      <c r="C8703" s="8">
        <v>22.56</v>
      </c>
      <c r="D8703" s="8">
        <v>147.22</v>
      </c>
      <c r="E8703" s="8">
        <v>2.9</v>
      </c>
      <c r="F8703" s="8">
        <v>95.665000000000006</v>
      </c>
      <c r="G8703" s="9">
        <v>108.669</v>
      </c>
      <c r="H8703" s="9">
        <v>3404.98</v>
      </c>
      <c r="I8703" s="9">
        <v>63.19</v>
      </c>
      <c r="J8703" s="9">
        <v>22.56</v>
      </c>
      <c r="K8703" s="9">
        <v>8.9952000000000005</v>
      </c>
      <c r="L8703" s="9">
        <v>7.9082999999999997</v>
      </c>
      <c r="M8703" s="9">
        <v>0.78100000000000003</v>
      </c>
      <c r="N8703" s="9">
        <v>-0.23050000000000001</v>
      </c>
      <c r="O8703" s="9">
        <v>-5.25</v>
      </c>
      <c r="P8703" s="9">
        <v>-13.25</v>
      </c>
      <c r="Q8703" s="9">
        <v>-23.5</v>
      </c>
      <c r="R8703" s="9">
        <v>-53</v>
      </c>
      <c r="S8703" s="9">
        <v>1.52</v>
      </c>
      <c r="T8703" t="str">
        <f>IF(A8703&lt;=DATE(2020,10,16),"pre","post")</f>
        <v>post</v>
      </c>
      <c r="U8703">
        <f t="shared" si="1080"/>
        <v>0.53850000000000087</v>
      </c>
      <c r="V8703">
        <f t="shared" si="1081"/>
        <v>0.22949999999999982</v>
      </c>
      <c r="W8703">
        <f t="shared" si="1082"/>
        <v>-0.93580000000000008</v>
      </c>
      <c r="X8703">
        <f t="shared" si="1083"/>
        <v>-1.7867999999999999</v>
      </c>
      <c r="Y8703">
        <f t="shared" si="1084"/>
        <v>9.0599999999999454</v>
      </c>
      <c r="Z8703">
        <f t="shared" si="1085"/>
        <v>-8.0000000000000071E-3</v>
      </c>
      <c r="AC8703">
        <f t="shared" si="1086"/>
        <v>0</v>
      </c>
      <c r="AD8703">
        <f t="shared" si="1087"/>
        <v>0</v>
      </c>
    </row>
    <row r="8704" spans="1:30" s="9" customFormat="1" x14ac:dyDescent="0.2">
      <c r="A8704" s="7">
        <v>44266</v>
      </c>
      <c r="B8704" s="8">
        <v>63.9</v>
      </c>
      <c r="C8704" s="8">
        <v>21.91</v>
      </c>
      <c r="D8704" s="8">
        <v>148.30000000000001</v>
      </c>
      <c r="E8704" s="8">
        <v>2.78</v>
      </c>
      <c r="F8704" s="8">
        <v>93.801000000000002</v>
      </c>
      <c r="G8704" s="9">
        <v>108.867</v>
      </c>
      <c r="H8704" s="9">
        <v>3406.59</v>
      </c>
      <c r="I8704" s="9">
        <v>63.9</v>
      </c>
      <c r="J8704" s="9">
        <v>21.91</v>
      </c>
      <c r="K8704" s="9">
        <v>10.2044</v>
      </c>
      <c r="L8704" s="9">
        <v>9.3795000000000002</v>
      </c>
      <c r="M8704" s="9">
        <v>2.2179000000000002</v>
      </c>
      <c r="N8704" s="9">
        <v>2.1395</v>
      </c>
      <c r="O8704" s="9">
        <v>-4</v>
      </c>
      <c r="P8704" s="9">
        <v>-11.75</v>
      </c>
      <c r="Q8704" s="9">
        <v>-22.5</v>
      </c>
      <c r="R8704" s="9">
        <v>-52.625</v>
      </c>
      <c r="S8704" s="9">
        <v>1.5389999999999999</v>
      </c>
      <c r="T8704" t="str">
        <f>IF(A8704&lt;=DATE(2020,10,16),"pre","post")</f>
        <v>post</v>
      </c>
      <c r="U8704">
        <f t="shared" si="1080"/>
        <v>1.2091999999999992</v>
      </c>
      <c r="V8704">
        <f t="shared" si="1081"/>
        <v>1.4712000000000005</v>
      </c>
      <c r="W8704">
        <f t="shared" si="1082"/>
        <v>1.4369000000000001</v>
      </c>
      <c r="X8704">
        <f t="shared" si="1083"/>
        <v>2.37</v>
      </c>
      <c r="Y8704">
        <f t="shared" si="1084"/>
        <v>1.6100000000001273</v>
      </c>
      <c r="Z8704">
        <f t="shared" si="1085"/>
        <v>1.8999999999999906E-2</v>
      </c>
      <c r="AC8704">
        <f t="shared" si="1086"/>
        <v>0</v>
      </c>
      <c r="AD8704">
        <f t="shared" si="1087"/>
        <v>0</v>
      </c>
    </row>
    <row r="8705" spans="1:30" s="9" customFormat="1" x14ac:dyDescent="0.2">
      <c r="A8705" s="7">
        <v>44267</v>
      </c>
      <c r="B8705" s="8">
        <v>70.83</v>
      </c>
      <c r="C8705" s="8">
        <v>20.69</v>
      </c>
      <c r="D8705" s="8">
        <v>150.53</v>
      </c>
      <c r="E8705" s="8">
        <v>2.77</v>
      </c>
      <c r="F8705" s="8">
        <v>95.116</v>
      </c>
      <c r="G8705" s="9">
        <v>108.75</v>
      </c>
      <c r="H8705" s="9">
        <v>3378.96</v>
      </c>
      <c r="I8705" s="9">
        <v>70.83</v>
      </c>
      <c r="J8705" s="9">
        <v>20.69</v>
      </c>
      <c r="K8705" s="9">
        <v>10.6922</v>
      </c>
      <c r="L8705" s="9">
        <v>9.0701000000000001</v>
      </c>
      <c r="M8705" s="9">
        <v>1.7251000000000001</v>
      </c>
      <c r="N8705" s="9">
        <v>1.9918</v>
      </c>
      <c r="O8705" s="9">
        <v>-4.25</v>
      </c>
      <c r="P8705" s="9">
        <v>-12.25</v>
      </c>
      <c r="Q8705" s="9">
        <v>-23</v>
      </c>
      <c r="R8705" s="9">
        <v>-53.5</v>
      </c>
      <c r="S8705" s="9">
        <v>1.6259999999999999</v>
      </c>
      <c r="T8705" t="str">
        <f>IF(A8705&lt;=DATE(2020,10,16),"pre","post")</f>
        <v>post</v>
      </c>
      <c r="U8705">
        <f t="shared" si="1080"/>
        <v>0.48780000000000001</v>
      </c>
      <c r="V8705">
        <f t="shared" si="1081"/>
        <v>-0.30940000000000012</v>
      </c>
      <c r="W8705">
        <f t="shared" si="1082"/>
        <v>-0.49280000000000013</v>
      </c>
      <c r="X8705">
        <f t="shared" si="1083"/>
        <v>-0.14769999999999994</v>
      </c>
      <c r="Y8705">
        <f t="shared" si="1084"/>
        <v>-27.630000000000109</v>
      </c>
      <c r="Z8705">
        <f t="shared" si="1085"/>
        <v>8.6999999999999966E-2</v>
      </c>
      <c r="AC8705">
        <f t="shared" si="1086"/>
        <v>0</v>
      </c>
      <c r="AD8705">
        <f t="shared" si="1087"/>
        <v>0</v>
      </c>
    </row>
    <row r="8706" spans="1:30" s="9" customFormat="1" x14ac:dyDescent="0.2">
      <c r="A8706" s="7">
        <v>44268</v>
      </c>
      <c r="B8706" s="8">
        <v>70.83</v>
      </c>
      <c r="C8706" s="8">
        <v>20.69</v>
      </c>
      <c r="D8706" s="8">
        <v>150.53</v>
      </c>
      <c r="E8706" s="8">
        <v>2.77</v>
      </c>
      <c r="F8706" s="8">
        <v>95.116</v>
      </c>
      <c r="G8706" s="9">
        <v>108.75</v>
      </c>
      <c r="H8706" s="9">
        <v>3378.96</v>
      </c>
      <c r="I8706" s="9">
        <v>70.83</v>
      </c>
      <c r="J8706" s="9">
        <v>20.69</v>
      </c>
      <c r="K8706" s="9">
        <v>10.6922</v>
      </c>
      <c r="L8706" s="9">
        <v>9.0701000000000001</v>
      </c>
      <c r="M8706" s="9">
        <v>1.7251000000000001</v>
      </c>
      <c r="N8706" s="9">
        <v>1.9918</v>
      </c>
      <c r="O8706" s="9">
        <v>-4.25</v>
      </c>
      <c r="P8706" s="9">
        <v>-12.25</v>
      </c>
      <c r="Q8706" s="9">
        <v>-23</v>
      </c>
      <c r="R8706" s="9">
        <v>-53.5</v>
      </c>
      <c r="S8706" s="9">
        <v>1.6259999999999999</v>
      </c>
      <c r="T8706" t="str">
        <f>IF(A8706&lt;=DATE(2020,10,16),"pre","post")</f>
        <v>post</v>
      </c>
      <c r="U8706">
        <f t="shared" si="1080"/>
        <v>0</v>
      </c>
      <c r="V8706">
        <f t="shared" si="1081"/>
        <v>0</v>
      </c>
      <c r="W8706">
        <f t="shared" si="1082"/>
        <v>0</v>
      </c>
      <c r="X8706">
        <f t="shared" si="1083"/>
        <v>0</v>
      </c>
      <c r="Y8706">
        <f t="shared" si="1084"/>
        <v>0</v>
      </c>
      <c r="Z8706">
        <f t="shared" si="1085"/>
        <v>0</v>
      </c>
      <c r="AC8706">
        <f t="shared" si="1086"/>
        <v>0</v>
      </c>
      <c r="AD8706">
        <f t="shared" si="1087"/>
        <v>0</v>
      </c>
    </row>
    <row r="8707" spans="1:30" s="9" customFormat="1" x14ac:dyDescent="0.2">
      <c r="A8707" s="7">
        <v>44269</v>
      </c>
      <c r="B8707" s="8">
        <v>70.83</v>
      </c>
      <c r="C8707" s="8">
        <v>20.69</v>
      </c>
      <c r="D8707" s="8">
        <v>150.53</v>
      </c>
      <c r="E8707" s="8">
        <v>2.77</v>
      </c>
      <c r="F8707" s="8">
        <v>95.116</v>
      </c>
      <c r="G8707" s="9">
        <v>108.75</v>
      </c>
      <c r="H8707" s="9">
        <v>3378.96</v>
      </c>
      <c r="I8707" s="9">
        <v>70.83</v>
      </c>
      <c r="J8707" s="9">
        <v>20.69</v>
      </c>
      <c r="K8707" s="9">
        <v>10.6922</v>
      </c>
      <c r="L8707" s="9">
        <v>9.0701000000000001</v>
      </c>
      <c r="M8707" s="9">
        <v>1.7251000000000001</v>
      </c>
      <c r="N8707" s="9">
        <v>1.9918</v>
      </c>
      <c r="O8707" s="9">
        <v>-4.25</v>
      </c>
      <c r="P8707" s="9">
        <v>-12.25</v>
      </c>
      <c r="Q8707" s="9">
        <v>-23</v>
      </c>
      <c r="R8707" s="9">
        <v>-53.5</v>
      </c>
      <c r="S8707" s="9">
        <v>1.6259999999999999</v>
      </c>
      <c r="T8707" t="str">
        <f>IF(A8707&lt;=DATE(2020,10,16),"pre","post")</f>
        <v>post</v>
      </c>
      <c r="U8707">
        <f t="shared" si="1080"/>
        <v>0</v>
      </c>
      <c r="V8707">
        <f t="shared" si="1081"/>
        <v>0</v>
      </c>
      <c r="W8707">
        <f t="shared" si="1082"/>
        <v>0</v>
      </c>
      <c r="X8707">
        <f t="shared" si="1083"/>
        <v>0</v>
      </c>
      <c r="Y8707">
        <f t="shared" si="1084"/>
        <v>0</v>
      </c>
      <c r="Z8707">
        <f t="shared" si="1085"/>
        <v>0</v>
      </c>
      <c r="AC8707">
        <f t="shared" si="1086"/>
        <v>0</v>
      </c>
      <c r="AD8707">
        <f t="shared" si="1087"/>
        <v>0</v>
      </c>
    </row>
    <row r="8708" spans="1:30" s="9" customFormat="1" x14ac:dyDescent="0.2">
      <c r="A8708" s="7">
        <v>44270</v>
      </c>
      <c r="B8708" s="8">
        <v>70.790000000000006</v>
      </c>
      <c r="C8708" s="8">
        <v>20.03</v>
      </c>
      <c r="D8708" s="8">
        <v>149.44999999999999</v>
      </c>
      <c r="E8708" s="8">
        <v>2.77</v>
      </c>
      <c r="F8708" s="8">
        <v>94.593000000000004</v>
      </c>
      <c r="G8708" s="9">
        <v>108.76900000000001</v>
      </c>
      <c r="H8708" s="9">
        <v>3384.85</v>
      </c>
      <c r="I8708" s="9">
        <v>70.790000000000006</v>
      </c>
      <c r="J8708" s="9">
        <v>20.03</v>
      </c>
      <c r="K8708" s="9">
        <v>10.233700000000001</v>
      </c>
      <c r="L8708" s="9">
        <v>8.4154999999999998</v>
      </c>
      <c r="M8708" s="9">
        <v>1.2826</v>
      </c>
      <c r="N8708" s="9">
        <v>1.8288</v>
      </c>
      <c r="O8708" s="9">
        <v>-4.5</v>
      </c>
      <c r="P8708" s="9">
        <v>-13</v>
      </c>
      <c r="Q8708" s="9">
        <v>-23.5</v>
      </c>
      <c r="R8708" s="9">
        <v>-53</v>
      </c>
      <c r="S8708" s="9">
        <v>1.6060000000000001</v>
      </c>
      <c r="T8708" t="str">
        <f>IF(A8708&lt;=DATE(2020,10,16),"pre","post")</f>
        <v>post</v>
      </c>
      <c r="U8708">
        <f t="shared" ref="U8708:U8771" si="1088">K8708-K8707</f>
        <v>-0.45849999999999902</v>
      </c>
      <c r="V8708">
        <f t="shared" ref="V8708:V8771" si="1089">L8708-L8707</f>
        <v>-0.65460000000000029</v>
      </c>
      <c r="W8708">
        <f t="shared" ref="W8708:W8771" si="1090">M8708-M8707</f>
        <v>-0.44250000000000012</v>
      </c>
      <c r="X8708">
        <f t="shared" ref="X8708:X8771" si="1091">N8708-N8707</f>
        <v>-0.16300000000000003</v>
      </c>
      <c r="Y8708">
        <f t="shared" ref="Y8708:Y8771" si="1092">H8708-H8707</f>
        <v>5.8899999999998727</v>
      </c>
      <c r="Z8708">
        <f t="shared" ref="Z8708:Z8771" si="1093">S8708-S8707</f>
        <v>-1.9999999999999796E-2</v>
      </c>
      <c r="AC8708">
        <f t="shared" ref="AC8708:AC8771" si="1094">IF(AND(J8708&gt;$AA$2, Z8708&lt;0), 1, 0)</f>
        <v>0</v>
      </c>
      <c r="AD8708">
        <f t="shared" ref="AD8708:AD8771" si="1095">IF(AND(I8708&gt;$AB$2, Z8708&gt;0), 1, 0)</f>
        <v>0</v>
      </c>
    </row>
    <row r="8709" spans="1:30" s="9" customFormat="1" x14ac:dyDescent="0.2">
      <c r="A8709" s="7">
        <v>44271</v>
      </c>
      <c r="B8709" s="8">
        <v>70.81</v>
      </c>
      <c r="C8709" s="8">
        <v>19.79</v>
      </c>
      <c r="D8709" s="8">
        <v>150.21</v>
      </c>
      <c r="E8709" s="8">
        <v>2.76</v>
      </c>
      <c r="F8709" s="8">
        <v>94.210999999999999</v>
      </c>
      <c r="G8709" s="9">
        <v>108.63800000000001</v>
      </c>
      <c r="H8709" s="9">
        <v>3383.29</v>
      </c>
      <c r="I8709" s="9">
        <v>70.81</v>
      </c>
      <c r="J8709" s="9">
        <v>19.79</v>
      </c>
      <c r="K8709" s="9">
        <v>10.547700000000001</v>
      </c>
      <c r="L8709" s="9">
        <v>8.3524999999999991</v>
      </c>
      <c r="M8709" s="9">
        <v>0.41849999999999998</v>
      </c>
      <c r="N8709" s="9">
        <v>1.2763</v>
      </c>
      <c r="O8709" s="9">
        <v>-4.25</v>
      </c>
      <c r="P8709" s="9">
        <v>-13</v>
      </c>
      <c r="Q8709" s="9">
        <v>-24.75</v>
      </c>
      <c r="R8709" s="9">
        <v>-54.75</v>
      </c>
      <c r="S8709" s="9">
        <v>1.62</v>
      </c>
      <c r="T8709" t="str">
        <f>IF(A8709&lt;=DATE(2020,10,16),"pre","post")</f>
        <v>post</v>
      </c>
      <c r="U8709">
        <f t="shared" si="1088"/>
        <v>0.31400000000000006</v>
      </c>
      <c r="V8709">
        <f t="shared" si="1089"/>
        <v>-6.3000000000000611E-2</v>
      </c>
      <c r="W8709">
        <f t="shared" si="1090"/>
        <v>-0.86409999999999998</v>
      </c>
      <c r="X8709">
        <f t="shared" si="1091"/>
        <v>-0.55249999999999999</v>
      </c>
      <c r="Y8709">
        <f t="shared" si="1092"/>
        <v>-1.5599999999999454</v>
      </c>
      <c r="Z8709">
        <f t="shared" si="1093"/>
        <v>1.4000000000000012E-2</v>
      </c>
      <c r="AC8709">
        <f t="shared" si="1094"/>
        <v>0</v>
      </c>
      <c r="AD8709">
        <f t="shared" si="1095"/>
        <v>0</v>
      </c>
    </row>
    <row r="8710" spans="1:30" s="9" customFormat="1" x14ac:dyDescent="0.2">
      <c r="A8710" s="7">
        <v>44272</v>
      </c>
      <c r="B8710" s="8">
        <v>66.75</v>
      </c>
      <c r="C8710" s="8">
        <v>19.23</v>
      </c>
      <c r="D8710" s="8">
        <v>152.72999999999999</v>
      </c>
      <c r="E8710" s="8">
        <v>2.78</v>
      </c>
      <c r="F8710" s="8">
        <v>94.613</v>
      </c>
      <c r="G8710" s="9">
        <v>108.90900000000001</v>
      </c>
      <c r="H8710" s="9">
        <v>3378.83</v>
      </c>
      <c r="I8710" s="9">
        <v>66.75</v>
      </c>
      <c r="J8710" s="9">
        <v>19.23</v>
      </c>
      <c r="K8710" s="9">
        <v>11.0617</v>
      </c>
      <c r="L8710" s="9">
        <v>9.6708999999999996</v>
      </c>
      <c r="M8710" s="9">
        <v>1.2488999999999999</v>
      </c>
      <c r="N8710" s="9">
        <v>3.1404000000000001</v>
      </c>
      <c r="O8710" s="9">
        <v>-4.75</v>
      </c>
      <c r="P8710" s="9">
        <v>-12.125</v>
      </c>
      <c r="Q8710" s="9">
        <v>-23.75</v>
      </c>
      <c r="R8710" s="9">
        <v>-52.75</v>
      </c>
      <c r="S8710" s="9">
        <v>1.645</v>
      </c>
      <c r="T8710" t="str">
        <f>IF(A8710&lt;=DATE(2020,10,16),"pre","post")</f>
        <v>post</v>
      </c>
      <c r="U8710">
        <f t="shared" si="1088"/>
        <v>0.51399999999999935</v>
      </c>
      <c r="V8710">
        <f t="shared" si="1089"/>
        <v>1.3184000000000005</v>
      </c>
      <c r="W8710">
        <f t="shared" si="1090"/>
        <v>0.83039999999999992</v>
      </c>
      <c r="X8710">
        <f t="shared" si="1091"/>
        <v>1.8641000000000001</v>
      </c>
      <c r="Y8710">
        <f t="shared" si="1092"/>
        <v>-4.4600000000000364</v>
      </c>
      <c r="Z8710">
        <f t="shared" si="1093"/>
        <v>2.4999999999999911E-2</v>
      </c>
      <c r="AC8710">
        <f t="shared" si="1094"/>
        <v>0</v>
      </c>
      <c r="AD8710">
        <f t="shared" si="1095"/>
        <v>0</v>
      </c>
    </row>
    <row r="8711" spans="1:30" s="9" customFormat="1" x14ac:dyDescent="0.2">
      <c r="A8711" s="7">
        <v>44273</v>
      </c>
      <c r="B8711" s="8">
        <v>70.48</v>
      </c>
      <c r="C8711" s="8">
        <v>21.58</v>
      </c>
      <c r="D8711" s="8">
        <v>148.18</v>
      </c>
      <c r="E8711" s="8">
        <v>2.86</v>
      </c>
      <c r="F8711" s="8">
        <v>93.698999999999998</v>
      </c>
      <c r="G8711" s="9">
        <v>108.358</v>
      </c>
      <c r="H8711" s="9">
        <v>3366.04</v>
      </c>
      <c r="I8711" s="9">
        <v>70.48</v>
      </c>
      <c r="J8711" s="9">
        <v>21.58</v>
      </c>
      <c r="K8711" s="9">
        <v>10.156599999999999</v>
      </c>
      <c r="L8711" s="9">
        <v>7.8364000000000003</v>
      </c>
      <c r="M8711" s="9">
        <v>-0.95340000000000003</v>
      </c>
      <c r="N8711" s="9">
        <v>1.3162</v>
      </c>
      <c r="O8711" s="9">
        <v>-5.5</v>
      </c>
      <c r="P8711" s="9">
        <v>-14</v>
      </c>
      <c r="Q8711" s="9">
        <v>-26</v>
      </c>
      <c r="R8711" s="9">
        <v>-53</v>
      </c>
      <c r="S8711" s="9">
        <v>1.71</v>
      </c>
      <c r="T8711" t="str">
        <f>IF(A8711&lt;=DATE(2020,10,16),"pre","post")</f>
        <v>post</v>
      </c>
      <c r="U8711">
        <f t="shared" si="1088"/>
        <v>-0.9051000000000009</v>
      </c>
      <c r="V8711">
        <f t="shared" si="1089"/>
        <v>-1.8344999999999994</v>
      </c>
      <c r="W8711">
        <f t="shared" si="1090"/>
        <v>-2.2023000000000001</v>
      </c>
      <c r="X8711">
        <f t="shared" si="1091"/>
        <v>-1.8242</v>
      </c>
      <c r="Y8711">
        <f t="shared" si="1092"/>
        <v>-12.789999999999964</v>
      </c>
      <c r="Z8711">
        <f t="shared" si="1093"/>
        <v>6.4999999999999947E-2</v>
      </c>
      <c r="AC8711">
        <f t="shared" si="1094"/>
        <v>0</v>
      </c>
      <c r="AD8711">
        <f t="shared" si="1095"/>
        <v>0</v>
      </c>
    </row>
    <row r="8712" spans="1:30" s="9" customFormat="1" x14ac:dyDescent="0.2">
      <c r="A8712" s="7">
        <v>44274</v>
      </c>
      <c r="B8712" s="8">
        <v>68.8</v>
      </c>
      <c r="C8712" s="8">
        <v>20.95</v>
      </c>
      <c r="D8712" s="8">
        <v>140.9</v>
      </c>
      <c r="E8712" s="8">
        <v>2.83</v>
      </c>
      <c r="F8712" s="8">
        <v>94.328999999999994</v>
      </c>
      <c r="G8712" s="9">
        <v>108.545</v>
      </c>
      <c r="H8712" s="9">
        <v>3372.04</v>
      </c>
      <c r="I8712" s="9">
        <v>68.8</v>
      </c>
      <c r="J8712" s="9">
        <v>20.95</v>
      </c>
      <c r="K8712" s="9">
        <v>11.013</v>
      </c>
      <c r="L8712" s="9">
        <v>9.7952999999999992</v>
      </c>
      <c r="M8712" s="9">
        <v>2.1253000000000002</v>
      </c>
      <c r="N8712" s="9">
        <v>5.1020000000000003</v>
      </c>
      <c r="O8712" s="9">
        <v>-5.5</v>
      </c>
      <c r="P8712" s="9">
        <v>-12</v>
      </c>
      <c r="Q8712" s="9">
        <v>-22.75</v>
      </c>
      <c r="R8712" s="9">
        <v>-47.75</v>
      </c>
      <c r="S8712" s="9">
        <v>1.7230000000000001</v>
      </c>
      <c r="T8712" t="str">
        <f>IF(A8712&lt;=DATE(2020,10,16),"pre","post")</f>
        <v>post</v>
      </c>
      <c r="U8712">
        <f t="shared" si="1088"/>
        <v>0.85640000000000072</v>
      </c>
      <c r="V8712">
        <f t="shared" si="1089"/>
        <v>1.958899999999999</v>
      </c>
      <c r="W8712">
        <f t="shared" si="1090"/>
        <v>3.0787000000000004</v>
      </c>
      <c r="X8712">
        <f t="shared" si="1091"/>
        <v>3.7858000000000001</v>
      </c>
      <c r="Y8712">
        <f t="shared" si="1092"/>
        <v>6</v>
      </c>
      <c r="Z8712">
        <f t="shared" si="1093"/>
        <v>1.3000000000000123E-2</v>
      </c>
      <c r="AC8712">
        <f t="shared" si="1094"/>
        <v>0</v>
      </c>
      <c r="AD8712">
        <f t="shared" si="1095"/>
        <v>0</v>
      </c>
    </row>
    <row r="8713" spans="1:30" s="9" customFormat="1" x14ac:dyDescent="0.2">
      <c r="A8713" s="7">
        <v>44275</v>
      </c>
      <c r="B8713" s="8">
        <v>68.8</v>
      </c>
      <c r="C8713" s="8">
        <v>20.95</v>
      </c>
      <c r="D8713" s="8">
        <v>140.9</v>
      </c>
      <c r="E8713" s="8">
        <v>2.83</v>
      </c>
      <c r="F8713" s="8">
        <v>94.328999999999994</v>
      </c>
      <c r="G8713" s="9">
        <v>108.545</v>
      </c>
      <c r="H8713" s="9">
        <v>3372.04</v>
      </c>
      <c r="I8713" s="9">
        <v>68.8</v>
      </c>
      <c r="J8713" s="9">
        <v>20.95</v>
      </c>
      <c r="K8713" s="9">
        <v>11.013</v>
      </c>
      <c r="L8713" s="9">
        <v>9.7952999999999992</v>
      </c>
      <c r="M8713" s="9">
        <v>2.1253000000000002</v>
      </c>
      <c r="N8713" s="9">
        <v>5.1020000000000003</v>
      </c>
      <c r="O8713" s="9">
        <v>-5.5</v>
      </c>
      <c r="P8713" s="9">
        <v>-12</v>
      </c>
      <c r="Q8713" s="9">
        <v>-22.75</v>
      </c>
      <c r="R8713" s="9">
        <v>-47.75</v>
      </c>
      <c r="S8713" s="9">
        <v>1.7230000000000001</v>
      </c>
      <c r="T8713" t="str">
        <f>IF(A8713&lt;=DATE(2020,10,16),"pre","post")</f>
        <v>post</v>
      </c>
      <c r="U8713">
        <f t="shared" si="1088"/>
        <v>0</v>
      </c>
      <c r="V8713">
        <f t="shared" si="1089"/>
        <v>0</v>
      </c>
      <c r="W8713">
        <f t="shared" si="1090"/>
        <v>0</v>
      </c>
      <c r="X8713">
        <f t="shared" si="1091"/>
        <v>0</v>
      </c>
      <c r="Y8713">
        <f t="shared" si="1092"/>
        <v>0</v>
      </c>
      <c r="Z8713">
        <f t="shared" si="1093"/>
        <v>0</v>
      </c>
      <c r="AC8713">
        <f t="shared" si="1094"/>
        <v>0</v>
      </c>
      <c r="AD8713">
        <f t="shared" si="1095"/>
        <v>0</v>
      </c>
    </row>
    <row r="8714" spans="1:30" s="9" customFormat="1" x14ac:dyDescent="0.2">
      <c r="A8714" s="7">
        <v>44276</v>
      </c>
      <c r="B8714" s="8">
        <v>68.8</v>
      </c>
      <c r="C8714" s="8">
        <v>20.95</v>
      </c>
      <c r="D8714" s="8">
        <v>140.9</v>
      </c>
      <c r="E8714" s="8">
        <v>2.83</v>
      </c>
      <c r="F8714" s="8">
        <v>94.328999999999994</v>
      </c>
      <c r="G8714" s="9">
        <v>108.545</v>
      </c>
      <c r="H8714" s="9">
        <v>3372.04</v>
      </c>
      <c r="I8714" s="9">
        <v>68.8</v>
      </c>
      <c r="J8714" s="9">
        <v>20.95</v>
      </c>
      <c r="K8714" s="9">
        <v>11.013</v>
      </c>
      <c r="L8714" s="9">
        <v>9.7952999999999992</v>
      </c>
      <c r="M8714" s="9">
        <v>2.1253000000000002</v>
      </c>
      <c r="N8714" s="9">
        <v>5.1020000000000003</v>
      </c>
      <c r="O8714" s="9">
        <v>-5.5</v>
      </c>
      <c r="P8714" s="9">
        <v>-12</v>
      </c>
      <c r="Q8714" s="9">
        <v>-22.75</v>
      </c>
      <c r="R8714" s="9">
        <v>-47.75</v>
      </c>
      <c r="S8714" s="9">
        <v>1.7230000000000001</v>
      </c>
      <c r="T8714" t="str">
        <f>IF(A8714&lt;=DATE(2020,10,16),"pre","post")</f>
        <v>post</v>
      </c>
      <c r="U8714">
        <f t="shared" si="1088"/>
        <v>0</v>
      </c>
      <c r="V8714">
        <f t="shared" si="1089"/>
        <v>0</v>
      </c>
      <c r="W8714">
        <f t="shared" si="1090"/>
        <v>0</v>
      </c>
      <c r="X8714">
        <f t="shared" si="1091"/>
        <v>0</v>
      </c>
      <c r="Y8714">
        <f t="shared" si="1092"/>
        <v>0</v>
      </c>
      <c r="Z8714">
        <f t="shared" si="1093"/>
        <v>0</v>
      </c>
      <c r="AC8714">
        <f t="shared" si="1094"/>
        <v>0</v>
      </c>
      <c r="AD8714">
        <f t="shared" si="1095"/>
        <v>0</v>
      </c>
    </row>
    <row r="8715" spans="1:30" s="9" customFormat="1" x14ac:dyDescent="0.2">
      <c r="A8715" s="7">
        <v>44277</v>
      </c>
      <c r="B8715" s="8">
        <v>67.62</v>
      </c>
      <c r="C8715" s="8">
        <v>18.88</v>
      </c>
      <c r="D8715" s="8">
        <v>137.54</v>
      </c>
      <c r="E8715" s="8">
        <v>2.77</v>
      </c>
      <c r="F8715" s="8">
        <v>98.039000000000001</v>
      </c>
      <c r="G8715" s="9">
        <v>108.723</v>
      </c>
      <c r="H8715" s="9">
        <v>3384.11</v>
      </c>
      <c r="I8715" s="9">
        <v>67.62</v>
      </c>
      <c r="J8715" s="9">
        <v>18.88</v>
      </c>
      <c r="K8715" s="9">
        <v>11.410399999999999</v>
      </c>
      <c r="L8715" s="9">
        <v>9.9997000000000007</v>
      </c>
      <c r="M8715" s="9">
        <v>1.6323000000000001</v>
      </c>
      <c r="N8715" s="9">
        <v>4.3879999999999999</v>
      </c>
      <c r="O8715" s="9">
        <v>-5.5</v>
      </c>
      <c r="P8715" s="9">
        <v>-12.25</v>
      </c>
      <c r="Q8715" s="9">
        <v>-24.25</v>
      </c>
      <c r="R8715" s="9">
        <v>-48.125</v>
      </c>
      <c r="S8715" s="9">
        <v>1.696</v>
      </c>
      <c r="T8715" t="str">
        <f>IF(A8715&lt;=DATE(2020,10,16),"pre","post")</f>
        <v>post</v>
      </c>
      <c r="U8715">
        <f t="shared" si="1088"/>
        <v>0.39739999999999931</v>
      </c>
      <c r="V8715">
        <f t="shared" si="1089"/>
        <v>0.20440000000000147</v>
      </c>
      <c r="W8715">
        <f t="shared" si="1090"/>
        <v>-0.4930000000000001</v>
      </c>
      <c r="X8715">
        <f t="shared" si="1091"/>
        <v>-0.71400000000000041</v>
      </c>
      <c r="Y8715">
        <f t="shared" si="1092"/>
        <v>12.070000000000164</v>
      </c>
      <c r="Z8715">
        <f t="shared" si="1093"/>
        <v>-2.7000000000000135E-2</v>
      </c>
      <c r="AC8715">
        <f t="shared" si="1094"/>
        <v>0</v>
      </c>
      <c r="AD8715">
        <f t="shared" si="1095"/>
        <v>0</v>
      </c>
    </row>
    <row r="8716" spans="1:30" s="9" customFormat="1" x14ac:dyDescent="0.2">
      <c r="A8716" s="7">
        <v>44278</v>
      </c>
      <c r="B8716" s="8">
        <v>60.77</v>
      </c>
      <c r="C8716" s="8">
        <v>20.3</v>
      </c>
      <c r="D8716" s="8">
        <v>140.94</v>
      </c>
      <c r="E8716" s="8">
        <v>2.8</v>
      </c>
      <c r="F8716" s="8">
        <v>98.025999999999996</v>
      </c>
      <c r="G8716" s="9">
        <v>108.40900000000001</v>
      </c>
      <c r="H8716" s="9">
        <v>3394.38</v>
      </c>
      <c r="I8716" s="9">
        <v>60.77</v>
      </c>
      <c r="J8716" s="9">
        <v>20.3</v>
      </c>
      <c r="K8716" s="9">
        <v>11.484999999999999</v>
      </c>
      <c r="L8716" s="9">
        <v>10.362399999999999</v>
      </c>
      <c r="M8716" s="9">
        <v>1.3732</v>
      </c>
      <c r="N8716" s="9">
        <v>4.2598000000000003</v>
      </c>
      <c r="O8716" s="9">
        <v>-5</v>
      </c>
      <c r="P8716" s="9">
        <v>-12</v>
      </c>
      <c r="Q8716" s="9">
        <v>-24.5</v>
      </c>
      <c r="R8716" s="9">
        <v>-47.875</v>
      </c>
      <c r="S8716" s="9">
        <v>1.6220000000000001</v>
      </c>
      <c r="T8716" t="str">
        <f>IF(A8716&lt;=DATE(2020,10,16),"pre","post")</f>
        <v>post</v>
      </c>
      <c r="U8716">
        <f t="shared" si="1088"/>
        <v>7.4600000000000222E-2</v>
      </c>
      <c r="V8716">
        <f t="shared" si="1089"/>
        <v>0.36269999999999847</v>
      </c>
      <c r="W8716">
        <f t="shared" si="1090"/>
        <v>-0.25910000000000011</v>
      </c>
      <c r="X8716">
        <f t="shared" si="1091"/>
        <v>-0.12819999999999965</v>
      </c>
      <c r="Y8716">
        <f t="shared" si="1092"/>
        <v>10.269999999999982</v>
      </c>
      <c r="Z8716">
        <f t="shared" si="1093"/>
        <v>-7.3999999999999844E-2</v>
      </c>
      <c r="AC8716">
        <f t="shared" si="1094"/>
        <v>0</v>
      </c>
      <c r="AD8716">
        <f t="shared" si="1095"/>
        <v>0</v>
      </c>
    </row>
    <row r="8717" spans="1:30" s="9" customFormat="1" x14ac:dyDescent="0.2">
      <c r="A8717" s="7">
        <v>44279</v>
      </c>
      <c r="B8717" s="8">
        <v>60.71</v>
      </c>
      <c r="C8717" s="8">
        <v>21.2</v>
      </c>
      <c r="D8717" s="8">
        <v>139.16</v>
      </c>
      <c r="E8717" s="8">
        <v>2.71</v>
      </c>
      <c r="F8717" s="8">
        <v>98.02</v>
      </c>
      <c r="G8717" s="9">
        <v>108.376</v>
      </c>
      <c r="H8717" s="9">
        <v>3400.41</v>
      </c>
      <c r="I8717" s="9">
        <v>60.71</v>
      </c>
      <c r="J8717" s="9">
        <v>21.2</v>
      </c>
      <c r="K8717" s="9">
        <v>11.388299999999999</v>
      </c>
      <c r="L8717" s="9">
        <v>11.380100000000001</v>
      </c>
      <c r="M8717" s="9">
        <v>2.7376</v>
      </c>
      <c r="N8717" s="9">
        <v>5.2960000000000003</v>
      </c>
      <c r="O8717" s="9">
        <v>-5.25</v>
      </c>
      <c r="P8717" s="9">
        <v>-11</v>
      </c>
      <c r="Q8717" s="9">
        <v>-23</v>
      </c>
      <c r="R8717" s="9">
        <v>-45.875</v>
      </c>
      <c r="S8717" s="9">
        <v>1.61</v>
      </c>
      <c r="T8717" t="str">
        <f>IF(A8717&lt;=DATE(2020,10,16),"pre","post")</f>
        <v>post</v>
      </c>
      <c r="U8717">
        <f t="shared" si="1088"/>
        <v>-9.670000000000023E-2</v>
      </c>
      <c r="V8717">
        <f t="shared" si="1089"/>
        <v>1.0177000000000014</v>
      </c>
      <c r="W8717">
        <f t="shared" si="1090"/>
        <v>1.3644000000000001</v>
      </c>
      <c r="X8717">
        <f t="shared" si="1091"/>
        <v>1.0362</v>
      </c>
      <c r="Y8717">
        <f t="shared" si="1092"/>
        <v>6.0299999999997453</v>
      </c>
      <c r="Z8717">
        <f t="shared" si="1093"/>
        <v>-1.2000000000000011E-2</v>
      </c>
      <c r="AC8717">
        <f t="shared" si="1094"/>
        <v>0</v>
      </c>
      <c r="AD8717">
        <f t="shared" si="1095"/>
        <v>0</v>
      </c>
    </row>
    <row r="8718" spans="1:30" s="9" customFormat="1" x14ac:dyDescent="0.2">
      <c r="A8718" s="7">
        <v>44280</v>
      </c>
      <c r="B8718" s="8">
        <v>59.54</v>
      </c>
      <c r="C8718" s="8">
        <v>19.809999999999999</v>
      </c>
      <c r="D8718" s="8">
        <v>138.68</v>
      </c>
      <c r="E8718" s="8">
        <v>2.75</v>
      </c>
      <c r="F8718" s="8">
        <v>99.084999999999994</v>
      </c>
      <c r="G8718" s="9">
        <v>108.523</v>
      </c>
      <c r="H8718" s="9">
        <v>3392.98</v>
      </c>
      <c r="I8718" s="9">
        <v>59.54</v>
      </c>
      <c r="J8718" s="9">
        <v>19.809999999999999</v>
      </c>
      <c r="K8718" s="9">
        <v>12.037599999999999</v>
      </c>
      <c r="L8718" s="9">
        <v>9.9799000000000007</v>
      </c>
      <c r="M8718" s="9">
        <v>2.9687000000000001</v>
      </c>
      <c r="N8718" s="9">
        <v>6.5026999999999999</v>
      </c>
      <c r="O8718" s="9">
        <v>-4.75</v>
      </c>
      <c r="P8718" s="9">
        <v>-12.5</v>
      </c>
      <c r="Q8718" s="9">
        <v>-22.75</v>
      </c>
      <c r="R8718" s="9">
        <v>-46.125</v>
      </c>
      <c r="S8718" s="9">
        <v>1.6359999999999999</v>
      </c>
      <c r="T8718" t="str">
        <f>IF(A8718&lt;=DATE(2020,10,16),"pre","post")</f>
        <v>post</v>
      </c>
      <c r="U8718">
        <f t="shared" si="1088"/>
        <v>0.64930000000000021</v>
      </c>
      <c r="V8718">
        <f t="shared" si="1089"/>
        <v>-1.4001999999999999</v>
      </c>
      <c r="W8718">
        <f t="shared" si="1090"/>
        <v>0.23110000000000008</v>
      </c>
      <c r="X8718">
        <f t="shared" si="1091"/>
        <v>1.2066999999999997</v>
      </c>
      <c r="Y8718">
        <f t="shared" si="1092"/>
        <v>-7.4299999999998363</v>
      </c>
      <c r="Z8718">
        <f t="shared" si="1093"/>
        <v>2.5999999999999801E-2</v>
      </c>
      <c r="AC8718">
        <f t="shared" si="1094"/>
        <v>0</v>
      </c>
      <c r="AD8718">
        <f t="shared" si="1095"/>
        <v>0</v>
      </c>
    </row>
    <row r="8719" spans="1:30" s="9" customFormat="1" x14ac:dyDescent="0.2">
      <c r="A8719" s="7">
        <v>44281</v>
      </c>
      <c r="B8719" s="8">
        <v>61.49</v>
      </c>
      <c r="C8719" s="8">
        <v>18.86</v>
      </c>
      <c r="D8719" s="8">
        <v>138.4</v>
      </c>
      <c r="E8719" s="8">
        <v>2.67</v>
      </c>
      <c r="F8719" s="8">
        <v>98.039000000000001</v>
      </c>
      <c r="G8719" s="9">
        <v>108.898</v>
      </c>
      <c r="H8719" s="9">
        <v>3389.36</v>
      </c>
      <c r="I8719" s="9">
        <v>61.49</v>
      </c>
      <c r="J8719" s="9">
        <v>18.86</v>
      </c>
      <c r="K8719" s="9">
        <v>12.3908</v>
      </c>
      <c r="L8719" s="9">
        <v>9.6644000000000005</v>
      </c>
      <c r="M8719" s="9">
        <v>3.2317999999999998</v>
      </c>
      <c r="N8719" s="9">
        <v>6.8941999999999997</v>
      </c>
      <c r="O8719" s="9">
        <v>-4.375</v>
      </c>
      <c r="P8719" s="9">
        <v>-13</v>
      </c>
      <c r="Q8719" s="9">
        <v>-22.5</v>
      </c>
      <c r="R8719" s="9">
        <v>-45.375</v>
      </c>
      <c r="S8719" s="9">
        <v>1.6779999999999999</v>
      </c>
      <c r="T8719" t="str">
        <f>IF(A8719&lt;=DATE(2020,10,16),"pre","post")</f>
        <v>post</v>
      </c>
      <c r="U8719">
        <f t="shared" si="1088"/>
        <v>0.35320000000000107</v>
      </c>
      <c r="V8719">
        <f t="shared" si="1089"/>
        <v>-0.31550000000000011</v>
      </c>
      <c r="W8719">
        <f t="shared" si="1090"/>
        <v>0.26309999999999967</v>
      </c>
      <c r="X8719">
        <f t="shared" si="1091"/>
        <v>0.39149999999999974</v>
      </c>
      <c r="Y8719">
        <f t="shared" si="1092"/>
        <v>-3.6199999999998909</v>
      </c>
      <c r="Z8719">
        <f t="shared" si="1093"/>
        <v>4.2000000000000037E-2</v>
      </c>
      <c r="AC8719">
        <f t="shared" si="1094"/>
        <v>0</v>
      </c>
      <c r="AD8719">
        <f t="shared" si="1095"/>
        <v>0</v>
      </c>
    </row>
    <row r="8720" spans="1:30" s="9" customFormat="1" x14ac:dyDescent="0.2">
      <c r="A8720" s="7">
        <v>44282</v>
      </c>
      <c r="B8720" s="8">
        <v>61.49</v>
      </c>
      <c r="C8720" s="8">
        <v>18.86</v>
      </c>
      <c r="D8720" s="8">
        <v>138.4</v>
      </c>
      <c r="E8720" s="8">
        <v>2.67</v>
      </c>
      <c r="F8720" s="8">
        <v>98.039000000000001</v>
      </c>
      <c r="G8720" s="9">
        <v>108.898</v>
      </c>
      <c r="H8720" s="9">
        <v>3389.36</v>
      </c>
      <c r="I8720" s="9">
        <v>61.49</v>
      </c>
      <c r="J8720" s="9">
        <v>18.86</v>
      </c>
      <c r="K8720" s="9">
        <v>12.3908</v>
      </c>
      <c r="L8720" s="9">
        <v>9.6644000000000005</v>
      </c>
      <c r="M8720" s="9">
        <v>3.2317999999999998</v>
      </c>
      <c r="N8720" s="9">
        <v>6.8941999999999997</v>
      </c>
      <c r="O8720" s="9">
        <v>-4.375</v>
      </c>
      <c r="P8720" s="9">
        <v>-13</v>
      </c>
      <c r="Q8720" s="9">
        <v>-22.5</v>
      </c>
      <c r="R8720" s="9">
        <v>-45.375</v>
      </c>
      <c r="S8720" s="9">
        <v>1.6779999999999999</v>
      </c>
      <c r="T8720" t="str">
        <f>IF(A8720&lt;=DATE(2020,10,16),"pre","post")</f>
        <v>post</v>
      </c>
      <c r="U8720">
        <f t="shared" si="1088"/>
        <v>0</v>
      </c>
      <c r="V8720">
        <f t="shared" si="1089"/>
        <v>0</v>
      </c>
      <c r="W8720">
        <f t="shared" si="1090"/>
        <v>0</v>
      </c>
      <c r="X8720">
        <f t="shared" si="1091"/>
        <v>0</v>
      </c>
      <c r="Y8720">
        <f t="shared" si="1092"/>
        <v>0</v>
      </c>
      <c r="Z8720">
        <f t="shared" si="1093"/>
        <v>0</v>
      </c>
      <c r="AC8720">
        <f t="shared" si="1094"/>
        <v>0</v>
      </c>
      <c r="AD8720">
        <f t="shared" si="1095"/>
        <v>0</v>
      </c>
    </row>
    <row r="8721" spans="1:30" s="9" customFormat="1" x14ac:dyDescent="0.2">
      <c r="A8721" s="7">
        <v>44283</v>
      </c>
      <c r="B8721" s="8">
        <v>61.49</v>
      </c>
      <c r="C8721" s="8">
        <v>18.86</v>
      </c>
      <c r="D8721" s="8">
        <v>138.4</v>
      </c>
      <c r="E8721" s="8">
        <v>2.67</v>
      </c>
      <c r="F8721" s="8">
        <v>98.039000000000001</v>
      </c>
      <c r="G8721" s="9">
        <v>108.898</v>
      </c>
      <c r="H8721" s="9">
        <v>3389.36</v>
      </c>
      <c r="I8721" s="9">
        <v>61.49</v>
      </c>
      <c r="J8721" s="9">
        <v>18.86</v>
      </c>
      <c r="K8721" s="9">
        <v>12.3908</v>
      </c>
      <c r="L8721" s="9">
        <v>9.6644000000000005</v>
      </c>
      <c r="M8721" s="9">
        <v>3.2317999999999998</v>
      </c>
      <c r="N8721" s="9">
        <v>6.8941999999999997</v>
      </c>
      <c r="O8721" s="9">
        <v>-4.375</v>
      </c>
      <c r="P8721" s="9">
        <v>-13</v>
      </c>
      <c r="Q8721" s="9">
        <v>-22.5</v>
      </c>
      <c r="R8721" s="9">
        <v>-45.375</v>
      </c>
      <c r="S8721" s="9">
        <v>1.6779999999999999</v>
      </c>
      <c r="T8721" t="str">
        <f>IF(A8721&lt;=DATE(2020,10,16),"pre","post")</f>
        <v>post</v>
      </c>
      <c r="U8721">
        <f t="shared" si="1088"/>
        <v>0</v>
      </c>
      <c r="V8721">
        <f t="shared" si="1089"/>
        <v>0</v>
      </c>
      <c r="W8721">
        <f t="shared" si="1090"/>
        <v>0</v>
      </c>
      <c r="X8721">
        <f t="shared" si="1091"/>
        <v>0</v>
      </c>
      <c r="Y8721">
        <f t="shared" si="1092"/>
        <v>0</v>
      </c>
      <c r="Z8721">
        <f t="shared" si="1093"/>
        <v>0</v>
      </c>
      <c r="AC8721">
        <f t="shared" si="1094"/>
        <v>0</v>
      </c>
      <c r="AD8721">
        <f t="shared" si="1095"/>
        <v>0</v>
      </c>
    </row>
    <row r="8722" spans="1:30" s="9" customFormat="1" x14ac:dyDescent="0.2">
      <c r="A8722" s="7">
        <v>44284</v>
      </c>
      <c r="B8722" s="8">
        <v>65.959999999999994</v>
      </c>
      <c r="C8722" s="8">
        <v>20.74</v>
      </c>
      <c r="D8722" s="8">
        <v>137.19</v>
      </c>
      <c r="E8722" s="8">
        <v>2.57</v>
      </c>
      <c r="F8722" s="8">
        <v>97.991</v>
      </c>
      <c r="G8722" s="9">
        <v>108.629</v>
      </c>
      <c r="H8722" s="9">
        <v>3382.95</v>
      </c>
      <c r="I8722" s="9">
        <v>65.959999999999994</v>
      </c>
      <c r="J8722" s="9">
        <v>20.74</v>
      </c>
      <c r="K8722" s="9">
        <v>13.081899999999999</v>
      </c>
      <c r="L8722" s="9">
        <v>10.297000000000001</v>
      </c>
      <c r="M8722" s="9">
        <v>2.5691999999999999</v>
      </c>
      <c r="N8722" s="9">
        <v>6.2843999999999998</v>
      </c>
      <c r="O8722" s="9">
        <v>-3.75</v>
      </c>
      <c r="P8722" s="9">
        <v>-12</v>
      </c>
      <c r="Q8722" s="9">
        <v>-22.75</v>
      </c>
      <c r="R8722" s="9">
        <v>-44.75</v>
      </c>
      <c r="S8722" s="9">
        <v>1.71</v>
      </c>
      <c r="T8722" t="str">
        <f>IF(A8722&lt;=DATE(2020,10,16),"pre","post")</f>
        <v>post</v>
      </c>
      <c r="U8722">
        <f t="shared" si="1088"/>
        <v>0.69109999999999872</v>
      </c>
      <c r="V8722">
        <f t="shared" si="1089"/>
        <v>0.63260000000000005</v>
      </c>
      <c r="W8722">
        <f t="shared" si="1090"/>
        <v>-0.66259999999999986</v>
      </c>
      <c r="X8722">
        <f t="shared" si="1091"/>
        <v>-0.6097999999999999</v>
      </c>
      <c r="Y8722">
        <f t="shared" si="1092"/>
        <v>-6.4100000000003092</v>
      </c>
      <c r="Z8722">
        <f t="shared" si="1093"/>
        <v>3.2000000000000028E-2</v>
      </c>
      <c r="AC8722">
        <f t="shared" si="1094"/>
        <v>0</v>
      </c>
      <c r="AD8722">
        <f t="shared" si="1095"/>
        <v>0</v>
      </c>
    </row>
    <row r="8723" spans="1:30" s="9" customFormat="1" x14ac:dyDescent="0.2">
      <c r="A8723" s="7">
        <v>44285</v>
      </c>
      <c r="B8723" s="8">
        <v>67.44</v>
      </c>
      <c r="C8723" s="8">
        <v>19.61</v>
      </c>
      <c r="D8723" s="8">
        <v>133.71</v>
      </c>
      <c r="E8723" s="8">
        <v>2.57</v>
      </c>
      <c r="F8723" s="8">
        <v>97.585999999999999</v>
      </c>
      <c r="G8723" s="9">
        <v>108.49299999999999</v>
      </c>
      <c r="H8723" s="9">
        <v>3390.19</v>
      </c>
      <c r="I8723" s="9">
        <v>67.44</v>
      </c>
      <c r="J8723" s="9">
        <v>19.61</v>
      </c>
      <c r="K8723" s="9">
        <v>13.442299999999999</v>
      </c>
      <c r="L8723" s="9">
        <v>10.9148</v>
      </c>
      <c r="M8723" s="9">
        <v>2.8803999999999998</v>
      </c>
      <c r="N8723" s="9">
        <v>6.8922999999999996</v>
      </c>
      <c r="O8723" s="9">
        <v>-4</v>
      </c>
      <c r="P8723" s="9">
        <v>-11.75</v>
      </c>
      <c r="Q8723" s="9">
        <v>-22.5</v>
      </c>
      <c r="R8723" s="9">
        <v>-44.25</v>
      </c>
      <c r="S8723" s="9">
        <v>1.706</v>
      </c>
      <c r="T8723" t="str">
        <f>IF(A8723&lt;=DATE(2020,10,16),"pre","post")</f>
        <v>post</v>
      </c>
      <c r="U8723">
        <f t="shared" si="1088"/>
        <v>0.36040000000000028</v>
      </c>
      <c r="V8723">
        <f t="shared" si="1089"/>
        <v>0.61779999999999902</v>
      </c>
      <c r="W8723">
        <f t="shared" si="1090"/>
        <v>0.31119999999999992</v>
      </c>
      <c r="X8723">
        <f t="shared" si="1091"/>
        <v>0.60789999999999988</v>
      </c>
      <c r="Y8723">
        <f t="shared" si="1092"/>
        <v>7.2400000000002365</v>
      </c>
      <c r="Z8723">
        <f t="shared" si="1093"/>
        <v>-4.0000000000000036E-3</v>
      </c>
      <c r="AC8723">
        <f t="shared" si="1094"/>
        <v>0</v>
      </c>
      <c r="AD8723">
        <f t="shared" si="1095"/>
        <v>0</v>
      </c>
    </row>
    <row r="8724" spans="1:30" s="9" customFormat="1" x14ac:dyDescent="0.2">
      <c r="A8724" s="7">
        <v>44286</v>
      </c>
      <c r="B8724" s="8">
        <v>71.27</v>
      </c>
      <c r="C8724" s="8">
        <v>19.399999999999999</v>
      </c>
      <c r="D8724" s="8">
        <v>129.96</v>
      </c>
      <c r="E8724" s="8">
        <v>2.4900000000000002</v>
      </c>
      <c r="F8724" s="8">
        <v>95.825000000000003</v>
      </c>
      <c r="G8724" s="9">
        <v>108.911</v>
      </c>
      <c r="H8724" s="9">
        <v>3395.15</v>
      </c>
      <c r="I8724" s="9">
        <v>71.27</v>
      </c>
      <c r="J8724" s="9">
        <v>19.399999999999999</v>
      </c>
      <c r="K8724" s="9">
        <v>12.9765</v>
      </c>
      <c r="L8724" s="9">
        <v>11.722799999999999</v>
      </c>
      <c r="M8724" s="9">
        <v>3.9327000000000001</v>
      </c>
      <c r="N8724" s="9">
        <v>7.5854999999999997</v>
      </c>
      <c r="O8724" s="9">
        <v>-4.5</v>
      </c>
      <c r="P8724" s="9">
        <v>-11.5</v>
      </c>
      <c r="Q8724" s="9">
        <v>-21.75</v>
      </c>
      <c r="R8724" s="9">
        <v>-43.375</v>
      </c>
      <c r="S8724" s="9">
        <v>1.742</v>
      </c>
      <c r="T8724" t="str">
        <f>IF(A8724&lt;=DATE(2020,10,16),"pre","post")</f>
        <v>post</v>
      </c>
      <c r="U8724">
        <f t="shared" si="1088"/>
        <v>-0.46579999999999977</v>
      </c>
      <c r="V8724">
        <f t="shared" si="1089"/>
        <v>0.80799999999999983</v>
      </c>
      <c r="W8724">
        <f t="shared" si="1090"/>
        <v>1.0523000000000002</v>
      </c>
      <c r="X8724">
        <f t="shared" si="1091"/>
        <v>0.69320000000000004</v>
      </c>
      <c r="Y8724">
        <f t="shared" si="1092"/>
        <v>4.9600000000000364</v>
      </c>
      <c r="Z8724">
        <f t="shared" si="1093"/>
        <v>3.6000000000000032E-2</v>
      </c>
      <c r="AC8724">
        <f t="shared" si="1094"/>
        <v>0</v>
      </c>
      <c r="AD8724">
        <f t="shared" si="1095"/>
        <v>0</v>
      </c>
    </row>
    <row r="8725" spans="1:30" s="9" customFormat="1" x14ac:dyDescent="0.2">
      <c r="A8725" s="7">
        <v>44287</v>
      </c>
      <c r="B8725" s="8">
        <v>64.989999999999995</v>
      </c>
      <c r="C8725" s="8">
        <v>17.329999999999998</v>
      </c>
      <c r="D8725" s="8">
        <v>124.01</v>
      </c>
      <c r="E8725" s="8">
        <v>2.4900000000000002</v>
      </c>
      <c r="F8725" s="8">
        <v>93.227999999999994</v>
      </c>
      <c r="G8725" s="9">
        <v>109.348</v>
      </c>
      <c r="H8725" s="9">
        <v>3416.35</v>
      </c>
      <c r="I8725" s="9">
        <v>64.989999999999995</v>
      </c>
      <c r="J8725" s="9">
        <v>17.329999999999998</v>
      </c>
      <c r="K8725" s="9">
        <v>12.851599999999999</v>
      </c>
      <c r="L8725" s="9">
        <v>11.568</v>
      </c>
      <c r="M8725" s="9">
        <v>4.1723999999999997</v>
      </c>
      <c r="N8725" s="9">
        <v>7.7260999999999997</v>
      </c>
      <c r="O8725" s="9">
        <v>-4.75</v>
      </c>
      <c r="P8725" s="9">
        <v>-11.75</v>
      </c>
      <c r="Q8725" s="9">
        <v>-22</v>
      </c>
      <c r="R8725" s="9">
        <v>-42.5</v>
      </c>
      <c r="S8725" s="9">
        <v>1.6719999999999999</v>
      </c>
      <c r="T8725" t="str">
        <f>IF(A8725&lt;=DATE(2020,10,16),"pre","post")</f>
        <v>post</v>
      </c>
      <c r="U8725">
        <f t="shared" si="1088"/>
        <v>-0.12490000000000023</v>
      </c>
      <c r="V8725">
        <f t="shared" si="1089"/>
        <v>-0.15479999999999983</v>
      </c>
      <c r="W8725">
        <f t="shared" si="1090"/>
        <v>0.23969999999999958</v>
      </c>
      <c r="X8725">
        <f t="shared" si="1091"/>
        <v>0.14060000000000006</v>
      </c>
      <c r="Y8725">
        <f t="shared" si="1092"/>
        <v>21.199999999999818</v>
      </c>
      <c r="Z8725">
        <f t="shared" si="1093"/>
        <v>-7.0000000000000062E-2</v>
      </c>
      <c r="AC8725">
        <f t="shared" si="1094"/>
        <v>0</v>
      </c>
      <c r="AD8725">
        <f t="shared" si="1095"/>
        <v>0</v>
      </c>
    </row>
    <row r="8726" spans="1:30" s="9" customFormat="1" x14ac:dyDescent="0.2">
      <c r="A8726" s="7">
        <v>44288</v>
      </c>
      <c r="B8726" s="8">
        <v>63.71</v>
      </c>
      <c r="C8726" s="8">
        <v>17.329999999999998</v>
      </c>
      <c r="D8726" s="8">
        <v>124.01</v>
      </c>
      <c r="E8726" s="8">
        <v>2.4300000000000002</v>
      </c>
      <c r="F8726" s="8">
        <v>92.403999999999996</v>
      </c>
      <c r="G8726" s="9">
        <v>109.489</v>
      </c>
      <c r="H8726" s="9">
        <v>3406.88</v>
      </c>
      <c r="I8726" s="9">
        <v>63.71</v>
      </c>
      <c r="J8726" s="9">
        <v>17.329999999999998</v>
      </c>
      <c r="K8726" s="9">
        <v>13.1374</v>
      </c>
      <c r="L8726" s="9">
        <v>11.509499999999999</v>
      </c>
      <c r="M8726" s="9">
        <v>3.5708000000000002</v>
      </c>
      <c r="N8726" s="9">
        <v>6.7861000000000002</v>
      </c>
      <c r="O8726" s="9">
        <v>-3.25</v>
      </c>
      <c r="P8726" s="9">
        <v>-18.25</v>
      </c>
      <c r="Q8726" s="9">
        <v>-26.5</v>
      </c>
      <c r="R8726" s="9">
        <v>-44.75</v>
      </c>
      <c r="S8726" s="9">
        <v>1.724</v>
      </c>
      <c r="T8726" t="str">
        <f>IF(A8726&lt;=DATE(2020,10,16),"pre","post")</f>
        <v>post</v>
      </c>
      <c r="U8726">
        <f t="shared" si="1088"/>
        <v>0.28580000000000005</v>
      </c>
      <c r="V8726">
        <f t="shared" si="1089"/>
        <v>-5.8500000000000441E-2</v>
      </c>
      <c r="W8726">
        <f t="shared" si="1090"/>
        <v>-0.60159999999999947</v>
      </c>
      <c r="X8726">
        <f t="shared" si="1091"/>
        <v>-0.9399999999999995</v>
      </c>
      <c r="Y8726">
        <f t="shared" si="1092"/>
        <v>-9.4699999999997999</v>
      </c>
      <c r="Z8726">
        <f t="shared" si="1093"/>
        <v>5.2000000000000046E-2</v>
      </c>
      <c r="AC8726">
        <f t="shared" si="1094"/>
        <v>0</v>
      </c>
      <c r="AD8726">
        <f t="shared" si="1095"/>
        <v>0</v>
      </c>
    </row>
    <row r="8727" spans="1:30" s="9" customFormat="1" x14ac:dyDescent="0.2">
      <c r="A8727" s="7">
        <v>44289</v>
      </c>
      <c r="B8727" s="8">
        <v>63.71</v>
      </c>
      <c r="C8727" s="8">
        <v>17.329999999999998</v>
      </c>
      <c r="D8727" s="8">
        <v>124.01</v>
      </c>
      <c r="E8727" s="8">
        <v>2.4300000000000002</v>
      </c>
      <c r="F8727" s="8">
        <v>92.403999999999996</v>
      </c>
      <c r="G8727" s="9">
        <v>109.489</v>
      </c>
      <c r="H8727" s="9">
        <v>3406.88</v>
      </c>
      <c r="I8727" s="9">
        <v>63.71</v>
      </c>
      <c r="J8727" s="9">
        <v>17.329999999999998</v>
      </c>
      <c r="K8727" s="9">
        <v>13.1374</v>
      </c>
      <c r="L8727" s="9">
        <v>11.509499999999999</v>
      </c>
      <c r="M8727" s="9">
        <v>3.5708000000000002</v>
      </c>
      <c r="N8727" s="9">
        <v>6.7861000000000002</v>
      </c>
      <c r="O8727" s="9">
        <v>-3.25</v>
      </c>
      <c r="P8727" s="9">
        <v>-18.25</v>
      </c>
      <c r="Q8727" s="9">
        <v>-26.5</v>
      </c>
      <c r="R8727" s="9">
        <v>-44.75</v>
      </c>
      <c r="S8727" s="9">
        <v>1.724</v>
      </c>
      <c r="T8727" t="str">
        <f>IF(A8727&lt;=DATE(2020,10,16),"pre","post")</f>
        <v>post</v>
      </c>
      <c r="U8727">
        <f t="shared" si="1088"/>
        <v>0</v>
      </c>
      <c r="V8727">
        <f t="shared" si="1089"/>
        <v>0</v>
      </c>
      <c r="W8727">
        <f t="shared" si="1090"/>
        <v>0</v>
      </c>
      <c r="X8727">
        <f t="shared" si="1091"/>
        <v>0</v>
      </c>
      <c r="Y8727">
        <f t="shared" si="1092"/>
        <v>0</v>
      </c>
      <c r="Z8727">
        <f t="shared" si="1093"/>
        <v>0</v>
      </c>
      <c r="AC8727">
        <f t="shared" si="1094"/>
        <v>0</v>
      </c>
      <c r="AD8727">
        <f t="shared" si="1095"/>
        <v>0</v>
      </c>
    </row>
    <row r="8728" spans="1:30" s="9" customFormat="1" x14ac:dyDescent="0.2">
      <c r="A8728" s="7">
        <v>44290</v>
      </c>
      <c r="B8728" s="8">
        <v>63.71</v>
      </c>
      <c r="C8728" s="8">
        <v>17.329999999999998</v>
      </c>
      <c r="D8728" s="8">
        <v>124.01</v>
      </c>
      <c r="E8728" s="8">
        <v>2.4300000000000002</v>
      </c>
      <c r="F8728" s="8">
        <v>92.403999999999996</v>
      </c>
      <c r="G8728" s="9">
        <v>109.489</v>
      </c>
      <c r="H8728" s="9">
        <v>3406.88</v>
      </c>
      <c r="I8728" s="9">
        <v>63.71</v>
      </c>
      <c r="J8728" s="9">
        <v>17.329999999999998</v>
      </c>
      <c r="K8728" s="9">
        <v>13.1374</v>
      </c>
      <c r="L8728" s="9">
        <v>11.509499999999999</v>
      </c>
      <c r="M8728" s="9">
        <v>3.5708000000000002</v>
      </c>
      <c r="N8728" s="9">
        <v>6.7861000000000002</v>
      </c>
      <c r="O8728" s="9">
        <v>-3.25</v>
      </c>
      <c r="P8728" s="9">
        <v>-18.25</v>
      </c>
      <c r="Q8728" s="9">
        <v>-26.5</v>
      </c>
      <c r="R8728" s="9">
        <v>-44.75</v>
      </c>
      <c r="S8728" s="9">
        <v>1.724</v>
      </c>
      <c r="T8728" t="str">
        <f>IF(A8728&lt;=DATE(2020,10,16),"pre","post")</f>
        <v>post</v>
      </c>
      <c r="U8728">
        <f t="shared" si="1088"/>
        <v>0</v>
      </c>
      <c r="V8728">
        <f t="shared" si="1089"/>
        <v>0</v>
      </c>
      <c r="W8728">
        <f t="shared" si="1090"/>
        <v>0</v>
      </c>
      <c r="X8728">
        <f t="shared" si="1091"/>
        <v>0</v>
      </c>
      <c r="Y8728">
        <f t="shared" si="1092"/>
        <v>0</v>
      </c>
      <c r="Z8728">
        <f t="shared" si="1093"/>
        <v>0</v>
      </c>
      <c r="AC8728">
        <f t="shared" si="1094"/>
        <v>0</v>
      </c>
      <c r="AD8728">
        <f t="shared" si="1095"/>
        <v>0</v>
      </c>
    </row>
    <row r="8729" spans="1:30" s="9" customFormat="1" x14ac:dyDescent="0.2">
      <c r="A8729" s="7">
        <v>44291</v>
      </c>
      <c r="B8729" s="8">
        <v>61.79</v>
      </c>
      <c r="C8729" s="8">
        <v>17.91</v>
      </c>
      <c r="D8729" s="8">
        <v>123.98</v>
      </c>
      <c r="E8729" s="8">
        <v>2.35</v>
      </c>
      <c r="F8729" s="8">
        <v>92.534000000000006</v>
      </c>
      <c r="G8729" s="9">
        <v>109.501</v>
      </c>
      <c r="H8729" s="9">
        <v>3409.32</v>
      </c>
      <c r="I8729" s="9">
        <v>61.79</v>
      </c>
      <c r="J8729" s="9">
        <v>17.91</v>
      </c>
      <c r="K8729" s="9">
        <v>13.8073</v>
      </c>
      <c r="L8729" s="9">
        <v>12.552199999999999</v>
      </c>
      <c r="M8729" s="9">
        <v>3.7951000000000001</v>
      </c>
      <c r="N8729" s="9">
        <v>6.923</v>
      </c>
      <c r="O8729" s="9">
        <v>-4.5</v>
      </c>
      <c r="P8729" s="9">
        <v>-9.75</v>
      </c>
      <c r="Q8729" s="9">
        <v>-21.25</v>
      </c>
      <c r="R8729" s="9">
        <v>-43</v>
      </c>
      <c r="S8729" s="9">
        <v>1.702</v>
      </c>
      <c r="T8729" t="str">
        <f>IF(A8729&lt;=DATE(2020,10,16),"pre","post")</f>
        <v>post</v>
      </c>
      <c r="U8729">
        <f t="shared" si="1088"/>
        <v>0.66990000000000016</v>
      </c>
      <c r="V8729">
        <f t="shared" si="1089"/>
        <v>1.0427</v>
      </c>
      <c r="W8729">
        <f t="shared" si="1090"/>
        <v>0.22429999999999994</v>
      </c>
      <c r="X8729">
        <f t="shared" si="1091"/>
        <v>0.1368999999999998</v>
      </c>
      <c r="Y8729">
        <f t="shared" si="1092"/>
        <v>2.4400000000000546</v>
      </c>
      <c r="Z8729">
        <f t="shared" si="1093"/>
        <v>-2.200000000000002E-2</v>
      </c>
      <c r="AC8729">
        <f t="shared" si="1094"/>
        <v>0</v>
      </c>
      <c r="AD8729">
        <f t="shared" si="1095"/>
        <v>0</v>
      </c>
    </row>
    <row r="8730" spans="1:30" s="9" customFormat="1" x14ac:dyDescent="0.2">
      <c r="A8730" s="7">
        <v>44292</v>
      </c>
      <c r="B8730" s="8">
        <v>60.29</v>
      </c>
      <c r="C8730" s="8">
        <v>18.12</v>
      </c>
      <c r="D8730" s="8">
        <v>126.4</v>
      </c>
      <c r="E8730" s="8">
        <v>2.35</v>
      </c>
      <c r="F8730" s="8">
        <v>92.992999999999995</v>
      </c>
      <c r="G8730" s="9">
        <v>109.569</v>
      </c>
      <c r="H8730" s="9">
        <v>3420.7</v>
      </c>
      <c r="I8730" s="9">
        <v>60.29</v>
      </c>
      <c r="J8730" s="9">
        <v>18.12</v>
      </c>
      <c r="K8730" s="9">
        <v>13.6999</v>
      </c>
      <c r="L8730" s="9">
        <v>12.5572</v>
      </c>
      <c r="M8730" s="9">
        <v>3.5198</v>
      </c>
      <c r="N8730" s="9">
        <v>6.5917000000000003</v>
      </c>
      <c r="O8730" s="9">
        <v>-4.625</v>
      </c>
      <c r="P8730" s="9">
        <v>-11.25</v>
      </c>
      <c r="Q8730" s="9">
        <v>-22.75</v>
      </c>
      <c r="R8730" s="9">
        <v>-45.5</v>
      </c>
      <c r="S8730" s="9">
        <v>1.6579999999999999</v>
      </c>
      <c r="T8730" t="str">
        <f>IF(A8730&lt;=DATE(2020,10,16),"pre","post")</f>
        <v>post</v>
      </c>
      <c r="U8730">
        <f t="shared" si="1088"/>
        <v>-0.10740000000000016</v>
      </c>
      <c r="V8730">
        <f t="shared" si="1089"/>
        <v>5.0000000000007816E-3</v>
      </c>
      <c r="W8730">
        <f t="shared" si="1090"/>
        <v>-0.2753000000000001</v>
      </c>
      <c r="X8730">
        <f t="shared" si="1091"/>
        <v>-0.33129999999999971</v>
      </c>
      <c r="Y8730">
        <f t="shared" si="1092"/>
        <v>11.379999999999654</v>
      </c>
      <c r="Z8730">
        <f t="shared" si="1093"/>
        <v>-4.4000000000000039E-2</v>
      </c>
      <c r="AC8730">
        <f t="shared" si="1094"/>
        <v>0</v>
      </c>
      <c r="AD8730">
        <f t="shared" si="1095"/>
        <v>0</v>
      </c>
    </row>
    <row r="8731" spans="1:30" s="9" customFormat="1" x14ac:dyDescent="0.2">
      <c r="A8731" s="7">
        <v>44293</v>
      </c>
      <c r="B8731" s="8">
        <v>62.54</v>
      </c>
      <c r="C8731" s="8">
        <v>17.16</v>
      </c>
      <c r="D8731" s="8">
        <v>128.61000000000001</v>
      </c>
      <c r="E8731" s="8">
        <v>2.33</v>
      </c>
      <c r="F8731" s="8">
        <v>93.734999999999999</v>
      </c>
      <c r="G8731" s="9">
        <v>109.602</v>
      </c>
      <c r="H8731" s="9">
        <v>3414.72</v>
      </c>
      <c r="I8731" s="9">
        <v>62.54</v>
      </c>
      <c r="J8731" s="9">
        <v>17.16</v>
      </c>
      <c r="K8731" s="9">
        <v>13.575799999999999</v>
      </c>
      <c r="L8731" s="9">
        <v>12.4621</v>
      </c>
      <c r="M8731" s="9">
        <v>3.1936</v>
      </c>
      <c r="N8731" s="9">
        <v>6.5170000000000003</v>
      </c>
      <c r="O8731" s="9">
        <v>-4.5</v>
      </c>
      <c r="P8731" s="9">
        <v>-11.25</v>
      </c>
      <c r="Q8731" s="9">
        <v>-23</v>
      </c>
      <c r="R8731" s="9">
        <v>-45.25</v>
      </c>
      <c r="S8731" s="9">
        <v>1.675</v>
      </c>
      <c r="T8731" t="str">
        <f>IF(A8731&lt;=DATE(2020,10,16),"pre","post")</f>
        <v>post</v>
      </c>
      <c r="U8731">
        <f t="shared" si="1088"/>
        <v>-0.12410000000000032</v>
      </c>
      <c r="V8731">
        <f t="shared" si="1089"/>
        <v>-9.5100000000000406E-2</v>
      </c>
      <c r="W8731">
        <f t="shared" si="1090"/>
        <v>-0.32620000000000005</v>
      </c>
      <c r="X8731">
        <f t="shared" si="1091"/>
        <v>-7.4699999999999989E-2</v>
      </c>
      <c r="Y8731">
        <f t="shared" si="1092"/>
        <v>-5.9800000000000182</v>
      </c>
      <c r="Z8731">
        <f t="shared" si="1093"/>
        <v>1.7000000000000126E-2</v>
      </c>
      <c r="AC8731">
        <f t="shared" si="1094"/>
        <v>0</v>
      </c>
      <c r="AD8731">
        <f t="shared" si="1095"/>
        <v>0</v>
      </c>
    </row>
    <row r="8732" spans="1:30" s="9" customFormat="1" x14ac:dyDescent="0.2">
      <c r="A8732" s="7">
        <v>44294</v>
      </c>
      <c r="B8732" s="8">
        <v>60.08</v>
      </c>
      <c r="C8732" s="8">
        <v>16.95</v>
      </c>
      <c r="D8732" s="8">
        <v>131.08000000000001</v>
      </c>
      <c r="E8732" s="8">
        <v>2.35</v>
      </c>
      <c r="F8732" s="8">
        <v>92.941999999999993</v>
      </c>
      <c r="G8732" s="9">
        <v>109.726</v>
      </c>
      <c r="H8732" s="9">
        <v>3426.53</v>
      </c>
      <c r="I8732" s="9">
        <v>60.08</v>
      </c>
      <c r="J8732" s="9">
        <v>16.95</v>
      </c>
      <c r="K8732" s="9">
        <v>12.8217</v>
      </c>
      <c r="L8732" s="9">
        <v>11.5806</v>
      </c>
      <c r="M8732" s="9">
        <v>2.5230000000000001</v>
      </c>
      <c r="N8732" s="9">
        <v>6.1910999999999996</v>
      </c>
      <c r="O8732" s="9">
        <v>-4.5</v>
      </c>
      <c r="P8732" s="9">
        <v>-11.75</v>
      </c>
      <c r="Q8732" s="9">
        <v>-23.5</v>
      </c>
      <c r="R8732" s="9">
        <v>-43.875</v>
      </c>
      <c r="S8732" s="9">
        <v>1.621</v>
      </c>
      <c r="T8732" t="str">
        <f>IF(A8732&lt;=DATE(2020,10,16),"pre","post")</f>
        <v>post</v>
      </c>
      <c r="U8732">
        <f t="shared" si="1088"/>
        <v>-0.75409999999999933</v>
      </c>
      <c r="V8732">
        <f t="shared" si="1089"/>
        <v>-0.88149999999999906</v>
      </c>
      <c r="W8732">
        <f t="shared" si="1090"/>
        <v>-0.67059999999999986</v>
      </c>
      <c r="X8732">
        <f t="shared" si="1091"/>
        <v>-0.32590000000000074</v>
      </c>
      <c r="Y8732">
        <f t="shared" si="1092"/>
        <v>11.8100000000004</v>
      </c>
      <c r="Z8732">
        <f t="shared" si="1093"/>
        <v>-5.4000000000000048E-2</v>
      </c>
      <c r="AC8732">
        <f t="shared" si="1094"/>
        <v>0</v>
      </c>
      <c r="AD8732">
        <f t="shared" si="1095"/>
        <v>0</v>
      </c>
    </row>
    <row r="8733" spans="1:30" s="9" customFormat="1" x14ac:dyDescent="0.2">
      <c r="A8733" s="7">
        <v>44295</v>
      </c>
      <c r="B8733" s="8">
        <v>61.21</v>
      </c>
      <c r="C8733" s="8">
        <v>16.690000000000001</v>
      </c>
      <c r="D8733" s="8">
        <v>126.15</v>
      </c>
      <c r="E8733" s="8">
        <v>2.36</v>
      </c>
      <c r="F8733" s="8">
        <v>92.716999999999999</v>
      </c>
      <c r="G8733" s="9">
        <v>109.621</v>
      </c>
      <c r="H8733" s="9">
        <v>3421.27</v>
      </c>
      <c r="I8733" s="9">
        <v>61.21</v>
      </c>
      <c r="J8733" s="9">
        <v>16.690000000000001</v>
      </c>
      <c r="K8733" s="9">
        <v>12.5664</v>
      </c>
      <c r="L8733" s="9">
        <v>11.157500000000001</v>
      </c>
      <c r="M8733" s="9">
        <v>2.7530000000000001</v>
      </c>
      <c r="N8733" s="9">
        <v>7.2607999999999997</v>
      </c>
      <c r="O8733" s="9">
        <v>-4.5</v>
      </c>
      <c r="P8733" s="9">
        <v>-12</v>
      </c>
      <c r="Q8733" s="9">
        <v>-23</v>
      </c>
      <c r="R8733" s="9">
        <v>-42.125</v>
      </c>
      <c r="S8733" s="9">
        <v>1.66</v>
      </c>
      <c r="T8733" t="str">
        <f>IF(A8733&lt;=DATE(2020,10,16),"pre","post")</f>
        <v>post</v>
      </c>
      <c r="U8733">
        <f t="shared" si="1088"/>
        <v>-0.25530000000000008</v>
      </c>
      <c r="V8733">
        <f t="shared" si="1089"/>
        <v>-0.42309999999999981</v>
      </c>
      <c r="W8733">
        <f t="shared" si="1090"/>
        <v>0.22999999999999998</v>
      </c>
      <c r="X8733">
        <f t="shared" si="1091"/>
        <v>1.0697000000000001</v>
      </c>
      <c r="Y8733">
        <f t="shared" si="1092"/>
        <v>-5.2600000000002183</v>
      </c>
      <c r="Z8733">
        <f t="shared" si="1093"/>
        <v>3.8999999999999924E-2</v>
      </c>
      <c r="AC8733">
        <f t="shared" si="1094"/>
        <v>0</v>
      </c>
      <c r="AD8733">
        <f t="shared" si="1095"/>
        <v>0</v>
      </c>
    </row>
    <row r="8734" spans="1:30" s="9" customFormat="1" x14ac:dyDescent="0.2">
      <c r="A8734" s="7">
        <v>44296</v>
      </c>
      <c r="B8734" s="8">
        <v>61.21</v>
      </c>
      <c r="C8734" s="8">
        <v>16.690000000000001</v>
      </c>
      <c r="D8734" s="8">
        <v>126.15</v>
      </c>
      <c r="E8734" s="8">
        <v>2.36</v>
      </c>
      <c r="F8734" s="8">
        <v>92.716999999999999</v>
      </c>
      <c r="G8734" s="9">
        <v>109.621</v>
      </c>
      <c r="H8734" s="9">
        <v>3421.27</v>
      </c>
      <c r="I8734" s="9">
        <v>61.21</v>
      </c>
      <c r="J8734" s="9">
        <v>16.690000000000001</v>
      </c>
      <c r="K8734" s="9">
        <v>12.5664</v>
      </c>
      <c r="L8734" s="9">
        <v>11.157500000000001</v>
      </c>
      <c r="M8734" s="9">
        <v>2.7530000000000001</v>
      </c>
      <c r="N8734" s="9">
        <v>7.2607999999999997</v>
      </c>
      <c r="O8734" s="9">
        <v>-4.5</v>
      </c>
      <c r="P8734" s="9">
        <v>-12</v>
      </c>
      <c r="Q8734" s="9">
        <v>-23</v>
      </c>
      <c r="R8734" s="9">
        <v>-42.125</v>
      </c>
      <c r="S8734" s="9">
        <v>1.66</v>
      </c>
      <c r="T8734" t="str">
        <f>IF(A8734&lt;=DATE(2020,10,16),"pre","post")</f>
        <v>post</v>
      </c>
      <c r="U8734">
        <f t="shared" si="1088"/>
        <v>0</v>
      </c>
      <c r="V8734">
        <f t="shared" si="1089"/>
        <v>0</v>
      </c>
      <c r="W8734">
        <f t="shared" si="1090"/>
        <v>0</v>
      </c>
      <c r="X8734">
        <f t="shared" si="1091"/>
        <v>0</v>
      </c>
      <c r="Y8734">
        <f t="shared" si="1092"/>
        <v>0</v>
      </c>
      <c r="Z8734">
        <f t="shared" si="1093"/>
        <v>0</v>
      </c>
      <c r="AC8734">
        <f t="shared" si="1094"/>
        <v>0</v>
      </c>
      <c r="AD8734">
        <f t="shared" si="1095"/>
        <v>0</v>
      </c>
    </row>
    <row r="8735" spans="1:30" s="9" customFormat="1" x14ac:dyDescent="0.2">
      <c r="A8735" s="7">
        <v>44297</v>
      </c>
      <c r="B8735" s="8">
        <v>61.21</v>
      </c>
      <c r="C8735" s="8">
        <v>16.690000000000001</v>
      </c>
      <c r="D8735" s="8">
        <v>126.15</v>
      </c>
      <c r="E8735" s="8">
        <v>2.36</v>
      </c>
      <c r="F8735" s="8">
        <v>92.716999999999999</v>
      </c>
      <c r="G8735" s="9">
        <v>109.621</v>
      </c>
      <c r="H8735" s="9">
        <v>3421.27</v>
      </c>
      <c r="I8735" s="9">
        <v>61.21</v>
      </c>
      <c r="J8735" s="9">
        <v>16.690000000000001</v>
      </c>
      <c r="K8735" s="9">
        <v>12.5664</v>
      </c>
      <c r="L8735" s="9">
        <v>11.157500000000001</v>
      </c>
      <c r="M8735" s="9">
        <v>2.7530000000000001</v>
      </c>
      <c r="N8735" s="9">
        <v>7.2607999999999997</v>
      </c>
      <c r="O8735" s="9">
        <v>-4.5</v>
      </c>
      <c r="P8735" s="9">
        <v>-12</v>
      </c>
      <c r="Q8735" s="9">
        <v>-23</v>
      </c>
      <c r="R8735" s="9">
        <v>-42.125</v>
      </c>
      <c r="S8735" s="9">
        <v>1.66</v>
      </c>
      <c r="T8735" t="str">
        <f>IF(A8735&lt;=DATE(2020,10,16),"pre","post")</f>
        <v>post</v>
      </c>
      <c r="U8735">
        <f t="shared" si="1088"/>
        <v>0</v>
      </c>
      <c r="V8735">
        <f t="shared" si="1089"/>
        <v>0</v>
      </c>
      <c r="W8735">
        <f t="shared" si="1090"/>
        <v>0</v>
      </c>
      <c r="X8735">
        <f t="shared" si="1091"/>
        <v>0</v>
      </c>
      <c r="Y8735">
        <f t="shared" si="1092"/>
        <v>0</v>
      </c>
      <c r="Z8735">
        <f t="shared" si="1093"/>
        <v>0</v>
      </c>
      <c r="AC8735">
        <f t="shared" si="1094"/>
        <v>0</v>
      </c>
      <c r="AD8735">
        <f t="shared" si="1095"/>
        <v>0</v>
      </c>
    </row>
    <row r="8736" spans="1:30" s="9" customFormat="1" x14ac:dyDescent="0.2">
      <c r="A8736" s="7">
        <v>44298</v>
      </c>
      <c r="B8736" s="8">
        <v>63.5</v>
      </c>
      <c r="C8736" s="8">
        <v>16.91</v>
      </c>
      <c r="D8736" s="8">
        <v>126.43</v>
      </c>
      <c r="E8736" s="8">
        <v>2.3199999999999998</v>
      </c>
      <c r="F8736" s="8">
        <v>92.87</v>
      </c>
      <c r="G8736" s="9">
        <v>109.52</v>
      </c>
      <c r="H8736" s="9">
        <v>3421.02</v>
      </c>
      <c r="I8736" s="9">
        <v>63.5</v>
      </c>
      <c r="J8736" s="9">
        <v>16.91</v>
      </c>
      <c r="K8736" s="9">
        <v>12.0099</v>
      </c>
      <c r="L8736" s="9">
        <v>10.188000000000001</v>
      </c>
      <c r="M8736" s="9">
        <v>1.5931999999999999</v>
      </c>
      <c r="N8736" s="9">
        <v>5.9892000000000003</v>
      </c>
      <c r="O8736" s="9">
        <v>-5.375</v>
      </c>
      <c r="P8736" s="9">
        <v>-13</v>
      </c>
      <c r="Q8736" s="9">
        <v>-24.25</v>
      </c>
      <c r="R8736" s="9">
        <v>-43.625</v>
      </c>
      <c r="S8736" s="9">
        <v>1.6679999999999999</v>
      </c>
      <c r="T8736" t="str">
        <f>IF(A8736&lt;=DATE(2020,10,16),"pre","post")</f>
        <v>post</v>
      </c>
      <c r="U8736">
        <f t="shared" si="1088"/>
        <v>-0.55649999999999977</v>
      </c>
      <c r="V8736">
        <f t="shared" si="1089"/>
        <v>-0.96950000000000003</v>
      </c>
      <c r="W8736">
        <f t="shared" si="1090"/>
        <v>-1.1598000000000002</v>
      </c>
      <c r="X8736">
        <f t="shared" si="1091"/>
        <v>-1.2715999999999994</v>
      </c>
      <c r="Y8736">
        <f t="shared" si="1092"/>
        <v>-0.25</v>
      </c>
      <c r="Z8736">
        <f t="shared" si="1093"/>
        <v>8.0000000000000071E-3</v>
      </c>
      <c r="AC8736">
        <f t="shared" si="1094"/>
        <v>0</v>
      </c>
      <c r="AD8736">
        <f t="shared" si="1095"/>
        <v>0</v>
      </c>
    </row>
    <row r="8737" spans="1:30" s="9" customFormat="1" x14ac:dyDescent="0.2">
      <c r="A8737" s="7">
        <v>44299</v>
      </c>
      <c r="B8737" s="8">
        <v>61.2</v>
      </c>
      <c r="C8737" s="8">
        <v>16.649999999999999</v>
      </c>
      <c r="D8737" s="8">
        <v>127.55</v>
      </c>
      <c r="E8737" s="8">
        <v>2.4900000000000002</v>
      </c>
      <c r="F8737" s="8">
        <v>93.031999999999996</v>
      </c>
      <c r="G8737" s="9">
        <v>109.593</v>
      </c>
      <c r="H8737" s="9">
        <v>3431.1</v>
      </c>
      <c r="I8737" s="9">
        <v>61.2</v>
      </c>
      <c r="J8737" s="9">
        <v>16.649999999999999</v>
      </c>
      <c r="K8737" s="9">
        <v>11.7841</v>
      </c>
      <c r="L8737" s="9">
        <v>9.4949999999999992</v>
      </c>
      <c r="M8737" s="9">
        <v>0.31900000000000001</v>
      </c>
      <c r="N8737" s="9">
        <v>4.4865000000000004</v>
      </c>
      <c r="O8737" s="9">
        <v>-5.25</v>
      </c>
      <c r="P8737" s="9">
        <v>-13.75</v>
      </c>
      <c r="Q8737" s="9">
        <v>-25.5</v>
      </c>
      <c r="R8737" s="9">
        <v>-47</v>
      </c>
      <c r="S8737" s="9">
        <v>1.6160000000000001</v>
      </c>
      <c r="T8737" t="str">
        <f>IF(A8737&lt;=DATE(2020,10,16),"pre","post")</f>
        <v>post</v>
      </c>
      <c r="U8737">
        <f t="shared" si="1088"/>
        <v>-0.22579999999999956</v>
      </c>
      <c r="V8737">
        <f t="shared" si="1089"/>
        <v>-0.69300000000000139</v>
      </c>
      <c r="W8737">
        <f t="shared" si="1090"/>
        <v>-1.2742</v>
      </c>
      <c r="X8737">
        <f t="shared" si="1091"/>
        <v>-1.5026999999999999</v>
      </c>
      <c r="Y8737">
        <f t="shared" si="1092"/>
        <v>10.079999999999927</v>
      </c>
      <c r="Z8737">
        <f t="shared" si="1093"/>
        <v>-5.1999999999999824E-2</v>
      </c>
      <c r="AC8737">
        <f t="shared" si="1094"/>
        <v>0</v>
      </c>
      <c r="AD8737">
        <f t="shared" si="1095"/>
        <v>0</v>
      </c>
    </row>
    <row r="8738" spans="1:30" s="9" customFormat="1" x14ac:dyDescent="0.2">
      <c r="A8738" s="7">
        <v>44300</v>
      </c>
      <c r="B8738" s="8">
        <v>60.08</v>
      </c>
      <c r="C8738" s="8">
        <v>16.989999999999998</v>
      </c>
      <c r="D8738" s="8">
        <v>126.77</v>
      </c>
      <c r="E8738" s="8">
        <v>2.44</v>
      </c>
      <c r="F8738" s="8">
        <v>92.367000000000004</v>
      </c>
      <c r="G8738" s="9">
        <v>109.619</v>
      </c>
      <c r="H8738" s="9">
        <v>3429.94</v>
      </c>
      <c r="I8738" s="9">
        <v>60.08</v>
      </c>
      <c r="J8738" s="9">
        <v>16.989999999999998</v>
      </c>
      <c r="K8738" s="9">
        <v>11.8209</v>
      </c>
      <c r="L8738" s="9">
        <v>8.6033000000000008</v>
      </c>
      <c r="M8738" s="9">
        <v>-0.90849999999999997</v>
      </c>
      <c r="N8738" s="9">
        <v>2.4405999999999999</v>
      </c>
      <c r="O8738" s="9">
        <v>-5.25</v>
      </c>
      <c r="P8738" s="9">
        <v>-14</v>
      </c>
      <c r="Q8738" s="9">
        <v>-26.5</v>
      </c>
      <c r="R8738" s="9">
        <v>-48.875</v>
      </c>
      <c r="S8738" s="9">
        <v>1.633</v>
      </c>
      <c r="T8738" t="str">
        <f>IF(A8738&lt;=DATE(2020,10,16),"pre","post")</f>
        <v>post</v>
      </c>
      <c r="U8738">
        <f t="shared" si="1088"/>
        <v>3.67999999999995E-2</v>
      </c>
      <c r="V8738">
        <f t="shared" si="1089"/>
        <v>-0.89169999999999838</v>
      </c>
      <c r="W8738">
        <f t="shared" si="1090"/>
        <v>-1.2275</v>
      </c>
      <c r="X8738">
        <f t="shared" si="1091"/>
        <v>-2.0459000000000005</v>
      </c>
      <c r="Y8738">
        <f t="shared" si="1092"/>
        <v>-1.1599999999998545</v>
      </c>
      <c r="Z8738">
        <f t="shared" si="1093"/>
        <v>1.6999999999999904E-2</v>
      </c>
      <c r="AC8738">
        <f t="shared" si="1094"/>
        <v>0</v>
      </c>
      <c r="AD8738">
        <f t="shared" si="1095"/>
        <v>0</v>
      </c>
    </row>
    <row r="8739" spans="1:30" s="9" customFormat="1" x14ac:dyDescent="0.2">
      <c r="A8739" s="7">
        <v>44301</v>
      </c>
      <c r="B8739" s="8">
        <v>59.05</v>
      </c>
      <c r="C8739" s="8">
        <v>16.57</v>
      </c>
      <c r="D8739" s="8">
        <v>120.41</v>
      </c>
      <c r="E8739" s="8">
        <v>2.44</v>
      </c>
      <c r="F8739" s="8">
        <v>91.835999999999999</v>
      </c>
      <c r="G8739" s="9">
        <v>109.93600000000001</v>
      </c>
      <c r="H8739" s="9">
        <v>3449.15</v>
      </c>
      <c r="I8739" s="9">
        <v>59.05</v>
      </c>
      <c r="J8739" s="9">
        <v>16.57</v>
      </c>
      <c r="K8739" s="9">
        <v>11.960800000000001</v>
      </c>
      <c r="L8739" s="9">
        <v>8.8265999999999991</v>
      </c>
      <c r="M8739" s="9">
        <v>-1.0956999999999999</v>
      </c>
      <c r="N8739" s="9">
        <v>2.2360000000000002</v>
      </c>
      <c r="O8739" s="9">
        <v>-5.125</v>
      </c>
      <c r="P8739" s="9">
        <v>-13.75</v>
      </c>
      <c r="Q8739" s="9">
        <v>-26.5</v>
      </c>
      <c r="R8739" s="9">
        <v>-49.625</v>
      </c>
      <c r="S8739" s="9">
        <v>1.5780000000000001</v>
      </c>
      <c r="T8739" t="str">
        <f>IF(A8739&lt;=DATE(2020,10,16),"pre","post")</f>
        <v>post</v>
      </c>
      <c r="U8739">
        <f t="shared" si="1088"/>
        <v>0.1399000000000008</v>
      </c>
      <c r="V8739">
        <f t="shared" si="1089"/>
        <v>0.22329999999999828</v>
      </c>
      <c r="W8739">
        <f t="shared" si="1090"/>
        <v>-0.18719999999999992</v>
      </c>
      <c r="X8739">
        <f t="shared" si="1091"/>
        <v>-0.20459999999999967</v>
      </c>
      <c r="Y8739">
        <f t="shared" si="1092"/>
        <v>19.210000000000036</v>
      </c>
      <c r="Z8739">
        <f t="shared" si="1093"/>
        <v>-5.4999999999999938E-2</v>
      </c>
      <c r="AC8739">
        <f t="shared" si="1094"/>
        <v>0</v>
      </c>
      <c r="AD8739">
        <f t="shared" si="1095"/>
        <v>0</v>
      </c>
    </row>
    <row r="8740" spans="1:30" s="9" customFormat="1" x14ac:dyDescent="0.2">
      <c r="A8740" s="7">
        <v>44302</v>
      </c>
      <c r="B8740" s="8">
        <v>62.57</v>
      </c>
      <c r="C8740" s="8">
        <v>16.25</v>
      </c>
      <c r="D8740" s="8">
        <v>127.02</v>
      </c>
      <c r="E8740" s="8">
        <v>2.41</v>
      </c>
      <c r="F8740" s="8">
        <v>91.575999999999993</v>
      </c>
      <c r="G8740" s="9">
        <v>109.854</v>
      </c>
      <c r="H8740" s="9">
        <v>3434.73</v>
      </c>
      <c r="I8740" s="9">
        <v>62.57</v>
      </c>
      <c r="J8740" s="9">
        <v>16.25</v>
      </c>
      <c r="K8740" s="9">
        <v>11.7882</v>
      </c>
      <c r="L8740" s="9">
        <v>8.1087000000000007</v>
      </c>
      <c r="M8740" s="9">
        <v>-1.5342</v>
      </c>
      <c r="N8740" s="9">
        <v>1.6729000000000001</v>
      </c>
      <c r="O8740" s="9">
        <v>-5.25</v>
      </c>
      <c r="P8740" s="9">
        <v>-14.25</v>
      </c>
      <c r="Q8740" s="9">
        <v>-26.75</v>
      </c>
      <c r="R8740" s="9">
        <v>-48.375</v>
      </c>
      <c r="S8740" s="9">
        <v>1.5820000000000001</v>
      </c>
      <c r="T8740" t="str">
        <f>IF(A8740&lt;=DATE(2020,10,16),"pre","post")</f>
        <v>post</v>
      </c>
      <c r="U8740">
        <f t="shared" si="1088"/>
        <v>-0.17260000000000097</v>
      </c>
      <c r="V8740">
        <f t="shared" si="1089"/>
        <v>-0.71789999999999843</v>
      </c>
      <c r="W8740">
        <f t="shared" si="1090"/>
        <v>-0.43850000000000011</v>
      </c>
      <c r="X8740">
        <f t="shared" si="1091"/>
        <v>-0.56310000000000016</v>
      </c>
      <c r="Y8740">
        <f t="shared" si="1092"/>
        <v>-14.420000000000073</v>
      </c>
      <c r="Z8740">
        <f t="shared" si="1093"/>
        <v>4.0000000000000036E-3</v>
      </c>
      <c r="AC8740">
        <f t="shared" si="1094"/>
        <v>0</v>
      </c>
      <c r="AD8740">
        <f t="shared" si="1095"/>
        <v>0</v>
      </c>
    </row>
    <row r="8741" spans="1:30" s="9" customFormat="1" x14ac:dyDescent="0.2">
      <c r="A8741" s="7">
        <v>44303</v>
      </c>
      <c r="B8741" s="8">
        <v>62.57</v>
      </c>
      <c r="C8741" s="8">
        <v>16.25</v>
      </c>
      <c r="D8741" s="8">
        <v>127.02</v>
      </c>
      <c r="E8741" s="8">
        <v>2.41</v>
      </c>
      <c r="F8741" s="8">
        <v>91.575999999999993</v>
      </c>
      <c r="G8741" s="9">
        <v>109.854</v>
      </c>
      <c r="H8741" s="9">
        <v>3434.73</v>
      </c>
      <c r="I8741" s="9">
        <v>62.57</v>
      </c>
      <c r="J8741" s="9">
        <v>16.25</v>
      </c>
      <c r="K8741" s="9">
        <v>11.7882</v>
      </c>
      <c r="L8741" s="9">
        <v>8.1087000000000007</v>
      </c>
      <c r="M8741" s="9">
        <v>-1.5342</v>
      </c>
      <c r="N8741" s="9">
        <v>1.6729000000000001</v>
      </c>
      <c r="O8741" s="9">
        <v>-5.25</v>
      </c>
      <c r="P8741" s="9">
        <v>-14.25</v>
      </c>
      <c r="Q8741" s="9">
        <v>-26.75</v>
      </c>
      <c r="R8741" s="9">
        <v>-48.375</v>
      </c>
      <c r="S8741" s="9">
        <v>1.5820000000000001</v>
      </c>
      <c r="T8741" t="str">
        <f>IF(A8741&lt;=DATE(2020,10,16),"pre","post")</f>
        <v>post</v>
      </c>
      <c r="U8741">
        <f t="shared" si="1088"/>
        <v>0</v>
      </c>
      <c r="V8741">
        <f t="shared" si="1089"/>
        <v>0</v>
      </c>
      <c r="W8741">
        <f t="shared" si="1090"/>
        <v>0</v>
      </c>
      <c r="X8741">
        <f t="shared" si="1091"/>
        <v>0</v>
      </c>
      <c r="Y8741">
        <f t="shared" si="1092"/>
        <v>0</v>
      </c>
      <c r="Z8741">
        <f t="shared" si="1093"/>
        <v>0</v>
      </c>
      <c r="AC8741">
        <f t="shared" si="1094"/>
        <v>0</v>
      </c>
      <c r="AD8741">
        <f t="shared" si="1095"/>
        <v>0</v>
      </c>
    </row>
    <row r="8742" spans="1:30" s="9" customFormat="1" x14ac:dyDescent="0.2">
      <c r="A8742" s="7">
        <v>44304</v>
      </c>
      <c r="B8742" s="8">
        <v>62.57</v>
      </c>
      <c r="C8742" s="8">
        <v>16.25</v>
      </c>
      <c r="D8742" s="8">
        <v>127.02</v>
      </c>
      <c r="E8742" s="8">
        <v>2.41</v>
      </c>
      <c r="F8742" s="8">
        <v>91.575999999999993</v>
      </c>
      <c r="G8742" s="9">
        <v>109.854</v>
      </c>
      <c r="H8742" s="9">
        <v>3434.73</v>
      </c>
      <c r="I8742" s="9">
        <v>62.57</v>
      </c>
      <c r="J8742" s="9">
        <v>16.25</v>
      </c>
      <c r="K8742" s="9">
        <v>11.7882</v>
      </c>
      <c r="L8742" s="9">
        <v>8.1087000000000007</v>
      </c>
      <c r="M8742" s="9">
        <v>-1.5342</v>
      </c>
      <c r="N8742" s="9">
        <v>1.6729000000000001</v>
      </c>
      <c r="O8742" s="9">
        <v>-5.25</v>
      </c>
      <c r="P8742" s="9">
        <v>-14.25</v>
      </c>
      <c r="Q8742" s="9">
        <v>-26.75</v>
      </c>
      <c r="R8742" s="9">
        <v>-48.375</v>
      </c>
      <c r="S8742" s="9">
        <v>1.5820000000000001</v>
      </c>
      <c r="T8742" t="str">
        <f>IF(A8742&lt;=DATE(2020,10,16),"pre","post")</f>
        <v>post</v>
      </c>
      <c r="U8742">
        <f t="shared" si="1088"/>
        <v>0</v>
      </c>
      <c r="V8742">
        <f t="shared" si="1089"/>
        <v>0</v>
      </c>
      <c r="W8742">
        <f t="shared" si="1090"/>
        <v>0</v>
      </c>
      <c r="X8742">
        <f t="shared" si="1091"/>
        <v>0</v>
      </c>
      <c r="Y8742">
        <f t="shared" si="1092"/>
        <v>0</v>
      </c>
      <c r="Z8742">
        <f t="shared" si="1093"/>
        <v>0</v>
      </c>
      <c r="AC8742">
        <f t="shared" si="1094"/>
        <v>0</v>
      </c>
      <c r="AD8742">
        <f t="shared" si="1095"/>
        <v>0</v>
      </c>
    </row>
    <row r="8743" spans="1:30" s="9" customFormat="1" x14ac:dyDescent="0.2">
      <c r="A8743" s="7">
        <v>44305</v>
      </c>
      <c r="B8743" s="8">
        <v>63.96</v>
      </c>
      <c r="C8743" s="8">
        <v>17.29</v>
      </c>
      <c r="D8743" s="8">
        <v>129.53</v>
      </c>
      <c r="E8743" s="8">
        <v>2.4</v>
      </c>
      <c r="F8743" s="8">
        <v>92.197000000000003</v>
      </c>
      <c r="G8743" s="9">
        <v>109.703</v>
      </c>
      <c r="H8743" s="9">
        <v>3427.63</v>
      </c>
      <c r="I8743" s="9">
        <v>63.96</v>
      </c>
      <c r="J8743" s="9">
        <v>17.29</v>
      </c>
      <c r="K8743" s="9">
        <v>11.745900000000001</v>
      </c>
      <c r="L8743" s="9">
        <v>7.9288999999999996</v>
      </c>
      <c r="M8743" s="9">
        <v>-1.9767999999999999</v>
      </c>
      <c r="N8743" s="9">
        <v>0.72589999999999999</v>
      </c>
      <c r="O8743" s="9">
        <v>-5</v>
      </c>
      <c r="P8743" s="9">
        <v>-14.875</v>
      </c>
      <c r="Q8743" s="9">
        <v>-27.5</v>
      </c>
      <c r="R8743" s="9">
        <v>-49.375</v>
      </c>
      <c r="S8743" s="9">
        <v>1.6060000000000001</v>
      </c>
      <c r="T8743" t="str">
        <f>IF(A8743&lt;=DATE(2020,10,16),"pre","post")</f>
        <v>post</v>
      </c>
      <c r="U8743">
        <f t="shared" si="1088"/>
        <v>-4.2299999999999116E-2</v>
      </c>
      <c r="V8743">
        <f t="shared" si="1089"/>
        <v>-0.17980000000000107</v>
      </c>
      <c r="W8743">
        <f t="shared" si="1090"/>
        <v>-0.44259999999999988</v>
      </c>
      <c r="X8743">
        <f t="shared" si="1091"/>
        <v>-0.94700000000000006</v>
      </c>
      <c r="Y8743">
        <f t="shared" si="1092"/>
        <v>-7.0999999999999091</v>
      </c>
      <c r="Z8743">
        <f t="shared" si="1093"/>
        <v>2.4000000000000021E-2</v>
      </c>
      <c r="AC8743">
        <f t="shared" si="1094"/>
        <v>0</v>
      </c>
      <c r="AD8743">
        <f t="shared" si="1095"/>
        <v>0</v>
      </c>
    </row>
    <row r="8744" spans="1:30" s="9" customFormat="1" x14ac:dyDescent="0.2">
      <c r="A8744" s="7">
        <v>44306</v>
      </c>
      <c r="B8744" s="8">
        <v>64.349999999999994</v>
      </c>
      <c r="C8744" s="8">
        <v>18.68</v>
      </c>
      <c r="D8744" s="8">
        <v>131.11000000000001</v>
      </c>
      <c r="E8744" s="8">
        <v>2.5099999999999998</v>
      </c>
      <c r="F8744" s="8">
        <v>92.891999999999996</v>
      </c>
      <c r="G8744" s="9">
        <v>109.38200000000001</v>
      </c>
      <c r="H8744" s="9">
        <v>3433.16</v>
      </c>
      <c r="I8744" s="9">
        <v>64.349999999999994</v>
      </c>
      <c r="J8744" s="9">
        <v>18.68</v>
      </c>
      <c r="K8744" s="9">
        <v>11.951000000000001</v>
      </c>
      <c r="L8744" s="9">
        <v>9.109</v>
      </c>
      <c r="M8744" s="9">
        <v>-0.97609999999999997</v>
      </c>
      <c r="N8744" s="9">
        <v>2.0682999999999998</v>
      </c>
      <c r="O8744" s="9">
        <v>-4.5</v>
      </c>
      <c r="P8744" s="9">
        <v>-13.5</v>
      </c>
      <c r="Q8744" s="9">
        <v>-26.25</v>
      </c>
      <c r="R8744" s="9">
        <v>-48.5</v>
      </c>
      <c r="S8744" s="9">
        <v>1.5609999999999999</v>
      </c>
      <c r="T8744" t="str">
        <f>IF(A8744&lt;=DATE(2020,10,16),"pre","post")</f>
        <v>post</v>
      </c>
      <c r="U8744">
        <f t="shared" si="1088"/>
        <v>0.20509999999999984</v>
      </c>
      <c r="V8744">
        <f t="shared" si="1089"/>
        <v>1.1801000000000004</v>
      </c>
      <c r="W8744">
        <f t="shared" si="1090"/>
        <v>1.0006999999999999</v>
      </c>
      <c r="X8744">
        <f t="shared" si="1091"/>
        <v>1.3423999999999998</v>
      </c>
      <c r="Y8744">
        <f t="shared" si="1092"/>
        <v>5.5299999999997453</v>
      </c>
      <c r="Z8744">
        <f t="shared" si="1093"/>
        <v>-4.5000000000000151E-2</v>
      </c>
      <c r="AC8744">
        <f t="shared" si="1094"/>
        <v>0</v>
      </c>
      <c r="AD8744">
        <f t="shared" si="1095"/>
        <v>0</v>
      </c>
    </row>
    <row r="8745" spans="1:30" s="9" customFormat="1" x14ac:dyDescent="0.2">
      <c r="A8745" s="7">
        <v>44307</v>
      </c>
      <c r="B8745" s="8">
        <v>62.27</v>
      </c>
      <c r="C8745" s="8">
        <v>17.5</v>
      </c>
      <c r="D8745" s="8">
        <v>131.44999999999999</v>
      </c>
      <c r="E8745" s="8">
        <v>2.52</v>
      </c>
      <c r="F8745" s="8">
        <v>93.123000000000005</v>
      </c>
      <c r="G8745" s="9">
        <v>109.482</v>
      </c>
      <c r="H8745" s="9">
        <v>3437.22</v>
      </c>
      <c r="I8745" s="9">
        <v>62.27</v>
      </c>
      <c r="J8745" s="9">
        <v>17.5</v>
      </c>
      <c r="K8745" s="9">
        <v>11.860300000000001</v>
      </c>
      <c r="L8745" s="9">
        <v>8.8353000000000002</v>
      </c>
      <c r="M8745" s="9">
        <v>-0.74399999999999999</v>
      </c>
      <c r="N8745" s="9">
        <v>2.5882999999999998</v>
      </c>
      <c r="O8745" s="9">
        <v>-4.25</v>
      </c>
      <c r="P8745" s="9">
        <v>-13.5</v>
      </c>
      <c r="Q8745" s="9">
        <v>-25.75</v>
      </c>
      <c r="R8745" s="9">
        <v>-47.75</v>
      </c>
      <c r="S8745" s="9">
        <v>1.556</v>
      </c>
      <c r="T8745" t="str">
        <f>IF(A8745&lt;=DATE(2020,10,16),"pre","post")</f>
        <v>post</v>
      </c>
      <c r="U8745">
        <f t="shared" si="1088"/>
        <v>-9.0700000000000003E-2</v>
      </c>
      <c r="V8745">
        <f t="shared" si="1089"/>
        <v>-0.27369999999999983</v>
      </c>
      <c r="W8745">
        <f t="shared" si="1090"/>
        <v>0.23209999999999997</v>
      </c>
      <c r="X8745">
        <f t="shared" si="1091"/>
        <v>0.52</v>
      </c>
      <c r="Y8745">
        <f t="shared" si="1092"/>
        <v>4.0599999999999454</v>
      </c>
      <c r="Z8745">
        <f t="shared" si="1093"/>
        <v>-4.9999999999998934E-3</v>
      </c>
      <c r="AC8745">
        <f t="shared" si="1094"/>
        <v>0</v>
      </c>
      <c r="AD8745">
        <f t="shared" si="1095"/>
        <v>0</v>
      </c>
    </row>
    <row r="8746" spans="1:30" s="9" customFormat="1" x14ac:dyDescent="0.2">
      <c r="A8746" s="7">
        <v>44308</v>
      </c>
      <c r="B8746" s="8">
        <v>59.62</v>
      </c>
      <c r="C8746" s="8">
        <v>18.71</v>
      </c>
      <c r="D8746" s="8">
        <v>132.19999999999999</v>
      </c>
      <c r="E8746" s="8">
        <v>2.52</v>
      </c>
      <c r="F8746" s="8">
        <v>92.584999999999994</v>
      </c>
      <c r="G8746" s="9">
        <v>109.417</v>
      </c>
      <c r="H8746" s="9">
        <v>3442.37</v>
      </c>
      <c r="I8746" s="9">
        <v>59.62</v>
      </c>
      <c r="J8746" s="9">
        <v>18.71</v>
      </c>
      <c r="K8746" s="9">
        <v>12.211499999999999</v>
      </c>
      <c r="L8746" s="9">
        <v>9.6958000000000002</v>
      </c>
      <c r="M8746" s="9">
        <v>2.7799999999999998E-2</v>
      </c>
      <c r="N8746" s="9">
        <v>3.0632000000000001</v>
      </c>
      <c r="O8746" s="9">
        <v>-4</v>
      </c>
      <c r="P8746" s="9">
        <v>-14.25</v>
      </c>
      <c r="Q8746" s="9">
        <v>-29.25</v>
      </c>
      <c r="R8746" s="9">
        <v>-46.875</v>
      </c>
      <c r="S8746" s="9">
        <v>1.54</v>
      </c>
      <c r="T8746" t="str">
        <f>IF(A8746&lt;=DATE(2020,10,16),"pre","post")</f>
        <v>post</v>
      </c>
      <c r="U8746">
        <f t="shared" si="1088"/>
        <v>0.35119999999999862</v>
      </c>
      <c r="V8746">
        <f t="shared" si="1089"/>
        <v>0.86050000000000004</v>
      </c>
      <c r="W8746">
        <f t="shared" si="1090"/>
        <v>0.77180000000000004</v>
      </c>
      <c r="X8746">
        <f t="shared" si="1091"/>
        <v>0.47490000000000032</v>
      </c>
      <c r="Y8746">
        <f t="shared" si="1092"/>
        <v>5.1500000000000909</v>
      </c>
      <c r="Z8746">
        <f t="shared" si="1093"/>
        <v>-1.6000000000000014E-2</v>
      </c>
      <c r="AC8746">
        <f t="shared" si="1094"/>
        <v>0</v>
      </c>
      <c r="AD8746">
        <f t="shared" si="1095"/>
        <v>0</v>
      </c>
    </row>
    <row r="8747" spans="1:30" s="9" customFormat="1" x14ac:dyDescent="0.2">
      <c r="A8747" s="7">
        <v>44309</v>
      </c>
      <c r="B8747" s="8">
        <v>59.98</v>
      </c>
      <c r="C8747" s="8">
        <v>17.329999999999998</v>
      </c>
      <c r="D8747" s="8">
        <v>132.22999999999999</v>
      </c>
      <c r="E8747" s="8">
        <v>2.48</v>
      </c>
      <c r="F8747" s="8">
        <v>92.144000000000005</v>
      </c>
      <c r="G8747" s="9">
        <v>109.65300000000001</v>
      </c>
      <c r="H8747" s="9">
        <v>3442.75</v>
      </c>
      <c r="I8747" s="9">
        <v>59.98</v>
      </c>
      <c r="J8747" s="9">
        <v>17.329999999999998</v>
      </c>
      <c r="K8747" s="9">
        <v>12.032400000000001</v>
      </c>
      <c r="L8747" s="9">
        <v>9.7722999999999995</v>
      </c>
      <c r="M8747" s="9">
        <v>-0.17519999999999999</v>
      </c>
      <c r="N8747" s="9">
        <v>2.6907000000000001</v>
      </c>
      <c r="O8747" s="9">
        <v>-4.75</v>
      </c>
      <c r="P8747" s="9">
        <v>-12.75</v>
      </c>
      <c r="Q8747" s="9">
        <v>-25.25</v>
      </c>
      <c r="R8747" s="9">
        <v>-47</v>
      </c>
      <c r="S8747" s="9">
        <v>1.56</v>
      </c>
      <c r="T8747" t="str">
        <f>IF(A8747&lt;=DATE(2020,10,16),"pre","post")</f>
        <v>post</v>
      </c>
      <c r="U8747">
        <f t="shared" si="1088"/>
        <v>-0.17909999999999826</v>
      </c>
      <c r="V8747">
        <f t="shared" si="1089"/>
        <v>7.6499999999999346E-2</v>
      </c>
      <c r="W8747">
        <f t="shared" si="1090"/>
        <v>-0.20299999999999999</v>
      </c>
      <c r="X8747">
        <f t="shared" si="1091"/>
        <v>-0.37250000000000005</v>
      </c>
      <c r="Y8747">
        <f t="shared" si="1092"/>
        <v>0.38000000000010914</v>
      </c>
      <c r="Z8747">
        <f t="shared" si="1093"/>
        <v>2.0000000000000018E-2</v>
      </c>
      <c r="AC8747">
        <f t="shared" si="1094"/>
        <v>0</v>
      </c>
      <c r="AD8747">
        <f t="shared" si="1095"/>
        <v>0</v>
      </c>
    </row>
    <row r="8748" spans="1:30" s="9" customFormat="1" x14ac:dyDescent="0.2">
      <c r="A8748" s="7">
        <v>44310</v>
      </c>
      <c r="B8748" s="8">
        <v>59.98</v>
      </c>
      <c r="C8748" s="8">
        <v>17.329999999999998</v>
      </c>
      <c r="D8748" s="8">
        <v>132.22999999999999</v>
      </c>
      <c r="E8748" s="8">
        <v>2.48</v>
      </c>
      <c r="F8748" s="8">
        <v>92.144000000000005</v>
      </c>
      <c r="G8748" s="9">
        <v>109.65300000000001</v>
      </c>
      <c r="H8748" s="9">
        <v>3442.75</v>
      </c>
      <c r="I8748" s="9">
        <v>59.98</v>
      </c>
      <c r="J8748" s="9">
        <v>17.329999999999998</v>
      </c>
      <c r="K8748" s="9">
        <v>12.032400000000001</v>
      </c>
      <c r="L8748" s="9">
        <v>9.7722999999999995</v>
      </c>
      <c r="M8748" s="9">
        <v>-0.17519999999999999</v>
      </c>
      <c r="N8748" s="9">
        <v>2.6907000000000001</v>
      </c>
      <c r="O8748" s="9">
        <v>-4.75</v>
      </c>
      <c r="P8748" s="9">
        <v>-12.75</v>
      </c>
      <c r="Q8748" s="9">
        <v>-25.25</v>
      </c>
      <c r="R8748" s="9">
        <v>-47</v>
      </c>
      <c r="S8748" s="9">
        <v>1.56</v>
      </c>
      <c r="T8748" t="str">
        <f>IF(A8748&lt;=DATE(2020,10,16),"pre","post")</f>
        <v>post</v>
      </c>
      <c r="U8748">
        <f t="shared" si="1088"/>
        <v>0</v>
      </c>
      <c r="V8748">
        <f t="shared" si="1089"/>
        <v>0</v>
      </c>
      <c r="W8748">
        <f t="shared" si="1090"/>
        <v>0</v>
      </c>
      <c r="X8748">
        <f t="shared" si="1091"/>
        <v>0</v>
      </c>
      <c r="Y8748">
        <f t="shared" si="1092"/>
        <v>0</v>
      </c>
      <c r="Z8748">
        <f t="shared" si="1093"/>
        <v>0</v>
      </c>
      <c r="AC8748">
        <f t="shared" si="1094"/>
        <v>0</v>
      </c>
      <c r="AD8748">
        <f t="shared" si="1095"/>
        <v>0</v>
      </c>
    </row>
    <row r="8749" spans="1:30" s="9" customFormat="1" x14ac:dyDescent="0.2">
      <c r="A8749" s="7">
        <v>44311</v>
      </c>
      <c r="B8749" s="8">
        <v>59.98</v>
      </c>
      <c r="C8749" s="8">
        <v>17.329999999999998</v>
      </c>
      <c r="D8749" s="8">
        <v>132.22999999999999</v>
      </c>
      <c r="E8749" s="8">
        <v>2.48</v>
      </c>
      <c r="F8749" s="8">
        <v>92.144000000000005</v>
      </c>
      <c r="G8749" s="9">
        <v>109.65300000000001</v>
      </c>
      <c r="H8749" s="9">
        <v>3442.75</v>
      </c>
      <c r="I8749" s="9">
        <v>59.98</v>
      </c>
      <c r="J8749" s="9">
        <v>17.329999999999998</v>
      </c>
      <c r="K8749" s="9">
        <v>12.032400000000001</v>
      </c>
      <c r="L8749" s="9">
        <v>9.7722999999999995</v>
      </c>
      <c r="M8749" s="9">
        <v>-0.17519999999999999</v>
      </c>
      <c r="N8749" s="9">
        <v>2.6907000000000001</v>
      </c>
      <c r="O8749" s="9">
        <v>-4.75</v>
      </c>
      <c r="P8749" s="9">
        <v>-12.75</v>
      </c>
      <c r="Q8749" s="9">
        <v>-25.25</v>
      </c>
      <c r="R8749" s="9">
        <v>-47</v>
      </c>
      <c r="S8749" s="9">
        <v>1.56</v>
      </c>
      <c r="T8749" t="str">
        <f>IF(A8749&lt;=DATE(2020,10,16),"pre","post")</f>
        <v>post</v>
      </c>
      <c r="U8749">
        <f t="shared" si="1088"/>
        <v>0</v>
      </c>
      <c r="V8749">
        <f t="shared" si="1089"/>
        <v>0</v>
      </c>
      <c r="W8749">
        <f t="shared" si="1090"/>
        <v>0</v>
      </c>
      <c r="X8749">
        <f t="shared" si="1091"/>
        <v>0</v>
      </c>
      <c r="Y8749">
        <f t="shared" si="1092"/>
        <v>0</v>
      </c>
      <c r="Z8749">
        <f t="shared" si="1093"/>
        <v>0</v>
      </c>
      <c r="AC8749">
        <f t="shared" si="1094"/>
        <v>0</v>
      </c>
      <c r="AD8749">
        <f t="shared" si="1095"/>
        <v>0</v>
      </c>
    </row>
    <row r="8750" spans="1:30" s="9" customFormat="1" x14ac:dyDescent="0.2">
      <c r="A8750" s="7">
        <v>44312</v>
      </c>
      <c r="B8750" s="8">
        <v>60.98</v>
      </c>
      <c r="C8750" s="8">
        <v>17.64</v>
      </c>
      <c r="D8750" s="8">
        <v>130.33000000000001</v>
      </c>
      <c r="E8750" s="8">
        <v>2.37</v>
      </c>
      <c r="F8750" s="8">
        <v>91.825000000000003</v>
      </c>
      <c r="G8750" s="9">
        <v>109.705</v>
      </c>
      <c r="H8750" s="9">
        <v>3442.19</v>
      </c>
      <c r="I8750" s="9">
        <v>60.98</v>
      </c>
      <c r="J8750" s="9">
        <v>17.64</v>
      </c>
      <c r="K8750" s="9">
        <v>11.2562</v>
      </c>
      <c r="L8750" s="9">
        <v>9.2149000000000001</v>
      </c>
      <c r="M8750" s="9">
        <v>-0.80010000000000003</v>
      </c>
      <c r="N8750" s="9">
        <v>1.8554999999999999</v>
      </c>
      <c r="O8750" s="9">
        <v>-5.25</v>
      </c>
      <c r="P8750" s="9">
        <v>-13.25</v>
      </c>
      <c r="Q8750" s="9">
        <v>-26</v>
      </c>
      <c r="R8750" s="9">
        <v>-47.125</v>
      </c>
      <c r="S8750" s="9">
        <v>1.5680000000000001</v>
      </c>
      <c r="T8750" t="str">
        <f>IF(A8750&lt;=DATE(2020,10,16),"pre","post")</f>
        <v>post</v>
      </c>
      <c r="U8750">
        <f t="shared" si="1088"/>
        <v>-0.77620000000000111</v>
      </c>
      <c r="V8750">
        <f t="shared" si="1089"/>
        <v>-0.55739999999999945</v>
      </c>
      <c r="W8750">
        <f t="shared" si="1090"/>
        <v>-0.62490000000000001</v>
      </c>
      <c r="X8750">
        <f t="shared" si="1091"/>
        <v>-0.83520000000000016</v>
      </c>
      <c r="Y8750">
        <f t="shared" si="1092"/>
        <v>-0.55999999999994543</v>
      </c>
      <c r="Z8750">
        <f t="shared" si="1093"/>
        <v>8.0000000000000071E-3</v>
      </c>
      <c r="AC8750">
        <f t="shared" si="1094"/>
        <v>0</v>
      </c>
      <c r="AD8750">
        <f t="shared" si="1095"/>
        <v>0</v>
      </c>
    </row>
    <row r="8751" spans="1:30" s="9" customFormat="1" x14ac:dyDescent="0.2">
      <c r="A8751" s="7">
        <v>44313</v>
      </c>
      <c r="B8751" s="8">
        <v>60.15</v>
      </c>
      <c r="C8751" s="8">
        <v>17.559999999999999</v>
      </c>
      <c r="D8751" s="8">
        <v>128.84</v>
      </c>
      <c r="E8751" s="8">
        <v>2.39</v>
      </c>
      <c r="F8751" s="8">
        <v>92.111000000000004</v>
      </c>
      <c r="G8751" s="9">
        <v>109.651</v>
      </c>
      <c r="H8751" s="9">
        <v>3431</v>
      </c>
      <c r="I8751" s="9">
        <v>60.15</v>
      </c>
      <c r="J8751" s="9">
        <v>17.559999999999999</v>
      </c>
      <c r="K8751" s="9">
        <v>10.808999999999999</v>
      </c>
      <c r="L8751" s="9">
        <v>7.5095999999999998</v>
      </c>
      <c r="M8751" s="9">
        <v>-0.87560000000000004</v>
      </c>
      <c r="N8751" s="9">
        <v>1.6046</v>
      </c>
      <c r="O8751" s="9">
        <v>-5.25</v>
      </c>
      <c r="P8751" s="9">
        <v>-15.25</v>
      </c>
      <c r="Q8751" s="9">
        <v>-26.25</v>
      </c>
      <c r="R8751" s="9">
        <v>-46.875</v>
      </c>
      <c r="S8751" s="9">
        <v>1.623</v>
      </c>
      <c r="T8751" t="str">
        <f>IF(A8751&lt;=DATE(2020,10,16),"pre","post")</f>
        <v>post</v>
      </c>
      <c r="U8751">
        <f t="shared" si="1088"/>
        <v>-0.44720000000000049</v>
      </c>
      <c r="V8751">
        <f t="shared" si="1089"/>
        <v>-1.7053000000000003</v>
      </c>
      <c r="W8751">
        <f t="shared" si="1090"/>
        <v>-7.5500000000000012E-2</v>
      </c>
      <c r="X8751">
        <f t="shared" si="1091"/>
        <v>-0.2508999999999999</v>
      </c>
      <c r="Y8751">
        <f t="shared" si="1092"/>
        <v>-11.190000000000055</v>
      </c>
      <c r="Z8751">
        <f t="shared" si="1093"/>
        <v>5.4999999999999938E-2</v>
      </c>
      <c r="AC8751">
        <f t="shared" si="1094"/>
        <v>0</v>
      </c>
      <c r="AD8751">
        <f t="shared" si="1095"/>
        <v>0</v>
      </c>
    </row>
    <row r="8752" spans="1:30" s="9" customFormat="1" x14ac:dyDescent="0.2">
      <c r="A8752" s="7">
        <v>44314</v>
      </c>
      <c r="B8752" s="8">
        <v>60.31</v>
      </c>
      <c r="C8752" s="8">
        <v>17.28</v>
      </c>
      <c r="D8752" s="8">
        <v>131.06</v>
      </c>
      <c r="E8752" s="8">
        <v>2.4300000000000002</v>
      </c>
      <c r="F8752" s="8">
        <v>91.997</v>
      </c>
      <c r="G8752" s="9">
        <v>109.818</v>
      </c>
      <c r="H8752" s="9">
        <v>3432.86</v>
      </c>
      <c r="I8752" s="9">
        <v>60.31</v>
      </c>
      <c r="J8752" s="9">
        <v>17.28</v>
      </c>
      <c r="K8752" s="9">
        <v>11.422800000000001</v>
      </c>
      <c r="L8752" s="9">
        <v>9.1047999999999991</v>
      </c>
      <c r="M8752" s="9">
        <v>0.185</v>
      </c>
      <c r="N8752" s="9">
        <v>2.7389999999999999</v>
      </c>
      <c r="O8752" s="9">
        <v>-5.5</v>
      </c>
      <c r="P8752" s="9">
        <v>-13.625</v>
      </c>
      <c r="Q8752" s="9">
        <v>-25.5</v>
      </c>
      <c r="R8752" s="9">
        <v>-47.25</v>
      </c>
      <c r="S8752" s="9">
        <v>1.61</v>
      </c>
      <c r="T8752" t="str">
        <f>IF(A8752&lt;=DATE(2020,10,16),"pre","post")</f>
        <v>post</v>
      </c>
      <c r="U8752">
        <f t="shared" si="1088"/>
        <v>0.61380000000000123</v>
      </c>
      <c r="V8752">
        <f t="shared" si="1089"/>
        <v>1.5951999999999993</v>
      </c>
      <c r="W8752">
        <f t="shared" si="1090"/>
        <v>1.0606</v>
      </c>
      <c r="X8752">
        <f t="shared" si="1091"/>
        <v>1.1343999999999999</v>
      </c>
      <c r="Y8752">
        <f t="shared" si="1092"/>
        <v>1.8600000000001273</v>
      </c>
      <c r="Z8752">
        <f t="shared" si="1093"/>
        <v>-1.2999999999999901E-2</v>
      </c>
      <c r="AC8752">
        <f t="shared" si="1094"/>
        <v>0</v>
      </c>
      <c r="AD8752">
        <f t="shared" si="1095"/>
        <v>0</v>
      </c>
    </row>
    <row r="8753" spans="1:30" s="9" customFormat="1" x14ac:dyDescent="0.2">
      <c r="A8753" s="7">
        <v>44315</v>
      </c>
      <c r="B8753" s="8">
        <v>59.02</v>
      </c>
      <c r="C8753" s="8">
        <v>17.61</v>
      </c>
      <c r="D8753" s="8">
        <v>128.57</v>
      </c>
      <c r="E8753" s="8">
        <v>2.38</v>
      </c>
      <c r="F8753" s="8">
        <v>91.162999999999997</v>
      </c>
      <c r="G8753" s="9">
        <v>109.99299999999999</v>
      </c>
      <c r="H8753" s="9">
        <v>3428.81</v>
      </c>
      <c r="I8753" s="9">
        <v>59.02</v>
      </c>
      <c r="J8753" s="9">
        <v>17.61</v>
      </c>
      <c r="K8753" s="9">
        <v>11.691599999999999</v>
      </c>
      <c r="L8753" s="9">
        <v>8.9797999999999991</v>
      </c>
      <c r="M8753" s="9">
        <v>8.9700000000000002E-2</v>
      </c>
      <c r="N8753" s="9">
        <v>3.0470999999999999</v>
      </c>
      <c r="O8753" s="9">
        <v>-4.5</v>
      </c>
      <c r="P8753" s="9">
        <v>-13.75</v>
      </c>
      <c r="Q8753" s="9">
        <v>-25.25</v>
      </c>
      <c r="R8753" s="9">
        <v>-45.375</v>
      </c>
      <c r="S8753" s="9">
        <v>1.6359999999999999</v>
      </c>
      <c r="T8753" t="str">
        <f>IF(A8753&lt;=DATE(2020,10,16),"pre","post")</f>
        <v>post</v>
      </c>
      <c r="U8753">
        <f t="shared" si="1088"/>
        <v>0.26879999999999882</v>
      </c>
      <c r="V8753">
        <f t="shared" si="1089"/>
        <v>-0.125</v>
      </c>
      <c r="W8753">
        <f t="shared" si="1090"/>
        <v>-9.5299999999999996E-2</v>
      </c>
      <c r="X8753">
        <f t="shared" si="1091"/>
        <v>0.30810000000000004</v>
      </c>
      <c r="Y8753">
        <f t="shared" si="1092"/>
        <v>-4.0500000000001819</v>
      </c>
      <c r="Z8753">
        <f t="shared" si="1093"/>
        <v>2.5999999999999801E-2</v>
      </c>
      <c r="AC8753">
        <f t="shared" si="1094"/>
        <v>0</v>
      </c>
      <c r="AD8753">
        <f t="shared" si="1095"/>
        <v>0</v>
      </c>
    </row>
    <row r="8754" spans="1:30" s="9" customFormat="1" x14ac:dyDescent="0.2">
      <c r="A8754" s="7">
        <v>44316</v>
      </c>
      <c r="B8754" s="8">
        <v>58.13</v>
      </c>
      <c r="C8754" s="8">
        <v>18.61</v>
      </c>
      <c r="D8754" s="8">
        <v>131.41</v>
      </c>
      <c r="E8754" s="8">
        <v>2.36</v>
      </c>
      <c r="F8754" s="8">
        <v>91.132000000000005</v>
      </c>
      <c r="G8754" s="9">
        <v>109.86499999999999</v>
      </c>
      <c r="H8754" s="9">
        <v>3432.76</v>
      </c>
      <c r="I8754" s="9">
        <v>58.13</v>
      </c>
      <c r="J8754" s="9">
        <v>18.61</v>
      </c>
      <c r="K8754" s="9">
        <v>11.659700000000001</v>
      </c>
      <c r="L8754" s="9">
        <v>9.5251000000000001</v>
      </c>
      <c r="M8754" s="9">
        <v>-1.2999999999999999E-3</v>
      </c>
      <c r="N8754" s="9">
        <v>3.2568000000000001</v>
      </c>
      <c r="O8754" s="9">
        <v>-4.75</v>
      </c>
      <c r="P8754" s="9">
        <v>-13</v>
      </c>
      <c r="Q8754" s="9">
        <v>-25.25</v>
      </c>
      <c r="R8754" s="9">
        <v>-45.125</v>
      </c>
      <c r="S8754" s="9">
        <v>1.6279999999999999</v>
      </c>
      <c r="T8754" t="str">
        <f>IF(A8754&lt;=DATE(2020,10,16),"pre","post")</f>
        <v>post</v>
      </c>
      <c r="U8754">
        <f t="shared" si="1088"/>
        <v>-3.1899999999998485E-2</v>
      </c>
      <c r="V8754">
        <f t="shared" si="1089"/>
        <v>0.54530000000000101</v>
      </c>
      <c r="W8754">
        <f t="shared" si="1090"/>
        <v>-9.0999999999999998E-2</v>
      </c>
      <c r="X8754">
        <f t="shared" si="1091"/>
        <v>0.20970000000000022</v>
      </c>
      <c r="Y8754">
        <f t="shared" si="1092"/>
        <v>3.9500000000002728</v>
      </c>
      <c r="Z8754">
        <f t="shared" si="1093"/>
        <v>-8.0000000000000071E-3</v>
      </c>
      <c r="AC8754">
        <f t="shared" si="1094"/>
        <v>0</v>
      </c>
      <c r="AD8754">
        <f t="shared" si="1095"/>
        <v>0</v>
      </c>
    </row>
    <row r="8755" spans="1:30" s="9" customFormat="1" x14ac:dyDescent="0.2">
      <c r="A8755" s="7">
        <v>44317</v>
      </c>
      <c r="B8755" s="8">
        <v>58.13</v>
      </c>
      <c r="C8755" s="8">
        <v>18.61</v>
      </c>
      <c r="D8755" s="8">
        <v>131.41</v>
      </c>
      <c r="E8755" s="8">
        <v>2.36</v>
      </c>
      <c r="F8755" s="8">
        <v>91.132000000000005</v>
      </c>
      <c r="G8755" s="9">
        <v>109.86499999999999</v>
      </c>
      <c r="H8755" s="9">
        <v>3432.76</v>
      </c>
      <c r="I8755" s="9">
        <v>58.13</v>
      </c>
      <c r="J8755" s="9">
        <v>18.61</v>
      </c>
      <c r="K8755" s="9">
        <v>11.659700000000001</v>
      </c>
      <c r="L8755" s="9">
        <v>9.5251000000000001</v>
      </c>
      <c r="M8755" s="9">
        <v>-1.2999999999999999E-3</v>
      </c>
      <c r="N8755" s="9">
        <v>3.2568000000000001</v>
      </c>
      <c r="O8755" s="9">
        <v>-4.75</v>
      </c>
      <c r="P8755" s="9">
        <v>-13</v>
      </c>
      <c r="Q8755" s="9">
        <v>-25.25</v>
      </c>
      <c r="R8755" s="9">
        <v>-45.125</v>
      </c>
      <c r="S8755" s="9">
        <v>1.6279999999999999</v>
      </c>
      <c r="T8755" t="str">
        <f>IF(A8755&lt;=DATE(2020,10,16),"pre","post")</f>
        <v>post</v>
      </c>
      <c r="U8755">
        <f t="shared" si="1088"/>
        <v>0</v>
      </c>
      <c r="V8755">
        <f t="shared" si="1089"/>
        <v>0</v>
      </c>
      <c r="W8755">
        <f t="shared" si="1090"/>
        <v>0</v>
      </c>
      <c r="X8755">
        <f t="shared" si="1091"/>
        <v>0</v>
      </c>
      <c r="Y8755">
        <f t="shared" si="1092"/>
        <v>0</v>
      </c>
      <c r="Z8755">
        <f t="shared" si="1093"/>
        <v>0</v>
      </c>
      <c r="AC8755">
        <f t="shared" si="1094"/>
        <v>0</v>
      </c>
      <c r="AD8755">
        <f t="shared" si="1095"/>
        <v>0</v>
      </c>
    </row>
    <row r="8756" spans="1:30" s="9" customFormat="1" x14ac:dyDescent="0.2">
      <c r="A8756" s="7">
        <v>44318</v>
      </c>
      <c r="B8756" s="8">
        <v>58.13</v>
      </c>
      <c r="C8756" s="8">
        <v>18.61</v>
      </c>
      <c r="D8756" s="8">
        <v>131.41</v>
      </c>
      <c r="E8756" s="8">
        <v>2.36</v>
      </c>
      <c r="F8756" s="8">
        <v>91.132000000000005</v>
      </c>
      <c r="G8756" s="9">
        <v>109.86499999999999</v>
      </c>
      <c r="H8756" s="9">
        <v>3432.76</v>
      </c>
      <c r="I8756" s="9">
        <v>58.13</v>
      </c>
      <c r="J8756" s="9">
        <v>18.61</v>
      </c>
      <c r="K8756" s="9">
        <v>11.659700000000001</v>
      </c>
      <c r="L8756" s="9">
        <v>9.5251000000000001</v>
      </c>
      <c r="M8756" s="9">
        <v>-1.2999999999999999E-3</v>
      </c>
      <c r="N8756" s="9">
        <v>3.2568000000000001</v>
      </c>
      <c r="O8756" s="9">
        <v>-4.75</v>
      </c>
      <c r="P8756" s="9">
        <v>-13</v>
      </c>
      <c r="Q8756" s="9">
        <v>-25.25</v>
      </c>
      <c r="R8756" s="9">
        <v>-45.125</v>
      </c>
      <c r="S8756" s="9">
        <v>1.6279999999999999</v>
      </c>
      <c r="T8756" t="str">
        <f>IF(A8756&lt;=DATE(2020,10,16),"pre","post")</f>
        <v>post</v>
      </c>
      <c r="U8756">
        <f t="shared" si="1088"/>
        <v>0</v>
      </c>
      <c r="V8756">
        <f t="shared" si="1089"/>
        <v>0</v>
      </c>
      <c r="W8756">
        <f t="shared" si="1090"/>
        <v>0</v>
      </c>
      <c r="X8756">
        <f t="shared" si="1091"/>
        <v>0</v>
      </c>
      <c r="Y8756">
        <f t="shared" si="1092"/>
        <v>0</v>
      </c>
      <c r="Z8756">
        <f t="shared" si="1093"/>
        <v>0</v>
      </c>
      <c r="AC8756">
        <f t="shared" si="1094"/>
        <v>0</v>
      </c>
      <c r="AD8756">
        <f t="shared" si="1095"/>
        <v>0</v>
      </c>
    </row>
    <row r="8757" spans="1:30" s="9" customFormat="1" x14ac:dyDescent="0.2">
      <c r="A8757" s="7">
        <v>44319</v>
      </c>
      <c r="B8757" s="8">
        <v>57.33</v>
      </c>
      <c r="C8757" s="8">
        <v>18.309999999999999</v>
      </c>
      <c r="D8757" s="8">
        <v>132.24</v>
      </c>
      <c r="E8757" s="8">
        <v>2.2799999999999998</v>
      </c>
      <c r="F8757" s="8">
        <v>91.084000000000003</v>
      </c>
      <c r="G8757" s="9">
        <v>109.922</v>
      </c>
      <c r="H8757" s="9">
        <v>3437.05</v>
      </c>
      <c r="I8757" s="9">
        <v>57.33</v>
      </c>
      <c r="J8757" s="9">
        <v>18.309999999999999</v>
      </c>
      <c r="K8757" s="9">
        <v>11.3317</v>
      </c>
      <c r="L8757" s="9">
        <v>9.5576000000000008</v>
      </c>
      <c r="M8757" s="9">
        <v>-0.25600000000000001</v>
      </c>
      <c r="N8757" s="9">
        <v>3.0743</v>
      </c>
      <c r="O8757" s="9">
        <v>-4.5</v>
      </c>
      <c r="P8757" s="9">
        <v>-13</v>
      </c>
      <c r="Q8757" s="9">
        <v>-25.75</v>
      </c>
      <c r="R8757" s="9">
        <v>-46.25</v>
      </c>
      <c r="S8757" s="9">
        <v>1.6</v>
      </c>
      <c r="T8757" t="str">
        <f>IF(A8757&lt;=DATE(2020,10,16),"pre","post")</f>
        <v>post</v>
      </c>
      <c r="U8757">
        <f t="shared" si="1088"/>
        <v>-0.32800000000000118</v>
      </c>
      <c r="V8757">
        <f t="shared" si="1089"/>
        <v>3.2500000000000639E-2</v>
      </c>
      <c r="W8757">
        <f t="shared" si="1090"/>
        <v>-0.25469999999999998</v>
      </c>
      <c r="X8757">
        <f t="shared" si="1091"/>
        <v>-0.18250000000000011</v>
      </c>
      <c r="Y8757">
        <f t="shared" si="1092"/>
        <v>4.2899999999999636</v>
      </c>
      <c r="Z8757">
        <f t="shared" si="1093"/>
        <v>-2.7999999999999803E-2</v>
      </c>
      <c r="AC8757">
        <f t="shared" si="1094"/>
        <v>0</v>
      </c>
      <c r="AD8757">
        <f t="shared" si="1095"/>
        <v>0</v>
      </c>
    </row>
    <row r="8758" spans="1:30" s="9" customFormat="1" x14ac:dyDescent="0.2">
      <c r="A8758" s="7">
        <v>44320</v>
      </c>
      <c r="B8758" s="8">
        <v>58.51</v>
      </c>
      <c r="C8758" s="8">
        <v>19.48</v>
      </c>
      <c r="D8758" s="8">
        <v>130.76</v>
      </c>
      <c r="E8758" s="8">
        <v>2.38</v>
      </c>
      <c r="F8758" s="8">
        <v>91.721999999999994</v>
      </c>
      <c r="G8758" s="9">
        <v>109.77</v>
      </c>
      <c r="H8758" s="9">
        <v>3442.19</v>
      </c>
      <c r="I8758" s="9">
        <v>58.51</v>
      </c>
      <c r="J8758" s="9">
        <v>19.48</v>
      </c>
      <c r="K8758" s="9">
        <v>11.2713</v>
      </c>
      <c r="L8758" s="9">
        <v>9.8437999999999999</v>
      </c>
      <c r="M8758" s="9">
        <v>-0.65949999999999998</v>
      </c>
      <c r="N8758" s="9">
        <v>2.5608</v>
      </c>
      <c r="O8758" s="9">
        <v>-4.875</v>
      </c>
      <c r="P8758" s="9">
        <v>-12.5</v>
      </c>
      <c r="Q8758" s="9">
        <v>-26.25</v>
      </c>
      <c r="R8758" s="9">
        <v>-46.75</v>
      </c>
      <c r="S8758" s="9">
        <v>1.593</v>
      </c>
      <c r="T8758" t="str">
        <f>IF(A8758&lt;=DATE(2020,10,16),"pre","post")</f>
        <v>post</v>
      </c>
      <c r="U8758">
        <f t="shared" si="1088"/>
        <v>-6.0399999999999565E-2</v>
      </c>
      <c r="V8758">
        <f t="shared" si="1089"/>
        <v>0.28619999999999912</v>
      </c>
      <c r="W8758">
        <f t="shared" si="1090"/>
        <v>-0.40349999999999997</v>
      </c>
      <c r="X8758">
        <f t="shared" si="1091"/>
        <v>-0.51350000000000007</v>
      </c>
      <c r="Y8758">
        <f t="shared" si="1092"/>
        <v>5.1399999999998727</v>
      </c>
      <c r="Z8758">
        <f t="shared" si="1093"/>
        <v>-7.0000000000001172E-3</v>
      </c>
      <c r="AC8758">
        <f t="shared" si="1094"/>
        <v>0</v>
      </c>
      <c r="AD8758">
        <f t="shared" si="1095"/>
        <v>0</v>
      </c>
    </row>
    <row r="8759" spans="1:30" s="9" customFormat="1" x14ac:dyDescent="0.2">
      <c r="A8759" s="7">
        <v>44321</v>
      </c>
      <c r="B8759" s="8">
        <v>56.93</v>
      </c>
      <c r="C8759" s="8">
        <v>19.149999999999999</v>
      </c>
      <c r="D8759" s="8">
        <v>132.4</v>
      </c>
      <c r="E8759" s="8">
        <v>2.37</v>
      </c>
      <c r="F8759" s="8">
        <v>91.658000000000001</v>
      </c>
      <c r="G8759" s="9">
        <v>109.70699999999999</v>
      </c>
      <c r="H8759" s="9">
        <v>3446.6</v>
      </c>
      <c r="I8759" s="9">
        <v>56.93</v>
      </c>
      <c r="J8759" s="9">
        <v>19.149999999999999</v>
      </c>
      <c r="K8759" s="9">
        <v>11.666600000000001</v>
      </c>
      <c r="L8759" s="9">
        <v>10.1555</v>
      </c>
      <c r="M8759" s="9">
        <v>-0.85009999999999997</v>
      </c>
      <c r="N8759" s="9">
        <v>2.5310999999999999</v>
      </c>
      <c r="O8759" s="9">
        <v>-4.5</v>
      </c>
      <c r="P8759" s="9">
        <v>-12</v>
      </c>
      <c r="Q8759" s="9">
        <v>-25.75</v>
      </c>
      <c r="R8759" s="9">
        <v>-46.75</v>
      </c>
      <c r="S8759" s="9">
        <v>1.5680000000000001</v>
      </c>
      <c r="T8759" t="str">
        <f>IF(A8759&lt;=DATE(2020,10,16),"pre","post")</f>
        <v>post</v>
      </c>
      <c r="U8759">
        <f t="shared" si="1088"/>
        <v>0.39530000000000065</v>
      </c>
      <c r="V8759">
        <f t="shared" si="1089"/>
        <v>0.31170000000000009</v>
      </c>
      <c r="W8759">
        <f t="shared" si="1090"/>
        <v>-0.19059999999999999</v>
      </c>
      <c r="X8759">
        <f t="shared" si="1091"/>
        <v>-2.970000000000006E-2</v>
      </c>
      <c r="Y8759">
        <f t="shared" si="1092"/>
        <v>4.4099999999998545</v>
      </c>
      <c r="Z8759">
        <f t="shared" si="1093"/>
        <v>-2.4999999999999911E-2</v>
      </c>
      <c r="AC8759">
        <f t="shared" si="1094"/>
        <v>0</v>
      </c>
      <c r="AD8759">
        <f t="shared" si="1095"/>
        <v>0</v>
      </c>
    </row>
    <row r="8760" spans="1:30" s="9" customFormat="1" x14ac:dyDescent="0.2">
      <c r="A8760" s="7">
        <v>44322</v>
      </c>
      <c r="B8760" s="8">
        <v>57.75</v>
      </c>
      <c r="C8760" s="8">
        <v>18.39</v>
      </c>
      <c r="D8760" s="8">
        <v>130.04</v>
      </c>
      <c r="E8760" s="8">
        <v>2.4</v>
      </c>
      <c r="F8760" s="8">
        <v>91.927999999999997</v>
      </c>
      <c r="G8760" s="9">
        <v>109.691</v>
      </c>
      <c r="H8760" s="9">
        <v>3450.29</v>
      </c>
      <c r="I8760" s="9">
        <v>57.75</v>
      </c>
      <c r="J8760" s="9">
        <v>18.39</v>
      </c>
      <c r="K8760" s="9">
        <v>10.9877</v>
      </c>
      <c r="L8760" s="9">
        <v>9.9941999999999993</v>
      </c>
      <c r="M8760" s="9">
        <v>-1.0740000000000001</v>
      </c>
      <c r="N8760" s="9">
        <v>1.8714</v>
      </c>
      <c r="O8760" s="9">
        <v>-4.75</v>
      </c>
      <c r="P8760" s="9">
        <v>-12.25</v>
      </c>
      <c r="Q8760" s="9">
        <v>-26</v>
      </c>
      <c r="R8760" s="9">
        <v>-47.75</v>
      </c>
      <c r="S8760" s="9">
        <v>1.571</v>
      </c>
      <c r="T8760" t="str">
        <f>IF(A8760&lt;=DATE(2020,10,16),"pre","post")</f>
        <v>post</v>
      </c>
      <c r="U8760">
        <f t="shared" si="1088"/>
        <v>-0.6789000000000005</v>
      </c>
      <c r="V8760">
        <f t="shared" si="1089"/>
        <v>-0.16130000000000067</v>
      </c>
      <c r="W8760">
        <f t="shared" si="1090"/>
        <v>-0.2239000000000001</v>
      </c>
      <c r="X8760">
        <f t="shared" si="1091"/>
        <v>-0.65969999999999995</v>
      </c>
      <c r="Y8760">
        <f t="shared" si="1092"/>
        <v>3.6900000000000546</v>
      </c>
      <c r="Z8760">
        <f t="shared" si="1093"/>
        <v>2.9999999999998916E-3</v>
      </c>
      <c r="AC8760">
        <f t="shared" si="1094"/>
        <v>0</v>
      </c>
      <c r="AD8760">
        <f t="shared" si="1095"/>
        <v>0</v>
      </c>
    </row>
    <row r="8761" spans="1:30" s="9" customFormat="1" x14ac:dyDescent="0.2">
      <c r="A8761" s="7">
        <v>44323</v>
      </c>
      <c r="B8761" s="8">
        <v>54.13</v>
      </c>
      <c r="C8761" s="8">
        <v>16.690000000000001</v>
      </c>
      <c r="D8761" s="8">
        <v>133.29</v>
      </c>
      <c r="E8761" s="8">
        <v>2.33</v>
      </c>
      <c r="F8761" s="8">
        <v>91.116</v>
      </c>
      <c r="G8761" s="9">
        <v>109.855</v>
      </c>
      <c r="H8761" s="9">
        <v>3450.18</v>
      </c>
      <c r="I8761" s="9">
        <v>54.13</v>
      </c>
      <c r="J8761" s="9">
        <v>16.690000000000001</v>
      </c>
      <c r="K8761" s="9">
        <v>10.178100000000001</v>
      </c>
      <c r="L8761" s="9">
        <v>9.4212000000000007</v>
      </c>
      <c r="M8761" s="9">
        <v>-1.8945000000000001</v>
      </c>
      <c r="N8761" s="9">
        <v>1.4272</v>
      </c>
      <c r="O8761" s="9">
        <v>-5</v>
      </c>
      <c r="P8761" s="9">
        <v>-12.5</v>
      </c>
      <c r="Q8761" s="9">
        <v>-26.75</v>
      </c>
      <c r="R8761" s="9">
        <v>-48.375</v>
      </c>
      <c r="S8761" s="9">
        <v>1.579</v>
      </c>
      <c r="T8761" t="str">
        <f>IF(A8761&lt;=DATE(2020,10,16),"pre","post")</f>
        <v>post</v>
      </c>
      <c r="U8761">
        <f t="shared" si="1088"/>
        <v>-0.80959999999999965</v>
      </c>
      <c r="V8761">
        <f t="shared" si="1089"/>
        <v>-0.57299999999999862</v>
      </c>
      <c r="W8761">
        <f t="shared" si="1090"/>
        <v>-0.82050000000000001</v>
      </c>
      <c r="X8761">
        <f t="shared" si="1091"/>
        <v>-0.44419999999999993</v>
      </c>
      <c r="Y8761">
        <f t="shared" si="1092"/>
        <v>-0.11000000000012733</v>
      </c>
      <c r="Z8761">
        <f t="shared" si="1093"/>
        <v>8.0000000000000071E-3</v>
      </c>
      <c r="AC8761">
        <f t="shared" si="1094"/>
        <v>0</v>
      </c>
      <c r="AD8761">
        <f t="shared" si="1095"/>
        <v>0</v>
      </c>
    </row>
    <row r="8762" spans="1:30" s="9" customFormat="1" x14ac:dyDescent="0.2">
      <c r="A8762" s="7">
        <v>44324</v>
      </c>
      <c r="B8762" s="8">
        <v>54.13</v>
      </c>
      <c r="C8762" s="8">
        <v>16.690000000000001</v>
      </c>
      <c r="D8762" s="8">
        <v>133.29</v>
      </c>
      <c r="E8762" s="8">
        <v>2.33</v>
      </c>
      <c r="F8762" s="8">
        <v>91.116</v>
      </c>
      <c r="G8762" s="9">
        <v>109.855</v>
      </c>
      <c r="H8762" s="9">
        <v>3450.18</v>
      </c>
      <c r="I8762" s="9">
        <v>54.13</v>
      </c>
      <c r="J8762" s="9">
        <v>16.690000000000001</v>
      </c>
      <c r="K8762" s="9">
        <v>10.178100000000001</v>
      </c>
      <c r="L8762" s="9">
        <v>9.4212000000000007</v>
      </c>
      <c r="M8762" s="9">
        <v>-1.8945000000000001</v>
      </c>
      <c r="N8762" s="9">
        <v>1.4272</v>
      </c>
      <c r="O8762" s="9">
        <v>-5</v>
      </c>
      <c r="P8762" s="9">
        <v>-12.5</v>
      </c>
      <c r="Q8762" s="9">
        <v>-26.75</v>
      </c>
      <c r="R8762" s="9">
        <v>-48.375</v>
      </c>
      <c r="S8762" s="9">
        <v>1.579</v>
      </c>
      <c r="T8762" t="str">
        <f>IF(A8762&lt;=DATE(2020,10,16),"pre","post")</f>
        <v>post</v>
      </c>
      <c r="U8762">
        <f t="shared" si="1088"/>
        <v>0</v>
      </c>
      <c r="V8762">
        <f t="shared" si="1089"/>
        <v>0</v>
      </c>
      <c r="W8762">
        <f t="shared" si="1090"/>
        <v>0</v>
      </c>
      <c r="X8762">
        <f t="shared" si="1091"/>
        <v>0</v>
      </c>
      <c r="Y8762">
        <f t="shared" si="1092"/>
        <v>0</v>
      </c>
      <c r="Z8762">
        <f t="shared" si="1093"/>
        <v>0</v>
      </c>
      <c r="AC8762">
        <f t="shared" si="1094"/>
        <v>0</v>
      </c>
      <c r="AD8762">
        <f t="shared" si="1095"/>
        <v>0</v>
      </c>
    </row>
    <row r="8763" spans="1:30" s="9" customFormat="1" x14ac:dyDescent="0.2">
      <c r="A8763" s="7">
        <v>44325</v>
      </c>
      <c r="B8763" s="8">
        <v>54.13</v>
      </c>
      <c r="C8763" s="8">
        <v>16.690000000000001</v>
      </c>
      <c r="D8763" s="8">
        <v>133.29</v>
      </c>
      <c r="E8763" s="8">
        <v>2.33</v>
      </c>
      <c r="F8763" s="8">
        <v>91.116</v>
      </c>
      <c r="G8763" s="9">
        <v>109.855</v>
      </c>
      <c r="H8763" s="9">
        <v>3450.18</v>
      </c>
      <c r="I8763" s="9">
        <v>54.13</v>
      </c>
      <c r="J8763" s="9">
        <v>16.690000000000001</v>
      </c>
      <c r="K8763" s="9">
        <v>10.178100000000001</v>
      </c>
      <c r="L8763" s="9">
        <v>9.4212000000000007</v>
      </c>
      <c r="M8763" s="9">
        <v>-1.8945000000000001</v>
      </c>
      <c r="N8763" s="9">
        <v>1.4272</v>
      </c>
      <c r="O8763" s="9">
        <v>-5</v>
      </c>
      <c r="P8763" s="9">
        <v>-12.5</v>
      </c>
      <c r="Q8763" s="9">
        <v>-26.75</v>
      </c>
      <c r="R8763" s="9">
        <v>-48.375</v>
      </c>
      <c r="S8763" s="9">
        <v>1.579</v>
      </c>
      <c r="T8763" t="str">
        <f>IF(A8763&lt;=DATE(2020,10,16),"pre","post")</f>
        <v>post</v>
      </c>
      <c r="U8763">
        <f t="shared" si="1088"/>
        <v>0</v>
      </c>
      <c r="V8763">
        <f t="shared" si="1089"/>
        <v>0</v>
      </c>
      <c r="W8763">
        <f t="shared" si="1090"/>
        <v>0</v>
      </c>
      <c r="X8763">
        <f t="shared" si="1091"/>
        <v>0</v>
      </c>
      <c r="Y8763">
        <f t="shared" si="1092"/>
        <v>0</v>
      </c>
      <c r="Z8763">
        <f t="shared" si="1093"/>
        <v>0</v>
      </c>
      <c r="AC8763">
        <f t="shared" si="1094"/>
        <v>0</v>
      </c>
      <c r="AD8763">
        <f t="shared" si="1095"/>
        <v>0</v>
      </c>
    </row>
    <row r="8764" spans="1:30" s="9" customFormat="1" x14ac:dyDescent="0.2">
      <c r="A8764" s="7">
        <v>44326</v>
      </c>
      <c r="B8764" s="8">
        <v>55.48</v>
      </c>
      <c r="C8764" s="8">
        <v>19.66</v>
      </c>
      <c r="D8764" s="8">
        <v>134.80000000000001</v>
      </c>
      <c r="E8764" s="8">
        <v>2.2999999999999998</v>
      </c>
      <c r="F8764" s="8">
        <v>90.933000000000007</v>
      </c>
      <c r="G8764" s="9">
        <v>109.596</v>
      </c>
      <c r="H8764" s="9">
        <v>3439.72</v>
      </c>
      <c r="I8764" s="9">
        <v>55.48</v>
      </c>
      <c r="J8764" s="9">
        <v>19.66</v>
      </c>
      <c r="K8764" s="9">
        <v>9.5822000000000003</v>
      </c>
      <c r="L8764" s="9">
        <v>8.4382999999999999</v>
      </c>
      <c r="M8764" s="9">
        <v>-2.8243</v>
      </c>
      <c r="N8764" s="9">
        <v>0.8458</v>
      </c>
      <c r="O8764" s="9">
        <v>-5.75</v>
      </c>
      <c r="P8764" s="9">
        <v>-13.75</v>
      </c>
      <c r="Q8764" s="9">
        <v>-28</v>
      </c>
      <c r="R8764" s="9">
        <v>-49.5</v>
      </c>
      <c r="S8764" s="9">
        <v>1.603</v>
      </c>
      <c r="T8764" t="str">
        <f>IF(A8764&lt;=DATE(2020,10,16),"pre","post")</f>
        <v>post</v>
      </c>
      <c r="U8764">
        <f t="shared" si="1088"/>
        <v>-0.59590000000000032</v>
      </c>
      <c r="V8764">
        <f t="shared" si="1089"/>
        <v>-0.98290000000000077</v>
      </c>
      <c r="W8764">
        <f t="shared" si="1090"/>
        <v>-0.92979999999999996</v>
      </c>
      <c r="X8764">
        <f t="shared" si="1091"/>
        <v>-0.58140000000000003</v>
      </c>
      <c r="Y8764">
        <f t="shared" si="1092"/>
        <v>-10.460000000000036</v>
      </c>
      <c r="Z8764">
        <f t="shared" si="1093"/>
        <v>2.4000000000000021E-2</v>
      </c>
      <c r="AC8764">
        <f t="shared" si="1094"/>
        <v>0</v>
      </c>
      <c r="AD8764">
        <f t="shared" si="1095"/>
        <v>0</v>
      </c>
    </row>
    <row r="8765" spans="1:30" s="9" customFormat="1" x14ac:dyDescent="0.2">
      <c r="A8765" s="7">
        <v>44327</v>
      </c>
      <c r="B8765" s="8">
        <v>58.01</v>
      </c>
      <c r="C8765" s="8">
        <v>21.84</v>
      </c>
      <c r="D8765" s="8">
        <v>138.83000000000001</v>
      </c>
      <c r="E8765" s="8">
        <v>2.44</v>
      </c>
      <c r="F8765" s="8">
        <v>92.867999999999995</v>
      </c>
      <c r="G8765" s="9">
        <v>109.489</v>
      </c>
      <c r="H8765" s="9">
        <v>3428.39</v>
      </c>
      <c r="I8765" s="9">
        <v>58.01</v>
      </c>
      <c r="J8765" s="9">
        <v>21.84</v>
      </c>
      <c r="K8765" s="9">
        <v>9.6685999999999996</v>
      </c>
      <c r="L8765" s="9">
        <v>8.1481999999999992</v>
      </c>
      <c r="M8765" s="9">
        <v>-2.7957000000000001</v>
      </c>
      <c r="N8765" s="9">
        <v>0.67310000000000003</v>
      </c>
      <c r="O8765" s="9">
        <v>-5.375</v>
      </c>
      <c r="P8765" s="9">
        <v>-13.75</v>
      </c>
      <c r="Q8765" s="9">
        <v>-27.75</v>
      </c>
      <c r="R8765" s="9">
        <v>-50.25</v>
      </c>
      <c r="S8765" s="9">
        <v>1.623</v>
      </c>
      <c r="T8765" t="str">
        <f>IF(A8765&lt;=DATE(2020,10,16),"pre","post")</f>
        <v>post</v>
      </c>
      <c r="U8765">
        <f t="shared" si="1088"/>
        <v>8.6399999999999366E-2</v>
      </c>
      <c r="V8765">
        <f t="shared" si="1089"/>
        <v>-0.29010000000000069</v>
      </c>
      <c r="W8765">
        <f t="shared" si="1090"/>
        <v>2.8599999999999959E-2</v>
      </c>
      <c r="X8765">
        <f t="shared" si="1091"/>
        <v>-0.17269999999999996</v>
      </c>
      <c r="Y8765">
        <f t="shared" si="1092"/>
        <v>-11.329999999999927</v>
      </c>
      <c r="Z8765">
        <f t="shared" si="1093"/>
        <v>2.0000000000000018E-2</v>
      </c>
      <c r="AC8765">
        <f t="shared" si="1094"/>
        <v>0</v>
      </c>
      <c r="AD8765">
        <f t="shared" si="1095"/>
        <v>0</v>
      </c>
    </row>
    <row r="8766" spans="1:30" s="9" customFormat="1" x14ac:dyDescent="0.2">
      <c r="A8766" s="7">
        <v>44328</v>
      </c>
      <c r="B8766" s="8">
        <v>58.47</v>
      </c>
      <c r="C8766" s="8">
        <v>27.59</v>
      </c>
      <c r="D8766" s="8">
        <v>138.84</v>
      </c>
      <c r="E8766" s="8">
        <v>2.4700000000000002</v>
      </c>
      <c r="F8766" s="8">
        <v>93.355000000000004</v>
      </c>
      <c r="G8766" s="9">
        <v>109.074</v>
      </c>
      <c r="H8766" s="9">
        <v>3413.39</v>
      </c>
      <c r="I8766" s="9">
        <v>58.47</v>
      </c>
      <c r="J8766" s="9">
        <v>27.59</v>
      </c>
      <c r="K8766" s="9">
        <v>10.319000000000001</v>
      </c>
      <c r="L8766" s="9">
        <v>8.1300000000000008</v>
      </c>
      <c r="M8766" s="9">
        <v>-3.1562999999999999</v>
      </c>
      <c r="N8766" s="9">
        <v>-0.1169</v>
      </c>
      <c r="O8766" s="9">
        <v>-4.875</v>
      </c>
      <c r="P8766" s="9">
        <v>-13.75</v>
      </c>
      <c r="Q8766" s="9">
        <v>-28</v>
      </c>
      <c r="R8766" s="9">
        <v>-50.75</v>
      </c>
      <c r="S8766" s="9">
        <v>1.694</v>
      </c>
      <c r="T8766" t="str">
        <f>IF(A8766&lt;=DATE(2020,10,16),"pre","post")</f>
        <v>post</v>
      </c>
      <c r="U8766">
        <f t="shared" si="1088"/>
        <v>0.6504000000000012</v>
      </c>
      <c r="V8766">
        <f t="shared" si="1089"/>
        <v>-1.819999999999844E-2</v>
      </c>
      <c r="W8766">
        <f t="shared" si="1090"/>
        <v>-0.36059999999999981</v>
      </c>
      <c r="X8766">
        <f t="shared" si="1091"/>
        <v>-0.79</v>
      </c>
      <c r="Y8766">
        <f t="shared" si="1092"/>
        <v>-15</v>
      </c>
      <c r="Z8766">
        <f t="shared" si="1093"/>
        <v>7.0999999999999952E-2</v>
      </c>
      <c r="AC8766">
        <f t="shared" si="1094"/>
        <v>0</v>
      </c>
      <c r="AD8766">
        <f t="shared" si="1095"/>
        <v>0</v>
      </c>
    </row>
    <row r="8767" spans="1:30" s="9" customFormat="1" x14ac:dyDescent="0.2">
      <c r="A8767" s="7">
        <v>44329</v>
      </c>
      <c r="B8767" s="8">
        <v>56.59</v>
      </c>
      <c r="C8767" s="8">
        <v>23.13</v>
      </c>
      <c r="D8767" s="8">
        <v>139.26</v>
      </c>
      <c r="E8767" s="8">
        <v>2.5099999999999998</v>
      </c>
      <c r="F8767" s="8">
        <v>93.084999999999994</v>
      </c>
      <c r="G8767" s="9">
        <v>109.375</v>
      </c>
      <c r="H8767" s="9">
        <v>3420.43</v>
      </c>
      <c r="I8767" s="9">
        <v>56.59</v>
      </c>
      <c r="J8767" s="9">
        <v>23.13</v>
      </c>
      <c r="K8767" s="9">
        <v>10.229900000000001</v>
      </c>
      <c r="L8767" s="9">
        <v>7.6010999999999997</v>
      </c>
      <c r="M8767" s="9">
        <v>-5.5456000000000003</v>
      </c>
      <c r="N8767" s="9">
        <v>-3.5350999999999999</v>
      </c>
      <c r="O8767" s="9">
        <v>-4.5</v>
      </c>
      <c r="P8767" s="9">
        <v>-14.5</v>
      </c>
      <c r="Q8767" s="9">
        <v>-30.5</v>
      </c>
      <c r="R8767" s="9">
        <v>-55.375</v>
      </c>
      <c r="S8767" s="9">
        <v>1.6579999999999999</v>
      </c>
      <c r="T8767" t="str">
        <f>IF(A8767&lt;=DATE(2020,10,16),"pre","post")</f>
        <v>post</v>
      </c>
      <c r="U8767">
        <f t="shared" si="1088"/>
        <v>-8.9100000000000179E-2</v>
      </c>
      <c r="V8767">
        <f t="shared" si="1089"/>
        <v>-0.52890000000000104</v>
      </c>
      <c r="W8767">
        <f t="shared" si="1090"/>
        <v>-2.3893000000000004</v>
      </c>
      <c r="X8767">
        <f t="shared" si="1091"/>
        <v>-3.4181999999999997</v>
      </c>
      <c r="Y8767">
        <f t="shared" si="1092"/>
        <v>7.0399999999999636</v>
      </c>
      <c r="Z8767">
        <f t="shared" si="1093"/>
        <v>-3.6000000000000032E-2</v>
      </c>
      <c r="AC8767">
        <f t="shared" si="1094"/>
        <v>0</v>
      </c>
      <c r="AD8767">
        <f t="shared" si="1095"/>
        <v>0</v>
      </c>
    </row>
    <row r="8768" spans="1:30" s="9" customFormat="1" x14ac:dyDescent="0.2">
      <c r="A8768" s="7">
        <v>44330</v>
      </c>
      <c r="B8768" s="8">
        <v>54.99</v>
      </c>
      <c r="C8768" s="8">
        <v>18.809999999999999</v>
      </c>
      <c r="D8768" s="8">
        <v>137.16</v>
      </c>
      <c r="E8768" s="8">
        <v>2.4900000000000002</v>
      </c>
      <c r="F8768" s="8">
        <v>91.576999999999998</v>
      </c>
      <c r="G8768" s="9">
        <v>109.73099999999999</v>
      </c>
      <c r="H8768" s="9">
        <v>3434.12</v>
      </c>
      <c r="I8768" s="9">
        <v>54.99</v>
      </c>
      <c r="J8768" s="9">
        <v>18.809999999999999</v>
      </c>
      <c r="K8768" s="9">
        <v>10.826499999999999</v>
      </c>
      <c r="L8768" s="9">
        <v>8.6521000000000008</v>
      </c>
      <c r="M8768" s="9">
        <v>-3.3527</v>
      </c>
      <c r="N8768" s="9">
        <v>-0.7712</v>
      </c>
      <c r="O8768" s="9">
        <v>-4</v>
      </c>
      <c r="P8768" s="9">
        <v>-13</v>
      </c>
      <c r="Q8768" s="9">
        <v>-28</v>
      </c>
      <c r="R8768" s="9">
        <v>-52.375</v>
      </c>
      <c r="S8768" s="9">
        <v>1.63</v>
      </c>
      <c r="T8768" t="str">
        <f>IF(A8768&lt;=DATE(2020,10,16),"pre","post")</f>
        <v>post</v>
      </c>
      <c r="U8768">
        <f t="shared" si="1088"/>
        <v>0.59659999999999869</v>
      </c>
      <c r="V8768">
        <f t="shared" si="1089"/>
        <v>1.051000000000001</v>
      </c>
      <c r="W8768">
        <f t="shared" si="1090"/>
        <v>2.1929000000000003</v>
      </c>
      <c r="X8768">
        <f t="shared" si="1091"/>
        <v>2.7639</v>
      </c>
      <c r="Y8768">
        <f t="shared" si="1092"/>
        <v>13.690000000000055</v>
      </c>
      <c r="Z8768">
        <f t="shared" si="1093"/>
        <v>-2.8000000000000025E-2</v>
      </c>
      <c r="AC8768">
        <f t="shared" si="1094"/>
        <v>0</v>
      </c>
      <c r="AD8768">
        <f t="shared" si="1095"/>
        <v>0</v>
      </c>
    </row>
    <row r="8769" spans="1:30" s="9" customFormat="1" x14ac:dyDescent="0.2">
      <c r="A8769" s="7">
        <v>44331</v>
      </c>
      <c r="B8769" s="8">
        <v>54.99</v>
      </c>
      <c r="C8769" s="8">
        <v>18.809999999999999</v>
      </c>
      <c r="D8769" s="8">
        <v>137.16</v>
      </c>
      <c r="E8769" s="8">
        <v>2.4900000000000002</v>
      </c>
      <c r="F8769" s="8">
        <v>91.576999999999998</v>
      </c>
      <c r="G8769" s="9">
        <v>109.73099999999999</v>
      </c>
      <c r="H8769" s="9">
        <v>3434.12</v>
      </c>
      <c r="I8769" s="9">
        <v>54.99</v>
      </c>
      <c r="J8769" s="9">
        <v>18.809999999999999</v>
      </c>
      <c r="K8769" s="9">
        <v>10.826499999999999</v>
      </c>
      <c r="L8769" s="9">
        <v>8.6521000000000008</v>
      </c>
      <c r="M8769" s="9">
        <v>-3.3527</v>
      </c>
      <c r="N8769" s="9">
        <v>-0.7712</v>
      </c>
      <c r="O8769" s="9">
        <v>-4</v>
      </c>
      <c r="P8769" s="9">
        <v>-13</v>
      </c>
      <c r="Q8769" s="9">
        <v>-28</v>
      </c>
      <c r="R8769" s="9">
        <v>-52.375</v>
      </c>
      <c r="S8769" s="9">
        <v>1.63</v>
      </c>
      <c r="T8769" t="str">
        <f>IF(A8769&lt;=DATE(2020,10,16),"pre","post")</f>
        <v>post</v>
      </c>
      <c r="U8769">
        <f t="shared" si="1088"/>
        <v>0</v>
      </c>
      <c r="V8769">
        <f t="shared" si="1089"/>
        <v>0</v>
      </c>
      <c r="W8769">
        <f t="shared" si="1090"/>
        <v>0</v>
      </c>
      <c r="X8769">
        <f t="shared" si="1091"/>
        <v>0</v>
      </c>
      <c r="Y8769">
        <f t="shared" si="1092"/>
        <v>0</v>
      </c>
      <c r="Z8769">
        <f t="shared" si="1093"/>
        <v>0</v>
      </c>
      <c r="AC8769">
        <f t="shared" si="1094"/>
        <v>0</v>
      </c>
      <c r="AD8769">
        <f t="shared" si="1095"/>
        <v>0</v>
      </c>
    </row>
    <row r="8770" spans="1:30" s="9" customFormat="1" x14ac:dyDescent="0.2">
      <c r="A8770" s="7">
        <v>44332</v>
      </c>
      <c r="B8770" s="8">
        <v>54.99</v>
      </c>
      <c r="C8770" s="8">
        <v>18.809999999999999</v>
      </c>
      <c r="D8770" s="8">
        <v>137.16</v>
      </c>
      <c r="E8770" s="8">
        <v>2.4900000000000002</v>
      </c>
      <c r="F8770" s="8">
        <v>91.576999999999998</v>
      </c>
      <c r="G8770" s="9">
        <v>109.73099999999999</v>
      </c>
      <c r="H8770" s="9">
        <v>3434.12</v>
      </c>
      <c r="I8770" s="9">
        <v>54.99</v>
      </c>
      <c r="J8770" s="9">
        <v>18.809999999999999</v>
      </c>
      <c r="K8770" s="9">
        <v>10.826499999999999</v>
      </c>
      <c r="L8770" s="9">
        <v>8.6521000000000008</v>
      </c>
      <c r="M8770" s="9">
        <v>-3.3527</v>
      </c>
      <c r="N8770" s="9">
        <v>-0.7712</v>
      </c>
      <c r="O8770" s="9">
        <v>-4</v>
      </c>
      <c r="P8770" s="9">
        <v>-13</v>
      </c>
      <c r="Q8770" s="9">
        <v>-28</v>
      </c>
      <c r="R8770" s="9">
        <v>-52.375</v>
      </c>
      <c r="S8770" s="9">
        <v>1.63</v>
      </c>
      <c r="T8770" t="str">
        <f>IF(A8770&lt;=DATE(2020,10,16),"pre","post")</f>
        <v>post</v>
      </c>
      <c r="U8770">
        <f t="shared" si="1088"/>
        <v>0</v>
      </c>
      <c r="V8770">
        <f t="shared" si="1089"/>
        <v>0</v>
      </c>
      <c r="W8770">
        <f t="shared" si="1090"/>
        <v>0</v>
      </c>
      <c r="X8770">
        <f t="shared" si="1091"/>
        <v>0</v>
      </c>
      <c r="Y8770">
        <f t="shared" si="1092"/>
        <v>0</v>
      </c>
      <c r="Z8770">
        <f t="shared" si="1093"/>
        <v>0</v>
      </c>
      <c r="AC8770">
        <f t="shared" si="1094"/>
        <v>0</v>
      </c>
      <c r="AD8770">
        <f t="shared" si="1095"/>
        <v>0</v>
      </c>
    </row>
    <row r="8771" spans="1:30" s="9" customFormat="1" x14ac:dyDescent="0.2">
      <c r="A8771" s="7">
        <v>44333</v>
      </c>
      <c r="B8771" s="8">
        <v>58.59</v>
      </c>
      <c r="C8771" s="8">
        <v>19.72</v>
      </c>
      <c r="D8771" s="8">
        <v>135.12</v>
      </c>
      <c r="E8771" s="8">
        <v>2.44</v>
      </c>
      <c r="F8771" s="8">
        <v>91.808000000000007</v>
      </c>
      <c r="G8771" s="9">
        <v>109.426</v>
      </c>
      <c r="H8771" s="9">
        <v>3432.81</v>
      </c>
      <c r="I8771" s="9">
        <v>58.59</v>
      </c>
      <c r="J8771" s="9">
        <v>19.72</v>
      </c>
      <c r="K8771" s="9">
        <v>9.8413000000000004</v>
      </c>
      <c r="L8771" s="9">
        <v>7.7458</v>
      </c>
      <c r="M8771" s="9">
        <v>-4.2973999999999997</v>
      </c>
      <c r="N8771" s="9">
        <v>-1.8057000000000001</v>
      </c>
      <c r="O8771" s="9">
        <v>-4.5</v>
      </c>
      <c r="P8771" s="9">
        <v>-14</v>
      </c>
      <c r="Q8771" s="9">
        <v>-28</v>
      </c>
      <c r="R8771" s="9">
        <v>-55.125</v>
      </c>
      <c r="S8771" s="9">
        <v>1.651</v>
      </c>
      <c r="T8771" t="str">
        <f>IF(A8771&lt;=DATE(2020,10,16),"pre","post")</f>
        <v>post</v>
      </c>
      <c r="U8771">
        <f t="shared" si="1088"/>
        <v>-0.98519999999999897</v>
      </c>
      <c r="V8771">
        <f t="shared" si="1089"/>
        <v>-0.90630000000000077</v>
      </c>
      <c r="W8771">
        <f t="shared" si="1090"/>
        <v>-0.94469999999999965</v>
      </c>
      <c r="X8771">
        <f t="shared" si="1091"/>
        <v>-1.0345</v>
      </c>
      <c r="Y8771">
        <f t="shared" si="1092"/>
        <v>-1.3099999999999454</v>
      </c>
      <c r="Z8771">
        <f t="shared" si="1093"/>
        <v>2.100000000000013E-2</v>
      </c>
      <c r="AC8771">
        <f t="shared" si="1094"/>
        <v>0</v>
      </c>
      <c r="AD8771">
        <f t="shared" si="1095"/>
        <v>0</v>
      </c>
    </row>
    <row r="8772" spans="1:30" s="9" customFormat="1" x14ac:dyDescent="0.2">
      <c r="A8772" s="7">
        <v>44334</v>
      </c>
      <c r="B8772" s="8">
        <v>57.18</v>
      </c>
      <c r="C8772" s="8">
        <v>21.34</v>
      </c>
      <c r="D8772" s="8">
        <v>137.31</v>
      </c>
      <c r="E8772" s="8">
        <v>2.4900000000000002</v>
      </c>
      <c r="F8772" s="8">
        <v>92.197999999999993</v>
      </c>
      <c r="G8772" s="9">
        <v>109.265</v>
      </c>
      <c r="H8772" s="9">
        <v>3429.7</v>
      </c>
      <c r="I8772" s="9">
        <v>57.18</v>
      </c>
      <c r="J8772" s="9">
        <v>21.34</v>
      </c>
      <c r="K8772" s="9">
        <v>9.9999000000000002</v>
      </c>
      <c r="L8772" s="9">
        <v>8.5564999999999998</v>
      </c>
      <c r="M8772" s="9">
        <v>-3.5743999999999998</v>
      </c>
      <c r="N8772" s="9">
        <v>-0.84709999999999996</v>
      </c>
      <c r="O8772" s="9">
        <v>-4</v>
      </c>
      <c r="P8772" s="9">
        <v>-12.875</v>
      </c>
      <c r="Q8772" s="9">
        <v>-28.25</v>
      </c>
      <c r="R8772" s="9">
        <v>-53.75</v>
      </c>
      <c r="S8772" s="9">
        <v>1.639</v>
      </c>
      <c r="T8772" t="str">
        <f>IF(A8772&lt;=DATE(2020,10,16),"pre","post")</f>
        <v>post</v>
      </c>
      <c r="U8772">
        <f t="shared" ref="U8772:U8835" si="1096">K8772-K8771</f>
        <v>0.15859999999999985</v>
      </c>
      <c r="V8772">
        <f t="shared" ref="V8772:V8835" si="1097">L8772-L8771</f>
        <v>0.81069999999999975</v>
      </c>
      <c r="W8772">
        <f t="shared" ref="W8772:W8835" si="1098">M8772-M8771</f>
        <v>0.72299999999999986</v>
      </c>
      <c r="X8772">
        <f t="shared" ref="X8772:X8835" si="1099">N8772-N8771</f>
        <v>0.95860000000000012</v>
      </c>
      <c r="Y8772">
        <f t="shared" ref="Y8772:Y8835" si="1100">H8772-H8771</f>
        <v>-3.1100000000001273</v>
      </c>
      <c r="Z8772">
        <f t="shared" ref="Z8772:Z8835" si="1101">S8772-S8771</f>
        <v>-1.2000000000000011E-2</v>
      </c>
      <c r="AC8772">
        <f t="shared" ref="AC8772:AC8835" si="1102">IF(AND(J8772&gt;$AA$2, Z8772&lt;0), 1, 0)</f>
        <v>0</v>
      </c>
      <c r="AD8772">
        <f t="shared" ref="AD8772:AD8835" si="1103">IF(AND(I8772&gt;$AB$2, Z8772&gt;0), 1, 0)</f>
        <v>0</v>
      </c>
    </row>
    <row r="8773" spans="1:30" s="9" customFormat="1" x14ac:dyDescent="0.2">
      <c r="A8773" s="7">
        <v>44335</v>
      </c>
      <c r="B8773" s="8">
        <v>57.31</v>
      </c>
      <c r="C8773" s="8">
        <v>22.18</v>
      </c>
      <c r="D8773" s="8">
        <v>136.9</v>
      </c>
      <c r="E8773" s="8">
        <v>2.57</v>
      </c>
      <c r="F8773" s="8">
        <v>93.131</v>
      </c>
      <c r="G8773" s="9">
        <v>109.15600000000001</v>
      </c>
      <c r="H8773" s="9">
        <v>3420.81</v>
      </c>
      <c r="I8773" s="9">
        <v>57.31</v>
      </c>
      <c r="J8773" s="9">
        <v>22.18</v>
      </c>
      <c r="K8773" s="9">
        <v>9.9659999999999993</v>
      </c>
      <c r="L8773" s="9">
        <v>7.8853999999999997</v>
      </c>
      <c r="M8773" s="9">
        <v>-3.9114</v>
      </c>
      <c r="N8773" s="9">
        <v>-1.0628</v>
      </c>
      <c r="O8773" s="9">
        <v>-4.25</v>
      </c>
      <c r="P8773" s="9">
        <v>-13.5</v>
      </c>
      <c r="Q8773" s="9">
        <v>-28.5</v>
      </c>
      <c r="R8773" s="9">
        <v>-53.5</v>
      </c>
      <c r="S8773" s="9">
        <v>1.6739999999999999</v>
      </c>
      <c r="T8773" t="str">
        <f>IF(A8773&lt;=DATE(2020,10,16),"pre","post")</f>
        <v>post</v>
      </c>
      <c r="U8773">
        <f t="shared" si="1096"/>
        <v>-3.3900000000000929E-2</v>
      </c>
      <c r="V8773">
        <f t="shared" si="1097"/>
        <v>-0.67110000000000003</v>
      </c>
      <c r="W8773">
        <f t="shared" si="1098"/>
        <v>-0.33700000000000019</v>
      </c>
      <c r="X8773">
        <f t="shared" si="1099"/>
        <v>-0.2157</v>
      </c>
      <c r="Y8773">
        <f t="shared" si="1100"/>
        <v>-8.8899999999998727</v>
      </c>
      <c r="Z8773">
        <f t="shared" si="1101"/>
        <v>3.499999999999992E-2</v>
      </c>
      <c r="AC8773">
        <f t="shared" si="1102"/>
        <v>0</v>
      </c>
      <c r="AD8773">
        <f t="shared" si="1103"/>
        <v>0</v>
      </c>
    </row>
    <row r="8774" spans="1:30" s="9" customFormat="1" x14ac:dyDescent="0.2">
      <c r="A8774" s="7">
        <v>44336</v>
      </c>
      <c r="B8774" s="8">
        <v>55.04</v>
      </c>
      <c r="C8774" s="8">
        <v>20.67</v>
      </c>
      <c r="D8774" s="8">
        <v>135.5</v>
      </c>
      <c r="E8774" s="8">
        <v>2.6</v>
      </c>
      <c r="F8774" s="8">
        <v>92.614000000000004</v>
      </c>
      <c r="G8774" s="9">
        <v>109.372</v>
      </c>
      <c r="H8774" s="9">
        <v>3435.67</v>
      </c>
      <c r="I8774" s="9">
        <v>55.04</v>
      </c>
      <c r="J8774" s="9">
        <v>20.67</v>
      </c>
      <c r="K8774" s="9">
        <v>10.3353</v>
      </c>
      <c r="L8774" s="9">
        <v>9.2523</v>
      </c>
      <c r="M8774" s="9">
        <v>-2.7315</v>
      </c>
      <c r="N8774" s="9">
        <v>0.3604</v>
      </c>
      <c r="O8774" s="9">
        <v>-3.75</v>
      </c>
      <c r="P8774" s="9">
        <v>-12.25</v>
      </c>
      <c r="Q8774" s="9">
        <v>-27</v>
      </c>
      <c r="R8774" s="9">
        <v>-52.5</v>
      </c>
      <c r="S8774" s="9">
        <v>1.627</v>
      </c>
      <c r="T8774" t="str">
        <f>IF(A8774&lt;=DATE(2020,10,16),"pre","post")</f>
        <v>post</v>
      </c>
      <c r="U8774">
        <f t="shared" si="1096"/>
        <v>0.36930000000000085</v>
      </c>
      <c r="V8774">
        <f t="shared" si="1097"/>
        <v>1.3669000000000002</v>
      </c>
      <c r="W8774">
        <f t="shared" si="1098"/>
        <v>1.1798999999999999</v>
      </c>
      <c r="X8774">
        <f t="shared" si="1099"/>
        <v>1.4232</v>
      </c>
      <c r="Y8774">
        <f t="shared" si="1100"/>
        <v>14.860000000000127</v>
      </c>
      <c r="Z8774">
        <f t="shared" si="1101"/>
        <v>-4.6999999999999931E-2</v>
      </c>
      <c r="AC8774">
        <f t="shared" si="1102"/>
        <v>0</v>
      </c>
      <c r="AD8774">
        <f t="shared" si="1103"/>
        <v>0</v>
      </c>
    </row>
    <row r="8775" spans="1:30" s="9" customFormat="1" x14ac:dyDescent="0.2">
      <c r="A8775" s="7">
        <v>44337</v>
      </c>
      <c r="B8775" s="8">
        <v>54.59</v>
      </c>
      <c r="C8775" s="8">
        <v>20.149999999999999</v>
      </c>
      <c r="D8775" s="8">
        <v>134.84</v>
      </c>
      <c r="E8775" s="8">
        <v>2.56</v>
      </c>
      <c r="F8775" s="8">
        <v>92.731999999999999</v>
      </c>
      <c r="G8775" s="9">
        <v>109.42400000000001</v>
      </c>
      <c r="H8775" s="9">
        <v>3440.31</v>
      </c>
      <c r="I8775" s="9">
        <v>54.59</v>
      </c>
      <c r="J8775" s="9">
        <v>20.149999999999999</v>
      </c>
      <c r="K8775" s="9">
        <v>9.5321999999999996</v>
      </c>
      <c r="L8775" s="9">
        <v>8.9574999999999996</v>
      </c>
      <c r="M8775" s="9">
        <v>-2.7728999999999999</v>
      </c>
      <c r="N8775" s="9">
        <v>0.505</v>
      </c>
      <c r="O8775" s="9">
        <v>-4.375</v>
      </c>
      <c r="P8775" s="9">
        <v>-12.5</v>
      </c>
      <c r="Q8775" s="9">
        <v>-27.75</v>
      </c>
      <c r="R8775" s="9">
        <v>-51.875</v>
      </c>
      <c r="S8775" s="9">
        <v>1.6220000000000001</v>
      </c>
      <c r="T8775" t="str">
        <f>IF(A8775&lt;=DATE(2020,10,16),"pre","post")</f>
        <v>post</v>
      </c>
      <c r="U8775">
        <f t="shared" si="1096"/>
        <v>-0.80310000000000059</v>
      </c>
      <c r="V8775">
        <f t="shared" si="1097"/>
        <v>-0.2948000000000004</v>
      </c>
      <c r="W8775">
        <f t="shared" si="1098"/>
        <v>-4.1399999999999881E-2</v>
      </c>
      <c r="X8775">
        <f t="shared" si="1099"/>
        <v>0.14460000000000001</v>
      </c>
      <c r="Y8775">
        <f t="shared" si="1100"/>
        <v>4.6399999999998727</v>
      </c>
      <c r="Z8775">
        <f t="shared" si="1101"/>
        <v>-4.9999999999998934E-3</v>
      </c>
      <c r="AC8775">
        <f t="shared" si="1102"/>
        <v>0</v>
      </c>
      <c r="AD8775">
        <f t="shared" si="1103"/>
        <v>0</v>
      </c>
    </row>
    <row r="8776" spans="1:30" s="9" customFormat="1" x14ac:dyDescent="0.2">
      <c r="A8776" s="7">
        <v>44338</v>
      </c>
      <c r="B8776" s="8">
        <v>54.59</v>
      </c>
      <c r="C8776" s="8">
        <v>20.149999999999999</v>
      </c>
      <c r="D8776" s="8">
        <v>134.84</v>
      </c>
      <c r="E8776" s="8">
        <v>2.56</v>
      </c>
      <c r="F8776" s="8">
        <v>92.731999999999999</v>
      </c>
      <c r="G8776" s="9">
        <v>109.42400000000001</v>
      </c>
      <c r="H8776" s="9">
        <v>3440.31</v>
      </c>
      <c r="I8776" s="9">
        <v>54.59</v>
      </c>
      <c r="J8776" s="9">
        <v>20.149999999999999</v>
      </c>
      <c r="K8776" s="9">
        <v>9.5321999999999996</v>
      </c>
      <c r="L8776" s="9">
        <v>8.9574999999999996</v>
      </c>
      <c r="M8776" s="9">
        <v>-2.7728999999999999</v>
      </c>
      <c r="N8776" s="9">
        <v>0.505</v>
      </c>
      <c r="O8776" s="9">
        <v>-4.375</v>
      </c>
      <c r="P8776" s="9">
        <v>-12.5</v>
      </c>
      <c r="Q8776" s="9">
        <v>-27.75</v>
      </c>
      <c r="R8776" s="9">
        <v>-51.875</v>
      </c>
      <c r="S8776" s="9">
        <v>1.6220000000000001</v>
      </c>
      <c r="T8776" t="str">
        <f>IF(A8776&lt;=DATE(2020,10,16),"pre","post")</f>
        <v>post</v>
      </c>
      <c r="U8776">
        <f t="shared" si="1096"/>
        <v>0</v>
      </c>
      <c r="V8776">
        <f t="shared" si="1097"/>
        <v>0</v>
      </c>
      <c r="W8776">
        <f t="shared" si="1098"/>
        <v>0</v>
      </c>
      <c r="X8776">
        <f t="shared" si="1099"/>
        <v>0</v>
      </c>
      <c r="Y8776">
        <f t="shared" si="1100"/>
        <v>0</v>
      </c>
      <c r="Z8776">
        <f t="shared" si="1101"/>
        <v>0</v>
      </c>
      <c r="AC8776">
        <f t="shared" si="1102"/>
        <v>0</v>
      </c>
      <c r="AD8776">
        <f t="shared" si="1103"/>
        <v>0</v>
      </c>
    </row>
    <row r="8777" spans="1:30" s="9" customFormat="1" x14ac:dyDescent="0.2">
      <c r="A8777" s="7">
        <v>44339</v>
      </c>
      <c r="B8777" s="8">
        <v>54.59</v>
      </c>
      <c r="C8777" s="8">
        <v>20.149999999999999</v>
      </c>
      <c r="D8777" s="8">
        <v>134.84</v>
      </c>
      <c r="E8777" s="8">
        <v>2.56</v>
      </c>
      <c r="F8777" s="8">
        <v>92.731999999999999</v>
      </c>
      <c r="G8777" s="9">
        <v>109.42400000000001</v>
      </c>
      <c r="H8777" s="9">
        <v>3440.31</v>
      </c>
      <c r="I8777" s="9">
        <v>54.59</v>
      </c>
      <c r="J8777" s="9">
        <v>20.149999999999999</v>
      </c>
      <c r="K8777" s="9">
        <v>9.5321999999999996</v>
      </c>
      <c r="L8777" s="9">
        <v>8.9574999999999996</v>
      </c>
      <c r="M8777" s="9">
        <v>-2.7728999999999999</v>
      </c>
      <c r="N8777" s="9">
        <v>0.505</v>
      </c>
      <c r="O8777" s="9">
        <v>-4.375</v>
      </c>
      <c r="P8777" s="9">
        <v>-12.5</v>
      </c>
      <c r="Q8777" s="9">
        <v>-27.75</v>
      </c>
      <c r="R8777" s="9">
        <v>-51.875</v>
      </c>
      <c r="S8777" s="9">
        <v>1.6220000000000001</v>
      </c>
      <c r="T8777" t="str">
        <f>IF(A8777&lt;=DATE(2020,10,16),"pre","post")</f>
        <v>post</v>
      </c>
      <c r="U8777">
        <f t="shared" si="1096"/>
        <v>0</v>
      </c>
      <c r="V8777">
        <f t="shared" si="1097"/>
        <v>0</v>
      </c>
      <c r="W8777">
        <f t="shared" si="1098"/>
        <v>0</v>
      </c>
      <c r="X8777">
        <f t="shared" si="1099"/>
        <v>0</v>
      </c>
      <c r="Y8777">
        <f t="shared" si="1100"/>
        <v>0</v>
      </c>
      <c r="Z8777">
        <f t="shared" si="1101"/>
        <v>0</v>
      </c>
      <c r="AC8777">
        <f t="shared" si="1102"/>
        <v>0</v>
      </c>
      <c r="AD8777">
        <f t="shared" si="1103"/>
        <v>0</v>
      </c>
    </row>
    <row r="8778" spans="1:30" s="9" customFormat="1" x14ac:dyDescent="0.2">
      <c r="A8778" s="7">
        <v>44340</v>
      </c>
      <c r="B8778" s="8">
        <v>54.94</v>
      </c>
      <c r="C8778" s="8">
        <v>18.399999999999999</v>
      </c>
      <c r="D8778" s="8">
        <v>133.88</v>
      </c>
      <c r="E8778" s="8">
        <v>2.4900000000000002</v>
      </c>
      <c r="F8778" s="8">
        <v>92.120999999999995</v>
      </c>
      <c r="G8778" s="9">
        <v>109.562</v>
      </c>
      <c r="H8778" s="9">
        <v>3447.13</v>
      </c>
      <c r="I8778" s="9">
        <v>54.94</v>
      </c>
      <c r="J8778" s="9">
        <v>18.399999999999999</v>
      </c>
      <c r="K8778" s="9">
        <v>8.8670000000000009</v>
      </c>
      <c r="L8778" s="9">
        <v>8.5602999999999998</v>
      </c>
      <c r="M8778" s="9">
        <v>-3.1732</v>
      </c>
      <c r="N8778" s="9">
        <v>0.62150000000000005</v>
      </c>
      <c r="O8778" s="9">
        <v>-4.75</v>
      </c>
      <c r="P8778" s="9">
        <v>-12.75</v>
      </c>
      <c r="Q8778" s="9">
        <v>-27.75</v>
      </c>
      <c r="R8778" s="9">
        <v>-51.75</v>
      </c>
      <c r="S8778" s="9">
        <v>1.603</v>
      </c>
      <c r="T8778" t="str">
        <f>IF(A8778&lt;=DATE(2020,10,16),"pre","post")</f>
        <v>post</v>
      </c>
      <c r="U8778">
        <f t="shared" si="1096"/>
        <v>-0.66519999999999868</v>
      </c>
      <c r="V8778">
        <f t="shared" si="1097"/>
        <v>-0.39719999999999978</v>
      </c>
      <c r="W8778">
        <f t="shared" si="1098"/>
        <v>-0.4003000000000001</v>
      </c>
      <c r="X8778">
        <f t="shared" si="1099"/>
        <v>0.11650000000000005</v>
      </c>
      <c r="Y8778">
        <f t="shared" si="1100"/>
        <v>6.8200000000001637</v>
      </c>
      <c r="Z8778">
        <f t="shared" si="1101"/>
        <v>-1.9000000000000128E-2</v>
      </c>
      <c r="AC8778">
        <f t="shared" si="1102"/>
        <v>0</v>
      </c>
      <c r="AD8778">
        <f t="shared" si="1103"/>
        <v>0</v>
      </c>
    </row>
    <row r="8779" spans="1:30" s="9" customFormat="1" x14ac:dyDescent="0.2">
      <c r="A8779" s="7">
        <v>44341</v>
      </c>
      <c r="B8779" s="8">
        <v>53.72</v>
      </c>
      <c r="C8779" s="8">
        <v>18.84</v>
      </c>
      <c r="D8779" s="8">
        <v>133.12</v>
      </c>
      <c r="E8779" s="8">
        <v>2.54</v>
      </c>
      <c r="F8779" s="8">
        <v>91.870999999999995</v>
      </c>
      <c r="G8779" s="9">
        <v>109.45399999999999</v>
      </c>
      <c r="H8779" s="9">
        <v>3460.93</v>
      </c>
      <c r="I8779" s="9">
        <v>53.72</v>
      </c>
      <c r="J8779" s="9">
        <v>18.84</v>
      </c>
      <c r="K8779" s="9">
        <v>8.7311999999999994</v>
      </c>
      <c r="L8779" s="9">
        <v>7.9146999999999998</v>
      </c>
      <c r="M8779" s="9">
        <v>-3.9043000000000001</v>
      </c>
      <c r="N8779" s="9">
        <v>-0.32729999999999998</v>
      </c>
      <c r="O8779" s="9">
        <v>-4.5</v>
      </c>
      <c r="P8779" s="9">
        <v>-13</v>
      </c>
      <c r="Q8779" s="9">
        <v>-28.25</v>
      </c>
      <c r="R8779" s="9">
        <v>-51.75</v>
      </c>
      <c r="S8779" s="9">
        <v>1.56</v>
      </c>
      <c r="T8779" t="str">
        <f>IF(A8779&lt;=DATE(2020,10,16),"pre","post")</f>
        <v>post</v>
      </c>
      <c r="U8779">
        <f t="shared" si="1096"/>
        <v>-0.13580000000000148</v>
      </c>
      <c r="V8779">
        <f t="shared" si="1097"/>
        <v>-0.64559999999999995</v>
      </c>
      <c r="W8779">
        <f t="shared" si="1098"/>
        <v>-0.73110000000000008</v>
      </c>
      <c r="X8779">
        <f t="shared" si="1099"/>
        <v>-0.94880000000000009</v>
      </c>
      <c r="Y8779">
        <f t="shared" si="1100"/>
        <v>13.799999999999727</v>
      </c>
      <c r="Z8779">
        <f t="shared" si="1101"/>
        <v>-4.2999999999999927E-2</v>
      </c>
      <c r="AC8779">
        <f t="shared" si="1102"/>
        <v>0</v>
      </c>
      <c r="AD8779">
        <f t="shared" si="1103"/>
        <v>0</v>
      </c>
    </row>
    <row r="8780" spans="1:30" s="9" customFormat="1" x14ac:dyDescent="0.2">
      <c r="A8780" s="7">
        <v>44342</v>
      </c>
      <c r="B8780" s="8">
        <v>52.82</v>
      </c>
      <c r="C8780" s="8">
        <v>17.36</v>
      </c>
      <c r="D8780" s="8">
        <v>130.43</v>
      </c>
      <c r="E8780" s="8">
        <v>2.5299999999999998</v>
      </c>
      <c r="F8780" s="8">
        <v>91.861000000000004</v>
      </c>
      <c r="G8780" s="9">
        <v>109.547</v>
      </c>
      <c r="H8780" s="9">
        <v>3458.11</v>
      </c>
      <c r="I8780" s="9">
        <v>52.82</v>
      </c>
      <c r="J8780" s="9">
        <v>17.36</v>
      </c>
      <c r="K8780" s="9">
        <v>7.8207000000000004</v>
      </c>
      <c r="L8780" s="9">
        <v>8.0040999999999993</v>
      </c>
      <c r="M8780" s="9">
        <v>-3.9582000000000002</v>
      </c>
      <c r="N8780" s="9">
        <v>-0.41089999999999999</v>
      </c>
      <c r="O8780" s="9">
        <v>-4.5</v>
      </c>
      <c r="P8780" s="9">
        <v>-12.5</v>
      </c>
      <c r="Q8780" s="9">
        <v>-28</v>
      </c>
      <c r="R8780" s="9">
        <v>-51.5</v>
      </c>
      <c r="S8780" s="9">
        <v>1.577</v>
      </c>
      <c r="T8780" t="str">
        <f>IF(A8780&lt;=DATE(2020,10,16),"pre","post")</f>
        <v>post</v>
      </c>
      <c r="U8780">
        <f t="shared" si="1096"/>
        <v>-0.91049999999999898</v>
      </c>
      <c r="V8780">
        <f t="shared" si="1097"/>
        <v>8.939999999999948E-2</v>
      </c>
      <c r="W8780">
        <f t="shared" si="1098"/>
        <v>-5.3900000000000059E-2</v>
      </c>
      <c r="X8780">
        <f t="shared" si="1099"/>
        <v>-8.3600000000000008E-2</v>
      </c>
      <c r="Y8780">
        <f t="shared" si="1100"/>
        <v>-2.819999999999709</v>
      </c>
      <c r="Z8780">
        <f t="shared" si="1101"/>
        <v>1.6999999999999904E-2</v>
      </c>
      <c r="AC8780">
        <f t="shared" si="1102"/>
        <v>0</v>
      </c>
      <c r="AD8780">
        <f t="shared" si="1103"/>
        <v>0</v>
      </c>
    </row>
    <row r="8781" spans="1:30" s="9" customFormat="1" x14ac:dyDescent="0.2">
      <c r="A8781" s="7">
        <v>44343</v>
      </c>
      <c r="B8781" s="8">
        <v>53.47</v>
      </c>
      <c r="C8781" s="8">
        <v>16.739999999999998</v>
      </c>
      <c r="D8781" s="8">
        <v>132.38</v>
      </c>
      <c r="E8781" s="8">
        <v>2.5</v>
      </c>
      <c r="F8781" s="8">
        <v>91.376000000000005</v>
      </c>
      <c r="G8781" s="9">
        <v>109.625</v>
      </c>
      <c r="H8781" s="9">
        <v>3452.56</v>
      </c>
      <c r="I8781" s="9">
        <v>53.47</v>
      </c>
      <c r="J8781" s="9">
        <v>16.739999999999998</v>
      </c>
      <c r="K8781" s="9">
        <v>8.1324000000000005</v>
      </c>
      <c r="L8781" s="9">
        <v>7.0357000000000003</v>
      </c>
      <c r="M8781" s="9">
        <v>-3.7839</v>
      </c>
      <c r="N8781" s="9">
        <v>0.31580000000000003</v>
      </c>
      <c r="O8781" s="9">
        <v>-4.5</v>
      </c>
      <c r="P8781" s="9">
        <v>-13.75</v>
      </c>
      <c r="Q8781" s="9">
        <v>-28</v>
      </c>
      <c r="R8781" s="9">
        <v>-50.75</v>
      </c>
      <c r="S8781" s="9">
        <v>1.609</v>
      </c>
      <c r="T8781" t="str">
        <f>IF(A8781&lt;=DATE(2020,10,16),"pre","post")</f>
        <v>post</v>
      </c>
      <c r="U8781">
        <f t="shared" si="1096"/>
        <v>0.31170000000000009</v>
      </c>
      <c r="V8781">
        <f t="shared" si="1097"/>
        <v>-0.96839999999999904</v>
      </c>
      <c r="W8781">
        <f t="shared" si="1098"/>
        <v>0.17430000000000012</v>
      </c>
      <c r="X8781">
        <f t="shared" si="1099"/>
        <v>0.72670000000000001</v>
      </c>
      <c r="Y8781">
        <f t="shared" si="1100"/>
        <v>-5.5500000000001819</v>
      </c>
      <c r="Z8781">
        <f t="shared" si="1101"/>
        <v>3.2000000000000028E-2</v>
      </c>
      <c r="AC8781">
        <f t="shared" si="1102"/>
        <v>0</v>
      </c>
      <c r="AD8781">
        <f t="shared" si="1103"/>
        <v>0</v>
      </c>
    </row>
    <row r="8782" spans="1:30" s="9" customFormat="1" x14ac:dyDescent="0.2">
      <c r="A8782" s="7">
        <v>44344</v>
      </c>
      <c r="B8782" s="8">
        <v>52.04</v>
      </c>
      <c r="C8782" s="8">
        <v>16.760000000000002</v>
      </c>
      <c r="D8782" s="8">
        <v>130.57</v>
      </c>
      <c r="E8782" s="8">
        <v>2.44</v>
      </c>
      <c r="F8782" s="8">
        <v>90.923000000000002</v>
      </c>
      <c r="G8782" s="9">
        <v>109.681</v>
      </c>
      <c r="H8782" s="9">
        <v>3459.13</v>
      </c>
      <c r="I8782" s="9">
        <v>52.04</v>
      </c>
      <c r="J8782" s="9">
        <v>16.760000000000002</v>
      </c>
      <c r="K8782" s="9">
        <v>8.6366999999999994</v>
      </c>
      <c r="L8782" s="9">
        <v>8.3264999999999993</v>
      </c>
      <c r="M8782" s="9">
        <v>-3.0002</v>
      </c>
      <c r="N8782" s="9">
        <v>1.3279000000000001</v>
      </c>
      <c r="O8782" s="9">
        <v>-4.75</v>
      </c>
      <c r="P8782" s="9">
        <v>-13.75</v>
      </c>
      <c r="Q8782" s="9">
        <v>-28.75</v>
      </c>
      <c r="R8782" s="9">
        <v>-52.75</v>
      </c>
      <c r="S8782" s="9">
        <v>1.5960000000000001</v>
      </c>
      <c r="T8782" t="str">
        <f>IF(A8782&lt;=DATE(2020,10,16),"pre","post")</f>
        <v>post</v>
      </c>
      <c r="U8782">
        <f t="shared" si="1096"/>
        <v>0.50429999999999886</v>
      </c>
      <c r="V8782">
        <f t="shared" si="1097"/>
        <v>1.2907999999999991</v>
      </c>
      <c r="W8782">
        <f t="shared" si="1098"/>
        <v>0.78370000000000006</v>
      </c>
      <c r="X8782">
        <f t="shared" si="1099"/>
        <v>1.0121</v>
      </c>
      <c r="Y8782">
        <f t="shared" si="1100"/>
        <v>6.5700000000001637</v>
      </c>
      <c r="Z8782">
        <f t="shared" si="1101"/>
        <v>-1.2999999999999901E-2</v>
      </c>
      <c r="AC8782">
        <f t="shared" si="1102"/>
        <v>0</v>
      </c>
      <c r="AD8782">
        <f t="shared" si="1103"/>
        <v>0</v>
      </c>
    </row>
    <row r="8783" spans="1:30" s="9" customFormat="1" x14ac:dyDescent="0.2">
      <c r="A8783" s="7">
        <v>44345</v>
      </c>
      <c r="B8783" s="8">
        <v>52.04</v>
      </c>
      <c r="C8783" s="8">
        <v>16.760000000000002</v>
      </c>
      <c r="D8783" s="8">
        <v>130.57</v>
      </c>
      <c r="E8783" s="8">
        <v>2.44</v>
      </c>
      <c r="F8783" s="8">
        <v>90.923000000000002</v>
      </c>
      <c r="G8783" s="9">
        <v>109.681</v>
      </c>
      <c r="H8783" s="9">
        <v>3459.13</v>
      </c>
      <c r="I8783" s="9">
        <v>52.04</v>
      </c>
      <c r="J8783" s="9">
        <v>16.760000000000002</v>
      </c>
      <c r="K8783" s="9">
        <v>8.6366999999999994</v>
      </c>
      <c r="L8783" s="9">
        <v>8.3264999999999993</v>
      </c>
      <c r="M8783" s="9">
        <v>-3.0002</v>
      </c>
      <c r="N8783" s="9">
        <v>1.3279000000000001</v>
      </c>
      <c r="O8783" s="9">
        <v>-4.75</v>
      </c>
      <c r="P8783" s="9">
        <v>-13.75</v>
      </c>
      <c r="Q8783" s="9">
        <v>-28.75</v>
      </c>
      <c r="R8783" s="9">
        <v>-52.75</v>
      </c>
      <c r="S8783" s="9">
        <v>1.5960000000000001</v>
      </c>
      <c r="T8783" t="str">
        <f>IF(A8783&lt;=DATE(2020,10,16),"pre","post")</f>
        <v>post</v>
      </c>
      <c r="U8783">
        <f t="shared" si="1096"/>
        <v>0</v>
      </c>
      <c r="V8783">
        <f t="shared" si="1097"/>
        <v>0</v>
      </c>
      <c r="W8783">
        <f t="shared" si="1098"/>
        <v>0</v>
      </c>
      <c r="X8783">
        <f t="shared" si="1099"/>
        <v>0</v>
      </c>
      <c r="Y8783">
        <f t="shared" si="1100"/>
        <v>0</v>
      </c>
      <c r="Z8783">
        <f t="shared" si="1101"/>
        <v>0</v>
      </c>
      <c r="AC8783">
        <f t="shared" si="1102"/>
        <v>0</v>
      </c>
      <c r="AD8783">
        <f t="shared" si="1103"/>
        <v>0</v>
      </c>
    </row>
    <row r="8784" spans="1:30" s="9" customFormat="1" x14ac:dyDescent="0.2">
      <c r="A8784" s="7">
        <v>44346</v>
      </c>
      <c r="B8784" s="8">
        <v>52.04</v>
      </c>
      <c r="C8784" s="8">
        <v>16.760000000000002</v>
      </c>
      <c r="D8784" s="8">
        <v>130.57</v>
      </c>
      <c r="E8784" s="8">
        <v>2.44</v>
      </c>
      <c r="F8784" s="8">
        <v>90.923000000000002</v>
      </c>
      <c r="G8784" s="9">
        <v>109.681</v>
      </c>
      <c r="H8784" s="9">
        <v>3459.13</v>
      </c>
      <c r="I8784" s="9">
        <v>52.04</v>
      </c>
      <c r="J8784" s="9">
        <v>16.760000000000002</v>
      </c>
      <c r="K8784" s="9">
        <v>8.6366999999999994</v>
      </c>
      <c r="L8784" s="9">
        <v>8.3264999999999993</v>
      </c>
      <c r="M8784" s="9">
        <v>-3.0002</v>
      </c>
      <c r="N8784" s="9">
        <v>1.3279000000000001</v>
      </c>
      <c r="O8784" s="9">
        <v>-4.75</v>
      </c>
      <c r="P8784" s="9">
        <v>-13.75</v>
      </c>
      <c r="Q8784" s="9">
        <v>-28.75</v>
      </c>
      <c r="R8784" s="9">
        <v>-52.75</v>
      </c>
      <c r="S8784" s="9">
        <v>1.5960000000000001</v>
      </c>
      <c r="T8784" t="str">
        <f>IF(A8784&lt;=DATE(2020,10,16),"pre","post")</f>
        <v>post</v>
      </c>
      <c r="U8784">
        <f t="shared" si="1096"/>
        <v>0</v>
      </c>
      <c r="V8784">
        <f t="shared" si="1097"/>
        <v>0</v>
      </c>
      <c r="W8784">
        <f t="shared" si="1098"/>
        <v>0</v>
      </c>
      <c r="X8784">
        <f t="shared" si="1099"/>
        <v>0</v>
      </c>
      <c r="Y8784">
        <f t="shared" si="1100"/>
        <v>0</v>
      </c>
      <c r="Z8784">
        <f t="shared" si="1101"/>
        <v>0</v>
      </c>
      <c r="AC8784">
        <f t="shared" si="1102"/>
        <v>0</v>
      </c>
      <c r="AD8784">
        <f t="shared" si="1103"/>
        <v>0</v>
      </c>
    </row>
    <row r="8785" spans="1:30" s="9" customFormat="1" x14ac:dyDescent="0.2">
      <c r="A8785" s="7">
        <v>44347</v>
      </c>
      <c r="B8785" s="8">
        <v>52.04</v>
      </c>
      <c r="C8785" s="8">
        <v>16.760000000000002</v>
      </c>
      <c r="D8785" s="8">
        <v>130.57</v>
      </c>
      <c r="E8785" s="8">
        <v>2.42</v>
      </c>
      <c r="F8785" s="8">
        <v>91.158000000000001</v>
      </c>
      <c r="G8785" s="9">
        <v>109.681</v>
      </c>
      <c r="H8785" s="9">
        <v>3459.13</v>
      </c>
      <c r="I8785" s="9">
        <v>52.04</v>
      </c>
      <c r="J8785" s="9">
        <v>16.760000000000002</v>
      </c>
      <c r="K8785" s="9">
        <v>8.7367000000000008</v>
      </c>
      <c r="L8785" s="9">
        <v>8.3264999999999993</v>
      </c>
      <c r="M8785" s="9">
        <v>-3.0002</v>
      </c>
      <c r="N8785" s="9">
        <v>0.24129999999999999</v>
      </c>
      <c r="O8785" s="9">
        <v>-4.75</v>
      </c>
      <c r="P8785" s="9">
        <v>-13.75</v>
      </c>
      <c r="Q8785" s="9">
        <v>-28.75</v>
      </c>
      <c r="R8785" s="9">
        <v>-52.75</v>
      </c>
      <c r="S8785" s="9">
        <v>1.5960000000000001</v>
      </c>
      <c r="T8785" t="str">
        <f>IF(A8785&lt;=DATE(2020,10,16),"pre","post")</f>
        <v>post</v>
      </c>
      <c r="U8785">
        <f t="shared" si="1096"/>
        <v>0.10000000000000142</v>
      </c>
      <c r="V8785">
        <f t="shared" si="1097"/>
        <v>0</v>
      </c>
      <c r="W8785">
        <f t="shared" si="1098"/>
        <v>0</v>
      </c>
      <c r="X8785">
        <f t="shared" si="1099"/>
        <v>-1.0866</v>
      </c>
      <c r="Y8785">
        <f t="shared" si="1100"/>
        <v>0</v>
      </c>
      <c r="Z8785">
        <f t="shared" si="1101"/>
        <v>0</v>
      </c>
      <c r="AC8785">
        <f t="shared" si="1102"/>
        <v>0</v>
      </c>
      <c r="AD8785">
        <f t="shared" si="1103"/>
        <v>0</v>
      </c>
    </row>
    <row r="8786" spans="1:30" s="9" customFormat="1" x14ac:dyDescent="0.2">
      <c r="A8786" s="7">
        <v>44348</v>
      </c>
      <c r="B8786" s="8">
        <v>54.99</v>
      </c>
      <c r="C8786" s="8">
        <v>17.899999999999999</v>
      </c>
      <c r="D8786" s="8">
        <v>132.38</v>
      </c>
      <c r="E8786" s="8">
        <v>2.4300000000000002</v>
      </c>
      <c r="F8786" s="8">
        <v>90.302000000000007</v>
      </c>
      <c r="G8786" s="9">
        <v>109.795</v>
      </c>
      <c r="H8786" s="9">
        <v>3452.49</v>
      </c>
      <c r="I8786" s="9">
        <v>54.99</v>
      </c>
      <c r="J8786" s="9">
        <v>17.899999999999999</v>
      </c>
      <c r="K8786" s="9">
        <v>8.3436000000000003</v>
      </c>
      <c r="L8786" s="9">
        <v>8.9985999999999997</v>
      </c>
      <c r="M8786" s="9">
        <v>-2.3512</v>
      </c>
      <c r="N8786" s="9">
        <v>1.8126</v>
      </c>
      <c r="O8786" s="9">
        <v>-4.5</v>
      </c>
      <c r="P8786" s="9">
        <v>-12</v>
      </c>
      <c r="Q8786" s="9">
        <v>-26.75</v>
      </c>
      <c r="R8786" s="9">
        <v>-50.75</v>
      </c>
      <c r="S8786" s="9">
        <v>1.607</v>
      </c>
      <c r="T8786" t="str">
        <f>IF(A8786&lt;=DATE(2020,10,16),"pre","post")</f>
        <v>post</v>
      </c>
      <c r="U8786">
        <f t="shared" si="1096"/>
        <v>-0.39310000000000045</v>
      </c>
      <c r="V8786">
        <f t="shared" si="1097"/>
        <v>0.67210000000000036</v>
      </c>
      <c r="W8786">
        <f t="shared" si="1098"/>
        <v>0.64900000000000002</v>
      </c>
      <c r="X8786">
        <f t="shared" si="1099"/>
        <v>1.5712999999999999</v>
      </c>
      <c r="Y8786">
        <f t="shared" si="1100"/>
        <v>-6.6400000000003274</v>
      </c>
      <c r="Z8786">
        <f t="shared" si="1101"/>
        <v>1.0999999999999899E-2</v>
      </c>
      <c r="AC8786">
        <f t="shared" si="1102"/>
        <v>0</v>
      </c>
      <c r="AD8786">
        <f t="shared" si="1103"/>
        <v>0</v>
      </c>
    </row>
    <row r="8787" spans="1:30" s="9" customFormat="1" x14ac:dyDescent="0.2">
      <c r="A8787" s="7">
        <v>44349</v>
      </c>
      <c r="B8787" s="8">
        <v>55.21</v>
      </c>
      <c r="C8787" s="8">
        <v>17.48</v>
      </c>
      <c r="D8787" s="8">
        <v>135.25</v>
      </c>
      <c r="E8787" s="8">
        <v>2.4500000000000002</v>
      </c>
      <c r="F8787" s="8">
        <v>90.174999999999997</v>
      </c>
      <c r="G8787" s="9">
        <v>109.83499999999999</v>
      </c>
      <c r="H8787" s="9">
        <v>3456.98</v>
      </c>
      <c r="I8787" s="9">
        <v>55.21</v>
      </c>
      <c r="J8787" s="9">
        <v>17.48</v>
      </c>
      <c r="K8787" s="9">
        <v>8.2280999999999995</v>
      </c>
      <c r="L8787" s="9">
        <v>8.2674000000000003</v>
      </c>
      <c r="M8787" s="9">
        <v>-2.7326999999999999</v>
      </c>
      <c r="N8787" s="9">
        <v>1.4904999999999999</v>
      </c>
      <c r="O8787" s="9">
        <v>-4.75</v>
      </c>
      <c r="P8787" s="9">
        <v>-12.5</v>
      </c>
      <c r="Q8787" s="9">
        <v>-27</v>
      </c>
      <c r="R8787" s="9">
        <v>-51.5</v>
      </c>
      <c r="S8787" s="9">
        <v>1.5880000000000001</v>
      </c>
      <c r="T8787" t="str">
        <f>IF(A8787&lt;=DATE(2020,10,16),"pre","post")</f>
        <v>post</v>
      </c>
      <c r="U8787">
        <f t="shared" si="1096"/>
        <v>-0.11550000000000082</v>
      </c>
      <c r="V8787">
        <f t="shared" si="1097"/>
        <v>-0.73119999999999941</v>
      </c>
      <c r="W8787">
        <f t="shared" si="1098"/>
        <v>-0.38149999999999995</v>
      </c>
      <c r="X8787">
        <f t="shared" si="1099"/>
        <v>-0.32210000000000005</v>
      </c>
      <c r="Y8787">
        <f t="shared" si="1100"/>
        <v>4.4900000000002365</v>
      </c>
      <c r="Z8787">
        <f t="shared" si="1101"/>
        <v>-1.8999999999999906E-2</v>
      </c>
      <c r="AC8787">
        <f t="shared" si="1102"/>
        <v>0</v>
      </c>
      <c r="AD8787">
        <f t="shared" si="1103"/>
        <v>0</v>
      </c>
    </row>
    <row r="8788" spans="1:30" s="9" customFormat="1" x14ac:dyDescent="0.2">
      <c r="A8788" s="7">
        <v>44350</v>
      </c>
      <c r="B8788" s="8">
        <v>53.96</v>
      </c>
      <c r="C8788" s="8">
        <v>18.04</v>
      </c>
      <c r="D8788" s="8">
        <v>133.5</v>
      </c>
      <c r="E8788" s="8">
        <v>2.42</v>
      </c>
      <c r="F8788" s="8">
        <v>91.043000000000006</v>
      </c>
      <c r="G8788" s="9">
        <v>109.663</v>
      </c>
      <c r="H8788" s="9">
        <v>3448.03</v>
      </c>
      <c r="I8788" s="9">
        <v>53.96</v>
      </c>
      <c r="J8788" s="9">
        <v>18.04</v>
      </c>
      <c r="K8788" s="9">
        <v>8.0162999999999993</v>
      </c>
      <c r="L8788" s="9">
        <v>7.6581999999999999</v>
      </c>
      <c r="M8788" s="9">
        <v>-2.7603</v>
      </c>
      <c r="N8788" s="9">
        <v>0.30049999999999999</v>
      </c>
      <c r="O8788" s="9">
        <v>-5.25</v>
      </c>
      <c r="P8788" s="9">
        <v>-13.25</v>
      </c>
      <c r="Q8788" s="9">
        <v>-27.25</v>
      </c>
      <c r="R8788" s="9">
        <v>-51.75</v>
      </c>
      <c r="S8788" s="9">
        <v>1.627</v>
      </c>
      <c r="T8788" t="str">
        <f>IF(A8788&lt;=DATE(2020,10,16),"pre","post")</f>
        <v>post</v>
      </c>
      <c r="U8788">
        <f t="shared" si="1096"/>
        <v>-0.21180000000000021</v>
      </c>
      <c r="V8788">
        <f t="shared" si="1097"/>
        <v>-0.60920000000000041</v>
      </c>
      <c r="W8788">
        <f t="shared" si="1098"/>
        <v>-2.7600000000000069E-2</v>
      </c>
      <c r="X8788">
        <f t="shared" si="1099"/>
        <v>-1.19</v>
      </c>
      <c r="Y8788">
        <f t="shared" si="1100"/>
        <v>-8.9499999999998181</v>
      </c>
      <c r="Z8788">
        <f t="shared" si="1101"/>
        <v>3.8999999999999924E-2</v>
      </c>
      <c r="AC8788">
        <f t="shared" si="1102"/>
        <v>0</v>
      </c>
      <c r="AD8788">
        <f t="shared" si="1103"/>
        <v>0</v>
      </c>
    </row>
    <row r="8789" spans="1:30" s="9" customFormat="1" x14ac:dyDescent="0.2">
      <c r="A8789" s="7">
        <v>44351</v>
      </c>
      <c r="B8789" s="8">
        <v>49.78</v>
      </c>
      <c r="C8789" s="8">
        <v>16.420000000000002</v>
      </c>
      <c r="D8789" s="8">
        <v>132.66</v>
      </c>
      <c r="E8789" s="8">
        <v>2.46</v>
      </c>
      <c r="F8789" s="8">
        <v>90.584000000000003</v>
      </c>
      <c r="G8789" s="9">
        <v>109.869</v>
      </c>
      <c r="H8789" s="9">
        <v>3466.98</v>
      </c>
      <c r="I8789" s="9">
        <v>49.78</v>
      </c>
      <c r="J8789" s="9">
        <v>16.420000000000002</v>
      </c>
      <c r="K8789" s="9">
        <v>7.5831</v>
      </c>
      <c r="L8789" s="9">
        <v>7.5449999999999999</v>
      </c>
      <c r="M8789" s="9">
        <v>-2.6524000000000001</v>
      </c>
      <c r="N8789" s="9">
        <v>0.74109999999999998</v>
      </c>
      <c r="O8789" s="9">
        <v>-4.75</v>
      </c>
      <c r="P8789" s="9">
        <v>-13.25</v>
      </c>
      <c r="Q8789" s="9">
        <v>-27</v>
      </c>
      <c r="R8789" s="9">
        <v>-51.5</v>
      </c>
      <c r="S8789" s="9">
        <v>1.5549999999999999</v>
      </c>
      <c r="T8789" t="str">
        <f>IF(A8789&lt;=DATE(2020,10,16),"pre","post")</f>
        <v>post</v>
      </c>
      <c r="U8789">
        <f t="shared" si="1096"/>
        <v>-0.43319999999999936</v>
      </c>
      <c r="V8789">
        <f t="shared" si="1097"/>
        <v>-0.11319999999999997</v>
      </c>
      <c r="W8789">
        <f t="shared" si="1098"/>
        <v>0.10789999999999988</v>
      </c>
      <c r="X8789">
        <f t="shared" si="1099"/>
        <v>0.44059999999999999</v>
      </c>
      <c r="Y8789">
        <f t="shared" si="1100"/>
        <v>18.949999999999818</v>
      </c>
      <c r="Z8789">
        <f t="shared" si="1101"/>
        <v>-7.2000000000000064E-2</v>
      </c>
      <c r="AC8789">
        <f t="shared" si="1102"/>
        <v>0</v>
      </c>
      <c r="AD8789">
        <f t="shared" si="1103"/>
        <v>0</v>
      </c>
    </row>
    <row r="8790" spans="1:30" s="9" customFormat="1" x14ac:dyDescent="0.2">
      <c r="A8790" s="7">
        <v>44352</v>
      </c>
      <c r="B8790" s="8">
        <v>49.78</v>
      </c>
      <c r="C8790" s="8">
        <v>16.420000000000002</v>
      </c>
      <c r="D8790" s="8">
        <v>132.66</v>
      </c>
      <c r="E8790" s="8">
        <v>2.46</v>
      </c>
      <c r="F8790" s="8">
        <v>90.584000000000003</v>
      </c>
      <c r="G8790" s="9">
        <v>109.869</v>
      </c>
      <c r="H8790" s="9">
        <v>3466.98</v>
      </c>
      <c r="I8790" s="9">
        <v>49.78</v>
      </c>
      <c r="J8790" s="9">
        <v>16.420000000000002</v>
      </c>
      <c r="K8790" s="9">
        <v>7.5831</v>
      </c>
      <c r="L8790" s="9">
        <v>7.5449999999999999</v>
      </c>
      <c r="M8790" s="9">
        <v>-2.6524000000000001</v>
      </c>
      <c r="N8790" s="9">
        <v>0.74109999999999998</v>
      </c>
      <c r="O8790" s="9">
        <v>-4.75</v>
      </c>
      <c r="P8790" s="9">
        <v>-13.25</v>
      </c>
      <c r="Q8790" s="9">
        <v>-27</v>
      </c>
      <c r="R8790" s="9">
        <v>-51.5</v>
      </c>
      <c r="S8790" s="9">
        <v>1.5549999999999999</v>
      </c>
      <c r="T8790" t="str">
        <f>IF(A8790&lt;=DATE(2020,10,16),"pre","post")</f>
        <v>post</v>
      </c>
      <c r="U8790">
        <f t="shared" si="1096"/>
        <v>0</v>
      </c>
      <c r="V8790">
        <f t="shared" si="1097"/>
        <v>0</v>
      </c>
      <c r="W8790">
        <f t="shared" si="1098"/>
        <v>0</v>
      </c>
      <c r="X8790">
        <f t="shared" si="1099"/>
        <v>0</v>
      </c>
      <c r="Y8790">
        <f t="shared" si="1100"/>
        <v>0</v>
      </c>
      <c r="Z8790">
        <f t="shared" si="1101"/>
        <v>0</v>
      </c>
      <c r="AC8790">
        <f t="shared" si="1102"/>
        <v>0</v>
      </c>
      <c r="AD8790">
        <f t="shared" si="1103"/>
        <v>0</v>
      </c>
    </row>
    <row r="8791" spans="1:30" s="9" customFormat="1" x14ac:dyDescent="0.2">
      <c r="A8791" s="7">
        <v>44353</v>
      </c>
      <c r="B8791" s="8">
        <v>49.78</v>
      </c>
      <c r="C8791" s="8">
        <v>16.420000000000002</v>
      </c>
      <c r="D8791" s="8">
        <v>132.66</v>
      </c>
      <c r="E8791" s="8">
        <v>2.46</v>
      </c>
      <c r="F8791" s="8">
        <v>90.584000000000003</v>
      </c>
      <c r="G8791" s="9">
        <v>109.869</v>
      </c>
      <c r="H8791" s="9">
        <v>3466.98</v>
      </c>
      <c r="I8791" s="9">
        <v>49.78</v>
      </c>
      <c r="J8791" s="9">
        <v>16.420000000000002</v>
      </c>
      <c r="K8791" s="9">
        <v>7.5831</v>
      </c>
      <c r="L8791" s="9">
        <v>7.5449999999999999</v>
      </c>
      <c r="M8791" s="9">
        <v>-2.6524000000000001</v>
      </c>
      <c r="N8791" s="9">
        <v>0.74109999999999998</v>
      </c>
      <c r="O8791" s="9">
        <v>-4.75</v>
      </c>
      <c r="P8791" s="9">
        <v>-13.25</v>
      </c>
      <c r="Q8791" s="9">
        <v>-27</v>
      </c>
      <c r="R8791" s="9">
        <v>-51.5</v>
      </c>
      <c r="S8791" s="9">
        <v>1.5549999999999999</v>
      </c>
      <c r="T8791" t="str">
        <f>IF(A8791&lt;=DATE(2020,10,16),"pre","post")</f>
        <v>post</v>
      </c>
      <c r="U8791">
        <f t="shared" si="1096"/>
        <v>0</v>
      </c>
      <c r="V8791">
        <f t="shared" si="1097"/>
        <v>0</v>
      </c>
      <c r="W8791">
        <f t="shared" si="1098"/>
        <v>0</v>
      </c>
      <c r="X8791">
        <f t="shared" si="1099"/>
        <v>0</v>
      </c>
      <c r="Y8791">
        <f t="shared" si="1100"/>
        <v>0</v>
      </c>
      <c r="Z8791">
        <f t="shared" si="1101"/>
        <v>0</v>
      </c>
      <c r="AC8791">
        <f t="shared" si="1102"/>
        <v>0</v>
      </c>
      <c r="AD8791">
        <f t="shared" si="1103"/>
        <v>0</v>
      </c>
    </row>
    <row r="8792" spans="1:30" s="9" customFormat="1" x14ac:dyDescent="0.2">
      <c r="A8792" s="7">
        <v>44354</v>
      </c>
      <c r="B8792" s="8">
        <v>49.55</v>
      </c>
      <c r="C8792" s="8">
        <v>16.420000000000002</v>
      </c>
      <c r="D8792" s="8">
        <v>134.13</v>
      </c>
      <c r="E8792" s="8">
        <v>2.4</v>
      </c>
      <c r="F8792" s="8">
        <v>90.358999999999995</v>
      </c>
      <c r="G8792" s="9">
        <v>109.854</v>
      </c>
      <c r="H8792" s="9">
        <v>3464.03</v>
      </c>
      <c r="I8792" s="9">
        <v>49.55</v>
      </c>
      <c r="J8792" s="9">
        <v>16.420000000000002</v>
      </c>
      <c r="K8792" s="9">
        <v>6.9569000000000001</v>
      </c>
      <c r="L8792" s="9">
        <v>6.9954999999999998</v>
      </c>
      <c r="M8792" s="9">
        <v>-3.1406999999999998</v>
      </c>
      <c r="N8792" s="9">
        <v>0.52110000000000001</v>
      </c>
      <c r="O8792" s="9">
        <v>-5.5</v>
      </c>
      <c r="P8792" s="9">
        <v>-14</v>
      </c>
      <c r="Q8792" s="9">
        <v>-27.75</v>
      </c>
      <c r="R8792" s="9">
        <v>-51.625</v>
      </c>
      <c r="S8792" s="9">
        <v>1.57</v>
      </c>
      <c r="T8792" t="str">
        <f>IF(A8792&lt;=DATE(2020,10,16),"pre","post")</f>
        <v>post</v>
      </c>
      <c r="U8792">
        <f t="shared" si="1096"/>
        <v>-0.62619999999999987</v>
      </c>
      <c r="V8792">
        <f t="shared" si="1097"/>
        <v>-0.5495000000000001</v>
      </c>
      <c r="W8792">
        <f t="shared" si="1098"/>
        <v>-0.48829999999999973</v>
      </c>
      <c r="X8792">
        <f t="shared" si="1099"/>
        <v>-0.21999999999999997</v>
      </c>
      <c r="Y8792">
        <f t="shared" si="1100"/>
        <v>-2.9499999999998181</v>
      </c>
      <c r="Z8792">
        <f t="shared" si="1101"/>
        <v>1.5000000000000124E-2</v>
      </c>
      <c r="AC8792">
        <f t="shared" si="1102"/>
        <v>0</v>
      </c>
      <c r="AD8792">
        <f t="shared" si="1103"/>
        <v>0</v>
      </c>
    </row>
    <row r="8793" spans="1:30" s="9" customFormat="1" x14ac:dyDescent="0.2">
      <c r="A8793" s="7">
        <v>44355</v>
      </c>
      <c r="B8793" s="8">
        <v>49.93</v>
      </c>
      <c r="C8793" s="8">
        <v>17.07</v>
      </c>
      <c r="D8793" s="8">
        <v>132.69</v>
      </c>
      <c r="E8793" s="8">
        <v>2.41</v>
      </c>
      <c r="F8793" s="8">
        <v>90.44</v>
      </c>
      <c r="G8793" s="9">
        <v>109.857</v>
      </c>
      <c r="H8793" s="9">
        <v>3473.28</v>
      </c>
      <c r="I8793" s="9">
        <v>49.93</v>
      </c>
      <c r="J8793" s="9">
        <v>17.07</v>
      </c>
      <c r="K8793" s="9">
        <v>6.8673000000000002</v>
      </c>
      <c r="L8793" s="9">
        <v>7.0663999999999998</v>
      </c>
      <c r="M8793" s="9">
        <v>-2.7238000000000002</v>
      </c>
      <c r="N8793" s="9">
        <v>0.45140000000000002</v>
      </c>
      <c r="O8793" s="9">
        <v>-5.125</v>
      </c>
      <c r="P8793" s="9">
        <v>-13.625</v>
      </c>
      <c r="Q8793" s="9">
        <v>-27.5</v>
      </c>
      <c r="R8793" s="9">
        <v>-51.875</v>
      </c>
      <c r="S8793" s="9">
        <v>1.536</v>
      </c>
      <c r="T8793" t="str">
        <f>IF(A8793&lt;=DATE(2020,10,16),"pre","post")</f>
        <v>post</v>
      </c>
      <c r="U8793">
        <f t="shared" si="1096"/>
        <v>-8.9599999999999902E-2</v>
      </c>
      <c r="V8793">
        <f t="shared" si="1097"/>
        <v>7.0899999999999963E-2</v>
      </c>
      <c r="W8793">
        <f t="shared" si="1098"/>
        <v>0.4168999999999996</v>
      </c>
      <c r="X8793">
        <f t="shared" si="1099"/>
        <v>-6.9699999999999984E-2</v>
      </c>
      <c r="Y8793">
        <f t="shared" si="1100"/>
        <v>9.25</v>
      </c>
      <c r="Z8793">
        <f t="shared" si="1101"/>
        <v>-3.400000000000003E-2</v>
      </c>
      <c r="AC8793">
        <f t="shared" si="1102"/>
        <v>0</v>
      </c>
      <c r="AD8793">
        <f t="shared" si="1103"/>
        <v>0</v>
      </c>
    </row>
    <row r="8794" spans="1:30" s="9" customFormat="1" x14ac:dyDescent="0.2">
      <c r="A8794" s="7">
        <v>44356</v>
      </c>
      <c r="B8794" s="8">
        <v>52.84</v>
      </c>
      <c r="C8794" s="8">
        <v>17.89</v>
      </c>
      <c r="D8794" s="8">
        <v>131.91999999999999</v>
      </c>
      <c r="E8794" s="8">
        <v>2.4300000000000002</v>
      </c>
      <c r="F8794" s="8">
        <v>90.254999999999995</v>
      </c>
      <c r="G8794" s="9">
        <v>109.879</v>
      </c>
      <c r="H8794" s="9">
        <v>3485.32</v>
      </c>
      <c r="I8794" s="9">
        <v>52.84</v>
      </c>
      <c r="J8794" s="9">
        <v>17.89</v>
      </c>
      <c r="K8794" s="9">
        <v>6.3849</v>
      </c>
      <c r="L8794" s="9">
        <v>6.9877000000000002</v>
      </c>
      <c r="M8794" s="9">
        <v>-2.8727</v>
      </c>
      <c r="N8794" s="9">
        <v>-3.6299999999999999E-2</v>
      </c>
      <c r="O8794" s="9">
        <v>-5.25</v>
      </c>
      <c r="P8794" s="9">
        <v>-13.75</v>
      </c>
      <c r="Q8794" s="9">
        <v>-27.25</v>
      </c>
      <c r="R8794" s="9">
        <v>-52.25</v>
      </c>
      <c r="S8794" s="9">
        <v>1.492</v>
      </c>
      <c r="T8794" t="str">
        <f>IF(A8794&lt;=DATE(2020,10,16),"pre","post")</f>
        <v>post</v>
      </c>
      <c r="U8794">
        <f t="shared" si="1096"/>
        <v>-0.48240000000000016</v>
      </c>
      <c r="V8794">
        <f t="shared" si="1097"/>
        <v>-7.8699999999999548E-2</v>
      </c>
      <c r="W8794">
        <f t="shared" si="1098"/>
        <v>-0.14889999999999981</v>
      </c>
      <c r="X8794">
        <f t="shared" si="1099"/>
        <v>-0.48770000000000002</v>
      </c>
      <c r="Y8794">
        <f t="shared" si="1100"/>
        <v>12.039999999999964</v>
      </c>
      <c r="Z8794">
        <f t="shared" si="1101"/>
        <v>-4.4000000000000039E-2</v>
      </c>
      <c r="AC8794">
        <f t="shared" si="1102"/>
        <v>0</v>
      </c>
      <c r="AD8794">
        <f t="shared" si="1103"/>
        <v>0</v>
      </c>
    </row>
    <row r="8795" spans="1:30" s="9" customFormat="1" x14ac:dyDescent="0.2">
      <c r="A8795" s="7">
        <v>44357</v>
      </c>
      <c r="B8795" s="8">
        <v>48.26</v>
      </c>
      <c r="C8795" s="8">
        <v>16.100000000000001</v>
      </c>
      <c r="D8795" s="8">
        <v>137.82</v>
      </c>
      <c r="E8795" s="8">
        <v>2.46</v>
      </c>
      <c r="F8795" s="8">
        <v>89.373999999999995</v>
      </c>
      <c r="G8795" s="9">
        <v>110.113</v>
      </c>
      <c r="H8795" s="9">
        <v>3497.85</v>
      </c>
      <c r="I8795" s="9">
        <v>48.26</v>
      </c>
      <c r="J8795" s="9">
        <v>16.100000000000001</v>
      </c>
      <c r="K8795" s="9">
        <v>7.0811999999999999</v>
      </c>
      <c r="L8795" s="9">
        <v>7.2872000000000003</v>
      </c>
      <c r="M8795" s="9">
        <v>-2.4137</v>
      </c>
      <c r="N8795" s="9">
        <v>-0.15190000000000001</v>
      </c>
      <c r="O8795" s="9">
        <v>-4.875</v>
      </c>
      <c r="P8795" s="9">
        <v>-13.25</v>
      </c>
      <c r="Q8795" s="9">
        <v>-26.75</v>
      </c>
      <c r="R8795" s="9">
        <v>-53</v>
      </c>
      <c r="S8795" s="9">
        <v>1.4339999999999999</v>
      </c>
      <c r="T8795" t="str">
        <f>IF(A8795&lt;=DATE(2020,10,16),"pre","post")</f>
        <v>post</v>
      </c>
      <c r="U8795">
        <f t="shared" si="1096"/>
        <v>0.69629999999999992</v>
      </c>
      <c r="V8795">
        <f t="shared" si="1097"/>
        <v>0.2995000000000001</v>
      </c>
      <c r="W8795">
        <f t="shared" si="1098"/>
        <v>0.45900000000000007</v>
      </c>
      <c r="X8795">
        <f t="shared" si="1099"/>
        <v>-0.11560000000000001</v>
      </c>
      <c r="Y8795">
        <f t="shared" si="1100"/>
        <v>12.529999999999745</v>
      </c>
      <c r="Z8795">
        <f t="shared" si="1101"/>
        <v>-5.8000000000000052E-2</v>
      </c>
      <c r="AC8795">
        <f t="shared" si="1102"/>
        <v>0</v>
      </c>
      <c r="AD8795">
        <f t="shared" si="1103"/>
        <v>0</v>
      </c>
    </row>
    <row r="8796" spans="1:30" s="9" customFormat="1" x14ac:dyDescent="0.2">
      <c r="A8796" s="7">
        <v>44358</v>
      </c>
      <c r="B8796" s="8">
        <v>50.85</v>
      </c>
      <c r="C8796" s="8">
        <v>15.65</v>
      </c>
      <c r="D8796" s="8">
        <v>134.82</v>
      </c>
      <c r="E8796" s="8">
        <v>2.4300000000000002</v>
      </c>
      <c r="F8796" s="8">
        <v>88.802999999999997</v>
      </c>
      <c r="G8796" s="9">
        <v>110.244</v>
      </c>
      <c r="H8796" s="9">
        <v>3497.18</v>
      </c>
      <c r="I8796" s="9">
        <v>50.85</v>
      </c>
      <c r="J8796" s="9">
        <v>15.65</v>
      </c>
      <c r="K8796" s="9">
        <v>7.5525000000000002</v>
      </c>
      <c r="L8796" s="9">
        <v>7.5228999999999999</v>
      </c>
      <c r="M8796" s="9">
        <v>-2.1234000000000002</v>
      </c>
      <c r="N8796" s="9">
        <v>-0.1472</v>
      </c>
      <c r="O8796" s="9">
        <v>-4.5</v>
      </c>
      <c r="P8796" s="9">
        <v>-13</v>
      </c>
      <c r="Q8796" s="9">
        <v>-26.5</v>
      </c>
      <c r="R8796" s="9">
        <v>-53.25</v>
      </c>
      <c r="S8796" s="9">
        <v>1.4530000000000001</v>
      </c>
      <c r="T8796" t="str">
        <f>IF(A8796&lt;=DATE(2020,10,16),"pre","post")</f>
        <v>post</v>
      </c>
      <c r="U8796">
        <f t="shared" si="1096"/>
        <v>0.47130000000000027</v>
      </c>
      <c r="V8796">
        <f t="shared" si="1097"/>
        <v>0.23569999999999958</v>
      </c>
      <c r="W8796">
        <f t="shared" si="1098"/>
        <v>0.29029999999999978</v>
      </c>
      <c r="X8796">
        <f t="shared" si="1099"/>
        <v>4.7000000000000097E-3</v>
      </c>
      <c r="Y8796">
        <f t="shared" si="1100"/>
        <v>-0.67000000000007276</v>
      </c>
      <c r="Z8796">
        <f t="shared" si="1101"/>
        <v>1.9000000000000128E-2</v>
      </c>
      <c r="AC8796">
        <f t="shared" si="1102"/>
        <v>0</v>
      </c>
      <c r="AD8796">
        <f t="shared" si="1103"/>
        <v>0</v>
      </c>
    </row>
    <row r="8797" spans="1:30" s="9" customFormat="1" x14ac:dyDescent="0.2">
      <c r="A8797" s="7">
        <v>44359</v>
      </c>
      <c r="B8797" s="8">
        <v>50.85</v>
      </c>
      <c r="C8797" s="8">
        <v>15.65</v>
      </c>
      <c r="D8797" s="8">
        <v>134.82</v>
      </c>
      <c r="E8797" s="8">
        <v>2.4300000000000002</v>
      </c>
      <c r="F8797" s="8">
        <v>88.802999999999997</v>
      </c>
      <c r="G8797" s="9">
        <v>110.244</v>
      </c>
      <c r="H8797" s="9">
        <v>3497.18</v>
      </c>
      <c r="I8797" s="9">
        <v>50.85</v>
      </c>
      <c r="J8797" s="9">
        <v>15.65</v>
      </c>
      <c r="K8797" s="9">
        <v>7.5525000000000002</v>
      </c>
      <c r="L8797" s="9">
        <v>7.5228999999999999</v>
      </c>
      <c r="M8797" s="9">
        <v>-2.1234000000000002</v>
      </c>
      <c r="N8797" s="9">
        <v>-0.1472</v>
      </c>
      <c r="O8797" s="9">
        <v>-4.5</v>
      </c>
      <c r="P8797" s="9">
        <v>-13</v>
      </c>
      <c r="Q8797" s="9">
        <v>-26.5</v>
      </c>
      <c r="R8797" s="9">
        <v>-53.25</v>
      </c>
      <c r="S8797" s="9">
        <v>1.4530000000000001</v>
      </c>
      <c r="T8797" t="str">
        <f>IF(A8797&lt;=DATE(2020,10,16),"pre","post")</f>
        <v>post</v>
      </c>
      <c r="U8797">
        <f t="shared" si="1096"/>
        <v>0</v>
      </c>
      <c r="V8797">
        <f t="shared" si="1097"/>
        <v>0</v>
      </c>
      <c r="W8797">
        <f t="shared" si="1098"/>
        <v>0</v>
      </c>
      <c r="X8797">
        <f t="shared" si="1099"/>
        <v>0</v>
      </c>
      <c r="Y8797">
        <f t="shared" si="1100"/>
        <v>0</v>
      </c>
      <c r="Z8797">
        <f t="shared" si="1101"/>
        <v>0</v>
      </c>
      <c r="AC8797">
        <f t="shared" si="1102"/>
        <v>0</v>
      </c>
      <c r="AD8797">
        <f t="shared" si="1103"/>
        <v>0</v>
      </c>
    </row>
    <row r="8798" spans="1:30" s="9" customFormat="1" x14ac:dyDescent="0.2">
      <c r="A8798" s="7">
        <v>44360</v>
      </c>
      <c r="B8798" s="8">
        <v>50.85</v>
      </c>
      <c r="C8798" s="8">
        <v>15.65</v>
      </c>
      <c r="D8798" s="8">
        <v>134.82</v>
      </c>
      <c r="E8798" s="8">
        <v>2.4300000000000002</v>
      </c>
      <c r="F8798" s="8">
        <v>88.802999999999997</v>
      </c>
      <c r="G8798" s="9">
        <v>110.244</v>
      </c>
      <c r="H8798" s="9">
        <v>3497.18</v>
      </c>
      <c r="I8798" s="9">
        <v>50.85</v>
      </c>
      <c r="J8798" s="9">
        <v>15.65</v>
      </c>
      <c r="K8798" s="9">
        <v>7.5525000000000002</v>
      </c>
      <c r="L8798" s="9">
        <v>7.5228999999999999</v>
      </c>
      <c r="M8798" s="9">
        <v>-2.1234000000000002</v>
      </c>
      <c r="N8798" s="9">
        <v>-0.1472</v>
      </c>
      <c r="O8798" s="9">
        <v>-4.5</v>
      </c>
      <c r="P8798" s="9">
        <v>-13</v>
      </c>
      <c r="Q8798" s="9">
        <v>-26.5</v>
      </c>
      <c r="R8798" s="9">
        <v>-53.25</v>
      </c>
      <c r="S8798" s="9">
        <v>1.4530000000000001</v>
      </c>
      <c r="T8798" t="str">
        <f>IF(A8798&lt;=DATE(2020,10,16),"pre","post")</f>
        <v>post</v>
      </c>
      <c r="U8798">
        <f t="shared" si="1096"/>
        <v>0</v>
      </c>
      <c r="V8798">
        <f t="shared" si="1097"/>
        <v>0</v>
      </c>
      <c r="W8798">
        <f t="shared" si="1098"/>
        <v>0</v>
      </c>
      <c r="X8798">
        <f t="shared" si="1099"/>
        <v>0</v>
      </c>
      <c r="Y8798">
        <f t="shared" si="1100"/>
        <v>0</v>
      </c>
      <c r="Z8798">
        <f t="shared" si="1101"/>
        <v>0</v>
      </c>
      <c r="AC8798">
        <f t="shared" si="1102"/>
        <v>0</v>
      </c>
      <c r="AD8798">
        <f t="shared" si="1103"/>
        <v>0</v>
      </c>
    </row>
    <row r="8799" spans="1:30" s="9" customFormat="1" x14ac:dyDescent="0.2">
      <c r="A8799" s="7">
        <v>44361</v>
      </c>
      <c r="B8799" s="8">
        <v>54.03</v>
      </c>
      <c r="C8799" s="8">
        <v>16.39</v>
      </c>
      <c r="D8799" s="8">
        <v>133.6</v>
      </c>
      <c r="E8799" s="8">
        <v>2.36</v>
      </c>
      <c r="F8799" s="8">
        <v>88.902000000000001</v>
      </c>
      <c r="G8799" s="9">
        <v>110.16200000000001</v>
      </c>
      <c r="H8799" s="9">
        <v>3487.77</v>
      </c>
      <c r="I8799" s="9">
        <v>54.03</v>
      </c>
      <c r="J8799" s="9">
        <v>16.39</v>
      </c>
      <c r="K8799" s="9">
        <v>7.9042000000000003</v>
      </c>
      <c r="L8799" s="9">
        <v>7.0861000000000001</v>
      </c>
      <c r="M8799" s="9">
        <v>-2.6278999999999999</v>
      </c>
      <c r="N8799" s="9">
        <v>-0.91659999999999997</v>
      </c>
      <c r="O8799" s="9">
        <v>-4.75</v>
      </c>
      <c r="P8799" s="9">
        <v>-13.75</v>
      </c>
      <c r="Q8799" s="9">
        <v>-27</v>
      </c>
      <c r="R8799" s="9">
        <v>-54.125</v>
      </c>
      <c r="S8799" s="9">
        <v>1.496</v>
      </c>
      <c r="T8799" t="str">
        <f>IF(A8799&lt;=DATE(2020,10,16),"pre","post")</f>
        <v>post</v>
      </c>
      <c r="U8799">
        <f t="shared" si="1096"/>
        <v>0.35170000000000012</v>
      </c>
      <c r="V8799">
        <f t="shared" si="1097"/>
        <v>-0.43679999999999986</v>
      </c>
      <c r="W8799">
        <f t="shared" si="1098"/>
        <v>-0.50449999999999973</v>
      </c>
      <c r="X8799">
        <f t="shared" si="1099"/>
        <v>-0.76939999999999997</v>
      </c>
      <c r="Y8799">
        <f t="shared" si="1100"/>
        <v>-9.4099999999998545</v>
      </c>
      <c r="Z8799">
        <f t="shared" si="1101"/>
        <v>4.2999999999999927E-2</v>
      </c>
      <c r="AC8799">
        <f t="shared" si="1102"/>
        <v>0</v>
      </c>
      <c r="AD8799">
        <f t="shared" si="1103"/>
        <v>0</v>
      </c>
    </row>
    <row r="8800" spans="1:30" s="9" customFormat="1" x14ac:dyDescent="0.2">
      <c r="A8800" s="7">
        <v>44362</v>
      </c>
      <c r="B8800" s="8">
        <v>52.92</v>
      </c>
      <c r="C8800" s="8">
        <v>17.02</v>
      </c>
      <c r="D8800" s="8">
        <v>133.78</v>
      </c>
      <c r="E8800" s="8">
        <v>2.37</v>
      </c>
      <c r="F8800" s="8">
        <v>88.897999999999996</v>
      </c>
      <c r="G8800" s="9">
        <v>110.137</v>
      </c>
      <c r="H8800" s="9">
        <v>3488.59</v>
      </c>
      <c r="I8800" s="9">
        <v>52.92</v>
      </c>
      <c r="J8800" s="9">
        <v>17.02</v>
      </c>
      <c r="K8800" s="9">
        <v>7.8685999999999998</v>
      </c>
      <c r="L8800" s="9">
        <v>7.1086</v>
      </c>
      <c r="M8800" s="9">
        <v>-2.8538999999999999</v>
      </c>
      <c r="N8800" s="9">
        <v>-1.4564999999999999</v>
      </c>
      <c r="O8800" s="9">
        <v>-4.875</v>
      </c>
      <c r="P8800" s="9">
        <v>-14</v>
      </c>
      <c r="Q8800" s="9">
        <v>-27.75</v>
      </c>
      <c r="R8800" s="9">
        <v>-54.375</v>
      </c>
      <c r="S8800" s="9">
        <v>1.4930000000000001</v>
      </c>
      <c r="T8800" t="str">
        <f>IF(A8800&lt;=DATE(2020,10,16),"pre","post")</f>
        <v>post</v>
      </c>
      <c r="U8800">
        <f t="shared" si="1096"/>
        <v>-3.560000000000052E-2</v>
      </c>
      <c r="V8800">
        <f t="shared" si="1097"/>
        <v>2.2499999999999964E-2</v>
      </c>
      <c r="W8800">
        <f t="shared" si="1098"/>
        <v>-0.22599999999999998</v>
      </c>
      <c r="X8800">
        <f t="shared" si="1099"/>
        <v>-0.53989999999999994</v>
      </c>
      <c r="Y8800">
        <f t="shared" si="1100"/>
        <v>0.82000000000016371</v>
      </c>
      <c r="Z8800">
        <f t="shared" si="1101"/>
        <v>-2.9999999999998916E-3</v>
      </c>
      <c r="AC8800">
        <f t="shared" si="1102"/>
        <v>0</v>
      </c>
      <c r="AD8800">
        <f t="shared" si="1103"/>
        <v>0</v>
      </c>
    </row>
    <row r="8801" spans="1:30" s="9" customFormat="1" x14ac:dyDescent="0.2">
      <c r="A8801" s="7">
        <v>44363</v>
      </c>
      <c r="B8801" s="8">
        <v>54.28</v>
      </c>
      <c r="C8801" s="8">
        <v>18.149999999999999</v>
      </c>
      <c r="D8801" s="8">
        <v>122.46</v>
      </c>
      <c r="E8801" s="8">
        <v>2.3199999999999998</v>
      </c>
      <c r="F8801" s="8">
        <v>88.781000000000006</v>
      </c>
      <c r="G8801" s="9">
        <v>109.896</v>
      </c>
      <c r="H8801" s="9">
        <v>3480.49</v>
      </c>
      <c r="I8801" s="9">
        <v>54.28</v>
      </c>
      <c r="J8801" s="9">
        <v>18.149999999999999</v>
      </c>
      <c r="K8801" s="9">
        <v>6.9406999999999996</v>
      </c>
      <c r="L8801" s="9">
        <v>7.1581000000000001</v>
      </c>
      <c r="M8801" s="9">
        <v>-2.5556999999999999</v>
      </c>
      <c r="N8801" s="9">
        <v>-1.42</v>
      </c>
      <c r="O8801" s="9">
        <v>-3.5</v>
      </c>
      <c r="P8801" s="9">
        <v>-12.75</v>
      </c>
      <c r="Q8801" s="9">
        <v>-23.5</v>
      </c>
      <c r="R8801" s="9">
        <v>-52.875</v>
      </c>
      <c r="S8801" s="9">
        <v>1.5780000000000001</v>
      </c>
      <c r="T8801" t="str">
        <f>IF(A8801&lt;=DATE(2020,10,16),"pre","post")</f>
        <v>post</v>
      </c>
      <c r="U8801">
        <f t="shared" si="1096"/>
        <v>-0.92790000000000017</v>
      </c>
      <c r="V8801">
        <f t="shared" si="1097"/>
        <v>4.9500000000000099E-2</v>
      </c>
      <c r="W8801">
        <f t="shared" si="1098"/>
        <v>0.29820000000000002</v>
      </c>
      <c r="X8801">
        <f t="shared" si="1099"/>
        <v>3.6499999999999977E-2</v>
      </c>
      <c r="Y8801">
        <f t="shared" si="1100"/>
        <v>-8.1000000000003638</v>
      </c>
      <c r="Z8801">
        <f t="shared" si="1101"/>
        <v>8.4999999999999964E-2</v>
      </c>
      <c r="AC8801">
        <f t="shared" si="1102"/>
        <v>0</v>
      </c>
      <c r="AD8801">
        <f t="shared" si="1103"/>
        <v>0</v>
      </c>
    </row>
    <row r="8802" spans="1:30" s="9" customFormat="1" x14ac:dyDescent="0.2">
      <c r="A8802" s="7">
        <v>44364</v>
      </c>
      <c r="B8802" s="8">
        <v>54.91</v>
      </c>
      <c r="C8802" s="8">
        <v>17.75</v>
      </c>
      <c r="D8802" s="8">
        <v>120.6</v>
      </c>
      <c r="E8802" s="8">
        <v>2.42</v>
      </c>
      <c r="F8802" s="8">
        <v>89.762</v>
      </c>
      <c r="G8802" s="9">
        <v>109.889</v>
      </c>
      <c r="H8802" s="9">
        <v>3498.84</v>
      </c>
      <c r="I8802" s="9">
        <v>54.91</v>
      </c>
      <c r="J8802" s="9">
        <v>17.75</v>
      </c>
      <c r="K8802" s="9">
        <v>7.5997000000000003</v>
      </c>
      <c r="L8802" s="9">
        <v>6.5227000000000004</v>
      </c>
      <c r="M8802" s="9">
        <v>-2.8954</v>
      </c>
      <c r="N8802" s="9">
        <v>-2.0400999999999998</v>
      </c>
      <c r="O8802" s="9">
        <v>-5.25</v>
      </c>
      <c r="P8802" s="9">
        <v>-14.75</v>
      </c>
      <c r="Q8802" s="9">
        <v>-27.5</v>
      </c>
      <c r="R8802" s="9">
        <v>-53.25</v>
      </c>
      <c r="S8802" s="9">
        <v>1.5069999999999999</v>
      </c>
      <c r="T8802" t="str">
        <f>IF(A8802&lt;=DATE(2020,10,16),"pre","post")</f>
        <v>post</v>
      </c>
      <c r="U8802">
        <f t="shared" si="1096"/>
        <v>0.6590000000000007</v>
      </c>
      <c r="V8802">
        <f t="shared" si="1097"/>
        <v>-0.63539999999999974</v>
      </c>
      <c r="W8802">
        <f t="shared" si="1098"/>
        <v>-0.33970000000000011</v>
      </c>
      <c r="X8802">
        <f t="shared" si="1099"/>
        <v>-0.62009999999999987</v>
      </c>
      <c r="Y8802">
        <f t="shared" si="1100"/>
        <v>18.350000000000364</v>
      </c>
      <c r="Z8802">
        <f t="shared" si="1101"/>
        <v>-7.1000000000000174E-2</v>
      </c>
      <c r="AC8802">
        <f t="shared" si="1102"/>
        <v>0</v>
      </c>
      <c r="AD8802">
        <f t="shared" si="1103"/>
        <v>0</v>
      </c>
    </row>
    <row r="8803" spans="1:30" s="9" customFormat="1" x14ac:dyDescent="0.2">
      <c r="A8803" s="7">
        <v>44365</v>
      </c>
      <c r="B8803" s="8">
        <v>60.45</v>
      </c>
      <c r="C8803" s="8">
        <v>20.7</v>
      </c>
      <c r="D8803" s="8">
        <v>120.19</v>
      </c>
      <c r="E8803" s="8">
        <v>2.44</v>
      </c>
      <c r="F8803" s="8">
        <v>90.941999999999993</v>
      </c>
      <c r="G8803" s="9">
        <v>109.629</v>
      </c>
      <c r="H8803" s="9">
        <v>3517.34</v>
      </c>
      <c r="I8803" s="9">
        <v>60.45</v>
      </c>
      <c r="J8803" s="9">
        <v>20.7</v>
      </c>
      <c r="K8803" s="9">
        <v>5.4480000000000004</v>
      </c>
      <c r="L8803" s="9">
        <v>5.1104000000000003</v>
      </c>
      <c r="M8803" s="9">
        <v>-3.9780000000000002</v>
      </c>
      <c r="N8803" s="9">
        <v>-4.4839000000000002</v>
      </c>
      <c r="O8803" s="9">
        <v>-7.5</v>
      </c>
      <c r="P8803" s="9">
        <v>-16.5</v>
      </c>
      <c r="Q8803" s="9">
        <v>-28.5</v>
      </c>
      <c r="R8803" s="9">
        <v>-54.375</v>
      </c>
      <c r="S8803" s="9">
        <v>1.44</v>
      </c>
      <c r="T8803" t="str">
        <f>IF(A8803&lt;=DATE(2020,10,16),"pre","post")</f>
        <v>post</v>
      </c>
      <c r="U8803">
        <f t="shared" si="1096"/>
        <v>-2.1516999999999999</v>
      </c>
      <c r="V8803">
        <f t="shared" si="1097"/>
        <v>-1.4123000000000001</v>
      </c>
      <c r="W8803">
        <f t="shared" si="1098"/>
        <v>-1.0826000000000002</v>
      </c>
      <c r="X8803">
        <f t="shared" si="1099"/>
        <v>-2.4438000000000004</v>
      </c>
      <c r="Y8803">
        <f t="shared" si="1100"/>
        <v>18.5</v>
      </c>
      <c r="Z8803">
        <f t="shared" si="1101"/>
        <v>-6.6999999999999948E-2</v>
      </c>
      <c r="AC8803">
        <f t="shared" si="1102"/>
        <v>0</v>
      </c>
      <c r="AD8803">
        <f t="shared" si="1103"/>
        <v>0</v>
      </c>
    </row>
    <row r="8804" spans="1:30" s="9" customFormat="1" x14ac:dyDescent="0.2">
      <c r="A8804" s="7">
        <v>44366</v>
      </c>
      <c r="B8804" s="8">
        <v>60.45</v>
      </c>
      <c r="C8804" s="8">
        <v>20.7</v>
      </c>
      <c r="D8804" s="8">
        <v>120.19</v>
      </c>
      <c r="E8804" s="8">
        <v>2.44</v>
      </c>
      <c r="F8804" s="8">
        <v>90.941999999999993</v>
      </c>
      <c r="G8804" s="9">
        <v>109.629</v>
      </c>
      <c r="H8804" s="9">
        <v>3517.34</v>
      </c>
      <c r="I8804" s="9">
        <v>60.45</v>
      </c>
      <c r="J8804" s="9">
        <v>20.7</v>
      </c>
      <c r="K8804" s="9">
        <v>5.4480000000000004</v>
      </c>
      <c r="L8804" s="9">
        <v>5.1104000000000003</v>
      </c>
      <c r="M8804" s="9">
        <v>-3.9780000000000002</v>
      </c>
      <c r="N8804" s="9">
        <v>-4.4839000000000002</v>
      </c>
      <c r="O8804" s="9">
        <v>-7.5</v>
      </c>
      <c r="P8804" s="9">
        <v>-16.5</v>
      </c>
      <c r="Q8804" s="9">
        <v>-28.5</v>
      </c>
      <c r="R8804" s="9">
        <v>-54.375</v>
      </c>
      <c r="S8804" s="9">
        <v>1.44</v>
      </c>
      <c r="T8804" t="str">
        <f>IF(A8804&lt;=DATE(2020,10,16),"pre","post")</f>
        <v>post</v>
      </c>
      <c r="U8804">
        <f t="shared" si="1096"/>
        <v>0</v>
      </c>
      <c r="V8804">
        <f t="shared" si="1097"/>
        <v>0</v>
      </c>
      <c r="W8804">
        <f t="shared" si="1098"/>
        <v>0</v>
      </c>
      <c r="X8804">
        <f t="shared" si="1099"/>
        <v>0</v>
      </c>
      <c r="Y8804">
        <f t="shared" si="1100"/>
        <v>0</v>
      </c>
      <c r="Z8804">
        <f t="shared" si="1101"/>
        <v>0</v>
      </c>
      <c r="AC8804">
        <f t="shared" si="1102"/>
        <v>0</v>
      </c>
      <c r="AD8804">
        <f t="shared" si="1103"/>
        <v>0</v>
      </c>
    </row>
    <row r="8805" spans="1:30" s="9" customFormat="1" x14ac:dyDescent="0.2">
      <c r="A8805" s="7">
        <v>44367</v>
      </c>
      <c r="B8805" s="8">
        <v>60.45</v>
      </c>
      <c r="C8805" s="8">
        <v>20.7</v>
      </c>
      <c r="D8805" s="8">
        <v>120.19</v>
      </c>
      <c r="E8805" s="8">
        <v>2.44</v>
      </c>
      <c r="F8805" s="8">
        <v>90.941999999999993</v>
      </c>
      <c r="G8805" s="9">
        <v>109.629</v>
      </c>
      <c r="H8805" s="9">
        <v>3517.34</v>
      </c>
      <c r="I8805" s="9">
        <v>60.45</v>
      </c>
      <c r="J8805" s="9">
        <v>20.7</v>
      </c>
      <c r="K8805" s="9">
        <v>5.4480000000000004</v>
      </c>
      <c r="L8805" s="9">
        <v>5.1104000000000003</v>
      </c>
      <c r="M8805" s="9">
        <v>-3.9780000000000002</v>
      </c>
      <c r="N8805" s="9">
        <v>-4.4839000000000002</v>
      </c>
      <c r="O8805" s="9">
        <v>-7.5</v>
      </c>
      <c r="P8805" s="9">
        <v>-16.5</v>
      </c>
      <c r="Q8805" s="9">
        <v>-28.5</v>
      </c>
      <c r="R8805" s="9">
        <v>-54.375</v>
      </c>
      <c r="S8805" s="9">
        <v>1.44</v>
      </c>
      <c r="T8805" t="str">
        <f>IF(A8805&lt;=DATE(2020,10,16),"pre","post")</f>
        <v>post</v>
      </c>
      <c r="U8805">
        <f t="shared" si="1096"/>
        <v>0</v>
      </c>
      <c r="V8805">
        <f t="shared" si="1097"/>
        <v>0</v>
      </c>
      <c r="W8805">
        <f t="shared" si="1098"/>
        <v>0</v>
      </c>
      <c r="X8805">
        <f t="shared" si="1099"/>
        <v>0</v>
      </c>
      <c r="Y8805">
        <f t="shared" si="1100"/>
        <v>0</v>
      </c>
      <c r="Z8805">
        <f t="shared" si="1101"/>
        <v>0</v>
      </c>
      <c r="AC8805">
        <f t="shared" si="1102"/>
        <v>0</v>
      </c>
      <c r="AD8805">
        <f t="shared" si="1103"/>
        <v>0</v>
      </c>
    </row>
    <row r="8806" spans="1:30" s="9" customFormat="1" x14ac:dyDescent="0.2">
      <c r="A8806" s="7">
        <v>44368</v>
      </c>
      <c r="B8806" s="8">
        <v>61.86</v>
      </c>
      <c r="C8806" s="8">
        <v>17.89</v>
      </c>
      <c r="D8806" s="8">
        <v>122.14</v>
      </c>
      <c r="E8806" s="8">
        <v>2.4300000000000002</v>
      </c>
      <c r="F8806" s="8">
        <v>90.323999999999998</v>
      </c>
      <c r="G8806" s="9">
        <v>109.93</v>
      </c>
      <c r="H8806" s="9">
        <v>3500.29</v>
      </c>
      <c r="I8806" s="9">
        <v>61.86</v>
      </c>
      <c r="J8806" s="9">
        <v>17.89</v>
      </c>
      <c r="K8806" s="9">
        <v>6.1055999999999999</v>
      </c>
      <c r="L8806" s="9">
        <v>5.4695</v>
      </c>
      <c r="M8806" s="9">
        <v>-3.8607999999999998</v>
      </c>
      <c r="N8806" s="9">
        <v>-4.9463999999999997</v>
      </c>
      <c r="O8806" s="9">
        <v>-7.25</v>
      </c>
      <c r="P8806" s="9">
        <v>-16.5</v>
      </c>
      <c r="Q8806" s="9">
        <v>-29</v>
      </c>
      <c r="R8806" s="9">
        <v>-55.5</v>
      </c>
      <c r="S8806" s="9">
        <v>1.49</v>
      </c>
      <c r="T8806" t="str">
        <f>IF(A8806&lt;=DATE(2020,10,16),"pre","post")</f>
        <v>post</v>
      </c>
      <c r="U8806">
        <f t="shared" si="1096"/>
        <v>0.65759999999999952</v>
      </c>
      <c r="V8806">
        <f t="shared" si="1097"/>
        <v>0.35909999999999975</v>
      </c>
      <c r="W8806">
        <f t="shared" si="1098"/>
        <v>0.11720000000000041</v>
      </c>
      <c r="X8806">
        <f t="shared" si="1099"/>
        <v>-0.46249999999999947</v>
      </c>
      <c r="Y8806">
        <f t="shared" si="1100"/>
        <v>-17.050000000000182</v>
      </c>
      <c r="Z8806">
        <f t="shared" si="1101"/>
        <v>5.0000000000000044E-2</v>
      </c>
      <c r="AC8806">
        <f t="shared" si="1102"/>
        <v>0</v>
      </c>
      <c r="AD8806">
        <f t="shared" si="1103"/>
        <v>0</v>
      </c>
    </row>
    <row r="8807" spans="1:30" s="9" customFormat="1" x14ac:dyDescent="0.2">
      <c r="A8807" s="7">
        <v>44369</v>
      </c>
      <c r="B8807" s="8">
        <v>58.64</v>
      </c>
      <c r="C8807" s="8">
        <v>16.66</v>
      </c>
      <c r="D8807" s="8">
        <v>125.68</v>
      </c>
      <c r="E8807" s="8">
        <v>2.4700000000000002</v>
      </c>
      <c r="F8807" s="8">
        <v>89.741</v>
      </c>
      <c r="G8807" s="9">
        <v>110.069</v>
      </c>
      <c r="H8807" s="9">
        <v>3504.03</v>
      </c>
      <c r="I8807" s="9">
        <v>58.64</v>
      </c>
      <c r="J8807" s="9">
        <v>16.66</v>
      </c>
      <c r="K8807" s="9">
        <v>7.7701000000000002</v>
      </c>
      <c r="L8807" s="9">
        <v>6.4819000000000004</v>
      </c>
      <c r="M8807" s="9">
        <v>-3.3363</v>
      </c>
      <c r="N8807" s="9">
        <v>-5.1445999999999996</v>
      </c>
      <c r="O8807" s="9">
        <v>-5.875</v>
      </c>
      <c r="P8807" s="9">
        <v>-15</v>
      </c>
      <c r="Q8807" s="9">
        <v>-28.25</v>
      </c>
      <c r="R8807" s="9">
        <v>-55.75</v>
      </c>
      <c r="S8807" s="9">
        <v>1.4650000000000001</v>
      </c>
      <c r="T8807" t="str">
        <f>IF(A8807&lt;=DATE(2020,10,16),"pre","post")</f>
        <v>post</v>
      </c>
      <c r="U8807">
        <f t="shared" si="1096"/>
        <v>1.6645000000000003</v>
      </c>
      <c r="V8807">
        <f t="shared" si="1097"/>
        <v>1.0124000000000004</v>
      </c>
      <c r="W8807">
        <f t="shared" si="1098"/>
        <v>0.52449999999999974</v>
      </c>
      <c r="X8807">
        <f t="shared" si="1099"/>
        <v>-0.19819999999999993</v>
      </c>
      <c r="Y8807">
        <f t="shared" si="1100"/>
        <v>3.7400000000002365</v>
      </c>
      <c r="Z8807">
        <f t="shared" si="1101"/>
        <v>-2.4999999999999911E-2</v>
      </c>
      <c r="AC8807">
        <f t="shared" si="1102"/>
        <v>0</v>
      </c>
      <c r="AD8807">
        <f t="shared" si="1103"/>
        <v>0</v>
      </c>
    </row>
    <row r="8808" spans="1:30" s="9" customFormat="1" x14ac:dyDescent="0.2">
      <c r="A8808" s="7">
        <v>44370</v>
      </c>
      <c r="B8808" s="8">
        <v>55.6</v>
      </c>
      <c r="C8808" s="8">
        <v>16.32</v>
      </c>
      <c r="D8808" s="8">
        <v>123.48</v>
      </c>
      <c r="E8808" s="8">
        <v>2.41</v>
      </c>
      <c r="F8808" s="8">
        <v>89.245999999999995</v>
      </c>
      <c r="G8808" s="9">
        <v>110.10899999999999</v>
      </c>
      <c r="H8808" s="9">
        <v>3498.99</v>
      </c>
      <c r="I8808" s="9">
        <v>55.6</v>
      </c>
      <c r="J8808" s="9">
        <v>16.32</v>
      </c>
      <c r="K8808" s="9">
        <v>6.3940999999999999</v>
      </c>
      <c r="L8808" s="9">
        <v>7.4962</v>
      </c>
      <c r="M8808" s="9">
        <v>-2.5617000000000001</v>
      </c>
      <c r="N8808" s="9">
        <v>-3.9641000000000002</v>
      </c>
      <c r="O8808" s="9">
        <v>-7.75</v>
      </c>
      <c r="P8808" s="9">
        <v>-14.25</v>
      </c>
      <c r="Q8808" s="9">
        <v>-27.625</v>
      </c>
      <c r="R8808" s="9">
        <v>-54.625</v>
      </c>
      <c r="S8808" s="9">
        <v>1.4870000000000001</v>
      </c>
      <c r="T8808" t="str">
        <f>IF(A8808&lt;=DATE(2020,10,16),"pre","post")</f>
        <v>post</v>
      </c>
      <c r="U8808">
        <f t="shared" si="1096"/>
        <v>-1.3760000000000003</v>
      </c>
      <c r="V8808">
        <f t="shared" si="1097"/>
        <v>1.0142999999999995</v>
      </c>
      <c r="W8808">
        <f t="shared" si="1098"/>
        <v>0.77459999999999996</v>
      </c>
      <c r="X8808">
        <f t="shared" si="1099"/>
        <v>1.1804999999999994</v>
      </c>
      <c r="Y8808">
        <f t="shared" si="1100"/>
        <v>-5.0400000000004184</v>
      </c>
      <c r="Z8808">
        <f t="shared" si="1101"/>
        <v>2.200000000000002E-2</v>
      </c>
      <c r="AC8808">
        <f t="shared" si="1102"/>
        <v>0</v>
      </c>
      <c r="AD8808">
        <f t="shared" si="1103"/>
        <v>0</v>
      </c>
    </row>
    <row r="8809" spans="1:30" s="9" customFormat="1" x14ac:dyDescent="0.2">
      <c r="A8809" s="7">
        <v>44371</v>
      </c>
      <c r="B8809" s="8">
        <v>54.83</v>
      </c>
      <c r="C8809" s="8">
        <v>15.97</v>
      </c>
      <c r="D8809" s="8">
        <v>121.81</v>
      </c>
      <c r="E8809" s="8">
        <v>2.4</v>
      </c>
      <c r="F8809" s="8">
        <v>88.891000000000005</v>
      </c>
      <c r="G8809" s="9">
        <v>110.233</v>
      </c>
      <c r="H8809" s="9">
        <v>3501.13</v>
      </c>
      <c r="I8809" s="9">
        <v>54.83</v>
      </c>
      <c r="J8809" s="9">
        <v>15.97</v>
      </c>
      <c r="K8809" s="9">
        <v>6.5061999999999998</v>
      </c>
      <c r="L8809" s="9">
        <v>5.6755000000000004</v>
      </c>
      <c r="M8809" s="9">
        <v>-3.0602999999999998</v>
      </c>
      <c r="N8809" s="9">
        <v>-4.0164999999999997</v>
      </c>
      <c r="O8809" s="9">
        <v>-7.5</v>
      </c>
      <c r="P8809" s="9">
        <v>-16</v>
      </c>
      <c r="Q8809" s="9">
        <v>-27.75</v>
      </c>
      <c r="R8809" s="9">
        <v>-54.125</v>
      </c>
      <c r="S8809" s="9">
        <v>1.4930000000000001</v>
      </c>
      <c r="T8809" t="str">
        <f>IF(A8809&lt;=DATE(2020,10,16),"pre","post")</f>
        <v>post</v>
      </c>
      <c r="U8809">
        <f t="shared" si="1096"/>
        <v>0.11209999999999987</v>
      </c>
      <c r="V8809">
        <f t="shared" si="1097"/>
        <v>-1.8206999999999995</v>
      </c>
      <c r="W8809">
        <f t="shared" si="1098"/>
        <v>-0.49859999999999971</v>
      </c>
      <c r="X8809">
        <f t="shared" si="1099"/>
        <v>-5.2399999999999558E-2</v>
      </c>
      <c r="Y8809">
        <f t="shared" si="1100"/>
        <v>2.1400000000003274</v>
      </c>
      <c r="Z8809">
        <f t="shared" si="1101"/>
        <v>6.0000000000000053E-3</v>
      </c>
      <c r="AC8809">
        <f t="shared" si="1102"/>
        <v>0</v>
      </c>
      <c r="AD8809">
        <f t="shared" si="1103"/>
        <v>0</v>
      </c>
    </row>
    <row r="8810" spans="1:30" s="9" customFormat="1" x14ac:dyDescent="0.2">
      <c r="A8810" s="7">
        <v>44372</v>
      </c>
      <c r="B8810" s="8">
        <v>55.58</v>
      </c>
      <c r="C8810" s="8">
        <v>15.62</v>
      </c>
      <c r="D8810" s="8">
        <v>124.59</v>
      </c>
      <c r="E8810" s="8">
        <v>2.35</v>
      </c>
      <c r="F8810" s="8">
        <v>88.04</v>
      </c>
      <c r="G8810" s="9">
        <v>110.399</v>
      </c>
      <c r="H8810" s="9">
        <v>3492.86</v>
      </c>
      <c r="I8810" s="9">
        <v>55.58</v>
      </c>
      <c r="J8810" s="9">
        <v>15.62</v>
      </c>
      <c r="K8810" s="9">
        <v>6.9225000000000003</v>
      </c>
      <c r="L8810" s="9">
        <v>5.7976999999999999</v>
      </c>
      <c r="M8810" s="9">
        <v>-3.7479</v>
      </c>
      <c r="N8810" s="9">
        <v>-4.8800999999999997</v>
      </c>
      <c r="O8810" s="9">
        <v>-6.875</v>
      </c>
      <c r="P8810" s="9">
        <v>-16</v>
      </c>
      <c r="Q8810" s="9">
        <v>-29</v>
      </c>
      <c r="R8810" s="9">
        <v>-56</v>
      </c>
      <c r="S8810" s="9">
        <v>1.5249999999999999</v>
      </c>
      <c r="T8810" t="str">
        <f>IF(A8810&lt;=DATE(2020,10,16),"pre","post")</f>
        <v>post</v>
      </c>
      <c r="U8810">
        <f t="shared" si="1096"/>
        <v>0.41630000000000056</v>
      </c>
      <c r="V8810">
        <f t="shared" si="1097"/>
        <v>0.12219999999999942</v>
      </c>
      <c r="W8810">
        <f t="shared" si="1098"/>
        <v>-0.68760000000000021</v>
      </c>
      <c r="X8810">
        <f t="shared" si="1099"/>
        <v>-0.86359999999999992</v>
      </c>
      <c r="Y8810">
        <f t="shared" si="1100"/>
        <v>-8.2699999999999818</v>
      </c>
      <c r="Z8810">
        <f t="shared" si="1101"/>
        <v>3.1999999999999806E-2</v>
      </c>
      <c r="AC8810">
        <f t="shared" si="1102"/>
        <v>0</v>
      </c>
      <c r="AD8810">
        <f t="shared" si="1103"/>
        <v>0</v>
      </c>
    </row>
    <row r="8811" spans="1:30" s="9" customFormat="1" x14ac:dyDescent="0.2">
      <c r="A8811" s="7">
        <v>44373</v>
      </c>
      <c r="B8811" s="8">
        <v>55.58</v>
      </c>
      <c r="C8811" s="8">
        <v>15.62</v>
      </c>
      <c r="D8811" s="8">
        <v>124.59</v>
      </c>
      <c r="E8811" s="8">
        <v>2.35</v>
      </c>
      <c r="F8811" s="8">
        <v>88.04</v>
      </c>
      <c r="G8811" s="9">
        <v>110.399</v>
      </c>
      <c r="H8811" s="9">
        <v>3492.86</v>
      </c>
      <c r="I8811" s="9">
        <v>55.58</v>
      </c>
      <c r="J8811" s="9">
        <v>15.62</v>
      </c>
      <c r="K8811" s="9">
        <v>6.9225000000000003</v>
      </c>
      <c r="L8811" s="9">
        <v>5.7976999999999999</v>
      </c>
      <c r="M8811" s="9">
        <v>-3.7479</v>
      </c>
      <c r="N8811" s="9">
        <v>-4.8800999999999997</v>
      </c>
      <c r="O8811" s="9">
        <v>-6.875</v>
      </c>
      <c r="P8811" s="9">
        <v>-16</v>
      </c>
      <c r="Q8811" s="9">
        <v>-29</v>
      </c>
      <c r="R8811" s="9">
        <v>-56</v>
      </c>
      <c r="S8811" s="9">
        <v>1.5249999999999999</v>
      </c>
      <c r="T8811" t="str">
        <f>IF(A8811&lt;=DATE(2020,10,16),"pre","post")</f>
        <v>post</v>
      </c>
      <c r="U8811">
        <f t="shared" si="1096"/>
        <v>0</v>
      </c>
      <c r="V8811">
        <f t="shared" si="1097"/>
        <v>0</v>
      </c>
      <c r="W8811">
        <f t="shared" si="1098"/>
        <v>0</v>
      </c>
      <c r="X8811">
        <f t="shared" si="1099"/>
        <v>0</v>
      </c>
      <c r="Y8811">
        <f t="shared" si="1100"/>
        <v>0</v>
      </c>
      <c r="Z8811">
        <f t="shared" si="1101"/>
        <v>0</v>
      </c>
      <c r="AC8811">
        <f t="shared" si="1102"/>
        <v>0</v>
      </c>
      <c r="AD8811">
        <f t="shared" si="1103"/>
        <v>0</v>
      </c>
    </row>
    <row r="8812" spans="1:30" s="9" customFormat="1" x14ac:dyDescent="0.2">
      <c r="A8812" s="7">
        <v>44374</v>
      </c>
      <c r="B8812" s="8">
        <v>55.58</v>
      </c>
      <c r="C8812" s="8">
        <v>15.62</v>
      </c>
      <c r="D8812" s="8">
        <v>124.59</v>
      </c>
      <c r="E8812" s="8">
        <v>2.35</v>
      </c>
      <c r="F8812" s="8">
        <v>88.04</v>
      </c>
      <c r="G8812" s="9">
        <v>110.399</v>
      </c>
      <c r="H8812" s="9">
        <v>3492.86</v>
      </c>
      <c r="I8812" s="9">
        <v>55.58</v>
      </c>
      <c r="J8812" s="9">
        <v>15.62</v>
      </c>
      <c r="K8812" s="9">
        <v>6.9225000000000003</v>
      </c>
      <c r="L8812" s="9">
        <v>5.7976999999999999</v>
      </c>
      <c r="M8812" s="9">
        <v>-3.7479</v>
      </c>
      <c r="N8812" s="9">
        <v>-4.8800999999999997</v>
      </c>
      <c r="O8812" s="9">
        <v>-6.875</v>
      </c>
      <c r="P8812" s="9">
        <v>-16</v>
      </c>
      <c r="Q8812" s="9">
        <v>-29</v>
      </c>
      <c r="R8812" s="9">
        <v>-56</v>
      </c>
      <c r="S8812" s="9">
        <v>1.5249999999999999</v>
      </c>
      <c r="T8812" t="str">
        <f>IF(A8812&lt;=DATE(2020,10,16),"pre","post")</f>
        <v>post</v>
      </c>
      <c r="U8812">
        <f t="shared" si="1096"/>
        <v>0</v>
      </c>
      <c r="V8812">
        <f t="shared" si="1097"/>
        <v>0</v>
      </c>
      <c r="W8812">
        <f t="shared" si="1098"/>
        <v>0</v>
      </c>
      <c r="X8812">
        <f t="shared" si="1099"/>
        <v>0</v>
      </c>
      <c r="Y8812">
        <f t="shared" si="1100"/>
        <v>0</v>
      </c>
      <c r="Z8812">
        <f t="shared" si="1101"/>
        <v>0</v>
      </c>
      <c r="AC8812">
        <f t="shared" si="1102"/>
        <v>0</v>
      </c>
      <c r="AD8812">
        <f t="shared" si="1103"/>
        <v>0</v>
      </c>
    </row>
    <row r="8813" spans="1:30" s="9" customFormat="1" x14ac:dyDescent="0.2">
      <c r="A8813" s="7">
        <v>44375</v>
      </c>
      <c r="B8813" s="8">
        <v>56.33</v>
      </c>
      <c r="C8813" s="8">
        <v>15.76</v>
      </c>
      <c r="D8813" s="8">
        <v>119.35</v>
      </c>
      <c r="E8813" s="8">
        <v>2.25</v>
      </c>
      <c r="F8813" s="8">
        <v>88.370999999999995</v>
      </c>
      <c r="G8813" s="9">
        <v>110.238</v>
      </c>
      <c r="H8813" s="9">
        <v>3507.03</v>
      </c>
      <c r="I8813" s="9">
        <v>56.33</v>
      </c>
      <c r="J8813" s="9">
        <v>15.76</v>
      </c>
      <c r="K8813" s="9">
        <v>7.6477000000000004</v>
      </c>
      <c r="L8813" s="9">
        <v>6.9748000000000001</v>
      </c>
      <c r="M8813" s="9">
        <v>-3.0796000000000001</v>
      </c>
      <c r="N8813" s="9">
        <v>-4.2826000000000004</v>
      </c>
      <c r="O8813" s="9">
        <v>-7</v>
      </c>
      <c r="P8813" s="9">
        <v>-14.75</v>
      </c>
      <c r="Q8813" s="9">
        <v>-28</v>
      </c>
      <c r="R8813" s="9">
        <v>-54.875</v>
      </c>
      <c r="S8813" s="9">
        <v>1.478</v>
      </c>
      <c r="T8813" t="str">
        <f>IF(A8813&lt;=DATE(2020,10,16),"pre","post")</f>
        <v>post</v>
      </c>
      <c r="U8813">
        <f t="shared" si="1096"/>
        <v>0.72520000000000007</v>
      </c>
      <c r="V8813">
        <f t="shared" si="1097"/>
        <v>1.1771000000000003</v>
      </c>
      <c r="W8813">
        <f t="shared" si="1098"/>
        <v>0.66829999999999989</v>
      </c>
      <c r="X8813">
        <f t="shared" si="1099"/>
        <v>0.59749999999999925</v>
      </c>
      <c r="Y8813">
        <f t="shared" si="1100"/>
        <v>14.170000000000073</v>
      </c>
      <c r="Z8813">
        <f t="shared" si="1101"/>
        <v>-4.6999999999999931E-2</v>
      </c>
      <c r="AC8813">
        <f t="shared" si="1102"/>
        <v>0</v>
      </c>
      <c r="AD8813">
        <f t="shared" si="1103"/>
        <v>0</v>
      </c>
    </row>
    <row r="8814" spans="1:30" s="9" customFormat="1" x14ac:dyDescent="0.2">
      <c r="A8814" s="7">
        <v>44376</v>
      </c>
      <c r="B8814" s="8">
        <v>56.8</v>
      </c>
      <c r="C8814" s="8">
        <v>16.02</v>
      </c>
      <c r="D8814" s="8">
        <v>120.03</v>
      </c>
      <c r="E8814" s="8">
        <v>2.2999999999999998</v>
      </c>
      <c r="F8814" s="8">
        <v>88.218000000000004</v>
      </c>
      <c r="G8814" s="9">
        <v>110.206</v>
      </c>
      <c r="H8814" s="9">
        <v>3510.69</v>
      </c>
      <c r="I8814" s="9">
        <v>56.8</v>
      </c>
      <c r="J8814" s="9">
        <v>16.02</v>
      </c>
      <c r="K8814" s="9">
        <v>7.7526999999999999</v>
      </c>
      <c r="L8814" s="9">
        <v>7.2554999999999996</v>
      </c>
      <c r="M8814" s="9">
        <v>-2.3109999999999999</v>
      </c>
      <c r="N8814" s="9">
        <v>-3.7646999999999999</v>
      </c>
      <c r="O8814" s="9">
        <v>-6.25</v>
      </c>
      <c r="P8814" s="9">
        <v>-14.5</v>
      </c>
      <c r="Q8814" s="9">
        <v>-27.5</v>
      </c>
      <c r="R8814" s="9">
        <v>-54.5</v>
      </c>
      <c r="S8814" s="9">
        <v>1.4710000000000001</v>
      </c>
      <c r="T8814" t="str">
        <f>IF(A8814&lt;=DATE(2020,10,16),"pre","post")</f>
        <v>post</v>
      </c>
      <c r="U8814">
        <f t="shared" si="1096"/>
        <v>0.10499999999999954</v>
      </c>
      <c r="V8814">
        <f t="shared" si="1097"/>
        <v>0.28069999999999951</v>
      </c>
      <c r="W8814">
        <f t="shared" si="1098"/>
        <v>0.76860000000000017</v>
      </c>
      <c r="X8814">
        <f t="shared" si="1099"/>
        <v>0.51790000000000047</v>
      </c>
      <c r="Y8814">
        <f t="shared" si="1100"/>
        <v>3.6599999999998545</v>
      </c>
      <c r="Z8814">
        <f t="shared" si="1101"/>
        <v>-6.9999999999998952E-3</v>
      </c>
      <c r="AC8814">
        <f t="shared" si="1102"/>
        <v>0</v>
      </c>
      <c r="AD8814">
        <f t="shared" si="1103"/>
        <v>0</v>
      </c>
    </row>
    <row r="8815" spans="1:30" s="9" customFormat="1" x14ac:dyDescent="0.2">
      <c r="A8815" s="7">
        <v>44377</v>
      </c>
      <c r="B8815" s="8">
        <v>57.27</v>
      </c>
      <c r="C8815" s="8">
        <v>15.83</v>
      </c>
      <c r="D8815" s="8">
        <v>116.2</v>
      </c>
      <c r="E8815" s="8">
        <v>2.2799999999999998</v>
      </c>
      <c r="F8815" s="8">
        <v>88.531999999999996</v>
      </c>
      <c r="G8815" s="9">
        <v>110.214</v>
      </c>
      <c r="H8815" s="9">
        <v>3515.56</v>
      </c>
      <c r="I8815" s="9">
        <v>57.27</v>
      </c>
      <c r="J8815" s="9">
        <v>15.83</v>
      </c>
      <c r="K8815" s="9">
        <v>7.8437999999999999</v>
      </c>
      <c r="L8815" s="9">
        <v>7.4581999999999997</v>
      </c>
      <c r="M8815" s="9">
        <v>-2.6381000000000001</v>
      </c>
      <c r="N8815" s="9">
        <v>-4.0991999999999997</v>
      </c>
      <c r="O8815" s="9">
        <v>-5.75</v>
      </c>
      <c r="P8815" s="9">
        <v>-14.75</v>
      </c>
      <c r="Q8815" s="9">
        <v>-28.25</v>
      </c>
      <c r="R8815" s="9">
        <v>-55.75</v>
      </c>
      <c r="S8815" s="9">
        <v>1.4690000000000001</v>
      </c>
      <c r="T8815" t="str">
        <f>IF(A8815&lt;=DATE(2020,10,16),"pre","post")</f>
        <v>post</v>
      </c>
      <c r="U8815">
        <f t="shared" si="1096"/>
        <v>9.1099999999999959E-2</v>
      </c>
      <c r="V8815">
        <f t="shared" si="1097"/>
        <v>0.2027000000000001</v>
      </c>
      <c r="W8815">
        <f t="shared" si="1098"/>
        <v>-0.32710000000000017</v>
      </c>
      <c r="X8815">
        <f t="shared" si="1099"/>
        <v>-0.3344999999999998</v>
      </c>
      <c r="Y8815">
        <f t="shared" si="1100"/>
        <v>4.8699999999998909</v>
      </c>
      <c r="Z8815">
        <f t="shared" si="1101"/>
        <v>-2.0000000000000018E-3</v>
      </c>
      <c r="AC8815">
        <f t="shared" si="1102"/>
        <v>0</v>
      </c>
      <c r="AD8815">
        <f t="shared" si="1103"/>
        <v>0</v>
      </c>
    </row>
    <row r="8816" spans="1:30" s="9" customFormat="1" x14ac:dyDescent="0.2">
      <c r="A8816" s="7">
        <v>44378</v>
      </c>
      <c r="B8816" s="8">
        <v>57.52</v>
      </c>
      <c r="C8816" s="8">
        <v>15.48</v>
      </c>
      <c r="D8816" s="8">
        <v>118.22</v>
      </c>
      <c r="E8816" s="8">
        <v>2.25</v>
      </c>
      <c r="F8816" s="8">
        <v>88.05</v>
      </c>
      <c r="G8816" s="9">
        <v>110.241</v>
      </c>
      <c r="H8816" s="9">
        <v>3513.11</v>
      </c>
      <c r="I8816" s="9">
        <v>57.52</v>
      </c>
      <c r="J8816" s="9">
        <v>15.48</v>
      </c>
      <c r="K8816" s="9">
        <v>7.8997999999999999</v>
      </c>
      <c r="L8816" s="9">
        <v>8.2522000000000002</v>
      </c>
      <c r="M8816" s="9">
        <v>-1.7938000000000001</v>
      </c>
      <c r="N8816" s="9">
        <v>-3.81</v>
      </c>
      <c r="O8816" s="9">
        <v>-5.875</v>
      </c>
      <c r="P8816" s="9">
        <v>-14</v>
      </c>
      <c r="Q8816" s="9">
        <v>-27</v>
      </c>
      <c r="R8816" s="9">
        <v>-54.25</v>
      </c>
      <c r="S8816" s="9">
        <v>1.4590000000000001</v>
      </c>
      <c r="T8816" t="str">
        <f>IF(A8816&lt;=DATE(2020,10,16),"pre","post")</f>
        <v>post</v>
      </c>
      <c r="U8816">
        <f t="shared" si="1096"/>
        <v>5.600000000000005E-2</v>
      </c>
      <c r="V8816">
        <f t="shared" si="1097"/>
        <v>0.79400000000000048</v>
      </c>
      <c r="W8816">
        <f t="shared" si="1098"/>
        <v>0.84430000000000005</v>
      </c>
      <c r="X8816">
        <f t="shared" si="1099"/>
        <v>0.28919999999999968</v>
      </c>
      <c r="Y8816">
        <f t="shared" si="1100"/>
        <v>-2.4499999999998181</v>
      </c>
      <c r="Z8816">
        <f t="shared" si="1101"/>
        <v>-1.0000000000000009E-2</v>
      </c>
      <c r="AC8816">
        <f t="shared" si="1102"/>
        <v>0</v>
      </c>
      <c r="AD8816">
        <f t="shared" si="1103"/>
        <v>0</v>
      </c>
    </row>
    <row r="8817" spans="1:30" s="9" customFormat="1" x14ac:dyDescent="0.2">
      <c r="A8817" s="7">
        <v>44379</v>
      </c>
      <c r="B8817" s="8">
        <v>52.41</v>
      </c>
      <c r="C8817" s="8">
        <v>15.07</v>
      </c>
      <c r="D8817" s="8">
        <v>119.62</v>
      </c>
      <c r="E8817" s="8">
        <v>2.2200000000000002</v>
      </c>
      <c r="F8817" s="8">
        <v>87.394999999999996</v>
      </c>
      <c r="G8817" s="9">
        <v>110.405</v>
      </c>
      <c r="H8817" s="9">
        <v>3521.04</v>
      </c>
      <c r="I8817" s="9">
        <v>52.41</v>
      </c>
      <c r="J8817" s="9">
        <v>15.07</v>
      </c>
      <c r="K8817" s="9">
        <v>7.8042999999999996</v>
      </c>
      <c r="L8817" s="9">
        <v>11.678100000000001</v>
      </c>
      <c r="M8817" s="9">
        <v>3.0811000000000002</v>
      </c>
      <c r="N8817" s="9">
        <v>0.70589999999999997</v>
      </c>
      <c r="O8817" s="9">
        <v>-5.25</v>
      </c>
      <c r="P8817" s="9">
        <v>-14.625</v>
      </c>
      <c r="Q8817" s="9">
        <v>-26.25</v>
      </c>
      <c r="R8817" s="9">
        <v>-54.5</v>
      </c>
      <c r="S8817" s="9">
        <v>1.4259999999999999</v>
      </c>
      <c r="T8817" t="str">
        <f>IF(A8817&lt;=DATE(2020,10,16),"pre","post")</f>
        <v>post</v>
      </c>
      <c r="U8817">
        <f t="shared" si="1096"/>
        <v>-9.5500000000000362E-2</v>
      </c>
      <c r="V8817">
        <f t="shared" si="1097"/>
        <v>3.4259000000000004</v>
      </c>
      <c r="W8817">
        <f t="shared" si="1098"/>
        <v>4.8749000000000002</v>
      </c>
      <c r="X8817">
        <f t="shared" si="1099"/>
        <v>4.5159000000000002</v>
      </c>
      <c r="Y8817">
        <f t="shared" si="1100"/>
        <v>7.9299999999998363</v>
      </c>
      <c r="Z8817">
        <f t="shared" si="1101"/>
        <v>-3.300000000000014E-2</v>
      </c>
      <c r="AC8817">
        <f t="shared" si="1102"/>
        <v>0</v>
      </c>
      <c r="AD8817">
        <f t="shared" si="1103"/>
        <v>0</v>
      </c>
    </row>
    <row r="8818" spans="1:30" s="9" customFormat="1" x14ac:dyDescent="0.2">
      <c r="A8818" s="7">
        <v>44380</v>
      </c>
      <c r="B8818" s="8">
        <v>52.41</v>
      </c>
      <c r="C8818" s="8">
        <v>15.07</v>
      </c>
      <c r="D8818" s="8">
        <v>119.62</v>
      </c>
      <c r="E8818" s="8">
        <v>2.2200000000000002</v>
      </c>
      <c r="F8818" s="8">
        <v>87.394999999999996</v>
      </c>
      <c r="G8818" s="9">
        <v>110.405</v>
      </c>
      <c r="H8818" s="9">
        <v>3521.04</v>
      </c>
      <c r="I8818" s="9">
        <v>52.41</v>
      </c>
      <c r="J8818" s="9">
        <v>15.07</v>
      </c>
      <c r="K8818" s="9">
        <v>7.8042999999999996</v>
      </c>
      <c r="L8818" s="9">
        <v>11.678100000000001</v>
      </c>
      <c r="M8818" s="9">
        <v>3.0811000000000002</v>
      </c>
      <c r="N8818" s="9">
        <v>0.70589999999999997</v>
      </c>
      <c r="O8818" s="9">
        <v>-5.25</v>
      </c>
      <c r="P8818" s="9">
        <v>-14.625</v>
      </c>
      <c r="Q8818" s="9">
        <v>-26.25</v>
      </c>
      <c r="R8818" s="9">
        <v>-54.5</v>
      </c>
      <c r="S8818" s="9">
        <v>1.4259999999999999</v>
      </c>
      <c r="T8818" t="str">
        <f>IF(A8818&lt;=DATE(2020,10,16),"pre","post")</f>
        <v>post</v>
      </c>
      <c r="U8818">
        <f t="shared" si="1096"/>
        <v>0</v>
      </c>
      <c r="V8818">
        <f t="shared" si="1097"/>
        <v>0</v>
      </c>
      <c r="W8818">
        <f t="shared" si="1098"/>
        <v>0</v>
      </c>
      <c r="X8818">
        <f t="shared" si="1099"/>
        <v>0</v>
      </c>
      <c r="Y8818">
        <f t="shared" si="1100"/>
        <v>0</v>
      </c>
      <c r="Z8818">
        <f t="shared" si="1101"/>
        <v>0</v>
      </c>
      <c r="AC8818">
        <f t="shared" si="1102"/>
        <v>0</v>
      </c>
      <c r="AD8818">
        <f t="shared" si="1103"/>
        <v>0</v>
      </c>
    </row>
    <row r="8819" spans="1:30" s="9" customFormat="1" x14ac:dyDescent="0.2">
      <c r="A8819" s="7">
        <v>44381</v>
      </c>
      <c r="B8819" s="8">
        <v>52.41</v>
      </c>
      <c r="C8819" s="8">
        <v>15.07</v>
      </c>
      <c r="D8819" s="8">
        <v>119.62</v>
      </c>
      <c r="E8819" s="8">
        <v>2.2200000000000002</v>
      </c>
      <c r="F8819" s="8">
        <v>87.394999999999996</v>
      </c>
      <c r="G8819" s="9">
        <v>110.405</v>
      </c>
      <c r="H8819" s="9">
        <v>3521.04</v>
      </c>
      <c r="I8819" s="9">
        <v>52.41</v>
      </c>
      <c r="J8819" s="9">
        <v>15.07</v>
      </c>
      <c r="K8819" s="9">
        <v>7.8042999999999996</v>
      </c>
      <c r="L8819" s="9">
        <v>11.678100000000001</v>
      </c>
      <c r="M8819" s="9">
        <v>3.0811000000000002</v>
      </c>
      <c r="N8819" s="9">
        <v>0.70589999999999997</v>
      </c>
      <c r="O8819" s="9">
        <v>-5.25</v>
      </c>
      <c r="P8819" s="9">
        <v>-14.625</v>
      </c>
      <c r="Q8819" s="9">
        <v>-26.25</v>
      </c>
      <c r="R8819" s="9">
        <v>-54.5</v>
      </c>
      <c r="S8819" s="9">
        <v>1.4259999999999999</v>
      </c>
      <c r="T8819" t="str">
        <f>IF(A8819&lt;=DATE(2020,10,16),"pre","post")</f>
        <v>post</v>
      </c>
      <c r="U8819">
        <f t="shared" si="1096"/>
        <v>0</v>
      </c>
      <c r="V8819">
        <f t="shared" si="1097"/>
        <v>0</v>
      </c>
      <c r="W8819">
        <f t="shared" si="1098"/>
        <v>0</v>
      </c>
      <c r="X8819">
        <f t="shared" si="1099"/>
        <v>0</v>
      </c>
      <c r="Y8819">
        <f t="shared" si="1100"/>
        <v>0</v>
      </c>
      <c r="Z8819">
        <f t="shared" si="1101"/>
        <v>0</v>
      </c>
      <c r="AC8819">
        <f t="shared" si="1102"/>
        <v>0</v>
      </c>
      <c r="AD8819">
        <f t="shared" si="1103"/>
        <v>0</v>
      </c>
    </row>
    <row r="8820" spans="1:30" s="9" customFormat="1" x14ac:dyDescent="0.2">
      <c r="A8820" s="7">
        <v>44382</v>
      </c>
      <c r="B8820" s="8">
        <v>52.41</v>
      </c>
      <c r="C8820" s="8">
        <v>15.07</v>
      </c>
      <c r="D8820" s="8">
        <v>119.62</v>
      </c>
      <c r="E8820" s="8">
        <v>2.25</v>
      </c>
      <c r="F8820" s="8">
        <v>87.343999999999994</v>
      </c>
      <c r="G8820" s="9">
        <v>110.405</v>
      </c>
      <c r="H8820" s="9">
        <v>3521.04</v>
      </c>
      <c r="I8820" s="9">
        <v>52.41</v>
      </c>
      <c r="J8820" s="9">
        <v>15.07</v>
      </c>
      <c r="K8820" s="9">
        <v>7.7892999999999999</v>
      </c>
      <c r="L8820" s="9">
        <v>7.5006000000000004</v>
      </c>
      <c r="M8820" s="9">
        <v>-1.4094</v>
      </c>
      <c r="N8820" s="9">
        <v>-2.8056000000000001</v>
      </c>
      <c r="O8820" s="9">
        <v>-5.25</v>
      </c>
      <c r="P8820" s="9">
        <v>-13.75</v>
      </c>
      <c r="Q8820" s="9">
        <v>-26.25</v>
      </c>
      <c r="R8820" s="9">
        <v>-54.5</v>
      </c>
      <c r="S8820" s="9">
        <v>1.4259999999999999</v>
      </c>
      <c r="T8820" t="str">
        <f>IF(A8820&lt;=DATE(2020,10,16),"pre","post")</f>
        <v>post</v>
      </c>
      <c r="U8820">
        <f t="shared" si="1096"/>
        <v>-1.499999999999968E-2</v>
      </c>
      <c r="V8820">
        <f t="shared" si="1097"/>
        <v>-4.1775000000000002</v>
      </c>
      <c r="W8820">
        <f t="shared" si="1098"/>
        <v>-4.4904999999999999</v>
      </c>
      <c r="X8820">
        <f t="shared" si="1099"/>
        <v>-3.5114999999999998</v>
      </c>
      <c r="Y8820">
        <f t="shared" si="1100"/>
        <v>0</v>
      </c>
      <c r="Z8820">
        <f t="shared" si="1101"/>
        <v>0</v>
      </c>
      <c r="AC8820">
        <f t="shared" si="1102"/>
        <v>0</v>
      </c>
      <c r="AD8820">
        <f t="shared" si="1103"/>
        <v>0</v>
      </c>
    </row>
    <row r="8821" spans="1:30" s="9" customFormat="1" x14ac:dyDescent="0.2">
      <c r="A8821" s="7">
        <v>44383</v>
      </c>
      <c r="B8821" s="8">
        <v>56.55</v>
      </c>
      <c r="C8821" s="8">
        <v>16.440000000000001</v>
      </c>
      <c r="D8821" s="8">
        <v>125.19</v>
      </c>
      <c r="E8821" s="8">
        <v>2.17</v>
      </c>
      <c r="F8821" s="8">
        <v>88.165000000000006</v>
      </c>
      <c r="G8821" s="9">
        <v>110.18600000000001</v>
      </c>
      <c r="H8821" s="9">
        <v>3538.43</v>
      </c>
      <c r="I8821" s="9">
        <v>56.55</v>
      </c>
      <c r="J8821" s="9">
        <v>16.440000000000001</v>
      </c>
      <c r="K8821" s="9">
        <v>8.0481999999999996</v>
      </c>
      <c r="L8821" s="9">
        <v>7.5743999999999998</v>
      </c>
      <c r="M8821" s="9">
        <v>-2.4262999999999999</v>
      </c>
      <c r="N8821" s="9">
        <v>-4.5114999999999998</v>
      </c>
      <c r="O8821" s="9">
        <v>-5.25</v>
      </c>
      <c r="P8821" s="9">
        <v>-14.5</v>
      </c>
      <c r="Q8821" s="9">
        <v>-27.25</v>
      </c>
      <c r="R8821" s="9">
        <v>-54.875</v>
      </c>
      <c r="S8821" s="9">
        <v>1.35</v>
      </c>
      <c r="T8821" t="str">
        <f>IF(A8821&lt;=DATE(2020,10,16),"pre","post")</f>
        <v>post</v>
      </c>
      <c r="U8821">
        <f t="shared" si="1096"/>
        <v>0.25889999999999969</v>
      </c>
      <c r="V8821">
        <f t="shared" si="1097"/>
        <v>7.3799999999999422E-2</v>
      </c>
      <c r="W8821">
        <f t="shared" si="1098"/>
        <v>-1.0168999999999999</v>
      </c>
      <c r="X8821">
        <f t="shared" si="1099"/>
        <v>-1.7058999999999997</v>
      </c>
      <c r="Y8821">
        <f t="shared" si="1100"/>
        <v>17.389999999999873</v>
      </c>
      <c r="Z8821">
        <f t="shared" si="1101"/>
        <v>-7.5999999999999845E-2</v>
      </c>
      <c r="AC8821">
        <f t="shared" si="1102"/>
        <v>0</v>
      </c>
      <c r="AD8821">
        <f t="shared" si="1103"/>
        <v>0</v>
      </c>
    </row>
    <row r="8822" spans="1:30" s="9" customFormat="1" x14ac:dyDescent="0.2">
      <c r="A8822" s="7">
        <v>44384</v>
      </c>
      <c r="B8822" s="8">
        <v>60.65</v>
      </c>
      <c r="C8822" s="8">
        <v>16.2</v>
      </c>
      <c r="D8822" s="8">
        <v>125.37</v>
      </c>
      <c r="E8822" s="8">
        <v>2.27</v>
      </c>
      <c r="F8822" s="8">
        <v>88.308000000000007</v>
      </c>
      <c r="G8822" s="9">
        <v>110.105</v>
      </c>
      <c r="H8822" s="9">
        <v>3546.39</v>
      </c>
      <c r="I8822" s="9">
        <v>60.65</v>
      </c>
      <c r="J8822" s="9">
        <v>16.2</v>
      </c>
      <c r="K8822" s="9">
        <v>7.7763999999999998</v>
      </c>
      <c r="L8822" s="9">
        <v>7.8827999999999996</v>
      </c>
      <c r="M8822" s="9">
        <v>-1.5762</v>
      </c>
      <c r="N8822" s="9">
        <v>-3.1543000000000001</v>
      </c>
      <c r="O8822" s="9">
        <v>-5</v>
      </c>
      <c r="P8822" s="9">
        <v>-13.5</v>
      </c>
      <c r="Q8822" s="9">
        <v>-26.25</v>
      </c>
      <c r="R8822" s="9">
        <v>-52.75</v>
      </c>
      <c r="S8822" s="9">
        <v>1.3169999999999999</v>
      </c>
      <c r="T8822" t="str">
        <f>IF(A8822&lt;=DATE(2020,10,16),"pre","post")</f>
        <v>post</v>
      </c>
      <c r="U8822">
        <f t="shared" si="1096"/>
        <v>-0.27179999999999982</v>
      </c>
      <c r="V8822">
        <f t="shared" si="1097"/>
        <v>0.30839999999999979</v>
      </c>
      <c r="W8822">
        <f t="shared" si="1098"/>
        <v>0.85009999999999986</v>
      </c>
      <c r="X8822">
        <f t="shared" si="1099"/>
        <v>1.3571999999999997</v>
      </c>
      <c r="Y8822">
        <f t="shared" si="1100"/>
        <v>7.9600000000000364</v>
      </c>
      <c r="Z8822">
        <f t="shared" si="1101"/>
        <v>-3.300000000000014E-2</v>
      </c>
      <c r="AC8822">
        <f t="shared" si="1102"/>
        <v>0</v>
      </c>
      <c r="AD8822">
        <f t="shared" si="1103"/>
        <v>0</v>
      </c>
    </row>
    <row r="8823" spans="1:30" s="9" customFormat="1" x14ac:dyDescent="0.2">
      <c r="A8823" s="7">
        <v>44385</v>
      </c>
      <c r="B8823" s="8">
        <v>61.68</v>
      </c>
      <c r="C8823" s="8">
        <v>19</v>
      </c>
      <c r="D8823" s="8">
        <v>124.72</v>
      </c>
      <c r="E8823" s="8">
        <v>2.36</v>
      </c>
      <c r="F8823" s="8">
        <v>89.010999999999996</v>
      </c>
      <c r="G8823" s="9">
        <v>109.76900000000001</v>
      </c>
      <c r="H8823" s="9">
        <v>3548.35</v>
      </c>
      <c r="I8823" s="9">
        <v>61.68</v>
      </c>
      <c r="J8823" s="9">
        <v>19</v>
      </c>
      <c r="K8823" s="9">
        <v>8.4886999999999997</v>
      </c>
      <c r="L8823" s="9">
        <v>8.1161999999999992</v>
      </c>
      <c r="M8823" s="9">
        <v>-1.1491</v>
      </c>
      <c r="N8823" s="9">
        <v>-2.0998999999999999</v>
      </c>
      <c r="O8823" s="9">
        <v>-4.75</v>
      </c>
      <c r="P8823" s="9">
        <v>-13.5</v>
      </c>
      <c r="Q8823" s="9">
        <v>-26.25</v>
      </c>
      <c r="R8823" s="9">
        <v>-52.5</v>
      </c>
      <c r="S8823" s="9">
        <v>1.294</v>
      </c>
      <c r="T8823" t="str">
        <f>IF(A8823&lt;=DATE(2020,10,16),"pre","post")</f>
        <v>post</v>
      </c>
      <c r="U8823">
        <f t="shared" si="1096"/>
        <v>0.71229999999999993</v>
      </c>
      <c r="V8823">
        <f t="shared" si="1097"/>
        <v>0.23339999999999961</v>
      </c>
      <c r="W8823">
        <f t="shared" si="1098"/>
        <v>0.42710000000000004</v>
      </c>
      <c r="X8823">
        <f t="shared" si="1099"/>
        <v>1.0544000000000002</v>
      </c>
      <c r="Y8823">
        <f t="shared" si="1100"/>
        <v>1.9600000000000364</v>
      </c>
      <c r="Z8823">
        <f t="shared" si="1101"/>
        <v>-2.2999999999999909E-2</v>
      </c>
      <c r="AC8823">
        <f t="shared" si="1102"/>
        <v>0</v>
      </c>
      <c r="AD8823">
        <f t="shared" si="1103"/>
        <v>0</v>
      </c>
    </row>
    <row r="8824" spans="1:30" s="9" customFormat="1" x14ac:dyDescent="0.2">
      <c r="A8824" s="7">
        <v>44386</v>
      </c>
      <c r="B8824" s="8">
        <v>59.92</v>
      </c>
      <c r="C8824" s="8">
        <v>16.18</v>
      </c>
      <c r="D8824" s="8">
        <v>126.05</v>
      </c>
      <c r="E8824" s="8">
        <v>2.35</v>
      </c>
      <c r="F8824" s="8">
        <v>88.596000000000004</v>
      </c>
      <c r="G8824" s="9">
        <v>110.05800000000001</v>
      </c>
      <c r="H8824" s="9">
        <v>3531.42</v>
      </c>
      <c r="I8824" s="9">
        <v>59.92</v>
      </c>
      <c r="J8824" s="9">
        <v>16.18</v>
      </c>
      <c r="K8824" s="9">
        <v>8.5417000000000005</v>
      </c>
      <c r="L8824" s="9">
        <v>9.0214999999999996</v>
      </c>
      <c r="M8824" s="9">
        <v>0.36570000000000003</v>
      </c>
      <c r="N8824" s="9">
        <v>-0.41570000000000001</v>
      </c>
      <c r="O8824" s="9">
        <v>-5</v>
      </c>
      <c r="P8824" s="9">
        <v>-13</v>
      </c>
      <c r="Q8824" s="9">
        <v>-25</v>
      </c>
      <c r="R8824" s="9">
        <v>-50.375</v>
      </c>
      <c r="S8824" s="9">
        <v>1.361</v>
      </c>
      <c r="T8824" t="str">
        <f>IF(A8824&lt;=DATE(2020,10,16),"pre","post")</f>
        <v>post</v>
      </c>
      <c r="U8824">
        <f t="shared" si="1096"/>
        <v>5.3000000000000824E-2</v>
      </c>
      <c r="V8824">
        <f t="shared" si="1097"/>
        <v>0.90530000000000044</v>
      </c>
      <c r="W8824">
        <f t="shared" si="1098"/>
        <v>1.5148000000000001</v>
      </c>
      <c r="X8824">
        <f t="shared" si="1099"/>
        <v>1.6841999999999999</v>
      </c>
      <c r="Y8824">
        <f t="shared" si="1100"/>
        <v>-16.929999999999836</v>
      </c>
      <c r="Z8824">
        <f t="shared" si="1101"/>
        <v>6.6999999999999948E-2</v>
      </c>
      <c r="AC8824">
        <f t="shared" si="1102"/>
        <v>0</v>
      </c>
      <c r="AD8824">
        <f t="shared" si="1103"/>
        <v>0</v>
      </c>
    </row>
    <row r="8825" spans="1:30" s="9" customFormat="1" x14ac:dyDescent="0.2">
      <c r="A8825" s="7">
        <v>44387</v>
      </c>
      <c r="B8825" s="8">
        <v>59.92</v>
      </c>
      <c r="C8825" s="8">
        <v>16.18</v>
      </c>
      <c r="D8825" s="8">
        <v>126.05</v>
      </c>
      <c r="E8825" s="8">
        <v>2.35</v>
      </c>
      <c r="F8825" s="8">
        <v>88.596000000000004</v>
      </c>
      <c r="G8825" s="9">
        <v>110.05800000000001</v>
      </c>
      <c r="H8825" s="9">
        <v>3531.42</v>
      </c>
      <c r="I8825" s="9">
        <v>59.92</v>
      </c>
      <c r="J8825" s="9">
        <v>16.18</v>
      </c>
      <c r="K8825" s="9">
        <v>8.5417000000000005</v>
      </c>
      <c r="L8825" s="9">
        <v>9.0214999999999996</v>
      </c>
      <c r="M8825" s="9">
        <v>0.36570000000000003</v>
      </c>
      <c r="N8825" s="9">
        <v>-0.41570000000000001</v>
      </c>
      <c r="O8825" s="9">
        <v>-5</v>
      </c>
      <c r="P8825" s="9">
        <v>-13</v>
      </c>
      <c r="Q8825" s="9">
        <v>-25</v>
      </c>
      <c r="R8825" s="9">
        <v>-50.375</v>
      </c>
      <c r="S8825" s="9">
        <v>1.361</v>
      </c>
      <c r="T8825" t="str">
        <f>IF(A8825&lt;=DATE(2020,10,16),"pre","post")</f>
        <v>post</v>
      </c>
      <c r="U8825">
        <f t="shared" si="1096"/>
        <v>0</v>
      </c>
      <c r="V8825">
        <f t="shared" si="1097"/>
        <v>0</v>
      </c>
      <c r="W8825">
        <f t="shared" si="1098"/>
        <v>0</v>
      </c>
      <c r="X8825">
        <f t="shared" si="1099"/>
        <v>0</v>
      </c>
      <c r="Y8825">
        <f t="shared" si="1100"/>
        <v>0</v>
      </c>
      <c r="Z8825">
        <f t="shared" si="1101"/>
        <v>0</v>
      </c>
      <c r="AC8825">
        <f t="shared" si="1102"/>
        <v>0</v>
      </c>
      <c r="AD8825">
        <f t="shared" si="1103"/>
        <v>0</v>
      </c>
    </row>
    <row r="8826" spans="1:30" s="9" customFormat="1" x14ac:dyDescent="0.2">
      <c r="A8826" s="7">
        <v>44388</v>
      </c>
      <c r="B8826" s="8">
        <v>59.92</v>
      </c>
      <c r="C8826" s="8">
        <v>16.18</v>
      </c>
      <c r="D8826" s="8">
        <v>126.05</v>
      </c>
      <c r="E8826" s="8">
        <v>2.35</v>
      </c>
      <c r="F8826" s="8">
        <v>88.596000000000004</v>
      </c>
      <c r="G8826" s="9">
        <v>110.05800000000001</v>
      </c>
      <c r="H8826" s="9">
        <v>3531.42</v>
      </c>
      <c r="I8826" s="9">
        <v>59.92</v>
      </c>
      <c r="J8826" s="9">
        <v>16.18</v>
      </c>
      <c r="K8826" s="9">
        <v>8.5417000000000005</v>
      </c>
      <c r="L8826" s="9">
        <v>9.0214999999999996</v>
      </c>
      <c r="M8826" s="9">
        <v>0.36570000000000003</v>
      </c>
      <c r="N8826" s="9">
        <v>-0.41570000000000001</v>
      </c>
      <c r="O8826" s="9">
        <v>-5</v>
      </c>
      <c r="P8826" s="9">
        <v>-13</v>
      </c>
      <c r="Q8826" s="9">
        <v>-25</v>
      </c>
      <c r="R8826" s="9">
        <v>-50.375</v>
      </c>
      <c r="S8826" s="9">
        <v>1.361</v>
      </c>
      <c r="T8826" t="str">
        <f>IF(A8826&lt;=DATE(2020,10,16),"pre","post")</f>
        <v>post</v>
      </c>
      <c r="U8826">
        <f t="shared" si="1096"/>
        <v>0</v>
      </c>
      <c r="V8826">
        <f t="shared" si="1097"/>
        <v>0</v>
      </c>
      <c r="W8826">
        <f t="shared" si="1098"/>
        <v>0</v>
      </c>
      <c r="X8826">
        <f t="shared" si="1099"/>
        <v>0</v>
      </c>
      <c r="Y8826">
        <f t="shared" si="1100"/>
        <v>0</v>
      </c>
      <c r="Z8826">
        <f t="shared" si="1101"/>
        <v>0</v>
      </c>
      <c r="AC8826">
        <f t="shared" si="1102"/>
        <v>0</v>
      </c>
      <c r="AD8826">
        <f t="shared" si="1103"/>
        <v>0</v>
      </c>
    </row>
    <row r="8827" spans="1:30" s="9" customFormat="1" x14ac:dyDescent="0.2">
      <c r="A8827" s="7">
        <v>44389</v>
      </c>
      <c r="B8827" s="8">
        <v>60.78</v>
      </c>
      <c r="C8827" s="8">
        <v>16.170000000000002</v>
      </c>
      <c r="D8827" s="8">
        <v>127.55</v>
      </c>
      <c r="E8827" s="8">
        <v>2.2400000000000002</v>
      </c>
      <c r="F8827" s="8">
        <v>88.524000000000001</v>
      </c>
      <c r="G8827" s="9">
        <v>110.011</v>
      </c>
      <c r="H8827" s="9">
        <v>3531.69</v>
      </c>
      <c r="I8827" s="9">
        <v>60.78</v>
      </c>
      <c r="J8827" s="9">
        <v>16.170000000000002</v>
      </c>
      <c r="K8827" s="9">
        <v>7.3868999999999998</v>
      </c>
      <c r="L8827" s="9">
        <v>7.8269000000000002</v>
      </c>
      <c r="M8827" s="9">
        <v>-0.66610000000000003</v>
      </c>
      <c r="N8827" s="9">
        <v>-0.82889999999999997</v>
      </c>
      <c r="O8827" s="9">
        <v>-5.75</v>
      </c>
      <c r="P8827" s="9">
        <v>-14</v>
      </c>
      <c r="Q8827" s="9">
        <v>-25.25</v>
      </c>
      <c r="R8827" s="9">
        <v>-51.75</v>
      </c>
      <c r="S8827" s="9">
        <v>1.3660000000000001</v>
      </c>
      <c r="T8827" t="str">
        <f>IF(A8827&lt;=DATE(2020,10,16),"pre","post")</f>
        <v>post</v>
      </c>
      <c r="U8827">
        <f t="shared" si="1096"/>
        <v>-1.1548000000000007</v>
      </c>
      <c r="V8827">
        <f t="shared" si="1097"/>
        <v>-1.1945999999999994</v>
      </c>
      <c r="W8827">
        <f t="shared" si="1098"/>
        <v>-1.0318000000000001</v>
      </c>
      <c r="X8827">
        <f t="shared" si="1099"/>
        <v>-0.41319999999999996</v>
      </c>
      <c r="Y8827">
        <f t="shared" si="1100"/>
        <v>0.26999999999998181</v>
      </c>
      <c r="Z8827">
        <f t="shared" si="1101"/>
        <v>5.0000000000001155E-3</v>
      </c>
      <c r="AC8827">
        <f t="shared" si="1102"/>
        <v>0</v>
      </c>
      <c r="AD8827">
        <f t="shared" si="1103"/>
        <v>0</v>
      </c>
    </row>
    <row r="8828" spans="1:30" s="9" customFormat="1" x14ac:dyDescent="0.2">
      <c r="A8828" s="7">
        <v>44390</v>
      </c>
      <c r="B8828" s="8">
        <v>60.8</v>
      </c>
      <c r="C8828" s="8">
        <v>17.12</v>
      </c>
      <c r="D8828" s="8">
        <v>125.34</v>
      </c>
      <c r="E8828" s="8">
        <v>2.2799999999999998</v>
      </c>
      <c r="F8828" s="8">
        <v>88.581000000000003</v>
      </c>
      <c r="G8828" s="9">
        <v>109.82299999999999</v>
      </c>
      <c r="H8828" s="9">
        <v>3519.74</v>
      </c>
      <c r="I8828" s="9">
        <v>60.8</v>
      </c>
      <c r="J8828" s="9">
        <v>17.12</v>
      </c>
      <c r="K8828" s="9">
        <v>7.6430999999999996</v>
      </c>
      <c r="L8828" s="9">
        <v>8.2513000000000005</v>
      </c>
      <c r="M8828" s="9">
        <v>-0.34310000000000002</v>
      </c>
      <c r="N8828" s="9">
        <v>-0.72740000000000005</v>
      </c>
      <c r="O8828" s="9">
        <v>-5.25</v>
      </c>
      <c r="P8828" s="9">
        <v>-13.75</v>
      </c>
      <c r="Q8828" s="9">
        <v>-25.25</v>
      </c>
      <c r="R8828" s="9">
        <v>-50.75</v>
      </c>
      <c r="S8828" s="9">
        <v>1.417</v>
      </c>
      <c r="T8828" t="str">
        <f>IF(A8828&lt;=DATE(2020,10,16),"pre","post")</f>
        <v>post</v>
      </c>
      <c r="U8828">
        <f t="shared" si="1096"/>
        <v>0.25619999999999976</v>
      </c>
      <c r="V8828">
        <f t="shared" si="1097"/>
        <v>0.42440000000000033</v>
      </c>
      <c r="W8828">
        <f t="shared" si="1098"/>
        <v>0.32300000000000001</v>
      </c>
      <c r="X8828">
        <f t="shared" si="1099"/>
        <v>0.10149999999999992</v>
      </c>
      <c r="Y8828">
        <f t="shared" si="1100"/>
        <v>-11.950000000000273</v>
      </c>
      <c r="Z8828">
        <f t="shared" si="1101"/>
        <v>5.0999999999999934E-2</v>
      </c>
      <c r="AC8828">
        <f t="shared" si="1102"/>
        <v>0</v>
      </c>
      <c r="AD8828">
        <f t="shared" si="1103"/>
        <v>0</v>
      </c>
    </row>
    <row r="8829" spans="1:30" s="9" customFormat="1" x14ac:dyDescent="0.2">
      <c r="A8829" s="7">
        <v>44391</v>
      </c>
      <c r="B8829" s="8">
        <v>57.31</v>
      </c>
      <c r="C8829" s="8">
        <v>16.329999999999998</v>
      </c>
      <c r="D8829" s="8">
        <v>127.41</v>
      </c>
      <c r="E8829" s="8">
        <v>2.4</v>
      </c>
      <c r="F8829" s="8">
        <v>88.802000000000007</v>
      </c>
      <c r="G8829" s="9">
        <v>109.887</v>
      </c>
      <c r="H8829" s="9">
        <v>3536.28</v>
      </c>
      <c r="I8829" s="9">
        <v>57.31</v>
      </c>
      <c r="J8829" s="9">
        <v>16.329999999999998</v>
      </c>
      <c r="K8829" s="9">
        <v>8.0088000000000008</v>
      </c>
      <c r="L8829" s="9">
        <v>8.3651</v>
      </c>
      <c r="M8829" s="9">
        <v>-0.51490000000000002</v>
      </c>
      <c r="N8829" s="9">
        <v>-1.3301000000000001</v>
      </c>
      <c r="O8829" s="9">
        <v>-4.5</v>
      </c>
      <c r="P8829" s="9">
        <v>-13.5</v>
      </c>
      <c r="Q8829" s="9">
        <v>-25.5</v>
      </c>
      <c r="R8829" s="9">
        <v>-51.5</v>
      </c>
      <c r="S8829" s="9">
        <v>1.3480000000000001</v>
      </c>
      <c r="T8829" t="str">
        <f>IF(A8829&lt;=DATE(2020,10,16),"pre","post")</f>
        <v>post</v>
      </c>
      <c r="U8829">
        <f t="shared" si="1096"/>
        <v>0.36570000000000125</v>
      </c>
      <c r="V8829">
        <f t="shared" si="1097"/>
        <v>0.11379999999999946</v>
      </c>
      <c r="W8829">
        <f t="shared" si="1098"/>
        <v>-0.17180000000000001</v>
      </c>
      <c r="X8829">
        <f t="shared" si="1099"/>
        <v>-0.60270000000000001</v>
      </c>
      <c r="Y8829">
        <f t="shared" si="1100"/>
        <v>16.540000000000418</v>
      </c>
      <c r="Z8829">
        <f t="shared" si="1101"/>
        <v>-6.899999999999995E-2</v>
      </c>
      <c r="AC8829">
        <f t="shared" si="1102"/>
        <v>0</v>
      </c>
      <c r="AD8829">
        <f t="shared" si="1103"/>
        <v>0</v>
      </c>
    </row>
    <row r="8830" spans="1:30" s="9" customFormat="1" x14ac:dyDescent="0.2">
      <c r="A8830" s="7">
        <v>44392</v>
      </c>
      <c r="B8830" s="8">
        <v>56.98</v>
      </c>
      <c r="C8830" s="8">
        <v>17.010000000000002</v>
      </c>
      <c r="D8830" s="8">
        <v>125.11</v>
      </c>
      <c r="E8830" s="8">
        <v>2.4900000000000002</v>
      </c>
      <c r="F8830" s="8">
        <v>89.453999999999994</v>
      </c>
      <c r="G8830" s="9">
        <v>109.68300000000001</v>
      </c>
      <c r="H8830" s="9">
        <v>3546.36</v>
      </c>
      <c r="I8830" s="9">
        <v>56.98</v>
      </c>
      <c r="J8830" s="9">
        <v>17.010000000000002</v>
      </c>
      <c r="K8830" s="9">
        <v>7.6649000000000003</v>
      </c>
      <c r="L8830" s="9">
        <v>7.899</v>
      </c>
      <c r="M8830" s="9">
        <v>-1.1283000000000001</v>
      </c>
      <c r="N8830" s="9">
        <v>-2.7734999999999999</v>
      </c>
      <c r="O8830" s="9">
        <v>-4.5</v>
      </c>
      <c r="P8830" s="9">
        <v>-13.5</v>
      </c>
      <c r="Q8830" s="9">
        <v>-26.25</v>
      </c>
      <c r="R8830" s="9">
        <v>-52.75</v>
      </c>
      <c r="S8830" s="9">
        <v>1.3</v>
      </c>
      <c r="T8830" t="str">
        <f>IF(A8830&lt;=DATE(2020,10,16),"pre","post")</f>
        <v>post</v>
      </c>
      <c r="U8830">
        <f t="shared" si="1096"/>
        <v>-0.34390000000000054</v>
      </c>
      <c r="V8830">
        <f t="shared" si="1097"/>
        <v>-0.46609999999999996</v>
      </c>
      <c r="W8830">
        <f t="shared" si="1098"/>
        <v>-0.61340000000000006</v>
      </c>
      <c r="X8830">
        <f t="shared" si="1099"/>
        <v>-1.4433999999999998</v>
      </c>
      <c r="Y8830">
        <f t="shared" si="1100"/>
        <v>10.079999999999927</v>
      </c>
      <c r="Z8830">
        <f t="shared" si="1101"/>
        <v>-4.8000000000000043E-2</v>
      </c>
      <c r="AC8830">
        <f t="shared" si="1102"/>
        <v>0</v>
      </c>
      <c r="AD8830">
        <f t="shared" si="1103"/>
        <v>0</v>
      </c>
    </row>
    <row r="8831" spans="1:30" s="9" customFormat="1" x14ac:dyDescent="0.2">
      <c r="A8831" s="7">
        <v>44393</v>
      </c>
      <c r="B8831" s="8">
        <v>58.24</v>
      </c>
      <c r="C8831" s="8">
        <v>18.45</v>
      </c>
      <c r="D8831" s="8">
        <v>126.97</v>
      </c>
      <c r="E8831" s="8">
        <v>2.48</v>
      </c>
      <c r="F8831" s="8">
        <v>90.085999999999999</v>
      </c>
      <c r="G8831" s="9">
        <v>109.511</v>
      </c>
      <c r="H8831" s="9">
        <v>3542.4</v>
      </c>
      <c r="I8831" s="9">
        <v>58.24</v>
      </c>
      <c r="J8831" s="9">
        <v>18.45</v>
      </c>
      <c r="K8831" s="9">
        <v>8.1150000000000002</v>
      </c>
      <c r="L8831" s="9">
        <v>7.8380000000000001</v>
      </c>
      <c r="M8831" s="9">
        <v>-1.1077999999999999</v>
      </c>
      <c r="N8831" s="9">
        <v>-3.2719</v>
      </c>
      <c r="O8831" s="9">
        <v>-4</v>
      </c>
      <c r="P8831" s="9">
        <v>-13.75</v>
      </c>
      <c r="Q8831" s="9">
        <v>-26</v>
      </c>
      <c r="R8831" s="9">
        <v>-54</v>
      </c>
      <c r="S8831" s="9">
        <v>1.292</v>
      </c>
      <c r="T8831" t="str">
        <f>IF(A8831&lt;=DATE(2020,10,16),"pre","post")</f>
        <v>post</v>
      </c>
      <c r="U8831">
        <f t="shared" si="1096"/>
        <v>0.45009999999999994</v>
      </c>
      <c r="V8831">
        <f t="shared" si="1097"/>
        <v>-6.0999999999999943E-2</v>
      </c>
      <c r="W8831">
        <f t="shared" si="1098"/>
        <v>2.0500000000000185E-2</v>
      </c>
      <c r="X8831">
        <f t="shared" si="1099"/>
        <v>-0.49840000000000018</v>
      </c>
      <c r="Y8831">
        <f t="shared" si="1100"/>
        <v>-3.9600000000000364</v>
      </c>
      <c r="Z8831">
        <f t="shared" si="1101"/>
        <v>-8.0000000000000071E-3</v>
      </c>
      <c r="AC8831">
        <f t="shared" si="1102"/>
        <v>0</v>
      </c>
      <c r="AD8831">
        <f t="shared" si="1103"/>
        <v>0</v>
      </c>
    </row>
    <row r="8832" spans="1:30" s="9" customFormat="1" x14ac:dyDescent="0.2">
      <c r="A8832" s="7">
        <v>44394</v>
      </c>
      <c r="B8832" s="8">
        <v>58.24</v>
      </c>
      <c r="C8832" s="8">
        <v>18.45</v>
      </c>
      <c r="D8832" s="8">
        <v>126.97</v>
      </c>
      <c r="E8832" s="8">
        <v>2.48</v>
      </c>
      <c r="F8832" s="8">
        <v>90.085999999999999</v>
      </c>
      <c r="G8832" s="9">
        <v>109.511</v>
      </c>
      <c r="H8832" s="9">
        <v>3542.4</v>
      </c>
      <c r="I8832" s="9">
        <v>58.24</v>
      </c>
      <c r="J8832" s="9">
        <v>18.45</v>
      </c>
      <c r="K8832" s="9">
        <v>8.1150000000000002</v>
      </c>
      <c r="L8832" s="9">
        <v>7.8380000000000001</v>
      </c>
      <c r="M8832" s="9">
        <v>-1.1077999999999999</v>
      </c>
      <c r="N8832" s="9">
        <v>-3.2719</v>
      </c>
      <c r="O8832" s="9">
        <v>-4</v>
      </c>
      <c r="P8832" s="9">
        <v>-13.75</v>
      </c>
      <c r="Q8832" s="9">
        <v>-26</v>
      </c>
      <c r="R8832" s="9">
        <v>-54</v>
      </c>
      <c r="S8832" s="9">
        <v>1.292</v>
      </c>
      <c r="T8832" t="str">
        <f>IF(A8832&lt;=DATE(2020,10,16),"pre","post")</f>
        <v>post</v>
      </c>
      <c r="U8832">
        <f t="shared" si="1096"/>
        <v>0</v>
      </c>
      <c r="V8832">
        <f t="shared" si="1097"/>
        <v>0</v>
      </c>
      <c r="W8832">
        <f t="shared" si="1098"/>
        <v>0</v>
      </c>
      <c r="X8832">
        <f t="shared" si="1099"/>
        <v>0</v>
      </c>
      <c r="Y8832">
        <f t="shared" si="1100"/>
        <v>0</v>
      </c>
      <c r="Z8832">
        <f t="shared" si="1101"/>
        <v>0</v>
      </c>
      <c r="AC8832">
        <f t="shared" si="1102"/>
        <v>0</v>
      </c>
      <c r="AD8832">
        <f t="shared" si="1103"/>
        <v>0</v>
      </c>
    </row>
    <row r="8833" spans="1:30" s="9" customFormat="1" x14ac:dyDescent="0.2">
      <c r="A8833" s="7">
        <v>44395</v>
      </c>
      <c r="B8833" s="8">
        <v>58.24</v>
      </c>
      <c r="C8833" s="8">
        <v>18.45</v>
      </c>
      <c r="D8833" s="8">
        <v>126.97</v>
      </c>
      <c r="E8833" s="8">
        <v>2.48</v>
      </c>
      <c r="F8833" s="8">
        <v>90.085999999999999</v>
      </c>
      <c r="G8833" s="9">
        <v>109.511</v>
      </c>
      <c r="H8833" s="9">
        <v>3542.4</v>
      </c>
      <c r="I8833" s="9">
        <v>58.24</v>
      </c>
      <c r="J8833" s="9">
        <v>18.45</v>
      </c>
      <c r="K8833" s="9">
        <v>8.1150000000000002</v>
      </c>
      <c r="L8833" s="9">
        <v>7.8380000000000001</v>
      </c>
      <c r="M8833" s="9">
        <v>-1.1077999999999999</v>
      </c>
      <c r="N8833" s="9">
        <v>-3.2719</v>
      </c>
      <c r="O8833" s="9">
        <v>-4</v>
      </c>
      <c r="P8833" s="9">
        <v>-13.75</v>
      </c>
      <c r="Q8833" s="9">
        <v>-26</v>
      </c>
      <c r="R8833" s="9">
        <v>-54</v>
      </c>
      <c r="S8833" s="9">
        <v>1.292</v>
      </c>
      <c r="T8833" t="str">
        <f>IF(A8833&lt;=DATE(2020,10,16),"pre","post")</f>
        <v>post</v>
      </c>
      <c r="U8833">
        <f t="shared" si="1096"/>
        <v>0</v>
      </c>
      <c r="V8833">
        <f t="shared" si="1097"/>
        <v>0</v>
      </c>
      <c r="W8833">
        <f t="shared" si="1098"/>
        <v>0</v>
      </c>
      <c r="X8833">
        <f t="shared" si="1099"/>
        <v>0</v>
      </c>
      <c r="Y8833">
        <f t="shared" si="1100"/>
        <v>0</v>
      </c>
      <c r="Z8833">
        <f t="shared" si="1101"/>
        <v>0</v>
      </c>
      <c r="AC8833">
        <f t="shared" si="1102"/>
        <v>0</v>
      </c>
      <c r="AD8833">
        <f t="shared" si="1103"/>
        <v>0</v>
      </c>
    </row>
    <row r="8834" spans="1:30" s="9" customFormat="1" x14ac:dyDescent="0.2">
      <c r="A8834" s="7">
        <v>44396</v>
      </c>
      <c r="B8834" s="8">
        <v>67.58</v>
      </c>
      <c r="C8834" s="8">
        <v>22.5</v>
      </c>
      <c r="D8834" s="8">
        <v>130.12</v>
      </c>
      <c r="E8834" s="8">
        <v>2.81</v>
      </c>
      <c r="F8834" s="8">
        <v>92.295000000000002</v>
      </c>
      <c r="G8834" s="9">
        <v>109.015</v>
      </c>
      <c r="H8834" s="9">
        <v>3563.11</v>
      </c>
      <c r="I8834" s="9">
        <v>67.58</v>
      </c>
      <c r="J8834" s="9">
        <v>22.5</v>
      </c>
      <c r="K8834" s="9">
        <v>6.7447999999999997</v>
      </c>
      <c r="L8834" s="9">
        <v>6.1557000000000004</v>
      </c>
      <c r="M8834" s="9">
        <v>-2.5971000000000002</v>
      </c>
      <c r="N8834" s="9">
        <v>-4.8491</v>
      </c>
      <c r="O8834" s="9">
        <v>-5.5</v>
      </c>
      <c r="P8834" s="9">
        <v>-15.25</v>
      </c>
      <c r="Q8834" s="9">
        <v>-27.25</v>
      </c>
      <c r="R8834" s="9">
        <v>-55</v>
      </c>
      <c r="S8834" s="9">
        <v>1.19</v>
      </c>
      <c r="T8834" t="str">
        <f>IF(A8834&lt;=DATE(2020,10,16),"pre","post")</f>
        <v>post</v>
      </c>
      <c r="U8834">
        <f t="shared" si="1096"/>
        <v>-1.3702000000000005</v>
      </c>
      <c r="V8834">
        <f t="shared" si="1097"/>
        <v>-1.6822999999999997</v>
      </c>
      <c r="W8834">
        <f t="shared" si="1098"/>
        <v>-1.4893000000000003</v>
      </c>
      <c r="X8834">
        <f t="shared" si="1099"/>
        <v>-1.5771999999999999</v>
      </c>
      <c r="Y8834">
        <f t="shared" si="1100"/>
        <v>20.710000000000036</v>
      </c>
      <c r="Z8834">
        <f t="shared" si="1101"/>
        <v>-0.10200000000000009</v>
      </c>
      <c r="AC8834">
        <f t="shared" si="1102"/>
        <v>0</v>
      </c>
      <c r="AD8834">
        <f t="shared" si="1103"/>
        <v>0</v>
      </c>
    </row>
    <row r="8835" spans="1:30" s="9" customFormat="1" x14ac:dyDescent="0.2">
      <c r="A8835" s="7">
        <v>44397</v>
      </c>
      <c r="B8835" s="8">
        <v>69.31</v>
      </c>
      <c r="C8835" s="8">
        <v>19.73</v>
      </c>
      <c r="D8835" s="8">
        <v>129.82</v>
      </c>
      <c r="E8835" s="8">
        <v>2.76</v>
      </c>
      <c r="F8835" s="8">
        <v>91.555000000000007</v>
      </c>
      <c r="G8835" s="9">
        <v>109.258</v>
      </c>
      <c r="H8835" s="9">
        <v>3555.75</v>
      </c>
      <c r="I8835" s="9">
        <v>69.31</v>
      </c>
      <c r="J8835" s="9">
        <v>19.73</v>
      </c>
      <c r="K8835" s="9">
        <v>7.6289999999999996</v>
      </c>
      <c r="L8835" s="9">
        <v>7.5092999999999996</v>
      </c>
      <c r="M8835" s="9">
        <v>-0.80389999999999995</v>
      </c>
      <c r="N8835" s="9">
        <v>-2.8668</v>
      </c>
      <c r="O8835" s="9">
        <v>-5</v>
      </c>
      <c r="P8835" s="9">
        <v>-14.25</v>
      </c>
      <c r="Q8835" s="9">
        <v>-26</v>
      </c>
      <c r="R8835" s="9">
        <v>-54.25</v>
      </c>
      <c r="S8835" s="9">
        <v>1.224</v>
      </c>
      <c r="T8835" t="str">
        <f>IF(A8835&lt;=DATE(2020,10,16),"pre","post")</f>
        <v>post</v>
      </c>
      <c r="U8835">
        <f t="shared" si="1096"/>
        <v>0.88419999999999987</v>
      </c>
      <c r="V8835">
        <f t="shared" si="1097"/>
        <v>1.3535999999999992</v>
      </c>
      <c r="W8835">
        <f t="shared" si="1098"/>
        <v>1.7932000000000001</v>
      </c>
      <c r="X8835">
        <f t="shared" si="1099"/>
        <v>1.9823</v>
      </c>
      <c r="Y8835">
        <f t="shared" si="1100"/>
        <v>-7.3600000000001273</v>
      </c>
      <c r="Z8835">
        <f t="shared" si="1101"/>
        <v>3.400000000000003E-2</v>
      </c>
      <c r="AC8835">
        <f t="shared" si="1102"/>
        <v>0</v>
      </c>
      <c r="AD8835">
        <f t="shared" si="1103"/>
        <v>0</v>
      </c>
    </row>
    <row r="8836" spans="1:30" s="9" customFormat="1" x14ac:dyDescent="0.2">
      <c r="A8836" s="7">
        <v>44398</v>
      </c>
      <c r="B8836" s="8">
        <v>65.28</v>
      </c>
      <c r="C8836" s="8">
        <v>17.91</v>
      </c>
      <c r="D8836" s="8">
        <v>128.16</v>
      </c>
      <c r="E8836" s="8">
        <v>2.62</v>
      </c>
      <c r="F8836" s="8">
        <v>90.251000000000005</v>
      </c>
      <c r="G8836" s="9">
        <v>109.637</v>
      </c>
      <c r="H8836" s="9">
        <v>3544.12</v>
      </c>
      <c r="I8836" s="9">
        <v>65.28</v>
      </c>
      <c r="J8836" s="9">
        <v>17.91</v>
      </c>
      <c r="K8836" s="9">
        <v>8.4086999999999996</v>
      </c>
      <c r="L8836" s="9">
        <v>8.1837999999999997</v>
      </c>
      <c r="M8836" s="9">
        <v>0.33360000000000001</v>
      </c>
      <c r="N8836" s="9">
        <v>-0.61629999999999996</v>
      </c>
      <c r="O8836" s="9">
        <v>-4.75</v>
      </c>
      <c r="P8836" s="9">
        <v>-13.5</v>
      </c>
      <c r="Q8836" s="9">
        <v>-24.5</v>
      </c>
      <c r="R8836" s="9">
        <v>-51.625</v>
      </c>
      <c r="S8836" s="9">
        <v>1.29</v>
      </c>
      <c r="T8836" t="str">
        <f>IF(A8836&lt;=DATE(2020,10,16),"pre","post")</f>
        <v>post</v>
      </c>
      <c r="U8836">
        <f t="shared" ref="U8836:U8899" si="1104">K8836-K8835</f>
        <v>0.77970000000000006</v>
      </c>
      <c r="V8836">
        <f t="shared" ref="V8836:V8899" si="1105">L8836-L8835</f>
        <v>0.6745000000000001</v>
      </c>
      <c r="W8836">
        <f t="shared" ref="W8836:W8899" si="1106">M8836-M8835</f>
        <v>1.1375</v>
      </c>
      <c r="X8836">
        <f t="shared" ref="X8836:X8899" si="1107">N8836-N8835</f>
        <v>2.2505000000000002</v>
      </c>
      <c r="Y8836">
        <f t="shared" ref="Y8836:Y8899" si="1108">H8836-H8835</f>
        <v>-11.630000000000109</v>
      </c>
      <c r="Z8836">
        <f t="shared" ref="Z8836:Z8899" si="1109">S8836-S8835</f>
        <v>6.6000000000000059E-2</v>
      </c>
      <c r="AC8836">
        <f t="shared" ref="AC8836:AC8899" si="1110">IF(AND(J8836&gt;$AA$2, Z8836&lt;0), 1, 0)</f>
        <v>0</v>
      </c>
      <c r="AD8836">
        <f t="shared" ref="AD8836:AD8899" si="1111">IF(AND(I8836&gt;$AB$2, Z8836&gt;0), 1, 0)</f>
        <v>0</v>
      </c>
    </row>
    <row r="8837" spans="1:30" s="9" customFormat="1" x14ac:dyDescent="0.2">
      <c r="A8837" s="7">
        <v>44399</v>
      </c>
      <c r="B8837" s="8">
        <v>64.959999999999994</v>
      </c>
      <c r="C8837" s="8">
        <v>17.690000000000001</v>
      </c>
      <c r="D8837" s="8">
        <v>126.17</v>
      </c>
      <c r="E8837" s="8">
        <v>2.61</v>
      </c>
      <c r="F8837" s="8">
        <v>89.628</v>
      </c>
      <c r="G8837" s="9">
        <v>109.587</v>
      </c>
      <c r="H8837" s="9">
        <v>3556.08</v>
      </c>
      <c r="I8837" s="9">
        <v>64.959999999999994</v>
      </c>
      <c r="J8837" s="9">
        <v>17.690000000000001</v>
      </c>
      <c r="K8837" s="9">
        <v>8.4387000000000008</v>
      </c>
      <c r="L8837" s="9">
        <v>8.5160999999999998</v>
      </c>
      <c r="M8837" s="9">
        <v>0.32450000000000001</v>
      </c>
      <c r="N8837" s="9">
        <v>0.26490000000000002</v>
      </c>
      <c r="O8837" s="9">
        <v>-4.25</v>
      </c>
      <c r="P8837" s="9">
        <v>-13</v>
      </c>
      <c r="Q8837" s="9">
        <v>-24.5</v>
      </c>
      <c r="R8837" s="9">
        <v>-50.375</v>
      </c>
      <c r="S8837" s="9">
        <v>1.28</v>
      </c>
      <c r="T8837" t="str">
        <f>IF(A8837&lt;=DATE(2020,10,16),"pre","post")</f>
        <v>post</v>
      </c>
      <c r="U8837">
        <f t="shared" si="1104"/>
        <v>3.0000000000001137E-2</v>
      </c>
      <c r="V8837">
        <f t="shared" si="1105"/>
        <v>0.33230000000000004</v>
      </c>
      <c r="W8837">
        <f t="shared" si="1106"/>
        <v>-9.099999999999997E-3</v>
      </c>
      <c r="X8837">
        <f t="shared" si="1107"/>
        <v>0.88119999999999998</v>
      </c>
      <c r="Y8837">
        <f t="shared" si="1108"/>
        <v>11.960000000000036</v>
      </c>
      <c r="Z8837">
        <f t="shared" si="1109"/>
        <v>-1.0000000000000009E-2</v>
      </c>
      <c r="AC8837">
        <f t="shared" si="1110"/>
        <v>0</v>
      </c>
      <c r="AD8837">
        <f t="shared" si="1111"/>
        <v>0</v>
      </c>
    </row>
    <row r="8838" spans="1:30" s="9" customFormat="1" x14ac:dyDescent="0.2">
      <c r="A8838" s="7">
        <v>44400</v>
      </c>
      <c r="B8838" s="8">
        <v>65.28</v>
      </c>
      <c r="C8838" s="8">
        <v>17.2</v>
      </c>
      <c r="D8838" s="8">
        <v>129.37</v>
      </c>
      <c r="E8838" s="8">
        <v>2.58</v>
      </c>
      <c r="F8838" s="8">
        <v>89.412999999999997</v>
      </c>
      <c r="G8838" s="9">
        <v>109.751</v>
      </c>
      <c r="H8838" s="9">
        <v>3550.98</v>
      </c>
      <c r="I8838" s="9">
        <v>65.28</v>
      </c>
      <c r="J8838" s="9">
        <v>17.2</v>
      </c>
      <c r="K8838" s="9">
        <v>8.1188000000000002</v>
      </c>
      <c r="L8838" s="9">
        <v>8.9643999999999995</v>
      </c>
      <c r="M8838" s="9">
        <v>-4.3299999999999998E-2</v>
      </c>
      <c r="N8838" s="9">
        <v>-0.11</v>
      </c>
      <c r="O8838" s="9">
        <v>-4.375</v>
      </c>
      <c r="P8838" s="9">
        <v>-12.5</v>
      </c>
      <c r="Q8838" s="9">
        <v>-24.75</v>
      </c>
      <c r="R8838" s="9">
        <v>-50.5</v>
      </c>
      <c r="S8838" s="9">
        <v>1.278</v>
      </c>
      <c r="T8838" t="str">
        <f>IF(A8838&lt;=DATE(2020,10,16),"pre","post")</f>
        <v>post</v>
      </c>
      <c r="U8838">
        <f t="shared" si="1104"/>
        <v>-0.31990000000000052</v>
      </c>
      <c r="V8838">
        <f t="shared" si="1105"/>
        <v>0.4482999999999997</v>
      </c>
      <c r="W8838">
        <f t="shared" si="1106"/>
        <v>-0.36780000000000002</v>
      </c>
      <c r="X8838">
        <f t="shared" si="1107"/>
        <v>-0.37490000000000001</v>
      </c>
      <c r="Y8838">
        <f t="shared" si="1108"/>
        <v>-5.0999999999999091</v>
      </c>
      <c r="Z8838">
        <f t="shared" si="1109"/>
        <v>-2.0000000000000018E-3</v>
      </c>
      <c r="AC8838">
        <f t="shared" si="1110"/>
        <v>0</v>
      </c>
      <c r="AD8838">
        <f t="shared" si="1111"/>
        <v>0</v>
      </c>
    </row>
    <row r="8839" spans="1:30" s="9" customFormat="1" x14ac:dyDescent="0.2">
      <c r="A8839" s="7">
        <v>44401</v>
      </c>
      <c r="B8839" s="8">
        <v>65.28</v>
      </c>
      <c r="C8839" s="8">
        <v>17.2</v>
      </c>
      <c r="D8839" s="8">
        <v>129.37</v>
      </c>
      <c r="E8839" s="8">
        <v>2.58</v>
      </c>
      <c r="F8839" s="8">
        <v>89.412999999999997</v>
      </c>
      <c r="G8839" s="9">
        <v>109.751</v>
      </c>
      <c r="H8839" s="9">
        <v>3550.98</v>
      </c>
      <c r="I8839" s="9">
        <v>65.28</v>
      </c>
      <c r="J8839" s="9">
        <v>17.2</v>
      </c>
      <c r="K8839" s="9">
        <v>8.1188000000000002</v>
      </c>
      <c r="L8839" s="9">
        <v>8.9643999999999995</v>
      </c>
      <c r="M8839" s="9">
        <v>-4.3299999999999998E-2</v>
      </c>
      <c r="N8839" s="9">
        <v>-0.11</v>
      </c>
      <c r="O8839" s="9">
        <v>-4.375</v>
      </c>
      <c r="P8839" s="9">
        <v>-12.5</v>
      </c>
      <c r="Q8839" s="9">
        <v>-24.75</v>
      </c>
      <c r="R8839" s="9">
        <v>-50.5</v>
      </c>
      <c r="S8839" s="9">
        <v>1.278</v>
      </c>
      <c r="T8839" t="str">
        <f>IF(A8839&lt;=DATE(2020,10,16),"pre","post")</f>
        <v>post</v>
      </c>
      <c r="U8839">
        <f t="shared" si="1104"/>
        <v>0</v>
      </c>
      <c r="V8839">
        <f t="shared" si="1105"/>
        <v>0</v>
      </c>
      <c r="W8839">
        <f t="shared" si="1106"/>
        <v>0</v>
      </c>
      <c r="X8839">
        <f t="shared" si="1107"/>
        <v>0</v>
      </c>
      <c r="Y8839">
        <f t="shared" si="1108"/>
        <v>0</v>
      </c>
      <c r="Z8839">
        <f t="shared" si="1109"/>
        <v>0</v>
      </c>
      <c r="AC8839">
        <f t="shared" si="1110"/>
        <v>0</v>
      </c>
      <c r="AD8839">
        <f t="shared" si="1111"/>
        <v>0</v>
      </c>
    </row>
    <row r="8840" spans="1:30" s="9" customFormat="1" x14ac:dyDescent="0.2">
      <c r="A8840" s="7">
        <v>44402</v>
      </c>
      <c r="B8840" s="8">
        <v>65.28</v>
      </c>
      <c r="C8840" s="8">
        <v>17.2</v>
      </c>
      <c r="D8840" s="8">
        <v>129.37</v>
      </c>
      <c r="E8840" s="8">
        <v>2.58</v>
      </c>
      <c r="F8840" s="8">
        <v>89.412999999999997</v>
      </c>
      <c r="G8840" s="9">
        <v>109.751</v>
      </c>
      <c r="H8840" s="9">
        <v>3550.98</v>
      </c>
      <c r="I8840" s="9">
        <v>65.28</v>
      </c>
      <c r="J8840" s="9">
        <v>17.2</v>
      </c>
      <c r="K8840" s="9">
        <v>8.1188000000000002</v>
      </c>
      <c r="L8840" s="9">
        <v>8.9643999999999995</v>
      </c>
      <c r="M8840" s="9">
        <v>-4.3299999999999998E-2</v>
      </c>
      <c r="N8840" s="9">
        <v>-0.11</v>
      </c>
      <c r="O8840" s="9">
        <v>-4.375</v>
      </c>
      <c r="P8840" s="9">
        <v>-12.5</v>
      </c>
      <c r="Q8840" s="9">
        <v>-24.75</v>
      </c>
      <c r="R8840" s="9">
        <v>-50.5</v>
      </c>
      <c r="S8840" s="9">
        <v>1.278</v>
      </c>
      <c r="T8840" t="str">
        <f>IF(A8840&lt;=DATE(2020,10,16),"pre","post")</f>
        <v>post</v>
      </c>
      <c r="U8840">
        <f t="shared" si="1104"/>
        <v>0</v>
      </c>
      <c r="V8840">
        <f t="shared" si="1105"/>
        <v>0</v>
      </c>
      <c r="W8840">
        <f t="shared" si="1106"/>
        <v>0</v>
      </c>
      <c r="X8840">
        <f t="shared" si="1107"/>
        <v>0</v>
      </c>
      <c r="Y8840">
        <f t="shared" si="1108"/>
        <v>0</v>
      </c>
      <c r="Z8840">
        <f t="shared" si="1109"/>
        <v>0</v>
      </c>
      <c r="AC8840">
        <f t="shared" si="1110"/>
        <v>0</v>
      </c>
      <c r="AD8840">
        <f t="shared" si="1111"/>
        <v>0</v>
      </c>
    </row>
    <row r="8841" spans="1:30" s="9" customFormat="1" x14ac:dyDescent="0.2">
      <c r="A8841" s="7">
        <v>44403</v>
      </c>
      <c r="B8841" s="8">
        <v>69.03</v>
      </c>
      <c r="C8841" s="8">
        <v>17.579999999999998</v>
      </c>
      <c r="D8841" s="8">
        <v>127.04</v>
      </c>
      <c r="E8841" s="8">
        <v>2.5499999999999998</v>
      </c>
      <c r="F8841" s="8">
        <v>89.754000000000005</v>
      </c>
      <c r="G8841" s="9">
        <v>109.646</v>
      </c>
      <c r="H8841" s="9">
        <v>3548.79</v>
      </c>
      <c r="I8841" s="9">
        <v>69.03</v>
      </c>
      <c r="J8841" s="9">
        <v>17.579999999999998</v>
      </c>
      <c r="K8841" s="9">
        <v>8.9141999999999992</v>
      </c>
      <c r="L8841" s="9">
        <v>8.9611999999999998</v>
      </c>
      <c r="M8841" s="9">
        <v>0.2082</v>
      </c>
      <c r="N8841" s="9">
        <v>4.4400000000000002E-2</v>
      </c>
      <c r="O8841" s="9">
        <v>-4.13</v>
      </c>
      <c r="P8841" s="9">
        <v>-12.5</v>
      </c>
      <c r="Q8841" s="9">
        <v>-24.5</v>
      </c>
      <c r="R8841" s="9">
        <v>-51</v>
      </c>
      <c r="S8841" s="9">
        <v>1.2909999999999999</v>
      </c>
      <c r="T8841" t="str">
        <f>IF(A8841&lt;=DATE(2020,10,16),"pre","post")</f>
        <v>post</v>
      </c>
      <c r="U8841">
        <f t="shared" si="1104"/>
        <v>0.795399999999999</v>
      </c>
      <c r="V8841">
        <f t="shared" si="1105"/>
        <v>-3.1999999999996476E-3</v>
      </c>
      <c r="W8841">
        <f t="shared" si="1106"/>
        <v>0.2515</v>
      </c>
      <c r="X8841">
        <f t="shared" si="1107"/>
        <v>0.15440000000000001</v>
      </c>
      <c r="Y8841">
        <f t="shared" si="1108"/>
        <v>-2.1900000000000546</v>
      </c>
      <c r="Z8841">
        <f t="shared" si="1109"/>
        <v>1.2999999999999901E-2</v>
      </c>
      <c r="AC8841">
        <f t="shared" si="1110"/>
        <v>0</v>
      </c>
      <c r="AD8841">
        <f t="shared" si="1111"/>
        <v>0</v>
      </c>
    </row>
    <row r="8842" spans="1:30" s="9" customFormat="1" x14ac:dyDescent="0.2">
      <c r="A8842" s="7">
        <v>44404</v>
      </c>
      <c r="B8842" s="8">
        <v>70.069999999999993</v>
      </c>
      <c r="C8842" s="8">
        <v>19.36</v>
      </c>
      <c r="D8842" s="8">
        <v>128.88999999999999</v>
      </c>
      <c r="E8842" s="8">
        <v>2.67</v>
      </c>
      <c r="F8842" s="8">
        <v>90.891000000000005</v>
      </c>
      <c r="G8842" s="9">
        <v>109.36799999999999</v>
      </c>
      <c r="H8842" s="9">
        <v>3560.55</v>
      </c>
      <c r="I8842" s="9">
        <v>70.069999999999993</v>
      </c>
      <c r="J8842" s="9">
        <v>19.36</v>
      </c>
      <c r="K8842" s="9">
        <v>7.0548000000000002</v>
      </c>
      <c r="L8842" s="9">
        <v>8.8628999999999998</v>
      </c>
      <c r="M8842" s="9">
        <v>0.26889999999999997</v>
      </c>
      <c r="N8842" s="9">
        <v>-9.6799999999999997E-2</v>
      </c>
      <c r="O8842" s="9">
        <v>-5.5</v>
      </c>
      <c r="P8842" s="9">
        <v>-12.125</v>
      </c>
      <c r="Q8842" s="9">
        <v>-24.38</v>
      </c>
      <c r="R8842" s="9">
        <v>-51</v>
      </c>
      <c r="S8842" s="9">
        <v>1.2430000000000001</v>
      </c>
      <c r="T8842" t="str">
        <f>IF(A8842&lt;=DATE(2020,10,16),"pre","post")</f>
        <v>post</v>
      </c>
      <c r="U8842">
        <f t="shared" si="1104"/>
        <v>-1.8593999999999991</v>
      </c>
      <c r="V8842">
        <f t="shared" si="1105"/>
        <v>-9.8300000000000054E-2</v>
      </c>
      <c r="W8842">
        <f t="shared" si="1106"/>
        <v>6.0699999999999976E-2</v>
      </c>
      <c r="X8842">
        <f t="shared" si="1107"/>
        <v>-0.14119999999999999</v>
      </c>
      <c r="Y8842">
        <f t="shared" si="1108"/>
        <v>11.760000000000218</v>
      </c>
      <c r="Z8842">
        <f t="shared" si="1109"/>
        <v>-4.7999999999999821E-2</v>
      </c>
      <c r="AC8842">
        <f t="shared" si="1110"/>
        <v>0</v>
      </c>
      <c r="AD8842">
        <f t="shared" si="1111"/>
        <v>0</v>
      </c>
    </row>
    <row r="8843" spans="1:30" s="9" customFormat="1" x14ac:dyDescent="0.2">
      <c r="A8843" s="7">
        <v>44405</v>
      </c>
      <c r="B8843" s="8">
        <v>62.4</v>
      </c>
      <c r="C8843" s="8">
        <v>18.309999999999999</v>
      </c>
      <c r="D8843" s="8">
        <v>128.72999999999999</v>
      </c>
      <c r="E8843" s="8">
        <v>2.65</v>
      </c>
      <c r="F8843" s="8">
        <v>90.373000000000005</v>
      </c>
      <c r="G8843" s="9">
        <v>109.43300000000001</v>
      </c>
      <c r="H8843" s="9">
        <v>3564.62</v>
      </c>
      <c r="I8843" s="9">
        <v>62.4</v>
      </c>
      <c r="J8843" s="9">
        <v>18.309999999999999</v>
      </c>
      <c r="K8843" s="9">
        <v>7.4596</v>
      </c>
      <c r="L8843" s="9">
        <v>7.9827000000000004</v>
      </c>
      <c r="M8843" s="9">
        <v>1.9173</v>
      </c>
      <c r="N8843" s="9">
        <v>1.6869000000000001</v>
      </c>
      <c r="O8843" s="9">
        <v>-4.75</v>
      </c>
      <c r="P8843" s="9">
        <v>-13.5</v>
      </c>
      <c r="Q8843" s="9">
        <v>-22.75</v>
      </c>
      <c r="R8843" s="9">
        <v>-48.75</v>
      </c>
      <c r="S8843" s="9">
        <v>1.234</v>
      </c>
      <c r="T8843" t="str">
        <f>IF(A8843&lt;=DATE(2020,10,16),"pre","post")</f>
        <v>post</v>
      </c>
      <c r="U8843">
        <f t="shared" si="1104"/>
        <v>0.40479999999999983</v>
      </c>
      <c r="V8843">
        <f t="shared" si="1105"/>
        <v>-0.88019999999999943</v>
      </c>
      <c r="W8843">
        <f t="shared" si="1106"/>
        <v>1.6484000000000001</v>
      </c>
      <c r="X8843">
        <f t="shared" si="1107"/>
        <v>1.7837000000000001</v>
      </c>
      <c r="Y8843">
        <f t="shared" si="1108"/>
        <v>4.069999999999709</v>
      </c>
      <c r="Z8843">
        <f t="shared" si="1109"/>
        <v>-9.000000000000119E-3</v>
      </c>
      <c r="AC8843">
        <f t="shared" si="1110"/>
        <v>0</v>
      </c>
      <c r="AD8843">
        <f t="shared" si="1111"/>
        <v>0</v>
      </c>
    </row>
    <row r="8844" spans="1:30" s="9" customFormat="1" x14ac:dyDescent="0.2">
      <c r="A8844" s="7">
        <v>44406</v>
      </c>
      <c r="B8844" s="8">
        <v>62.08</v>
      </c>
      <c r="C8844" s="8">
        <v>17.7</v>
      </c>
      <c r="D8844" s="8">
        <v>124.07</v>
      </c>
      <c r="E8844" s="8">
        <v>2.7</v>
      </c>
      <c r="F8844" s="8">
        <v>89.614000000000004</v>
      </c>
      <c r="G8844" s="9">
        <v>109.48099999999999</v>
      </c>
      <c r="H8844" s="9">
        <v>3557.31</v>
      </c>
      <c r="I8844" s="9">
        <v>62.08</v>
      </c>
      <c r="J8844" s="9">
        <v>17.7</v>
      </c>
      <c r="K8844" s="9">
        <v>7.3647999999999998</v>
      </c>
      <c r="L8844" s="9">
        <v>8.8508999999999993</v>
      </c>
      <c r="M8844" s="9">
        <v>2.7671000000000001</v>
      </c>
      <c r="N8844" s="9">
        <v>3.3119999999999998</v>
      </c>
      <c r="O8844" s="9">
        <v>-5</v>
      </c>
      <c r="P8844" s="9">
        <v>-12.63</v>
      </c>
      <c r="Q8844" s="9">
        <v>-22.13</v>
      </c>
      <c r="R8844" s="9">
        <v>-48.5</v>
      </c>
      <c r="S8844" s="9">
        <v>1.27</v>
      </c>
      <c r="T8844" t="str">
        <f>IF(A8844&lt;=DATE(2020,10,16),"pre","post")</f>
        <v>post</v>
      </c>
      <c r="U8844">
        <f t="shared" si="1104"/>
        <v>-9.4800000000000217E-2</v>
      </c>
      <c r="V8844">
        <f t="shared" si="1105"/>
        <v>0.86819999999999897</v>
      </c>
      <c r="W8844">
        <f t="shared" si="1106"/>
        <v>0.84980000000000011</v>
      </c>
      <c r="X8844">
        <f t="shared" si="1107"/>
        <v>1.6250999999999998</v>
      </c>
      <c r="Y8844">
        <f t="shared" si="1108"/>
        <v>-7.3099999999999454</v>
      </c>
      <c r="Z8844">
        <f t="shared" si="1109"/>
        <v>3.6000000000000032E-2</v>
      </c>
      <c r="AC8844">
        <f t="shared" si="1110"/>
        <v>0</v>
      </c>
      <c r="AD8844">
        <f t="shared" si="1111"/>
        <v>0</v>
      </c>
    </row>
    <row r="8845" spans="1:30" s="9" customFormat="1" x14ac:dyDescent="0.2">
      <c r="A8845" s="7">
        <v>44407</v>
      </c>
      <c r="B8845" s="8">
        <v>61.19</v>
      </c>
      <c r="C8845" s="8">
        <v>18.239999999999998</v>
      </c>
      <c r="D8845" s="8">
        <v>128.77000000000001</v>
      </c>
      <c r="E8845" s="8">
        <v>2.66</v>
      </c>
      <c r="F8845" s="8">
        <v>90.031000000000006</v>
      </c>
      <c r="G8845" s="9">
        <v>109.196</v>
      </c>
      <c r="H8845" s="9">
        <v>3563.68</v>
      </c>
      <c r="I8845" s="9">
        <v>61.19</v>
      </c>
      <c r="J8845" s="9">
        <v>18.239999999999998</v>
      </c>
      <c r="K8845" s="9">
        <v>7.4797000000000002</v>
      </c>
      <c r="L8845" s="9">
        <v>9.1448</v>
      </c>
      <c r="M8845" s="9">
        <v>2.7473000000000001</v>
      </c>
      <c r="N8845" s="9">
        <v>3.3616000000000001</v>
      </c>
      <c r="O8845" s="9">
        <v>-4.375</v>
      </c>
      <c r="P8845" s="9">
        <v>-12.25</v>
      </c>
      <c r="Q8845" s="9">
        <v>-22</v>
      </c>
      <c r="R8845" s="9">
        <v>-47.375</v>
      </c>
      <c r="S8845" s="9">
        <v>1.224</v>
      </c>
      <c r="T8845" t="str">
        <f>IF(A8845&lt;=DATE(2020,10,16),"pre","post")</f>
        <v>post</v>
      </c>
      <c r="U8845">
        <f t="shared" si="1104"/>
        <v>0.11490000000000045</v>
      </c>
      <c r="V8845">
        <f t="shared" si="1105"/>
        <v>0.29390000000000072</v>
      </c>
      <c r="W8845">
        <f t="shared" si="1106"/>
        <v>-1.980000000000004E-2</v>
      </c>
      <c r="X8845">
        <f t="shared" si="1107"/>
        <v>4.9600000000000311E-2</v>
      </c>
      <c r="Y8845">
        <f t="shared" si="1108"/>
        <v>6.3699999999998909</v>
      </c>
      <c r="Z8845">
        <f t="shared" si="1109"/>
        <v>-4.6000000000000041E-2</v>
      </c>
      <c r="AC8845">
        <f t="shared" si="1110"/>
        <v>0</v>
      </c>
      <c r="AD8845">
        <f t="shared" si="1111"/>
        <v>0</v>
      </c>
    </row>
    <row r="8846" spans="1:30" s="9" customFormat="1" x14ac:dyDescent="0.2">
      <c r="A8846" s="7">
        <v>44408</v>
      </c>
      <c r="B8846" s="8">
        <v>61.19</v>
      </c>
      <c r="C8846" s="8">
        <v>18.239999999999998</v>
      </c>
      <c r="D8846" s="8">
        <v>128.77000000000001</v>
      </c>
      <c r="E8846" s="8">
        <v>2.66</v>
      </c>
      <c r="F8846" s="8">
        <v>90.031000000000006</v>
      </c>
      <c r="G8846" s="9">
        <v>109.196</v>
      </c>
      <c r="H8846" s="9">
        <v>3563.68</v>
      </c>
      <c r="I8846" s="9">
        <v>61.19</v>
      </c>
      <c r="J8846" s="9">
        <v>18.239999999999998</v>
      </c>
      <c r="K8846" s="9">
        <v>7.4797000000000002</v>
      </c>
      <c r="L8846" s="9">
        <v>9.1448</v>
      </c>
      <c r="M8846" s="9">
        <v>2.7473000000000001</v>
      </c>
      <c r="N8846" s="9">
        <v>3.3616000000000001</v>
      </c>
      <c r="O8846" s="9">
        <v>-4.375</v>
      </c>
      <c r="P8846" s="9">
        <v>-12.25</v>
      </c>
      <c r="Q8846" s="9">
        <v>-22</v>
      </c>
      <c r="R8846" s="9">
        <v>-47.375</v>
      </c>
      <c r="S8846" s="9">
        <v>1.224</v>
      </c>
      <c r="T8846" t="str">
        <f>IF(A8846&lt;=DATE(2020,10,16),"pre","post")</f>
        <v>post</v>
      </c>
      <c r="U8846">
        <f t="shared" si="1104"/>
        <v>0</v>
      </c>
      <c r="V8846">
        <f t="shared" si="1105"/>
        <v>0</v>
      </c>
      <c r="W8846">
        <f t="shared" si="1106"/>
        <v>0</v>
      </c>
      <c r="X8846">
        <f t="shared" si="1107"/>
        <v>0</v>
      </c>
      <c r="Y8846">
        <f t="shared" si="1108"/>
        <v>0</v>
      </c>
      <c r="Z8846">
        <f t="shared" si="1109"/>
        <v>0</v>
      </c>
      <c r="AC8846">
        <f t="shared" si="1110"/>
        <v>0</v>
      </c>
      <c r="AD8846">
        <f t="shared" si="1111"/>
        <v>0</v>
      </c>
    </row>
    <row r="8847" spans="1:30" s="9" customFormat="1" x14ac:dyDescent="0.2">
      <c r="A8847" s="7">
        <v>44409</v>
      </c>
      <c r="B8847" s="8">
        <v>61.19</v>
      </c>
      <c r="C8847" s="8">
        <v>18.239999999999998</v>
      </c>
      <c r="D8847" s="8">
        <v>128.77000000000001</v>
      </c>
      <c r="E8847" s="8">
        <v>2.66</v>
      </c>
      <c r="F8847" s="8">
        <v>90.031000000000006</v>
      </c>
      <c r="G8847" s="9">
        <v>109.196</v>
      </c>
      <c r="H8847" s="9">
        <v>3563.68</v>
      </c>
      <c r="I8847" s="9">
        <v>61.19</v>
      </c>
      <c r="J8847" s="9">
        <v>18.239999999999998</v>
      </c>
      <c r="K8847" s="9">
        <v>7.4797000000000002</v>
      </c>
      <c r="L8847" s="9">
        <v>9.1448</v>
      </c>
      <c r="M8847" s="9">
        <v>2.7473000000000001</v>
      </c>
      <c r="N8847" s="9">
        <v>3.3616000000000001</v>
      </c>
      <c r="O8847" s="9">
        <v>-4.375</v>
      </c>
      <c r="P8847" s="9">
        <v>-12.25</v>
      </c>
      <c r="Q8847" s="9">
        <v>-22</v>
      </c>
      <c r="R8847" s="9">
        <v>-47.375</v>
      </c>
      <c r="S8847" s="9">
        <v>1.224</v>
      </c>
      <c r="T8847" t="str">
        <f>IF(A8847&lt;=DATE(2020,10,16),"pre","post")</f>
        <v>post</v>
      </c>
      <c r="U8847">
        <f t="shared" si="1104"/>
        <v>0</v>
      </c>
      <c r="V8847">
        <f t="shared" si="1105"/>
        <v>0</v>
      </c>
      <c r="W8847">
        <f t="shared" si="1106"/>
        <v>0</v>
      </c>
      <c r="X8847">
        <f t="shared" si="1107"/>
        <v>0</v>
      </c>
      <c r="Y8847">
        <f t="shared" si="1108"/>
        <v>0</v>
      </c>
      <c r="Z8847">
        <f t="shared" si="1109"/>
        <v>0</v>
      </c>
      <c r="AC8847">
        <f t="shared" si="1110"/>
        <v>0</v>
      </c>
      <c r="AD8847">
        <f t="shared" si="1111"/>
        <v>0</v>
      </c>
    </row>
    <row r="8848" spans="1:30" s="9" customFormat="1" x14ac:dyDescent="0.2">
      <c r="A8848" s="7">
        <v>44410</v>
      </c>
      <c r="B8848" s="8">
        <v>64.290000000000006</v>
      </c>
      <c r="C8848" s="8">
        <v>19.46</v>
      </c>
      <c r="D8848" s="8">
        <v>130.27000000000001</v>
      </c>
      <c r="E8848" s="8">
        <v>2.7</v>
      </c>
      <c r="F8848" s="8">
        <v>90.576999999999998</v>
      </c>
      <c r="G8848" s="9">
        <v>109.08799999999999</v>
      </c>
      <c r="H8848" s="9">
        <v>3574.25</v>
      </c>
      <c r="I8848" s="9">
        <v>64.290000000000006</v>
      </c>
      <c r="J8848" s="9">
        <v>19.46</v>
      </c>
      <c r="K8848" s="9">
        <v>7.9668999999999999</v>
      </c>
      <c r="L8848" s="9">
        <v>9.0574999999999992</v>
      </c>
      <c r="M8848" s="9">
        <v>2.7408000000000001</v>
      </c>
      <c r="N8848" s="9">
        <v>2.9491000000000001</v>
      </c>
      <c r="O8848" s="9">
        <v>-4</v>
      </c>
      <c r="P8848" s="9">
        <v>-12.25</v>
      </c>
      <c r="Q8848" s="9">
        <v>-22</v>
      </c>
      <c r="R8848" s="9">
        <v>-48.5</v>
      </c>
      <c r="S8848" s="9">
        <v>1.1779999999999999</v>
      </c>
      <c r="T8848" t="str">
        <f>IF(A8848&lt;=DATE(2020,10,16),"pre","post")</f>
        <v>post</v>
      </c>
      <c r="U8848">
        <f t="shared" si="1104"/>
        <v>0.48719999999999963</v>
      </c>
      <c r="V8848">
        <f t="shared" si="1105"/>
        <v>-8.7300000000000821E-2</v>
      </c>
      <c r="W8848">
        <f t="shared" si="1106"/>
        <v>-6.4999999999999503E-3</v>
      </c>
      <c r="X8848">
        <f t="shared" si="1107"/>
        <v>-0.41250000000000009</v>
      </c>
      <c r="Y8848">
        <f t="shared" si="1108"/>
        <v>10.570000000000164</v>
      </c>
      <c r="Z8848">
        <f t="shared" si="1109"/>
        <v>-4.6000000000000041E-2</v>
      </c>
      <c r="AC8848">
        <f t="shared" si="1110"/>
        <v>0</v>
      </c>
      <c r="AD8848">
        <f t="shared" si="1111"/>
        <v>0</v>
      </c>
    </row>
    <row r="8849" spans="1:30" s="9" customFormat="1" x14ac:dyDescent="0.2">
      <c r="A8849" s="7">
        <v>44411</v>
      </c>
      <c r="B8849" s="8">
        <v>65.42</v>
      </c>
      <c r="C8849" s="8">
        <v>18.04</v>
      </c>
      <c r="D8849" s="8">
        <v>131.78</v>
      </c>
      <c r="E8849" s="8">
        <v>2.79</v>
      </c>
      <c r="F8849" s="8">
        <v>91.1</v>
      </c>
      <c r="G8849" s="9">
        <v>109.13200000000001</v>
      </c>
      <c r="H8849" s="9">
        <v>3573.96</v>
      </c>
      <c r="I8849" s="9">
        <v>65.42</v>
      </c>
      <c r="J8849" s="9">
        <v>18.04</v>
      </c>
      <c r="K8849" s="9">
        <v>7.6662999999999997</v>
      </c>
      <c r="L8849" s="9">
        <v>8.6092999999999993</v>
      </c>
      <c r="M8849" s="9">
        <v>1.9742999999999999</v>
      </c>
      <c r="N8849" s="9">
        <v>1.7516</v>
      </c>
      <c r="O8849" s="9">
        <v>-4.25</v>
      </c>
      <c r="P8849" s="9">
        <v>-12.625</v>
      </c>
      <c r="Q8849" s="9">
        <v>-22.625</v>
      </c>
      <c r="R8849" s="9">
        <v>-49.75</v>
      </c>
      <c r="S8849" s="9">
        <v>1.173</v>
      </c>
      <c r="T8849" t="str">
        <f>IF(A8849&lt;=DATE(2020,10,16),"pre","post")</f>
        <v>post</v>
      </c>
      <c r="U8849">
        <f t="shared" si="1104"/>
        <v>-0.3006000000000002</v>
      </c>
      <c r="V8849">
        <f t="shared" si="1105"/>
        <v>-0.44819999999999993</v>
      </c>
      <c r="W8849">
        <f t="shared" si="1106"/>
        <v>-0.76650000000000018</v>
      </c>
      <c r="X8849">
        <f t="shared" si="1107"/>
        <v>-1.1975</v>
      </c>
      <c r="Y8849">
        <f t="shared" si="1108"/>
        <v>-0.28999999999996362</v>
      </c>
      <c r="Z8849">
        <f t="shared" si="1109"/>
        <v>-4.9999999999998934E-3</v>
      </c>
      <c r="AC8849">
        <f t="shared" si="1110"/>
        <v>0</v>
      </c>
      <c r="AD8849">
        <f t="shared" si="1111"/>
        <v>0</v>
      </c>
    </row>
    <row r="8850" spans="1:30" s="9" customFormat="1" x14ac:dyDescent="0.2">
      <c r="A8850" s="7">
        <v>44412</v>
      </c>
      <c r="B8850" s="8">
        <v>62.67</v>
      </c>
      <c r="C8850" s="8">
        <v>17.97</v>
      </c>
      <c r="D8850" s="8">
        <v>130.80000000000001</v>
      </c>
      <c r="E8850" s="8">
        <v>2.83</v>
      </c>
      <c r="F8850" s="8">
        <v>91.22</v>
      </c>
      <c r="G8850" s="9">
        <v>108.999</v>
      </c>
      <c r="H8850" s="9">
        <v>3574.19</v>
      </c>
      <c r="I8850" s="9">
        <v>62.67</v>
      </c>
      <c r="J8850" s="9">
        <v>17.97</v>
      </c>
      <c r="K8850" s="9">
        <v>8.1033000000000008</v>
      </c>
      <c r="L8850" s="9">
        <v>8.9154</v>
      </c>
      <c r="M8850" s="9">
        <v>1.9282999999999999</v>
      </c>
      <c r="N8850" s="9">
        <v>1.2615000000000001</v>
      </c>
      <c r="O8850" s="9">
        <v>-4</v>
      </c>
      <c r="P8850" s="9">
        <v>-12.5</v>
      </c>
      <c r="Q8850" s="9">
        <v>-22.5</v>
      </c>
      <c r="R8850" s="9">
        <v>-48.25</v>
      </c>
      <c r="S8850" s="9">
        <v>1.1839999999999999</v>
      </c>
      <c r="T8850" t="str">
        <f>IF(A8850&lt;=DATE(2020,10,16),"pre","post")</f>
        <v>post</v>
      </c>
      <c r="U8850">
        <f t="shared" si="1104"/>
        <v>0.43700000000000117</v>
      </c>
      <c r="V8850">
        <f t="shared" si="1105"/>
        <v>0.3061000000000007</v>
      </c>
      <c r="W8850">
        <f t="shared" si="1106"/>
        <v>-4.6000000000000041E-2</v>
      </c>
      <c r="X8850">
        <f t="shared" si="1107"/>
        <v>-0.49009999999999998</v>
      </c>
      <c r="Y8850">
        <f t="shared" si="1108"/>
        <v>0.23000000000001819</v>
      </c>
      <c r="Z8850">
        <f t="shared" si="1109"/>
        <v>1.0999999999999899E-2</v>
      </c>
      <c r="AC8850">
        <f t="shared" si="1110"/>
        <v>0</v>
      </c>
      <c r="AD8850">
        <f t="shared" si="1111"/>
        <v>0</v>
      </c>
    </row>
    <row r="8851" spans="1:30" s="9" customFormat="1" x14ac:dyDescent="0.2">
      <c r="A8851" s="7">
        <v>44413</v>
      </c>
      <c r="B8851" s="8">
        <v>63.57</v>
      </c>
      <c r="C8851" s="8">
        <v>17.28</v>
      </c>
      <c r="D8851" s="8">
        <v>127.65</v>
      </c>
      <c r="E8851" s="8">
        <v>2.78</v>
      </c>
      <c r="F8851" s="8">
        <v>90.924000000000007</v>
      </c>
      <c r="G8851" s="9">
        <v>109.336</v>
      </c>
      <c r="H8851" s="9">
        <v>3563.54</v>
      </c>
      <c r="I8851" s="9">
        <v>63.57</v>
      </c>
      <c r="J8851" s="9">
        <v>17.28</v>
      </c>
      <c r="K8851" s="9">
        <v>8.5970999999999993</v>
      </c>
      <c r="L8851" s="9">
        <v>9.1448</v>
      </c>
      <c r="M8851" s="9">
        <v>2.3881999999999999</v>
      </c>
      <c r="N8851" s="9">
        <v>1.1736</v>
      </c>
      <c r="O8851" s="9">
        <v>-3.625</v>
      </c>
      <c r="P8851" s="9">
        <v>-12.5</v>
      </c>
      <c r="Q8851" s="9">
        <v>-22.25</v>
      </c>
      <c r="R8851" s="9">
        <v>-47.5</v>
      </c>
      <c r="S8851" s="9">
        <v>1.224</v>
      </c>
      <c r="T8851" t="str">
        <f>IF(A8851&lt;=DATE(2020,10,16),"pre","post")</f>
        <v>post</v>
      </c>
      <c r="U8851">
        <f t="shared" si="1104"/>
        <v>0.49379999999999846</v>
      </c>
      <c r="V8851">
        <f t="shared" si="1105"/>
        <v>0.22940000000000005</v>
      </c>
      <c r="W8851">
        <f t="shared" si="1106"/>
        <v>0.45989999999999998</v>
      </c>
      <c r="X8851">
        <f t="shared" si="1107"/>
        <v>-8.7900000000000089E-2</v>
      </c>
      <c r="Y8851">
        <f t="shared" si="1108"/>
        <v>-10.650000000000091</v>
      </c>
      <c r="Z8851">
        <f t="shared" si="1109"/>
        <v>4.0000000000000036E-2</v>
      </c>
      <c r="AC8851">
        <f t="shared" si="1110"/>
        <v>0</v>
      </c>
      <c r="AD8851">
        <f t="shared" si="1111"/>
        <v>0</v>
      </c>
    </row>
    <row r="8852" spans="1:30" s="9" customFormat="1" x14ac:dyDescent="0.2">
      <c r="A8852" s="7">
        <v>44414</v>
      </c>
      <c r="B8852" s="8">
        <v>62.64</v>
      </c>
      <c r="C8852" s="8">
        <v>16.149999999999999</v>
      </c>
      <c r="D8852" s="8">
        <v>128.31</v>
      </c>
      <c r="E8852" s="8">
        <v>2.78</v>
      </c>
      <c r="F8852" s="8">
        <v>90.076999999999998</v>
      </c>
      <c r="G8852" s="9">
        <v>109.426</v>
      </c>
      <c r="H8852" s="9">
        <v>3539.31</v>
      </c>
      <c r="I8852" s="9">
        <v>62.64</v>
      </c>
      <c r="J8852" s="9">
        <v>16.149999999999999</v>
      </c>
      <c r="K8852" s="9">
        <v>9.2805</v>
      </c>
      <c r="L8852" s="9">
        <v>9.3201000000000001</v>
      </c>
      <c r="M8852" s="9">
        <v>2.2877000000000001</v>
      </c>
      <c r="N8852" s="9">
        <v>0.72089999999999999</v>
      </c>
      <c r="O8852" s="9">
        <v>-3.25</v>
      </c>
      <c r="P8852" s="9">
        <v>-12.25</v>
      </c>
      <c r="Q8852" s="9">
        <v>-22.38</v>
      </c>
      <c r="R8852" s="9">
        <v>-48.13</v>
      </c>
      <c r="S8852" s="9">
        <v>1.2989999999999999</v>
      </c>
      <c r="T8852" t="str">
        <f>IF(A8852&lt;=DATE(2020,10,16),"pre","post")</f>
        <v>post</v>
      </c>
      <c r="U8852">
        <f t="shared" si="1104"/>
        <v>0.68340000000000067</v>
      </c>
      <c r="V8852">
        <f t="shared" si="1105"/>
        <v>0.17530000000000001</v>
      </c>
      <c r="W8852">
        <f t="shared" si="1106"/>
        <v>-0.10049999999999981</v>
      </c>
      <c r="X8852">
        <f t="shared" si="1107"/>
        <v>-0.45269999999999999</v>
      </c>
      <c r="Y8852">
        <f t="shared" si="1108"/>
        <v>-24.230000000000018</v>
      </c>
      <c r="Z8852">
        <f t="shared" si="1109"/>
        <v>7.4999999999999956E-2</v>
      </c>
      <c r="AC8852">
        <f t="shared" si="1110"/>
        <v>0</v>
      </c>
      <c r="AD8852">
        <f t="shared" si="1111"/>
        <v>0</v>
      </c>
    </row>
    <row r="8853" spans="1:30" s="9" customFormat="1" x14ac:dyDescent="0.2">
      <c r="A8853" s="7">
        <v>44415</v>
      </c>
      <c r="B8853" s="8">
        <v>62.64</v>
      </c>
      <c r="C8853" s="8">
        <v>16.149999999999999</v>
      </c>
      <c r="D8853" s="8">
        <v>128.31</v>
      </c>
      <c r="E8853" s="8">
        <v>2.78</v>
      </c>
      <c r="F8853" s="8">
        <v>90.076999999999998</v>
      </c>
      <c r="G8853" s="9">
        <v>109.426</v>
      </c>
      <c r="H8853" s="9">
        <v>3539.31</v>
      </c>
      <c r="I8853" s="9">
        <v>62.64</v>
      </c>
      <c r="J8853" s="9">
        <v>16.149999999999999</v>
      </c>
      <c r="K8853" s="9">
        <v>9.2805</v>
      </c>
      <c r="L8853" s="9">
        <v>9.3201000000000001</v>
      </c>
      <c r="M8853" s="9">
        <v>2.2877000000000001</v>
      </c>
      <c r="N8853" s="9">
        <v>0.72089999999999999</v>
      </c>
      <c r="O8853" s="9">
        <v>-3.25</v>
      </c>
      <c r="P8853" s="9">
        <v>-12.25</v>
      </c>
      <c r="Q8853" s="9">
        <v>-22.38</v>
      </c>
      <c r="R8853" s="9">
        <v>-48.13</v>
      </c>
      <c r="S8853" s="9">
        <v>1.2989999999999999</v>
      </c>
      <c r="T8853" t="str">
        <f>IF(A8853&lt;=DATE(2020,10,16),"pre","post")</f>
        <v>post</v>
      </c>
      <c r="U8853">
        <f t="shared" si="1104"/>
        <v>0</v>
      </c>
      <c r="V8853">
        <f t="shared" si="1105"/>
        <v>0</v>
      </c>
      <c r="W8853">
        <f t="shared" si="1106"/>
        <v>0</v>
      </c>
      <c r="X8853">
        <f t="shared" si="1107"/>
        <v>0</v>
      </c>
      <c r="Y8853">
        <f t="shared" si="1108"/>
        <v>0</v>
      </c>
      <c r="Z8853">
        <f t="shared" si="1109"/>
        <v>0</v>
      </c>
      <c r="AC8853">
        <f t="shared" si="1110"/>
        <v>0</v>
      </c>
      <c r="AD8853">
        <f t="shared" si="1111"/>
        <v>0</v>
      </c>
    </row>
    <row r="8854" spans="1:30" s="9" customFormat="1" x14ac:dyDescent="0.2">
      <c r="A8854" s="7">
        <v>44416</v>
      </c>
      <c r="B8854" s="8">
        <v>62.64</v>
      </c>
      <c r="C8854" s="8">
        <v>16.149999999999999</v>
      </c>
      <c r="D8854" s="8">
        <v>128.31</v>
      </c>
      <c r="E8854" s="8">
        <v>2.78</v>
      </c>
      <c r="F8854" s="8">
        <v>90.076999999999998</v>
      </c>
      <c r="G8854" s="9">
        <v>109.426</v>
      </c>
      <c r="H8854" s="9">
        <v>3539.31</v>
      </c>
      <c r="I8854" s="9">
        <v>62.64</v>
      </c>
      <c r="J8854" s="9">
        <v>16.149999999999999</v>
      </c>
      <c r="K8854" s="9">
        <v>9.2805</v>
      </c>
      <c r="L8854" s="9">
        <v>9.3201000000000001</v>
      </c>
      <c r="M8854" s="9">
        <v>2.2877000000000001</v>
      </c>
      <c r="N8854" s="9">
        <v>0.72089999999999999</v>
      </c>
      <c r="O8854" s="9">
        <v>-3.25</v>
      </c>
      <c r="P8854" s="9">
        <v>-12.25</v>
      </c>
      <c r="Q8854" s="9">
        <v>-22.38</v>
      </c>
      <c r="R8854" s="9">
        <v>-48.13</v>
      </c>
      <c r="S8854" s="9">
        <v>1.2989999999999999</v>
      </c>
      <c r="T8854" t="str">
        <f>IF(A8854&lt;=DATE(2020,10,16),"pre","post")</f>
        <v>post</v>
      </c>
      <c r="U8854">
        <f t="shared" si="1104"/>
        <v>0</v>
      </c>
      <c r="V8854">
        <f t="shared" si="1105"/>
        <v>0</v>
      </c>
      <c r="W8854">
        <f t="shared" si="1106"/>
        <v>0</v>
      </c>
      <c r="X8854">
        <f t="shared" si="1107"/>
        <v>0</v>
      </c>
      <c r="Y8854">
        <f t="shared" si="1108"/>
        <v>0</v>
      </c>
      <c r="Z8854">
        <f t="shared" si="1109"/>
        <v>0</v>
      </c>
      <c r="AC8854">
        <f t="shared" si="1110"/>
        <v>0</v>
      </c>
      <c r="AD8854">
        <f t="shared" si="1111"/>
        <v>0</v>
      </c>
    </row>
    <row r="8855" spans="1:30" s="9" customFormat="1" x14ac:dyDescent="0.2">
      <c r="A8855" s="7">
        <v>44417</v>
      </c>
      <c r="B8855" s="8">
        <v>65.72</v>
      </c>
      <c r="C8855" s="8">
        <v>16.72</v>
      </c>
      <c r="D8855" s="8">
        <v>127.63</v>
      </c>
      <c r="E8855" s="8">
        <v>2.7</v>
      </c>
      <c r="F8855" s="8">
        <v>90.497</v>
      </c>
      <c r="G8855" s="9">
        <v>109.253</v>
      </c>
      <c r="H8855" s="9">
        <v>3530.61</v>
      </c>
      <c r="I8855" s="9">
        <v>65.72</v>
      </c>
      <c r="J8855" s="9">
        <v>16.72</v>
      </c>
      <c r="K8855" s="9">
        <v>8.4301999999999992</v>
      </c>
      <c r="L8855" s="9">
        <v>9.0235000000000003</v>
      </c>
      <c r="M8855" s="9">
        <v>1.5831999999999999</v>
      </c>
      <c r="N8855" s="9">
        <v>-0.4375</v>
      </c>
      <c r="O8855" s="9">
        <v>-3.25</v>
      </c>
      <c r="P8855" s="9">
        <v>-12.75</v>
      </c>
      <c r="Q8855" s="9">
        <v>-23.5</v>
      </c>
      <c r="R8855" s="9">
        <v>-49</v>
      </c>
      <c r="S8855" s="9">
        <v>1.325</v>
      </c>
      <c r="T8855" t="str">
        <f>IF(A8855&lt;=DATE(2020,10,16),"pre","post")</f>
        <v>post</v>
      </c>
      <c r="U8855">
        <f t="shared" si="1104"/>
        <v>-0.85030000000000072</v>
      </c>
      <c r="V8855">
        <f t="shared" si="1105"/>
        <v>-0.29659999999999975</v>
      </c>
      <c r="W8855">
        <f t="shared" si="1106"/>
        <v>-0.70450000000000013</v>
      </c>
      <c r="X8855">
        <f t="shared" si="1107"/>
        <v>-1.1583999999999999</v>
      </c>
      <c r="Y8855">
        <f t="shared" si="1108"/>
        <v>-8.6999999999998181</v>
      </c>
      <c r="Z8855">
        <f t="shared" si="1109"/>
        <v>2.6000000000000023E-2</v>
      </c>
      <c r="AC8855">
        <f t="shared" si="1110"/>
        <v>0</v>
      </c>
      <c r="AD8855">
        <f t="shared" si="1111"/>
        <v>0</v>
      </c>
    </row>
    <row r="8856" spans="1:30" s="9" customFormat="1" x14ac:dyDescent="0.2">
      <c r="A8856" s="7">
        <v>44418</v>
      </c>
      <c r="B8856" s="8">
        <v>66.55</v>
      </c>
      <c r="C8856" s="8">
        <v>16.79</v>
      </c>
      <c r="D8856" s="8">
        <v>127.1</v>
      </c>
      <c r="E8856" s="8">
        <v>2.74</v>
      </c>
      <c r="F8856" s="8">
        <v>90.641000000000005</v>
      </c>
      <c r="G8856" s="9">
        <v>109.05200000000001</v>
      </c>
      <c r="H8856" s="9">
        <v>3523.27</v>
      </c>
      <c r="I8856" s="9">
        <v>66.55</v>
      </c>
      <c r="J8856" s="9">
        <v>16.79</v>
      </c>
      <c r="K8856" s="9">
        <v>8.5254999999999992</v>
      </c>
      <c r="L8856" s="9">
        <v>8.8946000000000005</v>
      </c>
      <c r="M8856" s="9">
        <v>1.0847</v>
      </c>
      <c r="N8856" s="9">
        <v>-1.3406</v>
      </c>
      <c r="O8856" s="9">
        <v>-3.75</v>
      </c>
      <c r="P8856" s="9">
        <v>-12.75</v>
      </c>
      <c r="Q8856" s="9">
        <v>-23.75</v>
      </c>
      <c r="R8856" s="9">
        <v>-50.75</v>
      </c>
      <c r="S8856" s="9">
        <v>1.351</v>
      </c>
      <c r="T8856" t="str">
        <f>IF(A8856&lt;=DATE(2020,10,16),"pre","post")</f>
        <v>post</v>
      </c>
      <c r="U8856">
        <f t="shared" si="1104"/>
        <v>9.529999999999994E-2</v>
      </c>
      <c r="V8856">
        <f t="shared" si="1105"/>
        <v>-0.12889999999999979</v>
      </c>
      <c r="W8856">
        <f t="shared" si="1106"/>
        <v>-0.49849999999999994</v>
      </c>
      <c r="X8856">
        <f t="shared" si="1107"/>
        <v>-0.90310000000000001</v>
      </c>
      <c r="Y8856">
        <f t="shared" si="1108"/>
        <v>-7.3400000000001455</v>
      </c>
      <c r="Z8856">
        <f t="shared" si="1109"/>
        <v>2.6000000000000023E-2</v>
      </c>
      <c r="AC8856">
        <f t="shared" si="1110"/>
        <v>0</v>
      </c>
      <c r="AD8856">
        <f t="shared" si="1111"/>
        <v>0</v>
      </c>
    </row>
    <row r="8857" spans="1:30" s="9" customFormat="1" x14ac:dyDescent="0.2">
      <c r="A8857" s="7">
        <v>44419</v>
      </c>
      <c r="B8857" s="8">
        <v>60.66</v>
      </c>
      <c r="C8857" s="8">
        <v>16.059999999999999</v>
      </c>
      <c r="D8857" s="8">
        <v>132.97</v>
      </c>
      <c r="E8857" s="8">
        <v>2.77</v>
      </c>
      <c r="F8857" s="8">
        <v>90.953000000000003</v>
      </c>
      <c r="G8857" s="9">
        <v>109.21</v>
      </c>
      <c r="H8857" s="9">
        <v>3524.21</v>
      </c>
      <c r="I8857" s="9">
        <v>60.66</v>
      </c>
      <c r="J8857" s="9">
        <v>16.059999999999999</v>
      </c>
      <c r="K8857" s="9">
        <v>8.3112999999999992</v>
      </c>
      <c r="L8857" s="9">
        <v>8.5250000000000004</v>
      </c>
      <c r="M8857" s="9">
        <v>1.2019</v>
      </c>
      <c r="N8857" s="9">
        <v>-0.87570000000000003</v>
      </c>
      <c r="O8857" s="9">
        <v>-3.875</v>
      </c>
      <c r="P8857" s="9">
        <v>-13</v>
      </c>
      <c r="Q8857" s="9">
        <v>-23.5</v>
      </c>
      <c r="R8857" s="9">
        <v>-51.25</v>
      </c>
      <c r="S8857" s="9">
        <v>1.3320000000000001</v>
      </c>
      <c r="T8857" t="str">
        <f>IF(A8857&lt;=DATE(2020,10,16),"pre","post")</f>
        <v>post</v>
      </c>
      <c r="U8857">
        <f t="shared" si="1104"/>
        <v>-0.21419999999999995</v>
      </c>
      <c r="V8857">
        <f t="shared" si="1105"/>
        <v>-0.36960000000000015</v>
      </c>
      <c r="W8857">
        <f t="shared" si="1106"/>
        <v>0.11719999999999997</v>
      </c>
      <c r="X8857">
        <f t="shared" si="1107"/>
        <v>0.46489999999999998</v>
      </c>
      <c r="Y8857">
        <f t="shared" si="1108"/>
        <v>0.94000000000005457</v>
      </c>
      <c r="Z8857">
        <f t="shared" si="1109"/>
        <v>-1.8999999999999906E-2</v>
      </c>
      <c r="AC8857">
        <f t="shared" si="1110"/>
        <v>0</v>
      </c>
      <c r="AD8857">
        <f t="shared" si="1111"/>
        <v>0</v>
      </c>
    </row>
    <row r="8858" spans="1:30" s="9" customFormat="1" x14ac:dyDescent="0.2">
      <c r="A8858" s="7">
        <v>44420</v>
      </c>
      <c r="B8858" s="8">
        <v>57.39</v>
      </c>
      <c r="C8858" s="8">
        <v>15.59</v>
      </c>
      <c r="D8858" s="8">
        <v>130.1</v>
      </c>
      <c r="E8858" s="8">
        <v>2.75</v>
      </c>
      <c r="F8858" s="8">
        <v>90.21</v>
      </c>
      <c r="G8858" s="9">
        <v>109.423</v>
      </c>
      <c r="H8858" s="9">
        <v>3524.87</v>
      </c>
      <c r="I8858" s="9">
        <v>57.39</v>
      </c>
      <c r="J8858" s="9">
        <v>15.59</v>
      </c>
      <c r="K8858" s="9">
        <v>8.8612000000000002</v>
      </c>
      <c r="L8858" s="9">
        <v>8.7106999999999992</v>
      </c>
      <c r="M8858" s="9">
        <v>0.51770000000000005</v>
      </c>
      <c r="N8858" s="9">
        <v>-1.4422999999999999</v>
      </c>
      <c r="O8858" s="9">
        <v>-3.25</v>
      </c>
      <c r="P8858" s="9">
        <v>-12.875</v>
      </c>
      <c r="Q8858" s="9">
        <v>-24.5</v>
      </c>
      <c r="R8858" s="9">
        <v>-50.25</v>
      </c>
      <c r="S8858" s="9">
        <v>1.361</v>
      </c>
      <c r="T8858" t="str">
        <f>IF(A8858&lt;=DATE(2020,10,16),"pre","post")</f>
        <v>post</v>
      </c>
      <c r="U8858">
        <f t="shared" si="1104"/>
        <v>0.54990000000000094</v>
      </c>
      <c r="V8858">
        <f t="shared" si="1105"/>
        <v>0.18569999999999887</v>
      </c>
      <c r="W8858">
        <f t="shared" si="1106"/>
        <v>-0.68419999999999992</v>
      </c>
      <c r="X8858">
        <f t="shared" si="1107"/>
        <v>-0.56659999999999988</v>
      </c>
      <c r="Y8858">
        <f t="shared" si="1108"/>
        <v>0.65999999999985448</v>
      </c>
      <c r="Z8858">
        <f t="shared" si="1109"/>
        <v>2.8999999999999915E-2</v>
      </c>
      <c r="AC8858">
        <f t="shared" si="1110"/>
        <v>0</v>
      </c>
      <c r="AD8858">
        <f t="shared" si="1111"/>
        <v>0</v>
      </c>
    </row>
    <row r="8859" spans="1:30" s="9" customFormat="1" x14ac:dyDescent="0.2">
      <c r="A8859" s="7">
        <v>44421</v>
      </c>
      <c r="B8859" s="8">
        <v>55.45</v>
      </c>
      <c r="C8859" s="8">
        <v>15.45</v>
      </c>
      <c r="D8859" s="8">
        <v>130.33000000000001</v>
      </c>
      <c r="E8859" s="8">
        <v>2.76</v>
      </c>
      <c r="F8859" s="8">
        <v>89.673000000000002</v>
      </c>
      <c r="G8859" s="9">
        <v>109.48699999999999</v>
      </c>
      <c r="H8859" s="9">
        <v>3545.85</v>
      </c>
      <c r="I8859" s="9">
        <v>55.45</v>
      </c>
      <c r="J8859" s="9">
        <v>15.45</v>
      </c>
      <c r="K8859" s="9">
        <v>9.2184000000000008</v>
      </c>
      <c r="L8859" s="9">
        <v>8.4064999999999994</v>
      </c>
      <c r="M8859" s="9">
        <v>0.31630000000000003</v>
      </c>
      <c r="N8859" s="9">
        <v>-1.8668</v>
      </c>
      <c r="O8859" s="9">
        <v>-2.5</v>
      </c>
      <c r="P8859" s="9">
        <v>-13</v>
      </c>
      <c r="Q8859" s="9">
        <v>-24.25</v>
      </c>
      <c r="R8859" s="9">
        <v>-50.75</v>
      </c>
      <c r="S8859" s="9">
        <v>1.278</v>
      </c>
      <c r="T8859" t="str">
        <f>IF(A8859&lt;=DATE(2020,10,16),"pre","post")</f>
        <v>post</v>
      </c>
      <c r="U8859">
        <f t="shared" si="1104"/>
        <v>0.35720000000000063</v>
      </c>
      <c r="V8859">
        <f t="shared" si="1105"/>
        <v>-0.3041999999999998</v>
      </c>
      <c r="W8859">
        <f t="shared" si="1106"/>
        <v>-0.20140000000000002</v>
      </c>
      <c r="X8859">
        <f t="shared" si="1107"/>
        <v>-0.4245000000000001</v>
      </c>
      <c r="Y8859">
        <f t="shared" si="1108"/>
        <v>20.980000000000018</v>
      </c>
      <c r="Z8859">
        <f t="shared" si="1109"/>
        <v>-8.2999999999999963E-2</v>
      </c>
      <c r="AC8859">
        <f t="shared" si="1110"/>
        <v>0</v>
      </c>
      <c r="AD8859">
        <f t="shared" si="1111"/>
        <v>0</v>
      </c>
    </row>
    <row r="8860" spans="1:30" s="9" customFormat="1" x14ac:dyDescent="0.2">
      <c r="A8860" s="7">
        <v>44422</v>
      </c>
      <c r="B8860" s="8">
        <v>55.45</v>
      </c>
      <c r="C8860" s="8">
        <v>15.45</v>
      </c>
      <c r="D8860" s="8">
        <v>130.33000000000001</v>
      </c>
      <c r="E8860" s="8">
        <v>2.76</v>
      </c>
      <c r="F8860" s="8">
        <v>89.673000000000002</v>
      </c>
      <c r="G8860" s="9">
        <v>109.48699999999999</v>
      </c>
      <c r="H8860" s="9">
        <v>3545.85</v>
      </c>
      <c r="I8860" s="9">
        <v>55.45</v>
      </c>
      <c r="J8860" s="9">
        <v>15.45</v>
      </c>
      <c r="K8860" s="9">
        <v>9.2184000000000008</v>
      </c>
      <c r="L8860" s="9">
        <v>8.4064999999999994</v>
      </c>
      <c r="M8860" s="9">
        <v>0.31630000000000003</v>
      </c>
      <c r="N8860" s="9">
        <v>-1.8668</v>
      </c>
      <c r="O8860" s="9">
        <v>-2.5</v>
      </c>
      <c r="P8860" s="9">
        <v>-13</v>
      </c>
      <c r="Q8860" s="9">
        <v>-24.25</v>
      </c>
      <c r="R8860" s="9">
        <v>-50.75</v>
      </c>
      <c r="S8860" s="9">
        <v>1.278</v>
      </c>
      <c r="T8860" t="str">
        <f>IF(A8860&lt;=DATE(2020,10,16),"pre","post")</f>
        <v>post</v>
      </c>
      <c r="U8860">
        <f t="shared" si="1104"/>
        <v>0</v>
      </c>
      <c r="V8860">
        <f t="shared" si="1105"/>
        <v>0</v>
      </c>
      <c r="W8860">
        <f t="shared" si="1106"/>
        <v>0</v>
      </c>
      <c r="X8860">
        <f t="shared" si="1107"/>
        <v>0</v>
      </c>
      <c r="Y8860">
        <f t="shared" si="1108"/>
        <v>0</v>
      </c>
      <c r="Z8860">
        <f t="shared" si="1109"/>
        <v>0</v>
      </c>
      <c r="AC8860">
        <f t="shared" si="1110"/>
        <v>0</v>
      </c>
      <c r="AD8860">
        <f t="shared" si="1111"/>
        <v>0</v>
      </c>
    </row>
    <row r="8861" spans="1:30" s="9" customFormat="1" x14ac:dyDescent="0.2">
      <c r="A8861" s="7">
        <v>44423</v>
      </c>
      <c r="B8861" s="8">
        <v>55.45</v>
      </c>
      <c r="C8861" s="8">
        <v>15.45</v>
      </c>
      <c r="D8861" s="8">
        <v>130.33000000000001</v>
      </c>
      <c r="E8861" s="8">
        <v>2.76</v>
      </c>
      <c r="F8861" s="8">
        <v>89.673000000000002</v>
      </c>
      <c r="G8861" s="9">
        <v>109.48699999999999</v>
      </c>
      <c r="H8861" s="9">
        <v>3545.85</v>
      </c>
      <c r="I8861" s="9">
        <v>55.45</v>
      </c>
      <c r="J8861" s="9">
        <v>15.45</v>
      </c>
      <c r="K8861" s="9">
        <v>9.2184000000000008</v>
      </c>
      <c r="L8861" s="9">
        <v>8.4064999999999994</v>
      </c>
      <c r="M8861" s="9">
        <v>0.31630000000000003</v>
      </c>
      <c r="N8861" s="9">
        <v>-1.8668</v>
      </c>
      <c r="O8861" s="9">
        <v>-2.5</v>
      </c>
      <c r="P8861" s="9">
        <v>-13</v>
      </c>
      <c r="Q8861" s="9">
        <v>-24.25</v>
      </c>
      <c r="R8861" s="9">
        <v>-50.75</v>
      </c>
      <c r="S8861" s="9">
        <v>1.278</v>
      </c>
      <c r="T8861" t="str">
        <f>IF(A8861&lt;=DATE(2020,10,16),"pre","post")</f>
        <v>post</v>
      </c>
      <c r="U8861">
        <f t="shared" si="1104"/>
        <v>0</v>
      </c>
      <c r="V8861">
        <f t="shared" si="1105"/>
        <v>0</v>
      </c>
      <c r="W8861">
        <f t="shared" si="1106"/>
        <v>0</v>
      </c>
      <c r="X8861">
        <f t="shared" si="1107"/>
        <v>0</v>
      </c>
      <c r="Y8861">
        <f t="shared" si="1108"/>
        <v>0</v>
      </c>
      <c r="Z8861">
        <f t="shared" si="1109"/>
        <v>0</v>
      </c>
      <c r="AC8861">
        <f t="shared" si="1110"/>
        <v>0</v>
      </c>
      <c r="AD8861">
        <f t="shared" si="1111"/>
        <v>0</v>
      </c>
    </row>
    <row r="8862" spans="1:30" s="9" customFormat="1" x14ac:dyDescent="0.2">
      <c r="A8862" s="7">
        <v>44424</v>
      </c>
      <c r="B8862" s="8">
        <v>59.4</v>
      </c>
      <c r="C8862" s="8">
        <v>16.12</v>
      </c>
      <c r="D8862" s="8">
        <v>127.5</v>
      </c>
      <c r="E8862" s="8">
        <v>2.8</v>
      </c>
      <c r="F8862" s="8">
        <v>89.736999999999995</v>
      </c>
      <c r="G8862" s="9">
        <v>109.37</v>
      </c>
      <c r="H8862" s="9">
        <v>3550.45</v>
      </c>
      <c r="I8862" s="9">
        <v>59.4</v>
      </c>
      <c r="J8862" s="9">
        <v>16.12</v>
      </c>
      <c r="K8862" s="9">
        <v>8.8808000000000007</v>
      </c>
      <c r="L8862" s="9">
        <v>8.0740999999999996</v>
      </c>
      <c r="M8862" s="9">
        <v>0.38590000000000002</v>
      </c>
      <c r="N8862" s="9">
        <v>-2.2848999999999999</v>
      </c>
      <c r="O8862" s="9">
        <v>-3</v>
      </c>
      <c r="P8862" s="9">
        <v>-13.25</v>
      </c>
      <c r="Q8862" s="9">
        <v>-24.25</v>
      </c>
      <c r="R8862" s="9">
        <v>-51.25</v>
      </c>
      <c r="S8862" s="9">
        <v>1.2669999999999999</v>
      </c>
      <c r="T8862" t="str">
        <f>IF(A8862&lt;=DATE(2020,10,16),"pre","post")</f>
        <v>post</v>
      </c>
      <c r="U8862">
        <f t="shared" si="1104"/>
        <v>-0.33760000000000012</v>
      </c>
      <c r="V8862">
        <f t="shared" si="1105"/>
        <v>-0.33239999999999981</v>
      </c>
      <c r="W8862">
        <f t="shared" si="1106"/>
        <v>6.9599999999999995E-2</v>
      </c>
      <c r="X8862">
        <f t="shared" si="1107"/>
        <v>-0.41809999999999992</v>
      </c>
      <c r="Y8862">
        <f t="shared" si="1108"/>
        <v>4.5999999999999091</v>
      </c>
      <c r="Z8862">
        <f t="shared" si="1109"/>
        <v>-1.1000000000000121E-2</v>
      </c>
      <c r="AC8862">
        <f t="shared" si="1110"/>
        <v>0</v>
      </c>
      <c r="AD8862">
        <f t="shared" si="1111"/>
        <v>0</v>
      </c>
    </row>
    <row r="8863" spans="1:30" s="9" customFormat="1" x14ac:dyDescent="0.2">
      <c r="A8863" s="7">
        <v>44425</v>
      </c>
      <c r="B8863" s="8">
        <v>60.28</v>
      </c>
      <c r="C8863" s="8">
        <v>17.91</v>
      </c>
      <c r="D8863" s="8">
        <v>127.83</v>
      </c>
      <c r="E8863" s="8">
        <v>2.83</v>
      </c>
      <c r="F8863" s="8">
        <v>90.894000000000005</v>
      </c>
      <c r="G8863" s="9">
        <v>109.068</v>
      </c>
      <c r="H8863" s="9">
        <v>3546.15</v>
      </c>
      <c r="I8863" s="9">
        <v>60.28</v>
      </c>
      <c r="J8863" s="9">
        <v>17.91</v>
      </c>
      <c r="K8863" s="9">
        <v>9.6240000000000006</v>
      </c>
      <c r="L8863" s="9">
        <v>8.4570000000000007</v>
      </c>
      <c r="M8863" s="9">
        <v>1.2377</v>
      </c>
      <c r="N8863" s="9">
        <v>-0.91220000000000001</v>
      </c>
      <c r="O8863" s="9">
        <v>-2.5299999999999998</v>
      </c>
      <c r="P8863" s="9">
        <v>-12.93</v>
      </c>
      <c r="Q8863" s="9">
        <v>-23.25</v>
      </c>
      <c r="R8863" s="9">
        <v>-49.66</v>
      </c>
      <c r="S8863" s="9">
        <v>1.2629999999999999</v>
      </c>
      <c r="T8863" t="str">
        <f>IF(A8863&lt;=DATE(2020,10,16),"pre","post")</f>
        <v>post</v>
      </c>
      <c r="U8863">
        <f t="shared" si="1104"/>
        <v>0.74319999999999986</v>
      </c>
      <c r="V8863">
        <f t="shared" si="1105"/>
        <v>0.38290000000000113</v>
      </c>
      <c r="W8863">
        <f t="shared" si="1106"/>
        <v>0.8518</v>
      </c>
      <c r="X8863">
        <f t="shared" si="1107"/>
        <v>1.3727</v>
      </c>
      <c r="Y8863">
        <f t="shared" si="1108"/>
        <v>-4.2999999999997272</v>
      </c>
      <c r="Z8863">
        <f t="shared" si="1109"/>
        <v>-4.0000000000000036E-3</v>
      </c>
      <c r="AC8863">
        <f t="shared" si="1110"/>
        <v>0</v>
      </c>
      <c r="AD8863">
        <f t="shared" si="1111"/>
        <v>0</v>
      </c>
    </row>
    <row r="8864" spans="1:30" s="9" customFormat="1" x14ac:dyDescent="0.2">
      <c r="A8864" s="7">
        <v>44426</v>
      </c>
      <c r="B8864" s="8">
        <v>58.05</v>
      </c>
      <c r="C8864" s="8">
        <v>21.57</v>
      </c>
      <c r="D8864" s="8">
        <v>127.17</v>
      </c>
      <c r="E8864" s="8">
        <v>2.85</v>
      </c>
      <c r="F8864" s="8">
        <v>90.504999999999995</v>
      </c>
      <c r="G8864" s="9">
        <v>108.914</v>
      </c>
      <c r="H8864" s="9">
        <v>3547.22</v>
      </c>
      <c r="I8864" s="9">
        <v>58.05</v>
      </c>
      <c r="J8864" s="9">
        <v>21.57</v>
      </c>
      <c r="K8864" s="9">
        <v>9.3283000000000005</v>
      </c>
      <c r="L8864" s="9">
        <v>8.5505999999999993</v>
      </c>
      <c r="M8864" s="9">
        <v>1.4672000000000001</v>
      </c>
      <c r="N8864" s="9">
        <v>-0.21440000000000001</v>
      </c>
      <c r="O8864" s="9">
        <v>-2.9</v>
      </c>
      <c r="P8864" s="9">
        <v>-13.03</v>
      </c>
      <c r="Q8864" s="9">
        <v>-22.75</v>
      </c>
      <c r="R8864" s="9">
        <v>-48.284999999999997</v>
      </c>
      <c r="S8864" s="9">
        <v>1.26</v>
      </c>
      <c r="T8864" t="str">
        <f>IF(A8864&lt;=DATE(2020,10,16),"pre","post")</f>
        <v>post</v>
      </c>
      <c r="U8864">
        <f t="shared" si="1104"/>
        <v>-0.29570000000000007</v>
      </c>
      <c r="V8864">
        <f t="shared" si="1105"/>
        <v>9.3599999999998573E-2</v>
      </c>
      <c r="W8864">
        <f t="shared" si="1106"/>
        <v>0.22950000000000004</v>
      </c>
      <c r="X8864">
        <f t="shared" si="1107"/>
        <v>0.69779999999999998</v>
      </c>
      <c r="Y8864">
        <f t="shared" si="1108"/>
        <v>1.069999999999709</v>
      </c>
      <c r="Z8864">
        <f t="shared" si="1109"/>
        <v>-2.9999999999998916E-3</v>
      </c>
      <c r="AC8864">
        <f t="shared" si="1110"/>
        <v>0</v>
      </c>
      <c r="AD8864">
        <f t="shared" si="1111"/>
        <v>0</v>
      </c>
    </row>
    <row r="8865" spans="1:30" s="9" customFormat="1" x14ac:dyDescent="0.2">
      <c r="A8865" s="7">
        <v>44427</v>
      </c>
      <c r="B8865" s="8">
        <v>59.38</v>
      </c>
      <c r="C8865" s="8">
        <v>21.67</v>
      </c>
      <c r="D8865" s="8">
        <v>127.67</v>
      </c>
      <c r="E8865" s="8">
        <v>2.95</v>
      </c>
      <c r="F8865" s="8">
        <v>91.448999999999998</v>
      </c>
      <c r="G8865" s="9">
        <v>108.843</v>
      </c>
      <c r="H8865" s="9">
        <v>3552.13</v>
      </c>
      <c r="I8865" s="9">
        <v>59.38</v>
      </c>
      <c r="J8865" s="9">
        <v>21.67</v>
      </c>
      <c r="K8865" s="9">
        <v>9.5259</v>
      </c>
      <c r="L8865" s="9">
        <v>8.6593</v>
      </c>
      <c r="M8865" s="9">
        <v>1.4016999999999999</v>
      </c>
      <c r="N8865" s="9">
        <v>-0.54720000000000002</v>
      </c>
      <c r="O8865" s="9">
        <v>-3.0750000000000002</v>
      </c>
      <c r="P8865" s="9">
        <v>-13.18</v>
      </c>
      <c r="Q8865" s="9">
        <v>-23.25</v>
      </c>
      <c r="R8865" s="9">
        <v>-50.26</v>
      </c>
      <c r="S8865" s="9">
        <v>1.244</v>
      </c>
      <c r="T8865" t="str">
        <f>IF(A8865&lt;=DATE(2020,10,16),"pre","post")</f>
        <v>post</v>
      </c>
      <c r="U8865">
        <f t="shared" si="1104"/>
        <v>0.19759999999999955</v>
      </c>
      <c r="V8865">
        <f t="shared" si="1105"/>
        <v>0.10870000000000068</v>
      </c>
      <c r="W8865">
        <f t="shared" si="1106"/>
        <v>-6.5500000000000114E-2</v>
      </c>
      <c r="X8865">
        <f t="shared" si="1107"/>
        <v>-0.33279999999999998</v>
      </c>
      <c r="Y8865">
        <f t="shared" si="1108"/>
        <v>4.9100000000003092</v>
      </c>
      <c r="Z8865">
        <f t="shared" si="1109"/>
        <v>-1.6000000000000014E-2</v>
      </c>
      <c r="AC8865">
        <f t="shared" si="1110"/>
        <v>0</v>
      </c>
      <c r="AD8865">
        <f t="shared" si="1111"/>
        <v>0</v>
      </c>
    </row>
    <row r="8866" spans="1:30" s="9" customFormat="1" x14ac:dyDescent="0.2">
      <c r="A8866" s="7">
        <v>44428</v>
      </c>
      <c r="B8866" s="8">
        <v>59.95</v>
      </c>
      <c r="C8866" s="8">
        <v>18.559999999999999</v>
      </c>
      <c r="D8866" s="8">
        <v>125.5</v>
      </c>
      <c r="E8866" s="8">
        <v>2.92</v>
      </c>
      <c r="F8866" s="8">
        <v>91.266000000000005</v>
      </c>
      <c r="G8866" s="9">
        <v>109.05</v>
      </c>
      <c r="H8866" s="9">
        <v>3552.53</v>
      </c>
      <c r="I8866" s="9">
        <v>59.95</v>
      </c>
      <c r="J8866" s="9">
        <v>18.559999999999999</v>
      </c>
      <c r="K8866" s="9">
        <v>9.0968</v>
      </c>
      <c r="L8866" s="9">
        <v>8.1067</v>
      </c>
      <c r="M8866" s="9">
        <v>1.1338999999999999</v>
      </c>
      <c r="N8866" s="9">
        <v>-0.85189999999999999</v>
      </c>
      <c r="O8866" s="9">
        <v>-3.59</v>
      </c>
      <c r="P8866" s="9">
        <v>-13.47</v>
      </c>
      <c r="Q8866" s="9">
        <v>-23.5</v>
      </c>
      <c r="R8866" s="9">
        <v>-50.11</v>
      </c>
      <c r="S8866" s="9">
        <v>1.256</v>
      </c>
      <c r="T8866" t="str">
        <f>IF(A8866&lt;=DATE(2020,10,16),"pre","post")</f>
        <v>post</v>
      </c>
      <c r="U8866">
        <f t="shared" si="1104"/>
        <v>-0.42910000000000004</v>
      </c>
      <c r="V8866">
        <f t="shared" si="1105"/>
        <v>-0.55259999999999998</v>
      </c>
      <c r="W8866">
        <f t="shared" si="1106"/>
        <v>-0.26780000000000004</v>
      </c>
      <c r="X8866">
        <f t="shared" si="1107"/>
        <v>-0.30469999999999997</v>
      </c>
      <c r="Y8866">
        <f t="shared" si="1108"/>
        <v>0.40000000000009095</v>
      </c>
      <c r="Z8866">
        <f t="shared" si="1109"/>
        <v>1.2000000000000011E-2</v>
      </c>
      <c r="AC8866">
        <f t="shared" si="1110"/>
        <v>0</v>
      </c>
      <c r="AD8866">
        <f t="shared" si="1111"/>
        <v>0</v>
      </c>
    </row>
    <row r="8867" spans="1:30" s="9" customFormat="1" x14ac:dyDescent="0.2">
      <c r="A8867" s="7">
        <v>44429</v>
      </c>
      <c r="B8867" s="8">
        <v>59.95</v>
      </c>
      <c r="C8867" s="8">
        <v>18.559999999999999</v>
      </c>
      <c r="D8867" s="8">
        <v>125.5</v>
      </c>
      <c r="E8867" s="8">
        <v>2.92</v>
      </c>
      <c r="F8867" s="8">
        <v>91.266000000000005</v>
      </c>
      <c r="G8867" s="9">
        <v>109.05</v>
      </c>
      <c r="H8867" s="9">
        <v>3552.53</v>
      </c>
      <c r="I8867" s="9">
        <v>59.95</v>
      </c>
      <c r="J8867" s="9">
        <v>18.559999999999999</v>
      </c>
      <c r="K8867" s="9">
        <v>9.0968</v>
      </c>
      <c r="L8867" s="9">
        <v>8.1067</v>
      </c>
      <c r="M8867" s="9">
        <v>1.1338999999999999</v>
      </c>
      <c r="N8867" s="9">
        <v>-0.85189999999999999</v>
      </c>
      <c r="O8867" s="9">
        <v>-3.59</v>
      </c>
      <c r="P8867" s="9">
        <v>-13.47</v>
      </c>
      <c r="Q8867" s="9">
        <v>-23.5</v>
      </c>
      <c r="R8867" s="9">
        <v>-50.11</v>
      </c>
      <c r="S8867" s="9">
        <v>1.256</v>
      </c>
      <c r="T8867" t="str">
        <f>IF(A8867&lt;=DATE(2020,10,16),"pre","post")</f>
        <v>post</v>
      </c>
      <c r="U8867">
        <f t="shared" si="1104"/>
        <v>0</v>
      </c>
      <c r="V8867">
        <f t="shared" si="1105"/>
        <v>0</v>
      </c>
      <c r="W8867">
        <f t="shared" si="1106"/>
        <v>0</v>
      </c>
      <c r="X8867">
        <f t="shared" si="1107"/>
        <v>0</v>
      </c>
      <c r="Y8867">
        <f t="shared" si="1108"/>
        <v>0</v>
      </c>
      <c r="Z8867">
        <f t="shared" si="1109"/>
        <v>0</v>
      </c>
      <c r="AC8867">
        <f t="shared" si="1110"/>
        <v>0</v>
      </c>
      <c r="AD8867">
        <f t="shared" si="1111"/>
        <v>0</v>
      </c>
    </row>
    <row r="8868" spans="1:30" s="9" customFormat="1" x14ac:dyDescent="0.2">
      <c r="A8868" s="7">
        <v>44430</v>
      </c>
      <c r="B8868" s="8">
        <v>59.95</v>
      </c>
      <c r="C8868" s="8">
        <v>18.559999999999999</v>
      </c>
      <c r="D8868" s="8">
        <v>125.5</v>
      </c>
      <c r="E8868" s="8">
        <v>2.92</v>
      </c>
      <c r="F8868" s="8">
        <v>91.266000000000005</v>
      </c>
      <c r="G8868" s="9">
        <v>109.05</v>
      </c>
      <c r="H8868" s="9">
        <v>3552.53</v>
      </c>
      <c r="I8868" s="9">
        <v>59.95</v>
      </c>
      <c r="J8868" s="9">
        <v>18.559999999999999</v>
      </c>
      <c r="K8868" s="9">
        <v>9.0968</v>
      </c>
      <c r="L8868" s="9">
        <v>8.1067</v>
      </c>
      <c r="M8868" s="9">
        <v>1.1338999999999999</v>
      </c>
      <c r="N8868" s="9">
        <v>-0.85189999999999999</v>
      </c>
      <c r="O8868" s="9">
        <v>-3.59</v>
      </c>
      <c r="P8868" s="9">
        <v>-13.47</v>
      </c>
      <c r="Q8868" s="9">
        <v>-23.5</v>
      </c>
      <c r="R8868" s="9">
        <v>-50.11</v>
      </c>
      <c r="S8868" s="9">
        <v>1.256</v>
      </c>
      <c r="T8868" t="str">
        <f>IF(A8868&lt;=DATE(2020,10,16),"pre","post")</f>
        <v>post</v>
      </c>
      <c r="U8868">
        <f t="shared" si="1104"/>
        <v>0</v>
      </c>
      <c r="V8868">
        <f t="shared" si="1105"/>
        <v>0</v>
      </c>
      <c r="W8868">
        <f t="shared" si="1106"/>
        <v>0</v>
      </c>
      <c r="X8868">
        <f t="shared" si="1107"/>
        <v>0</v>
      </c>
      <c r="Y8868">
        <f t="shared" si="1108"/>
        <v>0</v>
      </c>
      <c r="Z8868">
        <f t="shared" si="1109"/>
        <v>0</v>
      </c>
      <c r="AC8868">
        <f t="shared" si="1110"/>
        <v>0</v>
      </c>
      <c r="AD8868">
        <f t="shared" si="1111"/>
        <v>0</v>
      </c>
    </row>
    <row r="8869" spans="1:30" s="9" customFormat="1" x14ac:dyDescent="0.2">
      <c r="A8869" s="7">
        <v>44431</v>
      </c>
      <c r="B8869" s="8">
        <v>62.23</v>
      </c>
      <c r="C8869" s="8">
        <v>17.149999999999999</v>
      </c>
      <c r="D8869" s="8">
        <v>123.83</v>
      </c>
      <c r="E8869" s="8">
        <v>2.82</v>
      </c>
      <c r="F8869" s="8">
        <v>89.947999999999993</v>
      </c>
      <c r="G8869" s="9">
        <v>109.392</v>
      </c>
      <c r="H8869" s="9">
        <v>3554.64</v>
      </c>
      <c r="I8869" s="9">
        <v>62.23</v>
      </c>
      <c r="J8869" s="9">
        <v>17.149999999999999</v>
      </c>
      <c r="K8869" s="9">
        <v>8.7649000000000008</v>
      </c>
      <c r="L8869" s="9">
        <v>8.3661999999999992</v>
      </c>
      <c r="M8869" s="9">
        <v>0.88929999999999998</v>
      </c>
      <c r="N8869" s="9">
        <v>-1.3163</v>
      </c>
      <c r="O8869" s="9">
        <v>-3.7</v>
      </c>
      <c r="P8869" s="9">
        <v>-13.37</v>
      </c>
      <c r="Q8869" s="9">
        <v>-24</v>
      </c>
      <c r="R8869" s="9">
        <v>-50.86</v>
      </c>
      <c r="S8869" s="9">
        <v>1.2529999999999999</v>
      </c>
      <c r="T8869" t="str">
        <f>IF(A8869&lt;=DATE(2020,10,16),"pre","post")</f>
        <v>post</v>
      </c>
      <c r="U8869">
        <f t="shared" si="1104"/>
        <v>-0.3318999999999992</v>
      </c>
      <c r="V8869">
        <f t="shared" si="1105"/>
        <v>0.25949999999999918</v>
      </c>
      <c r="W8869">
        <f t="shared" si="1106"/>
        <v>-0.24459999999999993</v>
      </c>
      <c r="X8869">
        <f t="shared" si="1107"/>
        <v>-0.46440000000000003</v>
      </c>
      <c r="Y8869">
        <f t="shared" si="1108"/>
        <v>2.1099999999996726</v>
      </c>
      <c r="Z8869">
        <f t="shared" si="1109"/>
        <v>-3.0000000000001137E-3</v>
      </c>
      <c r="AC8869">
        <f t="shared" si="1110"/>
        <v>0</v>
      </c>
      <c r="AD8869">
        <f t="shared" si="1111"/>
        <v>0</v>
      </c>
    </row>
    <row r="8870" spans="1:30" s="9" customFormat="1" x14ac:dyDescent="0.2">
      <c r="A8870" s="7">
        <v>44432</v>
      </c>
      <c r="B8870" s="8">
        <v>63.03</v>
      </c>
      <c r="C8870" s="8">
        <v>17.22</v>
      </c>
      <c r="D8870" s="8">
        <v>123.65</v>
      </c>
      <c r="E8870" s="8">
        <v>2.75</v>
      </c>
      <c r="F8870" s="8">
        <v>89.733000000000004</v>
      </c>
      <c r="G8870" s="9">
        <v>109.44199999999999</v>
      </c>
      <c r="H8870" s="9">
        <v>3546.83</v>
      </c>
      <c r="I8870" s="9">
        <v>63.03</v>
      </c>
      <c r="J8870" s="9">
        <v>17.22</v>
      </c>
      <c r="K8870" s="9">
        <v>9.8383000000000003</v>
      </c>
      <c r="L8870" s="9">
        <v>8.5336999999999996</v>
      </c>
      <c r="M8870" s="9">
        <v>1.0862000000000001</v>
      </c>
      <c r="N8870" s="9">
        <v>-1.0940000000000001</v>
      </c>
      <c r="O8870" s="9">
        <v>-3.05</v>
      </c>
      <c r="P8870" s="9">
        <v>-13.32</v>
      </c>
      <c r="Q8870" s="9">
        <v>-23.5</v>
      </c>
      <c r="R8870" s="9">
        <v>-50.56</v>
      </c>
      <c r="S8870" s="9">
        <v>1.296</v>
      </c>
      <c r="T8870" t="str">
        <f>IF(A8870&lt;=DATE(2020,10,16),"pre","post")</f>
        <v>post</v>
      </c>
      <c r="U8870">
        <f t="shared" si="1104"/>
        <v>1.0733999999999995</v>
      </c>
      <c r="V8870">
        <f t="shared" si="1105"/>
        <v>0.16750000000000043</v>
      </c>
      <c r="W8870">
        <f t="shared" si="1106"/>
        <v>0.19690000000000007</v>
      </c>
      <c r="X8870">
        <f t="shared" si="1107"/>
        <v>0.22229999999999994</v>
      </c>
      <c r="Y8870">
        <f t="shared" si="1108"/>
        <v>-7.8099999999999454</v>
      </c>
      <c r="Z8870">
        <f t="shared" si="1109"/>
        <v>4.3000000000000149E-2</v>
      </c>
      <c r="AC8870">
        <f t="shared" si="1110"/>
        <v>0</v>
      </c>
      <c r="AD8870">
        <f t="shared" si="1111"/>
        <v>0</v>
      </c>
    </row>
    <row r="8871" spans="1:30" s="9" customFormat="1" x14ac:dyDescent="0.2">
      <c r="A8871" s="7">
        <v>44433</v>
      </c>
      <c r="B8871" s="8">
        <v>64.510000000000005</v>
      </c>
      <c r="C8871" s="8">
        <v>16.79</v>
      </c>
      <c r="D8871" s="8">
        <v>124.1</v>
      </c>
      <c r="E8871" s="8">
        <v>2.67</v>
      </c>
      <c r="F8871" s="8">
        <v>89.225999999999999</v>
      </c>
      <c r="G8871" s="9">
        <v>109.54900000000001</v>
      </c>
      <c r="H8871" s="9">
        <v>3538.44</v>
      </c>
      <c r="I8871" s="9">
        <v>64.510000000000005</v>
      </c>
      <c r="J8871" s="9">
        <v>16.79</v>
      </c>
      <c r="K8871" s="9">
        <v>8.1765000000000008</v>
      </c>
      <c r="L8871" s="9">
        <v>9.5931999999999995</v>
      </c>
      <c r="M8871" s="9">
        <v>1.6633</v>
      </c>
      <c r="N8871" s="9">
        <v>-0.40250000000000002</v>
      </c>
      <c r="O8871" s="9">
        <v>-4.8499999999999996</v>
      </c>
      <c r="P8871" s="9">
        <v>-12.36</v>
      </c>
      <c r="Q8871" s="9">
        <v>-23.25</v>
      </c>
      <c r="R8871" s="9">
        <v>-50.21</v>
      </c>
      <c r="S8871" s="9">
        <v>1.3420000000000001</v>
      </c>
      <c r="T8871" t="str">
        <f>IF(A8871&lt;=DATE(2020,10,16),"pre","post")</f>
        <v>post</v>
      </c>
      <c r="U8871">
        <f t="shared" si="1104"/>
        <v>-1.6617999999999995</v>
      </c>
      <c r="V8871">
        <f t="shared" si="1105"/>
        <v>1.0594999999999999</v>
      </c>
      <c r="W8871">
        <f t="shared" si="1106"/>
        <v>0.57709999999999995</v>
      </c>
      <c r="X8871">
        <f t="shared" si="1107"/>
        <v>0.6915</v>
      </c>
      <c r="Y8871">
        <f t="shared" si="1108"/>
        <v>-8.3899999999998727</v>
      </c>
      <c r="Z8871">
        <f t="shared" si="1109"/>
        <v>4.6000000000000041E-2</v>
      </c>
      <c r="AC8871">
        <f t="shared" si="1110"/>
        <v>0</v>
      </c>
      <c r="AD8871">
        <f t="shared" si="1111"/>
        <v>0</v>
      </c>
    </row>
    <row r="8872" spans="1:30" s="9" customFormat="1" x14ac:dyDescent="0.2">
      <c r="A8872" s="7">
        <v>44434</v>
      </c>
      <c r="B8872" s="8">
        <v>63.41</v>
      </c>
      <c r="C8872" s="8">
        <v>18.84</v>
      </c>
      <c r="D8872" s="8">
        <v>122.09</v>
      </c>
      <c r="E8872" s="8">
        <v>2.67</v>
      </c>
      <c r="F8872" s="8">
        <v>89.331999999999994</v>
      </c>
      <c r="G8872" s="9">
        <v>109.35899999999999</v>
      </c>
      <c r="H8872" s="9">
        <v>3541.03</v>
      </c>
      <c r="I8872" s="9">
        <v>63.41</v>
      </c>
      <c r="J8872" s="9">
        <v>18.84</v>
      </c>
      <c r="K8872" s="9">
        <v>8.5007000000000001</v>
      </c>
      <c r="L8872" s="9">
        <v>8.0596999999999994</v>
      </c>
      <c r="M8872" s="9">
        <v>1.4417</v>
      </c>
      <c r="N8872" s="9">
        <v>-0.24129999999999999</v>
      </c>
      <c r="O8872" s="9">
        <v>-4.24</v>
      </c>
      <c r="P8872" s="9">
        <v>-13.54</v>
      </c>
      <c r="Q8872" s="9">
        <v>-23.38</v>
      </c>
      <c r="R8872" s="9">
        <v>-49.58</v>
      </c>
      <c r="S8872" s="9">
        <v>1.351</v>
      </c>
      <c r="T8872" t="str">
        <f>IF(A8872&lt;=DATE(2020,10,16),"pre","post")</f>
        <v>post</v>
      </c>
      <c r="U8872">
        <f t="shared" si="1104"/>
        <v>0.32419999999999938</v>
      </c>
      <c r="V8872">
        <f t="shared" si="1105"/>
        <v>-1.5335000000000001</v>
      </c>
      <c r="W8872">
        <f t="shared" si="1106"/>
        <v>-0.22160000000000002</v>
      </c>
      <c r="X8872">
        <f t="shared" si="1107"/>
        <v>0.16120000000000004</v>
      </c>
      <c r="Y8872">
        <f t="shared" si="1108"/>
        <v>2.5900000000001455</v>
      </c>
      <c r="Z8872">
        <f t="shared" si="1109"/>
        <v>8.999999999999897E-3</v>
      </c>
      <c r="AC8872">
        <f t="shared" si="1110"/>
        <v>0</v>
      </c>
      <c r="AD8872">
        <f t="shared" si="1111"/>
        <v>0</v>
      </c>
    </row>
    <row r="8873" spans="1:30" s="9" customFormat="1" x14ac:dyDescent="0.2">
      <c r="A8873" s="7">
        <v>44435</v>
      </c>
      <c r="B8873" s="8">
        <v>57.98</v>
      </c>
      <c r="C8873" s="8">
        <v>16.39</v>
      </c>
      <c r="D8873" s="8">
        <v>123.3</v>
      </c>
      <c r="E8873" s="8">
        <v>2.6</v>
      </c>
      <c r="F8873" s="8">
        <v>88.322000000000003</v>
      </c>
      <c r="G8873" s="9">
        <v>109.82299999999999</v>
      </c>
      <c r="H8873" s="9">
        <v>3552.38</v>
      </c>
      <c r="I8873" s="9">
        <v>57.98</v>
      </c>
      <c r="J8873" s="9">
        <v>16.39</v>
      </c>
      <c r="K8873" s="9">
        <v>8.9204000000000008</v>
      </c>
      <c r="L8873" s="9">
        <v>8.6831999999999994</v>
      </c>
      <c r="M8873" s="9">
        <v>1.8198000000000001</v>
      </c>
      <c r="N8873" s="9">
        <v>0.57779999999999998</v>
      </c>
      <c r="O8873" s="9">
        <v>-3.97</v>
      </c>
      <c r="P8873" s="9">
        <v>-12.94</v>
      </c>
      <c r="Q8873" s="9">
        <v>-23.13</v>
      </c>
      <c r="R8873" s="9">
        <v>-49.26</v>
      </c>
      <c r="S8873" s="9">
        <v>1.3089999999999999</v>
      </c>
      <c r="T8873" t="str">
        <f>IF(A8873&lt;=DATE(2020,10,16),"pre","post")</f>
        <v>post</v>
      </c>
      <c r="U8873">
        <f t="shared" si="1104"/>
        <v>0.41970000000000063</v>
      </c>
      <c r="V8873">
        <f t="shared" si="1105"/>
        <v>0.62349999999999994</v>
      </c>
      <c r="W8873">
        <f t="shared" si="1106"/>
        <v>0.3781000000000001</v>
      </c>
      <c r="X8873">
        <f t="shared" si="1107"/>
        <v>0.81909999999999994</v>
      </c>
      <c r="Y8873">
        <f t="shared" si="1108"/>
        <v>11.349999999999909</v>
      </c>
      <c r="Z8873">
        <f t="shared" si="1109"/>
        <v>-4.2000000000000037E-2</v>
      </c>
      <c r="AC8873">
        <f t="shared" si="1110"/>
        <v>0</v>
      </c>
      <c r="AD8873">
        <f t="shared" si="1111"/>
        <v>0</v>
      </c>
    </row>
    <row r="8874" spans="1:30" s="9" customFormat="1" x14ac:dyDescent="0.2">
      <c r="A8874" s="7">
        <v>44436</v>
      </c>
      <c r="B8874" s="8">
        <v>57.98</v>
      </c>
      <c r="C8874" s="8">
        <v>16.39</v>
      </c>
      <c r="D8874" s="8">
        <v>123.3</v>
      </c>
      <c r="E8874" s="8">
        <v>2.6</v>
      </c>
      <c r="F8874" s="8">
        <v>88.322000000000003</v>
      </c>
      <c r="G8874" s="9">
        <v>109.82299999999999</v>
      </c>
      <c r="H8874" s="9">
        <v>3552.38</v>
      </c>
      <c r="I8874" s="9">
        <v>57.98</v>
      </c>
      <c r="J8874" s="9">
        <v>16.39</v>
      </c>
      <c r="K8874" s="9">
        <v>8.9204000000000008</v>
      </c>
      <c r="L8874" s="9">
        <v>8.6831999999999994</v>
      </c>
      <c r="M8874" s="9">
        <v>1.8198000000000001</v>
      </c>
      <c r="N8874" s="9">
        <v>0.57779999999999998</v>
      </c>
      <c r="O8874" s="9">
        <v>-3.97</v>
      </c>
      <c r="P8874" s="9">
        <v>-12.94</v>
      </c>
      <c r="Q8874" s="9">
        <v>-23.13</v>
      </c>
      <c r="R8874" s="9">
        <v>-49.26</v>
      </c>
      <c r="S8874" s="9">
        <v>1.3089999999999999</v>
      </c>
      <c r="T8874" t="str">
        <f>IF(A8874&lt;=DATE(2020,10,16),"pre","post")</f>
        <v>post</v>
      </c>
      <c r="U8874">
        <f t="shared" si="1104"/>
        <v>0</v>
      </c>
      <c r="V8874">
        <f t="shared" si="1105"/>
        <v>0</v>
      </c>
      <c r="W8874">
        <f t="shared" si="1106"/>
        <v>0</v>
      </c>
      <c r="X8874">
        <f t="shared" si="1107"/>
        <v>0</v>
      </c>
      <c r="Y8874">
        <f t="shared" si="1108"/>
        <v>0</v>
      </c>
      <c r="Z8874">
        <f t="shared" si="1109"/>
        <v>0</v>
      </c>
      <c r="AC8874">
        <f t="shared" si="1110"/>
        <v>0</v>
      </c>
      <c r="AD8874">
        <f t="shared" si="1111"/>
        <v>0</v>
      </c>
    </row>
    <row r="8875" spans="1:30" s="9" customFormat="1" x14ac:dyDescent="0.2">
      <c r="A8875" s="7">
        <v>44437</v>
      </c>
      <c r="B8875" s="8">
        <v>57.98</v>
      </c>
      <c r="C8875" s="8">
        <v>16.39</v>
      </c>
      <c r="D8875" s="8">
        <v>123.3</v>
      </c>
      <c r="E8875" s="8">
        <v>2.6</v>
      </c>
      <c r="F8875" s="8">
        <v>88.322000000000003</v>
      </c>
      <c r="G8875" s="9">
        <v>109.82299999999999</v>
      </c>
      <c r="H8875" s="9">
        <v>3552.38</v>
      </c>
      <c r="I8875" s="9">
        <v>57.98</v>
      </c>
      <c r="J8875" s="9">
        <v>16.39</v>
      </c>
      <c r="K8875" s="9">
        <v>8.9204000000000008</v>
      </c>
      <c r="L8875" s="9">
        <v>8.6831999999999994</v>
      </c>
      <c r="M8875" s="9">
        <v>1.8198000000000001</v>
      </c>
      <c r="N8875" s="9">
        <v>0.57779999999999998</v>
      </c>
      <c r="O8875" s="9">
        <v>-3.97</v>
      </c>
      <c r="P8875" s="9">
        <v>-12.94</v>
      </c>
      <c r="Q8875" s="9">
        <v>-23.13</v>
      </c>
      <c r="R8875" s="9">
        <v>-49.26</v>
      </c>
      <c r="S8875" s="9">
        <v>1.3089999999999999</v>
      </c>
      <c r="T8875" t="str">
        <f>IF(A8875&lt;=DATE(2020,10,16),"pre","post")</f>
        <v>post</v>
      </c>
      <c r="U8875">
        <f t="shared" si="1104"/>
        <v>0</v>
      </c>
      <c r="V8875">
        <f t="shared" si="1105"/>
        <v>0</v>
      </c>
      <c r="W8875">
        <f t="shared" si="1106"/>
        <v>0</v>
      </c>
      <c r="X8875">
        <f t="shared" si="1107"/>
        <v>0</v>
      </c>
      <c r="Y8875">
        <f t="shared" si="1108"/>
        <v>0</v>
      </c>
      <c r="Z8875">
        <f t="shared" si="1109"/>
        <v>0</v>
      </c>
      <c r="AC8875">
        <f t="shared" si="1110"/>
        <v>0</v>
      </c>
      <c r="AD8875">
        <f t="shared" si="1111"/>
        <v>0</v>
      </c>
    </row>
    <row r="8876" spans="1:30" s="9" customFormat="1" x14ac:dyDescent="0.2">
      <c r="A8876" s="7">
        <v>44438</v>
      </c>
      <c r="B8876" s="8">
        <v>60.14</v>
      </c>
      <c r="C8876" s="8">
        <v>16.190000000000001</v>
      </c>
      <c r="D8876" s="8">
        <v>123.15</v>
      </c>
      <c r="E8876" s="8">
        <v>2.57</v>
      </c>
      <c r="F8876" s="8">
        <v>87.137</v>
      </c>
      <c r="G8876" s="9">
        <v>109.833</v>
      </c>
      <c r="H8876" s="9">
        <v>3559.57</v>
      </c>
      <c r="I8876" s="9">
        <v>60.14</v>
      </c>
      <c r="J8876" s="9">
        <v>16.190000000000001</v>
      </c>
      <c r="K8876" s="9">
        <v>9.4025999999999996</v>
      </c>
      <c r="L8876" s="9">
        <v>8.9379000000000008</v>
      </c>
      <c r="M8876" s="9">
        <v>1.8136000000000001</v>
      </c>
      <c r="N8876" s="9">
        <v>0.57730000000000004</v>
      </c>
      <c r="O8876" s="9">
        <v>-3.335</v>
      </c>
      <c r="P8876" s="9">
        <v>-12.55</v>
      </c>
      <c r="Q8876" s="9">
        <v>-23</v>
      </c>
      <c r="R8876" s="9">
        <v>-49.17</v>
      </c>
      <c r="S8876" s="9">
        <v>1.2809999999999999</v>
      </c>
      <c r="T8876" t="str">
        <f>IF(A8876&lt;=DATE(2020,10,16),"pre","post")</f>
        <v>post</v>
      </c>
      <c r="U8876">
        <f t="shared" si="1104"/>
        <v>0.48219999999999885</v>
      </c>
      <c r="V8876">
        <f t="shared" si="1105"/>
        <v>0.25470000000000148</v>
      </c>
      <c r="W8876">
        <f t="shared" si="1106"/>
        <v>-6.1999999999999833E-3</v>
      </c>
      <c r="X8876">
        <f t="shared" si="1107"/>
        <v>-4.9999999999994493E-4</v>
      </c>
      <c r="Y8876">
        <f t="shared" si="1108"/>
        <v>7.1900000000000546</v>
      </c>
      <c r="Z8876">
        <f t="shared" si="1109"/>
        <v>-2.8000000000000025E-2</v>
      </c>
      <c r="AC8876">
        <f t="shared" si="1110"/>
        <v>0</v>
      </c>
      <c r="AD8876">
        <f t="shared" si="1111"/>
        <v>0</v>
      </c>
    </row>
    <row r="8877" spans="1:30" s="9" customFormat="1" x14ac:dyDescent="0.2">
      <c r="A8877" s="7">
        <v>44439</v>
      </c>
      <c r="B8877" s="8">
        <v>59.54</v>
      </c>
      <c r="C8877" s="8">
        <v>16.48</v>
      </c>
      <c r="D8877" s="8">
        <v>123.12</v>
      </c>
      <c r="E8877" s="8">
        <v>2.54</v>
      </c>
      <c r="F8877" s="8">
        <v>87.445999999999998</v>
      </c>
      <c r="G8877" s="9">
        <v>109.80200000000001</v>
      </c>
      <c r="H8877" s="9">
        <v>3552.9</v>
      </c>
      <c r="I8877" s="9">
        <v>59.54</v>
      </c>
      <c r="J8877" s="9">
        <v>16.48</v>
      </c>
      <c r="K8877" s="9">
        <v>8.9207999999999998</v>
      </c>
      <c r="L8877" s="9">
        <v>8.7753999999999994</v>
      </c>
      <c r="M8877" s="9">
        <v>1.4748000000000001</v>
      </c>
      <c r="N8877" s="9">
        <v>0.25319999999999998</v>
      </c>
      <c r="O8877" s="9">
        <v>-3.68</v>
      </c>
      <c r="P8877" s="9">
        <v>-12.85</v>
      </c>
      <c r="Q8877" s="9">
        <v>-23.25</v>
      </c>
      <c r="R8877" s="9">
        <v>-49.61</v>
      </c>
      <c r="S8877" s="9">
        <v>1.31</v>
      </c>
      <c r="T8877" t="str">
        <f>IF(A8877&lt;=DATE(2020,10,16),"pre","post")</f>
        <v>post</v>
      </c>
      <c r="U8877">
        <f t="shared" si="1104"/>
        <v>-0.48179999999999978</v>
      </c>
      <c r="V8877">
        <f t="shared" si="1105"/>
        <v>-0.16250000000000142</v>
      </c>
      <c r="W8877">
        <f t="shared" si="1106"/>
        <v>-0.33879999999999999</v>
      </c>
      <c r="X8877">
        <f t="shared" si="1107"/>
        <v>-0.32410000000000005</v>
      </c>
      <c r="Y8877">
        <f t="shared" si="1108"/>
        <v>-6.6700000000000728</v>
      </c>
      <c r="Z8877">
        <f t="shared" si="1109"/>
        <v>2.9000000000000137E-2</v>
      </c>
      <c r="AC8877">
        <f t="shared" si="1110"/>
        <v>0</v>
      </c>
      <c r="AD8877">
        <f t="shared" si="1111"/>
        <v>0</v>
      </c>
    </row>
    <row r="8878" spans="1:30" s="9" customFormat="1" x14ac:dyDescent="0.2">
      <c r="A8878" s="7">
        <v>44440</v>
      </c>
      <c r="B8878" s="8">
        <v>58.09</v>
      </c>
      <c r="C8878" s="8">
        <v>16.11</v>
      </c>
      <c r="D8878" s="8">
        <v>124.64</v>
      </c>
      <c r="E8878" s="8">
        <v>2.5499999999999998</v>
      </c>
      <c r="F8878" s="8">
        <v>86.953000000000003</v>
      </c>
      <c r="G8878" s="9">
        <v>109.854</v>
      </c>
      <c r="H8878" s="9">
        <v>3553.47</v>
      </c>
      <c r="I8878" s="9">
        <v>58.09</v>
      </c>
      <c r="J8878" s="9">
        <v>16.11</v>
      </c>
      <c r="K8878" s="9">
        <v>9.2684999999999995</v>
      </c>
      <c r="L8878" s="9">
        <v>9.0221</v>
      </c>
      <c r="M8878" s="9">
        <v>1.8161</v>
      </c>
      <c r="N8878" s="9">
        <v>0.54079999999999995</v>
      </c>
      <c r="O8878" s="9">
        <v>-3.42</v>
      </c>
      <c r="P8878" s="9">
        <v>-12.77</v>
      </c>
      <c r="Q8878" s="9">
        <v>-23.13</v>
      </c>
      <c r="R8878" s="9">
        <v>-49.09</v>
      </c>
      <c r="S8878" s="9">
        <v>1.2949999999999999</v>
      </c>
      <c r="T8878" t="str">
        <f>IF(A8878&lt;=DATE(2020,10,16),"pre","post")</f>
        <v>post</v>
      </c>
      <c r="U8878">
        <f t="shared" si="1104"/>
        <v>0.34769999999999968</v>
      </c>
      <c r="V8878">
        <f t="shared" si="1105"/>
        <v>0.24670000000000059</v>
      </c>
      <c r="W8878">
        <f t="shared" si="1106"/>
        <v>0.34129999999999994</v>
      </c>
      <c r="X8878">
        <f t="shared" si="1107"/>
        <v>0.28759999999999997</v>
      </c>
      <c r="Y8878">
        <f t="shared" si="1108"/>
        <v>0.56999999999970896</v>
      </c>
      <c r="Z8878">
        <f t="shared" si="1109"/>
        <v>-1.5000000000000124E-2</v>
      </c>
      <c r="AC8878">
        <f t="shared" si="1110"/>
        <v>0</v>
      </c>
      <c r="AD8878">
        <f t="shared" si="1111"/>
        <v>0</v>
      </c>
    </row>
    <row r="8879" spans="1:30" s="9" customFormat="1" x14ac:dyDescent="0.2">
      <c r="A8879" s="7">
        <v>44441</v>
      </c>
      <c r="B8879" s="8">
        <v>55.8</v>
      </c>
      <c r="C8879" s="8">
        <v>16.41</v>
      </c>
      <c r="D8879" s="8">
        <v>122.65</v>
      </c>
      <c r="E8879" s="8">
        <v>2.5299999999999998</v>
      </c>
      <c r="F8879" s="8">
        <v>87.265000000000001</v>
      </c>
      <c r="G8879" s="9">
        <v>109.88500000000001</v>
      </c>
      <c r="H8879" s="9">
        <v>3559.72</v>
      </c>
      <c r="I8879" s="9">
        <v>55.8</v>
      </c>
      <c r="J8879" s="9">
        <v>16.41</v>
      </c>
      <c r="K8879" s="9">
        <v>9.1898999999999997</v>
      </c>
      <c r="L8879" s="9">
        <v>8.907</v>
      </c>
      <c r="M8879" s="9">
        <v>1.8209</v>
      </c>
      <c r="N8879" s="9">
        <v>0.10920000000000001</v>
      </c>
      <c r="O8879" s="9">
        <v>-3.89</v>
      </c>
      <c r="P8879" s="9">
        <v>-12.87</v>
      </c>
      <c r="Q8879" s="9">
        <v>-23.25</v>
      </c>
      <c r="R8879" s="9">
        <v>-49.43</v>
      </c>
      <c r="S8879" s="9">
        <v>1.284</v>
      </c>
      <c r="T8879" t="str">
        <f>IF(A8879&lt;=DATE(2020,10,16),"pre","post")</f>
        <v>post</v>
      </c>
      <c r="U8879">
        <f t="shared" si="1104"/>
        <v>-7.8599999999999781E-2</v>
      </c>
      <c r="V8879">
        <f t="shared" si="1105"/>
        <v>-0.11509999999999998</v>
      </c>
      <c r="W8879">
        <f t="shared" si="1106"/>
        <v>4.7999999999999154E-3</v>
      </c>
      <c r="X8879">
        <f t="shared" si="1107"/>
        <v>-0.43159999999999993</v>
      </c>
      <c r="Y8879">
        <f t="shared" si="1108"/>
        <v>6.25</v>
      </c>
      <c r="Z8879">
        <f t="shared" si="1109"/>
        <v>-1.0999999999999899E-2</v>
      </c>
      <c r="AC8879">
        <f t="shared" si="1110"/>
        <v>0</v>
      </c>
      <c r="AD8879">
        <f t="shared" si="1111"/>
        <v>0</v>
      </c>
    </row>
    <row r="8880" spans="1:30" s="9" customFormat="1" x14ac:dyDescent="0.2">
      <c r="A8880" s="7">
        <v>44442</v>
      </c>
      <c r="B8880" s="8">
        <v>53.26</v>
      </c>
      <c r="C8880" s="8">
        <v>16.41</v>
      </c>
      <c r="D8880" s="8">
        <v>121.77</v>
      </c>
      <c r="E8880" s="8">
        <v>2.44</v>
      </c>
      <c r="F8880" s="8">
        <v>87.528000000000006</v>
      </c>
      <c r="G8880" s="9">
        <v>109.837</v>
      </c>
      <c r="H8880" s="9">
        <v>3549.6</v>
      </c>
      <c r="I8880" s="9">
        <v>53.26</v>
      </c>
      <c r="J8880" s="9">
        <v>16.41</v>
      </c>
      <c r="K8880" s="9">
        <v>8.8293999999999997</v>
      </c>
      <c r="L8880" s="9">
        <v>9.0202000000000009</v>
      </c>
      <c r="M8880" s="9">
        <v>1.6413</v>
      </c>
      <c r="N8880" s="9">
        <v>0.39550000000000002</v>
      </c>
      <c r="O8880" s="9">
        <v>-3.89</v>
      </c>
      <c r="P8880" s="9">
        <v>-12.82</v>
      </c>
      <c r="Q8880" s="9">
        <v>-23.25</v>
      </c>
      <c r="R8880" s="9">
        <v>-49.32</v>
      </c>
      <c r="S8880" s="9">
        <v>1.3240000000000001</v>
      </c>
      <c r="T8880" t="str">
        <f>IF(A8880&lt;=DATE(2020,10,16),"pre","post")</f>
        <v>post</v>
      </c>
      <c r="U8880">
        <f t="shared" si="1104"/>
        <v>-0.36050000000000004</v>
      </c>
      <c r="V8880">
        <f t="shared" si="1105"/>
        <v>0.11320000000000086</v>
      </c>
      <c r="W8880">
        <f t="shared" si="1106"/>
        <v>-0.17959999999999998</v>
      </c>
      <c r="X8880">
        <f t="shared" si="1107"/>
        <v>0.2863</v>
      </c>
      <c r="Y8880">
        <f t="shared" si="1108"/>
        <v>-10.119999999999891</v>
      </c>
      <c r="Z8880">
        <f t="shared" si="1109"/>
        <v>4.0000000000000036E-2</v>
      </c>
      <c r="AC8880">
        <f t="shared" si="1110"/>
        <v>0</v>
      </c>
      <c r="AD8880">
        <f t="shared" si="1111"/>
        <v>0</v>
      </c>
    </row>
    <row r="8881" spans="1:30" s="9" customFormat="1" x14ac:dyDescent="0.2">
      <c r="A8881" s="7">
        <v>44443</v>
      </c>
      <c r="B8881" s="8">
        <v>53.26</v>
      </c>
      <c r="C8881" s="8">
        <v>16.41</v>
      </c>
      <c r="D8881" s="8">
        <v>121.77</v>
      </c>
      <c r="E8881" s="8">
        <v>2.44</v>
      </c>
      <c r="F8881" s="8">
        <v>87.528000000000006</v>
      </c>
      <c r="G8881" s="9">
        <v>109.837</v>
      </c>
      <c r="H8881" s="9">
        <v>3549.6</v>
      </c>
      <c r="I8881" s="9">
        <v>53.26</v>
      </c>
      <c r="J8881" s="9">
        <v>16.41</v>
      </c>
      <c r="K8881" s="9">
        <v>8.8293999999999997</v>
      </c>
      <c r="L8881" s="9">
        <v>9.0202000000000009</v>
      </c>
      <c r="M8881" s="9">
        <v>1.6413</v>
      </c>
      <c r="N8881" s="9">
        <v>0.39550000000000002</v>
      </c>
      <c r="O8881" s="9">
        <v>-3.89</v>
      </c>
      <c r="P8881" s="9">
        <v>-12.82</v>
      </c>
      <c r="Q8881" s="9">
        <v>-23.25</v>
      </c>
      <c r="R8881" s="9">
        <v>-49.32</v>
      </c>
      <c r="S8881" s="9">
        <v>1.3240000000000001</v>
      </c>
      <c r="T8881" t="str">
        <f>IF(A8881&lt;=DATE(2020,10,16),"pre","post")</f>
        <v>post</v>
      </c>
      <c r="U8881">
        <f t="shared" si="1104"/>
        <v>0</v>
      </c>
      <c r="V8881">
        <f t="shared" si="1105"/>
        <v>0</v>
      </c>
      <c r="W8881">
        <f t="shared" si="1106"/>
        <v>0</v>
      </c>
      <c r="X8881">
        <f t="shared" si="1107"/>
        <v>0</v>
      </c>
      <c r="Y8881">
        <f t="shared" si="1108"/>
        <v>0</v>
      </c>
      <c r="Z8881">
        <f t="shared" si="1109"/>
        <v>0</v>
      </c>
      <c r="AC8881">
        <f t="shared" si="1110"/>
        <v>0</v>
      </c>
      <c r="AD8881">
        <f t="shared" si="1111"/>
        <v>0</v>
      </c>
    </row>
    <row r="8882" spans="1:30" s="9" customFormat="1" x14ac:dyDescent="0.2">
      <c r="A8882" s="7">
        <v>44444</v>
      </c>
      <c r="B8882" s="8">
        <v>53.26</v>
      </c>
      <c r="C8882" s="8">
        <v>16.41</v>
      </c>
      <c r="D8882" s="8">
        <v>121.77</v>
      </c>
      <c r="E8882" s="8">
        <v>2.44</v>
      </c>
      <c r="F8882" s="8">
        <v>87.528000000000006</v>
      </c>
      <c r="G8882" s="9">
        <v>109.837</v>
      </c>
      <c r="H8882" s="9">
        <v>3549.6</v>
      </c>
      <c r="I8882" s="9">
        <v>53.26</v>
      </c>
      <c r="J8882" s="9">
        <v>16.41</v>
      </c>
      <c r="K8882" s="9">
        <v>8.8293999999999997</v>
      </c>
      <c r="L8882" s="9">
        <v>9.0202000000000009</v>
      </c>
      <c r="M8882" s="9">
        <v>1.6413</v>
      </c>
      <c r="N8882" s="9">
        <v>0.39550000000000002</v>
      </c>
      <c r="O8882" s="9">
        <v>-3.89</v>
      </c>
      <c r="P8882" s="9">
        <v>-12.82</v>
      </c>
      <c r="Q8882" s="9">
        <v>-23.25</v>
      </c>
      <c r="R8882" s="9">
        <v>-49.32</v>
      </c>
      <c r="S8882" s="9">
        <v>1.3240000000000001</v>
      </c>
      <c r="T8882" t="str">
        <f>IF(A8882&lt;=DATE(2020,10,16),"pre","post")</f>
        <v>post</v>
      </c>
      <c r="U8882">
        <f t="shared" si="1104"/>
        <v>0</v>
      </c>
      <c r="V8882">
        <f t="shared" si="1105"/>
        <v>0</v>
      </c>
      <c r="W8882">
        <f t="shared" si="1106"/>
        <v>0</v>
      </c>
      <c r="X8882">
        <f t="shared" si="1107"/>
        <v>0</v>
      </c>
      <c r="Y8882">
        <f t="shared" si="1108"/>
        <v>0</v>
      </c>
      <c r="Z8882">
        <f t="shared" si="1109"/>
        <v>0</v>
      </c>
      <c r="AC8882">
        <f t="shared" si="1110"/>
        <v>0</v>
      </c>
      <c r="AD8882">
        <f t="shared" si="1111"/>
        <v>0</v>
      </c>
    </row>
    <row r="8883" spans="1:30" s="9" customFormat="1" x14ac:dyDescent="0.2">
      <c r="A8883" s="7">
        <v>44445</v>
      </c>
      <c r="B8883" s="8">
        <v>53.26</v>
      </c>
      <c r="C8883" s="8">
        <v>16.41</v>
      </c>
      <c r="D8883" s="8">
        <v>121.77</v>
      </c>
      <c r="E8883" s="8">
        <v>2.4300000000000002</v>
      </c>
      <c r="F8883" s="8">
        <v>87.492000000000004</v>
      </c>
      <c r="G8883" s="9">
        <v>109.837</v>
      </c>
      <c r="H8883" s="9">
        <v>3549.6</v>
      </c>
      <c r="I8883" s="9">
        <v>53.26</v>
      </c>
      <c r="J8883" s="9">
        <v>16.41</v>
      </c>
      <c r="K8883" s="9">
        <v>8.8658999999999999</v>
      </c>
      <c r="L8883" s="9">
        <v>9.6452000000000009</v>
      </c>
      <c r="M8883" s="9">
        <v>2.9563000000000001</v>
      </c>
      <c r="N8883" s="9">
        <v>-0.1535</v>
      </c>
      <c r="O8883" s="9">
        <v>-3.875</v>
      </c>
      <c r="P8883" s="9">
        <v>-12.75</v>
      </c>
      <c r="Q8883" s="9">
        <v>-23.25</v>
      </c>
      <c r="R8883" s="9">
        <v>-49.75</v>
      </c>
      <c r="S8883" s="9">
        <v>1.3240000000000001</v>
      </c>
      <c r="T8883" t="str">
        <f>IF(A8883&lt;=DATE(2020,10,16),"pre","post")</f>
        <v>post</v>
      </c>
      <c r="U8883">
        <f t="shared" si="1104"/>
        <v>3.6500000000000199E-2</v>
      </c>
      <c r="V8883">
        <f t="shared" si="1105"/>
        <v>0.625</v>
      </c>
      <c r="W8883">
        <f t="shared" si="1106"/>
        <v>1.3150000000000002</v>
      </c>
      <c r="X8883">
        <f t="shared" si="1107"/>
        <v>-0.54900000000000004</v>
      </c>
      <c r="Y8883">
        <f t="shared" si="1108"/>
        <v>0</v>
      </c>
      <c r="Z8883">
        <f t="shared" si="1109"/>
        <v>0</v>
      </c>
      <c r="AC8883">
        <f t="shared" si="1110"/>
        <v>0</v>
      </c>
      <c r="AD8883">
        <f t="shared" si="1111"/>
        <v>0</v>
      </c>
    </row>
    <row r="8884" spans="1:30" s="9" customFormat="1" x14ac:dyDescent="0.2">
      <c r="A8884" s="7">
        <v>44446</v>
      </c>
      <c r="B8884" s="8">
        <v>57.05</v>
      </c>
      <c r="C8884" s="8">
        <v>18.14</v>
      </c>
      <c r="D8884" s="8">
        <v>121.68</v>
      </c>
      <c r="E8884" s="8">
        <v>2.41</v>
      </c>
      <c r="F8884" s="8">
        <v>87.906999999999996</v>
      </c>
      <c r="G8884" s="9">
        <v>109.693</v>
      </c>
      <c r="H8884" s="9">
        <v>3536.04</v>
      </c>
      <c r="I8884" s="9">
        <v>57.05</v>
      </c>
      <c r="J8884" s="9">
        <v>18.14</v>
      </c>
      <c r="K8884" s="9">
        <v>8.7773000000000003</v>
      </c>
      <c r="L8884" s="9">
        <v>8.8428000000000004</v>
      </c>
      <c r="M8884" s="9">
        <v>1.6714</v>
      </c>
      <c r="N8884" s="9">
        <v>0.40289999999999998</v>
      </c>
      <c r="O8884" s="9">
        <v>-3.87</v>
      </c>
      <c r="P8884" s="9">
        <v>-12.92</v>
      </c>
      <c r="Q8884" s="9">
        <v>-23.375</v>
      </c>
      <c r="R8884" s="9">
        <v>-49.26</v>
      </c>
      <c r="S8884" s="9">
        <v>1.3740000000000001</v>
      </c>
      <c r="T8884" t="str">
        <f>IF(A8884&lt;=DATE(2020,10,16),"pre","post")</f>
        <v>post</v>
      </c>
      <c r="U8884">
        <f t="shared" si="1104"/>
        <v>-8.8599999999999568E-2</v>
      </c>
      <c r="V8884">
        <f t="shared" si="1105"/>
        <v>-0.80240000000000045</v>
      </c>
      <c r="W8884">
        <f t="shared" si="1106"/>
        <v>-1.2849000000000002</v>
      </c>
      <c r="X8884">
        <f t="shared" si="1107"/>
        <v>0.55640000000000001</v>
      </c>
      <c r="Y8884">
        <f t="shared" si="1108"/>
        <v>-13.559999999999945</v>
      </c>
      <c r="Z8884">
        <f t="shared" si="1109"/>
        <v>5.0000000000000044E-2</v>
      </c>
      <c r="AC8884">
        <f t="shared" si="1110"/>
        <v>0</v>
      </c>
      <c r="AD8884">
        <f t="shared" si="1111"/>
        <v>0</v>
      </c>
    </row>
    <row r="8885" spans="1:30" s="9" customFormat="1" x14ac:dyDescent="0.2">
      <c r="A8885" s="7">
        <v>44447</v>
      </c>
      <c r="B8885" s="8">
        <v>57.02</v>
      </c>
      <c r="C8885" s="8">
        <v>17.96</v>
      </c>
      <c r="D8885" s="8">
        <v>121.24</v>
      </c>
      <c r="E8885" s="8">
        <v>2.5</v>
      </c>
      <c r="F8885" s="8">
        <v>87.873000000000005</v>
      </c>
      <c r="G8885" s="9">
        <v>109.809</v>
      </c>
      <c r="H8885" s="9">
        <v>3544.55</v>
      </c>
      <c r="I8885" s="9">
        <v>57.02</v>
      </c>
      <c r="J8885" s="9">
        <v>17.96</v>
      </c>
      <c r="K8885" s="9">
        <v>9.4085000000000001</v>
      </c>
      <c r="L8885" s="9">
        <v>9.1306999999999992</v>
      </c>
      <c r="M8885" s="9">
        <v>2.9815999999999998</v>
      </c>
      <c r="N8885" s="9">
        <v>2.2564000000000002</v>
      </c>
      <c r="O8885" s="9">
        <v>-3.77</v>
      </c>
      <c r="P8885" s="9">
        <v>-12.79</v>
      </c>
      <c r="Q8885" s="9">
        <v>-22.25</v>
      </c>
      <c r="R8885" s="9">
        <v>-47.67</v>
      </c>
      <c r="S8885" s="9">
        <v>1.339</v>
      </c>
      <c r="T8885" t="str">
        <f>IF(A8885&lt;=DATE(2020,10,16),"pre","post")</f>
        <v>post</v>
      </c>
      <c r="U8885">
        <f t="shared" si="1104"/>
        <v>0.63119999999999976</v>
      </c>
      <c r="V8885">
        <f t="shared" si="1105"/>
        <v>0.28789999999999871</v>
      </c>
      <c r="W8885">
        <f t="shared" si="1106"/>
        <v>1.3101999999999998</v>
      </c>
      <c r="X8885">
        <f t="shared" si="1107"/>
        <v>1.8535000000000001</v>
      </c>
      <c r="Y8885">
        <f t="shared" si="1108"/>
        <v>8.5100000000002183</v>
      </c>
      <c r="Z8885">
        <f t="shared" si="1109"/>
        <v>-3.5000000000000142E-2</v>
      </c>
      <c r="AC8885">
        <f t="shared" si="1110"/>
        <v>0</v>
      </c>
      <c r="AD8885">
        <f t="shared" si="1111"/>
        <v>0</v>
      </c>
    </row>
    <row r="8886" spans="1:30" s="9" customFormat="1" x14ac:dyDescent="0.2">
      <c r="A8886" s="7">
        <v>44448</v>
      </c>
      <c r="B8886" s="8">
        <v>52.61</v>
      </c>
      <c r="C8886" s="8">
        <v>18.8</v>
      </c>
      <c r="D8886" s="8">
        <v>121.29</v>
      </c>
      <c r="E8886" s="8">
        <v>2.68</v>
      </c>
      <c r="F8886" s="8">
        <v>87.456999999999994</v>
      </c>
      <c r="G8886" s="9">
        <v>109.73399999999999</v>
      </c>
      <c r="H8886" s="9">
        <v>3562.13</v>
      </c>
      <c r="I8886" s="9">
        <v>52.61</v>
      </c>
      <c r="J8886" s="9">
        <v>18.8</v>
      </c>
      <c r="K8886" s="9">
        <v>9.5777000000000001</v>
      </c>
      <c r="L8886" s="9">
        <v>9.3648000000000007</v>
      </c>
      <c r="M8886" s="9">
        <v>2.9013</v>
      </c>
      <c r="N8886" s="9">
        <v>1.6492</v>
      </c>
      <c r="O8886" s="9">
        <v>-3.65</v>
      </c>
      <c r="P8886" s="9">
        <v>-12.62</v>
      </c>
      <c r="Q8886" s="9">
        <v>-22.25</v>
      </c>
      <c r="R8886" s="9">
        <v>-47.7</v>
      </c>
      <c r="S8886" s="9">
        <v>1.2989999999999999</v>
      </c>
      <c r="T8886" t="str">
        <f>IF(A8886&lt;=DATE(2020,10,16),"pre","post")</f>
        <v>post</v>
      </c>
      <c r="U8886">
        <f t="shared" si="1104"/>
        <v>0.16920000000000002</v>
      </c>
      <c r="V8886">
        <f t="shared" si="1105"/>
        <v>0.23410000000000153</v>
      </c>
      <c r="W8886">
        <f t="shared" si="1106"/>
        <v>-8.0299999999999816E-2</v>
      </c>
      <c r="X8886">
        <f t="shared" si="1107"/>
        <v>-0.60720000000000018</v>
      </c>
      <c r="Y8886">
        <f t="shared" si="1108"/>
        <v>17.579999999999927</v>
      </c>
      <c r="Z8886">
        <f t="shared" si="1109"/>
        <v>-4.0000000000000036E-2</v>
      </c>
      <c r="AC8886">
        <f t="shared" si="1110"/>
        <v>0</v>
      </c>
      <c r="AD8886">
        <f t="shared" si="1111"/>
        <v>0</v>
      </c>
    </row>
    <row r="8887" spans="1:30" s="9" customFormat="1" x14ac:dyDescent="0.2">
      <c r="A8887" s="7">
        <v>44449</v>
      </c>
      <c r="B8887" s="8">
        <v>51.73</v>
      </c>
      <c r="C8887" s="8">
        <v>20.95</v>
      </c>
      <c r="D8887" s="8">
        <v>116.89</v>
      </c>
      <c r="E8887" s="8">
        <v>2.4500000000000002</v>
      </c>
      <c r="F8887" s="8">
        <v>87.736000000000004</v>
      </c>
      <c r="G8887" s="9">
        <v>109.691</v>
      </c>
      <c r="H8887" s="9">
        <v>3553.65</v>
      </c>
      <c r="I8887" s="9">
        <v>51.73</v>
      </c>
      <c r="J8887" s="9">
        <v>20.95</v>
      </c>
      <c r="K8887" s="9">
        <v>10.5465</v>
      </c>
      <c r="L8887" s="9">
        <v>9.7576000000000001</v>
      </c>
      <c r="M8887" s="9">
        <v>2.7073999999999998</v>
      </c>
      <c r="N8887" s="9">
        <v>1.1911</v>
      </c>
      <c r="O8887" s="9">
        <v>-3.25</v>
      </c>
      <c r="P8887" s="9">
        <v>-12.46</v>
      </c>
      <c r="Q8887" s="9">
        <v>-22.38</v>
      </c>
      <c r="R8887" s="9">
        <v>-47.63</v>
      </c>
      <c r="S8887" s="9">
        <v>1.3440000000000001</v>
      </c>
      <c r="T8887" t="str">
        <f>IF(A8887&lt;=DATE(2020,10,16),"pre","post")</f>
        <v>post</v>
      </c>
      <c r="U8887">
        <f t="shared" si="1104"/>
        <v>0.96879999999999988</v>
      </c>
      <c r="V8887">
        <f t="shared" si="1105"/>
        <v>0.39279999999999937</v>
      </c>
      <c r="W8887">
        <f t="shared" si="1106"/>
        <v>-0.19390000000000018</v>
      </c>
      <c r="X8887">
        <f t="shared" si="1107"/>
        <v>-0.45809999999999995</v>
      </c>
      <c r="Y8887">
        <f t="shared" si="1108"/>
        <v>-8.4800000000000182</v>
      </c>
      <c r="Z8887">
        <f t="shared" si="1109"/>
        <v>4.5000000000000151E-2</v>
      </c>
      <c r="AC8887">
        <f t="shared" si="1110"/>
        <v>0</v>
      </c>
      <c r="AD8887">
        <f t="shared" si="1111"/>
        <v>0</v>
      </c>
    </row>
    <row r="8888" spans="1:30" s="9" customFormat="1" x14ac:dyDescent="0.2">
      <c r="A8888" s="7">
        <v>44450</v>
      </c>
      <c r="B8888" s="8">
        <v>51.73</v>
      </c>
      <c r="C8888" s="8">
        <v>20.95</v>
      </c>
      <c r="D8888" s="8">
        <v>116.89</v>
      </c>
      <c r="E8888" s="8">
        <v>2.4500000000000002</v>
      </c>
      <c r="F8888" s="8">
        <v>87.736000000000004</v>
      </c>
      <c r="G8888" s="9">
        <v>109.691</v>
      </c>
      <c r="H8888" s="9">
        <v>3553.65</v>
      </c>
      <c r="I8888" s="9">
        <v>51.73</v>
      </c>
      <c r="J8888" s="9">
        <v>20.95</v>
      </c>
      <c r="K8888" s="9">
        <v>10.5465</v>
      </c>
      <c r="L8888" s="9">
        <v>9.7576000000000001</v>
      </c>
      <c r="M8888" s="9">
        <v>2.7073999999999998</v>
      </c>
      <c r="N8888" s="9">
        <v>1.1911</v>
      </c>
      <c r="O8888" s="9">
        <v>-3.25</v>
      </c>
      <c r="P8888" s="9">
        <v>-12.46</v>
      </c>
      <c r="Q8888" s="9">
        <v>-22.38</v>
      </c>
      <c r="R8888" s="9">
        <v>-47.63</v>
      </c>
      <c r="S8888" s="9">
        <v>1.3440000000000001</v>
      </c>
      <c r="T8888" t="str">
        <f>IF(A8888&lt;=DATE(2020,10,16),"pre","post")</f>
        <v>post</v>
      </c>
      <c r="U8888">
        <f t="shared" si="1104"/>
        <v>0</v>
      </c>
      <c r="V8888">
        <f t="shared" si="1105"/>
        <v>0</v>
      </c>
      <c r="W8888">
        <f t="shared" si="1106"/>
        <v>0</v>
      </c>
      <c r="X8888">
        <f t="shared" si="1107"/>
        <v>0</v>
      </c>
      <c r="Y8888">
        <f t="shared" si="1108"/>
        <v>0</v>
      </c>
      <c r="Z8888">
        <f t="shared" si="1109"/>
        <v>0</v>
      </c>
      <c r="AC8888">
        <f t="shared" si="1110"/>
        <v>0</v>
      </c>
      <c r="AD8888">
        <f t="shared" si="1111"/>
        <v>0</v>
      </c>
    </row>
    <row r="8889" spans="1:30" s="9" customFormat="1" x14ac:dyDescent="0.2">
      <c r="A8889" s="7">
        <v>44451</v>
      </c>
      <c r="B8889" s="8">
        <v>51.73</v>
      </c>
      <c r="C8889" s="8">
        <v>20.95</v>
      </c>
      <c r="D8889" s="8">
        <v>116.89</v>
      </c>
      <c r="E8889" s="8">
        <v>2.4500000000000002</v>
      </c>
      <c r="F8889" s="8">
        <v>87.736000000000004</v>
      </c>
      <c r="G8889" s="9">
        <v>109.691</v>
      </c>
      <c r="H8889" s="9">
        <v>3553.65</v>
      </c>
      <c r="I8889" s="9">
        <v>51.73</v>
      </c>
      <c r="J8889" s="9">
        <v>20.95</v>
      </c>
      <c r="K8889" s="9">
        <v>10.5465</v>
      </c>
      <c r="L8889" s="9">
        <v>9.7576000000000001</v>
      </c>
      <c r="M8889" s="9">
        <v>2.7073999999999998</v>
      </c>
      <c r="N8889" s="9">
        <v>1.1911</v>
      </c>
      <c r="O8889" s="9">
        <v>-3.25</v>
      </c>
      <c r="P8889" s="9">
        <v>-12.46</v>
      </c>
      <c r="Q8889" s="9">
        <v>-22.38</v>
      </c>
      <c r="R8889" s="9">
        <v>-47.63</v>
      </c>
      <c r="S8889" s="9">
        <v>1.3440000000000001</v>
      </c>
      <c r="T8889" t="str">
        <f>IF(A8889&lt;=DATE(2020,10,16),"pre","post")</f>
        <v>post</v>
      </c>
      <c r="U8889">
        <f t="shared" si="1104"/>
        <v>0</v>
      </c>
      <c r="V8889">
        <f t="shared" si="1105"/>
        <v>0</v>
      </c>
      <c r="W8889">
        <f t="shared" si="1106"/>
        <v>0</v>
      </c>
      <c r="X8889">
        <f t="shared" si="1107"/>
        <v>0</v>
      </c>
      <c r="Y8889">
        <f t="shared" si="1108"/>
        <v>0</v>
      </c>
      <c r="Z8889">
        <f t="shared" si="1109"/>
        <v>0</v>
      </c>
      <c r="AC8889">
        <f t="shared" si="1110"/>
        <v>0</v>
      </c>
      <c r="AD8889">
        <f t="shared" si="1111"/>
        <v>0</v>
      </c>
    </row>
    <row r="8890" spans="1:30" s="9" customFormat="1" x14ac:dyDescent="0.2">
      <c r="A8890" s="7">
        <v>44452</v>
      </c>
      <c r="B8890" s="8">
        <v>53.1</v>
      </c>
      <c r="C8890" s="8">
        <v>19.37</v>
      </c>
      <c r="D8890" s="8">
        <v>115.41</v>
      </c>
      <c r="E8890" s="8">
        <v>2.41</v>
      </c>
      <c r="F8890" s="8">
        <v>87.86</v>
      </c>
      <c r="G8890" s="9">
        <v>109.77500000000001</v>
      </c>
      <c r="H8890" s="9">
        <v>3562.24</v>
      </c>
      <c r="I8890" s="9">
        <v>53.1</v>
      </c>
      <c r="J8890" s="9">
        <v>19.37</v>
      </c>
      <c r="K8890" s="9">
        <v>10.093999999999999</v>
      </c>
      <c r="L8890" s="9">
        <v>9.6521000000000008</v>
      </c>
      <c r="M8890" s="9">
        <v>2.4</v>
      </c>
      <c r="N8890" s="9">
        <v>0.81120000000000003</v>
      </c>
      <c r="O8890" s="9">
        <v>-3.125</v>
      </c>
      <c r="P8890" s="9">
        <v>-12.32</v>
      </c>
      <c r="Q8890" s="9">
        <v>-22.75</v>
      </c>
      <c r="R8890" s="9">
        <v>-47.97</v>
      </c>
      <c r="S8890" s="9">
        <v>1.3280000000000001</v>
      </c>
      <c r="T8890" t="str">
        <f>IF(A8890&lt;=DATE(2020,10,16),"pre","post")</f>
        <v>post</v>
      </c>
      <c r="U8890">
        <f t="shared" si="1104"/>
        <v>-0.45250000000000057</v>
      </c>
      <c r="V8890">
        <f t="shared" si="1105"/>
        <v>-0.10549999999999926</v>
      </c>
      <c r="W8890">
        <f t="shared" si="1106"/>
        <v>-0.3073999999999999</v>
      </c>
      <c r="X8890">
        <f t="shared" si="1107"/>
        <v>-0.37990000000000002</v>
      </c>
      <c r="Y8890">
        <f t="shared" si="1108"/>
        <v>8.5899999999996908</v>
      </c>
      <c r="Z8890">
        <f t="shared" si="1109"/>
        <v>-1.6000000000000014E-2</v>
      </c>
      <c r="AC8890">
        <f t="shared" si="1110"/>
        <v>0</v>
      </c>
      <c r="AD8890">
        <f t="shared" si="1111"/>
        <v>0</v>
      </c>
    </row>
    <row r="8891" spans="1:30" s="9" customFormat="1" x14ac:dyDescent="0.2">
      <c r="A8891" s="7">
        <v>44453</v>
      </c>
      <c r="B8891" s="8">
        <v>51.73</v>
      </c>
      <c r="C8891" s="8">
        <v>19.46</v>
      </c>
      <c r="D8891" s="8">
        <v>113.64</v>
      </c>
      <c r="E8891" s="8">
        <v>2.46</v>
      </c>
      <c r="F8891" s="8">
        <v>87.695999999999998</v>
      </c>
      <c r="G8891" s="9">
        <v>109.736</v>
      </c>
      <c r="H8891" s="9">
        <v>3574.77</v>
      </c>
      <c r="I8891" s="9">
        <v>51.73</v>
      </c>
      <c r="J8891" s="9">
        <v>19.46</v>
      </c>
      <c r="K8891" s="9">
        <v>10.272</v>
      </c>
      <c r="L8891" s="9">
        <v>10.1701</v>
      </c>
      <c r="M8891" s="9">
        <v>2.8784999999999998</v>
      </c>
      <c r="N8891" s="9">
        <v>1.3784000000000001</v>
      </c>
      <c r="O8891" s="9">
        <v>-2.9249999999999998</v>
      </c>
      <c r="P8891" s="9">
        <v>-11.9</v>
      </c>
      <c r="Q8891" s="9">
        <v>-22.25</v>
      </c>
      <c r="R8891" s="9">
        <v>-47.14</v>
      </c>
      <c r="S8891" s="9">
        <v>1.2849999999999999</v>
      </c>
      <c r="T8891" t="str">
        <f>IF(A8891&lt;=DATE(2020,10,16),"pre","post")</f>
        <v>post</v>
      </c>
      <c r="U8891">
        <f t="shared" si="1104"/>
        <v>0.17800000000000082</v>
      </c>
      <c r="V8891">
        <f t="shared" si="1105"/>
        <v>0.51799999999999891</v>
      </c>
      <c r="W8891">
        <f t="shared" si="1106"/>
        <v>0.47849999999999993</v>
      </c>
      <c r="X8891">
        <f t="shared" si="1107"/>
        <v>0.56720000000000004</v>
      </c>
      <c r="Y8891">
        <f t="shared" si="1108"/>
        <v>12.5300000000002</v>
      </c>
      <c r="Z8891">
        <f t="shared" si="1109"/>
        <v>-4.3000000000000149E-2</v>
      </c>
      <c r="AC8891">
        <f t="shared" si="1110"/>
        <v>0</v>
      </c>
      <c r="AD8891">
        <f t="shared" si="1111"/>
        <v>0</v>
      </c>
    </row>
    <row r="8892" spans="1:30" s="9" customFormat="1" x14ac:dyDescent="0.2">
      <c r="A8892" s="7">
        <v>44454</v>
      </c>
      <c r="B8892" s="8">
        <v>53.93</v>
      </c>
      <c r="C8892" s="8">
        <v>18.18</v>
      </c>
      <c r="D8892" s="8">
        <v>114.12</v>
      </c>
      <c r="E8892" s="8">
        <v>2.4500000000000002</v>
      </c>
      <c r="F8892" s="8">
        <v>87.528000000000006</v>
      </c>
      <c r="G8892" s="9">
        <v>109.855</v>
      </c>
      <c r="H8892" s="9">
        <v>3570.3</v>
      </c>
      <c r="I8892" s="9">
        <v>53.93</v>
      </c>
      <c r="J8892" s="9">
        <v>18.18</v>
      </c>
      <c r="K8892" s="9">
        <v>10.5594</v>
      </c>
      <c r="L8892" s="9">
        <v>10.223000000000001</v>
      </c>
      <c r="M8892" s="9">
        <v>3.3773</v>
      </c>
      <c r="N8892" s="9">
        <v>1.8413999999999999</v>
      </c>
      <c r="O8892" s="9">
        <v>-2.85</v>
      </c>
      <c r="P8892" s="9">
        <v>-11.8</v>
      </c>
      <c r="Q8892" s="9">
        <v>-21.625</v>
      </c>
      <c r="R8892" s="9">
        <v>-46.7</v>
      </c>
      <c r="S8892" s="9">
        <v>1.3009999999999999</v>
      </c>
      <c r="T8892" t="str">
        <f>IF(A8892&lt;=DATE(2020,10,16),"pre","post")</f>
        <v>post</v>
      </c>
      <c r="U8892">
        <f t="shared" si="1104"/>
        <v>0.28739999999999988</v>
      </c>
      <c r="V8892">
        <f t="shared" si="1105"/>
        <v>5.2900000000001057E-2</v>
      </c>
      <c r="W8892">
        <f t="shared" si="1106"/>
        <v>0.49880000000000013</v>
      </c>
      <c r="X8892">
        <f t="shared" si="1107"/>
        <v>0.46299999999999986</v>
      </c>
      <c r="Y8892">
        <f t="shared" si="1108"/>
        <v>-4.4699999999997999</v>
      </c>
      <c r="Z8892">
        <f t="shared" si="1109"/>
        <v>1.6000000000000014E-2</v>
      </c>
      <c r="AC8892">
        <f t="shared" si="1110"/>
        <v>0</v>
      </c>
      <c r="AD8892">
        <f t="shared" si="1111"/>
        <v>0</v>
      </c>
    </row>
    <row r="8893" spans="1:30" s="9" customFormat="1" x14ac:dyDescent="0.2">
      <c r="A8893" s="7">
        <v>44455</v>
      </c>
      <c r="B8893" s="8">
        <v>53.7</v>
      </c>
      <c r="C8893" s="8">
        <v>18.690000000000001</v>
      </c>
      <c r="D8893" s="8">
        <v>111.22</v>
      </c>
      <c r="E8893" s="8">
        <v>2.4300000000000002</v>
      </c>
      <c r="F8893" s="8">
        <v>87.236000000000004</v>
      </c>
      <c r="G8893" s="9">
        <v>109.864</v>
      </c>
      <c r="H8893" s="9">
        <v>3562.39</v>
      </c>
      <c r="I8893" s="9">
        <v>53.7</v>
      </c>
      <c r="J8893" s="9">
        <v>18.690000000000001</v>
      </c>
      <c r="K8893" s="9">
        <v>10.8537</v>
      </c>
      <c r="L8893" s="9">
        <v>10.513400000000001</v>
      </c>
      <c r="M8893" s="9">
        <v>3.8622999999999998</v>
      </c>
      <c r="N8893" s="9">
        <v>2.2164999999999999</v>
      </c>
      <c r="O8893" s="9">
        <v>-2.69</v>
      </c>
      <c r="P8893" s="9">
        <v>-11.56</v>
      </c>
      <c r="Q8893" s="9">
        <v>-21.25</v>
      </c>
      <c r="R8893" s="9">
        <v>-45.94</v>
      </c>
      <c r="S8893" s="9">
        <v>1.339</v>
      </c>
      <c r="T8893" t="str">
        <f>IF(A8893&lt;=DATE(2020,10,16),"pre","post")</f>
        <v>post</v>
      </c>
      <c r="U8893">
        <f t="shared" si="1104"/>
        <v>0.29429999999999978</v>
      </c>
      <c r="V8893">
        <f t="shared" si="1105"/>
        <v>0.29039999999999999</v>
      </c>
      <c r="W8893">
        <f t="shared" si="1106"/>
        <v>0.48499999999999988</v>
      </c>
      <c r="X8893">
        <f t="shared" si="1107"/>
        <v>0.37509999999999999</v>
      </c>
      <c r="Y8893">
        <f t="shared" si="1108"/>
        <v>-7.9100000000003092</v>
      </c>
      <c r="Z8893">
        <f t="shared" si="1109"/>
        <v>3.8000000000000034E-2</v>
      </c>
      <c r="AC8893">
        <f t="shared" si="1110"/>
        <v>0</v>
      </c>
      <c r="AD8893">
        <f t="shared" si="1111"/>
        <v>0</v>
      </c>
    </row>
    <row r="8894" spans="1:30" s="9" customFormat="1" x14ac:dyDescent="0.2">
      <c r="A8894" s="7">
        <v>44456</v>
      </c>
      <c r="B8894" s="8">
        <v>56.06</v>
      </c>
      <c r="C8894" s="8">
        <v>20.81</v>
      </c>
      <c r="D8894" s="8">
        <v>111.84</v>
      </c>
      <c r="E8894" s="8">
        <v>2.4</v>
      </c>
      <c r="F8894" s="8">
        <v>87.378</v>
      </c>
      <c r="G8894" s="9">
        <v>109.611</v>
      </c>
      <c r="H8894" s="9">
        <v>3556.45</v>
      </c>
      <c r="I8894" s="9">
        <v>56.06</v>
      </c>
      <c r="J8894" s="9">
        <v>20.81</v>
      </c>
      <c r="K8894" s="9">
        <v>10.934900000000001</v>
      </c>
      <c r="L8894" s="9">
        <v>10.3954</v>
      </c>
      <c r="M8894" s="9">
        <v>4.0303000000000004</v>
      </c>
      <c r="N8894" s="9">
        <v>2.3161999999999998</v>
      </c>
      <c r="O8894" s="9">
        <v>-2.6</v>
      </c>
      <c r="P8894" s="9">
        <v>-11.33</v>
      </c>
      <c r="Q8894" s="9">
        <v>-21.13</v>
      </c>
      <c r="R8894" s="9">
        <v>-45.954999999999998</v>
      </c>
      <c r="S8894" s="9">
        <v>1.3640000000000001</v>
      </c>
      <c r="T8894" t="str">
        <f>IF(A8894&lt;=DATE(2020,10,16),"pre","post")</f>
        <v>post</v>
      </c>
      <c r="U8894">
        <f t="shared" si="1104"/>
        <v>8.1200000000000827E-2</v>
      </c>
      <c r="V8894">
        <f t="shared" si="1105"/>
        <v>-0.11800000000000033</v>
      </c>
      <c r="W8894">
        <f t="shared" si="1106"/>
        <v>0.16800000000000059</v>
      </c>
      <c r="X8894">
        <f t="shared" si="1107"/>
        <v>9.96999999999999E-2</v>
      </c>
      <c r="Y8894">
        <f t="shared" si="1108"/>
        <v>-5.9400000000000546</v>
      </c>
      <c r="Z8894">
        <f t="shared" si="1109"/>
        <v>2.5000000000000133E-2</v>
      </c>
      <c r="AC8894">
        <f t="shared" si="1110"/>
        <v>0</v>
      </c>
      <c r="AD8894">
        <f t="shared" si="1111"/>
        <v>0</v>
      </c>
    </row>
    <row r="8895" spans="1:30" s="9" customFormat="1" x14ac:dyDescent="0.2">
      <c r="A8895" s="7">
        <v>44457</v>
      </c>
      <c r="B8895" s="8">
        <v>56.06</v>
      </c>
      <c r="C8895" s="8">
        <v>20.81</v>
      </c>
      <c r="D8895" s="8">
        <v>111.84</v>
      </c>
      <c r="E8895" s="8">
        <v>2.4</v>
      </c>
      <c r="F8895" s="8">
        <v>87.378</v>
      </c>
      <c r="G8895" s="9">
        <v>109.611</v>
      </c>
      <c r="H8895" s="9">
        <v>3556.45</v>
      </c>
      <c r="I8895" s="9">
        <v>56.06</v>
      </c>
      <c r="J8895" s="9">
        <v>20.81</v>
      </c>
      <c r="K8895" s="9">
        <v>10.934900000000001</v>
      </c>
      <c r="L8895" s="9">
        <v>10.3954</v>
      </c>
      <c r="M8895" s="9">
        <v>4.0303000000000004</v>
      </c>
      <c r="N8895" s="9">
        <v>2.3161999999999998</v>
      </c>
      <c r="O8895" s="9">
        <v>-2.6</v>
      </c>
      <c r="P8895" s="9">
        <v>-11.33</v>
      </c>
      <c r="Q8895" s="9">
        <v>-21.13</v>
      </c>
      <c r="R8895" s="9">
        <v>-45.954999999999998</v>
      </c>
      <c r="S8895" s="9">
        <v>1.3640000000000001</v>
      </c>
      <c r="T8895" t="str">
        <f>IF(A8895&lt;=DATE(2020,10,16),"pre","post")</f>
        <v>post</v>
      </c>
      <c r="U8895">
        <f t="shared" si="1104"/>
        <v>0</v>
      </c>
      <c r="V8895">
        <f t="shared" si="1105"/>
        <v>0</v>
      </c>
      <c r="W8895">
        <f t="shared" si="1106"/>
        <v>0</v>
      </c>
      <c r="X8895">
        <f t="shared" si="1107"/>
        <v>0</v>
      </c>
      <c r="Y8895">
        <f t="shared" si="1108"/>
        <v>0</v>
      </c>
      <c r="Z8895">
        <f t="shared" si="1109"/>
        <v>0</v>
      </c>
      <c r="AC8895">
        <f t="shared" si="1110"/>
        <v>0</v>
      </c>
      <c r="AD8895">
        <f t="shared" si="1111"/>
        <v>0</v>
      </c>
    </row>
    <row r="8896" spans="1:30" s="9" customFormat="1" x14ac:dyDescent="0.2">
      <c r="A8896" s="7">
        <v>44458</v>
      </c>
      <c r="B8896" s="8">
        <v>56.06</v>
      </c>
      <c r="C8896" s="8">
        <v>20.81</v>
      </c>
      <c r="D8896" s="8">
        <v>111.84</v>
      </c>
      <c r="E8896" s="8">
        <v>2.4</v>
      </c>
      <c r="F8896" s="8">
        <v>87.378</v>
      </c>
      <c r="G8896" s="9">
        <v>109.611</v>
      </c>
      <c r="H8896" s="9">
        <v>3556.45</v>
      </c>
      <c r="I8896" s="9">
        <v>56.06</v>
      </c>
      <c r="J8896" s="9">
        <v>20.81</v>
      </c>
      <c r="K8896" s="9">
        <v>10.934900000000001</v>
      </c>
      <c r="L8896" s="9">
        <v>10.3954</v>
      </c>
      <c r="M8896" s="9">
        <v>4.0303000000000004</v>
      </c>
      <c r="N8896" s="9">
        <v>2.3161999999999998</v>
      </c>
      <c r="O8896" s="9">
        <v>-2.6</v>
      </c>
      <c r="P8896" s="9">
        <v>-11.33</v>
      </c>
      <c r="Q8896" s="9">
        <v>-21.13</v>
      </c>
      <c r="R8896" s="9">
        <v>-45.954999999999998</v>
      </c>
      <c r="S8896" s="9">
        <v>1.3640000000000001</v>
      </c>
      <c r="T8896" t="str">
        <f>IF(A8896&lt;=DATE(2020,10,16),"pre","post")</f>
        <v>post</v>
      </c>
      <c r="U8896">
        <f t="shared" si="1104"/>
        <v>0</v>
      </c>
      <c r="V8896">
        <f t="shared" si="1105"/>
        <v>0</v>
      </c>
      <c r="W8896">
        <f t="shared" si="1106"/>
        <v>0</v>
      </c>
      <c r="X8896">
        <f t="shared" si="1107"/>
        <v>0</v>
      </c>
      <c r="Y8896">
        <f t="shared" si="1108"/>
        <v>0</v>
      </c>
      <c r="Z8896">
        <f t="shared" si="1109"/>
        <v>0</v>
      </c>
      <c r="AC8896">
        <f t="shared" si="1110"/>
        <v>0</v>
      </c>
      <c r="AD8896">
        <f t="shared" si="1111"/>
        <v>0</v>
      </c>
    </row>
    <row r="8897" spans="1:30" s="9" customFormat="1" x14ac:dyDescent="0.2">
      <c r="A8897" s="7">
        <v>44459</v>
      </c>
      <c r="B8897" s="8">
        <v>59.58</v>
      </c>
      <c r="C8897" s="8">
        <v>25.71</v>
      </c>
      <c r="D8897" s="8">
        <v>110.93</v>
      </c>
      <c r="E8897" s="8">
        <v>2.62</v>
      </c>
      <c r="F8897" s="8">
        <v>93.168000000000006</v>
      </c>
      <c r="G8897" s="9">
        <v>109.218</v>
      </c>
      <c r="H8897" s="9">
        <v>3568.17</v>
      </c>
      <c r="I8897" s="9">
        <v>59.58</v>
      </c>
      <c r="J8897" s="9">
        <v>25.71</v>
      </c>
      <c r="K8897" s="9">
        <v>11.0398</v>
      </c>
      <c r="L8897" s="9">
        <v>10.462199999999999</v>
      </c>
      <c r="M8897" s="9">
        <v>3.1318999999999999</v>
      </c>
      <c r="N8897" s="9">
        <v>1.1798</v>
      </c>
      <c r="O8897" s="9">
        <v>-2.8849999999999998</v>
      </c>
      <c r="P8897" s="9">
        <v>-11.81</v>
      </c>
      <c r="Q8897" s="9">
        <v>-21.88</v>
      </c>
      <c r="R8897" s="9">
        <v>-47.13</v>
      </c>
      <c r="S8897" s="9">
        <v>1.3120000000000001</v>
      </c>
      <c r="T8897" t="str">
        <f>IF(A8897&lt;=DATE(2020,10,16),"pre","post")</f>
        <v>post</v>
      </c>
      <c r="U8897">
        <f t="shared" si="1104"/>
        <v>0.10489999999999888</v>
      </c>
      <c r="V8897">
        <f t="shared" si="1105"/>
        <v>6.679999999999886E-2</v>
      </c>
      <c r="W8897">
        <f t="shared" si="1106"/>
        <v>-0.89840000000000053</v>
      </c>
      <c r="X8897">
        <f t="shared" si="1107"/>
        <v>-1.1363999999999999</v>
      </c>
      <c r="Y8897">
        <f t="shared" si="1108"/>
        <v>11.720000000000255</v>
      </c>
      <c r="Z8897">
        <f t="shared" si="1109"/>
        <v>-5.2000000000000046E-2</v>
      </c>
      <c r="AC8897">
        <f t="shared" si="1110"/>
        <v>1</v>
      </c>
      <c r="AD8897">
        <f t="shared" si="1111"/>
        <v>0</v>
      </c>
    </row>
    <row r="8898" spans="1:30" s="9" customFormat="1" x14ac:dyDescent="0.2">
      <c r="A8898" s="7">
        <v>44460</v>
      </c>
      <c r="B8898" s="8">
        <v>59.2</v>
      </c>
      <c r="C8898" s="8">
        <v>24.36</v>
      </c>
      <c r="D8898" s="8">
        <v>112.74</v>
      </c>
      <c r="E8898" s="8">
        <v>2.56</v>
      </c>
      <c r="F8898" s="8">
        <v>92.406999999999996</v>
      </c>
      <c r="G8898" s="9">
        <v>109.28700000000001</v>
      </c>
      <c r="H8898" s="9">
        <v>3568.64</v>
      </c>
      <c r="I8898" s="9">
        <v>59.2</v>
      </c>
      <c r="J8898" s="9">
        <v>24.36</v>
      </c>
      <c r="K8898" s="9">
        <v>11.290800000000001</v>
      </c>
      <c r="L8898" s="9">
        <v>10.1349</v>
      </c>
      <c r="M8898" s="9">
        <v>2.3898999999999999</v>
      </c>
      <c r="N8898" s="9">
        <v>0.60219999999999996</v>
      </c>
      <c r="O8898" s="9">
        <v>-2.95</v>
      </c>
      <c r="P8898" s="9">
        <v>-11.91</v>
      </c>
      <c r="Q8898" s="9">
        <v>-22.625</v>
      </c>
      <c r="R8898" s="9">
        <v>-47.05</v>
      </c>
      <c r="S8898" s="9">
        <v>1.3240000000000001</v>
      </c>
      <c r="T8898" t="str">
        <f>IF(A8898&lt;=DATE(2020,10,16),"pre","post")</f>
        <v>post</v>
      </c>
      <c r="U8898">
        <f t="shared" si="1104"/>
        <v>0.25100000000000122</v>
      </c>
      <c r="V8898">
        <f t="shared" si="1105"/>
        <v>-0.32729999999999926</v>
      </c>
      <c r="W8898">
        <f t="shared" si="1106"/>
        <v>-0.74199999999999999</v>
      </c>
      <c r="X8898">
        <f t="shared" si="1107"/>
        <v>-0.5776</v>
      </c>
      <c r="Y8898">
        <f t="shared" si="1108"/>
        <v>0.46999999999979991</v>
      </c>
      <c r="Z8898">
        <f t="shared" si="1109"/>
        <v>1.2000000000000011E-2</v>
      </c>
      <c r="AC8898">
        <f t="shared" si="1110"/>
        <v>0</v>
      </c>
      <c r="AD8898">
        <f t="shared" si="1111"/>
        <v>0</v>
      </c>
    </row>
    <row r="8899" spans="1:30" s="9" customFormat="1" x14ac:dyDescent="0.2">
      <c r="A8899" s="7">
        <v>44461</v>
      </c>
      <c r="B8899" s="8">
        <v>55.92</v>
      </c>
      <c r="C8899" s="8">
        <v>20.87</v>
      </c>
      <c r="D8899" s="8">
        <v>114.94</v>
      </c>
      <c r="E8899" s="8">
        <v>2.5299999999999998</v>
      </c>
      <c r="F8899" s="8">
        <v>91.150999999999996</v>
      </c>
      <c r="G8899" s="9">
        <v>109.643</v>
      </c>
      <c r="H8899" s="9">
        <v>3575.82</v>
      </c>
      <c r="I8899" s="9">
        <v>55.92</v>
      </c>
      <c r="J8899" s="9">
        <v>20.87</v>
      </c>
      <c r="K8899" s="9">
        <v>11.6198</v>
      </c>
      <c r="L8899" s="9">
        <v>10.4352</v>
      </c>
      <c r="M8899" s="9">
        <v>2.8022</v>
      </c>
      <c r="N8899" s="9">
        <v>0.30049999999999999</v>
      </c>
      <c r="O8899" s="9">
        <v>-2.585</v>
      </c>
      <c r="P8899" s="9">
        <v>-11.8</v>
      </c>
      <c r="Q8899" s="9">
        <v>-22.25</v>
      </c>
      <c r="R8899" s="9">
        <v>-46.23</v>
      </c>
      <c r="S8899" s="9">
        <v>1.3029999999999999</v>
      </c>
      <c r="T8899" t="str">
        <f>IF(A8899&lt;=DATE(2020,10,16),"pre","post")</f>
        <v>post</v>
      </c>
      <c r="U8899">
        <f t="shared" si="1104"/>
        <v>0.32899999999999885</v>
      </c>
      <c r="V8899">
        <f t="shared" si="1105"/>
        <v>0.30030000000000001</v>
      </c>
      <c r="W8899">
        <f t="shared" si="1106"/>
        <v>0.41230000000000011</v>
      </c>
      <c r="X8899">
        <f t="shared" si="1107"/>
        <v>-0.30169999999999997</v>
      </c>
      <c r="Y8899">
        <f t="shared" si="1108"/>
        <v>7.180000000000291</v>
      </c>
      <c r="Z8899">
        <f t="shared" si="1109"/>
        <v>-2.100000000000013E-2</v>
      </c>
      <c r="AC8899">
        <f t="shared" si="1110"/>
        <v>0</v>
      </c>
      <c r="AD8899">
        <f t="shared" si="1111"/>
        <v>0</v>
      </c>
    </row>
    <row r="8900" spans="1:30" s="9" customFormat="1" x14ac:dyDescent="0.2">
      <c r="A8900" s="7">
        <v>44462</v>
      </c>
      <c r="B8900" s="8">
        <v>56.79</v>
      </c>
      <c r="C8900" s="8">
        <v>18.63</v>
      </c>
      <c r="D8900" s="8">
        <v>108.99</v>
      </c>
      <c r="E8900" s="8">
        <v>2.41</v>
      </c>
      <c r="F8900" s="8">
        <v>89.781000000000006</v>
      </c>
      <c r="G8900" s="9">
        <v>109.742</v>
      </c>
      <c r="H8900" s="9">
        <v>3551.5</v>
      </c>
      <c r="I8900" s="9">
        <v>56.79</v>
      </c>
      <c r="J8900" s="9">
        <v>18.63</v>
      </c>
      <c r="K8900" s="9">
        <v>11.934699999999999</v>
      </c>
      <c r="L8900" s="9">
        <v>10.3728</v>
      </c>
      <c r="M8900" s="9">
        <v>2.8161999999999998</v>
      </c>
      <c r="N8900" s="9">
        <v>0.44209999999999999</v>
      </c>
      <c r="O8900" s="9">
        <v>-2.5249999999999999</v>
      </c>
      <c r="P8900" s="9">
        <v>-12.26</v>
      </c>
      <c r="Q8900" s="9">
        <v>-22.375</v>
      </c>
      <c r="R8900" s="9">
        <v>-46.31</v>
      </c>
      <c r="S8900" s="9">
        <v>1.4319999999999999</v>
      </c>
      <c r="T8900" t="str">
        <f>IF(A8900&lt;=DATE(2020,10,16),"pre","post")</f>
        <v>post</v>
      </c>
      <c r="U8900">
        <f t="shared" ref="U8900:U8963" si="1112">K8900-K8899</f>
        <v>0.31489999999999974</v>
      </c>
      <c r="V8900">
        <f t="shared" ref="V8900:V8963" si="1113">L8900-L8899</f>
        <v>-6.2400000000000233E-2</v>
      </c>
      <c r="W8900">
        <f t="shared" ref="W8900:W8963" si="1114">M8900-M8899</f>
        <v>1.399999999999979E-2</v>
      </c>
      <c r="X8900">
        <f t="shared" ref="X8900:X8963" si="1115">N8900-N8899</f>
        <v>0.1416</v>
      </c>
      <c r="Y8900">
        <f t="shared" ref="Y8900:Y8963" si="1116">H8900-H8899</f>
        <v>-24.320000000000164</v>
      </c>
      <c r="Z8900">
        <f t="shared" ref="Z8900:Z8963" si="1117">S8900-S8899</f>
        <v>0.129</v>
      </c>
      <c r="AC8900">
        <f t="shared" ref="AC8900:AC8963" si="1118">IF(AND(J8900&gt;$AA$2, Z8900&lt;0), 1, 0)</f>
        <v>0</v>
      </c>
      <c r="AD8900">
        <f t="shared" ref="AD8900:AD8963" si="1119">IF(AND(I8900&gt;$AB$2, Z8900&gt;0), 1, 0)</f>
        <v>0</v>
      </c>
    </row>
    <row r="8901" spans="1:30" s="9" customFormat="1" x14ac:dyDescent="0.2">
      <c r="A8901" s="7">
        <v>44463</v>
      </c>
      <c r="B8901" s="8">
        <v>58.46</v>
      </c>
      <c r="C8901" s="8">
        <v>17.75</v>
      </c>
      <c r="D8901" s="8">
        <v>113.91</v>
      </c>
      <c r="E8901" s="8">
        <v>2.44</v>
      </c>
      <c r="F8901" s="8">
        <v>90.734999999999999</v>
      </c>
      <c r="G8901" s="9">
        <v>109.675</v>
      </c>
      <c r="H8901" s="9">
        <v>3543.89</v>
      </c>
      <c r="I8901" s="9">
        <v>58.46</v>
      </c>
      <c r="J8901" s="9">
        <v>17.75</v>
      </c>
      <c r="K8901" s="9">
        <v>11.8184</v>
      </c>
      <c r="L8901" s="9">
        <v>9.9322999999999997</v>
      </c>
      <c r="M8901" s="9">
        <v>2.8929</v>
      </c>
      <c r="N8901" s="9">
        <v>1.1072</v>
      </c>
      <c r="O8901" s="9">
        <v>-2.3450000000000002</v>
      </c>
      <c r="P8901" s="9">
        <v>-12.28</v>
      </c>
      <c r="Q8901" s="9">
        <v>-22.375</v>
      </c>
      <c r="R8901" s="9">
        <v>-46.44</v>
      </c>
      <c r="S8901" s="9">
        <v>1.4530000000000001</v>
      </c>
      <c r="T8901" t="str">
        <f>IF(A8901&lt;=DATE(2020,10,16),"pre","post")</f>
        <v>post</v>
      </c>
      <c r="U8901">
        <f t="shared" si="1112"/>
        <v>-0.11629999999999896</v>
      </c>
      <c r="V8901">
        <f t="shared" si="1113"/>
        <v>-0.44050000000000011</v>
      </c>
      <c r="W8901">
        <f t="shared" si="1114"/>
        <v>7.6700000000000212E-2</v>
      </c>
      <c r="X8901">
        <f t="shared" si="1115"/>
        <v>0.66510000000000002</v>
      </c>
      <c r="Y8901">
        <f t="shared" si="1116"/>
        <v>-7.6100000000001273</v>
      </c>
      <c r="Z8901">
        <f t="shared" si="1117"/>
        <v>2.100000000000013E-2</v>
      </c>
      <c r="AC8901">
        <f t="shared" si="1118"/>
        <v>0</v>
      </c>
      <c r="AD8901">
        <f t="shared" si="1119"/>
        <v>0</v>
      </c>
    </row>
    <row r="8902" spans="1:30" s="9" customFormat="1" x14ac:dyDescent="0.2">
      <c r="A8902" s="7">
        <v>44464</v>
      </c>
      <c r="B8902" s="8">
        <v>58.46</v>
      </c>
      <c r="C8902" s="8">
        <v>17.75</v>
      </c>
      <c r="D8902" s="8">
        <v>113.91</v>
      </c>
      <c r="E8902" s="8">
        <v>2.44</v>
      </c>
      <c r="F8902" s="8">
        <v>90.734999999999999</v>
      </c>
      <c r="G8902" s="9">
        <v>109.675</v>
      </c>
      <c r="H8902" s="9">
        <v>3543.89</v>
      </c>
      <c r="I8902" s="9">
        <v>58.46</v>
      </c>
      <c r="J8902" s="9">
        <v>17.75</v>
      </c>
      <c r="K8902" s="9">
        <v>11.8184</v>
      </c>
      <c r="L8902" s="9">
        <v>9.9322999999999997</v>
      </c>
      <c r="M8902" s="9">
        <v>2.8929</v>
      </c>
      <c r="N8902" s="9">
        <v>1.1072</v>
      </c>
      <c r="O8902" s="9">
        <v>-2.3450000000000002</v>
      </c>
      <c r="P8902" s="9">
        <v>-12.28</v>
      </c>
      <c r="Q8902" s="9">
        <v>-22.375</v>
      </c>
      <c r="R8902" s="9">
        <v>-46.44</v>
      </c>
      <c r="S8902" s="9">
        <v>1.4530000000000001</v>
      </c>
      <c r="T8902" t="str">
        <f>IF(A8902&lt;=DATE(2020,10,16),"pre","post")</f>
        <v>post</v>
      </c>
      <c r="U8902">
        <f t="shared" si="1112"/>
        <v>0</v>
      </c>
      <c r="V8902">
        <f t="shared" si="1113"/>
        <v>0</v>
      </c>
      <c r="W8902">
        <f t="shared" si="1114"/>
        <v>0</v>
      </c>
      <c r="X8902">
        <f t="shared" si="1115"/>
        <v>0</v>
      </c>
      <c r="Y8902">
        <f t="shared" si="1116"/>
        <v>0</v>
      </c>
      <c r="Z8902">
        <f t="shared" si="1117"/>
        <v>0</v>
      </c>
      <c r="AC8902">
        <f t="shared" si="1118"/>
        <v>0</v>
      </c>
      <c r="AD8902">
        <f t="shared" si="1119"/>
        <v>0</v>
      </c>
    </row>
    <row r="8903" spans="1:30" s="9" customFormat="1" x14ac:dyDescent="0.2">
      <c r="A8903" s="7">
        <v>44465</v>
      </c>
      <c r="B8903" s="8">
        <v>58.46</v>
      </c>
      <c r="C8903" s="8">
        <v>17.75</v>
      </c>
      <c r="D8903" s="8">
        <v>113.91</v>
      </c>
      <c r="E8903" s="8">
        <v>2.44</v>
      </c>
      <c r="F8903" s="8">
        <v>90.734999999999999</v>
      </c>
      <c r="G8903" s="9">
        <v>109.675</v>
      </c>
      <c r="H8903" s="9">
        <v>3543.89</v>
      </c>
      <c r="I8903" s="9">
        <v>58.46</v>
      </c>
      <c r="J8903" s="9">
        <v>17.75</v>
      </c>
      <c r="K8903" s="9">
        <v>11.8184</v>
      </c>
      <c r="L8903" s="9">
        <v>9.9322999999999997</v>
      </c>
      <c r="M8903" s="9">
        <v>2.8929</v>
      </c>
      <c r="N8903" s="9">
        <v>1.1072</v>
      </c>
      <c r="O8903" s="9">
        <v>-2.3450000000000002</v>
      </c>
      <c r="P8903" s="9">
        <v>-12.28</v>
      </c>
      <c r="Q8903" s="9">
        <v>-22.375</v>
      </c>
      <c r="R8903" s="9">
        <v>-46.44</v>
      </c>
      <c r="S8903" s="9">
        <v>1.4530000000000001</v>
      </c>
      <c r="T8903" t="str">
        <f>IF(A8903&lt;=DATE(2020,10,16),"pre","post")</f>
        <v>post</v>
      </c>
      <c r="U8903">
        <f t="shared" si="1112"/>
        <v>0</v>
      </c>
      <c r="V8903">
        <f t="shared" si="1113"/>
        <v>0</v>
      </c>
      <c r="W8903">
        <f t="shared" si="1114"/>
        <v>0</v>
      </c>
      <c r="X8903">
        <f t="shared" si="1115"/>
        <v>0</v>
      </c>
      <c r="Y8903">
        <f t="shared" si="1116"/>
        <v>0</v>
      </c>
      <c r="Z8903">
        <f t="shared" si="1117"/>
        <v>0</v>
      </c>
      <c r="AC8903">
        <f t="shared" si="1118"/>
        <v>0</v>
      </c>
      <c r="AD8903">
        <f t="shared" si="1119"/>
        <v>0</v>
      </c>
    </row>
    <row r="8904" spans="1:30" s="9" customFormat="1" x14ac:dyDescent="0.2">
      <c r="A8904" s="7">
        <v>44466</v>
      </c>
      <c r="B8904" s="8">
        <v>60.5</v>
      </c>
      <c r="C8904" s="8">
        <v>18.760000000000002</v>
      </c>
      <c r="D8904" s="8">
        <v>110.29</v>
      </c>
      <c r="E8904" s="8">
        <v>2.4</v>
      </c>
      <c r="F8904" s="8">
        <v>90.277000000000001</v>
      </c>
      <c r="G8904" s="9">
        <v>109.68899999999999</v>
      </c>
      <c r="H8904" s="9">
        <v>3539.73</v>
      </c>
      <c r="I8904" s="9">
        <v>60.5</v>
      </c>
      <c r="J8904" s="9">
        <v>18.760000000000002</v>
      </c>
      <c r="K8904" s="9">
        <v>11.601599999999999</v>
      </c>
      <c r="L8904" s="9">
        <v>9.7423999999999999</v>
      </c>
      <c r="M8904" s="9">
        <v>2.7168000000000001</v>
      </c>
      <c r="N8904" s="9">
        <v>0.67659999999999998</v>
      </c>
      <c r="O8904" s="9">
        <v>-2.2000000000000002</v>
      </c>
      <c r="P8904" s="9">
        <v>-12.545</v>
      </c>
      <c r="Q8904" s="9">
        <v>-22.25</v>
      </c>
      <c r="R8904" s="9">
        <v>-46.78</v>
      </c>
      <c r="S8904" s="9">
        <v>1.488</v>
      </c>
      <c r="T8904" t="str">
        <f>IF(A8904&lt;=DATE(2020,10,16),"pre","post")</f>
        <v>post</v>
      </c>
      <c r="U8904">
        <f t="shared" si="1112"/>
        <v>-0.21680000000000099</v>
      </c>
      <c r="V8904">
        <f t="shared" si="1113"/>
        <v>-0.18989999999999974</v>
      </c>
      <c r="W8904">
        <f t="shared" si="1114"/>
        <v>-0.17609999999999992</v>
      </c>
      <c r="X8904">
        <f t="shared" si="1115"/>
        <v>-0.43059999999999998</v>
      </c>
      <c r="Y8904">
        <f t="shared" si="1116"/>
        <v>-4.1599999999998545</v>
      </c>
      <c r="Z8904">
        <f t="shared" si="1117"/>
        <v>3.499999999999992E-2</v>
      </c>
      <c r="AC8904">
        <f t="shared" si="1118"/>
        <v>0</v>
      </c>
      <c r="AD8904">
        <f t="shared" si="1119"/>
        <v>0</v>
      </c>
    </row>
    <row r="8905" spans="1:30" s="9" customFormat="1" x14ac:dyDescent="0.2">
      <c r="A8905" s="7">
        <v>44467</v>
      </c>
      <c r="B8905" s="8">
        <v>62.71</v>
      </c>
      <c r="C8905" s="8">
        <v>23.25</v>
      </c>
      <c r="D8905" s="8">
        <v>114.26</v>
      </c>
      <c r="E8905" s="8">
        <v>2.5099999999999998</v>
      </c>
      <c r="F8905" s="8">
        <v>91.331000000000003</v>
      </c>
      <c r="G8905" s="9">
        <v>109.354</v>
      </c>
      <c r="H8905" s="9">
        <v>3515.8</v>
      </c>
      <c r="I8905" s="9">
        <v>62.71</v>
      </c>
      <c r="J8905" s="9">
        <v>23.25</v>
      </c>
      <c r="K8905" s="9">
        <v>8.8865999999999996</v>
      </c>
      <c r="L8905" s="9">
        <v>8.1245999999999992</v>
      </c>
      <c r="M8905" s="9">
        <v>2.3605</v>
      </c>
      <c r="N8905" s="9">
        <v>0.8972</v>
      </c>
      <c r="O8905" s="9">
        <v>-4.75</v>
      </c>
      <c r="P8905" s="9">
        <v>-14.04</v>
      </c>
      <c r="Q8905" s="9">
        <v>-22.625</v>
      </c>
      <c r="R8905" s="9">
        <v>-47.75</v>
      </c>
      <c r="S8905" s="9">
        <v>1.5389999999999999</v>
      </c>
      <c r="T8905" t="str">
        <f>IF(A8905&lt;=DATE(2020,10,16),"pre","post")</f>
        <v>post</v>
      </c>
      <c r="U8905">
        <f t="shared" si="1112"/>
        <v>-2.7149999999999999</v>
      </c>
      <c r="V8905">
        <f t="shared" si="1113"/>
        <v>-1.6178000000000008</v>
      </c>
      <c r="W8905">
        <f t="shared" si="1114"/>
        <v>-0.35630000000000006</v>
      </c>
      <c r="X8905">
        <f t="shared" si="1115"/>
        <v>0.22060000000000002</v>
      </c>
      <c r="Y8905">
        <f t="shared" si="1116"/>
        <v>-23.929999999999836</v>
      </c>
      <c r="Z8905">
        <f t="shared" si="1117"/>
        <v>5.0999999999999934E-2</v>
      </c>
      <c r="AC8905">
        <f t="shared" si="1118"/>
        <v>0</v>
      </c>
      <c r="AD8905">
        <f t="shared" si="1119"/>
        <v>0</v>
      </c>
    </row>
    <row r="8906" spans="1:30" s="9" customFormat="1" x14ac:dyDescent="0.2">
      <c r="A8906" s="7">
        <v>44468</v>
      </c>
      <c r="B8906" s="8">
        <v>61.21</v>
      </c>
      <c r="C8906" s="8">
        <v>22.56</v>
      </c>
      <c r="D8906" s="8">
        <v>117.33</v>
      </c>
      <c r="E8906" s="8">
        <v>2.46</v>
      </c>
      <c r="F8906" s="8">
        <v>90.921999999999997</v>
      </c>
      <c r="G8906" s="9">
        <v>109.40600000000001</v>
      </c>
      <c r="H8906" s="9">
        <v>3519.4</v>
      </c>
      <c r="I8906" s="9">
        <v>61.21</v>
      </c>
      <c r="J8906" s="9">
        <v>22.56</v>
      </c>
      <c r="K8906" s="9">
        <v>8.5734999999999992</v>
      </c>
      <c r="L8906" s="9">
        <v>7.6116999999999999</v>
      </c>
      <c r="M8906" s="9">
        <v>1.6135999999999999</v>
      </c>
      <c r="N8906" s="9">
        <v>0.54200000000000004</v>
      </c>
      <c r="O8906" s="9">
        <v>-4.7549999999999999</v>
      </c>
      <c r="P8906" s="9">
        <v>-14.27</v>
      </c>
      <c r="Q8906" s="9">
        <v>-23.125</v>
      </c>
      <c r="R8906" s="9">
        <v>-48.145000000000003</v>
      </c>
      <c r="S8906" s="9">
        <v>1.518</v>
      </c>
      <c r="T8906" t="str">
        <f>IF(A8906&lt;=DATE(2020,10,16),"pre","post")</f>
        <v>post</v>
      </c>
      <c r="U8906">
        <f t="shared" si="1112"/>
        <v>-0.31310000000000038</v>
      </c>
      <c r="V8906">
        <f t="shared" si="1113"/>
        <v>-0.51289999999999925</v>
      </c>
      <c r="W8906">
        <f t="shared" si="1114"/>
        <v>-0.74690000000000012</v>
      </c>
      <c r="X8906">
        <f t="shared" si="1115"/>
        <v>-0.35519999999999996</v>
      </c>
      <c r="Y8906">
        <f t="shared" si="1116"/>
        <v>3.5999999999999091</v>
      </c>
      <c r="Z8906">
        <f t="shared" si="1117"/>
        <v>-2.0999999999999908E-2</v>
      </c>
      <c r="AC8906">
        <f t="shared" si="1118"/>
        <v>0</v>
      </c>
      <c r="AD8906">
        <f t="shared" si="1119"/>
        <v>0</v>
      </c>
    </row>
    <row r="8907" spans="1:30" s="9" customFormat="1" x14ac:dyDescent="0.2">
      <c r="A8907" s="7">
        <v>44469</v>
      </c>
      <c r="B8907" s="8">
        <v>61.07</v>
      </c>
      <c r="C8907" s="8">
        <v>23.14</v>
      </c>
      <c r="D8907" s="8">
        <v>121.27</v>
      </c>
      <c r="E8907" s="8">
        <v>2.56</v>
      </c>
      <c r="F8907" s="8">
        <v>92.158000000000001</v>
      </c>
      <c r="G8907" s="9">
        <v>109.199</v>
      </c>
      <c r="H8907" s="9">
        <v>3515.5</v>
      </c>
      <c r="I8907" s="9">
        <v>61.07</v>
      </c>
      <c r="J8907" s="9">
        <v>23.14</v>
      </c>
      <c r="K8907" s="9">
        <v>10.2197</v>
      </c>
      <c r="L8907" s="9">
        <v>8.7665000000000006</v>
      </c>
      <c r="M8907" s="9">
        <v>1.9370000000000001</v>
      </c>
      <c r="N8907" s="9">
        <v>0.23280000000000001</v>
      </c>
      <c r="O8907" s="9">
        <v>-3.9</v>
      </c>
      <c r="P8907" s="9">
        <v>-13.51</v>
      </c>
      <c r="Q8907" s="9">
        <v>-23.25</v>
      </c>
      <c r="R8907" s="9">
        <v>-48.295000000000002</v>
      </c>
      <c r="S8907" s="9">
        <v>1.488</v>
      </c>
      <c r="T8907" t="str">
        <f>IF(A8907&lt;=DATE(2020,10,16),"pre","post")</f>
        <v>post</v>
      </c>
      <c r="U8907">
        <f t="shared" si="1112"/>
        <v>1.6462000000000003</v>
      </c>
      <c r="V8907">
        <f t="shared" si="1113"/>
        <v>1.1548000000000007</v>
      </c>
      <c r="W8907">
        <f t="shared" si="1114"/>
        <v>0.32340000000000013</v>
      </c>
      <c r="X8907">
        <f t="shared" si="1115"/>
        <v>-0.30920000000000003</v>
      </c>
      <c r="Y8907">
        <f t="shared" si="1116"/>
        <v>-3.9000000000000909</v>
      </c>
      <c r="Z8907">
        <f t="shared" si="1117"/>
        <v>-3.0000000000000027E-2</v>
      </c>
      <c r="AC8907">
        <f t="shared" si="1118"/>
        <v>0</v>
      </c>
      <c r="AD8907">
        <f t="shared" si="1119"/>
        <v>0</v>
      </c>
    </row>
    <row r="8908" spans="1:30" s="9" customFormat="1" x14ac:dyDescent="0.2">
      <c r="A8908" s="7">
        <v>44470</v>
      </c>
      <c r="B8908" s="8">
        <v>57.38</v>
      </c>
      <c r="C8908" s="8">
        <v>21.15</v>
      </c>
      <c r="D8908" s="8">
        <v>118.84</v>
      </c>
      <c r="E8908" s="8">
        <v>2.56</v>
      </c>
      <c r="F8908" s="8">
        <v>91.564999999999998</v>
      </c>
      <c r="G8908" s="9">
        <v>109.38</v>
      </c>
      <c r="H8908" s="9">
        <v>3529.28</v>
      </c>
      <c r="I8908" s="9">
        <v>57.38</v>
      </c>
      <c r="J8908" s="9">
        <v>21.15</v>
      </c>
      <c r="K8908" s="9">
        <v>10.6553</v>
      </c>
      <c r="L8908" s="9">
        <v>8.9695</v>
      </c>
      <c r="M8908" s="9">
        <v>1.6640999999999999</v>
      </c>
      <c r="N8908" s="9">
        <v>6.8500000000000005E-2</v>
      </c>
      <c r="O8908" s="9">
        <v>-3.8</v>
      </c>
      <c r="P8908" s="9">
        <v>-13.465</v>
      </c>
      <c r="Q8908" s="9">
        <v>-23.375</v>
      </c>
      <c r="R8908" s="9">
        <v>-48.844999999999999</v>
      </c>
      <c r="S8908" s="9">
        <v>1.462</v>
      </c>
      <c r="T8908" t="str">
        <f>IF(A8908&lt;=DATE(2020,10,16),"pre","post")</f>
        <v>post</v>
      </c>
      <c r="U8908">
        <f t="shared" si="1112"/>
        <v>0.43560000000000088</v>
      </c>
      <c r="V8908">
        <f t="shared" si="1113"/>
        <v>0.2029999999999994</v>
      </c>
      <c r="W8908">
        <f t="shared" si="1114"/>
        <v>-0.27290000000000014</v>
      </c>
      <c r="X8908">
        <f t="shared" si="1115"/>
        <v>-0.1643</v>
      </c>
      <c r="Y8908">
        <f t="shared" si="1116"/>
        <v>13.7800000000002</v>
      </c>
      <c r="Z8908">
        <f t="shared" si="1117"/>
        <v>-2.6000000000000023E-2</v>
      </c>
      <c r="AC8908">
        <f t="shared" si="1118"/>
        <v>0</v>
      </c>
      <c r="AD8908">
        <f t="shared" si="1119"/>
        <v>0</v>
      </c>
    </row>
    <row r="8909" spans="1:30" s="9" customFormat="1" x14ac:dyDescent="0.2">
      <c r="A8909" s="7">
        <v>44471</v>
      </c>
      <c r="B8909" s="8">
        <v>57.38</v>
      </c>
      <c r="C8909" s="8">
        <v>21.15</v>
      </c>
      <c r="D8909" s="8">
        <v>118.84</v>
      </c>
      <c r="E8909" s="8">
        <v>2.56</v>
      </c>
      <c r="F8909" s="8">
        <v>91.564999999999998</v>
      </c>
      <c r="G8909" s="9">
        <v>109.38</v>
      </c>
      <c r="H8909" s="9">
        <v>3529.28</v>
      </c>
      <c r="I8909" s="9">
        <v>57.38</v>
      </c>
      <c r="J8909" s="9">
        <v>21.15</v>
      </c>
      <c r="K8909" s="9">
        <v>10.6553</v>
      </c>
      <c r="L8909" s="9">
        <v>8.9695</v>
      </c>
      <c r="M8909" s="9">
        <v>1.6640999999999999</v>
      </c>
      <c r="N8909" s="9">
        <v>6.8500000000000005E-2</v>
      </c>
      <c r="O8909" s="9">
        <v>-3.8</v>
      </c>
      <c r="P8909" s="9">
        <v>-13.465</v>
      </c>
      <c r="Q8909" s="9">
        <v>-23.375</v>
      </c>
      <c r="R8909" s="9">
        <v>-48.844999999999999</v>
      </c>
      <c r="S8909" s="9">
        <v>1.462</v>
      </c>
      <c r="T8909" t="str">
        <f>IF(A8909&lt;=DATE(2020,10,16),"pre","post")</f>
        <v>post</v>
      </c>
      <c r="U8909">
        <f t="shared" si="1112"/>
        <v>0</v>
      </c>
      <c r="V8909">
        <f t="shared" si="1113"/>
        <v>0</v>
      </c>
      <c r="W8909">
        <f t="shared" si="1114"/>
        <v>0</v>
      </c>
      <c r="X8909">
        <f t="shared" si="1115"/>
        <v>0</v>
      </c>
      <c r="Y8909">
        <f t="shared" si="1116"/>
        <v>0</v>
      </c>
      <c r="Z8909">
        <f t="shared" si="1117"/>
        <v>0</v>
      </c>
      <c r="AC8909">
        <f t="shared" si="1118"/>
        <v>0</v>
      </c>
      <c r="AD8909">
        <f t="shared" si="1119"/>
        <v>0</v>
      </c>
    </row>
    <row r="8910" spans="1:30" s="9" customFormat="1" x14ac:dyDescent="0.2">
      <c r="A8910" s="7">
        <v>44472</v>
      </c>
      <c r="B8910" s="8">
        <v>57.38</v>
      </c>
      <c r="C8910" s="8">
        <v>21.15</v>
      </c>
      <c r="D8910" s="8">
        <v>118.84</v>
      </c>
      <c r="E8910" s="8">
        <v>2.56</v>
      </c>
      <c r="F8910" s="8">
        <v>91.564999999999998</v>
      </c>
      <c r="G8910" s="9">
        <v>109.38</v>
      </c>
      <c r="H8910" s="9">
        <v>3529.28</v>
      </c>
      <c r="I8910" s="9">
        <v>57.38</v>
      </c>
      <c r="J8910" s="9">
        <v>21.15</v>
      </c>
      <c r="K8910" s="9">
        <v>10.6553</v>
      </c>
      <c r="L8910" s="9">
        <v>8.9695</v>
      </c>
      <c r="M8910" s="9">
        <v>1.6640999999999999</v>
      </c>
      <c r="N8910" s="9">
        <v>6.8500000000000005E-2</v>
      </c>
      <c r="O8910" s="9">
        <v>-3.8</v>
      </c>
      <c r="P8910" s="9">
        <v>-13.465</v>
      </c>
      <c r="Q8910" s="9">
        <v>-23.375</v>
      </c>
      <c r="R8910" s="9">
        <v>-48.844999999999999</v>
      </c>
      <c r="S8910" s="9">
        <v>1.462</v>
      </c>
      <c r="T8910" t="str">
        <f>IF(A8910&lt;=DATE(2020,10,16),"pre","post")</f>
        <v>post</v>
      </c>
      <c r="U8910">
        <f t="shared" si="1112"/>
        <v>0</v>
      </c>
      <c r="V8910">
        <f t="shared" si="1113"/>
        <v>0</v>
      </c>
      <c r="W8910">
        <f t="shared" si="1114"/>
        <v>0</v>
      </c>
      <c r="X8910">
        <f t="shared" si="1115"/>
        <v>0</v>
      </c>
      <c r="Y8910">
        <f t="shared" si="1116"/>
        <v>0</v>
      </c>
      <c r="Z8910">
        <f t="shared" si="1117"/>
        <v>0</v>
      </c>
      <c r="AC8910">
        <f t="shared" si="1118"/>
        <v>0</v>
      </c>
      <c r="AD8910">
        <f t="shared" si="1119"/>
        <v>0</v>
      </c>
    </row>
    <row r="8911" spans="1:30" s="9" customFormat="1" x14ac:dyDescent="0.2">
      <c r="A8911" s="7">
        <v>44473</v>
      </c>
      <c r="B8911" s="8">
        <v>60.61</v>
      </c>
      <c r="C8911" s="8">
        <v>22.96</v>
      </c>
      <c r="D8911" s="8">
        <v>117.11</v>
      </c>
      <c r="E8911" s="8">
        <v>2.56</v>
      </c>
      <c r="F8911" s="8">
        <v>92.471000000000004</v>
      </c>
      <c r="G8911" s="9">
        <v>109.13800000000001</v>
      </c>
      <c r="H8911" s="9">
        <v>3523.7</v>
      </c>
      <c r="I8911" s="9">
        <v>60.61</v>
      </c>
      <c r="J8911" s="9">
        <v>22.96</v>
      </c>
      <c r="K8911" s="9">
        <v>9.3048999999999999</v>
      </c>
      <c r="L8911" s="9">
        <v>8.0396000000000001</v>
      </c>
      <c r="M8911" s="9">
        <v>1.0347999999999999</v>
      </c>
      <c r="N8911" s="9">
        <v>-0.3463</v>
      </c>
      <c r="O8911" s="9">
        <v>-4.6349999999999998</v>
      </c>
      <c r="P8911" s="9">
        <v>-14.15</v>
      </c>
      <c r="Q8911" s="9">
        <v>-24.125</v>
      </c>
      <c r="R8911" s="9">
        <v>-49.53</v>
      </c>
      <c r="S8911" s="9">
        <v>1.48</v>
      </c>
      <c r="T8911" t="str">
        <f>IF(A8911&lt;=DATE(2020,10,16),"pre","post")</f>
        <v>post</v>
      </c>
      <c r="U8911">
        <f t="shared" si="1112"/>
        <v>-1.3504000000000005</v>
      </c>
      <c r="V8911">
        <f t="shared" si="1113"/>
        <v>-0.92989999999999995</v>
      </c>
      <c r="W8911">
        <f t="shared" si="1114"/>
        <v>-0.62929999999999997</v>
      </c>
      <c r="X8911">
        <f t="shared" si="1115"/>
        <v>-0.4148</v>
      </c>
      <c r="Y8911">
        <f t="shared" si="1116"/>
        <v>-5.580000000000382</v>
      </c>
      <c r="Z8911">
        <f t="shared" si="1117"/>
        <v>1.8000000000000016E-2</v>
      </c>
      <c r="AC8911">
        <f t="shared" si="1118"/>
        <v>0</v>
      </c>
      <c r="AD8911">
        <f t="shared" si="1119"/>
        <v>0</v>
      </c>
    </row>
    <row r="8912" spans="1:30" s="9" customFormat="1" x14ac:dyDescent="0.2">
      <c r="A8912" s="7">
        <v>44474</v>
      </c>
      <c r="B8912" s="8">
        <v>62.83</v>
      </c>
      <c r="C8912" s="8">
        <v>21.3</v>
      </c>
      <c r="D8912" s="8">
        <v>118.42</v>
      </c>
      <c r="E8912" s="8">
        <v>2.52</v>
      </c>
      <c r="F8912" s="8">
        <v>92.412000000000006</v>
      </c>
      <c r="G8912" s="9">
        <v>109.032</v>
      </c>
      <c r="H8912" s="9">
        <v>3513.12</v>
      </c>
      <c r="I8912" s="9">
        <v>62.83</v>
      </c>
      <c r="J8912" s="9">
        <v>21.3</v>
      </c>
      <c r="K8912" s="9">
        <v>10.1297</v>
      </c>
      <c r="L8912" s="9">
        <v>7.7252000000000001</v>
      </c>
      <c r="M8912" s="9">
        <v>0.70660000000000001</v>
      </c>
      <c r="N8912" s="9">
        <v>-0.33429999999999999</v>
      </c>
      <c r="O8912" s="9">
        <v>-4.1150000000000002</v>
      </c>
      <c r="P8912" s="9">
        <v>-14.35</v>
      </c>
      <c r="Q8912" s="9">
        <v>-24.25</v>
      </c>
      <c r="R8912" s="9">
        <v>-49.244999999999997</v>
      </c>
      <c r="S8912" s="9">
        <v>1.5269999999999999</v>
      </c>
      <c r="T8912" t="str">
        <f>IF(A8912&lt;=DATE(2020,10,16),"pre","post")</f>
        <v>post</v>
      </c>
      <c r="U8912">
        <f t="shared" si="1112"/>
        <v>0.82479999999999976</v>
      </c>
      <c r="V8912">
        <f t="shared" si="1113"/>
        <v>-0.31440000000000001</v>
      </c>
      <c r="W8912">
        <f t="shared" si="1114"/>
        <v>-0.32819999999999994</v>
      </c>
      <c r="X8912">
        <f t="shared" si="1115"/>
        <v>1.2000000000000011E-2</v>
      </c>
      <c r="Y8912">
        <f t="shared" si="1116"/>
        <v>-10.579999999999927</v>
      </c>
      <c r="Z8912">
        <f t="shared" si="1117"/>
        <v>4.6999999999999931E-2</v>
      </c>
      <c r="AC8912">
        <f t="shared" si="1118"/>
        <v>0</v>
      </c>
      <c r="AD8912">
        <f t="shared" si="1119"/>
        <v>0</v>
      </c>
    </row>
    <row r="8913" spans="1:30" s="9" customFormat="1" x14ac:dyDescent="0.2">
      <c r="A8913" s="7">
        <v>44475</v>
      </c>
      <c r="B8913" s="8">
        <v>60.65</v>
      </c>
      <c r="C8913" s="8">
        <v>21</v>
      </c>
      <c r="D8913" s="8">
        <v>116.94</v>
      </c>
      <c r="E8913" s="8">
        <v>2.62</v>
      </c>
      <c r="F8913" s="8">
        <v>93.375</v>
      </c>
      <c r="G8913" s="9">
        <v>109.023</v>
      </c>
      <c r="H8913" s="9">
        <v>3513.46</v>
      </c>
      <c r="I8913" s="9">
        <v>60.65</v>
      </c>
      <c r="J8913" s="9">
        <v>21</v>
      </c>
      <c r="K8913" s="9">
        <v>9.9633000000000003</v>
      </c>
      <c r="L8913" s="9">
        <v>7.8780000000000001</v>
      </c>
      <c r="M8913" s="9">
        <v>1.141</v>
      </c>
      <c r="N8913" s="9">
        <v>8.2000000000000007E-3</v>
      </c>
      <c r="O8913" s="9">
        <v>-4.05</v>
      </c>
      <c r="P8913" s="9">
        <v>-14.45</v>
      </c>
      <c r="Q8913" s="9">
        <v>-23.875</v>
      </c>
      <c r="R8913" s="9">
        <v>-48.924999999999997</v>
      </c>
      <c r="S8913" s="9">
        <v>1.5209999999999999</v>
      </c>
      <c r="T8913" t="str">
        <f>IF(A8913&lt;=DATE(2020,10,16),"pre","post")</f>
        <v>post</v>
      </c>
      <c r="U8913">
        <f t="shared" si="1112"/>
        <v>-0.16639999999999944</v>
      </c>
      <c r="V8913">
        <f t="shared" si="1113"/>
        <v>0.15280000000000005</v>
      </c>
      <c r="W8913">
        <f t="shared" si="1114"/>
        <v>0.43440000000000001</v>
      </c>
      <c r="X8913">
        <f t="shared" si="1115"/>
        <v>0.34249999999999997</v>
      </c>
      <c r="Y8913">
        <f t="shared" si="1116"/>
        <v>0.34000000000014552</v>
      </c>
      <c r="Z8913">
        <f t="shared" si="1117"/>
        <v>-6.0000000000000053E-3</v>
      </c>
      <c r="AC8913">
        <f t="shared" si="1118"/>
        <v>0</v>
      </c>
      <c r="AD8913">
        <f t="shared" si="1119"/>
        <v>0</v>
      </c>
    </row>
    <row r="8914" spans="1:30" s="9" customFormat="1" x14ac:dyDescent="0.2">
      <c r="A8914" s="7">
        <v>44476</v>
      </c>
      <c r="B8914" s="8">
        <v>60.91</v>
      </c>
      <c r="C8914" s="8">
        <v>19.54</v>
      </c>
      <c r="D8914" s="8">
        <v>117.71</v>
      </c>
      <c r="E8914" s="8">
        <v>2.52</v>
      </c>
      <c r="F8914" s="8">
        <v>91.805999999999997</v>
      </c>
      <c r="G8914" s="9">
        <v>109.059</v>
      </c>
      <c r="H8914" s="9">
        <v>3501.24</v>
      </c>
      <c r="I8914" s="9">
        <v>60.91</v>
      </c>
      <c r="J8914" s="9">
        <v>19.54</v>
      </c>
      <c r="K8914" s="9">
        <v>10.3675</v>
      </c>
      <c r="L8914" s="9">
        <v>8.4231999999999996</v>
      </c>
      <c r="M8914" s="9">
        <v>2.0741000000000001</v>
      </c>
      <c r="N8914" s="9">
        <v>0.86899999999999999</v>
      </c>
      <c r="O8914" s="9">
        <v>-3.375</v>
      </c>
      <c r="P8914" s="9">
        <v>-13.76</v>
      </c>
      <c r="Q8914" s="9">
        <v>-23</v>
      </c>
      <c r="R8914" s="9">
        <v>-48.05</v>
      </c>
      <c r="S8914" s="9">
        <v>1.5740000000000001</v>
      </c>
      <c r="T8914" t="str">
        <f>IF(A8914&lt;=DATE(2020,10,16),"pre","post")</f>
        <v>post</v>
      </c>
      <c r="U8914">
        <f t="shared" si="1112"/>
        <v>0.40419999999999945</v>
      </c>
      <c r="V8914">
        <f t="shared" si="1113"/>
        <v>0.54519999999999946</v>
      </c>
      <c r="W8914">
        <f t="shared" si="1114"/>
        <v>0.93310000000000004</v>
      </c>
      <c r="X8914">
        <f t="shared" si="1115"/>
        <v>0.86080000000000001</v>
      </c>
      <c r="Y8914">
        <f t="shared" si="1116"/>
        <v>-12.220000000000255</v>
      </c>
      <c r="Z8914">
        <f t="shared" si="1117"/>
        <v>5.3000000000000158E-2</v>
      </c>
      <c r="AC8914">
        <f t="shared" si="1118"/>
        <v>0</v>
      </c>
      <c r="AD8914">
        <f t="shared" si="1119"/>
        <v>0</v>
      </c>
    </row>
    <row r="8915" spans="1:30" s="9" customFormat="1" x14ac:dyDescent="0.2">
      <c r="A8915" s="7">
        <v>44477</v>
      </c>
      <c r="B8915" s="8">
        <v>59.65</v>
      </c>
      <c r="C8915" s="8">
        <v>18.77</v>
      </c>
      <c r="D8915" s="8">
        <v>115.82</v>
      </c>
      <c r="E8915" s="8">
        <v>2.5499999999999998</v>
      </c>
      <c r="F8915" s="8">
        <v>92.576999999999998</v>
      </c>
      <c r="G8915" s="9">
        <v>108.845</v>
      </c>
      <c r="H8915" s="9">
        <v>3488.39</v>
      </c>
      <c r="I8915" s="9">
        <v>59.65</v>
      </c>
      <c r="J8915" s="9">
        <v>18.77</v>
      </c>
      <c r="K8915" s="9">
        <v>11.2121</v>
      </c>
      <c r="L8915" s="9">
        <v>8.7467000000000006</v>
      </c>
      <c r="M8915" s="9">
        <v>2.2039</v>
      </c>
      <c r="N8915" s="9">
        <v>1.0671999999999999</v>
      </c>
      <c r="O8915" s="9">
        <v>-2.7650000000000001</v>
      </c>
      <c r="P8915" s="9">
        <v>-13.49</v>
      </c>
      <c r="Q8915" s="9">
        <v>-22.875</v>
      </c>
      <c r="R8915" s="9">
        <v>-47.94</v>
      </c>
      <c r="S8915" s="9">
        <v>1.6140000000000001</v>
      </c>
      <c r="T8915" t="str">
        <f>IF(A8915&lt;=DATE(2020,10,16),"pre","post")</f>
        <v>post</v>
      </c>
      <c r="U8915">
        <f t="shared" si="1112"/>
        <v>0.8445999999999998</v>
      </c>
      <c r="V8915">
        <f t="shared" si="1113"/>
        <v>0.32350000000000101</v>
      </c>
      <c r="W8915">
        <f t="shared" si="1114"/>
        <v>0.12979999999999992</v>
      </c>
      <c r="X8915">
        <f t="shared" si="1115"/>
        <v>0.19819999999999993</v>
      </c>
      <c r="Y8915">
        <f t="shared" si="1116"/>
        <v>-12.849999999999909</v>
      </c>
      <c r="Z8915">
        <f t="shared" si="1117"/>
        <v>4.0000000000000036E-2</v>
      </c>
      <c r="AC8915">
        <f t="shared" si="1118"/>
        <v>0</v>
      </c>
      <c r="AD8915">
        <f t="shared" si="1119"/>
        <v>0</v>
      </c>
    </row>
    <row r="8916" spans="1:30" s="9" customFormat="1" x14ac:dyDescent="0.2">
      <c r="A8916" s="7">
        <v>44478</v>
      </c>
      <c r="B8916" s="8">
        <v>59.65</v>
      </c>
      <c r="C8916" s="8">
        <v>18.77</v>
      </c>
      <c r="D8916" s="8">
        <v>115.82</v>
      </c>
      <c r="E8916" s="8">
        <v>2.5499999999999998</v>
      </c>
      <c r="F8916" s="8">
        <v>92.576999999999998</v>
      </c>
      <c r="G8916" s="9">
        <v>108.845</v>
      </c>
      <c r="H8916" s="9">
        <v>3488.39</v>
      </c>
      <c r="I8916" s="9">
        <v>59.65</v>
      </c>
      <c r="J8916" s="9">
        <v>18.77</v>
      </c>
      <c r="K8916" s="9">
        <v>11.2121</v>
      </c>
      <c r="L8916" s="9">
        <v>8.7467000000000006</v>
      </c>
      <c r="M8916" s="9">
        <v>2.2039</v>
      </c>
      <c r="N8916" s="9">
        <v>1.0671999999999999</v>
      </c>
      <c r="O8916" s="9">
        <v>-2.7650000000000001</v>
      </c>
      <c r="P8916" s="9">
        <v>-13.49</v>
      </c>
      <c r="Q8916" s="9">
        <v>-22.875</v>
      </c>
      <c r="R8916" s="9">
        <v>-47.94</v>
      </c>
      <c r="S8916" s="9">
        <v>1.6140000000000001</v>
      </c>
      <c r="T8916" t="str">
        <f>IF(A8916&lt;=DATE(2020,10,16),"pre","post")</f>
        <v>post</v>
      </c>
      <c r="U8916">
        <f t="shared" si="1112"/>
        <v>0</v>
      </c>
      <c r="V8916">
        <f t="shared" si="1113"/>
        <v>0</v>
      </c>
      <c r="W8916">
        <f t="shared" si="1114"/>
        <v>0</v>
      </c>
      <c r="X8916">
        <f t="shared" si="1115"/>
        <v>0</v>
      </c>
      <c r="Y8916">
        <f t="shared" si="1116"/>
        <v>0</v>
      </c>
      <c r="Z8916">
        <f t="shared" si="1117"/>
        <v>0</v>
      </c>
      <c r="AC8916">
        <f t="shared" si="1118"/>
        <v>0</v>
      </c>
      <c r="AD8916">
        <f t="shared" si="1119"/>
        <v>0</v>
      </c>
    </row>
    <row r="8917" spans="1:30" s="9" customFormat="1" x14ac:dyDescent="0.2">
      <c r="A8917" s="7">
        <v>44479</v>
      </c>
      <c r="B8917" s="8">
        <v>59.65</v>
      </c>
      <c r="C8917" s="8">
        <v>18.77</v>
      </c>
      <c r="D8917" s="8">
        <v>115.82</v>
      </c>
      <c r="E8917" s="8">
        <v>2.5499999999999998</v>
      </c>
      <c r="F8917" s="8">
        <v>92.576999999999998</v>
      </c>
      <c r="G8917" s="9">
        <v>108.845</v>
      </c>
      <c r="H8917" s="9">
        <v>3488.39</v>
      </c>
      <c r="I8917" s="9">
        <v>59.65</v>
      </c>
      <c r="J8917" s="9">
        <v>18.77</v>
      </c>
      <c r="K8917" s="9">
        <v>11.2121</v>
      </c>
      <c r="L8917" s="9">
        <v>8.7467000000000006</v>
      </c>
      <c r="M8917" s="9">
        <v>2.2039</v>
      </c>
      <c r="N8917" s="9">
        <v>1.0671999999999999</v>
      </c>
      <c r="O8917" s="9">
        <v>-2.7650000000000001</v>
      </c>
      <c r="P8917" s="9">
        <v>-13.49</v>
      </c>
      <c r="Q8917" s="9">
        <v>-22.875</v>
      </c>
      <c r="R8917" s="9">
        <v>-47.94</v>
      </c>
      <c r="S8917" s="9">
        <v>1.6140000000000001</v>
      </c>
      <c r="T8917" t="str">
        <f>IF(A8917&lt;=DATE(2020,10,16),"pre","post")</f>
        <v>post</v>
      </c>
      <c r="U8917">
        <f t="shared" si="1112"/>
        <v>0</v>
      </c>
      <c r="V8917">
        <f t="shared" si="1113"/>
        <v>0</v>
      </c>
      <c r="W8917">
        <f t="shared" si="1114"/>
        <v>0</v>
      </c>
      <c r="X8917">
        <f t="shared" si="1115"/>
        <v>0</v>
      </c>
      <c r="Y8917">
        <f t="shared" si="1116"/>
        <v>0</v>
      </c>
      <c r="Z8917">
        <f t="shared" si="1117"/>
        <v>0</v>
      </c>
      <c r="AC8917">
        <f t="shared" si="1118"/>
        <v>0</v>
      </c>
      <c r="AD8917">
        <f t="shared" si="1119"/>
        <v>0</v>
      </c>
    </row>
    <row r="8918" spans="1:30" s="9" customFormat="1" x14ac:dyDescent="0.2">
      <c r="A8918" s="7">
        <v>44480</v>
      </c>
      <c r="B8918" s="8">
        <v>59.65</v>
      </c>
      <c r="C8918" s="8">
        <v>20</v>
      </c>
      <c r="D8918" s="8">
        <v>115.82</v>
      </c>
      <c r="E8918" s="8">
        <v>2.54</v>
      </c>
      <c r="F8918" s="8">
        <v>93.254999999999995</v>
      </c>
      <c r="G8918" s="9">
        <v>108.845</v>
      </c>
      <c r="H8918" s="9">
        <v>3488.39</v>
      </c>
      <c r="I8918" s="9">
        <v>59.65</v>
      </c>
      <c r="J8918" s="9">
        <v>20</v>
      </c>
      <c r="K8918" s="9">
        <v>13.157400000000001</v>
      </c>
      <c r="L8918" s="9">
        <v>10.8347</v>
      </c>
      <c r="M8918" s="9">
        <v>4.7744999999999997</v>
      </c>
      <c r="N8918" s="9">
        <v>0.94720000000000004</v>
      </c>
      <c r="O8918" s="9">
        <v>-2.75</v>
      </c>
      <c r="P8918" s="9">
        <v>-13.5</v>
      </c>
      <c r="Q8918" s="9">
        <v>-22.875</v>
      </c>
      <c r="R8918" s="9">
        <v>-47.75</v>
      </c>
      <c r="S8918" s="9">
        <v>1.6140000000000001</v>
      </c>
      <c r="T8918" t="str">
        <f>IF(A8918&lt;=DATE(2020,10,16),"pre","post")</f>
        <v>post</v>
      </c>
      <c r="U8918">
        <f t="shared" si="1112"/>
        <v>1.9453000000000014</v>
      </c>
      <c r="V8918">
        <f t="shared" si="1113"/>
        <v>2.0879999999999992</v>
      </c>
      <c r="W8918">
        <f t="shared" si="1114"/>
        <v>2.5705999999999998</v>
      </c>
      <c r="X8918">
        <f t="shared" si="1115"/>
        <v>-0.11999999999999988</v>
      </c>
      <c r="Y8918">
        <f t="shared" si="1116"/>
        <v>0</v>
      </c>
      <c r="Z8918">
        <f t="shared" si="1117"/>
        <v>0</v>
      </c>
      <c r="AC8918">
        <f t="shared" si="1118"/>
        <v>0</v>
      </c>
      <c r="AD8918">
        <f t="shared" si="1119"/>
        <v>0</v>
      </c>
    </row>
    <row r="8919" spans="1:30" s="9" customFormat="1" x14ac:dyDescent="0.2">
      <c r="A8919" s="7">
        <v>44481</v>
      </c>
      <c r="B8919" s="8">
        <v>62.95</v>
      </c>
      <c r="C8919" s="8">
        <v>19.850000000000001</v>
      </c>
      <c r="D8919" s="8">
        <v>117.31</v>
      </c>
      <c r="E8919" s="8">
        <v>2.66</v>
      </c>
      <c r="F8919" s="8">
        <v>93.617000000000004</v>
      </c>
      <c r="G8919" s="9">
        <v>108.47499999999999</v>
      </c>
      <c r="H8919" s="9">
        <v>3500.57</v>
      </c>
      <c r="I8919" s="9">
        <v>62.95</v>
      </c>
      <c r="J8919" s="9">
        <v>19.850000000000001</v>
      </c>
      <c r="K8919" s="9">
        <v>12.8589</v>
      </c>
      <c r="L8919" s="9">
        <v>8.1128</v>
      </c>
      <c r="M8919" s="9">
        <v>1.9259999999999999</v>
      </c>
      <c r="N8919" s="9">
        <v>0.90849999999999997</v>
      </c>
      <c r="O8919" s="9">
        <v>-1.5149999999999999</v>
      </c>
      <c r="P8919" s="9">
        <v>-14.17</v>
      </c>
      <c r="Q8919" s="9">
        <v>-23.125</v>
      </c>
      <c r="R8919" s="9">
        <v>-46.62</v>
      </c>
      <c r="S8919" s="9">
        <v>1.579</v>
      </c>
      <c r="T8919" t="str">
        <f>IF(A8919&lt;=DATE(2020,10,16),"pre","post")</f>
        <v>post</v>
      </c>
      <c r="U8919">
        <f t="shared" si="1112"/>
        <v>-0.29850000000000065</v>
      </c>
      <c r="V8919">
        <f t="shared" si="1113"/>
        <v>-2.7218999999999998</v>
      </c>
      <c r="W8919">
        <f t="shared" si="1114"/>
        <v>-2.8484999999999996</v>
      </c>
      <c r="X8919">
        <f t="shared" si="1115"/>
        <v>-3.8700000000000068E-2</v>
      </c>
      <c r="Y8919">
        <f t="shared" si="1116"/>
        <v>12.180000000000291</v>
      </c>
      <c r="Z8919">
        <f t="shared" si="1117"/>
        <v>-3.5000000000000142E-2</v>
      </c>
      <c r="AC8919">
        <f t="shared" si="1118"/>
        <v>0</v>
      </c>
      <c r="AD8919">
        <f t="shared" si="1119"/>
        <v>0</v>
      </c>
    </row>
    <row r="8920" spans="1:30" s="9" customFormat="1" x14ac:dyDescent="0.2">
      <c r="A8920" s="7">
        <v>44482</v>
      </c>
      <c r="B8920" s="8">
        <v>60.84</v>
      </c>
      <c r="C8920" s="8">
        <v>18.64</v>
      </c>
      <c r="D8920" s="8">
        <v>112.32</v>
      </c>
      <c r="E8920" s="8">
        <v>2.74</v>
      </c>
      <c r="F8920" s="8">
        <v>93.590999999999994</v>
      </c>
      <c r="G8920" s="9">
        <v>108.666</v>
      </c>
      <c r="H8920" s="9">
        <v>3512.3</v>
      </c>
      <c r="I8920" s="9">
        <v>60.84</v>
      </c>
      <c r="J8920" s="9">
        <v>18.64</v>
      </c>
      <c r="K8920" s="9">
        <v>13.2338</v>
      </c>
      <c r="L8920" s="9">
        <v>7.2907000000000002</v>
      </c>
      <c r="M8920" s="9">
        <v>1.3118000000000001</v>
      </c>
      <c r="N8920" s="9">
        <v>0.12870000000000001</v>
      </c>
      <c r="O8920" s="9">
        <v>-1.05</v>
      </c>
      <c r="P8920" s="9">
        <v>-14.91</v>
      </c>
      <c r="Q8920" s="9">
        <v>-23.75</v>
      </c>
      <c r="R8920" s="9">
        <v>-46.645000000000003</v>
      </c>
      <c r="S8920" s="9">
        <v>1.538</v>
      </c>
      <c r="T8920" t="str">
        <f>IF(A8920&lt;=DATE(2020,10,16),"pre","post")</f>
        <v>post</v>
      </c>
      <c r="U8920">
        <f t="shared" si="1112"/>
        <v>0.37490000000000023</v>
      </c>
      <c r="V8920">
        <f t="shared" si="1113"/>
        <v>-0.82209999999999983</v>
      </c>
      <c r="W8920">
        <f t="shared" si="1114"/>
        <v>-0.61419999999999986</v>
      </c>
      <c r="X8920">
        <f t="shared" si="1115"/>
        <v>-0.77979999999999994</v>
      </c>
      <c r="Y8920">
        <f t="shared" si="1116"/>
        <v>11.730000000000018</v>
      </c>
      <c r="Z8920">
        <f t="shared" si="1117"/>
        <v>-4.0999999999999925E-2</v>
      </c>
      <c r="AC8920">
        <f t="shared" si="1118"/>
        <v>0</v>
      </c>
      <c r="AD8920">
        <f t="shared" si="1119"/>
        <v>0</v>
      </c>
    </row>
    <row r="8921" spans="1:30" s="9" customFormat="1" x14ac:dyDescent="0.2">
      <c r="A8921" s="7">
        <v>44483</v>
      </c>
      <c r="B8921" s="8">
        <v>59.35</v>
      </c>
      <c r="C8921" s="8">
        <v>16.86</v>
      </c>
      <c r="D8921" s="8">
        <v>110.93</v>
      </c>
      <c r="E8921" s="8">
        <v>2.66</v>
      </c>
      <c r="F8921" s="8">
        <v>91.463999999999999</v>
      </c>
      <c r="G8921" s="9">
        <v>109.2</v>
      </c>
      <c r="H8921" s="9">
        <v>3522.07</v>
      </c>
      <c r="I8921" s="9">
        <v>59.35</v>
      </c>
      <c r="J8921" s="9">
        <v>16.86</v>
      </c>
      <c r="K8921" s="9">
        <v>13.484500000000001</v>
      </c>
      <c r="L8921" s="9">
        <v>7.5442</v>
      </c>
      <c r="M8921" s="9">
        <v>1.1847000000000001</v>
      </c>
      <c r="N8921" s="9">
        <v>-0.3468</v>
      </c>
      <c r="O8921" s="9">
        <v>-0.70499999999999996</v>
      </c>
      <c r="P8921" s="9">
        <v>-14.78</v>
      </c>
      <c r="Q8921" s="9">
        <v>-24</v>
      </c>
      <c r="R8921" s="9">
        <v>-47.37</v>
      </c>
      <c r="S8921" s="9">
        <v>1.512</v>
      </c>
      <c r="T8921" t="str">
        <f>IF(A8921&lt;=DATE(2020,10,16),"pre","post")</f>
        <v>post</v>
      </c>
      <c r="U8921">
        <f t="shared" si="1112"/>
        <v>0.25070000000000014</v>
      </c>
      <c r="V8921">
        <f t="shared" si="1113"/>
        <v>0.25349999999999984</v>
      </c>
      <c r="W8921">
        <f t="shared" si="1114"/>
        <v>-0.12709999999999999</v>
      </c>
      <c r="X8921">
        <f t="shared" si="1115"/>
        <v>-0.47550000000000003</v>
      </c>
      <c r="Y8921">
        <f t="shared" si="1116"/>
        <v>9.7699999999999818</v>
      </c>
      <c r="Z8921">
        <f t="shared" si="1117"/>
        <v>-2.6000000000000023E-2</v>
      </c>
      <c r="AC8921">
        <f t="shared" si="1118"/>
        <v>0</v>
      </c>
      <c r="AD8921">
        <f t="shared" si="1119"/>
        <v>0</v>
      </c>
    </row>
    <row r="8922" spans="1:30" s="9" customFormat="1" x14ac:dyDescent="0.2">
      <c r="A8922" s="7">
        <v>44484</v>
      </c>
      <c r="B8922" s="8">
        <v>62.7</v>
      </c>
      <c r="C8922" s="8">
        <v>16.3</v>
      </c>
      <c r="D8922" s="8">
        <v>108.97</v>
      </c>
      <c r="E8922" s="8">
        <v>2.59</v>
      </c>
      <c r="F8922" s="8">
        <v>90.694000000000003</v>
      </c>
      <c r="G8922" s="9">
        <v>109.208</v>
      </c>
      <c r="H8922" s="9">
        <v>3513.33</v>
      </c>
      <c r="I8922" s="9">
        <v>62.7</v>
      </c>
      <c r="J8922" s="9">
        <v>16.3</v>
      </c>
      <c r="K8922" s="9">
        <v>14.4809</v>
      </c>
      <c r="L8922" s="9">
        <v>7.0408999999999997</v>
      </c>
      <c r="M8922" s="9">
        <v>0.3881</v>
      </c>
      <c r="N8922" s="9">
        <v>-0.81499999999999995</v>
      </c>
      <c r="O8922" s="9">
        <v>-0.58499999999999996</v>
      </c>
      <c r="P8922" s="9">
        <v>-15.26</v>
      </c>
      <c r="Q8922" s="9">
        <v>-24.875</v>
      </c>
      <c r="R8922" s="9">
        <v>-47.685000000000002</v>
      </c>
      <c r="S8922" s="9">
        <v>1.5720000000000001</v>
      </c>
      <c r="T8922" t="str">
        <f>IF(A8922&lt;=DATE(2020,10,16),"pre","post")</f>
        <v>post</v>
      </c>
      <c r="U8922">
        <f t="shared" si="1112"/>
        <v>0.99639999999999951</v>
      </c>
      <c r="V8922">
        <f t="shared" si="1113"/>
        <v>-0.5033000000000003</v>
      </c>
      <c r="W8922">
        <f t="shared" si="1114"/>
        <v>-0.79660000000000009</v>
      </c>
      <c r="X8922">
        <f t="shared" si="1115"/>
        <v>-0.46819999999999995</v>
      </c>
      <c r="Y8922">
        <f t="shared" si="1116"/>
        <v>-8.7400000000002365</v>
      </c>
      <c r="Z8922">
        <f t="shared" si="1117"/>
        <v>6.0000000000000053E-2</v>
      </c>
      <c r="AC8922">
        <f t="shared" si="1118"/>
        <v>0</v>
      </c>
      <c r="AD8922">
        <f t="shared" si="1119"/>
        <v>0</v>
      </c>
    </row>
    <row r="8923" spans="1:30" s="9" customFormat="1" x14ac:dyDescent="0.2">
      <c r="A8923" s="7">
        <v>44485</v>
      </c>
      <c r="B8923" s="8">
        <v>62.7</v>
      </c>
      <c r="C8923" s="8">
        <v>16.3</v>
      </c>
      <c r="D8923" s="8">
        <v>108.97</v>
      </c>
      <c r="E8923" s="8">
        <v>2.59</v>
      </c>
      <c r="F8923" s="8">
        <v>90.694000000000003</v>
      </c>
      <c r="G8923" s="9">
        <v>109.208</v>
      </c>
      <c r="H8923" s="9">
        <v>3513.33</v>
      </c>
      <c r="I8923" s="9">
        <v>62.7</v>
      </c>
      <c r="J8923" s="9">
        <v>16.3</v>
      </c>
      <c r="K8923" s="9">
        <v>14.4809</v>
      </c>
      <c r="L8923" s="9">
        <v>7.0408999999999997</v>
      </c>
      <c r="M8923" s="9">
        <v>0.3881</v>
      </c>
      <c r="N8923" s="9">
        <v>-0.81499999999999995</v>
      </c>
      <c r="O8923" s="9">
        <v>-0.58499999999999996</v>
      </c>
      <c r="P8923" s="9">
        <v>-15.26</v>
      </c>
      <c r="Q8923" s="9">
        <v>-24.875</v>
      </c>
      <c r="R8923" s="9">
        <v>-47.685000000000002</v>
      </c>
      <c r="S8923" s="9">
        <v>1.5720000000000001</v>
      </c>
      <c r="T8923" t="str">
        <f>IF(A8923&lt;=DATE(2020,10,16),"pre","post")</f>
        <v>post</v>
      </c>
      <c r="U8923">
        <f t="shared" si="1112"/>
        <v>0</v>
      </c>
      <c r="V8923">
        <f t="shared" si="1113"/>
        <v>0</v>
      </c>
      <c r="W8923">
        <f t="shared" si="1114"/>
        <v>0</v>
      </c>
      <c r="X8923">
        <f t="shared" si="1115"/>
        <v>0</v>
      </c>
      <c r="Y8923">
        <f t="shared" si="1116"/>
        <v>0</v>
      </c>
      <c r="Z8923">
        <f t="shared" si="1117"/>
        <v>0</v>
      </c>
      <c r="AC8923">
        <f t="shared" si="1118"/>
        <v>0</v>
      </c>
      <c r="AD8923">
        <f t="shared" si="1119"/>
        <v>0</v>
      </c>
    </row>
    <row r="8924" spans="1:30" s="9" customFormat="1" x14ac:dyDescent="0.2">
      <c r="A8924" s="7">
        <v>44486</v>
      </c>
      <c r="B8924" s="8">
        <v>62.7</v>
      </c>
      <c r="C8924" s="8">
        <v>16.3</v>
      </c>
      <c r="D8924" s="8">
        <v>108.97</v>
      </c>
      <c r="E8924" s="8">
        <v>2.59</v>
      </c>
      <c r="F8924" s="8">
        <v>90.694000000000003</v>
      </c>
      <c r="G8924" s="9">
        <v>109.208</v>
      </c>
      <c r="H8924" s="9">
        <v>3513.33</v>
      </c>
      <c r="I8924" s="9">
        <v>62.7</v>
      </c>
      <c r="J8924" s="9">
        <v>16.3</v>
      </c>
      <c r="K8924" s="9">
        <v>14.4809</v>
      </c>
      <c r="L8924" s="9">
        <v>7.0408999999999997</v>
      </c>
      <c r="M8924" s="9">
        <v>0.3881</v>
      </c>
      <c r="N8924" s="9">
        <v>-0.81499999999999995</v>
      </c>
      <c r="O8924" s="9">
        <v>-0.58499999999999996</v>
      </c>
      <c r="P8924" s="9">
        <v>-15.26</v>
      </c>
      <c r="Q8924" s="9">
        <v>-24.875</v>
      </c>
      <c r="R8924" s="9">
        <v>-47.685000000000002</v>
      </c>
      <c r="S8924" s="9">
        <v>1.5720000000000001</v>
      </c>
      <c r="T8924" t="str">
        <f>IF(A8924&lt;=DATE(2020,10,16),"pre","post")</f>
        <v>post</v>
      </c>
      <c r="U8924">
        <f t="shared" si="1112"/>
        <v>0</v>
      </c>
      <c r="V8924">
        <f t="shared" si="1113"/>
        <v>0</v>
      </c>
      <c r="W8924">
        <f t="shared" si="1114"/>
        <v>0</v>
      </c>
      <c r="X8924">
        <f t="shared" si="1115"/>
        <v>0</v>
      </c>
      <c r="Y8924">
        <f t="shared" si="1116"/>
        <v>0</v>
      </c>
      <c r="Z8924">
        <f t="shared" si="1117"/>
        <v>0</v>
      </c>
      <c r="AC8924">
        <f t="shared" si="1118"/>
        <v>0</v>
      </c>
      <c r="AD8924">
        <f t="shared" si="1119"/>
        <v>0</v>
      </c>
    </row>
    <row r="8925" spans="1:30" s="9" customFormat="1" x14ac:dyDescent="0.2">
      <c r="A8925" s="7">
        <v>44487</v>
      </c>
      <c r="B8925" s="8">
        <v>70.77</v>
      </c>
      <c r="C8925" s="8">
        <v>16.309999999999999</v>
      </c>
      <c r="D8925" s="8">
        <v>102.98</v>
      </c>
      <c r="E8925" s="8">
        <v>2.59</v>
      </c>
      <c r="F8925" s="8">
        <v>91.2</v>
      </c>
      <c r="G8925" s="9">
        <v>109.149</v>
      </c>
      <c r="H8925" s="9">
        <v>3513.83</v>
      </c>
      <c r="I8925" s="9">
        <v>70.77</v>
      </c>
      <c r="J8925" s="9">
        <v>16.309999999999999</v>
      </c>
      <c r="K8925" s="9">
        <v>15.427199999999999</v>
      </c>
      <c r="L8925" s="9">
        <v>6.8471000000000002</v>
      </c>
      <c r="M8925" s="9">
        <v>0.29149999999999998</v>
      </c>
      <c r="N8925" s="9">
        <v>-1.4225000000000001</v>
      </c>
      <c r="O8925" s="9">
        <v>-0.5</v>
      </c>
      <c r="P8925" s="9">
        <v>-16.29</v>
      </c>
      <c r="Q8925" s="9">
        <v>-25.375</v>
      </c>
      <c r="R8925" s="9">
        <v>-47.924999999999997</v>
      </c>
      <c r="S8925" s="9">
        <v>1.6020000000000001</v>
      </c>
      <c r="T8925" t="str">
        <f>IF(A8925&lt;=DATE(2020,10,16),"pre","post")</f>
        <v>post</v>
      </c>
      <c r="U8925">
        <f t="shared" si="1112"/>
        <v>0.94629999999999903</v>
      </c>
      <c r="V8925">
        <f t="shared" si="1113"/>
        <v>-0.19379999999999953</v>
      </c>
      <c r="W8925">
        <f t="shared" si="1114"/>
        <v>-9.6600000000000019E-2</v>
      </c>
      <c r="X8925">
        <f t="shared" si="1115"/>
        <v>-0.60750000000000015</v>
      </c>
      <c r="Y8925">
        <f t="shared" si="1116"/>
        <v>0.5</v>
      </c>
      <c r="Z8925">
        <f t="shared" si="1117"/>
        <v>3.0000000000000027E-2</v>
      </c>
      <c r="AC8925">
        <f t="shared" si="1118"/>
        <v>0</v>
      </c>
      <c r="AD8925">
        <f t="shared" si="1119"/>
        <v>0</v>
      </c>
    </row>
    <row r="8926" spans="1:30" s="9" customFormat="1" x14ac:dyDescent="0.2">
      <c r="A8926" s="7">
        <v>44488</v>
      </c>
      <c r="B8926" s="8">
        <v>68.25</v>
      </c>
      <c r="C8926" s="8">
        <v>15.7</v>
      </c>
      <c r="D8926" s="8">
        <v>106.28</v>
      </c>
      <c r="E8926" s="8">
        <v>2.52</v>
      </c>
      <c r="F8926" s="8">
        <v>90.320999999999998</v>
      </c>
      <c r="G8926" s="9">
        <v>109.328</v>
      </c>
      <c r="H8926" s="9">
        <v>3499.6</v>
      </c>
      <c r="I8926" s="9">
        <v>68.25</v>
      </c>
      <c r="J8926" s="9">
        <v>15.7</v>
      </c>
      <c r="K8926" s="9">
        <v>16.8203</v>
      </c>
      <c r="L8926" s="9">
        <v>7.1703000000000001</v>
      </c>
      <c r="M8926" s="9">
        <v>0.66379999999999995</v>
      </c>
      <c r="N8926" s="9">
        <v>-0.64159999999999995</v>
      </c>
      <c r="O8926" s="9">
        <v>0.95</v>
      </c>
      <c r="P8926" s="9">
        <v>-15.95</v>
      </c>
      <c r="Q8926" s="9">
        <v>-25</v>
      </c>
      <c r="R8926" s="9">
        <v>-47.825000000000003</v>
      </c>
      <c r="S8926" s="9">
        <v>1.639</v>
      </c>
      <c r="T8926" t="str">
        <f>IF(A8926&lt;=DATE(2020,10,16),"pre","post")</f>
        <v>post</v>
      </c>
      <c r="U8926">
        <f t="shared" si="1112"/>
        <v>1.3931000000000004</v>
      </c>
      <c r="V8926">
        <f t="shared" si="1113"/>
        <v>0.32319999999999993</v>
      </c>
      <c r="W8926">
        <f t="shared" si="1114"/>
        <v>0.37229999999999996</v>
      </c>
      <c r="X8926">
        <f t="shared" si="1115"/>
        <v>0.78090000000000015</v>
      </c>
      <c r="Y8926">
        <f t="shared" si="1116"/>
        <v>-14.230000000000018</v>
      </c>
      <c r="Z8926">
        <f t="shared" si="1117"/>
        <v>3.6999999999999922E-2</v>
      </c>
      <c r="AC8926">
        <f t="shared" si="1118"/>
        <v>0</v>
      </c>
      <c r="AD8926">
        <f t="shared" si="1119"/>
        <v>0</v>
      </c>
    </row>
    <row r="8927" spans="1:30" s="9" customFormat="1" x14ac:dyDescent="0.2">
      <c r="A8927" s="7">
        <v>44489</v>
      </c>
      <c r="B8927" s="8">
        <v>65.47</v>
      </c>
      <c r="C8927" s="8">
        <v>15.49</v>
      </c>
      <c r="D8927" s="8">
        <v>107.33</v>
      </c>
      <c r="E8927" s="8">
        <v>2.5099999999999998</v>
      </c>
      <c r="F8927" s="8">
        <v>90.013999999999996</v>
      </c>
      <c r="G8927" s="9">
        <v>109.384</v>
      </c>
      <c r="H8927" s="9">
        <v>3492.87</v>
      </c>
      <c r="I8927" s="9">
        <v>65.47</v>
      </c>
      <c r="J8927" s="9">
        <v>15.49</v>
      </c>
      <c r="K8927" s="9">
        <v>17.0989</v>
      </c>
      <c r="L8927" s="9">
        <v>7.2960000000000003</v>
      </c>
      <c r="M8927" s="9">
        <v>0.81730000000000003</v>
      </c>
      <c r="N8927" s="9">
        <v>0.18</v>
      </c>
      <c r="O8927" s="9">
        <v>1.4</v>
      </c>
      <c r="P8927" s="9">
        <v>-15.83</v>
      </c>
      <c r="Q8927" s="9">
        <v>-24.625</v>
      </c>
      <c r="R8927" s="9">
        <v>-47.74</v>
      </c>
      <c r="S8927" s="9">
        <v>1.6579999999999999</v>
      </c>
      <c r="T8927" t="str">
        <f>IF(A8927&lt;=DATE(2020,10,16),"pre","post")</f>
        <v>post</v>
      </c>
      <c r="U8927">
        <f t="shared" si="1112"/>
        <v>0.27860000000000085</v>
      </c>
      <c r="V8927">
        <f t="shared" si="1113"/>
        <v>0.12570000000000014</v>
      </c>
      <c r="W8927">
        <f t="shared" si="1114"/>
        <v>0.15350000000000008</v>
      </c>
      <c r="X8927">
        <f t="shared" si="1115"/>
        <v>0.82159999999999989</v>
      </c>
      <c r="Y8927">
        <f t="shared" si="1116"/>
        <v>-6.7300000000000182</v>
      </c>
      <c r="Z8927">
        <f t="shared" si="1117"/>
        <v>1.8999999999999906E-2</v>
      </c>
      <c r="AC8927">
        <f t="shared" si="1118"/>
        <v>0</v>
      </c>
      <c r="AD8927">
        <f t="shared" si="1119"/>
        <v>0</v>
      </c>
    </row>
    <row r="8928" spans="1:30" s="9" customFormat="1" x14ac:dyDescent="0.2">
      <c r="A8928" s="7">
        <v>44490</v>
      </c>
      <c r="B8928" s="8">
        <v>69.42</v>
      </c>
      <c r="C8928" s="8">
        <v>15.01</v>
      </c>
      <c r="D8928" s="8">
        <v>105.89</v>
      </c>
      <c r="E8928" s="8">
        <v>2.5</v>
      </c>
      <c r="F8928" s="8">
        <v>90.664000000000001</v>
      </c>
      <c r="G8928" s="9">
        <v>109.23</v>
      </c>
      <c r="H8928" s="9">
        <v>3485.11</v>
      </c>
      <c r="I8928" s="9">
        <v>69.42</v>
      </c>
      <c r="J8928" s="9">
        <v>15.01</v>
      </c>
      <c r="K8928" s="9">
        <v>17.136600000000001</v>
      </c>
      <c r="L8928" s="9">
        <v>7.2927</v>
      </c>
      <c r="M8928" s="9">
        <v>1.0077</v>
      </c>
      <c r="N8928" s="9">
        <v>5.5800000000000002E-2</v>
      </c>
      <c r="O8928" s="9">
        <v>1.075</v>
      </c>
      <c r="P8928" s="9">
        <v>-15.83</v>
      </c>
      <c r="Q8928" s="9">
        <v>-24.5</v>
      </c>
      <c r="R8928" s="9">
        <v>-46.65</v>
      </c>
      <c r="S8928" s="9">
        <v>1.7030000000000001</v>
      </c>
      <c r="T8928" t="str">
        <f>IF(A8928&lt;=DATE(2020,10,16),"pre","post")</f>
        <v>post</v>
      </c>
      <c r="U8928">
        <f t="shared" si="1112"/>
        <v>3.7700000000000955E-2</v>
      </c>
      <c r="V8928">
        <f t="shared" si="1113"/>
        <v>-3.3000000000003027E-3</v>
      </c>
      <c r="W8928">
        <f t="shared" si="1114"/>
        <v>0.19040000000000001</v>
      </c>
      <c r="X8928">
        <f t="shared" si="1115"/>
        <v>-0.12419999999999999</v>
      </c>
      <c r="Y8928">
        <f t="shared" si="1116"/>
        <v>-7.7599999999997635</v>
      </c>
      <c r="Z8928">
        <f t="shared" si="1117"/>
        <v>4.5000000000000151E-2</v>
      </c>
      <c r="AC8928">
        <f t="shared" si="1118"/>
        <v>0</v>
      </c>
      <c r="AD8928">
        <f t="shared" si="1119"/>
        <v>0</v>
      </c>
    </row>
    <row r="8929" spans="1:30" s="9" customFormat="1" x14ac:dyDescent="0.2">
      <c r="A8929" s="7">
        <v>44491</v>
      </c>
      <c r="B8929" s="8">
        <v>72.040000000000006</v>
      </c>
      <c r="C8929" s="8">
        <v>15.43</v>
      </c>
      <c r="D8929" s="8">
        <v>108.76</v>
      </c>
      <c r="E8929" s="8">
        <v>2.56</v>
      </c>
      <c r="F8929" s="8">
        <v>91.149000000000001</v>
      </c>
      <c r="G8929" s="9">
        <v>109.06399999999999</v>
      </c>
      <c r="H8929" s="9">
        <v>3496.36</v>
      </c>
      <c r="I8929" s="9">
        <v>72.040000000000006</v>
      </c>
      <c r="J8929" s="9">
        <v>15.43</v>
      </c>
      <c r="K8929" s="9">
        <v>16.9846</v>
      </c>
      <c r="L8929" s="9">
        <v>8.1591000000000005</v>
      </c>
      <c r="M8929" s="9">
        <v>1.5188999999999999</v>
      </c>
      <c r="N8929" s="9">
        <v>0.8024</v>
      </c>
      <c r="O8929" s="9">
        <v>0.95</v>
      </c>
      <c r="P8929" s="9">
        <v>-15.12</v>
      </c>
      <c r="Q8929" s="9">
        <v>-23.875</v>
      </c>
      <c r="R8929" s="9">
        <v>-46.1875</v>
      </c>
      <c r="S8929" s="9">
        <v>1.6339999999999999</v>
      </c>
      <c r="T8929" t="str">
        <f>IF(A8929&lt;=DATE(2020,10,16),"pre","post")</f>
        <v>post</v>
      </c>
      <c r="U8929">
        <f t="shared" si="1112"/>
        <v>-0.15200000000000102</v>
      </c>
      <c r="V8929">
        <f t="shared" si="1113"/>
        <v>0.8664000000000005</v>
      </c>
      <c r="W8929">
        <f t="shared" si="1114"/>
        <v>0.51119999999999988</v>
      </c>
      <c r="X8929">
        <f t="shared" si="1115"/>
        <v>0.74660000000000004</v>
      </c>
      <c r="Y8929">
        <f t="shared" si="1116"/>
        <v>11.25</v>
      </c>
      <c r="Z8929">
        <f t="shared" si="1117"/>
        <v>-6.9000000000000172E-2</v>
      </c>
      <c r="AC8929">
        <f t="shared" si="1118"/>
        <v>0</v>
      </c>
      <c r="AD8929">
        <f t="shared" si="1119"/>
        <v>0</v>
      </c>
    </row>
    <row r="8930" spans="1:30" s="9" customFormat="1" x14ac:dyDescent="0.2">
      <c r="A8930" s="7">
        <v>44492</v>
      </c>
      <c r="B8930" s="8">
        <v>72.040000000000006</v>
      </c>
      <c r="C8930" s="8">
        <v>15.43</v>
      </c>
      <c r="D8930" s="8">
        <v>108.76</v>
      </c>
      <c r="E8930" s="8">
        <v>2.56</v>
      </c>
      <c r="F8930" s="8">
        <v>91.149000000000001</v>
      </c>
      <c r="G8930" s="9">
        <v>109.06399999999999</v>
      </c>
      <c r="H8930" s="9">
        <v>3496.36</v>
      </c>
      <c r="I8930" s="9">
        <v>72.040000000000006</v>
      </c>
      <c r="J8930" s="9">
        <v>15.43</v>
      </c>
      <c r="K8930" s="9">
        <v>16.9846</v>
      </c>
      <c r="L8930" s="9">
        <v>8.1591000000000005</v>
      </c>
      <c r="M8930" s="9">
        <v>1.5188999999999999</v>
      </c>
      <c r="N8930" s="9">
        <v>0.8024</v>
      </c>
      <c r="O8930" s="9">
        <v>0.95</v>
      </c>
      <c r="P8930" s="9">
        <v>-15.12</v>
      </c>
      <c r="Q8930" s="9">
        <v>-23.875</v>
      </c>
      <c r="R8930" s="9">
        <v>-46.1875</v>
      </c>
      <c r="S8930" s="9">
        <v>1.6339999999999999</v>
      </c>
      <c r="T8930" t="str">
        <f>IF(A8930&lt;=DATE(2020,10,16),"pre","post")</f>
        <v>post</v>
      </c>
      <c r="U8930">
        <f t="shared" si="1112"/>
        <v>0</v>
      </c>
      <c r="V8930">
        <f t="shared" si="1113"/>
        <v>0</v>
      </c>
      <c r="W8930">
        <f t="shared" si="1114"/>
        <v>0</v>
      </c>
      <c r="X8930">
        <f t="shared" si="1115"/>
        <v>0</v>
      </c>
      <c r="Y8930">
        <f t="shared" si="1116"/>
        <v>0</v>
      </c>
      <c r="Z8930">
        <f t="shared" si="1117"/>
        <v>0</v>
      </c>
      <c r="AC8930">
        <f t="shared" si="1118"/>
        <v>0</v>
      </c>
      <c r="AD8930">
        <f t="shared" si="1119"/>
        <v>0</v>
      </c>
    </row>
    <row r="8931" spans="1:30" s="9" customFormat="1" x14ac:dyDescent="0.2">
      <c r="A8931" s="7">
        <v>44493</v>
      </c>
      <c r="B8931" s="8">
        <v>72.040000000000006</v>
      </c>
      <c r="C8931" s="8">
        <v>15.43</v>
      </c>
      <c r="D8931" s="8">
        <v>108.76</v>
      </c>
      <c r="E8931" s="8">
        <v>2.56</v>
      </c>
      <c r="F8931" s="8">
        <v>91.149000000000001</v>
      </c>
      <c r="G8931" s="9">
        <v>109.06399999999999</v>
      </c>
      <c r="H8931" s="9">
        <v>3496.36</v>
      </c>
      <c r="I8931" s="9">
        <v>72.040000000000006</v>
      </c>
      <c r="J8931" s="9">
        <v>15.43</v>
      </c>
      <c r="K8931" s="9">
        <v>16.9846</v>
      </c>
      <c r="L8931" s="9">
        <v>8.1591000000000005</v>
      </c>
      <c r="M8931" s="9">
        <v>1.5188999999999999</v>
      </c>
      <c r="N8931" s="9">
        <v>0.8024</v>
      </c>
      <c r="O8931" s="9">
        <v>0.95</v>
      </c>
      <c r="P8931" s="9">
        <v>-15.12</v>
      </c>
      <c r="Q8931" s="9">
        <v>-23.875</v>
      </c>
      <c r="R8931" s="9">
        <v>-46.1875</v>
      </c>
      <c r="S8931" s="9">
        <v>1.6339999999999999</v>
      </c>
      <c r="T8931" t="str">
        <f>IF(A8931&lt;=DATE(2020,10,16),"pre","post")</f>
        <v>post</v>
      </c>
      <c r="U8931">
        <f t="shared" si="1112"/>
        <v>0</v>
      </c>
      <c r="V8931">
        <f t="shared" si="1113"/>
        <v>0</v>
      </c>
      <c r="W8931">
        <f t="shared" si="1114"/>
        <v>0</v>
      </c>
      <c r="X8931">
        <f t="shared" si="1115"/>
        <v>0</v>
      </c>
      <c r="Y8931">
        <f t="shared" si="1116"/>
        <v>0</v>
      </c>
      <c r="Z8931">
        <f t="shared" si="1117"/>
        <v>0</v>
      </c>
      <c r="AC8931">
        <f t="shared" si="1118"/>
        <v>0</v>
      </c>
      <c r="AD8931">
        <f t="shared" si="1119"/>
        <v>0</v>
      </c>
    </row>
    <row r="8932" spans="1:30" s="9" customFormat="1" x14ac:dyDescent="0.2">
      <c r="A8932" s="7">
        <v>44494</v>
      </c>
      <c r="B8932" s="8">
        <v>68.959999999999994</v>
      </c>
      <c r="C8932" s="8">
        <v>15.24</v>
      </c>
      <c r="D8932" s="8">
        <v>108.93</v>
      </c>
      <c r="E8932" s="8">
        <v>2.57</v>
      </c>
      <c r="F8932" s="8">
        <v>90.843000000000004</v>
      </c>
      <c r="G8932" s="9">
        <v>109.068</v>
      </c>
      <c r="H8932" s="9">
        <v>3498.32</v>
      </c>
      <c r="I8932" s="9">
        <v>68.959999999999994</v>
      </c>
      <c r="J8932" s="9">
        <v>15.24</v>
      </c>
      <c r="K8932" s="9">
        <v>17.694099999999999</v>
      </c>
      <c r="L8932" s="9">
        <v>9.0639000000000003</v>
      </c>
      <c r="M8932" s="9">
        <v>2.8589000000000002</v>
      </c>
      <c r="N8932" s="9">
        <v>2.3940000000000001</v>
      </c>
      <c r="O8932" s="9">
        <v>0.97</v>
      </c>
      <c r="P8932" s="9">
        <v>-14.41</v>
      </c>
      <c r="Q8932" s="9">
        <v>-22.75</v>
      </c>
      <c r="R8932" s="9">
        <v>-45</v>
      </c>
      <c r="S8932" s="9">
        <v>1.633</v>
      </c>
      <c r="T8932" t="str">
        <f>IF(A8932&lt;=DATE(2020,10,16),"pre","post")</f>
        <v>post</v>
      </c>
      <c r="U8932">
        <f t="shared" si="1112"/>
        <v>0.70949999999999847</v>
      </c>
      <c r="V8932">
        <f t="shared" si="1113"/>
        <v>0.90479999999999983</v>
      </c>
      <c r="W8932">
        <f t="shared" si="1114"/>
        <v>1.3400000000000003</v>
      </c>
      <c r="X8932">
        <f t="shared" si="1115"/>
        <v>1.5916000000000001</v>
      </c>
      <c r="Y8932">
        <f t="shared" si="1116"/>
        <v>1.9600000000000364</v>
      </c>
      <c r="Z8932">
        <f t="shared" si="1117"/>
        <v>-9.9999999999988987E-4</v>
      </c>
      <c r="AC8932">
        <f t="shared" si="1118"/>
        <v>0</v>
      </c>
      <c r="AD8932">
        <f t="shared" si="1119"/>
        <v>0</v>
      </c>
    </row>
    <row r="8933" spans="1:30" s="9" customFormat="1" x14ac:dyDescent="0.2">
      <c r="A8933" s="7">
        <v>44495</v>
      </c>
      <c r="B8933" s="8">
        <v>66.7</v>
      </c>
      <c r="C8933" s="8">
        <v>15.98</v>
      </c>
      <c r="D8933" s="8">
        <v>109.21</v>
      </c>
      <c r="E8933" s="8">
        <v>2.59</v>
      </c>
      <c r="F8933" s="8">
        <v>90.331999999999994</v>
      </c>
      <c r="G8933" s="9">
        <v>109.22</v>
      </c>
      <c r="H8933" s="9">
        <v>3509.73</v>
      </c>
      <c r="I8933" s="9">
        <v>66.7</v>
      </c>
      <c r="J8933" s="9">
        <v>15.98</v>
      </c>
      <c r="K8933" s="9">
        <v>17.9054</v>
      </c>
      <c r="L8933" s="9">
        <v>8.8442000000000007</v>
      </c>
      <c r="M8933" s="9">
        <v>3.46</v>
      </c>
      <c r="N8933" s="9">
        <v>3.0158999999999998</v>
      </c>
      <c r="O8933" s="9">
        <v>1.5249999999999999</v>
      </c>
      <c r="P8933" s="9">
        <v>-14.04</v>
      </c>
      <c r="Q8933" s="9">
        <v>-22.25</v>
      </c>
      <c r="R8933" s="9">
        <v>-43.244999999999997</v>
      </c>
      <c r="S8933" s="9">
        <v>1.609</v>
      </c>
      <c r="T8933" t="str">
        <f>IF(A8933&lt;=DATE(2020,10,16),"pre","post")</f>
        <v>post</v>
      </c>
      <c r="U8933">
        <f t="shared" si="1112"/>
        <v>0.21130000000000138</v>
      </c>
      <c r="V8933">
        <f t="shared" si="1113"/>
        <v>-0.21969999999999956</v>
      </c>
      <c r="W8933">
        <f t="shared" si="1114"/>
        <v>0.60109999999999975</v>
      </c>
      <c r="X8933">
        <f t="shared" si="1115"/>
        <v>0.62189999999999968</v>
      </c>
      <c r="Y8933">
        <f t="shared" si="1116"/>
        <v>11.409999999999854</v>
      </c>
      <c r="Z8933">
        <f t="shared" si="1117"/>
        <v>-2.4000000000000021E-2</v>
      </c>
      <c r="AC8933">
        <f t="shared" si="1118"/>
        <v>0</v>
      </c>
      <c r="AD8933">
        <f t="shared" si="1119"/>
        <v>0</v>
      </c>
    </row>
    <row r="8934" spans="1:30" s="9" customFormat="1" x14ac:dyDescent="0.2">
      <c r="A8934" s="7">
        <v>44496</v>
      </c>
      <c r="B8934" s="8">
        <v>70.06</v>
      </c>
      <c r="C8934" s="8">
        <v>16.98</v>
      </c>
      <c r="D8934" s="8">
        <v>104.87</v>
      </c>
      <c r="E8934" s="8">
        <v>2.66</v>
      </c>
      <c r="F8934" s="8">
        <v>90.224000000000004</v>
      </c>
      <c r="G8934" s="9">
        <v>109.05200000000001</v>
      </c>
      <c r="H8934" s="9">
        <v>3531.93</v>
      </c>
      <c r="I8934" s="9">
        <v>70.06</v>
      </c>
      <c r="J8934" s="9">
        <v>16.98</v>
      </c>
      <c r="K8934" s="9">
        <v>15.7737</v>
      </c>
      <c r="L8934" s="9">
        <v>8.3180999999999994</v>
      </c>
      <c r="M8934" s="9">
        <v>2.6326000000000001</v>
      </c>
      <c r="N8934" s="9">
        <v>1.6375999999999999</v>
      </c>
      <c r="O8934" s="9">
        <v>-1</v>
      </c>
      <c r="P8934" s="9">
        <v>-14.87</v>
      </c>
      <c r="Q8934" s="9">
        <v>-23</v>
      </c>
      <c r="R8934" s="9">
        <v>-44.085000000000001</v>
      </c>
      <c r="S8934" s="9">
        <v>1.5429999999999999</v>
      </c>
      <c r="T8934" t="str">
        <f>IF(A8934&lt;=DATE(2020,10,16),"pre","post")</f>
        <v>post</v>
      </c>
      <c r="U8934">
        <f t="shared" si="1112"/>
        <v>-2.1317000000000004</v>
      </c>
      <c r="V8934">
        <f t="shared" si="1113"/>
        <v>-0.52610000000000134</v>
      </c>
      <c r="W8934">
        <f t="shared" si="1114"/>
        <v>-0.82739999999999991</v>
      </c>
      <c r="X8934">
        <f t="shared" si="1115"/>
        <v>-1.3782999999999999</v>
      </c>
      <c r="Y8934">
        <f t="shared" si="1116"/>
        <v>22.199999999999818</v>
      </c>
      <c r="Z8934">
        <f t="shared" si="1117"/>
        <v>-6.6000000000000059E-2</v>
      </c>
      <c r="AC8934">
        <f t="shared" si="1118"/>
        <v>0</v>
      </c>
      <c r="AD8934">
        <f t="shared" si="1119"/>
        <v>0</v>
      </c>
    </row>
    <row r="8935" spans="1:30" s="9" customFormat="1" x14ac:dyDescent="0.2">
      <c r="A8935" s="7">
        <v>44497</v>
      </c>
      <c r="B8935" s="8">
        <v>71.959999999999994</v>
      </c>
      <c r="C8935" s="8">
        <v>16.53</v>
      </c>
      <c r="D8935" s="8">
        <v>103</v>
      </c>
      <c r="E8935" s="8">
        <v>2.65</v>
      </c>
      <c r="F8935" s="8">
        <v>90.977999999999994</v>
      </c>
      <c r="G8935" s="9">
        <v>109.137</v>
      </c>
      <c r="H8935" s="9">
        <v>3522.96</v>
      </c>
      <c r="I8935" s="9">
        <v>71.959999999999994</v>
      </c>
      <c r="J8935" s="9">
        <v>16.53</v>
      </c>
      <c r="K8935" s="9">
        <v>16.724799999999998</v>
      </c>
      <c r="L8935" s="9">
        <v>3.8708</v>
      </c>
      <c r="M8935" s="9">
        <v>-0.65180000000000005</v>
      </c>
      <c r="N8935" s="9">
        <v>-1.6842999999999999</v>
      </c>
      <c r="O8935" s="9">
        <v>-0.73499999999999999</v>
      </c>
      <c r="P8935" s="9">
        <v>-19.46</v>
      </c>
      <c r="Q8935" s="9">
        <v>-26.375</v>
      </c>
      <c r="R8935" s="9">
        <v>-51.387500000000003</v>
      </c>
      <c r="S8935" s="9">
        <v>1.581</v>
      </c>
      <c r="T8935" t="str">
        <f>IF(A8935&lt;=DATE(2020,10,16),"pre","post")</f>
        <v>post</v>
      </c>
      <c r="U8935">
        <f t="shared" si="1112"/>
        <v>0.9510999999999985</v>
      </c>
      <c r="V8935">
        <f t="shared" si="1113"/>
        <v>-4.4472999999999994</v>
      </c>
      <c r="W8935">
        <f t="shared" si="1114"/>
        <v>-3.2844000000000002</v>
      </c>
      <c r="X8935">
        <f t="shared" si="1115"/>
        <v>-3.3218999999999999</v>
      </c>
      <c r="Y8935">
        <f t="shared" si="1116"/>
        <v>-8.9699999999997999</v>
      </c>
      <c r="Z8935">
        <f t="shared" si="1117"/>
        <v>3.8000000000000034E-2</v>
      </c>
      <c r="AC8935">
        <f t="shared" si="1118"/>
        <v>0</v>
      </c>
      <c r="AD8935">
        <f t="shared" si="1119"/>
        <v>0</v>
      </c>
    </row>
    <row r="8936" spans="1:30" s="9" customFormat="1" x14ac:dyDescent="0.2">
      <c r="A8936" s="7">
        <v>44498</v>
      </c>
      <c r="B8936" s="8">
        <v>75.45</v>
      </c>
      <c r="C8936" s="8">
        <v>16.260000000000002</v>
      </c>
      <c r="D8936" s="8">
        <v>103.79</v>
      </c>
      <c r="E8936" s="8">
        <v>2.68</v>
      </c>
      <c r="F8936" s="8">
        <v>91.328999999999994</v>
      </c>
      <c r="G8936" s="9">
        <v>108.9</v>
      </c>
      <c r="H8936" s="9">
        <v>3524.22</v>
      </c>
      <c r="I8936" s="9">
        <v>75.45</v>
      </c>
      <c r="J8936" s="9">
        <v>16.260000000000002</v>
      </c>
      <c r="K8936" s="9">
        <v>19.335000000000001</v>
      </c>
      <c r="L8936" s="9">
        <v>4.9557000000000002</v>
      </c>
      <c r="M8936" s="9">
        <v>0.79379999999999995</v>
      </c>
      <c r="N8936" s="9">
        <v>-0.75539999999999996</v>
      </c>
      <c r="O8936" s="9">
        <v>1.5049999999999999</v>
      </c>
      <c r="P8936" s="9">
        <v>-18.66</v>
      </c>
      <c r="Q8936" s="9">
        <v>-25</v>
      </c>
      <c r="R8936" s="9">
        <v>-50.615000000000002</v>
      </c>
      <c r="S8936" s="9">
        <v>1.5549999999999999</v>
      </c>
      <c r="T8936" t="str">
        <f>IF(A8936&lt;=DATE(2020,10,16),"pre","post")</f>
        <v>post</v>
      </c>
      <c r="U8936">
        <f t="shared" si="1112"/>
        <v>2.6102000000000025</v>
      </c>
      <c r="V8936">
        <f t="shared" si="1113"/>
        <v>1.0849000000000002</v>
      </c>
      <c r="W8936">
        <f t="shared" si="1114"/>
        <v>1.4456</v>
      </c>
      <c r="X8936">
        <f t="shared" si="1115"/>
        <v>0.92889999999999995</v>
      </c>
      <c r="Y8936">
        <f t="shared" si="1116"/>
        <v>1.2599999999997635</v>
      </c>
      <c r="Z8936">
        <f t="shared" si="1117"/>
        <v>-2.6000000000000023E-2</v>
      </c>
      <c r="AC8936">
        <f t="shared" si="1118"/>
        <v>0</v>
      </c>
      <c r="AD8936">
        <f t="shared" si="1119"/>
        <v>0</v>
      </c>
    </row>
    <row r="8937" spans="1:30" s="9" customFormat="1" x14ac:dyDescent="0.2">
      <c r="A8937" s="7">
        <v>44499</v>
      </c>
      <c r="B8937" s="8">
        <v>75.45</v>
      </c>
      <c r="C8937" s="8">
        <v>16.260000000000002</v>
      </c>
      <c r="D8937" s="8">
        <v>103.79</v>
      </c>
      <c r="E8937" s="8">
        <v>2.68</v>
      </c>
      <c r="F8937" s="8">
        <v>91.328999999999994</v>
      </c>
      <c r="G8937" s="9">
        <v>108.9</v>
      </c>
      <c r="H8937" s="9">
        <v>3524.22</v>
      </c>
      <c r="I8937" s="9">
        <v>75.45</v>
      </c>
      <c r="J8937" s="9">
        <v>16.260000000000002</v>
      </c>
      <c r="K8937" s="9">
        <v>19.335000000000001</v>
      </c>
      <c r="L8937" s="9">
        <v>4.9557000000000002</v>
      </c>
      <c r="M8937" s="9">
        <v>0.79379999999999995</v>
      </c>
      <c r="N8937" s="9">
        <v>-0.75539999999999996</v>
      </c>
      <c r="O8937" s="9">
        <v>1.5049999999999999</v>
      </c>
      <c r="P8937" s="9">
        <v>-18.66</v>
      </c>
      <c r="Q8937" s="9">
        <v>-25</v>
      </c>
      <c r="R8937" s="9">
        <v>-50.615000000000002</v>
      </c>
      <c r="S8937" s="9">
        <v>1.5549999999999999</v>
      </c>
      <c r="T8937" t="str">
        <f>IF(A8937&lt;=DATE(2020,10,16),"pre","post")</f>
        <v>post</v>
      </c>
      <c r="U8937">
        <f t="shared" si="1112"/>
        <v>0</v>
      </c>
      <c r="V8937">
        <f t="shared" si="1113"/>
        <v>0</v>
      </c>
      <c r="W8937">
        <f t="shared" si="1114"/>
        <v>0</v>
      </c>
      <c r="X8937">
        <f t="shared" si="1115"/>
        <v>0</v>
      </c>
      <c r="Y8937">
        <f t="shared" si="1116"/>
        <v>0</v>
      </c>
      <c r="Z8937">
        <f t="shared" si="1117"/>
        <v>0</v>
      </c>
      <c r="AC8937">
        <f t="shared" si="1118"/>
        <v>0</v>
      </c>
      <c r="AD8937">
        <f t="shared" si="1119"/>
        <v>0</v>
      </c>
    </row>
    <row r="8938" spans="1:30" s="9" customFormat="1" x14ac:dyDescent="0.2">
      <c r="A8938" s="7">
        <v>44500</v>
      </c>
      <c r="B8938" s="8">
        <v>75.45</v>
      </c>
      <c r="C8938" s="8">
        <v>16.260000000000002</v>
      </c>
      <c r="D8938" s="8">
        <v>103.79</v>
      </c>
      <c r="E8938" s="8">
        <v>2.68</v>
      </c>
      <c r="F8938" s="8">
        <v>91.328999999999994</v>
      </c>
      <c r="G8938" s="9">
        <v>108.9</v>
      </c>
      <c r="H8938" s="9">
        <v>3524.22</v>
      </c>
      <c r="I8938" s="9">
        <v>75.45</v>
      </c>
      <c r="J8938" s="9">
        <v>16.260000000000002</v>
      </c>
      <c r="K8938" s="9">
        <v>19.335000000000001</v>
      </c>
      <c r="L8938" s="9">
        <v>4.9557000000000002</v>
      </c>
      <c r="M8938" s="9">
        <v>0.79379999999999995</v>
      </c>
      <c r="N8938" s="9">
        <v>-0.75539999999999996</v>
      </c>
      <c r="O8938" s="9">
        <v>1.5049999999999999</v>
      </c>
      <c r="P8938" s="9">
        <v>-18.66</v>
      </c>
      <c r="Q8938" s="9">
        <v>-25</v>
      </c>
      <c r="R8938" s="9">
        <v>-50.615000000000002</v>
      </c>
      <c r="S8938" s="9">
        <v>1.5549999999999999</v>
      </c>
      <c r="T8938" t="str">
        <f>IF(A8938&lt;=DATE(2020,10,16),"pre","post")</f>
        <v>post</v>
      </c>
      <c r="U8938">
        <f t="shared" si="1112"/>
        <v>0</v>
      </c>
      <c r="V8938">
        <f t="shared" si="1113"/>
        <v>0</v>
      </c>
      <c r="W8938">
        <f t="shared" si="1114"/>
        <v>0</v>
      </c>
      <c r="X8938">
        <f t="shared" si="1115"/>
        <v>0</v>
      </c>
      <c r="Y8938">
        <f t="shared" si="1116"/>
        <v>0</v>
      </c>
      <c r="Z8938">
        <f t="shared" si="1117"/>
        <v>0</v>
      </c>
      <c r="AC8938">
        <f t="shared" si="1118"/>
        <v>0</v>
      </c>
      <c r="AD8938">
        <f t="shared" si="1119"/>
        <v>0</v>
      </c>
    </row>
    <row r="8939" spans="1:30" s="9" customFormat="1" x14ac:dyDescent="0.2">
      <c r="A8939" s="7">
        <v>44501</v>
      </c>
      <c r="B8939" s="8">
        <v>78.34</v>
      </c>
      <c r="C8939" s="8">
        <v>16.41</v>
      </c>
      <c r="D8939" s="8">
        <v>105.43</v>
      </c>
      <c r="E8939" s="8">
        <v>2.71</v>
      </c>
      <c r="F8939" s="8">
        <v>92</v>
      </c>
      <c r="G8939" s="9">
        <v>108.81100000000001</v>
      </c>
      <c r="H8939" s="9">
        <v>3516.76</v>
      </c>
      <c r="I8939" s="9">
        <v>78.34</v>
      </c>
      <c r="J8939" s="9">
        <v>16.41</v>
      </c>
      <c r="K8939" s="9">
        <v>20.057099999999998</v>
      </c>
      <c r="L8939" s="9">
        <v>7.0708000000000002</v>
      </c>
      <c r="M8939" s="9">
        <v>1.4730000000000001</v>
      </c>
      <c r="N8939" s="9">
        <v>-0.54479999999999995</v>
      </c>
      <c r="O8939" s="9">
        <v>-0.36499999999999999</v>
      </c>
      <c r="P8939" s="9">
        <v>-17.850000000000001</v>
      </c>
      <c r="Q8939" s="9">
        <v>-24.75</v>
      </c>
      <c r="R8939" s="9">
        <v>-50.71</v>
      </c>
      <c r="S8939" s="9">
        <v>1.5569999999999999</v>
      </c>
      <c r="T8939" t="str">
        <f>IF(A8939&lt;=DATE(2020,10,16),"pre","post")</f>
        <v>post</v>
      </c>
      <c r="U8939">
        <f t="shared" si="1112"/>
        <v>0.72209999999999752</v>
      </c>
      <c r="V8939">
        <f t="shared" si="1113"/>
        <v>2.1151</v>
      </c>
      <c r="W8939">
        <f t="shared" si="1114"/>
        <v>0.67920000000000014</v>
      </c>
      <c r="X8939">
        <f t="shared" si="1115"/>
        <v>0.21060000000000001</v>
      </c>
      <c r="Y8939">
        <f t="shared" si="1116"/>
        <v>-7.4599999999995816</v>
      </c>
      <c r="Z8939">
        <f t="shared" si="1117"/>
        <v>2.0000000000000018E-3</v>
      </c>
      <c r="AC8939">
        <f t="shared" si="1118"/>
        <v>0</v>
      </c>
      <c r="AD8939">
        <f t="shared" si="1119"/>
        <v>0</v>
      </c>
    </row>
    <row r="8940" spans="1:30" s="9" customFormat="1" x14ac:dyDescent="0.2">
      <c r="A8940" s="7">
        <v>44502</v>
      </c>
      <c r="B8940" s="8">
        <v>71.040000000000006</v>
      </c>
      <c r="C8940" s="8">
        <v>16.03</v>
      </c>
      <c r="D8940" s="8">
        <v>108.12</v>
      </c>
      <c r="E8940" s="8">
        <v>2.7</v>
      </c>
      <c r="F8940" s="8">
        <v>91.728999999999999</v>
      </c>
      <c r="G8940" s="9">
        <v>109.021</v>
      </c>
      <c r="H8940" s="9">
        <v>3525.76</v>
      </c>
      <c r="I8940" s="9">
        <v>71.040000000000006</v>
      </c>
      <c r="J8940" s="9">
        <v>16.03</v>
      </c>
      <c r="K8940" s="9">
        <v>19.459700000000002</v>
      </c>
      <c r="L8940" s="9">
        <v>8.6782000000000004</v>
      </c>
      <c r="M8940" s="9">
        <v>3.0590000000000002</v>
      </c>
      <c r="N8940" s="9">
        <v>0.88390000000000002</v>
      </c>
      <c r="O8940" s="9">
        <v>0.4</v>
      </c>
      <c r="P8940" s="9">
        <v>-15.77</v>
      </c>
      <c r="Q8940" s="9">
        <v>-23.25</v>
      </c>
      <c r="R8940" s="9">
        <v>-47.585000000000001</v>
      </c>
      <c r="S8940" s="9">
        <v>1.5509999999999999</v>
      </c>
      <c r="T8940" t="str">
        <f>IF(A8940&lt;=DATE(2020,10,16),"pre","post")</f>
        <v>post</v>
      </c>
      <c r="U8940">
        <f t="shared" si="1112"/>
        <v>-0.59739999999999682</v>
      </c>
      <c r="V8940">
        <f t="shared" si="1113"/>
        <v>1.6074000000000002</v>
      </c>
      <c r="W8940">
        <f t="shared" si="1114"/>
        <v>1.5860000000000001</v>
      </c>
      <c r="X8940">
        <f t="shared" si="1115"/>
        <v>1.4287000000000001</v>
      </c>
      <c r="Y8940">
        <f t="shared" si="1116"/>
        <v>9</v>
      </c>
      <c r="Z8940">
        <f t="shared" si="1117"/>
        <v>-6.0000000000000053E-3</v>
      </c>
      <c r="AC8940">
        <f t="shared" si="1118"/>
        <v>0</v>
      </c>
      <c r="AD8940">
        <f t="shared" si="1119"/>
        <v>0</v>
      </c>
    </row>
    <row r="8941" spans="1:30" s="9" customFormat="1" x14ac:dyDescent="0.2">
      <c r="A8941" s="7">
        <v>44503</v>
      </c>
      <c r="B8941" s="8">
        <v>71.22</v>
      </c>
      <c r="C8941" s="8">
        <v>15.1</v>
      </c>
      <c r="D8941" s="8">
        <v>103.66</v>
      </c>
      <c r="E8941" s="8">
        <v>2.64</v>
      </c>
      <c r="F8941" s="8">
        <v>91.631</v>
      </c>
      <c r="G8941" s="9">
        <v>109.247</v>
      </c>
      <c r="H8941" s="9">
        <v>3516.92</v>
      </c>
      <c r="I8941" s="9">
        <v>71.22</v>
      </c>
      <c r="J8941" s="9">
        <v>15.1</v>
      </c>
      <c r="K8941" s="9">
        <v>21.1419</v>
      </c>
      <c r="L8941" s="9">
        <v>9.3862000000000005</v>
      </c>
      <c r="M8941" s="9">
        <v>3.3757999999999999</v>
      </c>
      <c r="N8941" s="9">
        <v>1.8027</v>
      </c>
      <c r="O8941" s="9">
        <v>1.2849999999999999</v>
      </c>
      <c r="P8941" s="9">
        <v>-15.11</v>
      </c>
      <c r="Q8941" s="9">
        <v>-22.875</v>
      </c>
      <c r="R8941" s="9">
        <v>-46.97</v>
      </c>
      <c r="S8941" s="9">
        <v>1.605</v>
      </c>
      <c r="T8941" t="str">
        <f>IF(A8941&lt;=DATE(2020,10,16),"pre","post")</f>
        <v>post</v>
      </c>
      <c r="U8941">
        <f t="shared" si="1112"/>
        <v>1.6821999999999981</v>
      </c>
      <c r="V8941">
        <f t="shared" si="1113"/>
        <v>0.70800000000000018</v>
      </c>
      <c r="W8941">
        <f t="shared" si="1114"/>
        <v>0.31679999999999975</v>
      </c>
      <c r="X8941">
        <f t="shared" si="1115"/>
        <v>0.91879999999999995</v>
      </c>
      <c r="Y8941">
        <f t="shared" si="1116"/>
        <v>-8.8400000000001455</v>
      </c>
      <c r="Z8941">
        <f t="shared" si="1117"/>
        <v>5.4000000000000048E-2</v>
      </c>
      <c r="AC8941">
        <f t="shared" si="1118"/>
        <v>0</v>
      </c>
      <c r="AD8941">
        <f t="shared" si="1119"/>
        <v>0</v>
      </c>
    </row>
    <row r="8942" spans="1:30" s="9" customFormat="1" x14ac:dyDescent="0.2">
      <c r="A8942" s="7">
        <v>44504</v>
      </c>
      <c r="B8942" s="8">
        <v>64.61</v>
      </c>
      <c r="C8942" s="8">
        <v>15.44</v>
      </c>
      <c r="D8942" s="8">
        <v>105.38</v>
      </c>
      <c r="E8942" s="8">
        <v>2.64</v>
      </c>
      <c r="F8942" s="8">
        <v>90.016000000000005</v>
      </c>
      <c r="G8942" s="9">
        <v>109.435</v>
      </c>
      <c r="H8942" s="9">
        <v>3533.94</v>
      </c>
      <c r="I8942" s="9">
        <v>64.61</v>
      </c>
      <c r="J8942" s="9">
        <v>15.44</v>
      </c>
      <c r="K8942" s="9">
        <v>20.829699999999999</v>
      </c>
      <c r="L8942" s="9">
        <v>9.9984000000000002</v>
      </c>
      <c r="M8942" s="9">
        <v>3.4266999999999999</v>
      </c>
      <c r="N8942" s="9">
        <v>1.2145999999999999</v>
      </c>
      <c r="O8942" s="9">
        <v>1.7250000000000001</v>
      </c>
      <c r="P8942" s="9">
        <v>-14.57</v>
      </c>
      <c r="Q8942" s="9">
        <v>-22.875</v>
      </c>
      <c r="R8942" s="9">
        <v>-48.18</v>
      </c>
      <c r="S8942" s="9">
        <v>1.5289999999999999</v>
      </c>
      <c r="T8942" t="str">
        <f>IF(A8942&lt;=DATE(2020,10,16),"pre","post")</f>
        <v>post</v>
      </c>
      <c r="U8942">
        <f t="shared" si="1112"/>
        <v>-0.3122000000000007</v>
      </c>
      <c r="V8942">
        <f t="shared" si="1113"/>
        <v>0.61219999999999963</v>
      </c>
      <c r="W8942">
        <f t="shared" si="1114"/>
        <v>5.0899999999999945E-2</v>
      </c>
      <c r="X8942">
        <f t="shared" si="1115"/>
        <v>-0.58810000000000007</v>
      </c>
      <c r="Y8942">
        <f t="shared" si="1116"/>
        <v>17.019999999999982</v>
      </c>
      <c r="Z8942">
        <f t="shared" si="1117"/>
        <v>-7.6000000000000068E-2</v>
      </c>
      <c r="AC8942">
        <f t="shared" si="1118"/>
        <v>0</v>
      </c>
      <c r="AD8942">
        <f t="shared" si="1119"/>
        <v>0</v>
      </c>
    </row>
    <row r="8943" spans="1:30" s="9" customFormat="1" x14ac:dyDescent="0.2">
      <c r="A8943" s="7">
        <v>44505</v>
      </c>
      <c r="B8943" s="8">
        <v>66.900000000000006</v>
      </c>
      <c r="C8943" s="8">
        <v>16.48</v>
      </c>
      <c r="D8943" s="8">
        <v>104.87</v>
      </c>
      <c r="E8943" s="8">
        <v>2.59</v>
      </c>
      <c r="F8943" s="8">
        <v>88.99</v>
      </c>
      <c r="G8943" s="9">
        <v>109.712</v>
      </c>
      <c r="H8943" s="9">
        <v>3555.69</v>
      </c>
      <c r="I8943" s="9">
        <v>66.900000000000006</v>
      </c>
      <c r="J8943" s="9">
        <v>16.48</v>
      </c>
      <c r="K8943" s="9">
        <v>19.732399999999998</v>
      </c>
      <c r="L8943" s="9">
        <v>9.1153999999999993</v>
      </c>
      <c r="M8943" s="9">
        <v>2.3317000000000001</v>
      </c>
      <c r="N8943" s="9">
        <v>0.59309999999999996</v>
      </c>
      <c r="O8943" s="9">
        <v>0.68500000000000005</v>
      </c>
      <c r="P8943" s="9">
        <v>-14.91</v>
      </c>
      <c r="Q8943" s="9">
        <v>-23.625</v>
      </c>
      <c r="R8943" s="9">
        <v>-48.94</v>
      </c>
      <c r="S8943" s="9">
        <v>1.454</v>
      </c>
      <c r="T8943" t="str">
        <f>IF(A8943&lt;=DATE(2020,10,16),"pre","post")</f>
        <v>post</v>
      </c>
      <c r="U8943">
        <f t="shared" si="1112"/>
        <v>-1.0973000000000006</v>
      </c>
      <c r="V8943">
        <f t="shared" si="1113"/>
        <v>-0.8830000000000009</v>
      </c>
      <c r="W8943">
        <f t="shared" si="1114"/>
        <v>-1.0949999999999998</v>
      </c>
      <c r="X8943">
        <f t="shared" si="1115"/>
        <v>-0.62149999999999994</v>
      </c>
      <c r="Y8943">
        <f t="shared" si="1116"/>
        <v>21.75</v>
      </c>
      <c r="Z8943">
        <f t="shared" si="1117"/>
        <v>-7.4999999999999956E-2</v>
      </c>
      <c r="AC8943">
        <f t="shared" si="1118"/>
        <v>0</v>
      </c>
      <c r="AD8943">
        <f t="shared" si="1119"/>
        <v>0</v>
      </c>
    </row>
    <row r="8944" spans="1:30" s="9" customFormat="1" x14ac:dyDescent="0.2">
      <c r="A8944" s="7">
        <v>44506</v>
      </c>
      <c r="B8944" s="8">
        <v>66.900000000000006</v>
      </c>
      <c r="C8944" s="8">
        <v>16.48</v>
      </c>
      <c r="D8944" s="8">
        <v>104.87</v>
      </c>
      <c r="E8944" s="8">
        <v>2.59</v>
      </c>
      <c r="F8944" s="8">
        <v>88.99</v>
      </c>
      <c r="G8944" s="9">
        <v>109.712</v>
      </c>
      <c r="H8944" s="9">
        <v>3555.69</v>
      </c>
      <c r="I8944" s="9">
        <v>66.900000000000006</v>
      </c>
      <c r="J8944" s="9">
        <v>16.48</v>
      </c>
      <c r="K8944" s="9">
        <v>19.732399999999998</v>
      </c>
      <c r="L8944" s="9">
        <v>9.1153999999999993</v>
      </c>
      <c r="M8944" s="9">
        <v>2.3317000000000001</v>
      </c>
      <c r="N8944" s="9">
        <v>0.59309999999999996</v>
      </c>
      <c r="O8944" s="9">
        <v>0.68500000000000005</v>
      </c>
      <c r="P8944" s="9">
        <v>-14.91</v>
      </c>
      <c r="Q8944" s="9">
        <v>-23.625</v>
      </c>
      <c r="R8944" s="9">
        <v>-48.94</v>
      </c>
      <c r="S8944" s="9">
        <v>1.454</v>
      </c>
      <c r="T8944" t="str">
        <f>IF(A8944&lt;=DATE(2020,10,16),"pre","post")</f>
        <v>post</v>
      </c>
      <c r="U8944">
        <f t="shared" si="1112"/>
        <v>0</v>
      </c>
      <c r="V8944">
        <f t="shared" si="1113"/>
        <v>0</v>
      </c>
      <c r="W8944">
        <f t="shared" si="1114"/>
        <v>0</v>
      </c>
      <c r="X8944">
        <f t="shared" si="1115"/>
        <v>0</v>
      </c>
      <c r="Y8944">
        <f t="shared" si="1116"/>
        <v>0</v>
      </c>
      <c r="Z8944">
        <f t="shared" si="1117"/>
        <v>0</v>
      </c>
      <c r="AC8944">
        <f t="shared" si="1118"/>
        <v>0</v>
      </c>
      <c r="AD8944">
        <f t="shared" si="1119"/>
        <v>0</v>
      </c>
    </row>
    <row r="8945" spans="1:30" s="9" customFormat="1" x14ac:dyDescent="0.2">
      <c r="A8945" s="7">
        <v>44507</v>
      </c>
      <c r="B8945" s="8">
        <v>66.900000000000006</v>
      </c>
      <c r="C8945" s="8">
        <v>16.48</v>
      </c>
      <c r="D8945" s="8">
        <v>104.87</v>
      </c>
      <c r="E8945" s="8">
        <v>2.59</v>
      </c>
      <c r="F8945" s="8">
        <v>88.99</v>
      </c>
      <c r="G8945" s="9">
        <v>109.712</v>
      </c>
      <c r="H8945" s="9">
        <v>3555.69</v>
      </c>
      <c r="I8945" s="9">
        <v>66.900000000000006</v>
      </c>
      <c r="J8945" s="9">
        <v>16.48</v>
      </c>
      <c r="K8945" s="9">
        <v>19.732399999999998</v>
      </c>
      <c r="L8945" s="9">
        <v>9.1153999999999993</v>
      </c>
      <c r="M8945" s="9">
        <v>2.3317000000000001</v>
      </c>
      <c r="N8945" s="9">
        <v>0.59309999999999996</v>
      </c>
      <c r="O8945" s="9">
        <v>0.68500000000000005</v>
      </c>
      <c r="P8945" s="9">
        <v>-14.91</v>
      </c>
      <c r="Q8945" s="9">
        <v>-23.625</v>
      </c>
      <c r="R8945" s="9">
        <v>-48.94</v>
      </c>
      <c r="S8945" s="9">
        <v>1.454</v>
      </c>
      <c r="T8945" t="str">
        <f>IF(A8945&lt;=DATE(2020,10,16),"pre","post")</f>
        <v>post</v>
      </c>
      <c r="U8945">
        <f t="shared" si="1112"/>
        <v>0</v>
      </c>
      <c r="V8945">
        <f t="shared" si="1113"/>
        <v>0</v>
      </c>
      <c r="W8945">
        <f t="shared" si="1114"/>
        <v>0</v>
      </c>
      <c r="X8945">
        <f t="shared" si="1115"/>
        <v>0</v>
      </c>
      <c r="Y8945">
        <f t="shared" si="1116"/>
        <v>0</v>
      </c>
      <c r="Z8945">
        <f t="shared" si="1117"/>
        <v>0</v>
      </c>
      <c r="AC8945">
        <f t="shared" si="1118"/>
        <v>0</v>
      </c>
      <c r="AD8945">
        <f t="shared" si="1119"/>
        <v>0</v>
      </c>
    </row>
    <row r="8946" spans="1:30" s="9" customFormat="1" x14ac:dyDescent="0.2">
      <c r="A8946" s="7">
        <v>44508</v>
      </c>
      <c r="B8946" s="8">
        <v>70.97</v>
      </c>
      <c r="C8946" s="8">
        <v>17.22</v>
      </c>
      <c r="D8946" s="8">
        <v>101.03</v>
      </c>
      <c r="E8946" s="8">
        <v>2.54</v>
      </c>
      <c r="F8946" s="8">
        <v>88.992000000000004</v>
      </c>
      <c r="G8946" s="9">
        <v>109.648</v>
      </c>
      <c r="H8946" s="9">
        <v>3548.54</v>
      </c>
      <c r="I8946" s="9">
        <v>70.97</v>
      </c>
      <c r="J8946" s="9">
        <v>17.22</v>
      </c>
      <c r="K8946" s="9">
        <v>19.999400000000001</v>
      </c>
      <c r="L8946" s="9">
        <v>8.9949999999999992</v>
      </c>
      <c r="M8946" s="9">
        <v>2.8786</v>
      </c>
      <c r="N8946" s="9">
        <v>0.63049999999999995</v>
      </c>
      <c r="O8946" s="9">
        <v>1.075</v>
      </c>
      <c r="P8946" s="9">
        <v>-15.12</v>
      </c>
      <c r="Q8946" s="9">
        <v>-23.375</v>
      </c>
      <c r="R8946" s="9">
        <v>-47.88</v>
      </c>
      <c r="S8946" s="9">
        <v>1.4910000000000001</v>
      </c>
      <c r="T8946" t="str">
        <f>IF(A8946&lt;=DATE(2020,10,16),"pre","post")</f>
        <v>post</v>
      </c>
      <c r="U8946">
        <f t="shared" si="1112"/>
        <v>0.26700000000000301</v>
      </c>
      <c r="V8946">
        <f t="shared" si="1113"/>
        <v>-0.12040000000000006</v>
      </c>
      <c r="W8946">
        <f t="shared" si="1114"/>
        <v>0.54689999999999994</v>
      </c>
      <c r="X8946">
        <f t="shared" si="1115"/>
        <v>3.7399999999999989E-2</v>
      </c>
      <c r="Y8946">
        <f t="shared" si="1116"/>
        <v>-7.1500000000000909</v>
      </c>
      <c r="Z8946">
        <f t="shared" si="1117"/>
        <v>3.7000000000000144E-2</v>
      </c>
      <c r="AC8946">
        <f t="shared" si="1118"/>
        <v>0</v>
      </c>
      <c r="AD8946">
        <f t="shared" si="1119"/>
        <v>0</v>
      </c>
    </row>
    <row r="8947" spans="1:30" s="9" customFormat="1" x14ac:dyDescent="0.2">
      <c r="A8947" s="7">
        <v>44509</v>
      </c>
      <c r="B8947" s="8">
        <v>73.02</v>
      </c>
      <c r="C8947" s="8">
        <v>17.78</v>
      </c>
      <c r="D8947" s="8">
        <v>102.42</v>
      </c>
      <c r="E8947" s="8">
        <v>2.59</v>
      </c>
      <c r="F8947" s="8">
        <v>89.652000000000001</v>
      </c>
      <c r="G8947" s="9">
        <v>109.514</v>
      </c>
      <c r="H8947" s="9">
        <v>3562.03</v>
      </c>
      <c r="I8947" s="9">
        <v>73.02</v>
      </c>
      <c r="J8947" s="9">
        <v>17.78</v>
      </c>
      <c r="K8947" s="9">
        <v>20.856999999999999</v>
      </c>
      <c r="L8947" s="9">
        <v>8.9370999999999992</v>
      </c>
      <c r="M8947" s="9">
        <v>3.4893999999999998</v>
      </c>
      <c r="N8947" s="9">
        <v>0.64739999999999998</v>
      </c>
      <c r="O8947" s="9">
        <v>2.1150000000000002</v>
      </c>
      <c r="P8947" s="9">
        <v>-15.14</v>
      </c>
      <c r="Q8947" s="9">
        <v>-22.5</v>
      </c>
      <c r="R8947" s="9">
        <v>-48.905000000000001</v>
      </c>
      <c r="S8947" s="9">
        <v>1.4379999999999999</v>
      </c>
      <c r="T8947" t="str">
        <f>IF(A8947&lt;=DATE(2020,10,16),"pre","post")</f>
        <v>post</v>
      </c>
      <c r="U8947">
        <f t="shared" si="1112"/>
        <v>0.85759999999999792</v>
      </c>
      <c r="V8947">
        <f t="shared" si="1113"/>
        <v>-5.7900000000000063E-2</v>
      </c>
      <c r="W8947">
        <f t="shared" si="1114"/>
        <v>0.61079999999999979</v>
      </c>
      <c r="X8947">
        <f t="shared" si="1115"/>
        <v>1.6900000000000026E-2</v>
      </c>
      <c r="Y8947">
        <f t="shared" si="1116"/>
        <v>13.490000000000236</v>
      </c>
      <c r="Z8947">
        <f t="shared" si="1117"/>
        <v>-5.3000000000000158E-2</v>
      </c>
      <c r="AC8947">
        <f t="shared" si="1118"/>
        <v>0</v>
      </c>
      <c r="AD8947">
        <f t="shared" si="1119"/>
        <v>0</v>
      </c>
    </row>
    <row r="8948" spans="1:30" s="9" customFormat="1" x14ac:dyDescent="0.2">
      <c r="A8948" s="7">
        <v>44510</v>
      </c>
      <c r="B8948" s="8">
        <v>78.31</v>
      </c>
      <c r="C8948" s="8">
        <v>18.73</v>
      </c>
      <c r="D8948" s="8">
        <v>102.07</v>
      </c>
      <c r="E8948" s="8">
        <v>2.61</v>
      </c>
      <c r="F8948" s="8">
        <v>90.433999999999997</v>
      </c>
      <c r="G8948" s="9">
        <v>109.226</v>
      </c>
      <c r="H8948" s="9">
        <v>3530.06</v>
      </c>
      <c r="I8948" s="9">
        <v>78.31</v>
      </c>
      <c r="J8948" s="9">
        <v>18.73</v>
      </c>
      <c r="K8948" s="9">
        <v>21.995000000000001</v>
      </c>
      <c r="L8948" s="9">
        <v>8.0975000000000001</v>
      </c>
      <c r="M8948" s="9">
        <v>3.2181999999999999</v>
      </c>
      <c r="N8948" s="9">
        <v>0.95620000000000005</v>
      </c>
      <c r="O8948" s="9">
        <v>2.5150000000000001</v>
      </c>
      <c r="P8948" s="9">
        <v>-16</v>
      </c>
      <c r="Q8948" s="9">
        <v>-22.75</v>
      </c>
      <c r="R8948" s="9">
        <v>-48.865000000000002</v>
      </c>
      <c r="S8948" s="9">
        <v>1.552</v>
      </c>
      <c r="T8948" t="str">
        <f>IF(A8948&lt;=DATE(2020,10,16),"pre","post")</f>
        <v>post</v>
      </c>
      <c r="U8948">
        <f t="shared" si="1112"/>
        <v>1.1380000000000017</v>
      </c>
      <c r="V8948">
        <f t="shared" si="1113"/>
        <v>-0.83959999999999901</v>
      </c>
      <c r="W8948">
        <f t="shared" si="1114"/>
        <v>-0.27119999999999989</v>
      </c>
      <c r="X8948">
        <f t="shared" si="1115"/>
        <v>0.30880000000000007</v>
      </c>
      <c r="Y8948">
        <f t="shared" si="1116"/>
        <v>-31.970000000000255</v>
      </c>
      <c r="Z8948">
        <f t="shared" si="1117"/>
        <v>0.1140000000000001</v>
      </c>
      <c r="AC8948">
        <f t="shared" si="1118"/>
        <v>0</v>
      </c>
      <c r="AD8948">
        <f t="shared" si="1119"/>
        <v>0</v>
      </c>
    </row>
    <row r="8949" spans="1:30" s="9" customFormat="1" x14ac:dyDescent="0.2">
      <c r="A8949" s="7">
        <v>44511</v>
      </c>
      <c r="B8949" s="8">
        <v>78.31</v>
      </c>
      <c r="C8949" s="8">
        <v>17.66</v>
      </c>
      <c r="D8949" s="8">
        <v>102.07</v>
      </c>
      <c r="E8949" s="8">
        <v>2.6</v>
      </c>
      <c r="F8949" s="8">
        <v>90.947000000000003</v>
      </c>
      <c r="G8949" s="9">
        <v>109.226</v>
      </c>
      <c r="H8949" s="9">
        <v>3530.06</v>
      </c>
      <c r="I8949" s="9">
        <v>78.31</v>
      </c>
      <c r="J8949" s="9">
        <v>17.66</v>
      </c>
      <c r="K8949" s="9">
        <v>24.432400000000001</v>
      </c>
      <c r="L8949" s="9">
        <v>8.3203999999999994</v>
      </c>
      <c r="M8949" s="9">
        <v>2.3174999999999999</v>
      </c>
      <c r="N8949" s="9">
        <v>1.1025</v>
      </c>
      <c r="O8949" s="9">
        <v>2.875</v>
      </c>
      <c r="P8949" s="9">
        <v>-16</v>
      </c>
      <c r="Q8949" s="9">
        <v>-22.75</v>
      </c>
      <c r="R8949" s="9">
        <v>-48.75</v>
      </c>
      <c r="S8949" s="9">
        <v>1.552</v>
      </c>
      <c r="T8949" t="str">
        <f>IF(A8949&lt;=DATE(2020,10,16),"pre","post")</f>
        <v>post</v>
      </c>
      <c r="U8949">
        <f t="shared" si="1112"/>
        <v>2.4374000000000002</v>
      </c>
      <c r="V8949">
        <f t="shared" si="1113"/>
        <v>0.22289999999999921</v>
      </c>
      <c r="W8949">
        <f t="shared" si="1114"/>
        <v>-0.90070000000000006</v>
      </c>
      <c r="X8949">
        <f t="shared" si="1115"/>
        <v>0.14629999999999999</v>
      </c>
      <c r="Y8949">
        <f t="shared" si="1116"/>
        <v>0</v>
      </c>
      <c r="Z8949">
        <f t="shared" si="1117"/>
        <v>0</v>
      </c>
      <c r="AC8949">
        <f t="shared" si="1118"/>
        <v>0</v>
      </c>
      <c r="AD8949">
        <f t="shared" si="1119"/>
        <v>0</v>
      </c>
    </row>
    <row r="8950" spans="1:30" s="9" customFormat="1" x14ac:dyDescent="0.2">
      <c r="A8950" s="7">
        <v>44512</v>
      </c>
      <c r="B8950" s="8">
        <v>78.61</v>
      </c>
      <c r="C8950" s="8">
        <v>16.29</v>
      </c>
      <c r="D8950" s="8">
        <v>104.87</v>
      </c>
      <c r="E8950" s="8">
        <v>2.67</v>
      </c>
      <c r="F8950" s="8">
        <v>90.88</v>
      </c>
      <c r="G8950" s="9">
        <v>109.268</v>
      </c>
      <c r="H8950" s="9">
        <v>3520.63</v>
      </c>
      <c r="I8950" s="9">
        <v>78.61</v>
      </c>
      <c r="J8950" s="9">
        <v>16.29</v>
      </c>
      <c r="K8950" s="9">
        <v>24.129100000000001</v>
      </c>
      <c r="L8950" s="9">
        <v>9.7261000000000006</v>
      </c>
      <c r="M8950" s="9">
        <v>5.3674999999999997</v>
      </c>
      <c r="N8950" s="9">
        <v>2.5735999999999999</v>
      </c>
      <c r="O8950" s="9">
        <v>4.9950000000000001</v>
      </c>
      <c r="P8950" s="9">
        <v>-14.775</v>
      </c>
      <c r="Q8950" s="9">
        <v>-20.875</v>
      </c>
      <c r="R8950" s="9">
        <v>-45.86</v>
      </c>
      <c r="S8950" s="9">
        <v>1.5640000000000001</v>
      </c>
      <c r="T8950" t="str">
        <f>IF(A8950&lt;=DATE(2020,10,16),"pre","post")</f>
        <v>post</v>
      </c>
      <c r="U8950">
        <f t="shared" si="1112"/>
        <v>-0.30330000000000013</v>
      </c>
      <c r="V8950">
        <f t="shared" si="1113"/>
        <v>1.4057000000000013</v>
      </c>
      <c r="W8950">
        <f t="shared" si="1114"/>
        <v>3.05</v>
      </c>
      <c r="X8950">
        <f t="shared" si="1115"/>
        <v>1.4710999999999999</v>
      </c>
      <c r="Y8950">
        <f t="shared" si="1116"/>
        <v>-9.4299999999998363</v>
      </c>
      <c r="Z8950">
        <f t="shared" si="1117"/>
        <v>1.2000000000000011E-2</v>
      </c>
      <c r="AC8950">
        <f t="shared" si="1118"/>
        <v>0</v>
      </c>
      <c r="AD8950">
        <f t="shared" si="1119"/>
        <v>0</v>
      </c>
    </row>
    <row r="8951" spans="1:30" s="9" customFormat="1" x14ac:dyDescent="0.2">
      <c r="A8951" s="7">
        <v>44513</v>
      </c>
      <c r="B8951" s="8">
        <v>78.61</v>
      </c>
      <c r="C8951" s="8">
        <v>16.29</v>
      </c>
      <c r="D8951" s="8">
        <v>104.87</v>
      </c>
      <c r="E8951" s="8">
        <v>2.67</v>
      </c>
      <c r="F8951" s="8">
        <v>90.88</v>
      </c>
      <c r="G8951" s="9">
        <v>109.268</v>
      </c>
      <c r="H8951" s="9">
        <v>3520.63</v>
      </c>
      <c r="I8951" s="9">
        <v>78.61</v>
      </c>
      <c r="J8951" s="9">
        <v>16.29</v>
      </c>
      <c r="K8951" s="9">
        <v>24.129100000000001</v>
      </c>
      <c r="L8951" s="9">
        <v>9.7261000000000006</v>
      </c>
      <c r="M8951" s="9">
        <v>5.3674999999999997</v>
      </c>
      <c r="N8951" s="9">
        <v>2.5735999999999999</v>
      </c>
      <c r="O8951" s="9">
        <v>4.9950000000000001</v>
      </c>
      <c r="P8951" s="9">
        <v>-14.775</v>
      </c>
      <c r="Q8951" s="9">
        <v>-20.875</v>
      </c>
      <c r="R8951" s="9">
        <v>-45.86</v>
      </c>
      <c r="S8951" s="9">
        <v>1.5640000000000001</v>
      </c>
      <c r="T8951" t="str">
        <f>IF(A8951&lt;=DATE(2020,10,16),"pre","post")</f>
        <v>post</v>
      </c>
      <c r="U8951">
        <f t="shared" si="1112"/>
        <v>0</v>
      </c>
      <c r="V8951">
        <f t="shared" si="1113"/>
        <v>0</v>
      </c>
      <c r="W8951">
        <f t="shared" si="1114"/>
        <v>0</v>
      </c>
      <c r="X8951">
        <f t="shared" si="1115"/>
        <v>0</v>
      </c>
      <c r="Y8951">
        <f t="shared" si="1116"/>
        <v>0</v>
      </c>
      <c r="Z8951">
        <f t="shared" si="1117"/>
        <v>0</v>
      </c>
      <c r="AC8951">
        <f t="shared" si="1118"/>
        <v>0</v>
      </c>
      <c r="AD8951">
        <f t="shared" si="1119"/>
        <v>0</v>
      </c>
    </row>
    <row r="8952" spans="1:30" s="9" customFormat="1" x14ac:dyDescent="0.2">
      <c r="A8952" s="7">
        <v>44514</v>
      </c>
      <c r="B8952" s="8">
        <v>78.61</v>
      </c>
      <c r="C8952" s="8">
        <v>16.29</v>
      </c>
      <c r="D8952" s="8">
        <v>104.87</v>
      </c>
      <c r="E8952" s="8">
        <v>2.67</v>
      </c>
      <c r="F8952" s="8">
        <v>90.88</v>
      </c>
      <c r="G8952" s="9">
        <v>109.268</v>
      </c>
      <c r="H8952" s="9">
        <v>3520.63</v>
      </c>
      <c r="I8952" s="9">
        <v>78.61</v>
      </c>
      <c r="J8952" s="9">
        <v>16.29</v>
      </c>
      <c r="K8952" s="9">
        <v>24.129100000000001</v>
      </c>
      <c r="L8952" s="9">
        <v>9.7261000000000006</v>
      </c>
      <c r="M8952" s="9">
        <v>5.3674999999999997</v>
      </c>
      <c r="N8952" s="9">
        <v>2.5735999999999999</v>
      </c>
      <c r="O8952" s="9">
        <v>4.9950000000000001</v>
      </c>
      <c r="P8952" s="9">
        <v>-14.775</v>
      </c>
      <c r="Q8952" s="9">
        <v>-20.875</v>
      </c>
      <c r="R8952" s="9">
        <v>-45.86</v>
      </c>
      <c r="S8952" s="9">
        <v>1.5640000000000001</v>
      </c>
      <c r="T8952" t="str">
        <f>IF(A8952&lt;=DATE(2020,10,16),"pre","post")</f>
        <v>post</v>
      </c>
      <c r="U8952">
        <f t="shared" si="1112"/>
        <v>0</v>
      </c>
      <c r="V8952">
        <f t="shared" si="1113"/>
        <v>0</v>
      </c>
      <c r="W8952">
        <f t="shared" si="1114"/>
        <v>0</v>
      </c>
      <c r="X8952">
        <f t="shared" si="1115"/>
        <v>0</v>
      </c>
      <c r="Y8952">
        <f t="shared" si="1116"/>
        <v>0</v>
      </c>
      <c r="Z8952">
        <f t="shared" si="1117"/>
        <v>0</v>
      </c>
      <c r="AC8952">
        <f t="shared" si="1118"/>
        <v>0</v>
      </c>
      <c r="AD8952">
        <f t="shared" si="1119"/>
        <v>0</v>
      </c>
    </row>
    <row r="8953" spans="1:30" s="9" customFormat="1" x14ac:dyDescent="0.2">
      <c r="A8953" s="7">
        <v>44515</v>
      </c>
      <c r="B8953" s="8">
        <v>81.59</v>
      </c>
      <c r="C8953" s="8">
        <v>16.489999999999998</v>
      </c>
      <c r="D8953" s="8">
        <v>104.55</v>
      </c>
      <c r="E8953" s="8">
        <v>2.69</v>
      </c>
      <c r="F8953" s="8">
        <v>90.388999999999996</v>
      </c>
      <c r="G8953" s="9">
        <v>109.277</v>
      </c>
      <c r="H8953" s="9">
        <v>3501.34</v>
      </c>
      <c r="I8953" s="9">
        <v>81.59</v>
      </c>
      <c r="J8953" s="9">
        <v>16.489999999999998</v>
      </c>
      <c r="K8953" s="9">
        <v>24.8752</v>
      </c>
      <c r="L8953" s="9">
        <v>9.6724999999999994</v>
      </c>
      <c r="M8953" s="9">
        <v>4.9558999999999997</v>
      </c>
      <c r="N8953" s="9">
        <v>1.8257000000000001</v>
      </c>
      <c r="O8953" s="9">
        <v>5.3150000000000004</v>
      </c>
      <c r="P8953" s="9">
        <v>-14.92</v>
      </c>
      <c r="Q8953" s="9">
        <v>-21.5</v>
      </c>
      <c r="R8953" s="9">
        <v>-47.9</v>
      </c>
      <c r="S8953" s="9">
        <v>1.6160000000000001</v>
      </c>
      <c r="T8953" t="str">
        <f>IF(A8953&lt;=DATE(2020,10,16),"pre","post")</f>
        <v>post</v>
      </c>
      <c r="U8953">
        <f t="shared" si="1112"/>
        <v>0.74609999999999843</v>
      </c>
      <c r="V8953">
        <f t="shared" si="1113"/>
        <v>-5.3600000000001202E-2</v>
      </c>
      <c r="W8953">
        <f t="shared" si="1114"/>
        <v>-0.41159999999999997</v>
      </c>
      <c r="X8953">
        <f t="shared" si="1115"/>
        <v>-0.74789999999999979</v>
      </c>
      <c r="Y8953">
        <f t="shared" si="1116"/>
        <v>-19.289999999999964</v>
      </c>
      <c r="Z8953">
        <f t="shared" si="1117"/>
        <v>5.2000000000000046E-2</v>
      </c>
      <c r="AC8953">
        <f t="shared" si="1118"/>
        <v>0</v>
      </c>
      <c r="AD8953">
        <f t="shared" si="1119"/>
        <v>0</v>
      </c>
    </row>
    <row r="8954" spans="1:30" s="9" customFormat="1" x14ac:dyDescent="0.2">
      <c r="A8954" s="7">
        <v>44516</v>
      </c>
      <c r="B8954" s="8">
        <v>81.58</v>
      </c>
      <c r="C8954" s="8">
        <v>16.37</v>
      </c>
      <c r="D8954" s="8">
        <v>107.65</v>
      </c>
      <c r="E8954" s="8">
        <v>2.68</v>
      </c>
      <c r="F8954" s="8">
        <v>90.248999999999995</v>
      </c>
      <c r="G8954" s="9">
        <v>109.318</v>
      </c>
      <c r="H8954" s="9">
        <v>3495.23</v>
      </c>
      <c r="I8954" s="9">
        <v>81.58</v>
      </c>
      <c r="J8954" s="9">
        <v>16.37</v>
      </c>
      <c r="K8954" s="9">
        <v>24.519300000000001</v>
      </c>
      <c r="L8954" s="9">
        <v>10.322100000000001</v>
      </c>
      <c r="M8954" s="9">
        <v>4.7206000000000001</v>
      </c>
      <c r="N8954" s="9">
        <v>1.369</v>
      </c>
      <c r="O8954" s="9">
        <v>5.35</v>
      </c>
      <c r="P8954" s="9">
        <v>-14.28</v>
      </c>
      <c r="Q8954" s="9">
        <v>-21.625</v>
      </c>
      <c r="R8954" s="9">
        <v>-49.454999999999998</v>
      </c>
      <c r="S8954" s="9">
        <v>1.635</v>
      </c>
      <c r="T8954" t="str">
        <f>IF(A8954&lt;=DATE(2020,10,16),"pre","post")</f>
        <v>post</v>
      </c>
      <c r="U8954">
        <f t="shared" si="1112"/>
        <v>-0.35589999999999833</v>
      </c>
      <c r="V8954">
        <f t="shared" si="1113"/>
        <v>0.64960000000000129</v>
      </c>
      <c r="W8954">
        <f t="shared" si="1114"/>
        <v>-0.23529999999999962</v>
      </c>
      <c r="X8954">
        <f t="shared" si="1115"/>
        <v>-0.45670000000000011</v>
      </c>
      <c r="Y8954">
        <f t="shared" si="1116"/>
        <v>-6.1100000000001273</v>
      </c>
      <c r="Z8954">
        <f t="shared" si="1117"/>
        <v>1.8999999999999906E-2</v>
      </c>
      <c r="AC8954">
        <f t="shared" si="1118"/>
        <v>0</v>
      </c>
      <c r="AD8954">
        <f t="shared" si="1119"/>
        <v>0</v>
      </c>
    </row>
    <row r="8955" spans="1:30" s="9" customFormat="1" x14ac:dyDescent="0.2">
      <c r="A8955" s="7">
        <v>44517</v>
      </c>
      <c r="B8955" s="8">
        <v>81.58</v>
      </c>
      <c r="C8955" s="8">
        <v>17.11</v>
      </c>
      <c r="D8955" s="8">
        <v>107.11</v>
      </c>
      <c r="E8955" s="8">
        <v>2.78</v>
      </c>
      <c r="F8955" s="8">
        <v>90.703000000000003</v>
      </c>
      <c r="G8955" s="9">
        <v>109.17400000000001</v>
      </c>
      <c r="H8955" s="9">
        <v>3504.57</v>
      </c>
      <c r="I8955" s="9">
        <v>81.58</v>
      </c>
      <c r="J8955" s="9">
        <v>17.11</v>
      </c>
      <c r="K8955" s="9">
        <v>23.7559</v>
      </c>
      <c r="L8955" s="9">
        <v>10.370900000000001</v>
      </c>
      <c r="M8955" s="9">
        <v>4.8324999999999996</v>
      </c>
      <c r="N8955" s="9">
        <v>2.2343999999999999</v>
      </c>
      <c r="O8955" s="9">
        <v>4.3499999999999996</v>
      </c>
      <c r="P8955" s="9">
        <v>-13.95</v>
      </c>
      <c r="Q8955" s="9">
        <v>-21.375</v>
      </c>
      <c r="R8955" s="9">
        <v>-49.05</v>
      </c>
      <c r="S8955" s="9">
        <v>1.59</v>
      </c>
      <c r="T8955" t="str">
        <f>IF(A8955&lt;=DATE(2020,10,16),"pre","post")</f>
        <v>post</v>
      </c>
      <c r="U8955">
        <f t="shared" si="1112"/>
        <v>-0.76340000000000074</v>
      </c>
      <c r="V8955">
        <f t="shared" si="1113"/>
        <v>4.8799999999999955E-2</v>
      </c>
      <c r="W8955">
        <f t="shared" si="1114"/>
        <v>0.11189999999999944</v>
      </c>
      <c r="X8955">
        <f t="shared" si="1115"/>
        <v>0.86539999999999995</v>
      </c>
      <c r="Y8955">
        <f t="shared" si="1116"/>
        <v>9.3400000000001455</v>
      </c>
      <c r="Z8955">
        <f t="shared" si="1117"/>
        <v>-4.4999999999999929E-2</v>
      </c>
      <c r="AC8955">
        <f t="shared" si="1118"/>
        <v>0</v>
      </c>
      <c r="AD8955">
        <f t="shared" si="1119"/>
        <v>0</v>
      </c>
    </row>
    <row r="8956" spans="1:30" s="9" customFormat="1" x14ac:dyDescent="0.2">
      <c r="A8956" s="7">
        <v>44518</v>
      </c>
      <c r="B8956" s="8">
        <v>74.510000000000005</v>
      </c>
      <c r="C8956" s="8">
        <v>17.59</v>
      </c>
      <c r="D8956" s="8">
        <v>110.45</v>
      </c>
      <c r="E8956" s="8">
        <v>2.78</v>
      </c>
      <c r="F8956" s="8">
        <v>90.631</v>
      </c>
      <c r="G8956" s="9">
        <v>109.18600000000001</v>
      </c>
      <c r="H8956" s="9">
        <v>3509.41</v>
      </c>
      <c r="I8956" s="9">
        <v>74.510000000000005</v>
      </c>
      <c r="J8956" s="9">
        <v>17.59</v>
      </c>
      <c r="K8956" s="9">
        <v>24.0121</v>
      </c>
      <c r="L8956" s="9">
        <v>9.8742000000000001</v>
      </c>
      <c r="M8956" s="9">
        <v>4.1974</v>
      </c>
      <c r="N8956" s="9">
        <v>1.7794000000000001</v>
      </c>
      <c r="O8956" s="9">
        <v>4.09</v>
      </c>
      <c r="P8956" s="9">
        <v>-14.78</v>
      </c>
      <c r="Q8956" s="9">
        <v>-22.25</v>
      </c>
      <c r="R8956" s="9">
        <v>-47.47</v>
      </c>
      <c r="S8956" s="9">
        <v>1.5860000000000001</v>
      </c>
      <c r="T8956" t="str">
        <f>IF(A8956&lt;=DATE(2020,10,16),"pre","post")</f>
        <v>post</v>
      </c>
      <c r="U8956">
        <f t="shared" si="1112"/>
        <v>0.25619999999999976</v>
      </c>
      <c r="V8956">
        <f t="shared" si="1113"/>
        <v>-0.49670000000000059</v>
      </c>
      <c r="W8956">
        <f t="shared" si="1114"/>
        <v>-0.63509999999999955</v>
      </c>
      <c r="X8956">
        <f t="shared" si="1115"/>
        <v>-0.45499999999999985</v>
      </c>
      <c r="Y8956">
        <f t="shared" si="1116"/>
        <v>4.8399999999996908</v>
      </c>
      <c r="Z8956">
        <f t="shared" si="1117"/>
        <v>-4.0000000000000036E-3</v>
      </c>
      <c r="AC8956">
        <f t="shared" si="1118"/>
        <v>0</v>
      </c>
      <c r="AD8956">
        <f t="shared" si="1119"/>
        <v>0</v>
      </c>
    </row>
    <row r="8957" spans="1:30" s="9" customFormat="1" x14ac:dyDescent="0.2">
      <c r="A8957" s="7">
        <v>44519</v>
      </c>
      <c r="B8957" s="8">
        <v>73.39</v>
      </c>
      <c r="C8957" s="8">
        <v>17.91</v>
      </c>
      <c r="D8957" s="8">
        <v>108.38</v>
      </c>
      <c r="E8957" s="8">
        <v>2.86</v>
      </c>
      <c r="F8957" s="8">
        <v>90.980999999999995</v>
      </c>
      <c r="G8957" s="9">
        <v>108.991</v>
      </c>
      <c r="H8957" s="9">
        <v>3519.7</v>
      </c>
      <c r="I8957" s="9">
        <v>73.39</v>
      </c>
      <c r="J8957" s="9">
        <v>17.91</v>
      </c>
      <c r="K8957" s="9">
        <v>27.254100000000001</v>
      </c>
      <c r="L8957" s="9">
        <v>10.74</v>
      </c>
      <c r="M8957" s="9">
        <v>4.4103000000000003</v>
      </c>
      <c r="N8957" s="9">
        <v>1.8929</v>
      </c>
      <c r="O8957" s="9">
        <v>6.1749999999999998</v>
      </c>
      <c r="P8957" s="9">
        <v>-14.21</v>
      </c>
      <c r="Q8957" s="9">
        <v>-22</v>
      </c>
      <c r="R8957" s="9">
        <v>-46.322499999999998</v>
      </c>
      <c r="S8957" s="9">
        <v>1.5489999999999999</v>
      </c>
      <c r="T8957" t="str">
        <f>IF(A8957&lt;=DATE(2020,10,16),"pre","post")</f>
        <v>post</v>
      </c>
      <c r="U8957">
        <f t="shared" si="1112"/>
        <v>3.2420000000000009</v>
      </c>
      <c r="V8957">
        <f t="shared" si="1113"/>
        <v>0.86580000000000013</v>
      </c>
      <c r="W8957">
        <f t="shared" si="1114"/>
        <v>0.21290000000000031</v>
      </c>
      <c r="X8957">
        <f t="shared" si="1115"/>
        <v>0.11349999999999993</v>
      </c>
      <c r="Y8957">
        <f t="shared" si="1116"/>
        <v>10.289999999999964</v>
      </c>
      <c r="Z8957">
        <f t="shared" si="1117"/>
        <v>-3.7000000000000144E-2</v>
      </c>
      <c r="AC8957">
        <f t="shared" si="1118"/>
        <v>0</v>
      </c>
      <c r="AD8957">
        <f t="shared" si="1119"/>
        <v>0</v>
      </c>
    </row>
    <row r="8958" spans="1:30" s="9" customFormat="1" x14ac:dyDescent="0.2">
      <c r="A8958" s="7">
        <v>44520</v>
      </c>
      <c r="B8958" s="8">
        <v>73.39</v>
      </c>
      <c r="C8958" s="8">
        <v>17.91</v>
      </c>
      <c r="D8958" s="8">
        <v>108.38</v>
      </c>
      <c r="E8958" s="8">
        <v>2.86</v>
      </c>
      <c r="F8958" s="8">
        <v>90.980999999999995</v>
      </c>
      <c r="G8958" s="9">
        <v>108.991</v>
      </c>
      <c r="H8958" s="9">
        <v>3519.7</v>
      </c>
      <c r="I8958" s="9">
        <v>73.39</v>
      </c>
      <c r="J8958" s="9">
        <v>17.91</v>
      </c>
      <c r="K8958" s="9">
        <v>27.254100000000001</v>
      </c>
      <c r="L8958" s="9">
        <v>10.74</v>
      </c>
      <c r="M8958" s="9">
        <v>4.4103000000000003</v>
      </c>
      <c r="N8958" s="9">
        <v>1.8929</v>
      </c>
      <c r="O8958" s="9">
        <v>6.1749999999999998</v>
      </c>
      <c r="P8958" s="9">
        <v>-14.21</v>
      </c>
      <c r="Q8958" s="9">
        <v>-22</v>
      </c>
      <c r="R8958" s="9">
        <v>-46.322499999999998</v>
      </c>
      <c r="S8958" s="9">
        <v>1.5489999999999999</v>
      </c>
      <c r="T8958" t="str">
        <f>IF(A8958&lt;=DATE(2020,10,16),"pre","post")</f>
        <v>post</v>
      </c>
      <c r="U8958">
        <f t="shared" si="1112"/>
        <v>0</v>
      </c>
      <c r="V8958">
        <f t="shared" si="1113"/>
        <v>0</v>
      </c>
      <c r="W8958">
        <f t="shared" si="1114"/>
        <v>0</v>
      </c>
      <c r="X8958">
        <f t="shared" si="1115"/>
        <v>0</v>
      </c>
      <c r="Y8958">
        <f t="shared" si="1116"/>
        <v>0</v>
      </c>
      <c r="Z8958">
        <f t="shared" si="1117"/>
        <v>0</v>
      </c>
      <c r="AC8958">
        <f t="shared" si="1118"/>
        <v>0</v>
      </c>
      <c r="AD8958">
        <f t="shared" si="1119"/>
        <v>0</v>
      </c>
    </row>
    <row r="8959" spans="1:30" s="9" customFormat="1" x14ac:dyDescent="0.2">
      <c r="A8959" s="7">
        <v>44521</v>
      </c>
      <c r="B8959" s="8">
        <v>73.39</v>
      </c>
      <c r="C8959" s="8">
        <v>17.91</v>
      </c>
      <c r="D8959" s="8">
        <v>108.38</v>
      </c>
      <c r="E8959" s="8">
        <v>2.86</v>
      </c>
      <c r="F8959" s="8">
        <v>90.980999999999995</v>
      </c>
      <c r="G8959" s="9">
        <v>108.991</v>
      </c>
      <c r="H8959" s="9">
        <v>3519.7</v>
      </c>
      <c r="I8959" s="9">
        <v>73.39</v>
      </c>
      <c r="J8959" s="9">
        <v>17.91</v>
      </c>
      <c r="K8959" s="9">
        <v>27.254100000000001</v>
      </c>
      <c r="L8959" s="9">
        <v>10.74</v>
      </c>
      <c r="M8959" s="9">
        <v>4.4103000000000003</v>
      </c>
      <c r="N8959" s="9">
        <v>1.8929</v>
      </c>
      <c r="O8959" s="9">
        <v>6.1749999999999998</v>
      </c>
      <c r="P8959" s="9">
        <v>-14.21</v>
      </c>
      <c r="Q8959" s="9">
        <v>-22</v>
      </c>
      <c r="R8959" s="9">
        <v>-46.322499999999998</v>
      </c>
      <c r="S8959" s="9">
        <v>1.5489999999999999</v>
      </c>
      <c r="T8959" t="str">
        <f>IF(A8959&lt;=DATE(2020,10,16),"pre","post")</f>
        <v>post</v>
      </c>
      <c r="U8959">
        <f t="shared" si="1112"/>
        <v>0</v>
      </c>
      <c r="V8959">
        <f t="shared" si="1113"/>
        <v>0</v>
      </c>
      <c r="W8959">
        <f t="shared" si="1114"/>
        <v>0</v>
      </c>
      <c r="X8959">
        <f t="shared" si="1115"/>
        <v>0</v>
      </c>
      <c r="Y8959">
        <f t="shared" si="1116"/>
        <v>0</v>
      </c>
      <c r="Z8959">
        <f t="shared" si="1117"/>
        <v>0</v>
      </c>
      <c r="AC8959">
        <f t="shared" si="1118"/>
        <v>0</v>
      </c>
      <c r="AD8959">
        <f t="shared" si="1119"/>
        <v>0</v>
      </c>
    </row>
    <row r="8960" spans="1:30" s="9" customFormat="1" x14ac:dyDescent="0.2">
      <c r="A8960" s="7">
        <v>44522</v>
      </c>
      <c r="B8960" s="8">
        <v>79.209999999999994</v>
      </c>
      <c r="C8960" s="8">
        <v>19.170000000000002</v>
      </c>
      <c r="D8960" s="8">
        <v>107.64</v>
      </c>
      <c r="E8960" s="8">
        <v>2.82</v>
      </c>
      <c r="F8960" s="8">
        <v>91.6</v>
      </c>
      <c r="G8960" s="9">
        <v>108.69799999999999</v>
      </c>
      <c r="H8960" s="9">
        <v>3499</v>
      </c>
      <c r="I8960" s="9">
        <v>79.209999999999994</v>
      </c>
      <c r="J8960" s="9">
        <v>19.170000000000002</v>
      </c>
      <c r="K8960" s="9">
        <v>26.9207</v>
      </c>
      <c r="L8960" s="9">
        <v>10.9438</v>
      </c>
      <c r="M8960" s="9">
        <v>5.7714999999999996</v>
      </c>
      <c r="N8960" s="9">
        <v>3.2694999999999999</v>
      </c>
      <c r="O8960" s="9">
        <v>4.96</v>
      </c>
      <c r="P8960" s="9">
        <v>-14.43</v>
      </c>
      <c r="Q8960" s="9">
        <v>-20.625</v>
      </c>
      <c r="R8960" s="9">
        <v>-45.59</v>
      </c>
      <c r="S8960" s="9">
        <v>1.625</v>
      </c>
      <c r="T8960" t="str">
        <f>IF(A8960&lt;=DATE(2020,10,16),"pre","post")</f>
        <v>post</v>
      </c>
      <c r="U8960">
        <f t="shared" si="1112"/>
        <v>-0.33340000000000103</v>
      </c>
      <c r="V8960">
        <f t="shared" si="1113"/>
        <v>0.20379999999999932</v>
      </c>
      <c r="W8960">
        <f t="shared" si="1114"/>
        <v>1.3611999999999993</v>
      </c>
      <c r="X8960">
        <f t="shared" si="1115"/>
        <v>1.3765999999999998</v>
      </c>
      <c r="Y8960">
        <f t="shared" si="1116"/>
        <v>-20.699999999999818</v>
      </c>
      <c r="Z8960">
        <f t="shared" si="1117"/>
        <v>7.6000000000000068E-2</v>
      </c>
      <c r="AC8960">
        <f t="shared" si="1118"/>
        <v>0</v>
      </c>
      <c r="AD8960">
        <f t="shared" si="1119"/>
        <v>0</v>
      </c>
    </row>
    <row r="8961" spans="1:30" s="9" customFormat="1" x14ac:dyDescent="0.2">
      <c r="A8961" s="7">
        <v>44523</v>
      </c>
      <c r="B8961" s="8">
        <v>80.569999999999993</v>
      </c>
      <c r="C8961" s="8">
        <v>19.38</v>
      </c>
      <c r="D8961" s="8">
        <v>109.49</v>
      </c>
      <c r="E8961" s="8">
        <v>2.97</v>
      </c>
      <c r="F8961" s="8">
        <v>92.977999999999994</v>
      </c>
      <c r="G8961" s="9">
        <v>108.666</v>
      </c>
      <c r="H8961" s="9">
        <v>3476.7</v>
      </c>
      <c r="I8961" s="9">
        <v>80.569999999999993</v>
      </c>
      <c r="J8961" s="9">
        <v>19.38</v>
      </c>
      <c r="K8961" s="9">
        <v>22.489100000000001</v>
      </c>
      <c r="L8961" s="9">
        <v>10.1242</v>
      </c>
      <c r="M8961" s="9">
        <v>5.5449000000000002</v>
      </c>
      <c r="N8961" s="9">
        <v>3.7282000000000002</v>
      </c>
      <c r="O8961" s="9">
        <v>0.45500000000000002</v>
      </c>
      <c r="P8961" s="9">
        <v>-15.27</v>
      </c>
      <c r="Q8961" s="9">
        <v>-21.125</v>
      </c>
      <c r="R8961" s="9">
        <v>-46.75</v>
      </c>
      <c r="S8961" s="9">
        <v>1.6679999999999999</v>
      </c>
      <c r="T8961" t="str">
        <f>IF(A8961&lt;=DATE(2020,10,16),"pre","post")</f>
        <v>post</v>
      </c>
      <c r="U8961">
        <f t="shared" si="1112"/>
        <v>-4.4315999999999995</v>
      </c>
      <c r="V8961">
        <f t="shared" si="1113"/>
        <v>-0.81959999999999944</v>
      </c>
      <c r="W8961">
        <f t="shared" si="1114"/>
        <v>-0.22659999999999947</v>
      </c>
      <c r="X8961">
        <f t="shared" si="1115"/>
        <v>0.45870000000000033</v>
      </c>
      <c r="Y8961">
        <f t="shared" si="1116"/>
        <v>-22.300000000000182</v>
      </c>
      <c r="Z8961">
        <f t="shared" si="1117"/>
        <v>4.2999999999999927E-2</v>
      </c>
      <c r="AC8961">
        <f t="shared" si="1118"/>
        <v>0</v>
      </c>
      <c r="AD8961">
        <f t="shared" si="1119"/>
        <v>0</v>
      </c>
    </row>
    <row r="8962" spans="1:30" s="9" customFormat="1" x14ac:dyDescent="0.2">
      <c r="A8962" s="7">
        <v>44524</v>
      </c>
      <c r="B8962" s="8">
        <v>83.15</v>
      </c>
      <c r="C8962" s="8">
        <v>18.579999999999998</v>
      </c>
      <c r="D8962" s="8">
        <v>108.59</v>
      </c>
      <c r="E8962" s="8">
        <v>3.03</v>
      </c>
      <c r="F8962" s="8">
        <v>93.331999999999994</v>
      </c>
      <c r="G8962" s="9">
        <v>108.66</v>
      </c>
      <c r="H8962" s="9">
        <v>3489.85</v>
      </c>
      <c r="I8962" s="9">
        <v>83.15</v>
      </c>
      <c r="J8962" s="9">
        <v>18.579999999999998</v>
      </c>
      <c r="K8962" s="9">
        <v>23.6709</v>
      </c>
      <c r="L8962" s="9">
        <v>10.5443</v>
      </c>
      <c r="M8962" s="9">
        <v>5.1401000000000003</v>
      </c>
      <c r="N8962" s="9">
        <v>2.8881000000000001</v>
      </c>
      <c r="O8962" s="9">
        <v>1.5549999999999999</v>
      </c>
      <c r="P8962" s="9">
        <v>-14.77</v>
      </c>
      <c r="Q8962" s="9">
        <v>-21.375</v>
      </c>
      <c r="R8962" s="9">
        <v>-46.854999999999997</v>
      </c>
      <c r="S8962" s="9">
        <v>1.637</v>
      </c>
      <c r="T8962" t="str">
        <f>IF(A8962&lt;=DATE(2020,10,16),"pre","post")</f>
        <v>post</v>
      </c>
      <c r="U8962">
        <f t="shared" si="1112"/>
        <v>1.1817999999999991</v>
      </c>
      <c r="V8962">
        <f t="shared" si="1113"/>
        <v>0.4200999999999997</v>
      </c>
      <c r="W8962">
        <f t="shared" si="1114"/>
        <v>-0.40479999999999983</v>
      </c>
      <c r="X8962">
        <f t="shared" si="1115"/>
        <v>-0.84010000000000007</v>
      </c>
      <c r="Y8962">
        <f t="shared" si="1116"/>
        <v>13.150000000000091</v>
      </c>
      <c r="Z8962">
        <f t="shared" si="1117"/>
        <v>-3.0999999999999917E-2</v>
      </c>
      <c r="AC8962">
        <f t="shared" si="1118"/>
        <v>0</v>
      </c>
      <c r="AD8962">
        <f t="shared" si="1119"/>
        <v>0</v>
      </c>
    </row>
    <row r="8963" spans="1:30" s="9" customFormat="1" x14ac:dyDescent="0.2">
      <c r="A8963" s="7">
        <v>44525</v>
      </c>
      <c r="B8963" s="8">
        <v>83.15</v>
      </c>
      <c r="C8963" s="8">
        <v>18.579999999999998</v>
      </c>
      <c r="D8963" s="8">
        <v>108.59</v>
      </c>
      <c r="E8963" s="8">
        <v>3.1</v>
      </c>
      <c r="F8963" s="8">
        <v>92.91</v>
      </c>
      <c r="G8963" s="9">
        <v>108.66</v>
      </c>
      <c r="H8963" s="9">
        <v>3489.85</v>
      </c>
      <c r="I8963" s="9">
        <v>83.15</v>
      </c>
      <c r="J8963" s="9">
        <v>18.579999999999998</v>
      </c>
      <c r="K8963" s="9">
        <v>24.603400000000001</v>
      </c>
      <c r="L8963" s="9">
        <v>11.4893</v>
      </c>
      <c r="M8963" s="9">
        <v>5.5301</v>
      </c>
      <c r="N8963" s="9">
        <v>3.2480000000000002</v>
      </c>
      <c r="O8963" s="9">
        <v>1.625</v>
      </c>
      <c r="P8963" s="9">
        <v>-14.875</v>
      </c>
      <c r="Q8963" s="9">
        <v>-21.375</v>
      </c>
      <c r="R8963" s="9">
        <v>-46.75</v>
      </c>
      <c r="S8963" s="9">
        <v>1.637</v>
      </c>
      <c r="T8963" t="str">
        <f>IF(A8963&lt;=DATE(2020,10,16),"pre","post")</f>
        <v>post</v>
      </c>
      <c r="U8963">
        <f t="shared" si="1112"/>
        <v>0.93250000000000099</v>
      </c>
      <c r="V8963">
        <f t="shared" si="1113"/>
        <v>0.94500000000000028</v>
      </c>
      <c r="W8963">
        <f t="shared" si="1114"/>
        <v>0.38999999999999968</v>
      </c>
      <c r="X8963">
        <f t="shared" si="1115"/>
        <v>0.35990000000000011</v>
      </c>
      <c r="Y8963">
        <f t="shared" si="1116"/>
        <v>0</v>
      </c>
      <c r="Z8963">
        <f t="shared" si="1117"/>
        <v>0</v>
      </c>
      <c r="AC8963">
        <f t="shared" si="1118"/>
        <v>0</v>
      </c>
      <c r="AD8963">
        <f t="shared" si="1119"/>
        <v>0</v>
      </c>
    </row>
    <row r="8964" spans="1:30" s="9" customFormat="1" x14ac:dyDescent="0.2">
      <c r="A8964" s="7">
        <v>44526</v>
      </c>
      <c r="B8964" s="8">
        <v>89.45</v>
      </c>
      <c r="C8964" s="8">
        <v>28.62</v>
      </c>
      <c r="D8964" s="8">
        <v>113.69</v>
      </c>
      <c r="E8964" s="8">
        <v>3.39</v>
      </c>
      <c r="F8964" s="8">
        <v>96.36</v>
      </c>
      <c r="G8964" s="9">
        <v>107.67</v>
      </c>
      <c r="H8964" s="9">
        <v>3517.35</v>
      </c>
      <c r="I8964" s="9">
        <v>89.45</v>
      </c>
      <c r="J8964" s="9">
        <v>28.62</v>
      </c>
      <c r="K8964" s="9">
        <v>24.091699999999999</v>
      </c>
      <c r="L8964" s="9">
        <v>10.855600000000001</v>
      </c>
      <c r="M8964" s="9">
        <v>4.7469000000000001</v>
      </c>
      <c r="N8964" s="9">
        <v>3.48</v>
      </c>
      <c r="O8964" s="9">
        <v>1.85</v>
      </c>
      <c r="P8964" s="9">
        <v>-14.32</v>
      </c>
      <c r="Q8964" s="9">
        <v>-21.875</v>
      </c>
      <c r="R8964" s="9">
        <v>-47.25</v>
      </c>
      <c r="S8964" s="9">
        <v>1.476</v>
      </c>
      <c r="T8964" t="str">
        <f>IF(A8964&lt;=DATE(2020,10,16),"pre","post")</f>
        <v>post</v>
      </c>
      <c r="U8964">
        <f t="shared" ref="U8964:U9027" si="1120">K8964-K8963</f>
        <v>-0.51170000000000115</v>
      </c>
      <c r="V8964">
        <f t="shared" ref="V8964:V9027" si="1121">L8964-L8963</f>
        <v>-0.63369999999999926</v>
      </c>
      <c r="W8964">
        <f t="shared" ref="W8964:W9027" si="1122">M8964-M8963</f>
        <v>-0.7831999999999999</v>
      </c>
      <c r="X8964">
        <f t="shared" ref="X8964:X9027" si="1123">N8964-N8963</f>
        <v>0.23199999999999976</v>
      </c>
      <c r="Y8964">
        <f t="shared" ref="Y8964:Y9027" si="1124">H8964-H8963</f>
        <v>27.5</v>
      </c>
      <c r="Z8964">
        <f t="shared" ref="Z8964:Z9027" si="1125">S8964-S8963</f>
        <v>-0.16100000000000003</v>
      </c>
      <c r="AC8964">
        <f t="shared" ref="AC8964:AC9027" si="1126">IF(AND(J8964&gt;$AA$2, Z8964&lt;0), 1, 0)</f>
        <v>1</v>
      </c>
      <c r="AD8964">
        <f t="shared" ref="AD8964:AD9027" si="1127">IF(AND(I8964&gt;$AB$2, Z8964&gt;0), 1, 0)</f>
        <v>0</v>
      </c>
    </row>
    <row r="8965" spans="1:30" s="9" customFormat="1" x14ac:dyDescent="0.2">
      <c r="A8965" s="7">
        <v>44527</v>
      </c>
      <c r="B8965" s="8">
        <v>89.45</v>
      </c>
      <c r="C8965" s="8">
        <v>28.62</v>
      </c>
      <c r="D8965" s="8">
        <v>113.69</v>
      </c>
      <c r="E8965" s="8">
        <v>3.39</v>
      </c>
      <c r="F8965" s="8">
        <v>96.36</v>
      </c>
      <c r="G8965" s="9">
        <v>107.67</v>
      </c>
      <c r="H8965" s="9">
        <v>3517.35</v>
      </c>
      <c r="I8965" s="9">
        <v>89.45</v>
      </c>
      <c r="J8965" s="9">
        <v>28.62</v>
      </c>
      <c r="K8965" s="9">
        <v>24.091699999999999</v>
      </c>
      <c r="L8965" s="9">
        <v>10.855600000000001</v>
      </c>
      <c r="M8965" s="9">
        <v>4.7469000000000001</v>
      </c>
      <c r="N8965" s="9">
        <v>3.48</v>
      </c>
      <c r="O8965" s="9">
        <v>1.85</v>
      </c>
      <c r="P8965" s="9">
        <v>-14.32</v>
      </c>
      <c r="Q8965" s="9">
        <v>-21.875</v>
      </c>
      <c r="R8965" s="9">
        <v>-47.25</v>
      </c>
      <c r="S8965" s="9">
        <v>1.476</v>
      </c>
      <c r="T8965" t="str">
        <f>IF(A8965&lt;=DATE(2020,10,16),"pre","post")</f>
        <v>post</v>
      </c>
      <c r="U8965">
        <f t="shared" si="1120"/>
        <v>0</v>
      </c>
      <c r="V8965">
        <f t="shared" si="1121"/>
        <v>0</v>
      </c>
      <c r="W8965">
        <f t="shared" si="1122"/>
        <v>0</v>
      </c>
      <c r="X8965">
        <f t="shared" si="1123"/>
        <v>0</v>
      </c>
      <c r="Y8965">
        <f t="shared" si="1124"/>
        <v>0</v>
      </c>
      <c r="Z8965">
        <f t="shared" si="1125"/>
        <v>0</v>
      </c>
      <c r="AC8965">
        <f t="shared" si="1126"/>
        <v>0</v>
      </c>
      <c r="AD8965">
        <f t="shared" si="1127"/>
        <v>0</v>
      </c>
    </row>
    <row r="8966" spans="1:30" s="9" customFormat="1" x14ac:dyDescent="0.2">
      <c r="A8966" s="7">
        <v>44528</v>
      </c>
      <c r="B8966" s="8">
        <v>89.45</v>
      </c>
      <c r="C8966" s="8">
        <v>28.62</v>
      </c>
      <c r="D8966" s="8">
        <v>113.69</v>
      </c>
      <c r="E8966" s="8">
        <v>3.39</v>
      </c>
      <c r="F8966" s="8">
        <v>96.36</v>
      </c>
      <c r="G8966" s="9">
        <v>107.67</v>
      </c>
      <c r="H8966" s="9">
        <v>3517.35</v>
      </c>
      <c r="I8966" s="9">
        <v>89.45</v>
      </c>
      <c r="J8966" s="9">
        <v>28.62</v>
      </c>
      <c r="K8966" s="9">
        <v>24.091699999999999</v>
      </c>
      <c r="L8966" s="9">
        <v>10.855600000000001</v>
      </c>
      <c r="M8966" s="9">
        <v>4.7469000000000001</v>
      </c>
      <c r="N8966" s="9">
        <v>3.48</v>
      </c>
      <c r="O8966" s="9">
        <v>1.85</v>
      </c>
      <c r="P8966" s="9">
        <v>-14.32</v>
      </c>
      <c r="Q8966" s="9">
        <v>-21.875</v>
      </c>
      <c r="R8966" s="9">
        <v>-47.25</v>
      </c>
      <c r="S8966" s="9">
        <v>1.476</v>
      </c>
      <c r="T8966" t="str">
        <f>IF(A8966&lt;=DATE(2020,10,16),"pre","post")</f>
        <v>post</v>
      </c>
      <c r="U8966">
        <f t="shared" si="1120"/>
        <v>0</v>
      </c>
      <c r="V8966">
        <f t="shared" si="1121"/>
        <v>0</v>
      </c>
      <c r="W8966">
        <f t="shared" si="1122"/>
        <v>0</v>
      </c>
      <c r="X8966">
        <f t="shared" si="1123"/>
        <v>0</v>
      </c>
      <c r="Y8966">
        <f t="shared" si="1124"/>
        <v>0</v>
      </c>
      <c r="Z8966">
        <f t="shared" si="1125"/>
        <v>0</v>
      </c>
      <c r="AC8966">
        <f t="shared" si="1126"/>
        <v>0</v>
      </c>
      <c r="AD8966">
        <f t="shared" si="1127"/>
        <v>0</v>
      </c>
    </row>
    <row r="8967" spans="1:30" s="9" customFormat="1" x14ac:dyDescent="0.2">
      <c r="A8967" s="7">
        <v>44529</v>
      </c>
      <c r="B8967" s="8">
        <v>89.41</v>
      </c>
      <c r="C8967" s="8">
        <v>22.96</v>
      </c>
      <c r="D8967" s="8">
        <v>117.13</v>
      </c>
      <c r="E8967" s="8">
        <v>3.25</v>
      </c>
      <c r="F8967" s="8">
        <v>94.677999999999997</v>
      </c>
      <c r="G8967" s="9">
        <v>108.16200000000001</v>
      </c>
      <c r="H8967" s="9">
        <v>3511.25</v>
      </c>
      <c r="I8967" s="9">
        <v>89.41</v>
      </c>
      <c r="J8967" s="9">
        <v>22.96</v>
      </c>
      <c r="K8967" s="9">
        <v>23.830500000000001</v>
      </c>
      <c r="L8967" s="9">
        <v>12.275700000000001</v>
      </c>
      <c r="M8967" s="9">
        <v>5.5693000000000001</v>
      </c>
      <c r="N8967" s="9">
        <v>3.7357999999999998</v>
      </c>
      <c r="O8967" s="9">
        <v>1.9</v>
      </c>
      <c r="P8967" s="9">
        <v>-13.49</v>
      </c>
      <c r="Q8967" s="9">
        <v>-21.125</v>
      </c>
      <c r="R8967" s="9">
        <v>-47.02</v>
      </c>
      <c r="S8967" s="9">
        <v>1.5009999999999999</v>
      </c>
      <c r="T8967" t="str">
        <f>IF(A8967&lt;=DATE(2020,10,16),"pre","post")</f>
        <v>post</v>
      </c>
      <c r="U8967">
        <f t="shared" si="1120"/>
        <v>-0.26119999999999877</v>
      </c>
      <c r="V8967">
        <f t="shared" si="1121"/>
        <v>1.4200999999999997</v>
      </c>
      <c r="W8967">
        <f t="shared" si="1122"/>
        <v>0.82240000000000002</v>
      </c>
      <c r="X8967">
        <f t="shared" si="1123"/>
        <v>0.25579999999999981</v>
      </c>
      <c r="Y8967">
        <f t="shared" si="1124"/>
        <v>-6.0999999999999091</v>
      </c>
      <c r="Z8967">
        <f t="shared" si="1125"/>
        <v>2.4999999999999911E-2</v>
      </c>
      <c r="AC8967">
        <f t="shared" si="1126"/>
        <v>0</v>
      </c>
      <c r="AD8967">
        <f t="shared" si="1127"/>
        <v>0</v>
      </c>
    </row>
    <row r="8968" spans="1:30" s="9" customFormat="1" x14ac:dyDescent="0.2">
      <c r="A8968" s="7">
        <v>44530</v>
      </c>
      <c r="B8968" s="8">
        <v>84.04</v>
      </c>
      <c r="C8968" s="8">
        <v>27.19</v>
      </c>
      <c r="D8968" s="8">
        <v>112.57</v>
      </c>
      <c r="E8968" s="8">
        <v>3.32</v>
      </c>
      <c r="F8968" s="8">
        <v>96.62</v>
      </c>
      <c r="G8968" s="9">
        <v>107.66800000000001</v>
      </c>
      <c r="H8968" s="9">
        <v>3526.39</v>
      </c>
      <c r="I8968" s="9">
        <v>84.04</v>
      </c>
      <c r="J8968" s="9">
        <v>27.19</v>
      </c>
      <c r="K8968" s="9">
        <v>23.683199999999999</v>
      </c>
      <c r="L8968" s="9">
        <v>12.4156</v>
      </c>
      <c r="M8968" s="9">
        <v>7.1760999999999999</v>
      </c>
      <c r="N8968" s="9">
        <v>4.8503999999999996</v>
      </c>
      <c r="O8968" s="9">
        <v>1.2</v>
      </c>
      <c r="P8968" s="9">
        <v>-13.37</v>
      </c>
      <c r="Q8968" s="9">
        <v>-19.25</v>
      </c>
      <c r="R8968" s="9">
        <v>-46.43</v>
      </c>
      <c r="S8968" s="9">
        <v>1.4470000000000001</v>
      </c>
      <c r="T8968" t="str">
        <f>IF(A8968&lt;=DATE(2020,10,16),"pre","post")</f>
        <v>post</v>
      </c>
      <c r="U8968">
        <f t="shared" si="1120"/>
        <v>-0.14730000000000132</v>
      </c>
      <c r="V8968">
        <f t="shared" si="1121"/>
        <v>0.13989999999999903</v>
      </c>
      <c r="W8968">
        <f t="shared" si="1122"/>
        <v>1.6067999999999998</v>
      </c>
      <c r="X8968">
        <f t="shared" si="1123"/>
        <v>1.1145999999999998</v>
      </c>
      <c r="Y8968">
        <f t="shared" si="1124"/>
        <v>15.139999999999873</v>
      </c>
      <c r="Z8968">
        <f t="shared" si="1125"/>
        <v>-5.3999999999999826E-2</v>
      </c>
      <c r="AC8968">
        <f t="shared" si="1126"/>
        <v>1</v>
      </c>
      <c r="AD8968">
        <f t="shared" si="1127"/>
        <v>0</v>
      </c>
    </row>
    <row r="8969" spans="1:30" s="9" customFormat="1" x14ac:dyDescent="0.2">
      <c r="A8969" s="7">
        <v>44531</v>
      </c>
      <c r="B8969" s="8">
        <v>82.97</v>
      </c>
      <c r="C8969" s="8">
        <v>31.12</v>
      </c>
      <c r="D8969" s="8">
        <v>118.63</v>
      </c>
      <c r="E8969" s="8">
        <v>3.3</v>
      </c>
      <c r="F8969" s="8">
        <v>96.204999999999998</v>
      </c>
      <c r="G8969" s="9">
        <v>107.402</v>
      </c>
      <c r="H8969" s="9">
        <v>3530.07</v>
      </c>
      <c r="I8969" s="9">
        <v>82.97</v>
      </c>
      <c r="J8969" s="9">
        <v>31.12</v>
      </c>
      <c r="K8969" s="9">
        <v>23.652000000000001</v>
      </c>
      <c r="L8969" s="9">
        <v>11.8249</v>
      </c>
      <c r="M8969" s="9">
        <v>7.2847999999999997</v>
      </c>
      <c r="N8969" s="9">
        <v>4.7076000000000002</v>
      </c>
      <c r="O8969" s="9">
        <v>1.69</v>
      </c>
      <c r="P8969" s="9">
        <v>-13.68</v>
      </c>
      <c r="Q8969" s="9">
        <v>-19.25</v>
      </c>
      <c r="R8969" s="9">
        <v>-47.274999999999999</v>
      </c>
      <c r="S8969" s="9">
        <v>1.405</v>
      </c>
      <c r="T8969" t="str">
        <f>IF(A8969&lt;=DATE(2020,10,16),"pre","post")</f>
        <v>post</v>
      </c>
      <c r="U8969">
        <f t="shared" si="1120"/>
        <v>-3.119999999999834E-2</v>
      </c>
      <c r="V8969">
        <f t="shared" si="1121"/>
        <v>-0.5907</v>
      </c>
      <c r="W8969">
        <f t="shared" si="1122"/>
        <v>0.1086999999999998</v>
      </c>
      <c r="X8969">
        <f t="shared" si="1123"/>
        <v>-0.14279999999999937</v>
      </c>
      <c r="Y8969">
        <f t="shared" si="1124"/>
        <v>3.680000000000291</v>
      </c>
      <c r="Z8969">
        <f t="shared" si="1125"/>
        <v>-4.2000000000000037E-2</v>
      </c>
      <c r="AC8969">
        <f t="shared" si="1126"/>
        <v>1</v>
      </c>
      <c r="AD8969">
        <f t="shared" si="1127"/>
        <v>0</v>
      </c>
    </row>
    <row r="8970" spans="1:30" s="9" customFormat="1" x14ac:dyDescent="0.2">
      <c r="A8970" s="7">
        <v>44532</v>
      </c>
      <c r="B8970" s="8">
        <v>82.55</v>
      </c>
      <c r="C8970" s="8">
        <v>27.95</v>
      </c>
      <c r="D8970" s="8">
        <v>114.57</v>
      </c>
      <c r="E8970" s="8">
        <v>3.28</v>
      </c>
      <c r="F8970" s="8">
        <v>96.858999999999995</v>
      </c>
      <c r="G8970" s="9">
        <v>107.843</v>
      </c>
      <c r="H8970" s="9">
        <v>3524.63</v>
      </c>
      <c r="I8970" s="9">
        <v>82.55</v>
      </c>
      <c r="J8970" s="9">
        <v>27.95</v>
      </c>
      <c r="K8970" s="9">
        <v>22.6341</v>
      </c>
      <c r="L8970" s="9">
        <v>10.4361</v>
      </c>
      <c r="M8970" s="9">
        <v>7.0674999999999999</v>
      </c>
      <c r="N8970" s="9">
        <v>4.8585000000000003</v>
      </c>
      <c r="O8970" s="9">
        <v>1.405</v>
      </c>
      <c r="P8970" s="9">
        <v>-14.83</v>
      </c>
      <c r="Q8970" s="9">
        <v>-19.375</v>
      </c>
      <c r="R8970" s="9">
        <v>-46.844999999999999</v>
      </c>
      <c r="S8970" s="9">
        <v>1.446</v>
      </c>
      <c r="T8970" t="str">
        <f>IF(A8970&lt;=DATE(2020,10,16),"pre","post")</f>
        <v>post</v>
      </c>
      <c r="U8970">
        <f t="shared" si="1120"/>
        <v>-1.0179000000000009</v>
      </c>
      <c r="V8970">
        <f t="shared" si="1121"/>
        <v>-1.3887999999999998</v>
      </c>
      <c r="W8970">
        <f t="shared" si="1122"/>
        <v>-0.21729999999999983</v>
      </c>
      <c r="X8970">
        <f t="shared" si="1123"/>
        <v>0.15090000000000003</v>
      </c>
      <c r="Y8970">
        <f t="shared" si="1124"/>
        <v>-5.4400000000000546</v>
      </c>
      <c r="Z8970">
        <f t="shared" si="1125"/>
        <v>4.0999999999999925E-2</v>
      </c>
      <c r="AC8970">
        <f t="shared" si="1126"/>
        <v>0</v>
      </c>
      <c r="AD8970">
        <f t="shared" si="1127"/>
        <v>0</v>
      </c>
    </row>
    <row r="8971" spans="1:30" s="9" customFormat="1" x14ac:dyDescent="0.2">
      <c r="A8971" s="7">
        <v>44533</v>
      </c>
      <c r="B8971" s="8">
        <v>79.14</v>
      </c>
      <c r="C8971" s="8">
        <v>30.67</v>
      </c>
      <c r="D8971" s="8">
        <v>114.7</v>
      </c>
      <c r="E8971" s="8">
        <v>3.34</v>
      </c>
      <c r="F8971" s="8">
        <v>97.061000000000007</v>
      </c>
      <c r="G8971" s="9">
        <v>107.498</v>
      </c>
      <c r="H8971" s="9">
        <v>3547.72</v>
      </c>
      <c r="I8971" s="9">
        <v>79.14</v>
      </c>
      <c r="J8971" s="9">
        <v>30.67</v>
      </c>
      <c r="K8971" s="9">
        <v>22.459199999999999</v>
      </c>
      <c r="L8971" s="9">
        <v>11.2972</v>
      </c>
      <c r="M8971" s="9">
        <v>9.2452000000000005</v>
      </c>
      <c r="N8971" s="9">
        <v>6.8449</v>
      </c>
      <c r="O8971" s="9">
        <v>0.5</v>
      </c>
      <c r="P8971" s="9">
        <v>-13.79</v>
      </c>
      <c r="Q8971" s="9">
        <v>-17.25</v>
      </c>
      <c r="R8971" s="9">
        <v>-44.875</v>
      </c>
      <c r="S8971" s="9">
        <v>1.345</v>
      </c>
      <c r="T8971" t="str">
        <f>IF(A8971&lt;=DATE(2020,10,16),"pre","post")</f>
        <v>post</v>
      </c>
      <c r="U8971">
        <f t="shared" si="1120"/>
        <v>-0.17490000000000094</v>
      </c>
      <c r="V8971">
        <f t="shared" si="1121"/>
        <v>0.86110000000000042</v>
      </c>
      <c r="W8971">
        <f t="shared" si="1122"/>
        <v>2.1777000000000006</v>
      </c>
      <c r="X8971">
        <f t="shared" si="1123"/>
        <v>1.9863999999999997</v>
      </c>
      <c r="Y8971">
        <f t="shared" si="1124"/>
        <v>23.089999999999691</v>
      </c>
      <c r="Z8971">
        <f t="shared" si="1125"/>
        <v>-0.10099999999999998</v>
      </c>
      <c r="AC8971">
        <f t="shared" si="1126"/>
        <v>1</v>
      </c>
      <c r="AD8971">
        <f t="shared" si="1127"/>
        <v>0</v>
      </c>
    </row>
    <row r="8972" spans="1:30" s="9" customFormat="1" x14ac:dyDescent="0.2">
      <c r="A8972" s="7">
        <v>44534</v>
      </c>
      <c r="B8972" s="8">
        <v>79.14</v>
      </c>
      <c r="C8972" s="8">
        <v>30.67</v>
      </c>
      <c r="D8972" s="8">
        <v>114.7</v>
      </c>
      <c r="E8972" s="8">
        <v>3.34</v>
      </c>
      <c r="F8972" s="8">
        <v>97.061000000000007</v>
      </c>
      <c r="G8972" s="9">
        <v>107.498</v>
      </c>
      <c r="H8972" s="9">
        <v>3547.72</v>
      </c>
      <c r="I8972" s="9">
        <v>79.14</v>
      </c>
      <c r="J8972" s="9">
        <v>30.67</v>
      </c>
      <c r="K8972" s="9">
        <v>22.459199999999999</v>
      </c>
      <c r="L8972" s="9">
        <v>11.2972</v>
      </c>
      <c r="M8972" s="9">
        <v>9.2452000000000005</v>
      </c>
      <c r="N8972" s="9">
        <v>6.8449</v>
      </c>
      <c r="O8972" s="9">
        <v>0.5</v>
      </c>
      <c r="P8972" s="9">
        <v>-13.79</v>
      </c>
      <c r="Q8972" s="9">
        <v>-17.25</v>
      </c>
      <c r="R8972" s="9">
        <v>-44.875</v>
      </c>
      <c r="S8972" s="9">
        <v>1.345</v>
      </c>
      <c r="T8972" t="str">
        <f>IF(A8972&lt;=DATE(2020,10,16),"pre","post")</f>
        <v>post</v>
      </c>
      <c r="U8972">
        <f t="shared" si="1120"/>
        <v>0</v>
      </c>
      <c r="V8972">
        <f t="shared" si="1121"/>
        <v>0</v>
      </c>
      <c r="W8972">
        <f t="shared" si="1122"/>
        <v>0</v>
      </c>
      <c r="X8972">
        <f t="shared" si="1123"/>
        <v>0</v>
      </c>
      <c r="Y8972">
        <f t="shared" si="1124"/>
        <v>0</v>
      </c>
      <c r="Z8972">
        <f t="shared" si="1125"/>
        <v>0</v>
      </c>
      <c r="AC8972">
        <f t="shared" si="1126"/>
        <v>0</v>
      </c>
      <c r="AD8972">
        <f t="shared" si="1127"/>
        <v>0</v>
      </c>
    </row>
    <row r="8973" spans="1:30" s="9" customFormat="1" x14ac:dyDescent="0.2">
      <c r="A8973" s="7">
        <v>44535</v>
      </c>
      <c r="B8973" s="8">
        <v>79.14</v>
      </c>
      <c r="C8973" s="8">
        <v>30.67</v>
      </c>
      <c r="D8973" s="8">
        <v>114.7</v>
      </c>
      <c r="E8973" s="8">
        <v>3.34</v>
      </c>
      <c r="F8973" s="8">
        <v>97.061000000000007</v>
      </c>
      <c r="G8973" s="9">
        <v>107.498</v>
      </c>
      <c r="H8973" s="9">
        <v>3547.72</v>
      </c>
      <c r="I8973" s="9">
        <v>79.14</v>
      </c>
      <c r="J8973" s="9">
        <v>30.67</v>
      </c>
      <c r="K8973" s="9">
        <v>22.459199999999999</v>
      </c>
      <c r="L8973" s="9">
        <v>11.2972</v>
      </c>
      <c r="M8973" s="9">
        <v>9.2452000000000005</v>
      </c>
      <c r="N8973" s="9">
        <v>6.8449</v>
      </c>
      <c r="O8973" s="9">
        <v>0.5</v>
      </c>
      <c r="P8973" s="9">
        <v>-13.79</v>
      </c>
      <c r="Q8973" s="9">
        <v>-17.25</v>
      </c>
      <c r="R8973" s="9">
        <v>-44.875</v>
      </c>
      <c r="S8973" s="9">
        <v>1.345</v>
      </c>
      <c r="T8973" t="str">
        <f>IF(A8973&lt;=DATE(2020,10,16),"pre","post")</f>
        <v>post</v>
      </c>
      <c r="U8973">
        <f t="shared" si="1120"/>
        <v>0</v>
      </c>
      <c r="V8973">
        <f t="shared" si="1121"/>
        <v>0</v>
      </c>
      <c r="W8973">
        <f t="shared" si="1122"/>
        <v>0</v>
      </c>
      <c r="X8973">
        <f t="shared" si="1123"/>
        <v>0</v>
      </c>
      <c r="Y8973">
        <f t="shared" si="1124"/>
        <v>0</v>
      </c>
      <c r="Z8973">
        <f t="shared" si="1125"/>
        <v>0</v>
      </c>
      <c r="AC8973">
        <f t="shared" si="1126"/>
        <v>0</v>
      </c>
      <c r="AD8973">
        <f t="shared" si="1127"/>
        <v>0</v>
      </c>
    </row>
    <row r="8974" spans="1:30" s="9" customFormat="1" x14ac:dyDescent="0.2">
      <c r="A8974" s="7">
        <v>44536</v>
      </c>
      <c r="B8974" s="8">
        <v>87.89</v>
      </c>
      <c r="C8974" s="8">
        <v>27.18</v>
      </c>
      <c r="D8974" s="8">
        <v>110.58</v>
      </c>
      <c r="E8974" s="8">
        <v>3.13</v>
      </c>
      <c r="F8974" s="8">
        <v>95.673000000000002</v>
      </c>
      <c r="G8974" s="9">
        <v>108.081</v>
      </c>
      <c r="H8974" s="9">
        <v>3534.37</v>
      </c>
      <c r="I8974" s="9">
        <v>87.89</v>
      </c>
      <c r="J8974" s="9">
        <v>27.18</v>
      </c>
      <c r="K8974" s="9">
        <v>22.623799999999999</v>
      </c>
      <c r="L8974" s="9">
        <v>11.536799999999999</v>
      </c>
      <c r="M8974" s="9">
        <v>9.1399000000000008</v>
      </c>
      <c r="N8974" s="9">
        <v>6.9443999999999999</v>
      </c>
      <c r="O8974" s="9">
        <v>0.745</v>
      </c>
      <c r="P8974" s="9">
        <v>-13.52</v>
      </c>
      <c r="Q8974" s="9">
        <v>-17.25</v>
      </c>
      <c r="R8974" s="9">
        <v>-45.23</v>
      </c>
      <c r="S8974" s="9">
        <v>1.4359999999999999</v>
      </c>
      <c r="T8974" t="str">
        <f>IF(A8974&lt;=DATE(2020,10,16),"pre","post")</f>
        <v>post</v>
      </c>
      <c r="U8974">
        <f t="shared" si="1120"/>
        <v>0.16460000000000008</v>
      </c>
      <c r="V8974">
        <f t="shared" si="1121"/>
        <v>0.23959999999999937</v>
      </c>
      <c r="W8974">
        <f t="shared" si="1122"/>
        <v>-0.10529999999999973</v>
      </c>
      <c r="X8974">
        <f t="shared" si="1123"/>
        <v>9.9499999999999922E-2</v>
      </c>
      <c r="Y8974">
        <f t="shared" si="1124"/>
        <v>-13.349999999999909</v>
      </c>
      <c r="Z8974">
        <f t="shared" si="1125"/>
        <v>9.099999999999997E-2</v>
      </c>
      <c r="AC8974">
        <f t="shared" si="1126"/>
        <v>0</v>
      </c>
      <c r="AD8974">
        <f t="shared" si="1127"/>
        <v>0</v>
      </c>
    </row>
    <row r="8975" spans="1:30" s="9" customFormat="1" x14ac:dyDescent="0.2">
      <c r="A8975" s="7">
        <v>44537</v>
      </c>
      <c r="B8975" s="8">
        <v>88.14</v>
      </c>
      <c r="C8975" s="8">
        <v>21.89</v>
      </c>
      <c r="D8975" s="8">
        <v>108.67</v>
      </c>
      <c r="E8975" s="8">
        <v>2.88</v>
      </c>
      <c r="F8975" s="8">
        <v>92.811999999999998</v>
      </c>
      <c r="G8975" s="9">
        <v>108.68</v>
      </c>
      <c r="H8975" s="9">
        <v>3530.05</v>
      </c>
      <c r="I8975" s="9">
        <v>88.14</v>
      </c>
      <c r="J8975" s="9">
        <v>21.89</v>
      </c>
      <c r="K8975" s="9">
        <v>21.460100000000001</v>
      </c>
      <c r="L8975" s="9">
        <v>11.7971</v>
      </c>
      <c r="M8975" s="9">
        <v>9.3994999999999997</v>
      </c>
      <c r="N8975" s="9">
        <v>6.7209000000000003</v>
      </c>
      <c r="O8975" s="9">
        <v>-0.17</v>
      </c>
      <c r="P8975" s="9">
        <v>-13.54</v>
      </c>
      <c r="Q8975" s="9">
        <v>-17.125</v>
      </c>
      <c r="R8975" s="9">
        <v>-43.965000000000003</v>
      </c>
      <c r="S8975" s="9">
        <v>1.476</v>
      </c>
      <c r="T8975" t="str">
        <f>IF(A8975&lt;=DATE(2020,10,16),"pre","post")</f>
        <v>post</v>
      </c>
      <c r="U8975">
        <f t="shared" si="1120"/>
        <v>-1.1636999999999986</v>
      </c>
      <c r="V8975">
        <f t="shared" si="1121"/>
        <v>0.26030000000000086</v>
      </c>
      <c r="W8975">
        <f t="shared" si="1122"/>
        <v>0.25959999999999894</v>
      </c>
      <c r="X8975">
        <f t="shared" si="1123"/>
        <v>-0.22349999999999959</v>
      </c>
      <c r="Y8975">
        <f t="shared" si="1124"/>
        <v>-4.319999999999709</v>
      </c>
      <c r="Z8975">
        <f t="shared" si="1125"/>
        <v>4.0000000000000036E-2</v>
      </c>
      <c r="AC8975">
        <f t="shared" si="1126"/>
        <v>0</v>
      </c>
      <c r="AD8975">
        <f t="shared" si="1127"/>
        <v>0</v>
      </c>
    </row>
    <row r="8976" spans="1:30" s="9" customFormat="1" x14ac:dyDescent="0.2">
      <c r="A8976" s="7">
        <v>44538</v>
      </c>
      <c r="B8976" s="8">
        <v>80.290000000000006</v>
      </c>
      <c r="C8976" s="8">
        <v>19.899999999999999</v>
      </c>
      <c r="D8976" s="8">
        <v>110.88</v>
      </c>
      <c r="E8976" s="8">
        <v>2.88</v>
      </c>
      <c r="F8976" s="8">
        <v>93.251999999999995</v>
      </c>
      <c r="G8976" s="9">
        <v>108.628</v>
      </c>
      <c r="H8976" s="9">
        <v>3511.45</v>
      </c>
      <c r="I8976" s="9">
        <v>80.290000000000006</v>
      </c>
      <c r="J8976" s="9">
        <v>19.899999999999999</v>
      </c>
      <c r="K8976" s="9">
        <v>20.248100000000001</v>
      </c>
      <c r="L8976" s="9">
        <v>11.0123</v>
      </c>
      <c r="M8976" s="9">
        <v>7.4157000000000002</v>
      </c>
      <c r="N8976" s="9">
        <v>4.6176000000000004</v>
      </c>
      <c r="O8976" s="9">
        <v>-0.9</v>
      </c>
      <c r="P8976" s="9">
        <v>-14.2</v>
      </c>
      <c r="Q8976" s="9">
        <v>-18.875</v>
      </c>
      <c r="R8976" s="9">
        <v>-46.43</v>
      </c>
      <c r="S8976" s="9">
        <v>1.5229999999999999</v>
      </c>
      <c r="T8976" t="str">
        <f>IF(A8976&lt;=DATE(2020,10,16),"pre","post")</f>
        <v>post</v>
      </c>
      <c r="U8976">
        <f t="shared" si="1120"/>
        <v>-1.2119999999999997</v>
      </c>
      <c r="V8976">
        <f t="shared" si="1121"/>
        <v>-0.78480000000000061</v>
      </c>
      <c r="W8976">
        <f t="shared" si="1122"/>
        <v>-1.9837999999999996</v>
      </c>
      <c r="X8976">
        <f t="shared" si="1123"/>
        <v>-2.1032999999999999</v>
      </c>
      <c r="Y8976">
        <f t="shared" si="1124"/>
        <v>-18.600000000000364</v>
      </c>
      <c r="Z8976">
        <f t="shared" si="1125"/>
        <v>4.6999999999999931E-2</v>
      </c>
      <c r="AC8976">
        <f t="shared" si="1126"/>
        <v>0</v>
      </c>
      <c r="AD8976">
        <f t="shared" si="1127"/>
        <v>0</v>
      </c>
    </row>
    <row r="8977" spans="1:30" s="9" customFormat="1" x14ac:dyDescent="0.2">
      <c r="A8977" s="7">
        <v>44539</v>
      </c>
      <c r="B8977" s="8">
        <v>79.540000000000006</v>
      </c>
      <c r="C8977" s="8">
        <v>21.58</v>
      </c>
      <c r="D8977" s="8">
        <v>115.1</v>
      </c>
      <c r="E8977" s="8">
        <v>2.96</v>
      </c>
      <c r="F8977" s="8">
        <v>93.591999999999999</v>
      </c>
      <c r="G8977" s="9">
        <v>108.399</v>
      </c>
      <c r="H8977" s="9">
        <v>3515.78</v>
      </c>
      <c r="I8977" s="9">
        <v>79.540000000000006</v>
      </c>
      <c r="J8977" s="9">
        <v>21.58</v>
      </c>
      <c r="K8977" s="9">
        <v>21.037199999999999</v>
      </c>
      <c r="L8977" s="9">
        <v>11.1257</v>
      </c>
      <c r="M8977" s="9">
        <v>7.9927000000000001</v>
      </c>
      <c r="N8977" s="9">
        <v>4.9180999999999999</v>
      </c>
      <c r="O8977" s="9">
        <v>-0.1</v>
      </c>
      <c r="P8977" s="9">
        <v>-14.12</v>
      </c>
      <c r="Q8977" s="9">
        <v>-18.25</v>
      </c>
      <c r="R8977" s="9">
        <v>-45</v>
      </c>
      <c r="S8977" s="9">
        <v>1.5009999999999999</v>
      </c>
      <c r="T8977" t="str">
        <f>IF(A8977&lt;=DATE(2020,10,16),"pre","post")</f>
        <v>post</v>
      </c>
      <c r="U8977">
        <f t="shared" si="1120"/>
        <v>0.78909999999999769</v>
      </c>
      <c r="V8977">
        <f t="shared" si="1121"/>
        <v>0.11340000000000039</v>
      </c>
      <c r="W8977">
        <f t="shared" si="1122"/>
        <v>0.57699999999999996</v>
      </c>
      <c r="X8977">
        <f t="shared" si="1123"/>
        <v>0.30049999999999955</v>
      </c>
      <c r="Y8977">
        <f t="shared" si="1124"/>
        <v>4.330000000000382</v>
      </c>
      <c r="Z8977">
        <f t="shared" si="1125"/>
        <v>-2.200000000000002E-2</v>
      </c>
      <c r="AC8977">
        <f t="shared" si="1126"/>
        <v>0</v>
      </c>
      <c r="AD8977">
        <f t="shared" si="1127"/>
        <v>0</v>
      </c>
    </row>
    <row r="8978" spans="1:30" s="9" customFormat="1" x14ac:dyDescent="0.2">
      <c r="A8978" s="7">
        <v>44540</v>
      </c>
      <c r="B8978" s="8">
        <v>74.36</v>
      </c>
      <c r="C8978" s="8">
        <v>18.690000000000001</v>
      </c>
      <c r="D8978" s="8">
        <v>118.63</v>
      </c>
      <c r="E8978" s="8">
        <v>2.99</v>
      </c>
      <c r="F8978" s="8">
        <v>93.527000000000001</v>
      </c>
      <c r="G8978" s="9">
        <v>108.64100000000001</v>
      </c>
      <c r="H8978" s="9">
        <v>3514.09</v>
      </c>
      <c r="I8978" s="9">
        <v>74.36</v>
      </c>
      <c r="J8978" s="9">
        <v>18.690000000000001</v>
      </c>
      <c r="K8978" s="9">
        <v>21.139399999999998</v>
      </c>
      <c r="L8978" s="9">
        <v>10.754899999999999</v>
      </c>
      <c r="M8978" s="9">
        <v>8.7774999999999999</v>
      </c>
      <c r="N8978" s="9">
        <v>5.8887999999999998</v>
      </c>
      <c r="O8978" s="9">
        <v>0.67</v>
      </c>
      <c r="P8978" s="9">
        <v>-13.98</v>
      </c>
      <c r="Q8978" s="9">
        <v>-17.5</v>
      </c>
      <c r="R8978" s="9">
        <v>-44.125</v>
      </c>
      <c r="S8978" s="9">
        <v>1.4850000000000001</v>
      </c>
      <c r="T8978" t="str">
        <f>IF(A8978&lt;=DATE(2020,10,16),"pre","post")</f>
        <v>post</v>
      </c>
      <c r="U8978">
        <f t="shared" si="1120"/>
        <v>0.10219999999999985</v>
      </c>
      <c r="V8978">
        <f t="shared" si="1121"/>
        <v>-0.37080000000000091</v>
      </c>
      <c r="W8978">
        <f t="shared" si="1122"/>
        <v>0.78479999999999972</v>
      </c>
      <c r="X8978">
        <f t="shared" si="1123"/>
        <v>0.9706999999999999</v>
      </c>
      <c r="Y8978">
        <f t="shared" si="1124"/>
        <v>-1.6900000000000546</v>
      </c>
      <c r="Z8978">
        <f t="shared" si="1125"/>
        <v>-1.5999999999999792E-2</v>
      </c>
      <c r="AC8978">
        <f t="shared" si="1126"/>
        <v>0</v>
      </c>
      <c r="AD8978">
        <f t="shared" si="1127"/>
        <v>0</v>
      </c>
    </row>
    <row r="8979" spans="1:30" s="9" customFormat="1" x14ac:dyDescent="0.2">
      <c r="A8979" s="7">
        <v>44541</v>
      </c>
      <c r="B8979" s="8">
        <v>74.36</v>
      </c>
      <c r="C8979" s="8">
        <v>18.690000000000001</v>
      </c>
      <c r="D8979" s="8">
        <v>118.63</v>
      </c>
      <c r="E8979" s="8">
        <v>2.99</v>
      </c>
      <c r="F8979" s="8">
        <v>93.527000000000001</v>
      </c>
      <c r="G8979" s="9">
        <v>108.64100000000001</v>
      </c>
      <c r="H8979" s="9">
        <v>3514.09</v>
      </c>
      <c r="I8979" s="9">
        <v>74.36</v>
      </c>
      <c r="J8979" s="9">
        <v>18.690000000000001</v>
      </c>
      <c r="K8979" s="9">
        <v>21.139399999999998</v>
      </c>
      <c r="L8979" s="9">
        <v>10.754899999999999</v>
      </c>
      <c r="M8979" s="9">
        <v>8.7774999999999999</v>
      </c>
      <c r="N8979" s="9">
        <v>5.8887999999999998</v>
      </c>
      <c r="O8979" s="9">
        <v>0.67</v>
      </c>
      <c r="P8979" s="9">
        <v>-13.98</v>
      </c>
      <c r="Q8979" s="9">
        <v>-17.5</v>
      </c>
      <c r="R8979" s="9">
        <v>-44.125</v>
      </c>
      <c r="S8979" s="9">
        <v>1.4850000000000001</v>
      </c>
      <c r="T8979" t="str">
        <f>IF(A8979&lt;=DATE(2020,10,16),"pre","post")</f>
        <v>post</v>
      </c>
      <c r="U8979">
        <f t="shared" si="1120"/>
        <v>0</v>
      </c>
      <c r="V8979">
        <f t="shared" si="1121"/>
        <v>0</v>
      </c>
      <c r="W8979">
        <f t="shared" si="1122"/>
        <v>0</v>
      </c>
      <c r="X8979">
        <f t="shared" si="1123"/>
        <v>0</v>
      </c>
      <c r="Y8979">
        <f t="shared" si="1124"/>
        <v>0</v>
      </c>
      <c r="Z8979">
        <f t="shared" si="1125"/>
        <v>0</v>
      </c>
      <c r="AC8979">
        <f t="shared" si="1126"/>
        <v>0</v>
      </c>
      <c r="AD8979">
        <f t="shared" si="1127"/>
        <v>0</v>
      </c>
    </row>
    <row r="8980" spans="1:30" s="9" customFormat="1" x14ac:dyDescent="0.2">
      <c r="A8980" s="7">
        <v>44542</v>
      </c>
      <c r="B8980" s="8">
        <v>74.36</v>
      </c>
      <c r="C8980" s="8">
        <v>18.690000000000001</v>
      </c>
      <c r="D8980" s="8">
        <v>118.63</v>
      </c>
      <c r="E8980" s="8">
        <v>2.99</v>
      </c>
      <c r="F8980" s="8">
        <v>93.527000000000001</v>
      </c>
      <c r="G8980" s="9">
        <v>108.64100000000001</v>
      </c>
      <c r="H8980" s="9">
        <v>3514.09</v>
      </c>
      <c r="I8980" s="9">
        <v>74.36</v>
      </c>
      <c r="J8980" s="9">
        <v>18.690000000000001</v>
      </c>
      <c r="K8980" s="9">
        <v>21.139399999999998</v>
      </c>
      <c r="L8980" s="9">
        <v>10.754899999999999</v>
      </c>
      <c r="M8980" s="9">
        <v>8.7774999999999999</v>
      </c>
      <c r="N8980" s="9">
        <v>5.8887999999999998</v>
      </c>
      <c r="O8980" s="9">
        <v>0.67</v>
      </c>
      <c r="P8980" s="9">
        <v>-13.98</v>
      </c>
      <c r="Q8980" s="9">
        <v>-17.5</v>
      </c>
      <c r="R8980" s="9">
        <v>-44.125</v>
      </c>
      <c r="S8980" s="9">
        <v>1.4850000000000001</v>
      </c>
      <c r="T8980" t="str">
        <f>IF(A8980&lt;=DATE(2020,10,16),"pre","post")</f>
        <v>post</v>
      </c>
      <c r="U8980">
        <f t="shared" si="1120"/>
        <v>0</v>
      </c>
      <c r="V8980">
        <f t="shared" si="1121"/>
        <v>0</v>
      </c>
      <c r="W8980">
        <f t="shared" si="1122"/>
        <v>0</v>
      </c>
      <c r="X8980">
        <f t="shared" si="1123"/>
        <v>0</v>
      </c>
      <c r="Y8980">
        <f t="shared" si="1124"/>
        <v>0</v>
      </c>
      <c r="Z8980">
        <f t="shared" si="1125"/>
        <v>0</v>
      </c>
      <c r="AC8980">
        <f t="shared" si="1126"/>
        <v>0</v>
      </c>
      <c r="AD8980">
        <f t="shared" si="1127"/>
        <v>0</v>
      </c>
    </row>
    <row r="8981" spans="1:30" s="9" customFormat="1" x14ac:dyDescent="0.2">
      <c r="A8981" s="7">
        <v>44543</v>
      </c>
      <c r="B8981" s="8">
        <v>76.41</v>
      </c>
      <c r="C8981" s="8">
        <v>20.309999999999999</v>
      </c>
      <c r="D8981" s="8">
        <v>118.44</v>
      </c>
      <c r="E8981" s="8">
        <v>3.05</v>
      </c>
      <c r="F8981" s="8">
        <v>92.948999999999998</v>
      </c>
      <c r="G8981" s="9">
        <v>108.499</v>
      </c>
      <c r="H8981" s="9">
        <v>3531.49</v>
      </c>
      <c r="I8981" s="9">
        <v>76.41</v>
      </c>
      <c r="J8981" s="9">
        <v>20.309999999999999</v>
      </c>
      <c r="K8981" s="9">
        <v>20.214600000000001</v>
      </c>
      <c r="L8981" s="9">
        <v>9.9618000000000002</v>
      </c>
      <c r="M8981" s="9">
        <v>8.6235999999999997</v>
      </c>
      <c r="N8981" s="9">
        <v>5.9577999999999998</v>
      </c>
      <c r="O8981" s="9">
        <v>0.23</v>
      </c>
      <c r="P8981" s="9">
        <v>-14.29</v>
      </c>
      <c r="Q8981" s="9">
        <v>-17.125</v>
      </c>
      <c r="R8981" s="9">
        <v>-43.4</v>
      </c>
      <c r="S8981" s="9">
        <v>1.417</v>
      </c>
      <c r="T8981" t="str">
        <f>IF(A8981&lt;=DATE(2020,10,16),"pre","post")</f>
        <v>post</v>
      </c>
      <c r="U8981">
        <f t="shared" si="1120"/>
        <v>-0.92479999999999762</v>
      </c>
      <c r="V8981">
        <f t="shared" si="1121"/>
        <v>-0.79309999999999903</v>
      </c>
      <c r="W8981">
        <f t="shared" si="1122"/>
        <v>-0.15390000000000015</v>
      </c>
      <c r="X8981">
        <f t="shared" si="1123"/>
        <v>6.899999999999995E-2</v>
      </c>
      <c r="Y8981">
        <f t="shared" si="1124"/>
        <v>17.399999999999636</v>
      </c>
      <c r="Z8981">
        <f t="shared" si="1125"/>
        <v>-6.800000000000006E-2</v>
      </c>
      <c r="AC8981">
        <f t="shared" si="1126"/>
        <v>0</v>
      </c>
      <c r="AD8981">
        <f t="shared" si="1127"/>
        <v>0</v>
      </c>
    </row>
    <row r="8982" spans="1:30" s="9" customFormat="1" x14ac:dyDescent="0.2">
      <c r="A8982" s="7">
        <v>44544</v>
      </c>
      <c r="B8982" s="8">
        <v>78.98</v>
      </c>
      <c r="C8982" s="8">
        <v>21.89</v>
      </c>
      <c r="D8982" s="8">
        <v>115.89</v>
      </c>
      <c r="E8982" s="8">
        <v>3.1</v>
      </c>
      <c r="F8982" s="8">
        <v>94.251999999999995</v>
      </c>
      <c r="G8982" s="9">
        <v>108.35599999999999</v>
      </c>
      <c r="H8982" s="9">
        <v>3522.01</v>
      </c>
      <c r="I8982" s="9">
        <v>78.98</v>
      </c>
      <c r="J8982" s="9">
        <v>21.89</v>
      </c>
      <c r="K8982" s="9">
        <v>20.620200000000001</v>
      </c>
      <c r="L8982" s="9">
        <v>9.6614000000000004</v>
      </c>
      <c r="M8982" s="9">
        <v>8.2222000000000008</v>
      </c>
      <c r="N8982" s="9">
        <v>5.9996</v>
      </c>
      <c r="O8982" s="9">
        <v>1.05</v>
      </c>
      <c r="P8982" s="9">
        <v>-14.404999999999999</v>
      </c>
      <c r="Q8982" s="9">
        <v>-17.375</v>
      </c>
      <c r="R8982" s="9">
        <v>-43.844999999999999</v>
      </c>
      <c r="S8982" s="9">
        <v>1.4430000000000001</v>
      </c>
      <c r="T8982" t="str">
        <f>IF(A8982&lt;=DATE(2020,10,16),"pre","post")</f>
        <v>post</v>
      </c>
      <c r="U8982">
        <f t="shared" si="1120"/>
        <v>0.40559999999999974</v>
      </c>
      <c r="V8982">
        <f t="shared" si="1121"/>
        <v>-0.30039999999999978</v>
      </c>
      <c r="W8982">
        <f t="shared" si="1122"/>
        <v>-0.40139999999999887</v>
      </c>
      <c r="X8982">
        <f t="shared" si="1123"/>
        <v>4.1800000000000281E-2</v>
      </c>
      <c r="Y8982">
        <f t="shared" si="1124"/>
        <v>-9.4799999999995634</v>
      </c>
      <c r="Z8982">
        <f t="shared" si="1125"/>
        <v>2.6000000000000023E-2</v>
      </c>
      <c r="AC8982">
        <f t="shared" si="1126"/>
        <v>0</v>
      </c>
      <c r="AD8982">
        <f t="shared" si="1127"/>
        <v>0</v>
      </c>
    </row>
    <row r="8983" spans="1:30" s="9" customFormat="1" x14ac:dyDescent="0.2">
      <c r="A8983" s="7">
        <v>44545</v>
      </c>
      <c r="B8983" s="8">
        <v>74.06</v>
      </c>
      <c r="C8983" s="8">
        <v>19.29</v>
      </c>
      <c r="D8983" s="8">
        <v>121.35</v>
      </c>
      <c r="E8983" s="8">
        <v>3.06</v>
      </c>
      <c r="F8983" s="8">
        <v>93.718999999999994</v>
      </c>
      <c r="G8983" s="9">
        <v>108.65</v>
      </c>
      <c r="H8983" s="9">
        <v>3511.81</v>
      </c>
      <c r="I8983" s="9">
        <v>74.06</v>
      </c>
      <c r="J8983" s="9">
        <v>19.29</v>
      </c>
      <c r="K8983" s="9">
        <v>22.531400000000001</v>
      </c>
      <c r="L8983" s="9">
        <v>9.2659000000000002</v>
      </c>
      <c r="M8983" s="9">
        <v>7.4913999999999996</v>
      </c>
      <c r="N8983" s="9">
        <v>4.9031000000000002</v>
      </c>
      <c r="O8983" s="9">
        <v>1.98</v>
      </c>
      <c r="P8983" s="9">
        <v>-15.28</v>
      </c>
      <c r="Q8983" s="9">
        <v>-18.75</v>
      </c>
      <c r="R8983" s="9">
        <v>-45.134999999999998</v>
      </c>
      <c r="S8983" s="9">
        <v>1.4590000000000001</v>
      </c>
      <c r="T8983" t="str">
        <f>IF(A8983&lt;=DATE(2020,10,16),"pre","post")</f>
        <v>post</v>
      </c>
      <c r="U8983">
        <f t="shared" si="1120"/>
        <v>1.9112000000000009</v>
      </c>
      <c r="V8983">
        <f t="shared" si="1121"/>
        <v>-0.39550000000000018</v>
      </c>
      <c r="W8983">
        <f t="shared" si="1122"/>
        <v>-0.73080000000000123</v>
      </c>
      <c r="X8983">
        <f t="shared" si="1123"/>
        <v>-1.0964999999999998</v>
      </c>
      <c r="Y8983">
        <f t="shared" si="1124"/>
        <v>-10.200000000000273</v>
      </c>
      <c r="Z8983">
        <f t="shared" si="1125"/>
        <v>1.6000000000000014E-2</v>
      </c>
      <c r="AC8983">
        <f t="shared" si="1126"/>
        <v>0</v>
      </c>
      <c r="AD8983">
        <f t="shared" si="1127"/>
        <v>0</v>
      </c>
    </row>
    <row r="8984" spans="1:30" s="9" customFormat="1" x14ac:dyDescent="0.2">
      <c r="A8984" s="7">
        <v>44546</v>
      </c>
      <c r="B8984" s="8">
        <v>69.099999999999994</v>
      </c>
      <c r="C8984" s="8">
        <v>20.57</v>
      </c>
      <c r="D8984" s="8">
        <v>125.94</v>
      </c>
      <c r="E8984" s="8">
        <v>3.02</v>
      </c>
      <c r="F8984" s="8">
        <v>91.703000000000003</v>
      </c>
      <c r="G8984" s="9">
        <v>108.52200000000001</v>
      </c>
      <c r="H8984" s="9">
        <v>3518.41</v>
      </c>
      <c r="I8984" s="9">
        <v>69.099999999999994</v>
      </c>
      <c r="J8984" s="9">
        <v>20.57</v>
      </c>
      <c r="K8984" s="9">
        <v>24.090699999999998</v>
      </c>
      <c r="L8984" s="9">
        <v>9.1076999999999995</v>
      </c>
      <c r="M8984" s="9">
        <v>6.2351000000000001</v>
      </c>
      <c r="N8984" s="9">
        <v>4.3792999999999997</v>
      </c>
      <c r="O8984" s="9">
        <v>2.7949999999999999</v>
      </c>
      <c r="P8984" s="9">
        <v>-15.77</v>
      </c>
      <c r="Q8984" s="9">
        <v>-19.875</v>
      </c>
      <c r="R8984" s="9">
        <v>-48.08</v>
      </c>
      <c r="S8984" s="9">
        <v>1.4119999999999999</v>
      </c>
      <c r="T8984" t="str">
        <f>IF(A8984&lt;=DATE(2020,10,16),"pre","post")</f>
        <v>post</v>
      </c>
      <c r="U8984">
        <f t="shared" si="1120"/>
        <v>1.5592999999999968</v>
      </c>
      <c r="V8984">
        <f t="shared" si="1121"/>
        <v>-0.15820000000000078</v>
      </c>
      <c r="W8984">
        <f t="shared" si="1122"/>
        <v>-1.2562999999999995</v>
      </c>
      <c r="X8984">
        <f t="shared" si="1123"/>
        <v>-0.52380000000000049</v>
      </c>
      <c r="Y8984">
        <f t="shared" si="1124"/>
        <v>6.5999999999999091</v>
      </c>
      <c r="Z8984">
        <f t="shared" si="1125"/>
        <v>-4.7000000000000153E-2</v>
      </c>
      <c r="AC8984">
        <f t="shared" si="1126"/>
        <v>0</v>
      </c>
      <c r="AD8984">
        <f t="shared" si="1127"/>
        <v>0</v>
      </c>
    </row>
    <row r="8985" spans="1:30" s="9" customFormat="1" x14ac:dyDescent="0.2">
      <c r="A8985" s="7">
        <v>44547</v>
      </c>
      <c r="B8985" s="8">
        <v>72.459999999999994</v>
      </c>
      <c r="C8985" s="8">
        <v>21.57</v>
      </c>
      <c r="D8985" s="8">
        <v>122.79</v>
      </c>
      <c r="E8985" s="8">
        <v>3.07</v>
      </c>
      <c r="F8985" s="8">
        <v>92.498999999999995</v>
      </c>
      <c r="G8985" s="9">
        <v>108.46899999999999</v>
      </c>
      <c r="H8985" s="9">
        <v>3526.28</v>
      </c>
      <c r="I8985" s="9">
        <v>72.459999999999994</v>
      </c>
      <c r="J8985" s="9">
        <v>21.57</v>
      </c>
      <c r="K8985" s="9">
        <v>23.712599999999998</v>
      </c>
      <c r="L8985" s="9">
        <v>9.2893000000000008</v>
      </c>
      <c r="M8985" s="9">
        <v>6.1818</v>
      </c>
      <c r="N8985" s="9">
        <v>3.6833</v>
      </c>
      <c r="O8985" s="9">
        <v>2.13</v>
      </c>
      <c r="P8985" s="9">
        <v>-15.67</v>
      </c>
      <c r="Q8985" s="9">
        <v>-20</v>
      </c>
      <c r="R8985" s="9">
        <v>-47.51</v>
      </c>
      <c r="S8985" s="9">
        <v>1.4039999999999999</v>
      </c>
      <c r="T8985" t="str">
        <f>IF(A8985&lt;=DATE(2020,10,16),"pre","post")</f>
        <v>post</v>
      </c>
      <c r="U8985">
        <f t="shared" si="1120"/>
        <v>-0.37809999999999988</v>
      </c>
      <c r="V8985">
        <f t="shared" si="1121"/>
        <v>0.18160000000000132</v>
      </c>
      <c r="W8985">
        <f t="shared" si="1122"/>
        <v>-5.3300000000000125E-2</v>
      </c>
      <c r="X8985">
        <f t="shared" si="1123"/>
        <v>-0.69599999999999973</v>
      </c>
      <c r="Y8985">
        <f t="shared" si="1124"/>
        <v>7.8700000000003456</v>
      </c>
      <c r="Z8985">
        <f t="shared" si="1125"/>
        <v>-8.0000000000000071E-3</v>
      </c>
      <c r="AC8985">
        <f t="shared" si="1126"/>
        <v>0</v>
      </c>
      <c r="AD8985">
        <f t="shared" si="1127"/>
        <v>0</v>
      </c>
    </row>
    <row r="8986" spans="1:30" s="9" customFormat="1" x14ac:dyDescent="0.2">
      <c r="A8986" s="7">
        <v>44548</v>
      </c>
      <c r="B8986" s="8">
        <v>72.459999999999994</v>
      </c>
      <c r="C8986" s="8">
        <v>21.57</v>
      </c>
      <c r="D8986" s="8">
        <v>122.79</v>
      </c>
      <c r="E8986" s="8">
        <v>3.07</v>
      </c>
      <c r="F8986" s="8">
        <v>92.498999999999995</v>
      </c>
      <c r="G8986" s="9">
        <v>108.46899999999999</v>
      </c>
      <c r="H8986" s="9">
        <v>3526.28</v>
      </c>
      <c r="I8986" s="9">
        <v>72.459999999999994</v>
      </c>
      <c r="J8986" s="9">
        <v>21.57</v>
      </c>
      <c r="K8986" s="9">
        <v>23.712599999999998</v>
      </c>
      <c r="L8986" s="9">
        <v>9.2893000000000008</v>
      </c>
      <c r="M8986" s="9">
        <v>6.1818</v>
      </c>
      <c r="N8986" s="9">
        <v>3.6833</v>
      </c>
      <c r="O8986" s="9">
        <v>2.13</v>
      </c>
      <c r="P8986" s="9">
        <v>-15.67</v>
      </c>
      <c r="Q8986" s="9">
        <v>-20</v>
      </c>
      <c r="R8986" s="9">
        <v>-47.51</v>
      </c>
      <c r="S8986" s="9">
        <v>1.4039999999999999</v>
      </c>
      <c r="T8986" t="str">
        <f>IF(A8986&lt;=DATE(2020,10,16),"pre","post")</f>
        <v>post</v>
      </c>
      <c r="U8986">
        <f t="shared" si="1120"/>
        <v>0</v>
      </c>
      <c r="V8986">
        <f t="shared" si="1121"/>
        <v>0</v>
      </c>
      <c r="W8986">
        <f t="shared" si="1122"/>
        <v>0</v>
      </c>
      <c r="X8986">
        <f t="shared" si="1123"/>
        <v>0</v>
      </c>
      <c r="Y8986">
        <f t="shared" si="1124"/>
        <v>0</v>
      </c>
      <c r="Z8986">
        <f t="shared" si="1125"/>
        <v>0</v>
      </c>
      <c r="AC8986">
        <f t="shared" si="1126"/>
        <v>0</v>
      </c>
      <c r="AD8986">
        <f t="shared" si="1127"/>
        <v>0</v>
      </c>
    </row>
    <row r="8987" spans="1:30" s="9" customFormat="1" x14ac:dyDescent="0.2">
      <c r="A8987" s="7">
        <v>44549</v>
      </c>
      <c r="B8987" s="8">
        <v>72.459999999999994</v>
      </c>
      <c r="C8987" s="8">
        <v>21.57</v>
      </c>
      <c r="D8987" s="8">
        <v>122.79</v>
      </c>
      <c r="E8987" s="8">
        <v>3.07</v>
      </c>
      <c r="F8987" s="8">
        <v>92.498999999999995</v>
      </c>
      <c r="G8987" s="9">
        <v>108.46899999999999</v>
      </c>
      <c r="H8987" s="9">
        <v>3526.28</v>
      </c>
      <c r="I8987" s="9">
        <v>72.459999999999994</v>
      </c>
      <c r="J8987" s="9">
        <v>21.57</v>
      </c>
      <c r="K8987" s="9">
        <v>23.712599999999998</v>
      </c>
      <c r="L8987" s="9">
        <v>9.2893000000000008</v>
      </c>
      <c r="M8987" s="9">
        <v>6.1818</v>
      </c>
      <c r="N8987" s="9">
        <v>3.6833</v>
      </c>
      <c r="O8987" s="9">
        <v>2.13</v>
      </c>
      <c r="P8987" s="9">
        <v>-15.67</v>
      </c>
      <c r="Q8987" s="9">
        <v>-20</v>
      </c>
      <c r="R8987" s="9">
        <v>-47.51</v>
      </c>
      <c r="S8987" s="9">
        <v>1.4039999999999999</v>
      </c>
      <c r="T8987" t="str">
        <f>IF(A8987&lt;=DATE(2020,10,16),"pre","post")</f>
        <v>post</v>
      </c>
      <c r="U8987">
        <f t="shared" si="1120"/>
        <v>0</v>
      </c>
      <c r="V8987">
        <f t="shared" si="1121"/>
        <v>0</v>
      </c>
      <c r="W8987">
        <f t="shared" si="1122"/>
        <v>0</v>
      </c>
      <c r="X8987">
        <f t="shared" si="1123"/>
        <v>0</v>
      </c>
      <c r="Y8987">
        <f t="shared" si="1124"/>
        <v>0</v>
      </c>
      <c r="Z8987">
        <f t="shared" si="1125"/>
        <v>0</v>
      </c>
      <c r="AC8987">
        <f t="shared" si="1126"/>
        <v>0</v>
      </c>
      <c r="AD8987">
        <f t="shared" si="1127"/>
        <v>0</v>
      </c>
    </row>
    <row r="8988" spans="1:30" s="9" customFormat="1" x14ac:dyDescent="0.2">
      <c r="A8988" s="7">
        <v>44550</v>
      </c>
      <c r="B8988" s="8">
        <v>77.02</v>
      </c>
      <c r="C8988" s="8">
        <v>22.87</v>
      </c>
      <c r="D8988" s="8">
        <v>123.75</v>
      </c>
      <c r="E8988" s="8">
        <v>3.09</v>
      </c>
      <c r="F8988" s="8">
        <v>93.427000000000007</v>
      </c>
      <c r="G8988" s="9">
        <v>108.367</v>
      </c>
      <c r="H8988" s="9">
        <v>3515.12</v>
      </c>
      <c r="I8988" s="9">
        <v>77.02</v>
      </c>
      <c r="J8988" s="9">
        <v>22.87</v>
      </c>
      <c r="K8988" s="9">
        <v>23.7072</v>
      </c>
      <c r="L8988" s="9">
        <v>10.9575</v>
      </c>
      <c r="M8988" s="9">
        <v>6.9709000000000003</v>
      </c>
      <c r="N8988" s="9">
        <v>4.8141999999999996</v>
      </c>
      <c r="O8988" s="9">
        <v>2.02</v>
      </c>
      <c r="P8988" s="9">
        <v>-13.95</v>
      </c>
      <c r="Q8988" s="9">
        <v>-19.125</v>
      </c>
      <c r="R8988" s="9">
        <v>-47.5</v>
      </c>
      <c r="S8988" s="9">
        <v>1.425</v>
      </c>
      <c r="T8988" t="str">
        <f>IF(A8988&lt;=DATE(2020,10,16),"pre","post")</f>
        <v>post</v>
      </c>
      <c r="U8988">
        <f t="shared" si="1120"/>
        <v>-5.399999999998073E-3</v>
      </c>
      <c r="V8988">
        <f t="shared" si="1121"/>
        <v>1.6681999999999988</v>
      </c>
      <c r="W8988">
        <f t="shared" si="1122"/>
        <v>0.78910000000000036</v>
      </c>
      <c r="X8988">
        <f t="shared" si="1123"/>
        <v>1.1308999999999996</v>
      </c>
      <c r="Y8988">
        <f t="shared" si="1124"/>
        <v>-11.160000000000309</v>
      </c>
      <c r="Z8988">
        <f t="shared" si="1125"/>
        <v>2.100000000000013E-2</v>
      </c>
      <c r="AC8988">
        <f t="shared" si="1126"/>
        <v>0</v>
      </c>
      <c r="AD8988">
        <f t="shared" si="1127"/>
        <v>0</v>
      </c>
    </row>
    <row r="8989" spans="1:30" s="9" customFormat="1" x14ac:dyDescent="0.2">
      <c r="A8989" s="7">
        <v>44551</v>
      </c>
      <c r="B8989" s="8">
        <v>79.52</v>
      </c>
      <c r="C8989" s="8">
        <v>21.01</v>
      </c>
      <c r="D8989" s="8">
        <v>123.83</v>
      </c>
      <c r="E8989" s="8">
        <v>2.92</v>
      </c>
      <c r="F8989" s="8">
        <v>91.891999999999996</v>
      </c>
      <c r="G8989" s="9">
        <v>108.76600000000001</v>
      </c>
      <c r="H8989" s="9">
        <v>3512.94</v>
      </c>
      <c r="I8989" s="9">
        <v>79.52</v>
      </c>
      <c r="J8989" s="9">
        <v>21.01</v>
      </c>
      <c r="K8989" s="9">
        <v>24.369700000000002</v>
      </c>
      <c r="L8989" s="9">
        <v>11.3249</v>
      </c>
      <c r="M8989" s="9">
        <v>7.8068</v>
      </c>
      <c r="N8989" s="9">
        <v>5.6429999999999998</v>
      </c>
      <c r="O8989" s="9">
        <v>2.335</v>
      </c>
      <c r="P8989" s="9">
        <v>-13.99</v>
      </c>
      <c r="Q8989" s="9">
        <v>-18.625</v>
      </c>
      <c r="R8989" s="9">
        <v>-44.4</v>
      </c>
      <c r="S8989" s="9">
        <v>1.4630000000000001</v>
      </c>
      <c r="T8989" t="str">
        <f>IF(A8989&lt;=DATE(2020,10,16),"pre","post")</f>
        <v>post</v>
      </c>
      <c r="U8989">
        <f t="shared" si="1120"/>
        <v>0.66250000000000142</v>
      </c>
      <c r="V8989">
        <f t="shared" si="1121"/>
        <v>0.36739999999999995</v>
      </c>
      <c r="W8989">
        <f t="shared" si="1122"/>
        <v>0.83589999999999964</v>
      </c>
      <c r="X8989">
        <f t="shared" si="1123"/>
        <v>0.8288000000000002</v>
      </c>
      <c r="Y8989">
        <f t="shared" si="1124"/>
        <v>-2.1799999999998363</v>
      </c>
      <c r="Z8989">
        <f t="shared" si="1125"/>
        <v>3.8000000000000034E-2</v>
      </c>
      <c r="AC8989">
        <f t="shared" si="1126"/>
        <v>0</v>
      </c>
      <c r="AD8989">
        <f t="shared" si="1127"/>
        <v>0</v>
      </c>
    </row>
    <row r="8990" spans="1:30" s="9" customFormat="1" x14ac:dyDescent="0.2">
      <c r="A8990" s="7">
        <v>44552</v>
      </c>
      <c r="B8990" s="8">
        <v>76.849999999999994</v>
      </c>
      <c r="C8990" s="8">
        <v>18.63</v>
      </c>
      <c r="D8990" s="8">
        <v>123.85</v>
      </c>
      <c r="E8990" s="8">
        <v>2.85</v>
      </c>
      <c r="F8990" s="8">
        <v>90.790999999999997</v>
      </c>
      <c r="G8990" s="9">
        <v>108.994</v>
      </c>
      <c r="H8990" s="9">
        <v>3520.44</v>
      </c>
      <c r="I8990" s="9">
        <v>76.849999999999994</v>
      </c>
      <c r="J8990" s="9">
        <v>18.63</v>
      </c>
      <c r="K8990" s="9">
        <v>25.025300000000001</v>
      </c>
      <c r="L8990" s="9">
        <v>12.0601</v>
      </c>
      <c r="M8990" s="9">
        <v>8.4047000000000001</v>
      </c>
      <c r="N8990" s="9">
        <v>6.8034999999999997</v>
      </c>
      <c r="O8990" s="9">
        <v>3.35</v>
      </c>
      <c r="P8990" s="9">
        <v>-13.21</v>
      </c>
      <c r="Q8990" s="9">
        <v>-18</v>
      </c>
      <c r="R8990" s="9">
        <v>-43.18</v>
      </c>
      <c r="S8990" s="9">
        <v>1.4530000000000001</v>
      </c>
      <c r="T8990" t="str">
        <f>IF(A8990&lt;=DATE(2020,10,16),"pre","post")</f>
        <v>post</v>
      </c>
      <c r="U8990">
        <f t="shared" si="1120"/>
        <v>0.65559999999999974</v>
      </c>
      <c r="V8990">
        <f t="shared" si="1121"/>
        <v>0.73520000000000074</v>
      </c>
      <c r="W8990">
        <f t="shared" si="1122"/>
        <v>0.5979000000000001</v>
      </c>
      <c r="X8990">
        <f t="shared" si="1123"/>
        <v>1.1604999999999999</v>
      </c>
      <c r="Y8990">
        <f t="shared" si="1124"/>
        <v>7.5</v>
      </c>
      <c r="Z8990">
        <f t="shared" si="1125"/>
        <v>-1.0000000000000009E-2</v>
      </c>
      <c r="AC8990">
        <f t="shared" si="1126"/>
        <v>0</v>
      </c>
      <c r="AD8990">
        <f t="shared" si="1127"/>
        <v>0</v>
      </c>
    </row>
    <row r="8991" spans="1:30" s="9" customFormat="1" x14ac:dyDescent="0.2">
      <c r="A8991" s="7">
        <v>44553</v>
      </c>
      <c r="B8991" s="8">
        <v>77.290000000000006</v>
      </c>
      <c r="C8991" s="8">
        <v>17.96</v>
      </c>
      <c r="D8991" s="8">
        <v>124.73</v>
      </c>
      <c r="E8991" s="8">
        <v>2.71</v>
      </c>
      <c r="F8991" s="8">
        <v>89.703999999999994</v>
      </c>
      <c r="G8991" s="9">
        <v>109.224</v>
      </c>
      <c r="H8991" s="9">
        <v>3512.34</v>
      </c>
      <c r="I8991" s="9">
        <v>77.290000000000006</v>
      </c>
      <c r="J8991" s="9">
        <v>17.96</v>
      </c>
      <c r="K8991" s="9">
        <v>23.581</v>
      </c>
      <c r="L8991" s="9">
        <v>11.216200000000001</v>
      </c>
      <c r="M8991" s="9">
        <v>7.5064000000000002</v>
      </c>
      <c r="N8991" s="9">
        <v>5.8646000000000003</v>
      </c>
      <c r="O8991" s="9">
        <v>3.6</v>
      </c>
      <c r="P8991" s="9">
        <v>-13.86</v>
      </c>
      <c r="Q8991" s="9">
        <v>-18.625</v>
      </c>
      <c r="R8991" s="9">
        <v>-44.1</v>
      </c>
      <c r="S8991" s="9">
        <v>1.494</v>
      </c>
      <c r="T8991" t="str">
        <f>IF(A8991&lt;=DATE(2020,10,16),"pre","post")</f>
        <v>post</v>
      </c>
      <c r="U8991">
        <f t="shared" si="1120"/>
        <v>-1.4443000000000019</v>
      </c>
      <c r="V8991">
        <f t="shared" si="1121"/>
        <v>-0.84389999999999965</v>
      </c>
      <c r="W8991">
        <f t="shared" si="1122"/>
        <v>-0.89829999999999988</v>
      </c>
      <c r="X8991">
        <f t="shared" si="1123"/>
        <v>-0.9388999999999994</v>
      </c>
      <c r="Y8991">
        <f t="shared" si="1124"/>
        <v>-8.0999999999999091</v>
      </c>
      <c r="Z8991">
        <f t="shared" si="1125"/>
        <v>4.0999999999999925E-2</v>
      </c>
      <c r="AC8991">
        <f t="shared" si="1126"/>
        <v>0</v>
      </c>
      <c r="AD8991">
        <f t="shared" si="1127"/>
        <v>0</v>
      </c>
    </row>
    <row r="8992" spans="1:30" s="9" customFormat="1" x14ac:dyDescent="0.2">
      <c r="A8992" s="7">
        <v>44554</v>
      </c>
      <c r="B8992" s="8">
        <v>77.290000000000006</v>
      </c>
      <c r="C8992" s="8">
        <v>17.96</v>
      </c>
      <c r="D8992" s="8">
        <v>124.73</v>
      </c>
      <c r="E8992" s="8">
        <v>2.71</v>
      </c>
      <c r="F8992" s="8">
        <v>89.725999999999999</v>
      </c>
      <c r="G8992" s="9">
        <v>109.224</v>
      </c>
      <c r="H8992" s="9">
        <v>3512.34</v>
      </c>
      <c r="I8992" s="9">
        <v>77.290000000000006</v>
      </c>
      <c r="J8992" s="9">
        <v>17.96</v>
      </c>
      <c r="K8992" s="9">
        <v>23.778500000000001</v>
      </c>
      <c r="L8992" s="9">
        <v>11.1012</v>
      </c>
      <c r="M8992" s="9">
        <v>7.5763999999999996</v>
      </c>
      <c r="N8992" s="9">
        <v>5.9744999999999999</v>
      </c>
      <c r="O8992" s="9">
        <v>2.75</v>
      </c>
      <c r="P8992" s="9">
        <v>-13.125</v>
      </c>
      <c r="Q8992" s="9">
        <v>-17.875</v>
      </c>
      <c r="R8992" s="9">
        <v>-44.2</v>
      </c>
      <c r="S8992" s="9">
        <v>1.494</v>
      </c>
      <c r="T8992" t="str">
        <f>IF(A8992&lt;=DATE(2020,10,16),"pre","post")</f>
        <v>post</v>
      </c>
      <c r="U8992">
        <f t="shared" si="1120"/>
        <v>0.19750000000000156</v>
      </c>
      <c r="V8992">
        <f t="shared" si="1121"/>
        <v>-0.11500000000000021</v>
      </c>
      <c r="W8992">
        <f t="shared" si="1122"/>
        <v>6.9999999999999396E-2</v>
      </c>
      <c r="X8992">
        <f t="shared" si="1123"/>
        <v>0.10989999999999966</v>
      </c>
      <c r="Y8992">
        <f t="shared" si="1124"/>
        <v>0</v>
      </c>
      <c r="Z8992">
        <f t="shared" si="1125"/>
        <v>0</v>
      </c>
      <c r="AC8992">
        <f t="shared" si="1126"/>
        <v>0</v>
      </c>
      <c r="AD8992">
        <f t="shared" si="1127"/>
        <v>0</v>
      </c>
    </row>
    <row r="8993" spans="1:30" s="9" customFormat="1" x14ac:dyDescent="0.2">
      <c r="A8993" s="7">
        <v>44555</v>
      </c>
      <c r="B8993" s="8">
        <v>77.290000000000006</v>
      </c>
      <c r="C8993" s="8">
        <v>17.96</v>
      </c>
      <c r="D8993" s="8">
        <v>124.73</v>
      </c>
      <c r="E8993" s="8">
        <v>2.71</v>
      </c>
      <c r="F8993" s="8">
        <v>89.725999999999999</v>
      </c>
      <c r="G8993" s="9">
        <v>109.224</v>
      </c>
      <c r="H8993" s="9">
        <v>3512.34</v>
      </c>
      <c r="I8993" s="9">
        <v>77.290000000000006</v>
      </c>
      <c r="J8993" s="9">
        <v>17.96</v>
      </c>
      <c r="K8993" s="9">
        <v>23.778500000000001</v>
      </c>
      <c r="L8993" s="9">
        <v>11.1012</v>
      </c>
      <c r="M8993" s="9">
        <v>7.5763999999999996</v>
      </c>
      <c r="N8993" s="9">
        <v>5.9744999999999999</v>
      </c>
      <c r="O8993" s="9">
        <v>2.75</v>
      </c>
      <c r="P8993" s="9">
        <v>-13.125</v>
      </c>
      <c r="Q8993" s="9">
        <v>-17.875</v>
      </c>
      <c r="R8993" s="9">
        <v>-44.2</v>
      </c>
      <c r="S8993" s="9">
        <v>1.494</v>
      </c>
      <c r="T8993" t="str">
        <f>IF(A8993&lt;=DATE(2020,10,16),"pre","post")</f>
        <v>post</v>
      </c>
      <c r="U8993">
        <f t="shared" si="1120"/>
        <v>0</v>
      </c>
      <c r="V8993">
        <f t="shared" si="1121"/>
        <v>0</v>
      </c>
      <c r="W8993">
        <f t="shared" si="1122"/>
        <v>0</v>
      </c>
      <c r="X8993">
        <f t="shared" si="1123"/>
        <v>0</v>
      </c>
      <c r="Y8993">
        <f t="shared" si="1124"/>
        <v>0</v>
      </c>
      <c r="Z8993">
        <f t="shared" si="1125"/>
        <v>0</v>
      </c>
      <c r="AC8993">
        <f t="shared" si="1126"/>
        <v>0</v>
      </c>
      <c r="AD8993">
        <f t="shared" si="1127"/>
        <v>0</v>
      </c>
    </row>
    <row r="8994" spans="1:30" s="9" customFormat="1" x14ac:dyDescent="0.2">
      <c r="A8994" s="7">
        <v>44556</v>
      </c>
      <c r="B8994" s="8">
        <v>77.290000000000006</v>
      </c>
      <c r="C8994" s="8">
        <v>17.96</v>
      </c>
      <c r="D8994" s="8">
        <v>124.73</v>
      </c>
      <c r="E8994" s="8">
        <v>2.71</v>
      </c>
      <c r="F8994" s="8">
        <v>89.725999999999999</v>
      </c>
      <c r="G8994" s="9">
        <v>109.224</v>
      </c>
      <c r="H8994" s="9">
        <v>3512.34</v>
      </c>
      <c r="I8994" s="9">
        <v>77.290000000000006</v>
      </c>
      <c r="J8994" s="9">
        <v>17.96</v>
      </c>
      <c r="K8994" s="9">
        <v>23.778500000000001</v>
      </c>
      <c r="L8994" s="9">
        <v>11.1012</v>
      </c>
      <c r="M8994" s="9">
        <v>7.5763999999999996</v>
      </c>
      <c r="N8994" s="9">
        <v>5.9744999999999999</v>
      </c>
      <c r="O8994" s="9">
        <v>2.75</v>
      </c>
      <c r="P8994" s="9">
        <v>-13.125</v>
      </c>
      <c r="Q8994" s="9">
        <v>-17.875</v>
      </c>
      <c r="R8994" s="9">
        <v>-44.2</v>
      </c>
      <c r="S8994" s="9">
        <v>1.494</v>
      </c>
      <c r="T8994" t="str">
        <f>IF(A8994&lt;=DATE(2020,10,16),"pre","post")</f>
        <v>post</v>
      </c>
      <c r="U8994">
        <f t="shared" si="1120"/>
        <v>0</v>
      </c>
      <c r="V8994">
        <f t="shared" si="1121"/>
        <v>0</v>
      </c>
      <c r="W8994">
        <f t="shared" si="1122"/>
        <v>0</v>
      </c>
      <c r="X8994">
        <f t="shared" si="1123"/>
        <v>0</v>
      </c>
      <c r="Y8994">
        <f t="shared" si="1124"/>
        <v>0</v>
      </c>
      <c r="Z8994">
        <f t="shared" si="1125"/>
        <v>0</v>
      </c>
      <c r="AC8994">
        <f t="shared" si="1126"/>
        <v>0</v>
      </c>
      <c r="AD8994">
        <f t="shared" si="1127"/>
        <v>0</v>
      </c>
    </row>
    <row r="8995" spans="1:30" s="9" customFormat="1" x14ac:dyDescent="0.2">
      <c r="A8995" s="7">
        <v>44557</v>
      </c>
      <c r="B8995" s="8">
        <v>80.12</v>
      </c>
      <c r="C8995" s="8">
        <v>17.68</v>
      </c>
      <c r="D8995" s="8">
        <v>125.44</v>
      </c>
      <c r="E8995" s="8">
        <v>2.61</v>
      </c>
      <c r="F8995" s="8">
        <v>89.075999999999993</v>
      </c>
      <c r="G8995" s="9">
        <v>109.413</v>
      </c>
      <c r="H8995" s="9">
        <v>3520.81</v>
      </c>
      <c r="I8995" s="9">
        <v>80.12</v>
      </c>
      <c r="J8995" s="9">
        <v>17.68</v>
      </c>
      <c r="K8995" s="9">
        <v>23.6448</v>
      </c>
      <c r="L8995" s="9">
        <v>10.6266</v>
      </c>
      <c r="M8995" s="9">
        <v>7.1367000000000003</v>
      </c>
      <c r="N8995" s="9">
        <v>5.6585000000000001</v>
      </c>
      <c r="O8995" s="9">
        <v>3.78</v>
      </c>
      <c r="P8995" s="9">
        <v>-14.29</v>
      </c>
      <c r="Q8995" s="9">
        <v>-18.875</v>
      </c>
      <c r="R8995" s="9">
        <v>-45.21</v>
      </c>
      <c r="S8995" s="9">
        <v>1.478</v>
      </c>
      <c r="T8995" t="str">
        <f>IF(A8995&lt;=DATE(2020,10,16),"pre","post")</f>
        <v>post</v>
      </c>
      <c r="U8995">
        <f t="shared" si="1120"/>
        <v>-0.13370000000000104</v>
      </c>
      <c r="V8995">
        <f t="shared" si="1121"/>
        <v>-0.47460000000000058</v>
      </c>
      <c r="W8995">
        <f t="shared" si="1122"/>
        <v>-0.43969999999999931</v>
      </c>
      <c r="X8995">
        <f t="shared" si="1123"/>
        <v>-0.31599999999999984</v>
      </c>
      <c r="Y8995">
        <f t="shared" si="1124"/>
        <v>8.4699999999997999</v>
      </c>
      <c r="Z8995">
        <f t="shared" si="1125"/>
        <v>-1.6000000000000014E-2</v>
      </c>
      <c r="AC8995">
        <f t="shared" si="1126"/>
        <v>0</v>
      </c>
      <c r="AD8995">
        <f t="shared" si="1127"/>
        <v>0</v>
      </c>
    </row>
    <row r="8996" spans="1:30" s="9" customFormat="1" x14ac:dyDescent="0.2">
      <c r="A8996" s="7">
        <v>44558</v>
      </c>
      <c r="B8996" s="8">
        <v>77.52</v>
      </c>
      <c r="C8996" s="8">
        <v>17.54</v>
      </c>
      <c r="D8996" s="8">
        <v>122.93</v>
      </c>
      <c r="E8996" s="8">
        <v>2.65</v>
      </c>
      <c r="F8996" s="8">
        <v>89.533000000000001</v>
      </c>
      <c r="G8996" s="9">
        <v>109.184</v>
      </c>
      <c r="H8996" s="9">
        <v>3518.94</v>
      </c>
      <c r="I8996" s="9">
        <v>77.52</v>
      </c>
      <c r="J8996" s="9">
        <v>17.54</v>
      </c>
      <c r="K8996" s="9">
        <v>18.499300000000002</v>
      </c>
      <c r="L8996" s="9">
        <v>10.316000000000001</v>
      </c>
      <c r="M8996" s="9">
        <v>7.1852</v>
      </c>
      <c r="N8996" s="9">
        <v>5.4680999999999997</v>
      </c>
      <c r="O8996" s="9">
        <v>-1.4</v>
      </c>
      <c r="P8996" s="9">
        <v>-14.26</v>
      </c>
      <c r="Q8996" s="9">
        <v>-18.75</v>
      </c>
      <c r="R8996" s="9">
        <v>-45.42</v>
      </c>
      <c r="S8996" s="9">
        <v>1.4830000000000001</v>
      </c>
      <c r="T8996" t="str">
        <f>IF(A8996&lt;=DATE(2020,10,16),"pre","post")</f>
        <v>post</v>
      </c>
      <c r="U8996">
        <f t="shared" si="1120"/>
        <v>-5.1454999999999984</v>
      </c>
      <c r="V8996">
        <f t="shared" si="1121"/>
        <v>-0.3105999999999991</v>
      </c>
      <c r="W8996">
        <f t="shared" si="1122"/>
        <v>4.8499999999999766E-2</v>
      </c>
      <c r="X8996">
        <f t="shared" si="1123"/>
        <v>-0.19040000000000035</v>
      </c>
      <c r="Y8996">
        <f t="shared" si="1124"/>
        <v>-1.8699999999998909</v>
      </c>
      <c r="Z8996">
        <f t="shared" si="1125"/>
        <v>5.0000000000001155E-3</v>
      </c>
      <c r="AC8996">
        <f t="shared" si="1126"/>
        <v>0</v>
      </c>
      <c r="AD8996">
        <f t="shared" si="1127"/>
        <v>0</v>
      </c>
    </row>
    <row r="8997" spans="1:30" s="9" customFormat="1" x14ac:dyDescent="0.2">
      <c r="A8997" s="7">
        <v>44559</v>
      </c>
      <c r="B8997" s="8">
        <v>78</v>
      </c>
      <c r="C8997" s="8">
        <v>16.95</v>
      </c>
      <c r="D8997" s="8">
        <v>115.04</v>
      </c>
      <c r="E8997" s="8">
        <v>2.62</v>
      </c>
      <c r="F8997" s="8">
        <v>89.316000000000003</v>
      </c>
      <c r="G8997" s="9">
        <v>109.14100000000001</v>
      </c>
      <c r="H8997" s="9">
        <v>3504.71</v>
      </c>
      <c r="I8997" s="9">
        <v>78</v>
      </c>
      <c r="J8997" s="9">
        <v>16.95</v>
      </c>
      <c r="K8997" s="9">
        <v>19.628599999999999</v>
      </c>
      <c r="L8997" s="9">
        <v>9.7045999999999992</v>
      </c>
      <c r="M8997" s="9">
        <v>7.0381</v>
      </c>
      <c r="N8997" s="9">
        <v>5.3354999999999997</v>
      </c>
      <c r="O8997" s="9">
        <v>-0.36</v>
      </c>
      <c r="P8997" s="9">
        <v>-15.27</v>
      </c>
      <c r="Q8997" s="9">
        <v>-19</v>
      </c>
      <c r="R8997" s="9">
        <v>-45.76</v>
      </c>
      <c r="S8997" s="9">
        <v>1.552</v>
      </c>
      <c r="T8997" t="str">
        <f>IF(A8997&lt;=DATE(2020,10,16),"pre","post")</f>
        <v>post</v>
      </c>
      <c r="U8997">
        <f t="shared" si="1120"/>
        <v>1.1292999999999971</v>
      </c>
      <c r="V8997">
        <f t="shared" si="1121"/>
        <v>-0.6114000000000015</v>
      </c>
      <c r="W8997">
        <f t="shared" si="1122"/>
        <v>-0.14710000000000001</v>
      </c>
      <c r="X8997">
        <f t="shared" si="1123"/>
        <v>-0.13260000000000005</v>
      </c>
      <c r="Y8997">
        <f t="shared" si="1124"/>
        <v>-14.230000000000018</v>
      </c>
      <c r="Z8997">
        <f t="shared" si="1125"/>
        <v>6.899999999999995E-2</v>
      </c>
      <c r="AC8997">
        <f t="shared" si="1126"/>
        <v>0</v>
      </c>
      <c r="AD8997">
        <f t="shared" si="1127"/>
        <v>0</v>
      </c>
    </row>
    <row r="8998" spans="1:30" s="9" customFormat="1" x14ac:dyDescent="0.2">
      <c r="A8998" s="7">
        <v>44560</v>
      </c>
      <c r="B8998" s="8">
        <v>77.62</v>
      </c>
      <c r="C8998" s="8">
        <v>17.329999999999998</v>
      </c>
      <c r="D8998" s="8">
        <v>120.17</v>
      </c>
      <c r="E8998" s="8">
        <v>2.69</v>
      </c>
      <c r="F8998" s="8">
        <v>89.069000000000003</v>
      </c>
      <c r="G8998" s="9">
        <v>109.057</v>
      </c>
      <c r="H8998" s="9">
        <v>3517</v>
      </c>
      <c r="I8998" s="9">
        <v>77.62</v>
      </c>
      <c r="J8998" s="9">
        <v>17.329999999999998</v>
      </c>
      <c r="K8998" s="9">
        <v>20.5365</v>
      </c>
      <c r="L8998" s="9">
        <v>9.6195000000000004</v>
      </c>
      <c r="M8998" s="9">
        <v>6.7694999999999999</v>
      </c>
      <c r="N8998" s="9">
        <v>4.6498999999999997</v>
      </c>
      <c r="O8998" s="9">
        <v>0.26</v>
      </c>
      <c r="P8998" s="9">
        <v>-14.74</v>
      </c>
      <c r="Q8998" s="9">
        <v>-19.375</v>
      </c>
      <c r="R8998" s="9">
        <v>-46.38</v>
      </c>
      <c r="S8998" s="9">
        <v>1.5109999999999999</v>
      </c>
      <c r="T8998" t="str">
        <f>IF(A8998&lt;=DATE(2020,10,16),"pre","post")</f>
        <v>post</v>
      </c>
      <c r="U8998">
        <f t="shared" si="1120"/>
        <v>0.90790000000000148</v>
      </c>
      <c r="V8998">
        <f t="shared" si="1121"/>
        <v>-8.5099999999998843E-2</v>
      </c>
      <c r="W8998">
        <f t="shared" si="1122"/>
        <v>-0.26860000000000017</v>
      </c>
      <c r="X8998">
        <f t="shared" si="1123"/>
        <v>-0.68559999999999999</v>
      </c>
      <c r="Y8998">
        <f t="shared" si="1124"/>
        <v>12.289999999999964</v>
      </c>
      <c r="Z8998">
        <f t="shared" si="1125"/>
        <v>-4.1000000000000147E-2</v>
      </c>
      <c r="AC8998">
        <f t="shared" si="1126"/>
        <v>0</v>
      </c>
      <c r="AD8998">
        <f t="shared" si="1127"/>
        <v>0</v>
      </c>
    </row>
    <row r="8999" spans="1:30" s="9" customFormat="1" x14ac:dyDescent="0.2">
      <c r="A8999" s="7">
        <v>44561</v>
      </c>
      <c r="B8999" s="8">
        <v>77.099999999999994</v>
      </c>
      <c r="C8999" s="8">
        <v>17.22</v>
      </c>
      <c r="D8999" s="8">
        <v>114.99</v>
      </c>
      <c r="E8999" s="8">
        <v>2.7</v>
      </c>
      <c r="F8999" s="8">
        <v>89.12</v>
      </c>
      <c r="G8999" s="9">
        <v>109.14</v>
      </c>
      <c r="H8999" s="9">
        <v>3523.57</v>
      </c>
      <c r="I8999" s="9">
        <v>77.099999999999994</v>
      </c>
      <c r="J8999" s="9">
        <v>17.22</v>
      </c>
      <c r="K8999" s="9">
        <v>20.5489</v>
      </c>
      <c r="L8999" s="9">
        <v>10.7538</v>
      </c>
      <c r="M8999" s="9">
        <v>6.9180000000000001</v>
      </c>
      <c r="N8999" s="9">
        <v>4.7980999999999998</v>
      </c>
      <c r="O8999" s="9">
        <v>0.45</v>
      </c>
      <c r="P8999" s="9">
        <v>-14.59</v>
      </c>
      <c r="Q8999" s="9">
        <v>-19.625</v>
      </c>
      <c r="R8999" s="9">
        <v>-45.25</v>
      </c>
      <c r="S8999" s="9">
        <v>1.512</v>
      </c>
      <c r="T8999" t="str">
        <f>IF(A8999&lt;=DATE(2020,10,16),"pre","post")</f>
        <v>post</v>
      </c>
      <c r="U8999">
        <f t="shared" si="1120"/>
        <v>1.2399999999999523E-2</v>
      </c>
      <c r="V8999">
        <f t="shared" si="1121"/>
        <v>1.1342999999999996</v>
      </c>
      <c r="W8999">
        <f t="shared" si="1122"/>
        <v>0.1485000000000003</v>
      </c>
      <c r="X8999">
        <f t="shared" si="1123"/>
        <v>0.14820000000000011</v>
      </c>
      <c r="Y8999">
        <f t="shared" si="1124"/>
        <v>6.5700000000001637</v>
      </c>
      <c r="Z8999">
        <f t="shared" si="1125"/>
        <v>1.0000000000001119E-3</v>
      </c>
      <c r="AC8999">
        <f t="shared" si="1126"/>
        <v>0</v>
      </c>
      <c r="AD8999">
        <f t="shared" si="1127"/>
        <v>0</v>
      </c>
    </row>
    <row r="9000" spans="1:30" s="9" customFormat="1" x14ac:dyDescent="0.2">
      <c r="A9000" s="7">
        <v>44562</v>
      </c>
      <c r="B9000" s="8">
        <v>77.099999999999994</v>
      </c>
      <c r="C9000" s="8">
        <v>17.22</v>
      </c>
      <c r="D9000" s="8">
        <v>114.99</v>
      </c>
      <c r="E9000" s="8">
        <v>2.7</v>
      </c>
      <c r="F9000" s="8">
        <v>89.12</v>
      </c>
      <c r="G9000" s="9">
        <v>109.14</v>
      </c>
      <c r="H9000" s="9">
        <v>3523.57</v>
      </c>
      <c r="I9000" s="9">
        <v>77.099999999999994</v>
      </c>
      <c r="J9000" s="9">
        <v>17.22</v>
      </c>
      <c r="K9000" s="9">
        <v>20.5489</v>
      </c>
      <c r="L9000" s="9">
        <v>10.7538</v>
      </c>
      <c r="M9000" s="9">
        <v>6.9180000000000001</v>
      </c>
      <c r="N9000" s="9">
        <v>4.7980999999999998</v>
      </c>
      <c r="O9000" s="9">
        <v>0.45</v>
      </c>
      <c r="P9000" s="9">
        <v>-14.59</v>
      </c>
      <c r="Q9000" s="9">
        <v>-19.625</v>
      </c>
      <c r="R9000" s="9">
        <v>-45.25</v>
      </c>
      <c r="S9000" s="9">
        <v>1.512</v>
      </c>
      <c r="T9000" t="str">
        <f>IF(A9000&lt;=DATE(2020,10,16),"pre","post")</f>
        <v>post</v>
      </c>
      <c r="U9000">
        <f t="shared" si="1120"/>
        <v>0</v>
      </c>
      <c r="V9000">
        <f t="shared" si="1121"/>
        <v>0</v>
      </c>
      <c r="W9000">
        <f t="shared" si="1122"/>
        <v>0</v>
      </c>
      <c r="X9000">
        <f t="shared" si="1123"/>
        <v>0</v>
      </c>
      <c r="Y9000">
        <f t="shared" si="1124"/>
        <v>0</v>
      </c>
      <c r="Z9000">
        <f t="shared" si="1125"/>
        <v>0</v>
      </c>
      <c r="AC9000">
        <f t="shared" si="1126"/>
        <v>0</v>
      </c>
      <c r="AD9000">
        <f t="shared" si="1127"/>
        <v>0</v>
      </c>
    </row>
    <row r="9001" spans="1:30" s="9" customFormat="1" x14ac:dyDescent="0.2">
      <c r="A9001" s="7">
        <v>44563</v>
      </c>
      <c r="B9001" s="8">
        <v>77.099999999999994</v>
      </c>
      <c r="C9001" s="8">
        <v>17.22</v>
      </c>
      <c r="D9001" s="8">
        <v>114.99</v>
      </c>
      <c r="E9001" s="8">
        <v>2.7</v>
      </c>
      <c r="F9001" s="8">
        <v>89.12</v>
      </c>
      <c r="G9001" s="9">
        <v>109.14</v>
      </c>
      <c r="H9001" s="9">
        <v>3523.57</v>
      </c>
      <c r="I9001" s="9">
        <v>77.099999999999994</v>
      </c>
      <c r="J9001" s="9">
        <v>17.22</v>
      </c>
      <c r="K9001" s="9">
        <v>20.5489</v>
      </c>
      <c r="L9001" s="9">
        <v>10.7538</v>
      </c>
      <c r="M9001" s="9">
        <v>6.9180000000000001</v>
      </c>
      <c r="N9001" s="9">
        <v>4.7980999999999998</v>
      </c>
      <c r="O9001" s="9">
        <v>0.45</v>
      </c>
      <c r="P9001" s="9">
        <v>-14.59</v>
      </c>
      <c r="Q9001" s="9">
        <v>-19.625</v>
      </c>
      <c r="R9001" s="9">
        <v>-45.25</v>
      </c>
      <c r="S9001" s="9">
        <v>1.512</v>
      </c>
      <c r="T9001" t="str">
        <f>IF(A9001&lt;=DATE(2020,10,16),"pre","post")</f>
        <v>post</v>
      </c>
      <c r="U9001">
        <f t="shared" si="1120"/>
        <v>0</v>
      </c>
      <c r="V9001">
        <f t="shared" si="1121"/>
        <v>0</v>
      </c>
      <c r="W9001">
        <f t="shared" si="1122"/>
        <v>0</v>
      </c>
      <c r="X9001">
        <f t="shared" si="1123"/>
        <v>0</v>
      </c>
      <c r="Y9001">
        <f t="shared" si="1124"/>
        <v>0</v>
      </c>
      <c r="Z9001">
        <f t="shared" si="1125"/>
        <v>0</v>
      </c>
      <c r="AC9001">
        <f t="shared" si="1126"/>
        <v>0</v>
      </c>
      <c r="AD9001">
        <f t="shared" si="1127"/>
        <v>0</v>
      </c>
    </row>
    <row r="9002" spans="1:30" s="9" customFormat="1" x14ac:dyDescent="0.2">
      <c r="A9002" s="7">
        <v>44564</v>
      </c>
      <c r="B9002" s="8">
        <v>84.08</v>
      </c>
      <c r="C9002" s="8">
        <v>16.600000000000001</v>
      </c>
      <c r="D9002" s="8">
        <v>116.2</v>
      </c>
      <c r="E9002" s="8">
        <v>2.63</v>
      </c>
      <c r="F9002" s="8">
        <v>89.542000000000002</v>
      </c>
      <c r="G9002" s="9">
        <v>109.123</v>
      </c>
      <c r="H9002" s="9">
        <v>3483.58</v>
      </c>
      <c r="I9002" s="9">
        <v>84.08</v>
      </c>
      <c r="J9002" s="9">
        <v>16.600000000000001</v>
      </c>
      <c r="K9002" s="9">
        <v>19.4663</v>
      </c>
      <c r="L9002" s="9">
        <v>9.2347999999999999</v>
      </c>
      <c r="M9002" s="9">
        <v>5.5122</v>
      </c>
      <c r="N9002" s="9">
        <v>2.8431999999999999</v>
      </c>
      <c r="O9002" s="9">
        <v>-0.65</v>
      </c>
      <c r="P9002" s="9">
        <v>-15.5</v>
      </c>
      <c r="Q9002" s="9">
        <v>-20.625</v>
      </c>
      <c r="R9002" s="9">
        <v>-46.875</v>
      </c>
      <c r="S9002" s="9">
        <v>1.63</v>
      </c>
      <c r="T9002" t="str">
        <f>IF(A9002&lt;=DATE(2020,10,16),"pre","post")</f>
        <v>post</v>
      </c>
      <c r="U9002">
        <f t="shared" si="1120"/>
        <v>-1.0825999999999993</v>
      </c>
      <c r="V9002">
        <f t="shared" si="1121"/>
        <v>-1.5190000000000001</v>
      </c>
      <c r="W9002">
        <f t="shared" si="1122"/>
        <v>-1.4058000000000002</v>
      </c>
      <c r="X9002">
        <f t="shared" si="1123"/>
        <v>-1.9548999999999999</v>
      </c>
      <c r="Y9002">
        <f t="shared" si="1124"/>
        <v>-39.990000000000236</v>
      </c>
      <c r="Z9002">
        <f t="shared" si="1125"/>
        <v>0.11799999999999988</v>
      </c>
      <c r="AC9002">
        <f t="shared" si="1126"/>
        <v>0</v>
      </c>
      <c r="AD9002">
        <f t="shared" si="1127"/>
        <v>0</v>
      </c>
    </row>
    <row r="9003" spans="1:30" s="9" customFormat="1" x14ac:dyDescent="0.2">
      <c r="A9003" s="7">
        <v>44565</v>
      </c>
      <c r="B9003" s="8">
        <v>83.11</v>
      </c>
      <c r="C9003" s="8">
        <v>16.91</v>
      </c>
      <c r="D9003" s="8">
        <v>117.27</v>
      </c>
      <c r="E9003" s="8">
        <v>2.67</v>
      </c>
      <c r="F9003" s="8">
        <v>89.302999999999997</v>
      </c>
      <c r="G9003" s="9">
        <v>109.044</v>
      </c>
      <c r="H9003" s="9">
        <v>3481.73</v>
      </c>
      <c r="I9003" s="9">
        <v>83.11</v>
      </c>
      <c r="J9003" s="9">
        <v>16.91</v>
      </c>
      <c r="K9003" s="9">
        <v>18.849</v>
      </c>
      <c r="L9003" s="9">
        <v>8.6196999999999999</v>
      </c>
      <c r="M9003" s="9">
        <v>4.8628999999999998</v>
      </c>
      <c r="N9003" s="9">
        <v>2.5945</v>
      </c>
      <c r="O9003" s="9">
        <v>-0.88</v>
      </c>
      <c r="P9003" s="9">
        <v>-15.8</v>
      </c>
      <c r="Q9003" s="9">
        <v>-21.125</v>
      </c>
      <c r="R9003" s="9">
        <v>-47.905000000000001</v>
      </c>
      <c r="S9003" s="9">
        <v>1.649</v>
      </c>
      <c r="T9003" t="str">
        <f>IF(A9003&lt;=DATE(2020,10,16),"pre","post")</f>
        <v>post</v>
      </c>
      <c r="U9003">
        <f t="shared" si="1120"/>
        <v>-0.61730000000000018</v>
      </c>
      <c r="V9003">
        <f t="shared" si="1121"/>
        <v>-0.61509999999999998</v>
      </c>
      <c r="W9003">
        <f t="shared" si="1122"/>
        <v>-0.64930000000000021</v>
      </c>
      <c r="X9003">
        <f t="shared" si="1123"/>
        <v>-0.24869999999999992</v>
      </c>
      <c r="Y9003">
        <f t="shared" si="1124"/>
        <v>-1.8499999999999091</v>
      </c>
      <c r="Z9003">
        <f t="shared" si="1125"/>
        <v>1.9000000000000128E-2</v>
      </c>
      <c r="AC9003">
        <f t="shared" si="1126"/>
        <v>0</v>
      </c>
      <c r="AD9003">
        <f t="shared" si="1127"/>
        <v>0</v>
      </c>
    </row>
    <row r="9004" spans="1:30" s="9" customFormat="1" x14ac:dyDescent="0.2">
      <c r="A9004" s="7">
        <v>44566</v>
      </c>
      <c r="B9004" s="8">
        <v>78.680000000000007</v>
      </c>
      <c r="C9004" s="8">
        <v>19.73</v>
      </c>
      <c r="D9004" s="8">
        <v>113.48</v>
      </c>
      <c r="E9004" s="8">
        <v>2.68</v>
      </c>
      <c r="F9004" s="8">
        <v>90.129000000000005</v>
      </c>
      <c r="G9004" s="9">
        <v>108.574</v>
      </c>
      <c r="H9004" s="9">
        <v>3472.5</v>
      </c>
      <c r="I9004" s="9">
        <v>78.680000000000007</v>
      </c>
      <c r="J9004" s="9">
        <v>19.73</v>
      </c>
      <c r="K9004" s="9">
        <v>19.0472</v>
      </c>
      <c r="L9004" s="9">
        <v>9.1333000000000002</v>
      </c>
      <c r="M9004" s="9">
        <v>5.5179</v>
      </c>
      <c r="N9004" s="9">
        <v>2.9664000000000001</v>
      </c>
      <c r="O9004" s="9">
        <v>-0.79</v>
      </c>
      <c r="P9004" s="9">
        <v>-15.67</v>
      </c>
      <c r="Q9004" s="9">
        <v>-20.75</v>
      </c>
      <c r="R9004" s="9">
        <v>-45.75</v>
      </c>
      <c r="S9004" s="9">
        <v>1.7070000000000001</v>
      </c>
      <c r="T9004" t="str">
        <f>IF(A9004&lt;=DATE(2020,10,16),"pre","post")</f>
        <v>post</v>
      </c>
      <c r="U9004">
        <f t="shared" si="1120"/>
        <v>0.19819999999999993</v>
      </c>
      <c r="V9004">
        <f t="shared" si="1121"/>
        <v>0.51360000000000028</v>
      </c>
      <c r="W9004">
        <f t="shared" si="1122"/>
        <v>0.65500000000000025</v>
      </c>
      <c r="X9004">
        <f t="shared" si="1123"/>
        <v>0.37190000000000012</v>
      </c>
      <c r="Y9004">
        <f t="shared" si="1124"/>
        <v>-9.2300000000000182</v>
      </c>
      <c r="Z9004">
        <f t="shared" si="1125"/>
        <v>5.8000000000000052E-2</v>
      </c>
      <c r="AC9004">
        <f t="shared" si="1126"/>
        <v>0</v>
      </c>
      <c r="AD9004">
        <f t="shared" si="1127"/>
        <v>0</v>
      </c>
    </row>
    <row r="9005" spans="1:30" s="9" customFormat="1" x14ac:dyDescent="0.2">
      <c r="A9005" s="7">
        <v>44567</v>
      </c>
      <c r="B9005" s="8">
        <v>77.73</v>
      </c>
      <c r="C9005" s="8">
        <v>19.61</v>
      </c>
      <c r="D9005" s="8">
        <v>108.89</v>
      </c>
      <c r="E9005" s="8">
        <v>2.81</v>
      </c>
      <c r="F9005" s="8">
        <v>91.215000000000003</v>
      </c>
      <c r="G9005" s="9">
        <v>108.58499999999999</v>
      </c>
      <c r="H9005" s="9">
        <v>3466.87</v>
      </c>
      <c r="I9005" s="9">
        <v>77.73</v>
      </c>
      <c r="J9005" s="9">
        <v>19.61</v>
      </c>
      <c r="K9005" s="9">
        <v>18.970099999999999</v>
      </c>
      <c r="L9005" s="9">
        <v>9.3358000000000008</v>
      </c>
      <c r="M9005" s="9">
        <v>6.3852000000000002</v>
      </c>
      <c r="N9005" s="9">
        <v>4.1836000000000002</v>
      </c>
      <c r="O9005" s="9">
        <v>-1.48</v>
      </c>
      <c r="P9005" s="9">
        <v>-15.494999999999999</v>
      </c>
      <c r="Q9005" s="9">
        <v>-20</v>
      </c>
      <c r="R9005" s="9">
        <v>-43.51</v>
      </c>
      <c r="S9005" s="9">
        <v>1.7230000000000001</v>
      </c>
      <c r="T9005" t="str">
        <f>IF(A9005&lt;=DATE(2020,10,16),"pre","post")</f>
        <v>post</v>
      </c>
      <c r="U9005">
        <f t="shared" si="1120"/>
        <v>-7.7100000000001501E-2</v>
      </c>
      <c r="V9005">
        <f t="shared" si="1121"/>
        <v>0.20250000000000057</v>
      </c>
      <c r="W9005">
        <f t="shared" si="1122"/>
        <v>0.86730000000000018</v>
      </c>
      <c r="X9005">
        <f t="shared" si="1123"/>
        <v>1.2172000000000001</v>
      </c>
      <c r="Y9005">
        <f t="shared" si="1124"/>
        <v>-5.6300000000001091</v>
      </c>
      <c r="Z9005">
        <f t="shared" si="1125"/>
        <v>1.6000000000000014E-2</v>
      </c>
      <c r="AC9005">
        <f t="shared" si="1126"/>
        <v>0</v>
      </c>
      <c r="AD9005">
        <f t="shared" si="1127"/>
        <v>0</v>
      </c>
    </row>
    <row r="9006" spans="1:30" s="9" customFormat="1" x14ac:dyDescent="0.2">
      <c r="A9006" s="7">
        <v>44568</v>
      </c>
      <c r="B9006" s="8">
        <v>74.69</v>
      </c>
      <c r="C9006" s="8">
        <v>18.760000000000002</v>
      </c>
      <c r="D9006" s="8">
        <v>111.8</v>
      </c>
      <c r="E9006" s="8">
        <v>2.84</v>
      </c>
      <c r="F9006" s="8">
        <v>91.992000000000004</v>
      </c>
      <c r="G9006" s="9">
        <v>108.361</v>
      </c>
      <c r="H9006" s="9">
        <v>3455.42</v>
      </c>
      <c r="I9006" s="9">
        <v>74.69</v>
      </c>
      <c r="J9006" s="9">
        <v>18.760000000000002</v>
      </c>
      <c r="K9006" s="9">
        <v>20.7776</v>
      </c>
      <c r="L9006" s="9">
        <v>9.6280999999999999</v>
      </c>
      <c r="M9006" s="9">
        <v>6.5453000000000001</v>
      </c>
      <c r="N9006" s="9">
        <v>3.6821999999999999</v>
      </c>
      <c r="O9006" s="9">
        <v>-0.51</v>
      </c>
      <c r="P9006" s="9">
        <v>-15.43</v>
      </c>
      <c r="Q9006" s="9">
        <v>-19.875</v>
      </c>
      <c r="R9006" s="9">
        <v>-44.61</v>
      </c>
      <c r="S9006" s="9">
        <v>1.764</v>
      </c>
      <c r="T9006" t="str">
        <f>IF(A9006&lt;=DATE(2020,10,16),"pre","post")</f>
        <v>post</v>
      </c>
      <c r="U9006">
        <f t="shared" si="1120"/>
        <v>1.807500000000001</v>
      </c>
      <c r="V9006">
        <f t="shared" si="1121"/>
        <v>0.29229999999999912</v>
      </c>
      <c r="W9006">
        <f t="shared" si="1122"/>
        <v>0.16009999999999991</v>
      </c>
      <c r="X9006">
        <f t="shared" si="1123"/>
        <v>-0.50140000000000029</v>
      </c>
      <c r="Y9006">
        <f t="shared" si="1124"/>
        <v>-11.449999999999818</v>
      </c>
      <c r="Z9006">
        <f t="shared" si="1125"/>
        <v>4.0999999999999925E-2</v>
      </c>
      <c r="AC9006">
        <f t="shared" si="1126"/>
        <v>0</v>
      </c>
      <c r="AD9006">
        <f t="shared" si="1127"/>
        <v>0</v>
      </c>
    </row>
    <row r="9007" spans="1:30" s="9" customFormat="1" x14ac:dyDescent="0.2">
      <c r="A9007" s="7">
        <v>44569</v>
      </c>
      <c r="B9007" s="8">
        <v>74.69</v>
      </c>
      <c r="C9007" s="8">
        <v>18.760000000000002</v>
      </c>
      <c r="D9007" s="8">
        <v>111.8</v>
      </c>
      <c r="E9007" s="8">
        <v>2.84</v>
      </c>
      <c r="F9007" s="8">
        <v>91.992000000000004</v>
      </c>
      <c r="G9007" s="9">
        <v>108.361</v>
      </c>
      <c r="H9007" s="9">
        <v>3455.42</v>
      </c>
      <c r="I9007" s="9">
        <v>74.69</v>
      </c>
      <c r="J9007" s="9">
        <v>18.760000000000002</v>
      </c>
      <c r="K9007" s="9">
        <v>20.7776</v>
      </c>
      <c r="L9007" s="9">
        <v>9.6280999999999999</v>
      </c>
      <c r="M9007" s="9">
        <v>6.5453000000000001</v>
      </c>
      <c r="N9007" s="9">
        <v>3.6821999999999999</v>
      </c>
      <c r="O9007" s="9">
        <v>-0.51</v>
      </c>
      <c r="P9007" s="9">
        <v>-15.43</v>
      </c>
      <c r="Q9007" s="9">
        <v>-19.875</v>
      </c>
      <c r="R9007" s="9">
        <v>-44.61</v>
      </c>
      <c r="S9007" s="9">
        <v>1.764</v>
      </c>
      <c r="T9007" t="str">
        <f>IF(A9007&lt;=DATE(2020,10,16),"pre","post")</f>
        <v>post</v>
      </c>
      <c r="U9007">
        <f t="shared" si="1120"/>
        <v>0</v>
      </c>
      <c r="V9007">
        <f t="shared" si="1121"/>
        <v>0</v>
      </c>
      <c r="W9007">
        <f t="shared" si="1122"/>
        <v>0</v>
      </c>
      <c r="X9007">
        <f t="shared" si="1123"/>
        <v>0</v>
      </c>
      <c r="Y9007">
        <f t="shared" si="1124"/>
        <v>0</v>
      </c>
      <c r="Z9007">
        <f t="shared" si="1125"/>
        <v>0</v>
      </c>
      <c r="AC9007">
        <f t="shared" si="1126"/>
        <v>0</v>
      </c>
      <c r="AD9007">
        <f t="shared" si="1127"/>
        <v>0</v>
      </c>
    </row>
    <row r="9008" spans="1:30" s="9" customFormat="1" x14ac:dyDescent="0.2">
      <c r="A9008" s="7">
        <v>44570</v>
      </c>
      <c r="B9008" s="8">
        <v>74.69</v>
      </c>
      <c r="C9008" s="8">
        <v>18.760000000000002</v>
      </c>
      <c r="D9008" s="8">
        <v>111.8</v>
      </c>
      <c r="E9008" s="8">
        <v>2.84</v>
      </c>
      <c r="F9008" s="8">
        <v>91.992000000000004</v>
      </c>
      <c r="G9008" s="9">
        <v>108.361</v>
      </c>
      <c r="H9008" s="9">
        <v>3455.42</v>
      </c>
      <c r="I9008" s="9">
        <v>74.69</v>
      </c>
      <c r="J9008" s="9">
        <v>18.760000000000002</v>
      </c>
      <c r="K9008" s="9">
        <v>20.7776</v>
      </c>
      <c r="L9008" s="9">
        <v>9.6280999999999999</v>
      </c>
      <c r="M9008" s="9">
        <v>6.5453000000000001</v>
      </c>
      <c r="N9008" s="9">
        <v>3.6821999999999999</v>
      </c>
      <c r="O9008" s="9">
        <v>-0.51</v>
      </c>
      <c r="P9008" s="9">
        <v>-15.43</v>
      </c>
      <c r="Q9008" s="9">
        <v>-19.875</v>
      </c>
      <c r="R9008" s="9">
        <v>-44.61</v>
      </c>
      <c r="S9008" s="9">
        <v>1.764</v>
      </c>
      <c r="T9008" t="str">
        <f>IF(A9008&lt;=DATE(2020,10,16),"pre","post")</f>
        <v>post</v>
      </c>
      <c r="U9008">
        <f t="shared" si="1120"/>
        <v>0</v>
      </c>
      <c r="V9008">
        <f t="shared" si="1121"/>
        <v>0</v>
      </c>
      <c r="W9008">
        <f t="shared" si="1122"/>
        <v>0</v>
      </c>
      <c r="X9008">
        <f t="shared" si="1123"/>
        <v>0</v>
      </c>
      <c r="Y9008">
        <f t="shared" si="1124"/>
        <v>0</v>
      </c>
      <c r="Z9008">
        <f t="shared" si="1125"/>
        <v>0</v>
      </c>
      <c r="AC9008">
        <f t="shared" si="1126"/>
        <v>0</v>
      </c>
      <c r="AD9008">
        <f t="shared" si="1127"/>
        <v>0</v>
      </c>
    </row>
    <row r="9009" spans="1:30" s="9" customFormat="1" x14ac:dyDescent="0.2">
      <c r="A9009" s="7">
        <v>44571</v>
      </c>
      <c r="B9009" s="8">
        <v>78.12</v>
      </c>
      <c r="C9009" s="8">
        <v>19.399999999999999</v>
      </c>
      <c r="D9009" s="8">
        <v>115.97</v>
      </c>
      <c r="E9009" s="8">
        <v>2.92</v>
      </c>
      <c r="F9009" s="8">
        <v>93.031999999999996</v>
      </c>
      <c r="G9009" s="9">
        <v>108.4</v>
      </c>
      <c r="H9009" s="9">
        <v>3451.08</v>
      </c>
      <c r="I9009" s="9">
        <v>78.12</v>
      </c>
      <c r="J9009" s="9">
        <v>19.399999999999999</v>
      </c>
      <c r="K9009" s="9">
        <v>20.424099999999999</v>
      </c>
      <c r="L9009" s="9">
        <v>10.520799999999999</v>
      </c>
      <c r="M9009" s="9">
        <v>7.6657000000000002</v>
      </c>
      <c r="N9009" s="9">
        <v>4.5781999999999998</v>
      </c>
      <c r="O9009" s="9">
        <v>-0.78</v>
      </c>
      <c r="P9009" s="9">
        <v>-14.72</v>
      </c>
      <c r="Q9009" s="9">
        <v>-19</v>
      </c>
      <c r="R9009" s="9">
        <v>-43.87</v>
      </c>
      <c r="S9009" s="9">
        <v>1.7609999999999999</v>
      </c>
      <c r="T9009" t="str">
        <f>IF(A9009&lt;=DATE(2020,10,16),"pre","post")</f>
        <v>post</v>
      </c>
      <c r="U9009">
        <f t="shared" si="1120"/>
        <v>-0.35350000000000037</v>
      </c>
      <c r="V9009">
        <f t="shared" si="1121"/>
        <v>0.8926999999999996</v>
      </c>
      <c r="W9009">
        <f t="shared" si="1122"/>
        <v>1.1204000000000001</v>
      </c>
      <c r="X9009">
        <f t="shared" si="1123"/>
        <v>0.89599999999999991</v>
      </c>
      <c r="Y9009">
        <f t="shared" si="1124"/>
        <v>-4.3400000000001455</v>
      </c>
      <c r="Z9009">
        <f t="shared" si="1125"/>
        <v>-3.0000000000001137E-3</v>
      </c>
      <c r="AC9009">
        <f t="shared" si="1126"/>
        <v>0</v>
      </c>
      <c r="AD9009">
        <f t="shared" si="1127"/>
        <v>0</v>
      </c>
    </row>
    <row r="9010" spans="1:30" s="9" customFormat="1" x14ac:dyDescent="0.2">
      <c r="A9010" s="7">
        <v>44572</v>
      </c>
      <c r="B9010" s="8">
        <v>77.849999999999994</v>
      </c>
      <c r="C9010" s="8">
        <v>18.41</v>
      </c>
      <c r="D9010" s="8">
        <v>112.43</v>
      </c>
      <c r="E9010" s="8">
        <v>2.8</v>
      </c>
      <c r="F9010" s="8">
        <v>91.516000000000005</v>
      </c>
      <c r="G9010" s="9">
        <v>108.66800000000001</v>
      </c>
      <c r="H9010" s="9">
        <v>3459.21</v>
      </c>
      <c r="I9010" s="9">
        <v>77.849999999999994</v>
      </c>
      <c r="J9010" s="9">
        <v>18.41</v>
      </c>
      <c r="K9010" s="9">
        <v>20.3307</v>
      </c>
      <c r="L9010" s="9">
        <v>9.3566000000000003</v>
      </c>
      <c r="M9010" s="9">
        <v>6.8863000000000003</v>
      </c>
      <c r="N9010" s="9">
        <v>4.3113000000000001</v>
      </c>
      <c r="O9010" s="9">
        <v>-1.1000000000000001</v>
      </c>
      <c r="P9010" s="9">
        <v>-16.010000000000002</v>
      </c>
      <c r="Q9010" s="9">
        <v>-19.75</v>
      </c>
      <c r="R9010" s="9">
        <v>-44.734999999999999</v>
      </c>
      <c r="S9010" s="9">
        <v>1.7370000000000001</v>
      </c>
      <c r="T9010" t="str">
        <f>IF(A9010&lt;=DATE(2020,10,16),"pre","post")</f>
        <v>post</v>
      </c>
      <c r="U9010">
        <f t="shared" si="1120"/>
        <v>-9.3399999999999039E-2</v>
      </c>
      <c r="V9010">
        <f t="shared" si="1121"/>
        <v>-1.1641999999999992</v>
      </c>
      <c r="W9010">
        <f t="shared" si="1122"/>
        <v>-0.77939999999999987</v>
      </c>
      <c r="X9010">
        <f t="shared" si="1123"/>
        <v>-0.26689999999999969</v>
      </c>
      <c r="Y9010">
        <f t="shared" si="1124"/>
        <v>8.1300000000001091</v>
      </c>
      <c r="Z9010">
        <f t="shared" si="1125"/>
        <v>-2.3999999999999799E-2</v>
      </c>
      <c r="AC9010">
        <f t="shared" si="1126"/>
        <v>0</v>
      </c>
      <c r="AD9010">
        <f t="shared" si="1127"/>
        <v>0</v>
      </c>
    </row>
    <row r="9011" spans="1:30" s="9" customFormat="1" x14ac:dyDescent="0.2">
      <c r="A9011" s="7">
        <v>44573</v>
      </c>
      <c r="B9011" s="8">
        <v>74.55</v>
      </c>
      <c r="C9011" s="8">
        <v>17.62</v>
      </c>
      <c r="D9011" s="8">
        <v>111.72</v>
      </c>
      <c r="E9011" s="8">
        <v>2.71</v>
      </c>
      <c r="F9011" s="8">
        <v>90.988</v>
      </c>
      <c r="G9011" s="9">
        <v>108.736</v>
      </c>
      <c r="H9011" s="9">
        <v>3457.26</v>
      </c>
      <c r="I9011" s="9">
        <v>74.55</v>
      </c>
      <c r="J9011" s="9">
        <v>17.62</v>
      </c>
      <c r="K9011" s="9">
        <v>18.960599999999999</v>
      </c>
      <c r="L9011" s="9">
        <v>8.1671999999999993</v>
      </c>
      <c r="M9011" s="9">
        <v>5.9466000000000001</v>
      </c>
      <c r="N9011" s="9">
        <v>3.3576000000000001</v>
      </c>
      <c r="O9011" s="9">
        <v>-1.3</v>
      </c>
      <c r="P9011" s="9">
        <v>-17.12</v>
      </c>
      <c r="Q9011" s="9">
        <v>-20.625</v>
      </c>
      <c r="R9011" s="9">
        <v>-46.395000000000003</v>
      </c>
      <c r="S9011" s="9">
        <v>1.7450000000000001</v>
      </c>
      <c r="T9011" t="str">
        <f>IF(A9011&lt;=DATE(2020,10,16),"pre","post")</f>
        <v>post</v>
      </c>
      <c r="U9011">
        <f t="shared" si="1120"/>
        <v>-1.3701000000000008</v>
      </c>
      <c r="V9011">
        <f t="shared" si="1121"/>
        <v>-1.1894000000000009</v>
      </c>
      <c r="W9011">
        <f t="shared" si="1122"/>
        <v>-0.9397000000000002</v>
      </c>
      <c r="X9011">
        <f t="shared" si="1123"/>
        <v>-0.95369999999999999</v>
      </c>
      <c r="Y9011">
        <f t="shared" si="1124"/>
        <v>-1.9499999999998181</v>
      </c>
      <c r="Z9011">
        <f t="shared" si="1125"/>
        <v>8.0000000000000071E-3</v>
      </c>
      <c r="AC9011">
        <f t="shared" si="1126"/>
        <v>0</v>
      </c>
      <c r="AD9011">
        <f t="shared" si="1127"/>
        <v>0</v>
      </c>
    </row>
    <row r="9012" spans="1:30" s="9" customFormat="1" x14ac:dyDescent="0.2">
      <c r="A9012" s="7">
        <v>44574</v>
      </c>
      <c r="B9012" s="8">
        <v>72.569999999999993</v>
      </c>
      <c r="C9012" s="8">
        <v>20.309999999999999</v>
      </c>
      <c r="D9012" s="8">
        <v>112.59</v>
      </c>
      <c r="E9012" s="8">
        <v>2.79</v>
      </c>
      <c r="F9012" s="8">
        <v>92.161000000000001</v>
      </c>
      <c r="G9012" s="9">
        <v>108.378</v>
      </c>
      <c r="H9012" s="9">
        <v>3464.01</v>
      </c>
      <c r="I9012" s="9">
        <v>72.569999999999993</v>
      </c>
      <c r="J9012" s="9">
        <v>20.309999999999999</v>
      </c>
      <c r="K9012" s="9">
        <v>20.29</v>
      </c>
      <c r="L9012" s="9">
        <v>8.5523000000000007</v>
      </c>
      <c r="M9012" s="9">
        <v>5.7199</v>
      </c>
      <c r="N9012" s="9">
        <v>3.2608999999999999</v>
      </c>
      <c r="O9012" s="9">
        <v>0.02</v>
      </c>
      <c r="P9012" s="9">
        <v>-16.5</v>
      </c>
      <c r="Q9012" s="9">
        <v>-20.75</v>
      </c>
      <c r="R9012" s="9">
        <v>-46.875</v>
      </c>
      <c r="S9012" s="9">
        <v>1.706</v>
      </c>
      <c r="T9012" t="str">
        <f>IF(A9012&lt;=DATE(2020,10,16),"pre","post")</f>
        <v>post</v>
      </c>
      <c r="U9012">
        <f t="shared" si="1120"/>
        <v>1.3293999999999997</v>
      </c>
      <c r="V9012">
        <f t="shared" si="1121"/>
        <v>0.38510000000000133</v>
      </c>
      <c r="W9012">
        <f t="shared" si="1122"/>
        <v>-0.22670000000000012</v>
      </c>
      <c r="X9012">
        <f t="shared" si="1123"/>
        <v>-9.670000000000023E-2</v>
      </c>
      <c r="Y9012">
        <f t="shared" si="1124"/>
        <v>6.75</v>
      </c>
      <c r="Z9012">
        <f t="shared" si="1125"/>
        <v>-3.9000000000000146E-2</v>
      </c>
      <c r="AC9012">
        <f t="shared" si="1126"/>
        <v>0</v>
      </c>
      <c r="AD9012">
        <f t="shared" si="1127"/>
        <v>0</v>
      </c>
    </row>
    <row r="9013" spans="1:30" s="9" customFormat="1" x14ac:dyDescent="0.2">
      <c r="A9013" s="7">
        <v>44575</v>
      </c>
      <c r="B9013" s="8">
        <v>76.59</v>
      </c>
      <c r="C9013" s="8">
        <v>19.190000000000001</v>
      </c>
      <c r="D9013" s="8">
        <v>113.59</v>
      </c>
      <c r="E9013" s="8">
        <v>2.8</v>
      </c>
      <c r="F9013" s="8">
        <v>93.745000000000005</v>
      </c>
      <c r="G9013" s="9">
        <v>108.398</v>
      </c>
      <c r="H9013" s="9">
        <v>3440.07</v>
      </c>
      <c r="I9013" s="9">
        <v>76.59</v>
      </c>
      <c r="J9013" s="9">
        <v>19.190000000000001</v>
      </c>
      <c r="K9013" s="9">
        <v>19.035299999999999</v>
      </c>
      <c r="L9013" s="9">
        <v>8.8750999999999998</v>
      </c>
      <c r="M9013" s="9">
        <v>6.1505000000000001</v>
      </c>
      <c r="N9013" s="9">
        <v>2.9855</v>
      </c>
      <c r="O9013" s="9">
        <v>-0.55000000000000004</v>
      </c>
      <c r="P9013" s="9">
        <v>-15.58</v>
      </c>
      <c r="Q9013" s="9">
        <v>-20.125</v>
      </c>
      <c r="R9013" s="9">
        <v>-47.255000000000003</v>
      </c>
      <c r="S9013" s="9">
        <v>1.7869999999999999</v>
      </c>
      <c r="T9013" t="str">
        <f>IF(A9013&lt;=DATE(2020,10,16),"pre","post")</f>
        <v>post</v>
      </c>
      <c r="U9013">
        <f t="shared" si="1120"/>
        <v>-1.2546999999999997</v>
      </c>
      <c r="V9013">
        <f t="shared" si="1121"/>
        <v>0.32279999999999909</v>
      </c>
      <c r="W9013">
        <f t="shared" si="1122"/>
        <v>0.43060000000000009</v>
      </c>
      <c r="X9013">
        <f t="shared" si="1123"/>
        <v>-0.27539999999999987</v>
      </c>
      <c r="Y9013">
        <f t="shared" si="1124"/>
        <v>-23.940000000000055</v>
      </c>
      <c r="Z9013">
        <f t="shared" si="1125"/>
        <v>8.0999999999999961E-2</v>
      </c>
      <c r="AC9013">
        <f t="shared" si="1126"/>
        <v>0</v>
      </c>
      <c r="AD9013">
        <f t="shared" si="1127"/>
        <v>0</v>
      </c>
    </row>
    <row r="9014" spans="1:30" s="9" customFormat="1" x14ac:dyDescent="0.2">
      <c r="A9014" s="7">
        <v>44576</v>
      </c>
      <c r="B9014" s="8">
        <v>76.59</v>
      </c>
      <c r="C9014" s="8">
        <v>19.190000000000001</v>
      </c>
      <c r="D9014" s="8">
        <v>113.59</v>
      </c>
      <c r="E9014" s="8">
        <v>2.8</v>
      </c>
      <c r="F9014" s="8">
        <v>93.745000000000005</v>
      </c>
      <c r="G9014" s="9">
        <v>108.398</v>
      </c>
      <c r="H9014" s="9">
        <v>3440.07</v>
      </c>
      <c r="I9014" s="9">
        <v>76.59</v>
      </c>
      <c r="J9014" s="9">
        <v>19.190000000000001</v>
      </c>
      <c r="K9014" s="9">
        <v>19.035299999999999</v>
      </c>
      <c r="L9014" s="9">
        <v>8.8750999999999998</v>
      </c>
      <c r="M9014" s="9">
        <v>6.1505000000000001</v>
      </c>
      <c r="N9014" s="9">
        <v>2.9855</v>
      </c>
      <c r="O9014" s="9">
        <v>-0.55000000000000004</v>
      </c>
      <c r="P9014" s="9">
        <v>-15.58</v>
      </c>
      <c r="Q9014" s="9">
        <v>-20.125</v>
      </c>
      <c r="R9014" s="9">
        <v>-47.255000000000003</v>
      </c>
      <c r="S9014" s="9">
        <v>1.7869999999999999</v>
      </c>
      <c r="T9014" t="str">
        <f>IF(A9014&lt;=DATE(2020,10,16),"pre","post")</f>
        <v>post</v>
      </c>
      <c r="U9014">
        <f t="shared" si="1120"/>
        <v>0</v>
      </c>
      <c r="V9014">
        <f t="shared" si="1121"/>
        <v>0</v>
      </c>
      <c r="W9014">
        <f t="shared" si="1122"/>
        <v>0</v>
      </c>
      <c r="X9014">
        <f t="shared" si="1123"/>
        <v>0</v>
      </c>
      <c r="Y9014">
        <f t="shared" si="1124"/>
        <v>0</v>
      </c>
      <c r="Z9014">
        <f t="shared" si="1125"/>
        <v>0</v>
      </c>
      <c r="AC9014">
        <f t="shared" si="1126"/>
        <v>0</v>
      </c>
      <c r="AD9014">
        <f t="shared" si="1127"/>
        <v>0</v>
      </c>
    </row>
    <row r="9015" spans="1:30" s="9" customFormat="1" x14ac:dyDescent="0.2">
      <c r="A9015" s="7">
        <v>44577</v>
      </c>
      <c r="B9015" s="8">
        <v>76.59</v>
      </c>
      <c r="C9015" s="8">
        <v>19.190000000000001</v>
      </c>
      <c r="D9015" s="8">
        <v>113.59</v>
      </c>
      <c r="E9015" s="8">
        <v>2.8</v>
      </c>
      <c r="F9015" s="8">
        <v>93.745000000000005</v>
      </c>
      <c r="G9015" s="9">
        <v>108.398</v>
      </c>
      <c r="H9015" s="9">
        <v>3440.07</v>
      </c>
      <c r="I9015" s="9">
        <v>76.59</v>
      </c>
      <c r="J9015" s="9">
        <v>19.190000000000001</v>
      </c>
      <c r="K9015" s="9">
        <v>19.035299999999999</v>
      </c>
      <c r="L9015" s="9">
        <v>8.8750999999999998</v>
      </c>
      <c r="M9015" s="9">
        <v>6.1505000000000001</v>
      </c>
      <c r="N9015" s="9">
        <v>2.9855</v>
      </c>
      <c r="O9015" s="9">
        <v>-0.55000000000000004</v>
      </c>
      <c r="P9015" s="9">
        <v>-15.58</v>
      </c>
      <c r="Q9015" s="9">
        <v>-20.125</v>
      </c>
      <c r="R9015" s="9">
        <v>-47.255000000000003</v>
      </c>
      <c r="S9015" s="9">
        <v>1.7869999999999999</v>
      </c>
      <c r="T9015" t="str">
        <f>IF(A9015&lt;=DATE(2020,10,16),"pre","post")</f>
        <v>post</v>
      </c>
      <c r="U9015">
        <f t="shared" si="1120"/>
        <v>0</v>
      </c>
      <c r="V9015">
        <f t="shared" si="1121"/>
        <v>0</v>
      </c>
      <c r="W9015">
        <f t="shared" si="1122"/>
        <v>0</v>
      </c>
      <c r="X9015">
        <f t="shared" si="1123"/>
        <v>0</v>
      </c>
      <c r="Y9015">
        <f t="shared" si="1124"/>
        <v>0</v>
      </c>
      <c r="Z9015">
        <f t="shared" si="1125"/>
        <v>0</v>
      </c>
      <c r="AC9015">
        <f t="shared" si="1126"/>
        <v>0</v>
      </c>
      <c r="AD9015">
        <f t="shared" si="1127"/>
        <v>0</v>
      </c>
    </row>
    <row r="9016" spans="1:30" s="9" customFormat="1" x14ac:dyDescent="0.2">
      <c r="A9016" s="7">
        <v>44578</v>
      </c>
      <c r="B9016" s="8">
        <v>76.59</v>
      </c>
      <c r="C9016" s="8">
        <v>19.190000000000001</v>
      </c>
      <c r="D9016" s="8">
        <v>113.59</v>
      </c>
      <c r="E9016" s="8">
        <v>2.73</v>
      </c>
      <c r="F9016" s="8">
        <v>93.350999999999999</v>
      </c>
      <c r="G9016" s="9">
        <v>108.398</v>
      </c>
      <c r="H9016" s="9">
        <v>3440.07</v>
      </c>
      <c r="I9016" s="9">
        <v>76.59</v>
      </c>
      <c r="J9016" s="9">
        <v>19.190000000000001</v>
      </c>
      <c r="K9016" s="9">
        <v>19.215299999999999</v>
      </c>
      <c r="L9016" s="9">
        <v>13.0122</v>
      </c>
      <c r="M9016" s="9">
        <v>9.2943999999999996</v>
      </c>
      <c r="N9016" s="9">
        <v>2.9933000000000001</v>
      </c>
      <c r="O9016" s="9">
        <v>-0.625</v>
      </c>
      <c r="P9016" s="9">
        <v>-15.625</v>
      </c>
      <c r="Q9016" s="9">
        <v>-20.25</v>
      </c>
      <c r="R9016" s="9">
        <v>-47.375</v>
      </c>
      <c r="S9016" s="9">
        <v>1.7869999999999999</v>
      </c>
      <c r="T9016" t="str">
        <f>IF(A9016&lt;=DATE(2020,10,16),"pre","post")</f>
        <v>post</v>
      </c>
      <c r="U9016">
        <f t="shared" si="1120"/>
        <v>0.17999999999999972</v>
      </c>
      <c r="V9016">
        <f t="shared" si="1121"/>
        <v>4.1371000000000002</v>
      </c>
      <c r="W9016">
        <f t="shared" si="1122"/>
        <v>3.1438999999999995</v>
      </c>
      <c r="X9016">
        <f t="shared" si="1123"/>
        <v>7.8000000000000291E-3</v>
      </c>
      <c r="Y9016">
        <f t="shared" si="1124"/>
        <v>0</v>
      </c>
      <c r="Z9016">
        <f t="shared" si="1125"/>
        <v>0</v>
      </c>
      <c r="AC9016">
        <f t="shared" si="1126"/>
        <v>0</v>
      </c>
      <c r="AD9016">
        <f t="shared" si="1127"/>
        <v>0</v>
      </c>
    </row>
    <row r="9017" spans="1:30" s="9" customFormat="1" x14ac:dyDescent="0.2">
      <c r="A9017" s="7">
        <v>44579</v>
      </c>
      <c r="B9017" s="8">
        <v>84.63</v>
      </c>
      <c r="C9017" s="8">
        <v>22.79</v>
      </c>
      <c r="D9017" s="8">
        <v>112.65</v>
      </c>
      <c r="E9017" s="8">
        <v>2.82</v>
      </c>
      <c r="F9017" s="8">
        <v>95.227999999999994</v>
      </c>
      <c r="G9017" s="9">
        <v>108.036</v>
      </c>
      <c r="H9017" s="9">
        <v>3413.41</v>
      </c>
      <c r="I9017" s="9">
        <v>84.63</v>
      </c>
      <c r="J9017" s="9">
        <v>22.79</v>
      </c>
      <c r="K9017" s="9">
        <v>19.933599999999998</v>
      </c>
      <c r="L9017" s="9">
        <v>9.0873000000000008</v>
      </c>
      <c r="M9017" s="9">
        <v>6.2777000000000003</v>
      </c>
      <c r="N9017" s="9">
        <v>2.4971000000000001</v>
      </c>
      <c r="O9017" s="9">
        <v>0.4</v>
      </c>
      <c r="P9017" s="9">
        <v>-15.625</v>
      </c>
      <c r="Q9017" s="9">
        <v>-20</v>
      </c>
      <c r="R9017" s="9">
        <v>-47.27</v>
      </c>
      <c r="S9017" s="9">
        <v>1.875</v>
      </c>
      <c r="T9017" t="str">
        <f>IF(A9017&lt;=DATE(2020,10,16),"pre","post")</f>
        <v>post</v>
      </c>
      <c r="U9017">
        <f t="shared" si="1120"/>
        <v>0.71829999999999927</v>
      </c>
      <c r="V9017">
        <f t="shared" si="1121"/>
        <v>-3.9248999999999992</v>
      </c>
      <c r="W9017">
        <f t="shared" si="1122"/>
        <v>-3.0166999999999993</v>
      </c>
      <c r="X9017">
        <f t="shared" si="1123"/>
        <v>-0.49619999999999997</v>
      </c>
      <c r="Y9017">
        <f t="shared" si="1124"/>
        <v>-26.660000000000309</v>
      </c>
      <c r="Z9017">
        <f t="shared" si="1125"/>
        <v>8.8000000000000078E-2</v>
      </c>
      <c r="AC9017">
        <f t="shared" si="1126"/>
        <v>0</v>
      </c>
      <c r="AD9017">
        <f t="shared" si="1127"/>
        <v>0</v>
      </c>
    </row>
    <row r="9018" spans="1:30" s="9" customFormat="1" x14ac:dyDescent="0.2">
      <c r="A9018" s="7">
        <v>44580</v>
      </c>
      <c r="B9018" s="8">
        <v>80.14</v>
      </c>
      <c r="C9018" s="8">
        <v>23.85</v>
      </c>
      <c r="D9018" s="8">
        <v>108.54</v>
      </c>
      <c r="E9018" s="8">
        <v>2.83</v>
      </c>
      <c r="F9018" s="8">
        <v>94.793999999999997</v>
      </c>
      <c r="G9018" s="9">
        <v>107.85899999999999</v>
      </c>
      <c r="H9018" s="9">
        <v>3422.45</v>
      </c>
      <c r="I9018" s="9">
        <v>80.14</v>
      </c>
      <c r="J9018" s="9">
        <v>23.85</v>
      </c>
      <c r="K9018" s="9">
        <v>17.95</v>
      </c>
      <c r="L9018" s="9">
        <v>8.3008000000000006</v>
      </c>
      <c r="M9018" s="9">
        <v>4.7114000000000003</v>
      </c>
      <c r="N9018" s="9">
        <v>0.93030000000000002</v>
      </c>
      <c r="O9018" s="9">
        <v>-1.39</v>
      </c>
      <c r="P9018" s="9">
        <v>-16.07</v>
      </c>
      <c r="Q9018" s="9">
        <v>-21.375</v>
      </c>
      <c r="R9018" s="9">
        <v>-47.58</v>
      </c>
      <c r="S9018" s="9">
        <v>1.8660000000000001</v>
      </c>
      <c r="T9018" t="str">
        <f>IF(A9018&lt;=DATE(2020,10,16),"pre","post")</f>
        <v>post</v>
      </c>
      <c r="U9018">
        <f t="shared" si="1120"/>
        <v>-1.9835999999999991</v>
      </c>
      <c r="V9018">
        <f t="shared" si="1121"/>
        <v>-0.7865000000000002</v>
      </c>
      <c r="W9018">
        <f t="shared" si="1122"/>
        <v>-1.5663</v>
      </c>
      <c r="X9018">
        <f t="shared" si="1123"/>
        <v>-1.5668000000000002</v>
      </c>
      <c r="Y9018">
        <f t="shared" si="1124"/>
        <v>9.0399999999999636</v>
      </c>
      <c r="Z9018">
        <f t="shared" si="1125"/>
        <v>-8.999999999999897E-3</v>
      </c>
      <c r="AC9018">
        <f t="shared" si="1126"/>
        <v>0</v>
      </c>
      <c r="AD9018">
        <f t="shared" si="1127"/>
        <v>0</v>
      </c>
    </row>
    <row r="9019" spans="1:30" s="9" customFormat="1" x14ac:dyDescent="0.2">
      <c r="A9019" s="7">
        <v>44581</v>
      </c>
      <c r="B9019" s="8">
        <v>80.959999999999994</v>
      </c>
      <c r="C9019" s="8">
        <v>25.59</v>
      </c>
      <c r="D9019" s="8">
        <v>119.6</v>
      </c>
      <c r="E9019" s="8">
        <v>2.94</v>
      </c>
      <c r="F9019" s="8">
        <v>95.352999999999994</v>
      </c>
      <c r="G9019" s="9">
        <v>107.54300000000001</v>
      </c>
      <c r="H9019" s="9">
        <v>3425.62</v>
      </c>
      <c r="I9019" s="9">
        <v>80.959999999999994</v>
      </c>
      <c r="J9019" s="9">
        <v>25.59</v>
      </c>
      <c r="K9019" s="9">
        <v>17.670400000000001</v>
      </c>
      <c r="L9019" s="9">
        <v>8.5745000000000005</v>
      </c>
      <c r="M9019" s="9">
        <v>5.5773000000000001</v>
      </c>
      <c r="N9019" s="9">
        <v>2.2351000000000001</v>
      </c>
      <c r="O9019" s="9">
        <v>-0.93</v>
      </c>
      <c r="P9019" s="9">
        <v>-15.6</v>
      </c>
      <c r="Q9019" s="9">
        <v>-20.375</v>
      </c>
      <c r="R9019" s="9">
        <v>-46.65</v>
      </c>
      <c r="S9019" s="9">
        <v>1.806</v>
      </c>
      <c r="T9019" t="str">
        <f>IF(A9019&lt;=DATE(2020,10,16),"pre","post")</f>
        <v>post</v>
      </c>
      <c r="U9019">
        <f t="shared" si="1120"/>
        <v>-0.27959999999999852</v>
      </c>
      <c r="V9019">
        <f t="shared" si="1121"/>
        <v>0.27369999999999983</v>
      </c>
      <c r="W9019">
        <f t="shared" si="1122"/>
        <v>0.86589999999999989</v>
      </c>
      <c r="X9019">
        <f t="shared" si="1123"/>
        <v>1.3048000000000002</v>
      </c>
      <c r="Y9019">
        <f t="shared" si="1124"/>
        <v>3.1700000000000728</v>
      </c>
      <c r="Z9019">
        <f t="shared" si="1125"/>
        <v>-6.0000000000000053E-2</v>
      </c>
      <c r="AC9019">
        <f t="shared" si="1126"/>
        <v>1</v>
      </c>
      <c r="AD9019">
        <f t="shared" si="1127"/>
        <v>0</v>
      </c>
    </row>
    <row r="9020" spans="1:30" s="9" customFormat="1" x14ac:dyDescent="0.2">
      <c r="A9020" s="7">
        <v>44582</v>
      </c>
      <c r="B9020" s="8">
        <v>81.03</v>
      </c>
      <c r="C9020" s="8">
        <v>28.85</v>
      </c>
      <c r="D9020" s="8">
        <v>119.19</v>
      </c>
      <c r="E9020" s="8">
        <v>3.07</v>
      </c>
      <c r="F9020" s="8">
        <v>97.355000000000004</v>
      </c>
      <c r="G9020" s="9">
        <v>107.28400000000001</v>
      </c>
      <c r="H9020" s="9">
        <v>3435.51</v>
      </c>
      <c r="I9020" s="9">
        <v>81.03</v>
      </c>
      <c r="J9020" s="9">
        <v>28.85</v>
      </c>
      <c r="K9020" s="9">
        <v>17.907399999999999</v>
      </c>
      <c r="L9020" s="9">
        <v>8.7361000000000004</v>
      </c>
      <c r="M9020" s="9">
        <v>6.0156999999999998</v>
      </c>
      <c r="N9020" s="9">
        <v>2.4399000000000002</v>
      </c>
      <c r="O9020" s="9">
        <v>-0.85</v>
      </c>
      <c r="P9020" s="9">
        <v>-15.89</v>
      </c>
      <c r="Q9020" s="9">
        <v>-20</v>
      </c>
      <c r="R9020" s="9">
        <v>-47.06</v>
      </c>
      <c r="S9020" s="9">
        <v>1.76</v>
      </c>
      <c r="T9020" t="str">
        <f>IF(A9020&lt;=DATE(2020,10,16),"pre","post")</f>
        <v>post</v>
      </c>
      <c r="U9020">
        <f t="shared" si="1120"/>
        <v>0.23699999999999832</v>
      </c>
      <c r="V9020">
        <f t="shared" si="1121"/>
        <v>0.16159999999999997</v>
      </c>
      <c r="W9020">
        <f t="shared" si="1122"/>
        <v>0.43839999999999968</v>
      </c>
      <c r="X9020">
        <f t="shared" si="1123"/>
        <v>0.20480000000000009</v>
      </c>
      <c r="Y9020">
        <f t="shared" si="1124"/>
        <v>9.8900000000003274</v>
      </c>
      <c r="Z9020">
        <f t="shared" si="1125"/>
        <v>-4.6000000000000041E-2</v>
      </c>
      <c r="AC9020">
        <f t="shared" si="1126"/>
        <v>1</v>
      </c>
      <c r="AD9020">
        <f t="shared" si="1127"/>
        <v>0</v>
      </c>
    </row>
    <row r="9021" spans="1:30" s="9" customFormat="1" x14ac:dyDescent="0.2">
      <c r="A9021" s="7">
        <v>44583</v>
      </c>
      <c r="B9021" s="8">
        <v>81.03</v>
      </c>
      <c r="C9021" s="8">
        <v>28.85</v>
      </c>
      <c r="D9021" s="8">
        <v>119.19</v>
      </c>
      <c r="E9021" s="8">
        <v>3.07</v>
      </c>
      <c r="F9021" s="8">
        <v>97.355000000000004</v>
      </c>
      <c r="G9021" s="9">
        <v>107.28400000000001</v>
      </c>
      <c r="H9021" s="9">
        <v>3435.51</v>
      </c>
      <c r="I9021" s="9">
        <v>81.03</v>
      </c>
      <c r="J9021" s="9">
        <v>28.85</v>
      </c>
      <c r="K9021" s="9">
        <v>17.907399999999999</v>
      </c>
      <c r="L9021" s="9">
        <v>8.7361000000000004</v>
      </c>
      <c r="M9021" s="9">
        <v>6.0156999999999998</v>
      </c>
      <c r="N9021" s="9">
        <v>2.4399000000000002</v>
      </c>
      <c r="O9021" s="9">
        <v>-0.85</v>
      </c>
      <c r="P9021" s="9">
        <v>-15.89</v>
      </c>
      <c r="Q9021" s="9">
        <v>-20</v>
      </c>
      <c r="R9021" s="9">
        <v>-47.06</v>
      </c>
      <c r="S9021" s="9">
        <v>1.76</v>
      </c>
      <c r="T9021" t="str">
        <f>IF(A9021&lt;=DATE(2020,10,16),"pre","post")</f>
        <v>post</v>
      </c>
      <c r="U9021">
        <f t="shared" si="1120"/>
        <v>0</v>
      </c>
      <c r="V9021">
        <f t="shared" si="1121"/>
        <v>0</v>
      </c>
      <c r="W9021">
        <f t="shared" si="1122"/>
        <v>0</v>
      </c>
      <c r="X9021">
        <f t="shared" si="1123"/>
        <v>0</v>
      </c>
      <c r="Y9021">
        <f t="shared" si="1124"/>
        <v>0</v>
      </c>
      <c r="Z9021">
        <f t="shared" si="1125"/>
        <v>0</v>
      </c>
      <c r="AC9021">
        <f t="shared" si="1126"/>
        <v>0</v>
      </c>
      <c r="AD9021">
        <f t="shared" si="1127"/>
        <v>0</v>
      </c>
    </row>
    <row r="9022" spans="1:30" s="9" customFormat="1" x14ac:dyDescent="0.2">
      <c r="A9022" s="7">
        <v>44584</v>
      </c>
      <c r="B9022" s="8">
        <v>81.03</v>
      </c>
      <c r="C9022" s="8">
        <v>28.85</v>
      </c>
      <c r="D9022" s="8">
        <v>119.19</v>
      </c>
      <c r="E9022" s="8">
        <v>3.07</v>
      </c>
      <c r="F9022" s="8">
        <v>97.355000000000004</v>
      </c>
      <c r="G9022" s="9">
        <v>107.28400000000001</v>
      </c>
      <c r="H9022" s="9">
        <v>3435.51</v>
      </c>
      <c r="I9022" s="9">
        <v>81.03</v>
      </c>
      <c r="J9022" s="9">
        <v>28.85</v>
      </c>
      <c r="K9022" s="9">
        <v>17.907399999999999</v>
      </c>
      <c r="L9022" s="9">
        <v>8.7361000000000004</v>
      </c>
      <c r="M9022" s="9">
        <v>6.0156999999999998</v>
      </c>
      <c r="N9022" s="9">
        <v>2.4399000000000002</v>
      </c>
      <c r="O9022" s="9">
        <v>-0.85</v>
      </c>
      <c r="P9022" s="9">
        <v>-15.89</v>
      </c>
      <c r="Q9022" s="9">
        <v>-20</v>
      </c>
      <c r="R9022" s="9">
        <v>-47.06</v>
      </c>
      <c r="S9022" s="9">
        <v>1.76</v>
      </c>
      <c r="T9022" t="str">
        <f>IF(A9022&lt;=DATE(2020,10,16),"pre","post")</f>
        <v>post</v>
      </c>
      <c r="U9022">
        <f t="shared" si="1120"/>
        <v>0</v>
      </c>
      <c r="V9022">
        <f t="shared" si="1121"/>
        <v>0</v>
      </c>
      <c r="W9022">
        <f t="shared" si="1122"/>
        <v>0</v>
      </c>
      <c r="X9022">
        <f t="shared" si="1123"/>
        <v>0</v>
      </c>
      <c r="Y9022">
        <f t="shared" si="1124"/>
        <v>0</v>
      </c>
      <c r="Z9022">
        <f t="shared" si="1125"/>
        <v>0</v>
      </c>
      <c r="AC9022">
        <f t="shared" si="1126"/>
        <v>0</v>
      </c>
      <c r="AD9022">
        <f t="shared" si="1127"/>
        <v>0</v>
      </c>
    </row>
    <row r="9023" spans="1:30" s="9" customFormat="1" x14ac:dyDescent="0.2">
      <c r="A9023" s="7">
        <v>44585</v>
      </c>
      <c r="B9023" s="8">
        <v>83.77</v>
      </c>
      <c r="C9023" s="8">
        <v>29.9</v>
      </c>
      <c r="D9023" s="8">
        <v>124.94</v>
      </c>
      <c r="E9023" s="8">
        <v>3.18</v>
      </c>
      <c r="F9023" s="8">
        <v>99.417000000000002</v>
      </c>
      <c r="G9023" s="9">
        <v>107.492</v>
      </c>
      <c r="H9023" s="9">
        <v>3424.7</v>
      </c>
      <c r="I9023" s="9">
        <v>83.77</v>
      </c>
      <c r="J9023" s="9">
        <v>29.9</v>
      </c>
      <c r="K9023" s="9">
        <v>17.9038</v>
      </c>
      <c r="L9023" s="9">
        <v>7.7521000000000004</v>
      </c>
      <c r="M9023" s="9">
        <v>5.7866</v>
      </c>
      <c r="N9023" s="9">
        <v>2.6280999999999999</v>
      </c>
      <c r="O9023" s="9">
        <v>-1.22</v>
      </c>
      <c r="P9023" s="9">
        <v>-16.809999999999999</v>
      </c>
      <c r="Q9023" s="9">
        <v>-20.25</v>
      </c>
      <c r="R9023" s="9">
        <v>-47.505000000000003</v>
      </c>
      <c r="S9023" s="9">
        <v>1.772</v>
      </c>
      <c r="T9023" t="str">
        <f>IF(A9023&lt;=DATE(2020,10,16),"pre","post")</f>
        <v>post</v>
      </c>
      <c r="U9023">
        <f t="shared" si="1120"/>
        <v>-3.5999999999987153E-3</v>
      </c>
      <c r="V9023">
        <f t="shared" si="1121"/>
        <v>-0.98399999999999999</v>
      </c>
      <c r="W9023">
        <f t="shared" si="1122"/>
        <v>-0.22909999999999986</v>
      </c>
      <c r="X9023">
        <f t="shared" si="1123"/>
        <v>0.1881999999999997</v>
      </c>
      <c r="Y9023">
        <f t="shared" si="1124"/>
        <v>-10.8100000000004</v>
      </c>
      <c r="Z9023">
        <f t="shared" si="1125"/>
        <v>1.2000000000000011E-2</v>
      </c>
      <c r="AC9023">
        <f t="shared" si="1126"/>
        <v>0</v>
      </c>
      <c r="AD9023">
        <f t="shared" si="1127"/>
        <v>0</v>
      </c>
    </row>
    <row r="9024" spans="1:30" s="9" customFormat="1" x14ac:dyDescent="0.2">
      <c r="A9024" s="7">
        <v>44586</v>
      </c>
      <c r="B9024" s="8">
        <v>84.57</v>
      </c>
      <c r="C9024" s="8">
        <v>31.16</v>
      </c>
      <c r="D9024" s="8">
        <v>127.11</v>
      </c>
      <c r="E9024" s="8">
        <v>3.22</v>
      </c>
      <c r="F9024" s="8">
        <v>98.483000000000004</v>
      </c>
      <c r="G9024" s="9">
        <v>107.15</v>
      </c>
      <c r="H9024" s="9">
        <v>3420.38</v>
      </c>
      <c r="I9024" s="9">
        <v>84.57</v>
      </c>
      <c r="J9024" s="9">
        <v>31.16</v>
      </c>
      <c r="K9024" s="9">
        <v>14.1951</v>
      </c>
      <c r="L9024" s="9">
        <v>7.7647000000000004</v>
      </c>
      <c r="M9024" s="9">
        <v>6.3890000000000002</v>
      </c>
      <c r="N9024" s="9">
        <v>3.2425999999999999</v>
      </c>
      <c r="O9024" s="9">
        <v>-4.3499999999999996</v>
      </c>
      <c r="P9024" s="9">
        <v>-16.64</v>
      </c>
      <c r="Q9024" s="9">
        <v>-19.625</v>
      </c>
      <c r="R9024" s="9">
        <v>-46.79</v>
      </c>
      <c r="S9024" s="9">
        <v>1.7709999999999999</v>
      </c>
      <c r="T9024" t="str">
        <f>IF(A9024&lt;=DATE(2020,10,16),"pre","post")</f>
        <v>post</v>
      </c>
      <c r="U9024">
        <f t="shared" si="1120"/>
        <v>-3.7087000000000003</v>
      </c>
      <c r="V9024">
        <f t="shared" si="1121"/>
        <v>1.2599999999999945E-2</v>
      </c>
      <c r="W9024">
        <f t="shared" si="1122"/>
        <v>0.60240000000000027</v>
      </c>
      <c r="X9024">
        <f t="shared" si="1123"/>
        <v>0.61450000000000005</v>
      </c>
      <c r="Y9024">
        <f t="shared" si="1124"/>
        <v>-4.319999999999709</v>
      </c>
      <c r="Z9024">
        <f t="shared" si="1125"/>
        <v>-1.0000000000001119E-3</v>
      </c>
      <c r="AC9024">
        <f t="shared" si="1126"/>
        <v>1</v>
      </c>
      <c r="AD9024">
        <f t="shared" si="1127"/>
        <v>0</v>
      </c>
    </row>
    <row r="9025" spans="1:30" s="9" customFormat="1" x14ac:dyDescent="0.2">
      <c r="A9025" s="7">
        <v>44587</v>
      </c>
      <c r="B9025" s="8">
        <v>85.75</v>
      </c>
      <c r="C9025" s="8">
        <v>31.96</v>
      </c>
      <c r="D9025" s="8">
        <v>120.63</v>
      </c>
      <c r="E9025" s="8">
        <v>3.13</v>
      </c>
      <c r="F9025" s="8">
        <v>97.081000000000003</v>
      </c>
      <c r="G9025" s="9">
        <v>106.902</v>
      </c>
      <c r="H9025" s="9">
        <v>3401.57</v>
      </c>
      <c r="I9025" s="9">
        <v>85.75</v>
      </c>
      <c r="J9025" s="9">
        <v>31.96</v>
      </c>
      <c r="K9025" s="9">
        <v>14.202500000000001</v>
      </c>
      <c r="L9025" s="9">
        <v>6.9335000000000004</v>
      </c>
      <c r="M9025" s="9">
        <v>6.1154000000000002</v>
      </c>
      <c r="N9025" s="9">
        <v>2.1985000000000001</v>
      </c>
      <c r="O9025" s="9">
        <v>-3.66</v>
      </c>
      <c r="P9025" s="9">
        <v>-16.87</v>
      </c>
      <c r="Q9025" s="9">
        <v>-19.625</v>
      </c>
      <c r="R9025" s="9">
        <v>-46.69</v>
      </c>
      <c r="S9025" s="9">
        <v>1.8660000000000001</v>
      </c>
      <c r="T9025" t="str">
        <f>IF(A9025&lt;=DATE(2020,10,16),"pre","post")</f>
        <v>post</v>
      </c>
      <c r="U9025">
        <f t="shared" si="1120"/>
        <v>7.4000000000005173E-3</v>
      </c>
      <c r="V9025">
        <f t="shared" si="1121"/>
        <v>-0.83119999999999994</v>
      </c>
      <c r="W9025">
        <f t="shared" si="1122"/>
        <v>-0.27360000000000007</v>
      </c>
      <c r="X9025">
        <f t="shared" si="1123"/>
        <v>-1.0440999999999998</v>
      </c>
      <c r="Y9025">
        <f t="shared" si="1124"/>
        <v>-18.809999999999945</v>
      </c>
      <c r="Z9025">
        <f t="shared" si="1125"/>
        <v>9.5000000000000195E-2</v>
      </c>
      <c r="AC9025">
        <f t="shared" si="1126"/>
        <v>0</v>
      </c>
      <c r="AD9025">
        <f t="shared" si="1127"/>
        <v>0</v>
      </c>
    </row>
    <row r="9026" spans="1:30" s="9" customFormat="1" x14ac:dyDescent="0.2">
      <c r="A9026" s="7">
        <v>44588</v>
      </c>
      <c r="B9026" s="8">
        <v>85.62</v>
      </c>
      <c r="C9026" s="8">
        <v>30.49</v>
      </c>
      <c r="D9026" s="8">
        <v>121.06</v>
      </c>
      <c r="E9026" s="8">
        <v>3.36</v>
      </c>
      <c r="F9026" s="8">
        <v>100.538</v>
      </c>
      <c r="G9026" s="9">
        <v>106.431</v>
      </c>
      <c r="H9026" s="9">
        <v>3409.28</v>
      </c>
      <c r="I9026" s="9">
        <v>85.62</v>
      </c>
      <c r="J9026" s="9">
        <v>30.49</v>
      </c>
      <c r="K9026" s="9">
        <v>14.047000000000001</v>
      </c>
      <c r="L9026" s="9">
        <v>6.4748000000000001</v>
      </c>
      <c r="M9026" s="9">
        <v>6.1595000000000004</v>
      </c>
      <c r="N9026" s="9">
        <v>2.7599</v>
      </c>
      <c r="O9026" s="9">
        <v>-3.44</v>
      </c>
      <c r="P9026" s="9">
        <v>-16.98</v>
      </c>
      <c r="Q9026" s="9">
        <v>-19.25</v>
      </c>
      <c r="R9026" s="9">
        <v>-45.37</v>
      </c>
      <c r="S9026" s="9">
        <v>1.8009999999999999</v>
      </c>
      <c r="T9026" t="str">
        <f>IF(A9026&lt;=DATE(2020,10,16),"pre","post")</f>
        <v>post</v>
      </c>
      <c r="U9026">
        <f t="shared" si="1120"/>
        <v>-0.15549999999999997</v>
      </c>
      <c r="V9026">
        <f t="shared" si="1121"/>
        <v>-0.45870000000000033</v>
      </c>
      <c r="W9026">
        <f t="shared" si="1122"/>
        <v>4.410000000000025E-2</v>
      </c>
      <c r="X9026">
        <f t="shared" si="1123"/>
        <v>0.5613999999999999</v>
      </c>
      <c r="Y9026">
        <f t="shared" si="1124"/>
        <v>7.7100000000000364</v>
      </c>
      <c r="Z9026">
        <f t="shared" si="1125"/>
        <v>-6.5000000000000169E-2</v>
      </c>
      <c r="AC9026">
        <f t="shared" si="1126"/>
        <v>1</v>
      </c>
      <c r="AD9026">
        <f t="shared" si="1127"/>
        <v>0</v>
      </c>
    </row>
    <row r="9027" spans="1:30" s="9" customFormat="1" x14ac:dyDescent="0.2">
      <c r="A9027" s="7">
        <v>44589</v>
      </c>
      <c r="B9027" s="8">
        <v>85.29</v>
      </c>
      <c r="C9027" s="8">
        <v>27.66</v>
      </c>
      <c r="D9027" s="8">
        <v>128.06</v>
      </c>
      <c r="E9027" s="8">
        <v>3.53</v>
      </c>
      <c r="F9027" s="8">
        <v>102.12</v>
      </c>
      <c r="G9027" s="9">
        <v>106.65</v>
      </c>
      <c r="H9027" s="9">
        <v>3405.8</v>
      </c>
      <c r="I9027" s="9">
        <v>85.29</v>
      </c>
      <c r="J9027" s="9">
        <v>27.66</v>
      </c>
      <c r="K9027" s="9">
        <v>14.988200000000001</v>
      </c>
      <c r="L9027" s="9">
        <v>7.3430999999999997</v>
      </c>
      <c r="M9027" s="9">
        <v>7.0529999999999999</v>
      </c>
      <c r="N9027" s="9">
        <v>3.4693000000000001</v>
      </c>
      <c r="O9027" s="9">
        <v>-2.9</v>
      </c>
      <c r="P9027" s="9">
        <v>-16.309999999999999</v>
      </c>
      <c r="Q9027" s="9">
        <v>-18.375</v>
      </c>
      <c r="R9027" s="9">
        <v>-45.32</v>
      </c>
      <c r="S9027" s="9">
        <v>1.772</v>
      </c>
      <c r="T9027" t="str">
        <f>IF(A9027&lt;=DATE(2020,10,16),"pre","post")</f>
        <v>post</v>
      </c>
      <c r="U9027">
        <f t="shared" si="1120"/>
        <v>0.94120000000000026</v>
      </c>
      <c r="V9027">
        <f t="shared" si="1121"/>
        <v>0.86829999999999963</v>
      </c>
      <c r="W9027">
        <f t="shared" si="1122"/>
        <v>0.89349999999999952</v>
      </c>
      <c r="X9027">
        <f t="shared" si="1123"/>
        <v>0.70940000000000003</v>
      </c>
      <c r="Y9027">
        <f t="shared" si="1124"/>
        <v>-3.4800000000000182</v>
      </c>
      <c r="Z9027">
        <f t="shared" si="1125"/>
        <v>-2.8999999999999915E-2</v>
      </c>
      <c r="AC9027">
        <f t="shared" si="1126"/>
        <v>1</v>
      </c>
      <c r="AD9027">
        <f t="shared" si="1127"/>
        <v>0</v>
      </c>
    </row>
    <row r="9028" spans="1:30" s="9" customFormat="1" x14ac:dyDescent="0.2">
      <c r="A9028" s="7">
        <v>44590</v>
      </c>
      <c r="B9028" s="8">
        <v>85.29</v>
      </c>
      <c r="C9028" s="8">
        <v>27.66</v>
      </c>
      <c r="D9028" s="8">
        <v>128.06</v>
      </c>
      <c r="E9028" s="8">
        <v>3.53</v>
      </c>
      <c r="F9028" s="8">
        <v>102.12</v>
      </c>
      <c r="G9028" s="9">
        <v>106.65</v>
      </c>
      <c r="H9028" s="9">
        <v>3405.8</v>
      </c>
      <c r="I9028" s="9">
        <v>85.29</v>
      </c>
      <c r="J9028" s="9">
        <v>27.66</v>
      </c>
      <c r="K9028" s="9">
        <v>14.988200000000001</v>
      </c>
      <c r="L9028" s="9">
        <v>7.3430999999999997</v>
      </c>
      <c r="M9028" s="9">
        <v>7.0529999999999999</v>
      </c>
      <c r="N9028" s="9">
        <v>3.4693000000000001</v>
      </c>
      <c r="O9028" s="9">
        <v>-2.9</v>
      </c>
      <c r="P9028" s="9">
        <v>-16.309999999999999</v>
      </c>
      <c r="Q9028" s="9">
        <v>-18.375</v>
      </c>
      <c r="R9028" s="9">
        <v>-45.32</v>
      </c>
      <c r="S9028" s="9">
        <v>1.772</v>
      </c>
      <c r="T9028" t="str">
        <f>IF(A9028&lt;=DATE(2020,10,16),"pre","post")</f>
        <v>post</v>
      </c>
      <c r="U9028">
        <f t="shared" ref="U9028:U9091" si="1128">K9028-K9027</f>
        <v>0</v>
      </c>
      <c r="V9028">
        <f t="shared" ref="V9028:V9091" si="1129">L9028-L9027</f>
        <v>0</v>
      </c>
      <c r="W9028">
        <f t="shared" ref="W9028:W9091" si="1130">M9028-M9027</f>
        <v>0</v>
      </c>
      <c r="X9028">
        <f t="shared" ref="X9028:X9091" si="1131">N9028-N9027</f>
        <v>0</v>
      </c>
      <c r="Y9028">
        <f t="shared" ref="Y9028:Y9091" si="1132">H9028-H9027</f>
        <v>0</v>
      </c>
      <c r="Z9028">
        <f t="shared" ref="Z9028:Z9091" si="1133">S9028-S9027</f>
        <v>0</v>
      </c>
      <c r="AC9028">
        <f t="shared" ref="AC9028:AC9091" si="1134">IF(AND(J9028&gt;$AA$2, Z9028&lt;0), 1, 0)</f>
        <v>0</v>
      </c>
      <c r="AD9028">
        <f t="shared" ref="AD9028:AD9091" si="1135">IF(AND(I9028&gt;$AB$2, Z9028&gt;0), 1, 0)</f>
        <v>0</v>
      </c>
    </row>
    <row r="9029" spans="1:30" s="9" customFormat="1" x14ac:dyDescent="0.2">
      <c r="A9029" s="7">
        <v>44591</v>
      </c>
      <c r="B9029" s="8">
        <v>85.29</v>
      </c>
      <c r="C9029" s="8">
        <v>27.66</v>
      </c>
      <c r="D9029" s="8">
        <v>128.06</v>
      </c>
      <c r="E9029" s="8">
        <v>3.53</v>
      </c>
      <c r="F9029" s="8">
        <v>102.12</v>
      </c>
      <c r="G9029" s="9">
        <v>106.65</v>
      </c>
      <c r="H9029" s="9">
        <v>3405.8</v>
      </c>
      <c r="I9029" s="9">
        <v>85.29</v>
      </c>
      <c r="J9029" s="9">
        <v>27.66</v>
      </c>
      <c r="K9029" s="9">
        <v>14.988200000000001</v>
      </c>
      <c r="L9029" s="9">
        <v>7.3430999999999997</v>
      </c>
      <c r="M9029" s="9">
        <v>7.0529999999999999</v>
      </c>
      <c r="N9029" s="9">
        <v>3.4693000000000001</v>
      </c>
      <c r="O9029" s="9">
        <v>-2.9</v>
      </c>
      <c r="P9029" s="9">
        <v>-16.309999999999999</v>
      </c>
      <c r="Q9029" s="9">
        <v>-18.375</v>
      </c>
      <c r="R9029" s="9">
        <v>-45.32</v>
      </c>
      <c r="S9029" s="9">
        <v>1.772</v>
      </c>
      <c r="T9029" t="str">
        <f>IF(A9029&lt;=DATE(2020,10,16),"pre","post")</f>
        <v>post</v>
      </c>
      <c r="U9029">
        <f t="shared" si="1128"/>
        <v>0</v>
      </c>
      <c r="V9029">
        <f t="shared" si="1129"/>
        <v>0</v>
      </c>
      <c r="W9029">
        <f t="shared" si="1130"/>
        <v>0</v>
      </c>
      <c r="X9029">
        <f t="shared" si="1131"/>
        <v>0</v>
      </c>
      <c r="Y9029">
        <f t="shared" si="1132"/>
        <v>0</v>
      </c>
      <c r="Z9029">
        <f t="shared" si="1133"/>
        <v>0</v>
      </c>
      <c r="AC9029">
        <f t="shared" si="1134"/>
        <v>0</v>
      </c>
      <c r="AD9029">
        <f t="shared" si="1135"/>
        <v>0</v>
      </c>
    </row>
    <row r="9030" spans="1:30" s="9" customFormat="1" x14ac:dyDescent="0.2">
      <c r="A9030" s="7">
        <v>44592</v>
      </c>
      <c r="B9030" s="8">
        <v>85.14</v>
      </c>
      <c r="C9030" s="8">
        <v>24.83</v>
      </c>
      <c r="D9030" s="8">
        <v>128.33000000000001</v>
      </c>
      <c r="E9030" s="8">
        <v>3.5</v>
      </c>
      <c r="F9030" s="8">
        <v>100.10299999999999</v>
      </c>
      <c r="G9030" s="9">
        <v>106.82599999999999</v>
      </c>
      <c r="H9030" s="9">
        <v>3404.96</v>
      </c>
      <c r="I9030" s="9">
        <v>85.14</v>
      </c>
      <c r="J9030" s="9">
        <v>24.83</v>
      </c>
      <c r="K9030" s="9">
        <v>14.979900000000001</v>
      </c>
      <c r="L9030" s="9">
        <v>7.1351000000000004</v>
      </c>
      <c r="M9030" s="9">
        <v>6.5488</v>
      </c>
      <c r="N9030" s="9">
        <v>3.0449000000000002</v>
      </c>
      <c r="O9030" s="9">
        <v>-1.83</v>
      </c>
      <c r="P9030" s="9">
        <v>-16.25</v>
      </c>
      <c r="Q9030" s="9">
        <v>-18.875</v>
      </c>
      <c r="R9030" s="9">
        <v>-46.92</v>
      </c>
      <c r="S9030" s="9">
        <v>1.778</v>
      </c>
      <c r="T9030" t="str">
        <f>IF(A9030&lt;=DATE(2020,10,16),"pre","post")</f>
        <v>post</v>
      </c>
      <c r="U9030">
        <f t="shared" si="1128"/>
        <v>-8.3000000000001961E-3</v>
      </c>
      <c r="V9030">
        <f t="shared" si="1129"/>
        <v>-0.2079999999999993</v>
      </c>
      <c r="W9030">
        <f t="shared" si="1130"/>
        <v>-0.50419999999999998</v>
      </c>
      <c r="X9030">
        <f t="shared" si="1131"/>
        <v>-0.42439999999999989</v>
      </c>
      <c r="Y9030">
        <f t="shared" si="1132"/>
        <v>-0.84000000000014552</v>
      </c>
      <c r="Z9030">
        <f t="shared" si="1133"/>
        <v>6.0000000000000053E-3</v>
      </c>
      <c r="AC9030">
        <f t="shared" si="1134"/>
        <v>0</v>
      </c>
      <c r="AD9030">
        <f t="shared" si="1135"/>
        <v>0</v>
      </c>
    </row>
    <row r="9031" spans="1:30" s="9" customFormat="1" x14ac:dyDescent="0.2">
      <c r="A9031" s="7">
        <v>44593</v>
      </c>
      <c r="B9031" s="8">
        <v>85.22</v>
      </c>
      <c r="C9031" s="8">
        <v>21.96</v>
      </c>
      <c r="D9031" s="8">
        <v>129.25</v>
      </c>
      <c r="E9031" s="8">
        <v>3.35</v>
      </c>
      <c r="F9031" s="8">
        <v>99.094999999999999</v>
      </c>
      <c r="G9031" s="9">
        <v>107.279</v>
      </c>
      <c r="H9031" s="9">
        <v>3407.3</v>
      </c>
      <c r="I9031" s="9">
        <v>85.22</v>
      </c>
      <c r="J9031" s="9">
        <v>21.96</v>
      </c>
      <c r="K9031" s="9">
        <v>14.8597</v>
      </c>
      <c r="L9031" s="9">
        <v>6.7976999999999999</v>
      </c>
      <c r="M9031" s="9">
        <v>6.0885999999999996</v>
      </c>
      <c r="N9031" s="9">
        <v>2.6454</v>
      </c>
      <c r="O9031" s="9">
        <v>-2.64</v>
      </c>
      <c r="P9031" s="9">
        <v>-16.78</v>
      </c>
      <c r="Q9031" s="9">
        <v>-19.5</v>
      </c>
      <c r="R9031" s="9">
        <v>-46.545000000000002</v>
      </c>
      <c r="S9031" s="9">
        <v>1.7889999999999999</v>
      </c>
      <c r="T9031" t="str">
        <f>IF(A9031&lt;=DATE(2020,10,16),"pre","post")</f>
        <v>post</v>
      </c>
      <c r="U9031">
        <f t="shared" si="1128"/>
        <v>-0.12020000000000053</v>
      </c>
      <c r="V9031">
        <f t="shared" si="1129"/>
        <v>-0.33740000000000059</v>
      </c>
      <c r="W9031">
        <f t="shared" si="1130"/>
        <v>-0.46020000000000039</v>
      </c>
      <c r="X9031">
        <f t="shared" si="1131"/>
        <v>-0.39950000000000019</v>
      </c>
      <c r="Y9031">
        <f t="shared" si="1132"/>
        <v>2.3400000000001455</v>
      </c>
      <c r="Z9031">
        <f t="shared" si="1133"/>
        <v>1.0999999999999899E-2</v>
      </c>
      <c r="AC9031">
        <f t="shared" si="1134"/>
        <v>0</v>
      </c>
      <c r="AD9031">
        <f t="shared" si="1135"/>
        <v>0</v>
      </c>
    </row>
    <row r="9032" spans="1:30" s="9" customFormat="1" x14ac:dyDescent="0.2">
      <c r="A9032" s="7">
        <v>44594</v>
      </c>
      <c r="B9032" s="8">
        <v>84.85</v>
      </c>
      <c r="C9032" s="8">
        <v>22.09</v>
      </c>
      <c r="D9032" s="8">
        <v>127.49</v>
      </c>
      <c r="E9032" s="8">
        <v>3.3</v>
      </c>
      <c r="F9032" s="8">
        <v>98.549000000000007</v>
      </c>
      <c r="G9032" s="9">
        <v>107.002</v>
      </c>
      <c r="H9032" s="9">
        <v>3413.66</v>
      </c>
      <c r="I9032" s="9">
        <v>84.85</v>
      </c>
      <c r="J9032" s="9">
        <v>22.09</v>
      </c>
      <c r="K9032" s="9">
        <v>15.503</v>
      </c>
      <c r="L9032" s="9">
        <v>6.9329000000000001</v>
      </c>
      <c r="M9032" s="9">
        <v>6.3758999999999997</v>
      </c>
      <c r="N9032" s="9">
        <v>3.2719</v>
      </c>
      <c r="O9032" s="9">
        <v>-1.78</v>
      </c>
      <c r="P9032" s="9">
        <v>-16.605</v>
      </c>
      <c r="Q9032" s="9">
        <v>-19.25</v>
      </c>
      <c r="R9032" s="9">
        <v>-45.305</v>
      </c>
      <c r="S9032" s="9">
        <v>1.7769999999999999</v>
      </c>
      <c r="T9032" t="str">
        <f>IF(A9032&lt;=DATE(2020,10,16),"pre","post")</f>
        <v>post</v>
      </c>
      <c r="U9032">
        <f t="shared" si="1128"/>
        <v>0.64329999999999998</v>
      </c>
      <c r="V9032">
        <f t="shared" si="1129"/>
        <v>0.13520000000000021</v>
      </c>
      <c r="W9032">
        <f t="shared" si="1130"/>
        <v>0.28730000000000011</v>
      </c>
      <c r="X9032">
        <f t="shared" si="1131"/>
        <v>0.62650000000000006</v>
      </c>
      <c r="Y9032">
        <f t="shared" si="1132"/>
        <v>6.3599999999996726</v>
      </c>
      <c r="Z9032">
        <f t="shared" si="1133"/>
        <v>-1.2000000000000011E-2</v>
      </c>
      <c r="AC9032">
        <f t="shared" si="1134"/>
        <v>0</v>
      </c>
      <c r="AD9032">
        <f t="shared" si="1135"/>
        <v>0</v>
      </c>
    </row>
    <row r="9033" spans="1:30" s="9" customFormat="1" x14ac:dyDescent="0.2">
      <c r="A9033" s="7">
        <v>44595</v>
      </c>
      <c r="B9033" s="8">
        <v>85.74</v>
      </c>
      <c r="C9033" s="8">
        <v>24.35</v>
      </c>
      <c r="D9033" s="8">
        <v>128.94</v>
      </c>
      <c r="E9033" s="8">
        <v>3.37</v>
      </c>
      <c r="F9033" s="8">
        <v>102.126</v>
      </c>
      <c r="G9033" s="9">
        <v>106.503</v>
      </c>
      <c r="H9033" s="9">
        <v>3394.27</v>
      </c>
      <c r="I9033" s="9">
        <v>85.74</v>
      </c>
      <c r="J9033" s="9">
        <v>24.35</v>
      </c>
      <c r="K9033" s="9">
        <v>16.734400000000001</v>
      </c>
      <c r="L9033" s="9">
        <v>7.2972999999999999</v>
      </c>
      <c r="M9033" s="9">
        <v>6.1112000000000002</v>
      </c>
      <c r="N9033" s="9">
        <v>2.5283000000000002</v>
      </c>
      <c r="O9033" s="9">
        <v>-0.92</v>
      </c>
      <c r="P9033" s="9">
        <v>-16.45</v>
      </c>
      <c r="Q9033" s="9">
        <v>-19.5</v>
      </c>
      <c r="R9033" s="9">
        <v>-45.87</v>
      </c>
      <c r="S9033" s="9">
        <v>1.8320000000000001</v>
      </c>
      <c r="T9033" t="str">
        <f>IF(A9033&lt;=DATE(2020,10,16),"pre","post")</f>
        <v>post</v>
      </c>
      <c r="U9033">
        <f t="shared" si="1128"/>
        <v>1.2314000000000007</v>
      </c>
      <c r="V9033">
        <f t="shared" si="1129"/>
        <v>0.36439999999999984</v>
      </c>
      <c r="W9033">
        <f t="shared" si="1130"/>
        <v>-0.26469999999999949</v>
      </c>
      <c r="X9033">
        <f t="shared" si="1131"/>
        <v>-0.74359999999999982</v>
      </c>
      <c r="Y9033">
        <f t="shared" si="1132"/>
        <v>-19.389999999999873</v>
      </c>
      <c r="Z9033">
        <f t="shared" si="1133"/>
        <v>5.500000000000016E-2</v>
      </c>
      <c r="AC9033">
        <f t="shared" si="1134"/>
        <v>0</v>
      </c>
      <c r="AD9033">
        <f t="shared" si="1135"/>
        <v>0</v>
      </c>
    </row>
    <row r="9034" spans="1:30" s="9" customFormat="1" x14ac:dyDescent="0.2">
      <c r="A9034" s="7">
        <v>44596</v>
      </c>
      <c r="B9034" s="8">
        <v>87.68</v>
      </c>
      <c r="C9034" s="8">
        <v>23.22</v>
      </c>
      <c r="D9034" s="8">
        <v>131.15</v>
      </c>
      <c r="E9034" s="8">
        <v>3.5</v>
      </c>
      <c r="F9034" s="8">
        <v>102.76600000000001</v>
      </c>
      <c r="G9034" s="9">
        <v>106.07</v>
      </c>
      <c r="H9034" s="9">
        <v>3364.93</v>
      </c>
      <c r="I9034" s="9">
        <v>87.68</v>
      </c>
      <c r="J9034" s="9">
        <v>23.22</v>
      </c>
      <c r="K9034" s="9">
        <v>16.8263</v>
      </c>
      <c r="L9034" s="9">
        <v>7.4840999999999998</v>
      </c>
      <c r="M9034" s="9">
        <v>6.6378000000000004</v>
      </c>
      <c r="N9034" s="9">
        <v>1.6880999999999999</v>
      </c>
      <c r="O9034" s="9">
        <v>-1.27</v>
      </c>
      <c r="P9034" s="9">
        <v>-16.41</v>
      </c>
      <c r="Q9034" s="9">
        <v>-19.25</v>
      </c>
      <c r="R9034" s="9">
        <v>-46.314999999999998</v>
      </c>
      <c r="S9034" s="9">
        <v>1.911</v>
      </c>
      <c r="T9034" t="str">
        <f>IF(A9034&lt;=DATE(2020,10,16),"pre","post")</f>
        <v>post</v>
      </c>
      <c r="U9034">
        <f t="shared" si="1128"/>
        <v>9.1899999999998983E-2</v>
      </c>
      <c r="V9034">
        <f t="shared" si="1129"/>
        <v>0.18679999999999986</v>
      </c>
      <c r="W9034">
        <f t="shared" si="1130"/>
        <v>0.52660000000000018</v>
      </c>
      <c r="X9034">
        <f t="shared" si="1131"/>
        <v>-0.84020000000000028</v>
      </c>
      <c r="Y9034">
        <f t="shared" si="1132"/>
        <v>-29.340000000000146</v>
      </c>
      <c r="Z9034">
        <f t="shared" si="1133"/>
        <v>7.8999999999999959E-2</v>
      </c>
      <c r="AC9034">
        <f t="shared" si="1134"/>
        <v>0</v>
      </c>
      <c r="AD9034">
        <f t="shared" si="1135"/>
        <v>0</v>
      </c>
    </row>
    <row r="9035" spans="1:30" s="9" customFormat="1" x14ac:dyDescent="0.2">
      <c r="A9035" s="7">
        <v>44597</v>
      </c>
      <c r="B9035" s="8">
        <v>87.68</v>
      </c>
      <c r="C9035" s="8">
        <v>23.22</v>
      </c>
      <c r="D9035" s="8">
        <v>131.15</v>
      </c>
      <c r="E9035" s="8">
        <v>3.5</v>
      </c>
      <c r="F9035" s="8">
        <v>102.76600000000001</v>
      </c>
      <c r="G9035" s="9">
        <v>106.07</v>
      </c>
      <c r="H9035" s="9">
        <v>3364.93</v>
      </c>
      <c r="I9035" s="9">
        <v>87.68</v>
      </c>
      <c r="J9035" s="9">
        <v>23.22</v>
      </c>
      <c r="K9035" s="9">
        <v>16.8263</v>
      </c>
      <c r="L9035" s="9">
        <v>7.4840999999999998</v>
      </c>
      <c r="M9035" s="9">
        <v>6.6378000000000004</v>
      </c>
      <c r="N9035" s="9">
        <v>1.6880999999999999</v>
      </c>
      <c r="O9035" s="9">
        <v>-1.27</v>
      </c>
      <c r="P9035" s="9">
        <v>-16.41</v>
      </c>
      <c r="Q9035" s="9">
        <v>-19.25</v>
      </c>
      <c r="R9035" s="9">
        <v>-46.314999999999998</v>
      </c>
      <c r="S9035" s="9">
        <v>1.911</v>
      </c>
      <c r="T9035" t="str">
        <f>IF(A9035&lt;=DATE(2020,10,16),"pre","post")</f>
        <v>post</v>
      </c>
      <c r="U9035">
        <f t="shared" si="1128"/>
        <v>0</v>
      </c>
      <c r="V9035">
        <f t="shared" si="1129"/>
        <v>0</v>
      </c>
      <c r="W9035">
        <f t="shared" si="1130"/>
        <v>0</v>
      </c>
      <c r="X9035">
        <f t="shared" si="1131"/>
        <v>0</v>
      </c>
      <c r="Y9035">
        <f t="shared" si="1132"/>
        <v>0</v>
      </c>
      <c r="Z9035">
        <f t="shared" si="1133"/>
        <v>0</v>
      </c>
      <c r="AC9035">
        <f t="shared" si="1134"/>
        <v>0</v>
      </c>
      <c r="AD9035">
        <f t="shared" si="1135"/>
        <v>0</v>
      </c>
    </row>
    <row r="9036" spans="1:30" s="9" customFormat="1" x14ac:dyDescent="0.2">
      <c r="A9036" s="7">
        <v>44598</v>
      </c>
      <c r="B9036" s="8">
        <v>87.68</v>
      </c>
      <c r="C9036" s="8">
        <v>23.22</v>
      </c>
      <c r="D9036" s="8">
        <v>131.15</v>
      </c>
      <c r="E9036" s="8">
        <v>3.5</v>
      </c>
      <c r="F9036" s="8">
        <v>102.76600000000001</v>
      </c>
      <c r="G9036" s="9">
        <v>106.07</v>
      </c>
      <c r="H9036" s="9">
        <v>3364.93</v>
      </c>
      <c r="I9036" s="9">
        <v>87.68</v>
      </c>
      <c r="J9036" s="9">
        <v>23.22</v>
      </c>
      <c r="K9036" s="9">
        <v>16.8263</v>
      </c>
      <c r="L9036" s="9">
        <v>7.4840999999999998</v>
      </c>
      <c r="M9036" s="9">
        <v>6.6378000000000004</v>
      </c>
      <c r="N9036" s="9">
        <v>1.6880999999999999</v>
      </c>
      <c r="O9036" s="9">
        <v>-1.27</v>
      </c>
      <c r="P9036" s="9">
        <v>-16.41</v>
      </c>
      <c r="Q9036" s="9">
        <v>-19.25</v>
      </c>
      <c r="R9036" s="9">
        <v>-46.314999999999998</v>
      </c>
      <c r="S9036" s="9">
        <v>1.911</v>
      </c>
      <c r="T9036" t="str">
        <f>IF(A9036&lt;=DATE(2020,10,16),"pre","post")</f>
        <v>post</v>
      </c>
      <c r="U9036">
        <f t="shared" si="1128"/>
        <v>0</v>
      </c>
      <c r="V9036">
        <f t="shared" si="1129"/>
        <v>0</v>
      </c>
      <c r="W9036">
        <f t="shared" si="1130"/>
        <v>0</v>
      </c>
      <c r="X9036">
        <f t="shared" si="1131"/>
        <v>0</v>
      </c>
      <c r="Y9036">
        <f t="shared" si="1132"/>
        <v>0</v>
      </c>
      <c r="Z9036">
        <f t="shared" si="1133"/>
        <v>0</v>
      </c>
      <c r="AC9036">
        <f t="shared" si="1134"/>
        <v>0</v>
      </c>
      <c r="AD9036">
        <f t="shared" si="1135"/>
        <v>0</v>
      </c>
    </row>
    <row r="9037" spans="1:30" s="9" customFormat="1" x14ac:dyDescent="0.2">
      <c r="A9037" s="7">
        <v>44599</v>
      </c>
      <c r="B9037" s="8">
        <v>87.44</v>
      </c>
      <c r="C9037" s="8">
        <v>22.86</v>
      </c>
      <c r="D9037" s="8">
        <v>128.41</v>
      </c>
      <c r="E9037" s="8">
        <v>3.5</v>
      </c>
      <c r="F9037" s="8">
        <v>104.032</v>
      </c>
      <c r="G9037" s="9">
        <v>106.176</v>
      </c>
      <c r="H9037" s="9">
        <v>3366.05</v>
      </c>
      <c r="I9037" s="9">
        <v>87.44</v>
      </c>
      <c r="J9037" s="9">
        <v>22.86</v>
      </c>
      <c r="K9037" s="9">
        <v>17.6235</v>
      </c>
      <c r="L9037" s="9">
        <v>8.0945999999999998</v>
      </c>
      <c r="M9037" s="9">
        <v>6.7790999999999997</v>
      </c>
      <c r="N9037" s="9">
        <v>1.6474</v>
      </c>
      <c r="O9037" s="9">
        <v>-1.46</v>
      </c>
      <c r="P9037" s="9">
        <v>-16.329999999999998</v>
      </c>
      <c r="Q9037" s="9">
        <v>-19.25</v>
      </c>
      <c r="R9037" s="9">
        <v>-46.64</v>
      </c>
      <c r="S9037" s="9">
        <v>1.917</v>
      </c>
      <c r="T9037" t="str">
        <f>IF(A9037&lt;=DATE(2020,10,16),"pre","post")</f>
        <v>post</v>
      </c>
      <c r="U9037">
        <f t="shared" si="1128"/>
        <v>0.79720000000000013</v>
      </c>
      <c r="V9037">
        <f t="shared" si="1129"/>
        <v>0.61050000000000004</v>
      </c>
      <c r="W9037">
        <f t="shared" si="1130"/>
        <v>0.14129999999999932</v>
      </c>
      <c r="X9037">
        <f t="shared" si="1131"/>
        <v>-4.0699999999999958E-2</v>
      </c>
      <c r="Y9037">
        <f t="shared" si="1132"/>
        <v>1.1200000000003456</v>
      </c>
      <c r="Z9037">
        <f t="shared" si="1133"/>
        <v>6.0000000000000053E-3</v>
      </c>
      <c r="AC9037">
        <f t="shared" si="1134"/>
        <v>0</v>
      </c>
      <c r="AD9037">
        <f t="shared" si="1135"/>
        <v>0</v>
      </c>
    </row>
    <row r="9038" spans="1:30" s="9" customFormat="1" x14ac:dyDescent="0.2">
      <c r="A9038" s="7">
        <v>44600</v>
      </c>
      <c r="B9038" s="8">
        <v>82.72</v>
      </c>
      <c r="C9038" s="8">
        <v>21.44</v>
      </c>
      <c r="D9038" s="8">
        <v>124.68</v>
      </c>
      <c r="E9038" s="8">
        <v>3.51</v>
      </c>
      <c r="F9038" s="8">
        <v>101.304</v>
      </c>
      <c r="G9038" s="9">
        <v>106.259</v>
      </c>
      <c r="H9038" s="9">
        <v>3357.65</v>
      </c>
      <c r="I9038" s="9">
        <v>82.72</v>
      </c>
      <c r="J9038" s="9">
        <v>21.44</v>
      </c>
      <c r="K9038" s="9">
        <v>18.084299999999999</v>
      </c>
      <c r="L9038" s="9">
        <v>7.9688999999999997</v>
      </c>
      <c r="M9038" s="9">
        <v>6.7163000000000004</v>
      </c>
      <c r="N9038" s="9">
        <v>1.264</v>
      </c>
      <c r="O9038" s="9">
        <v>-0.95</v>
      </c>
      <c r="P9038" s="9">
        <v>-16.440000000000001</v>
      </c>
      <c r="Q9038" s="9">
        <v>-19.375</v>
      </c>
      <c r="R9038" s="9">
        <v>-46.52</v>
      </c>
      <c r="S9038" s="9">
        <v>1.9650000000000001</v>
      </c>
      <c r="T9038" t="str">
        <f>IF(A9038&lt;=DATE(2020,10,16),"pre","post")</f>
        <v>post</v>
      </c>
      <c r="U9038">
        <f t="shared" si="1128"/>
        <v>0.46079999999999899</v>
      </c>
      <c r="V9038">
        <f t="shared" si="1129"/>
        <v>-0.12570000000000014</v>
      </c>
      <c r="W9038">
        <f t="shared" si="1130"/>
        <v>-6.2799999999999301E-2</v>
      </c>
      <c r="X9038">
        <f t="shared" si="1131"/>
        <v>-0.38339999999999996</v>
      </c>
      <c r="Y9038">
        <f t="shared" si="1132"/>
        <v>-8.4000000000000909</v>
      </c>
      <c r="Z9038">
        <f t="shared" si="1133"/>
        <v>4.8000000000000043E-2</v>
      </c>
      <c r="AC9038">
        <f t="shared" si="1134"/>
        <v>0</v>
      </c>
      <c r="AD9038">
        <f t="shared" si="1135"/>
        <v>0</v>
      </c>
    </row>
    <row r="9039" spans="1:30" s="9" customFormat="1" x14ac:dyDescent="0.2">
      <c r="A9039" s="7">
        <v>44601</v>
      </c>
      <c r="B9039" s="8">
        <v>81.760000000000005</v>
      </c>
      <c r="C9039" s="8">
        <v>19.96</v>
      </c>
      <c r="D9039" s="8">
        <v>122.85</v>
      </c>
      <c r="E9039" s="8">
        <v>3.45</v>
      </c>
      <c r="F9039" s="8">
        <v>101.35</v>
      </c>
      <c r="G9039" s="9">
        <v>106.694</v>
      </c>
      <c r="H9039" s="9">
        <v>3363.36</v>
      </c>
      <c r="I9039" s="9">
        <v>81.760000000000005</v>
      </c>
      <c r="J9039" s="9">
        <v>19.96</v>
      </c>
      <c r="K9039" s="9">
        <v>17.801400000000001</v>
      </c>
      <c r="L9039" s="9">
        <v>8.0258000000000003</v>
      </c>
      <c r="M9039" s="9">
        <v>7.2028999999999996</v>
      </c>
      <c r="N9039" s="9">
        <v>1.6492</v>
      </c>
      <c r="O9039" s="9">
        <v>-1.79</v>
      </c>
      <c r="P9039" s="9">
        <v>-16.41</v>
      </c>
      <c r="Q9039" s="9">
        <v>-18.875</v>
      </c>
      <c r="R9039" s="9">
        <v>-46.115000000000002</v>
      </c>
      <c r="S9039" s="9">
        <v>1.9419999999999999</v>
      </c>
      <c r="T9039" t="str">
        <f>IF(A9039&lt;=DATE(2020,10,16),"pre","post")</f>
        <v>post</v>
      </c>
      <c r="U9039">
        <f t="shared" si="1128"/>
        <v>-0.28289999999999793</v>
      </c>
      <c r="V9039">
        <f t="shared" si="1129"/>
        <v>5.6900000000000617E-2</v>
      </c>
      <c r="W9039">
        <f t="shared" si="1130"/>
        <v>0.48659999999999926</v>
      </c>
      <c r="X9039">
        <f t="shared" si="1131"/>
        <v>0.38519999999999999</v>
      </c>
      <c r="Y9039">
        <f t="shared" si="1132"/>
        <v>5.7100000000000364</v>
      </c>
      <c r="Z9039">
        <f t="shared" si="1133"/>
        <v>-2.3000000000000131E-2</v>
      </c>
      <c r="AC9039">
        <f t="shared" si="1134"/>
        <v>0</v>
      </c>
      <c r="AD9039">
        <f t="shared" si="1135"/>
        <v>0</v>
      </c>
    </row>
    <row r="9040" spans="1:30" s="9" customFormat="1" x14ac:dyDescent="0.2">
      <c r="A9040" s="7">
        <v>44602</v>
      </c>
      <c r="B9040" s="8">
        <v>88.52</v>
      </c>
      <c r="C9040" s="8">
        <v>23.91</v>
      </c>
      <c r="D9040" s="8">
        <v>122.06</v>
      </c>
      <c r="E9040" s="8">
        <v>3.52</v>
      </c>
      <c r="F9040" s="8">
        <v>102.809</v>
      </c>
      <c r="G9040" s="9">
        <v>105.83799999999999</v>
      </c>
      <c r="H9040" s="9">
        <v>3330.23</v>
      </c>
      <c r="I9040" s="9">
        <v>88.52</v>
      </c>
      <c r="J9040" s="9">
        <v>23.91</v>
      </c>
      <c r="K9040" s="9">
        <v>19.1633</v>
      </c>
      <c r="L9040" s="9">
        <v>8.1166</v>
      </c>
      <c r="M9040" s="9">
        <v>7.9025999999999996</v>
      </c>
      <c r="N9040" s="9">
        <v>0.67349999999999999</v>
      </c>
      <c r="O9040" s="9">
        <v>-0.09</v>
      </c>
      <c r="P9040" s="9">
        <v>-16.350000000000001</v>
      </c>
      <c r="Q9040" s="9">
        <v>-18.125</v>
      </c>
      <c r="R9040" s="9">
        <v>-47.16</v>
      </c>
      <c r="S9040" s="9">
        <v>2.032</v>
      </c>
      <c r="T9040" t="str">
        <f>IF(A9040&lt;=DATE(2020,10,16),"pre","post")</f>
        <v>post</v>
      </c>
      <c r="U9040">
        <f t="shared" si="1128"/>
        <v>1.3618999999999986</v>
      </c>
      <c r="V9040">
        <f t="shared" si="1129"/>
        <v>9.079999999999977E-2</v>
      </c>
      <c r="W9040">
        <f t="shared" si="1130"/>
        <v>0.69969999999999999</v>
      </c>
      <c r="X9040">
        <f t="shared" si="1131"/>
        <v>-0.97570000000000001</v>
      </c>
      <c r="Y9040">
        <f t="shared" si="1132"/>
        <v>-33.130000000000109</v>
      </c>
      <c r="Z9040">
        <f t="shared" si="1133"/>
        <v>9.000000000000008E-2</v>
      </c>
      <c r="AC9040">
        <f t="shared" si="1134"/>
        <v>0</v>
      </c>
      <c r="AD9040">
        <f t="shared" si="1135"/>
        <v>0</v>
      </c>
    </row>
    <row r="9041" spans="1:30" s="9" customFormat="1" x14ac:dyDescent="0.2">
      <c r="A9041" s="7">
        <v>44603</v>
      </c>
      <c r="B9041" s="8">
        <v>94.03</v>
      </c>
      <c r="C9041" s="8">
        <v>27.36</v>
      </c>
      <c r="D9041" s="8">
        <v>128.29</v>
      </c>
      <c r="E9041" s="8">
        <v>3.82</v>
      </c>
      <c r="F9041" s="8">
        <v>105.837</v>
      </c>
      <c r="G9041" s="9">
        <v>105.41</v>
      </c>
      <c r="H9041" s="9">
        <v>3351.8</v>
      </c>
      <c r="I9041" s="9">
        <v>94.03</v>
      </c>
      <c r="J9041" s="9">
        <v>27.36</v>
      </c>
      <c r="K9041" s="9">
        <v>22.526399999999999</v>
      </c>
      <c r="L9041" s="9">
        <v>9.2103000000000002</v>
      </c>
      <c r="M9041" s="9">
        <v>7.9454000000000002</v>
      </c>
      <c r="N9041" s="9">
        <v>0.15690000000000001</v>
      </c>
      <c r="O9041" s="9">
        <v>-0.12</v>
      </c>
      <c r="P9041" s="9">
        <v>-16.22</v>
      </c>
      <c r="Q9041" s="9">
        <v>-18.625</v>
      </c>
      <c r="R9041" s="9">
        <v>-48.32</v>
      </c>
      <c r="S9041" s="9">
        <v>1.9410000000000001</v>
      </c>
      <c r="T9041" t="str">
        <f>IF(A9041&lt;=DATE(2020,10,16),"pre","post")</f>
        <v>post</v>
      </c>
      <c r="U9041">
        <f t="shared" si="1128"/>
        <v>3.3630999999999993</v>
      </c>
      <c r="V9041">
        <f t="shared" si="1129"/>
        <v>1.0937000000000001</v>
      </c>
      <c r="W9041">
        <f t="shared" si="1130"/>
        <v>4.2800000000000615E-2</v>
      </c>
      <c r="X9041">
        <f t="shared" si="1131"/>
        <v>-0.51659999999999995</v>
      </c>
      <c r="Y9041">
        <f t="shared" si="1132"/>
        <v>21.570000000000164</v>
      </c>
      <c r="Z9041">
        <f t="shared" si="1133"/>
        <v>-9.099999999999997E-2</v>
      </c>
      <c r="AC9041">
        <f t="shared" si="1134"/>
        <v>1</v>
      </c>
      <c r="AD9041">
        <f t="shared" si="1135"/>
        <v>0</v>
      </c>
    </row>
    <row r="9042" spans="1:30" s="9" customFormat="1" x14ac:dyDescent="0.2">
      <c r="A9042" s="7">
        <v>44604</v>
      </c>
      <c r="B9042" s="8">
        <v>94.03</v>
      </c>
      <c r="C9042" s="8">
        <v>27.36</v>
      </c>
      <c r="D9042" s="8">
        <v>128.29</v>
      </c>
      <c r="E9042" s="8">
        <v>3.82</v>
      </c>
      <c r="F9042" s="8">
        <v>105.837</v>
      </c>
      <c r="G9042" s="9">
        <v>105.41</v>
      </c>
      <c r="H9042" s="9">
        <v>3351.8</v>
      </c>
      <c r="I9042" s="9">
        <v>94.03</v>
      </c>
      <c r="J9042" s="9">
        <v>27.36</v>
      </c>
      <c r="K9042" s="9">
        <v>22.526399999999999</v>
      </c>
      <c r="L9042" s="9">
        <v>9.2103000000000002</v>
      </c>
      <c r="M9042" s="9">
        <v>7.9454000000000002</v>
      </c>
      <c r="N9042" s="9">
        <v>0.15690000000000001</v>
      </c>
      <c r="O9042" s="9">
        <v>-0.12</v>
      </c>
      <c r="P9042" s="9">
        <v>-16.22</v>
      </c>
      <c r="Q9042" s="9">
        <v>-18.625</v>
      </c>
      <c r="R9042" s="9">
        <v>-48.32</v>
      </c>
      <c r="S9042" s="9">
        <v>1.9410000000000001</v>
      </c>
      <c r="T9042" t="str">
        <f>IF(A9042&lt;=DATE(2020,10,16),"pre","post")</f>
        <v>post</v>
      </c>
      <c r="U9042">
        <f t="shared" si="1128"/>
        <v>0</v>
      </c>
      <c r="V9042">
        <f t="shared" si="1129"/>
        <v>0</v>
      </c>
      <c r="W9042">
        <f t="shared" si="1130"/>
        <v>0</v>
      </c>
      <c r="X9042">
        <f t="shared" si="1131"/>
        <v>0</v>
      </c>
      <c r="Y9042">
        <f t="shared" si="1132"/>
        <v>0</v>
      </c>
      <c r="Z9042">
        <f t="shared" si="1133"/>
        <v>0</v>
      </c>
      <c r="AC9042">
        <f t="shared" si="1134"/>
        <v>0</v>
      </c>
      <c r="AD9042">
        <f t="shared" si="1135"/>
        <v>0</v>
      </c>
    </row>
    <row r="9043" spans="1:30" s="9" customFormat="1" x14ac:dyDescent="0.2">
      <c r="A9043" s="7">
        <v>44605</v>
      </c>
      <c r="B9043" s="8">
        <v>94.03</v>
      </c>
      <c r="C9043" s="8">
        <v>27.36</v>
      </c>
      <c r="D9043" s="8">
        <v>128.29</v>
      </c>
      <c r="E9043" s="8">
        <v>3.82</v>
      </c>
      <c r="F9043" s="8">
        <v>105.837</v>
      </c>
      <c r="G9043" s="9">
        <v>105.41</v>
      </c>
      <c r="H9043" s="9">
        <v>3351.8</v>
      </c>
      <c r="I9043" s="9">
        <v>94.03</v>
      </c>
      <c r="J9043" s="9">
        <v>27.36</v>
      </c>
      <c r="K9043" s="9">
        <v>22.526399999999999</v>
      </c>
      <c r="L9043" s="9">
        <v>9.2103000000000002</v>
      </c>
      <c r="M9043" s="9">
        <v>7.9454000000000002</v>
      </c>
      <c r="N9043" s="9">
        <v>0.15690000000000001</v>
      </c>
      <c r="O9043" s="9">
        <v>-0.12</v>
      </c>
      <c r="P9043" s="9">
        <v>-16.22</v>
      </c>
      <c r="Q9043" s="9">
        <v>-18.625</v>
      </c>
      <c r="R9043" s="9">
        <v>-48.32</v>
      </c>
      <c r="S9043" s="9">
        <v>1.9410000000000001</v>
      </c>
      <c r="T9043" t="str">
        <f>IF(A9043&lt;=DATE(2020,10,16),"pre","post")</f>
        <v>post</v>
      </c>
      <c r="U9043">
        <f t="shared" si="1128"/>
        <v>0</v>
      </c>
      <c r="V9043">
        <f t="shared" si="1129"/>
        <v>0</v>
      </c>
      <c r="W9043">
        <f t="shared" si="1130"/>
        <v>0</v>
      </c>
      <c r="X9043">
        <f t="shared" si="1131"/>
        <v>0</v>
      </c>
      <c r="Y9043">
        <f t="shared" si="1132"/>
        <v>0</v>
      </c>
      <c r="Z9043">
        <f t="shared" si="1133"/>
        <v>0</v>
      </c>
      <c r="AC9043">
        <f t="shared" si="1134"/>
        <v>0</v>
      </c>
      <c r="AD9043">
        <f t="shared" si="1135"/>
        <v>0</v>
      </c>
    </row>
    <row r="9044" spans="1:30" s="9" customFormat="1" x14ac:dyDescent="0.2">
      <c r="A9044" s="7">
        <v>44606</v>
      </c>
      <c r="B9044" s="8">
        <v>102.28</v>
      </c>
      <c r="C9044" s="8">
        <v>28.33</v>
      </c>
      <c r="D9044" s="8">
        <v>127.25</v>
      </c>
      <c r="E9044" s="8">
        <v>3.81</v>
      </c>
      <c r="F9044" s="8">
        <v>105.748</v>
      </c>
      <c r="G9044" s="9">
        <v>105.39</v>
      </c>
      <c r="H9044" s="9">
        <v>3326.16</v>
      </c>
      <c r="I9044" s="9">
        <v>102.28</v>
      </c>
      <c r="J9044" s="9">
        <v>28.33</v>
      </c>
      <c r="K9044" s="9">
        <v>19.487400000000001</v>
      </c>
      <c r="L9044" s="9">
        <v>9.0320999999999998</v>
      </c>
      <c r="M9044" s="9">
        <v>8.4008000000000003</v>
      </c>
      <c r="N9044" s="9">
        <v>0.5978</v>
      </c>
      <c r="O9044" s="9">
        <v>-2.15</v>
      </c>
      <c r="P9044" s="9">
        <v>-15.8</v>
      </c>
      <c r="Q9044" s="9">
        <v>-18</v>
      </c>
      <c r="R9044" s="9">
        <v>-47.71</v>
      </c>
      <c r="S9044" s="9">
        <v>1.9890000000000001</v>
      </c>
      <c r="T9044" t="str">
        <f>IF(A9044&lt;=DATE(2020,10,16),"pre","post")</f>
        <v>post</v>
      </c>
      <c r="U9044">
        <f t="shared" si="1128"/>
        <v>-3.0389999999999979</v>
      </c>
      <c r="V9044">
        <f t="shared" si="1129"/>
        <v>-0.17820000000000036</v>
      </c>
      <c r="W9044">
        <f t="shared" si="1130"/>
        <v>0.45540000000000003</v>
      </c>
      <c r="X9044">
        <f t="shared" si="1131"/>
        <v>0.44089999999999996</v>
      </c>
      <c r="Y9044">
        <f t="shared" si="1132"/>
        <v>-25.640000000000327</v>
      </c>
      <c r="Z9044">
        <f t="shared" si="1133"/>
        <v>4.8000000000000043E-2</v>
      </c>
      <c r="AC9044">
        <f t="shared" si="1134"/>
        <v>0</v>
      </c>
      <c r="AD9044">
        <f t="shared" si="1135"/>
        <v>0</v>
      </c>
    </row>
    <row r="9045" spans="1:30" s="9" customFormat="1" x14ac:dyDescent="0.2">
      <c r="A9045" s="7">
        <v>44607</v>
      </c>
      <c r="B9045" s="8">
        <v>94</v>
      </c>
      <c r="C9045" s="8">
        <v>25.7</v>
      </c>
      <c r="D9045" s="8">
        <v>126.66</v>
      </c>
      <c r="E9045" s="8">
        <v>3.71</v>
      </c>
      <c r="F9045" s="8">
        <v>105.61499999999999</v>
      </c>
      <c r="G9045" s="9">
        <v>105.786</v>
      </c>
      <c r="H9045" s="9">
        <v>3314.66</v>
      </c>
      <c r="I9045" s="9">
        <v>94</v>
      </c>
      <c r="J9045" s="9">
        <v>25.7</v>
      </c>
      <c r="K9045" s="9">
        <v>19.925799999999999</v>
      </c>
      <c r="L9045" s="9">
        <v>8.7650000000000006</v>
      </c>
      <c r="M9045" s="9">
        <v>7.9615999999999998</v>
      </c>
      <c r="N9045" s="9">
        <v>0.6905</v>
      </c>
      <c r="O9045" s="9">
        <v>-2.09</v>
      </c>
      <c r="P9045" s="9">
        <v>-16.64</v>
      </c>
      <c r="Q9045" s="9">
        <v>-18.5</v>
      </c>
      <c r="R9045" s="9">
        <v>-47.604999999999997</v>
      </c>
      <c r="S9045" s="9">
        <v>2.0449999999999999</v>
      </c>
      <c r="T9045" t="str">
        <f>IF(A9045&lt;=DATE(2020,10,16),"pre","post")</f>
        <v>post</v>
      </c>
      <c r="U9045">
        <f t="shared" si="1128"/>
        <v>0.4383999999999979</v>
      </c>
      <c r="V9045">
        <f t="shared" si="1129"/>
        <v>-0.26709999999999923</v>
      </c>
      <c r="W9045">
        <f t="shared" si="1130"/>
        <v>-0.43920000000000048</v>
      </c>
      <c r="X9045">
        <f t="shared" si="1131"/>
        <v>9.2700000000000005E-2</v>
      </c>
      <c r="Y9045">
        <f t="shared" si="1132"/>
        <v>-11.5</v>
      </c>
      <c r="Z9045">
        <f t="shared" si="1133"/>
        <v>5.5999999999999828E-2</v>
      </c>
      <c r="AC9045">
        <f t="shared" si="1134"/>
        <v>0</v>
      </c>
      <c r="AD9045">
        <f t="shared" si="1135"/>
        <v>0</v>
      </c>
    </row>
    <row r="9046" spans="1:30" s="9" customFormat="1" x14ac:dyDescent="0.2">
      <c r="A9046" s="7">
        <v>44608</v>
      </c>
      <c r="B9046" s="8">
        <v>92.74</v>
      </c>
      <c r="C9046" s="8">
        <v>24.29</v>
      </c>
      <c r="D9046" s="8">
        <v>131.18</v>
      </c>
      <c r="E9046" s="8">
        <v>3.73</v>
      </c>
      <c r="F9046" s="8">
        <v>105.86499999999999</v>
      </c>
      <c r="G9046" s="9">
        <v>106.001</v>
      </c>
      <c r="H9046" s="9">
        <v>3314.05</v>
      </c>
      <c r="I9046" s="9">
        <v>92.74</v>
      </c>
      <c r="J9046" s="9">
        <v>24.29</v>
      </c>
      <c r="K9046" s="9">
        <v>20.467199999999998</v>
      </c>
      <c r="L9046" s="9">
        <v>8.7306000000000008</v>
      </c>
      <c r="M9046" s="9">
        <v>7.9779</v>
      </c>
      <c r="N9046" s="9">
        <v>1.7708999999999999</v>
      </c>
      <c r="O9046" s="9">
        <v>-2.1800000000000002</v>
      </c>
      <c r="P9046" s="9">
        <v>-16.71</v>
      </c>
      <c r="Q9046" s="9">
        <v>-18.75</v>
      </c>
      <c r="R9046" s="9">
        <v>-47</v>
      </c>
      <c r="S9046" s="9">
        <v>2.04</v>
      </c>
      <c r="T9046" t="str">
        <f>IF(A9046&lt;=DATE(2020,10,16),"pre","post")</f>
        <v>post</v>
      </c>
      <c r="U9046">
        <f t="shared" si="1128"/>
        <v>0.54139999999999944</v>
      </c>
      <c r="V9046">
        <f t="shared" si="1129"/>
        <v>-3.4399999999999764E-2</v>
      </c>
      <c r="W9046">
        <f t="shared" si="1130"/>
        <v>1.6300000000000203E-2</v>
      </c>
      <c r="X9046">
        <f t="shared" si="1131"/>
        <v>1.0804</v>
      </c>
      <c r="Y9046">
        <f t="shared" si="1132"/>
        <v>-0.60999999999967258</v>
      </c>
      <c r="Z9046">
        <f t="shared" si="1133"/>
        <v>-4.9999999999998934E-3</v>
      </c>
      <c r="AC9046">
        <f t="shared" si="1134"/>
        <v>1</v>
      </c>
      <c r="AD9046">
        <f t="shared" si="1135"/>
        <v>0</v>
      </c>
    </row>
    <row r="9047" spans="1:30" s="9" customFormat="1" x14ac:dyDescent="0.2">
      <c r="A9047" s="7">
        <v>44609</v>
      </c>
      <c r="B9047" s="8">
        <v>96.17</v>
      </c>
      <c r="C9047" s="8">
        <v>28.11</v>
      </c>
      <c r="D9047" s="8">
        <v>137.85</v>
      </c>
      <c r="E9047" s="8">
        <v>3.76</v>
      </c>
      <c r="F9047" s="8">
        <v>106.06699999999999</v>
      </c>
      <c r="G9047" s="9">
        <v>105.55</v>
      </c>
      <c r="H9047" s="9">
        <v>3317.27</v>
      </c>
      <c r="I9047" s="9">
        <v>96.17</v>
      </c>
      <c r="J9047" s="9">
        <v>28.11</v>
      </c>
      <c r="K9047" s="9">
        <v>20.982700000000001</v>
      </c>
      <c r="L9047" s="9">
        <v>8.4169999999999998</v>
      </c>
      <c r="M9047" s="9">
        <v>7.6787999999999998</v>
      </c>
      <c r="N9047" s="9">
        <v>2.0185</v>
      </c>
      <c r="O9047" s="9">
        <v>-1.37</v>
      </c>
      <c r="P9047" s="9">
        <v>-17.14</v>
      </c>
      <c r="Q9047" s="9">
        <v>-18.875</v>
      </c>
      <c r="R9047" s="9">
        <v>-45.92</v>
      </c>
      <c r="S9047" s="9">
        <v>1.9630000000000001</v>
      </c>
      <c r="T9047" t="str">
        <f>IF(A9047&lt;=DATE(2020,10,16),"pre","post")</f>
        <v>post</v>
      </c>
      <c r="U9047">
        <f t="shared" si="1128"/>
        <v>0.51550000000000296</v>
      </c>
      <c r="V9047">
        <f t="shared" si="1129"/>
        <v>-0.31360000000000099</v>
      </c>
      <c r="W9047">
        <f t="shared" si="1130"/>
        <v>-0.29910000000000014</v>
      </c>
      <c r="X9047">
        <f t="shared" si="1131"/>
        <v>0.24760000000000004</v>
      </c>
      <c r="Y9047">
        <f t="shared" si="1132"/>
        <v>3.2199999999997999</v>
      </c>
      <c r="Z9047">
        <f t="shared" si="1133"/>
        <v>-7.6999999999999957E-2</v>
      </c>
      <c r="AC9047">
        <f t="shared" si="1134"/>
        <v>1</v>
      </c>
      <c r="AD9047">
        <f t="shared" si="1135"/>
        <v>0</v>
      </c>
    </row>
    <row r="9048" spans="1:30" s="9" customFormat="1" x14ac:dyDescent="0.2">
      <c r="A9048" s="7">
        <v>44610</v>
      </c>
      <c r="B9048" s="8">
        <v>94.36</v>
      </c>
      <c r="C9048" s="8">
        <v>27.75</v>
      </c>
      <c r="D9048" s="8">
        <v>136.13999999999999</v>
      </c>
      <c r="E9048" s="8">
        <v>3.81</v>
      </c>
      <c r="F9048" s="8">
        <v>108.678</v>
      </c>
      <c r="G9048" s="9">
        <v>105.377</v>
      </c>
      <c r="H9048" s="9">
        <v>3322.47</v>
      </c>
      <c r="I9048" s="9">
        <v>94.36</v>
      </c>
      <c r="J9048" s="9">
        <v>27.75</v>
      </c>
      <c r="K9048" s="9">
        <v>19.337499999999999</v>
      </c>
      <c r="L9048" s="9">
        <v>8.18</v>
      </c>
      <c r="M9048" s="9">
        <v>7.5716999999999999</v>
      </c>
      <c r="N9048" s="9">
        <v>2.0691000000000002</v>
      </c>
      <c r="O9048" s="9">
        <v>-3.51</v>
      </c>
      <c r="P9048" s="9">
        <v>-17.8</v>
      </c>
      <c r="Q9048" s="9">
        <v>-19</v>
      </c>
      <c r="R9048" s="9">
        <v>-46.625</v>
      </c>
      <c r="S9048" s="9">
        <v>1.931</v>
      </c>
      <c r="T9048" t="str">
        <f>IF(A9048&lt;=DATE(2020,10,16),"pre","post")</f>
        <v>post</v>
      </c>
      <c r="U9048">
        <f t="shared" si="1128"/>
        <v>-1.6452000000000027</v>
      </c>
      <c r="V9048">
        <f t="shared" si="1129"/>
        <v>-0.2370000000000001</v>
      </c>
      <c r="W9048">
        <f t="shared" si="1130"/>
        <v>-0.10709999999999997</v>
      </c>
      <c r="X9048">
        <f t="shared" si="1131"/>
        <v>5.06000000000002E-2</v>
      </c>
      <c r="Y9048">
        <f t="shared" si="1132"/>
        <v>5.1999999999998181</v>
      </c>
      <c r="Z9048">
        <f t="shared" si="1133"/>
        <v>-3.2000000000000028E-2</v>
      </c>
      <c r="AC9048">
        <f t="shared" si="1134"/>
        <v>1</v>
      </c>
      <c r="AD9048">
        <f t="shared" si="1135"/>
        <v>0</v>
      </c>
    </row>
    <row r="9049" spans="1:30" s="9" customFormat="1" x14ac:dyDescent="0.2">
      <c r="A9049" s="7">
        <v>44611</v>
      </c>
      <c r="B9049" s="8">
        <v>94.36</v>
      </c>
      <c r="C9049" s="8">
        <v>27.75</v>
      </c>
      <c r="D9049" s="8">
        <v>136.13999999999999</v>
      </c>
      <c r="E9049" s="8">
        <v>3.81</v>
      </c>
      <c r="F9049" s="8">
        <v>108.678</v>
      </c>
      <c r="G9049" s="9">
        <v>105.377</v>
      </c>
      <c r="H9049" s="9">
        <v>3322.47</v>
      </c>
      <c r="I9049" s="9">
        <v>94.36</v>
      </c>
      <c r="J9049" s="9">
        <v>27.75</v>
      </c>
      <c r="K9049" s="9">
        <v>19.337499999999999</v>
      </c>
      <c r="L9049" s="9">
        <v>8.18</v>
      </c>
      <c r="M9049" s="9">
        <v>7.5716999999999999</v>
      </c>
      <c r="N9049" s="9">
        <v>2.0691000000000002</v>
      </c>
      <c r="O9049" s="9">
        <v>-3.51</v>
      </c>
      <c r="P9049" s="9">
        <v>-17.8</v>
      </c>
      <c r="Q9049" s="9">
        <v>-19</v>
      </c>
      <c r="R9049" s="9">
        <v>-46.625</v>
      </c>
      <c r="S9049" s="9">
        <v>1.931</v>
      </c>
      <c r="T9049" t="str">
        <f>IF(A9049&lt;=DATE(2020,10,16),"pre","post")</f>
        <v>post</v>
      </c>
      <c r="U9049">
        <f t="shared" si="1128"/>
        <v>0</v>
      </c>
      <c r="V9049">
        <f t="shared" si="1129"/>
        <v>0</v>
      </c>
      <c r="W9049">
        <f t="shared" si="1130"/>
        <v>0</v>
      </c>
      <c r="X9049">
        <f t="shared" si="1131"/>
        <v>0</v>
      </c>
      <c r="Y9049">
        <f t="shared" si="1132"/>
        <v>0</v>
      </c>
      <c r="Z9049">
        <f t="shared" si="1133"/>
        <v>0</v>
      </c>
      <c r="AC9049">
        <f t="shared" si="1134"/>
        <v>0</v>
      </c>
      <c r="AD9049">
        <f t="shared" si="1135"/>
        <v>0</v>
      </c>
    </row>
    <row r="9050" spans="1:30" s="9" customFormat="1" x14ac:dyDescent="0.2">
      <c r="A9050" s="7">
        <v>44612</v>
      </c>
      <c r="B9050" s="8">
        <v>94.36</v>
      </c>
      <c r="C9050" s="8">
        <v>27.75</v>
      </c>
      <c r="D9050" s="8">
        <v>136.13999999999999</v>
      </c>
      <c r="E9050" s="8">
        <v>3.81</v>
      </c>
      <c r="F9050" s="8">
        <v>108.678</v>
      </c>
      <c r="G9050" s="9">
        <v>105.377</v>
      </c>
      <c r="H9050" s="9">
        <v>3322.47</v>
      </c>
      <c r="I9050" s="9">
        <v>94.36</v>
      </c>
      <c r="J9050" s="9">
        <v>27.75</v>
      </c>
      <c r="K9050" s="9">
        <v>19.337499999999999</v>
      </c>
      <c r="L9050" s="9">
        <v>8.18</v>
      </c>
      <c r="M9050" s="9">
        <v>7.5716999999999999</v>
      </c>
      <c r="N9050" s="9">
        <v>2.0691000000000002</v>
      </c>
      <c r="O9050" s="9">
        <v>-3.51</v>
      </c>
      <c r="P9050" s="9">
        <v>-17.8</v>
      </c>
      <c r="Q9050" s="9">
        <v>-19</v>
      </c>
      <c r="R9050" s="9">
        <v>-46.625</v>
      </c>
      <c r="S9050" s="9">
        <v>1.931</v>
      </c>
      <c r="T9050" t="str">
        <f>IF(A9050&lt;=DATE(2020,10,16),"pre","post")</f>
        <v>post</v>
      </c>
      <c r="U9050">
        <f t="shared" si="1128"/>
        <v>0</v>
      </c>
      <c r="V9050">
        <f t="shared" si="1129"/>
        <v>0</v>
      </c>
      <c r="W9050">
        <f t="shared" si="1130"/>
        <v>0</v>
      </c>
      <c r="X9050">
        <f t="shared" si="1131"/>
        <v>0</v>
      </c>
      <c r="Y9050">
        <f t="shared" si="1132"/>
        <v>0</v>
      </c>
      <c r="Z9050">
        <f t="shared" si="1133"/>
        <v>0</v>
      </c>
      <c r="AC9050">
        <f t="shared" si="1134"/>
        <v>0</v>
      </c>
      <c r="AD9050">
        <f t="shared" si="1135"/>
        <v>0</v>
      </c>
    </row>
    <row r="9051" spans="1:30" s="9" customFormat="1" x14ac:dyDescent="0.2">
      <c r="A9051" s="7">
        <v>44613</v>
      </c>
      <c r="B9051" s="8">
        <v>94.36</v>
      </c>
      <c r="C9051" s="8">
        <v>27.75</v>
      </c>
      <c r="D9051" s="8">
        <v>136.13999999999999</v>
      </c>
      <c r="E9051" s="8">
        <v>3.89</v>
      </c>
      <c r="F9051" s="8">
        <v>107.18899999999999</v>
      </c>
      <c r="G9051" s="9">
        <v>105.377</v>
      </c>
      <c r="H9051" s="9">
        <v>3322.47</v>
      </c>
      <c r="I9051" s="9">
        <v>94.36</v>
      </c>
      <c r="J9051" s="9">
        <v>27.75</v>
      </c>
      <c r="K9051" s="9">
        <v>19.565899999999999</v>
      </c>
      <c r="L9051" s="9">
        <v>7.5750000000000002</v>
      </c>
      <c r="M9051" s="9">
        <v>6.5233999999999996</v>
      </c>
      <c r="N9051" s="9">
        <v>2.2968000000000002</v>
      </c>
      <c r="O9051" s="9">
        <v>-3</v>
      </c>
      <c r="P9051" s="9">
        <v>-17.5</v>
      </c>
      <c r="Q9051" s="9">
        <v>-19</v>
      </c>
      <c r="R9051" s="9">
        <v>-46.5</v>
      </c>
      <c r="S9051" s="9">
        <v>1.931</v>
      </c>
      <c r="T9051" t="str">
        <f>IF(A9051&lt;=DATE(2020,10,16),"pre","post")</f>
        <v>post</v>
      </c>
      <c r="U9051">
        <f t="shared" si="1128"/>
        <v>0.2284000000000006</v>
      </c>
      <c r="V9051">
        <f t="shared" si="1129"/>
        <v>-0.60499999999999954</v>
      </c>
      <c r="W9051">
        <f t="shared" si="1130"/>
        <v>-1.0483000000000002</v>
      </c>
      <c r="X9051">
        <f t="shared" si="1131"/>
        <v>0.22770000000000001</v>
      </c>
      <c r="Y9051">
        <f t="shared" si="1132"/>
        <v>0</v>
      </c>
      <c r="Z9051">
        <f t="shared" si="1133"/>
        <v>0</v>
      </c>
      <c r="AC9051">
        <f t="shared" si="1134"/>
        <v>0</v>
      </c>
      <c r="AD9051">
        <f t="shared" si="1135"/>
        <v>0</v>
      </c>
    </row>
    <row r="9052" spans="1:30" s="9" customFormat="1" x14ac:dyDescent="0.2">
      <c r="A9052" s="7">
        <v>44614</v>
      </c>
      <c r="B9052" s="8">
        <v>95.54</v>
      </c>
      <c r="C9052" s="8">
        <v>28.81</v>
      </c>
      <c r="D9052" s="8">
        <v>140.1</v>
      </c>
      <c r="E9052" s="8">
        <v>3.8</v>
      </c>
      <c r="F9052" s="8">
        <v>108.65</v>
      </c>
      <c r="G9052" s="9">
        <v>105.175</v>
      </c>
      <c r="H9052" s="9">
        <v>3317.77</v>
      </c>
      <c r="I9052" s="9">
        <v>95.54</v>
      </c>
      <c r="J9052" s="9">
        <v>28.81</v>
      </c>
      <c r="K9052" s="9">
        <v>19.796500000000002</v>
      </c>
      <c r="L9052" s="9">
        <v>8.7234999999999996</v>
      </c>
      <c r="M9052" s="9">
        <v>8.6197999999999997</v>
      </c>
      <c r="N9052" s="9">
        <v>2.0863999999999998</v>
      </c>
      <c r="O9052" s="9">
        <v>-2.06</v>
      </c>
      <c r="P9052" s="9">
        <v>-16.66</v>
      </c>
      <c r="Q9052" s="9">
        <v>-17.875</v>
      </c>
      <c r="R9052" s="9">
        <v>-46.55</v>
      </c>
      <c r="S9052" s="9">
        <v>1.9410000000000001</v>
      </c>
      <c r="T9052" t="str">
        <f>IF(A9052&lt;=DATE(2020,10,16),"pre","post")</f>
        <v>post</v>
      </c>
      <c r="U9052">
        <f t="shared" si="1128"/>
        <v>0.23060000000000258</v>
      </c>
      <c r="V9052">
        <f t="shared" si="1129"/>
        <v>1.1484999999999994</v>
      </c>
      <c r="W9052">
        <f t="shared" si="1130"/>
        <v>2.0964</v>
      </c>
      <c r="X9052">
        <f t="shared" si="1131"/>
        <v>-0.21040000000000036</v>
      </c>
      <c r="Y9052">
        <f t="shared" si="1132"/>
        <v>-4.6999999999998181</v>
      </c>
      <c r="Z9052">
        <f t="shared" si="1133"/>
        <v>1.0000000000000009E-2</v>
      </c>
      <c r="AC9052">
        <f t="shared" si="1134"/>
        <v>0</v>
      </c>
      <c r="AD9052">
        <f t="shared" si="1135"/>
        <v>0</v>
      </c>
    </row>
    <row r="9053" spans="1:30" s="9" customFormat="1" x14ac:dyDescent="0.2">
      <c r="A9053" s="7">
        <v>44615</v>
      </c>
      <c r="B9053" s="8">
        <v>95.15</v>
      </c>
      <c r="C9053" s="8">
        <v>31.02</v>
      </c>
      <c r="D9053" s="8">
        <v>136.88</v>
      </c>
      <c r="E9053" s="8">
        <v>3.86</v>
      </c>
      <c r="F9053" s="8">
        <v>108.739</v>
      </c>
      <c r="G9053" s="9">
        <v>104.926</v>
      </c>
      <c r="H9053" s="9">
        <v>3297.57</v>
      </c>
      <c r="I9053" s="9">
        <v>95.15</v>
      </c>
      <c r="J9053" s="9">
        <v>31.02</v>
      </c>
      <c r="K9053" s="9">
        <v>17.194600000000001</v>
      </c>
      <c r="L9053" s="9">
        <v>8.3562999999999992</v>
      </c>
      <c r="M9053" s="9">
        <v>8.4666999999999994</v>
      </c>
      <c r="N9053" s="9">
        <v>2.0531000000000001</v>
      </c>
      <c r="O9053" s="9">
        <v>-4.88</v>
      </c>
      <c r="P9053" s="9">
        <v>-16.739999999999998</v>
      </c>
      <c r="Q9053" s="9">
        <v>-18</v>
      </c>
      <c r="R9053" s="9">
        <v>-47.54</v>
      </c>
      <c r="S9053" s="9">
        <v>1.992</v>
      </c>
      <c r="T9053" t="str">
        <f>IF(A9053&lt;=DATE(2020,10,16),"pre","post")</f>
        <v>post</v>
      </c>
      <c r="U9053">
        <f t="shared" si="1128"/>
        <v>-2.6019000000000005</v>
      </c>
      <c r="V9053">
        <f t="shared" si="1129"/>
        <v>-0.36720000000000041</v>
      </c>
      <c r="W9053">
        <f t="shared" si="1130"/>
        <v>-0.15310000000000024</v>
      </c>
      <c r="X9053">
        <f t="shared" si="1131"/>
        <v>-3.3299999999999663E-2</v>
      </c>
      <c r="Y9053">
        <f t="shared" si="1132"/>
        <v>-20.199999999999818</v>
      </c>
      <c r="Z9053">
        <f t="shared" si="1133"/>
        <v>5.0999999999999934E-2</v>
      </c>
      <c r="AC9053">
        <f t="shared" si="1134"/>
        <v>0</v>
      </c>
      <c r="AD9053">
        <f t="shared" si="1135"/>
        <v>0</v>
      </c>
    </row>
    <row r="9054" spans="1:30" s="9" customFormat="1" x14ac:dyDescent="0.2">
      <c r="A9054" s="7">
        <v>44616</v>
      </c>
      <c r="B9054" s="8">
        <v>100.75</v>
      </c>
      <c r="C9054" s="8">
        <v>30.32</v>
      </c>
      <c r="D9054" s="8">
        <v>139.66</v>
      </c>
      <c r="E9054" s="8">
        <v>3.89</v>
      </c>
      <c r="F9054" s="8">
        <v>111.133</v>
      </c>
      <c r="G9054" s="9">
        <v>105.402</v>
      </c>
      <c r="H9054" s="9">
        <v>3294.69</v>
      </c>
      <c r="I9054" s="9">
        <v>100.75</v>
      </c>
      <c r="J9054" s="9">
        <v>30.32</v>
      </c>
      <c r="K9054" s="9">
        <v>17.148599999999998</v>
      </c>
      <c r="L9054" s="9">
        <v>9.2606000000000002</v>
      </c>
      <c r="M9054" s="9">
        <v>8.7388999999999992</v>
      </c>
      <c r="N9054" s="9">
        <v>1.6656</v>
      </c>
      <c r="O9054" s="9">
        <v>-5.16</v>
      </c>
      <c r="P9054" s="9">
        <v>-16.22</v>
      </c>
      <c r="Q9054" s="9">
        <v>-17.75</v>
      </c>
      <c r="R9054" s="9">
        <v>-49.47</v>
      </c>
      <c r="S9054" s="9">
        <v>1.966</v>
      </c>
      <c r="T9054" t="str">
        <f>IF(A9054&lt;=DATE(2020,10,16),"pre","post")</f>
        <v>post</v>
      </c>
      <c r="U9054">
        <f t="shared" si="1128"/>
        <v>-4.6000000000002927E-2</v>
      </c>
      <c r="V9054">
        <f t="shared" si="1129"/>
        <v>0.90430000000000099</v>
      </c>
      <c r="W9054">
        <f t="shared" si="1130"/>
        <v>0.27219999999999978</v>
      </c>
      <c r="X9054">
        <f t="shared" si="1131"/>
        <v>-0.38750000000000018</v>
      </c>
      <c r="Y9054">
        <f t="shared" si="1132"/>
        <v>-2.8800000000001091</v>
      </c>
      <c r="Z9054">
        <f t="shared" si="1133"/>
        <v>-2.6000000000000023E-2</v>
      </c>
      <c r="AC9054">
        <f t="shared" si="1134"/>
        <v>1</v>
      </c>
      <c r="AD9054">
        <f t="shared" si="1135"/>
        <v>0</v>
      </c>
    </row>
    <row r="9055" spans="1:30" s="9" customFormat="1" x14ac:dyDescent="0.2">
      <c r="A9055" s="7">
        <v>44617</v>
      </c>
      <c r="B9055" s="8">
        <v>93.34</v>
      </c>
      <c r="C9055" s="8">
        <v>27.59</v>
      </c>
      <c r="D9055" s="8">
        <v>140.83000000000001</v>
      </c>
      <c r="E9055" s="8">
        <v>3.7</v>
      </c>
      <c r="F9055" s="8">
        <v>104.679</v>
      </c>
      <c r="G9055" s="9">
        <v>105.82899999999999</v>
      </c>
      <c r="H9055" s="9">
        <v>3304.72</v>
      </c>
      <c r="I9055" s="9">
        <v>93.34</v>
      </c>
      <c r="J9055" s="9">
        <v>27.59</v>
      </c>
      <c r="K9055" s="9">
        <v>19.1052</v>
      </c>
      <c r="L9055" s="9">
        <v>9.3770000000000007</v>
      </c>
      <c r="M9055" s="9">
        <v>8.3070000000000004</v>
      </c>
      <c r="N9055" s="9">
        <v>1.5033000000000001</v>
      </c>
      <c r="O9055" s="9">
        <v>-4.0599999999999996</v>
      </c>
      <c r="P9055" s="9">
        <v>-16.47</v>
      </c>
      <c r="Q9055" s="9">
        <v>-18.5</v>
      </c>
      <c r="R9055" s="9">
        <v>-49.424999999999997</v>
      </c>
      <c r="S9055" s="9">
        <v>1.964</v>
      </c>
      <c r="T9055" t="str">
        <f>IF(A9055&lt;=DATE(2020,10,16),"pre","post")</f>
        <v>post</v>
      </c>
      <c r="U9055">
        <f t="shared" si="1128"/>
        <v>1.9566000000000017</v>
      </c>
      <c r="V9055">
        <f t="shared" si="1129"/>
        <v>0.1164000000000005</v>
      </c>
      <c r="W9055">
        <f t="shared" si="1130"/>
        <v>-0.43189999999999884</v>
      </c>
      <c r="X9055">
        <f t="shared" si="1131"/>
        <v>-0.16229999999999989</v>
      </c>
      <c r="Y9055">
        <f t="shared" si="1132"/>
        <v>10.029999999999745</v>
      </c>
      <c r="Z9055">
        <f t="shared" si="1133"/>
        <v>-2.0000000000000018E-3</v>
      </c>
      <c r="AC9055">
        <f t="shared" si="1134"/>
        <v>1</v>
      </c>
      <c r="AD9055">
        <f t="shared" si="1135"/>
        <v>0</v>
      </c>
    </row>
    <row r="9056" spans="1:30" s="9" customFormat="1" x14ac:dyDescent="0.2">
      <c r="A9056" s="7">
        <v>44618</v>
      </c>
      <c r="B9056" s="8">
        <v>93.34</v>
      </c>
      <c r="C9056" s="8">
        <v>27.59</v>
      </c>
      <c r="D9056" s="8">
        <v>140.83000000000001</v>
      </c>
      <c r="E9056" s="8">
        <v>3.7</v>
      </c>
      <c r="F9056" s="8">
        <v>104.679</v>
      </c>
      <c r="G9056" s="9">
        <v>105.82899999999999</v>
      </c>
      <c r="H9056" s="9">
        <v>3304.72</v>
      </c>
      <c r="I9056" s="9">
        <v>93.34</v>
      </c>
      <c r="J9056" s="9">
        <v>27.59</v>
      </c>
      <c r="K9056" s="9">
        <v>19.1052</v>
      </c>
      <c r="L9056" s="9">
        <v>9.3770000000000007</v>
      </c>
      <c r="M9056" s="9">
        <v>8.3070000000000004</v>
      </c>
      <c r="N9056" s="9">
        <v>1.5033000000000001</v>
      </c>
      <c r="O9056" s="9">
        <v>-4.0599999999999996</v>
      </c>
      <c r="P9056" s="9">
        <v>-16.47</v>
      </c>
      <c r="Q9056" s="9">
        <v>-18.5</v>
      </c>
      <c r="R9056" s="9">
        <v>-49.424999999999997</v>
      </c>
      <c r="S9056" s="9">
        <v>1.964</v>
      </c>
      <c r="T9056" t="str">
        <f>IF(A9056&lt;=DATE(2020,10,16),"pre","post")</f>
        <v>post</v>
      </c>
      <c r="U9056">
        <f t="shared" si="1128"/>
        <v>0</v>
      </c>
      <c r="V9056">
        <f t="shared" si="1129"/>
        <v>0</v>
      </c>
      <c r="W9056">
        <f t="shared" si="1130"/>
        <v>0</v>
      </c>
      <c r="X9056">
        <f t="shared" si="1131"/>
        <v>0</v>
      </c>
      <c r="Y9056">
        <f t="shared" si="1132"/>
        <v>0</v>
      </c>
      <c r="Z9056">
        <f t="shared" si="1133"/>
        <v>0</v>
      </c>
      <c r="AC9056">
        <f t="shared" si="1134"/>
        <v>0</v>
      </c>
      <c r="AD9056">
        <f t="shared" si="1135"/>
        <v>0</v>
      </c>
    </row>
    <row r="9057" spans="1:30" s="9" customFormat="1" x14ac:dyDescent="0.2">
      <c r="A9057" s="7">
        <v>44619</v>
      </c>
      <c r="B9057" s="8">
        <v>93.34</v>
      </c>
      <c r="C9057" s="8">
        <v>27.59</v>
      </c>
      <c r="D9057" s="8">
        <v>140.83000000000001</v>
      </c>
      <c r="E9057" s="8">
        <v>3.7</v>
      </c>
      <c r="F9057" s="8">
        <v>104.679</v>
      </c>
      <c r="G9057" s="9">
        <v>105.82899999999999</v>
      </c>
      <c r="H9057" s="9">
        <v>3304.72</v>
      </c>
      <c r="I9057" s="9">
        <v>93.34</v>
      </c>
      <c r="J9057" s="9">
        <v>27.59</v>
      </c>
      <c r="K9057" s="9">
        <v>19.1052</v>
      </c>
      <c r="L9057" s="9">
        <v>9.3770000000000007</v>
      </c>
      <c r="M9057" s="9">
        <v>8.3070000000000004</v>
      </c>
      <c r="N9057" s="9">
        <v>1.5033000000000001</v>
      </c>
      <c r="O9057" s="9">
        <v>-4.0599999999999996</v>
      </c>
      <c r="P9057" s="9">
        <v>-16.47</v>
      </c>
      <c r="Q9057" s="9">
        <v>-18.5</v>
      </c>
      <c r="R9057" s="9">
        <v>-49.424999999999997</v>
      </c>
      <c r="S9057" s="9">
        <v>1.964</v>
      </c>
      <c r="T9057" t="str">
        <f>IF(A9057&lt;=DATE(2020,10,16),"pre","post")</f>
        <v>post</v>
      </c>
      <c r="U9057">
        <f t="shared" si="1128"/>
        <v>0</v>
      </c>
      <c r="V9057">
        <f t="shared" si="1129"/>
        <v>0</v>
      </c>
      <c r="W9057">
        <f t="shared" si="1130"/>
        <v>0</v>
      </c>
      <c r="X9057">
        <f t="shared" si="1131"/>
        <v>0</v>
      </c>
      <c r="Y9057">
        <f t="shared" si="1132"/>
        <v>0</v>
      </c>
      <c r="Z9057">
        <f t="shared" si="1133"/>
        <v>0</v>
      </c>
      <c r="AC9057">
        <f t="shared" si="1134"/>
        <v>0</v>
      </c>
      <c r="AD9057">
        <f t="shared" si="1135"/>
        <v>0</v>
      </c>
    </row>
    <row r="9058" spans="1:30" s="9" customFormat="1" x14ac:dyDescent="0.2">
      <c r="A9058" s="7">
        <v>44620</v>
      </c>
      <c r="B9058" s="8">
        <v>100.4</v>
      </c>
      <c r="C9058" s="8">
        <v>30.15</v>
      </c>
      <c r="D9058" s="8">
        <v>143.5</v>
      </c>
      <c r="E9058" s="8">
        <v>3.77</v>
      </c>
      <c r="F9058" s="8">
        <v>105.88500000000001</v>
      </c>
      <c r="G9058" s="9">
        <v>105.562</v>
      </c>
      <c r="H9058" s="9">
        <v>3336.85</v>
      </c>
      <c r="I9058" s="9">
        <v>100.4</v>
      </c>
      <c r="J9058" s="9">
        <v>30.15</v>
      </c>
      <c r="K9058" s="9">
        <v>16.960799999999999</v>
      </c>
      <c r="L9058" s="9">
        <v>9.4947999999999997</v>
      </c>
      <c r="M9058" s="9">
        <v>8.8770000000000007</v>
      </c>
      <c r="N9058" s="9">
        <v>1.7485999999999999</v>
      </c>
      <c r="O9058" s="9">
        <v>-7.71</v>
      </c>
      <c r="P9058" s="9">
        <v>-16.579999999999998</v>
      </c>
      <c r="Q9058" s="9">
        <v>-17.875</v>
      </c>
      <c r="R9058" s="9">
        <v>-50.505000000000003</v>
      </c>
      <c r="S9058" s="9">
        <v>1.827</v>
      </c>
      <c r="T9058" t="str">
        <f>IF(A9058&lt;=DATE(2020,10,16),"pre","post")</f>
        <v>post</v>
      </c>
      <c r="U9058">
        <f t="shared" si="1128"/>
        <v>-2.144400000000001</v>
      </c>
      <c r="V9058">
        <f t="shared" si="1129"/>
        <v>0.11779999999999902</v>
      </c>
      <c r="W9058">
        <f t="shared" si="1130"/>
        <v>0.57000000000000028</v>
      </c>
      <c r="X9058">
        <f t="shared" si="1131"/>
        <v>0.24529999999999985</v>
      </c>
      <c r="Y9058">
        <f t="shared" si="1132"/>
        <v>32.130000000000109</v>
      </c>
      <c r="Z9058">
        <f t="shared" si="1133"/>
        <v>-0.13700000000000001</v>
      </c>
      <c r="AC9058">
        <f t="shared" si="1134"/>
        <v>1</v>
      </c>
      <c r="AD9058">
        <f t="shared" si="1135"/>
        <v>0</v>
      </c>
    </row>
    <row r="9059" spans="1:30" s="9" customFormat="1" x14ac:dyDescent="0.2">
      <c r="A9059" s="7">
        <v>44621</v>
      </c>
      <c r="B9059" s="8">
        <v>118.26</v>
      </c>
      <c r="C9059" s="8">
        <v>33.32</v>
      </c>
      <c r="D9059" s="8">
        <v>147.25</v>
      </c>
      <c r="E9059" s="8">
        <v>3.91</v>
      </c>
      <c r="F9059" s="8">
        <v>108.41800000000001</v>
      </c>
      <c r="G9059" s="9">
        <v>104.886</v>
      </c>
      <c r="H9059" s="9">
        <v>3355.88</v>
      </c>
      <c r="I9059" s="9">
        <v>118.26</v>
      </c>
      <c r="J9059" s="9">
        <v>33.32</v>
      </c>
      <c r="K9059" s="9">
        <v>13.3132</v>
      </c>
      <c r="L9059" s="9">
        <v>7.3905000000000003</v>
      </c>
      <c r="M9059" s="9">
        <v>7.3487</v>
      </c>
      <c r="N9059" s="9">
        <v>0.20569999999999999</v>
      </c>
      <c r="O9059" s="9">
        <v>-10.72</v>
      </c>
      <c r="P9059" s="9">
        <v>-18.41</v>
      </c>
      <c r="Q9059" s="9">
        <v>-19.25</v>
      </c>
      <c r="R9059" s="9">
        <v>-54.41</v>
      </c>
      <c r="S9059" s="9">
        <v>1.73</v>
      </c>
      <c r="T9059" t="str">
        <f>IF(A9059&lt;=DATE(2020,10,16),"pre","post")</f>
        <v>post</v>
      </c>
      <c r="U9059">
        <f t="shared" si="1128"/>
        <v>-3.6475999999999988</v>
      </c>
      <c r="V9059">
        <f t="shared" si="1129"/>
        <v>-2.1042999999999994</v>
      </c>
      <c r="W9059">
        <f t="shared" si="1130"/>
        <v>-1.5283000000000007</v>
      </c>
      <c r="X9059">
        <f t="shared" si="1131"/>
        <v>-1.5428999999999999</v>
      </c>
      <c r="Y9059">
        <f t="shared" si="1132"/>
        <v>19.0300000000002</v>
      </c>
      <c r="Z9059">
        <f t="shared" si="1133"/>
        <v>-9.6999999999999975E-2</v>
      </c>
      <c r="AC9059">
        <f t="shared" si="1134"/>
        <v>1</v>
      </c>
      <c r="AD9059">
        <f t="shared" si="1135"/>
        <v>0</v>
      </c>
    </row>
    <row r="9060" spans="1:30" s="9" customFormat="1" x14ac:dyDescent="0.2">
      <c r="A9060" s="7">
        <v>44622</v>
      </c>
      <c r="B9060" s="8">
        <v>110.28</v>
      </c>
      <c r="C9060" s="8">
        <v>30.74</v>
      </c>
      <c r="D9060" s="8">
        <v>144.33000000000001</v>
      </c>
      <c r="E9060" s="8">
        <v>3.79</v>
      </c>
      <c r="F9060" s="8">
        <v>106.98399999999999</v>
      </c>
      <c r="G9060" s="9">
        <v>105.389</v>
      </c>
      <c r="H9060" s="9">
        <v>3307.37</v>
      </c>
      <c r="I9060" s="9">
        <v>110.28</v>
      </c>
      <c r="J9060" s="9">
        <v>30.74</v>
      </c>
      <c r="K9060" s="9">
        <v>14.608700000000001</v>
      </c>
      <c r="L9060" s="9">
        <v>7.4005000000000001</v>
      </c>
      <c r="M9060" s="9">
        <v>8.5518000000000001</v>
      </c>
      <c r="N9060" s="9">
        <v>1.3661000000000001</v>
      </c>
      <c r="O9060" s="9">
        <v>-8.42</v>
      </c>
      <c r="P9060" s="9">
        <v>-17.66</v>
      </c>
      <c r="Q9060" s="9">
        <v>-17.75</v>
      </c>
      <c r="R9060" s="9">
        <v>-53.45</v>
      </c>
      <c r="S9060" s="9">
        <v>1.879</v>
      </c>
      <c r="T9060" t="str">
        <f>IF(A9060&lt;=DATE(2020,10,16),"pre","post")</f>
        <v>post</v>
      </c>
      <c r="U9060">
        <f t="shared" si="1128"/>
        <v>1.2955000000000005</v>
      </c>
      <c r="V9060">
        <f t="shared" si="1129"/>
        <v>9.9999999999997868E-3</v>
      </c>
      <c r="W9060">
        <f t="shared" si="1130"/>
        <v>1.2031000000000001</v>
      </c>
      <c r="X9060">
        <f t="shared" si="1131"/>
        <v>1.1604000000000001</v>
      </c>
      <c r="Y9060">
        <f t="shared" si="1132"/>
        <v>-48.510000000000218</v>
      </c>
      <c r="Z9060">
        <f t="shared" si="1133"/>
        <v>0.14900000000000002</v>
      </c>
      <c r="AC9060">
        <f t="shared" si="1134"/>
        <v>0</v>
      </c>
      <c r="AD9060">
        <f t="shared" si="1135"/>
        <v>1</v>
      </c>
    </row>
    <row r="9061" spans="1:30" s="9" customFormat="1" x14ac:dyDescent="0.2">
      <c r="A9061" s="7">
        <v>44623</v>
      </c>
      <c r="B9061" s="8">
        <v>115.18</v>
      </c>
      <c r="C9061" s="8">
        <v>30.48</v>
      </c>
      <c r="D9061" s="8">
        <v>146.94999999999999</v>
      </c>
      <c r="E9061" s="8">
        <v>3.88</v>
      </c>
      <c r="F9061" s="8">
        <v>107.70699999999999</v>
      </c>
      <c r="G9061" s="9">
        <v>105.066</v>
      </c>
      <c r="H9061" s="9">
        <v>3319.98</v>
      </c>
      <c r="I9061" s="9">
        <v>115.18</v>
      </c>
      <c r="J9061" s="9">
        <v>30.48</v>
      </c>
      <c r="K9061" s="9">
        <v>18.635899999999999</v>
      </c>
      <c r="L9061" s="9">
        <v>9.6976999999999993</v>
      </c>
      <c r="M9061" s="9">
        <v>9.0710999999999995</v>
      </c>
      <c r="N9061" s="9">
        <v>1.2534000000000001</v>
      </c>
      <c r="O9061" s="9">
        <v>-8.76</v>
      </c>
      <c r="P9061" s="9">
        <v>-17.440000000000001</v>
      </c>
      <c r="Q9061" s="9">
        <v>-18.25</v>
      </c>
      <c r="R9061" s="9">
        <v>-53.54</v>
      </c>
      <c r="S9061" s="9">
        <v>1.8420000000000001</v>
      </c>
      <c r="T9061" t="str">
        <f>IF(A9061&lt;=DATE(2020,10,16),"pre","post")</f>
        <v>post</v>
      </c>
      <c r="U9061">
        <f t="shared" si="1128"/>
        <v>4.0271999999999988</v>
      </c>
      <c r="V9061">
        <f t="shared" si="1129"/>
        <v>2.2971999999999992</v>
      </c>
      <c r="W9061">
        <f t="shared" si="1130"/>
        <v>0.51929999999999943</v>
      </c>
      <c r="X9061">
        <f t="shared" si="1131"/>
        <v>-0.11270000000000002</v>
      </c>
      <c r="Y9061">
        <f t="shared" si="1132"/>
        <v>12.610000000000127</v>
      </c>
      <c r="Z9061">
        <f t="shared" si="1133"/>
        <v>-3.6999999999999922E-2</v>
      </c>
      <c r="AC9061">
        <f t="shared" si="1134"/>
        <v>1</v>
      </c>
      <c r="AD9061">
        <f t="shared" si="1135"/>
        <v>0</v>
      </c>
    </row>
    <row r="9062" spans="1:30" s="9" customFormat="1" x14ac:dyDescent="0.2">
      <c r="A9062" s="7">
        <v>44624</v>
      </c>
      <c r="B9062" s="8">
        <v>131.82</v>
      </c>
      <c r="C9062" s="8">
        <v>31.98</v>
      </c>
      <c r="D9062" s="8">
        <v>150.93</v>
      </c>
      <c r="E9062" s="8">
        <v>4.04</v>
      </c>
      <c r="F9062" s="8">
        <v>110.14700000000001</v>
      </c>
      <c r="G9062" s="9">
        <v>104.408</v>
      </c>
      <c r="H9062" s="9">
        <v>3332.01</v>
      </c>
      <c r="I9062" s="9">
        <v>131.82</v>
      </c>
      <c r="J9062" s="9">
        <v>31.98</v>
      </c>
      <c r="K9062" s="9">
        <v>19.198799999999999</v>
      </c>
      <c r="L9062" s="9">
        <v>9.3805999999999994</v>
      </c>
      <c r="M9062" s="9">
        <v>8.4268000000000001</v>
      </c>
      <c r="N9062" s="9">
        <v>-1.1407</v>
      </c>
      <c r="O9062" s="9">
        <v>-8.7899999999999991</v>
      </c>
      <c r="P9062" s="9">
        <v>-18.260000000000002</v>
      </c>
      <c r="Q9062" s="9">
        <v>-19</v>
      </c>
      <c r="R9062" s="9">
        <v>-56.25</v>
      </c>
      <c r="S9062" s="9">
        <v>1.7330000000000001</v>
      </c>
      <c r="T9062" t="str">
        <f>IF(A9062&lt;=DATE(2020,10,16),"pre","post")</f>
        <v>post</v>
      </c>
      <c r="U9062">
        <f t="shared" si="1128"/>
        <v>0.56289999999999907</v>
      </c>
      <c r="V9062">
        <f t="shared" si="1129"/>
        <v>-0.31709999999999994</v>
      </c>
      <c r="W9062">
        <f t="shared" si="1130"/>
        <v>-0.64429999999999943</v>
      </c>
      <c r="X9062">
        <f t="shared" si="1131"/>
        <v>-2.3940999999999999</v>
      </c>
      <c r="Y9062">
        <f t="shared" si="1132"/>
        <v>12.0300000000002</v>
      </c>
      <c r="Z9062">
        <f t="shared" si="1133"/>
        <v>-0.10899999999999999</v>
      </c>
      <c r="AC9062">
        <f t="shared" si="1134"/>
        <v>1</v>
      </c>
      <c r="AD9062">
        <f t="shared" si="1135"/>
        <v>0</v>
      </c>
    </row>
    <row r="9063" spans="1:30" s="9" customFormat="1" x14ac:dyDescent="0.2">
      <c r="A9063" s="7">
        <v>44625</v>
      </c>
      <c r="B9063" s="8">
        <v>131.82</v>
      </c>
      <c r="C9063" s="8">
        <v>31.98</v>
      </c>
      <c r="D9063" s="8">
        <v>150.93</v>
      </c>
      <c r="E9063" s="8">
        <v>4.04</v>
      </c>
      <c r="F9063" s="8">
        <v>110.14700000000001</v>
      </c>
      <c r="G9063" s="9">
        <v>104.408</v>
      </c>
      <c r="H9063" s="9">
        <v>3332.01</v>
      </c>
      <c r="I9063" s="9">
        <v>131.82</v>
      </c>
      <c r="J9063" s="9">
        <v>31.98</v>
      </c>
      <c r="K9063" s="9">
        <v>19.198799999999999</v>
      </c>
      <c r="L9063" s="9">
        <v>9.3805999999999994</v>
      </c>
      <c r="M9063" s="9">
        <v>8.4268000000000001</v>
      </c>
      <c r="N9063" s="9">
        <v>-1.1407</v>
      </c>
      <c r="O9063" s="9">
        <v>-8.7899999999999991</v>
      </c>
      <c r="P9063" s="9">
        <v>-18.260000000000002</v>
      </c>
      <c r="Q9063" s="9">
        <v>-19</v>
      </c>
      <c r="R9063" s="9">
        <v>-56.25</v>
      </c>
      <c r="S9063" s="9">
        <v>1.7330000000000001</v>
      </c>
      <c r="T9063" t="str">
        <f>IF(A9063&lt;=DATE(2020,10,16),"pre","post")</f>
        <v>post</v>
      </c>
      <c r="U9063">
        <f t="shared" si="1128"/>
        <v>0</v>
      </c>
      <c r="V9063">
        <f t="shared" si="1129"/>
        <v>0</v>
      </c>
      <c r="W9063">
        <f t="shared" si="1130"/>
        <v>0</v>
      </c>
      <c r="X9063">
        <f t="shared" si="1131"/>
        <v>0</v>
      </c>
      <c r="Y9063">
        <f t="shared" si="1132"/>
        <v>0</v>
      </c>
      <c r="Z9063">
        <f t="shared" si="1133"/>
        <v>0</v>
      </c>
      <c r="AC9063">
        <f t="shared" si="1134"/>
        <v>0</v>
      </c>
      <c r="AD9063">
        <f t="shared" si="1135"/>
        <v>0</v>
      </c>
    </row>
    <row r="9064" spans="1:30" s="9" customFormat="1" x14ac:dyDescent="0.2">
      <c r="A9064" s="7">
        <v>44626</v>
      </c>
      <c r="B9064" s="8">
        <v>131.82</v>
      </c>
      <c r="C9064" s="8">
        <v>31.98</v>
      </c>
      <c r="D9064" s="8">
        <v>150.93</v>
      </c>
      <c r="E9064" s="8">
        <v>4.04</v>
      </c>
      <c r="F9064" s="8">
        <v>110.14700000000001</v>
      </c>
      <c r="G9064" s="9">
        <v>104.408</v>
      </c>
      <c r="H9064" s="9">
        <v>3332.01</v>
      </c>
      <c r="I9064" s="9">
        <v>131.82</v>
      </c>
      <c r="J9064" s="9">
        <v>31.98</v>
      </c>
      <c r="K9064" s="9">
        <v>19.198799999999999</v>
      </c>
      <c r="L9064" s="9">
        <v>9.3805999999999994</v>
      </c>
      <c r="M9064" s="9">
        <v>8.4268000000000001</v>
      </c>
      <c r="N9064" s="9">
        <v>-1.1407</v>
      </c>
      <c r="O9064" s="9">
        <v>-8.7899999999999991</v>
      </c>
      <c r="P9064" s="9">
        <v>-18.260000000000002</v>
      </c>
      <c r="Q9064" s="9">
        <v>-19</v>
      </c>
      <c r="R9064" s="9">
        <v>-56.25</v>
      </c>
      <c r="S9064" s="9">
        <v>1.7330000000000001</v>
      </c>
      <c r="T9064" t="str">
        <f>IF(A9064&lt;=DATE(2020,10,16),"pre","post")</f>
        <v>post</v>
      </c>
      <c r="U9064">
        <f t="shared" si="1128"/>
        <v>0</v>
      </c>
      <c r="V9064">
        <f t="shared" si="1129"/>
        <v>0</v>
      </c>
      <c r="W9064">
        <f t="shared" si="1130"/>
        <v>0</v>
      </c>
      <c r="X9064">
        <f t="shared" si="1131"/>
        <v>0</v>
      </c>
      <c r="Y9064">
        <f t="shared" si="1132"/>
        <v>0</v>
      </c>
      <c r="Z9064">
        <f t="shared" si="1133"/>
        <v>0</v>
      </c>
      <c r="AC9064">
        <f t="shared" si="1134"/>
        <v>0</v>
      </c>
      <c r="AD9064">
        <f t="shared" si="1135"/>
        <v>0</v>
      </c>
    </row>
    <row r="9065" spans="1:30" s="9" customFormat="1" x14ac:dyDescent="0.2">
      <c r="A9065" s="7">
        <v>44627</v>
      </c>
      <c r="B9065" s="8">
        <v>140.03</v>
      </c>
      <c r="C9065" s="8">
        <v>36.450000000000003</v>
      </c>
      <c r="D9065" s="8">
        <v>153.66</v>
      </c>
      <c r="E9065" s="8">
        <v>4.16</v>
      </c>
      <c r="F9065" s="8">
        <v>110.209</v>
      </c>
      <c r="G9065" s="9">
        <v>103.604</v>
      </c>
      <c r="H9065" s="9">
        <v>3303.9</v>
      </c>
      <c r="I9065" s="9">
        <v>140.03</v>
      </c>
      <c r="J9065" s="9">
        <v>36.450000000000003</v>
      </c>
      <c r="K9065" s="9">
        <v>16.853200000000001</v>
      </c>
      <c r="L9065" s="9">
        <v>7.9123999999999999</v>
      </c>
      <c r="M9065" s="9">
        <v>8.0827000000000009</v>
      </c>
      <c r="N9065" s="9">
        <v>-2.6339000000000001</v>
      </c>
      <c r="O9065" s="9">
        <v>-10.99</v>
      </c>
      <c r="P9065" s="9">
        <v>-19.79</v>
      </c>
      <c r="Q9065" s="9">
        <v>-19.5</v>
      </c>
      <c r="R9065" s="9">
        <v>-60.71</v>
      </c>
      <c r="S9065" s="9">
        <v>1.776</v>
      </c>
      <c r="T9065" t="str">
        <f>IF(A9065&lt;=DATE(2020,10,16),"pre","post")</f>
        <v>post</v>
      </c>
      <c r="U9065">
        <f t="shared" si="1128"/>
        <v>-2.3455999999999975</v>
      </c>
      <c r="V9065">
        <f t="shared" si="1129"/>
        <v>-1.4681999999999995</v>
      </c>
      <c r="W9065">
        <f t="shared" si="1130"/>
        <v>-0.34409999999999918</v>
      </c>
      <c r="X9065">
        <f t="shared" si="1131"/>
        <v>-1.4932000000000001</v>
      </c>
      <c r="Y9065">
        <f t="shared" si="1132"/>
        <v>-28.110000000000127</v>
      </c>
      <c r="Z9065">
        <f t="shared" si="1133"/>
        <v>4.2999999999999927E-2</v>
      </c>
      <c r="AC9065">
        <f t="shared" si="1134"/>
        <v>0</v>
      </c>
      <c r="AD9065">
        <f t="shared" si="1135"/>
        <v>1</v>
      </c>
    </row>
    <row r="9066" spans="1:30" s="9" customFormat="1" x14ac:dyDescent="0.2">
      <c r="A9066" s="7">
        <v>44628</v>
      </c>
      <c r="B9066" s="8">
        <v>133.37</v>
      </c>
      <c r="C9066" s="8">
        <v>35.130000000000003</v>
      </c>
      <c r="D9066" s="8">
        <v>156.44</v>
      </c>
      <c r="E9066" s="8">
        <v>4.21</v>
      </c>
      <c r="F9066" s="8">
        <v>109.60299999999999</v>
      </c>
      <c r="G9066" s="9">
        <v>103.878</v>
      </c>
      <c r="H9066" s="9">
        <v>3274.49</v>
      </c>
      <c r="I9066" s="9">
        <v>133.37</v>
      </c>
      <c r="J9066" s="9">
        <v>35.130000000000003</v>
      </c>
      <c r="K9066" s="9">
        <v>19.434100000000001</v>
      </c>
      <c r="L9066" s="9">
        <v>7.69</v>
      </c>
      <c r="M9066" s="9">
        <v>8.3076000000000008</v>
      </c>
      <c r="N9066" s="9">
        <v>-2.1976</v>
      </c>
      <c r="O9066" s="9">
        <v>-10.68</v>
      </c>
      <c r="P9066" s="9">
        <v>-20.75</v>
      </c>
      <c r="Q9066" s="9">
        <v>-19.75</v>
      </c>
      <c r="R9066" s="9">
        <v>-59</v>
      </c>
      <c r="S9066" s="9">
        <v>1.8480000000000001</v>
      </c>
      <c r="T9066" t="str">
        <f>IF(A9066&lt;=DATE(2020,10,16),"pre","post")</f>
        <v>post</v>
      </c>
      <c r="U9066">
        <f t="shared" si="1128"/>
        <v>2.5808999999999997</v>
      </c>
      <c r="V9066">
        <f t="shared" si="1129"/>
        <v>-0.22239999999999949</v>
      </c>
      <c r="W9066">
        <f t="shared" si="1130"/>
        <v>0.22489999999999988</v>
      </c>
      <c r="X9066">
        <f t="shared" si="1131"/>
        <v>0.43630000000000013</v>
      </c>
      <c r="Y9066">
        <f t="shared" si="1132"/>
        <v>-29.410000000000309</v>
      </c>
      <c r="Z9066">
        <f t="shared" si="1133"/>
        <v>7.2000000000000064E-2</v>
      </c>
      <c r="AC9066">
        <f t="shared" si="1134"/>
        <v>0</v>
      </c>
      <c r="AD9066">
        <f t="shared" si="1135"/>
        <v>1</v>
      </c>
    </row>
    <row r="9067" spans="1:30" s="9" customFormat="1" x14ac:dyDescent="0.2">
      <c r="A9067" s="7">
        <v>44629</v>
      </c>
      <c r="B9067" s="8">
        <v>110.9</v>
      </c>
      <c r="C9067" s="8">
        <v>32.450000000000003</v>
      </c>
      <c r="D9067" s="8">
        <v>145.69</v>
      </c>
      <c r="E9067" s="8">
        <v>4.09</v>
      </c>
      <c r="F9067" s="8">
        <v>108.26600000000001</v>
      </c>
      <c r="G9067" s="9">
        <v>104.858</v>
      </c>
      <c r="H9067" s="9">
        <v>3268.45</v>
      </c>
      <c r="I9067" s="9">
        <v>110.9</v>
      </c>
      <c r="J9067" s="9">
        <v>32.450000000000003</v>
      </c>
      <c r="K9067" s="9">
        <v>19.163399999999999</v>
      </c>
      <c r="L9067" s="9">
        <v>7.8289</v>
      </c>
      <c r="M9067" s="9">
        <v>8.7294999999999998</v>
      </c>
      <c r="N9067" s="9">
        <v>0.15890000000000001</v>
      </c>
      <c r="O9067" s="9">
        <v>-9.6199999999999992</v>
      </c>
      <c r="P9067" s="9">
        <v>-20.05</v>
      </c>
      <c r="Q9067" s="9">
        <v>-18.875</v>
      </c>
      <c r="R9067" s="9">
        <v>-54.22</v>
      </c>
      <c r="S9067" s="9">
        <v>1.9550000000000001</v>
      </c>
      <c r="T9067" t="str">
        <f>IF(A9067&lt;=DATE(2020,10,16),"pre","post")</f>
        <v>post</v>
      </c>
      <c r="U9067">
        <f t="shared" si="1128"/>
        <v>-0.27070000000000149</v>
      </c>
      <c r="V9067">
        <f t="shared" si="1129"/>
        <v>0.13889999999999958</v>
      </c>
      <c r="W9067">
        <f t="shared" si="1130"/>
        <v>0.42189999999999905</v>
      </c>
      <c r="X9067">
        <f t="shared" si="1131"/>
        <v>2.3565</v>
      </c>
      <c r="Y9067">
        <f t="shared" si="1132"/>
        <v>-6.0399999999999636</v>
      </c>
      <c r="Z9067">
        <f t="shared" si="1133"/>
        <v>0.10699999999999998</v>
      </c>
      <c r="AC9067">
        <f t="shared" si="1134"/>
        <v>0</v>
      </c>
      <c r="AD9067">
        <f t="shared" si="1135"/>
        <v>1</v>
      </c>
    </row>
    <row r="9068" spans="1:30" s="9" customFormat="1" x14ac:dyDescent="0.2">
      <c r="A9068" s="7">
        <v>44630</v>
      </c>
      <c r="B9068" s="8">
        <v>105.31</v>
      </c>
      <c r="C9068" s="8">
        <v>30.23</v>
      </c>
      <c r="D9068" s="8">
        <v>151.36000000000001</v>
      </c>
      <c r="E9068" s="8">
        <v>4.16</v>
      </c>
      <c r="F9068" s="8">
        <v>110.179</v>
      </c>
      <c r="G9068" s="9">
        <v>104.45099999999999</v>
      </c>
      <c r="H9068" s="9">
        <v>3245.16</v>
      </c>
      <c r="I9068" s="9">
        <v>105.31</v>
      </c>
      <c r="J9068" s="9">
        <v>30.23</v>
      </c>
      <c r="K9068" s="9">
        <v>20.719000000000001</v>
      </c>
      <c r="L9068" s="9">
        <v>8.2486999999999995</v>
      </c>
      <c r="M9068" s="9">
        <v>8.5808999999999997</v>
      </c>
      <c r="N9068" s="9">
        <v>-0.41260000000000002</v>
      </c>
      <c r="O9068" s="9">
        <v>-8.92</v>
      </c>
      <c r="P9068" s="9">
        <v>-20.079999999999998</v>
      </c>
      <c r="Q9068" s="9">
        <v>-19.375</v>
      </c>
      <c r="R9068" s="9">
        <v>-55.092500000000001</v>
      </c>
      <c r="S9068" s="9">
        <v>1.99</v>
      </c>
      <c r="T9068" t="str">
        <f>IF(A9068&lt;=DATE(2020,10,16),"pre","post")</f>
        <v>post</v>
      </c>
      <c r="U9068">
        <f t="shared" si="1128"/>
        <v>1.5556000000000019</v>
      </c>
      <c r="V9068">
        <f t="shared" si="1129"/>
        <v>0.41979999999999951</v>
      </c>
      <c r="W9068">
        <f t="shared" si="1130"/>
        <v>-0.14860000000000007</v>
      </c>
      <c r="X9068">
        <f t="shared" si="1131"/>
        <v>-0.57150000000000001</v>
      </c>
      <c r="Y9068">
        <f t="shared" si="1132"/>
        <v>-23.289999999999964</v>
      </c>
      <c r="Z9068">
        <f t="shared" si="1133"/>
        <v>3.499999999999992E-2</v>
      </c>
      <c r="AC9068">
        <f t="shared" si="1134"/>
        <v>0</v>
      </c>
      <c r="AD9068">
        <f t="shared" si="1135"/>
        <v>1</v>
      </c>
    </row>
    <row r="9069" spans="1:30" s="9" customFormat="1" x14ac:dyDescent="0.2">
      <c r="A9069" s="7">
        <v>44631</v>
      </c>
      <c r="B9069" s="8">
        <v>99.03</v>
      </c>
      <c r="C9069" s="8">
        <v>30.75</v>
      </c>
      <c r="D9069" s="8">
        <v>147.83000000000001</v>
      </c>
      <c r="E9069" s="8">
        <v>4.2</v>
      </c>
      <c r="F9069" s="8">
        <v>110.697</v>
      </c>
      <c r="G9069" s="9">
        <v>104.027</v>
      </c>
      <c r="H9069" s="9">
        <v>3242.42</v>
      </c>
      <c r="I9069" s="9">
        <v>99.03</v>
      </c>
      <c r="J9069" s="9">
        <v>30.75</v>
      </c>
      <c r="K9069" s="9">
        <v>20.8429</v>
      </c>
      <c r="L9069" s="9">
        <v>8.5022000000000002</v>
      </c>
      <c r="M9069" s="9">
        <v>8.5167000000000002</v>
      </c>
      <c r="N9069" s="9">
        <v>9.7500000000000003E-2</v>
      </c>
      <c r="O9069" s="9">
        <v>-8.26</v>
      </c>
      <c r="P9069" s="9">
        <v>-19.46</v>
      </c>
      <c r="Q9069" s="9">
        <v>-19.125</v>
      </c>
      <c r="R9069" s="9">
        <v>-54.47</v>
      </c>
      <c r="S9069" s="9">
        <v>1.9950000000000001</v>
      </c>
      <c r="T9069" t="str">
        <f>IF(A9069&lt;=DATE(2020,10,16),"pre","post")</f>
        <v>post</v>
      </c>
      <c r="U9069">
        <f t="shared" si="1128"/>
        <v>0.12389999999999901</v>
      </c>
      <c r="V9069">
        <f t="shared" si="1129"/>
        <v>0.25350000000000072</v>
      </c>
      <c r="W9069">
        <f t="shared" si="1130"/>
        <v>-6.4199999999999591E-2</v>
      </c>
      <c r="X9069">
        <f t="shared" si="1131"/>
        <v>0.5101</v>
      </c>
      <c r="Y9069">
        <f t="shared" si="1132"/>
        <v>-2.7399999999997817</v>
      </c>
      <c r="Z9069">
        <f t="shared" si="1133"/>
        <v>5.0000000000001155E-3</v>
      </c>
      <c r="AC9069">
        <f t="shared" si="1134"/>
        <v>0</v>
      </c>
      <c r="AD9069">
        <f t="shared" si="1135"/>
        <v>0</v>
      </c>
    </row>
    <row r="9070" spans="1:30" s="9" customFormat="1" x14ac:dyDescent="0.2">
      <c r="A9070" s="7">
        <v>44632</v>
      </c>
      <c r="B9070" s="8">
        <v>99.03</v>
      </c>
      <c r="C9070" s="8">
        <v>30.75</v>
      </c>
      <c r="D9070" s="8">
        <v>147.83000000000001</v>
      </c>
      <c r="E9070" s="8">
        <v>4.2</v>
      </c>
      <c r="F9070" s="8">
        <v>110.697</v>
      </c>
      <c r="G9070" s="9">
        <v>104.027</v>
      </c>
      <c r="H9070" s="9">
        <v>3242.42</v>
      </c>
      <c r="I9070" s="9">
        <v>99.03</v>
      </c>
      <c r="J9070" s="9">
        <v>30.75</v>
      </c>
      <c r="K9070" s="9">
        <v>20.8429</v>
      </c>
      <c r="L9070" s="9">
        <v>8.5022000000000002</v>
      </c>
      <c r="M9070" s="9">
        <v>8.5167000000000002</v>
      </c>
      <c r="N9070" s="9">
        <v>9.7500000000000003E-2</v>
      </c>
      <c r="O9070" s="9">
        <v>-8.26</v>
      </c>
      <c r="P9070" s="9">
        <v>-19.46</v>
      </c>
      <c r="Q9070" s="9">
        <v>-19.125</v>
      </c>
      <c r="R9070" s="9">
        <v>-54.47</v>
      </c>
      <c r="S9070" s="9">
        <v>1.9950000000000001</v>
      </c>
      <c r="T9070" t="str">
        <f>IF(A9070&lt;=DATE(2020,10,16),"pre","post")</f>
        <v>post</v>
      </c>
      <c r="U9070">
        <f t="shared" si="1128"/>
        <v>0</v>
      </c>
      <c r="V9070">
        <f t="shared" si="1129"/>
        <v>0</v>
      </c>
      <c r="W9070">
        <f t="shared" si="1130"/>
        <v>0</v>
      </c>
      <c r="X9070">
        <f t="shared" si="1131"/>
        <v>0</v>
      </c>
      <c r="Y9070">
        <f t="shared" si="1132"/>
        <v>0</v>
      </c>
      <c r="Z9070">
        <f t="shared" si="1133"/>
        <v>0</v>
      </c>
      <c r="AC9070">
        <f t="shared" si="1134"/>
        <v>0</v>
      </c>
      <c r="AD9070">
        <f t="shared" si="1135"/>
        <v>0</v>
      </c>
    </row>
    <row r="9071" spans="1:30" s="9" customFormat="1" x14ac:dyDescent="0.2">
      <c r="A9071" s="7">
        <v>44633</v>
      </c>
      <c r="B9071" s="8">
        <v>99.03</v>
      </c>
      <c r="C9071" s="8">
        <v>30.75</v>
      </c>
      <c r="D9071" s="8">
        <v>147.83000000000001</v>
      </c>
      <c r="E9071" s="8">
        <v>4.2</v>
      </c>
      <c r="F9071" s="8">
        <v>110.697</v>
      </c>
      <c r="G9071" s="9">
        <v>104.027</v>
      </c>
      <c r="H9071" s="9">
        <v>3242.42</v>
      </c>
      <c r="I9071" s="9">
        <v>99.03</v>
      </c>
      <c r="J9071" s="9">
        <v>30.75</v>
      </c>
      <c r="K9071" s="9">
        <v>20.8429</v>
      </c>
      <c r="L9071" s="9">
        <v>8.5022000000000002</v>
      </c>
      <c r="M9071" s="9">
        <v>8.5167000000000002</v>
      </c>
      <c r="N9071" s="9">
        <v>9.7500000000000003E-2</v>
      </c>
      <c r="O9071" s="9">
        <v>-8.26</v>
      </c>
      <c r="P9071" s="9">
        <v>-19.46</v>
      </c>
      <c r="Q9071" s="9">
        <v>-19.125</v>
      </c>
      <c r="R9071" s="9">
        <v>-54.47</v>
      </c>
      <c r="S9071" s="9">
        <v>1.9950000000000001</v>
      </c>
      <c r="T9071" t="str">
        <f>IF(A9071&lt;=DATE(2020,10,16),"pre","post")</f>
        <v>post</v>
      </c>
      <c r="U9071">
        <f t="shared" si="1128"/>
        <v>0</v>
      </c>
      <c r="V9071">
        <f t="shared" si="1129"/>
        <v>0</v>
      </c>
      <c r="W9071">
        <f t="shared" si="1130"/>
        <v>0</v>
      </c>
      <c r="X9071">
        <f t="shared" si="1131"/>
        <v>0</v>
      </c>
      <c r="Y9071">
        <f t="shared" si="1132"/>
        <v>0</v>
      </c>
      <c r="Z9071">
        <f t="shared" si="1133"/>
        <v>0</v>
      </c>
      <c r="AC9071">
        <f t="shared" si="1134"/>
        <v>0</v>
      </c>
      <c r="AD9071">
        <f t="shared" si="1135"/>
        <v>0</v>
      </c>
    </row>
    <row r="9072" spans="1:30" s="9" customFormat="1" x14ac:dyDescent="0.2">
      <c r="A9072" s="7">
        <v>44634</v>
      </c>
      <c r="B9072" s="8">
        <v>105.08</v>
      </c>
      <c r="C9072" s="8">
        <v>31.77</v>
      </c>
      <c r="D9072" s="8">
        <v>143.69999999999999</v>
      </c>
      <c r="E9072" s="8">
        <v>4.29</v>
      </c>
      <c r="F9072" s="8">
        <v>112.583</v>
      </c>
      <c r="G9072" s="9">
        <v>103.74</v>
      </c>
      <c r="H9072" s="9">
        <v>3203.15</v>
      </c>
      <c r="I9072" s="9">
        <v>105.08</v>
      </c>
      <c r="J9072" s="9">
        <v>31.77</v>
      </c>
      <c r="K9072" s="9">
        <v>21.868099999999998</v>
      </c>
      <c r="L9072" s="9">
        <v>8.9860000000000007</v>
      </c>
      <c r="M9072" s="9">
        <v>8.9930000000000003</v>
      </c>
      <c r="N9072" s="9">
        <v>1.1521999999999999</v>
      </c>
      <c r="O9072" s="9">
        <v>-7.99</v>
      </c>
      <c r="P9072" s="9">
        <v>-19.440000000000001</v>
      </c>
      <c r="Q9072" s="9">
        <v>-19</v>
      </c>
      <c r="R9072" s="9">
        <v>-52.86</v>
      </c>
      <c r="S9072" s="9">
        <v>2.1349999999999998</v>
      </c>
      <c r="T9072" t="str">
        <f>IF(A9072&lt;=DATE(2020,10,16),"pre","post")</f>
        <v>post</v>
      </c>
      <c r="U9072">
        <f t="shared" si="1128"/>
        <v>1.0251999999999981</v>
      </c>
      <c r="V9072">
        <f t="shared" si="1129"/>
        <v>0.48380000000000045</v>
      </c>
      <c r="W9072">
        <f t="shared" si="1130"/>
        <v>0.47630000000000017</v>
      </c>
      <c r="X9072">
        <f t="shared" si="1131"/>
        <v>1.0547</v>
      </c>
      <c r="Y9072">
        <f t="shared" si="1132"/>
        <v>-39.269999999999982</v>
      </c>
      <c r="Z9072">
        <f t="shared" si="1133"/>
        <v>0.13999999999999968</v>
      </c>
      <c r="AC9072">
        <f t="shared" si="1134"/>
        <v>0</v>
      </c>
      <c r="AD9072">
        <f t="shared" si="1135"/>
        <v>1</v>
      </c>
    </row>
    <row r="9073" spans="1:30" s="9" customFormat="1" x14ac:dyDescent="0.2">
      <c r="A9073" s="7">
        <v>44635</v>
      </c>
      <c r="B9073" s="8">
        <v>101.03</v>
      </c>
      <c r="C9073" s="8">
        <v>29.83</v>
      </c>
      <c r="D9073" s="8">
        <v>148.63</v>
      </c>
      <c r="E9073" s="8">
        <v>4.34</v>
      </c>
      <c r="F9073" s="8">
        <v>110.23</v>
      </c>
      <c r="G9073" s="9">
        <v>104.229</v>
      </c>
      <c r="H9073" s="9">
        <v>3207.97</v>
      </c>
      <c r="I9073" s="9">
        <v>101.03</v>
      </c>
      <c r="J9073" s="9">
        <v>29.83</v>
      </c>
      <c r="K9073" s="9">
        <v>22.7347</v>
      </c>
      <c r="L9073" s="9">
        <v>8.8301999999999996</v>
      </c>
      <c r="M9073" s="9">
        <v>9.5554000000000006</v>
      </c>
      <c r="N9073" s="9">
        <v>2.3477000000000001</v>
      </c>
      <c r="O9073" s="9">
        <v>-7.32</v>
      </c>
      <c r="P9073" s="9">
        <v>-19.52</v>
      </c>
      <c r="Q9073" s="9">
        <v>-18.375</v>
      </c>
      <c r="R9073" s="9">
        <v>-50.76</v>
      </c>
      <c r="S9073" s="9">
        <v>2.1459999999999999</v>
      </c>
      <c r="T9073" t="str">
        <f>IF(A9073&lt;=DATE(2020,10,16),"pre","post")</f>
        <v>post</v>
      </c>
      <c r="U9073">
        <f t="shared" si="1128"/>
        <v>0.86660000000000181</v>
      </c>
      <c r="V9073">
        <f t="shared" si="1129"/>
        <v>-0.15580000000000105</v>
      </c>
      <c r="W9073">
        <f t="shared" si="1130"/>
        <v>0.56240000000000023</v>
      </c>
      <c r="X9073">
        <f t="shared" si="1131"/>
        <v>1.1955000000000002</v>
      </c>
      <c r="Y9073">
        <f t="shared" si="1132"/>
        <v>4.819999999999709</v>
      </c>
      <c r="Z9073">
        <f t="shared" si="1133"/>
        <v>1.1000000000000121E-2</v>
      </c>
      <c r="AC9073">
        <f t="shared" si="1134"/>
        <v>0</v>
      </c>
      <c r="AD9073">
        <f t="shared" si="1135"/>
        <v>0</v>
      </c>
    </row>
    <row r="9074" spans="1:30" s="9" customFormat="1" x14ac:dyDescent="0.2">
      <c r="A9074" s="7">
        <v>44636</v>
      </c>
      <c r="B9074" s="8">
        <v>100.57</v>
      </c>
      <c r="C9074" s="8">
        <v>26.67</v>
      </c>
      <c r="D9074" s="8">
        <v>137.51</v>
      </c>
      <c r="E9074" s="8">
        <v>4.1500000000000004</v>
      </c>
      <c r="F9074" s="8">
        <v>107.09</v>
      </c>
      <c r="G9074" s="9">
        <v>105.348</v>
      </c>
      <c r="H9074" s="9">
        <v>3228.94</v>
      </c>
      <c r="I9074" s="9">
        <v>100.57</v>
      </c>
      <c r="J9074" s="9">
        <v>26.67</v>
      </c>
      <c r="K9074" s="9">
        <v>24.080100000000002</v>
      </c>
      <c r="L9074" s="9">
        <v>10.074</v>
      </c>
      <c r="M9074" s="9">
        <v>11.191700000000001</v>
      </c>
      <c r="N9074" s="9">
        <v>4.4969000000000001</v>
      </c>
      <c r="O9074" s="9">
        <v>-7.11</v>
      </c>
      <c r="P9074" s="9">
        <v>-18.41</v>
      </c>
      <c r="Q9074" s="9">
        <v>-16.75</v>
      </c>
      <c r="R9074" s="9">
        <v>-48.012500000000003</v>
      </c>
      <c r="S9074" s="9">
        <v>2.1880000000000002</v>
      </c>
      <c r="T9074" t="str">
        <f>IF(A9074&lt;=DATE(2020,10,16),"pre","post")</f>
        <v>post</v>
      </c>
      <c r="U9074">
        <f t="shared" si="1128"/>
        <v>1.3454000000000015</v>
      </c>
      <c r="V9074">
        <f t="shared" si="1129"/>
        <v>1.2438000000000002</v>
      </c>
      <c r="W9074">
        <f t="shared" si="1130"/>
        <v>1.6363000000000003</v>
      </c>
      <c r="X9074">
        <f t="shared" si="1131"/>
        <v>2.1492</v>
      </c>
      <c r="Y9074">
        <f t="shared" si="1132"/>
        <v>20.970000000000255</v>
      </c>
      <c r="Z9074">
        <f t="shared" si="1133"/>
        <v>4.2000000000000259E-2</v>
      </c>
      <c r="AC9074">
        <f t="shared" si="1134"/>
        <v>0</v>
      </c>
      <c r="AD9074">
        <f t="shared" si="1135"/>
        <v>0</v>
      </c>
    </row>
    <row r="9075" spans="1:30" s="9" customFormat="1" x14ac:dyDescent="0.2">
      <c r="A9075" s="7">
        <v>44637</v>
      </c>
      <c r="B9075" s="8">
        <v>91.76</v>
      </c>
      <c r="C9075" s="8">
        <v>25.67</v>
      </c>
      <c r="D9075" s="8">
        <v>129.94</v>
      </c>
      <c r="E9075" s="8">
        <v>3.94</v>
      </c>
      <c r="F9075" s="8">
        <v>103.22499999999999</v>
      </c>
      <c r="G9075" s="9">
        <v>105.65900000000001</v>
      </c>
      <c r="H9075" s="9">
        <v>3247.93</v>
      </c>
      <c r="I9075" s="9">
        <v>91.76</v>
      </c>
      <c r="J9075" s="9">
        <v>25.67</v>
      </c>
      <c r="K9075" s="9">
        <v>24.6326</v>
      </c>
      <c r="L9075" s="9">
        <v>9.2124000000000006</v>
      </c>
      <c r="M9075" s="9">
        <v>10.4694</v>
      </c>
      <c r="N9075" s="9">
        <v>4.5145999999999997</v>
      </c>
      <c r="O9075" s="9">
        <v>-5.21</v>
      </c>
      <c r="P9075" s="9">
        <v>-19.25</v>
      </c>
      <c r="Q9075" s="9">
        <v>-17.625</v>
      </c>
      <c r="R9075" s="9">
        <v>-49.11</v>
      </c>
      <c r="S9075" s="9">
        <v>2.173</v>
      </c>
      <c r="T9075" t="str">
        <f>IF(A9075&lt;=DATE(2020,10,16),"pre","post")</f>
        <v>post</v>
      </c>
      <c r="U9075">
        <f t="shared" si="1128"/>
        <v>0.55249999999999844</v>
      </c>
      <c r="V9075">
        <f t="shared" si="1129"/>
        <v>-0.86159999999999926</v>
      </c>
      <c r="W9075">
        <f t="shared" si="1130"/>
        <v>-0.72230000000000061</v>
      </c>
      <c r="X9075">
        <f t="shared" si="1131"/>
        <v>1.7699999999999605E-2</v>
      </c>
      <c r="Y9075">
        <f t="shared" si="1132"/>
        <v>18.989999999999782</v>
      </c>
      <c r="Z9075">
        <f t="shared" si="1133"/>
        <v>-1.5000000000000124E-2</v>
      </c>
      <c r="AC9075">
        <f t="shared" si="1134"/>
        <v>1</v>
      </c>
      <c r="AD9075">
        <f t="shared" si="1135"/>
        <v>0</v>
      </c>
    </row>
    <row r="9076" spans="1:30" s="9" customFormat="1" x14ac:dyDescent="0.2">
      <c r="A9076" s="7">
        <v>44638</v>
      </c>
      <c r="B9076" s="8">
        <v>91.77</v>
      </c>
      <c r="C9076" s="8">
        <v>23.87</v>
      </c>
      <c r="D9076" s="8">
        <v>113.06</v>
      </c>
      <c r="E9076" s="8">
        <v>3.98</v>
      </c>
      <c r="F9076" s="8">
        <v>102.60899999999999</v>
      </c>
      <c r="G9076" s="9">
        <v>105.777</v>
      </c>
      <c r="H9076" s="9">
        <v>3261.51</v>
      </c>
      <c r="I9076" s="9">
        <v>91.77</v>
      </c>
      <c r="J9076" s="9">
        <v>23.87</v>
      </c>
      <c r="K9076" s="9">
        <v>25.852</v>
      </c>
      <c r="L9076" s="9">
        <v>9.6507000000000005</v>
      </c>
      <c r="M9076" s="9">
        <v>11.101699999999999</v>
      </c>
      <c r="N9076" s="9">
        <v>5.609</v>
      </c>
      <c r="O9076" s="9">
        <v>-3.75</v>
      </c>
      <c r="P9076" s="9">
        <v>-18.59</v>
      </c>
      <c r="Q9076" s="9">
        <v>-16.875</v>
      </c>
      <c r="R9076" s="9">
        <v>-47.384999999999998</v>
      </c>
      <c r="S9076" s="9">
        <v>2.1520000000000001</v>
      </c>
      <c r="T9076" t="str">
        <f>IF(A9076&lt;=DATE(2020,10,16),"pre","post")</f>
        <v>post</v>
      </c>
      <c r="U9076">
        <f t="shared" si="1128"/>
        <v>1.2194000000000003</v>
      </c>
      <c r="V9076">
        <f t="shared" si="1129"/>
        <v>0.43829999999999991</v>
      </c>
      <c r="W9076">
        <f t="shared" si="1130"/>
        <v>0.63229999999999897</v>
      </c>
      <c r="X9076">
        <f t="shared" si="1131"/>
        <v>1.0944000000000003</v>
      </c>
      <c r="Y9076">
        <f t="shared" si="1132"/>
        <v>13.580000000000382</v>
      </c>
      <c r="Z9076">
        <f t="shared" si="1133"/>
        <v>-2.0999999999999908E-2</v>
      </c>
      <c r="AC9076">
        <f t="shared" si="1134"/>
        <v>0</v>
      </c>
      <c r="AD9076">
        <f t="shared" si="1135"/>
        <v>0</v>
      </c>
    </row>
    <row r="9077" spans="1:30" s="9" customFormat="1" x14ac:dyDescent="0.2">
      <c r="A9077" s="7">
        <v>44639</v>
      </c>
      <c r="B9077" s="8">
        <v>91.77</v>
      </c>
      <c r="C9077" s="8">
        <v>23.87</v>
      </c>
      <c r="D9077" s="8">
        <v>113.06</v>
      </c>
      <c r="E9077" s="8">
        <v>3.98</v>
      </c>
      <c r="F9077" s="8">
        <v>102.60899999999999</v>
      </c>
      <c r="G9077" s="9">
        <v>105.777</v>
      </c>
      <c r="H9077" s="9">
        <v>3261.51</v>
      </c>
      <c r="I9077" s="9">
        <v>91.77</v>
      </c>
      <c r="J9077" s="9">
        <v>23.87</v>
      </c>
      <c r="K9077" s="9">
        <v>25.852</v>
      </c>
      <c r="L9077" s="9">
        <v>9.6507000000000005</v>
      </c>
      <c r="M9077" s="9">
        <v>11.101699999999999</v>
      </c>
      <c r="N9077" s="9">
        <v>5.609</v>
      </c>
      <c r="O9077" s="9">
        <v>-3.75</v>
      </c>
      <c r="P9077" s="9">
        <v>-18.59</v>
      </c>
      <c r="Q9077" s="9">
        <v>-16.875</v>
      </c>
      <c r="R9077" s="9">
        <v>-47.384999999999998</v>
      </c>
      <c r="S9077" s="9">
        <v>2.1520000000000001</v>
      </c>
      <c r="T9077" t="str">
        <f>IF(A9077&lt;=DATE(2020,10,16),"pre","post")</f>
        <v>post</v>
      </c>
      <c r="U9077">
        <f t="shared" si="1128"/>
        <v>0</v>
      </c>
      <c r="V9077">
        <f t="shared" si="1129"/>
        <v>0</v>
      </c>
      <c r="W9077">
        <f t="shared" si="1130"/>
        <v>0</v>
      </c>
      <c r="X9077">
        <f t="shared" si="1131"/>
        <v>0</v>
      </c>
      <c r="Y9077">
        <f t="shared" si="1132"/>
        <v>0</v>
      </c>
      <c r="Z9077">
        <f t="shared" si="1133"/>
        <v>0</v>
      </c>
      <c r="AC9077">
        <f t="shared" si="1134"/>
        <v>0</v>
      </c>
      <c r="AD9077">
        <f t="shared" si="1135"/>
        <v>0</v>
      </c>
    </row>
    <row r="9078" spans="1:30" s="9" customFormat="1" x14ac:dyDescent="0.2">
      <c r="A9078" s="7">
        <v>44640</v>
      </c>
      <c r="B9078" s="8">
        <v>91.77</v>
      </c>
      <c r="C9078" s="8">
        <v>23.87</v>
      </c>
      <c r="D9078" s="8">
        <v>113.06</v>
      </c>
      <c r="E9078" s="8">
        <v>3.98</v>
      </c>
      <c r="F9078" s="8">
        <v>102.60899999999999</v>
      </c>
      <c r="G9078" s="9">
        <v>105.777</v>
      </c>
      <c r="H9078" s="9">
        <v>3261.51</v>
      </c>
      <c r="I9078" s="9">
        <v>91.77</v>
      </c>
      <c r="J9078" s="9">
        <v>23.87</v>
      </c>
      <c r="K9078" s="9">
        <v>25.852</v>
      </c>
      <c r="L9078" s="9">
        <v>9.6507000000000005</v>
      </c>
      <c r="M9078" s="9">
        <v>11.101699999999999</v>
      </c>
      <c r="N9078" s="9">
        <v>5.609</v>
      </c>
      <c r="O9078" s="9">
        <v>-3.75</v>
      </c>
      <c r="P9078" s="9">
        <v>-18.59</v>
      </c>
      <c r="Q9078" s="9">
        <v>-16.875</v>
      </c>
      <c r="R9078" s="9">
        <v>-47.384999999999998</v>
      </c>
      <c r="S9078" s="9">
        <v>2.1520000000000001</v>
      </c>
      <c r="T9078" t="str">
        <f>IF(A9078&lt;=DATE(2020,10,16),"pre","post")</f>
        <v>post</v>
      </c>
      <c r="U9078">
        <f t="shared" si="1128"/>
        <v>0</v>
      </c>
      <c r="V9078">
        <f t="shared" si="1129"/>
        <v>0</v>
      </c>
      <c r="W9078">
        <f t="shared" si="1130"/>
        <v>0</v>
      </c>
      <c r="X9078">
        <f t="shared" si="1131"/>
        <v>0</v>
      </c>
      <c r="Y9078">
        <f t="shared" si="1132"/>
        <v>0</v>
      </c>
      <c r="Z9078">
        <f t="shared" si="1133"/>
        <v>0</v>
      </c>
      <c r="AC9078">
        <f t="shared" si="1134"/>
        <v>0</v>
      </c>
      <c r="AD9078">
        <f t="shared" si="1135"/>
        <v>0</v>
      </c>
    </row>
    <row r="9079" spans="1:30" s="9" customFormat="1" x14ac:dyDescent="0.2">
      <c r="A9079" s="7">
        <v>44641</v>
      </c>
      <c r="B9079" s="8">
        <v>101.94</v>
      </c>
      <c r="C9079" s="8">
        <v>23.53</v>
      </c>
      <c r="D9079" s="8">
        <v>117.04</v>
      </c>
      <c r="E9079" s="8">
        <v>3.81</v>
      </c>
      <c r="F9079" s="8">
        <v>107.974</v>
      </c>
      <c r="G9079" s="9">
        <v>105.399</v>
      </c>
      <c r="H9079" s="9">
        <v>3229.88</v>
      </c>
      <c r="I9079" s="9">
        <v>101.94</v>
      </c>
      <c r="J9079" s="9">
        <v>23.53</v>
      </c>
      <c r="K9079" s="9">
        <v>24.5671</v>
      </c>
      <c r="L9079" s="9">
        <v>8.3386999999999993</v>
      </c>
      <c r="M9079" s="9">
        <v>10.324199999999999</v>
      </c>
      <c r="N9079" s="9">
        <v>4.8959999999999999</v>
      </c>
      <c r="O9079" s="9">
        <v>-4.78</v>
      </c>
      <c r="P9079" s="9">
        <v>-19.72</v>
      </c>
      <c r="Q9079" s="9">
        <v>-17.625</v>
      </c>
      <c r="R9079" s="9">
        <v>-46.68</v>
      </c>
      <c r="S9079" s="9">
        <v>2.2919999999999998</v>
      </c>
      <c r="T9079" t="str">
        <f>IF(A9079&lt;=DATE(2020,10,16),"pre","post")</f>
        <v>post</v>
      </c>
      <c r="U9079">
        <f t="shared" si="1128"/>
        <v>-1.2849000000000004</v>
      </c>
      <c r="V9079">
        <f t="shared" si="1129"/>
        <v>-1.3120000000000012</v>
      </c>
      <c r="W9079">
        <f t="shared" si="1130"/>
        <v>-0.77749999999999986</v>
      </c>
      <c r="X9079">
        <f t="shared" si="1131"/>
        <v>-0.71300000000000008</v>
      </c>
      <c r="Y9079">
        <f t="shared" si="1132"/>
        <v>-31.630000000000109</v>
      </c>
      <c r="Z9079">
        <f t="shared" si="1133"/>
        <v>0.13999999999999968</v>
      </c>
      <c r="AC9079">
        <f t="shared" si="1134"/>
        <v>0</v>
      </c>
      <c r="AD9079">
        <f t="shared" si="1135"/>
        <v>0</v>
      </c>
    </row>
    <row r="9080" spans="1:30" s="9" customFormat="1" x14ac:dyDescent="0.2">
      <c r="A9080" s="7">
        <v>44642</v>
      </c>
      <c r="B9080" s="8">
        <v>105.38</v>
      </c>
      <c r="C9080" s="8">
        <v>22.94</v>
      </c>
      <c r="D9080" s="8">
        <v>112.75</v>
      </c>
      <c r="E9080" s="8">
        <v>3.78</v>
      </c>
      <c r="F9080" s="8">
        <v>107.054</v>
      </c>
      <c r="G9080" s="9">
        <v>105.848</v>
      </c>
      <c r="H9080" s="9">
        <v>3220.29</v>
      </c>
      <c r="I9080" s="9">
        <v>105.38</v>
      </c>
      <c r="J9080" s="9">
        <v>22.94</v>
      </c>
      <c r="K9080" s="9">
        <v>24.337</v>
      </c>
      <c r="L9080" s="9">
        <v>7.6368</v>
      </c>
      <c r="M9080" s="9">
        <v>8.8346</v>
      </c>
      <c r="N9080" s="9">
        <v>3.4083000000000001</v>
      </c>
      <c r="O9080" s="9">
        <v>-5.18</v>
      </c>
      <c r="P9080" s="9">
        <v>-20.39</v>
      </c>
      <c r="Q9080" s="9">
        <v>-19.125</v>
      </c>
      <c r="R9080" s="9">
        <v>-47.38</v>
      </c>
      <c r="S9080" s="9">
        <v>2.3839999999999999</v>
      </c>
      <c r="T9080" t="str">
        <f>IF(A9080&lt;=DATE(2020,10,16),"pre","post")</f>
        <v>post</v>
      </c>
      <c r="U9080">
        <f t="shared" si="1128"/>
        <v>-0.23010000000000019</v>
      </c>
      <c r="V9080">
        <f t="shared" si="1129"/>
        <v>-0.7018999999999993</v>
      </c>
      <c r="W9080">
        <f t="shared" si="1130"/>
        <v>-1.4895999999999994</v>
      </c>
      <c r="X9080">
        <f t="shared" si="1131"/>
        <v>-1.4876999999999998</v>
      </c>
      <c r="Y9080">
        <f t="shared" si="1132"/>
        <v>-9.5900000000001455</v>
      </c>
      <c r="Z9080">
        <f t="shared" si="1133"/>
        <v>9.2000000000000082E-2</v>
      </c>
      <c r="AC9080">
        <f t="shared" si="1134"/>
        <v>0</v>
      </c>
      <c r="AD9080">
        <f t="shared" si="1135"/>
        <v>1</v>
      </c>
    </row>
    <row r="9081" spans="1:30" s="9" customFormat="1" x14ac:dyDescent="0.2">
      <c r="A9081" s="7">
        <v>44643</v>
      </c>
      <c r="B9081" s="8">
        <v>105.72</v>
      </c>
      <c r="C9081" s="8">
        <v>23.57</v>
      </c>
      <c r="D9081" s="8">
        <v>121.83</v>
      </c>
      <c r="E9081" s="8">
        <v>3.87</v>
      </c>
      <c r="F9081" s="8">
        <v>107.39700000000001</v>
      </c>
      <c r="G9081" s="9">
        <v>105.423</v>
      </c>
      <c r="H9081" s="9">
        <v>3240.12</v>
      </c>
      <c r="I9081" s="9">
        <v>105.72</v>
      </c>
      <c r="J9081" s="9">
        <v>23.57</v>
      </c>
      <c r="K9081" s="9">
        <v>24.743500000000001</v>
      </c>
      <c r="L9081" s="9">
        <v>6.7140000000000004</v>
      </c>
      <c r="M9081" s="9">
        <v>7.6227999999999998</v>
      </c>
      <c r="N9081" s="9">
        <v>2.4373999999999998</v>
      </c>
      <c r="O9081" s="9">
        <v>-4.01</v>
      </c>
      <c r="P9081" s="9">
        <v>-21.69</v>
      </c>
      <c r="Q9081" s="9">
        <v>-20.3125</v>
      </c>
      <c r="R9081" s="9">
        <v>-47.75</v>
      </c>
      <c r="S9081" s="9">
        <v>2.294</v>
      </c>
      <c r="T9081" t="str">
        <f>IF(A9081&lt;=DATE(2020,10,16),"pre","post")</f>
        <v>post</v>
      </c>
      <c r="U9081">
        <f t="shared" si="1128"/>
        <v>0.40650000000000119</v>
      </c>
      <c r="V9081">
        <f t="shared" si="1129"/>
        <v>-0.92279999999999962</v>
      </c>
      <c r="W9081">
        <f t="shared" si="1130"/>
        <v>-1.2118000000000002</v>
      </c>
      <c r="X9081">
        <f t="shared" si="1131"/>
        <v>-0.97090000000000032</v>
      </c>
      <c r="Y9081">
        <f t="shared" si="1132"/>
        <v>19.829999999999927</v>
      </c>
      <c r="Z9081">
        <f t="shared" si="1133"/>
        <v>-8.9999999999999858E-2</v>
      </c>
      <c r="AC9081">
        <f t="shared" si="1134"/>
        <v>0</v>
      </c>
      <c r="AD9081">
        <f t="shared" si="1135"/>
        <v>0</v>
      </c>
    </row>
    <row r="9082" spans="1:30" s="9" customFormat="1" x14ac:dyDescent="0.2">
      <c r="A9082" s="7">
        <v>44644</v>
      </c>
      <c r="B9082" s="8">
        <v>113.14</v>
      </c>
      <c r="C9082" s="8">
        <v>21.67</v>
      </c>
      <c r="D9082" s="8">
        <v>111.82</v>
      </c>
      <c r="E9082" s="8">
        <v>3.83</v>
      </c>
      <c r="F9082" s="8">
        <v>107.60299999999999</v>
      </c>
      <c r="G9082" s="9">
        <v>105.584</v>
      </c>
      <c r="H9082" s="9">
        <v>3226.25</v>
      </c>
      <c r="I9082" s="9">
        <v>113.14</v>
      </c>
      <c r="J9082" s="9">
        <v>21.67</v>
      </c>
      <c r="K9082" s="9">
        <v>28.605699999999999</v>
      </c>
      <c r="L9082" s="9">
        <v>7.6074999999999999</v>
      </c>
      <c r="M9082" s="9">
        <v>8.5991</v>
      </c>
      <c r="N9082" s="9">
        <v>2.7846000000000002</v>
      </c>
      <c r="O9082" s="9">
        <v>-0.21</v>
      </c>
      <c r="P9082" s="9">
        <v>-20.420000000000002</v>
      </c>
      <c r="Q9082" s="9">
        <v>-19.5</v>
      </c>
      <c r="R9082" s="9">
        <v>-45.88</v>
      </c>
      <c r="S9082" s="9">
        <v>2.3740000000000001</v>
      </c>
      <c r="T9082" t="str">
        <f>IF(A9082&lt;=DATE(2020,10,16),"pre","post")</f>
        <v>post</v>
      </c>
      <c r="U9082">
        <f t="shared" si="1128"/>
        <v>3.8621999999999979</v>
      </c>
      <c r="V9082">
        <f t="shared" si="1129"/>
        <v>0.89349999999999952</v>
      </c>
      <c r="W9082">
        <f t="shared" si="1130"/>
        <v>0.97630000000000017</v>
      </c>
      <c r="X9082">
        <f t="shared" si="1131"/>
        <v>0.3472000000000004</v>
      </c>
      <c r="Y9082">
        <f t="shared" si="1132"/>
        <v>-13.869999999999891</v>
      </c>
      <c r="Z9082">
        <f t="shared" si="1133"/>
        <v>8.0000000000000071E-2</v>
      </c>
      <c r="AC9082">
        <f t="shared" si="1134"/>
        <v>0</v>
      </c>
      <c r="AD9082">
        <f t="shared" si="1135"/>
        <v>1</v>
      </c>
    </row>
    <row r="9083" spans="1:30" s="9" customFormat="1" x14ac:dyDescent="0.2">
      <c r="A9083" s="7">
        <v>44645</v>
      </c>
      <c r="B9083" s="8">
        <v>125.27</v>
      </c>
      <c r="C9083" s="8">
        <v>20.81</v>
      </c>
      <c r="D9083" s="8">
        <v>106.69</v>
      </c>
      <c r="E9083" s="8">
        <v>3.76</v>
      </c>
      <c r="F9083" s="8">
        <v>107.41200000000001</v>
      </c>
      <c r="G9083" s="9">
        <v>105.30800000000001</v>
      </c>
      <c r="H9083" s="9">
        <v>3205.18</v>
      </c>
      <c r="I9083" s="9">
        <v>125.27</v>
      </c>
      <c r="J9083" s="9">
        <v>20.81</v>
      </c>
      <c r="K9083" s="9">
        <v>26.180599999999998</v>
      </c>
      <c r="L9083" s="9">
        <v>7.2154999999999996</v>
      </c>
      <c r="M9083" s="9">
        <v>8.0492000000000008</v>
      </c>
      <c r="N9083" s="9">
        <v>1.4486000000000001</v>
      </c>
      <c r="O9083" s="9">
        <v>-2.375</v>
      </c>
      <c r="P9083" s="9">
        <v>-20.875</v>
      </c>
      <c r="Q9083" s="9">
        <v>-20.125</v>
      </c>
      <c r="R9083" s="9">
        <v>-47.625</v>
      </c>
      <c r="S9083" s="9">
        <v>2.4769999999999999</v>
      </c>
      <c r="T9083" t="str">
        <f>IF(A9083&lt;=DATE(2020,10,16),"pre","post")</f>
        <v>post</v>
      </c>
      <c r="U9083">
        <f t="shared" si="1128"/>
        <v>-2.4251000000000005</v>
      </c>
      <c r="V9083">
        <f t="shared" si="1129"/>
        <v>-0.39200000000000035</v>
      </c>
      <c r="W9083">
        <f t="shared" si="1130"/>
        <v>-0.54989999999999917</v>
      </c>
      <c r="X9083">
        <f t="shared" si="1131"/>
        <v>-1.3360000000000001</v>
      </c>
      <c r="Y9083">
        <f t="shared" si="1132"/>
        <v>-21.070000000000164</v>
      </c>
      <c r="Z9083">
        <f t="shared" si="1133"/>
        <v>0.10299999999999976</v>
      </c>
      <c r="AC9083">
        <f t="shared" si="1134"/>
        <v>0</v>
      </c>
      <c r="AD9083">
        <f t="shared" si="1135"/>
        <v>1</v>
      </c>
    </row>
    <row r="9084" spans="1:30" s="9" customFormat="1" x14ac:dyDescent="0.2">
      <c r="A9084" s="7">
        <v>44646</v>
      </c>
      <c r="B9084" s="8">
        <v>125.27</v>
      </c>
      <c r="C9084" s="8">
        <v>20.81</v>
      </c>
      <c r="D9084" s="8">
        <v>106.69</v>
      </c>
      <c r="E9084" s="8">
        <v>3.76</v>
      </c>
      <c r="F9084" s="8">
        <v>107.41200000000001</v>
      </c>
      <c r="G9084" s="9">
        <v>105.30800000000001</v>
      </c>
      <c r="H9084" s="9">
        <v>3205.18</v>
      </c>
      <c r="I9084" s="9">
        <v>125.27</v>
      </c>
      <c r="J9084" s="9">
        <v>20.81</v>
      </c>
      <c r="K9084" s="9">
        <v>26.180599999999998</v>
      </c>
      <c r="L9084" s="9">
        <v>7.2154999999999996</v>
      </c>
      <c r="M9084" s="9">
        <v>8.0492000000000008</v>
      </c>
      <c r="N9084" s="9">
        <v>1.4486000000000001</v>
      </c>
      <c r="O9084" s="9">
        <v>-2.375</v>
      </c>
      <c r="P9084" s="9">
        <v>-20.875</v>
      </c>
      <c r="Q9084" s="9">
        <v>-20.125</v>
      </c>
      <c r="R9084" s="9">
        <v>-47.625</v>
      </c>
      <c r="S9084" s="9">
        <v>2.4769999999999999</v>
      </c>
      <c r="T9084" t="str">
        <f>IF(A9084&lt;=DATE(2020,10,16),"pre","post")</f>
        <v>post</v>
      </c>
      <c r="U9084">
        <f t="shared" si="1128"/>
        <v>0</v>
      </c>
      <c r="V9084">
        <f t="shared" si="1129"/>
        <v>0</v>
      </c>
      <c r="W9084">
        <f t="shared" si="1130"/>
        <v>0</v>
      </c>
      <c r="X9084">
        <f t="shared" si="1131"/>
        <v>0</v>
      </c>
      <c r="Y9084">
        <f t="shared" si="1132"/>
        <v>0</v>
      </c>
      <c r="Z9084">
        <f t="shared" si="1133"/>
        <v>0</v>
      </c>
      <c r="AC9084">
        <f t="shared" si="1134"/>
        <v>0</v>
      </c>
      <c r="AD9084">
        <f t="shared" si="1135"/>
        <v>0</v>
      </c>
    </row>
    <row r="9085" spans="1:30" s="9" customFormat="1" x14ac:dyDescent="0.2">
      <c r="A9085" s="7">
        <v>44647</v>
      </c>
      <c r="B9085" s="8">
        <v>125.27</v>
      </c>
      <c r="C9085" s="8">
        <v>20.81</v>
      </c>
      <c r="D9085" s="8">
        <v>106.69</v>
      </c>
      <c r="E9085" s="8">
        <v>3.76</v>
      </c>
      <c r="F9085" s="8">
        <v>107.41200000000001</v>
      </c>
      <c r="G9085" s="9">
        <v>105.30800000000001</v>
      </c>
      <c r="H9085" s="9">
        <v>3205.18</v>
      </c>
      <c r="I9085" s="9">
        <v>125.27</v>
      </c>
      <c r="J9085" s="9">
        <v>20.81</v>
      </c>
      <c r="K9085" s="9">
        <v>26.180599999999998</v>
      </c>
      <c r="L9085" s="9">
        <v>7.2154999999999996</v>
      </c>
      <c r="M9085" s="9">
        <v>8.0492000000000008</v>
      </c>
      <c r="N9085" s="9">
        <v>1.4486000000000001</v>
      </c>
      <c r="O9085" s="9">
        <v>-2.375</v>
      </c>
      <c r="P9085" s="9">
        <v>-20.875</v>
      </c>
      <c r="Q9085" s="9">
        <v>-20.125</v>
      </c>
      <c r="R9085" s="9">
        <v>-47.625</v>
      </c>
      <c r="S9085" s="9">
        <v>2.4769999999999999</v>
      </c>
      <c r="T9085" t="str">
        <f>IF(A9085&lt;=DATE(2020,10,16),"pre","post")</f>
        <v>post</v>
      </c>
      <c r="U9085">
        <f t="shared" si="1128"/>
        <v>0</v>
      </c>
      <c r="V9085">
        <f t="shared" si="1129"/>
        <v>0</v>
      </c>
      <c r="W9085">
        <f t="shared" si="1130"/>
        <v>0</v>
      </c>
      <c r="X9085">
        <f t="shared" si="1131"/>
        <v>0</v>
      </c>
      <c r="Y9085">
        <f t="shared" si="1132"/>
        <v>0</v>
      </c>
      <c r="Z9085">
        <f t="shared" si="1133"/>
        <v>0</v>
      </c>
      <c r="AC9085">
        <f t="shared" si="1134"/>
        <v>0</v>
      </c>
      <c r="AD9085">
        <f t="shared" si="1135"/>
        <v>0</v>
      </c>
    </row>
    <row r="9086" spans="1:30" s="9" customFormat="1" x14ac:dyDescent="0.2">
      <c r="A9086" s="7">
        <v>44648</v>
      </c>
      <c r="B9086" s="8">
        <v>129.28</v>
      </c>
      <c r="C9086" s="8">
        <v>19.63</v>
      </c>
      <c r="D9086" s="8">
        <v>105.15</v>
      </c>
      <c r="E9086" s="8">
        <v>3.81</v>
      </c>
      <c r="F9086" s="8">
        <v>107.214</v>
      </c>
      <c r="G9086" s="9">
        <v>104.949</v>
      </c>
      <c r="H9086" s="9">
        <v>3215.25</v>
      </c>
      <c r="I9086" s="9">
        <v>129.28</v>
      </c>
      <c r="J9086" s="9">
        <v>19.63</v>
      </c>
      <c r="K9086" s="9">
        <v>26.256</v>
      </c>
      <c r="L9086" s="9">
        <v>8.0309000000000008</v>
      </c>
      <c r="M9086" s="9">
        <v>8.5652000000000008</v>
      </c>
      <c r="N9086" s="9">
        <v>0.251</v>
      </c>
      <c r="O9086" s="9">
        <v>-2.2400000000000002</v>
      </c>
      <c r="P9086" s="9">
        <v>-20.170000000000002</v>
      </c>
      <c r="Q9086" s="9">
        <v>-19.5</v>
      </c>
      <c r="R9086" s="9">
        <v>-48.03</v>
      </c>
      <c r="S9086" s="9">
        <v>2.4609999999999999</v>
      </c>
      <c r="T9086" t="str">
        <f>IF(A9086&lt;=DATE(2020,10,16),"pre","post")</f>
        <v>post</v>
      </c>
      <c r="U9086">
        <f t="shared" si="1128"/>
        <v>7.540000000000191E-2</v>
      </c>
      <c r="V9086">
        <f t="shared" si="1129"/>
        <v>0.81540000000000123</v>
      </c>
      <c r="W9086">
        <f t="shared" si="1130"/>
        <v>0.51600000000000001</v>
      </c>
      <c r="X9086">
        <f t="shared" si="1131"/>
        <v>-1.1976</v>
      </c>
      <c r="Y9086">
        <f t="shared" si="1132"/>
        <v>10.070000000000164</v>
      </c>
      <c r="Z9086">
        <f t="shared" si="1133"/>
        <v>-1.6000000000000014E-2</v>
      </c>
      <c r="AC9086">
        <f t="shared" si="1134"/>
        <v>0</v>
      </c>
      <c r="AD9086">
        <f t="shared" si="1135"/>
        <v>0</v>
      </c>
    </row>
    <row r="9087" spans="1:30" s="9" customFormat="1" x14ac:dyDescent="0.2">
      <c r="A9087" s="7">
        <v>44649</v>
      </c>
      <c r="B9087" s="8">
        <v>117.92</v>
      </c>
      <c r="C9087" s="8">
        <v>18.899999999999999</v>
      </c>
      <c r="D9087" s="8">
        <v>107.56</v>
      </c>
      <c r="E9087" s="8">
        <v>3.69</v>
      </c>
      <c r="F9087" s="8">
        <v>103.776</v>
      </c>
      <c r="G9087" s="9">
        <v>105.777</v>
      </c>
      <c r="H9087" s="9">
        <v>3238.19</v>
      </c>
      <c r="I9087" s="9">
        <v>117.92</v>
      </c>
      <c r="J9087" s="9">
        <v>18.899999999999999</v>
      </c>
      <c r="K9087" s="9">
        <v>22.339200000000002</v>
      </c>
      <c r="L9087" s="9">
        <v>7.5715000000000003</v>
      </c>
      <c r="M9087" s="9">
        <v>8.1265999999999998</v>
      </c>
      <c r="N9087" s="9">
        <v>0.62529999999999997</v>
      </c>
      <c r="O9087" s="9">
        <v>-5.5149999999999997</v>
      </c>
      <c r="P9087" s="9">
        <v>-20.5</v>
      </c>
      <c r="Q9087" s="9">
        <v>-19.625</v>
      </c>
      <c r="R9087" s="9">
        <v>-48.25</v>
      </c>
      <c r="S9087" s="9">
        <v>2.3969999999999998</v>
      </c>
      <c r="T9087" t="str">
        <f>IF(A9087&lt;=DATE(2020,10,16),"pre","post")</f>
        <v>post</v>
      </c>
      <c r="U9087">
        <f t="shared" si="1128"/>
        <v>-3.9167999999999985</v>
      </c>
      <c r="V9087">
        <f t="shared" si="1129"/>
        <v>-0.45940000000000047</v>
      </c>
      <c r="W9087">
        <f t="shared" si="1130"/>
        <v>-0.43860000000000099</v>
      </c>
      <c r="X9087">
        <f t="shared" si="1131"/>
        <v>0.37429999999999997</v>
      </c>
      <c r="Y9087">
        <f t="shared" si="1132"/>
        <v>22.940000000000055</v>
      </c>
      <c r="Z9087">
        <f t="shared" si="1133"/>
        <v>-6.4000000000000057E-2</v>
      </c>
      <c r="AC9087">
        <f t="shared" si="1134"/>
        <v>0</v>
      </c>
      <c r="AD9087">
        <f t="shared" si="1135"/>
        <v>0</v>
      </c>
    </row>
    <row r="9088" spans="1:30" s="9" customFormat="1" x14ac:dyDescent="0.2">
      <c r="A9088" s="7">
        <v>44650</v>
      </c>
      <c r="B9088" s="8">
        <v>112.98</v>
      </c>
      <c r="C9088" s="8">
        <v>19.329999999999998</v>
      </c>
      <c r="D9088" s="8">
        <v>105.12</v>
      </c>
      <c r="E9088" s="8">
        <v>3.66</v>
      </c>
      <c r="F9088" s="8">
        <v>103.244</v>
      </c>
      <c r="G9088" s="9">
        <v>105.586</v>
      </c>
      <c r="H9088" s="9">
        <v>3249.16</v>
      </c>
      <c r="I9088" s="9">
        <v>112.98</v>
      </c>
      <c r="J9088" s="9">
        <v>19.329999999999998</v>
      </c>
      <c r="K9088" s="9">
        <v>21.171099999999999</v>
      </c>
      <c r="L9088" s="9">
        <v>6.6509999999999998</v>
      </c>
      <c r="M9088" s="9">
        <v>7.1988000000000003</v>
      </c>
      <c r="N9088" s="9">
        <v>0.38069999999999998</v>
      </c>
      <c r="O9088" s="9">
        <v>-5.69</v>
      </c>
      <c r="P9088" s="9">
        <v>-20.734999999999999</v>
      </c>
      <c r="Q9088" s="9">
        <v>-20.625</v>
      </c>
      <c r="R9088" s="9">
        <v>-48.53</v>
      </c>
      <c r="S9088" s="9">
        <v>2.3519999999999999</v>
      </c>
      <c r="T9088" t="str">
        <f>IF(A9088&lt;=DATE(2020,10,16),"pre","post")</f>
        <v>post</v>
      </c>
      <c r="U9088">
        <f t="shared" si="1128"/>
        <v>-1.1681000000000026</v>
      </c>
      <c r="V9088">
        <f t="shared" si="1129"/>
        <v>-0.92050000000000054</v>
      </c>
      <c r="W9088">
        <f t="shared" si="1130"/>
        <v>-0.92779999999999951</v>
      </c>
      <c r="X9088">
        <f t="shared" si="1131"/>
        <v>-0.24459999999999998</v>
      </c>
      <c r="Y9088">
        <f t="shared" si="1132"/>
        <v>10.9699999999998</v>
      </c>
      <c r="Z9088">
        <f t="shared" si="1133"/>
        <v>-4.4999999999999929E-2</v>
      </c>
      <c r="AC9088">
        <f t="shared" si="1134"/>
        <v>0</v>
      </c>
      <c r="AD9088">
        <f t="shared" si="1135"/>
        <v>0</v>
      </c>
    </row>
    <row r="9089" spans="1:30" s="9" customFormat="1" x14ac:dyDescent="0.2">
      <c r="A9089" s="7">
        <v>44651</v>
      </c>
      <c r="B9089" s="8">
        <v>106.88</v>
      </c>
      <c r="C9089" s="8">
        <v>20.56</v>
      </c>
      <c r="D9089" s="8">
        <v>104.2</v>
      </c>
      <c r="E9089" s="8">
        <v>3.62</v>
      </c>
      <c r="F9089" s="8">
        <v>103.517</v>
      </c>
      <c r="G9089" s="9">
        <v>105.374</v>
      </c>
      <c r="H9089" s="9">
        <v>3252.71</v>
      </c>
      <c r="I9089" s="9">
        <v>106.88</v>
      </c>
      <c r="J9089" s="9">
        <v>20.56</v>
      </c>
      <c r="K9089" s="9">
        <v>21.645099999999999</v>
      </c>
      <c r="L9089" s="9">
        <v>6.6744000000000003</v>
      </c>
      <c r="M9089" s="9">
        <v>6.7263999999999999</v>
      </c>
      <c r="N9089" s="9">
        <v>-1.4683999999999999</v>
      </c>
      <c r="O9089" s="9">
        <v>-5.37</v>
      </c>
      <c r="P9089" s="9">
        <v>-21.25</v>
      </c>
      <c r="Q9089" s="9">
        <v>-21.25</v>
      </c>
      <c r="R9089" s="9">
        <v>-50.2</v>
      </c>
      <c r="S9089" s="9">
        <v>2.3410000000000002</v>
      </c>
      <c r="T9089" t="str">
        <f>IF(A9089&lt;=DATE(2020,10,16),"pre","post")</f>
        <v>post</v>
      </c>
      <c r="U9089">
        <f t="shared" si="1128"/>
        <v>0.4740000000000002</v>
      </c>
      <c r="V9089">
        <f t="shared" si="1129"/>
        <v>2.3400000000000531E-2</v>
      </c>
      <c r="W9089">
        <f t="shared" si="1130"/>
        <v>-0.47240000000000038</v>
      </c>
      <c r="X9089">
        <f t="shared" si="1131"/>
        <v>-1.8491</v>
      </c>
      <c r="Y9089">
        <f t="shared" si="1132"/>
        <v>3.5500000000001819</v>
      </c>
      <c r="Z9089">
        <f t="shared" si="1133"/>
        <v>-1.0999999999999677E-2</v>
      </c>
      <c r="AC9089">
        <f t="shared" si="1134"/>
        <v>0</v>
      </c>
      <c r="AD9089">
        <f t="shared" si="1135"/>
        <v>0</v>
      </c>
    </row>
    <row r="9090" spans="1:30" s="9" customFormat="1" x14ac:dyDescent="0.2">
      <c r="A9090" s="7">
        <v>44652</v>
      </c>
      <c r="B9090" s="8">
        <v>108.34</v>
      </c>
      <c r="C9090" s="8">
        <v>19.63</v>
      </c>
      <c r="D9090" s="8">
        <v>93.78</v>
      </c>
      <c r="E9090" s="8">
        <v>3.69</v>
      </c>
      <c r="F9090" s="8">
        <v>103.94799999999999</v>
      </c>
      <c r="G9090" s="9">
        <v>105.446</v>
      </c>
      <c r="H9090" s="9">
        <v>3249.15</v>
      </c>
      <c r="I9090" s="9">
        <v>108.34</v>
      </c>
      <c r="J9090" s="9">
        <v>19.63</v>
      </c>
      <c r="K9090" s="9">
        <v>20.9358</v>
      </c>
      <c r="L9090" s="9">
        <v>5.4927000000000001</v>
      </c>
      <c r="M9090" s="9">
        <v>6.3494999999999999</v>
      </c>
      <c r="N9090" s="9">
        <v>-3.6032000000000002</v>
      </c>
      <c r="O9090" s="9">
        <v>-5.79</v>
      </c>
      <c r="P9090" s="9">
        <v>-21.84</v>
      </c>
      <c r="Q9090" s="9">
        <v>-21.625</v>
      </c>
      <c r="R9090" s="9">
        <v>-49.78</v>
      </c>
      <c r="S9090" s="9">
        <v>2.3849999999999998</v>
      </c>
      <c r="T9090" t="str">
        <f>IF(A9090&lt;=DATE(2020,10,16),"pre","post")</f>
        <v>post</v>
      </c>
      <c r="U9090">
        <f t="shared" si="1128"/>
        <v>-0.70929999999999893</v>
      </c>
      <c r="V9090">
        <f t="shared" si="1129"/>
        <v>-1.1817000000000002</v>
      </c>
      <c r="W9090">
        <f t="shared" si="1130"/>
        <v>-0.37690000000000001</v>
      </c>
      <c r="X9090">
        <f t="shared" si="1131"/>
        <v>-2.1348000000000003</v>
      </c>
      <c r="Y9090">
        <f t="shared" si="1132"/>
        <v>-3.5599999999999454</v>
      </c>
      <c r="Z9090">
        <f t="shared" si="1133"/>
        <v>4.3999999999999595E-2</v>
      </c>
      <c r="AC9090">
        <f t="shared" si="1134"/>
        <v>0</v>
      </c>
      <c r="AD9090">
        <f t="shared" si="1135"/>
        <v>1</v>
      </c>
    </row>
    <row r="9091" spans="1:30" s="9" customFormat="1" x14ac:dyDescent="0.2">
      <c r="A9091" s="7">
        <v>44653</v>
      </c>
      <c r="B9091" s="8">
        <v>108.34</v>
      </c>
      <c r="C9091" s="8">
        <v>19.63</v>
      </c>
      <c r="D9091" s="8">
        <v>93.78</v>
      </c>
      <c r="E9091" s="8">
        <v>3.69</v>
      </c>
      <c r="F9091" s="8">
        <v>103.94799999999999</v>
      </c>
      <c r="G9091" s="9">
        <v>105.446</v>
      </c>
      <c r="H9091" s="9">
        <v>3249.15</v>
      </c>
      <c r="I9091" s="9">
        <v>108.34</v>
      </c>
      <c r="J9091" s="9">
        <v>19.63</v>
      </c>
      <c r="K9091" s="9">
        <v>20.9358</v>
      </c>
      <c r="L9091" s="9">
        <v>5.4927000000000001</v>
      </c>
      <c r="M9091" s="9">
        <v>6.3494999999999999</v>
      </c>
      <c r="N9091" s="9">
        <v>-3.6032000000000002</v>
      </c>
      <c r="O9091" s="9">
        <v>-5.79</v>
      </c>
      <c r="P9091" s="9">
        <v>-21.84</v>
      </c>
      <c r="Q9091" s="9">
        <v>-21.625</v>
      </c>
      <c r="R9091" s="9">
        <v>-49.78</v>
      </c>
      <c r="S9091" s="9">
        <v>2.3849999999999998</v>
      </c>
      <c r="T9091" t="str">
        <f>IF(A9091&lt;=DATE(2020,10,16),"pre","post")</f>
        <v>post</v>
      </c>
      <c r="U9091">
        <f t="shared" si="1128"/>
        <v>0</v>
      </c>
      <c r="V9091">
        <f t="shared" si="1129"/>
        <v>0</v>
      </c>
      <c r="W9091">
        <f t="shared" si="1130"/>
        <v>0</v>
      </c>
      <c r="X9091">
        <f t="shared" si="1131"/>
        <v>0</v>
      </c>
      <c r="Y9091">
        <f t="shared" si="1132"/>
        <v>0</v>
      </c>
      <c r="Z9091">
        <f t="shared" si="1133"/>
        <v>0</v>
      </c>
      <c r="AC9091">
        <f t="shared" si="1134"/>
        <v>0</v>
      </c>
      <c r="AD9091">
        <f t="shared" si="1135"/>
        <v>0</v>
      </c>
    </row>
    <row r="9092" spans="1:30" s="9" customFormat="1" x14ac:dyDescent="0.2">
      <c r="A9092" s="7">
        <v>44654</v>
      </c>
      <c r="B9092" s="8">
        <v>108.34</v>
      </c>
      <c r="C9092" s="8">
        <v>19.63</v>
      </c>
      <c r="D9092" s="8">
        <v>93.78</v>
      </c>
      <c r="E9092" s="8">
        <v>3.69</v>
      </c>
      <c r="F9092" s="8">
        <v>103.94799999999999</v>
      </c>
      <c r="G9092" s="9">
        <v>105.446</v>
      </c>
      <c r="H9092" s="9">
        <v>3249.15</v>
      </c>
      <c r="I9092" s="9">
        <v>108.34</v>
      </c>
      <c r="J9092" s="9">
        <v>19.63</v>
      </c>
      <c r="K9092" s="9">
        <v>20.9358</v>
      </c>
      <c r="L9092" s="9">
        <v>5.4927000000000001</v>
      </c>
      <c r="M9092" s="9">
        <v>6.3494999999999999</v>
      </c>
      <c r="N9092" s="9">
        <v>-3.6032000000000002</v>
      </c>
      <c r="O9092" s="9">
        <v>-5.79</v>
      </c>
      <c r="P9092" s="9">
        <v>-21.84</v>
      </c>
      <c r="Q9092" s="9">
        <v>-21.625</v>
      </c>
      <c r="R9092" s="9">
        <v>-49.78</v>
      </c>
      <c r="S9092" s="9">
        <v>2.3849999999999998</v>
      </c>
      <c r="T9092" t="str">
        <f>IF(A9092&lt;=DATE(2020,10,16),"pre","post")</f>
        <v>post</v>
      </c>
      <c r="U9092">
        <f t="shared" ref="U9092:U9155" si="1136">K9092-K9091</f>
        <v>0</v>
      </c>
      <c r="V9092">
        <f t="shared" ref="V9092:V9155" si="1137">L9092-L9091</f>
        <v>0</v>
      </c>
      <c r="W9092">
        <f t="shared" ref="W9092:W9155" si="1138">M9092-M9091</f>
        <v>0</v>
      </c>
      <c r="X9092">
        <f t="shared" ref="X9092:X9155" si="1139">N9092-N9091</f>
        <v>0</v>
      </c>
      <c r="Y9092">
        <f t="shared" ref="Y9092:Y9155" si="1140">H9092-H9091</f>
        <v>0</v>
      </c>
      <c r="Z9092">
        <f t="shared" ref="Z9092:Z9155" si="1141">S9092-S9091</f>
        <v>0</v>
      </c>
      <c r="AC9092">
        <f t="shared" ref="AC9092:AC9155" si="1142">IF(AND(J9092&gt;$AA$2, Z9092&lt;0), 1, 0)</f>
        <v>0</v>
      </c>
      <c r="AD9092">
        <f t="shared" ref="AD9092:AD9155" si="1143">IF(AND(I9092&gt;$AB$2, Z9092&gt;0), 1, 0)</f>
        <v>0</v>
      </c>
    </row>
    <row r="9093" spans="1:30" s="9" customFormat="1" x14ac:dyDescent="0.2">
      <c r="A9093" s="7">
        <v>44655</v>
      </c>
      <c r="B9093" s="8">
        <v>108.37</v>
      </c>
      <c r="C9093" s="8">
        <v>18.57</v>
      </c>
      <c r="D9093" s="8">
        <v>93.49</v>
      </c>
      <c r="E9093" s="8">
        <v>3.59</v>
      </c>
      <c r="F9093" s="8">
        <v>102.238</v>
      </c>
      <c r="G9093" s="9">
        <v>106</v>
      </c>
      <c r="H9093" s="9">
        <v>3253.88</v>
      </c>
      <c r="I9093" s="9">
        <v>108.37</v>
      </c>
      <c r="J9093" s="9">
        <v>18.57</v>
      </c>
      <c r="K9093" s="9">
        <v>21.039300000000001</v>
      </c>
      <c r="L9093" s="9">
        <v>4.3611000000000004</v>
      </c>
      <c r="M9093" s="9">
        <v>4.4861000000000004</v>
      </c>
      <c r="N9093" s="9">
        <v>-4.5887000000000002</v>
      </c>
      <c r="O9093" s="9">
        <v>-5.53</v>
      </c>
      <c r="P9093" s="9">
        <v>-23.215</v>
      </c>
      <c r="Q9093" s="9">
        <v>-23.5</v>
      </c>
      <c r="R9093" s="9">
        <v>-51.44</v>
      </c>
      <c r="S9093" s="9">
        <v>2.3980000000000001</v>
      </c>
      <c r="T9093" t="str">
        <f>IF(A9093&lt;=DATE(2020,10,16),"pre","post")</f>
        <v>post</v>
      </c>
      <c r="U9093">
        <f t="shared" si="1136"/>
        <v>0.10350000000000037</v>
      </c>
      <c r="V9093">
        <f t="shared" si="1137"/>
        <v>-1.1315999999999997</v>
      </c>
      <c r="W9093">
        <f t="shared" si="1138"/>
        <v>-1.8633999999999995</v>
      </c>
      <c r="X9093">
        <f t="shared" si="1139"/>
        <v>-0.98550000000000004</v>
      </c>
      <c r="Y9093">
        <f t="shared" si="1140"/>
        <v>4.7300000000000182</v>
      </c>
      <c r="Z9093">
        <f t="shared" si="1141"/>
        <v>1.3000000000000345E-2</v>
      </c>
      <c r="AC9093">
        <f t="shared" si="1142"/>
        <v>0</v>
      </c>
      <c r="AD9093">
        <f t="shared" si="1143"/>
        <v>1</v>
      </c>
    </row>
    <row r="9094" spans="1:30" s="9" customFormat="1" x14ac:dyDescent="0.2">
      <c r="A9094" s="7">
        <v>44656</v>
      </c>
      <c r="B9094" s="8">
        <v>116.37</v>
      </c>
      <c r="C9094" s="8">
        <v>21.03</v>
      </c>
      <c r="D9094" s="8">
        <v>89.31</v>
      </c>
      <c r="E9094" s="8">
        <v>3.48</v>
      </c>
      <c r="F9094" s="8">
        <v>102.586</v>
      </c>
      <c r="G9094" s="9">
        <v>105.4</v>
      </c>
      <c r="H9094" s="9">
        <v>3221.37</v>
      </c>
      <c r="I9094" s="9">
        <v>116.37</v>
      </c>
      <c r="J9094" s="9">
        <v>21.03</v>
      </c>
      <c r="K9094" s="9">
        <v>20.941299999999998</v>
      </c>
      <c r="L9094" s="9">
        <v>4.3056000000000001</v>
      </c>
      <c r="M9094" s="9">
        <v>4.5804999999999998</v>
      </c>
      <c r="N9094" s="9">
        <v>-4.2508999999999997</v>
      </c>
      <c r="O9094" s="9">
        <v>-5.6</v>
      </c>
      <c r="P9094" s="9">
        <v>-23.3</v>
      </c>
      <c r="Q9094" s="9">
        <v>-23.5</v>
      </c>
      <c r="R9094" s="9">
        <v>-50.98</v>
      </c>
      <c r="S9094" s="9">
        <v>2.5489999999999999</v>
      </c>
      <c r="T9094" t="str">
        <f>IF(A9094&lt;=DATE(2020,10,16),"pre","post")</f>
        <v>post</v>
      </c>
      <c r="U9094">
        <f t="shared" si="1136"/>
        <v>-9.800000000000253E-2</v>
      </c>
      <c r="V9094">
        <f t="shared" si="1137"/>
        <v>-5.5500000000000327E-2</v>
      </c>
      <c r="W9094">
        <f t="shared" si="1138"/>
        <v>9.4399999999999373E-2</v>
      </c>
      <c r="X9094">
        <f t="shared" si="1139"/>
        <v>0.33780000000000054</v>
      </c>
      <c r="Y9094">
        <f t="shared" si="1140"/>
        <v>-32.510000000000218</v>
      </c>
      <c r="Z9094">
        <f t="shared" si="1141"/>
        <v>0.1509999999999998</v>
      </c>
      <c r="AC9094">
        <f t="shared" si="1142"/>
        <v>0</v>
      </c>
      <c r="AD9094">
        <f t="shared" si="1143"/>
        <v>1</v>
      </c>
    </row>
    <row r="9095" spans="1:30" s="9" customFormat="1" x14ac:dyDescent="0.2">
      <c r="A9095" s="7">
        <v>44657</v>
      </c>
      <c r="B9095" s="8">
        <v>123.92</v>
      </c>
      <c r="C9095" s="8">
        <v>22.1</v>
      </c>
      <c r="D9095" s="8">
        <v>91.25</v>
      </c>
      <c r="E9095" s="8">
        <v>3.69</v>
      </c>
      <c r="F9095" s="8">
        <v>104.86</v>
      </c>
      <c r="G9095" s="9">
        <v>105.01300000000001</v>
      </c>
      <c r="H9095" s="9">
        <v>3203.87</v>
      </c>
      <c r="I9095" s="9">
        <v>123.92</v>
      </c>
      <c r="J9095" s="9">
        <v>22.1</v>
      </c>
      <c r="K9095" s="9">
        <v>23.093800000000002</v>
      </c>
      <c r="L9095" s="9">
        <v>4.9425999999999997</v>
      </c>
      <c r="M9095" s="9">
        <v>4.3882000000000003</v>
      </c>
      <c r="N9095" s="9">
        <v>-3.5148000000000001</v>
      </c>
      <c r="O9095" s="9">
        <v>-4.3899999999999997</v>
      </c>
      <c r="P9095" s="9">
        <v>-23.12</v>
      </c>
      <c r="Q9095" s="9">
        <v>-23.75</v>
      </c>
      <c r="R9095" s="9">
        <v>-51.08</v>
      </c>
      <c r="S9095" s="9">
        <v>2.6</v>
      </c>
      <c r="T9095" t="str">
        <f>IF(A9095&lt;=DATE(2020,10,16),"pre","post")</f>
        <v>post</v>
      </c>
      <c r="U9095">
        <f t="shared" si="1136"/>
        <v>2.1525000000000034</v>
      </c>
      <c r="V9095">
        <f t="shared" si="1137"/>
        <v>0.63699999999999957</v>
      </c>
      <c r="W9095">
        <f t="shared" si="1138"/>
        <v>-0.19229999999999947</v>
      </c>
      <c r="X9095">
        <f t="shared" si="1139"/>
        <v>0.73609999999999953</v>
      </c>
      <c r="Y9095">
        <f t="shared" si="1140"/>
        <v>-17.5</v>
      </c>
      <c r="Z9095">
        <f t="shared" si="1141"/>
        <v>5.1000000000000156E-2</v>
      </c>
      <c r="AC9095">
        <f t="shared" si="1142"/>
        <v>0</v>
      </c>
      <c r="AD9095">
        <f t="shared" si="1143"/>
        <v>1</v>
      </c>
    </row>
    <row r="9096" spans="1:30" s="9" customFormat="1" x14ac:dyDescent="0.2">
      <c r="A9096" s="7">
        <v>44658</v>
      </c>
      <c r="B9096" s="8">
        <v>122.67</v>
      </c>
      <c r="C9096" s="8">
        <v>21.55</v>
      </c>
      <c r="D9096" s="8">
        <v>89.22</v>
      </c>
      <c r="E9096" s="8">
        <v>3.67</v>
      </c>
      <c r="F9096" s="8">
        <v>105.31399999999999</v>
      </c>
      <c r="G9096" s="9">
        <v>104.815</v>
      </c>
      <c r="H9096" s="9">
        <v>3195.48</v>
      </c>
      <c r="I9096" s="9">
        <v>122.67</v>
      </c>
      <c r="J9096" s="9">
        <v>21.55</v>
      </c>
      <c r="K9096" s="9">
        <v>24.015899999999998</v>
      </c>
      <c r="L9096" s="9">
        <v>4.5697000000000001</v>
      </c>
      <c r="M9096" s="9">
        <v>3.7145999999999999</v>
      </c>
      <c r="N9096" s="9">
        <v>-2.8990999999999998</v>
      </c>
      <c r="O9096" s="9">
        <v>-3.6</v>
      </c>
      <c r="P9096" s="9">
        <v>-23.27</v>
      </c>
      <c r="Q9096" s="9">
        <v>-24.375</v>
      </c>
      <c r="R9096" s="9">
        <v>-50.5</v>
      </c>
      <c r="S9096" s="9">
        <v>2.66</v>
      </c>
      <c r="T9096" t="str">
        <f>IF(A9096&lt;=DATE(2020,10,16),"pre","post")</f>
        <v>post</v>
      </c>
      <c r="U9096">
        <f t="shared" si="1136"/>
        <v>0.92209999999999681</v>
      </c>
      <c r="V9096">
        <f t="shared" si="1137"/>
        <v>-0.37289999999999957</v>
      </c>
      <c r="W9096">
        <f t="shared" si="1138"/>
        <v>-0.67360000000000042</v>
      </c>
      <c r="X9096">
        <f t="shared" si="1139"/>
        <v>0.61570000000000036</v>
      </c>
      <c r="Y9096">
        <f t="shared" si="1140"/>
        <v>-8.3899999999998727</v>
      </c>
      <c r="Z9096">
        <f t="shared" si="1141"/>
        <v>6.0000000000000053E-2</v>
      </c>
      <c r="AC9096">
        <f t="shared" si="1142"/>
        <v>0</v>
      </c>
      <c r="AD9096">
        <f t="shared" si="1143"/>
        <v>1</v>
      </c>
    </row>
    <row r="9097" spans="1:30" s="9" customFormat="1" x14ac:dyDescent="0.2">
      <c r="A9097" s="7">
        <v>44659</v>
      </c>
      <c r="B9097" s="8">
        <v>124.86</v>
      </c>
      <c r="C9097" s="8">
        <v>21.16</v>
      </c>
      <c r="D9097" s="8">
        <v>90</v>
      </c>
      <c r="E9097" s="8">
        <v>3.71</v>
      </c>
      <c r="F9097" s="8">
        <v>106.015</v>
      </c>
      <c r="G9097" s="9">
        <v>104.273</v>
      </c>
      <c r="H9097" s="9">
        <v>3172.46</v>
      </c>
      <c r="I9097" s="9">
        <v>124.86</v>
      </c>
      <c r="J9097" s="9">
        <v>21.16</v>
      </c>
      <c r="K9097" s="9">
        <v>24.894500000000001</v>
      </c>
      <c r="L9097" s="9">
        <v>6.2687999999999997</v>
      </c>
      <c r="M9097" s="9">
        <v>5.3272000000000004</v>
      </c>
      <c r="N9097" s="9">
        <v>-0.623</v>
      </c>
      <c r="O9097" s="9">
        <v>-2.54</v>
      </c>
      <c r="P9097" s="9">
        <v>-21.7</v>
      </c>
      <c r="Q9097" s="9">
        <v>-23</v>
      </c>
      <c r="R9097" s="9">
        <v>-49.01</v>
      </c>
      <c r="S9097" s="9">
        <v>2.7050000000000001</v>
      </c>
      <c r="T9097" t="str">
        <f>IF(A9097&lt;=DATE(2020,10,16),"pre","post")</f>
        <v>post</v>
      </c>
      <c r="U9097">
        <f t="shared" si="1136"/>
        <v>0.87860000000000227</v>
      </c>
      <c r="V9097">
        <f t="shared" si="1137"/>
        <v>1.6990999999999996</v>
      </c>
      <c r="W9097">
        <f t="shared" si="1138"/>
        <v>1.6126000000000005</v>
      </c>
      <c r="X9097">
        <f t="shared" si="1139"/>
        <v>2.2760999999999996</v>
      </c>
      <c r="Y9097">
        <f t="shared" si="1140"/>
        <v>-23.019999999999982</v>
      </c>
      <c r="Z9097">
        <f t="shared" si="1141"/>
        <v>4.4999999999999929E-2</v>
      </c>
      <c r="AC9097">
        <f t="shared" si="1142"/>
        <v>0</v>
      </c>
      <c r="AD9097">
        <f t="shared" si="1143"/>
        <v>1</v>
      </c>
    </row>
    <row r="9098" spans="1:30" s="9" customFormat="1" x14ac:dyDescent="0.2">
      <c r="A9098" s="7">
        <v>44660</v>
      </c>
      <c r="B9098" s="8">
        <v>124.86</v>
      </c>
      <c r="C9098" s="8">
        <v>21.16</v>
      </c>
      <c r="D9098" s="8">
        <v>90</v>
      </c>
      <c r="E9098" s="8">
        <v>3.71</v>
      </c>
      <c r="F9098" s="8">
        <v>106.015</v>
      </c>
      <c r="G9098" s="9">
        <v>104.273</v>
      </c>
      <c r="H9098" s="9">
        <v>3172.46</v>
      </c>
      <c r="I9098" s="9">
        <v>124.86</v>
      </c>
      <c r="J9098" s="9">
        <v>21.16</v>
      </c>
      <c r="K9098" s="9">
        <v>24.894500000000001</v>
      </c>
      <c r="L9098" s="9">
        <v>6.2687999999999997</v>
      </c>
      <c r="M9098" s="9">
        <v>5.3272000000000004</v>
      </c>
      <c r="N9098" s="9">
        <v>-0.623</v>
      </c>
      <c r="O9098" s="9">
        <v>-2.54</v>
      </c>
      <c r="P9098" s="9">
        <v>-21.7</v>
      </c>
      <c r="Q9098" s="9">
        <v>-23</v>
      </c>
      <c r="R9098" s="9">
        <v>-49.01</v>
      </c>
      <c r="S9098" s="9">
        <v>2.7050000000000001</v>
      </c>
      <c r="T9098" t="str">
        <f>IF(A9098&lt;=DATE(2020,10,16),"pre","post")</f>
        <v>post</v>
      </c>
      <c r="U9098">
        <f t="shared" si="1136"/>
        <v>0</v>
      </c>
      <c r="V9098">
        <f t="shared" si="1137"/>
        <v>0</v>
      </c>
      <c r="W9098">
        <f t="shared" si="1138"/>
        <v>0</v>
      </c>
      <c r="X9098">
        <f t="shared" si="1139"/>
        <v>0</v>
      </c>
      <c r="Y9098">
        <f t="shared" si="1140"/>
        <v>0</v>
      </c>
      <c r="Z9098">
        <f t="shared" si="1141"/>
        <v>0</v>
      </c>
      <c r="AC9098">
        <f t="shared" si="1142"/>
        <v>0</v>
      </c>
      <c r="AD9098">
        <f t="shared" si="1143"/>
        <v>0</v>
      </c>
    </row>
    <row r="9099" spans="1:30" s="9" customFormat="1" x14ac:dyDescent="0.2">
      <c r="A9099" s="7">
        <v>44661</v>
      </c>
      <c r="B9099" s="8">
        <v>124.86</v>
      </c>
      <c r="C9099" s="8">
        <v>21.16</v>
      </c>
      <c r="D9099" s="8">
        <v>90</v>
      </c>
      <c r="E9099" s="8">
        <v>3.71</v>
      </c>
      <c r="F9099" s="8">
        <v>106.015</v>
      </c>
      <c r="G9099" s="9">
        <v>104.273</v>
      </c>
      <c r="H9099" s="9">
        <v>3172.46</v>
      </c>
      <c r="I9099" s="9">
        <v>124.86</v>
      </c>
      <c r="J9099" s="9">
        <v>21.16</v>
      </c>
      <c r="K9099" s="9">
        <v>24.894500000000001</v>
      </c>
      <c r="L9099" s="9">
        <v>6.2687999999999997</v>
      </c>
      <c r="M9099" s="9">
        <v>5.3272000000000004</v>
      </c>
      <c r="N9099" s="9">
        <v>-0.623</v>
      </c>
      <c r="O9099" s="9">
        <v>-2.54</v>
      </c>
      <c r="P9099" s="9">
        <v>-21.7</v>
      </c>
      <c r="Q9099" s="9">
        <v>-23</v>
      </c>
      <c r="R9099" s="9">
        <v>-49.01</v>
      </c>
      <c r="S9099" s="9">
        <v>2.7050000000000001</v>
      </c>
      <c r="T9099" t="str">
        <f>IF(A9099&lt;=DATE(2020,10,16),"pre","post")</f>
        <v>post</v>
      </c>
      <c r="U9099">
        <f t="shared" si="1136"/>
        <v>0</v>
      </c>
      <c r="V9099">
        <f t="shared" si="1137"/>
        <v>0</v>
      </c>
      <c r="W9099">
        <f t="shared" si="1138"/>
        <v>0</v>
      </c>
      <c r="X9099">
        <f t="shared" si="1139"/>
        <v>0</v>
      </c>
      <c r="Y9099">
        <f t="shared" si="1140"/>
        <v>0</v>
      </c>
      <c r="Z9099">
        <f t="shared" si="1141"/>
        <v>0</v>
      </c>
      <c r="AC9099">
        <f t="shared" si="1142"/>
        <v>0</v>
      </c>
      <c r="AD9099">
        <f t="shared" si="1143"/>
        <v>0</v>
      </c>
    </row>
    <row r="9100" spans="1:30" s="9" customFormat="1" x14ac:dyDescent="0.2">
      <c r="A9100" s="7">
        <v>44662</v>
      </c>
      <c r="B9100" s="8">
        <v>129.87</v>
      </c>
      <c r="C9100" s="8">
        <v>24.37</v>
      </c>
      <c r="D9100" s="8">
        <v>94.99</v>
      </c>
      <c r="E9100" s="8">
        <v>3.76</v>
      </c>
      <c r="F9100" s="8">
        <v>109.377</v>
      </c>
      <c r="G9100" s="9">
        <v>103.804</v>
      </c>
      <c r="H9100" s="9">
        <v>3147.55</v>
      </c>
      <c r="I9100" s="9">
        <v>129.87</v>
      </c>
      <c r="J9100" s="9">
        <v>24.37</v>
      </c>
      <c r="K9100" s="9">
        <v>25.350300000000001</v>
      </c>
      <c r="L9100" s="9">
        <v>6.6925999999999997</v>
      </c>
      <c r="M9100" s="9">
        <v>6.4988999999999999</v>
      </c>
      <c r="N9100" s="9">
        <v>1.3702000000000001</v>
      </c>
      <c r="O9100" s="9">
        <v>-1.89</v>
      </c>
      <c r="P9100" s="9">
        <v>-21.35</v>
      </c>
      <c r="Q9100" s="9">
        <v>-21.625</v>
      </c>
      <c r="R9100" s="9">
        <v>-48.015000000000001</v>
      </c>
      <c r="S9100" s="9">
        <v>2.782</v>
      </c>
      <c r="T9100" t="str">
        <f>IF(A9100&lt;=DATE(2020,10,16),"pre","post")</f>
        <v>post</v>
      </c>
      <c r="U9100">
        <f t="shared" si="1136"/>
        <v>0.45579999999999998</v>
      </c>
      <c r="V9100">
        <f t="shared" si="1137"/>
        <v>0.42379999999999995</v>
      </c>
      <c r="W9100">
        <f t="shared" si="1138"/>
        <v>1.1716999999999995</v>
      </c>
      <c r="X9100">
        <f t="shared" si="1139"/>
        <v>1.9932000000000001</v>
      </c>
      <c r="Y9100">
        <f t="shared" si="1140"/>
        <v>-24.909999999999854</v>
      </c>
      <c r="Z9100">
        <f t="shared" si="1141"/>
        <v>7.6999999999999957E-2</v>
      </c>
      <c r="AC9100">
        <f t="shared" si="1142"/>
        <v>0</v>
      </c>
      <c r="AD9100">
        <f t="shared" si="1143"/>
        <v>1</v>
      </c>
    </row>
    <row r="9101" spans="1:30" s="9" customFormat="1" x14ac:dyDescent="0.2">
      <c r="A9101" s="7">
        <v>44663</v>
      </c>
      <c r="B9101" s="8">
        <v>117.79</v>
      </c>
      <c r="C9101" s="8">
        <v>24.26</v>
      </c>
      <c r="D9101" s="8">
        <v>102.87</v>
      </c>
      <c r="E9101" s="8">
        <v>3.77</v>
      </c>
      <c r="F9101" s="8">
        <v>108.44499999999999</v>
      </c>
      <c r="G9101" s="9">
        <v>103.90300000000001</v>
      </c>
      <c r="H9101" s="9">
        <v>3153.39</v>
      </c>
      <c r="I9101" s="9">
        <v>117.79</v>
      </c>
      <c r="J9101" s="9">
        <v>24.26</v>
      </c>
      <c r="K9101" s="9">
        <v>25.455400000000001</v>
      </c>
      <c r="L9101" s="9">
        <v>5.4359000000000002</v>
      </c>
      <c r="M9101" s="9">
        <v>4.8227000000000002</v>
      </c>
      <c r="N9101" s="9">
        <v>0.51870000000000005</v>
      </c>
      <c r="O9101" s="9">
        <v>-2.875</v>
      </c>
      <c r="P9101" s="9">
        <v>-22.3</v>
      </c>
      <c r="Q9101" s="9">
        <v>-23.375</v>
      </c>
      <c r="R9101" s="9">
        <v>-50.25</v>
      </c>
      <c r="S9101" s="9">
        <v>2.7240000000000002</v>
      </c>
      <c r="T9101" t="str">
        <f>IF(A9101&lt;=DATE(2020,10,16),"pre","post")</f>
        <v>post</v>
      </c>
      <c r="U9101">
        <f t="shared" si="1136"/>
        <v>0.10510000000000019</v>
      </c>
      <c r="V9101">
        <f t="shared" si="1137"/>
        <v>-1.2566999999999995</v>
      </c>
      <c r="W9101">
        <f t="shared" si="1138"/>
        <v>-1.6761999999999997</v>
      </c>
      <c r="X9101">
        <f t="shared" si="1139"/>
        <v>-0.85150000000000003</v>
      </c>
      <c r="Y9101">
        <f t="shared" si="1140"/>
        <v>5.8399999999996908</v>
      </c>
      <c r="Z9101">
        <f t="shared" si="1141"/>
        <v>-5.7999999999999829E-2</v>
      </c>
      <c r="AC9101">
        <f t="shared" si="1142"/>
        <v>1</v>
      </c>
      <c r="AD9101">
        <f t="shared" si="1143"/>
        <v>0</v>
      </c>
    </row>
    <row r="9102" spans="1:30" s="9" customFormat="1" x14ac:dyDescent="0.2">
      <c r="A9102" s="7">
        <v>44664</v>
      </c>
      <c r="B9102" s="8">
        <v>116.33</v>
      </c>
      <c r="C9102" s="8">
        <v>21.82</v>
      </c>
      <c r="D9102" s="8">
        <v>107.13</v>
      </c>
      <c r="E9102" s="8">
        <v>3.79</v>
      </c>
      <c r="F9102" s="8">
        <v>109.63</v>
      </c>
      <c r="G9102" s="9">
        <v>104.157</v>
      </c>
      <c r="H9102" s="9">
        <v>3154.42</v>
      </c>
      <c r="I9102" s="9">
        <v>116.33</v>
      </c>
      <c r="J9102" s="9">
        <v>21.82</v>
      </c>
      <c r="K9102" s="9">
        <v>26.181000000000001</v>
      </c>
      <c r="L9102" s="9">
        <v>6.2106000000000003</v>
      </c>
      <c r="M9102" s="9">
        <v>5.3783000000000003</v>
      </c>
      <c r="N9102" s="9">
        <v>1.2019</v>
      </c>
      <c r="O9102" s="9">
        <v>-2.125</v>
      </c>
      <c r="P9102" s="9">
        <v>-22.41</v>
      </c>
      <c r="Q9102" s="9">
        <v>-23.125</v>
      </c>
      <c r="R9102" s="9">
        <v>-50.19</v>
      </c>
      <c r="S9102" s="9">
        <v>2.702</v>
      </c>
      <c r="T9102" t="str">
        <f>IF(A9102&lt;=DATE(2020,10,16),"pre","post")</f>
        <v>post</v>
      </c>
      <c r="U9102">
        <f t="shared" si="1136"/>
        <v>0.72560000000000002</v>
      </c>
      <c r="V9102">
        <f t="shared" si="1137"/>
        <v>0.77470000000000017</v>
      </c>
      <c r="W9102">
        <f t="shared" si="1138"/>
        <v>0.55560000000000009</v>
      </c>
      <c r="X9102">
        <f t="shared" si="1139"/>
        <v>0.68319999999999992</v>
      </c>
      <c r="Y9102">
        <f t="shared" si="1140"/>
        <v>1.0300000000002001</v>
      </c>
      <c r="Z9102">
        <f t="shared" si="1141"/>
        <v>-2.2000000000000242E-2</v>
      </c>
      <c r="AC9102">
        <f t="shared" si="1142"/>
        <v>0</v>
      </c>
      <c r="AD9102">
        <f t="shared" si="1143"/>
        <v>0</v>
      </c>
    </row>
    <row r="9103" spans="1:30" s="9" customFormat="1" x14ac:dyDescent="0.2">
      <c r="A9103" s="7">
        <v>44665</v>
      </c>
      <c r="B9103" s="8">
        <v>119.66</v>
      </c>
      <c r="C9103" s="8">
        <v>22.7</v>
      </c>
      <c r="D9103" s="8">
        <v>105.25</v>
      </c>
      <c r="E9103" s="8">
        <v>3.67</v>
      </c>
      <c r="F9103" s="8">
        <v>109.286</v>
      </c>
      <c r="G9103" s="9">
        <v>103.93600000000001</v>
      </c>
      <c r="H9103" s="9">
        <v>3132.23</v>
      </c>
      <c r="I9103" s="9">
        <v>119.66</v>
      </c>
      <c r="J9103" s="9">
        <v>22.7</v>
      </c>
      <c r="K9103" s="9">
        <v>26.4923</v>
      </c>
      <c r="L9103" s="9">
        <v>5.2950999999999997</v>
      </c>
      <c r="M9103" s="9">
        <v>4.7023000000000001</v>
      </c>
      <c r="N9103" s="9">
        <v>0.1439</v>
      </c>
      <c r="O9103" s="9">
        <v>-3.13</v>
      </c>
      <c r="P9103" s="9">
        <v>-22.95</v>
      </c>
      <c r="Q9103" s="9">
        <v>-23.375</v>
      </c>
      <c r="R9103" s="9">
        <v>-50.88</v>
      </c>
      <c r="S9103" s="9">
        <v>2.8290000000000002</v>
      </c>
      <c r="T9103" t="str">
        <f>IF(A9103&lt;=DATE(2020,10,16),"pre","post")</f>
        <v>post</v>
      </c>
      <c r="U9103">
        <f t="shared" si="1136"/>
        <v>0.31129999999999924</v>
      </c>
      <c r="V9103">
        <f t="shared" si="1137"/>
        <v>-0.91550000000000065</v>
      </c>
      <c r="W9103">
        <f t="shared" si="1138"/>
        <v>-0.67600000000000016</v>
      </c>
      <c r="X9103">
        <f t="shared" si="1139"/>
        <v>-1.0580000000000001</v>
      </c>
      <c r="Y9103">
        <f t="shared" si="1140"/>
        <v>-22.190000000000055</v>
      </c>
      <c r="Z9103">
        <f t="shared" si="1141"/>
        <v>0.12700000000000022</v>
      </c>
      <c r="AC9103">
        <f t="shared" si="1142"/>
        <v>0</v>
      </c>
      <c r="AD9103">
        <f t="shared" si="1143"/>
        <v>1</v>
      </c>
    </row>
    <row r="9104" spans="1:30" s="9" customFormat="1" x14ac:dyDescent="0.2">
      <c r="A9104" s="7">
        <v>44666</v>
      </c>
      <c r="B9104" s="8">
        <v>119.66</v>
      </c>
      <c r="C9104" s="8">
        <v>22.7</v>
      </c>
      <c r="D9104" s="8">
        <v>105.25</v>
      </c>
      <c r="E9104" s="8">
        <v>3.67</v>
      </c>
      <c r="F9104" s="8">
        <v>109.387</v>
      </c>
      <c r="G9104" s="9">
        <v>103.93600000000001</v>
      </c>
      <c r="H9104" s="9">
        <v>3132.23</v>
      </c>
      <c r="I9104" s="9">
        <v>119.66</v>
      </c>
      <c r="J9104" s="9">
        <v>22.7</v>
      </c>
      <c r="K9104" s="9">
        <v>25.932300000000001</v>
      </c>
      <c r="L9104" s="9">
        <v>5.1951000000000001</v>
      </c>
      <c r="M9104" s="9">
        <v>4.7122999999999999</v>
      </c>
      <c r="N9104" s="9">
        <v>-0.15609999999999999</v>
      </c>
      <c r="O9104" s="9">
        <v>-2.25</v>
      </c>
      <c r="P9104" s="9">
        <v>-23</v>
      </c>
      <c r="Q9104" s="9">
        <v>-23.375</v>
      </c>
      <c r="R9104" s="9">
        <v>-50.75</v>
      </c>
      <c r="S9104" s="9">
        <v>2.8290000000000002</v>
      </c>
      <c r="T9104" t="str">
        <f>IF(A9104&lt;=DATE(2020,10,16),"pre","post")</f>
        <v>post</v>
      </c>
      <c r="U9104">
        <f t="shared" si="1136"/>
        <v>-0.55999999999999872</v>
      </c>
      <c r="V9104">
        <f t="shared" si="1137"/>
        <v>-9.9999999999999645E-2</v>
      </c>
      <c r="W9104">
        <f t="shared" si="1138"/>
        <v>9.9999999999997868E-3</v>
      </c>
      <c r="X9104">
        <f t="shared" si="1139"/>
        <v>-0.3</v>
      </c>
      <c r="Y9104">
        <f t="shared" si="1140"/>
        <v>0</v>
      </c>
      <c r="Z9104">
        <f t="shared" si="1141"/>
        <v>0</v>
      </c>
      <c r="AC9104">
        <f t="shared" si="1142"/>
        <v>0</v>
      </c>
      <c r="AD9104">
        <f t="shared" si="1143"/>
        <v>0</v>
      </c>
    </row>
    <row r="9105" spans="1:30" s="9" customFormat="1" x14ac:dyDescent="0.2">
      <c r="A9105" s="7">
        <v>44667</v>
      </c>
      <c r="B9105" s="8">
        <v>119.66</v>
      </c>
      <c r="C9105" s="8">
        <v>22.7</v>
      </c>
      <c r="D9105" s="8">
        <v>105.25</v>
      </c>
      <c r="E9105" s="8">
        <v>3.67</v>
      </c>
      <c r="F9105" s="8">
        <v>109.387</v>
      </c>
      <c r="G9105" s="9">
        <v>103.93600000000001</v>
      </c>
      <c r="H9105" s="9">
        <v>3132.23</v>
      </c>
      <c r="I9105" s="9">
        <v>119.66</v>
      </c>
      <c r="J9105" s="9">
        <v>22.7</v>
      </c>
      <c r="K9105" s="9">
        <v>25.932300000000001</v>
      </c>
      <c r="L9105" s="9">
        <v>5.1951000000000001</v>
      </c>
      <c r="M9105" s="9">
        <v>4.7122999999999999</v>
      </c>
      <c r="N9105" s="9">
        <v>-0.15609999999999999</v>
      </c>
      <c r="O9105" s="9">
        <v>-2.25</v>
      </c>
      <c r="P9105" s="9">
        <v>-23</v>
      </c>
      <c r="Q9105" s="9">
        <v>-23.375</v>
      </c>
      <c r="R9105" s="9">
        <v>-50.75</v>
      </c>
      <c r="S9105" s="9">
        <v>2.8290000000000002</v>
      </c>
      <c r="T9105" t="str">
        <f>IF(A9105&lt;=DATE(2020,10,16),"pre","post")</f>
        <v>post</v>
      </c>
      <c r="U9105">
        <f t="shared" si="1136"/>
        <v>0</v>
      </c>
      <c r="V9105">
        <f t="shared" si="1137"/>
        <v>0</v>
      </c>
      <c r="W9105">
        <f t="shared" si="1138"/>
        <v>0</v>
      </c>
      <c r="X9105">
        <f t="shared" si="1139"/>
        <v>0</v>
      </c>
      <c r="Y9105">
        <f t="shared" si="1140"/>
        <v>0</v>
      </c>
      <c r="Z9105">
        <f t="shared" si="1141"/>
        <v>0</v>
      </c>
      <c r="AC9105">
        <f t="shared" si="1142"/>
        <v>0</v>
      </c>
      <c r="AD9105">
        <f t="shared" si="1143"/>
        <v>0</v>
      </c>
    </row>
    <row r="9106" spans="1:30" s="9" customFormat="1" x14ac:dyDescent="0.2">
      <c r="A9106" s="7">
        <v>44668</v>
      </c>
      <c r="B9106" s="8">
        <v>119.66</v>
      </c>
      <c r="C9106" s="8">
        <v>22.7</v>
      </c>
      <c r="D9106" s="8">
        <v>105.25</v>
      </c>
      <c r="E9106" s="8">
        <v>3.67</v>
      </c>
      <c r="F9106" s="8">
        <v>109.387</v>
      </c>
      <c r="G9106" s="9">
        <v>103.93600000000001</v>
      </c>
      <c r="H9106" s="9">
        <v>3132.23</v>
      </c>
      <c r="I9106" s="9">
        <v>119.66</v>
      </c>
      <c r="J9106" s="9">
        <v>22.7</v>
      </c>
      <c r="K9106" s="9">
        <v>25.932300000000001</v>
      </c>
      <c r="L9106" s="9">
        <v>5.1951000000000001</v>
      </c>
      <c r="M9106" s="9">
        <v>4.7122999999999999</v>
      </c>
      <c r="N9106" s="9">
        <v>-0.15609999999999999</v>
      </c>
      <c r="O9106" s="9">
        <v>-2.25</v>
      </c>
      <c r="P9106" s="9">
        <v>-23</v>
      </c>
      <c r="Q9106" s="9">
        <v>-23.375</v>
      </c>
      <c r="R9106" s="9">
        <v>-50.75</v>
      </c>
      <c r="S9106" s="9">
        <v>2.8290000000000002</v>
      </c>
      <c r="T9106" t="str">
        <f>IF(A9106&lt;=DATE(2020,10,16),"pre","post")</f>
        <v>post</v>
      </c>
      <c r="U9106">
        <f t="shared" si="1136"/>
        <v>0</v>
      </c>
      <c r="V9106">
        <f t="shared" si="1137"/>
        <v>0</v>
      </c>
      <c r="W9106">
        <f t="shared" si="1138"/>
        <v>0</v>
      </c>
      <c r="X9106">
        <f t="shared" si="1139"/>
        <v>0</v>
      </c>
      <c r="Y9106">
        <f t="shared" si="1140"/>
        <v>0</v>
      </c>
      <c r="Z9106">
        <f t="shared" si="1141"/>
        <v>0</v>
      </c>
      <c r="AC9106">
        <f t="shared" si="1142"/>
        <v>0</v>
      </c>
      <c r="AD9106">
        <f t="shared" si="1143"/>
        <v>0</v>
      </c>
    </row>
    <row r="9107" spans="1:30" s="9" customFormat="1" x14ac:dyDescent="0.2">
      <c r="A9107" s="7">
        <v>44669</v>
      </c>
      <c r="B9107" s="8">
        <v>122.32</v>
      </c>
      <c r="C9107" s="8">
        <v>22.17</v>
      </c>
      <c r="D9107" s="8">
        <v>103.73</v>
      </c>
      <c r="E9107" s="8">
        <v>3.73</v>
      </c>
      <c r="F9107" s="8">
        <v>110.735</v>
      </c>
      <c r="G9107" s="9">
        <v>103.878</v>
      </c>
      <c r="H9107" s="9">
        <v>3118.08</v>
      </c>
      <c r="I9107" s="9">
        <v>122.32</v>
      </c>
      <c r="J9107" s="9">
        <v>22.17</v>
      </c>
      <c r="K9107" s="9">
        <v>26.388300000000001</v>
      </c>
      <c r="L9107" s="9">
        <v>5.4837999999999996</v>
      </c>
      <c r="M9107" s="9">
        <v>4.5991999999999997</v>
      </c>
      <c r="N9107" s="9">
        <v>-1.5952</v>
      </c>
      <c r="O9107" s="9">
        <v>-1.46</v>
      </c>
      <c r="P9107" s="9">
        <v>-22.87</v>
      </c>
      <c r="Q9107" s="9">
        <v>-23.625</v>
      </c>
      <c r="R9107" s="9">
        <v>-52.85</v>
      </c>
      <c r="S9107" s="9">
        <v>2.8559999999999999</v>
      </c>
      <c r="T9107" t="str">
        <f>IF(A9107&lt;=DATE(2020,10,16),"pre","post")</f>
        <v>post</v>
      </c>
      <c r="U9107">
        <f t="shared" si="1136"/>
        <v>0.45599999999999952</v>
      </c>
      <c r="V9107">
        <f t="shared" si="1137"/>
        <v>0.28869999999999951</v>
      </c>
      <c r="W9107">
        <f t="shared" si="1138"/>
        <v>-0.1131000000000002</v>
      </c>
      <c r="X9107">
        <f t="shared" si="1139"/>
        <v>-1.4391</v>
      </c>
      <c r="Y9107">
        <f t="shared" si="1140"/>
        <v>-14.150000000000091</v>
      </c>
      <c r="Z9107">
        <f t="shared" si="1141"/>
        <v>2.6999999999999691E-2</v>
      </c>
      <c r="AC9107">
        <f t="shared" si="1142"/>
        <v>0</v>
      </c>
      <c r="AD9107">
        <f t="shared" si="1143"/>
        <v>1</v>
      </c>
    </row>
    <row r="9108" spans="1:30" s="9" customFormat="1" x14ac:dyDescent="0.2">
      <c r="A9108" s="7">
        <v>44670</v>
      </c>
      <c r="B9108" s="8">
        <v>122.74</v>
      </c>
      <c r="C9108" s="8">
        <v>21.37</v>
      </c>
      <c r="D9108" s="8">
        <v>101.39</v>
      </c>
      <c r="E9108" s="8">
        <v>3.64</v>
      </c>
      <c r="F9108" s="8">
        <v>110.708</v>
      </c>
      <c r="G9108" s="9">
        <v>103.831</v>
      </c>
      <c r="H9108" s="9">
        <v>3097.39</v>
      </c>
      <c r="I9108" s="9">
        <v>122.74</v>
      </c>
      <c r="J9108" s="9">
        <v>21.37</v>
      </c>
      <c r="K9108" s="9">
        <v>24.309100000000001</v>
      </c>
      <c r="L9108" s="9">
        <v>6.2237999999999998</v>
      </c>
      <c r="M9108" s="9">
        <v>6.2190000000000003</v>
      </c>
      <c r="N9108" s="9">
        <v>-0.2361</v>
      </c>
      <c r="O9108" s="9">
        <v>-1.875</v>
      </c>
      <c r="P9108" s="9">
        <v>-21.51</v>
      </c>
      <c r="Q9108" s="9">
        <v>-21.875</v>
      </c>
      <c r="R9108" s="9">
        <v>-50.75</v>
      </c>
      <c r="S9108" s="9">
        <v>2.9390000000000001</v>
      </c>
      <c r="T9108" t="str">
        <f>IF(A9108&lt;=DATE(2020,10,16),"pre","post")</f>
        <v>post</v>
      </c>
      <c r="U9108">
        <f t="shared" si="1136"/>
        <v>-2.0792000000000002</v>
      </c>
      <c r="V9108">
        <f t="shared" si="1137"/>
        <v>0.74000000000000021</v>
      </c>
      <c r="W9108">
        <f t="shared" si="1138"/>
        <v>1.6198000000000006</v>
      </c>
      <c r="X9108">
        <f t="shared" si="1139"/>
        <v>1.3591</v>
      </c>
      <c r="Y9108">
        <f t="shared" si="1140"/>
        <v>-20.690000000000055</v>
      </c>
      <c r="Z9108">
        <f t="shared" si="1141"/>
        <v>8.3000000000000185E-2</v>
      </c>
      <c r="AC9108">
        <f t="shared" si="1142"/>
        <v>0</v>
      </c>
      <c r="AD9108">
        <f t="shared" si="1143"/>
        <v>1</v>
      </c>
    </row>
    <row r="9109" spans="1:30" s="9" customFormat="1" x14ac:dyDescent="0.2">
      <c r="A9109" s="7">
        <v>44671</v>
      </c>
      <c r="B9109" s="8">
        <v>125.12</v>
      </c>
      <c r="C9109" s="8">
        <v>20.32</v>
      </c>
      <c r="D9109" s="8">
        <v>103.8</v>
      </c>
      <c r="E9109" s="8">
        <v>3.7</v>
      </c>
      <c r="F9109" s="8">
        <v>109.871</v>
      </c>
      <c r="G9109" s="9">
        <v>104.08</v>
      </c>
      <c r="H9109" s="9">
        <v>3119.95</v>
      </c>
      <c r="I9109" s="9">
        <v>125.12</v>
      </c>
      <c r="J9109" s="9">
        <v>20.32</v>
      </c>
      <c r="K9109" s="9">
        <v>25.992599999999999</v>
      </c>
      <c r="L9109" s="9">
        <v>5.9347000000000003</v>
      </c>
      <c r="M9109" s="9">
        <v>5.0285000000000002</v>
      </c>
      <c r="N9109" s="9">
        <v>-1.2013</v>
      </c>
      <c r="O9109" s="9">
        <v>-1.89</v>
      </c>
      <c r="P9109" s="9">
        <v>-22.35</v>
      </c>
      <c r="Q9109" s="9">
        <v>-23.375</v>
      </c>
      <c r="R9109" s="9">
        <v>-50.08</v>
      </c>
      <c r="S9109" s="9">
        <v>2.835</v>
      </c>
      <c r="T9109" t="str">
        <f>IF(A9109&lt;=DATE(2020,10,16),"pre","post")</f>
        <v>post</v>
      </c>
      <c r="U9109">
        <f t="shared" si="1136"/>
        <v>1.6834999999999987</v>
      </c>
      <c r="V9109">
        <f t="shared" si="1137"/>
        <v>-0.28909999999999947</v>
      </c>
      <c r="W9109">
        <f t="shared" si="1138"/>
        <v>-1.1905000000000001</v>
      </c>
      <c r="X9109">
        <f t="shared" si="1139"/>
        <v>-0.96520000000000006</v>
      </c>
      <c r="Y9109">
        <f t="shared" si="1140"/>
        <v>22.559999999999945</v>
      </c>
      <c r="Z9109">
        <f t="shared" si="1141"/>
        <v>-0.10400000000000009</v>
      </c>
      <c r="AC9109">
        <f t="shared" si="1142"/>
        <v>0</v>
      </c>
      <c r="AD9109">
        <f t="shared" si="1143"/>
        <v>0</v>
      </c>
    </row>
    <row r="9110" spans="1:30" s="9" customFormat="1" x14ac:dyDescent="0.2">
      <c r="A9110" s="7">
        <v>44672</v>
      </c>
      <c r="B9110" s="8">
        <v>130.69</v>
      </c>
      <c r="C9110" s="8">
        <v>22.68</v>
      </c>
      <c r="D9110" s="8">
        <v>101.05</v>
      </c>
      <c r="E9110" s="8">
        <v>3.68</v>
      </c>
      <c r="F9110" s="8">
        <v>111.56399999999999</v>
      </c>
      <c r="G9110" s="9">
        <v>103.465</v>
      </c>
      <c r="H9110" s="9">
        <v>3100.89</v>
      </c>
      <c r="I9110" s="9">
        <v>130.69</v>
      </c>
      <c r="J9110" s="9">
        <v>22.68</v>
      </c>
      <c r="K9110" s="9">
        <v>29.358599999999999</v>
      </c>
      <c r="L9110" s="9">
        <v>5.9690000000000003</v>
      </c>
      <c r="M9110" s="9">
        <v>4.6608999999999998</v>
      </c>
      <c r="N9110" s="9">
        <v>-2.6547000000000001</v>
      </c>
      <c r="O9110" s="9">
        <v>0.3</v>
      </c>
      <c r="P9110" s="9">
        <v>-22.61</v>
      </c>
      <c r="Q9110" s="9">
        <v>-23.625</v>
      </c>
      <c r="R9110" s="9">
        <v>-52.18</v>
      </c>
      <c r="S9110" s="9">
        <v>2.9119999999999999</v>
      </c>
      <c r="T9110" t="str">
        <f>IF(A9110&lt;=DATE(2020,10,16),"pre","post")</f>
        <v>post</v>
      </c>
      <c r="U9110">
        <f t="shared" si="1136"/>
        <v>3.3659999999999997</v>
      </c>
      <c r="V9110">
        <f t="shared" si="1137"/>
        <v>3.4299999999999997E-2</v>
      </c>
      <c r="W9110">
        <f t="shared" si="1138"/>
        <v>-0.36760000000000037</v>
      </c>
      <c r="X9110">
        <f t="shared" si="1139"/>
        <v>-1.4534</v>
      </c>
      <c r="Y9110">
        <f t="shared" si="1140"/>
        <v>-19.059999999999945</v>
      </c>
      <c r="Z9110">
        <f t="shared" si="1141"/>
        <v>7.6999999999999957E-2</v>
      </c>
      <c r="AC9110">
        <f t="shared" si="1142"/>
        <v>0</v>
      </c>
      <c r="AD9110">
        <f t="shared" si="1143"/>
        <v>1</v>
      </c>
    </row>
    <row r="9111" spans="1:30" s="9" customFormat="1" x14ac:dyDescent="0.2">
      <c r="A9111" s="7">
        <v>44673</v>
      </c>
      <c r="B9111" s="8">
        <v>128.12</v>
      </c>
      <c r="C9111" s="8">
        <v>28.21</v>
      </c>
      <c r="D9111" s="8">
        <v>106.13</v>
      </c>
      <c r="E9111" s="8">
        <v>3.84</v>
      </c>
      <c r="F9111" s="8">
        <v>115.429</v>
      </c>
      <c r="G9111" s="9">
        <v>102.73</v>
      </c>
      <c r="H9111" s="9">
        <v>3087.34</v>
      </c>
      <c r="I9111" s="9">
        <v>128.12</v>
      </c>
      <c r="J9111" s="9">
        <v>28.21</v>
      </c>
      <c r="K9111" s="9">
        <v>29.9986</v>
      </c>
      <c r="L9111" s="9">
        <v>6.0602</v>
      </c>
      <c r="M9111" s="9">
        <v>4.9470000000000001</v>
      </c>
      <c r="N9111" s="9">
        <v>-2.0724999999999998</v>
      </c>
      <c r="O9111" s="9">
        <v>0.65</v>
      </c>
      <c r="P9111" s="9">
        <v>-22.55</v>
      </c>
      <c r="Q9111" s="9">
        <v>-23.5</v>
      </c>
      <c r="R9111" s="9">
        <v>-53.1</v>
      </c>
      <c r="S9111" s="9">
        <v>2.9020000000000001</v>
      </c>
      <c r="T9111" t="str">
        <f>IF(A9111&lt;=DATE(2020,10,16),"pre","post")</f>
        <v>post</v>
      </c>
      <c r="U9111">
        <f t="shared" si="1136"/>
        <v>0.64000000000000057</v>
      </c>
      <c r="V9111">
        <f t="shared" si="1137"/>
        <v>9.1199999999999726E-2</v>
      </c>
      <c r="W9111">
        <f t="shared" si="1138"/>
        <v>0.28610000000000024</v>
      </c>
      <c r="X9111">
        <f t="shared" si="1139"/>
        <v>0.58220000000000027</v>
      </c>
      <c r="Y9111">
        <f t="shared" si="1140"/>
        <v>-13.549999999999727</v>
      </c>
      <c r="Z9111">
        <f t="shared" si="1141"/>
        <v>-9.9999999999997868E-3</v>
      </c>
      <c r="AC9111">
        <f t="shared" si="1142"/>
        <v>1</v>
      </c>
      <c r="AD9111">
        <f t="shared" si="1143"/>
        <v>0</v>
      </c>
    </row>
    <row r="9112" spans="1:30" s="9" customFormat="1" x14ac:dyDescent="0.2">
      <c r="A9112" s="7">
        <v>44674</v>
      </c>
      <c r="B9112" s="8">
        <v>128.12</v>
      </c>
      <c r="C9112" s="8">
        <v>28.21</v>
      </c>
      <c r="D9112" s="8">
        <v>106.13</v>
      </c>
      <c r="E9112" s="8">
        <v>3.84</v>
      </c>
      <c r="F9112" s="8">
        <v>115.429</v>
      </c>
      <c r="G9112" s="9">
        <v>102.73</v>
      </c>
      <c r="H9112" s="9">
        <v>3087.34</v>
      </c>
      <c r="I9112" s="9">
        <v>128.12</v>
      </c>
      <c r="J9112" s="9">
        <v>28.21</v>
      </c>
      <c r="K9112" s="9">
        <v>29.9986</v>
      </c>
      <c r="L9112" s="9">
        <v>6.0602</v>
      </c>
      <c r="M9112" s="9">
        <v>4.9470000000000001</v>
      </c>
      <c r="N9112" s="9">
        <v>-2.0724999999999998</v>
      </c>
      <c r="O9112" s="9">
        <v>0.65</v>
      </c>
      <c r="P9112" s="9">
        <v>-22.55</v>
      </c>
      <c r="Q9112" s="9">
        <v>-23.5</v>
      </c>
      <c r="R9112" s="9">
        <v>-53.1</v>
      </c>
      <c r="S9112" s="9">
        <v>2.9020000000000001</v>
      </c>
      <c r="T9112" t="str">
        <f>IF(A9112&lt;=DATE(2020,10,16),"pre","post")</f>
        <v>post</v>
      </c>
      <c r="U9112">
        <f t="shared" si="1136"/>
        <v>0</v>
      </c>
      <c r="V9112">
        <f t="shared" si="1137"/>
        <v>0</v>
      </c>
      <c r="W9112">
        <f t="shared" si="1138"/>
        <v>0</v>
      </c>
      <c r="X9112">
        <f t="shared" si="1139"/>
        <v>0</v>
      </c>
      <c r="Y9112">
        <f t="shared" si="1140"/>
        <v>0</v>
      </c>
      <c r="Z9112">
        <f t="shared" si="1141"/>
        <v>0</v>
      </c>
      <c r="AC9112">
        <f t="shared" si="1142"/>
        <v>0</v>
      </c>
      <c r="AD9112">
        <f t="shared" si="1143"/>
        <v>0</v>
      </c>
    </row>
    <row r="9113" spans="1:30" s="9" customFormat="1" x14ac:dyDescent="0.2">
      <c r="A9113" s="7">
        <v>44675</v>
      </c>
      <c r="B9113" s="8">
        <v>128.12</v>
      </c>
      <c r="C9113" s="8">
        <v>28.21</v>
      </c>
      <c r="D9113" s="8">
        <v>106.13</v>
      </c>
      <c r="E9113" s="8">
        <v>3.84</v>
      </c>
      <c r="F9113" s="8">
        <v>115.429</v>
      </c>
      <c r="G9113" s="9">
        <v>102.73</v>
      </c>
      <c r="H9113" s="9">
        <v>3087.34</v>
      </c>
      <c r="I9113" s="9">
        <v>128.12</v>
      </c>
      <c r="J9113" s="9">
        <v>28.21</v>
      </c>
      <c r="K9113" s="9">
        <v>29.9986</v>
      </c>
      <c r="L9113" s="9">
        <v>6.0602</v>
      </c>
      <c r="M9113" s="9">
        <v>4.9470000000000001</v>
      </c>
      <c r="N9113" s="9">
        <v>-2.0724999999999998</v>
      </c>
      <c r="O9113" s="9">
        <v>0.65</v>
      </c>
      <c r="P9113" s="9">
        <v>-22.55</v>
      </c>
      <c r="Q9113" s="9">
        <v>-23.5</v>
      </c>
      <c r="R9113" s="9">
        <v>-53.1</v>
      </c>
      <c r="S9113" s="9">
        <v>2.9020000000000001</v>
      </c>
      <c r="T9113" t="str">
        <f>IF(A9113&lt;=DATE(2020,10,16),"pre","post")</f>
        <v>post</v>
      </c>
      <c r="U9113">
        <f t="shared" si="1136"/>
        <v>0</v>
      </c>
      <c r="V9113">
        <f t="shared" si="1137"/>
        <v>0</v>
      </c>
      <c r="W9113">
        <f t="shared" si="1138"/>
        <v>0</v>
      </c>
      <c r="X9113">
        <f t="shared" si="1139"/>
        <v>0</v>
      </c>
      <c r="Y9113">
        <f t="shared" si="1140"/>
        <v>0</v>
      </c>
      <c r="Z9113">
        <f t="shared" si="1141"/>
        <v>0</v>
      </c>
      <c r="AC9113">
        <f t="shared" si="1142"/>
        <v>0</v>
      </c>
      <c r="AD9113">
        <f t="shared" si="1143"/>
        <v>0</v>
      </c>
    </row>
    <row r="9114" spans="1:30" s="9" customFormat="1" x14ac:dyDescent="0.2">
      <c r="A9114" s="7">
        <v>44676</v>
      </c>
      <c r="B9114" s="8">
        <v>131.63</v>
      </c>
      <c r="C9114" s="8">
        <v>27.02</v>
      </c>
      <c r="D9114" s="8">
        <v>110.02</v>
      </c>
      <c r="E9114" s="8">
        <v>3.95</v>
      </c>
      <c r="F9114" s="8">
        <v>115.693</v>
      </c>
      <c r="G9114" s="9">
        <v>103.21299999999999</v>
      </c>
      <c r="H9114" s="9">
        <v>3103.36</v>
      </c>
      <c r="I9114" s="9">
        <v>131.63</v>
      </c>
      <c r="J9114" s="9">
        <v>27.02</v>
      </c>
      <c r="K9114" s="9">
        <v>29.0124</v>
      </c>
      <c r="L9114" s="9">
        <v>6.1582999999999997</v>
      </c>
      <c r="M9114" s="9">
        <v>5.0007999999999999</v>
      </c>
      <c r="N9114" s="9">
        <v>-1.9413</v>
      </c>
      <c r="O9114" s="9">
        <v>-0.31</v>
      </c>
      <c r="P9114" s="9">
        <v>-22.38</v>
      </c>
      <c r="Q9114" s="9">
        <v>-23.625</v>
      </c>
      <c r="R9114" s="9">
        <v>-52.96</v>
      </c>
      <c r="S9114" s="9">
        <v>2.823</v>
      </c>
      <c r="T9114" t="str">
        <f>IF(A9114&lt;=DATE(2020,10,16),"pre","post")</f>
        <v>post</v>
      </c>
      <c r="U9114">
        <f t="shared" si="1136"/>
        <v>-0.98620000000000019</v>
      </c>
      <c r="V9114">
        <f t="shared" si="1137"/>
        <v>9.8099999999999632E-2</v>
      </c>
      <c r="W9114">
        <f t="shared" si="1138"/>
        <v>5.3799999999999848E-2</v>
      </c>
      <c r="X9114">
        <f t="shared" si="1139"/>
        <v>0.13119999999999976</v>
      </c>
      <c r="Y9114">
        <f t="shared" si="1140"/>
        <v>16.019999999999982</v>
      </c>
      <c r="Z9114">
        <f t="shared" si="1141"/>
        <v>-7.9000000000000181E-2</v>
      </c>
      <c r="AC9114">
        <f t="shared" si="1142"/>
        <v>1</v>
      </c>
      <c r="AD9114">
        <f t="shared" si="1143"/>
        <v>0</v>
      </c>
    </row>
    <row r="9115" spans="1:30" s="9" customFormat="1" x14ac:dyDescent="0.2">
      <c r="A9115" s="7">
        <v>44677</v>
      </c>
      <c r="B9115" s="8">
        <v>129.27000000000001</v>
      </c>
      <c r="C9115" s="8">
        <v>33.520000000000003</v>
      </c>
      <c r="D9115" s="8">
        <v>119.95</v>
      </c>
      <c r="E9115" s="8">
        <v>4.03</v>
      </c>
      <c r="F9115" s="8">
        <v>115.834</v>
      </c>
      <c r="G9115" s="9">
        <v>102.209</v>
      </c>
      <c r="H9115" s="9">
        <v>3118.87</v>
      </c>
      <c r="I9115" s="9">
        <v>129.27000000000001</v>
      </c>
      <c r="J9115" s="9">
        <v>33.520000000000003</v>
      </c>
      <c r="K9115" s="9">
        <v>31.464600000000001</v>
      </c>
      <c r="L9115" s="9">
        <v>7.5320999999999998</v>
      </c>
      <c r="M9115" s="9">
        <v>6.0805999999999996</v>
      </c>
      <c r="N9115" s="9">
        <v>-0.2858</v>
      </c>
      <c r="O9115" s="9">
        <v>1.53</v>
      </c>
      <c r="P9115" s="9">
        <v>-21.375</v>
      </c>
      <c r="Q9115" s="9">
        <v>-22.375</v>
      </c>
      <c r="R9115" s="9">
        <v>-52.61</v>
      </c>
      <c r="S9115" s="9">
        <v>2.7229999999999999</v>
      </c>
      <c r="T9115" t="str">
        <f>IF(A9115&lt;=DATE(2020,10,16),"pre","post")</f>
        <v>post</v>
      </c>
      <c r="U9115">
        <f t="shared" si="1136"/>
        <v>2.4522000000000013</v>
      </c>
      <c r="V9115">
        <f t="shared" si="1137"/>
        <v>1.3738000000000001</v>
      </c>
      <c r="W9115">
        <f t="shared" si="1138"/>
        <v>1.0797999999999996</v>
      </c>
      <c r="X9115">
        <f t="shared" si="1139"/>
        <v>1.6555</v>
      </c>
      <c r="Y9115">
        <f t="shared" si="1140"/>
        <v>15.509999999999764</v>
      </c>
      <c r="Z9115">
        <f t="shared" si="1141"/>
        <v>-0.10000000000000009</v>
      </c>
      <c r="AC9115">
        <f t="shared" si="1142"/>
        <v>1</v>
      </c>
      <c r="AD9115">
        <f t="shared" si="1143"/>
        <v>0</v>
      </c>
    </row>
    <row r="9116" spans="1:30" s="9" customFormat="1" x14ac:dyDescent="0.2">
      <c r="A9116" s="7">
        <v>44678</v>
      </c>
      <c r="B9116" s="8">
        <v>130.11000000000001</v>
      </c>
      <c r="C9116" s="8">
        <v>31.6</v>
      </c>
      <c r="D9116" s="8">
        <v>113.82</v>
      </c>
      <c r="E9116" s="8">
        <v>4</v>
      </c>
      <c r="F9116" s="8">
        <v>116.524</v>
      </c>
      <c r="G9116" s="9">
        <v>102.066</v>
      </c>
      <c r="H9116" s="9">
        <v>3099.71</v>
      </c>
      <c r="I9116" s="9">
        <v>130.11000000000001</v>
      </c>
      <c r="J9116" s="9">
        <v>31.6</v>
      </c>
      <c r="K9116" s="9">
        <v>29.7149</v>
      </c>
      <c r="L9116" s="9">
        <v>8.4963999999999995</v>
      </c>
      <c r="M9116" s="9">
        <v>7.1073000000000004</v>
      </c>
      <c r="N9116" s="9">
        <v>0.48049999999999998</v>
      </c>
      <c r="O9116" s="9">
        <v>-0.20499999999999999</v>
      </c>
      <c r="P9116" s="9">
        <v>-20.445</v>
      </c>
      <c r="Q9116" s="9">
        <v>-21.375</v>
      </c>
      <c r="R9116" s="9">
        <v>-51.62</v>
      </c>
      <c r="S9116" s="9">
        <v>2.8340000000000001</v>
      </c>
      <c r="T9116" t="str">
        <f>IF(A9116&lt;=DATE(2020,10,16),"pre","post")</f>
        <v>post</v>
      </c>
      <c r="U9116">
        <f t="shared" si="1136"/>
        <v>-1.7497000000000007</v>
      </c>
      <c r="V9116">
        <f t="shared" si="1137"/>
        <v>0.96429999999999971</v>
      </c>
      <c r="W9116">
        <f t="shared" si="1138"/>
        <v>1.0267000000000008</v>
      </c>
      <c r="X9116">
        <f t="shared" si="1139"/>
        <v>0.76629999999999998</v>
      </c>
      <c r="Y9116">
        <f t="shared" si="1140"/>
        <v>-19.159999999999854</v>
      </c>
      <c r="Z9116">
        <f t="shared" si="1141"/>
        <v>0.11100000000000021</v>
      </c>
      <c r="AC9116">
        <f t="shared" si="1142"/>
        <v>0</v>
      </c>
      <c r="AD9116">
        <f t="shared" si="1143"/>
        <v>1</v>
      </c>
    </row>
    <row r="9117" spans="1:30" s="9" customFormat="1" x14ac:dyDescent="0.2">
      <c r="A9117" s="7">
        <v>44679</v>
      </c>
      <c r="B9117" s="8">
        <v>128.74</v>
      </c>
      <c r="C9117" s="8">
        <v>29.99</v>
      </c>
      <c r="D9117" s="8">
        <v>116.76</v>
      </c>
      <c r="E9117" s="8">
        <v>4.04</v>
      </c>
      <c r="F9117" s="8">
        <v>117.033</v>
      </c>
      <c r="G9117" s="9">
        <v>102.226</v>
      </c>
      <c r="H9117" s="9">
        <v>3095.06</v>
      </c>
      <c r="I9117" s="9">
        <v>128.74</v>
      </c>
      <c r="J9117" s="9">
        <v>29.99</v>
      </c>
      <c r="K9117" s="9">
        <v>31.669799999999999</v>
      </c>
      <c r="L9117" s="9">
        <v>10.597</v>
      </c>
      <c r="M9117" s="9">
        <v>9.0469000000000008</v>
      </c>
      <c r="N9117" s="9">
        <v>1.6612</v>
      </c>
      <c r="O9117" s="9">
        <v>0.96499999999999997</v>
      </c>
      <c r="P9117" s="9">
        <v>-18.510000000000002</v>
      </c>
      <c r="Q9117" s="9">
        <v>-19.25</v>
      </c>
      <c r="R9117" s="9">
        <v>-49.71</v>
      </c>
      <c r="S9117" s="9">
        <v>2.8250000000000002</v>
      </c>
      <c r="T9117" t="str">
        <f>IF(A9117&lt;=DATE(2020,10,16),"pre","post")</f>
        <v>post</v>
      </c>
      <c r="U9117">
        <f t="shared" si="1136"/>
        <v>1.9548999999999985</v>
      </c>
      <c r="V9117">
        <f t="shared" si="1137"/>
        <v>2.1006</v>
      </c>
      <c r="W9117">
        <f t="shared" si="1138"/>
        <v>1.9396000000000004</v>
      </c>
      <c r="X9117">
        <f t="shared" si="1139"/>
        <v>1.1807000000000001</v>
      </c>
      <c r="Y9117">
        <f t="shared" si="1140"/>
        <v>-4.6500000000000909</v>
      </c>
      <c r="Z9117">
        <f t="shared" si="1141"/>
        <v>-8.999999999999897E-3</v>
      </c>
      <c r="AC9117">
        <f t="shared" si="1142"/>
        <v>1</v>
      </c>
      <c r="AD9117">
        <f t="shared" si="1143"/>
        <v>0</v>
      </c>
    </row>
    <row r="9118" spans="1:30" s="9" customFormat="1" x14ac:dyDescent="0.2">
      <c r="A9118" s="7">
        <v>44680</v>
      </c>
      <c r="B9118" s="8">
        <v>128.4</v>
      </c>
      <c r="C9118" s="8">
        <v>33.4</v>
      </c>
      <c r="D9118" s="8">
        <v>107.64</v>
      </c>
      <c r="E9118" s="8">
        <v>4.05</v>
      </c>
      <c r="F9118" s="8">
        <v>118.59099999999999</v>
      </c>
      <c r="G9118" s="9">
        <v>101.601</v>
      </c>
      <c r="H9118" s="9">
        <v>3074.85</v>
      </c>
      <c r="I9118" s="9">
        <v>128.4</v>
      </c>
      <c r="J9118" s="9">
        <v>33.4</v>
      </c>
      <c r="K9118" s="9">
        <v>33.329900000000002</v>
      </c>
      <c r="L9118" s="9">
        <v>9.7897999999999996</v>
      </c>
      <c r="M9118" s="9">
        <v>8.5793999999999997</v>
      </c>
      <c r="N9118" s="9">
        <v>0.71060000000000001</v>
      </c>
      <c r="O9118" s="9">
        <v>2.75</v>
      </c>
      <c r="P9118" s="9">
        <v>-19.125</v>
      </c>
      <c r="Q9118" s="9">
        <v>-20.125</v>
      </c>
      <c r="R9118" s="9">
        <v>-51.875</v>
      </c>
      <c r="S9118" s="9">
        <v>2.9369999999999998</v>
      </c>
      <c r="T9118" t="str">
        <f>IF(A9118&lt;=DATE(2020,10,16),"pre","post")</f>
        <v>post</v>
      </c>
      <c r="U9118">
        <f t="shared" si="1136"/>
        <v>1.6601000000000035</v>
      </c>
      <c r="V9118">
        <f t="shared" si="1137"/>
        <v>-0.80719999999999992</v>
      </c>
      <c r="W9118">
        <f t="shared" si="1138"/>
        <v>-0.46750000000000114</v>
      </c>
      <c r="X9118">
        <f t="shared" si="1139"/>
        <v>-0.9506</v>
      </c>
      <c r="Y9118">
        <f t="shared" si="1140"/>
        <v>-20.210000000000036</v>
      </c>
      <c r="Z9118">
        <f t="shared" si="1141"/>
        <v>0.11199999999999966</v>
      </c>
      <c r="AC9118">
        <f t="shared" si="1142"/>
        <v>0</v>
      </c>
      <c r="AD9118">
        <f t="shared" si="1143"/>
        <v>1</v>
      </c>
    </row>
    <row r="9119" spans="1:30" s="9" customFormat="1" x14ac:dyDescent="0.2">
      <c r="A9119" s="7">
        <v>44681</v>
      </c>
      <c r="B9119" s="8">
        <v>128.4</v>
      </c>
      <c r="C9119" s="8">
        <v>33.4</v>
      </c>
      <c r="D9119" s="8">
        <v>107.64</v>
      </c>
      <c r="E9119" s="8">
        <v>4.05</v>
      </c>
      <c r="F9119" s="8">
        <v>118.59099999999999</v>
      </c>
      <c r="G9119" s="9">
        <v>101.601</v>
      </c>
      <c r="H9119" s="9">
        <v>3074.85</v>
      </c>
      <c r="I9119" s="9">
        <v>128.4</v>
      </c>
      <c r="J9119" s="9">
        <v>33.4</v>
      </c>
      <c r="K9119" s="9">
        <v>33.329900000000002</v>
      </c>
      <c r="L9119" s="9">
        <v>9.7897999999999996</v>
      </c>
      <c r="M9119" s="9">
        <v>8.5793999999999997</v>
      </c>
      <c r="N9119" s="9">
        <v>0.71060000000000001</v>
      </c>
      <c r="O9119" s="9">
        <v>2.75</v>
      </c>
      <c r="P9119" s="9">
        <v>-19.125</v>
      </c>
      <c r="Q9119" s="9">
        <v>-20.125</v>
      </c>
      <c r="R9119" s="9">
        <v>-51.875</v>
      </c>
      <c r="S9119" s="9">
        <v>2.9369999999999998</v>
      </c>
      <c r="T9119" t="str">
        <f>IF(A9119&lt;=DATE(2020,10,16),"pre","post")</f>
        <v>post</v>
      </c>
      <c r="U9119">
        <f t="shared" si="1136"/>
        <v>0</v>
      </c>
      <c r="V9119">
        <f t="shared" si="1137"/>
        <v>0</v>
      </c>
      <c r="W9119">
        <f t="shared" si="1138"/>
        <v>0</v>
      </c>
      <c r="X9119">
        <f t="shared" si="1139"/>
        <v>0</v>
      </c>
      <c r="Y9119">
        <f t="shared" si="1140"/>
        <v>0</v>
      </c>
      <c r="Z9119">
        <f t="shared" si="1141"/>
        <v>0</v>
      </c>
      <c r="AC9119">
        <f t="shared" si="1142"/>
        <v>0</v>
      </c>
      <c r="AD9119">
        <f t="shared" si="1143"/>
        <v>0</v>
      </c>
    </row>
    <row r="9120" spans="1:30" s="9" customFormat="1" x14ac:dyDescent="0.2">
      <c r="A9120" s="7">
        <v>44682</v>
      </c>
      <c r="B9120" s="8">
        <v>128.4</v>
      </c>
      <c r="C9120" s="8">
        <v>33.4</v>
      </c>
      <c r="D9120" s="8">
        <v>107.64</v>
      </c>
      <c r="E9120" s="8">
        <v>4.05</v>
      </c>
      <c r="F9120" s="8">
        <v>118.59099999999999</v>
      </c>
      <c r="G9120" s="9">
        <v>101.601</v>
      </c>
      <c r="H9120" s="9">
        <v>3074.85</v>
      </c>
      <c r="I9120" s="9">
        <v>128.4</v>
      </c>
      <c r="J9120" s="9">
        <v>33.4</v>
      </c>
      <c r="K9120" s="9">
        <v>33.329900000000002</v>
      </c>
      <c r="L9120" s="9">
        <v>9.7897999999999996</v>
      </c>
      <c r="M9120" s="9">
        <v>8.5793999999999997</v>
      </c>
      <c r="N9120" s="9">
        <v>0.71060000000000001</v>
      </c>
      <c r="O9120" s="9">
        <v>2.75</v>
      </c>
      <c r="P9120" s="9">
        <v>-19.125</v>
      </c>
      <c r="Q9120" s="9">
        <v>-20.125</v>
      </c>
      <c r="R9120" s="9">
        <v>-51.875</v>
      </c>
      <c r="S9120" s="9">
        <v>2.9369999999999998</v>
      </c>
      <c r="T9120" t="str">
        <f>IF(A9120&lt;=DATE(2020,10,16),"pre","post")</f>
        <v>post</v>
      </c>
      <c r="U9120">
        <f t="shared" si="1136"/>
        <v>0</v>
      </c>
      <c r="V9120">
        <f t="shared" si="1137"/>
        <v>0</v>
      </c>
      <c r="W9120">
        <f t="shared" si="1138"/>
        <v>0</v>
      </c>
      <c r="X9120">
        <f t="shared" si="1139"/>
        <v>0</v>
      </c>
      <c r="Y9120">
        <f t="shared" si="1140"/>
        <v>0</v>
      </c>
      <c r="Z9120">
        <f t="shared" si="1141"/>
        <v>0</v>
      </c>
      <c r="AC9120">
        <f t="shared" si="1142"/>
        <v>0</v>
      </c>
      <c r="AD9120">
        <f t="shared" si="1143"/>
        <v>0</v>
      </c>
    </row>
    <row r="9121" spans="1:30" s="9" customFormat="1" x14ac:dyDescent="0.2">
      <c r="A9121" s="7">
        <v>44683</v>
      </c>
      <c r="B9121" s="8">
        <v>135.16999999999999</v>
      </c>
      <c r="C9121" s="8">
        <v>32.340000000000003</v>
      </c>
      <c r="D9121" s="8">
        <v>119.93</v>
      </c>
      <c r="E9121" s="8">
        <v>4.1399999999999997</v>
      </c>
      <c r="F9121" s="8">
        <v>119.449</v>
      </c>
      <c r="G9121" s="9">
        <v>101.866</v>
      </c>
      <c r="H9121" s="9">
        <v>3052.21</v>
      </c>
      <c r="I9121" s="9">
        <v>135.16999999999999</v>
      </c>
      <c r="J9121" s="9">
        <v>32.340000000000003</v>
      </c>
      <c r="K9121" s="9">
        <v>32.991</v>
      </c>
      <c r="L9121" s="9">
        <v>9.6768999999999998</v>
      </c>
      <c r="M9121" s="9">
        <v>7.9044999999999996</v>
      </c>
      <c r="N9121" s="9">
        <v>-1.0495000000000001</v>
      </c>
      <c r="O9121" s="9">
        <v>2.5499999999999998</v>
      </c>
      <c r="P9121" s="9">
        <v>-19.489999999999998</v>
      </c>
      <c r="Q9121" s="9">
        <v>-20.625</v>
      </c>
      <c r="R9121" s="9">
        <v>-53.18</v>
      </c>
      <c r="S9121" s="9">
        <v>2.9849999999999999</v>
      </c>
      <c r="T9121" t="str">
        <f>IF(A9121&lt;=DATE(2020,10,16),"pre","post")</f>
        <v>post</v>
      </c>
      <c r="U9121">
        <f t="shared" si="1136"/>
        <v>-0.33890000000000242</v>
      </c>
      <c r="V9121">
        <f t="shared" si="1137"/>
        <v>-0.11289999999999978</v>
      </c>
      <c r="W9121">
        <f t="shared" si="1138"/>
        <v>-0.67490000000000006</v>
      </c>
      <c r="X9121">
        <f t="shared" si="1139"/>
        <v>-1.7601</v>
      </c>
      <c r="Y9121">
        <f t="shared" si="1140"/>
        <v>-22.639999999999873</v>
      </c>
      <c r="Z9121">
        <f t="shared" si="1141"/>
        <v>4.8000000000000043E-2</v>
      </c>
      <c r="AC9121">
        <f t="shared" si="1142"/>
        <v>0</v>
      </c>
      <c r="AD9121">
        <f t="shared" si="1143"/>
        <v>1</v>
      </c>
    </row>
    <row r="9122" spans="1:30" s="9" customFormat="1" x14ac:dyDescent="0.2">
      <c r="A9122" s="7">
        <v>44684</v>
      </c>
      <c r="B9122" s="8">
        <v>126.46</v>
      </c>
      <c r="C9122" s="8">
        <v>29.25</v>
      </c>
      <c r="D9122" s="8">
        <v>113.88</v>
      </c>
      <c r="E9122" s="8">
        <v>4.12</v>
      </c>
      <c r="F9122" s="8">
        <v>117.261</v>
      </c>
      <c r="G9122" s="9">
        <v>102.331</v>
      </c>
      <c r="H9122" s="9">
        <v>3063.01</v>
      </c>
      <c r="I9122" s="9">
        <v>126.46</v>
      </c>
      <c r="J9122" s="9">
        <v>29.25</v>
      </c>
      <c r="K9122" s="9">
        <v>31.7621</v>
      </c>
      <c r="L9122" s="9">
        <v>9.2363999999999997</v>
      </c>
      <c r="M9122" s="9">
        <v>7.6375000000000002</v>
      </c>
      <c r="N9122" s="9">
        <v>-1.0569999999999999</v>
      </c>
      <c r="O9122" s="9">
        <v>1.44</v>
      </c>
      <c r="P9122" s="9">
        <v>-19.809999999999999</v>
      </c>
      <c r="Q9122" s="9">
        <v>-21</v>
      </c>
      <c r="R9122" s="9">
        <v>-52.207500000000003</v>
      </c>
      <c r="S9122" s="9">
        <v>2.9750000000000001</v>
      </c>
      <c r="T9122" t="str">
        <f>IF(A9122&lt;=DATE(2020,10,16),"pre","post")</f>
        <v>post</v>
      </c>
      <c r="U9122">
        <f t="shared" si="1136"/>
        <v>-1.2288999999999994</v>
      </c>
      <c r="V9122">
        <f t="shared" si="1137"/>
        <v>-0.44050000000000011</v>
      </c>
      <c r="W9122">
        <f t="shared" si="1138"/>
        <v>-0.26699999999999946</v>
      </c>
      <c r="X9122">
        <f t="shared" si="1139"/>
        <v>-7.4999999999998401E-3</v>
      </c>
      <c r="Y9122">
        <f t="shared" si="1140"/>
        <v>10.800000000000182</v>
      </c>
      <c r="Z9122">
        <f t="shared" si="1141"/>
        <v>-9.9999999999997868E-3</v>
      </c>
      <c r="AC9122">
        <f t="shared" si="1142"/>
        <v>1</v>
      </c>
      <c r="AD9122">
        <f t="shared" si="1143"/>
        <v>0</v>
      </c>
    </row>
    <row r="9123" spans="1:30" s="9" customFormat="1" x14ac:dyDescent="0.2">
      <c r="A9123" s="7">
        <v>44685</v>
      </c>
      <c r="B9123" s="8">
        <v>121.99</v>
      </c>
      <c r="C9123" s="8">
        <v>25.42</v>
      </c>
      <c r="D9123" s="8">
        <v>114.56</v>
      </c>
      <c r="E9123" s="8">
        <v>4.1100000000000003</v>
      </c>
      <c r="F9123" s="8">
        <v>118.23099999999999</v>
      </c>
      <c r="G9123" s="9">
        <v>102.91200000000001</v>
      </c>
      <c r="H9123" s="9">
        <v>3080.08</v>
      </c>
      <c r="I9123" s="9">
        <v>121.99</v>
      </c>
      <c r="J9123" s="9">
        <v>25.42</v>
      </c>
      <c r="K9123" s="9">
        <v>34.6173</v>
      </c>
      <c r="L9123" s="9">
        <v>10.8169</v>
      </c>
      <c r="M9123" s="9">
        <v>8.7551000000000005</v>
      </c>
      <c r="N9123" s="9">
        <v>0.83079999999999998</v>
      </c>
      <c r="O9123" s="9">
        <v>4.3224999999999998</v>
      </c>
      <c r="P9123" s="9">
        <v>-18.387499999999999</v>
      </c>
      <c r="Q9123" s="9">
        <v>-19.875</v>
      </c>
      <c r="R9123" s="9">
        <v>-52.922499999999999</v>
      </c>
      <c r="S9123" s="9">
        <v>2.9369999999999998</v>
      </c>
      <c r="T9123" t="str">
        <f>IF(A9123&lt;=DATE(2020,10,16),"pre","post")</f>
        <v>post</v>
      </c>
      <c r="U9123">
        <f t="shared" si="1136"/>
        <v>2.8552</v>
      </c>
      <c r="V9123">
        <f t="shared" si="1137"/>
        <v>1.5805000000000007</v>
      </c>
      <c r="W9123">
        <f t="shared" si="1138"/>
        <v>1.1176000000000004</v>
      </c>
      <c r="X9123">
        <f t="shared" si="1139"/>
        <v>1.8877999999999999</v>
      </c>
      <c r="Y9123">
        <f t="shared" si="1140"/>
        <v>17.069999999999709</v>
      </c>
      <c r="Z9123">
        <f t="shared" si="1141"/>
        <v>-3.8000000000000256E-2</v>
      </c>
      <c r="AC9123">
        <f t="shared" si="1142"/>
        <v>1</v>
      </c>
      <c r="AD9123">
        <f t="shared" si="1143"/>
        <v>0</v>
      </c>
    </row>
    <row r="9124" spans="1:30" s="9" customFormat="1" x14ac:dyDescent="0.2">
      <c r="A9124" s="7">
        <v>44686</v>
      </c>
      <c r="B9124" s="8">
        <v>122.72</v>
      </c>
      <c r="C9124" s="8">
        <v>31.2</v>
      </c>
      <c r="D9124" s="8">
        <v>124.35</v>
      </c>
      <c r="E9124" s="8">
        <v>4.08</v>
      </c>
      <c r="F9124" s="8">
        <v>118.714</v>
      </c>
      <c r="G9124" s="9">
        <v>101.65</v>
      </c>
      <c r="H9124" s="9">
        <v>3051.62</v>
      </c>
      <c r="I9124" s="9">
        <v>122.72</v>
      </c>
      <c r="J9124" s="9">
        <v>31.2</v>
      </c>
      <c r="K9124" s="9">
        <v>33.396299999999997</v>
      </c>
      <c r="L9124" s="9">
        <v>8.2545999999999999</v>
      </c>
      <c r="M9124" s="9">
        <v>6.7919999999999998</v>
      </c>
      <c r="N9124" s="9">
        <v>-0.87580000000000002</v>
      </c>
      <c r="O9124" s="9">
        <v>4.37</v>
      </c>
      <c r="P9124" s="9">
        <v>-20.22</v>
      </c>
      <c r="Q9124" s="9">
        <v>-21.75</v>
      </c>
      <c r="R9124" s="9">
        <v>-55.905000000000001</v>
      </c>
      <c r="S9124" s="9">
        <v>3.04</v>
      </c>
      <c r="T9124" t="str">
        <f>IF(A9124&lt;=DATE(2020,10,16),"pre","post")</f>
        <v>post</v>
      </c>
      <c r="U9124">
        <f t="shared" si="1136"/>
        <v>-1.2210000000000036</v>
      </c>
      <c r="V9124">
        <f t="shared" si="1137"/>
        <v>-2.5623000000000005</v>
      </c>
      <c r="W9124">
        <f t="shared" si="1138"/>
        <v>-1.9631000000000007</v>
      </c>
      <c r="X9124">
        <f t="shared" si="1139"/>
        <v>-1.7065999999999999</v>
      </c>
      <c r="Y9124">
        <f t="shared" si="1140"/>
        <v>-28.460000000000036</v>
      </c>
      <c r="Z9124">
        <f t="shared" si="1141"/>
        <v>0.1030000000000002</v>
      </c>
      <c r="AC9124">
        <f t="shared" si="1142"/>
        <v>0</v>
      </c>
      <c r="AD9124">
        <f t="shared" si="1143"/>
        <v>1</v>
      </c>
    </row>
    <row r="9125" spans="1:30" s="9" customFormat="1" x14ac:dyDescent="0.2">
      <c r="A9125" s="7">
        <v>44687</v>
      </c>
      <c r="B9125" s="8">
        <v>121.42</v>
      </c>
      <c r="C9125" s="8">
        <v>30.19</v>
      </c>
      <c r="D9125" s="8">
        <v>115.35</v>
      </c>
      <c r="E9125" s="8">
        <v>4.16</v>
      </c>
      <c r="F9125" s="8">
        <v>119.44199999999999</v>
      </c>
      <c r="G9125" s="9">
        <v>100.822</v>
      </c>
      <c r="H9125" s="9">
        <v>3034.2</v>
      </c>
      <c r="I9125" s="9">
        <v>121.42</v>
      </c>
      <c r="J9125" s="9">
        <v>30.19</v>
      </c>
      <c r="K9125" s="9">
        <v>31.754200000000001</v>
      </c>
      <c r="L9125" s="9">
        <v>8.1572999999999993</v>
      </c>
      <c r="M9125" s="9">
        <v>6.1692999999999998</v>
      </c>
      <c r="N9125" s="9">
        <v>-0.85580000000000001</v>
      </c>
      <c r="O9125" s="9">
        <v>3.2749999999999999</v>
      </c>
      <c r="P9125" s="9">
        <v>-20.57</v>
      </c>
      <c r="Q9125" s="9">
        <v>-21.75</v>
      </c>
      <c r="R9125" s="9">
        <v>-55.58</v>
      </c>
      <c r="S9125" s="9">
        <v>3.1309999999999998</v>
      </c>
      <c r="T9125" t="str">
        <f>IF(A9125&lt;=DATE(2020,10,16),"pre","post")</f>
        <v>post</v>
      </c>
      <c r="U9125">
        <f t="shared" si="1136"/>
        <v>-1.6420999999999957</v>
      </c>
      <c r="V9125">
        <f t="shared" si="1137"/>
        <v>-9.7300000000000608E-2</v>
      </c>
      <c r="W9125">
        <f t="shared" si="1138"/>
        <v>-0.62270000000000003</v>
      </c>
      <c r="X9125">
        <f t="shared" si="1139"/>
        <v>2.0000000000000018E-2</v>
      </c>
      <c r="Y9125">
        <f t="shared" si="1140"/>
        <v>-17.420000000000073</v>
      </c>
      <c r="Z9125">
        <f t="shared" si="1141"/>
        <v>9.0999999999999748E-2</v>
      </c>
      <c r="AC9125">
        <f t="shared" si="1142"/>
        <v>0</v>
      </c>
      <c r="AD9125">
        <f t="shared" si="1143"/>
        <v>1</v>
      </c>
    </row>
    <row r="9126" spans="1:30" s="9" customFormat="1" x14ac:dyDescent="0.2">
      <c r="A9126" s="7">
        <v>44688</v>
      </c>
      <c r="B9126" s="8">
        <v>121.42</v>
      </c>
      <c r="C9126" s="8">
        <v>30.19</v>
      </c>
      <c r="D9126" s="8">
        <v>115.35</v>
      </c>
      <c r="E9126" s="8">
        <v>4.16</v>
      </c>
      <c r="F9126" s="8">
        <v>119.44199999999999</v>
      </c>
      <c r="G9126" s="9">
        <v>100.822</v>
      </c>
      <c r="H9126" s="9">
        <v>3034.2</v>
      </c>
      <c r="I9126" s="9">
        <v>121.42</v>
      </c>
      <c r="J9126" s="9">
        <v>30.19</v>
      </c>
      <c r="K9126" s="9">
        <v>31.754200000000001</v>
      </c>
      <c r="L9126" s="9">
        <v>8.1572999999999993</v>
      </c>
      <c r="M9126" s="9">
        <v>6.1692999999999998</v>
      </c>
      <c r="N9126" s="9">
        <v>-0.85580000000000001</v>
      </c>
      <c r="O9126" s="9">
        <v>3.2749999999999999</v>
      </c>
      <c r="P9126" s="9">
        <v>-20.57</v>
      </c>
      <c r="Q9126" s="9">
        <v>-21.75</v>
      </c>
      <c r="R9126" s="9">
        <v>-55.58</v>
      </c>
      <c r="S9126" s="9">
        <v>3.1309999999999998</v>
      </c>
      <c r="T9126" t="str">
        <f>IF(A9126&lt;=DATE(2020,10,16),"pre","post")</f>
        <v>post</v>
      </c>
      <c r="U9126">
        <f t="shared" si="1136"/>
        <v>0</v>
      </c>
      <c r="V9126">
        <f t="shared" si="1137"/>
        <v>0</v>
      </c>
      <c r="W9126">
        <f t="shared" si="1138"/>
        <v>0</v>
      </c>
      <c r="X9126">
        <f t="shared" si="1139"/>
        <v>0</v>
      </c>
      <c r="Y9126">
        <f t="shared" si="1140"/>
        <v>0</v>
      </c>
      <c r="Z9126">
        <f t="shared" si="1141"/>
        <v>0</v>
      </c>
      <c r="AC9126">
        <f t="shared" si="1142"/>
        <v>0</v>
      </c>
      <c r="AD9126">
        <f t="shared" si="1143"/>
        <v>0</v>
      </c>
    </row>
    <row r="9127" spans="1:30" s="9" customFormat="1" x14ac:dyDescent="0.2">
      <c r="A9127" s="7">
        <v>44689</v>
      </c>
      <c r="B9127" s="8">
        <v>121.42</v>
      </c>
      <c r="C9127" s="8">
        <v>30.19</v>
      </c>
      <c r="D9127" s="8">
        <v>115.35</v>
      </c>
      <c r="E9127" s="8">
        <v>4.16</v>
      </c>
      <c r="F9127" s="8">
        <v>119.44199999999999</v>
      </c>
      <c r="G9127" s="9">
        <v>100.822</v>
      </c>
      <c r="H9127" s="9">
        <v>3034.2</v>
      </c>
      <c r="I9127" s="9">
        <v>121.42</v>
      </c>
      <c r="J9127" s="9">
        <v>30.19</v>
      </c>
      <c r="K9127" s="9">
        <v>31.754200000000001</v>
      </c>
      <c r="L9127" s="9">
        <v>8.1572999999999993</v>
      </c>
      <c r="M9127" s="9">
        <v>6.1692999999999998</v>
      </c>
      <c r="N9127" s="9">
        <v>-0.85580000000000001</v>
      </c>
      <c r="O9127" s="9">
        <v>3.2749999999999999</v>
      </c>
      <c r="P9127" s="9">
        <v>-20.57</v>
      </c>
      <c r="Q9127" s="9">
        <v>-21.75</v>
      </c>
      <c r="R9127" s="9">
        <v>-55.58</v>
      </c>
      <c r="S9127" s="9">
        <v>3.1309999999999998</v>
      </c>
      <c r="T9127" t="str">
        <f>IF(A9127&lt;=DATE(2020,10,16),"pre","post")</f>
        <v>post</v>
      </c>
      <c r="U9127">
        <f t="shared" si="1136"/>
        <v>0</v>
      </c>
      <c r="V9127">
        <f t="shared" si="1137"/>
        <v>0</v>
      </c>
      <c r="W9127">
        <f t="shared" si="1138"/>
        <v>0</v>
      </c>
      <c r="X9127">
        <f t="shared" si="1139"/>
        <v>0</v>
      </c>
      <c r="Y9127">
        <f t="shared" si="1140"/>
        <v>0</v>
      </c>
      <c r="Z9127">
        <f t="shared" si="1141"/>
        <v>0</v>
      </c>
      <c r="AC9127">
        <f t="shared" si="1142"/>
        <v>0</v>
      </c>
      <c r="AD9127">
        <f t="shared" si="1143"/>
        <v>0</v>
      </c>
    </row>
    <row r="9128" spans="1:30" s="9" customFormat="1" x14ac:dyDescent="0.2">
      <c r="A9128" s="7">
        <v>44690</v>
      </c>
      <c r="B9128" s="8">
        <v>125.22</v>
      </c>
      <c r="C9128" s="8">
        <v>34.75</v>
      </c>
      <c r="D9128" s="8">
        <v>124.62</v>
      </c>
      <c r="E9128" s="8">
        <v>4.4800000000000004</v>
      </c>
      <c r="F9128" s="8">
        <v>123.21</v>
      </c>
      <c r="G9128" s="9">
        <v>100.123</v>
      </c>
      <c r="H9128" s="9">
        <v>3042.93</v>
      </c>
      <c r="I9128" s="9">
        <v>125.22</v>
      </c>
      <c r="J9128" s="9">
        <v>34.75</v>
      </c>
      <c r="K9128" s="9">
        <v>29.644600000000001</v>
      </c>
      <c r="L9128" s="9">
        <v>6.0555000000000003</v>
      </c>
      <c r="M9128" s="9">
        <v>5.1664000000000003</v>
      </c>
      <c r="N9128" s="9">
        <v>-0.70569999999999999</v>
      </c>
      <c r="O9128" s="9">
        <v>1.2</v>
      </c>
      <c r="P9128" s="9">
        <v>-22.39</v>
      </c>
      <c r="Q9128" s="9">
        <v>-23.125</v>
      </c>
      <c r="R9128" s="9">
        <v>-57.55</v>
      </c>
      <c r="S9128" s="9">
        <v>3.0369999999999999</v>
      </c>
      <c r="T9128" t="str">
        <f>IF(A9128&lt;=DATE(2020,10,16),"pre","post")</f>
        <v>post</v>
      </c>
      <c r="U9128">
        <f t="shared" si="1136"/>
        <v>-2.1096000000000004</v>
      </c>
      <c r="V9128">
        <f t="shared" si="1137"/>
        <v>-2.101799999999999</v>
      </c>
      <c r="W9128">
        <f t="shared" si="1138"/>
        <v>-1.0028999999999995</v>
      </c>
      <c r="X9128">
        <f t="shared" si="1139"/>
        <v>0.15010000000000001</v>
      </c>
      <c r="Y9128">
        <f t="shared" si="1140"/>
        <v>8.7300000000000182</v>
      </c>
      <c r="Z9128">
        <f t="shared" si="1141"/>
        <v>-9.3999999999999861E-2</v>
      </c>
      <c r="AC9128">
        <f t="shared" si="1142"/>
        <v>1</v>
      </c>
      <c r="AD9128">
        <f t="shared" si="1143"/>
        <v>0</v>
      </c>
    </row>
    <row r="9129" spans="1:30" s="9" customFormat="1" x14ac:dyDescent="0.2">
      <c r="A9129" s="7">
        <v>44691</v>
      </c>
      <c r="B9129" s="8">
        <v>126.76</v>
      </c>
      <c r="C9129" s="8">
        <v>32.99</v>
      </c>
      <c r="D9129" s="8">
        <v>120.92</v>
      </c>
      <c r="E9129" s="8">
        <v>4.51</v>
      </c>
      <c r="F9129" s="8">
        <v>122.41200000000001</v>
      </c>
      <c r="G9129" s="9">
        <v>100.533</v>
      </c>
      <c r="H9129" s="9">
        <v>3052.23</v>
      </c>
      <c r="I9129" s="9">
        <v>126.76</v>
      </c>
      <c r="J9129" s="9">
        <v>32.99</v>
      </c>
      <c r="K9129" s="9">
        <v>29.1097</v>
      </c>
      <c r="L9129" s="9">
        <v>6.1477000000000004</v>
      </c>
      <c r="M9129" s="9">
        <v>6.0343999999999998</v>
      </c>
      <c r="N9129" s="9">
        <v>1.4739</v>
      </c>
      <c r="O9129" s="9">
        <v>0.53</v>
      </c>
      <c r="P9129" s="9">
        <v>-21.925000000000001</v>
      </c>
      <c r="Q9129" s="9">
        <v>-22.125</v>
      </c>
      <c r="R9129" s="9">
        <v>-54.924999999999997</v>
      </c>
      <c r="S9129" s="9">
        <v>2.9940000000000002</v>
      </c>
      <c r="T9129" t="str">
        <f>IF(A9129&lt;=DATE(2020,10,16),"pre","post")</f>
        <v>post</v>
      </c>
      <c r="U9129">
        <f t="shared" si="1136"/>
        <v>-0.53490000000000038</v>
      </c>
      <c r="V9129">
        <f t="shared" si="1137"/>
        <v>9.220000000000006E-2</v>
      </c>
      <c r="W9129">
        <f t="shared" si="1138"/>
        <v>0.86799999999999944</v>
      </c>
      <c r="X9129">
        <f t="shared" si="1139"/>
        <v>2.1795999999999998</v>
      </c>
      <c r="Y9129">
        <f t="shared" si="1140"/>
        <v>9.3000000000001819</v>
      </c>
      <c r="Z9129">
        <f t="shared" si="1141"/>
        <v>-4.2999999999999705E-2</v>
      </c>
      <c r="AC9129">
        <f t="shared" si="1142"/>
        <v>1</v>
      </c>
      <c r="AD9129">
        <f t="shared" si="1143"/>
        <v>0</v>
      </c>
    </row>
    <row r="9130" spans="1:30" s="9" customFormat="1" x14ac:dyDescent="0.2">
      <c r="A9130" s="7">
        <v>44692</v>
      </c>
      <c r="B9130" s="8">
        <v>118.05</v>
      </c>
      <c r="C9130" s="8">
        <v>32.56</v>
      </c>
      <c r="D9130" s="8">
        <v>119.93</v>
      </c>
      <c r="E9130" s="8">
        <v>4.62</v>
      </c>
      <c r="F9130" s="8">
        <v>121.532</v>
      </c>
      <c r="G9130" s="9">
        <v>100.422</v>
      </c>
      <c r="H9130" s="9">
        <v>3069.42</v>
      </c>
      <c r="I9130" s="9">
        <v>118.05</v>
      </c>
      <c r="J9130" s="9">
        <v>32.56</v>
      </c>
      <c r="K9130" s="9">
        <v>28.739699999999999</v>
      </c>
      <c r="L9130" s="9">
        <v>6.0883000000000003</v>
      </c>
      <c r="M9130" s="9">
        <v>6.9447999999999999</v>
      </c>
      <c r="N9130" s="9">
        <v>1.5964</v>
      </c>
      <c r="O9130" s="9">
        <v>0.375</v>
      </c>
      <c r="P9130" s="9">
        <v>-22.125</v>
      </c>
      <c r="Q9130" s="9">
        <v>-21.125</v>
      </c>
      <c r="R9130" s="9">
        <v>-54.58</v>
      </c>
      <c r="S9130" s="9">
        <v>2.927</v>
      </c>
      <c r="T9130" t="str">
        <f>IF(A9130&lt;=DATE(2020,10,16),"pre","post")</f>
        <v>post</v>
      </c>
      <c r="U9130">
        <f t="shared" si="1136"/>
        <v>-0.37000000000000099</v>
      </c>
      <c r="V9130">
        <f t="shared" si="1137"/>
        <v>-5.9400000000000119E-2</v>
      </c>
      <c r="W9130">
        <f t="shared" si="1138"/>
        <v>0.9104000000000001</v>
      </c>
      <c r="X9130">
        <f t="shared" si="1139"/>
        <v>0.12250000000000005</v>
      </c>
      <c r="Y9130">
        <f t="shared" si="1140"/>
        <v>17.190000000000055</v>
      </c>
      <c r="Z9130">
        <f t="shared" si="1141"/>
        <v>-6.7000000000000171E-2</v>
      </c>
      <c r="AC9130">
        <f t="shared" si="1142"/>
        <v>1</v>
      </c>
      <c r="AD9130">
        <f t="shared" si="1143"/>
        <v>0</v>
      </c>
    </row>
    <row r="9131" spans="1:30" s="9" customFormat="1" x14ac:dyDescent="0.2">
      <c r="A9131" s="7">
        <v>44693</v>
      </c>
      <c r="B9131" s="8">
        <v>118.73</v>
      </c>
      <c r="C9131" s="8">
        <v>31.77</v>
      </c>
      <c r="D9131" s="8">
        <v>120.21</v>
      </c>
      <c r="E9131" s="8">
        <v>4.75</v>
      </c>
      <c r="F9131" s="8">
        <v>121.607</v>
      </c>
      <c r="G9131" s="9">
        <v>100.262</v>
      </c>
      <c r="H9131" s="9">
        <v>3069.02</v>
      </c>
      <c r="I9131" s="9">
        <v>118.73</v>
      </c>
      <c r="J9131" s="9">
        <v>31.77</v>
      </c>
      <c r="K9131" s="9">
        <v>28.490600000000001</v>
      </c>
      <c r="L9131" s="9">
        <v>6.0044000000000004</v>
      </c>
      <c r="M9131" s="9">
        <v>9.0351999999999997</v>
      </c>
      <c r="N9131" s="9">
        <v>4.3742999999999999</v>
      </c>
      <c r="O9131" s="9">
        <v>1.4999999999999999E-2</v>
      </c>
      <c r="P9131" s="9">
        <v>-22.23</v>
      </c>
      <c r="Q9131" s="9">
        <v>-19.125</v>
      </c>
      <c r="R9131" s="9">
        <v>-53.744999999999997</v>
      </c>
      <c r="S9131" s="9">
        <v>2.851</v>
      </c>
      <c r="T9131" t="str">
        <f>IF(A9131&lt;=DATE(2020,10,16),"pre","post")</f>
        <v>post</v>
      </c>
      <c r="U9131">
        <f t="shared" si="1136"/>
        <v>-0.24909999999999854</v>
      </c>
      <c r="V9131">
        <f t="shared" si="1137"/>
        <v>-8.3899999999999864E-2</v>
      </c>
      <c r="W9131">
        <f t="shared" si="1138"/>
        <v>2.0903999999999998</v>
      </c>
      <c r="X9131">
        <f t="shared" si="1139"/>
        <v>2.7778999999999998</v>
      </c>
      <c r="Y9131">
        <f t="shared" si="1140"/>
        <v>-0.40000000000009095</v>
      </c>
      <c r="Z9131">
        <f t="shared" si="1141"/>
        <v>-7.6000000000000068E-2</v>
      </c>
      <c r="AC9131">
        <f t="shared" si="1142"/>
        <v>1</v>
      </c>
      <c r="AD9131">
        <f t="shared" si="1143"/>
        <v>0</v>
      </c>
    </row>
    <row r="9132" spans="1:30" s="9" customFormat="1" x14ac:dyDescent="0.2">
      <c r="A9132" s="7">
        <v>44694</v>
      </c>
      <c r="B9132" s="8">
        <v>114.61</v>
      </c>
      <c r="C9132" s="8">
        <v>28.87</v>
      </c>
      <c r="D9132" s="8">
        <v>127.15</v>
      </c>
      <c r="E9132" s="8">
        <v>4.6900000000000004</v>
      </c>
      <c r="F9132" s="8">
        <v>120.185</v>
      </c>
      <c r="G9132" s="9">
        <v>100.64100000000001</v>
      </c>
      <c r="H9132" s="9">
        <v>3052.54</v>
      </c>
      <c r="I9132" s="9">
        <v>114.61</v>
      </c>
      <c r="J9132" s="9">
        <v>28.87</v>
      </c>
      <c r="K9132" s="9">
        <v>29.7988</v>
      </c>
      <c r="L9132" s="9">
        <v>5.3777999999999997</v>
      </c>
      <c r="M9132" s="9">
        <v>7.6612</v>
      </c>
      <c r="N9132" s="9">
        <v>3.7722000000000002</v>
      </c>
      <c r="O9132" s="9">
        <v>0.25</v>
      </c>
      <c r="P9132" s="9">
        <v>-22.875</v>
      </c>
      <c r="Q9132" s="9">
        <v>-20.75</v>
      </c>
      <c r="R9132" s="9">
        <v>-55.875</v>
      </c>
      <c r="S9132" s="9">
        <v>2.9209999999999998</v>
      </c>
      <c r="T9132" t="str">
        <f>IF(A9132&lt;=DATE(2020,10,16),"pre","post")</f>
        <v>post</v>
      </c>
      <c r="U9132">
        <f t="shared" si="1136"/>
        <v>1.3081999999999994</v>
      </c>
      <c r="V9132">
        <f t="shared" si="1137"/>
        <v>-0.62660000000000071</v>
      </c>
      <c r="W9132">
        <f t="shared" si="1138"/>
        <v>-1.3739999999999997</v>
      </c>
      <c r="X9132">
        <f t="shared" si="1139"/>
        <v>-0.60209999999999964</v>
      </c>
      <c r="Y9132">
        <f t="shared" si="1140"/>
        <v>-16.480000000000018</v>
      </c>
      <c r="Z9132">
        <f t="shared" si="1141"/>
        <v>6.999999999999984E-2</v>
      </c>
      <c r="AC9132">
        <f t="shared" si="1142"/>
        <v>0</v>
      </c>
      <c r="AD9132">
        <f t="shared" si="1143"/>
        <v>1</v>
      </c>
    </row>
    <row r="9133" spans="1:30" s="9" customFormat="1" x14ac:dyDescent="0.2">
      <c r="A9133" s="7">
        <v>44695</v>
      </c>
      <c r="B9133" s="8">
        <v>114.61</v>
      </c>
      <c r="C9133" s="8">
        <v>28.87</v>
      </c>
      <c r="D9133" s="8">
        <v>127.15</v>
      </c>
      <c r="E9133" s="8">
        <v>4.6900000000000004</v>
      </c>
      <c r="F9133" s="8">
        <v>120.185</v>
      </c>
      <c r="G9133" s="9">
        <v>100.64100000000001</v>
      </c>
      <c r="H9133" s="9">
        <v>3052.54</v>
      </c>
      <c r="I9133" s="9">
        <v>114.61</v>
      </c>
      <c r="J9133" s="9">
        <v>28.87</v>
      </c>
      <c r="K9133" s="9">
        <v>29.7988</v>
      </c>
      <c r="L9133" s="9">
        <v>5.3777999999999997</v>
      </c>
      <c r="M9133" s="9">
        <v>7.6612</v>
      </c>
      <c r="N9133" s="9">
        <v>3.7722000000000002</v>
      </c>
      <c r="O9133" s="9">
        <v>0.25</v>
      </c>
      <c r="P9133" s="9">
        <v>-22.875</v>
      </c>
      <c r="Q9133" s="9">
        <v>-20.75</v>
      </c>
      <c r="R9133" s="9">
        <v>-55.875</v>
      </c>
      <c r="S9133" s="9">
        <v>2.9209999999999998</v>
      </c>
      <c r="T9133" t="str">
        <f>IF(A9133&lt;=DATE(2020,10,16),"pre","post")</f>
        <v>post</v>
      </c>
      <c r="U9133">
        <f t="shared" si="1136"/>
        <v>0</v>
      </c>
      <c r="V9133">
        <f t="shared" si="1137"/>
        <v>0</v>
      </c>
      <c r="W9133">
        <f t="shared" si="1138"/>
        <v>0</v>
      </c>
      <c r="X9133">
        <f t="shared" si="1139"/>
        <v>0</v>
      </c>
      <c r="Y9133">
        <f t="shared" si="1140"/>
        <v>0</v>
      </c>
      <c r="Z9133">
        <f t="shared" si="1141"/>
        <v>0</v>
      </c>
      <c r="AC9133">
        <f t="shared" si="1142"/>
        <v>0</v>
      </c>
      <c r="AD9133">
        <f t="shared" si="1143"/>
        <v>0</v>
      </c>
    </row>
    <row r="9134" spans="1:30" s="9" customFormat="1" x14ac:dyDescent="0.2">
      <c r="A9134" s="7">
        <v>44696</v>
      </c>
      <c r="B9134" s="8">
        <v>114.61</v>
      </c>
      <c r="C9134" s="8">
        <v>28.87</v>
      </c>
      <c r="D9134" s="8">
        <v>127.15</v>
      </c>
      <c r="E9134" s="8">
        <v>4.6900000000000004</v>
      </c>
      <c r="F9134" s="8">
        <v>120.185</v>
      </c>
      <c r="G9134" s="9">
        <v>100.64100000000001</v>
      </c>
      <c r="H9134" s="9">
        <v>3052.54</v>
      </c>
      <c r="I9134" s="9">
        <v>114.61</v>
      </c>
      <c r="J9134" s="9">
        <v>28.87</v>
      </c>
      <c r="K9134" s="9">
        <v>29.7988</v>
      </c>
      <c r="L9134" s="9">
        <v>5.3777999999999997</v>
      </c>
      <c r="M9134" s="9">
        <v>7.6612</v>
      </c>
      <c r="N9134" s="9">
        <v>3.7722000000000002</v>
      </c>
      <c r="O9134" s="9">
        <v>0.25</v>
      </c>
      <c r="P9134" s="9">
        <v>-22.875</v>
      </c>
      <c r="Q9134" s="9">
        <v>-20.75</v>
      </c>
      <c r="R9134" s="9">
        <v>-55.875</v>
      </c>
      <c r="S9134" s="9">
        <v>2.9209999999999998</v>
      </c>
      <c r="T9134" t="str">
        <f>IF(A9134&lt;=DATE(2020,10,16),"pre","post")</f>
        <v>post</v>
      </c>
      <c r="U9134">
        <f t="shared" si="1136"/>
        <v>0</v>
      </c>
      <c r="V9134">
        <f t="shared" si="1137"/>
        <v>0</v>
      </c>
      <c r="W9134">
        <f t="shared" si="1138"/>
        <v>0</v>
      </c>
      <c r="X9134">
        <f t="shared" si="1139"/>
        <v>0</v>
      </c>
      <c r="Y9134">
        <f t="shared" si="1140"/>
        <v>0</v>
      </c>
      <c r="Z9134">
        <f t="shared" si="1141"/>
        <v>0</v>
      </c>
      <c r="AC9134">
        <f t="shared" si="1142"/>
        <v>0</v>
      </c>
      <c r="AD9134">
        <f t="shared" si="1143"/>
        <v>0</v>
      </c>
    </row>
    <row r="9135" spans="1:30" s="9" customFormat="1" x14ac:dyDescent="0.2">
      <c r="A9135" s="7">
        <v>44697</v>
      </c>
      <c r="B9135" s="8">
        <v>117.95</v>
      </c>
      <c r="C9135" s="8">
        <v>27.47</v>
      </c>
      <c r="D9135" s="8">
        <v>129.78</v>
      </c>
      <c r="E9135" s="8">
        <v>4.7300000000000004</v>
      </c>
      <c r="F9135" s="8">
        <v>120.322</v>
      </c>
      <c r="G9135" s="9">
        <v>100.29300000000001</v>
      </c>
      <c r="H9135" s="9">
        <v>3055.56</v>
      </c>
      <c r="I9135" s="9">
        <v>117.95</v>
      </c>
      <c r="J9135" s="9">
        <v>27.47</v>
      </c>
      <c r="K9135" s="9">
        <v>28.542400000000001</v>
      </c>
      <c r="L9135" s="9">
        <v>4.1322000000000001</v>
      </c>
      <c r="M9135" s="9">
        <v>7.0354000000000001</v>
      </c>
      <c r="N9135" s="9">
        <v>3.6373000000000002</v>
      </c>
      <c r="O9135" s="9">
        <v>-0.05</v>
      </c>
      <c r="P9135" s="9">
        <v>-23.94</v>
      </c>
      <c r="Q9135" s="9">
        <v>-21.375</v>
      </c>
      <c r="R9135" s="9">
        <v>-56.435000000000002</v>
      </c>
      <c r="S9135" s="9">
        <v>2.8849999999999998</v>
      </c>
      <c r="T9135" t="str">
        <f>IF(A9135&lt;=DATE(2020,10,16),"pre","post")</f>
        <v>post</v>
      </c>
      <c r="U9135">
        <f t="shared" si="1136"/>
        <v>-1.2563999999999993</v>
      </c>
      <c r="V9135">
        <f t="shared" si="1137"/>
        <v>-1.2455999999999996</v>
      </c>
      <c r="W9135">
        <f t="shared" si="1138"/>
        <v>-0.62579999999999991</v>
      </c>
      <c r="X9135">
        <f t="shared" si="1139"/>
        <v>-0.13490000000000002</v>
      </c>
      <c r="Y9135">
        <f t="shared" si="1140"/>
        <v>3.0199999999999818</v>
      </c>
      <c r="Z9135">
        <f t="shared" si="1141"/>
        <v>-3.6000000000000032E-2</v>
      </c>
      <c r="AC9135">
        <f t="shared" si="1142"/>
        <v>1</v>
      </c>
      <c r="AD9135">
        <f t="shared" si="1143"/>
        <v>0</v>
      </c>
    </row>
    <row r="9136" spans="1:30" s="9" customFormat="1" x14ac:dyDescent="0.2">
      <c r="A9136" s="7">
        <v>44698</v>
      </c>
      <c r="B9136" s="8">
        <v>119.46</v>
      </c>
      <c r="C9136" s="8">
        <v>26.1</v>
      </c>
      <c r="D9136" s="8">
        <v>127.4</v>
      </c>
      <c r="E9136" s="8">
        <v>4.67</v>
      </c>
      <c r="F9136" s="8">
        <v>119.587</v>
      </c>
      <c r="G9136" s="9">
        <v>100.67100000000001</v>
      </c>
      <c r="H9136" s="9">
        <v>3036.39</v>
      </c>
      <c r="I9136" s="9">
        <v>119.46</v>
      </c>
      <c r="J9136" s="9">
        <v>26.1</v>
      </c>
      <c r="K9136" s="9">
        <v>27.631</v>
      </c>
      <c r="L9136" s="9">
        <v>3.5007000000000001</v>
      </c>
      <c r="M9136" s="9">
        <v>6.6592000000000002</v>
      </c>
      <c r="N9136" s="9">
        <v>3.0139</v>
      </c>
      <c r="O9136" s="9">
        <v>0.09</v>
      </c>
      <c r="P9136" s="9">
        <v>-24.54</v>
      </c>
      <c r="Q9136" s="9">
        <v>-21.375</v>
      </c>
      <c r="R9136" s="9">
        <v>-55.43</v>
      </c>
      <c r="S9136" s="9">
        <v>2.988</v>
      </c>
      <c r="T9136" t="str">
        <f>IF(A9136&lt;=DATE(2020,10,16),"pre","post")</f>
        <v>post</v>
      </c>
      <c r="U9136">
        <f t="shared" si="1136"/>
        <v>-0.91140000000000043</v>
      </c>
      <c r="V9136">
        <f t="shared" si="1137"/>
        <v>-0.63149999999999995</v>
      </c>
      <c r="W9136">
        <f t="shared" si="1138"/>
        <v>-0.37619999999999987</v>
      </c>
      <c r="X9136">
        <f t="shared" si="1139"/>
        <v>-0.62340000000000018</v>
      </c>
      <c r="Y9136">
        <f t="shared" si="1140"/>
        <v>-19.170000000000073</v>
      </c>
      <c r="Z9136">
        <f t="shared" si="1141"/>
        <v>0.1030000000000002</v>
      </c>
      <c r="AC9136">
        <f t="shared" si="1142"/>
        <v>0</v>
      </c>
      <c r="AD9136">
        <f t="shared" si="1143"/>
        <v>1</v>
      </c>
    </row>
    <row r="9137" spans="1:30" s="9" customFormat="1" x14ac:dyDescent="0.2">
      <c r="A9137" s="7">
        <v>44699</v>
      </c>
      <c r="B9137" s="8">
        <v>114.86</v>
      </c>
      <c r="C9137" s="8">
        <v>30.96</v>
      </c>
      <c r="D9137" s="8">
        <v>129.6</v>
      </c>
      <c r="E9137" s="8">
        <v>4.8899999999999997</v>
      </c>
      <c r="F9137" s="8">
        <v>122.80200000000001</v>
      </c>
      <c r="G9137" s="9">
        <v>99.256</v>
      </c>
      <c r="H9137" s="9">
        <v>3048.94</v>
      </c>
      <c r="I9137" s="9">
        <v>114.86</v>
      </c>
      <c r="J9137" s="9">
        <v>30.96</v>
      </c>
      <c r="K9137" s="9">
        <v>27.607500000000002</v>
      </c>
      <c r="L9137" s="9">
        <v>3.8706</v>
      </c>
      <c r="M9137" s="9">
        <v>6.6048999999999998</v>
      </c>
      <c r="N9137" s="9">
        <v>1.7385999999999999</v>
      </c>
      <c r="O9137" s="9">
        <v>-0.18</v>
      </c>
      <c r="P9137" s="9">
        <v>-24.34</v>
      </c>
      <c r="Q9137" s="9">
        <v>-21.5</v>
      </c>
      <c r="R9137" s="9">
        <v>-55.68</v>
      </c>
      <c r="S9137" s="9">
        <v>2.887</v>
      </c>
      <c r="T9137" t="str">
        <f>IF(A9137&lt;=DATE(2020,10,16),"pre","post")</f>
        <v>post</v>
      </c>
      <c r="U9137">
        <f t="shared" si="1136"/>
        <v>-2.3499999999998522E-2</v>
      </c>
      <c r="V9137">
        <f t="shared" si="1137"/>
        <v>0.3698999999999999</v>
      </c>
      <c r="W9137">
        <f t="shared" si="1138"/>
        <v>-5.4300000000000459E-2</v>
      </c>
      <c r="X9137">
        <f t="shared" si="1139"/>
        <v>-1.2753000000000001</v>
      </c>
      <c r="Y9137">
        <f t="shared" si="1140"/>
        <v>12.550000000000182</v>
      </c>
      <c r="Z9137">
        <f t="shared" si="1141"/>
        <v>-0.10099999999999998</v>
      </c>
      <c r="AC9137">
        <f t="shared" si="1142"/>
        <v>1</v>
      </c>
      <c r="AD9137">
        <f t="shared" si="1143"/>
        <v>0</v>
      </c>
    </row>
    <row r="9138" spans="1:30" s="9" customFormat="1" x14ac:dyDescent="0.2">
      <c r="A9138" s="7">
        <v>44700</v>
      </c>
      <c r="B9138" s="8">
        <v>115.05</v>
      </c>
      <c r="C9138" s="8">
        <v>29.35</v>
      </c>
      <c r="D9138" s="8">
        <v>134.30000000000001</v>
      </c>
      <c r="E9138" s="8">
        <v>4.97</v>
      </c>
      <c r="F9138" s="8">
        <v>124.77</v>
      </c>
      <c r="G9138" s="9">
        <v>99.344999999999999</v>
      </c>
      <c r="H9138" s="9">
        <v>3053.69</v>
      </c>
      <c r="I9138" s="9">
        <v>115.05</v>
      </c>
      <c r="J9138" s="9">
        <v>29.35</v>
      </c>
      <c r="K9138" s="9">
        <v>29.672899999999998</v>
      </c>
      <c r="L9138" s="9">
        <v>3.9477000000000002</v>
      </c>
      <c r="M9138" s="9">
        <v>6.8590999999999998</v>
      </c>
      <c r="N9138" s="9">
        <v>1.1546000000000001</v>
      </c>
      <c r="O9138" s="9">
        <v>1.02</v>
      </c>
      <c r="P9138" s="9">
        <v>-24.37</v>
      </c>
      <c r="Q9138" s="9">
        <v>-21.625</v>
      </c>
      <c r="R9138" s="9">
        <v>-56.13</v>
      </c>
      <c r="S9138" s="9">
        <v>2.84</v>
      </c>
      <c r="T9138" t="str">
        <f>IF(A9138&lt;=DATE(2020,10,16),"pre","post")</f>
        <v>post</v>
      </c>
      <c r="U9138">
        <f t="shared" si="1136"/>
        <v>2.0653999999999968</v>
      </c>
      <c r="V9138">
        <f t="shared" si="1137"/>
        <v>7.7100000000000168E-2</v>
      </c>
      <c r="W9138">
        <f t="shared" si="1138"/>
        <v>0.25419999999999998</v>
      </c>
      <c r="X9138">
        <f t="shared" si="1139"/>
        <v>-0.58399999999999985</v>
      </c>
      <c r="Y9138">
        <f t="shared" si="1140"/>
        <v>4.75</v>
      </c>
      <c r="Z9138">
        <f t="shared" si="1141"/>
        <v>-4.7000000000000153E-2</v>
      </c>
      <c r="AC9138">
        <f t="shared" si="1142"/>
        <v>1</v>
      </c>
      <c r="AD9138">
        <f t="shared" si="1143"/>
        <v>0</v>
      </c>
    </row>
    <row r="9139" spans="1:30" s="9" customFormat="1" x14ac:dyDescent="0.2">
      <c r="A9139" s="7">
        <v>44701</v>
      </c>
      <c r="B9139" s="8">
        <v>111.1</v>
      </c>
      <c r="C9139" s="8">
        <v>29.43</v>
      </c>
      <c r="D9139" s="8">
        <v>132.88999999999999</v>
      </c>
      <c r="E9139" s="8">
        <v>5.0199999999999996</v>
      </c>
      <c r="F9139" s="8">
        <v>126.251</v>
      </c>
      <c r="G9139" s="9">
        <v>99.078000000000003</v>
      </c>
      <c r="H9139" s="9">
        <v>3065.91</v>
      </c>
      <c r="I9139" s="9">
        <v>111.1</v>
      </c>
      <c r="J9139" s="9">
        <v>29.43</v>
      </c>
      <c r="K9139" s="9">
        <v>28.7577</v>
      </c>
      <c r="L9139" s="9">
        <v>2.8420999999999998</v>
      </c>
      <c r="M9139" s="9">
        <v>5.8208000000000002</v>
      </c>
      <c r="N9139" s="9">
        <v>-0.1191</v>
      </c>
      <c r="O9139" s="9">
        <v>0.21</v>
      </c>
      <c r="P9139" s="9">
        <v>-25.41</v>
      </c>
      <c r="Q9139" s="9">
        <v>-22.375</v>
      </c>
      <c r="R9139" s="9">
        <v>-56.884999999999998</v>
      </c>
      <c r="S9139" s="9">
        <v>2.7829999999999999</v>
      </c>
      <c r="T9139" t="str">
        <f>IF(A9139&lt;=DATE(2020,10,16),"pre","post")</f>
        <v>post</v>
      </c>
      <c r="U9139">
        <f t="shared" si="1136"/>
        <v>-0.91519999999999868</v>
      </c>
      <c r="V9139">
        <f t="shared" si="1137"/>
        <v>-1.1056000000000004</v>
      </c>
      <c r="W9139">
        <f t="shared" si="1138"/>
        <v>-1.0382999999999996</v>
      </c>
      <c r="X9139">
        <f t="shared" si="1139"/>
        <v>-1.2737000000000001</v>
      </c>
      <c r="Y9139">
        <f t="shared" si="1140"/>
        <v>12.2199999999998</v>
      </c>
      <c r="Z9139">
        <f t="shared" si="1141"/>
        <v>-5.699999999999994E-2</v>
      </c>
      <c r="AC9139">
        <f t="shared" si="1142"/>
        <v>1</v>
      </c>
      <c r="AD9139">
        <f t="shared" si="1143"/>
        <v>0</v>
      </c>
    </row>
    <row r="9140" spans="1:30" s="9" customFormat="1" x14ac:dyDescent="0.2">
      <c r="A9140" s="7">
        <v>44702</v>
      </c>
      <c r="B9140" s="8">
        <v>111.1</v>
      </c>
      <c r="C9140" s="8">
        <v>29.43</v>
      </c>
      <c r="D9140" s="8">
        <v>132.88999999999999</v>
      </c>
      <c r="E9140" s="8">
        <v>5.0199999999999996</v>
      </c>
      <c r="F9140" s="8">
        <v>126.251</v>
      </c>
      <c r="G9140" s="9">
        <v>99.078000000000003</v>
      </c>
      <c r="H9140" s="9">
        <v>3065.91</v>
      </c>
      <c r="I9140" s="9">
        <v>111.1</v>
      </c>
      <c r="J9140" s="9">
        <v>29.43</v>
      </c>
      <c r="K9140" s="9">
        <v>28.7577</v>
      </c>
      <c r="L9140" s="9">
        <v>2.8420999999999998</v>
      </c>
      <c r="M9140" s="9">
        <v>5.8208000000000002</v>
      </c>
      <c r="N9140" s="9">
        <v>-0.1191</v>
      </c>
      <c r="O9140" s="9">
        <v>0.21</v>
      </c>
      <c r="P9140" s="9">
        <v>-25.41</v>
      </c>
      <c r="Q9140" s="9">
        <v>-22.375</v>
      </c>
      <c r="R9140" s="9">
        <v>-56.884999999999998</v>
      </c>
      <c r="S9140" s="9">
        <v>2.7829999999999999</v>
      </c>
      <c r="T9140" t="str">
        <f>IF(A9140&lt;=DATE(2020,10,16),"pre","post")</f>
        <v>post</v>
      </c>
      <c r="U9140">
        <f t="shared" si="1136"/>
        <v>0</v>
      </c>
      <c r="V9140">
        <f t="shared" si="1137"/>
        <v>0</v>
      </c>
      <c r="W9140">
        <f t="shared" si="1138"/>
        <v>0</v>
      </c>
      <c r="X9140">
        <f t="shared" si="1139"/>
        <v>0</v>
      </c>
      <c r="Y9140">
        <f t="shared" si="1140"/>
        <v>0</v>
      </c>
      <c r="Z9140">
        <f t="shared" si="1141"/>
        <v>0</v>
      </c>
      <c r="AC9140">
        <f t="shared" si="1142"/>
        <v>0</v>
      </c>
      <c r="AD9140">
        <f t="shared" si="1143"/>
        <v>0</v>
      </c>
    </row>
    <row r="9141" spans="1:30" s="9" customFormat="1" x14ac:dyDescent="0.2">
      <c r="A9141" s="7">
        <v>44703</v>
      </c>
      <c r="B9141" s="8">
        <v>111.1</v>
      </c>
      <c r="C9141" s="8">
        <v>29.43</v>
      </c>
      <c r="D9141" s="8">
        <v>132.88999999999999</v>
      </c>
      <c r="E9141" s="8">
        <v>5.0199999999999996</v>
      </c>
      <c r="F9141" s="8">
        <v>126.251</v>
      </c>
      <c r="G9141" s="9">
        <v>99.078000000000003</v>
      </c>
      <c r="H9141" s="9">
        <v>3065.91</v>
      </c>
      <c r="I9141" s="9">
        <v>111.1</v>
      </c>
      <c r="J9141" s="9">
        <v>29.43</v>
      </c>
      <c r="K9141" s="9">
        <v>28.7577</v>
      </c>
      <c r="L9141" s="9">
        <v>2.8420999999999998</v>
      </c>
      <c r="M9141" s="9">
        <v>5.8208000000000002</v>
      </c>
      <c r="N9141" s="9">
        <v>-0.1191</v>
      </c>
      <c r="O9141" s="9">
        <v>0.21</v>
      </c>
      <c r="P9141" s="9">
        <v>-25.41</v>
      </c>
      <c r="Q9141" s="9">
        <v>-22.375</v>
      </c>
      <c r="R9141" s="9">
        <v>-56.884999999999998</v>
      </c>
      <c r="S9141" s="9">
        <v>2.7829999999999999</v>
      </c>
      <c r="T9141" t="str">
        <f>IF(A9141&lt;=DATE(2020,10,16),"pre","post")</f>
        <v>post</v>
      </c>
      <c r="U9141">
        <f t="shared" si="1136"/>
        <v>0</v>
      </c>
      <c r="V9141">
        <f t="shared" si="1137"/>
        <v>0</v>
      </c>
      <c r="W9141">
        <f t="shared" si="1138"/>
        <v>0</v>
      </c>
      <c r="X9141">
        <f t="shared" si="1139"/>
        <v>0</v>
      </c>
      <c r="Y9141">
        <f t="shared" si="1140"/>
        <v>0</v>
      </c>
      <c r="Z9141">
        <f t="shared" si="1141"/>
        <v>0</v>
      </c>
      <c r="AC9141">
        <f t="shared" si="1142"/>
        <v>0</v>
      </c>
      <c r="AD9141">
        <f t="shared" si="1143"/>
        <v>0</v>
      </c>
    </row>
    <row r="9142" spans="1:30" s="9" customFormat="1" x14ac:dyDescent="0.2">
      <c r="A9142" s="7">
        <v>44704</v>
      </c>
      <c r="B9142" s="8">
        <v>110.19</v>
      </c>
      <c r="C9142" s="8">
        <v>28.48</v>
      </c>
      <c r="D9142" s="8">
        <v>129.86000000000001</v>
      </c>
      <c r="E9142" s="8">
        <v>4.95</v>
      </c>
      <c r="F9142" s="8">
        <v>122.501</v>
      </c>
      <c r="G9142" s="9">
        <v>99.736000000000004</v>
      </c>
      <c r="H9142" s="9">
        <v>3052.88</v>
      </c>
      <c r="I9142" s="9">
        <v>110.19</v>
      </c>
      <c r="J9142" s="9">
        <v>28.48</v>
      </c>
      <c r="K9142" s="9">
        <v>28.9954</v>
      </c>
      <c r="L9142" s="9">
        <v>2.0998999999999999</v>
      </c>
      <c r="M9142" s="9">
        <v>4.9584999999999999</v>
      </c>
      <c r="N9142" s="9">
        <v>-1.0148999999999999</v>
      </c>
      <c r="O9142" s="9">
        <v>0.88</v>
      </c>
      <c r="P9142" s="9">
        <v>-25.98</v>
      </c>
      <c r="Q9142" s="9">
        <v>-23.25</v>
      </c>
      <c r="R9142" s="9">
        <v>-59.39</v>
      </c>
      <c r="S9142" s="9">
        <v>2.8530000000000002</v>
      </c>
      <c r="T9142" t="str">
        <f>IF(A9142&lt;=DATE(2020,10,16),"pre","post")</f>
        <v>post</v>
      </c>
      <c r="U9142">
        <f t="shared" si="1136"/>
        <v>0.23770000000000024</v>
      </c>
      <c r="V9142">
        <f t="shared" si="1137"/>
        <v>-0.74219999999999997</v>
      </c>
      <c r="W9142">
        <f t="shared" si="1138"/>
        <v>-0.86230000000000029</v>
      </c>
      <c r="X9142">
        <f t="shared" si="1139"/>
        <v>-0.89579999999999993</v>
      </c>
      <c r="Y9142">
        <f t="shared" si="1140"/>
        <v>-13.029999999999745</v>
      </c>
      <c r="Z9142">
        <f t="shared" si="1141"/>
        <v>7.0000000000000284E-2</v>
      </c>
      <c r="AC9142">
        <f t="shared" si="1142"/>
        <v>0</v>
      </c>
      <c r="AD9142">
        <f t="shared" si="1143"/>
        <v>1</v>
      </c>
    </row>
    <row r="9143" spans="1:30" s="9" customFormat="1" x14ac:dyDescent="0.2">
      <c r="A9143" s="7">
        <v>44705</v>
      </c>
      <c r="B9143" s="8">
        <v>111.15</v>
      </c>
      <c r="C9143" s="8">
        <v>29.45</v>
      </c>
      <c r="D9143" s="8">
        <v>130.94</v>
      </c>
      <c r="E9143" s="8">
        <v>4.9800000000000004</v>
      </c>
      <c r="F9143" s="8">
        <v>122.93</v>
      </c>
      <c r="G9143" s="9">
        <v>99.927999999999997</v>
      </c>
      <c r="H9143" s="9">
        <v>3082.06</v>
      </c>
      <c r="I9143" s="9">
        <v>111.15</v>
      </c>
      <c r="J9143" s="9">
        <v>29.45</v>
      </c>
      <c r="K9143" s="9">
        <v>31.233899999999998</v>
      </c>
      <c r="L9143" s="9">
        <v>2.8108</v>
      </c>
      <c r="M9143" s="9">
        <v>5.5518999999999998</v>
      </c>
      <c r="N9143" s="9">
        <v>0.6018</v>
      </c>
      <c r="O9143" s="9">
        <v>3.375</v>
      </c>
      <c r="P9143" s="9">
        <v>-25.59</v>
      </c>
      <c r="Q9143" s="9">
        <v>-22.625</v>
      </c>
      <c r="R9143" s="9">
        <v>-57.07</v>
      </c>
      <c r="S9143" s="9">
        <v>2.7530000000000001</v>
      </c>
      <c r="T9143" t="str">
        <f>IF(A9143&lt;=DATE(2020,10,16),"pre","post")</f>
        <v>post</v>
      </c>
      <c r="U9143">
        <f t="shared" si="1136"/>
        <v>2.2384999999999984</v>
      </c>
      <c r="V9143">
        <f t="shared" si="1137"/>
        <v>0.71090000000000009</v>
      </c>
      <c r="W9143">
        <f t="shared" si="1138"/>
        <v>0.59339999999999993</v>
      </c>
      <c r="X9143">
        <f t="shared" si="1139"/>
        <v>1.6166999999999998</v>
      </c>
      <c r="Y9143">
        <f t="shared" si="1140"/>
        <v>29.179999999999836</v>
      </c>
      <c r="Z9143">
        <f t="shared" si="1141"/>
        <v>-0.10000000000000009</v>
      </c>
      <c r="AC9143">
        <f t="shared" si="1142"/>
        <v>1</v>
      </c>
      <c r="AD9143">
        <f t="shared" si="1143"/>
        <v>0</v>
      </c>
    </row>
    <row r="9144" spans="1:30" s="9" customFormat="1" x14ac:dyDescent="0.2">
      <c r="A9144" s="7">
        <v>44706</v>
      </c>
      <c r="B9144" s="8">
        <v>105.69</v>
      </c>
      <c r="C9144" s="8">
        <v>28.37</v>
      </c>
      <c r="D9144" s="8">
        <v>126.48</v>
      </c>
      <c r="E9144" s="8">
        <v>4.75</v>
      </c>
      <c r="F9144" s="8">
        <v>119.491</v>
      </c>
      <c r="G9144" s="9">
        <v>100.792</v>
      </c>
      <c r="H9144" s="9">
        <v>3100.71</v>
      </c>
      <c r="I9144" s="9">
        <v>105.69</v>
      </c>
      <c r="J9144" s="9">
        <v>28.37</v>
      </c>
      <c r="K9144" s="9">
        <v>28.518699999999999</v>
      </c>
      <c r="L9144" s="9">
        <v>3.7519</v>
      </c>
      <c r="M9144" s="9">
        <v>6.8072999999999997</v>
      </c>
      <c r="N9144" s="9">
        <v>2.6518999999999999</v>
      </c>
      <c r="O9144" s="9">
        <v>0.875</v>
      </c>
      <c r="P9144" s="9">
        <v>-24.125</v>
      </c>
      <c r="Q9144" s="9">
        <v>-21.375</v>
      </c>
      <c r="R9144" s="9">
        <v>-55.37</v>
      </c>
      <c r="S9144" s="9">
        <v>2.7469999999999999</v>
      </c>
      <c r="T9144" t="str">
        <f>IF(A9144&lt;=DATE(2020,10,16),"pre","post")</f>
        <v>post</v>
      </c>
      <c r="U9144">
        <f t="shared" si="1136"/>
        <v>-2.7151999999999994</v>
      </c>
      <c r="V9144">
        <f t="shared" si="1137"/>
        <v>0.94110000000000005</v>
      </c>
      <c r="W9144">
        <f t="shared" si="1138"/>
        <v>1.2553999999999998</v>
      </c>
      <c r="X9144">
        <f t="shared" si="1139"/>
        <v>2.0501</v>
      </c>
      <c r="Y9144">
        <f t="shared" si="1140"/>
        <v>18.650000000000091</v>
      </c>
      <c r="Z9144">
        <f t="shared" si="1141"/>
        <v>-6.0000000000002274E-3</v>
      </c>
      <c r="AC9144">
        <f t="shared" si="1142"/>
        <v>1</v>
      </c>
      <c r="AD9144">
        <f t="shared" si="1143"/>
        <v>0</v>
      </c>
    </row>
    <row r="9145" spans="1:30" s="9" customFormat="1" x14ac:dyDescent="0.2">
      <c r="A9145" s="7">
        <v>44707</v>
      </c>
      <c r="B9145" s="8">
        <v>102.49</v>
      </c>
      <c r="C9145" s="8">
        <v>27.5</v>
      </c>
      <c r="D9145" s="8">
        <v>123.31</v>
      </c>
      <c r="E9145" s="8">
        <v>4.4800000000000004</v>
      </c>
      <c r="F9145" s="8">
        <v>115.98399999999999</v>
      </c>
      <c r="G9145" s="9">
        <v>101.428</v>
      </c>
      <c r="H9145" s="9">
        <v>3111.84</v>
      </c>
      <c r="I9145" s="9">
        <v>102.49</v>
      </c>
      <c r="J9145" s="9">
        <v>27.5</v>
      </c>
      <c r="K9145" s="9">
        <v>31.379799999999999</v>
      </c>
      <c r="L9145" s="9">
        <v>5.1052</v>
      </c>
      <c r="M9145" s="9">
        <v>7.7070999999999996</v>
      </c>
      <c r="N9145" s="9">
        <v>3.9072</v>
      </c>
      <c r="O9145" s="9">
        <v>3.55</v>
      </c>
      <c r="P9145" s="9">
        <v>-22.5</v>
      </c>
      <c r="Q9145" s="9">
        <v>-20.5</v>
      </c>
      <c r="R9145" s="9">
        <v>-54.25</v>
      </c>
      <c r="S9145" s="9">
        <v>2.75</v>
      </c>
      <c r="T9145" t="str">
        <f>IF(A9145&lt;=DATE(2020,10,16),"pre","post")</f>
        <v>post</v>
      </c>
      <c r="U9145">
        <f t="shared" si="1136"/>
        <v>2.8611000000000004</v>
      </c>
      <c r="V9145">
        <f t="shared" si="1137"/>
        <v>1.3532999999999999</v>
      </c>
      <c r="W9145">
        <f t="shared" si="1138"/>
        <v>0.89979999999999993</v>
      </c>
      <c r="X9145">
        <f t="shared" si="1139"/>
        <v>1.2553000000000001</v>
      </c>
      <c r="Y9145">
        <f t="shared" si="1140"/>
        <v>11.130000000000109</v>
      </c>
      <c r="Z9145">
        <f t="shared" si="1141"/>
        <v>3.0000000000001137E-3</v>
      </c>
      <c r="AC9145">
        <f t="shared" si="1142"/>
        <v>0</v>
      </c>
      <c r="AD9145">
        <f t="shared" si="1143"/>
        <v>0</v>
      </c>
    </row>
    <row r="9146" spans="1:30" s="9" customFormat="1" x14ac:dyDescent="0.2">
      <c r="A9146" s="7">
        <v>44708</v>
      </c>
      <c r="B9146" s="8">
        <v>98.48</v>
      </c>
      <c r="C9146" s="8">
        <v>25.72</v>
      </c>
      <c r="D9146" s="8">
        <v>121.22</v>
      </c>
      <c r="E9146" s="8">
        <v>4.33</v>
      </c>
      <c r="F9146" s="8">
        <v>115.907</v>
      </c>
      <c r="G9146" s="9">
        <v>101.77</v>
      </c>
      <c r="H9146" s="9">
        <v>3116.81</v>
      </c>
      <c r="I9146" s="9">
        <v>98.48</v>
      </c>
      <c r="J9146" s="9">
        <v>25.72</v>
      </c>
      <c r="K9146" s="9">
        <v>33.6004</v>
      </c>
      <c r="L9146" s="9">
        <v>4.9668000000000001</v>
      </c>
      <c r="M9146" s="9">
        <v>7.8570000000000002</v>
      </c>
      <c r="N9146" s="9">
        <v>3.9035000000000002</v>
      </c>
      <c r="O9146" s="9">
        <v>5.75</v>
      </c>
      <c r="P9146" s="9">
        <v>-22.125</v>
      </c>
      <c r="Q9146" s="9">
        <v>-20.25</v>
      </c>
      <c r="R9146" s="9">
        <v>-54.75</v>
      </c>
      <c r="S9146" s="9">
        <v>2.74</v>
      </c>
      <c r="T9146" t="str">
        <f>IF(A9146&lt;=DATE(2020,10,16),"pre","post")</f>
        <v>post</v>
      </c>
      <c r="U9146">
        <f t="shared" si="1136"/>
        <v>2.220600000000001</v>
      </c>
      <c r="V9146">
        <f t="shared" si="1137"/>
        <v>-0.13839999999999986</v>
      </c>
      <c r="W9146">
        <f t="shared" si="1138"/>
        <v>0.14990000000000059</v>
      </c>
      <c r="X9146">
        <f t="shared" si="1139"/>
        <v>-3.6999999999998145E-3</v>
      </c>
      <c r="Y9146">
        <f t="shared" si="1140"/>
        <v>4.9699999999997999</v>
      </c>
      <c r="Z9146">
        <f t="shared" si="1141"/>
        <v>-9.9999999999997868E-3</v>
      </c>
      <c r="AC9146">
        <f t="shared" si="1142"/>
        <v>1</v>
      </c>
      <c r="AD9146">
        <f t="shared" si="1143"/>
        <v>0</v>
      </c>
    </row>
    <row r="9147" spans="1:30" s="9" customFormat="1" x14ac:dyDescent="0.2">
      <c r="A9147" s="7">
        <v>44709</v>
      </c>
      <c r="B9147" s="8">
        <v>98.48</v>
      </c>
      <c r="C9147" s="8">
        <v>25.72</v>
      </c>
      <c r="D9147" s="8">
        <v>121.22</v>
      </c>
      <c r="E9147" s="8">
        <v>4.33</v>
      </c>
      <c r="F9147" s="8">
        <v>115.907</v>
      </c>
      <c r="G9147" s="9">
        <v>101.77</v>
      </c>
      <c r="H9147" s="9">
        <v>3116.81</v>
      </c>
      <c r="I9147" s="9">
        <v>98.48</v>
      </c>
      <c r="J9147" s="9">
        <v>25.72</v>
      </c>
      <c r="K9147" s="9">
        <v>33.6004</v>
      </c>
      <c r="L9147" s="9">
        <v>4.9668000000000001</v>
      </c>
      <c r="M9147" s="9">
        <v>7.8570000000000002</v>
      </c>
      <c r="N9147" s="9">
        <v>3.9035000000000002</v>
      </c>
      <c r="O9147" s="9">
        <v>5.75</v>
      </c>
      <c r="P9147" s="9">
        <v>-22.125</v>
      </c>
      <c r="Q9147" s="9">
        <v>-20.25</v>
      </c>
      <c r="R9147" s="9">
        <v>-54.75</v>
      </c>
      <c r="S9147" s="9">
        <v>2.74</v>
      </c>
      <c r="T9147" t="str">
        <f>IF(A9147&lt;=DATE(2020,10,16),"pre","post")</f>
        <v>post</v>
      </c>
      <c r="U9147">
        <f t="shared" si="1136"/>
        <v>0</v>
      </c>
      <c r="V9147">
        <f t="shared" si="1137"/>
        <v>0</v>
      </c>
      <c r="W9147">
        <f t="shared" si="1138"/>
        <v>0</v>
      </c>
      <c r="X9147">
        <f t="shared" si="1139"/>
        <v>0</v>
      </c>
      <c r="Y9147">
        <f t="shared" si="1140"/>
        <v>0</v>
      </c>
      <c r="Z9147">
        <f t="shared" si="1141"/>
        <v>0</v>
      </c>
      <c r="AC9147">
        <f t="shared" si="1142"/>
        <v>0</v>
      </c>
      <c r="AD9147">
        <f t="shared" si="1143"/>
        <v>0</v>
      </c>
    </row>
    <row r="9148" spans="1:30" s="9" customFormat="1" x14ac:dyDescent="0.2">
      <c r="A9148" s="7">
        <v>44710</v>
      </c>
      <c r="B9148" s="8">
        <v>98.48</v>
      </c>
      <c r="C9148" s="8">
        <v>25.72</v>
      </c>
      <c r="D9148" s="8">
        <v>121.22</v>
      </c>
      <c r="E9148" s="8">
        <v>4.33</v>
      </c>
      <c r="F9148" s="8">
        <v>115.907</v>
      </c>
      <c r="G9148" s="9">
        <v>101.77</v>
      </c>
      <c r="H9148" s="9">
        <v>3116.81</v>
      </c>
      <c r="I9148" s="9">
        <v>98.48</v>
      </c>
      <c r="J9148" s="9">
        <v>25.72</v>
      </c>
      <c r="K9148" s="9">
        <v>33.6004</v>
      </c>
      <c r="L9148" s="9">
        <v>4.9668000000000001</v>
      </c>
      <c r="M9148" s="9">
        <v>7.8570000000000002</v>
      </c>
      <c r="N9148" s="9">
        <v>3.9035000000000002</v>
      </c>
      <c r="O9148" s="9">
        <v>5.75</v>
      </c>
      <c r="P9148" s="9">
        <v>-22.125</v>
      </c>
      <c r="Q9148" s="9">
        <v>-20.25</v>
      </c>
      <c r="R9148" s="9">
        <v>-54.75</v>
      </c>
      <c r="S9148" s="9">
        <v>2.74</v>
      </c>
      <c r="T9148" t="str">
        <f>IF(A9148&lt;=DATE(2020,10,16),"pre","post")</f>
        <v>post</v>
      </c>
      <c r="U9148">
        <f t="shared" si="1136"/>
        <v>0</v>
      </c>
      <c r="V9148">
        <f t="shared" si="1137"/>
        <v>0</v>
      </c>
      <c r="W9148">
        <f t="shared" si="1138"/>
        <v>0</v>
      </c>
      <c r="X9148">
        <f t="shared" si="1139"/>
        <v>0</v>
      </c>
      <c r="Y9148">
        <f t="shared" si="1140"/>
        <v>0</v>
      </c>
      <c r="Z9148">
        <f t="shared" si="1141"/>
        <v>0</v>
      </c>
      <c r="AC9148">
        <f t="shared" si="1142"/>
        <v>0</v>
      </c>
      <c r="AD9148">
        <f t="shared" si="1143"/>
        <v>0</v>
      </c>
    </row>
    <row r="9149" spans="1:30" s="9" customFormat="1" x14ac:dyDescent="0.2">
      <c r="A9149" s="7">
        <v>44711</v>
      </c>
      <c r="B9149" s="8">
        <v>98.48</v>
      </c>
      <c r="C9149" s="8">
        <v>26.54</v>
      </c>
      <c r="D9149" s="8">
        <v>121.22</v>
      </c>
      <c r="E9149" s="8">
        <v>4.2300000000000004</v>
      </c>
      <c r="F9149" s="8">
        <v>115.759</v>
      </c>
      <c r="G9149" s="9">
        <v>101.77</v>
      </c>
      <c r="H9149" s="9">
        <v>3116.81</v>
      </c>
      <c r="I9149" s="9">
        <v>98.48</v>
      </c>
      <c r="J9149" s="9">
        <v>26.54</v>
      </c>
      <c r="K9149" s="9">
        <v>36.5154</v>
      </c>
      <c r="L9149" s="9">
        <v>6.3667999999999996</v>
      </c>
      <c r="M9149" s="9">
        <v>10.217000000000001</v>
      </c>
      <c r="N9149" s="9">
        <v>4.5636000000000001</v>
      </c>
      <c r="O9149" s="9">
        <v>5.625</v>
      </c>
      <c r="P9149" s="9">
        <v>-22.125</v>
      </c>
      <c r="Q9149" s="9">
        <v>-20.25</v>
      </c>
      <c r="R9149" s="9">
        <v>-54.75</v>
      </c>
      <c r="S9149" s="9">
        <v>2.74</v>
      </c>
      <c r="T9149" t="str">
        <f>IF(A9149&lt;=DATE(2020,10,16),"pre","post")</f>
        <v>post</v>
      </c>
      <c r="U9149">
        <f t="shared" si="1136"/>
        <v>2.9149999999999991</v>
      </c>
      <c r="V9149">
        <f t="shared" si="1137"/>
        <v>1.3999999999999995</v>
      </c>
      <c r="W9149">
        <f t="shared" si="1138"/>
        <v>2.3600000000000003</v>
      </c>
      <c r="X9149">
        <f t="shared" si="1139"/>
        <v>0.66009999999999991</v>
      </c>
      <c r="Y9149">
        <f t="shared" si="1140"/>
        <v>0</v>
      </c>
      <c r="Z9149">
        <f t="shared" si="1141"/>
        <v>0</v>
      </c>
      <c r="AC9149">
        <f t="shared" si="1142"/>
        <v>0</v>
      </c>
      <c r="AD9149">
        <f t="shared" si="1143"/>
        <v>0</v>
      </c>
    </row>
    <row r="9150" spans="1:30" s="9" customFormat="1" x14ac:dyDescent="0.2">
      <c r="A9150" s="7">
        <v>44712</v>
      </c>
      <c r="B9150" s="8">
        <v>107.12</v>
      </c>
      <c r="C9150" s="8">
        <v>26.19</v>
      </c>
      <c r="D9150" s="8">
        <v>115.59</v>
      </c>
      <c r="E9150" s="8">
        <v>4.2300000000000004</v>
      </c>
      <c r="F9150" s="8">
        <v>115.866</v>
      </c>
      <c r="G9150" s="9">
        <v>101.592</v>
      </c>
      <c r="H9150" s="9">
        <v>3103.56</v>
      </c>
      <c r="I9150" s="9">
        <v>107.12</v>
      </c>
      <c r="J9150" s="9">
        <v>26.19</v>
      </c>
      <c r="K9150" s="9">
        <v>33.778100000000002</v>
      </c>
      <c r="L9150" s="9">
        <v>4.7355</v>
      </c>
      <c r="M9150" s="9">
        <v>8.2817000000000007</v>
      </c>
      <c r="N9150" s="9">
        <v>4.6280999999999999</v>
      </c>
      <c r="O9150" s="9">
        <v>4.9000000000000004</v>
      </c>
      <c r="P9150" s="9">
        <v>-23.72</v>
      </c>
      <c r="Q9150" s="9">
        <v>-20.125</v>
      </c>
      <c r="R9150" s="9">
        <v>-54.67</v>
      </c>
      <c r="S9150" s="9">
        <v>2.847</v>
      </c>
      <c r="T9150" t="str">
        <f>IF(A9150&lt;=DATE(2020,10,16),"pre","post")</f>
        <v>post</v>
      </c>
      <c r="U9150">
        <f t="shared" si="1136"/>
        <v>-2.7372999999999976</v>
      </c>
      <c r="V9150">
        <f t="shared" si="1137"/>
        <v>-1.6312999999999995</v>
      </c>
      <c r="W9150">
        <f t="shared" si="1138"/>
        <v>-1.9352999999999998</v>
      </c>
      <c r="X9150">
        <f t="shared" si="1139"/>
        <v>6.449999999999978E-2</v>
      </c>
      <c r="Y9150">
        <f t="shared" si="1140"/>
        <v>-13.25</v>
      </c>
      <c r="Z9150">
        <f t="shared" si="1141"/>
        <v>0.10699999999999976</v>
      </c>
      <c r="AC9150">
        <f t="shared" si="1142"/>
        <v>0</v>
      </c>
      <c r="AD9150">
        <f t="shared" si="1143"/>
        <v>1</v>
      </c>
    </row>
    <row r="9151" spans="1:30" s="9" customFormat="1" x14ac:dyDescent="0.2">
      <c r="A9151" s="7">
        <v>44713</v>
      </c>
      <c r="B9151" s="8">
        <v>109.38</v>
      </c>
      <c r="C9151" s="8">
        <v>25.69</v>
      </c>
      <c r="D9151" s="8">
        <v>111.42</v>
      </c>
      <c r="E9151" s="8">
        <v>4.21</v>
      </c>
      <c r="F9151" s="8">
        <v>116.914</v>
      </c>
      <c r="G9151" s="9">
        <v>101.38800000000001</v>
      </c>
      <c r="H9151" s="9">
        <v>3095.57</v>
      </c>
      <c r="I9151" s="9">
        <v>109.38</v>
      </c>
      <c r="J9151" s="9">
        <v>25.69</v>
      </c>
      <c r="K9151" s="9">
        <v>35.231999999999999</v>
      </c>
      <c r="L9151" s="9">
        <v>3.9855</v>
      </c>
      <c r="M9151" s="9">
        <v>7.2793000000000001</v>
      </c>
      <c r="N9151" s="9">
        <v>3.2496999999999998</v>
      </c>
      <c r="O9151" s="9">
        <v>6.11</v>
      </c>
      <c r="P9151" s="9">
        <v>-24.49</v>
      </c>
      <c r="Q9151" s="9">
        <v>-21.25</v>
      </c>
      <c r="R9151" s="9">
        <v>-54.67</v>
      </c>
      <c r="S9151" s="9">
        <v>2.9089999999999998</v>
      </c>
      <c r="T9151" t="str">
        <f>IF(A9151&lt;=DATE(2020,10,16),"pre","post")</f>
        <v>post</v>
      </c>
      <c r="U9151">
        <f t="shared" si="1136"/>
        <v>1.4538999999999973</v>
      </c>
      <c r="V9151">
        <f t="shared" si="1137"/>
        <v>-0.75</v>
      </c>
      <c r="W9151">
        <f t="shared" si="1138"/>
        <v>-1.0024000000000006</v>
      </c>
      <c r="X9151">
        <f t="shared" si="1139"/>
        <v>-1.3784000000000001</v>
      </c>
      <c r="Y9151">
        <f t="shared" si="1140"/>
        <v>-7.9899999999997817</v>
      </c>
      <c r="Z9151">
        <f t="shared" si="1141"/>
        <v>6.1999999999999833E-2</v>
      </c>
      <c r="AC9151">
        <f t="shared" si="1142"/>
        <v>0</v>
      </c>
      <c r="AD9151">
        <f t="shared" si="1143"/>
        <v>1</v>
      </c>
    </row>
    <row r="9152" spans="1:30" s="9" customFormat="1" x14ac:dyDescent="0.2">
      <c r="A9152" s="7">
        <v>44714</v>
      </c>
      <c r="B9152" s="8">
        <v>99.27</v>
      </c>
      <c r="C9152" s="8">
        <v>24.72</v>
      </c>
      <c r="D9152" s="8">
        <v>111.24</v>
      </c>
      <c r="E9152" s="8">
        <v>4.18</v>
      </c>
      <c r="F9152" s="8">
        <v>116.30500000000001</v>
      </c>
      <c r="G9152" s="9">
        <v>101.65300000000001</v>
      </c>
      <c r="H9152" s="9">
        <v>3096.91</v>
      </c>
      <c r="I9152" s="9">
        <v>99.27</v>
      </c>
      <c r="J9152" s="9">
        <v>24.72</v>
      </c>
      <c r="K9152" s="9">
        <v>36.953600000000002</v>
      </c>
      <c r="L9152" s="9">
        <v>4.6289999999999996</v>
      </c>
      <c r="M9152" s="9">
        <v>7.9116999999999997</v>
      </c>
      <c r="N9152" s="9">
        <v>4.5726000000000004</v>
      </c>
      <c r="O9152" s="9">
        <v>8.3450000000000006</v>
      </c>
      <c r="P9152" s="9">
        <v>-23.62</v>
      </c>
      <c r="Q9152" s="9">
        <v>-20.375</v>
      </c>
      <c r="R9152" s="9">
        <v>-53.53</v>
      </c>
      <c r="S9152" s="9">
        <v>2.91</v>
      </c>
      <c r="T9152" t="str">
        <f>IF(A9152&lt;=DATE(2020,10,16),"pre","post")</f>
        <v>post</v>
      </c>
      <c r="U9152">
        <f t="shared" si="1136"/>
        <v>1.7216000000000022</v>
      </c>
      <c r="V9152">
        <f t="shared" si="1137"/>
        <v>0.64349999999999952</v>
      </c>
      <c r="W9152">
        <f t="shared" si="1138"/>
        <v>0.63239999999999963</v>
      </c>
      <c r="X9152">
        <f t="shared" si="1139"/>
        <v>1.3229000000000006</v>
      </c>
      <c r="Y9152">
        <f t="shared" si="1140"/>
        <v>1.3399999999996908</v>
      </c>
      <c r="Z9152">
        <f t="shared" si="1141"/>
        <v>1.000000000000334E-3</v>
      </c>
      <c r="AC9152">
        <f t="shared" si="1142"/>
        <v>0</v>
      </c>
      <c r="AD9152">
        <f t="shared" si="1143"/>
        <v>0</v>
      </c>
    </row>
    <row r="9153" spans="1:30" s="9" customFormat="1" x14ac:dyDescent="0.2">
      <c r="A9153" s="7">
        <v>44715</v>
      </c>
      <c r="B9153" s="8">
        <v>97.73</v>
      </c>
      <c r="C9153" s="8">
        <v>24.79</v>
      </c>
      <c r="D9153" s="8">
        <v>112.68</v>
      </c>
      <c r="E9153" s="8">
        <v>4.28</v>
      </c>
      <c r="F9153" s="8">
        <v>117.008</v>
      </c>
      <c r="G9153" s="9">
        <v>101.098</v>
      </c>
      <c r="H9153" s="9">
        <v>3090.34</v>
      </c>
      <c r="I9153" s="9">
        <v>97.73</v>
      </c>
      <c r="J9153" s="9">
        <v>24.79</v>
      </c>
      <c r="K9153" s="9">
        <v>37.758699999999997</v>
      </c>
      <c r="L9153" s="9">
        <v>4.6797000000000004</v>
      </c>
      <c r="M9153" s="9">
        <v>8.0065000000000008</v>
      </c>
      <c r="N9153" s="9">
        <v>4.4123000000000001</v>
      </c>
      <c r="O9153" s="9">
        <v>9.125</v>
      </c>
      <c r="P9153" s="9">
        <v>-23.375</v>
      </c>
      <c r="Q9153" s="9">
        <v>-20.125</v>
      </c>
      <c r="R9153" s="9">
        <v>-53.375</v>
      </c>
      <c r="S9153" s="9">
        <v>2.9369999999999998</v>
      </c>
      <c r="T9153" t="str">
        <f>IF(A9153&lt;=DATE(2020,10,16),"pre","post")</f>
        <v>post</v>
      </c>
      <c r="U9153">
        <f t="shared" si="1136"/>
        <v>0.80509999999999593</v>
      </c>
      <c r="V9153">
        <f t="shared" si="1137"/>
        <v>5.0700000000000855E-2</v>
      </c>
      <c r="W9153">
        <f t="shared" si="1138"/>
        <v>9.4800000000001106E-2</v>
      </c>
      <c r="X9153">
        <f t="shared" si="1139"/>
        <v>-0.16030000000000033</v>
      </c>
      <c r="Y9153">
        <f t="shared" si="1140"/>
        <v>-6.569999999999709</v>
      </c>
      <c r="Z9153">
        <f t="shared" si="1141"/>
        <v>2.6999999999999691E-2</v>
      </c>
      <c r="AC9153">
        <f t="shared" si="1142"/>
        <v>0</v>
      </c>
      <c r="AD9153">
        <f t="shared" si="1143"/>
        <v>0</v>
      </c>
    </row>
    <row r="9154" spans="1:30" s="9" customFormat="1" x14ac:dyDescent="0.2">
      <c r="A9154" s="7">
        <v>44716</v>
      </c>
      <c r="B9154" s="8">
        <v>97.73</v>
      </c>
      <c r="C9154" s="8">
        <v>24.79</v>
      </c>
      <c r="D9154" s="8">
        <v>112.68</v>
      </c>
      <c r="E9154" s="8">
        <v>4.28</v>
      </c>
      <c r="F9154" s="8">
        <v>117.008</v>
      </c>
      <c r="G9154" s="9">
        <v>101.098</v>
      </c>
      <c r="H9154" s="9">
        <v>3090.34</v>
      </c>
      <c r="I9154" s="9">
        <v>97.73</v>
      </c>
      <c r="J9154" s="9">
        <v>24.79</v>
      </c>
      <c r="K9154" s="9">
        <v>37.758699999999997</v>
      </c>
      <c r="L9154" s="9">
        <v>4.6797000000000004</v>
      </c>
      <c r="M9154" s="9">
        <v>8.0065000000000008</v>
      </c>
      <c r="N9154" s="9">
        <v>4.4123000000000001</v>
      </c>
      <c r="O9154" s="9">
        <v>9.125</v>
      </c>
      <c r="P9154" s="9">
        <v>-23.375</v>
      </c>
      <c r="Q9154" s="9">
        <v>-20.125</v>
      </c>
      <c r="R9154" s="9">
        <v>-53.375</v>
      </c>
      <c r="S9154" s="9">
        <v>2.9369999999999998</v>
      </c>
      <c r="T9154" t="str">
        <f>IF(A9154&lt;=DATE(2020,10,16),"pre","post")</f>
        <v>post</v>
      </c>
      <c r="U9154">
        <f t="shared" si="1136"/>
        <v>0</v>
      </c>
      <c r="V9154">
        <f t="shared" si="1137"/>
        <v>0</v>
      </c>
      <c r="W9154">
        <f t="shared" si="1138"/>
        <v>0</v>
      </c>
      <c r="X9154">
        <f t="shared" si="1139"/>
        <v>0</v>
      </c>
      <c r="Y9154">
        <f t="shared" si="1140"/>
        <v>0</v>
      </c>
      <c r="Z9154">
        <f t="shared" si="1141"/>
        <v>0</v>
      </c>
      <c r="AC9154">
        <f t="shared" si="1142"/>
        <v>0</v>
      </c>
      <c r="AD9154">
        <f t="shared" si="1143"/>
        <v>0</v>
      </c>
    </row>
    <row r="9155" spans="1:30" s="9" customFormat="1" x14ac:dyDescent="0.2">
      <c r="A9155" s="7">
        <v>44717</v>
      </c>
      <c r="B9155" s="8">
        <v>97.73</v>
      </c>
      <c r="C9155" s="8">
        <v>24.79</v>
      </c>
      <c r="D9155" s="8">
        <v>112.68</v>
      </c>
      <c r="E9155" s="8">
        <v>4.28</v>
      </c>
      <c r="F9155" s="8">
        <v>117.008</v>
      </c>
      <c r="G9155" s="9">
        <v>101.098</v>
      </c>
      <c r="H9155" s="9">
        <v>3090.34</v>
      </c>
      <c r="I9155" s="9">
        <v>97.73</v>
      </c>
      <c r="J9155" s="9">
        <v>24.79</v>
      </c>
      <c r="K9155" s="9">
        <v>37.758699999999997</v>
      </c>
      <c r="L9155" s="9">
        <v>4.6797000000000004</v>
      </c>
      <c r="M9155" s="9">
        <v>8.0065000000000008</v>
      </c>
      <c r="N9155" s="9">
        <v>4.4123000000000001</v>
      </c>
      <c r="O9155" s="9">
        <v>9.125</v>
      </c>
      <c r="P9155" s="9">
        <v>-23.375</v>
      </c>
      <c r="Q9155" s="9">
        <v>-20.125</v>
      </c>
      <c r="R9155" s="9">
        <v>-53.375</v>
      </c>
      <c r="S9155" s="9">
        <v>2.9369999999999998</v>
      </c>
      <c r="T9155" t="str">
        <f>IF(A9155&lt;=DATE(2020,10,16),"pre","post")</f>
        <v>post</v>
      </c>
      <c r="U9155">
        <f t="shared" si="1136"/>
        <v>0</v>
      </c>
      <c r="V9155">
        <f t="shared" si="1137"/>
        <v>0</v>
      </c>
      <c r="W9155">
        <f t="shared" si="1138"/>
        <v>0</v>
      </c>
      <c r="X9155">
        <f t="shared" si="1139"/>
        <v>0</v>
      </c>
      <c r="Y9155">
        <f t="shared" si="1140"/>
        <v>0</v>
      </c>
      <c r="Z9155">
        <f t="shared" si="1141"/>
        <v>0</v>
      </c>
      <c r="AC9155">
        <f t="shared" si="1142"/>
        <v>0</v>
      </c>
      <c r="AD9155">
        <f t="shared" si="1143"/>
        <v>0</v>
      </c>
    </row>
    <row r="9156" spans="1:30" s="9" customFormat="1" x14ac:dyDescent="0.2">
      <c r="A9156" s="7">
        <v>44718</v>
      </c>
      <c r="B9156" s="8">
        <v>102.26</v>
      </c>
      <c r="C9156" s="8">
        <v>25.07</v>
      </c>
      <c r="D9156" s="8">
        <v>110.01</v>
      </c>
      <c r="E9156" s="8">
        <v>4.24</v>
      </c>
      <c r="F9156" s="8">
        <v>117.142</v>
      </c>
      <c r="G9156" s="9">
        <v>100.938</v>
      </c>
      <c r="H9156" s="9">
        <v>3071.03</v>
      </c>
      <c r="I9156" s="9">
        <v>102.26</v>
      </c>
      <c r="J9156" s="9">
        <v>25.07</v>
      </c>
      <c r="K9156" s="9">
        <v>37.0304</v>
      </c>
      <c r="L9156" s="9">
        <v>5.3922999999999996</v>
      </c>
      <c r="M9156" s="9">
        <v>8.7393999999999998</v>
      </c>
      <c r="N9156" s="9">
        <v>5.8026</v>
      </c>
      <c r="O9156" s="9">
        <v>8.375</v>
      </c>
      <c r="P9156" s="9">
        <v>-23.065000000000001</v>
      </c>
      <c r="Q9156" s="9">
        <v>-19.625</v>
      </c>
      <c r="R9156" s="9">
        <v>-53.24</v>
      </c>
      <c r="S9156" s="9">
        <v>3.0419999999999998</v>
      </c>
      <c r="T9156" t="str">
        <f>IF(A9156&lt;=DATE(2020,10,16),"pre","post")</f>
        <v>post</v>
      </c>
      <c r="U9156">
        <f t="shared" ref="U9156:U9219" si="1144">K9156-K9155</f>
        <v>-0.72829999999999728</v>
      </c>
      <c r="V9156">
        <f t="shared" ref="V9156:V9219" si="1145">L9156-L9155</f>
        <v>0.71259999999999923</v>
      </c>
      <c r="W9156">
        <f t="shared" ref="W9156:W9219" si="1146">M9156-M9155</f>
        <v>0.732899999999999</v>
      </c>
      <c r="X9156">
        <f t="shared" ref="X9156:X9219" si="1147">N9156-N9155</f>
        <v>1.3902999999999999</v>
      </c>
      <c r="Y9156">
        <f t="shared" ref="Y9156:Y9219" si="1148">H9156-H9155</f>
        <v>-19.309999999999945</v>
      </c>
      <c r="Z9156">
        <f t="shared" ref="Z9156:Z9219" si="1149">S9156-S9155</f>
        <v>0.10499999999999998</v>
      </c>
      <c r="AC9156">
        <f t="shared" ref="AC9156:AC9219" si="1150">IF(AND(J9156&gt;$AA$2, Z9156&lt;0), 1, 0)</f>
        <v>0</v>
      </c>
      <c r="AD9156">
        <f t="shared" ref="AD9156:AD9219" si="1151">IF(AND(I9156&gt;$AB$2, Z9156&gt;0), 1, 0)</f>
        <v>0</v>
      </c>
    </row>
    <row r="9157" spans="1:30" s="9" customFormat="1" x14ac:dyDescent="0.2">
      <c r="A9157" s="7">
        <v>44719</v>
      </c>
      <c r="B9157" s="8">
        <v>102.61</v>
      </c>
      <c r="C9157" s="8">
        <v>24.02</v>
      </c>
      <c r="D9157" s="8">
        <v>108.64</v>
      </c>
      <c r="E9157" s="8">
        <v>4.3600000000000003</v>
      </c>
      <c r="F9157" s="8">
        <v>118.01</v>
      </c>
      <c r="G9157" s="9">
        <v>100.97799999999999</v>
      </c>
      <c r="H9157" s="9">
        <v>3081.87</v>
      </c>
      <c r="I9157" s="9">
        <v>102.61</v>
      </c>
      <c r="J9157" s="9">
        <v>24.02</v>
      </c>
      <c r="K9157" s="9">
        <v>36.156799999999997</v>
      </c>
      <c r="L9157" s="9">
        <v>5.6768000000000001</v>
      </c>
      <c r="M9157" s="9">
        <v>8.0120000000000005</v>
      </c>
      <c r="N9157" s="9">
        <v>4.7237999999999998</v>
      </c>
      <c r="O9157" s="9">
        <v>7</v>
      </c>
      <c r="P9157" s="9">
        <v>-22.99</v>
      </c>
      <c r="Q9157" s="9">
        <v>-20.25</v>
      </c>
      <c r="R9157" s="9">
        <v>-53.11</v>
      </c>
      <c r="S9157" s="9">
        <v>2.976</v>
      </c>
      <c r="T9157" t="str">
        <f>IF(A9157&lt;=DATE(2020,10,16),"pre","post")</f>
        <v>post</v>
      </c>
      <c r="U9157">
        <f t="shared" si="1144"/>
        <v>-0.87360000000000326</v>
      </c>
      <c r="V9157">
        <f t="shared" si="1145"/>
        <v>0.28450000000000042</v>
      </c>
      <c r="W9157">
        <f t="shared" si="1146"/>
        <v>-0.72739999999999938</v>
      </c>
      <c r="X9157">
        <f t="shared" si="1147"/>
        <v>-1.0788000000000002</v>
      </c>
      <c r="Y9157">
        <f t="shared" si="1148"/>
        <v>10.839999999999691</v>
      </c>
      <c r="Z9157">
        <f t="shared" si="1149"/>
        <v>-6.5999999999999837E-2</v>
      </c>
      <c r="AC9157">
        <f t="shared" si="1150"/>
        <v>0</v>
      </c>
      <c r="AD9157">
        <f t="shared" si="1151"/>
        <v>0</v>
      </c>
    </row>
    <row r="9158" spans="1:30" s="9" customFormat="1" x14ac:dyDescent="0.2">
      <c r="A9158" s="7">
        <v>44720</v>
      </c>
      <c r="B9158" s="8">
        <v>105.29</v>
      </c>
      <c r="C9158" s="8">
        <v>23.96</v>
      </c>
      <c r="D9158" s="8">
        <v>110.85</v>
      </c>
      <c r="E9158" s="8">
        <v>4.3600000000000003</v>
      </c>
      <c r="F9158" s="8">
        <v>118.812</v>
      </c>
      <c r="G9158" s="9">
        <v>100.729</v>
      </c>
      <c r="H9158" s="9">
        <v>3071.74</v>
      </c>
      <c r="I9158" s="9">
        <v>105.29</v>
      </c>
      <c r="J9158" s="9">
        <v>23.96</v>
      </c>
      <c r="K9158" s="9">
        <v>35.219900000000003</v>
      </c>
      <c r="L9158" s="9">
        <v>5.0217000000000001</v>
      </c>
      <c r="M9158" s="9">
        <v>7.0682999999999998</v>
      </c>
      <c r="N9158" s="9">
        <v>3.6440000000000001</v>
      </c>
      <c r="O9158" s="9">
        <v>6.25</v>
      </c>
      <c r="P9158" s="9">
        <v>-23.27</v>
      </c>
      <c r="Q9158" s="9">
        <v>-21</v>
      </c>
      <c r="R9158" s="9">
        <v>-54.585000000000001</v>
      </c>
      <c r="S9158" s="9">
        <v>3.0230000000000001</v>
      </c>
      <c r="T9158" t="str">
        <f>IF(A9158&lt;=DATE(2020,10,16),"pre","post")</f>
        <v>post</v>
      </c>
      <c r="U9158">
        <f t="shared" si="1144"/>
        <v>-0.93689999999999429</v>
      </c>
      <c r="V9158">
        <f t="shared" si="1145"/>
        <v>-0.65510000000000002</v>
      </c>
      <c r="W9158">
        <f t="shared" si="1146"/>
        <v>-0.94370000000000065</v>
      </c>
      <c r="X9158">
        <f t="shared" si="1147"/>
        <v>-1.0797999999999996</v>
      </c>
      <c r="Y9158">
        <f t="shared" si="1148"/>
        <v>-10.130000000000109</v>
      </c>
      <c r="Z9158">
        <f t="shared" si="1149"/>
        <v>4.7000000000000153E-2</v>
      </c>
      <c r="AC9158">
        <f t="shared" si="1150"/>
        <v>0</v>
      </c>
      <c r="AD9158">
        <f t="shared" si="1151"/>
        <v>1</v>
      </c>
    </row>
    <row r="9159" spans="1:30" s="9" customFormat="1" x14ac:dyDescent="0.2">
      <c r="A9159" s="7">
        <v>44721</v>
      </c>
      <c r="B9159" s="8">
        <v>105.29</v>
      </c>
      <c r="C9159" s="8">
        <v>26.09</v>
      </c>
      <c r="D9159" s="8">
        <v>109.82</v>
      </c>
      <c r="E9159" s="8">
        <v>4.47</v>
      </c>
      <c r="F9159" s="8">
        <v>121.59699999999999</v>
      </c>
      <c r="G9159" s="9">
        <v>99.992999999999995</v>
      </c>
      <c r="H9159" s="9">
        <v>3065.54</v>
      </c>
      <c r="I9159" s="9">
        <v>105.29</v>
      </c>
      <c r="J9159" s="9">
        <v>26.09</v>
      </c>
      <c r="K9159" s="9">
        <v>37.388100000000001</v>
      </c>
      <c r="L9159" s="9">
        <v>5.4244000000000003</v>
      </c>
      <c r="M9159" s="9">
        <v>7.1063999999999998</v>
      </c>
      <c r="N9159" s="9">
        <v>2.6025</v>
      </c>
      <c r="O9159" s="9">
        <v>7.7450000000000001</v>
      </c>
      <c r="P9159" s="9">
        <v>-23.13</v>
      </c>
      <c r="Q9159" s="9">
        <v>-21.375</v>
      </c>
      <c r="R9159" s="9">
        <v>-54.57</v>
      </c>
      <c r="S9159" s="9">
        <v>3.044</v>
      </c>
      <c r="T9159" t="str">
        <f>IF(A9159&lt;=DATE(2020,10,16),"pre","post")</f>
        <v>post</v>
      </c>
      <c r="U9159">
        <f t="shared" si="1144"/>
        <v>2.1681999999999988</v>
      </c>
      <c r="V9159">
        <f t="shared" si="1145"/>
        <v>0.40270000000000028</v>
      </c>
      <c r="W9159">
        <f t="shared" si="1146"/>
        <v>3.8100000000000023E-2</v>
      </c>
      <c r="X9159">
        <f t="shared" si="1147"/>
        <v>-1.0415000000000001</v>
      </c>
      <c r="Y9159">
        <f t="shared" si="1148"/>
        <v>-6.1999999999998181</v>
      </c>
      <c r="Z9159">
        <f t="shared" si="1149"/>
        <v>2.0999999999999908E-2</v>
      </c>
      <c r="AC9159">
        <f t="shared" si="1150"/>
        <v>0</v>
      </c>
      <c r="AD9159">
        <f t="shared" si="1151"/>
        <v>1</v>
      </c>
    </row>
    <row r="9160" spans="1:30" s="9" customFormat="1" x14ac:dyDescent="0.2">
      <c r="A9160" s="7">
        <v>44722</v>
      </c>
      <c r="B9160" s="8">
        <v>114.23</v>
      </c>
      <c r="C9160" s="8">
        <v>27.75</v>
      </c>
      <c r="D9160" s="8">
        <v>104.45</v>
      </c>
      <c r="E9160" s="8">
        <v>4.63</v>
      </c>
      <c r="F9160" s="8">
        <v>127.38200000000001</v>
      </c>
      <c r="G9160" s="9">
        <v>98.751000000000005</v>
      </c>
      <c r="H9160" s="9">
        <v>3035.07</v>
      </c>
      <c r="I9160" s="9">
        <v>114.23</v>
      </c>
      <c r="J9160" s="9">
        <v>27.75</v>
      </c>
      <c r="K9160" s="9">
        <v>38.311700000000002</v>
      </c>
      <c r="L9160" s="9">
        <v>4.4101999999999997</v>
      </c>
      <c r="M9160" s="9">
        <v>6.4325999999999999</v>
      </c>
      <c r="N9160" s="9">
        <v>-0.17319999999999999</v>
      </c>
      <c r="O9160" s="9">
        <v>9.75</v>
      </c>
      <c r="P9160" s="9">
        <v>-23.855</v>
      </c>
      <c r="Q9160" s="9">
        <v>-21.875</v>
      </c>
      <c r="R9160" s="9">
        <v>-55.195</v>
      </c>
      <c r="S9160" s="9">
        <v>3.1579999999999999</v>
      </c>
      <c r="T9160" t="str">
        <f>IF(A9160&lt;=DATE(2020,10,16),"pre","post")</f>
        <v>post</v>
      </c>
      <c r="U9160">
        <f t="shared" si="1144"/>
        <v>0.92360000000000042</v>
      </c>
      <c r="V9160">
        <f t="shared" si="1145"/>
        <v>-1.0142000000000007</v>
      </c>
      <c r="W9160">
        <f t="shared" si="1146"/>
        <v>-0.67379999999999995</v>
      </c>
      <c r="X9160">
        <f t="shared" si="1147"/>
        <v>-2.7757000000000001</v>
      </c>
      <c r="Y9160">
        <f t="shared" si="1148"/>
        <v>-30.4699999999998</v>
      </c>
      <c r="Z9160">
        <f t="shared" si="1149"/>
        <v>0.11399999999999988</v>
      </c>
      <c r="AC9160">
        <f t="shared" si="1150"/>
        <v>0</v>
      </c>
      <c r="AD9160">
        <f t="shared" si="1151"/>
        <v>1</v>
      </c>
    </row>
    <row r="9161" spans="1:30" s="9" customFormat="1" x14ac:dyDescent="0.2">
      <c r="A9161" s="7">
        <v>44723</v>
      </c>
      <c r="B9161" s="8">
        <v>114.23</v>
      </c>
      <c r="C9161" s="8">
        <v>27.75</v>
      </c>
      <c r="D9161" s="8">
        <v>104.45</v>
      </c>
      <c r="E9161" s="8">
        <v>4.63</v>
      </c>
      <c r="F9161" s="8">
        <v>127.38200000000001</v>
      </c>
      <c r="G9161" s="9">
        <v>98.751000000000005</v>
      </c>
      <c r="H9161" s="9">
        <v>3035.07</v>
      </c>
      <c r="I9161" s="9">
        <v>114.23</v>
      </c>
      <c r="J9161" s="9">
        <v>27.75</v>
      </c>
      <c r="K9161" s="9">
        <v>38.311700000000002</v>
      </c>
      <c r="L9161" s="9">
        <v>4.4101999999999997</v>
      </c>
      <c r="M9161" s="9">
        <v>6.4325999999999999</v>
      </c>
      <c r="N9161" s="9">
        <v>-0.17319999999999999</v>
      </c>
      <c r="O9161" s="9">
        <v>9.75</v>
      </c>
      <c r="P9161" s="9">
        <v>-23.855</v>
      </c>
      <c r="Q9161" s="9">
        <v>-21.875</v>
      </c>
      <c r="R9161" s="9">
        <v>-55.195</v>
      </c>
      <c r="S9161" s="9">
        <v>3.1579999999999999</v>
      </c>
      <c r="T9161" t="str">
        <f>IF(A9161&lt;=DATE(2020,10,16),"pre","post")</f>
        <v>post</v>
      </c>
      <c r="U9161">
        <f t="shared" si="1144"/>
        <v>0</v>
      </c>
      <c r="V9161">
        <f t="shared" si="1145"/>
        <v>0</v>
      </c>
      <c r="W9161">
        <f t="shared" si="1146"/>
        <v>0</v>
      </c>
      <c r="X9161">
        <f t="shared" si="1147"/>
        <v>0</v>
      </c>
      <c r="Y9161">
        <f t="shared" si="1148"/>
        <v>0</v>
      </c>
      <c r="Z9161">
        <f t="shared" si="1149"/>
        <v>0</v>
      </c>
      <c r="AC9161">
        <f t="shared" si="1150"/>
        <v>0</v>
      </c>
      <c r="AD9161">
        <f t="shared" si="1151"/>
        <v>0</v>
      </c>
    </row>
    <row r="9162" spans="1:30" s="9" customFormat="1" x14ac:dyDescent="0.2">
      <c r="A9162" s="7">
        <v>44724</v>
      </c>
      <c r="B9162" s="8">
        <v>114.23</v>
      </c>
      <c r="C9162" s="8">
        <v>27.75</v>
      </c>
      <c r="D9162" s="8">
        <v>104.45</v>
      </c>
      <c r="E9162" s="8">
        <v>4.63</v>
      </c>
      <c r="F9162" s="8">
        <v>127.38200000000001</v>
      </c>
      <c r="G9162" s="9">
        <v>98.751000000000005</v>
      </c>
      <c r="H9162" s="9">
        <v>3035.07</v>
      </c>
      <c r="I9162" s="9">
        <v>114.23</v>
      </c>
      <c r="J9162" s="9">
        <v>27.75</v>
      </c>
      <c r="K9162" s="9">
        <v>38.311700000000002</v>
      </c>
      <c r="L9162" s="9">
        <v>4.4101999999999997</v>
      </c>
      <c r="M9162" s="9">
        <v>6.4325999999999999</v>
      </c>
      <c r="N9162" s="9">
        <v>-0.17319999999999999</v>
      </c>
      <c r="O9162" s="9">
        <v>9.75</v>
      </c>
      <c r="P9162" s="9">
        <v>-23.855</v>
      </c>
      <c r="Q9162" s="9">
        <v>-21.875</v>
      </c>
      <c r="R9162" s="9">
        <v>-55.195</v>
      </c>
      <c r="S9162" s="9">
        <v>3.1579999999999999</v>
      </c>
      <c r="T9162" t="str">
        <f>IF(A9162&lt;=DATE(2020,10,16),"pre","post")</f>
        <v>post</v>
      </c>
      <c r="U9162">
        <f t="shared" si="1144"/>
        <v>0</v>
      </c>
      <c r="V9162">
        <f t="shared" si="1145"/>
        <v>0</v>
      </c>
      <c r="W9162">
        <f t="shared" si="1146"/>
        <v>0</v>
      </c>
      <c r="X9162">
        <f t="shared" si="1147"/>
        <v>0</v>
      </c>
      <c r="Y9162">
        <f t="shared" si="1148"/>
        <v>0</v>
      </c>
      <c r="Z9162">
        <f t="shared" si="1149"/>
        <v>0</v>
      </c>
      <c r="AC9162">
        <f t="shared" si="1150"/>
        <v>0</v>
      </c>
      <c r="AD9162">
        <f t="shared" si="1151"/>
        <v>0</v>
      </c>
    </row>
    <row r="9163" spans="1:30" s="9" customFormat="1" x14ac:dyDescent="0.2">
      <c r="A9163" s="7">
        <v>44725</v>
      </c>
      <c r="B9163" s="8">
        <v>139.21</v>
      </c>
      <c r="C9163" s="8">
        <v>34.020000000000003</v>
      </c>
      <c r="D9163" s="8">
        <v>108.02</v>
      </c>
      <c r="E9163" s="8">
        <v>5.0599999999999996</v>
      </c>
      <c r="F9163" s="8">
        <v>132.011</v>
      </c>
      <c r="G9163" s="9">
        <v>97.176000000000002</v>
      </c>
      <c r="H9163" s="9">
        <v>2975.51</v>
      </c>
      <c r="I9163" s="9">
        <v>139.21</v>
      </c>
      <c r="J9163" s="9">
        <v>34.020000000000003</v>
      </c>
      <c r="K9163" s="9">
        <v>37.333300000000001</v>
      </c>
      <c r="L9163" s="9">
        <v>4.7103000000000002</v>
      </c>
      <c r="M9163" s="9">
        <v>7.1098999999999997</v>
      </c>
      <c r="N9163" s="9">
        <v>-0.80289999999999995</v>
      </c>
      <c r="O9163" s="9">
        <v>10.875</v>
      </c>
      <c r="P9163" s="9">
        <v>-23.25</v>
      </c>
      <c r="Q9163" s="9">
        <v>-20.875</v>
      </c>
      <c r="R9163" s="9">
        <v>-55.375</v>
      </c>
      <c r="S9163" s="9">
        <v>3.3650000000000002</v>
      </c>
      <c r="T9163" t="str">
        <f>IF(A9163&lt;=DATE(2020,10,16),"pre","post")</f>
        <v>post</v>
      </c>
      <c r="U9163">
        <f t="shared" si="1144"/>
        <v>-0.9784000000000006</v>
      </c>
      <c r="V9163">
        <f t="shared" si="1145"/>
        <v>0.30010000000000048</v>
      </c>
      <c r="W9163">
        <f t="shared" si="1146"/>
        <v>0.67729999999999979</v>
      </c>
      <c r="X9163">
        <f t="shared" si="1147"/>
        <v>-0.62969999999999993</v>
      </c>
      <c r="Y9163">
        <f t="shared" si="1148"/>
        <v>-59.559999999999945</v>
      </c>
      <c r="Z9163">
        <f t="shared" si="1149"/>
        <v>0.20700000000000029</v>
      </c>
      <c r="AC9163">
        <f t="shared" si="1150"/>
        <v>0</v>
      </c>
      <c r="AD9163">
        <f t="shared" si="1151"/>
        <v>1</v>
      </c>
    </row>
    <row r="9164" spans="1:30" s="9" customFormat="1" x14ac:dyDescent="0.2">
      <c r="A9164" s="7">
        <v>44726</v>
      </c>
      <c r="B9164" s="8">
        <v>144.09</v>
      </c>
      <c r="C9164" s="8">
        <v>32.69</v>
      </c>
      <c r="D9164" s="8">
        <v>102.67</v>
      </c>
      <c r="E9164" s="8">
        <v>5.07</v>
      </c>
      <c r="F9164" s="8">
        <v>133.80199999999999</v>
      </c>
      <c r="G9164" s="9">
        <v>97.212999999999994</v>
      </c>
      <c r="H9164" s="9">
        <v>2957.4</v>
      </c>
      <c r="I9164" s="9">
        <v>144.09</v>
      </c>
      <c r="J9164" s="9">
        <v>32.69</v>
      </c>
      <c r="K9164" s="9">
        <v>36.627499999999998</v>
      </c>
      <c r="L9164" s="9">
        <v>4.8415999999999997</v>
      </c>
      <c r="M9164" s="9">
        <v>6.5925000000000002</v>
      </c>
      <c r="N9164" s="9">
        <v>-2.7505999999999999</v>
      </c>
      <c r="O9164" s="9">
        <v>8</v>
      </c>
      <c r="P9164" s="9">
        <v>-23.625</v>
      </c>
      <c r="Q9164" s="9">
        <v>-21.625</v>
      </c>
      <c r="R9164" s="9">
        <v>-57.375</v>
      </c>
      <c r="S9164" s="9">
        <v>3.476</v>
      </c>
      <c r="T9164" t="str">
        <f>IF(A9164&lt;=DATE(2020,10,16),"pre","post")</f>
        <v>post</v>
      </c>
      <c r="U9164">
        <f t="shared" si="1144"/>
        <v>-0.70580000000000354</v>
      </c>
      <c r="V9164">
        <f t="shared" si="1145"/>
        <v>0.13129999999999953</v>
      </c>
      <c r="W9164">
        <f t="shared" si="1146"/>
        <v>-0.51739999999999942</v>
      </c>
      <c r="X9164">
        <f t="shared" si="1147"/>
        <v>-1.9477</v>
      </c>
      <c r="Y9164">
        <f t="shared" si="1148"/>
        <v>-18.110000000000127</v>
      </c>
      <c r="Z9164">
        <f t="shared" si="1149"/>
        <v>0.11099999999999977</v>
      </c>
      <c r="AC9164">
        <f t="shared" si="1150"/>
        <v>0</v>
      </c>
      <c r="AD9164">
        <f t="shared" si="1151"/>
        <v>1</v>
      </c>
    </row>
    <row r="9165" spans="1:30" s="9" customFormat="1" x14ac:dyDescent="0.2">
      <c r="A9165" s="7">
        <v>44727</v>
      </c>
      <c r="B9165" s="8">
        <v>135.93</v>
      </c>
      <c r="C9165" s="8">
        <v>29.62</v>
      </c>
      <c r="D9165" s="8">
        <v>110.61</v>
      </c>
      <c r="E9165" s="8">
        <v>4.97</v>
      </c>
      <c r="F9165" s="8">
        <v>130.977</v>
      </c>
      <c r="G9165" s="9">
        <v>98.061999999999998</v>
      </c>
      <c r="H9165" s="9">
        <v>2993.77</v>
      </c>
      <c r="I9165" s="9">
        <v>135.93</v>
      </c>
      <c r="J9165" s="9">
        <v>29.62</v>
      </c>
      <c r="K9165" s="9">
        <v>39.185200000000002</v>
      </c>
      <c r="L9165" s="9">
        <v>4.1231999999999998</v>
      </c>
      <c r="M9165" s="9">
        <v>5.7430000000000003</v>
      </c>
      <c r="N9165" s="9">
        <v>-2.2248999999999999</v>
      </c>
      <c r="O9165" s="9">
        <v>9.5374999999999996</v>
      </c>
      <c r="P9165" s="9">
        <v>-23.94</v>
      </c>
      <c r="Q9165" s="9">
        <v>-22.25</v>
      </c>
      <c r="R9165" s="9">
        <v>-58.44</v>
      </c>
      <c r="S9165" s="9">
        <v>3.2879999999999998</v>
      </c>
      <c r="T9165" t="str">
        <f>IF(A9165&lt;=DATE(2020,10,16),"pre","post")</f>
        <v>post</v>
      </c>
      <c r="U9165">
        <f t="shared" si="1144"/>
        <v>2.5577000000000041</v>
      </c>
      <c r="V9165">
        <f t="shared" si="1145"/>
        <v>-0.71839999999999993</v>
      </c>
      <c r="W9165">
        <f t="shared" si="1146"/>
        <v>-0.84949999999999992</v>
      </c>
      <c r="X9165">
        <f t="shared" si="1147"/>
        <v>0.52570000000000006</v>
      </c>
      <c r="Y9165">
        <f t="shared" si="1148"/>
        <v>36.369999999999891</v>
      </c>
      <c r="Z9165">
        <f t="shared" si="1149"/>
        <v>-0.18800000000000017</v>
      </c>
      <c r="AC9165">
        <f t="shared" si="1150"/>
        <v>1</v>
      </c>
      <c r="AD9165">
        <f t="shared" si="1151"/>
        <v>0</v>
      </c>
    </row>
    <row r="9166" spans="1:30" s="9" customFormat="1" x14ac:dyDescent="0.2">
      <c r="A9166" s="7">
        <v>44728</v>
      </c>
      <c r="B9166" s="8">
        <v>138.1</v>
      </c>
      <c r="C9166" s="8">
        <v>32.950000000000003</v>
      </c>
      <c r="D9166" s="8">
        <v>121.48</v>
      </c>
      <c r="E9166" s="8">
        <v>5.34</v>
      </c>
      <c r="F9166" s="8">
        <v>134.85</v>
      </c>
      <c r="G9166" s="9">
        <v>96.644000000000005</v>
      </c>
      <c r="H9166" s="9">
        <v>2995.27</v>
      </c>
      <c r="I9166" s="9">
        <v>138.1</v>
      </c>
      <c r="J9166" s="9">
        <v>32.950000000000003</v>
      </c>
      <c r="K9166" s="9">
        <v>44.94</v>
      </c>
      <c r="L9166" s="9">
        <v>3.6795</v>
      </c>
      <c r="M9166" s="9">
        <v>4.3011999999999997</v>
      </c>
      <c r="N9166" s="9">
        <v>-4.4904999999999999</v>
      </c>
      <c r="O9166" s="9">
        <v>16.239999999999998</v>
      </c>
      <c r="P9166" s="9">
        <v>-24.73</v>
      </c>
      <c r="Q9166" s="9">
        <v>-24.125</v>
      </c>
      <c r="R9166" s="9">
        <v>-61.125</v>
      </c>
      <c r="S9166" s="9">
        <v>3.198</v>
      </c>
      <c r="T9166" t="str">
        <f>IF(A9166&lt;=DATE(2020,10,16),"pre","post")</f>
        <v>post</v>
      </c>
      <c r="U9166">
        <f t="shared" si="1144"/>
        <v>5.7547999999999959</v>
      </c>
      <c r="V9166">
        <f t="shared" si="1145"/>
        <v>-0.44369999999999976</v>
      </c>
      <c r="W9166">
        <f t="shared" si="1146"/>
        <v>-1.4418000000000006</v>
      </c>
      <c r="X9166">
        <f t="shared" si="1147"/>
        <v>-2.2656000000000001</v>
      </c>
      <c r="Y9166">
        <f t="shared" si="1148"/>
        <v>1.5</v>
      </c>
      <c r="Z9166">
        <f t="shared" si="1149"/>
        <v>-8.9999999999999858E-2</v>
      </c>
      <c r="AC9166">
        <f t="shared" si="1150"/>
        <v>1</v>
      </c>
      <c r="AD9166">
        <f t="shared" si="1151"/>
        <v>0</v>
      </c>
    </row>
    <row r="9167" spans="1:30" s="9" customFormat="1" x14ac:dyDescent="0.2">
      <c r="A9167" s="7">
        <v>44729</v>
      </c>
      <c r="B9167" s="8">
        <v>133.75</v>
      </c>
      <c r="C9167" s="8">
        <v>31.13</v>
      </c>
      <c r="D9167" s="8">
        <v>109.44</v>
      </c>
      <c r="E9167" s="8">
        <v>5.28</v>
      </c>
      <c r="F9167" s="8">
        <v>135.16499999999999</v>
      </c>
      <c r="G9167" s="9">
        <v>97.075999999999993</v>
      </c>
      <c r="H9167" s="9">
        <v>2999.06</v>
      </c>
      <c r="I9167" s="9">
        <v>133.75</v>
      </c>
      <c r="J9167" s="9">
        <v>31.13</v>
      </c>
      <c r="K9167" s="9">
        <v>44.054600000000001</v>
      </c>
      <c r="L9167" s="9">
        <v>4.1481000000000003</v>
      </c>
      <c r="M9167" s="9">
        <v>6.1346999999999996</v>
      </c>
      <c r="N9167" s="9">
        <v>-1.3613</v>
      </c>
      <c r="O9167" s="9">
        <v>13.49</v>
      </c>
      <c r="P9167" s="9">
        <v>-23.875</v>
      </c>
      <c r="Q9167" s="9">
        <v>-22.125</v>
      </c>
      <c r="R9167" s="9">
        <v>-57.26</v>
      </c>
      <c r="S9167" s="9">
        <v>3.2280000000000002</v>
      </c>
      <c r="T9167" t="str">
        <f>IF(A9167&lt;=DATE(2020,10,16),"pre","post")</f>
        <v>post</v>
      </c>
      <c r="U9167">
        <f t="shared" si="1144"/>
        <v>-0.88539999999999708</v>
      </c>
      <c r="V9167">
        <f t="shared" si="1145"/>
        <v>0.46860000000000035</v>
      </c>
      <c r="W9167">
        <f t="shared" si="1146"/>
        <v>1.8334999999999999</v>
      </c>
      <c r="X9167">
        <f t="shared" si="1147"/>
        <v>3.1292</v>
      </c>
      <c r="Y9167">
        <f t="shared" si="1148"/>
        <v>3.7899999999999636</v>
      </c>
      <c r="Z9167">
        <f t="shared" si="1149"/>
        <v>3.0000000000000249E-2</v>
      </c>
      <c r="AC9167">
        <f t="shared" si="1150"/>
        <v>0</v>
      </c>
      <c r="AD9167">
        <f t="shared" si="1151"/>
        <v>1</v>
      </c>
    </row>
    <row r="9168" spans="1:30" s="9" customFormat="1" x14ac:dyDescent="0.2">
      <c r="A9168" s="7">
        <v>44730</v>
      </c>
      <c r="B9168" s="8">
        <v>133.75</v>
      </c>
      <c r="C9168" s="8">
        <v>31.13</v>
      </c>
      <c r="D9168" s="8">
        <v>109.44</v>
      </c>
      <c r="E9168" s="8">
        <v>5.28</v>
      </c>
      <c r="F9168" s="8">
        <v>135.16499999999999</v>
      </c>
      <c r="G9168" s="9">
        <v>97.075999999999993</v>
      </c>
      <c r="H9168" s="9">
        <v>2999.06</v>
      </c>
      <c r="I9168" s="9">
        <v>133.75</v>
      </c>
      <c r="J9168" s="9">
        <v>31.13</v>
      </c>
      <c r="K9168" s="9">
        <v>44.054600000000001</v>
      </c>
      <c r="L9168" s="9">
        <v>4.1481000000000003</v>
      </c>
      <c r="M9168" s="9">
        <v>6.1346999999999996</v>
      </c>
      <c r="N9168" s="9">
        <v>-1.3613</v>
      </c>
      <c r="O9168" s="9">
        <v>13.49</v>
      </c>
      <c r="P9168" s="9">
        <v>-23.875</v>
      </c>
      <c r="Q9168" s="9">
        <v>-22.125</v>
      </c>
      <c r="R9168" s="9">
        <v>-57.26</v>
      </c>
      <c r="S9168" s="9">
        <v>3.2280000000000002</v>
      </c>
      <c r="T9168" t="str">
        <f>IF(A9168&lt;=DATE(2020,10,16),"pre","post")</f>
        <v>post</v>
      </c>
      <c r="U9168">
        <f t="shared" si="1144"/>
        <v>0</v>
      </c>
      <c r="V9168">
        <f t="shared" si="1145"/>
        <v>0</v>
      </c>
      <c r="W9168">
        <f t="shared" si="1146"/>
        <v>0</v>
      </c>
      <c r="X9168">
        <f t="shared" si="1147"/>
        <v>0</v>
      </c>
      <c r="Y9168">
        <f t="shared" si="1148"/>
        <v>0</v>
      </c>
      <c r="Z9168">
        <f t="shared" si="1149"/>
        <v>0</v>
      </c>
      <c r="AC9168">
        <f t="shared" si="1150"/>
        <v>0</v>
      </c>
      <c r="AD9168">
        <f t="shared" si="1151"/>
        <v>0</v>
      </c>
    </row>
    <row r="9169" spans="1:30" s="9" customFormat="1" x14ac:dyDescent="0.2">
      <c r="A9169" s="7">
        <v>44731</v>
      </c>
      <c r="B9169" s="8">
        <v>133.75</v>
      </c>
      <c r="C9169" s="8">
        <v>31.13</v>
      </c>
      <c r="D9169" s="8">
        <v>109.44</v>
      </c>
      <c r="E9169" s="8">
        <v>5.28</v>
      </c>
      <c r="F9169" s="8">
        <v>135.16499999999999</v>
      </c>
      <c r="G9169" s="9">
        <v>97.075999999999993</v>
      </c>
      <c r="H9169" s="9">
        <v>2999.06</v>
      </c>
      <c r="I9169" s="9">
        <v>133.75</v>
      </c>
      <c r="J9169" s="9">
        <v>31.13</v>
      </c>
      <c r="K9169" s="9">
        <v>44.054600000000001</v>
      </c>
      <c r="L9169" s="9">
        <v>4.1481000000000003</v>
      </c>
      <c r="M9169" s="9">
        <v>6.1346999999999996</v>
      </c>
      <c r="N9169" s="9">
        <v>-1.3613</v>
      </c>
      <c r="O9169" s="9">
        <v>13.49</v>
      </c>
      <c r="P9169" s="9">
        <v>-23.875</v>
      </c>
      <c r="Q9169" s="9">
        <v>-22.125</v>
      </c>
      <c r="R9169" s="9">
        <v>-57.26</v>
      </c>
      <c r="S9169" s="9">
        <v>3.2280000000000002</v>
      </c>
      <c r="T9169" t="str">
        <f>IF(A9169&lt;=DATE(2020,10,16),"pre","post")</f>
        <v>post</v>
      </c>
      <c r="U9169">
        <f t="shared" si="1144"/>
        <v>0</v>
      </c>
      <c r="V9169">
        <f t="shared" si="1145"/>
        <v>0</v>
      </c>
      <c r="W9169">
        <f t="shared" si="1146"/>
        <v>0</v>
      </c>
      <c r="X9169">
        <f t="shared" si="1147"/>
        <v>0</v>
      </c>
      <c r="Y9169">
        <f t="shared" si="1148"/>
        <v>0</v>
      </c>
      <c r="Z9169">
        <f t="shared" si="1149"/>
        <v>0</v>
      </c>
      <c r="AC9169">
        <f t="shared" si="1150"/>
        <v>0</v>
      </c>
      <c r="AD9169">
        <f t="shared" si="1151"/>
        <v>0</v>
      </c>
    </row>
    <row r="9170" spans="1:30" s="9" customFormat="1" x14ac:dyDescent="0.2">
      <c r="A9170" s="7">
        <v>44732</v>
      </c>
      <c r="B9170" s="8">
        <v>133.75</v>
      </c>
      <c r="C9170" s="8">
        <v>31.03</v>
      </c>
      <c r="D9170" s="8">
        <v>109.44</v>
      </c>
      <c r="E9170" s="8">
        <v>5.22</v>
      </c>
      <c r="F9170" s="8">
        <v>134.048</v>
      </c>
      <c r="G9170" s="9">
        <v>97.075999999999993</v>
      </c>
      <c r="H9170" s="9">
        <v>2999.06</v>
      </c>
      <c r="I9170" s="9">
        <v>133.75</v>
      </c>
      <c r="J9170" s="9">
        <v>31.03</v>
      </c>
      <c r="K9170" s="9">
        <v>43.345199999999998</v>
      </c>
      <c r="L9170" s="9">
        <v>4.0101000000000004</v>
      </c>
      <c r="M9170" s="9">
        <v>5.8735999999999997</v>
      </c>
      <c r="N9170" s="9">
        <v>-3.9483000000000001</v>
      </c>
      <c r="O9170" s="9">
        <v>15.75</v>
      </c>
      <c r="P9170" s="9">
        <v>-24</v>
      </c>
      <c r="Q9170" s="9">
        <v>-23.5</v>
      </c>
      <c r="R9170" s="9">
        <v>-61.75</v>
      </c>
      <c r="S9170" s="9">
        <v>3.2280000000000002</v>
      </c>
      <c r="T9170" t="str">
        <f>IF(A9170&lt;=DATE(2020,10,16),"pre","post")</f>
        <v>post</v>
      </c>
      <c r="U9170">
        <f t="shared" si="1144"/>
        <v>-0.70940000000000225</v>
      </c>
      <c r="V9170">
        <f t="shared" si="1145"/>
        <v>-0.1379999999999999</v>
      </c>
      <c r="W9170">
        <f t="shared" si="1146"/>
        <v>-0.26109999999999989</v>
      </c>
      <c r="X9170">
        <f t="shared" si="1147"/>
        <v>-2.5870000000000002</v>
      </c>
      <c r="Y9170">
        <f t="shared" si="1148"/>
        <v>0</v>
      </c>
      <c r="Z9170">
        <f t="shared" si="1149"/>
        <v>0</v>
      </c>
      <c r="AC9170">
        <f t="shared" si="1150"/>
        <v>0</v>
      </c>
      <c r="AD9170">
        <f t="shared" si="1151"/>
        <v>0</v>
      </c>
    </row>
    <row r="9171" spans="1:30" s="9" customFormat="1" x14ac:dyDescent="0.2">
      <c r="A9171" s="7">
        <v>44733</v>
      </c>
      <c r="B9171" s="8">
        <v>138.91</v>
      </c>
      <c r="C9171" s="8">
        <v>30.19</v>
      </c>
      <c r="D9171" s="8">
        <v>112.51</v>
      </c>
      <c r="E9171" s="8">
        <v>5.24</v>
      </c>
      <c r="F9171" s="8">
        <v>131.447</v>
      </c>
      <c r="G9171" s="9">
        <v>97.548000000000002</v>
      </c>
      <c r="H9171" s="9">
        <v>2983.65</v>
      </c>
      <c r="I9171" s="9">
        <v>138.91</v>
      </c>
      <c r="J9171" s="9">
        <v>30.19</v>
      </c>
      <c r="K9171" s="9">
        <v>40.080599999999997</v>
      </c>
      <c r="L9171" s="9">
        <v>4.3117000000000001</v>
      </c>
      <c r="M9171" s="9">
        <v>6.9215</v>
      </c>
      <c r="N9171" s="9">
        <v>0.30990000000000001</v>
      </c>
      <c r="O9171" s="9">
        <v>11.8</v>
      </c>
      <c r="P9171" s="9">
        <v>-24.19</v>
      </c>
      <c r="Q9171" s="9">
        <v>-21.25</v>
      </c>
      <c r="R9171" s="9">
        <v>-56.265000000000001</v>
      </c>
      <c r="S9171" s="9">
        <v>3.278</v>
      </c>
      <c r="T9171" t="str">
        <f>IF(A9171&lt;=DATE(2020,10,16),"pre","post")</f>
        <v>post</v>
      </c>
      <c r="U9171">
        <f t="shared" si="1144"/>
        <v>-3.2646000000000015</v>
      </c>
      <c r="V9171">
        <f t="shared" si="1145"/>
        <v>0.30159999999999965</v>
      </c>
      <c r="W9171">
        <f t="shared" si="1146"/>
        <v>1.0479000000000003</v>
      </c>
      <c r="X9171">
        <f t="shared" si="1147"/>
        <v>4.2582000000000004</v>
      </c>
      <c r="Y9171">
        <f t="shared" si="1148"/>
        <v>-15.409999999999854</v>
      </c>
      <c r="Z9171">
        <f t="shared" si="1149"/>
        <v>4.9999999999999822E-2</v>
      </c>
      <c r="AC9171">
        <f t="shared" si="1150"/>
        <v>0</v>
      </c>
      <c r="AD9171">
        <f t="shared" si="1151"/>
        <v>1</v>
      </c>
    </row>
    <row r="9172" spans="1:30" s="9" customFormat="1" x14ac:dyDescent="0.2">
      <c r="A9172" s="7">
        <v>44734</v>
      </c>
      <c r="B9172" s="8">
        <v>129.94</v>
      </c>
      <c r="C9172" s="8">
        <v>28.95</v>
      </c>
      <c r="D9172" s="8">
        <v>111.39</v>
      </c>
      <c r="E9172" s="8">
        <v>5.43</v>
      </c>
      <c r="F9172" s="8">
        <v>133.16399999999999</v>
      </c>
      <c r="G9172" s="9">
        <v>97.436000000000007</v>
      </c>
      <c r="H9172" s="9">
        <v>3004.99</v>
      </c>
      <c r="I9172" s="9">
        <v>129.94</v>
      </c>
      <c r="J9172" s="9">
        <v>28.95</v>
      </c>
      <c r="K9172" s="9">
        <v>39.519399999999997</v>
      </c>
      <c r="L9172" s="9">
        <v>4.0179999999999998</v>
      </c>
      <c r="M9172" s="9">
        <v>7.5862999999999996</v>
      </c>
      <c r="N9172" s="9">
        <v>2.4687999999999999</v>
      </c>
      <c r="O9172" s="9">
        <v>10.3</v>
      </c>
      <c r="P9172" s="9">
        <v>-24.52</v>
      </c>
      <c r="Q9172" s="9">
        <v>-21</v>
      </c>
      <c r="R9172" s="9">
        <v>-55.73</v>
      </c>
      <c r="S9172" s="9">
        <v>3.16</v>
      </c>
      <c r="T9172" t="str">
        <f>IF(A9172&lt;=DATE(2020,10,16),"pre","post")</f>
        <v>post</v>
      </c>
      <c r="U9172">
        <f t="shared" si="1144"/>
        <v>-0.56119999999999948</v>
      </c>
      <c r="V9172">
        <f t="shared" si="1145"/>
        <v>-0.29370000000000029</v>
      </c>
      <c r="W9172">
        <f t="shared" si="1146"/>
        <v>0.66479999999999961</v>
      </c>
      <c r="X9172">
        <f t="shared" si="1147"/>
        <v>2.1589</v>
      </c>
      <c r="Y9172">
        <f t="shared" si="1148"/>
        <v>21.339999999999691</v>
      </c>
      <c r="Z9172">
        <f t="shared" si="1149"/>
        <v>-0.11799999999999988</v>
      </c>
      <c r="AC9172">
        <f t="shared" si="1150"/>
        <v>1</v>
      </c>
      <c r="AD9172">
        <f t="shared" si="1151"/>
        <v>0</v>
      </c>
    </row>
    <row r="9173" spans="1:30" s="9" customFormat="1" x14ac:dyDescent="0.2">
      <c r="A9173" s="7">
        <v>44735</v>
      </c>
      <c r="B9173" s="8">
        <v>125.98</v>
      </c>
      <c r="C9173" s="8">
        <v>29.05</v>
      </c>
      <c r="D9173" s="8">
        <v>112.3</v>
      </c>
      <c r="E9173" s="8">
        <v>5.47</v>
      </c>
      <c r="F9173" s="8">
        <v>133.9</v>
      </c>
      <c r="G9173" s="9">
        <v>97.825000000000003</v>
      </c>
      <c r="H9173" s="9">
        <v>3015.55</v>
      </c>
      <c r="I9173" s="9">
        <v>125.98</v>
      </c>
      <c r="J9173" s="9">
        <v>29.05</v>
      </c>
      <c r="K9173" s="9">
        <v>35.9893</v>
      </c>
      <c r="L9173" s="9">
        <v>3.5394999999999999</v>
      </c>
      <c r="M9173" s="9">
        <v>7.4630999999999998</v>
      </c>
      <c r="N9173" s="9">
        <v>2.9904999999999999</v>
      </c>
      <c r="O9173" s="9">
        <v>7.71</v>
      </c>
      <c r="P9173" s="9">
        <v>-24.81</v>
      </c>
      <c r="Q9173" s="9">
        <v>-21</v>
      </c>
      <c r="R9173" s="9">
        <v>-56.54</v>
      </c>
      <c r="S9173" s="9">
        <v>3.0910000000000002</v>
      </c>
      <c r="T9173" t="str">
        <f>IF(A9173&lt;=DATE(2020,10,16),"pre","post")</f>
        <v>post</v>
      </c>
      <c r="U9173">
        <f t="shared" si="1144"/>
        <v>-3.5300999999999974</v>
      </c>
      <c r="V9173">
        <f t="shared" si="1145"/>
        <v>-0.47849999999999993</v>
      </c>
      <c r="W9173">
        <f t="shared" si="1146"/>
        <v>-0.12319999999999975</v>
      </c>
      <c r="X9173">
        <f t="shared" si="1147"/>
        <v>0.52170000000000005</v>
      </c>
      <c r="Y9173">
        <f t="shared" si="1148"/>
        <v>10.5600000000004</v>
      </c>
      <c r="Z9173">
        <f t="shared" si="1149"/>
        <v>-6.899999999999995E-2</v>
      </c>
      <c r="AC9173">
        <f t="shared" si="1150"/>
        <v>1</v>
      </c>
      <c r="AD9173">
        <f t="shared" si="1151"/>
        <v>0</v>
      </c>
    </row>
    <row r="9174" spans="1:30" s="9" customFormat="1" x14ac:dyDescent="0.2">
      <c r="A9174" s="7">
        <v>44736</v>
      </c>
      <c r="B9174" s="8">
        <v>127</v>
      </c>
      <c r="C9174" s="8">
        <v>27.23</v>
      </c>
      <c r="D9174" s="8">
        <v>111.99</v>
      </c>
      <c r="E9174" s="8">
        <v>5.29</v>
      </c>
      <c r="F9174" s="8">
        <v>129.22300000000001</v>
      </c>
      <c r="G9174" s="9">
        <v>98.867000000000004</v>
      </c>
      <c r="H9174" s="9">
        <v>3009.39</v>
      </c>
      <c r="I9174" s="9">
        <v>127</v>
      </c>
      <c r="J9174" s="9">
        <v>27.23</v>
      </c>
      <c r="K9174" s="9">
        <v>33.604100000000003</v>
      </c>
      <c r="L9174" s="9">
        <v>4.4531999999999998</v>
      </c>
      <c r="M9174" s="9">
        <v>8.3788</v>
      </c>
      <c r="N9174" s="9">
        <v>1.2688999999999999</v>
      </c>
      <c r="O9174" s="9">
        <v>4.33</v>
      </c>
      <c r="P9174" s="9">
        <v>-24.02</v>
      </c>
      <c r="Q9174" s="9">
        <v>-20.125</v>
      </c>
      <c r="R9174" s="9">
        <v>-56.05</v>
      </c>
      <c r="S9174" s="9">
        <v>3.1349999999999998</v>
      </c>
      <c r="T9174" t="str">
        <f>IF(A9174&lt;=DATE(2020,10,16),"pre","post")</f>
        <v>post</v>
      </c>
      <c r="U9174">
        <f t="shared" si="1144"/>
        <v>-2.3851999999999975</v>
      </c>
      <c r="V9174">
        <f t="shared" si="1145"/>
        <v>0.91369999999999996</v>
      </c>
      <c r="W9174">
        <f t="shared" si="1146"/>
        <v>0.91570000000000018</v>
      </c>
      <c r="X9174">
        <f t="shared" si="1147"/>
        <v>-1.7216</v>
      </c>
      <c r="Y9174">
        <f t="shared" si="1148"/>
        <v>-6.1600000000003092</v>
      </c>
      <c r="Z9174">
        <f t="shared" si="1149"/>
        <v>4.3999999999999595E-2</v>
      </c>
      <c r="AC9174">
        <f t="shared" si="1150"/>
        <v>0</v>
      </c>
      <c r="AD9174">
        <f t="shared" si="1151"/>
        <v>1</v>
      </c>
    </row>
    <row r="9175" spans="1:30" s="9" customFormat="1" x14ac:dyDescent="0.2">
      <c r="A9175" s="7">
        <v>44737</v>
      </c>
      <c r="B9175" s="8">
        <v>127</v>
      </c>
      <c r="C9175" s="8">
        <v>27.23</v>
      </c>
      <c r="D9175" s="8">
        <v>111.99</v>
      </c>
      <c r="E9175" s="8">
        <v>5.29</v>
      </c>
      <c r="F9175" s="8">
        <v>129.22300000000001</v>
      </c>
      <c r="G9175" s="9">
        <v>98.867000000000004</v>
      </c>
      <c r="H9175" s="9">
        <v>3009.39</v>
      </c>
      <c r="I9175" s="9">
        <v>127</v>
      </c>
      <c r="J9175" s="9">
        <v>27.23</v>
      </c>
      <c r="K9175" s="9">
        <v>33.604100000000003</v>
      </c>
      <c r="L9175" s="9">
        <v>4.4531999999999998</v>
      </c>
      <c r="M9175" s="9">
        <v>8.3788</v>
      </c>
      <c r="N9175" s="9">
        <v>1.2688999999999999</v>
      </c>
      <c r="O9175" s="9">
        <v>4.33</v>
      </c>
      <c r="P9175" s="9">
        <v>-24.02</v>
      </c>
      <c r="Q9175" s="9">
        <v>-20.125</v>
      </c>
      <c r="R9175" s="9">
        <v>-56.05</v>
      </c>
      <c r="S9175" s="9">
        <v>3.1349999999999998</v>
      </c>
      <c r="T9175" t="str">
        <f>IF(A9175&lt;=DATE(2020,10,16),"pre","post")</f>
        <v>post</v>
      </c>
      <c r="U9175">
        <f t="shared" si="1144"/>
        <v>0</v>
      </c>
      <c r="V9175">
        <f t="shared" si="1145"/>
        <v>0</v>
      </c>
      <c r="W9175">
        <f t="shared" si="1146"/>
        <v>0</v>
      </c>
      <c r="X9175">
        <f t="shared" si="1147"/>
        <v>0</v>
      </c>
      <c r="Y9175">
        <f t="shared" si="1148"/>
        <v>0</v>
      </c>
      <c r="Z9175">
        <f t="shared" si="1149"/>
        <v>0</v>
      </c>
      <c r="AC9175">
        <f t="shared" si="1150"/>
        <v>0</v>
      </c>
      <c r="AD9175">
        <f t="shared" si="1151"/>
        <v>0</v>
      </c>
    </row>
    <row r="9176" spans="1:30" s="9" customFormat="1" x14ac:dyDescent="0.2">
      <c r="A9176" s="7">
        <v>44738</v>
      </c>
      <c r="B9176" s="8">
        <v>127</v>
      </c>
      <c r="C9176" s="8">
        <v>27.23</v>
      </c>
      <c r="D9176" s="8">
        <v>111.99</v>
      </c>
      <c r="E9176" s="8">
        <v>5.29</v>
      </c>
      <c r="F9176" s="8">
        <v>129.22300000000001</v>
      </c>
      <c r="G9176" s="9">
        <v>98.867000000000004</v>
      </c>
      <c r="H9176" s="9">
        <v>3009.39</v>
      </c>
      <c r="I9176" s="9">
        <v>127</v>
      </c>
      <c r="J9176" s="9">
        <v>27.23</v>
      </c>
      <c r="K9176" s="9">
        <v>33.604100000000003</v>
      </c>
      <c r="L9176" s="9">
        <v>4.4531999999999998</v>
      </c>
      <c r="M9176" s="9">
        <v>8.3788</v>
      </c>
      <c r="N9176" s="9">
        <v>1.2688999999999999</v>
      </c>
      <c r="O9176" s="9">
        <v>4.33</v>
      </c>
      <c r="P9176" s="9">
        <v>-24.02</v>
      </c>
      <c r="Q9176" s="9">
        <v>-20.125</v>
      </c>
      <c r="R9176" s="9">
        <v>-56.05</v>
      </c>
      <c r="S9176" s="9">
        <v>3.1349999999999998</v>
      </c>
      <c r="T9176" t="str">
        <f>IF(A9176&lt;=DATE(2020,10,16),"pre","post")</f>
        <v>post</v>
      </c>
      <c r="U9176">
        <f t="shared" si="1144"/>
        <v>0</v>
      </c>
      <c r="V9176">
        <f t="shared" si="1145"/>
        <v>0</v>
      </c>
      <c r="W9176">
        <f t="shared" si="1146"/>
        <v>0</v>
      </c>
      <c r="X9176">
        <f t="shared" si="1147"/>
        <v>0</v>
      </c>
      <c r="Y9176">
        <f t="shared" si="1148"/>
        <v>0</v>
      </c>
      <c r="Z9176">
        <f t="shared" si="1149"/>
        <v>0</v>
      </c>
      <c r="AC9176">
        <f t="shared" si="1150"/>
        <v>0</v>
      </c>
      <c r="AD9176">
        <f t="shared" si="1151"/>
        <v>0</v>
      </c>
    </row>
    <row r="9177" spans="1:30" s="9" customFormat="1" x14ac:dyDescent="0.2">
      <c r="A9177" s="7">
        <v>44739</v>
      </c>
      <c r="B9177" s="8">
        <v>133.22</v>
      </c>
      <c r="C9177" s="8">
        <v>26.95</v>
      </c>
      <c r="D9177" s="8">
        <v>109.03</v>
      </c>
      <c r="E9177" s="8">
        <v>5.26</v>
      </c>
      <c r="F9177" s="8">
        <v>128.739</v>
      </c>
      <c r="G9177" s="9">
        <v>98.741</v>
      </c>
      <c r="H9177" s="9">
        <v>2996.36</v>
      </c>
      <c r="I9177" s="9">
        <v>133.22</v>
      </c>
      <c r="J9177" s="9">
        <v>26.95</v>
      </c>
      <c r="K9177" s="9">
        <v>31.431699999999999</v>
      </c>
      <c r="L9177" s="9">
        <v>2.7723</v>
      </c>
      <c r="M9177" s="9">
        <v>7.3544999999999998</v>
      </c>
      <c r="N9177" s="9">
        <v>3.03</v>
      </c>
      <c r="O9177" s="9">
        <v>3.4575</v>
      </c>
      <c r="P9177" s="9">
        <v>-24.625</v>
      </c>
      <c r="Q9177" s="9">
        <v>-20.625</v>
      </c>
      <c r="R9177" s="9">
        <v>-56.92</v>
      </c>
      <c r="S9177" s="9">
        <v>3.2029999999999998</v>
      </c>
      <c r="T9177" t="str">
        <f>IF(A9177&lt;=DATE(2020,10,16),"pre","post")</f>
        <v>post</v>
      </c>
      <c r="U9177">
        <f t="shared" si="1144"/>
        <v>-2.1724000000000032</v>
      </c>
      <c r="V9177">
        <f t="shared" si="1145"/>
        <v>-1.6808999999999998</v>
      </c>
      <c r="W9177">
        <f t="shared" si="1146"/>
        <v>-1.0243000000000002</v>
      </c>
      <c r="X9177">
        <f t="shared" si="1147"/>
        <v>1.7610999999999999</v>
      </c>
      <c r="Y9177">
        <f t="shared" si="1148"/>
        <v>-13.029999999999745</v>
      </c>
      <c r="Z9177">
        <f t="shared" si="1149"/>
        <v>6.800000000000006E-2</v>
      </c>
      <c r="AC9177">
        <f t="shared" si="1150"/>
        <v>0</v>
      </c>
      <c r="AD9177">
        <f t="shared" si="1151"/>
        <v>1</v>
      </c>
    </row>
    <row r="9178" spans="1:30" s="9" customFormat="1" x14ac:dyDescent="0.2">
      <c r="A9178" s="7">
        <v>44740</v>
      </c>
      <c r="B9178" s="8">
        <v>135.22</v>
      </c>
      <c r="C9178" s="8">
        <v>28.36</v>
      </c>
      <c r="D9178" s="8">
        <v>112.85</v>
      </c>
      <c r="E9178" s="8">
        <v>5.45</v>
      </c>
      <c r="F9178" s="8">
        <v>130.791</v>
      </c>
      <c r="G9178" s="9">
        <v>97.55</v>
      </c>
      <c r="H9178" s="9">
        <v>2995.3</v>
      </c>
      <c r="I9178" s="9">
        <v>135.22</v>
      </c>
      <c r="J9178" s="9">
        <v>28.36</v>
      </c>
      <c r="K9178" s="9">
        <v>32.431800000000003</v>
      </c>
      <c r="L9178" s="9">
        <v>3.6345999999999998</v>
      </c>
      <c r="M9178" s="9">
        <v>7.3982999999999999</v>
      </c>
      <c r="N9178" s="9">
        <v>3.1297000000000001</v>
      </c>
      <c r="O9178" s="9">
        <v>4.25</v>
      </c>
      <c r="P9178" s="9">
        <v>-24.625</v>
      </c>
      <c r="Q9178" s="9">
        <v>-20.75</v>
      </c>
      <c r="R9178" s="9">
        <v>-56.347499999999997</v>
      </c>
      <c r="S9178" s="9">
        <v>3.1739999999999999</v>
      </c>
      <c r="T9178" t="str">
        <f>IF(A9178&lt;=DATE(2020,10,16),"pre","post")</f>
        <v>post</v>
      </c>
      <c r="U9178">
        <f t="shared" si="1144"/>
        <v>1.0001000000000033</v>
      </c>
      <c r="V9178">
        <f t="shared" si="1145"/>
        <v>0.86229999999999984</v>
      </c>
      <c r="W9178">
        <f t="shared" si="1146"/>
        <v>4.3800000000000061E-2</v>
      </c>
      <c r="X9178">
        <f t="shared" si="1147"/>
        <v>9.9700000000000344E-2</v>
      </c>
      <c r="Y9178">
        <f t="shared" si="1148"/>
        <v>-1.0599999999999454</v>
      </c>
      <c r="Z9178">
        <f t="shared" si="1149"/>
        <v>-2.8999999999999915E-2</v>
      </c>
      <c r="AC9178">
        <f t="shared" si="1150"/>
        <v>1</v>
      </c>
      <c r="AD9178">
        <f t="shared" si="1151"/>
        <v>0</v>
      </c>
    </row>
    <row r="9179" spans="1:30" s="9" customFormat="1" x14ac:dyDescent="0.2">
      <c r="A9179" s="7">
        <v>44741</v>
      </c>
      <c r="B9179" s="8">
        <v>130.43</v>
      </c>
      <c r="C9179" s="8">
        <v>28.16</v>
      </c>
      <c r="D9179" s="8">
        <v>112.09</v>
      </c>
      <c r="E9179" s="8">
        <v>5.7</v>
      </c>
      <c r="F9179" s="8">
        <v>133.126</v>
      </c>
      <c r="G9179" s="9">
        <v>97.254000000000005</v>
      </c>
      <c r="H9179" s="9">
        <v>3009.46</v>
      </c>
      <c r="I9179" s="9">
        <v>130.43</v>
      </c>
      <c r="J9179" s="9">
        <v>28.16</v>
      </c>
      <c r="K9179" s="9">
        <v>34.1492</v>
      </c>
      <c r="L9179" s="9">
        <v>4.1447000000000003</v>
      </c>
      <c r="M9179" s="9">
        <v>8.0978999999999992</v>
      </c>
      <c r="N9179" s="9">
        <v>4.5366999999999997</v>
      </c>
      <c r="O9179" s="9">
        <v>5.74</v>
      </c>
      <c r="P9179" s="9">
        <v>-23.925000000000001</v>
      </c>
      <c r="Q9179" s="9">
        <v>-20.25</v>
      </c>
      <c r="R9179" s="9">
        <v>-55.41</v>
      </c>
      <c r="S9179" s="9">
        <v>3.0920000000000001</v>
      </c>
      <c r="T9179" t="str">
        <f>IF(A9179&lt;=DATE(2020,10,16),"pre","post")</f>
        <v>post</v>
      </c>
      <c r="U9179">
        <f t="shared" si="1144"/>
        <v>1.7173999999999978</v>
      </c>
      <c r="V9179">
        <f t="shared" si="1145"/>
        <v>0.51010000000000044</v>
      </c>
      <c r="W9179">
        <f t="shared" si="1146"/>
        <v>0.69959999999999933</v>
      </c>
      <c r="X9179">
        <f t="shared" si="1147"/>
        <v>1.4069999999999996</v>
      </c>
      <c r="Y9179">
        <f t="shared" si="1148"/>
        <v>14.159999999999854</v>
      </c>
      <c r="Z9179">
        <f t="shared" si="1149"/>
        <v>-8.1999999999999851E-2</v>
      </c>
      <c r="AC9179">
        <f t="shared" si="1150"/>
        <v>1</v>
      </c>
      <c r="AD9179">
        <f t="shared" si="1151"/>
        <v>0</v>
      </c>
    </row>
    <row r="9180" spans="1:30" s="9" customFormat="1" x14ac:dyDescent="0.2">
      <c r="A9180" s="7">
        <v>44742</v>
      </c>
      <c r="B9180" s="8">
        <v>135.5</v>
      </c>
      <c r="C9180" s="8">
        <v>28.71</v>
      </c>
      <c r="D9180" s="8">
        <v>117.71</v>
      </c>
      <c r="E9180" s="8">
        <v>5.91</v>
      </c>
      <c r="F9180" s="8">
        <v>132.76</v>
      </c>
      <c r="G9180" s="9">
        <v>96.96</v>
      </c>
      <c r="H9180" s="9">
        <v>3016.66</v>
      </c>
      <c r="I9180" s="9">
        <v>135.5</v>
      </c>
      <c r="J9180" s="9">
        <v>28.71</v>
      </c>
      <c r="K9180" s="9">
        <v>31.8794</v>
      </c>
      <c r="L9180" s="9">
        <v>3.4531999999999998</v>
      </c>
      <c r="M9180" s="9">
        <v>7.9120999999999997</v>
      </c>
      <c r="N9180" s="9">
        <v>5.4111000000000002</v>
      </c>
      <c r="O9180" s="9">
        <v>3.49</v>
      </c>
      <c r="P9180" s="9">
        <v>-24.49</v>
      </c>
      <c r="Q9180" s="9">
        <v>-20.5</v>
      </c>
      <c r="R9180" s="9">
        <v>-56.835000000000001</v>
      </c>
      <c r="S9180" s="9">
        <v>3.016</v>
      </c>
      <c r="T9180" t="str">
        <f>IF(A9180&lt;=DATE(2020,10,16),"pre","post")</f>
        <v>post</v>
      </c>
      <c r="U9180">
        <f t="shared" si="1144"/>
        <v>-2.2698</v>
      </c>
      <c r="V9180">
        <f t="shared" si="1145"/>
        <v>-0.69150000000000045</v>
      </c>
      <c r="W9180">
        <f t="shared" si="1146"/>
        <v>-0.18579999999999952</v>
      </c>
      <c r="X9180">
        <f t="shared" si="1147"/>
        <v>0.87440000000000051</v>
      </c>
      <c r="Y9180">
        <f t="shared" si="1148"/>
        <v>7.1999999999998181</v>
      </c>
      <c r="Z9180">
        <f t="shared" si="1149"/>
        <v>-7.6000000000000068E-2</v>
      </c>
      <c r="AC9180">
        <f t="shared" si="1150"/>
        <v>1</v>
      </c>
      <c r="AD9180">
        <f t="shared" si="1151"/>
        <v>0</v>
      </c>
    </row>
    <row r="9181" spans="1:30" s="9" customFormat="1" x14ac:dyDescent="0.2">
      <c r="A9181" s="7">
        <v>44743</v>
      </c>
      <c r="B9181" s="8">
        <v>144.16999999999999</v>
      </c>
      <c r="C9181" s="8">
        <v>26.7</v>
      </c>
      <c r="D9181" s="8">
        <v>137.97</v>
      </c>
      <c r="E9181" s="8">
        <v>5.97</v>
      </c>
      <c r="F9181" s="8">
        <v>132.67699999999999</v>
      </c>
      <c r="G9181" s="9">
        <v>97.027000000000001</v>
      </c>
      <c r="H9181" s="9">
        <v>3033.35</v>
      </c>
      <c r="I9181" s="9">
        <v>144.16999999999999</v>
      </c>
      <c r="J9181" s="9">
        <v>26.7</v>
      </c>
      <c r="K9181" s="9">
        <v>29.198399999999999</v>
      </c>
      <c r="L9181" s="9">
        <v>3.3864999999999998</v>
      </c>
      <c r="M9181" s="9">
        <v>7.2164999999999999</v>
      </c>
      <c r="N9181" s="9">
        <v>7.0136000000000003</v>
      </c>
      <c r="O9181" s="9">
        <v>0.75</v>
      </c>
      <c r="P9181" s="9">
        <v>-25</v>
      </c>
      <c r="Q9181" s="9">
        <v>-20.5</v>
      </c>
      <c r="R9181" s="9">
        <v>-57.95</v>
      </c>
      <c r="S9181" s="9">
        <v>2.8820000000000001</v>
      </c>
      <c r="T9181" t="str">
        <f>IF(A9181&lt;=DATE(2020,10,16),"pre","post")</f>
        <v>post</v>
      </c>
      <c r="U9181">
        <f t="shared" si="1144"/>
        <v>-2.6810000000000009</v>
      </c>
      <c r="V9181">
        <f t="shared" si="1145"/>
        <v>-6.6699999999999982E-2</v>
      </c>
      <c r="W9181">
        <f t="shared" si="1146"/>
        <v>-0.69559999999999977</v>
      </c>
      <c r="X9181">
        <f t="shared" si="1147"/>
        <v>1.6025</v>
      </c>
      <c r="Y9181">
        <f t="shared" si="1148"/>
        <v>16.690000000000055</v>
      </c>
      <c r="Z9181">
        <f t="shared" si="1149"/>
        <v>-0.1339999999999999</v>
      </c>
      <c r="AC9181">
        <f t="shared" si="1150"/>
        <v>1</v>
      </c>
      <c r="AD9181">
        <f t="shared" si="1151"/>
        <v>0</v>
      </c>
    </row>
    <row r="9182" spans="1:30" s="9" customFormat="1" x14ac:dyDescent="0.2">
      <c r="A9182" s="7">
        <v>44744</v>
      </c>
      <c r="B9182" s="8">
        <v>144.16999999999999</v>
      </c>
      <c r="C9182" s="8">
        <v>26.7</v>
      </c>
      <c r="D9182" s="8">
        <v>137.97</v>
      </c>
      <c r="E9182" s="8">
        <v>5.97</v>
      </c>
      <c r="F9182" s="8">
        <v>132.67699999999999</v>
      </c>
      <c r="G9182" s="9">
        <v>97.027000000000001</v>
      </c>
      <c r="H9182" s="9">
        <v>3033.35</v>
      </c>
      <c r="I9182" s="9">
        <v>144.16999999999999</v>
      </c>
      <c r="J9182" s="9">
        <v>26.7</v>
      </c>
      <c r="K9182" s="9">
        <v>29.198399999999999</v>
      </c>
      <c r="L9182" s="9">
        <v>3.3864999999999998</v>
      </c>
      <c r="M9182" s="9">
        <v>7.2164999999999999</v>
      </c>
      <c r="N9182" s="9">
        <v>7.0136000000000003</v>
      </c>
      <c r="O9182" s="9">
        <v>0.75</v>
      </c>
      <c r="P9182" s="9">
        <v>-25</v>
      </c>
      <c r="Q9182" s="9">
        <v>-20.5</v>
      </c>
      <c r="R9182" s="9">
        <v>-57.95</v>
      </c>
      <c r="S9182" s="9">
        <v>2.8820000000000001</v>
      </c>
      <c r="T9182" t="str">
        <f>IF(A9182&lt;=DATE(2020,10,16),"pre","post")</f>
        <v>post</v>
      </c>
      <c r="U9182">
        <f t="shared" si="1144"/>
        <v>0</v>
      </c>
      <c r="V9182">
        <f t="shared" si="1145"/>
        <v>0</v>
      </c>
      <c r="W9182">
        <f t="shared" si="1146"/>
        <v>0</v>
      </c>
      <c r="X9182">
        <f t="shared" si="1147"/>
        <v>0</v>
      </c>
      <c r="Y9182">
        <f t="shared" si="1148"/>
        <v>0</v>
      </c>
      <c r="Z9182">
        <f t="shared" si="1149"/>
        <v>0</v>
      </c>
      <c r="AC9182">
        <f t="shared" si="1150"/>
        <v>0</v>
      </c>
      <c r="AD9182">
        <f t="shared" si="1151"/>
        <v>0</v>
      </c>
    </row>
    <row r="9183" spans="1:30" s="9" customFormat="1" x14ac:dyDescent="0.2">
      <c r="A9183" s="7">
        <v>44745</v>
      </c>
      <c r="B9183" s="8">
        <v>144.16999999999999</v>
      </c>
      <c r="C9183" s="8">
        <v>26.7</v>
      </c>
      <c r="D9183" s="8">
        <v>137.97</v>
      </c>
      <c r="E9183" s="8">
        <v>5.97</v>
      </c>
      <c r="F9183" s="8">
        <v>132.67699999999999</v>
      </c>
      <c r="G9183" s="9">
        <v>97.027000000000001</v>
      </c>
      <c r="H9183" s="9">
        <v>3033.35</v>
      </c>
      <c r="I9183" s="9">
        <v>144.16999999999999</v>
      </c>
      <c r="J9183" s="9">
        <v>26.7</v>
      </c>
      <c r="K9183" s="9">
        <v>29.198399999999999</v>
      </c>
      <c r="L9183" s="9">
        <v>3.3864999999999998</v>
      </c>
      <c r="M9183" s="9">
        <v>7.2164999999999999</v>
      </c>
      <c r="N9183" s="9">
        <v>7.0136000000000003</v>
      </c>
      <c r="O9183" s="9">
        <v>0.75</v>
      </c>
      <c r="P9183" s="9">
        <v>-25</v>
      </c>
      <c r="Q9183" s="9">
        <v>-20.5</v>
      </c>
      <c r="R9183" s="9">
        <v>-57.95</v>
      </c>
      <c r="S9183" s="9">
        <v>2.8820000000000001</v>
      </c>
      <c r="T9183" t="str">
        <f>IF(A9183&lt;=DATE(2020,10,16),"pre","post")</f>
        <v>post</v>
      </c>
      <c r="U9183">
        <f t="shared" si="1144"/>
        <v>0</v>
      </c>
      <c r="V9183">
        <f t="shared" si="1145"/>
        <v>0</v>
      </c>
      <c r="W9183">
        <f t="shared" si="1146"/>
        <v>0</v>
      </c>
      <c r="X9183">
        <f t="shared" si="1147"/>
        <v>0</v>
      </c>
      <c r="Y9183">
        <f t="shared" si="1148"/>
        <v>0</v>
      </c>
      <c r="Z9183">
        <f t="shared" si="1149"/>
        <v>0</v>
      </c>
      <c r="AC9183">
        <f t="shared" si="1150"/>
        <v>0</v>
      </c>
      <c r="AD9183">
        <f t="shared" si="1151"/>
        <v>0</v>
      </c>
    </row>
    <row r="9184" spans="1:30" s="9" customFormat="1" x14ac:dyDescent="0.2">
      <c r="A9184" s="7">
        <v>44746</v>
      </c>
      <c r="B9184" s="8">
        <v>144.16999999999999</v>
      </c>
      <c r="C9184" s="8">
        <v>27.53</v>
      </c>
      <c r="D9184" s="8">
        <v>137.97</v>
      </c>
      <c r="E9184" s="8">
        <v>5.89</v>
      </c>
      <c r="F9184" s="8">
        <v>132.84700000000001</v>
      </c>
      <c r="G9184" s="9">
        <v>97.027000000000001</v>
      </c>
      <c r="H9184" s="9">
        <v>3033.35</v>
      </c>
      <c r="I9184" s="9">
        <v>144.16999999999999</v>
      </c>
      <c r="J9184" s="9">
        <v>27.53</v>
      </c>
      <c r="K9184" s="9">
        <v>29.198399999999999</v>
      </c>
      <c r="L9184" s="9">
        <v>5.7664999999999997</v>
      </c>
      <c r="M9184" s="9">
        <v>10.9116</v>
      </c>
      <c r="N9184" s="9">
        <v>6.6582999999999997</v>
      </c>
      <c r="O9184" s="9">
        <v>2.375</v>
      </c>
      <c r="P9184" s="9">
        <v>-25.25</v>
      </c>
      <c r="Q9184" s="9">
        <v>-20.25</v>
      </c>
      <c r="R9184" s="9">
        <v>-57.375</v>
      </c>
      <c r="S9184" s="9">
        <v>2.8820000000000001</v>
      </c>
      <c r="T9184" t="str">
        <f>IF(A9184&lt;=DATE(2020,10,16),"pre","post")</f>
        <v>post</v>
      </c>
      <c r="U9184">
        <f t="shared" si="1144"/>
        <v>0</v>
      </c>
      <c r="V9184">
        <f t="shared" si="1145"/>
        <v>2.38</v>
      </c>
      <c r="W9184">
        <f t="shared" si="1146"/>
        <v>3.6951000000000001</v>
      </c>
      <c r="X9184">
        <f t="shared" si="1147"/>
        <v>-0.35530000000000062</v>
      </c>
      <c r="Y9184">
        <f t="shared" si="1148"/>
        <v>0</v>
      </c>
      <c r="Z9184">
        <f t="shared" si="1149"/>
        <v>0</v>
      </c>
      <c r="AC9184">
        <f t="shared" si="1150"/>
        <v>0</v>
      </c>
      <c r="AD9184">
        <f t="shared" si="1151"/>
        <v>0</v>
      </c>
    </row>
    <row r="9185" spans="1:30" s="9" customFormat="1" x14ac:dyDescent="0.2">
      <c r="A9185" s="7">
        <v>44747</v>
      </c>
      <c r="B9185" s="8">
        <v>156.16</v>
      </c>
      <c r="C9185" s="8">
        <v>27.54</v>
      </c>
      <c r="D9185" s="8">
        <v>131.46</v>
      </c>
      <c r="E9185" s="8">
        <v>6.04</v>
      </c>
      <c r="F9185" s="8">
        <v>133.39099999999999</v>
      </c>
      <c r="G9185" s="9">
        <v>97.475999999999999</v>
      </c>
      <c r="H9185" s="9">
        <v>3043.53</v>
      </c>
      <c r="I9185" s="9">
        <v>156.16</v>
      </c>
      <c r="J9185" s="9">
        <v>27.54</v>
      </c>
      <c r="K9185" s="9">
        <v>27.795500000000001</v>
      </c>
      <c r="L9185" s="9">
        <v>3.3494000000000002</v>
      </c>
      <c r="M9185" s="9">
        <v>7.7264999999999997</v>
      </c>
      <c r="N9185" s="9">
        <v>6.7739000000000003</v>
      </c>
      <c r="O9185" s="9">
        <v>-1.2849999999999999</v>
      </c>
      <c r="P9185" s="9">
        <v>-25</v>
      </c>
      <c r="Q9185" s="9">
        <v>-20.625</v>
      </c>
      <c r="R9185" s="9">
        <v>-60.78</v>
      </c>
      <c r="S9185" s="9">
        <v>2.8079999999999998</v>
      </c>
      <c r="T9185" t="str">
        <f>IF(A9185&lt;=DATE(2020,10,16),"pre","post")</f>
        <v>post</v>
      </c>
      <c r="U9185">
        <f t="shared" si="1144"/>
        <v>-1.4028999999999989</v>
      </c>
      <c r="V9185">
        <f t="shared" si="1145"/>
        <v>-2.4170999999999996</v>
      </c>
      <c r="W9185">
        <f t="shared" si="1146"/>
        <v>-3.1851000000000003</v>
      </c>
      <c r="X9185">
        <f t="shared" si="1147"/>
        <v>0.11560000000000059</v>
      </c>
      <c r="Y9185">
        <f t="shared" si="1148"/>
        <v>10.180000000000291</v>
      </c>
      <c r="Z9185">
        <f t="shared" si="1149"/>
        <v>-7.4000000000000288E-2</v>
      </c>
      <c r="AC9185">
        <f t="shared" si="1150"/>
        <v>1</v>
      </c>
      <c r="AD9185">
        <f t="shared" si="1151"/>
        <v>0</v>
      </c>
    </row>
    <row r="9186" spans="1:30" s="9" customFormat="1" x14ac:dyDescent="0.2">
      <c r="A9186" s="7">
        <v>44748</v>
      </c>
      <c r="B9186" s="8">
        <v>151.13999999999999</v>
      </c>
      <c r="C9186" s="8">
        <v>26.73</v>
      </c>
      <c r="D9186" s="8">
        <v>124.2</v>
      </c>
      <c r="E9186" s="8">
        <v>5.9</v>
      </c>
      <c r="F9186" s="8">
        <v>131.43199999999999</v>
      </c>
      <c r="G9186" s="9">
        <v>97.71</v>
      </c>
      <c r="H9186" s="9">
        <v>3028.47</v>
      </c>
      <c r="I9186" s="9">
        <v>151.13999999999999</v>
      </c>
      <c r="J9186" s="9">
        <v>26.73</v>
      </c>
      <c r="K9186" s="9">
        <v>25.441800000000001</v>
      </c>
      <c r="L9186" s="9">
        <v>3.5758999999999999</v>
      </c>
      <c r="M9186" s="9">
        <v>8.0058000000000007</v>
      </c>
      <c r="N9186" s="9">
        <v>4.4240000000000004</v>
      </c>
      <c r="O9186" s="9">
        <v>-3.2149999999999999</v>
      </c>
      <c r="P9186" s="9">
        <v>-25.01</v>
      </c>
      <c r="Q9186" s="9">
        <v>-20.25</v>
      </c>
      <c r="R9186" s="9">
        <v>-61.89</v>
      </c>
      <c r="S9186" s="9">
        <v>2.9319999999999999</v>
      </c>
      <c r="T9186" t="str">
        <f>IF(A9186&lt;=DATE(2020,10,16),"pre","post")</f>
        <v>post</v>
      </c>
      <c r="U9186">
        <f t="shared" si="1144"/>
        <v>-2.3536999999999999</v>
      </c>
      <c r="V9186">
        <f t="shared" si="1145"/>
        <v>0.2264999999999997</v>
      </c>
      <c r="W9186">
        <f t="shared" si="1146"/>
        <v>0.27930000000000099</v>
      </c>
      <c r="X9186">
        <f t="shared" si="1147"/>
        <v>-2.3498999999999999</v>
      </c>
      <c r="Y9186">
        <f t="shared" si="1148"/>
        <v>-15.0600000000004</v>
      </c>
      <c r="Z9186">
        <f t="shared" si="1149"/>
        <v>0.12400000000000011</v>
      </c>
      <c r="AC9186">
        <f t="shared" si="1150"/>
        <v>0</v>
      </c>
      <c r="AD9186">
        <f t="shared" si="1151"/>
        <v>1</v>
      </c>
    </row>
    <row r="9187" spans="1:30" s="9" customFormat="1" x14ac:dyDescent="0.2">
      <c r="A9187" s="7">
        <v>44749</v>
      </c>
      <c r="B9187" s="8">
        <v>149.71</v>
      </c>
      <c r="C9187" s="8">
        <v>26.08</v>
      </c>
      <c r="D9187" s="8">
        <v>120.55</v>
      </c>
      <c r="E9187" s="8">
        <v>5.67</v>
      </c>
      <c r="F9187" s="8">
        <v>127.027</v>
      </c>
      <c r="G9187" s="9">
        <v>98.903000000000006</v>
      </c>
      <c r="H9187" s="9">
        <v>3026.14</v>
      </c>
      <c r="I9187" s="9">
        <v>149.71</v>
      </c>
      <c r="J9187" s="9">
        <v>26.08</v>
      </c>
      <c r="K9187" s="9">
        <v>27.485299999999999</v>
      </c>
      <c r="L9187" s="9">
        <v>3.4102000000000001</v>
      </c>
      <c r="M9187" s="9">
        <v>8.8333999999999993</v>
      </c>
      <c r="N9187" s="9">
        <v>4.7153</v>
      </c>
      <c r="O9187" s="9">
        <v>-1.21</v>
      </c>
      <c r="P9187" s="9">
        <v>-25.04</v>
      </c>
      <c r="Q9187" s="9">
        <v>-19.5</v>
      </c>
      <c r="R9187" s="9">
        <v>-59.43</v>
      </c>
      <c r="S9187" s="9">
        <v>2.9969999999999999</v>
      </c>
      <c r="T9187" t="str">
        <f>IF(A9187&lt;=DATE(2020,10,16),"pre","post")</f>
        <v>post</v>
      </c>
      <c r="U9187">
        <f t="shared" si="1144"/>
        <v>2.0434999999999981</v>
      </c>
      <c r="V9187">
        <f t="shared" si="1145"/>
        <v>-0.16569999999999974</v>
      </c>
      <c r="W9187">
        <f t="shared" si="1146"/>
        <v>0.82759999999999856</v>
      </c>
      <c r="X9187">
        <f t="shared" si="1147"/>
        <v>0.29129999999999967</v>
      </c>
      <c r="Y9187">
        <f t="shared" si="1148"/>
        <v>-2.3299999999999272</v>
      </c>
      <c r="Z9187">
        <f t="shared" si="1149"/>
        <v>6.4999999999999947E-2</v>
      </c>
      <c r="AC9187">
        <f t="shared" si="1150"/>
        <v>0</v>
      </c>
      <c r="AD9187">
        <f t="shared" si="1151"/>
        <v>1</v>
      </c>
    </row>
    <row r="9188" spans="1:30" s="9" customFormat="1" x14ac:dyDescent="0.2">
      <c r="A9188" s="7">
        <v>44750</v>
      </c>
      <c r="B9188" s="8">
        <v>145.25</v>
      </c>
      <c r="C9188" s="8">
        <v>24.64</v>
      </c>
      <c r="D9188" s="8">
        <v>114.97</v>
      </c>
      <c r="E9188" s="8">
        <v>5.51</v>
      </c>
      <c r="F9188" s="8">
        <v>125.20399999999999</v>
      </c>
      <c r="G9188" s="9">
        <v>99.350999999999999</v>
      </c>
      <c r="H9188" s="9">
        <v>3018.53</v>
      </c>
      <c r="I9188" s="9">
        <v>145.25</v>
      </c>
      <c r="J9188" s="9">
        <v>24.64</v>
      </c>
      <c r="K9188" s="9">
        <v>27.9452</v>
      </c>
      <c r="L9188" s="9">
        <v>3.1838000000000002</v>
      </c>
      <c r="M9188" s="9">
        <v>9.0778999999999996</v>
      </c>
      <c r="N9188" s="9">
        <v>4.8289999999999997</v>
      </c>
      <c r="O9188" s="9">
        <v>-0.09</v>
      </c>
      <c r="P9188" s="9">
        <v>-24.62</v>
      </c>
      <c r="Q9188" s="9">
        <v>-19.25</v>
      </c>
      <c r="R9188" s="9">
        <v>-58.42</v>
      </c>
      <c r="S9188" s="9">
        <v>3.0819999999999999</v>
      </c>
      <c r="T9188" t="str">
        <f>IF(A9188&lt;=DATE(2020,10,16),"pre","post")</f>
        <v>post</v>
      </c>
      <c r="U9188">
        <f t="shared" si="1144"/>
        <v>0.45990000000000109</v>
      </c>
      <c r="V9188">
        <f t="shared" si="1145"/>
        <v>-0.22639999999999993</v>
      </c>
      <c r="W9188">
        <f t="shared" si="1146"/>
        <v>0.24450000000000038</v>
      </c>
      <c r="X9188">
        <f t="shared" si="1147"/>
        <v>0.11369999999999969</v>
      </c>
      <c r="Y9188">
        <f t="shared" si="1148"/>
        <v>-7.6099999999996726</v>
      </c>
      <c r="Z9188">
        <f t="shared" si="1149"/>
        <v>8.4999999999999964E-2</v>
      </c>
      <c r="AC9188">
        <f t="shared" si="1150"/>
        <v>0</v>
      </c>
      <c r="AD9188">
        <f t="shared" si="1151"/>
        <v>1</v>
      </c>
    </row>
    <row r="9189" spans="1:30" s="9" customFormat="1" x14ac:dyDescent="0.2">
      <c r="A9189" s="7">
        <v>44751</v>
      </c>
      <c r="B9189" s="8">
        <v>145.25</v>
      </c>
      <c r="C9189" s="8">
        <v>24.64</v>
      </c>
      <c r="D9189" s="8">
        <v>114.97</v>
      </c>
      <c r="E9189" s="8">
        <v>5.51</v>
      </c>
      <c r="F9189" s="8">
        <v>125.20399999999999</v>
      </c>
      <c r="G9189" s="9">
        <v>99.350999999999999</v>
      </c>
      <c r="H9189" s="9">
        <v>3018.53</v>
      </c>
      <c r="I9189" s="9">
        <v>145.25</v>
      </c>
      <c r="J9189" s="9">
        <v>24.64</v>
      </c>
      <c r="K9189" s="9">
        <v>27.9452</v>
      </c>
      <c r="L9189" s="9">
        <v>3.1838000000000002</v>
      </c>
      <c r="M9189" s="9">
        <v>9.0778999999999996</v>
      </c>
      <c r="N9189" s="9">
        <v>4.8289999999999997</v>
      </c>
      <c r="O9189" s="9">
        <v>-0.09</v>
      </c>
      <c r="P9189" s="9">
        <v>-24.62</v>
      </c>
      <c r="Q9189" s="9">
        <v>-19.25</v>
      </c>
      <c r="R9189" s="9">
        <v>-58.42</v>
      </c>
      <c r="S9189" s="9">
        <v>3.0819999999999999</v>
      </c>
      <c r="T9189" t="str">
        <f>IF(A9189&lt;=DATE(2020,10,16),"pre","post")</f>
        <v>post</v>
      </c>
      <c r="U9189">
        <f t="shared" si="1144"/>
        <v>0</v>
      </c>
      <c r="V9189">
        <f t="shared" si="1145"/>
        <v>0</v>
      </c>
      <c r="W9189">
        <f t="shared" si="1146"/>
        <v>0</v>
      </c>
      <c r="X9189">
        <f t="shared" si="1147"/>
        <v>0</v>
      </c>
      <c r="Y9189">
        <f t="shared" si="1148"/>
        <v>0</v>
      </c>
      <c r="Z9189">
        <f t="shared" si="1149"/>
        <v>0</v>
      </c>
      <c r="AC9189">
        <f t="shared" si="1150"/>
        <v>0</v>
      </c>
      <c r="AD9189">
        <f t="shared" si="1151"/>
        <v>0</v>
      </c>
    </row>
    <row r="9190" spans="1:30" s="9" customFormat="1" x14ac:dyDescent="0.2">
      <c r="A9190" s="7">
        <v>44752</v>
      </c>
      <c r="B9190" s="8">
        <v>145.25</v>
      </c>
      <c r="C9190" s="8">
        <v>24.64</v>
      </c>
      <c r="D9190" s="8">
        <v>114.97</v>
      </c>
      <c r="E9190" s="8">
        <v>5.51</v>
      </c>
      <c r="F9190" s="8">
        <v>125.20399999999999</v>
      </c>
      <c r="G9190" s="9">
        <v>99.350999999999999</v>
      </c>
      <c r="H9190" s="9">
        <v>3018.53</v>
      </c>
      <c r="I9190" s="9">
        <v>145.25</v>
      </c>
      <c r="J9190" s="9">
        <v>24.64</v>
      </c>
      <c r="K9190" s="9">
        <v>27.9452</v>
      </c>
      <c r="L9190" s="9">
        <v>3.1838000000000002</v>
      </c>
      <c r="M9190" s="9">
        <v>9.0778999999999996</v>
      </c>
      <c r="N9190" s="9">
        <v>4.8289999999999997</v>
      </c>
      <c r="O9190" s="9">
        <v>-0.09</v>
      </c>
      <c r="P9190" s="9">
        <v>-24.62</v>
      </c>
      <c r="Q9190" s="9">
        <v>-19.25</v>
      </c>
      <c r="R9190" s="9">
        <v>-58.42</v>
      </c>
      <c r="S9190" s="9">
        <v>3.0819999999999999</v>
      </c>
      <c r="T9190" t="str">
        <f>IF(A9190&lt;=DATE(2020,10,16),"pre","post")</f>
        <v>post</v>
      </c>
      <c r="U9190">
        <f t="shared" si="1144"/>
        <v>0</v>
      </c>
      <c r="V9190">
        <f t="shared" si="1145"/>
        <v>0</v>
      </c>
      <c r="W9190">
        <f t="shared" si="1146"/>
        <v>0</v>
      </c>
      <c r="X9190">
        <f t="shared" si="1147"/>
        <v>0</v>
      </c>
      <c r="Y9190">
        <f t="shared" si="1148"/>
        <v>0</v>
      </c>
      <c r="Z9190">
        <f t="shared" si="1149"/>
        <v>0</v>
      </c>
      <c r="AC9190">
        <f t="shared" si="1150"/>
        <v>0</v>
      </c>
      <c r="AD9190">
        <f t="shared" si="1151"/>
        <v>0</v>
      </c>
    </row>
    <row r="9191" spans="1:30" s="9" customFormat="1" x14ac:dyDescent="0.2">
      <c r="A9191" s="7">
        <v>44753</v>
      </c>
      <c r="B9191" s="8">
        <v>147.72</v>
      </c>
      <c r="C9191" s="8">
        <v>26.17</v>
      </c>
      <c r="D9191" s="8">
        <v>111.72</v>
      </c>
      <c r="E9191" s="8">
        <v>5.64</v>
      </c>
      <c r="F9191" s="8">
        <v>124.209</v>
      </c>
      <c r="G9191" s="9">
        <v>98.783000000000001</v>
      </c>
      <c r="H9191" s="9">
        <v>3035.94</v>
      </c>
      <c r="I9191" s="9">
        <v>147.72</v>
      </c>
      <c r="J9191" s="9">
        <v>26.17</v>
      </c>
      <c r="K9191" s="9">
        <v>25.282699999999998</v>
      </c>
      <c r="L9191" s="9">
        <v>1.5724</v>
      </c>
      <c r="M9191" s="9">
        <v>8.2364999999999995</v>
      </c>
      <c r="N9191" s="9">
        <v>5.1547000000000001</v>
      </c>
      <c r="O9191" s="9">
        <v>-2.875</v>
      </c>
      <c r="P9191" s="9">
        <v>-26.5</v>
      </c>
      <c r="Q9191" s="9">
        <v>-20</v>
      </c>
      <c r="R9191" s="9">
        <v>-56.875</v>
      </c>
      <c r="S9191" s="9">
        <v>2.9950000000000001</v>
      </c>
      <c r="T9191" t="str">
        <f>IF(A9191&lt;=DATE(2020,10,16),"pre","post")</f>
        <v>post</v>
      </c>
      <c r="U9191">
        <f t="shared" si="1144"/>
        <v>-2.6625000000000014</v>
      </c>
      <c r="V9191">
        <f t="shared" si="1145"/>
        <v>-1.6114000000000002</v>
      </c>
      <c r="W9191">
        <f t="shared" si="1146"/>
        <v>-0.84140000000000015</v>
      </c>
      <c r="X9191">
        <f t="shared" si="1147"/>
        <v>0.32570000000000032</v>
      </c>
      <c r="Y9191">
        <f t="shared" si="1148"/>
        <v>17.409999999999854</v>
      </c>
      <c r="Z9191">
        <f t="shared" si="1149"/>
        <v>-8.6999999999999744E-2</v>
      </c>
      <c r="AC9191">
        <f t="shared" si="1150"/>
        <v>1</v>
      </c>
      <c r="AD9191">
        <f t="shared" si="1151"/>
        <v>0</v>
      </c>
    </row>
    <row r="9192" spans="1:30" s="9" customFormat="1" x14ac:dyDescent="0.2">
      <c r="A9192" s="7">
        <v>44754</v>
      </c>
      <c r="B9192" s="8">
        <v>148.11000000000001</v>
      </c>
      <c r="C9192" s="8">
        <v>27.29</v>
      </c>
      <c r="D9192" s="8">
        <v>116.13</v>
      </c>
      <c r="E9192" s="8">
        <v>5.58</v>
      </c>
      <c r="F9192" s="8">
        <v>124.688</v>
      </c>
      <c r="G9192" s="9">
        <v>98.597999999999999</v>
      </c>
      <c r="H9192" s="9">
        <v>3039.23</v>
      </c>
      <c r="I9192" s="9">
        <v>148.11000000000001</v>
      </c>
      <c r="J9192" s="9">
        <v>27.29</v>
      </c>
      <c r="K9192" s="9">
        <v>23.521899999999999</v>
      </c>
      <c r="L9192" s="9">
        <v>0.70789999999999997</v>
      </c>
      <c r="M9192" s="9">
        <v>7.8411</v>
      </c>
      <c r="N9192" s="9">
        <v>5.2394999999999996</v>
      </c>
      <c r="O9192" s="9">
        <v>-4.8049999999999997</v>
      </c>
      <c r="P9192" s="9">
        <v>-27.27</v>
      </c>
      <c r="Q9192" s="9">
        <v>-20.375</v>
      </c>
      <c r="R9192" s="9">
        <v>-57.36</v>
      </c>
      <c r="S9192" s="9">
        <v>2.9710000000000001</v>
      </c>
      <c r="T9192" t="str">
        <f>IF(A9192&lt;=DATE(2020,10,16),"pre","post")</f>
        <v>post</v>
      </c>
      <c r="U9192">
        <f t="shared" si="1144"/>
        <v>-1.7607999999999997</v>
      </c>
      <c r="V9192">
        <f t="shared" si="1145"/>
        <v>-0.86450000000000005</v>
      </c>
      <c r="W9192">
        <f t="shared" si="1146"/>
        <v>-0.39539999999999953</v>
      </c>
      <c r="X9192">
        <f t="shared" si="1147"/>
        <v>8.4799999999999542E-2</v>
      </c>
      <c r="Y9192">
        <f t="shared" si="1148"/>
        <v>3.2899999999999636</v>
      </c>
      <c r="Z9192">
        <f t="shared" si="1149"/>
        <v>-2.4000000000000021E-2</v>
      </c>
      <c r="AC9192">
        <f t="shared" si="1150"/>
        <v>1</v>
      </c>
      <c r="AD9192">
        <f t="shared" si="1151"/>
        <v>0</v>
      </c>
    </row>
    <row r="9193" spans="1:30" s="9" customFormat="1" x14ac:dyDescent="0.2">
      <c r="A9193" s="7">
        <v>44755</v>
      </c>
      <c r="B9193" s="8">
        <v>136.1</v>
      </c>
      <c r="C9193" s="8">
        <v>26.82</v>
      </c>
      <c r="D9193" s="8">
        <v>112.64</v>
      </c>
      <c r="E9193" s="8">
        <v>5.64</v>
      </c>
      <c r="F9193" s="8">
        <v>125.98699999999999</v>
      </c>
      <c r="G9193" s="9">
        <v>98.094999999999999</v>
      </c>
      <c r="H9193" s="9">
        <v>3049.3</v>
      </c>
      <c r="I9193" s="9">
        <v>136.1</v>
      </c>
      <c r="J9193" s="9">
        <v>26.82</v>
      </c>
      <c r="K9193" s="9">
        <v>22.838699999999999</v>
      </c>
      <c r="L9193" s="9">
        <v>-0.54249999999999998</v>
      </c>
      <c r="M9193" s="9">
        <v>7.8441000000000001</v>
      </c>
      <c r="N9193" s="9">
        <v>5.3605999999999998</v>
      </c>
      <c r="O9193" s="9">
        <v>-2.9224999999999999</v>
      </c>
      <c r="P9193" s="9">
        <v>-26.954999999999998</v>
      </c>
      <c r="Q9193" s="9">
        <v>-20.125</v>
      </c>
      <c r="R9193" s="9">
        <v>-59.465000000000003</v>
      </c>
      <c r="S9193" s="9">
        <v>2.9350000000000001</v>
      </c>
      <c r="T9193" t="str">
        <f>IF(A9193&lt;=DATE(2020,10,16),"pre","post")</f>
        <v>post</v>
      </c>
      <c r="U9193">
        <f t="shared" si="1144"/>
        <v>-0.68319999999999936</v>
      </c>
      <c r="V9193">
        <f t="shared" si="1145"/>
        <v>-1.2504</v>
      </c>
      <c r="W9193">
        <f t="shared" si="1146"/>
        <v>3.0000000000001137E-3</v>
      </c>
      <c r="X9193">
        <f t="shared" si="1147"/>
        <v>0.12110000000000021</v>
      </c>
      <c r="Y9193">
        <f t="shared" si="1148"/>
        <v>10.070000000000164</v>
      </c>
      <c r="Z9193">
        <f t="shared" si="1149"/>
        <v>-3.6000000000000032E-2</v>
      </c>
      <c r="AC9193">
        <f t="shared" si="1150"/>
        <v>1</v>
      </c>
      <c r="AD9193">
        <f t="shared" si="1151"/>
        <v>0</v>
      </c>
    </row>
    <row r="9194" spans="1:30" s="9" customFormat="1" x14ac:dyDescent="0.2">
      <c r="A9194" s="7">
        <v>44756</v>
      </c>
      <c r="B9194" s="8">
        <v>137.76</v>
      </c>
      <c r="C9194" s="8">
        <v>26.4</v>
      </c>
      <c r="D9194" s="8">
        <v>113.05</v>
      </c>
      <c r="E9194" s="8">
        <v>5.74</v>
      </c>
      <c r="F9194" s="8">
        <v>128.56700000000001</v>
      </c>
      <c r="G9194" s="9">
        <v>97.804000000000002</v>
      </c>
      <c r="H9194" s="9">
        <v>3034.9</v>
      </c>
      <c r="I9194" s="9">
        <v>137.76</v>
      </c>
      <c r="J9194" s="9">
        <v>26.4</v>
      </c>
      <c r="K9194" s="9">
        <v>28.604900000000001</v>
      </c>
      <c r="L9194" s="9">
        <v>0.98939999999999995</v>
      </c>
      <c r="M9194" s="9">
        <v>7.8026999999999997</v>
      </c>
      <c r="N9194" s="9">
        <v>3.859</v>
      </c>
      <c r="O9194" s="9">
        <v>-2.125</v>
      </c>
      <c r="P9194" s="9">
        <v>-28.125</v>
      </c>
      <c r="Q9194" s="9">
        <v>-20.875</v>
      </c>
      <c r="R9194" s="9">
        <v>-58.5</v>
      </c>
      <c r="S9194" s="9">
        <v>2.9620000000000002</v>
      </c>
      <c r="T9194" t="str">
        <f>IF(A9194&lt;=DATE(2020,10,16),"pre","post")</f>
        <v>post</v>
      </c>
      <c r="U9194">
        <f t="shared" si="1144"/>
        <v>5.7662000000000013</v>
      </c>
      <c r="V9194">
        <f t="shared" si="1145"/>
        <v>1.5318999999999998</v>
      </c>
      <c r="W9194">
        <f t="shared" si="1146"/>
        <v>-4.1400000000000325E-2</v>
      </c>
      <c r="X9194">
        <f t="shared" si="1147"/>
        <v>-1.5015999999999998</v>
      </c>
      <c r="Y9194">
        <f t="shared" si="1148"/>
        <v>-14.400000000000091</v>
      </c>
      <c r="Z9194">
        <f t="shared" si="1149"/>
        <v>2.7000000000000135E-2</v>
      </c>
      <c r="AC9194">
        <f t="shared" si="1150"/>
        <v>0</v>
      </c>
      <c r="AD9194">
        <f t="shared" si="1151"/>
        <v>1</v>
      </c>
    </row>
    <row r="9195" spans="1:30" s="9" customFormat="1" x14ac:dyDescent="0.2">
      <c r="A9195" s="7">
        <v>44757</v>
      </c>
      <c r="B9195" s="8">
        <v>129.85</v>
      </c>
      <c r="C9195" s="8">
        <v>24.23</v>
      </c>
      <c r="D9195" s="8">
        <v>115.48</v>
      </c>
      <c r="E9195" s="8">
        <v>5.64</v>
      </c>
      <c r="F9195" s="8">
        <v>124.901</v>
      </c>
      <c r="G9195" s="9">
        <v>98.819000000000003</v>
      </c>
      <c r="H9195" s="9">
        <v>3050.49</v>
      </c>
      <c r="I9195" s="9">
        <v>129.85</v>
      </c>
      <c r="J9195" s="9">
        <v>24.23</v>
      </c>
      <c r="K9195" s="9">
        <v>25.9785</v>
      </c>
      <c r="L9195" s="9">
        <v>0.11600000000000001</v>
      </c>
      <c r="M9195" s="9">
        <v>7.1037999999999997</v>
      </c>
      <c r="N9195" s="9">
        <v>3.0626000000000002</v>
      </c>
      <c r="O9195" s="9">
        <v>-4.1550000000000002</v>
      </c>
      <c r="P9195" s="9">
        <v>-28.9</v>
      </c>
      <c r="Q9195" s="9">
        <v>-21.375</v>
      </c>
      <c r="R9195" s="9">
        <v>-58.354999999999997</v>
      </c>
      <c r="S9195" s="9">
        <v>2.919</v>
      </c>
      <c r="T9195" t="str">
        <f>IF(A9195&lt;=DATE(2020,10,16),"pre","post")</f>
        <v>post</v>
      </c>
      <c r="U9195">
        <f t="shared" si="1144"/>
        <v>-2.6264000000000003</v>
      </c>
      <c r="V9195">
        <f t="shared" si="1145"/>
        <v>-0.87339999999999995</v>
      </c>
      <c r="W9195">
        <f t="shared" si="1146"/>
        <v>-0.69890000000000008</v>
      </c>
      <c r="X9195">
        <f t="shared" si="1147"/>
        <v>-0.79639999999999977</v>
      </c>
      <c r="Y9195">
        <f t="shared" si="1148"/>
        <v>15.589999999999691</v>
      </c>
      <c r="Z9195">
        <f t="shared" si="1149"/>
        <v>-4.3000000000000149E-2</v>
      </c>
      <c r="AC9195">
        <f t="shared" si="1150"/>
        <v>0</v>
      </c>
      <c r="AD9195">
        <f t="shared" si="1151"/>
        <v>0</v>
      </c>
    </row>
    <row r="9196" spans="1:30" s="9" customFormat="1" x14ac:dyDescent="0.2">
      <c r="A9196" s="7">
        <v>44758</v>
      </c>
      <c r="B9196" s="8">
        <v>129.85</v>
      </c>
      <c r="C9196" s="8">
        <v>24.23</v>
      </c>
      <c r="D9196" s="8">
        <v>115.48</v>
      </c>
      <c r="E9196" s="8">
        <v>5.64</v>
      </c>
      <c r="F9196" s="8">
        <v>124.901</v>
      </c>
      <c r="G9196" s="9">
        <v>98.819000000000003</v>
      </c>
      <c r="H9196" s="9">
        <v>3050.49</v>
      </c>
      <c r="I9196" s="9">
        <v>129.85</v>
      </c>
      <c r="J9196" s="9">
        <v>24.23</v>
      </c>
      <c r="K9196" s="9">
        <v>25.9785</v>
      </c>
      <c r="L9196" s="9">
        <v>0.11600000000000001</v>
      </c>
      <c r="M9196" s="9">
        <v>7.1037999999999997</v>
      </c>
      <c r="N9196" s="9">
        <v>3.0626000000000002</v>
      </c>
      <c r="O9196" s="9">
        <v>-4.1550000000000002</v>
      </c>
      <c r="P9196" s="9">
        <v>-28.9</v>
      </c>
      <c r="Q9196" s="9">
        <v>-21.375</v>
      </c>
      <c r="R9196" s="9">
        <v>-58.354999999999997</v>
      </c>
      <c r="S9196" s="9">
        <v>2.919</v>
      </c>
      <c r="T9196" t="str">
        <f>IF(A9196&lt;=DATE(2020,10,16),"pre","post")</f>
        <v>post</v>
      </c>
      <c r="U9196">
        <f t="shared" si="1144"/>
        <v>0</v>
      </c>
      <c r="V9196">
        <f t="shared" si="1145"/>
        <v>0</v>
      </c>
      <c r="W9196">
        <f t="shared" si="1146"/>
        <v>0</v>
      </c>
      <c r="X9196">
        <f t="shared" si="1147"/>
        <v>0</v>
      </c>
      <c r="Y9196">
        <f t="shared" si="1148"/>
        <v>0</v>
      </c>
      <c r="Z9196">
        <f t="shared" si="1149"/>
        <v>0</v>
      </c>
      <c r="AC9196">
        <f t="shared" si="1150"/>
        <v>0</v>
      </c>
      <c r="AD9196">
        <f t="shared" si="1151"/>
        <v>0</v>
      </c>
    </row>
    <row r="9197" spans="1:30" s="9" customFormat="1" x14ac:dyDescent="0.2">
      <c r="A9197" s="7">
        <v>44759</v>
      </c>
      <c r="B9197" s="8">
        <v>129.85</v>
      </c>
      <c r="C9197" s="8">
        <v>24.23</v>
      </c>
      <c r="D9197" s="8">
        <v>115.48</v>
      </c>
      <c r="E9197" s="8">
        <v>5.64</v>
      </c>
      <c r="F9197" s="8">
        <v>124.901</v>
      </c>
      <c r="G9197" s="9">
        <v>98.819000000000003</v>
      </c>
      <c r="H9197" s="9">
        <v>3050.49</v>
      </c>
      <c r="I9197" s="9">
        <v>129.85</v>
      </c>
      <c r="J9197" s="9">
        <v>24.23</v>
      </c>
      <c r="K9197" s="9">
        <v>25.9785</v>
      </c>
      <c r="L9197" s="9">
        <v>0.11600000000000001</v>
      </c>
      <c r="M9197" s="9">
        <v>7.1037999999999997</v>
      </c>
      <c r="N9197" s="9">
        <v>3.0626000000000002</v>
      </c>
      <c r="O9197" s="9">
        <v>-4.1550000000000002</v>
      </c>
      <c r="P9197" s="9">
        <v>-28.9</v>
      </c>
      <c r="Q9197" s="9">
        <v>-21.375</v>
      </c>
      <c r="R9197" s="9">
        <v>-58.354999999999997</v>
      </c>
      <c r="S9197" s="9">
        <v>2.919</v>
      </c>
      <c r="T9197" t="str">
        <f>IF(A9197&lt;=DATE(2020,10,16),"pre","post")</f>
        <v>post</v>
      </c>
      <c r="U9197">
        <f t="shared" si="1144"/>
        <v>0</v>
      </c>
      <c r="V9197">
        <f t="shared" si="1145"/>
        <v>0</v>
      </c>
      <c r="W9197">
        <f t="shared" si="1146"/>
        <v>0</v>
      </c>
      <c r="X9197">
        <f t="shared" si="1147"/>
        <v>0</v>
      </c>
      <c r="Y9197">
        <f t="shared" si="1148"/>
        <v>0</v>
      </c>
      <c r="Z9197">
        <f t="shared" si="1149"/>
        <v>0</v>
      </c>
      <c r="AC9197">
        <f t="shared" si="1150"/>
        <v>0</v>
      </c>
      <c r="AD9197">
        <f t="shared" si="1151"/>
        <v>0</v>
      </c>
    </row>
    <row r="9198" spans="1:30" s="9" customFormat="1" x14ac:dyDescent="0.2">
      <c r="A9198" s="7">
        <v>44760</v>
      </c>
      <c r="B9198" s="8">
        <v>127.69</v>
      </c>
      <c r="C9198" s="8">
        <v>25.3</v>
      </c>
      <c r="D9198" s="8">
        <v>108.45</v>
      </c>
      <c r="E9198" s="8">
        <v>5.5</v>
      </c>
      <c r="F9198" s="8">
        <v>122.82899999999999</v>
      </c>
      <c r="G9198" s="9">
        <v>98.685000000000002</v>
      </c>
      <c r="H9198" s="9">
        <v>3045.73</v>
      </c>
      <c r="I9198" s="9">
        <v>127.69</v>
      </c>
      <c r="J9198" s="9">
        <v>25.3</v>
      </c>
      <c r="K9198" s="9">
        <v>24.6891</v>
      </c>
      <c r="L9198" s="9">
        <v>-0.91369999999999996</v>
      </c>
      <c r="M9198" s="9">
        <v>6.8118999999999996</v>
      </c>
      <c r="N9198" s="9">
        <v>2.5568</v>
      </c>
      <c r="O9198" s="9">
        <v>-6.3949999999999996</v>
      </c>
      <c r="P9198" s="9">
        <v>-29.91</v>
      </c>
      <c r="Q9198" s="9">
        <v>-22.125</v>
      </c>
      <c r="R9198" s="9">
        <v>-61.274999999999999</v>
      </c>
      <c r="S9198" s="9">
        <v>2.9870000000000001</v>
      </c>
      <c r="T9198" t="str">
        <f>IF(A9198&lt;=DATE(2020,10,16),"pre","post")</f>
        <v>post</v>
      </c>
      <c r="U9198">
        <f t="shared" si="1144"/>
        <v>-1.2894000000000005</v>
      </c>
      <c r="V9198">
        <f t="shared" si="1145"/>
        <v>-1.0297000000000001</v>
      </c>
      <c r="W9198">
        <f t="shared" si="1146"/>
        <v>-0.29190000000000005</v>
      </c>
      <c r="X9198">
        <f t="shared" si="1147"/>
        <v>-0.50580000000000025</v>
      </c>
      <c r="Y9198">
        <f t="shared" si="1148"/>
        <v>-4.7599999999997635</v>
      </c>
      <c r="Z9198">
        <f t="shared" si="1149"/>
        <v>6.800000000000006E-2</v>
      </c>
      <c r="AC9198">
        <f t="shared" si="1150"/>
        <v>0</v>
      </c>
      <c r="AD9198">
        <f t="shared" si="1151"/>
        <v>1</v>
      </c>
    </row>
    <row r="9199" spans="1:30" s="9" customFormat="1" x14ac:dyDescent="0.2">
      <c r="A9199" s="7">
        <v>44761</v>
      </c>
      <c r="B9199" s="8">
        <v>124.7</v>
      </c>
      <c r="C9199" s="8">
        <v>24.5</v>
      </c>
      <c r="D9199" s="8">
        <v>108.91</v>
      </c>
      <c r="E9199" s="8">
        <v>5.36</v>
      </c>
      <c r="F9199" s="8">
        <v>121.854</v>
      </c>
      <c r="G9199" s="9">
        <v>99.912999999999997</v>
      </c>
      <c r="H9199" s="9">
        <v>3039.65</v>
      </c>
      <c r="I9199" s="9">
        <v>124.7</v>
      </c>
      <c r="J9199" s="9">
        <v>24.5</v>
      </c>
      <c r="K9199" s="9">
        <v>24.962900000000001</v>
      </c>
      <c r="L9199" s="9">
        <v>-1.3853</v>
      </c>
      <c r="M9199" s="9">
        <v>6.6814</v>
      </c>
      <c r="N9199" s="9">
        <v>1.8344</v>
      </c>
      <c r="O9199" s="9">
        <v>-5.12</v>
      </c>
      <c r="P9199" s="9">
        <v>-30.32</v>
      </c>
      <c r="Q9199" s="9">
        <v>-22.125</v>
      </c>
      <c r="R9199" s="9">
        <v>-60.06</v>
      </c>
      <c r="S9199" s="9">
        <v>3.0230000000000001</v>
      </c>
      <c r="T9199" t="str">
        <f>IF(A9199&lt;=DATE(2020,10,16),"pre","post")</f>
        <v>post</v>
      </c>
      <c r="U9199">
        <f t="shared" si="1144"/>
        <v>0.27380000000000138</v>
      </c>
      <c r="V9199">
        <f t="shared" si="1145"/>
        <v>-0.47160000000000002</v>
      </c>
      <c r="W9199">
        <f t="shared" si="1146"/>
        <v>-0.13049999999999962</v>
      </c>
      <c r="X9199">
        <f t="shared" si="1147"/>
        <v>-0.72239999999999993</v>
      </c>
      <c r="Y9199">
        <f t="shared" si="1148"/>
        <v>-6.0799999999999272</v>
      </c>
      <c r="Z9199">
        <f t="shared" si="1149"/>
        <v>3.6000000000000032E-2</v>
      </c>
      <c r="AC9199">
        <f t="shared" si="1150"/>
        <v>0</v>
      </c>
      <c r="AD9199">
        <f t="shared" si="1151"/>
        <v>1</v>
      </c>
    </row>
    <row r="9200" spans="1:30" s="9" customFormat="1" x14ac:dyDescent="0.2">
      <c r="A9200" s="7">
        <v>44762</v>
      </c>
      <c r="B9200" s="8">
        <v>122.9</v>
      </c>
      <c r="C9200" s="8">
        <v>23.88</v>
      </c>
      <c r="D9200" s="8">
        <v>105.35</v>
      </c>
      <c r="E9200" s="8">
        <v>5.21</v>
      </c>
      <c r="F9200" s="8">
        <v>119.34399999999999</v>
      </c>
      <c r="G9200" s="9">
        <v>100.285</v>
      </c>
      <c r="H9200" s="9">
        <v>3043.57</v>
      </c>
      <c r="I9200" s="9">
        <v>122.9</v>
      </c>
      <c r="J9200" s="9">
        <v>23.88</v>
      </c>
      <c r="K9200" s="9">
        <v>24.1053</v>
      </c>
      <c r="L9200" s="9">
        <v>-0.94430000000000003</v>
      </c>
      <c r="M9200" s="9">
        <v>7.1520000000000001</v>
      </c>
      <c r="N9200" s="9">
        <v>1.7473000000000001</v>
      </c>
      <c r="O9200" s="9">
        <v>-6.08</v>
      </c>
      <c r="P9200" s="9">
        <v>-29.995000000000001</v>
      </c>
      <c r="Q9200" s="9">
        <v>-21.75</v>
      </c>
      <c r="R9200" s="9">
        <v>-59.37</v>
      </c>
      <c r="S9200" s="9">
        <v>3.0270000000000001</v>
      </c>
      <c r="T9200" t="str">
        <f>IF(A9200&lt;=DATE(2020,10,16),"pre","post")</f>
        <v>post</v>
      </c>
      <c r="U9200">
        <f t="shared" si="1144"/>
        <v>-0.85760000000000147</v>
      </c>
      <c r="V9200">
        <f t="shared" si="1145"/>
        <v>0.44099999999999995</v>
      </c>
      <c r="W9200">
        <f t="shared" si="1146"/>
        <v>0.47060000000000013</v>
      </c>
      <c r="X9200">
        <f t="shared" si="1147"/>
        <v>-8.7099999999999955E-2</v>
      </c>
      <c r="Y9200">
        <f t="shared" si="1148"/>
        <v>3.9200000000000728</v>
      </c>
      <c r="Z9200">
        <f t="shared" si="1149"/>
        <v>4.0000000000000036E-3</v>
      </c>
      <c r="AC9200">
        <f t="shared" si="1150"/>
        <v>0</v>
      </c>
      <c r="AD9200">
        <f t="shared" si="1151"/>
        <v>1</v>
      </c>
    </row>
    <row r="9201" spans="1:30" s="9" customFormat="1" x14ac:dyDescent="0.2">
      <c r="A9201" s="7">
        <v>44763</v>
      </c>
      <c r="B9201" s="8">
        <v>121.15</v>
      </c>
      <c r="C9201" s="8">
        <v>23.11</v>
      </c>
      <c r="D9201" s="8">
        <v>109.53</v>
      </c>
      <c r="E9201" s="8">
        <v>5.27</v>
      </c>
      <c r="F9201" s="8">
        <v>119.262</v>
      </c>
      <c r="G9201" s="9">
        <v>100.63200000000001</v>
      </c>
      <c r="H9201" s="9">
        <v>3072.4</v>
      </c>
      <c r="I9201" s="9">
        <v>121.15</v>
      </c>
      <c r="J9201" s="9">
        <v>23.11</v>
      </c>
      <c r="K9201" s="9">
        <v>24.493400000000001</v>
      </c>
      <c r="L9201" s="9">
        <v>-0.85709999999999997</v>
      </c>
      <c r="M9201" s="9">
        <v>7.5023999999999997</v>
      </c>
      <c r="N9201" s="9">
        <v>3.3509000000000002</v>
      </c>
      <c r="O9201" s="9">
        <v>-5.875</v>
      </c>
      <c r="P9201" s="9">
        <v>-29.875</v>
      </c>
      <c r="Q9201" s="9">
        <v>-21.25</v>
      </c>
      <c r="R9201" s="9">
        <v>-59.372500000000002</v>
      </c>
      <c r="S9201" s="9">
        <v>2.8769999999999998</v>
      </c>
      <c r="T9201" t="str">
        <f>IF(A9201&lt;=DATE(2020,10,16),"pre","post")</f>
        <v>post</v>
      </c>
      <c r="U9201">
        <f t="shared" si="1144"/>
        <v>0.38810000000000144</v>
      </c>
      <c r="V9201">
        <f t="shared" si="1145"/>
        <v>8.7200000000000055E-2</v>
      </c>
      <c r="W9201">
        <f t="shared" si="1146"/>
        <v>0.3503999999999996</v>
      </c>
      <c r="X9201">
        <f t="shared" si="1147"/>
        <v>1.6036000000000001</v>
      </c>
      <c r="Y9201">
        <f t="shared" si="1148"/>
        <v>28.829999999999927</v>
      </c>
      <c r="Z9201">
        <f t="shared" si="1149"/>
        <v>-0.15000000000000036</v>
      </c>
      <c r="AC9201">
        <f t="shared" si="1150"/>
        <v>0</v>
      </c>
      <c r="AD9201">
        <f t="shared" si="1151"/>
        <v>0</v>
      </c>
    </row>
    <row r="9202" spans="1:30" s="9" customFormat="1" x14ac:dyDescent="0.2">
      <c r="A9202" s="7">
        <v>44764</v>
      </c>
      <c r="B9202" s="8">
        <v>123.7</v>
      </c>
      <c r="C9202" s="8">
        <v>23.03</v>
      </c>
      <c r="D9202" s="8">
        <v>115.96</v>
      </c>
      <c r="E9202" s="8">
        <v>5.31</v>
      </c>
      <c r="F9202" s="8">
        <v>119.38</v>
      </c>
      <c r="G9202" s="9">
        <v>100.011</v>
      </c>
      <c r="H9202" s="9">
        <v>3098.81</v>
      </c>
      <c r="I9202" s="9">
        <v>123.7</v>
      </c>
      <c r="J9202" s="9">
        <v>23.03</v>
      </c>
      <c r="K9202" s="9">
        <v>22.3536</v>
      </c>
      <c r="L9202" s="9">
        <v>-0.84719999999999995</v>
      </c>
      <c r="M9202" s="9">
        <v>7.3051000000000004</v>
      </c>
      <c r="N9202" s="9">
        <v>4.2683</v>
      </c>
      <c r="O9202" s="9">
        <v>-8.125</v>
      </c>
      <c r="P9202" s="9">
        <v>-29.75</v>
      </c>
      <c r="Q9202" s="9">
        <v>-21.25</v>
      </c>
      <c r="R9202" s="9">
        <v>-59.375</v>
      </c>
      <c r="S9202" s="9">
        <v>2.7519999999999998</v>
      </c>
      <c r="T9202" t="str">
        <f>IF(A9202&lt;=DATE(2020,10,16),"pre","post")</f>
        <v>post</v>
      </c>
      <c r="U9202">
        <f t="shared" si="1144"/>
        <v>-2.139800000000001</v>
      </c>
      <c r="V9202">
        <f t="shared" si="1145"/>
        <v>9.9000000000000199E-3</v>
      </c>
      <c r="W9202">
        <f t="shared" si="1146"/>
        <v>-0.19729999999999936</v>
      </c>
      <c r="X9202">
        <f t="shared" si="1147"/>
        <v>0.91739999999999977</v>
      </c>
      <c r="Y9202">
        <f t="shared" si="1148"/>
        <v>26.409999999999854</v>
      </c>
      <c r="Z9202">
        <f t="shared" si="1149"/>
        <v>-0.125</v>
      </c>
      <c r="AC9202">
        <f t="shared" si="1150"/>
        <v>0</v>
      </c>
      <c r="AD9202">
        <f t="shared" si="1151"/>
        <v>0</v>
      </c>
    </row>
    <row r="9203" spans="1:30" s="9" customFormat="1" x14ac:dyDescent="0.2">
      <c r="A9203" s="7">
        <v>44765</v>
      </c>
      <c r="B9203" s="8">
        <v>123.7</v>
      </c>
      <c r="C9203" s="8">
        <v>23.03</v>
      </c>
      <c r="D9203" s="8">
        <v>115.96</v>
      </c>
      <c r="E9203" s="8">
        <v>5.31</v>
      </c>
      <c r="F9203" s="8">
        <v>119.38</v>
      </c>
      <c r="G9203" s="9">
        <v>100.011</v>
      </c>
      <c r="H9203" s="9">
        <v>3098.81</v>
      </c>
      <c r="I9203" s="9">
        <v>123.7</v>
      </c>
      <c r="J9203" s="9">
        <v>23.03</v>
      </c>
      <c r="K9203" s="9">
        <v>22.3536</v>
      </c>
      <c r="L9203" s="9">
        <v>-0.84719999999999995</v>
      </c>
      <c r="M9203" s="9">
        <v>7.3051000000000004</v>
      </c>
      <c r="N9203" s="9">
        <v>4.2683</v>
      </c>
      <c r="O9203" s="9">
        <v>-8.125</v>
      </c>
      <c r="P9203" s="9">
        <v>-29.75</v>
      </c>
      <c r="Q9203" s="9">
        <v>-21.25</v>
      </c>
      <c r="R9203" s="9">
        <v>-59.375</v>
      </c>
      <c r="S9203" s="9">
        <v>2.7519999999999998</v>
      </c>
      <c r="T9203" t="str">
        <f>IF(A9203&lt;=DATE(2020,10,16),"pre","post")</f>
        <v>post</v>
      </c>
      <c r="U9203">
        <f t="shared" si="1144"/>
        <v>0</v>
      </c>
      <c r="V9203">
        <f t="shared" si="1145"/>
        <v>0</v>
      </c>
      <c r="W9203">
        <f t="shared" si="1146"/>
        <v>0</v>
      </c>
      <c r="X9203">
        <f t="shared" si="1147"/>
        <v>0</v>
      </c>
      <c r="Y9203">
        <f t="shared" si="1148"/>
        <v>0</v>
      </c>
      <c r="Z9203">
        <f t="shared" si="1149"/>
        <v>0</v>
      </c>
      <c r="AC9203">
        <f t="shared" si="1150"/>
        <v>0</v>
      </c>
      <c r="AD9203">
        <f t="shared" si="1151"/>
        <v>0</v>
      </c>
    </row>
    <row r="9204" spans="1:30" s="9" customFormat="1" x14ac:dyDescent="0.2">
      <c r="A9204" s="7">
        <v>44766</v>
      </c>
      <c r="B9204" s="8">
        <v>123.7</v>
      </c>
      <c r="C9204" s="8">
        <v>23.03</v>
      </c>
      <c r="D9204" s="8">
        <v>115.96</v>
      </c>
      <c r="E9204" s="8">
        <v>5.31</v>
      </c>
      <c r="F9204" s="8">
        <v>119.38</v>
      </c>
      <c r="G9204" s="9">
        <v>100.011</v>
      </c>
      <c r="H9204" s="9">
        <v>3098.81</v>
      </c>
      <c r="I9204" s="9">
        <v>123.7</v>
      </c>
      <c r="J9204" s="9">
        <v>23.03</v>
      </c>
      <c r="K9204" s="9">
        <v>22.3536</v>
      </c>
      <c r="L9204" s="9">
        <v>-0.84719999999999995</v>
      </c>
      <c r="M9204" s="9">
        <v>7.3051000000000004</v>
      </c>
      <c r="N9204" s="9">
        <v>4.2683</v>
      </c>
      <c r="O9204" s="9">
        <v>-8.125</v>
      </c>
      <c r="P9204" s="9">
        <v>-29.75</v>
      </c>
      <c r="Q9204" s="9">
        <v>-21.25</v>
      </c>
      <c r="R9204" s="9">
        <v>-59.375</v>
      </c>
      <c r="S9204" s="9">
        <v>2.7519999999999998</v>
      </c>
      <c r="T9204" t="str">
        <f>IF(A9204&lt;=DATE(2020,10,16),"pre","post")</f>
        <v>post</v>
      </c>
      <c r="U9204">
        <f t="shared" si="1144"/>
        <v>0</v>
      </c>
      <c r="V9204">
        <f t="shared" si="1145"/>
        <v>0</v>
      </c>
      <c r="W9204">
        <f t="shared" si="1146"/>
        <v>0</v>
      </c>
      <c r="X9204">
        <f t="shared" si="1147"/>
        <v>0</v>
      </c>
      <c r="Y9204">
        <f t="shared" si="1148"/>
        <v>0</v>
      </c>
      <c r="Z9204">
        <f t="shared" si="1149"/>
        <v>0</v>
      </c>
      <c r="AC9204">
        <f t="shared" si="1150"/>
        <v>0</v>
      </c>
      <c r="AD9204">
        <f t="shared" si="1151"/>
        <v>0</v>
      </c>
    </row>
    <row r="9205" spans="1:30" s="9" customFormat="1" x14ac:dyDescent="0.2">
      <c r="A9205" s="7">
        <v>44767</v>
      </c>
      <c r="B9205" s="8">
        <v>128.27000000000001</v>
      </c>
      <c r="C9205" s="8">
        <v>23.36</v>
      </c>
      <c r="D9205" s="8">
        <v>117.41</v>
      </c>
      <c r="E9205" s="8">
        <v>5.27</v>
      </c>
      <c r="F9205" s="8">
        <v>119.767</v>
      </c>
      <c r="G9205" s="9">
        <v>100.03400000000001</v>
      </c>
      <c r="H9205" s="9">
        <v>3082.54</v>
      </c>
      <c r="I9205" s="9">
        <v>128.27000000000001</v>
      </c>
      <c r="J9205" s="9">
        <v>23.36</v>
      </c>
      <c r="K9205" s="9">
        <v>23.9587</v>
      </c>
      <c r="L9205" s="9">
        <v>-5.6899999999999999E-2</v>
      </c>
      <c r="M9205" s="9">
        <v>7.6026999999999996</v>
      </c>
      <c r="N9205" s="9">
        <v>3.8227000000000002</v>
      </c>
      <c r="O9205" s="9">
        <v>-7.125</v>
      </c>
      <c r="P9205" s="9">
        <v>-29</v>
      </c>
      <c r="Q9205" s="9">
        <v>-21.125</v>
      </c>
      <c r="R9205" s="9">
        <v>-60.375</v>
      </c>
      <c r="S9205" s="9">
        <v>2.798</v>
      </c>
      <c r="T9205" t="str">
        <f>IF(A9205&lt;=DATE(2020,10,16),"pre","post")</f>
        <v>post</v>
      </c>
      <c r="U9205">
        <f t="shared" si="1144"/>
        <v>1.6051000000000002</v>
      </c>
      <c r="V9205">
        <f t="shared" si="1145"/>
        <v>0.7903</v>
      </c>
      <c r="W9205">
        <f t="shared" si="1146"/>
        <v>0.2975999999999992</v>
      </c>
      <c r="X9205">
        <f t="shared" si="1147"/>
        <v>-0.44559999999999977</v>
      </c>
      <c r="Y9205">
        <f t="shared" si="1148"/>
        <v>-16.269999999999982</v>
      </c>
      <c r="Z9205">
        <f t="shared" si="1149"/>
        <v>4.6000000000000263E-2</v>
      </c>
      <c r="AC9205">
        <f t="shared" si="1150"/>
        <v>0</v>
      </c>
      <c r="AD9205">
        <f t="shared" si="1151"/>
        <v>1</v>
      </c>
    </row>
    <row r="9206" spans="1:30" s="9" customFormat="1" x14ac:dyDescent="0.2">
      <c r="A9206" s="7">
        <v>44768</v>
      </c>
      <c r="B9206" s="8">
        <v>128.55000000000001</v>
      </c>
      <c r="C9206" s="8">
        <v>24.69</v>
      </c>
      <c r="D9206" s="8">
        <v>115.32</v>
      </c>
      <c r="E9206" s="8">
        <v>5.33</v>
      </c>
      <c r="F9206" s="8">
        <v>122.05800000000001</v>
      </c>
      <c r="G9206" s="9">
        <v>99.649000000000001</v>
      </c>
      <c r="H9206" s="9">
        <v>3078.83</v>
      </c>
      <c r="I9206" s="9">
        <v>128.55000000000001</v>
      </c>
      <c r="J9206" s="9">
        <v>24.69</v>
      </c>
      <c r="K9206" s="9">
        <v>24.398</v>
      </c>
      <c r="L9206" s="9">
        <v>0.85709999999999997</v>
      </c>
      <c r="M9206" s="9">
        <v>7.8746</v>
      </c>
      <c r="N9206" s="9">
        <v>3.9777999999999998</v>
      </c>
      <c r="O9206" s="9">
        <v>-6.46</v>
      </c>
      <c r="P9206" s="9">
        <v>-27.79</v>
      </c>
      <c r="Q9206" s="9">
        <v>-21</v>
      </c>
      <c r="R9206" s="9">
        <v>-60.424999999999997</v>
      </c>
      <c r="S9206" s="9">
        <v>2.8090000000000002</v>
      </c>
      <c r="T9206" t="str">
        <f>IF(A9206&lt;=DATE(2020,10,16),"pre","post")</f>
        <v>post</v>
      </c>
      <c r="U9206">
        <f t="shared" si="1144"/>
        <v>0.43929999999999936</v>
      </c>
      <c r="V9206">
        <f t="shared" si="1145"/>
        <v>0.91399999999999992</v>
      </c>
      <c r="W9206">
        <f t="shared" si="1146"/>
        <v>0.27190000000000047</v>
      </c>
      <c r="X9206">
        <f t="shared" si="1147"/>
        <v>0.15509999999999957</v>
      </c>
      <c r="Y9206">
        <f t="shared" si="1148"/>
        <v>-3.7100000000000364</v>
      </c>
      <c r="Z9206">
        <f t="shared" si="1149"/>
        <v>1.1000000000000121E-2</v>
      </c>
      <c r="AC9206">
        <f t="shared" si="1150"/>
        <v>0</v>
      </c>
      <c r="AD9206">
        <f t="shared" si="1151"/>
        <v>1</v>
      </c>
    </row>
    <row r="9207" spans="1:30" s="9" customFormat="1" x14ac:dyDescent="0.2">
      <c r="A9207" s="7">
        <v>44769</v>
      </c>
      <c r="B9207" s="8">
        <v>117.28</v>
      </c>
      <c r="C9207" s="8">
        <v>23.24</v>
      </c>
      <c r="D9207" s="8">
        <v>111.51</v>
      </c>
      <c r="E9207" s="8">
        <v>5.29</v>
      </c>
      <c r="F9207" s="8">
        <v>120.324</v>
      </c>
      <c r="G9207" s="9">
        <v>100.583</v>
      </c>
      <c r="H9207" s="9">
        <v>3087.14</v>
      </c>
      <c r="I9207" s="9">
        <v>117.28</v>
      </c>
      <c r="J9207" s="9">
        <v>23.24</v>
      </c>
      <c r="K9207" s="9">
        <v>25.996700000000001</v>
      </c>
      <c r="L9207" s="9">
        <v>2.7174</v>
      </c>
      <c r="M9207" s="9">
        <v>7.8760000000000003</v>
      </c>
      <c r="N9207" s="9">
        <v>4.4387999999999996</v>
      </c>
      <c r="O9207" s="9">
        <v>-4.875</v>
      </c>
      <c r="P9207" s="9">
        <v>-26.5</v>
      </c>
      <c r="Q9207" s="9">
        <v>-20.875</v>
      </c>
      <c r="R9207" s="9">
        <v>-61.25</v>
      </c>
      <c r="S9207" s="9">
        <v>2.7879999999999998</v>
      </c>
      <c r="T9207" t="str">
        <f>IF(A9207&lt;=DATE(2020,10,16),"pre","post")</f>
        <v>post</v>
      </c>
      <c r="U9207">
        <f t="shared" si="1144"/>
        <v>1.5987000000000009</v>
      </c>
      <c r="V9207">
        <f t="shared" si="1145"/>
        <v>1.8603000000000001</v>
      </c>
      <c r="W9207">
        <f t="shared" si="1146"/>
        <v>1.4000000000002899E-3</v>
      </c>
      <c r="X9207">
        <f t="shared" si="1147"/>
        <v>0.46099999999999985</v>
      </c>
      <c r="Y9207">
        <f t="shared" si="1148"/>
        <v>8.3099999999999454</v>
      </c>
      <c r="Z9207">
        <f t="shared" si="1149"/>
        <v>-2.1000000000000352E-2</v>
      </c>
      <c r="AC9207">
        <f t="shared" si="1150"/>
        <v>0</v>
      </c>
      <c r="AD9207">
        <f t="shared" si="1151"/>
        <v>0</v>
      </c>
    </row>
    <row r="9208" spans="1:30" s="9" customFormat="1" x14ac:dyDescent="0.2">
      <c r="A9208" s="7">
        <v>44770</v>
      </c>
      <c r="B9208" s="8">
        <v>119.93</v>
      </c>
      <c r="C9208" s="8">
        <v>22.33</v>
      </c>
      <c r="D9208" s="8">
        <v>122.41</v>
      </c>
      <c r="E9208" s="8">
        <v>5.22</v>
      </c>
      <c r="F9208" s="8">
        <v>118.752</v>
      </c>
      <c r="G9208" s="9">
        <v>101.10599999999999</v>
      </c>
      <c r="H9208" s="9">
        <v>3107.92</v>
      </c>
      <c r="I9208" s="9">
        <v>119.93</v>
      </c>
      <c r="J9208" s="9">
        <v>22.33</v>
      </c>
      <c r="K9208" s="9">
        <v>26.037600000000001</v>
      </c>
      <c r="L9208" s="9">
        <v>3.5901999999999998</v>
      </c>
      <c r="M9208" s="9">
        <v>7.7553999999999998</v>
      </c>
      <c r="N9208" s="9">
        <v>4.5846999999999998</v>
      </c>
      <c r="O9208" s="9">
        <v>-4.5599999999999996</v>
      </c>
      <c r="P9208" s="9">
        <v>-25.75</v>
      </c>
      <c r="Q9208" s="9">
        <v>-21</v>
      </c>
      <c r="R9208" s="9">
        <v>-62.84</v>
      </c>
      <c r="S9208" s="9">
        <v>2.677</v>
      </c>
      <c r="T9208" t="str">
        <f>IF(A9208&lt;=DATE(2020,10,16),"pre","post")</f>
        <v>post</v>
      </c>
      <c r="U9208">
        <f t="shared" si="1144"/>
        <v>4.0900000000000603E-2</v>
      </c>
      <c r="V9208">
        <f t="shared" si="1145"/>
        <v>0.8727999999999998</v>
      </c>
      <c r="W9208">
        <f t="shared" si="1146"/>
        <v>-0.12060000000000048</v>
      </c>
      <c r="X9208">
        <f t="shared" si="1147"/>
        <v>0.14590000000000014</v>
      </c>
      <c r="Y9208">
        <f t="shared" si="1148"/>
        <v>20.7800000000002</v>
      </c>
      <c r="Z9208">
        <f t="shared" si="1149"/>
        <v>-0.11099999999999977</v>
      </c>
      <c r="AC9208">
        <f t="shared" si="1150"/>
        <v>0</v>
      </c>
      <c r="AD9208">
        <f t="shared" si="1151"/>
        <v>0</v>
      </c>
    </row>
    <row r="9209" spans="1:30" s="9" customFormat="1" x14ac:dyDescent="0.2">
      <c r="A9209" s="7">
        <v>44771</v>
      </c>
      <c r="B9209" s="8">
        <v>116.36</v>
      </c>
      <c r="C9209" s="8">
        <v>21.33</v>
      </c>
      <c r="D9209" s="8">
        <v>120.13</v>
      </c>
      <c r="E9209" s="8">
        <v>5.08</v>
      </c>
      <c r="F9209" s="8">
        <v>115.922</v>
      </c>
      <c r="G9209" s="9">
        <v>101.149</v>
      </c>
      <c r="H9209" s="9">
        <v>3114.32</v>
      </c>
      <c r="I9209" s="9">
        <v>116.36</v>
      </c>
      <c r="J9209" s="9">
        <v>21.33</v>
      </c>
      <c r="K9209" s="9">
        <v>26.325700000000001</v>
      </c>
      <c r="L9209" s="9">
        <v>3.3782000000000001</v>
      </c>
      <c r="M9209" s="9">
        <v>7.3779000000000003</v>
      </c>
      <c r="N9209" s="9">
        <v>3.3818999999999999</v>
      </c>
      <c r="O9209" s="9">
        <v>-4</v>
      </c>
      <c r="P9209" s="9">
        <v>-25.75</v>
      </c>
      <c r="Q9209" s="9">
        <v>-21.5</v>
      </c>
      <c r="R9209" s="9">
        <v>-63.875</v>
      </c>
      <c r="S9209" s="9">
        <v>2.6509999999999998</v>
      </c>
      <c r="T9209" t="str">
        <f>IF(A9209&lt;=DATE(2020,10,16),"pre","post")</f>
        <v>post</v>
      </c>
      <c r="U9209">
        <f t="shared" si="1144"/>
        <v>0.28810000000000002</v>
      </c>
      <c r="V9209">
        <f t="shared" si="1145"/>
        <v>-0.21199999999999974</v>
      </c>
      <c r="W9209">
        <f t="shared" si="1146"/>
        <v>-0.3774999999999995</v>
      </c>
      <c r="X9209">
        <f t="shared" si="1147"/>
        <v>-1.2027999999999999</v>
      </c>
      <c r="Y9209">
        <f t="shared" si="1148"/>
        <v>6.4000000000000909</v>
      </c>
      <c r="Z9209">
        <f t="shared" si="1149"/>
        <v>-2.6000000000000245E-2</v>
      </c>
      <c r="AC9209">
        <f t="shared" si="1150"/>
        <v>0</v>
      </c>
      <c r="AD9209">
        <f t="shared" si="1151"/>
        <v>0</v>
      </c>
    </row>
    <row r="9210" spans="1:30" s="9" customFormat="1" x14ac:dyDescent="0.2">
      <c r="A9210" s="7">
        <v>44772</v>
      </c>
      <c r="B9210" s="8">
        <v>116.36</v>
      </c>
      <c r="C9210" s="8">
        <v>21.33</v>
      </c>
      <c r="D9210" s="8">
        <v>120.13</v>
      </c>
      <c r="E9210" s="8">
        <v>5.08</v>
      </c>
      <c r="F9210" s="8">
        <v>115.922</v>
      </c>
      <c r="G9210" s="9">
        <v>101.149</v>
      </c>
      <c r="H9210" s="9">
        <v>3114.32</v>
      </c>
      <c r="I9210" s="9">
        <v>116.36</v>
      </c>
      <c r="J9210" s="9">
        <v>21.33</v>
      </c>
      <c r="K9210" s="9">
        <v>26.325700000000001</v>
      </c>
      <c r="L9210" s="9">
        <v>3.3782000000000001</v>
      </c>
      <c r="M9210" s="9">
        <v>7.3779000000000003</v>
      </c>
      <c r="N9210" s="9">
        <v>3.3818999999999999</v>
      </c>
      <c r="O9210" s="9">
        <v>-4</v>
      </c>
      <c r="P9210" s="9">
        <v>-25.75</v>
      </c>
      <c r="Q9210" s="9">
        <v>-21.5</v>
      </c>
      <c r="R9210" s="9">
        <v>-63.875</v>
      </c>
      <c r="S9210" s="9">
        <v>2.6509999999999998</v>
      </c>
      <c r="T9210" t="str">
        <f>IF(A9210&lt;=DATE(2020,10,16),"pre","post")</f>
        <v>post</v>
      </c>
      <c r="U9210">
        <f t="shared" si="1144"/>
        <v>0</v>
      </c>
      <c r="V9210">
        <f t="shared" si="1145"/>
        <v>0</v>
      </c>
      <c r="W9210">
        <f t="shared" si="1146"/>
        <v>0</v>
      </c>
      <c r="X9210">
        <f t="shared" si="1147"/>
        <v>0</v>
      </c>
      <c r="Y9210">
        <f t="shared" si="1148"/>
        <v>0</v>
      </c>
      <c r="Z9210">
        <f t="shared" si="1149"/>
        <v>0</v>
      </c>
      <c r="AC9210">
        <f t="shared" si="1150"/>
        <v>0</v>
      </c>
      <c r="AD9210">
        <f t="shared" si="1151"/>
        <v>0</v>
      </c>
    </row>
    <row r="9211" spans="1:30" s="9" customFormat="1" x14ac:dyDescent="0.2">
      <c r="A9211" s="7">
        <v>44773</v>
      </c>
      <c r="B9211" s="8">
        <v>116.36</v>
      </c>
      <c r="C9211" s="8">
        <v>21.33</v>
      </c>
      <c r="D9211" s="8">
        <v>120.13</v>
      </c>
      <c r="E9211" s="8">
        <v>5.08</v>
      </c>
      <c r="F9211" s="8">
        <v>115.922</v>
      </c>
      <c r="G9211" s="9">
        <v>101.149</v>
      </c>
      <c r="H9211" s="9">
        <v>3114.32</v>
      </c>
      <c r="I9211" s="9">
        <v>116.36</v>
      </c>
      <c r="J9211" s="9">
        <v>21.33</v>
      </c>
      <c r="K9211" s="9">
        <v>26.325700000000001</v>
      </c>
      <c r="L9211" s="9">
        <v>3.3782000000000001</v>
      </c>
      <c r="M9211" s="9">
        <v>7.3779000000000003</v>
      </c>
      <c r="N9211" s="9">
        <v>3.3818999999999999</v>
      </c>
      <c r="O9211" s="9">
        <v>-4</v>
      </c>
      <c r="P9211" s="9">
        <v>-25.75</v>
      </c>
      <c r="Q9211" s="9">
        <v>-21.5</v>
      </c>
      <c r="R9211" s="9">
        <v>-63.875</v>
      </c>
      <c r="S9211" s="9">
        <v>2.6509999999999998</v>
      </c>
      <c r="T9211" t="str">
        <f>IF(A9211&lt;=DATE(2020,10,16),"pre","post")</f>
        <v>post</v>
      </c>
      <c r="U9211">
        <f t="shared" si="1144"/>
        <v>0</v>
      </c>
      <c r="V9211">
        <f t="shared" si="1145"/>
        <v>0</v>
      </c>
      <c r="W9211">
        <f t="shared" si="1146"/>
        <v>0</v>
      </c>
      <c r="X9211">
        <f t="shared" si="1147"/>
        <v>0</v>
      </c>
      <c r="Y9211">
        <f t="shared" si="1148"/>
        <v>0</v>
      </c>
      <c r="Z9211">
        <f t="shared" si="1149"/>
        <v>0</v>
      </c>
      <c r="AC9211">
        <f t="shared" si="1150"/>
        <v>0</v>
      </c>
      <c r="AD9211">
        <f t="shared" si="1151"/>
        <v>0</v>
      </c>
    </row>
    <row r="9212" spans="1:30" s="9" customFormat="1" x14ac:dyDescent="0.2">
      <c r="A9212" s="7">
        <v>44774</v>
      </c>
      <c r="B9212" s="8">
        <v>120.5</v>
      </c>
      <c r="C9212" s="8">
        <v>22.84</v>
      </c>
      <c r="D9212" s="8">
        <v>122.68</v>
      </c>
      <c r="E9212" s="8">
        <v>5.14</v>
      </c>
      <c r="F9212" s="8">
        <v>117.932</v>
      </c>
      <c r="G9212" s="9">
        <v>100.878</v>
      </c>
      <c r="H9212" s="9">
        <v>3133.4</v>
      </c>
      <c r="I9212" s="9">
        <v>120.5</v>
      </c>
      <c r="J9212" s="9">
        <v>22.84</v>
      </c>
      <c r="K9212" s="9">
        <v>27.2317</v>
      </c>
      <c r="L9212" s="9">
        <v>3.774</v>
      </c>
      <c r="M9212" s="9">
        <v>6.3003999999999998</v>
      </c>
      <c r="N9212" s="9">
        <v>1.4056999999999999</v>
      </c>
      <c r="O9212" s="9">
        <v>-3.75</v>
      </c>
      <c r="P9212" s="9">
        <v>-25.5</v>
      </c>
      <c r="Q9212" s="9">
        <v>-22.5</v>
      </c>
      <c r="R9212" s="9">
        <v>-63.875</v>
      </c>
      <c r="S9212" s="9">
        <v>2.5760000000000001</v>
      </c>
      <c r="T9212" t="str">
        <f>IF(A9212&lt;=DATE(2020,10,16),"pre","post")</f>
        <v>post</v>
      </c>
      <c r="U9212">
        <f t="shared" si="1144"/>
        <v>0.90599999999999881</v>
      </c>
      <c r="V9212">
        <f t="shared" si="1145"/>
        <v>0.39579999999999993</v>
      </c>
      <c r="W9212">
        <f t="shared" si="1146"/>
        <v>-1.0775000000000006</v>
      </c>
      <c r="X9212">
        <f t="shared" si="1147"/>
        <v>-1.9762</v>
      </c>
      <c r="Y9212">
        <f t="shared" si="1148"/>
        <v>19.079999999999927</v>
      </c>
      <c r="Z9212">
        <f t="shared" si="1149"/>
        <v>-7.4999999999999734E-2</v>
      </c>
      <c r="AC9212">
        <f t="shared" si="1150"/>
        <v>0</v>
      </c>
      <c r="AD9212">
        <f t="shared" si="1151"/>
        <v>0</v>
      </c>
    </row>
    <row r="9213" spans="1:30" s="9" customFormat="1" x14ac:dyDescent="0.2">
      <c r="A9213" s="7">
        <v>44775</v>
      </c>
      <c r="B9213" s="8">
        <v>129.22999999999999</v>
      </c>
      <c r="C9213" s="8">
        <v>23.93</v>
      </c>
      <c r="D9213" s="8">
        <v>115.17</v>
      </c>
      <c r="E9213" s="8">
        <v>4.95</v>
      </c>
      <c r="F9213" s="8">
        <v>118.73699999999999</v>
      </c>
      <c r="G9213" s="9">
        <v>100.441</v>
      </c>
      <c r="H9213" s="9">
        <v>3097.62</v>
      </c>
      <c r="I9213" s="9">
        <v>129.22999999999999</v>
      </c>
      <c r="J9213" s="9">
        <v>23.93</v>
      </c>
      <c r="K9213" s="9">
        <v>26.287099999999999</v>
      </c>
      <c r="L9213" s="9">
        <v>4.0332999999999997</v>
      </c>
      <c r="M9213" s="9">
        <v>7.3609999999999998</v>
      </c>
      <c r="N9213" s="9">
        <v>1.2107000000000001</v>
      </c>
      <c r="O9213" s="9">
        <v>-3.9550000000000001</v>
      </c>
      <c r="P9213" s="9">
        <v>-24.98</v>
      </c>
      <c r="Q9213" s="9">
        <v>-21.375</v>
      </c>
      <c r="R9213" s="9">
        <v>-61.14</v>
      </c>
      <c r="S9213" s="9">
        <v>2.7490000000000001</v>
      </c>
      <c r="T9213" t="str">
        <f>IF(A9213&lt;=DATE(2020,10,16),"pre","post")</f>
        <v>post</v>
      </c>
      <c r="U9213">
        <f t="shared" si="1144"/>
        <v>-0.94460000000000122</v>
      </c>
      <c r="V9213">
        <f t="shared" si="1145"/>
        <v>0.25929999999999964</v>
      </c>
      <c r="W9213">
        <f t="shared" si="1146"/>
        <v>1.0606</v>
      </c>
      <c r="X9213">
        <f t="shared" si="1147"/>
        <v>-0.19499999999999984</v>
      </c>
      <c r="Y9213">
        <f t="shared" si="1148"/>
        <v>-35.7800000000002</v>
      </c>
      <c r="Z9213">
        <f t="shared" si="1149"/>
        <v>0.17300000000000004</v>
      </c>
      <c r="AC9213">
        <f t="shared" si="1150"/>
        <v>0</v>
      </c>
      <c r="AD9213">
        <f t="shared" si="1151"/>
        <v>1</v>
      </c>
    </row>
    <row r="9214" spans="1:30" s="9" customFormat="1" x14ac:dyDescent="0.2">
      <c r="A9214" s="7">
        <v>44776</v>
      </c>
      <c r="B9214" s="8">
        <v>122.04</v>
      </c>
      <c r="C9214" s="8">
        <v>21.95</v>
      </c>
      <c r="D9214" s="8">
        <v>120.54</v>
      </c>
      <c r="E9214" s="8">
        <v>4.91</v>
      </c>
      <c r="F9214" s="8">
        <v>117.857</v>
      </c>
      <c r="G9214" s="9">
        <v>101.001</v>
      </c>
      <c r="H9214" s="9">
        <v>3117.96</v>
      </c>
      <c r="I9214" s="9">
        <v>122.04</v>
      </c>
      <c r="J9214" s="9">
        <v>21.95</v>
      </c>
      <c r="K9214" s="9">
        <v>27.847899999999999</v>
      </c>
      <c r="L9214" s="9">
        <v>4.8002000000000002</v>
      </c>
      <c r="M9214" s="9">
        <v>7.3667999999999996</v>
      </c>
      <c r="N9214" s="9">
        <v>0.37730000000000002</v>
      </c>
      <c r="O9214" s="9">
        <v>-2.62</v>
      </c>
      <c r="P9214" s="9">
        <v>-24.58</v>
      </c>
      <c r="Q9214" s="9">
        <v>-21.5</v>
      </c>
      <c r="R9214" s="9">
        <v>-61.84</v>
      </c>
      <c r="S9214" s="9">
        <v>2.706</v>
      </c>
      <c r="T9214" t="str">
        <f>IF(A9214&lt;=DATE(2020,10,16),"pre","post")</f>
        <v>post</v>
      </c>
      <c r="U9214">
        <f t="shared" si="1144"/>
        <v>1.5608000000000004</v>
      </c>
      <c r="V9214">
        <f t="shared" si="1145"/>
        <v>0.76690000000000058</v>
      </c>
      <c r="W9214">
        <f t="shared" si="1146"/>
        <v>5.7999999999998053E-3</v>
      </c>
      <c r="X9214">
        <f t="shared" si="1147"/>
        <v>-0.83340000000000014</v>
      </c>
      <c r="Y9214">
        <f t="shared" si="1148"/>
        <v>20.340000000000146</v>
      </c>
      <c r="Z9214">
        <f t="shared" si="1149"/>
        <v>-4.3000000000000149E-2</v>
      </c>
      <c r="AC9214">
        <f t="shared" si="1150"/>
        <v>0</v>
      </c>
      <c r="AD9214">
        <f t="shared" si="1151"/>
        <v>0</v>
      </c>
    </row>
    <row r="9215" spans="1:30" s="9" customFormat="1" x14ac:dyDescent="0.2">
      <c r="A9215" s="7">
        <v>44777</v>
      </c>
      <c r="B9215" s="8">
        <v>120.57</v>
      </c>
      <c r="C9215" s="8">
        <v>21.44</v>
      </c>
      <c r="D9215" s="8">
        <v>120.17</v>
      </c>
      <c r="E9215" s="8">
        <v>4.8600000000000003</v>
      </c>
      <c r="F9215" s="8">
        <v>116.989</v>
      </c>
      <c r="G9215" s="9">
        <v>101.22799999999999</v>
      </c>
      <c r="H9215" s="9">
        <v>3123.63</v>
      </c>
      <c r="I9215" s="9">
        <v>120.57</v>
      </c>
      <c r="J9215" s="9">
        <v>21.44</v>
      </c>
      <c r="K9215" s="9">
        <v>28.054400000000001</v>
      </c>
      <c r="L9215" s="9">
        <v>5.1733000000000002</v>
      </c>
      <c r="M9215" s="9">
        <v>6.8531000000000004</v>
      </c>
      <c r="N9215" s="9">
        <v>0.2492</v>
      </c>
      <c r="O9215" s="9">
        <v>-2.85</v>
      </c>
      <c r="P9215" s="9">
        <v>-24.16</v>
      </c>
      <c r="Q9215" s="9">
        <v>-22.125</v>
      </c>
      <c r="R9215" s="9">
        <v>-61.215000000000003</v>
      </c>
      <c r="S9215" s="9">
        <v>2.6890000000000001</v>
      </c>
      <c r="T9215" t="str">
        <f>IF(A9215&lt;=DATE(2020,10,16),"pre","post")</f>
        <v>post</v>
      </c>
      <c r="U9215">
        <f t="shared" si="1144"/>
        <v>0.2065000000000019</v>
      </c>
      <c r="V9215">
        <f t="shared" si="1145"/>
        <v>0.37309999999999999</v>
      </c>
      <c r="W9215">
        <f t="shared" si="1146"/>
        <v>-0.51369999999999916</v>
      </c>
      <c r="X9215">
        <f t="shared" si="1147"/>
        <v>-0.12810000000000002</v>
      </c>
      <c r="Y9215">
        <f t="shared" si="1148"/>
        <v>5.6700000000000728</v>
      </c>
      <c r="Z9215">
        <f t="shared" si="1149"/>
        <v>-1.6999999999999904E-2</v>
      </c>
      <c r="AC9215">
        <f t="shared" si="1150"/>
        <v>0</v>
      </c>
      <c r="AD9215">
        <f t="shared" si="1151"/>
        <v>0</v>
      </c>
    </row>
    <row r="9216" spans="1:30" s="9" customFormat="1" x14ac:dyDescent="0.2">
      <c r="A9216" s="7">
        <v>44778</v>
      </c>
      <c r="B9216" s="8">
        <v>122.58</v>
      </c>
      <c r="C9216" s="8">
        <v>21.15</v>
      </c>
      <c r="D9216" s="8">
        <v>120.32</v>
      </c>
      <c r="E9216" s="8">
        <v>4.78</v>
      </c>
      <c r="F9216" s="8">
        <v>116.68899999999999</v>
      </c>
      <c r="G9216" s="9">
        <v>101.423</v>
      </c>
      <c r="H9216" s="9">
        <v>3086.54</v>
      </c>
      <c r="I9216" s="9">
        <v>122.58</v>
      </c>
      <c r="J9216" s="9">
        <v>21.15</v>
      </c>
      <c r="K9216" s="9">
        <v>26.219799999999999</v>
      </c>
      <c r="L9216" s="9">
        <v>4.1235999999999997</v>
      </c>
      <c r="M9216" s="9">
        <v>6.2321999999999997</v>
      </c>
      <c r="N9216" s="9">
        <v>-1.3065</v>
      </c>
      <c r="O9216" s="9">
        <v>-2.625</v>
      </c>
      <c r="P9216" s="9">
        <v>-25</v>
      </c>
      <c r="Q9216" s="9">
        <v>-22.625</v>
      </c>
      <c r="R9216" s="9">
        <v>-62.625</v>
      </c>
      <c r="S9216" s="9">
        <v>2.83</v>
      </c>
      <c r="T9216" t="str">
        <f>IF(A9216&lt;=DATE(2020,10,16),"pre","post")</f>
        <v>post</v>
      </c>
      <c r="U9216">
        <f t="shared" si="1144"/>
        <v>-1.8346000000000018</v>
      </c>
      <c r="V9216">
        <f t="shared" si="1145"/>
        <v>-1.0497000000000005</v>
      </c>
      <c r="W9216">
        <f t="shared" si="1146"/>
        <v>-0.62090000000000067</v>
      </c>
      <c r="X9216">
        <f t="shared" si="1147"/>
        <v>-1.5557000000000001</v>
      </c>
      <c r="Y9216">
        <f t="shared" si="1148"/>
        <v>-37.090000000000146</v>
      </c>
      <c r="Z9216">
        <f t="shared" si="1149"/>
        <v>0.14100000000000001</v>
      </c>
      <c r="AC9216">
        <f t="shared" si="1150"/>
        <v>0</v>
      </c>
      <c r="AD9216">
        <f t="shared" si="1151"/>
        <v>1</v>
      </c>
    </row>
    <row r="9217" spans="1:30" s="9" customFormat="1" x14ac:dyDescent="0.2">
      <c r="A9217" s="7">
        <v>44779</v>
      </c>
      <c r="B9217" s="8">
        <v>122.58</v>
      </c>
      <c r="C9217" s="8">
        <v>21.15</v>
      </c>
      <c r="D9217" s="8">
        <v>120.32</v>
      </c>
      <c r="E9217" s="8">
        <v>4.78</v>
      </c>
      <c r="F9217" s="8">
        <v>116.68899999999999</v>
      </c>
      <c r="G9217" s="9">
        <v>101.423</v>
      </c>
      <c r="H9217" s="9">
        <v>3086.54</v>
      </c>
      <c r="I9217" s="9">
        <v>122.58</v>
      </c>
      <c r="J9217" s="9">
        <v>21.15</v>
      </c>
      <c r="K9217" s="9">
        <v>26.219799999999999</v>
      </c>
      <c r="L9217" s="9">
        <v>4.1235999999999997</v>
      </c>
      <c r="M9217" s="9">
        <v>6.2321999999999997</v>
      </c>
      <c r="N9217" s="9">
        <v>-1.3065</v>
      </c>
      <c r="O9217" s="9">
        <v>-2.625</v>
      </c>
      <c r="P9217" s="9">
        <v>-25</v>
      </c>
      <c r="Q9217" s="9">
        <v>-22.625</v>
      </c>
      <c r="R9217" s="9">
        <v>-62.625</v>
      </c>
      <c r="S9217" s="9">
        <v>2.83</v>
      </c>
      <c r="T9217" t="str">
        <f>IF(A9217&lt;=DATE(2020,10,16),"pre","post")</f>
        <v>post</v>
      </c>
      <c r="U9217">
        <f t="shared" si="1144"/>
        <v>0</v>
      </c>
      <c r="V9217">
        <f t="shared" si="1145"/>
        <v>0</v>
      </c>
      <c r="W9217">
        <f t="shared" si="1146"/>
        <v>0</v>
      </c>
      <c r="X9217">
        <f t="shared" si="1147"/>
        <v>0</v>
      </c>
      <c r="Y9217">
        <f t="shared" si="1148"/>
        <v>0</v>
      </c>
      <c r="Z9217">
        <f t="shared" si="1149"/>
        <v>0</v>
      </c>
      <c r="AC9217">
        <f t="shared" si="1150"/>
        <v>0</v>
      </c>
      <c r="AD9217">
        <f t="shared" si="1151"/>
        <v>0</v>
      </c>
    </row>
    <row r="9218" spans="1:30" s="9" customFormat="1" x14ac:dyDescent="0.2">
      <c r="A9218" s="7">
        <v>44780</v>
      </c>
      <c r="B9218" s="8">
        <v>122.58</v>
      </c>
      <c r="C9218" s="8">
        <v>21.15</v>
      </c>
      <c r="D9218" s="8">
        <v>120.32</v>
      </c>
      <c r="E9218" s="8">
        <v>4.78</v>
      </c>
      <c r="F9218" s="8">
        <v>116.68899999999999</v>
      </c>
      <c r="G9218" s="9">
        <v>101.423</v>
      </c>
      <c r="H9218" s="9">
        <v>3086.54</v>
      </c>
      <c r="I9218" s="9">
        <v>122.58</v>
      </c>
      <c r="J9218" s="9">
        <v>21.15</v>
      </c>
      <c r="K9218" s="9">
        <v>26.219799999999999</v>
      </c>
      <c r="L9218" s="9">
        <v>4.1235999999999997</v>
      </c>
      <c r="M9218" s="9">
        <v>6.2321999999999997</v>
      </c>
      <c r="N9218" s="9">
        <v>-1.3065</v>
      </c>
      <c r="O9218" s="9">
        <v>-2.625</v>
      </c>
      <c r="P9218" s="9">
        <v>-25</v>
      </c>
      <c r="Q9218" s="9">
        <v>-22.625</v>
      </c>
      <c r="R9218" s="9">
        <v>-62.625</v>
      </c>
      <c r="S9218" s="9">
        <v>2.83</v>
      </c>
      <c r="T9218" t="str">
        <f>IF(A9218&lt;=DATE(2020,10,16),"pre","post")</f>
        <v>post</v>
      </c>
      <c r="U9218">
        <f t="shared" si="1144"/>
        <v>0</v>
      </c>
      <c r="V9218">
        <f t="shared" si="1145"/>
        <v>0</v>
      </c>
      <c r="W9218">
        <f t="shared" si="1146"/>
        <v>0</v>
      </c>
      <c r="X9218">
        <f t="shared" si="1147"/>
        <v>0</v>
      </c>
      <c r="Y9218">
        <f t="shared" si="1148"/>
        <v>0</v>
      </c>
      <c r="Z9218">
        <f t="shared" si="1149"/>
        <v>0</v>
      </c>
      <c r="AC9218">
        <f t="shared" si="1150"/>
        <v>0</v>
      </c>
      <c r="AD9218">
        <f t="shared" si="1151"/>
        <v>0</v>
      </c>
    </row>
    <row r="9219" spans="1:30" s="9" customFormat="1" x14ac:dyDescent="0.2">
      <c r="A9219" s="7">
        <v>44781</v>
      </c>
      <c r="B9219" s="8">
        <v>124.12</v>
      </c>
      <c r="C9219" s="8">
        <v>21.29</v>
      </c>
      <c r="D9219" s="8">
        <v>121.28</v>
      </c>
      <c r="E9219" s="8">
        <v>4.79</v>
      </c>
      <c r="F9219" s="8">
        <v>116.876</v>
      </c>
      <c r="G9219" s="9">
        <v>101.58799999999999</v>
      </c>
      <c r="H9219" s="9">
        <v>3103.16</v>
      </c>
      <c r="I9219" s="9">
        <v>124.12</v>
      </c>
      <c r="J9219" s="9">
        <v>21.29</v>
      </c>
      <c r="K9219" s="9">
        <v>26.766300000000001</v>
      </c>
      <c r="L9219" s="9">
        <v>3.6646000000000001</v>
      </c>
      <c r="M9219" s="9">
        <v>5.7809999999999997</v>
      </c>
      <c r="N9219" s="9">
        <v>-2.0373000000000001</v>
      </c>
      <c r="O9219" s="9">
        <v>-3.5</v>
      </c>
      <c r="P9219" s="9">
        <v>-25.52</v>
      </c>
      <c r="Q9219" s="9">
        <v>-23</v>
      </c>
      <c r="R9219" s="9">
        <v>-64.75</v>
      </c>
      <c r="S9219" s="9">
        <v>2.758</v>
      </c>
      <c r="T9219" t="str">
        <f>IF(A9219&lt;=DATE(2020,10,16),"pre","post")</f>
        <v>post</v>
      </c>
      <c r="U9219">
        <f t="shared" si="1144"/>
        <v>0.54650000000000176</v>
      </c>
      <c r="V9219">
        <f t="shared" si="1145"/>
        <v>-0.45899999999999963</v>
      </c>
      <c r="W9219">
        <f t="shared" si="1146"/>
        <v>-0.45120000000000005</v>
      </c>
      <c r="X9219">
        <f t="shared" si="1147"/>
        <v>-0.73080000000000012</v>
      </c>
      <c r="Y9219">
        <f t="shared" si="1148"/>
        <v>16.619999999999891</v>
      </c>
      <c r="Z9219">
        <f t="shared" si="1149"/>
        <v>-7.2000000000000064E-2</v>
      </c>
      <c r="AC9219">
        <f t="shared" si="1150"/>
        <v>0</v>
      </c>
      <c r="AD9219">
        <f t="shared" si="1151"/>
        <v>0</v>
      </c>
    </row>
    <row r="9220" spans="1:30" s="9" customFormat="1" x14ac:dyDescent="0.2">
      <c r="A9220" s="7">
        <v>44782</v>
      </c>
      <c r="B9220" s="8">
        <v>125.12</v>
      </c>
      <c r="C9220" s="8">
        <v>21.77</v>
      </c>
      <c r="D9220" s="8">
        <v>117.27</v>
      </c>
      <c r="E9220" s="8">
        <v>4.87</v>
      </c>
      <c r="F9220" s="8">
        <v>118.4</v>
      </c>
      <c r="G9220" s="9">
        <v>100.979</v>
      </c>
      <c r="H9220" s="9">
        <v>3093</v>
      </c>
      <c r="I9220" s="9">
        <v>125.12</v>
      </c>
      <c r="J9220" s="9">
        <v>21.77</v>
      </c>
      <c r="K9220" s="9">
        <v>25.495899999999999</v>
      </c>
      <c r="L9220" s="9">
        <v>2.5465</v>
      </c>
      <c r="M9220" s="9">
        <v>5.1551999999999998</v>
      </c>
      <c r="N9220" s="9">
        <v>-2.5749</v>
      </c>
      <c r="O9220" s="9">
        <v>-3.5</v>
      </c>
      <c r="P9220" s="9">
        <v>-26</v>
      </c>
      <c r="Q9220" s="9">
        <v>-23.375</v>
      </c>
      <c r="R9220" s="9">
        <v>-65</v>
      </c>
      <c r="S9220" s="9">
        <v>2.78</v>
      </c>
      <c r="T9220" t="str">
        <f>IF(A9220&lt;=DATE(2020,10,16),"pre","post")</f>
        <v>post</v>
      </c>
      <c r="U9220">
        <f t="shared" ref="U9220:U9283" si="1152">K9220-K9219</f>
        <v>-1.2704000000000022</v>
      </c>
      <c r="V9220">
        <f t="shared" ref="V9220:V9283" si="1153">L9220-L9219</f>
        <v>-1.1181000000000001</v>
      </c>
      <c r="W9220">
        <f t="shared" ref="W9220:W9283" si="1154">M9220-M9219</f>
        <v>-0.62579999999999991</v>
      </c>
      <c r="X9220">
        <f t="shared" ref="X9220:X9283" si="1155">N9220-N9219</f>
        <v>-0.53759999999999986</v>
      </c>
      <c r="Y9220">
        <f t="shared" ref="Y9220:Y9283" si="1156">H9220-H9219</f>
        <v>-10.159999999999854</v>
      </c>
      <c r="Z9220">
        <f t="shared" ref="Z9220:Z9283" si="1157">S9220-S9219</f>
        <v>2.1999999999999797E-2</v>
      </c>
      <c r="AC9220">
        <f t="shared" ref="AC9220:AC9283" si="1158">IF(AND(J9220&gt;$AA$2, Z9220&lt;0), 1, 0)</f>
        <v>0</v>
      </c>
      <c r="AD9220">
        <f t="shared" ref="AD9220:AD9283" si="1159">IF(AND(I9220&gt;$AB$2, Z9220&gt;0), 1, 0)</f>
        <v>1</v>
      </c>
    </row>
    <row r="9221" spans="1:30" s="9" customFormat="1" x14ac:dyDescent="0.2">
      <c r="A9221" s="7">
        <v>44783</v>
      </c>
      <c r="B9221" s="8">
        <v>115.26</v>
      </c>
      <c r="C9221" s="8">
        <v>19.739999999999998</v>
      </c>
      <c r="D9221" s="8">
        <v>118.91</v>
      </c>
      <c r="E9221" s="8">
        <v>4.71</v>
      </c>
      <c r="F9221" s="8">
        <v>115.131</v>
      </c>
      <c r="G9221" s="9">
        <v>102.5</v>
      </c>
      <c r="H9221" s="9">
        <v>3101.66</v>
      </c>
      <c r="I9221" s="9">
        <v>115.26</v>
      </c>
      <c r="J9221" s="9">
        <v>19.739999999999998</v>
      </c>
      <c r="K9221" s="9">
        <v>27.603100000000001</v>
      </c>
      <c r="L9221" s="9">
        <v>3.5337999999999998</v>
      </c>
      <c r="M9221" s="9">
        <v>4.6662999999999997</v>
      </c>
      <c r="N9221" s="9">
        <v>-2.9209000000000001</v>
      </c>
      <c r="O9221" s="9">
        <v>-2.13</v>
      </c>
      <c r="P9221" s="9">
        <v>-25.1</v>
      </c>
      <c r="Q9221" s="9">
        <v>-23.875</v>
      </c>
      <c r="R9221" s="9">
        <v>-67.92</v>
      </c>
      <c r="S9221" s="9">
        <v>2.7850000000000001</v>
      </c>
      <c r="T9221" t="str">
        <f>IF(A9221&lt;=DATE(2020,10,16),"pre","post")</f>
        <v>post</v>
      </c>
      <c r="U9221">
        <f t="shared" si="1152"/>
        <v>2.1072000000000024</v>
      </c>
      <c r="V9221">
        <f t="shared" si="1153"/>
        <v>0.98729999999999984</v>
      </c>
      <c r="W9221">
        <f t="shared" si="1154"/>
        <v>-0.48890000000000011</v>
      </c>
      <c r="X9221">
        <f t="shared" si="1155"/>
        <v>-0.34600000000000009</v>
      </c>
      <c r="Y9221">
        <f t="shared" si="1156"/>
        <v>8.6599999999998545</v>
      </c>
      <c r="Z9221">
        <f t="shared" si="1157"/>
        <v>5.0000000000003375E-3</v>
      </c>
      <c r="AC9221">
        <f t="shared" si="1158"/>
        <v>0</v>
      </c>
      <c r="AD9221">
        <f t="shared" si="1159"/>
        <v>1</v>
      </c>
    </row>
    <row r="9222" spans="1:30" s="9" customFormat="1" x14ac:dyDescent="0.2">
      <c r="A9222" s="7">
        <v>44784</v>
      </c>
      <c r="B9222" s="8">
        <v>111.11</v>
      </c>
      <c r="C9222" s="8">
        <v>20.2</v>
      </c>
      <c r="D9222" s="8">
        <v>118.24</v>
      </c>
      <c r="E9222" s="8">
        <v>4.57</v>
      </c>
      <c r="F9222" s="8">
        <v>113.221</v>
      </c>
      <c r="G9222" s="9">
        <v>102.319</v>
      </c>
      <c r="H9222" s="9">
        <v>3086.56</v>
      </c>
      <c r="I9222" s="9">
        <v>111.11</v>
      </c>
      <c r="J9222" s="9">
        <v>20.2</v>
      </c>
      <c r="K9222" s="9">
        <v>30.1845</v>
      </c>
      <c r="L9222" s="9">
        <v>4.3221999999999996</v>
      </c>
      <c r="M9222" s="9">
        <v>5.2009999999999996</v>
      </c>
      <c r="N9222" s="9">
        <v>-2.3233000000000001</v>
      </c>
      <c r="O9222" s="9">
        <v>0.86499999999999999</v>
      </c>
      <c r="P9222" s="9">
        <v>-23.85</v>
      </c>
      <c r="Q9222" s="9">
        <v>-23.25</v>
      </c>
      <c r="R9222" s="9">
        <v>-67.094999999999999</v>
      </c>
      <c r="S9222" s="9">
        <v>2.8889999999999998</v>
      </c>
      <c r="T9222" t="str">
        <f>IF(A9222&lt;=DATE(2020,10,16),"pre","post")</f>
        <v>post</v>
      </c>
      <c r="U9222">
        <f t="shared" si="1152"/>
        <v>2.5813999999999986</v>
      </c>
      <c r="V9222">
        <f t="shared" si="1153"/>
        <v>0.78839999999999977</v>
      </c>
      <c r="W9222">
        <f t="shared" si="1154"/>
        <v>0.53469999999999995</v>
      </c>
      <c r="X9222">
        <f t="shared" si="1155"/>
        <v>0.59759999999999991</v>
      </c>
      <c r="Y9222">
        <f t="shared" si="1156"/>
        <v>-15.099999999999909</v>
      </c>
      <c r="Z9222">
        <f t="shared" si="1157"/>
        <v>0.10399999999999965</v>
      </c>
      <c r="AC9222">
        <f t="shared" si="1158"/>
        <v>0</v>
      </c>
      <c r="AD9222">
        <f t="shared" si="1159"/>
        <v>1</v>
      </c>
    </row>
    <row r="9223" spans="1:30" s="9" customFormat="1" x14ac:dyDescent="0.2">
      <c r="A9223" s="7">
        <v>44785</v>
      </c>
      <c r="B9223" s="8">
        <v>106.28</v>
      </c>
      <c r="C9223" s="8">
        <v>19.53</v>
      </c>
      <c r="D9223" s="8">
        <v>121.88</v>
      </c>
      <c r="E9223" s="8">
        <v>4.5999999999999996</v>
      </c>
      <c r="F9223" s="8">
        <v>112.81</v>
      </c>
      <c r="G9223" s="9">
        <v>103.127</v>
      </c>
      <c r="H9223" s="9">
        <v>3105.21</v>
      </c>
      <c r="I9223" s="9">
        <v>106.28</v>
      </c>
      <c r="J9223" s="9">
        <v>19.53</v>
      </c>
      <c r="K9223" s="9">
        <v>30.778700000000001</v>
      </c>
      <c r="L9223" s="9">
        <v>4.6166999999999998</v>
      </c>
      <c r="M9223" s="9">
        <v>4.9539999999999997</v>
      </c>
      <c r="N9223" s="9">
        <v>-2.5516000000000001</v>
      </c>
      <c r="O9223" s="9">
        <v>0.81</v>
      </c>
      <c r="P9223" s="9">
        <v>-24</v>
      </c>
      <c r="Q9223" s="9">
        <v>-23.5</v>
      </c>
      <c r="R9223" s="9">
        <v>-66.989999999999995</v>
      </c>
      <c r="S9223" s="9">
        <v>2.8340000000000001</v>
      </c>
      <c r="T9223" t="str">
        <f>IF(A9223&lt;=DATE(2020,10,16),"pre","post")</f>
        <v>post</v>
      </c>
      <c r="U9223">
        <f t="shared" si="1152"/>
        <v>0.59420000000000073</v>
      </c>
      <c r="V9223">
        <f t="shared" si="1153"/>
        <v>0.29450000000000021</v>
      </c>
      <c r="W9223">
        <f t="shared" si="1154"/>
        <v>-0.24699999999999989</v>
      </c>
      <c r="X9223">
        <f t="shared" si="1155"/>
        <v>-0.22829999999999995</v>
      </c>
      <c r="Y9223">
        <f t="shared" si="1156"/>
        <v>18.650000000000091</v>
      </c>
      <c r="Z9223">
        <f t="shared" si="1157"/>
        <v>-5.4999999999999716E-2</v>
      </c>
      <c r="AC9223">
        <f t="shared" si="1158"/>
        <v>0</v>
      </c>
      <c r="AD9223">
        <f t="shared" si="1159"/>
        <v>0</v>
      </c>
    </row>
    <row r="9224" spans="1:30" s="9" customFormat="1" x14ac:dyDescent="0.2">
      <c r="A9224" s="7">
        <v>44786</v>
      </c>
      <c r="B9224" s="8">
        <v>106.28</v>
      </c>
      <c r="C9224" s="8">
        <v>19.53</v>
      </c>
      <c r="D9224" s="8">
        <v>121.88</v>
      </c>
      <c r="E9224" s="8">
        <v>4.5999999999999996</v>
      </c>
      <c r="F9224" s="8">
        <v>112.81</v>
      </c>
      <c r="G9224" s="9">
        <v>103.127</v>
      </c>
      <c r="H9224" s="9">
        <v>3105.21</v>
      </c>
      <c r="I9224" s="9">
        <v>106.28</v>
      </c>
      <c r="J9224" s="9">
        <v>19.53</v>
      </c>
      <c r="K9224" s="9">
        <v>30.778700000000001</v>
      </c>
      <c r="L9224" s="9">
        <v>4.6166999999999998</v>
      </c>
      <c r="M9224" s="9">
        <v>4.9539999999999997</v>
      </c>
      <c r="N9224" s="9">
        <v>-2.5516000000000001</v>
      </c>
      <c r="O9224" s="9">
        <v>0.81</v>
      </c>
      <c r="P9224" s="9">
        <v>-24</v>
      </c>
      <c r="Q9224" s="9">
        <v>-23.5</v>
      </c>
      <c r="R9224" s="9">
        <v>-66.989999999999995</v>
      </c>
      <c r="S9224" s="9">
        <v>2.8340000000000001</v>
      </c>
      <c r="T9224" t="str">
        <f>IF(A9224&lt;=DATE(2020,10,16),"pre","post")</f>
        <v>post</v>
      </c>
      <c r="U9224">
        <f t="shared" si="1152"/>
        <v>0</v>
      </c>
      <c r="V9224">
        <f t="shared" si="1153"/>
        <v>0</v>
      </c>
      <c r="W9224">
        <f t="shared" si="1154"/>
        <v>0</v>
      </c>
      <c r="X9224">
        <f t="shared" si="1155"/>
        <v>0</v>
      </c>
      <c r="Y9224">
        <f t="shared" si="1156"/>
        <v>0</v>
      </c>
      <c r="Z9224">
        <f t="shared" si="1157"/>
        <v>0</v>
      </c>
      <c r="AC9224">
        <f t="shared" si="1158"/>
        <v>0</v>
      </c>
      <c r="AD9224">
        <f t="shared" si="1159"/>
        <v>0</v>
      </c>
    </row>
    <row r="9225" spans="1:30" s="9" customFormat="1" x14ac:dyDescent="0.2">
      <c r="A9225" s="7">
        <v>44787</v>
      </c>
      <c r="B9225" s="8">
        <v>106.28</v>
      </c>
      <c r="C9225" s="8">
        <v>19.53</v>
      </c>
      <c r="D9225" s="8">
        <v>121.88</v>
      </c>
      <c r="E9225" s="8">
        <v>4.5999999999999996</v>
      </c>
      <c r="F9225" s="8">
        <v>112.81</v>
      </c>
      <c r="G9225" s="9">
        <v>103.127</v>
      </c>
      <c r="H9225" s="9">
        <v>3105.21</v>
      </c>
      <c r="I9225" s="9">
        <v>106.28</v>
      </c>
      <c r="J9225" s="9">
        <v>19.53</v>
      </c>
      <c r="K9225" s="9">
        <v>30.778700000000001</v>
      </c>
      <c r="L9225" s="9">
        <v>4.6166999999999998</v>
      </c>
      <c r="M9225" s="9">
        <v>4.9539999999999997</v>
      </c>
      <c r="N9225" s="9">
        <v>-2.5516000000000001</v>
      </c>
      <c r="O9225" s="9">
        <v>0.81</v>
      </c>
      <c r="P9225" s="9">
        <v>-24</v>
      </c>
      <c r="Q9225" s="9">
        <v>-23.5</v>
      </c>
      <c r="R9225" s="9">
        <v>-66.989999999999995</v>
      </c>
      <c r="S9225" s="9">
        <v>2.8340000000000001</v>
      </c>
      <c r="T9225" t="str">
        <f>IF(A9225&lt;=DATE(2020,10,16),"pre","post")</f>
        <v>post</v>
      </c>
      <c r="U9225">
        <f t="shared" si="1152"/>
        <v>0</v>
      </c>
      <c r="V9225">
        <f t="shared" si="1153"/>
        <v>0</v>
      </c>
      <c r="W9225">
        <f t="shared" si="1154"/>
        <v>0</v>
      </c>
      <c r="X9225">
        <f t="shared" si="1155"/>
        <v>0</v>
      </c>
      <c r="Y9225">
        <f t="shared" si="1156"/>
        <v>0</v>
      </c>
      <c r="Z9225">
        <f t="shared" si="1157"/>
        <v>0</v>
      </c>
      <c r="AC9225">
        <f t="shared" si="1158"/>
        <v>0</v>
      </c>
      <c r="AD9225">
        <f t="shared" si="1159"/>
        <v>0</v>
      </c>
    </row>
    <row r="9226" spans="1:30" s="9" customFormat="1" x14ac:dyDescent="0.2">
      <c r="A9226" s="7">
        <v>44788</v>
      </c>
      <c r="B9226" s="8">
        <v>113.82</v>
      </c>
      <c r="C9226" s="8">
        <v>19.95</v>
      </c>
      <c r="D9226" s="8">
        <v>117.22</v>
      </c>
      <c r="E9226" s="8">
        <v>4.63</v>
      </c>
      <c r="F9226" s="8">
        <v>111.598</v>
      </c>
      <c r="G9226" s="9">
        <v>103.017</v>
      </c>
      <c r="H9226" s="9">
        <v>3112.17</v>
      </c>
      <c r="I9226" s="9">
        <v>113.82</v>
      </c>
      <c r="J9226" s="9">
        <v>19.95</v>
      </c>
      <c r="K9226" s="9">
        <v>30.796500000000002</v>
      </c>
      <c r="L9226" s="9">
        <v>3.9102000000000001</v>
      </c>
      <c r="M9226" s="9">
        <v>4.202</v>
      </c>
      <c r="N9226" s="9">
        <v>-3.1581000000000001</v>
      </c>
      <c r="O9226" s="9">
        <v>1.21</v>
      </c>
      <c r="P9226" s="9">
        <v>-24.95</v>
      </c>
      <c r="Q9226" s="9">
        <v>-24.375</v>
      </c>
      <c r="R9226" s="9">
        <v>-68.5</v>
      </c>
      <c r="S9226" s="9">
        <v>2.7890000000000001</v>
      </c>
      <c r="T9226" t="str">
        <f>IF(A9226&lt;=DATE(2020,10,16),"pre","post")</f>
        <v>post</v>
      </c>
      <c r="U9226">
        <f t="shared" si="1152"/>
        <v>1.7800000000001148E-2</v>
      </c>
      <c r="V9226">
        <f t="shared" si="1153"/>
        <v>-0.70649999999999968</v>
      </c>
      <c r="W9226">
        <f t="shared" si="1154"/>
        <v>-0.75199999999999978</v>
      </c>
      <c r="X9226">
        <f t="shared" si="1155"/>
        <v>-0.60650000000000004</v>
      </c>
      <c r="Y9226">
        <f t="shared" si="1156"/>
        <v>6.9600000000000364</v>
      </c>
      <c r="Z9226">
        <f t="shared" si="1157"/>
        <v>-4.4999999999999929E-2</v>
      </c>
      <c r="AC9226">
        <f t="shared" si="1158"/>
        <v>0</v>
      </c>
      <c r="AD9226">
        <f t="shared" si="1159"/>
        <v>0</v>
      </c>
    </row>
    <row r="9227" spans="1:30" s="9" customFormat="1" x14ac:dyDescent="0.2">
      <c r="A9227" s="7">
        <v>44789</v>
      </c>
      <c r="B9227" s="8">
        <v>116.83</v>
      </c>
      <c r="C9227" s="8">
        <v>19.690000000000001</v>
      </c>
      <c r="D9227" s="8">
        <v>121.59</v>
      </c>
      <c r="E9227" s="8">
        <v>4.6399999999999997</v>
      </c>
      <c r="F9227" s="8">
        <v>112.61</v>
      </c>
      <c r="G9227" s="9">
        <v>102.568</v>
      </c>
      <c r="H9227" s="9">
        <v>3109.74</v>
      </c>
      <c r="I9227" s="9">
        <v>116.83</v>
      </c>
      <c r="J9227" s="9">
        <v>19.690000000000001</v>
      </c>
      <c r="K9227" s="9">
        <v>29.0869</v>
      </c>
      <c r="L9227" s="9">
        <v>3.2214999999999998</v>
      </c>
      <c r="M9227" s="9">
        <v>4.0099</v>
      </c>
      <c r="N9227" s="9">
        <v>-3.7761999999999998</v>
      </c>
      <c r="O9227" s="9">
        <v>-0.23</v>
      </c>
      <c r="P9227" s="9">
        <v>-25.23</v>
      </c>
      <c r="Q9227" s="9">
        <v>-24.5</v>
      </c>
      <c r="R9227" s="9">
        <v>-67.465000000000003</v>
      </c>
      <c r="S9227" s="9">
        <v>2.8050000000000002</v>
      </c>
      <c r="T9227" t="str">
        <f>IF(A9227&lt;=DATE(2020,10,16),"pre","post")</f>
        <v>post</v>
      </c>
      <c r="U9227">
        <f t="shared" si="1152"/>
        <v>-1.7096000000000018</v>
      </c>
      <c r="V9227">
        <f t="shared" si="1153"/>
        <v>-0.68870000000000031</v>
      </c>
      <c r="W9227">
        <f t="shared" si="1154"/>
        <v>-0.19209999999999994</v>
      </c>
      <c r="X9227">
        <f t="shared" si="1155"/>
        <v>-0.61809999999999965</v>
      </c>
      <c r="Y9227">
        <f t="shared" si="1156"/>
        <v>-2.430000000000291</v>
      </c>
      <c r="Z9227">
        <f t="shared" si="1157"/>
        <v>1.6000000000000014E-2</v>
      </c>
      <c r="AC9227">
        <f t="shared" si="1158"/>
        <v>0</v>
      </c>
      <c r="AD9227">
        <f t="shared" si="1159"/>
        <v>1</v>
      </c>
    </row>
    <row r="9228" spans="1:30" s="9" customFormat="1" x14ac:dyDescent="0.2">
      <c r="A9228" s="7">
        <v>44790</v>
      </c>
      <c r="B9228" s="8">
        <v>117.7</v>
      </c>
      <c r="C9228" s="8">
        <v>19.899999999999999</v>
      </c>
      <c r="D9228" s="8">
        <v>118.32</v>
      </c>
      <c r="E9228" s="8">
        <v>4.71</v>
      </c>
      <c r="F9228" s="8">
        <v>114.875</v>
      </c>
      <c r="G9228" s="9">
        <v>101.938</v>
      </c>
      <c r="H9228" s="9">
        <v>3088.6</v>
      </c>
      <c r="I9228" s="9">
        <v>117.7</v>
      </c>
      <c r="J9228" s="9">
        <v>19.899999999999999</v>
      </c>
      <c r="K9228" s="9">
        <v>33.480899999999998</v>
      </c>
      <c r="L9228" s="9">
        <v>3.9621</v>
      </c>
      <c r="M9228" s="9">
        <v>5.3990999999999998</v>
      </c>
      <c r="N9228" s="9">
        <v>-2.9354</v>
      </c>
      <c r="O9228" s="9">
        <v>3.875</v>
      </c>
      <c r="P9228" s="9">
        <v>-24.85</v>
      </c>
      <c r="Q9228" s="9">
        <v>-23.25</v>
      </c>
      <c r="R9228" s="9">
        <v>-67.959999999999994</v>
      </c>
      <c r="S9228" s="9">
        <v>2.9</v>
      </c>
      <c r="T9228" t="str">
        <f>IF(A9228&lt;=DATE(2020,10,16),"pre","post")</f>
        <v>post</v>
      </c>
      <c r="U9228">
        <f t="shared" si="1152"/>
        <v>4.3939999999999984</v>
      </c>
      <c r="V9228">
        <f t="shared" si="1153"/>
        <v>0.74060000000000015</v>
      </c>
      <c r="W9228">
        <f t="shared" si="1154"/>
        <v>1.3891999999999998</v>
      </c>
      <c r="X9228">
        <f t="shared" si="1155"/>
        <v>0.84079999999999977</v>
      </c>
      <c r="Y9228">
        <f t="shared" si="1156"/>
        <v>-21.139999999999873</v>
      </c>
      <c r="Z9228">
        <f t="shared" si="1157"/>
        <v>9.4999999999999751E-2</v>
      </c>
      <c r="AC9228">
        <f t="shared" si="1158"/>
        <v>0</v>
      </c>
      <c r="AD9228">
        <f t="shared" si="1159"/>
        <v>1</v>
      </c>
    </row>
    <row r="9229" spans="1:30" s="9" customFormat="1" x14ac:dyDescent="0.2">
      <c r="A9229" s="7">
        <v>44791</v>
      </c>
      <c r="B9229" s="8">
        <v>120.26</v>
      </c>
      <c r="C9229" s="8">
        <v>19.559999999999999</v>
      </c>
      <c r="D9229" s="8">
        <v>119.78</v>
      </c>
      <c r="E9229" s="8">
        <v>4.7</v>
      </c>
      <c r="F9229" s="8">
        <v>114.855</v>
      </c>
      <c r="G9229" s="9">
        <v>102.045</v>
      </c>
      <c r="H9229" s="9">
        <v>3092.65</v>
      </c>
      <c r="I9229" s="9">
        <v>120.26</v>
      </c>
      <c r="J9229" s="9">
        <v>19.559999999999999</v>
      </c>
      <c r="K9229" s="9">
        <v>36.2333</v>
      </c>
      <c r="L9229" s="9">
        <v>3.0857999999999999</v>
      </c>
      <c r="M9229" s="9">
        <v>4.7561</v>
      </c>
      <c r="N9229" s="9">
        <v>-3.4729999999999999</v>
      </c>
      <c r="O9229" s="9">
        <v>6.9550000000000001</v>
      </c>
      <c r="P9229" s="9">
        <v>-25.97</v>
      </c>
      <c r="Q9229" s="9">
        <v>-23.875</v>
      </c>
      <c r="R9229" s="9">
        <v>-66.605000000000004</v>
      </c>
      <c r="S9229" s="9">
        <v>2.883</v>
      </c>
      <c r="T9229" t="str">
        <f>IF(A9229&lt;=DATE(2020,10,16),"pre","post")</f>
        <v>post</v>
      </c>
      <c r="U9229">
        <f t="shared" si="1152"/>
        <v>2.7524000000000015</v>
      </c>
      <c r="V9229">
        <f t="shared" si="1153"/>
        <v>-0.87630000000000008</v>
      </c>
      <c r="W9229">
        <f t="shared" si="1154"/>
        <v>-0.64299999999999979</v>
      </c>
      <c r="X9229">
        <f t="shared" si="1155"/>
        <v>-0.53759999999999986</v>
      </c>
      <c r="Y9229">
        <f t="shared" si="1156"/>
        <v>4.0500000000001819</v>
      </c>
      <c r="Z9229">
        <f t="shared" si="1157"/>
        <v>-1.6999999999999904E-2</v>
      </c>
      <c r="AC9229">
        <f t="shared" si="1158"/>
        <v>0</v>
      </c>
      <c r="AD9229">
        <f t="shared" si="1159"/>
        <v>0</v>
      </c>
    </row>
    <row r="9230" spans="1:30" s="9" customFormat="1" x14ac:dyDescent="0.2">
      <c r="A9230" s="7">
        <v>44792</v>
      </c>
      <c r="B9230" s="8">
        <v>123.81</v>
      </c>
      <c r="C9230" s="8">
        <v>20.6</v>
      </c>
      <c r="D9230" s="8">
        <v>120.79</v>
      </c>
      <c r="E9230" s="8">
        <v>4.76</v>
      </c>
      <c r="F9230" s="8">
        <v>116.541</v>
      </c>
      <c r="G9230" s="9">
        <v>101.11499999999999</v>
      </c>
      <c r="H9230" s="9">
        <v>3066.93</v>
      </c>
      <c r="I9230" s="9">
        <v>123.81</v>
      </c>
      <c r="J9230" s="9">
        <v>20.6</v>
      </c>
      <c r="K9230" s="9">
        <v>35.877299999999998</v>
      </c>
      <c r="L9230" s="9">
        <v>3.1429999999999998</v>
      </c>
      <c r="M9230" s="9">
        <v>5.4711999999999996</v>
      </c>
      <c r="N9230" s="9">
        <v>-2.4430000000000001</v>
      </c>
      <c r="O9230" s="9">
        <v>7</v>
      </c>
      <c r="P9230" s="9">
        <v>-25.25</v>
      </c>
      <c r="Q9230" s="9">
        <v>-23</v>
      </c>
      <c r="R9230" s="9">
        <v>-65.75</v>
      </c>
      <c r="S9230" s="9">
        <v>2.9750000000000001</v>
      </c>
      <c r="T9230" t="str">
        <f>IF(A9230&lt;=DATE(2020,10,16),"pre","post")</f>
        <v>post</v>
      </c>
      <c r="U9230">
        <f t="shared" si="1152"/>
        <v>-0.35600000000000165</v>
      </c>
      <c r="V9230">
        <f t="shared" si="1153"/>
        <v>5.7199999999999918E-2</v>
      </c>
      <c r="W9230">
        <f t="shared" si="1154"/>
        <v>0.71509999999999962</v>
      </c>
      <c r="X9230">
        <f t="shared" si="1155"/>
        <v>1.0299999999999998</v>
      </c>
      <c r="Y9230">
        <f t="shared" si="1156"/>
        <v>-25.720000000000255</v>
      </c>
      <c r="Z9230">
        <f t="shared" si="1157"/>
        <v>9.2000000000000082E-2</v>
      </c>
      <c r="AC9230">
        <f t="shared" si="1158"/>
        <v>0</v>
      </c>
      <c r="AD9230">
        <f t="shared" si="1159"/>
        <v>1</v>
      </c>
    </row>
    <row r="9231" spans="1:30" s="9" customFormat="1" x14ac:dyDescent="0.2">
      <c r="A9231" s="7">
        <v>44793</v>
      </c>
      <c r="B9231" s="8">
        <v>123.81</v>
      </c>
      <c r="C9231" s="8">
        <v>20.6</v>
      </c>
      <c r="D9231" s="8">
        <v>120.79</v>
      </c>
      <c r="E9231" s="8">
        <v>4.76</v>
      </c>
      <c r="F9231" s="8">
        <v>116.541</v>
      </c>
      <c r="G9231" s="9">
        <v>101.11499999999999</v>
      </c>
      <c r="H9231" s="9">
        <v>3066.93</v>
      </c>
      <c r="I9231" s="9">
        <v>123.81</v>
      </c>
      <c r="J9231" s="9">
        <v>20.6</v>
      </c>
      <c r="K9231" s="9">
        <v>35.877299999999998</v>
      </c>
      <c r="L9231" s="9">
        <v>3.1429999999999998</v>
      </c>
      <c r="M9231" s="9">
        <v>5.4711999999999996</v>
      </c>
      <c r="N9231" s="9">
        <v>-2.4430000000000001</v>
      </c>
      <c r="O9231" s="9">
        <v>7</v>
      </c>
      <c r="P9231" s="9">
        <v>-25.25</v>
      </c>
      <c r="Q9231" s="9">
        <v>-23</v>
      </c>
      <c r="R9231" s="9">
        <v>-65.75</v>
      </c>
      <c r="S9231" s="9">
        <v>2.9750000000000001</v>
      </c>
      <c r="T9231" t="str">
        <f>IF(A9231&lt;=DATE(2020,10,16),"pre","post")</f>
        <v>post</v>
      </c>
      <c r="U9231">
        <f t="shared" si="1152"/>
        <v>0</v>
      </c>
      <c r="V9231">
        <f t="shared" si="1153"/>
        <v>0</v>
      </c>
      <c r="W9231">
        <f t="shared" si="1154"/>
        <v>0</v>
      </c>
      <c r="X9231">
        <f t="shared" si="1155"/>
        <v>0</v>
      </c>
      <c r="Y9231">
        <f t="shared" si="1156"/>
        <v>0</v>
      </c>
      <c r="Z9231">
        <f t="shared" si="1157"/>
        <v>0</v>
      </c>
      <c r="AC9231">
        <f t="shared" si="1158"/>
        <v>0</v>
      </c>
      <c r="AD9231">
        <f t="shared" si="1159"/>
        <v>0</v>
      </c>
    </row>
    <row r="9232" spans="1:30" s="9" customFormat="1" x14ac:dyDescent="0.2">
      <c r="A9232" s="7">
        <v>44794</v>
      </c>
      <c r="B9232" s="8">
        <v>123.81</v>
      </c>
      <c r="C9232" s="8">
        <v>20.6</v>
      </c>
      <c r="D9232" s="8">
        <v>120.79</v>
      </c>
      <c r="E9232" s="8">
        <v>4.76</v>
      </c>
      <c r="F9232" s="8">
        <v>116.541</v>
      </c>
      <c r="G9232" s="9">
        <v>101.11499999999999</v>
      </c>
      <c r="H9232" s="9">
        <v>3066.93</v>
      </c>
      <c r="I9232" s="9">
        <v>123.81</v>
      </c>
      <c r="J9232" s="9">
        <v>20.6</v>
      </c>
      <c r="K9232" s="9">
        <v>35.877299999999998</v>
      </c>
      <c r="L9232" s="9">
        <v>3.1429999999999998</v>
      </c>
      <c r="M9232" s="9">
        <v>5.4711999999999996</v>
      </c>
      <c r="N9232" s="9">
        <v>-2.4430000000000001</v>
      </c>
      <c r="O9232" s="9">
        <v>7</v>
      </c>
      <c r="P9232" s="9">
        <v>-25.25</v>
      </c>
      <c r="Q9232" s="9">
        <v>-23</v>
      </c>
      <c r="R9232" s="9">
        <v>-65.75</v>
      </c>
      <c r="S9232" s="9">
        <v>2.9750000000000001</v>
      </c>
      <c r="T9232" t="str">
        <f>IF(A9232&lt;=DATE(2020,10,16),"pre","post")</f>
        <v>post</v>
      </c>
      <c r="U9232">
        <f t="shared" si="1152"/>
        <v>0</v>
      </c>
      <c r="V9232">
        <f t="shared" si="1153"/>
        <v>0</v>
      </c>
      <c r="W9232">
        <f t="shared" si="1154"/>
        <v>0</v>
      </c>
      <c r="X9232">
        <f t="shared" si="1155"/>
        <v>0</v>
      </c>
      <c r="Y9232">
        <f t="shared" si="1156"/>
        <v>0</v>
      </c>
      <c r="Z9232">
        <f t="shared" si="1157"/>
        <v>0</v>
      </c>
      <c r="AC9232">
        <f t="shared" si="1158"/>
        <v>0</v>
      </c>
      <c r="AD9232">
        <f t="shared" si="1159"/>
        <v>0</v>
      </c>
    </row>
    <row r="9233" spans="1:30" s="9" customFormat="1" x14ac:dyDescent="0.2">
      <c r="A9233" s="7">
        <v>44795</v>
      </c>
      <c r="B9233" s="8">
        <v>135.88999999999999</v>
      </c>
      <c r="C9233" s="8">
        <v>23.8</v>
      </c>
      <c r="D9233" s="8">
        <v>117.54</v>
      </c>
      <c r="E9233" s="8">
        <v>4.9400000000000004</v>
      </c>
      <c r="F9233" s="8">
        <v>119.738</v>
      </c>
      <c r="G9233" s="9">
        <v>100.307</v>
      </c>
      <c r="H9233" s="9">
        <v>3051.24</v>
      </c>
      <c r="I9233" s="9">
        <v>135.88999999999999</v>
      </c>
      <c r="J9233" s="9">
        <v>23.8</v>
      </c>
      <c r="K9233" s="9">
        <v>37.349899999999998</v>
      </c>
      <c r="L9233" s="9">
        <v>3.7431000000000001</v>
      </c>
      <c r="M9233" s="9">
        <v>6.0667999999999997</v>
      </c>
      <c r="N9233" s="9">
        <v>-1.7002999999999999</v>
      </c>
      <c r="O9233" s="9">
        <v>9.14</v>
      </c>
      <c r="P9233" s="9">
        <v>-24.44</v>
      </c>
      <c r="Q9233" s="9">
        <v>-21.875</v>
      </c>
      <c r="R9233" s="9">
        <v>-65.400000000000006</v>
      </c>
      <c r="S9233" s="9">
        <v>3.0169999999999999</v>
      </c>
      <c r="T9233" t="str">
        <f>IF(A9233&lt;=DATE(2020,10,16),"pre","post")</f>
        <v>post</v>
      </c>
      <c r="U9233">
        <f t="shared" si="1152"/>
        <v>1.4725999999999999</v>
      </c>
      <c r="V9233">
        <f t="shared" si="1153"/>
        <v>0.6001000000000003</v>
      </c>
      <c r="W9233">
        <f t="shared" si="1154"/>
        <v>0.59560000000000013</v>
      </c>
      <c r="X9233">
        <f t="shared" si="1155"/>
        <v>0.74270000000000014</v>
      </c>
      <c r="Y9233">
        <f t="shared" si="1156"/>
        <v>-15.690000000000055</v>
      </c>
      <c r="Z9233">
        <f t="shared" si="1157"/>
        <v>4.1999999999999815E-2</v>
      </c>
      <c r="AC9233">
        <f t="shared" si="1158"/>
        <v>0</v>
      </c>
      <c r="AD9233">
        <f t="shared" si="1159"/>
        <v>1</v>
      </c>
    </row>
    <row r="9234" spans="1:30" s="9" customFormat="1" x14ac:dyDescent="0.2">
      <c r="A9234" s="7">
        <v>44796</v>
      </c>
      <c r="B9234" s="8">
        <v>133.85</v>
      </c>
      <c r="C9234" s="8">
        <v>24.11</v>
      </c>
      <c r="D9234" s="8">
        <v>118.39</v>
      </c>
      <c r="E9234" s="8">
        <v>4.96</v>
      </c>
      <c r="F9234" s="8">
        <v>120.36499999999999</v>
      </c>
      <c r="G9234" s="9">
        <v>100.34699999999999</v>
      </c>
      <c r="H9234" s="9">
        <v>3048.08</v>
      </c>
      <c r="I9234" s="9">
        <v>133.85</v>
      </c>
      <c r="J9234" s="9">
        <v>24.11</v>
      </c>
      <c r="K9234" s="9">
        <v>38.1036</v>
      </c>
      <c r="L9234" s="9">
        <v>4.8715000000000002</v>
      </c>
      <c r="M9234" s="9">
        <v>8.2291000000000007</v>
      </c>
      <c r="N9234" s="9">
        <v>0.29349999999999998</v>
      </c>
      <c r="O9234" s="9">
        <v>9.3249999999999993</v>
      </c>
      <c r="P9234" s="9">
        <v>-23.47</v>
      </c>
      <c r="Q9234" s="9">
        <v>-20.25</v>
      </c>
      <c r="R9234" s="9">
        <v>-62.96</v>
      </c>
      <c r="S9234" s="9">
        <v>3.048</v>
      </c>
      <c r="T9234" t="str">
        <f>IF(A9234&lt;=DATE(2020,10,16),"pre","post")</f>
        <v>post</v>
      </c>
      <c r="U9234">
        <f t="shared" si="1152"/>
        <v>0.75370000000000203</v>
      </c>
      <c r="V9234">
        <f t="shared" si="1153"/>
        <v>1.1284000000000001</v>
      </c>
      <c r="W9234">
        <f t="shared" si="1154"/>
        <v>2.162300000000001</v>
      </c>
      <c r="X9234">
        <f t="shared" si="1155"/>
        <v>1.9937999999999998</v>
      </c>
      <c r="Y9234">
        <f t="shared" si="1156"/>
        <v>-3.1599999999998545</v>
      </c>
      <c r="Z9234">
        <f t="shared" si="1157"/>
        <v>3.1000000000000139E-2</v>
      </c>
      <c r="AC9234">
        <f t="shared" si="1158"/>
        <v>0</v>
      </c>
      <c r="AD9234">
        <f t="shared" si="1159"/>
        <v>1</v>
      </c>
    </row>
    <row r="9235" spans="1:30" s="9" customFormat="1" x14ac:dyDescent="0.2">
      <c r="A9235" s="7">
        <v>44797</v>
      </c>
      <c r="B9235" s="8">
        <v>133.13</v>
      </c>
      <c r="C9235" s="8">
        <v>22.82</v>
      </c>
      <c r="D9235" s="8">
        <v>116.61</v>
      </c>
      <c r="E9235" s="8">
        <v>4.9000000000000004</v>
      </c>
      <c r="F9235" s="8">
        <v>120.69499999999999</v>
      </c>
      <c r="G9235" s="9">
        <v>100.703</v>
      </c>
      <c r="H9235" s="9">
        <v>3041.51</v>
      </c>
      <c r="I9235" s="9">
        <v>133.13</v>
      </c>
      <c r="J9235" s="9">
        <v>22.82</v>
      </c>
      <c r="K9235" s="9">
        <v>31.9955</v>
      </c>
      <c r="L9235" s="9">
        <v>4.1916000000000002</v>
      </c>
      <c r="M9235" s="9">
        <v>8.5747</v>
      </c>
      <c r="N9235" s="9">
        <v>0.69320000000000004</v>
      </c>
      <c r="O9235" s="9">
        <v>3.76</v>
      </c>
      <c r="P9235" s="9">
        <v>-24.02</v>
      </c>
      <c r="Q9235" s="9">
        <v>-19.875</v>
      </c>
      <c r="R9235" s="9">
        <v>-61.93</v>
      </c>
      <c r="S9235" s="9">
        <v>3.1070000000000002</v>
      </c>
      <c r="T9235" t="str">
        <f>IF(A9235&lt;=DATE(2020,10,16),"pre","post")</f>
        <v>post</v>
      </c>
      <c r="U9235">
        <f t="shared" si="1152"/>
        <v>-6.1081000000000003</v>
      </c>
      <c r="V9235">
        <f t="shared" si="1153"/>
        <v>-0.67989999999999995</v>
      </c>
      <c r="W9235">
        <f t="shared" si="1154"/>
        <v>0.34559999999999924</v>
      </c>
      <c r="X9235">
        <f t="shared" si="1155"/>
        <v>0.39970000000000006</v>
      </c>
      <c r="Y9235">
        <f t="shared" si="1156"/>
        <v>-6.569999999999709</v>
      </c>
      <c r="Z9235">
        <f t="shared" si="1157"/>
        <v>5.9000000000000163E-2</v>
      </c>
      <c r="AC9235">
        <f t="shared" si="1158"/>
        <v>0</v>
      </c>
      <c r="AD9235">
        <f t="shared" si="1159"/>
        <v>1</v>
      </c>
    </row>
    <row r="9236" spans="1:30" s="9" customFormat="1" x14ac:dyDescent="0.2">
      <c r="A9236" s="7">
        <v>44798</v>
      </c>
      <c r="B9236" s="8">
        <v>126.33</v>
      </c>
      <c r="C9236" s="8">
        <v>21.78</v>
      </c>
      <c r="D9236" s="8">
        <v>114.42</v>
      </c>
      <c r="E9236" s="8">
        <v>4.88</v>
      </c>
      <c r="F9236" s="8">
        <v>118.616</v>
      </c>
      <c r="G9236" s="9">
        <v>101.176</v>
      </c>
      <c r="H9236" s="9">
        <v>3062.01</v>
      </c>
      <c r="I9236" s="9">
        <v>126.33</v>
      </c>
      <c r="J9236" s="9">
        <v>21.78</v>
      </c>
      <c r="K9236" s="9">
        <v>34.104100000000003</v>
      </c>
      <c r="L9236" s="9">
        <v>7.4832999999999998</v>
      </c>
      <c r="M9236" s="9">
        <v>8.5486000000000004</v>
      </c>
      <c r="N9236" s="9">
        <v>0.58409999999999995</v>
      </c>
      <c r="O9236" s="9">
        <v>5.6550000000000002</v>
      </c>
      <c r="P9236" s="9">
        <v>-20.75</v>
      </c>
      <c r="Q9236" s="9">
        <v>-19.625</v>
      </c>
      <c r="R9236" s="9">
        <v>-60.52</v>
      </c>
      <c r="S9236" s="9">
        <v>3.028</v>
      </c>
      <c r="T9236" t="str">
        <f>IF(A9236&lt;=DATE(2020,10,16),"pre","post")</f>
        <v>post</v>
      </c>
      <c r="U9236">
        <f t="shared" si="1152"/>
        <v>2.1086000000000027</v>
      </c>
      <c r="V9236">
        <f t="shared" si="1153"/>
        <v>3.2916999999999996</v>
      </c>
      <c r="W9236">
        <f t="shared" si="1154"/>
        <v>-2.6099999999999568E-2</v>
      </c>
      <c r="X9236">
        <f t="shared" si="1155"/>
        <v>-0.10910000000000009</v>
      </c>
      <c r="Y9236">
        <f t="shared" si="1156"/>
        <v>20.5</v>
      </c>
      <c r="Z9236">
        <f t="shared" si="1157"/>
        <v>-7.9000000000000181E-2</v>
      </c>
      <c r="AC9236">
        <f t="shared" si="1158"/>
        <v>0</v>
      </c>
      <c r="AD9236">
        <f t="shared" si="1159"/>
        <v>0</v>
      </c>
    </row>
    <row r="9237" spans="1:30" s="9" customFormat="1" x14ac:dyDescent="0.2">
      <c r="A9237" s="7">
        <v>44799</v>
      </c>
      <c r="B9237" s="8">
        <v>122.95</v>
      </c>
      <c r="C9237" s="8">
        <v>25.56</v>
      </c>
      <c r="D9237" s="8">
        <v>111.91</v>
      </c>
      <c r="E9237" s="8">
        <v>4.97</v>
      </c>
      <c r="F9237" s="8">
        <v>120.34399999999999</v>
      </c>
      <c r="G9237" s="9">
        <v>100.04900000000001</v>
      </c>
      <c r="H9237" s="9">
        <v>3059.76</v>
      </c>
      <c r="I9237" s="9">
        <v>122.95</v>
      </c>
      <c r="J9237" s="9">
        <v>25.56</v>
      </c>
      <c r="K9237" s="9">
        <v>32.939399999999999</v>
      </c>
      <c r="L9237" s="9">
        <v>7.6228999999999996</v>
      </c>
      <c r="M9237" s="9">
        <v>8.4216999999999995</v>
      </c>
      <c r="N9237" s="9">
        <v>-0.90249999999999997</v>
      </c>
      <c r="O9237" s="9">
        <v>5.5650000000000004</v>
      </c>
      <c r="P9237" s="9">
        <v>-20.350000000000001</v>
      </c>
      <c r="Q9237" s="9">
        <v>-19.75</v>
      </c>
      <c r="R9237" s="9">
        <v>-60.28</v>
      </c>
      <c r="S9237" s="9">
        <v>3.0430000000000001</v>
      </c>
      <c r="T9237" t="str">
        <f>IF(A9237&lt;=DATE(2020,10,16),"pre","post")</f>
        <v>post</v>
      </c>
      <c r="U9237">
        <f t="shared" si="1152"/>
        <v>-1.1647000000000034</v>
      </c>
      <c r="V9237">
        <f t="shared" si="1153"/>
        <v>0.13959999999999972</v>
      </c>
      <c r="W9237">
        <f t="shared" si="1154"/>
        <v>-0.1269000000000009</v>
      </c>
      <c r="X9237">
        <f t="shared" si="1155"/>
        <v>-1.4865999999999999</v>
      </c>
      <c r="Y9237">
        <f t="shared" si="1156"/>
        <v>-2.25</v>
      </c>
      <c r="Z9237">
        <f t="shared" si="1157"/>
        <v>1.5000000000000124E-2</v>
      </c>
      <c r="AC9237">
        <f t="shared" si="1158"/>
        <v>0</v>
      </c>
      <c r="AD9237">
        <f t="shared" si="1159"/>
        <v>1</v>
      </c>
    </row>
    <row r="9238" spans="1:30" s="9" customFormat="1" x14ac:dyDescent="0.2">
      <c r="A9238" s="7">
        <v>44800</v>
      </c>
      <c r="B9238" s="8">
        <v>122.95</v>
      </c>
      <c r="C9238" s="8">
        <v>25.56</v>
      </c>
      <c r="D9238" s="8">
        <v>111.91</v>
      </c>
      <c r="E9238" s="8">
        <v>4.97</v>
      </c>
      <c r="F9238" s="8">
        <v>120.34399999999999</v>
      </c>
      <c r="G9238" s="9">
        <v>100.04900000000001</v>
      </c>
      <c r="H9238" s="9">
        <v>3059.76</v>
      </c>
      <c r="I9238" s="9">
        <v>122.95</v>
      </c>
      <c r="J9238" s="9">
        <v>25.56</v>
      </c>
      <c r="K9238" s="9">
        <v>32.939399999999999</v>
      </c>
      <c r="L9238" s="9">
        <v>7.6228999999999996</v>
      </c>
      <c r="M9238" s="9">
        <v>8.4216999999999995</v>
      </c>
      <c r="N9238" s="9">
        <v>-0.90249999999999997</v>
      </c>
      <c r="O9238" s="9">
        <v>5.5650000000000004</v>
      </c>
      <c r="P9238" s="9">
        <v>-20.350000000000001</v>
      </c>
      <c r="Q9238" s="9">
        <v>-19.75</v>
      </c>
      <c r="R9238" s="9">
        <v>-60.28</v>
      </c>
      <c r="S9238" s="9">
        <v>3.0430000000000001</v>
      </c>
      <c r="T9238" t="str">
        <f>IF(A9238&lt;=DATE(2020,10,16),"pre","post")</f>
        <v>post</v>
      </c>
      <c r="U9238">
        <f t="shared" si="1152"/>
        <v>0</v>
      </c>
      <c r="V9238">
        <f t="shared" si="1153"/>
        <v>0</v>
      </c>
      <c r="W9238">
        <f t="shared" si="1154"/>
        <v>0</v>
      </c>
      <c r="X9238">
        <f t="shared" si="1155"/>
        <v>0</v>
      </c>
      <c r="Y9238">
        <f t="shared" si="1156"/>
        <v>0</v>
      </c>
      <c r="Z9238">
        <f t="shared" si="1157"/>
        <v>0</v>
      </c>
      <c r="AC9238">
        <f t="shared" si="1158"/>
        <v>0</v>
      </c>
      <c r="AD9238">
        <f t="shared" si="1159"/>
        <v>0</v>
      </c>
    </row>
    <row r="9239" spans="1:30" s="9" customFormat="1" x14ac:dyDescent="0.2">
      <c r="A9239" s="7">
        <v>44801</v>
      </c>
      <c r="B9239" s="8">
        <v>122.95</v>
      </c>
      <c r="C9239" s="8">
        <v>25.56</v>
      </c>
      <c r="D9239" s="8">
        <v>111.91</v>
      </c>
      <c r="E9239" s="8">
        <v>4.97</v>
      </c>
      <c r="F9239" s="8">
        <v>120.34399999999999</v>
      </c>
      <c r="G9239" s="9">
        <v>100.04900000000001</v>
      </c>
      <c r="H9239" s="9">
        <v>3059.76</v>
      </c>
      <c r="I9239" s="9">
        <v>122.95</v>
      </c>
      <c r="J9239" s="9">
        <v>25.56</v>
      </c>
      <c r="K9239" s="9">
        <v>32.939399999999999</v>
      </c>
      <c r="L9239" s="9">
        <v>7.6228999999999996</v>
      </c>
      <c r="M9239" s="9">
        <v>8.4216999999999995</v>
      </c>
      <c r="N9239" s="9">
        <v>-0.90249999999999997</v>
      </c>
      <c r="O9239" s="9">
        <v>5.5650000000000004</v>
      </c>
      <c r="P9239" s="9">
        <v>-20.350000000000001</v>
      </c>
      <c r="Q9239" s="9">
        <v>-19.75</v>
      </c>
      <c r="R9239" s="9">
        <v>-60.28</v>
      </c>
      <c r="S9239" s="9">
        <v>3.0430000000000001</v>
      </c>
      <c r="T9239" t="str">
        <f>IF(A9239&lt;=DATE(2020,10,16),"pre","post")</f>
        <v>post</v>
      </c>
      <c r="U9239">
        <f t="shared" si="1152"/>
        <v>0</v>
      </c>
      <c r="V9239">
        <f t="shared" si="1153"/>
        <v>0</v>
      </c>
      <c r="W9239">
        <f t="shared" si="1154"/>
        <v>0</v>
      </c>
      <c r="X9239">
        <f t="shared" si="1155"/>
        <v>0</v>
      </c>
      <c r="Y9239">
        <f t="shared" si="1156"/>
        <v>0</v>
      </c>
      <c r="Z9239">
        <f t="shared" si="1157"/>
        <v>0</v>
      </c>
      <c r="AC9239">
        <f t="shared" si="1158"/>
        <v>0</v>
      </c>
      <c r="AD9239">
        <f t="shared" si="1159"/>
        <v>0</v>
      </c>
    </row>
    <row r="9240" spans="1:30" s="9" customFormat="1" x14ac:dyDescent="0.2">
      <c r="A9240" s="7">
        <v>44802</v>
      </c>
      <c r="B9240" s="8">
        <v>130.13999999999999</v>
      </c>
      <c r="C9240" s="8">
        <v>26.21</v>
      </c>
      <c r="D9240" s="8">
        <v>112.76</v>
      </c>
      <c r="E9240" s="8">
        <v>5.0599999999999996</v>
      </c>
      <c r="F9240" s="8">
        <v>123.047</v>
      </c>
      <c r="G9240" s="9">
        <v>99.48</v>
      </c>
      <c r="H9240" s="9">
        <v>3041.56</v>
      </c>
      <c r="I9240" s="9">
        <v>130.13999999999999</v>
      </c>
      <c r="J9240" s="9">
        <v>26.21</v>
      </c>
      <c r="K9240" s="9">
        <v>33.5458</v>
      </c>
      <c r="L9240" s="9">
        <v>8.2570999999999994</v>
      </c>
      <c r="M9240" s="9">
        <v>8.6584000000000003</v>
      </c>
      <c r="N9240" s="9">
        <v>-0.80820000000000003</v>
      </c>
      <c r="O9240" s="9">
        <v>6.5</v>
      </c>
      <c r="P9240" s="9">
        <v>-19.5</v>
      </c>
      <c r="Q9240" s="9">
        <v>-19.125</v>
      </c>
      <c r="R9240" s="9">
        <v>-61.27</v>
      </c>
      <c r="S9240" s="9">
        <v>3.105</v>
      </c>
      <c r="T9240" t="str">
        <f>IF(A9240&lt;=DATE(2020,10,16),"pre","post")</f>
        <v>post</v>
      </c>
      <c r="U9240">
        <f t="shared" si="1152"/>
        <v>0.60640000000000072</v>
      </c>
      <c r="V9240">
        <f t="shared" si="1153"/>
        <v>0.63419999999999987</v>
      </c>
      <c r="W9240">
        <f t="shared" si="1154"/>
        <v>0.2367000000000008</v>
      </c>
      <c r="X9240">
        <f t="shared" si="1155"/>
        <v>9.4299999999999939E-2</v>
      </c>
      <c r="Y9240">
        <f t="shared" si="1156"/>
        <v>-18.200000000000273</v>
      </c>
      <c r="Z9240">
        <f t="shared" si="1157"/>
        <v>6.1999999999999833E-2</v>
      </c>
      <c r="AC9240">
        <f t="shared" si="1158"/>
        <v>0</v>
      </c>
      <c r="AD9240">
        <f t="shared" si="1159"/>
        <v>1</v>
      </c>
    </row>
    <row r="9241" spans="1:30" s="9" customFormat="1" x14ac:dyDescent="0.2">
      <c r="A9241" s="7">
        <v>44803</v>
      </c>
      <c r="B9241" s="8">
        <v>127.69</v>
      </c>
      <c r="C9241" s="8">
        <v>26.21</v>
      </c>
      <c r="D9241" s="8">
        <v>111.75</v>
      </c>
      <c r="E9241" s="8">
        <v>5.21</v>
      </c>
      <c r="F9241" s="8">
        <v>126.556</v>
      </c>
      <c r="G9241" s="9">
        <v>98.936000000000007</v>
      </c>
      <c r="H9241" s="9">
        <v>3040.53</v>
      </c>
      <c r="I9241" s="9">
        <v>127.69</v>
      </c>
      <c r="J9241" s="9">
        <v>26.21</v>
      </c>
      <c r="K9241" s="9">
        <v>36.3249</v>
      </c>
      <c r="L9241" s="9">
        <v>8.7379999999999995</v>
      </c>
      <c r="M9241" s="9">
        <v>9.4594000000000005</v>
      </c>
      <c r="N9241" s="9">
        <v>-9.0700000000000003E-2</v>
      </c>
      <c r="O9241" s="9">
        <v>8.3849999999999998</v>
      </c>
      <c r="P9241" s="9">
        <v>-19.5</v>
      </c>
      <c r="Q9241" s="9">
        <v>-18.625</v>
      </c>
      <c r="R9241" s="9">
        <v>-61.494999999999997</v>
      </c>
      <c r="S9241" s="9">
        <v>3.1040000000000001</v>
      </c>
      <c r="T9241" t="str">
        <f>IF(A9241&lt;=DATE(2020,10,16),"pre","post")</f>
        <v>post</v>
      </c>
      <c r="U9241">
        <f t="shared" si="1152"/>
        <v>2.7790999999999997</v>
      </c>
      <c r="V9241">
        <f t="shared" si="1153"/>
        <v>0.48090000000000011</v>
      </c>
      <c r="W9241">
        <f t="shared" si="1154"/>
        <v>0.80100000000000016</v>
      </c>
      <c r="X9241">
        <f t="shared" si="1155"/>
        <v>0.71750000000000003</v>
      </c>
      <c r="Y9241">
        <f t="shared" si="1156"/>
        <v>-1.0299999999997453</v>
      </c>
      <c r="Z9241">
        <f t="shared" si="1157"/>
        <v>-9.9999999999988987E-4</v>
      </c>
      <c r="AC9241">
        <f t="shared" si="1158"/>
        <v>1</v>
      </c>
      <c r="AD9241">
        <f t="shared" si="1159"/>
        <v>0</v>
      </c>
    </row>
    <row r="9242" spans="1:30" s="9" customFormat="1" x14ac:dyDescent="0.2">
      <c r="A9242" s="7">
        <v>44804</v>
      </c>
      <c r="B9242" s="8">
        <v>124.84</v>
      </c>
      <c r="C9242" s="8">
        <v>25.87</v>
      </c>
      <c r="D9242" s="8">
        <v>107.74</v>
      </c>
      <c r="E9242" s="8">
        <v>5.22</v>
      </c>
      <c r="F9242" s="8">
        <v>127.41800000000001</v>
      </c>
      <c r="G9242" s="9">
        <v>98.747</v>
      </c>
      <c r="H9242" s="9">
        <v>3022.99</v>
      </c>
      <c r="I9242" s="9">
        <v>124.84</v>
      </c>
      <c r="J9242" s="9">
        <v>25.87</v>
      </c>
      <c r="K9242" s="9">
        <v>35.271099999999997</v>
      </c>
      <c r="L9242" s="9">
        <v>7.5839999999999996</v>
      </c>
      <c r="M9242" s="9">
        <v>8.4937000000000005</v>
      </c>
      <c r="N9242" s="9">
        <v>-1.1427</v>
      </c>
      <c r="O9242" s="9">
        <v>8.4924999999999997</v>
      </c>
      <c r="P9242" s="9">
        <v>-20.25</v>
      </c>
      <c r="Q9242" s="9">
        <v>-19.5</v>
      </c>
      <c r="R9242" s="9">
        <v>-62.11</v>
      </c>
      <c r="S9242" s="9">
        <v>3.1949999999999998</v>
      </c>
      <c r="T9242" t="str">
        <f>IF(A9242&lt;=DATE(2020,10,16),"pre","post")</f>
        <v>post</v>
      </c>
      <c r="U9242">
        <f t="shared" si="1152"/>
        <v>-1.0538000000000025</v>
      </c>
      <c r="V9242">
        <f t="shared" si="1153"/>
        <v>-1.1539999999999999</v>
      </c>
      <c r="W9242">
        <f t="shared" si="1154"/>
        <v>-0.9657</v>
      </c>
      <c r="X9242">
        <f t="shared" si="1155"/>
        <v>-1.052</v>
      </c>
      <c r="Y9242">
        <f t="shared" si="1156"/>
        <v>-17.540000000000418</v>
      </c>
      <c r="Z9242">
        <f t="shared" si="1157"/>
        <v>9.0999999999999748E-2</v>
      </c>
      <c r="AC9242">
        <f t="shared" si="1158"/>
        <v>0</v>
      </c>
      <c r="AD9242">
        <f t="shared" si="1159"/>
        <v>1</v>
      </c>
    </row>
    <row r="9243" spans="1:30" s="9" customFormat="1" x14ac:dyDescent="0.2">
      <c r="A9243" s="7">
        <v>44805</v>
      </c>
      <c r="B9243" s="8">
        <v>126.58</v>
      </c>
      <c r="C9243" s="8">
        <v>25.56</v>
      </c>
      <c r="D9243" s="8">
        <v>115.67</v>
      </c>
      <c r="E9243" s="8">
        <v>5.31</v>
      </c>
      <c r="F9243" s="8">
        <v>129.077</v>
      </c>
      <c r="G9243" s="9">
        <v>99.158000000000001</v>
      </c>
      <c r="H9243" s="9">
        <v>2996.76</v>
      </c>
      <c r="I9243" s="9">
        <v>126.58</v>
      </c>
      <c r="J9243" s="9">
        <v>25.56</v>
      </c>
      <c r="K9243" s="9">
        <v>36.201900000000002</v>
      </c>
      <c r="L9243" s="9">
        <v>7.3593000000000002</v>
      </c>
      <c r="M9243" s="9">
        <v>9.2590000000000003</v>
      </c>
      <c r="N9243" s="9">
        <v>-1.3089999999999999</v>
      </c>
      <c r="O9243" s="9">
        <v>9.08</v>
      </c>
      <c r="P9243" s="9">
        <v>-20.56</v>
      </c>
      <c r="Q9243" s="9">
        <v>-18.75</v>
      </c>
      <c r="R9243" s="9">
        <v>-62.52</v>
      </c>
      <c r="S9243" s="9">
        <v>3.2549999999999999</v>
      </c>
      <c r="T9243" t="str">
        <f>IF(A9243&lt;=DATE(2020,10,16),"pre","post")</f>
        <v>post</v>
      </c>
      <c r="U9243">
        <f t="shared" si="1152"/>
        <v>0.93080000000000496</v>
      </c>
      <c r="V9243">
        <f t="shared" si="1153"/>
        <v>-0.22469999999999946</v>
      </c>
      <c r="W9243">
        <f t="shared" si="1154"/>
        <v>0.76529999999999987</v>
      </c>
      <c r="X9243">
        <f t="shared" si="1155"/>
        <v>-0.16629999999999989</v>
      </c>
      <c r="Y9243">
        <f t="shared" si="1156"/>
        <v>-26.229999999999563</v>
      </c>
      <c r="Z9243">
        <f t="shared" si="1157"/>
        <v>6.0000000000000053E-2</v>
      </c>
      <c r="AC9243">
        <f t="shared" si="1158"/>
        <v>0</v>
      </c>
      <c r="AD9243">
        <f t="shared" si="1159"/>
        <v>1</v>
      </c>
    </row>
    <row r="9244" spans="1:30" s="9" customFormat="1" x14ac:dyDescent="0.2">
      <c r="A9244" s="7">
        <v>44806</v>
      </c>
      <c r="B9244" s="8">
        <v>120.72</v>
      </c>
      <c r="C9244" s="8">
        <v>25.47</v>
      </c>
      <c r="D9244" s="8">
        <v>119.06</v>
      </c>
      <c r="E9244" s="8">
        <v>5.29</v>
      </c>
      <c r="F9244" s="8">
        <v>126.232</v>
      </c>
      <c r="G9244" s="9">
        <v>98.926000000000002</v>
      </c>
      <c r="H9244" s="9">
        <v>3009.37</v>
      </c>
      <c r="I9244" s="9">
        <v>120.72</v>
      </c>
      <c r="J9244" s="9">
        <v>25.47</v>
      </c>
      <c r="K9244" s="9">
        <v>37.091799999999999</v>
      </c>
      <c r="L9244" s="9">
        <v>7.8428000000000004</v>
      </c>
      <c r="M9244" s="9">
        <v>9.6262000000000008</v>
      </c>
      <c r="N9244" s="9">
        <v>-1.1131</v>
      </c>
      <c r="O9244" s="9">
        <v>8.625</v>
      </c>
      <c r="P9244" s="9">
        <v>-20.57</v>
      </c>
      <c r="Q9244" s="9">
        <v>-18.75</v>
      </c>
      <c r="R9244" s="9">
        <v>-64.180000000000007</v>
      </c>
      <c r="S9244" s="9">
        <v>3.1920000000000002</v>
      </c>
      <c r="T9244" t="str">
        <f>IF(A9244&lt;=DATE(2020,10,16),"pre","post")</f>
        <v>post</v>
      </c>
      <c r="U9244">
        <f t="shared" si="1152"/>
        <v>0.88989999999999725</v>
      </c>
      <c r="V9244">
        <f t="shared" si="1153"/>
        <v>0.48350000000000026</v>
      </c>
      <c r="W9244">
        <f t="shared" si="1154"/>
        <v>0.36720000000000041</v>
      </c>
      <c r="X9244">
        <f t="shared" si="1155"/>
        <v>0.19589999999999996</v>
      </c>
      <c r="Y9244">
        <f t="shared" si="1156"/>
        <v>12.609999999999673</v>
      </c>
      <c r="Z9244">
        <f t="shared" si="1157"/>
        <v>-6.2999999999999723E-2</v>
      </c>
      <c r="AC9244">
        <f t="shared" si="1158"/>
        <v>1</v>
      </c>
      <c r="AD9244">
        <f t="shared" si="1159"/>
        <v>0</v>
      </c>
    </row>
    <row r="9245" spans="1:30" s="9" customFormat="1" x14ac:dyDescent="0.2">
      <c r="A9245" s="7">
        <v>44807</v>
      </c>
      <c r="B9245" s="8">
        <v>120.72</v>
      </c>
      <c r="C9245" s="8">
        <v>25.47</v>
      </c>
      <c r="D9245" s="8">
        <v>119.06</v>
      </c>
      <c r="E9245" s="8">
        <v>5.29</v>
      </c>
      <c r="F9245" s="8">
        <v>126.232</v>
      </c>
      <c r="G9245" s="9">
        <v>98.926000000000002</v>
      </c>
      <c r="H9245" s="9">
        <v>3009.37</v>
      </c>
      <c r="I9245" s="9">
        <v>120.72</v>
      </c>
      <c r="J9245" s="9">
        <v>25.47</v>
      </c>
      <c r="K9245" s="9">
        <v>37.091799999999999</v>
      </c>
      <c r="L9245" s="9">
        <v>7.8428000000000004</v>
      </c>
      <c r="M9245" s="9">
        <v>9.6262000000000008</v>
      </c>
      <c r="N9245" s="9">
        <v>-1.1131</v>
      </c>
      <c r="O9245" s="9">
        <v>8.625</v>
      </c>
      <c r="P9245" s="9">
        <v>-20.57</v>
      </c>
      <c r="Q9245" s="9">
        <v>-18.75</v>
      </c>
      <c r="R9245" s="9">
        <v>-64.180000000000007</v>
      </c>
      <c r="S9245" s="9">
        <v>3.1920000000000002</v>
      </c>
      <c r="T9245" t="str">
        <f>IF(A9245&lt;=DATE(2020,10,16),"pre","post")</f>
        <v>post</v>
      </c>
      <c r="U9245">
        <f t="shared" si="1152"/>
        <v>0</v>
      </c>
      <c r="V9245">
        <f t="shared" si="1153"/>
        <v>0</v>
      </c>
      <c r="W9245">
        <f t="shared" si="1154"/>
        <v>0</v>
      </c>
      <c r="X9245">
        <f t="shared" si="1155"/>
        <v>0</v>
      </c>
      <c r="Y9245">
        <f t="shared" si="1156"/>
        <v>0</v>
      </c>
      <c r="Z9245">
        <f t="shared" si="1157"/>
        <v>0</v>
      </c>
      <c r="AC9245">
        <f t="shared" si="1158"/>
        <v>0</v>
      </c>
      <c r="AD9245">
        <f t="shared" si="1159"/>
        <v>0</v>
      </c>
    </row>
    <row r="9246" spans="1:30" s="9" customFormat="1" x14ac:dyDescent="0.2">
      <c r="A9246" s="7">
        <v>44808</v>
      </c>
      <c r="B9246" s="8">
        <v>120.72</v>
      </c>
      <c r="C9246" s="8">
        <v>25.47</v>
      </c>
      <c r="D9246" s="8">
        <v>119.06</v>
      </c>
      <c r="E9246" s="8">
        <v>5.29</v>
      </c>
      <c r="F9246" s="8">
        <v>126.232</v>
      </c>
      <c r="G9246" s="9">
        <v>98.926000000000002</v>
      </c>
      <c r="H9246" s="9">
        <v>3009.37</v>
      </c>
      <c r="I9246" s="9">
        <v>120.72</v>
      </c>
      <c r="J9246" s="9">
        <v>25.47</v>
      </c>
      <c r="K9246" s="9">
        <v>37.091799999999999</v>
      </c>
      <c r="L9246" s="9">
        <v>7.8428000000000004</v>
      </c>
      <c r="M9246" s="9">
        <v>9.6262000000000008</v>
      </c>
      <c r="N9246" s="9">
        <v>-1.1131</v>
      </c>
      <c r="O9246" s="9">
        <v>8.625</v>
      </c>
      <c r="P9246" s="9">
        <v>-20.57</v>
      </c>
      <c r="Q9246" s="9">
        <v>-18.75</v>
      </c>
      <c r="R9246" s="9">
        <v>-64.180000000000007</v>
      </c>
      <c r="S9246" s="9">
        <v>3.1920000000000002</v>
      </c>
      <c r="T9246" t="str">
        <f>IF(A9246&lt;=DATE(2020,10,16),"pre","post")</f>
        <v>post</v>
      </c>
      <c r="U9246">
        <f t="shared" si="1152"/>
        <v>0</v>
      </c>
      <c r="V9246">
        <f t="shared" si="1153"/>
        <v>0</v>
      </c>
      <c r="W9246">
        <f t="shared" si="1154"/>
        <v>0</v>
      </c>
      <c r="X9246">
        <f t="shared" si="1155"/>
        <v>0</v>
      </c>
      <c r="Y9246">
        <f t="shared" si="1156"/>
        <v>0</v>
      </c>
      <c r="Z9246">
        <f t="shared" si="1157"/>
        <v>0</v>
      </c>
      <c r="AC9246">
        <f t="shared" si="1158"/>
        <v>0</v>
      </c>
      <c r="AD9246">
        <f t="shared" si="1159"/>
        <v>0</v>
      </c>
    </row>
    <row r="9247" spans="1:30" s="9" customFormat="1" x14ac:dyDescent="0.2">
      <c r="A9247" s="7">
        <v>44809</v>
      </c>
      <c r="B9247" s="8">
        <v>120.72</v>
      </c>
      <c r="C9247" s="8">
        <v>25.99</v>
      </c>
      <c r="D9247" s="8">
        <v>119.06</v>
      </c>
      <c r="E9247" s="8">
        <v>5.27</v>
      </c>
      <c r="F9247" s="8">
        <v>127.685</v>
      </c>
      <c r="G9247" s="9">
        <v>98.926000000000002</v>
      </c>
      <c r="H9247" s="9">
        <v>3009.37</v>
      </c>
      <c r="I9247" s="9">
        <v>120.72</v>
      </c>
      <c r="J9247" s="9">
        <v>25.99</v>
      </c>
      <c r="K9247" s="9">
        <v>40.5548</v>
      </c>
      <c r="L9247" s="9">
        <v>12.0427</v>
      </c>
      <c r="M9247" s="9">
        <v>14.751200000000001</v>
      </c>
      <c r="N9247" s="9">
        <v>-1.1380999999999999</v>
      </c>
      <c r="O9247" s="9">
        <v>8.625</v>
      </c>
      <c r="P9247" s="9">
        <v>-20.5</v>
      </c>
      <c r="Q9247" s="9">
        <v>-18.25</v>
      </c>
      <c r="R9247" s="9">
        <v>-64</v>
      </c>
      <c r="S9247" s="9">
        <v>3.1920000000000002</v>
      </c>
      <c r="T9247" t="str">
        <f>IF(A9247&lt;=DATE(2020,10,16),"pre","post")</f>
        <v>post</v>
      </c>
      <c r="U9247">
        <f t="shared" si="1152"/>
        <v>3.463000000000001</v>
      </c>
      <c r="V9247">
        <f t="shared" si="1153"/>
        <v>4.1998999999999995</v>
      </c>
      <c r="W9247">
        <f t="shared" si="1154"/>
        <v>5.125</v>
      </c>
      <c r="X9247">
        <f t="shared" si="1155"/>
        <v>-2.4999999999999911E-2</v>
      </c>
      <c r="Y9247">
        <f t="shared" si="1156"/>
        <v>0</v>
      </c>
      <c r="Z9247">
        <f t="shared" si="1157"/>
        <v>0</v>
      </c>
      <c r="AC9247">
        <f t="shared" si="1158"/>
        <v>0</v>
      </c>
      <c r="AD9247">
        <f t="shared" si="1159"/>
        <v>0</v>
      </c>
    </row>
    <row r="9248" spans="1:30" s="9" customFormat="1" x14ac:dyDescent="0.2">
      <c r="A9248" s="7">
        <v>44810</v>
      </c>
      <c r="B9248" s="8">
        <v>133.54</v>
      </c>
      <c r="C9248" s="8">
        <v>26.91</v>
      </c>
      <c r="D9248" s="8">
        <v>120.08</v>
      </c>
      <c r="E9248" s="8">
        <v>5.22</v>
      </c>
      <c r="F9248" s="8">
        <v>126.66800000000001</v>
      </c>
      <c r="G9248" s="9">
        <v>99.043000000000006</v>
      </c>
      <c r="H9248" s="9">
        <v>2976.6</v>
      </c>
      <c r="I9248" s="9">
        <v>133.54</v>
      </c>
      <c r="J9248" s="9">
        <v>26.91</v>
      </c>
      <c r="K9248" s="9">
        <v>37.0869</v>
      </c>
      <c r="L9248" s="9">
        <v>6.7003000000000004</v>
      </c>
      <c r="M9248" s="9">
        <v>7.9291999999999998</v>
      </c>
      <c r="N9248" s="9">
        <v>-2.9941</v>
      </c>
      <c r="O9248" s="9">
        <v>9.9700000000000006</v>
      </c>
      <c r="P9248" s="9">
        <v>-21.26</v>
      </c>
      <c r="Q9248" s="9">
        <v>-20.125</v>
      </c>
      <c r="R9248" s="9">
        <v>-64.355000000000004</v>
      </c>
      <c r="S9248" s="9">
        <v>3.35</v>
      </c>
      <c r="T9248" t="str">
        <f>IF(A9248&lt;=DATE(2020,10,16),"pre","post")</f>
        <v>post</v>
      </c>
      <c r="U9248">
        <f t="shared" si="1152"/>
        <v>-3.4679000000000002</v>
      </c>
      <c r="V9248">
        <f t="shared" si="1153"/>
        <v>-5.3423999999999996</v>
      </c>
      <c r="W9248">
        <f t="shared" si="1154"/>
        <v>-6.822000000000001</v>
      </c>
      <c r="X9248">
        <f t="shared" si="1155"/>
        <v>-1.8560000000000001</v>
      </c>
      <c r="Y9248">
        <f t="shared" si="1156"/>
        <v>-32.769999999999982</v>
      </c>
      <c r="Z9248">
        <f t="shared" si="1157"/>
        <v>0.15799999999999992</v>
      </c>
      <c r="AC9248">
        <f t="shared" si="1158"/>
        <v>0</v>
      </c>
      <c r="AD9248">
        <f t="shared" si="1159"/>
        <v>1</v>
      </c>
    </row>
    <row r="9249" spans="1:30" s="9" customFormat="1" x14ac:dyDescent="0.2">
      <c r="A9249" s="7">
        <v>44811</v>
      </c>
      <c r="B9249" s="8">
        <v>133.12</v>
      </c>
      <c r="C9249" s="8">
        <v>24.64</v>
      </c>
      <c r="D9249" s="8">
        <v>116.65</v>
      </c>
      <c r="E9249" s="8">
        <v>5.22</v>
      </c>
      <c r="F9249" s="8">
        <v>124.93899999999999</v>
      </c>
      <c r="G9249" s="9">
        <v>100.119</v>
      </c>
      <c r="H9249" s="9">
        <v>2997.94</v>
      </c>
      <c r="I9249" s="9">
        <v>133.12</v>
      </c>
      <c r="J9249" s="9">
        <v>24.64</v>
      </c>
      <c r="K9249" s="9">
        <v>37.601599999999998</v>
      </c>
      <c r="L9249" s="9">
        <v>6.8342000000000001</v>
      </c>
      <c r="M9249" s="9">
        <v>7.9146999999999998</v>
      </c>
      <c r="N9249" s="9">
        <v>-2.7149999999999999</v>
      </c>
      <c r="O9249" s="9">
        <v>9.9600000000000009</v>
      </c>
      <c r="P9249" s="9">
        <v>-21.37</v>
      </c>
      <c r="Q9249" s="9">
        <v>-20.25</v>
      </c>
      <c r="R9249" s="9">
        <v>-63.48</v>
      </c>
      <c r="S9249" s="9">
        <v>3.2650000000000001</v>
      </c>
      <c r="T9249" t="str">
        <f>IF(A9249&lt;=DATE(2020,10,16),"pre","post")</f>
        <v>post</v>
      </c>
      <c r="U9249">
        <f t="shared" si="1152"/>
        <v>0.51469999999999771</v>
      </c>
      <c r="V9249">
        <f t="shared" si="1153"/>
        <v>0.13389999999999969</v>
      </c>
      <c r="W9249">
        <f t="shared" si="1154"/>
        <v>-1.4499999999999957E-2</v>
      </c>
      <c r="X9249">
        <f t="shared" si="1155"/>
        <v>0.27910000000000013</v>
      </c>
      <c r="Y9249">
        <f t="shared" si="1156"/>
        <v>21.340000000000146</v>
      </c>
      <c r="Z9249">
        <f t="shared" si="1157"/>
        <v>-8.4999999999999964E-2</v>
      </c>
      <c r="AC9249">
        <f t="shared" si="1158"/>
        <v>1</v>
      </c>
      <c r="AD9249">
        <f t="shared" si="1159"/>
        <v>0</v>
      </c>
    </row>
    <row r="9250" spans="1:30" s="9" customFormat="1" x14ac:dyDescent="0.2">
      <c r="A9250" s="7">
        <v>44812</v>
      </c>
      <c r="B9250" s="8">
        <v>124.14</v>
      </c>
      <c r="C9250" s="8">
        <v>23.61</v>
      </c>
      <c r="D9250" s="8">
        <v>116.3</v>
      </c>
      <c r="E9250" s="8">
        <v>5.0599999999999996</v>
      </c>
      <c r="F9250" s="8">
        <v>120.85899999999999</v>
      </c>
      <c r="G9250" s="9">
        <v>100.44</v>
      </c>
      <c r="H9250" s="9">
        <v>2990.84</v>
      </c>
      <c r="I9250" s="9">
        <v>124.14</v>
      </c>
      <c r="J9250" s="9">
        <v>23.61</v>
      </c>
      <c r="K9250" s="9">
        <v>36.150100000000002</v>
      </c>
      <c r="L9250" s="9">
        <v>6.2625999999999999</v>
      </c>
      <c r="M9250" s="9">
        <v>7.4936999999999996</v>
      </c>
      <c r="N9250" s="9">
        <v>-2.7021999999999999</v>
      </c>
      <c r="O9250" s="9">
        <v>8.9</v>
      </c>
      <c r="P9250" s="9">
        <v>-21.62</v>
      </c>
      <c r="Q9250" s="9">
        <v>-20.625</v>
      </c>
      <c r="R9250" s="9">
        <v>-63.51</v>
      </c>
      <c r="S9250" s="9">
        <v>3.319</v>
      </c>
      <c r="T9250" t="str">
        <f>IF(A9250&lt;=DATE(2020,10,16),"pre","post")</f>
        <v>post</v>
      </c>
      <c r="U9250">
        <f t="shared" si="1152"/>
        <v>-1.4514999999999958</v>
      </c>
      <c r="V9250">
        <f t="shared" si="1153"/>
        <v>-0.57160000000000011</v>
      </c>
      <c r="W9250">
        <f t="shared" si="1154"/>
        <v>-0.42100000000000026</v>
      </c>
      <c r="X9250">
        <f t="shared" si="1155"/>
        <v>1.2799999999999923E-2</v>
      </c>
      <c r="Y9250">
        <f t="shared" si="1156"/>
        <v>-7.0999999999999091</v>
      </c>
      <c r="Z9250">
        <f t="shared" si="1157"/>
        <v>5.3999999999999826E-2</v>
      </c>
      <c r="AC9250">
        <f t="shared" si="1158"/>
        <v>0</v>
      </c>
      <c r="AD9250">
        <f t="shared" si="1159"/>
        <v>1</v>
      </c>
    </row>
    <row r="9251" spans="1:30" s="9" customFormat="1" x14ac:dyDescent="0.2">
      <c r="A9251" s="7">
        <v>44813</v>
      </c>
      <c r="B9251" s="8">
        <v>121.54</v>
      </c>
      <c r="C9251" s="8">
        <v>22.79</v>
      </c>
      <c r="D9251" s="8">
        <v>116.03</v>
      </c>
      <c r="E9251" s="8">
        <v>4.9000000000000004</v>
      </c>
      <c r="F9251" s="8">
        <v>118.377</v>
      </c>
      <c r="G9251" s="9">
        <v>101.121</v>
      </c>
      <c r="H9251" s="9">
        <v>2996.68</v>
      </c>
      <c r="I9251" s="9">
        <v>121.54</v>
      </c>
      <c r="J9251" s="9">
        <v>22.79</v>
      </c>
      <c r="K9251" s="9">
        <v>34.681800000000003</v>
      </c>
      <c r="L9251" s="9">
        <v>6.2625999999999999</v>
      </c>
      <c r="M9251" s="9">
        <v>7.4878</v>
      </c>
      <c r="N9251" s="9">
        <v>-3.3216000000000001</v>
      </c>
      <c r="O9251" s="9">
        <v>8.67</v>
      </c>
      <c r="P9251" s="9">
        <v>-21.16</v>
      </c>
      <c r="Q9251" s="9">
        <v>-20.5</v>
      </c>
      <c r="R9251" s="9">
        <v>-63.895000000000003</v>
      </c>
      <c r="S9251" s="9">
        <v>3.3130000000000002</v>
      </c>
      <c r="T9251" t="str">
        <f>IF(A9251&lt;=DATE(2020,10,16),"pre","post")</f>
        <v>post</v>
      </c>
      <c r="U9251">
        <f t="shared" si="1152"/>
        <v>-1.4682999999999993</v>
      </c>
      <c r="V9251">
        <f t="shared" si="1153"/>
        <v>0</v>
      </c>
      <c r="W9251">
        <f t="shared" si="1154"/>
        <v>-5.8999999999995723E-3</v>
      </c>
      <c r="X9251">
        <f t="shared" si="1155"/>
        <v>-0.61940000000000017</v>
      </c>
      <c r="Y9251">
        <f t="shared" si="1156"/>
        <v>5.8399999999996908</v>
      </c>
      <c r="Z9251">
        <f t="shared" si="1157"/>
        <v>-5.9999999999997833E-3</v>
      </c>
      <c r="AC9251">
        <f t="shared" si="1158"/>
        <v>0</v>
      </c>
      <c r="AD9251">
        <f t="shared" si="1159"/>
        <v>0</v>
      </c>
    </row>
    <row r="9252" spans="1:30" s="9" customFormat="1" x14ac:dyDescent="0.2">
      <c r="A9252" s="7">
        <v>44814</v>
      </c>
      <c r="B9252" s="8">
        <v>121.54</v>
      </c>
      <c r="C9252" s="8">
        <v>22.79</v>
      </c>
      <c r="D9252" s="8">
        <v>116.03</v>
      </c>
      <c r="E9252" s="8">
        <v>4.9000000000000004</v>
      </c>
      <c r="F9252" s="8">
        <v>118.377</v>
      </c>
      <c r="G9252" s="9">
        <v>101.121</v>
      </c>
      <c r="H9252" s="9">
        <v>2996.68</v>
      </c>
      <c r="I9252" s="9">
        <v>121.54</v>
      </c>
      <c r="J9252" s="9">
        <v>22.79</v>
      </c>
      <c r="K9252" s="9">
        <v>34.681800000000003</v>
      </c>
      <c r="L9252" s="9">
        <v>6.2625999999999999</v>
      </c>
      <c r="M9252" s="9">
        <v>7.4878</v>
      </c>
      <c r="N9252" s="9">
        <v>-3.3216000000000001</v>
      </c>
      <c r="O9252" s="9">
        <v>8.67</v>
      </c>
      <c r="P9252" s="9">
        <v>-21.16</v>
      </c>
      <c r="Q9252" s="9">
        <v>-20.5</v>
      </c>
      <c r="R9252" s="9">
        <v>-63.895000000000003</v>
      </c>
      <c r="S9252" s="9">
        <v>3.3130000000000002</v>
      </c>
      <c r="T9252" t="str">
        <f>IF(A9252&lt;=DATE(2020,10,16),"pre","post")</f>
        <v>post</v>
      </c>
      <c r="U9252">
        <f t="shared" si="1152"/>
        <v>0</v>
      </c>
      <c r="V9252">
        <f t="shared" si="1153"/>
        <v>0</v>
      </c>
      <c r="W9252">
        <f t="shared" si="1154"/>
        <v>0</v>
      </c>
      <c r="X9252">
        <f t="shared" si="1155"/>
        <v>0</v>
      </c>
      <c r="Y9252">
        <f t="shared" si="1156"/>
        <v>0</v>
      </c>
      <c r="Z9252">
        <f t="shared" si="1157"/>
        <v>0</v>
      </c>
      <c r="AC9252">
        <f t="shared" si="1158"/>
        <v>0</v>
      </c>
      <c r="AD9252">
        <f t="shared" si="1159"/>
        <v>0</v>
      </c>
    </row>
    <row r="9253" spans="1:30" s="9" customFormat="1" x14ac:dyDescent="0.2">
      <c r="A9253" s="7">
        <v>44815</v>
      </c>
      <c r="B9253" s="8">
        <v>121.54</v>
      </c>
      <c r="C9253" s="8">
        <v>22.79</v>
      </c>
      <c r="D9253" s="8">
        <v>116.03</v>
      </c>
      <c r="E9253" s="8">
        <v>4.9000000000000004</v>
      </c>
      <c r="F9253" s="8">
        <v>118.377</v>
      </c>
      <c r="G9253" s="9">
        <v>101.121</v>
      </c>
      <c r="H9253" s="9">
        <v>2996.68</v>
      </c>
      <c r="I9253" s="9">
        <v>121.54</v>
      </c>
      <c r="J9253" s="9">
        <v>22.79</v>
      </c>
      <c r="K9253" s="9">
        <v>34.681800000000003</v>
      </c>
      <c r="L9253" s="9">
        <v>6.2625999999999999</v>
      </c>
      <c r="M9253" s="9">
        <v>7.4878</v>
      </c>
      <c r="N9253" s="9">
        <v>-3.3216000000000001</v>
      </c>
      <c r="O9253" s="9">
        <v>8.67</v>
      </c>
      <c r="P9253" s="9">
        <v>-21.16</v>
      </c>
      <c r="Q9253" s="9">
        <v>-20.5</v>
      </c>
      <c r="R9253" s="9">
        <v>-63.895000000000003</v>
      </c>
      <c r="S9253" s="9">
        <v>3.3130000000000002</v>
      </c>
      <c r="T9253" t="str">
        <f>IF(A9253&lt;=DATE(2020,10,16),"pre","post")</f>
        <v>post</v>
      </c>
      <c r="U9253">
        <f t="shared" si="1152"/>
        <v>0</v>
      </c>
      <c r="V9253">
        <f t="shared" si="1153"/>
        <v>0</v>
      </c>
      <c r="W9253">
        <f t="shared" si="1154"/>
        <v>0</v>
      </c>
      <c r="X9253">
        <f t="shared" si="1155"/>
        <v>0</v>
      </c>
      <c r="Y9253">
        <f t="shared" si="1156"/>
        <v>0</v>
      </c>
      <c r="Z9253">
        <f t="shared" si="1157"/>
        <v>0</v>
      </c>
      <c r="AC9253">
        <f t="shared" si="1158"/>
        <v>0</v>
      </c>
      <c r="AD9253">
        <f t="shared" si="1159"/>
        <v>0</v>
      </c>
    </row>
    <row r="9254" spans="1:30" s="9" customFormat="1" x14ac:dyDescent="0.2">
      <c r="A9254" s="7">
        <v>44816</v>
      </c>
      <c r="B9254" s="8">
        <v>123.07</v>
      </c>
      <c r="C9254" s="8">
        <v>23.87</v>
      </c>
      <c r="D9254" s="8">
        <v>110.22</v>
      </c>
      <c r="E9254" s="8">
        <v>4.82</v>
      </c>
      <c r="F9254" s="8">
        <v>116.002</v>
      </c>
      <c r="G9254" s="9">
        <v>101.437</v>
      </c>
      <c r="H9254" s="9">
        <v>2993.33</v>
      </c>
      <c r="I9254" s="9">
        <v>123.07</v>
      </c>
      <c r="J9254" s="9">
        <v>23.87</v>
      </c>
      <c r="K9254" s="9">
        <v>33.837299999999999</v>
      </c>
      <c r="L9254" s="9">
        <v>6.4340000000000002</v>
      </c>
      <c r="M9254" s="9">
        <v>6.7534000000000001</v>
      </c>
      <c r="N9254" s="9">
        <v>-3.85</v>
      </c>
      <c r="O9254" s="9">
        <v>8.59</v>
      </c>
      <c r="P9254" s="9">
        <v>-21.11</v>
      </c>
      <c r="Q9254" s="9">
        <v>-21.125</v>
      </c>
      <c r="R9254" s="9">
        <v>-63.81</v>
      </c>
      <c r="S9254" s="9">
        <v>3.36</v>
      </c>
      <c r="T9254" t="str">
        <f>IF(A9254&lt;=DATE(2020,10,16),"pre","post")</f>
        <v>post</v>
      </c>
      <c r="U9254">
        <f t="shared" si="1152"/>
        <v>-0.84450000000000358</v>
      </c>
      <c r="V9254">
        <f t="shared" si="1153"/>
        <v>0.17140000000000022</v>
      </c>
      <c r="W9254">
        <f t="shared" si="1154"/>
        <v>-0.73439999999999994</v>
      </c>
      <c r="X9254">
        <f t="shared" si="1155"/>
        <v>-0.52839999999999998</v>
      </c>
      <c r="Y9254">
        <f t="shared" si="1156"/>
        <v>-3.3499999999999091</v>
      </c>
      <c r="Z9254">
        <f t="shared" si="1157"/>
        <v>4.6999999999999709E-2</v>
      </c>
      <c r="AC9254">
        <f t="shared" si="1158"/>
        <v>0</v>
      </c>
      <c r="AD9254">
        <f t="shared" si="1159"/>
        <v>1</v>
      </c>
    </row>
    <row r="9255" spans="1:30" s="9" customFormat="1" x14ac:dyDescent="0.2">
      <c r="A9255" s="7">
        <v>44817</v>
      </c>
      <c r="B9255" s="8">
        <v>128.87</v>
      </c>
      <c r="C9255" s="8">
        <v>27.27</v>
      </c>
      <c r="D9255" s="8">
        <v>109.2</v>
      </c>
      <c r="E9255" s="8">
        <v>5</v>
      </c>
      <c r="F9255" s="8">
        <v>119.765</v>
      </c>
      <c r="G9255" s="9">
        <v>99.8</v>
      </c>
      <c r="H9255" s="9">
        <v>2979.27</v>
      </c>
      <c r="I9255" s="9">
        <v>128.87</v>
      </c>
      <c r="J9255" s="9">
        <v>27.27</v>
      </c>
      <c r="K9255" s="9">
        <v>34.383099999999999</v>
      </c>
      <c r="L9255" s="9">
        <v>5.0197000000000003</v>
      </c>
      <c r="M9255" s="9">
        <v>6.2480000000000002</v>
      </c>
      <c r="N9255" s="9">
        <v>-5.6494</v>
      </c>
      <c r="O9255" s="9">
        <v>11.125</v>
      </c>
      <c r="P9255" s="9">
        <v>-21.125</v>
      </c>
      <c r="Q9255" s="9">
        <v>-21.125</v>
      </c>
      <c r="R9255" s="9">
        <v>-63.265000000000001</v>
      </c>
      <c r="S9255" s="9">
        <v>3.4089999999999998</v>
      </c>
      <c r="T9255" t="str">
        <f>IF(A9255&lt;=DATE(2020,10,16),"pre","post")</f>
        <v>post</v>
      </c>
      <c r="U9255">
        <f t="shared" si="1152"/>
        <v>0.54579999999999984</v>
      </c>
      <c r="V9255">
        <f t="shared" si="1153"/>
        <v>-1.4142999999999999</v>
      </c>
      <c r="W9255">
        <f t="shared" si="1154"/>
        <v>-0.50539999999999985</v>
      </c>
      <c r="X9255">
        <f t="shared" si="1155"/>
        <v>-1.7993999999999999</v>
      </c>
      <c r="Y9255">
        <f t="shared" si="1156"/>
        <v>-14.059999999999945</v>
      </c>
      <c r="Z9255">
        <f t="shared" si="1157"/>
        <v>4.8999999999999932E-2</v>
      </c>
      <c r="AC9255">
        <f t="shared" si="1158"/>
        <v>0</v>
      </c>
      <c r="AD9255">
        <f t="shared" si="1159"/>
        <v>1</v>
      </c>
    </row>
    <row r="9256" spans="1:30" s="9" customFormat="1" x14ac:dyDescent="0.2">
      <c r="A9256" s="7">
        <v>44818</v>
      </c>
      <c r="B9256" s="8">
        <v>125.35</v>
      </c>
      <c r="C9256" s="8">
        <v>26.16</v>
      </c>
      <c r="D9256" s="8">
        <v>104.57</v>
      </c>
      <c r="E9256" s="8">
        <v>5.08</v>
      </c>
      <c r="F9256" s="8">
        <v>120.102</v>
      </c>
      <c r="G9256" s="9">
        <v>100.057</v>
      </c>
      <c r="H9256" s="9">
        <v>2981.67</v>
      </c>
      <c r="I9256" s="9">
        <v>125.35</v>
      </c>
      <c r="J9256" s="9">
        <v>26.16</v>
      </c>
      <c r="K9256" s="9">
        <v>41.331899999999997</v>
      </c>
      <c r="L9256" s="9">
        <v>7.0857000000000001</v>
      </c>
      <c r="M9256" s="9">
        <v>7.3437999999999999</v>
      </c>
      <c r="N9256" s="9">
        <v>-5.2839999999999998</v>
      </c>
      <c r="O9256" s="9">
        <v>15.15</v>
      </c>
      <c r="P9256" s="9">
        <v>-20.62</v>
      </c>
      <c r="Q9256" s="9">
        <v>-20.625</v>
      </c>
      <c r="R9256" s="9">
        <v>-63.16</v>
      </c>
      <c r="S9256" s="9">
        <v>3.4049999999999998</v>
      </c>
      <c r="T9256" t="str">
        <f>IF(A9256&lt;=DATE(2020,10,16),"pre","post")</f>
        <v>post</v>
      </c>
      <c r="U9256">
        <f t="shared" si="1152"/>
        <v>6.9487999999999985</v>
      </c>
      <c r="V9256">
        <f t="shared" si="1153"/>
        <v>2.0659999999999998</v>
      </c>
      <c r="W9256">
        <f t="shared" si="1154"/>
        <v>1.0957999999999997</v>
      </c>
      <c r="X9256">
        <f t="shared" si="1155"/>
        <v>0.36540000000000017</v>
      </c>
      <c r="Y9256">
        <f t="shared" si="1156"/>
        <v>2.4000000000000909</v>
      </c>
      <c r="Z9256">
        <f t="shared" si="1157"/>
        <v>-4.0000000000000036E-3</v>
      </c>
      <c r="AC9256">
        <f t="shared" si="1158"/>
        <v>1</v>
      </c>
      <c r="AD9256">
        <f t="shared" si="1159"/>
        <v>0</v>
      </c>
    </row>
    <row r="9257" spans="1:30" s="9" customFormat="1" x14ac:dyDescent="0.2">
      <c r="A9257" s="7">
        <v>44819</v>
      </c>
      <c r="B9257" s="8">
        <v>124.07</v>
      </c>
      <c r="C9257" s="8">
        <v>26.27</v>
      </c>
      <c r="D9257" s="8">
        <v>103.11</v>
      </c>
      <c r="E9257" s="8">
        <v>5.16</v>
      </c>
      <c r="F9257" s="8">
        <v>122.563</v>
      </c>
      <c r="G9257" s="9">
        <v>99.078000000000003</v>
      </c>
      <c r="H9257" s="9">
        <v>2974.56</v>
      </c>
      <c r="I9257" s="9">
        <v>124.07</v>
      </c>
      <c r="J9257" s="9">
        <v>26.27</v>
      </c>
      <c r="K9257" s="9">
        <v>41.118899999999996</v>
      </c>
      <c r="L9257" s="9">
        <v>7.6026999999999996</v>
      </c>
      <c r="M9257" s="9">
        <v>7.3160999999999996</v>
      </c>
      <c r="N9257" s="9">
        <v>-5.3936000000000002</v>
      </c>
      <c r="O9257" s="9">
        <v>15.09</v>
      </c>
      <c r="P9257" s="9">
        <v>-19.84</v>
      </c>
      <c r="Q9257" s="9">
        <v>-20.5</v>
      </c>
      <c r="R9257" s="9">
        <v>-62.58</v>
      </c>
      <c r="S9257" s="9">
        <v>3.4510000000000001</v>
      </c>
      <c r="T9257" t="str">
        <f>IF(A9257&lt;=DATE(2020,10,16),"pre","post")</f>
        <v>post</v>
      </c>
      <c r="U9257">
        <f t="shared" si="1152"/>
        <v>-0.21300000000000097</v>
      </c>
      <c r="V9257">
        <f t="shared" si="1153"/>
        <v>0.51699999999999946</v>
      </c>
      <c r="W9257">
        <f t="shared" si="1154"/>
        <v>-2.770000000000028E-2</v>
      </c>
      <c r="X9257">
        <f t="shared" si="1155"/>
        <v>-0.10960000000000036</v>
      </c>
      <c r="Y9257">
        <f t="shared" si="1156"/>
        <v>-7.1100000000001273</v>
      </c>
      <c r="Z9257">
        <f t="shared" si="1157"/>
        <v>4.6000000000000263E-2</v>
      </c>
      <c r="AC9257">
        <f t="shared" si="1158"/>
        <v>0</v>
      </c>
      <c r="AD9257">
        <f t="shared" si="1159"/>
        <v>1</v>
      </c>
    </row>
    <row r="9258" spans="1:30" s="9" customFormat="1" x14ac:dyDescent="0.2">
      <c r="A9258" s="7">
        <v>44820</v>
      </c>
      <c r="B9258" s="8">
        <v>124.95</v>
      </c>
      <c r="C9258" s="8">
        <v>26.3</v>
      </c>
      <c r="D9258" s="8">
        <v>108.06</v>
      </c>
      <c r="E9258" s="8">
        <v>5.29</v>
      </c>
      <c r="F9258" s="8">
        <v>125.09699999999999</v>
      </c>
      <c r="G9258" s="9">
        <v>98.974000000000004</v>
      </c>
      <c r="H9258" s="9">
        <v>2966.88</v>
      </c>
      <c r="I9258" s="9">
        <v>124.95</v>
      </c>
      <c r="J9258" s="9">
        <v>26.3</v>
      </c>
      <c r="K9258" s="9">
        <v>37.910200000000003</v>
      </c>
      <c r="L9258" s="9">
        <v>8.3552</v>
      </c>
      <c r="M9258" s="9">
        <v>7.3602999999999996</v>
      </c>
      <c r="N9258" s="9">
        <v>-4.9371999999999998</v>
      </c>
      <c r="O9258" s="9">
        <v>10.682499999999999</v>
      </c>
      <c r="P9258" s="9">
        <v>-19.375</v>
      </c>
      <c r="Q9258" s="9">
        <v>-20.875</v>
      </c>
      <c r="R9258" s="9">
        <v>-63.375</v>
      </c>
      <c r="S9258" s="9">
        <v>3.452</v>
      </c>
      <c r="T9258" t="str">
        <f>IF(A9258&lt;=DATE(2020,10,16),"pre","post")</f>
        <v>post</v>
      </c>
      <c r="U9258">
        <f t="shared" si="1152"/>
        <v>-3.2086999999999932</v>
      </c>
      <c r="V9258">
        <f t="shared" si="1153"/>
        <v>0.75250000000000039</v>
      </c>
      <c r="W9258">
        <f t="shared" si="1154"/>
        <v>4.4200000000000017E-2</v>
      </c>
      <c r="X9258">
        <f t="shared" si="1155"/>
        <v>0.45640000000000036</v>
      </c>
      <c r="Y9258">
        <f t="shared" si="1156"/>
        <v>-7.6799999999998363</v>
      </c>
      <c r="Z9258">
        <f t="shared" si="1157"/>
        <v>9.9999999999988987E-4</v>
      </c>
      <c r="AC9258">
        <f t="shared" si="1158"/>
        <v>0</v>
      </c>
      <c r="AD9258">
        <f t="shared" si="1159"/>
        <v>1</v>
      </c>
    </row>
    <row r="9259" spans="1:30" s="9" customFormat="1" x14ac:dyDescent="0.2">
      <c r="A9259" s="7">
        <v>44821</v>
      </c>
      <c r="B9259" s="8">
        <v>124.95</v>
      </c>
      <c r="C9259" s="8">
        <v>26.3</v>
      </c>
      <c r="D9259" s="8">
        <v>108.06</v>
      </c>
      <c r="E9259" s="8">
        <v>5.29</v>
      </c>
      <c r="F9259" s="8">
        <v>125.09699999999999</v>
      </c>
      <c r="G9259" s="9">
        <v>98.974000000000004</v>
      </c>
      <c r="H9259" s="9">
        <v>2966.88</v>
      </c>
      <c r="I9259" s="9">
        <v>124.95</v>
      </c>
      <c r="J9259" s="9">
        <v>26.3</v>
      </c>
      <c r="K9259" s="9">
        <v>37.910200000000003</v>
      </c>
      <c r="L9259" s="9">
        <v>8.3552</v>
      </c>
      <c r="M9259" s="9">
        <v>7.3602999999999996</v>
      </c>
      <c r="N9259" s="9">
        <v>-4.9371999999999998</v>
      </c>
      <c r="O9259" s="9">
        <v>10.682499999999999</v>
      </c>
      <c r="P9259" s="9">
        <v>-19.375</v>
      </c>
      <c r="Q9259" s="9">
        <v>-20.875</v>
      </c>
      <c r="R9259" s="9">
        <v>-63.375</v>
      </c>
      <c r="S9259" s="9">
        <v>3.452</v>
      </c>
      <c r="T9259" t="str">
        <f>IF(A9259&lt;=DATE(2020,10,16),"pre","post")</f>
        <v>post</v>
      </c>
      <c r="U9259">
        <f t="shared" si="1152"/>
        <v>0</v>
      </c>
      <c r="V9259">
        <f t="shared" si="1153"/>
        <v>0</v>
      </c>
      <c r="W9259">
        <f t="shared" si="1154"/>
        <v>0</v>
      </c>
      <c r="X9259">
        <f t="shared" si="1155"/>
        <v>0</v>
      </c>
      <c r="Y9259">
        <f t="shared" si="1156"/>
        <v>0</v>
      </c>
      <c r="Z9259">
        <f t="shared" si="1157"/>
        <v>0</v>
      </c>
      <c r="AC9259">
        <f t="shared" si="1158"/>
        <v>0</v>
      </c>
      <c r="AD9259">
        <f t="shared" si="1159"/>
        <v>0</v>
      </c>
    </row>
    <row r="9260" spans="1:30" s="9" customFormat="1" x14ac:dyDescent="0.2">
      <c r="A9260" s="7">
        <v>44822</v>
      </c>
      <c r="B9260" s="8">
        <v>124.95</v>
      </c>
      <c r="C9260" s="8">
        <v>26.3</v>
      </c>
      <c r="D9260" s="8">
        <v>108.06</v>
      </c>
      <c r="E9260" s="8">
        <v>5.29</v>
      </c>
      <c r="F9260" s="8">
        <v>125.09699999999999</v>
      </c>
      <c r="G9260" s="9">
        <v>98.974000000000004</v>
      </c>
      <c r="H9260" s="9">
        <v>2966.88</v>
      </c>
      <c r="I9260" s="9">
        <v>124.95</v>
      </c>
      <c r="J9260" s="9">
        <v>26.3</v>
      </c>
      <c r="K9260" s="9">
        <v>37.910200000000003</v>
      </c>
      <c r="L9260" s="9">
        <v>8.3552</v>
      </c>
      <c r="M9260" s="9">
        <v>7.3602999999999996</v>
      </c>
      <c r="N9260" s="9">
        <v>-4.9371999999999998</v>
      </c>
      <c r="O9260" s="9">
        <v>10.682499999999999</v>
      </c>
      <c r="P9260" s="9">
        <v>-19.375</v>
      </c>
      <c r="Q9260" s="9">
        <v>-20.875</v>
      </c>
      <c r="R9260" s="9">
        <v>-63.375</v>
      </c>
      <c r="S9260" s="9">
        <v>3.452</v>
      </c>
      <c r="T9260" t="str">
        <f>IF(A9260&lt;=DATE(2020,10,16),"pre","post")</f>
        <v>post</v>
      </c>
      <c r="U9260">
        <f t="shared" si="1152"/>
        <v>0</v>
      </c>
      <c r="V9260">
        <f t="shared" si="1153"/>
        <v>0</v>
      </c>
      <c r="W9260">
        <f t="shared" si="1154"/>
        <v>0</v>
      </c>
      <c r="X9260">
        <f t="shared" si="1155"/>
        <v>0</v>
      </c>
      <c r="Y9260">
        <f t="shared" si="1156"/>
        <v>0</v>
      </c>
      <c r="Z9260">
        <f t="shared" si="1157"/>
        <v>0</v>
      </c>
      <c r="AC9260">
        <f t="shared" si="1158"/>
        <v>0</v>
      </c>
      <c r="AD9260">
        <f t="shared" si="1159"/>
        <v>0</v>
      </c>
    </row>
    <row r="9261" spans="1:30" s="9" customFormat="1" x14ac:dyDescent="0.2">
      <c r="A9261" s="7">
        <v>44823</v>
      </c>
      <c r="B9261" s="8">
        <v>133.79</v>
      </c>
      <c r="C9261" s="8">
        <v>25.76</v>
      </c>
      <c r="D9261" s="8">
        <v>102.95</v>
      </c>
      <c r="E9261" s="8">
        <v>5.27</v>
      </c>
      <c r="F9261" s="8">
        <v>123.774</v>
      </c>
      <c r="G9261" s="9">
        <v>99.509</v>
      </c>
      <c r="H9261" s="9">
        <v>2965.08</v>
      </c>
      <c r="I9261" s="9">
        <v>133.79</v>
      </c>
      <c r="J9261" s="9">
        <v>25.76</v>
      </c>
      <c r="K9261" s="9">
        <v>37.725900000000003</v>
      </c>
      <c r="L9261" s="9">
        <v>8.8904999999999994</v>
      </c>
      <c r="M9261" s="9">
        <v>7.0468999999999999</v>
      </c>
      <c r="N9261" s="9">
        <v>-4.9607000000000001</v>
      </c>
      <c r="O9261" s="9">
        <v>10.977499999999999</v>
      </c>
      <c r="P9261" s="9">
        <v>-19.100000000000001</v>
      </c>
      <c r="Q9261" s="9">
        <v>-21</v>
      </c>
      <c r="R9261" s="9">
        <v>-62.185000000000002</v>
      </c>
      <c r="S9261" s="9">
        <v>3.4910000000000001</v>
      </c>
      <c r="T9261" t="str">
        <f>IF(A9261&lt;=DATE(2020,10,16),"pre","post")</f>
        <v>post</v>
      </c>
      <c r="U9261">
        <f t="shared" si="1152"/>
        <v>-0.18430000000000035</v>
      </c>
      <c r="V9261">
        <f t="shared" si="1153"/>
        <v>0.53529999999999944</v>
      </c>
      <c r="W9261">
        <f t="shared" si="1154"/>
        <v>-0.31339999999999968</v>
      </c>
      <c r="X9261">
        <f t="shared" si="1155"/>
        <v>-2.3500000000000298E-2</v>
      </c>
      <c r="Y9261">
        <f t="shared" si="1156"/>
        <v>-1.8000000000001819</v>
      </c>
      <c r="Z9261">
        <f t="shared" si="1157"/>
        <v>3.9000000000000146E-2</v>
      </c>
      <c r="AC9261">
        <f t="shared" si="1158"/>
        <v>0</v>
      </c>
      <c r="AD9261">
        <f t="shared" si="1159"/>
        <v>1</v>
      </c>
    </row>
    <row r="9262" spans="1:30" s="9" customFormat="1" x14ac:dyDescent="0.2">
      <c r="A9262" s="7">
        <v>44824</v>
      </c>
      <c r="B9262" s="8">
        <v>134.66</v>
      </c>
      <c r="C9262" s="8">
        <v>27.16</v>
      </c>
      <c r="D9262" s="8">
        <v>102.7</v>
      </c>
      <c r="E9262" s="8">
        <v>5.24</v>
      </c>
      <c r="F9262" s="8">
        <v>129.55600000000001</v>
      </c>
      <c r="G9262" s="9">
        <v>98.972999999999999</v>
      </c>
      <c r="H9262" s="9">
        <v>2950.89</v>
      </c>
      <c r="I9262" s="9">
        <v>134.66</v>
      </c>
      <c r="J9262" s="9">
        <v>27.16</v>
      </c>
      <c r="K9262" s="9">
        <v>38.828499999999998</v>
      </c>
      <c r="L9262" s="9">
        <v>9.1981999999999999</v>
      </c>
      <c r="M9262" s="9">
        <v>6.7202000000000002</v>
      </c>
      <c r="N9262" s="9">
        <v>-6.1124000000000001</v>
      </c>
      <c r="O9262" s="9">
        <v>11.55</v>
      </c>
      <c r="P9262" s="9">
        <v>-18.53</v>
      </c>
      <c r="Q9262" s="9">
        <v>-21.5</v>
      </c>
      <c r="R9262" s="9">
        <v>-60.42</v>
      </c>
      <c r="S9262" s="9">
        <v>3.5640000000000001</v>
      </c>
      <c r="T9262" t="str">
        <f>IF(A9262&lt;=DATE(2020,10,16),"pre","post")</f>
        <v>post</v>
      </c>
      <c r="U9262">
        <f t="shared" si="1152"/>
        <v>1.1025999999999954</v>
      </c>
      <c r="V9262">
        <f t="shared" si="1153"/>
        <v>0.30770000000000053</v>
      </c>
      <c r="W9262">
        <f t="shared" si="1154"/>
        <v>-0.32669999999999977</v>
      </c>
      <c r="X9262">
        <f t="shared" si="1155"/>
        <v>-1.1516999999999999</v>
      </c>
      <c r="Y9262">
        <f t="shared" si="1156"/>
        <v>-14.190000000000055</v>
      </c>
      <c r="Z9262">
        <f t="shared" si="1157"/>
        <v>7.2999999999999954E-2</v>
      </c>
      <c r="AC9262">
        <f t="shared" si="1158"/>
        <v>0</v>
      </c>
      <c r="AD9262">
        <f t="shared" si="1159"/>
        <v>1</v>
      </c>
    </row>
    <row r="9263" spans="1:30" s="9" customFormat="1" x14ac:dyDescent="0.2">
      <c r="A9263" s="7">
        <v>44825</v>
      </c>
      <c r="B9263" s="8">
        <v>130.54</v>
      </c>
      <c r="C9263" s="8">
        <v>27.99</v>
      </c>
      <c r="D9263" s="8">
        <v>98.01</v>
      </c>
      <c r="E9263" s="8">
        <v>5.26</v>
      </c>
      <c r="F9263" s="8">
        <v>130.02600000000001</v>
      </c>
      <c r="G9263" s="9">
        <v>98.462999999999994</v>
      </c>
      <c r="H9263" s="9">
        <v>2963.67</v>
      </c>
      <c r="I9263" s="9">
        <v>130.54</v>
      </c>
      <c r="J9263" s="9">
        <v>27.99</v>
      </c>
      <c r="K9263" s="9">
        <v>41.0045</v>
      </c>
      <c r="L9263" s="9">
        <v>9.9216999999999995</v>
      </c>
      <c r="M9263" s="9">
        <v>7.0035999999999996</v>
      </c>
      <c r="N9263" s="9">
        <v>-6.4985999999999997</v>
      </c>
      <c r="O9263" s="9">
        <v>13.75</v>
      </c>
      <c r="P9263" s="9">
        <v>-18.02</v>
      </c>
      <c r="Q9263" s="9">
        <v>-21.5</v>
      </c>
      <c r="R9263" s="9">
        <v>-59.064999999999998</v>
      </c>
      <c r="S9263" s="9">
        <v>3.532</v>
      </c>
      <c r="T9263" t="str">
        <f>IF(A9263&lt;=DATE(2020,10,16),"pre","post")</f>
        <v>post</v>
      </c>
      <c r="U9263">
        <f t="shared" si="1152"/>
        <v>2.1760000000000019</v>
      </c>
      <c r="V9263">
        <f t="shared" si="1153"/>
        <v>0.72349999999999959</v>
      </c>
      <c r="W9263">
        <f t="shared" si="1154"/>
        <v>0.28339999999999943</v>
      </c>
      <c r="X9263">
        <f t="shared" si="1155"/>
        <v>-0.38619999999999965</v>
      </c>
      <c r="Y9263">
        <f t="shared" si="1156"/>
        <v>12.7800000000002</v>
      </c>
      <c r="Z9263">
        <f t="shared" si="1157"/>
        <v>-3.2000000000000028E-2</v>
      </c>
      <c r="AC9263">
        <f t="shared" si="1158"/>
        <v>1</v>
      </c>
      <c r="AD9263">
        <f t="shared" si="1159"/>
        <v>0</v>
      </c>
    </row>
    <row r="9264" spans="1:30" s="9" customFormat="1" x14ac:dyDescent="0.2">
      <c r="A9264" s="7">
        <v>44826</v>
      </c>
      <c r="B9264" s="8">
        <v>131.93</v>
      </c>
      <c r="C9264" s="8">
        <v>27.35</v>
      </c>
      <c r="D9264" s="8">
        <v>93.62</v>
      </c>
      <c r="E9264" s="8">
        <v>5.29</v>
      </c>
      <c r="F9264" s="8">
        <v>133.40899999999999</v>
      </c>
      <c r="G9264" s="9">
        <v>98.097999999999999</v>
      </c>
      <c r="H9264" s="9">
        <v>2924.82</v>
      </c>
      <c r="I9264" s="9">
        <v>131.93</v>
      </c>
      <c r="J9264" s="9">
        <v>27.35</v>
      </c>
      <c r="K9264" s="9">
        <v>40.652099999999997</v>
      </c>
      <c r="L9264" s="9">
        <v>8.2929999999999993</v>
      </c>
      <c r="M9264" s="9">
        <v>4.9572000000000003</v>
      </c>
      <c r="N9264" s="9">
        <v>-8.8514999999999997</v>
      </c>
      <c r="O9264" s="9">
        <v>13.172499999999999</v>
      </c>
      <c r="P9264" s="9">
        <v>-19.75</v>
      </c>
      <c r="Q9264" s="9">
        <v>-23.125</v>
      </c>
      <c r="R9264" s="9">
        <v>-60.27</v>
      </c>
      <c r="S9264" s="9">
        <v>3.7149999999999999</v>
      </c>
      <c r="T9264" t="str">
        <f>IF(A9264&lt;=DATE(2020,10,16),"pre","post")</f>
        <v>post</v>
      </c>
      <c r="U9264">
        <f t="shared" si="1152"/>
        <v>-0.35240000000000293</v>
      </c>
      <c r="V9264">
        <f t="shared" si="1153"/>
        <v>-1.6287000000000003</v>
      </c>
      <c r="W9264">
        <f t="shared" si="1154"/>
        <v>-2.0463999999999993</v>
      </c>
      <c r="X9264">
        <f t="shared" si="1155"/>
        <v>-2.3529</v>
      </c>
      <c r="Y9264">
        <f t="shared" si="1156"/>
        <v>-38.849999999999909</v>
      </c>
      <c r="Z9264">
        <f t="shared" si="1157"/>
        <v>0.18299999999999983</v>
      </c>
      <c r="AC9264">
        <f t="shared" si="1158"/>
        <v>0</v>
      </c>
      <c r="AD9264">
        <f t="shared" si="1159"/>
        <v>1</v>
      </c>
    </row>
    <row r="9265" spans="1:30" s="9" customFormat="1" x14ac:dyDescent="0.2">
      <c r="A9265" s="7">
        <v>44827</v>
      </c>
      <c r="B9265" s="8">
        <v>137.28</v>
      </c>
      <c r="C9265" s="8">
        <v>29.92</v>
      </c>
      <c r="D9265" s="8">
        <v>97.54</v>
      </c>
      <c r="E9265" s="8">
        <v>5.57</v>
      </c>
      <c r="F9265" s="8">
        <v>136.97200000000001</v>
      </c>
      <c r="G9265" s="9">
        <v>97.518000000000001</v>
      </c>
      <c r="H9265" s="9">
        <v>2919.16</v>
      </c>
      <c r="I9265" s="9">
        <v>137.28</v>
      </c>
      <c r="J9265" s="9">
        <v>29.92</v>
      </c>
      <c r="K9265" s="9">
        <v>40.118299999999998</v>
      </c>
      <c r="L9265" s="9">
        <v>7.2976000000000001</v>
      </c>
      <c r="M9265" s="9">
        <v>4.5688000000000004</v>
      </c>
      <c r="N9265" s="9">
        <v>-11.747199999999999</v>
      </c>
      <c r="O9265" s="9">
        <v>12.315</v>
      </c>
      <c r="P9265" s="9">
        <v>-20.45</v>
      </c>
      <c r="Q9265" s="9">
        <v>-23.875</v>
      </c>
      <c r="R9265" s="9">
        <v>-64.510000000000005</v>
      </c>
      <c r="S9265" s="9">
        <v>3.6890000000000001</v>
      </c>
      <c r="T9265" t="str">
        <f>IF(A9265&lt;=DATE(2020,10,16),"pre","post")</f>
        <v>post</v>
      </c>
      <c r="U9265">
        <f t="shared" si="1152"/>
        <v>-0.53379999999999939</v>
      </c>
      <c r="V9265">
        <f t="shared" si="1153"/>
        <v>-0.99539999999999917</v>
      </c>
      <c r="W9265">
        <f t="shared" si="1154"/>
        <v>-0.38839999999999986</v>
      </c>
      <c r="X9265">
        <f t="shared" si="1155"/>
        <v>-2.8956999999999997</v>
      </c>
      <c r="Y9265">
        <f t="shared" si="1156"/>
        <v>-5.6600000000003092</v>
      </c>
      <c r="Z9265">
        <f t="shared" si="1157"/>
        <v>-2.5999999999999801E-2</v>
      </c>
      <c r="AC9265">
        <f t="shared" si="1158"/>
        <v>1</v>
      </c>
      <c r="AD9265">
        <f t="shared" si="1159"/>
        <v>0</v>
      </c>
    </row>
    <row r="9266" spans="1:30" s="9" customFormat="1" x14ac:dyDescent="0.2">
      <c r="A9266" s="7">
        <v>44828</v>
      </c>
      <c r="B9266" s="8">
        <v>137.28</v>
      </c>
      <c r="C9266" s="8">
        <v>29.92</v>
      </c>
      <c r="D9266" s="8">
        <v>97.54</v>
      </c>
      <c r="E9266" s="8">
        <v>5.57</v>
      </c>
      <c r="F9266" s="8">
        <v>136.97200000000001</v>
      </c>
      <c r="G9266" s="9">
        <v>97.518000000000001</v>
      </c>
      <c r="H9266" s="9">
        <v>2919.16</v>
      </c>
      <c r="I9266" s="9">
        <v>137.28</v>
      </c>
      <c r="J9266" s="9">
        <v>29.92</v>
      </c>
      <c r="K9266" s="9">
        <v>40.118299999999998</v>
      </c>
      <c r="L9266" s="9">
        <v>7.2976000000000001</v>
      </c>
      <c r="M9266" s="9">
        <v>4.5688000000000004</v>
      </c>
      <c r="N9266" s="9">
        <v>-11.747199999999999</v>
      </c>
      <c r="O9266" s="9">
        <v>12.315</v>
      </c>
      <c r="P9266" s="9">
        <v>-20.45</v>
      </c>
      <c r="Q9266" s="9">
        <v>-23.875</v>
      </c>
      <c r="R9266" s="9">
        <v>-64.510000000000005</v>
      </c>
      <c r="S9266" s="9">
        <v>3.6890000000000001</v>
      </c>
      <c r="T9266" t="str">
        <f>IF(A9266&lt;=DATE(2020,10,16),"pre","post")</f>
        <v>post</v>
      </c>
      <c r="U9266">
        <f t="shared" si="1152"/>
        <v>0</v>
      </c>
      <c r="V9266">
        <f t="shared" si="1153"/>
        <v>0</v>
      </c>
      <c r="W9266">
        <f t="shared" si="1154"/>
        <v>0</v>
      </c>
      <c r="X9266">
        <f t="shared" si="1155"/>
        <v>0</v>
      </c>
      <c r="Y9266">
        <f t="shared" si="1156"/>
        <v>0</v>
      </c>
      <c r="Z9266">
        <f t="shared" si="1157"/>
        <v>0</v>
      </c>
      <c r="AC9266">
        <f t="shared" si="1158"/>
        <v>0</v>
      </c>
      <c r="AD9266">
        <f t="shared" si="1159"/>
        <v>0</v>
      </c>
    </row>
    <row r="9267" spans="1:30" s="9" customFormat="1" x14ac:dyDescent="0.2">
      <c r="A9267" s="7">
        <v>44829</v>
      </c>
      <c r="B9267" s="8">
        <v>137.28</v>
      </c>
      <c r="C9267" s="8">
        <v>29.92</v>
      </c>
      <c r="D9267" s="8">
        <v>97.54</v>
      </c>
      <c r="E9267" s="8">
        <v>5.57</v>
      </c>
      <c r="F9267" s="8">
        <v>136.97200000000001</v>
      </c>
      <c r="G9267" s="9">
        <v>97.518000000000001</v>
      </c>
      <c r="H9267" s="9">
        <v>2919.16</v>
      </c>
      <c r="I9267" s="9">
        <v>137.28</v>
      </c>
      <c r="J9267" s="9">
        <v>29.92</v>
      </c>
      <c r="K9267" s="9">
        <v>40.118299999999998</v>
      </c>
      <c r="L9267" s="9">
        <v>7.2976000000000001</v>
      </c>
      <c r="M9267" s="9">
        <v>4.5688000000000004</v>
      </c>
      <c r="N9267" s="9">
        <v>-11.747199999999999</v>
      </c>
      <c r="O9267" s="9">
        <v>12.315</v>
      </c>
      <c r="P9267" s="9">
        <v>-20.45</v>
      </c>
      <c r="Q9267" s="9">
        <v>-23.875</v>
      </c>
      <c r="R9267" s="9">
        <v>-64.510000000000005</v>
      </c>
      <c r="S9267" s="9">
        <v>3.6890000000000001</v>
      </c>
      <c r="T9267" t="str">
        <f>IF(A9267&lt;=DATE(2020,10,16),"pre","post")</f>
        <v>post</v>
      </c>
      <c r="U9267">
        <f t="shared" si="1152"/>
        <v>0</v>
      </c>
      <c r="V9267">
        <f t="shared" si="1153"/>
        <v>0</v>
      </c>
      <c r="W9267">
        <f t="shared" si="1154"/>
        <v>0</v>
      </c>
      <c r="X9267">
        <f t="shared" si="1155"/>
        <v>0</v>
      </c>
      <c r="Y9267">
        <f t="shared" si="1156"/>
        <v>0</v>
      </c>
      <c r="Z9267">
        <f t="shared" si="1157"/>
        <v>0</v>
      </c>
      <c r="AC9267">
        <f t="shared" si="1158"/>
        <v>0</v>
      </c>
      <c r="AD9267">
        <f t="shared" si="1159"/>
        <v>0</v>
      </c>
    </row>
    <row r="9268" spans="1:30" s="9" customFormat="1" x14ac:dyDescent="0.2">
      <c r="A9268" s="7">
        <v>44830</v>
      </c>
      <c r="B9268" s="8">
        <v>153.61000000000001</v>
      </c>
      <c r="C9268" s="8">
        <v>32.26</v>
      </c>
      <c r="D9268" s="8">
        <v>81.56</v>
      </c>
      <c r="E9268" s="8">
        <v>5.61</v>
      </c>
      <c r="F9268" s="8">
        <v>138.017</v>
      </c>
      <c r="G9268" s="9">
        <v>96.805000000000007</v>
      </c>
      <c r="H9268" s="9">
        <v>2881.35</v>
      </c>
      <c r="I9268" s="9">
        <v>153.61000000000001</v>
      </c>
      <c r="J9268" s="9">
        <v>32.26</v>
      </c>
      <c r="K9268" s="9">
        <v>32.346200000000003</v>
      </c>
      <c r="L9268" s="9">
        <v>4.5427999999999997</v>
      </c>
      <c r="M9268" s="9">
        <v>1.4761</v>
      </c>
      <c r="N9268" s="9">
        <v>-15.737</v>
      </c>
      <c r="O9268" s="9">
        <v>4.4649999999999999</v>
      </c>
      <c r="P9268" s="9">
        <v>-23.5</v>
      </c>
      <c r="Q9268" s="9">
        <v>-26.875</v>
      </c>
      <c r="R9268" s="9">
        <v>-66.457499999999996</v>
      </c>
      <c r="S9268" s="9">
        <v>3.9260000000000002</v>
      </c>
      <c r="T9268" t="str">
        <f>IF(A9268&lt;=DATE(2020,10,16),"pre","post")</f>
        <v>post</v>
      </c>
      <c r="U9268">
        <f t="shared" si="1152"/>
        <v>-7.7720999999999947</v>
      </c>
      <c r="V9268">
        <f t="shared" si="1153"/>
        <v>-2.7548000000000004</v>
      </c>
      <c r="W9268">
        <f t="shared" si="1154"/>
        <v>-3.0927000000000007</v>
      </c>
      <c r="X9268">
        <f t="shared" si="1155"/>
        <v>-3.9898000000000007</v>
      </c>
      <c r="Y9268">
        <f t="shared" si="1156"/>
        <v>-37.809999999999945</v>
      </c>
      <c r="Z9268">
        <f t="shared" si="1157"/>
        <v>0.2370000000000001</v>
      </c>
      <c r="AC9268">
        <f t="shared" si="1158"/>
        <v>0</v>
      </c>
      <c r="AD9268">
        <f t="shared" si="1159"/>
        <v>1</v>
      </c>
    </row>
    <row r="9269" spans="1:30" s="9" customFormat="1" x14ac:dyDescent="0.2">
      <c r="A9269" s="7">
        <v>44831</v>
      </c>
      <c r="B9269" s="8">
        <v>158.12</v>
      </c>
      <c r="C9269" s="8">
        <v>32.6</v>
      </c>
      <c r="D9269" s="8">
        <v>97.49</v>
      </c>
      <c r="E9269" s="8">
        <v>5.65</v>
      </c>
      <c r="F9269" s="8">
        <v>141.27799999999999</v>
      </c>
      <c r="G9269" s="9">
        <v>95.153000000000006</v>
      </c>
      <c r="H9269" s="9">
        <v>2848.35</v>
      </c>
      <c r="I9269" s="9">
        <v>158.12</v>
      </c>
      <c r="J9269" s="9">
        <v>32.6</v>
      </c>
      <c r="K9269" s="9">
        <v>28.414999999999999</v>
      </c>
      <c r="L9269" s="9">
        <v>0.29389999999999999</v>
      </c>
      <c r="M9269" s="9">
        <v>-1.601</v>
      </c>
      <c r="N9269" s="9">
        <v>-20.214500000000001</v>
      </c>
      <c r="O9269" s="9">
        <v>-0.81499999999999995</v>
      </c>
      <c r="P9269" s="9">
        <v>-28.17</v>
      </c>
      <c r="Q9269" s="9">
        <v>-30.375</v>
      </c>
      <c r="R9269" s="9">
        <v>-74</v>
      </c>
      <c r="S9269" s="9">
        <v>3.9470000000000001</v>
      </c>
      <c r="T9269" t="str">
        <f>IF(A9269&lt;=DATE(2020,10,16),"pre","post")</f>
        <v>post</v>
      </c>
      <c r="U9269">
        <f t="shared" si="1152"/>
        <v>-3.931200000000004</v>
      </c>
      <c r="V9269">
        <f t="shared" si="1153"/>
        <v>-4.2488999999999999</v>
      </c>
      <c r="W9269">
        <f t="shared" si="1154"/>
        <v>-3.0770999999999997</v>
      </c>
      <c r="X9269">
        <f t="shared" si="1155"/>
        <v>-4.4775000000000009</v>
      </c>
      <c r="Y9269">
        <f t="shared" si="1156"/>
        <v>-33</v>
      </c>
      <c r="Z9269">
        <f t="shared" si="1157"/>
        <v>2.0999999999999908E-2</v>
      </c>
      <c r="AC9269">
        <f t="shared" si="1158"/>
        <v>0</v>
      </c>
      <c r="AD9269">
        <f t="shared" si="1159"/>
        <v>1</v>
      </c>
    </row>
    <row r="9270" spans="1:30" s="9" customFormat="1" x14ac:dyDescent="0.2">
      <c r="A9270" s="7">
        <v>44832</v>
      </c>
      <c r="B9270" s="8">
        <v>158.99</v>
      </c>
      <c r="C9270" s="8">
        <v>30.18</v>
      </c>
      <c r="D9270" s="8">
        <v>107.88</v>
      </c>
      <c r="E9270" s="8">
        <v>5.81</v>
      </c>
      <c r="F9270" s="8">
        <v>138.196</v>
      </c>
      <c r="G9270" s="9">
        <v>96.302000000000007</v>
      </c>
      <c r="H9270" s="9">
        <v>2885.05</v>
      </c>
      <c r="I9270" s="9">
        <v>158.99</v>
      </c>
      <c r="J9270" s="9">
        <v>30.18</v>
      </c>
      <c r="K9270" s="9">
        <v>30.741099999999999</v>
      </c>
      <c r="L9270" s="9">
        <v>5.9455999999999998</v>
      </c>
      <c r="M9270" s="9">
        <v>4.0472999999999999</v>
      </c>
      <c r="N9270" s="9">
        <v>-12.3422</v>
      </c>
      <c r="O9270" s="9">
        <v>0.80500000000000005</v>
      </c>
      <c r="P9270" s="9">
        <v>-23.88</v>
      </c>
      <c r="Q9270" s="9">
        <v>-24.75</v>
      </c>
      <c r="R9270" s="9">
        <v>-69.194999999999993</v>
      </c>
      <c r="S9270" s="9">
        <v>3.7330000000000001</v>
      </c>
      <c r="T9270" t="str">
        <f>IF(A9270&lt;=DATE(2020,10,16),"pre","post")</f>
        <v>post</v>
      </c>
      <c r="U9270">
        <f t="shared" si="1152"/>
        <v>2.3261000000000003</v>
      </c>
      <c r="V9270">
        <f t="shared" si="1153"/>
        <v>5.6516999999999999</v>
      </c>
      <c r="W9270">
        <f t="shared" si="1154"/>
        <v>5.6482999999999999</v>
      </c>
      <c r="X9270">
        <f t="shared" si="1155"/>
        <v>7.872300000000001</v>
      </c>
      <c r="Y9270">
        <f t="shared" si="1156"/>
        <v>36.700000000000273</v>
      </c>
      <c r="Z9270">
        <f t="shared" si="1157"/>
        <v>-0.21399999999999997</v>
      </c>
      <c r="AC9270">
        <f t="shared" si="1158"/>
        <v>1</v>
      </c>
      <c r="AD9270">
        <f t="shared" si="1159"/>
        <v>0</v>
      </c>
    </row>
    <row r="9271" spans="1:30" s="9" customFormat="1" x14ac:dyDescent="0.2">
      <c r="A9271" s="7">
        <v>44833</v>
      </c>
      <c r="B9271" s="8">
        <v>148.13999999999999</v>
      </c>
      <c r="C9271" s="8">
        <v>31.84</v>
      </c>
      <c r="D9271" s="8">
        <v>110.44</v>
      </c>
      <c r="E9271" s="8">
        <v>5.93</v>
      </c>
      <c r="F9271" s="8">
        <v>139.61799999999999</v>
      </c>
      <c r="G9271" s="9">
        <v>96.016999999999996</v>
      </c>
      <c r="H9271" s="9">
        <v>2864.59</v>
      </c>
      <c r="I9271" s="9">
        <v>148.13999999999999</v>
      </c>
      <c r="J9271" s="9">
        <v>31.84</v>
      </c>
      <c r="K9271" s="9">
        <v>29.594999999999999</v>
      </c>
      <c r="L9271" s="9">
        <v>5.6028000000000002</v>
      </c>
      <c r="M9271" s="9">
        <v>5.4782999999999999</v>
      </c>
      <c r="N9271" s="9">
        <v>-11.674099999999999</v>
      </c>
      <c r="O9271" s="9">
        <v>-0.52</v>
      </c>
      <c r="P9271" s="9">
        <v>-23.3</v>
      </c>
      <c r="Q9271" s="9">
        <v>-23.5</v>
      </c>
      <c r="R9271" s="9">
        <v>-68.099999999999994</v>
      </c>
      <c r="S9271" s="9">
        <v>3.7890000000000001</v>
      </c>
      <c r="T9271" t="str">
        <f>IF(A9271&lt;=DATE(2020,10,16),"pre","post")</f>
        <v>post</v>
      </c>
      <c r="U9271">
        <f t="shared" si="1152"/>
        <v>-1.1461000000000006</v>
      </c>
      <c r="V9271">
        <f t="shared" si="1153"/>
        <v>-0.34279999999999955</v>
      </c>
      <c r="W9271">
        <f t="shared" si="1154"/>
        <v>1.431</v>
      </c>
      <c r="X9271">
        <f t="shared" si="1155"/>
        <v>0.6681000000000008</v>
      </c>
      <c r="Y9271">
        <f t="shared" si="1156"/>
        <v>-20.460000000000036</v>
      </c>
      <c r="Z9271">
        <f t="shared" si="1157"/>
        <v>5.600000000000005E-2</v>
      </c>
      <c r="AC9271">
        <f t="shared" si="1158"/>
        <v>0</v>
      </c>
      <c r="AD9271">
        <f t="shared" si="1159"/>
        <v>1</v>
      </c>
    </row>
    <row r="9272" spans="1:30" s="9" customFormat="1" x14ac:dyDescent="0.2">
      <c r="A9272" s="7">
        <v>44834</v>
      </c>
      <c r="B9272" s="8">
        <v>141.88999999999999</v>
      </c>
      <c r="C9272" s="8">
        <v>31.62</v>
      </c>
      <c r="D9272" s="8">
        <v>108.14</v>
      </c>
      <c r="E9272" s="8">
        <v>5.85</v>
      </c>
      <c r="F9272" s="8">
        <v>136.523</v>
      </c>
      <c r="G9272" s="9">
        <v>95.772000000000006</v>
      </c>
      <c r="H9272" s="9">
        <v>2864.12</v>
      </c>
      <c r="I9272" s="9">
        <v>141.88999999999999</v>
      </c>
      <c r="J9272" s="9">
        <v>31.62</v>
      </c>
      <c r="K9272" s="9">
        <v>26.075500000000002</v>
      </c>
      <c r="L9272" s="9">
        <v>4.9753999999999996</v>
      </c>
      <c r="M9272" s="9">
        <v>4.3815999999999997</v>
      </c>
      <c r="N9272" s="9">
        <v>-13.4193</v>
      </c>
      <c r="O9272" s="9">
        <v>-2.625</v>
      </c>
      <c r="P9272" s="9">
        <v>-23.625</v>
      </c>
      <c r="Q9272" s="9">
        <v>-24</v>
      </c>
      <c r="R9272" s="9">
        <v>-70.5</v>
      </c>
      <c r="S9272" s="9">
        <v>3.8319999999999999</v>
      </c>
      <c r="T9272" t="str">
        <f>IF(A9272&lt;=DATE(2020,10,16),"pre","post")</f>
        <v>post</v>
      </c>
      <c r="U9272">
        <f t="shared" si="1152"/>
        <v>-3.5194999999999972</v>
      </c>
      <c r="V9272">
        <f t="shared" si="1153"/>
        <v>-0.62740000000000062</v>
      </c>
      <c r="W9272">
        <f t="shared" si="1154"/>
        <v>-1.0967000000000002</v>
      </c>
      <c r="X9272">
        <f t="shared" si="1155"/>
        <v>-1.7452000000000005</v>
      </c>
      <c r="Y9272">
        <f t="shared" si="1156"/>
        <v>-0.47000000000025466</v>
      </c>
      <c r="Z9272">
        <f t="shared" si="1157"/>
        <v>4.2999999999999705E-2</v>
      </c>
      <c r="AC9272">
        <f t="shared" si="1158"/>
        <v>0</v>
      </c>
      <c r="AD9272">
        <f t="shared" si="1159"/>
        <v>1</v>
      </c>
    </row>
    <row r="9273" spans="1:30" s="9" customFormat="1" x14ac:dyDescent="0.2">
      <c r="A9273" s="7">
        <v>44835</v>
      </c>
      <c r="B9273" s="8">
        <v>141.88999999999999</v>
      </c>
      <c r="C9273" s="8">
        <v>31.62</v>
      </c>
      <c r="D9273" s="8">
        <v>108.14</v>
      </c>
      <c r="E9273" s="8">
        <v>5.85</v>
      </c>
      <c r="F9273" s="8">
        <v>136.523</v>
      </c>
      <c r="G9273" s="9">
        <v>95.772000000000006</v>
      </c>
      <c r="H9273" s="9">
        <v>2864.12</v>
      </c>
      <c r="I9273" s="9">
        <v>141.88999999999999</v>
      </c>
      <c r="J9273" s="9">
        <v>31.62</v>
      </c>
      <c r="K9273" s="9">
        <v>26.075500000000002</v>
      </c>
      <c r="L9273" s="9">
        <v>4.9753999999999996</v>
      </c>
      <c r="M9273" s="9">
        <v>4.3815999999999997</v>
      </c>
      <c r="N9273" s="9">
        <v>-13.4193</v>
      </c>
      <c r="O9273" s="9">
        <v>-2.625</v>
      </c>
      <c r="P9273" s="9">
        <v>-23.625</v>
      </c>
      <c r="Q9273" s="9">
        <v>-24</v>
      </c>
      <c r="R9273" s="9">
        <v>-70.5</v>
      </c>
      <c r="S9273" s="9">
        <v>3.8319999999999999</v>
      </c>
      <c r="T9273" t="str">
        <f>IF(A9273&lt;=DATE(2020,10,16),"pre","post")</f>
        <v>post</v>
      </c>
      <c r="U9273">
        <f t="shared" si="1152"/>
        <v>0</v>
      </c>
      <c r="V9273">
        <f t="shared" si="1153"/>
        <v>0</v>
      </c>
      <c r="W9273">
        <f t="shared" si="1154"/>
        <v>0</v>
      </c>
      <c r="X9273">
        <f t="shared" si="1155"/>
        <v>0</v>
      </c>
      <c r="Y9273">
        <f t="shared" si="1156"/>
        <v>0</v>
      </c>
      <c r="Z9273">
        <f t="shared" si="1157"/>
        <v>0</v>
      </c>
      <c r="AC9273">
        <f t="shared" si="1158"/>
        <v>0</v>
      </c>
      <c r="AD9273">
        <f t="shared" si="1159"/>
        <v>0</v>
      </c>
    </row>
    <row r="9274" spans="1:30" s="9" customFormat="1" x14ac:dyDescent="0.2">
      <c r="A9274" s="7">
        <v>44836</v>
      </c>
      <c r="B9274" s="8">
        <v>141.88999999999999</v>
      </c>
      <c r="C9274" s="8">
        <v>31.62</v>
      </c>
      <c r="D9274" s="8">
        <v>108.14</v>
      </c>
      <c r="E9274" s="8">
        <v>5.85</v>
      </c>
      <c r="F9274" s="8">
        <v>136.523</v>
      </c>
      <c r="G9274" s="9">
        <v>95.772000000000006</v>
      </c>
      <c r="H9274" s="9">
        <v>2864.12</v>
      </c>
      <c r="I9274" s="9">
        <v>141.88999999999999</v>
      </c>
      <c r="J9274" s="9">
        <v>31.62</v>
      </c>
      <c r="K9274" s="9">
        <v>26.075500000000002</v>
      </c>
      <c r="L9274" s="9">
        <v>4.9753999999999996</v>
      </c>
      <c r="M9274" s="9">
        <v>4.3815999999999997</v>
      </c>
      <c r="N9274" s="9">
        <v>-13.4193</v>
      </c>
      <c r="O9274" s="9">
        <v>-2.625</v>
      </c>
      <c r="P9274" s="9">
        <v>-23.625</v>
      </c>
      <c r="Q9274" s="9">
        <v>-24</v>
      </c>
      <c r="R9274" s="9">
        <v>-70.5</v>
      </c>
      <c r="S9274" s="9">
        <v>3.8319999999999999</v>
      </c>
      <c r="T9274" t="str">
        <f>IF(A9274&lt;=DATE(2020,10,16),"pre","post")</f>
        <v>post</v>
      </c>
      <c r="U9274">
        <f t="shared" si="1152"/>
        <v>0</v>
      </c>
      <c r="V9274">
        <f t="shared" si="1153"/>
        <v>0</v>
      </c>
      <c r="W9274">
        <f t="shared" si="1154"/>
        <v>0</v>
      </c>
      <c r="X9274">
        <f t="shared" si="1155"/>
        <v>0</v>
      </c>
      <c r="Y9274">
        <f t="shared" si="1156"/>
        <v>0</v>
      </c>
      <c r="Z9274">
        <f t="shared" si="1157"/>
        <v>0</v>
      </c>
      <c r="AC9274">
        <f t="shared" si="1158"/>
        <v>0</v>
      </c>
      <c r="AD9274">
        <f t="shared" si="1159"/>
        <v>0</v>
      </c>
    </row>
    <row r="9275" spans="1:30" s="9" customFormat="1" x14ac:dyDescent="0.2">
      <c r="A9275" s="7">
        <v>44837</v>
      </c>
      <c r="B9275" s="8">
        <v>152.94</v>
      </c>
      <c r="C9275" s="8">
        <v>30.1</v>
      </c>
      <c r="D9275" s="8">
        <v>120.13</v>
      </c>
      <c r="E9275" s="8">
        <v>6.1</v>
      </c>
      <c r="F9275" s="8">
        <v>135.00700000000001</v>
      </c>
      <c r="G9275" s="9">
        <v>96.328999999999994</v>
      </c>
      <c r="H9275" s="9">
        <v>2898.1</v>
      </c>
      <c r="I9275" s="9">
        <v>152.94</v>
      </c>
      <c r="J9275" s="9">
        <v>30.1</v>
      </c>
      <c r="K9275" s="9">
        <v>29.7636</v>
      </c>
      <c r="L9275" s="9">
        <v>5.8693</v>
      </c>
      <c r="M9275" s="9">
        <v>3.7751999999999999</v>
      </c>
      <c r="N9275" s="9">
        <v>-12.646599999999999</v>
      </c>
      <c r="O9275" s="9">
        <v>0.5</v>
      </c>
      <c r="P9275" s="9">
        <v>-22.79</v>
      </c>
      <c r="Q9275" s="9">
        <v>-25.25</v>
      </c>
      <c r="R9275" s="9">
        <v>-71.555000000000007</v>
      </c>
      <c r="S9275" s="9">
        <v>3.641</v>
      </c>
      <c r="T9275" t="str">
        <f>IF(A9275&lt;=DATE(2020,10,16),"pre","post")</f>
        <v>post</v>
      </c>
      <c r="U9275">
        <f t="shared" si="1152"/>
        <v>3.6880999999999986</v>
      </c>
      <c r="V9275">
        <f t="shared" si="1153"/>
        <v>0.89390000000000036</v>
      </c>
      <c r="W9275">
        <f t="shared" si="1154"/>
        <v>-0.60639999999999983</v>
      </c>
      <c r="X9275">
        <f t="shared" si="1155"/>
        <v>0.77270000000000039</v>
      </c>
      <c r="Y9275">
        <f t="shared" si="1156"/>
        <v>33.980000000000018</v>
      </c>
      <c r="Z9275">
        <f t="shared" si="1157"/>
        <v>-0.19099999999999984</v>
      </c>
      <c r="AC9275">
        <f t="shared" si="1158"/>
        <v>1</v>
      </c>
      <c r="AD9275">
        <f t="shared" si="1159"/>
        <v>0</v>
      </c>
    </row>
    <row r="9276" spans="1:30" s="9" customFormat="1" x14ac:dyDescent="0.2">
      <c r="A9276" s="7">
        <v>44838</v>
      </c>
      <c r="B9276" s="8">
        <v>151.21</v>
      </c>
      <c r="C9276" s="8">
        <v>29.07</v>
      </c>
      <c r="D9276" s="8">
        <v>113.71</v>
      </c>
      <c r="E9276" s="8">
        <v>5.86</v>
      </c>
      <c r="F9276" s="8">
        <v>131.316</v>
      </c>
      <c r="G9276" s="9">
        <v>97.727999999999994</v>
      </c>
      <c r="H9276" s="9">
        <v>2909.59</v>
      </c>
      <c r="I9276" s="9">
        <v>151.21</v>
      </c>
      <c r="J9276" s="9">
        <v>29.07</v>
      </c>
      <c r="K9276" s="9">
        <v>27.972000000000001</v>
      </c>
      <c r="L9276" s="9">
        <v>2.8889999999999998</v>
      </c>
      <c r="M9276" s="9">
        <v>0.26450000000000001</v>
      </c>
      <c r="N9276" s="9">
        <v>-15.3583</v>
      </c>
      <c r="O9276" s="9">
        <v>0.47</v>
      </c>
      <c r="P9276" s="9">
        <v>-25.14</v>
      </c>
      <c r="Q9276" s="9">
        <v>-28.125</v>
      </c>
      <c r="R9276" s="9">
        <v>-75.2</v>
      </c>
      <c r="S9276" s="9">
        <v>3.6349999999999998</v>
      </c>
      <c r="T9276" t="str">
        <f>IF(A9276&lt;=DATE(2020,10,16),"pre","post")</f>
        <v>post</v>
      </c>
      <c r="U9276">
        <f t="shared" si="1152"/>
        <v>-1.791599999999999</v>
      </c>
      <c r="V9276">
        <f t="shared" si="1153"/>
        <v>-2.9803000000000002</v>
      </c>
      <c r="W9276">
        <f t="shared" si="1154"/>
        <v>-3.5106999999999999</v>
      </c>
      <c r="X9276">
        <f t="shared" si="1155"/>
        <v>-2.7117000000000004</v>
      </c>
      <c r="Y9276">
        <f t="shared" si="1156"/>
        <v>11.490000000000236</v>
      </c>
      <c r="Z9276">
        <f t="shared" si="1157"/>
        <v>-6.0000000000002274E-3</v>
      </c>
      <c r="AC9276">
        <f t="shared" si="1158"/>
        <v>1</v>
      </c>
      <c r="AD9276">
        <f t="shared" si="1159"/>
        <v>0</v>
      </c>
    </row>
    <row r="9277" spans="1:30" s="9" customFormat="1" x14ac:dyDescent="0.2">
      <c r="A9277" s="7">
        <v>44839</v>
      </c>
      <c r="B9277" s="8">
        <v>152.01</v>
      </c>
      <c r="C9277" s="8">
        <v>28.55</v>
      </c>
      <c r="D9277" s="8">
        <v>110.72</v>
      </c>
      <c r="E9277" s="8">
        <v>6.13</v>
      </c>
      <c r="F9277" s="8">
        <v>130.10900000000001</v>
      </c>
      <c r="G9277" s="9">
        <v>97.778999999999996</v>
      </c>
      <c r="H9277" s="9">
        <v>2890.88</v>
      </c>
      <c r="I9277" s="9">
        <v>152.01</v>
      </c>
      <c r="J9277" s="9">
        <v>28.55</v>
      </c>
      <c r="K9277" s="9">
        <v>29.728400000000001</v>
      </c>
      <c r="L9277" s="9">
        <v>4.7751999999999999</v>
      </c>
      <c r="M9277" s="9">
        <v>3.5142000000000002</v>
      </c>
      <c r="N9277" s="9">
        <v>-13.005599999999999</v>
      </c>
      <c r="O9277" s="9">
        <v>2.4900000000000002</v>
      </c>
      <c r="P9277" s="9">
        <v>-23.324999999999999</v>
      </c>
      <c r="Q9277" s="9">
        <v>-24.75</v>
      </c>
      <c r="R9277" s="9">
        <v>-70.66</v>
      </c>
      <c r="S9277" s="9">
        <v>3.7559999999999998</v>
      </c>
      <c r="T9277" t="str">
        <f>IF(A9277&lt;=DATE(2020,10,16),"pre","post")</f>
        <v>post</v>
      </c>
      <c r="U9277">
        <f t="shared" si="1152"/>
        <v>1.7563999999999993</v>
      </c>
      <c r="V9277">
        <f t="shared" si="1153"/>
        <v>1.8862000000000001</v>
      </c>
      <c r="W9277">
        <f t="shared" si="1154"/>
        <v>3.2497000000000003</v>
      </c>
      <c r="X9277">
        <f t="shared" si="1155"/>
        <v>2.3527000000000005</v>
      </c>
      <c r="Y9277">
        <f t="shared" si="1156"/>
        <v>-18.710000000000036</v>
      </c>
      <c r="Z9277">
        <f t="shared" si="1157"/>
        <v>0.121</v>
      </c>
      <c r="AC9277">
        <f t="shared" si="1158"/>
        <v>0</v>
      </c>
      <c r="AD9277">
        <f t="shared" si="1159"/>
        <v>1</v>
      </c>
    </row>
    <row r="9278" spans="1:30" s="9" customFormat="1" x14ac:dyDescent="0.2">
      <c r="A9278" s="7">
        <v>44840</v>
      </c>
      <c r="B9278" s="8">
        <v>153.29</v>
      </c>
      <c r="C9278" s="8">
        <v>30.52</v>
      </c>
      <c r="D9278" s="8">
        <v>104.64</v>
      </c>
      <c r="E9278" s="8">
        <v>5.31</v>
      </c>
      <c r="F9278" s="8">
        <v>128.66499999999999</v>
      </c>
      <c r="G9278" s="9">
        <v>97.438999999999993</v>
      </c>
      <c r="H9278" s="9">
        <v>2886.68</v>
      </c>
      <c r="I9278" s="9">
        <v>153.29</v>
      </c>
      <c r="J9278" s="9">
        <v>30.52</v>
      </c>
      <c r="K9278" s="9">
        <v>29.4602</v>
      </c>
      <c r="L9278" s="9">
        <v>2.363</v>
      </c>
      <c r="M9278" s="9">
        <v>2.0145</v>
      </c>
      <c r="N9278" s="9">
        <v>-14.6974</v>
      </c>
      <c r="O9278" s="9">
        <v>2.625</v>
      </c>
      <c r="P9278" s="9">
        <v>-25.125</v>
      </c>
      <c r="Q9278" s="9">
        <v>-25.875</v>
      </c>
      <c r="R9278" s="9">
        <v>-70.75</v>
      </c>
      <c r="S9278" s="9">
        <v>3.8250000000000002</v>
      </c>
      <c r="T9278" t="str">
        <f>IF(A9278&lt;=DATE(2020,10,16),"pre","post")</f>
        <v>post</v>
      </c>
      <c r="U9278">
        <f t="shared" si="1152"/>
        <v>-0.26820000000000022</v>
      </c>
      <c r="V9278">
        <f t="shared" si="1153"/>
        <v>-2.4121999999999999</v>
      </c>
      <c r="W9278">
        <f t="shared" si="1154"/>
        <v>-1.4997000000000003</v>
      </c>
      <c r="X9278">
        <f t="shared" si="1155"/>
        <v>-1.6918000000000006</v>
      </c>
      <c r="Y9278">
        <f t="shared" si="1156"/>
        <v>-4.2000000000002728</v>
      </c>
      <c r="Z9278">
        <f t="shared" si="1157"/>
        <v>6.9000000000000394E-2</v>
      </c>
      <c r="AC9278">
        <f t="shared" si="1158"/>
        <v>0</v>
      </c>
      <c r="AD9278">
        <f t="shared" si="1159"/>
        <v>1</v>
      </c>
    </row>
    <row r="9279" spans="1:30" s="9" customFormat="1" x14ac:dyDescent="0.2">
      <c r="A9279" s="7">
        <v>44841</v>
      </c>
      <c r="B9279" s="8">
        <v>148.46</v>
      </c>
      <c r="C9279" s="8">
        <v>31.36</v>
      </c>
      <c r="D9279" s="8">
        <v>101.86</v>
      </c>
      <c r="E9279" s="8">
        <v>5.4</v>
      </c>
      <c r="F9279" s="8">
        <v>132.26400000000001</v>
      </c>
      <c r="G9279" s="9">
        <v>96.816000000000003</v>
      </c>
      <c r="H9279" s="9">
        <v>2868.46</v>
      </c>
      <c r="I9279" s="9">
        <v>148.46</v>
      </c>
      <c r="J9279" s="9">
        <v>31.36</v>
      </c>
      <c r="K9279" s="9">
        <v>33.199300000000001</v>
      </c>
      <c r="L9279" s="9">
        <v>2.6122999999999998</v>
      </c>
      <c r="M9279" s="9">
        <v>1.3640000000000001</v>
      </c>
      <c r="N9279" s="9">
        <v>-15.579499999999999</v>
      </c>
      <c r="O9279" s="9">
        <v>5.0449999999999999</v>
      </c>
      <c r="P9279" s="9">
        <v>-25.6</v>
      </c>
      <c r="Q9279" s="9">
        <v>-27</v>
      </c>
      <c r="R9279" s="9">
        <v>-71.864999999999995</v>
      </c>
      <c r="S9279" s="9">
        <v>3.883</v>
      </c>
      <c r="T9279" t="str">
        <f>IF(A9279&lt;=DATE(2020,10,16),"pre","post")</f>
        <v>post</v>
      </c>
      <c r="U9279">
        <f t="shared" si="1152"/>
        <v>3.7391000000000005</v>
      </c>
      <c r="V9279">
        <f t="shared" si="1153"/>
        <v>0.24929999999999986</v>
      </c>
      <c r="W9279">
        <f t="shared" si="1154"/>
        <v>-0.65049999999999986</v>
      </c>
      <c r="X9279">
        <f t="shared" si="1155"/>
        <v>-0.88209999999999944</v>
      </c>
      <c r="Y9279">
        <f t="shared" si="1156"/>
        <v>-18.2199999999998</v>
      </c>
      <c r="Z9279">
        <f t="shared" si="1157"/>
        <v>5.7999999999999829E-2</v>
      </c>
      <c r="AC9279">
        <f t="shared" si="1158"/>
        <v>0</v>
      </c>
      <c r="AD9279">
        <f t="shared" si="1159"/>
        <v>1</v>
      </c>
    </row>
    <row r="9280" spans="1:30" s="9" customFormat="1" x14ac:dyDescent="0.2">
      <c r="A9280" s="7">
        <v>44842</v>
      </c>
      <c r="B9280" s="8">
        <v>148.46</v>
      </c>
      <c r="C9280" s="8">
        <v>31.36</v>
      </c>
      <c r="D9280" s="8">
        <v>101.86</v>
      </c>
      <c r="E9280" s="8">
        <v>5.4</v>
      </c>
      <c r="F9280" s="8">
        <v>132.26400000000001</v>
      </c>
      <c r="G9280" s="9">
        <v>96.816000000000003</v>
      </c>
      <c r="H9280" s="9">
        <v>2868.46</v>
      </c>
      <c r="I9280" s="9">
        <v>148.46</v>
      </c>
      <c r="J9280" s="9">
        <v>31.36</v>
      </c>
      <c r="K9280" s="9">
        <v>33.199300000000001</v>
      </c>
      <c r="L9280" s="9">
        <v>2.6122999999999998</v>
      </c>
      <c r="M9280" s="9">
        <v>1.3640000000000001</v>
      </c>
      <c r="N9280" s="9">
        <v>-15.579499999999999</v>
      </c>
      <c r="O9280" s="9">
        <v>5.0449999999999999</v>
      </c>
      <c r="P9280" s="9">
        <v>-25.6</v>
      </c>
      <c r="Q9280" s="9">
        <v>-27</v>
      </c>
      <c r="R9280" s="9">
        <v>-71.864999999999995</v>
      </c>
      <c r="S9280" s="9">
        <v>3.883</v>
      </c>
      <c r="T9280" t="str">
        <f>IF(A9280&lt;=DATE(2020,10,16),"pre","post")</f>
        <v>post</v>
      </c>
      <c r="U9280">
        <f t="shared" si="1152"/>
        <v>0</v>
      </c>
      <c r="V9280">
        <f t="shared" si="1153"/>
        <v>0</v>
      </c>
      <c r="W9280">
        <f t="shared" si="1154"/>
        <v>0</v>
      </c>
      <c r="X9280">
        <f t="shared" si="1155"/>
        <v>0</v>
      </c>
      <c r="Y9280">
        <f t="shared" si="1156"/>
        <v>0</v>
      </c>
      <c r="Z9280">
        <f t="shared" si="1157"/>
        <v>0</v>
      </c>
      <c r="AC9280">
        <f t="shared" si="1158"/>
        <v>0</v>
      </c>
      <c r="AD9280">
        <f t="shared" si="1159"/>
        <v>0</v>
      </c>
    </row>
    <row r="9281" spans="1:30" s="9" customFormat="1" x14ac:dyDescent="0.2">
      <c r="A9281" s="7">
        <v>44843</v>
      </c>
      <c r="B9281" s="8">
        <v>148.46</v>
      </c>
      <c r="C9281" s="8">
        <v>31.36</v>
      </c>
      <c r="D9281" s="8">
        <v>101.86</v>
      </c>
      <c r="E9281" s="8">
        <v>5.4</v>
      </c>
      <c r="F9281" s="8">
        <v>132.26400000000001</v>
      </c>
      <c r="G9281" s="9">
        <v>96.816000000000003</v>
      </c>
      <c r="H9281" s="9">
        <v>2868.46</v>
      </c>
      <c r="I9281" s="9">
        <v>148.46</v>
      </c>
      <c r="J9281" s="9">
        <v>31.36</v>
      </c>
      <c r="K9281" s="9">
        <v>33.199300000000001</v>
      </c>
      <c r="L9281" s="9">
        <v>2.6122999999999998</v>
      </c>
      <c r="M9281" s="9">
        <v>1.3640000000000001</v>
      </c>
      <c r="N9281" s="9">
        <v>-15.579499999999999</v>
      </c>
      <c r="O9281" s="9">
        <v>5.0449999999999999</v>
      </c>
      <c r="P9281" s="9">
        <v>-25.6</v>
      </c>
      <c r="Q9281" s="9">
        <v>-27</v>
      </c>
      <c r="R9281" s="9">
        <v>-71.864999999999995</v>
      </c>
      <c r="S9281" s="9">
        <v>3.883</v>
      </c>
      <c r="T9281" t="str">
        <f>IF(A9281&lt;=DATE(2020,10,16),"pre","post")</f>
        <v>post</v>
      </c>
      <c r="U9281">
        <f t="shared" si="1152"/>
        <v>0</v>
      </c>
      <c r="V9281">
        <f t="shared" si="1153"/>
        <v>0</v>
      </c>
      <c r="W9281">
        <f t="shared" si="1154"/>
        <v>0</v>
      </c>
      <c r="X9281">
        <f t="shared" si="1155"/>
        <v>0</v>
      </c>
      <c r="Y9281">
        <f t="shared" si="1156"/>
        <v>0</v>
      </c>
      <c r="Z9281">
        <f t="shared" si="1157"/>
        <v>0</v>
      </c>
      <c r="AC9281">
        <f t="shared" si="1158"/>
        <v>0</v>
      </c>
      <c r="AD9281">
        <f t="shared" si="1159"/>
        <v>0</v>
      </c>
    </row>
    <row r="9282" spans="1:30" s="9" customFormat="1" x14ac:dyDescent="0.2">
      <c r="A9282" s="7">
        <v>44844</v>
      </c>
      <c r="B9282" s="8">
        <v>148.46</v>
      </c>
      <c r="C9282" s="8">
        <v>32.450000000000003</v>
      </c>
      <c r="D9282" s="8">
        <v>111.86</v>
      </c>
      <c r="E9282" s="8">
        <v>5.3</v>
      </c>
      <c r="F9282" s="8">
        <v>132.47800000000001</v>
      </c>
      <c r="G9282" s="9">
        <v>96.816000000000003</v>
      </c>
      <c r="H9282" s="9">
        <v>2868.46</v>
      </c>
      <c r="I9282" s="9">
        <v>148.46</v>
      </c>
      <c r="J9282" s="9">
        <v>32.450000000000003</v>
      </c>
      <c r="K9282" s="9">
        <v>33.1509</v>
      </c>
      <c r="L9282" s="9">
        <v>1.5158</v>
      </c>
      <c r="M9282" s="9">
        <v>1.756</v>
      </c>
      <c r="N9282" s="9">
        <v>-15.679500000000001</v>
      </c>
      <c r="O9282" s="9">
        <v>5.125</v>
      </c>
      <c r="P9282" s="9">
        <v>-25.25</v>
      </c>
      <c r="Q9282" s="9">
        <v>-27</v>
      </c>
      <c r="R9282" s="9">
        <v>-71.875</v>
      </c>
      <c r="S9282" s="9">
        <v>3.883</v>
      </c>
      <c r="T9282" t="str">
        <f>IF(A9282&lt;=DATE(2020,10,16),"pre","post")</f>
        <v>post</v>
      </c>
      <c r="U9282">
        <f t="shared" si="1152"/>
        <v>-4.8400000000000887E-2</v>
      </c>
      <c r="V9282">
        <f t="shared" si="1153"/>
        <v>-1.0964999999999998</v>
      </c>
      <c r="W9282">
        <f t="shared" si="1154"/>
        <v>0.3919999999999999</v>
      </c>
      <c r="X9282">
        <f t="shared" si="1155"/>
        <v>-0.10000000000000142</v>
      </c>
      <c r="Y9282">
        <f t="shared" si="1156"/>
        <v>0</v>
      </c>
      <c r="Z9282">
        <f t="shared" si="1157"/>
        <v>0</v>
      </c>
      <c r="AC9282">
        <f t="shared" si="1158"/>
        <v>0</v>
      </c>
      <c r="AD9282">
        <f t="shared" si="1159"/>
        <v>0</v>
      </c>
    </row>
    <row r="9283" spans="1:30" s="9" customFormat="1" x14ac:dyDescent="0.2">
      <c r="A9283" s="7">
        <v>44845</v>
      </c>
      <c r="B9283" s="8">
        <v>155.57</v>
      </c>
      <c r="C9283" s="8">
        <v>33.630000000000003</v>
      </c>
      <c r="D9283" s="8">
        <v>109.3</v>
      </c>
      <c r="E9283" s="8">
        <v>5.63</v>
      </c>
      <c r="F9283" s="8">
        <v>132.50299999999999</v>
      </c>
      <c r="G9283" s="9">
        <v>96.355000000000004</v>
      </c>
      <c r="H9283" s="9">
        <v>2846.92</v>
      </c>
      <c r="I9283" s="9">
        <v>155.57</v>
      </c>
      <c r="J9283" s="9">
        <v>33.630000000000003</v>
      </c>
      <c r="K9283" s="9">
        <v>33.1509</v>
      </c>
      <c r="L9283" s="9">
        <v>1.5158</v>
      </c>
      <c r="M9283" s="9">
        <v>1.756</v>
      </c>
      <c r="N9283" s="9">
        <v>-15.679500000000001</v>
      </c>
      <c r="O9283" s="9">
        <v>5.3550000000000004</v>
      </c>
      <c r="P9283" s="9">
        <v>-25.49</v>
      </c>
      <c r="Q9283" s="9">
        <v>-27</v>
      </c>
      <c r="R9283" s="9">
        <v>-73.194999999999993</v>
      </c>
      <c r="S9283" s="9">
        <v>3.9489999999999998</v>
      </c>
      <c r="T9283" t="str">
        <f>IF(A9283&lt;=DATE(2020,10,16),"pre","post")</f>
        <v>post</v>
      </c>
      <c r="U9283">
        <f t="shared" si="1152"/>
        <v>0</v>
      </c>
      <c r="V9283">
        <f t="shared" si="1153"/>
        <v>0</v>
      </c>
      <c r="W9283">
        <f t="shared" si="1154"/>
        <v>0</v>
      </c>
      <c r="X9283">
        <f t="shared" si="1155"/>
        <v>0</v>
      </c>
      <c r="Y9283">
        <f t="shared" si="1156"/>
        <v>-21.539999999999964</v>
      </c>
      <c r="Z9283">
        <f t="shared" si="1157"/>
        <v>6.5999999999999837E-2</v>
      </c>
      <c r="AC9283">
        <f t="shared" si="1158"/>
        <v>0</v>
      </c>
      <c r="AD9283">
        <f t="shared" si="1159"/>
        <v>1</v>
      </c>
    </row>
    <row r="9284" spans="1:30" s="9" customFormat="1" x14ac:dyDescent="0.2">
      <c r="A9284" s="7">
        <v>44846</v>
      </c>
      <c r="B9284" s="8">
        <v>160.72</v>
      </c>
      <c r="C9284" s="8">
        <v>33.57</v>
      </c>
      <c r="D9284" s="8">
        <v>121.38</v>
      </c>
      <c r="E9284" s="8">
        <v>5.67</v>
      </c>
      <c r="F9284" s="8">
        <v>133.53100000000001</v>
      </c>
      <c r="G9284" s="9">
        <v>96.441999999999993</v>
      </c>
      <c r="H9284" s="9">
        <v>2845.02</v>
      </c>
      <c r="I9284" s="9">
        <v>160.72</v>
      </c>
      <c r="J9284" s="9">
        <v>33.57</v>
      </c>
      <c r="K9284" s="9">
        <v>33.1509</v>
      </c>
      <c r="L9284" s="9">
        <v>1.5158</v>
      </c>
      <c r="M9284" s="9">
        <v>1.756</v>
      </c>
      <c r="N9284" s="9">
        <v>-15.679500000000001</v>
      </c>
      <c r="O9284" s="9">
        <v>3.68</v>
      </c>
      <c r="P9284" s="9">
        <v>-24.875</v>
      </c>
      <c r="Q9284" s="9">
        <v>-26</v>
      </c>
      <c r="R9284" s="9">
        <v>-71.62</v>
      </c>
      <c r="S9284" s="9">
        <v>3.8969999999999998</v>
      </c>
      <c r="T9284" t="str">
        <f>IF(A9284&lt;=DATE(2020,10,16),"pre","post")</f>
        <v>post</v>
      </c>
      <c r="U9284">
        <f t="shared" ref="U9284:U9347" si="1160">K9284-K9283</f>
        <v>0</v>
      </c>
      <c r="V9284">
        <f t="shared" ref="V9284:V9347" si="1161">L9284-L9283</f>
        <v>0</v>
      </c>
      <c r="W9284">
        <f t="shared" ref="W9284:W9347" si="1162">M9284-M9283</f>
        <v>0</v>
      </c>
      <c r="X9284">
        <f t="shared" ref="X9284:X9347" si="1163">N9284-N9283</f>
        <v>0</v>
      </c>
      <c r="Y9284">
        <f t="shared" ref="Y9284:Y9347" si="1164">H9284-H9283</f>
        <v>-1.9000000000000909</v>
      </c>
      <c r="Z9284">
        <f t="shared" ref="Z9284:Z9347" si="1165">S9284-S9283</f>
        <v>-5.2000000000000046E-2</v>
      </c>
      <c r="AC9284">
        <f t="shared" ref="AC9284:AC9347" si="1166">IF(AND(J9284&gt;$AA$2, Z9284&lt;0), 1, 0)</f>
        <v>1</v>
      </c>
      <c r="AD9284">
        <f t="shared" ref="AD9284:AD9347" si="1167">IF(AND(I9284&gt;$AB$2, Z9284&gt;0), 1, 0)</f>
        <v>0</v>
      </c>
    </row>
    <row r="9285" spans="1:30" s="9" customFormat="1" x14ac:dyDescent="0.2">
      <c r="A9285" s="7">
        <v>44847</v>
      </c>
      <c r="B9285" s="8">
        <v>155.08000000000001</v>
      </c>
      <c r="C9285" s="8">
        <v>31.94</v>
      </c>
      <c r="D9285" s="8">
        <v>113.65</v>
      </c>
      <c r="E9285" s="8">
        <v>5.78</v>
      </c>
      <c r="F9285" s="8">
        <v>134.05099999999999</v>
      </c>
      <c r="G9285" s="9">
        <v>96.820999999999998</v>
      </c>
      <c r="H9285" s="9">
        <v>2833.83</v>
      </c>
      <c r="I9285" s="9">
        <v>155.08000000000001</v>
      </c>
      <c r="J9285" s="9">
        <v>31.94</v>
      </c>
      <c r="K9285" s="9">
        <v>33.1509</v>
      </c>
      <c r="L9285" s="9">
        <v>1.5158</v>
      </c>
      <c r="M9285" s="9">
        <v>1.756</v>
      </c>
      <c r="N9285" s="9">
        <v>-15.679500000000001</v>
      </c>
      <c r="O9285" s="9">
        <v>6</v>
      </c>
      <c r="P9285" s="9">
        <v>-26.94</v>
      </c>
      <c r="Q9285" s="9">
        <v>-28.25</v>
      </c>
      <c r="R9285" s="9">
        <v>-76.194999999999993</v>
      </c>
      <c r="S9285" s="9">
        <v>3.9460000000000002</v>
      </c>
      <c r="T9285" t="str">
        <f>IF(A9285&lt;=DATE(2020,10,16),"pre","post")</f>
        <v>post</v>
      </c>
      <c r="U9285">
        <f t="shared" si="1160"/>
        <v>0</v>
      </c>
      <c r="V9285">
        <f t="shared" si="1161"/>
        <v>0</v>
      </c>
      <c r="W9285">
        <f t="shared" si="1162"/>
        <v>0</v>
      </c>
      <c r="X9285">
        <f t="shared" si="1163"/>
        <v>0</v>
      </c>
      <c r="Y9285">
        <f t="shared" si="1164"/>
        <v>-11.190000000000055</v>
      </c>
      <c r="Z9285">
        <f t="shared" si="1165"/>
        <v>4.9000000000000377E-2</v>
      </c>
      <c r="AC9285">
        <f t="shared" si="1166"/>
        <v>0</v>
      </c>
      <c r="AD9285">
        <f t="shared" si="1167"/>
        <v>1</v>
      </c>
    </row>
    <row r="9286" spans="1:30" s="9" customFormat="1" x14ac:dyDescent="0.2">
      <c r="A9286" s="7">
        <v>44848</v>
      </c>
      <c r="B9286" s="8">
        <v>152.88999999999999</v>
      </c>
      <c r="C9286" s="8">
        <v>32.020000000000003</v>
      </c>
      <c r="D9286" s="8">
        <v>107.16</v>
      </c>
      <c r="E9286" s="8">
        <v>5.68</v>
      </c>
      <c r="F9286" s="8">
        <v>134.01599999999999</v>
      </c>
      <c r="G9286" s="9">
        <v>96.352000000000004</v>
      </c>
      <c r="H9286" s="9">
        <v>2821.86</v>
      </c>
      <c r="I9286" s="9">
        <v>152.88999999999999</v>
      </c>
      <c r="J9286" s="9">
        <v>32.020000000000003</v>
      </c>
      <c r="K9286" s="9">
        <v>33.1509</v>
      </c>
      <c r="L9286" s="9">
        <v>1.5158</v>
      </c>
      <c r="M9286" s="9">
        <v>1.756</v>
      </c>
      <c r="N9286" s="9">
        <v>-15.679500000000001</v>
      </c>
      <c r="O9286" s="9">
        <v>7.5049999999999999</v>
      </c>
      <c r="P9286" s="9">
        <v>-26.85</v>
      </c>
      <c r="Q9286" s="9">
        <v>-28.875</v>
      </c>
      <c r="R9286" s="9">
        <v>-75.12</v>
      </c>
      <c r="S9286" s="9">
        <v>4.0209999999999999</v>
      </c>
      <c r="T9286" t="str">
        <f>IF(A9286&lt;=DATE(2020,10,16),"pre","post")</f>
        <v>post</v>
      </c>
      <c r="U9286">
        <f t="shared" si="1160"/>
        <v>0</v>
      </c>
      <c r="V9286">
        <f t="shared" si="1161"/>
        <v>0</v>
      </c>
      <c r="W9286">
        <f t="shared" si="1162"/>
        <v>0</v>
      </c>
      <c r="X9286">
        <f t="shared" si="1163"/>
        <v>0</v>
      </c>
      <c r="Y9286">
        <f t="shared" si="1164"/>
        <v>-11.9699999999998</v>
      </c>
      <c r="Z9286">
        <f t="shared" si="1165"/>
        <v>7.4999999999999734E-2</v>
      </c>
      <c r="AC9286">
        <f t="shared" si="1166"/>
        <v>0</v>
      </c>
      <c r="AD9286">
        <f t="shared" si="1167"/>
        <v>1</v>
      </c>
    </row>
    <row r="9287" spans="1:30" s="9" customFormat="1" x14ac:dyDescent="0.2">
      <c r="A9287" s="7">
        <v>44849</v>
      </c>
      <c r="B9287" s="8">
        <v>152.88999999999999</v>
      </c>
      <c r="C9287" s="8">
        <v>32.020000000000003</v>
      </c>
      <c r="D9287" s="8">
        <v>107.16</v>
      </c>
      <c r="E9287" s="8">
        <v>5.68</v>
      </c>
      <c r="F9287" s="8">
        <v>134.01599999999999</v>
      </c>
      <c r="G9287" s="9">
        <v>96.352000000000004</v>
      </c>
      <c r="H9287" s="9">
        <v>2821.86</v>
      </c>
      <c r="I9287" s="9">
        <v>152.88999999999999</v>
      </c>
      <c r="J9287" s="9">
        <v>32.020000000000003</v>
      </c>
      <c r="K9287" s="9">
        <v>33.1509</v>
      </c>
      <c r="L9287" s="9">
        <v>1.5158</v>
      </c>
      <c r="M9287" s="9">
        <v>1.756</v>
      </c>
      <c r="N9287" s="9">
        <v>-15.679500000000001</v>
      </c>
      <c r="O9287" s="9">
        <v>7.5049999999999999</v>
      </c>
      <c r="P9287" s="9">
        <v>-26.85</v>
      </c>
      <c r="Q9287" s="9">
        <v>-28.875</v>
      </c>
      <c r="R9287" s="9">
        <v>-75.12</v>
      </c>
      <c r="S9287" s="9">
        <v>4.0209999999999999</v>
      </c>
      <c r="T9287" t="str">
        <f>IF(A9287&lt;=DATE(2020,10,16),"pre","post")</f>
        <v>post</v>
      </c>
      <c r="U9287">
        <f t="shared" si="1160"/>
        <v>0</v>
      </c>
      <c r="V9287">
        <f t="shared" si="1161"/>
        <v>0</v>
      </c>
      <c r="W9287">
        <f t="shared" si="1162"/>
        <v>0</v>
      </c>
      <c r="X9287">
        <f t="shared" si="1163"/>
        <v>0</v>
      </c>
      <c r="Y9287">
        <f t="shared" si="1164"/>
        <v>0</v>
      </c>
      <c r="Z9287">
        <f t="shared" si="1165"/>
        <v>0</v>
      </c>
      <c r="AC9287">
        <f t="shared" si="1166"/>
        <v>0</v>
      </c>
      <c r="AD9287">
        <f t="shared" si="1167"/>
        <v>0</v>
      </c>
    </row>
    <row r="9288" spans="1:30" s="9" customFormat="1" x14ac:dyDescent="0.2">
      <c r="A9288" s="7">
        <v>44850</v>
      </c>
      <c r="B9288" s="8">
        <v>152.88999999999999</v>
      </c>
      <c r="C9288" s="8">
        <v>32.020000000000003</v>
      </c>
      <c r="D9288" s="8">
        <v>107.16</v>
      </c>
      <c r="E9288" s="8">
        <v>5.68</v>
      </c>
      <c r="F9288" s="8">
        <v>134.01599999999999</v>
      </c>
      <c r="G9288" s="9">
        <v>96.352000000000004</v>
      </c>
      <c r="H9288" s="9">
        <v>2821.86</v>
      </c>
      <c r="I9288" s="9">
        <v>152.88999999999999</v>
      </c>
      <c r="J9288" s="9">
        <v>32.020000000000003</v>
      </c>
      <c r="K9288" s="9">
        <v>33.1509</v>
      </c>
      <c r="L9288" s="9">
        <v>1.5158</v>
      </c>
      <c r="M9288" s="9">
        <v>1.756</v>
      </c>
      <c r="N9288" s="9">
        <v>-15.679500000000001</v>
      </c>
      <c r="O9288" s="9">
        <v>7.5049999999999999</v>
      </c>
      <c r="P9288" s="9">
        <v>-26.85</v>
      </c>
      <c r="Q9288" s="9">
        <v>-28.875</v>
      </c>
      <c r="R9288" s="9">
        <v>-75.12</v>
      </c>
      <c r="S9288" s="9">
        <v>4.0209999999999999</v>
      </c>
      <c r="T9288" t="str">
        <f>IF(A9288&lt;=DATE(2020,10,16),"pre","post")</f>
        <v>post</v>
      </c>
      <c r="U9288">
        <f t="shared" si="1160"/>
        <v>0</v>
      </c>
      <c r="V9288">
        <f t="shared" si="1161"/>
        <v>0</v>
      </c>
      <c r="W9288">
        <f t="shared" si="1162"/>
        <v>0</v>
      </c>
      <c r="X9288">
        <f t="shared" si="1163"/>
        <v>0</v>
      </c>
      <c r="Y9288">
        <f t="shared" si="1164"/>
        <v>0</v>
      </c>
      <c r="Z9288">
        <f t="shared" si="1165"/>
        <v>0</v>
      </c>
      <c r="AC9288">
        <f t="shared" si="1166"/>
        <v>0</v>
      </c>
      <c r="AD9288">
        <f t="shared" si="1167"/>
        <v>0</v>
      </c>
    </row>
    <row r="9289" spans="1:30" s="9" customFormat="1" x14ac:dyDescent="0.2">
      <c r="A9289" s="7">
        <v>44851</v>
      </c>
      <c r="B9289" s="8">
        <v>150.41999999999999</v>
      </c>
      <c r="C9289" s="8">
        <v>31.37</v>
      </c>
      <c r="D9289" s="8">
        <v>108.96</v>
      </c>
      <c r="E9289" s="8">
        <v>5.6</v>
      </c>
      <c r="F9289" s="8">
        <v>131.65700000000001</v>
      </c>
      <c r="G9289" s="9">
        <v>97.605999999999995</v>
      </c>
      <c r="H9289" s="9">
        <v>2824.85</v>
      </c>
      <c r="I9289" s="9">
        <v>150.41999999999999</v>
      </c>
      <c r="J9289" s="9">
        <v>31.37</v>
      </c>
      <c r="K9289" s="9">
        <v>33.1509</v>
      </c>
      <c r="L9289" s="9">
        <v>1.5158</v>
      </c>
      <c r="M9289" s="9">
        <v>1.756</v>
      </c>
      <c r="N9289" s="9">
        <v>-15.679500000000001</v>
      </c>
      <c r="O9289" s="9">
        <v>8.76</v>
      </c>
      <c r="P9289" s="9">
        <v>-26.94</v>
      </c>
      <c r="Q9289" s="9">
        <v>-29.375</v>
      </c>
      <c r="R9289" s="9">
        <v>-72.739999999999995</v>
      </c>
      <c r="S9289" s="9">
        <v>4.0119999999999996</v>
      </c>
      <c r="T9289" t="str">
        <f>IF(A9289&lt;=DATE(2020,10,16),"pre","post")</f>
        <v>post</v>
      </c>
      <c r="U9289">
        <f t="shared" si="1160"/>
        <v>0</v>
      </c>
      <c r="V9289">
        <f t="shared" si="1161"/>
        <v>0</v>
      </c>
      <c r="W9289">
        <f t="shared" si="1162"/>
        <v>0</v>
      </c>
      <c r="X9289">
        <f t="shared" si="1163"/>
        <v>0</v>
      </c>
      <c r="Y9289">
        <f t="shared" si="1164"/>
        <v>2.9899999999997817</v>
      </c>
      <c r="Z9289">
        <f t="shared" si="1165"/>
        <v>-9.0000000000003411E-3</v>
      </c>
      <c r="AC9289">
        <f t="shared" si="1166"/>
        <v>1</v>
      </c>
      <c r="AD9289">
        <f t="shared" si="1167"/>
        <v>0</v>
      </c>
    </row>
    <row r="9290" spans="1:30" s="9" customFormat="1" x14ac:dyDescent="0.2">
      <c r="A9290" s="7">
        <v>44852</v>
      </c>
      <c r="B9290" s="8">
        <v>145.79</v>
      </c>
      <c r="C9290" s="8">
        <v>30.5</v>
      </c>
      <c r="D9290" s="8">
        <v>110.34</v>
      </c>
      <c r="E9290" s="8">
        <v>5.44</v>
      </c>
      <c r="F9290" s="8">
        <v>128.63800000000001</v>
      </c>
      <c r="G9290" s="9">
        <v>98.376000000000005</v>
      </c>
      <c r="H9290" s="9">
        <v>2834.44</v>
      </c>
      <c r="I9290" s="9">
        <v>145.79</v>
      </c>
      <c r="J9290" s="9">
        <v>30.5</v>
      </c>
      <c r="K9290" s="9">
        <v>33.1509</v>
      </c>
      <c r="L9290" s="9">
        <v>1.5158</v>
      </c>
      <c r="M9290" s="9">
        <v>1.756</v>
      </c>
      <c r="N9290" s="9">
        <v>-15.679500000000001</v>
      </c>
      <c r="O9290" s="9">
        <v>7.75</v>
      </c>
      <c r="P9290" s="9">
        <v>-26.87</v>
      </c>
      <c r="Q9290" s="9">
        <v>-29.625</v>
      </c>
      <c r="R9290" s="9">
        <v>-71.844999999999999</v>
      </c>
      <c r="S9290" s="9">
        <v>4.0090000000000003</v>
      </c>
      <c r="T9290" t="str">
        <f>IF(A9290&lt;=DATE(2020,10,16),"pre","post")</f>
        <v>post</v>
      </c>
      <c r="U9290">
        <f t="shared" si="1160"/>
        <v>0</v>
      </c>
      <c r="V9290">
        <f t="shared" si="1161"/>
        <v>0</v>
      </c>
      <c r="W9290">
        <f t="shared" si="1162"/>
        <v>0</v>
      </c>
      <c r="X9290">
        <f t="shared" si="1163"/>
        <v>0</v>
      </c>
      <c r="Y9290">
        <f t="shared" si="1164"/>
        <v>9.5900000000001455</v>
      </c>
      <c r="Z9290">
        <f t="shared" si="1165"/>
        <v>-2.9999999999992255E-3</v>
      </c>
      <c r="AC9290">
        <f t="shared" si="1166"/>
        <v>1</v>
      </c>
      <c r="AD9290">
        <f t="shared" si="1167"/>
        <v>0</v>
      </c>
    </row>
    <row r="9291" spans="1:30" s="9" customFormat="1" x14ac:dyDescent="0.2">
      <c r="A9291" s="7">
        <v>44853</v>
      </c>
      <c r="B9291" s="8">
        <v>147.72999999999999</v>
      </c>
      <c r="C9291" s="8">
        <v>30.76</v>
      </c>
      <c r="D9291" s="8">
        <v>110.65</v>
      </c>
      <c r="E9291" s="8">
        <v>5.46</v>
      </c>
      <c r="F9291" s="8">
        <v>128.899</v>
      </c>
      <c r="G9291" s="9">
        <v>97.902000000000001</v>
      </c>
      <c r="H9291" s="9">
        <v>2808.53</v>
      </c>
      <c r="I9291" s="9">
        <v>147.72999999999999</v>
      </c>
      <c r="J9291" s="9">
        <v>30.76</v>
      </c>
      <c r="K9291" s="9">
        <v>33.1509</v>
      </c>
      <c r="L9291" s="9">
        <v>1.5158</v>
      </c>
      <c r="M9291" s="9">
        <v>1.756</v>
      </c>
      <c r="N9291" s="9">
        <v>-15.679500000000001</v>
      </c>
      <c r="O9291" s="9">
        <v>7.1749999999999998</v>
      </c>
      <c r="P9291" s="9">
        <v>-26.35</v>
      </c>
      <c r="Q9291" s="9">
        <v>-28.75</v>
      </c>
      <c r="R9291" s="9">
        <v>-71.48</v>
      </c>
      <c r="S9291" s="9">
        <v>4.1360000000000001</v>
      </c>
      <c r="T9291" t="str">
        <f>IF(A9291&lt;=DATE(2020,10,16),"pre","post")</f>
        <v>post</v>
      </c>
      <c r="U9291">
        <f t="shared" si="1160"/>
        <v>0</v>
      </c>
      <c r="V9291">
        <f t="shared" si="1161"/>
        <v>0</v>
      </c>
      <c r="W9291">
        <f t="shared" si="1162"/>
        <v>0</v>
      </c>
      <c r="X9291">
        <f t="shared" si="1163"/>
        <v>0</v>
      </c>
      <c r="Y9291">
        <f t="shared" si="1164"/>
        <v>-25.909999999999854</v>
      </c>
      <c r="Z9291">
        <f t="shared" si="1165"/>
        <v>0.12699999999999978</v>
      </c>
      <c r="AC9291">
        <f t="shared" si="1166"/>
        <v>0</v>
      </c>
      <c r="AD9291">
        <f t="shared" si="1167"/>
        <v>1</v>
      </c>
    </row>
    <row r="9292" spans="1:30" s="9" customFormat="1" x14ac:dyDescent="0.2">
      <c r="A9292" s="7">
        <v>44854</v>
      </c>
      <c r="B9292" s="8">
        <v>155.61000000000001</v>
      </c>
      <c r="C9292" s="8">
        <v>29.98</v>
      </c>
      <c r="D9292" s="8">
        <v>108.17</v>
      </c>
      <c r="E9292" s="8">
        <v>5.4</v>
      </c>
      <c r="F9292" s="8">
        <v>127.928</v>
      </c>
      <c r="G9292" s="9">
        <v>97.394999999999996</v>
      </c>
      <c r="H9292" s="9">
        <v>2791.75</v>
      </c>
      <c r="I9292" s="9">
        <v>155.61000000000001</v>
      </c>
      <c r="J9292" s="9">
        <v>29.98</v>
      </c>
      <c r="K9292" s="9">
        <v>33.1509</v>
      </c>
      <c r="L9292" s="9">
        <v>1.5158</v>
      </c>
      <c r="M9292" s="9">
        <v>1.756</v>
      </c>
      <c r="N9292" s="9">
        <v>-15.679500000000001</v>
      </c>
      <c r="O9292" s="9">
        <v>10.1</v>
      </c>
      <c r="P9292" s="9">
        <v>-24.79</v>
      </c>
      <c r="Q9292" s="9">
        <v>-26.5</v>
      </c>
      <c r="R9292" s="9">
        <v>-68.64</v>
      </c>
      <c r="S9292" s="9">
        <v>4.2290000000000001</v>
      </c>
      <c r="T9292" t="str">
        <f>IF(A9292&lt;=DATE(2020,10,16),"pre","post")</f>
        <v>post</v>
      </c>
      <c r="U9292">
        <f t="shared" si="1160"/>
        <v>0</v>
      </c>
      <c r="V9292">
        <f t="shared" si="1161"/>
        <v>0</v>
      </c>
      <c r="W9292">
        <f t="shared" si="1162"/>
        <v>0</v>
      </c>
      <c r="X9292">
        <f t="shared" si="1163"/>
        <v>0</v>
      </c>
      <c r="Y9292">
        <f t="shared" si="1164"/>
        <v>-16.7800000000002</v>
      </c>
      <c r="Z9292">
        <f t="shared" si="1165"/>
        <v>9.2999999999999972E-2</v>
      </c>
      <c r="AC9292">
        <f t="shared" si="1166"/>
        <v>0</v>
      </c>
      <c r="AD9292">
        <f t="shared" si="1167"/>
        <v>1</v>
      </c>
    </row>
    <row r="9293" spans="1:30" s="9" customFormat="1" x14ac:dyDescent="0.2">
      <c r="A9293" s="7">
        <v>44855</v>
      </c>
      <c r="B9293" s="8">
        <v>156.94999999999999</v>
      </c>
      <c r="C9293" s="8">
        <v>29.69</v>
      </c>
      <c r="D9293" s="8">
        <v>116.33</v>
      </c>
      <c r="E9293" s="8">
        <v>5.4</v>
      </c>
      <c r="F9293" s="8">
        <v>127.42</v>
      </c>
      <c r="G9293" s="9">
        <v>98.373000000000005</v>
      </c>
      <c r="H9293" s="9">
        <v>2787.56</v>
      </c>
      <c r="I9293" s="9">
        <v>156.94999999999999</v>
      </c>
      <c r="J9293" s="9">
        <v>29.69</v>
      </c>
      <c r="K9293" s="9">
        <v>33.1509</v>
      </c>
      <c r="L9293" s="9">
        <v>1.5158</v>
      </c>
      <c r="M9293" s="9">
        <v>1.756</v>
      </c>
      <c r="N9293" s="9">
        <v>-15.679500000000001</v>
      </c>
      <c r="O9293" s="9">
        <v>7.9950000000000001</v>
      </c>
      <c r="P9293" s="9">
        <v>-25.69</v>
      </c>
      <c r="Q9293" s="9">
        <v>-28</v>
      </c>
      <c r="R9293" s="9">
        <v>-72.22</v>
      </c>
      <c r="S9293" s="9">
        <v>4.22</v>
      </c>
      <c r="T9293" t="str">
        <f>IF(A9293&lt;=DATE(2020,10,16),"pre","post")</f>
        <v>post</v>
      </c>
      <c r="U9293">
        <f t="shared" si="1160"/>
        <v>0</v>
      </c>
      <c r="V9293">
        <f t="shared" si="1161"/>
        <v>0</v>
      </c>
      <c r="W9293">
        <f t="shared" si="1162"/>
        <v>0</v>
      </c>
      <c r="X9293">
        <f t="shared" si="1163"/>
        <v>0</v>
      </c>
      <c r="Y9293">
        <f t="shared" si="1164"/>
        <v>-4.1900000000000546</v>
      </c>
      <c r="Z9293">
        <f t="shared" si="1165"/>
        <v>-9.0000000000003411E-3</v>
      </c>
      <c r="AC9293">
        <f t="shared" si="1166"/>
        <v>1</v>
      </c>
      <c r="AD9293">
        <f t="shared" si="1167"/>
        <v>0</v>
      </c>
    </row>
    <row r="9294" spans="1:30" s="9" customFormat="1" x14ac:dyDescent="0.2">
      <c r="A9294" s="7">
        <v>44856</v>
      </c>
      <c r="B9294" s="8">
        <v>156.94999999999999</v>
      </c>
      <c r="C9294" s="8">
        <v>29.69</v>
      </c>
      <c r="D9294" s="8">
        <v>116.33</v>
      </c>
      <c r="E9294" s="8">
        <v>5.4</v>
      </c>
      <c r="F9294" s="8">
        <v>127.42</v>
      </c>
      <c r="G9294" s="9">
        <v>98.373000000000005</v>
      </c>
      <c r="H9294" s="9">
        <v>2787.56</v>
      </c>
      <c r="I9294" s="9">
        <v>156.94999999999999</v>
      </c>
      <c r="J9294" s="9">
        <v>29.69</v>
      </c>
      <c r="K9294" s="9">
        <v>33.1509</v>
      </c>
      <c r="L9294" s="9">
        <v>1.5158</v>
      </c>
      <c r="M9294" s="9">
        <v>1.756</v>
      </c>
      <c r="N9294" s="9">
        <v>-15.679500000000001</v>
      </c>
      <c r="O9294" s="9">
        <v>7.9950000000000001</v>
      </c>
      <c r="P9294" s="9">
        <v>-25.69</v>
      </c>
      <c r="Q9294" s="9">
        <v>-28</v>
      </c>
      <c r="R9294" s="9">
        <v>-72.22</v>
      </c>
      <c r="S9294" s="9">
        <v>4.22</v>
      </c>
      <c r="T9294" t="str">
        <f>IF(A9294&lt;=DATE(2020,10,16),"pre","post")</f>
        <v>post</v>
      </c>
      <c r="U9294">
        <f t="shared" si="1160"/>
        <v>0</v>
      </c>
      <c r="V9294">
        <f t="shared" si="1161"/>
        <v>0</v>
      </c>
      <c r="W9294">
        <f t="shared" si="1162"/>
        <v>0</v>
      </c>
      <c r="X9294">
        <f t="shared" si="1163"/>
        <v>0</v>
      </c>
      <c r="Y9294">
        <f t="shared" si="1164"/>
        <v>0</v>
      </c>
      <c r="Z9294">
        <f t="shared" si="1165"/>
        <v>0</v>
      </c>
      <c r="AC9294">
        <f t="shared" si="1166"/>
        <v>0</v>
      </c>
      <c r="AD9294">
        <f t="shared" si="1167"/>
        <v>0</v>
      </c>
    </row>
    <row r="9295" spans="1:30" s="9" customFormat="1" x14ac:dyDescent="0.2">
      <c r="A9295" s="7">
        <v>44857</v>
      </c>
      <c r="B9295" s="8">
        <v>156.94999999999999</v>
      </c>
      <c r="C9295" s="8">
        <v>29.69</v>
      </c>
      <c r="D9295" s="8">
        <v>116.33</v>
      </c>
      <c r="E9295" s="8">
        <v>5.4</v>
      </c>
      <c r="F9295" s="8">
        <v>127.42</v>
      </c>
      <c r="G9295" s="9">
        <v>98.373000000000005</v>
      </c>
      <c r="H9295" s="9">
        <v>2787.56</v>
      </c>
      <c r="I9295" s="9">
        <v>156.94999999999999</v>
      </c>
      <c r="J9295" s="9">
        <v>29.69</v>
      </c>
      <c r="K9295" s="9">
        <v>33.1509</v>
      </c>
      <c r="L9295" s="9">
        <v>1.5158</v>
      </c>
      <c r="M9295" s="9">
        <v>1.756</v>
      </c>
      <c r="N9295" s="9">
        <v>-15.679500000000001</v>
      </c>
      <c r="O9295" s="9">
        <v>7.9950000000000001</v>
      </c>
      <c r="P9295" s="9">
        <v>-25.69</v>
      </c>
      <c r="Q9295" s="9">
        <v>-28</v>
      </c>
      <c r="R9295" s="9">
        <v>-72.22</v>
      </c>
      <c r="S9295" s="9">
        <v>4.22</v>
      </c>
      <c r="T9295" t="str">
        <f>IF(A9295&lt;=DATE(2020,10,16),"pre","post")</f>
        <v>post</v>
      </c>
      <c r="U9295">
        <f t="shared" si="1160"/>
        <v>0</v>
      </c>
      <c r="V9295">
        <f t="shared" si="1161"/>
        <v>0</v>
      </c>
      <c r="W9295">
        <f t="shared" si="1162"/>
        <v>0</v>
      </c>
      <c r="X9295">
        <f t="shared" si="1163"/>
        <v>0</v>
      </c>
      <c r="Y9295">
        <f t="shared" si="1164"/>
        <v>0</v>
      </c>
      <c r="Z9295">
        <f t="shared" si="1165"/>
        <v>0</v>
      </c>
      <c r="AC9295">
        <f t="shared" si="1166"/>
        <v>0</v>
      </c>
      <c r="AD9295">
        <f t="shared" si="1167"/>
        <v>0</v>
      </c>
    </row>
    <row r="9296" spans="1:30" s="9" customFormat="1" x14ac:dyDescent="0.2">
      <c r="A9296" s="7">
        <v>44858</v>
      </c>
      <c r="B9296" s="8">
        <v>154.02000000000001</v>
      </c>
      <c r="C9296" s="8">
        <v>29.85</v>
      </c>
      <c r="D9296" s="8">
        <v>116.76</v>
      </c>
      <c r="E9296" s="8">
        <v>5.36</v>
      </c>
      <c r="F9296" s="8">
        <v>125.068</v>
      </c>
      <c r="G9296" s="9">
        <v>98.423000000000002</v>
      </c>
      <c r="H9296" s="9">
        <v>2789.29</v>
      </c>
      <c r="I9296" s="9">
        <v>154.02000000000001</v>
      </c>
      <c r="J9296" s="9">
        <v>29.85</v>
      </c>
      <c r="K9296" s="9">
        <v>33.1509</v>
      </c>
      <c r="L9296" s="9">
        <v>1.5158</v>
      </c>
      <c r="M9296" s="9">
        <v>1.756</v>
      </c>
      <c r="N9296" s="9">
        <v>-15.679500000000001</v>
      </c>
      <c r="O9296" s="9">
        <v>7.29</v>
      </c>
      <c r="P9296" s="9">
        <v>-25.26</v>
      </c>
      <c r="Q9296" s="9">
        <v>-27.75</v>
      </c>
      <c r="R9296" s="9">
        <v>-72.454999999999998</v>
      </c>
      <c r="S9296" s="9">
        <v>4.2439999999999998</v>
      </c>
      <c r="T9296" t="str">
        <f>IF(A9296&lt;=DATE(2020,10,16),"pre","post")</f>
        <v>post</v>
      </c>
      <c r="U9296">
        <f t="shared" si="1160"/>
        <v>0</v>
      </c>
      <c r="V9296">
        <f t="shared" si="1161"/>
        <v>0</v>
      </c>
      <c r="W9296">
        <f t="shared" si="1162"/>
        <v>0</v>
      </c>
      <c r="X9296">
        <f t="shared" si="1163"/>
        <v>0</v>
      </c>
      <c r="Y9296">
        <f t="shared" si="1164"/>
        <v>1.7300000000000182</v>
      </c>
      <c r="Z9296">
        <f t="shared" si="1165"/>
        <v>2.4000000000000021E-2</v>
      </c>
      <c r="AC9296">
        <f t="shared" si="1166"/>
        <v>0</v>
      </c>
      <c r="AD9296">
        <f t="shared" si="1167"/>
        <v>1</v>
      </c>
    </row>
    <row r="9297" spans="1:30" s="9" customFormat="1" x14ac:dyDescent="0.2">
      <c r="A9297" s="7">
        <v>44859</v>
      </c>
      <c r="B9297" s="8">
        <v>147.78</v>
      </c>
      <c r="C9297" s="8">
        <v>28.46</v>
      </c>
      <c r="D9297" s="8">
        <v>119.79</v>
      </c>
      <c r="E9297" s="8">
        <v>5.37</v>
      </c>
      <c r="F9297" s="8">
        <v>124.06399999999999</v>
      </c>
      <c r="G9297" s="9">
        <v>98.647000000000006</v>
      </c>
      <c r="H9297" s="9">
        <v>2820.06</v>
      </c>
      <c r="I9297" s="9">
        <v>147.78</v>
      </c>
      <c r="J9297" s="9">
        <v>28.46</v>
      </c>
      <c r="K9297" s="9">
        <v>33.1509</v>
      </c>
      <c r="L9297" s="9">
        <v>1.5158</v>
      </c>
      <c r="M9297" s="9">
        <v>1.756</v>
      </c>
      <c r="N9297" s="9">
        <v>-15.679500000000001</v>
      </c>
      <c r="O9297" s="9">
        <v>5.83</v>
      </c>
      <c r="P9297" s="9">
        <v>-23.32</v>
      </c>
      <c r="Q9297" s="9">
        <v>-26</v>
      </c>
      <c r="R9297" s="9">
        <v>-70.91</v>
      </c>
      <c r="S9297" s="9">
        <v>4.1029999999999998</v>
      </c>
      <c r="T9297" t="str">
        <f>IF(A9297&lt;=DATE(2020,10,16),"pre","post")</f>
        <v>post</v>
      </c>
      <c r="U9297">
        <f t="shared" si="1160"/>
        <v>0</v>
      </c>
      <c r="V9297">
        <f t="shared" si="1161"/>
        <v>0</v>
      </c>
      <c r="W9297">
        <f t="shared" si="1162"/>
        <v>0</v>
      </c>
      <c r="X9297">
        <f t="shared" si="1163"/>
        <v>0</v>
      </c>
      <c r="Y9297">
        <f t="shared" si="1164"/>
        <v>30.769999999999982</v>
      </c>
      <c r="Z9297">
        <f t="shared" si="1165"/>
        <v>-0.14100000000000001</v>
      </c>
      <c r="AC9297">
        <f t="shared" si="1166"/>
        <v>1</v>
      </c>
      <c r="AD9297">
        <f t="shared" si="1167"/>
        <v>0</v>
      </c>
    </row>
    <row r="9298" spans="1:30" s="9" customFormat="1" x14ac:dyDescent="0.2">
      <c r="A9298" s="7">
        <v>44860</v>
      </c>
      <c r="B9298" s="8">
        <v>140.19999999999999</v>
      </c>
      <c r="C9298" s="8">
        <v>27.28</v>
      </c>
      <c r="D9298" s="8">
        <v>120.72</v>
      </c>
      <c r="E9298" s="8">
        <v>5.24</v>
      </c>
      <c r="F9298" s="8">
        <v>124.325</v>
      </c>
      <c r="G9298" s="9">
        <v>98.742999999999995</v>
      </c>
      <c r="H9298" s="9">
        <v>2834.4</v>
      </c>
      <c r="I9298" s="9">
        <v>140.19999999999999</v>
      </c>
      <c r="J9298" s="9">
        <v>27.28</v>
      </c>
      <c r="K9298" s="9">
        <v>33.1509</v>
      </c>
      <c r="L9298" s="9">
        <v>1.5158</v>
      </c>
      <c r="M9298" s="9">
        <v>1.756</v>
      </c>
      <c r="N9298" s="9">
        <v>-15.679500000000001</v>
      </c>
      <c r="O9298" s="9">
        <v>5.54</v>
      </c>
      <c r="P9298" s="9">
        <v>-24.87</v>
      </c>
      <c r="Q9298" s="9">
        <v>-27.125</v>
      </c>
      <c r="R9298" s="9">
        <v>-72.17</v>
      </c>
      <c r="S9298" s="9">
        <v>4.0049999999999999</v>
      </c>
      <c r="T9298" t="str">
        <f>IF(A9298&lt;=DATE(2020,10,16),"pre","post")</f>
        <v>post</v>
      </c>
      <c r="U9298">
        <f t="shared" si="1160"/>
        <v>0</v>
      </c>
      <c r="V9298">
        <f t="shared" si="1161"/>
        <v>0</v>
      </c>
      <c r="W9298">
        <f t="shared" si="1162"/>
        <v>0</v>
      </c>
      <c r="X9298">
        <f t="shared" si="1163"/>
        <v>0</v>
      </c>
      <c r="Y9298">
        <f t="shared" si="1164"/>
        <v>14.340000000000146</v>
      </c>
      <c r="Z9298">
        <f t="shared" si="1165"/>
        <v>-9.7999999999999865E-2</v>
      </c>
      <c r="AC9298">
        <f t="shared" si="1166"/>
        <v>1</v>
      </c>
      <c r="AD9298">
        <f t="shared" si="1167"/>
        <v>0</v>
      </c>
    </row>
    <row r="9299" spans="1:30" s="9" customFormat="1" x14ac:dyDescent="0.2">
      <c r="A9299" s="7">
        <v>44861</v>
      </c>
      <c r="B9299" s="8">
        <v>142.78</v>
      </c>
      <c r="C9299" s="8">
        <v>27.39</v>
      </c>
      <c r="D9299" s="8">
        <v>121.13</v>
      </c>
      <c r="E9299" s="8">
        <v>5.2</v>
      </c>
      <c r="F9299" s="8">
        <v>124.208</v>
      </c>
      <c r="G9299" s="9">
        <v>98.722999999999999</v>
      </c>
      <c r="H9299" s="9">
        <v>2849.1</v>
      </c>
      <c r="I9299" s="9">
        <v>142.78</v>
      </c>
      <c r="J9299" s="9">
        <v>27.39</v>
      </c>
      <c r="K9299" s="9">
        <v>33.1509</v>
      </c>
      <c r="L9299" s="9">
        <v>1.5158</v>
      </c>
      <c r="M9299" s="9">
        <v>1.756</v>
      </c>
      <c r="N9299" s="9">
        <v>-15.679500000000001</v>
      </c>
      <c r="O9299" s="9">
        <v>5.33</v>
      </c>
      <c r="P9299" s="9">
        <v>-23.68</v>
      </c>
      <c r="Q9299" s="9">
        <v>-27.125</v>
      </c>
      <c r="R9299" s="9">
        <v>-73.930000000000007</v>
      </c>
      <c r="S9299" s="9">
        <v>3.9209999999999998</v>
      </c>
      <c r="T9299" t="str">
        <f>IF(A9299&lt;=DATE(2020,10,16),"pre","post")</f>
        <v>post</v>
      </c>
      <c r="U9299">
        <f t="shared" si="1160"/>
        <v>0</v>
      </c>
      <c r="V9299">
        <f t="shared" si="1161"/>
        <v>0</v>
      </c>
      <c r="W9299">
        <f t="shared" si="1162"/>
        <v>0</v>
      </c>
      <c r="X9299">
        <f t="shared" si="1163"/>
        <v>0</v>
      </c>
      <c r="Y9299">
        <f t="shared" si="1164"/>
        <v>14.699999999999818</v>
      </c>
      <c r="Z9299">
        <f t="shared" si="1165"/>
        <v>-8.4000000000000075E-2</v>
      </c>
      <c r="AC9299">
        <f t="shared" si="1166"/>
        <v>1</v>
      </c>
      <c r="AD9299">
        <f t="shared" si="1167"/>
        <v>0</v>
      </c>
    </row>
    <row r="9300" spans="1:30" s="9" customFormat="1" x14ac:dyDescent="0.2">
      <c r="A9300" s="7">
        <v>44862</v>
      </c>
      <c r="B9300" s="8">
        <v>144.6</v>
      </c>
      <c r="C9300" s="8">
        <v>25.75</v>
      </c>
      <c r="D9300" s="8">
        <v>111.77</v>
      </c>
      <c r="E9300" s="8">
        <v>4.9800000000000004</v>
      </c>
      <c r="F9300" s="8">
        <v>123.185</v>
      </c>
      <c r="G9300" s="9">
        <v>99.978999999999999</v>
      </c>
      <c r="H9300" s="9">
        <v>2842.54</v>
      </c>
      <c r="I9300" s="9">
        <v>144.6</v>
      </c>
      <c r="J9300" s="9">
        <v>25.75</v>
      </c>
      <c r="K9300" s="9">
        <v>33.1509</v>
      </c>
      <c r="L9300" s="9">
        <v>1.5158</v>
      </c>
      <c r="M9300" s="9">
        <v>1.756</v>
      </c>
      <c r="N9300" s="9">
        <v>-15.679500000000001</v>
      </c>
      <c r="O9300" s="9">
        <v>7.4450000000000003</v>
      </c>
      <c r="P9300" s="9">
        <v>-22.47</v>
      </c>
      <c r="Q9300" s="9">
        <v>-25.625</v>
      </c>
      <c r="R9300" s="9">
        <v>-73.88</v>
      </c>
      <c r="S9300" s="9">
        <v>4.016</v>
      </c>
      <c r="T9300" t="str">
        <f>IF(A9300&lt;=DATE(2020,10,16),"pre","post")</f>
        <v>post</v>
      </c>
      <c r="U9300">
        <f t="shared" si="1160"/>
        <v>0</v>
      </c>
      <c r="V9300">
        <f t="shared" si="1161"/>
        <v>0</v>
      </c>
      <c r="W9300">
        <f t="shared" si="1162"/>
        <v>0</v>
      </c>
      <c r="X9300">
        <f t="shared" si="1163"/>
        <v>0</v>
      </c>
      <c r="Y9300">
        <f t="shared" si="1164"/>
        <v>-6.5599999999999454</v>
      </c>
      <c r="Z9300">
        <f t="shared" si="1165"/>
        <v>9.5000000000000195E-2</v>
      </c>
      <c r="AC9300">
        <f t="shared" si="1166"/>
        <v>0</v>
      </c>
      <c r="AD9300">
        <f t="shared" si="1167"/>
        <v>1</v>
      </c>
    </row>
    <row r="9301" spans="1:30" s="9" customFormat="1" x14ac:dyDescent="0.2">
      <c r="A9301" s="7">
        <v>44863</v>
      </c>
      <c r="B9301" s="8">
        <v>144.6</v>
      </c>
      <c r="C9301" s="8">
        <v>25.75</v>
      </c>
      <c r="D9301" s="8">
        <v>111.77</v>
      </c>
      <c r="E9301" s="8">
        <v>4.9800000000000004</v>
      </c>
      <c r="F9301" s="8">
        <v>123.185</v>
      </c>
      <c r="G9301" s="9">
        <v>99.978999999999999</v>
      </c>
      <c r="H9301" s="9">
        <v>2842.54</v>
      </c>
      <c r="I9301" s="9">
        <v>144.6</v>
      </c>
      <c r="J9301" s="9">
        <v>25.75</v>
      </c>
      <c r="K9301" s="9">
        <v>33.1509</v>
      </c>
      <c r="L9301" s="9">
        <v>1.5158</v>
      </c>
      <c r="M9301" s="9">
        <v>1.756</v>
      </c>
      <c r="N9301" s="9">
        <v>-15.679500000000001</v>
      </c>
      <c r="O9301" s="9">
        <v>7.4450000000000003</v>
      </c>
      <c r="P9301" s="9">
        <v>-22.47</v>
      </c>
      <c r="Q9301" s="9">
        <v>-25.625</v>
      </c>
      <c r="R9301" s="9">
        <v>-73.88</v>
      </c>
      <c r="S9301" s="9">
        <v>4.016</v>
      </c>
      <c r="T9301" t="str">
        <f>IF(A9301&lt;=DATE(2020,10,16),"pre","post")</f>
        <v>post</v>
      </c>
      <c r="U9301">
        <f t="shared" si="1160"/>
        <v>0</v>
      </c>
      <c r="V9301">
        <f t="shared" si="1161"/>
        <v>0</v>
      </c>
      <c r="W9301">
        <f t="shared" si="1162"/>
        <v>0</v>
      </c>
      <c r="X9301">
        <f t="shared" si="1163"/>
        <v>0</v>
      </c>
      <c r="Y9301">
        <f t="shared" si="1164"/>
        <v>0</v>
      </c>
      <c r="Z9301">
        <f t="shared" si="1165"/>
        <v>0</v>
      </c>
      <c r="AC9301">
        <f t="shared" si="1166"/>
        <v>0</v>
      </c>
      <c r="AD9301">
        <f t="shared" si="1167"/>
        <v>0</v>
      </c>
    </row>
    <row r="9302" spans="1:30" s="9" customFormat="1" x14ac:dyDescent="0.2">
      <c r="A9302" s="7">
        <v>44864</v>
      </c>
      <c r="B9302" s="8">
        <v>144.6</v>
      </c>
      <c r="C9302" s="8">
        <v>25.75</v>
      </c>
      <c r="D9302" s="8">
        <v>111.77</v>
      </c>
      <c r="E9302" s="8">
        <v>4.9800000000000004</v>
      </c>
      <c r="F9302" s="8">
        <v>123.185</v>
      </c>
      <c r="G9302" s="9">
        <v>99.978999999999999</v>
      </c>
      <c r="H9302" s="9">
        <v>2842.54</v>
      </c>
      <c r="I9302" s="9">
        <v>144.6</v>
      </c>
      <c r="J9302" s="9">
        <v>25.75</v>
      </c>
      <c r="K9302" s="9">
        <v>33.1509</v>
      </c>
      <c r="L9302" s="9">
        <v>1.5158</v>
      </c>
      <c r="M9302" s="9">
        <v>1.756</v>
      </c>
      <c r="N9302" s="9">
        <v>-15.679500000000001</v>
      </c>
      <c r="O9302" s="9">
        <v>7.4450000000000003</v>
      </c>
      <c r="P9302" s="9">
        <v>-22.47</v>
      </c>
      <c r="Q9302" s="9">
        <v>-25.625</v>
      </c>
      <c r="R9302" s="9">
        <v>-73.88</v>
      </c>
      <c r="S9302" s="9">
        <v>4.016</v>
      </c>
      <c r="T9302" t="str">
        <f>IF(A9302&lt;=DATE(2020,10,16),"pre","post")</f>
        <v>post</v>
      </c>
      <c r="U9302">
        <f t="shared" si="1160"/>
        <v>0</v>
      </c>
      <c r="V9302">
        <f t="shared" si="1161"/>
        <v>0</v>
      </c>
      <c r="W9302">
        <f t="shared" si="1162"/>
        <v>0</v>
      </c>
      <c r="X9302">
        <f t="shared" si="1163"/>
        <v>0</v>
      </c>
      <c r="Y9302">
        <f t="shared" si="1164"/>
        <v>0</v>
      </c>
      <c r="Z9302">
        <f t="shared" si="1165"/>
        <v>0</v>
      </c>
      <c r="AC9302">
        <f t="shared" si="1166"/>
        <v>0</v>
      </c>
      <c r="AD9302">
        <f t="shared" si="1167"/>
        <v>0</v>
      </c>
    </row>
    <row r="9303" spans="1:30" s="9" customFormat="1" x14ac:dyDescent="0.2">
      <c r="A9303" s="7">
        <v>44865</v>
      </c>
      <c r="B9303" s="8">
        <v>147.91999999999999</v>
      </c>
      <c r="C9303" s="8">
        <v>25.88</v>
      </c>
      <c r="D9303" s="8">
        <v>113.22</v>
      </c>
      <c r="E9303" s="8">
        <v>5.0999999999999996</v>
      </c>
      <c r="F9303" s="8">
        <v>123.64</v>
      </c>
      <c r="G9303" s="9">
        <v>99.203999999999994</v>
      </c>
      <c r="H9303" s="9">
        <v>2834.5</v>
      </c>
      <c r="I9303" s="9">
        <v>147.91999999999999</v>
      </c>
      <c r="J9303" s="9">
        <v>25.88</v>
      </c>
      <c r="K9303" s="9">
        <v>33.1509</v>
      </c>
      <c r="L9303" s="9">
        <v>1.5158</v>
      </c>
      <c r="M9303" s="9">
        <v>1.756</v>
      </c>
      <c r="N9303" s="9">
        <v>-15.679500000000001</v>
      </c>
      <c r="O9303" s="9">
        <v>7.01</v>
      </c>
      <c r="P9303" s="9">
        <v>-22.375</v>
      </c>
      <c r="Q9303" s="9">
        <v>-24.75</v>
      </c>
      <c r="R9303" s="9">
        <v>-71.569999999999993</v>
      </c>
      <c r="S9303" s="9">
        <v>4.05</v>
      </c>
      <c r="T9303" t="str">
        <f>IF(A9303&lt;=DATE(2020,10,16),"pre","post")</f>
        <v>post</v>
      </c>
      <c r="U9303">
        <f t="shared" si="1160"/>
        <v>0</v>
      </c>
      <c r="V9303">
        <f t="shared" si="1161"/>
        <v>0</v>
      </c>
      <c r="W9303">
        <f t="shared" si="1162"/>
        <v>0</v>
      </c>
      <c r="X9303">
        <f t="shared" si="1163"/>
        <v>0</v>
      </c>
      <c r="Y9303">
        <f t="shared" si="1164"/>
        <v>-8.0399999999999636</v>
      </c>
      <c r="Z9303">
        <f t="shared" si="1165"/>
        <v>3.3999999999999808E-2</v>
      </c>
      <c r="AC9303">
        <f t="shared" si="1166"/>
        <v>0</v>
      </c>
      <c r="AD9303">
        <f t="shared" si="1167"/>
        <v>1</v>
      </c>
    </row>
    <row r="9304" spans="1:30" s="9" customFormat="1" x14ac:dyDescent="0.2">
      <c r="A9304" s="7">
        <v>44866</v>
      </c>
      <c r="B9304" s="8">
        <v>148.41999999999999</v>
      </c>
      <c r="C9304" s="8">
        <v>25.81</v>
      </c>
      <c r="D9304" s="8">
        <v>104.81</v>
      </c>
      <c r="E9304" s="8">
        <v>4.93</v>
      </c>
      <c r="F9304" s="8">
        <v>122.65300000000001</v>
      </c>
      <c r="G9304" s="9">
        <v>99.623999999999995</v>
      </c>
      <c r="H9304" s="9">
        <v>2845.4</v>
      </c>
      <c r="I9304" s="9">
        <v>148.41999999999999</v>
      </c>
      <c r="J9304" s="9">
        <v>25.81</v>
      </c>
      <c r="K9304" s="9">
        <v>33.1509</v>
      </c>
      <c r="L9304" s="9">
        <v>1.5158</v>
      </c>
      <c r="M9304" s="9">
        <v>1.756</v>
      </c>
      <c r="N9304" s="9">
        <v>-15.679500000000001</v>
      </c>
      <c r="O9304" s="9">
        <v>8.39</v>
      </c>
      <c r="P9304" s="9">
        <v>-21.01</v>
      </c>
      <c r="Q9304" s="9">
        <v>-23.25</v>
      </c>
      <c r="R9304" s="9">
        <v>-69.540000000000006</v>
      </c>
      <c r="S9304" s="9">
        <v>4.0439999999999996</v>
      </c>
      <c r="T9304" t="str">
        <f>IF(A9304&lt;=DATE(2020,10,16),"pre","post")</f>
        <v>post</v>
      </c>
      <c r="U9304">
        <f t="shared" si="1160"/>
        <v>0</v>
      </c>
      <c r="V9304">
        <f t="shared" si="1161"/>
        <v>0</v>
      </c>
      <c r="W9304">
        <f t="shared" si="1162"/>
        <v>0</v>
      </c>
      <c r="X9304">
        <f t="shared" si="1163"/>
        <v>0</v>
      </c>
      <c r="Y9304">
        <f t="shared" si="1164"/>
        <v>10.900000000000091</v>
      </c>
      <c r="Z9304">
        <f t="shared" si="1165"/>
        <v>-6.0000000000002274E-3</v>
      </c>
      <c r="AC9304">
        <f t="shared" si="1166"/>
        <v>1</v>
      </c>
      <c r="AD9304">
        <f t="shared" si="1167"/>
        <v>0</v>
      </c>
    </row>
    <row r="9305" spans="1:30" s="9" customFormat="1" x14ac:dyDescent="0.2">
      <c r="A9305" s="7">
        <v>44867</v>
      </c>
      <c r="B9305" s="8">
        <v>141.16999999999999</v>
      </c>
      <c r="C9305" s="8">
        <v>25.86</v>
      </c>
      <c r="D9305" s="8">
        <v>97.95</v>
      </c>
      <c r="E9305" s="8">
        <v>4.8899999999999997</v>
      </c>
      <c r="F9305" s="8">
        <v>122.703</v>
      </c>
      <c r="G9305" s="9">
        <v>98.927000000000007</v>
      </c>
      <c r="H9305" s="9">
        <v>2842.88</v>
      </c>
      <c r="I9305" s="9">
        <v>141.16999999999999</v>
      </c>
      <c r="J9305" s="9">
        <v>25.86</v>
      </c>
      <c r="K9305" s="9">
        <v>33.1509</v>
      </c>
      <c r="L9305" s="9">
        <v>1.5158</v>
      </c>
      <c r="M9305" s="9">
        <v>1.756</v>
      </c>
      <c r="N9305" s="9">
        <v>-15.679500000000001</v>
      </c>
      <c r="O9305" s="9">
        <v>9.02</v>
      </c>
      <c r="P9305" s="9">
        <v>-19.64</v>
      </c>
      <c r="Q9305" s="9">
        <v>-23</v>
      </c>
      <c r="R9305" s="9">
        <v>-71.7</v>
      </c>
      <c r="S9305" s="9">
        <v>4.1040000000000001</v>
      </c>
      <c r="T9305" t="str">
        <f>IF(A9305&lt;=DATE(2020,10,16),"pre","post")</f>
        <v>post</v>
      </c>
      <c r="U9305">
        <f t="shared" si="1160"/>
        <v>0</v>
      </c>
      <c r="V9305">
        <f t="shared" si="1161"/>
        <v>0</v>
      </c>
      <c r="W9305">
        <f t="shared" si="1162"/>
        <v>0</v>
      </c>
      <c r="X9305">
        <f t="shared" si="1163"/>
        <v>0</v>
      </c>
      <c r="Y9305">
        <f t="shared" si="1164"/>
        <v>-2.5199999999999818</v>
      </c>
      <c r="Z9305">
        <f t="shared" si="1165"/>
        <v>6.0000000000000497E-2</v>
      </c>
      <c r="AC9305">
        <f t="shared" si="1166"/>
        <v>0</v>
      </c>
      <c r="AD9305">
        <f t="shared" si="1167"/>
        <v>1</v>
      </c>
    </row>
    <row r="9306" spans="1:30" s="9" customFormat="1" x14ac:dyDescent="0.2">
      <c r="A9306" s="7">
        <v>44868</v>
      </c>
      <c r="B9306" s="8">
        <v>136.28</v>
      </c>
      <c r="C9306" s="8">
        <v>25.3</v>
      </c>
      <c r="D9306" s="8">
        <v>102.31</v>
      </c>
      <c r="E9306" s="8">
        <v>5.07</v>
      </c>
      <c r="F9306" s="8">
        <v>126.81100000000001</v>
      </c>
      <c r="G9306" s="9">
        <v>98.335999999999999</v>
      </c>
      <c r="H9306" s="9">
        <v>2828.69</v>
      </c>
      <c r="I9306" s="9">
        <v>136.28</v>
      </c>
      <c r="J9306" s="9">
        <v>25.3</v>
      </c>
      <c r="K9306" s="9">
        <v>33.1509</v>
      </c>
      <c r="L9306" s="9">
        <v>1.5158</v>
      </c>
      <c r="M9306" s="9">
        <v>1.756</v>
      </c>
      <c r="N9306" s="9">
        <v>-15.679500000000001</v>
      </c>
      <c r="O9306" s="9">
        <v>7.26</v>
      </c>
      <c r="P9306" s="9">
        <v>-20.38</v>
      </c>
      <c r="Q9306" s="9">
        <v>-24.5</v>
      </c>
      <c r="R9306" s="9">
        <v>-70.930000000000007</v>
      </c>
      <c r="S9306" s="9">
        <v>4.149</v>
      </c>
      <c r="T9306" t="str">
        <f>IF(A9306&lt;=DATE(2020,10,16),"pre","post")</f>
        <v>post</v>
      </c>
      <c r="U9306">
        <f t="shared" si="1160"/>
        <v>0</v>
      </c>
      <c r="V9306">
        <f t="shared" si="1161"/>
        <v>0</v>
      </c>
      <c r="W9306">
        <f t="shared" si="1162"/>
        <v>0</v>
      </c>
      <c r="X9306">
        <f t="shared" si="1163"/>
        <v>0</v>
      </c>
      <c r="Y9306">
        <f t="shared" si="1164"/>
        <v>-14.190000000000055</v>
      </c>
      <c r="Z9306">
        <f t="shared" si="1165"/>
        <v>4.4999999999999929E-2</v>
      </c>
      <c r="AC9306">
        <f t="shared" si="1166"/>
        <v>0</v>
      </c>
      <c r="AD9306">
        <f t="shared" si="1167"/>
        <v>1</v>
      </c>
    </row>
    <row r="9307" spans="1:30" s="9" customFormat="1" x14ac:dyDescent="0.2">
      <c r="A9307" s="7">
        <v>44869</v>
      </c>
      <c r="B9307" s="8">
        <v>128.44</v>
      </c>
      <c r="C9307" s="8">
        <v>24.55</v>
      </c>
      <c r="D9307" s="8">
        <v>107.16</v>
      </c>
      <c r="E9307" s="8">
        <v>5.03</v>
      </c>
      <c r="F9307" s="8">
        <v>126.34099999999999</v>
      </c>
      <c r="G9307" s="9">
        <v>99.094999999999999</v>
      </c>
      <c r="H9307" s="9">
        <v>2825.83</v>
      </c>
      <c r="I9307" s="9">
        <v>128.44</v>
      </c>
      <c r="J9307" s="9">
        <v>24.55</v>
      </c>
      <c r="K9307" s="9">
        <v>33.1509</v>
      </c>
      <c r="L9307" s="9">
        <v>1.5158</v>
      </c>
      <c r="M9307" s="9">
        <v>1.756</v>
      </c>
      <c r="N9307" s="9">
        <v>-15.679500000000001</v>
      </c>
      <c r="O9307" s="9">
        <v>6.63</v>
      </c>
      <c r="P9307" s="9">
        <v>-20.5</v>
      </c>
      <c r="Q9307" s="9">
        <v>-24.75</v>
      </c>
      <c r="R9307" s="9">
        <v>-70.992500000000007</v>
      </c>
      <c r="S9307" s="9">
        <v>4.16</v>
      </c>
      <c r="T9307" t="str">
        <f>IF(A9307&lt;=DATE(2020,10,16),"pre","post")</f>
        <v>post</v>
      </c>
      <c r="U9307">
        <f t="shared" si="1160"/>
        <v>0</v>
      </c>
      <c r="V9307">
        <f t="shared" si="1161"/>
        <v>0</v>
      </c>
      <c r="W9307">
        <f t="shared" si="1162"/>
        <v>0</v>
      </c>
      <c r="X9307">
        <f t="shared" si="1163"/>
        <v>0</v>
      </c>
      <c r="Y9307">
        <f t="shared" si="1164"/>
        <v>-2.8600000000001273</v>
      </c>
      <c r="Z9307">
        <f t="shared" si="1165"/>
        <v>1.1000000000000121E-2</v>
      </c>
      <c r="AC9307">
        <f t="shared" si="1166"/>
        <v>0</v>
      </c>
      <c r="AD9307">
        <f t="shared" si="1167"/>
        <v>1</v>
      </c>
    </row>
    <row r="9308" spans="1:30" s="9" customFormat="1" x14ac:dyDescent="0.2">
      <c r="A9308" s="7">
        <v>44870</v>
      </c>
      <c r="B9308" s="8">
        <v>128.44</v>
      </c>
      <c r="C9308" s="8">
        <v>24.55</v>
      </c>
      <c r="D9308" s="8">
        <v>107.16</v>
      </c>
      <c r="E9308" s="8">
        <v>5.03</v>
      </c>
      <c r="F9308" s="8">
        <v>126.34099999999999</v>
      </c>
      <c r="G9308" s="9">
        <v>99.094999999999999</v>
      </c>
      <c r="H9308" s="9">
        <v>2825.83</v>
      </c>
      <c r="I9308" s="9">
        <v>128.44</v>
      </c>
      <c r="J9308" s="9">
        <v>24.55</v>
      </c>
      <c r="K9308" s="9">
        <v>33.1509</v>
      </c>
      <c r="L9308" s="9">
        <v>1.5158</v>
      </c>
      <c r="M9308" s="9">
        <v>1.756</v>
      </c>
      <c r="N9308" s="9">
        <v>-15.679500000000001</v>
      </c>
      <c r="O9308" s="9">
        <v>6.63</v>
      </c>
      <c r="P9308" s="9">
        <v>-20.5</v>
      </c>
      <c r="Q9308" s="9">
        <v>-24.75</v>
      </c>
      <c r="R9308" s="9">
        <v>-70.992500000000007</v>
      </c>
      <c r="S9308" s="9">
        <v>4.16</v>
      </c>
      <c r="T9308" t="str">
        <f>IF(A9308&lt;=DATE(2020,10,16),"pre","post")</f>
        <v>post</v>
      </c>
      <c r="U9308">
        <f t="shared" si="1160"/>
        <v>0</v>
      </c>
      <c r="V9308">
        <f t="shared" si="1161"/>
        <v>0</v>
      </c>
      <c r="W9308">
        <f t="shared" si="1162"/>
        <v>0</v>
      </c>
      <c r="X9308">
        <f t="shared" si="1163"/>
        <v>0</v>
      </c>
      <c r="Y9308">
        <f t="shared" si="1164"/>
        <v>0</v>
      </c>
      <c r="Z9308">
        <f t="shared" si="1165"/>
        <v>0</v>
      </c>
      <c r="AC9308">
        <f t="shared" si="1166"/>
        <v>0</v>
      </c>
      <c r="AD9308">
        <f t="shared" si="1167"/>
        <v>0</v>
      </c>
    </row>
    <row r="9309" spans="1:30" s="9" customFormat="1" x14ac:dyDescent="0.2">
      <c r="A9309" s="7">
        <v>44871</v>
      </c>
      <c r="B9309" s="8">
        <v>128.44</v>
      </c>
      <c r="C9309" s="8">
        <v>24.55</v>
      </c>
      <c r="D9309" s="8">
        <v>107.16</v>
      </c>
      <c r="E9309" s="8">
        <v>5.03</v>
      </c>
      <c r="F9309" s="8">
        <v>126.34099999999999</v>
      </c>
      <c r="G9309" s="9">
        <v>99.094999999999999</v>
      </c>
      <c r="H9309" s="9">
        <v>2825.83</v>
      </c>
      <c r="I9309" s="9">
        <v>128.44</v>
      </c>
      <c r="J9309" s="9">
        <v>24.55</v>
      </c>
      <c r="K9309" s="9">
        <v>33.1509</v>
      </c>
      <c r="L9309" s="9">
        <v>1.5158</v>
      </c>
      <c r="M9309" s="9">
        <v>1.756</v>
      </c>
      <c r="N9309" s="9">
        <v>-15.679500000000001</v>
      </c>
      <c r="O9309" s="9">
        <v>6.63</v>
      </c>
      <c r="P9309" s="9">
        <v>-20.5</v>
      </c>
      <c r="Q9309" s="9">
        <v>-24.75</v>
      </c>
      <c r="R9309" s="9">
        <v>-70.992500000000007</v>
      </c>
      <c r="S9309" s="9">
        <v>4.16</v>
      </c>
      <c r="T9309" t="str">
        <f>IF(A9309&lt;=DATE(2020,10,16),"pre","post")</f>
        <v>post</v>
      </c>
      <c r="U9309">
        <f t="shared" si="1160"/>
        <v>0</v>
      </c>
      <c r="V9309">
        <f t="shared" si="1161"/>
        <v>0</v>
      </c>
      <c r="W9309">
        <f t="shared" si="1162"/>
        <v>0</v>
      </c>
      <c r="X9309">
        <f t="shared" si="1163"/>
        <v>0</v>
      </c>
      <c r="Y9309">
        <f t="shared" si="1164"/>
        <v>0</v>
      </c>
      <c r="Z9309">
        <f t="shared" si="1165"/>
        <v>0</v>
      </c>
      <c r="AC9309">
        <f t="shared" si="1166"/>
        <v>0</v>
      </c>
      <c r="AD9309">
        <f t="shared" si="1167"/>
        <v>0</v>
      </c>
    </row>
    <row r="9310" spans="1:30" s="9" customFormat="1" x14ac:dyDescent="0.2">
      <c r="A9310" s="7">
        <v>44872</v>
      </c>
      <c r="B9310" s="8">
        <v>128.33000000000001</v>
      </c>
      <c r="C9310" s="8">
        <v>24.35</v>
      </c>
      <c r="D9310" s="8">
        <v>107.65</v>
      </c>
      <c r="E9310" s="8">
        <v>4.9400000000000004</v>
      </c>
      <c r="F9310" s="8">
        <v>123.61799999999999</v>
      </c>
      <c r="G9310" s="9">
        <v>99.438000000000002</v>
      </c>
      <c r="H9310" s="9">
        <v>2821.36</v>
      </c>
      <c r="I9310" s="9">
        <v>128.33000000000001</v>
      </c>
      <c r="J9310" s="9">
        <v>24.35</v>
      </c>
      <c r="K9310" s="9">
        <v>33.1509</v>
      </c>
      <c r="L9310" s="9">
        <v>1.5158</v>
      </c>
      <c r="M9310" s="9">
        <v>1.756</v>
      </c>
      <c r="N9310" s="9">
        <v>-15.679500000000001</v>
      </c>
      <c r="O9310" s="9">
        <v>4.97</v>
      </c>
      <c r="P9310" s="9">
        <v>-22.97</v>
      </c>
      <c r="Q9310" s="9">
        <v>-27.25</v>
      </c>
      <c r="R9310" s="9">
        <v>-73.174999999999997</v>
      </c>
      <c r="S9310" s="9">
        <v>4.2160000000000002</v>
      </c>
      <c r="T9310" t="str">
        <f>IF(A9310&lt;=DATE(2020,10,16),"pre","post")</f>
        <v>post</v>
      </c>
      <c r="U9310">
        <f t="shared" si="1160"/>
        <v>0</v>
      </c>
      <c r="V9310">
        <f t="shared" si="1161"/>
        <v>0</v>
      </c>
      <c r="W9310">
        <f t="shared" si="1162"/>
        <v>0</v>
      </c>
      <c r="X9310">
        <f t="shared" si="1163"/>
        <v>0</v>
      </c>
      <c r="Y9310">
        <f t="shared" si="1164"/>
        <v>-4.4699999999997999</v>
      </c>
      <c r="Z9310">
        <f t="shared" si="1165"/>
        <v>5.600000000000005E-2</v>
      </c>
      <c r="AC9310">
        <f t="shared" si="1166"/>
        <v>0</v>
      </c>
      <c r="AD9310">
        <f t="shared" si="1167"/>
        <v>1</v>
      </c>
    </row>
    <row r="9311" spans="1:30" s="9" customFormat="1" x14ac:dyDescent="0.2">
      <c r="A9311" s="7">
        <v>44873</v>
      </c>
      <c r="B9311" s="8">
        <v>126.33</v>
      </c>
      <c r="C9311" s="8">
        <v>25.54</v>
      </c>
      <c r="D9311" s="8">
        <v>109.66</v>
      </c>
      <c r="E9311" s="8">
        <v>5.05</v>
      </c>
      <c r="F9311" s="8">
        <v>121.57599999999999</v>
      </c>
      <c r="G9311" s="9">
        <v>99.23</v>
      </c>
      <c r="H9311" s="9">
        <v>2835.25</v>
      </c>
      <c r="I9311" s="9">
        <v>126.33</v>
      </c>
      <c r="J9311" s="9">
        <v>25.54</v>
      </c>
      <c r="K9311" s="9">
        <v>33.1509</v>
      </c>
      <c r="L9311" s="9">
        <v>1.5158</v>
      </c>
      <c r="M9311" s="9">
        <v>1.756</v>
      </c>
      <c r="N9311" s="9">
        <v>-15.679500000000001</v>
      </c>
      <c r="O9311" s="9">
        <v>4.8150000000000004</v>
      </c>
      <c r="P9311" s="9">
        <v>-22.88</v>
      </c>
      <c r="Q9311" s="9">
        <v>-28</v>
      </c>
      <c r="R9311" s="9">
        <v>-73.14</v>
      </c>
      <c r="S9311" s="9">
        <v>4.1269999999999998</v>
      </c>
      <c r="T9311" t="str">
        <f>IF(A9311&lt;=DATE(2020,10,16),"pre","post")</f>
        <v>post</v>
      </c>
      <c r="U9311">
        <f t="shared" si="1160"/>
        <v>0</v>
      </c>
      <c r="V9311">
        <f t="shared" si="1161"/>
        <v>0</v>
      </c>
      <c r="W9311">
        <f t="shared" si="1162"/>
        <v>0</v>
      </c>
      <c r="X9311">
        <f t="shared" si="1163"/>
        <v>0</v>
      </c>
      <c r="Y9311">
        <f t="shared" si="1164"/>
        <v>13.889999999999873</v>
      </c>
      <c r="Z9311">
        <f t="shared" si="1165"/>
        <v>-8.9000000000000412E-2</v>
      </c>
      <c r="AC9311">
        <f t="shared" si="1166"/>
        <v>1</v>
      </c>
      <c r="AD9311">
        <f t="shared" si="1167"/>
        <v>0</v>
      </c>
    </row>
    <row r="9312" spans="1:30" s="9" customFormat="1" x14ac:dyDescent="0.2">
      <c r="A9312" s="7">
        <v>44874</v>
      </c>
      <c r="B9312" s="8">
        <v>124.4</v>
      </c>
      <c r="C9312" s="8">
        <v>26.09</v>
      </c>
      <c r="D9312" s="8">
        <v>119.77</v>
      </c>
      <c r="E9312" s="8">
        <v>5.25</v>
      </c>
      <c r="F9312" s="8">
        <v>123.84399999999999</v>
      </c>
      <c r="G9312" s="9">
        <v>98.450999999999993</v>
      </c>
      <c r="H9312" s="9">
        <v>2836.88</v>
      </c>
      <c r="I9312" s="9">
        <v>124.4</v>
      </c>
      <c r="J9312" s="9">
        <v>26.09</v>
      </c>
      <c r="K9312" s="9">
        <v>33.1509</v>
      </c>
      <c r="L9312" s="9">
        <v>1.5158</v>
      </c>
      <c r="M9312" s="9">
        <v>1.756</v>
      </c>
      <c r="N9312" s="9">
        <v>-15.679500000000001</v>
      </c>
      <c r="O9312" s="9">
        <v>5.83</v>
      </c>
      <c r="P9312" s="9">
        <v>-23.824999999999999</v>
      </c>
      <c r="Q9312" s="9">
        <v>-28.75</v>
      </c>
      <c r="R9312" s="9">
        <v>-72.75</v>
      </c>
      <c r="S9312" s="9">
        <v>4.0949999999999998</v>
      </c>
      <c r="T9312" t="str">
        <f>IF(A9312&lt;=DATE(2020,10,16),"pre","post")</f>
        <v>post</v>
      </c>
      <c r="U9312">
        <f t="shared" si="1160"/>
        <v>0</v>
      </c>
      <c r="V9312">
        <f t="shared" si="1161"/>
        <v>0</v>
      </c>
      <c r="W9312">
        <f t="shared" si="1162"/>
        <v>0</v>
      </c>
      <c r="X9312">
        <f t="shared" si="1163"/>
        <v>0</v>
      </c>
      <c r="Y9312">
        <f t="shared" si="1164"/>
        <v>1.6300000000001091</v>
      </c>
      <c r="Z9312">
        <f t="shared" si="1165"/>
        <v>-3.2000000000000028E-2</v>
      </c>
      <c r="AC9312">
        <f t="shared" si="1166"/>
        <v>1</v>
      </c>
      <c r="AD9312">
        <f t="shared" si="1167"/>
        <v>0</v>
      </c>
    </row>
    <row r="9313" spans="1:30" s="9" customFormat="1" x14ac:dyDescent="0.2">
      <c r="A9313" s="7">
        <v>44875</v>
      </c>
      <c r="B9313" s="8">
        <v>111.69</v>
      </c>
      <c r="C9313" s="8">
        <v>23.53</v>
      </c>
      <c r="D9313" s="8">
        <v>120.75</v>
      </c>
      <c r="E9313" s="8">
        <v>5.0999999999999996</v>
      </c>
      <c r="F9313" s="8">
        <v>120.09399999999999</v>
      </c>
      <c r="G9313" s="9">
        <v>100.532</v>
      </c>
      <c r="H9313" s="9">
        <v>2899.89</v>
      </c>
      <c r="I9313" s="9">
        <v>111.69</v>
      </c>
      <c r="J9313" s="9">
        <v>23.53</v>
      </c>
      <c r="K9313" s="9">
        <v>33.1509</v>
      </c>
      <c r="L9313" s="9">
        <v>1.5158</v>
      </c>
      <c r="M9313" s="9">
        <v>1.756</v>
      </c>
      <c r="N9313" s="9">
        <v>-15.679500000000001</v>
      </c>
      <c r="O9313" s="9">
        <v>4.875</v>
      </c>
      <c r="P9313" s="9">
        <v>-23.3</v>
      </c>
      <c r="Q9313" s="9">
        <v>-28.75</v>
      </c>
      <c r="R9313" s="9">
        <v>-72.515000000000001</v>
      </c>
      <c r="S9313" s="9">
        <v>3.8140000000000001</v>
      </c>
      <c r="T9313" t="str">
        <f>IF(A9313&lt;=DATE(2020,10,16),"pre","post")</f>
        <v>post</v>
      </c>
      <c r="U9313">
        <f t="shared" si="1160"/>
        <v>0</v>
      </c>
      <c r="V9313">
        <f t="shared" si="1161"/>
        <v>0</v>
      </c>
      <c r="W9313">
        <f t="shared" si="1162"/>
        <v>0</v>
      </c>
      <c r="X9313">
        <f t="shared" si="1163"/>
        <v>0</v>
      </c>
      <c r="Y9313">
        <f t="shared" si="1164"/>
        <v>63.009999999999764</v>
      </c>
      <c r="Z9313">
        <f t="shared" si="1165"/>
        <v>-0.28099999999999969</v>
      </c>
      <c r="AC9313">
        <f t="shared" si="1166"/>
        <v>0</v>
      </c>
      <c r="AD9313">
        <f t="shared" si="1167"/>
        <v>0</v>
      </c>
    </row>
    <row r="9314" spans="1:30" s="9" customFormat="1" x14ac:dyDescent="0.2">
      <c r="A9314" s="7">
        <v>44876</v>
      </c>
      <c r="B9314" s="8">
        <v>111.69</v>
      </c>
      <c r="C9314" s="8">
        <v>22.52</v>
      </c>
      <c r="D9314" s="8">
        <v>120.75</v>
      </c>
      <c r="E9314" s="8">
        <v>5.0999999999999996</v>
      </c>
      <c r="F9314" s="8">
        <v>118.036</v>
      </c>
      <c r="G9314" s="9">
        <v>100.532</v>
      </c>
      <c r="H9314" s="9">
        <v>2899.89</v>
      </c>
      <c r="I9314" s="9">
        <v>111.69</v>
      </c>
      <c r="J9314" s="9">
        <v>22.52</v>
      </c>
      <c r="K9314" s="9">
        <v>33.1509</v>
      </c>
      <c r="L9314" s="9">
        <v>1.5158</v>
      </c>
      <c r="M9314" s="9">
        <v>1.756</v>
      </c>
      <c r="N9314" s="9">
        <v>-15.679500000000001</v>
      </c>
      <c r="O9314" s="9">
        <v>4.875</v>
      </c>
      <c r="P9314" s="9">
        <v>-22.75</v>
      </c>
      <c r="Q9314" s="9">
        <v>-28.75</v>
      </c>
      <c r="R9314" s="9">
        <v>-74.125</v>
      </c>
      <c r="S9314" s="9">
        <v>3.8140000000000001</v>
      </c>
      <c r="T9314" t="str">
        <f>IF(A9314&lt;=DATE(2020,10,16),"pre","post")</f>
        <v>post</v>
      </c>
      <c r="U9314">
        <f t="shared" si="1160"/>
        <v>0</v>
      </c>
      <c r="V9314">
        <f t="shared" si="1161"/>
        <v>0</v>
      </c>
      <c r="W9314">
        <f t="shared" si="1162"/>
        <v>0</v>
      </c>
      <c r="X9314">
        <f t="shared" si="1163"/>
        <v>0</v>
      </c>
      <c r="Y9314">
        <f t="shared" si="1164"/>
        <v>0</v>
      </c>
      <c r="Z9314">
        <f t="shared" si="1165"/>
        <v>0</v>
      </c>
      <c r="AC9314">
        <f t="shared" si="1166"/>
        <v>0</v>
      </c>
      <c r="AD9314">
        <f t="shared" si="1167"/>
        <v>0</v>
      </c>
    </row>
    <row r="9315" spans="1:30" s="9" customFormat="1" x14ac:dyDescent="0.2">
      <c r="A9315" s="7">
        <v>44877</v>
      </c>
      <c r="B9315" s="8">
        <v>111.69</v>
      </c>
      <c r="C9315" s="8">
        <v>22.52</v>
      </c>
      <c r="D9315" s="8">
        <v>120.75</v>
      </c>
      <c r="E9315" s="8">
        <v>5.0999999999999996</v>
      </c>
      <c r="F9315" s="8">
        <v>118.036</v>
      </c>
      <c r="G9315" s="9">
        <v>100.532</v>
      </c>
      <c r="H9315" s="9">
        <v>2899.89</v>
      </c>
      <c r="I9315" s="9">
        <v>111.69</v>
      </c>
      <c r="J9315" s="9">
        <v>22.52</v>
      </c>
      <c r="K9315" s="9">
        <v>33.1509</v>
      </c>
      <c r="L9315" s="9">
        <v>1.5158</v>
      </c>
      <c r="M9315" s="9">
        <v>1.756</v>
      </c>
      <c r="N9315" s="9">
        <v>-15.679500000000001</v>
      </c>
      <c r="O9315" s="9">
        <v>4.875</v>
      </c>
      <c r="P9315" s="9">
        <v>-22.75</v>
      </c>
      <c r="Q9315" s="9">
        <v>-28.75</v>
      </c>
      <c r="R9315" s="9">
        <v>-74.125</v>
      </c>
      <c r="S9315" s="9">
        <v>3.8140000000000001</v>
      </c>
      <c r="T9315" t="str">
        <f>IF(A9315&lt;=DATE(2020,10,16),"pre","post")</f>
        <v>post</v>
      </c>
      <c r="U9315">
        <f t="shared" si="1160"/>
        <v>0</v>
      </c>
      <c r="V9315">
        <f t="shared" si="1161"/>
        <v>0</v>
      </c>
      <c r="W9315">
        <f t="shared" si="1162"/>
        <v>0</v>
      </c>
      <c r="X9315">
        <f t="shared" si="1163"/>
        <v>0</v>
      </c>
      <c r="Y9315">
        <f t="shared" si="1164"/>
        <v>0</v>
      </c>
      <c r="Z9315">
        <f t="shared" si="1165"/>
        <v>0</v>
      </c>
      <c r="AC9315">
        <f t="shared" si="1166"/>
        <v>0</v>
      </c>
      <c r="AD9315">
        <f t="shared" si="1167"/>
        <v>0</v>
      </c>
    </row>
    <row r="9316" spans="1:30" s="9" customFormat="1" x14ac:dyDescent="0.2">
      <c r="A9316" s="7">
        <v>44878</v>
      </c>
      <c r="B9316" s="8">
        <v>111.69</v>
      </c>
      <c r="C9316" s="8">
        <v>22.52</v>
      </c>
      <c r="D9316" s="8">
        <v>120.75</v>
      </c>
      <c r="E9316" s="8">
        <v>5.0999999999999996</v>
      </c>
      <c r="F9316" s="8">
        <v>118.036</v>
      </c>
      <c r="G9316" s="9">
        <v>100.532</v>
      </c>
      <c r="H9316" s="9">
        <v>2899.89</v>
      </c>
      <c r="I9316" s="9">
        <v>111.69</v>
      </c>
      <c r="J9316" s="9">
        <v>22.52</v>
      </c>
      <c r="K9316" s="9">
        <v>33.1509</v>
      </c>
      <c r="L9316" s="9">
        <v>1.5158</v>
      </c>
      <c r="M9316" s="9">
        <v>1.756</v>
      </c>
      <c r="N9316" s="9">
        <v>-15.679500000000001</v>
      </c>
      <c r="O9316" s="9">
        <v>4.875</v>
      </c>
      <c r="P9316" s="9">
        <v>-22.75</v>
      </c>
      <c r="Q9316" s="9">
        <v>-28.75</v>
      </c>
      <c r="R9316" s="9">
        <v>-74.125</v>
      </c>
      <c r="S9316" s="9">
        <v>3.8140000000000001</v>
      </c>
      <c r="T9316" t="str">
        <f>IF(A9316&lt;=DATE(2020,10,16),"pre","post")</f>
        <v>post</v>
      </c>
      <c r="U9316">
        <f t="shared" si="1160"/>
        <v>0</v>
      </c>
      <c r="V9316">
        <f t="shared" si="1161"/>
        <v>0</v>
      </c>
      <c r="W9316">
        <f t="shared" si="1162"/>
        <v>0</v>
      </c>
      <c r="X9316">
        <f t="shared" si="1163"/>
        <v>0</v>
      </c>
      <c r="Y9316">
        <f t="shared" si="1164"/>
        <v>0</v>
      </c>
      <c r="Z9316">
        <f t="shared" si="1165"/>
        <v>0</v>
      </c>
      <c r="AC9316">
        <f t="shared" si="1166"/>
        <v>0</v>
      </c>
      <c r="AD9316">
        <f t="shared" si="1167"/>
        <v>0</v>
      </c>
    </row>
    <row r="9317" spans="1:30" s="9" customFormat="1" x14ac:dyDescent="0.2">
      <c r="A9317" s="7">
        <v>44879</v>
      </c>
      <c r="B9317" s="8">
        <v>119.99</v>
      </c>
      <c r="C9317" s="8">
        <v>23.73</v>
      </c>
      <c r="D9317" s="8">
        <v>112.64</v>
      </c>
      <c r="E9317" s="8">
        <v>4.9400000000000004</v>
      </c>
      <c r="F9317" s="8">
        <v>117.672</v>
      </c>
      <c r="G9317" s="9">
        <v>100.33799999999999</v>
      </c>
      <c r="H9317" s="9">
        <v>2903.48</v>
      </c>
      <c r="I9317" s="9">
        <v>119.99</v>
      </c>
      <c r="J9317" s="9">
        <v>23.73</v>
      </c>
      <c r="K9317" s="9">
        <v>33.1509</v>
      </c>
      <c r="L9317" s="9">
        <v>1.5158</v>
      </c>
      <c r="M9317" s="9">
        <v>1.756</v>
      </c>
      <c r="N9317" s="9">
        <v>-15.679500000000001</v>
      </c>
      <c r="O9317" s="9">
        <v>3.18</v>
      </c>
      <c r="P9317" s="9">
        <v>-25.45</v>
      </c>
      <c r="Q9317" s="9">
        <v>-30</v>
      </c>
      <c r="R9317" s="9">
        <v>-73.194999999999993</v>
      </c>
      <c r="S9317" s="9">
        <v>3.8559999999999999</v>
      </c>
      <c r="T9317" t="str">
        <f>IF(A9317&lt;=DATE(2020,10,16),"pre","post")</f>
        <v>post</v>
      </c>
      <c r="U9317">
        <f t="shared" si="1160"/>
        <v>0</v>
      </c>
      <c r="V9317">
        <f t="shared" si="1161"/>
        <v>0</v>
      </c>
      <c r="W9317">
        <f t="shared" si="1162"/>
        <v>0</v>
      </c>
      <c r="X9317">
        <f t="shared" si="1163"/>
        <v>0</v>
      </c>
      <c r="Y9317">
        <f t="shared" si="1164"/>
        <v>3.5900000000001455</v>
      </c>
      <c r="Z9317">
        <f t="shared" si="1165"/>
        <v>4.1999999999999815E-2</v>
      </c>
      <c r="AC9317">
        <f t="shared" si="1166"/>
        <v>0</v>
      </c>
      <c r="AD9317">
        <f t="shared" si="1167"/>
        <v>1</v>
      </c>
    </row>
    <row r="9318" spans="1:30" s="9" customFormat="1" x14ac:dyDescent="0.2">
      <c r="A9318" s="7">
        <v>44880</v>
      </c>
      <c r="B9318" s="8">
        <v>128.62</v>
      </c>
      <c r="C9318" s="8">
        <v>24.54</v>
      </c>
      <c r="D9318" s="8">
        <v>109.04</v>
      </c>
      <c r="E9318" s="8">
        <v>4.92</v>
      </c>
      <c r="F9318" s="8">
        <v>117.188</v>
      </c>
      <c r="G9318" s="9">
        <v>100.503</v>
      </c>
      <c r="H9318" s="9">
        <v>2929.51</v>
      </c>
      <c r="I9318" s="9">
        <v>128.62</v>
      </c>
      <c r="J9318" s="9">
        <v>24.54</v>
      </c>
      <c r="K9318" s="9">
        <v>33.1509</v>
      </c>
      <c r="L9318" s="9">
        <v>1.5158</v>
      </c>
      <c r="M9318" s="9">
        <v>1.756</v>
      </c>
      <c r="N9318" s="9">
        <v>-15.679500000000001</v>
      </c>
      <c r="O9318" s="9">
        <v>-0.69499999999999995</v>
      </c>
      <c r="P9318" s="9">
        <v>-25.1875</v>
      </c>
      <c r="Q9318" s="9">
        <v>-30.625</v>
      </c>
      <c r="R9318" s="9">
        <v>-73.805000000000007</v>
      </c>
      <c r="S9318" s="9">
        <v>3.7719999999999998</v>
      </c>
      <c r="T9318" t="str">
        <f>IF(A9318&lt;=DATE(2020,10,16),"pre","post")</f>
        <v>post</v>
      </c>
      <c r="U9318">
        <f t="shared" si="1160"/>
        <v>0</v>
      </c>
      <c r="V9318">
        <f t="shared" si="1161"/>
        <v>0</v>
      </c>
      <c r="W9318">
        <f t="shared" si="1162"/>
        <v>0</v>
      </c>
      <c r="X9318">
        <f t="shared" si="1163"/>
        <v>0</v>
      </c>
      <c r="Y9318">
        <f t="shared" si="1164"/>
        <v>26.0300000000002</v>
      </c>
      <c r="Z9318">
        <f t="shared" si="1165"/>
        <v>-8.4000000000000075E-2</v>
      </c>
      <c r="AC9318">
        <f t="shared" si="1166"/>
        <v>1</v>
      </c>
      <c r="AD9318">
        <f t="shared" si="1167"/>
        <v>0</v>
      </c>
    </row>
    <row r="9319" spans="1:30" s="9" customFormat="1" x14ac:dyDescent="0.2">
      <c r="A9319" s="7">
        <v>44881</v>
      </c>
      <c r="B9319" s="8">
        <v>130.83000000000001</v>
      </c>
      <c r="C9319" s="8">
        <v>24.11</v>
      </c>
      <c r="D9319" s="8">
        <v>106.01</v>
      </c>
      <c r="E9319" s="8">
        <v>5</v>
      </c>
      <c r="F9319" s="8">
        <v>118.166</v>
      </c>
      <c r="G9319" s="9">
        <v>100.465</v>
      </c>
      <c r="H9319" s="9">
        <v>2951.49</v>
      </c>
      <c r="I9319" s="9">
        <v>130.83000000000001</v>
      </c>
      <c r="J9319" s="9">
        <v>24.11</v>
      </c>
      <c r="K9319" s="9">
        <v>33.1509</v>
      </c>
      <c r="L9319" s="9">
        <v>1.5158</v>
      </c>
      <c r="M9319" s="9">
        <v>1.756</v>
      </c>
      <c r="N9319" s="9">
        <v>-15.679500000000001</v>
      </c>
      <c r="O9319" s="9">
        <v>0.24</v>
      </c>
      <c r="P9319" s="9">
        <v>-25.88</v>
      </c>
      <c r="Q9319" s="9">
        <v>-32.75</v>
      </c>
      <c r="R9319" s="9">
        <v>-74.11</v>
      </c>
      <c r="S9319" s="9">
        <v>3.6920000000000002</v>
      </c>
      <c r="T9319" t="str">
        <f>IF(A9319&lt;=DATE(2020,10,16),"pre","post")</f>
        <v>post</v>
      </c>
      <c r="U9319">
        <f t="shared" si="1160"/>
        <v>0</v>
      </c>
      <c r="V9319">
        <f t="shared" si="1161"/>
        <v>0</v>
      </c>
      <c r="W9319">
        <f t="shared" si="1162"/>
        <v>0</v>
      </c>
      <c r="X9319">
        <f t="shared" si="1163"/>
        <v>0</v>
      </c>
      <c r="Y9319">
        <f t="shared" si="1164"/>
        <v>21.979999999999563</v>
      </c>
      <c r="Z9319">
        <f t="shared" si="1165"/>
        <v>-7.9999999999999627E-2</v>
      </c>
      <c r="AC9319">
        <f t="shared" si="1166"/>
        <v>0</v>
      </c>
      <c r="AD9319">
        <f t="shared" si="1167"/>
        <v>0</v>
      </c>
    </row>
    <row r="9320" spans="1:30" s="9" customFormat="1" x14ac:dyDescent="0.2">
      <c r="A9320" s="7">
        <v>44882</v>
      </c>
      <c r="B9320" s="8">
        <v>132.18</v>
      </c>
      <c r="C9320" s="8">
        <v>23.93</v>
      </c>
      <c r="D9320" s="8">
        <v>100.43</v>
      </c>
      <c r="E9320" s="8">
        <v>5.08</v>
      </c>
      <c r="F9320" s="8">
        <v>118.295</v>
      </c>
      <c r="G9320" s="9">
        <v>100.41200000000001</v>
      </c>
      <c r="H9320" s="9">
        <v>2937.32</v>
      </c>
      <c r="I9320" s="9">
        <v>132.18</v>
      </c>
      <c r="J9320" s="9">
        <v>23.93</v>
      </c>
      <c r="K9320" s="9">
        <v>33.1509</v>
      </c>
      <c r="L9320" s="9">
        <v>1.5158</v>
      </c>
      <c r="M9320" s="9">
        <v>1.756</v>
      </c>
      <c r="N9320" s="9">
        <v>-15.679500000000001</v>
      </c>
      <c r="O9320" s="9">
        <v>1.03</v>
      </c>
      <c r="P9320" s="9">
        <v>-24.71</v>
      </c>
      <c r="Q9320" s="9">
        <v>-31.125</v>
      </c>
      <c r="R9320" s="9">
        <v>-70.510000000000005</v>
      </c>
      <c r="S9320" s="9">
        <v>3.7679999999999998</v>
      </c>
      <c r="T9320" t="str">
        <f>IF(A9320&lt;=DATE(2020,10,16),"pre","post")</f>
        <v>post</v>
      </c>
      <c r="U9320">
        <f t="shared" si="1160"/>
        <v>0</v>
      </c>
      <c r="V9320">
        <f t="shared" si="1161"/>
        <v>0</v>
      </c>
      <c r="W9320">
        <f t="shared" si="1162"/>
        <v>0</v>
      </c>
      <c r="X9320">
        <f t="shared" si="1163"/>
        <v>0</v>
      </c>
      <c r="Y9320">
        <f t="shared" si="1164"/>
        <v>-14.169999999999618</v>
      </c>
      <c r="Z9320">
        <f t="shared" si="1165"/>
        <v>7.5999999999999623E-2</v>
      </c>
      <c r="AC9320">
        <f t="shared" si="1166"/>
        <v>0</v>
      </c>
      <c r="AD9320">
        <f t="shared" si="1167"/>
        <v>1</v>
      </c>
    </row>
    <row r="9321" spans="1:30" s="9" customFormat="1" x14ac:dyDescent="0.2">
      <c r="A9321" s="7">
        <v>44883</v>
      </c>
      <c r="B9321" s="8">
        <v>129.33000000000001</v>
      </c>
      <c r="C9321" s="8">
        <v>23.12</v>
      </c>
      <c r="D9321" s="8">
        <v>95.12</v>
      </c>
      <c r="E9321" s="8">
        <v>4.99</v>
      </c>
      <c r="F9321" s="8">
        <v>117.39700000000001</v>
      </c>
      <c r="G9321" s="9">
        <v>100.77</v>
      </c>
      <c r="H9321" s="9">
        <v>2935.73</v>
      </c>
      <c r="I9321" s="9">
        <v>129.33000000000001</v>
      </c>
      <c r="J9321" s="9">
        <v>23.12</v>
      </c>
      <c r="K9321" s="9">
        <v>33.1509</v>
      </c>
      <c r="L9321" s="9">
        <v>1.5158</v>
      </c>
      <c r="M9321" s="9">
        <v>1.756</v>
      </c>
      <c r="N9321" s="9">
        <v>-15.679500000000001</v>
      </c>
      <c r="O9321" s="9">
        <v>2</v>
      </c>
      <c r="P9321" s="9">
        <v>-23.372499999999999</v>
      </c>
      <c r="Q9321" s="9">
        <v>-30.25</v>
      </c>
      <c r="R9321" s="9">
        <v>-70.375</v>
      </c>
      <c r="S9321" s="9">
        <v>3.83</v>
      </c>
      <c r="T9321" t="str">
        <f>IF(A9321&lt;=DATE(2020,10,16),"pre","post")</f>
        <v>post</v>
      </c>
      <c r="U9321">
        <f t="shared" si="1160"/>
        <v>0</v>
      </c>
      <c r="V9321">
        <f t="shared" si="1161"/>
        <v>0</v>
      </c>
      <c r="W9321">
        <f t="shared" si="1162"/>
        <v>0</v>
      </c>
      <c r="X9321">
        <f t="shared" si="1163"/>
        <v>0</v>
      </c>
      <c r="Y9321">
        <f t="shared" si="1164"/>
        <v>-1.5900000000001455</v>
      </c>
      <c r="Z9321">
        <f t="shared" si="1165"/>
        <v>6.2000000000000277E-2</v>
      </c>
      <c r="AC9321">
        <f t="shared" si="1166"/>
        <v>0</v>
      </c>
      <c r="AD9321">
        <f t="shared" si="1167"/>
        <v>1</v>
      </c>
    </row>
    <row r="9322" spans="1:30" s="9" customFormat="1" x14ac:dyDescent="0.2">
      <c r="A9322" s="7">
        <v>44884</v>
      </c>
      <c r="B9322" s="8">
        <v>129.33000000000001</v>
      </c>
      <c r="C9322" s="8">
        <v>23.12</v>
      </c>
      <c r="D9322" s="8">
        <v>95.12</v>
      </c>
      <c r="E9322" s="8">
        <v>4.99</v>
      </c>
      <c r="F9322" s="8">
        <v>117.39700000000001</v>
      </c>
      <c r="G9322" s="9">
        <v>100.77</v>
      </c>
      <c r="H9322" s="9">
        <v>2935.73</v>
      </c>
      <c r="I9322" s="9">
        <v>129.33000000000001</v>
      </c>
      <c r="J9322" s="9">
        <v>23.12</v>
      </c>
      <c r="K9322" s="9">
        <v>33.1509</v>
      </c>
      <c r="L9322" s="9">
        <v>1.5158</v>
      </c>
      <c r="M9322" s="9">
        <v>1.756</v>
      </c>
      <c r="N9322" s="9">
        <v>-15.679500000000001</v>
      </c>
      <c r="O9322" s="9">
        <v>2</v>
      </c>
      <c r="P9322" s="9">
        <v>-23.372499999999999</v>
      </c>
      <c r="Q9322" s="9">
        <v>-30.25</v>
      </c>
      <c r="R9322" s="9">
        <v>-70.375</v>
      </c>
      <c r="S9322" s="9">
        <v>3.83</v>
      </c>
      <c r="T9322" t="str">
        <f>IF(A9322&lt;=DATE(2020,10,16),"pre","post")</f>
        <v>post</v>
      </c>
      <c r="U9322">
        <f t="shared" si="1160"/>
        <v>0</v>
      </c>
      <c r="V9322">
        <f t="shared" si="1161"/>
        <v>0</v>
      </c>
      <c r="W9322">
        <f t="shared" si="1162"/>
        <v>0</v>
      </c>
      <c r="X9322">
        <f t="shared" si="1163"/>
        <v>0</v>
      </c>
      <c r="Y9322">
        <f t="shared" si="1164"/>
        <v>0</v>
      </c>
      <c r="Z9322">
        <f t="shared" si="1165"/>
        <v>0</v>
      </c>
      <c r="AC9322">
        <f t="shared" si="1166"/>
        <v>0</v>
      </c>
      <c r="AD9322">
        <f t="shared" si="1167"/>
        <v>0</v>
      </c>
    </row>
    <row r="9323" spans="1:30" s="9" customFormat="1" x14ac:dyDescent="0.2">
      <c r="A9323" s="7">
        <v>44885</v>
      </c>
      <c r="B9323" s="8">
        <v>129.33000000000001</v>
      </c>
      <c r="C9323" s="8">
        <v>23.12</v>
      </c>
      <c r="D9323" s="8">
        <v>95.12</v>
      </c>
      <c r="E9323" s="8">
        <v>4.99</v>
      </c>
      <c r="F9323" s="8">
        <v>117.39700000000001</v>
      </c>
      <c r="G9323" s="9">
        <v>100.77</v>
      </c>
      <c r="H9323" s="9">
        <v>2935.73</v>
      </c>
      <c r="I9323" s="9">
        <v>129.33000000000001</v>
      </c>
      <c r="J9323" s="9">
        <v>23.12</v>
      </c>
      <c r="K9323" s="9">
        <v>33.1509</v>
      </c>
      <c r="L9323" s="9">
        <v>1.5158</v>
      </c>
      <c r="M9323" s="9">
        <v>1.756</v>
      </c>
      <c r="N9323" s="9">
        <v>-15.679500000000001</v>
      </c>
      <c r="O9323" s="9">
        <v>2</v>
      </c>
      <c r="P9323" s="9">
        <v>-23.372499999999999</v>
      </c>
      <c r="Q9323" s="9">
        <v>-30.25</v>
      </c>
      <c r="R9323" s="9">
        <v>-70.375</v>
      </c>
      <c r="S9323" s="9">
        <v>3.83</v>
      </c>
      <c r="T9323" t="str">
        <f>IF(A9323&lt;=DATE(2020,10,16),"pre","post")</f>
        <v>post</v>
      </c>
      <c r="U9323">
        <f t="shared" si="1160"/>
        <v>0</v>
      </c>
      <c r="V9323">
        <f t="shared" si="1161"/>
        <v>0</v>
      </c>
      <c r="W9323">
        <f t="shared" si="1162"/>
        <v>0</v>
      </c>
      <c r="X9323">
        <f t="shared" si="1163"/>
        <v>0</v>
      </c>
      <c r="Y9323">
        <f t="shared" si="1164"/>
        <v>0</v>
      </c>
      <c r="Z9323">
        <f t="shared" si="1165"/>
        <v>0</v>
      </c>
      <c r="AC9323">
        <f t="shared" si="1166"/>
        <v>0</v>
      </c>
      <c r="AD9323">
        <f t="shared" si="1167"/>
        <v>0</v>
      </c>
    </row>
    <row r="9324" spans="1:30" s="9" customFormat="1" x14ac:dyDescent="0.2">
      <c r="A9324" s="7">
        <v>44886</v>
      </c>
      <c r="B9324" s="8">
        <v>132.13</v>
      </c>
      <c r="C9324" s="8">
        <v>22.36</v>
      </c>
      <c r="D9324" s="8">
        <v>92.31</v>
      </c>
      <c r="E9324" s="8">
        <v>5</v>
      </c>
      <c r="F9324" s="8">
        <v>116.908</v>
      </c>
      <c r="G9324" s="9">
        <v>100.794</v>
      </c>
      <c r="H9324" s="9">
        <v>2939.45</v>
      </c>
      <c r="I9324" s="9">
        <v>132.13</v>
      </c>
      <c r="J9324" s="9">
        <v>22.36</v>
      </c>
      <c r="K9324" s="9">
        <v>33.1509</v>
      </c>
      <c r="L9324" s="9">
        <v>1.5158</v>
      </c>
      <c r="M9324" s="9">
        <v>1.756</v>
      </c>
      <c r="N9324" s="9">
        <v>-15.679500000000001</v>
      </c>
      <c r="O9324" s="9">
        <v>1.39</v>
      </c>
      <c r="P9324" s="9">
        <v>-22.625</v>
      </c>
      <c r="Q9324" s="9">
        <v>-29.625</v>
      </c>
      <c r="R9324" s="9">
        <v>-69.42</v>
      </c>
      <c r="S9324" s="9">
        <v>3.83</v>
      </c>
      <c r="T9324" t="str">
        <f>IF(A9324&lt;=DATE(2020,10,16),"pre","post")</f>
        <v>post</v>
      </c>
      <c r="U9324">
        <f t="shared" si="1160"/>
        <v>0</v>
      </c>
      <c r="V9324">
        <f t="shared" si="1161"/>
        <v>0</v>
      </c>
      <c r="W9324">
        <f t="shared" si="1162"/>
        <v>0</v>
      </c>
      <c r="X9324">
        <f t="shared" si="1163"/>
        <v>0</v>
      </c>
      <c r="Y9324">
        <f t="shared" si="1164"/>
        <v>3.7199999999997999</v>
      </c>
      <c r="Z9324">
        <f t="shared" si="1165"/>
        <v>0</v>
      </c>
      <c r="AC9324">
        <f t="shared" si="1166"/>
        <v>0</v>
      </c>
      <c r="AD9324">
        <f t="shared" si="1167"/>
        <v>0</v>
      </c>
    </row>
    <row r="9325" spans="1:30" s="9" customFormat="1" x14ac:dyDescent="0.2">
      <c r="A9325" s="7">
        <v>44887</v>
      </c>
      <c r="B9325" s="8">
        <v>133.53</v>
      </c>
      <c r="C9325" s="8">
        <v>21.29</v>
      </c>
      <c r="D9325" s="8">
        <v>93.41</v>
      </c>
      <c r="E9325" s="8">
        <v>4.9800000000000004</v>
      </c>
      <c r="F9325" s="8">
        <v>116.648</v>
      </c>
      <c r="G9325" s="9">
        <v>101.221</v>
      </c>
      <c r="H9325" s="9">
        <v>2957.03</v>
      </c>
      <c r="I9325" s="9">
        <v>133.53</v>
      </c>
      <c r="J9325" s="9">
        <v>21.29</v>
      </c>
      <c r="K9325" s="9">
        <v>33.1509</v>
      </c>
      <c r="L9325" s="9">
        <v>1.5158</v>
      </c>
      <c r="M9325" s="9">
        <v>1.756</v>
      </c>
      <c r="N9325" s="9">
        <v>-15.679500000000001</v>
      </c>
      <c r="O9325" s="9">
        <v>1.58</v>
      </c>
      <c r="P9325" s="9">
        <v>-22.68</v>
      </c>
      <c r="Q9325" s="9">
        <v>-32</v>
      </c>
      <c r="R9325" s="9">
        <v>-71.69</v>
      </c>
      <c r="S9325" s="9">
        <v>3.7570000000000001</v>
      </c>
      <c r="T9325" t="str">
        <f>IF(A9325&lt;=DATE(2020,10,16),"pre","post")</f>
        <v>post</v>
      </c>
      <c r="U9325">
        <f t="shared" si="1160"/>
        <v>0</v>
      </c>
      <c r="V9325">
        <f t="shared" si="1161"/>
        <v>0</v>
      </c>
      <c r="W9325">
        <f t="shared" si="1162"/>
        <v>0</v>
      </c>
      <c r="X9325">
        <f t="shared" si="1163"/>
        <v>0</v>
      </c>
      <c r="Y9325">
        <f t="shared" si="1164"/>
        <v>17.580000000000382</v>
      </c>
      <c r="Z9325">
        <f t="shared" si="1165"/>
        <v>-7.2999999999999954E-2</v>
      </c>
      <c r="AC9325">
        <f t="shared" si="1166"/>
        <v>0</v>
      </c>
      <c r="AD9325">
        <f t="shared" si="1167"/>
        <v>0</v>
      </c>
    </row>
    <row r="9326" spans="1:30" s="9" customFormat="1" x14ac:dyDescent="0.2">
      <c r="A9326" s="7">
        <v>44888</v>
      </c>
      <c r="B9326" s="8">
        <v>136.19999999999999</v>
      </c>
      <c r="C9326" s="8">
        <v>20.350000000000001</v>
      </c>
      <c r="D9326" s="8">
        <v>86.73</v>
      </c>
      <c r="E9326" s="8">
        <v>4.93</v>
      </c>
      <c r="F9326" s="8">
        <v>114.756</v>
      </c>
      <c r="G9326" s="9">
        <v>101.727</v>
      </c>
      <c r="H9326" s="9">
        <v>2977.34</v>
      </c>
      <c r="I9326" s="9">
        <v>136.19999999999999</v>
      </c>
      <c r="J9326" s="9">
        <v>20.350000000000001</v>
      </c>
      <c r="K9326" s="9">
        <v>33.1509</v>
      </c>
      <c r="L9326" s="9">
        <v>1.5158</v>
      </c>
      <c r="M9326" s="9">
        <v>1.756</v>
      </c>
      <c r="N9326" s="9">
        <v>-15.679500000000001</v>
      </c>
      <c r="O9326" s="9">
        <v>1.75</v>
      </c>
      <c r="P9326" s="9">
        <v>-22.25</v>
      </c>
      <c r="Q9326" s="9">
        <v>-31.625</v>
      </c>
      <c r="R9326" s="9">
        <v>-70.125</v>
      </c>
      <c r="S9326" s="9">
        <v>3.6949999999999998</v>
      </c>
      <c r="T9326" t="str">
        <f>IF(A9326&lt;=DATE(2020,10,16),"pre","post")</f>
        <v>post</v>
      </c>
      <c r="U9326">
        <f t="shared" si="1160"/>
        <v>0</v>
      </c>
      <c r="V9326">
        <f t="shared" si="1161"/>
        <v>0</v>
      </c>
      <c r="W9326">
        <f t="shared" si="1162"/>
        <v>0</v>
      </c>
      <c r="X9326">
        <f t="shared" si="1163"/>
        <v>0</v>
      </c>
      <c r="Y9326">
        <f t="shared" si="1164"/>
        <v>20.309999999999945</v>
      </c>
      <c r="Z9326">
        <f t="shared" si="1165"/>
        <v>-6.2000000000000277E-2</v>
      </c>
      <c r="AC9326">
        <f t="shared" si="1166"/>
        <v>0</v>
      </c>
      <c r="AD9326">
        <f t="shared" si="1167"/>
        <v>0</v>
      </c>
    </row>
    <row r="9327" spans="1:30" s="9" customFormat="1" x14ac:dyDescent="0.2">
      <c r="A9327" s="7">
        <v>44889</v>
      </c>
      <c r="B9327" s="8">
        <v>136.19999999999999</v>
      </c>
      <c r="C9327" s="8">
        <v>20.420000000000002</v>
      </c>
      <c r="D9327" s="8">
        <v>86.73</v>
      </c>
      <c r="E9327" s="8">
        <v>4.96</v>
      </c>
      <c r="F9327" s="8">
        <v>113.626</v>
      </c>
      <c r="G9327" s="9">
        <v>101.727</v>
      </c>
      <c r="H9327" s="9">
        <v>2977.34</v>
      </c>
      <c r="I9327" s="9">
        <v>136.19999999999999</v>
      </c>
      <c r="J9327" s="9">
        <v>20.420000000000002</v>
      </c>
      <c r="K9327" s="9">
        <v>33.1509</v>
      </c>
      <c r="L9327" s="9">
        <v>1.5158</v>
      </c>
      <c r="M9327" s="9">
        <v>1.756</v>
      </c>
      <c r="N9327" s="9">
        <v>-15.679500000000001</v>
      </c>
      <c r="O9327" s="9">
        <v>0.75</v>
      </c>
      <c r="P9327" s="9">
        <v>-22.75</v>
      </c>
      <c r="Q9327" s="9">
        <v>-31.5</v>
      </c>
      <c r="R9327" s="9">
        <v>-70.125</v>
      </c>
      <c r="S9327" s="9">
        <v>3.6949999999999998</v>
      </c>
      <c r="T9327" t="str">
        <f>IF(A9327&lt;=DATE(2020,10,16),"pre","post")</f>
        <v>post</v>
      </c>
      <c r="U9327">
        <f t="shared" si="1160"/>
        <v>0</v>
      </c>
      <c r="V9327">
        <f t="shared" si="1161"/>
        <v>0</v>
      </c>
      <c r="W9327">
        <f t="shared" si="1162"/>
        <v>0</v>
      </c>
      <c r="X9327">
        <f t="shared" si="1163"/>
        <v>0</v>
      </c>
      <c r="Y9327">
        <f t="shared" si="1164"/>
        <v>0</v>
      </c>
      <c r="Z9327">
        <f t="shared" si="1165"/>
        <v>0</v>
      </c>
      <c r="AC9327">
        <f t="shared" si="1166"/>
        <v>0</v>
      </c>
      <c r="AD9327">
        <f t="shared" si="1167"/>
        <v>0</v>
      </c>
    </row>
    <row r="9328" spans="1:30" s="9" customFormat="1" x14ac:dyDescent="0.2">
      <c r="A9328" s="7">
        <v>44890</v>
      </c>
      <c r="B9328" s="8">
        <v>129.6</v>
      </c>
      <c r="C9328" s="8">
        <v>20.5</v>
      </c>
      <c r="D9328" s="8">
        <v>87.24</v>
      </c>
      <c r="E9328" s="8">
        <v>4.93</v>
      </c>
      <c r="F9328" s="8">
        <v>113.88800000000001</v>
      </c>
      <c r="G9328" s="9">
        <v>101.559</v>
      </c>
      <c r="H9328" s="9">
        <v>2979.72</v>
      </c>
      <c r="I9328" s="9">
        <v>129.6</v>
      </c>
      <c r="J9328" s="9">
        <v>20.5</v>
      </c>
      <c r="K9328" s="9">
        <v>33.1509</v>
      </c>
      <c r="L9328" s="9">
        <v>1.5158</v>
      </c>
      <c r="M9328" s="9">
        <v>1.756</v>
      </c>
      <c r="N9328" s="9">
        <v>-15.679500000000001</v>
      </c>
      <c r="O9328" s="9">
        <v>3.85</v>
      </c>
      <c r="P9328" s="9">
        <v>-22.33</v>
      </c>
      <c r="Q9328" s="9">
        <v>-31.375</v>
      </c>
      <c r="R9328" s="9">
        <v>-68.849999999999994</v>
      </c>
      <c r="S9328" s="9">
        <v>3.6819999999999999</v>
      </c>
      <c r="T9328" t="str">
        <f>IF(A9328&lt;=DATE(2020,10,16),"pre","post")</f>
        <v>post</v>
      </c>
      <c r="U9328">
        <f t="shared" si="1160"/>
        <v>0</v>
      </c>
      <c r="V9328">
        <f t="shared" si="1161"/>
        <v>0</v>
      </c>
      <c r="W9328">
        <f t="shared" si="1162"/>
        <v>0</v>
      </c>
      <c r="X9328">
        <f t="shared" si="1163"/>
        <v>0</v>
      </c>
      <c r="Y9328">
        <f t="shared" si="1164"/>
        <v>2.3799999999996544</v>
      </c>
      <c r="Z9328">
        <f t="shared" si="1165"/>
        <v>-1.2999999999999901E-2</v>
      </c>
      <c r="AC9328">
        <f t="shared" si="1166"/>
        <v>0</v>
      </c>
      <c r="AD9328">
        <f t="shared" si="1167"/>
        <v>0</v>
      </c>
    </row>
    <row r="9329" spans="1:30" s="9" customFormat="1" x14ac:dyDescent="0.2">
      <c r="A9329" s="7">
        <v>44891</v>
      </c>
      <c r="B9329" s="8">
        <v>129.6</v>
      </c>
      <c r="C9329" s="8">
        <v>20.5</v>
      </c>
      <c r="D9329" s="8">
        <v>87.24</v>
      </c>
      <c r="E9329" s="8">
        <v>4.93</v>
      </c>
      <c r="F9329" s="8">
        <v>113.88800000000001</v>
      </c>
      <c r="G9329" s="9">
        <v>101.559</v>
      </c>
      <c r="H9329" s="9">
        <v>2979.72</v>
      </c>
      <c r="I9329" s="9">
        <v>129.6</v>
      </c>
      <c r="J9329" s="9">
        <v>20.5</v>
      </c>
      <c r="K9329" s="9">
        <v>33.1509</v>
      </c>
      <c r="L9329" s="9">
        <v>1.5158</v>
      </c>
      <c r="M9329" s="9">
        <v>1.756</v>
      </c>
      <c r="N9329" s="9">
        <v>-15.679500000000001</v>
      </c>
      <c r="O9329" s="9">
        <v>3.85</v>
      </c>
      <c r="P9329" s="9">
        <v>-22.33</v>
      </c>
      <c r="Q9329" s="9">
        <v>-31.375</v>
      </c>
      <c r="R9329" s="9">
        <v>-68.849999999999994</v>
      </c>
      <c r="S9329" s="9">
        <v>3.6819999999999999</v>
      </c>
      <c r="T9329" t="str">
        <f>IF(A9329&lt;=DATE(2020,10,16),"pre","post")</f>
        <v>post</v>
      </c>
      <c r="U9329">
        <f t="shared" si="1160"/>
        <v>0</v>
      </c>
      <c r="V9329">
        <f t="shared" si="1161"/>
        <v>0</v>
      </c>
      <c r="W9329">
        <f t="shared" si="1162"/>
        <v>0</v>
      </c>
      <c r="X9329">
        <f t="shared" si="1163"/>
        <v>0</v>
      </c>
      <c r="Y9329">
        <f t="shared" si="1164"/>
        <v>0</v>
      </c>
      <c r="Z9329">
        <f t="shared" si="1165"/>
        <v>0</v>
      </c>
      <c r="AC9329">
        <f t="shared" si="1166"/>
        <v>0</v>
      </c>
      <c r="AD9329">
        <f t="shared" si="1167"/>
        <v>0</v>
      </c>
    </row>
    <row r="9330" spans="1:30" s="9" customFormat="1" x14ac:dyDescent="0.2">
      <c r="A9330" s="7">
        <v>44892</v>
      </c>
      <c r="B9330" s="8">
        <v>129.6</v>
      </c>
      <c r="C9330" s="8">
        <v>20.5</v>
      </c>
      <c r="D9330" s="8">
        <v>87.24</v>
      </c>
      <c r="E9330" s="8">
        <v>4.93</v>
      </c>
      <c r="F9330" s="8">
        <v>113.88800000000001</v>
      </c>
      <c r="G9330" s="9">
        <v>101.559</v>
      </c>
      <c r="H9330" s="9">
        <v>2979.72</v>
      </c>
      <c r="I9330" s="9">
        <v>129.6</v>
      </c>
      <c r="J9330" s="9">
        <v>20.5</v>
      </c>
      <c r="K9330" s="9">
        <v>33.1509</v>
      </c>
      <c r="L9330" s="9">
        <v>1.5158</v>
      </c>
      <c r="M9330" s="9">
        <v>1.756</v>
      </c>
      <c r="N9330" s="9">
        <v>-15.679500000000001</v>
      </c>
      <c r="O9330" s="9">
        <v>3.85</v>
      </c>
      <c r="P9330" s="9">
        <v>-22.33</v>
      </c>
      <c r="Q9330" s="9">
        <v>-31.375</v>
      </c>
      <c r="R9330" s="9">
        <v>-68.849999999999994</v>
      </c>
      <c r="S9330" s="9">
        <v>3.6819999999999999</v>
      </c>
      <c r="T9330" t="str">
        <f>IF(A9330&lt;=DATE(2020,10,16),"pre","post")</f>
        <v>post</v>
      </c>
      <c r="U9330">
        <f t="shared" si="1160"/>
        <v>0</v>
      </c>
      <c r="V9330">
        <f t="shared" si="1161"/>
        <v>0</v>
      </c>
      <c r="W9330">
        <f t="shared" si="1162"/>
        <v>0</v>
      </c>
      <c r="X9330">
        <f t="shared" si="1163"/>
        <v>0</v>
      </c>
      <c r="Y9330">
        <f t="shared" si="1164"/>
        <v>0</v>
      </c>
      <c r="Z9330">
        <f t="shared" si="1165"/>
        <v>0</v>
      </c>
      <c r="AC9330">
        <f t="shared" si="1166"/>
        <v>0</v>
      </c>
      <c r="AD9330">
        <f t="shared" si="1167"/>
        <v>0</v>
      </c>
    </row>
    <row r="9331" spans="1:30" s="9" customFormat="1" x14ac:dyDescent="0.2">
      <c r="A9331" s="7">
        <v>44893</v>
      </c>
      <c r="B9331" s="8">
        <v>131.72999999999999</v>
      </c>
      <c r="C9331" s="8">
        <v>22.21</v>
      </c>
      <c r="D9331" s="8">
        <v>88.88</v>
      </c>
      <c r="E9331" s="8">
        <v>5.03</v>
      </c>
      <c r="F9331" s="8">
        <v>116.393</v>
      </c>
      <c r="G9331" s="9">
        <v>100.709</v>
      </c>
      <c r="H9331" s="9">
        <v>2975.33</v>
      </c>
      <c r="I9331" s="9">
        <v>131.72999999999999</v>
      </c>
      <c r="J9331" s="9">
        <v>22.21</v>
      </c>
      <c r="K9331" s="9">
        <v>33.1509</v>
      </c>
      <c r="L9331" s="9">
        <v>1.5158</v>
      </c>
      <c r="M9331" s="9">
        <v>1.756</v>
      </c>
      <c r="N9331" s="9">
        <v>-15.679500000000001</v>
      </c>
      <c r="O9331" s="9">
        <v>2.92</v>
      </c>
      <c r="P9331" s="9">
        <v>-22.99</v>
      </c>
      <c r="Q9331" s="9">
        <v>-31.375</v>
      </c>
      <c r="R9331" s="9">
        <v>-69.194999999999993</v>
      </c>
      <c r="S9331" s="9">
        <v>3.6829999999999998</v>
      </c>
      <c r="T9331" t="str">
        <f>IF(A9331&lt;=DATE(2020,10,16),"pre","post")</f>
        <v>post</v>
      </c>
      <c r="U9331">
        <f t="shared" si="1160"/>
        <v>0</v>
      </c>
      <c r="V9331">
        <f t="shared" si="1161"/>
        <v>0</v>
      </c>
      <c r="W9331">
        <f t="shared" si="1162"/>
        <v>0</v>
      </c>
      <c r="X9331">
        <f t="shared" si="1163"/>
        <v>0</v>
      </c>
      <c r="Y9331">
        <f t="shared" si="1164"/>
        <v>-4.3899999999998727</v>
      </c>
      <c r="Z9331">
        <f t="shared" si="1165"/>
        <v>9.9999999999988987E-4</v>
      </c>
      <c r="AC9331">
        <f t="shared" si="1166"/>
        <v>0</v>
      </c>
      <c r="AD9331">
        <f t="shared" si="1167"/>
        <v>1</v>
      </c>
    </row>
    <row r="9332" spans="1:30" s="9" customFormat="1" x14ac:dyDescent="0.2">
      <c r="A9332" s="7">
        <v>44894</v>
      </c>
      <c r="B9332" s="8">
        <v>131.22999999999999</v>
      </c>
      <c r="C9332" s="8">
        <v>21.89</v>
      </c>
      <c r="D9332" s="8">
        <v>88.59</v>
      </c>
      <c r="E9332" s="8">
        <v>5.03</v>
      </c>
      <c r="F9332" s="8">
        <v>117.024</v>
      </c>
      <c r="G9332" s="9">
        <v>100.878</v>
      </c>
      <c r="H9332" s="9">
        <v>2961.05</v>
      </c>
      <c r="I9332" s="9">
        <v>131.22999999999999</v>
      </c>
      <c r="J9332" s="9">
        <v>21.89</v>
      </c>
      <c r="K9332" s="9">
        <v>33.1509</v>
      </c>
      <c r="L9332" s="9">
        <v>1.5158</v>
      </c>
      <c r="M9332" s="9">
        <v>1.756</v>
      </c>
      <c r="N9332" s="9">
        <v>-15.679500000000001</v>
      </c>
      <c r="O9332" s="9">
        <v>2.1749999999999998</v>
      </c>
      <c r="P9332" s="9">
        <v>-24.44</v>
      </c>
      <c r="Q9332" s="9">
        <v>-32.125</v>
      </c>
      <c r="R9332" s="9">
        <v>-69.155000000000001</v>
      </c>
      <c r="S9332" s="9">
        <v>3.746</v>
      </c>
      <c r="T9332" t="str">
        <f>IF(A9332&lt;=DATE(2020,10,16),"pre","post")</f>
        <v>post</v>
      </c>
      <c r="U9332">
        <f t="shared" si="1160"/>
        <v>0</v>
      </c>
      <c r="V9332">
        <f t="shared" si="1161"/>
        <v>0</v>
      </c>
      <c r="W9332">
        <f t="shared" si="1162"/>
        <v>0</v>
      </c>
      <c r="X9332">
        <f t="shared" si="1163"/>
        <v>0</v>
      </c>
      <c r="Y9332">
        <f t="shared" si="1164"/>
        <v>-14.279999999999745</v>
      </c>
      <c r="Z9332">
        <f t="shared" si="1165"/>
        <v>6.3000000000000167E-2</v>
      </c>
      <c r="AC9332">
        <f t="shared" si="1166"/>
        <v>0</v>
      </c>
      <c r="AD9332">
        <f t="shared" si="1167"/>
        <v>1</v>
      </c>
    </row>
    <row r="9333" spans="1:30" s="9" customFormat="1" x14ac:dyDescent="0.2">
      <c r="A9333" s="7">
        <v>44895</v>
      </c>
      <c r="B9333" s="8">
        <v>127.27</v>
      </c>
      <c r="C9333" s="8">
        <v>20.58</v>
      </c>
      <c r="D9333" s="8">
        <v>105.46</v>
      </c>
      <c r="E9333" s="8">
        <v>5.01</v>
      </c>
      <c r="F9333" s="8">
        <v>116.991</v>
      </c>
      <c r="G9333" s="9">
        <v>101.88200000000001</v>
      </c>
      <c r="H9333" s="9">
        <v>2981.28</v>
      </c>
      <c r="I9333" s="9">
        <v>127.27</v>
      </c>
      <c r="J9333" s="9">
        <v>20.58</v>
      </c>
      <c r="K9333" s="9">
        <v>33.1509</v>
      </c>
      <c r="L9333" s="9">
        <v>1.5158</v>
      </c>
      <c r="M9333" s="9">
        <v>1.756</v>
      </c>
      <c r="N9333" s="9">
        <v>-15.679500000000001</v>
      </c>
      <c r="O9333" s="9">
        <v>1.75</v>
      </c>
      <c r="P9333" s="9">
        <v>-25.24</v>
      </c>
      <c r="Q9333" s="9">
        <v>-32.75</v>
      </c>
      <c r="R9333" s="9">
        <v>-69</v>
      </c>
      <c r="S9333" s="9">
        <v>3.6070000000000002</v>
      </c>
      <c r="T9333" t="str">
        <f>IF(A9333&lt;=DATE(2020,10,16),"pre","post")</f>
        <v>post</v>
      </c>
      <c r="U9333">
        <f t="shared" si="1160"/>
        <v>0</v>
      </c>
      <c r="V9333">
        <f t="shared" si="1161"/>
        <v>0</v>
      </c>
      <c r="W9333">
        <f t="shared" si="1162"/>
        <v>0</v>
      </c>
      <c r="X9333">
        <f t="shared" si="1163"/>
        <v>0</v>
      </c>
      <c r="Y9333">
        <f t="shared" si="1164"/>
        <v>20.230000000000018</v>
      </c>
      <c r="Z9333">
        <f t="shared" si="1165"/>
        <v>-0.13899999999999979</v>
      </c>
      <c r="AC9333">
        <f t="shared" si="1166"/>
        <v>0</v>
      </c>
      <c r="AD9333">
        <f t="shared" si="1167"/>
        <v>0</v>
      </c>
    </row>
    <row r="9334" spans="1:30" s="9" customFormat="1" x14ac:dyDescent="0.2">
      <c r="A9334" s="7">
        <v>44896</v>
      </c>
      <c r="B9334" s="8">
        <v>119.77</v>
      </c>
      <c r="C9334" s="8">
        <v>19.84</v>
      </c>
      <c r="D9334" s="8">
        <v>115.52</v>
      </c>
      <c r="E9334" s="8">
        <v>4.8899999999999997</v>
      </c>
      <c r="F9334" s="8">
        <v>113.21</v>
      </c>
      <c r="G9334" s="9">
        <v>101.63200000000001</v>
      </c>
      <c r="H9334" s="9">
        <v>3018.26</v>
      </c>
      <c r="I9334" s="9">
        <v>119.77</v>
      </c>
      <c r="J9334" s="9">
        <v>19.84</v>
      </c>
      <c r="K9334" s="9">
        <v>33.1509</v>
      </c>
      <c r="L9334" s="9">
        <v>1.5158</v>
      </c>
      <c r="M9334" s="9">
        <v>1.756</v>
      </c>
      <c r="N9334" s="9">
        <v>-15.679500000000001</v>
      </c>
      <c r="O9334" s="9">
        <v>3.91</v>
      </c>
      <c r="P9334" s="9">
        <v>-25.39</v>
      </c>
      <c r="Q9334" s="9">
        <v>-33</v>
      </c>
      <c r="R9334" s="9">
        <v>-67.275000000000006</v>
      </c>
      <c r="S9334" s="9">
        <v>3.508</v>
      </c>
      <c r="T9334" t="str">
        <f>IF(A9334&lt;=DATE(2020,10,16),"pre","post")</f>
        <v>post</v>
      </c>
      <c r="U9334">
        <f t="shared" si="1160"/>
        <v>0</v>
      </c>
      <c r="V9334">
        <f t="shared" si="1161"/>
        <v>0</v>
      </c>
      <c r="W9334">
        <f t="shared" si="1162"/>
        <v>0</v>
      </c>
      <c r="X9334">
        <f t="shared" si="1163"/>
        <v>0</v>
      </c>
      <c r="Y9334">
        <f t="shared" si="1164"/>
        <v>36.980000000000018</v>
      </c>
      <c r="Z9334">
        <f t="shared" si="1165"/>
        <v>-9.9000000000000199E-2</v>
      </c>
      <c r="AC9334">
        <f t="shared" si="1166"/>
        <v>0</v>
      </c>
      <c r="AD9334">
        <f t="shared" si="1167"/>
        <v>0</v>
      </c>
    </row>
    <row r="9335" spans="1:30" s="9" customFormat="1" x14ac:dyDescent="0.2">
      <c r="A9335" s="7">
        <v>44897</v>
      </c>
      <c r="B9335" s="8">
        <v>118.62</v>
      </c>
      <c r="C9335" s="8">
        <v>19.059999999999999</v>
      </c>
      <c r="D9335" s="8">
        <v>87.38</v>
      </c>
      <c r="E9335" s="8">
        <v>4.8899999999999997</v>
      </c>
      <c r="F9335" s="8">
        <v>114.65600000000001</v>
      </c>
      <c r="G9335" s="9">
        <v>101.45099999999999</v>
      </c>
      <c r="H9335" s="9">
        <v>3031.11</v>
      </c>
      <c r="I9335" s="9">
        <v>118.62</v>
      </c>
      <c r="J9335" s="9">
        <v>19.059999999999999</v>
      </c>
      <c r="K9335" s="9">
        <v>33.1509</v>
      </c>
      <c r="L9335" s="9">
        <v>1.5158</v>
      </c>
      <c r="M9335" s="9">
        <v>1.756</v>
      </c>
      <c r="N9335" s="9">
        <v>-15.679500000000001</v>
      </c>
      <c r="O9335" s="9">
        <v>2.6</v>
      </c>
      <c r="P9335" s="9">
        <v>-25.875</v>
      </c>
      <c r="Q9335" s="9">
        <v>-32.5</v>
      </c>
      <c r="R9335" s="9">
        <v>-66</v>
      </c>
      <c r="S9335" s="9">
        <v>3.4889999999999999</v>
      </c>
      <c r="T9335" t="str">
        <f>IF(A9335&lt;=DATE(2020,10,16),"pre","post")</f>
        <v>post</v>
      </c>
      <c r="U9335">
        <f t="shared" si="1160"/>
        <v>0</v>
      </c>
      <c r="V9335">
        <f t="shared" si="1161"/>
        <v>0</v>
      </c>
      <c r="W9335">
        <f t="shared" si="1162"/>
        <v>0</v>
      </c>
      <c r="X9335">
        <f t="shared" si="1163"/>
        <v>0</v>
      </c>
      <c r="Y9335">
        <f t="shared" si="1164"/>
        <v>12.849999999999909</v>
      </c>
      <c r="Z9335">
        <f t="shared" si="1165"/>
        <v>-1.9000000000000128E-2</v>
      </c>
      <c r="AC9335">
        <f t="shared" si="1166"/>
        <v>0</v>
      </c>
      <c r="AD9335">
        <f t="shared" si="1167"/>
        <v>0</v>
      </c>
    </row>
    <row r="9336" spans="1:30" s="9" customFormat="1" x14ac:dyDescent="0.2">
      <c r="A9336" s="7">
        <v>44898</v>
      </c>
      <c r="B9336" s="8">
        <v>118.62</v>
      </c>
      <c r="C9336" s="8">
        <v>19.059999999999999</v>
      </c>
      <c r="D9336" s="8">
        <v>87.38</v>
      </c>
      <c r="E9336" s="8">
        <v>4.8899999999999997</v>
      </c>
      <c r="F9336" s="8">
        <v>114.65600000000001</v>
      </c>
      <c r="G9336" s="9">
        <v>101.45099999999999</v>
      </c>
      <c r="H9336" s="9">
        <v>3031.11</v>
      </c>
      <c r="I9336" s="9">
        <v>118.62</v>
      </c>
      <c r="J9336" s="9">
        <v>19.059999999999999</v>
      </c>
      <c r="K9336" s="9">
        <v>33.1509</v>
      </c>
      <c r="L9336" s="9">
        <v>1.5158</v>
      </c>
      <c r="M9336" s="9">
        <v>1.756</v>
      </c>
      <c r="N9336" s="9">
        <v>-15.679500000000001</v>
      </c>
      <c r="O9336" s="9">
        <v>2.6</v>
      </c>
      <c r="P9336" s="9">
        <v>-25.875</v>
      </c>
      <c r="Q9336" s="9">
        <v>-32.5</v>
      </c>
      <c r="R9336" s="9">
        <v>-66</v>
      </c>
      <c r="S9336" s="9">
        <v>3.4889999999999999</v>
      </c>
      <c r="T9336" t="str">
        <f>IF(A9336&lt;=DATE(2020,10,16),"pre","post")</f>
        <v>post</v>
      </c>
      <c r="U9336">
        <f t="shared" si="1160"/>
        <v>0</v>
      </c>
      <c r="V9336">
        <f t="shared" si="1161"/>
        <v>0</v>
      </c>
      <c r="W9336">
        <f t="shared" si="1162"/>
        <v>0</v>
      </c>
      <c r="X9336">
        <f t="shared" si="1163"/>
        <v>0</v>
      </c>
      <c r="Y9336">
        <f t="shared" si="1164"/>
        <v>0</v>
      </c>
      <c r="Z9336">
        <f t="shared" si="1165"/>
        <v>0</v>
      </c>
      <c r="AC9336">
        <f t="shared" si="1166"/>
        <v>0</v>
      </c>
      <c r="AD9336">
        <f t="shared" si="1167"/>
        <v>0</v>
      </c>
    </row>
    <row r="9337" spans="1:30" s="9" customFormat="1" x14ac:dyDescent="0.2">
      <c r="A9337" s="7">
        <v>44899</v>
      </c>
      <c r="B9337" s="8">
        <v>118.62</v>
      </c>
      <c r="C9337" s="8">
        <v>19.059999999999999</v>
      </c>
      <c r="D9337" s="8">
        <v>87.38</v>
      </c>
      <c r="E9337" s="8">
        <v>4.8899999999999997</v>
      </c>
      <c r="F9337" s="8">
        <v>114.65600000000001</v>
      </c>
      <c r="G9337" s="9">
        <v>101.45099999999999</v>
      </c>
      <c r="H9337" s="9">
        <v>3031.11</v>
      </c>
      <c r="I9337" s="9">
        <v>118.62</v>
      </c>
      <c r="J9337" s="9">
        <v>19.059999999999999</v>
      </c>
      <c r="K9337" s="9">
        <v>33.1509</v>
      </c>
      <c r="L9337" s="9">
        <v>1.5158</v>
      </c>
      <c r="M9337" s="9">
        <v>1.756</v>
      </c>
      <c r="N9337" s="9">
        <v>-15.679500000000001</v>
      </c>
      <c r="O9337" s="9">
        <v>2.6</v>
      </c>
      <c r="P9337" s="9">
        <v>-25.875</v>
      </c>
      <c r="Q9337" s="9">
        <v>-32.5</v>
      </c>
      <c r="R9337" s="9">
        <v>-66</v>
      </c>
      <c r="S9337" s="9">
        <v>3.4889999999999999</v>
      </c>
      <c r="T9337" t="str">
        <f>IF(A9337&lt;=DATE(2020,10,16),"pre","post")</f>
        <v>post</v>
      </c>
      <c r="U9337">
        <f t="shared" si="1160"/>
        <v>0</v>
      </c>
      <c r="V9337">
        <f t="shared" si="1161"/>
        <v>0</v>
      </c>
      <c r="W9337">
        <f t="shared" si="1162"/>
        <v>0</v>
      </c>
      <c r="X9337">
        <f t="shared" si="1163"/>
        <v>0</v>
      </c>
      <c r="Y9337">
        <f t="shared" si="1164"/>
        <v>0</v>
      </c>
      <c r="Z9337">
        <f t="shared" si="1165"/>
        <v>0</v>
      </c>
      <c r="AC9337">
        <f t="shared" si="1166"/>
        <v>0</v>
      </c>
      <c r="AD9337">
        <f t="shared" si="1167"/>
        <v>0</v>
      </c>
    </row>
    <row r="9338" spans="1:30" s="9" customFormat="1" x14ac:dyDescent="0.2">
      <c r="A9338" s="7">
        <v>44900</v>
      </c>
      <c r="B9338" s="8">
        <v>126.5</v>
      </c>
      <c r="C9338" s="8">
        <v>20.75</v>
      </c>
      <c r="D9338" s="8">
        <v>83.64</v>
      </c>
      <c r="E9338" s="8">
        <v>4.95</v>
      </c>
      <c r="F9338" s="8">
        <v>116.37</v>
      </c>
      <c r="G9338" s="9">
        <v>100.85899999999999</v>
      </c>
      <c r="H9338" s="9">
        <v>3009.59</v>
      </c>
      <c r="I9338" s="9">
        <v>126.5</v>
      </c>
      <c r="J9338" s="9">
        <v>20.75</v>
      </c>
      <c r="K9338" s="9">
        <v>33.1509</v>
      </c>
      <c r="L9338" s="9">
        <v>1.5158</v>
      </c>
      <c r="M9338" s="9">
        <v>1.756</v>
      </c>
      <c r="N9338" s="9">
        <v>-15.679500000000001</v>
      </c>
      <c r="O9338" s="9">
        <v>3.85</v>
      </c>
      <c r="P9338" s="9">
        <v>-25.42</v>
      </c>
      <c r="Q9338" s="9">
        <v>-31.375</v>
      </c>
      <c r="R9338" s="9">
        <v>-63.375</v>
      </c>
      <c r="S9338" s="9">
        <v>3.5760000000000001</v>
      </c>
      <c r="T9338" t="str">
        <f>IF(A9338&lt;=DATE(2020,10,16),"pre","post")</f>
        <v>post</v>
      </c>
      <c r="U9338">
        <f t="shared" si="1160"/>
        <v>0</v>
      </c>
      <c r="V9338">
        <f t="shared" si="1161"/>
        <v>0</v>
      </c>
      <c r="W9338">
        <f t="shared" si="1162"/>
        <v>0</v>
      </c>
      <c r="X9338">
        <f t="shared" si="1163"/>
        <v>0</v>
      </c>
      <c r="Y9338">
        <f t="shared" si="1164"/>
        <v>-21.519999999999982</v>
      </c>
      <c r="Z9338">
        <f t="shared" si="1165"/>
        <v>8.7000000000000188E-2</v>
      </c>
      <c r="AC9338">
        <f t="shared" si="1166"/>
        <v>0</v>
      </c>
      <c r="AD9338">
        <f t="shared" si="1167"/>
        <v>1</v>
      </c>
    </row>
    <row r="9339" spans="1:30" s="9" customFormat="1" x14ac:dyDescent="0.2">
      <c r="A9339" s="7">
        <v>44901</v>
      </c>
      <c r="B9339" s="8">
        <v>129.09</v>
      </c>
      <c r="C9339" s="8">
        <v>22.17</v>
      </c>
      <c r="D9339" s="8">
        <v>77.86</v>
      </c>
      <c r="E9339" s="8">
        <v>5.0599999999999996</v>
      </c>
      <c r="F9339" s="8">
        <v>117.911</v>
      </c>
      <c r="G9339" s="9">
        <v>100.221</v>
      </c>
      <c r="H9339" s="9">
        <v>3024.8</v>
      </c>
      <c r="I9339" s="9">
        <v>129.09</v>
      </c>
      <c r="J9339" s="9">
        <v>22.17</v>
      </c>
      <c r="K9339" s="9">
        <v>33.1509</v>
      </c>
      <c r="L9339" s="9">
        <v>1.5158</v>
      </c>
      <c r="M9339" s="9">
        <v>1.756</v>
      </c>
      <c r="N9339" s="9">
        <v>-15.679500000000001</v>
      </c>
      <c r="O9339" s="9">
        <v>3.125</v>
      </c>
      <c r="P9339" s="9">
        <v>-25.765000000000001</v>
      </c>
      <c r="Q9339" s="9">
        <v>-32.375</v>
      </c>
      <c r="R9339" s="9">
        <v>-66.5</v>
      </c>
      <c r="S9339" s="9">
        <v>3.5329999999999999</v>
      </c>
      <c r="T9339" t="str">
        <f>IF(A9339&lt;=DATE(2020,10,16),"pre","post")</f>
        <v>post</v>
      </c>
      <c r="U9339">
        <f t="shared" si="1160"/>
        <v>0</v>
      </c>
      <c r="V9339">
        <f t="shared" si="1161"/>
        <v>0</v>
      </c>
      <c r="W9339">
        <f t="shared" si="1162"/>
        <v>0</v>
      </c>
      <c r="X9339">
        <f t="shared" si="1163"/>
        <v>0</v>
      </c>
      <c r="Y9339">
        <f t="shared" si="1164"/>
        <v>15.210000000000036</v>
      </c>
      <c r="Z9339">
        <f t="shared" si="1165"/>
        <v>-4.3000000000000149E-2</v>
      </c>
      <c r="AC9339">
        <f t="shared" si="1166"/>
        <v>0</v>
      </c>
      <c r="AD9339">
        <f t="shared" si="1167"/>
        <v>0</v>
      </c>
    </row>
    <row r="9340" spans="1:30" s="9" customFormat="1" x14ac:dyDescent="0.2">
      <c r="A9340" s="7">
        <v>44902</v>
      </c>
      <c r="B9340" s="8">
        <v>131.1</v>
      </c>
      <c r="C9340" s="8">
        <v>22.68</v>
      </c>
      <c r="D9340" s="8">
        <v>79.31</v>
      </c>
      <c r="E9340" s="8">
        <v>5.14</v>
      </c>
      <c r="F9340" s="8">
        <v>118.57899999999999</v>
      </c>
      <c r="G9340" s="9">
        <v>100.386</v>
      </c>
      <c r="H9340" s="9">
        <v>3049.22</v>
      </c>
      <c r="I9340" s="9">
        <v>131.1</v>
      </c>
      <c r="J9340" s="9">
        <v>22.68</v>
      </c>
      <c r="K9340" s="9">
        <v>33.1509</v>
      </c>
      <c r="L9340" s="9">
        <v>1.5158</v>
      </c>
      <c r="M9340" s="9">
        <v>1.756</v>
      </c>
      <c r="N9340" s="9">
        <v>-15.679500000000001</v>
      </c>
      <c r="O9340" s="9">
        <v>4.9649999999999999</v>
      </c>
      <c r="P9340" s="9">
        <v>-24.11</v>
      </c>
      <c r="Q9340" s="9">
        <v>-31.125</v>
      </c>
      <c r="R9340" s="9">
        <v>-63.51</v>
      </c>
      <c r="S9340" s="9">
        <v>3.419</v>
      </c>
      <c r="T9340" t="str">
        <f>IF(A9340&lt;=DATE(2020,10,16),"pre","post")</f>
        <v>post</v>
      </c>
      <c r="U9340">
        <f t="shared" si="1160"/>
        <v>0</v>
      </c>
      <c r="V9340">
        <f t="shared" si="1161"/>
        <v>0</v>
      </c>
      <c r="W9340">
        <f t="shared" si="1162"/>
        <v>0</v>
      </c>
      <c r="X9340">
        <f t="shared" si="1163"/>
        <v>0</v>
      </c>
      <c r="Y9340">
        <f t="shared" si="1164"/>
        <v>24.419999999999618</v>
      </c>
      <c r="Z9340">
        <f t="shared" si="1165"/>
        <v>-0.11399999999999988</v>
      </c>
      <c r="AC9340">
        <f t="shared" si="1166"/>
        <v>0</v>
      </c>
      <c r="AD9340">
        <f t="shared" si="1167"/>
        <v>0</v>
      </c>
    </row>
    <row r="9341" spans="1:30" s="9" customFormat="1" x14ac:dyDescent="0.2">
      <c r="A9341" s="7">
        <v>44903</v>
      </c>
      <c r="B9341" s="8">
        <v>129.54</v>
      </c>
      <c r="C9341" s="8">
        <v>22.29</v>
      </c>
      <c r="D9341" s="8">
        <v>71.81</v>
      </c>
      <c r="E9341" s="8">
        <v>5.09</v>
      </c>
      <c r="F9341" s="8">
        <v>118.173</v>
      </c>
      <c r="G9341" s="9">
        <v>100.55500000000001</v>
      </c>
      <c r="H9341" s="9">
        <v>3044.87</v>
      </c>
      <c r="I9341" s="9">
        <v>129.54</v>
      </c>
      <c r="J9341" s="9">
        <v>22.29</v>
      </c>
      <c r="K9341" s="9">
        <v>33.1509</v>
      </c>
      <c r="L9341" s="9">
        <v>1.5158</v>
      </c>
      <c r="M9341" s="9">
        <v>1.756</v>
      </c>
      <c r="N9341" s="9">
        <v>-15.679500000000001</v>
      </c>
      <c r="O9341" s="9">
        <v>4.59</v>
      </c>
      <c r="P9341" s="9">
        <v>-24.5</v>
      </c>
      <c r="Q9341" s="9">
        <v>-30.75</v>
      </c>
      <c r="R9341" s="9">
        <v>-62.875</v>
      </c>
      <c r="S9341" s="9">
        <v>3.484</v>
      </c>
      <c r="T9341" t="str">
        <f>IF(A9341&lt;=DATE(2020,10,16),"pre","post")</f>
        <v>post</v>
      </c>
      <c r="U9341">
        <f t="shared" si="1160"/>
        <v>0</v>
      </c>
      <c r="V9341">
        <f t="shared" si="1161"/>
        <v>0</v>
      </c>
      <c r="W9341">
        <f t="shared" si="1162"/>
        <v>0</v>
      </c>
      <c r="X9341">
        <f t="shared" si="1163"/>
        <v>0</v>
      </c>
      <c r="Y9341">
        <f t="shared" si="1164"/>
        <v>-4.3499999999999091</v>
      </c>
      <c r="Z9341">
        <f t="shared" si="1165"/>
        <v>6.4999999999999947E-2</v>
      </c>
      <c r="AC9341">
        <f t="shared" si="1166"/>
        <v>0</v>
      </c>
      <c r="AD9341">
        <f t="shared" si="1167"/>
        <v>1</v>
      </c>
    </row>
    <row r="9342" spans="1:30" s="9" customFormat="1" x14ac:dyDescent="0.2">
      <c r="A9342" s="7">
        <v>44904</v>
      </c>
      <c r="B9342" s="8">
        <v>132.79</v>
      </c>
      <c r="C9342" s="8">
        <v>22.83</v>
      </c>
      <c r="D9342" s="8">
        <v>73.17</v>
      </c>
      <c r="E9342" s="8">
        <v>4.9400000000000004</v>
      </c>
      <c r="F9342" s="8">
        <v>116.151</v>
      </c>
      <c r="G9342" s="9">
        <v>100.813</v>
      </c>
      <c r="H9342" s="9">
        <v>3023.18</v>
      </c>
      <c r="I9342" s="9">
        <v>132.79</v>
      </c>
      <c r="J9342" s="9">
        <v>22.83</v>
      </c>
      <c r="K9342" s="9">
        <v>33.1509</v>
      </c>
      <c r="L9342" s="9">
        <v>1.5158</v>
      </c>
      <c r="M9342" s="9">
        <v>1.756</v>
      </c>
      <c r="N9342" s="9">
        <v>-15.679500000000001</v>
      </c>
      <c r="O9342" s="9">
        <v>4.25</v>
      </c>
      <c r="P9342" s="9">
        <v>-23.75</v>
      </c>
      <c r="Q9342" s="9">
        <v>-29.625</v>
      </c>
      <c r="R9342" s="9">
        <v>-62</v>
      </c>
      <c r="S9342" s="9">
        <v>3.5819999999999999</v>
      </c>
      <c r="T9342" t="str">
        <f>IF(A9342&lt;=DATE(2020,10,16),"pre","post")</f>
        <v>post</v>
      </c>
      <c r="U9342">
        <f t="shared" si="1160"/>
        <v>0</v>
      </c>
      <c r="V9342">
        <f t="shared" si="1161"/>
        <v>0</v>
      </c>
      <c r="W9342">
        <f t="shared" si="1162"/>
        <v>0</v>
      </c>
      <c r="X9342">
        <f t="shared" si="1163"/>
        <v>0</v>
      </c>
      <c r="Y9342">
        <f t="shared" si="1164"/>
        <v>-21.690000000000055</v>
      </c>
      <c r="Z9342">
        <f t="shared" si="1165"/>
        <v>9.7999999999999865E-2</v>
      </c>
      <c r="AC9342">
        <f t="shared" si="1166"/>
        <v>0</v>
      </c>
      <c r="AD9342">
        <f t="shared" si="1167"/>
        <v>1</v>
      </c>
    </row>
    <row r="9343" spans="1:30" s="9" customFormat="1" x14ac:dyDescent="0.2">
      <c r="A9343" s="7">
        <v>44905</v>
      </c>
      <c r="B9343" s="8">
        <v>132.79</v>
      </c>
      <c r="C9343" s="8">
        <v>22.83</v>
      </c>
      <c r="D9343" s="8">
        <v>73.17</v>
      </c>
      <c r="E9343" s="8">
        <v>4.9400000000000004</v>
      </c>
      <c r="F9343" s="8">
        <v>116.151</v>
      </c>
      <c r="G9343" s="9">
        <v>100.813</v>
      </c>
      <c r="H9343" s="9">
        <v>3023.18</v>
      </c>
      <c r="I9343" s="9">
        <v>132.79</v>
      </c>
      <c r="J9343" s="9">
        <v>22.83</v>
      </c>
      <c r="K9343" s="9">
        <v>33.1509</v>
      </c>
      <c r="L9343" s="9">
        <v>1.5158</v>
      </c>
      <c r="M9343" s="9">
        <v>1.756</v>
      </c>
      <c r="N9343" s="9">
        <v>-15.679500000000001</v>
      </c>
      <c r="O9343" s="9">
        <v>4.25</v>
      </c>
      <c r="P9343" s="9">
        <v>-23.75</v>
      </c>
      <c r="Q9343" s="9">
        <v>-29.625</v>
      </c>
      <c r="R9343" s="9">
        <v>-62</v>
      </c>
      <c r="S9343" s="9">
        <v>3.5819999999999999</v>
      </c>
      <c r="T9343" t="str">
        <f>IF(A9343&lt;=DATE(2020,10,16),"pre","post")</f>
        <v>post</v>
      </c>
      <c r="U9343">
        <f t="shared" si="1160"/>
        <v>0</v>
      </c>
      <c r="V9343">
        <f t="shared" si="1161"/>
        <v>0</v>
      </c>
      <c r="W9343">
        <f t="shared" si="1162"/>
        <v>0</v>
      </c>
      <c r="X9343">
        <f t="shared" si="1163"/>
        <v>0</v>
      </c>
      <c r="Y9343">
        <f t="shared" si="1164"/>
        <v>0</v>
      </c>
      <c r="Z9343">
        <f t="shared" si="1165"/>
        <v>0</v>
      </c>
      <c r="AC9343">
        <f t="shared" si="1166"/>
        <v>0</v>
      </c>
      <c r="AD9343">
        <f t="shared" si="1167"/>
        <v>0</v>
      </c>
    </row>
    <row r="9344" spans="1:30" s="9" customFormat="1" x14ac:dyDescent="0.2">
      <c r="A9344" s="7">
        <v>44906</v>
      </c>
      <c r="B9344" s="8">
        <v>132.79</v>
      </c>
      <c r="C9344" s="8">
        <v>22.83</v>
      </c>
      <c r="D9344" s="8">
        <v>73.17</v>
      </c>
      <c r="E9344" s="8">
        <v>4.9400000000000004</v>
      </c>
      <c r="F9344" s="8">
        <v>116.151</v>
      </c>
      <c r="G9344" s="9">
        <v>100.813</v>
      </c>
      <c r="H9344" s="9">
        <v>3023.18</v>
      </c>
      <c r="I9344" s="9">
        <v>132.79</v>
      </c>
      <c r="J9344" s="9">
        <v>22.83</v>
      </c>
      <c r="K9344" s="9">
        <v>33.1509</v>
      </c>
      <c r="L9344" s="9">
        <v>1.5158</v>
      </c>
      <c r="M9344" s="9">
        <v>1.756</v>
      </c>
      <c r="N9344" s="9">
        <v>-15.679500000000001</v>
      </c>
      <c r="O9344" s="9">
        <v>4.25</v>
      </c>
      <c r="P9344" s="9">
        <v>-23.75</v>
      </c>
      <c r="Q9344" s="9">
        <v>-29.625</v>
      </c>
      <c r="R9344" s="9">
        <v>-62</v>
      </c>
      <c r="S9344" s="9">
        <v>3.5819999999999999</v>
      </c>
      <c r="T9344" t="str">
        <f>IF(A9344&lt;=DATE(2020,10,16),"pre","post")</f>
        <v>post</v>
      </c>
      <c r="U9344">
        <f t="shared" si="1160"/>
        <v>0</v>
      </c>
      <c r="V9344">
        <f t="shared" si="1161"/>
        <v>0</v>
      </c>
      <c r="W9344">
        <f t="shared" si="1162"/>
        <v>0</v>
      </c>
      <c r="X9344">
        <f t="shared" si="1163"/>
        <v>0</v>
      </c>
      <c r="Y9344">
        <f t="shared" si="1164"/>
        <v>0</v>
      </c>
      <c r="Z9344">
        <f t="shared" si="1165"/>
        <v>0</v>
      </c>
      <c r="AC9344">
        <f t="shared" si="1166"/>
        <v>0</v>
      </c>
      <c r="AD9344">
        <f t="shared" si="1167"/>
        <v>0</v>
      </c>
    </row>
    <row r="9345" spans="1:30" s="9" customFormat="1" x14ac:dyDescent="0.2">
      <c r="A9345" s="7">
        <v>44907</v>
      </c>
      <c r="B9345" s="8">
        <v>141.93</v>
      </c>
      <c r="C9345" s="8">
        <v>25</v>
      </c>
      <c r="D9345" s="8">
        <v>70.87</v>
      </c>
      <c r="E9345" s="8">
        <v>4.9000000000000004</v>
      </c>
      <c r="F9345" s="8">
        <v>115.11499999999999</v>
      </c>
      <c r="G9345" s="9">
        <v>101.319</v>
      </c>
      <c r="H9345" s="9">
        <v>3024.01</v>
      </c>
      <c r="I9345" s="9">
        <v>141.93</v>
      </c>
      <c r="J9345" s="9">
        <v>25</v>
      </c>
      <c r="K9345" s="9">
        <v>33.1509</v>
      </c>
      <c r="L9345" s="9">
        <v>1.5158</v>
      </c>
      <c r="M9345" s="9">
        <v>1.756</v>
      </c>
      <c r="N9345" s="9">
        <v>-15.679500000000001</v>
      </c>
      <c r="O9345" s="9">
        <v>3.06</v>
      </c>
      <c r="P9345" s="9">
        <v>-23.58</v>
      </c>
      <c r="Q9345" s="9">
        <v>-30.25</v>
      </c>
      <c r="R9345" s="9">
        <v>-60.76</v>
      </c>
      <c r="S9345" s="9">
        <v>3.613</v>
      </c>
      <c r="T9345" t="str">
        <f>IF(A9345&lt;=DATE(2020,10,16),"pre","post")</f>
        <v>post</v>
      </c>
      <c r="U9345">
        <f t="shared" si="1160"/>
        <v>0</v>
      </c>
      <c r="V9345">
        <f t="shared" si="1161"/>
        <v>0</v>
      </c>
      <c r="W9345">
        <f t="shared" si="1162"/>
        <v>0</v>
      </c>
      <c r="X9345">
        <f t="shared" si="1163"/>
        <v>0</v>
      </c>
      <c r="Y9345">
        <f t="shared" si="1164"/>
        <v>0.83000000000038199</v>
      </c>
      <c r="Z9345">
        <f t="shared" si="1165"/>
        <v>3.1000000000000139E-2</v>
      </c>
      <c r="AC9345">
        <f t="shared" si="1166"/>
        <v>0</v>
      </c>
      <c r="AD9345">
        <f t="shared" si="1167"/>
        <v>1</v>
      </c>
    </row>
    <row r="9346" spans="1:30" s="9" customFormat="1" x14ac:dyDescent="0.2">
      <c r="A9346" s="7">
        <v>44908</v>
      </c>
      <c r="B9346" s="8">
        <v>135.08000000000001</v>
      </c>
      <c r="C9346" s="8">
        <v>22.55</v>
      </c>
      <c r="D9346" s="8">
        <v>75.88</v>
      </c>
      <c r="E9346" s="8">
        <v>4.84</v>
      </c>
      <c r="F9346" s="8">
        <v>113.813</v>
      </c>
      <c r="G9346" s="9">
        <v>101.985</v>
      </c>
      <c r="H9346" s="9">
        <v>3044.13</v>
      </c>
      <c r="I9346" s="9">
        <v>135.08000000000001</v>
      </c>
      <c r="J9346" s="9">
        <v>22.55</v>
      </c>
      <c r="K9346" s="9">
        <v>33.1509</v>
      </c>
      <c r="L9346" s="9">
        <v>1.5158</v>
      </c>
      <c r="M9346" s="9">
        <v>1.756</v>
      </c>
      <c r="N9346" s="9">
        <v>-15.679500000000001</v>
      </c>
      <c r="O9346" s="9">
        <v>3.125</v>
      </c>
      <c r="P9346" s="9">
        <v>-22.25</v>
      </c>
      <c r="Q9346" s="9">
        <v>-29.75</v>
      </c>
      <c r="R9346" s="9">
        <v>-60.86</v>
      </c>
      <c r="S9346" s="9">
        <v>3.5030000000000001</v>
      </c>
      <c r="T9346" t="str">
        <f>IF(A9346&lt;=DATE(2020,10,16),"pre","post")</f>
        <v>post</v>
      </c>
      <c r="U9346">
        <f t="shared" si="1160"/>
        <v>0</v>
      </c>
      <c r="V9346">
        <f t="shared" si="1161"/>
        <v>0</v>
      </c>
      <c r="W9346">
        <f t="shared" si="1162"/>
        <v>0</v>
      </c>
      <c r="X9346">
        <f t="shared" si="1163"/>
        <v>0</v>
      </c>
      <c r="Y9346">
        <f t="shared" si="1164"/>
        <v>20.119999999999891</v>
      </c>
      <c r="Z9346">
        <f t="shared" si="1165"/>
        <v>-0.10999999999999988</v>
      </c>
      <c r="AC9346">
        <f t="shared" si="1166"/>
        <v>0</v>
      </c>
      <c r="AD9346">
        <f t="shared" si="1167"/>
        <v>0</v>
      </c>
    </row>
    <row r="9347" spans="1:30" s="9" customFormat="1" x14ac:dyDescent="0.2">
      <c r="A9347" s="7">
        <v>44909</v>
      </c>
      <c r="B9347" s="8">
        <v>120.26</v>
      </c>
      <c r="C9347" s="8">
        <v>21.14</v>
      </c>
      <c r="D9347" s="8">
        <v>80.260000000000005</v>
      </c>
      <c r="E9347" s="8">
        <v>4.83</v>
      </c>
      <c r="F9347" s="8">
        <v>112.035</v>
      </c>
      <c r="G9347" s="9">
        <v>101.971</v>
      </c>
      <c r="H9347" s="9">
        <v>3049.29</v>
      </c>
      <c r="I9347" s="9">
        <v>120.26</v>
      </c>
      <c r="J9347" s="9">
        <v>21.14</v>
      </c>
      <c r="K9347" s="9">
        <v>33.1509</v>
      </c>
      <c r="L9347" s="9">
        <v>1.5158</v>
      </c>
      <c r="M9347" s="9">
        <v>1.756</v>
      </c>
      <c r="N9347" s="9">
        <v>-15.679500000000001</v>
      </c>
      <c r="O9347" s="9">
        <v>1.32</v>
      </c>
      <c r="P9347" s="9">
        <v>-22.35</v>
      </c>
      <c r="Q9347" s="9">
        <v>-30</v>
      </c>
      <c r="R9347" s="9">
        <v>-61.64</v>
      </c>
      <c r="S9347" s="9">
        <v>3.48</v>
      </c>
      <c r="T9347" t="str">
        <f>IF(A9347&lt;=DATE(2020,10,16),"pre","post")</f>
        <v>post</v>
      </c>
      <c r="U9347">
        <f t="shared" si="1160"/>
        <v>0</v>
      </c>
      <c r="V9347">
        <f t="shared" si="1161"/>
        <v>0</v>
      </c>
      <c r="W9347">
        <f t="shared" si="1162"/>
        <v>0</v>
      </c>
      <c r="X9347">
        <f t="shared" si="1163"/>
        <v>0</v>
      </c>
      <c r="Y9347">
        <f t="shared" si="1164"/>
        <v>5.1599999999998545</v>
      </c>
      <c r="Z9347">
        <f t="shared" si="1165"/>
        <v>-2.3000000000000131E-2</v>
      </c>
      <c r="AC9347">
        <f t="shared" si="1166"/>
        <v>0</v>
      </c>
      <c r="AD9347">
        <f t="shared" si="1167"/>
        <v>0</v>
      </c>
    </row>
    <row r="9348" spans="1:30" s="9" customFormat="1" x14ac:dyDescent="0.2">
      <c r="A9348" s="7">
        <v>44910</v>
      </c>
      <c r="B9348" s="8">
        <v>111.26</v>
      </c>
      <c r="C9348" s="8">
        <v>22.83</v>
      </c>
      <c r="D9348" s="8">
        <v>79.37</v>
      </c>
      <c r="E9348" s="8">
        <v>4.97</v>
      </c>
      <c r="F9348" s="8">
        <v>116.21899999999999</v>
      </c>
      <c r="G9348" s="9">
        <v>100.997</v>
      </c>
      <c r="H9348" s="9">
        <v>3050.22</v>
      </c>
      <c r="I9348" s="9">
        <v>111.26</v>
      </c>
      <c r="J9348" s="9">
        <v>22.83</v>
      </c>
      <c r="K9348" s="9">
        <v>33.1509</v>
      </c>
      <c r="L9348" s="9">
        <v>1.5158</v>
      </c>
      <c r="M9348" s="9">
        <v>1.756</v>
      </c>
      <c r="N9348" s="9">
        <v>-15.679500000000001</v>
      </c>
      <c r="O9348" s="9">
        <v>2.35</v>
      </c>
      <c r="P9348" s="9">
        <v>-22.13</v>
      </c>
      <c r="Q9348" s="9">
        <v>-29.5</v>
      </c>
      <c r="R9348" s="9">
        <v>-60.79</v>
      </c>
      <c r="S9348" s="9">
        <v>3.4489999999999998</v>
      </c>
      <c r="T9348" t="str">
        <f>IF(A9348&lt;=DATE(2020,10,16),"pre","post")</f>
        <v>post</v>
      </c>
      <c r="U9348">
        <f t="shared" ref="U9348:U9411" si="1168">K9348-K9347</f>
        <v>0</v>
      </c>
      <c r="V9348">
        <f t="shared" ref="V9348:V9411" si="1169">L9348-L9347</f>
        <v>0</v>
      </c>
      <c r="W9348">
        <f t="shared" ref="W9348:W9411" si="1170">M9348-M9347</f>
        <v>0</v>
      </c>
      <c r="X9348">
        <f t="shared" ref="X9348:X9411" si="1171">N9348-N9347</f>
        <v>0</v>
      </c>
      <c r="Y9348">
        <f t="shared" ref="Y9348:Y9411" si="1172">H9348-H9347</f>
        <v>0.92999999999983629</v>
      </c>
      <c r="Z9348">
        <f t="shared" ref="Z9348:Z9411" si="1173">S9348-S9347</f>
        <v>-3.1000000000000139E-2</v>
      </c>
      <c r="AC9348">
        <f t="shared" ref="AC9348:AC9411" si="1174">IF(AND(J9348&gt;$AA$2, Z9348&lt;0), 1, 0)</f>
        <v>0</v>
      </c>
      <c r="AD9348">
        <f t="shared" ref="AD9348:AD9411" si="1175">IF(AND(I9348&gt;$AB$2, Z9348&gt;0), 1, 0)</f>
        <v>0</v>
      </c>
    </row>
    <row r="9349" spans="1:30" s="9" customFormat="1" x14ac:dyDescent="0.2">
      <c r="A9349" s="7">
        <v>44911</v>
      </c>
      <c r="B9349" s="8">
        <v>113.65</v>
      </c>
      <c r="C9349" s="8">
        <v>22.62</v>
      </c>
      <c r="D9349" s="8">
        <v>83.78</v>
      </c>
      <c r="E9349" s="8">
        <v>5.08</v>
      </c>
      <c r="F9349" s="8">
        <v>120.42</v>
      </c>
      <c r="G9349" s="9">
        <v>100.43600000000001</v>
      </c>
      <c r="H9349" s="9">
        <v>3039.66</v>
      </c>
      <c r="I9349" s="9">
        <v>113.65</v>
      </c>
      <c r="J9349" s="9">
        <v>22.62</v>
      </c>
      <c r="K9349" s="9">
        <v>33.1509</v>
      </c>
      <c r="L9349" s="9">
        <v>1.5158</v>
      </c>
      <c r="M9349" s="9">
        <v>1.756</v>
      </c>
      <c r="N9349" s="9">
        <v>-15.679500000000001</v>
      </c>
      <c r="O9349" s="9">
        <v>4</v>
      </c>
      <c r="P9349" s="9">
        <v>-22.375</v>
      </c>
      <c r="Q9349" s="9">
        <v>-30.125</v>
      </c>
      <c r="R9349" s="9">
        <v>-62.192500000000003</v>
      </c>
      <c r="S9349" s="9">
        <v>3.488</v>
      </c>
      <c r="T9349" t="str">
        <f>IF(A9349&lt;=DATE(2020,10,16),"pre","post")</f>
        <v>post</v>
      </c>
      <c r="U9349">
        <f t="shared" si="1168"/>
        <v>0</v>
      </c>
      <c r="V9349">
        <f t="shared" si="1169"/>
        <v>0</v>
      </c>
      <c r="W9349">
        <f t="shared" si="1170"/>
        <v>0</v>
      </c>
      <c r="X9349">
        <f t="shared" si="1171"/>
        <v>0</v>
      </c>
      <c r="Y9349">
        <f t="shared" si="1172"/>
        <v>-10.559999999999945</v>
      </c>
      <c r="Z9349">
        <f t="shared" si="1173"/>
        <v>3.9000000000000146E-2</v>
      </c>
      <c r="AC9349">
        <f t="shared" si="1174"/>
        <v>0</v>
      </c>
      <c r="AD9349">
        <f t="shared" si="1175"/>
        <v>1</v>
      </c>
    </row>
    <row r="9350" spans="1:30" s="9" customFormat="1" x14ac:dyDescent="0.2">
      <c r="A9350" s="7">
        <v>44912</v>
      </c>
      <c r="B9350" s="8">
        <v>113.65</v>
      </c>
      <c r="C9350" s="8">
        <v>22.62</v>
      </c>
      <c r="D9350" s="8">
        <v>83.78</v>
      </c>
      <c r="E9350" s="8">
        <v>5.08</v>
      </c>
      <c r="F9350" s="8">
        <v>120.42</v>
      </c>
      <c r="G9350" s="9">
        <v>100.43600000000001</v>
      </c>
      <c r="H9350" s="9">
        <v>3039.66</v>
      </c>
      <c r="I9350" s="9">
        <v>113.65</v>
      </c>
      <c r="J9350" s="9">
        <v>22.62</v>
      </c>
      <c r="K9350" s="9">
        <v>33.1509</v>
      </c>
      <c r="L9350" s="9">
        <v>1.5158</v>
      </c>
      <c r="M9350" s="9">
        <v>1.756</v>
      </c>
      <c r="N9350" s="9">
        <v>-15.679500000000001</v>
      </c>
      <c r="O9350" s="9">
        <v>4</v>
      </c>
      <c r="P9350" s="9">
        <v>-22.375</v>
      </c>
      <c r="Q9350" s="9">
        <v>-30.125</v>
      </c>
      <c r="R9350" s="9">
        <v>-62.192500000000003</v>
      </c>
      <c r="S9350" s="9">
        <v>3.488</v>
      </c>
      <c r="T9350" t="str">
        <f>IF(A9350&lt;=DATE(2020,10,16),"pre","post")</f>
        <v>post</v>
      </c>
      <c r="U9350">
        <f t="shared" si="1168"/>
        <v>0</v>
      </c>
      <c r="V9350">
        <f t="shared" si="1169"/>
        <v>0</v>
      </c>
      <c r="W9350">
        <f t="shared" si="1170"/>
        <v>0</v>
      </c>
      <c r="X9350">
        <f t="shared" si="1171"/>
        <v>0</v>
      </c>
      <c r="Y9350">
        <f t="shared" si="1172"/>
        <v>0</v>
      </c>
      <c r="Z9350">
        <f t="shared" si="1173"/>
        <v>0</v>
      </c>
      <c r="AC9350">
        <f t="shared" si="1174"/>
        <v>0</v>
      </c>
      <c r="AD9350">
        <f t="shared" si="1175"/>
        <v>0</v>
      </c>
    </row>
    <row r="9351" spans="1:30" s="9" customFormat="1" x14ac:dyDescent="0.2">
      <c r="A9351" s="7">
        <v>44913</v>
      </c>
      <c r="B9351" s="8">
        <v>113.65</v>
      </c>
      <c r="C9351" s="8">
        <v>22.62</v>
      </c>
      <c r="D9351" s="8">
        <v>83.78</v>
      </c>
      <c r="E9351" s="8">
        <v>5.08</v>
      </c>
      <c r="F9351" s="8">
        <v>120.42</v>
      </c>
      <c r="G9351" s="9">
        <v>100.43600000000001</v>
      </c>
      <c r="H9351" s="9">
        <v>3039.66</v>
      </c>
      <c r="I9351" s="9">
        <v>113.65</v>
      </c>
      <c r="J9351" s="9">
        <v>22.62</v>
      </c>
      <c r="K9351" s="9">
        <v>33.1509</v>
      </c>
      <c r="L9351" s="9">
        <v>1.5158</v>
      </c>
      <c r="M9351" s="9">
        <v>1.756</v>
      </c>
      <c r="N9351" s="9">
        <v>-15.679500000000001</v>
      </c>
      <c r="O9351" s="9">
        <v>4</v>
      </c>
      <c r="P9351" s="9">
        <v>-22.375</v>
      </c>
      <c r="Q9351" s="9">
        <v>-30.125</v>
      </c>
      <c r="R9351" s="9">
        <v>-62.192500000000003</v>
      </c>
      <c r="S9351" s="9">
        <v>3.488</v>
      </c>
      <c r="T9351" t="str">
        <f>IF(A9351&lt;=DATE(2020,10,16),"pre","post")</f>
        <v>post</v>
      </c>
      <c r="U9351">
        <f t="shared" si="1168"/>
        <v>0</v>
      </c>
      <c r="V9351">
        <f t="shared" si="1169"/>
        <v>0</v>
      </c>
      <c r="W9351">
        <f t="shared" si="1170"/>
        <v>0</v>
      </c>
      <c r="X9351">
        <f t="shared" si="1171"/>
        <v>0</v>
      </c>
      <c r="Y9351">
        <f t="shared" si="1172"/>
        <v>0</v>
      </c>
      <c r="Z9351">
        <f t="shared" si="1173"/>
        <v>0</v>
      </c>
      <c r="AC9351">
        <f t="shared" si="1174"/>
        <v>0</v>
      </c>
      <c r="AD9351">
        <f t="shared" si="1175"/>
        <v>0</v>
      </c>
    </row>
    <row r="9352" spans="1:30" s="9" customFormat="1" x14ac:dyDescent="0.2">
      <c r="A9352" s="7">
        <v>44914</v>
      </c>
      <c r="B9352" s="8">
        <v>118.32</v>
      </c>
      <c r="C9352" s="8">
        <v>22.42</v>
      </c>
      <c r="D9352" s="8">
        <v>79.540000000000006</v>
      </c>
      <c r="E9352" s="8">
        <v>4.95</v>
      </c>
      <c r="F9352" s="8">
        <v>120.90600000000001</v>
      </c>
      <c r="G9352" s="9">
        <v>100.143</v>
      </c>
      <c r="H9352" s="9">
        <v>3017.37</v>
      </c>
      <c r="I9352" s="9">
        <v>118.32</v>
      </c>
      <c r="J9352" s="9">
        <v>22.42</v>
      </c>
      <c r="K9352" s="9">
        <v>33.1509</v>
      </c>
      <c r="L9352" s="9">
        <v>1.5158</v>
      </c>
      <c r="M9352" s="9">
        <v>1.756</v>
      </c>
      <c r="N9352" s="9">
        <v>-15.679500000000001</v>
      </c>
      <c r="O9352" s="9">
        <v>1.99</v>
      </c>
      <c r="P9352" s="9">
        <v>-23.48</v>
      </c>
      <c r="Q9352" s="9">
        <v>-31.625</v>
      </c>
      <c r="R9352" s="9">
        <v>-63.34</v>
      </c>
      <c r="S9352" s="9">
        <v>3.5870000000000002</v>
      </c>
      <c r="T9352" t="str">
        <f>IF(A9352&lt;=DATE(2020,10,16),"pre","post")</f>
        <v>post</v>
      </c>
      <c r="U9352">
        <f t="shared" si="1168"/>
        <v>0</v>
      </c>
      <c r="V9352">
        <f t="shared" si="1169"/>
        <v>0</v>
      </c>
      <c r="W9352">
        <f t="shared" si="1170"/>
        <v>0</v>
      </c>
      <c r="X9352">
        <f t="shared" si="1171"/>
        <v>0</v>
      </c>
      <c r="Y9352">
        <f t="shared" si="1172"/>
        <v>-22.289999999999964</v>
      </c>
      <c r="Z9352">
        <f t="shared" si="1173"/>
        <v>9.9000000000000199E-2</v>
      </c>
      <c r="AC9352">
        <f t="shared" si="1174"/>
        <v>0</v>
      </c>
      <c r="AD9352">
        <f t="shared" si="1175"/>
        <v>1</v>
      </c>
    </row>
    <row r="9353" spans="1:30" s="9" customFormat="1" x14ac:dyDescent="0.2">
      <c r="A9353" s="7">
        <v>44915</v>
      </c>
      <c r="B9353" s="8">
        <v>119.92</v>
      </c>
      <c r="C9353" s="8">
        <v>21.48</v>
      </c>
      <c r="D9353" s="8">
        <v>84.75</v>
      </c>
      <c r="E9353" s="8">
        <v>5.0199999999999996</v>
      </c>
      <c r="F9353" s="8">
        <v>121.361</v>
      </c>
      <c r="G9353" s="9">
        <v>99.888999999999996</v>
      </c>
      <c r="H9353" s="9">
        <v>2993.57</v>
      </c>
      <c r="I9353" s="9">
        <v>119.92</v>
      </c>
      <c r="J9353" s="9">
        <v>21.48</v>
      </c>
      <c r="K9353" s="9">
        <v>33.1509</v>
      </c>
      <c r="L9353" s="9">
        <v>1.5158</v>
      </c>
      <c r="M9353" s="9">
        <v>1.756</v>
      </c>
      <c r="N9353" s="9">
        <v>-15.679500000000001</v>
      </c>
      <c r="O9353" s="9">
        <v>3.43</v>
      </c>
      <c r="P9353" s="9">
        <v>-24</v>
      </c>
      <c r="Q9353" s="9">
        <v>-33.625</v>
      </c>
      <c r="R9353" s="9">
        <v>-67.125</v>
      </c>
      <c r="S9353" s="9">
        <v>3.6859999999999999</v>
      </c>
      <c r="T9353" t="str">
        <f>IF(A9353&lt;=DATE(2020,10,16),"pre","post")</f>
        <v>post</v>
      </c>
      <c r="U9353">
        <f t="shared" si="1168"/>
        <v>0</v>
      </c>
      <c r="V9353">
        <f t="shared" si="1169"/>
        <v>0</v>
      </c>
      <c r="W9353">
        <f t="shared" si="1170"/>
        <v>0</v>
      </c>
      <c r="X9353">
        <f t="shared" si="1171"/>
        <v>0</v>
      </c>
      <c r="Y9353">
        <f t="shared" si="1172"/>
        <v>-23.799999999999727</v>
      </c>
      <c r="Z9353">
        <f t="shared" si="1173"/>
        <v>9.8999999999999755E-2</v>
      </c>
      <c r="AC9353">
        <f t="shared" si="1174"/>
        <v>0</v>
      </c>
      <c r="AD9353">
        <f t="shared" si="1175"/>
        <v>1</v>
      </c>
    </row>
    <row r="9354" spans="1:30" s="9" customFormat="1" x14ac:dyDescent="0.2">
      <c r="A9354" s="7">
        <v>44916</v>
      </c>
      <c r="B9354" s="8">
        <v>115</v>
      </c>
      <c r="C9354" s="8">
        <v>20.07</v>
      </c>
      <c r="D9354" s="8">
        <v>87.8</v>
      </c>
      <c r="E9354" s="8">
        <v>4.95</v>
      </c>
      <c r="F9354" s="8">
        <v>118.32599999999999</v>
      </c>
      <c r="G9354" s="9">
        <v>100.887</v>
      </c>
      <c r="H9354" s="9">
        <v>3001.71</v>
      </c>
      <c r="I9354" s="9">
        <v>115</v>
      </c>
      <c r="J9354" s="9">
        <v>20.07</v>
      </c>
      <c r="K9354" s="9">
        <v>33.1509</v>
      </c>
      <c r="L9354" s="9">
        <v>1.5158</v>
      </c>
      <c r="M9354" s="9">
        <v>1.756</v>
      </c>
      <c r="N9354" s="9">
        <v>-15.679500000000001</v>
      </c>
      <c r="O9354" s="9">
        <v>5.32</v>
      </c>
      <c r="P9354" s="9">
        <v>-23.11</v>
      </c>
      <c r="Q9354" s="9">
        <v>-31.375</v>
      </c>
      <c r="R9354" s="9">
        <v>-63.79</v>
      </c>
      <c r="S9354" s="9">
        <v>3.6640000000000001</v>
      </c>
      <c r="T9354" t="str">
        <f>IF(A9354&lt;=DATE(2020,10,16),"pre","post")</f>
        <v>post</v>
      </c>
      <c r="U9354">
        <f t="shared" si="1168"/>
        <v>0</v>
      </c>
      <c r="V9354">
        <f t="shared" si="1169"/>
        <v>0</v>
      </c>
      <c r="W9354">
        <f t="shared" si="1170"/>
        <v>0</v>
      </c>
      <c r="X9354">
        <f t="shared" si="1171"/>
        <v>0</v>
      </c>
      <c r="Y9354">
        <f t="shared" si="1172"/>
        <v>8.1399999999998727</v>
      </c>
      <c r="Z9354">
        <f t="shared" si="1173"/>
        <v>-2.1999999999999797E-2</v>
      </c>
      <c r="AC9354">
        <f t="shared" si="1174"/>
        <v>0</v>
      </c>
      <c r="AD9354">
        <f t="shared" si="1175"/>
        <v>0</v>
      </c>
    </row>
    <row r="9355" spans="1:30" s="9" customFormat="1" x14ac:dyDescent="0.2">
      <c r="A9355" s="7">
        <v>44917</v>
      </c>
      <c r="B9355" s="8">
        <v>112.05</v>
      </c>
      <c r="C9355" s="8">
        <v>21.97</v>
      </c>
      <c r="D9355" s="8">
        <v>83.15</v>
      </c>
      <c r="E9355" s="8">
        <v>4.9800000000000004</v>
      </c>
      <c r="F9355" s="8">
        <v>120.062</v>
      </c>
      <c r="G9355" s="9">
        <v>100.57899999999999</v>
      </c>
      <c r="H9355" s="9">
        <v>3000.99</v>
      </c>
      <c r="I9355" s="9">
        <v>112.05</v>
      </c>
      <c r="J9355" s="9">
        <v>21.97</v>
      </c>
      <c r="K9355" s="9">
        <v>33.1509</v>
      </c>
      <c r="L9355" s="9">
        <v>1.5158</v>
      </c>
      <c r="M9355" s="9">
        <v>1.756</v>
      </c>
      <c r="N9355" s="9">
        <v>-15.679500000000001</v>
      </c>
      <c r="O9355" s="9">
        <v>3.5</v>
      </c>
      <c r="P9355" s="9">
        <v>-22.85</v>
      </c>
      <c r="Q9355" s="9">
        <v>-30.875</v>
      </c>
      <c r="R9355" s="9">
        <v>-63.79</v>
      </c>
      <c r="S9355" s="9">
        <v>3.681</v>
      </c>
      <c r="T9355" t="str">
        <f>IF(A9355&lt;=DATE(2020,10,16),"pre","post")</f>
        <v>post</v>
      </c>
      <c r="U9355">
        <f t="shared" si="1168"/>
        <v>0</v>
      </c>
      <c r="V9355">
        <f t="shared" si="1169"/>
        <v>0</v>
      </c>
      <c r="W9355">
        <f t="shared" si="1170"/>
        <v>0</v>
      </c>
      <c r="X9355">
        <f t="shared" si="1171"/>
        <v>0</v>
      </c>
      <c r="Y9355">
        <f t="shared" si="1172"/>
        <v>-0.72000000000025466</v>
      </c>
      <c r="Z9355">
        <f t="shared" si="1173"/>
        <v>1.6999999999999904E-2</v>
      </c>
      <c r="AC9355">
        <f t="shared" si="1174"/>
        <v>0</v>
      </c>
      <c r="AD9355">
        <f t="shared" si="1175"/>
        <v>1</v>
      </c>
    </row>
    <row r="9356" spans="1:30" s="9" customFormat="1" x14ac:dyDescent="0.2">
      <c r="A9356" s="7">
        <v>44918</v>
      </c>
      <c r="B9356" s="8">
        <v>113.17</v>
      </c>
      <c r="C9356" s="8">
        <v>20.87</v>
      </c>
      <c r="D9356" s="8">
        <v>85.28</v>
      </c>
      <c r="E9356" s="8">
        <v>4.9400000000000004</v>
      </c>
      <c r="F9356" s="8">
        <v>117.133</v>
      </c>
      <c r="G9356" s="9">
        <v>100.929</v>
      </c>
      <c r="H9356" s="9">
        <v>2989.57</v>
      </c>
      <c r="I9356" s="9">
        <v>113.17</v>
      </c>
      <c r="J9356" s="9">
        <v>20.87</v>
      </c>
      <c r="K9356" s="9">
        <v>33.1509</v>
      </c>
      <c r="L9356" s="9">
        <v>1.5158</v>
      </c>
      <c r="M9356" s="9">
        <v>1.756</v>
      </c>
      <c r="N9356" s="9">
        <v>-15.679500000000001</v>
      </c>
      <c r="O9356" s="9">
        <v>2.5</v>
      </c>
      <c r="P9356" s="9">
        <v>-22.875</v>
      </c>
      <c r="Q9356" s="9">
        <v>-31.25</v>
      </c>
      <c r="R9356" s="9">
        <v>-63.75</v>
      </c>
      <c r="S9356" s="9">
        <v>3.7490000000000001</v>
      </c>
      <c r="T9356" t="str">
        <f>IF(A9356&lt;=DATE(2020,10,16),"pre","post")</f>
        <v>post</v>
      </c>
      <c r="U9356">
        <f t="shared" si="1168"/>
        <v>0</v>
      </c>
      <c r="V9356">
        <f t="shared" si="1169"/>
        <v>0</v>
      </c>
      <c r="W9356">
        <f t="shared" si="1170"/>
        <v>0</v>
      </c>
      <c r="X9356">
        <f t="shared" si="1171"/>
        <v>0</v>
      </c>
      <c r="Y9356">
        <f t="shared" si="1172"/>
        <v>-11.419999999999618</v>
      </c>
      <c r="Z9356">
        <f t="shared" si="1173"/>
        <v>6.800000000000006E-2</v>
      </c>
      <c r="AC9356">
        <f t="shared" si="1174"/>
        <v>0</v>
      </c>
      <c r="AD9356">
        <f t="shared" si="1175"/>
        <v>1</v>
      </c>
    </row>
    <row r="9357" spans="1:30" s="9" customFormat="1" x14ac:dyDescent="0.2">
      <c r="A9357" s="7">
        <v>44919</v>
      </c>
      <c r="B9357" s="8">
        <v>113.17</v>
      </c>
      <c r="C9357" s="8">
        <v>20.87</v>
      </c>
      <c r="D9357" s="8">
        <v>85.28</v>
      </c>
      <c r="E9357" s="8">
        <v>4.9400000000000004</v>
      </c>
      <c r="F9357" s="8">
        <v>117.133</v>
      </c>
      <c r="G9357" s="9">
        <v>100.929</v>
      </c>
      <c r="H9357" s="9">
        <v>2989.57</v>
      </c>
      <c r="I9357" s="9">
        <v>113.17</v>
      </c>
      <c r="J9357" s="9">
        <v>20.87</v>
      </c>
      <c r="K9357" s="9">
        <v>33.1509</v>
      </c>
      <c r="L9357" s="9">
        <v>1.5158</v>
      </c>
      <c r="M9357" s="9">
        <v>1.756</v>
      </c>
      <c r="N9357" s="9">
        <v>-15.679500000000001</v>
      </c>
      <c r="O9357" s="9">
        <v>2.5</v>
      </c>
      <c r="P9357" s="9">
        <v>-22.875</v>
      </c>
      <c r="Q9357" s="9">
        <v>-31.25</v>
      </c>
      <c r="R9357" s="9">
        <v>-63.75</v>
      </c>
      <c r="S9357" s="9">
        <v>3.7490000000000001</v>
      </c>
      <c r="T9357" t="str">
        <f>IF(A9357&lt;=DATE(2020,10,16),"pre","post")</f>
        <v>post</v>
      </c>
      <c r="U9357">
        <f t="shared" si="1168"/>
        <v>0</v>
      </c>
      <c r="V9357">
        <f t="shared" si="1169"/>
        <v>0</v>
      </c>
      <c r="W9357">
        <f t="shared" si="1170"/>
        <v>0</v>
      </c>
      <c r="X9357">
        <f t="shared" si="1171"/>
        <v>0</v>
      </c>
      <c r="Y9357">
        <f t="shared" si="1172"/>
        <v>0</v>
      </c>
      <c r="Z9357">
        <f t="shared" si="1173"/>
        <v>0</v>
      </c>
      <c r="AC9357">
        <f t="shared" si="1174"/>
        <v>0</v>
      </c>
      <c r="AD9357">
        <f t="shared" si="1175"/>
        <v>0</v>
      </c>
    </row>
    <row r="9358" spans="1:30" s="9" customFormat="1" x14ac:dyDescent="0.2">
      <c r="A9358" s="7">
        <v>44920</v>
      </c>
      <c r="B9358" s="8">
        <v>113.17</v>
      </c>
      <c r="C9358" s="8">
        <v>20.87</v>
      </c>
      <c r="D9358" s="8">
        <v>85.28</v>
      </c>
      <c r="E9358" s="8">
        <v>4.9400000000000004</v>
      </c>
      <c r="F9358" s="8">
        <v>117.133</v>
      </c>
      <c r="G9358" s="9">
        <v>100.929</v>
      </c>
      <c r="H9358" s="9">
        <v>2989.57</v>
      </c>
      <c r="I9358" s="9">
        <v>113.17</v>
      </c>
      <c r="J9358" s="9">
        <v>20.87</v>
      </c>
      <c r="K9358" s="9">
        <v>33.1509</v>
      </c>
      <c r="L9358" s="9">
        <v>1.5158</v>
      </c>
      <c r="M9358" s="9">
        <v>1.756</v>
      </c>
      <c r="N9358" s="9">
        <v>-15.679500000000001</v>
      </c>
      <c r="O9358" s="9">
        <v>2.5</v>
      </c>
      <c r="P9358" s="9">
        <v>-22.875</v>
      </c>
      <c r="Q9358" s="9">
        <v>-31.25</v>
      </c>
      <c r="R9358" s="9">
        <v>-63.75</v>
      </c>
      <c r="S9358" s="9">
        <v>3.7490000000000001</v>
      </c>
      <c r="T9358" t="str">
        <f>IF(A9358&lt;=DATE(2020,10,16),"pre","post")</f>
        <v>post</v>
      </c>
      <c r="U9358">
        <f t="shared" si="1168"/>
        <v>0</v>
      </c>
      <c r="V9358">
        <f t="shared" si="1169"/>
        <v>0</v>
      </c>
      <c r="W9358">
        <f t="shared" si="1170"/>
        <v>0</v>
      </c>
      <c r="X9358">
        <f t="shared" si="1171"/>
        <v>0</v>
      </c>
      <c r="Y9358">
        <f t="shared" si="1172"/>
        <v>0</v>
      </c>
      <c r="Z9358">
        <f t="shared" si="1173"/>
        <v>0</v>
      </c>
      <c r="AC9358">
        <f t="shared" si="1174"/>
        <v>0</v>
      </c>
      <c r="AD9358">
        <f t="shared" si="1175"/>
        <v>0</v>
      </c>
    </row>
    <row r="9359" spans="1:30" s="9" customFormat="1" x14ac:dyDescent="0.2">
      <c r="A9359" s="7">
        <v>44921</v>
      </c>
      <c r="B9359" s="8">
        <v>113.17</v>
      </c>
      <c r="C9359" s="8">
        <v>20.87</v>
      </c>
      <c r="D9359" s="8">
        <v>85.28</v>
      </c>
      <c r="E9359" s="8">
        <v>4.96</v>
      </c>
      <c r="F9359" s="8">
        <v>117.294</v>
      </c>
      <c r="G9359" s="9">
        <v>100.929</v>
      </c>
      <c r="H9359" s="9">
        <v>2989.57</v>
      </c>
      <c r="I9359" s="9">
        <v>113.17</v>
      </c>
      <c r="J9359" s="9">
        <v>20.87</v>
      </c>
      <c r="K9359" s="9">
        <v>33.1509</v>
      </c>
      <c r="L9359" s="9">
        <v>1.5158</v>
      </c>
      <c r="M9359" s="9">
        <v>1.756</v>
      </c>
      <c r="N9359" s="9">
        <v>-15.679500000000001</v>
      </c>
      <c r="O9359" s="9">
        <v>2.375</v>
      </c>
      <c r="P9359" s="9">
        <v>-22.875</v>
      </c>
      <c r="Q9359" s="9">
        <v>-31.25</v>
      </c>
      <c r="R9359" s="9">
        <v>-63.75</v>
      </c>
      <c r="S9359" s="9">
        <v>3.7490000000000001</v>
      </c>
      <c r="T9359" t="str">
        <f>IF(A9359&lt;=DATE(2020,10,16),"pre","post")</f>
        <v>post</v>
      </c>
      <c r="U9359">
        <f t="shared" si="1168"/>
        <v>0</v>
      </c>
      <c r="V9359">
        <f t="shared" si="1169"/>
        <v>0</v>
      </c>
      <c r="W9359">
        <f t="shared" si="1170"/>
        <v>0</v>
      </c>
      <c r="X9359">
        <f t="shared" si="1171"/>
        <v>0</v>
      </c>
      <c r="Y9359">
        <f t="shared" si="1172"/>
        <v>0</v>
      </c>
      <c r="Z9359">
        <f t="shared" si="1173"/>
        <v>0</v>
      </c>
      <c r="AC9359">
        <f t="shared" si="1174"/>
        <v>0</v>
      </c>
      <c r="AD9359">
        <f t="shared" si="1175"/>
        <v>0</v>
      </c>
    </row>
    <row r="9360" spans="1:30" s="9" customFormat="1" x14ac:dyDescent="0.2">
      <c r="A9360" s="7">
        <v>44922</v>
      </c>
      <c r="B9360" s="8">
        <v>124.89</v>
      </c>
      <c r="C9360" s="8">
        <v>21.65</v>
      </c>
      <c r="D9360" s="8">
        <v>84.89</v>
      </c>
      <c r="E9360" s="8">
        <v>4.91</v>
      </c>
      <c r="F9360" s="8">
        <v>116.05200000000001</v>
      </c>
      <c r="G9360" s="9">
        <v>100.871</v>
      </c>
      <c r="H9360" s="9">
        <v>2967.48</v>
      </c>
      <c r="I9360" s="9">
        <v>124.89</v>
      </c>
      <c r="J9360" s="9">
        <v>21.65</v>
      </c>
      <c r="K9360" s="9">
        <v>33.1509</v>
      </c>
      <c r="L9360" s="9">
        <v>1.5158</v>
      </c>
      <c r="M9360" s="9">
        <v>1.756</v>
      </c>
      <c r="N9360" s="9">
        <v>-15.679500000000001</v>
      </c>
      <c r="O9360" s="9">
        <v>3.01</v>
      </c>
      <c r="P9360" s="9">
        <v>-25.31</v>
      </c>
      <c r="Q9360" s="9">
        <v>-33.125</v>
      </c>
      <c r="R9360" s="9">
        <v>-66.63</v>
      </c>
      <c r="S9360" s="9">
        <v>3.8439999999999999</v>
      </c>
      <c r="T9360" t="str">
        <f>IF(A9360&lt;=DATE(2020,10,16),"pre","post")</f>
        <v>post</v>
      </c>
      <c r="U9360">
        <f t="shared" si="1168"/>
        <v>0</v>
      </c>
      <c r="V9360">
        <f t="shared" si="1169"/>
        <v>0</v>
      </c>
      <c r="W9360">
        <f t="shared" si="1170"/>
        <v>0</v>
      </c>
      <c r="X9360">
        <f t="shared" si="1171"/>
        <v>0</v>
      </c>
      <c r="Y9360">
        <f t="shared" si="1172"/>
        <v>-22.090000000000146</v>
      </c>
      <c r="Z9360">
        <f t="shared" si="1173"/>
        <v>9.4999999999999751E-2</v>
      </c>
      <c r="AC9360">
        <f t="shared" si="1174"/>
        <v>0</v>
      </c>
      <c r="AD9360">
        <f t="shared" si="1175"/>
        <v>1</v>
      </c>
    </row>
    <row r="9361" spans="1:30" s="9" customFormat="1" x14ac:dyDescent="0.2">
      <c r="A9361" s="7">
        <v>44923</v>
      </c>
      <c r="B9361" s="8">
        <v>120.07</v>
      </c>
      <c r="C9361" s="8">
        <v>22.14</v>
      </c>
      <c r="D9361" s="8">
        <v>83.73</v>
      </c>
      <c r="E9361" s="8">
        <v>5.05</v>
      </c>
      <c r="F9361" s="8">
        <v>118.157</v>
      </c>
      <c r="G9361" s="9">
        <v>99.908000000000001</v>
      </c>
      <c r="H9361" s="9">
        <v>2962.1</v>
      </c>
      <c r="I9361" s="9">
        <v>120.07</v>
      </c>
      <c r="J9361" s="9">
        <v>22.14</v>
      </c>
      <c r="K9361" s="9">
        <v>33.1509</v>
      </c>
      <c r="L9361" s="9">
        <v>1.5158</v>
      </c>
      <c r="M9361" s="9">
        <v>1.756</v>
      </c>
      <c r="N9361" s="9">
        <v>-15.679500000000001</v>
      </c>
      <c r="O9361" s="9">
        <v>6.26</v>
      </c>
      <c r="P9361" s="9">
        <v>-23.86</v>
      </c>
      <c r="Q9361" s="9">
        <v>-31.5</v>
      </c>
      <c r="R9361" s="9">
        <v>-64.75</v>
      </c>
      <c r="S9361" s="9">
        <v>3.8849999999999998</v>
      </c>
      <c r="T9361" t="str">
        <f>IF(A9361&lt;=DATE(2020,10,16),"pre","post")</f>
        <v>post</v>
      </c>
      <c r="U9361">
        <f t="shared" si="1168"/>
        <v>0</v>
      </c>
      <c r="V9361">
        <f t="shared" si="1169"/>
        <v>0</v>
      </c>
      <c r="W9361">
        <f t="shared" si="1170"/>
        <v>0</v>
      </c>
      <c r="X9361">
        <f t="shared" si="1171"/>
        <v>0</v>
      </c>
      <c r="Y9361">
        <f t="shared" si="1172"/>
        <v>-5.3800000000001091</v>
      </c>
      <c r="Z9361">
        <f t="shared" si="1173"/>
        <v>4.0999999999999925E-2</v>
      </c>
      <c r="AC9361">
        <f t="shared" si="1174"/>
        <v>0</v>
      </c>
      <c r="AD9361">
        <f t="shared" si="1175"/>
        <v>1</v>
      </c>
    </row>
    <row r="9362" spans="1:30" s="9" customFormat="1" x14ac:dyDescent="0.2">
      <c r="A9362" s="7">
        <v>44924</v>
      </c>
      <c r="B9362" s="8">
        <v>120.25</v>
      </c>
      <c r="C9362" s="8">
        <v>21.44</v>
      </c>
      <c r="D9362" s="8">
        <v>86.55</v>
      </c>
      <c r="E9362" s="8">
        <v>5.0999999999999996</v>
      </c>
      <c r="F9362" s="8">
        <v>118.342</v>
      </c>
      <c r="G9362" s="9">
        <v>100.652</v>
      </c>
      <c r="H9362" s="9">
        <v>2974.4</v>
      </c>
      <c r="I9362" s="9">
        <v>120.25</v>
      </c>
      <c r="J9362" s="9">
        <v>21.44</v>
      </c>
      <c r="K9362" s="9">
        <v>33.1509</v>
      </c>
      <c r="L9362" s="9">
        <v>1.5158</v>
      </c>
      <c r="M9362" s="9">
        <v>1.756</v>
      </c>
      <c r="N9362" s="9">
        <v>-15.679500000000001</v>
      </c>
      <c r="O9362" s="9">
        <v>4.5</v>
      </c>
      <c r="P9362" s="9">
        <v>-23.88</v>
      </c>
      <c r="Q9362" s="9">
        <v>-31.375</v>
      </c>
      <c r="R9362" s="9">
        <v>-66.25</v>
      </c>
      <c r="S9362" s="9">
        <v>3.8170000000000002</v>
      </c>
      <c r="T9362" t="str">
        <f>IF(A9362&lt;=DATE(2020,10,16),"pre","post")</f>
        <v>post</v>
      </c>
      <c r="U9362">
        <f t="shared" si="1168"/>
        <v>0</v>
      </c>
      <c r="V9362">
        <f t="shared" si="1169"/>
        <v>0</v>
      </c>
      <c r="W9362">
        <f t="shared" si="1170"/>
        <v>0</v>
      </c>
      <c r="X9362">
        <f t="shared" si="1171"/>
        <v>0</v>
      </c>
      <c r="Y9362">
        <f t="shared" si="1172"/>
        <v>12.300000000000182</v>
      </c>
      <c r="Z9362">
        <f t="shared" si="1173"/>
        <v>-6.7999999999999616E-2</v>
      </c>
      <c r="AC9362">
        <f t="shared" si="1174"/>
        <v>0</v>
      </c>
      <c r="AD9362">
        <f t="shared" si="1175"/>
        <v>0</v>
      </c>
    </row>
    <row r="9363" spans="1:30" s="9" customFormat="1" x14ac:dyDescent="0.2">
      <c r="A9363" s="7">
        <v>44925</v>
      </c>
      <c r="B9363" s="8">
        <v>121.61</v>
      </c>
      <c r="C9363" s="8">
        <v>21.67</v>
      </c>
      <c r="D9363" s="8">
        <v>82.52</v>
      </c>
      <c r="E9363" s="8">
        <v>5.09</v>
      </c>
      <c r="F9363" s="8">
        <v>117.72799999999999</v>
      </c>
      <c r="G9363" s="9">
        <v>100.621</v>
      </c>
      <c r="H9363" s="9">
        <v>2968.2</v>
      </c>
      <c r="I9363" s="9">
        <v>121.61</v>
      </c>
      <c r="J9363" s="9">
        <v>21.67</v>
      </c>
      <c r="K9363" s="9">
        <v>33.1509</v>
      </c>
      <c r="L9363" s="9">
        <v>1.5158</v>
      </c>
      <c r="M9363" s="9">
        <v>1.756</v>
      </c>
      <c r="N9363" s="9">
        <v>-15.679500000000001</v>
      </c>
      <c r="O9363" s="9">
        <v>1.75</v>
      </c>
      <c r="P9363" s="9">
        <v>-25.27</v>
      </c>
      <c r="Q9363" s="9">
        <v>-32.125</v>
      </c>
      <c r="R9363" s="9">
        <v>-68.900000000000006</v>
      </c>
      <c r="S9363" s="9">
        <v>3.8769999999999998</v>
      </c>
      <c r="T9363" t="str">
        <f>IF(A9363&lt;=DATE(2020,10,16),"pre","post")</f>
        <v>post</v>
      </c>
      <c r="U9363">
        <f t="shared" si="1168"/>
        <v>0</v>
      </c>
      <c r="V9363">
        <f t="shared" si="1169"/>
        <v>0</v>
      </c>
      <c r="W9363">
        <f t="shared" si="1170"/>
        <v>0</v>
      </c>
      <c r="X9363">
        <f t="shared" si="1171"/>
        <v>0</v>
      </c>
      <c r="Y9363">
        <f t="shared" si="1172"/>
        <v>-6.2000000000002728</v>
      </c>
      <c r="Z9363">
        <f t="shared" si="1173"/>
        <v>5.9999999999999609E-2</v>
      </c>
      <c r="AC9363">
        <f t="shared" si="1174"/>
        <v>0</v>
      </c>
      <c r="AD9363">
        <f t="shared" si="1175"/>
        <v>1</v>
      </c>
    </row>
    <row r="9364" spans="1:30" s="9" customFormat="1" x14ac:dyDescent="0.2">
      <c r="A9364" s="7">
        <v>44926</v>
      </c>
      <c r="B9364" s="8">
        <v>121.61</v>
      </c>
      <c r="C9364" s="8">
        <v>21.67</v>
      </c>
      <c r="D9364" s="8">
        <v>82.52</v>
      </c>
      <c r="E9364" s="8">
        <v>5.09</v>
      </c>
      <c r="F9364" s="8">
        <v>117.72799999999999</v>
      </c>
      <c r="G9364" s="9">
        <v>100.621</v>
      </c>
      <c r="H9364" s="9">
        <v>2968.2</v>
      </c>
      <c r="I9364" s="9">
        <v>121.61</v>
      </c>
      <c r="J9364" s="9">
        <v>21.67</v>
      </c>
      <c r="K9364" s="9">
        <v>33.1509</v>
      </c>
      <c r="L9364" s="9">
        <v>1.5158</v>
      </c>
      <c r="M9364" s="9">
        <v>1.756</v>
      </c>
      <c r="N9364" s="9">
        <v>-15.679500000000001</v>
      </c>
      <c r="O9364" s="9">
        <v>1.75</v>
      </c>
      <c r="P9364" s="9">
        <v>-25.27</v>
      </c>
      <c r="Q9364" s="9">
        <v>-32.125</v>
      </c>
      <c r="R9364" s="9">
        <v>-68.900000000000006</v>
      </c>
      <c r="S9364" s="9">
        <v>3.8769999999999998</v>
      </c>
      <c r="T9364" t="str">
        <f>IF(A9364&lt;=DATE(2020,10,16),"pre","post")</f>
        <v>post</v>
      </c>
      <c r="U9364">
        <f t="shared" si="1168"/>
        <v>0</v>
      </c>
      <c r="V9364">
        <f t="shared" si="1169"/>
        <v>0</v>
      </c>
      <c r="W9364">
        <f t="shared" si="1170"/>
        <v>0</v>
      </c>
      <c r="X9364">
        <f t="shared" si="1171"/>
        <v>0</v>
      </c>
      <c r="Y9364">
        <f t="shared" si="1172"/>
        <v>0</v>
      </c>
      <c r="Z9364">
        <f t="shared" si="1173"/>
        <v>0</v>
      </c>
      <c r="AC9364">
        <f t="shared" si="1174"/>
        <v>0</v>
      </c>
      <c r="AD9364">
        <f t="shared" si="1175"/>
        <v>0</v>
      </c>
    </row>
    <row r="9365" spans="1:30" s="9" customFormat="1" x14ac:dyDescent="0.2">
      <c r="A9365" s="7">
        <v>44927</v>
      </c>
      <c r="B9365" s="8">
        <v>121.61</v>
      </c>
      <c r="C9365" s="8">
        <v>21.67</v>
      </c>
      <c r="D9365" s="8">
        <v>82.52</v>
      </c>
      <c r="E9365" s="8">
        <v>5.09</v>
      </c>
      <c r="F9365" s="8">
        <v>117.72799999999999</v>
      </c>
      <c r="G9365" s="9">
        <v>100.621</v>
      </c>
      <c r="H9365" s="9">
        <v>2968.2</v>
      </c>
      <c r="I9365" s="9">
        <v>121.61</v>
      </c>
      <c r="J9365" s="9">
        <v>21.67</v>
      </c>
      <c r="K9365" s="9">
        <v>33.1509</v>
      </c>
      <c r="L9365" s="9">
        <v>1.5158</v>
      </c>
      <c r="M9365" s="9">
        <v>1.756</v>
      </c>
      <c r="N9365" s="9">
        <v>-15.679500000000001</v>
      </c>
      <c r="O9365" s="9">
        <v>1.75</v>
      </c>
      <c r="P9365" s="9">
        <v>-25.27</v>
      </c>
      <c r="Q9365" s="9">
        <v>-32.125</v>
      </c>
      <c r="R9365" s="9">
        <v>-68.900000000000006</v>
      </c>
      <c r="S9365" s="9">
        <v>3.8769999999999998</v>
      </c>
      <c r="T9365" t="str">
        <f>IF(A9365&lt;=DATE(2020,10,16),"pre","post")</f>
        <v>post</v>
      </c>
      <c r="U9365">
        <f t="shared" si="1168"/>
        <v>0</v>
      </c>
      <c r="V9365">
        <f t="shared" si="1169"/>
        <v>0</v>
      </c>
      <c r="W9365">
        <f t="shared" si="1170"/>
        <v>0</v>
      </c>
      <c r="X9365">
        <f t="shared" si="1171"/>
        <v>0</v>
      </c>
      <c r="Y9365">
        <f t="shared" si="1172"/>
        <v>0</v>
      </c>
      <c r="Z9365">
        <f t="shared" si="1173"/>
        <v>0</v>
      </c>
      <c r="AC9365">
        <f t="shared" si="1174"/>
        <v>0</v>
      </c>
      <c r="AD9365">
        <f t="shared" si="1175"/>
        <v>0</v>
      </c>
    </row>
    <row r="9366" spans="1:30" s="9" customFormat="1" x14ac:dyDescent="0.2">
      <c r="A9366" s="7">
        <v>44928</v>
      </c>
      <c r="B9366" s="8">
        <v>121.61</v>
      </c>
      <c r="C9366" s="8">
        <v>21.67</v>
      </c>
      <c r="D9366" s="8">
        <v>82.52</v>
      </c>
      <c r="E9366" s="8">
        <v>5.09</v>
      </c>
      <c r="F9366" s="8">
        <v>117.694</v>
      </c>
      <c r="G9366" s="9">
        <v>100.621</v>
      </c>
      <c r="H9366" s="9">
        <v>2968.2</v>
      </c>
      <c r="I9366" s="9">
        <v>121.61</v>
      </c>
      <c r="J9366" s="9">
        <v>21.67</v>
      </c>
      <c r="K9366" s="9">
        <v>33.1509</v>
      </c>
      <c r="L9366" s="9">
        <v>1.5158</v>
      </c>
      <c r="M9366" s="9">
        <v>1.756</v>
      </c>
      <c r="N9366" s="9">
        <v>-15.679500000000001</v>
      </c>
      <c r="O9366" s="9">
        <v>1.75</v>
      </c>
      <c r="P9366" s="9">
        <v>-23.875</v>
      </c>
      <c r="Q9366" s="9">
        <v>-31.25</v>
      </c>
      <c r="R9366" s="9">
        <v>-67.5</v>
      </c>
      <c r="S9366" s="9">
        <v>3.8769999999999998</v>
      </c>
      <c r="T9366" t="str">
        <f>IF(A9366&lt;=DATE(2020,10,16),"pre","post")</f>
        <v>post</v>
      </c>
      <c r="U9366">
        <f t="shared" si="1168"/>
        <v>0</v>
      </c>
      <c r="V9366">
        <f t="shared" si="1169"/>
        <v>0</v>
      </c>
      <c r="W9366">
        <f t="shared" si="1170"/>
        <v>0</v>
      </c>
      <c r="X9366">
        <f t="shared" si="1171"/>
        <v>0</v>
      </c>
      <c r="Y9366">
        <f t="shared" si="1172"/>
        <v>0</v>
      </c>
      <c r="Z9366">
        <f t="shared" si="1173"/>
        <v>0</v>
      </c>
      <c r="AC9366">
        <f t="shared" si="1174"/>
        <v>0</v>
      </c>
      <c r="AD9366">
        <f t="shared" si="1175"/>
        <v>0</v>
      </c>
    </row>
    <row r="9367" spans="1:30" s="9" customFormat="1" x14ac:dyDescent="0.2">
      <c r="A9367" s="7">
        <v>44929</v>
      </c>
      <c r="B9367" s="8">
        <v>129.97</v>
      </c>
      <c r="C9367" s="8">
        <v>22.9</v>
      </c>
      <c r="D9367" s="8">
        <v>95.11</v>
      </c>
      <c r="E9367" s="8">
        <v>5.12</v>
      </c>
      <c r="F9367" s="8">
        <v>116.881</v>
      </c>
      <c r="G9367" s="9">
        <v>100.849</v>
      </c>
      <c r="H9367" s="9">
        <v>2978.36</v>
      </c>
      <c r="I9367" s="9">
        <v>129.97</v>
      </c>
      <c r="J9367" s="9">
        <v>22.9</v>
      </c>
      <c r="K9367" s="9">
        <v>33.1509</v>
      </c>
      <c r="L9367" s="9">
        <v>1.5158</v>
      </c>
      <c r="M9367" s="9">
        <v>1.756</v>
      </c>
      <c r="N9367" s="9">
        <v>-15.679500000000001</v>
      </c>
      <c r="O9367" s="9">
        <v>2.125</v>
      </c>
      <c r="P9367" s="9">
        <v>-27.375</v>
      </c>
      <c r="Q9367" s="9">
        <v>-34.125</v>
      </c>
      <c r="R9367" s="9">
        <v>-70.784999999999997</v>
      </c>
      <c r="S9367" s="9">
        <v>3.7410000000000001</v>
      </c>
      <c r="T9367" t="str">
        <f>IF(A9367&lt;=DATE(2020,10,16),"pre","post")</f>
        <v>post</v>
      </c>
      <c r="U9367">
        <f t="shared" si="1168"/>
        <v>0</v>
      </c>
      <c r="V9367">
        <f t="shared" si="1169"/>
        <v>0</v>
      </c>
      <c r="W9367">
        <f t="shared" si="1170"/>
        <v>0</v>
      </c>
      <c r="X9367">
        <f t="shared" si="1171"/>
        <v>0</v>
      </c>
      <c r="Y9367">
        <f t="shared" si="1172"/>
        <v>10.160000000000309</v>
      </c>
      <c r="Z9367">
        <f t="shared" si="1173"/>
        <v>-0.13599999999999968</v>
      </c>
      <c r="AC9367">
        <f t="shared" si="1174"/>
        <v>0</v>
      </c>
      <c r="AD9367">
        <f t="shared" si="1175"/>
        <v>0</v>
      </c>
    </row>
    <row r="9368" spans="1:30" s="9" customFormat="1" x14ac:dyDescent="0.2">
      <c r="A9368" s="7">
        <v>44930</v>
      </c>
      <c r="B9368" s="8">
        <v>125.78</v>
      </c>
      <c r="C9368" s="8">
        <v>22.01</v>
      </c>
      <c r="D9368" s="8">
        <v>90.73</v>
      </c>
      <c r="E9368" s="8">
        <v>5</v>
      </c>
      <c r="F9368" s="8">
        <v>114.93600000000001</v>
      </c>
      <c r="G9368" s="9">
        <v>101.157</v>
      </c>
      <c r="H9368" s="9">
        <v>2994.08</v>
      </c>
      <c r="I9368" s="9">
        <v>125.78</v>
      </c>
      <c r="J9368" s="9">
        <v>22.01</v>
      </c>
      <c r="K9368" s="9">
        <v>33.1509</v>
      </c>
      <c r="L9368" s="9">
        <v>1.5158</v>
      </c>
      <c r="M9368" s="9">
        <v>1.756</v>
      </c>
      <c r="N9368" s="9">
        <v>-15.679500000000001</v>
      </c>
      <c r="O9368" s="9">
        <v>2.1800000000000002</v>
      </c>
      <c r="P9368" s="9">
        <v>-26.875</v>
      </c>
      <c r="Q9368" s="9">
        <v>-33.125</v>
      </c>
      <c r="R9368" s="9">
        <v>-67.34</v>
      </c>
      <c r="S9368" s="9">
        <v>3.6859999999999999</v>
      </c>
      <c r="T9368" t="str">
        <f>IF(A9368&lt;=DATE(2020,10,16),"pre","post")</f>
        <v>post</v>
      </c>
      <c r="U9368">
        <f t="shared" si="1168"/>
        <v>0</v>
      </c>
      <c r="V9368">
        <f t="shared" si="1169"/>
        <v>0</v>
      </c>
      <c r="W9368">
        <f t="shared" si="1170"/>
        <v>0</v>
      </c>
      <c r="X9368">
        <f t="shared" si="1171"/>
        <v>0</v>
      </c>
      <c r="Y9368">
        <f t="shared" si="1172"/>
        <v>15.7199999999998</v>
      </c>
      <c r="Z9368">
        <f t="shared" si="1173"/>
        <v>-5.500000000000016E-2</v>
      </c>
      <c r="AC9368">
        <f t="shared" si="1174"/>
        <v>0</v>
      </c>
      <c r="AD9368">
        <f t="shared" si="1175"/>
        <v>0</v>
      </c>
    </row>
    <row r="9369" spans="1:30" s="9" customFormat="1" x14ac:dyDescent="0.2">
      <c r="A9369" s="7">
        <v>44931</v>
      </c>
      <c r="B9369" s="8">
        <v>119.53</v>
      </c>
      <c r="C9369" s="8">
        <v>22.46</v>
      </c>
      <c r="D9369" s="8">
        <v>84.19</v>
      </c>
      <c r="E9369" s="8">
        <v>5</v>
      </c>
      <c r="F9369" s="8">
        <v>115.98099999999999</v>
      </c>
      <c r="G9369" s="9">
        <v>100.983</v>
      </c>
      <c r="H9369" s="9">
        <v>2993.29</v>
      </c>
      <c r="I9369" s="9">
        <v>119.53</v>
      </c>
      <c r="J9369" s="9">
        <v>22.46</v>
      </c>
      <c r="K9369" s="9">
        <v>33.1509</v>
      </c>
      <c r="L9369" s="9">
        <v>1.5158</v>
      </c>
      <c r="M9369" s="9">
        <v>1.756</v>
      </c>
      <c r="N9369" s="9">
        <v>-15.679500000000001</v>
      </c>
      <c r="O9369" s="9">
        <v>2.0950000000000002</v>
      </c>
      <c r="P9369" s="9">
        <v>-26.76</v>
      </c>
      <c r="Q9369" s="9">
        <v>-33.25</v>
      </c>
      <c r="R9369" s="9">
        <v>-67.39</v>
      </c>
      <c r="S9369" s="9">
        <v>3.72</v>
      </c>
      <c r="T9369" t="str">
        <f>IF(A9369&lt;=DATE(2020,10,16),"pre","post")</f>
        <v>post</v>
      </c>
      <c r="U9369">
        <f t="shared" si="1168"/>
        <v>0</v>
      </c>
      <c r="V9369">
        <f t="shared" si="1169"/>
        <v>0</v>
      </c>
      <c r="W9369">
        <f t="shared" si="1170"/>
        <v>0</v>
      </c>
      <c r="X9369">
        <f t="shared" si="1171"/>
        <v>0</v>
      </c>
      <c r="Y9369">
        <f t="shared" si="1172"/>
        <v>-0.78999999999996362</v>
      </c>
      <c r="Z9369">
        <f t="shared" si="1173"/>
        <v>3.4000000000000252E-2</v>
      </c>
      <c r="AC9369">
        <f t="shared" si="1174"/>
        <v>0</v>
      </c>
      <c r="AD9369">
        <f t="shared" si="1175"/>
        <v>1</v>
      </c>
    </row>
    <row r="9370" spans="1:30" s="9" customFormat="1" x14ac:dyDescent="0.2">
      <c r="A9370" s="7">
        <v>44932</v>
      </c>
      <c r="B9370" s="8">
        <v>113.87</v>
      </c>
      <c r="C9370" s="8">
        <v>21.13</v>
      </c>
      <c r="D9370" s="8">
        <v>90.2</v>
      </c>
      <c r="E9370" s="8">
        <v>4.87</v>
      </c>
      <c r="F9370" s="8">
        <v>112.771</v>
      </c>
      <c r="G9370" s="9">
        <v>101.96599999999999</v>
      </c>
      <c r="H9370" s="9">
        <v>3027.43</v>
      </c>
      <c r="I9370" s="9">
        <v>113.87</v>
      </c>
      <c r="J9370" s="9">
        <v>21.13</v>
      </c>
      <c r="K9370" s="9">
        <v>33.1509</v>
      </c>
      <c r="L9370" s="9">
        <v>1.5158</v>
      </c>
      <c r="M9370" s="9">
        <v>1.756</v>
      </c>
      <c r="N9370" s="9">
        <v>-15.679500000000001</v>
      </c>
      <c r="O9370" s="9">
        <v>2.7524999999999999</v>
      </c>
      <c r="P9370" s="9">
        <v>-27.03</v>
      </c>
      <c r="Q9370" s="9">
        <v>-34.125</v>
      </c>
      <c r="R9370" s="9">
        <v>-69.17</v>
      </c>
      <c r="S9370" s="9">
        <v>3.56</v>
      </c>
      <c r="T9370" t="str">
        <f>IF(A9370&lt;=DATE(2020,10,16),"pre","post")</f>
        <v>post</v>
      </c>
      <c r="U9370">
        <f t="shared" si="1168"/>
        <v>0</v>
      </c>
      <c r="V9370">
        <f t="shared" si="1169"/>
        <v>0</v>
      </c>
      <c r="W9370">
        <f t="shared" si="1170"/>
        <v>0</v>
      </c>
      <c r="X9370">
        <f t="shared" si="1171"/>
        <v>0</v>
      </c>
      <c r="Y9370">
        <f t="shared" si="1172"/>
        <v>34.139999999999873</v>
      </c>
      <c r="Z9370">
        <f t="shared" si="1173"/>
        <v>-0.16000000000000014</v>
      </c>
      <c r="AC9370">
        <f t="shared" si="1174"/>
        <v>0</v>
      </c>
      <c r="AD9370">
        <f t="shared" si="1175"/>
        <v>0</v>
      </c>
    </row>
    <row r="9371" spans="1:30" s="9" customFormat="1" x14ac:dyDescent="0.2">
      <c r="A9371" s="7">
        <v>44933</v>
      </c>
      <c r="B9371" s="8">
        <v>113.87</v>
      </c>
      <c r="C9371" s="8">
        <v>21.13</v>
      </c>
      <c r="D9371" s="8">
        <v>90.2</v>
      </c>
      <c r="E9371" s="8">
        <v>4.87</v>
      </c>
      <c r="F9371" s="8">
        <v>112.771</v>
      </c>
      <c r="G9371" s="9">
        <v>101.96599999999999</v>
      </c>
      <c r="H9371" s="9">
        <v>3027.43</v>
      </c>
      <c r="I9371" s="9">
        <v>113.87</v>
      </c>
      <c r="J9371" s="9">
        <v>21.13</v>
      </c>
      <c r="K9371" s="9">
        <v>33.1509</v>
      </c>
      <c r="L9371" s="9">
        <v>1.5158</v>
      </c>
      <c r="M9371" s="9">
        <v>1.756</v>
      </c>
      <c r="N9371" s="9">
        <v>-15.679500000000001</v>
      </c>
      <c r="O9371" s="9">
        <v>2.7524999999999999</v>
      </c>
      <c r="P9371" s="9">
        <v>-27.03</v>
      </c>
      <c r="Q9371" s="9">
        <v>-34.125</v>
      </c>
      <c r="R9371" s="9">
        <v>-69.17</v>
      </c>
      <c r="S9371" s="9">
        <v>3.56</v>
      </c>
      <c r="T9371" t="str">
        <f>IF(A9371&lt;=DATE(2020,10,16),"pre","post")</f>
        <v>post</v>
      </c>
      <c r="U9371">
        <f t="shared" si="1168"/>
        <v>0</v>
      </c>
      <c r="V9371">
        <f t="shared" si="1169"/>
        <v>0</v>
      </c>
      <c r="W9371">
        <f t="shared" si="1170"/>
        <v>0</v>
      </c>
      <c r="X9371">
        <f t="shared" si="1171"/>
        <v>0</v>
      </c>
      <c r="Y9371">
        <f t="shared" si="1172"/>
        <v>0</v>
      </c>
      <c r="Z9371">
        <f t="shared" si="1173"/>
        <v>0</v>
      </c>
      <c r="AC9371">
        <f t="shared" si="1174"/>
        <v>0</v>
      </c>
      <c r="AD9371">
        <f t="shared" si="1175"/>
        <v>0</v>
      </c>
    </row>
    <row r="9372" spans="1:30" s="9" customFormat="1" x14ac:dyDescent="0.2">
      <c r="A9372" s="7">
        <v>44934</v>
      </c>
      <c r="B9372" s="8">
        <v>113.87</v>
      </c>
      <c r="C9372" s="8">
        <v>21.13</v>
      </c>
      <c r="D9372" s="8">
        <v>90.2</v>
      </c>
      <c r="E9372" s="8">
        <v>4.87</v>
      </c>
      <c r="F9372" s="8">
        <v>112.771</v>
      </c>
      <c r="G9372" s="9">
        <v>101.96599999999999</v>
      </c>
      <c r="H9372" s="9">
        <v>3027.43</v>
      </c>
      <c r="I9372" s="9">
        <v>113.87</v>
      </c>
      <c r="J9372" s="9">
        <v>21.13</v>
      </c>
      <c r="K9372" s="9">
        <v>33.1509</v>
      </c>
      <c r="L9372" s="9">
        <v>1.5158</v>
      </c>
      <c r="M9372" s="9">
        <v>1.756</v>
      </c>
      <c r="N9372" s="9">
        <v>-15.679500000000001</v>
      </c>
      <c r="O9372" s="9">
        <v>2.7524999999999999</v>
      </c>
      <c r="P9372" s="9">
        <v>-27.03</v>
      </c>
      <c r="Q9372" s="9">
        <v>-34.125</v>
      </c>
      <c r="R9372" s="9">
        <v>-69.17</v>
      </c>
      <c r="S9372" s="9">
        <v>3.56</v>
      </c>
      <c r="T9372" t="str">
        <f>IF(A9372&lt;=DATE(2020,10,16),"pre","post")</f>
        <v>post</v>
      </c>
      <c r="U9372">
        <f t="shared" si="1168"/>
        <v>0</v>
      </c>
      <c r="V9372">
        <f t="shared" si="1169"/>
        <v>0</v>
      </c>
      <c r="W9372">
        <f t="shared" si="1170"/>
        <v>0</v>
      </c>
      <c r="X9372">
        <f t="shared" si="1171"/>
        <v>0</v>
      </c>
      <c r="Y9372">
        <f t="shared" si="1172"/>
        <v>0</v>
      </c>
      <c r="Z9372">
        <f t="shared" si="1173"/>
        <v>0</v>
      </c>
      <c r="AC9372">
        <f t="shared" si="1174"/>
        <v>0</v>
      </c>
      <c r="AD9372">
        <f t="shared" si="1175"/>
        <v>0</v>
      </c>
    </row>
    <row r="9373" spans="1:30" s="9" customFormat="1" x14ac:dyDescent="0.2">
      <c r="A9373" s="7">
        <v>44935</v>
      </c>
      <c r="B9373" s="8">
        <v>116.67</v>
      </c>
      <c r="C9373" s="8">
        <v>21.97</v>
      </c>
      <c r="D9373" s="8">
        <v>88.79</v>
      </c>
      <c r="E9373" s="8">
        <v>4.7699999999999996</v>
      </c>
      <c r="F9373" s="8">
        <v>110.254</v>
      </c>
      <c r="G9373" s="9">
        <v>101.899</v>
      </c>
      <c r="H9373" s="9">
        <v>3040.97</v>
      </c>
      <c r="I9373" s="9">
        <v>116.67</v>
      </c>
      <c r="J9373" s="9">
        <v>21.97</v>
      </c>
      <c r="K9373" s="9">
        <v>33.1509</v>
      </c>
      <c r="L9373" s="9">
        <v>1.5158</v>
      </c>
      <c r="M9373" s="9">
        <v>1.756</v>
      </c>
      <c r="N9373" s="9">
        <v>-15.679500000000001</v>
      </c>
      <c r="O9373" s="9">
        <v>2.875</v>
      </c>
      <c r="P9373" s="9">
        <v>-26.75</v>
      </c>
      <c r="Q9373" s="9">
        <v>-34</v>
      </c>
      <c r="R9373" s="9">
        <v>-68.77</v>
      </c>
      <c r="S9373" s="9">
        <v>3.536</v>
      </c>
      <c r="T9373" t="str">
        <f>IF(A9373&lt;=DATE(2020,10,16),"pre","post")</f>
        <v>post</v>
      </c>
      <c r="U9373">
        <f t="shared" si="1168"/>
        <v>0</v>
      </c>
      <c r="V9373">
        <f t="shared" si="1169"/>
        <v>0</v>
      </c>
      <c r="W9373">
        <f t="shared" si="1170"/>
        <v>0</v>
      </c>
      <c r="X9373">
        <f t="shared" si="1171"/>
        <v>0</v>
      </c>
      <c r="Y9373">
        <f t="shared" si="1172"/>
        <v>13.539999999999964</v>
      </c>
      <c r="Z9373">
        <f t="shared" si="1173"/>
        <v>-2.4000000000000021E-2</v>
      </c>
      <c r="AC9373">
        <f t="shared" si="1174"/>
        <v>0</v>
      </c>
      <c r="AD9373">
        <f t="shared" si="1175"/>
        <v>0</v>
      </c>
    </row>
    <row r="9374" spans="1:30" s="9" customFormat="1" x14ac:dyDescent="0.2">
      <c r="A9374" s="7">
        <v>44936</v>
      </c>
      <c r="B9374" s="8">
        <v>119.52</v>
      </c>
      <c r="C9374" s="8">
        <v>20.58</v>
      </c>
      <c r="D9374" s="8">
        <v>89.12</v>
      </c>
      <c r="E9374" s="8">
        <v>4.7300000000000004</v>
      </c>
      <c r="F9374" s="8">
        <v>111.892</v>
      </c>
      <c r="G9374" s="9">
        <v>101.869</v>
      </c>
      <c r="H9374" s="9">
        <v>3028.97</v>
      </c>
      <c r="I9374" s="9">
        <v>119.52</v>
      </c>
      <c r="J9374" s="9">
        <v>20.58</v>
      </c>
      <c r="K9374" s="9">
        <v>33.1509</v>
      </c>
      <c r="L9374" s="9">
        <v>1.5158</v>
      </c>
      <c r="M9374" s="9">
        <v>1.756</v>
      </c>
      <c r="N9374" s="9">
        <v>-15.679500000000001</v>
      </c>
      <c r="O9374" s="9">
        <v>1.1499999999999999</v>
      </c>
      <c r="P9374" s="9">
        <v>-27.08</v>
      </c>
      <c r="Q9374" s="9">
        <v>-34.125</v>
      </c>
      <c r="R9374" s="9">
        <v>-68.98</v>
      </c>
      <c r="S9374" s="9">
        <v>3.6219999999999999</v>
      </c>
      <c r="T9374" t="str">
        <f>IF(A9374&lt;=DATE(2020,10,16),"pre","post")</f>
        <v>post</v>
      </c>
      <c r="U9374">
        <f t="shared" si="1168"/>
        <v>0</v>
      </c>
      <c r="V9374">
        <f t="shared" si="1169"/>
        <v>0</v>
      </c>
      <c r="W9374">
        <f t="shared" si="1170"/>
        <v>0</v>
      </c>
      <c r="X9374">
        <f t="shared" si="1171"/>
        <v>0</v>
      </c>
      <c r="Y9374">
        <f t="shared" si="1172"/>
        <v>-12</v>
      </c>
      <c r="Z9374">
        <f t="shared" si="1173"/>
        <v>8.5999999999999854E-2</v>
      </c>
      <c r="AC9374">
        <f t="shared" si="1174"/>
        <v>0</v>
      </c>
      <c r="AD9374">
        <f t="shared" si="1175"/>
        <v>1</v>
      </c>
    </row>
    <row r="9375" spans="1:30" s="9" customFormat="1" x14ac:dyDescent="0.2">
      <c r="A9375" s="7">
        <v>44937</v>
      </c>
      <c r="B9375" s="8">
        <v>115.17</v>
      </c>
      <c r="C9375" s="8">
        <v>21.09</v>
      </c>
      <c r="D9375" s="8">
        <v>86.08</v>
      </c>
      <c r="E9375" s="8">
        <v>4.71</v>
      </c>
      <c r="F9375" s="8">
        <v>110.892</v>
      </c>
      <c r="G9375" s="9">
        <v>102.52200000000001</v>
      </c>
      <c r="H9375" s="9">
        <v>3052.29</v>
      </c>
      <c r="I9375" s="9">
        <v>115.17</v>
      </c>
      <c r="J9375" s="9">
        <v>21.09</v>
      </c>
      <c r="K9375" s="9">
        <v>33.1509</v>
      </c>
      <c r="L9375" s="9">
        <v>1.5158</v>
      </c>
      <c r="M9375" s="9">
        <v>1.756</v>
      </c>
      <c r="N9375" s="9">
        <v>-15.679500000000001</v>
      </c>
      <c r="O9375" s="9">
        <v>1.64</v>
      </c>
      <c r="P9375" s="9">
        <v>-25.6</v>
      </c>
      <c r="Q9375" s="9">
        <v>-32.625</v>
      </c>
      <c r="R9375" s="9">
        <v>-66.58</v>
      </c>
      <c r="S9375" s="9">
        <v>3.5419999999999998</v>
      </c>
      <c r="T9375" t="str">
        <f>IF(A9375&lt;=DATE(2020,10,16),"pre","post")</f>
        <v>post</v>
      </c>
      <c r="U9375">
        <f t="shared" si="1168"/>
        <v>0</v>
      </c>
      <c r="V9375">
        <f t="shared" si="1169"/>
        <v>0</v>
      </c>
      <c r="W9375">
        <f t="shared" si="1170"/>
        <v>0</v>
      </c>
      <c r="X9375">
        <f t="shared" si="1171"/>
        <v>0</v>
      </c>
      <c r="Y9375">
        <f t="shared" si="1172"/>
        <v>23.320000000000164</v>
      </c>
      <c r="Z9375">
        <f t="shared" si="1173"/>
        <v>-8.0000000000000071E-2</v>
      </c>
      <c r="AC9375">
        <f t="shared" si="1174"/>
        <v>0</v>
      </c>
      <c r="AD9375">
        <f t="shared" si="1175"/>
        <v>0</v>
      </c>
    </row>
    <row r="9376" spans="1:30" s="9" customFormat="1" x14ac:dyDescent="0.2">
      <c r="A9376" s="7">
        <v>44938</v>
      </c>
      <c r="B9376" s="8">
        <v>112.34</v>
      </c>
      <c r="C9376" s="8">
        <v>18.829999999999998</v>
      </c>
      <c r="D9376" s="8">
        <v>85</v>
      </c>
      <c r="E9376" s="8">
        <v>4.6500000000000004</v>
      </c>
      <c r="F9376" s="8">
        <v>108.961</v>
      </c>
      <c r="G9376" s="9">
        <v>102.98399999999999</v>
      </c>
      <c r="H9376" s="9">
        <v>3079.12</v>
      </c>
      <c r="I9376" s="9">
        <v>112.34</v>
      </c>
      <c r="J9376" s="9">
        <v>18.829999999999998</v>
      </c>
      <c r="K9376" s="9">
        <v>33.1509</v>
      </c>
      <c r="L9376" s="9">
        <v>1.5158</v>
      </c>
      <c r="M9376" s="9">
        <v>1.756</v>
      </c>
      <c r="N9376" s="9">
        <v>-15.679500000000001</v>
      </c>
      <c r="O9376" s="9">
        <v>1.62</v>
      </c>
      <c r="P9376" s="9">
        <v>-24.03</v>
      </c>
      <c r="Q9376" s="9">
        <v>-31.375</v>
      </c>
      <c r="R9376" s="9">
        <v>-64.150000000000006</v>
      </c>
      <c r="S9376" s="9">
        <v>3.4449999999999998</v>
      </c>
      <c r="T9376" t="str">
        <f>IF(A9376&lt;=DATE(2020,10,16),"pre","post")</f>
        <v>post</v>
      </c>
      <c r="U9376">
        <f t="shared" si="1168"/>
        <v>0</v>
      </c>
      <c r="V9376">
        <f t="shared" si="1169"/>
        <v>0</v>
      </c>
      <c r="W9376">
        <f t="shared" si="1170"/>
        <v>0</v>
      </c>
      <c r="X9376">
        <f t="shared" si="1171"/>
        <v>0</v>
      </c>
      <c r="Y9376">
        <f t="shared" si="1172"/>
        <v>26.829999999999927</v>
      </c>
      <c r="Z9376">
        <f t="shared" si="1173"/>
        <v>-9.6999999999999975E-2</v>
      </c>
      <c r="AC9376">
        <f t="shared" si="1174"/>
        <v>0</v>
      </c>
      <c r="AD9376">
        <f t="shared" si="1175"/>
        <v>0</v>
      </c>
    </row>
    <row r="9377" spans="1:30" s="9" customFormat="1" x14ac:dyDescent="0.2">
      <c r="A9377" s="7">
        <v>44939</v>
      </c>
      <c r="B9377" s="8">
        <v>113.55</v>
      </c>
      <c r="C9377" s="8">
        <v>18.350000000000001</v>
      </c>
      <c r="D9377" s="8">
        <v>83.65</v>
      </c>
      <c r="E9377" s="8">
        <v>4.5999999999999996</v>
      </c>
      <c r="F9377" s="8">
        <v>109.245</v>
      </c>
      <c r="G9377" s="9">
        <v>102.997</v>
      </c>
      <c r="H9377" s="9">
        <v>3069.92</v>
      </c>
      <c r="I9377" s="9">
        <v>113.55</v>
      </c>
      <c r="J9377" s="9">
        <v>18.350000000000001</v>
      </c>
      <c r="K9377" s="9">
        <v>33.1509</v>
      </c>
      <c r="L9377" s="9">
        <v>1.5158</v>
      </c>
      <c r="M9377" s="9">
        <v>1.756</v>
      </c>
      <c r="N9377" s="9">
        <v>-15.679500000000001</v>
      </c>
      <c r="O9377" s="9">
        <v>-1.01</v>
      </c>
      <c r="P9377" s="9">
        <v>-24</v>
      </c>
      <c r="Q9377" s="9">
        <v>-31.75</v>
      </c>
      <c r="R9377" s="9">
        <v>-62.95</v>
      </c>
      <c r="S9377" s="9">
        <v>3.5049999999999999</v>
      </c>
      <c r="T9377" t="str">
        <f>IF(A9377&lt;=DATE(2020,10,16),"pre","post")</f>
        <v>post</v>
      </c>
      <c r="U9377">
        <f t="shared" si="1168"/>
        <v>0</v>
      </c>
      <c r="V9377">
        <f t="shared" si="1169"/>
        <v>0</v>
      </c>
      <c r="W9377">
        <f t="shared" si="1170"/>
        <v>0</v>
      </c>
      <c r="X9377">
        <f t="shared" si="1171"/>
        <v>0</v>
      </c>
      <c r="Y9377">
        <f t="shared" si="1172"/>
        <v>-9.1999999999998181</v>
      </c>
      <c r="Z9377">
        <f t="shared" si="1173"/>
        <v>6.0000000000000053E-2</v>
      </c>
      <c r="AC9377">
        <f t="shared" si="1174"/>
        <v>0</v>
      </c>
      <c r="AD9377">
        <f t="shared" si="1175"/>
        <v>1</v>
      </c>
    </row>
    <row r="9378" spans="1:30" s="9" customFormat="1" x14ac:dyDescent="0.2">
      <c r="A9378" s="7">
        <v>44940</v>
      </c>
      <c r="B9378" s="8">
        <v>113.55</v>
      </c>
      <c r="C9378" s="8">
        <v>18.350000000000001</v>
      </c>
      <c r="D9378" s="8">
        <v>83.65</v>
      </c>
      <c r="E9378" s="8">
        <v>4.5999999999999996</v>
      </c>
      <c r="F9378" s="8">
        <v>109.245</v>
      </c>
      <c r="G9378" s="9">
        <v>102.997</v>
      </c>
      <c r="H9378" s="9">
        <v>3069.92</v>
      </c>
      <c r="I9378" s="9">
        <v>113.55</v>
      </c>
      <c r="J9378" s="9">
        <v>18.350000000000001</v>
      </c>
      <c r="K9378" s="9">
        <v>33.1509</v>
      </c>
      <c r="L9378" s="9">
        <v>1.5158</v>
      </c>
      <c r="M9378" s="9">
        <v>1.756</v>
      </c>
      <c r="N9378" s="9">
        <v>-15.679500000000001</v>
      </c>
      <c r="O9378" s="9">
        <v>-1.01</v>
      </c>
      <c r="P9378" s="9">
        <v>-24</v>
      </c>
      <c r="Q9378" s="9">
        <v>-31.75</v>
      </c>
      <c r="R9378" s="9">
        <v>-62.95</v>
      </c>
      <c r="S9378" s="9">
        <v>3.5049999999999999</v>
      </c>
      <c r="T9378" t="str">
        <f>IF(A9378&lt;=DATE(2020,10,16),"pre","post")</f>
        <v>post</v>
      </c>
      <c r="U9378">
        <f t="shared" si="1168"/>
        <v>0</v>
      </c>
      <c r="V9378">
        <f t="shared" si="1169"/>
        <v>0</v>
      </c>
      <c r="W9378">
        <f t="shared" si="1170"/>
        <v>0</v>
      </c>
      <c r="X9378">
        <f t="shared" si="1171"/>
        <v>0</v>
      </c>
      <c r="Y9378">
        <f t="shared" si="1172"/>
        <v>0</v>
      </c>
      <c r="Z9378">
        <f t="shared" si="1173"/>
        <v>0</v>
      </c>
      <c r="AC9378">
        <f t="shared" si="1174"/>
        <v>0</v>
      </c>
      <c r="AD9378">
        <f t="shared" si="1175"/>
        <v>0</v>
      </c>
    </row>
    <row r="9379" spans="1:30" s="9" customFormat="1" x14ac:dyDescent="0.2">
      <c r="A9379" s="7">
        <v>44941</v>
      </c>
      <c r="B9379" s="8">
        <v>113.55</v>
      </c>
      <c r="C9379" s="8">
        <v>18.350000000000001</v>
      </c>
      <c r="D9379" s="8">
        <v>83.65</v>
      </c>
      <c r="E9379" s="8">
        <v>4.5999999999999996</v>
      </c>
      <c r="F9379" s="8">
        <v>109.245</v>
      </c>
      <c r="G9379" s="9">
        <v>102.997</v>
      </c>
      <c r="H9379" s="9">
        <v>3069.92</v>
      </c>
      <c r="I9379" s="9">
        <v>113.55</v>
      </c>
      <c r="J9379" s="9">
        <v>18.350000000000001</v>
      </c>
      <c r="K9379" s="9">
        <v>33.1509</v>
      </c>
      <c r="L9379" s="9">
        <v>1.5158</v>
      </c>
      <c r="M9379" s="9">
        <v>1.756</v>
      </c>
      <c r="N9379" s="9">
        <v>-15.679500000000001</v>
      </c>
      <c r="O9379" s="9">
        <v>-1.01</v>
      </c>
      <c r="P9379" s="9">
        <v>-24</v>
      </c>
      <c r="Q9379" s="9">
        <v>-31.75</v>
      </c>
      <c r="R9379" s="9">
        <v>-62.95</v>
      </c>
      <c r="S9379" s="9">
        <v>3.5049999999999999</v>
      </c>
      <c r="T9379" t="str">
        <f>IF(A9379&lt;=DATE(2020,10,16),"pre","post")</f>
        <v>post</v>
      </c>
      <c r="U9379">
        <f t="shared" si="1168"/>
        <v>0</v>
      </c>
      <c r="V9379">
        <f t="shared" si="1169"/>
        <v>0</v>
      </c>
      <c r="W9379">
        <f t="shared" si="1170"/>
        <v>0</v>
      </c>
      <c r="X9379">
        <f t="shared" si="1171"/>
        <v>0</v>
      </c>
      <c r="Y9379">
        <f t="shared" si="1172"/>
        <v>0</v>
      </c>
      <c r="Z9379">
        <f t="shared" si="1173"/>
        <v>0</v>
      </c>
      <c r="AC9379">
        <f t="shared" si="1174"/>
        <v>0</v>
      </c>
      <c r="AD9379">
        <f t="shared" si="1175"/>
        <v>0</v>
      </c>
    </row>
    <row r="9380" spans="1:30" s="9" customFormat="1" x14ac:dyDescent="0.2">
      <c r="A9380" s="7">
        <v>44942</v>
      </c>
      <c r="B9380" s="8">
        <v>113.55</v>
      </c>
      <c r="C9380" s="8">
        <v>19.489999999999998</v>
      </c>
      <c r="D9380" s="8">
        <v>83.65</v>
      </c>
      <c r="E9380" s="8">
        <v>4.57</v>
      </c>
      <c r="F9380" s="8">
        <v>109.039</v>
      </c>
      <c r="G9380" s="9">
        <v>102.997</v>
      </c>
      <c r="H9380" s="9">
        <v>3069.92</v>
      </c>
      <c r="I9380" s="9">
        <v>113.55</v>
      </c>
      <c r="J9380" s="9">
        <v>19.489999999999998</v>
      </c>
      <c r="K9380" s="9">
        <v>33.1509</v>
      </c>
      <c r="L9380" s="9">
        <v>1.5158</v>
      </c>
      <c r="M9380" s="9">
        <v>1.756</v>
      </c>
      <c r="N9380" s="9">
        <v>-15.679500000000001</v>
      </c>
      <c r="O9380" s="9">
        <v>-1.125</v>
      </c>
      <c r="P9380" s="9">
        <v>-24</v>
      </c>
      <c r="Q9380" s="9">
        <v>-31.75</v>
      </c>
      <c r="R9380" s="9">
        <v>-63.5</v>
      </c>
      <c r="S9380" s="9">
        <v>3.5049999999999999</v>
      </c>
      <c r="T9380" t="str">
        <f>IF(A9380&lt;=DATE(2020,10,16),"pre","post")</f>
        <v>post</v>
      </c>
      <c r="U9380">
        <f t="shared" si="1168"/>
        <v>0</v>
      </c>
      <c r="V9380">
        <f t="shared" si="1169"/>
        <v>0</v>
      </c>
      <c r="W9380">
        <f t="shared" si="1170"/>
        <v>0</v>
      </c>
      <c r="X9380">
        <f t="shared" si="1171"/>
        <v>0</v>
      </c>
      <c r="Y9380">
        <f t="shared" si="1172"/>
        <v>0</v>
      </c>
      <c r="Z9380">
        <f t="shared" si="1173"/>
        <v>0</v>
      </c>
      <c r="AC9380">
        <f t="shared" si="1174"/>
        <v>0</v>
      </c>
      <c r="AD9380">
        <f t="shared" si="1175"/>
        <v>0</v>
      </c>
    </row>
    <row r="9381" spans="1:30" s="9" customFormat="1" x14ac:dyDescent="0.2">
      <c r="A9381" s="7">
        <v>44943</v>
      </c>
      <c r="B9381" s="8">
        <v>122.27</v>
      </c>
      <c r="C9381" s="8">
        <v>19.36</v>
      </c>
      <c r="D9381" s="8">
        <v>78.239999999999995</v>
      </c>
      <c r="E9381" s="8">
        <v>4.62</v>
      </c>
      <c r="F9381" s="8">
        <v>109.666</v>
      </c>
      <c r="G9381" s="9">
        <v>102.617</v>
      </c>
      <c r="H9381" s="9">
        <v>3068.08</v>
      </c>
      <c r="I9381" s="9">
        <v>122.27</v>
      </c>
      <c r="J9381" s="9">
        <v>19.36</v>
      </c>
      <c r="K9381" s="9">
        <v>33.1509</v>
      </c>
      <c r="L9381" s="9">
        <v>1.5158</v>
      </c>
      <c r="M9381" s="9">
        <v>1.756</v>
      </c>
      <c r="N9381" s="9">
        <v>-15.679500000000001</v>
      </c>
      <c r="O9381" s="9">
        <v>-0.86</v>
      </c>
      <c r="P9381" s="9">
        <v>-24.31</v>
      </c>
      <c r="Q9381" s="9">
        <v>-32</v>
      </c>
      <c r="R9381" s="9">
        <v>-61.77</v>
      </c>
      <c r="S9381" s="9">
        <v>3.5510000000000002</v>
      </c>
      <c r="T9381" t="str">
        <f>IF(A9381&lt;=DATE(2020,10,16),"pre","post")</f>
        <v>post</v>
      </c>
      <c r="U9381">
        <f t="shared" si="1168"/>
        <v>0</v>
      </c>
      <c r="V9381">
        <f t="shared" si="1169"/>
        <v>0</v>
      </c>
      <c r="W9381">
        <f t="shared" si="1170"/>
        <v>0</v>
      </c>
      <c r="X9381">
        <f t="shared" si="1171"/>
        <v>0</v>
      </c>
      <c r="Y9381">
        <f t="shared" si="1172"/>
        <v>-1.8400000000001455</v>
      </c>
      <c r="Z9381">
        <f t="shared" si="1173"/>
        <v>4.6000000000000263E-2</v>
      </c>
      <c r="AC9381">
        <f t="shared" si="1174"/>
        <v>0</v>
      </c>
      <c r="AD9381">
        <f t="shared" si="1175"/>
        <v>1</v>
      </c>
    </row>
    <row r="9382" spans="1:30" s="9" customFormat="1" x14ac:dyDescent="0.2">
      <c r="A9382" s="7">
        <v>44944</v>
      </c>
      <c r="B9382" s="8">
        <v>112.61</v>
      </c>
      <c r="C9382" s="8">
        <v>20.34</v>
      </c>
      <c r="D9382" s="8">
        <v>86.02</v>
      </c>
      <c r="E9382" s="8">
        <v>4.71</v>
      </c>
      <c r="F9382" s="8">
        <v>111.294</v>
      </c>
      <c r="G9382" s="9">
        <v>102.157</v>
      </c>
      <c r="H9382" s="9">
        <v>3100.35</v>
      </c>
      <c r="I9382" s="9">
        <v>112.61</v>
      </c>
      <c r="J9382" s="9">
        <v>20.34</v>
      </c>
      <c r="K9382" s="9">
        <v>33.1509</v>
      </c>
      <c r="L9382" s="9">
        <v>1.5158</v>
      </c>
      <c r="M9382" s="9">
        <v>1.756</v>
      </c>
      <c r="N9382" s="9">
        <v>-15.679500000000001</v>
      </c>
      <c r="O9382" s="9">
        <v>7.0000000000000007E-2</v>
      </c>
      <c r="P9382" s="9">
        <v>-22.18</v>
      </c>
      <c r="Q9382" s="9">
        <v>-30.875</v>
      </c>
      <c r="R9382" s="9">
        <v>-58.9</v>
      </c>
      <c r="S9382" s="9">
        <v>3.3730000000000002</v>
      </c>
      <c r="T9382" t="str">
        <f>IF(A9382&lt;=DATE(2020,10,16),"pre","post")</f>
        <v>post</v>
      </c>
      <c r="U9382">
        <f t="shared" si="1168"/>
        <v>0</v>
      </c>
      <c r="V9382">
        <f t="shared" si="1169"/>
        <v>0</v>
      </c>
      <c r="W9382">
        <f t="shared" si="1170"/>
        <v>0</v>
      </c>
      <c r="X9382">
        <f t="shared" si="1171"/>
        <v>0</v>
      </c>
      <c r="Y9382">
        <f t="shared" si="1172"/>
        <v>32.269999999999982</v>
      </c>
      <c r="Z9382">
        <f t="shared" si="1173"/>
        <v>-0.17799999999999994</v>
      </c>
      <c r="AC9382">
        <f t="shared" si="1174"/>
        <v>0</v>
      </c>
      <c r="AD9382">
        <f t="shared" si="1175"/>
        <v>0</v>
      </c>
    </row>
    <row r="9383" spans="1:30" s="9" customFormat="1" x14ac:dyDescent="0.2">
      <c r="A9383" s="7">
        <v>44945</v>
      </c>
      <c r="B9383" s="8">
        <v>114.53</v>
      </c>
      <c r="C9383" s="8">
        <v>20.52</v>
      </c>
      <c r="D9383" s="8">
        <v>87.85</v>
      </c>
      <c r="E9383" s="8">
        <v>4.75</v>
      </c>
      <c r="F9383" s="8">
        <v>113.678</v>
      </c>
      <c r="G9383" s="9">
        <v>101.625</v>
      </c>
      <c r="H9383" s="9">
        <v>3090.42</v>
      </c>
      <c r="I9383" s="9">
        <v>114.53</v>
      </c>
      <c r="J9383" s="9">
        <v>20.52</v>
      </c>
      <c r="K9383" s="9">
        <v>33.1509</v>
      </c>
      <c r="L9383" s="9">
        <v>1.5158</v>
      </c>
      <c r="M9383" s="9">
        <v>1.756</v>
      </c>
      <c r="N9383" s="9">
        <v>-15.679500000000001</v>
      </c>
      <c r="O9383" s="9">
        <v>-0.35</v>
      </c>
      <c r="P9383" s="9">
        <v>-23.15</v>
      </c>
      <c r="Q9383" s="9">
        <v>-31.875</v>
      </c>
      <c r="R9383" s="9">
        <v>-61.6</v>
      </c>
      <c r="S9383" s="9">
        <v>3.3929999999999998</v>
      </c>
      <c r="T9383" t="str">
        <f>IF(A9383&lt;=DATE(2020,10,16),"pre","post")</f>
        <v>post</v>
      </c>
      <c r="U9383">
        <f t="shared" si="1168"/>
        <v>0</v>
      </c>
      <c r="V9383">
        <f t="shared" si="1169"/>
        <v>0</v>
      </c>
      <c r="W9383">
        <f t="shared" si="1170"/>
        <v>0</v>
      </c>
      <c r="X9383">
        <f t="shared" si="1171"/>
        <v>0</v>
      </c>
      <c r="Y9383">
        <f t="shared" si="1172"/>
        <v>-9.9299999999998363</v>
      </c>
      <c r="Z9383">
        <f t="shared" si="1173"/>
        <v>1.9999999999999574E-2</v>
      </c>
      <c r="AC9383">
        <f t="shared" si="1174"/>
        <v>0</v>
      </c>
      <c r="AD9383">
        <f t="shared" si="1175"/>
        <v>1</v>
      </c>
    </row>
    <row r="9384" spans="1:30" s="9" customFormat="1" x14ac:dyDescent="0.2">
      <c r="A9384" s="7">
        <v>44946</v>
      </c>
      <c r="B9384" s="8">
        <v>114.76</v>
      </c>
      <c r="C9384" s="8">
        <v>19.850000000000001</v>
      </c>
      <c r="D9384" s="8">
        <v>88.13</v>
      </c>
      <c r="E9384" s="8">
        <v>4.71</v>
      </c>
      <c r="F9384" s="8">
        <v>113.834</v>
      </c>
      <c r="G9384" s="9">
        <v>102.11</v>
      </c>
      <c r="H9384" s="9">
        <v>3072.8</v>
      </c>
      <c r="I9384" s="9">
        <v>114.76</v>
      </c>
      <c r="J9384" s="9">
        <v>19.850000000000001</v>
      </c>
      <c r="K9384" s="9">
        <v>33.1509</v>
      </c>
      <c r="L9384" s="9">
        <v>1.5158</v>
      </c>
      <c r="M9384" s="9">
        <v>1.756</v>
      </c>
      <c r="N9384" s="9">
        <v>-15.679500000000001</v>
      </c>
      <c r="O9384" s="9">
        <v>-1.345</v>
      </c>
      <c r="P9384" s="9">
        <v>-23.33</v>
      </c>
      <c r="Q9384" s="9">
        <v>-32</v>
      </c>
      <c r="R9384" s="9">
        <v>-61.61</v>
      </c>
      <c r="S9384" s="9">
        <v>3.4809999999999999</v>
      </c>
      <c r="T9384" t="str">
        <f>IF(A9384&lt;=DATE(2020,10,16),"pre","post")</f>
        <v>post</v>
      </c>
      <c r="U9384">
        <f t="shared" si="1168"/>
        <v>0</v>
      </c>
      <c r="V9384">
        <f t="shared" si="1169"/>
        <v>0</v>
      </c>
      <c r="W9384">
        <f t="shared" si="1170"/>
        <v>0</v>
      </c>
      <c r="X9384">
        <f t="shared" si="1171"/>
        <v>0</v>
      </c>
      <c r="Y9384">
        <f t="shared" si="1172"/>
        <v>-17.619999999999891</v>
      </c>
      <c r="Z9384">
        <f t="shared" si="1173"/>
        <v>8.8000000000000078E-2</v>
      </c>
      <c r="AC9384">
        <f t="shared" si="1174"/>
        <v>0</v>
      </c>
      <c r="AD9384">
        <f t="shared" si="1175"/>
        <v>1</v>
      </c>
    </row>
    <row r="9385" spans="1:30" s="9" customFormat="1" x14ac:dyDescent="0.2">
      <c r="A9385" s="7">
        <v>44947</v>
      </c>
      <c r="B9385" s="8">
        <v>114.76</v>
      </c>
      <c r="C9385" s="8">
        <v>19.850000000000001</v>
      </c>
      <c r="D9385" s="8">
        <v>88.13</v>
      </c>
      <c r="E9385" s="8">
        <v>4.71</v>
      </c>
      <c r="F9385" s="8">
        <v>113.834</v>
      </c>
      <c r="G9385" s="9">
        <v>102.11</v>
      </c>
      <c r="H9385" s="9">
        <v>3072.8</v>
      </c>
      <c r="I9385" s="9">
        <v>114.76</v>
      </c>
      <c r="J9385" s="9">
        <v>19.850000000000001</v>
      </c>
      <c r="K9385" s="9">
        <v>33.1509</v>
      </c>
      <c r="L9385" s="9">
        <v>1.5158</v>
      </c>
      <c r="M9385" s="9">
        <v>1.756</v>
      </c>
      <c r="N9385" s="9">
        <v>-15.679500000000001</v>
      </c>
      <c r="O9385" s="9">
        <v>-1.345</v>
      </c>
      <c r="P9385" s="9">
        <v>-23.33</v>
      </c>
      <c r="Q9385" s="9">
        <v>-32</v>
      </c>
      <c r="R9385" s="9">
        <v>-61.61</v>
      </c>
      <c r="S9385" s="9">
        <v>3.4809999999999999</v>
      </c>
      <c r="T9385" t="str">
        <f>IF(A9385&lt;=DATE(2020,10,16),"pre","post")</f>
        <v>post</v>
      </c>
      <c r="U9385">
        <f t="shared" si="1168"/>
        <v>0</v>
      </c>
      <c r="V9385">
        <f t="shared" si="1169"/>
        <v>0</v>
      </c>
      <c r="W9385">
        <f t="shared" si="1170"/>
        <v>0</v>
      </c>
      <c r="X9385">
        <f t="shared" si="1171"/>
        <v>0</v>
      </c>
      <c r="Y9385">
        <f t="shared" si="1172"/>
        <v>0</v>
      </c>
      <c r="Z9385">
        <f t="shared" si="1173"/>
        <v>0</v>
      </c>
      <c r="AC9385">
        <f t="shared" si="1174"/>
        <v>0</v>
      </c>
      <c r="AD9385">
        <f t="shared" si="1175"/>
        <v>0</v>
      </c>
    </row>
    <row r="9386" spans="1:30" s="9" customFormat="1" x14ac:dyDescent="0.2">
      <c r="A9386" s="7">
        <v>44948</v>
      </c>
      <c r="B9386" s="8">
        <v>114.76</v>
      </c>
      <c r="C9386" s="8">
        <v>19.850000000000001</v>
      </c>
      <c r="D9386" s="8">
        <v>88.13</v>
      </c>
      <c r="E9386" s="8">
        <v>4.71</v>
      </c>
      <c r="F9386" s="8">
        <v>113.834</v>
      </c>
      <c r="G9386" s="9">
        <v>102.11</v>
      </c>
      <c r="H9386" s="9">
        <v>3072.8</v>
      </c>
      <c r="I9386" s="9">
        <v>114.76</v>
      </c>
      <c r="J9386" s="9">
        <v>19.850000000000001</v>
      </c>
      <c r="K9386" s="9">
        <v>33.1509</v>
      </c>
      <c r="L9386" s="9">
        <v>1.5158</v>
      </c>
      <c r="M9386" s="9">
        <v>1.756</v>
      </c>
      <c r="N9386" s="9">
        <v>-15.679500000000001</v>
      </c>
      <c r="O9386" s="9">
        <v>-1.345</v>
      </c>
      <c r="P9386" s="9">
        <v>-23.33</v>
      </c>
      <c r="Q9386" s="9">
        <v>-32</v>
      </c>
      <c r="R9386" s="9">
        <v>-61.61</v>
      </c>
      <c r="S9386" s="9">
        <v>3.4809999999999999</v>
      </c>
      <c r="T9386" t="str">
        <f>IF(A9386&lt;=DATE(2020,10,16),"pre","post")</f>
        <v>post</v>
      </c>
      <c r="U9386">
        <f t="shared" si="1168"/>
        <v>0</v>
      </c>
      <c r="V9386">
        <f t="shared" si="1169"/>
        <v>0</v>
      </c>
      <c r="W9386">
        <f t="shared" si="1170"/>
        <v>0</v>
      </c>
      <c r="X9386">
        <f t="shared" si="1171"/>
        <v>0</v>
      </c>
      <c r="Y9386">
        <f t="shared" si="1172"/>
        <v>0</v>
      </c>
      <c r="Z9386">
        <f t="shared" si="1173"/>
        <v>0</v>
      </c>
      <c r="AC9386">
        <f t="shared" si="1174"/>
        <v>0</v>
      </c>
      <c r="AD9386">
        <f t="shared" si="1175"/>
        <v>0</v>
      </c>
    </row>
    <row r="9387" spans="1:30" s="9" customFormat="1" x14ac:dyDescent="0.2">
      <c r="A9387" s="7">
        <v>44949</v>
      </c>
      <c r="B9387" s="8">
        <v>114.69</v>
      </c>
      <c r="C9387" s="8">
        <v>19.809999999999999</v>
      </c>
      <c r="D9387" s="8">
        <v>88.02</v>
      </c>
      <c r="E9387" s="8">
        <v>4.66</v>
      </c>
      <c r="F9387" s="8">
        <v>110.86</v>
      </c>
      <c r="G9387" s="9">
        <v>102.56100000000001</v>
      </c>
      <c r="H9387" s="9">
        <v>3068.69</v>
      </c>
      <c r="I9387" s="9">
        <v>114.69</v>
      </c>
      <c r="J9387" s="9">
        <v>19.809999999999999</v>
      </c>
      <c r="K9387" s="9">
        <v>33.1509</v>
      </c>
      <c r="L9387" s="9">
        <v>1.5158</v>
      </c>
      <c r="M9387" s="9">
        <v>1.756</v>
      </c>
      <c r="N9387" s="9">
        <v>-15.679500000000001</v>
      </c>
      <c r="O9387" s="9">
        <v>-1.78</v>
      </c>
      <c r="P9387" s="9">
        <v>-23.65</v>
      </c>
      <c r="Q9387" s="9">
        <v>-32</v>
      </c>
      <c r="R9387" s="9">
        <v>-61.4</v>
      </c>
      <c r="S9387" s="9">
        <v>3.5150000000000001</v>
      </c>
      <c r="T9387" t="str">
        <f>IF(A9387&lt;=DATE(2020,10,16),"pre","post")</f>
        <v>post</v>
      </c>
      <c r="U9387">
        <f t="shared" si="1168"/>
        <v>0</v>
      </c>
      <c r="V9387">
        <f t="shared" si="1169"/>
        <v>0</v>
      </c>
      <c r="W9387">
        <f t="shared" si="1170"/>
        <v>0</v>
      </c>
      <c r="X9387">
        <f t="shared" si="1171"/>
        <v>0</v>
      </c>
      <c r="Y9387">
        <f t="shared" si="1172"/>
        <v>-4.1100000000001273</v>
      </c>
      <c r="Z9387">
        <f t="shared" si="1173"/>
        <v>3.4000000000000252E-2</v>
      </c>
      <c r="AC9387">
        <f t="shared" si="1174"/>
        <v>0</v>
      </c>
      <c r="AD9387">
        <f t="shared" si="1175"/>
        <v>1</v>
      </c>
    </row>
    <row r="9388" spans="1:30" s="9" customFormat="1" x14ac:dyDescent="0.2">
      <c r="A9388" s="7">
        <v>44950</v>
      </c>
      <c r="B9388" s="8">
        <v>112.76</v>
      </c>
      <c r="C9388" s="8">
        <v>19.2</v>
      </c>
      <c r="D9388" s="8">
        <v>87.73</v>
      </c>
      <c r="E9388" s="8">
        <v>4.68</v>
      </c>
      <c r="F9388" s="8">
        <v>111.136</v>
      </c>
      <c r="G9388" s="9">
        <v>102.65600000000001</v>
      </c>
      <c r="H9388" s="9">
        <v>3084.05</v>
      </c>
      <c r="I9388" s="9">
        <v>112.76</v>
      </c>
      <c r="J9388" s="9">
        <v>19.2</v>
      </c>
      <c r="K9388" s="9">
        <v>33.1509</v>
      </c>
      <c r="L9388" s="9">
        <v>1.5158</v>
      </c>
      <c r="M9388" s="9">
        <v>1.756</v>
      </c>
      <c r="N9388" s="9">
        <v>-15.679500000000001</v>
      </c>
      <c r="O9388" s="9">
        <v>-2.38</v>
      </c>
      <c r="P9388" s="9">
        <v>-23.89</v>
      </c>
      <c r="Q9388" s="9">
        <v>-31.75</v>
      </c>
      <c r="R9388" s="9">
        <v>-60.73</v>
      </c>
      <c r="S9388" s="9">
        <v>3.4550000000000001</v>
      </c>
      <c r="T9388" t="str">
        <f>IF(A9388&lt;=DATE(2020,10,16),"pre","post")</f>
        <v>post</v>
      </c>
      <c r="U9388">
        <f t="shared" si="1168"/>
        <v>0</v>
      </c>
      <c r="V9388">
        <f t="shared" si="1169"/>
        <v>0</v>
      </c>
      <c r="W9388">
        <f t="shared" si="1170"/>
        <v>0</v>
      </c>
      <c r="X9388">
        <f t="shared" si="1171"/>
        <v>0</v>
      </c>
      <c r="Y9388">
        <f t="shared" si="1172"/>
        <v>15.360000000000127</v>
      </c>
      <c r="Z9388">
        <f t="shared" si="1173"/>
        <v>-6.0000000000000053E-2</v>
      </c>
      <c r="AC9388">
        <f t="shared" si="1174"/>
        <v>0</v>
      </c>
      <c r="AD9388">
        <f t="shared" si="1175"/>
        <v>0</v>
      </c>
    </row>
    <row r="9389" spans="1:30" s="9" customFormat="1" x14ac:dyDescent="0.2">
      <c r="A9389" s="7">
        <v>44951</v>
      </c>
      <c r="B9389" s="8">
        <v>107.74</v>
      </c>
      <c r="C9389" s="8">
        <v>19.079999999999998</v>
      </c>
      <c r="D9389" s="8">
        <v>90.84</v>
      </c>
      <c r="E9389" s="8">
        <v>4.7300000000000004</v>
      </c>
      <c r="F9389" s="8">
        <v>111.825</v>
      </c>
      <c r="G9389" s="9">
        <v>102.595</v>
      </c>
      <c r="H9389" s="9">
        <v>3086.17</v>
      </c>
      <c r="I9389" s="9">
        <v>107.74</v>
      </c>
      <c r="J9389" s="9">
        <v>19.079999999999998</v>
      </c>
      <c r="K9389" s="9">
        <v>33.1509</v>
      </c>
      <c r="L9389" s="9">
        <v>1.5158</v>
      </c>
      <c r="M9389" s="9">
        <v>1.756</v>
      </c>
      <c r="N9389" s="9">
        <v>-15.679500000000001</v>
      </c>
      <c r="O9389" s="9">
        <v>3.3</v>
      </c>
      <c r="P9389" s="9">
        <v>-23.07</v>
      </c>
      <c r="Q9389" s="9">
        <v>-31</v>
      </c>
      <c r="R9389" s="9">
        <v>-59.93</v>
      </c>
      <c r="S9389" s="9">
        <v>3.444</v>
      </c>
      <c r="T9389" t="str">
        <f>IF(A9389&lt;=DATE(2020,10,16),"pre","post")</f>
        <v>post</v>
      </c>
      <c r="U9389">
        <f t="shared" si="1168"/>
        <v>0</v>
      </c>
      <c r="V9389">
        <f t="shared" si="1169"/>
        <v>0</v>
      </c>
      <c r="W9389">
        <f t="shared" si="1170"/>
        <v>0</v>
      </c>
      <c r="X9389">
        <f t="shared" si="1171"/>
        <v>0</v>
      </c>
      <c r="Y9389">
        <f t="shared" si="1172"/>
        <v>2.1199999999998909</v>
      </c>
      <c r="Z9389">
        <f t="shared" si="1173"/>
        <v>-1.1000000000000121E-2</v>
      </c>
      <c r="AC9389">
        <f t="shared" si="1174"/>
        <v>0</v>
      </c>
      <c r="AD9389">
        <f t="shared" si="1175"/>
        <v>0</v>
      </c>
    </row>
    <row r="9390" spans="1:30" s="9" customFormat="1" x14ac:dyDescent="0.2">
      <c r="A9390" s="7">
        <v>44952</v>
      </c>
      <c r="B9390" s="8">
        <v>104.28</v>
      </c>
      <c r="C9390" s="8">
        <v>18.73</v>
      </c>
      <c r="D9390" s="8">
        <v>84.53</v>
      </c>
      <c r="E9390" s="8">
        <v>4.57</v>
      </c>
      <c r="F9390" s="8">
        <v>110.932</v>
      </c>
      <c r="G9390" s="9">
        <v>102.71</v>
      </c>
      <c r="H9390" s="9">
        <v>3083.69</v>
      </c>
      <c r="I9390" s="9">
        <v>104.28</v>
      </c>
      <c r="J9390" s="9">
        <v>18.73</v>
      </c>
      <c r="K9390" s="9">
        <v>33.1509</v>
      </c>
      <c r="L9390" s="9">
        <v>1.5158</v>
      </c>
      <c r="M9390" s="9">
        <v>1.756</v>
      </c>
      <c r="N9390" s="9">
        <v>-15.679500000000001</v>
      </c>
      <c r="O9390" s="9">
        <v>2.3424999999999998</v>
      </c>
      <c r="P9390" s="9">
        <v>-21.6</v>
      </c>
      <c r="Q9390" s="9">
        <v>-30.375</v>
      </c>
      <c r="R9390" s="9">
        <v>-58.95</v>
      </c>
      <c r="S9390" s="9">
        <v>3.5009999999999999</v>
      </c>
      <c r="T9390" t="str">
        <f>IF(A9390&lt;=DATE(2020,10,16),"pre","post")</f>
        <v>post</v>
      </c>
      <c r="U9390">
        <f t="shared" si="1168"/>
        <v>0</v>
      </c>
      <c r="V9390">
        <f t="shared" si="1169"/>
        <v>0</v>
      </c>
      <c r="W9390">
        <f t="shared" si="1170"/>
        <v>0</v>
      </c>
      <c r="X9390">
        <f t="shared" si="1171"/>
        <v>0</v>
      </c>
      <c r="Y9390">
        <f t="shared" si="1172"/>
        <v>-2.4800000000000182</v>
      </c>
      <c r="Z9390">
        <f t="shared" si="1173"/>
        <v>5.699999999999994E-2</v>
      </c>
      <c r="AC9390">
        <f t="shared" si="1174"/>
        <v>0</v>
      </c>
      <c r="AD9390">
        <f t="shared" si="1175"/>
        <v>0</v>
      </c>
    </row>
    <row r="9391" spans="1:30" s="9" customFormat="1" x14ac:dyDescent="0.2">
      <c r="A9391" s="7">
        <v>44953</v>
      </c>
      <c r="B9391" s="8">
        <v>100.7</v>
      </c>
      <c r="C9391" s="8">
        <v>18.510000000000002</v>
      </c>
      <c r="D9391" s="8">
        <v>83.65</v>
      </c>
      <c r="E9391" s="8">
        <v>4.6100000000000003</v>
      </c>
      <c r="F9391" s="8">
        <v>111.42100000000001</v>
      </c>
      <c r="G9391" s="9">
        <v>102.66200000000001</v>
      </c>
      <c r="H9391" s="9">
        <v>3080.25</v>
      </c>
      <c r="I9391" s="9">
        <v>100.7</v>
      </c>
      <c r="J9391" s="9">
        <v>18.510000000000002</v>
      </c>
      <c r="K9391" s="9">
        <v>33.1509</v>
      </c>
      <c r="L9391" s="9">
        <v>1.5158</v>
      </c>
      <c r="M9391" s="9">
        <v>1.756</v>
      </c>
      <c r="N9391" s="9">
        <v>-15.679500000000001</v>
      </c>
      <c r="O9391" s="9">
        <v>1.75</v>
      </c>
      <c r="P9391" s="9">
        <v>-21.25</v>
      </c>
      <c r="Q9391" s="9">
        <v>-30</v>
      </c>
      <c r="R9391" s="9">
        <v>-58</v>
      </c>
      <c r="S9391" s="9">
        <v>3.5049999999999999</v>
      </c>
      <c r="T9391" t="str">
        <f>IF(A9391&lt;=DATE(2020,10,16),"pre","post")</f>
        <v>post</v>
      </c>
      <c r="U9391">
        <f t="shared" si="1168"/>
        <v>0</v>
      </c>
      <c r="V9391">
        <f t="shared" si="1169"/>
        <v>0</v>
      </c>
      <c r="W9391">
        <f t="shared" si="1170"/>
        <v>0</v>
      </c>
      <c r="X9391">
        <f t="shared" si="1171"/>
        <v>0</v>
      </c>
      <c r="Y9391">
        <f t="shared" si="1172"/>
        <v>-3.4400000000000546</v>
      </c>
      <c r="Z9391">
        <f t="shared" si="1173"/>
        <v>4.0000000000000036E-3</v>
      </c>
      <c r="AC9391">
        <f t="shared" si="1174"/>
        <v>0</v>
      </c>
      <c r="AD9391">
        <f t="shared" si="1175"/>
        <v>0</v>
      </c>
    </row>
    <row r="9392" spans="1:30" s="9" customFormat="1" x14ac:dyDescent="0.2">
      <c r="A9392" s="7">
        <v>44954</v>
      </c>
      <c r="B9392" s="8">
        <v>100.7</v>
      </c>
      <c r="C9392" s="8">
        <v>18.510000000000002</v>
      </c>
      <c r="D9392" s="8">
        <v>83.65</v>
      </c>
      <c r="E9392" s="8">
        <v>4.6100000000000003</v>
      </c>
      <c r="F9392" s="8">
        <v>111.42100000000001</v>
      </c>
      <c r="G9392" s="9">
        <v>102.66200000000001</v>
      </c>
      <c r="H9392" s="9">
        <v>3080.25</v>
      </c>
      <c r="I9392" s="9">
        <v>100.7</v>
      </c>
      <c r="J9392" s="9">
        <v>18.510000000000002</v>
      </c>
      <c r="K9392" s="9">
        <v>33.1509</v>
      </c>
      <c r="L9392" s="9">
        <v>1.5158</v>
      </c>
      <c r="M9392" s="9">
        <v>1.756</v>
      </c>
      <c r="N9392" s="9">
        <v>-15.679500000000001</v>
      </c>
      <c r="O9392" s="9">
        <v>1.75</v>
      </c>
      <c r="P9392" s="9">
        <v>-21.25</v>
      </c>
      <c r="Q9392" s="9">
        <v>-30</v>
      </c>
      <c r="R9392" s="9">
        <v>-58</v>
      </c>
      <c r="S9392" s="9">
        <v>3.5049999999999999</v>
      </c>
      <c r="T9392" t="str">
        <f>IF(A9392&lt;=DATE(2020,10,16),"pre","post")</f>
        <v>post</v>
      </c>
      <c r="U9392">
        <f t="shared" si="1168"/>
        <v>0</v>
      </c>
      <c r="V9392">
        <f t="shared" si="1169"/>
        <v>0</v>
      </c>
      <c r="W9392">
        <f t="shared" si="1170"/>
        <v>0</v>
      </c>
      <c r="X9392">
        <f t="shared" si="1171"/>
        <v>0</v>
      </c>
      <c r="Y9392">
        <f t="shared" si="1172"/>
        <v>0</v>
      </c>
      <c r="Z9392">
        <f t="shared" si="1173"/>
        <v>0</v>
      </c>
      <c r="AC9392">
        <f t="shared" si="1174"/>
        <v>0</v>
      </c>
      <c r="AD9392">
        <f t="shared" si="1175"/>
        <v>0</v>
      </c>
    </row>
    <row r="9393" spans="1:30" s="9" customFormat="1" x14ac:dyDescent="0.2">
      <c r="A9393" s="7">
        <v>44955</v>
      </c>
      <c r="B9393" s="8">
        <v>100.7</v>
      </c>
      <c r="C9393" s="8">
        <v>18.510000000000002</v>
      </c>
      <c r="D9393" s="8">
        <v>83.65</v>
      </c>
      <c r="E9393" s="8">
        <v>4.6100000000000003</v>
      </c>
      <c r="F9393" s="8">
        <v>111.42100000000001</v>
      </c>
      <c r="G9393" s="9">
        <v>102.66200000000001</v>
      </c>
      <c r="H9393" s="9">
        <v>3080.25</v>
      </c>
      <c r="I9393" s="9">
        <v>100.7</v>
      </c>
      <c r="J9393" s="9">
        <v>18.510000000000002</v>
      </c>
      <c r="K9393" s="9">
        <v>33.1509</v>
      </c>
      <c r="L9393" s="9">
        <v>1.5158</v>
      </c>
      <c r="M9393" s="9">
        <v>1.756</v>
      </c>
      <c r="N9393" s="9">
        <v>-15.679500000000001</v>
      </c>
      <c r="O9393" s="9">
        <v>1.75</v>
      </c>
      <c r="P9393" s="9">
        <v>-21.25</v>
      </c>
      <c r="Q9393" s="9">
        <v>-30</v>
      </c>
      <c r="R9393" s="9">
        <v>-58</v>
      </c>
      <c r="S9393" s="9">
        <v>3.5049999999999999</v>
      </c>
      <c r="T9393" t="str">
        <f>IF(A9393&lt;=DATE(2020,10,16),"pre","post")</f>
        <v>post</v>
      </c>
      <c r="U9393">
        <f t="shared" si="1168"/>
        <v>0</v>
      </c>
      <c r="V9393">
        <f t="shared" si="1169"/>
        <v>0</v>
      </c>
      <c r="W9393">
        <f t="shared" si="1170"/>
        <v>0</v>
      </c>
      <c r="X9393">
        <f t="shared" si="1171"/>
        <v>0</v>
      </c>
      <c r="Y9393">
        <f t="shared" si="1172"/>
        <v>0</v>
      </c>
      <c r="Z9393">
        <f t="shared" si="1173"/>
        <v>0</v>
      </c>
      <c r="AC9393">
        <f t="shared" si="1174"/>
        <v>0</v>
      </c>
      <c r="AD9393">
        <f t="shared" si="1175"/>
        <v>0</v>
      </c>
    </row>
    <row r="9394" spans="1:30" s="9" customFormat="1" x14ac:dyDescent="0.2">
      <c r="A9394" s="7">
        <v>44956</v>
      </c>
      <c r="B9394" s="8">
        <v>103.77</v>
      </c>
      <c r="C9394" s="8">
        <v>19.940000000000001</v>
      </c>
      <c r="D9394" s="8">
        <v>84.34</v>
      </c>
      <c r="E9394" s="8">
        <v>4.6500000000000004</v>
      </c>
      <c r="F9394" s="8">
        <v>113.032</v>
      </c>
      <c r="G9394" s="9">
        <v>102.178</v>
      </c>
      <c r="H9394" s="9">
        <v>3072.56</v>
      </c>
      <c r="I9394" s="9">
        <v>103.77</v>
      </c>
      <c r="J9394" s="9">
        <v>19.940000000000001</v>
      </c>
      <c r="K9394" s="9">
        <v>33.1509</v>
      </c>
      <c r="L9394" s="9">
        <v>1.5158</v>
      </c>
      <c r="M9394" s="9">
        <v>1.756</v>
      </c>
      <c r="N9394" s="9">
        <v>-15.679500000000001</v>
      </c>
      <c r="O9394" s="9">
        <v>2.42</v>
      </c>
      <c r="P9394" s="9">
        <v>-21.41</v>
      </c>
      <c r="Q9394" s="9">
        <v>-29.75</v>
      </c>
      <c r="R9394" s="9">
        <v>-57.95</v>
      </c>
      <c r="S9394" s="9">
        <v>3.5390000000000001</v>
      </c>
      <c r="T9394" t="str">
        <f>IF(A9394&lt;=DATE(2020,10,16),"pre","post")</f>
        <v>post</v>
      </c>
      <c r="U9394">
        <f t="shared" si="1168"/>
        <v>0</v>
      </c>
      <c r="V9394">
        <f t="shared" si="1169"/>
        <v>0</v>
      </c>
      <c r="W9394">
        <f t="shared" si="1170"/>
        <v>0</v>
      </c>
      <c r="X9394">
        <f t="shared" si="1171"/>
        <v>0</v>
      </c>
      <c r="Y9394">
        <f t="shared" si="1172"/>
        <v>-7.6900000000000546</v>
      </c>
      <c r="Z9394">
        <f t="shared" si="1173"/>
        <v>3.4000000000000252E-2</v>
      </c>
      <c r="AC9394">
        <f t="shared" si="1174"/>
        <v>0</v>
      </c>
      <c r="AD9394">
        <f t="shared" si="1175"/>
        <v>0</v>
      </c>
    </row>
    <row r="9395" spans="1:30" s="9" customFormat="1" x14ac:dyDescent="0.2">
      <c r="A9395" s="7">
        <v>44957</v>
      </c>
      <c r="B9395" s="8">
        <v>99.54</v>
      </c>
      <c r="C9395" s="8">
        <v>19.399999999999999</v>
      </c>
      <c r="D9395" s="8">
        <v>90.31</v>
      </c>
      <c r="E9395" s="8">
        <v>4.63</v>
      </c>
      <c r="F9395" s="8">
        <v>112.241</v>
      </c>
      <c r="G9395" s="9">
        <v>102.73399999999999</v>
      </c>
      <c r="H9395" s="9">
        <v>3087.13</v>
      </c>
      <c r="I9395" s="9">
        <v>99.54</v>
      </c>
      <c r="J9395" s="9">
        <v>19.399999999999999</v>
      </c>
      <c r="K9395" s="9">
        <v>33.1509</v>
      </c>
      <c r="L9395" s="9">
        <v>1.5158</v>
      </c>
      <c r="M9395" s="9">
        <v>1.756</v>
      </c>
      <c r="N9395" s="9">
        <v>-15.679500000000001</v>
      </c>
      <c r="O9395" s="9">
        <v>2.23</v>
      </c>
      <c r="P9395" s="9">
        <v>-21.78</v>
      </c>
      <c r="Q9395" s="9">
        <v>-30.375</v>
      </c>
      <c r="R9395" s="9">
        <v>-60.12</v>
      </c>
      <c r="S9395" s="9">
        <v>3.5110000000000001</v>
      </c>
      <c r="T9395" t="str">
        <f>IF(A9395&lt;=DATE(2020,10,16),"pre","post")</f>
        <v>post</v>
      </c>
      <c r="U9395">
        <f t="shared" si="1168"/>
        <v>0</v>
      </c>
      <c r="V9395">
        <f t="shared" si="1169"/>
        <v>0</v>
      </c>
      <c r="W9395">
        <f t="shared" si="1170"/>
        <v>0</v>
      </c>
      <c r="X9395">
        <f t="shared" si="1171"/>
        <v>0</v>
      </c>
      <c r="Y9395">
        <f t="shared" si="1172"/>
        <v>14.570000000000164</v>
      </c>
      <c r="Z9395">
        <f t="shared" si="1173"/>
        <v>-2.8000000000000025E-2</v>
      </c>
      <c r="AC9395">
        <f t="shared" si="1174"/>
        <v>0</v>
      </c>
      <c r="AD9395">
        <f t="shared" si="1175"/>
        <v>0</v>
      </c>
    </row>
    <row r="9396" spans="1:30" s="9" customFormat="1" x14ac:dyDescent="0.2">
      <c r="A9396" s="7">
        <v>44958</v>
      </c>
      <c r="B9396" s="8">
        <v>97.33</v>
      </c>
      <c r="C9396" s="8">
        <v>17.87</v>
      </c>
      <c r="D9396" s="8">
        <v>87.34</v>
      </c>
      <c r="E9396" s="8">
        <v>4.62</v>
      </c>
      <c r="F9396" s="8">
        <v>111.83</v>
      </c>
      <c r="G9396" s="9">
        <v>103.301</v>
      </c>
      <c r="H9396" s="9">
        <v>3108.6</v>
      </c>
      <c r="I9396" s="9">
        <v>97.33</v>
      </c>
      <c r="J9396" s="9">
        <v>17.87</v>
      </c>
      <c r="K9396" s="9">
        <v>33.1509</v>
      </c>
      <c r="L9396" s="9">
        <v>1.5158</v>
      </c>
      <c r="M9396" s="9">
        <v>1.756</v>
      </c>
      <c r="N9396" s="9">
        <v>-15.679500000000001</v>
      </c>
      <c r="O9396" s="9">
        <v>2.72</v>
      </c>
      <c r="P9396" s="9">
        <v>-20.65</v>
      </c>
      <c r="Q9396" s="9">
        <v>-29</v>
      </c>
      <c r="R9396" s="9">
        <v>-57.305</v>
      </c>
      <c r="S9396" s="9">
        <v>3.42</v>
      </c>
      <c r="T9396" t="str">
        <f>IF(A9396&lt;=DATE(2020,10,16),"pre","post")</f>
        <v>post</v>
      </c>
      <c r="U9396">
        <f t="shared" si="1168"/>
        <v>0</v>
      </c>
      <c r="V9396">
        <f t="shared" si="1169"/>
        <v>0</v>
      </c>
      <c r="W9396">
        <f t="shared" si="1170"/>
        <v>0</v>
      </c>
      <c r="X9396">
        <f t="shared" si="1171"/>
        <v>0</v>
      </c>
      <c r="Y9396">
        <f t="shared" si="1172"/>
        <v>21.4699999999998</v>
      </c>
      <c r="Z9396">
        <f t="shared" si="1173"/>
        <v>-9.1000000000000192E-2</v>
      </c>
      <c r="AC9396">
        <f t="shared" si="1174"/>
        <v>0</v>
      </c>
      <c r="AD9396">
        <f t="shared" si="1175"/>
        <v>0</v>
      </c>
    </row>
    <row r="9397" spans="1:30" s="9" customFormat="1" x14ac:dyDescent="0.2">
      <c r="A9397" s="7">
        <v>44959</v>
      </c>
      <c r="B9397" s="8">
        <v>97.76</v>
      </c>
      <c r="C9397" s="8">
        <v>18.73</v>
      </c>
      <c r="D9397" s="8">
        <v>88.73</v>
      </c>
      <c r="E9397" s="8">
        <v>4.3600000000000003</v>
      </c>
      <c r="F9397" s="8">
        <v>106.873</v>
      </c>
      <c r="G9397" s="9">
        <v>103.624</v>
      </c>
      <c r="H9397" s="9">
        <v>3116.68</v>
      </c>
      <c r="I9397" s="9">
        <v>97.76</v>
      </c>
      <c r="J9397" s="9">
        <v>18.73</v>
      </c>
      <c r="K9397" s="9">
        <v>33.1509</v>
      </c>
      <c r="L9397" s="9">
        <v>1.5158</v>
      </c>
      <c r="M9397" s="9">
        <v>1.756</v>
      </c>
      <c r="N9397" s="9">
        <v>-15.679500000000001</v>
      </c>
      <c r="O9397" s="9">
        <v>2.375</v>
      </c>
      <c r="P9397" s="9">
        <v>-19.78</v>
      </c>
      <c r="Q9397" s="9">
        <v>-28.375</v>
      </c>
      <c r="R9397" s="9">
        <v>-55.875</v>
      </c>
      <c r="S9397" s="9">
        <v>3.395</v>
      </c>
      <c r="T9397" t="str">
        <f>IF(A9397&lt;=DATE(2020,10,16),"pre","post")</f>
        <v>post</v>
      </c>
      <c r="U9397">
        <f t="shared" si="1168"/>
        <v>0</v>
      </c>
      <c r="V9397">
        <f t="shared" si="1169"/>
        <v>0</v>
      </c>
      <c r="W9397">
        <f t="shared" si="1170"/>
        <v>0</v>
      </c>
      <c r="X9397">
        <f t="shared" si="1171"/>
        <v>0</v>
      </c>
      <c r="Y9397">
        <f t="shared" si="1172"/>
        <v>8.0799999999999272</v>
      </c>
      <c r="Z9397">
        <f t="shared" si="1173"/>
        <v>-2.4999999999999911E-2</v>
      </c>
      <c r="AC9397">
        <f t="shared" si="1174"/>
        <v>0</v>
      </c>
      <c r="AD9397">
        <f t="shared" si="1175"/>
        <v>0</v>
      </c>
    </row>
    <row r="9398" spans="1:30" s="9" customFormat="1" x14ac:dyDescent="0.2">
      <c r="A9398" s="7">
        <v>44960</v>
      </c>
      <c r="B9398" s="8">
        <v>98.99</v>
      </c>
      <c r="C9398" s="8">
        <v>18.329999999999998</v>
      </c>
      <c r="D9398" s="8">
        <v>82.54</v>
      </c>
      <c r="E9398" s="8">
        <v>4.32</v>
      </c>
      <c r="F9398" s="8">
        <v>107.58799999999999</v>
      </c>
      <c r="G9398" s="9">
        <v>103.188</v>
      </c>
      <c r="H9398" s="9">
        <v>3089.43</v>
      </c>
      <c r="I9398" s="9">
        <v>98.99</v>
      </c>
      <c r="J9398" s="9">
        <v>18.329999999999998</v>
      </c>
      <c r="K9398" s="9">
        <v>33.1509</v>
      </c>
      <c r="L9398" s="9">
        <v>1.5158</v>
      </c>
      <c r="M9398" s="9">
        <v>1.756</v>
      </c>
      <c r="N9398" s="9">
        <v>-15.679500000000001</v>
      </c>
      <c r="O9398" s="9">
        <v>2.3199999999999998</v>
      </c>
      <c r="P9398" s="9">
        <v>-19.864999999999998</v>
      </c>
      <c r="Q9398" s="9">
        <v>-28.5</v>
      </c>
      <c r="R9398" s="9">
        <v>-57.145000000000003</v>
      </c>
      <c r="S9398" s="9">
        <v>3.5259999999999998</v>
      </c>
      <c r="T9398" t="str">
        <f>IF(A9398&lt;=DATE(2020,10,16),"pre","post")</f>
        <v>post</v>
      </c>
      <c r="U9398">
        <f t="shared" si="1168"/>
        <v>0</v>
      </c>
      <c r="V9398">
        <f t="shared" si="1169"/>
        <v>0</v>
      </c>
      <c r="W9398">
        <f t="shared" si="1170"/>
        <v>0</v>
      </c>
      <c r="X9398">
        <f t="shared" si="1171"/>
        <v>0</v>
      </c>
      <c r="Y9398">
        <f t="shared" si="1172"/>
        <v>-27.25</v>
      </c>
      <c r="Z9398">
        <f t="shared" si="1173"/>
        <v>0.13099999999999978</v>
      </c>
      <c r="AC9398">
        <f t="shared" si="1174"/>
        <v>0</v>
      </c>
      <c r="AD9398">
        <f t="shared" si="1175"/>
        <v>0</v>
      </c>
    </row>
    <row r="9399" spans="1:30" s="9" customFormat="1" x14ac:dyDescent="0.2">
      <c r="A9399" s="7">
        <v>44961</v>
      </c>
      <c r="B9399" s="8">
        <v>98.99</v>
      </c>
      <c r="C9399" s="8">
        <v>18.329999999999998</v>
      </c>
      <c r="D9399" s="8">
        <v>82.54</v>
      </c>
      <c r="E9399" s="8">
        <v>4.32</v>
      </c>
      <c r="F9399" s="8">
        <v>107.58799999999999</v>
      </c>
      <c r="G9399" s="9">
        <v>103.188</v>
      </c>
      <c r="H9399" s="9">
        <v>3089.43</v>
      </c>
      <c r="I9399" s="9">
        <v>98.99</v>
      </c>
      <c r="J9399" s="9">
        <v>18.329999999999998</v>
      </c>
      <c r="K9399" s="9">
        <v>33.1509</v>
      </c>
      <c r="L9399" s="9">
        <v>1.5158</v>
      </c>
      <c r="M9399" s="9">
        <v>1.756</v>
      </c>
      <c r="N9399" s="9">
        <v>-15.679500000000001</v>
      </c>
      <c r="O9399" s="9">
        <v>2.3199999999999998</v>
      </c>
      <c r="P9399" s="9">
        <v>-19.864999999999998</v>
      </c>
      <c r="Q9399" s="9">
        <v>-28.5</v>
      </c>
      <c r="R9399" s="9">
        <v>-57.145000000000003</v>
      </c>
      <c r="S9399" s="9">
        <v>3.5259999999999998</v>
      </c>
      <c r="T9399" t="str">
        <f>IF(A9399&lt;=DATE(2020,10,16),"pre","post")</f>
        <v>post</v>
      </c>
      <c r="U9399">
        <f t="shared" si="1168"/>
        <v>0</v>
      </c>
      <c r="V9399">
        <f t="shared" si="1169"/>
        <v>0</v>
      </c>
      <c r="W9399">
        <f t="shared" si="1170"/>
        <v>0</v>
      </c>
      <c r="X9399">
        <f t="shared" si="1171"/>
        <v>0</v>
      </c>
      <c r="Y9399">
        <f t="shared" si="1172"/>
        <v>0</v>
      </c>
      <c r="Z9399">
        <f t="shared" si="1173"/>
        <v>0</v>
      </c>
      <c r="AC9399">
        <f t="shared" si="1174"/>
        <v>0</v>
      </c>
      <c r="AD9399">
        <f t="shared" si="1175"/>
        <v>0</v>
      </c>
    </row>
    <row r="9400" spans="1:30" s="9" customFormat="1" x14ac:dyDescent="0.2">
      <c r="A9400" s="7">
        <v>44962</v>
      </c>
      <c r="B9400" s="8">
        <v>98.99</v>
      </c>
      <c r="C9400" s="8">
        <v>18.329999999999998</v>
      </c>
      <c r="D9400" s="8">
        <v>82.54</v>
      </c>
      <c r="E9400" s="8">
        <v>4.32</v>
      </c>
      <c r="F9400" s="8">
        <v>107.58799999999999</v>
      </c>
      <c r="G9400" s="9">
        <v>103.188</v>
      </c>
      <c r="H9400" s="9">
        <v>3089.43</v>
      </c>
      <c r="I9400" s="9">
        <v>98.99</v>
      </c>
      <c r="J9400" s="9">
        <v>18.329999999999998</v>
      </c>
      <c r="K9400" s="9">
        <v>33.1509</v>
      </c>
      <c r="L9400" s="9">
        <v>1.5158</v>
      </c>
      <c r="M9400" s="9">
        <v>1.756</v>
      </c>
      <c r="N9400" s="9">
        <v>-15.679500000000001</v>
      </c>
      <c r="O9400" s="9">
        <v>2.3199999999999998</v>
      </c>
      <c r="P9400" s="9">
        <v>-19.864999999999998</v>
      </c>
      <c r="Q9400" s="9">
        <v>-28.5</v>
      </c>
      <c r="R9400" s="9">
        <v>-57.145000000000003</v>
      </c>
      <c r="S9400" s="9">
        <v>3.5259999999999998</v>
      </c>
      <c r="T9400" t="str">
        <f>IF(A9400&lt;=DATE(2020,10,16),"pre","post")</f>
        <v>post</v>
      </c>
      <c r="U9400">
        <f t="shared" si="1168"/>
        <v>0</v>
      </c>
      <c r="V9400">
        <f t="shared" si="1169"/>
        <v>0</v>
      </c>
      <c r="W9400">
        <f t="shared" si="1170"/>
        <v>0</v>
      </c>
      <c r="X9400">
        <f t="shared" si="1171"/>
        <v>0</v>
      </c>
      <c r="Y9400">
        <f t="shared" si="1172"/>
        <v>0</v>
      </c>
      <c r="Z9400">
        <f t="shared" si="1173"/>
        <v>0</v>
      </c>
      <c r="AC9400">
        <f t="shared" si="1174"/>
        <v>0</v>
      </c>
      <c r="AD9400">
        <f t="shared" si="1175"/>
        <v>0</v>
      </c>
    </row>
    <row r="9401" spans="1:30" s="9" customFormat="1" x14ac:dyDescent="0.2">
      <c r="A9401" s="7">
        <v>44963</v>
      </c>
      <c r="B9401" s="8">
        <v>105.63</v>
      </c>
      <c r="C9401" s="8">
        <v>19.43</v>
      </c>
      <c r="D9401" s="8">
        <v>77.010000000000005</v>
      </c>
      <c r="E9401" s="8">
        <v>4.43</v>
      </c>
      <c r="F9401" s="8">
        <v>109.74299999999999</v>
      </c>
      <c r="G9401" s="9">
        <v>102.895</v>
      </c>
      <c r="H9401" s="9">
        <v>3070.86</v>
      </c>
      <c r="I9401" s="9">
        <v>105.63</v>
      </c>
      <c r="J9401" s="9">
        <v>19.43</v>
      </c>
      <c r="K9401" s="9">
        <v>33.1509</v>
      </c>
      <c r="L9401" s="9">
        <v>1.5158</v>
      </c>
      <c r="M9401" s="9">
        <v>1.756</v>
      </c>
      <c r="N9401" s="9">
        <v>-15.679500000000001</v>
      </c>
      <c r="O9401" s="9">
        <v>1.1200000000000001</v>
      </c>
      <c r="P9401" s="9">
        <v>-21.2</v>
      </c>
      <c r="Q9401" s="9">
        <v>-30.25</v>
      </c>
      <c r="R9401" s="9">
        <v>-58.21</v>
      </c>
      <c r="S9401" s="9">
        <v>3.6429999999999998</v>
      </c>
      <c r="T9401" t="str">
        <f>IF(A9401&lt;=DATE(2020,10,16),"pre","post")</f>
        <v>post</v>
      </c>
      <c r="U9401">
        <f t="shared" si="1168"/>
        <v>0</v>
      </c>
      <c r="V9401">
        <f t="shared" si="1169"/>
        <v>0</v>
      </c>
      <c r="W9401">
        <f t="shared" si="1170"/>
        <v>0</v>
      </c>
      <c r="X9401">
        <f t="shared" si="1171"/>
        <v>0</v>
      </c>
      <c r="Y9401">
        <f t="shared" si="1172"/>
        <v>-18.569999999999709</v>
      </c>
      <c r="Z9401">
        <f t="shared" si="1173"/>
        <v>0.11699999999999999</v>
      </c>
      <c r="AC9401">
        <f t="shared" si="1174"/>
        <v>0</v>
      </c>
      <c r="AD9401">
        <f t="shared" si="1175"/>
        <v>1</v>
      </c>
    </row>
    <row r="9402" spans="1:30" s="9" customFormat="1" x14ac:dyDescent="0.2">
      <c r="A9402" s="7">
        <v>44964</v>
      </c>
      <c r="B9402" s="8">
        <v>103.15</v>
      </c>
      <c r="C9402" s="8">
        <v>18.66</v>
      </c>
      <c r="D9402" s="8">
        <v>78.650000000000006</v>
      </c>
      <c r="E9402" s="8">
        <v>4.41</v>
      </c>
      <c r="F9402" s="8">
        <v>109.13500000000001</v>
      </c>
      <c r="G9402" s="9">
        <v>103.277</v>
      </c>
      <c r="H9402" s="9">
        <v>3061.88</v>
      </c>
      <c r="I9402" s="9">
        <v>103.15</v>
      </c>
      <c r="J9402" s="9">
        <v>18.66</v>
      </c>
      <c r="K9402" s="9">
        <v>33.1509</v>
      </c>
      <c r="L9402" s="9">
        <v>1.5158</v>
      </c>
      <c r="M9402" s="9">
        <v>1.756</v>
      </c>
      <c r="N9402" s="9">
        <v>-15.679500000000001</v>
      </c>
      <c r="O9402" s="9">
        <v>1.4850000000000001</v>
      </c>
      <c r="P9402" s="9">
        <v>-21.65</v>
      </c>
      <c r="Q9402" s="9">
        <v>-30.125</v>
      </c>
      <c r="R9402" s="9">
        <v>-58.45</v>
      </c>
      <c r="S9402" s="9">
        <v>3.6760000000000002</v>
      </c>
      <c r="T9402" t="str">
        <f>IF(A9402&lt;=DATE(2020,10,16),"pre","post")</f>
        <v>post</v>
      </c>
      <c r="U9402">
        <f t="shared" si="1168"/>
        <v>0</v>
      </c>
      <c r="V9402">
        <f t="shared" si="1169"/>
        <v>0</v>
      </c>
      <c r="W9402">
        <f t="shared" si="1170"/>
        <v>0</v>
      </c>
      <c r="X9402">
        <f t="shared" si="1171"/>
        <v>0</v>
      </c>
      <c r="Y9402">
        <f t="shared" si="1172"/>
        <v>-8.9800000000000182</v>
      </c>
      <c r="Z9402">
        <f t="shared" si="1173"/>
        <v>3.3000000000000362E-2</v>
      </c>
      <c r="AC9402">
        <f t="shared" si="1174"/>
        <v>0</v>
      </c>
      <c r="AD9402">
        <f t="shared" si="1175"/>
        <v>0</v>
      </c>
    </row>
    <row r="9403" spans="1:30" s="9" customFormat="1" x14ac:dyDescent="0.2">
      <c r="A9403" s="7">
        <v>44965</v>
      </c>
      <c r="B9403" s="8">
        <v>100.75</v>
      </c>
      <c r="C9403" s="8">
        <v>19.63</v>
      </c>
      <c r="D9403" s="8">
        <v>85.02</v>
      </c>
      <c r="E9403" s="8">
        <v>4.47</v>
      </c>
      <c r="F9403" s="8">
        <v>109.821</v>
      </c>
      <c r="G9403" s="9">
        <v>102.93</v>
      </c>
      <c r="H9403" s="9">
        <v>3067.24</v>
      </c>
      <c r="I9403" s="9">
        <v>100.75</v>
      </c>
      <c r="J9403" s="9">
        <v>19.63</v>
      </c>
      <c r="K9403" s="9">
        <v>33.1509</v>
      </c>
      <c r="L9403" s="9">
        <v>1.5158</v>
      </c>
      <c r="M9403" s="9">
        <v>1.756</v>
      </c>
      <c r="N9403" s="9">
        <v>-15.679500000000001</v>
      </c>
      <c r="O9403" s="9">
        <v>3</v>
      </c>
      <c r="P9403" s="9">
        <v>-21.27</v>
      </c>
      <c r="Q9403" s="9">
        <v>-30.375</v>
      </c>
      <c r="R9403" s="9">
        <v>-59.06</v>
      </c>
      <c r="S9403" s="9">
        <v>3.6139999999999999</v>
      </c>
      <c r="T9403" t="str">
        <f>IF(A9403&lt;=DATE(2020,10,16),"pre","post")</f>
        <v>post</v>
      </c>
      <c r="U9403">
        <f t="shared" si="1168"/>
        <v>0</v>
      </c>
      <c r="V9403">
        <f t="shared" si="1169"/>
        <v>0</v>
      </c>
      <c r="W9403">
        <f t="shared" si="1170"/>
        <v>0</v>
      </c>
      <c r="X9403">
        <f t="shared" si="1171"/>
        <v>0</v>
      </c>
      <c r="Y9403">
        <f t="shared" si="1172"/>
        <v>5.3599999999996726</v>
      </c>
      <c r="Z9403">
        <f t="shared" si="1173"/>
        <v>-6.2000000000000277E-2</v>
      </c>
      <c r="AC9403">
        <f t="shared" si="1174"/>
        <v>0</v>
      </c>
      <c r="AD9403">
        <f t="shared" si="1175"/>
        <v>0</v>
      </c>
    </row>
    <row r="9404" spans="1:30" s="9" customFormat="1" x14ac:dyDescent="0.2">
      <c r="A9404" s="7">
        <v>44966</v>
      </c>
      <c r="B9404" s="8">
        <v>102.45</v>
      </c>
      <c r="C9404" s="8">
        <v>20.71</v>
      </c>
      <c r="D9404" s="8">
        <v>84.21</v>
      </c>
      <c r="E9404" s="8">
        <v>4.47</v>
      </c>
      <c r="F9404" s="8">
        <v>110.328</v>
      </c>
      <c r="G9404" s="9">
        <v>102.66800000000001</v>
      </c>
      <c r="H9404" s="9">
        <v>3051.28</v>
      </c>
      <c r="I9404" s="9">
        <v>102.45</v>
      </c>
      <c r="J9404" s="9">
        <v>20.71</v>
      </c>
      <c r="K9404" s="9">
        <v>33.1509</v>
      </c>
      <c r="L9404" s="9">
        <v>1.5158</v>
      </c>
      <c r="M9404" s="9">
        <v>1.756</v>
      </c>
      <c r="N9404" s="9">
        <v>-15.679500000000001</v>
      </c>
      <c r="O9404" s="9">
        <v>2.58</v>
      </c>
      <c r="P9404" s="9">
        <v>-23.12</v>
      </c>
      <c r="Q9404" s="9">
        <v>-29.75</v>
      </c>
      <c r="R9404" s="9">
        <v>-59.8</v>
      </c>
      <c r="S9404" s="9">
        <v>3.661</v>
      </c>
      <c r="T9404" t="str">
        <f>IF(A9404&lt;=DATE(2020,10,16),"pre","post")</f>
        <v>post</v>
      </c>
      <c r="U9404">
        <f t="shared" si="1168"/>
        <v>0</v>
      </c>
      <c r="V9404">
        <f t="shared" si="1169"/>
        <v>0</v>
      </c>
      <c r="W9404">
        <f t="shared" si="1170"/>
        <v>0</v>
      </c>
      <c r="X9404">
        <f t="shared" si="1171"/>
        <v>0</v>
      </c>
      <c r="Y9404">
        <f t="shared" si="1172"/>
        <v>-15.959999999999582</v>
      </c>
      <c r="Z9404">
        <f t="shared" si="1173"/>
        <v>4.7000000000000153E-2</v>
      </c>
      <c r="AC9404">
        <f t="shared" si="1174"/>
        <v>0</v>
      </c>
      <c r="AD9404">
        <f t="shared" si="1175"/>
        <v>0</v>
      </c>
    </row>
    <row r="9405" spans="1:30" s="9" customFormat="1" x14ac:dyDescent="0.2">
      <c r="A9405" s="7">
        <v>44967</v>
      </c>
      <c r="B9405" s="8">
        <v>109.63</v>
      </c>
      <c r="C9405" s="8">
        <v>20.53</v>
      </c>
      <c r="D9405" s="8">
        <v>86.8</v>
      </c>
      <c r="E9405" s="8">
        <v>4.6500000000000004</v>
      </c>
      <c r="F9405" s="8">
        <v>111.726</v>
      </c>
      <c r="G9405" s="9">
        <v>102.232</v>
      </c>
      <c r="H9405" s="9">
        <v>3033.17</v>
      </c>
      <c r="I9405" s="9">
        <v>109.63</v>
      </c>
      <c r="J9405" s="9">
        <v>20.53</v>
      </c>
      <c r="K9405" s="9">
        <v>33.1509</v>
      </c>
      <c r="L9405" s="9">
        <v>1.5158</v>
      </c>
      <c r="M9405" s="9">
        <v>1.756</v>
      </c>
      <c r="N9405" s="9">
        <v>-15.679500000000001</v>
      </c>
      <c r="O9405" s="9">
        <v>4.53</v>
      </c>
      <c r="P9405" s="9">
        <v>-22.234999999999999</v>
      </c>
      <c r="Q9405" s="9">
        <v>-29.875</v>
      </c>
      <c r="R9405" s="9">
        <v>-58.96</v>
      </c>
      <c r="S9405" s="9">
        <v>3.7389999999999999</v>
      </c>
      <c r="T9405" t="str">
        <f>IF(A9405&lt;=DATE(2020,10,16),"pre","post")</f>
        <v>post</v>
      </c>
      <c r="U9405">
        <f t="shared" si="1168"/>
        <v>0</v>
      </c>
      <c r="V9405">
        <f t="shared" si="1169"/>
        <v>0</v>
      </c>
      <c r="W9405">
        <f t="shared" si="1170"/>
        <v>0</v>
      </c>
      <c r="X9405">
        <f t="shared" si="1171"/>
        <v>0</v>
      </c>
      <c r="Y9405">
        <f t="shared" si="1172"/>
        <v>-18.110000000000127</v>
      </c>
      <c r="Z9405">
        <f t="shared" si="1173"/>
        <v>7.7999999999999847E-2</v>
      </c>
      <c r="AC9405">
        <f t="shared" si="1174"/>
        <v>0</v>
      </c>
      <c r="AD9405">
        <f t="shared" si="1175"/>
        <v>1</v>
      </c>
    </row>
    <row r="9406" spans="1:30" s="9" customFormat="1" x14ac:dyDescent="0.2">
      <c r="A9406" s="7">
        <v>44968</v>
      </c>
      <c r="B9406" s="8">
        <v>109.63</v>
      </c>
      <c r="C9406" s="8">
        <v>20.53</v>
      </c>
      <c r="D9406" s="8">
        <v>86.8</v>
      </c>
      <c r="E9406" s="8">
        <v>4.6500000000000004</v>
      </c>
      <c r="F9406" s="8">
        <v>111.726</v>
      </c>
      <c r="G9406" s="9">
        <v>102.232</v>
      </c>
      <c r="H9406" s="9">
        <v>3033.17</v>
      </c>
      <c r="I9406" s="9">
        <v>109.63</v>
      </c>
      <c r="J9406" s="9">
        <v>20.53</v>
      </c>
      <c r="K9406" s="9">
        <v>33.1509</v>
      </c>
      <c r="L9406" s="9">
        <v>1.5158</v>
      </c>
      <c r="M9406" s="9">
        <v>1.756</v>
      </c>
      <c r="N9406" s="9">
        <v>-15.679500000000001</v>
      </c>
      <c r="O9406" s="9">
        <v>4.53</v>
      </c>
      <c r="P9406" s="9">
        <v>-22.234999999999999</v>
      </c>
      <c r="Q9406" s="9">
        <v>-29.875</v>
      </c>
      <c r="R9406" s="9">
        <v>-58.96</v>
      </c>
      <c r="S9406" s="9">
        <v>3.7389999999999999</v>
      </c>
      <c r="T9406" t="str">
        <f>IF(A9406&lt;=DATE(2020,10,16),"pre","post")</f>
        <v>post</v>
      </c>
      <c r="U9406">
        <f t="shared" si="1168"/>
        <v>0</v>
      </c>
      <c r="V9406">
        <f t="shared" si="1169"/>
        <v>0</v>
      </c>
      <c r="W9406">
        <f t="shared" si="1170"/>
        <v>0</v>
      </c>
      <c r="X9406">
        <f t="shared" si="1171"/>
        <v>0</v>
      </c>
      <c r="Y9406">
        <f t="shared" si="1172"/>
        <v>0</v>
      </c>
      <c r="Z9406">
        <f t="shared" si="1173"/>
        <v>0</v>
      </c>
      <c r="AC9406">
        <f t="shared" si="1174"/>
        <v>0</v>
      </c>
      <c r="AD9406">
        <f t="shared" si="1175"/>
        <v>0</v>
      </c>
    </row>
    <row r="9407" spans="1:30" s="9" customFormat="1" x14ac:dyDescent="0.2">
      <c r="A9407" s="7">
        <v>44969</v>
      </c>
      <c r="B9407" s="8">
        <v>109.63</v>
      </c>
      <c r="C9407" s="8">
        <v>20.53</v>
      </c>
      <c r="D9407" s="8">
        <v>86.8</v>
      </c>
      <c r="E9407" s="8">
        <v>4.6500000000000004</v>
      </c>
      <c r="F9407" s="8">
        <v>111.726</v>
      </c>
      <c r="G9407" s="9">
        <v>102.232</v>
      </c>
      <c r="H9407" s="9">
        <v>3033.17</v>
      </c>
      <c r="I9407" s="9">
        <v>109.63</v>
      </c>
      <c r="J9407" s="9">
        <v>20.53</v>
      </c>
      <c r="K9407" s="9">
        <v>33.1509</v>
      </c>
      <c r="L9407" s="9">
        <v>1.5158</v>
      </c>
      <c r="M9407" s="9">
        <v>1.756</v>
      </c>
      <c r="N9407" s="9">
        <v>-15.679500000000001</v>
      </c>
      <c r="O9407" s="9">
        <v>4.53</v>
      </c>
      <c r="P9407" s="9">
        <v>-22.234999999999999</v>
      </c>
      <c r="Q9407" s="9">
        <v>-29.875</v>
      </c>
      <c r="R9407" s="9">
        <v>-58.96</v>
      </c>
      <c r="S9407" s="9">
        <v>3.7389999999999999</v>
      </c>
      <c r="T9407" t="str">
        <f>IF(A9407&lt;=DATE(2020,10,16),"pre","post")</f>
        <v>post</v>
      </c>
      <c r="U9407">
        <f t="shared" si="1168"/>
        <v>0</v>
      </c>
      <c r="V9407">
        <f t="shared" si="1169"/>
        <v>0</v>
      </c>
      <c r="W9407">
        <f t="shared" si="1170"/>
        <v>0</v>
      </c>
      <c r="X9407">
        <f t="shared" si="1171"/>
        <v>0</v>
      </c>
      <c r="Y9407">
        <f t="shared" si="1172"/>
        <v>0</v>
      </c>
      <c r="Z9407">
        <f t="shared" si="1173"/>
        <v>0</v>
      </c>
      <c r="AC9407">
        <f t="shared" si="1174"/>
        <v>0</v>
      </c>
      <c r="AD9407">
        <f t="shared" si="1175"/>
        <v>0</v>
      </c>
    </row>
    <row r="9408" spans="1:30" s="9" customFormat="1" x14ac:dyDescent="0.2">
      <c r="A9408" s="7">
        <v>44970</v>
      </c>
      <c r="B9408" s="8">
        <v>110.67</v>
      </c>
      <c r="C9408" s="8">
        <v>20.34</v>
      </c>
      <c r="D9408" s="8">
        <v>84.84</v>
      </c>
      <c r="E9408" s="8">
        <v>4.6399999999999997</v>
      </c>
      <c r="F9408" s="8">
        <v>112.152</v>
      </c>
      <c r="G9408" s="9">
        <v>102.63</v>
      </c>
      <c r="H9408" s="9">
        <v>3039.91</v>
      </c>
      <c r="I9408" s="9">
        <v>110.67</v>
      </c>
      <c r="J9408" s="9">
        <v>20.34</v>
      </c>
      <c r="K9408" s="9">
        <v>33.1509</v>
      </c>
      <c r="L9408" s="9">
        <v>1.5158</v>
      </c>
      <c r="M9408" s="9">
        <v>1.756</v>
      </c>
      <c r="N9408" s="9">
        <v>-15.679500000000001</v>
      </c>
      <c r="O9408" s="9">
        <v>4.1100000000000003</v>
      </c>
      <c r="P9408" s="9">
        <v>-21.71</v>
      </c>
      <c r="Q9408" s="9">
        <v>-29.25</v>
      </c>
      <c r="R9408" s="9">
        <v>-57.9</v>
      </c>
      <c r="S9408" s="9">
        <v>3.7029999999999998</v>
      </c>
      <c r="T9408" t="str">
        <f>IF(A9408&lt;=DATE(2020,10,16),"pre","post")</f>
        <v>post</v>
      </c>
      <c r="U9408">
        <f t="shared" si="1168"/>
        <v>0</v>
      </c>
      <c r="V9408">
        <f t="shared" si="1169"/>
        <v>0</v>
      </c>
      <c r="W9408">
        <f t="shared" si="1170"/>
        <v>0</v>
      </c>
      <c r="X9408">
        <f t="shared" si="1171"/>
        <v>0</v>
      </c>
      <c r="Y9408">
        <f t="shared" si="1172"/>
        <v>6.7399999999997817</v>
      </c>
      <c r="Z9408">
        <f t="shared" si="1173"/>
        <v>-3.6000000000000032E-2</v>
      </c>
      <c r="AC9408">
        <f t="shared" si="1174"/>
        <v>0</v>
      </c>
      <c r="AD9408">
        <f t="shared" si="1175"/>
        <v>0</v>
      </c>
    </row>
    <row r="9409" spans="1:30" s="9" customFormat="1" x14ac:dyDescent="0.2">
      <c r="A9409" s="7">
        <v>44971</v>
      </c>
      <c r="B9409" s="8">
        <v>110.59</v>
      </c>
      <c r="C9409" s="8">
        <v>18.91</v>
      </c>
      <c r="D9409" s="8">
        <v>80.650000000000006</v>
      </c>
      <c r="E9409" s="8">
        <v>4.6500000000000004</v>
      </c>
      <c r="F9409" s="8">
        <v>111.91800000000001</v>
      </c>
      <c r="G9409" s="9">
        <v>102.53400000000001</v>
      </c>
      <c r="H9409" s="9">
        <v>3031.72</v>
      </c>
      <c r="I9409" s="9">
        <v>110.59</v>
      </c>
      <c r="J9409" s="9">
        <v>18.91</v>
      </c>
      <c r="K9409" s="9">
        <v>33.1509</v>
      </c>
      <c r="L9409" s="9">
        <v>1.5158</v>
      </c>
      <c r="M9409" s="9">
        <v>1.756</v>
      </c>
      <c r="N9409" s="9">
        <v>-15.679500000000001</v>
      </c>
      <c r="O9409" s="9">
        <v>8.0525000000000002</v>
      </c>
      <c r="P9409" s="9">
        <v>-20.664999999999999</v>
      </c>
      <c r="Q9409" s="9">
        <v>-28.875</v>
      </c>
      <c r="R9409" s="9">
        <v>-58.484999999999999</v>
      </c>
      <c r="S9409" s="9">
        <v>3.746</v>
      </c>
      <c r="T9409" t="str">
        <f>IF(A9409&lt;=DATE(2020,10,16),"pre","post")</f>
        <v>post</v>
      </c>
      <c r="U9409">
        <f t="shared" si="1168"/>
        <v>0</v>
      </c>
      <c r="V9409">
        <f t="shared" si="1169"/>
        <v>0</v>
      </c>
      <c r="W9409">
        <f t="shared" si="1170"/>
        <v>0</v>
      </c>
      <c r="X9409">
        <f t="shared" si="1171"/>
        <v>0</v>
      </c>
      <c r="Y9409">
        <f t="shared" si="1172"/>
        <v>-8.1900000000000546</v>
      </c>
      <c r="Z9409">
        <f t="shared" si="1173"/>
        <v>4.3000000000000149E-2</v>
      </c>
      <c r="AC9409">
        <f t="shared" si="1174"/>
        <v>0</v>
      </c>
      <c r="AD9409">
        <f t="shared" si="1175"/>
        <v>1</v>
      </c>
    </row>
    <row r="9410" spans="1:30" s="9" customFormat="1" x14ac:dyDescent="0.2">
      <c r="A9410" s="7">
        <v>44972</v>
      </c>
      <c r="B9410" s="8">
        <v>108.64</v>
      </c>
      <c r="C9410" s="8">
        <v>18.23</v>
      </c>
      <c r="D9410" s="8">
        <v>78.510000000000005</v>
      </c>
      <c r="E9410" s="8">
        <v>4.66</v>
      </c>
      <c r="F9410" s="8">
        <v>111.84099999999999</v>
      </c>
      <c r="G9410" s="9">
        <v>102.526</v>
      </c>
      <c r="H9410" s="9">
        <v>3023.44</v>
      </c>
      <c r="I9410" s="9">
        <v>108.64</v>
      </c>
      <c r="J9410" s="9">
        <v>18.23</v>
      </c>
      <c r="K9410" s="9">
        <v>33.1509</v>
      </c>
      <c r="L9410" s="9">
        <v>1.5158</v>
      </c>
      <c r="M9410" s="9">
        <v>1.756</v>
      </c>
      <c r="N9410" s="9">
        <v>-15.679500000000001</v>
      </c>
      <c r="O9410" s="9">
        <v>7.48</v>
      </c>
      <c r="P9410" s="9">
        <v>-20.195</v>
      </c>
      <c r="Q9410" s="9">
        <v>-28.625</v>
      </c>
      <c r="R9410" s="9">
        <v>-59.645000000000003</v>
      </c>
      <c r="S9410" s="9">
        <v>3.8079999999999998</v>
      </c>
      <c r="T9410" t="str">
        <f>IF(A9410&lt;=DATE(2020,10,16),"pre","post")</f>
        <v>post</v>
      </c>
      <c r="U9410">
        <f t="shared" si="1168"/>
        <v>0</v>
      </c>
      <c r="V9410">
        <f t="shared" si="1169"/>
        <v>0</v>
      </c>
      <c r="W9410">
        <f t="shared" si="1170"/>
        <v>0</v>
      </c>
      <c r="X9410">
        <f t="shared" si="1171"/>
        <v>0</v>
      </c>
      <c r="Y9410">
        <f t="shared" si="1172"/>
        <v>-8.2799999999997453</v>
      </c>
      <c r="Z9410">
        <f t="shared" si="1173"/>
        <v>6.1999999999999833E-2</v>
      </c>
      <c r="AC9410">
        <f t="shared" si="1174"/>
        <v>0</v>
      </c>
      <c r="AD9410">
        <f t="shared" si="1175"/>
        <v>1</v>
      </c>
    </row>
    <row r="9411" spans="1:30" s="9" customFormat="1" x14ac:dyDescent="0.2">
      <c r="A9411" s="7">
        <v>44973</v>
      </c>
      <c r="B9411" s="8">
        <v>111.01</v>
      </c>
      <c r="C9411" s="8">
        <v>20.170000000000002</v>
      </c>
      <c r="D9411" s="8">
        <v>77.92</v>
      </c>
      <c r="E9411" s="8">
        <v>4.66</v>
      </c>
      <c r="F9411" s="8">
        <v>111.782</v>
      </c>
      <c r="G9411" s="9">
        <v>101.982</v>
      </c>
      <c r="H9411" s="9">
        <v>3007.22</v>
      </c>
      <c r="I9411" s="9">
        <v>111.01</v>
      </c>
      <c r="J9411" s="9">
        <v>20.170000000000002</v>
      </c>
      <c r="K9411" s="9">
        <v>33.1509</v>
      </c>
      <c r="L9411" s="9">
        <v>1.5158</v>
      </c>
      <c r="M9411" s="9">
        <v>1.756</v>
      </c>
      <c r="N9411" s="9">
        <v>-15.679500000000001</v>
      </c>
      <c r="O9411" s="9">
        <v>7.23</v>
      </c>
      <c r="P9411" s="9">
        <v>-20.7</v>
      </c>
      <c r="Q9411" s="9">
        <v>-28.375</v>
      </c>
      <c r="R9411" s="9">
        <v>-59.08</v>
      </c>
      <c r="S9411" s="9">
        <v>3.8639999999999999</v>
      </c>
      <c r="T9411" t="str">
        <f>IF(A9411&lt;=DATE(2020,10,16),"pre","post")</f>
        <v>post</v>
      </c>
      <c r="U9411">
        <f t="shared" si="1168"/>
        <v>0</v>
      </c>
      <c r="V9411">
        <f t="shared" si="1169"/>
        <v>0</v>
      </c>
      <c r="W9411">
        <f t="shared" si="1170"/>
        <v>0</v>
      </c>
      <c r="X9411">
        <f t="shared" si="1171"/>
        <v>0</v>
      </c>
      <c r="Y9411">
        <f t="shared" si="1172"/>
        <v>-16.220000000000255</v>
      </c>
      <c r="Z9411">
        <f t="shared" si="1173"/>
        <v>5.600000000000005E-2</v>
      </c>
      <c r="AC9411">
        <f t="shared" si="1174"/>
        <v>0</v>
      </c>
      <c r="AD9411">
        <f t="shared" si="1175"/>
        <v>1</v>
      </c>
    </row>
    <row r="9412" spans="1:30" s="9" customFormat="1" x14ac:dyDescent="0.2">
      <c r="A9412" s="7">
        <v>44974</v>
      </c>
      <c r="B9412" s="8">
        <v>110.11</v>
      </c>
      <c r="C9412" s="8">
        <v>20.02</v>
      </c>
      <c r="D9412" s="8">
        <v>83.52</v>
      </c>
      <c r="E9412" s="8">
        <v>4.79</v>
      </c>
      <c r="F9412" s="8">
        <v>114.14700000000001</v>
      </c>
      <c r="G9412" s="9">
        <v>102.121</v>
      </c>
      <c r="H9412" s="9">
        <v>3012.52</v>
      </c>
      <c r="I9412" s="9">
        <v>110.11</v>
      </c>
      <c r="J9412" s="9">
        <v>20.02</v>
      </c>
      <c r="K9412" s="9">
        <v>33.1509</v>
      </c>
      <c r="L9412" s="9">
        <v>1.5158</v>
      </c>
      <c r="M9412" s="9">
        <v>1.756</v>
      </c>
      <c r="N9412" s="9">
        <v>-15.679500000000001</v>
      </c>
      <c r="O9412" s="9">
        <v>5.875</v>
      </c>
      <c r="P9412" s="9">
        <v>-20.94</v>
      </c>
      <c r="Q9412" s="9">
        <v>-28.25</v>
      </c>
      <c r="R9412" s="9">
        <v>-59.795000000000002</v>
      </c>
      <c r="S9412" s="9">
        <v>3.82</v>
      </c>
      <c r="T9412" t="str">
        <f>IF(A9412&lt;=DATE(2020,10,16),"pre","post")</f>
        <v>post</v>
      </c>
      <c r="U9412">
        <f t="shared" ref="U9412:U9475" si="1176">K9412-K9411</f>
        <v>0</v>
      </c>
      <c r="V9412">
        <f t="shared" ref="V9412:V9475" si="1177">L9412-L9411</f>
        <v>0</v>
      </c>
      <c r="W9412">
        <f t="shared" ref="W9412:W9475" si="1178">M9412-M9411</f>
        <v>0</v>
      </c>
      <c r="X9412">
        <f t="shared" ref="X9412:X9475" si="1179">N9412-N9411</f>
        <v>0</v>
      </c>
      <c r="Y9412">
        <f t="shared" ref="Y9412:Y9475" si="1180">H9412-H9411</f>
        <v>5.3000000000001819</v>
      </c>
      <c r="Z9412">
        <f t="shared" ref="Z9412:Z9475" si="1181">S9412-S9411</f>
        <v>-4.4000000000000039E-2</v>
      </c>
      <c r="AC9412">
        <f t="shared" ref="AC9412:AC9475" si="1182">IF(AND(J9412&gt;$AA$2, Z9412&lt;0), 1, 0)</f>
        <v>0</v>
      </c>
      <c r="AD9412">
        <f t="shared" ref="AD9412:AD9475" si="1183">IF(AND(I9412&gt;$AB$2, Z9412&gt;0), 1, 0)</f>
        <v>0</v>
      </c>
    </row>
    <row r="9413" spans="1:30" s="9" customFormat="1" x14ac:dyDescent="0.2">
      <c r="A9413" s="7">
        <v>44975</v>
      </c>
      <c r="B9413" s="8">
        <v>110.11</v>
      </c>
      <c r="C9413" s="8">
        <v>20.02</v>
      </c>
      <c r="D9413" s="8">
        <v>83.52</v>
      </c>
      <c r="E9413" s="8">
        <v>4.79</v>
      </c>
      <c r="F9413" s="8">
        <v>114.14700000000001</v>
      </c>
      <c r="G9413" s="9">
        <v>102.121</v>
      </c>
      <c r="H9413" s="9">
        <v>3012.52</v>
      </c>
      <c r="I9413" s="9">
        <v>110.11</v>
      </c>
      <c r="J9413" s="9">
        <v>20.02</v>
      </c>
      <c r="K9413" s="9">
        <v>33.1509</v>
      </c>
      <c r="L9413" s="9">
        <v>1.5158</v>
      </c>
      <c r="M9413" s="9">
        <v>1.756</v>
      </c>
      <c r="N9413" s="9">
        <v>-15.679500000000001</v>
      </c>
      <c r="O9413" s="9">
        <v>5.875</v>
      </c>
      <c r="P9413" s="9">
        <v>-20.94</v>
      </c>
      <c r="Q9413" s="9">
        <v>-28.25</v>
      </c>
      <c r="R9413" s="9">
        <v>-59.795000000000002</v>
      </c>
      <c r="S9413" s="9">
        <v>3.82</v>
      </c>
      <c r="T9413" t="str">
        <f>IF(A9413&lt;=DATE(2020,10,16),"pre","post")</f>
        <v>post</v>
      </c>
      <c r="U9413">
        <f t="shared" si="1176"/>
        <v>0</v>
      </c>
      <c r="V9413">
        <f t="shared" si="1177"/>
        <v>0</v>
      </c>
      <c r="W9413">
        <f t="shared" si="1178"/>
        <v>0</v>
      </c>
      <c r="X9413">
        <f t="shared" si="1179"/>
        <v>0</v>
      </c>
      <c r="Y9413">
        <f t="shared" si="1180"/>
        <v>0</v>
      </c>
      <c r="Z9413">
        <f t="shared" si="1181"/>
        <v>0</v>
      </c>
      <c r="AC9413">
        <f t="shared" si="1182"/>
        <v>0</v>
      </c>
      <c r="AD9413">
        <f t="shared" si="1183"/>
        <v>0</v>
      </c>
    </row>
    <row r="9414" spans="1:30" s="9" customFormat="1" x14ac:dyDescent="0.2">
      <c r="A9414" s="7">
        <v>44976</v>
      </c>
      <c r="B9414" s="8">
        <v>110.11</v>
      </c>
      <c r="C9414" s="8">
        <v>20.02</v>
      </c>
      <c r="D9414" s="8">
        <v>83.52</v>
      </c>
      <c r="E9414" s="8">
        <v>4.79</v>
      </c>
      <c r="F9414" s="8">
        <v>114.14700000000001</v>
      </c>
      <c r="G9414" s="9">
        <v>102.121</v>
      </c>
      <c r="H9414" s="9">
        <v>3012.52</v>
      </c>
      <c r="I9414" s="9">
        <v>110.11</v>
      </c>
      <c r="J9414" s="9">
        <v>20.02</v>
      </c>
      <c r="K9414" s="9">
        <v>33.1509</v>
      </c>
      <c r="L9414" s="9">
        <v>1.5158</v>
      </c>
      <c r="M9414" s="9">
        <v>1.756</v>
      </c>
      <c r="N9414" s="9">
        <v>-15.679500000000001</v>
      </c>
      <c r="O9414" s="9">
        <v>5.875</v>
      </c>
      <c r="P9414" s="9">
        <v>-20.94</v>
      </c>
      <c r="Q9414" s="9">
        <v>-28.25</v>
      </c>
      <c r="R9414" s="9">
        <v>-59.795000000000002</v>
      </c>
      <c r="S9414" s="9">
        <v>3.82</v>
      </c>
      <c r="T9414" t="str">
        <f>IF(A9414&lt;=DATE(2020,10,16),"pre","post")</f>
        <v>post</v>
      </c>
      <c r="U9414">
        <f t="shared" si="1176"/>
        <v>0</v>
      </c>
      <c r="V9414">
        <f t="shared" si="1177"/>
        <v>0</v>
      </c>
      <c r="W9414">
        <f t="shared" si="1178"/>
        <v>0</v>
      </c>
      <c r="X9414">
        <f t="shared" si="1179"/>
        <v>0</v>
      </c>
      <c r="Y9414">
        <f t="shared" si="1180"/>
        <v>0</v>
      </c>
      <c r="Z9414">
        <f t="shared" si="1181"/>
        <v>0</v>
      </c>
      <c r="AC9414">
        <f t="shared" si="1182"/>
        <v>0</v>
      </c>
      <c r="AD9414">
        <f t="shared" si="1183"/>
        <v>0</v>
      </c>
    </row>
    <row r="9415" spans="1:30" s="9" customFormat="1" x14ac:dyDescent="0.2">
      <c r="A9415" s="7">
        <v>44977</v>
      </c>
      <c r="B9415" s="8">
        <v>110.11</v>
      </c>
      <c r="C9415" s="8">
        <v>21.23</v>
      </c>
      <c r="D9415" s="8">
        <v>83.52</v>
      </c>
      <c r="E9415" s="8">
        <v>4.74</v>
      </c>
      <c r="F9415" s="8">
        <v>112.58</v>
      </c>
      <c r="G9415" s="9">
        <v>102.121</v>
      </c>
      <c r="H9415" s="9">
        <v>3012.52</v>
      </c>
      <c r="I9415" s="9">
        <v>110.11</v>
      </c>
      <c r="J9415" s="9">
        <v>21.23</v>
      </c>
      <c r="K9415" s="9">
        <v>33.1509</v>
      </c>
      <c r="L9415" s="9">
        <v>1.5158</v>
      </c>
      <c r="M9415" s="9">
        <v>1.756</v>
      </c>
      <c r="N9415" s="9">
        <v>-15.679500000000001</v>
      </c>
      <c r="O9415" s="9">
        <v>5.875</v>
      </c>
      <c r="P9415" s="9">
        <v>-20.875</v>
      </c>
      <c r="Q9415" s="9">
        <v>-28.25</v>
      </c>
      <c r="R9415" s="9">
        <v>-59.75</v>
      </c>
      <c r="S9415" s="9">
        <v>3.82</v>
      </c>
      <c r="T9415" t="str">
        <f>IF(A9415&lt;=DATE(2020,10,16),"pre","post")</f>
        <v>post</v>
      </c>
      <c r="U9415">
        <f t="shared" si="1176"/>
        <v>0</v>
      </c>
      <c r="V9415">
        <f t="shared" si="1177"/>
        <v>0</v>
      </c>
      <c r="W9415">
        <f t="shared" si="1178"/>
        <v>0</v>
      </c>
      <c r="X9415">
        <f t="shared" si="1179"/>
        <v>0</v>
      </c>
      <c r="Y9415">
        <f t="shared" si="1180"/>
        <v>0</v>
      </c>
      <c r="Z9415">
        <f t="shared" si="1181"/>
        <v>0</v>
      </c>
      <c r="AC9415">
        <f t="shared" si="1182"/>
        <v>0</v>
      </c>
      <c r="AD9415">
        <f t="shared" si="1183"/>
        <v>0</v>
      </c>
    </row>
    <row r="9416" spans="1:30" s="9" customFormat="1" x14ac:dyDescent="0.2">
      <c r="A9416" s="7">
        <v>44978</v>
      </c>
      <c r="B9416" s="8">
        <v>119.62</v>
      </c>
      <c r="C9416" s="8">
        <v>22.87</v>
      </c>
      <c r="D9416" s="8">
        <v>80.75</v>
      </c>
      <c r="E9416" s="8">
        <v>4.93</v>
      </c>
      <c r="F9416" s="8">
        <v>115.43899999999999</v>
      </c>
      <c r="G9416" s="9">
        <v>101.247</v>
      </c>
      <c r="H9416" s="9">
        <v>2982.31</v>
      </c>
      <c r="I9416" s="9">
        <v>119.62</v>
      </c>
      <c r="J9416" s="9">
        <v>22.87</v>
      </c>
      <c r="K9416" s="9">
        <v>33.1509</v>
      </c>
      <c r="L9416" s="9">
        <v>1.5158</v>
      </c>
      <c r="M9416" s="9">
        <v>1.756</v>
      </c>
      <c r="N9416" s="9">
        <v>-15.679500000000001</v>
      </c>
      <c r="O9416" s="9">
        <v>6.68</v>
      </c>
      <c r="P9416" s="9">
        <v>-21.135000000000002</v>
      </c>
      <c r="Q9416" s="9">
        <v>-28</v>
      </c>
      <c r="R9416" s="9">
        <v>-59.555</v>
      </c>
      <c r="S9416" s="9">
        <v>3.9550000000000001</v>
      </c>
      <c r="T9416" t="str">
        <f>IF(A9416&lt;=DATE(2020,10,16),"pre","post")</f>
        <v>post</v>
      </c>
      <c r="U9416">
        <f t="shared" si="1176"/>
        <v>0</v>
      </c>
      <c r="V9416">
        <f t="shared" si="1177"/>
        <v>0</v>
      </c>
      <c r="W9416">
        <f t="shared" si="1178"/>
        <v>0</v>
      </c>
      <c r="X9416">
        <f t="shared" si="1179"/>
        <v>0</v>
      </c>
      <c r="Y9416">
        <f t="shared" si="1180"/>
        <v>-30.210000000000036</v>
      </c>
      <c r="Z9416">
        <f t="shared" si="1181"/>
        <v>0.13500000000000023</v>
      </c>
      <c r="AC9416">
        <f t="shared" si="1182"/>
        <v>0</v>
      </c>
      <c r="AD9416">
        <f t="shared" si="1183"/>
        <v>1</v>
      </c>
    </row>
    <row r="9417" spans="1:30" s="9" customFormat="1" x14ac:dyDescent="0.2">
      <c r="A9417" s="7">
        <v>44979</v>
      </c>
      <c r="B9417" s="8">
        <v>118.21</v>
      </c>
      <c r="C9417" s="8">
        <v>22.29</v>
      </c>
      <c r="D9417" s="8">
        <v>79.44</v>
      </c>
      <c r="E9417" s="8">
        <v>4.87</v>
      </c>
      <c r="F9417" s="8">
        <v>115.878</v>
      </c>
      <c r="G9417" s="9">
        <v>101.45099999999999</v>
      </c>
      <c r="H9417" s="9">
        <v>2989.34</v>
      </c>
      <c r="I9417" s="9">
        <v>118.21</v>
      </c>
      <c r="J9417" s="9">
        <v>22.29</v>
      </c>
      <c r="K9417" s="9">
        <v>33.1509</v>
      </c>
      <c r="L9417" s="9">
        <v>1.5158</v>
      </c>
      <c r="M9417" s="9">
        <v>1.756</v>
      </c>
      <c r="N9417" s="9">
        <v>-15.679500000000001</v>
      </c>
      <c r="O9417" s="9">
        <v>9.82</v>
      </c>
      <c r="P9417" s="9">
        <v>-20.39</v>
      </c>
      <c r="Q9417" s="9">
        <v>-27.375</v>
      </c>
      <c r="R9417" s="9">
        <v>-59.14</v>
      </c>
      <c r="S9417" s="9">
        <v>3.919</v>
      </c>
      <c r="T9417" t="str">
        <f>IF(A9417&lt;=DATE(2020,10,16),"pre","post")</f>
        <v>post</v>
      </c>
      <c r="U9417">
        <f t="shared" si="1176"/>
        <v>0</v>
      </c>
      <c r="V9417">
        <f t="shared" si="1177"/>
        <v>0</v>
      </c>
      <c r="W9417">
        <f t="shared" si="1178"/>
        <v>0</v>
      </c>
      <c r="X9417">
        <f t="shared" si="1179"/>
        <v>0</v>
      </c>
      <c r="Y9417">
        <f t="shared" si="1180"/>
        <v>7.0300000000002001</v>
      </c>
      <c r="Z9417">
        <f t="shared" si="1181"/>
        <v>-3.6000000000000032E-2</v>
      </c>
      <c r="AC9417">
        <f t="shared" si="1182"/>
        <v>0</v>
      </c>
      <c r="AD9417">
        <f t="shared" si="1183"/>
        <v>0</v>
      </c>
    </row>
    <row r="9418" spans="1:30" s="9" customFormat="1" x14ac:dyDescent="0.2">
      <c r="A9418" s="7">
        <v>44980</v>
      </c>
      <c r="B9418" s="8">
        <v>117.45</v>
      </c>
      <c r="C9418" s="8">
        <v>21.14</v>
      </c>
      <c r="D9418" s="8">
        <v>80.319999999999993</v>
      </c>
      <c r="E9418" s="8">
        <v>4.78</v>
      </c>
      <c r="F9418" s="8">
        <v>115.437</v>
      </c>
      <c r="G9418" s="9">
        <v>101.801</v>
      </c>
      <c r="H9418" s="9">
        <v>3000.66</v>
      </c>
      <c r="I9418" s="9">
        <v>117.45</v>
      </c>
      <c r="J9418" s="9">
        <v>21.14</v>
      </c>
      <c r="K9418" s="9">
        <v>33.1509</v>
      </c>
      <c r="L9418" s="9">
        <v>1.5158</v>
      </c>
      <c r="M9418" s="9">
        <v>1.756</v>
      </c>
      <c r="N9418" s="9">
        <v>-15.679500000000001</v>
      </c>
      <c r="O9418" s="9">
        <v>8.3350000000000009</v>
      </c>
      <c r="P9418" s="9">
        <v>-19.46</v>
      </c>
      <c r="Q9418" s="9">
        <v>-28.125</v>
      </c>
      <c r="R9418" s="9">
        <v>-59.62</v>
      </c>
      <c r="S9418" s="9">
        <v>3.8809999999999998</v>
      </c>
      <c r="T9418" t="str">
        <f>IF(A9418&lt;=DATE(2020,10,16),"pre","post")</f>
        <v>post</v>
      </c>
      <c r="U9418">
        <f t="shared" si="1176"/>
        <v>0</v>
      </c>
      <c r="V9418">
        <f t="shared" si="1177"/>
        <v>0</v>
      </c>
      <c r="W9418">
        <f t="shared" si="1178"/>
        <v>0</v>
      </c>
      <c r="X9418">
        <f t="shared" si="1179"/>
        <v>0</v>
      </c>
      <c r="Y9418">
        <f t="shared" si="1180"/>
        <v>11.319999999999709</v>
      </c>
      <c r="Z9418">
        <f t="shared" si="1181"/>
        <v>-3.8000000000000256E-2</v>
      </c>
      <c r="AC9418">
        <f t="shared" si="1182"/>
        <v>0</v>
      </c>
      <c r="AD9418">
        <f t="shared" si="1183"/>
        <v>0</v>
      </c>
    </row>
    <row r="9419" spans="1:30" s="9" customFormat="1" x14ac:dyDescent="0.2">
      <c r="A9419" s="7">
        <v>44981</v>
      </c>
      <c r="B9419" s="8">
        <v>122.84</v>
      </c>
      <c r="C9419" s="8">
        <v>21.67</v>
      </c>
      <c r="D9419" s="8">
        <v>80.680000000000007</v>
      </c>
      <c r="E9419" s="8">
        <v>4.7699999999999996</v>
      </c>
      <c r="F9419" s="8">
        <v>116.121</v>
      </c>
      <c r="G9419" s="9">
        <v>101.306</v>
      </c>
      <c r="H9419" s="9">
        <v>2982.67</v>
      </c>
      <c r="I9419" s="9">
        <v>122.84</v>
      </c>
      <c r="J9419" s="9">
        <v>21.67</v>
      </c>
      <c r="K9419" s="9">
        <v>33.1509</v>
      </c>
      <c r="L9419" s="9">
        <v>1.5158</v>
      </c>
      <c r="M9419" s="9">
        <v>1.756</v>
      </c>
      <c r="N9419" s="9">
        <v>-15.679500000000001</v>
      </c>
      <c r="O9419" s="9">
        <v>9.65</v>
      </c>
      <c r="P9419" s="9">
        <v>-18.98</v>
      </c>
      <c r="Q9419" s="9">
        <v>-27</v>
      </c>
      <c r="R9419" s="9">
        <v>-60.46</v>
      </c>
      <c r="S9419" s="9">
        <v>3.9470000000000001</v>
      </c>
      <c r="T9419" t="str">
        <f>IF(A9419&lt;=DATE(2020,10,16),"pre","post")</f>
        <v>post</v>
      </c>
      <c r="U9419">
        <f t="shared" si="1176"/>
        <v>0</v>
      </c>
      <c r="V9419">
        <f t="shared" si="1177"/>
        <v>0</v>
      </c>
      <c r="W9419">
        <f t="shared" si="1178"/>
        <v>0</v>
      </c>
      <c r="X9419">
        <f t="shared" si="1179"/>
        <v>0</v>
      </c>
      <c r="Y9419">
        <f t="shared" si="1180"/>
        <v>-17.989999999999782</v>
      </c>
      <c r="Z9419">
        <f t="shared" si="1181"/>
        <v>6.6000000000000281E-2</v>
      </c>
      <c r="AC9419">
        <f t="shared" si="1182"/>
        <v>0</v>
      </c>
      <c r="AD9419">
        <f t="shared" si="1183"/>
        <v>1</v>
      </c>
    </row>
    <row r="9420" spans="1:30" s="9" customFormat="1" x14ac:dyDescent="0.2">
      <c r="A9420" s="7">
        <v>44982</v>
      </c>
      <c r="B9420" s="8">
        <v>122.84</v>
      </c>
      <c r="C9420" s="8">
        <v>21.67</v>
      </c>
      <c r="D9420" s="8">
        <v>80.680000000000007</v>
      </c>
      <c r="E9420" s="8">
        <v>4.7699999999999996</v>
      </c>
      <c r="F9420" s="8">
        <v>116.121</v>
      </c>
      <c r="G9420" s="9">
        <v>101.306</v>
      </c>
      <c r="H9420" s="9">
        <v>2982.67</v>
      </c>
      <c r="I9420" s="9">
        <v>122.84</v>
      </c>
      <c r="J9420" s="9">
        <v>21.67</v>
      </c>
      <c r="K9420" s="9">
        <v>33.1509</v>
      </c>
      <c r="L9420" s="9">
        <v>1.5158</v>
      </c>
      <c r="M9420" s="9">
        <v>1.756</v>
      </c>
      <c r="N9420" s="9">
        <v>-15.679500000000001</v>
      </c>
      <c r="O9420" s="9">
        <v>9.65</v>
      </c>
      <c r="P9420" s="9">
        <v>-18.98</v>
      </c>
      <c r="Q9420" s="9">
        <v>-27</v>
      </c>
      <c r="R9420" s="9">
        <v>-60.46</v>
      </c>
      <c r="S9420" s="9">
        <v>3.9470000000000001</v>
      </c>
      <c r="T9420" t="str">
        <f>IF(A9420&lt;=DATE(2020,10,16),"pre","post")</f>
        <v>post</v>
      </c>
      <c r="U9420">
        <f t="shared" si="1176"/>
        <v>0</v>
      </c>
      <c r="V9420">
        <f t="shared" si="1177"/>
        <v>0</v>
      </c>
      <c r="W9420">
        <f t="shared" si="1178"/>
        <v>0</v>
      </c>
      <c r="X9420">
        <f t="shared" si="1179"/>
        <v>0</v>
      </c>
      <c r="Y9420">
        <f t="shared" si="1180"/>
        <v>0</v>
      </c>
      <c r="Z9420">
        <f t="shared" si="1181"/>
        <v>0</v>
      </c>
      <c r="AC9420">
        <f t="shared" si="1182"/>
        <v>0</v>
      </c>
      <c r="AD9420">
        <f t="shared" si="1183"/>
        <v>0</v>
      </c>
    </row>
    <row r="9421" spans="1:30" s="9" customFormat="1" x14ac:dyDescent="0.2">
      <c r="A9421" s="7">
        <v>44983</v>
      </c>
      <c r="B9421" s="8">
        <v>122.84</v>
      </c>
      <c r="C9421" s="8">
        <v>21.67</v>
      </c>
      <c r="D9421" s="8">
        <v>80.680000000000007</v>
      </c>
      <c r="E9421" s="8">
        <v>4.7699999999999996</v>
      </c>
      <c r="F9421" s="8">
        <v>116.121</v>
      </c>
      <c r="G9421" s="9">
        <v>101.306</v>
      </c>
      <c r="H9421" s="9">
        <v>2982.67</v>
      </c>
      <c r="I9421" s="9">
        <v>122.84</v>
      </c>
      <c r="J9421" s="9">
        <v>21.67</v>
      </c>
      <c r="K9421" s="9">
        <v>33.1509</v>
      </c>
      <c r="L9421" s="9">
        <v>1.5158</v>
      </c>
      <c r="M9421" s="9">
        <v>1.756</v>
      </c>
      <c r="N9421" s="9">
        <v>-15.679500000000001</v>
      </c>
      <c r="O9421" s="9">
        <v>9.65</v>
      </c>
      <c r="P9421" s="9">
        <v>-18.98</v>
      </c>
      <c r="Q9421" s="9">
        <v>-27</v>
      </c>
      <c r="R9421" s="9">
        <v>-60.46</v>
      </c>
      <c r="S9421" s="9">
        <v>3.9470000000000001</v>
      </c>
      <c r="T9421" t="str">
        <f>IF(A9421&lt;=DATE(2020,10,16),"pre","post")</f>
        <v>post</v>
      </c>
      <c r="U9421">
        <f t="shared" si="1176"/>
        <v>0</v>
      </c>
      <c r="V9421">
        <f t="shared" si="1177"/>
        <v>0</v>
      </c>
      <c r="W9421">
        <f t="shared" si="1178"/>
        <v>0</v>
      </c>
      <c r="X9421">
        <f t="shared" si="1179"/>
        <v>0</v>
      </c>
      <c r="Y9421">
        <f t="shared" si="1180"/>
        <v>0</v>
      </c>
      <c r="Z9421">
        <f t="shared" si="1181"/>
        <v>0</v>
      </c>
      <c r="AC9421">
        <f t="shared" si="1182"/>
        <v>0</v>
      </c>
      <c r="AD9421">
        <f t="shared" si="1183"/>
        <v>0</v>
      </c>
    </row>
    <row r="9422" spans="1:30" s="9" customFormat="1" x14ac:dyDescent="0.2">
      <c r="A9422" s="7">
        <v>44984</v>
      </c>
      <c r="B9422" s="8">
        <v>120.03</v>
      </c>
      <c r="C9422" s="8">
        <v>20.95</v>
      </c>
      <c r="D9422" s="8">
        <v>81.59</v>
      </c>
      <c r="E9422" s="8">
        <v>4.72</v>
      </c>
      <c r="F9422" s="8">
        <v>115.556</v>
      </c>
      <c r="G9422" s="9">
        <v>101.572</v>
      </c>
      <c r="H9422" s="9">
        <v>2987.04</v>
      </c>
      <c r="I9422" s="9">
        <v>120.03</v>
      </c>
      <c r="J9422" s="9">
        <v>20.95</v>
      </c>
      <c r="K9422" s="9">
        <v>33.1509</v>
      </c>
      <c r="L9422" s="9">
        <v>1.5158</v>
      </c>
      <c r="M9422" s="9">
        <v>1.756</v>
      </c>
      <c r="N9422" s="9">
        <v>-15.679500000000001</v>
      </c>
      <c r="O9422" s="9">
        <v>11.34</v>
      </c>
      <c r="P9422" s="9">
        <v>-19.09</v>
      </c>
      <c r="Q9422" s="9">
        <v>-27.125</v>
      </c>
      <c r="R9422" s="9">
        <v>-61.14</v>
      </c>
      <c r="S9422" s="9">
        <v>3.9159999999999999</v>
      </c>
      <c r="T9422" t="str">
        <f>IF(A9422&lt;=DATE(2020,10,16),"pre","post")</f>
        <v>post</v>
      </c>
      <c r="U9422">
        <f t="shared" si="1176"/>
        <v>0</v>
      </c>
      <c r="V9422">
        <f t="shared" si="1177"/>
        <v>0</v>
      </c>
      <c r="W9422">
        <f t="shared" si="1178"/>
        <v>0</v>
      </c>
      <c r="X9422">
        <f t="shared" si="1179"/>
        <v>0</v>
      </c>
      <c r="Y9422">
        <f t="shared" si="1180"/>
        <v>4.3699999999998909</v>
      </c>
      <c r="Z9422">
        <f t="shared" si="1181"/>
        <v>-3.1000000000000139E-2</v>
      </c>
      <c r="AC9422">
        <f t="shared" si="1182"/>
        <v>0</v>
      </c>
      <c r="AD9422">
        <f t="shared" si="1183"/>
        <v>0</v>
      </c>
    </row>
    <row r="9423" spans="1:30" s="9" customFormat="1" x14ac:dyDescent="0.2">
      <c r="A9423" s="7">
        <v>44985</v>
      </c>
      <c r="B9423" s="8">
        <v>123.6</v>
      </c>
      <c r="C9423" s="8">
        <v>20.7</v>
      </c>
      <c r="D9423" s="8">
        <v>84</v>
      </c>
      <c r="E9423" s="8">
        <v>4.7</v>
      </c>
      <c r="F9423" s="8">
        <v>115.261</v>
      </c>
      <c r="G9423" s="9">
        <v>101.408</v>
      </c>
      <c r="H9423" s="9">
        <v>2988.93</v>
      </c>
      <c r="I9423" s="9">
        <v>123.6</v>
      </c>
      <c r="J9423" s="9">
        <v>20.7</v>
      </c>
      <c r="K9423" s="9">
        <v>33.1509</v>
      </c>
      <c r="L9423" s="9">
        <v>1.5158</v>
      </c>
      <c r="M9423" s="9">
        <v>1.756</v>
      </c>
      <c r="N9423" s="9">
        <v>-15.679500000000001</v>
      </c>
      <c r="O9423" s="9">
        <v>10.130000000000001</v>
      </c>
      <c r="P9423" s="9">
        <v>-18.420000000000002</v>
      </c>
      <c r="Q9423" s="9">
        <v>-26.75</v>
      </c>
      <c r="R9423" s="9">
        <v>-61.35</v>
      </c>
      <c r="S9423" s="9">
        <v>3.923</v>
      </c>
      <c r="T9423" t="str">
        <f>IF(A9423&lt;=DATE(2020,10,16),"pre","post")</f>
        <v>post</v>
      </c>
      <c r="U9423">
        <f t="shared" si="1176"/>
        <v>0</v>
      </c>
      <c r="V9423">
        <f t="shared" si="1177"/>
        <v>0</v>
      </c>
      <c r="W9423">
        <f t="shared" si="1178"/>
        <v>0</v>
      </c>
      <c r="X9423">
        <f t="shared" si="1179"/>
        <v>0</v>
      </c>
      <c r="Y9423">
        <f t="shared" si="1180"/>
        <v>1.8899999999998727</v>
      </c>
      <c r="Z9423">
        <f t="shared" si="1181"/>
        <v>7.0000000000001172E-3</v>
      </c>
      <c r="AC9423">
        <f t="shared" si="1182"/>
        <v>0</v>
      </c>
      <c r="AD9423">
        <f t="shared" si="1183"/>
        <v>1</v>
      </c>
    </row>
    <row r="9424" spans="1:30" s="9" customFormat="1" x14ac:dyDescent="0.2">
      <c r="A9424" s="7">
        <v>44986</v>
      </c>
      <c r="B9424" s="8">
        <v>121.08</v>
      </c>
      <c r="C9424" s="8">
        <v>20.58</v>
      </c>
      <c r="D9424" s="8">
        <v>78.75</v>
      </c>
      <c r="E9424" s="8">
        <v>4.66</v>
      </c>
      <c r="F9424" s="8">
        <v>115.443</v>
      </c>
      <c r="G9424" s="9">
        <v>101.613</v>
      </c>
      <c r="H9424" s="9">
        <v>2971.95</v>
      </c>
      <c r="I9424" s="9">
        <v>121.08</v>
      </c>
      <c r="J9424" s="9">
        <v>20.58</v>
      </c>
      <c r="K9424" s="9">
        <v>33.1509</v>
      </c>
      <c r="L9424" s="9">
        <v>1.5158</v>
      </c>
      <c r="M9424" s="9">
        <v>1.756</v>
      </c>
      <c r="N9424" s="9">
        <v>-15.679500000000001</v>
      </c>
      <c r="O9424" s="9">
        <v>10.77</v>
      </c>
      <c r="P9424" s="9">
        <v>-18.75</v>
      </c>
      <c r="Q9424" s="9">
        <v>-26.5</v>
      </c>
      <c r="R9424" s="9">
        <v>-61.325000000000003</v>
      </c>
      <c r="S9424" s="9">
        <v>3.9950000000000001</v>
      </c>
      <c r="T9424" t="str">
        <f>IF(A9424&lt;=DATE(2020,10,16),"pre","post")</f>
        <v>post</v>
      </c>
      <c r="U9424">
        <f t="shared" si="1176"/>
        <v>0</v>
      </c>
      <c r="V9424">
        <f t="shared" si="1177"/>
        <v>0</v>
      </c>
      <c r="W9424">
        <f t="shared" si="1178"/>
        <v>0</v>
      </c>
      <c r="X9424">
        <f t="shared" si="1179"/>
        <v>0</v>
      </c>
      <c r="Y9424">
        <f t="shared" si="1180"/>
        <v>-16.980000000000018</v>
      </c>
      <c r="Z9424">
        <f t="shared" si="1181"/>
        <v>7.2000000000000064E-2</v>
      </c>
      <c r="AC9424">
        <f t="shared" si="1182"/>
        <v>0</v>
      </c>
      <c r="AD9424">
        <f t="shared" si="1183"/>
        <v>1</v>
      </c>
    </row>
    <row r="9425" spans="1:30" s="9" customFormat="1" x14ac:dyDescent="0.2">
      <c r="A9425" s="7">
        <v>44987</v>
      </c>
      <c r="B9425" s="8">
        <v>124.12</v>
      </c>
      <c r="C9425" s="8">
        <v>19.59</v>
      </c>
      <c r="D9425" s="8">
        <v>77.44</v>
      </c>
      <c r="E9425" s="8">
        <v>4.67</v>
      </c>
      <c r="F9425" s="8">
        <v>115.934</v>
      </c>
      <c r="G9425" s="9">
        <v>101.67400000000001</v>
      </c>
      <c r="H9425" s="9">
        <v>2966.76</v>
      </c>
      <c r="I9425" s="9">
        <v>124.12</v>
      </c>
      <c r="J9425" s="9">
        <v>19.59</v>
      </c>
      <c r="K9425" s="9">
        <v>33.1509</v>
      </c>
      <c r="L9425" s="9">
        <v>1.5158</v>
      </c>
      <c r="M9425" s="9">
        <v>1.756</v>
      </c>
      <c r="N9425" s="9">
        <v>-15.679500000000001</v>
      </c>
      <c r="O9425" s="9">
        <v>10</v>
      </c>
      <c r="P9425" s="9">
        <v>-18.28</v>
      </c>
      <c r="Q9425" s="9">
        <v>-26.25</v>
      </c>
      <c r="R9425" s="9">
        <v>-62.06</v>
      </c>
      <c r="S9425" s="9">
        <v>4.0590000000000002</v>
      </c>
      <c r="T9425" t="str">
        <f>IF(A9425&lt;=DATE(2020,10,16),"pre","post")</f>
        <v>post</v>
      </c>
      <c r="U9425">
        <f t="shared" si="1176"/>
        <v>0</v>
      </c>
      <c r="V9425">
        <f t="shared" si="1177"/>
        <v>0</v>
      </c>
      <c r="W9425">
        <f t="shared" si="1178"/>
        <v>0</v>
      </c>
      <c r="X9425">
        <f t="shared" si="1179"/>
        <v>0</v>
      </c>
      <c r="Y9425">
        <f t="shared" si="1180"/>
        <v>-5.1899999999995998</v>
      </c>
      <c r="Z9425">
        <f t="shared" si="1181"/>
        <v>6.4000000000000057E-2</v>
      </c>
      <c r="AC9425">
        <f t="shared" si="1182"/>
        <v>0</v>
      </c>
      <c r="AD9425">
        <f t="shared" si="1183"/>
        <v>1</v>
      </c>
    </row>
    <row r="9426" spans="1:30" s="9" customFormat="1" x14ac:dyDescent="0.2">
      <c r="A9426" s="7">
        <v>44988</v>
      </c>
      <c r="B9426" s="8">
        <v>122.52</v>
      </c>
      <c r="C9426" s="8">
        <v>18.489999999999998</v>
      </c>
      <c r="D9426" s="8">
        <v>72.83</v>
      </c>
      <c r="E9426" s="8">
        <v>4.5999999999999996</v>
      </c>
      <c r="F9426" s="8">
        <v>111.914</v>
      </c>
      <c r="G9426" s="9">
        <v>102.554</v>
      </c>
      <c r="H9426" s="9">
        <v>2995.3</v>
      </c>
      <c r="I9426" s="9">
        <v>122.52</v>
      </c>
      <c r="J9426" s="9">
        <v>18.489999999999998</v>
      </c>
      <c r="K9426" s="9">
        <v>33.1509</v>
      </c>
      <c r="L9426" s="9">
        <v>1.5158</v>
      </c>
      <c r="M9426" s="9">
        <v>1.756</v>
      </c>
      <c r="N9426" s="9">
        <v>-15.679500000000001</v>
      </c>
      <c r="O9426" s="9">
        <v>9.75</v>
      </c>
      <c r="P9426" s="9">
        <v>-18.625</v>
      </c>
      <c r="Q9426" s="9">
        <v>-25.625</v>
      </c>
      <c r="R9426" s="9">
        <v>-61.674999999999997</v>
      </c>
      <c r="S9426" s="9">
        <v>3.9550000000000001</v>
      </c>
      <c r="T9426" t="str">
        <f>IF(A9426&lt;=DATE(2020,10,16),"pre","post")</f>
        <v>post</v>
      </c>
      <c r="U9426">
        <f t="shared" si="1176"/>
        <v>0</v>
      </c>
      <c r="V9426">
        <f t="shared" si="1177"/>
        <v>0</v>
      </c>
      <c r="W9426">
        <f t="shared" si="1178"/>
        <v>0</v>
      </c>
      <c r="X9426">
        <f t="shared" si="1179"/>
        <v>0</v>
      </c>
      <c r="Y9426">
        <f t="shared" si="1180"/>
        <v>28.539999999999964</v>
      </c>
      <c r="Z9426">
        <f t="shared" si="1181"/>
        <v>-0.10400000000000009</v>
      </c>
      <c r="AC9426">
        <f t="shared" si="1182"/>
        <v>0</v>
      </c>
      <c r="AD9426">
        <f t="shared" si="1183"/>
        <v>0</v>
      </c>
    </row>
    <row r="9427" spans="1:30" s="9" customFormat="1" x14ac:dyDescent="0.2">
      <c r="A9427" s="7">
        <v>44989</v>
      </c>
      <c r="B9427" s="8">
        <v>122.52</v>
      </c>
      <c r="C9427" s="8">
        <v>18.489999999999998</v>
      </c>
      <c r="D9427" s="8">
        <v>72.83</v>
      </c>
      <c r="E9427" s="8">
        <v>4.5999999999999996</v>
      </c>
      <c r="F9427" s="8">
        <v>111.914</v>
      </c>
      <c r="G9427" s="9">
        <v>102.554</v>
      </c>
      <c r="H9427" s="9">
        <v>2995.3</v>
      </c>
      <c r="I9427" s="9">
        <v>122.52</v>
      </c>
      <c r="J9427" s="9">
        <v>18.489999999999998</v>
      </c>
      <c r="K9427" s="9">
        <v>33.1509</v>
      </c>
      <c r="L9427" s="9">
        <v>1.5158</v>
      </c>
      <c r="M9427" s="9">
        <v>1.756</v>
      </c>
      <c r="N9427" s="9">
        <v>-15.679500000000001</v>
      </c>
      <c r="O9427" s="9">
        <v>9.75</v>
      </c>
      <c r="P9427" s="9">
        <v>-18.625</v>
      </c>
      <c r="Q9427" s="9">
        <v>-25.625</v>
      </c>
      <c r="R9427" s="9">
        <v>-61.674999999999997</v>
      </c>
      <c r="S9427" s="9">
        <v>3.9550000000000001</v>
      </c>
      <c r="T9427" t="str">
        <f>IF(A9427&lt;=DATE(2020,10,16),"pre","post")</f>
        <v>post</v>
      </c>
      <c r="U9427">
        <f t="shared" si="1176"/>
        <v>0</v>
      </c>
      <c r="V9427">
        <f t="shared" si="1177"/>
        <v>0</v>
      </c>
      <c r="W9427">
        <f t="shared" si="1178"/>
        <v>0</v>
      </c>
      <c r="X9427">
        <f t="shared" si="1179"/>
        <v>0</v>
      </c>
      <c r="Y9427">
        <f t="shared" si="1180"/>
        <v>0</v>
      </c>
      <c r="Z9427">
        <f t="shared" si="1181"/>
        <v>0</v>
      </c>
      <c r="AC9427">
        <f t="shared" si="1182"/>
        <v>0</v>
      </c>
      <c r="AD9427">
        <f t="shared" si="1183"/>
        <v>0</v>
      </c>
    </row>
    <row r="9428" spans="1:30" s="9" customFormat="1" x14ac:dyDescent="0.2">
      <c r="A9428" s="7">
        <v>44990</v>
      </c>
      <c r="B9428" s="8">
        <v>122.52</v>
      </c>
      <c r="C9428" s="8">
        <v>18.489999999999998</v>
      </c>
      <c r="D9428" s="8">
        <v>72.83</v>
      </c>
      <c r="E9428" s="8">
        <v>4.5999999999999996</v>
      </c>
      <c r="F9428" s="8">
        <v>111.914</v>
      </c>
      <c r="G9428" s="9">
        <v>102.554</v>
      </c>
      <c r="H9428" s="9">
        <v>2995.3</v>
      </c>
      <c r="I9428" s="9">
        <v>122.52</v>
      </c>
      <c r="J9428" s="9">
        <v>18.489999999999998</v>
      </c>
      <c r="K9428" s="9">
        <v>33.1509</v>
      </c>
      <c r="L9428" s="9">
        <v>1.5158</v>
      </c>
      <c r="M9428" s="9">
        <v>1.756</v>
      </c>
      <c r="N9428" s="9">
        <v>-15.679500000000001</v>
      </c>
      <c r="O9428" s="9">
        <v>9.75</v>
      </c>
      <c r="P9428" s="9">
        <v>-18.625</v>
      </c>
      <c r="Q9428" s="9">
        <v>-25.625</v>
      </c>
      <c r="R9428" s="9">
        <v>-61.674999999999997</v>
      </c>
      <c r="S9428" s="9">
        <v>3.9550000000000001</v>
      </c>
      <c r="T9428" t="str">
        <f>IF(A9428&lt;=DATE(2020,10,16),"pre","post")</f>
        <v>post</v>
      </c>
      <c r="U9428">
        <f t="shared" si="1176"/>
        <v>0</v>
      </c>
      <c r="V9428">
        <f t="shared" si="1177"/>
        <v>0</v>
      </c>
      <c r="W9428">
        <f t="shared" si="1178"/>
        <v>0</v>
      </c>
      <c r="X9428">
        <f t="shared" si="1179"/>
        <v>0</v>
      </c>
      <c r="Y9428">
        <f t="shared" si="1180"/>
        <v>0</v>
      </c>
      <c r="Z9428">
        <f t="shared" si="1181"/>
        <v>0</v>
      </c>
      <c r="AC9428">
        <f t="shared" si="1182"/>
        <v>0</v>
      </c>
      <c r="AD9428">
        <f t="shared" si="1183"/>
        <v>0</v>
      </c>
    </row>
    <row r="9429" spans="1:30" s="9" customFormat="1" x14ac:dyDescent="0.2">
      <c r="A9429" s="7">
        <v>44991</v>
      </c>
      <c r="B9429" s="8">
        <v>128.19</v>
      </c>
      <c r="C9429" s="8">
        <v>18.61</v>
      </c>
      <c r="D9429" s="8">
        <v>74.23</v>
      </c>
      <c r="E9429" s="8">
        <v>4.54</v>
      </c>
      <c r="F9429" s="8">
        <v>110.471</v>
      </c>
      <c r="G9429" s="9">
        <v>102.626</v>
      </c>
      <c r="H9429" s="9">
        <v>2991.78</v>
      </c>
      <c r="I9429" s="9">
        <v>128.19</v>
      </c>
      <c r="J9429" s="9">
        <v>18.61</v>
      </c>
      <c r="K9429" s="9">
        <v>33.1509</v>
      </c>
      <c r="L9429" s="9">
        <v>1.5158</v>
      </c>
      <c r="M9429" s="9">
        <v>1.756</v>
      </c>
      <c r="N9429" s="9">
        <v>-15.679500000000001</v>
      </c>
      <c r="O9429" s="9">
        <v>8.0050000000000008</v>
      </c>
      <c r="P9429" s="9">
        <v>-19.805</v>
      </c>
      <c r="Q9429" s="9">
        <v>-27.125</v>
      </c>
      <c r="R9429" s="9">
        <v>-63.094999999999999</v>
      </c>
      <c r="S9429" s="9">
        <v>3.9609999999999999</v>
      </c>
      <c r="T9429" t="str">
        <f>IF(A9429&lt;=DATE(2020,10,16),"pre","post")</f>
        <v>post</v>
      </c>
      <c r="U9429">
        <f t="shared" si="1176"/>
        <v>0</v>
      </c>
      <c r="V9429">
        <f t="shared" si="1177"/>
        <v>0</v>
      </c>
      <c r="W9429">
        <f t="shared" si="1178"/>
        <v>0</v>
      </c>
      <c r="X9429">
        <f t="shared" si="1179"/>
        <v>0</v>
      </c>
      <c r="Y9429">
        <f t="shared" si="1180"/>
        <v>-3.5199999999999818</v>
      </c>
      <c r="Z9429">
        <f t="shared" si="1181"/>
        <v>5.9999999999997833E-3</v>
      </c>
      <c r="AC9429">
        <f t="shared" si="1182"/>
        <v>0</v>
      </c>
      <c r="AD9429">
        <f t="shared" si="1183"/>
        <v>1</v>
      </c>
    </row>
    <row r="9430" spans="1:30" s="9" customFormat="1" x14ac:dyDescent="0.2">
      <c r="A9430" s="7">
        <v>44992</v>
      </c>
      <c r="B9430" s="8">
        <v>133.33000000000001</v>
      </c>
      <c r="C9430" s="8">
        <v>19.59</v>
      </c>
      <c r="D9430" s="8">
        <v>73.63</v>
      </c>
      <c r="E9430" s="8">
        <v>4.57</v>
      </c>
      <c r="F9430" s="8">
        <v>111.85</v>
      </c>
      <c r="G9430" s="9">
        <v>102.001</v>
      </c>
      <c r="H9430" s="9">
        <v>2987.43</v>
      </c>
      <c r="I9430" s="9">
        <v>133.33000000000001</v>
      </c>
      <c r="J9430" s="9">
        <v>19.59</v>
      </c>
      <c r="K9430" s="9">
        <v>33.1509</v>
      </c>
      <c r="L9430" s="9">
        <v>1.5158</v>
      </c>
      <c r="M9430" s="9">
        <v>1.756</v>
      </c>
      <c r="N9430" s="9">
        <v>-15.679500000000001</v>
      </c>
      <c r="O9430" s="9">
        <v>9.36</v>
      </c>
      <c r="P9430" s="9">
        <v>-20.6</v>
      </c>
      <c r="Q9430" s="9">
        <v>-27.25</v>
      </c>
      <c r="R9430" s="9">
        <v>-63.734999999999999</v>
      </c>
      <c r="S9430" s="9">
        <v>3.9670000000000001</v>
      </c>
      <c r="T9430" t="str">
        <f>IF(A9430&lt;=DATE(2020,10,16),"pre","post")</f>
        <v>post</v>
      </c>
      <c r="U9430">
        <f t="shared" si="1176"/>
        <v>0</v>
      </c>
      <c r="V9430">
        <f t="shared" si="1177"/>
        <v>0</v>
      </c>
      <c r="W9430">
        <f t="shared" si="1178"/>
        <v>0</v>
      </c>
      <c r="X9430">
        <f t="shared" si="1179"/>
        <v>0</v>
      </c>
      <c r="Y9430">
        <f t="shared" si="1180"/>
        <v>-4.3500000000003638</v>
      </c>
      <c r="Z9430">
        <f t="shared" si="1181"/>
        <v>6.0000000000002274E-3</v>
      </c>
      <c r="AC9430">
        <f t="shared" si="1182"/>
        <v>0</v>
      </c>
      <c r="AD9430">
        <f t="shared" si="1183"/>
        <v>1</v>
      </c>
    </row>
    <row r="9431" spans="1:30" s="9" customFormat="1" x14ac:dyDescent="0.2">
      <c r="A9431" s="7">
        <v>44993</v>
      </c>
      <c r="B9431" s="8">
        <v>129.76</v>
      </c>
      <c r="C9431" s="8">
        <v>19.11</v>
      </c>
      <c r="D9431" s="8">
        <v>72.87</v>
      </c>
      <c r="E9431" s="8">
        <v>4.72</v>
      </c>
      <c r="F9431" s="8">
        <v>114.348</v>
      </c>
      <c r="G9431" s="9">
        <v>101.70099999999999</v>
      </c>
      <c r="H9431" s="9">
        <v>2981.56</v>
      </c>
      <c r="I9431" s="9">
        <v>129.76</v>
      </c>
      <c r="J9431" s="9">
        <v>19.11</v>
      </c>
      <c r="K9431" s="9">
        <v>33.1509</v>
      </c>
      <c r="L9431" s="9">
        <v>1.5158</v>
      </c>
      <c r="M9431" s="9">
        <v>1.756</v>
      </c>
      <c r="N9431" s="9">
        <v>-15.679500000000001</v>
      </c>
      <c r="O9431" s="9">
        <v>7.46</v>
      </c>
      <c r="P9431" s="9">
        <v>-21.25</v>
      </c>
      <c r="Q9431" s="9">
        <v>-27.625</v>
      </c>
      <c r="R9431" s="9">
        <v>-63.1</v>
      </c>
      <c r="S9431" s="9">
        <v>3.9940000000000002</v>
      </c>
      <c r="T9431" t="str">
        <f>IF(A9431&lt;=DATE(2020,10,16),"pre","post")</f>
        <v>post</v>
      </c>
      <c r="U9431">
        <f t="shared" si="1176"/>
        <v>0</v>
      </c>
      <c r="V9431">
        <f t="shared" si="1177"/>
        <v>0</v>
      </c>
      <c r="W9431">
        <f t="shared" si="1178"/>
        <v>0</v>
      </c>
      <c r="X9431">
        <f t="shared" si="1179"/>
        <v>0</v>
      </c>
      <c r="Y9431">
        <f t="shared" si="1180"/>
        <v>-5.8699999999998909</v>
      </c>
      <c r="Z9431">
        <f t="shared" si="1181"/>
        <v>2.7000000000000135E-2</v>
      </c>
      <c r="AC9431">
        <f t="shared" si="1182"/>
        <v>0</v>
      </c>
      <c r="AD9431">
        <f t="shared" si="1183"/>
        <v>1</v>
      </c>
    </row>
    <row r="9432" spans="1:30" s="9" customFormat="1" x14ac:dyDescent="0.2">
      <c r="A9432" s="7">
        <v>44994</v>
      </c>
      <c r="B9432" s="8">
        <v>129.28</v>
      </c>
      <c r="C9432" s="8">
        <v>22.61</v>
      </c>
      <c r="D9432" s="8">
        <v>82.68</v>
      </c>
      <c r="E9432" s="8">
        <v>4.92</v>
      </c>
      <c r="F9432" s="8">
        <v>114.45399999999999</v>
      </c>
      <c r="G9432" s="9">
        <v>100.798</v>
      </c>
      <c r="H9432" s="9">
        <v>2986.96</v>
      </c>
      <c r="I9432" s="9">
        <v>129.28</v>
      </c>
      <c r="J9432" s="9">
        <v>22.61</v>
      </c>
      <c r="K9432" s="9">
        <v>33.1509</v>
      </c>
      <c r="L9432" s="9">
        <v>1.5158</v>
      </c>
      <c r="M9432" s="9">
        <v>1.756</v>
      </c>
      <c r="N9432" s="9">
        <v>-15.679500000000001</v>
      </c>
      <c r="O9432" s="9">
        <v>4.5599999999999996</v>
      </c>
      <c r="P9432" s="9">
        <v>-21.38</v>
      </c>
      <c r="Q9432" s="9">
        <v>-27.875</v>
      </c>
      <c r="R9432" s="9">
        <v>-63.79</v>
      </c>
      <c r="S9432" s="9">
        <v>3.9060000000000001</v>
      </c>
      <c r="T9432" t="str">
        <f>IF(A9432&lt;=DATE(2020,10,16),"pre","post")</f>
        <v>post</v>
      </c>
      <c r="U9432">
        <f t="shared" si="1176"/>
        <v>0</v>
      </c>
      <c r="V9432">
        <f t="shared" si="1177"/>
        <v>0</v>
      </c>
      <c r="W9432">
        <f t="shared" si="1178"/>
        <v>0</v>
      </c>
      <c r="X9432">
        <f t="shared" si="1179"/>
        <v>0</v>
      </c>
      <c r="Y9432">
        <f t="shared" si="1180"/>
        <v>5.4000000000000909</v>
      </c>
      <c r="Z9432">
        <f t="shared" si="1181"/>
        <v>-8.8000000000000078E-2</v>
      </c>
      <c r="AC9432">
        <f t="shared" si="1182"/>
        <v>0</v>
      </c>
      <c r="AD9432">
        <f t="shared" si="1183"/>
        <v>0</v>
      </c>
    </row>
    <row r="9433" spans="1:30" s="9" customFormat="1" x14ac:dyDescent="0.2">
      <c r="A9433" s="7">
        <v>44995</v>
      </c>
      <c r="B9433" s="8">
        <v>140.06</v>
      </c>
      <c r="C9433" s="8">
        <v>24.8</v>
      </c>
      <c r="D9433" s="8">
        <v>88.13</v>
      </c>
      <c r="E9433" s="8">
        <v>5.13</v>
      </c>
      <c r="F9433" s="8">
        <v>119.387</v>
      </c>
      <c r="G9433" s="9">
        <v>100.071</v>
      </c>
      <c r="H9433" s="9">
        <v>3018.32</v>
      </c>
      <c r="I9433" s="9">
        <v>140.06</v>
      </c>
      <c r="J9433" s="9">
        <v>24.8</v>
      </c>
      <c r="K9433" s="9">
        <v>33.1509</v>
      </c>
      <c r="L9433" s="9">
        <v>1.5158</v>
      </c>
      <c r="M9433" s="9">
        <v>1.756</v>
      </c>
      <c r="N9433" s="9">
        <v>-15.679500000000001</v>
      </c>
      <c r="O9433" s="9">
        <v>2</v>
      </c>
      <c r="P9433" s="9">
        <v>-23.405000000000001</v>
      </c>
      <c r="Q9433" s="9">
        <v>-29.625</v>
      </c>
      <c r="R9433" s="9">
        <v>-65.825000000000003</v>
      </c>
      <c r="S9433" s="9">
        <v>3.7010000000000001</v>
      </c>
      <c r="T9433" t="str">
        <f>IF(A9433&lt;=DATE(2020,10,16),"pre","post")</f>
        <v>post</v>
      </c>
      <c r="U9433">
        <f t="shared" si="1176"/>
        <v>0</v>
      </c>
      <c r="V9433">
        <f t="shared" si="1177"/>
        <v>0</v>
      </c>
      <c r="W9433">
        <f t="shared" si="1178"/>
        <v>0</v>
      </c>
      <c r="X9433">
        <f t="shared" si="1179"/>
        <v>0</v>
      </c>
      <c r="Y9433">
        <f t="shared" si="1180"/>
        <v>31.360000000000127</v>
      </c>
      <c r="Z9433">
        <f t="shared" si="1181"/>
        <v>-0.20500000000000007</v>
      </c>
      <c r="AC9433">
        <f t="shared" si="1182"/>
        <v>1</v>
      </c>
      <c r="AD9433">
        <f t="shared" si="1183"/>
        <v>0</v>
      </c>
    </row>
    <row r="9434" spans="1:30" s="9" customFormat="1" x14ac:dyDescent="0.2">
      <c r="A9434" s="7">
        <v>44996</v>
      </c>
      <c r="B9434" s="8">
        <v>140.06</v>
      </c>
      <c r="C9434" s="8">
        <v>24.8</v>
      </c>
      <c r="D9434" s="8">
        <v>88.13</v>
      </c>
      <c r="E9434" s="8">
        <v>5.13</v>
      </c>
      <c r="F9434" s="8">
        <v>119.387</v>
      </c>
      <c r="G9434" s="9">
        <v>100.071</v>
      </c>
      <c r="H9434" s="9">
        <v>3018.32</v>
      </c>
      <c r="I9434" s="9">
        <v>140.06</v>
      </c>
      <c r="J9434" s="9">
        <v>24.8</v>
      </c>
      <c r="K9434" s="9">
        <v>33.1509</v>
      </c>
      <c r="L9434" s="9">
        <v>1.5158</v>
      </c>
      <c r="M9434" s="9">
        <v>1.756</v>
      </c>
      <c r="N9434" s="9">
        <v>-15.679500000000001</v>
      </c>
      <c r="O9434" s="9">
        <v>2</v>
      </c>
      <c r="P9434" s="9">
        <v>-23.405000000000001</v>
      </c>
      <c r="Q9434" s="9">
        <v>-29.625</v>
      </c>
      <c r="R9434" s="9">
        <v>-65.825000000000003</v>
      </c>
      <c r="S9434" s="9">
        <v>3.7010000000000001</v>
      </c>
      <c r="T9434" t="str">
        <f>IF(A9434&lt;=DATE(2020,10,16),"pre","post")</f>
        <v>post</v>
      </c>
      <c r="U9434">
        <f t="shared" si="1176"/>
        <v>0</v>
      </c>
      <c r="V9434">
        <f t="shared" si="1177"/>
        <v>0</v>
      </c>
      <c r="W9434">
        <f t="shared" si="1178"/>
        <v>0</v>
      </c>
      <c r="X9434">
        <f t="shared" si="1179"/>
        <v>0</v>
      </c>
      <c r="Y9434">
        <f t="shared" si="1180"/>
        <v>0</v>
      </c>
      <c r="Z9434">
        <f t="shared" si="1181"/>
        <v>0</v>
      </c>
      <c r="AC9434">
        <f t="shared" si="1182"/>
        <v>0</v>
      </c>
      <c r="AD9434">
        <f t="shared" si="1183"/>
        <v>0</v>
      </c>
    </row>
    <row r="9435" spans="1:30" s="9" customFormat="1" x14ac:dyDescent="0.2">
      <c r="A9435" s="7">
        <v>44997</v>
      </c>
      <c r="B9435" s="8">
        <v>140.06</v>
      </c>
      <c r="C9435" s="8">
        <v>24.8</v>
      </c>
      <c r="D9435" s="8">
        <v>88.13</v>
      </c>
      <c r="E9435" s="8">
        <v>5.13</v>
      </c>
      <c r="F9435" s="8">
        <v>119.387</v>
      </c>
      <c r="G9435" s="9">
        <v>100.071</v>
      </c>
      <c r="H9435" s="9">
        <v>3018.32</v>
      </c>
      <c r="I9435" s="9">
        <v>140.06</v>
      </c>
      <c r="J9435" s="9">
        <v>24.8</v>
      </c>
      <c r="K9435" s="9">
        <v>33.1509</v>
      </c>
      <c r="L9435" s="9">
        <v>1.5158</v>
      </c>
      <c r="M9435" s="9">
        <v>1.756</v>
      </c>
      <c r="N9435" s="9">
        <v>-15.679500000000001</v>
      </c>
      <c r="O9435" s="9">
        <v>2</v>
      </c>
      <c r="P9435" s="9">
        <v>-23.405000000000001</v>
      </c>
      <c r="Q9435" s="9">
        <v>-29.625</v>
      </c>
      <c r="R9435" s="9">
        <v>-65.825000000000003</v>
      </c>
      <c r="S9435" s="9">
        <v>3.7010000000000001</v>
      </c>
      <c r="T9435" t="str">
        <f>IF(A9435&lt;=DATE(2020,10,16),"pre","post")</f>
        <v>post</v>
      </c>
      <c r="U9435">
        <f t="shared" si="1176"/>
        <v>0</v>
      </c>
      <c r="V9435">
        <f t="shared" si="1177"/>
        <v>0</v>
      </c>
      <c r="W9435">
        <f t="shared" si="1178"/>
        <v>0</v>
      </c>
      <c r="X9435">
        <f t="shared" si="1179"/>
        <v>0</v>
      </c>
      <c r="Y9435">
        <f t="shared" si="1180"/>
        <v>0</v>
      </c>
      <c r="Z9435">
        <f t="shared" si="1181"/>
        <v>0</v>
      </c>
      <c r="AC9435">
        <f t="shared" si="1182"/>
        <v>0</v>
      </c>
      <c r="AD9435">
        <f t="shared" si="1183"/>
        <v>0</v>
      </c>
    </row>
    <row r="9436" spans="1:30" s="9" customFormat="1" x14ac:dyDescent="0.2">
      <c r="A9436" s="7">
        <v>44998</v>
      </c>
      <c r="B9436" s="8">
        <v>173.59</v>
      </c>
      <c r="C9436" s="8">
        <v>26.52</v>
      </c>
      <c r="D9436" s="8">
        <v>103.68</v>
      </c>
      <c r="E9436" s="8">
        <v>5.13</v>
      </c>
      <c r="F9436" s="8">
        <v>125.56</v>
      </c>
      <c r="G9436" s="9">
        <v>98.733999999999995</v>
      </c>
      <c r="H9436" s="9">
        <v>3021.49</v>
      </c>
      <c r="I9436" s="9">
        <v>173.59</v>
      </c>
      <c r="J9436" s="9">
        <v>26.52</v>
      </c>
      <c r="K9436" s="9">
        <v>33.1509</v>
      </c>
      <c r="L9436" s="9">
        <v>1.5158</v>
      </c>
      <c r="M9436" s="9">
        <v>1.756</v>
      </c>
      <c r="N9436" s="9">
        <v>-15.679500000000001</v>
      </c>
      <c r="O9436" s="9">
        <v>-11.1875</v>
      </c>
      <c r="P9436" s="9">
        <v>-24.24</v>
      </c>
      <c r="Q9436" s="9">
        <v>-28.375</v>
      </c>
      <c r="R9436" s="9">
        <v>-65.63</v>
      </c>
      <c r="S9436" s="9">
        <v>3.5750000000000002</v>
      </c>
      <c r="T9436" t="str">
        <f>IF(A9436&lt;=DATE(2020,10,16),"pre","post")</f>
        <v>post</v>
      </c>
      <c r="U9436">
        <f t="shared" si="1176"/>
        <v>0</v>
      </c>
      <c r="V9436">
        <f t="shared" si="1177"/>
        <v>0</v>
      </c>
      <c r="W9436">
        <f t="shared" si="1178"/>
        <v>0</v>
      </c>
      <c r="X9436">
        <f t="shared" si="1179"/>
        <v>0</v>
      </c>
      <c r="Y9436">
        <f t="shared" si="1180"/>
        <v>3.169999999999618</v>
      </c>
      <c r="Z9436">
        <f t="shared" si="1181"/>
        <v>-0.12599999999999989</v>
      </c>
      <c r="AC9436">
        <f t="shared" si="1182"/>
        <v>1</v>
      </c>
      <c r="AD9436">
        <f t="shared" si="1183"/>
        <v>0</v>
      </c>
    </row>
    <row r="9437" spans="1:30" s="9" customFormat="1" x14ac:dyDescent="0.2">
      <c r="A9437" s="7">
        <v>44999</v>
      </c>
      <c r="B9437" s="8">
        <v>169.65</v>
      </c>
      <c r="C9437" s="8">
        <v>23.73</v>
      </c>
      <c r="D9437" s="8">
        <v>99.08</v>
      </c>
      <c r="E9437" s="8">
        <v>5.21</v>
      </c>
      <c r="F9437" s="8">
        <v>124.131</v>
      </c>
      <c r="G9437" s="9">
        <v>99.637</v>
      </c>
      <c r="H9437" s="9">
        <v>3008.53</v>
      </c>
      <c r="I9437" s="9">
        <v>169.65</v>
      </c>
      <c r="J9437" s="9">
        <v>23.73</v>
      </c>
      <c r="K9437" s="9">
        <v>33.1509</v>
      </c>
      <c r="L9437" s="9">
        <v>1.5158</v>
      </c>
      <c r="M9437" s="9">
        <v>1.756</v>
      </c>
      <c r="N9437" s="9">
        <v>-15.679500000000001</v>
      </c>
      <c r="O9437" s="9">
        <v>-3.8125</v>
      </c>
      <c r="P9437" s="9">
        <v>-20.25</v>
      </c>
      <c r="Q9437" s="9">
        <v>-24.25</v>
      </c>
      <c r="R9437" s="9">
        <v>-59.875</v>
      </c>
      <c r="S9437" s="9">
        <v>3.6930000000000001</v>
      </c>
      <c r="T9437" t="str">
        <f>IF(A9437&lt;=DATE(2020,10,16),"pre","post")</f>
        <v>post</v>
      </c>
      <c r="U9437">
        <f t="shared" si="1176"/>
        <v>0</v>
      </c>
      <c r="V9437">
        <f t="shared" si="1177"/>
        <v>0</v>
      </c>
      <c r="W9437">
        <f t="shared" si="1178"/>
        <v>0</v>
      </c>
      <c r="X9437">
        <f t="shared" si="1179"/>
        <v>0</v>
      </c>
      <c r="Y9437">
        <f t="shared" si="1180"/>
        <v>-12.959999999999582</v>
      </c>
      <c r="Z9437">
        <f t="shared" si="1181"/>
        <v>0.11799999999999988</v>
      </c>
      <c r="AC9437">
        <f t="shared" si="1182"/>
        <v>0</v>
      </c>
      <c r="AD9437">
        <f t="shared" si="1183"/>
        <v>1</v>
      </c>
    </row>
    <row r="9438" spans="1:30" s="9" customFormat="1" x14ac:dyDescent="0.2">
      <c r="A9438" s="7">
        <v>45000</v>
      </c>
      <c r="B9438" s="8">
        <v>198.71</v>
      </c>
      <c r="C9438" s="8">
        <v>26.14</v>
      </c>
      <c r="D9438" s="8">
        <v>114.52</v>
      </c>
      <c r="E9438" s="8">
        <v>5.55</v>
      </c>
      <c r="F9438" s="8">
        <v>126.91</v>
      </c>
      <c r="G9438" s="9">
        <v>98.933000000000007</v>
      </c>
      <c r="H9438" s="9">
        <v>3023.84</v>
      </c>
      <c r="I9438" s="9">
        <v>198.71</v>
      </c>
      <c r="J9438" s="9">
        <v>26.14</v>
      </c>
      <c r="K9438" s="9">
        <v>33.1509</v>
      </c>
      <c r="L9438" s="9">
        <v>1.5158</v>
      </c>
      <c r="M9438" s="9">
        <v>1.756</v>
      </c>
      <c r="N9438" s="9">
        <v>-15.679500000000001</v>
      </c>
      <c r="O9438" s="9">
        <v>-3</v>
      </c>
      <c r="P9438" s="9">
        <v>-16.5</v>
      </c>
      <c r="Q9438" s="9">
        <v>-22.625</v>
      </c>
      <c r="R9438" s="9">
        <v>-60.142499999999998</v>
      </c>
      <c r="S9438" s="9">
        <v>3.4580000000000002</v>
      </c>
      <c r="T9438" t="str">
        <f>IF(A9438&lt;=DATE(2020,10,16),"pre","post")</f>
        <v>post</v>
      </c>
      <c r="U9438">
        <f t="shared" si="1176"/>
        <v>0</v>
      </c>
      <c r="V9438">
        <f t="shared" si="1177"/>
        <v>0</v>
      </c>
      <c r="W9438">
        <f t="shared" si="1178"/>
        <v>0</v>
      </c>
      <c r="X9438">
        <f t="shared" si="1179"/>
        <v>0</v>
      </c>
      <c r="Y9438">
        <f t="shared" si="1180"/>
        <v>15.309999999999945</v>
      </c>
      <c r="Z9438">
        <f t="shared" si="1181"/>
        <v>-0.23499999999999988</v>
      </c>
      <c r="AC9438">
        <f t="shared" si="1182"/>
        <v>1</v>
      </c>
      <c r="AD9438">
        <f t="shared" si="1183"/>
        <v>0</v>
      </c>
    </row>
    <row r="9439" spans="1:30" s="9" customFormat="1" x14ac:dyDescent="0.2">
      <c r="A9439" s="7">
        <v>45001</v>
      </c>
      <c r="B9439" s="8">
        <v>167.96</v>
      </c>
      <c r="C9439" s="8">
        <v>22.99</v>
      </c>
      <c r="D9439" s="8">
        <v>101.3</v>
      </c>
      <c r="E9439" s="8">
        <v>5.37</v>
      </c>
      <c r="F9439" s="8">
        <v>120.819</v>
      </c>
      <c r="G9439" s="9">
        <v>99.893000000000001</v>
      </c>
      <c r="H9439" s="9">
        <v>3018.21</v>
      </c>
      <c r="I9439" s="9">
        <v>167.96</v>
      </c>
      <c r="J9439" s="9">
        <v>22.99</v>
      </c>
      <c r="K9439" s="9">
        <v>33.1509</v>
      </c>
      <c r="L9439" s="9">
        <v>1.5158</v>
      </c>
      <c r="M9439" s="9">
        <v>1.756</v>
      </c>
      <c r="N9439" s="9">
        <v>-15.679500000000001</v>
      </c>
      <c r="O9439" s="9">
        <v>-1.1425000000000001</v>
      </c>
      <c r="P9439" s="9">
        <v>-17.75</v>
      </c>
      <c r="Q9439" s="9">
        <v>-24.125</v>
      </c>
      <c r="R9439" s="9">
        <v>-63.155000000000001</v>
      </c>
      <c r="S9439" s="9">
        <v>3.581</v>
      </c>
      <c r="T9439" t="str">
        <f>IF(A9439&lt;=DATE(2020,10,16),"pre","post")</f>
        <v>post</v>
      </c>
      <c r="U9439">
        <f t="shared" si="1176"/>
        <v>0</v>
      </c>
      <c r="V9439">
        <f t="shared" si="1177"/>
        <v>0</v>
      </c>
      <c r="W9439">
        <f t="shared" si="1178"/>
        <v>0</v>
      </c>
      <c r="X9439">
        <f t="shared" si="1179"/>
        <v>0</v>
      </c>
      <c r="Y9439">
        <f t="shared" si="1180"/>
        <v>-5.6300000000001091</v>
      </c>
      <c r="Z9439">
        <f t="shared" si="1181"/>
        <v>0.12299999999999978</v>
      </c>
      <c r="AC9439">
        <f t="shared" si="1182"/>
        <v>0</v>
      </c>
      <c r="AD9439">
        <f t="shared" si="1183"/>
        <v>1</v>
      </c>
    </row>
    <row r="9440" spans="1:30" s="9" customFormat="1" x14ac:dyDescent="0.2">
      <c r="A9440" s="7">
        <v>45002</v>
      </c>
      <c r="B9440" s="8">
        <v>180.11</v>
      </c>
      <c r="C9440" s="8">
        <v>25.51</v>
      </c>
      <c r="D9440" s="8">
        <v>104.14</v>
      </c>
      <c r="E9440" s="8">
        <v>5.37</v>
      </c>
      <c r="F9440" s="8">
        <v>123.11</v>
      </c>
      <c r="G9440" s="9">
        <v>98.9</v>
      </c>
      <c r="H9440" s="9">
        <v>3041.33</v>
      </c>
      <c r="I9440" s="9">
        <v>180.11</v>
      </c>
      <c r="J9440" s="9">
        <v>25.51</v>
      </c>
      <c r="K9440" s="9">
        <v>33.1509</v>
      </c>
      <c r="L9440" s="9">
        <v>1.5158</v>
      </c>
      <c r="M9440" s="9">
        <v>1.756</v>
      </c>
      <c r="N9440" s="9">
        <v>-15.679500000000001</v>
      </c>
      <c r="O9440" s="9">
        <v>-4.51</v>
      </c>
      <c r="P9440" s="9">
        <v>-18.78</v>
      </c>
      <c r="Q9440" s="9">
        <v>-25.5</v>
      </c>
      <c r="R9440" s="9">
        <v>-66.67</v>
      </c>
      <c r="S9440" s="9">
        <v>3.4319999999999999</v>
      </c>
      <c r="T9440" t="str">
        <f>IF(A9440&lt;=DATE(2020,10,16),"pre","post")</f>
        <v>post</v>
      </c>
      <c r="U9440">
        <f t="shared" si="1176"/>
        <v>0</v>
      </c>
      <c r="V9440">
        <f t="shared" si="1177"/>
        <v>0</v>
      </c>
      <c r="W9440">
        <f t="shared" si="1178"/>
        <v>0</v>
      </c>
      <c r="X9440">
        <f t="shared" si="1179"/>
        <v>0</v>
      </c>
      <c r="Y9440">
        <f t="shared" si="1180"/>
        <v>23.119999999999891</v>
      </c>
      <c r="Z9440">
        <f t="shared" si="1181"/>
        <v>-0.14900000000000002</v>
      </c>
      <c r="AC9440">
        <f t="shared" si="1182"/>
        <v>1</v>
      </c>
      <c r="AD9440">
        <f t="shared" si="1183"/>
        <v>0</v>
      </c>
    </row>
    <row r="9441" spans="1:30" s="9" customFormat="1" x14ac:dyDescent="0.2">
      <c r="A9441" s="7">
        <v>45003</v>
      </c>
      <c r="B9441" s="8">
        <v>180.11</v>
      </c>
      <c r="C9441" s="8">
        <v>25.51</v>
      </c>
      <c r="D9441" s="8">
        <v>104.14</v>
      </c>
      <c r="E9441" s="8">
        <v>5.37</v>
      </c>
      <c r="F9441" s="8">
        <v>123.11</v>
      </c>
      <c r="G9441" s="9">
        <v>98.9</v>
      </c>
      <c r="H9441" s="9">
        <v>3041.33</v>
      </c>
      <c r="I9441" s="9">
        <v>180.11</v>
      </c>
      <c r="J9441" s="9">
        <v>25.51</v>
      </c>
      <c r="K9441" s="9">
        <v>33.1509</v>
      </c>
      <c r="L9441" s="9">
        <v>1.5158</v>
      </c>
      <c r="M9441" s="9">
        <v>1.756</v>
      </c>
      <c r="N9441" s="9">
        <v>-15.679500000000001</v>
      </c>
      <c r="O9441" s="9">
        <v>-4.51</v>
      </c>
      <c r="P9441" s="9">
        <v>-18.78</v>
      </c>
      <c r="Q9441" s="9">
        <v>-25.5</v>
      </c>
      <c r="R9441" s="9">
        <v>-66.67</v>
      </c>
      <c r="S9441" s="9">
        <v>3.4319999999999999</v>
      </c>
      <c r="T9441" t="str">
        <f>IF(A9441&lt;=DATE(2020,10,16),"pre","post")</f>
        <v>post</v>
      </c>
      <c r="U9441">
        <f t="shared" si="1176"/>
        <v>0</v>
      </c>
      <c r="V9441">
        <f t="shared" si="1177"/>
        <v>0</v>
      </c>
      <c r="W9441">
        <f t="shared" si="1178"/>
        <v>0</v>
      </c>
      <c r="X9441">
        <f t="shared" si="1179"/>
        <v>0</v>
      </c>
      <c r="Y9441">
        <f t="shared" si="1180"/>
        <v>0</v>
      </c>
      <c r="Z9441">
        <f t="shared" si="1181"/>
        <v>0</v>
      </c>
      <c r="AC9441">
        <f t="shared" si="1182"/>
        <v>0</v>
      </c>
      <c r="AD9441">
        <f t="shared" si="1183"/>
        <v>0</v>
      </c>
    </row>
    <row r="9442" spans="1:30" s="9" customFormat="1" x14ac:dyDescent="0.2">
      <c r="A9442" s="7">
        <v>45004</v>
      </c>
      <c r="B9442" s="8">
        <v>180.11</v>
      </c>
      <c r="C9442" s="8">
        <v>25.51</v>
      </c>
      <c r="D9442" s="8">
        <v>104.14</v>
      </c>
      <c r="E9442" s="8">
        <v>5.37</v>
      </c>
      <c r="F9442" s="8">
        <v>123.11</v>
      </c>
      <c r="G9442" s="9">
        <v>98.9</v>
      </c>
      <c r="H9442" s="9">
        <v>3041.33</v>
      </c>
      <c r="I9442" s="9">
        <v>180.11</v>
      </c>
      <c r="J9442" s="9">
        <v>25.51</v>
      </c>
      <c r="K9442" s="9">
        <v>33.1509</v>
      </c>
      <c r="L9442" s="9">
        <v>1.5158</v>
      </c>
      <c r="M9442" s="9">
        <v>1.756</v>
      </c>
      <c r="N9442" s="9">
        <v>-15.679500000000001</v>
      </c>
      <c r="O9442" s="9">
        <v>-4.51</v>
      </c>
      <c r="P9442" s="9">
        <v>-18.78</v>
      </c>
      <c r="Q9442" s="9">
        <v>-25.5</v>
      </c>
      <c r="R9442" s="9">
        <v>-66.67</v>
      </c>
      <c r="S9442" s="9">
        <v>3.4319999999999999</v>
      </c>
      <c r="T9442" t="str">
        <f>IF(A9442&lt;=DATE(2020,10,16),"pre","post")</f>
        <v>post</v>
      </c>
      <c r="U9442">
        <f t="shared" si="1176"/>
        <v>0</v>
      </c>
      <c r="V9442">
        <f t="shared" si="1177"/>
        <v>0</v>
      </c>
      <c r="W9442">
        <f t="shared" si="1178"/>
        <v>0</v>
      </c>
      <c r="X9442">
        <f t="shared" si="1179"/>
        <v>0</v>
      </c>
      <c r="Y9442">
        <f t="shared" si="1180"/>
        <v>0</v>
      </c>
      <c r="Z9442">
        <f t="shared" si="1181"/>
        <v>0</v>
      </c>
      <c r="AC9442">
        <f t="shared" si="1182"/>
        <v>0</v>
      </c>
      <c r="AD9442">
        <f t="shared" si="1183"/>
        <v>0</v>
      </c>
    </row>
    <row r="9443" spans="1:30" s="9" customFormat="1" x14ac:dyDescent="0.2">
      <c r="A9443" s="7">
        <v>45005</v>
      </c>
      <c r="B9443" s="8">
        <v>182.64</v>
      </c>
      <c r="C9443" s="8">
        <v>24.15</v>
      </c>
      <c r="D9443" s="8">
        <v>103.53</v>
      </c>
      <c r="E9443" s="8">
        <v>5.56</v>
      </c>
      <c r="F9443" s="8">
        <v>123.22799999999999</v>
      </c>
      <c r="G9443" s="9">
        <v>98.863</v>
      </c>
      <c r="H9443" s="9">
        <v>3031.38</v>
      </c>
      <c r="I9443" s="9">
        <v>182.64</v>
      </c>
      <c r="J9443" s="9">
        <v>24.15</v>
      </c>
      <c r="K9443" s="9">
        <v>33.1509</v>
      </c>
      <c r="L9443" s="9">
        <v>1.5158</v>
      </c>
      <c r="M9443" s="9">
        <v>1.756</v>
      </c>
      <c r="N9443" s="9">
        <v>-15.679500000000001</v>
      </c>
      <c r="O9443" s="9">
        <v>-1.355</v>
      </c>
      <c r="P9443" s="9">
        <v>-19.212499999999999</v>
      </c>
      <c r="Q9443" s="9">
        <v>-26.5</v>
      </c>
      <c r="R9443" s="9">
        <v>-68.745000000000005</v>
      </c>
      <c r="S9443" s="9">
        <v>3.488</v>
      </c>
      <c r="T9443" t="str">
        <f>IF(A9443&lt;=DATE(2020,10,16),"pre","post")</f>
        <v>post</v>
      </c>
      <c r="U9443">
        <f t="shared" si="1176"/>
        <v>0</v>
      </c>
      <c r="V9443">
        <f t="shared" si="1177"/>
        <v>0</v>
      </c>
      <c r="W9443">
        <f t="shared" si="1178"/>
        <v>0</v>
      </c>
      <c r="X9443">
        <f t="shared" si="1179"/>
        <v>0</v>
      </c>
      <c r="Y9443">
        <f t="shared" si="1180"/>
        <v>-9.9499999999998181</v>
      </c>
      <c r="Z9443">
        <f t="shared" si="1181"/>
        <v>5.600000000000005E-2</v>
      </c>
      <c r="AC9443">
        <f t="shared" si="1182"/>
        <v>0</v>
      </c>
      <c r="AD9443">
        <f t="shared" si="1183"/>
        <v>1</v>
      </c>
    </row>
    <row r="9444" spans="1:30" s="9" customFormat="1" x14ac:dyDescent="0.2">
      <c r="A9444" s="7">
        <v>45006</v>
      </c>
      <c r="B9444" s="8">
        <v>162.31</v>
      </c>
      <c r="C9444" s="8">
        <v>21.38</v>
      </c>
      <c r="D9444" s="8">
        <v>98.06</v>
      </c>
      <c r="E9444" s="8">
        <v>5.33</v>
      </c>
      <c r="F9444" s="8">
        <v>118.63200000000001</v>
      </c>
      <c r="G9444" s="9">
        <v>100.373</v>
      </c>
      <c r="H9444" s="9">
        <v>3033.45</v>
      </c>
      <c r="I9444" s="9">
        <v>162.31</v>
      </c>
      <c r="J9444" s="9">
        <v>21.38</v>
      </c>
      <c r="K9444" s="9">
        <v>33.1509</v>
      </c>
      <c r="L9444" s="9">
        <v>1.5158</v>
      </c>
      <c r="M9444" s="9">
        <v>1.756</v>
      </c>
      <c r="N9444" s="9">
        <v>-15.679500000000001</v>
      </c>
      <c r="O9444" s="9">
        <v>-0.125</v>
      </c>
      <c r="P9444" s="9">
        <v>-19.23</v>
      </c>
      <c r="Q9444" s="9">
        <v>-25.75</v>
      </c>
      <c r="R9444" s="9">
        <v>-66.44</v>
      </c>
      <c r="S9444" s="9">
        <v>3.6120000000000001</v>
      </c>
      <c r="T9444" t="str">
        <f>IF(A9444&lt;=DATE(2020,10,16),"pre","post")</f>
        <v>post</v>
      </c>
      <c r="U9444">
        <f t="shared" si="1176"/>
        <v>0</v>
      </c>
      <c r="V9444">
        <f t="shared" si="1177"/>
        <v>0</v>
      </c>
      <c r="W9444">
        <f t="shared" si="1178"/>
        <v>0</v>
      </c>
      <c r="X9444">
        <f t="shared" si="1179"/>
        <v>0</v>
      </c>
      <c r="Y9444">
        <f t="shared" si="1180"/>
        <v>2.069999999999709</v>
      </c>
      <c r="Z9444">
        <f t="shared" si="1181"/>
        <v>0.12400000000000011</v>
      </c>
      <c r="AC9444">
        <f t="shared" si="1182"/>
        <v>0</v>
      </c>
      <c r="AD9444">
        <f t="shared" si="1183"/>
        <v>1</v>
      </c>
    </row>
    <row r="9445" spans="1:30" s="9" customFormat="1" x14ac:dyDescent="0.2">
      <c r="A9445" s="7">
        <v>45007</v>
      </c>
      <c r="B9445" s="8">
        <v>142.84</v>
      </c>
      <c r="C9445" s="8">
        <v>22.26</v>
      </c>
      <c r="D9445" s="8">
        <v>109.59</v>
      </c>
      <c r="E9445" s="8">
        <v>5.37</v>
      </c>
      <c r="F9445" s="8">
        <v>116.39700000000001</v>
      </c>
      <c r="G9445" s="9">
        <v>99.600999999999999</v>
      </c>
      <c r="H9445" s="9">
        <v>3060.4</v>
      </c>
      <c r="I9445" s="9">
        <v>142.84</v>
      </c>
      <c r="J9445" s="9">
        <v>22.26</v>
      </c>
      <c r="K9445" s="9">
        <v>33.1509</v>
      </c>
      <c r="L9445" s="9">
        <v>1.5158</v>
      </c>
      <c r="M9445" s="9">
        <v>1.756</v>
      </c>
      <c r="N9445" s="9">
        <v>-15.679500000000001</v>
      </c>
      <c r="O9445" s="9">
        <v>1.4375</v>
      </c>
      <c r="P9445" s="9">
        <v>-19.307500000000001</v>
      </c>
      <c r="Q9445" s="9">
        <v>-26.25</v>
      </c>
      <c r="R9445" s="9">
        <v>-65.599999999999994</v>
      </c>
      <c r="S9445" s="9">
        <v>3.4369999999999998</v>
      </c>
      <c r="T9445" t="str">
        <f>IF(A9445&lt;=DATE(2020,10,16),"pre","post")</f>
        <v>post</v>
      </c>
      <c r="U9445">
        <f t="shared" si="1176"/>
        <v>0</v>
      </c>
      <c r="V9445">
        <f t="shared" si="1177"/>
        <v>0</v>
      </c>
      <c r="W9445">
        <f t="shared" si="1178"/>
        <v>0</v>
      </c>
      <c r="X9445">
        <f t="shared" si="1179"/>
        <v>0</v>
      </c>
      <c r="Y9445">
        <f t="shared" si="1180"/>
        <v>26.950000000000273</v>
      </c>
      <c r="Z9445">
        <f t="shared" si="1181"/>
        <v>-0.17500000000000027</v>
      </c>
      <c r="AC9445">
        <f t="shared" si="1182"/>
        <v>0</v>
      </c>
      <c r="AD9445">
        <f t="shared" si="1183"/>
        <v>0</v>
      </c>
    </row>
    <row r="9446" spans="1:30" s="9" customFormat="1" x14ac:dyDescent="0.2">
      <c r="A9446" s="7">
        <v>45008</v>
      </c>
      <c r="B9446" s="8">
        <v>151.4</v>
      </c>
      <c r="C9446" s="8">
        <v>22.61</v>
      </c>
      <c r="D9446" s="8">
        <v>110.34</v>
      </c>
      <c r="E9446" s="8">
        <v>5.44</v>
      </c>
      <c r="F9446" s="8">
        <v>121.066</v>
      </c>
      <c r="G9446" s="9">
        <v>99.009</v>
      </c>
      <c r="H9446" s="9">
        <v>3067.13</v>
      </c>
      <c r="I9446" s="9">
        <v>151.4</v>
      </c>
      <c r="J9446" s="9">
        <v>22.61</v>
      </c>
      <c r="K9446" s="9">
        <v>33.1509</v>
      </c>
      <c r="L9446" s="9">
        <v>1.5158</v>
      </c>
      <c r="M9446" s="9">
        <v>1.756</v>
      </c>
      <c r="N9446" s="9">
        <v>-15.679500000000001</v>
      </c>
      <c r="O9446" s="9">
        <v>-1.4975000000000001</v>
      </c>
      <c r="P9446" s="9">
        <v>-20.774999999999999</v>
      </c>
      <c r="Q9446" s="9">
        <v>-29.75</v>
      </c>
      <c r="R9446" s="9">
        <v>-69.5</v>
      </c>
      <c r="S9446" s="9">
        <v>3.4289999999999998</v>
      </c>
      <c r="T9446" t="str">
        <f>IF(A9446&lt;=DATE(2020,10,16),"pre","post")</f>
        <v>post</v>
      </c>
      <c r="U9446">
        <f t="shared" si="1176"/>
        <v>0</v>
      </c>
      <c r="V9446">
        <f t="shared" si="1177"/>
        <v>0</v>
      </c>
      <c r="W9446">
        <f t="shared" si="1178"/>
        <v>0</v>
      </c>
      <c r="X9446">
        <f t="shared" si="1179"/>
        <v>0</v>
      </c>
      <c r="Y9446">
        <f t="shared" si="1180"/>
        <v>6.7300000000000182</v>
      </c>
      <c r="Z9446">
        <f t="shared" si="1181"/>
        <v>-8.0000000000000071E-3</v>
      </c>
      <c r="AC9446">
        <f t="shared" si="1182"/>
        <v>0</v>
      </c>
      <c r="AD9446">
        <f t="shared" si="1183"/>
        <v>0</v>
      </c>
    </row>
    <row r="9447" spans="1:30" s="9" customFormat="1" x14ac:dyDescent="0.2">
      <c r="A9447" s="7">
        <v>45009</v>
      </c>
      <c r="B9447" s="8">
        <v>173.66</v>
      </c>
      <c r="C9447" s="8">
        <v>21.74</v>
      </c>
      <c r="D9447" s="8">
        <v>106.38</v>
      </c>
      <c r="E9447" s="8">
        <v>5.55</v>
      </c>
      <c r="F9447" s="8">
        <v>121.93</v>
      </c>
      <c r="G9447" s="9">
        <v>99.334999999999994</v>
      </c>
      <c r="H9447" s="9">
        <v>3067.53</v>
      </c>
      <c r="I9447" s="9">
        <v>173.66</v>
      </c>
      <c r="J9447" s="9">
        <v>21.74</v>
      </c>
      <c r="K9447" s="9">
        <v>33.1509</v>
      </c>
      <c r="L9447" s="9">
        <v>1.5158</v>
      </c>
      <c r="M9447" s="9">
        <v>1.756</v>
      </c>
      <c r="N9447" s="9">
        <v>-15.679500000000001</v>
      </c>
      <c r="O9447" s="9">
        <v>-0.875</v>
      </c>
      <c r="P9447" s="9">
        <v>-21.945</v>
      </c>
      <c r="Q9447" s="9">
        <v>-30</v>
      </c>
      <c r="R9447" s="9">
        <v>-68.2</v>
      </c>
      <c r="S9447" s="9">
        <v>3.3780000000000001</v>
      </c>
      <c r="T9447" t="str">
        <f>IF(A9447&lt;=DATE(2020,10,16),"pre","post")</f>
        <v>post</v>
      </c>
      <c r="U9447">
        <f t="shared" si="1176"/>
        <v>0</v>
      </c>
      <c r="V9447">
        <f t="shared" si="1177"/>
        <v>0</v>
      </c>
      <c r="W9447">
        <f t="shared" si="1178"/>
        <v>0</v>
      </c>
      <c r="X9447">
        <f t="shared" si="1179"/>
        <v>0</v>
      </c>
      <c r="Y9447">
        <f t="shared" si="1180"/>
        <v>0.40000000000009095</v>
      </c>
      <c r="Z9447">
        <f t="shared" si="1181"/>
        <v>-5.0999999999999712E-2</v>
      </c>
      <c r="AC9447">
        <f t="shared" si="1182"/>
        <v>0</v>
      </c>
      <c r="AD9447">
        <f t="shared" si="1183"/>
        <v>0</v>
      </c>
    </row>
    <row r="9448" spans="1:30" s="9" customFormat="1" x14ac:dyDescent="0.2">
      <c r="A9448" s="7">
        <v>45010</v>
      </c>
      <c r="B9448" s="8">
        <v>173.66</v>
      </c>
      <c r="C9448" s="8">
        <v>21.74</v>
      </c>
      <c r="D9448" s="8">
        <v>106.38</v>
      </c>
      <c r="E9448" s="8">
        <v>5.55</v>
      </c>
      <c r="F9448" s="8">
        <v>121.93</v>
      </c>
      <c r="G9448" s="9">
        <v>99.334999999999994</v>
      </c>
      <c r="H9448" s="9">
        <v>3067.53</v>
      </c>
      <c r="I9448" s="9">
        <v>173.66</v>
      </c>
      <c r="J9448" s="9">
        <v>21.74</v>
      </c>
      <c r="K9448" s="9">
        <v>33.1509</v>
      </c>
      <c r="L9448" s="9">
        <v>1.5158</v>
      </c>
      <c r="M9448" s="9">
        <v>1.756</v>
      </c>
      <c r="N9448" s="9">
        <v>-15.679500000000001</v>
      </c>
      <c r="O9448" s="9">
        <v>-0.875</v>
      </c>
      <c r="P9448" s="9">
        <v>-21.945</v>
      </c>
      <c r="Q9448" s="9">
        <v>-30</v>
      </c>
      <c r="R9448" s="9">
        <v>-68.2</v>
      </c>
      <c r="S9448" s="9">
        <v>3.3780000000000001</v>
      </c>
      <c r="T9448" t="str">
        <f>IF(A9448&lt;=DATE(2020,10,16),"pre","post")</f>
        <v>post</v>
      </c>
      <c r="U9448">
        <f t="shared" si="1176"/>
        <v>0</v>
      </c>
      <c r="V9448">
        <f t="shared" si="1177"/>
        <v>0</v>
      </c>
      <c r="W9448">
        <f t="shared" si="1178"/>
        <v>0</v>
      </c>
      <c r="X9448">
        <f t="shared" si="1179"/>
        <v>0</v>
      </c>
      <c r="Y9448">
        <f t="shared" si="1180"/>
        <v>0</v>
      </c>
      <c r="Z9448">
        <f t="shared" si="1181"/>
        <v>0</v>
      </c>
      <c r="AC9448">
        <f t="shared" si="1182"/>
        <v>0</v>
      </c>
      <c r="AD9448">
        <f t="shared" si="1183"/>
        <v>0</v>
      </c>
    </row>
    <row r="9449" spans="1:30" s="9" customFormat="1" x14ac:dyDescent="0.2">
      <c r="A9449" s="7">
        <v>45011</v>
      </c>
      <c r="B9449" s="8">
        <v>173.66</v>
      </c>
      <c r="C9449" s="8">
        <v>21.74</v>
      </c>
      <c r="D9449" s="8">
        <v>106.38</v>
      </c>
      <c r="E9449" s="8">
        <v>5.55</v>
      </c>
      <c r="F9449" s="8">
        <v>121.93</v>
      </c>
      <c r="G9449" s="9">
        <v>99.334999999999994</v>
      </c>
      <c r="H9449" s="9">
        <v>3067.53</v>
      </c>
      <c r="I9449" s="9">
        <v>173.66</v>
      </c>
      <c r="J9449" s="9">
        <v>21.74</v>
      </c>
      <c r="K9449" s="9">
        <v>33.1509</v>
      </c>
      <c r="L9449" s="9">
        <v>1.5158</v>
      </c>
      <c r="M9449" s="9">
        <v>1.756</v>
      </c>
      <c r="N9449" s="9">
        <v>-15.679500000000001</v>
      </c>
      <c r="O9449" s="9">
        <v>-0.875</v>
      </c>
      <c r="P9449" s="9">
        <v>-21.945</v>
      </c>
      <c r="Q9449" s="9">
        <v>-30</v>
      </c>
      <c r="R9449" s="9">
        <v>-68.2</v>
      </c>
      <c r="S9449" s="9">
        <v>3.3780000000000001</v>
      </c>
      <c r="T9449" t="str">
        <f>IF(A9449&lt;=DATE(2020,10,16),"pre","post")</f>
        <v>post</v>
      </c>
      <c r="U9449">
        <f t="shared" si="1176"/>
        <v>0</v>
      </c>
      <c r="V9449">
        <f t="shared" si="1177"/>
        <v>0</v>
      </c>
      <c r="W9449">
        <f t="shared" si="1178"/>
        <v>0</v>
      </c>
      <c r="X9449">
        <f t="shared" si="1179"/>
        <v>0</v>
      </c>
      <c r="Y9449">
        <f t="shared" si="1180"/>
        <v>0</v>
      </c>
      <c r="Z9449">
        <f t="shared" si="1181"/>
        <v>0</v>
      </c>
      <c r="AC9449">
        <f t="shared" si="1182"/>
        <v>0</v>
      </c>
      <c r="AD9449">
        <f t="shared" si="1183"/>
        <v>0</v>
      </c>
    </row>
    <row r="9450" spans="1:30" s="9" customFormat="1" x14ac:dyDescent="0.2">
      <c r="A9450" s="7">
        <v>45012</v>
      </c>
      <c r="B9450" s="8">
        <v>161.66999999999999</v>
      </c>
      <c r="C9450" s="8">
        <v>20.6</v>
      </c>
      <c r="D9450" s="8">
        <v>101.01</v>
      </c>
      <c r="E9450" s="8">
        <v>5.44</v>
      </c>
      <c r="F9450" s="8">
        <v>118.45099999999999</v>
      </c>
      <c r="G9450" s="9">
        <v>99.855999999999995</v>
      </c>
      <c r="H9450" s="9">
        <v>3041.98</v>
      </c>
      <c r="I9450" s="9">
        <v>161.66999999999999</v>
      </c>
      <c r="J9450" s="9">
        <v>20.6</v>
      </c>
      <c r="K9450" s="9">
        <v>33.1509</v>
      </c>
      <c r="L9450" s="9">
        <v>1.5158</v>
      </c>
      <c r="M9450" s="9">
        <v>1.756</v>
      </c>
      <c r="N9450" s="9">
        <v>-15.679500000000001</v>
      </c>
      <c r="O9450" s="9">
        <v>-0.8125</v>
      </c>
      <c r="P9450" s="9">
        <v>-22.625</v>
      </c>
      <c r="Q9450" s="9">
        <v>-29.75</v>
      </c>
      <c r="R9450" s="9">
        <v>-68.73</v>
      </c>
      <c r="S9450" s="9">
        <v>3.5329999999999999</v>
      </c>
      <c r="T9450" t="str">
        <f>IF(A9450&lt;=DATE(2020,10,16),"pre","post")</f>
        <v>post</v>
      </c>
      <c r="U9450">
        <f t="shared" si="1176"/>
        <v>0</v>
      </c>
      <c r="V9450">
        <f t="shared" si="1177"/>
        <v>0</v>
      </c>
      <c r="W9450">
        <f t="shared" si="1178"/>
        <v>0</v>
      </c>
      <c r="X9450">
        <f t="shared" si="1179"/>
        <v>0</v>
      </c>
      <c r="Y9450">
        <f t="shared" si="1180"/>
        <v>-25.550000000000182</v>
      </c>
      <c r="Z9450">
        <f t="shared" si="1181"/>
        <v>0.1549999999999998</v>
      </c>
      <c r="AC9450">
        <f t="shared" si="1182"/>
        <v>0</v>
      </c>
      <c r="AD9450">
        <f t="shared" si="1183"/>
        <v>1</v>
      </c>
    </row>
    <row r="9451" spans="1:30" s="9" customFormat="1" x14ac:dyDescent="0.2">
      <c r="A9451" s="7">
        <v>45013</v>
      </c>
      <c r="B9451" s="8">
        <v>155.96</v>
      </c>
      <c r="C9451" s="8">
        <v>19.97</v>
      </c>
      <c r="D9451" s="8">
        <v>94.04</v>
      </c>
      <c r="E9451" s="8">
        <v>5.39</v>
      </c>
      <c r="F9451" s="8">
        <v>118.48399999999999</v>
      </c>
      <c r="G9451" s="9">
        <v>99.620999999999995</v>
      </c>
      <c r="H9451" s="9">
        <v>3038.08</v>
      </c>
      <c r="I9451" s="9">
        <v>155.96</v>
      </c>
      <c r="J9451" s="9">
        <v>19.97</v>
      </c>
      <c r="K9451" s="9">
        <v>33.1509</v>
      </c>
      <c r="L9451" s="9">
        <v>1.5158</v>
      </c>
      <c r="M9451" s="9">
        <v>1.756</v>
      </c>
      <c r="N9451" s="9">
        <v>-15.679500000000001</v>
      </c>
      <c r="O9451" s="9">
        <v>1.125</v>
      </c>
      <c r="P9451" s="9">
        <v>-23.75</v>
      </c>
      <c r="Q9451" s="9">
        <v>-30.375</v>
      </c>
      <c r="R9451" s="9">
        <v>-69.5</v>
      </c>
      <c r="S9451" s="9">
        <v>3.5710000000000002</v>
      </c>
      <c r="T9451" t="str">
        <f>IF(A9451&lt;=DATE(2020,10,16),"pre","post")</f>
        <v>post</v>
      </c>
      <c r="U9451">
        <f t="shared" si="1176"/>
        <v>0</v>
      </c>
      <c r="V9451">
        <f t="shared" si="1177"/>
        <v>0</v>
      </c>
      <c r="W9451">
        <f t="shared" si="1178"/>
        <v>0</v>
      </c>
      <c r="X9451">
        <f t="shared" si="1179"/>
        <v>0</v>
      </c>
      <c r="Y9451">
        <f t="shared" si="1180"/>
        <v>-3.9000000000000909</v>
      </c>
      <c r="Z9451">
        <f t="shared" si="1181"/>
        <v>3.8000000000000256E-2</v>
      </c>
      <c r="AC9451">
        <f t="shared" si="1182"/>
        <v>0</v>
      </c>
      <c r="AD9451">
        <f t="shared" si="1183"/>
        <v>1</v>
      </c>
    </row>
    <row r="9452" spans="1:30" s="9" customFormat="1" x14ac:dyDescent="0.2">
      <c r="A9452" s="7">
        <v>45014</v>
      </c>
      <c r="B9452" s="8">
        <v>150.58000000000001</v>
      </c>
      <c r="C9452" s="8">
        <v>19.12</v>
      </c>
      <c r="D9452" s="8">
        <v>95.61</v>
      </c>
      <c r="E9452" s="8">
        <v>5.27</v>
      </c>
      <c r="F9452" s="8">
        <v>116.095</v>
      </c>
      <c r="G9452" s="9">
        <v>100.55800000000001</v>
      </c>
      <c r="H9452" s="9">
        <v>3041.35</v>
      </c>
      <c r="I9452" s="9">
        <v>150.58000000000001</v>
      </c>
      <c r="J9452" s="9">
        <v>19.12</v>
      </c>
      <c r="K9452" s="9">
        <v>33.1509</v>
      </c>
      <c r="L9452" s="9">
        <v>1.5158</v>
      </c>
      <c r="M9452" s="9">
        <v>1.756</v>
      </c>
      <c r="N9452" s="9">
        <v>-15.679500000000001</v>
      </c>
      <c r="O9452" s="9">
        <v>1.63</v>
      </c>
      <c r="P9452" s="9">
        <v>-22.864999999999998</v>
      </c>
      <c r="Q9452" s="9">
        <v>-28.875</v>
      </c>
      <c r="R9452" s="9">
        <v>-68</v>
      </c>
      <c r="S9452" s="9">
        <v>3.5670000000000002</v>
      </c>
      <c r="T9452" t="str">
        <f>IF(A9452&lt;=DATE(2020,10,16),"pre","post")</f>
        <v>post</v>
      </c>
      <c r="U9452">
        <f t="shared" si="1176"/>
        <v>0</v>
      </c>
      <c r="V9452">
        <f t="shared" si="1177"/>
        <v>0</v>
      </c>
      <c r="W9452">
        <f t="shared" si="1178"/>
        <v>0</v>
      </c>
      <c r="X9452">
        <f t="shared" si="1179"/>
        <v>0</v>
      </c>
      <c r="Y9452">
        <f t="shared" si="1180"/>
        <v>3.2699999999999818</v>
      </c>
      <c r="Z9452">
        <f t="shared" si="1181"/>
        <v>-4.0000000000000036E-3</v>
      </c>
      <c r="AC9452">
        <f t="shared" si="1182"/>
        <v>0</v>
      </c>
      <c r="AD9452">
        <f t="shared" si="1183"/>
        <v>0</v>
      </c>
    </row>
    <row r="9453" spans="1:30" s="9" customFormat="1" x14ac:dyDescent="0.2">
      <c r="A9453" s="7">
        <v>45015</v>
      </c>
      <c r="B9453" s="8">
        <v>141.24</v>
      </c>
      <c r="C9453" s="8">
        <v>19.02</v>
      </c>
      <c r="D9453" s="8">
        <v>93.12</v>
      </c>
      <c r="E9453" s="8">
        <v>5.19</v>
      </c>
      <c r="F9453" s="8">
        <v>114.38200000000001</v>
      </c>
      <c r="G9453" s="9">
        <v>100.90600000000001</v>
      </c>
      <c r="H9453" s="9">
        <v>3051.23</v>
      </c>
      <c r="I9453" s="9">
        <v>141.24</v>
      </c>
      <c r="J9453" s="9">
        <v>19.02</v>
      </c>
      <c r="K9453" s="9">
        <v>33.1509</v>
      </c>
      <c r="L9453" s="9">
        <v>1.5158</v>
      </c>
      <c r="M9453" s="9">
        <v>1.756</v>
      </c>
      <c r="N9453" s="9">
        <v>-15.679500000000001</v>
      </c>
      <c r="O9453" s="9">
        <v>2.29</v>
      </c>
      <c r="P9453" s="9">
        <v>-23.28</v>
      </c>
      <c r="Q9453" s="9">
        <v>-29.25</v>
      </c>
      <c r="R9453" s="9">
        <v>-67.099999999999994</v>
      </c>
      <c r="S9453" s="9">
        <v>3.552</v>
      </c>
      <c r="T9453" t="str">
        <f>IF(A9453&lt;=DATE(2020,10,16),"pre","post")</f>
        <v>post</v>
      </c>
      <c r="U9453">
        <f t="shared" si="1176"/>
        <v>0</v>
      </c>
      <c r="V9453">
        <f t="shared" si="1177"/>
        <v>0</v>
      </c>
      <c r="W9453">
        <f t="shared" si="1178"/>
        <v>0</v>
      </c>
      <c r="X9453">
        <f t="shared" si="1179"/>
        <v>0</v>
      </c>
      <c r="Y9453">
        <f t="shared" si="1180"/>
        <v>9.8800000000001091</v>
      </c>
      <c r="Z9453">
        <f t="shared" si="1181"/>
        <v>-1.5000000000000124E-2</v>
      </c>
      <c r="AC9453">
        <f t="shared" si="1182"/>
        <v>0</v>
      </c>
      <c r="AD9453">
        <f t="shared" si="1183"/>
        <v>0</v>
      </c>
    </row>
    <row r="9454" spans="1:30" s="9" customFormat="1" x14ac:dyDescent="0.2">
      <c r="A9454" s="7">
        <v>45016</v>
      </c>
      <c r="B9454" s="8">
        <v>135.93</v>
      </c>
      <c r="C9454" s="8">
        <v>18.7</v>
      </c>
      <c r="D9454" s="8">
        <v>91.24</v>
      </c>
      <c r="E9454" s="8">
        <v>5.0199999999999996</v>
      </c>
      <c r="F9454" s="8">
        <v>112.128</v>
      </c>
      <c r="G9454" s="9">
        <v>101.486</v>
      </c>
      <c r="H9454" s="9">
        <v>3072.15</v>
      </c>
      <c r="I9454" s="9">
        <v>135.93</v>
      </c>
      <c r="J9454" s="9">
        <v>18.7</v>
      </c>
      <c r="K9454" s="9">
        <v>33.1509</v>
      </c>
      <c r="L9454" s="9">
        <v>1.5158</v>
      </c>
      <c r="M9454" s="9">
        <v>1.756</v>
      </c>
      <c r="N9454" s="9">
        <v>-15.679500000000001</v>
      </c>
      <c r="O9454" s="9">
        <v>3.15</v>
      </c>
      <c r="P9454" s="9">
        <v>-23.38</v>
      </c>
      <c r="Q9454" s="9">
        <v>-29.5</v>
      </c>
      <c r="R9454" s="9">
        <v>-66.7</v>
      </c>
      <c r="S9454" s="9">
        <v>3.47</v>
      </c>
      <c r="T9454" t="str">
        <f>IF(A9454&lt;=DATE(2020,10,16),"pre","post")</f>
        <v>post</v>
      </c>
      <c r="U9454">
        <f t="shared" si="1176"/>
        <v>0</v>
      </c>
      <c r="V9454">
        <f t="shared" si="1177"/>
        <v>0</v>
      </c>
      <c r="W9454">
        <f t="shared" si="1178"/>
        <v>0</v>
      </c>
      <c r="X9454">
        <f t="shared" si="1179"/>
        <v>0</v>
      </c>
      <c r="Y9454">
        <f t="shared" si="1180"/>
        <v>20.920000000000073</v>
      </c>
      <c r="Z9454">
        <f t="shared" si="1181"/>
        <v>-8.1999999999999851E-2</v>
      </c>
      <c r="AC9454">
        <f t="shared" si="1182"/>
        <v>0</v>
      </c>
      <c r="AD9454">
        <f t="shared" si="1183"/>
        <v>0</v>
      </c>
    </row>
    <row r="9455" spans="1:30" s="9" customFormat="1" x14ac:dyDescent="0.2">
      <c r="A9455" s="7">
        <v>45017</v>
      </c>
      <c r="B9455" s="8">
        <v>135.93</v>
      </c>
      <c r="C9455" s="8">
        <v>18.7</v>
      </c>
      <c r="D9455" s="8">
        <v>91.24</v>
      </c>
      <c r="E9455" s="8">
        <v>5.0199999999999996</v>
      </c>
      <c r="F9455" s="8">
        <v>112.128</v>
      </c>
      <c r="G9455" s="9">
        <v>101.486</v>
      </c>
      <c r="H9455" s="9">
        <v>3072.15</v>
      </c>
      <c r="I9455" s="9">
        <v>135.93</v>
      </c>
      <c r="J9455" s="9">
        <v>18.7</v>
      </c>
      <c r="K9455" s="9">
        <v>33.1509</v>
      </c>
      <c r="L9455" s="9">
        <v>1.5158</v>
      </c>
      <c r="M9455" s="9">
        <v>1.756</v>
      </c>
      <c r="N9455" s="9">
        <v>-15.679500000000001</v>
      </c>
      <c r="O9455" s="9">
        <v>3.15</v>
      </c>
      <c r="P9455" s="9">
        <v>-23.38</v>
      </c>
      <c r="Q9455" s="9">
        <v>-29.5</v>
      </c>
      <c r="R9455" s="9">
        <v>-66.7</v>
      </c>
      <c r="S9455" s="9">
        <v>3.47</v>
      </c>
      <c r="T9455" t="str">
        <f>IF(A9455&lt;=DATE(2020,10,16),"pre","post")</f>
        <v>post</v>
      </c>
      <c r="U9455">
        <f t="shared" si="1176"/>
        <v>0</v>
      </c>
      <c r="V9455">
        <f t="shared" si="1177"/>
        <v>0</v>
      </c>
      <c r="W9455">
        <f t="shared" si="1178"/>
        <v>0</v>
      </c>
      <c r="X9455">
        <f t="shared" si="1179"/>
        <v>0</v>
      </c>
      <c r="Y9455">
        <f t="shared" si="1180"/>
        <v>0</v>
      </c>
      <c r="Z9455">
        <f t="shared" si="1181"/>
        <v>0</v>
      </c>
      <c r="AC9455">
        <f t="shared" si="1182"/>
        <v>0</v>
      </c>
      <c r="AD9455">
        <f t="shared" si="1183"/>
        <v>0</v>
      </c>
    </row>
    <row r="9456" spans="1:30" s="9" customFormat="1" x14ac:dyDescent="0.2">
      <c r="A9456" s="7">
        <v>45018</v>
      </c>
      <c r="B9456" s="8">
        <v>135.93</v>
      </c>
      <c r="C9456" s="8">
        <v>18.7</v>
      </c>
      <c r="D9456" s="8">
        <v>91.24</v>
      </c>
      <c r="E9456" s="8">
        <v>5.0199999999999996</v>
      </c>
      <c r="F9456" s="8">
        <v>112.128</v>
      </c>
      <c r="G9456" s="9">
        <v>101.486</v>
      </c>
      <c r="H9456" s="9">
        <v>3072.15</v>
      </c>
      <c r="I9456" s="9">
        <v>135.93</v>
      </c>
      <c r="J9456" s="9">
        <v>18.7</v>
      </c>
      <c r="K9456" s="9">
        <v>33.1509</v>
      </c>
      <c r="L9456" s="9">
        <v>1.5158</v>
      </c>
      <c r="M9456" s="9">
        <v>1.756</v>
      </c>
      <c r="N9456" s="9">
        <v>-15.679500000000001</v>
      </c>
      <c r="O9456" s="9">
        <v>3.15</v>
      </c>
      <c r="P9456" s="9">
        <v>-23.38</v>
      </c>
      <c r="Q9456" s="9">
        <v>-29.5</v>
      </c>
      <c r="R9456" s="9">
        <v>-66.7</v>
      </c>
      <c r="S9456" s="9">
        <v>3.47</v>
      </c>
      <c r="T9456" t="str">
        <f>IF(A9456&lt;=DATE(2020,10,16),"pre","post")</f>
        <v>post</v>
      </c>
      <c r="U9456">
        <f t="shared" si="1176"/>
        <v>0</v>
      </c>
      <c r="V9456">
        <f t="shared" si="1177"/>
        <v>0</v>
      </c>
      <c r="W9456">
        <f t="shared" si="1178"/>
        <v>0</v>
      </c>
      <c r="X9456">
        <f t="shared" si="1179"/>
        <v>0</v>
      </c>
      <c r="Y9456">
        <f t="shared" si="1180"/>
        <v>0</v>
      </c>
      <c r="Z9456">
        <f t="shared" si="1181"/>
        <v>0</v>
      </c>
      <c r="AC9456">
        <f t="shared" si="1182"/>
        <v>0</v>
      </c>
      <c r="AD9456">
        <f t="shared" si="1183"/>
        <v>0</v>
      </c>
    </row>
    <row r="9457" spans="1:30" s="9" customFormat="1" x14ac:dyDescent="0.2">
      <c r="A9457" s="7">
        <v>45019</v>
      </c>
      <c r="B9457" s="8">
        <v>138.16999999999999</v>
      </c>
      <c r="C9457" s="8">
        <v>18.55</v>
      </c>
      <c r="D9457" s="8">
        <v>93.86</v>
      </c>
      <c r="E9457" s="8">
        <v>5.03</v>
      </c>
      <c r="F9457" s="8">
        <v>113.15300000000001</v>
      </c>
      <c r="G9457" s="9">
        <v>101.247</v>
      </c>
      <c r="H9457" s="9">
        <v>3086.84</v>
      </c>
      <c r="I9457" s="9">
        <v>138.16999999999999</v>
      </c>
      <c r="J9457" s="9">
        <v>18.55</v>
      </c>
      <c r="K9457" s="9">
        <v>33.1509</v>
      </c>
      <c r="L9457" s="9">
        <v>1.5158</v>
      </c>
      <c r="M9457" s="9">
        <v>1.756</v>
      </c>
      <c r="N9457" s="9">
        <v>-15.679500000000001</v>
      </c>
      <c r="O9457" s="9">
        <v>3.81</v>
      </c>
      <c r="P9457" s="9">
        <v>-23.03</v>
      </c>
      <c r="Q9457" s="9">
        <v>-29.5</v>
      </c>
      <c r="R9457" s="9">
        <v>-65.84</v>
      </c>
      <c r="S9457" s="9">
        <v>3.415</v>
      </c>
      <c r="T9457" t="str">
        <f>IF(A9457&lt;=DATE(2020,10,16),"pre","post")</f>
        <v>post</v>
      </c>
      <c r="U9457">
        <f t="shared" si="1176"/>
        <v>0</v>
      </c>
      <c r="V9457">
        <f t="shared" si="1177"/>
        <v>0</v>
      </c>
      <c r="W9457">
        <f t="shared" si="1178"/>
        <v>0</v>
      </c>
      <c r="X9457">
        <f t="shared" si="1179"/>
        <v>0</v>
      </c>
      <c r="Y9457">
        <f t="shared" si="1180"/>
        <v>14.690000000000055</v>
      </c>
      <c r="Z9457">
        <f t="shared" si="1181"/>
        <v>-5.500000000000016E-2</v>
      </c>
      <c r="AC9457">
        <f t="shared" si="1182"/>
        <v>0</v>
      </c>
      <c r="AD9457">
        <f t="shared" si="1183"/>
        <v>0</v>
      </c>
    </row>
    <row r="9458" spans="1:30" s="9" customFormat="1" x14ac:dyDescent="0.2">
      <c r="A9458" s="7">
        <v>45020</v>
      </c>
      <c r="B9458" s="8">
        <v>147.75</v>
      </c>
      <c r="C9458" s="8">
        <v>19</v>
      </c>
      <c r="D9458" s="8">
        <v>107.13</v>
      </c>
      <c r="E9458" s="8">
        <v>5.13</v>
      </c>
      <c r="F9458" s="8">
        <v>115.014</v>
      </c>
      <c r="G9458" s="9">
        <v>100.801</v>
      </c>
      <c r="H9458" s="9">
        <v>3097.2</v>
      </c>
      <c r="I9458" s="9">
        <v>147.75</v>
      </c>
      <c r="J9458" s="9">
        <v>19</v>
      </c>
      <c r="K9458" s="9">
        <v>33.1509</v>
      </c>
      <c r="L9458" s="9">
        <v>1.5158</v>
      </c>
      <c r="M9458" s="9">
        <v>1.756</v>
      </c>
      <c r="N9458" s="9">
        <v>-15.679500000000001</v>
      </c>
      <c r="O9458" s="9">
        <v>2.25</v>
      </c>
      <c r="P9458" s="9">
        <v>-23.13</v>
      </c>
      <c r="Q9458" s="9">
        <v>-29.75</v>
      </c>
      <c r="R9458" s="9">
        <v>-64.900000000000006</v>
      </c>
      <c r="S9458" s="9">
        <v>3.3410000000000002</v>
      </c>
      <c r="T9458" t="str">
        <f>IF(A9458&lt;=DATE(2020,10,16),"pre","post")</f>
        <v>post</v>
      </c>
      <c r="U9458">
        <f t="shared" si="1176"/>
        <v>0</v>
      </c>
      <c r="V9458">
        <f t="shared" si="1177"/>
        <v>0</v>
      </c>
      <c r="W9458">
        <f t="shared" si="1178"/>
        <v>0</v>
      </c>
      <c r="X9458">
        <f t="shared" si="1179"/>
        <v>0</v>
      </c>
      <c r="Y9458">
        <f t="shared" si="1180"/>
        <v>10.359999999999673</v>
      </c>
      <c r="Z9458">
        <f t="shared" si="1181"/>
        <v>-7.3999999999999844E-2</v>
      </c>
      <c r="AC9458">
        <f t="shared" si="1182"/>
        <v>0</v>
      </c>
      <c r="AD9458">
        <f t="shared" si="1183"/>
        <v>0</v>
      </c>
    </row>
    <row r="9459" spans="1:30" s="9" customFormat="1" x14ac:dyDescent="0.2">
      <c r="A9459" s="7">
        <v>45021</v>
      </c>
      <c r="B9459" s="8">
        <v>153.9</v>
      </c>
      <c r="C9459" s="8">
        <v>19.079999999999998</v>
      </c>
      <c r="D9459" s="8">
        <v>106.92</v>
      </c>
      <c r="E9459" s="8">
        <v>5.24</v>
      </c>
      <c r="F9459" s="8">
        <v>116.63800000000001</v>
      </c>
      <c r="G9459" s="9">
        <v>100.23</v>
      </c>
      <c r="H9459" s="9">
        <v>3104.24</v>
      </c>
      <c r="I9459" s="9">
        <v>153.9</v>
      </c>
      <c r="J9459" s="9">
        <v>19.079999999999998</v>
      </c>
      <c r="K9459" s="9">
        <v>33.1509</v>
      </c>
      <c r="L9459" s="9">
        <v>1.5158</v>
      </c>
      <c r="M9459" s="9">
        <v>1.756</v>
      </c>
      <c r="N9459" s="9">
        <v>-15.679500000000001</v>
      </c>
      <c r="O9459" s="9">
        <v>2.75</v>
      </c>
      <c r="P9459" s="9">
        <v>-22.52</v>
      </c>
      <c r="Q9459" s="9">
        <v>-28.75</v>
      </c>
      <c r="R9459" s="9">
        <v>-63.01</v>
      </c>
      <c r="S9459" s="9">
        <v>3.3130000000000002</v>
      </c>
      <c r="T9459" t="str">
        <f>IF(A9459&lt;=DATE(2020,10,16),"pre","post")</f>
        <v>post</v>
      </c>
      <c r="U9459">
        <f t="shared" si="1176"/>
        <v>0</v>
      </c>
      <c r="V9459">
        <f t="shared" si="1177"/>
        <v>0</v>
      </c>
      <c r="W9459">
        <f t="shared" si="1178"/>
        <v>0</v>
      </c>
      <c r="X9459">
        <f t="shared" si="1179"/>
        <v>0</v>
      </c>
      <c r="Y9459">
        <f t="shared" si="1180"/>
        <v>7.0399999999999636</v>
      </c>
      <c r="Z9459">
        <f t="shared" si="1181"/>
        <v>-2.8000000000000025E-2</v>
      </c>
      <c r="AC9459">
        <f t="shared" si="1182"/>
        <v>0</v>
      </c>
      <c r="AD9459">
        <f t="shared" si="1183"/>
        <v>0</v>
      </c>
    </row>
    <row r="9460" spans="1:30" s="9" customFormat="1" x14ac:dyDescent="0.2">
      <c r="A9460" s="7">
        <v>45022</v>
      </c>
      <c r="B9460" s="8">
        <v>147.72999999999999</v>
      </c>
      <c r="C9460" s="8">
        <v>18.399999999999999</v>
      </c>
      <c r="D9460" s="8">
        <v>105.5</v>
      </c>
      <c r="E9460" s="8">
        <v>5.18</v>
      </c>
      <c r="F9460" s="8">
        <v>115.38</v>
      </c>
      <c r="G9460" s="9">
        <v>100.41800000000001</v>
      </c>
      <c r="H9460" s="9">
        <v>3105.33</v>
      </c>
      <c r="I9460" s="9">
        <v>147.72999999999999</v>
      </c>
      <c r="J9460" s="9">
        <v>18.399999999999999</v>
      </c>
      <c r="K9460" s="9">
        <v>33.1509</v>
      </c>
      <c r="L9460" s="9">
        <v>1.5158</v>
      </c>
      <c r="M9460" s="9">
        <v>1.756</v>
      </c>
      <c r="N9460" s="9">
        <v>-15.679500000000001</v>
      </c>
      <c r="O9460" s="9">
        <v>4</v>
      </c>
      <c r="P9460" s="9">
        <v>-22.107500000000002</v>
      </c>
      <c r="Q9460" s="9">
        <v>-28.625</v>
      </c>
      <c r="R9460" s="9">
        <v>-63</v>
      </c>
      <c r="S9460" s="9">
        <v>3.3079999999999998</v>
      </c>
      <c r="T9460" t="str">
        <f>IF(A9460&lt;=DATE(2020,10,16),"pre","post")</f>
        <v>post</v>
      </c>
      <c r="U9460">
        <f t="shared" si="1176"/>
        <v>0</v>
      </c>
      <c r="V9460">
        <f t="shared" si="1177"/>
        <v>0</v>
      </c>
      <c r="W9460">
        <f t="shared" si="1178"/>
        <v>0</v>
      </c>
      <c r="X9460">
        <f t="shared" si="1179"/>
        <v>0</v>
      </c>
      <c r="Y9460">
        <f t="shared" si="1180"/>
        <v>1.0900000000001455</v>
      </c>
      <c r="Z9460">
        <f t="shared" si="1181"/>
        <v>-5.0000000000003375E-3</v>
      </c>
      <c r="AC9460">
        <f t="shared" si="1182"/>
        <v>0</v>
      </c>
      <c r="AD9460">
        <f t="shared" si="1183"/>
        <v>0</v>
      </c>
    </row>
    <row r="9461" spans="1:30" s="9" customFormat="1" x14ac:dyDescent="0.2">
      <c r="A9461" s="7">
        <v>45023</v>
      </c>
      <c r="B9461" s="8">
        <v>139.19999999999999</v>
      </c>
      <c r="C9461" s="8">
        <v>18.399999999999999</v>
      </c>
      <c r="D9461" s="8">
        <v>105.5</v>
      </c>
      <c r="E9461" s="8">
        <v>5.18</v>
      </c>
      <c r="F9461" s="8">
        <v>114.20099999999999</v>
      </c>
      <c r="G9461" s="9">
        <v>100.81399999999999</v>
      </c>
      <c r="H9461" s="9">
        <v>3086</v>
      </c>
      <c r="I9461" s="9">
        <v>139.19999999999999</v>
      </c>
      <c r="J9461" s="9">
        <v>18.399999999999999</v>
      </c>
      <c r="K9461" s="9">
        <v>33.1509</v>
      </c>
      <c r="L9461" s="9">
        <v>1.5158</v>
      </c>
      <c r="M9461" s="9">
        <v>1.756</v>
      </c>
      <c r="N9461" s="9">
        <v>-15.679500000000001</v>
      </c>
      <c r="O9461" s="9">
        <v>3.125</v>
      </c>
      <c r="P9461" s="9">
        <v>-21.625</v>
      </c>
      <c r="Q9461" s="9">
        <v>-28.375</v>
      </c>
      <c r="R9461" s="9">
        <v>-62.5</v>
      </c>
      <c r="S9461" s="9">
        <v>3.395</v>
      </c>
      <c r="T9461" t="str">
        <f>IF(A9461&lt;=DATE(2020,10,16),"pre","post")</f>
        <v>post</v>
      </c>
      <c r="U9461">
        <f t="shared" si="1176"/>
        <v>0</v>
      </c>
      <c r="V9461">
        <f t="shared" si="1177"/>
        <v>0</v>
      </c>
      <c r="W9461">
        <f t="shared" si="1178"/>
        <v>0</v>
      </c>
      <c r="X9461">
        <f t="shared" si="1179"/>
        <v>0</v>
      </c>
      <c r="Y9461">
        <f t="shared" si="1180"/>
        <v>-19.329999999999927</v>
      </c>
      <c r="Z9461">
        <f t="shared" si="1181"/>
        <v>8.7000000000000188E-2</v>
      </c>
      <c r="AC9461">
        <f t="shared" si="1182"/>
        <v>0</v>
      </c>
      <c r="AD9461">
        <f t="shared" si="1183"/>
        <v>1</v>
      </c>
    </row>
    <row r="9462" spans="1:30" s="9" customFormat="1" x14ac:dyDescent="0.2">
      <c r="A9462" s="7">
        <v>45024</v>
      </c>
      <c r="B9462" s="8">
        <v>139.19999999999999</v>
      </c>
      <c r="C9462" s="8">
        <v>18.399999999999999</v>
      </c>
      <c r="D9462" s="8">
        <v>105.5</v>
      </c>
      <c r="E9462" s="8">
        <v>5.18</v>
      </c>
      <c r="F9462" s="8">
        <v>114.20099999999999</v>
      </c>
      <c r="G9462" s="9">
        <v>100.81399999999999</v>
      </c>
      <c r="H9462" s="9">
        <v>3086</v>
      </c>
      <c r="I9462" s="9">
        <v>139.19999999999999</v>
      </c>
      <c r="J9462" s="9">
        <v>18.399999999999999</v>
      </c>
      <c r="K9462" s="9">
        <v>33.1509</v>
      </c>
      <c r="L9462" s="9">
        <v>1.5158</v>
      </c>
      <c r="M9462" s="9">
        <v>1.756</v>
      </c>
      <c r="N9462" s="9">
        <v>-15.679500000000001</v>
      </c>
      <c r="O9462" s="9">
        <v>3.125</v>
      </c>
      <c r="P9462" s="9">
        <v>-21.625</v>
      </c>
      <c r="Q9462" s="9">
        <v>-28.375</v>
      </c>
      <c r="R9462" s="9">
        <v>-62.5</v>
      </c>
      <c r="S9462" s="9">
        <v>3.395</v>
      </c>
      <c r="T9462" t="str">
        <f>IF(A9462&lt;=DATE(2020,10,16),"pre","post")</f>
        <v>post</v>
      </c>
      <c r="U9462">
        <f t="shared" si="1176"/>
        <v>0</v>
      </c>
      <c r="V9462">
        <f t="shared" si="1177"/>
        <v>0</v>
      </c>
      <c r="W9462">
        <f t="shared" si="1178"/>
        <v>0</v>
      </c>
      <c r="X9462">
        <f t="shared" si="1179"/>
        <v>0</v>
      </c>
      <c r="Y9462">
        <f t="shared" si="1180"/>
        <v>0</v>
      </c>
      <c r="Z9462">
        <f t="shared" si="1181"/>
        <v>0</v>
      </c>
      <c r="AC9462">
        <f t="shared" si="1182"/>
        <v>0</v>
      </c>
      <c r="AD9462">
        <f t="shared" si="1183"/>
        <v>0</v>
      </c>
    </row>
    <row r="9463" spans="1:30" s="9" customFormat="1" x14ac:dyDescent="0.2">
      <c r="A9463" s="7">
        <v>45025</v>
      </c>
      <c r="B9463" s="8">
        <v>139.19999999999999</v>
      </c>
      <c r="C9463" s="8">
        <v>18.399999999999999</v>
      </c>
      <c r="D9463" s="8">
        <v>105.5</v>
      </c>
      <c r="E9463" s="8">
        <v>5.18</v>
      </c>
      <c r="F9463" s="8">
        <v>114.20099999999999</v>
      </c>
      <c r="G9463" s="9">
        <v>100.81399999999999</v>
      </c>
      <c r="H9463" s="9">
        <v>3086</v>
      </c>
      <c r="I9463" s="9">
        <v>139.19999999999999</v>
      </c>
      <c r="J9463" s="9">
        <v>18.399999999999999</v>
      </c>
      <c r="K9463" s="9">
        <v>33.1509</v>
      </c>
      <c r="L9463" s="9">
        <v>1.5158</v>
      </c>
      <c r="M9463" s="9">
        <v>1.756</v>
      </c>
      <c r="N9463" s="9">
        <v>-15.679500000000001</v>
      </c>
      <c r="O9463" s="9">
        <v>3.125</v>
      </c>
      <c r="P9463" s="9">
        <v>-21.625</v>
      </c>
      <c r="Q9463" s="9">
        <v>-28.375</v>
      </c>
      <c r="R9463" s="9">
        <v>-62.5</v>
      </c>
      <c r="S9463" s="9">
        <v>3.395</v>
      </c>
      <c r="T9463" t="str">
        <f>IF(A9463&lt;=DATE(2020,10,16),"pre","post")</f>
        <v>post</v>
      </c>
      <c r="U9463">
        <f t="shared" si="1176"/>
        <v>0</v>
      </c>
      <c r="V9463">
        <f t="shared" si="1177"/>
        <v>0</v>
      </c>
      <c r="W9463">
        <f t="shared" si="1178"/>
        <v>0</v>
      </c>
      <c r="X9463">
        <f t="shared" si="1179"/>
        <v>0</v>
      </c>
      <c r="Y9463">
        <f t="shared" si="1180"/>
        <v>0</v>
      </c>
      <c r="Z9463">
        <f t="shared" si="1181"/>
        <v>0</v>
      </c>
      <c r="AC9463">
        <f t="shared" si="1182"/>
        <v>0</v>
      </c>
      <c r="AD9463">
        <f t="shared" si="1183"/>
        <v>0</v>
      </c>
    </row>
    <row r="9464" spans="1:30" s="9" customFormat="1" x14ac:dyDescent="0.2">
      <c r="A9464" s="7">
        <v>45026</v>
      </c>
      <c r="B9464" s="8">
        <v>143</v>
      </c>
      <c r="C9464" s="8">
        <v>18.97</v>
      </c>
      <c r="D9464" s="8">
        <v>103.32</v>
      </c>
      <c r="E9464" s="8">
        <v>5.17</v>
      </c>
      <c r="F9464" s="8">
        <v>114.557</v>
      </c>
      <c r="G9464" s="9">
        <v>100.751</v>
      </c>
      <c r="H9464" s="9">
        <v>3084.32</v>
      </c>
      <c r="I9464" s="9">
        <v>143</v>
      </c>
      <c r="J9464" s="9">
        <v>18.97</v>
      </c>
      <c r="K9464" s="9">
        <v>33.1509</v>
      </c>
      <c r="L9464" s="9">
        <v>1.5158</v>
      </c>
      <c r="M9464" s="9">
        <v>1.756</v>
      </c>
      <c r="N9464" s="9">
        <v>-15.679500000000001</v>
      </c>
      <c r="O9464" s="9">
        <v>3.5</v>
      </c>
      <c r="P9464" s="9">
        <v>-20.934999999999999</v>
      </c>
      <c r="Q9464" s="9">
        <v>-28.375</v>
      </c>
      <c r="R9464" s="9">
        <v>-62.494999999999997</v>
      </c>
      <c r="S9464" s="9">
        <v>3.42</v>
      </c>
      <c r="T9464" t="str">
        <f>IF(A9464&lt;=DATE(2020,10,16),"pre","post")</f>
        <v>post</v>
      </c>
      <c r="U9464">
        <f t="shared" si="1176"/>
        <v>0</v>
      </c>
      <c r="V9464">
        <f t="shared" si="1177"/>
        <v>0</v>
      </c>
      <c r="W9464">
        <f t="shared" si="1178"/>
        <v>0</v>
      </c>
      <c r="X9464">
        <f t="shared" si="1179"/>
        <v>0</v>
      </c>
      <c r="Y9464">
        <f t="shared" si="1180"/>
        <v>-1.6799999999998363</v>
      </c>
      <c r="Z9464">
        <f t="shared" si="1181"/>
        <v>2.4999999999999911E-2</v>
      </c>
      <c r="AC9464">
        <f t="shared" si="1182"/>
        <v>0</v>
      </c>
      <c r="AD9464">
        <f t="shared" si="1183"/>
        <v>1</v>
      </c>
    </row>
    <row r="9465" spans="1:30" s="9" customFormat="1" x14ac:dyDescent="0.2">
      <c r="A9465" s="7">
        <v>45027</v>
      </c>
      <c r="B9465" s="8">
        <v>139.78</v>
      </c>
      <c r="C9465" s="8">
        <v>19.100000000000001</v>
      </c>
      <c r="D9465" s="8">
        <v>100.38</v>
      </c>
      <c r="E9465" s="8">
        <v>5.09</v>
      </c>
      <c r="F9465" s="8">
        <v>113.377</v>
      </c>
      <c r="G9465" s="9">
        <v>101.071</v>
      </c>
      <c r="H9465" s="9">
        <v>3088.17</v>
      </c>
      <c r="I9465" s="9">
        <v>139.78</v>
      </c>
      <c r="J9465" s="9">
        <v>19.100000000000001</v>
      </c>
      <c r="K9465" s="9">
        <v>33.1509</v>
      </c>
      <c r="L9465" s="9">
        <v>1.5158</v>
      </c>
      <c r="M9465" s="9">
        <v>1.756</v>
      </c>
      <c r="N9465" s="9">
        <v>-15.679500000000001</v>
      </c>
      <c r="O9465" s="9">
        <v>3.17</v>
      </c>
      <c r="P9465" s="9">
        <v>-21.34</v>
      </c>
      <c r="Q9465" s="9">
        <v>-28.75</v>
      </c>
      <c r="R9465" s="9">
        <v>-63.21</v>
      </c>
      <c r="S9465" s="9">
        <v>3.4279999999999999</v>
      </c>
      <c r="T9465" t="str">
        <f>IF(A9465&lt;=DATE(2020,10,16),"pre","post")</f>
        <v>post</v>
      </c>
      <c r="U9465">
        <f t="shared" si="1176"/>
        <v>0</v>
      </c>
      <c r="V9465">
        <f t="shared" si="1177"/>
        <v>0</v>
      </c>
      <c r="W9465">
        <f t="shared" si="1178"/>
        <v>0</v>
      </c>
      <c r="X9465">
        <f t="shared" si="1179"/>
        <v>0</v>
      </c>
      <c r="Y9465">
        <f t="shared" si="1180"/>
        <v>3.8499999999999091</v>
      </c>
      <c r="Z9465">
        <f t="shared" si="1181"/>
        <v>8.0000000000000071E-3</v>
      </c>
      <c r="AC9465">
        <f t="shared" si="1182"/>
        <v>0</v>
      </c>
      <c r="AD9465">
        <f t="shared" si="1183"/>
        <v>1</v>
      </c>
    </row>
    <row r="9466" spans="1:30" s="9" customFormat="1" x14ac:dyDescent="0.2">
      <c r="A9466" s="7">
        <v>45028</v>
      </c>
      <c r="B9466" s="8">
        <v>129.68</v>
      </c>
      <c r="C9466" s="8">
        <v>19.09</v>
      </c>
      <c r="D9466" s="8">
        <v>105.94</v>
      </c>
      <c r="E9466" s="8">
        <v>5.07</v>
      </c>
      <c r="F9466" s="8">
        <v>112.67400000000001</v>
      </c>
      <c r="G9466" s="9">
        <v>100.82599999999999</v>
      </c>
      <c r="H9466" s="9">
        <v>3091.29</v>
      </c>
      <c r="I9466" s="9">
        <v>129.68</v>
      </c>
      <c r="J9466" s="9">
        <v>19.09</v>
      </c>
      <c r="K9466" s="9">
        <v>33.1509</v>
      </c>
      <c r="L9466" s="9">
        <v>1.5158</v>
      </c>
      <c r="M9466" s="9">
        <v>1.756</v>
      </c>
      <c r="N9466" s="9">
        <v>-15.679500000000001</v>
      </c>
      <c r="O9466" s="9">
        <v>2.125</v>
      </c>
      <c r="P9466" s="9">
        <v>-21.25</v>
      </c>
      <c r="Q9466" s="9">
        <v>-29.875</v>
      </c>
      <c r="R9466" s="9">
        <v>-65.375</v>
      </c>
      <c r="S9466" s="9">
        <v>3.3929999999999998</v>
      </c>
      <c r="T9466" t="str">
        <f>IF(A9466&lt;=DATE(2020,10,16),"pre","post")</f>
        <v>post</v>
      </c>
      <c r="U9466">
        <f t="shared" si="1176"/>
        <v>0</v>
      </c>
      <c r="V9466">
        <f t="shared" si="1177"/>
        <v>0</v>
      </c>
      <c r="W9466">
        <f t="shared" si="1178"/>
        <v>0</v>
      </c>
      <c r="X9466">
        <f t="shared" si="1179"/>
        <v>0</v>
      </c>
      <c r="Y9466">
        <f t="shared" si="1180"/>
        <v>3.1199999999998909</v>
      </c>
      <c r="Z9466">
        <f t="shared" si="1181"/>
        <v>-3.5000000000000142E-2</v>
      </c>
      <c r="AC9466">
        <f t="shared" si="1182"/>
        <v>0</v>
      </c>
      <c r="AD9466">
        <f t="shared" si="1183"/>
        <v>0</v>
      </c>
    </row>
    <row r="9467" spans="1:30" s="9" customFormat="1" x14ac:dyDescent="0.2">
      <c r="A9467" s="7">
        <v>45029</v>
      </c>
      <c r="B9467" s="8">
        <v>119.95</v>
      </c>
      <c r="C9467" s="8">
        <v>17.8</v>
      </c>
      <c r="D9467" s="8">
        <v>103.51</v>
      </c>
      <c r="E9467" s="8">
        <v>4.95</v>
      </c>
      <c r="F9467" s="8">
        <v>112.102</v>
      </c>
      <c r="G9467" s="9">
        <v>101.458</v>
      </c>
      <c r="H9467" s="9">
        <v>3086.63</v>
      </c>
      <c r="I9467" s="9">
        <v>119.95</v>
      </c>
      <c r="J9467" s="9">
        <v>17.8</v>
      </c>
      <c r="K9467" s="9">
        <v>33.1509</v>
      </c>
      <c r="L9467" s="9">
        <v>1.5158</v>
      </c>
      <c r="M9467" s="9">
        <v>1.756</v>
      </c>
      <c r="N9467" s="9">
        <v>-15.679500000000001</v>
      </c>
      <c r="O9467" s="9">
        <v>1.5</v>
      </c>
      <c r="P9467" s="9">
        <v>-21.66</v>
      </c>
      <c r="Q9467" s="9">
        <v>-30.125</v>
      </c>
      <c r="R9467" s="9">
        <v>-64.325000000000003</v>
      </c>
      <c r="S9467" s="9">
        <v>3.448</v>
      </c>
      <c r="T9467" t="str">
        <f>IF(A9467&lt;=DATE(2020,10,16),"pre","post")</f>
        <v>post</v>
      </c>
      <c r="U9467">
        <f t="shared" si="1176"/>
        <v>0</v>
      </c>
      <c r="V9467">
        <f t="shared" si="1177"/>
        <v>0</v>
      </c>
      <c r="W9467">
        <f t="shared" si="1178"/>
        <v>0</v>
      </c>
      <c r="X9467">
        <f t="shared" si="1179"/>
        <v>0</v>
      </c>
      <c r="Y9467">
        <f t="shared" si="1180"/>
        <v>-4.6599999999998545</v>
      </c>
      <c r="Z9467">
        <f t="shared" si="1181"/>
        <v>5.500000000000016E-2</v>
      </c>
      <c r="AC9467">
        <f t="shared" si="1182"/>
        <v>0</v>
      </c>
      <c r="AD9467">
        <f t="shared" si="1183"/>
        <v>1</v>
      </c>
    </row>
    <row r="9468" spans="1:30" s="9" customFormat="1" x14ac:dyDescent="0.2">
      <c r="A9468" s="7">
        <v>45030</v>
      </c>
      <c r="B9468" s="8">
        <v>118.84</v>
      </c>
      <c r="C9468" s="8">
        <v>17.07</v>
      </c>
      <c r="D9468" s="8">
        <v>100.72</v>
      </c>
      <c r="E9468" s="8">
        <v>4.8899999999999997</v>
      </c>
      <c r="F9468" s="8">
        <v>111.676</v>
      </c>
      <c r="G9468" s="9">
        <v>101.66800000000001</v>
      </c>
      <c r="H9468" s="9">
        <v>3075.9</v>
      </c>
      <c r="I9468" s="9">
        <v>118.84</v>
      </c>
      <c r="J9468" s="9">
        <v>17.07</v>
      </c>
      <c r="K9468" s="9">
        <v>33.1509</v>
      </c>
      <c r="L9468" s="9">
        <v>1.5158</v>
      </c>
      <c r="M9468" s="9">
        <v>1.756</v>
      </c>
      <c r="N9468" s="9">
        <v>-15.679500000000001</v>
      </c>
      <c r="O9468" s="9">
        <v>1.25</v>
      </c>
      <c r="P9468" s="9">
        <v>-21.875</v>
      </c>
      <c r="Q9468" s="9">
        <v>-30</v>
      </c>
      <c r="R9468" s="9">
        <v>-64.875</v>
      </c>
      <c r="S9468" s="9">
        <v>3.516</v>
      </c>
      <c r="T9468" t="str">
        <f>IF(A9468&lt;=DATE(2020,10,16),"pre","post")</f>
        <v>post</v>
      </c>
      <c r="U9468">
        <f t="shared" si="1176"/>
        <v>0</v>
      </c>
      <c r="V9468">
        <f t="shared" si="1177"/>
        <v>0</v>
      </c>
      <c r="W9468">
        <f t="shared" si="1178"/>
        <v>0</v>
      </c>
      <c r="X9468">
        <f t="shared" si="1179"/>
        <v>0</v>
      </c>
      <c r="Y9468">
        <f t="shared" si="1180"/>
        <v>-10.730000000000018</v>
      </c>
      <c r="Z9468">
        <f t="shared" si="1181"/>
        <v>6.800000000000006E-2</v>
      </c>
      <c r="AC9468">
        <f t="shared" si="1182"/>
        <v>0</v>
      </c>
      <c r="AD9468">
        <f t="shared" si="1183"/>
        <v>1</v>
      </c>
    </row>
    <row r="9469" spans="1:30" s="9" customFormat="1" x14ac:dyDescent="0.2">
      <c r="A9469" s="7">
        <v>45031</v>
      </c>
      <c r="B9469" s="8">
        <v>118.84</v>
      </c>
      <c r="C9469" s="8">
        <v>17.07</v>
      </c>
      <c r="D9469" s="8">
        <v>100.72</v>
      </c>
      <c r="E9469" s="8">
        <v>4.8899999999999997</v>
      </c>
      <c r="F9469" s="8">
        <v>111.676</v>
      </c>
      <c r="G9469" s="9">
        <v>101.66800000000001</v>
      </c>
      <c r="H9469" s="9">
        <v>3075.9</v>
      </c>
      <c r="I9469" s="9">
        <v>118.84</v>
      </c>
      <c r="J9469" s="9">
        <v>17.07</v>
      </c>
      <c r="K9469" s="9">
        <v>33.1509</v>
      </c>
      <c r="L9469" s="9">
        <v>1.5158</v>
      </c>
      <c r="M9469" s="9">
        <v>1.756</v>
      </c>
      <c r="N9469" s="9">
        <v>-15.679500000000001</v>
      </c>
      <c r="O9469" s="9">
        <v>1.25</v>
      </c>
      <c r="P9469" s="9">
        <v>-21.875</v>
      </c>
      <c r="Q9469" s="9">
        <v>-30</v>
      </c>
      <c r="R9469" s="9">
        <v>-64.875</v>
      </c>
      <c r="S9469" s="9">
        <v>3.516</v>
      </c>
      <c r="T9469" t="str">
        <f>IF(A9469&lt;=DATE(2020,10,16),"pre","post")</f>
        <v>post</v>
      </c>
      <c r="U9469">
        <f t="shared" si="1176"/>
        <v>0</v>
      </c>
      <c r="V9469">
        <f t="shared" si="1177"/>
        <v>0</v>
      </c>
      <c r="W9469">
        <f t="shared" si="1178"/>
        <v>0</v>
      </c>
      <c r="X9469">
        <f t="shared" si="1179"/>
        <v>0</v>
      </c>
      <c r="Y9469">
        <f t="shared" si="1180"/>
        <v>0</v>
      </c>
      <c r="Z9469">
        <f t="shared" si="1181"/>
        <v>0</v>
      </c>
      <c r="AC9469">
        <f t="shared" si="1182"/>
        <v>0</v>
      </c>
      <c r="AD9469">
        <f t="shared" si="1183"/>
        <v>0</v>
      </c>
    </row>
    <row r="9470" spans="1:30" s="9" customFormat="1" x14ac:dyDescent="0.2">
      <c r="A9470" s="7">
        <v>45032</v>
      </c>
      <c r="B9470" s="8">
        <v>118.84</v>
      </c>
      <c r="C9470" s="8">
        <v>17.07</v>
      </c>
      <c r="D9470" s="8">
        <v>100.72</v>
      </c>
      <c r="E9470" s="8">
        <v>4.8899999999999997</v>
      </c>
      <c r="F9470" s="8">
        <v>111.676</v>
      </c>
      <c r="G9470" s="9">
        <v>101.66800000000001</v>
      </c>
      <c r="H9470" s="9">
        <v>3075.9</v>
      </c>
      <c r="I9470" s="9">
        <v>118.84</v>
      </c>
      <c r="J9470" s="9">
        <v>17.07</v>
      </c>
      <c r="K9470" s="9">
        <v>33.1509</v>
      </c>
      <c r="L9470" s="9">
        <v>1.5158</v>
      </c>
      <c r="M9470" s="9">
        <v>1.756</v>
      </c>
      <c r="N9470" s="9">
        <v>-15.679500000000001</v>
      </c>
      <c r="O9470" s="9">
        <v>1.25</v>
      </c>
      <c r="P9470" s="9">
        <v>-21.875</v>
      </c>
      <c r="Q9470" s="9">
        <v>-30</v>
      </c>
      <c r="R9470" s="9">
        <v>-64.875</v>
      </c>
      <c r="S9470" s="9">
        <v>3.516</v>
      </c>
      <c r="T9470" t="str">
        <f>IF(A9470&lt;=DATE(2020,10,16),"pre","post")</f>
        <v>post</v>
      </c>
      <c r="U9470">
        <f t="shared" si="1176"/>
        <v>0</v>
      </c>
      <c r="V9470">
        <f t="shared" si="1177"/>
        <v>0</v>
      </c>
      <c r="W9470">
        <f t="shared" si="1178"/>
        <v>0</v>
      </c>
      <c r="X9470">
        <f t="shared" si="1179"/>
        <v>0</v>
      </c>
      <c r="Y9470">
        <f t="shared" si="1180"/>
        <v>0</v>
      </c>
      <c r="Z9470">
        <f t="shared" si="1181"/>
        <v>0</v>
      </c>
      <c r="AC9470">
        <f t="shared" si="1182"/>
        <v>0</v>
      </c>
      <c r="AD9470">
        <f t="shared" si="1183"/>
        <v>0</v>
      </c>
    </row>
    <row r="9471" spans="1:30" s="9" customFormat="1" x14ac:dyDescent="0.2">
      <c r="A9471" s="7">
        <v>45033</v>
      </c>
      <c r="B9471" s="8">
        <v>122.69</v>
      </c>
      <c r="C9471" s="8">
        <v>16.95</v>
      </c>
      <c r="D9471" s="8">
        <v>95.96</v>
      </c>
      <c r="E9471" s="8">
        <v>4.91</v>
      </c>
      <c r="F9471" s="8">
        <v>111.88800000000001</v>
      </c>
      <c r="G9471" s="9">
        <v>101.685</v>
      </c>
      <c r="H9471" s="9">
        <v>3062.46</v>
      </c>
      <c r="I9471" s="9">
        <v>122.69</v>
      </c>
      <c r="J9471" s="9">
        <v>16.95</v>
      </c>
      <c r="K9471" s="9">
        <v>33.1509</v>
      </c>
      <c r="L9471" s="9">
        <v>1.5158</v>
      </c>
      <c r="M9471" s="9">
        <v>1.756</v>
      </c>
      <c r="N9471" s="9">
        <v>-15.679500000000001</v>
      </c>
      <c r="O9471" s="9">
        <v>1.7024999999999999</v>
      </c>
      <c r="P9471" s="9">
        <v>-21</v>
      </c>
      <c r="Q9471" s="9">
        <v>-29.375</v>
      </c>
      <c r="R9471" s="9">
        <v>-63.875</v>
      </c>
      <c r="S9471" s="9">
        <v>3.6019999999999999</v>
      </c>
      <c r="T9471" t="str">
        <f>IF(A9471&lt;=DATE(2020,10,16),"pre","post")</f>
        <v>post</v>
      </c>
      <c r="U9471">
        <f t="shared" si="1176"/>
        <v>0</v>
      </c>
      <c r="V9471">
        <f t="shared" si="1177"/>
        <v>0</v>
      </c>
      <c r="W9471">
        <f t="shared" si="1178"/>
        <v>0</v>
      </c>
      <c r="X9471">
        <f t="shared" si="1179"/>
        <v>0</v>
      </c>
      <c r="Y9471">
        <f t="shared" si="1180"/>
        <v>-13.440000000000055</v>
      </c>
      <c r="Z9471">
        <f t="shared" si="1181"/>
        <v>8.5999999999999854E-2</v>
      </c>
      <c r="AC9471">
        <f t="shared" si="1182"/>
        <v>0</v>
      </c>
      <c r="AD9471">
        <f t="shared" si="1183"/>
        <v>1</v>
      </c>
    </row>
    <row r="9472" spans="1:30" s="9" customFormat="1" x14ac:dyDescent="0.2">
      <c r="A9472" s="7">
        <v>45034</v>
      </c>
      <c r="B9472" s="8">
        <v>122.78</v>
      </c>
      <c r="C9472" s="8">
        <v>16.829999999999998</v>
      </c>
      <c r="D9472" s="8">
        <v>94.44</v>
      </c>
      <c r="E9472" s="8">
        <v>4.9000000000000004</v>
      </c>
      <c r="F9472" s="8">
        <v>110.71599999999999</v>
      </c>
      <c r="G9472" s="9">
        <v>101.55500000000001</v>
      </c>
      <c r="H9472" s="9">
        <v>3069.85</v>
      </c>
      <c r="I9472" s="9">
        <v>122.78</v>
      </c>
      <c r="J9472" s="9">
        <v>16.829999999999998</v>
      </c>
      <c r="K9472" s="9">
        <v>33.1509</v>
      </c>
      <c r="L9472" s="9">
        <v>1.5158</v>
      </c>
      <c r="M9472" s="9">
        <v>1.756</v>
      </c>
      <c r="N9472" s="9">
        <v>-15.679500000000001</v>
      </c>
      <c r="O9472" s="9">
        <v>0.77</v>
      </c>
      <c r="P9472" s="9">
        <v>-20.5</v>
      </c>
      <c r="Q9472" s="9">
        <v>-28.375</v>
      </c>
      <c r="R9472" s="9">
        <v>-62.677500000000002</v>
      </c>
      <c r="S9472" s="9">
        <v>3.5779999999999998</v>
      </c>
      <c r="T9472" t="str">
        <f>IF(A9472&lt;=DATE(2020,10,16),"pre","post")</f>
        <v>post</v>
      </c>
      <c r="U9472">
        <f t="shared" si="1176"/>
        <v>0</v>
      </c>
      <c r="V9472">
        <f t="shared" si="1177"/>
        <v>0</v>
      </c>
      <c r="W9472">
        <f t="shared" si="1178"/>
        <v>0</v>
      </c>
      <c r="X9472">
        <f t="shared" si="1179"/>
        <v>0</v>
      </c>
      <c r="Y9472">
        <f t="shared" si="1180"/>
        <v>7.3899999999998727</v>
      </c>
      <c r="Z9472">
        <f t="shared" si="1181"/>
        <v>-2.4000000000000021E-2</v>
      </c>
      <c r="AC9472">
        <f t="shared" si="1182"/>
        <v>0</v>
      </c>
      <c r="AD9472">
        <f t="shared" si="1183"/>
        <v>0</v>
      </c>
    </row>
    <row r="9473" spans="1:30" s="9" customFormat="1" x14ac:dyDescent="0.2">
      <c r="A9473" s="7">
        <v>45035</v>
      </c>
      <c r="B9473" s="8">
        <v>124.02</v>
      </c>
      <c r="C9473" s="8">
        <v>16.46</v>
      </c>
      <c r="D9473" s="8">
        <v>93.92</v>
      </c>
      <c r="E9473" s="8">
        <v>4.95</v>
      </c>
      <c r="F9473" s="8">
        <v>111.598</v>
      </c>
      <c r="G9473" s="9">
        <v>101.262</v>
      </c>
      <c r="H9473" s="9">
        <v>3063.24</v>
      </c>
      <c r="I9473" s="9">
        <v>124.02</v>
      </c>
      <c r="J9473" s="9">
        <v>16.46</v>
      </c>
      <c r="K9473" s="9">
        <v>33.1509</v>
      </c>
      <c r="L9473" s="9">
        <v>1.5158</v>
      </c>
      <c r="M9473" s="9">
        <v>1.756</v>
      </c>
      <c r="N9473" s="9">
        <v>-15.679500000000001</v>
      </c>
      <c r="O9473" s="9">
        <v>0.97</v>
      </c>
      <c r="P9473" s="9">
        <v>-20.91</v>
      </c>
      <c r="Q9473" s="9">
        <v>-29.125</v>
      </c>
      <c r="R9473" s="9">
        <v>-63.75</v>
      </c>
      <c r="S9473" s="9">
        <v>3.593</v>
      </c>
      <c r="T9473" t="str">
        <f>IF(A9473&lt;=DATE(2020,10,16),"pre","post")</f>
        <v>post</v>
      </c>
      <c r="U9473">
        <f t="shared" si="1176"/>
        <v>0</v>
      </c>
      <c r="V9473">
        <f t="shared" si="1177"/>
        <v>0</v>
      </c>
      <c r="W9473">
        <f t="shared" si="1178"/>
        <v>0</v>
      </c>
      <c r="X9473">
        <f t="shared" si="1179"/>
        <v>0</v>
      </c>
      <c r="Y9473">
        <f t="shared" si="1180"/>
        <v>-6.6100000000001273</v>
      </c>
      <c r="Z9473">
        <f t="shared" si="1181"/>
        <v>1.5000000000000124E-2</v>
      </c>
      <c r="AC9473">
        <f t="shared" si="1182"/>
        <v>0</v>
      </c>
      <c r="AD9473">
        <f t="shared" si="1183"/>
        <v>1</v>
      </c>
    </row>
    <row r="9474" spans="1:30" s="9" customFormat="1" x14ac:dyDescent="0.2">
      <c r="A9474" s="7">
        <v>45036</v>
      </c>
      <c r="B9474" s="8">
        <v>120.61</v>
      </c>
      <c r="C9474" s="8">
        <v>17.170000000000002</v>
      </c>
      <c r="D9474" s="8">
        <v>98.82</v>
      </c>
      <c r="E9474" s="8">
        <v>5.05</v>
      </c>
      <c r="F9474" s="8">
        <v>113.73699999999999</v>
      </c>
      <c r="G9474" s="9">
        <v>100.98099999999999</v>
      </c>
      <c r="H9474" s="9">
        <v>3073.11</v>
      </c>
      <c r="I9474" s="9">
        <v>120.61</v>
      </c>
      <c r="J9474" s="9">
        <v>17.170000000000002</v>
      </c>
      <c r="K9474" s="9">
        <v>33.1509</v>
      </c>
      <c r="L9474" s="9">
        <v>1.5158</v>
      </c>
      <c r="M9474" s="9">
        <v>1.756</v>
      </c>
      <c r="N9474" s="9">
        <v>-15.679500000000001</v>
      </c>
      <c r="O9474" s="9">
        <v>0.34</v>
      </c>
      <c r="P9474" s="9">
        <v>-21.21</v>
      </c>
      <c r="Q9474" s="9">
        <v>-29.375</v>
      </c>
      <c r="R9474" s="9">
        <v>-63.94</v>
      </c>
      <c r="S9474" s="9">
        <v>3.5350000000000001</v>
      </c>
      <c r="T9474" t="str">
        <f>IF(A9474&lt;=DATE(2020,10,16),"pre","post")</f>
        <v>post</v>
      </c>
      <c r="U9474">
        <f t="shared" si="1176"/>
        <v>0</v>
      </c>
      <c r="V9474">
        <f t="shared" si="1177"/>
        <v>0</v>
      </c>
      <c r="W9474">
        <f t="shared" si="1178"/>
        <v>0</v>
      </c>
      <c r="X9474">
        <f t="shared" si="1179"/>
        <v>0</v>
      </c>
      <c r="Y9474">
        <f t="shared" si="1180"/>
        <v>9.8700000000003456</v>
      </c>
      <c r="Z9474">
        <f t="shared" si="1181"/>
        <v>-5.7999999999999829E-2</v>
      </c>
      <c r="AC9474">
        <f t="shared" si="1182"/>
        <v>0</v>
      </c>
      <c r="AD9474">
        <f t="shared" si="1183"/>
        <v>0</v>
      </c>
    </row>
    <row r="9475" spans="1:30" s="9" customFormat="1" x14ac:dyDescent="0.2">
      <c r="A9475" s="7">
        <v>45037</v>
      </c>
      <c r="B9475" s="8">
        <v>120.84</v>
      </c>
      <c r="C9475" s="8">
        <v>16.77</v>
      </c>
      <c r="D9475" s="8">
        <v>96.82</v>
      </c>
      <c r="E9475" s="8">
        <v>4.9800000000000004</v>
      </c>
      <c r="F9475" s="8">
        <v>113.508</v>
      </c>
      <c r="G9475" s="9">
        <v>101.295</v>
      </c>
      <c r="H9475" s="9">
        <v>3069</v>
      </c>
      <c r="I9475" s="9">
        <v>120.84</v>
      </c>
      <c r="J9475" s="9">
        <v>16.77</v>
      </c>
      <c r="K9475" s="9">
        <v>33.1509</v>
      </c>
      <c r="L9475" s="9">
        <v>1.5158</v>
      </c>
      <c r="M9475" s="9">
        <v>1.756</v>
      </c>
      <c r="N9475" s="9">
        <v>-15.679500000000001</v>
      </c>
      <c r="O9475" s="9">
        <v>-1.415</v>
      </c>
      <c r="P9475" s="9">
        <v>-20.95</v>
      </c>
      <c r="Q9475" s="9">
        <v>-28.875</v>
      </c>
      <c r="R9475" s="9">
        <v>-64</v>
      </c>
      <c r="S9475" s="9">
        <v>3.5739999999999998</v>
      </c>
      <c r="T9475" t="str">
        <f>IF(A9475&lt;=DATE(2020,10,16),"pre","post")</f>
        <v>post</v>
      </c>
      <c r="U9475">
        <f t="shared" si="1176"/>
        <v>0</v>
      </c>
      <c r="V9475">
        <f t="shared" si="1177"/>
        <v>0</v>
      </c>
      <c r="W9475">
        <f t="shared" si="1178"/>
        <v>0</v>
      </c>
      <c r="X9475">
        <f t="shared" si="1179"/>
        <v>0</v>
      </c>
      <c r="Y9475">
        <f t="shared" si="1180"/>
        <v>-4.1100000000001273</v>
      </c>
      <c r="Z9475">
        <f t="shared" si="1181"/>
        <v>3.8999999999999702E-2</v>
      </c>
      <c r="AC9475">
        <f t="shared" si="1182"/>
        <v>0</v>
      </c>
      <c r="AD9475">
        <f t="shared" si="1183"/>
        <v>1</v>
      </c>
    </row>
    <row r="9476" spans="1:30" s="9" customFormat="1" x14ac:dyDescent="0.2">
      <c r="A9476" s="7">
        <v>45038</v>
      </c>
      <c r="B9476" s="8">
        <v>120.84</v>
      </c>
      <c r="C9476" s="8">
        <v>16.77</v>
      </c>
      <c r="D9476" s="8">
        <v>96.82</v>
      </c>
      <c r="E9476" s="8">
        <v>4.9800000000000004</v>
      </c>
      <c r="F9476" s="8">
        <v>113.508</v>
      </c>
      <c r="G9476" s="9">
        <v>101.295</v>
      </c>
      <c r="H9476" s="9">
        <v>3069</v>
      </c>
      <c r="I9476" s="9">
        <v>120.84</v>
      </c>
      <c r="J9476" s="9">
        <v>16.77</v>
      </c>
      <c r="K9476" s="9">
        <v>33.1509</v>
      </c>
      <c r="L9476" s="9">
        <v>1.5158</v>
      </c>
      <c r="M9476" s="9">
        <v>1.756</v>
      </c>
      <c r="N9476" s="9">
        <v>-15.679500000000001</v>
      </c>
      <c r="O9476" s="9">
        <v>-1.415</v>
      </c>
      <c r="P9476" s="9">
        <v>-20.95</v>
      </c>
      <c r="Q9476" s="9">
        <v>-28.875</v>
      </c>
      <c r="R9476" s="9">
        <v>-64</v>
      </c>
      <c r="S9476" s="9">
        <v>3.5739999999999998</v>
      </c>
      <c r="T9476" t="str">
        <f>IF(A9476&lt;=DATE(2020,10,16),"pre","post")</f>
        <v>post</v>
      </c>
      <c r="U9476">
        <f t="shared" ref="U9476:U9539" si="1184">K9476-K9475</f>
        <v>0</v>
      </c>
      <c r="V9476">
        <f t="shared" ref="V9476:V9539" si="1185">L9476-L9475</f>
        <v>0</v>
      </c>
      <c r="W9476">
        <f t="shared" ref="W9476:W9539" si="1186">M9476-M9475</f>
        <v>0</v>
      </c>
      <c r="X9476">
        <f t="shared" ref="X9476:X9539" si="1187">N9476-N9475</f>
        <v>0</v>
      </c>
      <c r="Y9476">
        <f t="shared" ref="Y9476:Y9539" si="1188">H9476-H9475</f>
        <v>0</v>
      </c>
      <c r="Z9476">
        <f t="shared" ref="Z9476:Z9539" si="1189">S9476-S9475</f>
        <v>0</v>
      </c>
      <c r="AC9476">
        <f t="shared" ref="AC9476:AC9539" si="1190">IF(AND(J9476&gt;$AA$2, Z9476&lt;0), 1, 0)</f>
        <v>0</v>
      </c>
      <c r="AD9476">
        <f t="shared" ref="AD9476:AD9539" si="1191">IF(AND(I9476&gt;$AB$2, Z9476&gt;0), 1, 0)</f>
        <v>0</v>
      </c>
    </row>
    <row r="9477" spans="1:30" s="9" customFormat="1" x14ac:dyDescent="0.2">
      <c r="A9477" s="7">
        <v>45039</v>
      </c>
      <c r="B9477" s="8">
        <v>120.84</v>
      </c>
      <c r="C9477" s="8">
        <v>16.77</v>
      </c>
      <c r="D9477" s="8">
        <v>96.82</v>
      </c>
      <c r="E9477" s="8">
        <v>4.9800000000000004</v>
      </c>
      <c r="F9477" s="8">
        <v>113.508</v>
      </c>
      <c r="G9477" s="9">
        <v>101.295</v>
      </c>
      <c r="H9477" s="9">
        <v>3069</v>
      </c>
      <c r="I9477" s="9">
        <v>120.84</v>
      </c>
      <c r="J9477" s="9">
        <v>16.77</v>
      </c>
      <c r="K9477" s="9">
        <v>33.1509</v>
      </c>
      <c r="L9477" s="9">
        <v>1.5158</v>
      </c>
      <c r="M9477" s="9">
        <v>1.756</v>
      </c>
      <c r="N9477" s="9">
        <v>-15.679500000000001</v>
      </c>
      <c r="O9477" s="9">
        <v>-1.415</v>
      </c>
      <c r="P9477" s="9">
        <v>-20.95</v>
      </c>
      <c r="Q9477" s="9">
        <v>-28.875</v>
      </c>
      <c r="R9477" s="9">
        <v>-64</v>
      </c>
      <c r="S9477" s="9">
        <v>3.5739999999999998</v>
      </c>
      <c r="T9477" t="str">
        <f>IF(A9477&lt;=DATE(2020,10,16),"pre","post")</f>
        <v>post</v>
      </c>
      <c r="U9477">
        <f t="shared" si="1184"/>
        <v>0</v>
      </c>
      <c r="V9477">
        <f t="shared" si="1185"/>
        <v>0</v>
      </c>
      <c r="W9477">
        <f t="shared" si="1186"/>
        <v>0</v>
      </c>
      <c r="X9477">
        <f t="shared" si="1187"/>
        <v>0</v>
      </c>
      <c r="Y9477">
        <f t="shared" si="1188"/>
        <v>0</v>
      </c>
      <c r="Z9477">
        <f t="shared" si="1189"/>
        <v>0</v>
      </c>
      <c r="AC9477">
        <f t="shared" si="1190"/>
        <v>0</v>
      </c>
      <c r="AD9477">
        <f t="shared" si="1191"/>
        <v>0</v>
      </c>
    </row>
    <row r="9478" spans="1:30" s="9" customFormat="1" x14ac:dyDescent="0.2">
      <c r="A9478" s="7">
        <v>45040</v>
      </c>
      <c r="B9478" s="8">
        <v>126.28</v>
      </c>
      <c r="C9478" s="8">
        <v>16.89</v>
      </c>
      <c r="D9478" s="8">
        <v>98.99</v>
      </c>
      <c r="E9478" s="8">
        <v>5.04</v>
      </c>
      <c r="F9478" s="8">
        <v>113.452</v>
      </c>
      <c r="G9478" s="9">
        <v>101.29</v>
      </c>
      <c r="H9478" s="9">
        <v>3083.09</v>
      </c>
      <c r="I9478" s="9">
        <v>126.28</v>
      </c>
      <c r="J9478" s="9">
        <v>16.89</v>
      </c>
      <c r="K9478" s="9">
        <v>33.1509</v>
      </c>
      <c r="L9478" s="9">
        <v>1.5158</v>
      </c>
      <c r="M9478" s="9">
        <v>1.756</v>
      </c>
      <c r="N9478" s="9">
        <v>-15.679500000000001</v>
      </c>
      <c r="O9478" s="9">
        <v>-1.55</v>
      </c>
      <c r="P9478" s="9">
        <v>-20.99</v>
      </c>
      <c r="Q9478" s="9">
        <v>-28.75</v>
      </c>
      <c r="R9478" s="9">
        <v>-63.48</v>
      </c>
      <c r="S9478" s="9">
        <v>3.4929999999999999</v>
      </c>
      <c r="T9478" t="str">
        <f>IF(A9478&lt;=DATE(2020,10,16),"pre","post")</f>
        <v>post</v>
      </c>
      <c r="U9478">
        <f t="shared" si="1184"/>
        <v>0</v>
      </c>
      <c r="V9478">
        <f t="shared" si="1185"/>
        <v>0</v>
      </c>
      <c r="W9478">
        <f t="shared" si="1186"/>
        <v>0</v>
      </c>
      <c r="X9478">
        <f t="shared" si="1187"/>
        <v>0</v>
      </c>
      <c r="Y9478">
        <f t="shared" si="1188"/>
        <v>14.090000000000146</v>
      </c>
      <c r="Z9478">
        <f t="shared" si="1189"/>
        <v>-8.0999999999999961E-2</v>
      </c>
      <c r="AC9478">
        <f t="shared" si="1190"/>
        <v>0</v>
      </c>
      <c r="AD9478">
        <f t="shared" si="1191"/>
        <v>0</v>
      </c>
    </row>
    <row r="9479" spans="1:30" s="9" customFormat="1" x14ac:dyDescent="0.2">
      <c r="A9479" s="7">
        <v>45041</v>
      </c>
      <c r="B9479" s="8">
        <v>137.13</v>
      </c>
      <c r="C9479" s="8">
        <v>18.760000000000002</v>
      </c>
      <c r="D9479" s="8">
        <v>102.04</v>
      </c>
      <c r="E9479" s="8">
        <v>5.12</v>
      </c>
      <c r="F9479" s="8">
        <v>114.239</v>
      </c>
      <c r="G9479" s="9">
        <v>100.762</v>
      </c>
      <c r="H9479" s="9">
        <v>3102.8</v>
      </c>
      <c r="I9479" s="9">
        <v>137.13</v>
      </c>
      <c r="J9479" s="9">
        <v>18.760000000000002</v>
      </c>
      <c r="K9479" s="9">
        <v>33.1509</v>
      </c>
      <c r="L9479" s="9">
        <v>1.5158</v>
      </c>
      <c r="M9479" s="9">
        <v>1.756</v>
      </c>
      <c r="N9479" s="9">
        <v>-15.679500000000001</v>
      </c>
      <c r="O9479" s="9">
        <v>-3.22</v>
      </c>
      <c r="P9479" s="9">
        <v>-21.7</v>
      </c>
      <c r="Q9479" s="9">
        <v>-29.125</v>
      </c>
      <c r="R9479" s="9">
        <v>-64.45</v>
      </c>
      <c r="S9479" s="9">
        <v>3.4020000000000001</v>
      </c>
      <c r="T9479" t="str">
        <f>IF(A9479&lt;=DATE(2020,10,16),"pre","post")</f>
        <v>post</v>
      </c>
      <c r="U9479">
        <f t="shared" si="1184"/>
        <v>0</v>
      </c>
      <c r="V9479">
        <f t="shared" si="1185"/>
        <v>0</v>
      </c>
      <c r="W9479">
        <f t="shared" si="1186"/>
        <v>0</v>
      </c>
      <c r="X9479">
        <f t="shared" si="1187"/>
        <v>0</v>
      </c>
      <c r="Y9479">
        <f t="shared" si="1188"/>
        <v>19.710000000000036</v>
      </c>
      <c r="Z9479">
        <f t="shared" si="1189"/>
        <v>-9.0999999999999748E-2</v>
      </c>
      <c r="AC9479">
        <f t="shared" si="1190"/>
        <v>0</v>
      </c>
      <c r="AD9479">
        <f t="shared" si="1191"/>
        <v>0</v>
      </c>
    </row>
    <row r="9480" spans="1:30" s="9" customFormat="1" x14ac:dyDescent="0.2">
      <c r="A9480" s="7">
        <v>45042</v>
      </c>
      <c r="B9480" s="8">
        <v>130.38999999999999</v>
      </c>
      <c r="C9480" s="8">
        <v>18.84</v>
      </c>
      <c r="D9480" s="8">
        <v>101.15</v>
      </c>
      <c r="E9480" s="8">
        <v>5.14</v>
      </c>
      <c r="F9480" s="8">
        <v>115.246</v>
      </c>
      <c r="G9480" s="9">
        <v>100.65900000000001</v>
      </c>
      <c r="H9480" s="9">
        <v>3089.49</v>
      </c>
      <c r="I9480" s="9">
        <v>130.38999999999999</v>
      </c>
      <c r="J9480" s="9">
        <v>18.84</v>
      </c>
      <c r="K9480" s="9">
        <v>33.1509</v>
      </c>
      <c r="L9480" s="9">
        <v>1.5158</v>
      </c>
      <c r="M9480" s="9">
        <v>1.756</v>
      </c>
      <c r="N9480" s="9">
        <v>-15.679500000000001</v>
      </c>
      <c r="O9480" s="9">
        <v>2.99</v>
      </c>
      <c r="P9480" s="9">
        <v>-21.254999999999999</v>
      </c>
      <c r="Q9480" s="9">
        <v>-28.5</v>
      </c>
      <c r="R9480" s="9">
        <v>-64.075000000000003</v>
      </c>
      <c r="S9480" s="9">
        <v>3.45</v>
      </c>
      <c r="T9480" t="str">
        <f>IF(A9480&lt;=DATE(2020,10,16),"pre","post")</f>
        <v>post</v>
      </c>
      <c r="U9480">
        <f t="shared" si="1184"/>
        <v>0</v>
      </c>
      <c r="V9480">
        <f t="shared" si="1185"/>
        <v>0</v>
      </c>
      <c r="W9480">
        <f t="shared" si="1186"/>
        <v>0</v>
      </c>
      <c r="X9480">
        <f t="shared" si="1187"/>
        <v>0</v>
      </c>
      <c r="Y9480">
        <f t="shared" si="1188"/>
        <v>-13.3100000000004</v>
      </c>
      <c r="Z9480">
        <f t="shared" si="1189"/>
        <v>4.8000000000000043E-2</v>
      </c>
      <c r="AC9480">
        <f t="shared" si="1190"/>
        <v>0</v>
      </c>
      <c r="AD9480">
        <f t="shared" si="1191"/>
        <v>1</v>
      </c>
    </row>
    <row r="9481" spans="1:30" s="9" customFormat="1" x14ac:dyDescent="0.2">
      <c r="A9481" s="7">
        <v>45043</v>
      </c>
      <c r="B9481" s="8">
        <v>122.43</v>
      </c>
      <c r="C9481" s="8">
        <v>17.03</v>
      </c>
      <c r="D9481" s="8">
        <v>100.96</v>
      </c>
      <c r="E9481" s="8">
        <v>5.03</v>
      </c>
      <c r="F9481" s="8">
        <v>113.967</v>
      </c>
      <c r="G9481" s="9">
        <v>101.169</v>
      </c>
      <c r="H9481" s="9">
        <v>3076.76</v>
      </c>
      <c r="I9481" s="9">
        <v>122.43</v>
      </c>
      <c r="J9481" s="9">
        <v>17.03</v>
      </c>
      <c r="K9481" s="9">
        <v>33.1509</v>
      </c>
      <c r="L9481" s="9">
        <v>1.5158</v>
      </c>
      <c r="M9481" s="9">
        <v>1.756</v>
      </c>
      <c r="N9481" s="9">
        <v>-15.679500000000001</v>
      </c>
      <c r="O9481" s="9">
        <v>1.01</v>
      </c>
      <c r="P9481" s="9">
        <v>-20.78</v>
      </c>
      <c r="Q9481" s="9">
        <v>-28.75</v>
      </c>
      <c r="R9481" s="9">
        <v>-65.040000000000006</v>
      </c>
      <c r="S9481" s="9">
        <v>3.5230000000000001</v>
      </c>
      <c r="T9481" t="str">
        <f>IF(A9481&lt;=DATE(2020,10,16),"pre","post")</f>
        <v>post</v>
      </c>
      <c r="U9481">
        <f t="shared" si="1184"/>
        <v>0</v>
      </c>
      <c r="V9481">
        <f t="shared" si="1185"/>
        <v>0</v>
      </c>
      <c r="W9481">
        <f t="shared" si="1186"/>
        <v>0</v>
      </c>
      <c r="X9481">
        <f t="shared" si="1187"/>
        <v>0</v>
      </c>
      <c r="Y9481">
        <f t="shared" si="1188"/>
        <v>-12.729999999999563</v>
      </c>
      <c r="Z9481">
        <f t="shared" si="1189"/>
        <v>7.2999999999999954E-2</v>
      </c>
      <c r="AC9481">
        <f t="shared" si="1190"/>
        <v>0</v>
      </c>
      <c r="AD9481">
        <f t="shared" si="1191"/>
        <v>1</v>
      </c>
    </row>
    <row r="9482" spans="1:30" s="9" customFormat="1" x14ac:dyDescent="0.2">
      <c r="A9482" s="7">
        <v>45044</v>
      </c>
      <c r="B9482" s="8">
        <v>122.46</v>
      </c>
      <c r="C9482" s="8">
        <v>15.78</v>
      </c>
      <c r="D9482" s="8">
        <v>102.8</v>
      </c>
      <c r="E9482" s="8">
        <v>5.0599999999999996</v>
      </c>
      <c r="F9482" s="8">
        <v>112.14700000000001</v>
      </c>
      <c r="G9482" s="9">
        <v>101.367</v>
      </c>
      <c r="H9482" s="9">
        <v>3095.67</v>
      </c>
      <c r="I9482" s="9">
        <v>122.46</v>
      </c>
      <c r="J9482" s="9">
        <v>15.78</v>
      </c>
      <c r="K9482" s="9">
        <v>33.1509</v>
      </c>
      <c r="L9482" s="9">
        <v>1.5158</v>
      </c>
      <c r="M9482" s="9">
        <v>1.756</v>
      </c>
      <c r="N9482" s="9">
        <v>-15.679500000000001</v>
      </c>
      <c r="O9482" s="9">
        <v>0.54</v>
      </c>
      <c r="P9482" s="9">
        <v>-19.82</v>
      </c>
      <c r="Q9482" s="9">
        <v>-27.5</v>
      </c>
      <c r="R9482" s="9">
        <v>-65.010000000000005</v>
      </c>
      <c r="S9482" s="9">
        <v>3.4249999999999998</v>
      </c>
      <c r="T9482" t="str">
        <f>IF(A9482&lt;=DATE(2020,10,16),"pre","post")</f>
        <v>post</v>
      </c>
      <c r="U9482">
        <f t="shared" si="1184"/>
        <v>0</v>
      </c>
      <c r="V9482">
        <f t="shared" si="1185"/>
        <v>0</v>
      </c>
      <c r="W9482">
        <f t="shared" si="1186"/>
        <v>0</v>
      </c>
      <c r="X9482">
        <f t="shared" si="1187"/>
        <v>0</v>
      </c>
      <c r="Y9482">
        <f t="shared" si="1188"/>
        <v>18.909999999999854</v>
      </c>
      <c r="Z9482">
        <f t="shared" si="1189"/>
        <v>-9.8000000000000309E-2</v>
      </c>
      <c r="AC9482">
        <f t="shared" si="1190"/>
        <v>0</v>
      </c>
      <c r="AD9482">
        <f t="shared" si="1191"/>
        <v>0</v>
      </c>
    </row>
    <row r="9483" spans="1:30" s="9" customFormat="1" x14ac:dyDescent="0.2">
      <c r="A9483" s="7">
        <v>45045</v>
      </c>
      <c r="B9483" s="8">
        <v>122.46</v>
      </c>
      <c r="C9483" s="8">
        <v>15.78</v>
      </c>
      <c r="D9483" s="8">
        <v>102.8</v>
      </c>
      <c r="E9483" s="8">
        <v>5.0599999999999996</v>
      </c>
      <c r="F9483" s="8">
        <v>112.14700000000001</v>
      </c>
      <c r="G9483" s="9">
        <v>101.367</v>
      </c>
      <c r="H9483" s="9">
        <v>3095.67</v>
      </c>
      <c r="I9483" s="9">
        <v>122.46</v>
      </c>
      <c r="J9483" s="9">
        <v>15.78</v>
      </c>
      <c r="K9483" s="9">
        <v>33.1509</v>
      </c>
      <c r="L9483" s="9">
        <v>1.5158</v>
      </c>
      <c r="M9483" s="9">
        <v>1.756</v>
      </c>
      <c r="N9483" s="9">
        <v>-15.679500000000001</v>
      </c>
      <c r="O9483" s="9">
        <v>0.54</v>
      </c>
      <c r="P9483" s="9">
        <v>-19.82</v>
      </c>
      <c r="Q9483" s="9">
        <v>-27.5</v>
      </c>
      <c r="R9483" s="9">
        <v>-65.010000000000005</v>
      </c>
      <c r="S9483" s="9">
        <v>3.4249999999999998</v>
      </c>
      <c r="T9483" t="str">
        <f>IF(A9483&lt;=DATE(2020,10,16),"pre","post")</f>
        <v>post</v>
      </c>
      <c r="U9483">
        <f t="shared" si="1184"/>
        <v>0</v>
      </c>
      <c r="V9483">
        <f t="shared" si="1185"/>
        <v>0</v>
      </c>
      <c r="W9483">
        <f t="shared" si="1186"/>
        <v>0</v>
      </c>
      <c r="X9483">
        <f t="shared" si="1187"/>
        <v>0</v>
      </c>
      <c r="Y9483">
        <f t="shared" si="1188"/>
        <v>0</v>
      </c>
      <c r="Z9483">
        <f t="shared" si="1189"/>
        <v>0</v>
      </c>
      <c r="AC9483">
        <f t="shared" si="1190"/>
        <v>0</v>
      </c>
      <c r="AD9483">
        <f t="shared" si="1191"/>
        <v>0</v>
      </c>
    </row>
    <row r="9484" spans="1:30" s="9" customFormat="1" x14ac:dyDescent="0.2">
      <c r="A9484" s="7">
        <v>45046</v>
      </c>
      <c r="B9484" s="8">
        <v>122.46</v>
      </c>
      <c r="C9484" s="8">
        <v>15.78</v>
      </c>
      <c r="D9484" s="8">
        <v>102.8</v>
      </c>
      <c r="E9484" s="8">
        <v>5.0599999999999996</v>
      </c>
      <c r="F9484" s="8">
        <v>112.14700000000001</v>
      </c>
      <c r="G9484" s="9">
        <v>101.367</v>
      </c>
      <c r="H9484" s="9">
        <v>3095.67</v>
      </c>
      <c r="I9484" s="9">
        <v>122.46</v>
      </c>
      <c r="J9484" s="9">
        <v>15.78</v>
      </c>
      <c r="K9484" s="9">
        <v>33.1509</v>
      </c>
      <c r="L9484" s="9">
        <v>1.5158</v>
      </c>
      <c r="M9484" s="9">
        <v>1.756</v>
      </c>
      <c r="N9484" s="9">
        <v>-15.679500000000001</v>
      </c>
      <c r="O9484" s="9">
        <v>0.54</v>
      </c>
      <c r="P9484" s="9">
        <v>-19.82</v>
      </c>
      <c r="Q9484" s="9">
        <v>-27.5</v>
      </c>
      <c r="R9484" s="9">
        <v>-65.010000000000005</v>
      </c>
      <c r="S9484" s="9">
        <v>3.4249999999999998</v>
      </c>
      <c r="T9484" t="str">
        <f>IF(A9484&lt;=DATE(2020,10,16),"pre","post")</f>
        <v>post</v>
      </c>
      <c r="U9484">
        <f t="shared" si="1184"/>
        <v>0</v>
      </c>
      <c r="V9484">
        <f t="shared" si="1185"/>
        <v>0</v>
      </c>
      <c r="W9484">
        <f t="shared" si="1186"/>
        <v>0</v>
      </c>
      <c r="X9484">
        <f t="shared" si="1187"/>
        <v>0</v>
      </c>
      <c r="Y9484">
        <f t="shared" si="1188"/>
        <v>0</v>
      </c>
      <c r="Z9484">
        <f t="shared" si="1189"/>
        <v>0</v>
      </c>
      <c r="AC9484">
        <f t="shared" si="1190"/>
        <v>0</v>
      </c>
      <c r="AD9484">
        <f t="shared" si="1191"/>
        <v>0</v>
      </c>
    </row>
    <row r="9485" spans="1:30" s="9" customFormat="1" x14ac:dyDescent="0.2">
      <c r="A9485" s="7">
        <v>45047</v>
      </c>
      <c r="B9485" s="8">
        <v>128.18</v>
      </c>
      <c r="C9485" s="8">
        <v>16.079999999999998</v>
      </c>
      <c r="D9485" s="8">
        <v>104.19</v>
      </c>
      <c r="E9485" s="8">
        <v>4.92</v>
      </c>
      <c r="F9485" s="8">
        <v>113.08499999999999</v>
      </c>
      <c r="G9485" s="9">
        <v>100.928</v>
      </c>
      <c r="H9485" s="9">
        <v>3058.98</v>
      </c>
      <c r="I9485" s="9">
        <v>128.18</v>
      </c>
      <c r="J9485" s="9">
        <v>16.079999999999998</v>
      </c>
      <c r="K9485" s="9">
        <v>33.1509</v>
      </c>
      <c r="L9485" s="9">
        <v>1.5158</v>
      </c>
      <c r="M9485" s="9">
        <v>1.756</v>
      </c>
      <c r="N9485" s="9">
        <v>-15.679500000000001</v>
      </c>
      <c r="O9485" s="9">
        <v>-0.08</v>
      </c>
      <c r="P9485" s="9">
        <v>-19.11</v>
      </c>
      <c r="Q9485" s="9">
        <v>-26</v>
      </c>
      <c r="R9485" s="9">
        <v>-62.77</v>
      </c>
      <c r="S9485" s="9">
        <v>3.57</v>
      </c>
      <c r="T9485" t="str">
        <f>IF(A9485&lt;=DATE(2020,10,16),"pre","post")</f>
        <v>post</v>
      </c>
      <c r="U9485">
        <f t="shared" si="1184"/>
        <v>0</v>
      </c>
      <c r="V9485">
        <f t="shared" si="1185"/>
        <v>0</v>
      </c>
      <c r="W9485">
        <f t="shared" si="1186"/>
        <v>0</v>
      </c>
      <c r="X9485">
        <f t="shared" si="1187"/>
        <v>0</v>
      </c>
      <c r="Y9485">
        <f t="shared" si="1188"/>
        <v>-36.690000000000055</v>
      </c>
      <c r="Z9485">
        <f t="shared" si="1189"/>
        <v>0.14500000000000002</v>
      </c>
      <c r="AC9485">
        <f t="shared" si="1190"/>
        <v>0</v>
      </c>
      <c r="AD9485">
        <f t="shared" si="1191"/>
        <v>1</v>
      </c>
    </row>
    <row r="9486" spans="1:30" s="9" customFormat="1" x14ac:dyDescent="0.2">
      <c r="A9486" s="7">
        <v>45048</v>
      </c>
      <c r="B9486" s="8">
        <v>137.55000000000001</v>
      </c>
      <c r="C9486" s="8">
        <v>17.78</v>
      </c>
      <c r="D9486" s="8">
        <v>110.61</v>
      </c>
      <c r="E9486" s="8">
        <v>5.13</v>
      </c>
      <c r="F9486" s="8">
        <v>116.03400000000001</v>
      </c>
      <c r="G9486" s="9">
        <v>100.414</v>
      </c>
      <c r="H9486" s="9">
        <v>3087.22</v>
      </c>
      <c r="I9486" s="9">
        <v>137.55000000000001</v>
      </c>
      <c r="J9486" s="9">
        <v>17.78</v>
      </c>
      <c r="K9486" s="9">
        <v>33.1509</v>
      </c>
      <c r="L9486" s="9">
        <v>1.5158</v>
      </c>
      <c r="M9486" s="9">
        <v>1.756</v>
      </c>
      <c r="N9486" s="9">
        <v>-15.679500000000001</v>
      </c>
      <c r="O9486" s="9">
        <v>-0.86499999999999999</v>
      </c>
      <c r="P9486" s="9">
        <v>-19</v>
      </c>
      <c r="Q9486" s="9">
        <v>-26</v>
      </c>
      <c r="R9486" s="9">
        <v>-62.31</v>
      </c>
      <c r="S9486" s="9">
        <v>3.427</v>
      </c>
      <c r="T9486" t="str">
        <f>IF(A9486&lt;=DATE(2020,10,16),"pre","post")</f>
        <v>post</v>
      </c>
      <c r="U9486">
        <f t="shared" si="1184"/>
        <v>0</v>
      </c>
      <c r="V9486">
        <f t="shared" si="1185"/>
        <v>0</v>
      </c>
      <c r="W9486">
        <f t="shared" si="1186"/>
        <v>0</v>
      </c>
      <c r="X9486">
        <f t="shared" si="1187"/>
        <v>0</v>
      </c>
      <c r="Y9486">
        <f t="shared" si="1188"/>
        <v>28.239999999999782</v>
      </c>
      <c r="Z9486">
        <f t="shared" si="1189"/>
        <v>-0.14299999999999979</v>
      </c>
      <c r="AC9486">
        <f t="shared" si="1190"/>
        <v>0</v>
      </c>
      <c r="AD9486">
        <f t="shared" si="1191"/>
        <v>0</v>
      </c>
    </row>
    <row r="9487" spans="1:30" s="9" customFormat="1" x14ac:dyDescent="0.2">
      <c r="A9487" s="7">
        <v>45049</v>
      </c>
      <c r="B9487" s="8">
        <v>134.5</v>
      </c>
      <c r="C9487" s="8">
        <v>18.34</v>
      </c>
      <c r="D9487" s="8">
        <v>118.44</v>
      </c>
      <c r="E9487" s="8">
        <v>5.19</v>
      </c>
      <c r="F9487" s="8">
        <v>116.38800000000001</v>
      </c>
      <c r="G9487" s="9">
        <v>100.07899999999999</v>
      </c>
      <c r="H9487" s="9">
        <v>3097.66</v>
      </c>
      <c r="I9487" s="9">
        <v>134.5</v>
      </c>
      <c r="J9487" s="9">
        <v>18.34</v>
      </c>
      <c r="K9487" s="9">
        <v>33.1509</v>
      </c>
      <c r="L9487" s="9">
        <v>1.5158</v>
      </c>
      <c r="M9487" s="9">
        <v>1.756</v>
      </c>
      <c r="N9487" s="9">
        <v>-15.679500000000001</v>
      </c>
      <c r="O9487" s="9">
        <v>-1.6525000000000001</v>
      </c>
      <c r="P9487" s="9">
        <v>-17.625</v>
      </c>
      <c r="Q9487" s="9">
        <v>-24.75</v>
      </c>
      <c r="R9487" s="9">
        <v>-60.19</v>
      </c>
      <c r="S9487" s="9">
        <v>3.34</v>
      </c>
      <c r="T9487" t="str">
        <f>IF(A9487&lt;=DATE(2020,10,16),"pre","post")</f>
        <v>post</v>
      </c>
      <c r="U9487">
        <f t="shared" si="1184"/>
        <v>0</v>
      </c>
      <c r="V9487">
        <f t="shared" si="1185"/>
        <v>0</v>
      </c>
      <c r="W9487">
        <f t="shared" si="1186"/>
        <v>0</v>
      </c>
      <c r="X9487">
        <f t="shared" si="1187"/>
        <v>0</v>
      </c>
      <c r="Y9487">
        <f t="shared" si="1188"/>
        <v>10.440000000000055</v>
      </c>
      <c r="Z9487">
        <f t="shared" si="1189"/>
        <v>-8.7000000000000188E-2</v>
      </c>
      <c r="AC9487">
        <f t="shared" si="1190"/>
        <v>0</v>
      </c>
      <c r="AD9487">
        <f t="shared" si="1191"/>
        <v>0</v>
      </c>
    </row>
    <row r="9488" spans="1:30" s="9" customFormat="1" x14ac:dyDescent="0.2">
      <c r="A9488" s="7">
        <v>45050</v>
      </c>
      <c r="B9488" s="8">
        <v>140.71</v>
      </c>
      <c r="C9488" s="8">
        <v>20.09</v>
      </c>
      <c r="D9488" s="8">
        <v>117.13</v>
      </c>
      <c r="E9488" s="8">
        <v>5.27</v>
      </c>
      <c r="F9488" s="8">
        <v>119.997</v>
      </c>
      <c r="G9488" s="9">
        <v>99.688000000000002</v>
      </c>
      <c r="H9488" s="9">
        <v>3084.63</v>
      </c>
      <c r="I9488" s="9">
        <v>140.71</v>
      </c>
      <c r="J9488" s="9">
        <v>20.09</v>
      </c>
      <c r="K9488" s="9">
        <v>33.1509</v>
      </c>
      <c r="L9488" s="9">
        <v>1.5158</v>
      </c>
      <c r="M9488" s="9">
        <v>1.756</v>
      </c>
      <c r="N9488" s="9">
        <v>-15.679500000000001</v>
      </c>
      <c r="O9488" s="9">
        <v>-3.6150000000000002</v>
      </c>
      <c r="P9488" s="9">
        <v>-18.260000000000002</v>
      </c>
      <c r="Q9488" s="9">
        <v>-26</v>
      </c>
      <c r="R9488" s="9">
        <v>-61.62</v>
      </c>
      <c r="S9488" s="9">
        <v>3.3809999999999998</v>
      </c>
      <c r="T9488" t="str">
        <f>IF(A9488&lt;=DATE(2020,10,16),"pre","post")</f>
        <v>post</v>
      </c>
      <c r="U9488">
        <f t="shared" si="1184"/>
        <v>0</v>
      </c>
      <c r="V9488">
        <f t="shared" si="1185"/>
        <v>0</v>
      </c>
      <c r="W9488">
        <f t="shared" si="1186"/>
        <v>0</v>
      </c>
      <c r="X9488">
        <f t="shared" si="1187"/>
        <v>0</v>
      </c>
      <c r="Y9488">
        <f t="shared" si="1188"/>
        <v>-13.029999999999745</v>
      </c>
      <c r="Z9488">
        <f t="shared" si="1189"/>
        <v>4.0999999999999925E-2</v>
      </c>
      <c r="AC9488">
        <f t="shared" si="1190"/>
        <v>0</v>
      </c>
      <c r="AD9488">
        <f t="shared" si="1191"/>
        <v>1</v>
      </c>
    </row>
    <row r="9489" spans="1:30" s="9" customFormat="1" x14ac:dyDescent="0.2">
      <c r="A9489" s="7">
        <v>45051</v>
      </c>
      <c r="B9489" s="8">
        <v>130.21</v>
      </c>
      <c r="C9489" s="8">
        <v>17.190000000000001</v>
      </c>
      <c r="D9489" s="8">
        <v>112.3</v>
      </c>
      <c r="E9489" s="8">
        <v>5.13</v>
      </c>
      <c r="F9489" s="8">
        <v>117.31</v>
      </c>
      <c r="G9489" s="9">
        <v>100.298</v>
      </c>
      <c r="H9489" s="9">
        <v>3077.51</v>
      </c>
      <c r="I9489" s="9">
        <v>130.21</v>
      </c>
      <c r="J9489" s="9">
        <v>17.190000000000001</v>
      </c>
      <c r="K9489" s="9">
        <v>33.1509</v>
      </c>
      <c r="L9489" s="9">
        <v>1.5158</v>
      </c>
      <c r="M9489" s="9">
        <v>1.756</v>
      </c>
      <c r="N9489" s="9">
        <v>-15.679500000000001</v>
      </c>
      <c r="O9489" s="9">
        <v>-3.5</v>
      </c>
      <c r="P9489" s="9">
        <v>-18.5</v>
      </c>
      <c r="Q9489" s="9">
        <v>-26.375</v>
      </c>
      <c r="R9489" s="9">
        <v>-62.5</v>
      </c>
      <c r="S9489" s="9">
        <v>3.44</v>
      </c>
      <c r="T9489" t="str">
        <f>IF(A9489&lt;=DATE(2020,10,16),"pre","post")</f>
        <v>post</v>
      </c>
      <c r="U9489">
        <f t="shared" si="1184"/>
        <v>0</v>
      </c>
      <c r="V9489">
        <f t="shared" si="1185"/>
        <v>0</v>
      </c>
      <c r="W9489">
        <f t="shared" si="1186"/>
        <v>0</v>
      </c>
      <c r="X9489">
        <f t="shared" si="1187"/>
        <v>0</v>
      </c>
      <c r="Y9489">
        <f t="shared" si="1188"/>
        <v>-7.1199999999998909</v>
      </c>
      <c r="Z9489">
        <f t="shared" si="1189"/>
        <v>5.9000000000000163E-2</v>
      </c>
      <c r="AC9489">
        <f t="shared" si="1190"/>
        <v>0</v>
      </c>
      <c r="AD9489">
        <f t="shared" si="1191"/>
        <v>1</v>
      </c>
    </row>
    <row r="9490" spans="1:30" s="9" customFormat="1" x14ac:dyDescent="0.2">
      <c r="A9490" s="7">
        <v>45052</v>
      </c>
      <c r="B9490" s="8">
        <v>130.21</v>
      </c>
      <c r="C9490" s="8">
        <v>17.190000000000001</v>
      </c>
      <c r="D9490" s="8">
        <v>112.3</v>
      </c>
      <c r="E9490" s="8">
        <v>5.13</v>
      </c>
      <c r="F9490" s="8">
        <v>117.31</v>
      </c>
      <c r="G9490" s="9">
        <v>100.298</v>
      </c>
      <c r="H9490" s="9">
        <v>3077.51</v>
      </c>
      <c r="I9490" s="9">
        <v>130.21</v>
      </c>
      <c r="J9490" s="9">
        <v>17.190000000000001</v>
      </c>
      <c r="K9490" s="9">
        <v>33.1509</v>
      </c>
      <c r="L9490" s="9">
        <v>1.5158</v>
      </c>
      <c r="M9490" s="9">
        <v>1.756</v>
      </c>
      <c r="N9490" s="9">
        <v>-15.679500000000001</v>
      </c>
      <c r="O9490" s="9">
        <v>-3.5</v>
      </c>
      <c r="P9490" s="9">
        <v>-18.5</v>
      </c>
      <c r="Q9490" s="9">
        <v>-26.375</v>
      </c>
      <c r="R9490" s="9">
        <v>-62.5</v>
      </c>
      <c r="S9490" s="9">
        <v>3.44</v>
      </c>
      <c r="T9490" t="str">
        <f>IF(A9490&lt;=DATE(2020,10,16),"pre","post")</f>
        <v>post</v>
      </c>
      <c r="U9490">
        <f t="shared" si="1184"/>
        <v>0</v>
      </c>
      <c r="V9490">
        <f t="shared" si="1185"/>
        <v>0</v>
      </c>
      <c r="W9490">
        <f t="shared" si="1186"/>
        <v>0</v>
      </c>
      <c r="X9490">
        <f t="shared" si="1187"/>
        <v>0</v>
      </c>
      <c r="Y9490">
        <f t="shared" si="1188"/>
        <v>0</v>
      </c>
      <c r="Z9490">
        <f t="shared" si="1189"/>
        <v>0</v>
      </c>
      <c r="AC9490">
        <f t="shared" si="1190"/>
        <v>0</v>
      </c>
      <c r="AD9490">
        <f t="shared" si="1191"/>
        <v>0</v>
      </c>
    </row>
    <row r="9491" spans="1:30" s="9" customFormat="1" x14ac:dyDescent="0.2">
      <c r="A9491" s="7">
        <v>45053</v>
      </c>
      <c r="B9491" s="8">
        <v>130.21</v>
      </c>
      <c r="C9491" s="8">
        <v>17.190000000000001</v>
      </c>
      <c r="D9491" s="8">
        <v>112.3</v>
      </c>
      <c r="E9491" s="8">
        <v>5.13</v>
      </c>
      <c r="F9491" s="8">
        <v>117.31</v>
      </c>
      <c r="G9491" s="9">
        <v>100.298</v>
      </c>
      <c r="H9491" s="9">
        <v>3077.51</v>
      </c>
      <c r="I9491" s="9">
        <v>130.21</v>
      </c>
      <c r="J9491" s="9">
        <v>17.190000000000001</v>
      </c>
      <c r="K9491" s="9">
        <v>33.1509</v>
      </c>
      <c r="L9491" s="9">
        <v>1.5158</v>
      </c>
      <c r="M9491" s="9">
        <v>1.756</v>
      </c>
      <c r="N9491" s="9">
        <v>-15.679500000000001</v>
      </c>
      <c r="O9491" s="9">
        <v>-3.5</v>
      </c>
      <c r="P9491" s="9">
        <v>-18.5</v>
      </c>
      <c r="Q9491" s="9">
        <v>-26.375</v>
      </c>
      <c r="R9491" s="9">
        <v>-62.5</v>
      </c>
      <c r="S9491" s="9">
        <v>3.44</v>
      </c>
      <c r="T9491" t="str">
        <f>IF(A9491&lt;=DATE(2020,10,16),"pre","post")</f>
        <v>post</v>
      </c>
      <c r="U9491">
        <f t="shared" si="1184"/>
        <v>0</v>
      </c>
      <c r="V9491">
        <f t="shared" si="1185"/>
        <v>0</v>
      </c>
      <c r="W9491">
        <f t="shared" si="1186"/>
        <v>0</v>
      </c>
      <c r="X9491">
        <f t="shared" si="1187"/>
        <v>0</v>
      </c>
      <c r="Y9491">
        <f t="shared" si="1188"/>
        <v>0</v>
      </c>
      <c r="Z9491">
        <f t="shared" si="1189"/>
        <v>0</v>
      </c>
      <c r="AC9491">
        <f t="shared" si="1190"/>
        <v>0</v>
      </c>
      <c r="AD9491">
        <f t="shared" si="1191"/>
        <v>0</v>
      </c>
    </row>
    <row r="9492" spans="1:30" s="9" customFormat="1" x14ac:dyDescent="0.2">
      <c r="A9492" s="7">
        <v>45054</v>
      </c>
      <c r="B9492" s="8">
        <v>135.07</v>
      </c>
      <c r="C9492" s="8">
        <v>16.98</v>
      </c>
      <c r="D9492" s="8">
        <v>113.28</v>
      </c>
      <c r="E9492" s="8">
        <v>5.0999999999999996</v>
      </c>
      <c r="F9492" s="8">
        <v>117.476</v>
      </c>
      <c r="G9492" s="9">
        <v>100.191</v>
      </c>
      <c r="H9492" s="9">
        <v>3059.08</v>
      </c>
      <c r="I9492" s="9">
        <v>135.07</v>
      </c>
      <c r="J9492" s="9">
        <v>16.98</v>
      </c>
      <c r="K9492" s="9">
        <v>33.1509</v>
      </c>
      <c r="L9492" s="9">
        <v>1.5158</v>
      </c>
      <c r="M9492" s="9">
        <v>1.756</v>
      </c>
      <c r="N9492" s="9">
        <v>-15.679500000000001</v>
      </c>
      <c r="O9492" s="9">
        <v>-5.0999999999999996</v>
      </c>
      <c r="P9492" s="9">
        <v>-19.5</v>
      </c>
      <c r="Q9492" s="9">
        <v>-27.5</v>
      </c>
      <c r="R9492" s="9">
        <v>-64.150000000000006</v>
      </c>
      <c r="S9492" s="9">
        <v>3.51</v>
      </c>
      <c r="T9492" t="str">
        <f>IF(A9492&lt;=DATE(2020,10,16),"pre","post")</f>
        <v>post</v>
      </c>
      <c r="U9492">
        <f t="shared" si="1184"/>
        <v>0</v>
      </c>
      <c r="V9492">
        <f t="shared" si="1185"/>
        <v>0</v>
      </c>
      <c r="W9492">
        <f t="shared" si="1186"/>
        <v>0</v>
      </c>
      <c r="X9492">
        <f t="shared" si="1187"/>
        <v>0</v>
      </c>
      <c r="Y9492">
        <f t="shared" si="1188"/>
        <v>-18.430000000000291</v>
      </c>
      <c r="Z9492">
        <f t="shared" si="1189"/>
        <v>6.999999999999984E-2</v>
      </c>
      <c r="AC9492">
        <f t="shared" si="1190"/>
        <v>0</v>
      </c>
      <c r="AD9492">
        <f t="shared" si="1191"/>
        <v>1</v>
      </c>
    </row>
    <row r="9493" spans="1:30" s="9" customFormat="1" x14ac:dyDescent="0.2">
      <c r="A9493" s="7">
        <v>45055</v>
      </c>
      <c r="B9493" s="8">
        <v>133.93</v>
      </c>
      <c r="C9493" s="8">
        <v>17.71</v>
      </c>
      <c r="D9493" s="8">
        <v>114.14</v>
      </c>
      <c r="E9493" s="8">
        <v>5.0999999999999996</v>
      </c>
      <c r="F9493" s="8">
        <v>118.25700000000001</v>
      </c>
      <c r="G9493" s="9">
        <v>99.986000000000004</v>
      </c>
      <c r="H9493" s="9">
        <v>3056.56</v>
      </c>
      <c r="I9493" s="9">
        <v>133.93</v>
      </c>
      <c r="J9493" s="9">
        <v>17.71</v>
      </c>
      <c r="K9493" s="9">
        <v>33.1509</v>
      </c>
      <c r="L9493" s="9">
        <v>1.5158</v>
      </c>
      <c r="M9493" s="9">
        <v>1.756</v>
      </c>
      <c r="N9493" s="9">
        <v>-15.679500000000001</v>
      </c>
      <c r="O9493" s="9">
        <v>-6.74</v>
      </c>
      <c r="P9493" s="9">
        <v>-20.02</v>
      </c>
      <c r="Q9493" s="9">
        <v>-28.125</v>
      </c>
      <c r="R9493" s="9">
        <v>-64.709999999999994</v>
      </c>
      <c r="S9493" s="9">
        <v>3.5209999999999999</v>
      </c>
      <c r="T9493" t="str">
        <f>IF(A9493&lt;=DATE(2020,10,16),"pre","post")</f>
        <v>post</v>
      </c>
      <c r="U9493">
        <f t="shared" si="1184"/>
        <v>0</v>
      </c>
      <c r="V9493">
        <f t="shared" si="1185"/>
        <v>0</v>
      </c>
      <c r="W9493">
        <f t="shared" si="1186"/>
        <v>0</v>
      </c>
      <c r="X9493">
        <f t="shared" si="1187"/>
        <v>0</v>
      </c>
      <c r="Y9493">
        <f t="shared" si="1188"/>
        <v>-2.5199999999999818</v>
      </c>
      <c r="Z9493">
        <f t="shared" si="1189"/>
        <v>1.1000000000000121E-2</v>
      </c>
      <c r="AC9493">
        <f t="shared" si="1190"/>
        <v>0</v>
      </c>
      <c r="AD9493">
        <f t="shared" si="1191"/>
        <v>1</v>
      </c>
    </row>
    <row r="9494" spans="1:30" s="9" customFormat="1" x14ac:dyDescent="0.2">
      <c r="A9494" s="7">
        <v>45056</v>
      </c>
      <c r="B9494" s="8">
        <v>125.6</v>
      </c>
      <c r="C9494" s="8">
        <v>16.940000000000001</v>
      </c>
      <c r="D9494" s="8">
        <v>115.74</v>
      </c>
      <c r="E9494" s="8">
        <v>5.13</v>
      </c>
      <c r="F9494" s="8">
        <v>118.166</v>
      </c>
      <c r="G9494" s="9">
        <v>100.31399999999999</v>
      </c>
      <c r="H9494" s="9">
        <v>3075.26</v>
      </c>
      <c r="I9494" s="9">
        <v>125.6</v>
      </c>
      <c r="J9494" s="9">
        <v>16.940000000000001</v>
      </c>
      <c r="K9494" s="9">
        <v>33.1509</v>
      </c>
      <c r="L9494" s="9">
        <v>1.5158</v>
      </c>
      <c r="M9494" s="9">
        <v>1.756</v>
      </c>
      <c r="N9494" s="9">
        <v>-15.679500000000001</v>
      </c>
      <c r="O9494" s="9">
        <v>-7.625</v>
      </c>
      <c r="P9494" s="9">
        <v>-19.5</v>
      </c>
      <c r="Q9494" s="9">
        <v>-28</v>
      </c>
      <c r="R9494" s="9">
        <v>-64.19</v>
      </c>
      <c r="S9494" s="9">
        <v>3.444</v>
      </c>
      <c r="T9494" t="str">
        <f>IF(A9494&lt;=DATE(2020,10,16),"pre","post")</f>
        <v>post</v>
      </c>
      <c r="U9494">
        <f t="shared" si="1184"/>
        <v>0</v>
      </c>
      <c r="V9494">
        <f t="shared" si="1185"/>
        <v>0</v>
      </c>
      <c r="W9494">
        <f t="shared" si="1186"/>
        <v>0</v>
      </c>
      <c r="X9494">
        <f t="shared" si="1187"/>
        <v>0</v>
      </c>
      <c r="Y9494">
        <f t="shared" si="1188"/>
        <v>18.700000000000273</v>
      </c>
      <c r="Z9494">
        <f t="shared" si="1189"/>
        <v>-7.6999999999999957E-2</v>
      </c>
      <c r="AC9494">
        <f t="shared" si="1190"/>
        <v>0</v>
      </c>
      <c r="AD9494">
        <f t="shared" si="1191"/>
        <v>0</v>
      </c>
    </row>
    <row r="9495" spans="1:30" s="9" customFormat="1" x14ac:dyDescent="0.2">
      <c r="A9495" s="7">
        <v>45057</v>
      </c>
      <c r="B9495" s="8">
        <v>128.21</v>
      </c>
      <c r="C9495" s="8">
        <v>16.93</v>
      </c>
      <c r="D9495" s="8">
        <v>115.57</v>
      </c>
      <c r="E9495" s="8">
        <v>5.18</v>
      </c>
      <c r="F9495" s="8">
        <v>117.264</v>
      </c>
      <c r="G9495" s="9">
        <v>100.11499999999999</v>
      </c>
      <c r="H9495" s="9">
        <v>3085.75</v>
      </c>
      <c r="I9495" s="9">
        <v>128.21</v>
      </c>
      <c r="J9495" s="9">
        <v>16.93</v>
      </c>
      <c r="K9495" s="9">
        <v>33.1509</v>
      </c>
      <c r="L9495" s="9">
        <v>1.5158</v>
      </c>
      <c r="M9495" s="9">
        <v>1.756</v>
      </c>
      <c r="N9495" s="9">
        <v>-15.679500000000001</v>
      </c>
      <c r="O9495" s="9">
        <v>-8</v>
      </c>
      <c r="P9495" s="9">
        <v>-20.25</v>
      </c>
      <c r="Q9495" s="9">
        <v>-28.25</v>
      </c>
      <c r="R9495" s="9">
        <v>-65.06</v>
      </c>
      <c r="S9495" s="9">
        <v>3.387</v>
      </c>
      <c r="T9495" t="str">
        <f>IF(A9495&lt;=DATE(2020,10,16),"pre","post")</f>
        <v>post</v>
      </c>
      <c r="U9495">
        <f t="shared" si="1184"/>
        <v>0</v>
      </c>
      <c r="V9495">
        <f t="shared" si="1185"/>
        <v>0</v>
      </c>
      <c r="W9495">
        <f t="shared" si="1186"/>
        <v>0</v>
      </c>
      <c r="X9495">
        <f t="shared" si="1187"/>
        <v>0</v>
      </c>
      <c r="Y9495">
        <f t="shared" si="1188"/>
        <v>10.489999999999782</v>
      </c>
      <c r="Z9495">
        <f t="shared" si="1189"/>
        <v>-5.699999999999994E-2</v>
      </c>
      <c r="AC9495">
        <f t="shared" si="1190"/>
        <v>0</v>
      </c>
      <c r="AD9495">
        <f t="shared" si="1191"/>
        <v>0</v>
      </c>
    </row>
    <row r="9496" spans="1:30" s="9" customFormat="1" x14ac:dyDescent="0.2">
      <c r="A9496" s="7">
        <v>45058</v>
      </c>
      <c r="B9496" s="8">
        <v>120.52</v>
      </c>
      <c r="C9496" s="8">
        <v>17.03</v>
      </c>
      <c r="D9496" s="8">
        <v>108.75</v>
      </c>
      <c r="E9496" s="8">
        <v>5.1100000000000003</v>
      </c>
      <c r="F9496" s="8">
        <v>117.46</v>
      </c>
      <c r="G9496" s="9">
        <v>100.126</v>
      </c>
      <c r="H9496" s="9">
        <v>3071.93</v>
      </c>
      <c r="I9496" s="9">
        <v>120.52</v>
      </c>
      <c r="J9496" s="9">
        <v>17.03</v>
      </c>
      <c r="K9496" s="9">
        <v>33.1509</v>
      </c>
      <c r="L9496" s="9">
        <v>1.5158</v>
      </c>
      <c r="M9496" s="9">
        <v>1.756</v>
      </c>
      <c r="N9496" s="9">
        <v>-15.679500000000001</v>
      </c>
      <c r="O9496" s="9">
        <v>-8.2349999999999994</v>
      </c>
      <c r="P9496" s="9">
        <v>-20.375</v>
      </c>
      <c r="Q9496" s="9">
        <v>-28.625</v>
      </c>
      <c r="R9496" s="9">
        <v>-66.489999999999995</v>
      </c>
      <c r="S9496" s="9">
        <v>3.4660000000000002</v>
      </c>
      <c r="T9496" t="str">
        <f>IF(A9496&lt;=DATE(2020,10,16),"pre","post")</f>
        <v>post</v>
      </c>
      <c r="U9496">
        <f t="shared" si="1184"/>
        <v>0</v>
      </c>
      <c r="V9496">
        <f t="shared" si="1185"/>
        <v>0</v>
      </c>
      <c r="W9496">
        <f t="shared" si="1186"/>
        <v>0</v>
      </c>
      <c r="X9496">
        <f t="shared" si="1187"/>
        <v>0</v>
      </c>
      <c r="Y9496">
        <f t="shared" si="1188"/>
        <v>-13.820000000000164</v>
      </c>
      <c r="Z9496">
        <f t="shared" si="1189"/>
        <v>7.9000000000000181E-2</v>
      </c>
      <c r="AC9496">
        <f t="shared" si="1190"/>
        <v>0</v>
      </c>
      <c r="AD9496">
        <f t="shared" si="1191"/>
        <v>1</v>
      </c>
    </row>
    <row r="9497" spans="1:30" s="9" customFormat="1" x14ac:dyDescent="0.2">
      <c r="A9497" s="7">
        <v>45059</v>
      </c>
      <c r="B9497" s="8">
        <v>120.52</v>
      </c>
      <c r="C9497" s="8">
        <v>17.03</v>
      </c>
      <c r="D9497" s="8">
        <v>108.75</v>
      </c>
      <c r="E9497" s="8">
        <v>5.1100000000000003</v>
      </c>
      <c r="F9497" s="8">
        <v>117.46</v>
      </c>
      <c r="G9497" s="9">
        <v>100.126</v>
      </c>
      <c r="H9497" s="9">
        <v>3071.93</v>
      </c>
      <c r="I9497" s="9">
        <v>120.52</v>
      </c>
      <c r="J9497" s="9">
        <v>17.03</v>
      </c>
      <c r="K9497" s="9">
        <v>33.1509</v>
      </c>
      <c r="L9497" s="9">
        <v>1.5158</v>
      </c>
      <c r="M9497" s="9">
        <v>1.756</v>
      </c>
      <c r="N9497" s="9">
        <v>-15.679500000000001</v>
      </c>
      <c r="O9497" s="9">
        <v>-8.2349999999999994</v>
      </c>
      <c r="P9497" s="9">
        <v>-20.375</v>
      </c>
      <c r="Q9497" s="9">
        <v>-28.625</v>
      </c>
      <c r="R9497" s="9">
        <v>-66.489999999999995</v>
      </c>
      <c r="S9497" s="9">
        <v>3.4660000000000002</v>
      </c>
      <c r="T9497" t="str">
        <f>IF(A9497&lt;=DATE(2020,10,16),"pre","post")</f>
        <v>post</v>
      </c>
      <c r="U9497">
        <f t="shared" si="1184"/>
        <v>0</v>
      </c>
      <c r="V9497">
        <f t="shared" si="1185"/>
        <v>0</v>
      </c>
      <c r="W9497">
        <f t="shared" si="1186"/>
        <v>0</v>
      </c>
      <c r="X9497">
        <f t="shared" si="1187"/>
        <v>0</v>
      </c>
      <c r="Y9497">
        <f t="shared" si="1188"/>
        <v>0</v>
      </c>
      <c r="Z9497">
        <f t="shared" si="1189"/>
        <v>0</v>
      </c>
      <c r="AC9497">
        <f t="shared" si="1190"/>
        <v>0</v>
      </c>
      <c r="AD9497">
        <f t="shared" si="1191"/>
        <v>0</v>
      </c>
    </row>
    <row r="9498" spans="1:30" s="9" customFormat="1" x14ac:dyDescent="0.2">
      <c r="A9498" s="7">
        <v>45060</v>
      </c>
      <c r="B9498" s="8">
        <v>120.52</v>
      </c>
      <c r="C9498" s="8">
        <v>17.03</v>
      </c>
      <c r="D9498" s="8">
        <v>108.75</v>
      </c>
      <c r="E9498" s="8">
        <v>5.1100000000000003</v>
      </c>
      <c r="F9498" s="8">
        <v>117.46</v>
      </c>
      <c r="G9498" s="9">
        <v>100.126</v>
      </c>
      <c r="H9498" s="9">
        <v>3071.93</v>
      </c>
      <c r="I9498" s="9">
        <v>120.52</v>
      </c>
      <c r="J9498" s="9">
        <v>17.03</v>
      </c>
      <c r="K9498" s="9">
        <v>33.1509</v>
      </c>
      <c r="L9498" s="9">
        <v>1.5158</v>
      </c>
      <c r="M9498" s="9">
        <v>1.756</v>
      </c>
      <c r="N9498" s="9">
        <v>-15.679500000000001</v>
      </c>
      <c r="O9498" s="9">
        <v>-8.2349999999999994</v>
      </c>
      <c r="P9498" s="9">
        <v>-20.375</v>
      </c>
      <c r="Q9498" s="9">
        <v>-28.625</v>
      </c>
      <c r="R9498" s="9">
        <v>-66.489999999999995</v>
      </c>
      <c r="S9498" s="9">
        <v>3.4660000000000002</v>
      </c>
      <c r="T9498" t="str">
        <f>IF(A9498&lt;=DATE(2020,10,16),"pre","post")</f>
        <v>post</v>
      </c>
      <c r="U9498">
        <f t="shared" si="1184"/>
        <v>0</v>
      </c>
      <c r="V9498">
        <f t="shared" si="1185"/>
        <v>0</v>
      </c>
      <c r="W9498">
        <f t="shared" si="1186"/>
        <v>0</v>
      </c>
      <c r="X9498">
        <f t="shared" si="1187"/>
        <v>0</v>
      </c>
      <c r="Y9498">
        <f t="shared" si="1188"/>
        <v>0</v>
      </c>
      <c r="Z9498">
        <f t="shared" si="1189"/>
        <v>0</v>
      </c>
      <c r="AC9498">
        <f t="shared" si="1190"/>
        <v>0</v>
      </c>
      <c r="AD9498">
        <f t="shared" si="1191"/>
        <v>0</v>
      </c>
    </row>
    <row r="9499" spans="1:30" s="9" customFormat="1" x14ac:dyDescent="0.2">
      <c r="A9499" s="7">
        <v>45061</v>
      </c>
      <c r="B9499" s="8">
        <v>127.89</v>
      </c>
      <c r="C9499" s="8">
        <v>17.12</v>
      </c>
      <c r="D9499" s="8">
        <v>115.81</v>
      </c>
      <c r="E9499" s="8">
        <v>5.12</v>
      </c>
      <c r="F9499" s="8">
        <v>117.05</v>
      </c>
      <c r="G9499" s="9">
        <v>100.15300000000001</v>
      </c>
      <c r="H9499" s="9">
        <v>3060.29</v>
      </c>
      <c r="I9499" s="9">
        <v>127.89</v>
      </c>
      <c r="J9499" s="9">
        <v>17.12</v>
      </c>
      <c r="K9499" s="9">
        <v>33.1509</v>
      </c>
      <c r="L9499" s="9">
        <v>1.5158</v>
      </c>
      <c r="M9499" s="9">
        <v>1.756</v>
      </c>
      <c r="N9499" s="9">
        <v>-15.679500000000001</v>
      </c>
      <c r="O9499" s="9">
        <v>-9.7319999999999993</v>
      </c>
      <c r="P9499" s="9">
        <v>-21.410499999999999</v>
      </c>
      <c r="Q9499" s="9">
        <v>-29.375</v>
      </c>
      <c r="R9499" s="9">
        <v>-67.070999999999998</v>
      </c>
      <c r="S9499" s="9">
        <v>3.5049999999999999</v>
      </c>
      <c r="T9499" t="str">
        <f>IF(A9499&lt;=DATE(2020,10,16),"pre","post")</f>
        <v>post</v>
      </c>
      <c r="U9499">
        <f t="shared" si="1184"/>
        <v>0</v>
      </c>
      <c r="V9499">
        <f t="shared" si="1185"/>
        <v>0</v>
      </c>
      <c r="W9499">
        <f t="shared" si="1186"/>
        <v>0</v>
      </c>
      <c r="X9499">
        <f t="shared" si="1187"/>
        <v>0</v>
      </c>
      <c r="Y9499">
        <f t="shared" si="1188"/>
        <v>-11.639999999999873</v>
      </c>
      <c r="Z9499">
        <f t="shared" si="1189"/>
        <v>3.8999999999999702E-2</v>
      </c>
      <c r="AC9499">
        <f t="shared" si="1190"/>
        <v>0</v>
      </c>
      <c r="AD9499">
        <f t="shared" si="1191"/>
        <v>1</v>
      </c>
    </row>
    <row r="9500" spans="1:30" s="9" customFormat="1" x14ac:dyDescent="0.2">
      <c r="A9500" s="7">
        <v>45062</v>
      </c>
      <c r="B9500" s="8">
        <v>130.30000000000001</v>
      </c>
      <c r="C9500" s="8">
        <v>17.989999999999998</v>
      </c>
      <c r="D9500" s="8">
        <v>119.61</v>
      </c>
      <c r="E9500" s="8">
        <v>5.22</v>
      </c>
      <c r="F9500" s="8">
        <v>117.97199999999999</v>
      </c>
      <c r="G9500" s="9">
        <v>99.572000000000003</v>
      </c>
      <c r="H9500" s="9">
        <v>3049.54</v>
      </c>
      <c r="I9500" s="9">
        <v>130.30000000000001</v>
      </c>
      <c r="J9500" s="9">
        <v>17.989999999999998</v>
      </c>
      <c r="K9500" s="9">
        <v>33.1509</v>
      </c>
      <c r="L9500" s="9">
        <v>1.5158</v>
      </c>
      <c r="M9500" s="9">
        <v>1.756</v>
      </c>
      <c r="N9500" s="9">
        <v>-15.679500000000001</v>
      </c>
      <c r="O9500" s="9">
        <v>-10.505000000000001</v>
      </c>
      <c r="P9500" s="9">
        <v>-21.79</v>
      </c>
      <c r="Q9500" s="9">
        <v>-29.5</v>
      </c>
      <c r="R9500" s="9">
        <v>-66.81</v>
      </c>
      <c r="S9500" s="9">
        <v>3.5379999999999998</v>
      </c>
      <c r="T9500" t="str">
        <f>IF(A9500&lt;=DATE(2020,10,16),"pre","post")</f>
        <v>post</v>
      </c>
      <c r="U9500">
        <f t="shared" si="1184"/>
        <v>0</v>
      </c>
      <c r="V9500">
        <f t="shared" si="1185"/>
        <v>0</v>
      </c>
      <c r="W9500">
        <f t="shared" si="1186"/>
        <v>0</v>
      </c>
      <c r="X9500">
        <f t="shared" si="1187"/>
        <v>0</v>
      </c>
      <c r="Y9500">
        <f t="shared" si="1188"/>
        <v>-10.75</v>
      </c>
      <c r="Z9500">
        <f t="shared" si="1189"/>
        <v>3.2999999999999918E-2</v>
      </c>
      <c r="AC9500">
        <f t="shared" si="1190"/>
        <v>0</v>
      </c>
      <c r="AD9500">
        <f t="shared" si="1191"/>
        <v>1</v>
      </c>
    </row>
    <row r="9501" spans="1:30" s="9" customFormat="1" x14ac:dyDescent="0.2">
      <c r="A9501" s="7">
        <v>45063</v>
      </c>
      <c r="B9501" s="8">
        <v>120.78</v>
      </c>
      <c r="C9501" s="8">
        <v>16.87</v>
      </c>
      <c r="D9501" s="8">
        <v>116.59</v>
      </c>
      <c r="E9501" s="8">
        <v>5.24</v>
      </c>
      <c r="F9501" s="8">
        <v>116.887</v>
      </c>
      <c r="G9501" s="9">
        <v>100.06699999999999</v>
      </c>
      <c r="H9501" s="9">
        <v>3044.49</v>
      </c>
      <c r="I9501" s="9">
        <v>120.78</v>
      </c>
      <c r="J9501" s="9">
        <v>16.87</v>
      </c>
      <c r="K9501" s="9">
        <v>33.1509</v>
      </c>
      <c r="L9501" s="9">
        <v>1.5158</v>
      </c>
      <c r="M9501" s="9">
        <v>1.756</v>
      </c>
      <c r="N9501" s="9">
        <v>-15.679500000000001</v>
      </c>
      <c r="O9501" s="9">
        <v>-10.895</v>
      </c>
      <c r="P9501" s="9">
        <v>-22.67</v>
      </c>
      <c r="Q9501" s="9">
        <v>-29.75</v>
      </c>
      <c r="R9501" s="9">
        <v>-66.760000000000005</v>
      </c>
      <c r="S9501" s="9">
        <v>3.5670000000000002</v>
      </c>
      <c r="T9501" t="str">
        <f>IF(A9501&lt;=DATE(2020,10,16),"pre","post")</f>
        <v>post</v>
      </c>
      <c r="U9501">
        <f t="shared" si="1184"/>
        <v>0</v>
      </c>
      <c r="V9501">
        <f t="shared" si="1185"/>
        <v>0</v>
      </c>
      <c r="W9501">
        <f t="shared" si="1186"/>
        <v>0</v>
      </c>
      <c r="X9501">
        <f t="shared" si="1187"/>
        <v>0</v>
      </c>
      <c r="Y9501">
        <f t="shared" si="1188"/>
        <v>-5.0500000000001819</v>
      </c>
      <c r="Z9501">
        <f t="shared" si="1189"/>
        <v>2.9000000000000359E-2</v>
      </c>
      <c r="AC9501">
        <f t="shared" si="1190"/>
        <v>0</v>
      </c>
      <c r="AD9501">
        <f t="shared" si="1191"/>
        <v>1</v>
      </c>
    </row>
    <row r="9502" spans="1:30" s="9" customFormat="1" x14ac:dyDescent="0.2">
      <c r="A9502" s="7">
        <v>45064</v>
      </c>
      <c r="B9502" s="8">
        <v>122.5</v>
      </c>
      <c r="C9502" s="8">
        <v>16.05</v>
      </c>
      <c r="D9502" s="8">
        <v>108.43</v>
      </c>
      <c r="E9502" s="8">
        <v>5.21</v>
      </c>
      <c r="F9502" s="8">
        <v>116.66200000000001</v>
      </c>
      <c r="G9502" s="9">
        <v>100.238</v>
      </c>
      <c r="H9502" s="9">
        <v>3032.36</v>
      </c>
      <c r="I9502" s="9">
        <v>122.5</v>
      </c>
      <c r="J9502" s="9">
        <v>16.05</v>
      </c>
      <c r="K9502" s="9">
        <v>33.1509</v>
      </c>
      <c r="L9502" s="9">
        <v>1.5158</v>
      </c>
      <c r="M9502" s="9">
        <v>1.756</v>
      </c>
      <c r="N9502" s="9">
        <v>-15.679500000000001</v>
      </c>
      <c r="O9502" s="9">
        <v>-9.98</v>
      </c>
      <c r="P9502" s="9">
        <v>-22.04</v>
      </c>
      <c r="Q9502" s="9">
        <v>-28.75</v>
      </c>
      <c r="R9502" s="9">
        <v>-66.47</v>
      </c>
      <c r="S9502" s="9">
        <v>3.649</v>
      </c>
      <c r="T9502" t="str">
        <f>IF(A9502&lt;=DATE(2020,10,16),"pre","post")</f>
        <v>post</v>
      </c>
      <c r="U9502">
        <f t="shared" si="1184"/>
        <v>0</v>
      </c>
      <c r="V9502">
        <f t="shared" si="1185"/>
        <v>0</v>
      </c>
      <c r="W9502">
        <f t="shared" si="1186"/>
        <v>0</v>
      </c>
      <c r="X9502">
        <f t="shared" si="1187"/>
        <v>0</v>
      </c>
      <c r="Y9502">
        <f t="shared" si="1188"/>
        <v>-12.129999999999654</v>
      </c>
      <c r="Z9502">
        <f t="shared" si="1189"/>
        <v>8.1999999999999851E-2</v>
      </c>
      <c r="AC9502">
        <f t="shared" si="1190"/>
        <v>0</v>
      </c>
      <c r="AD9502">
        <f t="shared" si="1191"/>
        <v>1</v>
      </c>
    </row>
    <row r="9503" spans="1:30" s="9" customFormat="1" x14ac:dyDescent="0.2">
      <c r="A9503" s="7">
        <v>45065</v>
      </c>
      <c r="B9503" s="8">
        <v>127.51</v>
      </c>
      <c r="C9503" s="8">
        <v>16.809999999999999</v>
      </c>
      <c r="D9503" s="8">
        <v>108.74</v>
      </c>
      <c r="E9503" s="8">
        <v>5.18</v>
      </c>
      <c r="F9503" s="8">
        <v>116.29</v>
      </c>
      <c r="G9503" s="9">
        <v>100.27800000000001</v>
      </c>
      <c r="H9503" s="9">
        <v>3026.76</v>
      </c>
      <c r="I9503" s="9">
        <v>127.51</v>
      </c>
      <c r="J9503" s="9">
        <v>16.809999999999999</v>
      </c>
      <c r="K9503" s="9">
        <v>33.1509</v>
      </c>
      <c r="L9503" s="9">
        <v>1.5158</v>
      </c>
      <c r="M9503" s="9">
        <v>1.756</v>
      </c>
      <c r="N9503" s="9">
        <v>-15.679500000000001</v>
      </c>
      <c r="O9503" s="9">
        <v>-9.8774999999999995</v>
      </c>
      <c r="P9503" s="9">
        <v>-22.625</v>
      </c>
      <c r="Q9503" s="9">
        <v>-28.25</v>
      </c>
      <c r="R9503" s="9">
        <v>-66.435000000000002</v>
      </c>
      <c r="S9503" s="9">
        <v>3.6749999999999998</v>
      </c>
      <c r="T9503" t="str">
        <f>IF(A9503&lt;=DATE(2020,10,16),"pre","post")</f>
        <v>post</v>
      </c>
      <c r="U9503">
        <f t="shared" si="1184"/>
        <v>0</v>
      </c>
      <c r="V9503">
        <f t="shared" si="1185"/>
        <v>0</v>
      </c>
      <c r="W9503">
        <f t="shared" si="1186"/>
        <v>0</v>
      </c>
      <c r="X9503">
        <f t="shared" si="1187"/>
        <v>0</v>
      </c>
      <c r="Y9503">
        <f t="shared" si="1188"/>
        <v>-5.5999999999999091</v>
      </c>
      <c r="Z9503">
        <f t="shared" si="1189"/>
        <v>2.5999999999999801E-2</v>
      </c>
      <c r="AC9503">
        <f t="shared" si="1190"/>
        <v>0</v>
      </c>
      <c r="AD9503">
        <f t="shared" si="1191"/>
        <v>1</v>
      </c>
    </row>
    <row r="9504" spans="1:30" s="9" customFormat="1" x14ac:dyDescent="0.2">
      <c r="A9504" s="7">
        <v>45066</v>
      </c>
      <c r="B9504" s="8">
        <v>127.51</v>
      </c>
      <c r="C9504" s="8">
        <v>16.809999999999999</v>
      </c>
      <c r="D9504" s="8">
        <v>108.74</v>
      </c>
      <c r="E9504" s="8">
        <v>5.18</v>
      </c>
      <c r="F9504" s="8">
        <v>116.29</v>
      </c>
      <c r="G9504" s="9">
        <v>100.27800000000001</v>
      </c>
      <c r="H9504" s="9">
        <v>3026.76</v>
      </c>
      <c r="I9504" s="9">
        <v>127.51</v>
      </c>
      <c r="J9504" s="9">
        <v>16.809999999999999</v>
      </c>
      <c r="K9504" s="9">
        <v>33.1509</v>
      </c>
      <c r="L9504" s="9">
        <v>1.5158</v>
      </c>
      <c r="M9504" s="9">
        <v>1.756</v>
      </c>
      <c r="N9504" s="9">
        <v>-15.679500000000001</v>
      </c>
      <c r="O9504" s="9">
        <v>-9.8774999999999995</v>
      </c>
      <c r="P9504" s="9">
        <v>-22.625</v>
      </c>
      <c r="Q9504" s="9">
        <v>-28.25</v>
      </c>
      <c r="R9504" s="9">
        <v>-66.435000000000002</v>
      </c>
      <c r="S9504" s="9">
        <v>3.6749999999999998</v>
      </c>
      <c r="T9504" t="str">
        <f>IF(A9504&lt;=DATE(2020,10,16),"pre","post")</f>
        <v>post</v>
      </c>
      <c r="U9504">
        <f t="shared" si="1184"/>
        <v>0</v>
      </c>
      <c r="V9504">
        <f t="shared" si="1185"/>
        <v>0</v>
      </c>
      <c r="W9504">
        <f t="shared" si="1186"/>
        <v>0</v>
      </c>
      <c r="X9504">
        <f t="shared" si="1187"/>
        <v>0</v>
      </c>
      <c r="Y9504">
        <f t="shared" si="1188"/>
        <v>0</v>
      </c>
      <c r="Z9504">
        <f t="shared" si="1189"/>
        <v>0</v>
      </c>
      <c r="AC9504">
        <f t="shared" si="1190"/>
        <v>0</v>
      </c>
      <c r="AD9504">
        <f t="shared" si="1191"/>
        <v>0</v>
      </c>
    </row>
    <row r="9505" spans="1:30" s="9" customFormat="1" x14ac:dyDescent="0.2">
      <c r="A9505" s="7">
        <v>45067</v>
      </c>
      <c r="B9505" s="8">
        <v>127.51</v>
      </c>
      <c r="C9505" s="8">
        <v>16.809999999999999</v>
      </c>
      <c r="D9505" s="8">
        <v>108.74</v>
      </c>
      <c r="E9505" s="8">
        <v>5.18</v>
      </c>
      <c r="F9505" s="8">
        <v>116.29</v>
      </c>
      <c r="G9505" s="9">
        <v>100.27800000000001</v>
      </c>
      <c r="H9505" s="9">
        <v>3026.76</v>
      </c>
      <c r="I9505" s="9">
        <v>127.51</v>
      </c>
      <c r="J9505" s="9">
        <v>16.809999999999999</v>
      </c>
      <c r="K9505" s="9">
        <v>33.1509</v>
      </c>
      <c r="L9505" s="9">
        <v>1.5158</v>
      </c>
      <c r="M9505" s="9">
        <v>1.756</v>
      </c>
      <c r="N9505" s="9">
        <v>-15.679500000000001</v>
      </c>
      <c r="O9505" s="9">
        <v>-9.8774999999999995</v>
      </c>
      <c r="P9505" s="9">
        <v>-22.625</v>
      </c>
      <c r="Q9505" s="9">
        <v>-28.25</v>
      </c>
      <c r="R9505" s="9">
        <v>-66.435000000000002</v>
      </c>
      <c r="S9505" s="9">
        <v>3.6749999999999998</v>
      </c>
      <c r="T9505" t="str">
        <f>IF(A9505&lt;=DATE(2020,10,16),"pre","post")</f>
        <v>post</v>
      </c>
      <c r="U9505">
        <f t="shared" si="1184"/>
        <v>0</v>
      </c>
      <c r="V9505">
        <f t="shared" si="1185"/>
        <v>0</v>
      </c>
      <c r="W9505">
        <f t="shared" si="1186"/>
        <v>0</v>
      </c>
      <c r="X9505">
        <f t="shared" si="1187"/>
        <v>0</v>
      </c>
      <c r="Y9505">
        <f t="shared" si="1188"/>
        <v>0</v>
      </c>
      <c r="Z9505">
        <f t="shared" si="1189"/>
        <v>0</v>
      </c>
      <c r="AC9505">
        <f t="shared" si="1190"/>
        <v>0</v>
      </c>
      <c r="AD9505">
        <f t="shared" si="1191"/>
        <v>0</v>
      </c>
    </row>
    <row r="9506" spans="1:30" s="9" customFormat="1" x14ac:dyDescent="0.2">
      <c r="A9506" s="7">
        <v>45068</v>
      </c>
      <c r="B9506" s="8">
        <v>132.29</v>
      </c>
      <c r="C9506" s="8">
        <v>17.21</v>
      </c>
      <c r="D9506" s="8">
        <v>106.52</v>
      </c>
      <c r="E9506" s="8">
        <v>5.26</v>
      </c>
      <c r="F9506" s="8">
        <v>114.81</v>
      </c>
      <c r="G9506" s="9">
        <v>100.785</v>
      </c>
      <c r="H9506" s="9">
        <v>3026.82</v>
      </c>
      <c r="I9506" s="9">
        <v>132.29</v>
      </c>
      <c r="J9506" s="9">
        <v>17.21</v>
      </c>
      <c r="K9506" s="9">
        <v>33.1509</v>
      </c>
      <c r="L9506" s="9">
        <v>1.5158</v>
      </c>
      <c r="M9506" s="9">
        <v>1.756</v>
      </c>
      <c r="N9506" s="9">
        <v>-15.679500000000001</v>
      </c>
      <c r="O9506" s="9">
        <v>-10.944800000000001</v>
      </c>
      <c r="P9506" s="9">
        <v>-21.875</v>
      </c>
      <c r="Q9506" s="9">
        <v>-27.75</v>
      </c>
      <c r="R9506" s="9">
        <v>-65.172499999999999</v>
      </c>
      <c r="S9506" s="9">
        <v>3.718</v>
      </c>
      <c r="T9506" t="str">
        <f>IF(A9506&lt;=DATE(2020,10,16),"pre","post")</f>
        <v>post</v>
      </c>
      <c r="U9506">
        <f t="shared" si="1184"/>
        <v>0</v>
      </c>
      <c r="V9506">
        <f t="shared" si="1185"/>
        <v>0</v>
      </c>
      <c r="W9506">
        <f t="shared" si="1186"/>
        <v>0</v>
      </c>
      <c r="X9506">
        <f t="shared" si="1187"/>
        <v>0</v>
      </c>
      <c r="Y9506">
        <f t="shared" si="1188"/>
        <v>5.999999999994543E-2</v>
      </c>
      <c r="Z9506">
        <f t="shared" si="1189"/>
        <v>4.3000000000000149E-2</v>
      </c>
      <c r="AC9506">
        <f t="shared" si="1190"/>
        <v>0</v>
      </c>
      <c r="AD9506">
        <f t="shared" si="1191"/>
        <v>1</v>
      </c>
    </row>
    <row r="9507" spans="1:30" s="9" customFormat="1" x14ac:dyDescent="0.2">
      <c r="A9507" s="7">
        <v>45069</v>
      </c>
      <c r="B9507" s="8">
        <v>131.69999999999999</v>
      </c>
      <c r="C9507" s="8">
        <v>18.53</v>
      </c>
      <c r="D9507" s="8">
        <v>107.81</v>
      </c>
      <c r="E9507" s="8">
        <v>5.0599999999999996</v>
      </c>
      <c r="F9507" s="8">
        <v>114.16200000000001</v>
      </c>
      <c r="G9507" s="9">
        <v>100.48399999999999</v>
      </c>
      <c r="H9507" s="9">
        <v>3030.83</v>
      </c>
      <c r="I9507" s="9">
        <v>131.69999999999999</v>
      </c>
      <c r="J9507" s="9">
        <v>18.53</v>
      </c>
      <c r="K9507" s="9">
        <v>33.1509</v>
      </c>
      <c r="L9507" s="9">
        <v>1.5158</v>
      </c>
      <c r="M9507" s="9">
        <v>1.756</v>
      </c>
      <c r="N9507" s="9">
        <v>-15.679500000000001</v>
      </c>
      <c r="O9507" s="9">
        <v>-11.75</v>
      </c>
      <c r="P9507" s="9">
        <v>-21.375</v>
      </c>
      <c r="Q9507" s="9">
        <v>-27.125</v>
      </c>
      <c r="R9507" s="9">
        <v>-65.75</v>
      </c>
      <c r="S9507" s="9">
        <v>3.6949999999999998</v>
      </c>
      <c r="T9507" t="str">
        <f>IF(A9507&lt;=DATE(2020,10,16),"pre","post")</f>
        <v>post</v>
      </c>
      <c r="U9507">
        <f t="shared" si="1184"/>
        <v>0</v>
      </c>
      <c r="V9507">
        <f t="shared" si="1185"/>
        <v>0</v>
      </c>
      <c r="W9507">
        <f t="shared" si="1186"/>
        <v>0</v>
      </c>
      <c r="X9507">
        <f t="shared" si="1187"/>
        <v>0</v>
      </c>
      <c r="Y9507">
        <f t="shared" si="1188"/>
        <v>4.0099999999997635</v>
      </c>
      <c r="Z9507">
        <f t="shared" si="1189"/>
        <v>-2.3000000000000131E-2</v>
      </c>
      <c r="AC9507">
        <f t="shared" si="1190"/>
        <v>0</v>
      </c>
      <c r="AD9507">
        <f t="shared" si="1191"/>
        <v>0</v>
      </c>
    </row>
    <row r="9508" spans="1:30" s="9" customFormat="1" x14ac:dyDescent="0.2">
      <c r="A9508" s="7">
        <v>45070</v>
      </c>
      <c r="B9508" s="8">
        <v>132.29</v>
      </c>
      <c r="C9508" s="8">
        <v>20.03</v>
      </c>
      <c r="D9508" s="8">
        <v>105.81</v>
      </c>
      <c r="E9508" s="8">
        <v>5.1100000000000003</v>
      </c>
      <c r="F9508" s="8">
        <v>116.22499999999999</v>
      </c>
      <c r="G9508" s="9">
        <v>100.17700000000001</v>
      </c>
      <c r="H9508" s="9">
        <v>3022.83</v>
      </c>
      <c r="I9508" s="9">
        <v>132.29</v>
      </c>
      <c r="J9508" s="9">
        <v>20.03</v>
      </c>
      <c r="K9508" s="9">
        <v>33.1509</v>
      </c>
      <c r="L9508" s="9">
        <v>1.5158</v>
      </c>
      <c r="M9508" s="9">
        <v>1.756</v>
      </c>
      <c r="N9508" s="9">
        <v>-15.679500000000001</v>
      </c>
      <c r="O9508" s="9">
        <v>-7.4606000000000003</v>
      </c>
      <c r="P9508" s="9">
        <v>-22.089400000000001</v>
      </c>
      <c r="Q9508" s="9">
        <v>-27.625</v>
      </c>
      <c r="R9508" s="9">
        <v>-66.595500000000001</v>
      </c>
      <c r="S9508" s="9">
        <v>3.7450000000000001</v>
      </c>
      <c r="T9508" t="str">
        <f>IF(A9508&lt;=DATE(2020,10,16),"pre","post")</f>
        <v>post</v>
      </c>
      <c r="U9508">
        <f t="shared" si="1184"/>
        <v>0</v>
      </c>
      <c r="V9508">
        <f t="shared" si="1185"/>
        <v>0</v>
      </c>
      <c r="W9508">
        <f t="shared" si="1186"/>
        <v>0</v>
      </c>
      <c r="X9508">
        <f t="shared" si="1187"/>
        <v>0</v>
      </c>
      <c r="Y9508">
        <f t="shared" si="1188"/>
        <v>-8</v>
      </c>
      <c r="Z9508">
        <f t="shared" si="1189"/>
        <v>5.0000000000000266E-2</v>
      </c>
      <c r="AC9508">
        <f t="shared" si="1190"/>
        <v>0</v>
      </c>
      <c r="AD9508">
        <f t="shared" si="1191"/>
        <v>1</v>
      </c>
    </row>
    <row r="9509" spans="1:30" s="9" customFormat="1" x14ac:dyDescent="0.2">
      <c r="A9509" s="7">
        <v>45071</v>
      </c>
      <c r="B9509" s="8">
        <v>139.54</v>
      </c>
      <c r="C9509" s="8">
        <v>19.14</v>
      </c>
      <c r="D9509" s="8">
        <v>99.26</v>
      </c>
      <c r="E9509" s="8">
        <v>5.07</v>
      </c>
      <c r="F9509" s="8">
        <v>115.264</v>
      </c>
      <c r="G9509" s="9">
        <v>100.60599999999999</v>
      </c>
      <c r="H9509" s="9">
        <v>3013.85</v>
      </c>
      <c r="I9509" s="9">
        <v>139.54</v>
      </c>
      <c r="J9509" s="9">
        <v>19.14</v>
      </c>
      <c r="K9509" s="9">
        <v>33.1509</v>
      </c>
      <c r="L9509" s="9">
        <v>1.5158</v>
      </c>
      <c r="M9509" s="9">
        <v>1.756</v>
      </c>
      <c r="N9509" s="9">
        <v>-15.679500000000001</v>
      </c>
      <c r="O9509" s="9">
        <v>-8</v>
      </c>
      <c r="P9509" s="9">
        <v>-18.75</v>
      </c>
      <c r="Q9509" s="9">
        <v>-26.375</v>
      </c>
      <c r="R9509" s="9">
        <v>-66.75</v>
      </c>
      <c r="S9509" s="9">
        <v>3.82</v>
      </c>
      <c r="T9509" t="str">
        <f>IF(A9509&lt;=DATE(2020,10,16),"pre","post")</f>
        <v>post</v>
      </c>
      <c r="U9509">
        <f t="shared" si="1184"/>
        <v>0</v>
      </c>
      <c r="V9509">
        <f t="shared" si="1185"/>
        <v>0</v>
      </c>
      <c r="W9509">
        <f t="shared" si="1186"/>
        <v>0</v>
      </c>
      <c r="X9509">
        <f t="shared" si="1187"/>
        <v>0</v>
      </c>
      <c r="Y9509">
        <f t="shared" si="1188"/>
        <v>-8.9800000000000182</v>
      </c>
      <c r="Z9509">
        <f t="shared" si="1189"/>
        <v>7.4999999999999734E-2</v>
      </c>
      <c r="AC9509">
        <f t="shared" si="1190"/>
        <v>0</v>
      </c>
      <c r="AD9509">
        <f t="shared" si="1191"/>
        <v>1</v>
      </c>
    </row>
    <row r="9510" spans="1:30" s="9" customFormat="1" x14ac:dyDescent="0.2">
      <c r="A9510" s="7">
        <v>45072</v>
      </c>
      <c r="B9510" s="8">
        <v>145.37</v>
      </c>
      <c r="C9510" s="8">
        <v>17.95</v>
      </c>
      <c r="D9510" s="8">
        <v>97.17</v>
      </c>
      <c r="E9510" s="8">
        <v>5.09</v>
      </c>
      <c r="F9510" s="8">
        <v>113.07</v>
      </c>
      <c r="G9510" s="9">
        <v>100.983</v>
      </c>
      <c r="H9510" s="9">
        <v>3016.23</v>
      </c>
      <c r="I9510" s="9">
        <v>145.37</v>
      </c>
      <c r="J9510" s="9">
        <v>17.95</v>
      </c>
      <c r="K9510" s="9">
        <v>33.1509</v>
      </c>
      <c r="L9510" s="9">
        <v>1.5158</v>
      </c>
      <c r="M9510" s="9">
        <v>1.756</v>
      </c>
      <c r="N9510" s="9">
        <v>-15.679500000000001</v>
      </c>
      <c r="O9510" s="9">
        <v>-8.25</v>
      </c>
      <c r="P9510" s="9">
        <v>-19.75</v>
      </c>
      <c r="Q9510" s="9">
        <v>-26.125</v>
      </c>
      <c r="R9510" s="9">
        <v>-67.125</v>
      </c>
      <c r="S9510" s="9">
        <v>3.8</v>
      </c>
      <c r="T9510" t="str">
        <f>IF(A9510&lt;=DATE(2020,10,16),"pre","post")</f>
        <v>post</v>
      </c>
      <c r="U9510">
        <f t="shared" si="1184"/>
        <v>0</v>
      </c>
      <c r="V9510">
        <f t="shared" si="1185"/>
        <v>0</v>
      </c>
      <c r="W9510">
        <f t="shared" si="1186"/>
        <v>0</v>
      </c>
      <c r="X9510">
        <f t="shared" si="1187"/>
        <v>0</v>
      </c>
      <c r="Y9510">
        <f t="shared" si="1188"/>
        <v>2.3800000000001091</v>
      </c>
      <c r="Z9510">
        <f t="shared" si="1189"/>
        <v>-2.0000000000000018E-2</v>
      </c>
      <c r="AC9510">
        <f t="shared" si="1190"/>
        <v>0</v>
      </c>
      <c r="AD9510">
        <f t="shared" si="1191"/>
        <v>0</v>
      </c>
    </row>
    <row r="9511" spans="1:30" s="9" customFormat="1" x14ac:dyDescent="0.2">
      <c r="A9511" s="7">
        <v>45073</v>
      </c>
      <c r="B9511" s="8">
        <v>145.37</v>
      </c>
      <c r="C9511" s="8">
        <v>17.95</v>
      </c>
      <c r="D9511" s="8">
        <v>97.17</v>
      </c>
      <c r="E9511" s="8">
        <v>5.09</v>
      </c>
      <c r="F9511" s="8">
        <v>113.07</v>
      </c>
      <c r="G9511" s="9">
        <v>100.983</v>
      </c>
      <c r="H9511" s="9">
        <v>3016.23</v>
      </c>
      <c r="I9511" s="9">
        <v>145.37</v>
      </c>
      <c r="J9511" s="9">
        <v>17.95</v>
      </c>
      <c r="K9511" s="9">
        <v>33.1509</v>
      </c>
      <c r="L9511" s="9">
        <v>1.5158</v>
      </c>
      <c r="M9511" s="9">
        <v>1.756</v>
      </c>
      <c r="N9511" s="9">
        <v>-15.679500000000001</v>
      </c>
      <c r="O9511" s="9">
        <v>-8.25</v>
      </c>
      <c r="P9511" s="9">
        <v>-19.75</v>
      </c>
      <c r="Q9511" s="9">
        <v>-26.125</v>
      </c>
      <c r="R9511" s="9">
        <v>-67.125</v>
      </c>
      <c r="S9511" s="9">
        <v>3.8</v>
      </c>
      <c r="T9511" t="str">
        <f>IF(A9511&lt;=DATE(2020,10,16),"pre","post")</f>
        <v>post</v>
      </c>
      <c r="U9511">
        <f t="shared" si="1184"/>
        <v>0</v>
      </c>
      <c r="V9511">
        <f t="shared" si="1185"/>
        <v>0</v>
      </c>
      <c r="W9511">
        <f t="shared" si="1186"/>
        <v>0</v>
      </c>
      <c r="X9511">
        <f t="shared" si="1187"/>
        <v>0</v>
      </c>
      <c r="Y9511">
        <f t="shared" si="1188"/>
        <v>0</v>
      </c>
      <c r="Z9511">
        <f t="shared" si="1189"/>
        <v>0</v>
      </c>
      <c r="AC9511">
        <f t="shared" si="1190"/>
        <v>0</v>
      </c>
      <c r="AD9511">
        <f t="shared" si="1191"/>
        <v>0</v>
      </c>
    </row>
    <row r="9512" spans="1:30" s="9" customFormat="1" x14ac:dyDescent="0.2">
      <c r="A9512" s="7">
        <v>45074</v>
      </c>
      <c r="B9512" s="8">
        <v>145.37</v>
      </c>
      <c r="C9512" s="8">
        <v>17.95</v>
      </c>
      <c r="D9512" s="8">
        <v>97.17</v>
      </c>
      <c r="E9512" s="8">
        <v>5.09</v>
      </c>
      <c r="F9512" s="8">
        <v>113.07</v>
      </c>
      <c r="G9512" s="9">
        <v>100.983</v>
      </c>
      <c r="H9512" s="9">
        <v>3016.23</v>
      </c>
      <c r="I9512" s="9">
        <v>145.37</v>
      </c>
      <c r="J9512" s="9">
        <v>17.95</v>
      </c>
      <c r="K9512" s="9">
        <v>33.1509</v>
      </c>
      <c r="L9512" s="9">
        <v>1.5158</v>
      </c>
      <c r="M9512" s="9">
        <v>1.756</v>
      </c>
      <c r="N9512" s="9">
        <v>-15.679500000000001</v>
      </c>
      <c r="O9512" s="9">
        <v>-8.25</v>
      </c>
      <c r="P9512" s="9">
        <v>-19.75</v>
      </c>
      <c r="Q9512" s="9">
        <v>-26.125</v>
      </c>
      <c r="R9512" s="9">
        <v>-67.125</v>
      </c>
      <c r="S9512" s="9">
        <v>3.8</v>
      </c>
      <c r="T9512" t="str">
        <f>IF(A9512&lt;=DATE(2020,10,16),"pre","post")</f>
        <v>post</v>
      </c>
      <c r="U9512">
        <f t="shared" si="1184"/>
        <v>0</v>
      </c>
      <c r="V9512">
        <f t="shared" si="1185"/>
        <v>0</v>
      </c>
      <c r="W9512">
        <f t="shared" si="1186"/>
        <v>0</v>
      </c>
      <c r="X9512">
        <f t="shared" si="1187"/>
        <v>0</v>
      </c>
      <c r="Y9512">
        <f t="shared" si="1188"/>
        <v>0</v>
      </c>
      <c r="Z9512">
        <f t="shared" si="1189"/>
        <v>0</v>
      </c>
      <c r="AC9512">
        <f t="shared" si="1190"/>
        <v>0</v>
      </c>
      <c r="AD9512">
        <f t="shared" si="1191"/>
        <v>0</v>
      </c>
    </row>
    <row r="9513" spans="1:30" s="9" customFormat="1" x14ac:dyDescent="0.2">
      <c r="A9513" s="7">
        <v>45075</v>
      </c>
      <c r="B9513" s="8">
        <v>145.37</v>
      </c>
      <c r="C9513" s="8">
        <v>17.46</v>
      </c>
      <c r="D9513" s="8">
        <v>97.17</v>
      </c>
      <c r="E9513" s="8">
        <v>5.0999999999999996</v>
      </c>
      <c r="F9513" s="8">
        <v>112.553</v>
      </c>
      <c r="G9513" s="9">
        <v>100.983</v>
      </c>
      <c r="H9513" s="9">
        <v>3016.23</v>
      </c>
      <c r="I9513" s="9">
        <v>145.37</v>
      </c>
      <c r="J9513" s="9">
        <v>17.46</v>
      </c>
      <c r="K9513" s="9">
        <v>33.1509</v>
      </c>
      <c r="L9513" s="9">
        <v>1.5158</v>
      </c>
      <c r="M9513" s="9">
        <v>1.756</v>
      </c>
      <c r="N9513" s="9">
        <v>-15.679500000000001</v>
      </c>
      <c r="O9513" s="9">
        <v>-8.25</v>
      </c>
      <c r="P9513" s="9">
        <v>-19.75</v>
      </c>
      <c r="Q9513" s="9">
        <v>-26.125</v>
      </c>
      <c r="R9513" s="9">
        <v>-67.125</v>
      </c>
      <c r="S9513" s="9">
        <v>3.8</v>
      </c>
      <c r="T9513" t="str">
        <f>IF(A9513&lt;=DATE(2020,10,16),"pre","post")</f>
        <v>post</v>
      </c>
      <c r="U9513">
        <f t="shared" si="1184"/>
        <v>0</v>
      </c>
      <c r="V9513">
        <f t="shared" si="1185"/>
        <v>0</v>
      </c>
      <c r="W9513">
        <f t="shared" si="1186"/>
        <v>0</v>
      </c>
      <c r="X9513">
        <f t="shared" si="1187"/>
        <v>0</v>
      </c>
      <c r="Y9513">
        <f t="shared" si="1188"/>
        <v>0</v>
      </c>
      <c r="Z9513">
        <f t="shared" si="1189"/>
        <v>0</v>
      </c>
      <c r="AC9513">
        <f t="shared" si="1190"/>
        <v>0</v>
      </c>
      <c r="AD9513">
        <f t="shared" si="1191"/>
        <v>0</v>
      </c>
    </row>
    <row r="9514" spans="1:30" s="9" customFormat="1" x14ac:dyDescent="0.2">
      <c r="A9514" s="7">
        <v>45076</v>
      </c>
      <c r="B9514" s="8">
        <v>141.36000000000001</v>
      </c>
      <c r="C9514" s="8">
        <v>17.46</v>
      </c>
      <c r="D9514" s="8">
        <v>102.34</v>
      </c>
      <c r="E9514" s="8">
        <v>5.07</v>
      </c>
      <c r="F9514" s="8">
        <v>112.283</v>
      </c>
      <c r="G9514" s="9">
        <v>101.264</v>
      </c>
      <c r="H9514" s="9">
        <v>3042.56</v>
      </c>
      <c r="I9514" s="9">
        <v>141.36000000000001</v>
      </c>
      <c r="J9514" s="9">
        <v>17.46</v>
      </c>
      <c r="K9514" s="9">
        <v>33.1509</v>
      </c>
      <c r="L9514" s="9">
        <v>1.5158</v>
      </c>
      <c r="M9514" s="9">
        <v>1.756</v>
      </c>
      <c r="N9514" s="9">
        <v>-15.679500000000001</v>
      </c>
      <c r="O9514" s="9">
        <v>-8.8796999999999997</v>
      </c>
      <c r="P9514" s="9">
        <v>-20.8521</v>
      </c>
      <c r="Q9514" s="9">
        <v>-25.75</v>
      </c>
      <c r="R9514" s="9">
        <v>-66.709400000000002</v>
      </c>
      <c r="S9514" s="9">
        <v>3.6880000000000002</v>
      </c>
      <c r="T9514" t="str">
        <f>IF(A9514&lt;=DATE(2020,10,16),"pre","post")</f>
        <v>post</v>
      </c>
      <c r="U9514">
        <f t="shared" si="1184"/>
        <v>0</v>
      </c>
      <c r="V9514">
        <f t="shared" si="1185"/>
        <v>0</v>
      </c>
      <c r="W9514">
        <f t="shared" si="1186"/>
        <v>0</v>
      </c>
      <c r="X9514">
        <f t="shared" si="1187"/>
        <v>0</v>
      </c>
      <c r="Y9514">
        <f t="shared" si="1188"/>
        <v>26.329999999999927</v>
      </c>
      <c r="Z9514">
        <f t="shared" si="1189"/>
        <v>-0.11199999999999966</v>
      </c>
      <c r="AC9514">
        <f t="shared" si="1190"/>
        <v>0</v>
      </c>
      <c r="AD9514">
        <f t="shared" si="1191"/>
        <v>0</v>
      </c>
    </row>
    <row r="9515" spans="1:30" s="9" customFormat="1" x14ac:dyDescent="0.2">
      <c r="A9515" s="7">
        <v>45077</v>
      </c>
      <c r="B9515" s="8">
        <v>136.02000000000001</v>
      </c>
      <c r="C9515" s="8">
        <v>17.940000000000001</v>
      </c>
      <c r="D9515" s="8">
        <v>102.74</v>
      </c>
      <c r="E9515" s="8">
        <v>5.15</v>
      </c>
      <c r="F9515" s="8">
        <v>113.139</v>
      </c>
      <c r="G9515" s="9">
        <v>100.983</v>
      </c>
      <c r="H9515" s="9">
        <v>3050.83</v>
      </c>
      <c r="I9515" s="9">
        <v>136.02000000000001</v>
      </c>
      <c r="J9515" s="9">
        <v>17.940000000000001</v>
      </c>
      <c r="K9515" s="9">
        <v>33.1509</v>
      </c>
      <c r="L9515" s="9">
        <v>1.5158</v>
      </c>
      <c r="M9515" s="9">
        <v>1.756</v>
      </c>
      <c r="N9515" s="9">
        <v>-15.679500000000001</v>
      </c>
      <c r="O9515" s="9">
        <v>-10.5625</v>
      </c>
      <c r="P9515" s="9">
        <v>-21.125</v>
      </c>
      <c r="Q9515" s="9">
        <v>-26</v>
      </c>
      <c r="R9515" s="9">
        <v>-65.625</v>
      </c>
      <c r="S9515" s="9">
        <v>3.6459999999999999</v>
      </c>
      <c r="T9515" t="str">
        <f>IF(A9515&lt;=DATE(2020,10,16),"pre","post")</f>
        <v>post</v>
      </c>
      <c r="U9515">
        <f t="shared" si="1184"/>
        <v>0</v>
      </c>
      <c r="V9515">
        <f t="shared" si="1185"/>
        <v>0</v>
      </c>
      <c r="W9515">
        <f t="shared" si="1186"/>
        <v>0</v>
      </c>
      <c r="X9515">
        <f t="shared" si="1187"/>
        <v>0</v>
      </c>
      <c r="Y9515">
        <f t="shared" si="1188"/>
        <v>8.2699999999999818</v>
      </c>
      <c r="Z9515">
        <f t="shared" si="1189"/>
        <v>-4.2000000000000259E-2</v>
      </c>
      <c r="AC9515">
        <f t="shared" si="1190"/>
        <v>0</v>
      </c>
      <c r="AD9515">
        <f t="shared" si="1191"/>
        <v>0</v>
      </c>
    </row>
    <row r="9516" spans="1:30" s="9" customFormat="1" x14ac:dyDescent="0.2">
      <c r="A9516" s="7">
        <v>45078</v>
      </c>
      <c r="B9516" s="8">
        <v>124.63</v>
      </c>
      <c r="C9516" s="8">
        <v>15.65</v>
      </c>
      <c r="D9516" s="8">
        <v>104.5</v>
      </c>
      <c r="E9516" s="8">
        <v>5.1100000000000003</v>
      </c>
      <c r="F9516" s="8">
        <v>112.15300000000001</v>
      </c>
      <c r="G9516" s="9">
        <v>101.371</v>
      </c>
      <c r="H9516" s="9">
        <v>3059.4</v>
      </c>
      <c r="I9516" s="9">
        <v>124.63</v>
      </c>
      <c r="J9516" s="9">
        <v>15.65</v>
      </c>
      <c r="K9516" s="9">
        <v>33.1509</v>
      </c>
      <c r="L9516" s="9">
        <v>1.5158</v>
      </c>
      <c r="M9516" s="9">
        <v>1.756</v>
      </c>
      <c r="N9516" s="9">
        <v>-15.679500000000001</v>
      </c>
      <c r="O9516" s="9">
        <v>-11.444000000000001</v>
      </c>
      <c r="P9516" s="9">
        <v>-21.476099999999999</v>
      </c>
      <c r="Q9516" s="9">
        <v>-25.75</v>
      </c>
      <c r="R9516" s="9">
        <v>-65.025099999999995</v>
      </c>
      <c r="S9516" s="9">
        <v>3.5979999999999999</v>
      </c>
      <c r="T9516" t="str">
        <f>IF(A9516&lt;=DATE(2020,10,16),"pre","post")</f>
        <v>post</v>
      </c>
      <c r="U9516">
        <f t="shared" si="1184"/>
        <v>0</v>
      </c>
      <c r="V9516">
        <f t="shared" si="1185"/>
        <v>0</v>
      </c>
      <c r="W9516">
        <f t="shared" si="1186"/>
        <v>0</v>
      </c>
      <c r="X9516">
        <f t="shared" si="1187"/>
        <v>0</v>
      </c>
      <c r="Y9516">
        <f t="shared" si="1188"/>
        <v>8.5700000000001637</v>
      </c>
      <c r="Z9516">
        <f t="shared" si="1189"/>
        <v>-4.8000000000000043E-2</v>
      </c>
      <c r="AC9516">
        <f t="shared" si="1190"/>
        <v>0</v>
      </c>
      <c r="AD9516">
        <f t="shared" si="1191"/>
        <v>0</v>
      </c>
    </row>
    <row r="9517" spans="1:30" s="9" customFormat="1" x14ac:dyDescent="0.2">
      <c r="A9517" s="7">
        <v>45079</v>
      </c>
      <c r="B9517" s="8">
        <v>120.95</v>
      </c>
      <c r="C9517" s="8">
        <v>14.6</v>
      </c>
      <c r="D9517" s="8">
        <v>98.93</v>
      </c>
      <c r="E9517" s="8">
        <v>4.8499999999999996</v>
      </c>
      <c r="F9517" s="8">
        <v>110.01900000000001</v>
      </c>
      <c r="G9517" s="9">
        <v>101.974</v>
      </c>
      <c r="H9517" s="9">
        <v>3048.15</v>
      </c>
      <c r="I9517" s="9">
        <v>120.95</v>
      </c>
      <c r="J9517" s="9">
        <v>14.6</v>
      </c>
      <c r="K9517" s="9">
        <v>33.1509</v>
      </c>
      <c r="L9517" s="9">
        <v>1.5158</v>
      </c>
      <c r="M9517" s="9">
        <v>1.756</v>
      </c>
      <c r="N9517" s="9">
        <v>-15.679500000000001</v>
      </c>
      <c r="O9517" s="9">
        <v>-10.664999999999999</v>
      </c>
      <c r="P9517" s="9">
        <v>-20.705400000000001</v>
      </c>
      <c r="Q9517" s="9">
        <v>-23.75</v>
      </c>
      <c r="R9517" s="9">
        <v>-62.877899999999997</v>
      </c>
      <c r="S9517" s="9">
        <v>3.6949999999999998</v>
      </c>
      <c r="T9517" t="str">
        <f>IF(A9517&lt;=DATE(2020,10,16),"pre","post")</f>
        <v>post</v>
      </c>
      <c r="U9517">
        <f t="shared" si="1184"/>
        <v>0</v>
      </c>
      <c r="V9517">
        <f t="shared" si="1185"/>
        <v>0</v>
      </c>
      <c r="W9517">
        <f t="shared" si="1186"/>
        <v>0</v>
      </c>
      <c r="X9517">
        <f t="shared" si="1187"/>
        <v>0</v>
      </c>
      <c r="Y9517">
        <f t="shared" si="1188"/>
        <v>-11.25</v>
      </c>
      <c r="Z9517">
        <f t="shared" si="1189"/>
        <v>9.6999999999999975E-2</v>
      </c>
      <c r="AC9517">
        <f t="shared" si="1190"/>
        <v>0</v>
      </c>
      <c r="AD9517">
        <f t="shared" si="1191"/>
        <v>1</v>
      </c>
    </row>
    <row r="9518" spans="1:30" s="9" customFormat="1" x14ac:dyDescent="0.2">
      <c r="A9518" s="7">
        <v>45080</v>
      </c>
      <c r="B9518" s="8">
        <v>120.95</v>
      </c>
      <c r="C9518" s="8">
        <v>14.6</v>
      </c>
      <c r="D9518" s="8">
        <v>98.93</v>
      </c>
      <c r="E9518" s="8">
        <v>4.8499999999999996</v>
      </c>
      <c r="F9518" s="8">
        <v>110.01900000000001</v>
      </c>
      <c r="G9518" s="9">
        <v>101.974</v>
      </c>
      <c r="H9518" s="9">
        <v>3048.15</v>
      </c>
      <c r="I9518" s="9">
        <v>120.95</v>
      </c>
      <c r="J9518" s="9">
        <v>14.6</v>
      </c>
      <c r="K9518" s="9">
        <v>33.1509</v>
      </c>
      <c r="L9518" s="9">
        <v>1.5158</v>
      </c>
      <c r="M9518" s="9">
        <v>1.756</v>
      </c>
      <c r="N9518" s="9">
        <v>-15.679500000000001</v>
      </c>
      <c r="O9518" s="9">
        <v>-10.664999999999999</v>
      </c>
      <c r="P9518" s="9">
        <v>-20.705400000000001</v>
      </c>
      <c r="Q9518" s="9">
        <v>-23.75</v>
      </c>
      <c r="R9518" s="9">
        <v>-62.877899999999997</v>
      </c>
      <c r="S9518" s="9">
        <v>3.6949999999999998</v>
      </c>
      <c r="T9518" t="str">
        <f>IF(A9518&lt;=DATE(2020,10,16),"pre","post")</f>
        <v>post</v>
      </c>
      <c r="U9518">
        <f t="shared" si="1184"/>
        <v>0</v>
      </c>
      <c r="V9518">
        <f t="shared" si="1185"/>
        <v>0</v>
      </c>
      <c r="W9518">
        <f t="shared" si="1186"/>
        <v>0</v>
      </c>
      <c r="X9518">
        <f t="shared" si="1187"/>
        <v>0</v>
      </c>
      <c r="Y9518">
        <f t="shared" si="1188"/>
        <v>0</v>
      </c>
      <c r="Z9518">
        <f t="shared" si="1189"/>
        <v>0</v>
      </c>
      <c r="AC9518">
        <f t="shared" si="1190"/>
        <v>0</v>
      </c>
      <c r="AD9518">
        <f t="shared" si="1191"/>
        <v>0</v>
      </c>
    </row>
    <row r="9519" spans="1:30" s="9" customFormat="1" x14ac:dyDescent="0.2">
      <c r="A9519" s="7">
        <v>45081</v>
      </c>
      <c r="B9519" s="8">
        <v>120.95</v>
      </c>
      <c r="C9519" s="8">
        <v>14.6</v>
      </c>
      <c r="D9519" s="8">
        <v>98.93</v>
      </c>
      <c r="E9519" s="8">
        <v>4.8499999999999996</v>
      </c>
      <c r="F9519" s="8">
        <v>110.01900000000001</v>
      </c>
      <c r="G9519" s="9">
        <v>101.974</v>
      </c>
      <c r="H9519" s="9">
        <v>3048.15</v>
      </c>
      <c r="I9519" s="9">
        <v>120.95</v>
      </c>
      <c r="J9519" s="9">
        <v>14.6</v>
      </c>
      <c r="K9519" s="9">
        <v>33.1509</v>
      </c>
      <c r="L9519" s="9">
        <v>1.5158</v>
      </c>
      <c r="M9519" s="9">
        <v>1.756</v>
      </c>
      <c r="N9519" s="9">
        <v>-15.679500000000001</v>
      </c>
      <c r="O9519" s="9">
        <v>-10.664999999999999</v>
      </c>
      <c r="P9519" s="9">
        <v>-20.705400000000001</v>
      </c>
      <c r="Q9519" s="9">
        <v>-23.75</v>
      </c>
      <c r="R9519" s="9">
        <v>-62.877899999999997</v>
      </c>
      <c r="S9519" s="9">
        <v>3.6949999999999998</v>
      </c>
      <c r="T9519" t="str">
        <f>IF(A9519&lt;=DATE(2020,10,16),"pre","post")</f>
        <v>post</v>
      </c>
      <c r="U9519">
        <f t="shared" si="1184"/>
        <v>0</v>
      </c>
      <c r="V9519">
        <f t="shared" si="1185"/>
        <v>0</v>
      </c>
      <c r="W9519">
        <f t="shared" si="1186"/>
        <v>0</v>
      </c>
      <c r="X9519">
        <f t="shared" si="1187"/>
        <v>0</v>
      </c>
      <c r="Y9519">
        <f t="shared" si="1188"/>
        <v>0</v>
      </c>
      <c r="Z9519">
        <f t="shared" si="1189"/>
        <v>0</v>
      </c>
      <c r="AC9519">
        <f t="shared" si="1190"/>
        <v>0</v>
      </c>
      <c r="AD9519">
        <f t="shared" si="1191"/>
        <v>0</v>
      </c>
    </row>
    <row r="9520" spans="1:30" s="9" customFormat="1" x14ac:dyDescent="0.2">
      <c r="A9520" s="7">
        <v>45082</v>
      </c>
      <c r="B9520" s="8">
        <v>119.08</v>
      </c>
      <c r="C9520" s="8">
        <v>14.73</v>
      </c>
      <c r="D9520" s="8">
        <v>100.69</v>
      </c>
      <c r="E9520" s="8">
        <v>4.92</v>
      </c>
      <c r="F9520" s="8">
        <v>110.551</v>
      </c>
      <c r="G9520" s="9">
        <v>101.83499999999999</v>
      </c>
      <c r="H9520" s="9">
        <v>3047.37</v>
      </c>
      <c r="I9520" s="9">
        <v>119.08</v>
      </c>
      <c r="J9520" s="9">
        <v>14.73</v>
      </c>
      <c r="K9520" s="9">
        <v>33.1509</v>
      </c>
      <c r="L9520" s="9">
        <v>1.5158</v>
      </c>
      <c r="M9520" s="9">
        <v>1.756</v>
      </c>
      <c r="N9520" s="9">
        <v>-15.679500000000001</v>
      </c>
      <c r="O9520" s="9">
        <v>-12.710599999999999</v>
      </c>
      <c r="P9520" s="9">
        <v>-22.900500000000001</v>
      </c>
      <c r="Q9520" s="9">
        <v>-25.5</v>
      </c>
      <c r="R9520" s="9">
        <v>-64.25</v>
      </c>
      <c r="S9520" s="9">
        <v>3.6850000000000001</v>
      </c>
      <c r="T9520" t="str">
        <f>IF(A9520&lt;=DATE(2020,10,16),"pre","post")</f>
        <v>post</v>
      </c>
      <c r="U9520">
        <f t="shared" si="1184"/>
        <v>0</v>
      </c>
      <c r="V9520">
        <f t="shared" si="1185"/>
        <v>0</v>
      </c>
      <c r="W9520">
        <f t="shared" si="1186"/>
        <v>0</v>
      </c>
      <c r="X9520">
        <f t="shared" si="1187"/>
        <v>0</v>
      </c>
      <c r="Y9520">
        <f t="shared" si="1188"/>
        <v>-0.78000000000020009</v>
      </c>
      <c r="Z9520">
        <f t="shared" si="1189"/>
        <v>-9.9999999999997868E-3</v>
      </c>
      <c r="AC9520">
        <f t="shared" si="1190"/>
        <v>0</v>
      </c>
      <c r="AD9520">
        <f t="shared" si="1191"/>
        <v>0</v>
      </c>
    </row>
    <row r="9521" spans="1:30" s="9" customFormat="1" x14ac:dyDescent="0.2">
      <c r="A9521" s="7">
        <v>45083</v>
      </c>
      <c r="B9521" s="8">
        <v>114.42</v>
      </c>
      <c r="C9521" s="8">
        <v>13.96</v>
      </c>
      <c r="D9521" s="8">
        <v>100.98</v>
      </c>
      <c r="E9521" s="8">
        <v>4.9400000000000004</v>
      </c>
      <c r="F9521" s="8">
        <v>110.583</v>
      </c>
      <c r="G9521" s="9">
        <v>102.056</v>
      </c>
      <c r="H9521" s="9">
        <v>3050.19</v>
      </c>
      <c r="I9521" s="9">
        <v>114.42</v>
      </c>
      <c r="J9521" s="9">
        <v>13.96</v>
      </c>
      <c r="K9521" s="9">
        <v>33.1509</v>
      </c>
      <c r="L9521" s="9">
        <v>1.5158</v>
      </c>
      <c r="M9521" s="9">
        <v>1.756</v>
      </c>
      <c r="N9521" s="9">
        <v>-15.679500000000001</v>
      </c>
      <c r="O9521" s="9">
        <v>-11.492599999999999</v>
      </c>
      <c r="P9521" s="9">
        <v>-22.9602</v>
      </c>
      <c r="Q9521" s="9">
        <v>-26.125</v>
      </c>
      <c r="R9521" s="9">
        <v>-65.775800000000004</v>
      </c>
      <c r="S9521" s="9">
        <v>3.6619999999999999</v>
      </c>
      <c r="T9521" t="str">
        <f>IF(A9521&lt;=DATE(2020,10,16),"pre","post")</f>
        <v>post</v>
      </c>
      <c r="U9521">
        <f t="shared" si="1184"/>
        <v>0</v>
      </c>
      <c r="V9521">
        <f t="shared" si="1185"/>
        <v>0</v>
      </c>
      <c r="W9521">
        <f t="shared" si="1186"/>
        <v>0</v>
      </c>
      <c r="X9521">
        <f t="shared" si="1187"/>
        <v>0</v>
      </c>
      <c r="Y9521">
        <f t="shared" si="1188"/>
        <v>2.8200000000001637</v>
      </c>
      <c r="Z9521">
        <f t="shared" si="1189"/>
        <v>-2.3000000000000131E-2</v>
      </c>
      <c r="AC9521">
        <f t="shared" si="1190"/>
        <v>0</v>
      </c>
      <c r="AD9521">
        <f t="shared" si="1191"/>
        <v>0</v>
      </c>
    </row>
    <row r="9522" spans="1:30" s="9" customFormat="1" x14ac:dyDescent="0.2">
      <c r="A9522" s="7">
        <v>45084</v>
      </c>
      <c r="B9522" s="8">
        <v>120.5</v>
      </c>
      <c r="C9522" s="8">
        <v>13.94</v>
      </c>
      <c r="D9522" s="8">
        <v>94.48</v>
      </c>
      <c r="E9522" s="8">
        <v>4.84</v>
      </c>
      <c r="F9522" s="8">
        <v>110.63500000000001</v>
      </c>
      <c r="G9522" s="9">
        <v>102</v>
      </c>
      <c r="H9522" s="9">
        <v>3030.83</v>
      </c>
      <c r="I9522" s="9">
        <v>120.5</v>
      </c>
      <c r="J9522" s="9">
        <v>13.94</v>
      </c>
      <c r="K9522" s="9">
        <v>33.1509</v>
      </c>
      <c r="L9522" s="9">
        <v>1.5158</v>
      </c>
      <c r="M9522" s="9">
        <v>1.756</v>
      </c>
      <c r="N9522" s="9">
        <v>-15.679500000000001</v>
      </c>
      <c r="O9522" s="9">
        <v>-9.3737999999999992</v>
      </c>
      <c r="P9522" s="9">
        <v>-23.125</v>
      </c>
      <c r="Q9522" s="9">
        <v>-27.125</v>
      </c>
      <c r="R9522" s="9">
        <v>-66.015000000000001</v>
      </c>
      <c r="S9522" s="9">
        <v>3.798</v>
      </c>
      <c r="T9522" t="str">
        <f>IF(A9522&lt;=DATE(2020,10,16),"pre","post")</f>
        <v>post</v>
      </c>
      <c r="U9522">
        <f t="shared" si="1184"/>
        <v>0</v>
      </c>
      <c r="V9522">
        <f t="shared" si="1185"/>
        <v>0</v>
      </c>
      <c r="W9522">
        <f t="shared" si="1186"/>
        <v>0</v>
      </c>
      <c r="X9522">
        <f t="shared" si="1187"/>
        <v>0</v>
      </c>
      <c r="Y9522">
        <f t="shared" si="1188"/>
        <v>-19.360000000000127</v>
      </c>
      <c r="Z9522">
        <f t="shared" si="1189"/>
        <v>0.13600000000000012</v>
      </c>
      <c r="AC9522">
        <f t="shared" si="1190"/>
        <v>0</v>
      </c>
      <c r="AD9522">
        <f t="shared" si="1191"/>
        <v>1</v>
      </c>
    </row>
    <row r="9523" spans="1:30" s="9" customFormat="1" x14ac:dyDescent="0.2">
      <c r="A9523" s="7">
        <v>45085</v>
      </c>
      <c r="B9523" s="8">
        <v>115.11</v>
      </c>
      <c r="C9523" s="8">
        <v>13.65</v>
      </c>
      <c r="D9523" s="8">
        <v>97.21</v>
      </c>
      <c r="E9523" s="8">
        <v>4.88</v>
      </c>
      <c r="F9523" s="8">
        <v>110.358</v>
      </c>
      <c r="G9523" s="9">
        <v>102.29600000000001</v>
      </c>
      <c r="H9523" s="9">
        <v>3045.25</v>
      </c>
      <c r="I9523" s="9">
        <v>115.11</v>
      </c>
      <c r="J9523" s="9">
        <v>13.65</v>
      </c>
      <c r="K9523" s="9">
        <v>33.1509</v>
      </c>
      <c r="L9523" s="9">
        <v>1.5158</v>
      </c>
      <c r="M9523" s="9">
        <v>1.756</v>
      </c>
      <c r="N9523" s="9">
        <v>-15.679500000000001</v>
      </c>
      <c r="O9523" s="9">
        <v>-9.4029000000000007</v>
      </c>
      <c r="P9523" s="9">
        <v>-22.605</v>
      </c>
      <c r="Q9523" s="9">
        <v>-26.625</v>
      </c>
      <c r="R9523" s="9">
        <v>-64.566599999999994</v>
      </c>
      <c r="S9523" s="9">
        <v>3.72</v>
      </c>
      <c r="T9523" t="str">
        <f>IF(A9523&lt;=DATE(2020,10,16),"pre","post")</f>
        <v>post</v>
      </c>
      <c r="U9523">
        <f t="shared" si="1184"/>
        <v>0</v>
      </c>
      <c r="V9523">
        <f t="shared" si="1185"/>
        <v>0</v>
      </c>
      <c r="W9523">
        <f t="shared" si="1186"/>
        <v>0</v>
      </c>
      <c r="X9523">
        <f t="shared" si="1187"/>
        <v>0</v>
      </c>
      <c r="Y9523">
        <f t="shared" si="1188"/>
        <v>14.420000000000073</v>
      </c>
      <c r="Z9523">
        <f t="shared" si="1189"/>
        <v>-7.7999999999999847E-2</v>
      </c>
      <c r="AC9523">
        <f t="shared" si="1190"/>
        <v>0</v>
      </c>
      <c r="AD9523">
        <f t="shared" si="1191"/>
        <v>0</v>
      </c>
    </row>
    <row r="9524" spans="1:30" s="9" customFormat="1" x14ac:dyDescent="0.2">
      <c r="A9524" s="7">
        <v>45086</v>
      </c>
      <c r="B9524" s="8">
        <v>115.77</v>
      </c>
      <c r="C9524" s="8">
        <v>13.83</v>
      </c>
      <c r="D9524" s="8">
        <v>96.06</v>
      </c>
      <c r="E9524" s="8">
        <v>4.83</v>
      </c>
      <c r="F9524" s="8">
        <v>109.726</v>
      </c>
      <c r="G9524" s="9">
        <v>102.334</v>
      </c>
      <c r="H9524" s="9">
        <v>3038.77</v>
      </c>
      <c r="I9524" s="9">
        <v>115.77</v>
      </c>
      <c r="J9524" s="9">
        <v>13.83</v>
      </c>
      <c r="K9524" s="9">
        <v>33.1509</v>
      </c>
      <c r="L9524" s="9">
        <v>1.5158</v>
      </c>
      <c r="M9524" s="9">
        <v>1.756</v>
      </c>
      <c r="N9524" s="9">
        <v>-15.679500000000001</v>
      </c>
      <c r="O9524" s="9">
        <v>-9.4827999999999992</v>
      </c>
      <c r="P9524" s="9">
        <v>-22.544499999999999</v>
      </c>
      <c r="Q9524" s="9">
        <v>-26.375</v>
      </c>
      <c r="R9524" s="9">
        <v>-64.305199999999999</v>
      </c>
      <c r="S9524" s="9">
        <v>3.7429999999999999</v>
      </c>
      <c r="T9524" t="str">
        <f>IF(A9524&lt;=DATE(2020,10,16),"pre","post")</f>
        <v>post</v>
      </c>
      <c r="U9524">
        <f t="shared" si="1184"/>
        <v>0</v>
      </c>
      <c r="V9524">
        <f t="shared" si="1185"/>
        <v>0</v>
      </c>
      <c r="W9524">
        <f t="shared" si="1186"/>
        <v>0</v>
      </c>
      <c r="X9524">
        <f t="shared" si="1187"/>
        <v>0</v>
      </c>
      <c r="Y9524">
        <f t="shared" si="1188"/>
        <v>-6.4800000000000182</v>
      </c>
      <c r="Z9524">
        <f t="shared" si="1189"/>
        <v>2.2999999999999687E-2</v>
      </c>
      <c r="AC9524">
        <f t="shared" si="1190"/>
        <v>0</v>
      </c>
      <c r="AD9524">
        <f t="shared" si="1191"/>
        <v>1</v>
      </c>
    </row>
    <row r="9525" spans="1:30" s="9" customFormat="1" x14ac:dyDescent="0.2">
      <c r="A9525" s="7">
        <v>45087</v>
      </c>
      <c r="B9525" s="8">
        <v>115.77</v>
      </c>
      <c r="C9525" s="8">
        <v>13.83</v>
      </c>
      <c r="D9525" s="8">
        <v>96.06</v>
      </c>
      <c r="E9525" s="8">
        <v>4.83</v>
      </c>
      <c r="F9525" s="8">
        <v>109.726</v>
      </c>
      <c r="G9525" s="9">
        <v>102.334</v>
      </c>
      <c r="H9525" s="9">
        <v>3038.77</v>
      </c>
      <c r="I9525" s="9">
        <v>115.77</v>
      </c>
      <c r="J9525" s="9">
        <v>13.83</v>
      </c>
      <c r="K9525" s="9">
        <v>33.1509</v>
      </c>
      <c r="L9525" s="9">
        <v>1.5158</v>
      </c>
      <c r="M9525" s="9">
        <v>1.756</v>
      </c>
      <c r="N9525" s="9">
        <v>-15.679500000000001</v>
      </c>
      <c r="O9525" s="9">
        <v>-9.4827999999999992</v>
      </c>
      <c r="P9525" s="9">
        <v>-22.544499999999999</v>
      </c>
      <c r="Q9525" s="9">
        <v>-26.375</v>
      </c>
      <c r="R9525" s="9">
        <v>-64.305199999999999</v>
      </c>
      <c r="S9525" s="9">
        <v>3.7429999999999999</v>
      </c>
      <c r="T9525" t="str">
        <f>IF(A9525&lt;=DATE(2020,10,16),"pre","post")</f>
        <v>post</v>
      </c>
      <c r="U9525">
        <f t="shared" si="1184"/>
        <v>0</v>
      </c>
      <c r="V9525">
        <f t="shared" si="1185"/>
        <v>0</v>
      </c>
      <c r="W9525">
        <f t="shared" si="1186"/>
        <v>0</v>
      </c>
      <c r="X9525">
        <f t="shared" si="1187"/>
        <v>0</v>
      </c>
      <c r="Y9525">
        <f t="shared" si="1188"/>
        <v>0</v>
      </c>
      <c r="Z9525">
        <f t="shared" si="1189"/>
        <v>0</v>
      </c>
      <c r="AC9525">
        <f t="shared" si="1190"/>
        <v>0</v>
      </c>
      <c r="AD9525">
        <f t="shared" si="1191"/>
        <v>0</v>
      </c>
    </row>
    <row r="9526" spans="1:30" s="9" customFormat="1" x14ac:dyDescent="0.2">
      <c r="A9526" s="7">
        <v>45088</v>
      </c>
      <c r="B9526" s="8">
        <v>115.77</v>
      </c>
      <c r="C9526" s="8">
        <v>13.83</v>
      </c>
      <c r="D9526" s="8">
        <v>96.06</v>
      </c>
      <c r="E9526" s="8">
        <v>4.83</v>
      </c>
      <c r="F9526" s="8">
        <v>109.726</v>
      </c>
      <c r="G9526" s="9">
        <v>102.334</v>
      </c>
      <c r="H9526" s="9">
        <v>3038.77</v>
      </c>
      <c r="I9526" s="9">
        <v>115.77</v>
      </c>
      <c r="J9526" s="9">
        <v>13.83</v>
      </c>
      <c r="K9526" s="9">
        <v>33.1509</v>
      </c>
      <c r="L9526" s="9">
        <v>1.5158</v>
      </c>
      <c r="M9526" s="9">
        <v>1.756</v>
      </c>
      <c r="N9526" s="9">
        <v>-15.679500000000001</v>
      </c>
      <c r="O9526" s="9">
        <v>-9.4827999999999992</v>
      </c>
      <c r="P9526" s="9">
        <v>-22.544499999999999</v>
      </c>
      <c r="Q9526" s="9">
        <v>-26.375</v>
      </c>
      <c r="R9526" s="9">
        <v>-64.305199999999999</v>
      </c>
      <c r="S9526" s="9">
        <v>3.7429999999999999</v>
      </c>
      <c r="T9526" t="str">
        <f>IF(A9526&lt;=DATE(2020,10,16),"pre","post")</f>
        <v>post</v>
      </c>
      <c r="U9526">
        <f t="shared" si="1184"/>
        <v>0</v>
      </c>
      <c r="V9526">
        <f t="shared" si="1185"/>
        <v>0</v>
      </c>
      <c r="W9526">
        <f t="shared" si="1186"/>
        <v>0</v>
      </c>
      <c r="X9526">
        <f t="shared" si="1187"/>
        <v>0</v>
      </c>
      <c r="Y9526">
        <f t="shared" si="1188"/>
        <v>0</v>
      </c>
      <c r="Z9526">
        <f t="shared" si="1189"/>
        <v>0</v>
      </c>
      <c r="AC9526">
        <f t="shared" si="1190"/>
        <v>0</v>
      </c>
      <c r="AD9526">
        <f t="shared" si="1191"/>
        <v>0</v>
      </c>
    </row>
    <row r="9527" spans="1:30" s="9" customFormat="1" x14ac:dyDescent="0.2">
      <c r="A9527" s="7">
        <v>45089</v>
      </c>
      <c r="B9527" s="8">
        <v>119.8</v>
      </c>
      <c r="C9527" s="8">
        <v>15.01</v>
      </c>
      <c r="D9527" s="8">
        <v>98.44</v>
      </c>
      <c r="E9527" s="8">
        <v>4.88</v>
      </c>
      <c r="F9527" s="8">
        <v>110.31399999999999</v>
      </c>
      <c r="G9527" s="9">
        <v>102.304</v>
      </c>
      <c r="H9527" s="9">
        <v>3044.69</v>
      </c>
      <c r="I9527" s="9">
        <v>119.8</v>
      </c>
      <c r="J9527" s="9">
        <v>15.01</v>
      </c>
      <c r="K9527" s="9">
        <v>33.1509</v>
      </c>
      <c r="L9527" s="9">
        <v>1.5158</v>
      </c>
      <c r="M9527" s="9">
        <v>1.756</v>
      </c>
      <c r="N9527" s="9">
        <v>-15.679500000000001</v>
      </c>
      <c r="O9527" s="9">
        <v>-10.5962</v>
      </c>
      <c r="P9527" s="9">
        <v>-22.625</v>
      </c>
      <c r="Q9527" s="9">
        <v>-27.5</v>
      </c>
      <c r="R9527" s="9">
        <v>-65.474500000000006</v>
      </c>
      <c r="S9527" s="9">
        <v>3.7389999999999999</v>
      </c>
      <c r="T9527" t="str">
        <f>IF(A9527&lt;=DATE(2020,10,16),"pre","post")</f>
        <v>post</v>
      </c>
      <c r="U9527">
        <f t="shared" si="1184"/>
        <v>0</v>
      </c>
      <c r="V9527">
        <f t="shared" si="1185"/>
        <v>0</v>
      </c>
      <c r="W9527">
        <f t="shared" si="1186"/>
        <v>0</v>
      </c>
      <c r="X9527">
        <f t="shared" si="1187"/>
        <v>0</v>
      </c>
      <c r="Y9527">
        <f t="shared" si="1188"/>
        <v>5.9200000000000728</v>
      </c>
      <c r="Z9527">
        <f t="shared" si="1189"/>
        <v>-4.0000000000000036E-3</v>
      </c>
      <c r="AC9527">
        <f t="shared" si="1190"/>
        <v>0</v>
      </c>
      <c r="AD9527">
        <f t="shared" si="1191"/>
        <v>0</v>
      </c>
    </row>
    <row r="9528" spans="1:30" s="9" customFormat="1" x14ac:dyDescent="0.2">
      <c r="A9528" s="7">
        <v>45090</v>
      </c>
      <c r="B9528" s="8">
        <v>118.8</v>
      </c>
      <c r="C9528" s="8">
        <v>14.61</v>
      </c>
      <c r="D9528" s="8">
        <v>92.67</v>
      </c>
      <c r="E9528" s="8">
        <v>4.7699999999999996</v>
      </c>
      <c r="F9528" s="8">
        <v>109.319</v>
      </c>
      <c r="G9528" s="9">
        <v>102.396</v>
      </c>
      <c r="H9528" s="9">
        <v>3032.77</v>
      </c>
      <c r="I9528" s="9">
        <v>118.8</v>
      </c>
      <c r="J9528" s="9">
        <v>14.61</v>
      </c>
      <c r="K9528" s="9">
        <v>33.1509</v>
      </c>
      <c r="L9528" s="9">
        <v>1.5158</v>
      </c>
      <c r="M9528" s="9">
        <v>1.756</v>
      </c>
      <c r="N9528" s="9">
        <v>-15.679500000000001</v>
      </c>
      <c r="O9528" s="9">
        <v>-9.5635999999999992</v>
      </c>
      <c r="P9528" s="9">
        <v>-22.677700000000002</v>
      </c>
      <c r="Q9528" s="9">
        <v>-27.625</v>
      </c>
      <c r="R9528" s="9">
        <v>-65.176699999999997</v>
      </c>
      <c r="S9528" s="9">
        <v>3.8159999999999998</v>
      </c>
      <c r="T9528" t="str">
        <f>IF(A9528&lt;=DATE(2020,10,16),"pre","post")</f>
        <v>post</v>
      </c>
      <c r="U9528">
        <f t="shared" si="1184"/>
        <v>0</v>
      </c>
      <c r="V9528">
        <f t="shared" si="1185"/>
        <v>0</v>
      </c>
      <c r="W9528">
        <f t="shared" si="1186"/>
        <v>0</v>
      </c>
      <c r="X9528">
        <f t="shared" si="1187"/>
        <v>0</v>
      </c>
      <c r="Y9528">
        <f t="shared" si="1188"/>
        <v>-11.920000000000073</v>
      </c>
      <c r="Z9528">
        <f t="shared" si="1189"/>
        <v>7.6999999999999957E-2</v>
      </c>
      <c r="AC9528">
        <f t="shared" si="1190"/>
        <v>0</v>
      </c>
      <c r="AD9528">
        <f t="shared" si="1191"/>
        <v>1</v>
      </c>
    </row>
    <row r="9529" spans="1:30" s="9" customFormat="1" x14ac:dyDescent="0.2">
      <c r="A9529" s="7">
        <v>45091</v>
      </c>
      <c r="B9529" s="8">
        <v>114.37</v>
      </c>
      <c r="C9529" s="8">
        <v>13.88</v>
      </c>
      <c r="D9529" s="8">
        <v>89.38</v>
      </c>
      <c r="E9529" s="8">
        <v>4.76</v>
      </c>
      <c r="F9529" s="8">
        <v>109.482</v>
      </c>
      <c r="G9529" s="9">
        <v>102.214</v>
      </c>
      <c r="H9529" s="9">
        <v>3038.85</v>
      </c>
      <c r="I9529" s="9">
        <v>114.37</v>
      </c>
      <c r="J9529" s="9">
        <v>13.88</v>
      </c>
      <c r="K9529" s="9">
        <v>33.1509</v>
      </c>
      <c r="L9529" s="9">
        <v>1.5158</v>
      </c>
      <c r="M9529" s="9">
        <v>1.756</v>
      </c>
      <c r="N9529" s="9">
        <v>-15.679500000000001</v>
      </c>
      <c r="O9529" s="9">
        <v>-9.0425000000000004</v>
      </c>
      <c r="P9529" s="9">
        <v>-22.1096</v>
      </c>
      <c r="Q9529" s="9">
        <v>-27</v>
      </c>
      <c r="R9529" s="9">
        <v>-64.315200000000004</v>
      </c>
      <c r="S9529" s="9">
        <v>3.7890000000000001</v>
      </c>
      <c r="T9529" t="str">
        <f>IF(A9529&lt;=DATE(2020,10,16),"pre","post")</f>
        <v>post</v>
      </c>
      <c r="U9529">
        <f t="shared" si="1184"/>
        <v>0</v>
      </c>
      <c r="V9529">
        <f t="shared" si="1185"/>
        <v>0</v>
      </c>
      <c r="W9529">
        <f t="shared" si="1186"/>
        <v>0</v>
      </c>
      <c r="X9529">
        <f t="shared" si="1187"/>
        <v>0</v>
      </c>
      <c r="Y9529">
        <f t="shared" si="1188"/>
        <v>6.0799999999999272</v>
      </c>
      <c r="Z9529">
        <f t="shared" si="1189"/>
        <v>-2.6999999999999691E-2</v>
      </c>
      <c r="AC9529">
        <f t="shared" si="1190"/>
        <v>0</v>
      </c>
      <c r="AD9529">
        <f t="shared" si="1191"/>
        <v>0</v>
      </c>
    </row>
    <row r="9530" spans="1:30" s="9" customFormat="1" x14ac:dyDescent="0.2">
      <c r="A9530" s="7">
        <v>45092</v>
      </c>
      <c r="B9530" s="8">
        <v>107.34</v>
      </c>
      <c r="C9530" s="8">
        <v>14.5</v>
      </c>
      <c r="D9530" s="8">
        <v>91.35</v>
      </c>
      <c r="E9530" s="8">
        <v>4.79</v>
      </c>
      <c r="F9530" s="8">
        <v>110.10599999999999</v>
      </c>
      <c r="G9530" s="9">
        <v>102.35899999999999</v>
      </c>
      <c r="H9530" s="9">
        <v>3058.17</v>
      </c>
      <c r="I9530" s="9">
        <v>107.34</v>
      </c>
      <c r="J9530" s="9">
        <v>14.5</v>
      </c>
      <c r="K9530" s="9">
        <v>33.1509</v>
      </c>
      <c r="L9530" s="9">
        <v>1.5158</v>
      </c>
      <c r="M9530" s="9">
        <v>1.756</v>
      </c>
      <c r="N9530" s="9">
        <v>-15.679500000000001</v>
      </c>
      <c r="O9530" s="9">
        <v>-8.5593000000000004</v>
      </c>
      <c r="P9530" s="9">
        <v>-20.907499999999999</v>
      </c>
      <c r="Q9530" s="9">
        <v>-26.125</v>
      </c>
      <c r="R9530" s="9">
        <v>-63.03</v>
      </c>
      <c r="S9530" s="9">
        <v>3.7189999999999999</v>
      </c>
      <c r="T9530" t="str">
        <f>IF(A9530&lt;=DATE(2020,10,16),"pre","post")</f>
        <v>post</v>
      </c>
      <c r="U9530">
        <f t="shared" si="1184"/>
        <v>0</v>
      </c>
      <c r="V9530">
        <f t="shared" si="1185"/>
        <v>0</v>
      </c>
      <c r="W9530">
        <f t="shared" si="1186"/>
        <v>0</v>
      </c>
      <c r="X9530">
        <f t="shared" si="1187"/>
        <v>0</v>
      </c>
      <c r="Y9530">
        <f t="shared" si="1188"/>
        <v>19.320000000000164</v>
      </c>
      <c r="Z9530">
        <f t="shared" si="1189"/>
        <v>-7.0000000000000284E-2</v>
      </c>
      <c r="AC9530">
        <f t="shared" si="1190"/>
        <v>0</v>
      </c>
      <c r="AD9530">
        <f t="shared" si="1191"/>
        <v>0</v>
      </c>
    </row>
    <row r="9531" spans="1:30" s="9" customFormat="1" x14ac:dyDescent="0.2">
      <c r="A9531" s="7">
        <v>45093</v>
      </c>
      <c r="B9531" s="8">
        <v>104.43</v>
      </c>
      <c r="C9531" s="8">
        <v>13.54</v>
      </c>
      <c r="D9531" s="8">
        <v>85.87</v>
      </c>
      <c r="E9531" s="8">
        <v>4.7699999999999996</v>
      </c>
      <c r="F9531" s="8">
        <v>108.965</v>
      </c>
      <c r="G9531" s="9">
        <v>102.52800000000001</v>
      </c>
      <c r="H9531" s="9">
        <v>3054.43</v>
      </c>
      <c r="I9531" s="9">
        <v>104.43</v>
      </c>
      <c r="J9531" s="9">
        <v>13.54</v>
      </c>
      <c r="K9531" s="9">
        <v>33.1509</v>
      </c>
      <c r="L9531" s="9">
        <v>1.5158</v>
      </c>
      <c r="M9531" s="9">
        <v>1.756</v>
      </c>
      <c r="N9531" s="9">
        <v>-15.679500000000001</v>
      </c>
      <c r="O9531" s="9">
        <v>-9.0358000000000001</v>
      </c>
      <c r="P9531" s="9">
        <v>-21.646100000000001</v>
      </c>
      <c r="Q9531" s="9">
        <v>-26.625</v>
      </c>
      <c r="R9531" s="9">
        <v>-64.078900000000004</v>
      </c>
      <c r="S9531" s="9">
        <v>3.766</v>
      </c>
      <c r="T9531" t="str">
        <f>IF(A9531&lt;=DATE(2020,10,16),"pre","post")</f>
        <v>post</v>
      </c>
      <c r="U9531">
        <f t="shared" si="1184"/>
        <v>0</v>
      </c>
      <c r="V9531">
        <f t="shared" si="1185"/>
        <v>0</v>
      </c>
      <c r="W9531">
        <f t="shared" si="1186"/>
        <v>0</v>
      </c>
      <c r="X9531">
        <f t="shared" si="1187"/>
        <v>0</v>
      </c>
      <c r="Y9531">
        <f t="shared" si="1188"/>
        <v>-3.7400000000002365</v>
      </c>
      <c r="Z9531">
        <f t="shared" si="1189"/>
        <v>4.7000000000000153E-2</v>
      </c>
      <c r="AC9531">
        <f t="shared" si="1190"/>
        <v>0</v>
      </c>
      <c r="AD9531">
        <f t="shared" si="1191"/>
        <v>0</v>
      </c>
    </row>
    <row r="9532" spans="1:30" s="9" customFormat="1" x14ac:dyDescent="0.2">
      <c r="A9532" s="7">
        <v>45094</v>
      </c>
      <c r="B9532" s="8">
        <v>104.43</v>
      </c>
      <c r="C9532" s="8">
        <v>13.54</v>
      </c>
      <c r="D9532" s="8">
        <v>85.87</v>
      </c>
      <c r="E9532" s="8">
        <v>4.7699999999999996</v>
      </c>
      <c r="F9532" s="8">
        <v>108.965</v>
      </c>
      <c r="G9532" s="9">
        <v>102.52800000000001</v>
      </c>
      <c r="H9532" s="9">
        <v>3054.43</v>
      </c>
      <c r="I9532" s="9">
        <v>104.43</v>
      </c>
      <c r="J9532" s="9">
        <v>13.54</v>
      </c>
      <c r="K9532" s="9">
        <v>33.1509</v>
      </c>
      <c r="L9532" s="9">
        <v>1.5158</v>
      </c>
      <c r="M9532" s="9">
        <v>1.756</v>
      </c>
      <c r="N9532" s="9">
        <v>-15.679500000000001</v>
      </c>
      <c r="O9532" s="9">
        <v>-9.0358000000000001</v>
      </c>
      <c r="P9532" s="9">
        <v>-21.646100000000001</v>
      </c>
      <c r="Q9532" s="9">
        <v>-26.625</v>
      </c>
      <c r="R9532" s="9">
        <v>-64.078900000000004</v>
      </c>
      <c r="S9532" s="9">
        <v>3.766</v>
      </c>
      <c r="T9532" t="str">
        <f>IF(A9532&lt;=DATE(2020,10,16),"pre","post")</f>
        <v>post</v>
      </c>
      <c r="U9532">
        <f t="shared" si="1184"/>
        <v>0</v>
      </c>
      <c r="V9532">
        <f t="shared" si="1185"/>
        <v>0</v>
      </c>
      <c r="W9532">
        <f t="shared" si="1186"/>
        <v>0</v>
      </c>
      <c r="X9532">
        <f t="shared" si="1187"/>
        <v>0</v>
      </c>
      <c r="Y9532">
        <f t="shared" si="1188"/>
        <v>0</v>
      </c>
      <c r="Z9532">
        <f t="shared" si="1189"/>
        <v>0</v>
      </c>
      <c r="AC9532">
        <f t="shared" si="1190"/>
        <v>0</v>
      </c>
      <c r="AD9532">
        <f t="shared" si="1191"/>
        <v>0</v>
      </c>
    </row>
    <row r="9533" spans="1:30" s="9" customFormat="1" x14ac:dyDescent="0.2">
      <c r="A9533" s="7">
        <v>45095</v>
      </c>
      <c r="B9533" s="8">
        <v>104.43</v>
      </c>
      <c r="C9533" s="8">
        <v>13.54</v>
      </c>
      <c r="D9533" s="8">
        <v>85.87</v>
      </c>
      <c r="E9533" s="8">
        <v>4.7699999999999996</v>
      </c>
      <c r="F9533" s="8">
        <v>108.965</v>
      </c>
      <c r="G9533" s="9">
        <v>102.52800000000001</v>
      </c>
      <c r="H9533" s="9">
        <v>3054.43</v>
      </c>
      <c r="I9533" s="9">
        <v>104.43</v>
      </c>
      <c r="J9533" s="9">
        <v>13.54</v>
      </c>
      <c r="K9533" s="9">
        <v>33.1509</v>
      </c>
      <c r="L9533" s="9">
        <v>1.5158</v>
      </c>
      <c r="M9533" s="9">
        <v>1.756</v>
      </c>
      <c r="N9533" s="9">
        <v>-15.679500000000001</v>
      </c>
      <c r="O9533" s="9">
        <v>-9.0358000000000001</v>
      </c>
      <c r="P9533" s="9">
        <v>-21.646100000000001</v>
      </c>
      <c r="Q9533" s="9">
        <v>-26.625</v>
      </c>
      <c r="R9533" s="9">
        <v>-64.078900000000004</v>
      </c>
      <c r="S9533" s="9">
        <v>3.766</v>
      </c>
      <c r="T9533" t="str">
        <f>IF(A9533&lt;=DATE(2020,10,16),"pre","post")</f>
        <v>post</v>
      </c>
      <c r="U9533">
        <f t="shared" si="1184"/>
        <v>0</v>
      </c>
      <c r="V9533">
        <f t="shared" si="1185"/>
        <v>0</v>
      </c>
      <c r="W9533">
        <f t="shared" si="1186"/>
        <v>0</v>
      </c>
      <c r="X9533">
        <f t="shared" si="1187"/>
        <v>0</v>
      </c>
      <c r="Y9533">
        <f t="shared" si="1188"/>
        <v>0</v>
      </c>
      <c r="Z9533">
        <f t="shared" si="1189"/>
        <v>0</v>
      </c>
      <c r="AC9533">
        <f t="shared" si="1190"/>
        <v>0</v>
      </c>
      <c r="AD9533">
        <f t="shared" si="1191"/>
        <v>0</v>
      </c>
    </row>
    <row r="9534" spans="1:30" s="9" customFormat="1" x14ac:dyDescent="0.2">
      <c r="A9534" s="7">
        <v>45096</v>
      </c>
      <c r="B9534" s="8">
        <v>104.43</v>
      </c>
      <c r="C9534" s="8">
        <v>14.19</v>
      </c>
      <c r="D9534" s="8">
        <v>85.87</v>
      </c>
      <c r="E9534" s="8">
        <v>4.74</v>
      </c>
      <c r="F9534" s="8">
        <v>109.01900000000001</v>
      </c>
      <c r="G9534" s="9">
        <v>102.52800000000001</v>
      </c>
      <c r="H9534" s="9">
        <v>3054.43</v>
      </c>
      <c r="I9534" s="9">
        <v>104.43</v>
      </c>
      <c r="J9534" s="9">
        <v>14.19</v>
      </c>
      <c r="K9534" s="9">
        <v>33.1509</v>
      </c>
      <c r="L9534" s="9">
        <v>1.5158</v>
      </c>
      <c r="M9534" s="9">
        <v>1.756</v>
      </c>
      <c r="N9534" s="9">
        <v>-15.679500000000001</v>
      </c>
      <c r="O9534" s="9">
        <v>-8.875</v>
      </c>
      <c r="P9534" s="9">
        <v>-21.625</v>
      </c>
      <c r="Q9534" s="9">
        <v>-26.5</v>
      </c>
      <c r="R9534" s="9">
        <v>-64</v>
      </c>
      <c r="S9534" s="9">
        <v>3.766</v>
      </c>
      <c r="T9534" t="str">
        <f>IF(A9534&lt;=DATE(2020,10,16),"pre","post")</f>
        <v>post</v>
      </c>
      <c r="U9534">
        <f t="shared" si="1184"/>
        <v>0</v>
      </c>
      <c r="V9534">
        <f t="shared" si="1185"/>
        <v>0</v>
      </c>
      <c r="W9534">
        <f t="shared" si="1186"/>
        <v>0</v>
      </c>
      <c r="X9534">
        <f t="shared" si="1187"/>
        <v>0</v>
      </c>
      <c r="Y9534">
        <f t="shared" si="1188"/>
        <v>0</v>
      </c>
      <c r="Z9534">
        <f t="shared" si="1189"/>
        <v>0</v>
      </c>
      <c r="AC9534">
        <f t="shared" si="1190"/>
        <v>0</v>
      </c>
      <c r="AD9534">
        <f t="shared" si="1191"/>
        <v>0</v>
      </c>
    </row>
    <row r="9535" spans="1:30" s="9" customFormat="1" x14ac:dyDescent="0.2">
      <c r="A9535" s="7">
        <v>45097</v>
      </c>
      <c r="B9535" s="8">
        <v>114.19</v>
      </c>
      <c r="C9535" s="8">
        <v>13.88</v>
      </c>
      <c r="D9535" s="8">
        <v>86.93</v>
      </c>
      <c r="E9535" s="8">
        <v>4.8899999999999997</v>
      </c>
      <c r="F9535" s="8">
        <v>109.041</v>
      </c>
      <c r="G9535" s="9">
        <v>102.31699999999999</v>
      </c>
      <c r="H9535" s="9">
        <v>3064.19</v>
      </c>
      <c r="I9535" s="9">
        <v>114.19</v>
      </c>
      <c r="J9535" s="9">
        <v>13.88</v>
      </c>
      <c r="K9535" s="9">
        <v>33.1509</v>
      </c>
      <c r="L9535" s="9">
        <v>1.5158</v>
      </c>
      <c r="M9535" s="9">
        <v>1.756</v>
      </c>
      <c r="N9535" s="9">
        <v>-15.679500000000001</v>
      </c>
      <c r="O9535" s="9">
        <v>-8.6760000000000002</v>
      </c>
      <c r="P9535" s="9">
        <v>-21.055399999999999</v>
      </c>
      <c r="Q9535" s="9">
        <v>-26.25</v>
      </c>
      <c r="R9535" s="9">
        <v>-62.897799999999997</v>
      </c>
      <c r="S9535" s="9">
        <v>3.7240000000000002</v>
      </c>
      <c r="T9535" t="str">
        <f>IF(A9535&lt;=DATE(2020,10,16),"pre","post")</f>
        <v>post</v>
      </c>
      <c r="U9535">
        <f t="shared" si="1184"/>
        <v>0</v>
      </c>
      <c r="V9535">
        <f t="shared" si="1185"/>
        <v>0</v>
      </c>
      <c r="W9535">
        <f t="shared" si="1186"/>
        <v>0</v>
      </c>
      <c r="X9535">
        <f t="shared" si="1187"/>
        <v>0</v>
      </c>
      <c r="Y9535">
        <f t="shared" si="1188"/>
        <v>9.7600000000002183</v>
      </c>
      <c r="Z9535">
        <f t="shared" si="1189"/>
        <v>-4.1999999999999815E-2</v>
      </c>
      <c r="AC9535">
        <f t="shared" si="1190"/>
        <v>0</v>
      </c>
      <c r="AD9535">
        <f t="shared" si="1191"/>
        <v>0</v>
      </c>
    </row>
    <row r="9536" spans="1:30" s="9" customFormat="1" x14ac:dyDescent="0.2">
      <c r="A9536" s="7">
        <v>45098</v>
      </c>
      <c r="B9536" s="8">
        <v>110.84</v>
      </c>
      <c r="C9536" s="8">
        <v>13.2</v>
      </c>
      <c r="D9536" s="8">
        <v>85.11</v>
      </c>
      <c r="E9536" s="8">
        <v>5.03</v>
      </c>
      <c r="F9536" s="8">
        <v>110.277</v>
      </c>
      <c r="G9536" s="9">
        <v>101.98699999999999</v>
      </c>
      <c r="H9536" s="9">
        <v>3065.5</v>
      </c>
      <c r="I9536" s="9">
        <v>110.84</v>
      </c>
      <c r="J9536" s="9">
        <v>13.2</v>
      </c>
      <c r="K9536" s="9">
        <v>33.1509</v>
      </c>
      <c r="L9536" s="9">
        <v>1.5158</v>
      </c>
      <c r="M9536" s="9">
        <v>1.756</v>
      </c>
      <c r="N9536" s="9">
        <v>-15.679500000000001</v>
      </c>
      <c r="O9536" s="9">
        <v>-10.7554</v>
      </c>
      <c r="P9536" s="9">
        <v>-21.4541</v>
      </c>
      <c r="Q9536" s="9">
        <v>-26.625</v>
      </c>
      <c r="R9536" s="9">
        <v>-62.900500000000001</v>
      </c>
      <c r="S9536" s="9">
        <v>3.722</v>
      </c>
      <c r="T9536" t="str">
        <f>IF(A9536&lt;=DATE(2020,10,16),"pre","post")</f>
        <v>post</v>
      </c>
      <c r="U9536">
        <f t="shared" si="1184"/>
        <v>0</v>
      </c>
      <c r="V9536">
        <f t="shared" si="1185"/>
        <v>0</v>
      </c>
      <c r="W9536">
        <f t="shared" si="1186"/>
        <v>0</v>
      </c>
      <c r="X9536">
        <f t="shared" si="1187"/>
        <v>0</v>
      </c>
      <c r="Y9536">
        <f t="shared" si="1188"/>
        <v>1.3099999999999454</v>
      </c>
      <c r="Z9536">
        <f t="shared" si="1189"/>
        <v>-2.0000000000002238E-3</v>
      </c>
      <c r="AC9536">
        <f t="shared" si="1190"/>
        <v>0</v>
      </c>
      <c r="AD9536">
        <f t="shared" si="1191"/>
        <v>0</v>
      </c>
    </row>
    <row r="9537" spans="1:30" s="9" customFormat="1" x14ac:dyDescent="0.2">
      <c r="A9537" s="7">
        <v>45099</v>
      </c>
      <c r="B9537" s="8">
        <v>107.7</v>
      </c>
      <c r="C9537" s="8">
        <v>12.91</v>
      </c>
      <c r="D9537" s="8">
        <v>84.54</v>
      </c>
      <c r="E9537" s="8">
        <v>5.08</v>
      </c>
      <c r="F9537" s="8">
        <v>110.41</v>
      </c>
      <c r="G9537" s="9">
        <v>101.86</v>
      </c>
      <c r="H9537" s="9">
        <v>3050.42</v>
      </c>
      <c r="I9537" s="9">
        <v>107.7</v>
      </c>
      <c r="J9537" s="9">
        <v>12.91</v>
      </c>
      <c r="K9537" s="9">
        <v>33.1509</v>
      </c>
      <c r="L9537" s="9">
        <v>1.5158</v>
      </c>
      <c r="M9537" s="9">
        <v>1.756</v>
      </c>
      <c r="N9537" s="9">
        <v>-15.679500000000001</v>
      </c>
      <c r="O9537" s="9">
        <v>-10.253500000000001</v>
      </c>
      <c r="P9537" s="9">
        <v>-21.832999999999998</v>
      </c>
      <c r="Q9537" s="9">
        <v>-26.75</v>
      </c>
      <c r="R9537" s="9">
        <v>-63.582000000000001</v>
      </c>
      <c r="S9537" s="9">
        <v>3.7970000000000002</v>
      </c>
      <c r="T9537" t="str">
        <f>IF(A9537&lt;=DATE(2020,10,16),"pre","post")</f>
        <v>post</v>
      </c>
      <c r="U9537">
        <f t="shared" si="1184"/>
        <v>0</v>
      </c>
      <c r="V9537">
        <f t="shared" si="1185"/>
        <v>0</v>
      </c>
      <c r="W9537">
        <f t="shared" si="1186"/>
        <v>0</v>
      </c>
      <c r="X9537">
        <f t="shared" si="1187"/>
        <v>0</v>
      </c>
      <c r="Y9537">
        <f t="shared" si="1188"/>
        <v>-15.079999999999927</v>
      </c>
      <c r="Z9537">
        <f t="shared" si="1189"/>
        <v>7.5000000000000178E-2</v>
      </c>
      <c r="AC9537">
        <f t="shared" si="1190"/>
        <v>0</v>
      </c>
      <c r="AD9537">
        <f t="shared" si="1191"/>
        <v>1</v>
      </c>
    </row>
    <row r="9538" spans="1:30" s="9" customFormat="1" x14ac:dyDescent="0.2">
      <c r="A9538" s="7">
        <v>45100</v>
      </c>
      <c r="B9538" s="8">
        <v>105.74</v>
      </c>
      <c r="C9538" s="8">
        <v>13.44</v>
      </c>
      <c r="D9538" s="8">
        <v>86.53</v>
      </c>
      <c r="E9538" s="8">
        <v>5.3</v>
      </c>
      <c r="F9538" s="8">
        <v>111.276</v>
      </c>
      <c r="G9538" s="9">
        <v>101.423</v>
      </c>
      <c r="H9538" s="9">
        <v>3058.71</v>
      </c>
      <c r="I9538" s="9">
        <v>105.74</v>
      </c>
      <c r="J9538" s="9">
        <v>13.44</v>
      </c>
      <c r="K9538" s="9">
        <v>33.1509</v>
      </c>
      <c r="L9538" s="9">
        <v>1.5158</v>
      </c>
      <c r="M9538" s="9">
        <v>1.756</v>
      </c>
      <c r="N9538" s="9">
        <v>-15.679500000000001</v>
      </c>
      <c r="O9538" s="9">
        <v>-11.540100000000001</v>
      </c>
      <c r="P9538" s="9">
        <v>-21.6907</v>
      </c>
      <c r="Q9538" s="9">
        <v>-26.25</v>
      </c>
      <c r="R9538" s="9">
        <v>-63.988700000000001</v>
      </c>
      <c r="S9538" s="9">
        <v>3.7360000000000002</v>
      </c>
      <c r="T9538" t="str">
        <f>IF(A9538&lt;=DATE(2020,10,16),"pre","post")</f>
        <v>post</v>
      </c>
      <c r="U9538">
        <f t="shared" si="1184"/>
        <v>0</v>
      </c>
      <c r="V9538">
        <f t="shared" si="1185"/>
        <v>0</v>
      </c>
      <c r="W9538">
        <f t="shared" si="1186"/>
        <v>0</v>
      </c>
      <c r="X9538">
        <f t="shared" si="1187"/>
        <v>0</v>
      </c>
      <c r="Y9538">
        <f t="shared" si="1188"/>
        <v>8.2899999999999636</v>
      </c>
      <c r="Z9538">
        <f t="shared" si="1189"/>
        <v>-6.0999999999999943E-2</v>
      </c>
      <c r="AC9538">
        <f t="shared" si="1190"/>
        <v>0</v>
      </c>
      <c r="AD9538">
        <f t="shared" si="1191"/>
        <v>0</v>
      </c>
    </row>
    <row r="9539" spans="1:30" s="9" customFormat="1" x14ac:dyDescent="0.2">
      <c r="A9539" s="7">
        <v>45101</v>
      </c>
      <c r="B9539" s="8">
        <v>105.74</v>
      </c>
      <c r="C9539" s="8">
        <v>13.44</v>
      </c>
      <c r="D9539" s="8">
        <v>86.53</v>
      </c>
      <c r="E9539" s="8">
        <v>5.3</v>
      </c>
      <c r="F9539" s="8">
        <v>111.276</v>
      </c>
      <c r="G9539" s="9">
        <v>101.423</v>
      </c>
      <c r="H9539" s="9">
        <v>3058.71</v>
      </c>
      <c r="I9539" s="9">
        <v>105.74</v>
      </c>
      <c r="J9539" s="9">
        <v>13.44</v>
      </c>
      <c r="K9539" s="9">
        <v>33.1509</v>
      </c>
      <c r="L9539" s="9">
        <v>1.5158</v>
      </c>
      <c r="M9539" s="9">
        <v>1.756</v>
      </c>
      <c r="N9539" s="9">
        <v>-15.679500000000001</v>
      </c>
      <c r="O9539" s="9">
        <v>-11.540100000000001</v>
      </c>
      <c r="P9539" s="9">
        <v>-21.6907</v>
      </c>
      <c r="Q9539" s="9">
        <v>-26.25</v>
      </c>
      <c r="R9539" s="9">
        <v>-63.988700000000001</v>
      </c>
      <c r="S9539" s="9">
        <v>3.7360000000000002</v>
      </c>
      <c r="T9539" t="str">
        <f>IF(A9539&lt;=DATE(2020,10,16),"pre","post")</f>
        <v>post</v>
      </c>
      <c r="U9539">
        <f t="shared" si="1184"/>
        <v>0</v>
      </c>
      <c r="V9539">
        <f t="shared" si="1185"/>
        <v>0</v>
      </c>
      <c r="W9539">
        <f t="shared" si="1186"/>
        <v>0</v>
      </c>
      <c r="X9539">
        <f t="shared" si="1187"/>
        <v>0</v>
      </c>
      <c r="Y9539">
        <f t="shared" si="1188"/>
        <v>0</v>
      </c>
      <c r="Z9539">
        <f t="shared" si="1189"/>
        <v>0</v>
      </c>
      <c r="AC9539">
        <f t="shared" si="1190"/>
        <v>0</v>
      </c>
      <c r="AD9539">
        <f t="shared" si="1191"/>
        <v>0</v>
      </c>
    </row>
    <row r="9540" spans="1:30" s="9" customFormat="1" x14ac:dyDescent="0.2">
      <c r="A9540" s="7">
        <v>45102</v>
      </c>
      <c r="B9540" s="8">
        <v>105.74</v>
      </c>
      <c r="C9540" s="8">
        <v>13.44</v>
      </c>
      <c r="D9540" s="8">
        <v>86.53</v>
      </c>
      <c r="E9540" s="8">
        <v>5.3</v>
      </c>
      <c r="F9540" s="8">
        <v>111.276</v>
      </c>
      <c r="G9540" s="9">
        <v>101.423</v>
      </c>
      <c r="H9540" s="9">
        <v>3058.71</v>
      </c>
      <c r="I9540" s="9">
        <v>105.74</v>
      </c>
      <c r="J9540" s="9">
        <v>13.44</v>
      </c>
      <c r="K9540" s="9">
        <v>33.1509</v>
      </c>
      <c r="L9540" s="9">
        <v>1.5158</v>
      </c>
      <c r="M9540" s="9">
        <v>1.756</v>
      </c>
      <c r="N9540" s="9">
        <v>-15.679500000000001</v>
      </c>
      <c r="O9540" s="9">
        <v>-11.540100000000001</v>
      </c>
      <c r="P9540" s="9">
        <v>-21.6907</v>
      </c>
      <c r="Q9540" s="9">
        <v>-26.25</v>
      </c>
      <c r="R9540" s="9">
        <v>-63.988700000000001</v>
      </c>
      <c r="S9540" s="9">
        <v>3.7360000000000002</v>
      </c>
      <c r="T9540" t="str">
        <f>IF(A9540&lt;=DATE(2020,10,16),"pre","post")</f>
        <v>post</v>
      </c>
      <c r="U9540">
        <f t="shared" ref="U9540:U9603" si="1192">K9540-K9539</f>
        <v>0</v>
      </c>
      <c r="V9540">
        <f t="shared" ref="V9540:V9603" si="1193">L9540-L9539</f>
        <v>0</v>
      </c>
      <c r="W9540">
        <f t="shared" ref="W9540:W9603" si="1194">M9540-M9539</f>
        <v>0</v>
      </c>
      <c r="X9540">
        <f t="shared" ref="X9540:X9603" si="1195">N9540-N9539</f>
        <v>0</v>
      </c>
      <c r="Y9540">
        <f t="shared" ref="Y9540:Y9603" si="1196">H9540-H9539</f>
        <v>0</v>
      </c>
      <c r="Z9540">
        <f t="shared" ref="Z9540:Z9603" si="1197">S9540-S9539</f>
        <v>0</v>
      </c>
      <c r="AC9540">
        <f t="shared" ref="AC9540:AC9603" si="1198">IF(AND(J9540&gt;$AA$2, Z9540&lt;0), 1, 0)</f>
        <v>0</v>
      </c>
      <c r="AD9540">
        <f t="shared" ref="AD9540:AD9603" si="1199">IF(AND(I9540&gt;$AB$2, Z9540&gt;0), 1, 0)</f>
        <v>0</v>
      </c>
    </row>
    <row r="9541" spans="1:30" s="9" customFormat="1" x14ac:dyDescent="0.2">
      <c r="A9541" s="7">
        <v>45103</v>
      </c>
      <c r="B9541" s="8">
        <v>109.02</v>
      </c>
      <c r="C9541" s="8">
        <v>14.25</v>
      </c>
      <c r="D9541" s="8">
        <v>87.88</v>
      </c>
      <c r="E9541" s="8">
        <v>4.96</v>
      </c>
      <c r="F9541" s="8">
        <v>111.666</v>
      </c>
      <c r="G9541" s="9">
        <v>101.10599999999999</v>
      </c>
      <c r="H9541" s="9">
        <v>3063.91</v>
      </c>
      <c r="I9541" s="9">
        <v>109.02</v>
      </c>
      <c r="J9541" s="9">
        <v>14.25</v>
      </c>
      <c r="K9541" s="9">
        <v>33.1509</v>
      </c>
      <c r="L9541" s="9">
        <v>1.5158</v>
      </c>
      <c r="M9541" s="9">
        <v>1.756</v>
      </c>
      <c r="N9541" s="9">
        <v>-15.679500000000001</v>
      </c>
      <c r="O9541" s="9">
        <v>-12</v>
      </c>
      <c r="P9541" s="9">
        <v>-21.625</v>
      </c>
      <c r="Q9541" s="9">
        <v>-25.516200000000001</v>
      </c>
      <c r="R9541" s="9">
        <v>-63.125</v>
      </c>
      <c r="S9541" s="9">
        <v>3.7229999999999999</v>
      </c>
      <c r="T9541" t="str">
        <f>IF(A9541&lt;=DATE(2020,10,16),"pre","post")</f>
        <v>post</v>
      </c>
      <c r="U9541">
        <f t="shared" si="1192"/>
        <v>0</v>
      </c>
      <c r="V9541">
        <f t="shared" si="1193"/>
        <v>0</v>
      </c>
      <c r="W9541">
        <f t="shared" si="1194"/>
        <v>0</v>
      </c>
      <c r="X9541">
        <f t="shared" si="1195"/>
        <v>0</v>
      </c>
      <c r="Y9541">
        <f t="shared" si="1196"/>
        <v>5.1999999999998181</v>
      </c>
      <c r="Z9541">
        <f t="shared" si="1197"/>
        <v>-1.3000000000000345E-2</v>
      </c>
      <c r="AC9541">
        <f t="shared" si="1198"/>
        <v>0</v>
      </c>
      <c r="AD9541">
        <f t="shared" si="1199"/>
        <v>0</v>
      </c>
    </row>
    <row r="9542" spans="1:30" s="9" customFormat="1" x14ac:dyDescent="0.2">
      <c r="A9542" s="7">
        <v>45104</v>
      </c>
      <c r="B9542" s="8">
        <v>110.85</v>
      </c>
      <c r="C9542" s="8">
        <v>13.74</v>
      </c>
      <c r="D9542" s="8">
        <v>85.61</v>
      </c>
      <c r="E9542" s="8">
        <v>4.87</v>
      </c>
      <c r="F9542" s="8">
        <v>110.955</v>
      </c>
      <c r="G9542" s="9">
        <v>101.628</v>
      </c>
      <c r="H9542" s="9">
        <v>3058.19</v>
      </c>
      <c r="I9542" s="9">
        <v>110.85</v>
      </c>
      <c r="J9542" s="9">
        <v>13.74</v>
      </c>
      <c r="K9542" s="9">
        <v>33.1509</v>
      </c>
      <c r="L9542" s="9">
        <v>1.5158</v>
      </c>
      <c r="M9542" s="9">
        <v>1.756</v>
      </c>
      <c r="N9542" s="9">
        <v>-15.679500000000001</v>
      </c>
      <c r="O9542" s="9">
        <v>-5.79</v>
      </c>
      <c r="P9542" s="9">
        <v>-22.375</v>
      </c>
      <c r="Q9542" s="9">
        <v>-26.375</v>
      </c>
      <c r="R9542" s="9">
        <v>-63.7483</v>
      </c>
      <c r="S9542" s="9">
        <v>3.7669999999999999</v>
      </c>
      <c r="T9542" t="str">
        <f>IF(A9542&lt;=DATE(2020,10,16),"pre","post")</f>
        <v>post</v>
      </c>
      <c r="U9542">
        <f t="shared" si="1192"/>
        <v>0</v>
      </c>
      <c r="V9542">
        <f t="shared" si="1193"/>
        <v>0</v>
      </c>
      <c r="W9542">
        <f t="shared" si="1194"/>
        <v>0</v>
      </c>
      <c r="X9542">
        <f t="shared" si="1195"/>
        <v>0</v>
      </c>
      <c r="Y9542">
        <f t="shared" si="1196"/>
        <v>-5.7199999999997999</v>
      </c>
      <c r="Z9542">
        <f t="shared" si="1197"/>
        <v>4.4000000000000039E-2</v>
      </c>
      <c r="AC9542">
        <f t="shared" si="1198"/>
        <v>0</v>
      </c>
      <c r="AD9542">
        <f t="shared" si="1199"/>
        <v>1</v>
      </c>
    </row>
    <row r="9543" spans="1:30" s="9" customFormat="1" x14ac:dyDescent="0.2">
      <c r="A9543" s="7">
        <v>45105</v>
      </c>
      <c r="B9543" s="8">
        <v>108.3</v>
      </c>
      <c r="C9543" s="8">
        <v>13.43</v>
      </c>
      <c r="D9543" s="8">
        <v>86.22</v>
      </c>
      <c r="E9543" s="8">
        <v>4.84</v>
      </c>
      <c r="F9543" s="8">
        <v>110.169</v>
      </c>
      <c r="G9543" s="9">
        <v>101.809</v>
      </c>
      <c r="H9543" s="9">
        <v>3068.61</v>
      </c>
      <c r="I9543" s="9">
        <v>108.3</v>
      </c>
      <c r="J9543" s="9">
        <v>13.43</v>
      </c>
      <c r="K9543" s="9">
        <v>33.1509</v>
      </c>
      <c r="L9543" s="9">
        <v>1.5158</v>
      </c>
      <c r="M9543" s="9">
        <v>1.756</v>
      </c>
      <c r="N9543" s="9">
        <v>-15.679500000000001</v>
      </c>
      <c r="O9543" s="9">
        <v>-6.26</v>
      </c>
      <c r="P9543" s="9">
        <v>-21.875</v>
      </c>
      <c r="Q9543" s="9">
        <v>-25.875</v>
      </c>
      <c r="R9543" s="9">
        <v>-63.58</v>
      </c>
      <c r="S9543" s="9">
        <v>3.71</v>
      </c>
      <c r="T9543" t="str">
        <f>IF(A9543&lt;=DATE(2020,10,16),"pre","post")</f>
        <v>post</v>
      </c>
      <c r="U9543">
        <f t="shared" si="1192"/>
        <v>0</v>
      </c>
      <c r="V9543">
        <f t="shared" si="1193"/>
        <v>0</v>
      </c>
      <c r="W9543">
        <f t="shared" si="1194"/>
        <v>0</v>
      </c>
      <c r="X9543">
        <f t="shared" si="1195"/>
        <v>0</v>
      </c>
      <c r="Y9543">
        <f t="shared" si="1196"/>
        <v>10.420000000000073</v>
      </c>
      <c r="Z9543">
        <f t="shared" si="1197"/>
        <v>-5.699999999999994E-2</v>
      </c>
      <c r="AC9543">
        <f t="shared" si="1198"/>
        <v>0</v>
      </c>
      <c r="AD9543">
        <f t="shared" si="1199"/>
        <v>0</v>
      </c>
    </row>
    <row r="9544" spans="1:30" s="9" customFormat="1" x14ac:dyDescent="0.2">
      <c r="A9544" s="7">
        <v>45106</v>
      </c>
      <c r="B9544" s="8">
        <v>113.45</v>
      </c>
      <c r="C9544" s="8">
        <v>13.54</v>
      </c>
      <c r="D9544" s="8">
        <v>83.17</v>
      </c>
      <c r="E9544" s="8">
        <v>4.75</v>
      </c>
      <c r="F9544" s="8">
        <v>108.91500000000001</v>
      </c>
      <c r="G9544" s="9">
        <v>102.099</v>
      </c>
      <c r="H9544" s="9">
        <v>3047.55</v>
      </c>
      <c r="I9544" s="9">
        <v>113.45</v>
      </c>
      <c r="J9544" s="9">
        <v>13.54</v>
      </c>
      <c r="K9544" s="9">
        <v>33.1509</v>
      </c>
      <c r="L9544" s="9">
        <v>1.5158</v>
      </c>
      <c r="M9544" s="9">
        <v>1.756</v>
      </c>
      <c r="N9544" s="9">
        <v>-15.679500000000001</v>
      </c>
      <c r="O9544" s="9">
        <v>-6.8125</v>
      </c>
      <c r="P9544" s="9">
        <v>-22.5565</v>
      </c>
      <c r="Q9544" s="9">
        <v>-26.375</v>
      </c>
      <c r="R9544" s="9">
        <v>-64.974999999999994</v>
      </c>
      <c r="S9544" s="9">
        <v>3.8410000000000002</v>
      </c>
      <c r="T9544" t="str">
        <f>IF(A9544&lt;=DATE(2020,10,16),"pre","post")</f>
        <v>post</v>
      </c>
      <c r="U9544">
        <f t="shared" si="1192"/>
        <v>0</v>
      </c>
      <c r="V9544">
        <f t="shared" si="1193"/>
        <v>0</v>
      </c>
      <c r="W9544">
        <f t="shared" si="1194"/>
        <v>0</v>
      </c>
      <c r="X9544">
        <f t="shared" si="1195"/>
        <v>0</v>
      </c>
      <c r="Y9544">
        <f t="shared" si="1196"/>
        <v>-21.059999999999945</v>
      </c>
      <c r="Z9544">
        <f t="shared" si="1197"/>
        <v>0.13100000000000023</v>
      </c>
      <c r="AC9544">
        <f t="shared" si="1198"/>
        <v>0</v>
      </c>
      <c r="AD9544">
        <f t="shared" si="1199"/>
        <v>1</v>
      </c>
    </row>
    <row r="9545" spans="1:30" s="9" customFormat="1" x14ac:dyDescent="0.2">
      <c r="A9545" s="7">
        <v>45107</v>
      </c>
      <c r="B9545" s="8">
        <v>110.64</v>
      </c>
      <c r="C9545" s="8">
        <v>13.59</v>
      </c>
      <c r="D9545" s="8">
        <v>76.33</v>
      </c>
      <c r="E9545" s="8">
        <v>4.66</v>
      </c>
      <c r="F9545" s="8">
        <v>106.806</v>
      </c>
      <c r="G9545" s="9">
        <v>102.752</v>
      </c>
      <c r="H9545" s="9">
        <v>3063.39</v>
      </c>
      <c r="I9545" s="9">
        <v>110.64</v>
      </c>
      <c r="J9545" s="9">
        <v>13.59</v>
      </c>
      <c r="K9545" s="9">
        <v>33.1509</v>
      </c>
      <c r="L9545" s="9">
        <v>1.5158</v>
      </c>
      <c r="M9545" s="9">
        <v>1.756</v>
      </c>
      <c r="N9545" s="9">
        <v>-15.679500000000001</v>
      </c>
      <c r="O9545" s="9">
        <v>-8.3125</v>
      </c>
      <c r="P9545" s="9">
        <v>-21.875</v>
      </c>
      <c r="Q9545" s="9">
        <v>-25.75</v>
      </c>
      <c r="R9545" s="9">
        <v>-63.44</v>
      </c>
      <c r="S9545" s="9">
        <v>3.84</v>
      </c>
      <c r="T9545" t="str">
        <f>IF(A9545&lt;=DATE(2020,10,16),"pre","post")</f>
        <v>post</v>
      </c>
      <c r="U9545">
        <f t="shared" si="1192"/>
        <v>0</v>
      </c>
      <c r="V9545">
        <f t="shared" si="1193"/>
        <v>0</v>
      </c>
      <c r="W9545">
        <f t="shared" si="1194"/>
        <v>0</v>
      </c>
      <c r="X9545">
        <f t="shared" si="1195"/>
        <v>0</v>
      </c>
      <c r="Y9545">
        <f t="shared" si="1196"/>
        <v>15.839999999999691</v>
      </c>
      <c r="Z9545">
        <f t="shared" si="1197"/>
        <v>-1.000000000000334E-3</v>
      </c>
      <c r="AC9545">
        <f t="shared" si="1198"/>
        <v>0</v>
      </c>
      <c r="AD9545">
        <f t="shared" si="1199"/>
        <v>0</v>
      </c>
    </row>
    <row r="9546" spans="1:30" s="9" customFormat="1" x14ac:dyDescent="0.2">
      <c r="A9546" s="7">
        <v>45108</v>
      </c>
      <c r="B9546" s="8">
        <v>110.64</v>
      </c>
      <c r="C9546" s="8">
        <v>13.59</v>
      </c>
      <c r="D9546" s="8">
        <v>76.33</v>
      </c>
      <c r="E9546" s="8">
        <v>4.66</v>
      </c>
      <c r="F9546" s="8">
        <v>106.806</v>
      </c>
      <c r="G9546" s="9">
        <v>102.752</v>
      </c>
      <c r="H9546" s="9">
        <v>3063.39</v>
      </c>
      <c r="I9546" s="9">
        <v>110.64</v>
      </c>
      <c r="J9546" s="9">
        <v>13.59</v>
      </c>
      <c r="K9546" s="9">
        <v>33.1509</v>
      </c>
      <c r="L9546" s="9">
        <v>1.5158</v>
      </c>
      <c r="M9546" s="9">
        <v>1.756</v>
      </c>
      <c r="N9546" s="9">
        <v>-15.679500000000001</v>
      </c>
      <c r="O9546" s="9">
        <v>-8.3125</v>
      </c>
      <c r="P9546" s="9">
        <v>-21.875</v>
      </c>
      <c r="Q9546" s="9">
        <v>-25.75</v>
      </c>
      <c r="R9546" s="9">
        <v>-63.44</v>
      </c>
      <c r="S9546" s="9">
        <v>3.84</v>
      </c>
      <c r="T9546" t="str">
        <f>IF(A9546&lt;=DATE(2020,10,16),"pre","post")</f>
        <v>post</v>
      </c>
      <c r="U9546">
        <f t="shared" si="1192"/>
        <v>0</v>
      </c>
      <c r="V9546">
        <f t="shared" si="1193"/>
        <v>0</v>
      </c>
      <c r="W9546">
        <f t="shared" si="1194"/>
        <v>0</v>
      </c>
      <c r="X9546">
        <f t="shared" si="1195"/>
        <v>0</v>
      </c>
      <c r="Y9546">
        <f t="shared" si="1196"/>
        <v>0</v>
      </c>
      <c r="Z9546">
        <f t="shared" si="1197"/>
        <v>0</v>
      </c>
      <c r="AC9546">
        <f t="shared" si="1198"/>
        <v>0</v>
      </c>
      <c r="AD9546">
        <f t="shared" si="1199"/>
        <v>0</v>
      </c>
    </row>
    <row r="9547" spans="1:30" s="9" customFormat="1" x14ac:dyDescent="0.2">
      <c r="A9547" s="7">
        <v>45109</v>
      </c>
      <c r="B9547" s="8">
        <v>110.64</v>
      </c>
      <c r="C9547" s="8">
        <v>13.59</v>
      </c>
      <c r="D9547" s="8">
        <v>76.33</v>
      </c>
      <c r="E9547" s="8">
        <v>4.66</v>
      </c>
      <c r="F9547" s="8">
        <v>106.806</v>
      </c>
      <c r="G9547" s="9">
        <v>102.752</v>
      </c>
      <c r="H9547" s="9">
        <v>3063.39</v>
      </c>
      <c r="I9547" s="9">
        <v>110.64</v>
      </c>
      <c r="J9547" s="9">
        <v>13.59</v>
      </c>
      <c r="K9547" s="9">
        <v>33.1509</v>
      </c>
      <c r="L9547" s="9">
        <v>1.5158</v>
      </c>
      <c r="M9547" s="9">
        <v>1.756</v>
      </c>
      <c r="N9547" s="9">
        <v>-15.679500000000001</v>
      </c>
      <c r="O9547" s="9">
        <v>-8.3125</v>
      </c>
      <c r="P9547" s="9">
        <v>-21.875</v>
      </c>
      <c r="Q9547" s="9">
        <v>-25.75</v>
      </c>
      <c r="R9547" s="9">
        <v>-63.44</v>
      </c>
      <c r="S9547" s="9">
        <v>3.84</v>
      </c>
      <c r="T9547" t="str">
        <f>IF(A9547&lt;=DATE(2020,10,16),"pre","post")</f>
        <v>post</v>
      </c>
      <c r="U9547">
        <f t="shared" si="1192"/>
        <v>0</v>
      </c>
      <c r="V9547">
        <f t="shared" si="1193"/>
        <v>0</v>
      </c>
      <c r="W9547">
        <f t="shared" si="1194"/>
        <v>0</v>
      </c>
      <c r="X9547">
        <f t="shared" si="1195"/>
        <v>0</v>
      </c>
      <c r="Y9547">
        <f t="shared" si="1196"/>
        <v>0</v>
      </c>
      <c r="Z9547">
        <f t="shared" si="1197"/>
        <v>0</v>
      </c>
      <c r="AC9547">
        <f t="shared" si="1198"/>
        <v>0</v>
      </c>
      <c r="AD9547">
        <f t="shared" si="1199"/>
        <v>0</v>
      </c>
    </row>
    <row r="9548" spans="1:30" s="9" customFormat="1" x14ac:dyDescent="0.2">
      <c r="A9548" s="7">
        <v>45110</v>
      </c>
      <c r="B9548" s="8">
        <v>110.77</v>
      </c>
      <c r="C9548" s="8">
        <v>13.57</v>
      </c>
      <c r="D9548" s="8">
        <v>77.55</v>
      </c>
      <c r="E9548" s="8">
        <v>4.66</v>
      </c>
      <c r="F9548" s="8">
        <v>106.51600000000001</v>
      </c>
      <c r="G9548" s="9">
        <v>102.601</v>
      </c>
      <c r="H9548" s="9">
        <v>3058.66</v>
      </c>
      <c r="I9548" s="9">
        <v>110.77</v>
      </c>
      <c r="J9548" s="9">
        <v>13.57</v>
      </c>
      <c r="K9548" s="9">
        <v>33.1509</v>
      </c>
      <c r="L9548" s="9">
        <v>1.5158</v>
      </c>
      <c r="M9548" s="9">
        <v>1.756</v>
      </c>
      <c r="N9548" s="9">
        <v>-15.679500000000001</v>
      </c>
      <c r="O9548" s="9">
        <v>-8.125</v>
      </c>
      <c r="P9548" s="9">
        <v>-21.55</v>
      </c>
      <c r="Q9548" s="9">
        <v>-25.375</v>
      </c>
      <c r="R9548" s="9">
        <v>-62.765000000000001</v>
      </c>
      <c r="S9548" s="9">
        <v>3.8570000000000002</v>
      </c>
      <c r="T9548" t="str">
        <f>IF(A9548&lt;=DATE(2020,10,16),"pre","post")</f>
        <v>post</v>
      </c>
      <c r="U9548">
        <f t="shared" si="1192"/>
        <v>0</v>
      </c>
      <c r="V9548">
        <f t="shared" si="1193"/>
        <v>0</v>
      </c>
      <c r="W9548">
        <f t="shared" si="1194"/>
        <v>0</v>
      </c>
      <c r="X9548">
        <f t="shared" si="1195"/>
        <v>0</v>
      </c>
      <c r="Y9548">
        <f t="shared" si="1196"/>
        <v>-4.7300000000000182</v>
      </c>
      <c r="Z9548">
        <f t="shared" si="1197"/>
        <v>1.7000000000000348E-2</v>
      </c>
      <c r="AC9548">
        <f t="shared" si="1198"/>
        <v>0</v>
      </c>
      <c r="AD9548">
        <f t="shared" si="1199"/>
        <v>1</v>
      </c>
    </row>
    <row r="9549" spans="1:30" s="9" customFormat="1" x14ac:dyDescent="0.2">
      <c r="A9549" s="7">
        <v>45111</v>
      </c>
      <c r="B9549" s="8">
        <v>110.77</v>
      </c>
      <c r="C9549" s="8">
        <v>13.7</v>
      </c>
      <c r="D9549" s="8">
        <v>77.55</v>
      </c>
      <c r="E9549" s="8">
        <v>4.67</v>
      </c>
      <c r="F9549" s="8">
        <v>106.45</v>
      </c>
      <c r="G9549" s="9">
        <v>102.601</v>
      </c>
      <c r="H9549" s="9">
        <v>3058.66</v>
      </c>
      <c r="I9549" s="9">
        <v>110.77</v>
      </c>
      <c r="J9549" s="9">
        <v>13.7</v>
      </c>
      <c r="K9549" s="9">
        <v>33.1509</v>
      </c>
      <c r="L9549" s="9">
        <v>1.5158</v>
      </c>
      <c r="M9549" s="9">
        <v>1.756</v>
      </c>
      <c r="N9549" s="9">
        <v>-15.679500000000001</v>
      </c>
      <c r="O9549" s="9">
        <v>-8.125</v>
      </c>
      <c r="P9549" s="9">
        <v>-21.5</v>
      </c>
      <c r="Q9549" s="9">
        <v>-25.375</v>
      </c>
      <c r="R9549" s="9">
        <v>-62.625</v>
      </c>
      <c r="S9549" s="9">
        <v>3.8570000000000002</v>
      </c>
      <c r="T9549" t="str">
        <f>IF(A9549&lt;=DATE(2020,10,16),"pre","post")</f>
        <v>post</v>
      </c>
      <c r="U9549">
        <f t="shared" si="1192"/>
        <v>0</v>
      </c>
      <c r="V9549">
        <f t="shared" si="1193"/>
        <v>0</v>
      </c>
      <c r="W9549">
        <f t="shared" si="1194"/>
        <v>0</v>
      </c>
      <c r="X9549">
        <f t="shared" si="1195"/>
        <v>0</v>
      </c>
      <c r="Y9549">
        <f t="shared" si="1196"/>
        <v>0</v>
      </c>
      <c r="Z9549">
        <f t="shared" si="1197"/>
        <v>0</v>
      </c>
      <c r="AC9549">
        <f t="shared" si="1198"/>
        <v>0</v>
      </c>
      <c r="AD9549">
        <f t="shared" si="1199"/>
        <v>0</v>
      </c>
    </row>
    <row r="9550" spans="1:30" s="9" customFormat="1" x14ac:dyDescent="0.2">
      <c r="A9550" s="7">
        <v>45112</v>
      </c>
      <c r="B9550" s="8">
        <v>110.53</v>
      </c>
      <c r="C9550" s="8">
        <v>14.18</v>
      </c>
      <c r="D9550" s="8">
        <v>75.849999999999994</v>
      </c>
      <c r="E9550" s="8">
        <v>4.62</v>
      </c>
      <c r="F9550" s="8">
        <v>108.09099999999999</v>
      </c>
      <c r="G9550" s="9">
        <v>102.244</v>
      </c>
      <c r="H9550" s="9">
        <v>3044.67</v>
      </c>
      <c r="I9550" s="9">
        <v>110.53</v>
      </c>
      <c r="J9550" s="9">
        <v>14.18</v>
      </c>
      <c r="K9550" s="9">
        <v>33.1509</v>
      </c>
      <c r="L9550" s="9">
        <v>1.5158</v>
      </c>
      <c r="M9550" s="9">
        <v>1.756</v>
      </c>
      <c r="N9550" s="9">
        <v>-15.679500000000001</v>
      </c>
      <c r="O9550" s="9">
        <v>-8</v>
      </c>
      <c r="P9550" s="9">
        <v>-21.78</v>
      </c>
      <c r="Q9550" s="9">
        <v>-25.75</v>
      </c>
      <c r="R9550" s="9">
        <v>-63.21</v>
      </c>
      <c r="S9550" s="9">
        <v>3.9340000000000002</v>
      </c>
      <c r="T9550" t="str">
        <f>IF(A9550&lt;=DATE(2020,10,16),"pre","post")</f>
        <v>post</v>
      </c>
      <c r="U9550">
        <f t="shared" si="1192"/>
        <v>0</v>
      </c>
      <c r="V9550">
        <f t="shared" si="1193"/>
        <v>0</v>
      </c>
      <c r="W9550">
        <f t="shared" si="1194"/>
        <v>0</v>
      </c>
      <c r="X9550">
        <f t="shared" si="1195"/>
        <v>0</v>
      </c>
      <c r="Y9550">
        <f t="shared" si="1196"/>
        <v>-13.989999999999782</v>
      </c>
      <c r="Z9550">
        <f t="shared" si="1197"/>
        <v>7.6999999999999957E-2</v>
      </c>
      <c r="AC9550">
        <f t="shared" si="1198"/>
        <v>0</v>
      </c>
      <c r="AD9550">
        <f t="shared" si="1199"/>
        <v>1</v>
      </c>
    </row>
    <row r="9551" spans="1:30" s="9" customFormat="1" x14ac:dyDescent="0.2">
      <c r="A9551" s="7">
        <v>45113</v>
      </c>
      <c r="B9551" s="8">
        <v>134.63</v>
      </c>
      <c r="C9551" s="8">
        <v>15.44</v>
      </c>
      <c r="D9551" s="8">
        <v>72.09</v>
      </c>
      <c r="E9551" s="8">
        <v>4.71</v>
      </c>
      <c r="F9551" s="8">
        <v>110.07599999999999</v>
      </c>
      <c r="G9551" s="9">
        <v>101.76300000000001</v>
      </c>
      <c r="H9551" s="9">
        <v>3021.41</v>
      </c>
      <c r="I9551" s="9">
        <v>134.63</v>
      </c>
      <c r="J9551" s="9">
        <v>15.44</v>
      </c>
      <c r="K9551" s="9">
        <v>33.1509</v>
      </c>
      <c r="L9551" s="9">
        <v>1.5158</v>
      </c>
      <c r="M9551" s="9">
        <v>1.756</v>
      </c>
      <c r="N9551" s="9">
        <v>-15.679500000000001</v>
      </c>
      <c r="O9551" s="9">
        <v>-8.4600000000000009</v>
      </c>
      <c r="P9551" s="9">
        <v>-21.99</v>
      </c>
      <c r="Q9551" s="9">
        <v>-25.188800000000001</v>
      </c>
      <c r="R9551" s="9">
        <v>-63.244999999999997</v>
      </c>
      <c r="S9551" s="9">
        <v>4.032</v>
      </c>
      <c r="T9551" t="str">
        <f>IF(A9551&lt;=DATE(2020,10,16),"pre","post")</f>
        <v>post</v>
      </c>
      <c r="U9551">
        <f t="shared" si="1192"/>
        <v>0</v>
      </c>
      <c r="V9551">
        <f t="shared" si="1193"/>
        <v>0</v>
      </c>
      <c r="W9551">
        <f t="shared" si="1194"/>
        <v>0</v>
      </c>
      <c r="X9551">
        <f t="shared" si="1195"/>
        <v>0</v>
      </c>
      <c r="Y9551">
        <f t="shared" si="1196"/>
        <v>-23.260000000000218</v>
      </c>
      <c r="Z9551">
        <f t="shared" si="1197"/>
        <v>9.7999999999999865E-2</v>
      </c>
      <c r="AC9551">
        <f t="shared" si="1198"/>
        <v>0</v>
      </c>
      <c r="AD9551">
        <f t="shared" si="1199"/>
        <v>1</v>
      </c>
    </row>
    <row r="9552" spans="1:30" s="9" customFormat="1" x14ac:dyDescent="0.2">
      <c r="A9552" s="7">
        <v>45114</v>
      </c>
      <c r="B9552" s="8">
        <v>130.41</v>
      </c>
      <c r="C9552" s="8">
        <v>14.83</v>
      </c>
      <c r="D9552" s="8">
        <v>70.84</v>
      </c>
      <c r="E9552" s="8">
        <v>4.66</v>
      </c>
      <c r="F9552" s="8">
        <v>108.752</v>
      </c>
      <c r="G9552" s="9">
        <v>101.81100000000001</v>
      </c>
      <c r="H9552" s="9">
        <v>3019.71</v>
      </c>
      <c r="I9552" s="9">
        <v>130.41</v>
      </c>
      <c r="J9552" s="9">
        <v>14.83</v>
      </c>
      <c r="K9552" s="9">
        <v>33.1509</v>
      </c>
      <c r="L9552" s="9">
        <v>1.5158</v>
      </c>
      <c r="M9552" s="9">
        <v>1.756</v>
      </c>
      <c r="N9552" s="9">
        <v>-15.679500000000001</v>
      </c>
      <c r="O9552" s="9">
        <v>-6.4375</v>
      </c>
      <c r="P9552" s="9">
        <v>-21.125</v>
      </c>
      <c r="Q9552" s="9">
        <v>-24.5</v>
      </c>
      <c r="R9552" s="9">
        <v>-62.4375</v>
      </c>
      <c r="S9552" s="9">
        <v>4.0679999999999996</v>
      </c>
      <c r="T9552" t="str">
        <f>IF(A9552&lt;=DATE(2020,10,16),"pre","post")</f>
        <v>post</v>
      </c>
      <c r="U9552">
        <f t="shared" si="1192"/>
        <v>0</v>
      </c>
      <c r="V9552">
        <f t="shared" si="1193"/>
        <v>0</v>
      </c>
      <c r="W9552">
        <f t="shared" si="1194"/>
        <v>0</v>
      </c>
      <c r="X9552">
        <f t="shared" si="1195"/>
        <v>0</v>
      </c>
      <c r="Y9552">
        <f t="shared" si="1196"/>
        <v>-1.6999999999998181</v>
      </c>
      <c r="Z9552">
        <f t="shared" si="1197"/>
        <v>3.5999999999999588E-2</v>
      </c>
      <c r="AC9552">
        <f t="shared" si="1198"/>
        <v>0</v>
      </c>
      <c r="AD9552">
        <f t="shared" si="1199"/>
        <v>1</v>
      </c>
    </row>
    <row r="9553" spans="1:30" s="9" customFormat="1" x14ac:dyDescent="0.2">
      <c r="A9553" s="7">
        <v>45115</v>
      </c>
      <c r="B9553" s="8">
        <v>130.41</v>
      </c>
      <c r="C9553" s="8">
        <v>14.83</v>
      </c>
      <c r="D9553" s="8">
        <v>70.84</v>
      </c>
      <c r="E9553" s="8">
        <v>4.66</v>
      </c>
      <c r="F9553" s="8">
        <v>108.752</v>
      </c>
      <c r="G9553" s="9">
        <v>101.81100000000001</v>
      </c>
      <c r="H9553" s="9">
        <v>3019.71</v>
      </c>
      <c r="I9553" s="9">
        <v>130.41</v>
      </c>
      <c r="J9553" s="9">
        <v>14.83</v>
      </c>
      <c r="K9553" s="9">
        <v>33.1509</v>
      </c>
      <c r="L9553" s="9">
        <v>1.5158</v>
      </c>
      <c r="M9553" s="9">
        <v>1.756</v>
      </c>
      <c r="N9553" s="9">
        <v>-15.679500000000001</v>
      </c>
      <c r="O9553" s="9">
        <v>-6.4375</v>
      </c>
      <c r="P9553" s="9">
        <v>-21.125</v>
      </c>
      <c r="Q9553" s="9">
        <v>-24.5</v>
      </c>
      <c r="R9553" s="9">
        <v>-62.4375</v>
      </c>
      <c r="S9553" s="9">
        <v>4.0679999999999996</v>
      </c>
      <c r="T9553" t="str">
        <f>IF(A9553&lt;=DATE(2020,10,16),"pre","post")</f>
        <v>post</v>
      </c>
      <c r="U9553">
        <f t="shared" si="1192"/>
        <v>0</v>
      </c>
      <c r="V9553">
        <f t="shared" si="1193"/>
        <v>0</v>
      </c>
      <c r="W9553">
        <f t="shared" si="1194"/>
        <v>0</v>
      </c>
      <c r="X9553">
        <f t="shared" si="1195"/>
        <v>0</v>
      </c>
      <c r="Y9553">
        <f t="shared" si="1196"/>
        <v>0</v>
      </c>
      <c r="Z9553">
        <f t="shared" si="1197"/>
        <v>0</v>
      </c>
      <c r="AC9553">
        <f t="shared" si="1198"/>
        <v>0</v>
      </c>
      <c r="AD9553">
        <f t="shared" si="1199"/>
        <v>0</v>
      </c>
    </row>
    <row r="9554" spans="1:30" s="9" customFormat="1" x14ac:dyDescent="0.2">
      <c r="A9554" s="7">
        <v>45116</v>
      </c>
      <c r="B9554" s="8">
        <v>130.41</v>
      </c>
      <c r="C9554" s="8">
        <v>14.83</v>
      </c>
      <c r="D9554" s="8">
        <v>70.84</v>
      </c>
      <c r="E9554" s="8">
        <v>4.66</v>
      </c>
      <c r="F9554" s="8">
        <v>108.752</v>
      </c>
      <c r="G9554" s="9">
        <v>101.81100000000001</v>
      </c>
      <c r="H9554" s="9">
        <v>3019.71</v>
      </c>
      <c r="I9554" s="9">
        <v>130.41</v>
      </c>
      <c r="J9554" s="9">
        <v>14.83</v>
      </c>
      <c r="K9554" s="9">
        <v>33.1509</v>
      </c>
      <c r="L9554" s="9">
        <v>1.5158</v>
      </c>
      <c r="M9554" s="9">
        <v>1.756</v>
      </c>
      <c r="N9554" s="9">
        <v>-15.679500000000001</v>
      </c>
      <c r="O9554" s="9">
        <v>-6.4375</v>
      </c>
      <c r="P9554" s="9">
        <v>-21.125</v>
      </c>
      <c r="Q9554" s="9">
        <v>-24.5</v>
      </c>
      <c r="R9554" s="9">
        <v>-62.4375</v>
      </c>
      <c r="S9554" s="9">
        <v>4.0679999999999996</v>
      </c>
      <c r="T9554" t="str">
        <f>IF(A9554&lt;=DATE(2020,10,16),"pre","post")</f>
        <v>post</v>
      </c>
      <c r="U9554">
        <f t="shared" si="1192"/>
        <v>0</v>
      </c>
      <c r="V9554">
        <f t="shared" si="1193"/>
        <v>0</v>
      </c>
      <c r="W9554">
        <f t="shared" si="1194"/>
        <v>0</v>
      </c>
      <c r="X9554">
        <f t="shared" si="1195"/>
        <v>0</v>
      </c>
      <c r="Y9554">
        <f t="shared" si="1196"/>
        <v>0</v>
      </c>
      <c r="Z9554">
        <f t="shared" si="1197"/>
        <v>0</v>
      </c>
      <c r="AC9554">
        <f t="shared" si="1198"/>
        <v>0</v>
      </c>
      <c r="AD9554">
        <f t="shared" si="1199"/>
        <v>0</v>
      </c>
    </row>
    <row r="9555" spans="1:30" s="9" customFormat="1" x14ac:dyDescent="0.2">
      <c r="A9555" s="7">
        <v>45117</v>
      </c>
      <c r="B9555" s="8">
        <v>131.72999999999999</v>
      </c>
      <c r="C9555" s="8">
        <v>15.07</v>
      </c>
      <c r="D9555" s="8">
        <v>80.62</v>
      </c>
      <c r="E9555" s="8">
        <v>4.6900000000000004</v>
      </c>
      <c r="F9555" s="8">
        <v>108.277</v>
      </c>
      <c r="G9555" s="9">
        <v>102.239</v>
      </c>
      <c r="H9555" s="9">
        <v>3029.73</v>
      </c>
      <c r="I9555" s="9">
        <v>131.72999999999999</v>
      </c>
      <c r="J9555" s="9">
        <v>15.07</v>
      </c>
      <c r="K9555" s="9">
        <v>33.1509</v>
      </c>
      <c r="L9555" s="9">
        <v>1.5158</v>
      </c>
      <c r="M9555" s="9">
        <v>1.756</v>
      </c>
      <c r="N9555" s="9">
        <v>-15.679500000000001</v>
      </c>
      <c r="O9555" s="9">
        <v>-7.3125</v>
      </c>
      <c r="P9555" s="9">
        <v>-21.5</v>
      </c>
      <c r="Q9555" s="9">
        <v>-25.5</v>
      </c>
      <c r="R9555" s="9">
        <v>-62.35</v>
      </c>
      <c r="S9555" s="9">
        <v>3.9969999999999999</v>
      </c>
      <c r="T9555" t="str">
        <f>IF(A9555&lt;=DATE(2020,10,16),"pre","post")</f>
        <v>post</v>
      </c>
      <c r="U9555">
        <f t="shared" si="1192"/>
        <v>0</v>
      </c>
      <c r="V9555">
        <f t="shared" si="1193"/>
        <v>0</v>
      </c>
      <c r="W9555">
        <f t="shared" si="1194"/>
        <v>0</v>
      </c>
      <c r="X9555">
        <f t="shared" si="1195"/>
        <v>0</v>
      </c>
      <c r="Y9555">
        <f t="shared" si="1196"/>
        <v>10.019999999999982</v>
      </c>
      <c r="Z9555">
        <f t="shared" si="1197"/>
        <v>-7.099999999999973E-2</v>
      </c>
      <c r="AC9555">
        <f t="shared" si="1198"/>
        <v>0</v>
      </c>
      <c r="AD9555">
        <f t="shared" si="1199"/>
        <v>0</v>
      </c>
    </row>
    <row r="9556" spans="1:30" s="9" customFormat="1" x14ac:dyDescent="0.2">
      <c r="A9556" s="7">
        <v>45118</v>
      </c>
      <c r="B9556" s="8">
        <v>127.07</v>
      </c>
      <c r="C9556" s="8">
        <v>14.84</v>
      </c>
      <c r="D9556" s="8">
        <v>80</v>
      </c>
      <c r="E9556" s="8">
        <v>4.6399999999999997</v>
      </c>
      <c r="F9556" s="8">
        <v>106.288</v>
      </c>
      <c r="G9556" s="9">
        <v>102.741</v>
      </c>
      <c r="H9556" s="9">
        <v>3038.49</v>
      </c>
      <c r="I9556" s="9">
        <v>127.07</v>
      </c>
      <c r="J9556" s="9">
        <v>14.84</v>
      </c>
      <c r="K9556" s="9">
        <v>33.1509</v>
      </c>
      <c r="L9556" s="9">
        <v>1.5158</v>
      </c>
      <c r="M9556" s="9">
        <v>1.756</v>
      </c>
      <c r="N9556" s="9">
        <v>-15.679500000000001</v>
      </c>
      <c r="O9556" s="9">
        <v>-6.63</v>
      </c>
      <c r="P9556" s="9">
        <v>-22.375</v>
      </c>
      <c r="Q9556" s="9">
        <v>-26</v>
      </c>
      <c r="R9556" s="9">
        <v>-63.475000000000001</v>
      </c>
      <c r="S9556" s="9">
        <v>3.972</v>
      </c>
      <c r="T9556" t="str">
        <f>IF(A9556&lt;=DATE(2020,10,16),"pre","post")</f>
        <v>post</v>
      </c>
      <c r="U9556">
        <f t="shared" si="1192"/>
        <v>0</v>
      </c>
      <c r="V9556">
        <f t="shared" si="1193"/>
        <v>0</v>
      </c>
      <c r="W9556">
        <f t="shared" si="1194"/>
        <v>0</v>
      </c>
      <c r="X9556">
        <f t="shared" si="1195"/>
        <v>0</v>
      </c>
      <c r="Y9556">
        <f t="shared" si="1196"/>
        <v>8.7599999999997635</v>
      </c>
      <c r="Z9556">
        <f t="shared" si="1197"/>
        <v>-2.4999999999999911E-2</v>
      </c>
      <c r="AC9556">
        <f t="shared" si="1198"/>
        <v>0</v>
      </c>
      <c r="AD9556">
        <f t="shared" si="1199"/>
        <v>0</v>
      </c>
    </row>
    <row r="9557" spans="1:30" s="9" customFormat="1" x14ac:dyDescent="0.2">
      <c r="A9557" s="7">
        <v>45119</v>
      </c>
      <c r="B9557" s="8">
        <v>114.07</v>
      </c>
      <c r="C9557" s="8">
        <v>13.54</v>
      </c>
      <c r="D9557" s="8">
        <v>82.27</v>
      </c>
      <c r="E9557" s="8">
        <v>4.5199999999999996</v>
      </c>
      <c r="F9557" s="8">
        <v>104.48</v>
      </c>
      <c r="G9557" s="9">
        <v>103.29900000000001</v>
      </c>
      <c r="H9557" s="9">
        <v>3063.64</v>
      </c>
      <c r="I9557" s="9">
        <v>114.07</v>
      </c>
      <c r="J9557" s="9">
        <v>13.54</v>
      </c>
      <c r="K9557" s="9">
        <v>33.1509</v>
      </c>
      <c r="L9557" s="9">
        <v>1.5158</v>
      </c>
      <c r="M9557" s="9">
        <v>1.756</v>
      </c>
      <c r="N9557" s="9">
        <v>-15.679500000000001</v>
      </c>
      <c r="O9557" s="9">
        <v>-7.44</v>
      </c>
      <c r="P9557" s="9">
        <v>-21.625</v>
      </c>
      <c r="Q9557" s="9">
        <v>-26</v>
      </c>
      <c r="R9557" s="9">
        <v>-63.218499999999999</v>
      </c>
      <c r="S9557" s="9">
        <v>3.86</v>
      </c>
      <c r="T9557" t="str">
        <f>IF(A9557&lt;=DATE(2020,10,16),"pre","post")</f>
        <v>post</v>
      </c>
      <c r="U9557">
        <f t="shared" si="1192"/>
        <v>0</v>
      </c>
      <c r="V9557">
        <f t="shared" si="1193"/>
        <v>0</v>
      </c>
      <c r="W9557">
        <f t="shared" si="1194"/>
        <v>0</v>
      </c>
      <c r="X9557">
        <f t="shared" si="1195"/>
        <v>0</v>
      </c>
      <c r="Y9557">
        <f t="shared" si="1196"/>
        <v>25.150000000000091</v>
      </c>
      <c r="Z9557">
        <f t="shared" si="1197"/>
        <v>-0.1120000000000001</v>
      </c>
      <c r="AC9557">
        <f t="shared" si="1198"/>
        <v>0</v>
      </c>
      <c r="AD9557">
        <f t="shared" si="1199"/>
        <v>0</v>
      </c>
    </row>
    <row r="9558" spans="1:30" s="9" customFormat="1" x14ac:dyDescent="0.2">
      <c r="A9558" s="7">
        <v>45120</v>
      </c>
      <c r="B9558" s="8">
        <v>111.75</v>
      </c>
      <c r="C9558" s="8">
        <v>13.61</v>
      </c>
      <c r="D9558" s="8">
        <v>83.66</v>
      </c>
      <c r="E9558" s="8">
        <v>4.51</v>
      </c>
      <c r="F9558" s="8">
        <v>104.179</v>
      </c>
      <c r="G9558" s="9">
        <v>103.108</v>
      </c>
      <c r="H9558" s="9">
        <v>3082.87</v>
      </c>
      <c r="I9558" s="9">
        <v>111.75</v>
      </c>
      <c r="J9558" s="9">
        <v>13.61</v>
      </c>
      <c r="K9558" s="9">
        <v>33.1509</v>
      </c>
      <c r="L9558" s="9">
        <v>1.5158</v>
      </c>
      <c r="M9558" s="9">
        <v>1.756</v>
      </c>
      <c r="N9558" s="9">
        <v>-15.679500000000001</v>
      </c>
      <c r="O9558" s="9">
        <v>-8.875</v>
      </c>
      <c r="P9558" s="9">
        <v>-21.75</v>
      </c>
      <c r="Q9558" s="9">
        <v>-26.75</v>
      </c>
      <c r="R9558" s="9">
        <v>-63.375</v>
      </c>
      <c r="S9558" s="9">
        <v>3.766</v>
      </c>
      <c r="T9558" t="str">
        <f>IF(A9558&lt;=DATE(2020,10,16),"pre","post")</f>
        <v>post</v>
      </c>
      <c r="U9558">
        <f t="shared" si="1192"/>
        <v>0</v>
      </c>
      <c r="V9558">
        <f t="shared" si="1193"/>
        <v>0</v>
      </c>
      <c r="W9558">
        <f t="shared" si="1194"/>
        <v>0</v>
      </c>
      <c r="X9558">
        <f t="shared" si="1195"/>
        <v>0</v>
      </c>
      <c r="Y9558">
        <f t="shared" si="1196"/>
        <v>19.230000000000018</v>
      </c>
      <c r="Z9558">
        <f t="shared" si="1197"/>
        <v>-9.3999999999999861E-2</v>
      </c>
      <c r="AC9558">
        <f t="shared" si="1198"/>
        <v>0</v>
      </c>
      <c r="AD9558">
        <f t="shared" si="1199"/>
        <v>0</v>
      </c>
    </row>
    <row r="9559" spans="1:30" s="9" customFormat="1" x14ac:dyDescent="0.2">
      <c r="A9559" s="7">
        <v>45121</v>
      </c>
      <c r="B9559" s="8">
        <v>112.48</v>
      </c>
      <c r="C9559" s="8">
        <v>13.34</v>
      </c>
      <c r="D9559" s="8">
        <v>79.78</v>
      </c>
      <c r="E9559" s="8">
        <v>4.51</v>
      </c>
      <c r="F9559" s="8">
        <v>106.093</v>
      </c>
      <c r="G9559" s="9">
        <v>102.739</v>
      </c>
      <c r="H9559" s="9">
        <v>3068.14</v>
      </c>
      <c r="I9559" s="9">
        <v>112.48</v>
      </c>
      <c r="J9559" s="9">
        <v>13.34</v>
      </c>
      <c r="K9559" s="9">
        <v>33.1509</v>
      </c>
      <c r="L9559" s="9">
        <v>1.5158</v>
      </c>
      <c r="M9559" s="9">
        <v>1.756</v>
      </c>
      <c r="N9559" s="9">
        <v>-15.679500000000001</v>
      </c>
      <c r="O9559" s="9">
        <v>-9.625</v>
      </c>
      <c r="P9559" s="9">
        <v>-21.625</v>
      </c>
      <c r="Q9559" s="9">
        <v>-26.25</v>
      </c>
      <c r="R9559" s="9">
        <v>-63.4375</v>
      </c>
      <c r="S9559" s="9">
        <v>3.8340000000000001</v>
      </c>
      <c r="T9559" t="str">
        <f>IF(A9559&lt;=DATE(2020,10,16),"pre","post")</f>
        <v>post</v>
      </c>
      <c r="U9559">
        <f t="shared" si="1192"/>
        <v>0</v>
      </c>
      <c r="V9559">
        <f t="shared" si="1193"/>
        <v>0</v>
      </c>
      <c r="W9559">
        <f t="shared" si="1194"/>
        <v>0</v>
      </c>
      <c r="X9559">
        <f t="shared" si="1195"/>
        <v>0</v>
      </c>
      <c r="Y9559">
        <f t="shared" si="1196"/>
        <v>-14.730000000000018</v>
      </c>
      <c r="Z9559">
        <f t="shared" si="1197"/>
        <v>6.800000000000006E-2</v>
      </c>
      <c r="AC9559">
        <f t="shared" si="1198"/>
        <v>0</v>
      </c>
      <c r="AD9559">
        <f t="shared" si="1199"/>
        <v>1</v>
      </c>
    </row>
    <row r="9560" spans="1:30" s="9" customFormat="1" x14ac:dyDescent="0.2">
      <c r="A9560" s="7">
        <v>45122</v>
      </c>
      <c r="B9560" s="8">
        <v>112.48</v>
      </c>
      <c r="C9560" s="8">
        <v>13.34</v>
      </c>
      <c r="D9560" s="8">
        <v>79.78</v>
      </c>
      <c r="E9560" s="8">
        <v>4.51</v>
      </c>
      <c r="F9560" s="8">
        <v>106.093</v>
      </c>
      <c r="G9560" s="9">
        <v>102.739</v>
      </c>
      <c r="H9560" s="9">
        <v>3068.14</v>
      </c>
      <c r="I9560" s="9">
        <v>112.48</v>
      </c>
      <c r="J9560" s="9">
        <v>13.34</v>
      </c>
      <c r="K9560" s="9">
        <v>33.1509</v>
      </c>
      <c r="L9560" s="9">
        <v>1.5158</v>
      </c>
      <c r="M9560" s="9">
        <v>1.756</v>
      </c>
      <c r="N9560" s="9">
        <v>-15.679500000000001</v>
      </c>
      <c r="O9560" s="9">
        <v>-9.625</v>
      </c>
      <c r="P9560" s="9">
        <v>-21.625</v>
      </c>
      <c r="Q9560" s="9">
        <v>-26.25</v>
      </c>
      <c r="R9560" s="9">
        <v>-63.4375</v>
      </c>
      <c r="S9560" s="9">
        <v>3.8340000000000001</v>
      </c>
      <c r="T9560" t="str">
        <f>IF(A9560&lt;=DATE(2020,10,16),"pre","post")</f>
        <v>post</v>
      </c>
      <c r="U9560">
        <f t="shared" si="1192"/>
        <v>0</v>
      </c>
      <c r="V9560">
        <f t="shared" si="1193"/>
        <v>0</v>
      </c>
      <c r="W9560">
        <f t="shared" si="1194"/>
        <v>0</v>
      </c>
      <c r="X9560">
        <f t="shared" si="1195"/>
        <v>0</v>
      </c>
      <c r="Y9560">
        <f t="shared" si="1196"/>
        <v>0</v>
      </c>
      <c r="Z9560">
        <f t="shared" si="1197"/>
        <v>0</v>
      </c>
      <c r="AC9560">
        <f t="shared" si="1198"/>
        <v>0</v>
      </c>
      <c r="AD9560">
        <f t="shared" si="1199"/>
        <v>0</v>
      </c>
    </row>
    <row r="9561" spans="1:30" s="9" customFormat="1" x14ac:dyDescent="0.2">
      <c r="A9561" s="7">
        <v>45123</v>
      </c>
      <c r="B9561" s="8">
        <v>112.48</v>
      </c>
      <c r="C9561" s="8">
        <v>13.34</v>
      </c>
      <c r="D9561" s="8">
        <v>79.78</v>
      </c>
      <c r="E9561" s="8">
        <v>4.51</v>
      </c>
      <c r="F9561" s="8">
        <v>106.093</v>
      </c>
      <c r="G9561" s="9">
        <v>102.739</v>
      </c>
      <c r="H9561" s="9">
        <v>3068.14</v>
      </c>
      <c r="I9561" s="9">
        <v>112.48</v>
      </c>
      <c r="J9561" s="9">
        <v>13.34</v>
      </c>
      <c r="K9561" s="9">
        <v>33.1509</v>
      </c>
      <c r="L9561" s="9">
        <v>1.5158</v>
      </c>
      <c r="M9561" s="9">
        <v>1.756</v>
      </c>
      <c r="N9561" s="9">
        <v>-15.679500000000001</v>
      </c>
      <c r="O9561" s="9">
        <v>-9.625</v>
      </c>
      <c r="P9561" s="9">
        <v>-21.625</v>
      </c>
      <c r="Q9561" s="9">
        <v>-26.25</v>
      </c>
      <c r="R9561" s="9">
        <v>-63.4375</v>
      </c>
      <c r="S9561" s="9">
        <v>3.8340000000000001</v>
      </c>
      <c r="T9561" t="str">
        <f>IF(A9561&lt;=DATE(2020,10,16),"pre","post")</f>
        <v>post</v>
      </c>
      <c r="U9561">
        <f t="shared" si="1192"/>
        <v>0</v>
      </c>
      <c r="V9561">
        <f t="shared" si="1193"/>
        <v>0</v>
      </c>
      <c r="W9561">
        <f t="shared" si="1194"/>
        <v>0</v>
      </c>
      <c r="X9561">
        <f t="shared" si="1195"/>
        <v>0</v>
      </c>
      <c r="Y9561">
        <f t="shared" si="1196"/>
        <v>0</v>
      </c>
      <c r="Z9561">
        <f t="shared" si="1197"/>
        <v>0</v>
      </c>
      <c r="AC9561">
        <f t="shared" si="1198"/>
        <v>0</v>
      </c>
      <c r="AD9561">
        <f t="shared" si="1199"/>
        <v>0</v>
      </c>
    </row>
    <row r="9562" spans="1:30" s="9" customFormat="1" x14ac:dyDescent="0.2">
      <c r="A9562" s="7">
        <v>45124</v>
      </c>
      <c r="B9562" s="8">
        <v>113.5</v>
      </c>
      <c r="C9562" s="8">
        <v>13.48</v>
      </c>
      <c r="D9562" s="8">
        <v>81.319999999999993</v>
      </c>
      <c r="E9562" s="8">
        <v>4.54</v>
      </c>
      <c r="F9562" s="8">
        <v>106.44</v>
      </c>
      <c r="G9562" s="9">
        <v>102.953</v>
      </c>
      <c r="H9562" s="9">
        <v>3069.95</v>
      </c>
      <c r="I9562" s="9">
        <v>113.5</v>
      </c>
      <c r="J9562" s="9">
        <v>13.48</v>
      </c>
      <c r="K9562" s="9">
        <v>33.1509</v>
      </c>
      <c r="L9562" s="9">
        <v>1.5158</v>
      </c>
      <c r="M9562" s="9">
        <v>1.756</v>
      </c>
      <c r="N9562" s="9">
        <v>-15.679500000000001</v>
      </c>
      <c r="O9562" s="9">
        <v>-9.91</v>
      </c>
      <c r="P9562" s="9">
        <v>-21.98</v>
      </c>
      <c r="Q9562" s="9">
        <v>-26.710999999999999</v>
      </c>
      <c r="R9562" s="9">
        <v>-63.6</v>
      </c>
      <c r="S9562" s="9">
        <v>3.81</v>
      </c>
      <c r="T9562" t="str">
        <f>IF(A9562&lt;=DATE(2020,10,16),"pre","post")</f>
        <v>post</v>
      </c>
      <c r="U9562">
        <f t="shared" si="1192"/>
        <v>0</v>
      </c>
      <c r="V9562">
        <f t="shared" si="1193"/>
        <v>0</v>
      </c>
      <c r="W9562">
        <f t="shared" si="1194"/>
        <v>0</v>
      </c>
      <c r="X9562">
        <f t="shared" si="1195"/>
        <v>0</v>
      </c>
      <c r="Y9562">
        <f t="shared" si="1196"/>
        <v>1.8099999999999454</v>
      </c>
      <c r="Z9562">
        <f t="shared" si="1197"/>
        <v>-2.4000000000000021E-2</v>
      </c>
      <c r="AC9562">
        <f t="shared" si="1198"/>
        <v>0</v>
      </c>
      <c r="AD9562">
        <f t="shared" si="1199"/>
        <v>0</v>
      </c>
    </row>
    <row r="9563" spans="1:30" s="9" customFormat="1" x14ac:dyDescent="0.2">
      <c r="A9563" s="7">
        <v>45125</v>
      </c>
      <c r="B9563" s="8">
        <v>112.45</v>
      </c>
      <c r="C9563" s="8">
        <v>13.3</v>
      </c>
      <c r="D9563" s="8">
        <v>82.47</v>
      </c>
      <c r="E9563" s="8">
        <v>4.5199999999999996</v>
      </c>
      <c r="F9563" s="8">
        <v>105.434</v>
      </c>
      <c r="G9563" s="9">
        <v>103.16</v>
      </c>
      <c r="H9563" s="9">
        <v>3075.98</v>
      </c>
      <c r="I9563" s="9">
        <v>112.45</v>
      </c>
      <c r="J9563" s="9">
        <v>13.3</v>
      </c>
      <c r="K9563" s="9">
        <v>33.1509</v>
      </c>
      <c r="L9563" s="9">
        <v>1.5158</v>
      </c>
      <c r="M9563" s="9">
        <v>1.756</v>
      </c>
      <c r="N9563" s="9">
        <v>-15.679500000000001</v>
      </c>
      <c r="O9563" s="9">
        <v>-10.56</v>
      </c>
      <c r="P9563" s="9">
        <v>-22.25</v>
      </c>
      <c r="Q9563" s="9">
        <v>-27.375</v>
      </c>
      <c r="R9563" s="9">
        <v>-64.405000000000001</v>
      </c>
      <c r="S9563" s="9">
        <v>3.7879999999999998</v>
      </c>
      <c r="T9563" t="str">
        <f>IF(A9563&lt;=DATE(2020,10,16),"pre","post")</f>
        <v>post</v>
      </c>
      <c r="U9563">
        <f t="shared" si="1192"/>
        <v>0</v>
      </c>
      <c r="V9563">
        <f t="shared" si="1193"/>
        <v>0</v>
      </c>
      <c r="W9563">
        <f t="shared" si="1194"/>
        <v>0</v>
      </c>
      <c r="X9563">
        <f t="shared" si="1195"/>
        <v>0</v>
      </c>
      <c r="Y9563">
        <f t="shared" si="1196"/>
        <v>6.0300000000002001</v>
      </c>
      <c r="Z9563">
        <f t="shared" si="1197"/>
        <v>-2.2000000000000242E-2</v>
      </c>
      <c r="AC9563">
        <f t="shared" si="1198"/>
        <v>0</v>
      </c>
      <c r="AD9563">
        <f t="shared" si="1199"/>
        <v>0</v>
      </c>
    </row>
    <row r="9564" spans="1:30" s="9" customFormat="1" x14ac:dyDescent="0.2">
      <c r="A9564" s="7">
        <v>45126</v>
      </c>
      <c r="B9564" s="8">
        <v>107.19</v>
      </c>
      <c r="C9564" s="8">
        <v>13.76</v>
      </c>
      <c r="D9564" s="8">
        <v>78.17</v>
      </c>
      <c r="E9564" s="8">
        <v>4.53</v>
      </c>
      <c r="F9564" s="8">
        <v>105.605</v>
      </c>
      <c r="G9564" s="9">
        <v>103.17400000000001</v>
      </c>
      <c r="H9564" s="9">
        <v>3089.5</v>
      </c>
      <c r="I9564" s="9">
        <v>107.19</v>
      </c>
      <c r="J9564" s="9">
        <v>13.76</v>
      </c>
      <c r="K9564" s="9">
        <v>33.1509</v>
      </c>
      <c r="L9564" s="9">
        <v>1.5158</v>
      </c>
      <c r="M9564" s="9">
        <v>1.756</v>
      </c>
      <c r="N9564" s="9">
        <v>-15.679500000000001</v>
      </c>
      <c r="O9564" s="9">
        <v>-9.7349999999999994</v>
      </c>
      <c r="P9564" s="9">
        <v>-21.51</v>
      </c>
      <c r="Q9564" s="9">
        <v>-26.5</v>
      </c>
      <c r="R9564" s="9">
        <v>-63.8</v>
      </c>
      <c r="S9564" s="9">
        <v>3.75</v>
      </c>
      <c r="T9564" t="str">
        <f>IF(A9564&lt;=DATE(2020,10,16),"pre","post")</f>
        <v>post</v>
      </c>
      <c r="U9564">
        <f t="shared" si="1192"/>
        <v>0</v>
      </c>
      <c r="V9564">
        <f t="shared" si="1193"/>
        <v>0</v>
      </c>
      <c r="W9564">
        <f t="shared" si="1194"/>
        <v>0</v>
      </c>
      <c r="X9564">
        <f t="shared" si="1195"/>
        <v>0</v>
      </c>
      <c r="Y9564">
        <f t="shared" si="1196"/>
        <v>13.519999999999982</v>
      </c>
      <c r="Z9564">
        <f t="shared" si="1197"/>
        <v>-3.7999999999999812E-2</v>
      </c>
      <c r="AC9564">
        <f t="shared" si="1198"/>
        <v>0</v>
      </c>
      <c r="AD9564">
        <f t="shared" si="1199"/>
        <v>0</v>
      </c>
    </row>
    <row r="9565" spans="1:30" s="9" customFormat="1" x14ac:dyDescent="0.2">
      <c r="A9565" s="7">
        <v>45127</v>
      </c>
      <c r="B9565" s="8">
        <v>112.85</v>
      </c>
      <c r="C9565" s="8">
        <v>13.99</v>
      </c>
      <c r="D9565" s="8">
        <v>76.97</v>
      </c>
      <c r="E9565" s="8">
        <v>4.5199999999999996</v>
      </c>
      <c r="F9565" s="8">
        <v>106.5</v>
      </c>
      <c r="G9565" s="9">
        <v>103.078</v>
      </c>
      <c r="H9565" s="9">
        <v>3070.68</v>
      </c>
      <c r="I9565" s="9">
        <v>112.85</v>
      </c>
      <c r="J9565" s="9">
        <v>13.99</v>
      </c>
      <c r="K9565" s="9">
        <v>33.1509</v>
      </c>
      <c r="L9565" s="9">
        <v>1.5158</v>
      </c>
      <c r="M9565" s="9">
        <v>1.756</v>
      </c>
      <c r="N9565" s="9">
        <v>-15.679500000000001</v>
      </c>
      <c r="O9565" s="9">
        <v>-10.375</v>
      </c>
      <c r="P9565" s="9">
        <v>-21.757899999999999</v>
      </c>
      <c r="Q9565" s="9">
        <v>-26.4</v>
      </c>
      <c r="R9565" s="9">
        <v>-63.274999999999999</v>
      </c>
      <c r="S9565" s="9">
        <v>3.8530000000000002</v>
      </c>
      <c r="T9565" t="str">
        <f>IF(A9565&lt;=DATE(2020,10,16),"pre","post")</f>
        <v>post</v>
      </c>
      <c r="U9565">
        <f t="shared" si="1192"/>
        <v>0</v>
      </c>
      <c r="V9565">
        <f t="shared" si="1193"/>
        <v>0</v>
      </c>
      <c r="W9565">
        <f t="shared" si="1194"/>
        <v>0</v>
      </c>
      <c r="X9565">
        <f t="shared" si="1195"/>
        <v>0</v>
      </c>
      <c r="Y9565">
        <f t="shared" si="1196"/>
        <v>-18.820000000000164</v>
      </c>
      <c r="Z9565">
        <f t="shared" si="1197"/>
        <v>0.1030000000000002</v>
      </c>
      <c r="AC9565">
        <f t="shared" si="1198"/>
        <v>0</v>
      </c>
      <c r="AD9565">
        <f t="shared" si="1199"/>
        <v>1</v>
      </c>
    </row>
    <row r="9566" spans="1:30" s="9" customFormat="1" x14ac:dyDescent="0.2">
      <c r="A9566" s="7">
        <v>45128</v>
      </c>
      <c r="B9566" s="8">
        <v>106.66</v>
      </c>
      <c r="C9566" s="8">
        <v>13.6</v>
      </c>
      <c r="D9566" s="8">
        <v>78.510000000000005</v>
      </c>
      <c r="E9566" s="8">
        <v>4.49</v>
      </c>
      <c r="F9566" s="8">
        <v>105.431</v>
      </c>
      <c r="G9566" s="9">
        <v>103.126</v>
      </c>
      <c r="H9566" s="9">
        <v>3074.13</v>
      </c>
      <c r="I9566" s="9">
        <v>106.66</v>
      </c>
      <c r="J9566" s="9">
        <v>13.6</v>
      </c>
      <c r="K9566" s="9">
        <v>33.1509</v>
      </c>
      <c r="L9566" s="9">
        <v>1.5158</v>
      </c>
      <c r="M9566" s="9">
        <v>1.756</v>
      </c>
      <c r="N9566" s="9">
        <v>-15.679500000000001</v>
      </c>
      <c r="O9566" s="9">
        <v>-10.5625</v>
      </c>
      <c r="P9566" s="9">
        <v>-21.25</v>
      </c>
      <c r="Q9566" s="9">
        <v>-25.625</v>
      </c>
      <c r="R9566" s="9">
        <v>-63</v>
      </c>
      <c r="S9566" s="9">
        <v>3.839</v>
      </c>
      <c r="T9566" t="str">
        <f>IF(A9566&lt;=DATE(2020,10,16),"pre","post")</f>
        <v>post</v>
      </c>
      <c r="U9566">
        <f t="shared" si="1192"/>
        <v>0</v>
      </c>
      <c r="V9566">
        <f t="shared" si="1193"/>
        <v>0</v>
      </c>
      <c r="W9566">
        <f t="shared" si="1194"/>
        <v>0</v>
      </c>
      <c r="X9566">
        <f t="shared" si="1195"/>
        <v>0</v>
      </c>
      <c r="Y9566">
        <f t="shared" si="1196"/>
        <v>3.4500000000002728</v>
      </c>
      <c r="Z9566">
        <f t="shared" si="1197"/>
        <v>-1.4000000000000234E-2</v>
      </c>
      <c r="AC9566">
        <f t="shared" si="1198"/>
        <v>0</v>
      </c>
      <c r="AD9566">
        <f t="shared" si="1199"/>
        <v>0</v>
      </c>
    </row>
    <row r="9567" spans="1:30" s="9" customFormat="1" x14ac:dyDescent="0.2">
      <c r="A9567" s="7">
        <v>45129</v>
      </c>
      <c r="B9567" s="8">
        <v>106.66</v>
      </c>
      <c r="C9567" s="8">
        <v>13.6</v>
      </c>
      <c r="D9567" s="8">
        <v>78.510000000000005</v>
      </c>
      <c r="E9567" s="8">
        <v>4.49</v>
      </c>
      <c r="F9567" s="8">
        <v>105.431</v>
      </c>
      <c r="G9567" s="9">
        <v>103.126</v>
      </c>
      <c r="H9567" s="9">
        <v>3074.13</v>
      </c>
      <c r="I9567" s="9">
        <v>106.66</v>
      </c>
      <c r="J9567" s="9">
        <v>13.6</v>
      </c>
      <c r="K9567" s="9">
        <v>33.1509</v>
      </c>
      <c r="L9567" s="9">
        <v>1.5158</v>
      </c>
      <c r="M9567" s="9">
        <v>1.756</v>
      </c>
      <c r="N9567" s="9">
        <v>-15.679500000000001</v>
      </c>
      <c r="O9567" s="9">
        <v>-10.5625</v>
      </c>
      <c r="P9567" s="9">
        <v>-21.25</v>
      </c>
      <c r="Q9567" s="9">
        <v>-25.625</v>
      </c>
      <c r="R9567" s="9">
        <v>-63</v>
      </c>
      <c r="S9567" s="9">
        <v>3.839</v>
      </c>
      <c r="T9567" t="str">
        <f>IF(A9567&lt;=DATE(2020,10,16),"pre","post")</f>
        <v>post</v>
      </c>
      <c r="U9567">
        <f t="shared" si="1192"/>
        <v>0</v>
      </c>
      <c r="V9567">
        <f t="shared" si="1193"/>
        <v>0</v>
      </c>
      <c r="W9567">
        <f t="shared" si="1194"/>
        <v>0</v>
      </c>
      <c r="X9567">
        <f t="shared" si="1195"/>
        <v>0</v>
      </c>
      <c r="Y9567">
        <f t="shared" si="1196"/>
        <v>0</v>
      </c>
      <c r="Z9567">
        <f t="shared" si="1197"/>
        <v>0</v>
      </c>
      <c r="AC9567">
        <f t="shared" si="1198"/>
        <v>0</v>
      </c>
      <c r="AD9567">
        <f t="shared" si="1199"/>
        <v>0</v>
      </c>
    </row>
    <row r="9568" spans="1:30" s="9" customFormat="1" x14ac:dyDescent="0.2">
      <c r="A9568" s="7">
        <v>45130</v>
      </c>
      <c r="B9568" s="8">
        <v>106.66</v>
      </c>
      <c r="C9568" s="8">
        <v>13.6</v>
      </c>
      <c r="D9568" s="8">
        <v>78.510000000000005</v>
      </c>
      <c r="E9568" s="8">
        <v>4.49</v>
      </c>
      <c r="F9568" s="8">
        <v>105.431</v>
      </c>
      <c r="G9568" s="9">
        <v>103.126</v>
      </c>
      <c r="H9568" s="9">
        <v>3074.13</v>
      </c>
      <c r="I9568" s="9">
        <v>106.66</v>
      </c>
      <c r="J9568" s="9">
        <v>13.6</v>
      </c>
      <c r="K9568" s="9">
        <v>33.1509</v>
      </c>
      <c r="L9568" s="9">
        <v>1.5158</v>
      </c>
      <c r="M9568" s="9">
        <v>1.756</v>
      </c>
      <c r="N9568" s="9">
        <v>-15.679500000000001</v>
      </c>
      <c r="O9568" s="9">
        <v>-10.5625</v>
      </c>
      <c r="P9568" s="9">
        <v>-21.25</v>
      </c>
      <c r="Q9568" s="9">
        <v>-25.625</v>
      </c>
      <c r="R9568" s="9">
        <v>-63</v>
      </c>
      <c r="S9568" s="9">
        <v>3.839</v>
      </c>
      <c r="T9568" t="str">
        <f>IF(A9568&lt;=DATE(2020,10,16),"pre","post")</f>
        <v>post</v>
      </c>
      <c r="U9568">
        <f t="shared" si="1192"/>
        <v>0</v>
      </c>
      <c r="V9568">
        <f t="shared" si="1193"/>
        <v>0</v>
      </c>
      <c r="W9568">
        <f t="shared" si="1194"/>
        <v>0</v>
      </c>
      <c r="X9568">
        <f t="shared" si="1195"/>
        <v>0</v>
      </c>
      <c r="Y9568">
        <f t="shared" si="1196"/>
        <v>0</v>
      </c>
      <c r="Z9568">
        <f t="shared" si="1197"/>
        <v>0</v>
      </c>
      <c r="AC9568">
        <f t="shared" si="1198"/>
        <v>0</v>
      </c>
      <c r="AD9568">
        <f t="shared" si="1199"/>
        <v>0</v>
      </c>
    </row>
    <row r="9569" spans="1:30" s="9" customFormat="1" x14ac:dyDescent="0.2">
      <c r="A9569" s="7">
        <v>45131</v>
      </c>
      <c r="B9569" s="8">
        <v>109.95</v>
      </c>
      <c r="C9569" s="8">
        <v>13.91</v>
      </c>
      <c r="D9569" s="8">
        <v>74.75</v>
      </c>
      <c r="E9569" s="8">
        <v>4.4800000000000004</v>
      </c>
      <c r="F9569" s="8">
        <v>105.267</v>
      </c>
      <c r="G9569" s="9">
        <v>103.17400000000001</v>
      </c>
      <c r="H9569" s="9">
        <v>3071.34</v>
      </c>
      <c r="I9569" s="9">
        <v>109.95</v>
      </c>
      <c r="J9569" s="9">
        <v>13.91</v>
      </c>
      <c r="K9569" s="9">
        <v>33.1509</v>
      </c>
      <c r="L9569" s="9">
        <v>1.5158</v>
      </c>
      <c r="M9569" s="9">
        <v>1.756</v>
      </c>
      <c r="N9569" s="9">
        <v>-15.679500000000001</v>
      </c>
      <c r="O9569" s="9">
        <v>-11.32</v>
      </c>
      <c r="P9569" s="9">
        <v>-20.340399999999999</v>
      </c>
      <c r="Q9569" s="9">
        <v>-24.75</v>
      </c>
      <c r="R9569" s="9">
        <v>-61.524999999999999</v>
      </c>
      <c r="S9569" s="9">
        <v>3.8740000000000001</v>
      </c>
      <c r="T9569" t="str">
        <f>IF(A9569&lt;=DATE(2020,10,16),"pre","post")</f>
        <v>post</v>
      </c>
      <c r="U9569">
        <f t="shared" si="1192"/>
        <v>0</v>
      </c>
      <c r="V9569">
        <f t="shared" si="1193"/>
        <v>0</v>
      </c>
      <c r="W9569">
        <f t="shared" si="1194"/>
        <v>0</v>
      </c>
      <c r="X9569">
        <f t="shared" si="1195"/>
        <v>0</v>
      </c>
      <c r="Y9569">
        <f t="shared" si="1196"/>
        <v>-2.7899999999999636</v>
      </c>
      <c r="Z9569">
        <f t="shared" si="1197"/>
        <v>3.5000000000000142E-2</v>
      </c>
      <c r="AC9569">
        <f t="shared" si="1198"/>
        <v>0</v>
      </c>
      <c r="AD9569">
        <f t="shared" si="1199"/>
        <v>1</v>
      </c>
    </row>
    <row r="9570" spans="1:30" s="9" customFormat="1" x14ac:dyDescent="0.2">
      <c r="A9570" s="7">
        <v>45132</v>
      </c>
      <c r="B9570" s="8">
        <v>113.02</v>
      </c>
      <c r="C9570" s="8">
        <v>13.86</v>
      </c>
      <c r="D9570" s="8">
        <v>75.55</v>
      </c>
      <c r="E9570" s="8">
        <v>4.4800000000000004</v>
      </c>
      <c r="F9570" s="8">
        <v>105.229</v>
      </c>
      <c r="G9570" s="9">
        <v>103.098</v>
      </c>
      <c r="H9570" s="9">
        <v>3069.83</v>
      </c>
      <c r="I9570" s="9">
        <v>113.02</v>
      </c>
      <c r="J9570" s="9">
        <v>13.86</v>
      </c>
      <c r="K9570" s="9">
        <v>33.1509</v>
      </c>
      <c r="L9570" s="9">
        <v>1.5158</v>
      </c>
      <c r="M9570" s="9">
        <v>1.756</v>
      </c>
      <c r="N9570" s="9">
        <v>-15.679500000000001</v>
      </c>
      <c r="O9570" s="9">
        <v>-7.2249999999999996</v>
      </c>
      <c r="P9570" s="9">
        <v>-21.488499999999998</v>
      </c>
      <c r="Q9570" s="9">
        <v>-25.5</v>
      </c>
      <c r="R9570" s="9">
        <v>-62.33</v>
      </c>
      <c r="S9570" s="9">
        <v>3.887</v>
      </c>
      <c r="T9570" t="str">
        <f>IF(A9570&lt;=DATE(2020,10,16),"pre","post")</f>
        <v>post</v>
      </c>
      <c r="U9570">
        <f t="shared" si="1192"/>
        <v>0</v>
      </c>
      <c r="V9570">
        <f t="shared" si="1193"/>
        <v>0</v>
      </c>
      <c r="W9570">
        <f t="shared" si="1194"/>
        <v>0</v>
      </c>
      <c r="X9570">
        <f t="shared" si="1195"/>
        <v>0</v>
      </c>
      <c r="Y9570">
        <f t="shared" si="1196"/>
        <v>-1.5100000000002183</v>
      </c>
      <c r="Z9570">
        <f t="shared" si="1197"/>
        <v>1.2999999999999901E-2</v>
      </c>
      <c r="AC9570">
        <f t="shared" si="1198"/>
        <v>0</v>
      </c>
      <c r="AD9570">
        <f t="shared" si="1199"/>
        <v>1</v>
      </c>
    </row>
    <row r="9571" spans="1:30" s="9" customFormat="1" x14ac:dyDescent="0.2">
      <c r="A9571" s="7">
        <v>45133</v>
      </c>
      <c r="B9571" s="8">
        <v>104.88</v>
      </c>
      <c r="C9571" s="8">
        <v>13.19</v>
      </c>
      <c r="D9571" s="8">
        <v>75.319999999999993</v>
      </c>
      <c r="E9571" s="8">
        <v>4.5</v>
      </c>
      <c r="F9571" s="8">
        <v>105.196</v>
      </c>
      <c r="G9571" s="9">
        <v>103.31100000000001</v>
      </c>
      <c r="H9571" s="9">
        <v>3078.04</v>
      </c>
      <c r="I9571" s="9">
        <v>104.88</v>
      </c>
      <c r="J9571" s="9">
        <v>13.19</v>
      </c>
      <c r="K9571" s="9">
        <v>33.1509</v>
      </c>
      <c r="L9571" s="9">
        <v>1.5158</v>
      </c>
      <c r="M9571" s="9">
        <v>1.756</v>
      </c>
      <c r="N9571" s="9">
        <v>-15.679500000000001</v>
      </c>
      <c r="O9571" s="9">
        <v>-7.3875000000000002</v>
      </c>
      <c r="P9571" s="9">
        <v>-19.75</v>
      </c>
      <c r="Q9571" s="9">
        <v>-25.238800000000001</v>
      </c>
      <c r="R9571" s="9">
        <v>-61.69</v>
      </c>
      <c r="S9571" s="9">
        <v>3.87</v>
      </c>
      <c r="T9571" t="str">
        <f>IF(A9571&lt;=DATE(2020,10,16),"pre","post")</f>
        <v>post</v>
      </c>
      <c r="U9571">
        <f t="shared" si="1192"/>
        <v>0</v>
      </c>
      <c r="V9571">
        <f t="shared" si="1193"/>
        <v>0</v>
      </c>
      <c r="W9571">
        <f t="shared" si="1194"/>
        <v>0</v>
      </c>
      <c r="X9571">
        <f t="shared" si="1195"/>
        <v>0</v>
      </c>
      <c r="Y9571">
        <f t="shared" si="1196"/>
        <v>8.2100000000000364</v>
      </c>
      <c r="Z9571">
        <f t="shared" si="1197"/>
        <v>-1.6999999999999904E-2</v>
      </c>
      <c r="AC9571">
        <f t="shared" si="1198"/>
        <v>0</v>
      </c>
      <c r="AD9571">
        <f t="shared" si="1199"/>
        <v>0</v>
      </c>
    </row>
    <row r="9572" spans="1:30" s="9" customFormat="1" x14ac:dyDescent="0.2">
      <c r="A9572" s="7">
        <v>45134</v>
      </c>
      <c r="B9572" s="8">
        <v>111.15</v>
      </c>
      <c r="C9572" s="8">
        <v>14.41</v>
      </c>
      <c r="D9572" s="8">
        <v>74.180000000000007</v>
      </c>
      <c r="E9572" s="8">
        <v>4.46</v>
      </c>
      <c r="F9572" s="8">
        <v>103.898</v>
      </c>
      <c r="G9572" s="9">
        <v>103.05800000000001</v>
      </c>
      <c r="H9572" s="9">
        <v>3054.33</v>
      </c>
      <c r="I9572" s="9">
        <v>111.15</v>
      </c>
      <c r="J9572" s="9">
        <v>14.41</v>
      </c>
      <c r="K9572" s="9">
        <v>33.1509</v>
      </c>
      <c r="L9572" s="9">
        <v>1.5158</v>
      </c>
      <c r="M9572" s="9">
        <v>1.756</v>
      </c>
      <c r="N9572" s="9">
        <v>-15.679500000000001</v>
      </c>
      <c r="O9572" s="9">
        <v>-6.7</v>
      </c>
      <c r="P9572" s="9">
        <v>-20.5</v>
      </c>
      <c r="Q9572" s="9">
        <v>-25.984300000000001</v>
      </c>
      <c r="R9572" s="9">
        <v>-62.88</v>
      </c>
      <c r="S9572" s="9">
        <v>4.0019999999999998</v>
      </c>
      <c r="T9572" t="str">
        <f>IF(A9572&lt;=DATE(2020,10,16),"pre","post")</f>
        <v>post</v>
      </c>
      <c r="U9572">
        <f t="shared" si="1192"/>
        <v>0</v>
      </c>
      <c r="V9572">
        <f t="shared" si="1193"/>
        <v>0</v>
      </c>
      <c r="W9572">
        <f t="shared" si="1194"/>
        <v>0</v>
      </c>
      <c r="X9572">
        <f t="shared" si="1195"/>
        <v>0</v>
      </c>
      <c r="Y9572">
        <f t="shared" si="1196"/>
        <v>-23.710000000000036</v>
      </c>
      <c r="Z9572">
        <f t="shared" si="1197"/>
        <v>0.13199999999999967</v>
      </c>
      <c r="AC9572">
        <f t="shared" si="1198"/>
        <v>0</v>
      </c>
      <c r="AD9572">
        <f t="shared" si="1199"/>
        <v>1</v>
      </c>
    </row>
    <row r="9573" spans="1:30" s="9" customFormat="1" x14ac:dyDescent="0.2">
      <c r="A9573" s="7">
        <v>45135</v>
      </c>
      <c r="B9573" s="8">
        <v>109.76</v>
      </c>
      <c r="C9573" s="8">
        <v>13.33</v>
      </c>
      <c r="D9573" s="8">
        <v>72.930000000000007</v>
      </c>
      <c r="E9573" s="8">
        <v>4.42</v>
      </c>
      <c r="F9573" s="8">
        <v>103.979</v>
      </c>
      <c r="G9573" s="9">
        <v>103.55800000000001</v>
      </c>
      <c r="H9573" s="9">
        <v>3066.91</v>
      </c>
      <c r="I9573" s="9">
        <v>109.76</v>
      </c>
      <c r="J9573" s="9">
        <v>13.33</v>
      </c>
      <c r="K9573" s="9">
        <v>33.1509</v>
      </c>
      <c r="L9573" s="9">
        <v>1.5158</v>
      </c>
      <c r="M9573" s="9">
        <v>1.756</v>
      </c>
      <c r="N9573" s="9">
        <v>-15.679500000000001</v>
      </c>
      <c r="O9573" s="9">
        <v>-6.5250000000000004</v>
      </c>
      <c r="P9573" s="9">
        <v>-19.995799999999999</v>
      </c>
      <c r="Q9573" s="9">
        <v>-25.5</v>
      </c>
      <c r="R9573" s="9">
        <v>-62.524999999999999</v>
      </c>
      <c r="S9573" s="9">
        <v>3.9529999999999998</v>
      </c>
      <c r="T9573" t="str">
        <f>IF(A9573&lt;=DATE(2020,10,16),"pre","post")</f>
        <v>post</v>
      </c>
      <c r="U9573">
        <f t="shared" si="1192"/>
        <v>0</v>
      </c>
      <c r="V9573">
        <f t="shared" si="1193"/>
        <v>0</v>
      </c>
      <c r="W9573">
        <f t="shared" si="1194"/>
        <v>0</v>
      </c>
      <c r="X9573">
        <f t="shared" si="1195"/>
        <v>0</v>
      </c>
      <c r="Y9573">
        <f t="shared" si="1196"/>
        <v>12.579999999999927</v>
      </c>
      <c r="Z9573">
        <f t="shared" si="1197"/>
        <v>-4.8999999999999932E-2</v>
      </c>
      <c r="AC9573">
        <f t="shared" si="1198"/>
        <v>0</v>
      </c>
      <c r="AD9573">
        <f t="shared" si="1199"/>
        <v>0</v>
      </c>
    </row>
    <row r="9574" spans="1:30" s="9" customFormat="1" x14ac:dyDescent="0.2">
      <c r="A9574" s="7">
        <v>45136</v>
      </c>
      <c r="B9574" s="8">
        <v>109.76</v>
      </c>
      <c r="C9574" s="8">
        <v>13.33</v>
      </c>
      <c r="D9574" s="8">
        <v>72.930000000000007</v>
      </c>
      <c r="E9574" s="8">
        <v>4.42</v>
      </c>
      <c r="F9574" s="8">
        <v>103.979</v>
      </c>
      <c r="G9574" s="9">
        <v>103.55800000000001</v>
      </c>
      <c r="H9574" s="9">
        <v>3066.91</v>
      </c>
      <c r="I9574" s="9">
        <v>109.76</v>
      </c>
      <c r="J9574" s="9">
        <v>13.33</v>
      </c>
      <c r="K9574" s="9">
        <v>33.1509</v>
      </c>
      <c r="L9574" s="9">
        <v>1.5158</v>
      </c>
      <c r="M9574" s="9">
        <v>1.756</v>
      </c>
      <c r="N9574" s="9">
        <v>-15.679500000000001</v>
      </c>
      <c r="O9574" s="9">
        <v>-6.5250000000000004</v>
      </c>
      <c r="P9574" s="9">
        <v>-19.995799999999999</v>
      </c>
      <c r="Q9574" s="9">
        <v>-25.5</v>
      </c>
      <c r="R9574" s="9">
        <v>-62.524999999999999</v>
      </c>
      <c r="S9574" s="9">
        <v>3.9529999999999998</v>
      </c>
      <c r="T9574" t="str">
        <f>IF(A9574&lt;=DATE(2020,10,16),"pre","post")</f>
        <v>post</v>
      </c>
      <c r="U9574">
        <f t="shared" si="1192"/>
        <v>0</v>
      </c>
      <c r="V9574">
        <f t="shared" si="1193"/>
        <v>0</v>
      </c>
      <c r="W9574">
        <f t="shared" si="1194"/>
        <v>0</v>
      </c>
      <c r="X9574">
        <f t="shared" si="1195"/>
        <v>0</v>
      </c>
      <c r="Y9574">
        <f t="shared" si="1196"/>
        <v>0</v>
      </c>
      <c r="Z9574">
        <f t="shared" si="1197"/>
        <v>0</v>
      </c>
      <c r="AC9574">
        <f t="shared" si="1198"/>
        <v>0</v>
      </c>
      <c r="AD9574">
        <f t="shared" si="1199"/>
        <v>0</v>
      </c>
    </row>
    <row r="9575" spans="1:30" s="9" customFormat="1" x14ac:dyDescent="0.2">
      <c r="A9575" s="7">
        <v>45137</v>
      </c>
      <c r="B9575" s="8">
        <v>109.76</v>
      </c>
      <c r="C9575" s="8">
        <v>13.33</v>
      </c>
      <c r="D9575" s="8">
        <v>72.930000000000007</v>
      </c>
      <c r="E9575" s="8">
        <v>4.42</v>
      </c>
      <c r="F9575" s="8">
        <v>103.979</v>
      </c>
      <c r="G9575" s="9">
        <v>103.55800000000001</v>
      </c>
      <c r="H9575" s="9">
        <v>3066.91</v>
      </c>
      <c r="I9575" s="9">
        <v>109.76</v>
      </c>
      <c r="J9575" s="9">
        <v>13.33</v>
      </c>
      <c r="K9575" s="9">
        <v>33.1509</v>
      </c>
      <c r="L9575" s="9">
        <v>1.5158</v>
      </c>
      <c r="M9575" s="9">
        <v>1.756</v>
      </c>
      <c r="N9575" s="9">
        <v>-15.679500000000001</v>
      </c>
      <c r="O9575" s="9">
        <v>-6.5250000000000004</v>
      </c>
      <c r="P9575" s="9">
        <v>-19.995799999999999</v>
      </c>
      <c r="Q9575" s="9">
        <v>-25.5</v>
      </c>
      <c r="R9575" s="9">
        <v>-62.524999999999999</v>
      </c>
      <c r="S9575" s="9">
        <v>3.9529999999999998</v>
      </c>
      <c r="T9575" t="str">
        <f>IF(A9575&lt;=DATE(2020,10,16),"pre","post")</f>
        <v>post</v>
      </c>
      <c r="U9575">
        <f t="shared" si="1192"/>
        <v>0</v>
      </c>
      <c r="V9575">
        <f t="shared" si="1193"/>
        <v>0</v>
      </c>
      <c r="W9575">
        <f t="shared" si="1194"/>
        <v>0</v>
      </c>
      <c r="X9575">
        <f t="shared" si="1195"/>
        <v>0</v>
      </c>
      <c r="Y9575">
        <f t="shared" si="1196"/>
        <v>0</v>
      </c>
      <c r="Z9575">
        <f t="shared" si="1197"/>
        <v>0</v>
      </c>
      <c r="AC9575">
        <f t="shared" si="1198"/>
        <v>0</v>
      </c>
      <c r="AD9575">
        <f t="shared" si="1199"/>
        <v>0</v>
      </c>
    </row>
    <row r="9576" spans="1:30" s="9" customFormat="1" x14ac:dyDescent="0.2">
      <c r="A9576" s="7">
        <v>45138</v>
      </c>
      <c r="B9576" s="8">
        <v>112.03</v>
      </c>
      <c r="C9576" s="8">
        <v>13.63</v>
      </c>
      <c r="D9576" s="8">
        <v>70.12</v>
      </c>
      <c r="E9576" s="8">
        <v>4.34</v>
      </c>
      <c r="F9576" s="8">
        <v>103.898</v>
      </c>
      <c r="G9576" s="9">
        <v>103.529</v>
      </c>
      <c r="H9576" s="9">
        <v>3073.95</v>
      </c>
      <c r="I9576" s="9">
        <v>112.03</v>
      </c>
      <c r="J9576" s="9">
        <v>13.63</v>
      </c>
      <c r="K9576" s="9">
        <v>33.1509</v>
      </c>
      <c r="L9576" s="9">
        <v>1.5158</v>
      </c>
      <c r="M9576" s="9">
        <v>1.756</v>
      </c>
      <c r="N9576" s="9">
        <v>-15.679500000000001</v>
      </c>
      <c r="O9576" s="9">
        <v>-8.1820000000000004</v>
      </c>
      <c r="P9576" s="9">
        <v>-20.57</v>
      </c>
      <c r="Q9576" s="9">
        <v>-26.25</v>
      </c>
      <c r="R9576" s="9">
        <v>-62.5</v>
      </c>
      <c r="S9576" s="9">
        <v>3.9620000000000002</v>
      </c>
      <c r="T9576" t="str">
        <f>IF(A9576&lt;=DATE(2020,10,16),"pre","post")</f>
        <v>post</v>
      </c>
      <c r="U9576">
        <f t="shared" si="1192"/>
        <v>0</v>
      </c>
      <c r="V9576">
        <f t="shared" si="1193"/>
        <v>0</v>
      </c>
      <c r="W9576">
        <f t="shared" si="1194"/>
        <v>0</v>
      </c>
      <c r="X9576">
        <f t="shared" si="1195"/>
        <v>0</v>
      </c>
      <c r="Y9576">
        <f t="shared" si="1196"/>
        <v>7.0399999999999636</v>
      </c>
      <c r="Z9576">
        <f t="shared" si="1197"/>
        <v>9.0000000000003411E-3</v>
      </c>
      <c r="AC9576">
        <f t="shared" si="1198"/>
        <v>0</v>
      </c>
      <c r="AD9576">
        <f t="shared" si="1199"/>
        <v>1</v>
      </c>
    </row>
    <row r="9577" spans="1:30" s="9" customFormat="1" x14ac:dyDescent="0.2">
      <c r="A9577" s="7">
        <v>45139</v>
      </c>
      <c r="B9577" s="8">
        <v>116.38</v>
      </c>
      <c r="C9577" s="8">
        <v>13.93</v>
      </c>
      <c r="D9577" s="8">
        <v>73.7</v>
      </c>
      <c r="E9577" s="8">
        <v>4.38</v>
      </c>
      <c r="F9577" s="8">
        <v>104.82</v>
      </c>
      <c r="G9577" s="9">
        <v>103.18600000000001</v>
      </c>
      <c r="H9577" s="9">
        <v>3053.48</v>
      </c>
      <c r="I9577" s="9">
        <v>116.38</v>
      </c>
      <c r="J9577" s="9">
        <v>13.93</v>
      </c>
      <c r="K9577" s="9">
        <v>33.1509</v>
      </c>
      <c r="L9577" s="9">
        <v>1.5158</v>
      </c>
      <c r="M9577" s="9">
        <v>1.756</v>
      </c>
      <c r="N9577" s="9">
        <v>-15.679500000000001</v>
      </c>
      <c r="O9577" s="9">
        <v>-8.86</v>
      </c>
      <c r="P9577" s="9">
        <v>-21.125</v>
      </c>
      <c r="Q9577" s="9">
        <v>-27.013999999999999</v>
      </c>
      <c r="R9577" s="9">
        <v>-63.3</v>
      </c>
      <c r="S9577" s="9">
        <v>4.0259999999999998</v>
      </c>
      <c r="T9577" t="str">
        <f>IF(A9577&lt;=DATE(2020,10,16),"pre","post")</f>
        <v>post</v>
      </c>
      <c r="U9577">
        <f t="shared" si="1192"/>
        <v>0</v>
      </c>
      <c r="V9577">
        <f t="shared" si="1193"/>
        <v>0</v>
      </c>
      <c r="W9577">
        <f t="shared" si="1194"/>
        <v>0</v>
      </c>
      <c r="X9577">
        <f t="shared" si="1195"/>
        <v>0</v>
      </c>
      <c r="Y9577">
        <f t="shared" si="1196"/>
        <v>-20.4699999999998</v>
      </c>
      <c r="Z9577">
        <f t="shared" si="1197"/>
        <v>6.3999999999999613E-2</v>
      </c>
      <c r="AC9577">
        <f t="shared" si="1198"/>
        <v>0</v>
      </c>
      <c r="AD9577">
        <f t="shared" si="1199"/>
        <v>1</v>
      </c>
    </row>
    <row r="9578" spans="1:30" s="9" customFormat="1" x14ac:dyDescent="0.2">
      <c r="A9578" s="7">
        <v>45140</v>
      </c>
      <c r="B9578" s="8">
        <v>115.15</v>
      </c>
      <c r="C9578" s="8">
        <v>16.09</v>
      </c>
      <c r="D9578" s="8">
        <v>75.25</v>
      </c>
      <c r="E9578" s="8">
        <v>4.42</v>
      </c>
      <c r="F9578" s="8">
        <v>106.587</v>
      </c>
      <c r="G9578" s="9">
        <v>102.739</v>
      </c>
      <c r="H9578" s="9">
        <v>3039.5</v>
      </c>
      <c r="I9578" s="9">
        <v>115.15</v>
      </c>
      <c r="J9578" s="9">
        <v>16.09</v>
      </c>
      <c r="K9578" s="9">
        <v>33.1509</v>
      </c>
      <c r="L9578" s="9">
        <v>1.5158</v>
      </c>
      <c r="M9578" s="9">
        <v>1.756</v>
      </c>
      <c r="N9578" s="9">
        <v>-15.679500000000001</v>
      </c>
      <c r="O9578" s="9">
        <v>-10.3819</v>
      </c>
      <c r="P9578" s="9">
        <v>-22.125</v>
      </c>
      <c r="Q9578" s="9">
        <v>-28.5</v>
      </c>
      <c r="R9578" s="9">
        <v>-63.875</v>
      </c>
      <c r="S9578" s="9">
        <v>4.0819999999999999</v>
      </c>
      <c r="T9578" t="str">
        <f>IF(A9578&lt;=DATE(2020,10,16),"pre","post")</f>
        <v>post</v>
      </c>
      <c r="U9578">
        <f t="shared" si="1192"/>
        <v>0</v>
      </c>
      <c r="V9578">
        <f t="shared" si="1193"/>
        <v>0</v>
      </c>
      <c r="W9578">
        <f t="shared" si="1194"/>
        <v>0</v>
      </c>
      <c r="X9578">
        <f t="shared" si="1195"/>
        <v>0</v>
      </c>
      <c r="Y9578">
        <f t="shared" si="1196"/>
        <v>-13.980000000000018</v>
      </c>
      <c r="Z9578">
        <f t="shared" si="1197"/>
        <v>5.600000000000005E-2</v>
      </c>
      <c r="AC9578">
        <f t="shared" si="1198"/>
        <v>0</v>
      </c>
      <c r="AD9578">
        <f t="shared" si="1199"/>
        <v>1</v>
      </c>
    </row>
    <row r="9579" spans="1:30" s="9" customFormat="1" x14ac:dyDescent="0.2">
      <c r="A9579" s="7">
        <v>45141</v>
      </c>
      <c r="B9579" s="8">
        <v>124.6</v>
      </c>
      <c r="C9579" s="8">
        <v>15.92</v>
      </c>
      <c r="D9579" s="8">
        <v>82.49</v>
      </c>
      <c r="E9579" s="8">
        <v>4.45</v>
      </c>
      <c r="F9579" s="8">
        <v>107.023</v>
      </c>
      <c r="G9579" s="9">
        <v>102.673</v>
      </c>
      <c r="H9579" s="9">
        <v>3016.42</v>
      </c>
      <c r="I9579" s="9">
        <v>124.6</v>
      </c>
      <c r="J9579" s="9">
        <v>15.92</v>
      </c>
      <c r="K9579" s="9">
        <v>33.1509</v>
      </c>
      <c r="L9579" s="9">
        <v>1.5158</v>
      </c>
      <c r="M9579" s="9">
        <v>1.756</v>
      </c>
      <c r="N9579" s="9">
        <v>-15.679500000000001</v>
      </c>
      <c r="O9579" s="9">
        <v>-9.74</v>
      </c>
      <c r="P9579" s="9">
        <v>-21.04</v>
      </c>
      <c r="Q9579" s="9">
        <v>-27.5</v>
      </c>
      <c r="R9579" s="9">
        <v>-62.720399999999998</v>
      </c>
      <c r="S9579" s="9">
        <v>4.1779999999999999</v>
      </c>
      <c r="T9579" t="str">
        <f>IF(A9579&lt;=DATE(2020,10,16),"pre","post")</f>
        <v>post</v>
      </c>
      <c r="U9579">
        <f t="shared" si="1192"/>
        <v>0</v>
      </c>
      <c r="V9579">
        <f t="shared" si="1193"/>
        <v>0</v>
      </c>
      <c r="W9579">
        <f t="shared" si="1194"/>
        <v>0</v>
      </c>
      <c r="X9579">
        <f t="shared" si="1195"/>
        <v>0</v>
      </c>
      <c r="Y9579">
        <f t="shared" si="1196"/>
        <v>-23.079999999999927</v>
      </c>
      <c r="Z9579">
        <f t="shared" si="1197"/>
        <v>9.6000000000000085E-2</v>
      </c>
      <c r="AC9579">
        <f t="shared" si="1198"/>
        <v>0</v>
      </c>
      <c r="AD9579">
        <f t="shared" si="1199"/>
        <v>1</v>
      </c>
    </row>
    <row r="9580" spans="1:30" s="9" customFormat="1" x14ac:dyDescent="0.2">
      <c r="A9580" s="7">
        <v>45142</v>
      </c>
      <c r="B9580" s="8">
        <v>115.91</v>
      </c>
      <c r="C9580" s="8">
        <v>17.100000000000001</v>
      </c>
      <c r="D9580" s="8">
        <v>84.62</v>
      </c>
      <c r="E9580" s="8">
        <v>4.58</v>
      </c>
      <c r="F9580" s="8">
        <v>105.70699999999999</v>
      </c>
      <c r="G9580" s="9">
        <v>102.46899999999999</v>
      </c>
      <c r="H9580" s="9">
        <v>3042.58</v>
      </c>
      <c r="I9580" s="9">
        <v>115.91</v>
      </c>
      <c r="J9580" s="9">
        <v>17.100000000000001</v>
      </c>
      <c r="K9580" s="9">
        <v>33.1509</v>
      </c>
      <c r="L9580" s="9">
        <v>1.5158</v>
      </c>
      <c r="M9580" s="9">
        <v>1.756</v>
      </c>
      <c r="N9580" s="9">
        <v>-15.679500000000001</v>
      </c>
      <c r="O9580" s="9">
        <v>-8.5850000000000009</v>
      </c>
      <c r="P9580" s="9">
        <v>-20.875</v>
      </c>
      <c r="Q9580" s="9">
        <v>-28.125</v>
      </c>
      <c r="R9580" s="9">
        <v>-64.0625</v>
      </c>
      <c r="S9580" s="9">
        <v>4.0369999999999999</v>
      </c>
      <c r="T9580" t="str">
        <f>IF(A9580&lt;=DATE(2020,10,16),"pre","post")</f>
        <v>post</v>
      </c>
      <c r="U9580">
        <f t="shared" si="1192"/>
        <v>0</v>
      </c>
      <c r="V9580">
        <f t="shared" si="1193"/>
        <v>0</v>
      </c>
      <c r="W9580">
        <f t="shared" si="1194"/>
        <v>0</v>
      </c>
      <c r="X9580">
        <f t="shared" si="1195"/>
        <v>0</v>
      </c>
      <c r="Y9580">
        <f t="shared" si="1196"/>
        <v>26.159999999999854</v>
      </c>
      <c r="Z9580">
        <f t="shared" si="1197"/>
        <v>-0.14100000000000001</v>
      </c>
      <c r="AC9580">
        <f t="shared" si="1198"/>
        <v>0</v>
      </c>
      <c r="AD9580">
        <f t="shared" si="1199"/>
        <v>0</v>
      </c>
    </row>
    <row r="9581" spans="1:30" s="9" customFormat="1" x14ac:dyDescent="0.2">
      <c r="A9581" s="7">
        <v>45143</v>
      </c>
      <c r="B9581" s="8">
        <v>115.91</v>
      </c>
      <c r="C9581" s="8">
        <v>17.100000000000001</v>
      </c>
      <c r="D9581" s="8">
        <v>84.62</v>
      </c>
      <c r="E9581" s="8">
        <v>4.58</v>
      </c>
      <c r="F9581" s="8">
        <v>105.70699999999999</v>
      </c>
      <c r="G9581" s="9">
        <v>102.46899999999999</v>
      </c>
      <c r="H9581" s="9">
        <v>3042.58</v>
      </c>
      <c r="I9581" s="9">
        <v>115.91</v>
      </c>
      <c r="J9581" s="9">
        <v>17.100000000000001</v>
      </c>
      <c r="K9581" s="9">
        <v>33.1509</v>
      </c>
      <c r="L9581" s="9">
        <v>1.5158</v>
      </c>
      <c r="M9581" s="9">
        <v>1.756</v>
      </c>
      <c r="N9581" s="9">
        <v>-15.679500000000001</v>
      </c>
      <c r="O9581" s="9">
        <v>-8.5850000000000009</v>
      </c>
      <c r="P9581" s="9">
        <v>-20.875</v>
      </c>
      <c r="Q9581" s="9">
        <v>-28.125</v>
      </c>
      <c r="R9581" s="9">
        <v>-64.0625</v>
      </c>
      <c r="S9581" s="9">
        <v>4.0369999999999999</v>
      </c>
      <c r="T9581" t="str">
        <f>IF(A9581&lt;=DATE(2020,10,16),"pre","post")</f>
        <v>post</v>
      </c>
      <c r="U9581">
        <f t="shared" si="1192"/>
        <v>0</v>
      </c>
      <c r="V9581">
        <f t="shared" si="1193"/>
        <v>0</v>
      </c>
      <c r="W9581">
        <f t="shared" si="1194"/>
        <v>0</v>
      </c>
      <c r="X9581">
        <f t="shared" si="1195"/>
        <v>0</v>
      </c>
      <c r="Y9581">
        <f t="shared" si="1196"/>
        <v>0</v>
      </c>
      <c r="Z9581">
        <f t="shared" si="1197"/>
        <v>0</v>
      </c>
      <c r="AC9581">
        <f t="shared" si="1198"/>
        <v>0</v>
      </c>
      <c r="AD9581">
        <f t="shared" si="1199"/>
        <v>0</v>
      </c>
    </row>
    <row r="9582" spans="1:30" s="9" customFormat="1" x14ac:dyDescent="0.2">
      <c r="A9582" s="7">
        <v>45144</v>
      </c>
      <c r="B9582" s="8">
        <v>115.91</v>
      </c>
      <c r="C9582" s="8">
        <v>17.100000000000001</v>
      </c>
      <c r="D9582" s="8">
        <v>84.62</v>
      </c>
      <c r="E9582" s="8">
        <v>4.58</v>
      </c>
      <c r="F9582" s="8">
        <v>105.70699999999999</v>
      </c>
      <c r="G9582" s="9">
        <v>102.46899999999999</v>
      </c>
      <c r="H9582" s="9">
        <v>3042.58</v>
      </c>
      <c r="I9582" s="9">
        <v>115.91</v>
      </c>
      <c r="J9582" s="9">
        <v>17.100000000000001</v>
      </c>
      <c r="K9582" s="9">
        <v>33.1509</v>
      </c>
      <c r="L9582" s="9">
        <v>1.5158</v>
      </c>
      <c r="M9582" s="9">
        <v>1.756</v>
      </c>
      <c r="N9582" s="9">
        <v>-15.679500000000001</v>
      </c>
      <c r="O9582" s="9">
        <v>-8.5850000000000009</v>
      </c>
      <c r="P9582" s="9">
        <v>-20.875</v>
      </c>
      <c r="Q9582" s="9">
        <v>-28.125</v>
      </c>
      <c r="R9582" s="9">
        <v>-64.0625</v>
      </c>
      <c r="S9582" s="9">
        <v>4.0369999999999999</v>
      </c>
      <c r="T9582" t="str">
        <f>IF(A9582&lt;=DATE(2020,10,16),"pre","post")</f>
        <v>post</v>
      </c>
      <c r="U9582">
        <f t="shared" si="1192"/>
        <v>0</v>
      </c>
      <c r="V9582">
        <f t="shared" si="1193"/>
        <v>0</v>
      </c>
      <c r="W9582">
        <f t="shared" si="1194"/>
        <v>0</v>
      </c>
      <c r="X9582">
        <f t="shared" si="1195"/>
        <v>0</v>
      </c>
      <c r="Y9582">
        <f t="shared" si="1196"/>
        <v>0</v>
      </c>
      <c r="Z9582">
        <f t="shared" si="1197"/>
        <v>0</v>
      </c>
      <c r="AC9582">
        <f t="shared" si="1198"/>
        <v>0</v>
      </c>
      <c r="AD9582">
        <f t="shared" si="1199"/>
        <v>0</v>
      </c>
    </row>
    <row r="9583" spans="1:30" s="9" customFormat="1" x14ac:dyDescent="0.2">
      <c r="A9583" s="7">
        <v>45145</v>
      </c>
      <c r="B9583" s="8">
        <v>120.94</v>
      </c>
      <c r="C9583" s="8">
        <v>15.77</v>
      </c>
      <c r="D9583" s="8">
        <v>85.15</v>
      </c>
      <c r="E9583" s="8">
        <v>4.45</v>
      </c>
      <c r="F9583" s="8">
        <v>107.383</v>
      </c>
      <c r="G9583" s="9">
        <v>102.738</v>
      </c>
      <c r="H9583" s="9">
        <v>3035.84</v>
      </c>
      <c r="I9583" s="9">
        <v>120.94</v>
      </c>
      <c r="J9583" s="9">
        <v>15.77</v>
      </c>
      <c r="K9583" s="9">
        <v>33.1509</v>
      </c>
      <c r="L9583" s="9">
        <v>1.5158</v>
      </c>
      <c r="M9583" s="9">
        <v>1.756</v>
      </c>
      <c r="N9583" s="9">
        <v>-15.679500000000001</v>
      </c>
      <c r="O9583" s="9">
        <v>-8.6624999999999996</v>
      </c>
      <c r="P9583" s="9">
        <v>-21.75</v>
      </c>
      <c r="Q9583" s="9">
        <v>-29.625</v>
      </c>
      <c r="R9583" s="9">
        <v>-65</v>
      </c>
      <c r="S9583" s="9">
        <v>4.093</v>
      </c>
      <c r="T9583" t="str">
        <f>IF(A9583&lt;=DATE(2020,10,16),"pre","post")</f>
        <v>post</v>
      </c>
      <c r="U9583">
        <f t="shared" si="1192"/>
        <v>0</v>
      </c>
      <c r="V9583">
        <f t="shared" si="1193"/>
        <v>0</v>
      </c>
      <c r="W9583">
        <f t="shared" si="1194"/>
        <v>0</v>
      </c>
      <c r="X9583">
        <f t="shared" si="1195"/>
        <v>0</v>
      </c>
      <c r="Y9583">
        <f t="shared" si="1196"/>
        <v>-6.7399999999997817</v>
      </c>
      <c r="Z9583">
        <f t="shared" si="1197"/>
        <v>5.600000000000005E-2</v>
      </c>
      <c r="AC9583">
        <f t="shared" si="1198"/>
        <v>0</v>
      </c>
      <c r="AD9583">
        <f t="shared" si="1199"/>
        <v>1</v>
      </c>
    </row>
    <row r="9584" spans="1:30" s="9" customFormat="1" x14ac:dyDescent="0.2">
      <c r="A9584" s="7">
        <v>45146</v>
      </c>
      <c r="B9584" s="8">
        <v>118.74</v>
      </c>
      <c r="C9584" s="8">
        <v>15.99</v>
      </c>
      <c r="D9584" s="8">
        <v>86.8</v>
      </c>
      <c r="E9584" s="8">
        <v>4.45</v>
      </c>
      <c r="F9584" s="8">
        <v>108.28100000000001</v>
      </c>
      <c r="G9584" s="9">
        <v>102.51</v>
      </c>
      <c r="H9584" s="9">
        <v>3046.81</v>
      </c>
      <c r="I9584" s="9">
        <v>118.74</v>
      </c>
      <c r="J9584" s="9">
        <v>15.99</v>
      </c>
      <c r="K9584" s="9">
        <v>33.1509</v>
      </c>
      <c r="L9584" s="9">
        <v>1.5158</v>
      </c>
      <c r="M9584" s="9">
        <v>1.756</v>
      </c>
      <c r="N9584" s="9">
        <v>-15.679500000000001</v>
      </c>
      <c r="O9584" s="9">
        <v>-9.5</v>
      </c>
      <c r="P9584" s="9">
        <v>-21.5</v>
      </c>
      <c r="Q9584" s="9">
        <v>-29.5</v>
      </c>
      <c r="R9584" s="9">
        <v>-65.4375</v>
      </c>
      <c r="S9584" s="9">
        <v>4.0259999999999998</v>
      </c>
      <c r="T9584" t="str">
        <f>IF(A9584&lt;=DATE(2020,10,16),"pre","post")</f>
        <v>post</v>
      </c>
      <c r="U9584">
        <f t="shared" si="1192"/>
        <v>0</v>
      </c>
      <c r="V9584">
        <f t="shared" si="1193"/>
        <v>0</v>
      </c>
      <c r="W9584">
        <f t="shared" si="1194"/>
        <v>0</v>
      </c>
      <c r="X9584">
        <f t="shared" si="1195"/>
        <v>0</v>
      </c>
      <c r="Y9584">
        <f t="shared" si="1196"/>
        <v>10.9699999999998</v>
      </c>
      <c r="Z9584">
        <f t="shared" si="1197"/>
        <v>-6.7000000000000171E-2</v>
      </c>
      <c r="AC9584">
        <f t="shared" si="1198"/>
        <v>0</v>
      </c>
      <c r="AD9584">
        <f t="shared" si="1199"/>
        <v>0</v>
      </c>
    </row>
    <row r="9585" spans="1:30" s="9" customFormat="1" x14ac:dyDescent="0.2">
      <c r="A9585" s="7">
        <v>45147</v>
      </c>
      <c r="B9585" s="8">
        <v>112.55</v>
      </c>
      <c r="C9585" s="8">
        <v>15.96</v>
      </c>
      <c r="D9585" s="8">
        <v>84.19</v>
      </c>
      <c r="E9585" s="8">
        <v>4.45</v>
      </c>
      <c r="F9585" s="8">
        <v>107.883</v>
      </c>
      <c r="G9585" s="9">
        <v>102.53</v>
      </c>
      <c r="H9585" s="9">
        <v>3049.78</v>
      </c>
      <c r="I9585" s="9">
        <v>112.55</v>
      </c>
      <c r="J9585" s="9">
        <v>15.96</v>
      </c>
      <c r="K9585" s="9">
        <v>33.1509</v>
      </c>
      <c r="L9585" s="9">
        <v>1.5158</v>
      </c>
      <c r="M9585" s="9">
        <v>1.756</v>
      </c>
      <c r="N9585" s="9">
        <v>-15.679500000000001</v>
      </c>
      <c r="O9585" s="9">
        <v>-10.0625</v>
      </c>
      <c r="P9585" s="9">
        <v>-21.125</v>
      </c>
      <c r="Q9585" s="9">
        <v>-28.75</v>
      </c>
      <c r="R9585" s="9">
        <v>-64.718000000000004</v>
      </c>
      <c r="S9585" s="9">
        <v>4.0129999999999999</v>
      </c>
      <c r="T9585" t="str">
        <f>IF(A9585&lt;=DATE(2020,10,16),"pre","post")</f>
        <v>post</v>
      </c>
      <c r="U9585">
        <f t="shared" si="1192"/>
        <v>0</v>
      </c>
      <c r="V9585">
        <f t="shared" si="1193"/>
        <v>0</v>
      </c>
      <c r="W9585">
        <f t="shared" si="1194"/>
        <v>0</v>
      </c>
      <c r="X9585">
        <f t="shared" si="1195"/>
        <v>0</v>
      </c>
      <c r="Y9585">
        <f t="shared" si="1196"/>
        <v>2.9700000000002547</v>
      </c>
      <c r="Z9585">
        <f t="shared" si="1197"/>
        <v>-1.2999999999999901E-2</v>
      </c>
      <c r="AC9585">
        <f t="shared" si="1198"/>
        <v>0</v>
      </c>
      <c r="AD9585">
        <f t="shared" si="1199"/>
        <v>0</v>
      </c>
    </row>
    <row r="9586" spans="1:30" s="9" customFormat="1" x14ac:dyDescent="0.2">
      <c r="A9586" s="7">
        <v>45148</v>
      </c>
      <c r="B9586" s="8">
        <v>108.64</v>
      </c>
      <c r="C9586" s="8">
        <v>15.85</v>
      </c>
      <c r="D9586" s="8">
        <v>81.45</v>
      </c>
      <c r="E9586" s="8">
        <v>4.3099999999999996</v>
      </c>
      <c r="F9586" s="8">
        <v>106.548</v>
      </c>
      <c r="G9586" s="9">
        <v>102.629</v>
      </c>
      <c r="H9586" s="9">
        <v>3030.68</v>
      </c>
      <c r="I9586" s="9">
        <v>108.64</v>
      </c>
      <c r="J9586" s="9">
        <v>15.85</v>
      </c>
      <c r="K9586" s="9">
        <v>33.1509</v>
      </c>
      <c r="L9586" s="9">
        <v>1.5158</v>
      </c>
      <c r="M9586" s="9">
        <v>1.756</v>
      </c>
      <c r="N9586" s="9">
        <v>-15.679500000000001</v>
      </c>
      <c r="O9586" s="9">
        <v>-11.350099999999999</v>
      </c>
      <c r="P9586" s="9">
        <v>-21.9375</v>
      </c>
      <c r="Q9586" s="9">
        <v>-28.25</v>
      </c>
      <c r="R9586" s="9">
        <v>-64.929000000000002</v>
      </c>
      <c r="S9586" s="9">
        <v>4.1079999999999997</v>
      </c>
      <c r="T9586" t="str">
        <f>IF(A9586&lt;=DATE(2020,10,16),"pre","post")</f>
        <v>post</v>
      </c>
      <c r="U9586">
        <f t="shared" si="1192"/>
        <v>0</v>
      </c>
      <c r="V9586">
        <f t="shared" si="1193"/>
        <v>0</v>
      </c>
      <c r="W9586">
        <f t="shared" si="1194"/>
        <v>0</v>
      </c>
      <c r="X9586">
        <f t="shared" si="1195"/>
        <v>0</v>
      </c>
      <c r="Y9586">
        <f t="shared" si="1196"/>
        <v>-19.100000000000364</v>
      </c>
      <c r="Z9586">
        <f t="shared" si="1197"/>
        <v>9.4999999999999751E-2</v>
      </c>
      <c r="AC9586">
        <f t="shared" si="1198"/>
        <v>0</v>
      </c>
      <c r="AD9586">
        <f t="shared" si="1199"/>
        <v>1</v>
      </c>
    </row>
    <row r="9587" spans="1:30" s="9" customFormat="1" x14ac:dyDescent="0.2">
      <c r="A9587" s="7">
        <v>45149</v>
      </c>
      <c r="B9587" s="8">
        <v>112.13</v>
      </c>
      <c r="C9587" s="8">
        <v>14.84</v>
      </c>
      <c r="D9587" s="8">
        <v>81.78</v>
      </c>
      <c r="E9587" s="8">
        <v>4.3</v>
      </c>
      <c r="F9587" s="8">
        <v>107.158</v>
      </c>
      <c r="G9587" s="9">
        <v>102.68300000000001</v>
      </c>
      <c r="H9587" s="9">
        <v>3022.16</v>
      </c>
      <c r="I9587" s="9">
        <v>112.13</v>
      </c>
      <c r="J9587" s="9">
        <v>14.84</v>
      </c>
      <c r="K9587" s="9">
        <v>33.1509</v>
      </c>
      <c r="L9587" s="9">
        <v>1.5158</v>
      </c>
      <c r="M9587" s="9">
        <v>1.756</v>
      </c>
      <c r="N9587" s="9">
        <v>-15.679500000000001</v>
      </c>
      <c r="O9587" s="9">
        <v>-10.85</v>
      </c>
      <c r="P9587" s="9">
        <v>-22.25</v>
      </c>
      <c r="Q9587" s="9">
        <v>-28.25</v>
      </c>
      <c r="R9587" s="9">
        <v>-64.069999999999993</v>
      </c>
      <c r="S9587" s="9">
        <v>4.1550000000000002</v>
      </c>
      <c r="T9587" t="str">
        <f>IF(A9587&lt;=DATE(2020,10,16),"pre","post")</f>
        <v>post</v>
      </c>
      <c r="U9587">
        <f t="shared" si="1192"/>
        <v>0</v>
      </c>
      <c r="V9587">
        <f t="shared" si="1193"/>
        <v>0</v>
      </c>
      <c r="W9587">
        <f t="shared" si="1194"/>
        <v>0</v>
      </c>
      <c r="X9587">
        <f t="shared" si="1195"/>
        <v>0</v>
      </c>
      <c r="Y9587">
        <f t="shared" si="1196"/>
        <v>-8.5199999999999818</v>
      </c>
      <c r="Z9587">
        <f t="shared" si="1197"/>
        <v>4.7000000000000597E-2</v>
      </c>
      <c r="AC9587">
        <f t="shared" si="1198"/>
        <v>0</v>
      </c>
      <c r="AD9587">
        <f t="shared" si="1199"/>
        <v>1</v>
      </c>
    </row>
    <row r="9588" spans="1:30" s="9" customFormat="1" x14ac:dyDescent="0.2">
      <c r="A9588" s="7">
        <v>45150</v>
      </c>
      <c r="B9588" s="8">
        <v>112.13</v>
      </c>
      <c r="C9588" s="8">
        <v>14.84</v>
      </c>
      <c r="D9588" s="8">
        <v>81.78</v>
      </c>
      <c r="E9588" s="8">
        <v>4.3</v>
      </c>
      <c r="F9588" s="8">
        <v>107.158</v>
      </c>
      <c r="G9588" s="9">
        <v>102.68300000000001</v>
      </c>
      <c r="H9588" s="9">
        <v>3022.16</v>
      </c>
      <c r="I9588" s="9">
        <v>112.13</v>
      </c>
      <c r="J9588" s="9">
        <v>14.84</v>
      </c>
      <c r="K9588" s="9">
        <v>33.1509</v>
      </c>
      <c r="L9588" s="9">
        <v>1.5158</v>
      </c>
      <c r="M9588" s="9">
        <v>1.756</v>
      </c>
      <c r="N9588" s="9">
        <v>-15.679500000000001</v>
      </c>
      <c r="O9588" s="9">
        <v>-10.85</v>
      </c>
      <c r="P9588" s="9">
        <v>-22.25</v>
      </c>
      <c r="Q9588" s="9">
        <v>-28.25</v>
      </c>
      <c r="R9588" s="9">
        <v>-64.069999999999993</v>
      </c>
      <c r="S9588" s="9">
        <v>4.1550000000000002</v>
      </c>
      <c r="T9588" t="str">
        <f>IF(A9588&lt;=DATE(2020,10,16),"pre","post")</f>
        <v>post</v>
      </c>
      <c r="U9588">
        <f t="shared" si="1192"/>
        <v>0</v>
      </c>
      <c r="V9588">
        <f t="shared" si="1193"/>
        <v>0</v>
      </c>
      <c r="W9588">
        <f t="shared" si="1194"/>
        <v>0</v>
      </c>
      <c r="X9588">
        <f t="shared" si="1195"/>
        <v>0</v>
      </c>
      <c r="Y9588">
        <f t="shared" si="1196"/>
        <v>0</v>
      </c>
      <c r="Z9588">
        <f t="shared" si="1197"/>
        <v>0</v>
      </c>
      <c r="AC9588">
        <f t="shared" si="1198"/>
        <v>0</v>
      </c>
      <c r="AD9588">
        <f t="shared" si="1199"/>
        <v>0</v>
      </c>
    </row>
    <row r="9589" spans="1:30" s="9" customFormat="1" x14ac:dyDescent="0.2">
      <c r="A9589" s="7">
        <v>45151</v>
      </c>
      <c r="B9589" s="8">
        <v>112.13</v>
      </c>
      <c r="C9589" s="8">
        <v>14.84</v>
      </c>
      <c r="D9589" s="8">
        <v>81.78</v>
      </c>
      <c r="E9589" s="8">
        <v>4.3</v>
      </c>
      <c r="F9589" s="8">
        <v>107.158</v>
      </c>
      <c r="G9589" s="9">
        <v>102.68300000000001</v>
      </c>
      <c r="H9589" s="9">
        <v>3022.16</v>
      </c>
      <c r="I9589" s="9">
        <v>112.13</v>
      </c>
      <c r="J9589" s="9">
        <v>14.84</v>
      </c>
      <c r="K9589" s="9">
        <v>33.1509</v>
      </c>
      <c r="L9589" s="9">
        <v>1.5158</v>
      </c>
      <c r="M9589" s="9">
        <v>1.756</v>
      </c>
      <c r="N9589" s="9">
        <v>-15.679500000000001</v>
      </c>
      <c r="O9589" s="9">
        <v>-10.85</v>
      </c>
      <c r="P9589" s="9">
        <v>-22.25</v>
      </c>
      <c r="Q9589" s="9">
        <v>-28.25</v>
      </c>
      <c r="R9589" s="9">
        <v>-64.069999999999993</v>
      </c>
      <c r="S9589" s="9">
        <v>4.1550000000000002</v>
      </c>
      <c r="T9589" t="str">
        <f>IF(A9589&lt;=DATE(2020,10,16),"pre","post")</f>
        <v>post</v>
      </c>
      <c r="U9589">
        <f t="shared" si="1192"/>
        <v>0</v>
      </c>
      <c r="V9589">
        <f t="shared" si="1193"/>
        <v>0</v>
      </c>
      <c r="W9589">
        <f t="shared" si="1194"/>
        <v>0</v>
      </c>
      <c r="X9589">
        <f t="shared" si="1195"/>
        <v>0</v>
      </c>
      <c r="Y9589">
        <f t="shared" si="1196"/>
        <v>0</v>
      </c>
      <c r="Z9589">
        <f t="shared" si="1197"/>
        <v>0</v>
      </c>
      <c r="AC9589">
        <f t="shared" si="1198"/>
        <v>0</v>
      </c>
      <c r="AD9589">
        <f t="shared" si="1199"/>
        <v>0</v>
      </c>
    </row>
    <row r="9590" spans="1:30" s="9" customFormat="1" x14ac:dyDescent="0.2">
      <c r="A9590" s="7">
        <v>45152</v>
      </c>
      <c r="B9590" s="8">
        <v>119.94</v>
      </c>
      <c r="C9590" s="8">
        <v>14.82</v>
      </c>
      <c r="D9590" s="8">
        <v>75.87</v>
      </c>
      <c r="E9590" s="8">
        <v>4.33</v>
      </c>
      <c r="F9590" s="8">
        <v>106.92700000000001</v>
      </c>
      <c r="G9590" s="9">
        <v>102.77800000000001</v>
      </c>
      <c r="H9590" s="9">
        <v>3019.79</v>
      </c>
      <c r="I9590" s="9">
        <v>119.94</v>
      </c>
      <c r="J9590" s="9">
        <v>14.82</v>
      </c>
      <c r="K9590" s="9">
        <v>33.1509</v>
      </c>
      <c r="L9590" s="9">
        <v>1.5158</v>
      </c>
      <c r="M9590" s="9">
        <v>1.756</v>
      </c>
      <c r="N9590" s="9">
        <v>-15.679500000000001</v>
      </c>
      <c r="O9590" s="9">
        <v>-11.675000000000001</v>
      </c>
      <c r="P9590" s="9">
        <v>-22.5</v>
      </c>
      <c r="Q9590" s="9">
        <v>-27.625</v>
      </c>
      <c r="R9590" s="9">
        <v>-63.23</v>
      </c>
      <c r="S9590" s="9">
        <v>4.1929999999999996</v>
      </c>
      <c r="T9590" t="str">
        <f>IF(A9590&lt;=DATE(2020,10,16),"pre","post")</f>
        <v>post</v>
      </c>
      <c r="U9590">
        <f t="shared" si="1192"/>
        <v>0</v>
      </c>
      <c r="V9590">
        <f t="shared" si="1193"/>
        <v>0</v>
      </c>
      <c r="W9590">
        <f t="shared" si="1194"/>
        <v>0</v>
      </c>
      <c r="X9590">
        <f t="shared" si="1195"/>
        <v>0</v>
      </c>
      <c r="Y9590">
        <f t="shared" si="1196"/>
        <v>-2.3699999999998909</v>
      </c>
      <c r="Z9590">
        <f t="shared" si="1197"/>
        <v>3.7999999999999368E-2</v>
      </c>
      <c r="AC9590">
        <f t="shared" si="1198"/>
        <v>0</v>
      </c>
      <c r="AD9590">
        <f t="shared" si="1199"/>
        <v>1</v>
      </c>
    </row>
    <row r="9591" spans="1:30" s="9" customFormat="1" x14ac:dyDescent="0.2">
      <c r="A9591" s="7">
        <v>45153</v>
      </c>
      <c r="B9591" s="8">
        <v>121.8</v>
      </c>
      <c r="C9591" s="8">
        <v>16.46</v>
      </c>
      <c r="D9591" s="8">
        <v>78.900000000000006</v>
      </c>
      <c r="E9591" s="8">
        <v>4.33</v>
      </c>
      <c r="F9591" s="8">
        <v>107.628</v>
      </c>
      <c r="G9591" s="9">
        <v>102.379</v>
      </c>
      <c r="H9591" s="9">
        <v>3011.15</v>
      </c>
      <c r="I9591" s="9">
        <v>121.8</v>
      </c>
      <c r="J9591" s="9">
        <v>16.46</v>
      </c>
      <c r="K9591" s="9">
        <v>33.1509</v>
      </c>
      <c r="L9591" s="9">
        <v>1.5158</v>
      </c>
      <c r="M9591" s="9">
        <v>1.756</v>
      </c>
      <c r="N9591" s="9">
        <v>-15.679500000000001</v>
      </c>
      <c r="O9591" s="9">
        <v>-11.9375</v>
      </c>
      <c r="P9591" s="9">
        <v>-22</v>
      </c>
      <c r="Q9591" s="9">
        <v>-27.5</v>
      </c>
      <c r="R9591" s="9">
        <v>-63.9375</v>
      </c>
      <c r="S9591" s="9">
        <v>4.2149999999999999</v>
      </c>
      <c r="T9591" t="str">
        <f>IF(A9591&lt;=DATE(2020,10,16),"pre","post")</f>
        <v>post</v>
      </c>
      <c r="U9591">
        <f t="shared" si="1192"/>
        <v>0</v>
      </c>
      <c r="V9591">
        <f t="shared" si="1193"/>
        <v>0</v>
      </c>
      <c r="W9591">
        <f t="shared" si="1194"/>
        <v>0</v>
      </c>
      <c r="X9591">
        <f t="shared" si="1195"/>
        <v>0</v>
      </c>
      <c r="Y9591">
        <f t="shared" si="1196"/>
        <v>-8.6399999999998727</v>
      </c>
      <c r="Z9591">
        <f t="shared" si="1197"/>
        <v>2.2000000000000242E-2</v>
      </c>
      <c r="AC9591">
        <f t="shared" si="1198"/>
        <v>0</v>
      </c>
      <c r="AD9591">
        <f t="shared" si="1199"/>
        <v>1</v>
      </c>
    </row>
    <row r="9592" spans="1:30" s="9" customFormat="1" x14ac:dyDescent="0.2">
      <c r="A9592" s="7">
        <v>45154</v>
      </c>
      <c r="B9592" s="8">
        <v>117.24</v>
      </c>
      <c r="C9592" s="8">
        <v>16.78</v>
      </c>
      <c r="D9592" s="8">
        <v>79.959999999999994</v>
      </c>
      <c r="E9592" s="8">
        <v>4.28</v>
      </c>
      <c r="F9592" s="8">
        <v>108.28400000000001</v>
      </c>
      <c r="G9592" s="9">
        <v>102.054</v>
      </c>
      <c r="H9592" s="9">
        <v>2999.75</v>
      </c>
      <c r="I9592" s="9">
        <v>117.24</v>
      </c>
      <c r="J9592" s="9">
        <v>16.78</v>
      </c>
      <c r="K9592" s="9">
        <v>33.1509</v>
      </c>
      <c r="L9592" s="9">
        <v>1.5158</v>
      </c>
      <c r="M9592" s="9">
        <v>1.756</v>
      </c>
      <c r="N9592" s="9">
        <v>-15.679500000000001</v>
      </c>
      <c r="O9592" s="9">
        <v>-10.6</v>
      </c>
      <c r="P9592" s="9">
        <v>-22.125399999999999</v>
      </c>
      <c r="Q9592" s="9">
        <v>-27.875</v>
      </c>
      <c r="R9592" s="9">
        <v>-64.965000000000003</v>
      </c>
      <c r="S9592" s="9">
        <v>4.2519999999999998</v>
      </c>
      <c r="T9592" t="str">
        <f>IF(A9592&lt;=DATE(2020,10,16),"pre","post")</f>
        <v>post</v>
      </c>
      <c r="U9592">
        <f t="shared" si="1192"/>
        <v>0</v>
      </c>
      <c r="V9592">
        <f t="shared" si="1193"/>
        <v>0</v>
      </c>
      <c r="W9592">
        <f t="shared" si="1194"/>
        <v>0</v>
      </c>
      <c r="X9592">
        <f t="shared" si="1195"/>
        <v>0</v>
      </c>
      <c r="Y9592">
        <f t="shared" si="1196"/>
        <v>-11.400000000000091</v>
      </c>
      <c r="Z9592">
        <f t="shared" si="1197"/>
        <v>3.6999999999999922E-2</v>
      </c>
      <c r="AC9592">
        <f t="shared" si="1198"/>
        <v>0</v>
      </c>
      <c r="AD9592">
        <f t="shared" si="1199"/>
        <v>1</v>
      </c>
    </row>
    <row r="9593" spans="1:30" s="9" customFormat="1" x14ac:dyDescent="0.2">
      <c r="A9593" s="7">
        <v>45155</v>
      </c>
      <c r="B9593" s="8">
        <v>121.14</v>
      </c>
      <c r="C9593" s="8">
        <v>17.89</v>
      </c>
      <c r="D9593" s="8">
        <v>83.59</v>
      </c>
      <c r="E9593" s="8">
        <v>4.42</v>
      </c>
      <c r="F9593" s="8">
        <v>109.959</v>
      </c>
      <c r="G9593" s="9">
        <v>101.708</v>
      </c>
      <c r="H9593" s="9">
        <v>2994.06</v>
      </c>
      <c r="I9593" s="9">
        <v>121.14</v>
      </c>
      <c r="J9593" s="9">
        <v>17.89</v>
      </c>
      <c r="K9593" s="9">
        <v>33.1509</v>
      </c>
      <c r="L9593" s="9">
        <v>1.5158</v>
      </c>
      <c r="M9593" s="9">
        <v>1.756</v>
      </c>
      <c r="N9593" s="9">
        <v>-15.679500000000001</v>
      </c>
      <c r="O9593" s="9">
        <v>-10.795</v>
      </c>
      <c r="P9593" s="9">
        <v>-21.4</v>
      </c>
      <c r="Q9593" s="9">
        <v>-27.045500000000001</v>
      </c>
      <c r="R9593" s="9">
        <v>-64.137699999999995</v>
      </c>
      <c r="S9593" s="9">
        <v>4.2779999999999996</v>
      </c>
      <c r="T9593" t="str">
        <f>IF(A9593&lt;=DATE(2020,10,16),"pre","post")</f>
        <v>post</v>
      </c>
      <c r="U9593">
        <f t="shared" si="1192"/>
        <v>0</v>
      </c>
      <c r="V9593">
        <f t="shared" si="1193"/>
        <v>0</v>
      </c>
      <c r="W9593">
        <f t="shared" si="1194"/>
        <v>0</v>
      </c>
      <c r="X9593">
        <f t="shared" si="1195"/>
        <v>0</v>
      </c>
      <c r="Y9593">
        <f t="shared" si="1196"/>
        <v>-5.6900000000000546</v>
      </c>
      <c r="Z9593">
        <f t="shared" si="1197"/>
        <v>2.5999999999999801E-2</v>
      </c>
      <c r="AC9593">
        <f t="shared" si="1198"/>
        <v>0</v>
      </c>
      <c r="AD9593">
        <f t="shared" si="1199"/>
        <v>1</v>
      </c>
    </row>
    <row r="9594" spans="1:30" s="9" customFormat="1" x14ac:dyDescent="0.2">
      <c r="A9594" s="7">
        <v>45156</v>
      </c>
      <c r="B9594" s="8">
        <v>120.51</v>
      </c>
      <c r="C9594" s="8">
        <v>17.3</v>
      </c>
      <c r="D9594" s="8">
        <v>83.54</v>
      </c>
      <c r="E9594" s="8">
        <v>4.45</v>
      </c>
      <c r="F9594" s="8">
        <v>110.825</v>
      </c>
      <c r="G9594" s="9">
        <v>101.705</v>
      </c>
      <c r="H9594" s="9">
        <v>3000.75</v>
      </c>
      <c r="I9594" s="9">
        <v>120.51</v>
      </c>
      <c r="J9594" s="9">
        <v>17.3</v>
      </c>
      <c r="K9594" s="9">
        <v>33.1509</v>
      </c>
      <c r="L9594" s="9">
        <v>1.5158</v>
      </c>
      <c r="M9594" s="9">
        <v>1.756</v>
      </c>
      <c r="N9594" s="9">
        <v>-15.679500000000001</v>
      </c>
      <c r="O9594" s="9">
        <v>-11.570600000000001</v>
      </c>
      <c r="P9594" s="9">
        <v>-20.840399999999999</v>
      </c>
      <c r="Q9594" s="9">
        <v>-26.5</v>
      </c>
      <c r="R9594" s="9">
        <v>-63.77</v>
      </c>
      <c r="S9594" s="9">
        <v>4.2560000000000002</v>
      </c>
      <c r="T9594" t="str">
        <f>IF(A9594&lt;=DATE(2020,10,16),"pre","post")</f>
        <v>post</v>
      </c>
      <c r="U9594">
        <f t="shared" si="1192"/>
        <v>0</v>
      </c>
      <c r="V9594">
        <f t="shared" si="1193"/>
        <v>0</v>
      </c>
      <c r="W9594">
        <f t="shared" si="1194"/>
        <v>0</v>
      </c>
      <c r="X9594">
        <f t="shared" si="1195"/>
        <v>0</v>
      </c>
      <c r="Y9594">
        <f t="shared" si="1196"/>
        <v>6.6900000000000546</v>
      </c>
      <c r="Z9594">
        <f t="shared" si="1197"/>
        <v>-2.1999999999999353E-2</v>
      </c>
      <c r="AC9594">
        <f t="shared" si="1198"/>
        <v>0</v>
      </c>
      <c r="AD9594">
        <f t="shared" si="1199"/>
        <v>0</v>
      </c>
    </row>
    <row r="9595" spans="1:30" s="9" customFormat="1" x14ac:dyDescent="0.2">
      <c r="A9595" s="7">
        <v>45157</v>
      </c>
      <c r="B9595" s="8">
        <v>120.51</v>
      </c>
      <c r="C9595" s="8">
        <v>17.3</v>
      </c>
      <c r="D9595" s="8">
        <v>83.54</v>
      </c>
      <c r="E9595" s="8">
        <v>4.45</v>
      </c>
      <c r="F9595" s="8">
        <v>110.825</v>
      </c>
      <c r="G9595" s="9">
        <v>101.705</v>
      </c>
      <c r="H9595" s="9">
        <v>3000.75</v>
      </c>
      <c r="I9595" s="9">
        <v>120.51</v>
      </c>
      <c r="J9595" s="9">
        <v>17.3</v>
      </c>
      <c r="K9595" s="9">
        <v>33.1509</v>
      </c>
      <c r="L9595" s="9">
        <v>1.5158</v>
      </c>
      <c r="M9595" s="9">
        <v>1.756</v>
      </c>
      <c r="N9595" s="9">
        <v>-15.679500000000001</v>
      </c>
      <c r="O9595" s="9">
        <v>-11.570600000000001</v>
      </c>
      <c r="P9595" s="9">
        <v>-20.840399999999999</v>
      </c>
      <c r="Q9595" s="9">
        <v>-26.5</v>
      </c>
      <c r="R9595" s="9">
        <v>-63.77</v>
      </c>
      <c r="S9595" s="9">
        <v>4.2560000000000002</v>
      </c>
      <c r="T9595" t="str">
        <f>IF(A9595&lt;=DATE(2020,10,16),"pre","post")</f>
        <v>post</v>
      </c>
      <c r="U9595">
        <f t="shared" si="1192"/>
        <v>0</v>
      </c>
      <c r="V9595">
        <f t="shared" si="1193"/>
        <v>0</v>
      </c>
      <c r="W9595">
        <f t="shared" si="1194"/>
        <v>0</v>
      </c>
      <c r="X9595">
        <f t="shared" si="1195"/>
        <v>0</v>
      </c>
      <c r="Y9595">
        <f t="shared" si="1196"/>
        <v>0</v>
      </c>
      <c r="Z9595">
        <f t="shared" si="1197"/>
        <v>0</v>
      </c>
      <c r="AC9595">
        <f t="shared" si="1198"/>
        <v>0</v>
      </c>
      <c r="AD9595">
        <f t="shared" si="1199"/>
        <v>0</v>
      </c>
    </row>
    <row r="9596" spans="1:30" s="9" customFormat="1" x14ac:dyDescent="0.2">
      <c r="A9596" s="7">
        <v>45158</v>
      </c>
      <c r="B9596" s="8">
        <v>120.51</v>
      </c>
      <c r="C9596" s="8">
        <v>17.3</v>
      </c>
      <c r="D9596" s="8">
        <v>83.54</v>
      </c>
      <c r="E9596" s="8">
        <v>4.45</v>
      </c>
      <c r="F9596" s="8">
        <v>110.825</v>
      </c>
      <c r="G9596" s="9">
        <v>101.705</v>
      </c>
      <c r="H9596" s="9">
        <v>3000.75</v>
      </c>
      <c r="I9596" s="9">
        <v>120.51</v>
      </c>
      <c r="J9596" s="9">
        <v>17.3</v>
      </c>
      <c r="K9596" s="9">
        <v>33.1509</v>
      </c>
      <c r="L9596" s="9">
        <v>1.5158</v>
      </c>
      <c r="M9596" s="9">
        <v>1.756</v>
      </c>
      <c r="N9596" s="9">
        <v>-15.679500000000001</v>
      </c>
      <c r="O9596" s="9">
        <v>-11.570600000000001</v>
      </c>
      <c r="P9596" s="9">
        <v>-20.840399999999999</v>
      </c>
      <c r="Q9596" s="9">
        <v>-26.5</v>
      </c>
      <c r="R9596" s="9">
        <v>-63.77</v>
      </c>
      <c r="S9596" s="9">
        <v>4.2560000000000002</v>
      </c>
      <c r="T9596" t="str">
        <f>IF(A9596&lt;=DATE(2020,10,16),"pre","post")</f>
        <v>post</v>
      </c>
      <c r="U9596">
        <f t="shared" si="1192"/>
        <v>0</v>
      </c>
      <c r="V9596">
        <f t="shared" si="1193"/>
        <v>0</v>
      </c>
      <c r="W9596">
        <f t="shared" si="1194"/>
        <v>0</v>
      </c>
      <c r="X9596">
        <f t="shared" si="1195"/>
        <v>0</v>
      </c>
      <c r="Y9596">
        <f t="shared" si="1196"/>
        <v>0</v>
      </c>
      <c r="Z9596">
        <f t="shared" si="1197"/>
        <v>0</v>
      </c>
      <c r="AC9596">
        <f t="shared" si="1198"/>
        <v>0</v>
      </c>
      <c r="AD9596">
        <f t="shared" si="1199"/>
        <v>0</v>
      </c>
    </row>
    <row r="9597" spans="1:30" s="9" customFormat="1" x14ac:dyDescent="0.2">
      <c r="A9597" s="7">
        <v>45159</v>
      </c>
      <c r="B9597" s="8">
        <v>130.69</v>
      </c>
      <c r="C9597" s="8">
        <v>17.13</v>
      </c>
      <c r="D9597" s="8">
        <v>82.21</v>
      </c>
      <c r="E9597" s="8">
        <v>4.41</v>
      </c>
      <c r="F9597" s="8">
        <v>110.702</v>
      </c>
      <c r="G9597" s="9">
        <v>101.85599999999999</v>
      </c>
      <c r="H9597" s="9">
        <v>2986.42</v>
      </c>
      <c r="I9597" s="9">
        <v>130.69</v>
      </c>
      <c r="J9597" s="9">
        <v>17.13</v>
      </c>
      <c r="K9597" s="9">
        <v>33.1509</v>
      </c>
      <c r="L9597" s="9">
        <v>1.5158</v>
      </c>
      <c r="M9597" s="9">
        <v>1.756</v>
      </c>
      <c r="N9597" s="9">
        <v>-15.679500000000001</v>
      </c>
      <c r="O9597" s="9">
        <v>-11.1982</v>
      </c>
      <c r="P9597" s="9">
        <v>-20.4375</v>
      </c>
      <c r="Q9597" s="9">
        <v>-26.375</v>
      </c>
      <c r="R9597" s="9">
        <v>-63.765000000000001</v>
      </c>
      <c r="S9597" s="9">
        <v>4.3410000000000002</v>
      </c>
      <c r="T9597" t="str">
        <f>IF(A9597&lt;=DATE(2020,10,16),"pre","post")</f>
        <v>post</v>
      </c>
      <c r="U9597">
        <f t="shared" si="1192"/>
        <v>0</v>
      </c>
      <c r="V9597">
        <f t="shared" si="1193"/>
        <v>0</v>
      </c>
      <c r="W9597">
        <f t="shared" si="1194"/>
        <v>0</v>
      </c>
      <c r="X9597">
        <f t="shared" si="1195"/>
        <v>0</v>
      </c>
      <c r="Y9597">
        <f t="shared" si="1196"/>
        <v>-14.329999999999927</v>
      </c>
      <c r="Z9597">
        <f t="shared" si="1197"/>
        <v>8.4999999999999964E-2</v>
      </c>
      <c r="AC9597">
        <f t="shared" si="1198"/>
        <v>0</v>
      </c>
      <c r="AD9597">
        <f t="shared" si="1199"/>
        <v>1</v>
      </c>
    </row>
    <row r="9598" spans="1:30" s="9" customFormat="1" x14ac:dyDescent="0.2">
      <c r="A9598" s="7">
        <v>45160</v>
      </c>
      <c r="B9598" s="8">
        <v>126.65</v>
      </c>
      <c r="C9598" s="8">
        <v>16.97</v>
      </c>
      <c r="D9598" s="8">
        <v>77.59</v>
      </c>
      <c r="E9598" s="8">
        <v>4.43</v>
      </c>
      <c r="F9598" s="8">
        <v>109.52</v>
      </c>
      <c r="G9598" s="9">
        <v>101.889</v>
      </c>
      <c r="H9598" s="9">
        <v>2992.67</v>
      </c>
      <c r="I9598" s="9">
        <v>126.65</v>
      </c>
      <c r="J9598" s="9">
        <v>16.97</v>
      </c>
      <c r="K9598" s="9">
        <v>33.1509</v>
      </c>
      <c r="L9598" s="9">
        <v>1.5158</v>
      </c>
      <c r="M9598" s="9">
        <v>1.756</v>
      </c>
      <c r="N9598" s="9">
        <v>-15.679500000000001</v>
      </c>
      <c r="O9598" s="9">
        <v>-12.345000000000001</v>
      </c>
      <c r="P9598" s="9">
        <v>-21.35</v>
      </c>
      <c r="Q9598" s="9">
        <v>-26.75</v>
      </c>
      <c r="R9598" s="9">
        <v>-64.5</v>
      </c>
      <c r="S9598" s="9">
        <v>4.327</v>
      </c>
      <c r="T9598" t="str">
        <f>IF(A9598&lt;=DATE(2020,10,16),"pre","post")</f>
        <v>post</v>
      </c>
      <c r="U9598">
        <f t="shared" si="1192"/>
        <v>0</v>
      </c>
      <c r="V9598">
        <f t="shared" si="1193"/>
        <v>0</v>
      </c>
      <c r="W9598">
        <f t="shared" si="1194"/>
        <v>0</v>
      </c>
      <c r="X9598">
        <f t="shared" si="1195"/>
        <v>0</v>
      </c>
      <c r="Y9598">
        <f t="shared" si="1196"/>
        <v>6.25</v>
      </c>
      <c r="Z9598">
        <f t="shared" si="1197"/>
        <v>-1.4000000000000234E-2</v>
      </c>
      <c r="AC9598">
        <f t="shared" si="1198"/>
        <v>0</v>
      </c>
      <c r="AD9598">
        <f t="shared" si="1199"/>
        <v>0</v>
      </c>
    </row>
    <row r="9599" spans="1:30" s="9" customFormat="1" x14ac:dyDescent="0.2">
      <c r="A9599" s="7">
        <v>45161</v>
      </c>
      <c r="B9599" s="8">
        <v>118.4</v>
      </c>
      <c r="C9599" s="8">
        <v>15.98</v>
      </c>
      <c r="D9599" s="8">
        <v>77.819999999999993</v>
      </c>
      <c r="E9599" s="8">
        <v>4.4000000000000004</v>
      </c>
      <c r="F9599" s="8">
        <v>107.188</v>
      </c>
      <c r="G9599" s="9">
        <v>102.623</v>
      </c>
      <c r="H9599" s="9">
        <v>3025.28</v>
      </c>
      <c r="I9599" s="9">
        <v>118.4</v>
      </c>
      <c r="J9599" s="9">
        <v>15.98</v>
      </c>
      <c r="K9599" s="9">
        <v>33.1509</v>
      </c>
      <c r="L9599" s="9">
        <v>1.5158</v>
      </c>
      <c r="M9599" s="9">
        <v>1.756</v>
      </c>
      <c r="N9599" s="9">
        <v>-15.679500000000001</v>
      </c>
      <c r="O9599" s="9">
        <v>-12.6875</v>
      </c>
      <c r="P9599" s="9">
        <v>-21.25</v>
      </c>
      <c r="Q9599" s="9">
        <v>-26.75</v>
      </c>
      <c r="R9599" s="9">
        <v>-64.915000000000006</v>
      </c>
      <c r="S9599" s="9">
        <v>4.1950000000000003</v>
      </c>
      <c r="T9599" t="str">
        <f>IF(A9599&lt;=DATE(2020,10,16),"pre","post")</f>
        <v>post</v>
      </c>
      <c r="U9599">
        <f t="shared" si="1192"/>
        <v>0</v>
      </c>
      <c r="V9599">
        <f t="shared" si="1193"/>
        <v>0</v>
      </c>
      <c r="W9599">
        <f t="shared" si="1194"/>
        <v>0</v>
      </c>
      <c r="X9599">
        <f t="shared" si="1195"/>
        <v>0</v>
      </c>
      <c r="Y9599">
        <f t="shared" si="1196"/>
        <v>32.610000000000127</v>
      </c>
      <c r="Z9599">
        <f t="shared" si="1197"/>
        <v>-0.13199999999999967</v>
      </c>
      <c r="AC9599">
        <f t="shared" si="1198"/>
        <v>0</v>
      </c>
      <c r="AD9599">
        <f t="shared" si="1199"/>
        <v>0</v>
      </c>
    </row>
    <row r="9600" spans="1:30" s="9" customFormat="1" x14ac:dyDescent="0.2">
      <c r="A9600" s="7">
        <v>45162</v>
      </c>
      <c r="B9600" s="8">
        <v>117.56</v>
      </c>
      <c r="C9600" s="8">
        <v>17.2</v>
      </c>
      <c r="D9600" s="8">
        <v>72.28</v>
      </c>
      <c r="E9600" s="8">
        <v>4.42</v>
      </c>
      <c r="F9600" s="8">
        <v>107.258</v>
      </c>
      <c r="G9600" s="9">
        <v>101.965</v>
      </c>
      <c r="H9600" s="9">
        <v>3017.9</v>
      </c>
      <c r="I9600" s="9">
        <v>117.56</v>
      </c>
      <c r="J9600" s="9">
        <v>17.2</v>
      </c>
      <c r="K9600" s="9">
        <v>33.1509</v>
      </c>
      <c r="L9600" s="9">
        <v>1.5158</v>
      </c>
      <c r="M9600" s="9">
        <v>1.756</v>
      </c>
      <c r="N9600" s="9">
        <v>-15.679500000000001</v>
      </c>
      <c r="O9600" s="9">
        <v>-13.1256</v>
      </c>
      <c r="P9600" s="9">
        <v>-21.5</v>
      </c>
      <c r="Q9600" s="9">
        <v>-26.6875</v>
      </c>
      <c r="R9600" s="9">
        <v>-63.125</v>
      </c>
      <c r="S9600" s="9">
        <v>4.2380000000000004</v>
      </c>
      <c r="T9600" t="str">
        <f>IF(A9600&lt;=DATE(2020,10,16),"pre","post")</f>
        <v>post</v>
      </c>
      <c r="U9600">
        <f t="shared" si="1192"/>
        <v>0</v>
      </c>
      <c r="V9600">
        <f t="shared" si="1193"/>
        <v>0</v>
      </c>
      <c r="W9600">
        <f t="shared" si="1194"/>
        <v>0</v>
      </c>
      <c r="X9600">
        <f t="shared" si="1195"/>
        <v>0</v>
      </c>
      <c r="Y9600">
        <f t="shared" si="1196"/>
        <v>-7.3800000000001091</v>
      </c>
      <c r="Z9600">
        <f t="shared" si="1197"/>
        <v>4.3000000000000149E-2</v>
      </c>
      <c r="AC9600">
        <f t="shared" si="1198"/>
        <v>0</v>
      </c>
      <c r="AD9600">
        <f t="shared" si="1199"/>
        <v>1</v>
      </c>
    </row>
    <row r="9601" spans="1:30" s="9" customFormat="1" x14ac:dyDescent="0.2">
      <c r="A9601" s="7">
        <v>45163</v>
      </c>
      <c r="B9601" s="8">
        <v>110.37</v>
      </c>
      <c r="C9601" s="8">
        <v>15.68</v>
      </c>
      <c r="D9601" s="8">
        <v>71.459999999999994</v>
      </c>
      <c r="E9601" s="8">
        <v>4.41</v>
      </c>
      <c r="F9601" s="8">
        <v>106.627</v>
      </c>
      <c r="G9601" s="9">
        <v>102.339</v>
      </c>
      <c r="H9601" s="9">
        <v>3019.18</v>
      </c>
      <c r="I9601" s="9">
        <v>110.37</v>
      </c>
      <c r="J9601" s="9">
        <v>15.68</v>
      </c>
      <c r="K9601" s="9">
        <v>33.1509</v>
      </c>
      <c r="L9601" s="9">
        <v>1.5158</v>
      </c>
      <c r="M9601" s="9">
        <v>1.756</v>
      </c>
      <c r="N9601" s="9">
        <v>-15.679500000000001</v>
      </c>
      <c r="O9601" s="9">
        <v>-12.95</v>
      </c>
      <c r="P9601" s="9">
        <v>-22.5</v>
      </c>
      <c r="Q9601" s="9">
        <v>-27.168600000000001</v>
      </c>
      <c r="R9601" s="9">
        <v>-63.085000000000001</v>
      </c>
      <c r="S9601" s="9">
        <v>4.2370000000000001</v>
      </c>
      <c r="T9601" t="str">
        <f>IF(A9601&lt;=DATE(2020,10,16),"pre","post")</f>
        <v>post</v>
      </c>
      <c r="U9601">
        <f t="shared" si="1192"/>
        <v>0</v>
      </c>
      <c r="V9601">
        <f t="shared" si="1193"/>
        <v>0</v>
      </c>
      <c r="W9601">
        <f t="shared" si="1194"/>
        <v>0</v>
      </c>
      <c r="X9601">
        <f t="shared" si="1195"/>
        <v>0</v>
      </c>
      <c r="Y9601">
        <f t="shared" si="1196"/>
        <v>1.2799999999997453</v>
      </c>
      <c r="Z9601">
        <f t="shared" si="1197"/>
        <v>-1.000000000000334E-3</v>
      </c>
      <c r="AC9601">
        <f t="shared" si="1198"/>
        <v>0</v>
      </c>
      <c r="AD9601">
        <f t="shared" si="1199"/>
        <v>0</v>
      </c>
    </row>
    <row r="9602" spans="1:30" s="9" customFormat="1" x14ac:dyDescent="0.2">
      <c r="A9602" s="7">
        <v>45164</v>
      </c>
      <c r="B9602" s="8">
        <v>110.37</v>
      </c>
      <c r="C9602" s="8">
        <v>15.68</v>
      </c>
      <c r="D9602" s="8">
        <v>71.459999999999994</v>
      </c>
      <c r="E9602" s="8">
        <v>4.41</v>
      </c>
      <c r="F9602" s="8">
        <v>106.627</v>
      </c>
      <c r="G9602" s="9">
        <v>102.339</v>
      </c>
      <c r="H9602" s="9">
        <v>3019.18</v>
      </c>
      <c r="I9602" s="9">
        <v>110.37</v>
      </c>
      <c r="J9602" s="9">
        <v>15.68</v>
      </c>
      <c r="K9602" s="9">
        <v>33.1509</v>
      </c>
      <c r="L9602" s="9">
        <v>1.5158</v>
      </c>
      <c r="M9602" s="9">
        <v>1.756</v>
      </c>
      <c r="N9602" s="9">
        <v>-15.679500000000001</v>
      </c>
      <c r="O9602" s="9">
        <v>-12.95</v>
      </c>
      <c r="P9602" s="9">
        <v>-22.5</v>
      </c>
      <c r="Q9602" s="9">
        <v>-27.168600000000001</v>
      </c>
      <c r="R9602" s="9">
        <v>-63.085000000000001</v>
      </c>
      <c r="S9602" s="9">
        <v>4.2370000000000001</v>
      </c>
      <c r="T9602" t="str">
        <f>IF(A9602&lt;=DATE(2020,10,16),"pre","post")</f>
        <v>post</v>
      </c>
      <c r="U9602">
        <f t="shared" si="1192"/>
        <v>0</v>
      </c>
      <c r="V9602">
        <f t="shared" si="1193"/>
        <v>0</v>
      </c>
      <c r="W9602">
        <f t="shared" si="1194"/>
        <v>0</v>
      </c>
      <c r="X9602">
        <f t="shared" si="1195"/>
        <v>0</v>
      </c>
      <c r="Y9602">
        <f t="shared" si="1196"/>
        <v>0</v>
      </c>
      <c r="Z9602">
        <f t="shared" si="1197"/>
        <v>0</v>
      </c>
      <c r="AC9602">
        <f t="shared" si="1198"/>
        <v>0</v>
      </c>
      <c r="AD9602">
        <f t="shared" si="1199"/>
        <v>0</v>
      </c>
    </row>
    <row r="9603" spans="1:30" s="9" customFormat="1" x14ac:dyDescent="0.2">
      <c r="A9603" s="7">
        <v>45165</v>
      </c>
      <c r="B9603" s="8">
        <v>110.37</v>
      </c>
      <c r="C9603" s="8">
        <v>15.68</v>
      </c>
      <c r="D9603" s="8">
        <v>71.459999999999994</v>
      </c>
      <c r="E9603" s="8">
        <v>4.41</v>
      </c>
      <c r="F9603" s="8">
        <v>106.627</v>
      </c>
      <c r="G9603" s="9">
        <v>102.339</v>
      </c>
      <c r="H9603" s="9">
        <v>3019.18</v>
      </c>
      <c r="I9603" s="9">
        <v>110.37</v>
      </c>
      <c r="J9603" s="9">
        <v>15.68</v>
      </c>
      <c r="K9603" s="9">
        <v>33.1509</v>
      </c>
      <c r="L9603" s="9">
        <v>1.5158</v>
      </c>
      <c r="M9603" s="9">
        <v>1.756</v>
      </c>
      <c r="N9603" s="9">
        <v>-15.679500000000001</v>
      </c>
      <c r="O9603" s="9">
        <v>-12.95</v>
      </c>
      <c r="P9603" s="9">
        <v>-22.5</v>
      </c>
      <c r="Q9603" s="9">
        <v>-27.168600000000001</v>
      </c>
      <c r="R9603" s="9">
        <v>-63.085000000000001</v>
      </c>
      <c r="S9603" s="9">
        <v>4.2370000000000001</v>
      </c>
      <c r="T9603" t="str">
        <f>IF(A9603&lt;=DATE(2020,10,16),"pre","post")</f>
        <v>post</v>
      </c>
      <c r="U9603">
        <f t="shared" si="1192"/>
        <v>0</v>
      </c>
      <c r="V9603">
        <f t="shared" si="1193"/>
        <v>0</v>
      </c>
      <c r="W9603">
        <f t="shared" si="1194"/>
        <v>0</v>
      </c>
      <c r="X9603">
        <f t="shared" si="1195"/>
        <v>0</v>
      </c>
      <c r="Y9603">
        <f t="shared" si="1196"/>
        <v>0</v>
      </c>
      <c r="Z9603">
        <f t="shared" si="1197"/>
        <v>0</v>
      </c>
      <c r="AC9603">
        <f t="shared" si="1198"/>
        <v>0</v>
      </c>
      <c r="AD9603">
        <f t="shared" si="1199"/>
        <v>0</v>
      </c>
    </row>
    <row r="9604" spans="1:30" s="9" customFormat="1" x14ac:dyDescent="0.2">
      <c r="A9604" s="7">
        <v>45166</v>
      </c>
      <c r="B9604" s="8">
        <v>110.45</v>
      </c>
      <c r="C9604" s="8">
        <v>15.08</v>
      </c>
      <c r="D9604" s="8">
        <v>72.8</v>
      </c>
      <c r="E9604" s="8">
        <v>4.38</v>
      </c>
      <c r="F9604" s="8">
        <v>105.008</v>
      </c>
      <c r="G9604" s="9">
        <v>102.61</v>
      </c>
      <c r="H9604" s="9">
        <v>3026.93</v>
      </c>
      <c r="I9604" s="9">
        <v>110.45</v>
      </c>
      <c r="J9604" s="9">
        <v>15.08</v>
      </c>
      <c r="K9604" s="9">
        <v>33.1509</v>
      </c>
      <c r="L9604" s="9">
        <v>1.5158</v>
      </c>
      <c r="M9604" s="9">
        <v>1.756</v>
      </c>
      <c r="N9604" s="9">
        <v>-15.679500000000001</v>
      </c>
      <c r="O9604" s="9">
        <v>-12.51</v>
      </c>
      <c r="P9604" s="9">
        <v>-22.877800000000001</v>
      </c>
      <c r="Q9604" s="9">
        <v>-27</v>
      </c>
      <c r="R9604" s="9">
        <v>-63.09</v>
      </c>
      <c r="S9604" s="9">
        <v>4.2050000000000001</v>
      </c>
      <c r="T9604" t="str">
        <f>IF(A9604&lt;=DATE(2020,10,16),"pre","post")</f>
        <v>post</v>
      </c>
      <c r="U9604">
        <f t="shared" ref="U9604:U9667" si="1200">K9604-K9603</f>
        <v>0</v>
      </c>
      <c r="V9604">
        <f t="shared" ref="V9604:V9667" si="1201">L9604-L9603</f>
        <v>0</v>
      </c>
      <c r="W9604">
        <f t="shared" ref="W9604:W9667" si="1202">M9604-M9603</f>
        <v>0</v>
      </c>
      <c r="X9604">
        <f t="shared" ref="X9604:X9667" si="1203">N9604-N9603</f>
        <v>0</v>
      </c>
      <c r="Y9604">
        <f t="shared" ref="Y9604:Y9667" si="1204">H9604-H9603</f>
        <v>7.75</v>
      </c>
      <c r="Z9604">
        <f t="shared" ref="Z9604:Z9667" si="1205">S9604-S9603</f>
        <v>-3.2000000000000028E-2</v>
      </c>
      <c r="AC9604">
        <f t="shared" ref="AC9604:AC9667" si="1206">IF(AND(J9604&gt;$AA$2, Z9604&lt;0), 1, 0)</f>
        <v>0</v>
      </c>
      <c r="AD9604">
        <f t="shared" ref="AD9604:AD9667" si="1207">IF(AND(I9604&gt;$AB$2, Z9604&gt;0), 1, 0)</f>
        <v>0</v>
      </c>
    </row>
    <row r="9605" spans="1:30" s="9" customFormat="1" x14ac:dyDescent="0.2">
      <c r="A9605" s="7">
        <v>45167</v>
      </c>
      <c r="B9605" s="8">
        <v>110.68</v>
      </c>
      <c r="C9605" s="8">
        <v>14.45</v>
      </c>
      <c r="D9605" s="8">
        <v>76.03</v>
      </c>
      <c r="E9605" s="8">
        <v>4.34</v>
      </c>
      <c r="F9605" s="8">
        <v>104.13800000000001</v>
      </c>
      <c r="G9605" s="9">
        <v>102.925</v>
      </c>
      <c r="H9605" s="9">
        <v>3045.31</v>
      </c>
      <c r="I9605" s="9">
        <v>110.68</v>
      </c>
      <c r="J9605" s="9">
        <v>14.45</v>
      </c>
      <c r="K9605" s="9">
        <v>33.1509</v>
      </c>
      <c r="L9605" s="9">
        <v>1.5158</v>
      </c>
      <c r="M9605" s="9">
        <v>1.756</v>
      </c>
      <c r="N9605" s="9">
        <v>-15.679500000000001</v>
      </c>
      <c r="O9605" s="9">
        <v>-8.3125</v>
      </c>
      <c r="P9605" s="9">
        <v>-21.25</v>
      </c>
      <c r="Q9605" s="9">
        <v>-27</v>
      </c>
      <c r="R9605" s="9">
        <v>-63.384999999999998</v>
      </c>
      <c r="S9605" s="9">
        <v>4.1230000000000002</v>
      </c>
      <c r="T9605" t="str">
        <f>IF(A9605&lt;=DATE(2020,10,16),"pre","post")</f>
        <v>post</v>
      </c>
      <c r="U9605">
        <f t="shared" si="1200"/>
        <v>0</v>
      </c>
      <c r="V9605">
        <f t="shared" si="1201"/>
        <v>0</v>
      </c>
      <c r="W9605">
        <f t="shared" si="1202"/>
        <v>0</v>
      </c>
      <c r="X9605">
        <f t="shared" si="1203"/>
        <v>0</v>
      </c>
      <c r="Y9605">
        <f t="shared" si="1204"/>
        <v>18.380000000000109</v>
      </c>
      <c r="Z9605">
        <f t="shared" si="1205"/>
        <v>-8.1999999999999851E-2</v>
      </c>
      <c r="AC9605">
        <f t="shared" si="1206"/>
        <v>0</v>
      </c>
      <c r="AD9605">
        <f t="shared" si="1207"/>
        <v>0</v>
      </c>
    </row>
    <row r="9606" spans="1:30" s="9" customFormat="1" x14ac:dyDescent="0.2">
      <c r="A9606" s="7">
        <v>45168</v>
      </c>
      <c r="B9606" s="8">
        <v>109.84</v>
      </c>
      <c r="C9606" s="8">
        <v>13.88</v>
      </c>
      <c r="D9606" s="8">
        <v>75.61</v>
      </c>
      <c r="E9606" s="8">
        <v>4.32</v>
      </c>
      <c r="F9606" s="8">
        <v>103.363</v>
      </c>
      <c r="G9606" s="9">
        <v>103.02</v>
      </c>
      <c r="H9606" s="9">
        <v>3044.88</v>
      </c>
      <c r="I9606" s="9">
        <v>109.84</v>
      </c>
      <c r="J9606" s="9">
        <v>13.88</v>
      </c>
      <c r="K9606" s="9">
        <v>33.1509</v>
      </c>
      <c r="L9606" s="9">
        <v>1.5158</v>
      </c>
      <c r="M9606" s="9">
        <v>1.756</v>
      </c>
      <c r="N9606" s="9">
        <v>-15.679500000000001</v>
      </c>
      <c r="O9606" s="9">
        <v>-9.4375</v>
      </c>
      <c r="P9606" s="9">
        <v>-21.375</v>
      </c>
      <c r="Q9606" s="9">
        <v>-27.375</v>
      </c>
      <c r="R9606" s="9">
        <v>-63.83</v>
      </c>
      <c r="S9606" s="9">
        <v>4.1159999999999997</v>
      </c>
      <c r="T9606" t="str">
        <f>IF(A9606&lt;=DATE(2020,10,16),"pre","post")</f>
        <v>post</v>
      </c>
      <c r="U9606">
        <f t="shared" si="1200"/>
        <v>0</v>
      </c>
      <c r="V9606">
        <f t="shared" si="1201"/>
        <v>0</v>
      </c>
      <c r="W9606">
        <f t="shared" si="1202"/>
        <v>0</v>
      </c>
      <c r="X9606">
        <f t="shared" si="1203"/>
        <v>0</v>
      </c>
      <c r="Y9606">
        <f t="shared" si="1204"/>
        <v>-0.42999999999983629</v>
      </c>
      <c r="Z9606">
        <f t="shared" si="1205"/>
        <v>-7.0000000000005613E-3</v>
      </c>
      <c r="AC9606">
        <f t="shared" si="1206"/>
        <v>0</v>
      </c>
      <c r="AD9606">
        <f t="shared" si="1207"/>
        <v>0</v>
      </c>
    </row>
    <row r="9607" spans="1:30" s="9" customFormat="1" x14ac:dyDescent="0.2">
      <c r="A9607" s="7">
        <v>45169</v>
      </c>
      <c r="B9607" s="8">
        <v>107.93</v>
      </c>
      <c r="C9607" s="8">
        <v>13.57</v>
      </c>
      <c r="D9607" s="8">
        <v>74.19</v>
      </c>
      <c r="E9607" s="8">
        <v>4.3099999999999996</v>
      </c>
      <c r="F9607" s="8">
        <v>104.875</v>
      </c>
      <c r="G9607" s="9">
        <v>102.83499999999999</v>
      </c>
      <c r="H9607" s="9">
        <v>3050.07</v>
      </c>
      <c r="I9607" s="9">
        <v>107.93</v>
      </c>
      <c r="J9607" s="9">
        <v>13.57</v>
      </c>
      <c r="K9607" s="9">
        <v>33.1509</v>
      </c>
      <c r="L9607" s="9">
        <v>1.5158</v>
      </c>
      <c r="M9607" s="9">
        <v>1.756</v>
      </c>
      <c r="N9607" s="9">
        <v>-15.679500000000001</v>
      </c>
      <c r="O9607" s="9">
        <v>-9.8049999999999997</v>
      </c>
      <c r="P9607" s="9">
        <v>-22.05</v>
      </c>
      <c r="Q9607" s="9">
        <v>-28.125</v>
      </c>
      <c r="R9607" s="9">
        <v>-64.510000000000005</v>
      </c>
      <c r="S9607" s="9">
        <v>4.109</v>
      </c>
      <c r="T9607" t="str">
        <f>IF(A9607&lt;=DATE(2020,10,16),"pre","post")</f>
        <v>post</v>
      </c>
      <c r="U9607">
        <f t="shared" si="1200"/>
        <v>0</v>
      </c>
      <c r="V9607">
        <f t="shared" si="1201"/>
        <v>0</v>
      </c>
      <c r="W9607">
        <f t="shared" si="1202"/>
        <v>0</v>
      </c>
      <c r="X9607">
        <f t="shared" si="1203"/>
        <v>0</v>
      </c>
      <c r="Y9607">
        <f t="shared" si="1204"/>
        <v>5.1900000000000546</v>
      </c>
      <c r="Z9607">
        <f t="shared" si="1205"/>
        <v>-6.9999999999996732E-3</v>
      </c>
      <c r="AC9607">
        <f t="shared" si="1206"/>
        <v>0</v>
      </c>
      <c r="AD9607">
        <f t="shared" si="1207"/>
        <v>0</v>
      </c>
    </row>
    <row r="9608" spans="1:30" s="9" customFormat="1" x14ac:dyDescent="0.2">
      <c r="A9608" s="7">
        <v>45170</v>
      </c>
      <c r="B9608" s="8">
        <v>102.92</v>
      </c>
      <c r="C9608" s="8">
        <v>13.09</v>
      </c>
      <c r="D9608" s="8">
        <v>76.12</v>
      </c>
      <c r="E9608" s="8">
        <v>4.22</v>
      </c>
      <c r="F9608" s="8">
        <v>104.68600000000001</v>
      </c>
      <c r="G9608" s="9">
        <v>102.96899999999999</v>
      </c>
      <c r="H9608" s="9">
        <v>3032.43</v>
      </c>
      <c r="I9608" s="9">
        <v>102.92</v>
      </c>
      <c r="J9608" s="9">
        <v>13.09</v>
      </c>
      <c r="K9608" s="9">
        <v>33.1509</v>
      </c>
      <c r="L9608" s="9">
        <v>1.5158</v>
      </c>
      <c r="M9608" s="9">
        <v>1.756</v>
      </c>
      <c r="N9608" s="9">
        <v>-15.679500000000001</v>
      </c>
      <c r="O9608" s="9">
        <v>-10.69</v>
      </c>
      <c r="P9608" s="9">
        <v>-22.375</v>
      </c>
      <c r="Q9608" s="9">
        <v>-29</v>
      </c>
      <c r="R9608" s="9">
        <v>-64.9375</v>
      </c>
      <c r="S9608" s="9">
        <v>4.18</v>
      </c>
      <c r="T9608" t="str">
        <f>IF(A9608&lt;=DATE(2020,10,16),"pre","post")</f>
        <v>post</v>
      </c>
      <c r="U9608">
        <f t="shared" si="1200"/>
        <v>0</v>
      </c>
      <c r="V9608">
        <f t="shared" si="1201"/>
        <v>0</v>
      </c>
      <c r="W9608">
        <f t="shared" si="1202"/>
        <v>0</v>
      </c>
      <c r="X9608">
        <f t="shared" si="1203"/>
        <v>0</v>
      </c>
      <c r="Y9608">
        <f t="shared" si="1204"/>
        <v>-17.640000000000327</v>
      </c>
      <c r="Z9608">
        <f t="shared" si="1205"/>
        <v>7.099999999999973E-2</v>
      </c>
      <c r="AC9608">
        <f t="shared" si="1206"/>
        <v>0</v>
      </c>
      <c r="AD9608">
        <f t="shared" si="1207"/>
        <v>0</v>
      </c>
    </row>
    <row r="9609" spans="1:30" s="9" customFormat="1" x14ac:dyDescent="0.2">
      <c r="A9609" s="7">
        <v>45171</v>
      </c>
      <c r="B9609" s="8">
        <v>102.92</v>
      </c>
      <c r="C9609" s="8">
        <v>13.09</v>
      </c>
      <c r="D9609" s="8">
        <v>76.12</v>
      </c>
      <c r="E9609" s="8">
        <v>4.22</v>
      </c>
      <c r="F9609" s="8">
        <v>104.68600000000001</v>
      </c>
      <c r="G9609" s="9">
        <v>102.96899999999999</v>
      </c>
      <c r="H9609" s="9">
        <v>3032.43</v>
      </c>
      <c r="I9609" s="9">
        <v>102.92</v>
      </c>
      <c r="J9609" s="9">
        <v>13.09</v>
      </c>
      <c r="K9609" s="9">
        <v>33.1509</v>
      </c>
      <c r="L9609" s="9">
        <v>1.5158</v>
      </c>
      <c r="M9609" s="9">
        <v>1.756</v>
      </c>
      <c r="N9609" s="9">
        <v>-15.679500000000001</v>
      </c>
      <c r="O9609" s="9">
        <v>-10.69</v>
      </c>
      <c r="P9609" s="9">
        <v>-22.375</v>
      </c>
      <c r="Q9609" s="9">
        <v>-29</v>
      </c>
      <c r="R9609" s="9">
        <v>-64.9375</v>
      </c>
      <c r="S9609" s="9">
        <v>4.18</v>
      </c>
      <c r="T9609" t="str">
        <f>IF(A9609&lt;=DATE(2020,10,16),"pre","post")</f>
        <v>post</v>
      </c>
      <c r="U9609">
        <f t="shared" si="1200"/>
        <v>0</v>
      </c>
      <c r="V9609">
        <f t="shared" si="1201"/>
        <v>0</v>
      </c>
      <c r="W9609">
        <f t="shared" si="1202"/>
        <v>0</v>
      </c>
      <c r="X9609">
        <f t="shared" si="1203"/>
        <v>0</v>
      </c>
      <c r="Y9609">
        <f t="shared" si="1204"/>
        <v>0</v>
      </c>
      <c r="Z9609">
        <f t="shared" si="1205"/>
        <v>0</v>
      </c>
      <c r="AC9609">
        <f t="shared" si="1206"/>
        <v>0</v>
      </c>
      <c r="AD9609">
        <f t="shared" si="1207"/>
        <v>0</v>
      </c>
    </row>
    <row r="9610" spans="1:30" s="9" customFormat="1" x14ac:dyDescent="0.2">
      <c r="A9610" s="7">
        <v>45172</v>
      </c>
      <c r="B9610" s="8">
        <v>102.92</v>
      </c>
      <c r="C9610" s="8">
        <v>13.09</v>
      </c>
      <c r="D9610" s="8">
        <v>76.12</v>
      </c>
      <c r="E9610" s="8">
        <v>4.22</v>
      </c>
      <c r="F9610" s="8">
        <v>104.68600000000001</v>
      </c>
      <c r="G9610" s="9">
        <v>102.96899999999999</v>
      </c>
      <c r="H9610" s="9">
        <v>3032.43</v>
      </c>
      <c r="I9610" s="9">
        <v>102.92</v>
      </c>
      <c r="J9610" s="9">
        <v>13.09</v>
      </c>
      <c r="K9610" s="9">
        <v>33.1509</v>
      </c>
      <c r="L9610" s="9">
        <v>1.5158</v>
      </c>
      <c r="M9610" s="9">
        <v>1.756</v>
      </c>
      <c r="N9610" s="9">
        <v>-15.679500000000001</v>
      </c>
      <c r="O9610" s="9">
        <v>-10.69</v>
      </c>
      <c r="P9610" s="9">
        <v>-22.375</v>
      </c>
      <c r="Q9610" s="9">
        <v>-29</v>
      </c>
      <c r="R9610" s="9">
        <v>-64.9375</v>
      </c>
      <c r="S9610" s="9">
        <v>4.18</v>
      </c>
      <c r="T9610" t="str">
        <f>IF(A9610&lt;=DATE(2020,10,16),"pre","post")</f>
        <v>post</v>
      </c>
      <c r="U9610">
        <f t="shared" si="1200"/>
        <v>0</v>
      </c>
      <c r="V9610">
        <f t="shared" si="1201"/>
        <v>0</v>
      </c>
      <c r="W9610">
        <f t="shared" si="1202"/>
        <v>0</v>
      </c>
      <c r="X9610">
        <f t="shared" si="1203"/>
        <v>0</v>
      </c>
      <c r="Y9610">
        <f t="shared" si="1204"/>
        <v>0</v>
      </c>
      <c r="Z9610">
        <f t="shared" si="1205"/>
        <v>0</v>
      </c>
      <c r="AC9610">
        <f t="shared" si="1206"/>
        <v>0</v>
      </c>
      <c r="AD9610">
        <f t="shared" si="1207"/>
        <v>0</v>
      </c>
    </row>
    <row r="9611" spans="1:30" s="9" customFormat="1" x14ac:dyDescent="0.2">
      <c r="A9611" s="7">
        <v>45173</v>
      </c>
      <c r="B9611" s="8">
        <v>102.92</v>
      </c>
      <c r="C9611" s="8">
        <v>13.82</v>
      </c>
      <c r="D9611" s="8">
        <v>76.12</v>
      </c>
      <c r="E9611" s="8">
        <v>4.22</v>
      </c>
      <c r="F9611" s="8">
        <v>104.679</v>
      </c>
      <c r="G9611" s="9">
        <v>102.96899999999999</v>
      </c>
      <c r="H9611" s="9">
        <v>3032.43</v>
      </c>
      <c r="I9611" s="9">
        <v>102.92</v>
      </c>
      <c r="J9611" s="9">
        <v>13.82</v>
      </c>
      <c r="K9611" s="9">
        <v>33.1509</v>
      </c>
      <c r="L9611" s="9">
        <v>1.5158</v>
      </c>
      <c r="M9611" s="9">
        <v>1.756</v>
      </c>
      <c r="N9611" s="9">
        <v>-15.679500000000001</v>
      </c>
      <c r="O9611" s="9">
        <v>-10.69</v>
      </c>
      <c r="P9611" s="9">
        <v>-22.375</v>
      </c>
      <c r="Q9611" s="9">
        <v>-29</v>
      </c>
      <c r="R9611" s="9">
        <v>-64.9375</v>
      </c>
      <c r="S9611" s="9">
        <v>4.18</v>
      </c>
      <c r="T9611" t="str">
        <f>IF(A9611&lt;=DATE(2020,10,16),"pre","post")</f>
        <v>post</v>
      </c>
      <c r="U9611">
        <f t="shared" si="1200"/>
        <v>0</v>
      </c>
      <c r="V9611">
        <f t="shared" si="1201"/>
        <v>0</v>
      </c>
      <c r="W9611">
        <f t="shared" si="1202"/>
        <v>0</v>
      </c>
      <c r="X9611">
        <f t="shared" si="1203"/>
        <v>0</v>
      </c>
      <c r="Y9611">
        <f t="shared" si="1204"/>
        <v>0</v>
      </c>
      <c r="Z9611">
        <f t="shared" si="1205"/>
        <v>0</v>
      </c>
      <c r="AC9611">
        <f t="shared" si="1206"/>
        <v>0</v>
      </c>
      <c r="AD9611">
        <f t="shared" si="1207"/>
        <v>0</v>
      </c>
    </row>
    <row r="9612" spans="1:30" s="9" customFormat="1" x14ac:dyDescent="0.2">
      <c r="A9612" s="7">
        <v>45174</v>
      </c>
      <c r="B9612" s="8">
        <v>109.64</v>
      </c>
      <c r="C9612" s="8">
        <v>14.01</v>
      </c>
      <c r="D9612" s="8">
        <v>77.02</v>
      </c>
      <c r="E9612" s="8">
        <v>4.26</v>
      </c>
      <c r="F9612" s="8">
        <v>105.185</v>
      </c>
      <c r="G9612" s="9">
        <v>102.623</v>
      </c>
      <c r="H9612" s="9">
        <v>3015.97</v>
      </c>
      <c r="I9612" s="9">
        <v>109.64</v>
      </c>
      <c r="J9612" s="9">
        <v>14.01</v>
      </c>
      <c r="K9612" s="9">
        <v>33.1509</v>
      </c>
      <c r="L9612" s="9">
        <v>1.5158</v>
      </c>
      <c r="M9612" s="9">
        <v>1.756</v>
      </c>
      <c r="N9612" s="9">
        <v>-15.679500000000001</v>
      </c>
      <c r="O9612" s="9">
        <v>-10.61</v>
      </c>
      <c r="P9612" s="9">
        <v>-22.6173</v>
      </c>
      <c r="Q9612" s="9">
        <v>-29.609100000000002</v>
      </c>
      <c r="R9612" s="9">
        <v>-65.1875</v>
      </c>
      <c r="S9612" s="9">
        <v>4.2629999999999999</v>
      </c>
      <c r="T9612" t="str">
        <f>IF(A9612&lt;=DATE(2020,10,16),"pre","post")</f>
        <v>post</v>
      </c>
      <c r="U9612">
        <f t="shared" si="1200"/>
        <v>0</v>
      </c>
      <c r="V9612">
        <f t="shared" si="1201"/>
        <v>0</v>
      </c>
      <c r="W9612">
        <f t="shared" si="1202"/>
        <v>0</v>
      </c>
      <c r="X9612">
        <f t="shared" si="1203"/>
        <v>0</v>
      </c>
      <c r="Y9612">
        <f t="shared" si="1204"/>
        <v>-16.460000000000036</v>
      </c>
      <c r="Z9612">
        <f t="shared" si="1205"/>
        <v>8.3000000000000185E-2</v>
      </c>
      <c r="AC9612">
        <f t="shared" si="1206"/>
        <v>0</v>
      </c>
      <c r="AD9612">
        <f t="shared" si="1207"/>
        <v>1</v>
      </c>
    </row>
    <row r="9613" spans="1:30" s="9" customFormat="1" x14ac:dyDescent="0.2">
      <c r="A9613" s="7">
        <v>45175</v>
      </c>
      <c r="B9613" s="8">
        <v>111.31</v>
      </c>
      <c r="C9613" s="8">
        <v>14.45</v>
      </c>
      <c r="D9613" s="8">
        <v>75.03</v>
      </c>
      <c r="E9613" s="8">
        <v>4.28</v>
      </c>
      <c r="F9613" s="8">
        <v>106.76600000000001</v>
      </c>
      <c r="G9613" s="9">
        <v>102.488</v>
      </c>
      <c r="H9613" s="9">
        <v>3011.59</v>
      </c>
      <c r="I9613" s="9">
        <v>111.31</v>
      </c>
      <c r="J9613" s="9">
        <v>14.45</v>
      </c>
      <c r="K9613" s="9">
        <v>33.1509</v>
      </c>
      <c r="L9613" s="9">
        <v>1.5158</v>
      </c>
      <c r="M9613" s="9">
        <v>1.756</v>
      </c>
      <c r="N9613" s="9">
        <v>-15.679500000000001</v>
      </c>
      <c r="O9613" s="9">
        <v>-11.0625</v>
      </c>
      <c r="P9613" s="9">
        <v>-22.5</v>
      </c>
      <c r="Q9613" s="9">
        <v>-29.3125</v>
      </c>
      <c r="R9613" s="9">
        <v>-63.785499999999999</v>
      </c>
      <c r="S9613" s="9">
        <v>4.282</v>
      </c>
      <c r="T9613" t="str">
        <f>IF(A9613&lt;=DATE(2020,10,16),"pre","post")</f>
        <v>post</v>
      </c>
      <c r="U9613">
        <f t="shared" si="1200"/>
        <v>0</v>
      </c>
      <c r="V9613">
        <f t="shared" si="1201"/>
        <v>0</v>
      </c>
      <c r="W9613">
        <f t="shared" si="1202"/>
        <v>0</v>
      </c>
      <c r="X9613">
        <f t="shared" si="1203"/>
        <v>0</v>
      </c>
      <c r="Y9613">
        <f t="shared" si="1204"/>
        <v>-4.3799999999996544</v>
      </c>
      <c r="Z9613">
        <f t="shared" si="1205"/>
        <v>1.9000000000000128E-2</v>
      </c>
      <c r="AC9613">
        <f t="shared" si="1206"/>
        <v>0</v>
      </c>
      <c r="AD9613">
        <f t="shared" si="1207"/>
        <v>1</v>
      </c>
    </row>
    <row r="9614" spans="1:30" s="9" customFormat="1" x14ac:dyDescent="0.2">
      <c r="A9614" s="7">
        <v>45176</v>
      </c>
      <c r="B9614" s="8">
        <v>105.2</v>
      </c>
      <c r="C9614" s="8">
        <v>14.4</v>
      </c>
      <c r="D9614" s="8">
        <v>77.59</v>
      </c>
      <c r="E9614" s="8">
        <v>4.32</v>
      </c>
      <c r="F9614" s="8">
        <v>106.041</v>
      </c>
      <c r="G9614" s="9">
        <v>102.608</v>
      </c>
      <c r="H9614" s="9">
        <v>3020.58</v>
      </c>
      <c r="I9614" s="9">
        <v>105.2</v>
      </c>
      <c r="J9614" s="9">
        <v>14.4</v>
      </c>
      <c r="K9614" s="9">
        <v>33.1509</v>
      </c>
      <c r="L9614" s="9">
        <v>1.5158</v>
      </c>
      <c r="M9614" s="9">
        <v>1.756</v>
      </c>
      <c r="N9614" s="9">
        <v>-15.679500000000001</v>
      </c>
      <c r="O9614" s="9">
        <v>-10.6455</v>
      </c>
      <c r="P9614" s="9">
        <v>-21.875</v>
      </c>
      <c r="Q9614" s="9">
        <v>-28.825500000000002</v>
      </c>
      <c r="R9614" s="9">
        <v>-63.825000000000003</v>
      </c>
      <c r="S9614" s="9">
        <v>4.2469999999999999</v>
      </c>
      <c r="T9614" t="str">
        <f>IF(A9614&lt;=DATE(2020,10,16),"pre","post")</f>
        <v>post</v>
      </c>
      <c r="U9614">
        <f t="shared" si="1200"/>
        <v>0</v>
      </c>
      <c r="V9614">
        <f t="shared" si="1201"/>
        <v>0</v>
      </c>
      <c r="W9614">
        <f t="shared" si="1202"/>
        <v>0</v>
      </c>
      <c r="X9614">
        <f t="shared" si="1203"/>
        <v>0</v>
      </c>
      <c r="Y9614">
        <f t="shared" si="1204"/>
        <v>8.9899999999997817</v>
      </c>
      <c r="Z9614">
        <f t="shared" si="1205"/>
        <v>-3.5000000000000142E-2</v>
      </c>
      <c r="AC9614">
        <f t="shared" si="1206"/>
        <v>0</v>
      </c>
      <c r="AD9614">
        <f t="shared" si="1207"/>
        <v>0</v>
      </c>
    </row>
    <row r="9615" spans="1:30" s="9" customFormat="1" x14ac:dyDescent="0.2">
      <c r="A9615" s="7">
        <v>45177</v>
      </c>
      <c r="B9615" s="8">
        <v>104.34</v>
      </c>
      <c r="C9615" s="8">
        <v>13.84</v>
      </c>
      <c r="D9615" s="8">
        <v>73.59</v>
      </c>
      <c r="E9615" s="8">
        <v>4.2699999999999996</v>
      </c>
      <c r="F9615" s="8">
        <v>105.51600000000001</v>
      </c>
      <c r="G9615" s="9">
        <v>102.634</v>
      </c>
      <c r="H9615" s="9">
        <v>3024.71</v>
      </c>
      <c r="I9615" s="9">
        <v>104.34</v>
      </c>
      <c r="J9615" s="9">
        <v>13.84</v>
      </c>
      <c r="K9615" s="9">
        <v>33.1509</v>
      </c>
      <c r="L9615" s="9">
        <v>1.5158</v>
      </c>
      <c r="M9615" s="9">
        <v>1.756</v>
      </c>
      <c r="N9615" s="9">
        <v>-15.679500000000001</v>
      </c>
      <c r="O9615" s="9">
        <v>-10.7949</v>
      </c>
      <c r="P9615" s="9">
        <v>-21.875</v>
      </c>
      <c r="Q9615" s="9">
        <v>-29.192299999999999</v>
      </c>
      <c r="R9615" s="9">
        <v>-63.475000000000001</v>
      </c>
      <c r="S9615" s="9">
        <v>4.2670000000000003</v>
      </c>
      <c r="T9615" t="str">
        <f>IF(A9615&lt;=DATE(2020,10,16),"pre","post")</f>
        <v>post</v>
      </c>
      <c r="U9615">
        <f t="shared" si="1200"/>
        <v>0</v>
      </c>
      <c r="V9615">
        <f t="shared" si="1201"/>
        <v>0</v>
      </c>
      <c r="W9615">
        <f t="shared" si="1202"/>
        <v>0</v>
      </c>
      <c r="X9615">
        <f t="shared" si="1203"/>
        <v>0</v>
      </c>
      <c r="Y9615">
        <f t="shared" si="1204"/>
        <v>4.1300000000001091</v>
      </c>
      <c r="Z9615">
        <f t="shared" si="1205"/>
        <v>2.0000000000000462E-2</v>
      </c>
      <c r="AC9615">
        <f t="shared" si="1206"/>
        <v>0</v>
      </c>
      <c r="AD9615">
        <f t="shared" si="1207"/>
        <v>0</v>
      </c>
    </row>
    <row r="9616" spans="1:30" s="9" customFormat="1" x14ac:dyDescent="0.2">
      <c r="A9616" s="7">
        <v>45178</v>
      </c>
      <c r="B9616" s="8">
        <v>104.34</v>
      </c>
      <c r="C9616" s="8">
        <v>13.84</v>
      </c>
      <c r="D9616" s="8">
        <v>73.59</v>
      </c>
      <c r="E9616" s="8">
        <v>4.2699999999999996</v>
      </c>
      <c r="F9616" s="8">
        <v>105.51600000000001</v>
      </c>
      <c r="G9616" s="9">
        <v>102.634</v>
      </c>
      <c r="H9616" s="9">
        <v>3024.71</v>
      </c>
      <c r="I9616" s="9">
        <v>104.34</v>
      </c>
      <c r="J9616" s="9">
        <v>13.84</v>
      </c>
      <c r="K9616" s="9">
        <v>33.1509</v>
      </c>
      <c r="L9616" s="9">
        <v>1.5158</v>
      </c>
      <c r="M9616" s="9">
        <v>1.756</v>
      </c>
      <c r="N9616" s="9">
        <v>-15.679500000000001</v>
      </c>
      <c r="O9616" s="9">
        <v>-10.7949</v>
      </c>
      <c r="P9616" s="9">
        <v>-21.875</v>
      </c>
      <c r="Q9616" s="9">
        <v>-29.192299999999999</v>
      </c>
      <c r="R9616" s="9">
        <v>-63.475000000000001</v>
      </c>
      <c r="S9616" s="9">
        <v>4.2670000000000003</v>
      </c>
      <c r="T9616" t="str">
        <f>IF(A9616&lt;=DATE(2020,10,16),"pre","post")</f>
        <v>post</v>
      </c>
      <c r="U9616">
        <f t="shared" si="1200"/>
        <v>0</v>
      </c>
      <c r="V9616">
        <f t="shared" si="1201"/>
        <v>0</v>
      </c>
      <c r="W9616">
        <f t="shared" si="1202"/>
        <v>0</v>
      </c>
      <c r="X9616">
        <f t="shared" si="1203"/>
        <v>0</v>
      </c>
      <c r="Y9616">
        <f t="shared" si="1204"/>
        <v>0</v>
      </c>
      <c r="Z9616">
        <f t="shared" si="1205"/>
        <v>0</v>
      </c>
      <c r="AC9616">
        <f t="shared" si="1206"/>
        <v>0</v>
      </c>
      <c r="AD9616">
        <f t="shared" si="1207"/>
        <v>0</v>
      </c>
    </row>
    <row r="9617" spans="1:30" s="9" customFormat="1" x14ac:dyDescent="0.2">
      <c r="A9617" s="7">
        <v>45179</v>
      </c>
      <c r="B9617" s="8">
        <v>104.34</v>
      </c>
      <c r="C9617" s="8">
        <v>13.84</v>
      </c>
      <c r="D9617" s="8">
        <v>73.59</v>
      </c>
      <c r="E9617" s="8">
        <v>4.2699999999999996</v>
      </c>
      <c r="F9617" s="8">
        <v>105.51600000000001</v>
      </c>
      <c r="G9617" s="9">
        <v>102.634</v>
      </c>
      <c r="H9617" s="9">
        <v>3024.71</v>
      </c>
      <c r="I9617" s="9">
        <v>104.34</v>
      </c>
      <c r="J9617" s="9">
        <v>13.84</v>
      </c>
      <c r="K9617" s="9">
        <v>33.1509</v>
      </c>
      <c r="L9617" s="9">
        <v>1.5158</v>
      </c>
      <c r="M9617" s="9">
        <v>1.756</v>
      </c>
      <c r="N9617" s="9">
        <v>-15.679500000000001</v>
      </c>
      <c r="O9617" s="9">
        <v>-10.7949</v>
      </c>
      <c r="P9617" s="9">
        <v>-21.875</v>
      </c>
      <c r="Q9617" s="9">
        <v>-29.192299999999999</v>
      </c>
      <c r="R9617" s="9">
        <v>-63.475000000000001</v>
      </c>
      <c r="S9617" s="9">
        <v>4.2670000000000003</v>
      </c>
      <c r="T9617" t="str">
        <f>IF(A9617&lt;=DATE(2020,10,16),"pre","post")</f>
        <v>post</v>
      </c>
      <c r="U9617">
        <f t="shared" si="1200"/>
        <v>0</v>
      </c>
      <c r="V9617">
        <f t="shared" si="1201"/>
        <v>0</v>
      </c>
      <c r="W9617">
        <f t="shared" si="1202"/>
        <v>0</v>
      </c>
      <c r="X9617">
        <f t="shared" si="1203"/>
        <v>0</v>
      </c>
      <c r="Y9617">
        <f t="shared" si="1204"/>
        <v>0</v>
      </c>
      <c r="Z9617">
        <f t="shared" si="1205"/>
        <v>0</v>
      </c>
      <c r="AC9617">
        <f t="shared" si="1206"/>
        <v>0</v>
      </c>
      <c r="AD9617">
        <f t="shared" si="1207"/>
        <v>0</v>
      </c>
    </row>
    <row r="9618" spans="1:30" s="9" customFormat="1" x14ac:dyDescent="0.2">
      <c r="A9618" s="7">
        <v>45180</v>
      </c>
      <c r="B9618" s="8">
        <v>107.23</v>
      </c>
      <c r="C9618" s="8">
        <v>13.8</v>
      </c>
      <c r="D9618" s="8">
        <v>75.2</v>
      </c>
      <c r="E9618" s="8">
        <v>4.2300000000000004</v>
      </c>
      <c r="F9618" s="8">
        <v>105.096</v>
      </c>
      <c r="G9618" s="9">
        <v>102.834</v>
      </c>
      <c r="H9618" s="9">
        <v>3019.99</v>
      </c>
      <c r="I9618" s="9">
        <v>107.23</v>
      </c>
      <c r="J9618" s="9">
        <v>13.8</v>
      </c>
      <c r="K9618" s="9">
        <v>33.1509</v>
      </c>
      <c r="L9618" s="9">
        <v>1.5158</v>
      </c>
      <c r="M9618" s="9">
        <v>1.756</v>
      </c>
      <c r="N9618" s="9">
        <v>-15.679500000000001</v>
      </c>
      <c r="O9618" s="9">
        <v>-10.955</v>
      </c>
      <c r="P9618" s="9">
        <v>-21.75</v>
      </c>
      <c r="Q9618" s="9">
        <v>-29.375</v>
      </c>
      <c r="R9618" s="9">
        <v>-64.135000000000005</v>
      </c>
      <c r="S9618" s="9">
        <v>4.2919999999999998</v>
      </c>
      <c r="T9618" t="str">
        <f>IF(A9618&lt;=DATE(2020,10,16),"pre","post")</f>
        <v>post</v>
      </c>
      <c r="U9618">
        <f t="shared" si="1200"/>
        <v>0</v>
      </c>
      <c r="V9618">
        <f t="shared" si="1201"/>
        <v>0</v>
      </c>
      <c r="W9618">
        <f t="shared" si="1202"/>
        <v>0</v>
      </c>
      <c r="X9618">
        <f t="shared" si="1203"/>
        <v>0</v>
      </c>
      <c r="Y9618">
        <f t="shared" si="1204"/>
        <v>-4.7200000000002547</v>
      </c>
      <c r="Z9618">
        <f t="shared" si="1205"/>
        <v>2.4999999999999467E-2</v>
      </c>
      <c r="AC9618">
        <f t="shared" si="1206"/>
        <v>0</v>
      </c>
      <c r="AD9618">
        <f t="shared" si="1207"/>
        <v>1</v>
      </c>
    </row>
    <row r="9619" spans="1:30" s="9" customFormat="1" x14ac:dyDescent="0.2">
      <c r="A9619" s="7">
        <v>45181</v>
      </c>
      <c r="B9619" s="8">
        <v>105.11</v>
      </c>
      <c r="C9619" s="8">
        <v>14.23</v>
      </c>
      <c r="D9619" s="8">
        <v>72.989999999999995</v>
      </c>
      <c r="E9619" s="8">
        <v>4.25</v>
      </c>
      <c r="F9619" s="8">
        <v>105.623</v>
      </c>
      <c r="G9619" s="9">
        <v>102.666</v>
      </c>
      <c r="H9619" s="9">
        <v>3021.27</v>
      </c>
      <c r="I9619" s="9">
        <v>105.11</v>
      </c>
      <c r="J9619" s="9">
        <v>14.23</v>
      </c>
      <c r="K9619" s="9">
        <v>33.1509</v>
      </c>
      <c r="L9619" s="9">
        <v>1.5158</v>
      </c>
      <c r="M9619" s="9">
        <v>1.756</v>
      </c>
      <c r="N9619" s="9">
        <v>-15.679500000000001</v>
      </c>
      <c r="O9619" s="9">
        <v>-10.4102</v>
      </c>
      <c r="P9619" s="9">
        <v>-21.75</v>
      </c>
      <c r="Q9619" s="9">
        <v>-29.357700000000001</v>
      </c>
      <c r="R9619" s="9">
        <v>-64.101699999999994</v>
      </c>
      <c r="S9619" s="9">
        <v>4.2830000000000004</v>
      </c>
      <c r="T9619" t="str">
        <f>IF(A9619&lt;=DATE(2020,10,16),"pre","post")</f>
        <v>post</v>
      </c>
      <c r="U9619">
        <f t="shared" si="1200"/>
        <v>0</v>
      </c>
      <c r="V9619">
        <f t="shared" si="1201"/>
        <v>0</v>
      </c>
      <c r="W9619">
        <f t="shared" si="1202"/>
        <v>0</v>
      </c>
      <c r="X9619">
        <f t="shared" si="1203"/>
        <v>0</v>
      </c>
      <c r="Y9619">
        <f t="shared" si="1204"/>
        <v>1.2800000000002001</v>
      </c>
      <c r="Z9619">
        <f t="shared" si="1205"/>
        <v>-8.9999999999994529E-3</v>
      </c>
      <c r="AC9619">
        <f t="shared" si="1206"/>
        <v>0</v>
      </c>
      <c r="AD9619">
        <f t="shared" si="1207"/>
        <v>0</v>
      </c>
    </row>
    <row r="9620" spans="1:30" s="9" customFormat="1" x14ac:dyDescent="0.2">
      <c r="A9620" s="7">
        <v>45182</v>
      </c>
      <c r="B9620" s="8">
        <v>101.86</v>
      </c>
      <c r="C9620" s="8">
        <v>13.48</v>
      </c>
      <c r="D9620" s="8">
        <v>75.150000000000006</v>
      </c>
      <c r="E9620" s="8">
        <v>4.29</v>
      </c>
      <c r="F9620" s="8">
        <v>104.999</v>
      </c>
      <c r="G9620" s="9">
        <v>102.82</v>
      </c>
      <c r="H9620" s="9">
        <v>3024.21</v>
      </c>
      <c r="I9620" s="9">
        <v>101.86</v>
      </c>
      <c r="J9620" s="9">
        <v>13.48</v>
      </c>
      <c r="K9620" s="9">
        <v>33.1509</v>
      </c>
      <c r="L9620" s="9">
        <v>1.5158</v>
      </c>
      <c r="M9620" s="9">
        <v>1.756</v>
      </c>
      <c r="N9620" s="9">
        <v>-15.679500000000001</v>
      </c>
      <c r="O9620" s="9">
        <v>-9.5749999999999993</v>
      </c>
      <c r="P9620" s="9">
        <v>-21.375</v>
      </c>
      <c r="Q9620" s="9">
        <v>-29</v>
      </c>
      <c r="R9620" s="9">
        <v>-63.4375</v>
      </c>
      <c r="S9620" s="9">
        <v>4.2510000000000003</v>
      </c>
      <c r="T9620" t="str">
        <f>IF(A9620&lt;=DATE(2020,10,16),"pre","post")</f>
        <v>post</v>
      </c>
      <c r="U9620">
        <f t="shared" si="1200"/>
        <v>0</v>
      </c>
      <c r="V9620">
        <f t="shared" si="1201"/>
        <v>0</v>
      </c>
      <c r="W9620">
        <f t="shared" si="1202"/>
        <v>0</v>
      </c>
      <c r="X9620">
        <f t="shared" si="1203"/>
        <v>0</v>
      </c>
      <c r="Y9620">
        <f t="shared" si="1204"/>
        <v>2.9400000000000546</v>
      </c>
      <c r="Z9620">
        <f t="shared" si="1205"/>
        <v>-3.2000000000000028E-2</v>
      </c>
      <c r="AC9620">
        <f t="shared" si="1206"/>
        <v>0</v>
      </c>
      <c r="AD9620">
        <f t="shared" si="1207"/>
        <v>0</v>
      </c>
    </row>
    <row r="9621" spans="1:30" s="9" customFormat="1" x14ac:dyDescent="0.2">
      <c r="A9621" s="7">
        <v>45183</v>
      </c>
      <c r="B9621" s="8">
        <v>97.11</v>
      </c>
      <c r="C9621" s="8">
        <v>12.82</v>
      </c>
      <c r="D9621" s="8">
        <v>76.37</v>
      </c>
      <c r="E9621" s="8">
        <v>4.2</v>
      </c>
      <c r="F9621" s="8">
        <v>104.587</v>
      </c>
      <c r="G9621" s="9">
        <v>103.03100000000001</v>
      </c>
      <c r="H9621" s="9">
        <v>3020.35</v>
      </c>
      <c r="I9621" s="9">
        <v>97.11</v>
      </c>
      <c r="J9621" s="9">
        <v>12.82</v>
      </c>
      <c r="K9621" s="9">
        <v>33.1509</v>
      </c>
      <c r="L9621" s="9">
        <v>1.5158</v>
      </c>
      <c r="M9621" s="9">
        <v>1.756</v>
      </c>
      <c r="N9621" s="9">
        <v>-15.679500000000001</v>
      </c>
      <c r="O9621" s="9">
        <v>-10.025</v>
      </c>
      <c r="P9621" s="9">
        <v>-21.75</v>
      </c>
      <c r="Q9621" s="9">
        <v>-29.5</v>
      </c>
      <c r="R9621" s="9">
        <v>-64.375</v>
      </c>
      <c r="S9621" s="9">
        <v>4.2889999999999997</v>
      </c>
      <c r="T9621" t="str">
        <f>IF(A9621&lt;=DATE(2020,10,16),"pre","post")</f>
        <v>post</v>
      </c>
      <c r="U9621">
        <f t="shared" si="1200"/>
        <v>0</v>
      </c>
      <c r="V9621">
        <f t="shared" si="1201"/>
        <v>0</v>
      </c>
      <c r="W9621">
        <f t="shared" si="1202"/>
        <v>0</v>
      </c>
      <c r="X9621">
        <f t="shared" si="1203"/>
        <v>0</v>
      </c>
      <c r="Y9621">
        <f t="shared" si="1204"/>
        <v>-3.8600000000001273</v>
      </c>
      <c r="Z9621">
        <f t="shared" si="1205"/>
        <v>3.7999999999999368E-2</v>
      </c>
      <c r="AC9621">
        <f t="shared" si="1206"/>
        <v>0</v>
      </c>
      <c r="AD9621">
        <f t="shared" si="1207"/>
        <v>0</v>
      </c>
    </row>
    <row r="9622" spans="1:30" s="9" customFormat="1" x14ac:dyDescent="0.2">
      <c r="A9622" s="7">
        <v>45184</v>
      </c>
      <c r="B9622" s="8">
        <v>96.61</v>
      </c>
      <c r="C9622" s="8">
        <v>13.79</v>
      </c>
      <c r="D9622" s="8">
        <v>73.760000000000005</v>
      </c>
      <c r="E9622" s="8">
        <v>4.2</v>
      </c>
      <c r="F9622" s="8">
        <v>105.23699999999999</v>
      </c>
      <c r="G9622" s="9">
        <v>102.86</v>
      </c>
      <c r="H9622" s="9">
        <v>3014.19</v>
      </c>
      <c r="I9622" s="9">
        <v>96.61</v>
      </c>
      <c r="J9622" s="9">
        <v>13.79</v>
      </c>
      <c r="K9622" s="9">
        <v>33.1509</v>
      </c>
      <c r="L9622" s="9">
        <v>1.5158</v>
      </c>
      <c r="M9622" s="9">
        <v>1.756</v>
      </c>
      <c r="N9622" s="9">
        <v>-15.679500000000001</v>
      </c>
      <c r="O9622" s="9">
        <v>-9.9835999999999991</v>
      </c>
      <c r="P9622" s="9">
        <v>-22.1</v>
      </c>
      <c r="Q9622" s="9">
        <v>-30.1</v>
      </c>
      <c r="R9622" s="9">
        <v>-65.075000000000003</v>
      </c>
      <c r="S9622" s="9">
        <v>4.3339999999999996</v>
      </c>
      <c r="T9622" t="str">
        <f>IF(A9622&lt;=DATE(2020,10,16),"pre","post")</f>
        <v>post</v>
      </c>
      <c r="U9622">
        <f t="shared" si="1200"/>
        <v>0</v>
      </c>
      <c r="V9622">
        <f t="shared" si="1201"/>
        <v>0</v>
      </c>
      <c r="W9622">
        <f t="shared" si="1202"/>
        <v>0</v>
      </c>
      <c r="X9622">
        <f t="shared" si="1203"/>
        <v>0</v>
      </c>
      <c r="Y9622">
        <f t="shared" si="1204"/>
        <v>-6.1599999999998545</v>
      </c>
      <c r="Z9622">
        <f t="shared" si="1205"/>
        <v>4.4999999999999929E-2</v>
      </c>
      <c r="AC9622">
        <f t="shared" si="1206"/>
        <v>0</v>
      </c>
      <c r="AD9622">
        <f t="shared" si="1207"/>
        <v>0</v>
      </c>
    </row>
    <row r="9623" spans="1:30" s="9" customFormat="1" x14ac:dyDescent="0.2">
      <c r="A9623" s="7">
        <v>45185</v>
      </c>
      <c r="B9623" s="8">
        <v>96.61</v>
      </c>
      <c r="C9623" s="8">
        <v>13.79</v>
      </c>
      <c r="D9623" s="8">
        <v>73.760000000000005</v>
      </c>
      <c r="E9623" s="8">
        <v>4.2</v>
      </c>
      <c r="F9623" s="8">
        <v>105.23699999999999</v>
      </c>
      <c r="G9623" s="9">
        <v>102.86</v>
      </c>
      <c r="H9623" s="9">
        <v>3014.19</v>
      </c>
      <c r="I9623" s="9">
        <v>96.61</v>
      </c>
      <c r="J9623" s="9">
        <v>13.79</v>
      </c>
      <c r="K9623" s="9">
        <v>33.1509</v>
      </c>
      <c r="L9623" s="9">
        <v>1.5158</v>
      </c>
      <c r="M9623" s="9">
        <v>1.756</v>
      </c>
      <c r="N9623" s="9">
        <v>-15.679500000000001</v>
      </c>
      <c r="O9623" s="9">
        <v>-9.9835999999999991</v>
      </c>
      <c r="P9623" s="9">
        <v>-22.1</v>
      </c>
      <c r="Q9623" s="9">
        <v>-30.1</v>
      </c>
      <c r="R9623" s="9">
        <v>-65.075000000000003</v>
      </c>
      <c r="S9623" s="9">
        <v>4.3339999999999996</v>
      </c>
      <c r="T9623" t="str">
        <f>IF(A9623&lt;=DATE(2020,10,16),"pre","post")</f>
        <v>post</v>
      </c>
      <c r="U9623">
        <f t="shared" si="1200"/>
        <v>0</v>
      </c>
      <c r="V9623">
        <f t="shared" si="1201"/>
        <v>0</v>
      </c>
      <c r="W9623">
        <f t="shared" si="1202"/>
        <v>0</v>
      </c>
      <c r="X9623">
        <f t="shared" si="1203"/>
        <v>0</v>
      </c>
      <c r="Y9623">
        <f t="shared" si="1204"/>
        <v>0</v>
      </c>
      <c r="Z9623">
        <f t="shared" si="1205"/>
        <v>0</v>
      </c>
      <c r="AC9623">
        <f t="shared" si="1206"/>
        <v>0</v>
      </c>
      <c r="AD9623">
        <f t="shared" si="1207"/>
        <v>0</v>
      </c>
    </row>
    <row r="9624" spans="1:30" s="9" customFormat="1" x14ac:dyDescent="0.2">
      <c r="A9624" s="7">
        <v>45186</v>
      </c>
      <c r="B9624" s="8">
        <v>96.61</v>
      </c>
      <c r="C9624" s="8">
        <v>13.79</v>
      </c>
      <c r="D9624" s="8">
        <v>73.760000000000005</v>
      </c>
      <c r="E9624" s="8">
        <v>4.2</v>
      </c>
      <c r="F9624" s="8">
        <v>105.23699999999999</v>
      </c>
      <c r="G9624" s="9">
        <v>102.86</v>
      </c>
      <c r="H9624" s="9">
        <v>3014.19</v>
      </c>
      <c r="I9624" s="9">
        <v>96.61</v>
      </c>
      <c r="J9624" s="9">
        <v>13.79</v>
      </c>
      <c r="K9624" s="9">
        <v>33.1509</v>
      </c>
      <c r="L9624" s="9">
        <v>1.5158</v>
      </c>
      <c r="M9624" s="9">
        <v>1.756</v>
      </c>
      <c r="N9624" s="9">
        <v>-15.679500000000001</v>
      </c>
      <c r="O9624" s="9">
        <v>-9.9835999999999991</v>
      </c>
      <c r="P9624" s="9">
        <v>-22.1</v>
      </c>
      <c r="Q9624" s="9">
        <v>-30.1</v>
      </c>
      <c r="R9624" s="9">
        <v>-65.075000000000003</v>
      </c>
      <c r="S9624" s="9">
        <v>4.3339999999999996</v>
      </c>
      <c r="T9624" t="str">
        <f>IF(A9624&lt;=DATE(2020,10,16),"pre","post")</f>
        <v>post</v>
      </c>
      <c r="U9624">
        <f t="shared" si="1200"/>
        <v>0</v>
      </c>
      <c r="V9624">
        <f t="shared" si="1201"/>
        <v>0</v>
      </c>
      <c r="W9624">
        <f t="shared" si="1202"/>
        <v>0</v>
      </c>
      <c r="X9624">
        <f t="shared" si="1203"/>
        <v>0</v>
      </c>
      <c r="Y9624">
        <f t="shared" si="1204"/>
        <v>0</v>
      </c>
      <c r="Z9624">
        <f t="shared" si="1205"/>
        <v>0</v>
      </c>
      <c r="AC9624">
        <f t="shared" si="1206"/>
        <v>0</v>
      </c>
      <c r="AD9624">
        <f t="shared" si="1207"/>
        <v>0</v>
      </c>
    </row>
    <row r="9625" spans="1:30" s="9" customFormat="1" x14ac:dyDescent="0.2">
      <c r="A9625" s="7">
        <v>45187</v>
      </c>
      <c r="B9625" s="8">
        <v>99.32</v>
      </c>
      <c r="C9625" s="8">
        <v>14</v>
      </c>
      <c r="D9625" s="8">
        <v>77.739999999999995</v>
      </c>
      <c r="E9625" s="8">
        <v>4.25</v>
      </c>
      <c r="F9625" s="8">
        <v>104.994</v>
      </c>
      <c r="G9625" s="9">
        <v>102.828</v>
      </c>
      <c r="H9625" s="9">
        <v>3019.47</v>
      </c>
      <c r="I9625" s="9">
        <v>99.32</v>
      </c>
      <c r="J9625" s="9">
        <v>14</v>
      </c>
      <c r="K9625" s="9">
        <v>33.1509</v>
      </c>
      <c r="L9625" s="9">
        <v>1.5158</v>
      </c>
      <c r="M9625" s="9">
        <v>1.756</v>
      </c>
      <c r="N9625" s="9">
        <v>-15.679500000000001</v>
      </c>
      <c r="O9625" s="9">
        <v>-10.75</v>
      </c>
      <c r="P9625" s="9">
        <v>-22</v>
      </c>
      <c r="Q9625" s="9">
        <v>-29.875</v>
      </c>
      <c r="R9625" s="9">
        <v>-63.971699999999998</v>
      </c>
      <c r="S9625" s="9">
        <v>4.3040000000000003</v>
      </c>
      <c r="T9625" t="str">
        <f>IF(A9625&lt;=DATE(2020,10,16),"pre","post")</f>
        <v>post</v>
      </c>
      <c r="U9625">
        <f t="shared" si="1200"/>
        <v>0</v>
      </c>
      <c r="V9625">
        <f t="shared" si="1201"/>
        <v>0</v>
      </c>
      <c r="W9625">
        <f t="shared" si="1202"/>
        <v>0</v>
      </c>
      <c r="X9625">
        <f t="shared" si="1203"/>
        <v>0</v>
      </c>
      <c r="Y9625">
        <f t="shared" si="1204"/>
        <v>5.2799999999997453</v>
      </c>
      <c r="Z9625">
        <f t="shared" si="1205"/>
        <v>-2.9999999999999361E-2</v>
      </c>
      <c r="AC9625">
        <f t="shared" si="1206"/>
        <v>0</v>
      </c>
      <c r="AD9625">
        <f t="shared" si="1207"/>
        <v>0</v>
      </c>
    </row>
    <row r="9626" spans="1:30" s="9" customFormat="1" x14ac:dyDescent="0.2">
      <c r="A9626" s="7">
        <v>45188</v>
      </c>
      <c r="B9626" s="8">
        <v>101.31</v>
      </c>
      <c r="C9626" s="8">
        <v>14.11</v>
      </c>
      <c r="D9626" s="8">
        <v>74.14</v>
      </c>
      <c r="E9626" s="8">
        <v>4.24</v>
      </c>
      <c r="F9626" s="8">
        <v>105.751</v>
      </c>
      <c r="G9626" s="9">
        <v>102.76600000000001</v>
      </c>
      <c r="H9626" s="9">
        <v>3012.01</v>
      </c>
      <c r="I9626" s="9">
        <v>101.31</v>
      </c>
      <c r="J9626" s="9">
        <v>14.11</v>
      </c>
      <c r="K9626" s="9">
        <v>33.1509</v>
      </c>
      <c r="L9626" s="9">
        <v>1.5158</v>
      </c>
      <c r="M9626" s="9">
        <v>1.756</v>
      </c>
      <c r="N9626" s="9">
        <v>-15.679500000000001</v>
      </c>
      <c r="O9626" s="9">
        <v>-10.225</v>
      </c>
      <c r="P9626" s="9">
        <v>-21.875</v>
      </c>
      <c r="Q9626" s="9">
        <v>-29.5625</v>
      </c>
      <c r="R9626" s="9">
        <v>-64.0625</v>
      </c>
      <c r="S9626" s="9">
        <v>4.3600000000000003</v>
      </c>
      <c r="T9626" t="str">
        <f>IF(A9626&lt;=DATE(2020,10,16),"pre","post")</f>
        <v>post</v>
      </c>
      <c r="U9626">
        <f t="shared" si="1200"/>
        <v>0</v>
      </c>
      <c r="V9626">
        <f t="shared" si="1201"/>
        <v>0</v>
      </c>
      <c r="W9626">
        <f t="shared" si="1202"/>
        <v>0</v>
      </c>
      <c r="X9626">
        <f t="shared" si="1203"/>
        <v>0</v>
      </c>
      <c r="Y9626">
        <f t="shared" si="1204"/>
        <v>-7.4599999999995816</v>
      </c>
      <c r="Z9626">
        <f t="shared" si="1205"/>
        <v>5.600000000000005E-2</v>
      </c>
      <c r="AC9626">
        <f t="shared" si="1206"/>
        <v>0</v>
      </c>
      <c r="AD9626">
        <f t="shared" si="1207"/>
        <v>0</v>
      </c>
    </row>
    <row r="9627" spans="1:30" s="9" customFormat="1" x14ac:dyDescent="0.2">
      <c r="A9627" s="7">
        <v>45189</v>
      </c>
      <c r="B9627" s="8">
        <v>97.04</v>
      </c>
      <c r="C9627" s="8">
        <v>15.14</v>
      </c>
      <c r="D9627" s="8">
        <v>66.3</v>
      </c>
      <c r="E9627" s="8">
        <v>4.16</v>
      </c>
      <c r="F9627" s="8">
        <v>108.496</v>
      </c>
      <c r="G9627" s="9">
        <v>102.515</v>
      </c>
      <c r="H9627" s="9">
        <v>3014.57</v>
      </c>
      <c r="I9627" s="9">
        <v>97.04</v>
      </c>
      <c r="J9627" s="9">
        <v>15.14</v>
      </c>
      <c r="K9627" s="9">
        <v>33.1509</v>
      </c>
      <c r="L9627" s="9">
        <v>1.5158</v>
      </c>
      <c r="M9627" s="9">
        <v>1.756</v>
      </c>
      <c r="N9627" s="9">
        <v>-15.679500000000001</v>
      </c>
      <c r="O9627" s="9">
        <v>-9.4375</v>
      </c>
      <c r="P9627" s="9">
        <v>-22.125</v>
      </c>
      <c r="Q9627" s="9">
        <v>-29.25</v>
      </c>
      <c r="R9627" s="9">
        <v>-63.5</v>
      </c>
      <c r="S9627" s="9">
        <v>4.4089999999999998</v>
      </c>
      <c r="T9627" t="str">
        <f>IF(A9627&lt;=DATE(2020,10,16),"pre","post")</f>
        <v>post</v>
      </c>
      <c r="U9627">
        <f t="shared" si="1200"/>
        <v>0</v>
      </c>
      <c r="V9627">
        <f t="shared" si="1201"/>
        <v>0</v>
      </c>
      <c r="W9627">
        <f t="shared" si="1202"/>
        <v>0</v>
      </c>
      <c r="X9627">
        <f t="shared" si="1203"/>
        <v>0</v>
      </c>
      <c r="Y9627">
        <f t="shared" si="1204"/>
        <v>2.5599999999999454</v>
      </c>
      <c r="Z9627">
        <f t="shared" si="1205"/>
        <v>4.8999999999999488E-2</v>
      </c>
      <c r="AC9627">
        <f t="shared" si="1206"/>
        <v>0</v>
      </c>
      <c r="AD9627">
        <f t="shared" si="1207"/>
        <v>0</v>
      </c>
    </row>
    <row r="9628" spans="1:30" s="9" customFormat="1" x14ac:dyDescent="0.2">
      <c r="A9628" s="7">
        <v>45190</v>
      </c>
      <c r="B9628" s="8">
        <v>106</v>
      </c>
      <c r="C9628" s="8">
        <v>17.54</v>
      </c>
      <c r="D9628" s="8">
        <v>71.58</v>
      </c>
      <c r="E9628" s="8">
        <v>4.24</v>
      </c>
      <c r="F9628" s="8">
        <v>111.20699999999999</v>
      </c>
      <c r="G9628" s="9">
        <v>102.07299999999999</v>
      </c>
      <c r="H9628" s="9">
        <v>2989.97</v>
      </c>
      <c r="I9628" s="9">
        <v>106</v>
      </c>
      <c r="J9628" s="9">
        <v>17.54</v>
      </c>
      <c r="K9628" s="9">
        <v>33.1509</v>
      </c>
      <c r="L9628" s="9">
        <v>1.5158</v>
      </c>
      <c r="M9628" s="9">
        <v>1.756</v>
      </c>
      <c r="N9628" s="9">
        <v>-15.679500000000001</v>
      </c>
      <c r="O9628" s="9">
        <v>-10.164999999999999</v>
      </c>
      <c r="P9628" s="9">
        <v>-22.125</v>
      </c>
      <c r="Q9628" s="9">
        <v>-29</v>
      </c>
      <c r="R9628" s="9">
        <v>-64.783500000000004</v>
      </c>
      <c r="S9628" s="9">
        <v>4.4960000000000004</v>
      </c>
      <c r="T9628" t="str">
        <f>IF(A9628&lt;=DATE(2020,10,16),"pre","post")</f>
        <v>post</v>
      </c>
      <c r="U9628">
        <f t="shared" si="1200"/>
        <v>0</v>
      </c>
      <c r="V9628">
        <f t="shared" si="1201"/>
        <v>0</v>
      </c>
      <c r="W9628">
        <f t="shared" si="1202"/>
        <v>0</v>
      </c>
      <c r="X9628">
        <f t="shared" si="1203"/>
        <v>0</v>
      </c>
      <c r="Y9628">
        <f t="shared" si="1204"/>
        <v>-24.600000000000364</v>
      </c>
      <c r="Z9628">
        <f t="shared" si="1205"/>
        <v>8.7000000000000632E-2</v>
      </c>
      <c r="AC9628">
        <f t="shared" si="1206"/>
        <v>0</v>
      </c>
      <c r="AD9628">
        <f t="shared" si="1207"/>
        <v>1</v>
      </c>
    </row>
    <row r="9629" spans="1:30" s="9" customFormat="1" x14ac:dyDescent="0.2">
      <c r="A9629" s="7">
        <v>45191</v>
      </c>
      <c r="B9629" s="8">
        <v>101.11</v>
      </c>
      <c r="C9629" s="8">
        <v>17.2</v>
      </c>
      <c r="D9629" s="8">
        <v>71.63</v>
      </c>
      <c r="E9629" s="8">
        <v>4.3</v>
      </c>
      <c r="F9629" s="8">
        <v>111.417</v>
      </c>
      <c r="G9629" s="9">
        <v>102.04600000000001</v>
      </c>
      <c r="H9629" s="9">
        <v>3004.08</v>
      </c>
      <c r="I9629" s="9">
        <v>101.11</v>
      </c>
      <c r="J9629" s="9">
        <v>17.2</v>
      </c>
      <c r="K9629" s="9">
        <v>33.1509</v>
      </c>
      <c r="L9629" s="9">
        <v>1.5158</v>
      </c>
      <c r="M9629" s="9">
        <v>1.756</v>
      </c>
      <c r="N9629" s="9">
        <v>-15.679500000000001</v>
      </c>
      <c r="O9629" s="9">
        <v>-10.125</v>
      </c>
      <c r="P9629" s="9">
        <v>-22.125</v>
      </c>
      <c r="Q9629" s="9">
        <v>-29.125</v>
      </c>
      <c r="R9629" s="9">
        <v>-64.61</v>
      </c>
      <c r="S9629" s="9">
        <v>4.4349999999999996</v>
      </c>
      <c r="T9629" t="str">
        <f>IF(A9629&lt;=DATE(2020,10,16),"pre","post")</f>
        <v>post</v>
      </c>
      <c r="U9629">
        <f t="shared" si="1200"/>
        <v>0</v>
      </c>
      <c r="V9629">
        <f t="shared" si="1201"/>
        <v>0</v>
      </c>
      <c r="W9629">
        <f t="shared" si="1202"/>
        <v>0</v>
      </c>
      <c r="X9629">
        <f t="shared" si="1203"/>
        <v>0</v>
      </c>
      <c r="Y9629">
        <f t="shared" si="1204"/>
        <v>14.110000000000127</v>
      </c>
      <c r="Z9629">
        <f t="shared" si="1205"/>
        <v>-6.1000000000000831E-2</v>
      </c>
      <c r="AC9629">
        <f t="shared" si="1206"/>
        <v>0</v>
      </c>
      <c r="AD9629">
        <f t="shared" si="1207"/>
        <v>0</v>
      </c>
    </row>
    <row r="9630" spans="1:30" s="9" customFormat="1" x14ac:dyDescent="0.2">
      <c r="A9630" s="7">
        <v>45192</v>
      </c>
      <c r="B9630" s="8">
        <v>101.11</v>
      </c>
      <c r="C9630" s="8">
        <v>17.2</v>
      </c>
      <c r="D9630" s="8">
        <v>71.63</v>
      </c>
      <c r="E9630" s="8">
        <v>4.3</v>
      </c>
      <c r="F9630" s="8">
        <v>111.417</v>
      </c>
      <c r="G9630" s="9">
        <v>102.04600000000001</v>
      </c>
      <c r="H9630" s="9">
        <v>3004.08</v>
      </c>
      <c r="I9630" s="9">
        <v>101.11</v>
      </c>
      <c r="J9630" s="9">
        <v>17.2</v>
      </c>
      <c r="K9630" s="9">
        <v>33.1509</v>
      </c>
      <c r="L9630" s="9">
        <v>1.5158</v>
      </c>
      <c r="M9630" s="9">
        <v>1.756</v>
      </c>
      <c r="N9630" s="9">
        <v>-15.679500000000001</v>
      </c>
      <c r="O9630" s="9">
        <v>-10.125</v>
      </c>
      <c r="P9630" s="9">
        <v>-22.125</v>
      </c>
      <c r="Q9630" s="9">
        <v>-29.125</v>
      </c>
      <c r="R9630" s="9">
        <v>-64.61</v>
      </c>
      <c r="S9630" s="9">
        <v>4.4349999999999996</v>
      </c>
      <c r="T9630" t="str">
        <f>IF(A9630&lt;=DATE(2020,10,16),"pre","post")</f>
        <v>post</v>
      </c>
      <c r="U9630">
        <f t="shared" si="1200"/>
        <v>0</v>
      </c>
      <c r="V9630">
        <f t="shared" si="1201"/>
        <v>0</v>
      </c>
      <c r="W9630">
        <f t="shared" si="1202"/>
        <v>0</v>
      </c>
      <c r="X9630">
        <f t="shared" si="1203"/>
        <v>0</v>
      </c>
      <c r="Y9630">
        <f t="shared" si="1204"/>
        <v>0</v>
      </c>
      <c r="Z9630">
        <f t="shared" si="1205"/>
        <v>0</v>
      </c>
      <c r="AC9630">
        <f t="shared" si="1206"/>
        <v>0</v>
      </c>
      <c r="AD9630">
        <f t="shared" si="1207"/>
        <v>0</v>
      </c>
    </row>
    <row r="9631" spans="1:30" s="9" customFormat="1" x14ac:dyDescent="0.2">
      <c r="A9631" s="7">
        <v>45193</v>
      </c>
      <c r="B9631" s="8">
        <v>101.11</v>
      </c>
      <c r="C9631" s="8">
        <v>17.2</v>
      </c>
      <c r="D9631" s="8">
        <v>71.63</v>
      </c>
      <c r="E9631" s="8">
        <v>4.3</v>
      </c>
      <c r="F9631" s="8">
        <v>111.417</v>
      </c>
      <c r="G9631" s="9">
        <v>102.04600000000001</v>
      </c>
      <c r="H9631" s="9">
        <v>3004.08</v>
      </c>
      <c r="I9631" s="9">
        <v>101.11</v>
      </c>
      <c r="J9631" s="9">
        <v>17.2</v>
      </c>
      <c r="K9631" s="9">
        <v>33.1509</v>
      </c>
      <c r="L9631" s="9">
        <v>1.5158</v>
      </c>
      <c r="M9631" s="9">
        <v>1.756</v>
      </c>
      <c r="N9631" s="9">
        <v>-15.679500000000001</v>
      </c>
      <c r="O9631" s="9">
        <v>-10.125</v>
      </c>
      <c r="P9631" s="9">
        <v>-22.125</v>
      </c>
      <c r="Q9631" s="9">
        <v>-29.125</v>
      </c>
      <c r="R9631" s="9">
        <v>-64.61</v>
      </c>
      <c r="S9631" s="9">
        <v>4.4349999999999996</v>
      </c>
      <c r="T9631" t="str">
        <f>IF(A9631&lt;=DATE(2020,10,16),"pre","post")</f>
        <v>post</v>
      </c>
      <c r="U9631">
        <f t="shared" si="1200"/>
        <v>0</v>
      </c>
      <c r="V9631">
        <f t="shared" si="1201"/>
        <v>0</v>
      </c>
      <c r="W9631">
        <f t="shared" si="1202"/>
        <v>0</v>
      </c>
      <c r="X9631">
        <f t="shared" si="1203"/>
        <v>0</v>
      </c>
      <c r="Y9631">
        <f t="shared" si="1204"/>
        <v>0</v>
      </c>
      <c r="Z9631">
        <f t="shared" si="1205"/>
        <v>0</v>
      </c>
      <c r="AC9631">
        <f t="shared" si="1206"/>
        <v>0</v>
      </c>
      <c r="AD9631">
        <f t="shared" si="1207"/>
        <v>0</v>
      </c>
    </row>
    <row r="9632" spans="1:30" s="9" customFormat="1" x14ac:dyDescent="0.2">
      <c r="A9632" s="7">
        <v>45194</v>
      </c>
      <c r="B9632" s="8">
        <v>117.33</v>
      </c>
      <c r="C9632" s="8">
        <v>16.899999999999999</v>
      </c>
      <c r="D9632" s="8">
        <v>75.66</v>
      </c>
      <c r="E9632" s="8">
        <v>4.25</v>
      </c>
      <c r="F9632" s="8">
        <v>112.203</v>
      </c>
      <c r="G9632" s="9">
        <v>101.998</v>
      </c>
      <c r="H9632" s="9">
        <v>2983.31</v>
      </c>
      <c r="I9632" s="9">
        <v>117.33</v>
      </c>
      <c r="J9632" s="9">
        <v>16.899999999999999</v>
      </c>
      <c r="K9632" s="9">
        <v>33.1509</v>
      </c>
      <c r="L9632" s="9">
        <v>1.5158</v>
      </c>
      <c r="M9632" s="9">
        <v>1.756</v>
      </c>
      <c r="N9632" s="9">
        <v>-15.679500000000001</v>
      </c>
      <c r="O9632" s="9">
        <v>-11.102399999999999</v>
      </c>
      <c r="P9632" s="9">
        <v>-22.14</v>
      </c>
      <c r="Q9632" s="9">
        <v>-29.375</v>
      </c>
      <c r="R9632" s="9">
        <v>-65</v>
      </c>
      <c r="S9632" s="9">
        <v>4.5350000000000001</v>
      </c>
      <c r="T9632" t="str">
        <f>IF(A9632&lt;=DATE(2020,10,16),"pre","post")</f>
        <v>post</v>
      </c>
      <c r="U9632">
        <f t="shared" si="1200"/>
        <v>0</v>
      </c>
      <c r="V9632">
        <f t="shared" si="1201"/>
        <v>0</v>
      </c>
      <c r="W9632">
        <f t="shared" si="1202"/>
        <v>0</v>
      </c>
      <c r="X9632">
        <f t="shared" si="1203"/>
        <v>0</v>
      </c>
      <c r="Y9632">
        <f t="shared" si="1204"/>
        <v>-20.769999999999982</v>
      </c>
      <c r="Z9632">
        <f t="shared" si="1205"/>
        <v>0.10000000000000053</v>
      </c>
      <c r="AC9632">
        <f t="shared" si="1206"/>
        <v>0</v>
      </c>
      <c r="AD9632">
        <f t="shared" si="1207"/>
        <v>1</v>
      </c>
    </row>
    <row r="9633" spans="1:30" s="9" customFormat="1" x14ac:dyDescent="0.2">
      <c r="A9633" s="7">
        <v>45195</v>
      </c>
      <c r="B9633" s="8">
        <v>117.72</v>
      </c>
      <c r="C9633" s="8">
        <v>18.940000000000001</v>
      </c>
      <c r="D9633" s="8">
        <v>78.44</v>
      </c>
      <c r="E9633" s="8">
        <v>4.3899999999999997</v>
      </c>
      <c r="F9633" s="8">
        <v>113.884</v>
      </c>
      <c r="G9633" s="9">
        <v>101.64400000000001</v>
      </c>
      <c r="H9633" s="9">
        <v>2978.57</v>
      </c>
      <c r="I9633" s="9">
        <v>117.72</v>
      </c>
      <c r="J9633" s="9">
        <v>18.940000000000001</v>
      </c>
      <c r="K9633" s="9">
        <v>33.1509</v>
      </c>
      <c r="L9633" s="9">
        <v>1.5158</v>
      </c>
      <c r="M9633" s="9">
        <v>1.756</v>
      </c>
      <c r="N9633" s="9">
        <v>-15.679500000000001</v>
      </c>
      <c r="O9633" s="9">
        <v>-11.65</v>
      </c>
      <c r="P9633" s="9">
        <v>-22.64</v>
      </c>
      <c r="Q9633" s="9">
        <v>-29.75</v>
      </c>
      <c r="R9633" s="9">
        <v>-66.5625</v>
      </c>
      <c r="S9633" s="9">
        <v>4.5369999999999999</v>
      </c>
      <c r="T9633" t="str">
        <f>IF(A9633&lt;=DATE(2020,10,16),"pre","post")</f>
        <v>post</v>
      </c>
      <c r="U9633">
        <f t="shared" si="1200"/>
        <v>0</v>
      </c>
      <c r="V9633">
        <f t="shared" si="1201"/>
        <v>0</v>
      </c>
      <c r="W9633">
        <f t="shared" si="1202"/>
        <v>0</v>
      </c>
      <c r="X9633">
        <f t="shared" si="1203"/>
        <v>0</v>
      </c>
      <c r="Y9633">
        <f t="shared" si="1204"/>
        <v>-4.7399999999997817</v>
      </c>
      <c r="Z9633">
        <f t="shared" si="1205"/>
        <v>1.9999999999997797E-3</v>
      </c>
      <c r="AC9633">
        <f t="shared" si="1206"/>
        <v>0</v>
      </c>
      <c r="AD9633">
        <f t="shared" si="1207"/>
        <v>1</v>
      </c>
    </row>
    <row r="9634" spans="1:30" s="9" customFormat="1" x14ac:dyDescent="0.2">
      <c r="A9634" s="7">
        <v>45196</v>
      </c>
      <c r="B9634" s="8">
        <v>122.09</v>
      </c>
      <c r="C9634" s="8">
        <v>18.22</v>
      </c>
      <c r="D9634" s="8">
        <v>77.25</v>
      </c>
      <c r="E9634" s="8">
        <v>4.32</v>
      </c>
      <c r="F9634" s="8">
        <v>114.15</v>
      </c>
      <c r="G9634" s="9">
        <v>100.95399999999999</v>
      </c>
      <c r="H9634" s="9">
        <v>2967</v>
      </c>
      <c r="I9634" s="9">
        <v>122.09</v>
      </c>
      <c r="J9634" s="9">
        <v>18.22</v>
      </c>
      <c r="K9634" s="9">
        <v>33.1509</v>
      </c>
      <c r="L9634" s="9">
        <v>1.5158</v>
      </c>
      <c r="M9634" s="9">
        <v>1.756</v>
      </c>
      <c r="N9634" s="9">
        <v>-15.679500000000001</v>
      </c>
      <c r="O9634" s="9">
        <v>-7.5</v>
      </c>
      <c r="P9634" s="9">
        <v>-22.88</v>
      </c>
      <c r="Q9634" s="9">
        <v>-30</v>
      </c>
      <c r="R9634" s="9">
        <v>-67.284999999999997</v>
      </c>
      <c r="S9634" s="9">
        <v>4.609</v>
      </c>
      <c r="T9634" t="str">
        <f>IF(A9634&lt;=DATE(2020,10,16),"pre","post")</f>
        <v>post</v>
      </c>
      <c r="U9634">
        <f t="shared" si="1200"/>
        <v>0</v>
      </c>
      <c r="V9634">
        <f t="shared" si="1201"/>
        <v>0</v>
      </c>
      <c r="W9634">
        <f t="shared" si="1202"/>
        <v>0</v>
      </c>
      <c r="X9634">
        <f t="shared" si="1203"/>
        <v>0</v>
      </c>
      <c r="Y9634">
        <f t="shared" si="1204"/>
        <v>-11.570000000000164</v>
      </c>
      <c r="Z9634">
        <f t="shared" si="1205"/>
        <v>7.2000000000000064E-2</v>
      </c>
      <c r="AC9634">
        <f t="shared" si="1206"/>
        <v>0</v>
      </c>
      <c r="AD9634">
        <f t="shared" si="1207"/>
        <v>1</v>
      </c>
    </row>
    <row r="9635" spans="1:30" s="9" customFormat="1" x14ac:dyDescent="0.2">
      <c r="A9635" s="7">
        <v>45197</v>
      </c>
      <c r="B9635" s="8">
        <v>115.24</v>
      </c>
      <c r="C9635" s="8">
        <v>17.34</v>
      </c>
      <c r="D9635" s="8">
        <v>80.52</v>
      </c>
      <c r="E9635" s="8">
        <v>4.3099999999999996</v>
      </c>
      <c r="F9635" s="8">
        <v>112.548</v>
      </c>
      <c r="G9635" s="9">
        <v>101.083</v>
      </c>
      <c r="H9635" s="9">
        <v>2969.94</v>
      </c>
      <c r="I9635" s="9">
        <v>115.24</v>
      </c>
      <c r="J9635" s="9">
        <v>17.34</v>
      </c>
      <c r="K9635" s="9">
        <v>33.1509</v>
      </c>
      <c r="L9635" s="9">
        <v>1.5158</v>
      </c>
      <c r="M9635" s="9">
        <v>1.756</v>
      </c>
      <c r="N9635" s="9">
        <v>-15.679500000000001</v>
      </c>
      <c r="O9635" s="9">
        <v>-7.875</v>
      </c>
      <c r="P9635" s="9">
        <v>-23</v>
      </c>
      <c r="Q9635" s="9">
        <v>-29.9</v>
      </c>
      <c r="R9635" s="9">
        <v>-67.284999999999997</v>
      </c>
      <c r="S9635" s="9">
        <v>4.5759999999999996</v>
      </c>
      <c r="T9635" t="str">
        <f>IF(A9635&lt;=DATE(2020,10,16),"pre","post")</f>
        <v>post</v>
      </c>
      <c r="U9635">
        <f t="shared" si="1200"/>
        <v>0</v>
      </c>
      <c r="V9635">
        <f t="shared" si="1201"/>
        <v>0</v>
      </c>
      <c r="W9635">
        <f t="shared" si="1202"/>
        <v>0</v>
      </c>
      <c r="X9635">
        <f t="shared" si="1203"/>
        <v>0</v>
      </c>
      <c r="Y9635">
        <f t="shared" si="1204"/>
        <v>2.9400000000000546</v>
      </c>
      <c r="Z9635">
        <f t="shared" si="1205"/>
        <v>-3.3000000000000362E-2</v>
      </c>
      <c r="AC9635">
        <f t="shared" si="1206"/>
        <v>0</v>
      </c>
      <c r="AD9635">
        <f t="shared" si="1207"/>
        <v>0</v>
      </c>
    </row>
    <row r="9636" spans="1:30" s="9" customFormat="1" x14ac:dyDescent="0.2">
      <c r="A9636" s="7">
        <v>45198</v>
      </c>
      <c r="B9636" s="8">
        <v>113.55</v>
      </c>
      <c r="C9636" s="8">
        <v>17.52</v>
      </c>
      <c r="D9636" s="8">
        <v>78.89</v>
      </c>
      <c r="E9636" s="8">
        <v>4.3099999999999996</v>
      </c>
      <c r="F9636" s="8">
        <v>112.251</v>
      </c>
      <c r="G9636" s="9">
        <v>100.773</v>
      </c>
      <c r="H9636" s="9">
        <v>2968.65</v>
      </c>
      <c r="I9636" s="9">
        <v>113.55</v>
      </c>
      <c r="J9636" s="9">
        <v>17.52</v>
      </c>
      <c r="K9636" s="9">
        <v>33.1509</v>
      </c>
      <c r="L9636" s="9">
        <v>1.5158</v>
      </c>
      <c r="M9636" s="9">
        <v>1.756</v>
      </c>
      <c r="N9636" s="9">
        <v>-15.679500000000001</v>
      </c>
      <c r="O9636" s="9">
        <v>-7.58</v>
      </c>
      <c r="P9636" s="9">
        <v>-23.25</v>
      </c>
      <c r="Q9636" s="9">
        <v>-30.625</v>
      </c>
      <c r="R9636" s="9">
        <v>-67.9375</v>
      </c>
      <c r="S9636" s="9">
        <v>4.5720000000000001</v>
      </c>
      <c r="T9636" t="str">
        <f>IF(A9636&lt;=DATE(2020,10,16),"pre","post")</f>
        <v>post</v>
      </c>
      <c r="U9636">
        <f t="shared" si="1200"/>
        <v>0</v>
      </c>
      <c r="V9636">
        <f t="shared" si="1201"/>
        <v>0</v>
      </c>
      <c r="W9636">
        <f t="shared" si="1202"/>
        <v>0</v>
      </c>
      <c r="X9636">
        <f t="shared" si="1203"/>
        <v>0</v>
      </c>
      <c r="Y9636">
        <f t="shared" si="1204"/>
        <v>-1.2899999999999636</v>
      </c>
      <c r="Z9636">
        <f t="shared" si="1205"/>
        <v>-3.9999999999995595E-3</v>
      </c>
      <c r="AC9636">
        <f t="shared" si="1206"/>
        <v>0</v>
      </c>
      <c r="AD9636">
        <f t="shared" si="1207"/>
        <v>0</v>
      </c>
    </row>
    <row r="9637" spans="1:30" s="9" customFormat="1" x14ac:dyDescent="0.2">
      <c r="A9637" s="7">
        <v>45199</v>
      </c>
      <c r="B9637" s="8">
        <v>113.55</v>
      </c>
      <c r="C9637" s="8">
        <v>17.52</v>
      </c>
      <c r="D9637" s="8">
        <v>78.89</v>
      </c>
      <c r="E9637" s="8">
        <v>4.3099999999999996</v>
      </c>
      <c r="F9637" s="8">
        <v>112.251</v>
      </c>
      <c r="G9637" s="9">
        <v>100.773</v>
      </c>
      <c r="H9637" s="9">
        <v>2968.65</v>
      </c>
      <c r="I9637" s="9">
        <v>113.55</v>
      </c>
      <c r="J9637" s="9">
        <v>17.52</v>
      </c>
      <c r="K9637" s="9">
        <v>33.1509</v>
      </c>
      <c r="L9637" s="9">
        <v>1.5158</v>
      </c>
      <c r="M9637" s="9">
        <v>1.756</v>
      </c>
      <c r="N9637" s="9">
        <v>-15.679500000000001</v>
      </c>
      <c r="O9637" s="9">
        <v>-7.58</v>
      </c>
      <c r="P9637" s="9">
        <v>-23.25</v>
      </c>
      <c r="Q9637" s="9">
        <v>-30.625</v>
      </c>
      <c r="R9637" s="9">
        <v>-67.9375</v>
      </c>
      <c r="S9637" s="9">
        <v>4.5720000000000001</v>
      </c>
      <c r="T9637" t="str">
        <f>IF(A9637&lt;=DATE(2020,10,16),"pre","post")</f>
        <v>post</v>
      </c>
      <c r="U9637">
        <f t="shared" si="1200"/>
        <v>0</v>
      </c>
      <c r="V9637">
        <f t="shared" si="1201"/>
        <v>0</v>
      </c>
      <c r="W9637">
        <f t="shared" si="1202"/>
        <v>0</v>
      </c>
      <c r="X9637">
        <f t="shared" si="1203"/>
        <v>0</v>
      </c>
      <c r="Y9637">
        <f t="shared" si="1204"/>
        <v>0</v>
      </c>
      <c r="Z9637">
        <f t="shared" si="1205"/>
        <v>0</v>
      </c>
      <c r="AC9637">
        <f t="shared" si="1206"/>
        <v>0</v>
      </c>
      <c r="AD9637">
        <f t="shared" si="1207"/>
        <v>0</v>
      </c>
    </row>
    <row r="9638" spans="1:30" s="9" customFormat="1" x14ac:dyDescent="0.2">
      <c r="A9638" s="7">
        <v>45200</v>
      </c>
      <c r="B9638" s="8">
        <v>113.55</v>
      </c>
      <c r="C9638" s="8">
        <v>17.52</v>
      </c>
      <c r="D9638" s="8">
        <v>78.89</v>
      </c>
      <c r="E9638" s="8">
        <v>4.3099999999999996</v>
      </c>
      <c r="F9638" s="8">
        <v>112.251</v>
      </c>
      <c r="G9638" s="9">
        <v>100.773</v>
      </c>
      <c r="H9638" s="9">
        <v>2968.65</v>
      </c>
      <c r="I9638" s="9">
        <v>113.55</v>
      </c>
      <c r="J9638" s="9">
        <v>17.52</v>
      </c>
      <c r="K9638" s="9">
        <v>33.1509</v>
      </c>
      <c r="L9638" s="9">
        <v>1.5158</v>
      </c>
      <c r="M9638" s="9">
        <v>1.756</v>
      </c>
      <c r="N9638" s="9">
        <v>-15.679500000000001</v>
      </c>
      <c r="O9638" s="9">
        <v>-7.58</v>
      </c>
      <c r="P9638" s="9">
        <v>-23.25</v>
      </c>
      <c r="Q9638" s="9">
        <v>-30.625</v>
      </c>
      <c r="R9638" s="9">
        <v>-67.9375</v>
      </c>
      <c r="S9638" s="9">
        <v>4.5720000000000001</v>
      </c>
      <c r="T9638" t="str">
        <f>IF(A9638&lt;=DATE(2020,10,16),"pre","post")</f>
        <v>post</v>
      </c>
      <c r="U9638">
        <f t="shared" si="1200"/>
        <v>0</v>
      </c>
      <c r="V9638">
        <f t="shared" si="1201"/>
        <v>0</v>
      </c>
      <c r="W9638">
        <f t="shared" si="1202"/>
        <v>0</v>
      </c>
      <c r="X9638">
        <f t="shared" si="1203"/>
        <v>0</v>
      </c>
      <c r="Y9638">
        <f t="shared" si="1204"/>
        <v>0</v>
      </c>
      <c r="Z9638">
        <f t="shared" si="1205"/>
        <v>0</v>
      </c>
      <c r="AC9638">
        <f t="shared" si="1206"/>
        <v>0</v>
      </c>
      <c r="AD9638">
        <f t="shared" si="1207"/>
        <v>0</v>
      </c>
    </row>
    <row r="9639" spans="1:30" s="9" customFormat="1" x14ac:dyDescent="0.2">
      <c r="A9639" s="7">
        <v>45201</v>
      </c>
      <c r="B9639" s="8">
        <v>127.59</v>
      </c>
      <c r="C9639" s="8">
        <v>17.61</v>
      </c>
      <c r="D9639" s="8">
        <v>78.150000000000006</v>
      </c>
      <c r="E9639" s="8">
        <v>4.3499999999999996</v>
      </c>
      <c r="F9639" s="8">
        <v>114.568</v>
      </c>
      <c r="G9639" s="9">
        <v>100.544</v>
      </c>
      <c r="H9639" s="9">
        <v>2946.49</v>
      </c>
      <c r="I9639" s="9">
        <v>127.59</v>
      </c>
      <c r="J9639" s="9">
        <v>17.61</v>
      </c>
      <c r="K9639" s="9">
        <v>33.1509</v>
      </c>
      <c r="L9639" s="9">
        <v>1.5158</v>
      </c>
      <c r="M9639" s="9">
        <v>1.756</v>
      </c>
      <c r="N9639" s="9">
        <v>-15.679500000000001</v>
      </c>
      <c r="O9639" s="9">
        <v>-7.48</v>
      </c>
      <c r="P9639" s="9">
        <v>-23.375</v>
      </c>
      <c r="Q9639" s="9">
        <v>-30.586200000000002</v>
      </c>
      <c r="R9639" s="9">
        <v>-67.666300000000007</v>
      </c>
      <c r="S9639" s="9">
        <v>4.68</v>
      </c>
      <c r="T9639" t="str">
        <f>IF(A9639&lt;=DATE(2020,10,16),"pre","post")</f>
        <v>post</v>
      </c>
      <c r="U9639">
        <f t="shared" si="1200"/>
        <v>0</v>
      </c>
      <c r="V9639">
        <f t="shared" si="1201"/>
        <v>0</v>
      </c>
      <c r="W9639">
        <f t="shared" si="1202"/>
        <v>0</v>
      </c>
      <c r="X9639">
        <f t="shared" si="1203"/>
        <v>0</v>
      </c>
      <c r="Y9639">
        <f t="shared" si="1204"/>
        <v>-22.160000000000309</v>
      </c>
      <c r="Z9639">
        <f t="shared" si="1205"/>
        <v>0.10799999999999965</v>
      </c>
      <c r="AC9639">
        <f t="shared" si="1206"/>
        <v>0</v>
      </c>
      <c r="AD9639">
        <f t="shared" si="1207"/>
        <v>1</v>
      </c>
    </row>
    <row r="9640" spans="1:30" s="9" customFormat="1" x14ac:dyDescent="0.2">
      <c r="A9640" s="7">
        <v>45202</v>
      </c>
      <c r="B9640" s="8">
        <v>141.66999999999999</v>
      </c>
      <c r="C9640" s="8">
        <v>19.78</v>
      </c>
      <c r="D9640" s="8">
        <v>80.45</v>
      </c>
      <c r="E9640" s="8">
        <v>4.41</v>
      </c>
      <c r="F9640" s="8">
        <v>115.771</v>
      </c>
      <c r="G9640" s="9">
        <v>99.748999999999995</v>
      </c>
      <c r="H9640" s="9">
        <v>2919.98</v>
      </c>
      <c r="I9640" s="9">
        <v>141.66999999999999</v>
      </c>
      <c r="J9640" s="9">
        <v>19.78</v>
      </c>
      <c r="K9640" s="9">
        <v>33.1509</v>
      </c>
      <c r="L9640" s="9">
        <v>1.5158</v>
      </c>
      <c r="M9640" s="9">
        <v>1.756</v>
      </c>
      <c r="N9640" s="9">
        <v>-15.679500000000001</v>
      </c>
      <c r="O9640" s="9">
        <v>-9.1</v>
      </c>
      <c r="P9640" s="9">
        <v>-23.75</v>
      </c>
      <c r="Q9640" s="9">
        <v>-30.75</v>
      </c>
      <c r="R9640" s="9">
        <v>-67.489999999999995</v>
      </c>
      <c r="S9640" s="9">
        <v>4.7969999999999997</v>
      </c>
      <c r="T9640" t="str">
        <f>IF(A9640&lt;=DATE(2020,10,16),"pre","post")</f>
        <v>post</v>
      </c>
      <c r="U9640">
        <f t="shared" si="1200"/>
        <v>0</v>
      </c>
      <c r="V9640">
        <f t="shared" si="1201"/>
        <v>0</v>
      </c>
      <c r="W9640">
        <f t="shared" si="1202"/>
        <v>0</v>
      </c>
      <c r="X9640">
        <f t="shared" si="1203"/>
        <v>0</v>
      </c>
      <c r="Y9640">
        <f t="shared" si="1204"/>
        <v>-26.509999999999764</v>
      </c>
      <c r="Z9640">
        <f t="shared" si="1205"/>
        <v>0.11699999999999999</v>
      </c>
      <c r="AC9640">
        <f t="shared" si="1206"/>
        <v>0</v>
      </c>
      <c r="AD9640">
        <f t="shared" si="1207"/>
        <v>1</v>
      </c>
    </row>
    <row r="9641" spans="1:30" s="9" customFormat="1" x14ac:dyDescent="0.2">
      <c r="A9641" s="7">
        <v>45203</v>
      </c>
      <c r="B9641" s="8">
        <v>128.22999999999999</v>
      </c>
      <c r="C9641" s="8">
        <v>18.579999999999998</v>
      </c>
      <c r="D9641" s="8">
        <v>81.709999999999994</v>
      </c>
      <c r="E9641" s="8">
        <v>4.5199999999999996</v>
      </c>
      <c r="F9641" s="8">
        <v>116.383</v>
      </c>
      <c r="G9641" s="9">
        <v>100.048</v>
      </c>
      <c r="H9641" s="9">
        <v>2938.05</v>
      </c>
      <c r="I9641" s="9">
        <v>128.22999999999999</v>
      </c>
      <c r="J9641" s="9">
        <v>18.579999999999998</v>
      </c>
      <c r="K9641" s="9">
        <v>33.1509</v>
      </c>
      <c r="L9641" s="9">
        <v>1.5158</v>
      </c>
      <c r="M9641" s="9">
        <v>1.756</v>
      </c>
      <c r="N9641" s="9">
        <v>-15.679500000000001</v>
      </c>
      <c r="O9641" s="9">
        <v>-8.1649999999999991</v>
      </c>
      <c r="P9641" s="9">
        <v>-23.27</v>
      </c>
      <c r="Q9641" s="9">
        <v>-30.375</v>
      </c>
      <c r="R9641" s="9">
        <v>-66.881500000000003</v>
      </c>
      <c r="S9641" s="9">
        <v>4.734</v>
      </c>
      <c r="T9641" t="str">
        <f>IF(A9641&lt;=DATE(2020,10,16),"pre","post")</f>
        <v>post</v>
      </c>
      <c r="U9641">
        <f t="shared" si="1200"/>
        <v>0</v>
      </c>
      <c r="V9641">
        <f t="shared" si="1201"/>
        <v>0</v>
      </c>
      <c r="W9641">
        <f t="shared" si="1202"/>
        <v>0</v>
      </c>
      <c r="X9641">
        <f t="shared" si="1203"/>
        <v>0</v>
      </c>
      <c r="Y9641">
        <f t="shared" si="1204"/>
        <v>18.070000000000164</v>
      </c>
      <c r="Z9641">
        <f t="shared" si="1205"/>
        <v>-6.2999999999999723E-2</v>
      </c>
      <c r="AC9641">
        <f t="shared" si="1206"/>
        <v>0</v>
      </c>
      <c r="AD9641">
        <f t="shared" si="1207"/>
        <v>0</v>
      </c>
    </row>
    <row r="9642" spans="1:30" s="9" customFormat="1" x14ac:dyDescent="0.2">
      <c r="A9642" s="7">
        <v>45204</v>
      </c>
      <c r="B9642" s="8">
        <v>130.18</v>
      </c>
      <c r="C9642" s="8">
        <v>18.489999999999998</v>
      </c>
      <c r="D9642" s="8">
        <v>84.15</v>
      </c>
      <c r="E9642" s="8">
        <v>4.49</v>
      </c>
      <c r="F9642" s="8">
        <v>116.81699999999999</v>
      </c>
      <c r="G9642" s="9">
        <v>99.787999999999997</v>
      </c>
      <c r="H9642" s="9">
        <v>2936.89</v>
      </c>
      <c r="I9642" s="9">
        <v>130.18</v>
      </c>
      <c r="J9642" s="9">
        <v>18.489999999999998</v>
      </c>
      <c r="K9642" s="9">
        <v>33.1509</v>
      </c>
      <c r="L9642" s="9">
        <v>1.5158</v>
      </c>
      <c r="M9642" s="9">
        <v>1.756</v>
      </c>
      <c r="N9642" s="9">
        <v>-15.679500000000001</v>
      </c>
      <c r="O9642" s="9">
        <v>-9.4314</v>
      </c>
      <c r="P9642" s="9">
        <v>-23.75</v>
      </c>
      <c r="Q9642" s="9">
        <v>-31</v>
      </c>
      <c r="R9642" s="9">
        <v>-67.760000000000005</v>
      </c>
      <c r="S9642" s="9">
        <v>4.72</v>
      </c>
      <c r="T9642" t="str">
        <f>IF(A9642&lt;=DATE(2020,10,16),"pre","post")</f>
        <v>post</v>
      </c>
      <c r="U9642">
        <f t="shared" si="1200"/>
        <v>0</v>
      </c>
      <c r="V9642">
        <f t="shared" si="1201"/>
        <v>0</v>
      </c>
      <c r="W9642">
        <f t="shared" si="1202"/>
        <v>0</v>
      </c>
      <c r="X9642">
        <f t="shared" si="1203"/>
        <v>0</v>
      </c>
      <c r="Y9642">
        <f t="shared" si="1204"/>
        <v>-1.1600000000003092</v>
      </c>
      <c r="Z9642">
        <f t="shared" si="1205"/>
        <v>-1.4000000000000234E-2</v>
      </c>
      <c r="AC9642">
        <f t="shared" si="1206"/>
        <v>0</v>
      </c>
      <c r="AD9642">
        <f t="shared" si="1207"/>
        <v>0</v>
      </c>
    </row>
    <row r="9643" spans="1:30" s="9" customFormat="1" x14ac:dyDescent="0.2">
      <c r="A9643" s="7">
        <v>45205</v>
      </c>
      <c r="B9643" s="8">
        <v>126.64</v>
      </c>
      <c r="C9643" s="8">
        <v>17.45</v>
      </c>
      <c r="D9643" s="8">
        <v>79.91</v>
      </c>
      <c r="E9643" s="8">
        <v>4.4000000000000004</v>
      </c>
      <c r="F9643" s="8">
        <v>115.96599999999999</v>
      </c>
      <c r="G9643" s="9">
        <v>100.306</v>
      </c>
      <c r="H9643" s="9">
        <v>2925.99</v>
      </c>
      <c r="I9643" s="9">
        <v>126.64</v>
      </c>
      <c r="J9643" s="9">
        <v>17.45</v>
      </c>
      <c r="K9643" s="9">
        <v>33.1509</v>
      </c>
      <c r="L9643" s="9">
        <v>1.5158</v>
      </c>
      <c r="M9643" s="9">
        <v>1.756</v>
      </c>
      <c r="N9643" s="9">
        <v>-15.679500000000001</v>
      </c>
      <c r="O9643" s="9">
        <v>-9.98</v>
      </c>
      <c r="P9643" s="9">
        <v>-23.91</v>
      </c>
      <c r="Q9643" s="9">
        <v>-30.887499999999999</v>
      </c>
      <c r="R9643" s="9">
        <v>-68.3</v>
      </c>
      <c r="S9643" s="9">
        <v>4.8029999999999999</v>
      </c>
      <c r="T9643" t="str">
        <f>IF(A9643&lt;=DATE(2020,10,16),"pre","post")</f>
        <v>post</v>
      </c>
      <c r="U9643">
        <f t="shared" si="1200"/>
        <v>0</v>
      </c>
      <c r="V9643">
        <f t="shared" si="1201"/>
        <v>0</v>
      </c>
      <c r="W9643">
        <f t="shared" si="1202"/>
        <v>0</v>
      </c>
      <c r="X9643">
        <f t="shared" si="1203"/>
        <v>0</v>
      </c>
      <c r="Y9643">
        <f t="shared" si="1204"/>
        <v>-10.900000000000091</v>
      </c>
      <c r="Z9643">
        <f t="shared" si="1205"/>
        <v>8.3000000000000185E-2</v>
      </c>
      <c r="AC9643">
        <f t="shared" si="1206"/>
        <v>0</v>
      </c>
      <c r="AD9643">
        <f t="shared" si="1207"/>
        <v>1</v>
      </c>
    </row>
    <row r="9644" spans="1:30" s="9" customFormat="1" x14ac:dyDescent="0.2">
      <c r="A9644" s="7">
        <v>45206</v>
      </c>
      <c r="B9644" s="8">
        <v>126.64</v>
      </c>
      <c r="C9644" s="8">
        <v>17.45</v>
      </c>
      <c r="D9644" s="8">
        <v>79.91</v>
      </c>
      <c r="E9644" s="8">
        <v>4.4000000000000004</v>
      </c>
      <c r="F9644" s="8">
        <v>115.96599999999999</v>
      </c>
      <c r="G9644" s="9">
        <v>100.306</v>
      </c>
      <c r="H9644" s="9">
        <v>2925.99</v>
      </c>
      <c r="I9644" s="9">
        <v>126.64</v>
      </c>
      <c r="J9644" s="9">
        <v>17.45</v>
      </c>
      <c r="K9644" s="9">
        <v>33.1509</v>
      </c>
      <c r="L9644" s="9">
        <v>1.5158</v>
      </c>
      <c r="M9644" s="9">
        <v>1.756</v>
      </c>
      <c r="N9644" s="9">
        <v>-15.679500000000001</v>
      </c>
      <c r="O9644" s="9">
        <v>-9.98</v>
      </c>
      <c r="P9644" s="9">
        <v>-23.91</v>
      </c>
      <c r="Q9644" s="9">
        <v>-30.887499999999999</v>
      </c>
      <c r="R9644" s="9">
        <v>-68.3</v>
      </c>
      <c r="S9644" s="9">
        <v>4.8029999999999999</v>
      </c>
      <c r="T9644" t="str">
        <f>IF(A9644&lt;=DATE(2020,10,16),"pre","post")</f>
        <v>post</v>
      </c>
      <c r="U9644">
        <f t="shared" si="1200"/>
        <v>0</v>
      </c>
      <c r="V9644">
        <f t="shared" si="1201"/>
        <v>0</v>
      </c>
      <c r="W9644">
        <f t="shared" si="1202"/>
        <v>0</v>
      </c>
      <c r="X9644">
        <f t="shared" si="1203"/>
        <v>0</v>
      </c>
      <c r="Y9644">
        <f t="shared" si="1204"/>
        <v>0</v>
      </c>
      <c r="Z9644">
        <f t="shared" si="1205"/>
        <v>0</v>
      </c>
      <c r="AC9644">
        <f t="shared" si="1206"/>
        <v>0</v>
      </c>
      <c r="AD9644">
        <f t="shared" si="1207"/>
        <v>0</v>
      </c>
    </row>
    <row r="9645" spans="1:30" s="9" customFormat="1" x14ac:dyDescent="0.2">
      <c r="A9645" s="7">
        <v>45207</v>
      </c>
      <c r="B9645" s="8">
        <v>126.64</v>
      </c>
      <c r="C9645" s="8">
        <v>17.45</v>
      </c>
      <c r="D9645" s="8">
        <v>79.91</v>
      </c>
      <c r="E9645" s="8">
        <v>4.4000000000000004</v>
      </c>
      <c r="F9645" s="8">
        <v>115.96599999999999</v>
      </c>
      <c r="G9645" s="9">
        <v>100.306</v>
      </c>
      <c r="H9645" s="9">
        <v>2925.99</v>
      </c>
      <c r="I9645" s="9">
        <v>126.64</v>
      </c>
      <c r="J9645" s="9">
        <v>17.45</v>
      </c>
      <c r="K9645" s="9">
        <v>33.1509</v>
      </c>
      <c r="L9645" s="9">
        <v>1.5158</v>
      </c>
      <c r="M9645" s="9">
        <v>1.756</v>
      </c>
      <c r="N9645" s="9">
        <v>-15.679500000000001</v>
      </c>
      <c r="O9645" s="9">
        <v>-9.98</v>
      </c>
      <c r="P9645" s="9">
        <v>-23.91</v>
      </c>
      <c r="Q9645" s="9">
        <v>-30.887499999999999</v>
      </c>
      <c r="R9645" s="9">
        <v>-68.3</v>
      </c>
      <c r="S9645" s="9">
        <v>4.8029999999999999</v>
      </c>
      <c r="T9645" t="str">
        <f>IF(A9645&lt;=DATE(2020,10,16),"pre","post")</f>
        <v>post</v>
      </c>
      <c r="U9645">
        <f t="shared" si="1200"/>
        <v>0</v>
      </c>
      <c r="V9645">
        <f t="shared" si="1201"/>
        <v>0</v>
      </c>
      <c r="W9645">
        <f t="shared" si="1202"/>
        <v>0</v>
      </c>
      <c r="X9645">
        <f t="shared" si="1203"/>
        <v>0</v>
      </c>
      <c r="Y9645">
        <f t="shared" si="1204"/>
        <v>0</v>
      </c>
      <c r="Z9645">
        <f t="shared" si="1205"/>
        <v>0</v>
      </c>
      <c r="AC9645">
        <f t="shared" si="1206"/>
        <v>0</v>
      </c>
      <c r="AD9645">
        <f t="shared" si="1207"/>
        <v>0</v>
      </c>
    </row>
    <row r="9646" spans="1:30" s="9" customFormat="1" x14ac:dyDescent="0.2">
      <c r="A9646" s="7">
        <v>45208</v>
      </c>
      <c r="B9646" s="8">
        <v>126.64</v>
      </c>
      <c r="C9646" s="8">
        <v>17.7</v>
      </c>
      <c r="D9646" s="8">
        <v>79.91</v>
      </c>
      <c r="E9646" s="8">
        <v>4.4000000000000004</v>
      </c>
      <c r="F9646" s="8">
        <v>114.47</v>
      </c>
      <c r="G9646" s="9">
        <v>100.306</v>
      </c>
      <c r="H9646" s="9">
        <v>2925.99</v>
      </c>
      <c r="I9646" s="9">
        <v>126.64</v>
      </c>
      <c r="J9646" s="9">
        <v>17.7</v>
      </c>
      <c r="K9646" s="9">
        <v>33.1509</v>
      </c>
      <c r="L9646" s="9">
        <v>1.5158</v>
      </c>
      <c r="M9646" s="9">
        <v>1.756</v>
      </c>
      <c r="N9646" s="9">
        <v>-15.679500000000001</v>
      </c>
      <c r="O9646" s="9">
        <v>-9.98</v>
      </c>
      <c r="P9646" s="9">
        <v>-23.91</v>
      </c>
      <c r="Q9646" s="9">
        <v>-30.887499999999999</v>
      </c>
      <c r="R9646" s="9">
        <v>-68.3</v>
      </c>
      <c r="S9646" s="9">
        <v>4.8029999999999999</v>
      </c>
      <c r="T9646" t="str">
        <f>IF(A9646&lt;=DATE(2020,10,16),"pre","post")</f>
        <v>post</v>
      </c>
      <c r="U9646">
        <f t="shared" si="1200"/>
        <v>0</v>
      </c>
      <c r="V9646">
        <f t="shared" si="1201"/>
        <v>0</v>
      </c>
      <c r="W9646">
        <f t="shared" si="1202"/>
        <v>0</v>
      </c>
      <c r="X9646">
        <f t="shared" si="1203"/>
        <v>0</v>
      </c>
      <c r="Y9646">
        <f t="shared" si="1204"/>
        <v>0</v>
      </c>
      <c r="Z9646">
        <f t="shared" si="1205"/>
        <v>0</v>
      </c>
      <c r="AC9646">
        <f t="shared" si="1206"/>
        <v>0</v>
      </c>
      <c r="AD9646">
        <f t="shared" si="1207"/>
        <v>0</v>
      </c>
    </row>
    <row r="9647" spans="1:30" s="9" customFormat="1" x14ac:dyDescent="0.2">
      <c r="A9647" s="7">
        <v>45209</v>
      </c>
      <c r="B9647" s="8">
        <v>136.16999999999999</v>
      </c>
      <c r="C9647" s="8">
        <v>17.03</v>
      </c>
      <c r="D9647" s="8">
        <v>81.7</v>
      </c>
      <c r="E9647" s="8">
        <v>4.3499999999999996</v>
      </c>
      <c r="F9647" s="8">
        <v>113.059</v>
      </c>
      <c r="G9647" s="9">
        <v>100.61499999999999</v>
      </c>
      <c r="H9647" s="9">
        <v>2957.16</v>
      </c>
      <c r="I9647" s="9">
        <v>136.16999999999999</v>
      </c>
      <c r="J9647" s="9">
        <v>17.03</v>
      </c>
      <c r="K9647" s="9">
        <v>33.1509</v>
      </c>
      <c r="L9647" s="9">
        <v>1.5158</v>
      </c>
      <c r="M9647" s="9">
        <v>1.756</v>
      </c>
      <c r="N9647" s="9">
        <v>-15.679500000000001</v>
      </c>
      <c r="O9647" s="9">
        <v>-10</v>
      </c>
      <c r="P9647" s="9">
        <v>-23.375</v>
      </c>
      <c r="Q9647" s="9">
        <v>-30.375</v>
      </c>
      <c r="R9647" s="9">
        <v>-68.400000000000006</v>
      </c>
      <c r="S9647" s="9">
        <v>4.6539999999999999</v>
      </c>
      <c r="T9647" t="str">
        <f>IF(A9647&lt;=DATE(2020,10,16),"pre","post")</f>
        <v>post</v>
      </c>
      <c r="U9647">
        <f t="shared" si="1200"/>
        <v>0</v>
      </c>
      <c r="V9647">
        <f t="shared" si="1201"/>
        <v>0</v>
      </c>
      <c r="W9647">
        <f t="shared" si="1202"/>
        <v>0</v>
      </c>
      <c r="X9647">
        <f t="shared" si="1203"/>
        <v>0</v>
      </c>
      <c r="Y9647">
        <f t="shared" si="1204"/>
        <v>31.170000000000073</v>
      </c>
      <c r="Z9647">
        <f t="shared" si="1205"/>
        <v>-0.14900000000000002</v>
      </c>
      <c r="AC9647">
        <f t="shared" si="1206"/>
        <v>0</v>
      </c>
      <c r="AD9647">
        <f t="shared" si="1207"/>
        <v>0</v>
      </c>
    </row>
    <row r="9648" spans="1:30" s="9" customFormat="1" x14ac:dyDescent="0.2">
      <c r="A9648" s="7">
        <v>45210</v>
      </c>
      <c r="B9648" s="8">
        <v>127.18</v>
      </c>
      <c r="C9648" s="8">
        <v>16.09</v>
      </c>
      <c r="D9648" s="8">
        <v>82.18</v>
      </c>
      <c r="E9648" s="8">
        <v>4.43</v>
      </c>
      <c r="F9648" s="8">
        <v>113.63</v>
      </c>
      <c r="G9648" s="9">
        <v>100.773</v>
      </c>
      <c r="H9648" s="9">
        <v>2973.33</v>
      </c>
      <c r="I9648" s="9">
        <v>127.18</v>
      </c>
      <c r="J9648" s="9">
        <v>16.09</v>
      </c>
      <c r="K9648" s="9">
        <v>33.1509</v>
      </c>
      <c r="L9648" s="9">
        <v>1.5158</v>
      </c>
      <c r="M9648" s="9">
        <v>1.756</v>
      </c>
      <c r="N9648" s="9">
        <v>-15.679500000000001</v>
      </c>
      <c r="O9648" s="9">
        <v>-9.9454999999999991</v>
      </c>
      <c r="P9648" s="9">
        <v>-23.5</v>
      </c>
      <c r="Q9648" s="9">
        <v>-30.875</v>
      </c>
      <c r="R9648" s="9">
        <v>-68.3</v>
      </c>
      <c r="S9648" s="9">
        <v>4.5590000000000002</v>
      </c>
      <c r="T9648" t="str">
        <f>IF(A9648&lt;=DATE(2020,10,16),"pre","post")</f>
        <v>post</v>
      </c>
      <c r="U9648">
        <f t="shared" si="1200"/>
        <v>0</v>
      </c>
      <c r="V9648">
        <f t="shared" si="1201"/>
        <v>0</v>
      </c>
      <c r="W9648">
        <f t="shared" si="1202"/>
        <v>0</v>
      </c>
      <c r="X9648">
        <f t="shared" si="1203"/>
        <v>0</v>
      </c>
      <c r="Y9648">
        <f t="shared" si="1204"/>
        <v>16.170000000000073</v>
      </c>
      <c r="Z9648">
        <f t="shared" si="1205"/>
        <v>-9.4999999999999751E-2</v>
      </c>
      <c r="AC9648">
        <f t="shared" si="1206"/>
        <v>0</v>
      </c>
      <c r="AD9648">
        <f t="shared" si="1207"/>
        <v>0</v>
      </c>
    </row>
    <row r="9649" spans="1:30" s="9" customFormat="1" x14ac:dyDescent="0.2">
      <c r="A9649" s="7">
        <v>45211</v>
      </c>
      <c r="B9649" s="8">
        <v>126.37</v>
      </c>
      <c r="C9649" s="8">
        <v>16.690000000000001</v>
      </c>
      <c r="D9649" s="8">
        <v>82.31</v>
      </c>
      <c r="E9649" s="8">
        <v>4.42</v>
      </c>
      <c r="F9649" s="8">
        <v>112.13500000000001</v>
      </c>
      <c r="G9649" s="9">
        <v>100.40900000000001</v>
      </c>
      <c r="H9649" s="9">
        <v>2947.05</v>
      </c>
      <c r="I9649" s="9">
        <v>126.37</v>
      </c>
      <c r="J9649" s="9">
        <v>16.690000000000001</v>
      </c>
      <c r="K9649" s="9">
        <v>33.1509</v>
      </c>
      <c r="L9649" s="9">
        <v>1.5158</v>
      </c>
      <c r="M9649" s="9">
        <v>1.756</v>
      </c>
      <c r="N9649" s="9">
        <v>-15.679500000000001</v>
      </c>
      <c r="O9649" s="9">
        <v>-11</v>
      </c>
      <c r="P9649" s="9">
        <v>-24.1</v>
      </c>
      <c r="Q9649" s="9">
        <v>-31.25</v>
      </c>
      <c r="R9649" s="9">
        <v>-69</v>
      </c>
      <c r="S9649" s="9">
        <v>4.6989999999999998</v>
      </c>
      <c r="T9649" t="str">
        <f>IF(A9649&lt;=DATE(2020,10,16),"pre","post")</f>
        <v>post</v>
      </c>
      <c r="U9649">
        <f t="shared" si="1200"/>
        <v>0</v>
      </c>
      <c r="V9649">
        <f t="shared" si="1201"/>
        <v>0</v>
      </c>
      <c r="W9649">
        <f t="shared" si="1202"/>
        <v>0</v>
      </c>
      <c r="X9649">
        <f t="shared" si="1203"/>
        <v>0</v>
      </c>
      <c r="Y9649">
        <f t="shared" si="1204"/>
        <v>-26.279999999999745</v>
      </c>
      <c r="Z9649">
        <f t="shared" si="1205"/>
        <v>0.13999999999999968</v>
      </c>
      <c r="AC9649">
        <f t="shared" si="1206"/>
        <v>0</v>
      </c>
      <c r="AD9649">
        <f t="shared" si="1207"/>
        <v>1</v>
      </c>
    </row>
    <row r="9650" spans="1:30" s="9" customFormat="1" x14ac:dyDescent="0.2">
      <c r="A9650" s="7">
        <v>45212</v>
      </c>
      <c r="B9650" s="8">
        <v>128.33000000000001</v>
      </c>
      <c r="C9650" s="8">
        <v>19.32</v>
      </c>
      <c r="D9650" s="8">
        <v>81.760000000000005</v>
      </c>
      <c r="E9650" s="8">
        <v>4.5</v>
      </c>
      <c r="F9650" s="8">
        <v>114.733</v>
      </c>
      <c r="G9650" s="9">
        <v>100.051</v>
      </c>
      <c r="H9650" s="9">
        <v>2962.43</v>
      </c>
      <c r="I9650" s="9">
        <v>128.33000000000001</v>
      </c>
      <c r="J9650" s="9">
        <v>19.32</v>
      </c>
      <c r="K9650" s="9">
        <v>33.1509</v>
      </c>
      <c r="L9650" s="9">
        <v>1.5158</v>
      </c>
      <c r="M9650" s="9">
        <v>1.756</v>
      </c>
      <c r="N9650" s="9">
        <v>-15.679500000000001</v>
      </c>
      <c r="O9650" s="9">
        <v>-11.345000000000001</v>
      </c>
      <c r="P9650" s="9">
        <v>-23.88</v>
      </c>
      <c r="Q9650" s="9">
        <v>-31.125</v>
      </c>
      <c r="R9650" s="9">
        <v>-69.6875</v>
      </c>
      <c r="S9650" s="9">
        <v>4.6130000000000004</v>
      </c>
      <c r="T9650" t="str">
        <f>IF(A9650&lt;=DATE(2020,10,16),"pre","post")</f>
        <v>post</v>
      </c>
      <c r="U9650">
        <f t="shared" si="1200"/>
        <v>0</v>
      </c>
      <c r="V9650">
        <f t="shared" si="1201"/>
        <v>0</v>
      </c>
      <c r="W9650">
        <f t="shared" si="1202"/>
        <v>0</v>
      </c>
      <c r="X9650">
        <f t="shared" si="1203"/>
        <v>0</v>
      </c>
      <c r="Y9650">
        <f t="shared" si="1204"/>
        <v>15.379999999999654</v>
      </c>
      <c r="Z9650">
        <f t="shared" si="1205"/>
        <v>-8.599999999999941E-2</v>
      </c>
      <c r="AC9650">
        <f t="shared" si="1206"/>
        <v>0</v>
      </c>
      <c r="AD9650">
        <f t="shared" si="1207"/>
        <v>0</v>
      </c>
    </row>
    <row r="9651" spans="1:30" s="9" customFormat="1" x14ac:dyDescent="0.2">
      <c r="A9651" s="7">
        <v>45213</v>
      </c>
      <c r="B9651" s="8">
        <v>128.33000000000001</v>
      </c>
      <c r="C9651" s="8">
        <v>19.32</v>
      </c>
      <c r="D9651" s="8">
        <v>81.760000000000005</v>
      </c>
      <c r="E9651" s="8">
        <v>4.5</v>
      </c>
      <c r="F9651" s="8">
        <v>114.733</v>
      </c>
      <c r="G9651" s="9">
        <v>100.051</v>
      </c>
      <c r="H9651" s="9">
        <v>2962.43</v>
      </c>
      <c r="I9651" s="9">
        <v>128.33000000000001</v>
      </c>
      <c r="J9651" s="9">
        <v>19.32</v>
      </c>
      <c r="K9651" s="9">
        <v>33.1509</v>
      </c>
      <c r="L9651" s="9">
        <v>1.5158</v>
      </c>
      <c r="M9651" s="9">
        <v>1.756</v>
      </c>
      <c r="N9651" s="9">
        <v>-15.679500000000001</v>
      </c>
      <c r="O9651" s="9">
        <v>-11.345000000000001</v>
      </c>
      <c r="P9651" s="9">
        <v>-23.88</v>
      </c>
      <c r="Q9651" s="9">
        <v>-31.125</v>
      </c>
      <c r="R9651" s="9">
        <v>-69.6875</v>
      </c>
      <c r="S9651" s="9">
        <v>4.6130000000000004</v>
      </c>
      <c r="T9651" t="str">
        <f>IF(A9651&lt;=DATE(2020,10,16),"pre","post")</f>
        <v>post</v>
      </c>
      <c r="U9651">
        <f t="shared" si="1200"/>
        <v>0</v>
      </c>
      <c r="V9651">
        <f t="shared" si="1201"/>
        <v>0</v>
      </c>
      <c r="W9651">
        <f t="shared" si="1202"/>
        <v>0</v>
      </c>
      <c r="X9651">
        <f t="shared" si="1203"/>
        <v>0</v>
      </c>
      <c r="Y9651">
        <f t="shared" si="1204"/>
        <v>0</v>
      </c>
      <c r="Z9651">
        <f t="shared" si="1205"/>
        <v>0</v>
      </c>
      <c r="AC9651">
        <f t="shared" si="1206"/>
        <v>0</v>
      </c>
      <c r="AD9651">
        <f t="shared" si="1207"/>
        <v>0</v>
      </c>
    </row>
    <row r="9652" spans="1:30" s="9" customFormat="1" x14ac:dyDescent="0.2">
      <c r="A9652" s="7">
        <v>45214</v>
      </c>
      <c r="B9652" s="8">
        <v>128.33000000000001</v>
      </c>
      <c r="C9652" s="8">
        <v>19.32</v>
      </c>
      <c r="D9652" s="8">
        <v>81.760000000000005</v>
      </c>
      <c r="E9652" s="8">
        <v>4.5</v>
      </c>
      <c r="F9652" s="8">
        <v>114.733</v>
      </c>
      <c r="G9652" s="9">
        <v>100.051</v>
      </c>
      <c r="H9652" s="9">
        <v>2962.43</v>
      </c>
      <c r="I9652" s="9">
        <v>128.33000000000001</v>
      </c>
      <c r="J9652" s="9">
        <v>19.32</v>
      </c>
      <c r="K9652" s="9">
        <v>33.1509</v>
      </c>
      <c r="L9652" s="9">
        <v>1.5158</v>
      </c>
      <c r="M9652" s="9">
        <v>1.756</v>
      </c>
      <c r="N9652" s="9">
        <v>-15.679500000000001</v>
      </c>
      <c r="O9652" s="9">
        <v>-11.345000000000001</v>
      </c>
      <c r="P9652" s="9">
        <v>-23.88</v>
      </c>
      <c r="Q9652" s="9">
        <v>-31.125</v>
      </c>
      <c r="R9652" s="9">
        <v>-69.6875</v>
      </c>
      <c r="S9652" s="9">
        <v>4.6130000000000004</v>
      </c>
      <c r="T9652" t="str">
        <f>IF(A9652&lt;=DATE(2020,10,16),"pre","post")</f>
        <v>post</v>
      </c>
      <c r="U9652">
        <f t="shared" si="1200"/>
        <v>0</v>
      </c>
      <c r="V9652">
        <f t="shared" si="1201"/>
        <v>0</v>
      </c>
      <c r="W9652">
        <f t="shared" si="1202"/>
        <v>0</v>
      </c>
      <c r="X9652">
        <f t="shared" si="1203"/>
        <v>0</v>
      </c>
      <c r="Y9652">
        <f t="shared" si="1204"/>
        <v>0</v>
      </c>
      <c r="Z9652">
        <f t="shared" si="1205"/>
        <v>0</v>
      </c>
      <c r="AC9652">
        <f t="shared" si="1206"/>
        <v>0</v>
      </c>
      <c r="AD9652">
        <f t="shared" si="1207"/>
        <v>0</v>
      </c>
    </row>
    <row r="9653" spans="1:30" s="9" customFormat="1" x14ac:dyDescent="0.2">
      <c r="A9653" s="7">
        <v>45215</v>
      </c>
      <c r="B9653" s="8">
        <v>130.16</v>
      </c>
      <c r="C9653" s="8">
        <v>17.21</v>
      </c>
      <c r="D9653" s="8">
        <v>81.400000000000006</v>
      </c>
      <c r="E9653" s="8">
        <v>4.3600000000000003</v>
      </c>
      <c r="F9653" s="8">
        <v>113.971</v>
      </c>
      <c r="G9653" s="9">
        <v>100.414</v>
      </c>
      <c r="H9653" s="9">
        <v>2947.16</v>
      </c>
      <c r="I9653" s="9">
        <v>130.16</v>
      </c>
      <c r="J9653" s="9">
        <v>17.21</v>
      </c>
      <c r="K9653" s="9">
        <v>33.1509</v>
      </c>
      <c r="L9653" s="9">
        <v>1.5158</v>
      </c>
      <c r="M9653" s="9">
        <v>1.756</v>
      </c>
      <c r="N9653" s="9">
        <v>-15.679500000000001</v>
      </c>
      <c r="O9653" s="9">
        <v>-11.955</v>
      </c>
      <c r="P9653" s="9">
        <v>-24.625</v>
      </c>
      <c r="Q9653" s="9">
        <v>-31.85</v>
      </c>
      <c r="R9653" s="9">
        <v>-70.900000000000006</v>
      </c>
      <c r="S9653" s="9">
        <v>4.7069999999999999</v>
      </c>
      <c r="T9653" t="str">
        <f>IF(A9653&lt;=DATE(2020,10,16),"pre","post")</f>
        <v>post</v>
      </c>
      <c r="U9653">
        <f t="shared" si="1200"/>
        <v>0</v>
      </c>
      <c r="V9653">
        <f t="shared" si="1201"/>
        <v>0</v>
      </c>
      <c r="W9653">
        <f t="shared" si="1202"/>
        <v>0</v>
      </c>
      <c r="X9653">
        <f t="shared" si="1203"/>
        <v>0</v>
      </c>
      <c r="Y9653">
        <f t="shared" si="1204"/>
        <v>-15.269999999999982</v>
      </c>
      <c r="Z9653">
        <f t="shared" si="1205"/>
        <v>9.3999999999999417E-2</v>
      </c>
      <c r="AC9653">
        <f t="shared" si="1206"/>
        <v>0</v>
      </c>
      <c r="AD9653">
        <f t="shared" si="1207"/>
        <v>1</v>
      </c>
    </row>
    <row r="9654" spans="1:30" s="9" customFormat="1" x14ac:dyDescent="0.2">
      <c r="A9654" s="7">
        <v>45216</v>
      </c>
      <c r="B9654" s="8">
        <v>130.16999999999999</v>
      </c>
      <c r="C9654" s="8">
        <v>17.88</v>
      </c>
      <c r="D9654" s="8">
        <v>75.59</v>
      </c>
      <c r="E9654" s="8">
        <v>4.3899999999999997</v>
      </c>
      <c r="F9654" s="8">
        <v>113.434</v>
      </c>
      <c r="G9654" s="9">
        <v>100.236</v>
      </c>
      <c r="H9654" s="9">
        <v>2926.4</v>
      </c>
      <c r="I9654" s="9">
        <v>130.16999999999999</v>
      </c>
      <c r="J9654" s="9">
        <v>17.88</v>
      </c>
      <c r="K9654" s="9">
        <v>33.1509</v>
      </c>
      <c r="L9654" s="9">
        <v>1.5158</v>
      </c>
      <c r="M9654" s="9">
        <v>1.756</v>
      </c>
      <c r="N9654" s="9">
        <v>-15.679500000000001</v>
      </c>
      <c r="O9654" s="9">
        <v>-12.302099999999999</v>
      </c>
      <c r="P9654" s="9">
        <v>-24.87</v>
      </c>
      <c r="Q9654" s="9">
        <v>-32</v>
      </c>
      <c r="R9654" s="9">
        <v>-70.025000000000006</v>
      </c>
      <c r="S9654" s="9">
        <v>4.8360000000000003</v>
      </c>
      <c r="T9654" t="str">
        <f>IF(A9654&lt;=DATE(2020,10,16),"pre","post")</f>
        <v>post</v>
      </c>
      <c r="U9654">
        <f t="shared" si="1200"/>
        <v>0</v>
      </c>
      <c r="V9654">
        <f t="shared" si="1201"/>
        <v>0</v>
      </c>
      <c r="W9654">
        <f t="shared" si="1202"/>
        <v>0</v>
      </c>
      <c r="X9654">
        <f t="shared" si="1203"/>
        <v>0</v>
      </c>
      <c r="Y9654">
        <f t="shared" si="1204"/>
        <v>-20.759999999999764</v>
      </c>
      <c r="Z9654">
        <f t="shared" si="1205"/>
        <v>0.12900000000000045</v>
      </c>
      <c r="AC9654">
        <f t="shared" si="1206"/>
        <v>0</v>
      </c>
      <c r="AD9654">
        <f t="shared" si="1207"/>
        <v>1</v>
      </c>
    </row>
    <row r="9655" spans="1:30" s="9" customFormat="1" x14ac:dyDescent="0.2">
      <c r="A9655" s="7">
        <v>45217</v>
      </c>
      <c r="B9655" s="8">
        <v>129.16999999999999</v>
      </c>
      <c r="C9655" s="8">
        <v>19.22</v>
      </c>
      <c r="D9655" s="8">
        <v>73.510000000000005</v>
      </c>
      <c r="E9655" s="8">
        <v>4.4000000000000004</v>
      </c>
      <c r="F9655" s="8">
        <v>115.184</v>
      </c>
      <c r="G9655" s="9">
        <v>99.606999999999999</v>
      </c>
      <c r="H9655" s="9">
        <v>2911.14</v>
      </c>
      <c r="I9655" s="9">
        <v>129.16999999999999</v>
      </c>
      <c r="J9655" s="9">
        <v>19.22</v>
      </c>
      <c r="K9655" s="9">
        <v>33.1509</v>
      </c>
      <c r="L9655" s="9">
        <v>1.5158</v>
      </c>
      <c r="M9655" s="9">
        <v>1.756</v>
      </c>
      <c r="N9655" s="9">
        <v>-15.679500000000001</v>
      </c>
      <c r="O9655" s="9">
        <v>-12.12</v>
      </c>
      <c r="P9655" s="9">
        <v>-25.125</v>
      </c>
      <c r="Q9655" s="9">
        <v>-32.3932</v>
      </c>
      <c r="R9655" s="9">
        <v>-70.832499999999996</v>
      </c>
      <c r="S9655" s="9">
        <v>4.9160000000000004</v>
      </c>
      <c r="T9655" t="str">
        <f>IF(A9655&lt;=DATE(2020,10,16),"pre","post")</f>
        <v>post</v>
      </c>
      <c r="U9655">
        <f t="shared" si="1200"/>
        <v>0</v>
      </c>
      <c r="V9655">
        <f t="shared" si="1201"/>
        <v>0</v>
      </c>
      <c r="W9655">
        <f t="shared" si="1202"/>
        <v>0</v>
      </c>
      <c r="X9655">
        <f t="shared" si="1203"/>
        <v>0</v>
      </c>
      <c r="Y9655">
        <f t="shared" si="1204"/>
        <v>-15.260000000000218</v>
      </c>
      <c r="Z9655">
        <f t="shared" si="1205"/>
        <v>8.0000000000000071E-2</v>
      </c>
      <c r="AC9655">
        <f t="shared" si="1206"/>
        <v>0</v>
      </c>
      <c r="AD9655">
        <f t="shared" si="1207"/>
        <v>1</v>
      </c>
    </row>
    <row r="9656" spans="1:30" s="9" customFormat="1" x14ac:dyDescent="0.2">
      <c r="A9656" s="7">
        <v>45218</v>
      </c>
      <c r="B9656" s="8">
        <v>134.62</v>
      </c>
      <c r="C9656" s="8">
        <v>21.4</v>
      </c>
      <c r="D9656" s="8">
        <v>80.02</v>
      </c>
      <c r="E9656" s="8">
        <v>4.4800000000000004</v>
      </c>
      <c r="F9656" s="8">
        <v>116.04</v>
      </c>
      <c r="G9656" s="9">
        <v>99.01</v>
      </c>
      <c r="H9656" s="9">
        <v>2893.16</v>
      </c>
      <c r="I9656" s="9">
        <v>134.62</v>
      </c>
      <c r="J9656" s="9">
        <v>21.4</v>
      </c>
      <c r="K9656" s="9">
        <v>33.1509</v>
      </c>
      <c r="L9656" s="9">
        <v>1.5158</v>
      </c>
      <c r="M9656" s="9">
        <v>1.756</v>
      </c>
      <c r="N9656" s="9">
        <v>-15.679500000000001</v>
      </c>
      <c r="O9656" s="9">
        <v>-11.87</v>
      </c>
      <c r="P9656" s="9">
        <v>-26.125</v>
      </c>
      <c r="Q9656" s="9">
        <v>-34.237499999999997</v>
      </c>
      <c r="R9656" s="9">
        <v>-72.575000000000003</v>
      </c>
      <c r="S9656" s="9">
        <v>4.9909999999999997</v>
      </c>
      <c r="T9656" t="str">
        <f>IF(A9656&lt;=DATE(2020,10,16),"pre","post")</f>
        <v>post</v>
      </c>
      <c r="U9656">
        <f t="shared" si="1200"/>
        <v>0</v>
      </c>
      <c r="V9656">
        <f t="shared" si="1201"/>
        <v>0</v>
      </c>
      <c r="W9656">
        <f t="shared" si="1202"/>
        <v>0</v>
      </c>
      <c r="X9656">
        <f t="shared" si="1203"/>
        <v>0</v>
      </c>
      <c r="Y9656">
        <f t="shared" si="1204"/>
        <v>-17.980000000000018</v>
      </c>
      <c r="Z9656">
        <f t="shared" si="1205"/>
        <v>7.4999999999999289E-2</v>
      </c>
      <c r="AC9656">
        <f t="shared" si="1206"/>
        <v>0</v>
      </c>
      <c r="AD9656">
        <f t="shared" si="1207"/>
        <v>1</v>
      </c>
    </row>
    <row r="9657" spans="1:30" s="9" customFormat="1" x14ac:dyDescent="0.2">
      <c r="A9657" s="7">
        <v>45219</v>
      </c>
      <c r="B9657" s="8">
        <v>135.44999999999999</v>
      </c>
      <c r="C9657" s="8">
        <v>21.71</v>
      </c>
      <c r="D9657" s="8">
        <v>88.63</v>
      </c>
      <c r="E9657" s="8">
        <v>4.53</v>
      </c>
      <c r="F9657" s="8">
        <v>118.91500000000001</v>
      </c>
      <c r="G9657" s="9">
        <v>98.998000000000005</v>
      </c>
      <c r="H9657" s="9">
        <v>2901.38</v>
      </c>
      <c r="I9657" s="9">
        <v>135.44999999999999</v>
      </c>
      <c r="J9657" s="9">
        <v>21.71</v>
      </c>
      <c r="K9657" s="9">
        <v>33.1509</v>
      </c>
      <c r="L9657" s="9">
        <v>1.5158</v>
      </c>
      <c r="M9657" s="9">
        <v>1.756</v>
      </c>
      <c r="N9657" s="9">
        <v>-15.679500000000001</v>
      </c>
      <c r="O9657" s="9">
        <v>-12.305</v>
      </c>
      <c r="P9657" s="9">
        <v>-26.260899999999999</v>
      </c>
      <c r="Q9657" s="9">
        <v>-34.125</v>
      </c>
      <c r="R9657" s="9">
        <v>-71.6875</v>
      </c>
      <c r="S9657" s="9">
        <v>4.9160000000000004</v>
      </c>
      <c r="T9657" t="str">
        <f>IF(A9657&lt;=DATE(2020,10,16),"pre","post")</f>
        <v>post</v>
      </c>
      <c r="U9657">
        <f t="shared" si="1200"/>
        <v>0</v>
      </c>
      <c r="V9657">
        <f t="shared" si="1201"/>
        <v>0</v>
      </c>
      <c r="W9657">
        <f t="shared" si="1202"/>
        <v>0</v>
      </c>
      <c r="X9657">
        <f t="shared" si="1203"/>
        <v>0</v>
      </c>
      <c r="Y9657">
        <f t="shared" si="1204"/>
        <v>8.2200000000002547</v>
      </c>
      <c r="Z9657">
        <f t="shared" si="1205"/>
        <v>-7.4999999999999289E-2</v>
      </c>
      <c r="AC9657">
        <f t="shared" si="1206"/>
        <v>0</v>
      </c>
      <c r="AD9657">
        <f t="shared" si="1207"/>
        <v>0</v>
      </c>
    </row>
    <row r="9658" spans="1:30" s="9" customFormat="1" x14ac:dyDescent="0.2">
      <c r="A9658" s="7">
        <v>45220</v>
      </c>
      <c r="B9658" s="8">
        <v>135.44999999999999</v>
      </c>
      <c r="C9658" s="8">
        <v>21.71</v>
      </c>
      <c r="D9658" s="8">
        <v>88.63</v>
      </c>
      <c r="E9658" s="8">
        <v>4.53</v>
      </c>
      <c r="F9658" s="8">
        <v>118.91500000000001</v>
      </c>
      <c r="G9658" s="9">
        <v>98.998000000000005</v>
      </c>
      <c r="H9658" s="9">
        <v>2901.38</v>
      </c>
      <c r="I9658" s="9">
        <v>135.44999999999999</v>
      </c>
      <c r="J9658" s="9">
        <v>21.71</v>
      </c>
      <c r="K9658" s="9">
        <v>33.1509</v>
      </c>
      <c r="L9658" s="9">
        <v>1.5158</v>
      </c>
      <c r="M9658" s="9">
        <v>1.756</v>
      </c>
      <c r="N9658" s="9">
        <v>-15.679500000000001</v>
      </c>
      <c r="O9658" s="9">
        <v>-12.305</v>
      </c>
      <c r="P9658" s="9">
        <v>-26.260899999999999</v>
      </c>
      <c r="Q9658" s="9">
        <v>-34.125</v>
      </c>
      <c r="R9658" s="9">
        <v>-71.6875</v>
      </c>
      <c r="S9658" s="9">
        <v>4.9160000000000004</v>
      </c>
      <c r="T9658" t="str">
        <f>IF(A9658&lt;=DATE(2020,10,16),"pre","post")</f>
        <v>post</v>
      </c>
      <c r="U9658">
        <f t="shared" si="1200"/>
        <v>0</v>
      </c>
      <c r="V9658">
        <f t="shared" si="1201"/>
        <v>0</v>
      </c>
      <c r="W9658">
        <f t="shared" si="1202"/>
        <v>0</v>
      </c>
      <c r="X9658">
        <f t="shared" si="1203"/>
        <v>0</v>
      </c>
      <c r="Y9658">
        <f t="shared" si="1204"/>
        <v>0</v>
      </c>
      <c r="Z9658">
        <f t="shared" si="1205"/>
        <v>0</v>
      </c>
      <c r="AC9658">
        <f t="shared" si="1206"/>
        <v>0</v>
      </c>
      <c r="AD9658">
        <f t="shared" si="1207"/>
        <v>0</v>
      </c>
    </row>
    <row r="9659" spans="1:30" s="9" customFormat="1" x14ac:dyDescent="0.2">
      <c r="A9659" s="7">
        <v>45221</v>
      </c>
      <c r="B9659" s="8">
        <v>135.44999999999999</v>
      </c>
      <c r="C9659" s="8">
        <v>21.71</v>
      </c>
      <c r="D9659" s="8">
        <v>88.63</v>
      </c>
      <c r="E9659" s="8">
        <v>4.53</v>
      </c>
      <c r="F9659" s="8">
        <v>118.91500000000001</v>
      </c>
      <c r="G9659" s="9">
        <v>98.998000000000005</v>
      </c>
      <c r="H9659" s="9">
        <v>2901.38</v>
      </c>
      <c r="I9659" s="9">
        <v>135.44999999999999</v>
      </c>
      <c r="J9659" s="9">
        <v>21.71</v>
      </c>
      <c r="K9659" s="9">
        <v>33.1509</v>
      </c>
      <c r="L9659" s="9">
        <v>1.5158</v>
      </c>
      <c r="M9659" s="9">
        <v>1.756</v>
      </c>
      <c r="N9659" s="9">
        <v>-15.679500000000001</v>
      </c>
      <c r="O9659" s="9">
        <v>-12.305</v>
      </c>
      <c r="P9659" s="9">
        <v>-26.260899999999999</v>
      </c>
      <c r="Q9659" s="9">
        <v>-34.125</v>
      </c>
      <c r="R9659" s="9">
        <v>-71.6875</v>
      </c>
      <c r="S9659" s="9">
        <v>4.9160000000000004</v>
      </c>
      <c r="T9659" t="str">
        <f>IF(A9659&lt;=DATE(2020,10,16),"pre","post")</f>
        <v>post</v>
      </c>
      <c r="U9659">
        <f t="shared" si="1200"/>
        <v>0</v>
      </c>
      <c r="V9659">
        <f t="shared" si="1201"/>
        <v>0</v>
      </c>
      <c r="W9659">
        <f t="shared" si="1202"/>
        <v>0</v>
      </c>
      <c r="X9659">
        <f t="shared" si="1203"/>
        <v>0</v>
      </c>
      <c r="Y9659">
        <f t="shared" si="1204"/>
        <v>0</v>
      </c>
      <c r="Z9659">
        <f t="shared" si="1205"/>
        <v>0</v>
      </c>
      <c r="AC9659">
        <f t="shared" si="1206"/>
        <v>0</v>
      </c>
      <c r="AD9659">
        <f t="shared" si="1207"/>
        <v>0</v>
      </c>
    </row>
    <row r="9660" spans="1:30" s="9" customFormat="1" x14ac:dyDescent="0.2">
      <c r="A9660" s="7">
        <v>45222</v>
      </c>
      <c r="B9660" s="8">
        <v>131.83000000000001</v>
      </c>
      <c r="C9660" s="8">
        <v>20.37</v>
      </c>
      <c r="D9660" s="8">
        <v>84.98</v>
      </c>
      <c r="E9660" s="8">
        <v>4.53</v>
      </c>
      <c r="F9660" s="8">
        <v>116.745</v>
      </c>
      <c r="G9660" s="9">
        <v>99.325999999999993</v>
      </c>
      <c r="H9660" s="9">
        <v>2917.11</v>
      </c>
      <c r="I9660" s="9">
        <v>131.83000000000001</v>
      </c>
      <c r="J9660" s="9">
        <v>20.37</v>
      </c>
      <c r="K9660" s="9">
        <v>33.1509</v>
      </c>
      <c r="L9660" s="9">
        <v>1.5158</v>
      </c>
      <c r="M9660" s="9">
        <v>1.756</v>
      </c>
      <c r="N9660" s="9">
        <v>-15.679500000000001</v>
      </c>
      <c r="O9660" s="9">
        <v>-13.4602</v>
      </c>
      <c r="P9660" s="9">
        <v>-26.625</v>
      </c>
      <c r="Q9660" s="9">
        <v>-34</v>
      </c>
      <c r="R9660" s="9">
        <v>-70.503900000000002</v>
      </c>
      <c r="S9660" s="9">
        <v>4.851</v>
      </c>
      <c r="T9660" t="str">
        <f>IF(A9660&lt;=DATE(2020,10,16),"pre","post")</f>
        <v>post</v>
      </c>
      <c r="U9660">
        <f t="shared" si="1200"/>
        <v>0</v>
      </c>
      <c r="V9660">
        <f t="shared" si="1201"/>
        <v>0</v>
      </c>
      <c r="W9660">
        <f t="shared" si="1202"/>
        <v>0</v>
      </c>
      <c r="X9660">
        <f t="shared" si="1203"/>
        <v>0</v>
      </c>
      <c r="Y9660">
        <f t="shared" si="1204"/>
        <v>15.730000000000018</v>
      </c>
      <c r="Z9660">
        <f t="shared" si="1205"/>
        <v>-6.5000000000000391E-2</v>
      </c>
      <c r="AC9660">
        <f t="shared" si="1206"/>
        <v>0</v>
      </c>
      <c r="AD9660">
        <f t="shared" si="1207"/>
        <v>0</v>
      </c>
    </row>
    <row r="9661" spans="1:30" s="9" customFormat="1" x14ac:dyDescent="0.2">
      <c r="A9661" s="7">
        <v>45223</v>
      </c>
      <c r="B9661" s="8">
        <v>128.13</v>
      </c>
      <c r="C9661" s="8">
        <v>18.97</v>
      </c>
      <c r="D9661" s="8">
        <v>84.71</v>
      </c>
      <c r="E9661" s="8">
        <v>4.46</v>
      </c>
      <c r="F9661" s="8">
        <v>116.42400000000001</v>
      </c>
      <c r="G9661" s="9">
        <v>99.68</v>
      </c>
      <c r="H9661" s="9">
        <v>2929.43</v>
      </c>
      <c r="I9661" s="9">
        <v>128.13</v>
      </c>
      <c r="J9661" s="9">
        <v>18.97</v>
      </c>
      <c r="K9661" s="9">
        <v>33.1509</v>
      </c>
      <c r="L9661" s="9">
        <v>1.5158</v>
      </c>
      <c r="M9661" s="9">
        <v>1.756</v>
      </c>
      <c r="N9661" s="9">
        <v>-15.679500000000001</v>
      </c>
      <c r="O9661" s="9">
        <v>-13.535</v>
      </c>
      <c r="P9661" s="9">
        <v>-26.625</v>
      </c>
      <c r="Q9661" s="9">
        <v>-33.65</v>
      </c>
      <c r="R9661" s="9">
        <v>-69.783299999999997</v>
      </c>
      <c r="S9661" s="9">
        <v>4.8250000000000002</v>
      </c>
      <c r="T9661" t="str">
        <f>IF(A9661&lt;=DATE(2020,10,16),"pre","post")</f>
        <v>post</v>
      </c>
      <c r="U9661">
        <f t="shared" si="1200"/>
        <v>0</v>
      </c>
      <c r="V9661">
        <f t="shared" si="1201"/>
        <v>0</v>
      </c>
      <c r="W9661">
        <f t="shared" si="1202"/>
        <v>0</v>
      </c>
      <c r="X9661">
        <f t="shared" si="1203"/>
        <v>0</v>
      </c>
      <c r="Y9661">
        <f t="shared" si="1204"/>
        <v>12.319999999999709</v>
      </c>
      <c r="Z9661">
        <f t="shared" si="1205"/>
        <v>-2.5999999999999801E-2</v>
      </c>
      <c r="AC9661">
        <f t="shared" si="1206"/>
        <v>0</v>
      </c>
      <c r="AD9661">
        <f t="shared" si="1207"/>
        <v>0</v>
      </c>
    </row>
    <row r="9662" spans="1:30" s="9" customFormat="1" x14ac:dyDescent="0.2">
      <c r="A9662" s="7">
        <v>45224</v>
      </c>
      <c r="B9662" s="8">
        <v>131.21</v>
      </c>
      <c r="C9662" s="8">
        <v>20.190000000000001</v>
      </c>
      <c r="D9662" s="8">
        <v>81.510000000000005</v>
      </c>
      <c r="E9662" s="8">
        <v>4.3899999999999997</v>
      </c>
      <c r="F9662" s="8">
        <v>117.548</v>
      </c>
      <c r="G9662" s="9">
        <v>99.126000000000005</v>
      </c>
      <c r="H9662" s="9">
        <v>2908.44</v>
      </c>
      <c r="I9662" s="9">
        <v>131.21</v>
      </c>
      <c r="J9662" s="9">
        <v>20.190000000000001</v>
      </c>
      <c r="K9662" s="9">
        <v>33.1509</v>
      </c>
      <c r="L9662" s="9">
        <v>1.5158</v>
      </c>
      <c r="M9662" s="9">
        <v>1.756</v>
      </c>
      <c r="N9662" s="9">
        <v>-15.679500000000001</v>
      </c>
      <c r="O9662" s="9">
        <v>-10.725</v>
      </c>
      <c r="P9662" s="9">
        <v>-27.375</v>
      </c>
      <c r="Q9662" s="9">
        <v>-34.375</v>
      </c>
      <c r="R9662" s="9">
        <v>-70.254099999999994</v>
      </c>
      <c r="S9662" s="9">
        <v>4.9569999999999999</v>
      </c>
      <c r="T9662" t="str">
        <f>IF(A9662&lt;=DATE(2020,10,16),"pre","post")</f>
        <v>post</v>
      </c>
      <c r="U9662">
        <f t="shared" si="1200"/>
        <v>0</v>
      </c>
      <c r="V9662">
        <f t="shared" si="1201"/>
        <v>0</v>
      </c>
      <c r="W9662">
        <f t="shared" si="1202"/>
        <v>0</v>
      </c>
      <c r="X9662">
        <f t="shared" si="1203"/>
        <v>0</v>
      </c>
      <c r="Y9662">
        <f t="shared" si="1204"/>
        <v>-20.989999999999782</v>
      </c>
      <c r="Z9662">
        <f t="shared" si="1205"/>
        <v>0.13199999999999967</v>
      </c>
      <c r="AC9662">
        <f t="shared" si="1206"/>
        <v>0</v>
      </c>
      <c r="AD9662">
        <f t="shared" si="1207"/>
        <v>1</v>
      </c>
    </row>
    <row r="9663" spans="1:30" s="9" customFormat="1" x14ac:dyDescent="0.2">
      <c r="A9663" s="7">
        <v>45225</v>
      </c>
      <c r="B9663" s="8">
        <v>130.94</v>
      </c>
      <c r="C9663" s="8">
        <v>20.68</v>
      </c>
      <c r="D9663" s="8">
        <v>83.55</v>
      </c>
      <c r="E9663" s="8">
        <v>4.5</v>
      </c>
      <c r="F9663" s="8">
        <v>119.15</v>
      </c>
      <c r="G9663" s="9">
        <v>99.114000000000004</v>
      </c>
      <c r="H9663" s="9">
        <v>2924.93</v>
      </c>
      <c r="I9663" s="9">
        <v>130.94</v>
      </c>
      <c r="J9663" s="9">
        <v>20.68</v>
      </c>
      <c r="K9663" s="9">
        <v>33.1509</v>
      </c>
      <c r="L9663" s="9">
        <v>1.5158</v>
      </c>
      <c r="M9663" s="9">
        <v>1.756</v>
      </c>
      <c r="N9663" s="9">
        <v>-15.679500000000001</v>
      </c>
      <c r="O9663" s="9">
        <v>-11</v>
      </c>
      <c r="P9663" s="9">
        <v>-26.625</v>
      </c>
      <c r="Q9663" s="9">
        <v>-34.125</v>
      </c>
      <c r="R9663" s="9">
        <v>-69.59</v>
      </c>
      <c r="S9663" s="9">
        <v>4.8460000000000001</v>
      </c>
      <c r="T9663" t="str">
        <f>IF(A9663&lt;=DATE(2020,10,16),"pre","post")</f>
        <v>post</v>
      </c>
      <c r="U9663">
        <f t="shared" si="1200"/>
        <v>0</v>
      </c>
      <c r="V9663">
        <f t="shared" si="1201"/>
        <v>0</v>
      </c>
      <c r="W9663">
        <f t="shared" si="1202"/>
        <v>0</v>
      </c>
      <c r="X9663">
        <f t="shared" si="1203"/>
        <v>0</v>
      </c>
      <c r="Y9663">
        <f t="shared" si="1204"/>
        <v>16.489999999999782</v>
      </c>
      <c r="Z9663">
        <f t="shared" si="1205"/>
        <v>-0.11099999999999977</v>
      </c>
      <c r="AC9663">
        <f t="shared" si="1206"/>
        <v>0</v>
      </c>
      <c r="AD9663">
        <f t="shared" si="1207"/>
        <v>0</v>
      </c>
    </row>
    <row r="9664" spans="1:30" s="9" customFormat="1" x14ac:dyDescent="0.2">
      <c r="A9664" s="7">
        <v>45226</v>
      </c>
      <c r="B9664" s="8">
        <v>129.16</v>
      </c>
      <c r="C9664" s="8">
        <v>21.27</v>
      </c>
      <c r="D9664" s="8">
        <v>87.54</v>
      </c>
      <c r="E9664" s="8">
        <v>4.5199999999999996</v>
      </c>
      <c r="F9664" s="8">
        <v>119.259</v>
      </c>
      <c r="G9664" s="9">
        <v>98.953000000000003</v>
      </c>
      <c r="H9664" s="9">
        <v>2924.01</v>
      </c>
      <c r="I9664" s="9">
        <v>129.16</v>
      </c>
      <c r="J9664" s="9">
        <v>21.27</v>
      </c>
      <c r="K9664" s="9">
        <v>33.1509</v>
      </c>
      <c r="L9664" s="9">
        <v>1.5158</v>
      </c>
      <c r="M9664" s="9">
        <v>1.756</v>
      </c>
      <c r="N9664" s="9">
        <v>-15.679500000000001</v>
      </c>
      <c r="O9664" s="9">
        <v>-11.126899999999999</v>
      </c>
      <c r="P9664" s="9">
        <v>-27.875</v>
      </c>
      <c r="Q9664" s="9">
        <v>-35.25</v>
      </c>
      <c r="R9664" s="9">
        <v>-71.305000000000007</v>
      </c>
      <c r="S9664" s="9">
        <v>4.8369999999999997</v>
      </c>
      <c r="T9664" t="str">
        <f>IF(A9664&lt;=DATE(2020,10,16),"pre","post")</f>
        <v>post</v>
      </c>
      <c r="U9664">
        <f t="shared" si="1200"/>
        <v>0</v>
      </c>
      <c r="V9664">
        <f t="shared" si="1201"/>
        <v>0</v>
      </c>
      <c r="W9664">
        <f t="shared" si="1202"/>
        <v>0</v>
      </c>
      <c r="X9664">
        <f t="shared" si="1203"/>
        <v>0</v>
      </c>
      <c r="Y9664">
        <f t="shared" si="1204"/>
        <v>-0.91999999999961801</v>
      </c>
      <c r="Z9664">
        <f t="shared" si="1205"/>
        <v>-9.0000000000003411E-3</v>
      </c>
      <c r="AC9664">
        <f t="shared" si="1206"/>
        <v>0</v>
      </c>
      <c r="AD9664">
        <f t="shared" si="1207"/>
        <v>0</v>
      </c>
    </row>
    <row r="9665" spans="1:30" s="9" customFormat="1" x14ac:dyDescent="0.2">
      <c r="A9665" s="7">
        <v>45227</v>
      </c>
      <c r="B9665" s="8">
        <v>129.16</v>
      </c>
      <c r="C9665" s="8">
        <v>21.27</v>
      </c>
      <c r="D9665" s="8">
        <v>87.54</v>
      </c>
      <c r="E9665" s="8">
        <v>4.5199999999999996</v>
      </c>
      <c r="F9665" s="8">
        <v>119.259</v>
      </c>
      <c r="G9665" s="9">
        <v>98.953000000000003</v>
      </c>
      <c r="H9665" s="9">
        <v>2924.01</v>
      </c>
      <c r="I9665" s="9">
        <v>129.16</v>
      </c>
      <c r="J9665" s="9">
        <v>21.27</v>
      </c>
      <c r="K9665" s="9">
        <v>33.1509</v>
      </c>
      <c r="L9665" s="9">
        <v>1.5158</v>
      </c>
      <c r="M9665" s="9">
        <v>1.756</v>
      </c>
      <c r="N9665" s="9">
        <v>-15.679500000000001</v>
      </c>
      <c r="O9665" s="9">
        <v>-11.126899999999999</v>
      </c>
      <c r="P9665" s="9">
        <v>-27.875</v>
      </c>
      <c r="Q9665" s="9">
        <v>-35.25</v>
      </c>
      <c r="R9665" s="9">
        <v>-71.305000000000007</v>
      </c>
      <c r="S9665" s="9">
        <v>4.8369999999999997</v>
      </c>
      <c r="T9665" t="str">
        <f>IF(A9665&lt;=DATE(2020,10,16),"pre","post")</f>
        <v>post</v>
      </c>
      <c r="U9665">
        <f t="shared" si="1200"/>
        <v>0</v>
      </c>
      <c r="V9665">
        <f t="shared" si="1201"/>
        <v>0</v>
      </c>
      <c r="W9665">
        <f t="shared" si="1202"/>
        <v>0</v>
      </c>
      <c r="X9665">
        <f t="shared" si="1203"/>
        <v>0</v>
      </c>
      <c r="Y9665">
        <f t="shared" si="1204"/>
        <v>0</v>
      </c>
      <c r="Z9665">
        <f t="shared" si="1205"/>
        <v>0</v>
      </c>
      <c r="AC9665">
        <f t="shared" si="1206"/>
        <v>0</v>
      </c>
      <c r="AD9665">
        <f t="shared" si="1207"/>
        <v>0</v>
      </c>
    </row>
    <row r="9666" spans="1:30" s="9" customFormat="1" x14ac:dyDescent="0.2">
      <c r="A9666" s="7">
        <v>45228</v>
      </c>
      <c r="B9666" s="8">
        <v>129.16</v>
      </c>
      <c r="C9666" s="8">
        <v>21.27</v>
      </c>
      <c r="D9666" s="8">
        <v>87.54</v>
      </c>
      <c r="E9666" s="8">
        <v>4.5199999999999996</v>
      </c>
      <c r="F9666" s="8">
        <v>119.259</v>
      </c>
      <c r="G9666" s="9">
        <v>98.953000000000003</v>
      </c>
      <c r="H9666" s="9">
        <v>2924.01</v>
      </c>
      <c r="I9666" s="9">
        <v>129.16</v>
      </c>
      <c r="J9666" s="9">
        <v>21.27</v>
      </c>
      <c r="K9666" s="9">
        <v>33.1509</v>
      </c>
      <c r="L9666" s="9">
        <v>1.5158</v>
      </c>
      <c r="M9666" s="9">
        <v>1.756</v>
      </c>
      <c r="N9666" s="9">
        <v>-15.679500000000001</v>
      </c>
      <c r="O9666" s="9">
        <v>-11.126899999999999</v>
      </c>
      <c r="P9666" s="9">
        <v>-27.875</v>
      </c>
      <c r="Q9666" s="9">
        <v>-35.25</v>
      </c>
      <c r="R9666" s="9">
        <v>-71.305000000000007</v>
      </c>
      <c r="S9666" s="9">
        <v>4.8369999999999997</v>
      </c>
      <c r="T9666" t="str">
        <f>IF(A9666&lt;=DATE(2020,10,16),"pre","post")</f>
        <v>post</v>
      </c>
      <c r="U9666">
        <f t="shared" si="1200"/>
        <v>0</v>
      </c>
      <c r="V9666">
        <f t="shared" si="1201"/>
        <v>0</v>
      </c>
      <c r="W9666">
        <f t="shared" si="1202"/>
        <v>0</v>
      </c>
      <c r="X9666">
        <f t="shared" si="1203"/>
        <v>0</v>
      </c>
      <c r="Y9666">
        <f t="shared" si="1204"/>
        <v>0</v>
      </c>
      <c r="Z9666">
        <f t="shared" si="1205"/>
        <v>0</v>
      </c>
      <c r="AC9666">
        <f t="shared" si="1206"/>
        <v>0</v>
      </c>
      <c r="AD9666">
        <f t="shared" si="1207"/>
        <v>0</v>
      </c>
    </row>
    <row r="9667" spans="1:30" s="9" customFormat="1" x14ac:dyDescent="0.2">
      <c r="A9667" s="7">
        <v>45229</v>
      </c>
      <c r="B9667" s="8">
        <v>131.9</v>
      </c>
      <c r="C9667" s="8">
        <v>19.75</v>
      </c>
      <c r="D9667" s="8">
        <v>83.58</v>
      </c>
      <c r="E9667" s="8">
        <v>4.53</v>
      </c>
      <c r="F9667" s="8">
        <v>118.175</v>
      </c>
      <c r="G9667" s="9">
        <v>99.084000000000003</v>
      </c>
      <c r="H9667" s="9">
        <v>2917.12</v>
      </c>
      <c r="I9667" s="9">
        <v>131.9</v>
      </c>
      <c r="J9667" s="9">
        <v>19.75</v>
      </c>
      <c r="K9667" s="9">
        <v>33.1509</v>
      </c>
      <c r="L9667" s="9">
        <v>1.5158</v>
      </c>
      <c r="M9667" s="9">
        <v>1.756</v>
      </c>
      <c r="N9667" s="9">
        <v>-15.679500000000001</v>
      </c>
      <c r="O9667" s="9">
        <v>-12.24</v>
      </c>
      <c r="P9667" s="9">
        <v>-28.38</v>
      </c>
      <c r="Q9667" s="9">
        <v>-35.875</v>
      </c>
      <c r="R9667" s="9">
        <v>-71.25</v>
      </c>
      <c r="S9667" s="9">
        <v>4.8949999999999996</v>
      </c>
      <c r="T9667" t="str">
        <f>IF(A9667&lt;=DATE(2020,10,16),"pre","post")</f>
        <v>post</v>
      </c>
      <c r="U9667">
        <f t="shared" si="1200"/>
        <v>0</v>
      </c>
      <c r="V9667">
        <f t="shared" si="1201"/>
        <v>0</v>
      </c>
      <c r="W9667">
        <f t="shared" si="1202"/>
        <v>0</v>
      </c>
      <c r="X9667">
        <f t="shared" si="1203"/>
        <v>0</v>
      </c>
      <c r="Y9667">
        <f t="shared" si="1204"/>
        <v>-6.8900000000003274</v>
      </c>
      <c r="Z9667">
        <f t="shared" si="1205"/>
        <v>5.7999999999999829E-2</v>
      </c>
      <c r="AC9667">
        <f t="shared" si="1206"/>
        <v>0</v>
      </c>
      <c r="AD9667">
        <f t="shared" si="1207"/>
        <v>1</v>
      </c>
    </row>
    <row r="9668" spans="1:30" s="9" customFormat="1" x14ac:dyDescent="0.2">
      <c r="A9668" s="7">
        <v>45230</v>
      </c>
      <c r="B9668" s="8">
        <v>126.86</v>
      </c>
      <c r="C9668" s="8">
        <v>18.14</v>
      </c>
      <c r="D9668" s="8">
        <v>78.930000000000007</v>
      </c>
      <c r="E9668" s="8">
        <v>4.57</v>
      </c>
      <c r="F9668" s="8">
        <v>116.794</v>
      </c>
      <c r="G9668" s="9">
        <v>99.35</v>
      </c>
      <c r="H9668" s="9">
        <v>2913.06</v>
      </c>
      <c r="I9668" s="9">
        <v>126.86</v>
      </c>
      <c r="J9668" s="9">
        <v>18.14</v>
      </c>
      <c r="K9668" s="9">
        <v>33.1509</v>
      </c>
      <c r="L9668" s="9">
        <v>1.5158</v>
      </c>
      <c r="M9668" s="9">
        <v>1.756</v>
      </c>
      <c r="N9668" s="9">
        <v>-15.679500000000001</v>
      </c>
      <c r="O9668" s="9">
        <v>-12.125</v>
      </c>
      <c r="P9668" s="9">
        <v>-28.38</v>
      </c>
      <c r="Q9668" s="9">
        <v>-36.25</v>
      </c>
      <c r="R9668" s="9">
        <v>-71.025000000000006</v>
      </c>
      <c r="S9668" s="9">
        <v>4.9320000000000004</v>
      </c>
      <c r="T9668" t="str">
        <f>IF(A9668&lt;=DATE(2020,10,16),"pre","post")</f>
        <v>post</v>
      </c>
      <c r="U9668">
        <f t="shared" ref="U9668:U9731" si="1208">K9668-K9667</f>
        <v>0</v>
      </c>
      <c r="V9668">
        <f t="shared" ref="V9668:V9731" si="1209">L9668-L9667</f>
        <v>0</v>
      </c>
      <c r="W9668">
        <f t="shared" ref="W9668:W9731" si="1210">M9668-M9667</f>
        <v>0</v>
      </c>
      <c r="X9668">
        <f t="shared" ref="X9668:X9731" si="1211">N9668-N9667</f>
        <v>0</v>
      </c>
      <c r="Y9668">
        <f t="shared" ref="Y9668:Y9731" si="1212">H9668-H9667</f>
        <v>-4.0599999999999454</v>
      </c>
      <c r="Z9668">
        <f t="shared" ref="Z9668:Z9731" si="1213">S9668-S9667</f>
        <v>3.700000000000081E-2</v>
      </c>
      <c r="AC9668">
        <f t="shared" ref="AC9668:AC9731" si="1214">IF(AND(J9668&gt;$AA$2, Z9668&lt;0), 1, 0)</f>
        <v>0</v>
      </c>
      <c r="AD9668">
        <f t="shared" ref="AD9668:AD9731" si="1215">IF(AND(I9668&gt;$AB$2, Z9668&gt;0), 1, 0)</f>
        <v>1</v>
      </c>
    </row>
    <row r="9669" spans="1:30" s="9" customFormat="1" x14ac:dyDescent="0.2">
      <c r="A9669" s="7">
        <v>45231</v>
      </c>
      <c r="B9669" s="8">
        <v>120.55</v>
      </c>
      <c r="C9669" s="8">
        <v>16.87</v>
      </c>
      <c r="D9669" s="8">
        <v>93.59</v>
      </c>
      <c r="E9669" s="8">
        <v>4.66</v>
      </c>
      <c r="F9669" s="8">
        <v>115.446</v>
      </c>
      <c r="G9669" s="9">
        <v>99.947000000000003</v>
      </c>
      <c r="H9669" s="9">
        <v>2941.33</v>
      </c>
      <c r="I9669" s="9">
        <v>120.55</v>
      </c>
      <c r="J9669" s="9">
        <v>16.87</v>
      </c>
      <c r="K9669" s="9">
        <v>33.1509</v>
      </c>
      <c r="L9669" s="9">
        <v>1.5158</v>
      </c>
      <c r="M9669" s="9">
        <v>1.756</v>
      </c>
      <c r="N9669" s="9">
        <v>-15.679500000000001</v>
      </c>
      <c r="O9669" s="9">
        <v>-11.8125</v>
      </c>
      <c r="P9669" s="9">
        <v>-27.5974</v>
      </c>
      <c r="Q9669" s="9">
        <v>-35.700000000000003</v>
      </c>
      <c r="R9669" s="9">
        <v>-69.305000000000007</v>
      </c>
      <c r="S9669" s="9">
        <v>4.7350000000000003</v>
      </c>
      <c r="T9669" t="str">
        <f>IF(A9669&lt;=DATE(2020,10,16),"pre","post")</f>
        <v>post</v>
      </c>
      <c r="U9669">
        <f t="shared" si="1208"/>
        <v>0</v>
      </c>
      <c r="V9669">
        <f t="shared" si="1209"/>
        <v>0</v>
      </c>
      <c r="W9669">
        <f t="shared" si="1210"/>
        <v>0</v>
      </c>
      <c r="X9669">
        <f t="shared" si="1211"/>
        <v>0</v>
      </c>
      <c r="Y9669">
        <f t="shared" si="1212"/>
        <v>28.269999999999982</v>
      </c>
      <c r="Z9669">
        <f t="shared" si="1213"/>
        <v>-0.19700000000000006</v>
      </c>
      <c r="AC9669">
        <f t="shared" si="1214"/>
        <v>0</v>
      </c>
      <c r="AD9669">
        <f t="shared" si="1215"/>
        <v>0</v>
      </c>
    </row>
    <row r="9670" spans="1:30" s="9" customFormat="1" x14ac:dyDescent="0.2">
      <c r="A9670" s="7">
        <v>45232</v>
      </c>
      <c r="B9670" s="8">
        <v>118.64</v>
      </c>
      <c r="C9670" s="8">
        <v>15.66</v>
      </c>
      <c r="D9670" s="8">
        <v>84.1</v>
      </c>
      <c r="E9670" s="8">
        <v>4.4000000000000004</v>
      </c>
      <c r="F9670" s="8">
        <v>111.358</v>
      </c>
      <c r="G9670" s="9">
        <v>100.836</v>
      </c>
      <c r="H9670" s="9">
        <v>2967.36</v>
      </c>
      <c r="I9670" s="9">
        <v>118.64</v>
      </c>
      <c r="J9670" s="9">
        <v>15.66</v>
      </c>
      <c r="K9670" s="9">
        <v>33.1509</v>
      </c>
      <c r="L9670" s="9">
        <v>1.5158</v>
      </c>
      <c r="M9670" s="9">
        <v>1.756</v>
      </c>
      <c r="N9670" s="9">
        <v>-15.679500000000001</v>
      </c>
      <c r="O9670" s="9">
        <v>-13.375</v>
      </c>
      <c r="P9670" s="9">
        <v>-27</v>
      </c>
      <c r="Q9670" s="9">
        <v>-35.450000000000003</v>
      </c>
      <c r="R9670" s="9">
        <v>-69.052499999999995</v>
      </c>
      <c r="S9670" s="9">
        <v>4.66</v>
      </c>
      <c r="T9670" t="str">
        <f>IF(A9670&lt;=DATE(2020,10,16),"pre","post")</f>
        <v>post</v>
      </c>
      <c r="U9670">
        <f t="shared" si="1208"/>
        <v>0</v>
      </c>
      <c r="V9670">
        <f t="shared" si="1209"/>
        <v>0</v>
      </c>
      <c r="W9670">
        <f t="shared" si="1210"/>
        <v>0</v>
      </c>
      <c r="X9670">
        <f t="shared" si="1211"/>
        <v>0</v>
      </c>
      <c r="Y9670">
        <f t="shared" si="1212"/>
        <v>26.0300000000002</v>
      </c>
      <c r="Z9670">
        <f t="shared" si="1213"/>
        <v>-7.5000000000000178E-2</v>
      </c>
      <c r="AC9670">
        <f t="shared" si="1214"/>
        <v>0</v>
      </c>
      <c r="AD9670">
        <f t="shared" si="1215"/>
        <v>0</v>
      </c>
    </row>
    <row r="9671" spans="1:30" s="9" customFormat="1" x14ac:dyDescent="0.2">
      <c r="A9671" s="7">
        <v>45233</v>
      </c>
      <c r="B9671" s="8">
        <v>118.74</v>
      </c>
      <c r="C9671" s="8">
        <v>14.91</v>
      </c>
      <c r="D9671" s="8">
        <v>85.76</v>
      </c>
      <c r="E9671" s="8">
        <v>4.26</v>
      </c>
      <c r="F9671" s="8">
        <v>109.93600000000001</v>
      </c>
      <c r="G9671" s="9">
        <v>101.399</v>
      </c>
      <c r="H9671" s="9">
        <v>2984.87</v>
      </c>
      <c r="I9671" s="9">
        <v>118.74</v>
      </c>
      <c r="J9671" s="9">
        <v>14.91</v>
      </c>
      <c r="K9671" s="9">
        <v>33.1509</v>
      </c>
      <c r="L9671" s="9">
        <v>1.5158</v>
      </c>
      <c r="M9671" s="9">
        <v>1.756</v>
      </c>
      <c r="N9671" s="9">
        <v>-15.679500000000001</v>
      </c>
      <c r="O9671" s="9">
        <v>-13.154999999999999</v>
      </c>
      <c r="P9671" s="9">
        <v>-26.75</v>
      </c>
      <c r="Q9671" s="9">
        <v>-35.234499999999997</v>
      </c>
      <c r="R9671" s="9">
        <v>-69.215000000000003</v>
      </c>
      <c r="S9671" s="9">
        <v>4.5730000000000004</v>
      </c>
      <c r="T9671" t="str">
        <f>IF(A9671&lt;=DATE(2020,10,16),"pre","post")</f>
        <v>post</v>
      </c>
      <c r="U9671">
        <f t="shared" si="1208"/>
        <v>0</v>
      </c>
      <c r="V9671">
        <f t="shared" si="1209"/>
        <v>0</v>
      </c>
      <c r="W9671">
        <f t="shared" si="1210"/>
        <v>0</v>
      </c>
      <c r="X9671">
        <f t="shared" si="1211"/>
        <v>0</v>
      </c>
      <c r="Y9671">
        <f t="shared" si="1212"/>
        <v>17.509999999999764</v>
      </c>
      <c r="Z9671">
        <f t="shared" si="1213"/>
        <v>-8.6999999999999744E-2</v>
      </c>
      <c r="AC9671">
        <f t="shared" si="1214"/>
        <v>0</v>
      </c>
      <c r="AD9671">
        <f t="shared" si="1215"/>
        <v>0</v>
      </c>
    </row>
    <row r="9672" spans="1:30" s="9" customFormat="1" x14ac:dyDescent="0.2">
      <c r="A9672" s="7">
        <v>45234</v>
      </c>
      <c r="B9672" s="8">
        <v>118.74</v>
      </c>
      <c r="C9672" s="8">
        <v>14.91</v>
      </c>
      <c r="D9672" s="8">
        <v>85.76</v>
      </c>
      <c r="E9672" s="8">
        <v>4.26</v>
      </c>
      <c r="F9672" s="8">
        <v>109.93600000000001</v>
      </c>
      <c r="G9672" s="9">
        <v>101.399</v>
      </c>
      <c r="H9672" s="9">
        <v>2984.87</v>
      </c>
      <c r="I9672" s="9">
        <v>118.74</v>
      </c>
      <c r="J9672" s="9">
        <v>14.91</v>
      </c>
      <c r="K9672" s="9">
        <v>33.1509</v>
      </c>
      <c r="L9672" s="9">
        <v>1.5158</v>
      </c>
      <c r="M9672" s="9">
        <v>1.756</v>
      </c>
      <c r="N9672" s="9">
        <v>-15.679500000000001</v>
      </c>
      <c r="O9672" s="9">
        <v>-13.154999999999999</v>
      </c>
      <c r="P9672" s="9">
        <v>-26.75</v>
      </c>
      <c r="Q9672" s="9">
        <v>-35.234499999999997</v>
      </c>
      <c r="R9672" s="9">
        <v>-69.215000000000003</v>
      </c>
      <c r="S9672" s="9">
        <v>4.5730000000000004</v>
      </c>
      <c r="T9672" t="str">
        <f>IF(A9672&lt;=DATE(2020,10,16),"pre","post")</f>
        <v>post</v>
      </c>
      <c r="U9672">
        <f t="shared" si="1208"/>
        <v>0</v>
      </c>
      <c r="V9672">
        <f t="shared" si="1209"/>
        <v>0</v>
      </c>
      <c r="W9672">
        <f t="shared" si="1210"/>
        <v>0</v>
      </c>
      <c r="X9672">
        <f t="shared" si="1211"/>
        <v>0</v>
      </c>
      <c r="Y9672">
        <f t="shared" si="1212"/>
        <v>0</v>
      </c>
      <c r="Z9672">
        <f t="shared" si="1213"/>
        <v>0</v>
      </c>
      <c r="AC9672">
        <f t="shared" si="1214"/>
        <v>0</v>
      </c>
      <c r="AD9672">
        <f t="shared" si="1215"/>
        <v>0</v>
      </c>
    </row>
    <row r="9673" spans="1:30" s="9" customFormat="1" x14ac:dyDescent="0.2">
      <c r="A9673" s="7">
        <v>45235</v>
      </c>
      <c r="B9673" s="8">
        <v>118.74</v>
      </c>
      <c r="C9673" s="8">
        <v>14.91</v>
      </c>
      <c r="D9673" s="8">
        <v>85.76</v>
      </c>
      <c r="E9673" s="8">
        <v>4.26</v>
      </c>
      <c r="F9673" s="8">
        <v>109.93600000000001</v>
      </c>
      <c r="G9673" s="9">
        <v>101.399</v>
      </c>
      <c r="H9673" s="9">
        <v>2984.87</v>
      </c>
      <c r="I9673" s="9">
        <v>118.74</v>
      </c>
      <c r="J9673" s="9">
        <v>14.91</v>
      </c>
      <c r="K9673" s="9">
        <v>33.1509</v>
      </c>
      <c r="L9673" s="9">
        <v>1.5158</v>
      </c>
      <c r="M9673" s="9">
        <v>1.756</v>
      </c>
      <c r="N9673" s="9">
        <v>-15.679500000000001</v>
      </c>
      <c r="O9673" s="9">
        <v>-13.154999999999999</v>
      </c>
      <c r="P9673" s="9">
        <v>-26.75</v>
      </c>
      <c r="Q9673" s="9">
        <v>-35.234499999999997</v>
      </c>
      <c r="R9673" s="9">
        <v>-69.215000000000003</v>
      </c>
      <c r="S9673" s="9">
        <v>4.5730000000000004</v>
      </c>
      <c r="T9673" t="str">
        <f>IF(A9673&lt;=DATE(2020,10,16),"pre","post")</f>
        <v>post</v>
      </c>
      <c r="U9673">
        <f t="shared" si="1208"/>
        <v>0</v>
      </c>
      <c r="V9673">
        <f t="shared" si="1209"/>
        <v>0</v>
      </c>
      <c r="W9673">
        <f t="shared" si="1210"/>
        <v>0</v>
      </c>
      <c r="X9673">
        <f t="shared" si="1211"/>
        <v>0</v>
      </c>
      <c r="Y9673">
        <f t="shared" si="1212"/>
        <v>0</v>
      </c>
      <c r="Z9673">
        <f t="shared" si="1213"/>
        <v>0</v>
      </c>
      <c r="AC9673">
        <f t="shared" si="1214"/>
        <v>0</v>
      </c>
      <c r="AD9673">
        <f t="shared" si="1215"/>
        <v>0</v>
      </c>
    </row>
    <row r="9674" spans="1:30" s="9" customFormat="1" x14ac:dyDescent="0.2">
      <c r="A9674" s="7">
        <v>45236</v>
      </c>
      <c r="B9674" s="8">
        <v>121.74</v>
      </c>
      <c r="C9674" s="8">
        <v>14.89</v>
      </c>
      <c r="D9674" s="8">
        <v>86.69</v>
      </c>
      <c r="E9674" s="8">
        <v>4.22</v>
      </c>
      <c r="F9674" s="8">
        <v>110.27200000000001</v>
      </c>
      <c r="G9674" s="9">
        <v>101.105</v>
      </c>
      <c r="H9674" s="9">
        <v>2972.98</v>
      </c>
      <c r="I9674" s="9">
        <v>121.74</v>
      </c>
      <c r="J9674" s="9">
        <v>14.89</v>
      </c>
      <c r="K9674" s="9">
        <v>33.1509</v>
      </c>
      <c r="L9674" s="9">
        <v>1.5158</v>
      </c>
      <c r="M9674" s="9">
        <v>1.756</v>
      </c>
      <c r="N9674" s="9">
        <v>-15.679500000000001</v>
      </c>
      <c r="O9674" s="9">
        <v>-14.7</v>
      </c>
      <c r="P9674" s="9">
        <v>-27.875</v>
      </c>
      <c r="Q9674" s="9">
        <v>-36.625</v>
      </c>
      <c r="R9674" s="9">
        <v>-70.194999999999993</v>
      </c>
      <c r="S9674" s="9">
        <v>4.6440000000000001</v>
      </c>
      <c r="T9674" t="str">
        <f>IF(A9674&lt;=DATE(2020,10,16),"pre","post")</f>
        <v>post</v>
      </c>
      <c r="U9674">
        <f t="shared" si="1208"/>
        <v>0</v>
      </c>
      <c r="V9674">
        <f t="shared" si="1209"/>
        <v>0</v>
      </c>
      <c r="W9674">
        <f t="shared" si="1210"/>
        <v>0</v>
      </c>
      <c r="X9674">
        <f t="shared" si="1211"/>
        <v>0</v>
      </c>
      <c r="Y9674">
        <f t="shared" si="1212"/>
        <v>-11.889999999999873</v>
      </c>
      <c r="Z9674">
        <f t="shared" si="1213"/>
        <v>7.099999999999973E-2</v>
      </c>
      <c r="AC9674">
        <f t="shared" si="1214"/>
        <v>0</v>
      </c>
      <c r="AD9674">
        <f t="shared" si="1215"/>
        <v>1</v>
      </c>
    </row>
    <row r="9675" spans="1:30" s="9" customFormat="1" x14ac:dyDescent="0.2">
      <c r="A9675" s="7">
        <v>45237</v>
      </c>
      <c r="B9675" s="8">
        <v>120.09</v>
      </c>
      <c r="C9675" s="8">
        <v>14.81</v>
      </c>
      <c r="D9675" s="8">
        <v>84.35</v>
      </c>
      <c r="E9675" s="8">
        <v>4.3</v>
      </c>
      <c r="F9675" s="8">
        <v>109.84</v>
      </c>
      <c r="G9675" s="9">
        <v>101.352</v>
      </c>
      <c r="H9675" s="9">
        <v>2987.55</v>
      </c>
      <c r="I9675" s="9">
        <v>120.09</v>
      </c>
      <c r="J9675" s="9">
        <v>14.81</v>
      </c>
      <c r="K9675" s="9">
        <v>33.1509</v>
      </c>
      <c r="L9675" s="9">
        <v>1.5158</v>
      </c>
      <c r="M9675" s="9">
        <v>1.756</v>
      </c>
      <c r="N9675" s="9">
        <v>-15.679500000000001</v>
      </c>
      <c r="O9675" s="9">
        <v>-16</v>
      </c>
      <c r="P9675" s="9">
        <v>-28.26</v>
      </c>
      <c r="Q9675" s="9">
        <v>-37.059899999999999</v>
      </c>
      <c r="R9675" s="9">
        <v>-70.02</v>
      </c>
      <c r="S9675" s="9">
        <v>4.5679999999999996</v>
      </c>
      <c r="T9675" t="str">
        <f>IF(A9675&lt;=DATE(2020,10,16),"pre","post")</f>
        <v>post</v>
      </c>
      <c r="U9675">
        <f t="shared" si="1208"/>
        <v>0</v>
      </c>
      <c r="V9675">
        <f t="shared" si="1209"/>
        <v>0</v>
      </c>
      <c r="W9675">
        <f t="shared" si="1210"/>
        <v>0</v>
      </c>
      <c r="X9675">
        <f t="shared" si="1211"/>
        <v>0</v>
      </c>
      <c r="Y9675">
        <f t="shared" si="1212"/>
        <v>14.570000000000164</v>
      </c>
      <c r="Z9675">
        <f t="shared" si="1213"/>
        <v>-7.6000000000000512E-2</v>
      </c>
      <c r="AC9675">
        <f t="shared" si="1214"/>
        <v>0</v>
      </c>
      <c r="AD9675">
        <f t="shared" si="1215"/>
        <v>0</v>
      </c>
    </row>
    <row r="9676" spans="1:30" s="9" customFormat="1" x14ac:dyDescent="0.2">
      <c r="A9676" s="7">
        <v>45238</v>
      </c>
      <c r="B9676" s="8">
        <v>117.1</v>
      </c>
      <c r="C9676" s="8">
        <v>14.45</v>
      </c>
      <c r="D9676" s="8">
        <v>82.75</v>
      </c>
      <c r="E9676" s="8">
        <v>4.3899999999999997</v>
      </c>
      <c r="F9676" s="8">
        <v>109.19</v>
      </c>
      <c r="G9676" s="9">
        <v>101.29300000000001</v>
      </c>
      <c r="H9676" s="9">
        <v>3001.34</v>
      </c>
      <c r="I9676" s="9">
        <v>117.1</v>
      </c>
      <c r="J9676" s="9">
        <v>14.45</v>
      </c>
      <c r="K9676" s="9">
        <v>33.1509</v>
      </c>
      <c r="L9676" s="9">
        <v>1.5158</v>
      </c>
      <c r="M9676" s="9">
        <v>1.756</v>
      </c>
      <c r="N9676" s="9">
        <v>-15.679500000000001</v>
      </c>
      <c r="O9676" s="9">
        <v>-16.125</v>
      </c>
      <c r="P9676" s="9">
        <v>-28.375</v>
      </c>
      <c r="Q9676" s="9">
        <v>-37.15</v>
      </c>
      <c r="R9676" s="9">
        <v>-70.135000000000005</v>
      </c>
      <c r="S9676" s="9">
        <v>4.4939999999999998</v>
      </c>
      <c r="T9676" t="str">
        <f>IF(A9676&lt;=DATE(2020,10,16),"pre","post")</f>
        <v>post</v>
      </c>
      <c r="U9676">
        <f t="shared" si="1208"/>
        <v>0</v>
      </c>
      <c r="V9676">
        <f t="shared" si="1209"/>
        <v>0</v>
      </c>
      <c r="W9676">
        <f t="shared" si="1210"/>
        <v>0</v>
      </c>
      <c r="X9676">
        <f t="shared" si="1211"/>
        <v>0</v>
      </c>
      <c r="Y9676">
        <f t="shared" si="1212"/>
        <v>13.789999999999964</v>
      </c>
      <c r="Z9676">
        <f t="shared" si="1213"/>
        <v>-7.3999999999999844E-2</v>
      </c>
      <c r="AC9676">
        <f t="shared" si="1214"/>
        <v>0</v>
      </c>
      <c r="AD9676">
        <f t="shared" si="1215"/>
        <v>0</v>
      </c>
    </row>
    <row r="9677" spans="1:30" s="9" customFormat="1" x14ac:dyDescent="0.2">
      <c r="A9677" s="7">
        <v>45239</v>
      </c>
      <c r="B9677" s="8">
        <v>117.05</v>
      </c>
      <c r="C9677" s="8">
        <v>15.29</v>
      </c>
      <c r="D9677" s="8">
        <v>81.59</v>
      </c>
      <c r="E9677" s="8">
        <v>4.34</v>
      </c>
      <c r="F9677" s="8">
        <v>109.164</v>
      </c>
      <c r="G9677" s="9">
        <v>102.05800000000001</v>
      </c>
      <c r="H9677" s="9">
        <v>2976.6</v>
      </c>
      <c r="I9677" s="9">
        <v>117.05</v>
      </c>
      <c r="J9677" s="9">
        <v>15.29</v>
      </c>
      <c r="K9677" s="9">
        <v>33.1509</v>
      </c>
      <c r="L9677" s="9">
        <v>1.5158</v>
      </c>
      <c r="M9677" s="9">
        <v>1.756</v>
      </c>
      <c r="N9677" s="9">
        <v>-15.679500000000001</v>
      </c>
      <c r="O9677" s="9">
        <v>-16.822500000000002</v>
      </c>
      <c r="P9677" s="9">
        <v>-29.039400000000001</v>
      </c>
      <c r="Q9677" s="9">
        <v>-35.634399999999999</v>
      </c>
      <c r="R9677" s="9">
        <v>-70.046099999999996</v>
      </c>
      <c r="S9677" s="9">
        <v>4.6260000000000003</v>
      </c>
      <c r="T9677" t="str">
        <f>IF(A9677&lt;=DATE(2020,10,16),"pre","post")</f>
        <v>post</v>
      </c>
      <c r="U9677">
        <f t="shared" si="1208"/>
        <v>0</v>
      </c>
      <c r="V9677">
        <f t="shared" si="1209"/>
        <v>0</v>
      </c>
      <c r="W9677">
        <f t="shared" si="1210"/>
        <v>0</v>
      </c>
      <c r="X9677">
        <f t="shared" si="1211"/>
        <v>0</v>
      </c>
      <c r="Y9677">
        <f t="shared" si="1212"/>
        <v>-24.740000000000236</v>
      </c>
      <c r="Z9677">
        <f t="shared" si="1213"/>
        <v>0.13200000000000056</v>
      </c>
      <c r="AC9677">
        <f t="shared" si="1214"/>
        <v>0</v>
      </c>
      <c r="AD9677">
        <f t="shared" si="1215"/>
        <v>1</v>
      </c>
    </row>
    <row r="9678" spans="1:30" s="9" customFormat="1" x14ac:dyDescent="0.2">
      <c r="A9678" s="7">
        <v>45240</v>
      </c>
      <c r="B9678" s="8">
        <v>116.79</v>
      </c>
      <c r="C9678" s="8">
        <v>14.17</v>
      </c>
      <c r="D9678" s="8">
        <v>74.819999999999993</v>
      </c>
      <c r="E9678" s="8">
        <v>4.28</v>
      </c>
      <c r="F9678" s="8">
        <v>108.40900000000001</v>
      </c>
      <c r="G9678" s="9">
        <v>102.53100000000001</v>
      </c>
      <c r="H9678" s="9">
        <v>2985.18</v>
      </c>
      <c r="I9678" s="9">
        <v>116.79</v>
      </c>
      <c r="J9678" s="9">
        <v>14.17</v>
      </c>
      <c r="K9678" s="9">
        <v>33.1509</v>
      </c>
      <c r="L9678" s="9">
        <v>1.5158</v>
      </c>
      <c r="M9678" s="9">
        <v>1.756</v>
      </c>
      <c r="N9678" s="9">
        <v>-15.679500000000001</v>
      </c>
      <c r="O9678" s="9">
        <v>-17.175000000000001</v>
      </c>
      <c r="P9678" s="9">
        <v>-29.05</v>
      </c>
      <c r="Q9678" s="9">
        <v>-35.125</v>
      </c>
      <c r="R9678" s="9">
        <v>-69.89</v>
      </c>
      <c r="S9678" s="9">
        <v>4.6529999999999996</v>
      </c>
      <c r="T9678" t="str">
        <f>IF(A9678&lt;=DATE(2020,10,16),"pre","post")</f>
        <v>post</v>
      </c>
      <c r="U9678">
        <f t="shared" si="1208"/>
        <v>0</v>
      </c>
      <c r="V9678">
        <f t="shared" si="1209"/>
        <v>0</v>
      </c>
      <c r="W9678">
        <f t="shared" si="1210"/>
        <v>0</v>
      </c>
      <c r="X9678">
        <f t="shared" si="1211"/>
        <v>0</v>
      </c>
      <c r="Y9678">
        <f t="shared" si="1212"/>
        <v>8.5799999999999272</v>
      </c>
      <c r="Z9678">
        <f t="shared" si="1213"/>
        <v>2.6999999999999247E-2</v>
      </c>
      <c r="AC9678">
        <f t="shared" si="1214"/>
        <v>0</v>
      </c>
      <c r="AD9678">
        <f t="shared" si="1215"/>
        <v>1</v>
      </c>
    </row>
    <row r="9679" spans="1:30" s="9" customFormat="1" x14ac:dyDescent="0.2">
      <c r="A9679" s="7">
        <v>45241</v>
      </c>
      <c r="B9679" s="8">
        <v>116.79</v>
      </c>
      <c r="C9679" s="8">
        <v>14.17</v>
      </c>
      <c r="D9679" s="8">
        <v>74.819999999999993</v>
      </c>
      <c r="E9679" s="8">
        <v>4.28</v>
      </c>
      <c r="F9679" s="8">
        <v>108.40900000000001</v>
      </c>
      <c r="G9679" s="9">
        <v>102.53100000000001</v>
      </c>
      <c r="H9679" s="9">
        <v>2985.18</v>
      </c>
      <c r="I9679" s="9">
        <v>116.79</v>
      </c>
      <c r="J9679" s="9">
        <v>14.17</v>
      </c>
      <c r="K9679" s="9">
        <v>33.1509</v>
      </c>
      <c r="L9679" s="9">
        <v>1.5158</v>
      </c>
      <c r="M9679" s="9">
        <v>1.756</v>
      </c>
      <c r="N9679" s="9">
        <v>-15.679500000000001</v>
      </c>
      <c r="O9679" s="9">
        <v>-17.175000000000001</v>
      </c>
      <c r="P9679" s="9">
        <v>-29.05</v>
      </c>
      <c r="Q9679" s="9">
        <v>-35.125</v>
      </c>
      <c r="R9679" s="9">
        <v>-69.89</v>
      </c>
      <c r="S9679" s="9">
        <v>4.6529999999999996</v>
      </c>
      <c r="T9679" t="str">
        <f>IF(A9679&lt;=DATE(2020,10,16),"pre","post")</f>
        <v>post</v>
      </c>
      <c r="U9679">
        <f t="shared" si="1208"/>
        <v>0</v>
      </c>
      <c r="V9679">
        <f t="shared" si="1209"/>
        <v>0</v>
      </c>
      <c r="W9679">
        <f t="shared" si="1210"/>
        <v>0</v>
      </c>
      <c r="X9679">
        <f t="shared" si="1211"/>
        <v>0</v>
      </c>
      <c r="Y9679">
        <f t="shared" si="1212"/>
        <v>0</v>
      </c>
      <c r="Z9679">
        <f t="shared" si="1213"/>
        <v>0</v>
      </c>
      <c r="AC9679">
        <f t="shared" si="1214"/>
        <v>0</v>
      </c>
      <c r="AD9679">
        <f t="shared" si="1215"/>
        <v>0</v>
      </c>
    </row>
    <row r="9680" spans="1:30" s="9" customFormat="1" x14ac:dyDescent="0.2">
      <c r="A9680" s="7">
        <v>45242</v>
      </c>
      <c r="B9680" s="8">
        <v>116.79</v>
      </c>
      <c r="C9680" s="8">
        <v>14.17</v>
      </c>
      <c r="D9680" s="8">
        <v>74.819999999999993</v>
      </c>
      <c r="E9680" s="8">
        <v>4.28</v>
      </c>
      <c r="F9680" s="8">
        <v>108.40900000000001</v>
      </c>
      <c r="G9680" s="9">
        <v>102.53100000000001</v>
      </c>
      <c r="H9680" s="9">
        <v>2985.18</v>
      </c>
      <c r="I9680" s="9">
        <v>116.79</v>
      </c>
      <c r="J9680" s="9">
        <v>14.17</v>
      </c>
      <c r="K9680" s="9">
        <v>33.1509</v>
      </c>
      <c r="L9680" s="9">
        <v>1.5158</v>
      </c>
      <c r="M9680" s="9">
        <v>1.756</v>
      </c>
      <c r="N9680" s="9">
        <v>-15.679500000000001</v>
      </c>
      <c r="O9680" s="9">
        <v>-17.175000000000001</v>
      </c>
      <c r="P9680" s="9">
        <v>-29.05</v>
      </c>
      <c r="Q9680" s="9">
        <v>-35.125</v>
      </c>
      <c r="R9680" s="9">
        <v>-69.89</v>
      </c>
      <c r="S9680" s="9">
        <v>4.6529999999999996</v>
      </c>
      <c r="T9680" t="str">
        <f>IF(A9680&lt;=DATE(2020,10,16),"pre","post")</f>
        <v>post</v>
      </c>
      <c r="U9680">
        <f t="shared" si="1208"/>
        <v>0</v>
      </c>
      <c r="V9680">
        <f t="shared" si="1209"/>
        <v>0</v>
      </c>
      <c r="W9680">
        <f t="shared" si="1210"/>
        <v>0</v>
      </c>
      <c r="X9680">
        <f t="shared" si="1211"/>
        <v>0</v>
      </c>
      <c r="Y9680">
        <f t="shared" si="1212"/>
        <v>0</v>
      </c>
      <c r="Z9680">
        <f t="shared" si="1213"/>
        <v>0</v>
      </c>
      <c r="AC9680">
        <f t="shared" si="1214"/>
        <v>0</v>
      </c>
      <c r="AD9680">
        <f t="shared" si="1215"/>
        <v>0</v>
      </c>
    </row>
    <row r="9681" spans="1:30" s="9" customFormat="1" x14ac:dyDescent="0.2">
      <c r="A9681" s="7">
        <v>45243</v>
      </c>
      <c r="B9681" s="8">
        <v>124.47</v>
      </c>
      <c r="C9681" s="8">
        <v>14.76</v>
      </c>
      <c r="D9681" s="8">
        <v>77.010000000000005</v>
      </c>
      <c r="E9681" s="8">
        <v>4.3099999999999996</v>
      </c>
      <c r="F9681" s="8">
        <v>107.64700000000001</v>
      </c>
      <c r="G9681" s="9">
        <v>102.60599999999999</v>
      </c>
      <c r="H9681" s="9">
        <v>2987.23</v>
      </c>
      <c r="I9681" s="9">
        <v>124.47</v>
      </c>
      <c r="J9681" s="9">
        <v>14.76</v>
      </c>
      <c r="K9681" s="9">
        <v>33.1509</v>
      </c>
      <c r="L9681" s="9">
        <v>1.5158</v>
      </c>
      <c r="M9681" s="9">
        <v>1.756</v>
      </c>
      <c r="N9681" s="9">
        <v>-15.679500000000001</v>
      </c>
      <c r="O9681" s="9">
        <v>-16.7685</v>
      </c>
      <c r="P9681" s="9">
        <v>-28.875</v>
      </c>
      <c r="Q9681" s="9">
        <v>-34.5</v>
      </c>
      <c r="R9681" s="9">
        <v>-69</v>
      </c>
      <c r="S9681" s="9">
        <v>4.641</v>
      </c>
      <c r="T9681" t="str">
        <f>IF(A9681&lt;=DATE(2020,10,16),"pre","post")</f>
        <v>post</v>
      </c>
      <c r="U9681">
        <f t="shared" si="1208"/>
        <v>0</v>
      </c>
      <c r="V9681">
        <f t="shared" si="1209"/>
        <v>0</v>
      </c>
      <c r="W9681">
        <f t="shared" si="1210"/>
        <v>0</v>
      </c>
      <c r="X9681">
        <f t="shared" si="1211"/>
        <v>0</v>
      </c>
      <c r="Y9681">
        <f t="shared" si="1212"/>
        <v>2.0500000000001819</v>
      </c>
      <c r="Z9681">
        <f t="shared" si="1213"/>
        <v>-1.1999999999999567E-2</v>
      </c>
      <c r="AC9681">
        <f t="shared" si="1214"/>
        <v>0</v>
      </c>
      <c r="AD9681">
        <f t="shared" si="1215"/>
        <v>0</v>
      </c>
    </row>
    <row r="9682" spans="1:30" s="9" customFormat="1" x14ac:dyDescent="0.2">
      <c r="A9682" s="7">
        <v>45244</v>
      </c>
      <c r="B9682" s="8">
        <v>124.11</v>
      </c>
      <c r="C9682" s="8">
        <v>14.16</v>
      </c>
      <c r="D9682" s="8">
        <v>79.27</v>
      </c>
      <c r="E9682" s="8">
        <v>4.2699999999999996</v>
      </c>
      <c r="F9682" s="8">
        <v>104.967</v>
      </c>
      <c r="G9682" s="9">
        <v>103.27800000000001</v>
      </c>
      <c r="H9682" s="9">
        <v>3026.48</v>
      </c>
      <c r="I9682" s="9">
        <v>124.11</v>
      </c>
      <c r="J9682" s="9">
        <v>14.16</v>
      </c>
      <c r="K9682" s="9">
        <v>33.1509</v>
      </c>
      <c r="L9682" s="9">
        <v>1.5158</v>
      </c>
      <c r="M9682" s="9">
        <v>1.756</v>
      </c>
      <c r="N9682" s="9">
        <v>-15.679500000000001</v>
      </c>
      <c r="O9682" s="9">
        <v>-17</v>
      </c>
      <c r="P9682" s="9">
        <v>-28.375</v>
      </c>
      <c r="Q9682" s="9">
        <v>-34.299999999999997</v>
      </c>
      <c r="R9682" s="9">
        <v>-68.967500000000001</v>
      </c>
      <c r="S9682" s="9">
        <v>4.4480000000000004</v>
      </c>
      <c r="T9682" t="str">
        <f>IF(A9682&lt;=DATE(2020,10,16),"pre","post")</f>
        <v>post</v>
      </c>
      <c r="U9682">
        <f t="shared" si="1208"/>
        <v>0</v>
      </c>
      <c r="V9682">
        <f t="shared" si="1209"/>
        <v>0</v>
      </c>
      <c r="W9682">
        <f t="shared" si="1210"/>
        <v>0</v>
      </c>
      <c r="X9682">
        <f t="shared" si="1211"/>
        <v>0</v>
      </c>
      <c r="Y9682">
        <f t="shared" si="1212"/>
        <v>39.25</v>
      </c>
      <c r="Z9682">
        <f t="shared" si="1213"/>
        <v>-0.19299999999999962</v>
      </c>
      <c r="AC9682">
        <f t="shared" si="1214"/>
        <v>0</v>
      </c>
      <c r="AD9682">
        <f t="shared" si="1215"/>
        <v>0</v>
      </c>
    </row>
    <row r="9683" spans="1:30" s="9" customFormat="1" x14ac:dyDescent="0.2">
      <c r="A9683" s="7">
        <v>45245</v>
      </c>
      <c r="B9683" s="8">
        <v>122.19</v>
      </c>
      <c r="C9683" s="8">
        <v>14.18</v>
      </c>
      <c r="D9683" s="8">
        <v>77.86</v>
      </c>
      <c r="E9683" s="8">
        <v>4.22</v>
      </c>
      <c r="F9683" s="8">
        <v>105.562</v>
      </c>
      <c r="G9683" s="9">
        <v>103.154</v>
      </c>
      <c r="H9683" s="9">
        <v>3011.77</v>
      </c>
      <c r="I9683" s="9">
        <v>122.19</v>
      </c>
      <c r="J9683" s="9">
        <v>14.18</v>
      </c>
      <c r="K9683" s="9">
        <v>33.1509</v>
      </c>
      <c r="L9683" s="9">
        <v>1.5158</v>
      </c>
      <c r="M9683" s="9">
        <v>1.756</v>
      </c>
      <c r="N9683" s="9">
        <v>-15.679500000000001</v>
      </c>
      <c r="O9683" s="9">
        <v>-16.7439</v>
      </c>
      <c r="P9683" s="9">
        <v>-28.375</v>
      </c>
      <c r="Q9683" s="9">
        <v>-34.25</v>
      </c>
      <c r="R9683" s="9">
        <v>-68.224999999999994</v>
      </c>
      <c r="S9683" s="9">
        <v>4.532</v>
      </c>
      <c r="T9683" t="str">
        <f>IF(A9683&lt;=DATE(2020,10,16),"pre","post")</f>
        <v>post</v>
      </c>
      <c r="U9683">
        <f t="shared" si="1208"/>
        <v>0</v>
      </c>
      <c r="V9683">
        <f t="shared" si="1209"/>
        <v>0</v>
      </c>
      <c r="W9683">
        <f t="shared" si="1210"/>
        <v>0</v>
      </c>
      <c r="X9683">
        <f t="shared" si="1211"/>
        <v>0</v>
      </c>
      <c r="Y9683">
        <f t="shared" si="1212"/>
        <v>-14.710000000000036</v>
      </c>
      <c r="Z9683">
        <f t="shared" si="1213"/>
        <v>8.3999999999999631E-2</v>
      </c>
      <c r="AC9683">
        <f t="shared" si="1214"/>
        <v>0</v>
      </c>
      <c r="AD9683">
        <f t="shared" si="1215"/>
        <v>1</v>
      </c>
    </row>
    <row r="9684" spans="1:30" s="9" customFormat="1" x14ac:dyDescent="0.2">
      <c r="A9684" s="7">
        <v>45246</v>
      </c>
      <c r="B9684" s="8">
        <v>116.08</v>
      </c>
      <c r="C9684" s="8">
        <v>14.32</v>
      </c>
      <c r="D9684" s="8">
        <v>81.45</v>
      </c>
      <c r="E9684" s="8">
        <v>4.3099999999999996</v>
      </c>
      <c r="F9684" s="8">
        <v>106.191</v>
      </c>
      <c r="G9684" s="9">
        <v>103.196</v>
      </c>
      <c r="H9684" s="9">
        <v>3029.88</v>
      </c>
      <c r="I9684" s="9">
        <v>116.08</v>
      </c>
      <c r="J9684" s="9">
        <v>14.32</v>
      </c>
      <c r="K9684" s="9">
        <v>33.1509</v>
      </c>
      <c r="L9684" s="9">
        <v>1.5158</v>
      </c>
      <c r="M9684" s="9">
        <v>1.756</v>
      </c>
      <c r="N9684" s="9">
        <v>-15.679500000000001</v>
      </c>
      <c r="O9684" s="9">
        <v>-17.645</v>
      </c>
      <c r="P9684" s="9">
        <v>-28.25</v>
      </c>
      <c r="Q9684" s="9">
        <v>-34.375</v>
      </c>
      <c r="R9684" s="9">
        <v>-69.099999999999994</v>
      </c>
      <c r="S9684" s="9">
        <v>4.4370000000000003</v>
      </c>
      <c r="T9684" t="str">
        <f>IF(A9684&lt;=DATE(2020,10,16),"pre","post")</f>
        <v>post</v>
      </c>
      <c r="U9684">
        <f t="shared" si="1208"/>
        <v>0</v>
      </c>
      <c r="V9684">
        <f t="shared" si="1209"/>
        <v>0</v>
      </c>
      <c r="W9684">
        <f t="shared" si="1210"/>
        <v>0</v>
      </c>
      <c r="X9684">
        <f t="shared" si="1211"/>
        <v>0</v>
      </c>
      <c r="Y9684">
        <f t="shared" si="1212"/>
        <v>18.110000000000127</v>
      </c>
      <c r="Z9684">
        <f t="shared" si="1213"/>
        <v>-9.4999999999999751E-2</v>
      </c>
      <c r="AC9684">
        <f t="shared" si="1214"/>
        <v>0</v>
      </c>
      <c r="AD9684">
        <f t="shared" si="1215"/>
        <v>0</v>
      </c>
    </row>
    <row r="9685" spans="1:30" s="9" customFormat="1" x14ac:dyDescent="0.2">
      <c r="A9685" s="7">
        <v>45247</v>
      </c>
      <c r="B9685" s="8">
        <v>113.11</v>
      </c>
      <c r="C9685" s="8">
        <v>13.8</v>
      </c>
      <c r="D9685" s="8">
        <v>77.459999999999994</v>
      </c>
      <c r="E9685" s="8">
        <v>4.29</v>
      </c>
      <c r="F9685" s="8">
        <v>105.307</v>
      </c>
      <c r="G9685" s="9">
        <v>103.39100000000001</v>
      </c>
      <c r="H9685" s="9">
        <v>3037.45</v>
      </c>
      <c r="I9685" s="9">
        <v>113.11</v>
      </c>
      <c r="J9685" s="9">
        <v>13.8</v>
      </c>
      <c r="K9685" s="9">
        <v>33.1509</v>
      </c>
      <c r="L9685" s="9">
        <v>1.5158</v>
      </c>
      <c r="M9685" s="9">
        <v>1.756</v>
      </c>
      <c r="N9685" s="9">
        <v>-15.679500000000001</v>
      </c>
      <c r="O9685" s="9">
        <v>-18.125</v>
      </c>
      <c r="P9685" s="9">
        <v>-28.5</v>
      </c>
      <c r="Q9685" s="9">
        <v>-34.375</v>
      </c>
      <c r="R9685" s="9">
        <v>-69.375</v>
      </c>
      <c r="S9685" s="9">
        <v>4.4359999999999999</v>
      </c>
      <c r="T9685" t="str">
        <f>IF(A9685&lt;=DATE(2020,10,16),"pre","post")</f>
        <v>post</v>
      </c>
      <c r="U9685">
        <f t="shared" si="1208"/>
        <v>0</v>
      </c>
      <c r="V9685">
        <f t="shared" si="1209"/>
        <v>0</v>
      </c>
      <c r="W9685">
        <f t="shared" si="1210"/>
        <v>0</v>
      </c>
      <c r="X9685">
        <f t="shared" si="1211"/>
        <v>0</v>
      </c>
      <c r="Y9685">
        <f t="shared" si="1212"/>
        <v>7.569999999999709</v>
      </c>
      <c r="Z9685">
        <f t="shared" si="1213"/>
        <v>-1.000000000000334E-3</v>
      </c>
      <c r="AC9685">
        <f t="shared" si="1214"/>
        <v>0</v>
      </c>
      <c r="AD9685">
        <f t="shared" si="1215"/>
        <v>0</v>
      </c>
    </row>
    <row r="9686" spans="1:30" s="9" customFormat="1" x14ac:dyDescent="0.2">
      <c r="A9686" s="7">
        <v>45248</v>
      </c>
      <c r="B9686" s="8">
        <v>113.11</v>
      </c>
      <c r="C9686" s="8">
        <v>13.8</v>
      </c>
      <c r="D9686" s="8">
        <v>77.459999999999994</v>
      </c>
      <c r="E9686" s="8">
        <v>4.29</v>
      </c>
      <c r="F9686" s="8">
        <v>105.307</v>
      </c>
      <c r="G9686" s="9">
        <v>103.39100000000001</v>
      </c>
      <c r="H9686" s="9">
        <v>3037.45</v>
      </c>
      <c r="I9686" s="9">
        <v>113.11</v>
      </c>
      <c r="J9686" s="9">
        <v>13.8</v>
      </c>
      <c r="K9686" s="9">
        <v>33.1509</v>
      </c>
      <c r="L9686" s="9">
        <v>1.5158</v>
      </c>
      <c r="M9686" s="9">
        <v>1.756</v>
      </c>
      <c r="N9686" s="9">
        <v>-15.679500000000001</v>
      </c>
      <c r="O9686" s="9">
        <v>-18.125</v>
      </c>
      <c r="P9686" s="9">
        <v>-28.5</v>
      </c>
      <c r="Q9686" s="9">
        <v>-34.375</v>
      </c>
      <c r="R9686" s="9">
        <v>-69.375</v>
      </c>
      <c r="S9686" s="9">
        <v>4.4359999999999999</v>
      </c>
      <c r="T9686" t="str">
        <f>IF(A9686&lt;=DATE(2020,10,16),"pre","post")</f>
        <v>post</v>
      </c>
      <c r="U9686">
        <f t="shared" si="1208"/>
        <v>0</v>
      </c>
      <c r="V9686">
        <f t="shared" si="1209"/>
        <v>0</v>
      </c>
      <c r="W9686">
        <f t="shared" si="1210"/>
        <v>0</v>
      </c>
      <c r="X9686">
        <f t="shared" si="1211"/>
        <v>0</v>
      </c>
      <c r="Y9686">
        <f t="shared" si="1212"/>
        <v>0</v>
      </c>
      <c r="Z9686">
        <f t="shared" si="1213"/>
        <v>0</v>
      </c>
      <c r="AC9686">
        <f t="shared" si="1214"/>
        <v>0</v>
      </c>
      <c r="AD9686">
        <f t="shared" si="1215"/>
        <v>0</v>
      </c>
    </row>
    <row r="9687" spans="1:30" s="9" customFormat="1" x14ac:dyDescent="0.2">
      <c r="A9687" s="7">
        <v>45249</v>
      </c>
      <c r="B9687" s="8">
        <v>113.11</v>
      </c>
      <c r="C9687" s="8">
        <v>13.8</v>
      </c>
      <c r="D9687" s="8">
        <v>77.459999999999994</v>
      </c>
      <c r="E9687" s="8">
        <v>4.29</v>
      </c>
      <c r="F9687" s="8">
        <v>105.307</v>
      </c>
      <c r="G9687" s="9">
        <v>103.39100000000001</v>
      </c>
      <c r="H9687" s="9">
        <v>3037.45</v>
      </c>
      <c r="I9687" s="9">
        <v>113.11</v>
      </c>
      <c r="J9687" s="9">
        <v>13.8</v>
      </c>
      <c r="K9687" s="9">
        <v>33.1509</v>
      </c>
      <c r="L9687" s="9">
        <v>1.5158</v>
      </c>
      <c r="M9687" s="9">
        <v>1.756</v>
      </c>
      <c r="N9687" s="9">
        <v>-15.679500000000001</v>
      </c>
      <c r="O9687" s="9">
        <v>-18.125</v>
      </c>
      <c r="P9687" s="9">
        <v>-28.5</v>
      </c>
      <c r="Q9687" s="9">
        <v>-34.375</v>
      </c>
      <c r="R9687" s="9">
        <v>-69.375</v>
      </c>
      <c r="S9687" s="9">
        <v>4.4359999999999999</v>
      </c>
      <c r="T9687" t="str">
        <f>IF(A9687&lt;=DATE(2020,10,16),"pre","post")</f>
        <v>post</v>
      </c>
      <c r="U9687">
        <f t="shared" si="1208"/>
        <v>0</v>
      </c>
      <c r="V9687">
        <f t="shared" si="1209"/>
        <v>0</v>
      </c>
      <c r="W9687">
        <f t="shared" si="1210"/>
        <v>0</v>
      </c>
      <c r="X9687">
        <f t="shared" si="1211"/>
        <v>0</v>
      </c>
      <c r="Y9687">
        <f t="shared" si="1212"/>
        <v>0</v>
      </c>
      <c r="Z9687">
        <f t="shared" si="1213"/>
        <v>0</v>
      </c>
      <c r="AC9687">
        <f t="shared" si="1214"/>
        <v>0</v>
      </c>
      <c r="AD9687">
        <f t="shared" si="1215"/>
        <v>0</v>
      </c>
    </row>
    <row r="9688" spans="1:30" s="9" customFormat="1" x14ac:dyDescent="0.2">
      <c r="A9688" s="7">
        <v>45250</v>
      </c>
      <c r="B9688" s="8">
        <v>115.09</v>
      </c>
      <c r="C9688" s="8">
        <v>13.41</v>
      </c>
      <c r="D9688" s="8">
        <v>75.02</v>
      </c>
      <c r="E9688" s="8">
        <v>4.2699999999999996</v>
      </c>
      <c r="F9688" s="8">
        <v>104.081</v>
      </c>
      <c r="G9688" s="9">
        <v>103.60899999999999</v>
      </c>
      <c r="H9688" s="9">
        <v>3046.82</v>
      </c>
      <c r="I9688" s="9">
        <v>115.09</v>
      </c>
      <c r="J9688" s="9">
        <v>13.41</v>
      </c>
      <c r="K9688" s="9">
        <v>33.1509</v>
      </c>
      <c r="L9688" s="9">
        <v>1.5158</v>
      </c>
      <c r="M9688" s="9">
        <v>1.756</v>
      </c>
      <c r="N9688" s="9">
        <v>-15.679500000000001</v>
      </c>
      <c r="O9688" s="9">
        <v>-19.204999999999998</v>
      </c>
      <c r="P9688" s="9">
        <v>-28.75</v>
      </c>
      <c r="Q9688" s="9">
        <v>-34.625</v>
      </c>
      <c r="R9688" s="9">
        <v>-69.254900000000006</v>
      </c>
      <c r="S9688" s="9">
        <v>4.4210000000000003</v>
      </c>
      <c r="T9688" t="str">
        <f>IF(A9688&lt;=DATE(2020,10,16),"pre","post")</f>
        <v>post</v>
      </c>
      <c r="U9688">
        <f t="shared" si="1208"/>
        <v>0</v>
      </c>
      <c r="V9688">
        <f t="shared" si="1209"/>
        <v>0</v>
      </c>
      <c r="W9688">
        <f t="shared" si="1210"/>
        <v>0</v>
      </c>
      <c r="X9688">
        <f t="shared" si="1211"/>
        <v>0</v>
      </c>
      <c r="Y9688">
        <f t="shared" si="1212"/>
        <v>9.3700000000003456</v>
      </c>
      <c r="Z9688">
        <f t="shared" si="1213"/>
        <v>-1.499999999999968E-2</v>
      </c>
      <c r="AC9688">
        <f t="shared" si="1214"/>
        <v>0</v>
      </c>
      <c r="AD9688">
        <f t="shared" si="1215"/>
        <v>0</v>
      </c>
    </row>
    <row r="9689" spans="1:30" s="9" customFormat="1" x14ac:dyDescent="0.2">
      <c r="A9689" s="7">
        <v>45251</v>
      </c>
      <c r="B9689" s="8">
        <v>112.79</v>
      </c>
      <c r="C9689" s="8">
        <v>13.35</v>
      </c>
      <c r="D9689" s="8">
        <v>77.739999999999995</v>
      </c>
      <c r="E9689" s="8">
        <v>4.2699999999999996</v>
      </c>
      <c r="F9689" s="8">
        <v>104.251</v>
      </c>
      <c r="G9689" s="9">
        <v>103.629</v>
      </c>
      <c r="H9689" s="9">
        <v>3048.84</v>
      </c>
      <c r="I9689" s="9">
        <v>112.79</v>
      </c>
      <c r="J9689" s="9">
        <v>13.35</v>
      </c>
      <c r="K9689" s="9">
        <v>33.1509</v>
      </c>
      <c r="L9689" s="9">
        <v>1.5158</v>
      </c>
      <c r="M9689" s="9">
        <v>1.756</v>
      </c>
      <c r="N9689" s="9">
        <v>-15.679500000000001</v>
      </c>
      <c r="O9689" s="9">
        <v>-18.25</v>
      </c>
      <c r="P9689" s="9">
        <v>-28.375</v>
      </c>
      <c r="Q9689" s="9">
        <v>-34.4</v>
      </c>
      <c r="R9689" s="9">
        <v>-67</v>
      </c>
      <c r="S9689" s="9">
        <v>4.3940000000000001</v>
      </c>
      <c r="T9689" t="str">
        <f>IF(A9689&lt;=DATE(2020,10,16),"pre","post")</f>
        <v>post</v>
      </c>
      <c r="U9689">
        <f t="shared" si="1208"/>
        <v>0</v>
      </c>
      <c r="V9689">
        <f t="shared" si="1209"/>
        <v>0</v>
      </c>
      <c r="W9689">
        <f t="shared" si="1210"/>
        <v>0</v>
      </c>
      <c r="X9689">
        <f t="shared" si="1211"/>
        <v>0</v>
      </c>
      <c r="Y9689">
        <f t="shared" si="1212"/>
        <v>2.0199999999999818</v>
      </c>
      <c r="Z9689">
        <f t="shared" si="1213"/>
        <v>-2.7000000000000135E-2</v>
      </c>
      <c r="AC9689">
        <f t="shared" si="1214"/>
        <v>0</v>
      </c>
      <c r="AD9689">
        <f t="shared" si="1215"/>
        <v>0</v>
      </c>
    </row>
    <row r="9690" spans="1:30" s="9" customFormat="1" x14ac:dyDescent="0.2">
      <c r="A9690" s="7">
        <v>45252</v>
      </c>
      <c r="B9690" s="8">
        <v>111.57</v>
      </c>
      <c r="C9690" s="8">
        <v>12.85</v>
      </c>
      <c r="D9690" s="8">
        <v>73.58</v>
      </c>
      <c r="E9690" s="8">
        <v>4.24</v>
      </c>
      <c r="F9690" s="8">
        <v>103.708</v>
      </c>
      <c r="G9690" s="9">
        <v>103.902</v>
      </c>
      <c r="H9690" s="9">
        <v>3055.99</v>
      </c>
      <c r="I9690" s="9">
        <v>111.57</v>
      </c>
      <c r="J9690" s="9">
        <v>12.85</v>
      </c>
      <c r="K9690" s="9">
        <v>33.1509</v>
      </c>
      <c r="L9690" s="9">
        <v>1.5158</v>
      </c>
      <c r="M9690" s="9">
        <v>1.756</v>
      </c>
      <c r="N9690" s="9">
        <v>-15.679500000000001</v>
      </c>
      <c r="O9690" s="9">
        <v>-18.8794</v>
      </c>
      <c r="P9690" s="9">
        <v>-28.875</v>
      </c>
      <c r="Q9690" s="9">
        <v>-34.375</v>
      </c>
      <c r="R9690" s="9">
        <v>-67</v>
      </c>
      <c r="S9690" s="9">
        <v>4.4059999999999997</v>
      </c>
      <c r="T9690" t="str">
        <f>IF(A9690&lt;=DATE(2020,10,16),"pre","post")</f>
        <v>post</v>
      </c>
      <c r="U9690">
        <f t="shared" si="1208"/>
        <v>0</v>
      </c>
      <c r="V9690">
        <f t="shared" si="1209"/>
        <v>0</v>
      </c>
      <c r="W9690">
        <f t="shared" si="1210"/>
        <v>0</v>
      </c>
      <c r="X9690">
        <f t="shared" si="1211"/>
        <v>0</v>
      </c>
      <c r="Y9690">
        <f t="shared" si="1212"/>
        <v>7.1499999999996362</v>
      </c>
      <c r="Z9690">
        <f t="shared" si="1213"/>
        <v>1.1999999999999567E-2</v>
      </c>
      <c r="AC9690">
        <f t="shared" si="1214"/>
        <v>0</v>
      </c>
      <c r="AD9690">
        <f t="shared" si="1215"/>
        <v>1</v>
      </c>
    </row>
    <row r="9691" spans="1:30" s="9" customFormat="1" x14ac:dyDescent="0.2">
      <c r="A9691" s="7">
        <v>45253</v>
      </c>
      <c r="B9691" s="8">
        <v>111.57</v>
      </c>
      <c r="C9691" s="8">
        <v>12.8</v>
      </c>
      <c r="D9691" s="8">
        <v>73.58</v>
      </c>
      <c r="E9691" s="8">
        <v>4.24</v>
      </c>
      <c r="F9691" s="8">
        <v>103.548</v>
      </c>
      <c r="G9691" s="9">
        <v>103.902</v>
      </c>
      <c r="H9691" s="9">
        <v>3055.99</v>
      </c>
      <c r="I9691" s="9">
        <v>111.57</v>
      </c>
      <c r="J9691" s="9">
        <v>12.8</v>
      </c>
      <c r="K9691" s="9">
        <v>33.1509</v>
      </c>
      <c r="L9691" s="9">
        <v>1.5158</v>
      </c>
      <c r="M9691" s="9">
        <v>1.756</v>
      </c>
      <c r="N9691" s="9">
        <v>-15.679500000000001</v>
      </c>
      <c r="O9691" s="9">
        <v>-19.125</v>
      </c>
      <c r="P9691" s="9">
        <v>-28.7</v>
      </c>
      <c r="Q9691" s="9">
        <v>-34.375</v>
      </c>
      <c r="R9691" s="9">
        <v>-67</v>
      </c>
      <c r="S9691" s="9">
        <v>4.4059999999999997</v>
      </c>
      <c r="T9691" t="str">
        <f>IF(A9691&lt;=DATE(2020,10,16),"pre","post")</f>
        <v>post</v>
      </c>
      <c r="U9691">
        <f t="shared" si="1208"/>
        <v>0</v>
      </c>
      <c r="V9691">
        <f t="shared" si="1209"/>
        <v>0</v>
      </c>
      <c r="W9691">
        <f t="shared" si="1210"/>
        <v>0</v>
      </c>
      <c r="X9691">
        <f t="shared" si="1211"/>
        <v>0</v>
      </c>
      <c r="Y9691">
        <f t="shared" si="1212"/>
        <v>0</v>
      </c>
      <c r="Z9691">
        <f t="shared" si="1213"/>
        <v>0</v>
      </c>
      <c r="AC9691">
        <f t="shared" si="1214"/>
        <v>0</v>
      </c>
      <c r="AD9691">
        <f t="shared" si="1215"/>
        <v>0</v>
      </c>
    </row>
    <row r="9692" spans="1:30" s="9" customFormat="1" x14ac:dyDescent="0.2">
      <c r="A9692" s="7">
        <v>45254</v>
      </c>
      <c r="B9692" s="8">
        <v>107.43</v>
      </c>
      <c r="C9692" s="8">
        <v>12.46</v>
      </c>
      <c r="D9692" s="8">
        <v>73.349999999999994</v>
      </c>
      <c r="E9692" s="8">
        <v>4.1399999999999997</v>
      </c>
      <c r="F9692" s="8">
        <v>104.005</v>
      </c>
      <c r="G9692" s="9">
        <v>103.84</v>
      </c>
      <c r="H9692" s="9">
        <v>3045.11</v>
      </c>
      <c r="I9692" s="9">
        <v>107.43</v>
      </c>
      <c r="J9692" s="9">
        <v>12.46</v>
      </c>
      <c r="K9692" s="9">
        <v>33.1509</v>
      </c>
      <c r="L9692" s="9">
        <v>1.5158</v>
      </c>
      <c r="M9692" s="9">
        <v>1.756</v>
      </c>
      <c r="N9692" s="9">
        <v>-15.679500000000001</v>
      </c>
      <c r="O9692" s="9">
        <v>-19.875</v>
      </c>
      <c r="P9692" s="9">
        <v>-29</v>
      </c>
      <c r="Q9692" s="9">
        <v>-34.75</v>
      </c>
      <c r="R9692" s="9">
        <v>-67.5</v>
      </c>
      <c r="S9692" s="9">
        <v>4.468</v>
      </c>
      <c r="T9692" t="str">
        <f>IF(A9692&lt;=DATE(2020,10,16),"pre","post")</f>
        <v>post</v>
      </c>
      <c r="U9692">
        <f t="shared" si="1208"/>
        <v>0</v>
      </c>
      <c r="V9692">
        <f t="shared" si="1209"/>
        <v>0</v>
      </c>
      <c r="W9692">
        <f t="shared" si="1210"/>
        <v>0</v>
      </c>
      <c r="X9692">
        <f t="shared" si="1211"/>
        <v>0</v>
      </c>
      <c r="Y9692">
        <f t="shared" si="1212"/>
        <v>-10.879999999999654</v>
      </c>
      <c r="Z9692">
        <f t="shared" si="1213"/>
        <v>6.2000000000000277E-2</v>
      </c>
      <c r="AC9692">
        <f t="shared" si="1214"/>
        <v>0</v>
      </c>
      <c r="AD9692">
        <f t="shared" si="1215"/>
        <v>1</v>
      </c>
    </row>
    <row r="9693" spans="1:30" s="9" customFormat="1" x14ac:dyDescent="0.2">
      <c r="A9693" s="7">
        <v>45255</v>
      </c>
      <c r="B9693" s="8">
        <v>107.43</v>
      </c>
      <c r="C9693" s="8">
        <v>12.46</v>
      </c>
      <c r="D9693" s="8">
        <v>73.349999999999994</v>
      </c>
      <c r="E9693" s="8">
        <v>4.1399999999999997</v>
      </c>
      <c r="F9693" s="8">
        <v>104.005</v>
      </c>
      <c r="G9693" s="9">
        <v>103.84</v>
      </c>
      <c r="H9693" s="9">
        <v>3045.11</v>
      </c>
      <c r="I9693" s="9">
        <v>107.43</v>
      </c>
      <c r="J9693" s="9">
        <v>12.46</v>
      </c>
      <c r="K9693" s="9">
        <v>33.1509</v>
      </c>
      <c r="L9693" s="9">
        <v>1.5158</v>
      </c>
      <c r="M9693" s="9">
        <v>1.756</v>
      </c>
      <c r="N9693" s="9">
        <v>-15.679500000000001</v>
      </c>
      <c r="O9693" s="9">
        <v>-19.875</v>
      </c>
      <c r="P9693" s="9">
        <v>-29</v>
      </c>
      <c r="Q9693" s="9">
        <v>-34.75</v>
      </c>
      <c r="R9693" s="9">
        <v>-67.5</v>
      </c>
      <c r="S9693" s="9">
        <v>4.468</v>
      </c>
      <c r="T9693" t="str">
        <f>IF(A9693&lt;=DATE(2020,10,16),"pre","post")</f>
        <v>post</v>
      </c>
      <c r="U9693">
        <f t="shared" si="1208"/>
        <v>0</v>
      </c>
      <c r="V9693">
        <f t="shared" si="1209"/>
        <v>0</v>
      </c>
      <c r="W9693">
        <f t="shared" si="1210"/>
        <v>0</v>
      </c>
      <c r="X9693">
        <f t="shared" si="1211"/>
        <v>0</v>
      </c>
      <c r="Y9693">
        <f t="shared" si="1212"/>
        <v>0</v>
      </c>
      <c r="Z9693">
        <f t="shared" si="1213"/>
        <v>0</v>
      </c>
      <c r="AC9693">
        <f t="shared" si="1214"/>
        <v>0</v>
      </c>
      <c r="AD9693">
        <f t="shared" si="1215"/>
        <v>0</v>
      </c>
    </row>
    <row r="9694" spans="1:30" s="9" customFormat="1" x14ac:dyDescent="0.2">
      <c r="A9694" s="7">
        <v>45256</v>
      </c>
      <c r="B9694" s="8">
        <v>107.43</v>
      </c>
      <c r="C9694" s="8">
        <v>12.46</v>
      </c>
      <c r="D9694" s="8">
        <v>73.349999999999994</v>
      </c>
      <c r="E9694" s="8">
        <v>4.1399999999999997</v>
      </c>
      <c r="F9694" s="8">
        <v>104.005</v>
      </c>
      <c r="G9694" s="9">
        <v>103.84</v>
      </c>
      <c r="H9694" s="9">
        <v>3045.11</v>
      </c>
      <c r="I9694" s="9">
        <v>107.43</v>
      </c>
      <c r="J9694" s="9">
        <v>12.46</v>
      </c>
      <c r="K9694" s="9">
        <v>33.1509</v>
      </c>
      <c r="L9694" s="9">
        <v>1.5158</v>
      </c>
      <c r="M9694" s="9">
        <v>1.756</v>
      </c>
      <c r="N9694" s="9">
        <v>-15.679500000000001</v>
      </c>
      <c r="O9694" s="9">
        <v>-19.875</v>
      </c>
      <c r="P9694" s="9">
        <v>-29</v>
      </c>
      <c r="Q9694" s="9">
        <v>-34.75</v>
      </c>
      <c r="R9694" s="9">
        <v>-67.5</v>
      </c>
      <c r="S9694" s="9">
        <v>4.468</v>
      </c>
      <c r="T9694" t="str">
        <f>IF(A9694&lt;=DATE(2020,10,16),"pre","post")</f>
        <v>post</v>
      </c>
      <c r="U9694">
        <f t="shared" si="1208"/>
        <v>0</v>
      </c>
      <c r="V9694">
        <f t="shared" si="1209"/>
        <v>0</v>
      </c>
      <c r="W9694">
        <f t="shared" si="1210"/>
        <v>0</v>
      </c>
      <c r="X9694">
        <f t="shared" si="1211"/>
        <v>0</v>
      </c>
      <c r="Y9694">
        <f t="shared" si="1212"/>
        <v>0</v>
      </c>
      <c r="Z9694">
        <f t="shared" si="1213"/>
        <v>0</v>
      </c>
      <c r="AC9694">
        <f t="shared" si="1214"/>
        <v>0</v>
      </c>
      <c r="AD9694">
        <f t="shared" si="1215"/>
        <v>0</v>
      </c>
    </row>
    <row r="9695" spans="1:30" s="9" customFormat="1" x14ac:dyDescent="0.2">
      <c r="A9695" s="7">
        <v>45257</v>
      </c>
      <c r="B9695" s="8">
        <v>109.31</v>
      </c>
      <c r="C9695" s="8">
        <v>12.69</v>
      </c>
      <c r="D9695" s="8">
        <v>69.34</v>
      </c>
      <c r="E9695" s="8">
        <v>4.2300000000000004</v>
      </c>
      <c r="F9695" s="8">
        <v>104.492</v>
      </c>
      <c r="G9695" s="9">
        <v>103.661</v>
      </c>
      <c r="H9695" s="9">
        <v>3066.18</v>
      </c>
      <c r="I9695" s="9">
        <v>109.31</v>
      </c>
      <c r="J9695" s="9">
        <v>12.69</v>
      </c>
      <c r="K9695" s="9">
        <v>33.1509</v>
      </c>
      <c r="L9695" s="9">
        <v>1.5158</v>
      </c>
      <c r="M9695" s="9">
        <v>1.756</v>
      </c>
      <c r="N9695" s="9">
        <v>-15.679500000000001</v>
      </c>
      <c r="O9695" s="9">
        <v>-18.45</v>
      </c>
      <c r="P9695" s="9">
        <v>-29.125</v>
      </c>
      <c r="Q9695" s="9">
        <v>-35.219900000000003</v>
      </c>
      <c r="R9695" s="9">
        <v>-67.839399999999998</v>
      </c>
      <c r="S9695" s="9">
        <v>4.3879999999999999</v>
      </c>
      <c r="T9695" t="str">
        <f>IF(A9695&lt;=DATE(2020,10,16),"pre","post")</f>
        <v>post</v>
      </c>
      <c r="U9695">
        <f t="shared" si="1208"/>
        <v>0</v>
      </c>
      <c r="V9695">
        <f t="shared" si="1209"/>
        <v>0</v>
      </c>
      <c r="W9695">
        <f t="shared" si="1210"/>
        <v>0</v>
      </c>
      <c r="X9695">
        <f t="shared" si="1211"/>
        <v>0</v>
      </c>
      <c r="Y9695">
        <f t="shared" si="1212"/>
        <v>21.069999999999709</v>
      </c>
      <c r="Z9695">
        <f t="shared" si="1213"/>
        <v>-8.0000000000000071E-2</v>
      </c>
      <c r="AC9695">
        <f t="shared" si="1214"/>
        <v>0</v>
      </c>
      <c r="AD9695">
        <f t="shared" si="1215"/>
        <v>0</v>
      </c>
    </row>
    <row r="9696" spans="1:30" s="9" customFormat="1" x14ac:dyDescent="0.2">
      <c r="A9696" s="7">
        <v>45258</v>
      </c>
      <c r="B9696" s="8">
        <v>110.06</v>
      </c>
      <c r="C9696" s="8">
        <v>12.69</v>
      </c>
      <c r="D9696" s="8">
        <v>73.930000000000007</v>
      </c>
      <c r="E9696" s="8">
        <v>4.26</v>
      </c>
      <c r="F9696" s="8">
        <v>104.238</v>
      </c>
      <c r="G9696" s="9">
        <v>103.801</v>
      </c>
      <c r="H9696" s="9">
        <v>3075.58</v>
      </c>
      <c r="I9696" s="9">
        <v>110.06</v>
      </c>
      <c r="J9696" s="9">
        <v>12.69</v>
      </c>
      <c r="K9696" s="9">
        <v>33.1509</v>
      </c>
      <c r="L9696" s="9">
        <v>1.5158</v>
      </c>
      <c r="M9696" s="9">
        <v>1.756</v>
      </c>
      <c r="N9696" s="9">
        <v>-15.679500000000001</v>
      </c>
      <c r="O9696" s="9">
        <v>-14.9375</v>
      </c>
      <c r="P9696" s="9">
        <v>-27.375</v>
      </c>
      <c r="Q9696" s="9">
        <v>-36.5</v>
      </c>
      <c r="R9696" s="9">
        <v>-69.0625</v>
      </c>
      <c r="S9696" s="9">
        <v>4.3220000000000001</v>
      </c>
      <c r="T9696" t="str">
        <f>IF(A9696&lt;=DATE(2020,10,16),"pre","post")</f>
        <v>post</v>
      </c>
      <c r="U9696">
        <f t="shared" si="1208"/>
        <v>0</v>
      </c>
      <c r="V9696">
        <f t="shared" si="1209"/>
        <v>0</v>
      </c>
      <c r="W9696">
        <f t="shared" si="1210"/>
        <v>0</v>
      </c>
      <c r="X9696">
        <f t="shared" si="1211"/>
        <v>0</v>
      </c>
      <c r="Y9696">
        <f t="shared" si="1212"/>
        <v>9.4000000000000909</v>
      </c>
      <c r="Z9696">
        <f t="shared" si="1213"/>
        <v>-6.5999999999999837E-2</v>
      </c>
      <c r="AC9696">
        <f t="shared" si="1214"/>
        <v>0</v>
      </c>
      <c r="AD9696">
        <f t="shared" si="1215"/>
        <v>0</v>
      </c>
    </row>
    <row r="9697" spans="1:30" s="9" customFormat="1" x14ac:dyDescent="0.2">
      <c r="A9697" s="7">
        <v>45259</v>
      </c>
      <c r="B9697" s="8">
        <v>114.59</v>
      </c>
      <c r="C9697" s="8">
        <v>12.98</v>
      </c>
      <c r="D9697" s="8">
        <v>73.48</v>
      </c>
      <c r="E9697" s="8">
        <v>4.1500000000000004</v>
      </c>
      <c r="F9697" s="8">
        <v>103.504</v>
      </c>
      <c r="G9697" s="9">
        <v>103.81100000000001</v>
      </c>
      <c r="H9697" s="9">
        <v>3097.19</v>
      </c>
      <c r="I9697" s="9">
        <v>114.59</v>
      </c>
      <c r="J9697" s="9">
        <v>12.98</v>
      </c>
      <c r="K9697" s="9">
        <v>33.1509</v>
      </c>
      <c r="L9697" s="9">
        <v>1.5158</v>
      </c>
      <c r="M9697" s="9">
        <v>1.756</v>
      </c>
      <c r="N9697" s="9">
        <v>-15.679500000000001</v>
      </c>
      <c r="O9697" s="9">
        <v>-15.96</v>
      </c>
      <c r="P9697" s="9">
        <v>-28.125</v>
      </c>
      <c r="Q9697" s="9">
        <v>-37.625</v>
      </c>
      <c r="R9697" s="9">
        <v>-69.92</v>
      </c>
      <c r="S9697" s="9">
        <v>4.2560000000000002</v>
      </c>
      <c r="T9697" t="str">
        <f>IF(A9697&lt;=DATE(2020,10,16),"pre","post")</f>
        <v>post</v>
      </c>
      <c r="U9697">
        <f t="shared" si="1208"/>
        <v>0</v>
      </c>
      <c r="V9697">
        <f t="shared" si="1209"/>
        <v>0</v>
      </c>
      <c r="W9697">
        <f t="shared" si="1210"/>
        <v>0</v>
      </c>
      <c r="X9697">
        <f t="shared" si="1211"/>
        <v>0</v>
      </c>
      <c r="Y9697">
        <f t="shared" si="1212"/>
        <v>21.610000000000127</v>
      </c>
      <c r="Z9697">
        <f t="shared" si="1213"/>
        <v>-6.5999999999999837E-2</v>
      </c>
      <c r="AC9697">
        <f t="shared" si="1214"/>
        <v>0</v>
      </c>
      <c r="AD9697">
        <f t="shared" si="1215"/>
        <v>0</v>
      </c>
    </row>
    <row r="9698" spans="1:30" s="9" customFormat="1" x14ac:dyDescent="0.2">
      <c r="A9698" s="7">
        <v>45260</v>
      </c>
      <c r="B9698" s="8">
        <v>115.32</v>
      </c>
      <c r="C9698" s="8">
        <v>12.92</v>
      </c>
      <c r="D9698" s="8">
        <v>68.36</v>
      </c>
      <c r="E9698" s="8">
        <v>4.09</v>
      </c>
      <c r="F9698" s="8">
        <v>104.146</v>
      </c>
      <c r="G9698" s="9">
        <v>103.905</v>
      </c>
      <c r="H9698" s="9">
        <v>3087.21</v>
      </c>
      <c r="I9698" s="9">
        <v>115.32</v>
      </c>
      <c r="J9698" s="9">
        <v>12.92</v>
      </c>
      <c r="K9698" s="9">
        <v>33.1509</v>
      </c>
      <c r="L9698" s="9">
        <v>1.5158</v>
      </c>
      <c r="M9698" s="9">
        <v>1.756</v>
      </c>
      <c r="N9698" s="9">
        <v>-15.679500000000001</v>
      </c>
      <c r="O9698" s="9">
        <v>-17.25</v>
      </c>
      <c r="P9698" s="9">
        <v>-28.26</v>
      </c>
      <c r="Q9698" s="9">
        <v>-37.15</v>
      </c>
      <c r="R9698" s="9">
        <v>-68.853200000000001</v>
      </c>
      <c r="S9698" s="9">
        <v>4.327</v>
      </c>
      <c r="T9698" t="str">
        <f>IF(A9698&lt;=DATE(2020,10,16),"pre","post")</f>
        <v>post</v>
      </c>
      <c r="U9698">
        <f t="shared" si="1208"/>
        <v>0</v>
      </c>
      <c r="V9698">
        <f t="shared" si="1209"/>
        <v>0</v>
      </c>
      <c r="W9698">
        <f t="shared" si="1210"/>
        <v>0</v>
      </c>
      <c r="X9698">
        <f t="shared" si="1211"/>
        <v>0</v>
      </c>
      <c r="Y9698">
        <f t="shared" si="1212"/>
        <v>-9.9800000000000182</v>
      </c>
      <c r="Z9698">
        <f t="shared" si="1213"/>
        <v>7.099999999999973E-2</v>
      </c>
      <c r="AC9698">
        <f t="shared" si="1214"/>
        <v>0</v>
      </c>
      <c r="AD9698">
        <f t="shared" si="1215"/>
        <v>1</v>
      </c>
    </row>
    <row r="9699" spans="1:30" s="9" customFormat="1" x14ac:dyDescent="0.2">
      <c r="A9699" s="7">
        <v>45261</v>
      </c>
      <c r="B9699" s="8">
        <v>111.51</v>
      </c>
      <c r="C9699" s="8">
        <v>12.63</v>
      </c>
      <c r="D9699" s="8">
        <v>73.44</v>
      </c>
      <c r="E9699" s="8">
        <v>4.1500000000000004</v>
      </c>
      <c r="F9699" s="8">
        <v>102.38200000000001</v>
      </c>
      <c r="G9699" s="9">
        <v>104.181</v>
      </c>
      <c r="H9699" s="9">
        <v>3113.96</v>
      </c>
      <c r="I9699" s="9">
        <v>111.51</v>
      </c>
      <c r="J9699" s="9">
        <v>12.63</v>
      </c>
      <c r="K9699" s="9">
        <v>33.1509</v>
      </c>
      <c r="L9699" s="9">
        <v>1.5158</v>
      </c>
      <c r="M9699" s="9">
        <v>1.756</v>
      </c>
      <c r="N9699" s="9">
        <v>-15.679500000000001</v>
      </c>
      <c r="O9699" s="9">
        <v>-17.875</v>
      </c>
      <c r="P9699" s="9">
        <v>-28.25</v>
      </c>
      <c r="Q9699" s="9">
        <v>-36.65</v>
      </c>
      <c r="R9699" s="9">
        <v>-67.034999999999997</v>
      </c>
      <c r="S9699" s="9">
        <v>4.1970000000000001</v>
      </c>
      <c r="T9699" t="str">
        <f>IF(A9699&lt;=DATE(2020,10,16),"pre","post")</f>
        <v>post</v>
      </c>
      <c r="U9699">
        <f t="shared" si="1208"/>
        <v>0</v>
      </c>
      <c r="V9699">
        <f t="shared" si="1209"/>
        <v>0</v>
      </c>
      <c r="W9699">
        <f t="shared" si="1210"/>
        <v>0</v>
      </c>
      <c r="X9699">
        <f t="shared" si="1211"/>
        <v>0</v>
      </c>
      <c r="Y9699">
        <f t="shared" si="1212"/>
        <v>26.75</v>
      </c>
      <c r="Z9699">
        <f t="shared" si="1213"/>
        <v>-0.12999999999999989</v>
      </c>
      <c r="AC9699">
        <f t="shared" si="1214"/>
        <v>0</v>
      </c>
      <c r="AD9699">
        <f t="shared" si="1215"/>
        <v>0</v>
      </c>
    </row>
    <row r="9700" spans="1:30" s="9" customFormat="1" x14ac:dyDescent="0.2">
      <c r="A9700" s="7">
        <v>45262</v>
      </c>
      <c r="B9700" s="8">
        <v>111.51</v>
      </c>
      <c r="C9700" s="8">
        <v>12.63</v>
      </c>
      <c r="D9700" s="8">
        <v>73.44</v>
      </c>
      <c r="E9700" s="8">
        <v>4.1500000000000004</v>
      </c>
      <c r="F9700" s="8">
        <v>102.38200000000001</v>
      </c>
      <c r="G9700" s="9">
        <v>104.181</v>
      </c>
      <c r="H9700" s="9">
        <v>3113.96</v>
      </c>
      <c r="I9700" s="9">
        <v>111.51</v>
      </c>
      <c r="J9700" s="9">
        <v>12.63</v>
      </c>
      <c r="K9700" s="9">
        <v>33.1509</v>
      </c>
      <c r="L9700" s="9">
        <v>1.5158</v>
      </c>
      <c r="M9700" s="9">
        <v>1.756</v>
      </c>
      <c r="N9700" s="9">
        <v>-15.679500000000001</v>
      </c>
      <c r="O9700" s="9">
        <v>-17.875</v>
      </c>
      <c r="P9700" s="9">
        <v>-28.25</v>
      </c>
      <c r="Q9700" s="9">
        <v>-36.65</v>
      </c>
      <c r="R9700" s="9">
        <v>-67.034999999999997</v>
      </c>
      <c r="S9700" s="9">
        <v>4.1970000000000001</v>
      </c>
      <c r="T9700" t="str">
        <f>IF(A9700&lt;=DATE(2020,10,16),"pre","post")</f>
        <v>post</v>
      </c>
      <c r="U9700">
        <f t="shared" si="1208"/>
        <v>0</v>
      </c>
      <c r="V9700">
        <f t="shared" si="1209"/>
        <v>0</v>
      </c>
      <c r="W9700">
        <f t="shared" si="1210"/>
        <v>0</v>
      </c>
      <c r="X9700">
        <f t="shared" si="1211"/>
        <v>0</v>
      </c>
      <c r="Y9700">
        <f t="shared" si="1212"/>
        <v>0</v>
      </c>
      <c r="Z9700">
        <f t="shared" si="1213"/>
        <v>0</v>
      </c>
      <c r="AC9700">
        <f t="shared" si="1214"/>
        <v>0</v>
      </c>
      <c r="AD9700">
        <f t="shared" si="1215"/>
        <v>0</v>
      </c>
    </row>
    <row r="9701" spans="1:30" s="9" customFormat="1" x14ac:dyDescent="0.2">
      <c r="A9701" s="7">
        <v>45263</v>
      </c>
      <c r="B9701" s="8">
        <v>111.51</v>
      </c>
      <c r="C9701" s="8">
        <v>12.63</v>
      </c>
      <c r="D9701" s="8">
        <v>73.44</v>
      </c>
      <c r="E9701" s="8">
        <v>4.1500000000000004</v>
      </c>
      <c r="F9701" s="8">
        <v>102.38200000000001</v>
      </c>
      <c r="G9701" s="9">
        <v>104.181</v>
      </c>
      <c r="H9701" s="9">
        <v>3113.96</v>
      </c>
      <c r="I9701" s="9">
        <v>111.51</v>
      </c>
      <c r="J9701" s="9">
        <v>12.63</v>
      </c>
      <c r="K9701" s="9">
        <v>33.1509</v>
      </c>
      <c r="L9701" s="9">
        <v>1.5158</v>
      </c>
      <c r="M9701" s="9">
        <v>1.756</v>
      </c>
      <c r="N9701" s="9">
        <v>-15.679500000000001</v>
      </c>
      <c r="O9701" s="9">
        <v>-17.875</v>
      </c>
      <c r="P9701" s="9">
        <v>-28.25</v>
      </c>
      <c r="Q9701" s="9">
        <v>-36.65</v>
      </c>
      <c r="R9701" s="9">
        <v>-67.034999999999997</v>
      </c>
      <c r="S9701" s="9">
        <v>4.1970000000000001</v>
      </c>
      <c r="T9701" t="str">
        <f>IF(A9701&lt;=DATE(2020,10,16),"pre","post")</f>
        <v>post</v>
      </c>
      <c r="U9701">
        <f t="shared" si="1208"/>
        <v>0</v>
      </c>
      <c r="V9701">
        <f t="shared" si="1209"/>
        <v>0</v>
      </c>
      <c r="W9701">
        <f t="shared" si="1210"/>
        <v>0</v>
      </c>
      <c r="X9701">
        <f t="shared" si="1211"/>
        <v>0</v>
      </c>
      <c r="Y9701">
        <f t="shared" si="1212"/>
        <v>0</v>
      </c>
      <c r="Z9701">
        <f t="shared" si="1213"/>
        <v>0</v>
      </c>
      <c r="AC9701">
        <f t="shared" si="1214"/>
        <v>0</v>
      </c>
      <c r="AD9701">
        <f t="shared" si="1215"/>
        <v>0</v>
      </c>
    </row>
    <row r="9702" spans="1:30" s="9" customFormat="1" x14ac:dyDescent="0.2">
      <c r="A9702" s="7">
        <v>45264</v>
      </c>
      <c r="B9702" s="8">
        <v>118.25</v>
      </c>
      <c r="C9702" s="8">
        <v>13.08</v>
      </c>
      <c r="D9702" s="8">
        <v>70.709999999999994</v>
      </c>
      <c r="E9702" s="8">
        <v>4.1100000000000003</v>
      </c>
      <c r="F9702" s="8">
        <v>102.97199999999999</v>
      </c>
      <c r="G9702" s="9">
        <v>104.021</v>
      </c>
      <c r="H9702" s="9">
        <v>3106.28</v>
      </c>
      <c r="I9702" s="9">
        <v>118.25</v>
      </c>
      <c r="J9702" s="9">
        <v>13.08</v>
      </c>
      <c r="K9702" s="9">
        <v>33.1509</v>
      </c>
      <c r="L9702" s="9">
        <v>1.5158</v>
      </c>
      <c r="M9702" s="9">
        <v>1.756</v>
      </c>
      <c r="N9702" s="9">
        <v>-15.679500000000001</v>
      </c>
      <c r="O9702" s="9">
        <v>-20.015000000000001</v>
      </c>
      <c r="P9702" s="9">
        <v>-29.88</v>
      </c>
      <c r="Q9702" s="9">
        <v>-37.8812</v>
      </c>
      <c r="R9702" s="9">
        <v>-67.135000000000005</v>
      </c>
      <c r="S9702" s="9">
        <v>4.2549999999999999</v>
      </c>
      <c r="T9702" t="str">
        <f>IF(A9702&lt;=DATE(2020,10,16),"pre","post")</f>
        <v>post</v>
      </c>
      <c r="U9702">
        <f t="shared" si="1208"/>
        <v>0</v>
      </c>
      <c r="V9702">
        <f t="shared" si="1209"/>
        <v>0</v>
      </c>
      <c r="W9702">
        <f t="shared" si="1210"/>
        <v>0</v>
      </c>
      <c r="X9702">
        <f t="shared" si="1211"/>
        <v>0</v>
      </c>
      <c r="Y9702">
        <f t="shared" si="1212"/>
        <v>-7.6799999999998363</v>
      </c>
      <c r="Z9702">
        <f t="shared" si="1213"/>
        <v>5.7999999999999829E-2</v>
      </c>
      <c r="AC9702">
        <f t="shared" si="1214"/>
        <v>0</v>
      </c>
      <c r="AD9702">
        <f t="shared" si="1215"/>
        <v>1</v>
      </c>
    </row>
    <row r="9703" spans="1:30" s="9" customFormat="1" x14ac:dyDescent="0.2">
      <c r="A9703" s="7">
        <v>45265</v>
      </c>
      <c r="B9703" s="8">
        <v>127.2</v>
      </c>
      <c r="C9703" s="8">
        <v>12.85</v>
      </c>
      <c r="D9703" s="8">
        <v>69.510000000000005</v>
      </c>
      <c r="E9703" s="8">
        <v>4.09</v>
      </c>
      <c r="F9703" s="8">
        <v>103.34699999999999</v>
      </c>
      <c r="G9703" s="9">
        <v>103.892</v>
      </c>
      <c r="H9703" s="9">
        <v>3126.55</v>
      </c>
      <c r="I9703" s="9">
        <v>127.2</v>
      </c>
      <c r="J9703" s="9">
        <v>12.85</v>
      </c>
      <c r="K9703" s="9">
        <v>33.1509</v>
      </c>
      <c r="L9703" s="9">
        <v>1.5158</v>
      </c>
      <c r="M9703" s="9">
        <v>1.756</v>
      </c>
      <c r="N9703" s="9">
        <v>-15.679500000000001</v>
      </c>
      <c r="O9703" s="9">
        <v>-18.670000000000002</v>
      </c>
      <c r="P9703" s="9">
        <v>-29.63</v>
      </c>
      <c r="Q9703" s="9">
        <v>-38</v>
      </c>
      <c r="R9703" s="9">
        <v>-66.224999999999994</v>
      </c>
      <c r="S9703" s="9">
        <v>4.1660000000000004</v>
      </c>
      <c r="T9703" t="str">
        <f>IF(A9703&lt;=DATE(2020,10,16),"pre","post")</f>
        <v>post</v>
      </c>
      <c r="U9703">
        <f t="shared" si="1208"/>
        <v>0</v>
      </c>
      <c r="V9703">
        <f t="shared" si="1209"/>
        <v>0</v>
      </c>
      <c r="W9703">
        <f t="shared" si="1210"/>
        <v>0</v>
      </c>
      <c r="X9703">
        <f t="shared" si="1211"/>
        <v>0</v>
      </c>
      <c r="Y9703">
        <f t="shared" si="1212"/>
        <v>20.269999999999982</v>
      </c>
      <c r="Z9703">
        <f t="shared" si="1213"/>
        <v>-8.8999999999999524E-2</v>
      </c>
      <c r="AC9703">
        <f t="shared" si="1214"/>
        <v>0</v>
      </c>
      <c r="AD9703">
        <f t="shared" si="1215"/>
        <v>0</v>
      </c>
    </row>
    <row r="9704" spans="1:30" s="9" customFormat="1" x14ac:dyDescent="0.2">
      <c r="A9704" s="7">
        <v>45266</v>
      </c>
      <c r="B9704" s="8">
        <v>124.98</v>
      </c>
      <c r="C9704" s="8">
        <v>12.97</v>
      </c>
      <c r="D9704" s="8">
        <v>66.599999999999994</v>
      </c>
      <c r="E9704" s="8">
        <v>4.12</v>
      </c>
      <c r="F9704" s="8">
        <v>103.479</v>
      </c>
      <c r="G9704" s="9">
        <v>103.69499999999999</v>
      </c>
      <c r="H9704" s="9">
        <v>3138.48</v>
      </c>
      <c r="I9704" s="9">
        <v>124.98</v>
      </c>
      <c r="J9704" s="9">
        <v>12.97</v>
      </c>
      <c r="K9704" s="9">
        <v>33.1509</v>
      </c>
      <c r="L9704" s="9">
        <v>1.5158</v>
      </c>
      <c r="M9704" s="9">
        <v>1.756</v>
      </c>
      <c r="N9704" s="9">
        <v>-15.679500000000001</v>
      </c>
      <c r="O9704" s="9">
        <v>-18.8125</v>
      </c>
      <c r="P9704" s="9">
        <v>-29.808900000000001</v>
      </c>
      <c r="Q9704" s="9">
        <v>-38.299999999999997</v>
      </c>
      <c r="R9704" s="9">
        <v>-65.084999999999994</v>
      </c>
      <c r="S9704" s="9">
        <v>4.1050000000000004</v>
      </c>
      <c r="T9704" t="str">
        <f>IF(A9704&lt;=DATE(2020,10,16),"pre","post")</f>
        <v>post</v>
      </c>
      <c r="U9704">
        <f t="shared" si="1208"/>
        <v>0</v>
      </c>
      <c r="V9704">
        <f t="shared" si="1209"/>
        <v>0</v>
      </c>
      <c r="W9704">
        <f t="shared" si="1210"/>
        <v>0</v>
      </c>
      <c r="X9704">
        <f t="shared" si="1211"/>
        <v>0</v>
      </c>
      <c r="Y9704">
        <f t="shared" si="1212"/>
        <v>11.929999999999836</v>
      </c>
      <c r="Z9704">
        <f t="shared" si="1213"/>
        <v>-6.0999999999999943E-2</v>
      </c>
      <c r="AC9704">
        <f t="shared" si="1214"/>
        <v>0</v>
      </c>
      <c r="AD9704">
        <f t="shared" si="1215"/>
        <v>0</v>
      </c>
    </row>
    <row r="9705" spans="1:30" s="9" customFormat="1" x14ac:dyDescent="0.2">
      <c r="A9705" s="7">
        <v>45267</v>
      </c>
      <c r="B9705" s="8">
        <v>129.74</v>
      </c>
      <c r="C9705" s="8">
        <v>13.06</v>
      </c>
      <c r="D9705" s="8">
        <v>68.05</v>
      </c>
      <c r="E9705" s="8">
        <v>4.09</v>
      </c>
      <c r="F9705" s="8">
        <v>103.42700000000001</v>
      </c>
      <c r="G9705" s="9">
        <v>103.79</v>
      </c>
      <c r="H9705" s="9">
        <v>3134.21</v>
      </c>
      <c r="I9705" s="9">
        <v>129.74</v>
      </c>
      <c r="J9705" s="9">
        <v>13.06</v>
      </c>
      <c r="K9705" s="9">
        <v>33.1509</v>
      </c>
      <c r="L9705" s="9">
        <v>1.5158</v>
      </c>
      <c r="M9705" s="9">
        <v>1.756</v>
      </c>
      <c r="N9705" s="9">
        <v>-15.679500000000001</v>
      </c>
      <c r="O9705" s="9">
        <v>-19.25</v>
      </c>
      <c r="P9705" s="9">
        <v>-30.02</v>
      </c>
      <c r="Q9705" s="9">
        <v>-38.625</v>
      </c>
      <c r="R9705" s="9">
        <v>-66.004999999999995</v>
      </c>
      <c r="S9705" s="9">
        <v>4.1500000000000004</v>
      </c>
      <c r="T9705" t="str">
        <f>IF(A9705&lt;=DATE(2020,10,16),"pre","post")</f>
        <v>post</v>
      </c>
      <c r="U9705">
        <f t="shared" si="1208"/>
        <v>0</v>
      </c>
      <c r="V9705">
        <f t="shared" si="1209"/>
        <v>0</v>
      </c>
      <c r="W9705">
        <f t="shared" si="1210"/>
        <v>0</v>
      </c>
      <c r="X9705">
        <f t="shared" si="1211"/>
        <v>0</v>
      </c>
      <c r="Y9705">
        <f t="shared" si="1212"/>
        <v>-4.2699999999999818</v>
      </c>
      <c r="Z9705">
        <f t="shared" si="1213"/>
        <v>4.4999999999999929E-2</v>
      </c>
      <c r="AC9705">
        <f t="shared" si="1214"/>
        <v>0</v>
      </c>
      <c r="AD9705">
        <f t="shared" si="1215"/>
        <v>1</v>
      </c>
    </row>
    <row r="9706" spans="1:30" s="9" customFormat="1" x14ac:dyDescent="0.2">
      <c r="A9706" s="7">
        <v>45268</v>
      </c>
      <c r="B9706" s="8">
        <v>121.65</v>
      </c>
      <c r="C9706" s="8">
        <v>12.35</v>
      </c>
      <c r="D9706" s="8">
        <v>68.44</v>
      </c>
      <c r="E9706" s="8">
        <v>4.0599999999999996</v>
      </c>
      <c r="F9706" s="8">
        <v>102.872</v>
      </c>
      <c r="G9706" s="9">
        <v>103.935</v>
      </c>
      <c r="H9706" s="9">
        <v>3121.7</v>
      </c>
      <c r="I9706" s="9">
        <v>121.65</v>
      </c>
      <c r="J9706" s="9">
        <v>12.35</v>
      </c>
      <c r="K9706" s="9">
        <v>33.1509</v>
      </c>
      <c r="L9706" s="9">
        <v>1.5158</v>
      </c>
      <c r="M9706" s="9">
        <v>1.756</v>
      </c>
      <c r="N9706" s="9">
        <v>-15.679500000000001</v>
      </c>
      <c r="O9706" s="9">
        <v>-19.920200000000001</v>
      </c>
      <c r="P9706" s="9">
        <v>-29.625</v>
      </c>
      <c r="Q9706" s="9">
        <v>-38.325400000000002</v>
      </c>
      <c r="R9706" s="9">
        <v>-65.811800000000005</v>
      </c>
      <c r="S9706" s="9">
        <v>4.2270000000000003</v>
      </c>
      <c r="T9706" t="str">
        <f>IF(A9706&lt;=DATE(2020,10,16),"pre","post")</f>
        <v>post</v>
      </c>
      <c r="U9706">
        <f t="shared" si="1208"/>
        <v>0</v>
      </c>
      <c r="V9706">
        <f t="shared" si="1209"/>
        <v>0</v>
      </c>
      <c r="W9706">
        <f t="shared" si="1210"/>
        <v>0</v>
      </c>
      <c r="X9706">
        <f t="shared" si="1211"/>
        <v>0</v>
      </c>
      <c r="Y9706">
        <f t="shared" si="1212"/>
        <v>-12.510000000000218</v>
      </c>
      <c r="Z9706">
        <f t="shared" si="1213"/>
        <v>7.6999999999999957E-2</v>
      </c>
      <c r="AC9706">
        <f t="shared" si="1214"/>
        <v>0</v>
      </c>
      <c r="AD9706">
        <f t="shared" si="1215"/>
        <v>1</v>
      </c>
    </row>
    <row r="9707" spans="1:30" s="9" customFormat="1" x14ac:dyDescent="0.2">
      <c r="A9707" s="7">
        <v>45269</v>
      </c>
      <c r="B9707" s="8">
        <v>121.65</v>
      </c>
      <c r="C9707" s="8">
        <v>12.35</v>
      </c>
      <c r="D9707" s="8">
        <v>68.44</v>
      </c>
      <c r="E9707" s="8">
        <v>4.0599999999999996</v>
      </c>
      <c r="F9707" s="8">
        <v>102.872</v>
      </c>
      <c r="G9707" s="9">
        <v>103.935</v>
      </c>
      <c r="H9707" s="9">
        <v>3121.7</v>
      </c>
      <c r="I9707" s="9">
        <v>121.65</v>
      </c>
      <c r="J9707" s="9">
        <v>12.35</v>
      </c>
      <c r="K9707" s="9">
        <v>33.1509</v>
      </c>
      <c r="L9707" s="9">
        <v>1.5158</v>
      </c>
      <c r="M9707" s="9">
        <v>1.756</v>
      </c>
      <c r="N9707" s="9">
        <v>-15.679500000000001</v>
      </c>
      <c r="O9707" s="9">
        <v>-19.920200000000001</v>
      </c>
      <c r="P9707" s="9">
        <v>-29.625</v>
      </c>
      <c r="Q9707" s="9">
        <v>-38.325400000000002</v>
      </c>
      <c r="R9707" s="9">
        <v>-65.811800000000005</v>
      </c>
      <c r="S9707" s="9">
        <v>4.2270000000000003</v>
      </c>
      <c r="T9707" t="str">
        <f>IF(A9707&lt;=DATE(2020,10,16),"pre","post")</f>
        <v>post</v>
      </c>
      <c r="U9707">
        <f t="shared" si="1208"/>
        <v>0</v>
      </c>
      <c r="V9707">
        <f t="shared" si="1209"/>
        <v>0</v>
      </c>
      <c r="W9707">
        <f t="shared" si="1210"/>
        <v>0</v>
      </c>
      <c r="X9707">
        <f t="shared" si="1211"/>
        <v>0</v>
      </c>
      <c r="Y9707">
        <f t="shared" si="1212"/>
        <v>0</v>
      </c>
      <c r="Z9707">
        <f t="shared" si="1213"/>
        <v>0</v>
      </c>
      <c r="AC9707">
        <f t="shared" si="1214"/>
        <v>0</v>
      </c>
      <c r="AD9707">
        <f t="shared" si="1215"/>
        <v>0</v>
      </c>
    </row>
    <row r="9708" spans="1:30" s="9" customFormat="1" x14ac:dyDescent="0.2">
      <c r="A9708" s="7">
        <v>45270</v>
      </c>
      <c r="B9708" s="8">
        <v>121.65</v>
      </c>
      <c r="C9708" s="8">
        <v>12.35</v>
      </c>
      <c r="D9708" s="8">
        <v>68.44</v>
      </c>
      <c r="E9708" s="8">
        <v>4.0599999999999996</v>
      </c>
      <c r="F9708" s="8">
        <v>102.872</v>
      </c>
      <c r="G9708" s="9">
        <v>103.935</v>
      </c>
      <c r="H9708" s="9">
        <v>3121.7</v>
      </c>
      <c r="I9708" s="9">
        <v>121.65</v>
      </c>
      <c r="J9708" s="9">
        <v>12.35</v>
      </c>
      <c r="K9708" s="9">
        <v>33.1509</v>
      </c>
      <c r="L9708" s="9">
        <v>1.5158</v>
      </c>
      <c r="M9708" s="9">
        <v>1.756</v>
      </c>
      <c r="N9708" s="9">
        <v>-15.679500000000001</v>
      </c>
      <c r="O9708" s="9">
        <v>-19.920200000000001</v>
      </c>
      <c r="P9708" s="9">
        <v>-29.625</v>
      </c>
      <c r="Q9708" s="9">
        <v>-38.325400000000002</v>
      </c>
      <c r="R9708" s="9">
        <v>-65.811800000000005</v>
      </c>
      <c r="S9708" s="9">
        <v>4.2270000000000003</v>
      </c>
      <c r="T9708" t="str">
        <f>IF(A9708&lt;=DATE(2020,10,16),"pre","post")</f>
        <v>post</v>
      </c>
      <c r="U9708">
        <f t="shared" si="1208"/>
        <v>0</v>
      </c>
      <c r="V9708">
        <f t="shared" si="1209"/>
        <v>0</v>
      </c>
      <c r="W9708">
        <f t="shared" si="1210"/>
        <v>0</v>
      </c>
      <c r="X9708">
        <f t="shared" si="1211"/>
        <v>0</v>
      </c>
      <c r="Y9708">
        <f t="shared" si="1212"/>
        <v>0</v>
      </c>
      <c r="Z9708">
        <f t="shared" si="1213"/>
        <v>0</v>
      </c>
      <c r="AC9708">
        <f t="shared" si="1214"/>
        <v>0</v>
      </c>
      <c r="AD9708">
        <f t="shared" si="1215"/>
        <v>0</v>
      </c>
    </row>
    <row r="9709" spans="1:30" s="9" customFormat="1" x14ac:dyDescent="0.2">
      <c r="A9709" s="7">
        <v>45271</v>
      </c>
      <c r="B9709" s="8">
        <v>126.66</v>
      </c>
      <c r="C9709" s="8">
        <v>12.63</v>
      </c>
      <c r="D9709" s="8">
        <v>67.67</v>
      </c>
      <c r="E9709" s="8">
        <v>4.1100000000000003</v>
      </c>
      <c r="F9709" s="8">
        <v>102.709</v>
      </c>
      <c r="G9709" s="9">
        <v>103.967</v>
      </c>
      <c r="H9709" s="9">
        <v>3121.47</v>
      </c>
      <c r="I9709" s="9">
        <v>126.66</v>
      </c>
      <c r="J9709" s="9">
        <v>12.63</v>
      </c>
      <c r="K9709" s="9">
        <v>33.1509</v>
      </c>
      <c r="L9709" s="9">
        <v>1.5158</v>
      </c>
      <c r="M9709" s="9">
        <v>1.756</v>
      </c>
      <c r="N9709" s="9">
        <v>-15.679500000000001</v>
      </c>
      <c r="O9709" s="9">
        <v>-19.085000000000001</v>
      </c>
      <c r="P9709" s="9">
        <v>-29.5</v>
      </c>
      <c r="Q9709" s="9">
        <v>-38.375</v>
      </c>
      <c r="R9709" s="9">
        <v>-66.665000000000006</v>
      </c>
      <c r="S9709" s="9">
        <v>4.234</v>
      </c>
      <c r="T9709" t="str">
        <f>IF(A9709&lt;=DATE(2020,10,16),"pre","post")</f>
        <v>post</v>
      </c>
      <c r="U9709">
        <f t="shared" si="1208"/>
        <v>0</v>
      </c>
      <c r="V9709">
        <f t="shared" si="1209"/>
        <v>0</v>
      </c>
      <c r="W9709">
        <f t="shared" si="1210"/>
        <v>0</v>
      </c>
      <c r="X9709">
        <f t="shared" si="1211"/>
        <v>0</v>
      </c>
      <c r="Y9709">
        <f t="shared" si="1212"/>
        <v>-0.23000000000001819</v>
      </c>
      <c r="Z9709">
        <f t="shared" si="1213"/>
        <v>6.9999999999996732E-3</v>
      </c>
      <c r="AC9709">
        <f t="shared" si="1214"/>
        <v>0</v>
      </c>
      <c r="AD9709">
        <f t="shared" si="1215"/>
        <v>1</v>
      </c>
    </row>
    <row r="9710" spans="1:30" s="9" customFormat="1" x14ac:dyDescent="0.2">
      <c r="A9710" s="7">
        <v>45272</v>
      </c>
      <c r="B9710" s="8">
        <v>118.62</v>
      </c>
      <c r="C9710" s="8">
        <v>12.07</v>
      </c>
      <c r="D9710" s="8">
        <v>67.94</v>
      </c>
      <c r="E9710" s="8">
        <v>4.0999999999999996</v>
      </c>
      <c r="F9710" s="8">
        <v>102.134</v>
      </c>
      <c r="G9710" s="9">
        <v>104.298</v>
      </c>
      <c r="H9710" s="9">
        <v>3131.62</v>
      </c>
      <c r="I9710" s="9">
        <v>118.62</v>
      </c>
      <c r="J9710" s="9">
        <v>12.07</v>
      </c>
      <c r="K9710" s="9">
        <v>33.1509</v>
      </c>
      <c r="L9710" s="9">
        <v>1.5158</v>
      </c>
      <c r="M9710" s="9">
        <v>1.756</v>
      </c>
      <c r="N9710" s="9">
        <v>-15.679500000000001</v>
      </c>
      <c r="O9710" s="9">
        <v>-19.973600000000001</v>
      </c>
      <c r="P9710" s="9">
        <v>-29.087900000000001</v>
      </c>
      <c r="Q9710" s="9">
        <v>-38.137999999999998</v>
      </c>
      <c r="R9710" s="9">
        <v>-67.334999999999994</v>
      </c>
      <c r="S9710" s="9">
        <v>4.202</v>
      </c>
      <c r="T9710" t="str">
        <f>IF(A9710&lt;=DATE(2020,10,16),"pre","post")</f>
        <v>post</v>
      </c>
      <c r="U9710">
        <f t="shared" si="1208"/>
        <v>0</v>
      </c>
      <c r="V9710">
        <f t="shared" si="1209"/>
        <v>0</v>
      </c>
      <c r="W9710">
        <f t="shared" si="1210"/>
        <v>0</v>
      </c>
      <c r="X9710">
        <f t="shared" si="1211"/>
        <v>0</v>
      </c>
      <c r="Y9710">
        <f t="shared" si="1212"/>
        <v>10.150000000000091</v>
      </c>
      <c r="Z9710">
        <f t="shared" si="1213"/>
        <v>-3.2000000000000028E-2</v>
      </c>
      <c r="AC9710">
        <f t="shared" si="1214"/>
        <v>0</v>
      </c>
      <c r="AD9710">
        <f t="shared" si="1215"/>
        <v>0</v>
      </c>
    </row>
    <row r="9711" spans="1:30" s="9" customFormat="1" x14ac:dyDescent="0.2">
      <c r="A9711" s="7">
        <v>45273</v>
      </c>
      <c r="B9711" s="8">
        <v>113.77</v>
      </c>
      <c r="C9711" s="8">
        <v>12.19</v>
      </c>
      <c r="D9711" s="8">
        <v>73.36</v>
      </c>
      <c r="E9711" s="8">
        <v>4.1399999999999997</v>
      </c>
      <c r="F9711" s="8">
        <v>100.536</v>
      </c>
      <c r="G9711" s="9">
        <v>105.45</v>
      </c>
      <c r="H9711" s="9">
        <v>3176.4</v>
      </c>
      <c r="I9711" s="9">
        <v>113.77</v>
      </c>
      <c r="J9711" s="9">
        <v>12.19</v>
      </c>
      <c r="K9711" s="9">
        <v>33.1509</v>
      </c>
      <c r="L9711" s="9">
        <v>1.5158</v>
      </c>
      <c r="M9711" s="9">
        <v>1.756</v>
      </c>
      <c r="N9711" s="9">
        <v>-15.679500000000001</v>
      </c>
      <c r="O9711" s="9">
        <v>-18.22</v>
      </c>
      <c r="P9711" s="9">
        <v>-27.25</v>
      </c>
      <c r="Q9711" s="9">
        <v>-37.299999999999997</v>
      </c>
      <c r="R9711" s="9">
        <v>-66.525000000000006</v>
      </c>
      <c r="S9711" s="9">
        <v>4.0170000000000003</v>
      </c>
      <c r="T9711" t="str">
        <f>IF(A9711&lt;=DATE(2020,10,16),"pre","post")</f>
        <v>post</v>
      </c>
      <c r="U9711">
        <f t="shared" si="1208"/>
        <v>0</v>
      </c>
      <c r="V9711">
        <f t="shared" si="1209"/>
        <v>0</v>
      </c>
      <c r="W9711">
        <f t="shared" si="1210"/>
        <v>0</v>
      </c>
      <c r="X9711">
        <f t="shared" si="1211"/>
        <v>0</v>
      </c>
      <c r="Y9711">
        <f t="shared" si="1212"/>
        <v>44.7800000000002</v>
      </c>
      <c r="Z9711">
        <f t="shared" si="1213"/>
        <v>-0.18499999999999961</v>
      </c>
      <c r="AC9711">
        <f t="shared" si="1214"/>
        <v>0</v>
      </c>
      <c r="AD9711">
        <f t="shared" si="1215"/>
        <v>0</v>
      </c>
    </row>
    <row r="9712" spans="1:30" s="9" customFormat="1" x14ac:dyDescent="0.2">
      <c r="A9712" s="7">
        <v>45274</v>
      </c>
      <c r="B9712" s="8">
        <v>118.04</v>
      </c>
      <c r="C9712" s="8">
        <v>12.48</v>
      </c>
      <c r="D9712" s="8">
        <v>67.92</v>
      </c>
      <c r="E9712" s="8">
        <v>3.83</v>
      </c>
      <c r="F9712" s="8">
        <v>97.713999999999999</v>
      </c>
      <c r="G9712" s="9">
        <v>105.471</v>
      </c>
      <c r="H9712" s="9">
        <v>3209.48</v>
      </c>
      <c r="I9712" s="9">
        <v>118.04</v>
      </c>
      <c r="J9712" s="9">
        <v>12.48</v>
      </c>
      <c r="K9712" s="9">
        <v>33.1509</v>
      </c>
      <c r="L9712" s="9">
        <v>1.5158</v>
      </c>
      <c r="M9712" s="9">
        <v>1.756</v>
      </c>
      <c r="N9712" s="9">
        <v>-15.679500000000001</v>
      </c>
      <c r="O9712" s="9">
        <v>-18.375</v>
      </c>
      <c r="P9712" s="9">
        <v>-27.09</v>
      </c>
      <c r="Q9712" s="9">
        <v>-38.200000000000003</v>
      </c>
      <c r="R9712" s="9">
        <v>-67.424999999999997</v>
      </c>
      <c r="S9712" s="9">
        <v>3.9220000000000002</v>
      </c>
      <c r="T9712" t="str">
        <f>IF(A9712&lt;=DATE(2020,10,16),"pre","post")</f>
        <v>post</v>
      </c>
      <c r="U9712">
        <f t="shared" si="1208"/>
        <v>0</v>
      </c>
      <c r="V9712">
        <f t="shared" si="1209"/>
        <v>0</v>
      </c>
      <c r="W9712">
        <f t="shared" si="1210"/>
        <v>0</v>
      </c>
      <c r="X9712">
        <f t="shared" si="1211"/>
        <v>0</v>
      </c>
      <c r="Y9712">
        <f t="shared" si="1212"/>
        <v>33.079999999999927</v>
      </c>
      <c r="Z9712">
        <f t="shared" si="1213"/>
        <v>-9.5000000000000195E-2</v>
      </c>
      <c r="AC9712">
        <f t="shared" si="1214"/>
        <v>0</v>
      </c>
      <c r="AD9712">
        <f t="shared" si="1215"/>
        <v>0</v>
      </c>
    </row>
    <row r="9713" spans="1:30" s="9" customFormat="1" x14ac:dyDescent="0.2">
      <c r="A9713" s="7">
        <v>45275</v>
      </c>
      <c r="B9713" s="8">
        <v>115.75</v>
      </c>
      <c r="C9713" s="8">
        <v>12.28</v>
      </c>
      <c r="D9713" s="8">
        <v>69.900000000000006</v>
      </c>
      <c r="E9713" s="8">
        <v>3.89</v>
      </c>
      <c r="F9713" s="8">
        <v>98.548000000000002</v>
      </c>
      <c r="G9713" s="9">
        <v>105.39400000000001</v>
      </c>
      <c r="H9713" s="9">
        <v>3205.38</v>
      </c>
      <c r="I9713" s="9">
        <v>115.75</v>
      </c>
      <c r="J9713" s="9">
        <v>12.28</v>
      </c>
      <c r="K9713" s="9">
        <v>33.1509</v>
      </c>
      <c r="L9713" s="9">
        <v>1.5158</v>
      </c>
      <c r="M9713" s="9">
        <v>1.756</v>
      </c>
      <c r="N9713" s="9">
        <v>-15.679500000000001</v>
      </c>
      <c r="O9713" s="9">
        <v>-19.149999999999999</v>
      </c>
      <c r="P9713" s="9">
        <v>-27.58</v>
      </c>
      <c r="Q9713" s="9">
        <v>-38.5</v>
      </c>
      <c r="R9713" s="9">
        <v>-68.334999999999994</v>
      </c>
      <c r="S9713" s="9">
        <v>3.9119999999999999</v>
      </c>
      <c r="T9713" t="str">
        <f>IF(A9713&lt;=DATE(2020,10,16),"pre","post")</f>
        <v>post</v>
      </c>
      <c r="U9713">
        <f t="shared" si="1208"/>
        <v>0</v>
      </c>
      <c r="V9713">
        <f t="shared" si="1209"/>
        <v>0</v>
      </c>
      <c r="W9713">
        <f t="shared" si="1210"/>
        <v>0</v>
      </c>
      <c r="X9713">
        <f t="shared" si="1211"/>
        <v>0</v>
      </c>
      <c r="Y9713">
        <f t="shared" si="1212"/>
        <v>-4.0999999999999091</v>
      </c>
      <c r="Z9713">
        <f t="shared" si="1213"/>
        <v>-1.0000000000000231E-2</v>
      </c>
      <c r="AC9713">
        <f t="shared" si="1214"/>
        <v>0</v>
      </c>
      <c r="AD9713">
        <f t="shared" si="1215"/>
        <v>0</v>
      </c>
    </row>
    <row r="9714" spans="1:30" s="9" customFormat="1" x14ac:dyDescent="0.2">
      <c r="A9714" s="7">
        <v>45276</v>
      </c>
      <c r="B9714" s="8">
        <v>115.75</v>
      </c>
      <c r="C9714" s="8">
        <v>12.28</v>
      </c>
      <c r="D9714" s="8">
        <v>69.900000000000006</v>
      </c>
      <c r="E9714" s="8">
        <v>3.89</v>
      </c>
      <c r="F9714" s="8">
        <v>98.548000000000002</v>
      </c>
      <c r="G9714" s="9">
        <v>105.39400000000001</v>
      </c>
      <c r="H9714" s="9">
        <v>3205.38</v>
      </c>
      <c r="I9714" s="9">
        <v>115.75</v>
      </c>
      <c r="J9714" s="9">
        <v>12.28</v>
      </c>
      <c r="K9714" s="9">
        <v>33.1509</v>
      </c>
      <c r="L9714" s="9">
        <v>1.5158</v>
      </c>
      <c r="M9714" s="9">
        <v>1.756</v>
      </c>
      <c r="N9714" s="9">
        <v>-15.679500000000001</v>
      </c>
      <c r="O9714" s="9">
        <v>-19.149999999999999</v>
      </c>
      <c r="P9714" s="9">
        <v>-27.58</v>
      </c>
      <c r="Q9714" s="9">
        <v>-38.5</v>
      </c>
      <c r="R9714" s="9">
        <v>-68.334999999999994</v>
      </c>
      <c r="S9714" s="9">
        <v>3.9119999999999999</v>
      </c>
      <c r="T9714" t="str">
        <f>IF(A9714&lt;=DATE(2020,10,16),"pre","post")</f>
        <v>post</v>
      </c>
      <c r="U9714">
        <f t="shared" si="1208"/>
        <v>0</v>
      </c>
      <c r="V9714">
        <f t="shared" si="1209"/>
        <v>0</v>
      </c>
      <c r="W9714">
        <f t="shared" si="1210"/>
        <v>0</v>
      </c>
      <c r="X9714">
        <f t="shared" si="1211"/>
        <v>0</v>
      </c>
      <c r="Y9714">
        <f t="shared" si="1212"/>
        <v>0</v>
      </c>
      <c r="Z9714">
        <f t="shared" si="1213"/>
        <v>0</v>
      </c>
      <c r="AC9714">
        <f t="shared" si="1214"/>
        <v>0</v>
      </c>
      <c r="AD9714">
        <f t="shared" si="1215"/>
        <v>0</v>
      </c>
    </row>
    <row r="9715" spans="1:30" s="9" customFormat="1" x14ac:dyDescent="0.2">
      <c r="A9715" s="7">
        <v>45277</v>
      </c>
      <c r="B9715" s="8">
        <v>115.75</v>
      </c>
      <c r="C9715" s="8">
        <v>12.28</v>
      </c>
      <c r="D9715" s="8">
        <v>69.900000000000006</v>
      </c>
      <c r="E9715" s="8">
        <v>3.89</v>
      </c>
      <c r="F9715" s="8">
        <v>98.548000000000002</v>
      </c>
      <c r="G9715" s="9">
        <v>105.39400000000001</v>
      </c>
      <c r="H9715" s="9">
        <v>3205.38</v>
      </c>
      <c r="I9715" s="9">
        <v>115.75</v>
      </c>
      <c r="J9715" s="9">
        <v>12.28</v>
      </c>
      <c r="K9715" s="9">
        <v>33.1509</v>
      </c>
      <c r="L9715" s="9">
        <v>1.5158</v>
      </c>
      <c r="M9715" s="9">
        <v>1.756</v>
      </c>
      <c r="N9715" s="9">
        <v>-15.679500000000001</v>
      </c>
      <c r="O9715" s="9">
        <v>-19.149999999999999</v>
      </c>
      <c r="P9715" s="9">
        <v>-27.58</v>
      </c>
      <c r="Q9715" s="9">
        <v>-38.5</v>
      </c>
      <c r="R9715" s="9">
        <v>-68.334999999999994</v>
      </c>
      <c r="S9715" s="9">
        <v>3.9119999999999999</v>
      </c>
      <c r="T9715" t="str">
        <f>IF(A9715&lt;=DATE(2020,10,16),"pre","post")</f>
        <v>post</v>
      </c>
      <c r="U9715">
        <f t="shared" si="1208"/>
        <v>0</v>
      </c>
      <c r="V9715">
        <f t="shared" si="1209"/>
        <v>0</v>
      </c>
      <c r="W9715">
        <f t="shared" si="1210"/>
        <v>0</v>
      </c>
      <c r="X9715">
        <f t="shared" si="1211"/>
        <v>0</v>
      </c>
      <c r="Y9715">
        <f t="shared" si="1212"/>
        <v>0</v>
      </c>
      <c r="Z9715">
        <f t="shared" si="1213"/>
        <v>0</v>
      </c>
      <c r="AC9715">
        <f t="shared" si="1214"/>
        <v>0</v>
      </c>
      <c r="AD9715">
        <f t="shared" si="1215"/>
        <v>0</v>
      </c>
    </row>
    <row r="9716" spans="1:30" s="9" customFormat="1" x14ac:dyDescent="0.2">
      <c r="A9716" s="7">
        <v>45278</v>
      </c>
      <c r="B9716" s="8">
        <v>118.46</v>
      </c>
      <c r="C9716" s="8">
        <v>12.56</v>
      </c>
      <c r="D9716" s="8">
        <v>71.86</v>
      </c>
      <c r="E9716" s="8">
        <v>3.9</v>
      </c>
      <c r="F9716" s="8">
        <v>99.013000000000005</v>
      </c>
      <c r="G9716" s="9">
        <v>105.39700000000001</v>
      </c>
      <c r="H9716" s="9">
        <v>3196.51</v>
      </c>
      <c r="I9716" s="9">
        <v>118.46</v>
      </c>
      <c r="J9716" s="9">
        <v>12.56</v>
      </c>
      <c r="K9716" s="9">
        <v>33.1509</v>
      </c>
      <c r="L9716" s="9">
        <v>1.5158</v>
      </c>
      <c r="M9716" s="9">
        <v>1.756</v>
      </c>
      <c r="N9716" s="9">
        <v>-15.679500000000001</v>
      </c>
      <c r="O9716" s="9">
        <v>-19.27</v>
      </c>
      <c r="P9716" s="9">
        <v>-27.625</v>
      </c>
      <c r="Q9716" s="9">
        <v>-38.500100000000003</v>
      </c>
      <c r="R9716" s="9">
        <v>-68.5</v>
      </c>
      <c r="S9716" s="9">
        <v>3.9329999999999998</v>
      </c>
      <c r="T9716" t="str">
        <f>IF(A9716&lt;=DATE(2020,10,16),"pre","post")</f>
        <v>post</v>
      </c>
      <c r="U9716">
        <f t="shared" si="1208"/>
        <v>0</v>
      </c>
      <c r="V9716">
        <f t="shared" si="1209"/>
        <v>0</v>
      </c>
      <c r="W9716">
        <f t="shared" si="1210"/>
        <v>0</v>
      </c>
      <c r="X9716">
        <f t="shared" si="1211"/>
        <v>0</v>
      </c>
      <c r="Y9716">
        <f t="shared" si="1212"/>
        <v>-8.8699999999998909</v>
      </c>
      <c r="Z9716">
        <f t="shared" si="1213"/>
        <v>2.0999999999999908E-2</v>
      </c>
      <c r="AC9716">
        <f t="shared" si="1214"/>
        <v>0</v>
      </c>
      <c r="AD9716">
        <f t="shared" si="1215"/>
        <v>1</v>
      </c>
    </row>
    <row r="9717" spans="1:30" s="9" customFormat="1" x14ac:dyDescent="0.2">
      <c r="A9717" s="7">
        <v>45279</v>
      </c>
      <c r="B9717" s="8">
        <v>115.03</v>
      </c>
      <c r="C9717" s="8">
        <v>12.53</v>
      </c>
      <c r="D9717" s="8">
        <v>70.87</v>
      </c>
      <c r="E9717" s="8">
        <v>3.88</v>
      </c>
      <c r="F9717" s="8">
        <v>97.683999999999997</v>
      </c>
      <c r="G9717" s="9">
        <v>105.55200000000001</v>
      </c>
      <c r="H9717" s="9">
        <v>3200.46</v>
      </c>
      <c r="I9717" s="9">
        <v>115.03</v>
      </c>
      <c r="J9717" s="9">
        <v>12.53</v>
      </c>
      <c r="K9717" s="9">
        <v>33.1509</v>
      </c>
      <c r="L9717" s="9">
        <v>1.5158</v>
      </c>
      <c r="M9717" s="9">
        <v>1.756</v>
      </c>
      <c r="N9717" s="9">
        <v>-15.679500000000001</v>
      </c>
      <c r="O9717" s="9">
        <v>-19.6875</v>
      </c>
      <c r="P9717" s="9">
        <v>-28.125</v>
      </c>
      <c r="Q9717" s="9">
        <v>-38.5</v>
      </c>
      <c r="R9717" s="9">
        <v>-69.016800000000003</v>
      </c>
      <c r="S9717" s="9">
        <v>3.9319999999999999</v>
      </c>
      <c r="T9717" t="str">
        <f>IF(A9717&lt;=DATE(2020,10,16),"pre","post")</f>
        <v>post</v>
      </c>
      <c r="U9717">
        <f t="shared" si="1208"/>
        <v>0</v>
      </c>
      <c r="V9717">
        <f t="shared" si="1209"/>
        <v>0</v>
      </c>
      <c r="W9717">
        <f t="shared" si="1210"/>
        <v>0</v>
      </c>
      <c r="X9717">
        <f t="shared" si="1211"/>
        <v>0</v>
      </c>
      <c r="Y9717">
        <f t="shared" si="1212"/>
        <v>3.9499999999998181</v>
      </c>
      <c r="Z9717">
        <f t="shared" si="1213"/>
        <v>-9.9999999999988987E-4</v>
      </c>
      <c r="AC9717">
        <f t="shared" si="1214"/>
        <v>0</v>
      </c>
      <c r="AD9717">
        <f t="shared" si="1215"/>
        <v>0</v>
      </c>
    </row>
    <row r="9718" spans="1:30" s="9" customFormat="1" x14ac:dyDescent="0.2">
      <c r="A9718" s="7">
        <v>45280</v>
      </c>
      <c r="B9718" s="8">
        <v>111.87</v>
      </c>
      <c r="C9718" s="8">
        <v>13.67</v>
      </c>
      <c r="D9718" s="8">
        <v>76.260000000000005</v>
      </c>
      <c r="E9718" s="8">
        <v>3.87</v>
      </c>
      <c r="F9718" s="8">
        <v>97.915999999999997</v>
      </c>
      <c r="G9718" s="9">
        <v>105.19199999999999</v>
      </c>
      <c r="H9718" s="9">
        <v>3209.63</v>
      </c>
      <c r="I9718" s="9">
        <v>111.87</v>
      </c>
      <c r="J9718" s="9">
        <v>13.67</v>
      </c>
      <c r="K9718" s="9">
        <v>33.1509</v>
      </c>
      <c r="L9718" s="9">
        <v>1.5158</v>
      </c>
      <c r="M9718" s="9">
        <v>1.756</v>
      </c>
      <c r="N9718" s="9">
        <v>-15.679500000000001</v>
      </c>
      <c r="O9718" s="9">
        <v>-20.25</v>
      </c>
      <c r="P9718" s="9">
        <v>-29.111599999999999</v>
      </c>
      <c r="Q9718" s="9">
        <v>-39</v>
      </c>
      <c r="R9718" s="9">
        <v>-69.650199999999998</v>
      </c>
      <c r="S9718" s="9">
        <v>3.8479999999999999</v>
      </c>
      <c r="T9718" t="str">
        <f>IF(A9718&lt;=DATE(2020,10,16),"pre","post")</f>
        <v>post</v>
      </c>
      <c r="U9718">
        <f t="shared" si="1208"/>
        <v>0</v>
      </c>
      <c r="V9718">
        <f t="shared" si="1209"/>
        <v>0</v>
      </c>
      <c r="W9718">
        <f t="shared" si="1210"/>
        <v>0</v>
      </c>
      <c r="X9718">
        <f t="shared" si="1211"/>
        <v>0</v>
      </c>
      <c r="Y9718">
        <f t="shared" si="1212"/>
        <v>9.1700000000000728</v>
      </c>
      <c r="Z9718">
        <f t="shared" si="1213"/>
        <v>-8.4000000000000075E-2</v>
      </c>
      <c r="AC9718">
        <f t="shared" si="1214"/>
        <v>0</v>
      </c>
      <c r="AD9718">
        <f t="shared" si="1215"/>
        <v>0</v>
      </c>
    </row>
    <row r="9719" spans="1:30" s="9" customFormat="1" x14ac:dyDescent="0.2">
      <c r="A9719" s="7">
        <v>45281</v>
      </c>
      <c r="B9719" s="8">
        <v>111.93</v>
      </c>
      <c r="C9719" s="8">
        <v>13.65</v>
      </c>
      <c r="D9719" s="8">
        <v>77.19</v>
      </c>
      <c r="E9719" s="8">
        <v>3.79</v>
      </c>
      <c r="F9719" s="8">
        <v>98.534000000000006</v>
      </c>
      <c r="G9719" s="9">
        <v>105.85</v>
      </c>
      <c r="H9719" s="9">
        <v>3204.08</v>
      </c>
      <c r="I9719" s="9">
        <v>111.93</v>
      </c>
      <c r="J9719" s="9">
        <v>13.65</v>
      </c>
      <c r="K9719" s="9">
        <v>33.1509</v>
      </c>
      <c r="L9719" s="9">
        <v>1.5158</v>
      </c>
      <c r="M9719" s="9">
        <v>1.756</v>
      </c>
      <c r="N9719" s="9">
        <v>-15.679500000000001</v>
      </c>
      <c r="O9719" s="9">
        <v>-21.8125</v>
      </c>
      <c r="P9719" s="9">
        <v>-30.5</v>
      </c>
      <c r="Q9719" s="9">
        <v>-39.375</v>
      </c>
      <c r="R9719" s="9">
        <v>-69.974999999999994</v>
      </c>
      <c r="S9719" s="9">
        <v>3.8889999999999998</v>
      </c>
      <c r="T9719" t="str">
        <f>IF(A9719&lt;=DATE(2020,10,16),"pre","post")</f>
        <v>post</v>
      </c>
      <c r="U9719">
        <f t="shared" si="1208"/>
        <v>0</v>
      </c>
      <c r="V9719">
        <f t="shared" si="1209"/>
        <v>0</v>
      </c>
      <c r="W9719">
        <f t="shared" si="1210"/>
        <v>0</v>
      </c>
      <c r="X9719">
        <f t="shared" si="1211"/>
        <v>0</v>
      </c>
      <c r="Y9719">
        <f t="shared" si="1212"/>
        <v>-5.5500000000001819</v>
      </c>
      <c r="Z9719">
        <f t="shared" si="1213"/>
        <v>4.0999999999999925E-2</v>
      </c>
      <c r="AC9719">
        <f t="shared" si="1214"/>
        <v>0</v>
      </c>
      <c r="AD9719">
        <f t="shared" si="1215"/>
        <v>1</v>
      </c>
    </row>
    <row r="9720" spans="1:30" s="9" customFormat="1" x14ac:dyDescent="0.2">
      <c r="A9720" s="7">
        <v>45282</v>
      </c>
      <c r="B9720" s="8">
        <v>111.38</v>
      </c>
      <c r="C9720" s="8">
        <v>13.03</v>
      </c>
      <c r="D9720" s="8">
        <v>80.5</v>
      </c>
      <c r="E9720" s="8">
        <v>3.78</v>
      </c>
      <c r="F9720" s="8">
        <v>96.956999999999994</v>
      </c>
      <c r="G9720" s="9">
        <v>105.81399999999999</v>
      </c>
      <c r="H9720" s="9">
        <v>3200.11</v>
      </c>
      <c r="I9720" s="9">
        <v>111.38</v>
      </c>
      <c r="J9720" s="9">
        <v>13.03</v>
      </c>
      <c r="K9720" s="9">
        <v>33.1509</v>
      </c>
      <c r="L9720" s="9">
        <v>1.5158</v>
      </c>
      <c r="M9720" s="9">
        <v>1.756</v>
      </c>
      <c r="N9720" s="9">
        <v>-15.679500000000001</v>
      </c>
      <c r="O9720" s="9">
        <v>-22.188500000000001</v>
      </c>
      <c r="P9720" s="9">
        <v>-30.63</v>
      </c>
      <c r="Q9720" s="9">
        <v>-38.75</v>
      </c>
      <c r="R9720" s="9">
        <v>-69.114900000000006</v>
      </c>
      <c r="S9720" s="9">
        <v>3.8959999999999999</v>
      </c>
      <c r="T9720" t="str">
        <f>IF(A9720&lt;=DATE(2020,10,16),"pre","post")</f>
        <v>post</v>
      </c>
      <c r="U9720">
        <f t="shared" si="1208"/>
        <v>0</v>
      </c>
      <c r="V9720">
        <f t="shared" si="1209"/>
        <v>0</v>
      </c>
      <c r="W9720">
        <f t="shared" si="1210"/>
        <v>0</v>
      </c>
      <c r="X9720">
        <f t="shared" si="1211"/>
        <v>0</v>
      </c>
      <c r="Y9720">
        <f t="shared" si="1212"/>
        <v>-3.9699999999997999</v>
      </c>
      <c r="Z9720">
        <f t="shared" si="1213"/>
        <v>7.0000000000001172E-3</v>
      </c>
      <c r="AC9720">
        <f t="shared" si="1214"/>
        <v>0</v>
      </c>
      <c r="AD9720">
        <f t="shared" si="1215"/>
        <v>1</v>
      </c>
    </row>
    <row r="9721" spans="1:30" s="9" customFormat="1" x14ac:dyDescent="0.2">
      <c r="A9721" s="7">
        <v>45283</v>
      </c>
      <c r="B9721" s="8">
        <v>111.38</v>
      </c>
      <c r="C9721" s="8">
        <v>13.03</v>
      </c>
      <c r="D9721" s="8">
        <v>80.5</v>
      </c>
      <c r="E9721" s="8">
        <v>3.78</v>
      </c>
      <c r="F9721" s="8">
        <v>96.956999999999994</v>
      </c>
      <c r="G9721" s="9">
        <v>105.81399999999999</v>
      </c>
      <c r="H9721" s="9">
        <v>3200.11</v>
      </c>
      <c r="I9721" s="9">
        <v>111.38</v>
      </c>
      <c r="J9721" s="9">
        <v>13.03</v>
      </c>
      <c r="K9721" s="9">
        <v>33.1509</v>
      </c>
      <c r="L9721" s="9">
        <v>1.5158</v>
      </c>
      <c r="M9721" s="9">
        <v>1.756</v>
      </c>
      <c r="N9721" s="9">
        <v>-15.679500000000001</v>
      </c>
      <c r="O9721" s="9">
        <v>-22.188500000000001</v>
      </c>
      <c r="P9721" s="9">
        <v>-30.63</v>
      </c>
      <c r="Q9721" s="9">
        <v>-38.75</v>
      </c>
      <c r="R9721" s="9">
        <v>-69.114900000000006</v>
      </c>
      <c r="S9721" s="9">
        <v>3.8959999999999999</v>
      </c>
      <c r="T9721" t="str">
        <f>IF(A9721&lt;=DATE(2020,10,16),"pre","post")</f>
        <v>post</v>
      </c>
      <c r="U9721">
        <f t="shared" si="1208"/>
        <v>0</v>
      </c>
      <c r="V9721">
        <f t="shared" si="1209"/>
        <v>0</v>
      </c>
      <c r="W9721">
        <f t="shared" si="1210"/>
        <v>0</v>
      </c>
      <c r="X9721">
        <f t="shared" si="1211"/>
        <v>0</v>
      </c>
      <c r="Y9721">
        <f t="shared" si="1212"/>
        <v>0</v>
      </c>
      <c r="Z9721">
        <f t="shared" si="1213"/>
        <v>0</v>
      </c>
      <c r="AC9721">
        <f t="shared" si="1214"/>
        <v>0</v>
      </c>
      <c r="AD9721">
        <f t="shared" si="1215"/>
        <v>0</v>
      </c>
    </row>
    <row r="9722" spans="1:30" s="9" customFormat="1" x14ac:dyDescent="0.2">
      <c r="A9722" s="7">
        <v>45284</v>
      </c>
      <c r="B9722" s="8">
        <v>111.38</v>
      </c>
      <c r="C9722" s="8">
        <v>13.03</v>
      </c>
      <c r="D9722" s="8">
        <v>80.5</v>
      </c>
      <c r="E9722" s="8">
        <v>3.78</v>
      </c>
      <c r="F9722" s="8">
        <v>96.956999999999994</v>
      </c>
      <c r="G9722" s="9">
        <v>105.81399999999999</v>
      </c>
      <c r="H9722" s="9">
        <v>3200.11</v>
      </c>
      <c r="I9722" s="9">
        <v>111.38</v>
      </c>
      <c r="J9722" s="9">
        <v>13.03</v>
      </c>
      <c r="K9722" s="9">
        <v>33.1509</v>
      </c>
      <c r="L9722" s="9">
        <v>1.5158</v>
      </c>
      <c r="M9722" s="9">
        <v>1.756</v>
      </c>
      <c r="N9722" s="9">
        <v>-15.679500000000001</v>
      </c>
      <c r="O9722" s="9">
        <v>-22.188500000000001</v>
      </c>
      <c r="P9722" s="9">
        <v>-30.63</v>
      </c>
      <c r="Q9722" s="9">
        <v>-38.75</v>
      </c>
      <c r="R9722" s="9">
        <v>-69.114900000000006</v>
      </c>
      <c r="S9722" s="9">
        <v>3.8959999999999999</v>
      </c>
      <c r="T9722" t="str">
        <f>IF(A9722&lt;=DATE(2020,10,16),"pre","post")</f>
        <v>post</v>
      </c>
      <c r="U9722">
        <f t="shared" si="1208"/>
        <v>0</v>
      </c>
      <c r="V9722">
        <f t="shared" si="1209"/>
        <v>0</v>
      </c>
      <c r="W9722">
        <f t="shared" si="1210"/>
        <v>0</v>
      </c>
      <c r="X9722">
        <f t="shared" si="1211"/>
        <v>0</v>
      </c>
      <c r="Y9722">
        <f t="shared" si="1212"/>
        <v>0</v>
      </c>
      <c r="Z9722">
        <f t="shared" si="1213"/>
        <v>0</v>
      </c>
      <c r="AC9722">
        <f t="shared" si="1214"/>
        <v>0</v>
      </c>
      <c r="AD9722">
        <f t="shared" si="1215"/>
        <v>0</v>
      </c>
    </row>
    <row r="9723" spans="1:30" s="9" customFormat="1" x14ac:dyDescent="0.2">
      <c r="A9723" s="7">
        <v>45285</v>
      </c>
      <c r="B9723" s="8">
        <v>111.38</v>
      </c>
      <c r="C9723" s="8">
        <v>13.03</v>
      </c>
      <c r="D9723" s="8">
        <v>80.5</v>
      </c>
      <c r="E9723" s="8">
        <v>3.78</v>
      </c>
      <c r="F9723" s="8">
        <v>96.51</v>
      </c>
      <c r="G9723" s="9">
        <v>105.81399999999999</v>
      </c>
      <c r="H9723" s="9">
        <v>3200.11</v>
      </c>
      <c r="I9723" s="9">
        <v>111.38</v>
      </c>
      <c r="J9723" s="9">
        <v>13.03</v>
      </c>
      <c r="K9723" s="9">
        <v>33.1509</v>
      </c>
      <c r="L9723" s="9">
        <v>1.5158</v>
      </c>
      <c r="M9723" s="9">
        <v>1.756</v>
      </c>
      <c r="N9723" s="9">
        <v>-15.679500000000001</v>
      </c>
      <c r="O9723" s="9">
        <v>-22.188500000000001</v>
      </c>
      <c r="P9723" s="9">
        <v>-30.63</v>
      </c>
      <c r="Q9723" s="9">
        <v>-38.75</v>
      </c>
      <c r="R9723" s="9">
        <v>-69.114900000000006</v>
      </c>
      <c r="S9723" s="9">
        <v>3.8959999999999999</v>
      </c>
      <c r="T9723" t="str">
        <f>IF(A9723&lt;=DATE(2020,10,16),"pre","post")</f>
        <v>post</v>
      </c>
      <c r="U9723">
        <f t="shared" si="1208"/>
        <v>0</v>
      </c>
      <c r="V9723">
        <f t="shared" si="1209"/>
        <v>0</v>
      </c>
      <c r="W9723">
        <f t="shared" si="1210"/>
        <v>0</v>
      </c>
      <c r="X9723">
        <f t="shared" si="1211"/>
        <v>0</v>
      </c>
      <c r="Y9723">
        <f t="shared" si="1212"/>
        <v>0</v>
      </c>
      <c r="Z9723">
        <f t="shared" si="1213"/>
        <v>0</v>
      </c>
      <c r="AC9723">
        <f t="shared" si="1214"/>
        <v>0</v>
      </c>
      <c r="AD9723">
        <f t="shared" si="1215"/>
        <v>0</v>
      </c>
    </row>
    <row r="9724" spans="1:30" s="9" customFormat="1" x14ac:dyDescent="0.2">
      <c r="A9724" s="7">
        <v>45286</v>
      </c>
      <c r="B9724" s="8">
        <v>116</v>
      </c>
      <c r="C9724" s="8">
        <v>12.99</v>
      </c>
      <c r="D9724" s="8">
        <v>78.33</v>
      </c>
      <c r="E9724" s="8">
        <v>3.73</v>
      </c>
      <c r="F9724" s="8">
        <v>97.1</v>
      </c>
      <c r="G9724" s="9">
        <v>105.94499999999999</v>
      </c>
      <c r="H9724" s="9">
        <v>3206.39</v>
      </c>
      <c r="I9724" s="9">
        <v>116</v>
      </c>
      <c r="J9724" s="9">
        <v>12.99</v>
      </c>
      <c r="K9724" s="9">
        <v>33.1509</v>
      </c>
      <c r="L9724" s="9">
        <v>1.5158</v>
      </c>
      <c r="M9724" s="9">
        <v>1.756</v>
      </c>
      <c r="N9724" s="9">
        <v>-15.679500000000001</v>
      </c>
      <c r="O9724" s="9">
        <v>-21.58</v>
      </c>
      <c r="P9724" s="9">
        <v>-30.350200000000001</v>
      </c>
      <c r="Q9724" s="9">
        <v>-38.382800000000003</v>
      </c>
      <c r="R9724" s="9">
        <v>-68.484999999999999</v>
      </c>
      <c r="S9724" s="9">
        <v>3.8980000000000001</v>
      </c>
      <c r="T9724" t="str">
        <f>IF(A9724&lt;=DATE(2020,10,16),"pre","post")</f>
        <v>post</v>
      </c>
      <c r="U9724">
        <f t="shared" si="1208"/>
        <v>0</v>
      </c>
      <c r="V9724">
        <f t="shared" si="1209"/>
        <v>0</v>
      </c>
      <c r="W9724">
        <f t="shared" si="1210"/>
        <v>0</v>
      </c>
      <c r="X9724">
        <f t="shared" si="1211"/>
        <v>0</v>
      </c>
      <c r="Y9724">
        <f t="shared" si="1212"/>
        <v>6.2799999999997453</v>
      </c>
      <c r="Z9724">
        <f t="shared" si="1213"/>
        <v>2.0000000000002238E-3</v>
      </c>
      <c r="AC9724">
        <f t="shared" si="1214"/>
        <v>0</v>
      </c>
      <c r="AD9724">
        <f t="shared" si="1215"/>
        <v>1</v>
      </c>
    </row>
    <row r="9725" spans="1:30" s="9" customFormat="1" x14ac:dyDescent="0.2">
      <c r="A9725" s="7">
        <v>45287</v>
      </c>
      <c r="B9725" s="8">
        <v>114.53</v>
      </c>
      <c r="C9725" s="8">
        <v>12.43</v>
      </c>
      <c r="D9725" s="8">
        <v>77.56</v>
      </c>
      <c r="E9725" s="8">
        <v>3.71</v>
      </c>
      <c r="F9725" s="8">
        <v>96.891000000000005</v>
      </c>
      <c r="G9725" s="9">
        <v>106.01300000000001</v>
      </c>
      <c r="H9725" s="9">
        <v>3230.86</v>
      </c>
      <c r="I9725" s="9">
        <v>114.53</v>
      </c>
      <c r="J9725" s="9">
        <v>12.43</v>
      </c>
      <c r="K9725" s="9">
        <v>33.1509</v>
      </c>
      <c r="L9725" s="9">
        <v>1.5158</v>
      </c>
      <c r="M9725" s="9">
        <v>1.756</v>
      </c>
      <c r="N9725" s="9">
        <v>-15.679500000000001</v>
      </c>
      <c r="O9725" s="9">
        <v>-16.75</v>
      </c>
      <c r="P9725" s="9">
        <v>-30.125</v>
      </c>
      <c r="Q9725" s="9">
        <v>-38.125</v>
      </c>
      <c r="R9725" s="9">
        <v>-67.6875</v>
      </c>
      <c r="S9725" s="9">
        <v>3.7949999999999999</v>
      </c>
      <c r="T9725" t="str">
        <f>IF(A9725&lt;=DATE(2020,10,16),"pre","post")</f>
        <v>post</v>
      </c>
      <c r="U9725">
        <f t="shared" si="1208"/>
        <v>0</v>
      </c>
      <c r="V9725">
        <f t="shared" si="1209"/>
        <v>0</v>
      </c>
      <c r="W9725">
        <f t="shared" si="1210"/>
        <v>0</v>
      </c>
      <c r="X9725">
        <f t="shared" si="1211"/>
        <v>0</v>
      </c>
      <c r="Y9725">
        <f t="shared" si="1212"/>
        <v>24.470000000000255</v>
      </c>
      <c r="Z9725">
        <f t="shared" si="1213"/>
        <v>-0.1030000000000002</v>
      </c>
      <c r="AC9725">
        <f t="shared" si="1214"/>
        <v>0</v>
      </c>
      <c r="AD9725">
        <f t="shared" si="1215"/>
        <v>0</v>
      </c>
    </row>
    <row r="9726" spans="1:30" s="9" customFormat="1" x14ac:dyDescent="0.2">
      <c r="A9726" s="7">
        <v>45288</v>
      </c>
      <c r="B9726" s="8">
        <v>113.78</v>
      </c>
      <c r="C9726" s="8">
        <v>12.47</v>
      </c>
      <c r="D9726" s="8">
        <v>76.569999999999993</v>
      </c>
      <c r="E9726" s="8">
        <v>3.65</v>
      </c>
      <c r="F9726" s="8">
        <v>97.207999999999998</v>
      </c>
      <c r="G9726" s="9">
        <v>105.929</v>
      </c>
      <c r="H9726" s="9">
        <v>3223.34</v>
      </c>
      <c r="I9726" s="9">
        <v>113.78</v>
      </c>
      <c r="J9726" s="9">
        <v>12.47</v>
      </c>
      <c r="K9726" s="9">
        <v>33.1509</v>
      </c>
      <c r="L9726" s="9">
        <v>1.5158</v>
      </c>
      <c r="M9726" s="9">
        <v>1.756</v>
      </c>
      <c r="N9726" s="9">
        <v>-15.679500000000001</v>
      </c>
      <c r="O9726" s="9">
        <v>-18.1875</v>
      </c>
      <c r="P9726" s="9">
        <v>-30.875</v>
      </c>
      <c r="Q9726" s="9">
        <v>-39.125</v>
      </c>
      <c r="R9726" s="9">
        <v>-68.25</v>
      </c>
      <c r="S9726" s="9">
        <v>3.8450000000000002</v>
      </c>
      <c r="T9726" t="str">
        <f>IF(A9726&lt;=DATE(2020,10,16),"pre","post")</f>
        <v>post</v>
      </c>
      <c r="U9726">
        <f t="shared" si="1208"/>
        <v>0</v>
      </c>
      <c r="V9726">
        <f t="shared" si="1209"/>
        <v>0</v>
      </c>
      <c r="W9726">
        <f t="shared" si="1210"/>
        <v>0</v>
      </c>
      <c r="X9726">
        <f t="shared" si="1211"/>
        <v>0</v>
      </c>
      <c r="Y9726">
        <f t="shared" si="1212"/>
        <v>-7.5199999999999818</v>
      </c>
      <c r="Z9726">
        <f t="shared" si="1213"/>
        <v>5.0000000000000266E-2</v>
      </c>
      <c r="AC9726">
        <f t="shared" si="1214"/>
        <v>0</v>
      </c>
      <c r="AD9726">
        <f t="shared" si="1215"/>
        <v>1</v>
      </c>
    </row>
    <row r="9727" spans="1:30" s="9" customFormat="1" x14ac:dyDescent="0.2">
      <c r="A9727" s="7">
        <v>45289</v>
      </c>
      <c r="B9727" s="8">
        <v>114.62</v>
      </c>
      <c r="C9727" s="8">
        <v>12.45</v>
      </c>
      <c r="D9727" s="8">
        <v>77.09</v>
      </c>
      <c r="E9727" s="8">
        <v>3.71</v>
      </c>
      <c r="F9727" s="8">
        <v>98.067999999999998</v>
      </c>
      <c r="G9727" s="9">
        <v>105.834</v>
      </c>
      <c r="H9727" s="9">
        <v>3221.05</v>
      </c>
      <c r="I9727" s="9">
        <v>114.62</v>
      </c>
      <c r="J9727" s="9">
        <v>12.45</v>
      </c>
      <c r="K9727" s="9">
        <v>33.1509</v>
      </c>
      <c r="L9727" s="9">
        <v>1.5158</v>
      </c>
      <c r="M9727" s="9">
        <v>1.756</v>
      </c>
      <c r="N9727" s="9">
        <v>-15.679500000000001</v>
      </c>
      <c r="O9727" s="9">
        <v>-18.375</v>
      </c>
      <c r="P9727" s="9">
        <v>-31.64</v>
      </c>
      <c r="Q9727" s="9">
        <v>-40.625</v>
      </c>
      <c r="R9727" s="9">
        <v>-70.875</v>
      </c>
      <c r="S9727" s="9">
        <v>3.88</v>
      </c>
      <c r="T9727" t="str">
        <f>IF(A9727&lt;=DATE(2020,10,16),"pre","post")</f>
        <v>post</v>
      </c>
      <c r="U9727">
        <f t="shared" si="1208"/>
        <v>0</v>
      </c>
      <c r="V9727">
        <f t="shared" si="1209"/>
        <v>0</v>
      </c>
      <c r="W9727">
        <f t="shared" si="1210"/>
        <v>0</v>
      </c>
      <c r="X9727">
        <f t="shared" si="1211"/>
        <v>0</v>
      </c>
      <c r="Y9727">
        <f t="shared" si="1212"/>
        <v>-2.2899999999999636</v>
      </c>
      <c r="Z9727">
        <f t="shared" si="1213"/>
        <v>3.4999999999999698E-2</v>
      </c>
      <c r="AC9727">
        <f t="shared" si="1214"/>
        <v>0</v>
      </c>
      <c r="AD9727">
        <f t="shared" si="1215"/>
        <v>1</v>
      </c>
    </row>
    <row r="9728" spans="1:30" s="9" customFormat="1" x14ac:dyDescent="0.2">
      <c r="A9728" s="7">
        <v>45290</v>
      </c>
      <c r="B9728" s="8">
        <v>114.62</v>
      </c>
      <c r="C9728" s="8">
        <v>12.45</v>
      </c>
      <c r="D9728" s="8">
        <v>77.09</v>
      </c>
      <c r="E9728" s="8">
        <v>3.71</v>
      </c>
      <c r="F9728" s="8">
        <v>98.067999999999998</v>
      </c>
      <c r="G9728" s="9">
        <v>105.834</v>
      </c>
      <c r="H9728" s="9">
        <v>3221.05</v>
      </c>
      <c r="I9728" s="9">
        <v>114.62</v>
      </c>
      <c r="J9728" s="9">
        <v>12.45</v>
      </c>
      <c r="K9728" s="9">
        <v>33.1509</v>
      </c>
      <c r="L9728" s="9">
        <v>1.5158</v>
      </c>
      <c r="M9728" s="9">
        <v>1.756</v>
      </c>
      <c r="N9728" s="9">
        <v>-15.679500000000001</v>
      </c>
      <c r="O9728" s="9">
        <v>-18.375</v>
      </c>
      <c r="P9728" s="9">
        <v>-31.64</v>
      </c>
      <c r="Q9728" s="9">
        <v>-40.625</v>
      </c>
      <c r="R9728" s="9">
        <v>-70.875</v>
      </c>
      <c r="S9728" s="9">
        <v>3.88</v>
      </c>
      <c r="T9728" t="str">
        <f>IF(A9728&lt;=DATE(2020,10,16),"pre","post")</f>
        <v>post</v>
      </c>
      <c r="U9728">
        <f t="shared" si="1208"/>
        <v>0</v>
      </c>
      <c r="V9728">
        <f t="shared" si="1209"/>
        <v>0</v>
      </c>
      <c r="W9728">
        <f t="shared" si="1210"/>
        <v>0</v>
      </c>
      <c r="X9728">
        <f t="shared" si="1211"/>
        <v>0</v>
      </c>
      <c r="Y9728">
        <f t="shared" si="1212"/>
        <v>0</v>
      </c>
      <c r="Z9728">
        <f t="shared" si="1213"/>
        <v>0</v>
      </c>
      <c r="AC9728">
        <f t="shared" si="1214"/>
        <v>0</v>
      </c>
      <c r="AD9728">
        <f t="shared" si="1215"/>
        <v>0</v>
      </c>
    </row>
    <row r="9729" spans="1:30" s="9" customFormat="1" x14ac:dyDescent="0.2">
      <c r="A9729" s="7">
        <v>45291</v>
      </c>
      <c r="B9729" s="8">
        <v>114.62</v>
      </c>
      <c r="C9729" s="8">
        <v>12.45</v>
      </c>
      <c r="D9729" s="8">
        <v>77.09</v>
      </c>
      <c r="E9729" s="8">
        <v>3.71</v>
      </c>
      <c r="F9729" s="8">
        <v>98.067999999999998</v>
      </c>
      <c r="G9729" s="9">
        <v>105.834</v>
      </c>
      <c r="H9729" s="9">
        <v>3221.05</v>
      </c>
      <c r="I9729" s="9">
        <v>114.62</v>
      </c>
      <c r="J9729" s="9">
        <v>12.45</v>
      </c>
      <c r="K9729" s="9">
        <v>33.1509</v>
      </c>
      <c r="L9729" s="9">
        <v>1.5158</v>
      </c>
      <c r="M9729" s="9">
        <v>1.756</v>
      </c>
      <c r="N9729" s="9">
        <v>-15.679500000000001</v>
      </c>
      <c r="O9729" s="9">
        <v>-18.375</v>
      </c>
      <c r="P9729" s="9">
        <v>-31.64</v>
      </c>
      <c r="Q9729" s="9">
        <v>-40.625</v>
      </c>
      <c r="R9729" s="9">
        <v>-70.875</v>
      </c>
      <c r="S9729" s="9">
        <v>3.88</v>
      </c>
      <c r="T9729" t="str">
        <f>IF(A9729&lt;=DATE(2020,10,16),"pre","post")</f>
        <v>post</v>
      </c>
      <c r="U9729">
        <f t="shared" si="1208"/>
        <v>0</v>
      </c>
      <c r="V9729">
        <f t="shared" si="1209"/>
        <v>0</v>
      </c>
      <c r="W9729">
        <f t="shared" si="1210"/>
        <v>0</v>
      </c>
      <c r="X9729">
        <f t="shared" si="1211"/>
        <v>0</v>
      </c>
      <c r="Y9729">
        <f t="shared" si="1212"/>
        <v>0</v>
      </c>
      <c r="Z9729">
        <f t="shared" si="1213"/>
        <v>0</v>
      </c>
      <c r="AC9729">
        <f t="shared" si="1214"/>
        <v>0</v>
      </c>
      <c r="AD9729">
        <f t="shared" si="1215"/>
        <v>0</v>
      </c>
    </row>
    <row r="9730" spans="1:30" s="9" customFormat="1" x14ac:dyDescent="0.2">
      <c r="A9730" s="7">
        <v>45292</v>
      </c>
      <c r="B9730" s="8">
        <v>114.62</v>
      </c>
      <c r="C9730" s="8">
        <v>12.45</v>
      </c>
      <c r="D9730" s="8">
        <v>77.09</v>
      </c>
      <c r="E9730" s="8">
        <v>3.71</v>
      </c>
      <c r="F9730" s="8">
        <v>98.358999999999995</v>
      </c>
      <c r="G9730" s="9">
        <v>105.834</v>
      </c>
      <c r="H9730" s="9">
        <v>3221.05</v>
      </c>
      <c r="I9730" s="9">
        <v>114.62</v>
      </c>
      <c r="J9730" s="9">
        <v>12.45</v>
      </c>
      <c r="K9730" s="9">
        <v>33.1509</v>
      </c>
      <c r="L9730" s="9">
        <v>1.5158</v>
      </c>
      <c r="M9730" s="9">
        <v>1.756</v>
      </c>
      <c r="N9730" s="9">
        <v>-15.679500000000001</v>
      </c>
      <c r="O9730" s="9">
        <v>-18.375</v>
      </c>
      <c r="P9730" s="9">
        <v>-31.64</v>
      </c>
      <c r="Q9730" s="9">
        <v>-40.625</v>
      </c>
      <c r="R9730" s="9">
        <v>-70.875</v>
      </c>
      <c r="S9730" s="9">
        <v>3.88</v>
      </c>
      <c r="T9730" t="str">
        <f>IF(A9730&lt;=DATE(2020,10,16),"pre","post")</f>
        <v>post</v>
      </c>
      <c r="U9730">
        <f t="shared" si="1208"/>
        <v>0</v>
      </c>
      <c r="V9730">
        <f t="shared" si="1209"/>
        <v>0</v>
      </c>
      <c r="W9730">
        <f t="shared" si="1210"/>
        <v>0</v>
      </c>
      <c r="X9730">
        <f t="shared" si="1211"/>
        <v>0</v>
      </c>
      <c r="Y9730">
        <f t="shared" si="1212"/>
        <v>0</v>
      </c>
      <c r="Z9730">
        <f t="shared" si="1213"/>
        <v>0</v>
      </c>
      <c r="AC9730">
        <f t="shared" si="1214"/>
        <v>0</v>
      </c>
      <c r="AD9730">
        <f t="shared" si="1215"/>
        <v>0</v>
      </c>
    </row>
    <row r="9731" spans="1:30" s="9" customFormat="1" x14ac:dyDescent="0.2">
      <c r="A9731" s="7">
        <v>45293</v>
      </c>
      <c r="B9731" s="8">
        <v>127.02</v>
      </c>
      <c r="C9731" s="8">
        <v>13.2</v>
      </c>
      <c r="D9731" s="8">
        <v>82.06</v>
      </c>
      <c r="E9731" s="8">
        <v>3.8</v>
      </c>
      <c r="F9731" s="8">
        <v>99.332999999999998</v>
      </c>
      <c r="G9731" s="9">
        <v>105.479</v>
      </c>
      <c r="H9731" s="9">
        <v>3200.31</v>
      </c>
      <c r="I9731" s="9">
        <v>127.02</v>
      </c>
      <c r="J9731" s="9">
        <v>13.2</v>
      </c>
      <c r="K9731" s="9">
        <v>33.1509</v>
      </c>
      <c r="L9731" s="9">
        <v>1.5158</v>
      </c>
      <c r="M9731" s="9">
        <v>1.756</v>
      </c>
      <c r="N9731" s="9">
        <v>-15.679500000000001</v>
      </c>
      <c r="O9731" s="9">
        <v>-18.043299999999999</v>
      </c>
      <c r="P9731" s="9">
        <v>-32.25</v>
      </c>
      <c r="Q9731" s="9">
        <v>-41.5</v>
      </c>
      <c r="R9731" s="9">
        <v>-71.150000000000006</v>
      </c>
      <c r="S9731" s="9">
        <v>3.931</v>
      </c>
      <c r="T9731" t="str">
        <f>IF(A9731&lt;=DATE(2020,10,16),"pre","post")</f>
        <v>post</v>
      </c>
      <c r="U9731">
        <f t="shared" si="1208"/>
        <v>0</v>
      </c>
      <c r="V9731">
        <f t="shared" si="1209"/>
        <v>0</v>
      </c>
      <c r="W9731">
        <f t="shared" si="1210"/>
        <v>0</v>
      </c>
      <c r="X9731">
        <f t="shared" si="1211"/>
        <v>0</v>
      </c>
      <c r="Y9731">
        <f t="shared" si="1212"/>
        <v>-20.740000000000236</v>
      </c>
      <c r="Z9731">
        <f t="shared" si="1213"/>
        <v>5.1000000000000156E-2</v>
      </c>
      <c r="AC9731">
        <f t="shared" si="1214"/>
        <v>0</v>
      </c>
      <c r="AD9731">
        <f t="shared" si="1215"/>
        <v>1</v>
      </c>
    </row>
    <row r="9732" spans="1:30" s="9" customFormat="1" x14ac:dyDescent="0.2">
      <c r="A9732" s="7">
        <v>45294</v>
      </c>
      <c r="B9732" s="8">
        <v>124.57</v>
      </c>
      <c r="C9732" s="8">
        <v>14.04</v>
      </c>
      <c r="D9732" s="8">
        <v>83.38</v>
      </c>
      <c r="E9732" s="8">
        <v>3.98</v>
      </c>
      <c r="F9732" s="8">
        <v>100.821</v>
      </c>
      <c r="G9732" s="9">
        <v>104.988</v>
      </c>
      <c r="H9732" s="9">
        <v>3197.92</v>
      </c>
      <c r="I9732" s="9">
        <v>124.57</v>
      </c>
      <c r="J9732" s="9">
        <v>14.04</v>
      </c>
      <c r="K9732" s="9">
        <v>33.1509</v>
      </c>
      <c r="L9732" s="9">
        <v>1.5158</v>
      </c>
      <c r="M9732" s="9">
        <v>1.756</v>
      </c>
      <c r="N9732" s="9">
        <v>-15.679500000000001</v>
      </c>
      <c r="O9732" s="9">
        <v>-17.04</v>
      </c>
      <c r="P9732" s="9">
        <v>-30.5</v>
      </c>
      <c r="Q9732" s="9">
        <v>-39.625</v>
      </c>
      <c r="R9732" s="9">
        <v>-68.194999999999993</v>
      </c>
      <c r="S9732" s="9">
        <v>3.9180000000000001</v>
      </c>
      <c r="T9732" t="str">
        <f>IF(A9732&lt;=DATE(2020,10,16),"pre","post")</f>
        <v>post</v>
      </c>
      <c r="U9732">
        <f t="shared" ref="U9732:U9795" si="1216">K9732-K9731</f>
        <v>0</v>
      </c>
      <c r="V9732">
        <f t="shared" ref="V9732:V9795" si="1217">L9732-L9731</f>
        <v>0</v>
      </c>
      <c r="W9732">
        <f t="shared" ref="W9732:W9795" si="1218">M9732-M9731</f>
        <v>0</v>
      </c>
      <c r="X9732">
        <f t="shared" ref="X9732:X9795" si="1219">N9732-N9731</f>
        <v>0</v>
      </c>
      <c r="Y9732">
        <f t="shared" ref="Y9732:Y9795" si="1220">H9732-H9731</f>
        <v>-2.3899999999998727</v>
      </c>
      <c r="Z9732">
        <f t="shared" ref="Z9732:Z9795" si="1221">S9732-S9731</f>
        <v>-1.2999999999999901E-2</v>
      </c>
      <c r="AC9732">
        <f t="shared" ref="AC9732:AC9795" si="1222">IF(AND(J9732&gt;$AA$2, Z9732&lt;0), 1, 0)</f>
        <v>0</v>
      </c>
      <c r="AD9732">
        <f t="shared" ref="AD9732:AD9795" si="1223">IF(AND(I9732&gt;$AB$2, Z9732&gt;0), 1, 0)</f>
        <v>0</v>
      </c>
    </row>
    <row r="9733" spans="1:30" s="9" customFormat="1" x14ac:dyDescent="0.2">
      <c r="A9733" s="7">
        <v>45295</v>
      </c>
      <c r="B9733" s="8">
        <v>121.12</v>
      </c>
      <c r="C9733" s="8">
        <v>14.13</v>
      </c>
      <c r="D9733" s="8">
        <v>85.12</v>
      </c>
      <c r="E9733" s="8">
        <v>4.0199999999999996</v>
      </c>
      <c r="F9733" s="8">
        <v>100.63</v>
      </c>
      <c r="G9733" s="9">
        <v>104.997</v>
      </c>
      <c r="H9733" s="9">
        <v>3180.82</v>
      </c>
      <c r="I9733" s="9">
        <v>121.12</v>
      </c>
      <c r="J9733" s="9">
        <v>14.13</v>
      </c>
      <c r="K9733" s="9">
        <v>33.1509</v>
      </c>
      <c r="L9733" s="9">
        <v>1.5158</v>
      </c>
      <c r="M9733" s="9">
        <v>1.756</v>
      </c>
      <c r="N9733" s="9">
        <v>-15.679500000000001</v>
      </c>
      <c r="O9733" s="9">
        <v>-16.4329</v>
      </c>
      <c r="P9733" s="9">
        <v>-29.625</v>
      </c>
      <c r="Q9733" s="9">
        <v>-38.875</v>
      </c>
      <c r="R9733" s="9">
        <v>-68.02</v>
      </c>
      <c r="S9733" s="9">
        <v>4.0010000000000003</v>
      </c>
      <c r="T9733" t="str">
        <f>IF(A9733&lt;=DATE(2020,10,16),"pre","post")</f>
        <v>post</v>
      </c>
      <c r="U9733">
        <f t="shared" si="1216"/>
        <v>0</v>
      </c>
      <c r="V9733">
        <f t="shared" si="1217"/>
        <v>0</v>
      </c>
      <c r="W9733">
        <f t="shared" si="1218"/>
        <v>0</v>
      </c>
      <c r="X9733">
        <f t="shared" si="1219"/>
        <v>0</v>
      </c>
      <c r="Y9733">
        <f t="shared" si="1220"/>
        <v>-17.099999999999909</v>
      </c>
      <c r="Z9733">
        <f t="shared" si="1221"/>
        <v>8.3000000000000185E-2</v>
      </c>
      <c r="AC9733">
        <f t="shared" si="1222"/>
        <v>0</v>
      </c>
      <c r="AD9733">
        <f t="shared" si="1223"/>
        <v>1</v>
      </c>
    </row>
    <row r="9734" spans="1:30" s="9" customFormat="1" x14ac:dyDescent="0.2">
      <c r="A9734" s="7">
        <v>45296</v>
      </c>
      <c r="B9734" s="8">
        <v>116.19</v>
      </c>
      <c r="C9734" s="8">
        <v>13.35</v>
      </c>
      <c r="D9734" s="8">
        <v>84.43</v>
      </c>
      <c r="E9734" s="8">
        <v>3.95</v>
      </c>
      <c r="F9734" s="8">
        <v>100.48</v>
      </c>
      <c r="G9734" s="9">
        <v>105.158</v>
      </c>
      <c r="H9734" s="9">
        <v>3171.45</v>
      </c>
      <c r="I9734" s="9">
        <v>116.19</v>
      </c>
      <c r="J9734" s="9">
        <v>13.35</v>
      </c>
      <c r="K9734" s="9">
        <v>33.1509</v>
      </c>
      <c r="L9734" s="9">
        <v>1.5158</v>
      </c>
      <c r="M9734" s="9">
        <v>1.756</v>
      </c>
      <c r="N9734" s="9">
        <v>-15.679500000000001</v>
      </c>
      <c r="O9734" s="9">
        <v>-16.579999999999998</v>
      </c>
      <c r="P9734" s="9">
        <v>-30.125</v>
      </c>
      <c r="Q9734" s="9">
        <v>-39.5</v>
      </c>
      <c r="R9734" s="9">
        <v>-68.724999999999994</v>
      </c>
      <c r="S9734" s="9">
        <v>4.0469999999999997</v>
      </c>
      <c r="T9734" t="str">
        <f>IF(A9734&lt;=DATE(2020,10,16),"pre","post")</f>
        <v>post</v>
      </c>
      <c r="U9734">
        <f t="shared" si="1216"/>
        <v>0</v>
      </c>
      <c r="V9734">
        <f t="shared" si="1217"/>
        <v>0</v>
      </c>
      <c r="W9734">
        <f t="shared" si="1218"/>
        <v>0</v>
      </c>
      <c r="X9734">
        <f t="shared" si="1219"/>
        <v>0</v>
      </c>
      <c r="Y9734">
        <f t="shared" si="1220"/>
        <v>-9.3700000000003456</v>
      </c>
      <c r="Z9734">
        <f t="shared" si="1221"/>
        <v>4.5999999999999375E-2</v>
      </c>
      <c r="AC9734">
        <f t="shared" si="1222"/>
        <v>0</v>
      </c>
      <c r="AD9734">
        <f t="shared" si="1223"/>
        <v>1</v>
      </c>
    </row>
    <row r="9735" spans="1:30" s="9" customFormat="1" x14ac:dyDescent="0.2">
      <c r="A9735" s="7">
        <v>45297</v>
      </c>
      <c r="B9735" s="8">
        <v>116.19</v>
      </c>
      <c r="C9735" s="8">
        <v>13.35</v>
      </c>
      <c r="D9735" s="8">
        <v>84.43</v>
      </c>
      <c r="E9735" s="8">
        <v>3.95</v>
      </c>
      <c r="F9735" s="8">
        <v>100.48</v>
      </c>
      <c r="G9735" s="9">
        <v>105.158</v>
      </c>
      <c r="H9735" s="9">
        <v>3171.45</v>
      </c>
      <c r="I9735" s="9">
        <v>116.19</v>
      </c>
      <c r="J9735" s="9">
        <v>13.35</v>
      </c>
      <c r="K9735" s="9">
        <v>33.1509</v>
      </c>
      <c r="L9735" s="9">
        <v>1.5158</v>
      </c>
      <c r="M9735" s="9">
        <v>1.756</v>
      </c>
      <c r="N9735" s="9">
        <v>-15.679500000000001</v>
      </c>
      <c r="O9735" s="9">
        <v>-16.579999999999998</v>
      </c>
      <c r="P9735" s="9">
        <v>-30.125</v>
      </c>
      <c r="Q9735" s="9">
        <v>-39.5</v>
      </c>
      <c r="R9735" s="9">
        <v>-68.724999999999994</v>
      </c>
      <c r="S9735" s="9">
        <v>4.0469999999999997</v>
      </c>
      <c r="T9735" t="str">
        <f>IF(A9735&lt;=DATE(2020,10,16),"pre","post")</f>
        <v>post</v>
      </c>
      <c r="U9735">
        <f t="shared" si="1216"/>
        <v>0</v>
      </c>
      <c r="V9735">
        <f t="shared" si="1217"/>
        <v>0</v>
      </c>
      <c r="W9735">
        <f t="shared" si="1218"/>
        <v>0</v>
      </c>
      <c r="X9735">
        <f t="shared" si="1219"/>
        <v>0</v>
      </c>
      <c r="Y9735">
        <f t="shared" si="1220"/>
        <v>0</v>
      </c>
      <c r="Z9735">
        <f t="shared" si="1221"/>
        <v>0</v>
      </c>
      <c r="AC9735">
        <f t="shared" si="1222"/>
        <v>0</v>
      </c>
      <c r="AD9735">
        <f t="shared" si="1223"/>
        <v>0</v>
      </c>
    </row>
    <row r="9736" spans="1:30" s="9" customFormat="1" x14ac:dyDescent="0.2">
      <c r="A9736" s="7">
        <v>45298</v>
      </c>
      <c r="B9736" s="8">
        <v>116.19</v>
      </c>
      <c r="C9736" s="8">
        <v>13.35</v>
      </c>
      <c r="D9736" s="8">
        <v>84.43</v>
      </c>
      <c r="E9736" s="8">
        <v>3.95</v>
      </c>
      <c r="F9736" s="8">
        <v>100.48</v>
      </c>
      <c r="G9736" s="9">
        <v>105.158</v>
      </c>
      <c r="H9736" s="9">
        <v>3171.45</v>
      </c>
      <c r="I9736" s="9">
        <v>116.19</v>
      </c>
      <c r="J9736" s="9">
        <v>13.35</v>
      </c>
      <c r="K9736" s="9">
        <v>33.1509</v>
      </c>
      <c r="L9736" s="9">
        <v>1.5158</v>
      </c>
      <c r="M9736" s="9">
        <v>1.756</v>
      </c>
      <c r="N9736" s="9">
        <v>-15.679500000000001</v>
      </c>
      <c r="O9736" s="9">
        <v>-16.579999999999998</v>
      </c>
      <c r="P9736" s="9">
        <v>-30.125</v>
      </c>
      <c r="Q9736" s="9">
        <v>-39.5</v>
      </c>
      <c r="R9736" s="9">
        <v>-68.724999999999994</v>
      </c>
      <c r="S9736" s="9">
        <v>4.0469999999999997</v>
      </c>
      <c r="T9736" t="str">
        <f>IF(A9736&lt;=DATE(2020,10,16),"pre","post")</f>
        <v>post</v>
      </c>
      <c r="U9736">
        <f t="shared" si="1216"/>
        <v>0</v>
      </c>
      <c r="V9736">
        <f t="shared" si="1217"/>
        <v>0</v>
      </c>
      <c r="W9736">
        <f t="shared" si="1218"/>
        <v>0</v>
      </c>
      <c r="X9736">
        <f t="shared" si="1219"/>
        <v>0</v>
      </c>
      <c r="Y9736">
        <f t="shared" si="1220"/>
        <v>0</v>
      </c>
      <c r="Z9736">
        <f t="shared" si="1221"/>
        <v>0</v>
      </c>
      <c r="AC9736">
        <f t="shared" si="1222"/>
        <v>0</v>
      </c>
      <c r="AD9736">
        <f t="shared" si="1223"/>
        <v>0</v>
      </c>
    </row>
    <row r="9737" spans="1:30" s="9" customFormat="1" x14ac:dyDescent="0.2">
      <c r="A9737" s="7">
        <v>45299</v>
      </c>
      <c r="B9737" s="8">
        <v>117.72</v>
      </c>
      <c r="C9737" s="8">
        <v>13.08</v>
      </c>
      <c r="D9737" s="8">
        <v>79.95</v>
      </c>
      <c r="E9737" s="8">
        <v>3.87</v>
      </c>
      <c r="F9737" s="8">
        <v>99.119</v>
      </c>
      <c r="G9737" s="9">
        <v>105.68600000000001</v>
      </c>
      <c r="H9737" s="9">
        <v>3187.46</v>
      </c>
      <c r="I9737" s="9">
        <v>117.72</v>
      </c>
      <c r="J9737" s="9">
        <v>13.08</v>
      </c>
      <c r="K9737" s="9">
        <v>33.1509</v>
      </c>
      <c r="L9737" s="9">
        <v>1.5158</v>
      </c>
      <c r="M9737" s="9">
        <v>1.756</v>
      </c>
      <c r="N9737" s="9">
        <v>-15.679500000000001</v>
      </c>
      <c r="O9737" s="9">
        <v>-15.815</v>
      </c>
      <c r="P9737" s="9">
        <v>-27.2241</v>
      </c>
      <c r="Q9737" s="9">
        <v>-37.125</v>
      </c>
      <c r="R9737" s="9">
        <v>-65.885400000000004</v>
      </c>
      <c r="S9737" s="9">
        <v>4.0309999999999997</v>
      </c>
      <c r="T9737" t="str">
        <f>IF(A9737&lt;=DATE(2020,10,16),"pre","post")</f>
        <v>post</v>
      </c>
      <c r="U9737">
        <f t="shared" si="1216"/>
        <v>0</v>
      </c>
      <c r="V9737">
        <f t="shared" si="1217"/>
        <v>0</v>
      </c>
      <c r="W9737">
        <f t="shared" si="1218"/>
        <v>0</v>
      </c>
      <c r="X9737">
        <f t="shared" si="1219"/>
        <v>0</v>
      </c>
      <c r="Y9737">
        <f t="shared" si="1220"/>
        <v>16.010000000000218</v>
      </c>
      <c r="Z9737">
        <f t="shared" si="1221"/>
        <v>-1.6000000000000014E-2</v>
      </c>
      <c r="AC9737">
        <f t="shared" si="1222"/>
        <v>0</v>
      </c>
      <c r="AD9737">
        <f t="shared" si="1223"/>
        <v>0</v>
      </c>
    </row>
    <row r="9738" spans="1:30" s="9" customFormat="1" x14ac:dyDescent="0.2">
      <c r="A9738" s="7">
        <v>45300</v>
      </c>
      <c r="B9738" s="8">
        <v>114.92</v>
      </c>
      <c r="C9738" s="8">
        <v>12.76</v>
      </c>
      <c r="D9738" s="8">
        <v>77.67</v>
      </c>
      <c r="E9738" s="8">
        <v>3.83</v>
      </c>
      <c r="F9738" s="8">
        <v>98.206999999999994</v>
      </c>
      <c r="G9738" s="9">
        <v>105.66</v>
      </c>
      <c r="H9738" s="9">
        <v>3190.32</v>
      </c>
      <c r="I9738" s="9">
        <v>114.92</v>
      </c>
      <c r="J9738" s="9">
        <v>12.76</v>
      </c>
      <c r="K9738" s="9">
        <v>33.1509</v>
      </c>
      <c r="L9738" s="9">
        <v>1.5158</v>
      </c>
      <c r="M9738" s="9">
        <v>1.756</v>
      </c>
      <c r="N9738" s="9">
        <v>-15.679500000000001</v>
      </c>
      <c r="O9738" s="9">
        <v>-15.75</v>
      </c>
      <c r="P9738" s="9">
        <v>-27.625</v>
      </c>
      <c r="Q9738" s="9">
        <v>-37.375</v>
      </c>
      <c r="R9738" s="9">
        <v>-66.045000000000002</v>
      </c>
      <c r="S9738" s="9">
        <v>4.0140000000000002</v>
      </c>
      <c r="T9738" t="str">
        <f>IF(A9738&lt;=DATE(2020,10,16),"pre","post")</f>
        <v>post</v>
      </c>
      <c r="U9738">
        <f t="shared" si="1216"/>
        <v>0</v>
      </c>
      <c r="V9738">
        <f t="shared" si="1217"/>
        <v>0</v>
      </c>
      <c r="W9738">
        <f t="shared" si="1218"/>
        <v>0</v>
      </c>
      <c r="X9738">
        <f t="shared" si="1219"/>
        <v>0</v>
      </c>
      <c r="Y9738">
        <f t="shared" si="1220"/>
        <v>2.8600000000001273</v>
      </c>
      <c r="Z9738">
        <f t="shared" si="1221"/>
        <v>-1.699999999999946E-2</v>
      </c>
      <c r="AC9738">
        <f t="shared" si="1222"/>
        <v>0</v>
      </c>
      <c r="AD9738">
        <f t="shared" si="1223"/>
        <v>0</v>
      </c>
    </row>
    <row r="9739" spans="1:30" s="9" customFormat="1" x14ac:dyDescent="0.2">
      <c r="A9739" s="7">
        <v>45301</v>
      </c>
      <c r="B9739" s="8">
        <v>109.63</v>
      </c>
      <c r="C9739" s="8">
        <v>12.69</v>
      </c>
      <c r="D9739" s="8">
        <v>76.17</v>
      </c>
      <c r="E9739" s="8">
        <v>3.79</v>
      </c>
      <c r="F9739" s="8">
        <v>96.716999999999999</v>
      </c>
      <c r="G9739" s="9">
        <v>105.931</v>
      </c>
      <c r="H9739" s="9">
        <v>3189.84</v>
      </c>
      <c r="I9739" s="9">
        <v>109.63</v>
      </c>
      <c r="J9739" s="9">
        <v>12.69</v>
      </c>
      <c r="K9739" s="9">
        <v>33.1509</v>
      </c>
      <c r="L9739" s="9">
        <v>1.5158</v>
      </c>
      <c r="M9739" s="9">
        <v>1.756</v>
      </c>
      <c r="N9739" s="9">
        <v>-15.679500000000001</v>
      </c>
      <c r="O9739" s="9">
        <v>-16.831</v>
      </c>
      <c r="P9739" s="9">
        <v>-28.625</v>
      </c>
      <c r="Q9739" s="9">
        <v>-38.611400000000003</v>
      </c>
      <c r="R9739" s="9">
        <v>-67.217500000000001</v>
      </c>
      <c r="S9739" s="9">
        <v>4.0289999999999999</v>
      </c>
      <c r="T9739" t="str">
        <f>IF(A9739&lt;=DATE(2020,10,16),"pre","post")</f>
        <v>post</v>
      </c>
      <c r="U9739">
        <f t="shared" si="1216"/>
        <v>0</v>
      </c>
      <c r="V9739">
        <f t="shared" si="1217"/>
        <v>0</v>
      </c>
      <c r="W9739">
        <f t="shared" si="1218"/>
        <v>0</v>
      </c>
      <c r="X9739">
        <f t="shared" si="1219"/>
        <v>0</v>
      </c>
      <c r="Y9739">
        <f t="shared" si="1220"/>
        <v>-0.48000000000001819</v>
      </c>
      <c r="Z9739">
        <f t="shared" si="1221"/>
        <v>1.499999999999968E-2</v>
      </c>
      <c r="AC9739">
        <f t="shared" si="1222"/>
        <v>0</v>
      </c>
      <c r="AD9739">
        <f t="shared" si="1223"/>
        <v>1</v>
      </c>
    </row>
    <row r="9740" spans="1:30" s="9" customFormat="1" x14ac:dyDescent="0.2">
      <c r="A9740" s="7">
        <v>45302</v>
      </c>
      <c r="B9740" s="8">
        <v>103.45</v>
      </c>
      <c r="C9740" s="8">
        <v>12.44</v>
      </c>
      <c r="D9740" s="8">
        <v>80.42</v>
      </c>
      <c r="E9740" s="8">
        <v>3.79</v>
      </c>
      <c r="F9740" s="8">
        <v>96.796999999999997</v>
      </c>
      <c r="G9740" s="9">
        <v>106.003</v>
      </c>
      <c r="H9740" s="9">
        <v>3204.48</v>
      </c>
      <c r="I9740" s="9">
        <v>103.45</v>
      </c>
      <c r="J9740" s="9">
        <v>12.44</v>
      </c>
      <c r="K9740" s="9">
        <v>33.1509</v>
      </c>
      <c r="L9740" s="9">
        <v>1.5158</v>
      </c>
      <c r="M9740" s="9">
        <v>1.756</v>
      </c>
      <c r="N9740" s="9">
        <v>-15.679500000000001</v>
      </c>
      <c r="O9740" s="9">
        <v>-17.4375</v>
      </c>
      <c r="P9740" s="9">
        <v>-28.375</v>
      </c>
      <c r="Q9740" s="9">
        <v>-38.4621</v>
      </c>
      <c r="R9740" s="9">
        <v>-67.1875</v>
      </c>
      <c r="S9740" s="9">
        <v>3.9670000000000001</v>
      </c>
      <c r="T9740" t="str">
        <f>IF(A9740&lt;=DATE(2020,10,16),"pre","post")</f>
        <v>post</v>
      </c>
      <c r="U9740">
        <f t="shared" si="1216"/>
        <v>0</v>
      </c>
      <c r="V9740">
        <f t="shared" si="1217"/>
        <v>0</v>
      </c>
      <c r="W9740">
        <f t="shared" si="1218"/>
        <v>0</v>
      </c>
      <c r="X9740">
        <f t="shared" si="1219"/>
        <v>0</v>
      </c>
      <c r="Y9740">
        <f t="shared" si="1220"/>
        <v>14.639999999999873</v>
      </c>
      <c r="Z9740">
        <f t="shared" si="1221"/>
        <v>-6.1999999999999833E-2</v>
      </c>
      <c r="AC9740">
        <f t="shared" si="1222"/>
        <v>0</v>
      </c>
      <c r="AD9740">
        <f t="shared" si="1223"/>
        <v>0</v>
      </c>
    </row>
    <row r="9741" spans="1:30" s="9" customFormat="1" x14ac:dyDescent="0.2">
      <c r="A9741" s="7">
        <v>45303</v>
      </c>
      <c r="B9741" s="8">
        <v>106.51</v>
      </c>
      <c r="C9741" s="8">
        <v>12.7</v>
      </c>
      <c r="D9741" s="8">
        <v>84.1</v>
      </c>
      <c r="E9741" s="8">
        <v>3.77</v>
      </c>
      <c r="F9741" s="8">
        <v>96.253</v>
      </c>
      <c r="G9741" s="9">
        <v>105.926</v>
      </c>
      <c r="H9741" s="9">
        <v>3211.37</v>
      </c>
      <c r="I9741" s="9">
        <v>106.51</v>
      </c>
      <c r="J9741" s="9">
        <v>12.7</v>
      </c>
      <c r="K9741" s="9">
        <v>33.1509</v>
      </c>
      <c r="L9741" s="9">
        <v>1.5158</v>
      </c>
      <c r="M9741" s="9">
        <v>1.756</v>
      </c>
      <c r="N9741" s="9">
        <v>-15.679500000000001</v>
      </c>
      <c r="O9741" s="9">
        <v>-16.875</v>
      </c>
      <c r="P9741" s="9">
        <v>-28.25</v>
      </c>
      <c r="Q9741" s="9">
        <v>-39.25</v>
      </c>
      <c r="R9741" s="9">
        <v>-67.9375</v>
      </c>
      <c r="S9741" s="9">
        <v>3.9409999999999998</v>
      </c>
      <c r="T9741" t="str">
        <f>IF(A9741&lt;=DATE(2020,10,16),"pre","post")</f>
        <v>post</v>
      </c>
      <c r="U9741">
        <f t="shared" si="1216"/>
        <v>0</v>
      </c>
      <c r="V9741">
        <f t="shared" si="1217"/>
        <v>0</v>
      </c>
      <c r="W9741">
        <f t="shared" si="1218"/>
        <v>0</v>
      </c>
      <c r="X9741">
        <f t="shared" si="1219"/>
        <v>0</v>
      </c>
      <c r="Y9741">
        <f t="shared" si="1220"/>
        <v>6.8899999999998727</v>
      </c>
      <c r="Z9741">
        <f t="shared" si="1221"/>
        <v>-2.6000000000000245E-2</v>
      </c>
      <c r="AC9741">
        <f t="shared" si="1222"/>
        <v>0</v>
      </c>
      <c r="AD9741">
        <f t="shared" si="1223"/>
        <v>0</v>
      </c>
    </row>
    <row r="9742" spans="1:30" s="9" customFormat="1" x14ac:dyDescent="0.2">
      <c r="A9742" s="7">
        <v>45304</v>
      </c>
      <c r="B9742" s="8">
        <v>106.51</v>
      </c>
      <c r="C9742" s="8">
        <v>12.7</v>
      </c>
      <c r="D9742" s="8">
        <v>84.1</v>
      </c>
      <c r="E9742" s="8">
        <v>3.77</v>
      </c>
      <c r="F9742" s="8">
        <v>96.253</v>
      </c>
      <c r="G9742" s="9">
        <v>105.926</v>
      </c>
      <c r="H9742" s="9">
        <v>3211.37</v>
      </c>
      <c r="I9742" s="9">
        <v>106.51</v>
      </c>
      <c r="J9742" s="9">
        <v>12.7</v>
      </c>
      <c r="K9742" s="9">
        <v>33.1509</v>
      </c>
      <c r="L9742" s="9">
        <v>1.5158</v>
      </c>
      <c r="M9742" s="9">
        <v>1.756</v>
      </c>
      <c r="N9742" s="9">
        <v>-15.679500000000001</v>
      </c>
      <c r="O9742" s="9">
        <v>-16.875</v>
      </c>
      <c r="P9742" s="9">
        <v>-28.25</v>
      </c>
      <c r="Q9742" s="9">
        <v>-39.25</v>
      </c>
      <c r="R9742" s="9">
        <v>-67.9375</v>
      </c>
      <c r="S9742" s="9">
        <v>3.9409999999999998</v>
      </c>
      <c r="T9742" t="str">
        <f>IF(A9742&lt;=DATE(2020,10,16),"pre","post")</f>
        <v>post</v>
      </c>
      <c r="U9742">
        <f t="shared" si="1216"/>
        <v>0</v>
      </c>
      <c r="V9742">
        <f t="shared" si="1217"/>
        <v>0</v>
      </c>
      <c r="W9742">
        <f t="shared" si="1218"/>
        <v>0</v>
      </c>
      <c r="X9742">
        <f t="shared" si="1219"/>
        <v>0</v>
      </c>
      <c r="Y9742">
        <f t="shared" si="1220"/>
        <v>0</v>
      </c>
      <c r="Z9742">
        <f t="shared" si="1221"/>
        <v>0</v>
      </c>
      <c r="AC9742">
        <f t="shared" si="1222"/>
        <v>0</v>
      </c>
      <c r="AD9742">
        <f t="shared" si="1223"/>
        <v>0</v>
      </c>
    </row>
    <row r="9743" spans="1:30" s="9" customFormat="1" x14ac:dyDescent="0.2">
      <c r="A9743" s="7">
        <v>45305</v>
      </c>
      <c r="B9743" s="8">
        <v>106.51</v>
      </c>
      <c r="C9743" s="8">
        <v>12.7</v>
      </c>
      <c r="D9743" s="8">
        <v>84.1</v>
      </c>
      <c r="E9743" s="8">
        <v>3.77</v>
      </c>
      <c r="F9743" s="8">
        <v>96.253</v>
      </c>
      <c r="G9743" s="9">
        <v>105.926</v>
      </c>
      <c r="H9743" s="9">
        <v>3211.37</v>
      </c>
      <c r="I9743" s="9">
        <v>106.51</v>
      </c>
      <c r="J9743" s="9">
        <v>12.7</v>
      </c>
      <c r="K9743" s="9">
        <v>33.1509</v>
      </c>
      <c r="L9743" s="9">
        <v>1.5158</v>
      </c>
      <c r="M9743" s="9">
        <v>1.756</v>
      </c>
      <c r="N9743" s="9">
        <v>-15.679500000000001</v>
      </c>
      <c r="O9743" s="9">
        <v>-16.875</v>
      </c>
      <c r="P9743" s="9">
        <v>-28.25</v>
      </c>
      <c r="Q9743" s="9">
        <v>-39.25</v>
      </c>
      <c r="R9743" s="9">
        <v>-67.9375</v>
      </c>
      <c r="S9743" s="9">
        <v>3.9409999999999998</v>
      </c>
      <c r="T9743" t="str">
        <f>IF(A9743&lt;=DATE(2020,10,16),"pre","post")</f>
        <v>post</v>
      </c>
      <c r="U9743">
        <f t="shared" si="1216"/>
        <v>0</v>
      </c>
      <c r="V9743">
        <f t="shared" si="1217"/>
        <v>0</v>
      </c>
      <c r="W9743">
        <f t="shared" si="1218"/>
        <v>0</v>
      </c>
      <c r="X9743">
        <f t="shared" si="1219"/>
        <v>0</v>
      </c>
      <c r="Y9743">
        <f t="shared" si="1220"/>
        <v>0</v>
      </c>
      <c r="Z9743">
        <f t="shared" si="1221"/>
        <v>0</v>
      </c>
      <c r="AC9743">
        <f t="shared" si="1222"/>
        <v>0</v>
      </c>
      <c r="AD9743">
        <f t="shared" si="1223"/>
        <v>0</v>
      </c>
    </row>
    <row r="9744" spans="1:30" s="9" customFormat="1" x14ac:dyDescent="0.2">
      <c r="A9744" s="7">
        <v>45306</v>
      </c>
      <c r="B9744" s="8">
        <v>106.51</v>
      </c>
      <c r="C9744" s="8">
        <v>13.25</v>
      </c>
      <c r="D9744" s="8">
        <v>84.1</v>
      </c>
      <c r="E9744" s="8">
        <v>3.77</v>
      </c>
      <c r="F9744" s="8">
        <v>96.203000000000003</v>
      </c>
      <c r="G9744" s="9">
        <v>105.926</v>
      </c>
      <c r="H9744" s="9">
        <v>3211.37</v>
      </c>
      <c r="I9744" s="9">
        <v>106.51</v>
      </c>
      <c r="J9744" s="9">
        <v>13.25</v>
      </c>
      <c r="K9744" s="9">
        <v>33.1509</v>
      </c>
      <c r="L9744" s="9">
        <v>1.5158</v>
      </c>
      <c r="M9744" s="9">
        <v>1.756</v>
      </c>
      <c r="N9744" s="9">
        <v>-15.679500000000001</v>
      </c>
      <c r="O9744" s="9">
        <v>-16.875</v>
      </c>
      <c r="P9744" s="9">
        <v>-28.25</v>
      </c>
      <c r="Q9744" s="9">
        <v>-39.25</v>
      </c>
      <c r="R9744" s="9">
        <v>-67.9375</v>
      </c>
      <c r="S9744" s="9">
        <v>3.9409999999999998</v>
      </c>
      <c r="T9744" t="str">
        <f>IF(A9744&lt;=DATE(2020,10,16),"pre","post")</f>
        <v>post</v>
      </c>
      <c r="U9744">
        <f t="shared" si="1216"/>
        <v>0</v>
      </c>
      <c r="V9744">
        <f t="shared" si="1217"/>
        <v>0</v>
      </c>
      <c r="W9744">
        <f t="shared" si="1218"/>
        <v>0</v>
      </c>
      <c r="X9744">
        <f t="shared" si="1219"/>
        <v>0</v>
      </c>
      <c r="Y9744">
        <f t="shared" si="1220"/>
        <v>0</v>
      </c>
      <c r="Z9744">
        <f t="shared" si="1221"/>
        <v>0</v>
      </c>
      <c r="AC9744">
        <f t="shared" si="1222"/>
        <v>0</v>
      </c>
      <c r="AD9744">
        <f t="shared" si="1223"/>
        <v>0</v>
      </c>
    </row>
    <row r="9745" spans="1:30" s="9" customFormat="1" x14ac:dyDescent="0.2">
      <c r="A9745" s="7">
        <v>45307</v>
      </c>
      <c r="B9745" s="8">
        <v>113.44</v>
      </c>
      <c r="C9745" s="8">
        <v>13.84</v>
      </c>
      <c r="D9745" s="8">
        <v>82.19</v>
      </c>
      <c r="E9745" s="8">
        <v>3.73</v>
      </c>
      <c r="F9745" s="8">
        <v>97.06</v>
      </c>
      <c r="G9745" s="9">
        <v>105.58</v>
      </c>
      <c r="H9745" s="9">
        <v>3189.02</v>
      </c>
      <c r="I9745" s="9">
        <v>113.44</v>
      </c>
      <c r="J9745" s="9">
        <v>13.84</v>
      </c>
      <c r="K9745" s="9">
        <v>33.1509</v>
      </c>
      <c r="L9745" s="9">
        <v>1.5158</v>
      </c>
      <c r="M9745" s="9">
        <v>1.756</v>
      </c>
      <c r="N9745" s="9">
        <v>-15.679500000000001</v>
      </c>
      <c r="O9745" s="9">
        <v>-16.0625</v>
      </c>
      <c r="P9745" s="9">
        <v>-27.875</v>
      </c>
      <c r="Q9745" s="9">
        <v>-39.0625</v>
      </c>
      <c r="R9745" s="9">
        <v>-68</v>
      </c>
      <c r="S9745" s="9">
        <v>4.0590000000000002</v>
      </c>
      <c r="T9745" t="str">
        <f>IF(A9745&lt;=DATE(2020,10,16),"pre","post")</f>
        <v>post</v>
      </c>
      <c r="U9745">
        <f t="shared" si="1216"/>
        <v>0</v>
      </c>
      <c r="V9745">
        <f t="shared" si="1217"/>
        <v>0</v>
      </c>
      <c r="W9745">
        <f t="shared" si="1218"/>
        <v>0</v>
      </c>
      <c r="X9745">
        <f t="shared" si="1219"/>
        <v>0</v>
      </c>
      <c r="Y9745">
        <f t="shared" si="1220"/>
        <v>-22.349999999999909</v>
      </c>
      <c r="Z9745">
        <f t="shared" si="1221"/>
        <v>0.11800000000000033</v>
      </c>
      <c r="AC9745">
        <f t="shared" si="1222"/>
        <v>0</v>
      </c>
      <c r="AD9745">
        <f t="shared" si="1223"/>
        <v>1</v>
      </c>
    </row>
    <row r="9746" spans="1:30" s="9" customFormat="1" x14ac:dyDescent="0.2">
      <c r="A9746" s="7">
        <v>45308</v>
      </c>
      <c r="B9746" s="8">
        <v>105.86</v>
      </c>
      <c r="C9746" s="8">
        <v>14.79</v>
      </c>
      <c r="D9746" s="8">
        <v>77.81</v>
      </c>
      <c r="E9746" s="8">
        <v>3.82</v>
      </c>
      <c r="F9746" s="8">
        <v>97.980999999999995</v>
      </c>
      <c r="G9746" s="9">
        <v>105.38800000000001</v>
      </c>
      <c r="H9746" s="9">
        <v>3181.92</v>
      </c>
      <c r="I9746" s="9">
        <v>105.86</v>
      </c>
      <c r="J9746" s="9">
        <v>14.79</v>
      </c>
      <c r="K9746" s="9">
        <v>33.1509</v>
      </c>
      <c r="L9746" s="9">
        <v>1.5158</v>
      </c>
      <c r="M9746" s="9">
        <v>1.756</v>
      </c>
      <c r="N9746" s="9">
        <v>-15.679500000000001</v>
      </c>
      <c r="O9746" s="9">
        <v>-15.844200000000001</v>
      </c>
      <c r="P9746" s="9">
        <v>-27.235700000000001</v>
      </c>
      <c r="Q9746" s="9">
        <v>-38.169800000000002</v>
      </c>
      <c r="R9746" s="9">
        <v>-68.584999999999994</v>
      </c>
      <c r="S9746" s="9">
        <v>4.1040000000000001</v>
      </c>
      <c r="T9746" t="str">
        <f>IF(A9746&lt;=DATE(2020,10,16),"pre","post")</f>
        <v>post</v>
      </c>
      <c r="U9746">
        <f t="shared" si="1216"/>
        <v>0</v>
      </c>
      <c r="V9746">
        <f t="shared" si="1217"/>
        <v>0</v>
      </c>
      <c r="W9746">
        <f t="shared" si="1218"/>
        <v>0</v>
      </c>
      <c r="X9746">
        <f t="shared" si="1219"/>
        <v>0</v>
      </c>
      <c r="Y9746">
        <f t="shared" si="1220"/>
        <v>-7.0999999999999091</v>
      </c>
      <c r="Z9746">
        <f t="shared" si="1221"/>
        <v>4.4999999999999929E-2</v>
      </c>
      <c r="AC9746">
        <f t="shared" si="1222"/>
        <v>0</v>
      </c>
      <c r="AD9746">
        <f t="shared" si="1223"/>
        <v>1</v>
      </c>
    </row>
    <row r="9747" spans="1:30" s="9" customFormat="1" x14ac:dyDescent="0.2">
      <c r="A9747" s="7">
        <v>45309</v>
      </c>
      <c r="B9747" s="8">
        <v>107.22</v>
      </c>
      <c r="C9747" s="8">
        <v>14.13</v>
      </c>
      <c r="D9747" s="8">
        <v>78.8</v>
      </c>
      <c r="E9747" s="8">
        <v>3.74</v>
      </c>
      <c r="F9747" s="8">
        <v>97.691000000000003</v>
      </c>
      <c r="G9747" s="9">
        <v>105.61199999999999</v>
      </c>
      <c r="H9747" s="9">
        <v>3177.63</v>
      </c>
      <c r="I9747" s="9">
        <v>107.22</v>
      </c>
      <c r="J9747" s="9">
        <v>14.13</v>
      </c>
      <c r="K9747" s="9">
        <v>33.1509</v>
      </c>
      <c r="L9747" s="9">
        <v>1.5158</v>
      </c>
      <c r="M9747" s="9">
        <v>1.756</v>
      </c>
      <c r="N9747" s="9">
        <v>-15.679500000000001</v>
      </c>
      <c r="O9747" s="9">
        <v>-16.75</v>
      </c>
      <c r="P9747" s="9">
        <v>-27</v>
      </c>
      <c r="Q9747" s="9">
        <v>-38.1006</v>
      </c>
      <c r="R9747" s="9">
        <v>-68.069900000000004</v>
      </c>
      <c r="S9747" s="9">
        <v>4.1429999999999998</v>
      </c>
      <c r="T9747" t="str">
        <f>IF(A9747&lt;=DATE(2020,10,16),"pre","post")</f>
        <v>post</v>
      </c>
      <c r="U9747">
        <f t="shared" si="1216"/>
        <v>0</v>
      </c>
      <c r="V9747">
        <f t="shared" si="1217"/>
        <v>0</v>
      </c>
      <c r="W9747">
        <f t="shared" si="1218"/>
        <v>0</v>
      </c>
      <c r="X9747">
        <f t="shared" si="1219"/>
        <v>0</v>
      </c>
      <c r="Y9747">
        <f t="shared" si="1220"/>
        <v>-4.2899999999999636</v>
      </c>
      <c r="Z9747">
        <f t="shared" si="1221"/>
        <v>3.8999999999999702E-2</v>
      </c>
      <c r="AC9747">
        <f t="shared" si="1222"/>
        <v>0</v>
      </c>
      <c r="AD9747">
        <f t="shared" si="1223"/>
        <v>1</v>
      </c>
    </row>
    <row r="9748" spans="1:30" s="9" customFormat="1" x14ac:dyDescent="0.2">
      <c r="A9748" s="7">
        <v>45310</v>
      </c>
      <c r="B9748" s="8">
        <v>104.97</v>
      </c>
      <c r="C9748" s="8">
        <v>13.3</v>
      </c>
      <c r="D9748" s="8">
        <v>81.739999999999995</v>
      </c>
      <c r="E9748" s="8">
        <v>3.77</v>
      </c>
      <c r="F9748" s="8">
        <v>96.197000000000003</v>
      </c>
      <c r="G9748" s="9">
        <v>105.80800000000001</v>
      </c>
      <c r="H9748" s="9">
        <v>3179.36</v>
      </c>
      <c r="I9748" s="9">
        <v>104.97</v>
      </c>
      <c r="J9748" s="9">
        <v>13.3</v>
      </c>
      <c r="K9748" s="9">
        <v>33.1509</v>
      </c>
      <c r="L9748" s="9">
        <v>1.5158</v>
      </c>
      <c r="M9748" s="9">
        <v>1.756</v>
      </c>
      <c r="N9748" s="9">
        <v>-15.679500000000001</v>
      </c>
      <c r="O9748" s="9">
        <v>-15.744999999999999</v>
      </c>
      <c r="P9748" s="9">
        <v>-26.125</v>
      </c>
      <c r="Q9748" s="9">
        <v>-36.970100000000002</v>
      </c>
      <c r="R9748" s="9">
        <v>-66.913300000000007</v>
      </c>
      <c r="S9748" s="9">
        <v>4.1239999999999997</v>
      </c>
      <c r="T9748" t="str">
        <f>IF(A9748&lt;=DATE(2020,10,16),"pre","post")</f>
        <v>post</v>
      </c>
      <c r="U9748">
        <f t="shared" si="1216"/>
        <v>0</v>
      </c>
      <c r="V9748">
        <f t="shared" si="1217"/>
        <v>0</v>
      </c>
      <c r="W9748">
        <f t="shared" si="1218"/>
        <v>0</v>
      </c>
      <c r="X9748">
        <f t="shared" si="1219"/>
        <v>0</v>
      </c>
      <c r="Y9748">
        <f t="shared" si="1220"/>
        <v>1.7300000000000182</v>
      </c>
      <c r="Z9748">
        <f t="shared" si="1221"/>
        <v>-1.9000000000000128E-2</v>
      </c>
      <c r="AC9748">
        <f t="shared" si="1222"/>
        <v>0</v>
      </c>
      <c r="AD9748">
        <f t="shared" si="1223"/>
        <v>0</v>
      </c>
    </row>
    <row r="9749" spans="1:30" s="9" customFormat="1" x14ac:dyDescent="0.2">
      <c r="A9749" s="7">
        <v>45311</v>
      </c>
      <c r="B9749" s="8">
        <v>104.97</v>
      </c>
      <c r="C9749" s="8">
        <v>13.3</v>
      </c>
      <c r="D9749" s="8">
        <v>81.739999999999995</v>
      </c>
      <c r="E9749" s="8">
        <v>3.77</v>
      </c>
      <c r="F9749" s="8">
        <v>96.197000000000003</v>
      </c>
      <c r="G9749" s="9">
        <v>105.80800000000001</v>
      </c>
      <c r="H9749" s="9">
        <v>3179.36</v>
      </c>
      <c r="I9749" s="9">
        <v>104.97</v>
      </c>
      <c r="J9749" s="9">
        <v>13.3</v>
      </c>
      <c r="K9749" s="9">
        <v>33.1509</v>
      </c>
      <c r="L9749" s="9">
        <v>1.5158</v>
      </c>
      <c r="M9749" s="9">
        <v>1.756</v>
      </c>
      <c r="N9749" s="9">
        <v>-15.679500000000001</v>
      </c>
      <c r="O9749" s="9">
        <v>-15.744999999999999</v>
      </c>
      <c r="P9749" s="9">
        <v>-26.125</v>
      </c>
      <c r="Q9749" s="9">
        <v>-36.970100000000002</v>
      </c>
      <c r="R9749" s="9">
        <v>-66.913300000000007</v>
      </c>
      <c r="S9749" s="9">
        <v>4.1239999999999997</v>
      </c>
      <c r="T9749" t="str">
        <f>IF(A9749&lt;=DATE(2020,10,16),"pre","post")</f>
        <v>post</v>
      </c>
      <c r="U9749">
        <f t="shared" si="1216"/>
        <v>0</v>
      </c>
      <c r="V9749">
        <f t="shared" si="1217"/>
        <v>0</v>
      </c>
      <c r="W9749">
        <f t="shared" si="1218"/>
        <v>0</v>
      </c>
      <c r="X9749">
        <f t="shared" si="1219"/>
        <v>0</v>
      </c>
      <c r="Y9749">
        <f t="shared" si="1220"/>
        <v>0</v>
      </c>
      <c r="Z9749">
        <f t="shared" si="1221"/>
        <v>0</v>
      </c>
      <c r="AC9749">
        <f t="shared" si="1222"/>
        <v>0</v>
      </c>
      <c r="AD9749">
        <f t="shared" si="1223"/>
        <v>0</v>
      </c>
    </row>
    <row r="9750" spans="1:30" s="9" customFormat="1" x14ac:dyDescent="0.2">
      <c r="A9750" s="7">
        <v>45312</v>
      </c>
      <c r="B9750" s="8">
        <v>104.97</v>
      </c>
      <c r="C9750" s="8">
        <v>13.3</v>
      </c>
      <c r="D9750" s="8">
        <v>81.739999999999995</v>
      </c>
      <c r="E9750" s="8">
        <v>3.77</v>
      </c>
      <c r="F9750" s="8">
        <v>96.197000000000003</v>
      </c>
      <c r="G9750" s="9">
        <v>105.80800000000001</v>
      </c>
      <c r="H9750" s="9">
        <v>3179.36</v>
      </c>
      <c r="I9750" s="9">
        <v>104.97</v>
      </c>
      <c r="J9750" s="9">
        <v>13.3</v>
      </c>
      <c r="K9750" s="9">
        <v>33.1509</v>
      </c>
      <c r="L9750" s="9">
        <v>1.5158</v>
      </c>
      <c r="M9750" s="9">
        <v>1.756</v>
      </c>
      <c r="N9750" s="9">
        <v>-15.679500000000001</v>
      </c>
      <c r="O9750" s="9">
        <v>-15.744999999999999</v>
      </c>
      <c r="P9750" s="9">
        <v>-26.125</v>
      </c>
      <c r="Q9750" s="9">
        <v>-36.970100000000002</v>
      </c>
      <c r="R9750" s="9">
        <v>-66.913300000000007</v>
      </c>
      <c r="S9750" s="9">
        <v>4.1239999999999997</v>
      </c>
      <c r="T9750" t="str">
        <f>IF(A9750&lt;=DATE(2020,10,16),"pre","post")</f>
        <v>post</v>
      </c>
      <c r="U9750">
        <f t="shared" si="1216"/>
        <v>0</v>
      </c>
      <c r="V9750">
        <f t="shared" si="1217"/>
        <v>0</v>
      </c>
      <c r="W9750">
        <f t="shared" si="1218"/>
        <v>0</v>
      </c>
      <c r="X9750">
        <f t="shared" si="1219"/>
        <v>0</v>
      </c>
      <c r="Y9750">
        <f t="shared" si="1220"/>
        <v>0</v>
      </c>
      <c r="Z9750">
        <f t="shared" si="1221"/>
        <v>0</v>
      </c>
      <c r="AC9750">
        <f t="shared" si="1222"/>
        <v>0</v>
      </c>
      <c r="AD9750">
        <f t="shared" si="1223"/>
        <v>0</v>
      </c>
    </row>
    <row r="9751" spans="1:30" s="9" customFormat="1" x14ac:dyDescent="0.2">
      <c r="A9751" s="7">
        <v>45313</v>
      </c>
      <c r="B9751" s="8">
        <v>106.87</v>
      </c>
      <c r="C9751" s="8">
        <v>13.19</v>
      </c>
      <c r="D9751" s="8">
        <v>78.48</v>
      </c>
      <c r="E9751" s="8">
        <v>3.74</v>
      </c>
      <c r="F9751" s="8">
        <v>96.143000000000001</v>
      </c>
      <c r="G9751" s="9">
        <v>105.786</v>
      </c>
      <c r="H9751" s="9">
        <v>3187.8</v>
      </c>
      <c r="I9751" s="9">
        <v>106.87</v>
      </c>
      <c r="J9751" s="9">
        <v>13.19</v>
      </c>
      <c r="K9751" s="9">
        <v>33.1509</v>
      </c>
      <c r="L9751" s="9">
        <v>1.5158</v>
      </c>
      <c r="M9751" s="9">
        <v>1.756</v>
      </c>
      <c r="N9751" s="9">
        <v>-15.679500000000001</v>
      </c>
      <c r="O9751" s="9">
        <v>-16.68</v>
      </c>
      <c r="P9751" s="9">
        <v>-26</v>
      </c>
      <c r="Q9751" s="9">
        <v>-36.5</v>
      </c>
      <c r="R9751" s="9">
        <v>-66.350099999999998</v>
      </c>
      <c r="S9751" s="9">
        <v>4.1059999999999999</v>
      </c>
      <c r="T9751" t="str">
        <f>IF(A9751&lt;=DATE(2020,10,16),"pre","post")</f>
        <v>post</v>
      </c>
      <c r="U9751">
        <f t="shared" si="1216"/>
        <v>0</v>
      </c>
      <c r="V9751">
        <f t="shared" si="1217"/>
        <v>0</v>
      </c>
      <c r="W9751">
        <f t="shared" si="1218"/>
        <v>0</v>
      </c>
      <c r="X9751">
        <f t="shared" si="1219"/>
        <v>0</v>
      </c>
      <c r="Y9751">
        <f t="shared" si="1220"/>
        <v>8.4400000000000546</v>
      </c>
      <c r="Z9751">
        <f t="shared" si="1221"/>
        <v>-1.7999999999999794E-2</v>
      </c>
      <c r="AC9751">
        <f t="shared" si="1222"/>
        <v>0</v>
      </c>
      <c r="AD9751">
        <f t="shared" si="1223"/>
        <v>0</v>
      </c>
    </row>
    <row r="9752" spans="1:30" s="9" customFormat="1" x14ac:dyDescent="0.2">
      <c r="A9752" s="7">
        <v>45314</v>
      </c>
      <c r="B9752" s="8">
        <v>107.7</v>
      </c>
      <c r="C9752" s="8">
        <v>12.55</v>
      </c>
      <c r="D9752" s="8">
        <v>82.18</v>
      </c>
      <c r="E9752" s="8">
        <v>3.74</v>
      </c>
      <c r="F9752" s="8">
        <v>96.912000000000006</v>
      </c>
      <c r="G9752" s="9">
        <v>105.79300000000001</v>
      </c>
      <c r="H9752" s="9">
        <v>3178.94</v>
      </c>
      <c r="I9752" s="9">
        <v>107.7</v>
      </c>
      <c r="J9752" s="9">
        <v>12.55</v>
      </c>
      <c r="K9752" s="9">
        <v>33.1509</v>
      </c>
      <c r="L9752" s="9">
        <v>1.5158</v>
      </c>
      <c r="M9752" s="9">
        <v>1.756</v>
      </c>
      <c r="N9752" s="9">
        <v>-15.679500000000001</v>
      </c>
      <c r="O9752" s="9">
        <v>-16.5625</v>
      </c>
      <c r="P9752" s="9">
        <v>-26.375</v>
      </c>
      <c r="Q9752" s="9">
        <v>-36.625</v>
      </c>
      <c r="R9752" s="9">
        <v>-66.4375</v>
      </c>
      <c r="S9752" s="9">
        <v>4.13</v>
      </c>
      <c r="T9752" t="str">
        <f>IF(A9752&lt;=DATE(2020,10,16),"pre","post")</f>
        <v>post</v>
      </c>
      <c r="U9752">
        <f t="shared" si="1216"/>
        <v>0</v>
      </c>
      <c r="V9752">
        <f t="shared" si="1217"/>
        <v>0</v>
      </c>
      <c r="W9752">
        <f t="shared" si="1218"/>
        <v>0</v>
      </c>
      <c r="X9752">
        <f t="shared" si="1219"/>
        <v>0</v>
      </c>
      <c r="Y9752">
        <f t="shared" si="1220"/>
        <v>-8.8600000000001273</v>
      </c>
      <c r="Z9752">
        <f t="shared" si="1221"/>
        <v>2.4000000000000021E-2</v>
      </c>
      <c r="AC9752">
        <f t="shared" si="1222"/>
        <v>0</v>
      </c>
      <c r="AD9752">
        <f t="shared" si="1223"/>
        <v>1</v>
      </c>
    </row>
    <row r="9753" spans="1:30" s="9" customFormat="1" x14ac:dyDescent="0.2">
      <c r="A9753" s="7">
        <v>45315</v>
      </c>
      <c r="B9753" s="8">
        <v>105.78</v>
      </c>
      <c r="C9753" s="8">
        <v>13.14</v>
      </c>
      <c r="D9753" s="8">
        <v>80.38</v>
      </c>
      <c r="E9753" s="8">
        <v>3.7</v>
      </c>
      <c r="F9753" s="8">
        <v>96.308999999999997</v>
      </c>
      <c r="G9753" s="9">
        <v>105.70099999999999</v>
      </c>
      <c r="H9753" s="9">
        <v>3174.45</v>
      </c>
      <c r="I9753" s="9">
        <v>105.78</v>
      </c>
      <c r="J9753" s="9">
        <v>13.14</v>
      </c>
      <c r="K9753" s="9">
        <v>33.1509</v>
      </c>
      <c r="L9753" s="9">
        <v>1.5158</v>
      </c>
      <c r="M9753" s="9">
        <v>1.756</v>
      </c>
      <c r="N9753" s="9">
        <v>-15.679500000000001</v>
      </c>
      <c r="O9753" s="9">
        <v>-13.8108</v>
      </c>
      <c r="P9753" s="9">
        <v>-26.625</v>
      </c>
      <c r="Q9753" s="9">
        <v>-36.579099999999997</v>
      </c>
      <c r="R9753" s="9">
        <v>-66.63</v>
      </c>
      <c r="S9753" s="9">
        <v>4.1769999999999996</v>
      </c>
      <c r="T9753" t="str">
        <f>IF(A9753&lt;=DATE(2020,10,16),"pre","post")</f>
        <v>post</v>
      </c>
      <c r="U9753">
        <f t="shared" si="1216"/>
        <v>0</v>
      </c>
      <c r="V9753">
        <f t="shared" si="1217"/>
        <v>0</v>
      </c>
      <c r="W9753">
        <f t="shared" si="1218"/>
        <v>0</v>
      </c>
      <c r="X9753">
        <f t="shared" si="1219"/>
        <v>0</v>
      </c>
      <c r="Y9753">
        <f t="shared" si="1220"/>
        <v>-4.4900000000002365</v>
      </c>
      <c r="Z9753">
        <f t="shared" si="1221"/>
        <v>4.6999999999999709E-2</v>
      </c>
      <c r="AC9753">
        <f t="shared" si="1222"/>
        <v>0</v>
      </c>
      <c r="AD9753">
        <f t="shared" si="1223"/>
        <v>1</v>
      </c>
    </row>
    <row r="9754" spans="1:30" s="9" customFormat="1" x14ac:dyDescent="0.2">
      <c r="A9754" s="7">
        <v>45316</v>
      </c>
      <c r="B9754" s="8">
        <v>105.89</v>
      </c>
      <c r="C9754" s="8">
        <v>13.45</v>
      </c>
      <c r="D9754" s="8">
        <v>83.16</v>
      </c>
      <c r="E9754" s="8">
        <v>3.7</v>
      </c>
      <c r="F9754" s="8">
        <v>96.734999999999999</v>
      </c>
      <c r="G9754" s="9">
        <v>105.97499999999999</v>
      </c>
      <c r="H9754" s="9">
        <v>3189.18</v>
      </c>
      <c r="I9754" s="9">
        <v>105.89</v>
      </c>
      <c r="J9754" s="9">
        <v>13.45</v>
      </c>
      <c r="K9754" s="9">
        <v>33.1509</v>
      </c>
      <c r="L9754" s="9">
        <v>1.5158</v>
      </c>
      <c r="M9754" s="9">
        <v>1.756</v>
      </c>
      <c r="N9754" s="9">
        <v>-15.679500000000001</v>
      </c>
      <c r="O9754" s="9">
        <v>-14.115</v>
      </c>
      <c r="P9754" s="9">
        <v>-25.375</v>
      </c>
      <c r="Q9754" s="9">
        <v>-36.298900000000003</v>
      </c>
      <c r="R9754" s="9">
        <v>-66.152100000000004</v>
      </c>
      <c r="S9754" s="9">
        <v>4.1189999999999998</v>
      </c>
      <c r="T9754" t="str">
        <f>IF(A9754&lt;=DATE(2020,10,16),"pre","post")</f>
        <v>post</v>
      </c>
      <c r="U9754">
        <f t="shared" si="1216"/>
        <v>0</v>
      </c>
      <c r="V9754">
        <f t="shared" si="1217"/>
        <v>0</v>
      </c>
      <c r="W9754">
        <f t="shared" si="1218"/>
        <v>0</v>
      </c>
      <c r="X9754">
        <f t="shared" si="1219"/>
        <v>0</v>
      </c>
      <c r="Y9754">
        <f t="shared" si="1220"/>
        <v>14.730000000000018</v>
      </c>
      <c r="Z9754">
        <f t="shared" si="1221"/>
        <v>-5.7999999999999829E-2</v>
      </c>
      <c r="AC9754">
        <f t="shared" si="1222"/>
        <v>0</v>
      </c>
      <c r="AD9754">
        <f t="shared" si="1223"/>
        <v>0</v>
      </c>
    </row>
    <row r="9755" spans="1:30" s="9" customFormat="1" x14ac:dyDescent="0.2">
      <c r="A9755" s="7">
        <v>45317</v>
      </c>
      <c r="B9755" s="8">
        <v>100.23</v>
      </c>
      <c r="C9755" s="8">
        <v>13.26</v>
      </c>
      <c r="D9755" s="8">
        <v>81.27</v>
      </c>
      <c r="E9755" s="8">
        <v>3.61</v>
      </c>
      <c r="F9755" s="8">
        <v>95.736000000000004</v>
      </c>
      <c r="G9755" s="9">
        <v>105.991</v>
      </c>
      <c r="H9755" s="9">
        <v>3186.35</v>
      </c>
      <c r="I9755" s="9">
        <v>100.23</v>
      </c>
      <c r="J9755" s="9">
        <v>13.26</v>
      </c>
      <c r="K9755" s="9">
        <v>33.1509</v>
      </c>
      <c r="L9755" s="9">
        <v>1.5158</v>
      </c>
      <c r="M9755" s="9">
        <v>1.756</v>
      </c>
      <c r="N9755" s="9">
        <v>-15.679500000000001</v>
      </c>
      <c r="O9755" s="9">
        <v>-14.5</v>
      </c>
      <c r="P9755" s="9">
        <v>-25.85</v>
      </c>
      <c r="Q9755" s="9">
        <v>-36.75</v>
      </c>
      <c r="R9755" s="9">
        <v>-66.45</v>
      </c>
      <c r="S9755" s="9">
        <v>4.1379999999999999</v>
      </c>
      <c r="T9755" t="str">
        <f>IF(A9755&lt;=DATE(2020,10,16),"pre","post")</f>
        <v>post</v>
      </c>
      <c r="U9755">
        <f t="shared" si="1216"/>
        <v>0</v>
      </c>
      <c r="V9755">
        <f t="shared" si="1217"/>
        <v>0</v>
      </c>
      <c r="W9755">
        <f t="shared" si="1218"/>
        <v>0</v>
      </c>
      <c r="X9755">
        <f t="shared" si="1219"/>
        <v>0</v>
      </c>
      <c r="Y9755">
        <f t="shared" si="1220"/>
        <v>-2.8299999999999272</v>
      </c>
      <c r="Z9755">
        <f t="shared" si="1221"/>
        <v>1.9000000000000128E-2</v>
      </c>
      <c r="AC9755">
        <f t="shared" si="1222"/>
        <v>0</v>
      </c>
      <c r="AD9755">
        <f t="shared" si="1223"/>
        <v>0</v>
      </c>
    </row>
    <row r="9756" spans="1:30" s="9" customFormat="1" x14ac:dyDescent="0.2">
      <c r="A9756" s="7">
        <v>45318</v>
      </c>
      <c r="B9756" s="8">
        <v>100.23</v>
      </c>
      <c r="C9756" s="8">
        <v>13.26</v>
      </c>
      <c r="D9756" s="8">
        <v>81.27</v>
      </c>
      <c r="E9756" s="8">
        <v>3.61</v>
      </c>
      <c r="F9756" s="8">
        <v>95.736000000000004</v>
      </c>
      <c r="G9756" s="9">
        <v>105.991</v>
      </c>
      <c r="H9756" s="9">
        <v>3186.35</v>
      </c>
      <c r="I9756" s="9">
        <v>100.23</v>
      </c>
      <c r="J9756" s="9">
        <v>13.26</v>
      </c>
      <c r="K9756" s="9">
        <v>33.1509</v>
      </c>
      <c r="L9756" s="9">
        <v>1.5158</v>
      </c>
      <c r="M9756" s="9">
        <v>1.756</v>
      </c>
      <c r="N9756" s="9">
        <v>-15.679500000000001</v>
      </c>
      <c r="O9756" s="9">
        <v>-14.5</v>
      </c>
      <c r="P9756" s="9">
        <v>-25.85</v>
      </c>
      <c r="Q9756" s="9">
        <v>-36.75</v>
      </c>
      <c r="R9756" s="9">
        <v>-66.45</v>
      </c>
      <c r="S9756" s="9">
        <v>4.1379999999999999</v>
      </c>
      <c r="T9756" t="str">
        <f>IF(A9756&lt;=DATE(2020,10,16),"pre","post")</f>
        <v>post</v>
      </c>
      <c r="U9756">
        <f t="shared" si="1216"/>
        <v>0</v>
      </c>
      <c r="V9756">
        <f t="shared" si="1217"/>
        <v>0</v>
      </c>
      <c r="W9756">
        <f t="shared" si="1218"/>
        <v>0</v>
      </c>
      <c r="X9756">
        <f t="shared" si="1219"/>
        <v>0</v>
      </c>
      <c r="Y9756">
        <f t="shared" si="1220"/>
        <v>0</v>
      </c>
      <c r="Z9756">
        <f t="shared" si="1221"/>
        <v>0</v>
      </c>
      <c r="AC9756">
        <f t="shared" si="1222"/>
        <v>0</v>
      </c>
      <c r="AD9756">
        <f t="shared" si="1223"/>
        <v>0</v>
      </c>
    </row>
    <row r="9757" spans="1:30" s="9" customFormat="1" x14ac:dyDescent="0.2">
      <c r="A9757" s="7">
        <v>45319</v>
      </c>
      <c r="B9757" s="8">
        <v>100.23</v>
      </c>
      <c r="C9757" s="8">
        <v>13.26</v>
      </c>
      <c r="D9757" s="8">
        <v>81.27</v>
      </c>
      <c r="E9757" s="8">
        <v>3.61</v>
      </c>
      <c r="F9757" s="8">
        <v>95.736000000000004</v>
      </c>
      <c r="G9757" s="9">
        <v>105.991</v>
      </c>
      <c r="H9757" s="9">
        <v>3186.35</v>
      </c>
      <c r="I9757" s="9">
        <v>100.23</v>
      </c>
      <c r="J9757" s="9">
        <v>13.26</v>
      </c>
      <c r="K9757" s="9">
        <v>33.1509</v>
      </c>
      <c r="L9757" s="9">
        <v>1.5158</v>
      </c>
      <c r="M9757" s="9">
        <v>1.756</v>
      </c>
      <c r="N9757" s="9">
        <v>-15.679500000000001</v>
      </c>
      <c r="O9757" s="9">
        <v>-14.5</v>
      </c>
      <c r="P9757" s="9">
        <v>-25.85</v>
      </c>
      <c r="Q9757" s="9">
        <v>-36.75</v>
      </c>
      <c r="R9757" s="9">
        <v>-66.45</v>
      </c>
      <c r="S9757" s="9">
        <v>4.1379999999999999</v>
      </c>
      <c r="T9757" t="str">
        <f>IF(A9757&lt;=DATE(2020,10,16),"pre","post")</f>
        <v>post</v>
      </c>
      <c r="U9757">
        <f t="shared" si="1216"/>
        <v>0</v>
      </c>
      <c r="V9757">
        <f t="shared" si="1217"/>
        <v>0</v>
      </c>
      <c r="W9757">
        <f t="shared" si="1218"/>
        <v>0</v>
      </c>
      <c r="X9757">
        <f t="shared" si="1219"/>
        <v>0</v>
      </c>
      <c r="Y9757">
        <f t="shared" si="1220"/>
        <v>0</v>
      </c>
      <c r="Z9757">
        <f t="shared" si="1221"/>
        <v>0</v>
      </c>
      <c r="AC9757">
        <f t="shared" si="1222"/>
        <v>0</v>
      </c>
      <c r="AD9757">
        <f t="shared" si="1223"/>
        <v>0</v>
      </c>
    </row>
    <row r="9758" spans="1:30" s="9" customFormat="1" x14ac:dyDescent="0.2">
      <c r="A9758" s="7">
        <v>45320</v>
      </c>
      <c r="B9758" s="8">
        <v>106.34</v>
      </c>
      <c r="C9758" s="8">
        <v>13.6</v>
      </c>
      <c r="D9758" s="8">
        <v>85.6</v>
      </c>
      <c r="E9758" s="8">
        <v>3.66</v>
      </c>
      <c r="F9758" s="8">
        <v>95.998999999999995</v>
      </c>
      <c r="G9758" s="9">
        <v>106.139</v>
      </c>
      <c r="H9758" s="9">
        <v>3199.44</v>
      </c>
      <c r="I9758" s="9">
        <v>106.34</v>
      </c>
      <c r="J9758" s="9">
        <v>13.6</v>
      </c>
      <c r="K9758" s="9">
        <v>33.1509</v>
      </c>
      <c r="L9758" s="9">
        <v>1.5158</v>
      </c>
      <c r="M9758" s="9">
        <v>1.756</v>
      </c>
      <c r="N9758" s="9">
        <v>-15.679500000000001</v>
      </c>
      <c r="O9758" s="9">
        <v>-14.371600000000001</v>
      </c>
      <c r="P9758" s="9">
        <v>-25.475000000000001</v>
      </c>
      <c r="Q9758" s="9">
        <v>-36.25</v>
      </c>
      <c r="R9758" s="9">
        <v>-65.78</v>
      </c>
      <c r="S9758" s="9">
        <v>4.0750000000000002</v>
      </c>
      <c r="T9758" t="str">
        <f>IF(A9758&lt;=DATE(2020,10,16),"pre","post")</f>
        <v>post</v>
      </c>
      <c r="U9758">
        <f t="shared" si="1216"/>
        <v>0</v>
      </c>
      <c r="V9758">
        <f t="shared" si="1217"/>
        <v>0</v>
      </c>
      <c r="W9758">
        <f t="shared" si="1218"/>
        <v>0</v>
      </c>
      <c r="X9758">
        <f t="shared" si="1219"/>
        <v>0</v>
      </c>
      <c r="Y9758">
        <f t="shared" si="1220"/>
        <v>13.090000000000146</v>
      </c>
      <c r="Z9758">
        <f t="shared" si="1221"/>
        <v>-6.2999999999999723E-2</v>
      </c>
      <c r="AC9758">
        <f t="shared" si="1222"/>
        <v>0</v>
      </c>
      <c r="AD9758">
        <f t="shared" si="1223"/>
        <v>0</v>
      </c>
    </row>
    <row r="9759" spans="1:30" s="9" customFormat="1" x14ac:dyDescent="0.2">
      <c r="A9759" s="7">
        <v>45321</v>
      </c>
      <c r="B9759" s="8">
        <v>104.26</v>
      </c>
      <c r="C9759" s="8">
        <v>13.31</v>
      </c>
      <c r="D9759" s="8">
        <v>85.81</v>
      </c>
      <c r="E9759" s="8">
        <v>3.72</v>
      </c>
      <c r="F9759" s="8">
        <v>95.582999999999998</v>
      </c>
      <c r="G9759" s="9">
        <v>105.973</v>
      </c>
      <c r="H9759" s="9">
        <v>3203.59</v>
      </c>
      <c r="I9759" s="9">
        <v>104.26</v>
      </c>
      <c r="J9759" s="9">
        <v>13.31</v>
      </c>
      <c r="K9759" s="9">
        <v>33.1509</v>
      </c>
      <c r="L9759" s="9">
        <v>1.5158</v>
      </c>
      <c r="M9759" s="9">
        <v>1.756</v>
      </c>
      <c r="N9759" s="9">
        <v>-15.679500000000001</v>
      </c>
      <c r="O9759" s="9">
        <v>-13.8125</v>
      </c>
      <c r="P9759" s="9">
        <v>-25.125</v>
      </c>
      <c r="Q9759" s="9">
        <v>-36.125</v>
      </c>
      <c r="R9759" s="9">
        <v>-65.974999999999994</v>
      </c>
      <c r="S9759" s="9">
        <v>4.0330000000000004</v>
      </c>
      <c r="T9759" t="str">
        <f>IF(A9759&lt;=DATE(2020,10,16),"pre","post")</f>
        <v>post</v>
      </c>
      <c r="U9759">
        <f t="shared" si="1216"/>
        <v>0</v>
      </c>
      <c r="V9759">
        <f t="shared" si="1217"/>
        <v>0</v>
      </c>
      <c r="W9759">
        <f t="shared" si="1218"/>
        <v>0</v>
      </c>
      <c r="X9759">
        <f t="shared" si="1219"/>
        <v>0</v>
      </c>
      <c r="Y9759">
        <f t="shared" si="1220"/>
        <v>4.1500000000000909</v>
      </c>
      <c r="Z9759">
        <f t="shared" si="1221"/>
        <v>-4.1999999999999815E-2</v>
      </c>
      <c r="AC9759">
        <f t="shared" si="1222"/>
        <v>0</v>
      </c>
      <c r="AD9759">
        <f t="shared" si="1223"/>
        <v>0</v>
      </c>
    </row>
    <row r="9760" spans="1:30" s="9" customFormat="1" x14ac:dyDescent="0.2">
      <c r="A9760" s="7">
        <v>45322</v>
      </c>
      <c r="B9760" s="8">
        <v>107.28</v>
      </c>
      <c r="C9760" s="8">
        <v>14.35</v>
      </c>
      <c r="D9760" s="8">
        <v>94.76</v>
      </c>
      <c r="E9760" s="8">
        <v>3.86</v>
      </c>
      <c r="F9760" s="8">
        <v>96.486000000000004</v>
      </c>
      <c r="G9760" s="9">
        <v>105.51600000000001</v>
      </c>
      <c r="H9760" s="9">
        <v>3215.57</v>
      </c>
      <c r="I9760" s="9">
        <v>107.28</v>
      </c>
      <c r="J9760" s="9">
        <v>14.35</v>
      </c>
      <c r="K9760" s="9">
        <v>33.1509</v>
      </c>
      <c r="L9760" s="9">
        <v>1.5158</v>
      </c>
      <c r="M9760" s="9">
        <v>1.756</v>
      </c>
      <c r="N9760" s="9">
        <v>-15.679500000000001</v>
      </c>
      <c r="O9760" s="9">
        <v>-13.831</v>
      </c>
      <c r="P9760" s="9">
        <v>-25.625</v>
      </c>
      <c r="Q9760" s="9">
        <v>-36.5</v>
      </c>
      <c r="R9760" s="9">
        <v>-66.474999999999994</v>
      </c>
      <c r="S9760" s="9">
        <v>3.9129999999999998</v>
      </c>
      <c r="T9760" t="str">
        <f>IF(A9760&lt;=DATE(2020,10,16),"pre","post")</f>
        <v>post</v>
      </c>
      <c r="U9760">
        <f t="shared" si="1216"/>
        <v>0</v>
      </c>
      <c r="V9760">
        <f t="shared" si="1217"/>
        <v>0</v>
      </c>
      <c r="W9760">
        <f t="shared" si="1218"/>
        <v>0</v>
      </c>
      <c r="X9760">
        <f t="shared" si="1219"/>
        <v>0</v>
      </c>
      <c r="Y9760">
        <f t="shared" si="1220"/>
        <v>11.980000000000018</v>
      </c>
      <c r="Z9760">
        <f t="shared" si="1221"/>
        <v>-0.12000000000000055</v>
      </c>
      <c r="AC9760">
        <f t="shared" si="1222"/>
        <v>0</v>
      </c>
      <c r="AD9760">
        <f t="shared" si="1223"/>
        <v>0</v>
      </c>
    </row>
    <row r="9761" spans="1:30" s="9" customFormat="1" x14ac:dyDescent="0.2">
      <c r="A9761" s="7">
        <v>45323</v>
      </c>
      <c r="B9761" s="8">
        <v>113.92</v>
      </c>
      <c r="C9761" s="8">
        <v>13.88</v>
      </c>
      <c r="D9761" s="8">
        <v>86.98</v>
      </c>
      <c r="E9761" s="8">
        <v>3.81</v>
      </c>
      <c r="F9761" s="8">
        <v>96.623999999999995</v>
      </c>
      <c r="G9761" s="9">
        <v>105.82599999999999</v>
      </c>
      <c r="H9761" s="9">
        <v>3233.27</v>
      </c>
      <c r="I9761" s="9">
        <v>113.92</v>
      </c>
      <c r="J9761" s="9">
        <v>13.88</v>
      </c>
      <c r="K9761" s="9">
        <v>33.1509</v>
      </c>
      <c r="L9761" s="9">
        <v>1.5158</v>
      </c>
      <c r="M9761" s="9">
        <v>1.756</v>
      </c>
      <c r="N9761" s="9">
        <v>-15.679500000000001</v>
      </c>
      <c r="O9761" s="9">
        <v>-14.6875</v>
      </c>
      <c r="P9761" s="9">
        <v>-25.125</v>
      </c>
      <c r="Q9761" s="9">
        <v>-36</v>
      </c>
      <c r="R9761" s="9">
        <v>-65.5625</v>
      </c>
      <c r="S9761" s="9">
        <v>3.8809999999999998</v>
      </c>
      <c r="T9761" t="str">
        <f>IF(A9761&lt;=DATE(2020,10,16),"pre","post")</f>
        <v>post</v>
      </c>
      <c r="U9761">
        <f t="shared" si="1216"/>
        <v>0</v>
      </c>
      <c r="V9761">
        <f t="shared" si="1217"/>
        <v>0</v>
      </c>
      <c r="W9761">
        <f t="shared" si="1218"/>
        <v>0</v>
      </c>
      <c r="X9761">
        <f t="shared" si="1219"/>
        <v>0</v>
      </c>
      <c r="Y9761">
        <f t="shared" si="1220"/>
        <v>17.699999999999818</v>
      </c>
      <c r="Z9761">
        <f t="shared" si="1221"/>
        <v>-3.2000000000000028E-2</v>
      </c>
      <c r="AC9761">
        <f t="shared" si="1222"/>
        <v>0</v>
      </c>
      <c r="AD9761">
        <f t="shared" si="1223"/>
        <v>0</v>
      </c>
    </row>
    <row r="9762" spans="1:30" s="9" customFormat="1" x14ac:dyDescent="0.2">
      <c r="A9762" s="7">
        <v>45324</v>
      </c>
      <c r="B9762" s="8">
        <v>106.72</v>
      </c>
      <c r="C9762" s="8">
        <v>13.85</v>
      </c>
      <c r="D9762" s="8">
        <v>85.01</v>
      </c>
      <c r="E9762" s="8">
        <v>3.74</v>
      </c>
      <c r="F9762" s="8">
        <v>95.924999999999997</v>
      </c>
      <c r="G9762" s="9">
        <v>105.952</v>
      </c>
      <c r="H9762" s="9">
        <v>3204.82</v>
      </c>
      <c r="I9762" s="9">
        <v>106.72</v>
      </c>
      <c r="J9762" s="9">
        <v>13.85</v>
      </c>
      <c r="K9762" s="9">
        <v>33.1509</v>
      </c>
      <c r="L9762" s="9">
        <v>1.5158</v>
      </c>
      <c r="M9762" s="9">
        <v>1.756</v>
      </c>
      <c r="N9762" s="9">
        <v>-15.679500000000001</v>
      </c>
      <c r="O9762" s="9">
        <v>-12.9375</v>
      </c>
      <c r="P9762" s="9">
        <v>-25.1555</v>
      </c>
      <c r="Q9762" s="9">
        <v>-36.125</v>
      </c>
      <c r="R9762" s="9">
        <v>-65.625</v>
      </c>
      <c r="S9762" s="9">
        <v>4.0220000000000002</v>
      </c>
      <c r="T9762" t="str">
        <f>IF(A9762&lt;=DATE(2020,10,16),"pre","post")</f>
        <v>post</v>
      </c>
      <c r="U9762">
        <f t="shared" si="1216"/>
        <v>0</v>
      </c>
      <c r="V9762">
        <f t="shared" si="1217"/>
        <v>0</v>
      </c>
      <c r="W9762">
        <f t="shared" si="1218"/>
        <v>0</v>
      </c>
      <c r="X9762">
        <f t="shared" si="1219"/>
        <v>0</v>
      </c>
      <c r="Y9762">
        <f t="shared" si="1220"/>
        <v>-28.449999999999818</v>
      </c>
      <c r="Z9762">
        <f t="shared" si="1221"/>
        <v>0.14100000000000046</v>
      </c>
      <c r="AC9762">
        <f t="shared" si="1222"/>
        <v>0</v>
      </c>
      <c r="AD9762">
        <f t="shared" si="1223"/>
        <v>1</v>
      </c>
    </row>
    <row r="9763" spans="1:30" s="9" customFormat="1" x14ac:dyDescent="0.2">
      <c r="A9763" s="7">
        <v>45325</v>
      </c>
      <c r="B9763" s="8">
        <v>106.72</v>
      </c>
      <c r="C9763" s="8">
        <v>13.85</v>
      </c>
      <c r="D9763" s="8">
        <v>85.01</v>
      </c>
      <c r="E9763" s="8">
        <v>3.74</v>
      </c>
      <c r="F9763" s="8">
        <v>95.924999999999997</v>
      </c>
      <c r="G9763" s="9">
        <v>105.952</v>
      </c>
      <c r="H9763" s="9">
        <v>3204.82</v>
      </c>
      <c r="I9763" s="9">
        <v>106.72</v>
      </c>
      <c r="J9763" s="9">
        <v>13.85</v>
      </c>
      <c r="K9763" s="9">
        <v>33.1509</v>
      </c>
      <c r="L9763" s="9">
        <v>1.5158</v>
      </c>
      <c r="M9763" s="9">
        <v>1.756</v>
      </c>
      <c r="N9763" s="9">
        <v>-15.679500000000001</v>
      </c>
      <c r="O9763" s="9">
        <v>-12.9375</v>
      </c>
      <c r="P9763" s="9">
        <v>-25.1555</v>
      </c>
      <c r="Q9763" s="9">
        <v>-36.125</v>
      </c>
      <c r="R9763" s="9">
        <v>-65.625</v>
      </c>
      <c r="S9763" s="9">
        <v>4.0220000000000002</v>
      </c>
      <c r="T9763" t="str">
        <f>IF(A9763&lt;=DATE(2020,10,16),"pre","post")</f>
        <v>post</v>
      </c>
      <c r="U9763">
        <f t="shared" si="1216"/>
        <v>0</v>
      </c>
      <c r="V9763">
        <f t="shared" si="1217"/>
        <v>0</v>
      </c>
      <c r="W9763">
        <f t="shared" si="1218"/>
        <v>0</v>
      </c>
      <c r="X9763">
        <f t="shared" si="1219"/>
        <v>0</v>
      </c>
      <c r="Y9763">
        <f t="shared" si="1220"/>
        <v>0</v>
      </c>
      <c r="Z9763">
        <f t="shared" si="1221"/>
        <v>0</v>
      </c>
      <c r="AC9763">
        <f t="shared" si="1222"/>
        <v>0</v>
      </c>
      <c r="AD9763">
        <f t="shared" si="1223"/>
        <v>0</v>
      </c>
    </row>
    <row r="9764" spans="1:30" s="9" customFormat="1" x14ac:dyDescent="0.2">
      <c r="A9764" s="7">
        <v>45326</v>
      </c>
      <c r="B9764" s="8">
        <v>106.72</v>
      </c>
      <c r="C9764" s="8">
        <v>13.85</v>
      </c>
      <c r="D9764" s="8">
        <v>85.01</v>
      </c>
      <c r="E9764" s="8">
        <v>3.74</v>
      </c>
      <c r="F9764" s="8">
        <v>95.924999999999997</v>
      </c>
      <c r="G9764" s="9">
        <v>105.952</v>
      </c>
      <c r="H9764" s="9">
        <v>3204.82</v>
      </c>
      <c r="I9764" s="9">
        <v>106.72</v>
      </c>
      <c r="J9764" s="9">
        <v>13.85</v>
      </c>
      <c r="K9764" s="9">
        <v>33.1509</v>
      </c>
      <c r="L9764" s="9">
        <v>1.5158</v>
      </c>
      <c r="M9764" s="9">
        <v>1.756</v>
      </c>
      <c r="N9764" s="9">
        <v>-15.679500000000001</v>
      </c>
      <c r="O9764" s="9">
        <v>-12.9375</v>
      </c>
      <c r="P9764" s="9">
        <v>-25.1555</v>
      </c>
      <c r="Q9764" s="9">
        <v>-36.125</v>
      </c>
      <c r="R9764" s="9">
        <v>-65.625</v>
      </c>
      <c r="S9764" s="9">
        <v>4.0220000000000002</v>
      </c>
      <c r="T9764" t="str">
        <f>IF(A9764&lt;=DATE(2020,10,16),"pre","post")</f>
        <v>post</v>
      </c>
      <c r="U9764">
        <f t="shared" si="1216"/>
        <v>0</v>
      </c>
      <c r="V9764">
        <f t="shared" si="1217"/>
        <v>0</v>
      </c>
      <c r="W9764">
        <f t="shared" si="1218"/>
        <v>0</v>
      </c>
      <c r="X9764">
        <f t="shared" si="1219"/>
        <v>0</v>
      </c>
      <c r="Y9764">
        <f t="shared" si="1220"/>
        <v>0</v>
      </c>
      <c r="Z9764">
        <f t="shared" si="1221"/>
        <v>0</v>
      </c>
      <c r="AC9764">
        <f t="shared" si="1222"/>
        <v>0</v>
      </c>
      <c r="AD9764">
        <f t="shared" si="1223"/>
        <v>0</v>
      </c>
    </row>
    <row r="9765" spans="1:30" s="9" customFormat="1" x14ac:dyDescent="0.2">
      <c r="A9765" s="7">
        <v>45327</v>
      </c>
      <c r="B9765" s="8">
        <v>108.68</v>
      </c>
      <c r="C9765" s="8">
        <v>13.67</v>
      </c>
      <c r="D9765" s="8">
        <v>83.21</v>
      </c>
      <c r="E9765" s="8">
        <v>3.74</v>
      </c>
      <c r="F9765" s="8">
        <v>96.042000000000002</v>
      </c>
      <c r="G9765" s="9">
        <v>105.718</v>
      </c>
      <c r="H9765" s="9">
        <v>3180.86</v>
      </c>
      <c r="I9765" s="9">
        <v>108.68</v>
      </c>
      <c r="J9765" s="9">
        <v>13.67</v>
      </c>
      <c r="K9765" s="9">
        <v>33.1509</v>
      </c>
      <c r="L9765" s="9">
        <v>1.5158</v>
      </c>
      <c r="M9765" s="9">
        <v>1.756</v>
      </c>
      <c r="N9765" s="9">
        <v>-15.679500000000001</v>
      </c>
      <c r="O9765" s="9">
        <v>-13.779</v>
      </c>
      <c r="P9765" s="9">
        <v>-25.75</v>
      </c>
      <c r="Q9765" s="9">
        <v>-36.8125</v>
      </c>
      <c r="R9765" s="9">
        <v>-65.875</v>
      </c>
      <c r="S9765" s="9">
        <v>4.1589999999999998</v>
      </c>
      <c r="T9765" t="str">
        <f>IF(A9765&lt;=DATE(2020,10,16),"pre","post")</f>
        <v>post</v>
      </c>
      <c r="U9765">
        <f t="shared" si="1216"/>
        <v>0</v>
      </c>
      <c r="V9765">
        <f t="shared" si="1217"/>
        <v>0</v>
      </c>
      <c r="W9765">
        <f t="shared" si="1218"/>
        <v>0</v>
      </c>
      <c r="X9765">
        <f t="shared" si="1219"/>
        <v>0</v>
      </c>
      <c r="Y9765">
        <f t="shared" si="1220"/>
        <v>-23.960000000000036</v>
      </c>
      <c r="Z9765">
        <f t="shared" si="1221"/>
        <v>0.13699999999999957</v>
      </c>
      <c r="AC9765">
        <f t="shared" si="1222"/>
        <v>0</v>
      </c>
      <c r="AD9765">
        <f t="shared" si="1223"/>
        <v>1</v>
      </c>
    </row>
    <row r="9766" spans="1:30" s="9" customFormat="1" x14ac:dyDescent="0.2">
      <c r="A9766" s="7">
        <v>45328</v>
      </c>
      <c r="B9766" s="8">
        <v>110.6</v>
      </c>
      <c r="C9766" s="8">
        <v>13.06</v>
      </c>
      <c r="D9766" s="8">
        <v>81</v>
      </c>
      <c r="E9766" s="8">
        <v>3.75</v>
      </c>
      <c r="F9766" s="8">
        <v>96.245000000000005</v>
      </c>
      <c r="G9766" s="9">
        <v>105.67100000000001</v>
      </c>
      <c r="H9766" s="9">
        <v>3196.38</v>
      </c>
      <c r="I9766" s="9">
        <v>110.6</v>
      </c>
      <c r="J9766" s="9">
        <v>13.06</v>
      </c>
      <c r="K9766" s="9">
        <v>33.1509</v>
      </c>
      <c r="L9766" s="9">
        <v>1.5158</v>
      </c>
      <c r="M9766" s="9">
        <v>1.756</v>
      </c>
      <c r="N9766" s="9">
        <v>-15.679500000000001</v>
      </c>
      <c r="O9766" s="9">
        <v>-13.8238</v>
      </c>
      <c r="P9766" s="9">
        <v>-26.5</v>
      </c>
      <c r="Q9766" s="9">
        <v>-37.625</v>
      </c>
      <c r="R9766" s="9">
        <v>-66.222700000000003</v>
      </c>
      <c r="S9766" s="9">
        <v>4.101</v>
      </c>
      <c r="T9766" t="str">
        <f>IF(A9766&lt;=DATE(2020,10,16),"pre","post")</f>
        <v>post</v>
      </c>
      <c r="U9766">
        <f t="shared" si="1216"/>
        <v>0</v>
      </c>
      <c r="V9766">
        <f t="shared" si="1217"/>
        <v>0</v>
      </c>
      <c r="W9766">
        <f t="shared" si="1218"/>
        <v>0</v>
      </c>
      <c r="X9766">
        <f t="shared" si="1219"/>
        <v>0</v>
      </c>
      <c r="Y9766">
        <f t="shared" si="1220"/>
        <v>15.519999999999982</v>
      </c>
      <c r="Z9766">
        <f t="shared" si="1221"/>
        <v>-5.7999999999999829E-2</v>
      </c>
      <c r="AC9766">
        <f t="shared" si="1222"/>
        <v>0</v>
      </c>
      <c r="AD9766">
        <f t="shared" si="1223"/>
        <v>0</v>
      </c>
    </row>
    <row r="9767" spans="1:30" s="9" customFormat="1" x14ac:dyDescent="0.2">
      <c r="A9767" s="7">
        <v>45329</v>
      </c>
      <c r="B9767" s="8">
        <v>107.86</v>
      </c>
      <c r="C9767" s="8">
        <v>12.83</v>
      </c>
      <c r="D9767" s="8">
        <v>80.89</v>
      </c>
      <c r="E9767" s="8">
        <v>3.7</v>
      </c>
      <c r="F9767" s="8">
        <v>96.775999999999996</v>
      </c>
      <c r="G9767" s="9">
        <v>105.733</v>
      </c>
      <c r="H9767" s="9">
        <v>3189.97</v>
      </c>
      <c r="I9767" s="9">
        <v>107.86</v>
      </c>
      <c r="J9767" s="9">
        <v>12.83</v>
      </c>
      <c r="K9767" s="9">
        <v>33.1509</v>
      </c>
      <c r="L9767" s="9">
        <v>1.5158</v>
      </c>
      <c r="M9767" s="9">
        <v>1.756</v>
      </c>
      <c r="N9767" s="9">
        <v>-15.679500000000001</v>
      </c>
      <c r="O9767" s="9">
        <v>-13.75</v>
      </c>
      <c r="P9767" s="9">
        <v>-26</v>
      </c>
      <c r="Q9767" s="9">
        <v>-37.5</v>
      </c>
      <c r="R9767" s="9">
        <v>-66.364000000000004</v>
      </c>
      <c r="S9767" s="9">
        <v>4.1219999999999999</v>
      </c>
      <c r="T9767" t="str">
        <f>IF(A9767&lt;=DATE(2020,10,16),"pre","post")</f>
        <v>post</v>
      </c>
      <c r="U9767">
        <f t="shared" si="1216"/>
        <v>0</v>
      </c>
      <c r="V9767">
        <f t="shared" si="1217"/>
        <v>0</v>
      </c>
      <c r="W9767">
        <f t="shared" si="1218"/>
        <v>0</v>
      </c>
      <c r="X9767">
        <f t="shared" si="1219"/>
        <v>0</v>
      </c>
      <c r="Y9767">
        <f t="shared" si="1220"/>
        <v>-6.4100000000003092</v>
      </c>
      <c r="Z9767">
        <f t="shared" si="1221"/>
        <v>2.0999999999999908E-2</v>
      </c>
      <c r="AC9767">
        <f t="shared" si="1222"/>
        <v>0</v>
      </c>
      <c r="AD9767">
        <f t="shared" si="1223"/>
        <v>1</v>
      </c>
    </row>
    <row r="9768" spans="1:30" s="9" customFormat="1" x14ac:dyDescent="0.2">
      <c r="A9768" s="7">
        <v>45330</v>
      </c>
      <c r="B9768" s="8">
        <v>108.6</v>
      </c>
      <c r="C9768" s="8">
        <v>12.79</v>
      </c>
      <c r="D9768" s="8">
        <v>84.6</v>
      </c>
      <c r="E9768" s="8">
        <v>3.64</v>
      </c>
      <c r="F9768" s="8">
        <v>96.600999999999999</v>
      </c>
      <c r="G9768" s="9">
        <v>105.801</v>
      </c>
      <c r="H9768" s="9">
        <v>3179.12</v>
      </c>
      <c r="I9768" s="9">
        <v>108.6</v>
      </c>
      <c r="J9768" s="9">
        <v>12.79</v>
      </c>
      <c r="K9768" s="9">
        <v>33.1509</v>
      </c>
      <c r="L9768" s="9">
        <v>1.5158</v>
      </c>
      <c r="M9768" s="9">
        <v>1.756</v>
      </c>
      <c r="N9768" s="9">
        <v>-15.679500000000001</v>
      </c>
      <c r="O9768" s="9">
        <v>-14.018000000000001</v>
      </c>
      <c r="P9768" s="9">
        <v>-26.125</v>
      </c>
      <c r="Q9768" s="9">
        <v>-36.125</v>
      </c>
      <c r="R9768" s="9">
        <v>-65.9375</v>
      </c>
      <c r="S9768" s="9">
        <v>4.1550000000000002</v>
      </c>
      <c r="T9768" t="str">
        <f>IF(A9768&lt;=DATE(2020,10,16),"pre","post")</f>
        <v>post</v>
      </c>
      <c r="U9768">
        <f t="shared" si="1216"/>
        <v>0</v>
      </c>
      <c r="V9768">
        <f t="shared" si="1217"/>
        <v>0</v>
      </c>
      <c r="W9768">
        <f t="shared" si="1218"/>
        <v>0</v>
      </c>
      <c r="X9768">
        <f t="shared" si="1219"/>
        <v>0</v>
      </c>
      <c r="Y9768">
        <f t="shared" si="1220"/>
        <v>-10.849999999999909</v>
      </c>
      <c r="Z9768">
        <f t="shared" si="1221"/>
        <v>3.3000000000000362E-2</v>
      </c>
      <c r="AC9768">
        <f t="shared" si="1222"/>
        <v>0</v>
      </c>
      <c r="AD9768">
        <f t="shared" si="1223"/>
        <v>1</v>
      </c>
    </row>
    <row r="9769" spans="1:30" s="9" customFormat="1" x14ac:dyDescent="0.2">
      <c r="A9769" s="7">
        <v>45331</v>
      </c>
      <c r="B9769" s="8">
        <v>106.21</v>
      </c>
      <c r="C9769" s="8">
        <v>12.93</v>
      </c>
      <c r="D9769" s="8">
        <v>84.46</v>
      </c>
      <c r="E9769" s="8">
        <v>3.57</v>
      </c>
      <c r="F9769" s="8">
        <v>95.694000000000003</v>
      </c>
      <c r="G9769" s="9">
        <v>106.041</v>
      </c>
      <c r="H9769" s="9">
        <v>3174.23</v>
      </c>
      <c r="I9769" s="9">
        <v>106.21</v>
      </c>
      <c r="J9769" s="9">
        <v>12.93</v>
      </c>
      <c r="K9769" s="9">
        <v>33.1509</v>
      </c>
      <c r="L9769" s="9">
        <v>1.5158</v>
      </c>
      <c r="M9769" s="9">
        <v>1.756</v>
      </c>
      <c r="N9769" s="9">
        <v>-15.679500000000001</v>
      </c>
      <c r="O9769" s="9">
        <v>-14</v>
      </c>
      <c r="P9769" s="9">
        <v>-25.75</v>
      </c>
      <c r="Q9769" s="9">
        <v>-36.049999999999997</v>
      </c>
      <c r="R9769" s="9">
        <v>-66</v>
      </c>
      <c r="S9769" s="9">
        <v>4.1760000000000002</v>
      </c>
      <c r="T9769" t="str">
        <f>IF(A9769&lt;=DATE(2020,10,16),"pre","post")</f>
        <v>post</v>
      </c>
      <c r="U9769">
        <f t="shared" si="1216"/>
        <v>0</v>
      </c>
      <c r="V9769">
        <f t="shared" si="1217"/>
        <v>0</v>
      </c>
      <c r="W9769">
        <f t="shared" si="1218"/>
        <v>0</v>
      </c>
      <c r="X9769">
        <f t="shared" si="1219"/>
        <v>0</v>
      </c>
      <c r="Y9769">
        <f t="shared" si="1220"/>
        <v>-4.8899999999998727</v>
      </c>
      <c r="Z9769">
        <f t="shared" si="1221"/>
        <v>2.0999999999999908E-2</v>
      </c>
      <c r="AC9769">
        <f t="shared" si="1222"/>
        <v>0</v>
      </c>
      <c r="AD9769">
        <f t="shared" si="1223"/>
        <v>1</v>
      </c>
    </row>
    <row r="9770" spans="1:30" s="9" customFormat="1" x14ac:dyDescent="0.2">
      <c r="A9770" s="7">
        <v>45332</v>
      </c>
      <c r="B9770" s="8">
        <v>106.21</v>
      </c>
      <c r="C9770" s="8">
        <v>12.93</v>
      </c>
      <c r="D9770" s="8">
        <v>84.46</v>
      </c>
      <c r="E9770" s="8">
        <v>3.57</v>
      </c>
      <c r="F9770" s="8">
        <v>95.694000000000003</v>
      </c>
      <c r="G9770" s="9">
        <v>106.041</v>
      </c>
      <c r="H9770" s="9">
        <v>3174.23</v>
      </c>
      <c r="I9770" s="9">
        <v>106.21</v>
      </c>
      <c r="J9770" s="9">
        <v>12.93</v>
      </c>
      <c r="K9770" s="9">
        <v>33.1509</v>
      </c>
      <c r="L9770" s="9">
        <v>1.5158</v>
      </c>
      <c r="M9770" s="9">
        <v>1.756</v>
      </c>
      <c r="N9770" s="9">
        <v>-15.679500000000001</v>
      </c>
      <c r="O9770" s="9">
        <v>-14</v>
      </c>
      <c r="P9770" s="9">
        <v>-25.75</v>
      </c>
      <c r="Q9770" s="9">
        <v>-36.049999999999997</v>
      </c>
      <c r="R9770" s="9">
        <v>-66</v>
      </c>
      <c r="S9770" s="9">
        <v>4.1760000000000002</v>
      </c>
      <c r="T9770" t="str">
        <f>IF(A9770&lt;=DATE(2020,10,16),"pre","post")</f>
        <v>post</v>
      </c>
      <c r="U9770">
        <f t="shared" si="1216"/>
        <v>0</v>
      </c>
      <c r="V9770">
        <f t="shared" si="1217"/>
        <v>0</v>
      </c>
      <c r="W9770">
        <f t="shared" si="1218"/>
        <v>0</v>
      </c>
      <c r="X9770">
        <f t="shared" si="1219"/>
        <v>0</v>
      </c>
      <c r="Y9770">
        <f t="shared" si="1220"/>
        <v>0</v>
      </c>
      <c r="Z9770">
        <f t="shared" si="1221"/>
        <v>0</v>
      </c>
      <c r="AC9770">
        <f t="shared" si="1222"/>
        <v>0</v>
      </c>
      <c r="AD9770">
        <f t="shared" si="1223"/>
        <v>0</v>
      </c>
    </row>
    <row r="9771" spans="1:30" s="9" customFormat="1" x14ac:dyDescent="0.2">
      <c r="A9771" s="7">
        <v>45333</v>
      </c>
      <c r="B9771" s="8">
        <v>106.21</v>
      </c>
      <c r="C9771" s="8">
        <v>12.93</v>
      </c>
      <c r="D9771" s="8">
        <v>84.46</v>
      </c>
      <c r="E9771" s="8">
        <v>3.57</v>
      </c>
      <c r="F9771" s="8">
        <v>95.694000000000003</v>
      </c>
      <c r="G9771" s="9">
        <v>106.041</v>
      </c>
      <c r="H9771" s="9">
        <v>3174.23</v>
      </c>
      <c r="I9771" s="9">
        <v>106.21</v>
      </c>
      <c r="J9771" s="9">
        <v>12.93</v>
      </c>
      <c r="K9771" s="9">
        <v>33.1509</v>
      </c>
      <c r="L9771" s="9">
        <v>1.5158</v>
      </c>
      <c r="M9771" s="9">
        <v>1.756</v>
      </c>
      <c r="N9771" s="9">
        <v>-15.679500000000001</v>
      </c>
      <c r="O9771" s="9">
        <v>-14</v>
      </c>
      <c r="P9771" s="9">
        <v>-25.75</v>
      </c>
      <c r="Q9771" s="9">
        <v>-36.049999999999997</v>
      </c>
      <c r="R9771" s="9">
        <v>-66</v>
      </c>
      <c r="S9771" s="9">
        <v>4.1760000000000002</v>
      </c>
      <c r="T9771" t="str">
        <f>IF(A9771&lt;=DATE(2020,10,16),"pre","post")</f>
        <v>post</v>
      </c>
      <c r="U9771">
        <f t="shared" si="1216"/>
        <v>0</v>
      </c>
      <c r="V9771">
        <f t="shared" si="1217"/>
        <v>0</v>
      </c>
      <c r="W9771">
        <f t="shared" si="1218"/>
        <v>0</v>
      </c>
      <c r="X9771">
        <f t="shared" si="1219"/>
        <v>0</v>
      </c>
      <c r="Y9771">
        <f t="shared" si="1220"/>
        <v>0</v>
      </c>
      <c r="Z9771">
        <f t="shared" si="1221"/>
        <v>0</v>
      </c>
      <c r="AC9771">
        <f t="shared" si="1222"/>
        <v>0</v>
      </c>
      <c r="AD9771">
        <f t="shared" si="1223"/>
        <v>0</v>
      </c>
    </row>
    <row r="9772" spans="1:30" s="9" customFormat="1" x14ac:dyDescent="0.2">
      <c r="A9772" s="7">
        <v>45334</v>
      </c>
      <c r="B9772" s="8">
        <v>109.78</v>
      </c>
      <c r="C9772" s="8">
        <v>13.93</v>
      </c>
      <c r="D9772" s="8">
        <v>84.07</v>
      </c>
      <c r="E9772" s="8">
        <v>3.56</v>
      </c>
      <c r="F9772" s="8">
        <v>94.463999999999999</v>
      </c>
      <c r="G9772" s="9">
        <v>106.128</v>
      </c>
      <c r="H9772" s="9">
        <v>3176.21</v>
      </c>
      <c r="I9772" s="9">
        <v>109.78</v>
      </c>
      <c r="J9772" s="9">
        <v>13.93</v>
      </c>
      <c r="K9772" s="9">
        <v>33.1509</v>
      </c>
      <c r="L9772" s="9">
        <v>1.5158</v>
      </c>
      <c r="M9772" s="9">
        <v>1.756</v>
      </c>
      <c r="N9772" s="9">
        <v>-15.679500000000001</v>
      </c>
      <c r="O9772" s="9">
        <v>-14.01</v>
      </c>
      <c r="P9772" s="9">
        <v>-25.97</v>
      </c>
      <c r="Q9772" s="9">
        <v>-36.375</v>
      </c>
      <c r="R9772" s="9">
        <v>-66.540000000000006</v>
      </c>
      <c r="S9772" s="9">
        <v>4.18</v>
      </c>
      <c r="T9772" t="str">
        <f>IF(A9772&lt;=DATE(2020,10,16),"pre","post")</f>
        <v>post</v>
      </c>
      <c r="U9772">
        <f t="shared" si="1216"/>
        <v>0</v>
      </c>
      <c r="V9772">
        <f t="shared" si="1217"/>
        <v>0</v>
      </c>
      <c r="W9772">
        <f t="shared" si="1218"/>
        <v>0</v>
      </c>
      <c r="X9772">
        <f t="shared" si="1219"/>
        <v>0</v>
      </c>
      <c r="Y9772">
        <f t="shared" si="1220"/>
        <v>1.9800000000000182</v>
      </c>
      <c r="Z9772">
        <f t="shared" si="1221"/>
        <v>3.9999999999995595E-3</v>
      </c>
      <c r="AC9772">
        <f t="shared" si="1222"/>
        <v>0</v>
      </c>
      <c r="AD9772">
        <f t="shared" si="1223"/>
        <v>1</v>
      </c>
    </row>
    <row r="9773" spans="1:30" s="9" customFormat="1" x14ac:dyDescent="0.2">
      <c r="A9773" s="7">
        <v>45335</v>
      </c>
      <c r="B9773" s="8">
        <v>113.22</v>
      </c>
      <c r="C9773" s="8">
        <v>15.85</v>
      </c>
      <c r="D9773" s="8">
        <v>81.569999999999993</v>
      </c>
      <c r="E9773" s="8">
        <v>3.6</v>
      </c>
      <c r="F9773" s="8">
        <v>95.86</v>
      </c>
      <c r="G9773" s="9">
        <v>105.746</v>
      </c>
      <c r="H9773" s="9">
        <v>3147.45</v>
      </c>
      <c r="I9773" s="9">
        <v>113.22</v>
      </c>
      <c r="J9773" s="9">
        <v>15.85</v>
      </c>
      <c r="K9773" s="9">
        <v>33.1509</v>
      </c>
      <c r="L9773" s="9">
        <v>1.5158</v>
      </c>
      <c r="M9773" s="9">
        <v>1.756</v>
      </c>
      <c r="N9773" s="9">
        <v>-15.679500000000001</v>
      </c>
      <c r="O9773" s="9">
        <v>-11.88</v>
      </c>
      <c r="P9773" s="9">
        <v>-25.625</v>
      </c>
      <c r="Q9773" s="9">
        <v>-35.966500000000003</v>
      </c>
      <c r="R9773" s="9">
        <v>-66.575000000000003</v>
      </c>
      <c r="S9773" s="9">
        <v>4.3150000000000004</v>
      </c>
      <c r="T9773" t="str">
        <f>IF(A9773&lt;=DATE(2020,10,16),"pre","post")</f>
        <v>post</v>
      </c>
      <c r="U9773">
        <f t="shared" si="1216"/>
        <v>0</v>
      </c>
      <c r="V9773">
        <f t="shared" si="1217"/>
        <v>0</v>
      </c>
      <c r="W9773">
        <f t="shared" si="1218"/>
        <v>0</v>
      </c>
      <c r="X9773">
        <f t="shared" si="1219"/>
        <v>0</v>
      </c>
      <c r="Y9773">
        <f t="shared" si="1220"/>
        <v>-28.760000000000218</v>
      </c>
      <c r="Z9773">
        <f t="shared" si="1221"/>
        <v>0.13500000000000068</v>
      </c>
      <c r="AC9773">
        <f t="shared" si="1222"/>
        <v>0</v>
      </c>
      <c r="AD9773">
        <f t="shared" si="1223"/>
        <v>1</v>
      </c>
    </row>
    <row r="9774" spans="1:30" s="9" customFormat="1" x14ac:dyDescent="0.2">
      <c r="A9774" s="7">
        <v>45336</v>
      </c>
      <c r="B9774" s="8">
        <v>111.97</v>
      </c>
      <c r="C9774" s="8">
        <v>14.38</v>
      </c>
      <c r="D9774" s="8">
        <v>86.46</v>
      </c>
      <c r="E9774" s="8">
        <v>3.65</v>
      </c>
      <c r="F9774" s="8">
        <v>95.48</v>
      </c>
      <c r="G9774" s="9">
        <v>105.892</v>
      </c>
      <c r="H9774" s="9">
        <v>3158.94</v>
      </c>
      <c r="I9774" s="9">
        <v>111.97</v>
      </c>
      <c r="J9774" s="9">
        <v>14.38</v>
      </c>
      <c r="K9774" s="9">
        <v>33.1509</v>
      </c>
      <c r="L9774" s="9">
        <v>1.5158</v>
      </c>
      <c r="M9774" s="9">
        <v>1.756</v>
      </c>
      <c r="N9774" s="9">
        <v>-15.679500000000001</v>
      </c>
      <c r="O9774" s="9">
        <v>-11.0625</v>
      </c>
      <c r="P9774" s="9">
        <v>-25.125</v>
      </c>
      <c r="Q9774" s="9">
        <v>-35.656700000000001</v>
      </c>
      <c r="R9774" s="9">
        <v>-66.587699999999998</v>
      </c>
      <c r="S9774" s="9">
        <v>4.2569999999999997</v>
      </c>
      <c r="T9774" t="str">
        <f>IF(A9774&lt;=DATE(2020,10,16),"pre","post")</f>
        <v>post</v>
      </c>
      <c r="U9774">
        <f t="shared" si="1216"/>
        <v>0</v>
      </c>
      <c r="V9774">
        <f t="shared" si="1217"/>
        <v>0</v>
      </c>
      <c r="W9774">
        <f t="shared" si="1218"/>
        <v>0</v>
      </c>
      <c r="X9774">
        <f t="shared" si="1219"/>
        <v>0</v>
      </c>
      <c r="Y9774">
        <f t="shared" si="1220"/>
        <v>11.490000000000236</v>
      </c>
      <c r="Z9774">
        <f t="shared" si="1221"/>
        <v>-5.8000000000000718E-2</v>
      </c>
      <c r="AC9774">
        <f t="shared" si="1222"/>
        <v>0</v>
      </c>
      <c r="AD9774">
        <f t="shared" si="1223"/>
        <v>0</v>
      </c>
    </row>
    <row r="9775" spans="1:30" s="9" customFormat="1" x14ac:dyDescent="0.2">
      <c r="A9775" s="7">
        <v>45337</v>
      </c>
      <c r="B9775" s="8">
        <v>112.09</v>
      </c>
      <c r="C9775" s="8">
        <v>14.01</v>
      </c>
      <c r="D9775" s="8">
        <v>86</v>
      </c>
      <c r="E9775" s="8">
        <v>3.59</v>
      </c>
      <c r="F9775" s="8">
        <v>94.326999999999998</v>
      </c>
      <c r="G9775" s="9">
        <v>106.265</v>
      </c>
      <c r="H9775" s="9">
        <v>3168.59</v>
      </c>
      <c r="I9775" s="9">
        <v>112.09</v>
      </c>
      <c r="J9775" s="9">
        <v>14.01</v>
      </c>
      <c r="K9775" s="9">
        <v>33.1509</v>
      </c>
      <c r="L9775" s="9">
        <v>1.5158</v>
      </c>
      <c r="M9775" s="9">
        <v>1.756</v>
      </c>
      <c r="N9775" s="9">
        <v>-15.679500000000001</v>
      </c>
      <c r="O9775" s="9">
        <v>-11.855</v>
      </c>
      <c r="P9775" s="9">
        <v>-24.75</v>
      </c>
      <c r="Q9775" s="9">
        <v>-35.625</v>
      </c>
      <c r="R9775" s="9">
        <v>-65.894999999999996</v>
      </c>
      <c r="S9775" s="9">
        <v>4.2320000000000002</v>
      </c>
      <c r="T9775" t="str">
        <f>IF(A9775&lt;=DATE(2020,10,16),"pre","post")</f>
        <v>post</v>
      </c>
      <c r="U9775">
        <f t="shared" si="1216"/>
        <v>0</v>
      </c>
      <c r="V9775">
        <f t="shared" si="1217"/>
        <v>0</v>
      </c>
      <c r="W9775">
        <f t="shared" si="1218"/>
        <v>0</v>
      </c>
      <c r="X9775">
        <f t="shared" si="1219"/>
        <v>0</v>
      </c>
      <c r="Y9775">
        <f t="shared" si="1220"/>
        <v>9.6500000000000909</v>
      </c>
      <c r="Z9775">
        <f t="shared" si="1221"/>
        <v>-2.4999999999999467E-2</v>
      </c>
      <c r="AC9775">
        <f t="shared" si="1222"/>
        <v>0</v>
      </c>
      <c r="AD9775">
        <f t="shared" si="1223"/>
        <v>0</v>
      </c>
    </row>
    <row r="9776" spans="1:30" s="9" customFormat="1" x14ac:dyDescent="0.2">
      <c r="A9776" s="7">
        <v>45338</v>
      </c>
      <c r="B9776" s="8">
        <v>109.2</v>
      </c>
      <c r="C9776" s="8">
        <v>14.24</v>
      </c>
      <c r="D9776" s="8">
        <v>83.08</v>
      </c>
      <c r="E9776" s="8">
        <v>3.59</v>
      </c>
      <c r="F9776" s="8">
        <v>93.73</v>
      </c>
      <c r="G9776" s="9">
        <v>106.04900000000001</v>
      </c>
      <c r="H9776" s="9">
        <v>3159.81</v>
      </c>
      <c r="I9776" s="9">
        <v>109.2</v>
      </c>
      <c r="J9776" s="9">
        <v>14.24</v>
      </c>
      <c r="K9776" s="9">
        <v>33.1509</v>
      </c>
      <c r="L9776" s="9">
        <v>1.5158</v>
      </c>
      <c r="M9776" s="9">
        <v>1.756</v>
      </c>
      <c r="N9776" s="9">
        <v>-15.679500000000001</v>
      </c>
      <c r="O9776" s="9">
        <v>-13.393000000000001</v>
      </c>
      <c r="P9776" s="9">
        <v>-25.5</v>
      </c>
      <c r="Q9776" s="9">
        <v>-36.412999999999997</v>
      </c>
      <c r="R9776" s="9">
        <v>-66.8125</v>
      </c>
      <c r="S9776" s="9">
        <v>4.2809999999999997</v>
      </c>
      <c r="T9776" t="str">
        <f>IF(A9776&lt;=DATE(2020,10,16),"pre","post")</f>
        <v>post</v>
      </c>
      <c r="U9776">
        <f t="shared" si="1216"/>
        <v>0</v>
      </c>
      <c r="V9776">
        <f t="shared" si="1217"/>
        <v>0</v>
      </c>
      <c r="W9776">
        <f t="shared" si="1218"/>
        <v>0</v>
      </c>
      <c r="X9776">
        <f t="shared" si="1219"/>
        <v>0</v>
      </c>
      <c r="Y9776">
        <f t="shared" si="1220"/>
        <v>-8.7800000000002001</v>
      </c>
      <c r="Z9776">
        <f t="shared" si="1221"/>
        <v>4.8999999999999488E-2</v>
      </c>
      <c r="AC9776">
        <f t="shared" si="1222"/>
        <v>0</v>
      </c>
      <c r="AD9776">
        <f t="shared" si="1223"/>
        <v>1</v>
      </c>
    </row>
    <row r="9777" spans="1:30" s="9" customFormat="1" x14ac:dyDescent="0.2">
      <c r="A9777" s="7">
        <v>45339</v>
      </c>
      <c r="B9777" s="8">
        <v>109.2</v>
      </c>
      <c r="C9777" s="8">
        <v>14.24</v>
      </c>
      <c r="D9777" s="8">
        <v>83.08</v>
      </c>
      <c r="E9777" s="8">
        <v>3.59</v>
      </c>
      <c r="F9777" s="8">
        <v>93.73</v>
      </c>
      <c r="G9777" s="9">
        <v>106.04900000000001</v>
      </c>
      <c r="H9777" s="9">
        <v>3159.81</v>
      </c>
      <c r="I9777" s="9">
        <v>109.2</v>
      </c>
      <c r="J9777" s="9">
        <v>14.24</v>
      </c>
      <c r="K9777" s="9">
        <v>33.1509</v>
      </c>
      <c r="L9777" s="9">
        <v>1.5158</v>
      </c>
      <c r="M9777" s="9">
        <v>1.756</v>
      </c>
      <c r="N9777" s="9">
        <v>-15.679500000000001</v>
      </c>
      <c r="O9777" s="9">
        <v>-13.393000000000001</v>
      </c>
      <c r="P9777" s="9">
        <v>-25.5</v>
      </c>
      <c r="Q9777" s="9">
        <v>-36.412999999999997</v>
      </c>
      <c r="R9777" s="9">
        <v>-66.8125</v>
      </c>
      <c r="S9777" s="9">
        <v>4.2809999999999997</v>
      </c>
      <c r="T9777" t="str">
        <f>IF(A9777&lt;=DATE(2020,10,16),"pre","post")</f>
        <v>post</v>
      </c>
      <c r="U9777">
        <f t="shared" si="1216"/>
        <v>0</v>
      </c>
      <c r="V9777">
        <f t="shared" si="1217"/>
        <v>0</v>
      </c>
      <c r="W9777">
        <f t="shared" si="1218"/>
        <v>0</v>
      </c>
      <c r="X9777">
        <f t="shared" si="1219"/>
        <v>0</v>
      </c>
      <c r="Y9777">
        <f t="shared" si="1220"/>
        <v>0</v>
      </c>
      <c r="Z9777">
        <f t="shared" si="1221"/>
        <v>0</v>
      </c>
      <c r="AC9777">
        <f t="shared" si="1222"/>
        <v>0</v>
      </c>
      <c r="AD9777">
        <f t="shared" si="1223"/>
        <v>0</v>
      </c>
    </row>
    <row r="9778" spans="1:30" s="9" customFormat="1" x14ac:dyDescent="0.2">
      <c r="A9778" s="7">
        <v>45340</v>
      </c>
      <c r="B9778" s="8">
        <v>109.2</v>
      </c>
      <c r="C9778" s="8">
        <v>14.24</v>
      </c>
      <c r="D9778" s="8">
        <v>83.08</v>
      </c>
      <c r="E9778" s="8">
        <v>3.59</v>
      </c>
      <c r="F9778" s="8">
        <v>93.73</v>
      </c>
      <c r="G9778" s="9">
        <v>106.04900000000001</v>
      </c>
      <c r="H9778" s="9">
        <v>3159.81</v>
      </c>
      <c r="I9778" s="9">
        <v>109.2</v>
      </c>
      <c r="J9778" s="9">
        <v>14.24</v>
      </c>
      <c r="K9778" s="9">
        <v>33.1509</v>
      </c>
      <c r="L9778" s="9">
        <v>1.5158</v>
      </c>
      <c r="M9778" s="9">
        <v>1.756</v>
      </c>
      <c r="N9778" s="9">
        <v>-15.679500000000001</v>
      </c>
      <c r="O9778" s="9">
        <v>-13.393000000000001</v>
      </c>
      <c r="P9778" s="9">
        <v>-25.5</v>
      </c>
      <c r="Q9778" s="9">
        <v>-36.412999999999997</v>
      </c>
      <c r="R9778" s="9">
        <v>-66.8125</v>
      </c>
      <c r="S9778" s="9">
        <v>4.2809999999999997</v>
      </c>
      <c r="T9778" t="str">
        <f>IF(A9778&lt;=DATE(2020,10,16),"pre","post")</f>
        <v>post</v>
      </c>
      <c r="U9778">
        <f t="shared" si="1216"/>
        <v>0</v>
      </c>
      <c r="V9778">
        <f t="shared" si="1217"/>
        <v>0</v>
      </c>
      <c r="W9778">
        <f t="shared" si="1218"/>
        <v>0</v>
      </c>
      <c r="X9778">
        <f t="shared" si="1219"/>
        <v>0</v>
      </c>
      <c r="Y9778">
        <f t="shared" si="1220"/>
        <v>0</v>
      </c>
      <c r="Z9778">
        <f t="shared" si="1221"/>
        <v>0</v>
      </c>
      <c r="AC9778">
        <f t="shared" si="1222"/>
        <v>0</v>
      </c>
      <c r="AD9778">
        <f t="shared" si="1223"/>
        <v>0</v>
      </c>
    </row>
    <row r="9779" spans="1:30" s="9" customFormat="1" x14ac:dyDescent="0.2">
      <c r="A9779" s="7">
        <v>45341</v>
      </c>
      <c r="B9779" s="8">
        <v>109.2</v>
      </c>
      <c r="C9779" s="8">
        <v>14.71</v>
      </c>
      <c r="D9779" s="8">
        <v>83.08</v>
      </c>
      <c r="E9779" s="8">
        <v>3.59</v>
      </c>
      <c r="F9779" s="8">
        <v>94.201999999999998</v>
      </c>
      <c r="G9779" s="9">
        <v>106.04900000000001</v>
      </c>
      <c r="H9779" s="9">
        <v>3159.81</v>
      </c>
      <c r="I9779" s="9">
        <v>109.2</v>
      </c>
      <c r="J9779" s="9">
        <v>14.71</v>
      </c>
      <c r="K9779" s="9">
        <v>33.1509</v>
      </c>
      <c r="L9779" s="9">
        <v>1.5158</v>
      </c>
      <c r="M9779" s="9">
        <v>1.756</v>
      </c>
      <c r="N9779" s="9">
        <v>-15.679500000000001</v>
      </c>
      <c r="O9779" s="9">
        <v>-13.375</v>
      </c>
      <c r="P9779" s="9">
        <v>-25.5</v>
      </c>
      <c r="Q9779" s="9">
        <v>-36.412999999999997</v>
      </c>
      <c r="R9779" s="9">
        <v>-66.8125</v>
      </c>
      <c r="S9779" s="9">
        <v>4.2809999999999997</v>
      </c>
      <c r="T9779" t="str">
        <f>IF(A9779&lt;=DATE(2020,10,16),"pre","post")</f>
        <v>post</v>
      </c>
      <c r="U9779">
        <f t="shared" si="1216"/>
        <v>0</v>
      </c>
      <c r="V9779">
        <f t="shared" si="1217"/>
        <v>0</v>
      </c>
      <c r="W9779">
        <f t="shared" si="1218"/>
        <v>0</v>
      </c>
      <c r="X9779">
        <f t="shared" si="1219"/>
        <v>0</v>
      </c>
      <c r="Y9779">
        <f t="shared" si="1220"/>
        <v>0</v>
      </c>
      <c r="Z9779">
        <f t="shared" si="1221"/>
        <v>0</v>
      </c>
      <c r="AC9779">
        <f t="shared" si="1222"/>
        <v>0</v>
      </c>
      <c r="AD9779">
        <f t="shared" si="1223"/>
        <v>0</v>
      </c>
    </row>
    <row r="9780" spans="1:30" s="9" customFormat="1" x14ac:dyDescent="0.2">
      <c r="A9780" s="7">
        <v>45342</v>
      </c>
      <c r="B9780" s="8">
        <v>111.02</v>
      </c>
      <c r="C9780" s="8">
        <v>15.42</v>
      </c>
      <c r="D9780" s="8">
        <v>81.47</v>
      </c>
      <c r="E9780" s="8">
        <v>3.59</v>
      </c>
      <c r="F9780" s="8">
        <v>94.734999999999999</v>
      </c>
      <c r="G9780" s="9">
        <v>106.06399999999999</v>
      </c>
      <c r="H9780" s="9">
        <v>3166.8</v>
      </c>
      <c r="I9780" s="9">
        <v>111.02</v>
      </c>
      <c r="J9780" s="9">
        <v>15.42</v>
      </c>
      <c r="K9780" s="9">
        <v>33.1509</v>
      </c>
      <c r="L9780" s="9">
        <v>1.5158</v>
      </c>
      <c r="M9780" s="9">
        <v>1.756</v>
      </c>
      <c r="N9780" s="9">
        <v>-15.679500000000001</v>
      </c>
      <c r="O9780" s="9">
        <v>-12.8057</v>
      </c>
      <c r="P9780" s="9">
        <v>-25.14</v>
      </c>
      <c r="Q9780" s="9">
        <v>-36.270400000000002</v>
      </c>
      <c r="R9780" s="9">
        <v>-66.167299999999997</v>
      </c>
      <c r="S9780" s="9">
        <v>4.2759999999999998</v>
      </c>
      <c r="T9780" t="str">
        <f>IF(A9780&lt;=DATE(2020,10,16),"pre","post")</f>
        <v>post</v>
      </c>
      <c r="U9780">
        <f t="shared" si="1216"/>
        <v>0</v>
      </c>
      <c r="V9780">
        <f t="shared" si="1217"/>
        <v>0</v>
      </c>
      <c r="W9780">
        <f t="shared" si="1218"/>
        <v>0</v>
      </c>
      <c r="X9780">
        <f t="shared" si="1219"/>
        <v>0</v>
      </c>
      <c r="Y9780">
        <f t="shared" si="1220"/>
        <v>6.9900000000002365</v>
      </c>
      <c r="Z9780">
        <f t="shared" si="1221"/>
        <v>-4.9999999999998934E-3</v>
      </c>
      <c r="AC9780">
        <f t="shared" si="1222"/>
        <v>0</v>
      </c>
      <c r="AD9780">
        <f t="shared" si="1223"/>
        <v>0</v>
      </c>
    </row>
    <row r="9781" spans="1:30" s="9" customFormat="1" x14ac:dyDescent="0.2">
      <c r="A9781" s="7">
        <v>45343</v>
      </c>
      <c r="B9781" s="8">
        <v>114.27</v>
      </c>
      <c r="C9781" s="8">
        <v>15.34</v>
      </c>
      <c r="D9781" s="8">
        <v>78.13</v>
      </c>
      <c r="E9781" s="8">
        <v>3.6</v>
      </c>
      <c r="F9781" s="8">
        <v>94.225999999999999</v>
      </c>
      <c r="G9781" s="9">
        <v>106.09399999999999</v>
      </c>
      <c r="H9781" s="9">
        <v>3160.34</v>
      </c>
      <c r="I9781" s="9">
        <v>114.27</v>
      </c>
      <c r="J9781" s="9">
        <v>15.34</v>
      </c>
      <c r="K9781" s="9">
        <v>33.1509</v>
      </c>
      <c r="L9781" s="9">
        <v>1.5158</v>
      </c>
      <c r="M9781" s="9">
        <v>1.756</v>
      </c>
      <c r="N9781" s="9">
        <v>-15.679500000000001</v>
      </c>
      <c r="O9781" s="9">
        <v>-13.015000000000001</v>
      </c>
      <c r="P9781" s="9">
        <v>-25.25</v>
      </c>
      <c r="Q9781" s="9">
        <v>-36.426400000000001</v>
      </c>
      <c r="R9781" s="9">
        <v>-66.927000000000007</v>
      </c>
      <c r="S9781" s="9">
        <v>4.32</v>
      </c>
      <c r="T9781" t="str">
        <f>IF(A9781&lt;=DATE(2020,10,16),"pre","post")</f>
        <v>post</v>
      </c>
      <c r="U9781">
        <f t="shared" si="1216"/>
        <v>0</v>
      </c>
      <c r="V9781">
        <f t="shared" si="1217"/>
        <v>0</v>
      </c>
      <c r="W9781">
        <f t="shared" si="1218"/>
        <v>0</v>
      </c>
      <c r="X9781">
        <f t="shared" si="1219"/>
        <v>0</v>
      </c>
      <c r="Y9781">
        <f t="shared" si="1220"/>
        <v>-6.4600000000000364</v>
      </c>
      <c r="Z9781">
        <f t="shared" si="1221"/>
        <v>4.4000000000000483E-2</v>
      </c>
      <c r="AC9781">
        <f t="shared" si="1222"/>
        <v>0</v>
      </c>
      <c r="AD9781">
        <f t="shared" si="1223"/>
        <v>1</v>
      </c>
    </row>
    <row r="9782" spans="1:30" s="9" customFormat="1" x14ac:dyDescent="0.2">
      <c r="A9782" s="7">
        <v>45344</v>
      </c>
      <c r="B9782" s="8">
        <v>115.59</v>
      </c>
      <c r="C9782" s="8">
        <v>14.54</v>
      </c>
      <c r="D9782" s="8">
        <v>74.930000000000007</v>
      </c>
      <c r="E9782" s="8">
        <v>3.51</v>
      </c>
      <c r="F9782" s="8">
        <v>92.557000000000002</v>
      </c>
      <c r="G9782" s="9">
        <v>106.45</v>
      </c>
      <c r="H9782" s="9">
        <v>3164.32</v>
      </c>
      <c r="I9782" s="9">
        <v>115.59</v>
      </c>
      <c r="J9782" s="9">
        <v>14.54</v>
      </c>
      <c r="K9782" s="9">
        <v>33.1509</v>
      </c>
      <c r="L9782" s="9">
        <v>1.5158</v>
      </c>
      <c r="M9782" s="9">
        <v>1.756</v>
      </c>
      <c r="N9782" s="9">
        <v>-15.679500000000001</v>
      </c>
      <c r="O9782" s="9">
        <v>-13.81</v>
      </c>
      <c r="P9782" s="9">
        <v>-25.875</v>
      </c>
      <c r="Q9782" s="9">
        <v>-36.625</v>
      </c>
      <c r="R9782" s="9">
        <v>-65.0625</v>
      </c>
      <c r="S9782" s="9">
        <v>4.3230000000000004</v>
      </c>
      <c r="T9782" t="str">
        <f>IF(A9782&lt;=DATE(2020,10,16),"pre","post")</f>
        <v>post</v>
      </c>
      <c r="U9782">
        <f t="shared" si="1216"/>
        <v>0</v>
      </c>
      <c r="V9782">
        <f t="shared" si="1217"/>
        <v>0</v>
      </c>
      <c r="W9782">
        <f t="shared" si="1218"/>
        <v>0</v>
      </c>
      <c r="X9782">
        <f t="shared" si="1219"/>
        <v>0</v>
      </c>
      <c r="Y9782">
        <f t="shared" si="1220"/>
        <v>3.9800000000000182</v>
      </c>
      <c r="Z9782">
        <f t="shared" si="1221"/>
        <v>3.0000000000001137E-3</v>
      </c>
      <c r="AC9782">
        <f t="shared" si="1222"/>
        <v>0</v>
      </c>
      <c r="AD9782">
        <f t="shared" si="1223"/>
        <v>1</v>
      </c>
    </row>
    <row r="9783" spans="1:30" s="9" customFormat="1" x14ac:dyDescent="0.2">
      <c r="A9783" s="7">
        <v>45345</v>
      </c>
      <c r="B9783" s="8">
        <v>108.31</v>
      </c>
      <c r="C9783" s="8">
        <v>13.75</v>
      </c>
      <c r="D9783" s="8">
        <v>76.2</v>
      </c>
      <c r="E9783" s="8">
        <v>3.55</v>
      </c>
      <c r="F9783" s="8">
        <v>92.527000000000001</v>
      </c>
      <c r="G9783" s="9">
        <v>106.35299999999999</v>
      </c>
      <c r="H9783" s="9">
        <v>3172.82</v>
      </c>
      <c r="I9783" s="9">
        <v>108.31</v>
      </c>
      <c r="J9783" s="9">
        <v>13.75</v>
      </c>
      <c r="K9783" s="9">
        <v>33.1509</v>
      </c>
      <c r="L9783" s="9">
        <v>1.5158</v>
      </c>
      <c r="M9783" s="9">
        <v>1.756</v>
      </c>
      <c r="N9783" s="9">
        <v>-15.679500000000001</v>
      </c>
      <c r="O9783" s="9">
        <v>-13.3125</v>
      </c>
      <c r="P9783" s="9">
        <v>-26.625</v>
      </c>
      <c r="Q9783" s="9">
        <v>-37.375</v>
      </c>
      <c r="R9783" s="9">
        <v>-66.972399999999993</v>
      </c>
      <c r="S9783" s="9">
        <v>4.2489999999999997</v>
      </c>
      <c r="T9783" t="str">
        <f>IF(A9783&lt;=DATE(2020,10,16),"pre","post")</f>
        <v>post</v>
      </c>
      <c r="U9783">
        <f t="shared" si="1216"/>
        <v>0</v>
      </c>
      <c r="V9783">
        <f t="shared" si="1217"/>
        <v>0</v>
      </c>
      <c r="W9783">
        <f t="shared" si="1218"/>
        <v>0</v>
      </c>
      <c r="X9783">
        <f t="shared" si="1219"/>
        <v>0</v>
      </c>
      <c r="Y9783">
        <f t="shared" si="1220"/>
        <v>8.5</v>
      </c>
      <c r="Z9783">
        <f t="shared" si="1221"/>
        <v>-7.4000000000000732E-2</v>
      </c>
      <c r="AC9783">
        <f t="shared" si="1222"/>
        <v>0</v>
      </c>
      <c r="AD9783">
        <f t="shared" si="1223"/>
        <v>0</v>
      </c>
    </row>
    <row r="9784" spans="1:30" s="9" customFormat="1" x14ac:dyDescent="0.2">
      <c r="A9784" s="7">
        <v>45346</v>
      </c>
      <c r="B9784" s="8">
        <v>108.31</v>
      </c>
      <c r="C9784" s="8">
        <v>13.75</v>
      </c>
      <c r="D9784" s="8">
        <v>76.2</v>
      </c>
      <c r="E9784" s="8">
        <v>3.55</v>
      </c>
      <c r="F9784" s="8">
        <v>92.527000000000001</v>
      </c>
      <c r="G9784" s="9">
        <v>106.35299999999999</v>
      </c>
      <c r="H9784" s="9">
        <v>3172.82</v>
      </c>
      <c r="I9784" s="9">
        <v>108.31</v>
      </c>
      <c r="J9784" s="9">
        <v>13.75</v>
      </c>
      <c r="K9784" s="9">
        <v>33.1509</v>
      </c>
      <c r="L9784" s="9">
        <v>1.5158</v>
      </c>
      <c r="M9784" s="9">
        <v>1.756</v>
      </c>
      <c r="N9784" s="9">
        <v>-15.679500000000001</v>
      </c>
      <c r="O9784" s="9">
        <v>-13.3125</v>
      </c>
      <c r="P9784" s="9">
        <v>-26.625</v>
      </c>
      <c r="Q9784" s="9">
        <v>-37.375</v>
      </c>
      <c r="R9784" s="9">
        <v>-66.972399999999993</v>
      </c>
      <c r="S9784" s="9">
        <v>4.2489999999999997</v>
      </c>
      <c r="T9784" t="str">
        <f>IF(A9784&lt;=DATE(2020,10,16),"pre","post")</f>
        <v>post</v>
      </c>
      <c r="U9784">
        <f t="shared" si="1216"/>
        <v>0</v>
      </c>
      <c r="V9784">
        <f t="shared" si="1217"/>
        <v>0</v>
      </c>
      <c r="W9784">
        <f t="shared" si="1218"/>
        <v>0</v>
      </c>
      <c r="X9784">
        <f t="shared" si="1219"/>
        <v>0</v>
      </c>
      <c r="Y9784">
        <f t="shared" si="1220"/>
        <v>0</v>
      </c>
      <c r="Z9784">
        <f t="shared" si="1221"/>
        <v>0</v>
      </c>
      <c r="AC9784">
        <f t="shared" si="1222"/>
        <v>0</v>
      </c>
      <c r="AD9784">
        <f t="shared" si="1223"/>
        <v>0</v>
      </c>
    </row>
    <row r="9785" spans="1:30" s="9" customFormat="1" x14ac:dyDescent="0.2">
      <c r="A9785" s="7">
        <v>45347</v>
      </c>
      <c r="B9785" s="8">
        <v>108.31</v>
      </c>
      <c r="C9785" s="8">
        <v>13.75</v>
      </c>
      <c r="D9785" s="8">
        <v>76.2</v>
      </c>
      <c r="E9785" s="8">
        <v>3.55</v>
      </c>
      <c r="F9785" s="8">
        <v>92.527000000000001</v>
      </c>
      <c r="G9785" s="9">
        <v>106.35299999999999</v>
      </c>
      <c r="H9785" s="9">
        <v>3172.82</v>
      </c>
      <c r="I9785" s="9">
        <v>108.31</v>
      </c>
      <c r="J9785" s="9">
        <v>13.75</v>
      </c>
      <c r="K9785" s="9">
        <v>33.1509</v>
      </c>
      <c r="L9785" s="9">
        <v>1.5158</v>
      </c>
      <c r="M9785" s="9">
        <v>1.756</v>
      </c>
      <c r="N9785" s="9">
        <v>-15.679500000000001</v>
      </c>
      <c r="O9785" s="9">
        <v>-13.3125</v>
      </c>
      <c r="P9785" s="9">
        <v>-26.625</v>
      </c>
      <c r="Q9785" s="9">
        <v>-37.375</v>
      </c>
      <c r="R9785" s="9">
        <v>-66.972399999999993</v>
      </c>
      <c r="S9785" s="9">
        <v>4.2489999999999997</v>
      </c>
      <c r="T9785" t="str">
        <f>IF(A9785&lt;=DATE(2020,10,16),"pre","post")</f>
        <v>post</v>
      </c>
      <c r="U9785">
        <f t="shared" si="1216"/>
        <v>0</v>
      </c>
      <c r="V9785">
        <f t="shared" si="1217"/>
        <v>0</v>
      </c>
      <c r="W9785">
        <f t="shared" si="1218"/>
        <v>0</v>
      </c>
      <c r="X9785">
        <f t="shared" si="1219"/>
        <v>0</v>
      </c>
      <c r="Y9785">
        <f t="shared" si="1220"/>
        <v>0</v>
      </c>
      <c r="Z9785">
        <f t="shared" si="1221"/>
        <v>0</v>
      </c>
      <c r="AC9785">
        <f t="shared" si="1222"/>
        <v>0</v>
      </c>
      <c r="AD9785">
        <f t="shared" si="1223"/>
        <v>0</v>
      </c>
    </row>
    <row r="9786" spans="1:30" s="9" customFormat="1" x14ac:dyDescent="0.2">
      <c r="A9786" s="7">
        <v>45348</v>
      </c>
      <c r="B9786" s="8">
        <v>110.77</v>
      </c>
      <c r="C9786" s="8">
        <v>13.74</v>
      </c>
      <c r="D9786" s="8">
        <v>79.05</v>
      </c>
      <c r="E9786" s="8">
        <v>3.53</v>
      </c>
      <c r="F9786" s="8">
        <v>93.433999999999997</v>
      </c>
      <c r="G9786" s="9">
        <v>106.21599999999999</v>
      </c>
      <c r="H9786" s="9">
        <v>3165.52</v>
      </c>
      <c r="I9786" s="9">
        <v>110.77</v>
      </c>
      <c r="J9786" s="9">
        <v>13.74</v>
      </c>
      <c r="K9786" s="9">
        <v>33.1509</v>
      </c>
      <c r="L9786" s="9">
        <v>1.5158</v>
      </c>
      <c r="M9786" s="9">
        <v>1.756</v>
      </c>
      <c r="N9786" s="9">
        <v>-15.679500000000001</v>
      </c>
      <c r="O9786" s="9">
        <v>-13.275</v>
      </c>
      <c r="P9786" s="9">
        <v>-27.442900000000002</v>
      </c>
      <c r="Q9786" s="9">
        <v>-38.291699999999999</v>
      </c>
      <c r="R9786" s="9">
        <v>-66.805000000000007</v>
      </c>
      <c r="S9786" s="9">
        <v>4.28</v>
      </c>
      <c r="T9786" t="str">
        <f>IF(A9786&lt;=DATE(2020,10,16),"pre","post")</f>
        <v>post</v>
      </c>
      <c r="U9786">
        <f t="shared" si="1216"/>
        <v>0</v>
      </c>
      <c r="V9786">
        <f t="shared" si="1217"/>
        <v>0</v>
      </c>
      <c r="W9786">
        <f t="shared" si="1218"/>
        <v>0</v>
      </c>
      <c r="X9786">
        <f t="shared" si="1219"/>
        <v>0</v>
      </c>
      <c r="Y9786">
        <f t="shared" si="1220"/>
        <v>-7.3000000000001819</v>
      </c>
      <c r="Z9786">
        <f t="shared" si="1221"/>
        <v>3.1000000000000583E-2</v>
      </c>
      <c r="AC9786">
        <f t="shared" si="1222"/>
        <v>0</v>
      </c>
      <c r="AD9786">
        <f t="shared" si="1223"/>
        <v>1</v>
      </c>
    </row>
    <row r="9787" spans="1:30" s="9" customFormat="1" x14ac:dyDescent="0.2">
      <c r="A9787" s="7">
        <v>45349</v>
      </c>
      <c r="B9787" s="8">
        <v>110.8</v>
      </c>
      <c r="C9787" s="8">
        <v>13.43</v>
      </c>
      <c r="D9787" s="8">
        <v>79.680000000000007</v>
      </c>
      <c r="E9787" s="8">
        <v>3.57</v>
      </c>
      <c r="F9787" s="8">
        <v>94.061999999999998</v>
      </c>
      <c r="G9787" s="9">
        <v>106.38800000000001</v>
      </c>
      <c r="H9787" s="9">
        <v>3160.63</v>
      </c>
      <c r="I9787" s="9">
        <v>110.8</v>
      </c>
      <c r="J9787" s="9">
        <v>13.43</v>
      </c>
      <c r="K9787" s="9">
        <v>33.1509</v>
      </c>
      <c r="L9787" s="9">
        <v>1.5158</v>
      </c>
      <c r="M9787" s="9">
        <v>1.756</v>
      </c>
      <c r="N9787" s="9">
        <v>-15.679500000000001</v>
      </c>
      <c r="O9787" s="9">
        <v>-10</v>
      </c>
      <c r="P9787" s="9">
        <v>-26.125</v>
      </c>
      <c r="Q9787" s="9">
        <v>-38.375</v>
      </c>
      <c r="R9787" s="9">
        <v>-67.25</v>
      </c>
      <c r="S9787" s="9">
        <v>4.3040000000000003</v>
      </c>
      <c r="T9787" t="str">
        <f>IF(A9787&lt;=DATE(2020,10,16),"pre","post")</f>
        <v>post</v>
      </c>
      <c r="U9787">
        <f t="shared" si="1216"/>
        <v>0</v>
      </c>
      <c r="V9787">
        <f t="shared" si="1217"/>
        <v>0</v>
      </c>
      <c r="W9787">
        <f t="shared" si="1218"/>
        <v>0</v>
      </c>
      <c r="X9787">
        <f t="shared" si="1219"/>
        <v>0</v>
      </c>
      <c r="Y9787">
        <f t="shared" si="1220"/>
        <v>-4.8899999999998727</v>
      </c>
      <c r="Z9787">
        <f t="shared" si="1221"/>
        <v>2.4000000000000021E-2</v>
      </c>
      <c r="AC9787">
        <f t="shared" si="1222"/>
        <v>0</v>
      </c>
      <c r="AD9787">
        <f t="shared" si="1223"/>
        <v>1</v>
      </c>
    </row>
    <row r="9788" spans="1:30" s="9" customFormat="1" x14ac:dyDescent="0.2">
      <c r="A9788" s="7">
        <v>45350</v>
      </c>
      <c r="B9788" s="8">
        <v>108.71</v>
      </c>
      <c r="C9788" s="8">
        <v>13.84</v>
      </c>
      <c r="D9788" s="8">
        <v>81.61</v>
      </c>
      <c r="E9788" s="8">
        <v>3.61</v>
      </c>
      <c r="F9788" s="8">
        <v>93.988</v>
      </c>
      <c r="G9788" s="9">
        <v>106.176</v>
      </c>
      <c r="H9788" s="9">
        <v>3163.87</v>
      </c>
      <c r="I9788" s="9">
        <v>108.71</v>
      </c>
      <c r="J9788" s="9">
        <v>13.84</v>
      </c>
      <c r="K9788" s="9">
        <v>33.1509</v>
      </c>
      <c r="L9788" s="9">
        <v>1.5158</v>
      </c>
      <c r="M9788" s="9">
        <v>1.756</v>
      </c>
      <c r="N9788" s="9">
        <v>-15.679500000000001</v>
      </c>
      <c r="O9788" s="9">
        <v>-9.89</v>
      </c>
      <c r="P9788" s="9">
        <v>-25.584199999999999</v>
      </c>
      <c r="Q9788" s="9">
        <v>-38.1</v>
      </c>
      <c r="R9788" s="9">
        <v>-67.875</v>
      </c>
      <c r="S9788" s="9">
        <v>4.2649999999999997</v>
      </c>
      <c r="T9788" t="str">
        <f>IF(A9788&lt;=DATE(2020,10,16),"pre","post")</f>
        <v>post</v>
      </c>
      <c r="U9788">
        <f t="shared" si="1216"/>
        <v>0</v>
      </c>
      <c r="V9788">
        <f t="shared" si="1217"/>
        <v>0</v>
      </c>
      <c r="W9788">
        <f t="shared" si="1218"/>
        <v>0</v>
      </c>
      <c r="X9788">
        <f t="shared" si="1219"/>
        <v>0</v>
      </c>
      <c r="Y9788">
        <f t="shared" si="1220"/>
        <v>3.2399999999997817</v>
      </c>
      <c r="Z9788">
        <f t="shared" si="1221"/>
        <v>-3.900000000000059E-2</v>
      </c>
      <c r="AC9788">
        <f t="shared" si="1222"/>
        <v>0</v>
      </c>
      <c r="AD9788">
        <f t="shared" si="1223"/>
        <v>0</v>
      </c>
    </row>
    <row r="9789" spans="1:30" s="9" customFormat="1" x14ac:dyDescent="0.2">
      <c r="A9789" s="7">
        <v>45351</v>
      </c>
      <c r="B9789" s="8">
        <v>109.1</v>
      </c>
      <c r="C9789" s="8">
        <v>13.4</v>
      </c>
      <c r="D9789" s="8">
        <v>79.98</v>
      </c>
      <c r="E9789" s="8">
        <v>3.62</v>
      </c>
      <c r="F9789" s="8">
        <v>94.067999999999998</v>
      </c>
      <c r="G9789" s="9">
        <v>106.289</v>
      </c>
      <c r="H9789" s="9">
        <v>3167.24</v>
      </c>
      <c r="I9789" s="9">
        <v>109.1</v>
      </c>
      <c r="J9789" s="9">
        <v>13.4</v>
      </c>
      <c r="K9789" s="9">
        <v>33.1509</v>
      </c>
      <c r="L9789" s="9">
        <v>1.5158</v>
      </c>
      <c r="M9789" s="9">
        <v>1.756</v>
      </c>
      <c r="N9789" s="9">
        <v>-15.679500000000001</v>
      </c>
      <c r="O9789" s="9">
        <v>-9.9049999999999994</v>
      </c>
      <c r="P9789" s="9">
        <v>-25</v>
      </c>
      <c r="Q9789" s="9">
        <v>-37.804400000000001</v>
      </c>
      <c r="R9789" s="9">
        <v>-67.650000000000006</v>
      </c>
      <c r="S9789" s="9">
        <v>4.2510000000000003</v>
      </c>
      <c r="T9789" t="str">
        <f>IF(A9789&lt;=DATE(2020,10,16),"pre","post")</f>
        <v>post</v>
      </c>
      <c r="U9789">
        <f t="shared" si="1216"/>
        <v>0</v>
      </c>
      <c r="V9789">
        <f t="shared" si="1217"/>
        <v>0</v>
      </c>
      <c r="W9789">
        <f t="shared" si="1218"/>
        <v>0</v>
      </c>
      <c r="X9789">
        <f t="shared" si="1219"/>
        <v>0</v>
      </c>
      <c r="Y9789">
        <f t="shared" si="1220"/>
        <v>3.3699999999998909</v>
      </c>
      <c r="Z9789">
        <f t="shared" si="1221"/>
        <v>-1.3999999999999346E-2</v>
      </c>
      <c r="AC9789">
        <f t="shared" si="1222"/>
        <v>0</v>
      </c>
      <c r="AD9789">
        <f t="shared" si="1223"/>
        <v>0</v>
      </c>
    </row>
    <row r="9790" spans="1:30" s="9" customFormat="1" x14ac:dyDescent="0.2">
      <c r="A9790" s="7">
        <v>45352</v>
      </c>
      <c r="B9790" s="8">
        <v>106.48</v>
      </c>
      <c r="C9790" s="8">
        <v>13.11</v>
      </c>
      <c r="D9790" s="8">
        <v>83.02</v>
      </c>
      <c r="E9790" s="8">
        <v>3.64</v>
      </c>
      <c r="F9790" s="8">
        <v>93.628</v>
      </c>
      <c r="G9790" s="9">
        <v>106.511</v>
      </c>
      <c r="H9790" s="9">
        <v>3179.77</v>
      </c>
      <c r="I9790" s="9">
        <v>106.48</v>
      </c>
      <c r="J9790" s="9">
        <v>13.11</v>
      </c>
      <c r="K9790" s="9">
        <v>33.1509</v>
      </c>
      <c r="L9790" s="9">
        <v>1.5158</v>
      </c>
      <c r="M9790" s="9">
        <v>1.756</v>
      </c>
      <c r="N9790" s="9">
        <v>-15.679500000000001</v>
      </c>
      <c r="O9790" s="9">
        <v>-8.3125</v>
      </c>
      <c r="P9790" s="9">
        <v>-23.76</v>
      </c>
      <c r="Q9790" s="9">
        <v>-37.5</v>
      </c>
      <c r="R9790" s="9">
        <v>-67.512600000000006</v>
      </c>
      <c r="S9790" s="9">
        <v>4.1820000000000004</v>
      </c>
      <c r="T9790" t="str">
        <f>IF(A9790&lt;=DATE(2020,10,16),"pre","post")</f>
        <v>post</v>
      </c>
      <c r="U9790">
        <f t="shared" si="1216"/>
        <v>0</v>
      </c>
      <c r="V9790">
        <f t="shared" si="1217"/>
        <v>0</v>
      </c>
      <c r="W9790">
        <f t="shared" si="1218"/>
        <v>0</v>
      </c>
      <c r="X9790">
        <f t="shared" si="1219"/>
        <v>0</v>
      </c>
      <c r="Y9790">
        <f t="shared" si="1220"/>
        <v>12.5300000000002</v>
      </c>
      <c r="Z9790">
        <f t="shared" si="1221"/>
        <v>-6.899999999999995E-2</v>
      </c>
      <c r="AC9790">
        <f t="shared" si="1222"/>
        <v>0</v>
      </c>
      <c r="AD9790">
        <f t="shared" si="1223"/>
        <v>0</v>
      </c>
    </row>
    <row r="9791" spans="1:30" s="9" customFormat="1" x14ac:dyDescent="0.2">
      <c r="A9791" s="7">
        <v>45353</v>
      </c>
      <c r="B9791" s="8">
        <v>106.48</v>
      </c>
      <c r="C9791" s="8">
        <v>13.11</v>
      </c>
      <c r="D9791" s="8">
        <v>83.02</v>
      </c>
      <c r="E9791" s="8">
        <v>3.64</v>
      </c>
      <c r="F9791" s="8">
        <v>93.628</v>
      </c>
      <c r="G9791" s="9">
        <v>106.511</v>
      </c>
      <c r="H9791" s="9">
        <v>3179.77</v>
      </c>
      <c r="I9791" s="9">
        <v>106.48</v>
      </c>
      <c r="J9791" s="9">
        <v>13.11</v>
      </c>
      <c r="K9791" s="9">
        <v>33.1509</v>
      </c>
      <c r="L9791" s="9">
        <v>1.5158</v>
      </c>
      <c r="M9791" s="9">
        <v>1.756</v>
      </c>
      <c r="N9791" s="9">
        <v>-15.679500000000001</v>
      </c>
      <c r="O9791" s="9">
        <v>-8.3125</v>
      </c>
      <c r="P9791" s="9">
        <v>-23.76</v>
      </c>
      <c r="Q9791" s="9">
        <v>-37.5</v>
      </c>
      <c r="R9791" s="9">
        <v>-67.512600000000006</v>
      </c>
      <c r="S9791" s="9">
        <v>4.1820000000000004</v>
      </c>
      <c r="T9791" t="str">
        <f>IF(A9791&lt;=DATE(2020,10,16),"pre","post")</f>
        <v>post</v>
      </c>
      <c r="U9791">
        <f t="shared" si="1216"/>
        <v>0</v>
      </c>
      <c r="V9791">
        <f t="shared" si="1217"/>
        <v>0</v>
      </c>
      <c r="W9791">
        <f t="shared" si="1218"/>
        <v>0</v>
      </c>
      <c r="X9791">
        <f t="shared" si="1219"/>
        <v>0</v>
      </c>
      <c r="Y9791">
        <f t="shared" si="1220"/>
        <v>0</v>
      </c>
      <c r="Z9791">
        <f t="shared" si="1221"/>
        <v>0</v>
      </c>
      <c r="AC9791">
        <f t="shared" si="1222"/>
        <v>0</v>
      </c>
      <c r="AD9791">
        <f t="shared" si="1223"/>
        <v>0</v>
      </c>
    </row>
    <row r="9792" spans="1:30" s="9" customFormat="1" x14ac:dyDescent="0.2">
      <c r="A9792" s="7">
        <v>45354</v>
      </c>
      <c r="B9792" s="8">
        <v>106.48</v>
      </c>
      <c r="C9792" s="8">
        <v>13.11</v>
      </c>
      <c r="D9792" s="8">
        <v>83.02</v>
      </c>
      <c r="E9792" s="8">
        <v>3.64</v>
      </c>
      <c r="F9792" s="8">
        <v>93.628</v>
      </c>
      <c r="G9792" s="9">
        <v>106.511</v>
      </c>
      <c r="H9792" s="9">
        <v>3179.77</v>
      </c>
      <c r="I9792" s="9">
        <v>106.48</v>
      </c>
      <c r="J9792" s="9">
        <v>13.11</v>
      </c>
      <c r="K9792" s="9">
        <v>33.1509</v>
      </c>
      <c r="L9792" s="9">
        <v>1.5158</v>
      </c>
      <c r="M9792" s="9">
        <v>1.756</v>
      </c>
      <c r="N9792" s="9">
        <v>-15.679500000000001</v>
      </c>
      <c r="O9792" s="9">
        <v>-8.3125</v>
      </c>
      <c r="P9792" s="9">
        <v>-23.76</v>
      </c>
      <c r="Q9792" s="9">
        <v>-37.5</v>
      </c>
      <c r="R9792" s="9">
        <v>-67.512600000000006</v>
      </c>
      <c r="S9792" s="9">
        <v>4.1820000000000004</v>
      </c>
      <c r="T9792" t="str">
        <f>IF(A9792&lt;=DATE(2020,10,16),"pre","post")</f>
        <v>post</v>
      </c>
      <c r="U9792">
        <f t="shared" si="1216"/>
        <v>0</v>
      </c>
      <c r="V9792">
        <f t="shared" si="1217"/>
        <v>0</v>
      </c>
      <c r="W9792">
        <f t="shared" si="1218"/>
        <v>0</v>
      </c>
      <c r="X9792">
        <f t="shared" si="1219"/>
        <v>0</v>
      </c>
      <c r="Y9792">
        <f t="shared" si="1220"/>
        <v>0</v>
      </c>
      <c r="Z9792">
        <f t="shared" si="1221"/>
        <v>0</v>
      </c>
      <c r="AC9792">
        <f t="shared" si="1222"/>
        <v>0</v>
      </c>
      <c r="AD9792">
        <f t="shared" si="1223"/>
        <v>0</v>
      </c>
    </row>
    <row r="9793" spans="1:30" s="9" customFormat="1" x14ac:dyDescent="0.2">
      <c r="A9793" s="7">
        <v>45355</v>
      </c>
      <c r="B9793" s="8">
        <v>109.57</v>
      </c>
      <c r="C9793" s="8">
        <v>13.49</v>
      </c>
      <c r="D9793" s="8">
        <v>81.69</v>
      </c>
      <c r="E9793" s="8">
        <v>3.6</v>
      </c>
      <c r="F9793" s="8">
        <v>92.882000000000005</v>
      </c>
      <c r="G9793" s="9">
        <v>106.572</v>
      </c>
      <c r="H9793" s="9">
        <v>3177.05</v>
      </c>
      <c r="I9793" s="9">
        <v>109.57</v>
      </c>
      <c r="J9793" s="9">
        <v>13.49</v>
      </c>
      <c r="K9793" s="9">
        <v>33.1509</v>
      </c>
      <c r="L9793" s="9">
        <v>1.5158</v>
      </c>
      <c r="M9793" s="9">
        <v>1.756</v>
      </c>
      <c r="N9793" s="9">
        <v>-15.679500000000001</v>
      </c>
      <c r="O9793" s="9">
        <v>-8.8742999999999999</v>
      </c>
      <c r="P9793" s="9">
        <v>-24.125</v>
      </c>
      <c r="Q9793" s="9">
        <v>-37.75</v>
      </c>
      <c r="R9793" s="9">
        <v>-67.484999999999999</v>
      </c>
      <c r="S9793" s="9">
        <v>4.2140000000000004</v>
      </c>
      <c r="T9793" t="str">
        <f>IF(A9793&lt;=DATE(2020,10,16),"pre","post")</f>
        <v>post</v>
      </c>
      <c r="U9793">
        <f t="shared" si="1216"/>
        <v>0</v>
      </c>
      <c r="V9793">
        <f t="shared" si="1217"/>
        <v>0</v>
      </c>
      <c r="W9793">
        <f t="shared" si="1218"/>
        <v>0</v>
      </c>
      <c r="X9793">
        <f t="shared" si="1219"/>
        <v>0</v>
      </c>
      <c r="Y9793">
        <f t="shared" si="1220"/>
        <v>-2.7199999999997999</v>
      </c>
      <c r="Z9793">
        <f t="shared" si="1221"/>
        <v>3.2000000000000028E-2</v>
      </c>
      <c r="AC9793">
        <f t="shared" si="1222"/>
        <v>0</v>
      </c>
      <c r="AD9793">
        <f t="shared" si="1223"/>
        <v>1</v>
      </c>
    </row>
    <row r="9794" spans="1:30" s="9" customFormat="1" x14ac:dyDescent="0.2">
      <c r="A9794" s="7">
        <v>45356</v>
      </c>
      <c r="B9794" s="8">
        <v>110.33</v>
      </c>
      <c r="C9794" s="8">
        <v>14.46</v>
      </c>
      <c r="D9794" s="8">
        <v>85.75</v>
      </c>
      <c r="E9794" s="8">
        <v>3.65</v>
      </c>
      <c r="F9794" s="8">
        <v>93.494</v>
      </c>
      <c r="G9794" s="9">
        <v>106.38800000000001</v>
      </c>
      <c r="H9794" s="9">
        <v>3190.77</v>
      </c>
      <c r="I9794" s="9">
        <v>110.33</v>
      </c>
      <c r="J9794" s="9">
        <v>14.46</v>
      </c>
      <c r="K9794" s="9">
        <v>33.1509</v>
      </c>
      <c r="L9794" s="9">
        <v>1.5158</v>
      </c>
      <c r="M9794" s="9">
        <v>1.756</v>
      </c>
      <c r="N9794" s="9">
        <v>-15.679500000000001</v>
      </c>
      <c r="O9794" s="9">
        <v>-9.4849999999999994</v>
      </c>
      <c r="P9794" s="9">
        <v>-24.375</v>
      </c>
      <c r="Q9794" s="9">
        <v>-37.903700000000001</v>
      </c>
      <c r="R9794" s="9">
        <v>-67.8125</v>
      </c>
      <c r="S9794" s="9">
        <v>4.1529999999999996</v>
      </c>
      <c r="T9794" t="str">
        <f>IF(A9794&lt;=DATE(2020,10,16),"pre","post")</f>
        <v>post</v>
      </c>
      <c r="U9794">
        <f t="shared" si="1216"/>
        <v>0</v>
      </c>
      <c r="V9794">
        <f t="shared" si="1217"/>
        <v>0</v>
      </c>
      <c r="W9794">
        <f t="shared" si="1218"/>
        <v>0</v>
      </c>
      <c r="X9794">
        <f t="shared" si="1219"/>
        <v>0</v>
      </c>
      <c r="Y9794">
        <f t="shared" si="1220"/>
        <v>13.7199999999998</v>
      </c>
      <c r="Z9794">
        <f t="shared" si="1221"/>
        <v>-6.1000000000000831E-2</v>
      </c>
      <c r="AC9794">
        <f t="shared" si="1222"/>
        <v>0</v>
      </c>
      <c r="AD9794">
        <f t="shared" si="1223"/>
        <v>0</v>
      </c>
    </row>
    <row r="9795" spans="1:30" s="9" customFormat="1" x14ac:dyDescent="0.2">
      <c r="A9795" s="7">
        <v>45357</v>
      </c>
      <c r="B9795" s="8">
        <v>105.33</v>
      </c>
      <c r="C9795" s="8">
        <v>14.5</v>
      </c>
      <c r="D9795" s="8">
        <v>82.8</v>
      </c>
      <c r="E9795" s="8">
        <v>3.66</v>
      </c>
      <c r="F9795" s="8">
        <v>93.001000000000005</v>
      </c>
      <c r="G9795" s="9">
        <v>106.59399999999999</v>
      </c>
      <c r="H9795" s="9">
        <v>3198.6</v>
      </c>
      <c r="I9795" s="9">
        <v>105.33</v>
      </c>
      <c r="J9795" s="9">
        <v>14.5</v>
      </c>
      <c r="K9795" s="9">
        <v>33.1509</v>
      </c>
      <c r="L9795" s="9">
        <v>1.5158</v>
      </c>
      <c r="M9795" s="9">
        <v>1.756</v>
      </c>
      <c r="N9795" s="9">
        <v>-15.679500000000001</v>
      </c>
      <c r="O9795" s="9">
        <v>-8.875</v>
      </c>
      <c r="P9795" s="9">
        <v>-23.75</v>
      </c>
      <c r="Q9795" s="9">
        <v>-37.375</v>
      </c>
      <c r="R9795" s="9">
        <v>-66.25</v>
      </c>
      <c r="S9795" s="9">
        <v>4.1040000000000001</v>
      </c>
      <c r="T9795" t="str">
        <f>IF(A9795&lt;=DATE(2020,10,16),"pre","post")</f>
        <v>post</v>
      </c>
      <c r="U9795">
        <f t="shared" si="1216"/>
        <v>0</v>
      </c>
      <c r="V9795">
        <f t="shared" si="1217"/>
        <v>0</v>
      </c>
      <c r="W9795">
        <f t="shared" si="1218"/>
        <v>0</v>
      </c>
      <c r="X9795">
        <f t="shared" si="1219"/>
        <v>0</v>
      </c>
      <c r="Y9795">
        <f t="shared" si="1220"/>
        <v>7.8299999999999272</v>
      </c>
      <c r="Z9795">
        <f t="shared" si="1221"/>
        <v>-4.8999999999999488E-2</v>
      </c>
      <c r="AC9795">
        <f t="shared" si="1222"/>
        <v>0</v>
      </c>
      <c r="AD9795">
        <f t="shared" si="1223"/>
        <v>0</v>
      </c>
    </row>
    <row r="9796" spans="1:30" s="9" customFormat="1" x14ac:dyDescent="0.2">
      <c r="A9796" s="7">
        <v>45358</v>
      </c>
      <c r="B9796" s="8">
        <v>105.45</v>
      </c>
      <c r="C9796" s="8">
        <v>14.44</v>
      </c>
      <c r="D9796" s="8">
        <v>84.73</v>
      </c>
      <c r="E9796" s="8">
        <v>3.67</v>
      </c>
      <c r="F9796" s="8">
        <v>92.376000000000005</v>
      </c>
      <c r="G9796" s="9">
        <v>106.678</v>
      </c>
      <c r="H9796" s="9">
        <v>3203.65</v>
      </c>
      <c r="I9796" s="9">
        <v>105.45</v>
      </c>
      <c r="J9796" s="9">
        <v>14.44</v>
      </c>
      <c r="K9796" s="9">
        <v>33.1509</v>
      </c>
      <c r="L9796" s="9">
        <v>1.5158</v>
      </c>
      <c r="M9796" s="9">
        <v>1.756</v>
      </c>
      <c r="N9796" s="9">
        <v>-15.679500000000001</v>
      </c>
      <c r="O9796" s="9">
        <v>-9.2100000000000009</v>
      </c>
      <c r="P9796" s="9">
        <v>-23.625</v>
      </c>
      <c r="Q9796" s="9">
        <v>-37.375</v>
      </c>
      <c r="R9796" s="9">
        <v>-65.864999999999995</v>
      </c>
      <c r="S9796" s="9">
        <v>4.085</v>
      </c>
      <c r="T9796" t="str">
        <f>IF(A9796&lt;=DATE(2020,10,16),"pre","post")</f>
        <v>post</v>
      </c>
      <c r="U9796">
        <f t="shared" ref="U9796:U9859" si="1224">K9796-K9795</f>
        <v>0</v>
      </c>
      <c r="V9796">
        <f t="shared" ref="V9796:V9859" si="1225">L9796-L9795</f>
        <v>0</v>
      </c>
      <c r="W9796">
        <f t="shared" ref="W9796:W9859" si="1226">M9796-M9795</f>
        <v>0</v>
      </c>
      <c r="X9796">
        <f t="shared" ref="X9796:X9859" si="1227">N9796-N9795</f>
        <v>0</v>
      </c>
      <c r="Y9796">
        <f t="shared" ref="Y9796:Y9859" si="1228">H9796-H9795</f>
        <v>5.0500000000001819</v>
      </c>
      <c r="Z9796">
        <f t="shared" ref="Z9796:Z9859" si="1229">S9796-S9795</f>
        <v>-1.9000000000000128E-2</v>
      </c>
      <c r="AC9796">
        <f t="shared" ref="AC9796:AC9859" si="1230">IF(AND(J9796&gt;$AA$2, Z9796&lt;0), 1, 0)</f>
        <v>0</v>
      </c>
      <c r="AD9796">
        <f t="shared" ref="AD9796:AD9859" si="1231">IF(AND(I9796&gt;$AB$2, Z9796&gt;0), 1, 0)</f>
        <v>0</v>
      </c>
    </row>
    <row r="9797" spans="1:30" s="9" customFormat="1" x14ac:dyDescent="0.2">
      <c r="A9797" s="7">
        <v>45359</v>
      </c>
      <c r="B9797" s="8">
        <v>100.88</v>
      </c>
      <c r="C9797" s="8">
        <v>14.74</v>
      </c>
      <c r="D9797" s="8">
        <v>85.51</v>
      </c>
      <c r="E9797" s="8">
        <v>3.65</v>
      </c>
      <c r="F9797" s="8">
        <v>91.941999999999993</v>
      </c>
      <c r="G9797" s="9">
        <v>106.72</v>
      </c>
      <c r="H9797" s="9">
        <v>3207.5</v>
      </c>
      <c r="I9797" s="9">
        <v>100.88</v>
      </c>
      <c r="J9797" s="9">
        <v>14.74</v>
      </c>
      <c r="K9797" s="9">
        <v>33.1509</v>
      </c>
      <c r="L9797" s="9">
        <v>1.5158</v>
      </c>
      <c r="M9797" s="9">
        <v>1.756</v>
      </c>
      <c r="N9797" s="9">
        <v>-15.679500000000001</v>
      </c>
      <c r="O9797" s="9">
        <v>-9.5749999999999993</v>
      </c>
      <c r="P9797" s="9">
        <v>-23.375</v>
      </c>
      <c r="Q9797" s="9">
        <v>-37.25</v>
      </c>
      <c r="R9797" s="9">
        <v>-66.036100000000005</v>
      </c>
      <c r="S9797" s="9">
        <v>4.0759999999999996</v>
      </c>
      <c r="T9797" t="str">
        <f>IF(A9797&lt;=DATE(2020,10,16),"pre","post")</f>
        <v>post</v>
      </c>
      <c r="U9797">
        <f t="shared" si="1224"/>
        <v>0</v>
      </c>
      <c r="V9797">
        <f t="shared" si="1225"/>
        <v>0</v>
      </c>
      <c r="W9797">
        <f t="shared" si="1226"/>
        <v>0</v>
      </c>
      <c r="X9797">
        <f t="shared" si="1227"/>
        <v>0</v>
      </c>
      <c r="Y9797">
        <f t="shared" si="1228"/>
        <v>3.8499999999999091</v>
      </c>
      <c r="Z9797">
        <f t="shared" si="1229"/>
        <v>-9.0000000000003411E-3</v>
      </c>
      <c r="AC9797">
        <f t="shared" si="1230"/>
        <v>0</v>
      </c>
      <c r="AD9797">
        <f t="shared" si="1231"/>
        <v>0</v>
      </c>
    </row>
    <row r="9798" spans="1:30" s="9" customFormat="1" x14ac:dyDescent="0.2">
      <c r="A9798" s="7">
        <v>45360</v>
      </c>
      <c r="B9798" s="8">
        <v>100.88</v>
      </c>
      <c r="C9798" s="8">
        <v>14.74</v>
      </c>
      <c r="D9798" s="8">
        <v>85.51</v>
      </c>
      <c r="E9798" s="8">
        <v>3.65</v>
      </c>
      <c r="F9798" s="8">
        <v>91.941999999999993</v>
      </c>
      <c r="G9798" s="9">
        <v>106.72</v>
      </c>
      <c r="H9798" s="9">
        <v>3207.5</v>
      </c>
      <c r="I9798" s="9">
        <v>100.88</v>
      </c>
      <c r="J9798" s="9">
        <v>14.74</v>
      </c>
      <c r="K9798" s="9">
        <v>33.1509</v>
      </c>
      <c r="L9798" s="9">
        <v>1.5158</v>
      </c>
      <c r="M9798" s="9">
        <v>1.756</v>
      </c>
      <c r="N9798" s="9">
        <v>-15.679500000000001</v>
      </c>
      <c r="O9798" s="9">
        <v>-9.5749999999999993</v>
      </c>
      <c r="P9798" s="9">
        <v>-23.375</v>
      </c>
      <c r="Q9798" s="9">
        <v>-37.25</v>
      </c>
      <c r="R9798" s="9">
        <v>-66.036100000000005</v>
      </c>
      <c r="S9798" s="9">
        <v>4.0759999999999996</v>
      </c>
      <c r="T9798" t="str">
        <f>IF(A9798&lt;=DATE(2020,10,16),"pre","post")</f>
        <v>post</v>
      </c>
      <c r="U9798">
        <f t="shared" si="1224"/>
        <v>0</v>
      </c>
      <c r="V9798">
        <f t="shared" si="1225"/>
        <v>0</v>
      </c>
      <c r="W9798">
        <f t="shared" si="1226"/>
        <v>0</v>
      </c>
      <c r="X9798">
        <f t="shared" si="1227"/>
        <v>0</v>
      </c>
      <c r="Y9798">
        <f t="shared" si="1228"/>
        <v>0</v>
      </c>
      <c r="Z9798">
        <f t="shared" si="1229"/>
        <v>0</v>
      </c>
      <c r="AC9798">
        <f t="shared" si="1230"/>
        <v>0</v>
      </c>
      <c r="AD9798">
        <f t="shared" si="1231"/>
        <v>0</v>
      </c>
    </row>
    <row r="9799" spans="1:30" s="9" customFormat="1" x14ac:dyDescent="0.2">
      <c r="A9799" s="7">
        <v>45361</v>
      </c>
      <c r="B9799" s="8">
        <v>100.88</v>
      </c>
      <c r="C9799" s="8">
        <v>14.74</v>
      </c>
      <c r="D9799" s="8">
        <v>85.51</v>
      </c>
      <c r="E9799" s="8">
        <v>3.65</v>
      </c>
      <c r="F9799" s="8">
        <v>91.941999999999993</v>
      </c>
      <c r="G9799" s="9">
        <v>106.72</v>
      </c>
      <c r="H9799" s="9">
        <v>3207.5</v>
      </c>
      <c r="I9799" s="9">
        <v>100.88</v>
      </c>
      <c r="J9799" s="9">
        <v>14.74</v>
      </c>
      <c r="K9799" s="9">
        <v>33.1509</v>
      </c>
      <c r="L9799" s="9">
        <v>1.5158</v>
      </c>
      <c r="M9799" s="9">
        <v>1.756</v>
      </c>
      <c r="N9799" s="9">
        <v>-15.679500000000001</v>
      </c>
      <c r="O9799" s="9">
        <v>-9.5749999999999993</v>
      </c>
      <c r="P9799" s="9">
        <v>-23.375</v>
      </c>
      <c r="Q9799" s="9">
        <v>-37.25</v>
      </c>
      <c r="R9799" s="9">
        <v>-66.036100000000005</v>
      </c>
      <c r="S9799" s="9">
        <v>4.0759999999999996</v>
      </c>
      <c r="T9799" t="str">
        <f>IF(A9799&lt;=DATE(2020,10,16),"pre","post")</f>
        <v>post</v>
      </c>
      <c r="U9799">
        <f t="shared" si="1224"/>
        <v>0</v>
      </c>
      <c r="V9799">
        <f t="shared" si="1225"/>
        <v>0</v>
      </c>
      <c r="W9799">
        <f t="shared" si="1226"/>
        <v>0</v>
      </c>
      <c r="X9799">
        <f t="shared" si="1227"/>
        <v>0</v>
      </c>
      <c r="Y9799">
        <f t="shared" si="1228"/>
        <v>0</v>
      </c>
      <c r="Z9799">
        <f t="shared" si="1229"/>
        <v>0</v>
      </c>
      <c r="AC9799">
        <f t="shared" si="1230"/>
        <v>0</v>
      </c>
      <c r="AD9799">
        <f t="shared" si="1231"/>
        <v>0</v>
      </c>
    </row>
    <row r="9800" spans="1:30" s="9" customFormat="1" x14ac:dyDescent="0.2">
      <c r="A9800" s="7">
        <v>45362</v>
      </c>
      <c r="B9800" s="8">
        <v>106.63</v>
      </c>
      <c r="C9800" s="8">
        <v>15.22</v>
      </c>
      <c r="D9800" s="8">
        <v>84.18</v>
      </c>
      <c r="E9800" s="8">
        <v>3.65</v>
      </c>
      <c r="F9800" s="8">
        <v>92.003</v>
      </c>
      <c r="G9800" s="9">
        <v>106.74299999999999</v>
      </c>
      <c r="H9800" s="9">
        <v>3206.39</v>
      </c>
      <c r="I9800" s="9">
        <v>106.63</v>
      </c>
      <c r="J9800" s="9">
        <v>15.22</v>
      </c>
      <c r="K9800" s="9">
        <v>33.1509</v>
      </c>
      <c r="L9800" s="9">
        <v>1.5158</v>
      </c>
      <c r="M9800" s="9">
        <v>1.756</v>
      </c>
      <c r="N9800" s="9">
        <v>-15.679500000000001</v>
      </c>
      <c r="O9800" s="9">
        <v>-11.164999999999999</v>
      </c>
      <c r="P9800" s="9">
        <v>-23.625</v>
      </c>
      <c r="Q9800" s="9">
        <v>-37.125</v>
      </c>
      <c r="R9800" s="9">
        <v>-65.625</v>
      </c>
      <c r="S9800" s="9">
        <v>4.0990000000000002</v>
      </c>
      <c r="T9800" t="str">
        <f>IF(A9800&lt;=DATE(2020,10,16),"pre","post")</f>
        <v>post</v>
      </c>
      <c r="U9800">
        <f t="shared" si="1224"/>
        <v>0</v>
      </c>
      <c r="V9800">
        <f t="shared" si="1225"/>
        <v>0</v>
      </c>
      <c r="W9800">
        <f t="shared" si="1226"/>
        <v>0</v>
      </c>
      <c r="X9800">
        <f t="shared" si="1227"/>
        <v>0</v>
      </c>
      <c r="Y9800">
        <f t="shared" si="1228"/>
        <v>-1.1100000000001273</v>
      </c>
      <c r="Z9800">
        <f t="shared" si="1229"/>
        <v>2.3000000000000576E-2</v>
      </c>
      <c r="AC9800">
        <f t="shared" si="1230"/>
        <v>0</v>
      </c>
      <c r="AD9800">
        <f t="shared" si="1231"/>
        <v>1</v>
      </c>
    </row>
    <row r="9801" spans="1:30" s="9" customFormat="1" x14ac:dyDescent="0.2">
      <c r="A9801" s="7">
        <v>45363</v>
      </c>
      <c r="B9801" s="8">
        <v>101.36</v>
      </c>
      <c r="C9801" s="8">
        <v>13.84</v>
      </c>
      <c r="D9801" s="8">
        <v>80.930000000000007</v>
      </c>
      <c r="E9801" s="8">
        <v>3.6</v>
      </c>
      <c r="F9801" s="8">
        <v>91.257000000000005</v>
      </c>
      <c r="G9801" s="9">
        <v>106.973</v>
      </c>
      <c r="H9801" s="9">
        <v>3198.48</v>
      </c>
      <c r="I9801" s="9">
        <v>101.36</v>
      </c>
      <c r="J9801" s="9">
        <v>13.84</v>
      </c>
      <c r="K9801" s="9">
        <v>33.1509</v>
      </c>
      <c r="L9801" s="9">
        <v>1.5158</v>
      </c>
      <c r="M9801" s="9">
        <v>1.756</v>
      </c>
      <c r="N9801" s="9">
        <v>-15.679500000000001</v>
      </c>
      <c r="O9801" s="9">
        <v>-10.984999999999999</v>
      </c>
      <c r="P9801" s="9">
        <v>-24</v>
      </c>
      <c r="Q9801" s="9">
        <v>-37.5</v>
      </c>
      <c r="R9801" s="9">
        <v>-66.0625</v>
      </c>
      <c r="S9801" s="9">
        <v>4.1529999999999996</v>
      </c>
      <c r="T9801" t="str">
        <f>IF(A9801&lt;=DATE(2020,10,16),"pre","post")</f>
        <v>post</v>
      </c>
      <c r="U9801">
        <f t="shared" si="1224"/>
        <v>0</v>
      </c>
      <c r="V9801">
        <f t="shared" si="1225"/>
        <v>0</v>
      </c>
      <c r="W9801">
        <f t="shared" si="1226"/>
        <v>0</v>
      </c>
      <c r="X9801">
        <f t="shared" si="1227"/>
        <v>0</v>
      </c>
      <c r="Y9801">
        <f t="shared" si="1228"/>
        <v>-7.9099999999998545</v>
      </c>
      <c r="Z9801">
        <f t="shared" si="1229"/>
        <v>5.3999999999999382E-2</v>
      </c>
      <c r="AC9801">
        <f t="shared" si="1230"/>
        <v>0</v>
      </c>
      <c r="AD9801">
        <f t="shared" si="1231"/>
        <v>0</v>
      </c>
    </row>
    <row r="9802" spans="1:30" s="9" customFormat="1" x14ac:dyDescent="0.2">
      <c r="A9802" s="7">
        <v>45364</v>
      </c>
      <c r="B9802" s="8">
        <v>97.03</v>
      </c>
      <c r="C9802" s="8">
        <v>13.75</v>
      </c>
      <c r="D9802" s="8">
        <v>80.010000000000005</v>
      </c>
      <c r="E9802" s="8">
        <v>3.52</v>
      </c>
      <c r="F9802" s="8">
        <v>90.290999999999997</v>
      </c>
      <c r="G9802" s="9">
        <v>107.01</v>
      </c>
      <c r="H9802" s="9">
        <v>3195.76</v>
      </c>
      <c r="I9802" s="9">
        <v>97.03</v>
      </c>
      <c r="J9802" s="9">
        <v>13.75</v>
      </c>
      <c r="K9802" s="9">
        <v>33.1509</v>
      </c>
      <c r="L9802" s="9">
        <v>1.5158</v>
      </c>
      <c r="M9802" s="9">
        <v>1.756</v>
      </c>
      <c r="N9802" s="9">
        <v>-15.679500000000001</v>
      </c>
      <c r="O9802" s="9">
        <v>-11</v>
      </c>
      <c r="P9802" s="9">
        <v>-24.375</v>
      </c>
      <c r="Q9802" s="9">
        <v>-37.875</v>
      </c>
      <c r="R9802" s="9">
        <v>-66.674999999999997</v>
      </c>
      <c r="S9802" s="9">
        <v>4.1909999999999998</v>
      </c>
      <c r="T9802" t="str">
        <f>IF(A9802&lt;=DATE(2020,10,16),"pre","post")</f>
        <v>post</v>
      </c>
      <c r="U9802">
        <f t="shared" si="1224"/>
        <v>0</v>
      </c>
      <c r="V9802">
        <f t="shared" si="1225"/>
        <v>0</v>
      </c>
      <c r="W9802">
        <f t="shared" si="1226"/>
        <v>0</v>
      </c>
      <c r="X9802">
        <f t="shared" si="1227"/>
        <v>0</v>
      </c>
      <c r="Y9802">
        <f t="shared" si="1228"/>
        <v>-2.7199999999997999</v>
      </c>
      <c r="Z9802">
        <f t="shared" si="1229"/>
        <v>3.8000000000000256E-2</v>
      </c>
      <c r="AC9802">
        <f t="shared" si="1230"/>
        <v>0</v>
      </c>
      <c r="AD9802">
        <f t="shared" si="1231"/>
        <v>0</v>
      </c>
    </row>
    <row r="9803" spans="1:30" s="9" customFormat="1" x14ac:dyDescent="0.2">
      <c r="A9803" s="7">
        <v>45365</v>
      </c>
      <c r="B9803" s="8">
        <v>98.67</v>
      </c>
      <c r="C9803" s="8">
        <v>14.4</v>
      </c>
      <c r="D9803" s="8">
        <v>77.97</v>
      </c>
      <c r="E9803" s="8">
        <v>3.5</v>
      </c>
      <c r="F9803" s="8">
        <v>90.902000000000001</v>
      </c>
      <c r="G9803" s="9">
        <v>106.678</v>
      </c>
      <c r="H9803" s="9">
        <v>3176.03</v>
      </c>
      <c r="I9803" s="9">
        <v>98.67</v>
      </c>
      <c r="J9803" s="9">
        <v>14.4</v>
      </c>
      <c r="K9803" s="9">
        <v>33.1509</v>
      </c>
      <c r="L9803" s="9">
        <v>1.5158</v>
      </c>
      <c r="M9803" s="9">
        <v>1.756</v>
      </c>
      <c r="N9803" s="9">
        <v>-15.679500000000001</v>
      </c>
      <c r="O9803" s="9">
        <v>-11.625</v>
      </c>
      <c r="P9803" s="9">
        <v>-24.25</v>
      </c>
      <c r="Q9803" s="9">
        <v>-37.910200000000003</v>
      </c>
      <c r="R9803" s="9">
        <v>-66.5625</v>
      </c>
      <c r="S9803" s="9">
        <v>4.2910000000000004</v>
      </c>
      <c r="T9803" t="str">
        <f>IF(A9803&lt;=DATE(2020,10,16),"pre","post")</f>
        <v>post</v>
      </c>
      <c r="U9803">
        <f t="shared" si="1224"/>
        <v>0</v>
      </c>
      <c r="V9803">
        <f t="shared" si="1225"/>
        <v>0</v>
      </c>
      <c r="W9803">
        <f t="shared" si="1226"/>
        <v>0</v>
      </c>
      <c r="X9803">
        <f t="shared" si="1227"/>
        <v>0</v>
      </c>
      <c r="Y9803">
        <f t="shared" si="1228"/>
        <v>-19.730000000000018</v>
      </c>
      <c r="Z9803">
        <f t="shared" si="1229"/>
        <v>0.10000000000000053</v>
      </c>
      <c r="AC9803">
        <f t="shared" si="1230"/>
        <v>0</v>
      </c>
      <c r="AD9803">
        <f t="shared" si="1231"/>
        <v>0</v>
      </c>
    </row>
    <row r="9804" spans="1:30" s="9" customFormat="1" x14ac:dyDescent="0.2">
      <c r="A9804" s="7">
        <v>45366</v>
      </c>
      <c r="B9804" s="8">
        <v>97.82</v>
      </c>
      <c r="C9804" s="8">
        <v>14.41</v>
      </c>
      <c r="D9804" s="8">
        <v>74.37</v>
      </c>
      <c r="E9804" s="8">
        <v>3.51</v>
      </c>
      <c r="F9804" s="8">
        <v>91.823999999999998</v>
      </c>
      <c r="G9804" s="9">
        <v>106.517</v>
      </c>
      <c r="H9804" s="9">
        <v>3175.44</v>
      </c>
      <c r="I9804" s="9">
        <v>97.82</v>
      </c>
      <c r="J9804" s="9">
        <v>14.41</v>
      </c>
      <c r="K9804" s="9">
        <v>33.1509</v>
      </c>
      <c r="L9804" s="9">
        <v>1.5158</v>
      </c>
      <c r="M9804" s="9">
        <v>1.756</v>
      </c>
      <c r="N9804" s="9">
        <v>-15.679500000000001</v>
      </c>
      <c r="O9804" s="9">
        <v>-10.4192</v>
      </c>
      <c r="P9804" s="9">
        <v>-24.375</v>
      </c>
      <c r="Q9804" s="9">
        <v>-38</v>
      </c>
      <c r="R9804" s="9">
        <v>-67.649699999999996</v>
      </c>
      <c r="S9804" s="9">
        <v>4.3070000000000004</v>
      </c>
      <c r="T9804" t="str">
        <f>IF(A9804&lt;=DATE(2020,10,16),"pre","post")</f>
        <v>post</v>
      </c>
      <c r="U9804">
        <f t="shared" si="1224"/>
        <v>0</v>
      </c>
      <c r="V9804">
        <f t="shared" si="1225"/>
        <v>0</v>
      </c>
      <c r="W9804">
        <f t="shared" si="1226"/>
        <v>0</v>
      </c>
      <c r="X9804">
        <f t="shared" si="1227"/>
        <v>0</v>
      </c>
      <c r="Y9804">
        <f t="shared" si="1228"/>
        <v>-0.59000000000014552</v>
      </c>
      <c r="Z9804">
        <f t="shared" si="1229"/>
        <v>1.6000000000000014E-2</v>
      </c>
      <c r="AC9804">
        <f t="shared" si="1230"/>
        <v>0</v>
      </c>
      <c r="AD9804">
        <f t="shared" si="1231"/>
        <v>0</v>
      </c>
    </row>
    <row r="9805" spans="1:30" s="9" customFormat="1" x14ac:dyDescent="0.2">
      <c r="A9805" s="7">
        <v>45367</v>
      </c>
      <c r="B9805" s="8">
        <v>97.82</v>
      </c>
      <c r="C9805" s="8">
        <v>14.41</v>
      </c>
      <c r="D9805" s="8">
        <v>74.37</v>
      </c>
      <c r="E9805" s="8">
        <v>3.51</v>
      </c>
      <c r="F9805" s="8">
        <v>91.823999999999998</v>
      </c>
      <c r="G9805" s="9">
        <v>106.517</v>
      </c>
      <c r="H9805" s="9">
        <v>3175.44</v>
      </c>
      <c r="I9805" s="9">
        <v>97.82</v>
      </c>
      <c r="J9805" s="9">
        <v>14.41</v>
      </c>
      <c r="K9805" s="9">
        <v>33.1509</v>
      </c>
      <c r="L9805" s="9">
        <v>1.5158</v>
      </c>
      <c r="M9805" s="9">
        <v>1.756</v>
      </c>
      <c r="N9805" s="9">
        <v>-15.679500000000001</v>
      </c>
      <c r="O9805" s="9">
        <v>-10.4192</v>
      </c>
      <c r="P9805" s="9">
        <v>-24.375</v>
      </c>
      <c r="Q9805" s="9">
        <v>-38</v>
      </c>
      <c r="R9805" s="9">
        <v>-67.649699999999996</v>
      </c>
      <c r="S9805" s="9">
        <v>4.3070000000000004</v>
      </c>
      <c r="T9805" t="str">
        <f>IF(A9805&lt;=DATE(2020,10,16),"pre","post")</f>
        <v>post</v>
      </c>
      <c r="U9805">
        <f t="shared" si="1224"/>
        <v>0</v>
      </c>
      <c r="V9805">
        <f t="shared" si="1225"/>
        <v>0</v>
      </c>
      <c r="W9805">
        <f t="shared" si="1226"/>
        <v>0</v>
      </c>
      <c r="X9805">
        <f t="shared" si="1227"/>
        <v>0</v>
      </c>
      <c r="Y9805">
        <f t="shared" si="1228"/>
        <v>0</v>
      </c>
      <c r="Z9805">
        <f t="shared" si="1229"/>
        <v>0</v>
      </c>
      <c r="AC9805">
        <f t="shared" si="1230"/>
        <v>0</v>
      </c>
      <c r="AD9805">
        <f t="shared" si="1231"/>
        <v>0</v>
      </c>
    </row>
    <row r="9806" spans="1:30" s="9" customFormat="1" x14ac:dyDescent="0.2">
      <c r="A9806" s="7">
        <v>45368</v>
      </c>
      <c r="B9806" s="8">
        <v>97.82</v>
      </c>
      <c r="C9806" s="8">
        <v>14.41</v>
      </c>
      <c r="D9806" s="8">
        <v>74.37</v>
      </c>
      <c r="E9806" s="8">
        <v>3.51</v>
      </c>
      <c r="F9806" s="8">
        <v>91.823999999999998</v>
      </c>
      <c r="G9806" s="9">
        <v>106.517</v>
      </c>
      <c r="H9806" s="9">
        <v>3175.44</v>
      </c>
      <c r="I9806" s="9">
        <v>97.82</v>
      </c>
      <c r="J9806" s="9">
        <v>14.41</v>
      </c>
      <c r="K9806" s="9">
        <v>33.1509</v>
      </c>
      <c r="L9806" s="9">
        <v>1.5158</v>
      </c>
      <c r="M9806" s="9">
        <v>1.756</v>
      </c>
      <c r="N9806" s="9">
        <v>-15.679500000000001</v>
      </c>
      <c r="O9806" s="9">
        <v>-10.4192</v>
      </c>
      <c r="P9806" s="9">
        <v>-24.375</v>
      </c>
      <c r="Q9806" s="9">
        <v>-38</v>
      </c>
      <c r="R9806" s="9">
        <v>-67.649699999999996</v>
      </c>
      <c r="S9806" s="9">
        <v>4.3070000000000004</v>
      </c>
      <c r="T9806" t="str">
        <f>IF(A9806&lt;=DATE(2020,10,16),"pre","post")</f>
        <v>post</v>
      </c>
      <c r="U9806">
        <f t="shared" si="1224"/>
        <v>0</v>
      </c>
      <c r="V9806">
        <f t="shared" si="1225"/>
        <v>0</v>
      </c>
      <c r="W9806">
        <f t="shared" si="1226"/>
        <v>0</v>
      </c>
      <c r="X9806">
        <f t="shared" si="1227"/>
        <v>0</v>
      </c>
      <c r="Y9806">
        <f t="shared" si="1228"/>
        <v>0</v>
      </c>
      <c r="Z9806">
        <f t="shared" si="1229"/>
        <v>0</v>
      </c>
      <c r="AC9806">
        <f t="shared" si="1230"/>
        <v>0</v>
      </c>
      <c r="AD9806">
        <f t="shared" si="1231"/>
        <v>0</v>
      </c>
    </row>
    <row r="9807" spans="1:30" s="9" customFormat="1" x14ac:dyDescent="0.2">
      <c r="A9807" s="7">
        <v>45369</v>
      </c>
      <c r="B9807" s="8">
        <v>102.87</v>
      </c>
      <c r="C9807" s="8">
        <v>14.33</v>
      </c>
      <c r="D9807" s="8">
        <v>72.58</v>
      </c>
      <c r="E9807" s="8">
        <v>3.48</v>
      </c>
      <c r="F9807" s="8">
        <v>91.206999999999994</v>
      </c>
      <c r="G9807" s="9">
        <v>106.65900000000001</v>
      </c>
      <c r="H9807" s="9">
        <v>3174.7</v>
      </c>
      <c r="I9807" s="9">
        <v>102.87</v>
      </c>
      <c r="J9807" s="9">
        <v>14.33</v>
      </c>
      <c r="K9807" s="9">
        <v>33.1509</v>
      </c>
      <c r="L9807" s="9">
        <v>1.5158</v>
      </c>
      <c r="M9807" s="9">
        <v>1.756</v>
      </c>
      <c r="N9807" s="9">
        <v>-15.679500000000001</v>
      </c>
      <c r="O9807" s="9">
        <v>-10.160299999999999</v>
      </c>
      <c r="P9807" s="9">
        <v>-24.62</v>
      </c>
      <c r="Q9807" s="9">
        <v>-38</v>
      </c>
      <c r="R9807" s="9">
        <v>-66.805000000000007</v>
      </c>
      <c r="S9807" s="9">
        <v>4.3250000000000002</v>
      </c>
      <c r="T9807" t="str">
        <f>IF(A9807&lt;=DATE(2020,10,16),"pre","post")</f>
        <v>post</v>
      </c>
      <c r="U9807">
        <f t="shared" si="1224"/>
        <v>0</v>
      </c>
      <c r="V9807">
        <f t="shared" si="1225"/>
        <v>0</v>
      </c>
      <c r="W9807">
        <f t="shared" si="1226"/>
        <v>0</v>
      </c>
      <c r="X9807">
        <f t="shared" si="1227"/>
        <v>0</v>
      </c>
      <c r="Y9807">
        <f t="shared" si="1228"/>
        <v>-0.74000000000023647</v>
      </c>
      <c r="Z9807">
        <f t="shared" si="1229"/>
        <v>1.7999999999999794E-2</v>
      </c>
      <c r="AC9807">
        <f t="shared" si="1230"/>
        <v>0</v>
      </c>
      <c r="AD9807">
        <f t="shared" si="1231"/>
        <v>0</v>
      </c>
    </row>
    <row r="9808" spans="1:30" s="9" customFormat="1" x14ac:dyDescent="0.2">
      <c r="A9808" s="7">
        <v>45370</v>
      </c>
      <c r="B9808" s="8">
        <v>99.99</v>
      </c>
      <c r="C9808" s="8">
        <v>13.82</v>
      </c>
      <c r="D9808" s="8">
        <v>74.75</v>
      </c>
      <c r="E9808" s="8">
        <v>3.47</v>
      </c>
      <c r="F9808" s="8">
        <v>90.733000000000004</v>
      </c>
      <c r="G9808" s="9">
        <v>106.869</v>
      </c>
      <c r="H9808" s="9">
        <v>3180.74</v>
      </c>
      <c r="I9808" s="9">
        <v>99.99</v>
      </c>
      <c r="J9808" s="9">
        <v>13.82</v>
      </c>
      <c r="K9808" s="9">
        <v>33.1509</v>
      </c>
      <c r="L9808" s="9">
        <v>1.5158</v>
      </c>
      <c r="M9808" s="9">
        <v>1.756</v>
      </c>
      <c r="N9808" s="9">
        <v>-15.679500000000001</v>
      </c>
      <c r="O9808" s="9">
        <v>-9.625</v>
      </c>
      <c r="P9808" s="9">
        <v>-24</v>
      </c>
      <c r="Q9808" s="9">
        <v>-37.375</v>
      </c>
      <c r="R9808" s="9">
        <v>-66.13</v>
      </c>
      <c r="S9808" s="9">
        <v>4.2939999999999996</v>
      </c>
      <c r="T9808" t="str">
        <f>IF(A9808&lt;=DATE(2020,10,16),"pre","post")</f>
        <v>post</v>
      </c>
      <c r="U9808">
        <f t="shared" si="1224"/>
        <v>0</v>
      </c>
      <c r="V9808">
        <f t="shared" si="1225"/>
        <v>0</v>
      </c>
      <c r="W9808">
        <f t="shared" si="1226"/>
        <v>0</v>
      </c>
      <c r="X9808">
        <f t="shared" si="1227"/>
        <v>0</v>
      </c>
      <c r="Y9808">
        <f t="shared" si="1228"/>
        <v>6.0399999999999636</v>
      </c>
      <c r="Z9808">
        <f t="shared" si="1229"/>
        <v>-3.1000000000000583E-2</v>
      </c>
      <c r="AC9808">
        <f t="shared" si="1230"/>
        <v>0</v>
      </c>
      <c r="AD9808">
        <f t="shared" si="1231"/>
        <v>0</v>
      </c>
    </row>
    <row r="9809" spans="1:30" s="9" customFormat="1" x14ac:dyDescent="0.2">
      <c r="A9809" s="7">
        <v>45371</v>
      </c>
      <c r="B9809" s="8">
        <v>92.72</v>
      </c>
      <c r="C9809" s="8">
        <v>13.04</v>
      </c>
      <c r="D9809" s="8">
        <v>81.72</v>
      </c>
      <c r="E9809" s="8">
        <v>3.46</v>
      </c>
      <c r="F9809" s="8">
        <v>92.587999999999994</v>
      </c>
      <c r="G9809" s="9">
        <v>107.227</v>
      </c>
      <c r="H9809" s="9">
        <v>3183.67</v>
      </c>
      <c r="I9809" s="9">
        <v>92.72</v>
      </c>
      <c r="J9809" s="9">
        <v>13.04</v>
      </c>
      <c r="K9809" s="9">
        <v>33.1509</v>
      </c>
      <c r="L9809" s="9">
        <v>1.5158</v>
      </c>
      <c r="M9809" s="9">
        <v>1.756</v>
      </c>
      <c r="N9809" s="9">
        <v>-15.679500000000001</v>
      </c>
      <c r="O9809" s="9">
        <v>-10.1</v>
      </c>
      <c r="P9809" s="9">
        <v>-23.25</v>
      </c>
      <c r="Q9809" s="9">
        <v>-36.5</v>
      </c>
      <c r="R9809" s="9">
        <v>-64.94</v>
      </c>
      <c r="S9809" s="9">
        <v>4.274</v>
      </c>
      <c r="T9809" t="str">
        <f>IF(A9809&lt;=DATE(2020,10,16),"pre","post")</f>
        <v>post</v>
      </c>
      <c r="U9809">
        <f t="shared" si="1224"/>
        <v>0</v>
      </c>
      <c r="V9809">
        <f t="shared" si="1225"/>
        <v>0</v>
      </c>
      <c r="W9809">
        <f t="shared" si="1226"/>
        <v>0</v>
      </c>
      <c r="X9809">
        <f t="shared" si="1227"/>
        <v>0</v>
      </c>
      <c r="Y9809">
        <f t="shared" si="1228"/>
        <v>2.930000000000291</v>
      </c>
      <c r="Z9809">
        <f t="shared" si="1229"/>
        <v>-1.9999999999999574E-2</v>
      </c>
      <c r="AC9809">
        <f t="shared" si="1230"/>
        <v>0</v>
      </c>
      <c r="AD9809">
        <f t="shared" si="1231"/>
        <v>0</v>
      </c>
    </row>
    <row r="9810" spans="1:30" s="9" customFormat="1" x14ac:dyDescent="0.2">
      <c r="A9810" s="7">
        <v>45372</v>
      </c>
      <c r="B9810" s="8">
        <v>90.82</v>
      </c>
      <c r="C9810" s="8">
        <v>12.92</v>
      </c>
      <c r="D9810" s="8">
        <v>79.31</v>
      </c>
      <c r="E9810" s="8">
        <v>3.39</v>
      </c>
      <c r="F9810" s="8">
        <v>91.361999999999995</v>
      </c>
      <c r="G9810" s="9">
        <v>107.35299999999999</v>
      </c>
      <c r="H9810" s="9">
        <v>3188.81</v>
      </c>
      <c r="I9810" s="9">
        <v>90.82</v>
      </c>
      <c r="J9810" s="9">
        <v>12.92</v>
      </c>
      <c r="K9810" s="9">
        <v>33.1509</v>
      </c>
      <c r="L9810" s="9">
        <v>1.5158</v>
      </c>
      <c r="M9810" s="9">
        <v>1.756</v>
      </c>
      <c r="N9810" s="9">
        <v>-15.679500000000001</v>
      </c>
      <c r="O9810" s="9">
        <v>-10.605</v>
      </c>
      <c r="P9810" s="9">
        <v>-23.25</v>
      </c>
      <c r="Q9810" s="9">
        <v>-36.5</v>
      </c>
      <c r="R9810" s="9">
        <v>-64.75</v>
      </c>
      <c r="S9810" s="9">
        <v>4.2679999999999998</v>
      </c>
      <c r="T9810" t="str">
        <f>IF(A9810&lt;=DATE(2020,10,16),"pre","post")</f>
        <v>post</v>
      </c>
      <c r="U9810">
        <f t="shared" si="1224"/>
        <v>0</v>
      </c>
      <c r="V9810">
        <f t="shared" si="1225"/>
        <v>0</v>
      </c>
      <c r="W9810">
        <f t="shared" si="1226"/>
        <v>0</v>
      </c>
      <c r="X9810">
        <f t="shared" si="1227"/>
        <v>0</v>
      </c>
      <c r="Y9810">
        <f t="shared" si="1228"/>
        <v>5.1399999999998727</v>
      </c>
      <c r="Z9810">
        <f t="shared" si="1229"/>
        <v>-6.0000000000002274E-3</v>
      </c>
      <c r="AC9810">
        <f t="shared" si="1230"/>
        <v>0</v>
      </c>
      <c r="AD9810">
        <f t="shared" si="1231"/>
        <v>0</v>
      </c>
    </row>
    <row r="9811" spans="1:30" s="9" customFormat="1" x14ac:dyDescent="0.2">
      <c r="A9811" s="7">
        <v>45373</v>
      </c>
      <c r="B9811" s="8">
        <v>91.04</v>
      </c>
      <c r="C9811" s="8">
        <v>13.06</v>
      </c>
      <c r="D9811" s="8">
        <v>81.19</v>
      </c>
      <c r="E9811" s="8">
        <v>3.44</v>
      </c>
      <c r="F9811" s="8">
        <v>92.090999999999994</v>
      </c>
      <c r="G9811" s="9">
        <v>107.03400000000001</v>
      </c>
      <c r="H9811" s="9">
        <v>3200.28</v>
      </c>
      <c r="I9811" s="9">
        <v>91.04</v>
      </c>
      <c r="J9811" s="9">
        <v>13.06</v>
      </c>
      <c r="K9811" s="9">
        <v>33.1509</v>
      </c>
      <c r="L9811" s="9">
        <v>1.5158</v>
      </c>
      <c r="M9811" s="9">
        <v>1.756</v>
      </c>
      <c r="N9811" s="9">
        <v>-15.679500000000001</v>
      </c>
      <c r="O9811" s="9">
        <v>-11.015000000000001</v>
      </c>
      <c r="P9811" s="9">
        <v>-23.185500000000001</v>
      </c>
      <c r="Q9811" s="9">
        <v>-36.283000000000001</v>
      </c>
      <c r="R9811" s="9">
        <v>-64.3125</v>
      </c>
      <c r="S9811" s="9">
        <v>4.1989999999999998</v>
      </c>
      <c r="T9811" t="str">
        <f>IF(A9811&lt;=DATE(2020,10,16),"pre","post")</f>
        <v>post</v>
      </c>
      <c r="U9811">
        <f t="shared" si="1224"/>
        <v>0</v>
      </c>
      <c r="V9811">
        <f t="shared" si="1225"/>
        <v>0</v>
      </c>
      <c r="W9811">
        <f t="shared" si="1226"/>
        <v>0</v>
      </c>
      <c r="X9811">
        <f t="shared" si="1227"/>
        <v>0</v>
      </c>
      <c r="Y9811">
        <f t="shared" si="1228"/>
        <v>11.470000000000255</v>
      </c>
      <c r="Z9811">
        <f t="shared" si="1229"/>
        <v>-6.899999999999995E-2</v>
      </c>
      <c r="AC9811">
        <f t="shared" si="1230"/>
        <v>0</v>
      </c>
      <c r="AD9811">
        <f t="shared" si="1231"/>
        <v>0</v>
      </c>
    </row>
    <row r="9812" spans="1:30" s="9" customFormat="1" x14ac:dyDescent="0.2">
      <c r="A9812" s="7">
        <v>45374</v>
      </c>
      <c r="B9812" s="8">
        <v>91.04</v>
      </c>
      <c r="C9812" s="8">
        <v>13.06</v>
      </c>
      <c r="D9812" s="8">
        <v>81.19</v>
      </c>
      <c r="E9812" s="8">
        <v>3.44</v>
      </c>
      <c r="F9812" s="8">
        <v>92.090999999999994</v>
      </c>
      <c r="G9812" s="9">
        <v>107.03400000000001</v>
      </c>
      <c r="H9812" s="9">
        <v>3200.28</v>
      </c>
      <c r="I9812" s="9">
        <v>91.04</v>
      </c>
      <c r="J9812" s="9">
        <v>13.06</v>
      </c>
      <c r="K9812" s="9">
        <v>33.1509</v>
      </c>
      <c r="L9812" s="9">
        <v>1.5158</v>
      </c>
      <c r="M9812" s="9">
        <v>1.756</v>
      </c>
      <c r="N9812" s="9">
        <v>-15.679500000000001</v>
      </c>
      <c r="O9812" s="9">
        <v>-11.015000000000001</v>
      </c>
      <c r="P9812" s="9">
        <v>-23.185500000000001</v>
      </c>
      <c r="Q9812" s="9">
        <v>-36.283000000000001</v>
      </c>
      <c r="R9812" s="9">
        <v>-64.3125</v>
      </c>
      <c r="S9812" s="9">
        <v>4.1989999999999998</v>
      </c>
      <c r="T9812" t="str">
        <f>IF(A9812&lt;=DATE(2020,10,16),"pre","post")</f>
        <v>post</v>
      </c>
      <c r="U9812">
        <f t="shared" si="1224"/>
        <v>0</v>
      </c>
      <c r="V9812">
        <f t="shared" si="1225"/>
        <v>0</v>
      </c>
      <c r="W9812">
        <f t="shared" si="1226"/>
        <v>0</v>
      </c>
      <c r="X9812">
        <f t="shared" si="1227"/>
        <v>0</v>
      </c>
      <c r="Y9812">
        <f t="shared" si="1228"/>
        <v>0</v>
      </c>
      <c r="Z9812">
        <f t="shared" si="1229"/>
        <v>0</v>
      </c>
      <c r="AC9812">
        <f t="shared" si="1230"/>
        <v>0</v>
      </c>
      <c r="AD9812">
        <f t="shared" si="1231"/>
        <v>0</v>
      </c>
    </row>
    <row r="9813" spans="1:30" s="9" customFormat="1" x14ac:dyDescent="0.2">
      <c r="A9813" s="7">
        <v>45375</v>
      </c>
      <c r="B9813" s="8">
        <v>91.04</v>
      </c>
      <c r="C9813" s="8">
        <v>13.06</v>
      </c>
      <c r="D9813" s="8">
        <v>81.19</v>
      </c>
      <c r="E9813" s="8">
        <v>3.44</v>
      </c>
      <c r="F9813" s="8">
        <v>92.090999999999994</v>
      </c>
      <c r="G9813" s="9">
        <v>107.03400000000001</v>
      </c>
      <c r="H9813" s="9">
        <v>3200.28</v>
      </c>
      <c r="I9813" s="9">
        <v>91.04</v>
      </c>
      <c r="J9813" s="9">
        <v>13.06</v>
      </c>
      <c r="K9813" s="9">
        <v>33.1509</v>
      </c>
      <c r="L9813" s="9">
        <v>1.5158</v>
      </c>
      <c r="M9813" s="9">
        <v>1.756</v>
      </c>
      <c r="N9813" s="9">
        <v>-15.679500000000001</v>
      </c>
      <c r="O9813" s="9">
        <v>-11.015000000000001</v>
      </c>
      <c r="P9813" s="9">
        <v>-23.185500000000001</v>
      </c>
      <c r="Q9813" s="9">
        <v>-36.283000000000001</v>
      </c>
      <c r="R9813" s="9">
        <v>-64.3125</v>
      </c>
      <c r="S9813" s="9">
        <v>4.1989999999999998</v>
      </c>
      <c r="T9813" t="str">
        <f>IF(A9813&lt;=DATE(2020,10,16),"pre","post")</f>
        <v>post</v>
      </c>
      <c r="U9813">
        <f t="shared" si="1224"/>
        <v>0</v>
      </c>
      <c r="V9813">
        <f t="shared" si="1225"/>
        <v>0</v>
      </c>
      <c r="W9813">
        <f t="shared" si="1226"/>
        <v>0</v>
      </c>
      <c r="X9813">
        <f t="shared" si="1227"/>
        <v>0</v>
      </c>
      <c r="Y9813">
        <f t="shared" si="1228"/>
        <v>0</v>
      </c>
      <c r="Z9813">
        <f t="shared" si="1229"/>
        <v>0</v>
      </c>
      <c r="AC9813">
        <f t="shared" si="1230"/>
        <v>0</v>
      </c>
      <c r="AD9813">
        <f t="shared" si="1231"/>
        <v>0</v>
      </c>
    </row>
    <row r="9814" spans="1:30" s="9" customFormat="1" x14ac:dyDescent="0.2">
      <c r="A9814" s="7">
        <v>45376</v>
      </c>
      <c r="B9814" s="8">
        <v>92.24</v>
      </c>
      <c r="C9814" s="8">
        <v>13.19</v>
      </c>
      <c r="D9814" s="8">
        <v>80.459999999999994</v>
      </c>
      <c r="E9814" s="8">
        <v>3.47</v>
      </c>
      <c r="F9814" s="8">
        <v>92.298000000000002</v>
      </c>
      <c r="G9814" s="9">
        <v>107.041</v>
      </c>
      <c r="H9814" s="9">
        <v>3192.98</v>
      </c>
      <c r="I9814" s="9">
        <v>92.24</v>
      </c>
      <c r="J9814" s="9">
        <v>13.19</v>
      </c>
      <c r="K9814" s="9">
        <v>33.1509</v>
      </c>
      <c r="L9814" s="9">
        <v>1.5158</v>
      </c>
      <c r="M9814" s="9">
        <v>1.756</v>
      </c>
      <c r="N9814" s="9">
        <v>-15.679500000000001</v>
      </c>
      <c r="O9814" s="9">
        <v>-10.645</v>
      </c>
      <c r="P9814" s="9">
        <v>-22.75</v>
      </c>
      <c r="Q9814" s="9">
        <v>-35.75</v>
      </c>
      <c r="R9814" s="9">
        <v>-63.33</v>
      </c>
      <c r="S9814" s="9">
        <v>4.2460000000000004</v>
      </c>
      <c r="T9814" t="str">
        <f>IF(A9814&lt;=DATE(2020,10,16),"pre","post")</f>
        <v>post</v>
      </c>
      <c r="U9814">
        <f t="shared" si="1224"/>
        <v>0</v>
      </c>
      <c r="V9814">
        <f t="shared" si="1225"/>
        <v>0</v>
      </c>
      <c r="W9814">
        <f t="shared" si="1226"/>
        <v>0</v>
      </c>
      <c r="X9814">
        <f t="shared" si="1227"/>
        <v>0</v>
      </c>
      <c r="Y9814">
        <f t="shared" si="1228"/>
        <v>-7.3000000000001819</v>
      </c>
      <c r="Z9814">
        <f t="shared" si="1229"/>
        <v>4.7000000000000597E-2</v>
      </c>
      <c r="AC9814">
        <f t="shared" si="1230"/>
        <v>0</v>
      </c>
      <c r="AD9814">
        <f t="shared" si="1231"/>
        <v>0</v>
      </c>
    </row>
    <row r="9815" spans="1:30" s="9" customFormat="1" x14ac:dyDescent="0.2">
      <c r="A9815" s="7">
        <v>45377</v>
      </c>
      <c r="B9815" s="8">
        <v>90.63</v>
      </c>
      <c r="C9815" s="8">
        <v>13.24</v>
      </c>
      <c r="D9815" s="8">
        <v>79.84</v>
      </c>
      <c r="E9815" s="8">
        <v>3.46</v>
      </c>
      <c r="F9815" s="8">
        <v>92.786000000000001</v>
      </c>
      <c r="G9815" s="9">
        <v>106.93600000000001</v>
      </c>
      <c r="H9815" s="9">
        <v>3193.83</v>
      </c>
      <c r="I9815" s="9">
        <v>90.63</v>
      </c>
      <c r="J9815" s="9">
        <v>13.24</v>
      </c>
      <c r="K9815" s="9">
        <v>33.1509</v>
      </c>
      <c r="L9815" s="9">
        <v>1.5158</v>
      </c>
      <c r="M9815" s="9">
        <v>1.756</v>
      </c>
      <c r="N9815" s="9">
        <v>-15.679500000000001</v>
      </c>
      <c r="O9815" s="9">
        <v>-7.39</v>
      </c>
      <c r="P9815" s="9">
        <v>-22.75</v>
      </c>
      <c r="Q9815" s="9">
        <v>-36</v>
      </c>
      <c r="R9815" s="9">
        <v>-64.314999999999998</v>
      </c>
      <c r="S9815" s="9">
        <v>4.2329999999999997</v>
      </c>
      <c r="T9815" t="str">
        <f>IF(A9815&lt;=DATE(2020,10,16),"pre","post")</f>
        <v>post</v>
      </c>
      <c r="U9815">
        <f t="shared" si="1224"/>
        <v>0</v>
      </c>
      <c r="V9815">
        <f t="shared" si="1225"/>
        <v>0</v>
      </c>
      <c r="W9815">
        <f t="shared" si="1226"/>
        <v>0</v>
      </c>
      <c r="X9815">
        <f t="shared" si="1227"/>
        <v>0</v>
      </c>
      <c r="Y9815">
        <f t="shared" si="1228"/>
        <v>0.84999999999990905</v>
      </c>
      <c r="Z9815">
        <f t="shared" si="1229"/>
        <v>-1.3000000000000789E-2</v>
      </c>
      <c r="AC9815">
        <f t="shared" si="1230"/>
        <v>0</v>
      </c>
      <c r="AD9815">
        <f t="shared" si="1231"/>
        <v>0</v>
      </c>
    </row>
    <row r="9816" spans="1:30" s="9" customFormat="1" x14ac:dyDescent="0.2">
      <c r="A9816" s="7">
        <v>45378</v>
      </c>
      <c r="B9816" s="8">
        <v>86.28</v>
      </c>
      <c r="C9816" s="8">
        <v>12.78</v>
      </c>
      <c r="D9816" s="8">
        <v>80.97</v>
      </c>
      <c r="E9816" s="8">
        <v>3.47</v>
      </c>
      <c r="F9816" s="8">
        <v>92.281000000000006</v>
      </c>
      <c r="G9816" s="9">
        <v>107.252</v>
      </c>
      <c r="H9816" s="9">
        <v>3204.68</v>
      </c>
      <c r="I9816" s="9">
        <v>86.28</v>
      </c>
      <c r="J9816" s="9">
        <v>12.78</v>
      </c>
      <c r="K9816" s="9">
        <v>33.1509</v>
      </c>
      <c r="L9816" s="9">
        <v>1.5158</v>
      </c>
      <c r="M9816" s="9">
        <v>1.756</v>
      </c>
      <c r="N9816" s="9">
        <v>-15.679500000000001</v>
      </c>
      <c r="O9816" s="9">
        <v>-7.5822000000000003</v>
      </c>
      <c r="P9816" s="9">
        <v>-23</v>
      </c>
      <c r="Q9816" s="9">
        <v>-36.25</v>
      </c>
      <c r="R9816" s="9">
        <v>-64.25</v>
      </c>
      <c r="S9816" s="9">
        <v>4.1909999999999998</v>
      </c>
      <c r="T9816" t="str">
        <f>IF(A9816&lt;=DATE(2020,10,16),"pre","post")</f>
        <v>post</v>
      </c>
      <c r="U9816">
        <f t="shared" si="1224"/>
        <v>0</v>
      </c>
      <c r="V9816">
        <f t="shared" si="1225"/>
        <v>0</v>
      </c>
      <c r="W9816">
        <f t="shared" si="1226"/>
        <v>0</v>
      </c>
      <c r="X9816">
        <f t="shared" si="1227"/>
        <v>0</v>
      </c>
      <c r="Y9816">
        <f t="shared" si="1228"/>
        <v>10.849999999999909</v>
      </c>
      <c r="Z9816">
        <f t="shared" si="1229"/>
        <v>-4.1999999999999815E-2</v>
      </c>
      <c r="AC9816">
        <f t="shared" si="1230"/>
        <v>0</v>
      </c>
      <c r="AD9816">
        <f t="shared" si="1231"/>
        <v>0</v>
      </c>
    </row>
    <row r="9817" spans="1:30" s="9" customFormat="1" x14ac:dyDescent="0.2">
      <c r="A9817" s="7">
        <v>45379</v>
      </c>
      <c r="B9817" s="8">
        <v>86.38</v>
      </c>
      <c r="C9817" s="8">
        <v>13.01</v>
      </c>
      <c r="D9817" s="8">
        <v>76.97</v>
      </c>
      <c r="E9817" s="8">
        <v>3.46</v>
      </c>
      <c r="F9817" s="8">
        <v>91.540999999999997</v>
      </c>
      <c r="G9817" s="9">
        <v>107.16</v>
      </c>
      <c r="H9817" s="9">
        <v>3208.19</v>
      </c>
      <c r="I9817" s="9">
        <v>86.38</v>
      </c>
      <c r="J9817" s="9">
        <v>13.01</v>
      </c>
      <c r="K9817" s="9">
        <v>33.1509</v>
      </c>
      <c r="L9817" s="9">
        <v>1.5158</v>
      </c>
      <c r="M9817" s="9">
        <v>1.756</v>
      </c>
      <c r="N9817" s="9">
        <v>-15.679500000000001</v>
      </c>
      <c r="O9817" s="9">
        <v>-7.625</v>
      </c>
      <c r="P9817" s="9">
        <v>-23.25</v>
      </c>
      <c r="Q9817" s="9">
        <v>-36.625</v>
      </c>
      <c r="R9817" s="9">
        <v>-65.334999999999994</v>
      </c>
      <c r="S9817" s="9">
        <v>4.2009999999999996</v>
      </c>
      <c r="T9817" t="str">
        <f>IF(A9817&lt;=DATE(2020,10,16),"pre","post")</f>
        <v>post</v>
      </c>
      <c r="U9817">
        <f t="shared" si="1224"/>
        <v>0</v>
      </c>
      <c r="V9817">
        <f t="shared" si="1225"/>
        <v>0</v>
      </c>
      <c r="W9817">
        <f t="shared" si="1226"/>
        <v>0</v>
      </c>
      <c r="X9817">
        <f t="shared" si="1227"/>
        <v>0</v>
      </c>
      <c r="Y9817">
        <f t="shared" si="1228"/>
        <v>3.5100000000002183</v>
      </c>
      <c r="Z9817">
        <f t="shared" si="1229"/>
        <v>9.9999999999997868E-3</v>
      </c>
      <c r="AC9817">
        <f t="shared" si="1230"/>
        <v>0</v>
      </c>
      <c r="AD9817">
        <f t="shared" si="1231"/>
        <v>0</v>
      </c>
    </row>
    <row r="9818" spans="1:30" s="9" customFormat="1" x14ac:dyDescent="0.2">
      <c r="A9818" s="7">
        <v>45380</v>
      </c>
      <c r="B9818" s="8">
        <v>86.38</v>
      </c>
      <c r="C9818" s="8">
        <v>13.01</v>
      </c>
      <c r="D9818" s="8">
        <v>76.97</v>
      </c>
      <c r="E9818" s="8">
        <v>3.46</v>
      </c>
      <c r="F9818" s="8">
        <v>91.507999999999996</v>
      </c>
      <c r="G9818" s="9">
        <v>107.16</v>
      </c>
      <c r="H9818" s="9">
        <v>3208.19</v>
      </c>
      <c r="I9818" s="9">
        <v>86.38</v>
      </c>
      <c r="J9818" s="9">
        <v>13.01</v>
      </c>
      <c r="K9818" s="9">
        <v>33.1509</v>
      </c>
      <c r="L9818" s="9">
        <v>1.5158</v>
      </c>
      <c r="M9818" s="9">
        <v>1.756</v>
      </c>
      <c r="N9818" s="9">
        <v>-15.679500000000001</v>
      </c>
      <c r="O9818" s="9">
        <v>-7.5</v>
      </c>
      <c r="P9818" s="9">
        <v>-23</v>
      </c>
      <c r="Q9818" s="9">
        <v>-36.375</v>
      </c>
      <c r="R9818" s="9">
        <v>-65</v>
      </c>
      <c r="S9818" s="9">
        <v>4.2009999999999996</v>
      </c>
      <c r="T9818" t="str">
        <f>IF(A9818&lt;=DATE(2020,10,16),"pre","post")</f>
        <v>post</v>
      </c>
      <c r="U9818">
        <f t="shared" si="1224"/>
        <v>0</v>
      </c>
      <c r="V9818">
        <f t="shared" si="1225"/>
        <v>0</v>
      </c>
      <c r="W9818">
        <f t="shared" si="1226"/>
        <v>0</v>
      </c>
      <c r="X9818">
        <f t="shared" si="1227"/>
        <v>0</v>
      </c>
      <c r="Y9818">
        <f t="shared" si="1228"/>
        <v>0</v>
      </c>
      <c r="Z9818">
        <f t="shared" si="1229"/>
        <v>0</v>
      </c>
      <c r="AC9818">
        <f t="shared" si="1230"/>
        <v>0</v>
      </c>
      <c r="AD9818">
        <f t="shared" si="1231"/>
        <v>0</v>
      </c>
    </row>
    <row r="9819" spans="1:30" s="9" customFormat="1" x14ac:dyDescent="0.2">
      <c r="A9819" s="7">
        <v>45381</v>
      </c>
      <c r="B9819" s="8">
        <v>86.38</v>
      </c>
      <c r="C9819" s="8">
        <v>13.01</v>
      </c>
      <c r="D9819" s="8">
        <v>76.97</v>
      </c>
      <c r="E9819" s="8">
        <v>3.46</v>
      </c>
      <c r="F9819" s="8">
        <v>91.507999999999996</v>
      </c>
      <c r="G9819" s="9">
        <v>107.16</v>
      </c>
      <c r="H9819" s="9">
        <v>3208.19</v>
      </c>
      <c r="I9819" s="9">
        <v>86.38</v>
      </c>
      <c r="J9819" s="9">
        <v>13.01</v>
      </c>
      <c r="K9819" s="9">
        <v>33.1509</v>
      </c>
      <c r="L9819" s="9">
        <v>1.5158</v>
      </c>
      <c r="M9819" s="9">
        <v>1.756</v>
      </c>
      <c r="N9819" s="9">
        <v>-15.679500000000001</v>
      </c>
      <c r="O9819" s="9">
        <v>-7.5</v>
      </c>
      <c r="P9819" s="9">
        <v>-23</v>
      </c>
      <c r="Q9819" s="9">
        <v>-36.375</v>
      </c>
      <c r="R9819" s="9">
        <v>-65</v>
      </c>
      <c r="S9819" s="9">
        <v>4.2009999999999996</v>
      </c>
      <c r="T9819" t="str">
        <f>IF(A9819&lt;=DATE(2020,10,16),"pre","post")</f>
        <v>post</v>
      </c>
      <c r="U9819">
        <f t="shared" si="1224"/>
        <v>0</v>
      </c>
      <c r="V9819">
        <f t="shared" si="1225"/>
        <v>0</v>
      </c>
      <c r="W9819">
        <f t="shared" si="1226"/>
        <v>0</v>
      </c>
      <c r="X9819">
        <f t="shared" si="1227"/>
        <v>0</v>
      </c>
      <c r="Y9819">
        <f t="shared" si="1228"/>
        <v>0</v>
      </c>
      <c r="Z9819">
        <f t="shared" si="1229"/>
        <v>0</v>
      </c>
      <c r="AC9819">
        <f t="shared" si="1230"/>
        <v>0</v>
      </c>
      <c r="AD9819">
        <f t="shared" si="1231"/>
        <v>0</v>
      </c>
    </row>
    <row r="9820" spans="1:30" s="9" customFormat="1" x14ac:dyDescent="0.2">
      <c r="A9820" s="7">
        <v>45382</v>
      </c>
      <c r="B9820" s="8">
        <v>86.38</v>
      </c>
      <c r="C9820" s="8">
        <v>13.01</v>
      </c>
      <c r="D9820" s="8">
        <v>76.97</v>
      </c>
      <c r="E9820" s="8">
        <v>3.46</v>
      </c>
      <c r="F9820" s="8">
        <v>91.507999999999996</v>
      </c>
      <c r="G9820" s="9">
        <v>107.16</v>
      </c>
      <c r="H9820" s="9">
        <v>3208.19</v>
      </c>
      <c r="I9820" s="9">
        <v>86.38</v>
      </c>
      <c r="J9820" s="9">
        <v>13.01</v>
      </c>
      <c r="K9820" s="9">
        <v>33.1509</v>
      </c>
      <c r="L9820" s="9">
        <v>1.5158</v>
      </c>
      <c r="M9820" s="9">
        <v>1.756</v>
      </c>
      <c r="N9820" s="9">
        <v>-15.679500000000001</v>
      </c>
      <c r="O9820" s="9">
        <v>-7.5</v>
      </c>
      <c r="P9820" s="9">
        <v>-23</v>
      </c>
      <c r="Q9820" s="9">
        <v>-36.375</v>
      </c>
      <c r="R9820" s="9">
        <v>-65</v>
      </c>
      <c r="S9820" s="9">
        <v>4.2009999999999996</v>
      </c>
      <c r="T9820" t="str">
        <f>IF(A9820&lt;=DATE(2020,10,16),"pre","post")</f>
        <v>post</v>
      </c>
      <c r="U9820">
        <f t="shared" si="1224"/>
        <v>0</v>
      </c>
      <c r="V9820">
        <f t="shared" si="1225"/>
        <v>0</v>
      </c>
      <c r="W9820">
        <f t="shared" si="1226"/>
        <v>0</v>
      </c>
      <c r="X9820">
        <f t="shared" si="1227"/>
        <v>0</v>
      </c>
      <c r="Y9820">
        <f t="shared" si="1228"/>
        <v>0</v>
      </c>
      <c r="Z9820">
        <f t="shared" si="1229"/>
        <v>0</v>
      </c>
      <c r="AC9820">
        <f t="shared" si="1230"/>
        <v>0</v>
      </c>
      <c r="AD9820">
        <f t="shared" si="1231"/>
        <v>0</v>
      </c>
    </row>
    <row r="9821" spans="1:30" s="9" customFormat="1" x14ac:dyDescent="0.2">
      <c r="A9821" s="7">
        <v>45383</v>
      </c>
      <c r="B9821" s="8">
        <v>94.2</v>
      </c>
      <c r="C9821" s="8">
        <v>13.65</v>
      </c>
      <c r="D9821" s="8">
        <v>78.08</v>
      </c>
      <c r="E9821" s="8">
        <v>3.45</v>
      </c>
      <c r="F9821" s="8">
        <v>92.525000000000006</v>
      </c>
      <c r="G9821" s="9">
        <v>106.97799999999999</v>
      </c>
      <c r="H9821" s="9">
        <v>3181.47</v>
      </c>
      <c r="I9821" s="9">
        <v>94.2</v>
      </c>
      <c r="J9821" s="9">
        <v>13.65</v>
      </c>
      <c r="K9821" s="9">
        <v>33.1509</v>
      </c>
      <c r="L9821" s="9">
        <v>1.5158</v>
      </c>
      <c r="M9821" s="9">
        <v>1.756</v>
      </c>
      <c r="N9821" s="9">
        <v>-15.679500000000001</v>
      </c>
      <c r="O9821" s="9">
        <v>-8.6875</v>
      </c>
      <c r="P9821" s="9">
        <v>-23.89</v>
      </c>
      <c r="Q9821" s="9">
        <v>-37</v>
      </c>
      <c r="R9821" s="9">
        <v>-65.212400000000002</v>
      </c>
      <c r="S9821" s="9">
        <v>4.3109999999999999</v>
      </c>
      <c r="T9821" t="str">
        <f>IF(A9821&lt;=DATE(2020,10,16),"pre","post")</f>
        <v>post</v>
      </c>
      <c r="U9821">
        <f t="shared" si="1224"/>
        <v>0</v>
      </c>
      <c r="V9821">
        <f t="shared" si="1225"/>
        <v>0</v>
      </c>
      <c r="W9821">
        <f t="shared" si="1226"/>
        <v>0</v>
      </c>
      <c r="X9821">
        <f t="shared" si="1227"/>
        <v>0</v>
      </c>
      <c r="Y9821">
        <f t="shared" si="1228"/>
        <v>-26.720000000000255</v>
      </c>
      <c r="Z9821">
        <f t="shared" si="1229"/>
        <v>0.11000000000000032</v>
      </c>
      <c r="AC9821">
        <f t="shared" si="1230"/>
        <v>0</v>
      </c>
      <c r="AD9821">
        <f t="shared" si="1231"/>
        <v>0</v>
      </c>
    </row>
    <row r="9822" spans="1:30" s="9" customFormat="1" x14ac:dyDescent="0.2">
      <c r="A9822" s="7">
        <v>45384</v>
      </c>
      <c r="B9822" s="8">
        <v>96.57</v>
      </c>
      <c r="C9822" s="8">
        <v>14.61</v>
      </c>
      <c r="D9822" s="8">
        <v>78.09</v>
      </c>
      <c r="E9822" s="8">
        <v>3.5</v>
      </c>
      <c r="F9822" s="8">
        <v>93.161000000000001</v>
      </c>
      <c r="G9822" s="9">
        <v>106.72</v>
      </c>
      <c r="H9822" s="9">
        <v>3177.42</v>
      </c>
      <c r="I9822" s="9">
        <v>96.57</v>
      </c>
      <c r="J9822" s="9">
        <v>14.61</v>
      </c>
      <c r="K9822" s="9">
        <v>33.1509</v>
      </c>
      <c r="L9822" s="9">
        <v>1.5158</v>
      </c>
      <c r="M9822" s="9">
        <v>1.756</v>
      </c>
      <c r="N9822" s="9">
        <v>-15.679500000000001</v>
      </c>
      <c r="O9822" s="9">
        <v>-8.77</v>
      </c>
      <c r="P9822" s="9">
        <v>-24.25</v>
      </c>
      <c r="Q9822" s="9">
        <v>-37.625</v>
      </c>
      <c r="R9822" s="9">
        <v>-66.625</v>
      </c>
      <c r="S9822" s="9">
        <v>4.3499999999999996</v>
      </c>
      <c r="T9822" t="str">
        <f>IF(A9822&lt;=DATE(2020,10,16),"pre","post")</f>
        <v>post</v>
      </c>
      <c r="U9822">
        <f t="shared" si="1224"/>
        <v>0</v>
      </c>
      <c r="V9822">
        <f t="shared" si="1225"/>
        <v>0</v>
      </c>
      <c r="W9822">
        <f t="shared" si="1226"/>
        <v>0</v>
      </c>
      <c r="X9822">
        <f t="shared" si="1227"/>
        <v>0</v>
      </c>
      <c r="Y9822">
        <f t="shared" si="1228"/>
        <v>-4.0499999999997272</v>
      </c>
      <c r="Z9822">
        <f t="shared" si="1229"/>
        <v>3.8999999999999702E-2</v>
      </c>
      <c r="AC9822">
        <f t="shared" si="1230"/>
        <v>0</v>
      </c>
      <c r="AD9822">
        <f t="shared" si="1231"/>
        <v>0</v>
      </c>
    </row>
    <row r="9823" spans="1:30" s="9" customFormat="1" x14ac:dyDescent="0.2">
      <c r="A9823" s="7">
        <v>45385</v>
      </c>
      <c r="B9823" s="8">
        <v>97.88</v>
      </c>
      <c r="C9823" s="8">
        <v>14.33</v>
      </c>
      <c r="D9823" s="8">
        <v>77.28</v>
      </c>
      <c r="E9823" s="8">
        <v>3.47</v>
      </c>
      <c r="F9823" s="8">
        <v>92.167000000000002</v>
      </c>
      <c r="G9823" s="9">
        <v>106.836</v>
      </c>
      <c r="H9823" s="9">
        <v>3180.78</v>
      </c>
      <c r="I9823" s="9">
        <v>97.88</v>
      </c>
      <c r="J9823" s="9">
        <v>14.33</v>
      </c>
      <c r="K9823" s="9">
        <v>33.1509</v>
      </c>
      <c r="L9823" s="9">
        <v>1.5158</v>
      </c>
      <c r="M9823" s="9">
        <v>1.756</v>
      </c>
      <c r="N9823" s="9">
        <v>-15.679500000000001</v>
      </c>
      <c r="O9823" s="9">
        <v>-8.75</v>
      </c>
      <c r="P9823" s="9">
        <v>-24.37</v>
      </c>
      <c r="Q9823" s="9">
        <v>-37.75</v>
      </c>
      <c r="R9823" s="9">
        <v>-66.6875</v>
      </c>
      <c r="S9823" s="9">
        <v>4.3479999999999999</v>
      </c>
      <c r="T9823" t="str">
        <f>IF(A9823&lt;=DATE(2020,10,16),"pre","post")</f>
        <v>post</v>
      </c>
      <c r="U9823">
        <f t="shared" si="1224"/>
        <v>0</v>
      </c>
      <c r="V9823">
        <f t="shared" si="1225"/>
        <v>0</v>
      </c>
      <c r="W9823">
        <f t="shared" si="1226"/>
        <v>0</v>
      </c>
      <c r="X9823">
        <f t="shared" si="1227"/>
        <v>0</v>
      </c>
      <c r="Y9823">
        <f t="shared" si="1228"/>
        <v>3.3600000000001273</v>
      </c>
      <c r="Z9823">
        <f t="shared" si="1229"/>
        <v>-1.9999999999997797E-3</v>
      </c>
      <c r="AC9823">
        <f t="shared" si="1230"/>
        <v>0</v>
      </c>
      <c r="AD9823">
        <f t="shared" si="1231"/>
        <v>0</v>
      </c>
    </row>
    <row r="9824" spans="1:30" s="9" customFormat="1" x14ac:dyDescent="0.2">
      <c r="A9824" s="7">
        <v>45386</v>
      </c>
      <c r="B9824" s="8">
        <v>96.13</v>
      </c>
      <c r="C9824" s="8">
        <v>16.350000000000001</v>
      </c>
      <c r="D9824" s="8">
        <v>77.06</v>
      </c>
      <c r="E9824" s="8">
        <v>3.52</v>
      </c>
      <c r="F9824" s="8">
        <v>91.225999999999999</v>
      </c>
      <c r="G9824" s="9">
        <v>106.509</v>
      </c>
      <c r="H9824" s="9">
        <v>3186.8</v>
      </c>
      <c r="I9824" s="9">
        <v>96.13</v>
      </c>
      <c r="J9824" s="9">
        <v>16.350000000000001</v>
      </c>
      <c r="K9824" s="9">
        <v>33.1509</v>
      </c>
      <c r="L9824" s="9">
        <v>1.5158</v>
      </c>
      <c r="M9824" s="9">
        <v>1.756</v>
      </c>
      <c r="N9824" s="9">
        <v>-15.679500000000001</v>
      </c>
      <c r="O9824" s="9">
        <v>-9.0549999999999997</v>
      </c>
      <c r="P9824" s="9">
        <v>-23.75</v>
      </c>
      <c r="Q9824" s="9">
        <v>-37.125</v>
      </c>
      <c r="R9824" s="9">
        <v>-66.349999999999994</v>
      </c>
      <c r="S9824" s="9">
        <v>4.3099999999999996</v>
      </c>
      <c r="T9824" t="str">
        <f>IF(A9824&lt;=DATE(2020,10,16),"pre","post")</f>
        <v>post</v>
      </c>
      <c r="U9824">
        <f t="shared" si="1224"/>
        <v>0</v>
      </c>
      <c r="V9824">
        <f t="shared" si="1225"/>
        <v>0</v>
      </c>
      <c r="W9824">
        <f t="shared" si="1226"/>
        <v>0</v>
      </c>
      <c r="X9824">
        <f t="shared" si="1227"/>
        <v>0</v>
      </c>
      <c r="Y9824">
        <f t="shared" si="1228"/>
        <v>6.0199999999999818</v>
      </c>
      <c r="Z9824">
        <f t="shared" si="1229"/>
        <v>-3.8000000000000256E-2</v>
      </c>
      <c r="AC9824">
        <f t="shared" si="1230"/>
        <v>0</v>
      </c>
      <c r="AD9824">
        <f t="shared" si="1231"/>
        <v>0</v>
      </c>
    </row>
    <row r="9825" spans="1:30" s="9" customFormat="1" x14ac:dyDescent="0.2">
      <c r="A9825" s="7">
        <v>45387</v>
      </c>
      <c r="B9825" s="8">
        <v>94.31</v>
      </c>
      <c r="C9825" s="8">
        <v>16.03</v>
      </c>
      <c r="D9825" s="8">
        <v>75.84</v>
      </c>
      <c r="E9825" s="8">
        <v>3.44</v>
      </c>
      <c r="F9825" s="8">
        <v>92.412000000000006</v>
      </c>
      <c r="G9825" s="9">
        <v>106.729</v>
      </c>
      <c r="H9825" s="9">
        <v>3170.41</v>
      </c>
      <c r="I9825" s="9">
        <v>94.31</v>
      </c>
      <c r="J9825" s="9">
        <v>16.03</v>
      </c>
      <c r="K9825" s="9">
        <v>33.1509</v>
      </c>
      <c r="L9825" s="9">
        <v>1.5158</v>
      </c>
      <c r="M9825" s="9">
        <v>1.756</v>
      </c>
      <c r="N9825" s="9">
        <v>-15.679500000000001</v>
      </c>
      <c r="O9825" s="9">
        <v>-9.7850000000000001</v>
      </c>
      <c r="P9825" s="9">
        <v>-24.375</v>
      </c>
      <c r="Q9825" s="9">
        <v>-37.9375</v>
      </c>
      <c r="R9825" s="9">
        <v>-67.245000000000005</v>
      </c>
      <c r="S9825" s="9">
        <v>4.4039999999999999</v>
      </c>
      <c r="T9825" t="str">
        <f>IF(A9825&lt;=DATE(2020,10,16),"pre","post")</f>
        <v>post</v>
      </c>
      <c r="U9825">
        <f t="shared" si="1224"/>
        <v>0</v>
      </c>
      <c r="V9825">
        <f t="shared" si="1225"/>
        <v>0</v>
      </c>
      <c r="W9825">
        <f t="shared" si="1226"/>
        <v>0</v>
      </c>
      <c r="X9825">
        <f t="shared" si="1227"/>
        <v>0</v>
      </c>
      <c r="Y9825">
        <f t="shared" si="1228"/>
        <v>-16.390000000000327</v>
      </c>
      <c r="Z9825">
        <f t="shared" si="1229"/>
        <v>9.4000000000000306E-2</v>
      </c>
      <c r="AC9825">
        <f t="shared" si="1230"/>
        <v>0</v>
      </c>
      <c r="AD9825">
        <f t="shared" si="1231"/>
        <v>0</v>
      </c>
    </row>
    <row r="9826" spans="1:30" s="9" customFormat="1" x14ac:dyDescent="0.2">
      <c r="A9826" s="7">
        <v>45388</v>
      </c>
      <c r="B9826" s="8">
        <v>94.31</v>
      </c>
      <c r="C9826" s="8">
        <v>16.03</v>
      </c>
      <c r="D9826" s="8">
        <v>75.84</v>
      </c>
      <c r="E9826" s="8">
        <v>3.44</v>
      </c>
      <c r="F9826" s="8">
        <v>92.412000000000006</v>
      </c>
      <c r="G9826" s="9">
        <v>106.729</v>
      </c>
      <c r="H9826" s="9">
        <v>3170.41</v>
      </c>
      <c r="I9826" s="9">
        <v>94.31</v>
      </c>
      <c r="J9826" s="9">
        <v>16.03</v>
      </c>
      <c r="K9826" s="9">
        <v>33.1509</v>
      </c>
      <c r="L9826" s="9">
        <v>1.5158</v>
      </c>
      <c r="M9826" s="9">
        <v>1.756</v>
      </c>
      <c r="N9826" s="9">
        <v>-15.679500000000001</v>
      </c>
      <c r="O9826" s="9">
        <v>-9.7850000000000001</v>
      </c>
      <c r="P9826" s="9">
        <v>-24.375</v>
      </c>
      <c r="Q9826" s="9">
        <v>-37.9375</v>
      </c>
      <c r="R9826" s="9">
        <v>-67.245000000000005</v>
      </c>
      <c r="S9826" s="9">
        <v>4.4039999999999999</v>
      </c>
      <c r="T9826" t="str">
        <f>IF(A9826&lt;=DATE(2020,10,16),"pre","post")</f>
        <v>post</v>
      </c>
      <c r="U9826">
        <f t="shared" si="1224"/>
        <v>0</v>
      </c>
      <c r="V9826">
        <f t="shared" si="1225"/>
        <v>0</v>
      </c>
      <c r="W9826">
        <f t="shared" si="1226"/>
        <v>0</v>
      </c>
      <c r="X9826">
        <f t="shared" si="1227"/>
        <v>0</v>
      </c>
      <c r="Y9826">
        <f t="shared" si="1228"/>
        <v>0</v>
      </c>
      <c r="Z9826">
        <f t="shared" si="1229"/>
        <v>0</v>
      </c>
      <c r="AC9826">
        <f t="shared" si="1230"/>
        <v>0</v>
      </c>
      <c r="AD9826">
        <f t="shared" si="1231"/>
        <v>0</v>
      </c>
    </row>
    <row r="9827" spans="1:30" s="9" customFormat="1" x14ac:dyDescent="0.2">
      <c r="A9827" s="7">
        <v>45389</v>
      </c>
      <c r="B9827" s="8">
        <v>94.31</v>
      </c>
      <c r="C9827" s="8">
        <v>16.03</v>
      </c>
      <c r="D9827" s="8">
        <v>75.84</v>
      </c>
      <c r="E9827" s="8">
        <v>3.44</v>
      </c>
      <c r="F9827" s="8">
        <v>92.412000000000006</v>
      </c>
      <c r="G9827" s="9">
        <v>106.729</v>
      </c>
      <c r="H9827" s="9">
        <v>3170.41</v>
      </c>
      <c r="I9827" s="9">
        <v>94.31</v>
      </c>
      <c r="J9827" s="9">
        <v>16.03</v>
      </c>
      <c r="K9827" s="9">
        <v>33.1509</v>
      </c>
      <c r="L9827" s="9">
        <v>1.5158</v>
      </c>
      <c r="M9827" s="9">
        <v>1.756</v>
      </c>
      <c r="N9827" s="9">
        <v>-15.679500000000001</v>
      </c>
      <c r="O9827" s="9">
        <v>-9.7850000000000001</v>
      </c>
      <c r="P9827" s="9">
        <v>-24.375</v>
      </c>
      <c r="Q9827" s="9">
        <v>-37.9375</v>
      </c>
      <c r="R9827" s="9">
        <v>-67.245000000000005</v>
      </c>
      <c r="S9827" s="9">
        <v>4.4039999999999999</v>
      </c>
      <c r="T9827" t="str">
        <f>IF(A9827&lt;=DATE(2020,10,16),"pre","post")</f>
        <v>post</v>
      </c>
      <c r="U9827">
        <f t="shared" si="1224"/>
        <v>0</v>
      </c>
      <c r="V9827">
        <f t="shared" si="1225"/>
        <v>0</v>
      </c>
      <c r="W9827">
        <f t="shared" si="1226"/>
        <v>0</v>
      </c>
      <c r="X9827">
        <f t="shared" si="1227"/>
        <v>0</v>
      </c>
      <c r="Y9827">
        <f t="shared" si="1228"/>
        <v>0</v>
      </c>
      <c r="Z9827">
        <f t="shared" si="1229"/>
        <v>0</v>
      </c>
      <c r="AC9827">
        <f t="shared" si="1230"/>
        <v>0</v>
      </c>
      <c r="AD9827">
        <f t="shared" si="1231"/>
        <v>0</v>
      </c>
    </row>
    <row r="9828" spans="1:30" s="9" customFormat="1" x14ac:dyDescent="0.2">
      <c r="A9828" s="7">
        <v>45390</v>
      </c>
      <c r="B9828" s="8">
        <v>99.37</v>
      </c>
      <c r="C9828" s="8">
        <v>15.19</v>
      </c>
      <c r="D9828" s="8">
        <v>74.02</v>
      </c>
      <c r="E9828" s="8">
        <v>3.42</v>
      </c>
      <c r="F9828" s="8">
        <v>91.864999999999995</v>
      </c>
      <c r="G9828" s="9">
        <v>106.952</v>
      </c>
      <c r="H9828" s="9">
        <v>3172.23</v>
      </c>
      <c r="I9828" s="9">
        <v>99.37</v>
      </c>
      <c r="J9828" s="9">
        <v>15.19</v>
      </c>
      <c r="K9828" s="9">
        <v>33.1509</v>
      </c>
      <c r="L9828" s="9">
        <v>1.5158</v>
      </c>
      <c r="M9828" s="9">
        <v>1.756</v>
      </c>
      <c r="N9828" s="9">
        <v>-15.679500000000001</v>
      </c>
      <c r="O9828" s="9">
        <v>-9.7750000000000004</v>
      </c>
      <c r="P9828" s="9">
        <v>-24.218699999999998</v>
      </c>
      <c r="Q9828" s="9">
        <v>-37.6875</v>
      </c>
      <c r="R9828" s="9">
        <v>-66.34</v>
      </c>
      <c r="S9828" s="9">
        <v>4.4219999999999997</v>
      </c>
      <c r="T9828" t="str">
        <f>IF(A9828&lt;=DATE(2020,10,16),"pre","post")</f>
        <v>post</v>
      </c>
      <c r="U9828">
        <f t="shared" si="1224"/>
        <v>0</v>
      </c>
      <c r="V9828">
        <f t="shared" si="1225"/>
        <v>0</v>
      </c>
      <c r="W9828">
        <f t="shared" si="1226"/>
        <v>0</v>
      </c>
      <c r="X9828">
        <f t="shared" si="1227"/>
        <v>0</v>
      </c>
      <c r="Y9828">
        <f t="shared" si="1228"/>
        <v>1.8200000000001637</v>
      </c>
      <c r="Z9828">
        <f t="shared" si="1229"/>
        <v>1.7999999999999794E-2</v>
      </c>
      <c r="AC9828">
        <f t="shared" si="1230"/>
        <v>0</v>
      </c>
      <c r="AD9828">
        <f t="shared" si="1231"/>
        <v>0</v>
      </c>
    </row>
    <row r="9829" spans="1:30" s="9" customFormat="1" x14ac:dyDescent="0.2">
      <c r="A9829" s="7">
        <v>45391</v>
      </c>
      <c r="B9829" s="8">
        <v>98.73</v>
      </c>
      <c r="C9829" s="8">
        <v>14.98</v>
      </c>
      <c r="D9829" s="8">
        <v>73.84</v>
      </c>
      <c r="E9829" s="8">
        <v>3.44</v>
      </c>
      <c r="F9829" s="8">
        <v>91.76</v>
      </c>
      <c r="G9829" s="9">
        <v>106.93300000000001</v>
      </c>
      <c r="H9829" s="9">
        <v>3184.12</v>
      </c>
      <c r="I9829" s="9">
        <v>98.73</v>
      </c>
      <c r="J9829" s="9">
        <v>14.98</v>
      </c>
      <c r="K9829" s="9">
        <v>33.1509</v>
      </c>
      <c r="L9829" s="9">
        <v>1.5158</v>
      </c>
      <c r="M9829" s="9">
        <v>1.756</v>
      </c>
      <c r="N9829" s="9">
        <v>-15.679500000000001</v>
      </c>
      <c r="O9829" s="9">
        <v>-9.875</v>
      </c>
      <c r="P9829" s="9">
        <v>-23.99</v>
      </c>
      <c r="Q9829" s="9">
        <v>-37.726199999999999</v>
      </c>
      <c r="R9829" s="9">
        <v>-65.7286</v>
      </c>
      <c r="S9829" s="9">
        <v>4.3630000000000004</v>
      </c>
      <c r="T9829" t="str">
        <f>IF(A9829&lt;=DATE(2020,10,16),"pre","post")</f>
        <v>post</v>
      </c>
      <c r="U9829">
        <f t="shared" si="1224"/>
        <v>0</v>
      </c>
      <c r="V9829">
        <f t="shared" si="1225"/>
        <v>0</v>
      </c>
      <c r="W9829">
        <f t="shared" si="1226"/>
        <v>0</v>
      </c>
      <c r="X9829">
        <f t="shared" si="1227"/>
        <v>0</v>
      </c>
      <c r="Y9829">
        <f t="shared" si="1228"/>
        <v>11.889999999999873</v>
      </c>
      <c r="Z9829">
        <f t="shared" si="1229"/>
        <v>-5.8999999999999275E-2</v>
      </c>
      <c r="AC9829">
        <f t="shared" si="1230"/>
        <v>0</v>
      </c>
      <c r="AD9829">
        <f t="shared" si="1231"/>
        <v>0</v>
      </c>
    </row>
    <row r="9830" spans="1:30" s="9" customFormat="1" x14ac:dyDescent="0.2">
      <c r="A9830" s="7">
        <v>45392</v>
      </c>
      <c r="B9830" s="8">
        <v>109.59</v>
      </c>
      <c r="C9830" s="8">
        <v>15.8</v>
      </c>
      <c r="D9830" s="8">
        <v>69.650000000000006</v>
      </c>
      <c r="E9830" s="8">
        <v>3.41</v>
      </c>
      <c r="F9830" s="8">
        <v>92.59</v>
      </c>
      <c r="G9830" s="9">
        <v>106.357</v>
      </c>
      <c r="H9830" s="9">
        <v>3148.24</v>
      </c>
      <c r="I9830" s="9">
        <v>109.59</v>
      </c>
      <c r="J9830" s="9">
        <v>15.8</v>
      </c>
      <c r="K9830" s="9">
        <v>33.1509</v>
      </c>
      <c r="L9830" s="9">
        <v>1.5158</v>
      </c>
      <c r="M9830" s="9">
        <v>1.756</v>
      </c>
      <c r="N9830" s="9">
        <v>-15.679500000000001</v>
      </c>
      <c r="O9830" s="9">
        <v>-8.7249999999999996</v>
      </c>
      <c r="P9830" s="9">
        <v>-24.25</v>
      </c>
      <c r="Q9830" s="9">
        <v>-37.5</v>
      </c>
      <c r="R9830" s="9">
        <v>-66.4375</v>
      </c>
      <c r="S9830" s="9">
        <v>4.5449999999999999</v>
      </c>
      <c r="T9830" t="str">
        <f>IF(A9830&lt;=DATE(2020,10,16),"pre","post")</f>
        <v>post</v>
      </c>
      <c r="U9830">
        <f t="shared" si="1224"/>
        <v>0</v>
      </c>
      <c r="V9830">
        <f t="shared" si="1225"/>
        <v>0</v>
      </c>
      <c r="W9830">
        <f t="shared" si="1226"/>
        <v>0</v>
      </c>
      <c r="X9830">
        <f t="shared" si="1227"/>
        <v>0</v>
      </c>
      <c r="Y9830">
        <f t="shared" si="1228"/>
        <v>-35.880000000000109</v>
      </c>
      <c r="Z9830">
        <f t="shared" si="1229"/>
        <v>0.1819999999999995</v>
      </c>
      <c r="AC9830">
        <f t="shared" si="1230"/>
        <v>0</v>
      </c>
      <c r="AD9830">
        <f t="shared" si="1231"/>
        <v>1</v>
      </c>
    </row>
    <row r="9831" spans="1:30" s="9" customFormat="1" x14ac:dyDescent="0.2">
      <c r="A9831" s="7">
        <v>45393</v>
      </c>
      <c r="B9831" s="8">
        <v>108.86</v>
      </c>
      <c r="C9831" s="8">
        <v>14.91</v>
      </c>
      <c r="D9831" s="8">
        <v>68.349999999999994</v>
      </c>
      <c r="E9831" s="8">
        <v>3.46</v>
      </c>
      <c r="F9831" s="8">
        <v>93.367999999999995</v>
      </c>
      <c r="G9831" s="9">
        <v>106.233</v>
      </c>
      <c r="H9831" s="9">
        <v>3143.8</v>
      </c>
      <c r="I9831" s="9">
        <v>108.86</v>
      </c>
      <c r="J9831" s="9">
        <v>14.91</v>
      </c>
      <c r="K9831" s="9">
        <v>33.1509</v>
      </c>
      <c r="L9831" s="9">
        <v>1.5158</v>
      </c>
      <c r="M9831" s="9">
        <v>1.756</v>
      </c>
      <c r="N9831" s="9">
        <v>-15.679500000000001</v>
      </c>
      <c r="O9831" s="9">
        <v>-8.5</v>
      </c>
      <c r="P9831" s="9">
        <v>-24.625</v>
      </c>
      <c r="Q9831" s="9">
        <v>-37.758899999999997</v>
      </c>
      <c r="R9831" s="9">
        <v>-66.665000000000006</v>
      </c>
      <c r="S9831" s="9">
        <v>4.5890000000000004</v>
      </c>
      <c r="T9831" t="str">
        <f>IF(A9831&lt;=DATE(2020,10,16),"pre","post")</f>
        <v>post</v>
      </c>
      <c r="U9831">
        <f t="shared" si="1224"/>
        <v>0</v>
      </c>
      <c r="V9831">
        <f t="shared" si="1225"/>
        <v>0</v>
      </c>
      <c r="W9831">
        <f t="shared" si="1226"/>
        <v>0</v>
      </c>
      <c r="X9831">
        <f t="shared" si="1227"/>
        <v>0</v>
      </c>
      <c r="Y9831">
        <f t="shared" si="1228"/>
        <v>-4.4399999999995998</v>
      </c>
      <c r="Z9831">
        <f t="shared" si="1229"/>
        <v>4.4000000000000483E-2</v>
      </c>
      <c r="AC9831">
        <f t="shared" si="1230"/>
        <v>0</v>
      </c>
      <c r="AD9831">
        <f t="shared" si="1231"/>
        <v>1</v>
      </c>
    </row>
    <row r="9832" spans="1:30" s="9" customFormat="1" x14ac:dyDescent="0.2">
      <c r="A9832" s="7">
        <v>45394</v>
      </c>
      <c r="B9832" s="8">
        <v>112.82</v>
      </c>
      <c r="C9832" s="8">
        <v>17.309999999999999</v>
      </c>
      <c r="D9832" s="8">
        <v>69.84</v>
      </c>
      <c r="E9832" s="8">
        <v>3.54</v>
      </c>
      <c r="F9832" s="8">
        <v>95.084999999999994</v>
      </c>
      <c r="G9832" s="9">
        <v>105.943</v>
      </c>
      <c r="H9832" s="9">
        <v>3149</v>
      </c>
      <c r="I9832" s="9">
        <v>112.82</v>
      </c>
      <c r="J9832" s="9">
        <v>17.309999999999999</v>
      </c>
      <c r="K9832" s="9">
        <v>33.1509</v>
      </c>
      <c r="L9832" s="9">
        <v>1.5158</v>
      </c>
      <c r="M9832" s="9">
        <v>1.756</v>
      </c>
      <c r="N9832" s="9">
        <v>-15.679500000000001</v>
      </c>
      <c r="O9832" s="9">
        <v>-7.8</v>
      </c>
      <c r="P9832" s="9">
        <v>-24.75</v>
      </c>
      <c r="Q9832" s="9">
        <v>-38.104999999999997</v>
      </c>
      <c r="R9832" s="9">
        <v>-67.229399999999998</v>
      </c>
      <c r="S9832" s="9">
        <v>4.5229999999999997</v>
      </c>
      <c r="T9832" t="str">
        <f>IF(A9832&lt;=DATE(2020,10,16),"pre","post")</f>
        <v>post</v>
      </c>
      <c r="U9832">
        <f t="shared" si="1224"/>
        <v>0</v>
      </c>
      <c r="V9832">
        <f t="shared" si="1225"/>
        <v>0</v>
      </c>
      <c r="W9832">
        <f t="shared" si="1226"/>
        <v>0</v>
      </c>
      <c r="X9832">
        <f t="shared" si="1227"/>
        <v>0</v>
      </c>
      <c r="Y9832">
        <f t="shared" si="1228"/>
        <v>5.1999999999998181</v>
      </c>
      <c r="Z9832">
        <f t="shared" si="1229"/>
        <v>-6.6000000000000725E-2</v>
      </c>
      <c r="AC9832">
        <f t="shared" si="1230"/>
        <v>0</v>
      </c>
      <c r="AD9832">
        <f t="shared" si="1231"/>
        <v>0</v>
      </c>
    </row>
    <row r="9833" spans="1:30" s="9" customFormat="1" x14ac:dyDescent="0.2">
      <c r="A9833" s="7">
        <v>45395</v>
      </c>
      <c r="B9833" s="8">
        <v>112.82</v>
      </c>
      <c r="C9833" s="8">
        <v>17.309999999999999</v>
      </c>
      <c r="D9833" s="8">
        <v>69.84</v>
      </c>
      <c r="E9833" s="8">
        <v>3.54</v>
      </c>
      <c r="F9833" s="8">
        <v>95.084999999999994</v>
      </c>
      <c r="G9833" s="9">
        <v>105.943</v>
      </c>
      <c r="H9833" s="9">
        <v>3149</v>
      </c>
      <c r="I9833" s="9">
        <v>112.82</v>
      </c>
      <c r="J9833" s="9">
        <v>17.309999999999999</v>
      </c>
      <c r="K9833" s="9">
        <v>33.1509</v>
      </c>
      <c r="L9833" s="9">
        <v>1.5158</v>
      </c>
      <c r="M9833" s="9">
        <v>1.756</v>
      </c>
      <c r="N9833" s="9">
        <v>-15.679500000000001</v>
      </c>
      <c r="O9833" s="9">
        <v>-7.8</v>
      </c>
      <c r="P9833" s="9">
        <v>-24.75</v>
      </c>
      <c r="Q9833" s="9">
        <v>-38.104999999999997</v>
      </c>
      <c r="R9833" s="9">
        <v>-67.229399999999998</v>
      </c>
      <c r="S9833" s="9">
        <v>4.5229999999999997</v>
      </c>
      <c r="T9833" t="str">
        <f>IF(A9833&lt;=DATE(2020,10,16),"pre","post")</f>
        <v>post</v>
      </c>
      <c r="U9833">
        <f t="shared" si="1224"/>
        <v>0</v>
      </c>
      <c r="V9833">
        <f t="shared" si="1225"/>
        <v>0</v>
      </c>
      <c r="W9833">
        <f t="shared" si="1226"/>
        <v>0</v>
      </c>
      <c r="X9833">
        <f t="shared" si="1227"/>
        <v>0</v>
      </c>
      <c r="Y9833">
        <f t="shared" si="1228"/>
        <v>0</v>
      </c>
      <c r="Z9833">
        <f t="shared" si="1229"/>
        <v>0</v>
      </c>
      <c r="AC9833">
        <f t="shared" si="1230"/>
        <v>0</v>
      </c>
      <c r="AD9833">
        <f t="shared" si="1231"/>
        <v>0</v>
      </c>
    </row>
    <row r="9834" spans="1:30" s="9" customFormat="1" x14ac:dyDescent="0.2">
      <c r="A9834" s="7">
        <v>45396</v>
      </c>
      <c r="B9834" s="8">
        <v>112.82</v>
      </c>
      <c r="C9834" s="8">
        <v>17.309999999999999</v>
      </c>
      <c r="D9834" s="8">
        <v>69.84</v>
      </c>
      <c r="E9834" s="8">
        <v>3.54</v>
      </c>
      <c r="F9834" s="8">
        <v>95.084999999999994</v>
      </c>
      <c r="G9834" s="9">
        <v>105.943</v>
      </c>
      <c r="H9834" s="9">
        <v>3149</v>
      </c>
      <c r="I9834" s="9">
        <v>112.82</v>
      </c>
      <c r="J9834" s="9">
        <v>17.309999999999999</v>
      </c>
      <c r="K9834" s="9">
        <v>33.1509</v>
      </c>
      <c r="L9834" s="9">
        <v>1.5158</v>
      </c>
      <c r="M9834" s="9">
        <v>1.756</v>
      </c>
      <c r="N9834" s="9">
        <v>-15.679500000000001</v>
      </c>
      <c r="O9834" s="9">
        <v>-7.8</v>
      </c>
      <c r="P9834" s="9">
        <v>-24.75</v>
      </c>
      <c r="Q9834" s="9">
        <v>-38.104999999999997</v>
      </c>
      <c r="R9834" s="9">
        <v>-67.229399999999998</v>
      </c>
      <c r="S9834" s="9">
        <v>4.5229999999999997</v>
      </c>
      <c r="T9834" t="str">
        <f>IF(A9834&lt;=DATE(2020,10,16),"pre","post")</f>
        <v>post</v>
      </c>
      <c r="U9834">
        <f t="shared" si="1224"/>
        <v>0</v>
      </c>
      <c r="V9834">
        <f t="shared" si="1225"/>
        <v>0</v>
      </c>
      <c r="W9834">
        <f t="shared" si="1226"/>
        <v>0</v>
      </c>
      <c r="X9834">
        <f t="shared" si="1227"/>
        <v>0</v>
      </c>
      <c r="Y9834">
        <f t="shared" si="1228"/>
        <v>0</v>
      </c>
      <c r="Z9834">
        <f t="shared" si="1229"/>
        <v>0</v>
      </c>
      <c r="AC9834">
        <f t="shared" si="1230"/>
        <v>0</v>
      </c>
      <c r="AD9834">
        <f t="shared" si="1231"/>
        <v>0</v>
      </c>
    </row>
    <row r="9835" spans="1:30" s="9" customFormat="1" x14ac:dyDescent="0.2">
      <c r="A9835" s="7">
        <v>45397</v>
      </c>
      <c r="B9835" s="8">
        <v>121.15</v>
      </c>
      <c r="C9835" s="8">
        <v>19.23</v>
      </c>
      <c r="D9835" s="8">
        <v>76.86</v>
      </c>
      <c r="E9835" s="8">
        <v>3.56</v>
      </c>
      <c r="F9835" s="8">
        <v>95.875</v>
      </c>
      <c r="G9835" s="9">
        <v>105.32899999999999</v>
      </c>
      <c r="H9835" s="9">
        <v>3126.94</v>
      </c>
      <c r="I9835" s="9">
        <v>121.15</v>
      </c>
      <c r="J9835" s="9">
        <v>19.23</v>
      </c>
      <c r="K9835" s="9">
        <v>33.1509</v>
      </c>
      <c r="L9835" s="9">
        <v>1.5158</v>
      </c>
      <c r="M9835" s="9">
        <v>1.756</v>
      </c>
      <c r="N9835" s="9">
        <v>-15.679500000000001</v>
      </c>
      <c r="O9835" s="9">
        <v>-8.2144999999999992</v>
      </c>
      <c r="P9835" s="9">
        <v>-25.371400000000001</v>
      </c>
      <c r="Q9835" s="9">
        <v>-38.873600000000003</v>
      </c>
      <c r="R9835" s="9">
        <v>-68.459000000000003</v>
      </c>
      <c r="S9835" s="9">
        <v>4.6029999999999998</v>
      </c>
      <c r="T9835" t="str">
        <f>IF(A9835&lt;=DATE(2020,10,16),"pre","post")</f>
        <v>post</v>
      </c>
      <c r="U9835">
        <f t="shared" si="1224"/>
        <v>0</v>
      </c>
      <c r="V9835">
        <f t="shared" si="1225"/>
        <v>0</v>
      </c>
      <c r="W9835">
        <f t="shared" si="1226"/>
        <v>0</v>
      </c>
      <c r="X9835">
        <f t="shared" si="1227"/>
        <v>0</v>
      </c>
      <c r="Y9835">
        <f t="shared" si="1228"/>
        <v>-22.059999999999945</v>
      </c>
      <c r="Z9835">
        <f t="shared" si="1229"/>
        <v>8.0000000000000071E-2</v>
      </c>
      <c r="AC9835">
        <f t="shared" si="1230"/>
        <v>0</v>
      </c>
      <c r="AD9835">
        <f t="shared" si="1231"/>
        <v>1</v>
      </c>
    </row>
    <row r="9836" spans="1:30" s="9" customFormat="1" x14ac:dyDescent="0.2">
      <c r="A9836" s="7">
        <v>45398</v>
      </c>
      <c r="B9836" s="8">
        <v>119.59</v>
      </c>
      <c r="C9836" s="8">
        <v>18.399999999999999</v>
      </c>
      <c r="D9836" s="8">
        <v>73.260000000000005</v>
      </c>
      <c r="E9836" s="8">
        <v>3.61</v>
      </c>
      <c r="F9836" s="8">
        <v>97.424000000000007</v>
      </c>
      <c r="G9836" s="9">
        <v>105.176</v>
      </c>
      <c r="H9836" s="9">
        <v>3114.42</v>
      </c>
      <c r="I9836" s="9">
        <v>119.59</v>
      </c>
      <c r="J9836" s="9">
        <v>18.399999999999999</v>
      </c>
      <c r="K9836" s="9">
        <v>33.1509</v>
      </c>
      <c r="L9836" s="9">
        <v>1.5158</v>
      </c>
      <c r="M9836" s="9">
        <v>1.756</v>
      </c>
      <c r="N9836" s="9">
        <v>-15.679500000000001</v>
      </c>
      <c r="O9836" s="9">
        <v>-8.6280000000000001</v>
      </c>
      <c r="P9836" s="9">
        <v>-25.5</v>
      </c>
      <c r="Q9836" s="9">
        <v>-38.375</v>
      </c>
      <c r="R9836" s="9">
        <v>-67.8125</v>
      </c>
      <c r="S9836" s="9">
        <v>4.6680000000000001</v>
      </c>
      <c r="T9836" t="str">
        <f>IF(A9836&lt;=DATE(2020,10,16),"pre","post")</f>
        <v>post</v>
      </c>
      <c r="U9836">
        <f t="shared" si="1224"/>
        <v>0</v>
      </c>
      <c r="V9836">
        <f t="shared" si="1225"/>
        <v>0</v>
      </c>
      <c r="W9836">
        <f t="shared" si="1226"/>
        <v>0</v>
      </c>
      <c r="X9836">
        <f t="shared" si="1227"/>
        <v>0</v>
      </c>
      <c r="Y9836">
        <f t="shared" si="1228"/>
        <v>-12.519999999999982</v>
      </c>
      <c r="Z9836">
        <f t="shared" si="1229"/>
        <v>6.5000000000000391E-2</v>
      </c>
      <c r="AC9836">
        <f t="shared" si="1230"/>
        <v>0</v>
      </c>
      <c r="AD9836">
        <f t="shared" si="1231"/>
        <v>1</v>
      </c>
    </row>
    <row r="9837" spans="1:30" s="9" customFormat="1" x14ac:dyDescent="0.2">
      <c r="A9837" s="7">
        <v>45399</v>
      </c>
      <c r="B9837" s="8">
        <v>113.29</v>
      </c>
      <c r="C9837" s="8">
        <v>18.21</v>
      </c>
      <c r="D9837" s="8">
        <v>75.27</v>
      </c>
      <c r="E9837" s="8">
        <v>3.7</v>
      </c>
      <c r="F9837" s="8">
        <v>98.046000000000006</v>
      </c>
      <c r="G9837" s="9">
        <v>105.178</v>
      </c>
      <c r="H9837" s="9">
        <v>3129.82</v>
      </c>
      <c r="I9837" s="9">
        <v>113.29</v>
      </c>
      <c r="J9837" s="9">
        <v>18.21</v>
      </c>
      <c r="K9837" s="9">
        <v>33.1509</v>
      </c>
      <c r="L9837" s="9">
        <v>1.5158</v>
      </c>
      <c r="M9837" s="9">
        <v>1.756</v>
      </c>
      <c r="N9837" s="9">
        <v>-15.679500000000001</v>
      </c>
      <c r="O9837" s="9">
        <v>-8.8716000000000008</v>
      </c>
      <c r="P9837" s="9">
        <v>-24.995000000000001</v>
      </c>
      <c r="Q9837" s="9">
        <v>-38.125</v>
      </c>
      <c r="R9837" s="9">
        <v>-67.924999999999997</v>
      </c>
      <c r="S9837" s="9">
        <v>4.5880000000000001</v>
      </c>
      <c r="T9837" t="str">
        <f>IF(A9837&lt;=DATE(2020,10,16),"pre","post")</f>
        <v>post</v>
      </c>
      <c r="U9837">
        <f t="shared" si="1224"/>
        <v>0</v>
      </c>
      <c r="V9837">
        <f t="shared" si="1225"/>
        <v>0</v>
      </c>
      <c r="W9837">
        <f t="shared" si="1226"/>
        <v>0</v>
      </c>
      <c r="X9837">
        <f t="shared" si="1227"/>
        <v>0</v>
      </c>
      <c r="Y9837">
        <f t="shared" si="1228"/>
        <v>15.400000000000091</v>
      </c>
      <c r="Z9837">
        <f t="shared" si="1229"/>
        <v>-8.0000000000000071E-2</v>
      </c>
      <c r="AC9837">
        <f t="shared" si="1230"/>
        <v>0</v>
      </c>
      <c r="AD9837">
        <f t="shared" si="1231"/>
        <v>0</v>
      </c>
    </row>
    <row r="9838" spans="1:30" s="9" customFormat="1" x14ac:dyDescent="0.2">
      <c r="A9838" s="7">
        <v>45400</v>
      </c>
      <c r="B9838" s="8">
        <v>108.66</v>
      </c>
      <c r="C9838" s="8">
        <v>18</v>
      </c>
      <c r="D9838" s="8">
        <v>76.739999999999995</v>
      </c>
      <c r="E9838" s="8">
        <v>3.78</v>
      </c>
      <c r="F9838" s="8">
        <v>97.26</v>
      </c>
      <c r="G9838" s="9">
        <v>105.254</v>
      </c>
      <c r="H9838" s="9">
        <v>3122.22</v>
      </c>
      <c r="I9838" s="9">
        <v>108.66</v>
      </c>
      <c r="J9838" s="9">
        <v>18</v>
      </c>
      <c r="K9838" s="9">
        <v>33.1509</v>
      </c>
      <c r="L9838" s="9">
        <v>1.5158</v>
      </c>
      <c r="M9838" s="9">
        <v>1.756</v>
      </c>
      <c r="N9838" s="9">
        <v>-15.679500000000001</v>
      </c>
      <c r="O9838" s="9">
        <v>-9.25</v>
      </c>
      <c r="P9838" s="9">
        <v>-25.4999</v>
      </c>
      <c r="Q9838" s="9">
        <v>-38.25</v>
      </c>
      <c r="R9838" s="9">
        <v>-67.855000000000004</v>
      </c>
      <c r="S9838" s="9">
        <v>4.6340000000000003</v>
      </c>
      <c r="T9838" t="str">
        <f>IF(A9838&lt;=DATE(2020,10,16),"pre","post")</f>
        <v>post</v>
      </c>
      <c r="U9838">
        <f t="shared" si="1224"/>
        <v>0</v>
      </c>
      <c r="V9838">
        <f t="shared" si="1225"/>
        <v>0</v>
      </c>
      <c r="W9838">
        <f t="shared" si="1226"/>
        <v>0</v>
      </c>
      <c r="X9838">
        <f t="shared" si="1227"/>
        <v>0</v>
      </c>
      <c r="Y9838">
        <f t="shared" si="1228"/>
        <v>-7.6000000000003638</v>
      </c>
      <c r="Z9838">
        <f t="shared" si="1229"/>
        <v>4.6000000000000263E-2</v>
      </c>
      <c r="AC9838">
        <f t="shared" si="1230"/>
        <v>0</v>
      </c>
      <c r="AD9838">
        <f t="shared" si="1231"/>
        <v>1</v>
      </c>
    </row>
    <row r="9839" spans="1:30" s="9" customFormat="1" x14ac:dyDescent="0.2">
      <c r="A9839" s="7">
        <v>45401</v>
      </c>
      <c r="B9839" s="8">
        <v>111.26</v>
      </c>
      <c r="C9839" s="8">
        <v>18.71</v>
      </c>
      <c r="D9839" s="8">
        <v>72.930000000000007</v>
      </c>
      <c r="E9839" s="8">
        <v>3.65</v>
      </c>
      <c r="F9839" s="8">
        <v>96.614999999999995</v>
      </c>
      <c r="G9839" s="9">
        <v>105.358</v>
      </c>
      <c r="H9839" s="9">
        <v>3126.23</v>
      </c>
      <c r="I9839" s="9">
        <v>111.26</v>
      </c>
      <c r="J9839" s="9">
        <v>18.71</v>
      </c>
      <c r="K9839" s="9">
        <v>33.1509</v>
      </c>
      <c r="L9839" s="9">
        <v>1.5158</v>
      </c>
      <c r="M9839" s="9">
        <v>1.756</v>
      </c>
      <c r="N9839" s="9">
        <v>-15.679500000000001</v>
      </c>
      <c r="O9839" s="9">
        <v>-9.3550000000000004</v>
      </c>
      <c r="P9839" s="9">
        <v>-25.375</v>
      </c>
      <c r="Q9839" s="9">
        <v>-38.125</v>
      </c>
      <c r="R9839" s="9">
        <v>-68.127799999999993</v>
      </c>
      <c r="S9839" s="9">
        <v>4.6219999999999999</v>
      </c>
      <c r="T9839" t="str">
        <f>IF(A9839&lt;=DATE(2020,10,16),"pre","post")</f>
        <v>post</v>
      </c>
      <c r="U9839">
        <f t="shared" si="1224"/>
        <v>0</v>
      </c>
      <c r="V9839">
        <f t="shared" si="1225"/>
        <v>0</v>
      </c>
      <c r="W9839">
        <f t="shared" si="1226"/>
        <v>0</v>
      </c>
      <c r="X9839">
        <f t="shared" si="1227"/>
        <v>0</v>
      </c>
      <c r="Y9839">
        <f t="shared" si="1228"/>
        <v>4.0100000000002183</v>
      </c>
      <c r="Z9839">
        <f t="shared" si="1229"/>
        <v>-1.2000000000000455E-2</v>
      </c>
      <c r="AC9839">
        <f t="shared" si="1230"/>
        <v>0</v>
      </c>
      <c r="AD9839">
        <f t="shared" si="1231"/>
        <v>0</v>
      </c>
    </row>
    <row r="9840" spans="1:30" s="9" customFormat="1" x14ac:dyDescent="0.2">
      <c r="A9840" s="7">
        <v>45402</v>
      </c>
      <c r="B9840" s="8">
        <v>111.26</v>
      </c>
      <c r="C9840" s="8">
        <v>18.71</v>
      </c>
      <c r="D9840" s="8">
        <v>72.930000000000007</v>
      </c>
      <c r="E9840" s="8">
        <v>3.65</v>
      </c>
      <c r="F9840" s="8">
        <v>96.614999999999995</v>
      </c>
      <c r="G9840" s="9">
        <v>105.358</v>
      </c>
      <c r="H9840" s="9">
        <v>3126.23</v>
      </c>
      <c r="I9840" s="9">
        <v>111.26</v>
      </c>
      <c r="J9840" s="9">
        <v>18.71</v>
      </c>
      <c r="K9840" s="9">
        <v>33.1509</v>
      </c>
      <c r="L9840" s="9">
        <v>1.5158</v>
      </c>
      <c r="M9840" s="9">
        <v>1.756</v>
      </c>
      <c r="N9840" s="9">
        <v>-15.679500000000001</v>
      </c>
      <c r="O9840" s="9">
        <v>-9.3550000000000004</v>
      </c>
      <c r="P9840" s="9">
        <v>-25.375</v>
      </c>
      <c r="Q9840" s="9">
        <v>-38.125</v>
      </c>
      <c r="R9840" s="9">
        <v>-68.127799999999993</v>
      </c>
      <c r="S9840" s="9">
        <v>4.6219999999999999</v>
      </c>
      <c r="T9840" t="str">
        <f>IF(A9840&lt;=DATE(2020,10,16),"pre","post")</f>
        <v>post</v>
      </c>
      <c r="U9840">
        <f t="shared" si="1224"/>
        <v>0</v>
      </c>
      <c r="V9840">
        <f t="shared" si="1225"/>
        <v>0</v>
      </c>
      <c r="W9840">
        <f t="shared" si="1226"/>
        <v>0</v>
      </c>
      <c r="X9840">
        <f t="shared" si="1227"/>
        <v>0</v>
      </c>
      <c r="Y9840">
        <f t="shared" si="1228"/>
        <v>0</v>
      </c>
      <c r="Z9840">
        <f t="shared" si="1229"/>
        <v>0</v>
      </c>
      <c r="AC9840">
        <f t="shared" si="1230"/>
        <v>0</v>
      </c>
      <c r="AD9840">
        <f t="shared" si="1231"/>
        <v>0</v>
      </c>
    </row>
    <row r="9841" spans="1:30" s="9" customFormat="1" x14ac:dyDescent="0.2">
      <c r="A9841" s="7">
        <v>45403</v>
      </c>
      <c r="B9841" s="8">
        <v>111.26</v>
      </c>
      <c r="C9841" s="8">
        <v>18.71</v>
      </c>
      <c r="D9841" s="8">
        <v>72.930000000000007</v>
      </c>
      <c r="E9841" s="8">
        <v>3.65</v>
      </c>
      <c r="F9841" s="8">
        <v>96.614999999999995</v>
      </c>
      <c r="G9841" s="9">
        <v>105.358</v>
      </c>
      <c r="H9841" s="9">
        <v>3126.23</v>
      </c>
      <c r="I9841" s="9">
        <v>111.26</v>
      </c>
      <c r="J9841" s="9">
        <v>18.71</v>
      </c>
      <c r="K9841" s="9">
        <v>33.1509</v>
      </c>
      <c r="L9841" s="9">
        <v>1.5158</v>
      </c>
      <c r="M9841" s="9">
        <v>1.756</v>
      </c>
      <c r="N9841" s="9">
        <v>-15.679500000000001</v>
      </c>
      <c r="O9841" s="9">
        <v>-9.3550000000000004</v>
      </c>
      <c r="P9841" s="9">
        <v>-25.375</v>
      </c>
      <c r="Q9841" s="9">
        <v>-38.125</v>
      </c>
      <c r="R9841" s="9">
        <v>-68.127799999999993</v>
      </c>
      <c r="S9841" s="9">
        <v>4.6219999999999999</v>
      </c>
      <c r="T9841" t="str">
        <f>IF(A9841&lt;=DATE(2020,10,16),"pre","post")</f>
        <v>post</v>
      </c>
      <c r="U9841">
        <f t="shared" si="1224"/>
        <v>0</v>
      </c>
      <c r="V9841">
        <f t="shared" si="1225"/>
        <v>0</v>
      </c>
      <c r="W9841">
        <f t="shared" si="1226"/>
        <v>0</v>
      </c>
      <c r="X9841">
        <f t="shared" si="1227"/>
        <v>0</v>
      </c>
      <c r="Y9841">
        <f t="shared" si="1228"/>
        <v>0</v>
      </c>
      <c r="Z9841">
        <f t="shared" si="1229"/>
        <v>0</v>
      </c>
      <c r="AC9841">
        <f t="shared" si="1230"/>
        <v>0</v>
      </c>
      <c r="AD9841">
        <f t="shared" si="1231"/>
        <v>0</v>
      </c>
    </row>
    <row r="9842" spans="1:30" s="9" customFormat="1" x14ac:dyDescent="0.2">
      <c r="A9842" s="7">
        <v>45404</v>
      </c>
      <c r="B9842" s="8">
        <v>108.56</v>
      </c>
      <c r="C9842" s="8">
        <v>16.940000000000001</v>
      </c>
      <c r="D9842" s="8">
        <v>74.150000000000006</v>
      </c>
      <c r="E9842" s="8">
        <v>3.58</v>
      </c>
      <c r="F9842" s="8">
        <v>94.734999999999999</v>
      </c>
      <c r="G9842" s="9">
        <v>105.84699999999999</v>
      </c>
      <c r="H9842" s="9">
        <v>3129.74</v>
      </c>
      <c r="I9842" s="9">
        <v>108.56</v>
      </c>
      <c r="J9842" s="9">
        <v>16.940000000000001</v>
      </c>
      <c r="K9842" s="9">
        <v>33.1509</v>
      </c>
      <c r="L9842" s="9">
        <v>1.5158</v>
      </c>
      <c r="M9842" s="9">
        <v>1.756</v>
      </c>
      <c r="N9842" s="9">
        <v>-15.679500000000001</v>
      </c>
      <c r="O9842" s="9">
        <v>-9.58</v>
      </c>
      <c r="P9842" s="9">
        <v>-25.392900000000001</v>
      </c>
      <c r="Q9842" s="9">
        <v>-38</v>
      </c>
      <c r="R9842" s="9">
        <v>-68.319999999999993</v>
      </c>
      <c r="S9842" s="9">
        <v>4.6100000000000003</v>
      </c>
      <c r="T9842" t="str">
        <f>IF(A9842&lt;=DATE(2020,10,16),"pre","post")</f>
        <v>post</v>
      </c>
      <c r="U9842">
        <f t="shared" si="1224"/>
        <v>0</v>
      </c>
      <c r="V9842">
        <f t="shared" si="1225"/>
        <v>0</v>
      </c>
      <c r="W9842">
        <f t="shared" si="1226"/>
        <v>0</v>
      </c>
      <c r="X9842">
        <f t="shared" si="1227"/>
        <v>0</v>
      </c>
      <c r="Y9842">
        <f t="shared" si="1228"/>
        <v>3.5099999999997635</v>
      </c>
      <c r="Z9842">
        <f t="shared" si="1229"/>
        <v>-1.1999999999999567E-2</v>
      </c>
      <c r="AC9842">
        <f t="shared" si="1230"/>
        <v>0</v>
      </c>
      <c r="AD9842">
        <f t="shared" si="1231"/>
        <v>0</v>
      </c>
    </row>
    <row r="9843" spans="1:30" s="9" customFormat="1" x14ac:dyDescent="0.2">
      <c r="A9843" s="7">
        <v>45405</v>
      </c>
      <c r="B9843" s="8">
        <v>106.85</v>
      </c>
      <c r="C9843" s="8">
        <v>15.69</v>
      </c>
      <c r="D9843" s="8">
        <v>73.959999999999994</v>
      </c>
      <c r="E9843" s="8">
        <v>3.47</v>
      </c>
      <c r="F9843" s="8">
        <v>92.293000000000006</v>
      </c>
      <c r="G9843" s="9">
        <v>106.253</v>
      </c>
      <c r="H9843" s="9">
        <v>3135.9</v>
      </c>
      <c r="I9843" s="9">
        <v>106.85</v>
      </c>
      <c r="J9843" s="9">
        <v>15.69</v>
      </c>
      <c r="K9843" s="9">
        <v>33.1509</v>
      </c>
      <c r="L9843" s="9">
        <v>1.5158</v>
      </c>
      <c r="M9843" s="9">
        <v>1.756</v>
      </c>
      <c r="N9843" s="9">
        <v>-15.679500000000001</v>
      </c>
      <c r="O9843" s="9">
        <v>-9.64</v>
      </c>
      <c r="P9843" s="9">
        <v>-25</v>
      </c>
      <c r="Q9843" s="9">
        <v>-37.5</v>
      </c>
      <c r="R9843" s="9">
        <v>-67.625</v>
      </c>
      <c r="S9843" s="9">
        <v>4.601</v>
      </c>
      <c r="T9843" t="str">
        <f>IF(A9843&lt;=DATE(2020,10,16),"pre","post")</f>
        <v>post</v>
      </c>
      <c r="U9843">
        <f t="shared" si="1224"/>
        <v>0</v>
      </c>
      <c r="V9843">
        <f t="shared" si="1225"/>
        <v>0</v>
      </c>
      <c r="W9843">
        <f t="shared" si="1226"/>
        <v>0</v>
      </c>
      <c r="X9843">
        <f t="shared" si="1227"/>
        <v>0</v>
      </c>
      <c r="Y9843">
        <f t="shared" si="1228"/>
        <v>6.1600000000003092</v>
      </c>
      <c r="Z9843">
        <f t="shared" si="1229"/>
        <v>-9.0000000000003411E-3</v>
      </c>
      <c r="AC9843">
        <f t="shared" si="1230"/>
        <v>0</v>
      </c>
      <c r="AD9843">
        <f t="shared" si="1231"/>
        <v>0</v>
      </c>
    </row>
    <row r="9844" spans="1:30" s="9" customFormat="1" x14ac:dyDescent="0.2">
      <c r="A9844" s="7">
        <v>45406</v>
      </c>
      <c r="B9844" s="8">
        <v>110.21</v>
      </c>
      <c r="C9844" s="8">
        <v>15.97</v>
      </c>
      <c r="D9844" s="8">
        <v>76.83</v>
      </c>
      <c r="E9844" s="8">
        <v>3.47</v>
      </c>
      <c r="F9844" s="8">
        <v>93.3</v>
      </c>
      <c r="G9844" s="9">
        <v>105.958</v>
      </c>
      <c r="H9844" s="9">
        <v>3127.07</v>
      </c>
      <c r="I9844" s="9">
        <v>110.21</v>
      </c>
      <c r="J9844" s="9">
        <v>15.97</v>
      </c>
      <c r="K9844" s="9">
        <v>33.1509</v>
      </c>
      <c r="L9844" s="9">
        <v>1.5158</v>
      </c>
      <c r="M9844" s="9">
        <v>1.756</v>
      </c>
      <c r="N9844" s="9">
        <v>-15.679500000000001</v>
      </c>
      <c r="O9844" s="9">
        <v>-7.55</v>
      </c>
      <c r="P9844" s="9">
        <v>-24.718800000000002</v>
      </c>
      <c r="Q9844" s="9">
        <v>-37.358600000000003</v>
      </c>
      <c r="R9844" s="9">
        <v>-67.756</v>
      </c>
      <c r="S9844" s="9">
        <v>4.6429999999999998</v>
      </c>
      <c r="T9844" t="str">
        <f>IF(A9844&lt;=DATE(2020,10,16),"pre","post")</f>
        <v>post</v>
      </c>
      <c r="U9844">
        <f t="shared" si="1224"/>
        <v>0</v>
      </c>
      <c r="V9844">
        <f t="shared" si="1225"/>
        <v>0</v>
      </c>
      <c r="W9844">
        <f t="shared" si="1226"/>
        <v>0</v>
      </c>
      <c r="X9844">
        <f t="shared" si="1227"/>
        <v>0</v>
      </c>
      <c r="Y9844">
        <f t="shared" si="1228"/>
        <v>-8.8299999999999272</v>
      </c>
      <c r="Z9844">
        <f t="shared" si="1229"/>
        <v>4.1999999999999815E-2</v>
      </c>
      <c r="AC9844">
        <f t="shared" si="1230"/>
        <v>0</v>
      </c>
      <c r="AD9844">
        <f t="shared" si="1231"/>
        <v>1</v>
      </c>
    </row>
    <row r="9845" spans="1:30" s="9" customFormat="1" x14ac:dyDescent="0.2">
      <c r="A9845" s="7">
        <v>45407</v>
      </c>
      <c r="B9845" s="8">
        <v>108.55</v>
      </c>
      <c r="C9845" s="8">
        <v>15.37</v>
      </c>
      <c r="D9845" s="8">
        <v>74.61</v>
      </c>
      <c r="E9845" s="8">
        <v>3.51</v>
      </c>
      <c r="F9845" s="8">
        <v>93.924000000000007</v>
      </c>
      <c r="G9845" s="9">
        <v>105.932</v>
      </c>
      <c r="H9845" s="9">
        <v>3117.25</v>
      </c>
      <c r="I9845" s="9">
        <v>108.55</v>
      </c>
      <c r="J9845" s="9">
        <v>15.37</v>
      </c>
      <c r="K9845" s="9">
        <v>33.1509</v>
      </c>
      <c r="L9845" s="9">
        <v>1.5158</v>
      </c>
      <c r="M9845" s="9">
        <v>1.756</v>
      </c>
      <c r="N9845" s="9">
        <v>-15.679500000000001</v>
      </c>
      <c r="O9845" s="9">
        <v>-7.335</v>
      </c>
      <c r="P9845" s="9">
        <v>-23.6875</v>
      </c>
      <c r="Q9845" s="9">
        <v>-37.25</v>
      </c>
      <c r="R9845" s="9">
        <v>-67.165300000000002</v>
      </c>
      <c r="S9845" s="9">
        <v>4.7050000000000001</v>
      </c>
      <c r="T9845" t="str">
        <f>IF(A9845&lt;=DATE(2020,10,16),"pre","post")</f>
        <v>post</v>
      </c>
      <c r="U9845">
        <f t="shared" si="1224"/>
        <v>0</v>
      </c>
      <c r="V9845">
        <f t="shared" si="1225"/>
        <v>0</v>
      </c>
      <c r="W9845">
        <f t="shared" si="1226"/>
        <v>0</v>
      </c>
      <c r="X9845">
        <f t="shared" si="1227"/>
        <v>0</v>
      </c>
      <c r="Y9845">
        <f t="shared" si="1228"/>
        <v>-9.8200000000001637</v>
      </c>
      <c r="Z9845">
        <f t="shared" si="1229"/>
        <v>6.2000000000000277E-2</v>
      </c>
      <c r="AC9845">
        <f t="shared" si="1230"/>
        <v>0</v>
      </c>
      <c r="AD9845">
        <f t="shared" si="1231"/>
        <v>1</v>
      </c>
    </row>
    <row r="9846" spans="1:30" s="9" customFormat="1" x14ac:dyDescent="0.2">
      <c r="A9846" s="7">
        <v>45408</v>
      </c>
      <c r="B9846" s="8">
        <v>104.4</v>
      </c>
      <c r="C9846" s="8">
        <v>15.03</v>
      </c>
      <c r="D9846" s="8">
        <v>72.7</v>
      </c>
      <c r="E9846" s="8">
        <v>3.47</v>
      </c>
      <c r="F9846" s="8">
        <v>91.759</v>
      </c>
      <c r="G9846" s="9">
        <v>106.28700000000001</v>
      </c>
      <c r="H9846" s="9">
        <v>3127.12</v>
      </c>
      <c r="I9846" s="9">
        <v>104.4</v>
      </c>
      <c r="J9846" s="9">
        <v>15.03</v>
      </c>
      <c r="K9846" s="9">
        <v>33.1509</v>
      </c>
      <c r="L9846" s="9">
        <v>1.5158</v>
      </c>
      <c r="M9846" s="9">
        <v>1.756</v>
      </c>
      <c r="N9846" s="9">
        <v>-15.679500000000001</v>
      </c>
      <c r="O9846" s="9">
        <v>-7.415</v>
      </c>
      <c r="P9846" s="9">
        <v>-23.25</v>
      </c>
      <c r="Q9846" s="9">
        <v>-37.125</v>
      </c>
      <c r="R9846" s="9">
        <v>-66.545000000000002</v>
      </c>
      <c r="S9846" s="9">
        <v>4.665</v>
      </c>
      <c r="T9846" t="str">
        <f>IF(A9846&lt;=DATE(2020,10,16),"pre","post")</f>
        <v>post</v>
      </c>
      <c r="U9846">
        <f t="shared" si="1224"/>
        <v>0</v>
      </c>
      <c r="V9846">
        <f t="shared" si="1225"/>
        <v>0</v>
      </c>
      <c r="W9846">
        <f t="shared" si="1226"/>
        <v>0</v>
      </c>
      <c r="X9846">
        <f t="shared" si="1227"/>
        <v>0</v>
      </c>
      <c r="Y9846">
        <f t="shared" si="1228"/>
        <v>9.8699999999998909</v>
      </c>
      <c r="Z9846">
        <f t="shared" si="1229"/>
        <v>-4.0000000000000036E-2</v>
      </c>
      <c r="AC9846">
        <f t="shared" si="1230"/>
        <v>0</v>
      </c>
      <c r="AD9846">
        <f t="shared" si="1231"/>
        <v>0</v>
      </c>
    </row>
    <row r="9847" spans="1:30" s="9" customFormat="1" x14ac:dyDescent="0.2">
      <c r="A9847" s="7">
        <v>45409</v>
      </c>
      <c r="B9847" s="8">
        <v>104.4</v>
      </c>
      <c r="C9847" s="8">
        <v>15.03</v>
      </c>
      <c r="D9847" s="8">
        <v>72.7</v>
      </c>
      <c r="E9847" s="8">
        <v>3.47</v>
      </c>
      <c r="F9847" s="8">
        <v>91.759</v>
      </c>
      <c r="G9847" s="9">
        <v>106.28700000000001</v>
      </c>
      <c r="H9847" s="9">
        <v>3127.12</v>
      </c>
      <c r="I9847" s="9">
        <v>104.4</v>
      </c>
      <c r="J9847" s="9">
        <v>15.03</v>
      </c>
      <c r="K9847" s="9">
        <v>33.1509</v>
      </c>
      <c r="L9847" s="9">
        <v>1.5158</v>
      </c>
      <c r="M9847" s="9">
        <v>1.756</v>
      </c>
      <c r="N9847" s="9">
        <v>-15.679500000000001</v>
      </c>
      <c r="O9847" s="9">
        <v>-7.415</v>
      </c>
      <c r="P9847" s="9">
        <v>-23.25</v>
      </c>
      <c r="Q9847" s="9">
        <v>-37.125</v>
      </c>
      <c r="R9847" s="9">
        <v>-66.545000000000002</v>
      </c>
      <c r="S9847" s="9">
        <v>4.665</v>
      </c>
      <c r="T9847" t="str">
        <f>IF(A9847&lt;=DATE(2020,10,16),"pre","post")</f>
        <v>post</v>
      </c>
      <c r="U9847">
        <f t="shared" si="1224"/>
        <v>0</v>
      </c>
      <c r="V9847">
        <f t="shared" si="1225"/>
        <v>0</v>
      </c>
      <c r="W9847">
        <f t="shared" si="1226"/>
        <v>0</v>
      </c>
      <c r="X9847">
        <f t="shared" si="1227"/>
        <v>0</v>
      </c>
      <c r="Y9847">
        <f t="shared" si="1228"/>
        <v>0</v>
      </c>
      <c r="Z9847">
        <f t="shared" si="1229"/>
        <v>0</v>
      </c>
      <c r="AC9847">
        <f t="shared" si="1230"/>
        <v>0</v>
      </c>
      <c r="AD9847">
        <f t="shared" si="1231"/>
        <v>0</v>
      </c>
    </row>
    <row r="9848" spans="1:30" s="9" customFormat="1" x14ac:dyDescent="0.2">
      <c r="A9848" s="7">
        <v>45410</v>
      </c>
      <c r="B9848" s="8">
        <v>104.4</v>
      </c>
      <c r="C9848" s="8">
        <v>15.03</v>
      </c>
      <c r="D9848" s="8">
        <v>72.7</v>
      </c>
      <c r="E9848" s="8">
        <v>3.47</v>
      </c>
      <c r="F9848" s="8">
        <v>91.759</v>
      </c>
      <c r="G9848" s="9">
        <v>106.28700000000001</v>
      </c>
      <c r="H9848" s="9">
        <v>3127.12</v>
      </c>
      <c r="I9848" s="9">
        <v>104.4</v>
      </c>
      <c r="J9848" s="9">
        <v>15.03</v>
      </c>
      <c r="K9848" s="9">
        <v>33.1509</v>
      </c>
      <c r="L9848" s="9">
        <v>1.5158</v>
      </c>
      <c r="M9848" s="9">
        <v>1.756</v>
      </c>
      <c r="N9848" s="9">
        <v>-15.679500000000001</v>
      </c>
      <c r="O9848" s="9">
        <v>-7.415</v>
      </c>
      <c r="P9848" s="9">
        <v>-23.25</v>
      </c>
      <c r="Q9848" s="9">
        <v>-37.125</v>
      </c>
      <c r="R9848" s="9">
        <v>-66.545000000000002</v>
      </c>
      <c r="S9848" s="9">
        <v>4.665</v>
      </c>
      <c r="T9848" t="str">
        <f>IF(A9848&lt;=DATE(2020,10,16),"pre","post")</f>
        <v>post</v>
      </c>
      <c r="U9848">
        <f t="shared" si="1224"/>
        <v>0</v>
      </c>
      <c r="V9848">
        <f t="shared" si="1225"/>
        <v>0</v>
      </c>
      <c r="W9848">
        <f t="shared" si="1226"/>
        <v>0</v>
      </c>
      <c r="X9848">
        <f t="shared" si="1227"/>
        <v>0</v>
      </c>
      <c r="Y9848">
        <f t="shared" si="1228"/>
        <v>0</v>
      </c>
      <c r="Z9848">
        <f t="shared" si="1229"/>
        <v>0</v>
      </c>
      <c r="AC9848">
        <f t="shared" si="1230"/>
        <v>0</v>
      </c>
      <c r="AD9848">
        <f t="shared" si="1231"/>
        <v>0</v>
      </c>
    </row>
    <row r="9849" spans="1:30" s="9" customFormat="1" x14ac:dyDescent="0.2">
      <c r="A9849" s="7">
        <v>45411</v>
      </c>
      <c r="B9849" s="8">
        <v>105.42</v>
      </c>
      <c r="C9849" s="8">
        <v>14.67</v>
      </c>
      <c r="D9849" s="8">
        <v>73.64</v>
      </c>
      <c r="E9849" s="8">
        <v>3.43</v>
      </c>
      <c r="F9849" s="8">
        <v>91.727000000000004</v>
      </c>
      <c r="G9849" s="9">
        <v>106.37</v>
      </c>
      <c r="H9849" s="9">
        <v>3138.66</v>
      </c>
      <c r="I9849" s="9">
        <v>105.42</v>
      </c>
      <c r="J9849" s="9">
        <v>14.67</v>
      </c>
      <c r="K9849" s="9">
        <v>33.1509</v>
      </c>
      <c r="L9849" s="9">
        <v>1.5158</v>
      </c>
      <c r="M9849" s="9">
        <v>1.756</v>
      </c>
      <c r="N9849" s="9">
        <v>-15.679500000000001</v>
      </c>
      <c r="O9849" s="9">
        <v>-7.53</v>
      </c>
      <c r="P9849" s="9">
        <v>-23.5</v>
      </c>
      <c r="Q9849" s="9">
        <v>-37.25</v>
      </c>
      <c r="R9849" s="9">
        <v>-66.475399999999993</v>
      </c>
      <c r="S9849" s="9">
        <v>4.6150000000000002</v>
      </c>
      <c r="T9849" t="str">
        <f>IF(A9849&lt;=DATE(2020,10,16),"pre","post")</f>
        <v>post</v>
      </c>
      <c r="U9849">
        <f t="shared" si="1224"/>
        <v>0</v>
      </c>
      <c r="V9849">
        <f t="shared" si="1225"/>
        <v>0</v>
      </c>
      <c r="W9849">
        <f t="shared" si="1226"/>
        <v>0</v>
      </c>
      <c r="X9849">
        <f t="shared" si="1227"/>
        <v>0</v>
      </c>
      <c r="Y9849">
        <f t="shared" si="1228"/>
        <v>11.539999999999964</v>
      </c>
      <c r="Z9849">
        <f t="shared" si="1229"/>
        <v>-4.9999999999999822E-2</v>
      </c>
      <c r="AC9849">
        <f t="shared" si="1230"/>
        <v>0</v>
      </c>
      <c r="AD9849">
        <f t="shared" si="1231"/>
        <v>0</v>
      </c>
    </row>
    <row r="9850" spans="1:30" s="9" customFormat="1" x14ac:dyDescent="0.2">
      <c r="A9850" s="7">
        <v>45412</v>
      </c>
      <c r="B9850" s="8">
        <v>107.46</v>
      </c>
      <c r="C9850" s="8">
        <v>15.65</v>
      </c>
      <c r="D9850" s="8">
        <v>73.02</v>
      </c>
      <c r="E9850" s="8">
        <v>3.44</v>
      </c>
      <c r="F9850" s="8">
        <v>93.2</v>
      </c>
      <c r="G9850" s="9">
        <v>105.82299999999999</v>
      </c>
      <c r="H9850" s="9">
        <v>3126.55</v>
      </c>
      <c r="I9850" s="9">
        <v>107.46</v>
      </c>
      <c r="J9850" s="9">
        <v>15.65</v>
      </c>
      <c r="K9850" s="9">
        <v>33.1509</v>
      </c>
      <c r="L9850" s="9">
        <v>1.5158</v>
      </c>
      <c r="M9850" s="9">
        <v>1.756</v>
      </c>
      <c r="N9850" s="9">
        <v>-15.679500000000001</v>
      </c>
      <c r="O9850" s="9">
        <v>-6.7093999999999996</v>
      </c>
      <c r="P9850" s="9">
        <v>-23.25</v>
      </c>
      <c r="Q9850" s="9">
        <v>-37.125</v>
      </c>
      <c r="R9850" s="9">
        <v>-65.851799999999997</v>
      </c>
      <c r="S9850" s="9">
        <v>4.681</v>
      </c>
      <c r="T9850" t="str">
        <f>IF(A9850&lt;=DATE(2020,10,16),"pre","post")</f>
        <v>post</v>
      </c>
      <c r="U9850">
        <f t="shared" si="1224"/>
        <v>0</v>
      </c>
      <c r="V9850">
        <f t="shared" si="1225"/>
        <v>0</v>
      </c>
      <c r="W9850">
        <f t="shared" si="1226"/>
        <v>0</v>
      </c>
      <c r="X9850">
        <f t="shared" si="1227"/>
        <v>0</v>
      </c>
      <c r="Y9850">
        <f t="shared" si="1228"/>
        <v>-12.109999999999673</v>
      </c>
      <c r="Z9850">
        <f t="shared" si="1229"/>
        <v>6.5999999999999837E-2</v>
      </c>
      <c r="AC9850">
        <f t="shared" si="1230"/>
        <v>0</v>
      </c>
      <c r="AD9850">
        <f t="shared" si="1231"/>
        <v>1</v>
      </c>
    </row>
    <row r="9851" spans="1:30" s="9" customFormat="1" x14ac:dyDescent="0.2">
      <c r="A9851" s="7">
        <v>45413</v>
      </c>
      <c r="B9851" s="8">
        <v>100.64</v>
      </c>
      <c r="C9851" s="8">
        <v>15.39</v>
      </c>
      <c r="D9851" s="8">
        <v>70.17</v>
      </c>
      <c r="E9851" s="8">
        <v>3.49</v>
      </c>
      <c r="F9851" s="8">
        <v>93.942999999999998</v>
      </c>
      <c r="G9851" s="9">
        <v>105.959</v>
      </c>
      <c r="H9851" s="9">
        <v>3136.96</v>
      </c>
      <c r="I9851" s="9">
        <v>100.64</v>
      </c>
      <c r="J9851" s="9">
        <v>15.39</v>
      </c>
      <c r="K9851" s="9">
        <v>33.1509</v>
      </c>
      <c r="L9851" s="9">
        <v>1.5158</v>
      </c>
      <c r="M9851" s="9">
        <v>1.756</v>
      </c>
      <c r="N9851" s="9">
        <v>-15.679500000000001</v>
      </c>
      <c r="O9851" s="9">
        <v>-6.3250000000000002</v>
      </c>
      <c r="P9851" s="9">
        <v>-22.875</v>
      </c>
      <c r="Q9851" s="9">
        <v>-36.75</v>
      </c>
      <c r="R9851" s="9">
        <v>-65.965999999999994</v>
      </c>
      <c r="S9851" s="9">
        <v>4.6289999999999996</v>
      </c>
      <c r="T9851" t="str">
        <f>IF(A9851&lt;=DATE(2020,10,16),"pre","post")</f>
        <v>post</v>
      </c>
      <c r="U9851">
        <f t="shared" si="1224"/>
        <v>0</v>
      </c>
      <c r="V9851">
        <f t="shared" si="1225"/>
        <v>0</v>
      </c>
      <c r="W9851">
        <f t="shared" si="1226"/>
        <v>0</v>
      </c>
      <c r="X9851">
        <f t="shared" si="1227"/>
        <v>0</v>
      </c>
      <c r="Y9851">
        <f t="shared" si="1228"/>
        <v>10.409999999999854</v>
      </c>
      <c r="Z9851">
        <f t="shared" si="1229"/>
        <v>-5.200000000000049E-2</v>
      </c>
      <c r="AC9851">
        <f t="shared" si="1230"/>
        <v>0</v>
      </c>
      <c r="AD9851">
        <f t="shared" si="1231"/>
        <v>0</v>
      </c>
    </row>
    <row r="9852" spans="1:30" s="9" customFormat="1" x14ac:dyDescent="0.2">
      <c r="A9852" s="7">
        <v>45414</v>
      </c>
      <c r="B9852" s="8">
        <v>100.7</v>
      </c>
      <c r="C9852" s="8">
        <v>14.68</v>
      </c>
      <c r="D9852" s="8">
        <v>74.89</v>
      </c>
      <c r="E9852" s="8">
        <v>3.43</v>
      </c>
      <c r="F9852" s="8">
        <v>92.364999999999995</v>
      </c>
      <c r="G9852" s="9">
        <v>106.34399999999999</v>
      </c>
      <c r="H9852" s="9">
        <v>3150.19</v>
      </c>
      <c r="I9852" s="9">
        <v>100.7</v>
      </c>
      <c r="J9852" s="9">
        <v>14.68</v>
      </c>
      <c r="K9852" s="9">
        <v>33.1509</v>
      </c>
      <c r="L9852" s="9">
        <v>1.5158</v>
      </c>
      <c r="M9852" s="9">
        <v>1.756</v>
      </c>
      <c r="N9852" s="9">
        <v>-15.679500000000001</v>
      </c>
      <c r="O9852" s="9">
        <v>-6.375</v>
      </c>
      <c r="P9852" s="9">
        <v>-23.125</v>
      </c>
      <c r="Q9852" s="9">
        <v>-37.2532</v>
      </c>
      <c r="R9852" s="9">
        <v>-66.27</v>
      </c>
      <c r="S9852" s="9">
        <v>4.5819999999999999</v>
      </c>
      <c r="T9852" t="str">
        <f>IF(A9852&lt;=DATE(2020,10,16),"pre","post")</f>
        <v>post</v>
      </c>
      <c r="U9852">
        <f t="shared" si="1224"/>
        <v>0</v>
      </c>
      <c r="V9852">
        <f t="shared" si="1225"/>
        <v>0</v>
      </c>
      <c r="W9852">
        <f t="shared" si="1226"/>
        <v>0</v>
      </c>
      <c r="X9852">
        <f t="shared" si="1227"/>
        <v>0</v>
      </c>
      <c r="Y9852">
        <f t="shared" si="1228"/>
        <v>13.230000000000018</v>
      </c>
      <c r="Z9852">
        <f t="shared" si="1229"/>
        <v>-4.6999999999999709E-2</v>
      </c>
      <c r="AC9852">
        <f t="shared" si="1230"/>
        <v>0</v>
      </c>
      <c r="AD9852">
        <f t="shared" si="1231"/>
        <v>0</v>
      </c>
    </row>
    <row r="9853" spans="1:30" s="9" customFormat="1" x14ac:dyDescent="0.2">
      <c r="A9853" s="7">
        <v>45415</v>
      </c>
      <c r="B9853" s="8">
        <v>95.96</v>
      </c>
      <c r="C9853" s="8">
        <v>13.49</v>
      </c>
      <c r="D9853" s="8">
        <v>76.23</v>
      </c>
      <c r="E9853" s="8">
        <v>3.34</v>
      </c>
      <c r="F9853" s="8">
        <v>90.841999999999999</v>
      </c>
      <c r="G9853" s="9">
        <v>106.61499999999999</v>
      </c>
      <c r="H9853" s="9">
        <v>3167.83</v>
      </c>
      <c r="I9853" s="9">
        <v>95.96</v>
      </c>
      <c r="J9853" s="9">
        <v>13.49</v>
      </c>
      <c r="K9853" s="9">
        <v>33.1509</v>
      </c>
      <c r="L9853" s="9">
        <v>1.5158</v>
      </c>
      <c r="M9853" s="9">
        <v>1.756</v>
      </c>
      <c r="N9853" s="9">
        <v>-15.679500000000001</v>
      </c>
      <c r="O9853" s="9">
        <v>-7.76</v>
      </c>
      <c r="P9853" s="9">
        <v>-23.625</v>
      </c>
      <c r="Q9853" s="9">
        <v>-37.659999999999997</v>
      </c>
      <c r="R9853" s="9">
        <v>-66.375</v>
      </c>
      <c r="S9853" s="9">
        <v>4.51</v>
      </c>
      <c r="T9853" t="str">
        <f>IF(A9853&lt;=DATE(2020,10,16),"pre","post")</f>
        <v>post</v>
      </c>
      <c r="U9853">
        <f t="shared" si="1224"/>
        <v>0</v>
      </c>
      <c r="V9853">
        <f t="shared" si="1225"/>
        <v>0</v>
      </c>
      <c r="W9853">
        <f t="shared" si="1226"/>
        <v>0</v>
      </c>
      <c r="X9853">
        <f t="shared" si="1227"/>
        <v>0</v>
      </c>
      <c r="Y9853">
        <f t="shared" si="1228"/>
        <v>17.639999999999873</v>
      </c>
      <c r="Z9853">
        <f t="shared" si="1229"/>
        <v>-7.2000000000000064E-2</v>
      </c>
      <c r="AC9853">
        <f t="shared" si="1230"/>
        <v>0</v>
      </c>
      <c r="AD9853">
        <f t="shared" si="1231"/>
        <v>0</v>
      </c>
    </row>
    <row r="9854" spans="1:30" s="9" customFormat="1" x14ac:dyDescent="0.2">
      <c r="A9854" s="7">
        <v>45416</v>
      </c>
      <c r="B9854" s="8">
        <v>95.96</v>
      </c>
      <c r="C9854" s="8">
        <v>13.49</v>
      </c>
      <c r="D9854" s="8">
        <v>76.23</v>
      </c>
      <c r="E9854" s="8">
        <v>3.34</v>
      </c>
      <c r="F9854" s="8">
        <v>90.841999999999999</v>
      </c>
      <c r="G9854" s="9">
        <v>106.61499999999999</v>
      </c>
      <c r="H9854" s="9">
        <v>3167.83</v>
      </c>
      <c r="I9854" s="9">
        <v>95.96</v>
      </c>
      <c r="J9854" s="9">
        <v>13.49</v>
      </c>
      <c r="K9854" s="9">
        <v>33.1509</v>
      </c>
      <c r="L9854" s="9">
        <v>1.5158</v>
      </c>
      <c r="M9854" s="9">
        <v>1.756</v>
      </c>
      <c r="N9854" s="9">
        <v>-15.679500000000001</v>
      </c>
      <c r="O9854" s="9">
        <v>-7.76</v>
      </c>
      <c r="P9854" s="9">
        <v>-23.625</v>
      </c>
      <c r="Q9854" s="9">
        <v>-37.659999999999997</v>
      </c>
      <c r="R9854" s="9">
        <v>-66.375</v>
      </c>
      <c r="S9854" s="9">
        <v>4.51</v>
      </c>
      <c r="T9854" t="str">
        <f>IF(A9854&lt;=DATE(2020,10,16),"pre","post")</f>
        <v>post</v>
      </c>
      <c r="U9854">
        <f t="shared" si="1224"/>
        <v>0</v>
      </c>
      <c r="V9854">
        <f t="shared" si="1225"/>
        <v>0</v>
      </c>
      <c r="W9854">
        <f t="shared" si="1226"/>
        <v>0</v>
      </c>
      <c r="X9854">
        <f t="shared" si="1227"/>
        <v>0</v>
      </c>
      <c r="Y9854">
        <f t="shared" si="1228"/>
        <v>0</v>
      </c>
      <c r="Z9854">
        <f t="shared" si="1229"/>
        <v>0</v>
      </c>
      <c r="AC9854">
        <f t="shared" si="1230"/>
        <v>0</v>
      </c>
      <c r="AD9854">
        <f t="shared" si="1231"/>
        <v>0</v>
      </c>
    </row>
    <row r="9855" spans="1:30" s="9" customFormat="1" x14ac:dyDescent="0.2">
      <c r="A9855" s="7">
        <v>45417</v>
      </c>
      <c r="B9855" s="8">
        <v>95.96</v>
      </c>
      <c r="C9855" s="8">
        <v>13.49</v>
      </c>
      <c r="D9855" s="8">
        <v>76.23</v>
      </c>
      <c r="E9855" s="8">
        <v>3.34</v>
      </c>
      <c r="F9855" s="8">
        <v>90.841999999999999</v>
      </c>
      <c r="G9855" s="9">
        <v>106.61499999999999</v>
      </c>
      <c r="H9855" s="9">
        <v>3167.83</v>
      </c>
      <c r="I9855" s="9">
        <v>95.96</v>
      </c>
      <c r="J9855" s="9">
        <v>13.49</v>
      </c>
      <c r="K9855" s="9">
        <v>33.1509</v>
      </c>
      <c r="L9855" s="9">
        <v>1.5158</v>
      </c>
      <c r="M9855" s="9">
        <v>1.756</v>
      </c>
      <c r="N9855" s="9">
        <v>-15.679500000000001</v>
      </c>
      <c r="O9855" s="9">
        <v>-7.76</v>
      </c>
      <c r="P9855" s="9">
        <v>-23.625</v>
      </c>
      <c r="Q9855" s="9">
        <v>-37.659999999999997</v>
      </c>
      <c r="R9855" s="9">
        <v>-66.375</v>
      </c>
      <c r="S9855" s="9">
        <v>4.51</v>
      </c>
      <c r="T9855" t="str">
        <f>IF(A9855&lt;=DATE(2020,10,16),"pre","post")</f>
        <v>post</v>
      </c>
      <c r="U9855">
        <f t="shared" si="1224"/>
        <v>0</v>
      </c>
      <c r="V9855">
        <f t="shared" si="1225"/>
        <v>0</v>
      </c>
      <c r="W9855">
        <f t="shared" si="1226"/>
        <v>0</v>
      </c>
      <c r="X9855">
        <f t="shared" si="1227"/>
        <v>0</v>
      </c>
      <c r="Y9855">
        <f t="shared" si="1228"/>
        <v>0</v>
      </c>
      <c r="Z9855">
        <f t="shared" si="1229"/>
        <v>0</v>
      </c>
      <c r="AC9855">
        <f t="shared" si="1230"/>
        <v>0</v>
      </c>
      <c r="AD9855">
        <f t="shared" si="1231"/>
        <v>0</v>
      </c>
    </row>
    <row r="9856" spans="1:30" s="9" customFormat="1" x14ac:dyDescent="0.2">
      <c r="A9856" s="7">
        <v>45418</v>
      </c>
      <c r="B9856" s="8">
        <v>94.5</v>
      </c>
      <c r="C9856" s="8">
        <v>13.49</v>
      </c>
      <c r="D9856" s="8">
        <v>76.260000000000005</v>
      </c>
      <c r="E9856" s="8">
        <v>3.32</v>
      </c>
      <c r="F9856" s="8">
        <v>90.177000000000007</v>
      </c>
      <c r="G9856" s="9">
        <v>106.788</v>
      </c>
      <c r="H9856" s="9">
        <v>3174.92</v>
      </c>
      <c r="I9856" s="9">
        <v>94.5</v>
      </c>
      <c r="J9856" s="9">
        <v>13.49</v>
      </c>
      <c r="K9856" s="9">
        <v>33.1509</v>
      </c>
      <c r="L9856" s="9">
        <v>1.5158</v>
      </c>
      <c r="M9856" s="9">
        <v>1.756</v>
      </c>
      <c r="N9856" s="9">
        <v>-15.679500000000001</v>
      </c>
      <c r="O9856" s="9">
        <v>-8.3933</v>
      </c>
      <c r="P9856" s="9">
        <v>-24.149799999999999</v>
      </c>
      <c r="Q9856" s="9">
        <v>-38.261600000000001</v>
      </c>
      <c r="R9856" s="9">
        <v>-67.144999999999996</v>
      </c>
      <c r="S9856" s="9">
        <v>4.4880000000000004</v>
      </c>
      <c r="T9856" t="str">
        <f>IF(A9856&lt;=DATE(2020,10,16),"pre","post")</f>
        <v>post</v>
      </c>
      <c r="U9856">
        <f t="shared" si="1224"/>
        <v>0</v>
      </c>
      <c r="V9856">
        <f t="shared" si="1225"/>
        <v>0</v>
      </c>
      <c r="W9856">
        <f t="shared" si="1226"/>
        <v>0</v>
      </c>
      <c r="X9856">
        <f t="shared" si="1227"/>
        <v>0</v>
      </c>
      <c r="Y9856">
        <f t="shared" si="1228"/>
        <v>7.0900000000001455</v>
      </c>
      <c r="Z9856">
        <f t="shared" si="1229"/>
        <v>-2.1999999999999353E-2</v>
      </c>
      <c r="AC9856">
        <f t="shared" si="1230"/>
        <v>0</v>
      </c>
      <c r="AD9856">
        <f t="shared" si="1231"/>
        <v>0</v>
      </c>
    </row>
    <row r="9857" spans="1:30" s="9" customFormat="1" x14ac:dyDescent="0.2">
      <c r="A9857" s="7">
        <v>45419</v>
      </c>
      <c r="B9857" s="8">
        <v>98.04</v>
      </c>
      <c r="C9857" s="8">
        <v>13.23</v>
      </c>
      <c r="D9857" s="8">
        <v>75.3</v>
      </c>
      <c r="E9857" s="8">
        <v>3.35</v>
      </c>
      <c r="F9857" s="8">
        <v>90.441000000000003</v>
      </c>
      <c r="G9857" s="9">
        <v>106.789</v>
      </c>
      <c r="H9857" s="9">
        <v>3179.32</v>
      </c>
      <c r="I9857" s="9">
        <v>98.04</v>
      </c>
      <c r="J9857" s="9">
        <v>13.23</v>
      </c>
      <c r="K9857" s="9">
        <v>33.1509</v>
      </c>
      <c r="L9857" s="9">
        <v>1.5158</v>
      </c>
      <c r="M9857" s="9">
        <v>1.756</v>
      </c>
      <c r="N9857" s="9">
        <v>-15.679500000000001</v>
      </c>
      <c r="O9857" s="9">
        <v>-8.73</v>
      </c>
      <c r="P9857" s="9">
        <v>-23.875</v>
      </c>
      <c r="Q9857" s="9">
        <v>-37.875</v>
      </c>
      <c r="R9857" s="9">
        <v>-66.67</v>
      </c>
      <c r="S9857" s="9">
        <v>4.4580000000000002</v>
      </c>
      <c r="T9857" t="str">
        <f>IF(A9857&lt;=DATE(2020,10,16),"pre","post")</f>
        <v>post</v>
      </c>
      <c r="U9857">
        <f t="shared" si="1224"/>
        <v>0</v>
      </c>
      <c r="V9857">
        <f t="shared" si="1225"/>
        <v>0</v>
      </c>
      <c r="W9857">
        <f t="shared" si="1226"/>
        <v>0</v>
      </c>
      <c r="X9857">
        <f t="shared" si="1227"/>
        <v>0</v>
      </c>
      <c r="Y9857">
        <f t="shared" si="1228"/>
        <v>4.4000000000000909</v>
      </c>
      <c r="Z9857">
        <f t="shared" si="1229"/>
        <v>-3.0000000000000249E-2</v>
      </c>
      <c r="AC9857">
        <f t="shared" si="1230"/>
        <v>0</v>
      </c>
      <c r="AD9857">
        <f t="shared" si="1231"/>
        <v>0</v>
      </c>
    </row>
    <row r="9858" spans="1:30" s="9" customFormat="1" x14ac:dyDescent="0.2">
      <c r="A9858" s="7">
        <v>45420</v>
      </c>
      <c r="B9858" s="8">
        <v>95.58</v>
      </c>
      <c r="C9858" s="8">
        <v>13</v>
      </c>
      <c r="D9858" s="8">
        <v>74.63</v>
      </c>
      <c r="E9858" s="8">
        <v>3.38</v>
      </c>
      <c r="F9858" s="8">
        <v>90.835999999999999</v>
      </c>
      <c r="G9858" s="9">
        <v>106.739</v>
      </c>
      <c r="H9858" s="9">
        <v>3171.74</v>
      </c>
      <c r="I9858" s="9">
        <v>95.58</v>
      </c>
      <c r="J9858" s="9">
        <v>13</v>
      </c>
      <c r="K9858" s="9">
        <v>33.1509</v>
      </c>
      <c r="L9858" s="9">
        <v>1.5158</v>
      </c>
      <c r="M9858" s="9">
        <v>1.756</v>
      </c>
      <c r="N9858" s="9">
        <v>-15.679500000000001</v>
      </c>
      <c r="O9858" s="9">
        <v>-8.2670999999999992</v>
      </c>
      <c r="P9858" s="9">
        <v>-23.875</v>
      </c>
      <c r="Q9858" s="9">
        <v>-38</v>
      </c>
      <c r="R9858" s="9">
        <v>-66.367800000000003</v>
      </c>
      <c r="S9858" s="9">
        <v>4.4950000000000001</v>
      </c>
      <c r="T9858" t="str">
        <f>IF(A9858&lt;=DATE(2020,10,16),"pre","post")</f>
        <v>post</v>
      </c>
      <c r="U9858">
        <f t="shared" si="1224"/>
        <v>0</v>
      </c>
      <c r="V9858">
        <f t="shared" si="1225"/>
        <v>0</v>
      </c>
      <c r="W9858">
        <f t="shared" si="1226"/>
        <v>0</v>
      </c>
      <c r="X9858">
        <f t="shared" si="1227"/>
        <v>0</v>
      </c>
      <c r="Y9858">
        <f t="shared" si="1228"/>
        <v>-7.580000000000382</v>
      </c>
      <c r="Z9858">
        <f t="shared" si="1229"/>
        <v>3.6999999999999922E-2</v>
      </c>
      <c r="AC9858">
        <f t="shared" si="1230"/>
        <v>0</v>
      </c>
      <c r="AD9858">
        <f t="shared" si="1231"/>
        <v>0</v>
      </c>
    </row>
    <row r="9859" spans="1:30" s="9" customFormat="1" x14ac:dyDescent="0.2">
      <c r="A9859" s="7">
        <v>45421</v>
      </c>
      <c r="B9859" s="8">
        <v>93.85</v>
      </c>
      <c r="C9859" s="8">
        <v>12.69</v>
      </c>
      <c r="D9859" s="8">
        <v>77.69</v>
      </c>
      <c r="E9859" s="8">
        <v>3.43</v>
      </c>
      <c r="F9859" s="8">
        <v>90.879000000000005</v>
      </c>
      <c r="G9859" s="9">
        <v>106.81</v>
      </c>
      <c r="H9859" s="9">
        <v>3177.07</v>
      </c>
      <c r="I9859" s="9">
        <v>93.85</v>
      </c>
      <c r="J9859" s="9">
        <v>12.69</v>
      </c>
      <c r="K9859" s="9">
        <v>33.1509</v>
      </c>
      <c r="L9859" s="9">
        <v>1.5158</v>
      </c>
      <c r="M9859" s="9">
        <v>1.756</v>
      </c>
      <c r="N9859" s="9">
        <v>-15.679500000000001</v>
      </c>
      <c r="O9859" s="9">
        <v>-8.3000000000000007</v>
      </c>
      <c r="P9859" s="9">
        <v>-23.625</v>
      </c>
      <c r="Q9859" s="9">
        <v>-37</v>
      </c>
      <c r="R9859" s="9">
        <v>-66.504999999999995</v>
      </c>
      <c r="S9859" s="9">
        <v>4.4539999999999997</v>
      </c>
      <c r="T9859" t="str">
        <f>IF(A9859&lt;=DATE(2020,10,16),"pre","post")</f>
        <v>post</v>
      </c>
      <c r="U9859">
        <f t="shared" si="1224"/>
        <v>0</v>
      </c>
      <c r="V9859">
        <f t="shared" si="1225"/>
        <v>0</v>
      </c>
      <c r="W9859">
        <f t="shared" si="1226"/>
        <v>0</v>
      </c>
      <c r="X9859">
        <f t="shared" si="1227"/>
        <v>0</v>
      </c>
      <c r="Y9859">
        <f t="shared" si="1228"/>
        <v>5.330000000000382</v>
      </c>
      <c r="Z9859">
        <f t="shared" si="1229"/>
        <v>-4.1000000000000369E-2</v>
      </c>
      <c r="AC9859">
        <f t="shared" si="1230"/>
        <v>0</v>
      </c>
      <c r="AD9859">
        <f t="shared" si="1231"/>
        <v>0</v>
      </c>
    </row>
    <row r="9860" spans="1:30" s="9" customFormat="1" x14ac:dyDescent="0.2">
      <c r="A9860" s="7">
        <v>45422</v>
      </c>
      <c r="B9860" s="8">
        <v>94.23</v>
      </c>
      <c r="C9860" s="8">
        <v>12.55</v>
      </c>
      <c r="D9860" s="8">
        <v>77.37</v>
      </c>
      <c r="E9860" s="8">
        <v>3.42</v>
      </c>
      <c r="F9860" s="8">
        <v>91.072000000000003</v>
      </c>
      <c r="G9860" s="9">
        <v>106.729</v>
      </c>
      <c r="H9860" s="9">
        <v>3168.59</v>
      </c>
      <c r="I9860" s="9">
        <v>94.23</v>
      </c>
      <c r="J9860" s="9">
        <v>12.55</v>
      </c>
      <c r="K9860" s="9">
        <v>33.1509</v>
      </c>
      <c r="L9860" s="9">
        <v>1.5158</v>
      </c>
      <c r="M9860" s="9">
        <v>1.756</v>
      </c>
      <c r="N9860" s="9">
        <v>-15.679500000000001</v>
      </c>
      <c r="O9860" s="9">
        <v>-8.41</v>
      </c>
      <c r="P9860" s="9">
        <v>-23.4968</v>
      </c>
      <c r="Q9860" s="9">
        <v>-37</v>
      </c>
      <c r="R9860" s="9">
        <v>-66.224999999999994</v>
      </c>
      <c r="S9860" s="9">
        <v>4.4969999999999999</v>
      </c>
      <c r="T9860" t="str">
        <f>IF(A9860&lt;=DATE(2020,10,16),"pre","post")</f>
        <v>post</v>
      </c>
      <c r="U9860">
        <f t="shared" ref="U9860:U9923" si="1232">K9860-K9859</f>
        <v>0</v>
      </c>
      <c r="V9860">
        <f t="shared" ref="V9860:V9923" si="1233">L9860-L9859</f>
        <v>0</v>
      </c>
      <c r="W9860">
        <f t="shared" ref="W9860:W9923" si="1234">M9860-M9859</f>
        <v>0</v>
      </c>
      <c r="X9860">
        <f t="shared" ref="X9860:X9923" si="1235">N9860-N9859</f>
        <v>0</v>
      </c>
      <c r="Y9860">
        <f t="shared" ref="Y9860:Y9923" si="1236">H9860-H9859</f>
        <v>-8.4800000000000182</v>
      </c>
      <c r="Z9860">
        <f t="shared" ref="Z9860:Z9923" si="1237">S9860-S9859</f>
        <v>4.3000000000000149E-2</v>
      </c>
      <c r="AC9860">
        <f t="shared" ref="AC9860:AC9923" si="1238">IF(AND(J9860&gt;$AA$2, Z9860&lt;0), 1, 0)</f>
        <v>0</v>
      </c>
      <c r="AD9860">
        <f t="shared" ref="AD9860:AD9923" si="1239">IF(AND(I9860&gt;$AB$2, Z9860&gt;0), 1, 0)</f>
        <v>0</v>
      </c>
    </row>
    <row r="9861" spans="1:30" s="9" customFormat="1" x14ac:dyDescent="0.2">
      <c r="A9861" s="7">
        <v>45423</v>
      </c>
      <c r="B9861" s="8">
        <v>94.23</v>
      </c>
      <c r="C9861" s="8">
        <v>12.55</v>
      </c>
      <c r="D9861" s="8">
        <v>77.37</v>
      </c>
      <c r="E9861" s="8">
        <v>3.42</v>
      </c>
      <c r="F9861" s="8">
        <v>91.072000000000003</v>
      </c>
      <c r="G9861" s="9">
        <v>106.729</v>
      </c>
      <c r="H9861" s="9">
        <v>3168.59</v>
      </c>
      <c r="I9861" s="9">
        <v>94.23</v>
      </c>
      <c r="J9861" s="9">
        <v>12.55</v>
      </c>
      <c r="K9861" s="9">
        <v>33.1509</v>
      </c>
      <c r="L9861" s="9">
        <v>1.5158</v>
      </c>
      <c r="M9861" s="9">
        <v>1.756</v>
      </c>
      <c r="N9861" s="9">
        <v>-15.679500000000001</v>
      </c>
      <c r="O9861" s="9">
        <v>-8.41</v>
      </c>
      <c r="P9861" s="9">
        <v>-23.4968</v>
      </c>
      <c r="Q9861" s="9">
        <v>-37</v>
      </c>
      <c r="R9861" s="9">
        <v>-66.224999999999994</v>
      </c>
      <c r="S9861" s="9">
        <v>4.4969999999999999</v>
      </c>
      <c r="T9861" t="str">
        <f>IF(A9861&lt;=DATE(2020,10,16),"pre","post")</f>
        <v>post</v>
      </c>
      <c r="U9861">
        <f t="shared" si="1232"/>
        <v>0</v>
      </c>
      <c r="V9861">
        <f t="shared" si="1233"/>
        <v>0</v>
      </c>
      <c r="W9861">
        <f t="shared" si="1234"/>
        <v>0</v>
      </c>
      <c r="X9861">
        <f t="shared" si="1235"/>
        <v>0</v>
      </c>
      <c r="Y9861">
        <f t="shared" si="1236"/>
        <v>0</v>
      </c>
      <c r="Z9861">
        <f t="shared" si="1237"/>
        <v>0</v>
      </c>
      <c r="AC9861">
        <f t="shared" si="1238"/>
        <v>0</v>
      </c>
      <c r="AD9861">
        <f t="shared" si="1239"/>
        <v>0</v>
      </c>
    </row>
    <row r="9862" spans="1:30" s="9" customFormat="1" x14ac:dyDescent="0.2">
      <c r="A9862" s="7">
        <v>45424</v>
      </c>
      <c r="B9862" s="8">
        <v>94.23</v>
      </c>
      <c r="C9862" s="8">
        <v>12.55</v>
      </c>
      <c r="D9862" s="8">
        <v>77.37</v>
      </c>
      <c r="E9862" s="8">
        <v>3.42</v>
      </c>
      <c r="F9862" s="8">
        <v>91.072000000000003</v>
      </c>
      <c r="G9862" s="9">
        <v>106.729</v>
      </c>
      <c r="H9862" s="9">
        <v>3168.59</v>
      </c>
      <c r="I9862" s="9">
        <v>94.23</v>
      </c>
      <c r="J9862" s="9">
        <v>12.55</v>
      </c>
      <c r="K9862" s="9">
        <v>33.1509</v>
      </c>
      <c r="L9862" s="9">
        <v>1.5158</v>
      </c>
      <c r="M9862" s="9">
        <v>1.756</v>
      </c>
      <c r="N9862" s="9">
        <v>-15.679500000000001</v>
      </c>
      <c r="O9862" s="9">
        <v>-8.41</v>
      </c>
      <c r="P9862" s="9">
        <v>-23.4968</v>
      </c>
      <c r="Q9862" s="9">
        <v>-37</v>
      </c>
      <c r="R9862" s="9">
        <v>-66.224999999999994</v>
      </c>
      <c r="S9862" s="9">
        <v>4.4969999999999999</v>
      </c>
      <c r="T9862" t="str">
        <f>IF(A9862&lt;=DATE(2020,10,16),"pre","post")</f>
        <v>post</v>
      </c>
      <c r="U9862">
        <f t="shared" si="1232"/>
        <v>0</v>
      </c>
      <c r="V9862">
        <f t="shared" si="1233"/>
        <v>0</v>
      </c>
      <c r="W9862">
        <f t="shared" si="1234"/>
        <v>0</v>
      </c>
      <c r="X9862">
        <f t="shared" si="1235"/>
        <v>0</v>
      </c>
      <c r="Y9862">
        <f t="shared" si="1236"/>
        <v>0</v>
      </c>
      <c r="Z9862">
        <f t="shared" si="1237"/>
        <v>0</v>
      </c>
      <c r="AC9862">
        <f t="shared" si="1238"/>
        <v>0</v>
      </c>
      <c r="AD9862">
        <f t="shared" si="1239"/>
        <v>0</v>
      </c>
    </row>
    <row r="9863" spans="1:30" s="9" customFormat="1" x14ac:dyDescent="0.2">
      <c r="A9863" s="7">
        <v>45425</v>
      </c>
      <c r="B9863" s="8">
        <v>105.35</v>
      </c>
      <c r="C9863" s="8">
        <v>13.6</v>
      </c>
      <c r="D9863" s="8">
        <v>77.349999999999994</v>
      </c>
      <c r="E9863" s="8">
        <v>3.45</v>
      </c>
      <c r="F9863" s="8">
        <v>91.117999999999995</v>
      </c>
      <c r="G9863" s="9">
        <v>106.642</v>
      </c>
      <c r="H9863" s="9">
        <v>3171.24</v>
      </c>
      <c r="I9863" s="9">
        <v>105.35</v>
      </c>
      <c r="J9863" s="9">
        <v>13.6</v>
      </c>
      <c r="K9863" s="9">
        <v>33.1509</v>
      </c>
      <c r="L9863" s="9">
        <v>1.5158</v>
      </c>
      <c r="M9863" s="9">
        <v>1.756</v>
      </c>
      <c r="N9863" s="9">
        <v>-15.679500000000001</v>
      </c>
      <c r="O9863" s="9">
        <v>-8.7100000000000009</v>
      </c>
      <c r="P9863" s="9">
        <v>-23.5</v>
      </c>
      <c r="Q9863" s="9">
        <v>-36.75</v>
      </c>
      <c r="R9863" s="9">
        <v>-65.727999999999994</v>
      </c>
      <c r="S9863" s="9">
        <v>4.4870000000000001</v>
      </c>
      <c r="T9863" t="str">
        <f>IF(A9863&lt;=DATE(2020,10,16),"pre","post")</f>
        <v>post</v>
      </c>
      <c r="U9863">
        <f t="shared" si="1232"/>
        <v>0</v>
      </c>
      <c r="V9863">
        <f t="shared" si="1233"/>
        <v>0</v>
      </c>
      <c r="W9863">
        <f t="shared" si="1234"/>
        <v>0</v>
      </c>
      <c r="X9863">
        <f t="shared" si="1235"/>
        <v>0</v>
      </c>
      <c r="Y9863">
        <f t="shared" si="1236"/>
        <v>2.6499999999996362</v>
      </c>
      <c r="Z9863">
        <f t="shared" si="1237"/>
        <v>-9.9999999999997868E-3</v>
      </c>
      <c r="AC9863">
        <f t="shared" si="1238"/>
        <v>0</v>
      </c>
      <c r="AD9863">
        <f t="shared" si="1239"/>
        <v>0</v>
      </c>
    </row>
    <row r="9864" spans="1:30" s="9" customFormat="1" x14ac:dyDescent="0.2">
      <c r="A9864" s="7">
        <v>45426</v>
      </c>
      <c r="B9864" s="8">
        <v>106.55</v>
      </c>
      <c r="C9864" s="8">
        <v>13.42</v>
      </c>
      <c r="D9864" s="8">
        <v>78.06</v>
      </c>
      <c r="E9864" s="8">
        <v>3.48</v>
      </c>
      <c r="F9864" s="8">
        <v>91.23</v>
      </c>
      <c r="G9864" s="9">
        <v>106.72199999999999</v>
      </c>
      <c r="H9864" s="9">
        <v>3179.22</v>
      </c>
      <c r="I9864" s="9">
        <v>106.55</v>
      </c>
      <c r="J9864" s="9">
        <v>13.42</v>
      </c>
      <c r="K9864" s="9">
        <v>33.1509</v>
      </c>
      <c r="L9864" s="9">
        <v>1.5158</v>
      </c>
      <c r="M9864" s="9">
        <v>1.756</v>
      </c>
      <c r="N9864" s="9">
        <v>-15.679500000000001</v>
      </c>
      <c r="O9864" s="9">
        <v>-8.31</v>
      </c>
      <c r="P9864" s="9">
        <v>-23.617899999999999</v>
      </c>
      <c r="Q9864" s="9">
        <v>-36.722299999999997</v>
      </c>
      <c r="R9864" s="9">
        <v>-66.125</v>
      </c>
      <c r="S9864" s="9">
        <v>4.4400000000000004</v>
      </c>
      <c r="T9864" t="str">
        <f>IF(A9864&lt;=DATE(2020,10,16),"pre","post")</f>
        <v>post</v>
      </c>
      <c r="U9864">
        <f t="shared" si="1232"/>
        <v>0</v>
      </c>
      <c r="V9864">
        <f t="shared" si="1233"/>
        <v>0</v>
      </c>
      <c r="W9864">
        <f t="shared" si="1234"/>
        <v>0</v>
      </c>
      <c r="X9864">
        <f t="shared" si="1235"/>
        <v>0</v>
      </c>
      <c r="Y9864">
        <f t="shared" si="1236"/>
        <v>7.9800000000000182</v>
      </c>
      <c r="Z9864">
        <f t="shared" si="1237"/>
        <v>-4.6999999999999709E-2</v>
      </c>
      <c r="AC9864">
        <f t="shared" si="1238"/>
        <v>0</v>
      </c>
      <c r="AD9864">
        <f t="shared" si="1239"/>
        <v>0</v>
      </c>
    </row>
    <row r="9865" spans="1:30" s="9" customFormat="1" x14ac:dyDescent="0.2">
      <c r="A9865" s="7">
        <v>45427</v>
      </c>
      <c r="B9865" s="8">
        <v>93.78</v>
      </c>
      <c r="C9865" s="8">
        <v>12.45</v>
      </c>
      <c r="D9865" s="8">
        <v>81</v>
      </c>
      <c r="E9865" s="8">
        <v>3.49</v>
      </c>
      <c r="F9865" s="8">
        <v>89.875</v>
      </c>
      <c r="G9865" s="9">
        <v>107.119</v>
      </c>
      <c r="H9865" s="9">
        <v>3200.91</v>
      </c>
      <c r="I9865" s="9">
        <v>93.78</v>
      </c>
      <c r="J9865" s="9">
        <v>12.45</v>
      </c>
      <c r="K9865" s="9">
        <v>33.1509</v>
      </c>
      <c r="L9865" s="9">
        <v>1.5158</v>
      </c>
      <c r="M9865" s="9">
        <v>1.756</v>
      </c>
      <c r="N9865" s="9">
        <v>-15.679500000000001</v>
      </c>
      <c r="O9865" s="9">
        <v>-8.9465000000000003</v>
      </c>
      <c r="P9865" s="9">
        <v>-23.375</v>
      </c>
      <c r="Q9865" s="9">
        <v>-36.253300000000003</v>
      </c>
      <c r="R9865" s="9">
        <v>-64.790700000000001</v>
      </c>
      <c r="S9865" s="9">
        <v>4.3410000000000002</v>
      </c>
      <c r="T9865" t="str">
        <f>IF(A9865&lt;=DATE(2020,10,16),"pre","post")</f>
        <v>post</v>
      </c>
      <c r="U9865">
        <f t="shared" si="1232"/>
        <v>0</v>
      </c>
      <c r="V9865">
        <f t="shared" si="1233"/>
        <v>0</v>
      </c>
      <c r="W9865">
        <f t="shared" si="1234"/>
        <v>0</v>
      </c>
      <c r="X9865">
        <f t="shared" si="1235"/>
        <v>0</v>
      </c>
      <c r="Y9865">
        <f t="shared" si="1236"/>
        <v>21.690000000000055</v>
      </c>
      <c r="Z9865">
        <f t="shared" si="1237"/>
        <v>-9.9000000000000199E-2</v>
      </c>
      <c r="AC9865">
        <f t="shared" si="1238"/>
        <v>0</v>
      </c>
      <c r="AD9865">
        <f t="shared" si="1239"/>
        <v>0</v>
      </c>
    </row>
    <row r="9866" spans="1:30" s="9" customFormat="1" x14ac:dyDescent="0.2">
      <c r="A9866" s="7">
        <v>45428</v>
      </c>
      <c r="B9866" s="8">
        <v>91.83</v>
      </c>
      <c r="C9866" s="8">
        <v>12.42</v>
      </c>
      <c r="D9866" s="8">
        <v>78.5</v>
      </c>
      <c r="E9866" s="8">
        <v>3.45</v>
      </c>
      <c r="F9866" s="8">
        <v>89.653000000000006</v>
      </c>
      <c r="G9866" s="9">
        <v>106.998</v>
      </c>
      <c r="H9866" s="9">
        <v>3197.13</v>
      </c>
      <c r="I9866" s="9">
        <v>91.83</v>
      </c>
      <c r="J9866" s="9">
        <v>12.42</v>
      </c>
      <c r="K9866" s="9">
        <v>33.1509</v>
      </c>
      <c r="L9866" s="9">
        <v>1.5158</v>
      </c>
      <c r="M9866" s="9">
        <v>1.756</v>
      </c>
      <c r="N9866" s="9">
        <v>-15.679500000000001</v>
      </c>
      <c r="O9866" s="9">
        <v>-9.23</v>
      </c>
      <c r="P9866" s="9">
        <v>-23.5</v>
      </c>
      <c r="Q9866" s="9">
        <v>-36</v>
      </c>
      <c r="R9866" s="9">
        <v>-64.2179</v>
      </c>
      <c r="S9866" s="9">
        <v>4.3760000000000003</v>
      </c>
      <c r="T9866" t="str">
        <f>IF(A9866&lt;=DATE(2020,10,16),"pre","post")</f>
        <v>post</v>
      </c>
      <c r="U9866">
        <f t="shared" si="1232"/>
        <v>0</v>
      </c>
      <c r="V9866">
        <f t="shared" si="1233"/>
        <v>0</v>
      </c>
      <c r="W9866">
        <f t="shared" si="1234"/>
        <v>0</v>
      </c>
      <c r="X9866">
        <f t="shared" si="1235"/>
        <v>0</v>
      </c>
      <c r="Y9866">
        <f t="shared" si="1236"/>
        <v>-3.7799999999997453</v>
      </c>
      <c r="Z9866">
        <f t="shared" si="1237"/>
        <v>3.5000000000000142E-2</v>
      </c>
      <c r="AC9866">
        <f t="shared" si="1238"/>
        <v>0</v>
      </c>
      <c r="AD9866">
        <f t="shared" si="1239"/>
        <v>0</v>
      </c>
    </row>
    <row r="9867" spans="1:30" s="9" customFormat="1" x14ac:dyDescent="0.2">
      <c r="A9867" s="7">
        <v>45429</v>
      </c>
      <c r="B9867" s="8">
        <v>89.35</v>
      </c>
      <c r="C9867" s="8">
        <v>11.99</v>
      </c>
      <c r="D9867" s="8">
        <v>77.02</v>
      </c>
      <c r="E9867" s="8">
        <v>3.43</v>
      </c>
      <c r="F9867" s="8">
        <v>89.584999999999994</v>
      </c>
      <c r="G9867" s="9">
        <v>107.11799999999999</v>
      </c>
      <c r="H9867" s="9">
        <v>3190.18</v>
      </c>
      <c r="I9867" s="9">
        <v>89.35</v>
      </c>
      <c r="J9867" s="9">
        <v>11.99</v>
      </c>
      <c r="K9867" s="9">
        <v>33.1509</v>
      </c>
      <c r="L9867" s="9">
        <v>1.5158</v>
      </c>
      <c r="M9867" s="9">
        <v>1.756</v>
      </c>
      <c r="N9867" s="9">
        <v>-15.679500000000001</v>
      </c>
      <c r="O9867" s="9">
        <v>-9.3269000000000002</v>
      </c>
      <c r="P9867" s="9">
        <v>-23.511399999999998</v>
      </c>
      <c r="Q9867" s="9">
        <v>-36.375</v>
      </c>
      <c r="R9867" s="9">
        <v>-64.623999999999995</v>
      </c>
      <c r="S9867" s="9">
        <v>4.4219999999999997</v>
      </c>
      <c r="T9867" t="str">
        <f>IF(A9867&lt;=DATE(2020,10,16),"pre","post")</f>
        <v>post</v>
      </c>
      <c r="U9867">
        <f t="shared" si="1232"/>
        <v>0</v>
      </c>
      <c r="V9867">
        <f t="shared" si="1233"/>
        <v>0</v>
      </c>
      <c r="W9867">
        <f t="shared" si="1234"/>
        <v>0</v>
      </c>
      <c r="X9867">
        <f t="shared" si="1235"/>
        <v>0</v>
      </c>
      <c r="Y9867">
        <f t="shared" si="1236"/>
        <v>-6.9500000000002728</v>
      </c>
      <c r="Z9867">
        <f t="shared" si="1237"/>
        <v>4.5999999999999375E-2</v>
      </c>
      <c r="AC9867">
        <f t="shared" si="1238"/>
        <v>0</v>
      </c>
      <c r="AD9867">
        <f t="shared" si="1239"/>
        <v>0</v>
      </c>
    </row>
    <row r="9868" spans="1:30" s="9" customFormat="1" x14ac:dyDescent="0.2">
      <c r="A9868" s="7">
        <v>45430</v>
      </c>
      <c r="B9868" s="8">
        <v>89.35</v>
      </c>
      <c r="C9868" s="8">
        <v>11.99</v>
      </c>
      <c r="D9868" s="8">
        <v>77.02</v>
      </c>
      <c r="E9868" s="8">
        <v>3.43</v>
      </c>
      <c r="F9868" s="8">
        <v>89.584999999999994</v>
      </c>
      <c r="G9868" s="9">
        <v>107.11799999999999</v>
      </c>
      <c r="H9868" s="9">
        <v>3190.18</v>
      </c>
      <c r="I9868" s="9">
        <v>89.35</v>
      </c>
      <c r="J9868" s="9">
        <v>11.99</v>
      </c>
      <c r="K9868" s="9">
        <v>33.1509</v>
      </c>
      <c r="L9868" s="9">
        <v>1.5158</v>
      </c>
      <c r="M9868" s="9">
        <v>1.756</v>
      </c>
      <c r="N9868" s="9">
        <v>-15.679500000000001</v>
      </c>
      <c r="O9868" s="9">
        <v>-9.3269000000000002</v>
      </c>
      <c r="P9868" s="9">
        <v>-23.511399999999998</v>
      </c>
      <c r="Q9868" s="9">
        <v>-36.375</v>
      </c>
      <c r="R9868" s="9">
        <v>-64.623999999999995</v>
      </c>
      <c r="S9868" s="9">
        <v>4.4219999999999997</v>
      </c>
      <c r="T9868" t="str">
        <f>IF(A9868&lt;=DATE(2020,10,16),"pre","post")</f>
        <v>post</v>
      </c>
      <c r="U9868">
        <f t="shared" si="1232"/>
        <v>0</v>
      </c>
      <c r="V9868">
        <f t="shared" si="1233"/>
        <v>0</v>
      </c>
      <c r="W9868">
        <f t="shared" si="1234"/>
        <v>0</v>
      </c>
      <c r="X9868">
        <f t="shared" si="1235"/>
        <v>0</v>
      </c>
      <c r="Y9868">
        <f t="shared" si="1236"/>
        <v>0</v>
      </c>
      <c r="Z9868">
        <f t="shared" si="1237"/>
        <v>0</v>
      </c>
      <c r="AC9868">
        <f t="shared" si="1238"/>
        <v>0</v>
      </c>
      <c r="AD9868">
        <f t="shared" si="1239"/>
        <v>0</v>
      </c>
    </row>
    <row r="9869" spans="1:30" s="9" customFormat="1" x14ac:dyDescent="0.2">
      <c r="A9869" s="7">
        <v>45431</v>
      </c>
      <c r="B9869" s="8">
        <v>89.35</v>
      </c>
      <c r="C9869" s="8">
        <v>11.99</v>
      </c>
      <c r="D9869" s="8">
        <v>77.02</v>
      </c>
      <c r="E9869" s="8">
        <v>3.43</v>
      </c>
      <c r="F9869" s="8">
        <v>89.584999999999994</v>
      </c>
      <c r="G9869" s="9">
        <v>107.11799999999999</v>
      </c>
      <c r="H9869" s="9">
        <v>3190.18</v>
      </c>
      <c r="I9869" s="9">
        <v>89.35</v>
      </c>
      <c r="J9869" s="9">
        <v>11.99</v>
      </c>
      <c r="K9869" s="9">
        <v>33.1509</v>
      </c>
      <c r="L9869" s="9">
        <v>1.5158</v>
      </c>
      <c r="M9869" s="9">
        <v>1.756</v>
      </c>
      <c r="N9869" s="9">
        <v>-15.679500000000001</v>
      </c>
      <c r="O9869" s="9">
        <v>-9.3269000000000002</v>
      </c>
      <c r="P9869" s="9">
        <v>-23.511399999999998</v>
      </c>
      <c r="Q9869" s="9">
        <v>-36.375</v>
      </c>
      <c r="R9869" s="9">
        <v>-64.623999999999995</v>
      </c>
      <c r="S9869" s="9">
        <v>4.4219999999999997</v>
      </c>
      <c r="T9869" t="str">
        <f>IF(A9869&lt;=DATE(2020,10,16),"pre","post")</f>
        <v>post</v>
      </c>
      <c r="U9869">
        <f t="shared" si="1232"/>
        <v>0</v>
      </c>
      <c r="V9869">
        <f t="shared" si="1233"/>
        <v>0</v>
      </c>
      <c r="W9869">
        <f t="shared" si="1234"/>
        <v>0</v>
      </c>
      <c r="X9869">
        <f t="shared" si="1235"/>
        <v>0</v>
      </c>
      <c r="Y9869">
        <f t="shared" si="1236"/>
        <v>0</v>
      </c>
      <c r="Z9869">
        <f t="shared" si="1237"/>
        <v>0</v>
      </c>
      <c r="AC9869">
        <f t="shared" si="1238"/>
        <v>0</v>
      </c>
      <c r="AD9869">
        <f t="shared" si="1239"/>
        <v>0</v>
      </c>
    </row>
    <row r="9870" spans="1:30" s="9" customFormat="1" x14ac:dyDescent="0.2">
      <c r="A9870" s="7">
        <v>45432</v>
      </c>
      <c r="B9870" s="8">
        <v>88.13</v>
      </c>
      <c r="C9870" s="8">
        <v>12.15</v>
      </c>
      <c r="D9870" s="8">
        <v>75.67</v>
      </c>
      <c r="E9870" s="8">
        <v>3.41</v>
      </c>
      <c r="F9870" s="8">
        <v>89.033000000000001</v>
      </c>
      <c r="G9870" s="9">
        <v>107.166</v>
      </c>
      <c r="H9870" s="9">
        <v>3188.15</v>
      </c>
      <c r="I9870" s="9">
        <v>88.13</v>
      </c>
      <c r="J9870" s="9">
        <v>12.15</v>
      </c>
      <c r="K9870" s="9">
        <v>33.1509</v>
      </c>
      <c r="L9870" s="9">
        <v>1.5158</v>
      </c>
      <c r="M9870" s="9">
        <v>1.756</v>
      </c>
      <c r="N9870" s="9">
        <v>-15.679500000000001</v>
      </c>
      <c r="O9870" s="9">
        <v>-9.5449999999999999</v>
      </c>
      <c r="P9870" s="9">
        <v>-23.9526</v>
      </c>
      <c r="Q9870" s="9">
        <v>-36.5</v>
      </c>
      <c r="R9870" s="9">
        <v>-64.364999999999995</v>
      </c>
      <c r="S9870" s="9">
        <v>4.4450000000000003</v>
      </c>
      <c r="T9870" t="str">
        <f>IF(A9870&lt;=DATE(2020,10,16),"pre","post")</f>
        <v>post</v>
      </c>
      <c r="U9870">
        <f t="shared" si="1232"/>
        <v>0</v>
      </c>
      <c r="V9870">
        <f t="shared" si="1233"/>
        <v>0</v>
      </c>
      <c r="W9870">
        <f t="shared" si="1234"/>
        <v>0</v>
      </c>
      <c r="X9870">
        <f t="shared" si="1235"/>
        <v>0</v>
      </c>
      <c r="Y9870">
        <f t="shared" si="1236"/>
        <v>-2.0299999999997453</v>
      </c>
      <c r="Z9870">
        <f t="shared" si="1237"/>
        <v>2.3000000000000576E-2</v>
      </c>
      <c r="AC9870">
        <f t="shared" si="1238"/>
        <v>0</v>
      </c>
      <c r="AD9870">
        <f t="shared" si="1239"/>
        <v>0</v>
      </c>
    </row>
    <row r="9871" spans="1:30" s="9" customFormat="1" x14ac:dyDescent="0.2">
      <c r="A9871" s="7">
        <v>45433</v>
      </c>
      <c r="B9871" s="8">
        <v>85.34</v>
      </c>
      <c r="C9871" s="8">
        <v>11.86</v>
      </c>
      <c r="D9871" s="8">
        <v>77.8</v>
      </c>
      <c r="E9871" s="8">
        <v>3.43</v>
      </c>
      <c r="F9871" s="8">
        <v>89.552999999999997</v>
      </c>
      <c r="G9871" s="9">
        <v>107.122</v>
      </c>
      <c r="H9871" s="9">
        <v>3193.91</v>
      </c>
      <c r="I9871" s="9">
        <v>85.34</v>
      </c>
      <c r="J9871" s="9">
        <v>11.86</v>
      </c>
      <c r="K9871" s="9">
        <v>33.1509</v>
      </c>
      <c r="L9871" s="9">
        <v>1.5158</v>
      </c>
      <c r="M9871" s="9">
        <v>1.756</v>
      </c>
      <c r="N9871" s="9">
        <v>-15.679500000000001</v>
      </c>
      <c r="O9871" s="9">
        <v>-10.239800000000001</v>
      </c>
      <c r="P9871" s="9">
        <v>-24</v>
      </c>
      <c r="Q9871" s="9">
        <v>-36.604300000000002</v>
      </c>
      <c r="R9871" s="9">
        <v>-64.635000000000005</v>
      </c>
      <c r="S9871" s="9">
        <v>4.4130000000000003</v>
      </c>
      <c r="T9871" t="str">
        <f>IF(A9871&lt;=DATE(2020,10,16),"pre","post")</f>
        <v>post</v>
      </c>
      <c r="U9871">
        <f t="shared" si="1232"/>
        <v>0</v>
      </c>
      <c r="V9871">
        <f t="shared" si="1233"/>
        <v>0</v>
      </c>
      <c r="W9871">
        <f t="shared" si="1234"/>
        <v>0</v>
      </c>
      <c r="X9871">
        <f t="shared" si="1235"/>
        <v>0</v>
      </c>
      <c r="Y9871">
        <f t="shared" si="1236"/>
        <v>5.7599999999997635</v>
      </c>
      <c r="Z9871">
        <f t="shared" si="1237"/>
        <v>-3.2000000000000028E-2</v>
      </c>
      <c r="AC9871">
        <f t="shared" si="1238"/>
        <v>0</v>
      </c>
      <c r="AD9871">
        <f t="shared" si="1239"/>
        <v>0</v>
      </c>
    </row>
    <row r="9872" spans="1:30" s="9" customFormat="1" x14ac:dyDescent="0.2">
      <c r="A9872" s="7">
        <v>45434</v>
      </c>
      <c r="B9872" s="8">
        <v>82.49</v>
      </c>
      <c r="C9872" s="8">
        <v>12.29</v>
      </c>
      <c r="D9872" s="8">
        <v>78.819999999999993</v>
      </c>
      <c r="E9872" s="8">
        <v>3.48</v>
      </c>
      <c r="F9872" s="8">
        <v>89.870999999999995</v>
      </c>
      <c r="G9872" s="9">
        <v>106.988</v>
      </c>
      <c r="H9872" s="9">
        <v>3190.53</v>
      </c>
      <c r="I9872" s="9">
        <v>82.49</v>
      </c>
      <c r="J9872" s="9">
        <v>12.29</v>
      </c>
      <c r="K9872" s="9">
        <v>33.1509</v>
      </c>
      <c r="L9872" s="9">
        <v>1.5158</v>
      </c>
      <c r="M9872" s="9">
        <v>1.756</v>
      </c>
      <c r="N9872" s="9">
        <v>-15.679500000000001</v>
      </c>
      <c r="O9872" s="9">
        <v>-10.19</v>
      </c>
      <c r="P9872" s="9">
        <v>-24.125</v>
      </c>
      <c r="Q9872" s="9">
        <v>-36.375</v>
      </c>
      <c r="R9872" s="9">
        <v>-64.465000000000003</v>
      </c>
      <c r="S9872" s="9">
        <v>4.4240000000000004</v>
      </c>
      <c r="T9872" t="str">
        <f>IF(A9872&lt;=DATE(2020,10,16),"pre","post")</f>
        <v>post</v>
      </c>
      <c r="U9872">
        <f t="shared" si="1232"/>
        <v>0</v>
      </c>
      <c r="V9872">
        <f t="shared" si="1233"/>
        <v>0</v>
      </c>
      <c r="W9872">
        <f t="shared" si="1234"/>
        <v>0</v>
      </c>
      <c r="X9872">
        <f t="shared" si="1235"/>
        <v>0</v>
      </c>
      <c r="Y9872">
        <f t="shared" si="1236"/>
        <v>-3.3799999999996544</v>
      </c>
      <c r="Z9872">
        <f t="shared" si="1237"/>
        <v>1.1000000000000121E-2</v>
      </c>
      <c r="AC9872">
        <f t="shared" si="1238"/>
        <v>0</v>
      </c>
      <c r="AD9872">
        <f t="shared" si="1239"/>
        <v>0</v>
      </c>
    </row>
    <row r="9873" spans="1:30" s="9" customFormat="1" x14ac:dyDescent="0.2">
      <c r="A9873" s="7">
        <v>45435</v>
      </c>
      <c r="B9873" s="8">
        <v>86.15</v>
      </c>
      <c r="C9873" s="8">
        <v>12.77</v>
      </c>
      <c r="D9873" s="8">
        <v>76.33</v>
      </c>
      <c r="E9873" s="8">
        <v>3.47</v>
      </c>
      <c r="F9873" s="8">
        <v>90.578999999999994</v>
      </c>
      <c r="G9873" s="9">
        <v>106.782</v>
      </c>
      <c r="H9873" s="9">
        <v>3180.18</v>
      </c>
      <c r="I9873" s="9">
        <v>86.15</v>
      </c>
      <c r="J9873" s="9">
        <v>12.77</v>
      </c>
      <c r="K9873" s="9">
        <v>33.1509</v>
      </c>
      <c r="L9873" s="9">
        <v>1.5158</v>
      </c>
      <c r="M9873" s="9">
        <v>1.756</v>
      </c>
      <c r="N9873" s="9">
        <v>-15.679500000000001</v>
      </c>
      <c r="O9873" s="9">
        <v>-10.2567</v>
      </c>
      <c r="P9873" s="9">
        <v>-24.375</v>
      </c>
      <c r="Q9873" s="9">
        <v>-36.354100000000003</v>
      </c>
      <c r="R9873" s="9">
        <v>-62.664999999999999</v>
      </c>
      <c r="S9873" s="9">
        <v>4.4779999999999998</v>
      </c>
      <c r="T9873" t="str">
        <f>IF(A9873&lt;=DATE(2020,10,16),"pre","post")</f>
        <v>post</v>
      </c>
      <c r="U9873">
        <f t="shared" si="1232"/>
        <v>0</v>
      </c>
      <c r="V9873">
        <f t="shared" si="1233"/>
        <v>0</v>
      </c>
      <c r="W9873">
        <f t="shared" si="1234"/>
        <v>0</v>
      </c>
      <c r="X9873">
        <f t="shared" si="1235"/>
        <v>0</v>
      </c>
      <c r="Y9873">
        <f t="shared" si="1236"/>
        <v>-10.350000000000364</v>
      </c>
      <c r="Z9873">
        <f t="shared" si="1237"/>
        <v>5.3999999999999382E-2</v>
      </c>
      <c r="AC9873">
        <f t="shared" si="1238"/>
        <v>0</v>
      </c>
      <c r="AD9873">
        <f t="shared" si="1239"/>
        <v>0</v>
      </c>
    </row>
    <row r="9874" spans="1:30" s="9" customFormat="1" x14ac:dyDescent="0.2">
      <c r="A9874" s="7">
        <v>45436</v>
      </c>
      <c r="B9874" s="8">
        <v>83.57</v>
      </c>
      <c r="C9874" s="8">
        <v>11.93</v>
      </c>
      <c r="D9874" s="8">
        <v>77.5</v>
      </c>
      <c r="E9874" s="8">
        <v>3.49</v>
      </c>
      <c r="F9874" s="8">
        <v>89.668000000000006</v>
      </c>
      <c r="G9874" s="9">
        <v>107.018</v>
      </c>
      <c r="H9874" s="9">
        <v>3182.14</v>
      </c>
      <c r="I9874" s="9">
        <v>83.57</v>
      </c>
      <c r="J9874" s="9">
        <v>11.93</v>
      </c>
      <c r="K9874" s="9">
        <v>33.1509</v>
      </c>
      <c r="L9874" s="9">
        <v>1.5158</v>
      </c>
      <c r="M9874" s="9">
        <v>1.756</v>
      </c>
      <c r="N9874" s="9">
        <v>-15.679500000000001</v>
      </c>
      <c r="O9874" s="9">
        <v>-10.875</v>
      </c>
      <c r="P9874" s="9">
        <v>-24.495000000000001</v>
      </c>
      <c r="Q9874" s="9">
        <v>-36.564999999999998</v>
      </c>
      <c r="R9874" s="9">
        <v>-62.875</v>
      </c>
      <c r="S9874" s="9">
        <v>4.4660000000000002</v>
      </c>
      <c r="T9874" t="str">
        <f>IF(A9874&lt;=DATE(2020,10,16),"pre","post")</f>
        <v>post</v>
      </c>
      <c r="U9874">
        <f t="shared" si="1232"/>
        <v>0</v>
      </c>
      <c r="V9874">
        <f t="shared" si="1233"/>
        <v>0</v>
      </c>
      <c r="W9874">
        <f t="shared" si="1234"/>
        <v>0</v>
      </c>
      <c r="X9874">
        <f t="shared" si="1235"/>
        <v>0</v>
      </c>
      <c r="Y9874">
        <f t="shared" si="1236"/>
        <v>1.9600000000000364</v>
      </c>
      <c r="Z9874">
        <f t="shared" si="1237"/>
        <v>-1.1999999999999567E-2</v>
      </c>
      <c r="AC9874">
        <f t="shared" si="1238"/>
        <v>0</v>
      </c>
      <c r="AD9874">
        <f t="shared" si="1239"/>
        <v>0</v>
      </c>
    </row>
    <row r="9875" spans="1:30" s="9" customFormat="1" x14ac:dyDescent="0.2">
      <c r="A9875" s="7">
        <v>45437</v>
      </c>
      <c r="B9875" s="8">
        <v>83.57</v>
      </c>
      <c r="C9875" s="8">
        <v>11.93</v>
      </c>
      <c r="D9875" s="8">
        <v>77.5</v>
      </c>
      <c r="E9875" s="8">
        <v>3.49</v>
      </c>
      <c r="F9875" s="8">
        <v>89.668000000000006</v>
      </c>
      <c r="G9875" s="9">
        <v>107.018</v>
      </c>
      <c r="H9875" s="9">
        <v>3182.14</v>
      </c>
      <c r="I9875" s="9">
        <v>83.57</v>
      </c>
      <c r="J9875" s="9">
        <v>11.93</v>
      </c>
      <c r="K9875" s="9">
        <v>33.1509</v>
      </c>
      <c r="L9875" s="9">
        <v>1.5158</v>
      </c>
      <c r="M9875" s="9">
        <v>1.756</v>
      </c>
      <c r="N9875" s="9">
        <v>-15.679500000000001</v>
      </c>
      <c r="O9875" s="9">
        <v>-10.875</v>
      </c>
      <c r="P9875" s="9">
        <v>-24.495000000000001</v>
      </c>
      <c r="Q9875" s="9">
        <v>-36.564999999999998</v>
      </c>
      <c r="R9875" s="9">
        <v>-62.875</v>
      </c>
      <c r="S9875" s="9">
        <v>4.4660000000000002</v>
      </c>
      <c r="T9875" t="str">
        <f>IF(A9875&lt;=DATE(2020,10,16),"pre","post")</f>
        <v>post</v>
      </c>
      <c r="U9875">
        <f t="shared" si="1232"/>
        <v>0</v>
      </c>
      <c r="V9875">
        <f t="shared" si="1233"/>
        <v>0</v>
      </c>
      <c r="W9875">
        <f t="shared" si="1234"/>
        <v>0</v>
      </c>
      <c r="X9875">
        <f t="shared" si="1235"/>
        <v>0</v>
      </c>
      <c r="Y9875">
        <f t="shared" si="1236"/>
        <v>0</v>
      </c>
      <c r="Z9875">
        <f t="shared" si="1237"/>
        <v>0</v>
      </c>
      <c r="AC9875">
        <f t="shared" si="1238"/>
        <v>0</v>
      </c>
      <c r="AD9875">
        <f t="shared" si="1239"/>
        <v>0</v>
      </c>
    </row>
    <row r="9876" spans="1:30" s="9" customFormat="1" x14ac:dyDescent="0.2">
      <c r="A9876" s="7">
        <v>45438</v>
      </c>
      <c r="B9876" s="8">
        <v>83.57</v>
      </c>
      <c r="C9876" s="8">
        <v>11.93</v>
      </c>
      <c r="D9876" s="8">
        <v>77.5</v>
      </c>
      <c r="E9876" s="8">
        <v>3.49</v>
      </c>
      <c r="F9876" s="8">
        <v>89.668000000000006</v>
      </c>
      <c r="G9876" s="9">
        <v>107.018</v>
      </c>
      <c r="H9876" s="9">
        <v>3182.14</v>
      </c>
      <c r="I9876" s="9">
        <v>83.57</v>
      </c>
      <c r="J9876" s="9">
        <v>11.93</v>
      </c>
      <c r="K9876" s="9">
        <v>33.1509</v>
      </c>
      <c r="L9876" s="9">
        <v>1.5158</v>
      </c>
      <c r="M9876" s="9">
        <v>1.756</v>
      </c>
      <c r="N9876" s="9">
        <v>-15.679500000000001</v>
      </c>
      <c r="O9876" s="9">
        <v>-10.875</v>
      </c>
      <c r="P9876" s="9">
        <v>-24.495000000000001</v>
      </c>
      <c r="Q9876" s="9">
        <v>-36.564999999999998</v>
      </c>
      <c r="R9876" s="9">
        <v>-62.875</v>
      </c>
      <c r="S9876" s="9">
        <v>4.4660000000000002</v>
      </c>
      <c r="T9876" t="str">
        <f>IF(A9876&lt;=DATE(2020,10,16),"pre","post")</f>
        <v>post</v>
      </c>
      <c r="U9876">
        <f t="shared" si="1232"/>
        <v>0</v>
      </c>
      <c r="V9876">
        <f t="shared" si="1233"/>
        <v>0</v>
      </c>
      <c r="W9876">
        <f t="shared" si="1234"/>
        <v>0</v>
      </c>
      <c r="X9876">
        <f t="shared" si="1235"/>
        <v>0</v>
      </c>
      <c r="Y9876">
        <f t="shared" si="1236"/>
        <v>0</v>
      </c>
      <c r="Z9876">
        <f t="shared" si="1237"/>
        <v>0</v>
      </c>
      <c r="AC9876">
        <f t="shared" si="1238"/>
        <v>0</v>
      </c>
      <c r="AD9876">
        <f t="shared" si="1239"/>
        <v>0</v>
      </c>
    </row>
    <row r="9877" spans="1:30" s="9" customFormat="1" x14ac:dyDescent="0.2">
      <c r="A9877" s="7">
        <v>45439</v>
      </c>
      <c r="B9877" s="8">
        <v>83.57</v>
      </c>
      <c r="C9877" s="8">
        <v>12.36</v>
      </c>
      <c r="D9877" s="8">
        <v>77.5</v>
      </c>
      <c r="E9877" s="8">
        <v>3.49</v>
      </c>
      <c r="F9877" s="8">
        <v>89.891000000000005</v>
      </c>
      <c r="G9877" s="9">
        <v>107.018</v>
      </c>
      <c r="H9877" s="9">
        <v>3182.14</v>
      </c>
      <c r="I9877" s="9">
        <v>83.57</v>
      </c>
      <c r="J9877" s="9">
        <v>12.36</v>
      </c>
      <c r="K9877" s="9">
        <v>33.1509</v>
      </c>
      <c r="L9877" s="9">
        <v>1.5158</v>
      </c>
      <c r="M9877" s="9">
        <v>1.756</v>
      </c>
      <c r="N9877" s="9">
        <v>-15.679500000000001</v>
      </c>
      <c r="O9877" s="9">
        <v>-10.955</v>
      </c>
      <c r="P9877" s="9">
        <v>-24.5</v>
      </c>
      <c r="Q9877" s="9">
        <v>-36.625</v>
      </c>
      <c r="R9877" s="9">
        <v>-62.904000000000003</v>
      </c>
      <c r="S9877" s="9">
        <v>4.4660000000000002</v>
      </c>
      <c r="T9877" t="str">
        <f>IF(A9877&lt;=DATE(2020,10,16),"pre","post")</f>
        <v>post</v>
      </c>
      <c r="U9877">
        <f t="shared" si="1232"/>
        <v>0</v>
      </c>
      <c r="V9877">
        <f t="shared" si="1233"/>
        <v>0</v>
      </c>
      <c r="W9877">
        <f t="shared" si="1234"/>
        <v>0</v>
      </c>
      <c r="X9877">
        <f t="shared" si="1235"/>
        <v>0</v>
      </c>
      <c r="Y9877">
        <f t="shared" si="1236"/>
        <v>0</v>
      </c>
      <c r="Z9877">
        <f t="shared" si="1237"/>
        <v>0</v>
      </c>
      <c r="AC9877">
        <f t="shared" si="1238"/>
        <v>0</v>
      </c>
      <c r="AD9877">
        <f t="shared" si="1239"/>
        <v>0</v>
      </c>
    </row>
    <row r="9878" spans="1:30" s="9" customFormat="1" x14ac:dyDescent="0.2">
      <c r="A9878" s="7">
        <v>45440</v>
      </c>
      <c r="B9878" s="8">
        <v>89.67</v>
      </c>
      <c r="C9878" s="8">
        <v>12.92</v>
      </c>
      <c r="D9878" s="8">
        <v>77.010000000000005</v>
      </c>
      <c r="E9878" s="8">
        <v>3.43</v>
      </c>
      <c r="F9878" s="8">
        <v>90.144999999999996</v>
      </c>
      <c r="G9878" s="9">
        <v>106.86199999999999</v>
      </c>
      <c r="H9878" s="9">
        <v>3171.02</v>
      </c>
      <c r="I9878" s="9">
        <v>89.67</v>
      </c>
      <c r="J9878" s="9">
        <v>12.92</v>
      </c>
      <c r="K9878" s="9">
        <v>33.1509</v>
      </c>
      <c r="L9878" s="9">
        <v>1.5158</v>
      </c>
      <c r="M9878" s="9">
        <v>1.756</v>
      </c>
      <c r="N9878" s="9">
        <v>-15.679500000000001</v>
      </c>
      <c r="O9878" s="9">
        <v>-10.95</v>
      </c>
      <c r="P9878" s="9">
        <v>-24.75</v>
      </c>
      <c r="Q9878" s="9">
        <v>-36.75</v>
      </c>
      <c r="R9878" s="9">
        <v>-62.783999999999999</v>
      </c>
      <c r="S9878" s="9">
        <v>4.5510000000000002</v>
      </c>
      <c r="T9878" t="str">
        <f>IF(A9878&lt;=DATE(2020,10,16),"pre","post")</f>
        <v>post</v>
      </c>
      <c r="U9878">
        <f t="shared" si="1232"/>
        <v>0</v>
      </c>
      <c r="V9878">
        <f t="shared" si="1233"/>
        <v>0</v>
      </c>
      <c r="W9878">
        <f t="shared" si="1234"/>
        <v>0</v>
      </c>
      <c r="X9878">
        <f t="shared" si="1235"/>
        <v>0</v>
      </c>
      <c r="Y9878">
        <f t="shared" si="1236"/>
        <v>-11.119999999999891</v>
      </c>
      <c r="Z9878">
        <f t="shared" si="1237"/>
        <v>8.4999999999999964E-2</v>
      </c>
      <c r="AC9878">
        <f t="shared" si="1238"/>
        <v>0</v>
      </c>
      <c r="AD9878">
        <f t="shared" si="1239"/>
        <v>0</v>
      </c>
    </row>
    <row r="9879" spans="1:30" s="9" customFormat="1" x14ac:dyDescent="0.2">
      <c r="A9879" s="7">
        <v>45441</v>
      </c>
      <c r="B9879" s="8">
        <v>93.45</v>
      </c>
      <c r="C9879" s="8">
        <v>14.28</v>
      </c>
      <c r="D9879" s="8">
        <v>78.83</v>
      </c>
      <c r="E9879" s="8">
        <v>3.46</v>
      </c>
      <c r="F9879" s="8">
        <v>91.111999999999995</v>
      </c>
      <c r="G9879" s="9">
        <v>106.56399999999999</v>
      </c>
      <c r="H9879" s="9">
        <v>3157.78</v>
      </c>
      <c r="I9879" s="9">
        <v>93.45</v>
      </c>
      <c r="J9879" s="9">
        <v>14.28</v>
      </c>
      <c r="K9879" s="9">
        <v>33.1509</v>
      </c>
      <c r="L9879" s="9">
        <v>1.5158</v>
      </c>
      <c r="M9879" s="9">
        <v>1.756</v>
      </c>
      <c r="N9879" s="9">
        <v>-15.679500000000001</v>
      </c>
      <c r="O9879" s="9">
        <v>-9.5839999999999996</v>
      </c>
      <c r="P9879" s="9">
        <v>-23.978200000000001</v>
      </c>
      <c r="Q9879" s="9">
        <v>-36.625</v>
      </c>
      <c r="R9879" s="9">
        <v>-63.028799999999997</v>
      </c>
      <c r="S9879" s="9">
        <v>4.6139999999999999</v>
      </c>
      <c r="T9879" t="str">
        <f>IF(A9879&lt;=DATE(2020,10,16),"pre","post")</f>
        <v>post</v>
      </c>
      <c r="U9879">
        <f t="shared" si="1232"/>
        <v>0</v>
      </c>
      <c r="V9879">
        <f t="shared" si="1233"/>
        <v>0</v>
      </c>
      <c r="W9879">
        <f t="shared" si="1234"/>
        <v>0</v>
      </c>
      <c r="X9879">
        <f t="shared" si="1235"/>
        <v>0</v>
      </c>
      <c r="Y9879">
        <f t="shared" si="1236"/>
        <v>-13.239999999999782</v>
      </c>
      <c r="Z9879">
        <f t="shared" si="1237"/>
        <v>6.2999999999999723E-2</v>
      </c>
      <c r="AC9879">
        <f t="shared" si="1238"/>
        <v>0</v>
      </c>
      <c r="AD9879">
        <f t="shared" si="1239"/>
        <v>0</v>
      </c>
    </row>
    <row r="9880" spans="1:30" s="9" customFormat="1" x14ac:dyDescent="0.2">
      <c r="A9880" s="7">
        <v>45442</v>
      </c>
      <c r="B9880" s="8">
        <v>91.09</v>
      </c>
      <c r="C9880" s="8">
        <v>14.47</v>
      </c>
      <c r="D9880" s="8">
        <v>79.400000000000006</v>
      </c>
      <c r="E9880" s="8">
        <v>3.54</v>
      </c>
      <c r="F9880" s="8">
        <v>90.778999999999996</v>
      </c>
      <c r="G9880" s="9">
        <v>106.613</v>
      </c>
      <c r="H9880" s="9">
        <v>3171.8</v>
      </c>
      <c r="I9880" s="9">
        <v>91.09</v>
      </c>
      <c r="J9880" s="9">
        <v>14.47</v>
      </c>
      <c r="K9880" s="9">
        <v>33.1509</v>
      </c>
      <c r="L9880" s="9">
        <v>1.5158</v>
      </c>
      <c r="M9880" s="9">
        <v>1.756</v>
      </c>
      <c r="N9880" s="9">
        <v>-15.679500000000001</v>
      </c>
      <c r="O9880" s="9">
        <v>-9.4685000000000006</v>
      </c>
      <c r="P9880" s="9">
        <v>-24.004999999999999</v>
      </c>
      <c r="Q9880" s="9">
        <v>-36.75</v>
      </c>
      <c r="R9880" s="9">
        <v>-63.1875</v>
      </c>
      <c r="S9880" s="9">
        <v>4.5469999999999997</v>
      </c>
      <c r="T9880" t="str">
        <f>IF(A9880&lt;=DATE(2020,10,16),"pre","post")</f>
        <v>post</v>
      </c>
      <c r="U9880">
        <f t="shared" si="1232"/>
        <v>0</v>
      </c>
      <c r="V9880">
        <f t="shared" si="1233"/>
        <v>0</v>
      </c>
      <c r="W9880">
        <f t="shared" si="1234"/>
        <v>0</v>
      </c>
      <c r="X9880">
        <f t="shared" si="1235"/>
        <v>0</v>
      </c>
      <c r="Y9880">
        <f t="shared" si="1236"/>
        <v>14.019999999999982</v>
      </c>
      <c r="Z9880">
        <f t="shared" si="1237"/>
        <v>-6.7000000000000171E-2</v>
      </c>
      <c r="AC9880">
        <f t="shared" si="1238"/>
        <v>0</v>
      </c>
      <c r="AD9880">
        <f t="shared" si="1239"/>
        <v>0</v>
      </c>
    </row>
    <row r="9881" spans="1:30" s="9" customFormat="1" x14ac:dyDescent="0.2">
      <c r="A9881" s="7">
        <v>45443</v>
      </c>
      <c r="B9881" s="8">
        <v>91.14</v>
      </c>
      <c r="C9881" s="8">
        <v>12.92</v>
      </c>
      <c r="D9881" s="8">
        <v>80.150000000000006</v>
      </c>
      <c r="E9881" s="8">
        <v>3.5</v>
      </c>
      <c r="F9881" s="8">
        <v>91.424000000000007</v>
      </c>
      <c r="G9881" s="9">
        <v>106.79600000000001</v>
      </c>
      <c r="H9881" s="9">
        <v>3185.11</v>
      </c>
      <c r="I9881" s="9">
        <v>91.14</v>
      </c>
      <c r="J9881" s="9">
        <v>12.92</v>
      </c>
      <c r="K9881" s="9">
        <v>33.1509</v>
      </c>
      <c r="L9881" s="9">
        <v>1.5158</v>
      </c>
      <c r="M9881" s="9">
        <v>1.756</v>
      </c>
      <c r="N9881" s="9">
        <v>-15.679500000000001</v>
      </c>
      <c r="O9881" s="9">
        <v>-9.4670000000000005</v>
      </c>
      <c r="P9881" s="9">
        <v>-24</v>
      </c>
      <c r="Q9881" s="9">
        <v>-37.1113</v>
      </c>
      <c r="R9881" s="9">
        <v>-63.345999999999997</v>
      </c>
      <c r="S9881" s="9">
        <v>4.5</v>
      </c>
      <c r="T9881" t="str">
        <f>IF(A9881&lt;=DATE(2020,10,16),"pre","post")</f>
        <v>post</v>
      </c>
      <c r="U9881">
        <f t="shared" si="1232"/>
        <v>0</v>
      </c>
      <c r="V9881">
        <f t="shared" si="1233"/>
        <v>0</v>
      </c>
      <c r="W9881">
        <f t="shared" si="1234"/>
        <v>0</v>
      </c>
      <c r="X9881">
        <f t="shared" si="1235"/>
        <v>0</v>
      </c>
      <c r="Y9881">
        <f t="shared" si="1236"/>
        <v>13.309999999999945</v>
      </c>
      <c r="Z9881">
        <f t="shared" si="1237"/>
        <v>-4.6999999999999709E-2</v>
      </c>
      <c r="AC9881">
        <f t="shared" si="1238"/>
        <v>0</v>
      </c>
      <c r="AD9881">
        <f t="shared" si="1239"/>
        <v>0</v>
      </c>
    </row>
    <row r="9882" spans="1:30" s="9" customFormat="1" x14ac:dyDescent="0.2">
      <c r="A9882" s="7">
        <v>45444</v>
      </c>
      <c r="B9882" s="8">
        <v>91.14</v>
      </c>
      <c r="C9882" s="8">
        <v>12.92</v>
      </c>
      <c r="D9882" s="8">
        <v>80.150000000000006</v>
      </c>
      <c r="E9882" s="8">
        <v>3.5</v>
      </c>
      <c r="F9882" s="8">
        <v>91.424000000000007</v>
      </c>
      <c r="G9882" s="9">
        <v>106.79600000000001</v>
      </c>
      <c r="H9882" s="9">
        <v>3185.11</v>
      </c>
      <c r="I9882" s="9">
        <v>91.14</v>
      </c>
      <c r="J9882" s="9">
        <v>12.92</v>
      </c>
      <c r="K9882" s="9">
        <v>33.1509</v>
      </c>
      <c r="L9882" s="9">
        <v>1.5158</v>
      </c>
      <c r="M9882" s="9">
        <v>1.756</v>
      </c>
      <c r="N9882" s="9">
        <v>-15.679500000000001</v>
      </c>
      <c r="O9882" s="9">
        <v>-9.4670000000000005</v>
      </c>
      <c r="P9882" s="9">
        <v>-24</v>
      </c>
      <c r="Q9882" s="9">
        <v>-37.1113</v>
      </c>
      <c r="R9882" s="9">
        <v>-63.345999999999997</v>
      </c>
      <c r="S9882" s="9">
        <v>4.5</v>
      </c>
      <c r="T9882" t="str">
        <f>IF(A9882&lt;=DATE(2020,10,16),"pre","post")</f>
        <v>post</v>
      </c>
      <c r="U9882">
        <f t="shared" si="1232"/>
        <v>0</v>
      </c>
      <c r="V9882">
        <f t="shared" si="1233"/>
        <v>0</v>
      </c>
      <c r="W9882">
        <f t="shared" si="1234"/>
        <v>0</v>
      </c>
      <c r="X9882">
        <f t="shared" si="1235"/>
        <v>0</v>
      </c>
      <c r="Y9882">
        <f t="shared" si="1236"/>
        <v>0</v>
      </c>
      <c r="Z9882">
        <f t="shared" si="1237"/>
        <v>0</v>
      </c>
      <c r="AC9882">
        <f t="shared" si="1238"/>
        <v>0</v>
      </c>
      <c r="AD9882">
        <f t="shared" si="1239"/>
        <v>0</v>
      </c>
    </row>
    <row r="9883" spans="1:30" s="9" customFormat="1" x14ac:dyDescent="0.2">
      <c r="A9883" s="7">
        <v>45445</v>
      </c>
      <c r="B9883" s="8">
        <v>91.14</v>
      </c>
      <c r="C9883" s="8">
        <v>12.92</v>
      </c>
      <c r="D9883" s="8">
        <v>80.150000000000006</v>
      </c>
      <c r="E9883" s="8">
        <v>3.5</v>
      </c>
      <c r="F9883" s="8">
        <v>91.424000000000007</v>
      </c>
      <c r="G9883" s="9">
        <v>106.79600000000001</v>
      </c>
      <c r="H9883" s="9">
        <v>3185.11</v>
      </c>
      <c r="I9883" s="9">
        <v>91.14</v>
      </c>
      <c r="J9883" s="9">
        <v>12.92</v>
      </c>
      <c r="K9883" s="9">
        <v>33.1509</v>
      </c>
      <c r="L9883" s="9">
        <v>1.5158</v>
      </c>
      <c r="M9883" s="9">
        <v>1.756</v>
      </c>
      <c r="N9883" s="9">
        <v>-15.679500000000001</v>
      </c>
      <c r="O9883" s="9">
        <v>-9.4670000000000005</v>
      </c>
      <c r="P9883" s="9">
        <v>-24</v>
      </c>
      <c r="Q9883" s="9">
        <v>-37.1113</v>
      </c>
      <c r="R9883" s="9">
        <v>-63.345999999999997</v>
      </c>
      <c r="S9883" s="9">
        <v>4.5</v>
      </c>
      <c r="T9883" t="str">
        <f>IF(A9883&lt;=DATE(2020,10,16),"pre","post")</f>
        <v>post</v>
      </c>
      <c r="U9883">
        <f t="shared" si="1232"/>
        <v>0</v>
      </c>
      <c r="V9883">
        <f t="shared" si="1233"/>
        <v>0</v>
      </c>
      <c r="W9883">
        <f t="shared" si="1234"/>
        <v>0</v>
      </c>
      <c r="X9883">
        <f t="shared" si="1235"/>
        <v>0</v>
      </c>
      <c r="Y9883">
        <f t="shared" si="1236"/>
        <v>0</v>
      </c>
      <c r="Z9883">
        <f t="shared" si="1237"/>
        <v>0</v>
      </c>
      <c r="AC9883">
        <f t="shared" si="1238"/>
        <v>0</v>
      </c>
      <c r="AD9883">
        <f t="shared" si="1239"/>
        <v>0</v>
      </c>
    </row>
    <row r="9884" spans="1:30" s="9" customFormat="1" x14ac:dyDescent="0.2">
      <c r="A9884" s="7">
        <v>45446</v>
      </c>
      <c r="B9884" s="8">
        <v>93.92</v>
      </c>
      <c r="C9884" s="8">
        <v>13.11</v>
      </c>
      <c r="D9884" s="8">
        <v>80.16</v>
      </c>
      <c r="E9884" s="8">
        <v>3.53</v>
      </c>
      <c r="F9884" s="8">
        <v>91.001999999999995</v>
      </c>
      <c r="G9884" s="9">
        <v>106.83199999999999</v>
      </c>
      <c r="H9884" s="9">
        <v>3203.59</v>
      </c>
      <c r="I9884" s="9">
        <v>93.92</v>
      </c>
      <c r="J9884" s="9">
        <v>13.11</v>
      </c>
      <c r="K9884" s="9">
        <v>33.1509</v>
      </c>
      <c r="L9884" s="9">
        <v>1.5158</v>
      </c>
      <c r="M9884" s="9">
        <v>1.756</v>
      </c>
      <c r="N9884" s="9">
        <v>-15.679500000000001</v>
      </c>
      <c r="O9884" s="9">
        <v>-9.5260999999999996</v>
      </c>
      <c r="P9884" s="9">
        <v>-23.75</v>
      </c>
      <c r="Q9884" s="9">
        <v>-36.75</v>
      </c>
      <c r="R9884" s="9">
        <v>-63.075000000000003</v>
      </c>
      <c r="S9884" s="9">
        <v>4.3890000000000002</v>
      </c>
      <c r="T9884" t="str">
        <f>IF(A9884&lt;=DATE(2020,10,16),"pre","post")</f>
        <v>post</v>
      </c>
      <c r="U9884">
        <f t="shared" si="1232"/>
        <v>0</v>
      </c>
      <c r="V9884">
        <f t="shared" si="1233"/>
        <v>0</v>
      </c>
      <c r="W9884">
        <f t="shared" si="1234"/>
        <v>0</v>
      </c>
      <c r="X9884">
        <f t="shared" si="1235"/>
        <v>0</v>
      </c>
      <c r="Y9884">
        <f t="shared" si="1236"/>
        <v>18.480000000000018</v>
      </c>
      <c r="Z9884">
        <f t="shared" si="1237"/>
        <v>-0.11099999999999977</v>
      </c>
      <c r="AC9884">
        <f t="shared" si="1238"/>
        <v>0</v>
      </c>
      <c r="AD9884">
        <f t="shared" si="1239"/>
        <v>0</v>
      </c>
    </row>
    <row r="9885" spans="1:30" s="9" customFormat="1" x14ac:dyDescent="0.2">
      <c r="A9885" s="7">
        <v>45447</v>
      </c>
      <c r="B9885" s="8">
        <v>100.11</v>
      </c>
      <c r="C9885" s="8">
        <v>13.16</v>
      </c>
      <c r="D9885" s="8">
        <v>81.41</v>
      </c>
      <c r="E9885" s="8">
        <v>3.58</v>
      </c>
      <c r="F9885" s="8">
        <v>91.361000000000004</v>
      </c>
      <c r="G9885" s="9">
        <v>106.58199999999999</v>
      </c>
      <c r="H9885" s="9">
        <v>3215.91</v>
      </c>
      <c r="I9885" s="9">
        <v>100.11</v>
      </c>
      <c r="J9885" s="9">
        <v>13.16</v>
      </c>
      <c r="K9885" s="9">
        <v>33.1509</v>
      </c>
      <c r="L9885" s="9">
        <v>1.5158</v>
      </c>
      <c r="M9885" s="9">
        <v>1.756</v>
      </c>
      <c r="N9885" s="9">
        <v>-15.679500000000001</v>
      </c>
      <c r="O9885" s="9">
        <v>-10.596</v>
      </c>
      <c r="P9885" s="9">
        <v>-24.125</v>
      </c>
      <c r="Q9885" s="9">
        <v>-37.110500000000002</v>
      </c>
      <c r="R9885" s="9">
        <v>-63.717199999999998</v>
      </c>
      <c r="S9885" s="9">
        <v>4.327</v>
      </c>
      <c r="T9885" t="str">
        <f>IF(A9885&lt;=DATE(2020,10,16),"pre","post")</f>
        <v>post</v>
      </c>
      <c r="U9885">
        <f t="shared" si="1232"/>
        <v>0</v>
      </c>
      <c r="V9885">
        <f t="shared" si="1233"/>
        <v>0</v>
      </c>
      <c r="W9885">
        <f t="shared" si="1234"/>
        <v>0</v>
      </c>
      <c r="X9885">
        <f t="shared" si="1235"/>
        <v>0</v>
      </c>
      <c r="Y9885">
        <f t="shared" si="1236"/>
        <v>12.319999999999709</v>
      </c>
      <c r="Z9885">
        <f t="shared" si="1237"/>
        <v>-6.2000000000000277E-2</v>
      </c>
      <c r="AC9885">
        <f t="shared" si="1238"/>
        <v>0</v>
      </c>
      <c r="AD9885">
        <f t="shared" si="1239"/>
        <v>0</v>
      </c>
    </row>
    <row r="9886" spans="1:30" s="9" customFormat="1" x14ac:dyDescent="0.2">
      <c r="A9886" s="7">
        <v>45448</v>
      </c>
      <c r="B9886" s="8">
        <v>102.43</v>
      </c>
      <c r="C9886" s="8">
        <v>12.63</v>
      </c>
      <c r="D9886" s="8">
        <v>84.45</v>
      </c>
      <c r="E9886" s="8">
        <v>3.58</v>
      </c>
      <c r="F9886" s="8">
        <v>90.78</v>
      </c>
      <c r="G9886" s="9">
        <v>106.82899999999999</v>
      </c>
      <c r="H9886" s="9">
        <v>3224.31</v>
      </c>
      <c r="I9886" s="9">
        <v>102.43</v>
      </c>
      <c r="J9886" s="9">
        <v>12.63</v>
      </c>
      <c r="K9886" s="9">
        <v>33.1509</v>
      </c>
      <c r="L9886" s="9">
        <v>1.5158</v>
      </c>
      <c r="M9886" s="9">
        <v>1.756</v>
      </c>
      <c r="N9886" s="9">
        <v>-15.679500000000001</v>
      </c>
      <c r="O9886" s="9">
        <v>-10.734999999999999</v>
      </c>
      <c r="P9886" s="9">
        <v>-24.125</v>
      </c>
      <c r="Q9886" s="9">
        <v>-37.625</v>
      </c>
      <c r="R9886" s="9">
        <v>-64.63</v>
      </c>
      <c r="S9886" s="9">
        <v>4.2759999999999998</v>
      </c>
      <c r="T9886" t="str">
        <f>IF(A9886&lt;=DATE(2020,10,16),"pre","post")</f>
        <v>post</v>
      </c>
      <c r="U9886">
        <f t="shared" si="1232"/>
        <v>0</v>
      </c>
      <c r="V9886">
        <f t="shared" si="1233"/>
        <v>0</v>
      </c>
      <c r="W9886">
        <f t="shared" si="1234"/>
        <v>0</v>
      </c>
      <c r="X9886">
        <f t="shared" si="1235"/>
        <v>0</v>
      </c>
      <c r="Y9886">
        <f t="shared" si="1236"/>
        <v>8.4000000000000909</v>
      </c>
      <c r="Z9886">
        <f t="shared" si="1237"/>
        <v>-5.1000000000000156E-2</v>
      </c>
      <c r="AC9886">
        <f t="shared" si="1238"/>
        <v>0</v>
      </c>
      <c r="AD9886">
        <f t="shared" si="1239"/>
        <v>0</v>
      </c>
    </row>
    <row r="9887" spans="1:30" s="9" customFormat="1" x14ac:dyDescent="0.2">
      <c r="A9887" s="7">
        <v>45449</v>
      </c>
      <c r="B9887" s="8">
        <v>100.99</v>
      </c>
      <c r="C9887" s="8">
        <v>12.58</v>
      </c>
      <c r="D9887" s="8">
        <v>82.3</v>
      </c>
      <c r="E9887" s="8">
        <v>3.59</v>
      </c>
      <c r="F9887" s="8">
        <v>91.176000000000002</v>
      </c>
      <c r="G9887" s="9">
        <v>106.749</v>
      </c>
      <c r="H9887" s="9">
        <v>3222.59</v>
      </c>
      <c r="I9887" s="9">
        <v>100.99</v>
      </c>
      <c r="J9887" s="9">
        <v>12.58</v>
      </c>
      <c r="K9887" s="9">
        <v>33.1509</v>
      </c>
      <c r="L9887" s="9">
        <v>1.5158</v>
      </c>
      <c r="M9887" s="9">
        <v>1.756</v>
      </c>
      <c r="N9887" s="9">
        <v>-15.679500000000001</v>
      </c>
      <c r="O9887" s="9">
        <v>-11.955</v>
      </c>
      <c r="P9887" s="9">
        <v>-24.121200000000002</v>
      </c>
      <c r="Q9887" s="9">
        <v>-37.625</v>
      </c>
      <c r="R9887" s="9">
        <v>-64.66</v>
      </c>
      <c r="S9887" s="9">
        <v>4.2880000000000003</v>
      </c>
      <c r="T9887" t="str">
        <f>IF(A9887&lt;=DATE(2020,10,16),"pre","post")</f>
        <v>post</v>
      </c>
      <c r="U9887">
        <f t="shared" si="1232"/>
        <v>0</v>
      </c>
      <c r="V9887">
        <f t="shared" si="1233"/>
        <v>0</v>
      </c>
      <c r="W9887">
        <f t="shared" si="1234"/>
        <v>0</v>
      </c>
      <c r="X9887">
        <f t="shared" si="1235"/>
        <v>0</v>
      </c>
      <c r="Y9887">
        <f t="shared" si="1236"/>
        <v>-1.7199999999997999</v>
      </c>
      <c r="Z9887">
        <f t="shared" si="1237"/>
        <v>1.2000000000000455E-2</v>
      </c>
      <c r="AC9887">
        <f t="shared" si="1238"/>
        <v>0</v>
      </c>
      <c r="AD9887">
        <f t="shared" si="1239"/>
        <v>0</v>
      </c>
    </row>
    <row r="9888" spans="1:30" s="9" customFormat="1" x14ac:dyDescent="0.2">
      <c r="A9888" s="7">
        <v>45450</v>
      </c>
      <c r="B9888" s="8">
        <v>91.82</v>
      </c>
      <c r="C9888" s="8">
        <v>12.22</v>
      </c>
      <c r="D9888" s="8">
        <v>76.650000000000006</v>
      </c>
      <c r="E9888" s="8">
        <v>3.5</v>
      </c>
      <c r="F9888" s="8">
        <v>90.43</v>
      </c>
      <c r="G9888" s="9">
        <v>106.73399999999999</v>
      </c>
      <c r="H9888" s="9">
        <v>3196.71</v>
      </c>
      <c r="I9888" s="9">
        <v>91.82</v>
      </c>
      <c r="J9888" s="9">
        <v>12.22</v>
      </c>
      <c r="K9888" s="9">
        <v>33.1509</v>
      </c>
      <c r="L9888" s="9">
        <v>1.5158</v>
      </c>
      <c r="M9888" s="9">
        <v>1.756</v>
      </c>
      <c r="N9888" s="9">
        <v>-15.679500000000001</v>
      </c>
      <c r="O9888" s="9">
        <v>-12.811</v>
      </c>
      <c r="P9888" s="9">
        <v>-24.625</v>
      </c>
      <c r="Q9888" s="9">
        <v>-38.125</v>
      </c>
      <c r="R9888" s="9">
        <v>-64.954999999999998</v>
      </c>
      <c r="S9888" s="9">
        <v>4.4340000000000002</v>
      </c>
      <c r="T9888" t="str">
        <f>IF(A9888&lt;=DATE(2020,10,16),"pre","post")</f>
        <v>post</v>
      </c>
      <c r="U9888">
        <f t="shared" si="1232"/>
        <v>0</v>
      </c>
      <c r="V9888">
        <f t="shared" si="1233"/>
        <v>0</v>
      </c>
      <c r="W9888">
        <f t="shared" si="1234"/>
        <v>0</v>
      </c>
      <c r="X9888">
        <f t="shared" si="1235"/>
        <v>0</v>
      </c>
      <c r="Y9888">
        <f t="shared" si="1236"/>
        <v>-25.880000000000109</v>
      </c>
      <c r="Z9888">
        <f t="shared" si="1237"/>
        <v>0.14599999999999991</v>
      </c>
      <c r="AC9888">
        <f t="shared" si="1238"/>
        <v>0</v>
      </c>
      <c r="AD9888">
        <f t="shared" si="1239"/>
        <v>0</v>
      </c>
    </row>
    <row r="9889" spans="1:30" s="9" customFormat="1" x14ac:dyDescent="0.2">
      <c r="A9889" s="7">
        <v>45451</v>
      </c>
      <c r="B9889" s="8">
        <v>91.82</v>
      </c>
      <c r="C9889" s="8">
        <v>12.22</v>
      </c>
      <c r="D9889" s="8">
        <v>76.650000000000006</v>
      </c>
      <c r="E9889" s="8">
        <v>3.5</v>
      </c>
      <c r="F9889" s="8">
        <v>90.43</v>
      </c>
      <c r="G9889" s="9">
        <v>106.73399999999999</v>
      </c>
      <c r="H9889" s="9">
        <v>3196.71</v>
      </c>
      <c r="I9889" s="9">
        <v>91.82</v>
      </c>
      <c r="J9889" s="9">
        <v>12.22</v>
      </c>
      <c r="K9889" s="9">
        <v>33.1509</v>
      </c>
      <c r="L9889" s="9">
        <v>1.5158</v>
      </c>
      <c r="M9889" s="9">
        <v>1.756</v>
      </c>
      <c r="N9889" s="9">
        <v>-15.679500000000001</v>
      </c>
      <c r="O9889" s="9">
        <v>-12.811</v>
      </c>
      <c r="P9889" s="9">
        <v>-24.625</v>
      </c>
      <c r="Q9889" s="9">
        <v>-38.125</v>
      </c>
      <c r="R9889" s="9">
        <v>-64.954999999999998</v>
      </c>
      <c r="S9889" s="9">
        <v>4.4340000000000002</v>
      </c>
      <c r="T9889" t="str">
        <f>IF(A9889&lt;=DATE(2020,10,16),"pre","post")</f>
        <v>post</v>
      </c>
      <c r="U9889">
        <f t="shared" si="1232"/>
        <v>0</v>
      </c>
      <c r="V9889">
        <f t="shared" si="1233"/>
        <v>0</v>
      </c>
      <c r="W9889">
        <f t="shared" si="1234"/>
        <v>0</v>
      </c>
      <c r="X9889">
        <f t="shared" si="1235"/>
        <v>0</v>
      </c>
      <c r="Y9889">
        <f t="shared" si="1236"/>
        <v>0</v>
      </c>
      <c r="Z9889">
        <f t="shared" si="1237"/>
        <v>0</v>
      </c>
      <c r="AC9889">
        <f t="shared" si="1238"/>
        <v>0</v>
      </c>
      <c r="AD9889">
        <f t="shared" si="1239"/>
        <v>0</v>
      </c>
    </row>
    <row r="9890" spans="1:30" s="9" customFormat="1" x14ac:dyDescent="0.2">
      <c r="A9890" s="7">
        <v>45452</v>
      </c>
      <c r="B9890" s="8">
        <v>91.82</v>
      </c>
      <c r="C9890" s="8">
        <v>12.22</v>
      </c>
      <c r="D9890" s="8">
        <v>76.650000000000006</v>
      </c>
      <c r="E9890" s="8">
        <v>3.5</v>
      </c>
      <c r="F9890" s="8">
        <v>90.43</v>
      </c>
      <c r="G9890" s="9">
        <v>106.73399999999999</v>
      </c>
      <c r="H9890" s="9">
        <v>3196.71</v>
      </c>
      <c r="I9890" s="9">
        <v>91.82</v>
      </c>
      <c r="J9890" s="9">
        <v>12.22</v>
      </c>
      <c r="K9890" s="9">
        <v>33.1509</v>
      </c>
      <c r="L9890" s="9">
        <v>1.5158</v>
      </c>
      <c r="M9890" s="9">
        <v>1.756</v>
      </c>
      <c r="N9890" s="9">
        <v>-15.679500000000001</v>
      </c>
      <c r="O9890" s="9">
        <v>-12.811</v>
      </c>
      <c r="P9890" s="9">
        <v>-24.625</v>
      </c>
      <c r="Q9890" s="9">
        <v>-38.125</v>
      </c>
      <c r="R9890" s="9">
        <v>-64.954999999999998</v>
      </c>
      <c r="S9890" s="9">
        <v>4.4340000000000002</v>
      </c>
      <c r="T9890" t="str">
        <f>IF(A9890&lt;=DATE(2020,10,16),"pre","post")</f>
        <v>post</v>
      </c>
      <c r="U9890">
        <f t="shared" si="1232"/>
        <v>0</v>
      </c>
      <c r="V9890">
        <f t="shared" si="1233"/>
        <v>0</v>
      </c>
      <c r="W9890">
        <f t="shared" si="1234"/>
        <v>0</v>
      </c>
      <c r="X9890">
        <f t="shared" si="1235"/>
        <v>0</v>
      </c>
      <c r="Y9890">
        <f t="shared" si="1236"/>
        <v>0</v>
      </c>
      <c r="Z9890">
        <f t="shared" si="1237"/>
        <v>0</v>
      </c>
      <c r="AC9890">
        <f t="shared" si="1238"/>
        <v>0</v>
      </c>
      <c r="AD9890">
        <f t="shared" si="1239"/>
        <v>0</v>
      </c>
    </row>
    <row r="9891" spans="1:30" s="9" customFormat="1" x14ac:dyDescent="0.2">
      <c r="A9891" s="7">
        <v>45453</v>
      </c>
      <c r="B9891" s="8">
        <v>94.16</v>
      </c>
      <c r="C9891" s="8">
        <v>12.74</v>
      </c>
      <c r="D9891" s="8">
        <v>78.3</v>
      </c>
      <c r="E9891" s="8">
        <v>3.51</v>
      </c>
      <c r="F9891" s="8">
        <v>90.62</v>
      </c>
      <c r="G9891" s="9">
        <v>106.71899999999999</v>
      </c>
      <c r="H9891" s="9">
        <v>3191.69</v>
      </c>
      <c r="I9891" s="9">
        <v>94.16</v>
      </c>
      <c r="J9891" s="9">
        <v>12.74</v>
      </c>
      <c r="K9891" s="9">
        <v>33.1509</v>
      </c>
      <c r="L9891" s="9">
        <v>1.5158</v>
      </c>
      <c r="M9891" s="9">
        <v>1.756</v>
      </c>
      <c r="N9891" s="9">
        <v>-15.679500000000001</v>
      </c>
      <c r="O9891" s="9">
        <v>-12.375</v>
      </c>
      <c r="P9891" s="9">
        <v>-24.625</v>
      </c>
      <c r="Q9891" s="9">
        <v>-38.125</v>
      </c>
      <c r="R9891" s="9">
        <v>-65.323899999999995</v>
      </c>
      <c r="S9891" s="9">
        <v>4.468</v>
      </c>
      <c r="T9891" t="str">
        <f>IF(A9891&lt;=DATE(2020,10,16),"pre","post")</f>
        <v>post</v>
      </c>
      <c r="U9891">
        <f t="shared" si="1232"/>
        <v>0</v>
      </c>
      <c r="V9891">
        <f t="shared" si="1233"/>
        <v>0</v>
      </c>
      <c r="W9891">
        <f t="shared" si="1234"/>
        <v>0</v>
      </c>
      <c r="X9891">
        <f t="shared" si="1235"/>
        <v>0</v>
      </c>
      <c r="Y9891">
        <f t="shared" si="1236"/>
        <v>-5.0199999999999818</v>
      </c>
      <c r="Z9891">
        <f t="shared" si="1237"/>
        <v>3.3999999999999808E-2</v>
      </c>
      <c r="AC9891">
        <f t="shared" si="1238"/>
        <v>0</v>
      </c>
      <c r="AD9891">
        <f t="shared" si="1239"/>
        <v>0</v>
      </c>
    </row>
    <row r="9892" spans="1:30" s="9" customFormat="1" x14ac:dyDescent="0.2">
      <c r="A9892" s="7">
        <v>45454</v>
      </c>
      <c r="B9892" s="8">
        <v>97.27</v>
      </c>
      <c r="C9892" s="8">
        <v>12.85</v>
      </c>
      <c r="D9892" s="8">
        <v>79.599999999999994</v>
      </c>
      <c r="E9892" s="8">
        <v>3.55</v>
      </c>
      <c r="F9892" s="8">
        <v>91.474999999999994</v>
      </c>
      <c r="G9892" s="9">
        <v>106.652</v>
      </c>
      <c r="H9892" s="9">
        <v>3204.3</v>
      </c>
      <c r="I9892" s="9">
        <v>97.27</v>
      </c>
      <c r="J9892" s="9">
        <v>12.85</v>
      </c>
      <c r="K9892" s="9">
        <v>33.1509</v>
      </c>
      <c r="L9892" s="9">
        <v>1.5158</v>
      </c>
      <c r="M9892" s="9">
        <v>1.756</v>
      </c>
      <c r="N9892" s="9">
        <v>-15.679500000000001</v>
      </c>
      <c r="O9892" s="9">
        <v>-12.71</v>
      </c>
      <c r="P9892" s="9">
        <v>-24.625</v>
      </c>
      <c r="Q9892" s="9">
        <v>-38.125</v>
      </c>
      <c r="R9892" s="9">
        <v>-65.074600000000004</v>
      </c>
      <c r="S9892" s="9">
        <v>4.4050000000000002</v>
      </c>
      <c r="T9892" t="str">
        <f>IF(A9892&lt;=DATE(2020,10,16),"pre","post")</f>
        <v>post</v>
      </c>
      <c r="U9892">
        <f t="shared" si="1232"/>
        <v>0</v>
      </c>
      <c r="V9892">
        <f t="shared" si="1233"/>
        <v>0</v>
      </c>
      <c r="W9892">
        <f t="shared" si="1234"/>
        <v>0</v>
      </c>
      <c r="X9892">
        <f t="shared" si="1235"/>
        <v>0</v>
      </c>
      <c r="Y9892">
        <f t="shared" si="1236"/>
        <v>12.610000000000127</v>
      </c>
      <c r="Z9892">
        <f t="shared" si="1237"/>
        <v>-6.2999999999999723E-2</v>
      </c>
      <c r="AC9892">
        <f t="shared" si="1238"/>
        <v>0</v>
      </c>
      <c r="AD9892">
        <f t="shared" si="1239"/>
        <v>0</v>
      </c>
    </row>
    <row r="9893" spans="1:30" s="9" customFormat="1" x14ac:dyDescent="0.2">
      <c r="A9893" s="7">
        <v>45455</v>
      </c>
      <c r="B9893" s="8">
        <v>91.73</v>
      </c>
      <c r="C9893" s="8">
        <v>12.04</v>
      </c>
      <c r="D9893" s="8">
        <v>77.400000000000006</v>
      </c>
      <c r="E9893" s="8">
        <v>3.51</v>
      </c>
      <c r="F9893" s="8">
        <v>89.67</v>
      </c>
      <c r="G9893" s="9">
        <v>106.92700000000001</v>
      </c>
      <c r="H9893" s="9">
        <v>3219.03</v>
      </c>
      <c r="I9893" s="9">
        <v>91.73</v>
      </c>
      <c r="J9893" s="9">
        <v>12.04</v>
      </c>
      <c r="K9893" s="9">
        <v>33.1509</v>
      </c>
      <c r="L9893" s="9">
        <v>1.5158</v>
      </c>
      <c r="M9893" s="9">
        <v>1.756</v>
      </c>
      <c r="N9893" s="9">
        <v>-15.679500000000001</v>
      </c>
      <c r="O9893" s="9">
        <v>-13.115</v>
      </c>
      <c r="P9893" s="9">
        <v>-24.25</v>
      </c>
      <c r="Q9893" s="9">
        <v>-37.75</v>
      </c>
      <c r="R9893" s="9">
        <v>-64.930400000000006</v>
      </c>
      <c r="S9893" s="9">
        <v>4.3170000000000002</v>
      </c>
      <c r="T9893" t="str">
        <f>IF(A9893&lt;=DATE(2020,10,16),"pre","post")</f>
        <v>post</v>
      </c>
      <c r="U9893">
        <f t="shared" si="1232"/>
        <v>0</v>
      </c>
      <c r="V9893">
        <f t="shared" si="1233"/>
        <v>0</v>
      </c>
      <c r="W9893">
        <f t="shared" si="1234"/>
        <v>0</v>
      </c>
      <c r="X9893">
        <f t="shared" si="1235"/>
        <v>0</v>
      </c>
      <c r="Y9893">
        <f t="shared" si="1236"/>
        <v>14.730000000000018</v>
      </c>
      <c r="Z9893">
        <f t="shared" si="1237"/>
        <v>-8.8000000000000078E-2</v>
      </c>
      <c r="AC9893">
        <f t="shared" si="1238"/>
        <v>0</v>
      </c>
      <c r="AD9893">
        <f t="shared" si="1239"/>
        <v>0</v>
      </c>
    </row>
    <row r="9894" spans="1:30" s="9" customFormat="1" x14ac:dyDescent="0.2">
      <c r="A9894" s="7">
        <v>45456</v>
      </c>
      <c r="B9894" s="8">
        <v>91.93</v>
      </c>
      <c r="C9894" s="8">
        <v>11.94</v>
      </c>
      <c r="D9894" s="8">
        <v>80.58</v>
      </c>
      <c r="E9894" s="8">
        <v>3.58</v>
      </c>
      <c r="F9894" s="8">
        <v>91.231999999999999</v>
      </c>
      <c r="G9894" s="9">
        <v>106.604</v>
      </c>
      <c r="H9894" s="9">
        <v>3234.13</v>
      </c>
      <c r="I9894" s="9">
        <v>91.93</v>
      </c>
      <c r="J9894" s="9">
        <v>11.94</v>
      </c>
      <c r="K9894" s="9">
        <v>33.1509</v>
      </c>
      <c r="L9894" s="9">
        <v>1.5158</v>
      </c>
      <c r="M9894" s="9">
        <v>1.756</v>
      </c>
      <c r="N9894" s="9">
        <v>-15.679500000000001</v>
      </c>
      <c r="O9894" s="9">
        <v>-15.8048</v>
      </c>
      <c r="P9894" s="9">
        <v>-26.25</v>
      </c>
      <c r="Q9894" s="9">
        <v>-40.25</v>
      </c>
      <c r="R9894" s="9">
        <v>-68.433400000000006</v>
      </c>
      <c r="S9894" s="9">
        <v>4.2450000000000001</v>
      </c>
      <c r="T9894" t="str">
        <f>IF(A9894&lt;=DATE(2020,10,16),"pre","post")</f>
        <v>post</v>
      </c>
      <c r="U9894">
        <f t="shared" si="1232"/>
        <v>0</v>
      </c>
      <c r="V9894">
        <f t="shared" si="1233"/>
        <v>0</v>
      </c>
      <c r="W9894">
        <f t="shared" si="1234"/>
        <v>0</v>
      </c>
      <c r="X9894">
        <f t="shared" si="1235"/>
        <v>0</v>
      </c>
      <c r="Y9894">
        <f t="shared" si="1236"/>
        <v>15.099999999999909</v>
      </c>
      <c r="Z9894">
        <f t="shared" si="1237"/>
        <v>-7.2000000000000064E-2</v>
      </c>
      <c r="AC9894">
        <f t="shared" si="1238"/>
        <v>0</v>
      </c>
      <c r="AD9894">
        <f t="shared" si="1239"/>
        <v>0</v>
      </c>
    </row>
    <row r="9895" spans="1:30" s="9" customFormat="1" x14ac:dyDescent="0.2">
      <c r="A9895" s="7">
        <v>45457</v>
      </c>
      <c r="B9895" s="8">
        <v>100.16</v>
      </c>
      <c r="C9895" s="8">
        <v>12.66</v>
      </c>
      <c r="D9895" s="8">
        <v>81.91</v>
      </c>
      <c r="E9895" s="8">
        <v>3.69</v>
      </c>
      <c r="F9895" s="8">
        <v>93.959000000000003</v>
      </c>
      <c r="G9895" s="9">
        <v>106.208</v>
      </c>
      <c r="H9895" s="9">
        <v>3235.79</v>
      </c>
      <c r="I9895" s="9">
        <v>100.16</v>
      </c>
      <c r="J9895" s="9">
        <v>12.66</v>
      </c>
      <c r="K9895" s="9">
        <v>33.1509</v>
      </c>
      <c r="L9895" s="9">
        <v>1.5158</v>
      </c>
      <c r="M9895" s="9">
        <v>1.756</v>
      </c>
      <c r="N9895" s="9">
        <v>-15.679500000000001</v>
      </c>
      <c r="O9895" s="9">
        <v>-16.3125</v>
      </c>
      <c r="P9895" s="9">
        <v>-27</v>
      </c>
      <c r="Q9895" s="9">
        <v>-40.75</v>
      </c>
      <c r="R9895" s="9">
        <v>-69.677999999999997</v>
      </c>
      <c r="S9895" s="9">
        <v>4.2220000000000004</v>
      </c>
      <c r="T9895" t="str">
        <f>IF(A9895&lt;=DATE(2020,10,16),"pre","post")</f>
        <v>post</v>
      </c>
      <c r="U9895">
        <f t="shared" si="1232"/>
        <v>0</v>
      </c>
      <c r="V9895">
        <f t="shared" si="1233"/>
        <v>0</v>
      </c>
      <c r="W9895">
        <f t="shared" si="1234"/>
        <v>0</v>
      </c>
      <c r="X9895">
        <f t="shared" si="1235"/>
        <v>0</v>
      </c>
      <c r="Y9895">
        <f t="shared" si="1236"/>
        <v>1.6599999999998545</v>
      </c>
      <c r="Z9895">
        <f t="shared" si="1237"/>
        <v>-2.2999999999999687E-2</v>
      </c>
      <c r="AC9895">
        <f t="shared" si="1238"/>
        <v>0</v>
      </c>
      <c r="AD9895">
        <f t="shared" si="1239"/>
        <v>0</v>
      </c>
    </row>
    <row r="9896" spans="1:30" s="9" customFormat="1" x14ac:dyDescent="0.2">
      <c r="A9896" s="7">
        <v>45458</v>
      </c>
      <c r="B9896" s="8">
        <v>100.16</v>
      </c>
      <c r="C9896" s="8">
        <v>12.66</v>
      </c>
      <c r="D9896" s="8">
        <v>81.91</v>
      </c>
      <c r="E9896" s="8">
        <v>3.69</v>
      </c>
      <c r="F9896" s="8">
        <v>93.959000000000003</v>
      </c>
      <c r="G9896" s="9">
        <v>106.208</v>
      </c>
      <c r="H9896" s="9">
        <v>3235.79</v>
      </c>
      <c r="I9896" s="9">
        <v>100.16</v>
      </c>
      <c r="J9896" s="9">
        <v>12.66</v>
      </c>
      <c r="K9896" s="9">
        <v>33.1509</v>
      </c>
      <c r="L9896" s="9">
        <v>1.5158</v>
      </c>
      <c r="M9896" s="9">
        <v>1.756</v>
      </c>
      <c r="N9896" s="9">
        <v>-15.679500000000001</v>
      </c>
      <c r="O9896" s="9">
        <v>-16.3125</v>
      </c>
      <c r="P9896" s="9">
        <v>-27</v>
      </c>
      <c r="Q9896" s="9">
        <v>-40.75</v>
      </c>
      <c r="R9896" s="9">
        <v>-69.677999999999997</v>
      </c>
      <c r="S9896" s="9">
        <v>4.2220000000000004</v>
      </c>
      <c r="T9896" t="str">
        <f>IF(A9896&lt;=DATE(2020,10,16),"pre","post")</f>
        <v>post</v>
      </c>
      <c r="U9896">
        <f t="shared" si="1232"/>
        <v>0</v>
      </c>
      <c r="V9896">
        <f t="shared" si="1233"/>
        <v>0</v>
      </c>
      <c r="W9896">
        <f t="shared" si="1234"/>
        <v>0</v>
      </c>
      <c r="X9896">
        <f t="shared" si="1235"/>
        <v>0</v>
      </c>
      <c r="Y9896">
        <f t="shared" si="1236"/>
        <v>0</v>
      </c>
      <c r="Z9896">
        <f t="shared" si="1237"/>
        <v>0</v>
      </c>
      <c r="AC9896">
        <f t="shared" si="1238"/>
        <v>0</v>
      </c>
      <c r="AD9896">
        <f t="shared" si="1239"/>
        <v>0</v>
      </c>
    </row>
    <row r="9897" spans="1:30" s="9" customFormat="1" x14ac:dyDescent="0.2">
      <c r="A9897" s="7">
        <v>45459</v>
      </c>
      <c r="B9897" s="8">
        <v>100.16</v>
      </c>
      <c r="C9897" s="8">
        <v>12.66</v>
      </c>
      <c r="D9897" s="8">
        <v>81.91</v>
      </c>
      <c r="E9897" s="8">
        <v>3.69</v>
      </c>
      <c r="F9897" s="8">
        <v>93.959000000000003</v>
      </c>
      <c r="G9897" s="9">
        <v>106.208</v>
      </c>
      <c r="H9897" s="9">
        <v>3235.79</v>
      </c>
      <c r="I9897" s="9">
        <v>100.16</v>
      </c>
      <c r="J9897" s="9">
        <v>12.66</v>
      </c>
      <c r="K9897" s="9">
        <v>33.1509</v>
      </c>
      <c r="L9897" s="9">
        <v>1.5158</v>
      </c>
      <c r="M9897" s="9">
        <v>1.756</v>
      </c>
      <c r="N9897" s="9">
        <v>-15.679500000000001</v>
      </c>
      <c r="O9897" s="9">
        <v>-16.3125</v>
      </c>
      <c r="P9897" s="9">
        <v>-27</v>
      </c>
      <c r="Q9897" s="9">
        <v>-40.75</v>
      </c>
      <c r="R9897" s="9">
        <v>-69.677999999999997</v>
      </c>
      <c r="S9897" s="9">
        <v>4.2220000000000004</v>
      </c>
      <c r="T9897" t="str">
        <f>IF(A9897&lt;=DATE(2020,10,16),"pre","post")</f>
        <v>post</v>
      </c>
      <c r="U9897">
        <f t="shared" si="1232"/>
        <v>0</v>
      </c>
      <c r="V9897">
        <f t="shared" si="1233"/>
        <v>0</v>
      </c>
      <c r="W9897">
        <f t="shared" si="1234"/>
        <v>0</v>
      </c>
      <c r="X9897">
        <f t="shared" si="1235"/>
        <v>0</v>
      </c>
      <c r="Y9897">
        <f t="shared" si="1236"/>
        <v>0</v>
      </c>
      <c r="Z9897">
        <f t="shared" si="1237"/>
        <v>0</v>
      </c>
      <c r="AC9897">
        <f t="shared" si="1238"/>
        <v>0</v>
      </c>
      <c r="AD9897">
        <f t="shared" si="1239"/>
        <v>0</v>
      </c>
    </row>
    <row r="9898" spans="1:30" s="9" customFormat="1" x14ac:dyDescent="0.2">
      <c r="A9898" s="7">
        <v>45460</v>
      </c>
      <c r="B9898" s="8">
        <v>99.07</v>
      </c>
      <c r="C9898" s="8">
        <v>12.75</v>
      </c>
      <c r="D9898" s="8">
        <v>82.91</v>
      </c>
      <c r="E9898" s="8">
        <v>3.66</v>
      </c>
      <c r="F9898" s="8">
        <v>93.762</v>
      </c>
      <c r="G9898" s="9">
        <v>106.39</v>
      </c>
      <c r="H9898" s="9">
        <v>3222.67</v>
      </c>
      <c r="I9898" s="9">
        <v>99.07</v>
      </c>
      <c r="J9898" s="9">
        <v>12.75</v>
      </c>
      <c r="K9898" s="9">
        <v>33.1509</v>
      </c>
      <c r="L9898" s="9">
        <v>1.5158</v>
      </c>
      <c r="M9898" s="9">
        <v>1.756</v>
      </c>
      <c r="N9898" s="9">
        <v>-15.679500000000001</v>
      </c>
      <c r="O9898" s="9">
        <v>-16.114000000000001</v>
      </c>
      <c r="P9898" s="9">
        <v>-26.491800000000001</v>
      </c>
      <c r="Q9898" s="9">
        <v>-40</v>
      </c>
      <c r="R9898" s="9">
        <v>-69.001000000000005</v>
      </c>
      <c r="S9898" s="9">
        <v>4.282</v>
      </c>
      <c r="T9898" t="str">
        <f>IF(A9898&lt;=DATE(2020,10,16),"pre","post")</f>
        <v>post</v>
      </c>
      <c r="U9898">
        <f t="shared" si="1232"/>
        <v>0</v>
      </c>
      <c r="V9898">
        <f t="shared" si="1233"/>
        <v>0</v>
      </c>
      <c r="W9898">
        <f t="shared" si="1234"/>
        <v>0</v>
      </c>
      <c r="X9898">
        <f t="shared" si="1235"/>
        <v>0</v>
      </c>
      <c r="Y9898">
        <f t="shared" si="1236"/>
        <v>-13.119999999999891</v>
      </c>
      <c r="Z9898">
        <f t="shared" si="1237"/>
        <v>5.9999999999999609E-2</v>
      </c>
      <c r="AC9898">
        <f t="shared" si="1238"/>
        <v>0</v>
      </c>
      <c r="AD9898">
        <f t="shared" si="1239"/>
        <v>0</v>
      </c>
    </row>
    <row r="9899" spans="1:30" s="9" customFormat="1" x14ac:dyDescent="0.2">
      <c r="A9899" s="7">
        <v>45461</v>
      </c>
      <c r="B9899" s="8">
        <v>97.99</v>
      </c>
      <c r="C9899" s="8">
        <v>12.3</v>
      </c>
      <c r="D9899" s="8">
        <v>83.73</v>
      </c>
      <c r="E9899" s="8">
        <v>3.66</v>
      </c>
      <c r="F9899" s="8">
        <v>92.637</v>
      </c>
      <c r="G9899" s="9">
        <v>106.54</v>
      </c>
      <c r="H9899" s="9">
        <v>3235.5</v>
      </c>
      <c r="I9899" s="9">
        <v>97.99</v>
      </c>
      <c r="J9899" s="9">
        <v>12.3</v>
      </c>
      <c r="K9899" s="9">
        <v>33.1509</v>
      </c>
      <c r="L9899" s="9">
        <v>1.5158</v>
      </c>
      <c r="M9899" s="9">
        <v>1.756</v>
      </c>
      <c r="N9899" s="9">
        <v>-15.679500000000001</v>
      </c>
      <c r="O9899" s="9">
        <v>-16.385000000000002</v>
      </c>
      <c r="P9899" s="9">
        <v>-26.375</v>
      </c>
      <c r="Q9899" s="9">
        <v>-40.137</v>
      </c>
      <c r="R9899" s="9">
        <v>-69.41</v>
      </c>
      <c r="S9899" s="9">
        <v>4.2240000000000002</v>
      </c>
      <c r="T9899" t="str">
        <f>IF(A9899&lt;=DATE(2020,10,16),"pre","post")</f>
        <v>post</v>
      </c>
      <c r="U9899">
        <f t="shared" si="1232"/>
        <v>0</v>
      </c>
      <c r="V9899">
        <f t="shared" si="1233"/>
        <v>0</v>
      </c>
      <c r="W9899">
        <f t="shared" si="1234"/>
        <v>0</v>
      </c>
      <c r="X9899">
        <f t="shared" si="1235"/>
        <v>0</v>
      </c>
      <c r="Y9899">
        <f t="shared" si="1236"/>
        <v>12.829999999999927</v>
      </c>
      <c r="Z9899">
        <f t="shared" si="1237"/>
        <v>-5.7999999999999829E-2</v>
      </c>
      <c r="AC9899">
        <f t="shared" si="1238"/>
        <v>0</v>
      </c>
      <c r="AD9899">
        <f t="shared" si="1239"/>
        <v>0</v>
      </c>
    </row>
    <row r="9900" spans="1:30" s="9" customFormat="1" x14ac:dyDescent="0.2">
      <c r="A9900" s="7">
        <v>45462</v>
      </c>
      <c r="B9900" s="8">
        <v>97.99</v>
      </c>
      <c r="C9900" s="8">
        <v>12.48</v>
      </c>
      <c r="D9900" s="8">
        <v>83.73</v>
      </c>
      <c r="E9900" s="8">
        <v>3.66</v>
      </c>
      <c r="F9900" s="8">
        <v>92.585999999999999</v>
      </c>
      <c r="G9900" s="9">
        <v>106.54</v>
      </c>
      <c r="H9900" s="9">
        <v>3235.5</v>
      </c>
      <c r="I9900" s="9">
        <v>97.99</v>
      </c>
      <c r="J9900" s="9">
        <v>12.48</v>
      </c>
      <c r="K9900" s="9">
        <v>33.1509</v>
      </c>
      <c r="L9900" s="9">
        <v>1.5158</v>
      </c>
      <c r="M9900" s="9">
        <v>1.756</v>
      </c>
      <c r="N9900" s="9">
        <v>-15.679500000000001</v>
      </c>
      <c r="O9900" s="9">
        <v>-16.3</v>
      </c>
      <c r="P9900" s="9">
        <v>-26.4</v>
      </c>
      <c r="Q9900" s="9">
        <v>-40.15</v>
      </c>
      <c r="R9900" s="9">
        <v>-68.900000000000006</v>
      </c>
      <c r="S9900" s="9">
        <v>4.2240000000000002</v>
      </c>
      <c r="T9900" t="str">
        <f>IF(A9900&lt;=DATE(2020,10,16),"pre","post")</f>
        <v>post</v>
      </c>
      <c r="U9900">
        <f t="shared" si="1232"/>
        <v>0</v>
      </c>
      <c r="V9900">
        <f t="shared" si="1233"/>
        <v>0</v>
      </c>
      <c r="W9900">
        <f t="shared" si="1234"/>
        <v>0</v>
      </c>
      <c r="X9900">
        <f t="shared" si="1235"/>
        <v>0</v>
      </c>
      <c r="Y9900">
        <f t="shared" si="1236"/>
        <v>0</v>
      </c>
      <c r="Z9900">
        <f t="shared" si="1237"/>
        <v>0</v>
      </c>
      <c r="AC9900">
        <f t="shared" si="1238"/>
        <v>0</v>
      </c>
      <c r="AD9900">
        <f t="shared" si="1239"/>
        <v>0</v>
      </c>
    </row>
    <row r="9901" spans="1:30" s="9" customFormat="1" x14ac:dyDescent="0.2">
      <c r="A9901" s="7">
        <v>45463</v>
      </c>
      <c r="B9901" s="8">
        <v>94.14</v>
      </c>
      <c r="C9901" s="8">
        <v>13.28</v>
      </c>
      <c r="D9901" s="8">
        <v>85.06</v>
      </c>
      <c r="E9901" s="8">
        <v>3.64</v>
      </c>
      <c r="F9901" s="8">
        <v>93.427999999999997</v>
      </c>
      <c r="G9901" s="9">
        <v>106.336</v>
      </c>
      <c r="H9901" s="9">
        <v>3226.24</v>
      </c>
      <c r="I9901" s="9">
        <v>94.14</v>
      </c>
      <c r="J9901" s="9">
        <v>13.28</v>
      </c>
      <c r="K9901" s="9">
        <v>33.1509</v>
      </c>
      <c r="L9901" s="9">
        <v>1.5158</v>
      </c>
      <c r="M9901" s="9">
        <v>1.756</v>
      </c>
      <c r="N9901" s="9">
        <v>-15.679500000000001</v>
      </c>
      <c r="O9901" s="9">
        <v>-17.0625</v>
      </c>
      <c r="P9901" s="9">
        <v>-26.25</v>
      </c>
      <c r="Q9901" s="9">
        <v>-39.875</v>
      </c>
      <c r="R9901" s="9">
        <v>-68.154200000000003</v>
      </c>
      <c r="S9901" s="9">
        <v>4.2610000000000001</v>
      </c>
      <c r="T9901" t="str">
        <f>IF(A9901&lt;=DATE(2020,10,16),"pre","post")</f>
        <v>post</v>
      </c>
      <c r="U9901">
        <f t="shared" si="1232"/>
        <v>0</v>
      </c>
      <c r="V9901">
        <f t="shared" si="1233"/>
        <v>0</v>
      </c>
      <c r="W9901">
        <f t="shared" si="1234"/>
        <v>0</v>
      </c>
      <c r="X9901">
        <f t="shared" si="1235"/>
        <v>0</v>
      </c>
      <c r="Y9901">
        <f t="shared" si="1236"/>
        <v>-9.2600000000002183</v>
      </c>
      <c r="Z9901">
        <f t="shared" si="1237"/>
        <v>3.6999999999999922E-2</v>
      </c>
      <c r="AC9901">
        <f t="shared" si="1238"/>
        <v>0</v>
      </c>
      <c r="AD9901">
        <f t="shared" si="1239"/>
        <v>0</v>
      </c>
    </row>
    <row r="9902" spans="1:30" s="9" customFormat="1" x14ac:dyDescent="0.2">
      <c r="A9902" s="7">
        <v>45464</v>
      </c>
      <c r="B9902" s="8">
        <v>94.09</v>
      </c>
      <c r="C9902" s="8">
        <v>13.2</v>
      </c>
      <c r="D9902" s="8">
        <v>86.46</v>
      </c>
      <c r="E9902" s="8">
        <v>3.64</v>
      </c>
      <c r="F9902" s="8">
        <v>94.08</v>
      </c>
      <c r="G9902" s="9">
        <v>106.387</v>
      </c>
      <c r="H9902" s="9">
        <v>3226.37</v>
      </c>
      <c r="I9902" s="9">
        <v>94.09</v>
      </c>
      <c r="J9902" s="9">
        <v>13.2</v>
      </c>
      <c r="K9902" s="9">
        <v>33.1509</v>
      </c>
      <c r="L9902" s="9">
        <v>1.5158</v>
      </c>
      <c r="M9902" s="9">
        <v>1.756</v>
      </c>
      <c r="N9902" s="9">
        <v>-15.679500000000001</v>
      </c>
      <c r="O9902" s="9">
        <v>-17.760000000000002</v>
      </c>
      <c r="P9902" s="9">
        <v>-27.024999999999999</v>
      </c>
      <c r="Q9902" s="9">
        <v>-40.125</v>
      </c>
      <c r="R9902" s="9">
        <v>-68.302000000000007</v>
      </c>
      <c r="S9902" s="9">
        <v>4.2569999999999997</v>
      </c>
      <c r="T9902" t="str">
        <f>IF(A9902&lt;=DATE(2020,10,16),"pre","post")</f>
        <v>post</v>
      </c>
      <c r="U9902">
        <f t="shared" si="1232"/>
        <v>0</v>
      </c>
      <c r="V9902">
        <f t="shared" si="1233"/>
        <v>0</v>
      </c>
      <c r="W9902">
        <f t="shared" si="1234"/>
        <v>0</v>
      </c>
      <c r="X9902">
        <f t="shared" si="1235"/>
        <v>0</v>
      </c>
      <c r="Y9902">
        <f t="shared" si="1236"/>
        <v>0.13000000000010914</v>
      </c>
      <c r="Z9902">
        <f t="shared" si="1237"/>
        <v>-4.0000000000004476E-3</v>
      </c>
      <c r="AC9902">
        <f t="shared" si="1238"/>
        <v>0</v>
      </c>
      <c r="AD9902">
        <f t="shared" si="1239"/>
        <v>0</v>
      </c>
    </row>
    <row r="9903" spans="1:30" s="9" customFormat="1" x14ac:dyDescent="0.2">
      <c r="A9903" s="7">
        <v>45465</v>
      </c>
      <c r="B9903" s="8">
        <v>94.09</v>
      </c>
      <c r="C9903" s="8">
        <v>13.2</v>
      </c>
      <c r="D9903" s="8">
        <v>86.46</v>
      </c>
      <c r="E9903" s="8">
        <v>3.64</v>
      </c>
      <c r="F9903" s="8">
        <v>94.08</v>
      </c>
      <c r="G9903" s="9">
        <v>106.387</v>
      </c>
      <c r="H9903" s="9">
        <v>3226.37</v>
      </c>
      <c r="I9903" s="9">
        <v>94.09</v>
      </c>
      <c r="J9903" s="9">
        <v>13.2</v>
      </c>
      <c r="K9903" s="9">
        <v>33.1509</v>
      </c>
      <c r="L9903" s="9">
        <v>1.5158</v>
      </c>
      <c r="M9903" s="9">
        <v>1.756</v>
      </c>
      <c r="N9903" s="9">
        <v>-15.679500000000001</v>
      </c>
      <c r="O9903" s="9">
        <v>-17.760000000000002</v>
      </c>
      <c r="P9903" s="9">
        <v>-27.024999999999999</v>
      </c>
      <c r="Q9903" s="9">
        <v>-40.125</v>
      </c>
      <c r="R9903" s="9">
        <v>-68.302000000000007</v>
      </c>
      <c r="S9903" s="9">
        <v>4.2569999999999997</v>
      </c>
      <c r="T9903" t="str">
        <f>IF(A9903&lt;=DATE(2020,10,16),"pre","post")</f>
        <v>post</v>
      </c>
      <c r="U9903">
        <f t="shared" si="1232"/>
        <v>0</v>
      </c>
      <c r="V9903">
        <f t="shared" si="1233"/>
        <v>0</v>
      </c>
      <c r="W9903">
        <f t="shared" si="1234"/>
        <v>0</v>
      </c>
      <c r="X9903">
        <f t="shared" si="1235"/>
        <v>0</v>
      </c>
      <c r="Y9903">
        <f t="shared" si="1236"/>
        <v>0</v>
      </c>
      <c r="Z9903">
        <f t="shared" si="1237"/>
        <v>0</v>
      </c>
      <c r="AC9903">
        <f t="shared" si="1238"/>
        <v>0</v>
      </c>
      <c r="AD9903">
        <f t="shared" si="1239"/>
        <v>0</v>
      </c>
    </row>
    <row r="9904" spans="1:30" s="9" customFormat="1" x14ac:dyDescent="0.2">
      <c r="A9904" s="7">
        <v>45466</v>
      </c>
      <c r="B9904" s="8">
        <v>94.09</v>
      </c>
      <c r="C9904" s="8">
        <v>13.2</v>
      </c>
      <c r="D9904" s="8">
        <v>86.46</v>
      </c>
      <c r="E9904" s="8">
        <v>3.64</v>
      </c>
      <c r="F9904" s="8">
        <v>94.08</v>
      </c>
      <c r="G9904" s="9">
        <v>106.387</v>
      </c>
      <c r="H9904" s="9">
        <v>3226.37</v>
      </c>
      <c r="I9904" s="9">
        <v>94.09</v>
      </c>
      <c r="J9904" s="9">
        <v>13.2</v>
      </c>
      <c r="K9904" s="9">
        <v>33.1509</v>
      </c>
      <c r="L9904" s="9">
        <v>1.5158</v>
      </c>
      <c r="M9904" s="9">
        <v>1.756</v>
      </c>
      <c r="N9904" s="9">
        <v>-15.679500000000001</v>
      </c>
      <c r="O9904" s="9">
        <v>-17.760000000000002</v>
      </c>
      <c r="P9904" s="9">
        <v>-27.024999999999999</v>
      </c>
      <c r="Q9904" s="9">
        <v>-40.125</v>
      </c>
      <c r="R9904" s="9">
        <v>-68.302000000000007</v>
      </c>
      <c r="S9904" s="9">
        <v>4.2569999999999997</v>
      </c>
      <c r="T9904" t="str">
        <f>IF(A9904&lt;=DATE(2020,10,16),"pre","post")</f>
        <v>post</v>
      </c>
      <c r="U9904">
        <f t="shared" si="1232"/>
        <v>0</v>
      </c>
      <c r="V9904">
        <f t="shared" si="1233"/>
        <v>0</v>
      </c>
      <c r="W9904">
        <f t="shared" si="1234"/>
        <v>0</v>
      </c>
      <c r="X9904">
        <f t="shared" si="1235"/>
        <v>0</v>
      </c>
      <c r="Y9904">
        <f t="shared" si="1236"/>
        <v>0</v>
      </c>
      <c r="Z9904">
        <f t="shared" si="1237"/>
        <v>0</v>
      </c>
      <c r="AC9904">
        <f t="shared" si="1238"/>
        <v>0</v>
      </c>
      <c r="AD9904">
        <f t="shared" si="1239"/>
        <v>0</v>
      </c>
    </row>
    <row r="9905" spans="1:30" s="9" customFormat="1" x14ac:dyDescent="0.2">
      <c r="A9905" s="7">
        <v>45467</v>
      </c>
      <c r="B9905" s="8">
        <v>95.2</v>
      </c>
      <c r="C9905" s="8">
        <v>13.33</v>
      </c>
      <c r="D9905" s="8">
        <v>83.79</v>
      </c>
      <c r="E9905" s="8">
        <v>3.62</v>
      </c>
      <c r="F9905" s="8">
        <v>92.998999999999995</v>
      </c>
      <c r="G9905" s="9">
        <v>106.34399999999999</v>
      </c>
      <c r="H9905" s="9">
        <v>3231.76</v>
      </c>
      <c r="I9905" s="9">
        <v>95.2</v>
      </c>
      <c r="J9905" s="9">
        <v>13.33</v>
      </c>
      <c r="K9905" s="9">
        <v>33.1509</v>
      </c>
      <c r="L9905" s="9">
        <v>1.5158</v>
      </c>
      <c r="M9905" s="9">
        <v>1.756</v>
      </c>
      <c r="N9905" s="9">
        <v>-15.679500000000001</v>
      </c>
      <c r="O9905" s="9">
        <v>-18.190100000000001</v>
      </c>
      <c r="P9905" s="9">
        <v>-27.625</v>
      </c>
      <c r="Q9905" s="9">
        <v>-40.875</v>
      </c>
      <c r="R9905" s="9">
        <v>-68.967399999999998</v>
      </c>
      <c r="S9905" s="9">
        <v>4.2329999999999997</v>
      </c>
      <c r="T9905" t="str">
        <f>IF(A9905&lt;=DATE(2020,10,16),"pre","post")</f>
        <v>post</v>
      </c>
      <c r="U9905">
        <f t="shared" si="1232"/>
        <v>0</v>
      </c>
      <c r="V9905">
        <f t="shared" si="1233"/>
        <v>0</v>
      </c>
      <c r="W9905">
        <f t="shared" si="1234"/>
        <v>0</v>
      </c>
      <c r="X9905">
        <f t="shared" si="1235"/>
        <v>0</v>
      </c>
      <c r="Y9905">
        <f t="shared" si="1236"/>
        <v>5.3900000000003274</v>
      </c>
      <c r="Z9905">
        <f t="shared" si="1237"/>
        <v>-2.4000000000000021E-2</v>
      </c>
      <c r="AC9905">
        <f t="shared" si="1238"/>
        <v>0</v>
      </c>
      <c r="AD9905">
        <f t="shared" si="1239"/>
        <v>0</v>
      </c>
    </row>
    <row r="9906" spans="1:30" s="9" customFormat="1" x14ac:dyDescent="0.2">
      <c r="A9906" s="7">
        <v>45468</v>
      </c>
      <c r="B9906" s="8">
        <v>96.97</v>
      </c>
      <c r="C9906" s="8">
        <v>12.84</v>
      </c>
      <c r="D9906" s="8">
        <v>82.24</v>
      </c>
      <c r="E9906" s="8">
        <v>3.59</v>
      </c>
      <c r="F9906" s="8">
        <v>93.977000000000004</v>
      </c>
      <c r="G9906" s="9">
        <v>106.31399999999999</v>
      </c>
      <c r="H9906" s="9">
        <v>3231.28</v>
      </c>
      <c r="I9906" s="9">
        <v>96.97</v>
      </c>
      <c r="J9906" s="9">
        <v>12.84</v>
      </c>
      <c r="K9906" s="9">
        <v>33.1509</v>
      </c>
      <c r="L9906" s="9">
        <v>1.5158</v>
      </c>
      <c r="M9906" s="9">
        <v>1.756</v>
      </c>
      <c r="N9906" s="9">
        <v>-15.679500000000001</v>
      </c>
      <c r="O9906" s="9">
        <v>-17.966100000000001</v>
      </c>
      <c r="P9906" s="9">
        <v>-27.495000000000001</v>
      </c>
      <c r="Q9906" s="9">
        <v>-40.5</v>
      </c>
      <c r="R9906" s="9">
        <v>-68.97</v>
      </c>
      <c r="S9906" s="9">
        <v>4.2489999999999997</v>
      </c>
      <c r="T9906" t="str">
        <f>IF(A9906&lt;=DATE(2020,10,16),"pre","post")</f>
        <v>post</v>
      </c>
      <c r="U9906">
        <f t="shared" si="1232"/>
        <v>0</v>
      </c>
      <c r="V9906">
        <f t="shared" si="1233"/>
        <v>0</v>
      </c>
      <c r="W9906">
        <f t="shared" si="1234"/>
        <v>0</v>
      </c>
      <c r="X9906">
        <f t="shared" si="1235"/>
        <v>0</v>
      </c>
      <c r="Y9906">
        <f t="shared" si="1236"/>
        <v>-0.48000000000001819</v>
      </c>
      <c r="Z9906">
        <f t="shared" si="1237"/>
        <v>1.6000000000000014E-2</v>
      </c>
      <c r="AC9906">
        <f t="shared" si="1238"/>
        <v>0</v>
      </c>
      <c r="AD9906">
        <f t="shared" si="1239"/>
        <v>0</v>
      </c>
    </row>
    <row r="9907" spans="1:30" s="9" customFormat="1" x14ac:dyDescent="0.2">
      <c r="A9907" s="7">
        <v>45469</v>
      </c>
      <c r="B9907" s="8">
        <v>97.91</v>
      </c>
      <c r="C9907" s="8">
        <v>12.55</v>
      </c>
      <c r="D9907" s="8">
        <v>84.06</v>
      </c>
      <c r="E9907" s="8">
        <v>3.55</v>
      </c>
      <c r="F9907" s="8">
        <v>94.349000000000004</v>
      </c>
      <c r="G9907" s="9">
        <v>106.282</v>
      </c>
      <c r="H9907" s="9">
        <v>3213.79</v>
      </c>
      <c r="I9907" s="9">
        <v>97.91</v>
      </c>
      <c r="J9907" s="9">
        <v>12.55</v>
      </c>
      <c r="K9907" s="9">
        <v>33.1509</v>
      </c>
      <c r="L9907" s="9">
        <v>1.5158</v>
      </c>
      <c r="M9907" s="9">
        <v>1.756</v>
      </c>
      <c r="N9907" s="9">
        <v>-15.679500000000001</v>
      </c>
      <c r="O9907" s="9">
        <v>-13.3476</v>
      </c>
      <c r="P9907" s="9">
        <v>-27.26</v>
      </c>
      <c r="Q9907" s="9">
        <v>-40.5</v>
      </c>
      <c r="R9907" s="9">
        <v>-69.2988</v>
      </c>
      <c r="S9907" s="9">
        <v>4.33</v>
      </c>
      <c r="T9907" t="str">
        <f>IF(A9907&lt;=DATE(2020,10,16),"pre","post")</f>
        <v>post</v>
      </c>
      <c r="U9907">
        <f t="shared" si="1232"/>
        <v>0</v>
      </c>
      <c r="V9907">
        <f t="shared" si="1233"/>
        <v>0</v>
      </c>
      <c r="W9907">
        <f t="shared" si="1234"/>
        <v>0</v>
      </c>
      <c r="X9907">
        <f t="shared" si="1235"/>
        <v>0</v>
      </c>
      <c r="Y9907">
        <f t="shared" si="1236"/>
        <v>-17.490000000000236</v>
      </c>
      <c r="Z9907">
        <f t="shared" si="1237"/>
        <v>8.1000000000000405E-2</v>
      </c>
      <c r="AC9907">
        <f t="shared" si="1238"/>
        <v>0</v>
      </c>
      <c r="AD9907">
        <f t="shared" si="1239"/>
        <v>0</v>
      </c>
    </row>
    <row r="9908" spans="1:30" s="9" customFormat="1" x14ac:dyDescent="0.2">
      <c r="A9908" s="7">
        <v>45470</v>
      </c>
      <c r="B9908" s="8">
        <v>95.69</v>
      </c>
      <c r="C9908" s="8">
        <v>12.24</v>
      </c>
      <c r="D9908" s="8">
        <v>85.36</v>
      </c>
      <c r="E9908" s="8">
        <v>3.61</v>
      </c>
      <c r="F9908" s="8">
        <v>94.227999999999994</v>
      </c>
      <c r="G9908" s="9">
        <v>106.343</v>
      </c>
      <c r="H9908" s="9">
        <v>3220.43</v>
      </c>
      <c r="I9908" s="9">
        <v>95.69</v>
      </c>
      <c r="J9908" s="9">
        <v>12.24</v>
      </c>
      <c r="K9908" s="9">
        <v>33.1509</v>
      </c>
      <c r="L9908" s="9">
        <v>1.5158</v>
      </c>
      <c r="M9908" s="9">
        <v>1.756</v>
      </c>
      <c r="N9908" s="9">
        <v>-15.679500000000001</v>
      </c>
      <c r="O9908" s="9">
        <v>-13.638999999999999</v>
      </c>
      <c r="P9908" s="9">
        <v>-27</v>
      </c>
      <c r="Q9908" s="9">
        <v>-40.738399999999999</v>
      </c>
      <c r="R9908" s="9">
        <v>-69.789500000000004</v>
      </c>
      <c r="S9908" s="9">
        <v>4.2869999999999999</v>
      </c>
      <c r="T9908" t="str">
        <f>IF(A9908&lt;=DATE(2020,10,16),"pre","post")</f>
        <v>post</v>
      </c>
      <c r="U9908">
        <f t="shared" si="1232"/>
        <v>0</v>
      </c>
      <c r="V9908">
        <f t="shared" si="1233"/>
        <v>0</v>
      </c>
      <c r="W9908">
        <f t="shared" si="1234"/>
        <v>0</v>
      </c>
      <c r="X9908">
        <f t="shared" si="1235"/>
        <v>0</v>
      </c>
      <c r="Y9908">
        <f t="shared" si="1236"/>
        <v>6.6399999999998727</v>
      </c>
      <c r="Z9908">
        <f t="shared" si="1237"/>
        <v>-4.3000000000000149E-2</v>
      </c>
      <c r="AC9908">
        <f t="shared" si="1238"/>
        <v>0</v>
      </c>
      <c r="AD9908">
        <f t="shared" si="1239"/>
        <v>0</v>
      </c>
    </row>
    <row r="9909" spans="1:30" s="9" customFormat="1" x14ac:dyDescent="0.2">
      <c r="A9909" s="7">
        <v>45471</v>
      </c>
      <c r="B9909" s="8">
        <v>98.59</v>
      </c>
      <c r="C9909" s="8">
        <v>12.44</v>
      </c>
      <c r="D9909" s="8">
        <v>79.39</v>
      </c>
      <c r="E9909" s="8">
        <v>3.51</v>
      </c>
      <c r="F9909" s="8">
        <v>93.534000000000006</v>
      </c>
      <c r="G9909" s="9">
        <v>106.286</v>
      </c>
      <c r="H9909" s="9">
        <v>3205.37</v>
      </c>
      <c r="I9909" s="9">
        <v>98.59</v>
      </c>
      <c r="J9909" s="9">
        <v>12.44</v>
      </c>
      <c r="K9909" s="9">
        <v>33.1509</v>
      </c>
      <c r="L9909" s="9">
        <v>1.5158</v>
      </c>
      <c r="M9909" s="9">
        <v>1.756</v>
      </c>
      <c r="N9909" s="9">
        <v>-15.679500000000001</v>
      </c>
      <c r="O9909" s="9">
        <v>-14.739100000000001</v>
      </c>
      <c r="P9909" s="9">
        <v>-27.661200000000001</v>
      </c>
      <c r="Q9909" s="9">
        <v>-41.892499999999998</v>
      </c>
      <c r="R9909" s="9">
        <v>-71.415000000000006</v>
      </c>
      <c r="S9909" s="9">
        <v>4.3970000000000002</v>
      </c>
      <c r="T9909" t="str">
        <f>IF(A9909&lt;=DATE(2020,10,16),"pre","post")</f>
        <v>post</v>
      </c>
      <c r="U9909">
        <f t="shared" si="1232"/>
        <v>0</v>
      </c>
      <c r="V9909">
        <f t="shared" si="1233"/>
        <v>0</v>
      </c>
      <c r="W9909">
        <f t="shared" si="1234"/>
        <v>0</v>
      </c>
      <c r="X9909">
        <f t="shared" si="1235"/>
        <v>0</v>
      </c>
      <c r="Y9909">
        <f t="shared" si="1236"/>
        <v>-15.059999999999945</v>
      </c>
      <c r="Z9909">
        <f t="shared" si="1237"/>
        <v>0.11000000000000032</v>
      </c>
      <c r="AC9909">
        <f t="shared" si="1238"/>
        <v>0</v>
      </c>
      <c r="AD9909">
        <f t="shared" si="1239"/>
        <v>0</v>
      </c>
    </row>
    <row r="9910" spans="1:30" s="9" customFormat="1" x14ac:dyDescent="0.2">
      <c r="A9910" s="7">
        <v>45472</v>
      </c>
      <c r="B9910" s="8">
        <v>98.59</v>
      </c>
      <c r="C9910" s="8">
        <v>12.44</v>
      </c>
      <c r="D9910" s="8">
        <v>79.39</v>
      </c>
      <c r="E9910" s="8">
        <v>3.51</v>
      </c>
      <c r="F9910" s="8">
        <v>93.534000000000006</v>
      </c>
      <c r="G9910" s="9">
        <v>106.286</v>
      </c>
      <c r="H9910" s="9">
        <v>3205.37</v>
      </c>
      <c r="I9910" s="9">
        <v>98.59</v>
      </c>
      <c r="J9910" s="9">
        <v>12.44</v>
      </c>
      <c r="K9910" s="9">
        <v>33.1509</v>
      </c>
      <c r="L9910" s="9">
        <v>1.5158</v>
      </c>
      <c r="M9910" s="9">
        <v>1.756</v>
      </c>
      <c r="N9910" s="9">
        <v>-15.679500000000001</v>
      </c>
      <c r="O9910" s="9">
        <v>-14.739100000000001</v>
      </c>
      <c r="P9910" s="9">
        <v>-27.661200000000001</v>
      </c>
      <c r="Q9910" s="9">
        <v>-41.892499999999998</v>
      </c>
      <c r="R9910" s="9">
        <v>-71.415000000000006</v>
      </c>
      <c r="S9910" s="9">
        <v>4.3970000000000002</v>
      </c>
      <c r="T9910" t="str">
        <f>IF(A9910&lt;=DATE(2020,10,16),"pre","post")</f>
        <v>post</v>
      </c>
      <c r="U9910">
        <f t="shared" si="1232"/>
        <v>0</v>
      </c>
      <c r="V9910">
        <f t="shared" si="1233"/>
        <v>0</v>
      </c>
      <c r="W9910">
        <f t="shared" si="1234"/>
        <v>0</v>
      </c>
      <c r="X9910">
        <f t="shared" si="1235"/>
        <v>0</v>
      </c>
      <c r="Y9910">
        <f t="shared" si="1236"/>
        <v>0</v>
      </c>
      <c r="Z9910">
        <f t="shared" si="1237"/>
        <v>0</v>
      </c>
      <c r="AC9910">
        <f t="shared" si="1238"/>
        <v>0</v>
      </c>
      <c r="AD9910">
        <f t="shared" si="1239"/>
        <v>0</v>
      </c>
    </row>
    <row r="9911" spans="1:30" s="9" customFormat="1" x14ac:dyDescent="0.2">
      <c r="A9911" s="7">
        <v>45473</v>
      </c>
      <c r="B9911" s="8">
        <v>98.59</v>
      </c>
      <c r="C9911" s="8">
        <v>12.44</v>
      </c>
      <c r="D9911" s="8">
        <v>79.39</v>
      </c>
      <c r="E9911" s="8">
        <v>3.51</v>
      </c>
      <c r="F9911" s="8">
        <v>93.534000000000006</v>
      </c>
      <c r="G9911" s="9">
        <v>106.286</v>
      </c>
      <c r="H9911" s="9">
        <v>3205.37</v>
      </c>
      <c r="I9911" s="9">
        <v>98.59</v>
      </c>
      <c r="J9911" s="9">
        <v>12.44</v>
      </c>
      <c r="K9911" s="9">
        <v>33.1509</v>
      </c>
      <c r="L9911" s="9">
        <v>1.5158</v>
      </c>
      <c r="M9911" s="9">
        <v>1.756</v>
      </c>
      <c r="N9911" s="9">
        <v>-15.679500000000001</v>
      </c>
      <c r="O9911" s="9">
        <v>-14.739100000000001</v>
      </c>
      <c r="P9911" s="9">
        <v>-27.661200000000001</v>
      </c>
      <c r="Q9911" s="9">
        <v>-41.892499999999998</v>
      </c>
      <c r="R9911" s="9">
        <v>-71.415000000000006</v>
      </c>
      <c r="S9911" s="9">
        <v>4.3970000000000002</v>
      </c>
      <c r="T9911" t="str">
        <f>IF(A9911&lt;=DATE(2020,10,16),"pre","post")</f>
        <v>post</v>
      </c>
      <c r="U9911">
        <f t="shared" si="1232"/>
        <v>0</v>
      </c>
      <c r="V9911">
        <f t="shared" si="1233"/>
        <v>0</v>
      </c>
      <c r="W9911">
        <f t="shared" si="1234"/>
        <v>0</v>
      </c>
      <c r="X9911">
        <f t="shared" si="1235"/>
        <v>0</v>
      </c>
      <c r="Y9911">
        <f t="shared" si="1236"/>
        <v>0</v>
      </c>
      <c r="Z9911">
        <f t="shared" si="1237"/>
        <v>0</v>
      </c>
      <c r="AC9911">
        <f t="shared" si="1238"/>
        <v>0</v>
      </c>
      <c r="AD9911">
        <f t="shared" si="1239"/>
        <v>0</v>
      </c>
    </row>
    <row r="9912" spans="1:30" s="9" customFormat="1" x14ac:dyDescent="0.2">
      <c r="A9912" s="7">
        <v>45474</v>
      </c>
      <c r="B9912" s="8">
        <v>106.23</v>
      </c>
      <c r="C9912" s="8">
        <v>12.22</v>
      </c>
      <c r="D9912" s="8">
        <v>85.87</v>
      </c>
      <c r="E9912" s="8">
        <v>3.52</v>
      </c>
      <c r="F9912" s="8">
        <v>92.563999999999993</v>
      </c>
      <c r="G9912" s="9">
        <v>106.393</v>
      </c>
      <c r="H9912" s="9">
        <v>3188.45</v>
      </c>
      <c r="I9912" s="9">
        <v>106.23</v>
      </c>
      <c r="J9912" s="9">
        <v>12.22</v>
      </c>
      <c r="K9912" s="9">
        <v>33.1509</v>
      </c>
      <c r="L9912" s="9">
        <v>1.5158</v>
      </c>
      <c r="M9912" s="9">
        <v>1.756</v>
      </c>
      <c r="N9912" s="9">
        <v>-15.679500000000001</v>
      </c>
      <c r="O9912" s="9">
        <v>-13.7</v>
      </c>
      <c r="P9912" s="9">
        <v>-27.125</v>
      </c>
      <c r="Q9912" s="9">
        <v>-41.746499999999997</v>
      </c>
      <c r="R9912" s="9">
        <v>-71.875</v>
      </c>
      <c r="S9912" s="9">
        <v>4.4619999999999997</v>
      </c>
      <c r="T9912" t="str">
        <f>IF(A9912&lt;=DATE(2020,10,16),"pre","post")</f>
        <v>post</v>
      </c>
      <c r="U9912">
        <f t="shared" si="1232"/>
        <v>0</v>
      </c>
      <c r="V9912">
        <f t="shared" si="1233"/>
        <v>0</v>
      </c>
      <c r="W9912">
        <f t="shared" si="1234"/>
        <v>0</v>
      </c>
      <c r="X9912">
        <f t="shared" si="1235"/>
        <v>0</v>
      </c>
      <c r="Y9912">
        <f t="shared" si="1236"/>
        <v>-16.920000000000073</v>
      </c>
      <c r="Z9912">
        <f t="shared" si="1237"/>
        <v>6.4999999999999503E-2</v>
      </c>
      <c r="AC9912">
        <f t="shared" si="1238"/>
        <v>0</v>
      </c>
      <c r="AD9912">
        <f t="shared" si="1239"/>
        <v>1</v>
      </c>
    </row>
    <row r="9913" spans="1:30" s="9" customFormat="1" x14ac:dyDescent="0.2">
      <c r="A9913" s="7">
        <v>45475</v>
      </c>
      <c r="B9913" s="8">
        <v>107.51</v>
      </c>
      <c r="C9913" s="8">
        <v>12.03</v>
      </c>
      <c r="D9913" s="8">
        <v>83.84</v>
      </c>
      <c r="E9913" s="8">
        <v>3.54</v>
      </c>
      <c r="F9913" s="8">
        <v>92.12</v>
      </c>
      <c r="G9913" s="9">
        <v>106.599</v>
      </c>
      <c r="H9913" s="9">
        <v>3202.23</v>
      </c>
      <c r="I9913" s="9">
        <v>107.51</v>
      </c>
      <c r="J9913" s="9">
        <v>12.03</v>
      </c>
      <c r="K9913" s="9">
        <v>33.1509</v>
      </c>
      <c r="L9913" s="9">
        <v>1.5158</v>
      </c>
      <c r="M9913" s="9">
        <v>1.756</v>
      </c>
      <c r="N9913" s="9">
        <v>-15.679500000000001</v>
      </c>
      <c r="O9913" s="9">
        <v>-14.63</v>
      </c>
      <c r="P9913" s="9">
        <v>-27.375</v>
      </c>
      <c r="Q9913" s="9">
        <v>-42.24</v>
      </c>
      <c r="R9913" s="9">
        <v>-72.466800000000006</v>
      </c>
      <c r="S9913" s="9">
        <v>4.4329999999999998</v>
      </c>
      <c r="T9913" t="str">
        <f>IF(A9913&lt;=DATE(2020,10,16),"pre","post")</f>
        <v>post</v>
      </c>
      <c r="U9913">
        <f t="shared" si="1232"/>
        <v>0</v>
      </c>
      <c r="V9913">
        <f t="shared" si="1233"/>
        <v>0</v>
      </c>
      <c r="W9913">
        <f t="shared" si="1234"/>
        <v>0</v>
      </c>
      <c r="X9913">
        <f t="shared" si="1235"/>
        <v>0</v>
      </c>
      <c r="Y9913">
        <f t="shared" si="1236"/>
        <v>13.7800000000002</v>
      </c>
      <c r="Z9913">
        <f t="shared" si="1237"/>
        <v>-2.8999999999999915E-2</v>
      </c>
      <c r="AC9913">
        <f t="shared" si="1238"/>
        <v>0</v>
      </c>
      <c r="AD9913">
        <f t="shared" si="1239"/>
        <v>0</v>
      </c>
    </row>
    <row r="9914" spans="1:30" s="9" customFormat="1" x14ac:dyDescent="0.2">
      <c r="A9914" s="7">
        <v>45476</v>
      </c>
      <c r="B9914" s="8">
        <v>102.83</v>
      </c>
      <c r="C9914" s="8">
        <v>12.09</v>
      </c>
      <c r="D9914" s="8">
        <v>81.13</v>
      </c>
      <c r="E9914" s="8">
        <v>3.56</v>
      </c>
      <c r="F9914" s="8">
        <v>90.373999999999995</v>
      </c>
      <c r="G9914" s="9">
        <v>106.729</v>
      </c>
      <c r="H9914" s="9">
        <v>3220.87</v>
      </c>
      <c r="I9914" s="9">
        <v>102.83</v>
      </c>
      <c r="J9914" s="9">
        <v>12.09</v>
      </c>
      <c r="K9914" s="9">
        <v>33.1509</v>
      </c>
      <c r="L9914" s="9">
        <v>1.5158</v>
      </c>
      <c r="M9914" s="9">
        <v>1.756</v>
      </c>
      <c r="N9914" s="9">
        <v>-15.679500000000001</v>
      </c>
      <c r="O9914" s="9">
        <v>-15.765000000000001</v>
      </c>
      <c r="P9914" s="9">
        <v>-27.285</v>
      </c>
      <c r="Q9914" s="9">
        <v>-42.125</v>
      </c>
      <c r="R9914" s="9">
        <v>-72.034999999999997</v>
      </c>
      <c r="S9914" s="9">
        <v>4.3600000000000003</v>
      </c>
      <c r="T9914" t="str">
        <f>IF(A9914&lt;=DATE(2020,10,16),"pre","post")</f>
        <v>post</v>
      </c>
      <c r="U9914">
        <f t="shared" si="1232"/>
        <v>0</v>
      </c>
      <c r="V9914">
        <f t="shared" si="1233"/>
        <v>0</v>
      </c>
      <c r="W9914">
        <f t="shared" si="1234"/>
        <v>0</v>
      </c>
      <c r="X9914">
        <f t="shared" si="1235"/>
        <v>0</v>
      </c>
      <c r="Y9914">
        <f t="shared" si="1236"/>
        <v>18.639999999999873</v>
      </c>
      <c r="Z9914">
        <f t="shared" si="1237"/>
        <v>-7.299999999999951E-2</v>
      </c>
      <c r="AC9914">
        <f t="shared" si="1238"/>
        <v>0</v>
      </c>
      <c r="AD9914">
        <f t="shared" si="1239"/>
        <v>0</v>
      </c>
    </row>
    <row r="9915" spans="1:30" s="9" customFormat="1" x14ac:dyDescent="0.2">
      <c r="A9915" s="7">
        <v>45477</v>
      </c>
      <c r="B9915" s="8">
        <v>102.83</v>
      </c>
      <c r="C9915" s="8">
        <v>12.26</v>
      </c>
      <c r="D9915" s="8">
        <v>81.13</v>
      </c>
      <c r="E9915" s="8">
        <v>3.56</v>
      </c>
      <c r="F9915" s="8">
        <v>90.501000000000005</v>
      </c>
      <c r="G9915" s="9">
        <v>106.729</v>
      </c>
      <c r="H9915" s="9">
        <v>3220.87</v>
      </c>
      <c r="I9915" s="9">
        <v>102.83</v>
      </c>
      <c r="J9915" s="9">
        <v>12.26</v>
      </c>
      <c r="K9915" s="9">
        <v>33.1509</v>
      </c>
      <c r="L9915" s="9">
        <v>1.5158</v>
      </c>
      <c r="M9915" s="9">
        <v>1.756</v>
      </c>
      <c r="N9915" s="9">
        <v>-15.679500000000001</v>
      </c>
      <c r="O9915" s="9">
        <v>-15.564</v>
      </c>
      <c r="P9915" s="9">
        <v>-27.25</v>
      </c>
      <c r="Q9915" s="9">
        <v>-42.15</v>
      </c>
      <c r="R9915" s="9">
        <v>-71.900000000000006</v>
      </c>
      <c r="S9915" s="9">
        <v>4.3600000000000003</v>
      </c>
      <c r="T9915" t="str">
        <f>IF(A9915&lt;=DATE(2020,10,16),"pre","post")</f>
        <v>post</v>
      </c>
      <c r="U9915">
        <f t="shared" si="1232"/>
        <v>0</v>
      </c>
      <c r="V9915">
        <f t="shared" si="1233"/>
        <v>0</v>
      </c>
      <c r="W9915">
        <f t="shared" si="1234"/>
        <v>0</v>
      </c>
      <c r="X9915">
        <f t="shared" si="1235"/>
        <v>0</v>
      </c>
      <c r="Y9915">
        <f t="shared" si="1236"/>
        <v>0</v>
      </c>
      <c r="Z9915">
        <f t="shared" si="1237"/>
        <v>0</v>
      </c>
      <c r="AC9915">
        <f t="shared" si="1238"/>
        <v>0</v>
      </c>
      <c r="AD9915">
        <f t="shared" si="1239"/>
        <v>0</v>
      </c>
    </row>
    <row r="9916" spans="1:30" s="9" customFormat="1" x14ac:dyDescent="0.2">
      <c r="A9916" s="7">
        <v>45478</v>
      </c>
      <c r="B9916" s="8">
        <v>98.78</v>
      </c>
      <c r="C9916" s="8">
        <v>12.48</v>
      </c>
      <c r="D9916" s="8">
        <v>84.16</v>
      </c>
      <c r="E9916" s="8">
        <v>3.58</v>
      </c>
      <c r="F9916" s="8">
        <v>90.459000000000003</v>
      </c>
      <c r="G9916" s="9">
        <v>106.726</v>
      </c>
      <c r="H9916" s="9">
        <v>3236.22</v>
      </c>
      <c r="I9916" s="9">
        <v>98.78</v>
      </c>
      <c r="J9916" s="9">
        <v>12.48</v>
      </c>
      <c r="K9916" s="9">
        <v>33.1509</v>
      </c>
      <c r="L9916" s="9">
        <v>1.5158</v>
      </c>
      <c r="M9916" s="9">
        <v>1.756</v>
      </c>
      <c r="N9916" s="9">
        <v>-15.679500000000001</v>
      </c>
      <c r="O9916" s="9">
        <v>-15.07</v>
      </c>
      <c r="P9916" s="9">
        <v>-27.375</v>
      </c>
      <c r="Q9916" s="9">
        <v>-42.375</v>
      </c>
      <c r="R9916" s="9">
        <v>-72.915000000000006</v>
      </c>
      <c r="S9916" s="9">
        <v>4.2789999999999999</v>
      </c>
      <c r="T9916" t="str">
        <f>IF(A9916&lt;=DATE(2020,10,16),"pre","post")</f>
        <v>post</v>
      </c>
      <c r="U9916">
        <f t="shared" si="1232"/>
        <v>0</v>
      </c>
      <c r="V9916">
        <f t="shared" si="1233"/>
        <v>0</v>
      </c>
      <c r="W9916">
        <f t="shared" si="1234"/>
        <v>0</v>
      </c>
      <c r="X9916">
        <f t="shared" si="1235"/>
        <v>0</v>
      </c>
      <c r="Y9916">
        <f t="shared" si="1236"/>
        <v>15.349999999999909</v>
      </c>
      <c r="Z9916">
        <f t="shared" si="1237"/>
        <v>-8.1000000000000405E-2</v>
      </c>
      <c r="AC9916">
        <f t="shared" si="1238"/>
        <v>0</v>
      </c>
      <c r="AD9916">
        <f t="shared" si="1239"/>
        <v>0</v>
      </c>
    </row>
    <row r="9917" spans="1:30" s="9" customFormat="1" x14ac:dyDescent="0.2">
      <c r="A9917" s="7">
        <v>45479</v>
      </c>
      <c r="B9917" s="8">
        <v>98.78</v>
      </c>
      <c r="C9917" s="8">
        <v>12.48</v>
      </c>
      <c r="D9917" s="8">
        <v>84.16</v>
      </c>
      <c r="E9917" s="8">
        <v>3.58</v>
      </c>
      <c r="F9917" s="8">
        <v>90.459000000000003</v>
      </c>
      <c r="G9917" s="9">
        <v>106.726</v>
      </c>
      <c r="H9917" s="9">
        <v>3236.22</v>
      </c>
      <c r="I9917" s="9">
        <v>98.78</v>
      </c>
      <c r="J9917" s="9">
        <v>12.48</v>
      </c>
      <c r="K9917" s="9">
        <v>33.1509</v>
      </c>
      <c r="L9917" s="9">
        <v>1.5158</v>
      </c>
      <c r="M9917" s="9">
        <v>1.756</v>
      </c>
      <c r="N9917" s="9">
        <v>-15.679500000000001</v>
      </c>
      <c r="O9917" s="9">
        <v>-15.07</v>
      </c>
      <c r="P9917" s="9">
        <v>-27.375</v>
      </c>
      <c r="Q9917" s="9">
        <v>-42.375</v>
      </c>
      <c r="R9917" s="9">
        <v>-72.915000000000006</v>
      </c>
      <c r="S9917" s="9">
        <v>4.2789999999999999</v>
      </c>
      <c r="T9917" t="str">
        <f>IF(A9917&lt;=DATE(2020,10,16),"pre","post")</f>
        <v>post</v>
      </c>
      <c r="U9917">
        <f t="shared" si="1232"/>
        <v>0</v>
      </c>
      <c r="V9917">
        <f t="shared" si="1233"/>
        <v>0</v>
      </c>
      <c r="W9917">
        <f t="shared" si="1234"/>
        <v>0</v>
      </c>
      <c r="X9917">
        <f t="shared" si="1235"/>
        <v>0</v>
      </c>
      <c r="Y9917">
        <f t="shared" si="1236"/>
        <v>0</v>
      </c>
      <c r="Z9917">
        <f t="shared" si="1237"/>
        <v>0</v>
      </c>
      <c r="AC9917">
        <f t="shared" si="1238"/>
        <v>0</v>
      </c>
      <c r="AD9917">
        <f t="shared" si="1239"/>
        <v>0</v>
      </c>
    </row>
    <row r="9918" spans="1:30" s="9" customFormat="1" x14ac:dyDescent="0.2">
      <c r="A9918" s="7">
        <v>45480</v>
      </c>
      <c r="B9918" s="8">
        <v>98.78</v>
      </c>
      <c r="C9918" s="8">
        <v>12.48</v>
      </c>
      <c r="D9918" s="8">
        <v>84.16</v>
      </c>
      <c r="E9918" s="8">
        <v>3.58</v>
      </c>
      <c r="F9918" s="8">
        <v>90.459000000000003</v>
      </c>
      <c r="G9918" s="9">
        <v>106.726</v>
      </c>
      <c r="H9918" s="9">
        <v>3236.22</v>
      </c>
      <c r="I9918" s="9">
        <v>98.78</v>
      </c>
      <c r="J9918" s="9">
        <v>12.48</v>
      </c>
      <c r="K9918" s="9">
        <v>33.1509</v>
      </c>
      <c r="L9918" s="9">
        <v>1.5158</v>
      </c>
      <c r="M9918" s="9">
        <v>1.756</v>
      </c>
      <c r="N9918" s="9">
        <v>-15.679500000000001</v>
      </c>
      <c r="O9918" s="9">
        <v>-15.07</v>
      </c>
      <c r="P9918" s="9">
        <v>-27.375</v>
      </c>
      <c r="Q9918" s="9">
        <v>-42.375</v>
      </c>
      <c r="R9918" s="9">
        <v>-72.915000000000006</v>
      </c>
      <c r="S9918" s="9">
        <v>4.2789999999999999</v>
      </c>
      <c r="T9918" t="str">
        <f>IF(A9918&lt;=DATE(2020,10,16),"pre","post")</f>
        <v>post</v>
      </c>
      <c r="U9918">
        <f t="shared" si="1232"/>
        <v>0</v>
      </c>
      <c r="V9918">
        <f t="shared" si="1233"/>
        <v>0</v>
      </c>
      <c r="W9918">
        <f t="shared" si="1234"/>
        <v>0</v>
      </c>
      <c r="X9918">
        <f t="shared" si="1235"/>
        <v>0</v>
      </c>
      <c r="Y9918">
        <f t="shared" si="1236"/>
        <v>0</v>
      </c>
      <c r="Z9918">
        <f t="shared" si="1237"/>
        <v>0</v>
      </c>
      <c r="AC9918">
        <f t="shared" si="1238"/>
        <v>0</v>
      </c>
      <c r="AD9918">
        <f t="shared" si="1239"/>
        <v>0</v>
      </c>
    </row>
    <row r="9919" spans="1:30" s="9" customFormat="1" x14ac:dyDescent="0.2">
      <c r="A9919" s="7">
        <v>45481</v>
      </c>
      <c r="B9919" s="8">
        <v>97.96</v>
      </c>
      <c r="C9919" s="8">
        <v>12.37</v>
      </c>
      <c r="D9919" s="8">
        <v>83.17</v>
      </c>
      <c r="E9919" s="8">
        <v>3.57</v>
      </c>
      <c r="F9919" s="8">
        <v>89.759</v>
      </c>
      <c r="G9919" s="9">
        <v>106.902</v>
      </c>
      <c r="H9919" s="9">
        <v>3238.88</v>
      </c>
      <c r="I9919" s="9">
        <v>97.96</v>
      </c>
      <c r="J9919" s="9">
        <v>12.37</v>
      </c>
      <c r="K9919" s="9">
        <v>33.1509</v>
      </c>
      <c r="L9919" s="9">
        <v>1.5158</v>
      </c>
      <c r="M9919" s="9">
        <v>1.756</v>
      </c>
      <c r="N9919" s="9">
        <v>-15.679500000000001</v>
      </c>
      <c r="O9919" s="9">
        <v>-15.9072</v>
      </c>
      <c r="P9919" s="9">
        <v>-27.625499999999999</v>
      </c>
      <c r="Q9919" s="9">
        <v>-42.125</v>
      </c>
      <c r="R9919" s="9">
        <v>-72.053299999999993</v>
      </c>
      <c r="S9919" s="9">
        <v>4.28</v>
      </c>
      <c r="T9919" t="str">
        <f>IF(A9919&lt;=DATE(2020,10,16),"pre","post")</f>
        <v>post</v>
      </c>
      <c r="U9919">
        <f t="shared" si="1232"/>
        <v>0</v>
      </c>
      <c r="V9919">
        <f t="shared" si="1233"/>
        <v>0</v>
      </c>
      <c r="W9919">
        <f t="shared" si="1234"/>
        <v>0</v>
      </c>
      <c r="X9919">
        <f t="shared" si="1235"/>
        <v>0</v>
      </c>
      <c r="Y9919">
        <f t="shared" si="1236"/>
        <v>2.6600000000003092</v>
      </c>
      <c r="Z9919">
        <f t="shared" si="1237"/>
        <v>1.000000000000334E-3</v>
      </c>
      <c r="AC9919">
        <f t="shared" si="1238"/>
        <v>0</v>
      </c>
      <c r="AD9919">
        <f t="shared" si="1239"/>
        <v>0</v>
      </c>
    </row>
    <row r="9920" spans="1:30" s="9" customFormat="1" x14ac:dyDescent="0.2">
      <c r="A9920" s="7">
        <v>45482</v>
      </c>
      <c r="B9920" s="8">
        <v>95.62</v>
      </c>
      <c r="C9920" s="8">
        <v>12.51</v>
      </c>
      <c r="D9920" s="8">
        <v>84.41</v>
      </c>
      <c r="E9920" s="8">
        <v>3.53</v>
      </c>
      <c r="F9920" s="8">
        <v>90.224999999999994</v>
      </c>
      <c r="G9920" s="9">
        <v>106.83</v>
      </c>
      <c r="H9920" s="9">
        <v>3233.95</v>
      </c>
      <c r="I9920" s="9">
        <v>95.62</v>
      </c>
      <c r="J9920" s="9">
        <v>12.51</v>
      </c>
      <c r="K9920" s="9">
        <v>33.1509</v>
      </c>
      <c r="L9920" s="9">
        <v>1.5158</v>
      </c>
      <c r="M9920" s="9">
        <v>1.756</v>
      </c>
      <c r="N9920" s="9">
        <v>-15.679500000000001</v>
      </c>
      <c r="O9920" s="9">
        <v>-16.3352</v>
      </c>
      <c r="P9920" s="9">
        <v>-27.75</v>
      </c>
      <c r="Q9920" s="9">
        <v>-42.130600000000001</v>
      </c>
      <c r="R9920" s="9">
        <v>-71.62</v>
      </c>
      <c r="S9920" s="9">
        <v>4.2969999999999997</v>
      </c>
      <c r="T9920" t="str">
        <f>IF(A9920&lt;=DATE(2020,10,16),"pre","post")</f>
        <v>post</v>
      </c>
      <c r="U9920">
        <f t="shared" si="1232"/>
        <v>0</v>
      </c>
      <c r="V9920">
        <f t="shared" si="1233"/>
        <v>0</v>
      </c>
      <c r="W9920">
        <f t="shared" si="1234"/>
        <v>0</v>
      </c>
      <c r="X9920">
        <f t="shared" si="1235"/>
        <v>0</v>
      </c>
      <c r="Y9920">
        <f t="shared" si="1236"/>
        <v>-4.930000000000291</v>
      </c>
      <c r="Z9920">
        <f t="shared" si="1237"/>
        <v>1.699999999999946E-2</v>
      </c>
      <c r="AC9920">
        <f t="shared" si="1238"/>
        <v>0</v>
      </c>
      <c r="AD9920">
        <f t="shared" si="1239"/>
        <v>0</v>
      </c>
    </row>
    <row r="9921" spans="1:30" s="9" customFormat="1" x14ac:dyDescent="0.2">
      <c r="A9921" s="7">
        <v>45483</v>
      </c>
      <c r="B9921" s="8">
        <v>92.97</v>
      </c>
      <c r="C9921" s="8">
        <v>12.85</v>
      </c>
      <c r="D9921" s="8">
        <v>83.59</v>
      </c>
      <c r="E9921" s="8">
        <v>3.51</v>
      </c>
      <c r="F9921" s="8">
        <v>89.802000000000007</v>
      </c>
      <c r="G9921" s="9">
        <v>106.958</v>
      </c>
      <c r="H9921" s="9">
        <v>3237.65</v>
      </c>
      <c r="I9921" s="9">
        <v>92.97</v>
      </c>
      <c r="J9921" s="9">
        <v>12.85</v>
      </c>
      <c r="K9921" s="9">
        <v>33.1509</v>
      </c>
      <c r="L9921" s="9">
        <v>1.5158</v>
      </c>
      <c r="M9921" s="9">
        <v>1.756</v>
      </c>
      <c r="N9921" s="9">
        <v>-15.679500000000001</v>
      </c>
      <c r="O9921" s="9">
        <v>-16.925000000000001</v>
      </c>
      <c r="P9921" s="9">
        <v>-28.625</v>
      </c>
      <c r="Q9921" s="9">
        <v>-42.501300000000001</v>
      </c>
      <c r="R9921" s="9">
        <v>-71.61</v>
      </c>
      <c r="S9921" s="9">
        <v>4.2850000000000001</v>
      </c>
      <c r="T9921" t="str">
        <f>IF(A9921&lt;=DATE(2020,10,16),"pre","post")</f>
        <v>post</v>
      </c>
      <c r="U9921">
        <f t="shared" si="1232"/>
        <v>0</v>
      </c>
      <c r="V9921">
        <f t="shared" si="1233"/>
        <v>0</v>
      </c>
      <c r="W9921">
        <f t="shared" si="1234"/>
        <v>0</v>
      </c>
      <c r="X9921">
        <f t="shared" si="1235"/>
        <v>0</v>
      </c>
      <c r="Y9921">
        <f t="shared" si="1236"/>
        <v>3.7000000000002728</v>
      </c>
      <c r="Z9921">
        <f t="shared" si="1237"/>
        <v>-1.1999999999999567E-2</v>
      </c>
      <c r="AC9921">
        <f t="shared" si="1238"/>
        <v>0</v>
      </c>
      <c r="AD9921">
        <f t="shared" si="1239"/>
        <v>0</v>
      </c>
    </row>
    <row r="9922" spans="1:30" s="9" customFormat="1" x14ac:dyDescent="0.2">
      <c r="A9922" s="7">
        <v>45484</v>
      </c>
      <c r="B9922" s="8">
        <v>89.67</v>
      </c>
      <c r="C9922" s="8">
        <v>12.92</v>
      </c>
      <c r="D9922" s="8">
        <v>83.99</v>
      </c>
      <c r="E9922" s="8">
        <v>3.51</v>
      </c>
      <c r="F9922" s="8">
        <v>89.951999999999998</v>
      </c>
      <c r="G9922" s="9">
        <v>107.102</v>
      </c>
      <c r="H9922" s="9">
        <v>3253.92</v>
      </c>
      <c r="I9922" s="9">
        <v>89.67</v>
      </c>
      <c r="J9922" s="9">
        <v>12.92</v>
      </c>
      <c r="K9922" s="9">
        <v>33.1509</v>
      </c>
      <c r="L9922" s="9">
        <v>1.5158</v>
      </c>
      <c r="M9922" s="9">
        <v>1.756</v>
      </c>
      <c r="N9922" s="9">
        <v>-15.679500000000001</v>
      </c>
      <c r="O9922" s="9">
        <v>-18.422999999999998</v>
      </c>
      <c r="P9922" s="9">
        <v>-29.504999999999999</v>
      </c>
      <c r="Q9922" s="9">
        <v>-43.77</v>
      </c>
      <c r="R9922" s="9">
        <v>-72.489999999999995</v>
      </c>
      <c r="S9922" s="9">
        <v>4.2110000000000003</v>
      </c>
      <c r="T9922" t="str">
        <f>IF(A9922&lt;=DATE(2020,10,16),"pre","post")</f>
        <v>post</v>
      </c>
      <c r="U9922">
        <f t="shared" si="1232"/>
        <v>0</v>
      </c>
      <c r="V9922">
        <f t="shared" si="1233"/>
        <v>0</v>
      </c>
      <c r="W9922">
        <f t="shared" si="1234"/>
        <v>0</v>
      </c>
      <c r="X9922">
        <f t="shared" si="1235"/>
        <v>0</v>
      </c>
      <c r="Y9922">
        <f t="shared" si="1236"/>
        <v>16.269999999999982</v>
      </c>
      <c r="Z9922">
        <f t="shared" si="1237"/>
        <v>-7.3999999999999844E-2</v>
      </c>
      <c r="AC9922">
        <f t="shared" si="1238"/>
        <v>0</v>
      </c>
      <c r="AD9922">
        <f t="shared" si="1239"/>
        <v>0</v>
      </c>
    </row>
    <row r="9923" spans="1:30" s="9" customFormat="1" x14ac:dyDescent="0.2">
      <c r="A9923" s="7">
        <v>45485</v>
      </c>
      <c r="B9923" s="8">
        <v>86.79</v>
      </c>
      <c r="C9923" s="8">
        <v>12.46</v>
      </c>
      <c r="D9923" s="8">
        <v>85.71</v>
      </c>
      <c r="E9923" s="8">
        <v>3.49</v>
      </c>
      <c r="F9923" s="8">
        <v>88.944000000000003</v>
      </c>
      <c r="G9923" s="9">
        <v>107.25</v>
      </c>
      <c r="H9923" s="9">
        <v>3262.71</v>
      </c>
      <c r="I9923" s="9">
        <v>86.79</v>
      </c>
      <c r="J9923" s="9">
        <v>12.46</v>
      </c>
      <c r="K9923" s="9">
        <v>33.1509</v>
      </c>
      <c r="L9923" s="9">
        <v>1.5158</v>
      </c>
      <c r="M9923" s="9">
        <v>1.756</v>
      </c>
      <c r="N9923" s="9">
        <v>-15.679500000000001</v>
      </c>
      <c r="O9923" s="9">
        <v>-16.97</v>
      </c>
      <c r="P9923" s="9">
        <v>-29.375</v>
      </c>
      <c r="Q9923" s="9">
        <v>-43.75</v>
      </c>
      <c r="R9923" s="9">
        <v>-73.145499999999998</v>
      </c>
      <c r="S9923" s="9">
        <v>4.1840000000000002</v>
      </c>
      <c r="T9923" t="str">
        <f>IF(A9923&lt;=DATE(2020,10,16),"pre","post")</f>
        <v>post</v>
      </c>
      <c r="U9923">
        <f t="shared" si="1232"/>
        <v>0</v>
      </c>
      <c r="V9923">
        <f t="shared" si="1233"/>
        <v>0</v>
      </c>
      <c r="W9923">
        <f t="shared" si="1234"/>
        <v>0</v>
      </c>
      <c r="X9923">
        <f t="shared" si="1235"/>
        <v>0</v>
      </c>
      <c r="Y9923">
        <f t="shared" si="1236"/>
        <v>8.7899999999999636</v>
      </c>
      <c r="Z9923">
        <f t="shared" si="1237"/>
        <v>-2.7000000000000135E-2</v>
      </c>
      <c r="AC9923">
        <f t="shared" si="1238"/>
        <v>0</v>
      </c>
      <c r="AD9923">
        <f t="shared" si="1239"/>
        <v>0</v>
      </c>
    </row>
    <row r="9924" spans="1:30" s="9" customFormat="1" x14ac:dyDescent="0.2">
      <c r="A9924" s="7">
        <v>45486</v>
      </c>
      <c r="B9924" s="8">
        <v>86.79</v>
      </c>
      <c r="C9924" s="8">
        <v>12.46</v>
      </c>
      <c r="D9924" s="8">
        <v>85.71</v>
      </c>
      <c r="E9924" s="8">
        <v>3.49</v>
      </c>
      <c r="F9924" s="8">
        <v>88.944000000000003</v>
      </c>
      <c r="G9924" s="9">
        <v>107.25</v>
      </c>
      <c r="H9924" s="9">
        <v>3262.71</v>
      </c>
      <c r="I9924" s="9">
        <v>86.79</v>
      </c>
      <c r="J9924" s="9">
        <v>12.46</v>
      </c>
      <c r="K9924" s="9">
        <v>33.1509</v>
      </c>
      <c r="L9924" s="9">
        <v>1.5158</v>
      </c>
      <c r="M9924" s="9">
        <v>1.756</v>
      </c>
      <c r="N9924" s="9">
        <v>-15.679500000000001</v>
      </c>
      <c r="O9924" s="9">
        <v>-16.97</v>
      </c>
      <c r="P9924" s="9">
        <v>-29.375</v>
      </c>
      <c r="Q9924" s="9">
        <v>-43.75</v>
      </c>
      <c r="R9924" s="9">
        <v>-73.145499999999998</v>
      </c>
      <c r="S9924" s="9">
        <v>4.1840000000000002</v>
      </c>
      <c r="T9924" t="str">
        <f>IF(A9924&lt;=DATE(2020,10,16),"pre","post")</f>
        <v>post</v>
      </c>
      <c r="U9924">
        <f t="shared" ref="U9924:U9987" si="1240">K9924-K9923</f>
        <v>0</v>
      </c>
      <c r="V9924">
        <f t="shared" ref="V9924:V9987" si="1241">L9924-L9923</f>
        <v>0</v>
      </c>
      <c r="W9924">
        <f t="shared" ref="W9924:W9987" si="1242">M9924-M9923</f>
        <v>0</v>
      </c>
      <c r="X9924">
        <f t="shared" ref="X9924:X9987" si="1243">N9924-N9923</f>
        <v>0</v>
      </c>
      <c r="Y9924">
        <f t="shared" ref="Y9924:Y9987" si="1244">H9924-H9923</f>
        <v>0</v>
      </c>
      <c r="Z9924">
        <f t="shared" ref="Z9924:Z9987" si="1245">S9924-S9923</f>
        <v>0</v>
      </c>
      <c r="AC9924">
        <f t="shared" ref="AC9924:AC9987" si="1246">IF(AND(J9924&gt;$AA$2, Z9924&lt;0), 1, 0)</f>
        <v>0</v>
      </c>
      <c r="AD9924">
        <f t="shared" ref="AD9924:AD9987" si="1247">IF(AND(I9924&gt;$AB$2, Z9924&gt;0), 1, 0)</f>
        <v>0</v>
      </c>
    </row>
    <row r="9925" spans="1:30" s="9" customFormat="1" x14ac:dyDescent="0.2">
      <c r="A9925" s="7">
        <v>45487</v>
      </c>
      <c r="B9925" s="8">
        <v>86.79</v>
      </c>
      <c r="C9925" s="8">
        <v>12.46</v>
      </c>
      <c r="D9925" s="8">
        <v>85.71</v>
      </c>
      <c r="E9925" s="8">
        <v>3.49</v>
      </c>
      <c r="F9925" s="8">
        <v>88.944000000000003</v>
      </c>
      <c r="G9925" s="9">
        <v>107.25</v>
      </c>
      <c r="H9925" s="9">
        <v>3262.71</v>
      </c>
      <c r="I9925" s="9">
        <v>86.79</v>
      </c>
      <c r="J9925" s="9">
        <v>12.46</v>
      </c>
      <c r="K9925" s="9">
        <v>33.1509</v>
      </c>
      <c r="L9925" s="9">
        <v>1.5158</v>
      </c>
      <c r="M9925" s="9">
        <v>1.756</v>
      </c>
      <c r="N9925" s="9">
        <v>-15.679500000000001</v>
      </c>
      <c r="O9925" s="9">
        <v>-16.97</v>
      </c>
      <c r="P9925" s="9">
        <v>-29.375</v>
      </c>
      <c r="Q9925" s="9">
        <v>-43.75</v>
      </c>
      <c r="R9925" s="9">
        <v>-73.145499999999998</v>
      </c>
      <c r="S9925" s="9">
        <v>4.1840000000000002</v>
      </c>
      <c r="T9925" t="str">
        <f>IF(A9925&lt;=DATE(2020,10,16),"pre","post")</f>
        <v>post</v>
      </c>
      <c r="U9925">
        <f t="shared" si="1240"/>
        <v>0</v>
      </c>
      <c r="V9925">
        <f t="shared" si="1241"/>
        <v>0</v>
      </c>
      <c r="W9925">
        <f t="shared" si="1242"/>
        <v>0</v>
      </c>
      <c r="X9925">
        <f t="shared" si="1243"/>
        <v>0</v>
      </c>
      <c r="Y9925">
        <f t="shared" si="1244"/>
        <v>0</v>
      </c>
      <c r="Z9925">
        <f t="shared" si="1245"/>
        <v>0</v>
      </c>
      <c r="AC9925">
        <f t="shared" si="1246"/>
        <v>0</v>
      </c>
      <c r="AD9925">
        <f t="shared" si="1247"/>
        <v>0</v>
      </c>
    </row>
    <row r="9926" spans="1:30" s="9" customFormat="1" x14ac:dyDescent="0.2">
      <c r="A9926" s="7">
        <v>45488</v>
      </c>
      <c r="B9926" s="8">
        <v>94.5</v>
      </c>
      <c r="C9926" s="8">
        <v>13.12</v>
      </c>
      <c r="D9926" s="8">
        <v>86.06</v>
      </c>
      <c r="E9926" s="8">
        <v>3.47</v>
      </c>
      <c r="F9926" s="8">
        <v>89.117000000000004</v>
      </c>
      <c r="G9926" s="9">
        <v>107.214</v>
      </c>
      <c r="H9926" s="9">
        <v>3252.68</v>
      </c>
      <c r="I9926" s="9">
        <v>94.5</v>
      </c>
      <c r="J9926" s="9">
        <v>13.12</v>
      </c>
      <c r="K9926" s="9">
        <v>33.1509</v>
      </c>
      <c r="L9926" s="9">
        <v>1.5158</v>
      </c>
      <c r="M9926" s="9">
        <v>1.756</v>
      </c>
      <c r="N9926" s="9">
        <v>-15.679500000000001</v>
      </c>
      <c r="O9926" s="9">
        <v>-18.172599999999999</v>
      </c>
      <c r="P9926" s="9">
        <v>-29.651700000000002</v>
      </c>
      <c r="Q9926" s="9">
        <v>-44.245600000000003</v>
      </c>
      <c r="R9926" s="9">
        <v>-73.593299999999999</v>
      </c>
      <c r="S9926" s="9">
        <v>4.2300000000000004</v>
      </c>
      <c r="T9926" t="str">
        <f>IF(A9926&lt;=DATE(2020,10,16),"pre","post")</f>
        <v>post</v>
      </c>
      <c r="U9926">
        <f t="shared" si="1240"/>
        <v>0</v>
      </c>
      <c r="V9926">
        <f t="shared" si="1241"/>
        <v>0</v>
      </c>
      <c r="W9926">
        <f t="shared" si="1242"/>
        <v>0</v>
      </c>
      <c r="X9926">
        <f t="shared" si="1243"/>
        <v>0</v>
      </c>
      <c r="Y9926">
        <f t="shared" si="1244"/>
        <v>-10.0300000000002</v>
      </c>
      <c r="Z9926">
        <f t="shared" si="1245"/>
        <v>4.6000000000000263E-2</v>
      </c>
      <c r="AC9926">
        <f t="shared" si="1246"/>
        <v>0</v>
      </c>
      <c r="AD9926">
        <f t="shared" si="1247"/>
        <v>0</v>
      </c>
    </row>
    <row r="9927" spans="1:30" s="9" customFormat="1" x14ac:dyDescent="0.2">
      <c r="A9927" s="7">
        <v>45489</v>
      </c>
      <c r="B9927" s="8">
        <v>93.87</v>
      </c>
      <c r="C9927" s="8">
        <v>13.19</v>
      </c>
      <c r="D9927" s="8">
        <v>86.24</v>
      </c>
      <c r="E9927" s="8">
        <v>3.44</v>
      </c>
      <c r="F9927" s="8">
        <v>89.525000000000006</v>
      </c>
      <c r="G9927" s="9">
        <v>107.449</v>
      </c>
      <c r="H9927" s="9">
        <v>3266.81</v>
      </c>
      <c r="I9927" s="9">
        <v>93.87</v>
      </c>
      <c r="J9927" s="9">
        <v>13.19</v>
      </c>
      <c r="K9927" s="9">
        <v>33.1509</v>
      </c>
      <c r="L9927" s="9">
        <v>1.5158</v>
      </c>
      <c r="M9927" s="9">
        <v>1.756</v>
      </c>
      <c r="N9927" s="9">
        <v>-15.679500000000001</v>
      </c>
      <c r="O9927" s="9">
        <v>-17.598099999999999</v>
      </c>
      <c r="P9927" s="9">
        <v>-29.283100000000001</v>
      </c>
      <c r="Q9927" s="9">
        <v>-43.625</v>
      </c>
      <c r="R9927" s="9">
        <v>-72.974999999999994</v>
      </c>
      <c r="S9927" s="9">
        <v>4.1589999999999998</v>
      </c>
      <c r="T9927" t="str">
        <f>IF(A9927&lt;=DATE(2020,10,16),"pre","post")</f>
        <v>post</v>
      </c>
      <c r="U9927">
        <f t="shared" si="1240"/>
        <v>0</v>
      </c>
      <c r="V9927">
        <f t="shared" si="1241"/>
        <v>0</v>
      </c>
      <c r="W9927">
        <f t="shared" si="1242"/>
        <v>0</v>
      </c>
      <c r="X9927">
        <f t="shared" si="1243"/>
        <v>0</v>
      </c>
      <c r="Y9927">
        <f t="shared" si="1244"/>
        <v>14.130000000000109</v>
      </c>
      <c r="Z9927">
        <f t="shared" si="1245"/>
        <v>-7.1000000000000618E-2</v>
      </c>
      <c r="AC9927">
        <f t="shared" si="1246"/>
        <v>0</v>
      </c>
      <c r="AD9927">
        <f t="shared" si="1247"/>
        <v>0</v>
      </c>
    </row>
    <row r="9928" spans="1:30" s="9" customFormat="1" x14ac:dyDescent="0.2">
      <c r="A9928" s="7">
        <v>45490</v>
      </c>
      <c r="B9928" s="8">
        <v>91</v>
      </c>
      <c r="C9928" s="8">
        <v>14.48</v>
      </c>
      <c r="D9928" s="8">
        <v>85.24</v>
      </c>
      <c r="E9928" s="8">
        <v>3.44</v>
      </c>
      <c r="F9928" s="8">
        <v>90.194999999999993</v>
      </c>
      <c r="G9928" s="9">
        <v>107.158</v>
      </c>
      <c r="H9928" s="9">
        <v>3267.3</v>
      </c>
      <c r="I9928" s="9">
        <v>91</v>
      </c>
      <c r="J9928" s="9">
        <v>14.48</v>
      </c>
      <c r="K9928" s="9">
        <v>33.1509</v>
      </c>
      <c r="L9928" s="9">
        <v>1.5158</v>
      </c>
      <c r="M9928" s="9">
        <v>1.756</v>
      </c>
      <c r="N9928" s="9">
        <v>-15.679500000000001</v>
      </c>
      <c r="O9928" s="9">
        <v>-17.489999999999998</v>
      </c>
      <c r="P9928" s="9">
        <v>-28.875</v>
      </c>
      <c r="Q9928" s="9">
        <v>-43.244999999999997</v>
      </c>
      <c r="R9928" s="9">
        <v>-72.64</v>
      </c>
      <c r="S9928" s="9">
        <v>4.1589999999999998</v>
      </c>
      <c r="T9928" t="str">
        <f>IF(A9928&lt;=DATE(2020,10,16),"pre","post")</f>
        <v>post</v>
      </c>
      <c r="U9928">
        <f t="shared" si="1240"/>
        <v>0</v>
      </c>
      <c r="V9928">
        <f t="shared" si="1241"/>
        <v>0</v>
      </c>
      <c r="W9928">
        <f t="shared" si="1242"/>
        <v>0</v>
      </c>
      <c r="X9928">
        <f t="shared" si="1243"/>
        <v>0</v>
      </c>
      <c r="Y9928">
        <f t="shared" si="1244"/>
        <v>0.49000000000023647</v>
      </c>
      <c r="Z9928">
        <f t="shared" si="1245"/>
        <v>0</v>
      </c>
      <c r="AC9928">
        <f t="shared" si="1246"/>
        <v>0</v>
      </c>
      <c r="AD9928">
        <f t="shared" si="1247"/>
        <v>0</v>
      </c>
    </row>
    <row r="9929" spans="1:30" s="9" customFormat="1" x14ac:dyDescent="0.2">
      <c r="A9929" s="7">
        <v>45491</v>
      </c>
      <c r="B9929" s="8">
        <v>91.97</v>
      </c>
      <c r="C9929" s="8">
        <v>15.93</v>
      </c>
      <c r="D9929" s="8">
        <v>83.79</v>
      </c>
      <c r="E9929" s="8">
        <v>3.43</v>
      </c>
      <c r="F9929" s="8">
        <v>90.822000000000003</v>
      </c>
      <c r="G9929" s="9">
        <v>106.89</v>
      </c>
      <c r="H9929" s="9">
        <v>3257.8</v>
      </c>
      <c r="I9929" s="9">
        <v>91.97</v>
      </c>
      <c r="J9929" s="9">
        <v>15.93</v>
      </c>
      <c r="K9929" s="9">
        <v>33.1509</v>
      </c>
      <c r="L9929" s="9">
        <v>1.5158</v>
      </c>
      <c r="M9929" s="9">
        <v>1.756</v>
      </c>
      <c r="N9929" s="9">
        <v>-15.679500000000001</v>
      </c>
      <c r="O9929" s="9">
        <v>-18.295000000000002</v>
      </c>
      <c r="P9929" s="9">
        <v>-28.875</v>
      </c>
      <c r="Q9929" s="9">
        <v>-43.25</v>
      </c>
      <c r="R9929" s="9">
        <v>-72.924999999999997</v>
      </c>
      <c r="S9929" s="9">
        <v>4.2030000000000003</v>
      </c>
      <c r="T9929" t="str">
        <f>IF(A9929&lt;=DATE(2020,10,16),"pre","post")</f>
        <v>post</v>
      </c>
      <c r="U9929">
        <f t="shared" si="1240"/>
        <v>0</v>
      </c>
      <c r="V9929">
        <f t="shared" si="1241"/>
        <v>0</v>
      </c>
      <c r="W9929">
        <f t="shared" si="1242"/>
        <v>0</v>
      </c>
      <c r="X9929">
        <f t="shared" si="1243"/>
        <v>0</v>
      </c>
      <c r="Y9929">
        <f t="shared" si="1244"/>
        <v>-9.5</v>
      </c>
      <c r="Z9929">
        <f t="shared" si="1245"/>
        <v>4.4000000000000483E-2</v>
      </c>
      <c r="AC9929">
        <f t="shared" si="1246"/>
        <v>0</v>
      </c>
      <c r="AD9929">
        <f t="shared" si="1247"/>
        <v>0</v>
      </c>
    </row>
    <row r="9930" spans="1:30" s="9" customFormat="1" x14ac:dyDescent="0.2">
      <c r="A9930" s="7">
        <v>45492</v>
      </c>
      <c r="B9930" s="8">
        <v>94.29</v>
      </c>
      <c r="C9930" s="8">
        <v>16.52</v>
      </c>
      <c r="D9930" s="8">
        <v>85.11</v>
      </c>
      <c r="E9930" s="8">
        <v>3.43</v>
      </c>
      <c r="F9930" s="8">
        <v>91.778000000000006</v>
      </c>
      <c r="G9930" s="9">
        <v>106.742</v>
      </c>
      <c r="H9930" s="9">
        <v>3248.48</v>
      </c>
      <c r="I9930" s="9">
        <v>94.29</v>
      </c>
      <c r="J9930" s="9">
        <v>16.52</v>
      </c>
      <c r="K9930" s="9">
        <v>33.1509</v>
      </c>
      <c r="L9930" s="9">
        <v>1.5158</v>
      </c>
      <c r="M9930" s="9">
        <v>1.756</v>
      </c>
      <c r="N9930" s="9">
        <v>-15.679500000000001</v>
      </c>
      <c r="O9930" s="9">
        <v>-18.7</v>
      </c>
      <c r="P9930" s="9">
        <v>-29.25</v>
      </c>
      <c r="Q9930" s="9">
        <v>-43.625</v>
      </c>
      <c r="R9930" s="9">
        <v>-73.52</v>
      </c>
      <c r="S9930" s="9">
        <v>4.24</v>
      </c>
      <c r="T9930" t="str">
        <f>IF(A9930&lt;=DATE(2020,10,16),"pre","post")</f>
        <v>post</v>
      </c>
      <c r="U9930">
        <f t="shared" si="1240"/>
        <v>0</v>
      </c>
      <c r="V9930">
        <f t="shared" si="1241"/>
        <v>0</v>
      </c>
      <c r="W9930">
        <f t="shared" si="1242"/>
        <v>0</v>
      </c>
      <c r="X9930">
        <f t="shared" si="1243"/>
        <v>0</v>
      </c>
      <c r="Y9930">
        <f t="shared" si="1244"/>
        <v>-9.3200000000001637</v>
      </c>
      <c r="Z9930">
        <f t="shared" si="1245"/>
        <v>3.6999999999999922E-2</v>
      </c>
      <c r="AC9930">
        <f t="shared" si="1246"/>
        <v>0</v>
      </c>
      <c r="AD9930">
        <f t="shared" si="1247"/>
        <v>0</v>
      </c>
    </row>
    <row r="9931" spans="1:30" s="9" customFormat="1" x14ac:dyDescent="0.2">
      <c r="A9931" s="7">
        <v>45493</v>
      </c>
      <c r="B9931" s="8">
        <v>94.29</v>
      </c>
      <c r="C9931" s="8">
        <v>16.52</v>
      </c>
      <c r="D9931" s="8">
        <v>85.11</v>
      </c>
      <c r="E9931" s="8">
        <v>3.43</v>
      </c>
      <c r="F9931" s="8">
        <v>91.778000000000006</v>
      </c>
      <c r="G9931" s="9">
        <v>106.742</v>
      </c>
      <c r="H9931" s="9">
        <v>3248.48</v>
      </c>
      <c r="I9931" s="9">
        <v>94.29</v>
      </c>
      <c r="J9931" s="9">
        <v>16.52</v>
      </c>
      <c r="K9931" s="9">
        <v>33.1509</v>
      </c>
      <c r="L9931" s="9">
        <v>1.5158</v>
      </c>
      <c r="M9931" s="9">
        <v>1.756</v>
      </c>
      <c r="N9931" s="9">
        <v>-15.679500000000001</v>
      </c>
      <c r="O9931" s="9">
        <v>-18.7</v>
      </c>
      <c r="P9931" s="9">
        <v>-29.25</v>
      </c>
      <c r="Q9931" s="9">
        <v>-43.625</v>
      </c>
      <c r="R9931" s="9">
        <v>-73.52</v>
      </c>
      <c r="S9931" s="9">
        <v>4.24</v>
      </c>
      <c r="T9931" t="str">
        <f>IF(A9931&lt;=DATE(2020,10,16),"pre","post")</f>
        <v>post</v>
      </c>
      <c r="U9931">
        <f t="shared" si="1240"/>
        <v>0</v>
      </c>
      <c r="V9931">
        <f t="shared" si="1241"/>
        <v>0</v>
      </c>
      <c r="W9931">
        <f t="shared" si="1242"/>
        <v>0</v>
      </c>
      <c r="X9931">
        <f t="shared" si="1243"/>
        <v>0</v>
      </c>
      <c r="Y9931">
        <f t="shared" si="1244"/>
        <v>0</v>
      </c>
      <c r="Z9931">
        <f t="shared" si="1245"/>
        <v>0</v>
      </c>
      <c r="AC9931">
        <f t="shared" si="1246"/>
        <v>0</v>
      </c>
      <c r="AD9931">
        <f t="shared" si="1247"/>
        <v>0</v>
      </c>
    </row>
    <row r="9932" spans="1:30" s="9" customFormat="1" x14ac:dyDescent="0.2">
      <c r="A9932" s="7">
        <v>45494</v>
      </c>
      <c r="B9932" s="8">
        <v>94.29</v>
      </c>
      <c r="C9932" s="8">
        <v>16.52</v>
      </c>
      <c r="D9932" s="8">
        <v>85.11</v>
      </c>
      <c r="E9932" s="8">
        <v>3.43</v>
      </c>
      <c r="F9932" s="8">
        <v>91.778000000000006</v>
      </c>
      <c r="G9932" s="9">
        <v>106.742</v>
      </c>
      <c r="H9932" s="9">
        <v>3248.48</v>
      </c>
      <c r="I9932" s="9">
        <v>94.29</v>
      </c>
      <c r="J9932" s="9">
        <v>16.52</v>
      </c>
      <c r="K9932" s="9">
        <v>33.1509</v>
      </c>
      <c r="L9932" s="9">
        <v>1.5158</v>
      </c>
      <c r="M9932" s="9">
        <v>1.756</v>
      </c>
      <c r="N9932" s="9">
        <v>-15.679500000000001</v>
      </c>
      <c r="O9932" s="9">
        <v>-18.7</v>
      </c>
      <c r="P9932" s="9">
        <v>-29.25</v>
      </c>
      <c r="Q9932" s="9">
        <v>-43.625</v>
      </c>
      <c r="R9932" s="9">
        <v>-73.52</v>
      </c>
      <c r="S9932" s="9">
        <v>4.24</v>
      </c>
      <c r="T9932" t="str">
        <f>IF(A9932&lt;=DATE(2020,10,16),"pre","post")</f>
        <v>post</v>
      </c>
      <c r="U9932">
        <f t="shared" si="1240"/>
        <v>0</v>
      </c>
      <c r="V9932">
        <f t="shared" si="1241"/>
        <v>0</v>
      </c>
      <c r="W9932">
        <f t="shared" si="1242"/>
        <v>0</v>
      </c>
      <c r="X9932">
        <f t="shared" si="1243"/>
        <v>0</v>
      </c>
      <c r="Y9932">
        <f t="shared" si="1244"/>
        <v>0</v>
      </c>
      <c r="Z9932">
        <f t="shared" si="1245"/>
        <v>0</v>
      </c>
      <c r="AC9932">
        <f t="shared" si="1246"/>
        <v>0</v>
      </c>
      <c r="AD9932">
        <f t="shared" si="1247"/>
        <v>0</v>
      </c>
    </row>
    <row r="9933" spans="1:30" s="9" customFormat="1" x14ac:dyDescent="0.2">
      <c r="A9933" s="7">
        <v>45495</v>
      </c>
      <c r="B9933" s="8">
        <v>94.45</v>
      </c>
      <c r="C9933" s="8">
        <v>14.91</v>
      </c>
      <c r="D9933" s="8">
        <v>87.75</v>
      </c>
      <c r="E9933" s="8">
        <v>3.41</v>
      </c>
      <c r="F9933" s="8">
        <v>90.697000000000003</v>
      </c>
      <c r="G9933" s="9">
        <v>107.10299999999999</v>
      </c>
      <c r="H9933" s="9">
        <v>3247.02</v>
      </c>
      <c r="I9933" s="9">
        <v>94.45</v>
      </c>
      <c r="J9933" s="9">
        <v>14.91</v>
      </c>
      <c r="K9933" s="9">
        <v>33.1509</v>
      </c>
      <c r="L9933" s="9">
        <v>1.5158</v>
      </c>
      <c r="M9933" s="9">
        <v>1.756</v>
      </c>
      <c r="N9933" s="9">
        <v>-15.679500000000001</v>
      </c>
      <c r="O9933" s="9">
        <v>-18.691700000000001</v>
      </c>
      <c r="P9933" s="9">
        <v>-29.56</v>
      </c>
      <c r="Q9933" s="9">
        <v>-43.656300000000002</v>
      </c>
      <c r="R9933" s="9">
        <v>-73.771199999999993</v>
      </c>
      <c r="S9933" s="9">
        <v>4.2539999999999996</v>
      </c>
      <c r="T9933" t="str">
        <f>IF(A9933&lt;=DATE(2020,10,16),"pre","post")</f>
        <v>post</v>
      </c>
      <c r="U9933">
        <f t="shared" si="1240"/>
        <v>0</v>
      </c>
      <c r="V9933">
        <f t="shared" si="1241"/>
        <v>0</v>
      </c>
      <c r="W9933">
        <f t="shared" si="1242"/>
        <v>0</v>
      </c>
      <c r="X9933">
        <f t="shared" si="1243"/>
        <v>0</v>
      </c>
      <c r="Y9933">
        <f t="shared" si="1244"/>
        <v>-1.4600000000000364</v>
      </c>
      <c r="Z9933">
        <f t="shared" si="1245"/>
        <v>1.3999999999999346E-2</v>
      </c>
      <c r="AC9933">
        <f t="shared" si="1246"/>
        <v>0</v>
      </c>
      <c r="AD9933">
        <f t="shared" si="1247"/>
        <v>0</v>
      </c>
    </row>
    <row r="9934" spans="1:30" s="9" customFormat="1" x14ac:dyDescent="0.2">
      <c r="A9934" s="7">
        <v>45496</v>
      </c>
      <c r="B9934" s="8">
        <v>95.04</v>
      </c>
      <c r="C9934" s="8">
        <v>14.72</v>
      </c>
      <c r="D9934" s="8">
        <v>87.94</v>
      </c>
      <c r="E9934" s="8">
        <v>3.36</v>
      </c>
      <c r="F9934" s="8">
        <v>90.475999999999999</v>
      </c>
      <c r="G9934" s="9">
        <v>107.06100000000001</v>
      </c>
      <c r="H9934" s="9">
        <v>3246.02</v>
      </c>
      <c r="I9934" s="9">
        <v>95.04</v>
      </c>
      <c r="J9934" s="9">
        <v>14.72</v>
      </c>
      <c r="K9934" s="9">
        <v>33.1509</v>
      </c>
      <c r="L9934" s="9">
        <v>1.5158</v>
      </c>
      <c r="M9934" s="9">
        <v>1.756</v>
      </c>
      <c r="N9934" s="9">
        <v>-15.679500000000001</v>
      </c>
      <c r="O9934" s="9">
        <v>-18.222000000000001</v>
      </c>
      <c r="P9934" s="9">
        <v>-29.635000000000002</v>
      </c>
      <c r="Q9934" s="9">
        <v>-43.625</v>
      </c>
      <c r="R9934" s="9">
        <v>-73.584599999999995</v>
      </c>
      <c r="S9934" s="9">
        <v>4.2519999999999998</v>
      </c>
      <c r="T9934" t="str">
        <f>IF(A9934&lt;=DATE(2020,10,16),"pre","post")</f>
        <v>post</v>
      </c>
      <c r="U9934">
        <f t="shared" si="1240"/>
        <v>0</v>
      </c>
      <c r="V9934">
        <f t="shared" si="1241"/>
        <v>0</v>
      </c>
      <c r="W9934">
        <f t="shared" si="1242"/>
        <v>0</v>
      </c>
      <c r="X9934">
        <f t="shared" si="1243"/>
        <v>0</v>
      </c>
      <c r="Y9934">
        <f t="shared" si="1244"/>
        <v>-1</v>
      </c>
      <c r="Z9934">
        <f t="shared" si="1245"/>
        <v>-1.9999999999997797E-3</v>
      </c>
      <c r="AC9934">
        <f t="shared" si="1246"/>
        <v>0</v>
      </c>
      <c r="AD9934">
        <f t="shared" si="1247"/>
        <v>0</v>
      </c>
    </row>
    <row r="9935" spans="1:30" s="9" customFormat="1" x14ac:dyDescent="0.2">
      <c r="A9935" s="7">
        <v>45497</v>
      </c>
      <c r="B9935" s="8">
        <v>94.81</v>
      </c>
      <c r="C9935" s="8">
        <v>18.04</v>
      </c>
      <c r="D9935" s="8">
        <v>93.62</v>
      </c>
      <c r="E9935" s="8">
        <v>3.4</v>
      </c>
      <c r="F9935" s="8">
        <v>91.891999999999996</v>
      </c>
      <c r="G9935" s="9">
        <v>106.67700000000001</v>
      </c>
      <c r="H9935" s="9">
        <v>3233.3</v>
      </c>
      <c r="I9935" s="9">
        <v>94.81</v>
      </c>
      <c r="J9935" s="9">
        <v>18.04</v>
      </c>
      <c r="K9935" s="9">
        <v>33.1509</v>
      </c>
      <c r="L9935" s="9">
        <v>1.5158</v>
      </c>
      <c r="M9935" s="9">
        <v>1.756</v>
      </c>
      <c r="N9935" s="9">
        <v>-15.679500000000001</v>
      </c>
      <c r="O9935" s="9">
        <v>-15.0459</v>
      </c>
      <c r="P9935" s="9">
        <v>-30.875</v>
      </c>
      <c r="Q9935" s="9">
        <v>-45.134999999999998</v>
      </c>
      <c r="R9935" s="9">
        <v>-76.144000000000005</v>
      </c>
      <c r="S9935" s="9">
        <v>4.2850000000000001</v>
      </c>
      <c r="T9935" t="str">
        <f>IF(A9935&lt;=DATE(2020,10,16),"pre","post")</f>
        <v>post</v>
      </c>
      <c r="U9935">
        <f t="shared" si="1240"/>
        <v>0</v>
      </c>
      <c r="V9935">
        <f t="shared" si="1241"/>
        <v>0</v>
      </c>
      <c r="W9935">
        <f t="shared" si="1242"/>
        <v>0</v>
      </c>
      <c r="X9935">
        <f t="shared" si="1243"/>
        <v>0</v>
      </c>
      <c r="Y9935">
        <f t="shared" si="1244"/>
        <v>-12.7199999999998</v>
      </c>
      <c r="Z9935">
        <f t="shared" si="1245"/>
        <v>3.3000000000000362E-2</v>
      </c>
      <c r="AC9935">
        <f t="shared" si="1246"/>
        <v>0</v>
      </c>
      <c r="AD9935">
        <f t="shared" si="1247"/>
        <v>0</v>
      </c>
    </row>
    <row r="9936" spans="1:30" s="9" customFormat="1" x14ac:dyDescent="0.2">
      <c r="A9936" s="7">
        <v>45498</v>
      </c>
      <c r="B9936" s="8">
        <v>99.08</v>
      </c>
      <c r="C9936" s="8">
        <v>18.46</v>
      </c>
      <c r="D9936" s="8">
        <v>93.93</v>
      </c>
      <c r="E9936" s="8">
        <v>3.42</v>
      </c>
      <c r="F9936" s="8">
        <v>92.233000000000004</v>
      </c>
      <c r="G9936" s="9">
        <v>106.545</v>
      </c>
      <c r="H9936" s="9">
        <v>3240.56</v>
      </c>
      <c r="I9936" s="9">
        <v>99.08</v>
      </c>
      <c r="J9936" s="9">
        <v>18.46</v>
      </c>
      <c r="K9936" s="9">
        <v>33.1509</v>
      </c>
      <c r="L9936" s="9">
        <v>1.5158</v>
      </c>
      <c r="M9936" s="9">
        <v>1.756</v>
      </c>
      <c r="N9936" s="9">
        <v>-15.679500000000001</v>
      </c>
      <c r="O9936" s="9">
        <v>-15.951000000000001</v>
      </c>
      <c r="P9936" s="9">
        <v>-29.75</v>
      </c>
      <c r="Q9936" s="9">
        <v>-45.06</v>
      </c>
      <c r="R9936" s="9">
        <v>-76.069999999999993</v>
      </c>
      <c r="S9936" s="9">
        <v>4.242</v>
      </c>
      <c r="T9936" t="str">
        <f>IF(A9936&lt;=DATE(2020,10,16),"pre","post")</f>
        <v>post</v>
      </c>
      <c r="U9936">
        <f t="shared" si="1240"/>
        <v>0</v>
      </c>
      <c r="V9936">
        <f t="shared" si="1241"/>
        <v>0</v>
      </c>
      <c r="W9936">
        <f t="shared" si="1242"/>
        <v>0</v>
      </c>
      <c r="X9936">
        <f t="shared" si="1243"/>
        <v>0</v>
      </c>
      <c r="Y9936">
        <f t="shared" si="1244"/>
        <v>7.2599999999997635</v>
      </c>
      <c r="Z9936">
        <f t="shared" si="1245"/>
        <v>-4.3000000000000149E-2</v>
      </c>
      <c r="AC9936">
        <f t="shared" si="1246"/>
        <v>0</v>
      </c>
      <c r="AD9936">
        <f t="shared" si="1247"/>
        <v>0</v>
      </c>
    </row>
    <row r="9937" spans="1:30" s="9" customFormat="1" x14ac:dyDescent="0.2">
      <c r="A9937" s="7">
        <v>45499</v>
      </c>
      <c r="B9937" s="8">
        <v>97.76</v>
      </c>
      <c r="C9937" s="8">
        <v>16.39</v>
      </c>
      <c r="D9937" s="8">
        <v>93.61</v>
      </c>
      <c r="E9937" s="8">
        <v>3.44</v>
      </c>
      <c r="F9937" s="8">
        <v>91.878</v>
      </c>
      <c r="G9937" s="9">
        <v>106.753</v>
      </c>
      <c r="H9937" s="9">
        <v>3254.06</v>
      </c>
      <c r="I9937" s="9">
        <v>97.76</v>
      </c>
      <c r="J9937" s="9">
        <v>16.39</v>
      </c>
      <c r="K9937" s="9">
        <v>33.1509</v>
      </c>
      <c r="L9937" s="9">
        <v>1.5158</v>
      </c>
      <c r="M9937" s="9">
        <v>1.756</v>
      </c>
      <c r="N9937" s="9">
        <v>-15.679500000000001</v>
      </c>
      <c r="O9937" s="9">
        <v>-15.28</v>
      </c>
      <c r="P9937" s="9">
        <v>-28.985600000000002</v>
      </c>
      <c r="Q9937" s="9">
        <v>-44.25</v>
      </c>
      <c r="R9937" s="9">
        <v>-75.335099999999997</v>
      </c>
      <c r="S9937" s="9">
        <v>4.1950000000000003</v>
      </c>
      <c r="T9937" t="str">
        <f>IF(A9937&lt;=DATE(2020,10,16),"pre","post")</f>
        <v>post</v>
      </c>
      <c r="U9937">
        <f t="shared" si="1240"/>
        <v>0</v>
      </c>
      <c r="V9937">
        <f t="shared" si="1241"/>
        <v>0</v>
      </c>
      <c r="W9937">
        <f t="shared" si="1242"/>
        <v>0</v>
      </c>
      <c r="X9937">
        <f t="shared" si="1243"/>
        <v>0</v>
      </c>
      <c r="Y9937">
        <f t="shared" si="1244"/>
        <v>13.5</v>
      </c>
      <c r="Z9937">
        <f t="shared" si="1245"/>
        <v>-4.6999999999999709E-2</v>
      </c>
      <c r="AC9937">
        <f t="shared" si="1246"/>
        <v>0</v>
      </c>
      <c r="AD9937">
        <f t="shared" si="1247"/>
        <v>0</v>
      </c>
    </row>
    <row r="9938" spans="1:30" s="9" customFormat="1" x14ac:dyDescent="0.2">
      <c r="A9938" s="7">
        <v>45500</v>
      </c>
      <c r="B9938" s="8">
        <v>97.76</v>
      </c>
      <c r="C9938" s="8">
        <v>16.39</v>
      </c>
      <c r="D9938" s="8">
        <v>93.61</v>
      </c>
      <c r="E9938" s="8">
        <v>3.44</v>
      </c>
      <c r="F9938" s="8">
        <v>91.878</v>
      </c>
      <c r="G9938" s="9">
        <v>106.753</v>
      </c>
      <c r="H9938" s="9">
        <v>3254.06</v>
      </c>
      <c r="I9938" s="9">
        <v>97.76</v>
      </c>
      <c r="J9938" s="9">
        <v>16.39</v>
      </c>
      <c r="K9938" s="9">
        <v>33.1509</v>
      </c>
      <c r="L9938" s="9">
        <v>1.5158</v>
      </c>
      <c r="M9938" s="9">
        <v>1.756</v>
      </c>
      <c r="N9938" s="9">
        <v>-15.679500000000001</v>
      </c>
      <c r="O9938" s="9">
        <v>-15.28</v>
      </c>
      <c r="P9938" s="9">
        <v>-28.985600000000002</v>
      </c>
      <c r="Q9938" s="9">
        <v>-44.25</v>
      </c>
      <c r="R9938" s="9">
        <v>-75.335099999999997</v>
      </c>
      <c r="S9938" s="9">
        <v>4.1950000000000003</v>
      </c>
      <c r="T9938" t="str">
        <f>IF(A9938&lt;=DATE(2020,10,16),"pre","post")</f>
        <v>post</v>
      </c>
      <c r="U9938">
        <f t="shared" si="1240"/>
        <v>0</v>
      </c>
      <c r="V9938">
        <f t="shared" si="1241"/>
        <v>0</v>
      </c>
      <c r="W9938">
        <f t="shared" si="1242"/>
        <v>0</v>
      </c>
      <c r="X9938">
        <f t="shared" si="1243"/>
        <v>0</v>
      </c>
      <c r="Y9938">
        <f t="shared" si="1244"/>
        <v>0</v>
      </c>
      <c r="Z9938">
        <f t="shared" si="1245"/>
        <v>0</v>
      </c>
      <c r="AC9938">
        <f t="shared" si="1246"/>
        <v>0</v>
      </c>
      <c r="AD9938">
        <f t="shared" si="1247"/>
        <v>0</v>
      </c>
    </row>
    <row r="9939" spans="1:30" s="9" customFormat="1" x14ac:dyDescent="0.2">
      <c r="A9939" s="7">
        <v>45501</v>
      </c>
      <c r="B9939" s="8">
        <v>97.76</v>
      </c>
      <c r="C9939" s="8">
        <v>16.39</v>
      </c>
      <c r="D9939" s="8">
        <v>93.61</v>
      </c>
      <c r="E9939" s="8">
        <v>3.44</v>
      </c>
      <c r="F9939" s="8">
        <v>91.878</v>
      </c>
      <c r="G9939" s="9">
        <v>106.753</v>
      </c>
      <c r="H9939" s="9">
        <v>3254.06</v>
      </c>
      <c r="I9939" s="9">
        <v>97.76</v>
      </c>
      <c r="J9939" s="9">
        <v>16.39</v>
      </c>
      <c r="K9939" s="9">
        <v>33.1509</v>
      </c>
      <c r="L9939" s="9">
        <v>1.5158</v>
      </c>
      <c r="M9939" s="9">
        <v>1.756</v>
      </c>
      <c r="N9939" s="9">
        <v>-15.679500000000001</v>
      </c>
      <c r="O9939" s="9">
        <v>-15.28</v>
      </c>
      <c r="P9939" s="9">
        <v>-28.985600000000002</v>
      </c>
      <c r="Q9939" s="9">
        <v>-44.25</v>
      </c>
      <c r="R9939" s="9">
        <v>-75.335099999999997</v>
      </c>
      <c r="S9939" s="9">
        <v>4.1950000000000003</v>
      </c>
      <c r="T9939" t="str">
        <f>IF(A9939&lt;=DATE(2020,10,16),"pre","post")</f>
        <v>post</v>
      </c>
      <c r="U9939">
        <f t="shared" si="1240"/>
        <v>0</v>
      </c>
      <c r="V9939">
        <f t="shared" si="1241"/>
        <v>0</v>
      </c>
      <c r="W9939">
        <f t="shared" si="1242"/>
        <v>0</v>
      </c>
      <c r="X9939">
        <f t="shared" si="1243"/>
        <v>0</v>
      </c>
      <c r="Y9939">
        <f t="shared" si="1244"/>
        <v>0</v>
      </c>
      <c r="Z9939">
        <f t="shared" si="1245"/>
        <v>0</v>
      </c>
      <c r="AC9939">
        <f t="shared" si="1246"/>
        <v>0</v>
      </c>
      <c r="AD9939">
        <f t="shared" si="1247"/>
        <v>0</v>
      </c>
    </row>
    <row r="9940" spans="1:30" s="9" customFormat="1" x14ac:dyDescent="0.2">
      <c r="A9940" s="7">
        <v>45502</v>
      </c>
      <c r="B9940" s="8">
        <v>98.65</v>
      </c>
      <c r="C9940" s="8">
        <v>16.600000000000001</v>
      </c>
      <c r="D9940" s="8">
        <v>93.56</v>
      </c>
      <c r="E9940" s="8">
        <v>3.48</v>
      </c>
      <c r="F9940" s="8">
        <v>92.491</v>
      </c>
      <c r="G9940" s="9">
        <v>106.60299999999999</v>
      </c>
      <c r="H9940" s="9">
        <v>3260.46</v>
      </c>
      <c r="I9940" s="9">
        <v>98.65</v>
      </c>
      <c r="J9940" s="9">
        <v>16.600000000000001</v>
      </c>
      <c r="K9940" s="9">
        <v>33.1509</v>
      </c>
      <c r="L9940" s="9">
        <v>1.5158</v>
      </c>
      <c r="M9940" s="9">
        <v>1.756</v>
      </c>
      <c r="N9940" s="9">
        <v>-15.679500000000001</v>
      </c>
      <c r="O9940" s="9">
        <v>-15.515599999999999</v>
      </c>
      <c r="P9940" s="9">
        <v>-28.625</v>
      </c>
      <c r="Q9940" s="9">
        <v>-43.748800000000003</v>
      </c>
      <c r="R9940" s="9">
        <v>-74.745800000000003</v>
      </c>
      <c r="S9940" s="9">
        <v>4.1749999999999998</v>
      </c>
      <c r="T9940" t="str">
        <f>IF(A9940&lt;=DATE(2020,10,16),"pre","post")</f>
        <v>post</v>
      </c>
      <c r="U9940">
        <f t="shared" si="1240"/>
        <v>0</v>
      </c>
      <c r="V9940">
        <f t="shared" si="1241"/>
        <v>0</v>
      </c>
      <c r="W9940">
        <f t="shared" si="1242"/>
        <v>0</v>
      </c>
      <c r="X9940">
        <f t="shared" si="1243"/>
        <v>0</v>
      </c>
      <c r="Y9940">
        <f t="shared" si="1244"/>
        <v>6.4000000000000909</v>
      </c>
      <c r="Z9940">
        <f t="shared" si="1245"/>
        <v>-2.0000000000000462E-2</v>
      </c>
      <c r="AC9940">
        <f t="shared" si="1246"/>
        <v>0</v>
      </c>
      <c r="AD9940">
        <f t="shared" si="1247"/>
        <v>0</v>
      </c>
    </row>
    <row r="9941" spans="1:30" s="9" customFormat="1" x14ac:dyDescent="0.2">
      <c r="A9941" s="7">
        <v>45503</v>
      </c>
      <c r="B9941" s="8">
        <v>100.42</v>
      </c>
      <c r="C9941" s="8">
        <v>17.690000000000001</v>
      </c>
      <c r="D9941" s="8">
        <v>94.06</v>
      </c>
      <c r="E9941" s="8">
        <v>3.51</v>
      </c>
      <c r="F9941" s="8">
        <v>94.304000000000002</v>
      </c>
      <c r="G9941" s="9">
        <v>106.509</v>
      </c>
      <c r="H9941" s="9">
        <v>3263.65</v>
      </c>
      <c r="I9941" s="9">
        <v>100.42</v>
      </c>
      <c r="J9941" s="9">
        <v>17.690000000000001</v>
      </c>
      <c r="K9941" s="9">
        <v>33.1509</v>
      </c>
      <c r="L9941" s="9">
        <v>1.5158</v>
      </c>
      <c r="M9941" s="9">
        <v>1.756</v>
      </c>
      <c r="N9941" s="9">
        <v>-15.679500000000001</v>
      </c>
      <c r="O9941" s="9">
        <v>-15.955</v>
      </c>
      <c r="P9941" s="9">
        <v>-28.75</v>
      </c>
      <c r="Q9941" s="9">
        <v>-43.875</v>
      </c>
      <c r="R9941" s="9">
        <v>-75.269000000000005</v>
      </c>
      <c r="S9941" s="9">
        <v>4.1399999999999997</v>
      </c>
      <c r="T9941" t="str">
        <f>IF(A9941&lt;=DATE(2020,10,16),"pre","post")</f>
        <v>post</v>
      </c>
      <c r="U9941">
        <f t="shared" si="1240"/>
        <v>0</v>
      </c>
      <c r="V9941">
        <f t="shared" si="1241"/>
        <v>0</v>
      </c>
      <c r="W9941">
        <f t="shared" si="1242"/>
        <v>0</v>
      </c>
      <c r="X9941">
        <f t="shared" si="1243"/>
        <v>0</v>
      </c>
      <c r="Y9941">
        <f t="shared" si="1244"/>
        <v>3.1900000000000546</v>
      </c>
      <c r="Z9941">
        <f t="shared" si="1245"/>
        <v>-3.5000000000000142E-2</v>
      </c>
      <c r="AC9941">
        <f t="shared" si="1246"/>
        <v>0</v>
      </c>
      <c r="AD9941">
        <f t="shared" si="1247"/>
        <v>0</v>
      </c>
    </row>
    <row r="9942" spans="1:30" s="9" customFormat="1" x14ac:dyDescent="0.2">
      <c r="A9942" s="7">
        <v>45504</v>
      </c>
      <c r="B9942" s="8">
        <v>99.41</v>
      </c>
      <c r="C9942" s="8">
        <v>16.36</v>
      </c>
      <c r="D9942" s="8">
        <v>101.04</v>
      </c>
      <c r="E9942" s="8">
        <v>3.54</v>
      </c>
      <c r="F9942" s="8">
        <v>92.584999999999994</v>
      </c>
      <c r="G9942" s="9">
        <v>106.81</v>
      </c>
      <c r="H9942" s="9">
        <v>3281.77</v>
      </c>
      <c r="I9942" s="9">
        <v>99.41</v>
      </c>
      <c r="J9942" s="9">
        <v>16.36</v>
      </c>
      <c r="K9942" s="9">
        <v>33.1509</v>
      </c>
      <c r="L9942" s="9">
        <v>1.5158</v>
      </c>
      <c r="M9942" s="9">
        <v>1.756</v>
      </c>
      <c r="N9942" s="9">
        <v>-15.679500000000001</v>
      </c>
      <c r="O9942" s="9">
        <v>-15.0754</v>
      </c>
      <c r="P9942" s="9">
        <v>-27.858499999999999</v>
      </c>
      <c r="Q9942" s="9">
        <v>-42.859499999999997</v>
      </c>
      <c r="R9942" s="9">
        <v>-73.295299999999997</v>
      </c>
      <c r="S9942" s="9">
        <v>4.032</v>
      </c>
      <c r="T9942" t="str">
        <f>IF(A9942&lt;=DATE(2020,10,16),"pre","post")</f>
        <v>post</v>
      </c>
      <c r="U9942">
        <f t="shared" si="1240"/>
        <v>0</v>
      </c>
      <c r="V9942">
        <f t="shared" si="1241"/>
        <v>0</v>
      </c>
      <c r="W9942">
        <f t="shared" si="1242"/>
        <v>0</v>
      </c>
      <c r="X9942">
        <f t="shared" si="1243"/>
        <v>0</v>
      </c>
      <c r="Y9942">
        <f t="shared" si="1244"/>
        <v>18.119999999999891</v>
      </c>
      <c r="Z9942">
        <f t="shared" si="1245"/>
        <v>-0.10799999999999965</v>
      </c>
      <c r="AC9942">
        <f t="shared" si="1246"/>
        <v>0</v>
      </c>
      <c r="AD9942">
        <f t="shared" si="1247"/>
        <v>0</v>
      </c>
    </row>
    <row r="9943" spans="1:30" s="9" customFormat="1" x14ac:dyDescent="0.2">
      <c r="A9943" s="7">
        <v>45505</v>
      </c>
      <c r="B9943" s="8">
        <v>101.82</v>
      </c>
      <c r="C9943" s="8">
        <v>18.59</v>
      </c>
      <c r="D9943" s="8">
        <v>100.4</v>
      </c>
      <c r="E9943" s="8">
        <v>3.65</v>
      </c>
      <c r="F9943" s="8">
        <v>94.831000000000003</v>
      </c>
      <c r="G9943" s="9">
        <v>106.098</v>
      </c>
      <c r="H9943" s="9">
        <v>3290.57</v>
      </c>
      <c r="I9943" s="9">
        <v>101.82</v>
      </c>
      <c r="J9943" s="9">
        <v>18.59</v>
      </c>
      <c r="K9943" s="9">
        <v>33.1509</v>
      </c>
      <c r="L9943" s="9">
        <v>1.5158</v>
      </c>
      <c r="M9943" s="9">
        <v>1.756</v>
      </c>
      <c r="N9943" s="9">
        <v>-15.679500000000001</v>
      </c>
      <c r="O9943" s="9">
        <v>-17.177299999999999</v>
      </c>
      <c r="P9943" s="9">
        <v>-27.997699999999998</v>
      </c>
      <c r="Q9943" s="9">
        <v>-42.874299999999998</v>
      </c>
      <c r="R9943" s="9">
        <v>-73.281000000000006</v>
      </c>
      <c r="S9943" s="9">
        <v>3.9769999999999999</v>
      </c>
      <c r="T9943" t="str">
        <f>IF(A9943&lt;=DATE(2020,10,16),"pre","post")</f>
        <v>post</v>
      </c>
      <c r="U9943">
        <f t="shared" si="1240"/>
        <v>0</v>
      </c>
      <c r="V9943">
        <f t="shared" si="1241"/>
        <v>0</v>
      </c>
      <c r="W9943">
        <f t="shared" si="1242"/>
        <v>0</v>
      </c>
      <c r="X9943">
        <f t="shared" si="1243"/>
        <v>0</v>
      </c>
      <c r="Y9943">
        <f t="shared" si="1244"/>
        <v>8.8000000000001819</v>
      </c>
      <c r="Z9943">
        <f t="shared" si="1245"/>
        <v>-5.500000000000016E-2</v>
      </c>
      <c r="AC9943">
        <f t="shared" si="1246"/>
        <v>0</v>
      </c>
      <c r="AD9943">
        <f t="shared" si="1247"/>
        <v>0</v>
      </c>
    </row>
    <row r="9944" spans="1:30" s="9" customFormat="1" x14ac:dyDescent="0.2">
      <c r="A9944" s="7">
        <v>45506</v>
      </c>
      <c r="B9944" s="8">
        <v>112.26</v>
      </c>
      <c r="C9944" s="8">
        <v>23.39</v>
      </c>
      <c r="D9944" s="8">
        <v>108.96</v>
      </c>
      <c r="E9944" s="8">
        <v>3.91</v>
      </c>
      <c r="F9944" s="8">
        <v>98.924999999999997</v>
      </c>
      <c r="G9944" s="9">
        <v>105.181</v>
      </c>
      <c r="H9944" s="9">
        <v>3321.09</v>
      </c>
      <c r="I9944" s="9">
        <v>112.26</v>
      </c>
      <c r="J9944" s="9">
        <v>23.39</v>
      </c>
      <c r="K9944" s="9">
        <v>33.1509</v>
      </c>
      <c r="L9944" s="9">
        <v>1.5158</v>
      </c>
      <c r="M9944" s="9">
        <v>1.756</v>
      </c>
      <c r="N9944" s="9">
        <v>-15.679500000000001</v>
      </c>
      <c r="O9944" s="9">
        <v>-19.184999999999999</v>
      </c>
      <c r="P9944" s="9">
        <v>-28.161000000000001</v>
      </c>
      <c r="Q9944" s="9">
        <v>-43.5505</v>
      </c>
      <c r="R9944" s="9">
        <v>-74.502099999999999</v>
      </c>
      <c r="S9944" s="9">
        <v>3.7909999999999999</v>
      </c>
      <c r="T9944" t="str">
        <f>IF(A9944&lt;=DATE(2020,10,16),"pre","post")</f>
        <v>post</v>
      </c>
      <c r="U9944">
        <f t="shared" si="1240"/>
        <v>0</v>
      </c>
      <c r="V9944">
        <f t="shared" si="1241"/>
        <v>0</v>
      </c>
      <c r="W9944">
        <f t="shared" si="1242"/>
        <v>0</v>
      </c>
      <c r="X9944">
        <f t="shared" si="1243"/>
        <v>0</v>
      </c>
      <c r="Y9944">
        <f t="shared" si="1244"/>
        <v>30.519999999999982</v>
      </c>
      <c r="Z9944">
        <f t="shared" si="1245"/>
        <v>-0.18599999999999994</v>
      </c>
      <c r="AC9944">
        <f t="shared" si="1246"/>
        <v>0</v>
      </c>
      <c r="AD9944">
        <f t="shared" si="1247"/>
        <v>0</v>
      </c>
    </row>
    <row r="9945" spans="1:30" s="9" customFormat="1" x14ac:dyDescent="0.2">
      <c r="A9945" s="7">
        <v>45507</v>
      </c>
      <c r="B9945" s="8">
        <v>112.26</v>
      </c>
      <c r="C9945" s="8">
        <v>23.39</v>
      </c>
      <c r="D9945" s="8">
        <v>108.96</v>
      </c>
      <c r="E9945" s="8">
        <v>3.91</v>
      </c>
      <c r="F9945" s="8">
        <v>98.924999999999997</v>
      </c>
      <c r="G9945" s="9">
        <v>105.181</v>
      </c>
      <c r="H9945" s="9">
        <v>3321.09</v>
      </c>
      <c r="I9945" s="9">
        <v>112.26</v>
      </c>
      <c r="J9945" s="9">
        <v>23.39</v>
      </c>
      <c r="K9945" s="9">
        <v>33.1509</v>
      </c>
      <c r="L9945" s="9">
        <v>1.5158</v>
      </c>
      <c r="M9945" s="9">
        <v>1.756</v>
      </c>
      <c r="N9945" s="9">
        <v>-15.679500000000001</v>
      </c>
      <c r="O9945" s="9">
        <v>-19.184999999999999</v>
      </c>
      <c r="P9945" s="9">
        <v>-28.161000000000001</v>
      </c>
      <c r="Q9945" s="9">
        <v>-43.5505</v>
      </c>
      <c r="R9945" s="9">
        <v>-74.502099999999999</v>
      </c>
      <c r="S9945" s="9">
        <v>3.7909999999999999</v>
      </c>
      <c r="T9945" t="str">
        <f>IF(A9945&lt;=DATE(2020,10,16),"pre","post")</f>
        <v>post</v>
      </c>
      <c r="U9945">
        <f t="shared" si="1240"/>
        <v>0</v>
      </c>
      <c r="V9945">
        <f t="shared" si="1241"/>
        <v>0</v>
      </c>
      <c r="W9945">
        <f t="shared" si="1242"/>
        <v>0</v>
      </c>
      <c r="X9945">
        <f t="shared" si="1243"/>
        <v>0</v>
      </c>
      <c r="Y9945">
        <f t="shared" si="1244"/>
        <v>0</v>
      </c>
      <c r="Z9945">
        <f t="shared" si="1245"/>
        <v>0</v>
      </c>
      <c r="AC9945">
        <f t="shared" si="1246"/>
        <v>0</v>
      </c>
      <c r="AD9945">
        <f t="shared" si="1247"/>
        <v>0</v>
      </c>
    </row>
    <row r="9946" spans="1:30" s="9" customFormat="1" x14ac:dyDescent="0.2">
      <c r="A9946" s="7">
        <v>45508</v>
      </c>
      <c r="B9946" s="8">
        <v>112.26</v>
      </c>
      <c r="C9946" s="8">
        <v>23.39</v>
      </c>
      <c r="D9946" s="8">
        <v>108.96</v>
      </c>
      <c r="E9946" s="8">
        <v>3.91</v>
      </c>
      <c r="F9946" s="8">
        <v>98.924999999999997</v>
      </c>
      <c r="G9946" s="9">
        <v>105.181</v>
      </c>
      <c r="H9946" s="9">
        <v>3321.09</v>
      </c>
      <c r="I9946" s="9">
        <v>112.26</v>
      </c>
      <c r="J9946" s="9">
        <v>23.39</v>
      </c>
      <c r="K9946" s="9">
        <v>33.1509</v>
      </c>
      <c r="L9946" s="9">
        <v>1.5158</v>
      </c>
      <c r="M9946" s="9">
        <v>1.756</v>
      </c>
      <c r="N9946" s="9">
        <v>-15.679500000000001</v>
      </c>
      <c r="O9946" s="9">
        <v>-19.184999999999999</v>
      </c>
      <c r="P9946" s="9">
        <v>-28.161000000000001</v>
      </c>
      <c r="Q9946" s="9">
        <v>-43.5505</v>
      </c>
      <c r="R9946" s="9">
        <v>-74.502099999999999</v>
      </c>
      <c r="S9946" s="9">
        <v>3.7909999999999999</v>
      </c>
      <c r="T9946" t="str">
        <f>IF(A9946&lt;=DATE(2020,10,16),"pre","post")</f>
        <v>post</v>
      </c>
      <c r="U9946">
        <f t="shared" si="1240"/>
        <v>0</v>
      </c>
      <c r="V9946">
        <f t="shared" si="1241"/>
        <v>0</v>
      </c>
      <c r="W9946">
        <f t="shared" si="1242"/>
        <v>0</v>
      </c>
      <c r="X9946">
        <f t="shared" si="1243"/>
        <v>0</v>
      </c>
      <c r="Y9946">
        <f t="shared" si="1244"/>
        <v>0</v>
      </c>
      <c r="Z9946">
        <f t="shared" si="1245"/>
        <v>0</v>
      </c>
      <c r="AC9946">
        <f t="shared" si="1246"/>
        <v>0</v>
      </c>
      <c r="AD9946">
        <f t="shared" si="1247"/>
        <v>0</v>
      </c>
    </row>
    <row r="9947" spans="1:30" s="9" customFormat="1" x14ac:dyDescent="0.2">
      <c r="A9947" s="7">
        <v>45509</v>
      </c>
      <c r="B9947" s="8">
        <v>121.22</v>
      </c>
      <c r="C9947" s="8">
        <v>38.57</v>
      </c>
      <c r="D9947" s="8">
        <v>109.16</v>
      </c>
      <c r="E9947" s="8">
        <v>4.0599999999999996</v>
      </c>
      <c r="F9947" s="8">
        <v>102.541</v>
      </c>
      <c r="G9947" s="9">
        <v>104.718</v>
      </c>
      <c r="H9947" s="9">
        <v>3313.28</v>
      </c>
      <c r="I9947" s="9">
        <v>121.22</v>
      </c>
      <c r="J9947" s="9">
        <v>38.57</v>
      </c>
      <c r="K9947" s="9">
        <v>33.1509</v>
      </c>
      <c r="L9947" s="9">
        <v>1.5158</v>
      </c>
      <c r="M9947" s="9">
        <v>1.756</v>
      </c>
      <c r="N9947" s="9">
        <v>-15.679500000000001</v>
      </c>
      <c r="O9947" s="9">
        <v>-18.518000000000001</v>
      </c>
      <c r="P9947" s="9">
        <v>-28.1172</v>
      </c>
      <c r="Q9947" s="9">
        <v>-43.25</v>
      </c>
      <c r="R9947" s="9">
        <v>-75.872500000000002</v>
      </c>
      <c r="S9947" s="9">
        <v>3.7890000000000001</v>
      </c>
      <c r="T9947" t="str">
        <f>IF(A9947&lt;=DATE(2020,10,16),"pre","post")</f>
        <v>post</v>
      </c>
      <c r="U9947">
        <f t="shared" si="1240"/>
        <v>0</v>
      </c>
      <c r="V9947">
        <f t="shared" si="1241"/>
        <v>0</v>
      </c>
      <c r="W9947">
        <f t="shared" si="1242"/>
        <v>0</v>
      </c>
      <c r="X9947">
        <f t="shared" si="1243"/>
        <v>0</v>
      </c>
      <c r="Y9947">
        <f t="shared" si="1244"/>
        <v>-7.8099999999999454</v>
      </c>
      <c r="Z9947">
        <f t="shared" si="1245"/>
        <v>-1.9999999999997797E-3</v>
      </c>
      <c r="AC9947">
        <f t="shared" si="1246"/>
        <v>1</v>
      </c>
      <c r="AD9947">
        <f t="shared" si="1247"/>
        <v>0</v>
      </c>
    </row>
    <row r="9948" spans="1:30" s="9" customFormat="1" x14ac:dyDescent="0.2">
      <c r="A9948" s="7">
        <v>45510</v>
      </c>
      <c r="B9948" s="8">
        <v>119.24</v>
      </c>
      <c r="C9948" s="8">
        <v>27.71</v>
      </c>
      <c r="D9948" s="8">
        <v>106.81</v>
      </c>
      <c r="E9948" s="8">
        <v>3.88</v>
      </c>
      <c r="F9948" s="8">
        <v>100.264</v>
      </c>
      <c r="G9948" s="9">
        <v>104.735</v>
      </c>
      <c r="H9948" s="9">
        <v>3296.61</v>
      </c>
      <c r="I9948" s="9">
        <v>119.24</v>
      </c>
      <c r="J9948" s="9">
        <v>27.71</v>
      </c>
      <c r="K9948" s="9">
        <v>33.1509</v>
      </c>
      <c r="L9948" s="9">
        <v>1.5158</v>
      </c>
      <c r="M9948" s="9">
        <v>1.756</v>
      </c>
      <c r="N9948" s="9">
        <v>-15.679500000000001</v>
      </c>
      <c r="O9948" s="9">
        <v>-18.781199999999998</v>
      </c>
      <c r="P9948" s="9">
        <v>-28.454999999999998</v>
      </c>
      <c r="Q9948" s="9">
        <v>-43.78</v>
      </c>
      <c r="R9948" s="9">
        <v>-76.108999999999995</v>
      </c>
      <c r="S9948" s="9">
        <v>3.8929999999999998</v>
      </c>
      <c r="T9948" t="str">
        <f>IF(A9948&lt;=DATE(2020,10,16),"pre","post")</f>
        <v>post</v>
      </c>
      <c r="U9948">
        <f t="shared" si="1240"/>
        <v>0</v>
      </c>
      <c r="V9948">
        <f t="shared" si="1241"/>
        <v>0</v>
      </c>
      <c r="W9948">
        <f t="shared" si="1242"/>
        <v>0</v>
      </c>
      <c r="X9948">
        <f t="shared" si="1243"/>
        <v>0</v>
      </c>
      <c r="Y9948">
        <f t="shared" si="1244"/>
        <v>-16.670000000000073</v>
      </c>
      <c r="Z9948">
        <f t="shared" si="1245"/>
        <v>0.10399999999999965</v>
      </c>
      <c r="AC9948">
        <f t="shared" si="1246"/>
        <v>0</v>
      </c>
      <c r="AD9948">
        <f t="shared" si="1247"/>
        <v>1</v>
      </c>
    </row>
    <row r="9949" spans="1:30" s="9" customFormat="1" x14ac:dyDescent="0.2">
      <c r="A9949" s="7">
        <v>45511</v>
      </c>
      <c r="B9949" s="8">
        <v>112.69</v>
      </c>
      <c r="C9949" s="8">
        <v>27.85</v>
      </c>
      <c r="D9949" s="8">
        <v>108.7</v>
      </c>
      <c r="E9949" s="8">
        <v>3.8</v>
      </c>
      <c r="F9949" s="8">
        <v>99.116</v>
      </c>
      <c r="G9949" s="9">
        <v>104.688</v>
      </c>
      <c r="H9949" s="9">
        <v>3287.23</v>
      </c>
      <c r="I9949" s="9">
        <v>112.69</v>
      </c>
      <c r="J9949" s="9">
        <v>27.85</v>
      </c>
      <c r="K9949" s="9">
        <v>33.1509</v>
      </c>
      <c r="L9949" s="9">
        <v>1.5158</v>
      </c>
      <c r="M9949" s="9">
        <v>1.756</v>
      </c>
      <c r="N9949" s="9">
        <v>-15.679500000000001</v>
      </c>
      <c r="O9949" s="9">
        <v>-18.84</v>
      </c>
      <c r="P9949" s="9">
        <v>-29.375</v>
      </c>
      <c r="Q9949" s="9">
        <v>-44.622900000000001</v>
      </c>
      <c r="R9949" s="9">
        <v>-76.98</v>
      </c>
      <c r="S9949" s="9">
        <v>3.944</v>
      </c>
      <c r="T9949" t="str">
        <f>IF(A9949&lt;=DATE(2020,10,16),"pre","post")</f>
        <v>post</v>
      </c>
      <c r="U9949">
        <f t="shared" si="1240"/>
        <v>0</v>
      </c>
      <c r="V9949">
        <f t="shared" si="1241"/>
        <v>0</v>
      </c>
      <c r="W9949">
        <f t="shared" si="1242"/>
        <v>0</v>
      </c>
      <c r="X9949">
        <f t="shared" si="1243"/>
        <v>0</v>
      </c>
      <c r="Y9949">
        <f t="shared" si="1244"/>
        <v>-9.3800000000001091</v>
      </c>
      <c r="Z9949">
        <f t="shared" si="1245"/>
        <v>5.1000000000000156E-2</v>
      </c>
      <c r="AC9949">
        <f t="shared" si="1246"/>
        <v>0</v>
      </c>
      <c r="AD9949">
        <f t="shared" si="1247"/>
        <v>1</v>
      </c>
    </row>
    <row r="9950" spans="1:30" s="9" customFormat="1" x14ac:dyDescent="0.2">
      <c r="A9950" s="7">
        <v>45512</v>
      </c>
      <c r="B9950" s="8">
        <v>110.42</v>
      </c>
      <c r="C9950" s="8">
        <v>23.79</v>
      </c>
      <c r="D9950" s="8">
        <v>105.23</v>
      </c>
      <c r="E9950" s="8">
        <v>3.71</v>
      </c>
      <c r="F9950" s="8">
        <v>99.543000000000006</v>
      </c>
      <c r="G9950" s="9">
        <v>105.39</v>
      </c>
      <c r="H9950" s="9">
        <v>3283.05</v>
      </c>
      <c r="I9950" s="9">
        <v>110.42</v>
      </c>
      <c r="J9950" s="9">
        <v>23.79</v>
      </c>
      <c r="K9950" s="9">
        <v>33.1509</v>
      </c>
      <c r="L9950" s="9">
        <v>1.5158</v>
      </c>
      <c r="M9950" s="9">
        <v>1.756</v>
      </c>
      <c r="N9950" s="9">
        <v>-15.679500000000001</v>
      </c>
      <c r="O9950" s="9">
        <v>-19.1996</v>
      </c>
      <c r="P9950" s="9">
        <v>-29.75</v>
      </c>
      <c r="Q9950" s="9">
        <v>-45.3797</v>
      </c>
      <c r="R9950" s="9">
        <v>-77.63</v>
      </c>
      <c r="S9950" s="9">
        <v>3.99</v>
      </c>
      <c r="T9950" t="str">
        <f>IF(A9950&lt;=DATE(2020,10,16),"pre","post")</f>
        <v>post</v>
      </c>
      <c r="U9950">
        <f t="shared" si="1240"/>
        <v>0</v>
      </c>
      <c r="V9950">
        <f t="shared" si="1241"/>
        <v>0</v>
      </c>
      <c r="W9950">
        <f t="shared" si="1242"/>
        <v>0</v>
      </c>
      <c r="X9950">
        <f t="shared" si="1243"/>
        <v>0</v>
      </c>
      <c r="Y9950">
        <f t="shared" si="1244"/>
        <v>-4.1799999999998363</v>
      </c>
      <c r="Z9950">
        <f t="shared" si="1245"/>
        <v>4.6000000000000263E-2</v>
      </c>
      <c r="AC9950">
        <f t="shared" si="1246"/>
        <v>0</v>
      </c>
      <c r="AD9950">
        <f t="shared" si="1247"/>
        <v>1</v>
      </c>
    </row>
    <row r="9951" spans="1:30" s="9" customFormat="1" x14ac:dyDescent="0.2">
      <c r="A9951" s="7">
        <v>45513</v>
      </c>
      <c r="B9951" s="8">
        <v>108.26</v>
      </c>
      <c r="C9951" s="8">
        <v>20.37</v>
      </c>
      <c r="D9951" s="8">
        <v>104.02</v>
      </c>
      <c r="E9951" s="8">
        <v>3.72</v>
      </c>
      <c r="F9951" s="8">
        <v>99.015000000000001</v>
      </c>
      <c r="G9951" s="9">
        <v>105.425</v>
      </c>
      <c r="H9951" s="9">
        <v>3295.91</v>
      </c>
      <c r="I9951" s="9">
        <v>108.26</v>
      </c>
      <c r="J9951" s="9">
        <v>20.37</v>
      </c>
      <c r="K9951" s="9">
        <v>33.1509</v>
      </c>
      <c r="L9951" s="9">
        <v>1.5158</v>
      </c>
      <c r="M9951" s="9">
        <v>1.756</v>
      </c>
      <c r="N9951" s="9">
        <v>-15.679500000000001</v>
      </c>
      <c r="O9951" s="9">
        <v>-19.432300000000001</v>
      </c>
      <c r="P9951" s="9">
        <v>-29.86</v>
      </c>
      <c r="Q9951" s="9">
        <v>-44.875</v>
      </c>
      <c r="R9951" s="9">
        <v>-76.787700000000001</v>
      </c>
      <c r="S9951" s="9">
        <v>3.9409999999999998</v>
      </c>
      <c r="T9951" t="str">
        <f>IF(A9951&lt;=DATE(2020,10,16),"pre","post")</f>
        <v>post</v>
      </c>
      <c r="U9951">
        <f t="shared" si="1240"/>
        <v>0</v>
      </c>
      <c r="V9951">
        <f t="shared" si="1241"/>
        <v>0</v>
      </c>
      <c r="W9951">
        <f t="shared" si="1242"/>
        <v>0</v>
      </c>
      <c r="X9951">
        <f t="shared" si="1243"/>
        <v>0</v>
      </c>
      <c r="Y9951">
        <f t="shared" si="1244"/>
        <v>12.859999999999673</v>
      </c>
      <c r="Z9951">
        <f t="shared" si="1245"/>
        <v>-4.9000000000000377E-2</v>
      </c>
      <c r="AC9951">
        <f t="shared" si="1246"/>
        <v>0</v>
      </c>
      <c r="AD9951">
        <f t="shared" si="1247"/>
        <v>0</v>
      </c>
    </row>
    <row r="9952" spans="1:30" s="9" customFormat="1" x14ac:dyDescent="0.2">
      <c r="A9952" s="7">
        <v>45514</v>
      </c>
      <c r="B9952" s="8">
        <v>108.26</v>
      </c>
      <c r="C9952" s="8">
        <v>20.37</v>
      </c>
      <c r="D9952" s="8">
        <v>104.02</v>
      </c>
      <c r="E9952" s="8">
        <v>3.72</v>
      </c>
      <c r="F9952" s="8">
        <v>99.015000000000001</v>
      </c>
      <c r="G9952" s="9">
        <v>105.425</v>
      </c>
      <c r="H9952" s="9">
        <v>3295.91</v>
      </c>
      <c r="I9952" s="9">
        <v>108.26</v>
      </c>
      <c r="J9952" s="9">
        <v>20.37</v>
      </c>
      <c r="K9952" s="9">
        <v>33.1509</v>
      </c>
      <c r="L9952" s="9">
        <v>1.5158</v>
      </c>
      <c r="M9952" s="9">
        <v>1.756</v>
      </c>
      <c r="N9952" s="9">
        <v>-15.679500000000001</v>
      </c>
      <c r="O9952" s="9">
        <v>-19.432300000000001</v>
      </c>
      <c r="P9952" s="9">
        <v>-29.86</v>
      </c>
      <c r="Q9952" s="9">
        <v>-44.875</v>
      </c>
      <c r="R9952" s="9">
        <v>-76.787700000000001</v>
      </c>
      <c r="S9952" s="9">
        <v>3.9409999999999998</v>
      </c>
      <c r="T9952" t="str">
        <f>IF(A9952&lt;=DATE(2020,10,16),"pre","post")</f>
        <v>post</v>
      </c>
      <c r="U9952">
        <f t="shared" si="1240"/>
        <v>0</v>
      </c>
      <c r="V9952">
        <f t="shared" si="1241"/>
        <v>0</v>
      </c>
      <c r="W9952">
        <f t="shared" si="1242"/>
        <v>0</v>
      </c>
      <c r="X9952">
        <f t="shared" si="1243"/>
        <v>0</v>
      </c>
      <c r="Y9952">
        <f t="shared" si="1244"/>
        <v>0</v>
      </c>
      <c r="Z9952">
        <f t="shared" si="1245"/>
        <v>0</v>
      </c>
      <c r="AC9952">
        <f t="shared" si="1246"/>
        <v>0</v>
      </c>
      <c r="AD9952">
        <f t="shared" si="1247"/>
        <v>0</v>
      </c>
    </row>
    <row r="9953" spans="1:30" s="9" customFormat="1" x14ac:dyDescent="0.2">
      <c r="A9953" s="7">
        <v>45515</v>
      </c>
      <c r="B9953" s="8">
        <v>108.26</v>
      </c>
      <c r="C9953" s="8">
        <v>20.37</v>
      </c>
      <c r="D9953" s="8">
        <v>104.02</v>
      </c>
      <c r="E9953" s="8">
        <v>3.72</v>
      </c>
      <c r="F9953" s="8">
        <v>99.015000000000001</v>
      </c>
      <c r="G9953" s="9">
        <v>105.425</v>
      </c>
      <c r="H9953" s="9">
        <v>3295.91</v>
      </c>
      <c r="I9953" s="9">
        <v>108.26</v>
      </c>
      <c r="J9953" s="9">
        <v>20.37</v>
      </c>
      <c r="K9953" s="9">
        <v>33.1509</v>
      </c>
      <c r="L9953" s="9">
        <v>1.5158</v>
      </c>
      <c r="M9953" s="9">
        <v>1.756</v>
      </c>
      <c r="N9953" s="9">
        <v>-15.679500000000001</v>
      </c>
      <c r="O9953" s="9">
        <v>-19.432300000000001</v>
      </c>
      <c r="P9953" s="9">
        <v>-29.86</v>
      </c>
      <c r="Q9953" s="9">
        <v>-44.875</v>
      </c>
      <c r="R9953" s="9">
        <v>-76.787700000000001</v>
      </c>
      <c r="S9953" s="9">
        <v>3.9409999999999998</v>
      </c>
      <c r="T9953" t="str">
        <f>IF(A9953&lt;=DATE(2020,10,16),"pre","post")</f>
        <v>post</v>
      </c>
      <c r="U9953">
        <f t="shared" si="1240"/>
        <v>0</v>
      </c>
      <c r="V9953">
        <f t="shared" si="1241"/>
        <v>0</v>
      </c>
      <c r="W9953">
        <f t="shared" si="1242"/>
        <v>0</v>
      </c>
      <c r="X9953">
        <f t="shared" si="1243"/>
        <v>0</v>
      </c>
      <c r="Y9953">
        <f t="shared" si="1244"/>
        <v>0</v>
      </c>
      <c r="Z9953">
        <f t="shared" si="1245"/>
        <v>0</v>
      </c>
      <c r="AC9953">
        <f t="shared" si="1246"/>
        <v>0</v>
      </c>
      <c r="AD9953">
        <f t="shared" si="1247"/>
        <v>0</v>
      </c>
    </row>
    <row r="9954" spans="1:30" s="9" customFormat="1" x14ac:dyDescent="0.2">
      <c r="A9954" s="7">
        <v>45516</v>
      </c>
      <c r="B9954" s="8">
        <v>118.26</v>
      </c>
      <c r="C9954" s="8">
        <v>20.71</v>
      </c>
      <c r="D9954" s="8">
        <v>106.65</v>
      </c>
      <c r="E9954" s="8">
        <v>3.77</v>
      </c>
      <c r="F9954" s="8">
        <v>99.012</v>
      </c>
      <c r="G9954" s="9">
        <v>105.069</v>
      </c>
      <c r="H9954" s="9">
        <v>3302.92</v>
      </c>
      <c r="I9954" s="9">
        <v>118.26</v>
      </c>
      <c r="J9954" s="9">
        <v>20.71</v>
      </c>
      <c r="K9954" s="9">
        <v>33.1509</v>
      </c>
      <c r="L9954" s="9">
        <v>1.5158</v>
      </c>
      <c r="M9954" s="9">
        <v>1.756</v>
      </c>
      <c r="N9954" s="9">
        <v>-15.679500000000001</v>
      </c>
      <c r="O9954" s="9">
        <v>-20.0063</v>
      </c>
      <c r="P9954" s="9">
        <v>-29.52</v>
      </c>
      <c r="Q9954" s="9">
        <v>-44.625</v>
      </c>
      <c r="R9954" s="9">
        <v>-76.876800000000003</v>
      </c>
      <c r="S9954" s="9">
        <v>3.9049999999999998</v>
      </c>
      <c r="T9954" t="str">
        <f>IF(A9954&lt;=DATE(2020,10,16),"pre","post")</f>
        <v>post</v>
      </c>
      <c r="U9954">
        <f t="shared" si="1240"/>
        <v>0</v>
      </c>
      <c r="V9954">
        <f t="shared" si="1241"/>
        <v>0</v>
      </c>
      <c r="W9954">
        <f t="shared" si="1242"/>
        <v>0</v>
      </c>
      <c r="X9954">
        <f t="shared" si="1243"/>
        <v>0</v>
      </c>
      <c r="Y9954">
        <f t="shared" si="1244"/>
        <v>7.0100000000002183</v>
      </c>
      <c r="Z9954">
        <f t="shared" si="1245"/>
        <v>-3.6000000000000032E-2</v>
      </c>
      <c r="AC9954">
        <f t="shared" si="1246"/>
        <v>0</v>
      </c>
      <c r="AD9954">
        <f t="shared" si="1247"/>
        <v>0</v>
      </c>
    </row>
    <row r="9955" spans="1:30" s="9" customFormat="1" x14ac:dyDescent="0.2">
      <c r="A9955" s="7">
        <v>45517</v>
      </c>
      <c r="B9955" s="8">
        <v>118.44</v>
      </c>
      <c r="C9955" s="8">
        <v>18.12</v>
      </c>
      <c r="D9955" s="8">
        <v>107.72</v>
      </c>
      <c r="E9955" s="8">
        <v>3.78</v>
      </c>
      <c r="F9955" s="8">
        <v>98.468000000000004</v>
      </c>
      <c r="G9955" s="9">
        <v>105.443</v>
      </c>
      <c r="H9955" s="9">
        <v>3318.52</v>
      </c>
      <c r="I9955" s="9">
        <v>118.44</v>
      </c>
      <c r="J9955" s="9">
        <v>18.12</v>
      </c>
      <c r="K9955" s="9">
        <v>33.1509</v>
      </c>
      <c r="L9955" s="9">
        <v>1.5158</v>
      </c>
      <c r="M9955" s="9">
        <v>1.756</v>
      </c>
      <c r="N9955" s="9">
        <v>-15.679500000000001</v>
      </c>
      <c r="O9955" s="9">
        <v>-20.74</v>
      </c>
      <c r="P9955" s="9">
        <v>-29.5</v>
      </c>
      <c r="Q9955" s="9">
        <v>-44.375</v>
      </c>
      <c r="R9955" s="9">
        <v>-76.045000000000002</v>
      </c>
      <c r="S9955" s="9">
        <v>3.8439999999999999</v>
      </c>
      <c r="T9955" t="str">
        <f>IF(A9955&lt;=DATE(2020,10,16),"pre","post")</f>
        <v>post</v>
      </c>
      <c r="U9955">
        <f t="shared" si="1240"/>
        <v>0</v>
      </c>
      <c r="V9955">
        <f t="shared" si="1241"/>
        <v>0</v>
      </c>
      <c r="W9955">
        <f t="shared" si="1242"/>
        <v>0</v>
      </c>
      <c r="X9955">
        <f t="shared" si="1243"/>
        <v>0</v>
      </c>
      <c r="Y9955">
        <f t="shared" si="1244"/>
        <v>15.599999999999909</v>
      </c>
      <c r="Z9955">
        <f t="shared" si="1245"/>
        <v>-6.0999999999999943E-2</v>
      </c>
      <c r="AC9955">
        <f t="shared" si="1246"/>
        <v>0</v>
      </c>
      <c r="AD9955">
        <f t="shared" si="1247"/>
        <v>0</v>
      </c>
    </row>
    <row r="9956" spans="1:30" s="9" customFormat="1" x14ac:dyDescent="0.2">
      <c r="A9956" s="7">
        <v>45518</v>
      </c>
      <c r="B9956" s="8">
        <v>106.34</v>
      </c>
      <c r="C9956" s="8">
        <v>16.190000000000001</v>
      </c>
      <c r="D9956" s="8">
        <v>99.48</v>
      </c>
      <c r="E9956" s="8">
        <v>3.72</v>
      </c>
      <c r="F9956" s="8">
        <v>97.057000000000002</v>
      </c>
      <c r="G9956" s="9">
        <v>105.84099999999999</v>
      </c>
      <c r="H9956" s="9">
        <v>3330</v>
      </c>
      <c r="I9956" s="9">
        <v>106.34</v>
      </c>
      <c r="J9956" s="9">
        <v>16.190000000000001</v>
      </c>
      <c r="K9956" s="9">
        <v>33.1509</v>
      </c>
      <c r="L9956" s="9">
        <v>1.5158</v>
      </c>
      <c r="M9956" s="9">
        <v>1.756</v>
      </c>
      <c r="N9956" s="9">
        <v>-15.679500000000001</v>
      </c>
      <c r="O9956" s="9">
        <v>-20.010000000000002</v>
      </c>
      <c r="P9956" s="9">
        <v>-28.984100000000002</v>
      </c>
      <c r="Q9956" s="9">
        <v>-43.8917</v>
      </c>
      <c r="R9956" s="9">
        <v>-75.704999999999998</v>
      </c>
      <c r="S9956" s="9">
        <v>3.8370000000000002</v>
      </c>
      <c r="T9956" t="str">
        <f>IF(A9956&lt;=DATE(2020,10,16),"pre","post")</f>
        <v>post</v>
      </c>
      <c r="U9956">
        <f t="shared" si="1240"/>
        <v>0</v>
      </c>
      <c r="V9956">
        <f t="shared" si="1241"/>
        <v>0</v>
      </c>
      <c r="W9956">
        <f t="shared" si="1242"/>
        <v>0</v>
      </c>
      <c r="X9956">
        <f t="shared" si="1243"/>
        <v>0</v>
      </c>
      <c r="Y9956">
        <f t="shared" si="1244"/>
        <v>11.480000000000018</v>
      </c>
      <c r="Z9956">
        <f t="shared" si="1245"/>
        <v>-6.9999999999996732E-3</v>
      </c>
      <c r="AC9956">
        <f t="shared" si="1246"/>
        <v>0</v>
      </c>
      <c r="AD9956">
        <f t="shared" si="1247"/>
        <v>0</v>
      </c>
    </row>
    <row r="9957" spans="1:30" s="9" customFormat="1" x14ac:dyDescent="0.2">
      <c r="A9957" s="7">
        <v>45519</v>
      </c>
      <c r="B9957" s="8">
        <v>103.74</v>
      </c>
      <c r="C9957" s="8">
        <v>15.23</v>
      </c>
      <c r="D9957" s="8">
        <v>94.69</v>
      </c>
      <c r="E9957" s="8">
        <v>3.63</v>
      </c>
      <c r="F9957" s="8">
        <v>94.548000000000002</v>
      </c>
      <c r="G9957" s="9">
        <v>106.49</v>
      </c>
      <c r="H9957" s="9">
        <v>3321.21</v>
      </c>
      <c r="I9957" s="9">
        <v>103.74</v>
      </c>
      <c r="J9957" s="9">
        <v>15.23</v>
      </c>
      <c r="K9957" s="9">
        <v>33.1509</v>
      </c>
      <c r="L9957" s="9">
        <v>1.5158</v>
      </c>
      <c r="M9957" s="9">
        <v>1.756</v>
      </c>
      <c r="N9957" s="9">
        <v>-15.679500000000001</v>
      </c>
      <c r="O9957" s="9">
        <v>-19.86</v>
      </c>
      <c r="P9957" s="9">
        <v>-29.135000000000002</v>
      </c>
      <c r="Q9957" s="9">
        <v>-44.125</v>
      </c>
      <c r="R9957" s="9">
        <v>-75.704999999999998</v>
      </c>
      <c r="S9957" s="9">
        <v>3.9140000000000001</v>
      </c>
      <c r="T9957" t="str">
        <f>IF(A9957&lt;=DATE(2020,10,16),"pre","post")</f>
        <v>post</v>
      </c>
      <c r="U9957">
        <f t="shared" si="1240"/>
        <v>0</v>
      </c>
      <c r="V9957">
        <f t="shared" si="1241"/>
        <v>0</v>
      </c>
      <c r="W9957">
        <f t="shared" si="1242"/>
        <v>0</v>
      </c>
      <c r="X9957">
        <f t="shared" si="1243"/>
        <v>0</v>
      </c>
      <c r="Y9957">
        <f t="shared" si="1244"/>
        <v>-8.7899999999999636</v>
      </c>
      <c r="Z9957">
        <f t="shared" si="1245"/>
        <v>7.6999999999999957E-2</v>
      </c>
      <c r="AC9957">
        <f t="shared" si="1246"/>
        <v>0</v>
      </c>
      <c r="AD9957">
        <f t="shared" si="1247"/>
        <v>0</v>
      </c>
    </row>
    <row r="9958" spans="1:30" s="9" customFormat="1" x14ac:dyDescent="0.2">
      <c r="A9958" s="7">
        <v>45520</v>
      </c>
      <c r="B9958" s="8">
        <v>102.81</v>
      </c>
      <c r="C9958" s="8">
        <v>14.8</v>
      </c>
      <c r="D9958" s="8">
        <v>94.74</v>
      </c>
      <c r="E9958" s="8">
        <v>3.59</v>
      </c>
      <c r="F9958" s="8">
        <v>92.932000000000002</v>
      </c>
      <c r="G9958" s="9">
        <v>106.76</v>
      </c>
      <c r="H9958" s="9">
        <v>3328.29</v>
      </c>
      <c r="I9958" s="9">
        <v>102.81</v>
      </c>
      <c r="J9958" s="9">
        <v>14.8</v>
      </c>
      <c r="K9958" s="9">
        <v>33.1509</v>
      </c>
      <c r="L9958" s="9">
        <v>1.5158</v>
      </c>
      <c r="M9958" s="9">
        <v>1.756</v>
      </c>
      <c r="N9958" s="9">
        <v>-15.679500000000001</v>
      </c>
      <c r="O9958" s="9">
        <v>-20.035</v>
      </c>
      <c r="P9958" s="9">
        <v>-29.015000000000001</v>
      </c>
      <c r="Q9958" s="9">
        <v>-43.883899999999997</v>
      </c>
      <c r="R9958" s="9">
        <v>-76.09</v>
      </c>
      <c r="S9958" s="9">
        <v>3.8839999999999999</v>
      </c>
      <c r="T9958" t="str">
        <f>IF(A9958&lt;=DATE(2020,10,16),"pre","post")</f>
        <v>post</v>
      </c>
      <c r="U9958">
        <f t="shared" si="1240"/>
        <v>0</v>
      </c>
      <c r="V9958">
        <f t="shared" si="1241"/>
        <v>0</v>
      </c>
      <c r="W9958">
        <f t="shared" si="1242"/>
        <v>0</v>
      </c>
      <c r="X9958">
        <f t="shared" si="1243"/>
        <v>0</v>
      </c>
      <c r="Y9958">
        <f t="shared" si="1244"/>
        <v>7.0799999999999272</v>
      </c>
      <c r="Z9958">
        <f t="shared" si="1245"/>
        <v>-3.0000000000000249E-2</v>
      </c>
      <c r="AC9958">
        <f t="shared" si="1246"/>
        <v>0</v>
      </c>
      <c r="AD9958">
        <f t="shared" si="1247"/>
        <v>0</v>
      </c>
    </row>
    <row r="9959" spans="1:30" s="9" customFormat="1" x14ac:dyDescent="0.2">
      <c r="A9959" s="7">
        <v>45521</v>
      </c>
      <c r="B9959" s="8">
        <v>102.81</v>
      </c>
      <c r="C9959" s="8">
        <v>14.8</v>
      </c>
      <c r="D9959" s="8">
        <v>94.74</v>
      </c>
      <c r="E9959" s="8">
        <v>3.59</v>
      </c>
      <c r="F9959" s="8">
        <v>92.932000000000002</v>
      </c>
      <c r="G9959" s="9">
        <v>106.76</v>
      </c>
      <c r="H9959" s="9">
        <v>3328.29</v>
      </c>
      <c r="I9959" s="9">
        <v>102.81</v>
      </c>
      <c r="J9959" s="9">
        <v>14.8</v>
      </c>
      <c r="K9959" s="9">
        <v>33.1509</v>
      </c>
      <c r="L9959" s="9">
        <v>1.5158</v>
      </c>
      <c r="M9959" s="9">
        <v>1.756</v>
      </c>
      <c r="N9959" s="9">
        <v>-15.679500000000001</v>
      </c>
      <c r="O9959" s="9">
        <v>-20.035</v>
      </c>
      <c r="P9959" s="9">
        <v>-29.015000000000001</v>
      </c>
      <c r="Q9959" s="9">
        <v>-43.883899999999997</v>
      </c>
      <c r="R9959" s="9">
        <v>-76.09</v>
      </c>
      <c r="S9959" s="9">
        <v>3.8839999999999999</v>
      </c>
      <c r="T9959" t="str">
        <f>IF(A9959&lt;=DATE(2020,10,16),"pre","post")</f>
        <v>post</v>
      </c>
      <c r="U9959">
        <f t="shared" si="1240"/>
        <v>0</v>
      </c>
      <c r="V9959">
        <f t="shared" si="1241"/>
        <v>0</v>
      </c>
      <c r="W9959">
        <f t="shared" si="1242"/>
        <v>0</v>
      </c>
      <c r="X9959">
        <f t="shared" si="1243"/>
        <v>0</v>
      </c>
      <c r="Y9959">
        <f t="shared" si="1244"/>
        <v>0</v>
      </c>
      <c r="Z9959">
        <f t="shared" si="1245"/>
        <v>0</v>
      </c>
      <c r="AC9959">
        <f t="shared" si="1246"/>
        <v>0</v>
      </c>
      <c r="AD9959">
        <f t="shared" si="1247"/>
        <v>0</v>
      </c>
    </row>
    <row r="9960" spans="1:30" s="9" customFormat="1" x14ac:dyDescent="0.2">
      <c r="A9960" s="7">
        <v>45522</v>
      </c>
      <c r="B9960" s="8">
        <v>102.81</v>
      </c>
      <c r="C9960" s="8">
        <v>14.8</v>
      </c>
      <c r="D9960" s="8">
        <v>94.74</v>
      </c>
      <c r="E9960" s="8">
        <v>3.59</v>
      </c>
      <c r="F9960" s="8">
        <v>92.932000000000002</v>
      </c>
      <c r="G9960" s="9">
        <v>106.76</v>
      </c>
      <c r="H9960" s="9">
        <v>3328.29</v>
      </c>
      <c r="I9960" s="9">
        <v>102.81</v>
      </c>
      <c r="J9960" s="9">
        <v>14.8</v>
      </c>
      <c r="K9960" s="9">
        <v>33.1509</v>
      </c>
      <c r="L9960" s="9">
        <v>1.5158</v>
      </c>
      <c r="M9960" s="9">
        <v>1.756</v>
      </c>
      <c r="N9960" s="9">
        <v>-15.679500000000001</v>
      </c>
      <c r="O9960" s="9">
        <v>-20.035</v>
      </c>
      <c r="P9960" s="9">
        <v>-29.015000000000001</v>
      </c>
      <c r="Q9960" s="9">
        <v>-43.883899999999997</v>
      </c>
      <c r="R9960" s="9">
        <v>-76.09</v>
      </c>
      <c r="S9960" s="9">
        <v>3.8839999999999999</v>
      </c>
      <c r="T9960" t="str">
        <f>IF(A9960&lt;=DATE(2020,10,16),"pre","post")</f>
        <v>post</v>
      </c>
      <c r="U9960">
        <f t="shared" si="1240"/>
        <v>0</v>
      </c>
      <c r="V9960">
        <f t="shared" si="1241"/>
        <v>0</v>
      </c>
      <c r="W9960">
        <f t="shared" si="1242"/>
        <v>0</v>
      </c>
      <c r="X9960">
        <f t="shared" si="1243"/>
        <v>0</v>
      </c>
      <c r="Y9960">
        <f t="shared" si="1244"/>
        <v>0</v>
      </c>
      <c r="Z9960">
        <f t="shared" si="1245"/>
        <v>0</v>
      </c>
      <c r="AC9960">
        <f t="shared" si="1246"/>
        <v>0</v>
      </c>
      <c r="AD9960">
        <f t="shared" si="1247"/>
        <v>0</v>
      </c>
    </row>
    <row r="9961" spans="1:30" s="9" customFormat="1" x14ac:dyDescent="0.2">
      <c r="A9961" s="7">
        <v>45523</v>
      </c>
      <c r="B9961" s="8">
        <v>110.13</v>
      </c>
      <c r="C9961" s="8">
        <v>14.65</v>
      </c>
      <c r="D9961" s="8">
        <v>92.89</v>
      </c>
      <c r="E9961" s="8">
        <v>3.54</v>
      </c>
      <c r="F9961" s="8">
        <v>92.356999999999999</v>
      </c>
      <c r="G9961" s="9">
        <v>106.79300000000001</v>
      </c>
      <c r="H9961" s="9">
        <v>3335.43</v>
      </c>
      <c r="I9961" s="9">
        <v>110.13</v>
      </c>
      <c r="J9961" s="9">
        <v>14.65</v>
      </c>
      <c r="K9961" s="9">
        <v>33.1509</v>
      </c>
      <c r="L9961" s="9">
        <v>1.5158</v>
      </c>
      <c r="M9961" s="9">
        <v>1.756</v>
      </c>
      <c r="N9961" s="9">
        <v>-15.679500000000001</v>
      </c>
      <c r="O9961" s="9">
        <v>-20.38</v>
      </c>
      <c r="P9961" s="9">
        <v>-29.3886</v>
      </c>
      <c r="Q9961" s="9">
        <v>-44.375</v>
      </c>
      <c r="R9961" s="9">
        <v>-76.802499999999995</v>
      </c>
      <c r="S9961" s="9">
        <v>3.8719999999999999</v>
      </c>
      <c r="T9961" t="str">
        <f>IF(A9961&lt;=DATE(2020,10,16),"pre","post")</f>
        <v>post</v>
      </c>
      <c r="U9961">
        <f t="shared" si="1240"/>
        <v>0</v>
      </c>
      <c r="V9961">
        <f t="shared" si="1241"/>
        <v>0</v>
      </c>
      <c r="W9961">
        <f t="shared" si="1242"/>
        <v>0</v>
      </c>
      <c r="X9961">
        <f t="shared" si="1243"/>
        <v>0</v>
      </c>
      <c r="Y9961">
        <f t="shared" si="1244"/>
        <v>7.1399999999998727</v>
      </c>
      <c r="Z9961">
        <f t="shared" si="1245"/>
        <v>-1.2000000000000011E-2</v>
      </c>
      <c r="AC9961">
        <f t="shared" si="1246"/>
        <v>0</v>
      </c>
      <c r="AD9961">
        <f t="shared" si="1247"/>
        <v>0</v>
      </c>
    </row>
    <row r="9962" spans="1:30" s="9" customFormat="1" x14ac:dyDescent="0.2">
      <c r="A9962" s="7">
        <v>45524</v>
      </c>
      <c r="B9962" s="8">
        <v>111.57</v>
      </c>
      <c r="C9962" s="8">
        <v>15.88</v>
      </c>
      <c r="D9962" s="8">
        <v>95.33</v>
      </c>
      <c r="E9962" s="8">
        <v>3.61</v>
      </c>
      <c r="F9962" s="8">
        <v>92.840999999999994</v>
      </c>
      <c r="G9962" s="9">
        <v>106.705</v>
      </c>
      <c r="H9962" s="9">
        <v>3343.9</v>
      </c>
      <c r="I9962" s="9">
        <v>111.57</v>
      </c>
      <c r="J9962" s="9">
        <v>15.88</v>
      </c>
      <c r="K9962" s="9">
        <v>33.1509</v>
      </c>
      <c r="L9962" s="9">
        <v>1.5158</v>
      </c>
      <c r="M9962" s="9">
        <v>1.756</v>
      </c>
      <c r="N9962" s="9">
        <v>-15.679500000000001</v>
      </c>
      <c r="O9962" s="9">
        <v>-20.783999999999999</v>
      </c>
      <c r="P9962" s="9">
        <v>-29.625</v>
      </c>
      <c r="Q9962" s="9">
        <v>-44.474200000000003</v>
      </c>
      <c r="R9962" s="9">
        <v>-77.06</v>
      </c>
      <c r="S9962" s="9">
        <v>3.8079999999999998</v>
      </c>
      <c r="T9962" t="str">
        <f>IF(A9962&lt;=DATE(2020,10,16),"pre","post")</f>
        <v>post</v>
      </c>
      <c r="U9962">
        <f t="shared" si="1240"/>
        <v>0</v>
      </c>
      <c r="V9962">
        <f t="shared" si="1241"/>
        <v>0</v>
      </c>
      <c r="W9962">
        <f t="shared" si="1242"/>
        <v>0</v>
      </c>
      <c r="X9962">
        <f t="shared" si="1243"/>
        <v>0</v>
      </c>
      <c r="Y9962">
        <f t="shared" si="1244"/>
        <v>8.4700000000002547</v>
      </c>
      <c r="Z9962">
        <f t="shared" si="1245"/>
        <v>-6.4000000000000057E-2</v>
      </c>
      <c r="AC9962">
        <f t="shared" si="1246"/>
        <v>0</v>
      </c>
      <c r="AD9962">
        <f t="shared" si="1247"/>
        <v>0</v>
      </c>
    </row>
    <row r="9963" spans="1:30" s="9" customFormat="1" x14ac:dyDescent="0.2">
      <c r="A9963" s="7">
        <v>45525</v>
      </c>
      <c r="B9963" s="8">
        <v>111.38</v>
      </c>
      <c r="C9963" s="8">
        <v>16.27</v>
      </c>
      <c r="D9963" s="8">
        <v>92.9</v>
      </c>
      <c r="E9963" s="8">
        <v>3.59</v>
      </c>
      <c r="F9963" s="8">
        <v>92.536000000000001</v>
      </c>
      <c r="G9963" s="9">
        <v>106.812</v>
      </c>
      <c r="H9963" s="9">
        <v>3350.58</v>
      </c>
      <c r="I9963" s="9">
        <v>111.38</v>
      </c>
      <c r="J9963" s="9">
        <v>16.27</v>
      </c>
      <c r="K9963" s="9">
        <v>33.1509</v>
      </c>
      <c r="L9963" s="9">
        <v>1.5158</v>
      </c>
      <c r="M9963" s="9">
        <v>1.756</v>
      </c>
      <c r="N9963" s="9">
        <v>-15.679500000000001</v>
      </c>
      <c r="O9963" s="9">
        <v>-20.507400000000001</v>
      </c>
      <c r="P9963" s="9">
        <v>-29.125499999999999</v>
      </c>
      <c r="Q9963" s="9">
        <v>-43.5</v>
      </c>
      <c r="R9963" s="9">
        <v>-75.48</v>
      </c>
      <c r="S9963" s="9">
        <v>3.802</v>
      </c>
      <c r="T9963" t="str">
        <f>IF(A9963&lt;=DATE(2020,10,16),"pre","post")</f>
        <v>post</v>
      </c>
      <c r="U9963">
        <f t="shared" si="1240"/>
        <v>0</v>
      </c>
      <c r="V9963">
        <f t="shared" si="1241"/>
        <v>0</v>
      </c>
      <c r="W9963">
        <f t="shared" si="1242"/>
        <v>0</v>
      </c>
      <c r="X9963">
        <f t="shared" si="1243"/>
        <v>0</v>
      </c>
      <c r="Y9963">
        <f t="shared" si="1244"/>
        <v>6.6799999999998363</v>
      </c>
      <c r="Z9963">
        <f t="shared" si="1245"/>
        <v>-5.9999999999997833E-3</v>
      </c>
      <c r="AC9963">
        <f t="shared" si="1246"/>
        <v>0</v>
      </c>
      <c r="AD9963">
        <f t="shared" si="1247"/>
        <v>0</v>
      </c>
    </row>
    <row r="9964" spans="1:30" s="9" customFormat="1" x14ac:dyDescent="0.2">
      <c r="A9964" s="7">
        <v>45526</v>
      </c>
      <c r="B9964" s="8">
        <v>108.5</v>
      </c>
      <c r="C9964" s="8">
        <v>17.55</v>
      </c>
      <c r="D9964" s="8">
        <v>95.79</v>
      </c>
      <c r="E9964" s="8">
        <v>3.55</v>
      </c>
      <c r="F9964" s="8">
        <v>92.325000000000003</v>
      </c>
      <c r="G9964" s="9">
        <v>106.699</v>
      </c>
      <c r="H9964" s="9">
        <v>3338.07</v>
      </c>
      <c r="I9964" s="9">
        <v>108.5</v>
      </c>
      <c r="J9964" s="9">
        <v>17.55</v>
      </c>
      <c r="K9964" s="9">
        <v>33.1509</v>
      </c>
      <c r="L9964" s="9">
        <v>1.5158</v>
      </c>
      <c r="M9964" s="9">
        <v>1.756</v>
      </c>
      <c r="N9964" s="9">
        <v>-15.679500000000001</v>
      </c>
      <c r="O9964" s="9">
        <v>-21.02</v>
      </c>
      <c r="P9964" s="9">
        <v>-29.875</v>
      </c>
      <c r="Q9964" s="9">
        <v>-43.874499999999998</v>
      </c>
      <c r="R9964" s="9">
        <v>-74.989999999999995</v>
      </c>
      <c r="S9964" s="9">
        <v>3.8530000000000002</v>
      </c>
      <c r="T9964" t="str">
        <f>IF(A9964&lt;=DATE(2020,10,16),"pre","post")</f>
        <v>post</v>
      </c>
      <c r="U9964">
        <f t="shared" si="1240"/>
        <v>0</v>
      </c>
      <c r="V9964">
        <f t="shared" si="1241"/>
        <v>0</v>
      </c>
      <c r="W9964">
        <f t="shared" si="1242"/>
        <v>0</v>
      </c>
      <c r="X9964">
        <f t="shared" si="1243"/>
        <v>0</v>
      </c>
      <c r="Y9964">
        <f t="shared" si="1244"/>
        <v>-12.509999999999764</v>
      </c>
      <c r="Z9964">
        <f t="shared" si="1245"/>
        <v>5.1000000000000156E-2</v>
      </c>
      <c r="AC9964">
        <f t="shared" si="1246"/>
        <v>0</v>
      </c>
      <c r="AD9964">
        <f t="shared" si="1247"/>
        <v>1</v>
      </c>
    </row>
    <row r="9965" spans="1:30" s="9" customFormat="1" x14ac:dyDescent="0.2">
      <c r="A9965" s="7">
        <v>45527</v>
      </c>
      <c r="B9965" s="8">
        <v>105.63</v>
      </c>
      <c r="C9965" s="8">
        <v>15.86</v>
      </c>
      <c r="D9965" s="8">
        <v>96.1</v>
      </c>
      <c r="E9965" s="8">
        <v>3.51</v>
      </c>
      <c r="F9965" s="8">
        <v>91.268000000000001</v>
      </c>
      <c r="G9965" s="9">
        <v>107.24299999999999</v>
      </c>
      <c r="H9965" s="9">
        <v>3353.28</v>
      </c>
      <c r="I9965" s="9">
        <v>105.63</v>
      </c>
      <c r="J9965" s="9">
        <v>15.86</v>
      </c>
      <c r="K9965" s="9">
        <v>33.1509</v>
      </c>
      <c r="L9965" s="9">
        <v>1.5158</v>
      </c>
      <c r="M9965" s="9">
        <v>1.756</v>
      </c>
      <c r="N9965" s="9">
        <v>-15.679500000000001</v>
      </c>
      <c r="O9965" s="9">
        <v>-21.03</v>
      </c>
      <c r="P9965" s="9">
        <v>-29.94</v>
      </c>
      <c r="Q9965" s="9">
        <v>-43.625</v>
      </c>
      <c r="R9965" s="9">
        <v>-74.768900000000002</v>
      </c>
      <c r="S9965" s="9">
        <v>3.8</v>
      </c>
      <c r="T9965" t="str">
        <f>IF(A9965&lt;=DATE(2020,10,16),"pre","post")</f>
        <v>post</v>
      </c>
      <c r="U9965">
        <f t="shared" si="1240"/>
        <v>0</v>
      </c>
      <c r="V9965">
        <f t="shared" si="1241"/>
        <v>0</v>
      </c>
      <c r="W9965">
        <f t="shared" si="1242"/>
        <v>0</v>
      </c>
      <c r="X9965">
        <f t="shared" si="1243"/>
        <v>0</v>
      </c>
      <c r="Y9965">
        <f t="shared" si="1244"/>
        <v>15.210000000000036</v>
      </c>
      <c r="Z9965">
        <f t="shared" si="1245"/>
        <v>-5.300000000000038E-2</v>
      </c>
      <c r="AC9965">
        <f t="shared" si="1246"/>
        <v>0</v>
      </c>
      <c r="AD9965">
        <f t="shared" si="1247"/>
        <v>0</v>
      </c>
    </row>
    <row r="9966" spans="1:30" s="9" customFormat="1" x14ac:dyDescent="0.2">
      <c r="A9966" s="7">
        <v>45528</v>
      </c>
      <c r="B9966" s="8">
        <v>105.63</v>
      </c>
      <c r="C9966" s="8">
        <v>15.86</v>
      </c>
      <c r="D9966" s="8">
        <v>96.1</v>
      </c>
      <c r="E9966" s="8">
        <v>3.51</v>
      </c>
      <c r="F9966" s="8">
        <v>91.268000000000001</v>
      </c>
      <c r="G9966" s="9">
        <v>107.24299999999999</v>
      </c>
      <c r="H9966" s="9">
        <v>3353.28</v>
      </c>
      <c r="I9966" s="9">
        <v>105.63</v>
      </c>
      <c r="J9966" s="9">
        <v>15.86</v>
      </c>
      <c r="K9966" s="9">
        <v>33.1509</v>
      </c>
      <c r="L9966" s="9">
        <v>1.5158</v>
      </c>
      <c r="M9966" s="9">
        <v>1.756</v>
      </c>
      <c r="N9966" s="9">
        <v>-15.679500000000001</v>
      </c>
      <c r="O9966" s="9">
        <v>-21.03</v>
      </c>
      <c r="P9966" s="9">
        <v>-29.94</v>
      </c>
      <c r="Q9966" s="9">
        <v>-43.625</v>
      </c>
      <c r="R9966" s="9">
        <v>-74.768900000000002</v>
      </c>
      <c r="S9966" s="9">
        <v>3.8</v>
      </c>
      <c r="T9966" t="str">
        <f>IF(A9966&lt;=DATE(2020,10,16),"pre","post")</f>
        <v>post</v>
      </c>
      <c r="U9966">
        <f t="shared" si="1240"/>
        <v>0</v>
      </c>
      <c r="V9966">
        <f t="shared" si="1241"/>
        <v>0</v>
      </c>
      <c r="W9966">
        <f t="shared" si="1242"/>
        <v>0</v>
      </c>
      <c r="X9966">
        <f t="shared" si="1243"/>
        <v>0</v>
      </c>
      <c r="Y9966">
        <f t="shared" si="1244"/>
        <v>0</v>
      </c>
      <c r="Z9966">
        <f t="shared" si="1245"/>
        <v>0</v>
      </c>
      <c r="AC9966">
        <f t="shared" si="1246"/>
        <v>0</v>
      </c>
      <c r="AD9966">
        <f t="shared" si="1247"/>
        <v>0</v>
      </c>
    </row>
    <row r="9967" spans="1:30" s="9" customFormat="1" x14ac:dyDescent="0.2">
      <c r="A9967" s="7">
        <v>45529</v>
      </c>
      <c r="B9967" s="8">
        <v>105.63</v>
      </c>
      <c r="C9967" s="8">
        <v>15.86</v>
      </c>
      <c r="D9967" s="8">
        <v>96.1</v>
      </c>
      <c r="E9967" s="8">
        <v>3.51</v>
      </c>
      <c r="F9967" s="8">
        <v>91.268000000000001</v>
      </c>
      <c r="G9967" s="9">
        <v>107.24299999999999</v>
      </c>
      <c r="H9967" s="9">
        <v>3353.28</v>
      </c>
      <c r="I9967" s="9">
        <v>105.63</v>
      </c>
      <c r="J9967" s="9">
        <v>15.86</v>
      </c>
      <c r="K9967" s="9">
        <v>33.1509</v>
      </c>
      <c r="L9967" s="9">
        <v>1.5158</v>
      </c>
      <c r="M9967" s="9">
        <v>1.756</v>
      </c>
      <c r="N9967" s="9">
        <v>-15.679500000000001</v>
      </c>
      <c r="O9967" s="9">
        <v>-21.03</v>
      </c>
      <c r="P9967" s="9">
        <v>-29.94</v>
      </c>
      <c r="Q9967" s="9">
        <v>-43.625</v>
      </c>
      <c r="R9967" s="9">
        <v>-74.768900000000002</v>
      </c>
      <c r="S9967" s="9">
        <v>3.8</v>
      </c>
      <c r="T9967" t="str">
        <f>IF(A9967&lt;=DATE(2020,10,16),"pre","post")</f>
        <v>post</v>
      </c>
      <c r="U9967">
        <f t="shared" si="1240"/>
        <v>0</v>
      </c>
      <c r="V9967">
        <f t="shared" si="1241"/>
        <v>0</v>
      </c>
      <c r="W9967">
        <f t="shared" si="1242"/>
        <v>0</v>
      </c>
      <c r="X9967">
        <f t="shared" si="1243"/>
        <v>0</v>
      </c>
      <c r="Y9967">
        <f t="shared" si="1244"/>
        <v>0</v>
      </c>
      <c r="Z9967">
        <f t="shared" si="1245"/>
        <v>0</v>
      </c>
      <c r="AC9967">
        <f t="shared" si="1246"/>
        <v>0</v>
      </c>
      <c r="AD9967">
        <f t="shared" si="1247"/>
        <v>0</v>
      </c>
    </row>
    <row r="9968" spans="1:30" s="9" customFormat="1" x14ac:dyDescent="0.2">
      <c r="A9968" s="7">
        <v>45530</v>
      </c>
      <c r="B9968" s="8">
        <v>106.66</v>
      </c>
      <c r="C9968" s="8">
        <v>16.149999999999999</v>
      </c>
      <c r="D9968" s="8">
        <v>95.4</v>
      </c>
      <c r="E9968" s="8">
        <v>3.46</v>
      </c>
      <c r="F9968" s="8">
        <v>91.165999999999997</v>
      </c>
      <c r="G9968" s="9">
        <v>107.161</v>
      </c>
      <c r="H9968" s="9">
        <v>3351.39</v>
      </c>
      <c r="I9968" s="9">
        <v>106.66</v>
      </c>
      <c r="J9968" s="9">
        <v>16.149999999999999</v>
      </c>
      <c r="K9968" s="9">
        <v>33.1509</v>
      </c>
      <c r="L9968" s="9">
        <v>1.5158</v>
      </c>
      <c r="M9968" s="9">
        <v>1.756</v>
      </c>
      <c r="N9968" s="9">
        <v>-15.679500000000001</v>
      </c>
      <c r="O9968" s="9">
        <v>-21.0943</v>
      </c>
      <c r="P9968" s="9">
        <v>-30.5</v>
      </c>
      <c r="Q9968" s="9">
        <v>-44.5</v>
      </c>
      <c r="R9968" s="9">
        <v>-74.78</v>
      </c>
      <c r="S9968" s="9">
        <v>3.8170000000000002</v>
      </c>
      <c r="T9968" t="str">
        <f>IF(A9968&lt;=DATE(2020,10,16),"pre","post")</f>
        <v>post</v>
      </c>
      <c r="U9968">
        <f t="shared" si="1240"/>
        <v>0</v>
      </c>
      <c r="V9968">
        <f t="shared" si="1241"/>
        <v>0</v>
      </c>
      <c r="W9968">
        <f t="shared" si="1242"/>
        <v>0</v>
      </c>
      <c r="X9968">
        <f t="shared" si="1243"/>
        <v>0</v>
      </c>
      <c r="Y9968">
        <f t="shared" si="1244"/>
        <v>-1.8900000000003274</v>
      </c>
      <c r="Z9968">
        <f t="shared" si="1245"/>
        <v>1.7000000000000348E-2</v>
      </c>
      <c r="AC9968">
        <f t="shared" si="1246"/>
        <v>0</v>
      </c>
      <c r="AD9968">
        <f t="shared" si="1247"/>
        <v>1</v>
      </c>
    </row>
    <row r="9969" spans="1:30" s="9" customFormat="1" x14ac:dyDescent="0.2">
      <c r="A9969" s="7">
        <v>45531</v>
      </c>
      <c r="B9969" s="8">
        <v>109.22</v>
      </c>
      <c r="C9969" s="8">
        <v>15.43</v>
      </c>
      <c r="D9969" s="8">
        <v>96.84</v>
      </c>
      <c r="E9969" s="8">
        <v>3.47</v>
      </c>
      <c r="F9969" s="8">
        <v>91.087999999999994</v>
      </c>
      <c r="G9969" s="9">
        <v>107.187</v>
      </c>
      <c r="H9969" s="9">
        <v>3350.54</v>
      </c>
      <c r="I9969" s="9">
        <v>109.22</v>
      </c>
      <c r="J9969" s="9">
        <v>15.43</v>
      </c>
      <c r="K9969" s="9">
        <v>33.1509</v>
      </c>
      <c r="L9969" s="9">
        <v>1.5158</v>
      </c>
      <c r="M9969" s="9">
        <v>1.756</v>
      </c>
      <c r="N9969" s="9">
        <v>-15.679500000000001</v>
      </c>
      <c r="O9969" s="9">
        <v>-21.49</v>
      </c>
      <c r="P9969" s="9">
        <v>-30.496700000000001</v>
      </c>
      <c r="Q9969" s="9">
        <v>-44.625</v>
      </c>
      <c r="R9969" s="9">
        <v>-74.83</v>
      </c>
      <c r="S9969" s="9">
        <v>3.823</v>
      </c>
      <c r="T9969" t="str">
        <f>IF(A9969&lt;=DATE(2020,10,16),"pre","post")</f>
        <v>post</v>
      </c>
      <c r="U9969">
        <f t="shared" si="1240"/>
        <v>0</v>
      </c>
      <c r="V9969">
        <f t="shared" si="1241"/>
        <v>0</v>
      </c>
      <c r="W9969">
        <f t="shared" si="1242"/>
        <v>0</v>
      </c>
      <c r="X9969">
        <f t="shared" si="1243"/>
        <v>0</v>
      </c>
      <c r="Y9969">
        <f t="shared" si="1244"/>
        <v>-0.84999999999990905</v>
      </c>
      <c r="Z9969">
        <f t="shared" si="1245"/>
        <v>5.9999999999997833E-3</v>
      </c>
      <c r="AC9969">
        <f t="shared" si="1246"/>
        <v>0</v>
      </c>
      <c r="AD9969">
        <f t="shared" si="1247"/>
        <v>1</v>
      </c>
    </row>
    <row r="9970" spans="1:30" s="9" customFormat="1" x14ac:dyDescent="0.2">
      <c r="A9970" s="7">
        <v>45532</v>
      </c>
      <c r="B9970" s="8">
        <v>108.76</v>
      </c>
      <c r="C9970" s="8">
        <v>17.11</v>
      </c>
      <c r="D9970" s="8">
        <v>96.51</v>
      </c>
      <c r="E9970" s="8">
        <v>3.47</v>
      </c>
      <c r="F9970" s="8">
        <v>91.546000000000006</v>
      </c>
      <c r="G9970" s="9">
        <v>106.97</v>
      </c>
      <c r="H9970" s="9">
        <v>3347.28</v>
      </c>
      <c r="I9970" s="9">
        <v>108.76</v>
      </c>
      <c r="J9970" s="9">
        <v>17.11</v>
      </c>
      <c r="K9970" s="9">
        <v>33.1509</v>
      </c>
      <c r="L9970" s="9">
        <v>1.5158</v>
      </c>
      <c r="M9970" s="9">
        <v>1.756</v>
      </c>
      <c r="N9970" s="9">
        <v>-15.679500000000001</v>
      </c>
      <c r="O9970" s="9">
        <v>-17.512</v>
      </c>
      <c r="P9970" s="9">
        <v>-30.625</v>
      </c>
      <c r="Q9970" s="9">
        <v>-44.755000000000003</v>
      </c>
      <c r="R9970" s="9">
        <v>-75.074700000000007</v>
      </c>
      <c r="S9970" s="9">
        <v>3.8359999999999999</v>
      </c>
      <c r="T9970" t="str">
        <f>IF(A9970&lt;=DATE(2020,10,16),"pre","post")</f>
        <v>post</v>
      </c>
      <c r="U9970">
        <f t="shared" si="1240"/>
        <v>0</v>
      </c>
      <c r="V9970">
        <f t="shared" si="1241"/>
        <v>0</v>
      </c>
      <c r="W9970">
        <f t="shared" si="1242"/>
        <v>0</v>
      </c>
      <c r="X9970">
        <f t="shared" si="1243"/>
        <v>0</v>
      </c>
      <c r="Y9970">
        <f t="shared" si="1244"/>
        <v>-3.2599999999997635</v>
      </c>
      <c r="Z9970">
        <f t="shared" si="1245"/>
        <v>1.2999999999999901E-2</v>
      </c>
      <c r="AC9970">
        <f t="shared" si="1246"/>
        <v>0</v>
      </c>
      <c r="AD9970">
        <f t="shared" si="1247"/>
        <v>1</v>
      </c>
    </row>
    <row r="9971" spans="1:30" s="9" customFormat="1" x14ac:dyDescent="0.2">
      <c r="A9971" s="7">
        <v>45533</v>
      </c>
      <c r="B9971" s="8">
        <v>106.7</v>
      </c>
      <c r="C9971" s="8">
        <v>15.65</v>
      </c>
      <c r="D9971" s="8">
        <v>95.85</v>
      </c>
      <c r="E9971" s="8">
        <v>3.44</v>
      </c>
      <c r="F9971" s="8">
        <v>91.221999999999994</v>
      </c>
      <c r="G9971" s="9">
        <v>107.03700000000001</v>
      </c>
      <c r="H9971" s="9">
        <v>3342.59</v>
      </c>
      <c r="I9971" s="9">
        <v>106.7</v>
      </c>
      <c r="J9971" s="9">
        <v>15.65</v>
      </c>
      <c r="K9971" s="9">
        <v>33.1509</v>
      </c>
      <c r="L9971" s="9">
        <v>1.5158</v>
      </c>
      <c r="M9971" s="9">
        <v>1.756</v>
      </c>
      <c r="N9971" s="9">
        <v>-15.679500000000001</v>
      </c>
      <c r="O9971" s="9">
        <v>-19.3306</v>
      </c>
      <c r="P9971" s="9">
        <v>-29.375</v>
      </c>
      <c r="Q9971" s="9">
        <v>-45.875</v>
      </c>
      <c r="R9971" s="9">
        <v>-75.742000000000004</v>
      </c>
      <c r="S9971" s="9">
        <v>3.8620000000000001</v>
      </c>
      <c r="T9971" t="str">
        <f>IF(A9971&lt;=DATE(2020,10,16),"pre","post")</f>
        <v>post</v>
      </c>
      <c r="U9971">
        <f t="shared" si="1240"/>
        <v>0</v>
      </c>
      <c r="V9971">
        <f t="shared" si="1241"/>
        <v>0</v>
      </c>
      <c r="W9971">
        <f t="shared" si="1242"/>
        <v>0</v>
      </c>
      <c r="X9971">
        <f t="shared" si="1243"/>
        <v>0</v>
      </c>
      <c r="Y9971">
        <f t="shared" si="1244"/>
        <v>-4.6900000000000546</v>
      </c>
      <c r="Z9971">
        <f t="shared" si="1245"/>
        <v>2.6000000000000245E-2</v>
      </c>
      <c r="AC9971">
        <f t="shared" si="1246"/>
        <v>0</v>
      </c>
      <c r="AD9971">
        <f t="shared" si="1247"/>
        <v>1</v>
      </c>
    </row>
    <row r="9972" spans="1:30" s="9" customFormat="1" x14ac:dyDescent="0.2">
      <c r="A9972" s="7">
        <v>45534</v>
      </c>
      <c r="B9972" s="8">
        <v>107.77</v>
      </c>
      <c r="C9972" s="8">
        <v>15</v>
      </c>
      <c r="D9972" s="8">
        <v>96.66</v>
      </c>
      <c r="E9972" s="8">
        <v>3.4</v>
      </c>
      <c r="F9972" s="8">
        <v>91.656999999999996</v>
      </c>
      <c r="G9972" s="9">
        <v>107.15</v>
      </c>
      <c r="H9972" s="9">
        <v>3333.38</v>
      </c>
      <c r="I9972" s="9">
        <v>107.77</v>
      </c>
      <c r="J9972" s="9">
        <v>15</v>
      </c>
      <c r="K9972" s="9">
        <v>33.1509</v>
      </c>
      <c r="L9972" s="9">
        <v>1.5158</v>
      </c>
      <c r="M9972" s="9">
        <v>1.756</v>
      </c>
      <c r="N9972" s="9">
        <v>-15.679500000000001</v>
      </c>
      <c r="O9972" s="9">
        <v>-20.39</v>
      </c>
      <c r="P9972" s="9">
        <v>-30.5</v>
      </c>
      <c r="Q9972" s="9">
        <v>-46.759900000000002</v>
      </c>
      <c r="R9972" s="9">
        <v>-76.797499999999999</v>
      </c>
      <c r="S9972" s="9">
        <v>3.9039999999999999</v>
      </c>
      <c r="T9972" t="str">
        <f>IF(A9972&lt;=DATE(2020,10,16),"pre","post")</f>
        <v>post</v>
      </c>
      <c r="U9972">
        <f t="shared" si="1240"/>
        <v>0</v>
      </c>
      <c r="V9972">
        <f t="shared" si="1241"/>
        <v>0</v>
      </c>
      <c r="W9972">
        <f t="shared" si="1242"/>
        <v>0</v>
      </c>
      <c r="X9972">
        <f t="shared" si="1243"/>
        <v>0</v>
      </c>
      <c r="Y9972">
        <f t="shared" si="1244"/>
        <v>-9.2100000000000364</v>
      </c>
      <c r="Z9972">
        <f t="shared" si="1245"/>
        <v>4.1999999999999815E-2</v>
      </c>
      <c r="AC9972">
        <f t="shared" si="1246"/>
        <v>0</v>
      </c>
      <c r="AD9972">
        <f t="shared" si="1247"/>
        <v>1</v>
      </c>
    </row>
    <row r="9973" spans="1:30" s="9" customFormat="1" x14ac:dyDescent="0.2">
      <c r="A9973" s="7">
        <v>45535</v>
      </c>
      <c r="B9973" s="8">
        <v>107.77</v>
      </c>
      <c r="C9973" s="8">
        <v>15</v>
      </c>
      <c r="D9973" s="8">
        <v>96.66</v>
      </c>
      <c r="E9973" s="8">
        <v>3.4</v>
      </c>
      <c r="F9973" s="8">
        <v>91.656999999999996</v>
      </c>
      <c r="G9973" s="9">
        <v>107.15</v>
      </c>
      <c r="H9973" s="9">
        <v>3333.38</v>
      </c>
      <c r="I9973" s="9">
        <v>107.77</v>
      </c>
      <c r="J9973" s="9">
        <v>15</v>
      </c>
      <c r="K9973" s="9">
        <v>33.1509</v>
      </c>
      <c r="L9973" s="9">
        <v>1.5158</v>
      </c>
      <c r="M9973" s="9">
        <v>1.756</v>
      </c>
      <c r="N9973" s="9">
        <v>-15.679500000000001</v>
      </c>
      <c r="O9973" s="9">
        <v>-20.39</v>
      </c>
      <c r="P9973" s="9">
        <v>-30.5</v>
      </c>
      <c r="Q9973" s="9">
        <v>-46.759900000000002</v>
      </c>
      <c r="R9973" s="9">
        <v>-76.797499999999999</v>
      </c>
      <c r="S9973" s="9">
        <v>3.9039999999999999</v>
      </c>
      <c r="T9973" t="str">
        <f>IF(A9973&lt;=DATE(2020,10,16),"pre","post")</f>
        <v>post</v>
      </c>
      <c r="U9973">
        <f t="shared" si="1240"/>
        <v>0</v>
      </c>
      <c r="V9973">
        <f t="shared" si="1241"/>
        <v>0</v>
      </c>
      <c r="W9973">
        <f t="shared" si="1242"/>
        <v>0</v>
      </c>
      <c r="X9973">
        <f t="shared" si="1243"/>
        <v>0</v>
      </c>
      <c r="Y9973">
        <f t="shared" si="1244"/>
        <v>0</v>
      </c>
      <c r="Z9973">
        <f t="shared" si="1245"/>
        <v>0</v>
      </c>
      <c r="AC9973">
        <f t="shared" si="1246"/>
        <v>0</v>
      </c>
      <c r="AD9973">
        <f t="shared" si="1247"/>
        <v>0</v>
      </c>
    </row>
    <row r="9974" spans="1:30" s="9" customFormat="1" x14ac:dyDescent="0.2">
      <c r="A9974" s="7">
        <v>45536</v>
      </c>
      <c r="B9974" s="8">
        <v>107.77</v>
      </c>
      <c r="C9974" s="8">
        <v>15</v>
      </c>
      <c r="D9974" s="8">
        <v>96.66</v>
      </c>
      <c r="E9974" s="8">
        <v>3.4</v>
      </c>
      <c r="F9974" s="8">
        <v>91.656999999999996</v>
      </c>
      <c r="G9974" s="9">
        <v>107.15</v>
      </c>
      <c r="H9974" s="9">
        <v>3333.38</v>
      </c>
      <c r="I9974" s="9">
        <v>107.77</v>
      </c>
      <c r="J9974" s="9">
        <v>15</v>
      </c>
      <c r="K9974" s="9">
        <v>33.1509</v>
      </c>
      <c r="L9974" s="9">
        <v>1.5158</v>
      </c>
      <c r="M9974" s="9">
        <v>1.756</v>
      </c>
      <c r="N9974" s="9">
        <v>-15.679500000000001</v>
      </c>
      <c r="O9974" s="9">
        <v>-20.39</v>
      </c>
      <c r="P9974" s="9">
        <v>-30.5</v>
      </c>
      <c r="Q9974" s="9">
        <v>-46.759900000000002</v>
      </c>
      <c r="R9974" s="9">
        <v>-76.797499999999999</v>
      </c>
      <c r="S9974" s="9">
        <v>3.9039999999999999</v>
      </c>
      <c r="T9974" t="str">
        <f>IF(A9974&lt;=DATE(2020,10,16),"pre","post")</f>
        <v>post</v>
      </c>
      <c r="U9974">
        <f t="shared" si="1240"/>
        <v>0</v>
      </c>
      <c r="V9974">
        <f t="shared" si="1241"/>
        <v>0</v>
      </c>
      <c r="W9974">
        <f t="shared" si="1242"/>
        <v>0</v>
      </c>
      <c r="X9974">
        <f t="shared" si="1243"/>
        <v>0</v>
      </c>
      <c r="Y9974">
        <f t="shared" si="1244"/>
        <v>0</v>
      </c>
      <c r="Z9974">
        <f t="shared" si="1245"/>
        <v>0</v>
      </c>
      <c r="AC9974">
        <f t="shared" si="1246"/>
        <v>0</v>
      </c>
      <c r="AD9974">
        <f t="shared" si="1247"/>
        <v>0</v>
      </c>
    </row>
    <row r="9975" spans="1:30" s="9" customFormat="1" x14ac:dyDescent="0.2">
      <c r="A9975" s="7">
        <v>45537</v>
      </c>
      <c r="B9975" s="8">
        <v>107.77</v>
      </c>
      <c r="C9975" s="8">
        <v>15.55</v>
      </c>
      <c r="D9975" s="8">
        <v>96.66</v>
      </c>
      <c r="E9975" s="8">
        <v>3.4</v>
      </c>
      <c r="F9975" s="8">
        <v>91.197999999999993</v>
      </c>
      <c r="G9975" s="9">
        <v>107.15</v>
      </c>
      <c r="H9975" s="9">
        <v>3333.38</v>
      </c>
      <c r="I9975" s="9">
        <v>107.77</v>
      </c>
      <c r="J9975" s="9">
        <v>15.55</v>
      </c>
      <c r="K9975" s="9">
        <v>33.1509</v>
      </c>
      <c r="L9975" s="9">
        <v>1.5158</v>
      </c>
      <c r="M9975" s="9">
        <v>1.756</v>
      </c>
      <c r="N9975" s="9">
        <v>-15.679500000000001</v>
      </c>
      <c r="O9975" s="9">
        <v>-20.001999999999999</v>
      </c>
      <c r="P9975" s="9">
        <v>-30.5</v>
      </c>
      <c r="Q9975" s="9">
        <v>-46.75</v>
      </c>
      <c r="R9975" s="9">
        <v>-77.057000000000002</v>
      </c>
      <c r="S9975" s="9">
        <v>3.9039999999999999</v>
      </c>
      <c r="T9975" t="str">
        <f>IF(A9975&lt;=DATE(2020,10,16),"pre","post")</f>
        <v>post</v>
      </c>
      <c r="U9975">
        <f t="shared" si="1240"/>
        <v>0</v>
      </c>
      <c r="V9975">
        <f t="shared" si="1241"/>
        <v>0</v>
      </c>
      <c r="W9975">
        <f t="shared" si="1242"/>
        <v>0</v>
      </c>
      <c r="X9975">
        <f t="shared" si="1243"/>
        <v>0</v>
      </c>
      <c r="Y9975">
        <f t="shared" si="1244"/>
        <v>0</v>
      </c>
      <c r="Z9975">
        <f t="shared" si="1245"/>
        <v>0</v>
      </c>
      <c r="AC9975">
        <f t="shared" si="1246"/>
        <v>0</v>
      </c>
      <c r="AD9975">
        <f t="shared" si="1247"/>
        <v>0</v>
      </c>
    </row>
    <row r="9976" spans="1:30" s="9" customFormat="1" x14ac:dyDescent="0.2">
      <c r="A9976" s="7">
        <v>45538</v>
      </c>
      <c r="B9976" s="8">
        <v>114.2</v>
      </c>
      <c r="C9976" s="8">
        <v>20.72</v>
      </c>
      <c r="D9976" s="8">
        <v>97.9</v>
      </c>
      <c r="E9976" s="8">
        <v>3.51</v>
      </c>
      <c r="F9976" s="8">
        <v>93.063999999999993</v>
      </c>
      <c r="G9976" s="9">
        <v>106.416</v>
      </c>
      <c r="H9976" s="9">
        <v>3346.1</v>
      </c>
      <c r="I9976" s="9">
        <v>114.2</v>
      </c>
      <c r="J9976" s="9">
        <v>20.72</v>
      </c>
      <c r="K9976" s="9">
        <v>33.1509</v>
      </c>
      <c r="L9976" s="9">
        <v>1.5158</v>
      </c>
      <c r="M9976" s="9">
        <v>1.756</v>
      </c>
      <c r="N9976" s="9">
        <v>-15.679500000000001</v>
      </c>
      <c r="O9976" s="9">
        <v>-19.942</v>
      </c>
      <c r="P9976" s="9">
        <v>-30.125</v>
      </c>
      <c r="Q9976" s="9">
        <v>-46.375</v>
      </c>
      <c r="R9976" s="9">
        <v>-75.867500000000007</v>
      </c>
      <c r="S9976" s="9">
        <v>3.8319999999999999</v>
      </c>
      <c r="T9976" t="str">
        <f>IF(A9976&lt;=DATE(2020,10,16),"pre","post")</f>
        <v>post</v>
      </c>
      <c r="U9976">
        <f t="shared" si="1240"/>
        <v>0</v>
      </c>
      <c r="V9976">
        <f t="shared" si="1241"/>
        <v>0</v>
      </c>
      <c r="W9976">
        <f t="shared" si="1242"/>
        <v>0</v>
      </c>
      <c r="X9976">
        <f t="shared" si="1243"/>
        <v>0</v>
      </c>
      <c r="Y9976">
        <f t="shared" si="1244"/>
        <v>12.7199999999998</v>
      </c>
      <c r="Z9976">
        <f t="shared" si="1245"/>
        <v>-7.2000000000000064E-2</v>
      </c>
      <c r="AC9976">
        <f t="shared" si="1246"/>
        <v>0</v>
      </c>
      <c r="AD9976">
        <f t="shared" si="1247"/>
        <v>0</v>
      </c>
    </row>
    <row r="9977" spans="1:30" s="9" customFormat="1" x14ac:dyDescent="0.2">
      <c r="A9977" s="7">
        <v>45539</v>
      </c>
      <c r="B9977" s="8">
        <v>119.15</v>
      </c>
      <c r="C9977" s="8">
        <v>21.32</v>
      </c>
      <c r="D9977" s="8">
        <v>99.48</v>
      </c>
      <c r="E9977" s="8">
        <v>3.54</v>
      </c>
      <c r="F9977" s="8">
        <v>93.058999999999997</v>
      </c>
      <c r="G9977" s="9">
        <v>106.438</v>
      </c>
      <c r="H9977" s="9">
        <v>3363.3</v>
      </c>
      <c r="I9977" s="9">
        <v>119.15</v>
      </c>
      <c r="J9977" s="9">
        <v>21.32</v>
      </c>
      <c r="K9977" s="9">
        <v>33.1509</v>
      </c>
      <c r="L9977" s="9">
        <v>1.5158</v>
      </c>
      <c r="M9977" s="9">
        <v>1.756</v>
      </c>
      <c r="N9977" s="9">
        <v>-15.679500000000001</v>
      </c>
      <c r="O9977" s="9">
        <v>-20.328299999999999</v>
      </c>
      <c r="P9977" s="9">
        <v>-29.884399999999999</v>
      </c>
      <c r="Q9977" s="9">
        <v>-46.125</v>
      </c>
      <c r="R9977" s="9">
        <v>-75.855000000000004</v>
      </c>
      <c r="S9977" s="9">
        <v>3.7559999999999998</v>
      </c>
      <c r="T9977" t="str">
        <f>IF(A9977&lt;=DATE(2020,10,16),"pre","post")</f>
        <v>post</v>
      </c>
      <c r="U9977">
        <f t="shared" si="1240"/>
        <v>0</v>
      </c>
      <c r="V9977">
        <f t="shared" si="1241"/>
        <v>0</v>
      </c>
      <c r="W9977">
        <f t="shared" si="1242"/>
        <v>0</v>
      </c>
      <c r="X9977">
        <f t="shared" si="1243"/>
        <v>0</v>
      </c>
      <c r="Y9977">
        <f t="shared" si="1244"/>
        <v>17.200000000000273</v>
      </c>
      <c r="Z9977">
        <f t="shared" si="1245"/>
        <v>-7.6000000000000068E-2</v>
      </c>
      <c r="AC9977">
        <f t="shared" si="1246"/>
        <v>0</v>
      </c>
      <c r="AD9977">
        <f t="shared" si="1247"/>
        <v>0</v>
      </c>
    </row>
    <row r="9978" spans="1:30" s="9" customFormat="1" x14ac:dyDescent="0.2">
      <c r="A9978" s="7">
        <v>45540</v>
      </c>
      <c r="B9978" s="8">
        <v>114.81</v>
      </c>
      <c r="C9978" s="8">
        <v>19.899999999999999</v>
      </c>
      <c r="D9978" s="8">
        <v>99.31</v>
      </c>
      <c r="E9978" s="8">
        <v>3.51</v>
      </c>
      <c r="F9978" s="8">
        <v>93.543999999999997</v>
      </c>
      <c r="G9978" s="9">
        <v>106.449</v>
      </c>
      <c r="H9978" s="9">
        <v>3372.63</v>
      </c>
      <c r="I9978" s="9">
        <v>114.81</v>
      </c>
      <c r="J9978" s="9">
        <v>19.899999999999999</v>
      </c>
      <c r="K9978" s="9">
        <v>33.1509</v>
      </c>
      <c r="L9978" s="9">
        <v>1.5158</v>
      </c>
      <c r="M9978" s="9">
        <v>1.756</v>
      </c>
      <c r="N9978" s="9">
        <v>-15.679500000000001</v>
      </c>
      <c r="O9978" s="9">
        <v>-20.22</v>
      </c>
      <c r="P9978" s="9">
        <v>-30</v>
      </c>
      <c r="Q9978" s="9">
        <v>-46</v>
      </c>
      <c r="R9978" s="9">
        <v>-76.266999999999996</v>
      </c>
      <c r="S9978" s="9">
        <v>3.7280000000000002</v>
      </c>
      <c r="T9978" t="str">
        <f>IF(A9978&lt;=DATE(2020,10,16),"pre","post")</f>
        <v>post</v>
      </c>
      <c r="U9978">
        <f t="shared" si="1240"/>
        <v>0</v>
      </c>
      <c r="V9978">
        <f t="shared" si="1241"/>
        <v>0</v>
      </c>
      <c r="W9978">
        <f t="shared" si="1242"/>
        <v>0</v>
      </c>
      <c r="X9978">
        <f t="shared" si="1243"/>
        <v>0</v>
      </c>
      <c r="Y9978">
        <f t="shared" si="1244"/>
        <v>9.3299999999999272</v>
      </c>
      <c r="Z9978">
        <f t="shared" si="1245"/>
        <v>-2.7999999999999581E-2</v>
      </c>
      <c r="AC9978">
        <f t="shared" si="1246"/>
        <v>0</v>
      </c>
      <c r="AD9978">
        <f t="shared" si="1247"/>
        <v>0</v>
      </c>
    </row>
    <row r="9979" spans="1:30" s="9" customFormat="1" x14ac:dyDescent="0.2">
      <c r="A9979" s="7">
        <v>45541</v>
      </c>
      <c r="B9979" s="8">
        <v>107.24</v>
      </c>
      <c r="C9979" s="8">
        <v>22.38</v>
      </c>
      <c r="D9979" s="8">
        <v>101.2</v>
      </c>
      <c r="E9979" s="8">
        <v>3.53</v>
      </c>
      <c r="F9979" s="8">
        <v>94.971999999999994</v>
      </c>
      <c r="G9979" s="9">
        <v>105.995</v>
      </c>
      <c r="H9979" s="9">
        <v>3375.55</v>
      </c>
      <c r="I9979" s="9">
        <v>107.24</v>
      </c>
      <c r="J9979" s="9">
        <v>22.38</v>
      </c>
      <c r="K9979" s="9">
        <v>33.1509</v>
      </c>
      <c r="L9979" s="9">
        <v>1.5158</v>
      </c>
      <c r="M9979" s="9">
        <v>1.756</v>
      </c>
      <c r="N9979" s="9">
        <v>-15.679500000000001</v>
      </c>
      <c r="O9979" s="9">
        <v>-20.9663</v>
      </c>
      <c r="P9979" s="9">
        <v>-30.641999999999999</v>
      </c>
      <c r="Q9979" s="9">
        <v>-46.5</v>
      </c>
      <c r="R9979" s="9">
        <v>-75.566599999999994</v>
      </c>
      <c r="S9979" s="9">
        <v>3.71</v>
      </c>
      <c r="T9979" t="str">
        <f>IF(A9979&lt;=DATE(2020,10,16),"pre","post")</f>
        <v>post</v>
      </c>
      <c r="U9979">
        <f t="shared" si="1240"/>
        <v>0</v>
      </c>
      <c r="V9979">
        <f t="shared" si="1241"/>
        <v>0</v>
      </c>
      <c r="W9979">
        <f t="shared" si="1242"/>
        <v>0</v>
      </c>
      <c r="X9979">
        <f t="shared" si="1243"/>
        <v>0</v>
      </c>
      <c r="Y9979">
        <f t="shared" si="1244"/>
        <v>2.9200000000000728</v>
      </c>
      <c r="Z9979">
        <f t="shared" si="1245"/>
        <v>-1.8000000000000238E-2</v>
      </c>
      <c r="AC9979">
        <f t="shared" si="1246"/>
        <v>0</v>
      </c>
      <c r="AD9979">
        <f t="shared" si="1247"/>
        <v>0</v>
      </c>
    </row>
    <row r="9980" spans="1:30" s="9" customFormat="1" x14ac:dyDescent="0.2">
      <c r="A9980" s="7">
        <v>45542</v>
      </c>
      <c r="B9980" s="8">
        <v>107.24</v>
      </c>
      <c r="C9980" s="8">
        <v>22.38</v>
      </c>
      <c r="D9980" s="8">
        <v>101.2</v>
      </c>
      <c r="E9980" s="8">
        <v>3.53</v>
      </c>
      <c r="F9980" s="8">
        <v>94.971999999999994</v>
      </c>
      <c r="G9980" s="9">
        <v>105.995</v>
      </c>
      <c r="H9980" s="9">
        <v>3375.55</v>
      </c>
      <c r="I9980" s="9">
        <v>107.24</v>
      </c>
      <c r="J9980" s="9">
        <v>22.38</v>
      </c>
      <c r="K9980" s="9">
        <v>33.1509</v>
      </c>
      <c r="L9980" s="9">
        <v>1.5158</v>
      </c>
      <c r="M9980" s="9">
        <v>1.756</v>
      </c>
      <c r="N9980" s="9">
        <v>-15.679500000000001</v>
      </c>
      <c r="O9980" s="9">
        <v>-20.9663</v>
      </c>
      <c r="P9980" s="9">
        <v>-30.641999999999999</v>
      </c>
      <c r="Q9980" s="9">
        <v>-46.5</v>
      </c>
      <c r="R9980" s="9">
        <v>-75.566599999999994</v>
      </c>
      <c r="S9980" s="9">
        <v>3.71</v>
      </c>
      <c r="T9980" t="str">
        <f>IF(A9980&lt;=DATE(2020,10,16),"pre","post")</f>
        <v>post</v>
      </c>
      <c r="U9980">
        <f t="shared" si="1240"/>
        <v>0</v>
      </c>
      <c r="V9980">
        <f t="shared" si="1241"/>
        <v>0</v>
      </c>
      <c r="W9980">
        <f t="shared" si="1242"/>
        <v>0</v>
      </c>
      <c r="X9980">
        <f t="shared" si="1243"/>
        <v>0</v>
      </c>
      <c r="Y9980">
        <f t="shared" si="1244"/>
        <v>0</v>
      </c>
      <c r="Z9980">
        <f t="shared" si="1245"/>
        <v>0</v>
      </c>
      <c r="AC9980">
        <f t="shared" si="1246"/>
        <v>0</v>
      </c>
      <c r="AD9980">
        <f t="shared" si="1247"/>
        <v>0</v>
      </c>
    </row>
    <row r="9981" spans="1:30" s="9" customFormat="1" x14ac:dyDescent="0.2">
      <c r="A9981" s="7">
        <v>45543</v>
      </c>
      <c r="B9981" s="8">
        <v>107.24</v>
      </c>
      <c r="C9981" s="8">
        <v>22.38</v>
      </c>
      <c r="D9981" s="8">
        <v>101.2</v>
      </c>
      <c r="E9981" s="8">
        <v>3.53</v>
      </c>
      <c r="F9981" s="8">
        <v>94.971999999999994</v>
      </c>
      <c r="G9981" s="9">
        <v>105.995</v>
      </c>
      <c r="H9981" s="9">
        <v>3375.55</v>
      </c>
      <c r="I9981" s="9">
        <v>107.24</v>
      </c>
      <c r="J9981" s="9">
        <v>22.38</v>
      </c>
      <c r="K9981" s="9">
        <v>33.1509</v>
      </c>
      <c r="L9981" s="9">
        <v>1.5158</v>
      </c>
      <c r="M9981" s="9">
        <v>1.756</v>
      </c>
      <c r="N9981" s="9">
        <v>-15.679500000000001</v>
      </c>
      <c r="O9981" s="9">
        <v>-20.9663</v>
      </c>
      <c r="P9981" s="9">
        <v>-30.641999999999999</v>
      </c>
      <c r="Q9981" s="9">
        <v>-46.5</v>
      </c>
      <c r="R9981" s="9">
        <v>-75.566599999999994</v>
      </c>
      <c r="S9981" s="9">
        <v>3.71</v>
      </c>
      <c r="T9981" t="str">
        <f>IF(A9981&lt;=DATE(2020,10,16),"pre","post")</f>
        <v>post</v>
      </c>
      <c r="U9981">
        <f t="shared" si="1240"/>
        <v>0</v>
      </c>
      <c r="V9981">
        <f t="shared" si="1241"/>
        <v>0</v>
      </c>
      <c r="W9981">
        <f t="shared" si="1242"/>
        <v>0</v>
      </c>
      <c r="X9981">
        <f t="shared" si="1243"/>
        <v>0</v>
      </c>
      <c r="Y9981">
        <f t="shared" si="1244"/>
        <v>0</v>
      </c>
      <c r="Z9981">
        <f t="shared" si="1245"/>
        <v>0</v>
      </c>
      <c r="AC9981">
        <f t="shared" si="1246"/>
        <v>0</v>
      </c>
      <c r="AD9981">
        <f t="shared" si="1247"/>
        <v>0</v>
      </c>
    </row>
    <row r="9982" spans="1:30" s="9" customFormat="1" x14ac:dyDescent="0.2">
      <c r="A9982" s="7">
        <v>45544</v>
      </c>
      <c r="B9982" s="8">
        <v>104.61</v>
      </c>
      <c r="C9982" s="8">
        <v>19.45</v>
      </c>
      <c r="D9982" s="8">
        <v>99.96</v>
      </c>
      <c r="E9982" s="8">
        <v>3.51</v>
      </c>
      <c r="F9982" s="8">
        <v>93.352999999999994</v>
      </c>
      <c r="G9982" s="9">
        <v>106.47</v>
      </c>
      <c r="H9982" s="9">
        <v>3382.18</v>
      </c>
      <c r="I9982" s="9">
        <v>104.61</v>
      </c>
      <c r="J9982" s="9">
        <v>19.45</v>
      </c>
      <c r="K9982" s="9">
        <v>33.1509</v>
      </c>
      <c r="L9982" s="9">
        <v>1.5158</v>
      </c>
      <c r="M9982" s="9">
        <v>1.756</v>
      </c>
      <c r="N9982" s="9">
        <v>-15.679500000000001</v>
      </c>
      <c r="O9982" s="9">
        <v>-21.07</v>
      </c>
      <c r="P9982" s="9">
        <v>-31.125</v>
      </c>
      <c r="Q9982" s="9">
        <v>-47.125</v>
      </c>
      <c r="R9982" s="9">
        <v>-75.930000000000007</v>
      </c>
      <c r="S9982" s="9">
        <v>3.7010000000000001</v>
      </c>
      <c r="T9982" t="str">
        <f>IF(A9982&lt;=DATE(2020,10,16),"pre","post")</f>
        <v>post</v>
      </c>
      <c r="U9982">
        <f t="shared" si="1240"/>
        <v>0</v>
      </c>
      <c r="V9982">
        <f t="shared" si="1241"/>
        <v>0</v>
      </c>
      <c r="W9982">
        <f t="shared" si="1242"/>
        <v>0</v>
      </c>
      <c r="X9982">
        <f t="shared" si="1243"/>
        <v>0</v>
      </c>
      <c r="Y9982">
        <f t="shared" si="1244"/>
        <v>6.6299999999996544</v>
      </c>
      <c r="Z9982">
        <f t="shared" si="1245"/>
        <v>-8.999999999999897E-3</v>
      </c>
      <c r="AC9982">
        <f t="shared" si="1246"/>
        <v>0</v>
      </c>
      <c r="AD9982">
        <f t="shared" si="1247"/>
        <v>0</v>
      </c>
    </row>
    <row r="9983" spans="1:30" s="9" customFormat="1" x14ac:dyDescent="0.2">
      <c r="A9983" s="7">
        <v>45545</v>
      </c>
      <c r="B9983" s="8">
        <v>108.36</v>
      </c>
      <c r="C9983" s="8">
        <v>19.079999999999998</v>
      </c>
      <c r="D9983" s="8">
        <v>100.77</v>
      </c>
      <c r="E9983" s="8">
        <v>3.62</v>
      </c>
      <c r="F9983" s="8">
        <v>94.498000000000005</v>
      </c>
      <c r="G9983" s="9">
        <v>106.215</v>
      </c>
      <c r="H9983" s="9">
        <v>3390.77</v>
      </c>
      <c r="I9983" s="9">
        <v>108.36</v>
      </c>
      <c r="J9983" s="9">
        <v>19.079999999999998</v>
      </c>
      <c r="K9983" s="9">
        <v>33.1509</v>
      </c>
      <c r="L9983" s="9">
        <v>1.5158</v>
      </c>
      <c r="M9983" s="9">
        <v>1.756</v>
      </c>
      <c r="N9983" s="9">
        <v>-15.679500000000001</v>
      </c>
      <c r="O9983" s="9">
        <v>-21.028600000000001</v>
      </c>
      <c r="P9983" s="9">
        <v>-31.063199999999998</v>
      </c>
      <c r="Q9983" s="9">
        <v>-46.875</v>
      </c>
      <c r="R9983" s="9">
        <v>-75.780500000000004</v>
      </c>
      <c r="S9983" s="9">
        <v>3.6440000000000001</v>
      </c>
      <c r="T9983" t="str">
        <f>IF(A9983&lt;=DATE(2020,10,16),"pre","post")</f>
        <v>post</v>
      </c>
      <c r="U9983">
        <f t="shared" si="1240"/>
        <v>0</v>
      </c>
      <c r="V9983">
        <f t="shared" si="1241"/>
        <v>0</v>
      </c>
      <c r="W9983">
        <f t="shared" si="1242"/>
        <v>0</v>
      </c>
      <c r="X9983">
        <f t="shared" si="1243"/>
        <v>0</v>
      </c>
      <c r="Y9983">
        <f t="shared" si="1244"/>
        <v>8.5900000000001455</v>
      </c>
      <c r="Z9983">
        <f t="shared" si="1245"/>
        <v>-5.699999999999994E-2</v>
      </c>
      <c r="AC9983">
        <f t="shared" si="1246"/>
        <v>0</v>
      </c>
      <c r="AD9983">
        <f t="shared" si="1247"/>
        <v>0</v>
      </c>
    </row>
    <row r="9984" spans="1:30" s="9" customFormat="1" x14ac:dyDescent="0.2">
      <c r="A9984" s="7">
        <v>45546</v>
      </c>
      <c r="B9984" s="8">
        <v>103.79</v>
      </c>
      <c r="C9984" s="8">
        <v>17.690000000000001</v>
      </c>
      <c r="D9984" s="8">
        <v>100.66</v>
      </c>
      <c r="E9984" s="8">
        <v>3.62</v>
      </c>
      <c r="F9984" s="8">
        <v>95.052999999999997</v>
      </c>
      <c r="G9984" s="9">
        <v>106.509</v>
      </c>
      <c r="H9984" s="9">
        <v>3389.42</v>
      </c>
      <c r="I9984" s="9">
        <v>103.79</v>
      </c>
      <c r="J9984" s="9">
        <v>17.690000000000001</v>
      </c>
      <c r="K9984" s="9">
        <v>33.1509</v>
      </c>
      <c r="L9984" s="9">
        <v>1.5158</v>
      </c>
      <c r="M9984" s="9">
        <v>1.756</v>
      </c>
      <c r="N9984" s="9">
        <v>-15.679500000000001</v>
      </c>
      <c r="O9984" s="9">
        <v>-20.073599999999999</v>
      </c>
      <c r="P9984" s="9">
        <v>-30.875</v>
      </c>
      <c r="Q9984" s="9">
        <v>-46.875</v>
      </c>
      <c r="R9984" s="9">
        <v>-75.846999999999994</v>
      </c>
      <c r="S9984" s="9">
        <v>3.6539999999999999</v>
      </c>
      <c r="T9984" t="str">
        <f>IF(A9984&lt;=DATE(2020,10,16),"pre","post")</f>
        <v>post</v>
      </c>
      <c r="U9984">
        <f t="shared" si="1240"/>
        <v>0</v>
      </c>
      <c r="V9984">
        <f t="shared" si="1241"/>
        <v>0</v>
      </c>
      <c r="W9984">
        <f t="shared" si="1242"/>
        <v>0</v>
      </c>
      <c r="X9984">
        <f t="shared" si="1243"/>
        <v>0</v>
      </c>
      <c r="Y9984">
        <f t="shared" si="1244"/>
        <v>-1.3499999999999091</v>
      </c>
      <c r="Z9984">
        <f t="shared" si="1245"/>
        <v>9.9999999999997868E-3</v>
      </c>
      <c r="AC9984">
        <f t="shared" si="1246"/>
        <v>0</v>
      </c>
      <c r="AD9984">
        <f t="shared" si="1247"/>
        <v>0</v>
      </c>
    </row>
    <row r="9985" spans="1:30" s="9" customFormat="1" x14ac:dyDescent="0.2">
      <c r="A9985" s="7">
        <v>45547</v>
      </c>
      <c r="B9985" s="8">
        <v>98.03</v>
      </c>
      <c r="C9985" s="8">
        <v>17.07</v>
      </c>
      <c r="D9985" s="8">
        <v>100.6</v>
      </c>
      <c r="E9985" s="8">
        <v>3.59</v>
      </c>
      <c r="F9985" s="8">
        <v>92.703999999999994</v>
      </c>
      <c r="G9985" s="9">
        <v>106.73399999999999</v>
      </c>
      <c r="H9985" s="9">
        <v>3387.94</v>
      </c>
      <c r="I9985" s="9">
        <v>98.03</v>
      </c>
      <c r="J9985" s="9">
        <v>17.07</v>
      </c>
      <c r="K9985" s="9">
        <v>33.1509</v>
      </c>
      <c r="L9985" s="9">
        <v>1.5158</v>
      </c>
      <c r="M9985" s="9">
        <v>1.756</v>
      </c>
      <c r="N9985" s="9">
        <v>-15.679500000000001</v>
      </c>
      <c r="O9985" s="9">
        <v>-21.37</v>
      </c>
      <c r="P9985" s="9">
        <v>-31.005099999999999</v>
      </c>
      <c r="Q9985" s="9">
        <v>-47.015000000000001</v>
      </c>
      <c r="R9985" s="9">
        <v>-76.406000000000006</v>
      </c>
      <c r="S9985" s="9">
        <v>3.6749999999999998</v>
      </c>
      <c r="T9985" t="str">
        <f>IF(A9985&lt;=DATE(2020,10,16),"pre","post")</f>
        <v>post</v>
      </c>
      <c r="U9985">
        <f t="shared" si="1240"/>
        <v>0</v>
      </c>
      <c r="V9985">
        <f t="shared" si="1241"/>
        <v>0</v>
      </c>
      <c r="W9985">
        <f t="shared" si="1242"/>
        <v>0</v>
      </c>
      <c r="X9985">
        <f t="shared" si="1243"/>
        <v>0</v>
      </c>
      <c r="Y9985">
        <f t="shared" si="1244"/>
        <v>-1.4800000000000182</v>
      </c>
      <c r="Z9985">
        <f t="shared" si="1245"/>
        <v>2.0999999999999908E-2</v>
      </c>
      <c r="AC9985">
        <f t="shared" si="1246"/>
        <v>0</v>
      </c>
      <c r="AD9985">
        <f t="shared" si="1247"/>
        <v>0</v>
      </c>
    </row>
    <row r="9986" spans="1:30" s="9" customFormat="1" x14ac:dyDescent="0.2">
      <c r="A9986" s="7">
        <v>45548</v>
      </c>
      <c r="B9986" s="8">
        <v>100.6</v>
      </c>
      <c r="C9986" s="8">
        <v>16.559999999999999</v>
      </c>
      <c r="D9986" s="8">
        <v>99.87</v>
      </c>
      <c r="E9986" s="8">
        <v>3.53</v>
      </c>
      <c r="F9986" s="8">
        <v>91.691999999999993</v>
      </c>
      <c r="G9986" s="9">
        <v>107.001</v>
      </c>
      <c r="H9986" s="9">
        <v>3396.65</v>
      </c>
      <c r="I9986" s="9">
        <v>100.6</v>
      </c>
      <c r="J9986" s="9">
        <v>16.559999999999999</v>
      </c>
      <c r="K9986" s="9">
        <v>33.1509</v>
      </c>
      <c r="L9986" s="9">
        <v>1.5158</v>
      </c>
      <c r="M9986" s="9">
        <v>1.756</v>
      </c>
      <c r="N9986" s="9">
        <v>-15.679500000000001</v>
      </c>
      <c r="O9986" s="9">
        <v>-19.9849</v>
      </c>
      <c r="P9986" s="9">
        <v>-30.125</v>
      </c>
      <c r="Q9986" s="9">
        <v>-46.375</v>
      </c>
      <c r="R9986" s="9">
        <v>-75.47</v>
      </c>
      <c r="S9986" s="9">
        <v>3.653</v>
      </c>
      <c r="T9986" t="str">
        <f>IF(A9986&lt;=DATE(2020,10,16),"pre","post")</f>
        <v>post</v>
      </c>
      <c r="U9986">
        <f t="shared" si="1240"/>
        <v>0</v>
      </c>
      <c r="V9986">
        <f t="shared" si="1241"/>
        <v>0</v>
      </c>
      <c r="W9986">
        <f t="shared" si="1242"/>
        <v>0</v>
      </c>
      <c r="X9986">
        <f t="shared" si="1243"/>
        <v>0</v>
      </c>
      <c r="Y9986">
        <f t="shared" si="1244"/>
        <v>8.7100000000000364</v>
      </c>
      <c r="Z9986">
        <f t="shared" si="1245"/>
        <v>-2.1999999999999797E-2</v>
      </c>
      <c r="AC9986">
        <f t="shared" si="1246"/>
        <v>0</v>
      </c>
      <c r="AD9986">
        <f t="shared" si="1247"/>
        <v>0</v>
      </c>
    </row>
    <row r="9987" spans="1:30" s="9" customFormat="1" x14ac:dyDescent="0.2">
      <c r="A9987" s="7">
        <v>45549</v>
      </c>
      <c r="B9987" s="8">
        <v>100.6</v>
      </c>
      <c r="C9987" s="8">
        <v>16.559999999999999</v>
      </c>
      <c r="D9987" s="8">
        <v>99.87</v>
      </c>
      <c r="E9987" s="8">
        <v>3.53</v>
      </c>
      <c r="F9987" s="8">
        <v>91.691999999999993</v>
      </c>
      <c r="G9987" s="9">
        <v>107.001</v>
      </c>
      <c r="H9987" s="9">
        <v>3396.65</v>
      </c>
      <c r="I9987" s="9">
        <v>100.6</v>
      </c>
      <c r="J9987" s="9">
        <v>16.559999999999999</v>
      </c>
      <c r="K9987" s="9">
        <v>33.1509</v>
      </c>
      <c r="L9987" s="9">
        <v>1.5158</v>
      </c>
      <c r="M9987" s="9">
        <v>1.756</v>
      </c>
      <c r="N9987" s="9">
        <v>-15.679500000000001</v>
      </c>
      <c r="O9987" s="9">
        <v>-19.9849</v>
      </c>
      <c r="P9987" s="9">
        <v>-30.125</v>
      </c>
      <c r="Q9987" s="9">
        <v>-46.375</v>
      </c>
      <c r="R9987" s="9">
        <v>-75.47</v>
      </c>
      <c r="S9987" s="9">
        <v>3.653</v>
      </c>
      <c r="T9987" t="str">
        <f>IF(A9987&lt;=DATE(2020,10,16),"pre","post")</f>
        <v>post</v>
      </c>
      <c r="U9987">
        <f t="shared" si="1240"/>
        <v>0</v>
      </c>
      <c r="V9987">
        <f t="shared" si="1241"/>
        <v>0</v>
      </c>
      <c r="W9987">
        <f t="shared" si="1242"/>
        <v>0</v>
      </c>
      <c r="X9987">
        <f t="shared" si="1243"/>
        <v>0</v>
      </c>
      <c r="Y9987">
        <f t="shared" si="1244"/>
        <v>0</v>
      </c>
      <c r="Z9987">
        <f t="shared" si="1245"/>
        <v>0</v>
      </c>
      <c r="AC9987">
        <f t="shared" si="1246"/>
        <v>0</v>
      </c>
      <c r="AD9987">
        <f t="shared" si="1247"/>
        <v>0</v>
      </c>
    </row>
    <row r="9988" spans="1:30" s="9" customFormat="1" x14ac:dyDescent="0.2">
      <c r="A9988" s="7">
        <v>45550</v>
      </c>
      <c r="B9988" s="8">
        <v>100.6</v>
      </c>
      <c r="C9988" s="8">
        <v>16.559999999999999</v>
      </c>
      <c r="D9988" s="8">
        <v>99.87</v>
      </c>
      <c r="E9988" s="8">
        <v>3.53</v>
      </c>
      <c r="F9988" s="8">
        <v>91.691999999999993</v>
      </c>
      <c r="G9988" s="9">
        <v>107.001</v>
      </c>
      <c r="H9988" s="9">
        <v>3396.65</v>
      </c>
      <c r="I9988" s="9">
        <v>100.6</v>
      </c>
      <c r="J9988" s="9">
        <v>16.559999999999999</v>
      </c>
      <c r="K9988" s="9">
        <v>33.1509</v>
      </c>
      <c r="L9988" s="9">
        <v>1.5158</v>
      </c>
      <c r="M9988" s="9">
        <v>1.756</v>
      </c>
      <c r="N9988" s="9">
        <v>-15.679500000000001</v>
      </c>
      <c r="O9988" s="9">
        <v>-19.9849</v>
      </c>
      <c r="P9988" s="9">
        <v>-30.125</v>
      </c>
      <c r="Q9988" s="9">
        <v>-46.375</v>
      </c>
      <c r="R9988" s="9">
        <v>-75.47</v>
      </c>
      <c r="S9988" s="9">
        <v>3.653</v>
      </c>
      <c r="T9988" t="str">
        <f>IF(A9988&lt;=DATE(2020,10,16),"pre","post")</f>
        <v>post</v>
      </c>
      <c r="U9988">
        <f t="shared" ref="U9988:U10051" si="1248">K9988-K9987</f>
        <v>0</v>
      </c>
      <c r="V9988">
        <f t="shared" ref="V9988:V10051" si="1249">L9988-L9987</f>
        <v>0</v>
      </c>
      <c r="W9988">
        <f t="shared" ref="W9988:W10051" si="1250">M9988-M9987</f>
        <v>0</v>
      </c>
      <c r="X9988">
        <f t="shared" ref="X9988:X10051" si="1251">N9988-N9987</f>
        <v>0</v>
      </c>
      <c r="Y9988">
        <f t="shared" ref="Y9988:Y10051" si="1252">H9988-H9987</f>
        <v>0</v>
      </c>
      <c r="Z9988">
        <f t="shared" ref="Z9988:Z10051" si="1253">S9988-S9987</f>
        <v>0</v>
      </c>
      <c r="AC9988">
        <f t="shared" ref="AC9988:AC10051" si="1254">IF(AND(J9988&gt;$AA$2, Z9988&lt;0), 1, 0)</f>
        <v>0</v>
      </c>
      <c r="AD9988">
        <f t="shared" ref="AD9988:AD10051" si="1255">IF(AND(I9988&gt;$AB$2, Z9988&gt;0), 1, 0)</f>
        <v>0</v>
      </c>
    </row>
    <row r="9989" spans="1:30" s="9" customFormat="1" x14ac:dyDescent="0.2">
      <c r="A9989" s="7">
        <v>45551</v>
      </c>
      <c r="B9989" s="8">
        <v>101.22</v>
      </c>
      <c r="C9989" s="8">
        <v>17.14</v>
      </c>
      <c r="D9989" s="8">
        <v>97.24</v>
      </c>
      <c r="E9989" s="8">
        <v>3.51</v>
      </c>
      <c r="F9989" s="8">
        <v>91.475999999999999</v>
      </c>
      <c r="G9989" s="9">
        <v>107.128</v>
      </c>
      <c r="H9989" s="9">
        <v>3410.16</v>
      </c>
      <c r="I9989" s="9">
        <v>101.22</v>
      </c>
      <c r="J9989" s="9">
        <v>17.14</v>
      </c>
      <c r="K9989" s="9">
        <v>33.1509</v>
      </c>
      <c r="L9989" s="9">
        <v>1.5158</v>
      </c>
      <c r="M9989" s="9">
        <v>1.756</v>
      </c>
      <c r="N9989" s="9">
        <v>-15.679500000000001</v>
      </c>
      <c r="O9989" s="9">
        <v>-20.305</v>
      </c>
      <c r="P9989" s="9">
        <v>-29.875</v>
      </c>
      <c r="Q9989" s="9">
        <v>-46</v>
      </c>
      <c r="R9989" s="9">
        <v>-74.545000000000002</v>
      </c>
      <c r="S9989" s="9">
        <v>3.6190000000000002</v>
      </c>
      <c r="T9989" t="str">
        <f>IF(A9989&lt;=DATE(2020,10,16),"pre","post")</f>
        <v>post</v>
      </c>
      <c r="U9989">
        <f t="shared" si="1248"/>
        <v>0</v>
      </c>
      <c r="V9989">
        <f t="shared" si="1249"/>
        <v>0</v>
      </c>
      <c r="W9989">
        <f t="shared" si="1250"/>
        <v>0</v>
      </c>
      <c r="X9989">
        <f t="shared" si="1251"/>
        <v>0</v>
      </c>
      <c r="Y9989">
        <f t="shared" si="1252"/>
        <v>13.509999999999764</v>
      </c>
      <c r="Z9989">
        <f t="shared" si="1253"/>
        <v>-3.3999999999999808E-2</v>
      </c>
      <c r="AC9989">
        <f t="shared" si="1254"/>
        <v>0</v>
      </c>
      <c r="AD9989">
        <f t="shared" si="1255"/>
        <v>0</v>
      </c>
    </row>
    <row r="9990" spans="1:30" s="9" customFormat="1" x14ac:dyDescent="0.2">
      <c r="A9990" s="7">
        <v>45552</v>
      </c>
      <c r="B9990" s="8">
        <v>101.58</v>
      </c>
      <c r="C9990" s="8">
        <v>17.61</v>
      </c>
      <c r="D9990" s="8">
        <v>95.44</v>
      </c>
      <c r="E9990" s="8">
        <v>3.44</v>
      </c>
      <c r="F9990" s="8">
        <v>91.308999999999997</v>
      </c>
      <c r="G9990" s="9">
        <v>107.18899999999999</v>
      </c>
      <c r="H9990" s="9">
        <v>3407.61</v>
      </c>
      <c r="I9990" s="9">
        <v>101.58</v>
      </c>
      <c r="J9990" s="9">
        <v>17.61</v>
      </c>
      <c r="K9990" s="9">
        <v>33.1509</v>
      </c>
      <c r="L9990" s="9">
        <v>1.5158</v>
      </c>
      <c r="M9990" s="9">
        <v>1.756</v>
      </c>
      <c r="N9990" s="9">
        <v>-15.679500000000001</v>
      </c>
      <c r="O9990" s="9">
        <v>-19.734999999999999</v>
      </c>
      <c r="P9990" s="9">
        <v>-29.731100000000001</v>
      </c>
      <c r="Q9990" s="9">
        <v>-45.87</v>
      </c>
      <c r="R9990" s="9">
        <v>-74.78</v>
      </c>
      <c r="S9990" s="9">
        <v>3.6469999999999998</v>
      </c>
      <c r="T9990" t="str">
        <f>IF(A9990&lt;=DATE(2020,10,16),"pre","post")</f>
        <v>post</v>
      </c>
      <c r="U9990">
        <f t="shared" si="1248"/>
        <v>0</v>
      </c>
      <c r="V9990">
        <f t="shared" si="1249"/>
        <v>0</v>
      </c>
      <c r="W9990">
        <f t="shared" si="1250"/>
        <v>0</v>
      </c>
      <c r="X9990">
        <f t="shared" si="1251"/>
        <v>0</v>
      </c>
      <c r="Y9990">
        <f t="shared" si="1252"/>
        <v>-2.5499999999997272</v>
      </c>
      <c r="Z9990">
        <f t="shared" si="1253"/>
        <v>2.7999999999999581E-2</v>
      </c>
      <c r="AC9990">
        <f t="shared" si="1254"/>
        <v>0</v>
      </c>
      <c r="AD9990">
        <f t="shared" si="1255"/>
        <v>0</v>
      </c>
    </row>
    <row r="9991" spans="1:30" s="9" customFormat="1" x14ac:dyDescent="0.2">
      <c r="A9991" s="7">
        <v>45553</v>
      </c>
      <c r="B9991" s="8">
        <v>98.61</v>
      </c>
      <c r="C9991" s="8">
        <v>18.23</v>
      </c>
      <c r="D9991" s="8">
        <v>94.62</v>
      </c>
      <c r="E9991" s="8">
        <v>3.34</v>
      </c>
      <c r="F9991" s="8">
        <v>91.218999999999994</v>
      </c>
      <c r="G9991" s="9">
        <v>107.288</v>
      </c>
      <c r="H9991" s="9">
        <v>3396.5</v>
      </c>
      <c r="I9991" s="9">
        <v>98.61</v>
      </c>
      <c r="J9991" s="9">
        <v>18.23</v>
      </c>
      <c r="K9991" s="9">
        <v>33.1509</v>
      </c>
      <c r="L9991" s="9">
        <v>1.5158</v>
      </c>
      <c r="M9991" s="9">
        <v>1.756</v>
      </c>
      <c r="N9991" s="9">
        <v>-15.679500000000001</v>
      </c>
      <c r="O9991" s="9">
        <v>-20.318000000000001</v>
      </c>
      <c r="P9991" s="9">
        <v>-29.625</v>
      </c>
      <c r="Q9991" s="9">
        <v>-45.759300000000003</v>
      </c>
      <c r="R9991" s="9">
        <v>-74.215000000000003</v>
      </c>
      <c r="S9991" s="9">
        <v>3.7050000000000001</v>
      </c>
      <c r="T9991" t="str">
        <f>IF(A9991&lt;=DATE(2020,10,16),"pre","post")</f>
        <v>post</v>
      </c>
      <c r="U9991">
        <f t="shared" si="1248"/>
        <v>0</v>
      </c>
      <c r="V9991">
        <f t="shared" si="1249"/>
        <v>0</v>
      </c>
      <c r="W9991">
        <f t="shared" si="1250"/>
        <v>0</v>
      </c>
      <c r="X9991">
        <f t="shared" si="1251"/>
        <v>0</v>
      </c>
      <c r="Y9991">
        <f t="shared" si="1252"/>
        <v>-11.110000000000127</v>
      </c>
      <c r="Z9991">
        <f t="shared" si="1253"/>
        <v>5.8000000000000274E-2</v>
      </c>
      <c r="AC9991">
        <f t="shared" si="1254"/>
        <v>0</v>
      </c>
      <c r="AD9991">
        <f t="shared" si="1255"/>
        <v>0</v>
      </c>
    </row>
    <row r="9992" spans="1:30" s="9" customFormat="1" x14ac:dyDescent="0.2">
      <c r="A9992" s="7">
        <v>45554</v>
      </c>
      <c r="B9992" s="8">
        <v>92.64</v>
      </c>
      <c r="C9992" s="8">
        <v>16.329999999999998</v>
      </c>
      <c r="D9992" s="8">
        <v>94.69</v>
      </c>
      <c r="E9992" s="8">
        <v>3.25</v>
      </c>
      <c r="F9992" s="8">
        <v>89.397000000000006</v>
      </c>
      <c r="G9992" s="9">
        <v>107.628</v>
      </c>
      <c r="H9992" s="9">
        <v>3400.73</v>
      </c>
      <c r="I9992" s="9">
        <v>92.64</v>
      </c>
      <c r="J9992" s="9">
        <v>16.329999999999998</v>
      </c>
      <c r="K9992" s="9">
        <v>33.1509</v>
      </c>
      <c r="L9992" s="9">
        <v>1.5158</v>
      </c>
      <c r="M9992" s="9">
        <v>1.756</v>
      </c>
      <c r="N9992" s="9">
        <v>-15.679500000000001</v>
      </c>
      <c r="O9992" s="9">
        <v>-20.3</v>
      </c>
      <c r="P9992" s="9">
        <v>-29.754999999999999</v>
      </c>
      <c r="Q9992" s="9">
        <v>-45.8902</v>
      </c>
      <c r="R9992" s="9">
        <v>-73.525000000000006</v>
      </c>
      <c r="S9992" s="9">
        <v>3.7149999999999999</v>
      </c>
      <c r="T9992" t="str">
        <f>IF(A9992&lt;=DATE(2020,10,16),"pre","post")</f>
        <v>post</v>
      </c>
      <c r="U9992">
        <f t="shared" si="1248"/>
        <v>0</v>
      </c>
      <c r="V9992">
        <f t="shared" si="1249"/>
        <v>0</v>
      </c>
      <c r="W9992">
        <f t="shared" si="1250"/>
        <v>0</v>
      </c>
      <c r="X9992">
        <f t="shared" si="1251"/>
        <v>0</v>
      </c>
      <c r="Y9992">
        <f t="shared" si="1252"/>
        <v>4.2300000000000182</v>
      </c>
      <c r="Z9992">
        <f t="shared" si="1253"/>
        <v>9.9999999999997868E-3</v>
      </c>
      <c r="AC9992">
        <f t="shared" si="1254"/>
        <v>0</v>
      </c>
      <c r="AD9992">
        <f t="shared" si="1255"/>
        <v>0</v>
      </c>
    </row>
    <row r="9993" spans="1:30" s="9" customFormat="1" x14ac:dyDescent="0.2">
      <c r="A9993" s="7">
        <v>45555</v>
      </c>
      <c r="B9993" s="8">
        <v>91</v>
      </c>
      <c r="C9993" s="8">
        <v>16.149999999999999</v>
      </c>
      <c r="D9993" s="8">
        <v>91.87</v>
      </c>
      <c r="E9993" s="8">
        <v>3.24</v>
      </c>
      <c r="F9993" s="8">
        <v>91.322000000000003</v>
      </c>
      <c r="G9993" s="9">
        <v>107.67400000000001</v>
      </c>
      <c r="H9993" s="9">
        <v>3398.88</v>
      </c>
      <c r="I9993" s="9">
        <v>91</v>
      </c>
      <c r="J9993" s="9">
        <v>16.149999999999999</v>
      </c>
      <c r="K9993" s="9">
        <v>33.1509</v>
      </c>
      <c r="L9993" s="9">
        <v>1.5158</v>
      </c>
      <c r="M9993" s="9">
        <v>1.756</v>
      </c>
      <c r="N9993" s="9">
        <v>-15.679500000000001</v>
      </c>
      <c r="O9993" s="9">
        <v>-20.6875</v>
      </c>
      <c r="P9993" s="9">
        <v>-29.375</v>
      </c>
      <c r="Q9993" s="9">
        <v>-45.375</v>
      </c>
      <c r="R9993" s="9">
        <v>-72.474199999999996</v>
      </c>
      <c r="S9993" s="9">
        <v>3.742</v>
      </c>
      <c r="T9993" t="str">
        <f>IF(A9993&lt;=DATE(2020,10,16),"pre","post")</f>
        <v>post</v>
      </c>
      <c r="U9993">
        <f t="shared" si="1248"/>
        <v>0</v>
      </c>
      <c r="V9993">
        <f t="shared" si="1249"/>
        <v>0</v>
      </c>
      <c r="W9993">
        <f t="shared" si="1250"/>
        <v>0</v>
      </c>
      <c r="X9993">
        <f t="shared" si="1251"/>
        <v>0</v>
      </c>
      <c r="Y9993">
        <f t="shared" si="1252"/>
        <v>-1.8499999999999091</v>
      </c>
      <c r="Z9993">
        <f t="shared" si="1253"/>
        <v>2.7000000000000135E-2</v>
      </c>
      <c r="AC9993">
        <f t="shared" si="1254"/>
        <v>0</v>
      </c>
      <c r="AD9993">
        <f t="shared" si="1255"/>
        <v>0</v>
      </c>
    </row>
    <row r="9994" spans="1:30" s="9" customFormat="1" x14ac:dyDescent="0.2">
      <c r="A9994" s="7">
        <v>45556</v>
      </c>
      <c r="B9994" s="8">
        <v>91</v>
      </c>
      <c r="C9994" s="8">
        <v>16.149999999999999</v>
      </c>
      <c r="D9994" s="8">
        <v>91.87</v>
      </c>
      <c r="E9994" s="8">
        <v>3.24</v>
      </c>
      <c r="F9994" s="8">
        <v>91.322000000000003</v>
      </c>
      <c r="G9994" s="9">
        <v>107.67400000000001</v>
      </c>
      <c r="H9994" s="9">
        <v>3398.88</v>
      </c>
      <c r="I9994" s="9">
        <v>91</v>
      </c>
      <c r="J9994" s="9">
        <v>16.149999999999999</v>
      </c>
      <c r="K9994" s="9">
        <v>33.1509</v>
      </c>
      <c r="L9994" s="9">
        <v>1.5158</v>
      </c>
      <c r="M9994" s="9">
        <v>1.756</v>
      </c>
      <c r="N9994" s="9">
        <v>-15.679500000000001</v>
      </c>
      <c r="O9994" s="9">
        <v>-20.6875</v>
      </c>
      <c r="P9994" s="9">
        <v>-29.375</v>
      </c>
      <c r="Q9994" s="9">
        <v>-45.375</v>
      </c>
      <c r="R9994" s="9">
        <v>-72.474199999999996</v>
      </c>
      <c r="S9994" s="9">
        <v>3.742</v>
      </c>
      <c r="T9994" t="str">
        <f>IF(A9994&lt;=DATE(2020,10,16),"pre","post")</f>
        <v>post</v>
      </c>
      <c r="U9994">
        <f t="shared" si="1248"/>
        <v>0</v>
      </c>
      <c r="V9994">
        <f t="shared" si="1249"/>
        <v>0</v>
      </c>
      <c r="W9994">
        <f t="shared" si="1250"/>
        <v>0</v>
      </c>
      <c r="X9994">
        <f t="shared" si="1251"/>
        <v>0</v>
      </c>
      <c r="Y9994">
        <f t="shared" si="1252"/>
        <v>0</v>
      </c>
      <c r="Z9994">
        <f t="shared" si="1253"/>
        <v>0</v>
      </c>
      <c r="AC9994">
        <f t="shared" si="1254"/>
        <v>0</v>
      </c>
      <c r="AD9994">
        <f t="shared" si="1255"/>
        <v>0</v>
      </c>
    </row>
    <row r="9995" spans="1:30" s="9" customFormat="1" x14ac:dyDescent="0.2">
      <c r="A9995" s="7">
        <v>45557</v>
      </c>
      <c r="B9995" s="8">
        <v>91</v>
      </c>
      <c r="C9995" s="8">
        <v>16.149999999999999</v>
      </c>
      <c r="D9995" s="8">
        <v>91.87</v>
      </c>
      <c r="E9995" s="8">
        <v>3.24</v>
      </c>
      <c r="F9995" s="8">
        <v>91.322000000000003</v>
      </c>
      <c r="G9995" s="9">
        <v>107.67400000000001</v>
      </c>
      <c r="H9995" s="9">
        <v>3398.88</v>
      </c>
      <c r="I9995" s="9">
        <v>91</v>
      </c>
      <c r="J9995" s="9">
        <v>16.149999999999999</v>
      </c>
      <c r="K9995" s="9">
        <v>33.1509</v>
      </c>
      <c r="L9995" s="9">
        <v>1.5158</v>
      </c>
      <c r="M9995" s="9">
        <v>1.756</v>
      </c>
      <c r="N9995" s="9">
        <v>-15.679500000000001</v>
      </c>
      <c r="O9995" s="9">
        <v>-20.6875</v>
      </c>
      <c r="P9995" s="9">
        <v>-29.375</v>
      </c>
      <c r="Q9995" s="9">
        <v>-45.375</v>
      </c>
      <c r="R9995" s="9">
        <v>-72.474199999999996</v>
      </c>
      <c r="S9995" s="9">
        <v>3.742</v>
      </c>
      <c r="T9995" t="str">
        <f>IF(A9995&lt;=DATE(2020,10,16),"pre","post")</f>
        <v>post</v>
      </c>
      <c r="U9995">
        <f t="shared" si="1248"/>
        <v>0</v>
      </c>
      <c r="V9995">
        <f t="shared" si="1249"/>
        <v>0</v>
      </c>
      <c r="W9995">
        <f t="shared" si="1250"/>
        <v>0</v>
      </c>
      <c r="X9995">
        <f t="shared" si="1251"/>
        <v>0</v>
      </c>
      <c r="Y9995">
        <f t="shared" si="1252"/>
        <v>0</v>
      </c>
      <c r="Z9995">
        <f t="shared" si="1253"/>
        <v>0</v>
      </c>
      <c r="AC9995">
        <f t="shared" si="1254"/>
        <v>0</v>
      </c>
      <c r="AD9995">
        <f t="shared" si="1255"/>
        <v>0</v>
      </c>
    </row>
    <row r="9996" spans="1:30" s="9" customFormat="1" x14ac:dyDescent="0.2">
      <c r="A9996" s="7">
        <v>45558</v>
      </c>
      <c r="B9996" s="8">
        <v>93.87</v>
      </c>
      <c r="C9996" s="8">
        <v>15.89</v>
      </c>
      <c r="D9996" s="8">
        <v>91.11</v>
      </c>
      <c r="E9996" s="8">
        <v>3.24</v>
      </c>
      <c r="F9996" s="8">
        <v>92.763999999999996</v>
      </c>
      <c r="G9996" s="9">
        <v>107.473</v>
      </c>
      <c r="H9996" s="9">
        <v>3399.03</v>
      </c>
      <c r="I9996" s="9">
        <v>93.87</v>
      </c>
      <c r="J9996" s="9">
        <v>15.89</v>
      </c>
      <c r="K9996" s="9">
        <v>33.1509</v>
      </c>
      <c r="L9996" s="9">
        <v>1.5158</v>
      </c>
      <c r="M9996" s="9">
        <v>1.756</v>
      </c>
      <c r="N9996" s="9">
        <v>-15.679500000000001</v>
      </c>
      <c r="O9996" s="9">
        <v>-21.071899999999999</v>
      </c>
      <c r="P9996" s="9">
        <v>-29.5076</v>
      </c>
      <c r="Q9996" s="9">
        <v>-45.384999999999998</v>
      </c>
      <c r="R9996" s="9">
        <v>-72.53</v>
      </c>
      <c r="S9996" s="9">
        <v>3.7509999999999999</v>
      </c>
      <c r="T9996" t="str">
        <f>IF(A9996&lt;=DATE(2020,10,16),"pre","post")</f>
        <v>post</v>
      </c>
      <c r="U9996">
        <f t="shared" si="1248"/>
        <v>0</v>
      </c>
      <c r="V9996">
        <f t="shared" si="1249"/>
        <v>0</v>
      </c>
      <c r="W9996">
        <f t="shared" si="1250"/>
        <v>0</v>
      </c>
      <c r="X9996">
        <f t="shared" si="1251"/>
        <v>0</v>
      </c>
      <c r="Y9996">
        <f t="shared" si="1252"/>
        <v>0.15000000000009095</v>
      </c>
      <c r="Z9996">
        <f t="shared" si="1253"/>
        <v>8.999999999999897E-3</v>
      </c>
      <c r="AC9996">
        <f t="shared" si="1254"/>
        <v>0</v>
      </c>
      <c r="AD9996">
        <f t="shared" si="1255"/>
        <v>0</v>
      </c>
    </row>
    <row r="9997" spans="1:30" s="9" customFormat="1" x14ac:dyDescent="0.2">
      <c r="A9997" s="7">
        <v>45559</v>
      </c>
      <c r="B9997" s="8">
        <v>93.3</v>
      </c>
      <c r="C9997" s="8">
        <v>15.39</v>
      </c>
      <c r="D9997" s="8">
        <v>93.2</v>
      </c>
      <c r="E9997" s="8">
        <v>3.27</v>
      </c>
      <c r="F9997" s="8">
        <v>92.730999999999995</v>
      </c>
      <c r="G9997" s="9">
        <v>107.56699999999999</v>
      </c>
      <c r="H9997" s="9">
        <v>3404.22</v>
      </c>
      <c r="I9997" s="9">
        <v>93.3</v>
      </c>
      <c r="J9997" s="9">
        <v>15.39</v>
      </c>
      <c r="K9997" s="9">
        <v>33.1509</v>
      </c>
      <c r="L9997" s="9">
        <v>1.5158</v>
      </c>
      <c r="M9997" s="9">
        <v>1.756</v>
      </c>
      <c r="N9997" s="9">
        <v>-15.679500000000001</v>
      </c>
      <c r="O9997" s="9">
        <v>-21.8386</v>
      </c>
      <c r="P9997" s="9">
        <v>-29.6464</v>
      </c>
      <c r="Q9997" s="9">
        <v>-45.774999999999999</v>
      </c>
      <c r="R9997" s="9">
        <v>-73.375500000000002</v>
      </c>
      <c r="S9997" s="9">
        <v>3.73</v>
      </c>
      <c r="T9997" t="str">
        <f>IF(A9997&lt;=DATE(2020,10,16),"pre","post")</f>
        <v>post</v>
      </c>
      <c r="U9997">
        <f t="shared" si="1248"/>
        <v>0</v>
      </c>
      <c r="V9997">
        <f t="shared" si="1249"/>
        <v>0</v>
      </c>
      <c r="W9997">
        <f t="shared" si="1250"/>
        <v>0</v>
      </c>
      <c r="X9997">
        <f t="shared" si="1251"/>
        <v>0</v>
      </c>
      <c r="Y9997">
        <f t="shared" si="1252"/>
        <v>5.1899999999995998</v>
      </c>
      <c r="Z9997">
        <f t="shared" si="1253"/>
        <v>-2.0999999999999908E-2</v>
      </c>
      <c r="AC9997">
        <f t="shared" si="1254"/>
        <v>0</v>
      </c>
      <c r="AD9997">
        <f t="shared" si="1255"/>
        <v>0</v>
      </c>
    </row>
    <row r="9998" spans="1:30" s="9" customFormat="1" x14ac:dyDescent="0.2">
      <c r="A9998" s="7">
        <v>45560</v>
      </c>
      <c r="B9998" s="8">
        <v>91.64</v>
      </c>
      <c r="C9998" s="8">
        <v>15.41</v>
      </c>
      <c r="D9998" s="8">
        <v>93.51</v>
      </c>
      <c r="E9998" s="8">
        <v>3.25</v>
      </c>
      <c r="F9998" s="8">
        <v>92.975999999999999</v>
      </c>
      <c r="G9998" s="9">
        <v>107.506</v>
      </c>
      <c r="H9998" s="9">
        <v>3390.41</v>
      </c>
      <c r="I9998" s="9">
        <v>91.64</v>
      </c>
      <c r="J9998" s="9">
        <v>15.41</v>
      </c>
      <c r="K9998" s="9">
        <v>33.1509</v>
      </c>
      <c r="L9998" s="9">
        <v>1.5158</v>
      </c>
      <c r="M9998" s="9">
        <v>1.756</v>
      </c>
      <c r="N9998" s="9">
        <v>-15.679500000000001</v>
      </c>
      <c r="O9998" s="9">
        <v>-19.491599999999998</v>
      </c>
      <c r="P9998" s="9">
        <v>-30.375</v>
      </c>
      <c r="Q9998" s="9">
        <v>-46.631999999999998</v>
      </c>
      <c r="R9998" s="9">
        <v>-74.433800000000005</v>
      </c>
      <c r="S9998" s="9">
        <v>3.786</v>
      </c>
      <c r="T9998" t="str">
        <f>IF(A9998&lt;=DATE(2020,10,16),"pre","post")</f>
        <v>post</v>
      </c>
      <c r="U9998">
        <f t="shared" si="1248"/>
        <v>0</v>
      </c>
      <c r="V9998">
        <f t="shared" si="1249"/>
        <v>0</v>
      </c>
      <c r="W9998">
        <f t="shared" si="1250"/>
        <v>0</v>
      </c>
      <c r="X9998">
        <f t="shared" si="1251"/>
        <v>0</v>
      </c>
      <c r="Y9998">
        <f t="shared" si="1252"/>
        <v>-13.809999999999945</v>
      </c>
      <c r="Z9998">
        <f t="shared" si="1253"/>
        <v>5.600000000000005E-2</v>
      </c>
      <c r="AC9998">
        <f t="shared" si="1254"/>
        <v>0</v>
      </c>
      <c r="AD9998">
        <f t="shared" si="1255"/>
        <v>0</v>
      </c>
    </row>
    <row r="9999" spans="1:30" s="9" customFormat="1" x14ac:dyDescent="0.2">
      <c r="A9999" s="7">
        <v>45561</v>
      </c>
      <c r="B9999" s="8">
        <v>90.14</v>
      </c>
      <c r="C9999" s="8">
        <v>15.37</v>
      </c>
      <c r="D9999" s="8">
        <v>91.37</v>
      </c>
      <c r="E9999" s="8">
        <v>3.24</v>
      </c>
      <c r="F9999" s="8">
        <v>92.738</v>
      </c>
      <c r="G9999" s="9">
        <v>107.751</v>
      </c>
      <c r="H9999" s="9">
        <v>3389.09</v>
      </c>
      <c r="I9999" s="9">
        <v>90.14</v>
      </c>
      <c r="J9999" s="9">
        <v>15.37</v>
      </c>
      <c r="K9999" s="9">
        <v>33.1509</v>
      </c>
      <c r="L9999" s="9">
        <v>1.5158</v>
      </c>
      <c r="M9999" s="9">
        <v>1.756</v>
      </c>
      <c r="N9999" s="9">
        <v>-15.679500000000001</v>
      </c>
      <c r="O9999" s="9">
        <v>-20.836600000000001</v>
      </c>
      <c r="P9999" s="9">
        <v>-31.267900000000001</v>
      </c>
      <c r="Q9999" s="9">
        <v>-46.736899999999999</v>
      </c>
      <c r="R9999" s="9">
        <v>-74.400000000000006</v>
      </c>
      <c r="S9999" s="9">
        <v>3.7970000000000002</v>
      </c>
      <c r="T9999" t="str">
        <f>IF(A9999&lt;=DATE(2020,10,16),"pre","post")</f>
        <v>post</v>
      </c>
      <c r="U9999">
        <f t="shared" si="1248"/>
        <v>0</v>
      </c>
      <c r="V9999">
        <f t="shared" si="1249"/>
        <v>0</v>
      </c>
      <c r="W9999">
        <f t="shared" si="1250"/>
        <v>0</v>
      </c>
      <c r="X9999">
        <f t="shared" si="1251"/>
        <v>0</v>
      </c>
      <c r="Y9999">
        <f t="shared" si="1252"/>
        <v>-1.319999999999709</v>
      </c>
      <c r="Z9999">
        <f t="shared" si="1253"/>
        <v>1.1000000000000121E-2</v>
      </c>
      <c r="AC9999">
        <f t="shared" si="1254"/>
        <v>0</v>
      </c>
      <c r="AD9999">
        <f t="shared" si="1255"/>
        <v>0</v>
      </c>
    </row>
    <row r="10000" spans="1:30" s="9" customFormat="1" x14ac:dyDescent="0.2">
      <c r="A10000" s="7">
        <v>45562</v>
      </c>
      <c r="B10000" s="8">
        <v>92.53</v>
      </c>
      <c r="C10000" s="8">
        <v>16.96</v>
      </c>
      <c r="D10000" s="8">
        <v>93.94</v>
      </c>
      <c r="E10000" s="8">
        <v>3.23</v>
      </c>
      <c r="F10000" s="8">
        <v>92.736999999999995</v>
      </c>
      <c r="G10000" s="9">
        <v>107.32599999999999</v>
      </c>
      <c r="H10000" s="9">
        <v>3398.4</v>
      </c>
      <c r="I10000" s="9">
        <v>92.53</v>
      </c>
      <c r="J10000" s="9">
        <v>16.96</v>
      </c>
      <c r="K10000" s="9">
        <v>33.1509</v>
      </c>
      <c r="L10000" s="9">
        <v>1.5158</v>
      </c>
      <c r="M10000" s="9">
        <v>1.756</v>
      </c>
      <c r="N10000" s="9">
        <v>-15.679500000000001</v>
      </c>
      <c r="O10000" s="9">
        <v>-20.66</v>
      </c>
      <c r="P10000" s="9">
        <v>-30.75</v>
      </c>
      <c r="Q10000" s="9">
        <v>-46</v>
      </c>
      <c r="R10000" s="9">
        <v>-73.863</v>
      </c>
      <c r="S10000" s="9">
        <v>3.7519999999999998</v>
      </c>
      <c r="T10000" t="str">
        <f>IF(A10000&lt;=DATE(2020,10,16),"pre","post")</f>
        <v>post</v>
      </c>
      <c r="U10000">
        <f t="shared" si="1248"/>
        <v>0</v>
      </c>
      <c r="V10000">
        <f t="shared" si="1249"/>
        <v>0</v>
      </c>
      <c r="W10000">
        <f t="shared" si="1250"/>
        <v>0</v>
      </c>
      <c r="X10000">
        <f t="shared" si="1251"/>
        <v>0</v>
      </c>
      <c r="Y10000">
        <f t="shared" si="1252"/>
        <v>9.3099999999999454</v>
      </c>
      <c r="Z10000">
        <f t="shared" si="1253"/>
        <v>-4.5000000000000373E-2</v>
      </c>
      <c r="AC10000">
        <f t="shared" si="1254"/>
        <v>0</v>
      </c>
      <c r="AD10000">
        <f t="shared" si="1255"/>
        <v>0</v>
      </c>
    </row>
    <row r="10001" spans="1:30" s="9" customFormat="1" x14ac:dyDescent="0.2">
      <c r="A10001" s="7">
        <v>45563</v>
      </c>
      <c r="B10001" s="8">
        <v>92.53</v>
      </c>
      <c r="C10001" s="8">
        <v>16.96</v>
      </c>
      <c r="D10001" s="8">
        <v>93.94</v>
      </c>
      <c r="E10001" s="8">
        <v>3.23</v>
      </c>
      <c r="F10001" s="8">
        <v>92.736999999999995</v>
      </c>
      <c r="G10001" s="9">
        <v>107.32599999999999</v>
      </c>
      <c r="H10001" s="9">
        <v>3398.4</v>
      </c>
      <c r="I10001" s="9">
        <v>92.53</v>
      </c>
      <c r="J10001" s="9">
        <v>16.96</v>
      </c>
      <c r="K10001" s="9">
        <v>33.1509</v>
      </c>
      <c r="L10001" s="9">
        <v>1.5158</v>
      </c>
      <c r="M10001" s="9">
        <v>1.756</v>
      </c>
      <c r="N10001" s="9">
        <v>-15.679500000000001</v>
      </c>
      <c r="O10001" s="9">
        <v>-20.66</v>
      </c>
      <c r="P10001" s="9">
        <v>-30.75</v>
      </c>
      <c r="Q10001" s="9">
        <v>-46</v>
      </c>
      <c r="R10001" s="9">
        <v>-73.863</v>
      </c>
      <c r="S10001" s="9">
        <v>3.7519999999999998</v>
      </c>
      <c r="T10001" t="str">
        <f>IF(A10001&lt;=DATE(2020,10,16),"pre","post")</f>
        <v>post</v>
      </c>
      <c r="U10001">
        <f t="shared" si="1248"/>
        <v>0</v>
      </c>
      <c r="V10001">
        <f t="shared" si="1249"/>
        <v>0</v>
      </c>
      <c r="W10001">
        <f t="shared" si="1250"/>
        <v>0</v>
      </c>
      <c r="X10001">
        <f t="shared" si="1251"/>
        <v>0</v>
      </c>
      <c r="Y10001">
        <f t="shared" si="1252"/>
        <v>0</v>
      </c>
      <c r="Z10001">
        <f t="shared" si="1253"/>
        <v>0</v>
      </c>
      <c r="AC10001">
        <f t="shared" si="1254"/>
        <v>0</v>
      </c>
      <c r="AD10001">
        <f t="shared" si="1255"/>
        <v>0</v>
      </c>
    </row>
    <row r="10002" spans="1:30" s="9" customFormat="1" x14ac:dyDescent="0.2">
      <c r="A10002" s="7">
        <v>45564</v>
      </c>
      <c r="B10002" s="8">
        <v>92.53</v>
      </c>
      <c r="C10002" s="8">
        <v>16.96</v>
      </c>
      <c r="D10002" s="8">
        <v>93.94</v>
      </c>
      <c r="E10002" s="8">
        <v>3.23</v>
      </c>
      <c r="F10002" s="8">
        <v>92.736999999999995</v>
      </c>
      <c r="G10002" s="9">
        <v>107.32599999999999</v>
      </c>
      <c r="H10002" s="9">
        <v>3398.4</v>
      </c>
      <c r="I10002" s="9">
        <v>92.53</v>
      </c>
      <c r="J10002" s="9">
        <v>16.96</v>
      </c>
      <c r="K10002" s="9">
        <v>33.1509</v>
      </c>
      <c r="L10002" s="9">
        <v>1.5158</v>
      </c>
      <c r="M10002" s="9">
        <v>1.756</v>
      </c>
      <c r="N10002" s="9">
        <v>-15.679500000000001</v>
      </c>
      <c r="O10002" s="9">
        <v>-20.66</v>
      </c>
      <c r="P10002" s="9">
        <v>-30.75</v>
      </c>
      <c r="Q10002" s="9">
        <v>-46</v>
      </c>
      <c r="R10002" s="9">
        <v>-73.863</v>
      </c>
      <c r="S10002" s="9">
        <v>3.7519999999999998</v>
      </c>
      <c r="T10002" t="str">
        <f>IF(A10002&lt;=DATE(2020,10,16),"pre","post")</f>
        <v>post</v>
      </c>
      <c r="U10002">
        <f t="shared" si="1248"/>
        <v>0</v>
      </c>
      <c r="V10002">
        <f t="shared" si="1249"/>
        <v>0</v>
      </c>
      <c r="W10002">
        <f t="shared" si="1250"/>
        <v>0</v>
      </c>
      <c r="X10002">
        <f t="shared" si="1251"/>
        <v>0</v>
      </c>
      <c r="Y10002">
        <f t="shared" si="1252"/>
        <v>0</v>
      </c>
      <c r="Z10002">
        <f t="shared" si="1253"/>
        <v>0</v>
      </c>
      <c r="AC10002">
        <f t="shared" si="1254"/>
        <v>0</v>
      </c>
      <c r="AD10002">
        <f t="shared" si="1255"/>
        <v>0</v>
      </c>
    </row>
    <row r="10003" spans="1:30" s="9" customFormat="1" x14ac:dyDescent="0.2">
      <c r="A10003" s="7">
        <v>45565</v>
      </c>
      <c r="B10003" s="8">
        <v>94.61</v>
      </c>
      <c r="C10003" s="8">
        <v>16.73</v>
      </c>
      <c r="D10003" s="8">
        <v>93.91</v>
      </c>
      <c r="E10003" s="8">
        <v>3.21</v>
      </c>
      <c r="F10003" s="8">
        <v>93.192999999999998</v>
      </c>
      <c r="G10003" s="9">
        <v>107.358</v>
      </c>
      <c r="H10003" s="9">
        <v>3392.48</v>
      </c>
      <c r="I10003" s="9">
        <v>94.61</v>
      </c>
      <c r="J10003" s="9">
        <v>16.73</v>
      </c>
      <c r="K10003" s="9">
        <v>33.1509</v>
      </c>
      <c r="L10003" s="9">
        <v>1.5158</v>
      </c>
      <c r="M10003" s="9">
        <v>1.756</v>
      </c>
      <c r="N10003" s="9">
        <v>-15.679500000000001</v>
      </c>
      <c r="O10003" s="9">
        <v>-19.943999999999999</v>
      </c>
      <c r="P10003" s="9">
        <v>-31.25</v>
      </c>
      <c r="Q10003" s="9">
        <v>-46.755000000000003</v>
      </c>
      <c r="R10003" s="9">
        <v>-75.22</v>
      </c>
      <c r="S10003" s="9">
        <v>3.782</v>
      </c>
      <c r="T10003" t="str">
        <f>IF(A10003&lt;=DATE(2020,10,16),"pre","post")</f>
        <v>post</v>
      </c>
      <c r="U10003">
        <f t="shared" si="1248"/>
        <v>0</v>
      </c>
      <c r="V10003">
        <f t="shared" si="1249"/>
        <v>0</v>
      </c>
      <c r="W10003">
        <f t="shared" si="1250"/>
        <v>0</v>
      </c>
      <c r="X10003">
        <f t="shared" si="1251"/>
        <v>0</v>
      </c>
      <c r="Y10003">
        <f t="shared" si="1252"/>
        <v>-5.9200000000000728</v>
      </c>
      <c r="Z10003">
        <f t="shared" si="1253"/>
        <v>3.0000000000000249E-2</v>
      </c>
      <c r="AC10003">
        <f t="shared" si="1254"/>
        <v>0</v>
      </c>
      <c r="AD10003">
        <f t="shared" si="1255"/>
        <v>0</v>
      </c>
    </row>
    <row r="10004" spans="1:30" s="9" customFormat="1" x14ac:dyDescent="0.2">
      <c r="A10004" s="7">
        <v>45566</v>
      </c>
      <c r="B10004" s="8">
        <v>104.14</v>
      </c>
      <c r="C10004" s="8">
        <v>19.260000000000002</v>
      </c>
      <c r="D10004" s="8">
        <v>94.85</v>
      </c>
      <c r="E10004" s="8">
        <v>3.26</v>
      </c>
      <c r="F10004" s="8">
        <v>94.468000000000004</v>
      </c>
      <c r="G10004" s="9">
        <v>107.01900000000001</v>
      </c>
      <c r="H10004" s="9">
        <v>3403.11</v>
      </c>
      <c r="I10004" s="9">
        <v>104.14</v>
      </c>
      <c r="J10004" s="9">
        <v>19.260000000000002</v>
      </c>
      <c r="K10004" s="9">
        <v>33.1509</v>
      </c>
      <c r="L10004" s="9">
        <v>1.5158</v>
      </c>
      <c r="M10004" s="9">
        <v>1.756</v>
      </c>
      <c r="N10004" s="9">
        <v>-15.679500000000001</v>
      </c>
      <c r="O10004" s="9">
        <v>-20.77</v>
      </c>
      <c r="P10004" s="9">
        <v>-31.25</v>
      </c>
      <c r="Q10004" s="9">
        <v>-46.7483</v>
      </c>
      <c r="R10004" s="9">
        <v>-75.760000000000005</v>
      </c>
      <c r="S10004" s="9">
        <v>3.7320000000000002</v>
      </c>
      <c r="T10004" t="str">
        <f>IF(A10004&lt;=DATE(2020,10,16),"pre","post")</f>
        <v>post</v>
      </c>
      <c r="U10004">
        <f t="shared" si="1248"/>
        <v>0</v>
      </c>
      <c r="V10004">
        <f t="shared" si="1249"/>
        <v>0</v>
      </c>
      <c r="W10004">
        <f t="shared" si="1250"/>
        <v>0</v>
      </c>
      <c r="X10004">
        <f t="shared" si="1251"/>
        <v>0</v>
      </c>
      <c r="Y10004">
        <f t="shared" si="1252"/>
        <v>10.630000000000109</v>
      </c>
      <c r="Z10004">
        <f t="shared" si="1253"/>
        <v>-4.9999999999999822E-2</v>
      </c>
      <c r="AC10004">
        <f t="shared" si="1254"/>
        <v>0</v>
      </c>
      <c r="AD10004">
        <f t="shared" si="1255"/>
        <v>0</v>
      </c>
    </row>
    <row r="10005" spans="1:30" s="9" customFormat="1" x14ac:dyDescent="0.2">
      <c r="A10005" s="7">
        <v>45567</v>
      </c>
      <c r="B10005" s="8">
        <v>102.17</v>
      </c>
      <c r="C10005" s="8">
        <v>18.899999999999999</v>
      </c>
      <c r="D10005" s="8">
        <v>92.91</v>
      </c>
      <c r="E10005" s="8">
        <v>3.24</v>
      </c>
      <c r="F10005" s="8">
        <v>93.986000000000004</v>
      </c>
      <c r="G10005" s="9">
        <v>107.18899999999999</v>
      </c>
      <c r="H10005" s="9">
        <v>3397.13</v>
      </c>
      <c r="I10005" s="9">
        <v>102.17</v>
      </c>
      <c r="J10005" s="9">
        <v>18.899999999999999</v>
      </c>
      <c r="K10005" s="9">
        <v>33.1509</v>
      </c>
      <c r="L10005" s="9">
        <v>1.5158</v>
      </c>
      <c r="M10005" s="9">
        <v>1.756</v>
      </c>
      <c r="N10005" s="9">
        <v>-15.679500000000001</v>
      </c>
      <c r="O10005" s="9">
        <v>-20.402999999999999</v>
      </c>
      <c r="P10005" s="9">
        <v>-31.125</v>
      </c>
      <c r="Q10005" s="9">
        <v>-46.75</v>
      </c>
      <c r="R10005" s="9">
        <v>-75.790000000000006</v>
      </c>
      <c r="S10005" s="9">
        <v>3.7829999999999999</v>
      </c>
      <c r="T10005" t="str">
        <f>IF(A10005&lt;=DATE(2020,10,16),"pre","post")</f>
        <v>post</v>
      </c>
      <c r="U10005">
        <f t="shared" si="1248"/>
        <v>0</v>
      </c>
      <c r="V10005">
        <f t="shared" si="1249"/>
        <v>0</v>
      </c>
      <c r="W10005">
        <f t="shared" si="1250"/>
        <v>0</v>
      </c>
      <c r="X10005">
        <f t="shared" si="1251"/>
        <v>0</v>
      </c>
      <c r="Y10005">
        <f t="shared" si="1252"/>
        <v>-5.9800000000000182</v>
      </c>
      <c r="Z10005">
        <f t="shared" si="1253"/>
        <v>5.0999999999999712E-2</v>
      </c>
      <c r="AC10005">
        <f t="shared" si="1254"/>
        <v>0</v>
      </c>
      <c r="AD10005">
        <f t="shared" si="1255"/>
        <v>0</v>
      </c>
    </row>
    <row r="10006" spans="1:30" s="9" customFormat="1" x14ac:dyDescent="0.2">
      <c r="A10006" s="7">
        <v>45568</v>
      </c>
      <c r="B10006" s="8">
        <v>101.16</v>
      </c>
      <c r="C10006" s="8">
        <v>20.49</v>
      </c>
      <c r="D10006" s="8">
        <v>91.42</v>
      </c>
      <c r="E10006" s="8">
        <v>3.22</v>
      </c>
      <c r="F10006" s="8">
        <v>94.135999999999996</v>
      </c>
      <c r="G10006" s="9">
        <v>107.005</v>
      </c>
      <c r="H10006" s="9">
        <v>3384.43</v>
      </c>
      <c r="I10006" s="9">
        <v>101.16</v>
      </c>
      <c r="J10006" s="9">
        <v>20.49</v>
      </c>
      <c r="K10006" s="9">
        <v>33.1509</v>
      </c>
      <c r="L10006" s="9">
        <v>1.5158</v>
      </c>
      <c r="M10006" s="9">
        <v>1.756</v>
      </c>
      <c r="N10006" s="9">
        <v>-15.679500000000001</v>
      </c>
      <c r="O10006" s="9">
        <v>-20.68</v>
      </c>
      <c r="P10006" s="9">
        <v>-31.64</v>
      </c>
      <c r="Q10006" s="9">
        <v>-47.0167</v>
      </c>
      <c r="R10006" s="9">
        <v>-75.820300000000003</v>
      </c>
      <c r="S10006" s="9">
        <v>3.847</v>
      </c>
      <c r="T10006" t="str">
        <f>IF(A10006&lt;=DATE(2020,10,16),"pre","post")</f>
        <v>post</v>
      </c>
      <c r="U10006">
        <f t="shared" si="1248"/>
        <v>0</v>
      </c>
      <c r="V10006">
        <f t="shared" si="1249"/>
        <v>0</v>
      </c>
      <c r="W10006">
        <f t="shared" si="1250"/>
        <v>0</v>
      </c>
      <c r="X10006">
        <f t="shared" si="1251"/>
        <v>0</v>
      </c>
      <c r="Y10006">
        <f t="shared" si="1252"/>
        <v>-12.700000000000273</v>
      </c>
      <c r="Z10006">
        <f t="shared" si="1253"/>
        <v>6.4000000000000057E-2</v>
      </c>
      <c r="AC10006">
        <f t="shared" si="1254"/>
        <v>0</v>
      </c>
      <c r="AD10006">
        <f t="shared" si="1255"/>
        <v>0</v>
      </c>
    </row>
    <row r="10007" spans="1:30" s="9" customFormat="1" x14ac:dyDescent="0.2">
      <c r="A10007" s="7">
        <v>45569</v>
      </c>
      <c r="B10007" s="8">
        <v>100.15</v>
      </c>
      <c r="C10007" s="8">
        <v>19.21</v>
      </c>
      <c r="D10007" s="8">
        <v>86.28</v>
      </c>
      <c r="E10007" s="8">
        <v>3.13</v>
      </c>
      <c r="F10007" s="8">
        <v>92.683000000000007</v>
      </c>
      <c r="G10007" s="9">
        <v>107.29300000000001</v>
      </c>
      <c r="H10007" s="9">
        <v>3363.34</v>
      </c>
      <c r="I10007" s="9">
        <v>100.15</v>
      </c>
      <c r="J10007" s="9">
        <v>19.21</v>
      </c>
      <c r="K10007" s="9">
        <v>33.1509</v>
      </c>
      <c r="L10007" s="9">
        <v>1.5158</v>
      </c>
      <c r="M10007" s="9">
        <v>1.756</v>
      </c>
      <c r="N10007" s="9">
        <v>-15.679500000000001</v>
      </c>
      <c r="O10007" s="9">
        <v>-19.7226</v>
      </c>
      <c r="P10007" s="9">
        <v>-31.75</v>
      </c>
      <c r="Q10007" s="9">
        <v>-47.133400000000002</v>
      </c>
      <c r="R10007" s="9">
        <v>-75.459000000000003</v>
      </c>
      <c r="S10007" s="9">
        <v>3.968</v>
      </c>
      <c r="T10007" t="str">
        <f>IF(A10007&lt;=DATE(2020,10,16),"pre","post")</f>
        <v>post</v>
      </c>
      <c r="U10007">
        <f t="shared" si="1248"/>
        <v>0</v>
      </c>
      <c r="V10007">
        <f t="shared" si="1249"/>
        <v>0</v>
      </c>
      <c r="W10007">
        <f t="shared" si="1250"/>
        <v>0</v>
      </c>
      <c r="X10007">
        <f t="shared" si="1251"/>
        <v>0</v>
      </c>
      <c r="Y10007">
        <f t="shared" si="1252"/>
        <v>-21.089999999999691</v>
      </c>
      <c r="Z10007">
        <f t="shared" si="1253"/>
        <v>0.121</v>
      </c>
      <c r="AC10007">
        <f t="shared" si="1254"/>
        <v>0</v>
      </c>
      <c r="AD10007">
        <f t="shared" si="1255"/>
        <v>0</v>
      </c>
    </row>
    <row r="10008" spans="1:30" s="9" customFormat="1" x14ac:dyDescent="0.2">
      <c r="A10008" s="7">
        <v>45570</v>
      </c>
      <c r="B10008" s="8">
        <v>100.15</v>
      </c>
      <c r="C10008" s="8">
        <v>19.21</v>
      </c>
      <c r="D10008" s="8">
        <v>86.28</v>
      </c>
      <c r="E10008" s="8">
        <v>3.13</v>
      </c>
      <c r="F10008" s="8">
        <v>92.683000000000007</v>
      </c>
      <c r="G10008" s="9">
        <v>107.29300000000001</v>
      </c>
      <c r="H10008" s="9">
        <v>3363.34</v>
      </c>
      <c r="I10008" s="9">
        <v>100.15</v>
      </c>
      <c r="J10008" s="9">
        <v>19.21</v>
      </c>
      <c r="K10008" s="9">
        <v>33.1509</v>
      </c>
      <c r="L10008" s="9">
        <v>1.5158</v>
      </c>
      <c r="M10008" s="9">
        <v>1.756</v>
      </c>
      <c r="N10008" s="9">
        <v>-15.679500000000001</v>
      </c>
      <c r="O10008" s="9">
        <v>-19.7226</v>
      </c>
      <c r="P10008" s="9">
        <v>-31.75</v>
      </c>
      <c r="Q10008" s="9">
        <v>-47.133400000000002</v>
      </c>
      <c r="R10008" s="9">
        <v>-75.459000000000003</v>
      </c>
      <c r="S10008" s="9">
        <v>3.968</v>
      </c>
      <c r="T10008" t="str">
        <f>IF(A10008&lt;=DATE(2020,10,16),"pre","post")</f>
        <v>post</v>
      </c>
      <c r="U10008">
        <f t="shared" si="1248"/>
        <v>0</v>
      </c>
      <c r="V10008">
        <f t="shared" si="1249"/>
        <v>0</v>
      </c>
      <c r="W10008">
        <f t="shared" si="1250"/>
        <v>0</v>
      </c>
      <c r="X10008">
        <f t="shared" si="1251"/>
        <v>0</v>
      </c>
      <c r="Y10008">
        <f t="shared" si="1252"/>
        <v>0</v>
      </c>
      <c r="Z10008">
        <f t="shared" si="1253"/>
        <v>0</v>
      </c>
      <c r="AC10008">
        <f t="shared" si="1254"/>
        <v>0</v>
      </c>
      <c r="AD10008">
        <f t="shared" si="1255"/>
        <v>0</v>
      </c>
    </row>
    <row r="10009" spans="1:30" s="9" customFormat="1" x14ac:dyDescent="0.2">
      <c r="A10009" s="7">
        <v>45571</v>
      </c>
      <c r="B10009" s="8">
        <v>100.15</v>
      </c>
      <c r="C10009" s="8">
        <v>19.21</v>
      </c>
      <c r="D10009" s="8">
        <v>86.28</v>
      </c>
      <c r="E10009" s="8">
        <v>3.13</v>
      </c>
      <c r="F10009" s="8">
        <v>92.683000000000007</v>
      </c>
      <c r="G10009" s="9">
        <v>107.29300000000001</v>
      </c>
      <c r="H10009" s="9">
        <v>3363.34</v>
      </c>
      <c r="I10009" s="9">
        <v>100.15</v>
      </c>
      <c r="J10009" s="9">
        <v>19.21</v>
      </c>
      <c r="K10009" s="9">
        <v>33.1509</v>
      </c>
      <c r="L10009" s="9">
        <v>1.5158</v>
      </c>
      <c r="M10009" s="9">
        <v>1.756</v>
      </c>
      <c r="N10009" s="9">
        <v>-15.679500000000001</v>
      </c>
      <c r="O10009" s="9">
        <v>-19.7226</v>
      </c>
      <c r="P10009" s="9">
        <v>-31.75</v>
      </c>
      <c r="Q10009" s="9">
        <v>-47.133400000000002</v>
      </c>
      <c r="R10009" s="9">
        <v>-75.459000000000003</v>
      </c>
      <c r="S10009" s="9">
        <v>3.968</v>
      </c>
      <c r="T10009" t="str">
        <f>IF(A10009&lt;=DATE(2020,10,16),"pre","post")</f>
        <v>post</v>
      </c>
      <c r="U10009">
        <f t="shared" si="1248"/>
        <v>0</v>
      </c>
      <c r="V10009">
        <f t="shared" si="1249"/>
        <v>0</v>
      </c>
      <c r="W10009">
        <f t="shared" si="1250"/>
        <v>0</v>
      </c>
      <c r="X10009">
        <f t="shared" si="1251"/>
        <v>0</v>
      </c>
      <c r="Y10009">
        <f t="shared" si="1252"/>
        <v>0</v>
      </c>
      <c r="Z10009">
        <f t="shared" si="1253"/>
        <v>0</v>
      </c>
      <c r="AC10009">
        <f t="shared" si="1254"/>
        <v>0</v>
      </c>
      <c r="AD10009">
        <f t="shared" si="1255"/>
        <v>0</v>
      </c>
    </row>
    <row r="10010" spans="1:30" s="9" customFormat="1" x14ac:dyDescent="0.2">
      <c r="A10010" s="7">
        <v>45572</v>
      </c>
      <c r="B10010" s="8">
        <v>124.23</v>
      </c>
      <c r="C10010" s="8">
        <v>22.64</v>
      </c>
      <c r="D10010" s="8">
        <v>84.44</v>
      </c>
      <c r="E10010" s="8">
        <v>3.2</v>
      </c>
      <c r="F10010" s="8">
        <v>92.742000000000004</v>
      </c>
      <c r="G10010" s="9">
        <v>107.035</v>
      </c>
      <c r="H10010" s="9">
        <v>3353.02</v>
      </c>
      <c r="I10010" s="9">
        <v>124.23</v>
      </c>
      <c r="J10010" s="9">
        <v>22.64</v>
      </c>
      <c r="K10010" s="9">
        <v>33.1509</v>
      </c>
      <c r="L10010" s="9">
        <v>1.5158</v>
      </c>
      <c r="M10010" s="9">
        <v>1.756</v>
      </c>
      <c r="N10010" s="9">
        <v>-15.679500000000001</v>
      </c>
      <c r="O10010" s="9">
        <v>-19.725000000000001</v>
      </c>
      <c r="P10010" s="9">
        <v>-31.5</v>
      </c>
      <c r="Q10010" s="9">
        <v>-46.5</v>
      </c>
      <c r="R10010" s="9">
        <v>-74.999700000000004</v>
      </c>
      <c r="S10010" s="9">
        <v>4.0270000000000001</v>
      </c>
      <c r="T10010" t="str">
        <f>IF(A10010&lt;=DATE(2020,10,16),"pre","post")</f>
        <v>post</v>
      </c>
      <c r="U10010">
        <f t="shared" si="1248"/>
        <v>0</v>
      </c>
      <c r="V10010">
        <f t="shared" si="1249"/>
        <v>0</v>
      </c>
      <c r="W10010">
        <f t="shared" si="1250"/>
        <v>0</v>
      </c>
      <c r="X10010">
        <f t="shared" si="1251"/>
        <v>0</v>
      </c>
      <c r="Y10010">
        <f t="shared" si="1252"/>
        <v>-10.320000000000164</v>
      </c>
      <c r="Z10010">
        <f t="shared" si="1253"/>
        <v>5.9000000000000163E-2</v>
      </c>
      <c r="AC10010">
        <f t="shared" si="1254"/>
        <v>0</v>
      </c>
      <c r="AD10010">
        <f t="shared" si="1255"/>
        <v>1</v>
      </c>
    </row>
    <row r="10011" spans="1:30" s="9" customFormat="1" x14ac:dyDescent="0.2">
      <c r="A10011" s="7">
        <v>45573</v>
      </c>
      <c r="B10011" s="8">
        <v>123.77</v>
      </c>
      <c r="C10011" s="8">
        <v>21.42</v>
      </c>
      <c r="D10011" s="8">
        <v>87.81</v>
      </c>
      <c r="E10011" s="8">
        <v>3.22</v>
      </c>
      <c r="F10011" s="8">
        <v>92.893000000000001</v>
      </c>
      <c r="G10011" s="9">
        <v>107.20099999999999</v>
      </c>
      <c r="H10011" s="9">
        <v>3355.66</v>
      </c>
      <c r="I10011" s="9">
        <v>123.77</v>
      </c>
      <c r="J10011" s="9">
        <v>21.42</v>
      </c>
      <c r="K10011" s="9">
        <v>33.1509</v>
      </c>
      <c r="L10011" s="9">
        <v>1.5158</v>
      </c>
      <c r="M10011" s="9">
        <v>1.756</v>
      </c>
      <c r="N10011" s="9">
        <v>-15.679500000000001</v>
      </c>
      <c r="O10011" s="9">
        <v>-19.260000000000002</v>
      </c>
      <c r="P10011" s="9">
        <v>-31.76</v>
      </c>
      <c r="Q10011" s="9">
        <v>-46.625</v>
      </c>
      <c r="R10011" s="9">
        <v>-74.658000000000001</v>
      </c>
      <c r="S10011" s="9">
        <v>4.0129999999999999</v>
      </c>
      <c r="T10011" t="str">
        <f>IF(A10011&lt;=DATE(2020,10,16),"pre","post")</f>
        <v>post</v>
      </c>
      <c r="U10011">
        <f t="shared" si="1248"/>
        <v>0</v>
      </c>
      <c r="V10011">
        <f t="shared" si="1249"/>
        <v>0</v>
      </c>
      <c r="W10011">
        <f t="shared" si="1250"/>
        <v>0</v>
      </c>
      <c r="X10011">
        <f t="shared" si="1251"/>
        <v>0</v>
      </c>
      <c r="Y10011">
        <f t="shared" si="1252"/>
        <v>2.6399999999998727</v>
      </c>
      <c r="Z10011">
        <f t="shared" si="1253"/>
        <v>-1.4000000000000234E-2</v>
      </c>
      <c r="AC10011">
        <f t="shared" si="1254"/>
        <v>0</v>
      </c>
      <c r="AD10011">
        <f t="shared" si="1255"/>
        <v>0</v>
      </c>
    </row>
    <row r="10012" spans="1:30" s="9" customFormat="1" x14ac:dyDescent="0.2">
      <c r="A10012" s="7">
        <v>45574</v>
      </c>
      <c r="B10012" s="8">
        <v>122.39</v>
      </c>
      <c r="C10012" s="8">
        <v>20.86</v>
      </c>
      <c r="D10012" s="8">
        <v>83.74</v>
      </c>
      <c r="E10012" s="8">
        <v>3.16</v>
      </c>
      <c r="F10012" s="8">
        <v>92.358000000000004</v>
      </c>
      <c r="G10012" s="9">
        <v>107.259</v>
      </c>
      <c r="H10012" s="9">
        <v>3348.59</v>
      </c>
      <c r="I10012" s="9">
        <v>122.39</v>
      </c>
      <c r="J10012" s="9">
        <v>20.86</v>
      </c>
      <c r="K10012" s="9">
        <v>33.1509</v>
      </c>
      <c r="L10012" s="9">
        <v>1.5158</v>
      </c>
      <c r="M10012" s="9">
        <v>1.756</v>
      </c>
      <c r="N10012" s="9">
        <v>-15.679500000000001</v>
      </c>
      <c r="O10012" s="9">
        <v>-18.560700000000001</v>
      </c>
      <c r="P10012" s="9">
        <v>-31.875</v>
      </c>
      <c r="Q10012" s="9">
        <v>-46.5</v>
      </c>
      <c r="R10012" s="9">
        <v>-74.849999999999994</v>
      </c>
      <c r="S10012" s="9">
        <v>4.0739999999999998</v>
      </c>
      <c r="T10012" t="str">
        <f>IF(A10012&lt;=DATE(2020,10,16),"pre","post")</f>
        <v>post</v>
      </c>
      <c r="U10012">
        <f t="shared" si="1248"/>
        <v>0</v>
      </c>
      <c r="V10012">
        <f t="shared" si="1249"/>
        <v>0</v>
      </c>
      <c r="W10012">
        <f t="shared" si="1250"/>
        <v>0</v>
      </c>
      <c r="X10012">
        <f t="shared" si="1251"/>
        <v>0</v>
      </c>
      <c r="Y10012">
        <f t="shared" si="1252"/>
        <v>-7.069999999999709</v>
      </c>
      <c r="Z10012">
        <f t="shared" si="1253"/>
        <v>6.0999999999999943E-2</v>
      </c>
      <c r="AC10012">
        <f t="shared" si="1254"/>
        <v>0</v>
      </c>
      <c r="AD10012">
        <f t="shared" si="1255"/>
        <v>1</v>
      </c>
    </row>
    <row r="10013" spans="1:30" s="9" customFormat="1" x14ac:dyDescent="0.2">
      <c r="A10013" s="7">
        <v>45575</v>
      </c>
      <c r="B10013" s="8">
        <v>116.56</v>
      </c>
      <c r="C10013" s="8">
        <v>20.93</v>
      </c>
      <c r="D10013" s="8">
        <v>87.92</v>
      </c>
      <c r="E10013" s="8">
        <v>3.19</v>
      </c>
      <c r="F10013" s="8">
        <v>91.858999999999995</v>
      </c>
      <c r="G10013" s="9">
        <v>107.214</v>
      </c>
      <c r="H10013" s="9">
        <v>3349.02</v>
      </c>
      <c r="I10013" s="9">
        <v>116.56</v>
      </c>
      <c r="J10013" s="9">
        <v>20.93</v>
      </c>
      <c r="K10013" s="9">
        <v>33.1509</v>
      </c>
      <c r="L10013" s="9">
        <v>1.5158</v>
      </c>
      <c r="M10013" s="9">
        <v>1.756</v>
      </c>
      <c r="N10013" s="9">
        <v>-15.679500000000001</v>
      </c>
      <c r="O10013" s="9">
        <v>-18.87</v>
      </c>
      <c r="P10013" s="9">
        <v>-32.4968</v>
      </c>
      <c r="Q10013" s="9">
        <v>-46.875</v>
      </c>
      <c r="R10013" s="9">
        <v>-74.364999999999995</v>
      </c>
      <c r="S10013" s="9">
        <v>4.0629999999999997</v>
      </c>
      <c r="T10013" t="str">
        <f>IF(A10013&lt;=DATE(2020,10,16),"pre","post")</f>
        <v>post</v>
      </c>
      <c r="U10013">
        <f t="shared" si="1248"/>
        <v>0</v>
      </c>
      <c r="V10013">
        <f t="shared" si="1249"/>
        <v>0</v>
      </c>
      <c r="W10013">
        <f t="shared" si="1250"/>
        <v>0</v>
      </c>
      <c r="X10013">
        <f t="shared" si="1251"/>
        <v>0</v>
      </c>
      <c r="Y10013">
        <f t="shared" si="1252"/>
        <v>0.42999999999983629</v>
      </c>
      <c r="Z10013">
        <f t="shared" si="1253"/>
        <v>-1.1000000000000121E-2</v>
      </c>
      <c r="AC10013">
        <f t="shared" si="1254"/>
        <v>0</v>
      </c>
      <c r="AD10013">
        <f t="shared" si="1255"/>
        <v>0</v>
      </c>
    </row>
    <row r="10014" spans="1:30" s="9" customFormat="1" x14ac:dyDescent="0.2">
      <c r="A10014" s="7">
        <v>45576</v>
      </c>
      <c r="B10014" s="8">
        <v>118.47</v>
      </c>
      <c r="C10014" s="8">
        <v>20.46</v>
      </c>
      <c r="D10014" s="8">
        <v>82.97</v>
      </c>
      <c r="E10014" s="8">
        <v>3.14</v>
      </c>
      <c r="F10014" s="8">
        <v>91.57</v>
      </c>
      <c r="G10014" s="9">
        <v>107.333</v>
      </c>
      <c r="H10014" s="9">
        <v>3348.69</v>
      </c>
      <c r="I10014" s="9">
        <v>118.47</v>
      </c>
      <c r="J10014" s="9">
        <v>20.46</v>
      </c>
      <c r="K10014" s="9">
        <v>33.1509</v>
      </c>
      <c r="L10014" s="9">
        <v>1.5158</v>
      </c>
      <c r="M10014" s="9">
        <v>1.756</v>
      </c>
      <c r="N10014" s="9">
        <v>-15.679500000000001</v>
      </c>
      <c r="O10014" s="9">
        <v>-19.48</v>
      </c>
      <c r="P10014" s="9">
        <v>-32.875</v>
      </c>
      <c r="Q10014" s="9">
        <v>-47.511000000000003</v>
      </c>
      <c r="R10014" s="9">
        <v>-74.360200000000006</v>
      </c>
      <c r="S10014" s="9">
        <v>4.101</v>
      </c>
      <c r="T10014" t="str">
        <f>IF(A10014&lt;=DATE(2020,10,16),"pre","post")</f>
        <v>post</v>
      </c>
      <c r="U10014">
        <f t="shared" si="1248"/>
        <v>0</v>
      </c>
      <c r="V10014">
        <f t="shared" si="1249"/>
        <v>0</v>
      </c>
      <c r="W10014">
        <f t="shared" si="1250"/>
        <v>0</v>
      </c>
      <c r="X10014">
        <f t="shared" si="1251"/>
        <v>0</v>
      </c>
      <c r="Y10014">
        <f t="shared" si="1252"/>
        <v>-0.32999999999992724</v>
      </c>
      <c r="Z10014">
        <f t="shared" si="1253"/>
        <v>3.8000000000000256E-2</v>
      </c>
      <c r="AC10014">
        <f t="shared" si="1254"/>
        <v>0</v>
      </c>
      <c r="AD10014">
        <f t="shared" si="1255"/>
        <v>1</v>
      </c>
    </row>
    <row r="10015" spans="1:30" s="9" customFormat="1" x14ac:dyDescent="0.2">
      <c r="A10015" s="7">
        <v>45577</v>
      </c>
      <c r="B10015" s="8">
        <v>118.47</v>
      </c>
      <c r="C10015" s="8">
        <v>20.46</v>
      </c>
      <c r="D10015" s="8">
        <v>82.97</v>
      </c>
      <c r="E10015" s="8">
        <v>3.14</v>
      </c>
      <c r="F10015" s="8">
        <v>91.57</v>
      </c>
      <c r="G10015" s="9">
        <v>107.333</v>
      </c>
      <c r="H10015" s="9">
        <v>3348.69</v>
      </c>
      <c r="I10015" s="9">
        <v>118.47</v>
      </c>
      <c r="J10015" s="9">
        <v>20.46</v>
      </c>
      <c r="K10015" s="9">
        <v>33.1509</v>
      </c>
      <c r="L10015" s="9">
        <v>1.5158</v>
      </c>
      <c r="M10015" s="9">
        <v>1.756</v>
      </c>
      <c r="N10015" s="9">
        <v>-15.679500000000001</v>
      </c>
      <c r="O10015" s="9">
        <v>-19.48</v>
      </c>
      <c r="P10015" s="9">
        <v>-32.875</v>
      </c>
      <c r="Q10015" s="9">
        <v>-47.511000000000003</v>
      </c>
      <c r="R10015" s="9">
        <v>-74.360200000000006</v>
      </c>
      <c r="S10015" s="9">
        <v>4.101</v>
      </c>
      <c r="T10015" t="str">
        <f>IF(A10015&lt;=DATE(2020,10,16),"pre","post")</f>
        <v>post</v>
      </c>
      <c r="U10015">
        <f t="shared" si="1248"/>
        <v>0</v>
      </c>
      <c r="V10015">
        <f t="shared" si="1249"/>
        <v>0</v>
      </c>
      <c r="W10015">
        <f t="shared" si="1250"/>
        <v>0</v>
      </c>
      <c r="X10015">
        <f t="shared" si="1251"/>
        <v>0</v>
      </c>
      <c r="Y10015">
        <f t="shared" si="1252"/>
        <v>0</v>
      </c>
      <c r="Z10015">
        <f t="shared" si="1253"/>
        <v>0</v>
      </c>
      <c r="AC10015">
        <f t="shared" si="1254"/>
        <v>0</v>
      </c>
      <c r="AD10015">
        <f t="shared" si="1255"/>
        <v>0</v>
      </c>
    </row>
    <row r="10016" spans="1:30" s="9" customFormat="1" x14ac:dyDescent="0.2">
      <c r="A10016" s="7">
        <v>45578</v>
      </c>
      <c r="B10016" s="8">
        <v>118.47</v>
      </c>
      <c r="C10016" s="8">
        <v>20.46</v>
      </c>
      <c r="D10016" s="8">
        <v>82.97</v>
      </c>
      <c r="E10016" s="8">
        <v>3.14</v>
      </c>
      <c r="F10016" s="8">
        <v>91.57</v>
      </c>
      <c r="G10016" s="9">
        <v>107.333</v>
      </c>
      <c r="H10016" s="9">
        <v>3348.69</v>
      </c>
      <c r="I10016" s="9">
        <v>118.47</v>
      </c>
      <c r="J10016" s="9">
        <v>20.46</v>
      </c>
      <c r="K10016" s="9">
        <v>33.1509</v>
      </c>
      <c r="L10016" s="9">
        <v>1.5158</v>
      </c>
      <c r="M10016" s="9">
        <v>1.756</v>
      </c>
      <c r="N10016" s="9">
        <v>-15.679500000000001</v>
      </c>
      <c r="O10016" s="9">
        <v>-19.48</v>
      </c>
      <c r="P10016" s="9">
        <v>-32.875</v>
      </c>
      <c r="Q10016" s="9">
        <v>-47.511000000000003</v>
      </c>
      <c r="R10016" s="9">
        <v>-74.360200000000006</v>
      </c>
      <c r="S10016" s="9">
        <v>4.101</v>
      </c>
      <c r="T10016" t="str">
        <f>IF(A10016&lt;=DATE(2020,10,16),"pre","post")</f>
        <v>post</v>
      </c>
      <c r="U10016">
        <f t="shared" si="1248"/>
        <v>0</v>
      </c>
      <c r="V10016">
        <f t="shared" si="1249"/>
        <v>0</v>
      </c>
      <c r="W10016">
        <f t="shared" si="1250"/>
        <v>0</v>
      </c>
      <c r="X10016">
        <f t="shared" si="1251"/>
        <v>0</v>
      </c>
      <c r="Y10016">
        <f t="shared" si="1252"/>
        <v>0</v>
      </c>
      <c r="Z10016">
        <f t="shared" si="1253"/>
        <v>0</v>
      </c>
      <c r="AC10016">
        <f t="shared" si="1254"/>
        <v>0</v>
      </c>
      <c r="AD10016">
        <f t="shared" si="1255"/>
        <v>0</v>
      </c>
    </row>
    <row r="10017" spans="1:30" s="9" customFormat="1" x14ac:dyDescent="0.2">
      <c r="A10017" s="7">
        <v>45579</v>
      </c>
      <c r="B10017" s="8">
        <v>118.47</v>
      </c>
      <c r="C10017" s="8">
        <v>19.7</v>
      </c>
      <c r="D10017" s="8">
        <v>82.97</v>
      </c>
      <c r="E10017" s="8">
        <v>3.14</v>
      </c>
      <c r="F10017" s="8">
        <v>91.614000000000004</v>
      </c>
      <c r="G10017" s="9">
        <v>107.333</v>
      </c>
      <c r="H10017" s="9">
        <v>3348.69</v>
      </c>
      <c r="I10017" s="9">
        <v>118.47</v>
      </c>
      <c r="J10017" s="9">
        <v>19.7</v>
      </c>
      <c r="K10017" s="9">
        <v>33.1509</v>
      </c>
      <c r="L10017" s="9">
        <v>1.5158</v>
      </c>
      <c r="M10017" s="9">
        <v>1.756</v>
      </c>
      <c r="N10017" s="9">
        <v>-15.679500000000001</v>
      </c>
      <c r="O10017" s="9">
        <v>-19.5</v>
      </c>
      <c r="P10017" s="9">
        <v>-32.875</v>
      </c>
      <c r="Q10017" s="9">
        <v>-47.5</v>
      </c>
      <c r="R10017" s="9">
        <v>-74.704999999999998</v>
      </c>
      <c r="S10017" s="9">
        <v>4.101</v>
      </c>
      <c r="T10017" t="str">
        <f>IF(A10017&lt;=DATE(2020,10,16),"pre","post")</f>
        <v>post</v>
      </c>
      <c r="U10017">
        <f t="shared" si="1248"/>
        <v>0</v>
      </c>
      <c r="V10017">
        <f t="shared" si="1249"/>
        <v>0</v>
      </c>
      <c r="W10017">
        <f t="shared" si="1250"/>
        <v>0</v>
      </c>
      <c r="X10017">
        <f t="shared" si="1251"/>
        <v>0</v>
      </c>
      <c r="Y10017">
        <f t="shared" si="1252"/>
        <v>0</v>
      </c>
      <c r="Z10017">
        <f t="shared" si="1253"/>
        <v>0</v>
      </c>
      <c r="AC10017">
        <f t="shared" si="1254"/>
        <v>0</v>
      </c>
      <c r="AD10017">
        <f t="shared" si="1255"/>
        <v>0</v>
      </c>
    </row>
    <row r="10018" spans="1:30" s="9" customFormat="1" x14ac:dyDescent="0.2">
      <c r="A10018" s="7">
        <v>45580</v>
      </c>
      <c r="B10018" s="8">
        <v>127.23</v>
      </c>
      <c r="C10018" s="8">
        <v>20.64</v>
      </c>
      <c r="D10018" s="8">
        <v>82.83</v>
      </c>
      <c r="E10018" s="8">
        <v>3.15</v>
      </c>
      <c r="F10018" s="8">
        <v>91.05</v>
      </c>
      <c r="G10018" s="9">
        <v>107.35299999999999</v>
      </c>
      <c r="H10018" s="9">
        <v>3363.96</v>
      </c>
      <c r="I10018" s="9">
        <v>127.23</v>
      </c>
      <c r="J10018" s="9">
        <v>20.64</v>
      </c>
      <c r="K10018" s="9">
        <v>33.1509</v>
      </c>
      <c r="L10018" s="9">
        <v>1.5158</v>
      </c>
      <c r="M10018" s="9">
        <v>1.756</v>
      </c>
      <c r="N10018" s="9">
        <v>-15.679500000000001</v>
      </c>
      <c r="O10018" s="9">
        <v>-19.875</v>
      </c>
      <c r="P10018" s="9">
        <v>-32.51</v>
      </c>
      <c r="Q10018" s="9">
        <v>-47.125</v>
      </c>
      <c r="R10018" s="9">
        <v>-74.004999999999995</v>
      </c>
      <c r="S10018" s="9">
        <v>4.0339999999999998</v>
      </c>
      <c r="T10018" t="str">
        <f>IF(A10018&lt;=DATE(2020,10,16),"pre","post")</f>
        <v>post</v>
      </c>
      <c r="U10018">
        <f t="shared" si="1248"/>
        <v>0</v>
      </c>
      <c r="V10018">
        <f t="shared" si="1249"/>
        <v>0</v>
      </c>
      <c r="W10018">
        <f t="shared" si="1250"/>
        <v>0</v>
      </c>
      <c r="X10018">
        <f t="shared" si="1251"/>
        <v>0</v>
      </c>
      <c r="Y10018">
        <f t="shared" si="1252"/>
        <v>15.269999999999982</v>
      </c>
      <c r="Z10018">
        <f t="shared" si="1253"/>
        <v>-6.7000000000000171E-2</v>
      </c>
      <c r="AC10018">
        <f t="shared" si="1254"/>
        <v>0</v>
      </c>
      <c r="AD10018">
        <f t="shared" si="1255"/>
        <v>0</v>
      </c>
    </row>
    <row r="10019" spans="1:30" s="9" customFormat="1" x14ac:dyDescent="0.2">
      <c r="A10019" s="7">
        <v>45581</v>
      </c>
      <c r="B10019" s="8">
        <v>121.86</v>
      </c>
      <c r="C10019" s="8">
        <v>19.579999999999998</v>
      </c>
      <c r="D10019" s="8">
        <v>82.78</v>
      </c>
      <c r="E10019" s="8">
        <v>3.11</v>
      </c>
      <c r="F10019" s="8">
        <v>91.018000000000001</v>
      </c>
      <c r="G10019" s="9">
        <v>107.498</v>
      </c>
      <c r="H10019" s="9">
        <v>3369.87</v>
      </c>
      <c r="I10019" s="9">
        <v>121.86</v>
      </c>
      <c r="J10019" s="9">
        <v>19.579999999999998</v>
      </c>
      <c r="K10019" s="9">
        <v>33.1509</v>
      </c>
      <c r="L10019" s="9">
        <v>1.5158</v>
      </c>
      <c r="M10019" s="9">
        <v>1.756</v>
      </c>
      <c r="N10019" s="9">
        <v>-15.679500000000001</v>
      </c>
      <c r="O10019" s="9">
        <v>-19.9832</v>
      </c>
      <c r="P10019" s="9">
        <v>-32.375</v>
      </c>
      <c r="Q10019" s="9">
        <v>-46.507100000000001</v>
      </c>
      <c r="R10019" s="9">
        <v>-73.334999999999994</v>
      </c>
      <c r="S10019" s="9">
        <v>4.0140000000000002</v>
      </c>
      <c r="T10019" t="str">
        <f>IF(A10019&lt;=DATE(2020,10,16),"pre","post")</f>
        <v>post</v>
      </c>
      <c r="U10019">
        <f t="shared" si="1248"/>
        <v>0</v>
      </c>
      <c r="V10019">
        <f t="shared" si="1249"/>
        <v>0</v>
      </c>
      <c r="W10019">
        <f t="shared" si="1250"/>
        <v>0</v>
      </c>
      <c r="X10019">
        <f t="shared" si="1251"/>
        <v>0</v>
      </c>
      <c r="Y10019">
        <f t="shared" si="1252"/>
        <v>5.9099999999998545</v>
      </c>
      <c r="Z10019">
        <f t="shared" si="1253"/>
        <v>-1.9999999999999574E-2</v>
      </c>
      <c r="AC10019">
        <f t="shared" si="1254"/>
        <v>0</v>
      </c>
      <c r="AD10019">
        <f t="shared" si="1255"/>
        <v>0</v>
      </c>
    </row>
    <row r="10020" spans="1:30" s="9" customFormat="1" x14ac:dyDescent="0.2">
      <c r="A10020" s="7">
        <v>45582</v>
      </c>
      <c r="B10020" s="8">
        <v>122.14</v>
      </c>
      <c r="C10020" s="8">
        <v>19.11</v>
      </c>
      <c r="D10020" s="8">
        <v>84.94</v>
      </c>
      <c r="E10020" s="8">
        <v>3.07</v>
      </c>
      <c r="F10020" s="8">
        <v>90.893000000000001</v>
      </c>
      <c r="G10020" s="9">
        <v>107.376</v>
      </c>
      <c r="H10020" s="9">
        <v>3353.25</v>
      </c>
      <c r="I10020" s="9">
        <v>122.14</v>
      </c>
      <c r="J10020" s="9">
        <v>19.11</v>
      </c>
      <c r="K10020" s="9">
        <v>33.1509</v>
      </c>
      <c r="L10020" s="9">
        <v>1.5158</v>
      </c>
      <c r="M10020" s="9">
        <v>1.756</v>
      </c>
      <c r="N10020" s="9">
        <v>-15.679500000000001</v>
      </c>
      <c r="O10020" s="9">
        <v>-19.821400000000001</v>
      </c>
      <c r="P10020" s="9">
        <v>-32.625</v>
      </c>
      <c r="Q10020" s="9">
        <v>-47.005000000000003</v>
      </c>
      <c r="R10020" s="9">
        <v>-74.628900000000002</v>
      </c>
      <c r="S10020" s="9">
        <v>4.0919999999999996</v>
      </c>
      <c r="T10020" t="str">
        <f>IF(A10020&lt;=DATE(2020,10,16),"pre","post")</f>
        <v>post</v>
      </c>
      <c r="U10020">
        <f t="shared" si="1248"/>
        <v>0</v>
      </c>
      <c r="V10020">
        <f t="shared" si="1249"/>
        <v>0</v>
      </c>
      <c r="W10020">
        <f t="shared" si="1250"/>
        <v>0</v>
      </c>
      <c r="X10020">
        <f t="shared" si="1251"/>
        <v>0</v>
      </c>
      <c r="Y10020">
        <f t="shared" si="1252"/>
        <v>-16.619999999999891</v>
      </c>
      <c r="Z10020">
        <f t="shared" si="1253"/>
        <v>7.7999999999999403E-2</v>
      </c>
      <c r="AC10020">
        <f t="shared" si="1254"/>
        <v>0</v>
      </c>
      <c r="AD10020">
        <f t="shared" si="1255"/>
        <v>1</v>
      </c>
    </row>
    <row r="10021" spans="1:30" s="9" customFormat="1" x14ac:dyDescent="0.2">
      <c r="A10021" s="7">
        <v>45583</v>
      </c>
      <c r="B10021" s="8">
        <v>123.13</v>
      </c>
      <c r="C10021" s="8">
        <v>18.03</v>
      </c>
      <c r="D10021" s="8">
        <v>85.72</v>
      </c>
      <c r="E10021" s="8">
        <v>3.08</v>
      </c>
      <c r="F10021" s="8">
        <v>90.941000000000003</v>
      </c>
      <c r="G10021" s="9">
        <v>107.548</v>
      </c>
      <c r="H10021" s="9">
        <v>3351.15</v>
      </c>
      <c r="I10021" s="9">
        <v>123.13</v>
      </c>
      <c r="J10021" s="9">
        <v>18.03</v>
      </c>
      <c r="K10021" s="9">
        <v>33.1509</v>
      </c>
      <c r="L10021" s="9">
        <v>1.5158</v>
      </c>
      <c r="M10021" s="9">
        <v>1.756</v>
      </c>
      <c r="N10021" s="9">
        <v>-15.679500000000001</v>
      </c>
      <c r="O10021" s="9">
        <v>-19.695</v>
      </c>
      <c r="P10021" s="9">
        <v>-31.875</v>
      </c>
      <c r="Q10021" s="9">
        <v>-46.625</v>
      </c>
      <c r="R10021" s="9">
        <v>-74.444199999999995</v>
      </c>
      <c r="S10021" s="9">
        <v>4.0839999999999996</v>
      </c>
      <c r="T10021" t="str">
        <f>IF(A10021&lt;=DATE(2020,10,16),"pre","post")</f>
        <v>post</v>
      </c>
      <c r="U10021">
        <f t="shared" si="1248"/>
        <v>0</v>
      </c>
      <c r="V10021">
        <f t="shared" si="1249"/>
        <v>0</v>
      </c>
      <c r="W10021">
        <f t="shared" si="1250"/>
        <v>0</v>
      </c>
      <c r="X10021">
        <f t="shared" si="1251"/>
        <v>0</v>
      </c>
      <c r="Y10021">
        <f t="shared" si="1252"/>
        <v>-2.0999999999999091</v>
      </c>
      <c r="Z10021">
        <f t="shared" si="1253"/>
        <v>-8.0000000000000071E-3</v>
      </c>
      <c r="AC10021">
        <f t="shared" si="1254"/>
        <v>0</v>
      </c>
      <c r="AD10021">
        <f t="shared" si="1255"/>
        <v>0</v>
      </c>
    </row>
    <row r="10022" spans="1:30" s="9" customFormat="1" x14ac:dyDescent="0.2">
      <c r="A10022" s="7">
        <v>45584</v>
      </c>
      <c r="B10022" s="8">
        <v>123.13</v>
      </c>
      <c r="C10022" s="8">
        <v>18.03</v>
      </c>
      <c r="D10022" s="8">
        <v>85.72</v>
      </c>
      <c r="E10022" s="8">
        <v>3.08</v>
      </c>
      <c r="F10022" s="8">
        <v>90.941000000000003</v>
      </c>
      <c r="G10022" s="9">
        <v>107.548</v>
      </c>
      <c r="H10022" s="9">
        <v>3351.15</v>
      </c>
      <c r="I10022" s="9">
        <v>123.13</v>
      </c>
      <c r="J10022" s="9">
        <v>18.03</v>
      </c>
      <c r="K10022" s="9">
        <v>33.1509</v>
      </c>
      <c r="L10022" s="9">
        <v>1.5158</v>
      </c>
      <c r="M10022" s="9">
        <v>1.756</v>
      </c>
      <c r="N10022" s="9">
        <v>-15.679500000000001</v>
      </c>
      <c r="O10022" s="9">
        <v>-19.695</v>
      </c>
      <c r="P10022" s="9">
        <v>-31.875</v>
      </c>
      <c r="Q10022" s="9">
        <v>-46.625</v>
      </c>
      <c r="R10022" s="9">
        <v>-74.444199999999995</v>
      </c>
      <c r="S10022" s="9">
        <v>4.0839999999999996</v>
      </c>
      <c r="T10022" t="str">
        <f>IF(A10022&lt;=DATE(2020,10,16),"pre","post")</f>
        <v>post</v>
      </c>
      <c r="U10022">
        <f t="shared" si="1248"/>
        <v>0</v>
      </c>
      <c r="V10022">
        <f t="shared" si="1249"/>
        <v>0</v>
      </c>
      <c r="W10022">
        <f t="shared" si="1250"/>
        <v>0</v>
      </c>
      <c r="X10022">
        <f t="shared" si="1251"/>
        <v>0</v>
      </c>
      <c r="Y10022">
        <f t="shared" si="1252"/>
        <v>0</v>
      </c>
      <c r="Z10022">
        <f t="shared" si="1253"/>
        <v>0</v>
      </c>
      <c r="AC10022">
        <f t="shared" si="1254"/>
        <v>0</v>
      </c>
      <c r="AD10022">
        <f t="shared" si="1255"/>
        <v>0</v>
      </c>
    </row>
    <row r="10023" spans="1:30" s="9" customFormat="1" x14ac:dyDescent="0.2">
      <c r="A10023" s="7">
        <v>45585</v>
      </c>
      <c r="B10023" s="8">
        <v>123.13</v>
      </c>
      <c r="C10023" s="8">
        <v>18.03</v>
      </c>
      <c r="D10023" s="8">
        <v>85.72</v>
      </c>
      <c r="E10023" s="8">
        <v>3.08</v>
      </c>
      <c r="F10023" s="8">
        <v>90.941000000000003</v>
      </c>
      <c r="G10023" s="9">
        <v>107.548</v>
      </c>
      <c r="H10023" s="9">
        <v>3351.15</v>
      </c>
      <c r="I10023" s="9">
        <v>123.13</v>
      </c>
      <c r="J10023" s="9">
        <v>18.03</v>
      </c>
      <c r="K10023" s="9">
        <v>33.1509</v>
      </c>
      <c r="L10023" s="9">
        <v>1.5158</v>
      </c>
      <c r="M10023" s="9">
        <v>1.756</v>
      </c>
      <c r="N10023" s="9">
        <v>-15.679500000000001</v>
      </c>
      <c r="O10023" s="9">
        <v>-19.695</v>
      </c>
      <c r="P10023" s="9">
        <v>-31.875</v>
      </c>
      <c r="Q10023" s="9">
        <v>-46.625</v>
      </c>
      <c r="R10023" s="9">
        <v>-74.444199999999995</v>
      </c>
      <c r="S10023" s="9">
        <v>4.0839999999999996</v>
      </c>
      <c r="T10023" t="str">
        <f>IF(A10023&lt;=DATE(2020,10,16),"pre","post")</f>
        <v>post</v>
      </c>
      <c r="U10023">
        <f t="shared" si="1248"/>
        <v>0</v>
      </c>
      <c r="V10023">
        <f t="shared" si="1249"/>
        <v>0</v>
      </c>
      <c r="W10023">
        <f t="shared" si="1250"/>
        <v>0</v>
      </c>
      <c r="X10023">
        <f t="shared" si="1251"/>
        <v>0</v>
      </c>
      <c r="Y10023">
        <f t="shared" si="1252"/>
        <v>0</v>
      </c>
      <c r="Z10023">
        <f t="shared" si="1253"/>
        <v>0</v>
      </c>
      <c r="AC10023">
        <f t="shared" si="1254"/>
        <v>0</v>
      </c>
      <c r="AD10023">
        <f t="shared" si="1255"/>
        <v>0</v>
      </c>
    </row>
    <row r="10024" spans="1:30" s="9" customFormat="1" x14ac:dyDescent="0.2">
      <c r="A10024" s="7">
        <v>45586</v>
      </c>
      <c r="B10024" s="8">
        <v>128.94999999999999</v>
      </c>
      <c r="C10024" s="8">
        <v>18.37</v>
      </c>
      <c r="D10024" s="8">
        <v>87.44</v>
      </c>
      <c r="E10024" s="8">
        <v>3.01</v>
      </c>
      <c r="F10024" s="8">
        <v>92.034999999999997</v>
      </c>
      <c r="G10024" s="9">
        <v>107.40300000000001</v>
      </c>
      <c r="H10024" s="9">
        <v>3324.15</v>
      </c>
      <c r="I10024" s="9">
        <v>128.94999999999999</v>
      </c>
      <c r="J10024" s="9">
        <v>18.37</v>
      </c>
      <c r="K10024" s="9">
        <v>33.1509</v>
      </c>
      <c r="L10024" s="9">
        <v>1.5158</v>
      </c>
      <c r="M10024" s="9">
        <v>1.756</v>
      </c>
      <c r="N10024" s="9">
        <v>-15.679500000000001</v>
      </c>
      <c r="O10024" s="9">
        <v>-19.059999999999999</v>
      </c>
      <c r="P10024" s="9">
        <v>-31.635000000000002</v>
      </c>
      <c r="Q10024" s="9">
        <v>-46.636600000000001</v>
      </c>
      <c r="R10024" s="9">
        <v>-74.592399999999998</v>
      </c>
      <c r="S10024" s="9">
        <v>4.1970000000000001</v>
      </c>
      <c r="T10024" t="str">
        <f>IF(A10024&lt;=DATE(2020,10,16),"pre","post")</f>
        <v>post</v>
      </c>
      <c r="U10024">
        <f t="shared" si="1248"/>
        <v>0</v>
      </c>
      <c r="V10024">
        <f t="shared" si="1249"/>
        <v>0</v>
      </c>
      <c r="W10024">
        <f t="shared" si="1250"/>
        <v>0</v>
      </c>
      <c r="X10024">
        <f t="shared" si="1251"/>
        <v>0</v>
      </c>
      <c r="Y10024">
        <f t="shared" si="1252"/>
        <v>-27</v>
      </c>
      <c r="Z10024">
        <f t="shared" si="1253"/>
        <v>0.11300000000000043</v>
      </c>
      <c r="AC10024">
        <f t="shared" si="1254"/>
        <v>0</v>
      </c>
      <c r="AD10024">
        <f t="shared" si="1255"/>
        <v>1</v>
      </c>
    </row>
    <row r="10025" spans="1:30" s="9" customFormat="1" x14ac:dyDescent="0.2">
      <c r="A10025" s="7">
        <v>45587</v>
      </c>
      <c r="B10025" s="8">
        <v>129.26</v>
      </c>
      <c r="C10025" s="8">
        <v>18.2</v>
      </c>
      <c r="D10025" s="8">
        <v>88.24</v>
      </c>
      <c r="E10025" s="8">
        <v>3.04</v>
      </c>
      <c r="F10025" s="8">
        <v>92.512</v>
      </c>
      <c r="G10025" s="9">
        <v>107.27800000000001</v>
      </c>
      <c r="H10025" s="9">
        <v>3322.29</v>
      </c>
      <c r="I10025" s="9">
        <v>129.26</v>
      </c>
      <c r="J10025" s="9">
        <v>18.2</v>
      </c>
      <c r="K10025" s="9">
        <v>33.1509</v>
      </c>
      <c r="L10025" s="9">
        <v>1.5158</v>
      </c>
      <c r="M10025" s="9">
        <v>1.756</v>
      </c>
      <c r="N10025" s="9">
        <v>-15.679500000000001</v>
      </c>
      <c r="O10025" s="9">
        <v>-18.602399999999999</v>
      </c>
      <c r="P10025" s="9">
        <v>-32.131300000000003</v>
      </c>
      <c r="Q10025" s="9">
        <v>-47.125399999999999</v>
      </c>
      <c r="R10025" s="9">
        <v>-74.900000000000006</v>
      </c>
      <c r="S10025" s="9">
        <v>4.2089999999999996</v>
      </c>
      <c r="T10025" t="str">
        <f>IF(A10025&lt;=DATE(2020,10,16),"pre","post")</f>
        <v>post</v>
      </c>
      <c r="U10025">
        <f t="shared" si="1248"/>
        <v>0</v>
      </c>
      <c r="V10025">
        <f t="shared" si="1249"/>
        <v>0</v>
      </c>
      <c r="W10025">
        <f t="shared" si="1250"/>
        <v>0</v>
      </c>
      <c r="X10025">
        <f t="shared" si="1251"/>
        <v>0</v>
      </c>
      <c r="Y10025">
        <f t="shared" si="1252"/>
        <v>-1.8600000000001273</v>
      </c>
      <c r="Z10025">
        <f t="shared" si="1253"/>
        <v>1.1999999999999567E-2</v>
      </c>
      <c r="AC10025">
        <f t="shared" si="1254"/>
        <v>0</v>
      </c>
      <c r="AD10025">
        <f t="shared" si="1255"/>
        <v>1</v>
      </c>
    </row>
    <row r="10026" spans="1:30" s="9" customFormat="1" x14ac:dyDescent="0.2">
      <c r="A10026" s="7">
        <v>45588</v>
      </c>
      <c r="B10026" s="8">
        <v>129.05000000000001</v>
      </c>
      <c r="C10026" s="8">
        <v>19.239999999999998</v>
      </c>
      <c r="D10026" s="8">
        <v>86.44</v>
      </c>
      <c r="E10026" s="8">
        <v>3.11</v>
      </c>
      <c r="F10026" s="8">
        <v>93.055000000000007</v>
      </c>
      <c r="G10026" s="9">
        <v>107.05200000000001</v>
      </c>
      <c r="H10026" s="9">
        <v>3314.45</v>
      </c>
      <c r="I10026" s="9">
        <v>129.05000000000001</v>
      </c>
      <c r="J10026" s="9">
        <v>19.239999999999998</v>
      </c>
      <c r="K10026" s="9">
        <v>33.1509</v>
      </c>
      <c r="L10026" s="9">
        <v>1.5158</v>
      </c>
      <c r="M10026" s="9">
        <v>1.756</v>
      </c>
      <c r="N10026" s="9">
        <v>-15.679500000000001</v>
      </c>
      <c r="O10026" s="9">
        <v>-18.892499999999998</v>
      </c>
      <c r="P10026" s="9">
        <v>-32.133800000000001</v>
      </c>
      <c r="Q10026" s="9">
        <v>-47.25</v>
      </c>
      <c r="R10026" s="9">
        <v>-75.61</v>
      </c>
      <c r="S10026" s="9">
        <v>4.2469999999999999</v>
      </c>
      <c r="T10026" t="str">
        <f>IF(A10026&lt;=DATE(2020,10,16),"pre","post")</f>
        <v>post</v>
      </c>
      <c r="U10026">
        <f t="shared" si="1248"/>
        <v>0</v>
      </c>
      <c r="V10026">
        <f t="shared" si="1249"/>
        <v>0</v>
      </c>
      <c r="W10026">
        <f t="shared" si="1250"/>
        <v>0</v>
      </c>
      <c r="X10026">
        <f t="shared" si="1251"/>
        <v>0</v>
      </c>
      <c r="Y10026">
        <f t="shared" si="1252"/>
        <v>-7.8400000000001455</v>
      </c>
      <c r="Z10026">
        <f t="shared" si="1253"/>
        <v>3.8000000000000256E-2</v>
      </c>
      <c r="AC10026">
        <f t="shared" si="1254"/>
        <v>0</v>
      </c>
      <c r="AD10026">
        <f t="shared" si="1255"/>
        <v>1</v>
      </c>
    </row>
    <row r="10027" spans="1:30" s="9" customFormat="1" x14ac:dyDescent="0.2">
      <c r="A10027" s="7">
        <v>45589</v>
      </c>
      <c r="B10027" s="8">
        <v>127.48</v>
      </c>
      <c r="C10027" s="8">
        <v>19.079999999999998</v>
      </c>
      <c r="D10027" s="8">
        <v>84.82</v>
      </c>
      <c r="E10027" s="8">
        <v>3.12</v>
      </c>
      <c r="F10027" s="8">
        <v>92.605999999999995</v>
      </c>
      <c r="G10027" s="9">
        <v>107.16200000000001</v>
      </c>
      <c r="H10027" s="9">
        <v>3322.24</v>
      </c>
      <c r="I10027" s="9">
        <v>127.48</v>
      </c>
      <c r="J10027" s="9">
        <v>19.079999999999998</v>
      </c>
      <c r="K10027" s="9">
        <v>33.1509</v>
      </c>
      <c r="L10027" s="9">
        <v>1.5158</v>
      </c>
      <c r="M10027" s="9">
        <v>1.756</v>
      </c>
      <c r="N10027" s="9">
        <v>-15.679500000000001</v>
      </c>
      <c r="O10027" s="9">
        <v>-21.234999999999999</v>
      </c>
      <c r="P10027" s="9">
        <v>-32.872399999999999</v>
      </c>
      <c r="Q10027" s="9">
        <v>-47.5</v>
      </c>
      <c r="R10027" s="9">
        <v>-75.83</v>
      </c>
      <c r="S10027" s="9">
        <v>4.2130000000000001</v>
      </c>
      <c r="T10027" t="str">
        <f>IF(A10027&lt;=DATE(2020,10,16),"pre","post")</f>
        <v>post</v>
      </c>
      <c r="U10027">
        <f t="shared" si="1248"/>
        <v>0</v>
      </c>
      <c r="V10027">
        <f t="shared" si="1249"/>
        <v>0</v>
      </c>
      <c r="W10027">
        <f t="shared" si="1250"/>
        <v>0</v>
      </c>
      <c r="X10027">
        <f t="shared" si="1251"/>
        <v>0</v>
      </c>
      <c r="Y10027">
        <f t="shared" si="1252"/>
        <v>7.7899999999999636</v>
      </c>
      <c r="Z10027">
        <f t="shared" si="1253"/>
        <v>-3.3999999999999808E-2</v>
      </c>
      <c r="AC10027">
        <f t="shared" si="1254"/>
        <v>0</v>
      </c>
      <c r="AD10027">
        <f t="shared" si="1255"/>
        <v>0</v>
      </c>
    </row>
    <row r="10028" spans="1:30" s="9" customFormat="1" x14ac:dyDescent="0.2">
      <c r="A10028" s="7">
        <v>45590</v>
      </c>
      <c r="B10028" s="8">
        <v>128.4</v>
      </c>
      <c r="C10028" s="8">
        <v>20.329999999999998</v>
      </c>
      <c r="D10028" s="8">
        <v>85.01</v>
      </c>
      <c r="E10028" s="8">
        <v>3.06</v>
      </c>
      <c r="F10028" s="8">
        <v>92.108000000000004</v>
      </c>
      <c r="G10028" s="9">
        <v>107.066</v>
      </c>
      <c r="H10028" s="9">
        <v>3316.24</v>
      </c>
      <c r="I10028" s="9">
        <v>128.4</v>
      </c>
      <c r="J10028" s="9">
        <v>20.329999999999998</v>
      </c>
      <c r="K10028" s="9">
        <v>33.1509</v>
      </c>
      <c r="L10028" s="9">
        <v>1.5158</v>
      </c>
      <c r="M10028" s="9">
        <v>1.756</v>
      </c>
      <c r="N10028" s="9">
        <v>-15.679500000000001</v>
      </c>
      <c r="O10028" s="9">
        <v>-21.6221</v>
      </c>
      <c r="P10028" s="9">
        <v>-33.389899999999997</v>
      </c>
      <c r="Q10028" s="9">
        <v>-47.75</v>
      </c>
      <c r="R10028" s="9">
        <v>-76.61</v>
      </c>
      <c r="S10028" s="9">
        <v>4.2409999999999997</v>
      </c>
      <c r="T10028" t="str">
        <f>IF(A10028&lt;=DATE(2020,10,16),"pre","post")</f>
        <v>post</v>
      </c>
      <c r="U10028">
        <f t="shared" si="1248"/>
        <v>0</v>
      </c>
      <c r="V10028">
        <f t="shared" si="1249"/>
        <v>0</v>
      </c>
      <c r="W10028">
        <f t="shared" si="1250"/>
        <v>0</v>
      </c>
      <c r="X10028">
        <f t="shared" si="1251"/>
        <v>0</v>
      </c>
      <c r="Y10028">
        <f t="shared" si="1252"/>
        <v>-6</v>
      </c>
      <c r="Z10028">
        <f t="shared" si="1253"/>
        <v>2.7999999999999581E-2</v>
      </c>
      <c r="AC10028">
        <f t="shared" si="1254"/>
        <v>0</v>
      </c>
      <c r="AD10028">
        <f t="shared" si="1255"/>
        <v>1</v>
      </c>
    </row>
    <row r="10029" spans="1:30" s="9" customFormat="1" x14ac:dyDescent="0.2">
      <c r="A10029" s="7">
        <v>45591</v>
      </c>
      <c r="B10029" s="8">
        <v>128.4</v>
      </c>
      <c r="C10029" s="8">
        <v>20.329999999999998</v>
      </c>
      <c r="D10029" s="8">
        <v>85.01</v>
      </c>
      <c r="E10029" s="8">
        <v>3.06</v>
      </c>
      <c r="F10029" s="8">
        <v>92.108000000000004</v>
      </c>
      <c r="G10029" s="9">
        <v>107.066</v>
      </c>
      <c r="H10029" s="9">
        <v>3316.24</v>
      </c>
      <c r="I10029" s="9">
        <v>128.4</v>
      </c>
      <c r="J10029" s="9">
        <v>20.329999999999998</v>
      </c>
      <c r="K10029" s="9">
        <v>33.1509</v>
      </c>
      <c r="L10029" s="9">
        <v>1.5158</v>
      </c>
      <c r="M10029" s="9">
        <v>1.756</v>
      </c>
      <c r="N10029" s="9">
        <v>-15.679500000000001</v>
      </c>
      <c r="O10029" s="9">
        <v>-21.6221</v>
      </c>
      <c r="P10029" s="9">
        <v>-33.389899999999997</v>
      </c>
      <c r="Q10029" s="9">
        <v>-47.75</v>
      </c>
      <c r="R10029" s="9">
        <v>-76.61</v>
      </c>
      <c r="S10029" s="9">
        <v>4.2409999999999997</v>
      </c>
      <c r="T10029" t="str">
        <f>IF(A10029&lt;=DATE(2020,10,16),"pre","post")</f>
        <v>post</v>
      </c>
      <c r="U10029">
        <f t="shared" si="1248"/>
        <v>0</v>
      </c>
      <c r="V10029">
        <f t="shared" si="1249"/>
        <v>0</v>
      </c>
      <c r="W10029">
        <f t="shared" si="1250"/>
        <v>0</v>
      </c>
      <c r="X10029">
        <f t="shared" si="1251"/>
        <v>0</v>
      </c>
      <c r="Y10029">
        <f t="shared" si="1252"/>
        <v>0</v>
      </c>
      <c r="Z10029">
        <f t="shared" si="1253"/>
        <v>0</v>
      </c>
      <c r="AC10029">
        <f t="shared" si="1254"/>
        <v>0</v>
      </c>
      <c r="AD10029">
        <f t="shared" si="1255"/>
        <v>0</v>
      </c>
    </row>
    <row r="10030" spans="1:30" s="9" customFormat="1" x14ac:dyDescent="0.2">
      <c r="A10030" s="7">
        <v>45592</v>
      </c>
      <c r="B10030" s="8">
        <v>128.4</v>
      </c>
      <c r="C10030" s="8">
        <v>20.329999999999998</v>
      </c>
      <c r="D10030" s="8">
        <v>85.01</v>
      </c>
      <c r="E10030" s="8">
        <v>3.06</v>
      </c>
      <c r="F10030" s="8">
        <v>92.108000000000004</v>
      </c>
      <c r="G10030" s="9">
        <v>107.066</v>
      </c>
      <c r="H10030" s="9">
        <v>3316.24</v>
      </c>
      <c r="I10030" s="9">
        <v>128.4</v>
      </c>
      <c r="J10030" s="9">
        <v>20.329999999999998</v>
      </c>
      <c r="K10030" s="9">
        <v>33.1509</v>
      </c>
      <c r="L10030" s="9">
        <v>1.5158</v>
      </c>
      <c r="M10030" s="9">
        <v>1.756</v>
      </c>
      <c r="N10030" s="9">
        <v>-15.679500000000001</v>
      </c>
      <c r="O10030" s="9">
        <v>-21.6221</v>
      </c>
      <c r="P10030" s="9">
        <v>-33.389899999999997</v>
      </c>
      <c r="Q10030" s="9">
        <v>-47.75</v>
      </c>
      <c r="R10030" s="9">
        <v>-76.61</v>
      </c>
      <c r="S10030" s="9">
        <v>4.2409999999999997</v>
      </c>
      <c r="T10030" t="str">
        <f>IF(A10030&lt;=DATE(2020,10,16),"pre","post")</f>
        <v>post</v>
      </c>
      <c r="U10030">
        <f t="shared" si="1248"/>
        <v>0</v>
      </c>
      <c r="V10030">
        <f t="shared" si="1249"/>
        <v>0</v>
      </c>
      <c r="W10030">
        <f t="shared" si="1250"/>
        <v>0</v>
      </c>
      <c r="X10030">
        <f t="shared" si="1251"/>
        <v>0</v>
      </c>
      <c r="Y10030">
        <f t="shared" si="1252"/>
        <v>0</v>
      </c>
      <c r="Z10030">
        <f t="shared" si="1253"/>
        <v>0</v>
      </c>
      <c r="AC10030">
        <f t="shared" si="1254"/>
        <v>0</v>
      </c>
      <c r="AD10030">
        <f t="shared" si="1255"/>
        <v>0</v>
      </c>
    </row>
    <row r="10031" spans="1:30" s="9" customFormat="1" x14ac:dyDescent="0.2">
      <c r="A10031" s="7">
        <v>45593</v>
      </c>
      <c r="B10031" s="8">
        <v>130.91999999999999</v>
      </c>
      <c r="C10031" s="8">
        <v>19.8</v>
      </c>
      <c r="D10031" s="8">
        <v>83.79</v>
      </c>
      <c r="E10031" s="8">
        <v>3</v>
      </c>
      <c r="F10031" s="8">
        <v>91.983999999999995</v>
      </c>
      <c r="G10031" s="9">
        <v>107.29600000000001</v>
      </c>
      <c r="H10031" s="9">
        <v>3313.18</v>
      </c>
      <c r="I10031" s="9">
        <v>130.91999999999999</v>
      </c>
      <c r="J10031" s="9">
        <v>19.8</v>
      </c>
      <c r="K10031" s="9">
        <v>33.1509</v>
      </c>
      <c r="L10031" s="9">
        <v>1.5158</v>
      </c>
      <c r="M10031" s="9">
        <v>1.756</v>
      </c>
      <c r="N10031" s="9">
        <v>-15.679500000000001</v>
      </c>
      <c r="O10031" s="9">
        <v>-21.745999999999999</v>
      </c>
      <c r="P10031" s="9">
        <v>-34.75</v>
      </c>
      <c r="Q10031" s="9">
        <v>-48.75</v>
      </c>
      <c r="R10031" s="9">
        <v>-77.67</v>
      </c>
      <c r="S10031" s="9">
        <v>4.2830000000000004</v>
      </c>
      <c r="T10031" t="str">
        <f>IF(A10031&lt;=DATE(2020,10,16),"pre","post")</f>
        <v>post</v>
      </c>
      <c r="U10031">
        <f t="shared" si="1248"/>
        <v>0</v>
      </c>
      <c r="V10031">
        <f t="shared" si="1249"/>
        <v>0</v>
      </c>
      <c r="W10031">
        <f t="shared" si="1250"/>
        <v>0</v>
      </c>
      <c r="X10031">
        <f t="shared" si="1251"/>
        <v>0</v>
      </c>
      <c r="Y10031">
        <f t="shared" si="1252"/>
        <v>-3.0599999999999454</v>
      </c>
      <c r="Z10031">
        <f t="shared" si="1253"/>
        <v>4.2000000000000703E-2</v>
      </c>
      <c r="AC10031">
        <f t="shared" si="1254"/>
        <v>0</v>
      </c>
      <c r="AD10031">
        <f t="shared" si="1255"/>
        <v>1</v>
      </c>
    </row>
    <row r="10032" spans="1:30" s="9" customFormat="1" x14ac:dyDescent="0.2">
      <c r="A10032" s="7">
        <v>45594</v>
      </c>
      <c r="B10032" s="8">
        <v>131.87</v>
      </c>
      <c r="C10032" s="8">
        <v>19.34</v>
      </c>
      <c r="D10032" s="8">
        <v>84.59</v>
      </c>
      <c r="E10032" s="8">
        <v>3.03</v>
      </c>
      <c r="F10032" s="8">
        <v>91.95</v>
      </c>
      <c r="G10032" s="9">
        <v>107.27</v>
      </c>
      <c r="H10032" s="9">
        <v>3315.3</v>
      </c>
      <c r="I10032" s="9">
        <v>131.87</v>
      </c>
      <c r="J10032" s="9">
        <v>19.34</v>
      </c>
      <c r="K10032" s="9">
        <v>33.1509</v>
      </c>
      <c r="L10032" s="9">
        <v>1.5158</v>
      </c>
      <c r="M10032" s="9">
        <v>1.756</v>
      </c>
      <c r="N10032" s="9">
        <v>-15.679500000000001</v>
      </c>
      <c r="O10032" s="9">
        <v>-22.091999999999999</v>
      </c>
      <c r="P10032" s="9">
        <v>-35.375</v>
      </c>
      <c r="Q10032" s="9">
        <v>-48.875</v>
      </c>
      <c r="R10032" s="9">
        <v>-77.31</v>
      </c>
      <c r="S10032" s="9">
        <v>4.2549999999999999</v>
      </c>
      <c r="T10032" t="str">
        <f>IF(A10032&lt;=DATE(2020,10,16),"pre","post")</f>
        <v>post</v>
      </c>
      <c r="U10032">
        <f t="shared" si="1248"/>
        <v>0</v>
      </c>
      <c r="V10032">
        <f t="shared" si="1249"/>
        <v>0</v>
      </c>
      <c r="W10032">
        <f t="shared" si="1250"/>
        <v>0</v>
      </c>
      <c r="X10032">
        <f t="shared" si="1251"/>
        <v>0</v>
      </c>
      <c r="Y10032">
        <f t="shared" si="1252"/>
        <v>2.1200000000003456</v>
      </c>
      <c r="Z10032">
        <f t="shared" si="1253"/>
        <v>-2.8000000000000469E-2</v>
      </c>
      <c r="AC10032">
        <f t="shared" si="1254"/>
        <v>0</v>
      </c>
      <c r="AD10032">
        <f t="shared" si="1255"/>
        <v>0</v>
      </c>
    </row>
    <row r="10033" spans="1:30" s="9" customFormat="1" x14ac:dyDescent="0.2">
      <c r="A10033" s="7">
        <v>45595</v>
      </c>
      <c r="B10033" s="8">
        <v>130.80000000000001</v>
      </c>
      <c r="C10033" s="8">
        <v>20.350000000000001</v>
      </c>
      <c r="D10033" s="8">
        <v>76.959999999999994</v>
      </c>
      <c r="E10033" s="8">
        <v>2.99</v>
      </c>
      <c r="F10033" s="8">
        <v>92.311000000000007</v>
      </c>
      <c r="G10033" s="9">
        <v>107.136</v>
      </c>
      <c r="H10033" s="9">
        <v>3314.63</v>
      </c>
      <c r="I10033" s="9">
        <v>130.80000000000001</v>
      </c>
      <c r="J10033" s="9">
        <v>20.350000000000001</v>
      </c>
      <c r="K10033" s="9">
        <v>33.1509</v>
      </c>
      <c r="L10033" s="9">
        <v>1.5158</v>
      </c>
      <c r="M10033" s="9">
        <v>1.756</v>
      </c>
      <c r="N10033" s="9">
        <v>-15.679500000000001</v>
      </c>
      <c r="O10033" s="9">
        <v>-22.040400000000002</v>
      </c>
      <c r="P10033" s="9">
        <v>-35.8583</v>
      </c>
      <c r="Q10033" s="9">
        <v>-49.5</v>
      </c>
      <c r="R10033" s="9">
        <v>-78.386499999999998</v>
      </c>
      <c r="S10033" s="9">
        <v>4.3010000000000002</v>
      </c>
      <c r="T10033" t="str">
        <f>IF(A10033&lt;=DATE(2020,10,16),"pre","post")</f>
        <v>post</v>
      </c>
      <c r="U10033">
        <f t="shared" si="1248"/>
        <v>0</v>
      </c>
      <c r="V10033">
        <f t="shared" si="1249"/>
        <v>0</v>
      </c>
      <c r="W10033">
        <f t="shared" si="1250"/>
        <v>0</v>
      </c>
      <c r="X10033">
        <f t="shared" si="1251"/>
        <v>0</v>
      </c>
      <c r="Y10033">
        <f t="shared" si="1252"/>
        <v>-0.67000000000007276</v>
      </c>
      <c r="Z10033">
        <f t="shared" si="1253"/>
        <v>4.6000000000000263E-2</v>
      </c>
      <c r="AC10033">
        <f t="shared" si="1254"/>
        <v>0</v>
      </c>
      <c r="AD10033">
        <f t="shared" si="1255"/>
        <v>1</v>
      </c>
    </row>
    <row r="10034" spans="1:30" s="9" customFormat="1" x14ac:dyDescent="0.2">
      <c r="A10034" s="7">
        <v>45596</v>
      </c>
      <c r="B10034" s="8">
        <v>135.18</v>
      </c>
      <c r="C10034" s="8">
        <v>23.16</v>
      </c>
      <c r="D10034" s="8">
        <v>80.56</v>
      </c>
      <c r="E10034" s="8">
        <v>3.05</v>
      </c>
      <c r="F10034" s="8">
        <v>93.441999999999993</v>
      </c>
      <c r="G10034" s="9">
        <v>106.87</v>
      </c>
      <c r="H10034" s="9">
        <v>3310.14</v>
      </c>
      <c r="I10034" s="9">
        <v>135.18</v>
      </c>
      <c r="J10034" s="9">
        <v>23.16</v>
      </c>
      <c r="K10034" s="9">
        <v>33.1509</v>
      </c>
      <c r="L10034" s="9">
        <v>1.5158</v>
      </c>
      <c r="M10034" s="9">
        <v>1.756</v>
      </c>
      <c r="N10034" s="9">
        <v>-15.679500000000001</v>
      </c>
      <c r="O10034" s="9">
        <v>-22.665500000000002</v>
      </c>
      <c r="P10034" s="9">
        <v>-36.75</v>
      </c>
      <c r="Q10034" s="9">
        <v>-51</v>
      </c>
      <c r="R10034" s="9">
        <v>-78.780500000000004</v>
      </c>
      <c r="S10034" s="9">
        <v>4.2850000000000001</v>
      </c>
      <c r="T10034" t="str">
        <f>IF(A10034&lt;=DATE(2020,10,16),"pre","post")</f>
        <v>post</v>
      </c>
      <c r="U10034">
        <f t="shared" si="1248"/>
        <v>0</v>
      </c>
      <c r="V10034">
        <f t="shared" si="1249"/>
        <v>0</v>
      </c>
      <c r="W10034">
        <f t="shared" si="1250"/>
        <v>0</v>
      </c>
      <c r="X10034">
        <f t="shared" si="1251"/>
        <v>0</v>
      </c>
      <c r="Y10034">
        <f t="shared" si="1252"/>
        <v>-4.4900000000002365</v>
      </c>
      <c r="Z10034">
        <f t="shared" si="1253"/>
        <v>-1.6000000000000014E-2</v>
      </c>
      <c r="AC10034">
        <f t="shared" si="1254"/>
        <v>0</v>
      </c>
      <c r="AD10034">
        <f t="shared" si="1255"/>
        <v>0</v>
      </c>
    </row>
    <row r="10035" spans="1:30" s="9" customFormat="1" x14ac:dyDescent="0.2">
      <c r="A10035" s="7">
        <v>45597</v>
      </c>
      <c r="B10035" s="8">
        <v>132.58000000000001</v>
      </c>
      <c r="C10035" s="8">
        <v>21.88</v>
      </c>
      <c r="D10035" s="8">
        <v>78.64</v>
      </c>
      <c r="E10035" s="8">
        <v>2.93</v>
      </c>
      <c r="F10035" s="8">
        <v>93.043999999999997</v>
      </c>
      <c r="G10035" s="9">
        <v>107.01600000000001</v>
      </c>
      <c r="H10035" s="9">
        <v>3293.82</v>
      </c>
      <c r="I10035" s="9">
        <v>132.58000000000001</v>
      </c>
      <c r="J10035" s="9">
        <v>21.88</v>
      </c>
      <c r="K10035" s="9">
        <v>33.1509</v>
      </c>
      <c r="L10035" s="9">
        <v>1.5158</v>
      </c>
      <c r="M10035" s="9">
        <v>1.756</v>
      </c>
      <c r="N10035" s="9">
        <v>-15.679500000000001</v>
      </c>
      <c r="O10035" s="9">
        <v>-22.97</v>
      </c>
      <c r="P10035" s="9">
        <v>-37.637500000000003</v>
      </c>
      <c r="Q10035" s="9">
        <v>-51.75</v>
      </c>
      <c r="R10035" s="9">
        <v>-79.745000000000005</v>
      </c>
      <c r="S10035" s="9">
        <v>4.3849999999999998</v>
      </c>
      <c r="T10035" t="str">
        <f>IF(A10035&lt;=DATE(2020,10,16),"pre","post")</f>
        <v>post</v>
      </c>
      <c r="U10035">
        <f t="shared" si="1248"/>
        <v>0</v>
      </c>
      <c r="V10035">
        <f t="shared" si="1249"/>
        <v>0</v>
      </c>
      <c r="W10035">
        <f t="shared" si="1250"/>
        <v>0</v>
      </c>
      <c r="X10035">
        <f t="shared" si="1251"/>
        <v>0</v>
      </c>
      <c r="Y10035">
        <f t="shared" si="1252"/>
        <v>-16.319999999999709</v>
      </c>
      <c r="Z10035">
        <f t="shared" si="1253"/>
        <v>9.9999999999999645E-2</v>
      </c>
      <c r="AC10035">
        <f t="shared" si="1254"/>
        <v>0</v>
      </c>
      <c r="AD10035">
        <f t="shared" si="1255"/>
        <v>1</v>
      </c>
    </row>
    <row r="10036" spans="1:30" s="9" customFormat="1" x14ac:dyDescent="0.2">
      <c r="A10036" s="7">
        <v>45598</v>
      </c>
      <c r="B10036" s="8">
        <v>132.58000000000001</v>
      </c>
      <c r="C10036" s="8">
        <v>21.88</v>
      </c>
      <c r="D10036" s="8">
        <v>78.64</v>
      </c>
      <c r="E10036" s="8">
        <v>2.93</v>
      </c>
      <c r="F10036" s="8">
        <v>93.043999999999997</v>
      </c>
      <c r="G10036" s="9">
        <v>107.01600000000001</v>
      </c>
      <c r="H10036" s="9">
        <v>3293.82</v>
      </c>
      <c r="I10036" s="9">
        <v>132.58000000000001</v>
      </c>
      <c r="J10036" s="9">
        <v>21.88</v>
      </c>
      <c r="K10036" s="9">
        <v>33.1509</v>
      </c>
      <c r="L10036" s="9">
        <v>1.5158</v>
      </c>
      <c r="M10036" s="9">
        <v>1.756</v>
      </c>
      <c r="N10036" s="9">
        <v>-15.679500000000001</v>
      </c>
      <c r="O10036" s="9">
        <v>-22.97</v>
      </c>
      <c r="P10036" s="9">
        <v>-37.637500000000003</v>
      </c>
      <c r="Q10036" s="9">
        <v>-51.75</v>
      </c>
      <c r="R10036" s="9">
        <v>-79.745000000000005</v>
      </c>
      <c r="S10036" s="9">
        <v>4.3849999999999998</v>
      </c>
      <c r="T10036" t="str">
        <f>IF(A10036&lt;=DATE(2020,10,16),"pre","post")</f>
        <v>post</v>
      </c>
      <c r="U10036">
        <f t="shared" si="1248"/>
        <v>0</v>
      </c>
      <c r="V10036">
        <f t="shared" si="1249"/>
        <v>0</v>
      </c>
      <c r="W10036">
        <f t="shared" si="1250"/>
        <v>0</v>
      </c>
      <c r="X10036">
        <f t="shared" si="1251"/>
        <v>0</v>
      </c>
      <c r="Y10036">
        <f t="shared" si="1252"/>
        <v>0</v>
      </c>
      <c r="Z10036">
        <f t="shared" si="1253"/>
        <v>0</v>
      </c>
      <c r="AC10036">
        <f t="shared" si="1254"/>
        <v>0</v>
      </c>
      <c r="AD10036">
        <f t="shared" si="1255"/>
        <v>0</v>
      </c>
    </row>
    <row r="10037" spans="1:30" s="9" customFormat="1" x14ac:dyDescent="0.2">
      <c r="A10037" s="7">
        <v>45599</v>
      </c>
      <c r="B10037" s="8">
        <v>132.58000000000001</v>
      </c>
      <c r="C10037" s="8">
        <v>21.88</v>
      </c>
      <c r="D10037" s="8">
        <v>78.64</v>
      </c>
      <c r="E10037" s="8">
        <v>2.93</v>
      </c>
      <c r="F10037" s="8">
        <v>93.043999999999997</v>
      </c>
      <c r="G10037" s="9">
        <v>107.01600000000001</v>
      </c>
      <c r="H10037" s="9">
        <v>3293.82</v>
      </c>
      <c r="I10037" s="9">
        <v>132.58000000000001</v>
      </c>
      <c r="J10037" s="9">
        <v>21.88</v>
      </c>
      <c r="K10037" s="9">
        <v>33.1509</v>
      </c>
      <c r="L10037" s="9">
        <v>1.5158</v>
      </c>
      <c r="M10037" s="9">
        <v>1.756</v>
      </c>
      <c r="N10037" s="9">
        <v>-15.679500000000001</v>
      </c>
      <c r="O10037" s="9">
        <v>-22.97</v>
      </c>
      <c r="P10037" s="9">
        <v>-37.637500000000003</v>
      </c>
      <c r="Q10037" s="9">
        <v>-51.75</v>
      </c>
      <c r="R10037" s="9">
        <v>-79.745000000000005</v>
      </c>
      <c r="S10037" s="9">
        <v>4.3849999999999998</v>
      </c>
      <c r="T10037" t="str">
        <f>IF(A10037&lt;=DATE(2020,10,16),"pre","post")</f>
        <v>post</v>
      </c>
      <c r="U10037">
        <f t="shared" si="1248"/>
        <v>0</v>
      </c>
      <c r="V10037">
        <f t="shared" si="1249"/>
        <v>0</v>
      </c>
      <c r="W10037">
        <f t="shared" si="1250"/>
        <v>0</v>
      </c>
      <c r="X10037">
        <f t="shared" si="1251"/>
        <v>0</v>
      </c>
      <c r="Y10037">
        <f t="shared" si="1252"/>
        <v>0</v>
      </c>
      <c r="Z10037">
        <f t="shared" si="1253"/>
        <v>0</v>
      </c>
      <c r="AC10037">
        <f t="shared" si="1254"/>
        <v>0</v>
      </c>
      <c r="AD10037">
        <f t="shared" si="1255"/>
        <v>0</v>
      </c>
    </row>
    <row r="10038" spans="1:30" s="9" customFormat="1" x14ac:dyDescent="0.2">
      <c r="A10038" s="7">
        <v>45600</v>
      </c>
      <c r="B10038" s="8">
        <v>136.25</v>
      </c>
      <c r="C10038" s="8">
        <v>21.98</v>
      </c>
      <c r="D10038" s="8">
        <v>82.53</v>
      </c>
      <c r="E10038" s="8">
        <v>3.02</v>
      </c>
      <c r="F10038" s="8">
        <v>93.242999999999995</v>
      </c>
      <c r="G10038" s="9">
        <v>106.84</v>
      </c>
      <c r="H10038" s="9">
        <v>3312.78</v>
      </c>
      <c r="I10038" s="9">
        <v>136.25</v>
      </c>
      <c r="J10038" s="9">
        <v>21.98</v>
      </c>
      <c r="K10038" s="9">
        <v>33.1509</v>
      </c>
      <c r="L10038" s="9">
        <v>1.5158</v>
      </c>
      <c r="M10038" s="9">
        <v>1.756</v>
      </c>
      <c r="N10038" s="9">
        <v>-15.679500000000001</v>
      </c>
      <c r="O10038" s="9">
        <v>-22.310500000000001</v>
      </c>
      <c r="P10038" s="9">
        <v>-36.994999999999997</v>
      </c>
      <c r="Q10038" s="9">
        <v>-51.255000000000003</v>
      </c>
      <c r="R10038" s="9">
        <v>-78.931200000000004</v>
      </c>
      <c r="S10038" s="9">
        <v>4.2859999999999996</v>
      </c>
      <c r="T10038" t="str">
        <f>IF(A10038&lt;=DATE(2020,10,16),"pre","post")</f>
        <v>post</v>
      </c>
      <c r="U10038">
        <f t="shared" si="1248"/>
        <v>0</v>
      </c>
      <c r="V10038">
        <f t="shared" si="1249"/>
        <v>0</v>
      </c>
      <c r="W10038">
        <f t="shared" si="1250"/>
        <v>0</v>
      </c>
      <c r="X10038">
        <f t="shared" si="1251"/>
        <v>0</v>
      </c>
      <c r="Y10038">
        <f t="shared" si="1252"/>
        <v>18.960000000000036</v>
      </c>
      <c r="Z10038">
        <f t="shared" si="1253"/>
        <v>-9.9000000000000199E-2</v>
      </c>
      <c r="AC10038">
        <f t="shared" si="1254"/>
        <v>0</v>
      </c>
      <c r="AD10038">
        <f t="shared" si="1255"/>
        <v>0</v>
      </c>
    </row>
    <row r="10039" spans="1:30" s="9" customFormat="1" x14ac:dyDescent="0.2">
      <c r="A10039" s="7">
        <v>45601</v>
      </c>
      <c r="B10039" s="8">
        <v>130.43</v>
      </c>
      <c r="C10039" s="8">
        <v>20.49</v>
      </c>
      <c r="D10039" s="8">
        <v>77.92</v>
      </c>
      <c r="E10039" s="8">
        <v>2.85</v>
      </c>
      <c r="F10039" s="8">
        <v>92.344999999999999</v>
      </c>
      <c r="G10039" s="9">
        <v>107.313</v>
      </c>
      <c r="H10039" s="9">
        <v>3321.01</v>
      </c>
      <c r="I10039" s="9">
        <v>130.43</v>
      </c>
      <c r="J10039" s="9">
        <v>20.49</v>
      </c>
      <c r="K10039" s="9">
        <v>33.1509</v>
      </c>
      <c r="L10039" s="9">
        <v>1.5158</v>
      </c>
      <c r="M10039" s="9">
        <v>1.756</v>
      </c>
      <c r="N10039" s="9">
        <v>-15.679500000000001</v>
      </c>
      <c r="O10039" s="9">
        <v>-22.56</v>
      </c>
      <c r="P10039" s="9">
        <v>-36.875500000000002</v>
      </c>
      <c r="Q10039" s="9">
        <v>-51.5</v>
      </c>
      <c r="R10039" s="9">
        <v>-79.09</v>
      </c>
      <c r="S10039" s="9">
        <v>4.2729999999999997</v>
      </c>
      <c r="T10039" t="str">
        <f>IF(A10039&lt;=DATE(2020,10,16),"pre","post")</f>
        <v>post</v>
      </c>
      <c r="U10039">
        <f t="shared" si="1248"/>
        <v>0</v>
      </c>
      <c r="V10039">
        <f t="shared" si="1249"/>
        <v>0</v>
      </c>
      <c r="W10039">
        <f t="shared" si="1250"/>
        <v>0</v>
      </c>
      <c r="X10039">
        <f t="shared" si="1251"/>
        <v>0</v>
      </c>
      <c r="Y10039">
        <f t="shared" si="1252"/>
        <v>8.2300000000000182</v>
      </c>
      <c r="Z10039">
        <f t="shared" si="1253"/>
        <v>-1.2999999999999901E-2</v>
      </c>
      <c r="AC10039">
        <f t="shared" si="1254"/>
        <v>0</v>
      </c>
      <c r="AD10039">
        <f t="shared" si="1255"/>
        <v>0</v>
      </c>
    </row>
    <row r="10040" spans="1:30" s="9" customFormat="1" x14ac:dyDescent="0.2">
      <c r="A10040" s="7">
        <v>45602</v>
      </c>
      <c r="B10040" s="8">
        <v>117.64</v>
      </c>
      <c r="C10040" s="8">
        <v>16.27</v>
      </c>
      <c r="D10040" s="8">
        <v>71.849999999999994</v>
      </c>
      <c r="E10040" s="8">
        <v>2.84</v>
      </c>
      <c r="F10040" s="8">
        <v>89.613</v>
      </c>
      <c r="G10040" s="9">
        <v>108.13500000000001</v>
      </c>
      <c r="H10040" s="9">
        <v>3297.99</v>
      </c>
      <c r="I10040" s="9">
        <v>117.64</v>
      </c>
      <c r="J10040" s="9">
        <v>16.27</v>
      </c>
      <c r="K10040" s="9">
        <v>33.1509</v>
      </c>
      <c r="L10040" s="9">
        <v>1.5158</v>
      </c>
      <c r="M10040" s="9">
        <v>1.756</v>
      </c>
      <c r="N10040" s="9">
        <v>-15.679500000000001</v>
      </c>
      <c r="O10040" s="9">
        <v>-20.204999999999998</v>
      </c>
      <c r="P10040" s="9">
        <v>-34.613300000000002</v>
      </c>
      <c r="Q10040" s="9">
        <v>-49.75</v>
      </c>
      <c r="R10040" s="9">
        <v>-75.572000000000003</v>
      </c>
      <c r="S10040" s="9">
        <v>4.4329999999999998</v>
      </c>
      <c r="T10040" t="str">
        <f>IF(A10040&lt;=DATE(2020,10,16),"pre","post")</f>
        <v>post</v>
      </c>
      <c r="U10040">
        <f t="shared" si="1248"/>
        <v>0</v>
      </c>
      <c r="V10040">
        <f t="shared" si="1249"/>
        <v>0</v>
      </c>
      <c r="W10040">
        <f t="shared" si="1250"/>
        <v>0</v>
      </c>
      <c r="X10040">
        <f t="shared" si="1251"/>
        <v>0</v>
      </c>
      <c r="Y10040">
        <f t="shared" si="1252"/>
        <v>-23.020000000000437</v>
      </c>
      <c r="Z10040">
        <f t="shared" si="1253"/>
        <v>0.16000000000000014</v>
      </c>
      <c r="AC10040">
        <f t="shared" si="1254"/>
        <v>0</v>
      </c>
      <c r="AD10040">
        <f t="shared" si="1255"/>
        <v>1</v>
      </c>
    </row>
    <row r="10041" spans="1:30" s="9" customFormat="1" x14ac:dyDescent="0.2">
      <c r="A10041" s="7">
        <v>45603</v>
      </c>
      <c r="B10041" s="8">
        <v>104.08</v>
      </c>
      <c r="C10041" s="8">
        <v>15.2</v>
      </c>
      <c r="D10041" s="8">
        <v>76.430000000000007</v>
      </c>
      <c r="E10041" s="8">
        <v>2.87</v>
      </c>
      <c r="F10041" s="8">
        <v>87.941999999999993</v>
      </c>
      <c r="G10041" s="9">
        <v>108.33799999999999</v>
      </c>
      <c r="H10041" s="9">
        <v>3323.83</v>
      </c>
      <c r="I10041" s="9">
        <v>104.08</v>
      </c>
      <c r="J10041" s="9">
        <v>15.2</v>
      </c>
      <c r="K10041" s="9">
        <v>33.1509</v>
      </c>
      <c r="L10041" s="9">
        <v>1.5158</v>
      </c>
      <c r="M10041" s="9">
        <v>1.756</v>
      </c>
      <c r="N10041" s="9">
        <v>-15.679500000000001</v>
      </c>
      <c r="O10041" s="9">
        <v>-20.5246</v>
      </c>
      <c r="P10041" s="9">
        <v>-33.734999999999999</v>
      </c>
      <c r="Q10041" s="9">
        <v>-48.378500000000003</v>
      </c>
      <c r="R10041" s="9">
        <v>-74.77</v>
      </c>
      <c r="S10041" s="9">
        <v>4.3280000000000003</v>
      </c>
      <c r="T10041" t="str">
        <f>IF(A10041&lt;=DATE(2020,10,16),"pre","post")</f>
        <v>post</v>
      </c>
      <c r="U10041">
        <f t="shared" si="1248"/>
        <v>0</v>
      </c>
      <c r="V10041">
        <f t="shared" si="1249"/>
        <v>0</v>
      </c>
      <c r="W10041">
        <f t="shared" si="1250"/>
        <v>0</v>
      </c>
      <c r="X10041">
        <f t="shared" si="1251"/>
        <v>0</v>
      </c>
      <c r="Y10041">
        <f t="shared" si="1252"/>
        <v>25.840000000000146</v>
      </c>
      <c r="Z10041">
        <f t="shared" si="1253"/>
        <v>-0.10499999999999954</v>
      </c>
      <c r="AC10041">
        <f t="shared" si="1254"/>
        <v>0</v>
      </c>
      <c r="AD10041">
        <f t="shared" si="1255"/>
        <v>0</v>
      </c>
    </row>
    <row r="10042" spans="1:30" s="9" customFormat="1" x14ac:dyDescent="0.2">
      <c r="A10042" s="7">
        <v>45604</v>
      </c>
      <c r="B10042" s="8">
        <v>99.85</v>
      </c>
      <c r="C10042" s="8">
        <v>14.94</v>
      </c>
      <c r="D10042" s="8">
        <v>72.569999999999993</v>
      </c>
      <c r="E10042" s="8">
        <v>2.82</v>
      </c>
      <c r="F10042" s="8">
        <v>87.713999999999999</v>
      </c>
      <c r="G10042" s="9">
        <v>108.499</v>
      </c>
      <c r="H10042" s="9">
        <v>3334.93</v>
      </c>
      <c r="I10042" s="9">
        <v>99.85</v>
      </c>
      <c r="J10042" s="9">
        <v>14.94</v>
      </c>
      <c r="K10042" s="9">
        <v>33.1509</v>
      </c>
      <c r="L10042" s="9">
        <v>1.5158</v>
      </c>
      <c r="M10042" s="9">
        <v>1.756</v>
      </c>
      <c r="N10042" s="9">
        <v>-15.679500000000001</v>
      </c>
      <c r="O10042" s="9">
        <v>-20.341999999999999</v>
      </c>
      <c r="P10042" s="9">
        <v>-33.375</v>
      </c>
      <c r="Q10042" s="9">
        <v>-47.375</v>
      </c>
      <c r="R10042" s="9">
        <v>-73.44</v>
      </c>
      <c r="S10042" s="9">
        <v>4.3049999999999997</v>
      </c>
      <c r="T10042" t="str">
        <f>IF(A10042&lt;=DATE(2020,10,16),"pre","post")</f>
        <v>post</v>
      </c>
      <c r="U10042">
        <f t="shared" si="1248"/>
        <v>0</v>
      </c>
      <c r="V10042">
        <f t="shared" si="1249"/>
        <v>0</v>
      </c>
      <c r="W10042">
        <f t="shared" si="1250"/>
        <v>0</v>
      </c>
      <c r="X10042">
        <f t="shared" si="1251"/>
        <v>0</v>
      </c>
      <c r="Y10042">
        <f t="shared" si="1252"/>
        <v>11.099999999999909</v>
      </c>
      <c r="Z10042">
        <f t="shared" si="1253"/>
        <v>-2.3000000000000576E-2</v>
      </c>
      <c r="AC10042">
        <f t="shared" si="1254"/>
        <v>0</v>
      </c>
      <c r="AD10042">
        <f t="shared" si="1255"/>
        <v>0</v>
      </c>
    </row>
    <row r="10043" spans="1:30" s="9" customFormat="1" x14ac:dyDescent="0.2">
      <c r="A10043" s="7">
        <v>45605</v>
      </c>
      <c r="B10043" s="8">
        <v>99.85</v>
      </c>
      <c r="C10043" s="8">
        <v>14.94</v>
      </c>
      <c r="D10043" s="8">
        <v>72.569999999999993</v>
      </c>
      <c r="E10043" s="8">
        <v>2.82</v>
      </c>
      <c r="F10043" s="8">
        <v>87.713999999999999</v>
      </c>
      <c r="G10043" s="9">
        <v>108.499</v>
      </c>
      <c r="H10043" s="9">
        <v>3334.93</v>
      </c>
      <c r="I10043" s="9">
        <v>99.85</v>
      </c>
      <c r="J10043" s="9">
        <v>14.94</v>
      </c>
      <c r="K10043" s="9">
        <v>33.1509</v>
      </c>
      <c r="L10043" s="9">
        <v>1.5158</v>
      </c>
      <c r="M10043" s="9">
        <v>1.756</v>
      </c>
      <c r="N10043" s="9">
        <v>-15.679500000000001</v>
      </c>
      <c r="O10043" s="9">
        <v>-20.341999999999999</v>
      </c>
      <c r="P10043" s="9">
        <v>-33.375</v>
      </c>
      <c r="Q10043" s="9">
        <v>-47.375</v>
      </c>
      <c r="R10043" s="9">
        <v>-73.44</v>
      </c>
      <c r="S10043" s="9">
        <v>4.3049999999999997</v>
      </c>
      <c r="T10043" t="str">
        <f>IF(A10043&lt;=DATE(2020,10,16),"pre","post")</f>
        <v>post</v>
      </c>
      <c r="U10043">
        <f t="shared" si="1248"/>
        <v>0</v>
      </c>
      <c r="V10043">
        <f t="shared" si="1249"/>
        <v>0</v>
      </c>
      <c r="W10043">
        <f t="shared" si="1250"/>
        <v>0</v>
      </c>
      <c r="X10043">
        <f t="shared" si="1251"/>
        <v>0</v>
      </c>
      <c r="Y10043">
        <f t="shared" si="1252"/>
        <v>0</v>
      </c>
      <c r="Z10043">
        <f t="shared" si="1253"/>
        <v>0</v>
      </c>
      <c r="AC10043">
        <f t="shared" si="1254"/>
        <v>0</v>
      </c>
      <c r="AD10043">
        <f t="shared" si="1255"/>
        <v>0</v>
      </c>
    </row>
    <row r="10044" spans="1:30" s="9" customFormat="1" x14ac:dyDescent="0.2">
      <c r="A10044" s="7">
        <v>45606</v>
      </c>
      <c r="B10044" s="8">
        <v>99.85</v>
      </c>
      <c r="C10044" s="8">
        <v>14.94</v>
      </c>
      <c r="D10044" s="8">
        <v>72.569999999999993</v>
      </c>
      <c r="E10044" s="8">
        <v>2.82</v>
      </c>
      <c r="F10044" s="8">
        <v>87.713999999999999</v>
      </c>
      <c r="G10044" s="9">
        <v>108.499</v>
      </c>
      <c r="H10044" s="9">
        <v>3334.93</v>
      </c>
      <c r="I10044" s="9">
        <v>99.85</v>
      </c>
      <c r="J10044" s="9">
        <v>14.94</v>
      </c>
      <c r="K10044" s="9">
        <v>33.1509</v>
      </c>
      <c r="L10044" s="9">
        <v>1.5158</v>
      </c>
      <c r="M10044" s="9">
        <v>1.756</v>
      </c>
      <c r="N10044" s="9">
        <v>-15.679500000000001</v>
      </c>
      <c r="O10044" s="9">
        <v>-20.341999999999999</v>
      </c>
      <c r="P10044" s="9">
        <v>-33.375</v>
      </c>
      <c r="Q10044" s="9">
        <v>-47.375</v>
      </c>
      <c r="R10044" s="9">
        <v>-73.44</v>
      </c>
      <c r="S10044" s="9">
        <v>4.3049999999999997</v>
      </c>
      <c r="T10044" t="str">
        <f>IF(A10044&lt;=DATE(2020,10,16),"pre","post")</f>
        <v>post</v>
      </c>
      <c r="U10044">
        <f t="shared" si="1248"/>
        <v>0</v>
      </c>
      <c r="V10044">
        <f t="shared" si="1249"/>
        <v>0</v>
      </c>
      <c r="W10044">
        <f t="shared" si="1250"/>
        <v>0</v>
      </c>
      <c r="X10044">
        <f t="shared" si="1251"/>
        <v>0</v>
      </c>
      <c r="Y10044">
        <f t="shared" si="1252"/>
        <v>0</v>
      </c>
      <c r="Z10044">
        <f t="shared" si="1253"/>
        <v>0</v>
      </c>
      <c r="AC10044">
        <f t="shared" si="1254"/>
        <v>0</v>
      </c>
      <c r="AD10044">
        <f t="shared" si="1255"/>
        <v>0</v>
      </c>
    </row>
    <row r="10045" spans="1:30" s="9" customFormat="1" x14ac:dyDescent="0.2">
      <c r="A10045" s="7">
        <v>45607</v>
      </c>
      <c r="B10045" s="8">
        <v>99.85</v>
      </c>
      <c r="C10045" s="8">
        <v>14.97</v>
      </c>
      <c r="D10045" s="8">
        <v>72.569999999999993</v>
      </c>
      <c r="E10045" s="8">
        <v>2.82</v>
      </c>
      <c r="F10045" s="8">
        <v>87.415000000000006</v>
      </c>
      <c r="G10045" s="9">
        <v>108.499</v>
      </c>
      <c r="H10045" s="9">
        <v>3334.93</v>
      </c>
      <c r="I10045" s="9">
        <v>99.85</v>
      </c>
      <c r="J10045" s="9">
        <v>14.97</v>
      </c>
      <c r="K10045" s="9">
        <v>33.1509</v>
      </c>
      <c r="L10045" s="9">
        <v>1.5158</v>
      </c>
      <c r="M10045" s="9">
        <v>1.756</v>
      </c>
      <c r="N10045" s="9">
        <v>-15.679500000000001</v>
      </c>
      <c r="O10045" s="9">
        <v>-20.341999999999999</v>
      </c>
      <c r="P10045" s="9">
        <v>-33.375</v>
      </c>
      <c r="Q10045" s="9">
        <v>-47.375</v>
      </c>
      <c r="R10045" s="9">
        <v>-73.44</v>
      </c>
      <c r="S10045" s="9">
        <v>4.3049999999999997</v>
      </c>
      <c r="T10045" t="str">
        <f>IF(A10045&lt;=DATE(2020,10,16),"pre","post")</f>
        <v>post</v>
      </c>
      <c r="U10045">
        <f t="shared" si="1248"/>
        <v>0</v>
      </c>
      <c r="V10045">
        <f t="shared" si="1249"/>
        <v>0</v>
      </c>
      <c r="W10045">
        <f t="shared" si="1250"/>
        <v>0</v>
      </c>
      <c r="X10045">
        <f t="shared" si="1251"/>
        <v>0</v>
      </c>
      <c r="Y10045">
        <f t="shared" si="1252"/>
        <v>0</v>
      </c>
      <c r="Z10045">
        <f t="shared" si="1253"/>
        <v>0</v>
      </c>
      <c r="AC10045">
        <f t="shared" si="1254"/>
        <v>0</v>
      </c>
      <c r="AD10045">
        <f t="shared" si="1255"/>
        <v>0</v>
      </c>
    </row>
    <row r="10046" spans="1:30" s="9" customFormat="1" x14ac:dyDescent="0.2">
      <c r="A10046" s="7">
        <v>45608</v>
      </c>
      <c r="B10046" s="8">
        <v>108.55</v>
      </c>
      <c r="C10046" s="8">
        <v>14.71</v>
      </c>
      <c r="D10046" s="8">
        <v>71.25</v>
      </c>
      <c r="E10046" s="8">
        <v>2.76</v>
      </c>
      <c r="F10046" s="8">
        <v>88.718999999999994</v>
      </c>
      <c r="G10046" s="9">
        <v>108.26</v>
      </c>
      <c r="H10046" s="9">
        <v>3308.68</v>
      </c>
      <c r="I10046" s="9">
        <v>108.55</v>
      </c>
      <c r="J10046" s="9">
        <v>14.71</v>
      </c>
      <c r="K10046" s="9">
        <v>33.1509</v>
      </c>
      <c r="L10046" s="9">
        <v>1.5158</v>
      </c>
      <c r="M10046" s="9">
        <v>1.756</v>
      </c>
      <c r="N10046" s="9">
        <v>-15.679500000000001</v>
      </c>
      <c r="O10046" s="9">
        <v>-21.051400000000001</v>
      </c>
      <c r="P10046" s="9">
        <v>-35.5</v>
      </c>
      <c r="Q10046" s="9">
        <v>-50.384500000000003</v>
      </c>
      <c r="R10046" s="9">
        <v>-76.220100000000002</v>
      </c>
      <c r="S10046" s="9">
        <v>4.4290000000000003</v>
      </c>
      <c r="T10046" t="str">
        <f>IF(A10046&lt;=DATE(2020,10,16),"pre","post")</f>
        <v>post</v>
      </c>
      <c r="U10046">
        <f t="shared" si="1248"/>
        <v>0</v>
      </c>
      <c r="V10046">
        <f t="shared" si="1249"/>
        <v>0</v>
      </c>
      <c r="W10046">
        <f t="shared" si="1250"/>
        <v>0</v>
      </c>
      <c r="X10046">
        <f t="shared" si="1251"/>
        <v>0</v>
      </c>
      <c r="Y10046">
        <f t="shared" si="1252"/>
        <v>-26.25</v>
      </c>
      <c r="Z10046">
        <f t="shared" si="1253"/>
        <v>0.12400000000000055</v>
      </c>
      <c r="AC10046">
        <f t="shared" si="1254"/>
        <v>0</v>
      </c>
      <c r="AD10046">
        <f t="shared" si="1255"/>
        <v>1</v>
      </c>
    </row>
    <row r="10047" spans="1:30" s="9" customFormat="1" x14ac:dyDescent="0.2">
      <c r="A10047" s="7">
        <v>45609</v>
      </c>
      <c r="B10047" s="8">
        <v>102.08</v>
      </c>
      <c r="C10047" s="8">
        <v>14.02</v>
      </c>
      <c r="D10047" s="8">
        <v>76.88</v>
      </c>
      <c r="E10047" s="8">
        <v>2.72</v>
      </c>
      <c r="F10047" s="8">
        <v>87.826999999999998</v>
      </c>
      <c r="G10047" s="9">
        <v>108.18300000000001</v>
      </c>
      <c r="H10047" s="9">
        <v>3300.19</v>
      </c>
      <c r="I10047" s="9">
        <v>102.08</v>
      </c>
      <c r="J10047" s="9">
        <v>14.02</v>
      </c>
      <c r="K10047" s="9">
        <v>33.1509</v>
      </c>
      <c r="L10047" s="9">
        <v>1.5158</v>
      </c>
      <c r="M10047" s="9">
        <v>1.756</v>
      </c>
      <c r="N10047" s="9">
        <v>-15.679500000000001</v>
      </c>
      <c r="O10047" s="9">
        <v>-21.2699</v>
      </c>
      <c r="P10047" s="9">
        <v>-36.373600000000003</v>
      </c>
      <c r="Q10047" s="9">
        <v>-51.125</v>
      </c>
      <c r="R10047" s="9">
        <v>-76.540000000000006</v>
      </c>
      <c r="S10047" s="9">
        <v>4.452</v>
      </c>
      <c r="T10047" t="str">
        <f>IF(A10047&lt;=DATE(2020,10,16),"pre","post")</f>
        <v>post</v>
      </c>
      <c r="U10047">
        <f t="shared" si="1248"/>
        <v>0</v>
      </c>
      <c r="V10047">
        <f t="shared" si="1249"/>
        <v>0</v>
      </c>
      <c r="W10047">
        <f t="shared" si="1250"/>
        <v>0</v>
      </c>
      <c r="X10047">
        <f t="shared" si="1251"/>
        <v>0</v>
      </c>
      <c r="Y10047">
        <f t="shared" si="1252"/>
        <v>-8.4899999999997817</v>
      </c>
      <c r="Z10047">
        <f t="shared" si="1253"/>
        <v>2.2999999999999687E-2</v>
      </c>
      <c r="AC10047">
        <f t="shared" si="1254"/>
        <v>0</v>
      </c>
      <c r="AD10047">
        <f t="shared" si="1255"/>
        <v>0</v>
      </c>
    </row>
    <row r="10048" spans="1:30" s="9" customFormat="1" x14ac:dyDescent="0.2">
      <c r="A10048" s="7">
        <v>45610</v>
      </c>
      <c r="B10048" s="8">
        <v>99.43</v>
      </c>
      <c r="C10048" s="8">
        <v>14.31</v>
      </c>
      <c r="D10048" s="8">
        <v>73.459999999999994</v>
      </c>
      <c r="E10048" s="8">
        <v>2.73</v>
      </c>
      <c r="F10048" s="8">
        <v>88.790999999999997</v>
      </c>
      <c r="G10048" s="9">
        <v>107.983</v>
      </c>
      <c r="H10048" s="9">
        <v>3298.76</v>
      </c>
      <c r="I10048" s="9">
        <v>99.43</v>
      </c>
      <c r="J10048" s="9">
        <v>14.31</v>
      </c>
      <c r="K10048" s="9">
        <v>33.1509</v>
      </c>
      <c r="L10048" s="9">
        <v>1.5158</v>
      </c>
      <c r="M10048" s="9">
        <v>1.756</v>
      </c>
      <c r="N10048" s="9">
        <v>-15.679500000000001</v>
      </c>
      <c r="O10048" s="9">
        <v>-21.772600000000001</v>
      </c>
      <c r="P10048" s="9">
        <v>-36.384999999999998</v>
      </c>
      <c r="Q10048" s="9">
        <v>-50.75</v>
      </c>
      <c r="R10048" s="9">
        <v>-76.238699999999994</v>
      </c>
      <c r="S10048" s="9">
        <v>4.4370000000000003</v>
      </c>
      <c r="T10048" t="str">
        <f>IF(A10048&lt;=DATE(2020,10,16),"pre","post")</f>
        <v>post</v>
      </c>
      <c r="U10048">
        <f t="shared" si="1248"/>
        <v>0</v>
      </c>
      <c r="V10048">
        <f t="shared" si="1249"/>
        <v>0</v>
      </c>
      <c r="W10048">
        <f t="shared" si="1250"/>
        <v>0</v>
      </c>
      <c r="X10048">
        <f t="shared" si="1251"/>
        <v>0</v>
      </c>
      <c r="Y10048">
        <f t="shared" si="1252"/>
        <v>-1.4299999999998363</v>
      </c>
      <c r="Z10048">
        <f t="shared" si="1253"/>
        <v>-1.499999999999968E-2</v>
      </c>
      <c r="AC10048">
        <f t="shared" si="1254"/>
        <v>0</v>
      </c>
      <c r="AD10048">
        <f t="shared" si="1255"/>
        <v>0</v>
      </c>
    </row>
    <row r="10049" spans="1:30" s="9" customFormat="1" x14ac:dyDescent="0.2">
      <c r="A10049" s="7">
        <v>45611</v>
      </c>
      <c r="B10049" s="8">
        <v>102.47</v>
      </c>
      <c r="C10049" s="8">
        <v>16.14</v>
      </c>
      <c r="D10049" s="8">
        <v>77.06</v>
      </c>
      <c r="E10049" s="8">
        <v>2.85</v>
      </c>
      <c r="F10049" s="8">
        <v>90</v>
      </c>
      <c r="G10049" s="9">
        <v>107.91500000000001</v>
      </c>
      <c r="H10049" s="9">
        <v>3297.31</v>
      </c>
      <c r="I10049" s="9">
        <v>102.47</v>
      </c>
      <c r="J10049" s="9">
        <v>16.14</v>
      </c>
      <c r="K10049" s="9">
        <v>33.1509</v>
      </c>
      <c r="L10049" s="9">
        <v>1.5158</v>
      </c>
      <c r="M10049" s="9">
        <v>1.756</v>
      </c>
      <c r="N10049" s="9">
        <v>-15.679500000000001</v>
      </c>
      <c r="O10049" s="9">
        <v>-20.585000000000001</v>
      </c>
      <c r="P10049" s="9">
        <v>-36.400500000000001</v>
      </c>
      <c r="Q10049" s="9">
        <v>-51.146999999999998</v>
      </c>
      <c r="R10049" s="9">
        <v>-77.296999999999997</v>
      </c>
      <c r="S10049" s="9">
        <v>4.4400000000000004</v>
      </c>
      <c r="T10049" t="str">
        <f>IF(A10049&lt;=DATE(2020,10,16),"pre","post")</f>
        <v>post</v>
      </c>
      <c r="U10049">
        <f t="shared" si="1248"/>
        <v>0</v>
      </c>
      <c r="V10049">
        <f t="shared" si="1249"/>
        <v>0</v>
      </c>
      <c r="W10049">
        <f t="shared" si="1250"/>
        <v>0</v>
      </c>
      <c r="X10049">
        <f t="shared" si="1251"/>
        <v>0</v>
      </c>
      <c r="Y10049">
        <f t="shared" si="1252"/>
        <v>-1.4500000000002728</v>
      </c>
      <c r="Z10049">
        <f t="shared" si="1253"/>
        <v>3.0000000000001137E-3</v>
      </c>
      <c r="AC10049">
        <f t="shared" si="1254"/>
        <v>0</v>
      </c>
      <c r="AD10049">
        <f t="shared" si="1255"/>
        <v>0</v>
      </c>
    </row>
    <row r="10050" spans="1:30" s="9" customFormat="1" x14ac:dyDescent="0.2">
      <c r="A10050" s="7">
        <v>45612</v>
      </c>
      <c r="B10050" s="8">
        <v>102.47</v>
      </c>
      <c r="C10050" s="8">
        <v>16.14</v>
      </c>
      <c r="D10050" s="8">
        <v>77.06</v>
      </c>
      <c r="E10050" s="8">
        <v>2.85</v>
      </c>
      <c r="F10050" s="8">
        <v>90</v>
      </c>
      <c r="G10050" s="9">
        <v>107.91500000000001</v>
      </c>
      <c r="H10050" s="9">
        <v>3297.31</v>
      </c>
      <c r="I10050" s="9">
        <v>102.47</v>
      </c>
      <c r="J10050" s="9">
        <v>16.14</v>
      </c>
      <c r="K10050" s="9">
        <v>33.1509</v>
      </c>
      <c r="L10050" s="9">
        <v>1.5158</v>
      </c>
      <c r="M10050" s="9">
        <v>1.756</v>
      </c>
      <c r="N10050" s="9">
        <v>-15.679500000000001</v>
      </c>
      <c r="O10050" s="9">
        <v>-20.585000000000001</v>
      </c>
      <c r="P10050" s="9">
        <v>-36.400500000000001</v>
      </c>
      <c r="Q10050" s="9">
        <v>-51.146999999999998</v>
      </c>
      <c r="R10050" s="9">
        <v>-77.296999999999997</v>
      </c>
      <c r="S10050" s="9">
        <v>4.4400000000000004</v>
      </c>
      <c r="T10050" t="str">
        <f>IF(A10050&lt;=DATE(2020,10,16),"pre","post")</f>
        <v>post</v>
      </c>
      <c r="U10050">
        <f t="shared" si="1248"/>
        <v>0</v>
      </c>
      <c r="V10050">
        <f t="shared" si="1249"/>
        <v>0</v>
      </c>
      <c r="W10050">
        <f t="shared" si="1250"/>
        <v>0</v>
      </c>
      <c r="X10050">
        <f t="shared" si="1251"/>
        <v>0</v>
      </c>
      <c r="Y10050">
        <f t="shared" si="1252"/>
        <v>0</v>
      </c>
      <c r="Z10050">
        <f t="shared" si="1253"/>
        <v>0</v>
      </c>
      <c r="AC10050">
        <f t="shared" si="1254"/>
        <v>0</v>
      </c>
      <c r="AD10050">
        <f t="shared" si="1255"/>
        <v>0</v>
      </c>
    </row>
    <row r="10051" spans="1:30" s="9" customFormat="1" x14ac:dyDescent="0.2">
      <c r="A10051" s="7">
        <v>45613</v>
      </c>
      <c r="B10051" s="8">
        <v>102.47</v>
      </c>
      <c r="C10051" s="8">
        <v>16.14</v>
      </c>
      <c r="D10051" s="8">
        <v>77.06</v>
      </c>
      <c r="E10051" s="8">
        <v>2.85</v>
      </c>
      <c r="F10051" s="8">
        <v>90</v>
      </c>
      <c r="G10051" s="9">
        <v>107.91500000000001</v>
      </c>
      <c r="H10051" s="9">
        <v>3297.31</v>
      </c>
      <c r="I10051" s="9">
        <v>102.47</v>
      </c>
      <c r="J10051" s="9">
        <v>16.14</v>
      </c>
      <c r="K10051" s="9">
        <v>33.1509</v>
      </c>
      <c r="L10051" s="9">
        <v>1.5158</v>
      </c>
      <c r="M10051" s="9">
        <v>1.756</v>
      </c>
      <c r="N10051" s="9">
        <v>-15.679500000000001</v>
      </c>
      <c r="O10051" s="9">
        <v>-20.585000000000001</v>
      </c>
      <c r="P10051" s="9">
        <v>-36.400500000000001</v>
      </c>
      <c r="Q10051" s="9">
        <v>-51.146999999999998</v>
      </c>
      <c r="R10051" s="9">
        <v>-77.296999999999997</v>
      </c>
      <c r="S10051" s="9">
        <v>4.4400000000000004</v>
      </c>
      <c r="T10051" t="str">
        <f>IF(A10051&lt;=DATE(2020,10,16),"pre","post")</f>
        <v>post</v>
      </c>
      <c r="U10051">
        <f t="shared" si="1248"/>
        <v>0</v>
      </c>
      <c r="V10051">
        <f t="shared" si="1249"/>
        <v>0</v>
      </c>
      <c r="W10051">
        <f t="shared" si="1250"/>
        <v>0</v>
      </c>
      <c r="X10051">
        <f t="shared" si="1251"/>
        <v>0</v>
      </c>
      <c r="Y10051">
        <f t="shared" si="1252"/>
        <v>0</v>
      </c>
      <c r="Z10051">
        <f t="shared" si="1253"/>
        <v>0</v>
      </c>
      <c r="AC10051">
        <f t="shared" si="1254"/>
        <v>0</v>
      </c>
      <c r="AD10051">
        <f t="shared" si="1255"/>
        <v>0</v>
      </c>
    </row>
    <row r="10052" spans="1:30" s="9" customFormat="1" x14ac:dyDescent="0.2">
      <c r="A10052" s="7">
        <v>45614</v>
      </c>
      <c r="B10052" s="8">
        <v>102.01</v>
      </c>
      <c r="C10052" s="8">
        <v>15.58</v>
      </c>
      <c r="D10052" s="8">
        <v>77.62</v>
      </c>
      <c r="E10052" s="8">
        <v>2.9</v>
      </c>
      <c r="F10052" s="8">
        <v>89.188000000000002</v>
      </c>
      <c r="G10052" s="9">
        <v>108.02</v>
      </c>
      <c r="H10052" s="9">
        <v>3304.53</v>
      </c>
      <c r="I10052" s="9">
        <v>102.01</v>
      </c>
      <c r="J10052" s="9">
        <v>15.58</v>
      </c>
      <c r="K10052" s="9">
        <v>33.1509</v>
      </c>
      <c r="L10052" s="9">
        <v>1.5158</v>
      </c>
      <c r="M10052" s="9">
        <v>1.756</v>
      </c>
      <c r="N10052" s="9">
        <v>-15.679500000000001</v>
      </c>
      <c r="O10052" s="9">
        <v>-20.25</v>
      </c>
      <c r="P10052" s="9">
        <v>-35.848399999999998</v>
      </c>
      <c r="Q10052" s="9">
        <v>-50.615000000000002</v>
      </c>
      <c r="R10052" s="9">
        <v>-77.435400000000001</v>
      </c>
      <c r="S10052" s="9">
        <v>4.415</v>
      </c>
      <c r="T10052" t="str">
        <f>IF(A10052&lt;=DATE(2020,10,16),"pre","post")</f>
        <v>post</v>
      </c>
      <c r="U10052">
        <f t="shared" ref="U10052:U10115" si="1256">K10052-K10051</f>
        <v>0</v>
      </c>
      <c r="V10052">
        <f t="shared" ref="V10052:V10115" si="1257">L10052-L10051</f>
        <v>0</v>
      </c>
      <c r="W10052">
        <f t="shared" ref="W10052:W10115" si="1258">M10052-M10051</f>
        <v>0</v>
      </c>
      <c r="X10052">
        <f t="shared" ref="X10052:X10115" si="1259">N10052-N10051</f>
        <v>0</v>
      </c>
      <c r="Y10052">
        <f t="shared" ref="Y10052:Y10115" si="1260">H10052-H10051</f>
        <v>7.2200000000002547</v>
      </c>
      <c r="Z10052">
        <f t="shared" ref="Z10052:Z10115" si="1261">S10052-S10051</f>
        <v>-2.5000000000000355E-2</v>
      </c>
      <c r="AC10052">
        <f t="shared" ref="AC10052:AC10115" si="1262">IF(AND(J10052&gt;$AA$2, Z10052&lt;0), 1, 0)</f>
        <v>0</v>
      </c>
      <c r="AD10052">
        <f t="shared" ref="AD10052:AD10115" si="1263">IF(AND(I10052&gt;$AB$2, Z10052&gt;0), 1, 0)</f>
        <v>0</v>
      </c>
    </row>
    <row r="10053" spans="1:30" s="9" customFormat="1" x14ac:dyDescent="0.2">
      <c r="A10053" s="7">
        <v>45615</v>
      </c>
      <c r="B10053" s="8">
        <v>105.12</v>
      </c>
      <c r="C10053" s="8">
        <v>16.350000000000001</v>
      </c>
      <c r="D10053" s="8">
        <v>76.38</v>
      </c>
      <c r="E10053" s="8">
        <v>2.86</v>
      </c>
      <c r="F10053" s="8">
        <v>89.254999999999995</v>
      </c>
      <c r="G10053" s="9">
        <v>108.11</v>
      </c>
      <c r="H10053" s="9">
        <v>3309.74</v>
      </c>
      <c r="I10053" s="9">
        <v>105.12</v>
      </c>
      <c r="J10053" s="9">
        <v>16.350000000000001</v>
      </c>
      <c r="K10053" s="9">
        <v>33.1509</v>
      </c>
      <c r="L10053" s="9">
        <v>1.5158</v>
      </c>
      <c r="M10053" s="9">
        <v>1.756</v>
      </c>
      <c r="N10053" s="9">
        <v>-15.679500000000001</v>
      </c>
      <c r="O10053" s="9">
        <v>-20.03</v>
      </c>
      <c r="P10053" s="9">
        <v>-35.139400000000002</v>
      </c>
      <c r="Q10053" s="9">
        <v>-49.971400000000003</v>
      </c>
      <c r="R10053" s="9">
        <v>-76.522900000000007</v>
      </c>
      <c r="S10053" s="9">
        <v>4.3970000000000002</v>
      </c>
      <c r="T10053" t="str">
        <f>IF(A10053&lt;=DATE(2020,10,16),"pre","post")</f>
        <v>post</v>
      </c>
      <c r="U10053">
        <f t="shared" si="1256"/>
        <v>0</v>
      </c>
      <c r="V10053">
        <f t="shared" si="1257"/>
        <v>0</v>
      </c>
      <c r="W10053">
        <f t="shared" si="1258"/>
        <v>0</v>
      </c>
      <c r="X10053">
        <f t="shared" si="1259"/>
        <v>0</v>
      </c>
      <c r="Y10053">
        <f t="shared" si="1260"/>
        <v>5.2099999999995816</v>
      </c>
      <c r="Z10053">
        <f t="shared" si="1261"/>
        <v>-1.7999999999999794E-2</v>
      </c>
      <c r="AC10053">
        <f t="shared" si="1262"/>
        <v>0</v>
      </c>
      <c r="AD10053">
        <f t="shared" si="1263"/>
        <v>0</v>
      </c>
    </row>
    <row r="10054" spans="1:30" s="9" customFormat="1" x14ac:dyDescent="0.2">
      <c r="A10054" s="7">
        <v>45616</v>
      </c>
      <c r="B10054" s="8">
        <v>106.69</v>
      </c>
      <c r="C10054" s="8">
        <v>17.16</v>
      </c>
      <c r="D10054" s="8">
        <v>79</v>
      </c>
      <c r="E10054" s="8">
        <v>2.87</v>
      </c>
      <c r="F10054" s="8">
        <v>89.572999999999993</v>
      </c>
      <c r="G10054" s="9">
        <v>108.15300000000001</v>
      </c>
      <c r="H10054" s="9">
        <v>3302.64</v>
      </c>
      <c r="I10054" s="9">
        <v>106.69</v>
      </c>
      <c r="J10054" s="9">
        <v>17.16</v>
      </c>
      <c r="K10054" s="9">
        <v>33.1509</v>
      </c>
      <c r="L10054" s="9">
        <v>1.5158</v>
      </c>
      <c r="M10054" s="9">
        <v>1.756</v>
      </c>
      <c r="N10054" s="9">
        <v>-15.679500000000001</v>
      </c>
      <c r="O10054" s="9">
        <v>-20.45</v>
      </c>
      <c r="P10054" s="9">
        <v>-35.1601</v>
      </c>
      <c r="Q10054" s="9">
        <v>-50.285400000000003</v>
      </c>
      <c r="R10054" s="9">
        <v>-77.600999999999999</v>
      </c>
      <c r="S10054" s="9">
        <v>4.4119999999999999</v>
      </c>
      <c r="T10054" t="str">
        <f>IF(A10054&lt;=DATE(2020,10,16),"pre","post")</f>
        <v>post</v>
      </c>
      <c r="U10054">
        <f t="shared" si="1256"/>
        <v>0</v>
      </c>
      <c r="V10054">
        <f t="shared" si="1257"/>
        <v>0</v>
      </c>
      <c r="W10054">
        <f t="shared" si="1258"/>
        <v>0</v>
      </c>
      <c r="X10054">
        <f t="shared" si="1259"/>
        <v>0</v>
      </c>
      <c r="Y10054">
        <f t="shared" si="1260"/>
        <v>-7.0999999999999091</v>
      </c>
      <c r="Z10054">
        <f t="shared" si="1261"/>
        <v>1.499999999999968E-2</v>
      </c>
      <c r="AC10054">
        <f t="shared" si="1262"/>
        <v>0</v>
      </c>
      <c r="AD10054">
        <f t="shared" si="1263"/>
        <v>1</v>
      </c>
    </row>
    <row r="10055" spans="1:30" s="9" customFormat="1" x14ac:dyDescent="0.2">
      <c r="A10055" s="7">
        <v>45617</v>
      </c>
      <c r="B10055" s="8">
        <v>101.9</v>
      </c>
      <c r="C10055" s="8">
        <v>16.87</v>
      </c>
      <c r="D10055" s="8">
        <v>79.819999999999993</v>
      </c>
      <c r="E10055" s="8">
        <v>2.82</v>
      </c>
      <c r="F10055" s="8">
        <v>88.822000000000003</v>
      </c>
      <c r="G10055" s="9">
        <v>108.32299999999999</v>
      </c>
      <c r="H10055" s="9">
        <v>3301.59</v>
      </c>
      <c r="I10055" s="9">
        <v>101.9</v>
      </c>
      <c r="J10055" s="9">
        <v>16.87</v>
      </c>
      <c r="K10055" s="9">
        <v>33.1509</v>
      </c>
      <c r="L10055" s="9">
        <v>1.5158</v>
      </c>
      <c r="M10055" s="9">
        <v>1.756</v>
      </c>
      <c r="N10055" s="9">
        <v>-15.679500000000001</v>
      </c>
      <c r="O10055" s="9">
        <v>-21.030999999999999</v>
      </c>
      <c r="P10055" s="9">
        <v>-35.279899999999998</v>
      </c>
      <c r="Q10055" s="9">
        <v>-50.125</v>
      </c>
      <c r="R10055" s="9">
        <v>-74.885000000000005</v>
      </c>
      <c r="S10055" s="9">
        <v>4.423</v>
      </c>
      <c r="T10055" t="str">
        <f>IF(A10055&lt;=DATE(2020,10,16),"pre","post")</f>
        <v>post</v>
      </c>
      <c r="U10055">
        <f t="shared" si="1256"/>
        <v>0</v>
      </c>
      <c r="V10055">
        <f t="shared" si="1257"/>
        <v>0</v>
      </c>
      <c r="W10055">
        <f t="shared" si="1258"/>
        <v>0</v>
      </c>
      <c r="X10055">
        <f t="shared" si="1259"/>
        <v>0</v>
      </c>
      <c r="Y10055">
        <f t="shared" si="1260"/>
        <v>-1.0499999999997272</v>
      </c>
      <c r="Z10055">
        <f t="shared" si="1261"/>
        <v>1.1000000000000121E-2</v>
      </c>
      <c r="AC10055">
        <f t="shared" si="1262"/>
        <v>0</v>
      </c>
      <c r="AD10055">
        <f t="shared" si="1263"/>
        <v>0</v>
      </c>
    </row>
    <row r="10056" spans="1:30" s="9" customFormat="1" x14ac:dyDescent="0.2">
      <c r="A10056" s="7">
        <v>45618</v>
      </c>
      <c r="B10056" s="8">
        <v>99.14</v>
      </c>
      <c r="C10056" s="8">
        <v>15.24</v>
      </c>
      <c r="D10056" s="8">
        <v>81.98</v>
      </c>
      <c r="E10056" s="8">
        <v>2.84</v>
      </c>
      <c r="F10056" s="8">
        <v>88.858999999999995</v>
      </c>
      <c r="G10056" s="9">
        <v>108.33</v>
      </c>
      <c r="H10056" s="9">
        <v>3302.06</v>
      </c>
      <c r="I10056" s="9">
        <v>99.14</v>
      </c>
      <c r="J10056" s="9">
        <v>15.24</v>
      </c>
      <c r="K10056" s="9">
        <v>33.1509</v>
      </c>
      <c r="L10056" s="9">
        <v>1.5158</v>
      </c>
      <c r="M10056" s="9">
        <v>1.756</v>
      </c>
      <c r="N10056" s="9">
        <v>-15.679500000000001</v>
      </c>
      <c r="O10056" s="9">
        <v>-22.064299999999999</v>
      </c>
      <c r="P10056" s="9">
        <v>-35.500799999999998</v>
      </c>
      <c r="Q10056" s="9">
        <v>-50.277000000000001</v>
      </c>
      <c r="R10056" s="9">
        <v>-75.878299999999996</v>
      </c>
      <c r="S10056" s="9">
        <v>4.4009999999999998</v>
      </c>
      <c r="T10056" t="str">
        <f>IF(A10056&lt;=DATE(2020,10,16),"pre","post")</f>
        <v>post</v>
      </c>
      <c r="U10056">
        <f t="shared" si="1256"/>
        <v>0</v>
      </c>
      <c r="V10056">
        <f t="shared" si="1257"/>
        <v>0</v>
      </c>
      <c r="W10056">
        <f t="shared" si="1258"/>
        <v>0</v>
      </c>
      <c r="X10056">
        <f t="shared" si="1259"/>
        <v>0</v>
      </c>
      <c r="Y10056">
        <f t="shared" si="1260"/>
        <v>0.46999999999979991</v>
      </c>
      <c r="Z10056">
        <f t="shared" si="1261"/>
        <v>-2.2000000000000242E-2</v>
      </c>
      <c r="AC10056">
        <f t="shared" si="1262"/>
        <v>0</v>
      </c>
      <c r="AD10056">
        <f t="shared" si="1263"/>
        <v>0</v>
      </c>
    </row>
    <row r="10057" spans="1:30" s="9" customFormat="1" x14ac:dyDescent="0.2">
      <c r="A10057" s="7">
        <v>45619</v>
      </c>
      <c r="B10057" s="8">
        <v>99.14</v>
      </c>
      <c r="C10057" s="8">
        <v>15.24</v>
      </c>
      <c r="D10057" s="8">
        <v>81.98</v>
      </c>
      <c r="E10057" s="8">
        <v>2.84</v>
      </c>
      <c r="F10057" s="8">
        <v>88.858999999999995</v>
      </c>
      <c r="G10057" s="9">
        <v>108.33</v>
      </c>
      <c r="H10057" s="9">
        <v>3302.06</v>
      </c>
      <c r="I10057" s="9">
        <v>99.14</v>
      </c>
      <c r="J10057" s="9">
        <v>15.24</v>
      </c>
      <c r="K10057" s="9">
        <v>33.1509</v>
      </c>
      <c r="L10057" s="9">
        <v>1.5158</v>
      </c>
      <c r="M10057" s="9">
        <v>1.756</v>
      </c>
      <c r="N10057" s="9">
        <v>-15.679500000000001</v>
      </c>
      <c r="O10057" s="9">
        <v>-22.064299999999999</v>
      </c>
      <c r="P10057" s="9">
        <v>-35.500799999999998</v>
      </c>
      <c r="Q10057" s="9">
        <v>-50.277000000000001</v>
      </c>
      <c r="R10057" s="9">
        <v>-75.878299999999996</v>
      </c>
      <c r="S10057" s="9">
        <v>4.4009999999999998</v>
      </c>
      <c r="T10057" t="str">
        <f>IF(A10057&lt;=DATE(2020,10,16),"pre","post")</f>
        <v>post</v>
      </c>
      <c r="U10057">
        <f t="shared" si="1256"/>
        <v>0</v>
      </c>
      <c r="V10057">
        <f t="shared" si="1257"/>
        <v>0</v>
      </c>
      <c r="W10057">
        <f t="shared" si="1258"/>
        <v>0</v>
      </c>
      <c r="X10057">
        <f t="shared" si="1259"/>
        <v>0</v>
      </c>
      <c r="Y10057">
        <f t="shared" si="1260"/>
        <v>0</v>
      </c>
      <c r="Z10057">
        <f t="shared" si="1261"/>
        <v>0</v>
      </c>
      <c r="AC10057">
        <f t="shared" si="1262"/>
        <v>0</v>
      </c>
      <c r="AD10057">
        <f t="shared" si="1263"/>
        <v>0</v>
      </c>
    </row>
    <row r="10058" spans="1:30" s="9" customFormat="1" x14ac:dyDescent="0.2">
      <c r="A10058" s="7">
        <v>45620</v>
      </c>
      <c r="B10058" s="8">
        <v>99.14</v>
      </c>
      <c r="C10058" s="8">
        <v>15.24</v>
      </c>
      <c r="D10058" s="8">
        <v>81.98</v>
      </c>
      <c r="E10058" s="8">
        <v>2.84</v>
      </c>
      <c r="F10058" s="8">
        <v>88.858999999999995</v>
      </c>
      <c r="G10058" s="9">
        <v>108.33</v>
      </c>
      <c r="H10058" s="9">
        <v>3302.06</v>
      </c>
      <c r="I10058" s="9">
        <v>99.14</v>
      </c>
      <c r="J10058" s="9">
        <v>15.24</v>
      </c>
      <c r="K10058" s="9">
        <v>33.1509</v>
      </c>
      <c r="L10058" s="9">
        <v>1.5158</v>
      </c>
      <c r="M10058" s="9">
        <v>1.756</v>
      </c>
      <c r="N10058" s="9">
        <v>-15.679500000000001</v>
      </c>
      <c r="O10058" s="9">
        <v>-22.064299999999999</v>
      </c>
      <c r="P10058" s="9">
        <v>-35.500799999999998</v>
      </c>
      <c r="Q10058" s="9">
        <v>-50.277000000000001</v>
      </c>
      <c r="R10058" s="9">
        <v>-75.878299999999996</v>
      </c>
      <c r="S10058" s="9">
        <v>4.4009999999999998</v>
      </c>
      <c r="T10058" t="str">
        <f>IF(A10058&lt;=DATE(2020,10,16),"pre","post")</f>
        <v>post</v>
      </c>
      <c r="U10058">
        <f t="shared" si="1256"/>
        <v>0</v>
      </c>
      <c r="V10058">
        <f t="shared" si="1257"/>
        <v>0</v>
      </c>
      <c r="W10058">
        <f t="shared" si="1258"/>
        <v>0</v>
      </c>
      <c r="X10058">
        <f t="shared" si="1259"/>
        <v>0</v>
      </c>
      <c r="Y10058">
        <f t="shared" si="1260"/>
        <v>0</v>
      </c>
      <c r="Z10058">
        <f t="shared" si="1261"/>
        <v>0</v>
      </c>
      <c r="AC10058">
        <f t="shared" si="1262"/>
        <v>0</v>
      </c>
      <c r="AD10058">
        <f t="shared" si="1263"/>
        <v>0</v>
      </c>
    </row>
    <row r="10059" spans="1:30" s="9" customFormat="1" x14ac:dyDescent="0.2">
      <c r="A10059" s="7">
        <v>45621</v>
      </c>
      <c r="B10059" s="8">
        <v>99.96</v>
      </c>
      <c r="C10059" s="8">
        <v>14.6</v>
      </c>
      <c r="D10059" s="8">
        <v>80.69</v>
      </c>
      <c r="E10059" s="8">
        <v>2.89</v>
      </c>
      <c r="F10059" s="8">
        <v>88.465000000000003</v>
      </c>
      <c r="G10059" s="9">
        <v>108.488</v>
      </c>
      <c r="H10059" s="9">
        <v>3336.61</v>
      </c>
      <c r="I10059" s="9">
        <v>99.96</v>
      </c>
      <c r="J10059" s="9">
        <v>14.6</v>
      </c>
      <c r="K10059" s="9">
        <v>33.1509</v>
      </c>
      <c r="L10059" s="9">
        <v>1.5158</v>
      </c>
      <c r="M10059" s="9">
        <v>1.756</v>
      </c>
      <c r="N10059" s="9">
        <v>-15.679500000000001</v>
      </c>
      <c r="O10059" s="9">
        <v>-19.867799999999999</v>
      </c>
      <c r="P10059" s="9">
        <v>-33.739400000000003</v>
      </c>
      <c r="Q10059" s="9">
        <v>-47.973799999999997</v>
      </c>
      <c r="R10059" s="9">
        <v>-73.575000000000003</v>
      </c>
      <c r="S10059" s="9">
        <v>4.2750000000000004</v>
      </c>
      <c r="T10059" t="str">
        <f>IF(A10059&lt;=DATE(2020,10,16),"pre","post")</f>
        <v>post</v>
      </c>
      <c r="U10059">
        <f t="shared" si="1256"/>
        <v>0</v>
      </c>
      <c r="V10059">
        <f t="shared" si="1257"/>
        <v>0</v>
      </c>
      <c r="W10059">
        <f t="shared" si="1258"/>
        <v>0</v>
      </c>
      <c r="X10059">
        <f t="shared" si="1259"/>
        <v>0</v>
      </c>
      <c r="Y10059">
        <f t="shared" si="1260"/>
        <v>34.550000000000182</v>
      </c>
      <c r="Z10059">
        <f t="shared" si="1261"/>
        <v>-0.12599999999999945</v>
      </c>
      <c r="AC10059">
        <f t="shared" si="1262"/>
        <v>0</v>
      </c>
      <c r="AD10059">
        <f t="shared" si="1263"/>
        <v>0</v>
      </c>
    </row>
    <row r="10060" spans="1:30" s="9" customFormat="1" x14ac:dyDescent="0.2">
      <c r="A10060" s="7">
        <v>45622</v>
      </c>
      <c r="B10060" s="8">
        <v>99.18</v>
      </c>
      <c r="C10060" s="8">
        <v>14.1</v>
      </c>
      <c r="D10060" s="8">
        <v>80.38</v>
      </c>
      <c r="E10060" s="8">
        <v>2.91</v>
      </c>
      <c r="F10060" s="8">
        <v>88.525999999999996</v>
      </c>
      <c r="G10060" s="9">
        <v>108.48399999999999</v>
      </c>
      <c r="H10060" s="9">
        <v>3329.61</v>
      </c>
      <c r="I10060" s="9">
        <v>99.18</v>
      </c>
      <c r="J10060" s="9">
        <v>14.1</v>
      </c>
      <c r="K10060" s="9">
        <v>33.1509</v>
      </c>
      <c r="L10060" s="9">
        <v>1.5158</v>
      </c>
      <c r="M10060" s="9">
        <v>1.756</v>
      </c>
      <c r="N10060" s="9">
        <v>-15.679500000000001</v>
      </c>
      <c r="O10060" s="9">
        <v>-17.3459</v>
      </c>
      <c r="P10060" s="9">
        <v>-31.496500000000001</v>
      </c>
      <c r="Q10060" s="9">
        <v>-46.25</v>
      </c>
      <c r="R10060" s="9">
        <v>-71.144999999999996</v>
      </c>
      <c r="S10060" s="9">
        <v>4.3070000000000004</v>
      </c>
      <c r="T10060" t="str">
        <f>IF(A10060&lt;=DATE(2020,10,16),"pre","post")</f>
        <v>post</v>
      </c>
      <c r="U10060">
        <f t="shared" si="1256"/>
        <v>0</v>
      </c>
      <c r="V10060">
        <f t="shared" si="1257"/>
        <v>0</v>
      </c>
      <c r="W10060">
        <f t="shared" si="1258"/>
        <v>0</v>
      </c>
      <c r="X10060">
        <f t="shared" si="1259"/>
        <v>0</v>
      </c>
      <c r="Y10060">
        <f t="shared" si="1260"/>
        <v>-7</v>
      </c>
      <c r="Z10060">
        <f t="shared" si="1261"/>
        <v>3.2000000000000028E-2</v>
      </c>
      <c r="AC10060">
        <f t="shared" si="1262"/>
        <v>0</v>
      </c>
      <c r="AD10060">
        <f t="shared" si="1263"/>
        <v>0</v>
      </c>
    </row>
    <row r="10061" spans="1:30" s="9" customFormat="1" x14ac:dyDescent="0.2">
      <c r="A10061" s="7">
        <v>45623</v>
      </c>
      <c r="B10061" s="8">
        <v>97.74</v>
      </c>
      <c r="C10061" s="8">
        <v>14.1</v>
      </c>
      <c r="D10061" s="8">
        <v>80.66</v>
      </c>
      <c r="E10061" s="8">
        <v>2.93</v>
      </c>
      <c r="F10061" s="8">
        <v>88.744</v>
      </c>
      <c r="G10061" s="9">
        <v>108.474</v>
      </c>
      <c r="H10061" s="9">
        <v>3338.33</v>
      </c>
      <c r="I10061" s="9">
        <v>97.74</v>
      </c>
      <c r="J10061" s="9">
        <v>14.1</v>
      </c>
      <c r="K10061" s="9">
        <v>33.1509</v>
      </c>
      <c r="L10061" s="9">
        <v>1.5158</v>
      </c>
      <c r="M10061" s="9">
        <v>1.756</v>
      </c>
      <c r="N10061" s="9">
        <v>-15.679500000000001</v>
      </c>
      <c r="O10061" s="9">
        <v>-18.2559</v>
      </c>
      <c r="P10061" s="9">
        <v>-31.502400000000002</v>
      </c>
      <c r="Q10061" s="9">
        <v>-47.241799999999998</v>
      </c>
      <c r="R10061" s="9">
        <v>-72.260000000000005</v>
      </c>
      <c r="S10061" s="9">
        <v>4.2640000000000002</v>
      </c>
      <c r="T10061" t="str">
        <f>IF(A10061&lt;=DATE(2020,10,16),"pre","post")</f>
        <v>post</v>
      </c>
      <c r="U10061">
        <f t="shared" si="1256"/>
        <v>0</v>
      </c>
      <c r="V10061">
        <f t="shared" si="1257"/>
        <v>0</v>
      </c>
      <c r="W10061">
        <f t="shared" si="1258"/>
        <v>0</v>
      </c>
      <c r="X10061">
        <f t="shared" si="1259"/>
        <v>0</v>
      </c>
      <c r="Y10061">
        <f t="shared" si="1260"/>
        <v>8.7199999999997999</v>
      </c>
      <c r="Z10061">
        <f t="shared" si="1261"/>
        <v>-4.3000000000000149E-2</v>
      </c>
      <c r="AC10061">
        <f t="shared" si="1262"/>
        <v>0</v>
      </c>
      <c r="AD10061">
        <f t="shared" si="1263"/>
        <v>0</v>
      </c>
    </row>
    <row r="10062" spans="1:30" s="9" customFormat="1" x14ac:dyDescent="0.2">
      <c r="A10062" s="7">
        <v>45624</v>
      </c>
      <c r="B10062" s="8">
        <v>97.74</v>
      </c>
      <c r="C10062" s="8">
        <v>13.9</v>
      </c>
      <c r="D10062" s="8">
        <v>80.66</v>
      </c>
      <c r="E10062" s="8">
        <v>2.93</v>
      </c>
      <c r="F10062" s="8">
        <v>88.382999999999996</v>
      </c>
      <c r="G10062" s="9">
        <v>108.474</v>
      </c>
      <c r="H10062" s="9">
        <v>3338.33</v>
      </c>
      <c r="I10062" s="9">
        <v>97.74</v>
      </c>
      <c r="J10062" s="9">
        <v>13.9</v>
      </c>
      <c r="K10062" s="9">
        <v>33.1509</v>
      </c>
      <c r="L10062" s="9">
        <v>1.5158</v>
      </c>
      <c r="M10062" s="9">
        <v>1.756</v>
      </c>
      <c r="N10062" s="9">
        <v>-15.679500000000001</v>
      </c>
      <c r="O10062" s="9">
        <v>-17.148</v>
      </c>
      <c r="P10062" s="9">
        <v>-31.5</v>
      </c>
      <c r="Q10062" s="9">
        <v>-47.241799999999998</v>
      </c>
      <c r="R10062" s="9">
        <v>-72.25</v>
      </c>
      <c r="S10062" s="9">
        <v>4.2640000000000002</v>
      </c>
      <c r="T10062" t="str">
        <f>IF(A10062&lt;=DATE(2020,10,16),"pre","post")</f>
        <v>post</v>
      </c>
      <c r="U10062">
        <f t="shared" si="1256"/>
        <v>0</v>
      </c>
      <c r="V10062">
        <f t="shared" si="1257"/>
        <v>0</v>
      </c>
      <c r="W10062">
        <f t="shared" si="1258"/>
        <v>0</v>
      </c>
      <c r="X10062">
        <f t="shared" si="1259"/>
        <v>0</v>
      </c>
      <c r="Y10062">
        <f t="shared" si="1260"/>
        <v>0</v>
      </c>
      <c r="Z10062">
        <f t="shared" si="1261"/>
        <v>0</v>
      </c>
      <c r="AC10062">
        <f t="shared" si="1262"/>
        <v>0</v>
      </c>
      <c r="AD10062">
        <f t="shared" si="1263"/>
        <v>0</v>
      </c>
    </row>
    <row r="10063" spans="1:30" s="9" customFormat="1" x14ac:dyDescent="0.2">
      <c r="A10063" s="7">
        <v>45625</v>
      </c>
      <c r="B10063" s="8">
        <v>95.22</v>
      </c>
      <c r="C10063" s="8">
        <v>13.51</v>
      </c>
      <c r="D10063" s="8">
        <v>84.15</v>
      </c>
      <c r="E10063" s="8">
        <v>2.97</v>
      </c>
      <c r="F10063" s="8">
        <v>87.853999999999999</v>
      </c>
      <c r="G10063" s="9">
        <v>108.57899999999999</v>
      </c>
      <c r="H10063" s="9">
        <v>3354.42</v>
      </c>
      <c r="I10063" s="9">
        <v>95.22</v>
      </c>
      <c r="J10063" s="9">
        <v>13.51</v>
      </c>
      <c r="K10063" s="9">
        <v>33.1509</v>
      </c>
      <c r="L10063" s="9">
        <v>1.5158</v>
      </c>
      <c r="M10063" s="9">
        <v>1.756</v>
      </c>
      <c r="N10063" s="9">
        <v>-15.679500000000001</v>
      </c>
      <c r="O10063" s="9">
        <v>-16.229099999999999</v>
      </c>
      <c r="P10063" s="9">
        <v>-31.625</v>
      </c>
      <c r="Q10063" s="9">
        <v>-47.375</v>
      </c>
      <c r="R10063" s="9">
        <v>-72.5</v>
      </c>
      <c r="S10063" s="9">
        <v>4.17</v>
      </c>
      <c r="T10063" t="str">
        <f>IF(A10063&lt;=DATE(2020,10,16),"pre","post")</f>
        <v>post</v>
      </c>
      <c r="U10063">
        <f t="shared" si="1256"/>
        <v>0</v>
      </c>
      <c r="V10063">
        <f t="shared" si="1257"/>
        <v>0</v>
      </c>
      <c r="W10063">
        <f t="shared" si="1258"/>
        <v>0</v>
      </c>
      <c r="X10063">
        <f t="shared" si="1259"/>
        <v>0</v>
      </c>
      <c r="Y10063">
        <f t="shared" si="1260"/>
        <v>16.090000000000146</v>
      </c>
      <c r="Z10063">
        <f t="shared" si="1261"/>
        <v>-9.4000000000000306E-2</v>
      </c>
      <c r="AC10063">
        <f t="shared" si="1262"/>
        <v>0</v>
      </c>
      <c r="AD10063">
        <f t="shared" si="1263"/>
        <v>0</v>
      </c>
    </row>
    <row r="10064" spans="1:30" s="9" customFormat="1" x14ac:dyDescent="0.2">
      <c r="A10064" s="7">
        <v>45626</v>
      </c>
      <c r="B10064" s="8">
        <v>95.22</v>
      </c>
      <c r="C10064" s="8">
        <v>13.51</v>
      </c>
      <c r="D10064" s="8">
        <v>84.15</v>
      </c>
      <c r="E10064" s="8">
        <v>2.97</v>
      </c>
      <c r="F10064" s="8">
        <v>87.853999999999999</v>
      </c>
      <c r="G10064" s="9">
        <v>108.57899999999999</v>
      </c>
      <c r="H10064" s="9">
        <v>3354.42</v>
      </c>
      <c r="I10064" s="9">
        <v>95.22</v>
      </c>
      <c r="J10064" s="9">
        <v>13.51</v>
      </c>
      <c r="K10064" s="9">
        <v>33.1509</v>
      </c>
      <c r="L10064" s="9">
        <v>1.5158</v>
      </c>
      <c r="M10064" s="9">
        <v>1.756</v>
      </c>
      <c r="N10064" s="9">
        <v>-15.679500000000001</v>
      </c>
      <c r="O10064" s="9">
        <v>-16.229099999999999</v>
      </c>
      <c r="P10064" s="9">
        <v>-31.625</v>
      </c>
      <c r="Q10064" s="9">
        <v>-47.375</v>
      </c>
      <c r="R10064" s="9">
        <v>-72.5</v>
      </c>
      <c r="S10064" s="9">
        <v>4.17</v>
      </c>
      <c r="T10064" t="str">
        <f>IF(A10064&lt;=DATE(2020,10,16),"pre","post")</f>
        <v>post</v>
      </c>
      <c r="U10064">
        <f t="shared" si="1256"/>
        <v>0</v>
      </c>
      <c r="V10064">
        <f t="shared" si="1257"/>
        <v>0</v>
      </c>
      <c r="W10064">
        <f t="shared" si="1258"/>
        <v>0</v>
      </c>
      <c r="X10064">
        <f t="shared" si="1259"/>
        <v>0</v>
      </c>
      <c r="Y10064">
        <f t="shared" si="1260"/>
        <v>0</v>
      </c>
      <c r="Z10064">
        <f t="shared" si="1261"/>
        <v>0</v>
      </c>
      <c r="AC10064">
        <f t="shared" si="1262"/>
        <v>0</v>
      </c>
      <c r="AD10064">
        <f t="shared" si="1263"/>
        <v>0</v>
      </c>
    </row>
    <row r="10065" spans="1:30" s="9" customFormat="1" x14ac:dyDescent="0.2">
      <c r="A10065" s="7">
        <v>45627</v>
      </c>
      <c r="B10065" s="8">
        <v>95.22</v>
      </c>
      <c r="C10065" s="8">
        <v>13.51</v>
      </c>
      <c r="D10065" s="8">
        <v>84.15</v>
      </c>
      <c r="E10065" s="8">
        <v>2.97</v>
      </c>
      <c r="F10065" s="8">
        <v>87.853999999999999</v>
      </c>
      <c r="G10065" s="9">
        <v>108.57899999999999</v>
      </c>
      <c r="H10065" s="9">
        <v>3354.42</v>
      </c>
      <c r="I10065" s="9">
        <v>95.22</v>
      </c>
      <c r="J10065" s="9">
        <v>13.51</v>
      </c>
      <c r="K10065" s="9">
        <v>33.1509</v>
      </c>
      <c r="L10065" s="9">
        <v>1.5158</v>
      </c>
      <c r="M10065" s="9">
        <v>1.756</v>
      </c>
      <c r="N10065" s="9">
        <v>-15.679500000000001</v>
      </c>
      <c r="O10065" s="9">
        <v>-16.229099999999999</v>
      </c>
      <c r="P10065" s="9">
        <v>-31.625</v>
      </c>
      <c r="Q10065" s="9">
        <v>-47.375</v>
      </c>
      <c r="R10065" s="9">
        <v>-72.5</v>
      </c>
      <c r="S10065" s="9">
        <v>4.17</v>
      </c>
      <c r="T10065" t="str">
        <f>IF(A10065&lt;=DATE(2020,10,16),"pre","post")</f>
        <v>post</v>
      </c>
      <c r="U10065">
        <f t="shared" si="1256"/>
        <v>0</v>
      </c>
      <c r="V10065">
        <f t="shared" si="1257"/>
        <v>0</v>
      </c>
      <c r="W10065">
        <f t="shared" si="1258"/>
        <v>0</v>
      </c>
      <c r="X10065">
        <f t="shared" si="1259"/>
        <v>0</v>
      </c>
      <c r="Y10065">
        <f t="shared" si="1260"/>
        <v>0</v>
      </c>
      <c r="Z10065">
        <f t="shared" si="1261"/>
        <v>0</v>
      </c>
      <c r="AC10065">
        <f t="shared" si="1262"/>
        <v>0</v>
      </c>
      <c r="AD10065">
        <f t="shared" si="1263"/>
        <v>0</v>
      </c>
    </row>
    <row r="10066" spans="1:30" s="9" customFormat="1" x14ac:dyDescent="0.2">
      <c r="A10066" s="7">
        <v>45628</v>
      </c>
      <c r="B10066" s="8">
        <v>97.81</v>
      </c>
      <c r="C10066" s="8">
        <v>13.34</v>
      </c>
      <c r="D10066" s="8">
        <v>79.03</v>
      </c>
      <c r="E10066" s="8">
        <v>2.92</v>
      </c>
      <c r="F10066" s="8">
        <v>87.927999999999997</v>
      </c>
      <c r="G10066" s="9">
        <v>108.702</v>
      </c>
      <c r="H10066" s="9">
        <v>3359.45</v>
      </c>
      <c r="I10066" s="9">
        <v>97.81</v>
      </c>
      <c r="J10066" s="9">
        <v>13.34</v>
      </c>
      <c r="K10066" s="9">
        <v>33.1509</v>
      </c>
      <c r="L10066" s="9">
        <v>1.5158</v>
      </c>
      <c r="M10066" s="9">
        <v>1.756</v>
      </c>
      <c r="N10066" s="9">
        <v>-15.679500000000001</v>
      </c>
      <c r="O10066" s="9">
        <v>-17.8262</v>
      </c>
      <c r="P10066" s="9">
        <v>-31.968499999999999</v>
      </c>
      <c r="Q10066" s="9">
        <v>-46.9953</v>
      </c>
      <c r="R10066" s="9">
        <v>-71.935000000000002</v>
      </c>
      <c r="S10066" s="9">
        <v>4.1920000000000002</v>
      </c>
      <c r="T10066" t="str">
        <f>IF(A10066&lt;=DATE(2020,10,16),"pre","post")</f>
        <v>post</v>
      </c>
      <c r="U10066">
        <f t="shared" si="1256"/>
        <v>0</v>
      </c>
      <c r="V10066">
        <f t="shared" si="1257"/>
        <v>0</v>
      </c>
      <c r="W10066">
        <f t="shared" si="1258"/>
        <v>0</v>
      </c>
      <c r="X10066">
        <f t="shared" si="1259"/>
        <v>0</v>
      </c>
      <c r="Y10066">
        <f t="shared" si="1260"/>
        <v>5.0299999999997453</v>
      </c>
      <c r="Z10066">
        <f t="shared" si="1261"/>
        <v>2.2000000000000242E-2</v>
      </c>
      <c r="AC10066">
        <f t="shared" si="1262"/>
        <v>0</v>
      </c>
      <c r="AD10066">
        <f t="shared" si="1263"/>
        <v>0</v>
      </c>
    </row>
    <row r="10067" spans="1:30" s="9" customFormat="1" x14ac:dyDescent="0.2">
      <c r="A10067" s="7">
        <v>45629</v>
      </c>
      <c r="B10067" s="8">
        <v>95.6</v>
      </c>
      <c r="C10067" s="8">
        <v>13.3</v>
      </c>
      <c r="D10067" s="8">
        <v>79.55</v>
      </c>
      <c r="E10067" s="8">
        <v>2.9</v>
      </c>
      <c r="F10067" s="8">
        <v>87.733000000000004</v>
      </c>
      <c r="G10067" s="9">
        <v>108.724</v>
      </c>
      <c r="H10067" s="9">
        <v>3352.21</v>
      </c>
      <c r="I10067" s="9">
        <v>95.6</v>
      </c>
      <c r="J10067" s="9">
        <v>13.3</v>
      </c>
      <c r="K10067" s="9">
        <v>33.1509</v>
      </c>
      <c r="L10067" s="9">
        <v>1.5158</v>
      </c>
      <c r="M10067" s="9">
        <v>1.756</v>
      </c>
      <c r="N10067" s="9">
        <v>-15.679500000000001</v>
      </c>
      <c r="O10067" s="9">
        <v>-18.077400000000001</v>
      </c>
      <c r="P10067" s="9">
        <v>-32.636400000000002</v>
      </c>
      <c r="Q10067" s="9">
        <v>-47.634999999999998</v>
      </c>
      <c r="R10067" s="9">
        <v>-72.239999999999995</v>
      </c>
      <c r="S10067" s="9">
        <v>4.2249999999999996</v>
      </c>
      <c r="T10067" t="str">
        <f>IF(A10067&lt;=DATE(2020,10,16),"pre","post")</f>
        <v>post</v>
      </c>
      <c r="U10067">
        <f t="shared" si="1256"/>
        <v>0</v>
      </c>
      <c r="V10067">
        <f t="shared" si="1257"/>
        <v>0</v>
      </c>
      <c r="W10067">
        <f t="shared" si="1258"/>
        <v>0</v>
      </c>
      <c r="X10067">
        <f t="shared" si="1259"/>
        <v>0</v>
      </c>
      <c r="Y10067">
        <f t="shared" si="1260"/>
        <v>-7.2399999999997817</v>
      </c>
      <c r="Z10067">
        <f t="shared" si="1261"/>
        <v>3.2999999999999474E-2</v>
      </c>
      <c r="AC10067">
        <f t="shared" si="1262"/>
        <v>0</v>
      </c>
      <c r="AD10067">
        <f t="shared" si="1263"/>
        <v>0</v>
      </c>
    </row>
    <row r="10068" spans="1:30" s="9" customFormat="1" x14ac:dyDescent="0.2">
      <c r="A10068" s="7">
        <v>45630</v>
      </c>
      <c r="B10068" s="8">
        <v>92.25</v>
      </c>
      <c r="C10068" s="8">
        <v>13.45</v>
      </c>
      <c r="D10068" s="8">
        <v>79</v>
      </c>
      <c r="E10068" s="8">
        <v>2.88</v>
      </c>
      <c r="F10068" s="8">
        <v>87.936000000000007</v>
      </c>
      <c r="G10068" s="9">
        <v>108.77</v>
      </c>
      <c r="H10068" s="9">
        <v>3365.69</v>
      </c>
      <c r="I10068" s="9">
        <v>92.25</v>
      </c>
      <c r="J10068" s="9">
        <v>13.45</v>
      </c>
      <c r="K10068" s="9">
        <v>33.1509</v>
      </c>
      <c r="L10068" s="9">
        <v>1.5158</v>
      </c>
      <c r="M10068" s="9">
        <v>1.756</v>
      </c>
      <c r="N10068" s="9">
        <v>-15.679500000000001</v>
      </c>
      <c r="O10068" s="9">
        <v>-18.21</v>
      </c>
      <c r="P10068" s="9">
        <v>-32.5</v>
      </c>
      <c r="Q10068" s="9">
        <v>-47.423999999999999</v>
      </c>
      <c r="R10068" s="9">
        <v>-71.728499999999997</v>
      </c>
      <c r="S10068" s="9">
        <v>4.181</v>
      </c>
      <c r="T10068" t="str">
        <f>IF(A10068&lt;=DATE(2020,10,16),"pre","post")</f>
        <v>post</v>
      </c>
      <c r="U10068">
        <f t="shared" si="1256"/>
        <v>0</v>
      </c>
      <c r="V10068">
        <f t="shared" si="1257"/>
        <v>0</v>
      </c>
      <c r="W10068">
        <f t="shared" si="1258"/>
        <v>0</v>
      </c>
      <c r="X10068">
        <f t="shared" si="1259"/>
        <v>0</v>
      </c>
      <c r="Y10068">
        <f t="shared" si="1260"/>
        <v>13.480000000000018</v>
      </c>
      <c r="Z10068">
        <f t="shared" si="1261"/>
        <v>-4.3999999999999595E-2</v>
      </c>
      <c r="AC10068">
        <f t="shared" si="1262"/>
        <v>0</v>
      </c>
      <c r="AD10068">
        <f t="shared" si="1263"/>
        <v>0</v>
      </c>
    </row>
    <row r="10069" spans="1:30" s="9" customFormat="1" x14ac:dyDescent="0.2">
      <c r="A10069" s="7">
        <v>45631</v>
      </c>
      <c r="B10069" s="8">
        <v>91.48</v>
      </c>
      <c r="C10069" s="8">
        <v>13.54</v>
      </c>
      <c r="D10069" s="8">
        <v>79.39</v>
      </c>
      <c r="E10069" s="8">
        <v>2.91</v>
      </c>
      <c r="F10069" s="8">
        <v>87.584999999999994</v>
      </c>
      <c r="G10069" s="9">
        <v>108.79600000000001</v>
      </c>
      <c r="H10069" s="9">
        <v>3365.58</v>
      </c>
      <c r="I10069" s="9">
        <v>91.48</v>
      </c>
      <c r="J10069" s="9">
        <v>13.54</v>
      </c>
      <c r="K10069" s="9">
        <v>33.1509</v>
      </c>
      <c r="L10069" s="9">
        <v>1.5158</v>
      </c>
      <c r="M10069" s="9">
        <v>1.756</v>
      </c>
      <c r="N10069" s="9">
        <v>-15.679500000000001</v>
      </c>
      <c r="O10069" s="9">
        <v>-18.62</v>
      </c>
      <c r="P10069" s="9">
        <v>-32.978099999999998</v>
      </c>
      <c r="Q10069" s="9">
        <v>-47.625</v>
      </c>
      <c r="R10069" s="9">
        <v>-71.3</v>
      </c>
      <c r="S10069" s="9">
        <v>4.1769999999999996</v>
      </c>
      <c r="T10069" t="str">
        <f>IF(A10069&lt;=DATE(2020,10,16),"pre","post")</f>
        <v>post</v>
      </c>
      <c r="U10069">
        <f t="shared" si="1256"/>
        <v>0</v>
      </c>
      <c r="V10069">
        <f t="shared" si="1257"/>
        <v>0</v>
      </c>
      <c r="W10069">
        <f t="shared" si="1258"/>
        <v>0</v>
      </c>
      <c r="X10069">
        <f t="shared" si="1259"/>
        <v>0</v>
      </c>
      <c r="Y10069">
        <f t="shared" si="1260"/>
        <v>-0.11000000000012733</v>
      </c>
      <c r="Z10069">
        <f t="shared" si="1261"/>
        <v>-4.0000000000004476E-3</v>
      </c>
      <c r="AC10069">
        <f t="shared" si="1262"/>
        <v>0</v>
      </c>
      <c r="AD10069">
        <f t="shared" si="1263"/>
        <v>0</v>
      </c>
    </row>
    <row r="10070" spans="1:30" s="9" customFormat="1" x14ac:dyDescent="0.2">
      <c r="A10070" s="7">
        <v>45632</v>
      </c>
      <c r="B10070" s="8">
        <v>83.2</v>
      </c>
      <c r="C10070" s="8">
        <v>12.77</v>
      </c>
      <c r="D10070" s="8">
        <v>80.709999999999994</v>
      </c>
      <c r="E10070" s="8">
        <v>2.9</v>
      </c>
      <c r="F10070" s="8">
        <v>87.358000000000004</v>
      </c>
      <c r="G10070" s="9">
        <v>108.821</v>
      </c>
      <c r="H10070" s="9">
        <v>3371.31</v>
      </c>
      <c r="I10070" s="9">
        <v>83.2</v>
      </c>
      <c r="J10070" s="9">
        <v>12.77</v>
      </c>
      <c r="K10070" s="9">
        <v>33.1509</v>
      </c>
      <c r="L10070" s="9">
        <v>1.5158</v>
      </c>
      <c r="M10070" s="9">
        <v>1.756</v>
      </c>
      <c r="N10070" s="9">
        <v>-15.679500000000001</v>
      </c>
      <c r="O10070" s="9">
        <v>-18.704999999999998</v>
      </c>
      <c r="P10070" s="9">
        <v>-33.25</v>
      </c>
      <c r="Q10070" s="9">
        <v>-47.875</v>
      </c>
      <c r="R10070" s="9">
        <v>-71.489999999999995</v>
      </c>
      <c r="S10070" s="9">
        <v>4.1539999999999999</v>
      </c>
      <c r="T10070" t="str">
        <f>IF(A10070&lt;=DATE(2020,10,16),"pre","post")</f>
        <v>post</v>
      </c>
      <c r="U10070">
        <f t="shared" si="1256"/>
        <v>0</v>
      </c>
      <c r="V10070">
        <f t="shared" si="1257"/>
        <v>0</v>
      </c>
      <c r="W10070">
        <f t="shared" si="1258"/>
        <v>0</v>
      </c>
      <c r="X10070">
        <f t="shared" si="1259"/>
        <v>0</v>
      </c>
      <c r="Y10070">
        <f t="shared" si="1260"/>
        <v>5.7300000000000182</v>
      </c>
      <c r="Z10070">
        <f t="shared" si="1261"/>
        <v>-2.2999999999999687E-2</v>
      </c>
      <c r="AC10070">
        <f t="shared" si="1262"/>
        <v>0</v>
      </c>
      <c r="AD10070">
        <f t="shared" si="1263"/>
        <v>0</v>
      </c>
    </row>
    <row r="10071" spans="1:30" s="9" customFormat="1" x14ac:dyDescent="0.2">
      <c r="A10071" s="7">
        <v>45633</v>
      </c>
      <c r="B10071" s="8">
        <v>83.2</v>
      </c>
      <c r="C10071" s="8">
        <v>12.77</v>
      </c>
      <c r="D10071" s="8">
        <v>80.709999999999994</v>
      </c>
      <c r="E10071" s="8">
        <v>2.9</v>
      </c>
      <c r="F10071" s="8">
        <v>87.358000000000004</v>
      </c>
      <c r="G10071" s="9">
        <v>108.821</v>
      </c>
      <c r="H10071" s="9">
        <v>3371.31</v>
      </c>
      <c r="I10071" s="9">
        <v>83.2</v>
      </c>
      <c r="J10071" s="9">
        <v>12.77</v>
      </c>
      <c r="K10071" s="9">
        <v>33.1509</v>
      </c>
      <c r="L10071" s="9">
        <v>1.5158</v>
      </c>
      <c r="M10071" s="9">
        <v>1.756</v>
      </c>
      <c r="N10071" s="9">
        <v>-15.679500000000001</v>
      </c>
      <c r="O10071" s="9">
        <v>-18.704999999999998</v>
      </c>
      <c r="P10071" s="9">
        <v>-33.25</v>
      </c>
      <c r="Q10071" s="9">
        <v>-47.875</v>
      </c>
      <c r="R10071" s="9">
        <v>-71.489999999999995</v>
      </c>
      <c r="S10071" s="9">
        <v>4.1539999999999999</v>
      </c>
      <c r="T10071" t="str">
        <f>IF(A10071&lt;=DATE(2020,10,16),"pre","post")</f>
        <v>post</v>
      </c>
      <c r="U10071">
        <f t="shared" si="1256"/>
        <v>0</v>
      </c>
      <c r="V10071">
        <f t="shared" si="1257"/>
        <v>0</v>
      </c>
      <c r="W10071">
        <f t="shared" si="1258"/>
        <v>0</v>
      </c>
      <c r="X10071">
        <f t="shared" si="1259"/>
        <v>0</v>
      </c>
      <c r="Y10071">
        <f t="shared" si="1260"/>
        <v>0</v>
      </c>
      <c r="Z10071">
        <f t="shared" si="1261"/>
        <v>0</v>
      </c>
      <c r="AC10071">
        <f t="shared" si="1262"/>
        <v>0</v>
      </c>
      <c r="AD10071">
        <f t="shared" si="1263"/>
        <v>0</v>
      </c>
    </row>
    <row r="10072" spans="1:30" s="9" customFormat="1" x14ac:dyDescent="0.2">
      <c r="A10072" s="7">
        <v>45634</v>
      </c>
      <c r="B10072" s="8">
        <v>83.2</v>
      </c>
      <c r="C10072" s="8">
        <v>12.77</v>
      </c>
      <c r="D10072" s="8">
        <v>80.709999999999994</v>
      </c>
      <c r="E10072" s="8">
        <v>2.9</v>
      </c>
      <c r="F10072" s="8">
        <v>87.358000000000004</v>
      </c>
      <c r="G10072" s="9">
        <v>108.821</v>
      </c>
      <c r="H10072" s="9">
        <v>3371.31</v>
      </c>
      <c r="I10072" s="9">
        <v>83.2</v>
      </c>
      <c r="J10072" s="9">
        <v>12.77</v>
      </c>
      <c r="K10072" s="9">
        <v>33.1509</v>
      </c>
      <c r="L10072" s="9">
        <v>1.5158</v>
      </c>
      <c r="M10072" s="9">
        <v>1.756</v>
      </c>
      <c r="N10072" s="9">
        <v>-15.679500000000001</v>
      </c>
      <c r="O10072" s="9">
        <v>-18.704999999999998</v>
      </c>
      <c r="P10072" s="9">
        <v>-33.25</v>
      </c>
      <c r="Q10072" s="9">
        <v>-47.875</v>
      </c>
      <c r="R10072" s="9">
        <v>-71.489999999999995</v>
      </c>
      <c r="S10072" s="9">
        <v>4.1539999999999999</v>
      </c>
      <c r="T10072" t="str">
        <f>IF(A10072&lt;=DATE(2020,10,16),"pre","post")</f>
        <v>post</v>
      </c>
      <c r="U10072">
        <f t="shared" si="1256"/>
        <v>0</v>
      </c>
      <c r="V10072">
        <f t="shared" si="1257"/>
        <v>0</v>
      </c>
      <c r="W10072">
        <f t="shared" si="1258"/>
        <v>0</v>
      </c>
      <c r="X10072">
        <f t="shared" si="1259"/>
        <v>0</v>
      </c>
      <c r="Y10072">
        <f t="shared" si="1260"/>
        <v>0</v>
      </c>
      <c r="Z10072">
        <f t="shared" si="1261"/>
        <v>0</v>
      </c>
      <c r="AC10072">
        <f t="shared" si="1262"/>
        <v>0</v>
      </c>
      <c r="AD10072">
        <f t="shared" si="1263"/>
        <v>0</v>
      </c>
    </row>
    <row r="10073" spans="1:30" s="9" customFormat="1" x14ac:dyDescent="0.2">
      <c r="A10073" s="7">
        <v>45635</v>
      </c>
      <c r="B10073" s="8">
        <v>85.63</v>
      </c>
      <c r="C10073" s="8">
        <v>14.19</v>
      </c>
      <c r="D10073" s="8">
        <v>81.88</v>
      </c>
      <c r="E10073" s="8">
        <v>2.88</v>
      </c>
      <c r="F10073" s="8">
        <v>88.028999999999996</v>
      </c>
      <c r="G10073" s="9">
        <v>108.66200000000001</v>
      </c>
      <c r="H10073" s="9">
        <v>3363.56</v>
      </c>
      <c r="I10073" s="9">
        <v>85.63</v>
      </c>
      <c r="J10073" s="9">
        <v>14.19</v>
      </c>
      <c r="K10073" s="9">
        <v>33.1509</v>
      </c>
      <c r="L10073" s="9">
        <v>1.5158</v>
      </c>
      <c r="M10073" s="9">
        <v>1.756</v>
      </c>
      <c r="N10073" s="9">
        <v>-15.679500000000001</v>
      </c>
      <c r="O10073" s="9">
        <v>-18.89</v>
      </c>
      <c r="P10073" s="9">
        <v>-33.375</v>
      </c>
      <c r="Q10073" s="9">
        <v>-48.375</v>
      </c>
      <c r="R10073" s="9">
        <v>-72.122500000000002</v>
      </c>
      <c r="S10073" s="9">
        <v>4.202</v>
      </c>
      <c r="T10073" t="str">
        <f>IF(A10073&lt;=DATE(2020,10,16),"pre","post")</f>
        <v>post</v>
      </c>
      <c r="U10073">
        <f t="shared" si="1256"/>
        <v>0</v>
      </c>
      <c r="V10073">
        <f t="shared" si="1257"/>
        <v>0</v>
      </c>
      <c r="W10073">
        <f t="shared" si="1258"/>
        <v>0</v>
      </c>
      <c r="X10073">
        <f t="shared" si="1259"/>
        <v>0</v>
      </c>
      <c r="Y10073">
        <f t="shared" si="1260"/>
        <v>-7.75</v>
      </c>
      <c r="Z10073">
        <f t="shared" si="1261"/>
        <v>4.8000000000000043E-2</v>
      </c>
      <c r="AC10073">
        <f t="shared" si="1262"/>
        <v>0</v>
      </c>
      <c r="AD10073">
        <f t="shared" si="1263"/>
        <v>0</v>
      </c>
    </row>
    <row r="10074" spans="1:30" s="9" customFormat="1" x14ac:dyDescent="0.2">
      <c r="A10074" s="7">
        <v>45636</v>
      </c>
      <c r="B10074" s="8">
        <v>90.1</v>
      </c>
      <c r="C10074" s="8">
        <v>14.18</v>
      </c>
      <c r="D10074" s="8">
        <v>80.37</v>
      </c>
      <c r="E10074" s="8">
        <v>2.85</v>
      </c>
      <c r="F10074" s="8">
        <v>88.207999999999998</v>
      </c>
      <c r="G10074" s="9">
        <v>108.655</v>
      </c>
      <c r="H10074" s="9">
        <v>3359.67</v>
      </c>
      <c r="I10074" s="9">
        <v>90.1</v>
      </c>
      <c r="J10074" s="9">
        <v>14.18</v>
      </c>
      <c r="K10074" s="9">
        <v>33.1509</v>
      </c>
      <c r="L10074" s="9">
        <v>1.5158</v>
      </c>
      <c r="M10074" s="9">
        <v>1.756</v>
      </c>
      <c r="N10074" s="9">
        <v>-15.679500000000001</v>
      </c>
      <c r="O10074" s="9">
        <v>-18.873999999999999</v>
      </c>
      <c r="P10074" s="9">
        <v>-33.625</v>
      </c>
      <c r="Q10074" s="9">
        <v>-49.125</v>
      </c>
      <c r="R10074" s="9">
        <v>-73.203900000000004</v>
      </c>
      <c r="S10074" s="9">
        <v>4.2270000000000003</v>
      </c>
      <c r="T10074" t="str">
        <f>IF(A10074&lt;=DATE(2020,10,16),"pre","post")</f>
        <v>post</v>
      </c>
      <c r="U10074">
        <f t="shared" si="1256"/>
        <v>0</v>
      </c>
      <c r="V10074">
        <f t="shared" si="1257"/>
        <v>0</v>
      </c>
      <c r="W10074">
        <f t="shared" si="1258"/>
        <v>0</v>
      </c>
      <c r="X10074">
        <f t="shared" si="1259"/>
        <v>0</v>
      </c>
      <c r="Y10074">
        <f t="shared" si="1260"/>
        <v>-3.8899999999998727</v>
      </c>
      <c r="Z10074">
        <f t="shared" si="1261"/>
        <v>2.5000000000000355E-2</v>
      </c>
      <c r="AC10074">
        <f t="shared" si="1262"/>
        <v>0</v>
      </c>
      <c r="AD10074">
        <f t="shared" si="1263"/>
        <v>0</v>
      </c>
    </row>
    <row r="10075" spans="1:30" s="9" customFormat="1" x14ac:dyDescent="0.2">
      <c r="A10075" s="7">
        <v>45637</v>
      </c>
      <c r="B10075" s="8">
        <v>82.4</v>
      </c>
      <c r="C10075" s="8">
        <v>13.58</v>
      </c>
      <c r="D10075" s="8">
        <v>82.89</v>
      </c>
      <c r="E10075" s="8">
        <v>2.8</v>
      </c>
      <c r="F10075" s="8">
        <v>87.465000000000003</v>
      </c>
      <c r="G10075" s="9">
        <v>108.724</v>
      </c>
      <c r="H10075" s="9">
        <v>3352.81</v>
      </c>
      <c r="I10075" s="9">
        <v>82.4</v>
      </c>
      <c r="J10075" s="9">
        <v>13.58</v>
      </c>
      <c r="K10075" s="9">
        <v>33.1509</v>
      </c>
      <c r="L10075" s="9">
        <v>1.5158</v>
      </c>
      <c r="M10075" s="9">
        <v>1.756</v>
      </c>
      <c r="N10075" s="9">
        <v>-15.679500000000001</v>
      </c>
      <c r="O10075" s="9">
        <v>-18.364799999999999</v>
      </c>
      <c r="P10075" s="9">
        <v>-33.375</v>
      </c>
      <c r="Q10075" s="9">
        <v>-48.984499999999997</v>
      </c>
      <c r="R10075" s="9">
        <v>-73.84</v>
      </c>
      <c r="S10075" s="9">
        <v>4.2720000000000002</v>
      </c>
      <c r="T10075" t="str">
        <f>IF(A10075&lt;=DATE(2020,10,16),"pre","post")</f>
        <v>post</v>
      </c>
      <c r="U10075">
        <f t="shared" si="1256"/>
        <v>0</v>
      </c>
      <c r="V10075">
        <f t="shared" si="1257"/>
        <v>0</v>
      </c>
      <c r="W10075">
        <f t="shared" si="1258"/>
        <v>0</v>
      </c>
      <c r="X10075">
        <f t="shared" si="1259"/>
        <v>0</v>
      </c>
      <c r="Y10075">
        <f t="shared" si="1260"/>
        <v>-6.8600000000001273</v>
      </c>
      <c r="Z10075">
        <f t="shared" si="1261"/>
        <v>4.4999999999999929E-2</v>
      </c>
      <c r="AC10075">
        <f t="shared" si="1262"/>
        <v>0</v>
      </c>
      <c r="AD10075">
        <f t="shared" si="1263"/>
        <v>0</v>
      </c>
    </row>
    <row r="10076" spans="1:30" s="9" customFormat="1" x14ac:dyDescent="0.2">
      <c r="A10076" s="7">
        <v>45638</v>
      </c>
      <c r="B10076" s="8">
        <v>82.66</v>
      </c>
      <c r="C10076" s="8">
        <v>13.92</v>
      </c>
      <c r="D10076" s="8">
        <v>83.22</v>
      </c>
      <c r="E10076" s="8">
        <v>2.79</v>
      </c>
      <c r="F10076" s="8">
        <v>87.891999999999996</v>
      </c>
      <c r="G10076" s="9">
        <v>108.553</v>
      </c>
      <c r="H10076" s="9">
        <v>3337.16</v>
      </c>
      <c r="I10076" s="9">
        <v>82.66</v>
      </c>
      <c r="J10076" s="9">
        <v>13.92</v>
      </c>
      <c r="K10076" s="9">
        <v>33.1509</v>
      </c>
      <c r="L10076" s="9">
        <v>1.5158</v>
      </c>
      <c r="M10076" s="9">
        <v>1.756</v>
      </c>
      <c r="N10076" s="9">
        <v>-15.679500000000001</v>
      </c>
      <c r="O10076" s="9">
        <v>-18.822299999999998</v>
      </c>
      <c r="P10076" s="9">
        <v>-33.274000000000001</v>
      </c>
      <c r="Q10076" s="9">
        <v>-48.7789</v>
      </c>
      <c r="R10076" s="9">
        <v>-74.144400000000005</v>
      </c>
      <c r="S10076" s="9">
        <v>4.3289999999999997</v>
      </c>
      <c r="T10076" t="str">
        <f>IF(A10076&lt;=DATE(2020,10,16),"pre","post")</f>
        <v>post</v>
      </c>
      <c r="U10076">
        <f t="shared" si="1256"/>
        <v>0</v>
      </c>
      <c r="V10076">
        <f t="shared" si="1257"/>
        <v>0</v>
      </c>
      <c r="W10076">
        <f t="shared" si="1258"/>
        <v>0</v>
      </c>
      <c r="X10076">
        <f t="shared" si="1259"/>
        <v>0</v>
      </c>
      <c r="Y10076">
        <f t="shared" si="1260"/>
        <v>-15.650000000000091</v>
      </c>
      <c r="Z10076">
        <f t="shared" si="1261"/>
        <v>5.6999999999999496E-2</v>
      </c>
      <c r="AC10076">
        <f t="shared" si="1262"/>
        <v>0</v>
      </c>
      <c r="AD10076">
        <f t="shared" si="1263"/>
        <v>0</v>
      </c>
    </row>
    <row r="10077" spans="1:30" s="9" customFormat="1" x14ac:dyDescent="0.2">
      <c r="A10077" s="7">
        <v>45639</v>
      </c>
      <c r="B10077" s="8">
        <v>85.66</v>
      </c>
      <c r="C10077" s="8">
        <v>13.81</v>
      </c>
      <c r="D10077" s="8">
        <v>83.33</v>
      </c>
      <c r="E10077" s="8">
        <v>2.79</v>
      </c>
      <c r="F10077" s="8">
        <v>88.516999999999996</v>
      </c>
      <c r="G10077" s="9">
        <v>108.429</v>
      </c>
      <c r="H10077" s="9">
        <v>3324.19</v>
      </c>
      <c r="I10077" s="9">
        <v>85.66</v>
      </c>
      <c r="J10077" s="9">
        <v>13.81</v>
      </c>
      <c r="K10077" s="9">
        <v>33.1509</v>
      </c>
      <c r="L10077" s="9">
        <v>1.5158</v>
      </c>
      <c r="M10077" s="9">
        <v>1.756</v>
      </c>
      <c r="N10077" s="9">
        <v>-15.679500000000001</v>
      </c>
      <c r="O10077" s="9">
        <v>-19.105</v>
      </c>
      <c r="P10077" s="9">
        <v>-33.525500000000001</v>
      </c>
      <c r="Q10077" s="9">
        <v>-49.375</v>
      </c>
      <c r="R10077" s="9">
        <v>-75.510000000000005</v>
      </c>
      <c r="S10077" s="9">
        <v>4.3979999999999997</v>
      </c>
      <c r="T10077" t="str">
        <f>IF(A10077&lt;=DATE(2020,10,16),"pre","post")</f>
        <v>post</v>
      </c>
      <c r="U10077">
        <f t="shared" si="1256"/>
        <v>0</v>
      </c>
      <c r="V10077">
        <f t="shared" si="1257"/>
        <v>0</v>
      </c>
      <c r="W10077">
        <f t="shared" si="1258"/>
        <v>0</v>
      </c>
      <c r="X10077">
        <f t="shared" si="1259"/>
        <v>0</v>
      </c>
      <c r="Y10077">
        <f t="shared" si="1260"/>
        <v>-12.9699999999998</v>
      </c>
      <c r="Z10077">
        <f t="shared" si="1261"/>
        <v>6.899999999999995E-2</v>
      </c>
      <c r="AC10077">
        <f t="shared" si="1262"/>
        <v>0</v>
      </c>
      <c r="AD10077">
        <f t="shared" si="1263"/>
        <v>0</v>
      </c>
    </row>
    <row r="10078" spans="1:30" s="9" customFormat="1" x14ac:dyDescent="0.2">
      <c r="A10078" s="7">
        <v>45640</v>
      </c>
      <c r="B10078" s="8">
        <v>85.66</v>
      </c>
      <c r="C10078" s="8">
        <v>13.81</v>
      </c>
      <c r="D10078" s="8">
        <v>83.33</v>
      </c>
      <c r="E10078" s="8">
        <v>2.79</v>
      </c>
      <c r="F10078" s="8">
        <v>88.516999999999996</v>
      </c>
      <c r="G10078" s="9">
        <v>108.429</v>
      </c>
      <c r="H10078" s="9">
        <v>3324.19</v>
      </c>
      <c r="I10078" s="9">
        <v>85.66</v>
      </c>
      <c r="J10078" s="9">
        <v>13.81</v>
      </c>
      <c r="K10078" s="9">
        <v>33.1509</v>
      </c>
      <c r="L10078" s="9">
        <v>1.5158</v>
      </c>
      <c r="M10078" s="9">
        <v>1.756</v>
      </c>
      <c r="N10078" s="9">
        <v>-15.679500000000001</v>
      </c>
      <c r="O10078" s="9">
        <v>-19.105</v>
      </c>
      <c r="P10078" s="9">
        <v>-33.525500000000001</v>
      </c>
      <c r="Q10078" s="9">
        <v>-49.375</v>
      </c>
      <c r="R10078" s="9">
        <v>-75.510000000000005</v>
      </c>
      <c r="S10078" s="9">
        <v>4.3979999999999997</v>
      </c>
      <c r="T10078" t="str">
        <f>IF(A10078&lt;=DATE(2020,10,16),"pre","post")</f>
        <v>post</v>
      </c>
      <c r="U10078">
        <f t="shared" si="1256"/>
        <v>0</v>
      </c>
      <c r="V10078">
        <f t="shared" si="1257"/>
        <v>0</v>
      </c>
      <c r="W10078">
        <f t="shared" si="1258"/>
        <v>0</v>
      </c>
      <c r="X10078">
        <f t="shared" si="1259"/>
        <v>0</v>
      </c>
      <c r="Y10078">
        <f t="shared" si="1260"/>
        <v>0</v>
      </c>
      <c r="Z10078">
        <f t="shared" si="1261"/>
        <v>0</v>
      </c>
      <c r="AC10078">
        <f t="shared" si="1262"/>
        <v>0</v>
      </c>
      <c r="AD10078">
        <f t="shared" si="1263"/>
        <v>0</v>
      </c>
    </row>
    <row r="10079" spans="1:30" s="9" customFormat="1" x14ac:dyDescent="0.2">
      <c r="A10079" s="7">
        <v>45641</v>
      </c>
      <c r="B10079" s="8">
        <v>85.66</v>
      </c>
      <c r="C10079" s="8">
        <v>13.81</v>
      </c>
      <c r="D10079" s="8">
        <v>83.33</v>
      </c>
      <c r="E10079" s="8">
        <v>2.79</v>
      </c>
      <c r="F10079" s="8">
        <v>88.516999999999996</v>
      </c>
      <c r="G10079" s="9">
        <v>108.429</v>
      </c>
      <c r="H10079" s="9">
        <v>3324.19</v>
      </c>
      <c r="I10079" s="9">
        <v>85.66</v>
      </c>
      <c r="J10079" s="9">
        <v>13.81</v>
      </c>
      <c r="K10079" s="9">
        <v>33.1509</v>
      </c>
      <c r="L10079" s="9">
        <v>1.5158</v>
      </c>
      <c r="M10079" s="9">
        <v>1.756</v>
      </c>
      <c r="N10079" s="9">
        <v>-15.679500000000001</v>
      </c>
      <c r="O10079" s="9">
        <v>-19.105</v>
      </c>
      <c r="P10079" s="9">
        <v>-33.525500000000001</v>
      </c>
      <c r="Q10079" s="9">
        <v>-49.375</v>
      </c>
      <c r="R10079" s="9">
        <v>-75.510000000000005</v>
      </c>
      <c r="S10079" s="9">
        <v>4.3979999999999997</v>
      </c>
      <c r="T10079" t="str">
        <f>IF(A10079&lt;=DATE(2020,10,16),"pre","post")</f>
        <v>post</v>
      </c>
      <c r="U10079">
        <f t="shared" si="1256"/>
        <v>0</v>
      </c>
      <c r="V10079">
        <f t="shared" si="1257"/>
        <v>0</v>
      </c>
      <c r="W10079">
        <f t="shared" si="1258"/>
        <v>0</v>
      </c>
      <c r="X10079">
        <f t="shared" si="1259"/>
        <v>0</v>
      </c>
      <c r="Y10079">
        <f t="shared" si="1260"/>
        <v>0</v>
      </c>
      <c r="Z10079">
        <f t="shared" si="1261"/>
        <v>0</v>
      </c>
      <c r="AC10079">
        <f t="shared" si="1262"/>
        <v>0</v>
      </c>
      <c r="AD10079">
        <f t="shared" si="1263"/>
        <v>0</v>
      </c>
    </row>
    <row r="10080" spans="1:30" s="9" customFormat="1" x14ac:dyDescent="0.2">
      <c r="A10080" s="7">
        <v>45642</v>
      </c>
      <c r="B10080" s="8">
        <v>90.88</v>
      </c>
      <c r="C10080" s="8">
        <v>14.69</v>
      </c>
      <c r="D10080" s="8">
        <v>81.33</v>
      </c>
      <c r="E10080" s="8">
        <v>2.82</v>
      </c>
      <c r="F10080" s="8">
        <v>88.028999999999996</v>
      </c>
      <c r="G10080" s="9">
        <v>108.488</v>
      </c>
      <c r="H10080" s="9">
        <v>3327.41</v>
      </c>
      <c r="I10080" s="9">
        <v>90.88</v>
      </c>
      <c r="J10080" s="9">
        <v>14.69</v>
      </c>
      <c r="K10080" s="9">
        <v>33.1509</v>
      </c>
      <c r="L10080" s="9">
        <v>1.5158</v>
      </c>
      <c r="M10080" s="9">
        <v>1.756</v>
      </c>
      <c r="N10080" s="9">
        <v>-15.679500000000001</v>
      </c>
      <c r="O10080" s="9">
        <v>-18.6585</v>
      </c>
      <c r="P10080" s="9">
        <v>-32.887999999999998</v>
      </c>
      <c r="Q10080" s="9">
        <v>-48.758899999999997</v>
      </c>
      <c r="R10080" s="9">
        <v>-73.9649</v>
      </c>
      <c r="S10080" s="9">
        <v>4.399</v>
      </c>
      <c r="T10080" t="str">
        <f>IF(A10080&lt;=DATE(2020,10,16),"pre","post")</f>
        <v>post</v>
      </c>
      <c r="U10080">
        <f t="shared" si="1256"/>
        <v>0</v>
      </c>
      <c r="V10080">
        <f t="shared" si="1257"/>
        <v>0</v>
      </c>
      <c r="W10080">
        <f t="shared" si="1258"/>
        <v>0</v>
      </c>
      <c r="X10080">
        <f t="shared" si="1259"/>
        <v>0</v>
      </c>
      <c r="Y10080">
        <f t="shared" si="1260"/>
        <v>3.2199999999997999</v>
      </c>
      <c r="Z10080">
        <f t="shared" si="1261"/>
        <v>1.000000000000334E-3</v>
      </c>
      <c r="AC10080">
        <f t="shared" si="1262"/>
        <v>0</v>
      </c>
      <c r="AD10080">
        <f t="shared" si="1263"/>
        <v>0</v>
      </c>
    </row>
    <row r="10081" spans="1:30" s="9" customFormat="1" x14ac:dyDescent="0.2">
      <c r="A10081" s="7">
        <v>45643</v>
      </c>
      <c r="B10081" s="8">
        <v>90.42</v>
      </c>
      <c r="C10081" s="8">
        <v>15.87</v>
      </c>
      <c r="D10081" s="8">
        <v>79.13</v>
      </c>
      <c r="E10081" s="8">
        <v>2.88</v>
      </c>
      <c r="F10081" s="8">
        <v>88.403000000000006</v>
      </c>
      <c r="G10081" s="9">
        <v>108.423</v>
      </c>
      <c r="H10081" s="9">
        <v>3326.24</v>
      </c>
      <c r="I10081" s="9">
        <v>90.42</v>
      </c>
      <c r="J10081" s="9">
        <v>15.87</v>
      </c>
      <c r="K10081" s="9">
        <v>33.1509</v>
      </c>
      <c r="L10081" s="9">
        <v>1.5158</v>
      </c>
      <c r="M10081" s="9">
        <v>1.756</v>
      </c>
      <c r="N10081" s="9">
        <v>-15.679500000000001</v>
      </c>
      <c r="O10081" s="9">
        <v>-18.3188</v>
      </c>
      <c r="P10081" s="9">
        <v>-32.375</v>
      </c>
      <c r="Q10081" s="9">
        <v>-48.253999999999998</v>
      </c>
      <c r="R10081" s="9">
        <v>-74.564999999999998</v>
      </c>
      <c r="S10081" s="9">
        <v>4.4000000000000004</v>
      </c>
      <c r="T10081" t="str">
        <f>IF(A10081&lt;=DATE(2020,10,16),"pre","post")</f>
        <v>post</v>
      </c>
      <c r="U10081">
        <f t="shared" si="1256"/>
        <v>0</v>
      </c>
      <c r="V10081">
        <f t="shared" si="1257"/>
        <v>0</v>
      </c>
      <c r="W10081">
        <f t="shared" si="1258"/>
        <v>0</v>
      </c>
      <c r="X10081">
        <f t="shared" si="1259"/>
        <v>0</v>
      </c>
      <c r="Y10081">
        <f t="shared" si="1260"/>
        <v>-1.1700000000000728</v>
      </c>
      <c r="Z10081">
        <f t="shared" si="1261"/>
        <v>1.000000000000334E-3</v>
      </c>
      <c r="AC10081">
        <f t="shared" si="1262"/>
        <v>0</v>
      </c>
      <c r="AD10081">
        <f t="shared" si="1263"/>
        <v>0</v>
      </c>
    </row>
    <row r="10082" spans="1:30" s="9" customFormat="1" x14ac:dyDescent="0.2">
      <c r="A10082" s="7">
        <v>45644</v>
      </c>
      <c r="B10082" s="8">
        <v>87.21</v>
      </c>
      <c r="C10082" s="8">
        <v>27.62</v>
      </c>
      <c r="D10082" s="8">
        <v>74.599999999999994</v>
      </c>
      <c r="E10082" s="8">
        <v>2.84</v>
      </c>
      <c r="F10082" s="8">
        <v>88.683000000000007</v>
      </c>
      <c r="G10082" s="9">
        <v>107.646</v>
      </c>
      <c r="H10082" s="9">
        <v>3303.69</v>
      </c>
      <c r="I10082" s="9">
        <v>87.21</v>
      </c>
      <c r="J10082" s="9">
        <v>27.62</v>
      </c>
      <c r="K10082" s="9">
        <v>33.1509</v>
      </c>
      <c r="L10082" s="9">
        <v>1.5158</v>
      </c>
      <c r="M10082" s="9">
        <v>1.756</v>
      </c>
      <c r="N10082" s="9">
        <v>-15.679500000000001</v>
      </c>
      <c r="O10082" s="9">
        <v>-17.29</v>
      </c>
      <c r="P10082" s="9">
        <v>-33.625</v>
      </c>
      <c r="Q10082" s="9">
        <v>-49.375</v>
      </c>
      <c r="R10082" s="9">
        <v>-76.125</v>
      </c>
      <c r="S10082" s="9">
        <v>4.516</v>
      </c>
      <c r="T10082" t="str">
        <f>IF(A10082&lt;=DATE(2020,10,16),"pre","post")</f>
        <v>post</v>
      </c>
      <c r="U10082">
        <f t="shared" si="1256"/>
        <v>0</v>
      </c>
      <c r="V10082">
        <f t="shared" si="1257"/>
        <v>0</v>
      </c>
      <c r="W10082">
        <f t="shared" si="1258"/>
        <v>0</v>
      </c>
      <c r="X10082">
        <f t="shared" si="1259"/>
        <v>0</v>
      </c>
      <c r="Y10082">
        <f t="shared" si="1260"/>
        <v>-22.549999999999727</v>
      </c>
      <c r="Z10082">
        <f t="shared" si="1261"/>
        <v>0.11599999999999966</v>
      </c>
      <c r="AC10082">
        <f t="shared" si="1262"/>
        <v>0</v>
      </c>
      <c r="AD10082">
        <f t="shared" si="1263"/>
        <v>0</v>
      </c>
    </row>
    <row r="10083" spans="1:30" s="9" customFormat="1" x14ac:dyDescent="0.2">
      <c r="A10083" s="7">
        <v>45645</v>
      </c>
      <c r="B10083" s="8">
        <v>90.41</v>
      </c>
      <c r="C10083" s="8">
        <v>24.09</v>
      </c>
      <c r="D10083" s="8">
        <v>80.790000000000006</v>
      </c>
      <c r="E10083" s="8">
        <v>2.96</v>
      </c>
      <c r="F10083" s="8">
        <v>90.927000000000007</v>
      </c>
      <c r="G10083" s="9">
        <v>107.438</v>
      </c>
      <c r="H10083" s="9">
        <v>3285.02</v>
      </c>
      <c r="I10083" s="9">
        <v>90.41</v>
      </c>
      <c r="J10083" s="9">
        <v>24.09</v>
      </c>
      <c r="K10083" s="9">
        <v>33.1509</v>
      </c>
      <c r="L10083" s="9">
        <v>1.5158</v>
      </c>
      <c r="M10083" s="9">
        <v>1.756</v>
      </c>
      <c r="N10083" s="9">
        <v>-15.679500000000001</v>
      </c>
      <c r="O10083" s="9">
        <v>-16.870999999999999</v>
      </c>
      <c r="P10083" s="9">
        <v>-33.421799999999998</v>
      </c>
      <c r="Q10083" s="9">
        <v>-49.411099999999998</v>
      </c>
      <c r="R10083" s="9">
        <v>-75.989999999999995</v>
      </c>
      <c r="S10083" s="9">
        <v>4.5640000000000001</v>
      </c>
      <c r="T10083" t="str">
        <f>IF(A10083&lt;=DATE(2020,10,16),"pre","post")</f>
        <v>post</v>
      </c>
      <c r="U10083">
        <f t="shared" si="1256"/>
        <v>0</v>
      </c>
      <c r="V10083">
        <f t="shared" si="1257"/>
        <v>0</v>
      </c>
      <c r="W10083">
        <f t="shared" si="1258"/>
        <v>0</v>
      </c>
      <c r="X10083">
        <f t="shared" si="1259"/>
        <v>0</v>
      </c>
      <c r="Y10083">
        <f t="shared" si="1260"/>
        <v>-18.670000000000073</v>
      </c>
      <c r="Z10083">
        <f t="shared" si="1261"/>
        <v>4.8000000000000043E-2</v>
      </c>
      <c r="AC10083">
        <f t="shared" si="1262"/>
        <v>0</v>
      </c>
      <c r="AD10083">
        <f t="shared" si="1263"/>
        <v>0</v>
      </c>
    </row>
    <row r="10084" spans="1:30" s="9" customFormat="1" x14ac:dyDescent="0.2">
      <c r="A10084" s="7">
        <v>45646</v>
      </c>
      <c r="B10084" s="8">
        <v>91.75</v>
      </c>
      <c r="C10084" s="8">
        <v>18.36</v>
      </c>
      <c r="D10084" s="8">
        <v>82.78</v>
      </c>
      <c r="E10084" s="8">
        <v>2.98</v>
      </c>
      <c r="F10084" s="8">
        <v>90.236999999999995</v>
      </c>
      <c r="G10084" s="9">
        <v>107.935</v>
      </c>
      <c r="H10084" s="9">
        <v>3291.74</v>
      </c>
      <c r="I10084" s="9">
        <v>91.75</v>
      </c>
      <c r="J10084" s="9">
        <v>18.36</v>
      </c>
      <c r="K10084" s="9">
        <v>33.1509</v>
      </c>
      <c r="L10084" s="9">
        <v>1.5158</v>
      </c>
      <c r="M10084" s="9">
        <v>1.756</v>
      </c>
      <c r="N10084" s="9">
        <v>-15.679500000000001</v>
      </c>
      <c r="O10084" s="9">
        <v>-18.0625</v>
      </c>
      <c r="P10084" s="9">
        <v>-33.04</v>
      </c>
      <c r="Q10084" s="9">
        <v>-48.901299999999999</v>
      </c>
      <c r="R10084" s="9">
        <v>-76.1267</v>
      </c>
      <c r="S10084" s="9">
        <v>4.5229999999999997</v>
      </c>
      <c r="T10084" t="str">
        <f>IF(A10084&lt;=DATE(2020,10,16),"pre","post")</f>
        <v>post</v>
      </c>
      <c r="U10084">
        <f t="shared" si="1256"/>
        <v>0</v>
      </c>
      <c r="V10084">
        <f t="shared" si="1257"/>
        <v>0</v>
      </c>
      <c r="W10084">
        <f t="shared" si="1258"/>
        <v>0</v>
      </c>
      <c r="X10084">
        <f t="shared" si="1259"/>
        <v>0</v>
      </c>
      <c r="Y10084">
        <f t="shared" si="1260"/>
        <v>6.7199999999997999</v>
      </c>
      <c r="Z10084">
        <f t="shared" si="1261"/>
        <v>-4.1000000000000369E-2</v>
      </c>
      <c r="AC10084">
        <f t="shared" si="1262"/>
        <v>0</v>
      </c>
      <c r="AD10084">
        <f t="shared" si="1263"/>
        <v>0</v>
      </c>
    </row>
    <row r="10085" spans="1:30" s="9" customFormat="1" x14ac:dyDescent="0.2">
      <c r="A10085" s="7">
        <v>45647</v>
      </c>
      <c r="B10085" s="8">
        <v>91.75</v>
      </c>
      <c r="C10085" s="8">
        <v>18.36</v>
      </c>
      <c r="D10085" s="8">
        <v>82.78</v>
      </c>
      <c r="E10085" s="8">
        <v>2.98</v>
      </c>
      <c r="F10085" s="8">
        <v>90.236999999999995</v>
      </c>
      <c r="G10085" s="9">
        <v>107.935</v>
      </c>
      <c r="H10085" s="9">
        <v>3291.74</v>
      </c>
      <c r="I10085" s="9">
        <v>91.75</v>
      </c>
      <c r="J10085" s="9">
        <v>18.36</v>
      </c>
      <c r="K10085" s="9">
        <v>33.1509</v>
      </c>
      <c r="L10085" s="9">
        <v>1.5158</v>
      </c>
      <c r="M10085" s="9">
        <v>1.756</v>
      </c>
      <c r="N10085" s="9">
        <v>-15.679500000000001</v>
      </c>
      <c r="O10085" s="9">
        <v>-18.0625</v>
      </c>
      <c r="P10085" s="9">
        <v>-33.04</v>
      </c>
      <c r="Q10085" s="9">
        <v>-48.901299999999999</v>
      </c>
      <c r="R10085" s="9">
        <v>-76.1267</v>
      </c>
      <c r="S10085" s="9">
        <v>4.5229999999999997</v>
      </c>
      <c r="T10085" t="str">
        <f>IF(A10085&lt;=DATE(2020,10,16),"pre","post")</f>
        <v>post</v>
      </c>
      <c r="U10085">
        <f t="shared" si="1256"/>
        <v>0</v>
      </c>
      <c r="V10085">
        <f t="shared" si="1257"/>
        <v>0</v>
      </c>
      <c r="W10085">
        <f t="shared" si="1258"/>
        <v>0</v>
      </c>
      <c r="X10085">
        <f t="shared" si="1259"/>
        <v>0</v>
      </c>
      <c r="Y10085">
        <f t="shared" si="1260"/>
        <v>0</v>
      </c>
      <c r="Z10085">
        <f t="shared" si="1261"/>
        <v>0</v>
      </c>
      <c r="AC10085">
        <f t="shared" si="1262"/>
        <v>0</v>
      </c>
      <c r="AD10085">
        <f t="shared" si="1263"/>
        <v>0</v>
      </c>
    </row>
    <row r="10086" spans="1:30" s="9" customFormat="1" x14ac:dyDescent="0.2">
      <c r="A10086" s="7">
        <v>45648</v>
      </c>
      <c r="B10086" s="8">
        <v>91.75</v>
      </c>
      <c r="C10086" s="8">
        <v>18.36</v>
      </c>
      <c r="D10086" s="8">
        <v>82.78</v>
      </c>
      <c r="E10086" s="8">
        <v>2.98</v>
      </c>
      <c r="F10086" s="8">
        <v>90.236999999999995</v>
      </c>
      <c r="G10086" s="9">
        <v>107.935</v>
      </c>
      <c r="H10086" s="9">
        <v>3291.74</v>
      </c>
      <c r="I10086" s="9">
        <v>91.75</v>
      </c>
      <c r="J10086" s="9">
        <v>18.36</v>
      </c>
      <c r="K10086" s="9">
        <v>33.1509</v>
      </c>
      <c r="L10086" s="9">
        <v>1.5158</v>
      </c>
      <c r="M10086" s="9">
        <v>1.756</v>
      </c>
      <c r="N10086" s="9">
        <v>-15.679500000000001</v>
      </c>
      <c r="O10086" s="9">
        <v>-18.0625</v>
      </c>
      <c r="P10086" s="9">
        <v>-33.04</v>
      </c>
      <c r="Q10086" s="9">
        <v>-48.901299999999999</v>
      </c>
      <c r="R10086" s="9">
        <v>-76.1267</v>
      </c>
      <c r="S10086" s="9">
        <v>4.5229999999999997</v>
      </c>
      <c r="T10086" t="str">
        <f>IF(A10086&lt;=DATE(2020,10,16),"pre","post")</f>
        <v>post</v>
      </c>
      <c r="U10086">
        <f t="shared" si="1256"/>
        <v>0</v>
      </c>
      <c r="V10086">
        <f t="shared" si="1257"/>
        <v>0</v>
      </c>
      <c r="W10086">
        <f t="shared" si="1258"/>
        <v>0</v>
      </c>
      <c r="X10086">
        <f t="shared" si="1259"/>
        <v>0</v>
      </c>
      <c r="Y10086">
        <f t="shared" si="1260"/>
        <v>0</v>
      </c>
      <c r="Z10086">
        <f t="shared" si="1261"/>
        <v>0</v>
      </c>
      <c r="AC10086">
        <f t="shared" si="1262"/>
        <v>0</v>
      </c>
      <c r="AD10086">
        <f t="shared" si="1263"/>
        <v>0</v>
      </c>
    </row>
    <row r="10087" spans="1:30" s="9" customFormat="1" x14ac:dyDescent="0.2">
      <c r="A10087" s="7">
        <v>45649</v>
      </c>
      <c r="B10087" s="8">
        <v>95.85</v>
      </c>
      <c r="C10087" s="8">
        <v>16.78</v>
      </c>
      <c r="D10087" s="8">
        <v>83.35</v>
      </c>
      <c r="E10087" s="8">
        <v>2.92</v>
      </c>
      <c r="F10087" s="8">
        <v>90.62</v>
      </c>
      <c r="G10087" s="9">
        <v>107.822</v>
      </c>
      <c r="H10087" s="9">
        <v>3283.13</v>
      </c>
      <c r="I10087" s="9">
        <v>95.85</v>
      </c>
      <c r="J10087" s="9">
        <v>16.78</v>
      </c>
      <c r="K10087" s="9">
        <v>33.1509</v>
      </c>
      <c r="L10087" s="9">
        <v>1.5158</v>
      </c>
      <c r="M10087" s="9">
        <v>1.756</v>
      </c>
      <c r="N10087" s="9">
        <v>-15.679500000000001</v>
      </c>
      <c r="O10087" s="9">
        <v>-18.2041</v>
      </c>
      <c r="P10087" s="9">
        <v>-33.375</v>
      </c>
      <c r="Q10087" s="9">
        <v>-48.625</v>
      </c>
      <c r="R10087" s="9">
        <v>-74.671099999999996</v>
      </c>
      <c r="S10087" s="9">
        <v>4.5880000000000001</v>
      </c>
      <c r="T10087" t="str">
        <f>IF(A10087&lt;=DATE(2020,10,16),"pre","post")</f>
        <v>post</v>
      </c>
      <c r="U10087">
        <f t="shared" si="1256"/>
        <v>0</v>
      </c>
      <c r="V10087">
        <f t="shared" si="1257"/>
        <v>0</v>
      </c>
      <c r="W10087">
        <f t="shared" si="1258"/>
        <v>0</v>
      </c>
      <c r="X10087">
        <f t="shared" si="1259"/>
        <v>0</v>
      </c>
      <c r="Y10087">
        <f t="shared" si="1260"/>
        <v>-8.6099999999996726</v>
      </c>
      <c r="Z10087">
        <f t="shared" si="1261"/>
        <v>6.5000000000000391E-2</v>
      </c>
      <c r="AC10087">
        <f t="shared" si="1262"/>
        <v>0</v>
      </c>
      <c r="AD10087">
        <f t="shared" si="1263"/>
        <v>0</v>
      </c>
    </row>
    <row r="10088" spans="1:30" s="9" customFormat="1" x14ac:dyDescent="0.2">
      <c r="A10088" s="7">
        <v>45650</v>
      </c>
      <c r="B10088" s="8">
        <v>96.95</v>
      </c>
      <c r="C10088" s="8">
        <v>14.27</v>
      </c>
      <c r="D10088" s="8">
        <v>80.13</v>
      </c>
      <c r="E10088" s="8">
        <v>2.93</v>
      </c>
      <c r="F10088" s="8">
        <v>89.070999999999998</v>
      </c>
      <c r="G10088" s="9">
        <v>108.01300000000001</v>
      </c>
      <c r="H10088" s="9">
        <v>3288.94</v>
      </c>
      <c r="I10088" s="9">
        <v>96.95</v>
      </c>
      <c r="J10088" s="9">
        <v>14.27</v>
      </c>
      <c r="K10088" s="9">
        <v>33.1509</v>
      </c>
      <c r="L10088" s="9">
        <v>1.5158</v>
      </c>
      <c r="M10088" s="9">
        <v>1.756</v>
      </c>
      <c r="N10088" s="9">
        <v>-15.679500000000001</v>
      </c>
      <c r="O10088" s="9">
        <v>-18.172799999999999</v>
      </c>
      <c r="P10088" s="9">
        <v>-33.875</v>
      </c>
      <c r="Q10088" s="9">
        <v>-49</v>
      </c>
      <c r="R10088" s="9">
        <v>-74.444999999999993</v>
      </c>
      <c r="S10088" s="9">
        <v>4.59</v>
      </c>
      <c r="T10088" t="str">
        <f>IF(A10088&lt;=DATE(2020,10,16),"pre","post")</f>
        <v>post</v>
      </c>
      <c r="U10088">
        <f t="shared" si="1256"/>
        <v>0</v>
      </c>
      <c r="V10088">
        <f t="shared" si="1257"/>
        <v>0</v>
      </c>
      <c r="W10088">
        <f t="shared" si="1258"/>
        <v>0</v>
      </c>
      <c r="X10088">
        <f t="shared" si="1259"/>
        <v>0</v>
      </c>
      <c r="Y10088">
        <f t="shared" si="1260"/>
        <v>5.8099999999999454</v>
      </c>
      <c r="Z10088">
        <f t="shared" si="1261"/>
        <v>1.9999999999997797E-3</v>
      </c>
      <c r="AC10088">
        <f t="shared" si="1262"/>
        <v>0</v>
      </c>
      <c r="AD10088">
        <f t="shared" si="1263"/>
        <v>0</v>
      </c>
    </row>
    <row r="10089" spans="1:30" s="9" customFormat="1" x14ac:dyDescent="0.2">
      <c r="A10089" s="7">
        <v>45651</v>
      </c>
      <c r="B10089" s="8">
        <v>96.95</v>
      </c>
      <c r="C10089" s="8">
        <v>14.27</v>
      </c>
      <c r="D10089" s="8">
        <v>80.13</v>
      </c>
      <c r="E10089" s="8">
        <v>2.93</v>
      </c>
      <c r="F10089" s="8">
        <v>88.984999999999999</v>
      </c>
      <c r="G10089" s="9">
        <v>108.01300000000001</v>
      </c>
      <c r="H10089" s="9">
        <v>3288.94</v>
      </c>
      <c r="I10089" s="9">
        <v>96.95</v>
      </c>
      <c r="J10089" s="9">
        <v>14.27</v>
      </c>
      <c r="K10089" s="9">
        <v>33.1509</v>
      </c>
      <c r="L10089" s="9">
        <v>1.5158</v>
      </c>
      <c r="M10089" s="9">
        <v>1.756</v>
      </c>
      <c r="N10089" s="9">
        <v>-15.679500000000001</v>
      </c>
      <c r="O10089" s="9">
        <v>-18.172799999999999</v>
      </c>
      <c r="P10089" s="9">
        <v>-33.875</v>
      </c>
      <c r="Q10089" s="9">
        <v>-49</v>
      </c>
      <c r="R10089" s="9">
        <v>-74.462500000000006</v>
      </c>
      <c r="S10089" s="9">
        <v>4.59</v>
      </c>
      <c r="T10089" t="str">
        <f>IF(A10089&lt;=DATE(2020,10,16),"pre","post")</f>
        <v>post</v>
      </c>
      <c r="U10089">
        <f t="shared" si="1256"/>
        <v>0</v>
      </c>
      <c r="V10089">
        <f t="shared" si="1257"/>
        <v>0</v>
      </c>
      <c r="W10089">
        <f t="shared" si="1258"/>
        <v>0</v>
      </c>
      <c r="X10089">
        <f t="shared" si="1259"/>
        <v>0</v>
      </c>
      <c r="Y10089">
        <f t="shared" si="1260"/>
        <v>0</v>
      </c>
      <c r="Z10089">
        <f t="shared" si="1261"/>
        <v>0</v>
      </c>
      <c r="AC10089">
        <f t="shared" si="1262"/>
        <v>0</v>
      </c>
      <c r="AD10089">
        <f t="shared" si="1263"/>
        <v>0</v>
      </c>
    </row>
    <row r="10090" spans="1:30" s="9" customFormat="1" x14ac:dyDescent="0.2">
      <c r="A10090" s="7">
        <v>45652</v>
      </c>
      <c r="B10090" s="8">
        <v>95.2</v>
      </c>
      <c r="C10090" s="8">
        <v>14.73</v>
      </c>
      <c r="D10090" s="8">
        <v>76.73</v>
      </c>
      <c r="E10090" s="8">
        <v>2.9</v>
      </c>
      <c r="F10090" s="8">
        <v>89.227999999999994</v>
      </c>
      <c r="G10090" s="9">
        <v>108.18300000000001</v>
      </c>
      <c r="H10090" s="9">
        <v>3292.01</v>
      </c>
      <c r="I10090" s="9">
        <v>95.2</v>
      </c>
      <c r="J10090" s="9">
        <v>14.73</v>
      </c>
      <c r="K10090" s="9">
        <v>33.1509</v>
      </c>
      <c r="L10090" s="9">
        <v>1.5158</v>
      </c>
      <c r="M10090" s="9">
        <v>1.756</v>
      </c>
      <c r="N10090" s="9">
        <v>-15.679500000000001</v>
      </c>
      <c r="O10090" s="9">
        <v>-18.510000000000002</v>
      </c>
      <c r="P10090" s="9">
        <v>-34.884999999999998</v>
      </c>
      <c r="Q10090" s="9">
        <v>-48.875</v>
      </c>
      <c r="R10090" s="9">
        <v>-74.185000000000002</v>
      </c>
      <c r="S10090" s="9">
        <v>4.5839999999999996</v>
      </c>
      <c r="T10090" t="str">
        <f>IF(A10090&lt;=DATE(2020,10,16),"pre","post")</f>
        <v>post</v>
      </c>
      <c r="U10090">
        <f t="shared" si="1256"/>
        <v>0</v>
      </c>
      <c r="V10090">
        <f t="shared" si="1257"/>
        <v>0</v>
      </c>
      <c r="W10090">
        <f t="shared" si="1258"/>
        <v>0</v>
      </c>
      <c r="X10090">
        <f t="shared" si="1259"/>
        <v>0</v>
      </c>
      <c r="Y10090">
        <f t="shared" si="1260"/>
        <v>3.0700000000001637</v>
      </c>
      <c r="Z10090">
        <f t="shared" si="1261"/>
        <v>-6.0000000000002274E-3</v>
      </c>
      <c r="AC10090">
        <f t="shared" si="1262"/>
        <v>0</v>
      </c>
      <c r="AD10090">
        <f t="shared" si="1263"/>
        <v>0</v>
      </c>
    </row>
    <row r="10091" spans="1:30" s="9" customFormat="1" x14ac:dyDescent="0.2">
      <c r="A10091" s="7">
        <v>45653</v>
      </c>
      <c r="B10091" s="8">
        <v>94.8</v>
      </c>
      <c r="C10091" s="8">
        <v>15.95</v>
      </c>
      <c r="D10091" s="8">
        <v>76.47</v>
      </c>
      <c r="E10091" s="8">
        <v>2.87</v>
      </c>
      <c r="F10091" s="8">
        <v>90.147000000000006</v>
      </c>
      <c r="G10091" s="9">
        <v>107.953</v>
      </c>
      <c r="H10091" s="9">
        <v>3282.27</v>
      </c>
      <c r="I10091" s="9">
        <v>94.8</v>
      </c>
      <c r="J10091" s="9">
        <v>15.95</v>
      </c>
      <c r="K10091" s="9">
        <v>33.1509</v>
      </c>
      <c r="L10091" s="9">
        <v>1.5158</v>
      </c>
      <c r="M10091" s="9">
        <v>1.756</v>
      </c>
      <c r="N10091" s="9">
        <v>-15.679500000000001</v>
      </c>
      <c r="O10091" s="9">
        <v>-17.95</v>
      </c>
      <c r="P10091" s="9">
        <v>-34.5</v>
      </c>
      <c r="Q10091" s="9">
        <v>-48.625</v>
      </c>
      <c r="R10091" s="9">
        <v>-74.444999999999993</v>
      </c>
      <c r="S10091" s="9">
        <v>4.6260000000000003</v>
      </c>
      <c r="T10091" t="str">
        <f>IF(A10091&lt;=DATE(2020,10,16),"pre","post")</f>
        <v>post</v>
      </c>
      <c r="U10091">
        <f t="shared" si="1256"/>
        <v>0</v>
      </c>
      <c r="V10091">
        <f t="shared" si="1257"/>
        <v>0</v>
      </c>
      <c r="W10091">
        <f t="shared" si="1258"/>
        <v>0</v>
      </c>
      <c r="X10091">
        <f t="shared" si="1259"/>
        <v>0</v>
      </c>
      <c r="Y10091">
        <f t="shared" si="1260"/>
        <v>-9.7400000000002365</v>
      </c>
      <c r="Z10091">
        <f t="shared" si="1261"/>
        <v>4.2000000000000703E-2</v>
      </c>
      <c r="AC10091">
        <f t="shared" si="1262"/>
        <v>0</v>
      </c>
      <c r="AD10091">
        <f t="shared" si="1263"/>
        <v>0</v>
      </c>
    </row>
    <row r="10092" spans="1:30" s="9" customFormat="1" x14ac:dyDescent="0.2">
      <c r="A10092" s="7">
        <v>45654</v>
      </c>
      <c r="B10092" s="8">
        <v>94.8</v>
      </c>
      <c r="C10092" s="8">
        <v>15.95</v>
      </c>
      <c r="D10092" s="8">
        <v>76.47</v>
      </c>
      <c r="E10092" s="8">
        <v>2.87</v>
      </c>
      <c r="F10092" s="8">
        <v>90.147000000000006</v>
      </c>
      <c r="G10092" s="9">
        <v>107.953</v>
      </c>
      <c r="H10092" s="9">
        <v>3282.27</v>
      </c>
      <c r="I10092" s="9">
        <v>94.8</v>
      </c>
      <c r="J10092" s="9">
        <v>15.95</v>
      </c>
      <c r="K10092" s="9">
        <v>33.1509</v>
      </c>
      <c r="L10092" s="9">
        <v>1.5158</v>
      </c>
      <c r="M10092" s="9">
        <v>1.756</v>
      </c>
      <c r="N10092" s="9">
        <v>-15.679500000000001</v>
      </c>
      <c r="O10092" s="9">
        <v>-17.95</v>
      </c>
      <c r="P10092" s="9">
        <v>-34.5</v>
      </c>
      <c r="Q10092" s="9">
        <v>-48.625</v>
      </c>
      <c r="R10092" s="9">
        <v>-74.444999999999993</v>
      </c>
      <c r="S10092" s="9">
        <v>4.6260000000000003</v>
      </c>
      <c r="T10092" t="str">
        <f>IF(A10092&lt;=DATE(2020,10,16),"pre","post")</f>
        <v>post</v>
      </c>
      <c r="U10092">
        <f t="shared" si="1256"/>
        <v>0</v>
      </c>
      <c r="V10092">
        <f t="shared" si="1257"/>
        <v>0</v>
      </c>
      <c r="W10092">
        <f t="shared" si="1258"/>
        <v>0</v>
      </c>
      <c r="X10092">
        <f t="shared" si="1259"/>
        <v>0</v>
      </c>
      <c r="Y10092">
        <f t="shared" si="1260"/>
        <v>0</v>
      </c>
      <c r="Z10092">
        <f t="shared" si="1261"/>
        <v>0</v>
      </c>
      <c r="AC10092">
        <f t="shared" si="1262"/>
        <v>0</v>
      </c>
      <c r="AD10092">
        <f t="shared" si="1263"/>
        <v>0</v>
      </c>
    </row>
    <row r="10093" spans="1:30" s="9" customFormat="1" x14ac:dyDescent="0.2">
      <c r="A10093" s="7">
        <v>45655</v>
      </c>
      <c r="B10093" s="8">
        <v>94.8</v>
      </c>
      <c r="C10093" s="8">
        <v>15.95</v>
      </c>
      <c r="D10093" s="8">
        <v>76.47</v>
      </c>
      <c r="E10093" s="8">
        <v>2.87</v>
      </c>
      <c r="F10093" s="8">
        <v>90.147000000000006</v>
      </c>
      <c r="G10093" s="9">
        <v>107.953</v>
      </c>
      <c r="H10093" s="9">
        <v>3282.27</v>
      </c>
      <c r="I10093" s="9">
        <v>94.8</v>
      </c>
      <c r="J10093" s="9">
        <v>15.95</v>
      </c>
      <c r="K10093" s="9">
        <v>33.1509</v>
      </c>
      <c r="L10093" s="9">
        <v>1.5158</v>
      </c>
      <c r="M10093" s="9">
        <v>1.756</v>
      </c>
      <c r="N10093" s="9">
        <v>-15.679500000000001</v>
      </c>
      <c r="O10093" s="9">
        <v>-17.95</v>
      </c>
      <c r="P10093" s="9">
        <v>-34.5</v>
      </c>
      <c r="Q10093" s="9">
        <v>-48.625</v>
      </c>
      <c r="R10093" s="9">
        <v>-74.444999999999993</v>
      </c>
      <c r="S10093" s="9">
        <v>4.6260000000000003</v>
      </c>
      <c r="T10093" t="str">
        <f>IF(A10093&lt;=DATE(2020,10,16),"pre","post")</f>
        <v>post</v>
      </c>
      <c r="U10093">
        <f t="shared" si="1256"/>
        <v>0</v>
      </c>
      <c r="V10093">
        <f t="shared" si="1257"/>
        <v>0</v>
      </c>
      <c r="W10093">
        <f t="shared" si="1258"/>
        <v>0</v>
      </c>
      <c r="X10093">
        <f t="shared" si="1259"/>
        <v>0</v>
      </c>
      <c r="Y10093">
        <f t="shared" si="1260"/>
        <v>0</v>
      </c>
      <c r="Z10093">
        <f t="shared" si="1261"/>
        <v>0</v>
      </c>
      <c r="AC10093">
        <f t="shared" si="1262"/>
        <v>0</v>
      </c>
      <c r="AD10093">
        <f t="shared" si="1263"/>
        <v>0</v>
      </c>
    </row>
    <row r="10094" spans="1:30" s="9" customFormat="1" x14ac:dyDescent="0.2">
      <c r="A10094" s="7">
        <v>45656</v>
      </c>
      <c r="B10094" s="8">
        <v>99.08</v>
      </c>
      <c r="C10094" s="8">
        <v>17.399999999999999</v>
      </c>
      <c r="D10094" s="8">
        <v>81.73</v>
      </c>
      <c r="E10094" s="8">
        <v>2.96</v>
      </c>
      <c r="F10094" s="8">
        <v>90.712000000000003</v>
      </c>
      <c r="G10094" s="9">
        <v>107.624</v>
      </c>
      <c r="H10094" s="9">
        <v>3295.93</v>
      </c>
      <c r="I10094" s="9">
        <v>99.08</v>
      </c>
      <c r="J10094" s="9">
        <v>17.399999999999999</v>
      </c>
      <c r="K10094" s="9">
        <v>33.1509</v>
      </c>
      <c r="L10094" s="9">
        <v>1.5158</v>
      </c>
      <c r="M10094" s="9">
        <v>1.756</v>
      </c>
      <c r="N10094" s="9">
        <v>-15.679500000000001</v>
      </c>
      <c r="O10094" s="9">
        <v>-16.7211</v>
      </c>
      <c r="P10094" s="9">
        <v>-34.014200000000002</v>
      </c>
      <c r="Q10094" s="9">
        <v>-48.875</v>
      </c>
      <c r="R10094" s="9">
        <v>-75.16</v>
      </c>
      <c r="S10094" s="9">
        <v>4.5339999999999998</v>
      </c>
      <c r="T10094" t="str">
        <f>IF(A10094&lt;=DATE(2020,10,16),"pre","post")</f>
        <v>post</v>
      </c>
      <c r="U10094">
        <f t="shared" si="1256"/>
        <v>0</v>
      </c>
      <c r="V10094">
        <f t="shared" si="1257"/>
        <v>0</v>
      </c>
      <c r="W10094">
        <f t="shared" si="1258"/>
        <v>0</v>
      </c>
      <c r="X10094">
        <f t="shared" si="1259"/>
        <v>0</v>
      </c>
      <c r="Y10094">
        <f t="shared" si="1260"/>
        <v>13.659999999999854</v>
      </c>
      <c r="Z10094">
        <f t="shared" si="1261"/>
        <v>-9.2000000000000526E-2</v>
      </c>
      <c r="AC10094">
        <f t="shared" si="1262"/>
        <v>0</v>
      </c>
      <c r="AD10094">
        <f t="shared" si="1263"/>
        <v>0</v>
      </c>
    </row>
    <row r="10095" spans="1:30" s="9" customFormat="1" x14ac:dyDescent="0.2">
      <c r="A10095" s="7">
        <v>45657</v>
      </c>
      <c r="B10095" s="8">
        <v>98.8</v>
      </c>
      <c r="C10095" s="8">
        <v>17.350000000000001</v>
      </c>
      <c r="D10095" s="8">
        <v>83.1</v>
      </c>
      <c r="E10095" s="8">
        <v>2.92</v>
      </c>
      <c r="F10095" s="8">
        <v>90.271000000000001</v>
      </c>
      <c r="G10095" s="9">
        <v>107.709</v>
      </c>
      <c r="H10095" s="9">
        <v>3289.5</v>
      </c>
      <c r="I10095" s="9">
        <v>98.8</v>
      </c>
      <c r="J10095" s="9">
        <v>17.350000000000001</v>
      </c>
      <c r="K10095" s="9">
        <v>33.1509</v>
      </c>
      <c r="L10095" s="9">
        <v>1.5158</v>
      </c>
      <c r="M10095" s="9">
        <v>1.756</v>
      </c>
      <c r="N10095" s="9">
        <v>-15.679500000000001</v>
      </c>
      <c r="O10095" s="9">
        <v>-15.1</v>
      </c>
      <c r="P10095" s="9">
        <v>-34</v>
      </c>
      <c r="Q10095" s="9">
        <v>-49.9</v>
      </c>
      <c r="R10095" s="9">
        <v>-75.7</v>
      </c>
      <c r="S10095" s="9">
        <v>4.5720000000000001</v>
      </c>
      <c r="T10095" t="str">
        <f>IF(A10095&lt;=DATE(2020,10,16),"pre","post")</f>
        <v>post</v>
      </c>
      <c r="U10095">
        <f t="shared" si="1256"/>
        <v>0</v>
      </c>
      <c r="V10095">
        <f t="shared" si="1257"/>
        <v>0</v>
      </c>
      <c r="W10095">
        <f t="shared" si="1258"/>
        <v>0</v>
      </c>
      <c r="X10095">
        <f t="shared" si="1259"/>
        <v>0</v>
      </c>
      <c r="Y10095">
        <f t="shared" si="1260"/>
        <v>-6.4299999999998363</v>
      </c>
      <c r="Z10095">
        <f t="shared" si="1261"/>
        <v>3.8000000000000256E-2</v>
      </c>
      <c r="AC10095">
        <f t="shared" si="1262"/>
        <v>0</v>
      </c>
      <c r="AD10095">
        <f t="shared" si="1263"/>
        <v>0</v>
      </c>
    </row>
    <row r="10096" spans="1:30" s="9" customFormat="1" x14ac:dyDescent="0.2">
      <c r="A10096" s="7">
        <v>45658</v>
      </c>
      <c r="B10096" s="8">
        <v>98.8</v>
      </c>
      <c r="C10096" s="8">
        <v>17.350000000000001</v>
      </c>
      <c r="D10096" s="8">
        <v>83.1</v>
      </c>
      <c r="E10096" s="8">
        <v>2.92</v>
      </c>
      <c r="F10096" s="8">
        <v>90.23</v>
      </c>
      <c r="G10096" s="9">
        <v>107.709</v>
      </c>
      <c r="H10096" s="9">
        <v>3289.5</v>
      </c>
      <c r="I10096" s="9">
        <v>98.8</v>
      </c>
      <c r="J10096" s="9">
        <v>17.350000000000001</v>
      </c>
      <c r="K10096" s="9">
        <v>33.1509</v>
      </c>
      <c r="L10096" s="9">
        <v>1.5158</v>
      </c>
      <c r="M10096" s="9">
        <v>1.756</v>
      </c>
      <c r="N10096" s="9">
        <v>-15.679500000000001</v>
      </c>
      <c r="O10096" s="9">
        <v>-15.9803</v>
      </c>
      <c r="P10096" s="9">
        <v>-34</v>
      </c>
      <c r="Q10096" s="9">
        <v>-49.9116</v>
      </c>
      <c r="R10096" s="9">
        <v>-75.863900000000001</v>
      </c>
      <c r="S10096" s="9">
        <v>4.5720000000000001</v>
      </c>
      <c r="T10096" t="str">
        <f>IF(A10096&lt;=DATE(2020,10,16),"pre","post")</f>
        <v>post</v>
      </c>
      <c r="U10096">
        <f t="shared" si="1256"/>
        <v>0</v>
      </c>
      <c r="V10096">
        <f t="shared" si="1257"/>
        <v>0</v>
      </c>
      <c r="W10096">
        <f t="shared" si="1258"/>
        <v>0</v>
      </c>
      <c r="X10096">
        <f t="shared" si="1259"/>
        <v>0</v>
      </c>
      <c r="Y10096">
        <f t="shared" si="1260"/>
        <v>0</v>
      </c>
      <c r="Z10096">
        <f t="shared" si="1261"/>
        <v>0</v>
      </c>
      <c r="AC10096">
        <f t="shared" si="1262"/>
        <v>0</v>
      </c>
      <c r="AD10096">
        <f t="shared" si="1263"/>
        <v>0</v>
      </c>
    </row>
    <row r="10097" spans="1:30" s="9" customFormat="1" x14ac:dyDescent="0.2">
      <c r="A10097" s="7">
        <v>45659</v>
      </c>
      <c r="B10097" s="8">
        <v>96.67</v>
      </c>
      <c r="C10097" s="8">
        <v>17.93</v>
      </c>
      <c r="D10097" s="8">
        <v>85.1</v>
      </c>
      <c r="E10097" s="8">
        <v>2.88</v>
      </c>
      <c r="F10097" s="8">
        <v>89.936000000000007</v>
      </c>
      <c r="G10097" s="9">
        <v>107.83499999999999</v>
      </c>
      <c r="H10097" s="9">
        <v>3290.84</v>
      </c>
      <c r="I10097" s="9">
        <v>96.67</v>
      </c>
      <c r="J10097" s="9">
        <v>17.93</v>
      </c>
      <c r="K10097" s="9">
        <v>33.1509</v>
      </c>
      <c r="L10097" s="9">
        <v>1.5158</v>
      </c>
      <c r="M10097" s="9">
        <v>1.756</v>
      </c>
      <c r="N10097" s="9">
        <v>-15.679500000000001</v>
      </c>
      <c r="O10097" s="9">
        <v>-15.9375</v>
      </c>
      <c r="P10097" s="9">
        <v>-33.54</v>
      </c>
      <c r="Q10097" s="9">
        <v>-49.875</v>
      </c>
      <c r="R10097" s="9">
        <v>-75.047600000000003</v>
      </c>
      <c r="S10097" s="9">
        <v>4.5599999999999996</v>
      </c>
      <c r="T10097" t="str">
        <f>IF(A10097&lt;=DATE(2020,10,16),"pre","post")</f>
        <v>post</v>
      </c>
      <c r="U10097">
        <f t="shared" si="1256"/>
        <v>0</v>
      </c>
      <c r="V10097">
        <f t="shared" si="1257"/>
        <v>0</v>
      </c>
      <c r="W10097">
        <f t="shared" si="1258"/>
        <v>0</v>
      </c>
      <c r="X10097">
        <f t="shared" si="1259"/>
        <v>0</v>
      </c>
      <c r="Y10097">
        <f t="shared" si="1260"/>
        <v>1.3400000000001455</v>
      </c>
      <c r="Z10097">
        <f t="shared" si="1261"/>
        <v>-1.2000000000000455E-2</v>
      </c>
      <c r="AC10097">
        <f t="shared" si="1262"/>
        <v>0</v>
      </c>
      <c r="AD10097">
        <f t="shared" si="1263"/>
        <v>0</v>
      </c>
    </row>
    <row r="10098" spans="1:30" s="9" customFormat="1" x14ac:dyDescent="0.2">
      <c r="A10098" s="7">
        <v>45660</v>
      </c>
      <c r="B10098" s="8">
        <v>93.35</v>
      </c>
      <c r="C10098" s="8">
        <v>16.13</v>
      </c>
      <c r="D10098" s="8">
        <v>84.25</v>
      </c>
      <c r="E10098" s="8">
        <v>2.79</v>
      </c>
      <c r="F10098" s="8">
        <v>89.507000000000005</v>
      </c>
      <c r="G10098" s="9">
        <v>108.015</v>
      </c>
      <c r="H10098" s="9">
        <v>3284.82</v>
      </c>
      <c r="I10098" s="9">
        <v>93.35</v>
      </c>
      <c r="J10098" s="9">
        <v>16.13</v>
      </c>
      <c r="K10098" s="9">
        <v>33.1509</v>
      </c>
      <c r="L10098" s="9">
        <v>1.5158</v>
      </c>
      <c r="M10098" s="9">
        <v>1.756</v>
      </c>
      <c r="N10098" s="9">
        <v>-15.679500000000001</v>
      </c>
      <c r="O10098" s="9">
        <v>-16.354399999999998</v>
      </c>
      <c r="P10098" s="9">
        <v>-33.909999999999997</v>
      </c>
      <c r="Q10098" s="9">
        <v>-50.4069</v>
      </c>
      <c r="R10098" s="9">
        <v>-75.830600000000004</v>
      </c>
      <c r="S10098" s="9">
        <v>4.5990000000000002</v>
      </c>
      <c r="T10098" t="str">
        <f>IF(A10098&lt;=DATE(2020,10,16),"pre","post")</f>
        <v>post</v>
      </c>
      <c r="U10098">
        <f t="shared" si="1256"/>
        <v>0</v>
      </c>
      <c r="V10098">
        <f t="shared" si="1257"/>
        <v>0</v>
      </c>
      <c r="W10098">
        <f t="shared" si="1258"/>
        <v>0</v>
      </c>
      <c r="X10098">
        <f t="shared" si="1259"/>
        <v>0</v>
      </c>
      <c r="Y10098">
        <f t="shared" si="1260"/>
        <v>-6.0199999999999818</v>
      </c>
      <c r="Z10098">
        <f t="shared" si="1261"/>
        <v>3.900000000000059E-2</v>
      </c>
      <c r="AC10098">
        <f t="shared" si="1262"/>
        <v>0</v>
      </c>
      <c r="AD10098">
        <f t="shared" si="1263"/>
        <v>0</v>
      </c>
    </row>
    <row r="10099" spans="1:30" s="9" customFormat="1" x14ac:dyDescent="0.2">
      <c r="A10099" s="7">
        <v>45661</v>
      </c>
      <c r="B10099" s="8">
        <v>93.35</v>
      </c>
      <c r="C10099" s="8">
        <v>16.13</v>
      </c>
      <c r="D10099" s="8">
        <v>84.25</v>
      </c>
      <c r="E10099" s="8">
        <v>2.79</v>
      </c>
      <c r="F10099" s="8">
        <v>89.507000000000005</v>
      </c>
      <c r="G10099" s="9">
        <v>108.015</v>
      </c>
      <c r="H10099" s="9">
        <v>3284.82</v>
      </c>
      <c r="I10099" s="9">
        <v>93.35</v>
      </c>
      <c r="J10099" s="9">
        <v>16.13</v>
      </c>
      <c r="K10099" s="9">
        <v>33.1509</v>
      </c>
      <c r="L10099" s="9">
        <v>1.5158</v>
      </c>
      <c r="M10099" s="9">
        <v>1.756</v>
      </c>
      <c r="N10099" s="9">
        <v>-15.679500000000001</v>
      </c>
      <c r="O10099" s="9">
        <v>-16.354399999999998</v>
      </c>
      <c r="P10099" s="9">
        <v>-33.909999999999997</v>
      </c>
      <c r="Q10099" s="9">
        <v>-50.4069</v>
      </c>
      <c r="R10099" s="9">
        <v>-75.830600000000004</v>
      </c>
      <c r="S10099" s="9">
        <v>4.5990000000000002</v>
      </c>
      <c r="T10099" t="str">
        <f>IF(A10099&lt;=DATE(2020,10,16),"pre","post")</f>
        <v>post</v>
      </c>
      <c r="U10099">
        <f t="shared" si="1256"/>
        <v>0</v>
      </c>
      <c r="V10099">
        <f t="shared" si="1257"/>
        <v>0</v>
      </c>
      <c r="W10099">
        <f t="shared" si="1258"/>
        <v>0</v>
      </c>
      <c r="X10099">
        <f t="shared" si="1259"/>
        <v>0</v>
      </c>
      <c r="Y10099">
        <f t="shared" si="1260"/>
        <v>0</v>
      </c>
      <c r="Z10099">
        <f t="shared" si="1261"/>
        <v>0</v>
      </c>
      <c r="AC10099">
        <f t="shared" si="1262"/>
        <v>0</v>
      </c>
      <c r="AD10099">
        <f t="shared" si="1263"/>
        <v>0</v>
      </c>
    </row>
    <row r="10100" spans="1:30" s="9" customFormat="1" x14ac:dyDescent="0.2">
      <c r="A10100" s="7">
        <v>45662</v>
      </c>
      <c r="B10100" s="8">
        <v>93.35</v>
      </c>
      <c r="C10100" s="8">
        <v>16.13</v>
      </c>
      <c r="D10100" s="8">
        <v>84.25</v>
      </c>
      <c r="E10100" s="8">
        <v>2.79</v>
      </c>
      <c r="F10100" s="8">
        <v>89.507000000000005</v>
      </c>
      <c r="G10100" s="9">
        <v>108.015</v>
      </c>
      <c r="H10100" s="9">
        <v>3284.82</v>
      </c>
      <c r="I10100" s="9">
        <v>93.35</v>
      </c>
      <c r="J10100" s="9">
        <v>16.13</v>
      </c>
      <c r="K10100" s="9">
        <v>33.1509</v>
      </c>
      <c r="L10100" s="9">
        <v>1.5158</v>
      </c>
      <c r="M10100" s="9">
        <v>1.756</v>
      </c>
      <c r="N10100" s="9">
        <v>-15.679500000000001</v>
      </c>
      <c r="O10100" s="9">
        <v>-16.354399999999998</v>
      </c>
      <c r="P10100" s="9">
        <v>-33.909999999999997</v>
      </c>
      <c r="Q10100" s="9">
        <v>-50.4069</v>
      </c>
      <c r="R10100" s="9">
        <v>-75.830600000000004</v>
      </c>
      <c r="S10100" s="9">
        <v>4.5990000000000002</v>
      </c>
      <c r="T10100" t="str">
        <f>IF(A10100&lt;=DATE(2020,10,16),"pre","post")</f>
        <v>post</v>
      </c>
      <c r="U10100">
        <f t="shared" si="1256"/>
        <v>0</v>
      </c>
      <c r="V10100">
        <f t="shared" si="1257"/>
        <v>0</v>
      </c>
      <c r="W10100">
        <f t="shared" si="1258"/>
        <v>0</v>
      </c>
      <c r="X10100">
        <f t="shared" si="1259"/>
        <v>0</v>
      </c>
      <c r="Y10100">
        <f t="shared" si="1260"/>
        <v>0</v>
      </c>
      <c r="Z10100">
        <f t="shared" si="1261"/>
        <v>0</v>
      </c>
      <c r="AC10100">
        <f t="shared" si="1262"/>
        <v>0</v>
      </c>
      <c r="AD10100">
        <f t="shared" si="1263"/>
        <v>0</v>
      </c>
    </row>
    <row r="10101" spans="1:30" s="9" customFormat="1" x14ac:dyDescent="0.2">
      <c r="A10101" s="7">
        <v>45663</v>
      </c>
      <c r="B10101" s="8">
        <v>97.89</v>
      </c>
      <c r="C10101" s="8">
        <v>16.04</v>
      </c>
      <c r="D10101" s="8">
        <v>83</v>
      </c>
      <c r="E10101" s="8">
        <v>2.74</v>
      </c>
      <c r="F10101" s="8">
        <v>88.546999999999997</v>
      </c>
      <c r="G10101" s="9">
        <v>108.081</v>
      </c>
      <c r="H10101" s="9">
        <v>3279.63</v>
      </c>
      <c r="I10101" s="9">
        <v>97.89</v>
      </c>
      <c r="J10101" s="9">
        <v>16.04</v>
      </c>
      <c r="K10101" s="9">
        <v>33.1509</v>
      </c>
      <c r="L10101" s="9">
        <v>1.5158</v>
      </c>
      <c r="M10101" s="9">
        <v>1.756</v>
      </c>
      <c r="N10101" s="9">
        <v>-15.679500000000001</v>
      </c>
      <c r="O10101" s="9">
        <v>-14.994999999999999</v>
      </c>
      <c r="P10101" s="9">
        <v>-31.617799999999999</v>
      </c>
      <c r="Q10101" s="9">
        <v>-48.365099999999998</v>
      </c>
      <c r="R10101" s="9">
        <v>-73.586100000000002</v>
      </c>
      <c r="S10101" s="9">
        <v>4.6310000000000002</v>
      </c>
      <c r="T10101" t="str">
        <f>IF(A10101&lt;=DATE(2020,10,16),"pre","post")</f>
        <v>post</v>
      </c>
      <c r="U10101">
        <f t="shared" si="1256"/>
        <v>0</v>
      </c>
      <c r="V10101">
        <f t="shared" si="1257"/>
        <v>0</v>
      </c>
      <c r="W10101">
        <f t="shared" si="1258"/>
        <v>0</v>
      </c>
      <c r="X10101">
        <f t="shared" si="1259"/>
        <v>0</v>
      </c>
      <c r="Y10101">
        <f t="shared" si="1260"/>
        <v>-5.1900000000000546</v>
      </c>
      <c r="Z10101">
        <f t="shared" si="1261"/>
        <v>3.2000000000000028E-2</v>
      </c>
      <c r="AC10101">
        <f t="shared" si="1262"/>
        <v>0</v>
      </c>
      <c r="AD10101">
        <f t="shared" si="1263"/>
        <v>0</v>
      </c>
    </row>
    <row r="10102" spans="1:30" s="9" customFormat="1" x14ac:dyDescent="0.2">
      <c r="A10102" s="7">
        <v>45664</v>
      </c>
      <c r="B10102" s="8">
        <v>102.78</v>
      </c>
      <c r="C10102" s="8">
        <v>17.82</v>
      </c>
      <c r="D10102" s="8">
        <v>85.5</v>
      </c>
      <c r="E10102" s="8">
        <v>2.71</v>
      </c>
      <c r="F10102" s="8">
        <v>89.602000000000004</v>
      </c>
      <c r="G10102" s="9">
        <v>107.79900000000001</v>
      </c>
      <c r="H10102" s="9">
        <v>3266.43</v>
      </c>
      <c r="I10102" s="9">
        <v>102.78</v>
      </c>
      <c r="J10102" s="9">
        <v>17.82</v>
      </c>
      <c r="K10102" s="9">
        <v>33.1509</v>
      </c>
      <c r="L10102" s="9">
        <v>1.5158</v>
      </c>
      <c r="M10102" s="9">
        <v>1.756</v>
      </c>
      <c r="N10102" s="9">
        <v>-15.679500000000001</v>
      </c>
      <c r="O10102" s="9">
        <v>-15.3125</v>
      </c>
      <c r="P10102" s="9">
        <v>-31.75</v>
      </c>
      <c r="Q10102" s="9">
        <v>-48.632300000000001</v>
      </c>
      <c r="R10102" s="9">
        <v>-73.892499999999998</v>
      </c>
      <c r="S10102" s="9">
        <v>4.6859999999999999</v>
      </c>
      <c r="T10102" t="str">
        <f>IF(A10102&lt;=DATE(2020,10,16),"pre","post")</f>
        <v>post</v>
      </c>
      <c r="U10102">
        <f t="shared" si="1256"/>
        <v>0</v>
      </c>
      <c r="V10102">
        <f t="shared" si="1257"/>
        <v>0</v>
      </c>
      <c r="W10102">
        <f t="shared" si="1258"/>
        <v>0</v>
      </c>
      <c r="X10102">
        <f t="shared" si="1259"/>
        <v>0</v>
      </c>
      <c r="Y10102">
        <f t="shared" si="1260"/>
        <v>-13.200000000000273</v>
      </c>
      <c r="Z10102">
        <f t="shared" si="1261"/>
        <v>5.4999999999999716E-2</v>
      </c>
      <c r="AC10102">
        <f t="shared" si="1262"/>
        <v>0</v>
      </c>
      <c r="AD10102">
        <f t="shared" si="1263"/>
        <v>0</v>
      </c>
    </row>
    <row r="10103" spans="1:30" s="9" customFormat="1" x14ac:dyDescent="0.2">
      <c r="A10103" s="7">
        <v>45665</v>
      </c>
      <c r="B10103" s="8">
        <v>100.76</v>
      </c>
      <c r="C10103" s="8">
        <v>17.7</v>
      </c>
      <c r="D10103" s="8">
        <v>85.08</v>
      </c>
      <c r="E10103" s="8">
        <v>2.77</v>
      </c>
      <c r="F10103" s="8">
        <v>90.766000000000005</v>
      </c>
      <c r="G10103" s="9">
        <v>107.627</v>
      </c>
      <c r="H10103" s="9">
        <v>3271.01</v>
      </c>
      <c r="I10103" s="9">
        <v>100.76</v>
      </c>
      <c r="J10103" s="9">
        <v>17.7</v>
      </c>
      <c r="K10103" s="9">
        <v>33.1509</v>
      </c>
      <c r="L10103" s="9">
        <v>1.5158</v>
      </c>
      <c r="M10103" s="9">
        <v>1.756</v>
      </c>
      <c r="N10103" s="9">
        <v>-15.679500000000001</v>
      </c>
      <c r="O10103" s="9">
        <v>-15.989000000000001</v>
      </c>
      <c r="P10103" s="9">
        <v>-31.625</v>
      </c>
      <c r="Q10103" s="9">
        <v>-48.375</v>
      </c>
      <c r="R10103" s="9">
        <v>-73.745000000000005</v>
      </c>
      <c r="S10103" s="9">
        <v>4.6909999999999998</v>
      </c>
      <c r="T10103" t="str">
        <f>IF(A10103&lt;=DATE(2020,10,16),"pre","post")</f>
        <v>post</v>
      </c>
      <c r="U10103">
        <f t="shared" si="1256"/>
        <v>0</v>
      </c>
      <c r="V10103">
        <f t="shared" si="1257"/>
        <v>0</v>
      </c>
      <c r="W10103">
        <f t="shared" si="1258"/>
        <v>0</v>
      </c>
      <c r="X10103">
        <f t="shared" si="1259"/>
        <v>0</v>
      </c>
      <c r="Y10103">
        <f t="shared" si="1260"/>
        <v>4.580000000000382</v>
      </c>
      <c r="Z10103">
        <f t="shared" si="1261"/>
        <v>4.9999999999998934E-3</v>
      </c>
      <c r="AC10103">
        <f t="shared" si="1262"/>
        <v>0</v>
      </c>
      <c r="AD10103">
        <f t="shared" si="1263"/>
        <v>0</v>
      </c>
    </row>
    <row r="10104" spans="1:30" s="9" customFormat="1" x14ac:dyDescent="0.2">
      <c r="A10104" s="7">
        <v>45666</v>
      </c>
      <c r="B10104" s="8">
        <v>99.73</v>
      </c>
      <c r="C10104" s="8">
        <v>18.07</v>
      </c>
      <c r="D10104" s="8">
        <v>84.07</v>
      </c>
      <c r="E10104" s="8">
        <v>2.74</v>
      </c>
      <c r="F10104" s="8">
        <v>90.93</v>
      </c>
      <c r="G10104" s="9">
        <v>107.533</v>
      </c>
      <c r="H10104" s="9">
        <v>3269.31</v>
      </c>
      <c r="I10104" s="9">
        <v>99.73</v>
      </c>
      <c r="J10104" s="9">
        <v>18.07</v>
      </c>
      <c r="K10104" s="9">
        <v>33.1509</v>
      </c>
      <c r="L10104" s="9">
        <v>1.5158</v>
      </c>
      <c r="M10104" s="9">
        <v>1.756</v>
      </c>
      <c r="N10104" s="9">
        <v>-15.679500000000001</v>
      </c>
      <c r="O10104" s="9">
        <v>-15.9201</v>
      </c>
      <c r="P10104" s="9">
        <v>-32.25</v>
      </c>
      <c r="Q10104" s="9">
        <v>-48.634999999999998</v>
      </c>
      <c r="R10104" s="9">
        <v>-73.5</v>
      </c>
      <c r="S10104" s="9">
        <v>4.6900000000000004</v>
      </c>
      <c r="T10104" t="str">
        <f>IF(A10104&lt;=DATE(2020,10,16),"pre","post")</f>
        <v>post</v>
      </c>
      <c r="U10104">
        <f t="shared" si="1256"/>
        <v>0</v>
      </c>
      <c r="V10104">
        <f t="shared" si="1257"/>
        <v>0</v>
      </c>
      <c r="W10104">
        <f t="shared" si="1258"/>
        <v>0</v>
      </c>
      <c r="X10104">
        <f t="shared" si="1259"/>
        <v>0</v>
      </c>
      <c r="Y10104">
        <f t="shared" si="1260"/>
        <v>-1.7000000000002728</v>
      </c>
      <c r="Z10104">
        <f t="shared" si="1261"/>
        <v>-9.9999999999944578E-4</v>
      </c>
      <c r="AC10104">
        <f t="shared" si="1262"/>
        <v>0</v>
      </c>
      <c r="AD10104">
        <f t="shared" si="1263"/>
        <v>0</v>
      </c>
    </row>
    <row r="10105" spans="1:30" s="9" customFormat="1" x14ac:dyDescent="0.2">
      <c r="A10105" s="7">
        <v>45667</v>
      </c>
      <c r="B10105" s="8">
        <v>96.57</v>
      </c>
      <c r="C10105" s="8">
        <v>19.54</v>
      </c>
      <c r="D10105" s="8">
        <v>82.08</v>
      </c>
      <c r="E10105" s="8">
        <v>2.76</v>
      </c>
      <c r="F10105" s="8">
        <v>91.521000000000001</v>
      </c>
      <c r="G10105" s="9">
        <v>107.267</v>
      </c>
      <c r="H10105" s="9">
        <v>3253.32</v>
      </c>
      <c r="I10105" s="9">
        <v>96.57</v>
      </c>
      <c r="J10105" s="9">
        <v>19.54</v>
      </c>
      <c r="K10105" s="9">
        <v>33.1509</v>
      </c>
      <c r="L10105" s="9">
        <v>1.5158</v>
      </c>
      <c r="M10105" s="9">
        <v>1.756</v>
      </c>
      <c r="N10105" s="9">
        <v>-15.679500000000001</v>
      </c>
      <c r="O10105" s="9">
        <v>-15.488</v>
      </c>
      <c r="P10105" s="9">
        <v>-32.404699999999998</v>
      </c>
      <c r="Q10105" s="9">
        <v>-48.65</v>
      </c>
      <c r="R10105" s="9">
        <v>-74.215400000000002</v>
      </c>
      <c r="S10105" s="9">
        <v>4.76</v>
      </c>
      <c r="T10105" t="str">
        <f>IF(A10105&lt;=DATE(2020,10,16),"pre","post")</f>
        <v>post</v>
      </c>
      <c r="U10105">
        <f t="shared" si="1256"/>
        <v>0</v>
      </c>
      <c r="V10105">
        <f t="shared" si="1257"/>
        <v>0</v>
      </c>
      <c r="W10105">
        <f t="shared" si="1258"/>
        <v>0</v>
      </c>
      <c r="X10105">
        <f t="shared" si="1259"/>
        <v>0</v>
      </c>
      <c r="Y10105">
        <f t="shared" si="1260"/>
        <v>-15.989999999999782</v>
      </c>
      <c r="Z10105">
        <f t="shared" si="1261"/>
        <v>6.9999999999999396E-2</v>
      </c>
      <c r="AC10105">
        <f t="shared" si="1262"/>
        <v>0</v>
      </c>
      <c r="AD10105">
        <f t="shared" si="1263"/>
        <v>0</v>
      </c>
    </row>
    <row r="10106" spans="1:30" s="9" customFormat="1" x14ac:dyDescent="0.2">
      <c r="A10106" s="7">
        <v>45668</v>
      </c>
      <c r="B10106" s="8">
        <v>96.57</v>
      </c>
      <c r="C10106" s="8">
        <v>19.54</v>
      </c>
      <c r="D10106" s="8">
        <v>82.08</v>
      </c>
      <c r="E10106" s="8">
        <v>2.76</v>
      </c>
      <c r="F10106" s="8">
        <v>91.521000000000001</v>
      </c>
      <c r="G10106" s="9">
        <v>107.267</v>
      </c>
      <c r="H10106" s="9">
        <v>3253.32</v>
      </c>
      <c r="I10106" s="9">
        <v>96.57</v>
      </c>
      <c r="J10106" s="9">
        <v>19.54</v>
      </c>
      <c r="K10106" s="9">
        <v>33.1509</v>
      </c>
      <c r="L10106" s="9">
        <v>1.5158</v>
      </c>
      <c r="M10106" s="9">
        <v>1.756</v>
      </c>
      <c r="N10106" s="9">
        <v>-15.679500000000001</v>
      </c>
      <c r="O10106" s="9">
        <v>-15.488</v>
      </c>
      <c r="P10106" s="9">
        <v>-32.404699999999998</v>
      </c>
      <c r="Q10106" s="9">
        <v>-48.65</v>
      </c>
      <c r="R10106" s="9">
        <v>-74.215400000000002</v>
      </c>
      <c r="S10106" s="9">
        <v>4.76</v>
      </c>
      <c r="T10106" t="str">
        <f>IF(A10106&lt;=DATE(2020,10,16),"pre","post")</f>
        <v>post</v>
      </c>
      <c r="U10106">
        <f t="shared" si="1256"/>
        <v>0</v>
      </c>
      <c r="V10106">
        <f t="shared" si="1257"/>
        <v>0</v>
      </c>
      <c r="W10106">
        <f t="shared" si="1258"/>
        <v>0</v>
      </c>
      <c r="X10106">
        <f t="shared" si="1259"/>
        <v>0</v>
      </c>
      <c r="Y10106">
        <f t="shared" si="1260"/>
        <v>0</v>
      </c>
      <c r="Z10106">
        <f t="shared" si="1261"/>
        <v>0</v>
      </c>
      <c r="AC10106">
        <f t="shared" si="1262"/>
        <v>0</v>
      </c>
      <c r="AD10106">
        <f t="shared" si="1263"/>
        <v>0</v>
      </c>
    </row>
    <row r="10107" spans="1:30" s="9" customFormat="1" x14ac:dyDescent="0.2">
      <c r="A10107" s="7">
        <v>45669</v>
      </c>
      <c r="B10107" s="8">
        <v>96.57</v>
      </c>
      <c r="C10107" s="8">
        <v>19.54</v>
      </c>
      <c r="D10107" s="8">
        <v>82.08</v>
      </c>
      <c r="E10107" s="8">
        <v>2.76</v>
      </c>
      <c r="F10107" s="8">
        <v>91.521000000000001</v>
      </c>
      <c r="G10107" s="9">
        <v>107.267</v>
      </c>
      <c r="H10107" s="9">
        <v>3253.32</v>
      </c>
      <c r="I10107" s="9">
        <v>96.57</v>
      </c>
      <c r="J10107" s="9">
        <v>19.54</v>
      </c>
      <c r="K10107" s="9">
        <v>33.1509</v>
      </c>
      <c r="L10107" s="9">
        <v>1.5158</v>
      </c>
      <c r="M10107" s="9">
        <v>1.756</v>
      </c>
      <c r="N10107" s="9">
        <v>-15.679500000000001</v>
      </c>
      <c r="O10107" s="9">
        <v>-15.488</v>
      </c>
      <c r="P10107" s="9">
        <v>-32.404699999999998</v>
      </c>
      <c r="Q10107" s="9">
        <v>-48.65</v>
      </c>
      <c r="R10107" s="9">
        <v>-74.215400000000002</v>
      </c>
      <c r="S10107" s="9">
        <v>4.76</v>
      </c>
      <c r="T10107" t="str">
        <f>IF(A10107&lt;=DATE(2020,10,16),"pre","post")</f>
        <v>post</v>
      </c>
      <c r="U10107">
        <f t="shared" si="1256"/>
        <v>0</v>
      </c>
      <c r="V10107">
        <f t="shared" si="1257"/>
        <v>0</v>
      </c>
      <c r="W10107">
        <f t="shared" si="1258"/>
        <v>0</v>
      </c>
      <c r="X10107">
        <f t="shared" si="1259"/>
        <v>0</v>
      </c>
      <c r="Y10107">
        <f t="shared" si="1260"/>
        <v>0</v>
      </c>
      <c r="Z10107">
        <f t="shared" si="1261"/>
        <v>0</v>
      </c>
      <c r="AC10107">
        <f t="shared" si="1262"/>
        <v>0</v>
      </c>
      <c r="AD10107">
        <f t="shared" si="1263"/>
        <v>0</v>
      </c>
    </row>
    <row r="10108" spans="1:30" s="9" customFormat="1" x14ac:dyDescent="0.2">
      <c r="A10108" s="7">
        <v>45670</v>
      </c>
      <c r="B10108" s="8">
        <v>103.51</v>
      </c>
      <c r="C10108" s="8">
        <v>19.190000000000001</v>
      </c>
      <c r="D10108" s="8">
        <v>83.21</v>
      </c>
      <c r="E10108" s="8">
        <v>2.82</v>
      </c>
      <c r="F10108" s="8">
        <v>92.872</v>
      </c>
      <c r="G10108" s="9">
        <v>107.224</v>
      </c>
      <c r="H10108" s="9">
        <v>3249.03</v>
      </c>
      <c r="I10108" s="9">
        <v>103.51</v>
      </c>
      <c r="J10108" s="9">
        <v>19.190000000000001</v>
      </c>
      <c r="K10108" s="9">
        <v>33.1509</v>
      </c>
      <c r="L10108" s="9">
        <v>1.5158</v>
      </c>
      <c r="M10108" s="9">
        <v>1.756</v>
      </c>
      <c r="N10108" s="9">
        <v>-15.679500000000001</v>
      </c>
      <c r="O10108" s="9">
        <v>-14.667999999999999</v>
      </c>
      <c r="P10108" s="9">
        <v>-31.9131</v>
      </c>
      <c r="Q10108" s="9">
        <v>-47.897399999999998</v>
      </c>
      <c r="R10108" s="9">
        <v>-73.351699999999994</v>
      </c>
      <c r="S10108" s="9">
        <v>4.78</v>
      </c>
      <c r="T10108" t="str">
        <f>IF(A10108&lt;=DATE(2020,10,16),"pre","post")</f>
        <v>post</v>
      </c>
      <c r="U10108">
        <f t="shared" si="1256"/>
        <v>0</v>
      </c>
      <c r="V10108">
        <f t="shared" si="1257"/>
        <v>0</v>
      </c>
      <c r="W10108">
        <f t="shared" si="1258"/>
        <v>0</v>
      </c>
      <c r="X10108">
        <f t="shared" si="1259"/>
        <v>0</v>
      </c>
      <c r="Y10108">
        <f t="shared" si="1260"/>
        <v>-4.2899999999999636</v>
      </c>
      <c r="Z10108">
        <f t="shared" si="1261"/>
        <v>2.0000000000000462E-2</v>
      </c>
      <c r="AC10108">
        <f t="shared" si="1262"/>
        <v>0</v>
      </c>
      <c r="AD10108">
        <f t="shared" si="1263"/>
        <v>0</v>
      </c>
    </row>
    <row r="10109" spans="1:30" s="9" customFormat="1" x14ac:dyDescent="0.2">
      <c r="A10109" s="7">
        <v>45671</v>
      </c>
      <c r="B10109" s="8">
        <v>101.99</v>
      </c>
      <c r="C10109" s="8">
        <v>18.71</v>
      </c>
      <c r="D10109" s="8">
        <v>81.760000000000005</v>
      </c>
      <c r="E10109" s="8">
        <v>2.77</v>
      </c>
      <c r="F10109" s="8">
        <v>91.965999999999994</v>
      </c>
      <c r="G10109" s="9">
        <v>107.437</v>
      </c>
      <c r="H10109" s="9">
        <v>3249.1</v>
      </c>
      <c r="I10109" s="9">
        <v>101.99</v>
      </c>
      <c r="J10109" s="9">
        <v>18.71</v>
      </c>
      <c r="K10109" s="9">
        <v>33.1509</v>
      </c>
      <c r="L10109" s="9">
        <v>1.5158</v>
      </c>
      <c r="M10109" s="9">
        <v>1.756</v>
      </c>
      <c r="N10109" s="9">
        <v>-15.679500000000001</v>
      </c>
      <c r="O10109" s="9">
        <v>-13.71</v>
      </c>
      <c r="P10109" s="9">
        <v>-31.113700000000001</v>
      </c>
      <c r="Q10109" s="9">
        <v>-47.125</v>
      </c>
      <c r="R10109" s="9">
        <v>-72.871799999999993</v>
      </c>
      <c r="S10109" s="9">
        <v>4.7930000000000001</v>
      </c>
      <c r="T10109" t="str">
        <f>IF(A10109&lt;=DATE(2020,10,16),"pre","post")</f>
        <v>post</v>
      </c>
      <c r="U10109">
        <f t="shared" si="1256"/>
        <v>0</v>
      </c>
      <c r="V10109">
        <f t="shared" si="1257"/>
        <v>0</v>
      </c>
      <c r="W10109">
        <f t="shared" si="1258"/>
        <v>0</v>
      </c>
      <c r="X10109">
        <f t="shared" si="1259"/>
        <v>0</v>
      </c>
      <c r="Y10109">
        <f t="shared" si="1260"/>
        <v>6.9999999999708962E-2</v>
      </c>
      <c r="Z10109">
        <f t="shared" si="1261"/>
        <v>1.2999999999999901E-2</v>
      </c>
      <c r="AC10109">
        <f t="shared" si="1262"/>
        <v>0</v>
      </c>
      <c r="AD10109">
        <f t="shared" si="1263"/>
        <v>0</v>
      </c>
    </row>
    <row r="10110" spans="1:30" s="9" customFormat="1" x14ac:dyDescent="0.2">
      <c r="A10110" s="7">
        <v>45672</v>
      </c>
      <c r="B10110" s="8">
        <v>93.1</v>
      </c>
      <c r="C10110" s="8">
        <v>16.12</v>
      </c>
      <c r="D10110" s="8">
        <v>82.69</v>
      </c>
      <c r="E10110" s="8">
        <v>2.71</v>
      </c>
      <c r="F10110" s="8">
        <v>89.947000000000003</v>
      </c>
      <c r="G10110" s="9">
        <v>108.02200000000001</v>
      </c>
      <c r="H10110" s="9">
        <v>3280.61</v>
      </c>
      <c r="I10110" s="9">
        <v>93.1</v>
      </c>
      <c r="J10110" s="9">
        <v>16.12</v>
      </c>
      <c r="K10110" s="9">
        <v>33.1509</v>
      </c>
      <c r="L10110" s="9">
        <v>1.5158</v>
      </c>
      <c r="M10110" s="9">
        <v>1.756</v>
      </c>
      <c r="N10110" s="9">
        <v>-15.679500000000001</v>
      </c>
      <c r="O10110" s="9">
        <v>-13.6</v>
      </c>
      <c r="P10110" s="9">
        <v>-30.625</v>
      </c>
      <c r="Q10110" s="9">
        <v>-46.5</v>
      </c>
      <c r="R10110" s="9">
        <v>-72.473399999999998</v>
      </c>
      <c r="S10110" s="9">
        <v>4.6539999999999999</v>
      </c>
      <c r="T10110" t="str">
        <f>IF(A10110&lt;=DATE(2020,10,16),"pre","post")</f>
        <v>post</v>
      </c>
      <c r="U10110">
        <f t="shared" si="1256"/>
        <v>0</v>
      </c>
      <c r="V10110">
        <f t="shared" si="1257"/>
        <v>0</v>
      </c>
      <c r="W10110">
        <f t="shared" si="1258"/>
        <v>0</v>
      </c>
      <c r="X10110">
        <f t="shared" si="1259"/>
        <v>0</v>
      </c>
      <c r="Y10110">
        <f t="shared" si="1260"/>
        <v>31.510000000000218</v>
      </c>
      <c r="Z10110">
        <f t="shared" si="1261"/>
        <v>-0.13900000000000023</v>
      </c>
      <c r="AC10110">
        <f t="shared" si="1262"/>
        <v>0</v>
      </c>
      <c r="AD10110">
        <f t="shared" si="1263"/>
        <v>0</v>
      </c>
    </row>
    <row r="10111" spans="1:30" s="9" customFormat="1" x14ac:dyDescent="0.2">
      <c r="A10111" s="7">
        <v>45673</v>
      </c>
      <c r="B10111" s="8">
        <v>92.72</v>
      </c>
      <c r="C10111" s="8">
        <v>16.600000000000001</v>
      </c>
      <c r="D10111" s="8">
        <v>84.75</v>
      </c>
      <c r="E10111" s="8">
        <v>2.73</v>
      </c>
      <c r="F10111" s="8">
        <v>89.861000000000004</v>
      </c>
      <c r="G10111" s="9">
        <v>107.84</v>
      </c>
      <c r="H10111" s="9">
        <v>3287.55</v>
      </c>
      <c r="I10111" s="9">
        <v>92.72</v>
      </c>
      <c r="J10111" s="9">
        <v>16.600000000000001</v>
      </c>
      <c r="K10111" s="9">
        <v>33.1509</v>
      </c>
      <c r="L10111" s="9">
        <v>1.5158</v>
      </c>
      <c r="M10111" s="9">
        <v>1.756</v>
      </c>
      <c r="N10111" s="9">
        <v>-15.679500000000001</v>
      </c>
      <c r="O10111" s="9">
        <v>-13.27</v>
      </c>
      <c r="P10111" s="9">
        <v>-30.007000000000001</v>
      </c>
      <c r="Q10111" s="9">
        <v>-45.75</v>
      </c>
      <c r="R10111" s="9">
        <v>-72.133899999999997</v>
      </c>
      <c r="S10111" s="9">
        <v>4.6139999999999999</v>
      </c>
      <c r="T10111" t="str">
        <f>IF(A10111&lt;=DATE(2020,10,16),"pre","post")</f>
        <v>post</v>
      </c>
      <c r="U10111">
        <f t="shared" si="1256"/>
        <v>0</v>
      </c>
      <c r="V10111">
        <f t="shared" si="1257"/>
        <v>0</v>
      </c>
      <c r="W10111">
        <f t="shared" si="1258"/>
        <v>0</v>
      </c>
      <c r="X10111">
        <f t="shared" si="1259"/>
        <v>0</v>
      </c>
      <c r="Y10111">
        <f t="shared" si="1260"/>
        <v>6.9400000000000546</v>
      </c>
      <c r="Z10111">
        <f t="shared" si="1261"/>
        <v>-4.0000000000000036E-2</v>
      </c>
      <c r="AC10111">
        <f t="shared" si="1262"/>
        <v>0</v>
      </c>
      <c r="AD10111">
        <f t="shared" si="1263"/>
        <v>0</v>
      </c>
    </row>
    <row r="10112" spans="1:30" s="9" customFormat="1" x14ac:dyDescent="0.2">
      <c r="A10112" s="7">
        <v>45674</v>
      </c>
      <c r="B10112" s="8">
        <v>95.6</v>
      </c>
      <c r="C10112" s="8">
        <v>15.97</v>
      </c>
      <c r="D10112" s="8">
        <v>82.3</v>
      </c>
      <c r="E10112" s="8">
        <v>2.66</v>
      </c>
      <c r="F10112" s="8">
        <v>89.25</v>
      </c>
      <c r="G10112" s="9">
        <v>107.995</v>
      </c>
      <c r="H10112" s="9">
        <v>3288.19</v>
      </c>
      <c r="I10112" s="9">
        <v>95.6</v>
      </c>
      <c r="J10112" s="9">
        <v>15.97</v>
      </c>
      <c r="K10112" s="9">
        <v>33.1509</v>
      </c>
      <c r="L10112" s="9">
        <v>1.5158</v>
      </c>
      <c r="M10112" s="9">
        <v>1.756</v>
      </c>
      <c r="N10112" s="9">
        <v>-15.679500000000001</v>
      </c>
      <c r="O10112" s="9">
        <v>-14.375</v>
      </c>
      <c r="P10112" s="9">
        <v>-29.988099999999999</v>
      </c>
      <c r="Q10112" s="9">
        <v>-45.5</v>
      </c>
      <c r="R10112" s="9">
        <v>-71.704999999999998</v>
      </c>
      <c r="S10112" s="9">
        <v>4.6280000000000001</v>
      </c>
      <c r="T10112" t="str">
        <f>IF(A10112&lt;=DATE(2020,10,16),"pre","post")</f>
        <v>post</v>
      </c>
      <c r="U10112">
        <f t="shared" si="1256"/>
        <v>0</v>
      </c>
      <c r="V10112">
        <f t="shared" si="1257"/>
        <v>0</v>
      </c>
      <c r="W10112">
        <f t="shared" si="1258"/>
        <v>0</v>
      </c>
      <c r="X10112">
        <f t="shared" si="1259"/>
        <v>0</v>
      </c>
      <c r="Y10112">
        <f t="shared" si="1260"/>
        <v>0.63999999999987267</v>
      </c>
      <c r="Z10112">
        <f t="shared" si="1261"/>
        <v>1.4000000000000234E-2</v>
      </c>
      <c r="AC10112">
        <f t="shared" si="1262"/>
        <v>0</v>
      </c>
      <c r="AD10112">
        <f t="shared" si="1263"/>
        <v>0</v>
      </c>
    </row>
    <row r="10113" spans="1:30" s="9" customFormat="1" x14ac:dyDescent="0.2">
      <c r="A10113" s="7">
        <v>45675</v>
      </c>
      <c r="B10113" s="8">
        <v>95.6</v>
      </c>
      <c r="C10113" s="8">
        <v>15.97</v>
      </c>
      <c r="D10113" s="8">
        <v>82.3</v>
      </c>
      <c r="E10113" s="8">
        <v>2.66</v>
      </c>
      <c r="F10113" s="8">
        <v>89.25</v>
      </c>
      <c r="G10113" s="9">
        <v>107.995</v>
      </c>
      <c r="H10113" s="9">
        <v>3288.19</v>
      </c>
      <c r="I10113" s="9">
        <v>95.6</v>
      </c>
      <c r="J10113" s="9">
        <v>15.97</v>
      </c>
      <c r="K10113" s="9">
        <v>33.1509</v>
      </c>
      <c r="L10113" s="9">
        <v>1.5158</v>
      </c>
      <c r="M10113" s="9">
        <v>1.756</v>
      </c>
      <c r="N10113" s="9">
        <v>-15.679500000000001</v>
      </c>
      <c r="O10113" s="9">
        <v>-14.375</v>
      </c>
      <c r="P10113" s="9">
        <v>-29.988099999999999</v>
      </c>
      <c r="Q10113" s="9">
        <v>-45.5</v>
      </c>
      <c r="R10113" s="9">
        <v>-71.704999999999998</v>
      </c>
      <c r="S10113" s="9">
        <v>4.6280000000000001</v>
      </c>
      <c r="T10113" t="str">
        <f>IF(A10113&lt;=DATE(2020,10,16),"pre","post")</f>
        <v>post</v>
      </c>
      <c r="U10113">
        <f t="shared" si="1256"/>
        <v>0</v>
      </c>
      <c r="V10113">
        <f t="shared" si="1257"/>
        <v>0</v>
      </c>
      <c r="W10113">
        <f t="shared" si="1258"/>
        <v>0</v>
      </c>
      <c r="X10113">
        <f t="shared" si="1259"/>
        <v>0</v>
      </c>
      <c r="Y10113">
        <f t="shared" si="1260"/>
        <v>0</v>
      </c>
      <c r="Z10113">
        <f t="shared" si="1261"/>
        <v>0</v>
      </c>
      <c r="AC10113">
        <f t="shared" si="1262"/>
        <v>0</v>
      </c>
      <c r="AD10113">
        <f t="shared" si="1263"/>
        <v>0</v>
      </c>
    </row>
    <row r="10114" spans="1:30" s="9" customFormat="1" x14ac:dyDescent="0.2">
      <c r="A10114" s="7">
        <v>45676</v>
      </c>
      <c r="B10114" s="8">
        <v>95.6</v>
      </c>
      <c r="C10114" s="8">
        <v>15.97</v>
      </c>
      <c r="D10114" s="8">
        <v>82.3</v>
      </c>
      <c r="E10114" s="8">
        <v>2.66</v>
      </c>
      <c r="F10114" s="8">
        <v>89.25</v>
      </c>
      <c r="G10114" s="9">
        <v>107.995</v>
      </c>
      <c r="H10114" s="9">
        <v>3288.19</v>
      </c>
      <c r="I10114" s="9">
        <v>95.6</v>
      </c>
      <c r="J10114" s="9">
        <v>15.97</v>
      </c>
      <c r="K10114" s="9">
        <v>33.1509</v>
      </c>
      <c r="L10114" s="9">
        <v>1.5158</v>
      </c>
      <c r="M10114" s="9">
        <v>1.756</v>
      </c>
      <c r="N10114" s="9">
        <v>-15.679500000000001</v>
      </c>
      <c r="O10114" s="9">
        <v>-14.375</v>
      </c>
      <c r="P10114" s="9">
        <v>-29.988099999999999</v>
      </c>
      <c r="Q10114" s="9">
        <v>-45.5</v>
      </c>
      <c r="R10114" s="9">
        <v>-71.704999999999998</v>
      </c>
      <c r="S10114" s="9">
        <v>4.6280000000000001</v>
      </c>
      <c r="T10114" t="str">
        <f>IF(A10114&lt;=DATE(2020,10,16),"pre","post")</f>
        <v>post</v>
      </c>
      <c r="U10114">
        <f t="shared" si="1256"/>
        <v>0</v>
      </c>
      <c r="V10114">
        <f t="shared" si="1257"/>
        <v>0</v>
      </c>
      <c r="W10114">
        <f t="shared" si="1258"/>
        <v>0</v>
      </c>
      <c r="X10114">
        <f t="shared" si="1259"/>
        <v>0</v>
      </c>
      <c r="Y10114">
        <f t="shared" si="1260"/>
        <v>0</v>
      </c>
      <c r="Z10114">
        <f t="shared" si="1261"/>
        <v>0</v>
      </c>
      <c r="AC10114">
        <f t="shared" si="1262"/>
        <v>0</v>
      </c>
      <c r="AD10114">
        <f t="shared" si="1263"/>
        <v>0</v>
      </c>
    </row>
    <row r="10115" spans="1:30" s="9" customFormat="1" x14ac:dyDescent="0.2">
      <c r="A10115" s="7">
        <v>45677</v>
      </c>
      <c r="B10115" s="8">
        <v>95.6</v>
      </c>
      <c r="C10115" s="8">
        <v>15.81</v>
      </c>
      <c r="D10115" s="8">
        <v>82.3</v>
      </c>
      <c r="E10115" s="8">
        <v>2.66</v>
      </c>
      <c r="F10115" s="8">
        <v>89.543000000000006</v>
      </c>
      <c r="G10115" s="9">
        <v>107.995</v>
      </c>
      <c r="H10115" s="9">
        <v>3288.19</v>
      </c>
      <c r="I10115" s="9">
        <v>95.6</v>
      </c>
      <c r="J10115" s="9">
        <v>15.81</v>
      </c>
      <c r="K10115" s="9">
        <v>33.1509</v>
      </c>
      <c r="L10115" s="9">
        <v>1.5158</v>
      </c>
      <c r="M10115" s="9">
        <v>1.756</v>
      </c>
      <c r="N10115" s="9">
        <v>-15.679500000000001</v>
      </c>
      <c r="O10115" s="9">
        <v>-14.455</v>
      </c>
      <c r="P10115" s="9">
        <v>-30</v>
      </c>
      <c r="Q10115" s="9">
        <v>-45.5</v>
      </c>
      <c r="R10115" s="9">
        <v>-71.6875</v>
      </c>
      <c r="S10115" s="9">
        <v>4.6280000000000001</v>
      </c>
      <c r="T10115" t="str">
        <f>IF(A10115&lt;=DATE(2020,10,16),"pre","post")</f>
        <v>post</v>
      </c>
      <c r="U10115">
        <f t="shared" si="1256"/>
        <v>0</v>
      </c>
      <c r="V10115">
        <f t="shared" si="1257"/>
        <v>0</v>
      </c>
      <c r="W10115">
        <f t="shared" si="1258"/>
        <v>0</v>
      </c>
      <c r="X10115">
        <f t="shared" si="1259"/>
        <v>0</v>
      </c>
      <c r="Y10115">
        <f t="shared" si="1260"/>
        <v>0</v>
      </c>
      <c r="Z10115">
        <f t="shared" si="1261"/>
        <v>0</v>
      </c>
      <c r="AC10115">
        <f t="shared" si="1262"/>
        <v>0</v>
      </c>
      <c r="AD10115">
        <f t="shared" si="1263"/>
        <v>0</v>
      </c>
    </row>
    <row r="10116" spans="1:30" s="9" customFormat="1" x14ac:dyDescent="0.2">
      <c r="A10116" s="7">
        <v>45678</v>
      </c>
      <c r="B10116" s="8">
        <v>96.78</v>
      </c>
      <c r="C10116" s="8">
        <v>15.06</v>
      </c>
      <c r="D10116" s="8">
        <v>82.36</v>
      </c>
      <c r="E10116" s="8">
        <v>2.64</v>
      </c>
      <c r="F10116" s="8">
        <v>88.539000000000001</v>
      </c>
      <c r="G10116" s="9">
        <v>108.334</v>
      </c>
      <c r="H10116" s="9">
        <v>3302.35</v>
      </c>
      <c r="I10116" s="9">
        <v>96.78</v>
      </c>
      <c r="J10116" s="9">
        <v>15.06</v>
      </c>
      <c r="K10116" s="9">
        <v>33.1509</v>
      </c>
      <c r="L10116" s="9">
        <v>1.5158</v>
      </c>
      <c r="M10116" s="9">
        <v>1.756</v>
      </c>
      <c r="N10116" s="9">
        <v>-15.679500000000001</v>
      </c>
      <c r="O10116" s="9">
        <v>-14.856</v>
      </c>
      <c r="P10116" s="9">
        <v>-30</v>
      </c>
      <c r="Q10116" s="9">
        <v>-45.36</v>
      </c>
      <c r="R10116" s="9">
        <v>-72.191500000000005</v>
      </c>
      <c r="S10116" s="9">
        <v>4.577</v>
      </c>
      <c r="T10116" t="str">
        <f>IF(A10116&lt;=DATE(2020,10,16),"pre","post")</f>
        <v>post</v>
      </c>
      <c r="U10116">
        <f t="shared" ref="U10116:U10179" si="1264">K10116-K10115</f>
        <v>0</v>
      </c>
      <c r="V10116">
        <f t="shared" ref="V10116:V10179" si="1265">L10116-L10115</f>
        <v>0</v>
      </c>
      <c r="W10116">
        <f t="shared" ref="W10116:W10179" si="1266">M10116-M10115</f>
        <v>0</v>
      </c>
      <c r="X10116">
        <f t="shared" ref="X10116:X10179" si="1267">N10116-N10115</f>
        <v>0</v>
      </c>
      <c r="Y10116">
        <f t="shared" ref="Y10116:Y10179" si="1268">H10116-H10115</f>
        <v>14.159999999999854</v>
      </c>
      <c r="Z10116">
        <f t="shared" ref="Z10116:Z10179" si="1269">S10116-S10115</f>
        <v>-5.1000000000000156E-2</v>
      </c>
      <c r="AC10116">
        <f t="shared" ref="AC10116:AC10179" si="1270">IF(AND(J10116&gt;$AA$2, Z10116&lt;0), 1, 0)</f>
        <v>0</v>
      </c>
      <c r="AD10116">
        <f t="shared" ref="AD10116:AD10179" si="1271">IF(AND(I10116&gt;$AB$2, Z10116&gt;0), 1, 0)</f>
        <v>0</v>
      </c>
    </row>
    <row r="10117" spans="1:30" s="9" customFormat="1" x14ac:dyDescent="0.2">
      <c r="A10117" s="7">
        <v>45679</v>
      </c>
      <c r="B10117" s="8">
        <v>89.9</v>
      </c>
      <c r="C10117" s="8">
        <v>15.1</v>
      </c>
      <c r="D10117" s="8">
        <v>79.91</v>
      </c>
      <c r="E10117" s="8">
        <v>2.63</v>
      </c>
      <c r="F10117" s="8">
        <v>88.566999999999993</v>
      </c>
      <c r="G10117" s="9">
        <v>108.227</v>
      </c>
      <c r="H10117" s="9">
        <v>3296.91</v>
      </c>
      <c r="I10117" s="9">
        <v>89.9</v>
      </c>
      <c r="J10117" s="9">
        <v>15.1</v>
      </c>
      <c r="K10117" s="9">
        <v>33.1509</v>
      </c>
      <c r="L10117" s="9">
        <v>1.5158</v>
      </c>
      <c r="M10117" s="9">
        <v>1.756</v>
      </c>
      <c r="N10117" s="9">
        <v>-15.679500000000001</v>
      </c>
      <c r="O10117" s="9">
        <v>-16.063300000000002</v>
      </c>
      <c r="P10117" s="9">
        <v>-31.25</v>
      </c>
      <c r="Q10117" s="9">
        <v>-46.5364</v>
      </c>
      <c r="R10117" s="9">
        <v>-72.73</v>
      </c>
      <c r="S10117" s="9">
        <v>4.6120000000000001</v>
      </c>
      <c r="T10117" t="str">
        <f>IF(A10117&lt;=DATE(2020,10,16),"pre","post")</f>
        <v>post</v>
      </c>
      <c r="U10117">
        <f t="shared" si="1264"/>
        <v>0</v>
      </c>
      <c r="V10117">
        <f t="shared" si="1265"/>
        <v>0</v>
      </c>
      <c r="W10117">
        <f t="shared" si="1266"/>
        <v>0</v>
      </c>
      <c r="X10117">
        <f t="shared" si="1267"/>
        <v>0</v>
      </c>
      <c r="Y10117">
        <f t="shared" si="1268"/>
        <v>-5.4400000000000546</v>
      </c>
      <c r="Z10117">
        <f t="shared" si="1269"/>
        <v>3.5000000000000142E-2</v>
      </c>
      <c r="AC10117">
        <f t="shared" si="1270"/>
        <v>0</v>
      </c>
      <c r="AD10117">
        <f t="shared" si="1271"/>
        <v>0</v>
      </c>
    </row>
    <row r="10118" spans="1:30" s="9" customFormat="1" x14ac:dyDescent="0.2">
      <c r="A10118" s="7">
        <v>45680</v>
      </c>
      <c r="B10118" s="8">
        <v>88.51</v>
      </c>
      <c r="C10118" s="8">
        <v>15.02</v>
      </c>
      <c r="D10118" s="8">
        <v>81.64</v>
      </c>
      <c r="E10118" s="8">
        <v>2.63</v>
      </c>
      <c r="F10118" s="8">
        <v>88.65</v>
      </c>
      <c r="G10118" s="9">
        <v>108.343</v>
      </c>
      <c r="H10118" s="9">
        <v>3290.16</v>
      </c>
      <c r="I10118" s="9">
        <v>88.51</v>
      </c>
      <c r="J10118" s="9">
        <v>15.02</v>
      </c>
      <c r="K10118" s="9">
        <v>33.1509</v>
      </c>
      <c r="L10118" s="9">
        <v>1.5158</v>
      </c>
      <c r="M10118" s="9">
        <v>1.756</v>
      </c>
      <c r="N10118" s="9">
        <v>-15.679500000000001</v>
      </c>
      <c r="O10118" s="9">
        <v>-16.2805</v>
      </c>
      <c r="P10118" s="9">
        <v>-31.7761</v>
      </c>
      <c r="Q10118" s="9">
        <v>-47.274999999999999</v>
      </c>
      <c r="R10118" s="9">
        <v>-73.0625</v>
      </c>
      <c r="S10118" s="9">
        <v>4.6449999999999996</v>
      </c>
      <c r="T10118" t="str">
        <f>IF(A10118&lt;=DATE(2020,10,16),"pre","post")</f>
        <v>post</v>
      </c>
      <c r="U10118">
        <f t="shared" si="1264"/>
        <v>0</v>
      </c>
      <c r="V10118">
        <f t="shared" si="1265"/>
        <v>0</v>
      </c>
      <c r="W10118">
        <f t="shared" si="1266"/>
        <v>0</v>
      </c>
      <c r="X10118">
        <f t="shared" si="1267"/>
        <v>0</v>
      </c>
      <c r="Y10118">
        <f t="shared" si="1268"/>
        <v>-6.75</v>
      </c>
      <c r="Z10118">
        <f t="shared" si="1269"/>
        <v>3.2999999999999474E-2</v>
      </c>
      <c r="AC10118">
        <f t="shared" si="1270"/>
        <v>0</v>
      </c>
      <c r="AD10118">
        <f t="shared" si="1271"/>
        <v>0</v>
      </c>
    </row>
    <row r="10119" spans="1:30" s="9" customFormat="1" x14ac:dyDescent="0.2">
      <c r="A10119" s="7">
        <v>45681</v>
      </c>
      <c r="B10119" s="8">
        <v>86.75</v>
      </c>
      <c r="C10119" s="8">
        <v>14.85</v>
      </c>
      <c r="D10119" s="8">
        <v>81.86</v>
      </c>
      <c r="E10119" s="8">
        <v>2.61</v>
      </c>
      <c r="F10119" s="8">
        <v>88.724999999999994</v>
      </c>
      <c r="G10119" s="9">
        <v>108.25</v>
      </c>
      <c r="H10119" s="9">
        <v>3296.42</v>
      </c>
      <c r="I10119" s="9">
        <v>86.75</v>
      </c>
      <c r="J10119" s="9">
        <v>14.85</v>
      </c>
      <c r="K10119" s="9">
        <v>33.1509</v>
      </c>
      <c r="L10119" s="9">
        <v>1.5158</v>
      </c>
      <c r="M10119" s="9">
        <v>1.756</v>
      </c>
      <c r="N10119" s="9">
        <v>-15.679500000000001</v>
      </c>
      <c r="O10119" s="9">
        <v>-16.113</v>
      </c>
      <c r="P10119" s="9">
        <v>-31.123699999999999</v>
      </c>
      <c r="Q10119" s="9">
        <v>-46.5</v>
      </c>
      <c r="R10119" s="9">
        <v>-72.204400000000007</v>
      </c>
      <c r="S10119" s="9">
        <v>4.6219999999999999</v>
      </c>
      <c r="T10119" t="str">
        <f>IF(A10119&lt;=DATE(2020,10,16),"pre","post")</f>
        <v>post</v>
      </c>
      <c r="U10119">
        <f t="shared" si="1264"/>
        <v>0</v>
      </c>
      <c r="V10119">
        <f t="shared" si="1265"/>
        <v>0</v>
      </c>
      <c r="W10119">
        <f t="shared" si="1266"/>
        <v>0</v>
      </c>
      <c r="X10119">
        <f t="shared" si="1267"/>
        <v>0</v>
      </c>
      <c r="Y10119">
        <f t="shared" si="1268"/>
        <v>6.2600000000002183</v>
      </c>
      <c r="Z10119">
        <f t="shared" si="1269"/>
        <v>-2.2999999999999687E-2</v>
      </c>
      <c r="AC10119">
        <f t="shared" si="1270"/>
        <v>0</v>
      </c>
      <c r="AD10119">
        <f t="shared" si="1271"/>
        <v>0</v>
      </c>
    </row>
    <row r="10120" spans="1:30" s="9" customFormat="1" x14ac:dyDescent="0.2">
      <c r="A10120" s="7">
        <v>45682</v>
      </c>
      <c r="B10120" s="8">
        <v>86.75</v>
      </c>
      <c r="C10120" s="8">
        <v>14.85</v>
      </c>
      <c r="D10120" s="8">
        <v>81.86</v>
      </c>
      <c r="E10120" s="8">
        <v>2.61</v>
      </c>
      <c r="F10120" s="8">
        <v>88.724999999999994</v>
      </c>
      <c r="G10120" s="9">
        <v>108.25</v>
      </c>
      <c r="H10120" s="9">
        <v>3296.42</v>
      </c>
      <c r="I10120" s="9">
        <v>86.75</v>
      </c>
      <c r="J10120" s="9">
        <v>14.85</v>
      </c>
      <c r="K10120" s="9">
        <v>33.1509</v>
      </c>
      <c r="L10120" s="9">
        <v>1.5158</v>
      </c>
      <c r="M10120" s="9">
        <v>1.756</v>
      </c>
      <c r="N10120" s="9">
        <v>-15.679500000000001</v>
      </c>
      <c r="O10120" s="9">
        <v>-16.113</v>
      </c>
      <c r="P10120" s="9">
        <v>-31.123699999999999</v>
      </c>
      <c r="Q10120" s="9">
        <v>-46.5</v>
      </c>
      <c r="R10120" s="9">
        <v>-72.204400000000007</v>
      </c>
      <c r="S10120" s="9">
        <v>4.6219999999999999</v>
      </c>
      <c r="T10120" t="str">
        <f>IF(A10120&lt;=DATE(2020,10,16),"pre","post")</f>
        <v>post</v>
      </c>
      <c r="U10120">
        <f t="shared" si="1264"/>
        <v>0</v>
      </c>
      <c r="V10120">
        <f t="shared" si="1265"/>
        <v>0</v>
      </c>
      <c r="W10120">
        <f t="shared" si="1266"/>
        <v>0</v>
      </c>
      <c r="X10120">
        <f t="shared" si="1267"/>
        <v>0</v>
      </c>
      <c r="Y10120">
        <f t="shared" si="1268"/>
        <v>0</v>
      </c>
      <c r="Z10120">
        <f t="shared" si="1269"/>
        <v>0</v>
      </c>
      <c r="AC10120">
        <f t="shared" si="1270"/>
        <v>0</v>
      </c>
      <c r="AD10120">
        <f t="shared" si="1271"/>
        <v>0</v>
      </c>
    </row>
    <row r="10121" spans="1:30" s="9" customFormat="1" x14ac:dyDescent="0.2">
      <c r="A10121" s="7">
        <v>45683</v>
      </c>
      <c r="B10121" s="8">
        <v>86.75</v>
      </c>
      <c r="C10121" s="8">
        <v>14.85</v>
      </c>
      <c r="D10121" s="8">
        <v>81.86</v>
      </c>
      <c r="E10121" s="8">
        <v>2.61</v>
      </c>
      <c r="F10121" s="8">
        <v>88.724999999999994</v>
      </c>
      <c r="G10121" s="9">
        <v>108.25</v>
      </c>
      <c r="H10121" s="9">
        <v>3296.42</v>
      </c>
      <c r="I10121" s="9">
        <v>86.75</v>
      </c>
      <c r="J10121" s="9">
        <v>14.85</v>
      </c>
      <c r="K10121" s="9">
        <v>33.1509</v>
      </c>
      <c r="L10121" s="9">
        <v>1.5158</v>
      </c>
      <c r="M10121" s="9">
        <v>1.756</v>
      </c>
      <c r="N10121" s="9">
        <v>-15.679500000000001</v>
      </c>
      <c r="O10121" s="9">
        <v>-16.113</v>
      </c>
      <c r="P10121" s="9">
        <v>-31.123699999999999</v>
      </c>
      <c r="Q10121" s="9">
        <v>-46.5</v>
      </c>
      <c r="R10121" s="9">
        <v>-72.204400000000007</v>
      </c>
      <c r="S10121" s="9">
        <v>4.6219999999999999</v>
      </c>
      <c r="T10121" t="str">
        <f>IF(A10121&lt;=DATE(2020,10,16),"pre","post")</f>
        <v>post</v>
      </c>
      <c r="U10121">
        <f t="shared" si="1264"/>
        <v>0</v>
      </c>
      <c r="V10121">
        <f t="shared" si="1265"/>
        <v>0</v>
      </c>
      <c r="W10121">
        <f t="shared" si="1266"/>
        <v>0</v>
      </c>
      <c r="X10121">
        <f t="shared" si="1267"/>
        <v>0</v>
      </c>
      <c r="Y10121">
        <f t="shared" si="1268"/>
        <v>0</v>
      </c>
      <c r="Z10121">
        <f t="shared" si="1269"/>
        <v>0</v>
      </c>
      <c r="AC10121">
        <f t="shared" si="1270"/>
        <v>0</v>
      </c>
      <c r="AD10121">
        <f t="shared" si="1271"/>
        <v>0</v>
      </c>
    </row>
    <row r="10122" spans="1:30" s="9" customFormat="1" x14ac:dyDescent="0.2">
      <c r="A10122" s="7">
        <v>45684</v>
      </c>
      <c r="B10122" s="8">
        <v>95.05</v>
      </c>
      <c r="C10122" s="8">
        <v>17.899999999999999</v>
      </c>
      <c r="D10122" s="8">
        <v>82.57</v>
      </c>
      <c r="E10122" s="8">
        <v>2.68</v>
      </c>
      <c r="F10122" s="8">
        <v>90.131</v>
      </c>
      <c r="G10122" s="9">
        <v>108.081</v>
      </c>
      <c r="H10122" s="9">
        <v>3314.22</v>
      </c>
      <c r="I10122" s="9">
        <v>95.05</v>
      </c>
      <c r="J10122" s="9">
        <v>17.899999999999999</v>
      </c>
      <c r="K10122" s="9">
        <v>33.1509</v>
      </c>
      <c r="L10122" s="9">
        <v>1.5158</v>
      </c>
      <c r="M10122" s="9">
        <v>1.756</v>
      </c>
      <c r="N10122" s="9">
        <v>-15.679500000000001</v>
      </c>
      <c r="O10122" s="9">
        <v>-16.14</v>
      </c>
      <c r="P10122" s="9">
        <v>-30.9863</v>
      </c>
      <c r="Q10122" s="9">
        <v>-46.534999999999997</v>
      </c>
      <c r="R10122" s="9">
        <v>-71.944999999999993</v>
      </c>
      <c r="S10122" s="9">
        <v>4.5350000000000001</v>
      </c>
      <c r="T10122" t="str">
        <f>IF(A10122&lt;=DATE(2020,10,16),"pre","post")</f>
        <v>post</v>
      </c>
      <c r="U10122">
        <f t="shared" si="1264"/>
        <v>0</v>
      </c>
      <c r="V10122">
        <f t="shared" si="1265"/>
        <v>0</v>
      </c>
      <c r="W10122">
        <f t="shared" si="1266"/>
        <v>0</v>
      </c>
      <c r="X10122">
        <f t="shared" si="1267"/>
        <v>0</v>
      </c>
      <c r="Y10122">
        <f t="shared" si="1268"/>
        <v>17.799999999999727</v>
      </c>
      <c r="Z10122">
        <f t="shared" si="1269"/>
        <v>-8.6999999999999744E-2</v>
      </c>
      <c r="AC10122">
        <f t="shared" si="1270"/>
        <v>0</v>
      </c>
      <c r="AD10122">
        <f t="shared" si="1271"/>
        <v>0</v>
      </c>
    </row>
    <row r="10123" spans="1:30" s="9" customFormat="1" x14ac:dyDescent="0.2">
      <c r="A10123" s="7">
        <v>45685</v>
      </c>
      <c r="B10123" s="8">
        <v>92.83</v>
      </c>
      <c r="C10123" s="8">
        <v>16.41</v>
      </c>
      <c r="D10123" s="8">
        <v>84.77</v>
      </c>
      <c r="E10123" s="8">
        <v>2.7</v>
      </c>
      <c r="F10123" s="8">
        <v>89.417000000000002</v>
      </c>
      <c r="G10123" s="9">
        <v>108.224</v>
      </c>
      <c r="H10123" s="9">
        <v>3313.6</v>
      </c>
      <c r="I10123" s="9">
        <v>92.83</v>
      </c>
      <c r="J10123" s="9">
        <v>16.41</v>
      </c>
      <c r="K10123" s="9">
        <v>33.1509</v>
      </c>
      <c r="L10123" s="9">
        <v>1.5158</v>
      </c>
      <c r="M10123" s="9">
        <v>1.756</v>
      </c>
      <c r="N10123" s="9">
        <v>-15.679500000000001</v>
      </c>
      <c r="O10123" s="9">
        <v>-15.965999999999999</v>
      </c>
      <c r="P10123" s="9">
        <v>-30.760400000000001</v>
      </c>
      <c r="Q10123" s="9">
        <v>-46.5</v>
      </c>
      <c r="R10123" s="9">
        <v>-72.31</v>
      </c>
      <c r="S10123" s="9">
        <v>4.5330000000000004</v>
      </c>
      <c r="T10123" t="str">
        <f>IF(A10123&lt;=DATE(2020,10,16),"pre","post")</f>
        <v>post</v>
      </c>
      <c r="U10123">
        <f t="shared" si="1264"/>
        <v>0</v>
      </c>
      <c r="V10123">
        <f t="shared" si="1265"/>
        <v>0</v>
      </c>
      <c r="W10123">
        <f t="shared" si="1266"/>
        <v>0</v>
      </c>
      <c r="X10123">
        <f t="shared" si="1267"/>
        <v>0</v>
      </c>
      <c r="Y10123">
        <f t="shared" si="1268"/>
        <v>-0.61999999999989086</v>
      </c>
      <c r="Z10123">
        <f t="shared" si="1269"/>
        <v>-1.9999999999997797E-3</v>
      </c>
      <c r="AC10123">
        <f t="shared" si="1270"/>
        <v>0</v>
      </c>
      <c r="AD10123">
        <f t="shared" si="1271"/>
        <v>0</v>
      </c>
    </row>
    <row r="10124" spans="1:30" s="9" customFormat="1" x14ac:dyDescent="0.2">
      <c r="A10124" s="7">
        <v>45686</v>
      </c>
      <c r="B10124" s="8">
        <v>90.73</v>
      </c>
      <c r="C10124" s="8">
        <v>16.559999999999999</v>
      </c>
      <c r="D10124" s="8">
        <v>85.16</v>
      </c>
      <c r="E10124" s="8">
        <v>2.7</v>
      </c>
      <c r="F10124" s="8">
        <v>89.242000000000004</v>
      </c>
      <c r="G10124" s="9">
        <v>108.113</v>
      </c>
      <c r="H10124" s="9">
        <v>3309.61</v>
      </c>
      <c r="I10124" s="9">
        <v>90.73</v>
      </c>
      <c r="J10124" s="9">
        <v>16.559999999999999</v>
      </c>
      <c r="K10124" s="9">
        <v>33.1509</v>
      </c>
      <c r="L10124" s="9">
        <v>1.5158</v>
      </c>
      <c r="M10124" s="9">
        <v>1.756</v>
      </c>
      <c r="N10124" s="9">
        <v>-15.679500000000001</v>
      </c>
      <c r="O10124" s="9">
        <v>-15.789</v>
      </c>
      <c r="P10124" s="9">
        <v>-30.15</v>
      </c>
      <c r="Q10124" s="9">
        <v>-46.27</v>
      </c>
      <c r="R10124" s="9">
        <v>-71.938299999999998</v>
      </c>
      <c r="S10124" s="9">
        <v>4.53</v>
      </c>
      <c r="T10124" t="str">
        <f>IF(A10124&lt;=DATE(2020,10,16),"pre","post")</f>
        <v>post</v>
      </c>
      <c r="U10124">
        <f t="shared" si="1264"/>
        <v>0</v>
      </c>
      <c r="V10124">
        <f t="shared" si="1265"/>
        <v>0</v>
      </c>
      <c r="W10124">
        <f t="shared" si="1266"/>
        <v>0</v>
      </c>
      <c r="X10124">
        <f t="shared" si="1267"/>
        <v>0</v>
      </c>
      <c r="Y10124">
        <f t="shared" si="1268"/>
        <v>-3.9899999999997817</v>
      </c>
      <c r="Z10124">
        <f t="shared" si="1269"/>
        <v>-3.0000000000001137E-3</v>
      </c>
      <c r="AC10124">
        <f t="shared" si="1270"/>
        <v>0</v>
      </c>
      <c r="AD10124">
        <f t="shared" si="1271"/>
        <v>0</v>
      </c>
    </row>
    <row r="10125" spans="1:30" s="9" customFormat="1" x14ac:dyDescent="0.2">
      <c r="A10125" s="7">
        <v>45687</v>
      </c>
      <c r="B10125" s="8">
        <v>90.54</v>
      </c>
      <c r="C10125" s="8">
        <v>15.84</v>
      </c>
      <c r="D10125" s="8">
        <v>83.37</v>
      </c>
      <c r="E10125" s="8">
        <v>2.65</v>
      </c>
      <c r="F10125" s="8">
        <v>88.885999999999996</v>
      </c>
      <c r="G10125" s="9">
        <v>108.233</v>
      </c>
      <c r="H10125" s="9">
        <v>3314.3</v>
      </c>
      <c r="I10125" s="9">
        <v>90.54</v>
      </c>
      <c r="J10125" s="9">
        <v>15.84</v>
      </c>
      <c r="K10125" s="9">
        <v>33.1509</v>
      </c>
      <c r="L10125" s="9">
        <v>1.5158</v>
      </c>
      <c r="M10125" s="9">
        <v>1.756</v>
      </c>
      <c r="N10125" s="9">
        <v>-15.679500000000001</v>
      </c>
      <c r="O10125" s="9">
        <v>-15.242000000000001</v>
      </c>
      <c r="P10125" s="9">
        <v>-29.875</v>
      </c>
      <c r="Q10125" s="9">
        <v>-45.69</v>
      </c>
      <c r="R10125" s="9">
        <v>-70.564999999999998</v>
      </c>
      <c r="S10125" s="9">
        <v>4.5170000000000003</v>
      </c>
      <c r="T10125" t="str">
        <f>IF(A10125&lt;=DATE(2020,10,16),"pre","post")</f>
        <v>post</v>
      </c>
      <c r="U10125">
        <f t="shared" si="1264"/>
        <v>0</v>
      </c>
      <c r="V10125">
        <f t="shared" si="1265"/>
        <v>0</v>
      </c>
      <c r="W10125">
        <f t="shared" si="1266"/>
        <v>0</v>
      </c>
      <c r="X10125">
        <f t="shared" si="1267"/>
        <v>0</v>
      </c>
      <c r="Y10125">
        <f t="shared" si="1268"/>
        <v>4.6900000000000546</v>
      </c>
      <c r="Z10125">
        <f t="shared" si="1269"/>
        <v>-1.2999999999999901E-2</v>
      </c>
      <c r="AC10125">
        <f t="shared" si="1270"/>
        <v>0</v>
      </c>
      <c r="AD10125">
        <f t="shared" si="1271"/>
        <v>0</v>
      </c>
    </row>
    <row r="10126" spans="1:30" s="9" customFormat="1" x14ac:dyDescent="0.2">
      <c r="A10126" s="7">
        <v>45688</v>
      </c>
      <c r="B10126" s="8">
        <v>91.76</v>
      </c>
      <c r="C10126" s="8">
        <v>16.43</v>
      </c>
      <c r="D10126" s="8">
        <v>89.13</v>
      </c>
      <c r="E10126" s="8">
        <v>2.66</v>
      </c>
      <c r="F10126" s="8">
        <v>88.617000000000004</v>
      </c>
      <c r="G10126" s="9">
        <v>108.089</v>
      </c>
      <c r="H10126" s="9">
        <v>3307.68</v>
      </c>
      <c r="I10126" s="9">
        <v>91.76</v>
      </c>
      <c r="J10126" s="9">
        <v>16.43</v>
      </c>
      <c r="K10126" s="9">
        <v>33.1509</v>
      </c>
      <c r="L10126" s="9">
        <v>1.5158</v>
      </c>
      <c r="M10126" s="9">
        <v>1.756</v>
      </c>
      <c r="N10126" s="9">
        <v>-15.679500000000001</v>
      </c>
      <c r="O10126" s="9">
        <v>-14.869</v>
      </c>
      <c r="P10126" s="9">
        <v>-29.536899999999999</v>
      </c>
      <c r="Q10126" s="9">
        <v>-45.629800000000003</v>
      </c>
      <c r="R10126" s="9">
        <v>-71.097999999999999</v>
      </c>
      <c r="S10126" s="9">
        <v>4.5410000000000004</v>
      </c>
      <c r="T10126" t="str">
        <f>IF(A10126&lt;=DATE(2020,10,16),"pre","post")</f>
        <v>post</v>
      </c>
      <c r="U10126">
        <f t="shared" si="1264"/>
        <v>0</v>
      </c>
      <c r="V10126">
        <f t="shared" si="1265"/>
        <v>0</v>
      </c>
      <c r="W10126">
        <f t="shared" si="1266"/>
        <v>0</v>
      </c>
      <c r="X10126">
        <f t="shared" si="1267"/>
        <v>0</v>
      </c>
      <c r="Y10126">
        <f t="shared" si="1268"/>
        <v>-6.6200000000003456</v>
      </c>
      <c r="Z10126">
        <f t="shared" si="1269"/>
        <v>2.4000000000000021E-2</v>
      </c>
      <c r="AC10126">
        <f t="shared" si="1270"/>
        <v>0</v>
      </c>
      <c r="AD10126">
        <f t="shared" si="1271"/>
        <v>0</v>
      </c>
    </row>
    <row r="10127" spans="1:30" s="9" customFormat="1" x14ac:dyDescent="0.2">
      <c r="A10127" s="7">
        <v>45689</v>
      </c>
      <c r="B10127" s="8">
        <v>91.76</v>
      </c>
      <c r="C10127" s="8">
        <v>16.43</v>
      </c>
      <c r="D10127" s="8">
        <v>89.13</v>
      </c>
      <c r="E10127" s="8">
        <v>2.66</v>
      </c>
      <c r="F10127" s="8">
        <v>88.617000000000004</v>
      </c>
      <c r="G10127" s="9">
        <v>108.089</v>
      </c>
      <c r="H10127" s="9">
        <v>3307.68</v>
      </c>
      <c r="I10127" s="9">
        <v>91.76</v>
      </c>
      <c r="J10127" s="9">
        <v>16.43</v>
      </c>
      <c r="K10127" s="9">
        <v>33.1509</v>
      </c>
      <c r="L10127" s="9">
        <v>1.5158</v>
      </c>
      <c r="M10127" s="9">
        <v>1.756</v>
      </c>
      <c r="N10127" s="9">
        <v>-15.679500000000001</v>
      </c>
      <c r="O10127" s="9">
        <v>-14.869</v>
      </c>
      <c r="P10127" s="9">
        <v>-29.536899999999999</v>
      </c>
      <c r="Q10127" s="9">
        <v>-45.629800000000003</v>
      </c>
      <c r="R10127" s="9">
        <v>-71.097999999999999</v>
      </c>
      <c r="S10127" s="9">
        <v>4.5410000000000004</v>
      </c>
      <c r="T10127" t="str">
        <f>IF(A10127&lt;=DATE(2020,10,16),"pre","post")</f>
        <v>post</v>
      </c>
      <c r="U10127">
        <f t="shared" si="1264"/>
        <v>0</v>
      </c>
      <c r="V10127">
        <f t="shared" si="1265"/>
        <v>0</v>
      </c>
      <c r="W10127">
        <f t="shared" si="1266"/>
        <v>0</v>
      </c>
      <c r="X10127">
        <f t="shared" si="1267"/>
        <v>0</v>
      </c>
      <c r="Y10127">
        <f t="shared" si="1268"/>
        <v>0</v>
      </c>
      <c r="Z10127">
        <f t="shared" si="1269"/>
        <v>0</v>
      </c>
      <c r="AC10127">
        <f t="shared" si="1270"/>
        <v>0</v>
      </c>
      <c r="AD10127">
        <f t="shared" si="1271"/>
        <v>0</v>
      </c>
    </row>
    <row r="10128" spans="1:30" s="9" customFormat="1" x14ac:dyDescent="0.2">
      <c r="A10128" s="7">
        <v>45690</v>
      </c>
      <c r="B10128" s="8">
        <v>91.76</v>
      </c>
      <c r="C10128" s="8">
        <v>16.43</v>
      </c>
      <c r="D10128" s="8">
        <v>89.13</v>
      </c>
      <c r="E10128" s="8">
        <v>2.66</v>
      </c>
      <c r="F10128" s="8">
        <v>88.617000000000004</v>
      </c>
      <c r="G10128" s="9">
        <v>108.089</v>
      </c>
      <c r="H10128" s="9">
        <v>3307.68</v>
      </c>
      <c r="I10128" s="9">
        <v>91.76</v>
      </c>
      <c r="J10128" s="9">
        <v>16.43</v>
      </c>
      <c r="K10128" s="9">
        <v>33.1509</v>
      </c>
      <c r="L10128" s="9">
        <v>1.5158</v>
      </c>
      <c r="M10128" s="9">
        <v>1.756</v>
      </c>
      <c r="N10128" s="9">
        <v>-15.679500000000001</v>
      </c>
      <c r="O10128" s="9">
        <v>-14.869</v>
      </c>
      <c r="P10128" s="9">
        <v>-29.536899999999999</v>
      </c>
      <c r="Q10128" s="9">
        <v>-45.629800000000003</v>
      </c>
      <c r="R10128" s="9">
        <v>-71.097999999999999</v>
      </c>
      <c r="S10128" s="9">
        <v>4.5410000000000004</v>
      </c>
      <c r="T10128" t="str">
        <f>IF(A10128&lt;=DATE(2020,10,16),"pre","post")</f>
        <v>post</v>
      </c>
      <c r="U10128">
        <f t="shared" si="1264"/>
        <v>0</v>
      </c>
      <c r="V10128">
        <f t="shared" si="1265"/>
        <v>0</v>
      </c>
      <c r="W10128">
        <f t="shared" si="1266"/>
        <v>0</v>
      </c>
      <c r="X10128">
        <f t="shared" si="1267"/>
        <v>0</v>
      </c>
      <c r="Y10128">
        <f t="shared" si="1268"/>
        <v>0</v>
      </c>
      <c r="Z10128">
        <f t="shared" si="1269"/>
        <v>0</v>
      </c>
      <c r="AC10128">
        <f t="shared" si="1270"/>
        <v>0</v>
      </c>
      <c r="AD10128">
        <f t="shared" si="1271"/>
        <v>0</v>
      </c>
    </row>
    <row r="10129" spans="1:30" s="9" customFormat="1" x14ac:dyDescent="0.2">
      <c r="A10129" s="7">
        <v>45691</v>
      </c>
      <c r="B10129" s="8">
        <v>94.15</v>
      </c>
      <c r="C10129" s="8">
        <v>18.62</v>
      </c>
      <c r="D10129" s="8">
        <v>84.5</v>
      </c>
      <c r="E10129" s="8">
        <v>2.71</v>
      </c>
      <c r="F10129" s="8">
        <v>90.123999999999995</v>
      </c>
      <c r="G10129" s="9">
        <v>108.054</v>
      </c>
      <c r="H10129" s="9">
        <v>3310.47</v>
      </c>
      <c r="I10129" s="9">
        <v>94.15</v>
      </c>
      <c r="J10129" s="9">
        <v>18.62</v>
      </c>
      <c r="K10129" s="9">
        <v>33.1509</v>
      </c>
      <c r="L10129" s="9">
        <v>1.5158</v>
      </c>
      <c r="M10129" s="9">
        <v>1.756</v>
      </c>
      <c r="N10129" s="9">
        <v>-15.679500000000001</v>
      </c>
      <c r="O10129" s="9">
        <v>-15.48</v>
      </c>
      <c r="P10129" s="9">
        <v>-29.519600000000001</v>
      </c>
      <c r="Q10129" s="9">
        <v>-45.492199999999997</v>
      </c>
      <c r="R10129" s="9">
        <v>-70.9495</v>
      </c>
      <c r="S10129" s="9">
        <v>4.5570000000000004</v>
      </c>
      <c r="T10129" t="str">
        <f>IF(A10129&lt;=DATE(2020,10,16),"pre","post")</f>
        <v>post</v>
      </c>
      <c r="U10129">
        <f t="shared" si="1264"/>
        <v>0</v>
      </c>
      <c r="V10129">
        <f t="shared" si="1265"/>
        <v>0</v>
      </c>
      <c r="W10129">
        <f t="shared" si="1266"/>
        <v>0</v>
      </c>
      <c r="X10129">
        <f t="shared" si="1267"/>
        <v>0</v>
      </c>
      <c r="Y10129">
        <f t="shared" si="1268"/>
        <v>2.7899999999999636</v>
      </c>
      <c r="Z10129">
        <f t="shared" si="1269"/>
        <v>1.6000000000000014E-2</v>
      </c>
      <c r="AC10129">
        <f t="shared" si="1270"/>
        <v>0</v>
      </c>
      <c r="AD10129">
        <f t="shared" si="1271"/>
        <v>0</v>
      </c>
    </row>
    <row r="10130" spans="1:30" s="9" customFormat="1" x14ac:dyDescent="0.2">
      <c r="A10130" s="7">
        <v>45692</v>
      </c>
      <c r="B10130" s="8">
        <v>90.28</v>
      </c>
      <c r="C10130" s="8">
        <v>17.21</v>
      </c>
      <c r="D10130" s="8">
        <v>85.95</v>
      </c>
      <c r="E10130" s="8">
        <v>2.74</v>
      </c>
      <c r="F10130" s="8">
        <v>89.268000000000001</v>
      </c>
      <c r="G10130" s="9">
        <v>108.206</v>
      </c>
      <c r="H10130" s="9">
        <v>3317.67</v>
      </c>
      <c r="I10130" s="9">
        <v>90.28</v>
      </c>
      <c r="J10130" s="9">
        <v>17.21</v>
      </c>
      <c r="K10130" s="9">
        <v>33.1509</v>
      </c>
      <c r="L10130" s="9">
        <v>1.5158</v>
      </c>
      <c r="M10130" s="9">
        <v>1.756</v>
      </c>
      <c r="N10130" s="9">
        <v>-15.679500000000001</v>
      </c>
      <c r="O10130" s="9">
        <v>-15.0566</v>
      </c>
      <c r="P10130" s="9">
        <v>-29.7605</v>
      </c>
      <c r="Q10130" s="9">
        <v>-45.86</v>
      </c>
      <c r="R10130" s="9">
        <v>-71.314999999999998</v>
      </c>
      <c r="S10130" s="9">
        <v>4.5129999999999999</v>
      </c>
      <c r="T10130" t="str">
        <f>IF(A10130&lt;=DATE(2020,10,16),"pre","post")</f>
        <v>post</v>
      </c>
      <c r="U10130">
        <f t="shared" si="1264"/>
        <v>0</v>
      </c>
      <c r="V10130">
        <f t="shared" si="1265"/>
        <v>0</v>
      </c>
      <c r="W10130">
        <f t="shared" si="1266"/>
        <v>0</v>
      </c>
      <c r="X10130">
        <f t="shared" si="1267"/>
        <v>0</v>
      </c>
      <c r="Y10130">
        <f t="shared" si="1268"/>
        <v>7.2000000000002728</v>
      </c>
      <c r="Z10130">
        <f t="shared" si="1269"/>
        <v>-4.4000000000000483E-2</v>
      </c>
      <c r="AC10130">
        <f t="shared" si="1270"/>
        <v>0</v>
      </c>
      <c r="AD10130">
        <f t="shared" si="1271"/>
        <v>0</v>
      </c>
    </row>
    <row r="10131" spans="1:30" s="9" customFormat="1" x14ac:dyDescent="0.2">
      <c r="A10131" s="7">
        <v>45693</v>
      </c>
      <c r="B10131" s="8">
        <v>94.68</v>
      </c>
      <c r="C10131" s="8">
        <v>15.77</v>
      </c>
      <c r="D10131" s="8">
        <v>85.19</v>
      </c>
      <c r="E10131" s="8">
        <v>2.75</v>
      </c>
      <c r="F10131" s="8">
        <v>89.004000000000005</v>
      </c>
      <c r="G10131" s="9">
        <v>108.264</v>
      </c>
      <c r="H10131" s="9">
        <v>3335.31</v>
      </c>
      <c r="I10131" s="9">
        <v>94.68</v>
      </c>
      <c r="J10131" s="9">
        <v>15.77</v>
      </c>
      <c r="K10131" s="9">
        <v>33.1509</v>
      </c>
      <c r="L10131" s="9">
        <v>1.5158</v>
      </c>
      <c r="M10131" s="9">
        <v>1.756</v>
      </c>
      <c r="N10131" s="9">
        <v>-15.679500000000001</v>
      </c>
      <c r="O10131" s="9">
        <v>-15.395</v>
      </c>
      <c r="P10131" s="9">
        <v>-29.131499999999999</v>
      </c>
      <c r="Q10131" s="9">
        <v>-44.5</v>
      </c>
      <c r="R10131" s="9">
        <v>-68.626999999999995</v>
      </c>
      <c r="S10131" s="9">
        <v>4.4189999999999996</v>
      </c>
      <c r="T10131" t="str">
        <f>IF(A10131&lt;=DATE(2020,10,16),"pre","post")</f>
        <v>post</v>
      </c>
      <c r="U10131">
        <f t="shared" si="1264"/>
        <v>0</v>
      </c>
      <c r="V10131">
        <f t="shared" si="1265"/>
        <v>0</v>
      </c>
      <c r="W10131">
        <f t="shared" si="1266"/>
        <v>0</v>
      </c>
      <c r="X10131">
        <f t="shared" si="1267"/>
        <v>0</v>
      </c>
      <c r="Y10131">
        <f t="shared" si="1268"/>
        <v>17.639999999999873</v>
      </c>
      <c r="Z10131">
        <f t="shared" si="1269"/>
        <v>-9.4000000000000306E-2</v>
      </c>
      <c r="AC10131">
        <f t="shared" si="1270"/>
        <v>0</v>
      </c>
      <c r="AD10131">
        <f t="shared" si="1271"/>
        <v>0</v>
      </c>
    </row>
    <row r="10132" spans="1:30" s="9" customFormat="1" x14ac:dyDescent="0.2">
      <c r="A10132" s="7">
        <v>45694</v>
      </c>
      <c r="B10132" s="8">
        <v>93.9</v>
      </c>
      <c r="C10132" s="8">
        <v>15.5</v>
      </c>
      <c r="D10132" s="8">
        <v>84.58</v>
      </c>
      <c r="E10132" s="8">
        <v>2.73</v>
      </c>
      <c r="F10132" s="8">
        <v>88.906000000000006</v>
      </c>
      <c r="G10132" s="9">
        <v>108.22799999999999</v>
      </c>
      <c r="H10132" s="9">
        <v>3331.69</v>
      </c>
      <c r="I10132" s="9">
        <v>93.9</v>
      </c>
      <c r="J10132" s="9">
        <v>15.5</v>
      </c>
      <c r="K10132" s="9">
        <v>33.1509</v>
      </c>
      <c r="L10132" s="9">
        <v>1.5158</v>
      </c>
      <c r="M10132" s="9">
        <v>1.756</v>
      </c>
      <c r="N10132" s="9">
        <v>-15.679500000000001</v>
      </c>
      <c r="O10132" s="9">
        <v>-15.77</v>
      </c>
      <c r="P10132" s="9">
        <v>-28.858799999999999</v>
      </c>
      <c r="Q10132" s="9">
        <v>-43.375</v>
      </c>
      <c r="R10132" s="9">
        <v>-65.807000000000002</v>
      </c>
      <c r="S10132" s="9">
        <v>4.4349999999999996</v>
      </c>
      <c r="T10132" t="str">
        <f>IF(A10132&lt;=DATE(2020,10,16),"pre","post")</f>
        <v>post</v>
      </c>
      <c r="U10132">
        <f t="shared" si="1264"/>
        <v>0</v>
      </c>
      <c r="V10132">
        <f t="shared" si="1265"/>
        <v>0</v>
      </c>
      <c r="W10132">
        <f t="shared" si="1266"/>
        <v>0</v>
      </c>
      <c r="X10132">
        <f t="shared" si="1267"/>
        <v>0</v>
      </c>
      <c r="Y10132">
        <f t="shared" si="1268"/>
        <v>-3.6199999999998909</v>
      </c>
      <c r="Z10132">
        <f t="shared" si="1269"/>
        <v>1.6000000000000014E-2</v>
      </c>
      <c r="AC10132">
        <f t="shared" si="1270"/>
        <v>0</v>
      </c>
      <c r="AD10132">
        <f t="shared" si="1271"/>
        <v>0</v>
      </c>
    </row>
    <row r="10133" spans="1:30" s="9" customFormat="1" x14ac:dyDescent="0.2">
      <c r="A10133" s="7">
        <v>45695</v>
      </c>
      <c r="B10133" s="8">
        <v>93.13</v>
      </c>
      <c r="C10133" s="8">
        <v>16.54</v>
      </c>
      <c r="D10133" s="8">
        <v>83.53</v>
      </c>
      <c r="E10133" s="8">
        <v>2.76</v>
      </c>
      <c r="F10133" s="8">
        <v>89.67</v>
      </c>
      <c r="G10133" s="9">
        <v>108.096</v>
      </c>
      <c r="H10133" s="9">
        <v>3319.87</v>
      </c>
      <c r="I10133" s="9">
        <v>93.13</v>
      </c>
      <c r="J10133" s="9">
        <v>16.54</v>
      </c>
      <c r="K10133" s="9">
        <v>33.1509</v>
      </c>
      <c r="L10133" s="9">
        <v>1.5158</v>
      </c>
      <c r="M10133" s="9">
        <v>1.756</v>
      </c>
      <c r="N10133" s="9">
        <v>-15.679500000000001</v>
      </c>
      <c r="O10133" s="9">
        <v>-16.113299999999999</v>
      </c>
      <c r="P10133" s="9">
        <v>-28.373699999999999</v>
      </c>
      <c r="Q10133" s="9">
        <v>-41.59</v>
      </c>
      <c r="R10133" s="9">
        <v>-63.893000000000001</v>
      </c>
      <c r="S10133" s="9">
        <v>4.4960000000000004</v>
      </c>
      <c r="T10133" t="str">
        <f>IF(A10133&lt;=DATE(2020,10,16),"pre","post")</f>
        <v>post</v>
      </c>
      <c r="U10133">
        <f t="shared" si="1264"/>
        <v>0</v>
      </c>
      <c r="V10133">
        <f t="shared" si="1265"/>
        <v>0</v>
      </c>
      <c r="W10133">
        <f t="shared" si="1266"/>
        <v>0</v>
      </c>
      <c r="X10133">
        <f t="shared" si="1267"/>
        <v>0</v>
      </c>
      <c r="Y10133">
        <f t="shared" si="1268"/>
        <v>-11.820000000000164</v>
      </c>
      <c r="Z10133">
        <f t="shared" si="1269"/>
        <v>6.1000000000000831E-2</v>
      </c>
      <c r="AC10133">
        <f t="shared" si="1270"/>
        <v>0</v>
      </c>
      <c r="AD10133">
        <f t="shared" si="1271"/>
        <v>0</v>
      </c>
    </row>
    <row r="10134" spans="1:30" s="9" customFormat="1" x14ac:dyDescent="0.2">
      <c r="A10134" s="7">
        <v>45696</v>
      </c>
      <c r="B10134" s="8">
        <v>93.13</v>
      </c>
      <c r="C10134" s="8">
        <v>16.54</v>
      </c>
      <c r="D10134" s="8">
        <v>83.53</v>
      </c>
      <c r="E10134" s="8">
        <v>2.76</v>
      </c>
      <c r="F10134" s="8">
        <v>89.67</v>
      </c>
      <c r="G10134" s="9">
        <v>108.096</v>
      </c>
      <c r="H10134" s="9">
        <v>3319.87</v>
      </c>
      <c r="I10134" s="9">
        <v>93.13</v>
      </c>
      <c r="J10134" s="9">
        <v>16.54</v>
      </c>
      <c r="K10134" s="9">
        <v>33.1509</v>
      </c>
      <c r="L10134" s="9">
        <v>1.5158</v>
      </c>
      <c r="M10134" s="9">
        <v>1.756</v>
      </c>
      <c r="N10134" s="9">
        <v>-15.679500000000001</v>
      </c>
      <c r="O10134" s="9">
        <v>-16.113299999999999</v>
      </c>
      <c r="P10134" s="9">
        <v>-28.373699999999999</v>
      </c>
      <c r="Q10134" s="9">
        <v>-41.59</v>
      </c>
      <c r="R10134" s="9">
        <v>-63.893000000000001</v>
      </c>
      <c r="S10134" s="9">
        <v>4.4960000000000004</v>
      </c>
      <c r="T10134" t="str">
        <f>IF(A10134&lt;=DATE(2020,10,16),"pre","post")</f>
        <v>post</v>
      </c>
      <c r="U10134">
        <f t="shared" si="1264"/>
        <v>0</v>
      </c>
      <c r="V10134">
        <f t="shared" si="1265"/>
        <v>0</v>
      </c>
      <c r="W10134">
        <f t="shared" si="1266"/>
        <v>0</v>
      </c>
      <c r="X10134">
        <f t="shared" si="1267"/>
        <v>0</v>
      </c>
      <c r="Y10134">
        <f t="shared" si="1268"/>
        <v>0</v>
      </c>
      <c r="Z10134">
        <f t="shared" si="1269"/>
        <v>0</v>
      </c>
      <c r="AC10134">
        <f t="shared" si="1270"/>
        <v>0</v>
      </c>
      <c r="AD10134">
        <f t="shared" si="1271"/>
        <v>0</v>
      </c>
    </row>
    <row r="10135" spans="1:30" s="9" customFormat="1" x14ac:dyDescent="0.2">
      <c r="A10135" s="7">
        <v>45697</v>
      </c>
      <c r="B10135" s="8">
        <v>93.13</v>
      </c>
      <c r="C10135" s="8">
        <v>16.54</v>
      </c>
      <c r="D10135" s="8">
        <v>83.53</v>
      </c>
      <c r="E10135" s="8">
        <v>2.76</v>
      </c>
      <c r="F10135" s="8">
        <v>89.67</v>
      </c>
      <c r="G10135" s="9">
        <v>108.096</v>
      </c>
      <c r="H10135" s="9">
        <v>3319.87</v>
      </c>
      <c r="I10135" s="9">
        <v>93.13</v>
      </c>
      <c r="J10135" s="9">
        <v>16.54</v>
      </c>
      <c r="K10135" s="9">
        <v>33.1509</v>
      </c>
      <c r="L10135" s="9">
        <v>1.5158</v>
      </c>
      <c r="M10135" s="9">
        <v>1.756</v>
      </c>
      <c r="N10135" s="9">
        <v>-15.679500000000001</v>
      </c>
      <c r="O10135" s="9">
        <v>-16.113299999999999</v>
      </c>
      <c r="P10135" s="9">
        <v>-28.373699999999999</v>
      </c>
      <c r="Q10135" s="9">
        <v>-41.59</v>
      </c>
      <c r="R10135" s="9">
        <v>-63.893000000000001</v>
      </c>
      <c r="S10135" s="9">
        <v>4.4960000000000004</v>
      </c>
      <c r="T10135" t="str">
        <f>IF(A10135&lt;=DATE(2020,10,16),"pre","post")</f>
        <v>post</v>
      </c>
      <c r="U10135">
        <f t="shared" si="1264"/>
        <v>0</v>
      </c>
      <c r="V10135">
        <f t="shared" si="1265"/>
        <v>0</v>
      </c>
      <c r="W10135">
        <f t="shared" si="1266"/>
        <v>0</v>
      </c>
      <c r="X10135">
        <f t="shared" si="1267"/>
        <v>0</v>
      </c>
      <c r="Y10135">
        <f t="shared" si="1268"/>
        <v>0</v>
      </c>
      <c r="Z10135">
        <f t="shared" si="1269"/>
        <v>0</v>
      </c>
      <c r="AC10135">
        <f t="shared" si="1270"/>
        <v>0</v>
      </c>
      <c r="AD10135">
        <f t="shared" si="1271"/>
        <v>0</v>
      </c>
    </row>
    <row r="10136" spans="1:30" s="9" customFormat="1" x14ac:dyDescent="0.2">
      <c r="A10136" s="7">
        <v>45698</v>
      </c>
      <c r="B10136" s="8">
        <v>87.68</v>
      </c>
      <c r="C10136" s="8">
        <v>15.81</v>
      </c>
      <c r="D10136" s="8">
        <v>85.32</v>
      </c>
      <c r="E10136" s="8">
        <v>2.74</v>
      </c>
      <c r="F10136" s="8">
        <v>89.307000000000002</v>
      </c>
      <c r="G10136" s="9">
        <v>108.205</v>
      </c>
      <c r="H10136" s="9">
        <v>3319.63</v>
      </c>
      <c r="I10136" s="9">
        <v>87.68</v>
      </c>
      <c r="J10136" s="9">
        <v>15.81</v>
      </c>
      <c r="K10136" s="9">
        <v>33.1509</v>
      </c>
      <c r="L10136" s="9">
        <v>1.5158</v>
      </c>
      <c r="M10136" s="9">
        <v>1.756</v>
      </c>
      <c r="N10136" s="9">
        <v>-15.679500000000001</v>
      </c>
      <c r="O10136" s="9">
        <v>-15.9224</v>
      </c>
      <c r="P10136" s="9">
        <v>-29.041</v>
      </c>
      <c r="Q10136" s="9">
        <v>-42.4148</v>
      </c>
      <c r="R10136" s="9">
        <v>-64.78</v>
      </c>
      <c r="S10136" s="9">
        <v>4.4980000000000002</v>
      </c>
      <c r="T10136" t="str">
        <f>IF(A10136&lt;=DATE(2020,10,16),"pre","post")</f>
        <v>post</v>
      </c>
      <c r="U10136">
        <f t="shared" si="1264"/>
        <v>0</v>
      </c>
      <c r="V10136">
        <f t="shared" si="1265"/>
        <v>0</v>
      </c>
      <c r="W10136">
        <f t="shared" si="1266"/>
        <v>0</v>
      </c>
      <c r="X10136">
        <f t="shared" si="1267"/>
        <v>0</v>
      </c>
      <c r="Y10136">
        <f t="shared" si="1268"/>
        <v>-0.23999999999978172</v>
      </c>
      <c r="Z10136">
        <f t="shared" si="1269"/>
        <v>1.9999999999997797E-3</v>
      </c>
      <c r="AC10136">
        <f t="shared" si="1270"/>
        <v>0</v>
      </c>
      <c r="AD10136">
        <f t="shared" si="1271"/>
        <v>0</v>
      </c>
    </row>
    <row r="10137" spans="1:30" s="9" customFormat="1" x14ac:dyDescent="0.2">
      <c r="A10137" s="7">
        <v>45699</v>
      </c>
      <c r="B10137" s="8">
        <v>85.58</v>
      </c>
      <c r="C10137" s="8">
        <v>16.02</v>
      </c>
      <c r="D10137" s="8">
        <v>86.48</v>
      </c>
      <c r="E10137" s="8">
        <v>2.71</v>
      </c>
      <c r="F10137" s="8">
        <v>89.542000000000002</v>
      </c>
      <c r="G10137" s="9">
        <v>108.199</v>
      </c>
      <c r="H10137" s="9">
        <v>3313.78</v>
      </c>
      <c r="I10137" s="9">
        <v>85.58</v>
      </c>
      <c r="J10137" s="9">
        <v>16.02</v>
      </c>
      <c r="K10137" s="9">
        <v>33.1509</v>
      </c>
      <c r="L10137" s="9">
        <v>1.5158</v>
      </c>
      <c r="M10137" s="9">
        <v>1.756</v>
      </c>
      <c r="N10137" s="9">
        <v>-15.679500000000001</v>
      </c>
      <c r="O10137" s="9">
        <v>-15.223599999999999</v>
      </c>
      <c r="P10137" s="9">
        <v>-28.872199999999999</v>
      </c>
      <c r="Q10137" s="9">
        <v>-42.025700000000001</v>
      </c>
      <c r="R10137" s="9">
        <v>-64.721000000000004</v>
      </c>
      <c r="S10137" s="9">
        <v>4.5359999999999996</v>
      </c>
      <c r="T10137" t="str">
        <f>IF(A10137&lt;=DATE(2020,10,16),"pre","post")</f>
        <v>post</v>
      </c>
      <c r="U10137">
        <f t="shared" si="1264"/>
        <v>0</v>
      </c>
      <c r="V10137">
        <f t="shared" si="1265"/>
        <v>0</v>
      </c>
      <c r="W10137">
        <f t="shared" si="1266"/>
        <v>0</v>
      </c>
      <c r="X10137">
        <f t="shared" si="1267"/>
        <v>0</v>
      </c>
      <c r="Y10137">
        <f t="shared" si="1268"/>
        <v>-5.8499999999999091</v>
      </c>
      <c r="Z10137">
        <f t="shared" si="1269"/>
        <v>3.7999999999999368E-2</v>
      </c>
      <c r="AC10137">
        <f t="shared" si="1270"/>
        <v>0</v>
      </c>
      <c r="AD10137">
        <f t="shared" si="1271"/>
        <v>0</v>
      </c>
    </row>
    <row r="10138" spans="1:30" s="9" customFormat="1" x14ac:dyDescent="0.2">
      <c r="A10138" s="7">
        <v>45700</v>
      </c>
      <c r="B10138" s="8">
        <v>86.58</v>
      </c>
      <c r="C10138" s="8">
        <v>15.89</v>
      </c>
      <c r="D10138" s="8">
        <v>84.92</v>
      </c>
      <c r="E10138" s="8">
        <v>2.71</v>
      </c>
      <c r="F10138" s="8">
        <v>88.977999999999994</v>
      </c>
      <c r="G10138" s="9">
        <v>108.25700000000001</v>
      </c>
      <c r="H10138" s="9">
        <v>3297.87</v>
      </c>
      <c r="I10138" s="9">
        <v>86.58</v>
      </c>
      <c r="J10138" s="9">
        <v>15.89</v>
      </c>
      <c r="K10138" s="9">
        <v>33.1509</v>
      </c>
      <c r="L10138" s="9">
        <v>1.5158</v>
      </c>
      <c r="M10138" s="9">
        <v>1.756</v>
      </c>
      <c r="N10138" s="9">
        <v>-15.679500000000001</v>
      </c>
      <c r="O10138" s="9">
        <v>-14.05</v>
      </c>
      <c r="P10138" s="9">
        <v>-27.25</v>
      </c>
      <c r="Q10138" s="9">
        <v>-38.888500000000001</v>
      </c>
      <c r="R10138" s="9">
        <v>-61.700899999999997</v>
      </c>
      <c r="S10138" s="9">
        <v>4.625</v>
      </c>
      <c r="T10138" t="str">
        <f>IF(A10138&lt;=DATE(2020,10,16),"pre","post")</f>
        <v>post</v>
      </c>
      <c r="U10138">
        <f t="shared" si="1264"/>
        <v>0</v>
      </c>
      <c r="V10138">
        <f t="shared" si="1265"/>
        <v>0</v>
      </c>
      <c r="W10138">
        <f t="shared" si="1266"/>
        <v>0</v>
      </c>
      <c r="X10138">
        <f t="shared" si="1267"/>
        <v>0</v>
      </c>
      <c r="Y10138">
        <f t="shared" si="1268"/>
        <v>-15.910000000000309</v>
      </c>
      <c r="Z10138">
        <f t="shared" si="1269"/>
        <v>8.9000000000000412E-2</v>
      </c>
      <c r="AC10138">
        <f t="shared" si="1270"/>
        <v>0</v>
      </c>
      <c r="AD10138">
        <f t="shared" si="1271"/>
        <v>0</v>
      </c>
    </row>
    <row r="10139" spans="1:30" s="9" customFormat="1" x14ac:dyDescent="0.2">
      <c r="A10139" s="7">
        <v>45701</v>
      </c>
      <c r="B10139" s="8">
        <v>84.57</v>
      </c>
      <c r="C10139" s="8">
        <v>15.1</v>
      </c>
      <c r="D10139" s="8">
        <v>83.12</v>
      </c>
      <c r="E10139" s="8">
        <v>2.73</v>
      </c>
      <c r="F10139" s="8">
        <v>88.792000000000002</v>
      </c>
      <c r="G10139" s="9">
        <v>108.38200000000001</v>
      </c>
      <c r="H10139" s="9">
        <v>3320.51</v>
      </c>
      <c r="I10139" s="9">
        <v>84.57</v>
      </c>
      <c r="J10139" s="9">
        <v>15.1</v>
      </c>
      <c r="K10139" s="9">
        <v>33.1509</v>
      </c>
      <c r="L10139" s="9">
        <v>1.5158</v>
      </c>
      <c r="M10139" s="9">
        <v>1.756</v>
      </c>
      <c r="N10139" s="9">
        <v>-15.679500000000001</v>
      </c>
      <c r="O10139" s="9">
        <v>-14.254799999999999</v>
      </c>
      <c r="P10139" s="9">
        <v>-27.375</v>
      </c>
      <c r="Q10139" s="9">
        <v>-37.75</v>
      </c>
      <c r="R10139" s="9">
        <v>-59.735999999999997</v>
      </c>
      <c r="S10139" s="9">
        <v>4.53</v>
      </c>
      <c r="T10139" t="str">
        <f>IF(A10139&lt;=DATE(2020,10,16),"pre","post")</f>
        <v>post</v>
      </c>
      <c r="U10139">
        <f t="shared" si="1264"/>
        <v>0</v>
      </c>
      <c r="V10139">
        <f t="shared" si="1265"/>
        <v>0</v>
      </c>
      <c r="W10139">
        <f t="shared" si="1266"/>
        <v>0</v>
      </c>
      <c r="X10139">
        <f t="shared" si="1267"/>
        <v>0</v>
      </c>
      <c r="Y10139">
        <f t="shared" si="1268"/>
        <v>22.640000000000327</v>
      </c>
      <c r="Z10139">
        <f t="shared" si="1269"/>
        <v>-9.4999999999999751E-2</v>
      </c>
      <c r="AC10139">
        <f t="shared" si="1270"/>
        <v>0</v>
      </c>
      <c r="AD10139">
        <f t="shared" si="1271"/>
        <v>0</v>
      </c>
    </row>
    <row r="10140" spans="1:30" s="9" customFormat="1" x14ac:dyDescent="0.2">
      <c r="A10140" s="7">
        <v>45702</v>
      </c>
      <c r="B10140" s="8">
        <v>84.67</v>
      </c>
      <c r="C10140" s="8">
        <v>14.77</v>
      </c>
      <c r="D10140" s="8">
        <v>84.38</v>
      </c>
      <c r="E10140" s="8">
        <v>2.71</v>
      </c>
      <c r="F10140" s="8">
        <v>88.218999999999994</v>
      </c>
      <c r="G10140" s="9">
        <v>108.39700000000001</v>
      </c>
      <c r="H10140" s="9">
        <v>3331.44</v>
      </c>
      <c r="I10140" s="9">
        <v>84.67</v>
      </c>
      <c r="J10140" s="9">
        <v>14.77</v>
      </c>
      <c r="K10140" s="9">
        <v>33.1509</v>
      </c>
      <c r="L10140" s="9">
        <v>1.5158</v>
      </c>
      <c r="M10140" s="9">
        <v>1.756</v>
      </c>
      <c r="N10140" s="9">
        <v>-15.679500000000001</v>
      </c>
      <c r="O10140" s="9">
        <v>-14.976100000000001</v>
      </c>
      <c r="P10140" s="9">
        <v>-28.56</v>
      </c>
      <c r="Q10140" s="9">
        <v>-39.4375</v>
      </c>
      <c r="R10140" s="9">
        <v>-61.689599999999999</v>
      </c>
      <c r="S10140" s="9">
        <v>4.4770000000000003</v>
      </c>
      <c r="T10140" t="str">
        <f>IF(A10140&lt;=DATE(2020,10,16),"pre","post")</f>
        <v>post</v>
      </c>
      <c r="U10140">
        <f t="shared" si="1264"/>
        <v>0</v>
      </c>
      <c r="V10140">
        <f t="shared" si="1265"/>
        <v>0</v>
      </c>
      <c r="W10140">
        <f t="shared" si="1266"/>
        <v>0</v>
      </c>
      <c r="X10140">
        <f t="shared" si="1267"/>
        <v>0</v>
      </c>
      <c r="Y10140">
        <f t="shared" si="1268"/>
        <v>10.929999999999836</v>
      </c>
      <c r="Z10140">
        <f t="shared" si="1269"/>
        <v>-5.2999999999999936E-2</v>
      </c>
      <c r="AC10140">
        <f t="shared" si="1270"/>
        <v>0</v>
      </c>
      <c r="AD10140">
        <f t="shared" si="1271"/>
        <v>0</v>
      </c>
    </row>
    <row r="10141" spans="1:30" s="9" customFormat="1" x14ac:dyDescent="0.2">
      <c r="A10141" s="7">
        <v>45703</v>
      </c>
      <c r="B10141" s="8">
        <v>84.67</v>
      </c>
      <c r="C10141" s="8">
        <v>14.77</v>
      </c>
      <c r="D10141" s="8">
        <v>84.38</v>
      </c>
      <c r="E10141" s="8">
        <v>2.71</v>
      </c>
      <c r="F10141" s="8">
        <v>88.218999999999994</v>
      </c>
      <c r="G10141" s="9">
        <v>108.39700000000001</v>
      </c>
      <c r="H10141" s="9">
        <v>3331.44</v>
      </c>
      <c r="I10141" s="9">
        <v>84.67</v>
      </c>
      <c r="J10141" s="9">
        <v>14.77</v>
      </c>
      <c r="K10141" s="9">
        <v>33.1509</v>
      </c>
      <c r="L10141" s="9">
        <v>1.5158</v>
      </c>
      <c r="M10141" s="9">
        <v>1.756</v>
      </c>
      <c r="N10141" s="9">
        <v>-15.679500000000001</v>
      </c>
      <c r="O10141" s="9">
        <v>-14.976100000000001</v>
      </c>
      <c r="P10141" s="9">
        <v>-28.56</v>
      </c>
      <c r="Q10141" s="9">
        <v>-39.4375</v>
      </c>
      <c r="R10141" s="9">
        <v>-61.689599999999999</v>
      </c>
      <c r="S10141" s="9">
        <v>4.4770000000000003</v>
      </c>
      <c r="T10141" t="str">
        <f>IF(A10141&lt;=DATE(2020,10,16),"pre","post")</f>
        <v>post</v>
      </c>
      <c r="U10141">
        <f t="shared" si="1264"/>
        <v>0</v>
      </c>
      <c r="V10141">
        <f t="shared" si="1265"/>
        <v>0</v>
      </c>
      <c r="W10141">
        <f t="shared" si="1266"/>
        <v>0</v>
      </c>
      <c r="X10141">
        <f t="shared" si="1267"/>
        <v>0</v>
      </c>
      <c r="Y10141">
        <f t="shared" si="1268"/>
        <v>0</v>
      </c>
      <c r="Z10141">
        <f t="shared" si="1269"/>
        <v>0</v>
      </c>
      <c r="AC10141">
        <f t="shared" si="1270"/>
        <v>0</v>
      </c>
      <c r="AD10141">
        <f t="shared" si="1271"/>
        <v>0</v>
      </c>
    </row>
    <row r="10142" spans="1:30" s="9" customFormat="1" x14ac:dyDescent="0.2">
      <c r="A10142" s="7">
        <v>45704</v>
      </c>
      <c r="B10142" s="8">
        <v>84.67</v>
      </c>
      <c r="C10142" s="8">
        <v>14.77</v>
      </c>
      <c r="D10142" s="8">
        <v>84.38</v>
      </c>
      <c r="E10142" s="8">
        <v>2.71</v>
      </c>
      <c r="F10142" s="8">
        <v>88.218999999999994</v>
      </c>
      <c r="G10142" s="9">
        <v>108.39700000000001</v>
      </c>
      <c r="H10142" s="9">
        <v>3331.44</v>
      </c>
      <c r="I10142" s="9">
        <v>84.67</v>
      </c>
      <c r="J10142" s="9">
        <v>14.77</v>
      </c>
      <c r="K10142" s="9">
        <v>33.1509</v>
      </c>
      <c r="L10142" s="9">
        <v>1.5158</v>
      </c>
      <c r="M10142" s="9">
        <v>1.756</v>
      </c>
      <c r="N10142" s="9">
        <v>-15.679500000000001</v>
      </c>
      <c r="O10142" s="9">
        <v>-14.976100000000001</v>
      </c>
      <c r="P10142" s="9">
        <v>-28.56</v>
      </c>
      <c r="Q10142" s="9">
        <v>-39.4375</v>
      </c>
      <c r="R10142" s="9">
        <v>-61.689599999999999</v>
      </c>
      <c r="S10142" s="9">
        <v>4.4770000000000003</v>
      </c>
      <c r="T10142" t="str">
        <f>IF(A10142&lt;=DATE(2020,10,16),"pre","post")</f>
        <v>post</v>
      </c>
      <c r="U10142">
        <f t="shared" si="1264"/>
        <v>0</v>
      </c>
      <c r="V10142">
        <f t="shared" si="1265"/>
        <v>0</v>
      </c>
      <c r="W10142">
        <f t="shared" si="1266"/>
        <v>0</v>
      </c>
      <c r="X10142">
        <f t="shared" si="1267"/>
        <v>0</v>
      </c>
      <c r="Y10142">
        <f t="shared" si="1268"/>
        <v>0</v>
      </c>
      <c r="Z10142">
        <f t="shared" si="1269"/>
        <v>0</v>
      </c>
      <c r="AC10142">
        <f t="shared" si="1270"/>
        <v>0</v>
      </c>
      <c r="AD10142">
        <f t="shared" si="1271"/>
        <v>0</v>
      </c>
    </row>
    <row r="10143" spans="1:30" s="9" customFormat="1" x14ac:dyDescent="0.2">
      <c r="A10143" s="7">
        <v>45705</v>
      </c>
      <c r="B10143" s="8">
        <v>84.67</v>
      </c>
      <c r="C10143" s="8">
        <v>15.37</v>
      </c>
      <c r="D10143" s="8">
        <v>84.38</v>
      </c>
      <c r="E10143" s="8">
        <v>2.71</v>
      </c>
      <c r="F10143" s="8">
        <v>88.478999999999999</v>
      </c>
      <c r="G10143" s="9">
        <v>108.39700000000001</v>
      </c>
      <c r="H10143" s="9">
        <v>3331.44</v>
      </c>
      <c r="I10143" s="9">
        <v>84.67</v>
      </c>
      <c r="J10143" s="9">
        <v>15.37</v>
      </c>
      <c r="K10143" s="9">
        <v>33.1509</v>
      </c>
      <c r="L10143" s="9">
        <v>1.5158</v>
      </c>
      <c r="M10143" s="9">
        <v>1.756</v>
      </c>
      <c r="N10143" s="9">
        <v>-15.679500000000001</v>
      </c>
      <c r="O10143" s="9">
        <v>-15.776999999999999</v>
      </c>
      <c r="P10143" s="9">
        <v>-28.572399999999998</v>
      </c>
      <c r="Q10143" s="9">
        <v>-39.375</v>
      </c>
      <c r="R10143" s="9">
        <v>-61.698999999999998</v>
      </c>
      <c r="S10143" s="9">
        <v>4.4770000000000003</v>
      </c>
      <c r="T10143" t="str">
        <f>IF(A10143&lt;=DATE(2020,10,16),"pre","post")</f>
        <v>post</v>
      </c>
      <c r="U10143">
        <f t="shared" si="1264"/>
        <v>0</v>
      </c>
      <c r="V10143">
        <f t="shared" si="1265"/>
        <v>0</v>
      </c>
      <c r="W10143">
        <f t="shared" si="1266"/>
        <v>0</v>
      </c>
      <c r="X10143">
        <f t="shared" si="1267"/>
        <v>0</v>
      </c>
      <c r="Y10143">
        <f t="shared" si="1268"/>
        <v>0</v>
      </c>
      <c r="Z10143">
        <f t="shared" si="1269"/>
        <v>0</v>
      </c>
      <c r="AC10143">
        <f t="shared" si="1270"/>
        <v>0</v>
      </c>
      <c r="AD10143">
        <f t="shared" si="1271"/>
        <v>0</v>
      </c>
    </row>
    <row r="10144" spans="1:30" s="9" customFormat="1" x14ac:dyDescent="0.2">
      <c r="A10144" s="7">
        <v>45706</v>
      </c>
      <c r="B10144" s="8">
        <v>84.51</v>
      </c>
      <c r="C10144" s="8">
        <v>15.35</v>
      </c>
      <c r="D10144" s="8">
        <v>82.97</v>
      </c>
      <c r="E10144" s="8">
        <v>2.65</v>
      </c>
      <c r="F10144" s="8">
        <v>88.150999999999996</v>
      </c>
      <c r="G10144" s="9">
        <v>108.43</v>
      </c>
      <c r="H10144" s="9">
        <v>3319.7</v>
      </c>
      <c r="I10144" s="9">
        <v>84.51</v>
      </c>
      <c r="J10144" s="9">
        <v>15.35</v>
      </c>
      <c r="K10144" s="9">
        <v>33.1509</v>
      </c>
      <c r="L10144" s="9">
        <v>1.5158</v>
      </c>
      <c r="M10144" s="9">
        <v>1.756</v>
      </c>
      <c r="N10144" s="9">
        <v>-15.679500000000001</v>
      </c>
      <c r="O10144" s="9">
        <v>-15.25</v>
      </c>
      <c r="P10144" s="9">
        <v>-29</v>
      </c>
      <c r="Q10144" s="9">
        <v>-40.375</v>
      </c>
      <c r="R10144" s="9">
        <v>-62.82</v>
      </c>
      <c r="S10144" s="9">
        <v>4.5510000000000002</v>
      </c>
      <c r="T10144" t="str">
        <f>IF(A10144&lt;=DATE(2020,10,16),"pre","post")</f>
        <v>post</v>
      </c>
      <c r="U10144">
        <f t="shared" si="1264"/>
        <v>0</v>
      </c>
      <c r="V10144">
        <f t="shared" si="1265"/>
        <v>0</v>
      </c>
      <c r="W10144">
        <f t="shared" si="1266"/>
        <v>0</v>
      </c>
      <c r="X10144">
        <f t="shared" si="1267"/>
        <v>0</v>
      </c>
      <c r="Y10144">
        <f t="shared" si="1268"/>
        <v>-11.740000000000236</v>
      </c>
      <c r="Z10144">
        <f t="shared" si="1269"/>
        <v>7.3999999999999844E-2</v>
      </c>
      <c r="AC10144">
        <f t="shared" si="1270"/>
        <v>0</v>
      </c>
      <c r="AD10144">
        <f t="shared" si="1271"/>
        <v>0</v>
      </c>
    </row>
    <row r="10145" spans="1:30" s="9" customFormat="1" x14ac:dyDescent="0.2">
      <c r="A10145" s="7">
        <v>45707</v>
      </c>
      <c r="B10145" s="8">
        <v>83.86</v>
      </c>
      <c r="C10145" s="8">
        <v>15.27</v>
      </c>
      <c r="D10145" s="8">
        <v>84.73</v>
      </c>
      <c r="E10145" s="8">
        <v>2.71</v>
      </c>
      <c r="F10145" s="8">
        <v>88.094999999999999</v>
      </c>
      <c r="G10145" s="9">
        <v>108.371</v>
      </c>
      <c r="H10145" s="9">
        <v>3323.16</v>
      </c>
      <c r="I10145" s="9">
        <v>83.86</v>
      </c>
      <c r="J10145" s="9">
        <v>15.27</v>
      </c>
      <c r="K10145" s="9">
        <v>33.1509</v>
      </c>
      <c r="L10145" s="9">
        <v>1.5158</v>
      </c>
      <c r="M10145" s="9">
        <v>1.756</v>
      </c>
      <c r="N10145" s="9">
        <v>-15.679500000000001</v>
      </c>
      <c r="O10145" s="9">
        <v>-14.34</v>
      </c>
      <c r="P10145" s="9">
        <v>-27.000800000000002</v>
      </c>
      <c r="Q10145" s="9">
        <v>-38.75</v>
      </c>
      <c r="R10145" s="9">
        <v>-62.125</v>
      </c>
      <c r="S10145" s="9">
        <v>4.5339999999999998</v>
      </c>
      <c r="T10145" t="str">
        <f>IF(A10145&lt;=DATE(2020,10,16),"pre","post")</f>
        <v>post</v>
      </c>
      <c r="U10145">
        <f t="shared" si="1264"/>
        <v>0</v>
      </c>
      <c r="V10145">
        <f t="shared" si="1265"/>
        <v>0</v>
      </c>
      <c r="W10145">
        <f t="shared" si="1266"/>
        <v>0</v>
      </c>
      <c r="X10145">
        <f t="shared" si="1267"/>
        <v>0</v>
      </c>
      <c r="Y10145">
        <f t="shared" si="1268"/>
        <v>3.4600000000000364</v>
      </c>
      <c r="Z10145">
        <f t="shared" si="1269"/>
        <v>-1.7000000000000348E-2</v>
      </c>
      <c r="AC10145">
        <f t="shared" si="1270"/>
        <v>0</v>
      </c>
      <c r="AD10145">
        <f t="shared" si="1271"/>
        <v>0</v>
      </c>
    </row>
    <row r="10146" spans="1:30" s="9" customFormat="1" x14ac:dyDescent="0.2">
      <c r="A10146" s="7">
        <v>45708</v>
      </c>
      <c r="B10146" s="8">
        <v>86.26</v>
      </c>
      <c r="C10146" s="8">
        <v>15.66</v>
      </c>
      <c r="D10146" s="8">
        <v>86.47</v>
      </c>
      <c r="E10146" s="8">
        <v>2.71</v>
      </c>
      <c r="F10146" s="8">
        <v>88.567999999999998</v>
      </c>
      <c r="G10146" s="9">
        <v>108.34399999999999</v>
      </c>
      <c r="H10146" s="9">
        <v>3327.34</v>
      </c>
      <c r="I10146" s="9">
        <v>86.26</v>
      </c>
      <c r="J10146" s="9">
        <v>15.66</v>
      </c>
      <c r="K10146" s="9">
        <v>33.1509</v>
      </c>
      <c r="L10146" s="9">
        <v>1.5158</v>
      </c>
      <c r="M10146" s="9">
        <v>1.756</v>
      </c>
      <c r="N10146" s="9">
        <v>-15.679500000000001</v>
      </c>
      <c r="O10146" s="9">
        <v>-15.4</v>
      </c>
      <c r="P10146" s="9">
        <v>-27.875</v>
      </c>
      <c r="Q10146" s="9">
        <v>-39.53</v>
      </c>
      <c r="R10146" s="9">
        <v>-61.479599999999998</v>
      </c>
      <c r="S10146" s="9">
        <v>4.5060000000000002</v>
      </c>
      <c r="T10146" t="str">
        <f>IF(A10146&lt;=DATE(2020,10,16),"pre","post")</f>
        <v>post</v>
      </c>
      <c r="U10146">
        <f t="shared" si="1264"/>
        <v>0</v>
      </c>
      <c r="V10146">
        <f t="shared" si="1265"/>
        <v>0</v>
      </c>
      <c r="W10146">
        <f t="shared" si="1266"/>
        <v>0</v>
      </c>
      <c r="X10146">
        <f t="shared" si="1267"/>
        <v>0</v>
      </c>
      <c r="Y10146">
        <f t="shared" si="1268"/>
        <v>4.180000000000291</v>
      </c>
      <c r="Z10146">
        <f t="shared" si="1269"/>
        <v>-2.7999999999999581E-2</v>
      </c>
      <c r="AC10146">
        <f t="shared" si="1270"/>
        <v>0</v>
      </c>
      <c r="AD10146">
        <f t="shared" si="1271"/>
        <v>0</v>
      </c>
    </row>
    <row r="10147" spans="1:30" s="9" customFormat="1" x14ac:dyDescent="0.2">
      <c r="A10147" s="7">
        <v>45709</v>
      </c>
      <c r="B10147" s="8">
        <v>91.83</v>
      </c>
      <c r="C10147" s="8">
        <v>18.21</v>
      </c>
      <c r="D10147" s="8">
        <v>87.87</v>
      </c>
      <c r="E10147" s="8">
        <v>2.8</v>
      </c>
      <c r="F10147" s="8">
        <v>89.010999999999996</v>
      </c>
      <c r="G10147" s="9">
        <v>107.905</v>
      </c>
      <c r="H10147" s="9">
        <v>3340.13</v>
      </c>
      <c r="I10147" s="9">
        <v>91.83</v>
      </c>
      <c r="J10147" s="9">
        <v>18.21</v>
      </c>
      <c r="K10147" s="9">
        <v>33.1509</v>
      </c>
      <c r="L10147" s="9">
        <v>1.5158</v>
      </c>
      <c r="M10147" s="9">
        <v>1.756</v>
      </c>
      <c r="N10147" s="9">
        <v>-15.679500000000001</v>
      </c>
      <c r="O10147" s="9">
        <v>-15.8386</v>
      </c>
      <c r="P10147" s="9">
        <v>-28.2349</v>
      </c>
      <c r="Q10147" s="9">
        <v>-39.670499999999997</v>
      </c>
      <c r="R10147" s="9">
        <v>-61.608400000000003</v>
      </c>
      <c r="S10147" s="9">
        <v>4.4320000000000004</v>
      </c>
      <c r="T10147" t="str">
        <f>IF(A10147&lt;=DATE(2020,10,16),"pre","post")</f>
        <v>post</v>
      </c>
      <c r="U10147">
        <f t="shared" si="1264"/>
        <v>0</v>
      </c>
      <c r="V10147">
        <f t="shared" si="1265"/>
        <v>0</v>
      </c>
      <c r="W10147">
        <f t="shared" si="1266"/>
        <v>0</v>
      </c>
      <c r="X10147">
        <f t="shared" si="1267"/>
        <v>0</v>
      </c>
      <c r="Y10147">
        <f t="shared" si="1268"/>
        <v>12.789999999999964</v>
      </c>
      <c r="Z10147">
        <f t="shared" si="1269"/>
        <v>-7.3999999999999844E-2</v>
      </c>
      <c r="AC10147">
        <f t="shared" si="1270"/>
        <v>0</v>
      </c>
      <c r="AD10147">
        <f t="shared" si="1271"/>
        <v>0</v>
      </c>
    </row>
    <row r="10148" spans="1:30" s="9" customFormat="1" x14ac:dyDescent="0.2">
      <c r="A10148" s="7">
        <v>45710</v>
      </c>
      <c r="B10148" s="8">
        <v>91.83</v>
      </c>
      <c r="C10148" s="8">
        <v>18.21</v>
      </c>
      <c r="D10148" s="8">
        <v>87.87</v>
      </c>
      <c r="E10148" s="8">
        <v>2.8</v>
      </c>
      <c r="F10148" s="8">
        <v>89.010999999999996</v>
      </c>
      <c r="G10148" s="9">
        <v>107.905</v>
      </c>
      <c r="H10148" s="9">
        <v>3340.13</v>
      </c>
      <c r="I10148" s="9">
        <v>91.83</v>
      </c>
      <c r="J10148" s="9">
        <v>18.21</v>
      </c>
      <c r="K10148" s="9">
        <v>33.1509</v>
      </c>
      <c r="L10148" s="9">
        <v>1.5158</v>
      </c>
      <c r="M10148" s="9">
        <v>1.756</v>
      </c>
      <c r="N10148" s="9">
        <v>-15.679500000000001</v>
      </c>
      <c r="O10148" s="9">
        <v>-15.8386</v>
      </c>
      <c r="P10148" s="9">
        <v>-28.2349</v>
      </c>
      <c r="Q10148" s="9">
        <v>-39.670499999999997</v>
      </c>
      <c r="R10148" s="9">
        <v>-61.608400000000003</v>
      </c>
      <c r="S10148" s="9">
        <v>4.4320000000000004</v>
      </c>
      <c r="T10148" t="str">
        <f>IF(A10148&lt;=DATE(2020,10,16),"pre","post")</f>
        <v>post</v>
      </c>
      <c r="U10148">
        <f t="shared" si="1264"/>
        <v>0</v>
      </c>
      <c r="V10148">
        <f t="shared" si="1265"/>
        <v>0</v>
      </c>
      <c r="W10148">
        <f t="shared" si="1266"/>
        <v>0</v>
      </c>
      <c r="X10148">
        <f t="shared" si="1267"/>
        <v>0</v>
      </c>
      <c r="Y10148">
        <f t="shared" si="1268"/>
        <v>0</v>
      </c>
      <c r="Z10148">
        <f t="shared" si="1269"/>
        <v>0</v>
      </c>
      <c r="AC10148">
        <f t="shared" si="1270"/>
        <v>0</v>
      </c>
      <c r="AD10148">
        <f t="shared" si="1271"/>
        <v>0</v>
      </c>
    </row>
    <row r="10149" spans="1:30" s="9" customFormat="1" x14ac:dyDescent="0.2">
      <c r="A10149" s="7">
        <v>45711</v>
      </c>
      <c r="B10149" s="8">
        <v>91.83</v>
      </c>
      <c r="C10149" s="8">
        <v>18.21</v>
      </c>
      <c r="D10149" s="8">
        <v>87.87</v>
      </c>
      <c r="E10149" s="8">
        <v>2.8</v>
      </c>
      <c r="F10149" s="8">
        <v>89.010999999999996</v>
      </c>
      <c r="G10149" s="9">
        <v>107.905</v>
      </c>
      <c r="H10149" s="9">
        <v>3340.13</v>
      </c>
      <c r="I10149" s="9">
        <v>91.83</v>
      </c>
      <c r="J10149" s="9">
        <v>18.21</v>
      </c>
      <c r="K10149" s="9">
        <v>33.1509</v>
      </c>
      <c r="L10149" s="9">
        <v>1.5158</v>
      </c>
      <c r="M10149" s="9">
        <v>1.756</v>
      </c>
      <c r="N10149" s="9">
        <v>-15.679500000000001</v>
      </c>
      <c r="O10149" s="9">
        <v>-15.8386</v>
      </c>
      <c r="P10149" s="9">
        <v>-28.2349</v>
      </c>
      <c r="Q10149" s="9">
        <v>-39.670499999999997</v>
      </c>
      <c r="R10149" s="9">
        <v>-61.608400000000003</v>
      </c>
      <c r="S10149" s="9">
        <v>4.4320000000000004</v>
      </c>
      <c r="T10149" t="str">
        <f>IF(A10149&lt;=DATE(2020,10,16),"pre","post")</f>
        <v>post</v>
      </c>
      <c r="U10149">
        <f t="shared" si="1264"/>
        <v>0</v>
      </c>
      <c r="V10149">
        <f t="shared" si="1265"/>
        <v>0</v>
      </c>
      <c r="W10149">
        <f t="shared" si="1266"/>
        <v>0</v>
      </c>
      <c r="X10149">
        <f t="shared" si="1267"/>
        <v>0</v>
      </c>
      <c r="Y10149">
        <f t="shared" si="1268"/>
        <v>0</v>
      </c>
      <c r="Z10149">
        <f t="shared" si="1269"/>
        <v>0</v>
      </c>
      <c r="AC10149">
        <f t="shared" si="1270"/>
        <v>0</v>
      </c>
      <c r="AD10149">
        <f t="shared" si="1271"/>
        <v>0</v>
      </c>
    </row>
    <row r="10150" spans="1:30" s="9" customFormat="1" x14ac:dyDescent="0.2">
      <c r="A10150" s="7">
        <v>45712</v>
      </c>
      <c r="B10150" s="8">
        <v>88.44</v>
      </c>
      <c r="C10150" s="8">
        <v>18.98</v>
      </c>
      <c r="D10150" s="8">
        <v>88.97</v>
      </c>
      <c r="E10150" s="8">
        <v>2.84</v>
      </c>
      <c r="F10150" s="8">
        <v>89.558999999999997</v>
      </c>
      <c r="G10150" s="9">
        <v>107.81100000000001</v>
      </c>
      <c r="H10150" s="9">
        <v>3347.78</v>
      </c>
      <c r="I10150" s="9">
        <v>88.44</v>
      </c>
      <c r="J10150" s="9">
        <v>18.98</v>
      </c>
      <c r="K10150" s="9">
        <v>33.1509</v>
      </c>
      <c r="L10150" s="9">
        <v>1.5158</v>
      </c>
      <c r="M10150" s="9">
        <v>1.756</v>
      </c>
      <c r="N10150" s="9">
        <v>-15.679500000000001</v>
      </c>
      <c r="O10150" s="9">
        <v>-16.574999999999999</v>
      </c>
      <c r="P10150" s="9">
        <v>-28.125</v>
      </c>
      <c r="Q10150" s="9">
        <v>-39.75</v>
      </c>
      <c r="R10150" s="9">
        <v>-62.685000000000002</v>
      </c>
      <c r="S10150" s="9">
        <v>4.4009999999999998</v>
      </c>
      <c r="T10150" t="str">
        <f>IF(A10150&lt;=DATE(2020,10,16),"pre","post")</f>
        <v>post</v>
      </c>
      <c r="U10150">
        <f t="shared" si="1264"/>
        <v>0</v>
      </c>
      <c r="V10150">
        <f t="shared" si="1265"/>
        <v>0</v>
      </c>
      <c r="W10150">
        <f t="shared" si="1266"/>
        <v>0</v>
      </c>
      <c r="X10150">
        <f t="shared" si="1267"/>
        <v>0</v>
      </c>
      <c r="Y10150">
        <f t="shared" si="1268"/>
        <v>7.6500000000000909</v>
      </c>
      <c r="Z10150">
        <f t="shared" si="1269"/>
        <v>-3.1000000000000583E-2</v>
      </c>
      <c r="AC10150">
        <f t="shared" si="1270"/>
        <v>0</v>
      </c>
      <c r="AD10150">
        <f t="shared" si="1271"/>
        <v>0</v>
      </c>
    </row>
    <row r="10151" spans="1:30" s="9" customFormat="1" x14ac:dyDescent="0.2">
      <c r="A10151" s="7">
        <v>45713</v>
      </c>
      <c r="B10151" s="8">
        <v>96.61</v>
      </c>
      <c r="C10151" s="8">
        <v>19.43</v>
      </c>
      <c r="D10151" s="8">
        <v>91.55</v>
      </c>
      <c r="E10151" s="8">
        <v>2.86</v>
      </c>
      <c r="F10151" s="8">
        <v>90.366</v>
      </c>
      <c r="G10151" s="9">
        <v>107.80200000000001</v>
      </c>
      <c r="H10151" s="9">
        <v>3367.22</v>
      </c>
      <c r="I10151" s="9">
        <v>96.61</v>
      </c>
      <c r="J10151" s="9">
        <v>19.43</v>
      </c>
      <c r="K10151" s="9">
        <v>33.1509</v>
      </c>
      <c r="L10151" s="9">
        <v>1.5158</v>
      </c>
      <c r="M10151" s="9">
        <v>1.756</v>
      </c>
      <c r="N10151" s="9">
        <v>-15.679500000000001</v>
      </c>
      <c r="O10151" s="9">
        <v>-16.11</v>
      </c>
      <c r="P10151" s="9">
        <v>-28.861999999999998</v>
      </c>
      <c r="Q10151" s="9">
        <v>-41</v>
      </c>
      <c r="R10151" s="9">
        <v>-64.963099999999997</v>
      </c>
      <c r="S10151" s="9">
        <v>4.2949999999999999</v>
      </c>
      <c r="T10151" t="str">
        <f>IF(A10151&lt;=DATE(2020,10,16),"pre","post")</f>
        <v>post</v>
      </c>
      <c r="U10151">
        <f t="shared" si="1264"/>
        <v>0</v>
      </c>
      <c r="V10151">
        <f t="shared" si="1265"/>
        <v>0</v>
      </c>
      <c r="W10151">
        <f t="shared" si="1266"/>
        <v>0</v>
      </c>
      <c r="X10151">
        <f t="shared" si="1267"/>
        <v>0</v>
      </c>
      <c r="Y10151">
        <f t="shared" si="1268"/>
        <v>19.4399999999996</v>
      </c>
      <c r="Z10151">
        <f t="shared" si="1269"/>
        <v>-0.10599999999999987</v>
      </c>
      <c r="AC10151">
        <f t="shared" si="1270"/>
        <v>0</v>
      </c>
      <c r="AD10151">
        <f t="shared" si="1271"/>
        <v>0</v>
      </c>
    </row>
    <row r="10152" spans="1:30" s="9" customFormat="1" x14ac:dyDescent="0.2">
      <c r="A10152" s="7">
        <v>45714</v>
      </c>
      <c r="B10152" s="8">
        <v>97.52</v>
      </c>
      <c r="C10152" s="8">
        <v>19.100000000000001</v>
      </c>
      <c r="D10152" s="8">
        <v>91.38</v>
      </c>
      <c r="E10152" s="8">
        <v>2.85</v>
      </c>
      <c r="F10152" s="8">
        <v>89.820999999999998</v>
      </c>
      <c r="G10152" s="9">
        <v>107.806</v>
      </c>
      <c r="H10152" s="9">
        <v>3373.65</v>
      </c>
      <c r="I10152" s="9">
        <v>97.52</v>
      </c>
      <c r="J10152" s="9">
        <v>19.100000000000001</v>
      </c>
      <c r="K10152" s="9">
        <v>33.1509</v>
      </c>
      <c r="L10152" s="9">
        <v>1.5158</v>
      </c>
      <c r="M10152" s="9">
        <v>1.756</v>
      </c>
      <c r="N10152" s="9">
        <v>-15.679500000000001</v>
      </c>
      <c r="O10152" s="9">
        <v>-16.047999999999998</v>
      </c>
      <c r="P10152" s="9">
        <v>-28.683800000000002</v>
      </c>
      <c r="Q10152" s="9">
        <v>-41.5</v>
      </c>
      <c r="R10152" s="9">
        <v>-65.001499999999993</v>
      </c>
      <c r="S10152" s="9">
        <v>4.2569999999999997</v>
      </c>
      <c r="T10152" t="str">
        <f>IF(A10152&lt;=DATE(2020,10,16),"pre","post")</f>
        <v>post</v>
      </c>
      <c r="U10152">
        <f t="shared" si="1264"/>
        <v>0</v>
      </c>
      <c r="V10152">
        <f t="shared" si="1265"/>
        <v>0</v>
      </c>
      <c r="W10152">
        <f t="shared" si="1266"/>
        <v>0</v>
      </c>
      <c r="X10152">
        <f t="shared" si="1267"/>
        <v>0</v>
      </c>
      <c r="Y10152">
        <f t="shared" si="1268"/>
        <v>6.430000000000291</v>
      </c>
      <c r="Z10152">
        <f t="shared" si="1269"/>
        <v>-3.8000000000000256E-2</v>
      </c>
      <c r="AC10152">
        <f t="shared" si="1270"/>
        <v>0</v>
      </c>
      <c r="AD10152">
        <f t="shared" si="1271"/>
        <v>0</v>
      </c>
    </row>
    <row r="10153" spans="1:30" s="9" customFormat="1" x14ac:dyDescent="0.2">
      <c r="A10153" s="7">
        <v>45715</v>
      </c>
      <c r="B10153" s="8">
        <v>96.27</v>
      </c>
      <c r="C10153" s="8">
        <v>21.13</v>
      </c>
      <c r="D10153" s="8">
        <v>95.01</v>
      </c>
      <c r="E10153" s="8">
        <v>2.91</v>
      </c>
      <c r="F10153" s="8">
        <v>90.408000000000001</v>
      </c>
      <c r="G10153" s="9">
        <v>107.46299999999999</v>
      </c>
      <c r="H10153" s="9">
        <v>3364.97</v>
      </c>
      <c r="I10153" s="9">
        <v>96.27</v>
      </c>
      <c r="J10153" s="9">
        <v>21.13</v>
      </c>
      <c r="K10153" s="9">
        <v>33.1509</v>
      </c>
      <c r="L10153" s="9">
        <v>1.5158</v>
      </c>
      <c r="M10153" s="9">
        <v>1.756</v>
      </c>
      <c r="N10153" s="9">
        <v>-15.679500000000001</v>
      </c>
      <c r="O10153" s="9">
        <v>-15.997</v>
      </c>
      <c r="P10153" s="9">
        <v>-28.771899999999999</v>
      </c>
      <c r="Q10153" s="9">
        <v>-42.168500000000002</v>
      </c>
      <c r="R10153" s="9">
        <v>-65.44</v>
      </c>
      <c r="S10153" s="9">
        <v>4.2610000000000001</v>
      </c>
      <c r="T10153" t="str">
        <f>IF(A10153&lt;=DATE(2020,10,16),"pre","post")</f>
        <v>post</v>
      </c>
      <c r="U10153">
        <f t="shared" si="1264"/>
        <v>0</v>
      </c>
      <c r="V10153">
        <f t="shared" si="1265"/>
        <v>0</v>
      </c>
      <c r="W10153">
        <f t="shared" si="1266"/>
        <v>0</v>
      </c>
      <c r="X10153">
        <f t="shared" si="1267"/>
        <v>0</v>
      </c>
      <c r="Y10153">
        <f t="shared" si="1268"/>
        <v>-8.680000000000291</v>
      </c>
      <c r="Z10153">
        <f t="shared" si="1269"/>
        <v>4.0000000000004476E-3</v>
      </c>
      <c r="AC10153">
        <f t="shared" si="1270"/>
        <v>0</v>
      </c>
      <c r="AD10153">
        <f t="shared" si="1271"/>
        <v>0</v>
      </c>
    </row>
    <row r="10154" spans="1:30" s="9" customFormat="1" x14ac:dyDescent="0.2">
      <c r="A10154" s="7">
        <v>45716</v>
      </c>
      <c r="B10154" s="8">
        <v>104.46</v>
      </c>
      <c r="C10154" s="8">
        <v>19.63</v>
      </c>
      <c r="D10154" s="8">
        <v>100.18</v>
      </c>
      <c r="E10154" s="8">
        <v>2.94</v>
      </c>
      <c r="F10154" s="8">
        <v>91.701999999999998</v>
      </c>
      <c r="G10154" s="9">
        <v>107.661</v>
      </c>
      <c r="H10154" s="9">
        <v>3375.11</v>
      </c>
      <c r="I10154" s="9">
        <v>104.46</v>
      </c>
      <c r="J10154" s="9">
        <v>19.63</v>
      </c>
      <c r="K10154" s="9">
        <v>33.1509</v>
      </c>
      <c r="L10154" s="9">
        <v>1.5158</v>
      </c>
      <c r="M10154" s="9">
        <v>1.756</v>
      </c>
      <c r="N10154" s="9">
        <v>-15.679500000000001</v>
      </c>
      <c r="O10154" s="9">
        <v>-15.4003</v>
      </c>
      <c r="P10154" s="9">
        <v>-28.382300000000001</v>
      </c>
      <c r="Q10154" s="9">
        <v>-42</v>
      </c>
      <c r="R10154" s="9">
        <v>-65.959999999999994</v>
      </c>
      <c r="S10154" s="9">
        <v>4.2089999999999996</v>
      </c>
      <c r="T10154" t="str">
        <f>IF(A10154&lt;=DATE(2020,10,16),"pre","post")</f>
        <v>post</v>
      </c>
      <c r="U10154">
        <f t="shared" si="1264"/>
        <v>0</v>
      </c>
      <c r="V10154">
        <f t="shared" si="1265"/>
        <v>0</v>
      </c>
      <c r="W10154">
        <f t="shared" si="1266"/>
        <v>0</v>
      </c>
      <c r="X10154">
        <f t="shared" si="1267"/>
        <v>0</v>
      </c>
      <c r="Y10154">
        <f t="shared" si="1268"/>
        <v>10.140000000000327</v>
      </c>
      <c r="Z10154">
        <f t="shared" si="1269"/>
        <v>-5.200000000000049E-2</v>
      </c>
      <c r="AC10154">
        <f t="shared" si="1270"/>
        <v>0</v>
      </c>
      <c r="AD10154">
        <f t="shared" si="1271"/>
        <v>0</v>
      </c>
    </row>
    <row r="10155" spans="1:30" s="9" customFormat="1" x14ac:dyDescent="0.2">
      <c r="A10155" s="7">
        <v>45717</v>
      </c>
      <c r="B10155" s="8">
        <v>104.46</v>
      </c>
      <c r="C10155" s="8">
        <v>19.63</v>
      </c>
      <c r="D10155" s="8">
        <v>100.18</v>
      </c>
      <c r="E10155" s="8">
        <v>2.94</v>
      </c>
      <c r="F10155" s="8">
        <v>91.701999999999998</v>
      </c>
      <c r="G10155" s="9">
        <v>107.661</v>
      </c>
      <c r="H10155" s="9">
        <v>3375.11</v>
      </c>
      <c r="I10155" s="9">
        <v>104.46</v>
      </c>
      <c r="J10155" s="9">
        <v>19.63</v>
      </c>
      <c r="K10155" s="9">
        <v>33.1509</v>
      </c>
      <c r="L10155" s="9">
        <v>1.5158</v>
      </c>
      <c r="M10155" s="9">
        <v>1.756</v>
      </c>
      <c r="N10155" s="9">
        <v>-15.679500000000001</v>
      </c>
      <c r="O10155" s="9">
        <v>-15.4003</v>
      </c>
      <c r="P10155" s="9">
        <v>-28.382300000000001</v>
      </c>
      <c r="Q10155" s="9">
        <v>-42</v>
      </c>
      <c r="R10155" s="9">
        <v>-65.959999999999994</v>
      </c>
      <c r="S10155" s="9">
        <v>4.2089999999999996</v>
      </c>
      <c r="T10155" t="str">
        <f>IF(A10155&lt;=DATE(2020,10,16),"pre","post")</f>
        <v>post</v>
      </c>
      <c r="U10155">
        <f t="shared" si="1264"/>
        <v>0</v>
      </c>
      <c r="V10155">
        <f t="shared" si="1265"/>
        <v>0</v>
      </c>
      <c r="W10155">
        <f t="shared" si="1266"/>
        <v>0</v>
      </c>
      <c r="X10155">
        <f t="shared" si="1267"/>
        <v>0</v>
      </c>
      <c r="Y10155">
        <f t="shared" si="1268"/>
        <v>0</v>
      </c>
      <c r="Z10155">
        <f t="shared" si="1269"/>
        <v>0</v>
      </c>
      <c r="AC10155">
        <f t="shared" si="1270"/>
        <v>0</v>
      </c>
      <c r="AD10155">
        <f t="shared" si="1271"/>
        <v>0</v>
      </c>
    </row>
    <row r="10156" spans="1:30" s="9" customFormat="1" x14ac:dyDescent="0.2">
      <c r="A10156" s="7">
        <v>45718</v>
      </c>
      <c r="B10156" s="8">
        <v>104.46</v>
      </c>
      <c r="C10156" s="8">
        <v>19.63</v>
      </c>
      <c r="D10156" s="8">
        <v>100.18</v>
      </c>
      <c r="E10156" s="8">
        <v>2.94</v>
      </c>
      <c r="F10156" s="8">
        <v>91.701999999999998</v>
      </c>
      <c r="G10156" s="9">
        <v>107.661</v>
      </c>
      <c r="H10156" s="9">
        <v>3375.11</v>
      </c>
      <c r="I10156" s="9">
        <v>104.46</v>
      </c>
      <c r="J10156" s="9">
        <v>19.63</v>
      </c>
      <c r="K10156" s="9">
        <v>33.1509</v>
      </c>
      <c r="L10156" s="9">
        <v>1.5158</v>
      </c>
      <c r="M10156" s="9">
        <v>1.756</v>
      </c>
      <c r="N10156" s="9">
        <v>-15.679500000000001</v>
      </c>
      <c r="O10156" s="9">
        <v>-15.4003</v>
      </c>
      <c r="P10156" s="9">
        <v>-28.382300000000001</v>
      </c>
      <c r="Q10156" s="9">
        <v>-42</v>
      </c>
      <c r="R10156" s="9">
        <v>-65.959999999999994</v>
      </c>
      <c r="S10156" s="9">
        <v>4.2089999999999996</v>
      </c>
      <c r="T10156" t="str">
        <f>IF(A10156&lt;=DATE(2020,10,16),"pre","post")</f>
        <v>post</v>
      </c>
      <c r="U10156">
        <f t="shared" si="1264"/>
        <v>0</v>
      </c>
      <c r="V10156">
        <f t="shared" si="1265"/>
        <v>0</v>
      </c>
      <c r="W10156">
        <f t="shared" si="1266"/>
        <v>0</v>
      </c>
      <c r="X10156">
        <f t="shared" si="1267"/>
        <v>0</v>
      </c>
      <c r="Y10156">
        <f t="shared" si="1268"/>
        <v>0</v>
      </c>
      <c r="Z10156">
        <f t="shared" si="1269"/>
        <v>0</v>
      </c>
      <c r="AC10156">
        <f t="shared" si="1270"/>
        <v>0</v>
      </c>
      <c r="AD10156">
        <f t="shared" si="1271"/>
        <v>0</v>
      </c>
    </row>
    <row r="10157" spans="1:30" s="9" customFormat="1" x14ac:dyDescent="0.2">
      <c r="A10157" s="7">
        <v>45719</v>
      </c>
      <c r="B10157" s="8">
        <v>105.65</v>
      </c>
      <c r="C10157" s="8">
        <v>22.78</v>
      </c>
      <c r="D10157" s="8">
        <v>100.49</v>
      </c>
      <c r="E10157" s="8">
        <v>3.04</v>
      </c>
      <c r="F10157" s="8">
        <v>90.962000000000003</v>
      </c>
      <c r="G10157" s="9">
        <v>107.301</v>
      </c>
      <c r="H10157" s="9">
        <v>3384.07</v>
      </c>
      <c r="I10157" s="9">
        <v>105.65</v>
      </c>
      <c r="J10157" s="9">
        <v>22.78</v>
      </c>
      <c r="K10157" s="9">
        <v>33.1509</v>
      </c>
      <c r="L10157" s="9">
        <v>1.5158</v>
      </c>
      <c r="M10157" s="9">
        <v>1.756</v>
      </c>
      <c r="N10157" s="9">
        <v>-15.679500000000001</v>
      </c>
      <c r="O10157" s="9">
        <v>-15.42</v>
      </c>
      <c r="P10157" s="9">
        <v>-28.147200000000002</v>
      </c>
      <c r="Q10157" s="9">
        <v>-41.625</v>
      </c>
      <c r="R10157" s="9">
        <v>-66.066999999999993</v>
      </c>
      <c r="S10157" s="9">
        <v>4.1559999999999997</v>
      </c>
      <c r="T10157" t="str">
        <f>IF(A10157&lt;=DATE(2020,10,16),"pre","post")</f>
        <v>post</v>
      </c>
      <c r="U10157">
        <f t="shared" si="1264"/>
        <v>0</v>
      </c>
      <c r="V10157">
        <f t="shared" si="1265"/>
        <v>0</v>
      </c>
      <c r="W10157">
        <f t="shared" si="1266"/>
        <v>0</v>
      </c>
      <c r="X10157">
        <f t="shared" si="1267"/>
        <v>0</v>
      </c>
      <c r="Y10157">
        <f t="shared" si="1268"/>
        <v>8.9600000000000364</v>
      </c>
      <c r="Z10157">
        <f t="shared" si="1269"/>
        <v>-5.2999999999999936E-2</v>
      </c>
      <c r="AC10157">
        <f t="shared" si="1270"/>
        <v>0</v>
      </c>
      <c r="AD10157">
        <f t="shared" si="1271"/>
        <v>0</v>
      </c>
    </row>
    <row r="10158" spans="1:30" s="9" customFormat="1" x14ac:dyDescent="0.2">
      <c r="A10158" s="7">
        <v>45720</v>
      </c>
      <c r="B10158" s="8">
        <v>108.87</v>
      </c>
      <c r="C10158" s="8">
        <v>23.51</v>
      </c>
      <c r="D10158" s="8">
        <v>97.58</v>
      </c>
      <c r="E10158" s="8">
        <v>2.98</v>
      </c>
      <c r="F10158" s="8">
        <v>92.728999999999999</v>
      </c>
      <c r="G10158" s="9">
        <v>107.417</v>
      </c>
      <c r="H10158" s="9">
        <v>3373.25</v>
      </c>
      <c r="I10158" s="9">
        <v>108.87</v>
      </c>
      <c r="J10158" s="9">
        <v>23.51</v>
      </c>
      <c r="K10158" s="9">
        <v>33.1509</v>
      </c>
      <c r="L10158" s="9">
        <v>1.5158</v>
      </c>
      <c r="M10158" s="9">
        <v>1.756</v>
      </c>
      <c r="N10158" s="9">
        <v>-15.679500000000001</v>
      </c>
      <c r="O10158" s="9">
        <v>-16.265000000000001</v>
      </c>
      <c r="P10158" s="9">
        <v>-28.748000000000001</v>
      </c>
      <c r="Q10158" s="9">
        <v>-42.75</v>
      </c>
      <c r="R10158" s="9">
        <v>-67.695400000000006</v>
      </c>
      <c r="S10158" s="9">
        <v>4.2450000000000001</v>
      </c>
      <c r="T10158" t="str">
        <f>IF(A10158&lt;=DATE(2020,10,16),"pre","post")</f>
        <v>post</v>
      </c>
      <c r="U10158">
        <f t="shared" si="1264"/>
        <v>0</v>
      </c>
      <c r="V10158">
        <f t="shared" si="1265"/>
        <v>0</v>
      </c>
      <c r="W10158">
        <f t="shared" si="1266"/>
        <v>0</v>
      </c>
      <c r="X10158">
        <f t="shared" si="1267"/>
        <v>0</v>
      </c>
      <c r="Y10158">
        <f t="shared" si="1268"/>
        <v>-10.820000000000164</v>
      </c>
      <c r="Z10158">
        <f t="shared" si="1269"/>
        <v>8.9000000000000412E-2</v>
      </c>
      <c r="AC10158">
        <f t="shared" si="1270"/>
        <v>0</v>
      </c>
      <c r="AD10158">
        <f t="shared" si="1271"/>
        <v>1</v>
      </c>
    </row>
    <row r="10159" spans="1:30" s="9" customFormat="1" x14ac:dyDescent="0.2">
      <c r="A10159" s="7">
        <v>45721</v>
      </c>
      <c r="B10159" s="8">
        <v>104.32</v>
      </c>
      <c r="C10159" s="8">
        <v>21.93</v>
      </c>
      <c r="D10159" s="8">
        <v>95.15</v>
      </c>
      <c r="E10159" s="8">
        <v>2.89</v>
      </c>
      <c r="F10159" s="8">
        <v>91.408000000000001</v>
      </c>
      <c r="G10159" s="9">
        <v>107.327</v>
      </c>
      <c r="H10159" s="9">
        <v>3364.77</v>
      </c>
      <c r="I10159" s="9">
        <v>104.32</v>
      </c>
      <c r="J10159" s="9">
        <v>21.93</v>
      </c>
      <c r="K10159" s="9">
        <v>33.1509</v>
      </c>
      <c r="L10159" s="9">
        <v>1.5158</v>
      </c>
      <c r="M10159" s="9">
        <v>1.756</v>
      </c>
      <c r="N10159" s="9">
        <v>-15.679500000000001</v>
      </c>
      <c r="O10159" s="9">
        <v>-16.2</v>
      </c>
      <c r="P10159" s="9">
        <v>-28.6096</v>
      </c>
      <c r="Q10159" s="9">
        <v>-42.5</v>
      </c>
      <c r="R10159" s="9">
        <v>-67.415000000000006</v>
      </c>
      <c r="S10159" s="9">
        <v>4.28</v>
      </c>
      <c r="T10159" t="str">
        <f>IF(A10159&lt;=DATE(2020,10,16),"pre","post")</f>
        <v>post</v>
      </c>
      <c r="U10159">
        <f t="shared" si="1264"/>
        <v>0</v>
      </c>
      <c r="V10159">
        <f t="shared" si="1265"/>
        <v>0</v>
      </c>
      <c r="W10159">
        <f t="shared" si="1266"/>
        <v>0</v>
      </c>
      <c r="X10159">
        <f t="shared" si="1267"/>
        <v>0</v>
      </c>
      <c r="Y10159">
        <f t="shared" si="1268"/>
        <v>-8.4800000000000182</v>
      </c>
      <c r="Z10159">
        <f t="shared" si="1269"/>
        <v>3.5000000000000142E-2</v>
      </c>
      <c r="AC10159">
        <f t="shared" si="1270"/>
        <v>0</v>
      </c>
      <c r="AD10159">
        <f t="shared" si="1271"/>
        <v>0</v>
      </c>
    </row>
    <row r="10160" spans="1:30" s="9" customFormat="1" x14ac:dyDescent="0.2">
      <c r="A10160" s="7">
        <v>45722</v>
      </c>
      <c r="B10160" s="8">
        <v>108.95</v>
      </c>
      <c r="C10160" s="8">
        <v>24.87</v>
      </c>
      <c r="D10160" s="8">
        <v>98.16</v>
      </c>
      <c r="E10160" s="8">
        <v>3.05</v>
      </c>
      <c r="F10160" s="8">
        <v>92.581999999999994</v>
      </c>
      <c r="G10160" s="9">
        <v>106.8</v>
      </c>
      <c r="H10160" s="9">
        <v>3358.69</v>
      </c>
      <c r="I10160" s="9">
        <v>108.95</v>
      </c>
      <c r="J10160" s="9">
        <v>24.87</v>
      </c>
      <c r="K10160" s="9">
        <v>33.1509</v>
      </c>
      <c r="L10160" s="9">
        <v>1.5158</v>
      </c>
      <c r="M10160" s="9">
        <v>1.756</v>
      </c>
      <c r="N10160" s="9">
        <v>-15.679500000000001</v>
      </c>
      <c r="O10160" s="9">
        <v>-16.745000000000001</v>
      </c>
      <c r="P10160" s="9">
        <v>-28.75</v>
      </c>
      <c r="Q10160" s="9">
        <v>-42.625</v>
      </c>
      <c r="R10160" s="9">
        <v>-68.105000000000004</v>
      </c>
      <c r="S10160" s="9">
        <v>4.2789999999999999</v>
      </c>
      <c r="T10160" t="str">
        <f>IF(A10160&lt;=DATE(2020,10,16),"pre","post")</f>
        <v>post</v>
      </c>
      <c r="U10160">
        <f t="shared" si="1264"/>
        <v>0</v>
      </c>
      <c r="V10160">
        <f t="shared" si="1265"/>
        <v>0</v>
      </c>
      <c r="W10160">
        <f t="shared" si="1266"/>
        <v>0</v>
      </c>
      <c r="X10160">
        <f t="shared" si="1267"/>
        <v>0</v>
      </c>
      <c r="Y10160">
        <f t="shared" si="1268"/>
        <v>-6.0799999999999272</v>
      </c>
      <c r="Z10160">
        <f t="shared" si="1269"/>
        <v>-1.000000000000334E-3</v>
      </c>
      <c r="AC10160">
        <f t="shared" si="1270"/>
        <v>1</v>
      </c>
      <c r="AD10160">
        <f t="shared" si="1271"/>
        <v>0</v>
      </c>
    </row>
    <row r="10161" spans="1:30" s="9" customFormat="1" x14ac:dyDescent="0.2">
      <c r="A10161" s="7">
        <v>45723</v>
      </c>
      <c r="B10161" s="8">
        <v>104.41</v>
      </c>
      <c r="C10161" s="8">
        <v>23.37</v>
      </c>
      <c r="D10161" s="8">
        <v>99.89</v>
      </c>
      <c r="E10161" s="8">
        <v>3</v>
      </c>
      <c r="F10161" s="8">
        <v>94.141999999999996</v>
      </c>
      <c r="G10161" s="9">
        <v>106.895</v>
      </c>
      <c r="H10161" s="9">
        <v>3353.01</v>
      </c>
      <c r="I10161" s="9">
        <v>104.41</v>
      </c>
      <c r="J10161" s="9">
        <v>23.37</v>
      </c>
      <c r="K10161" s="9">
        <v>33.1509</v>
      </c>
      <c r="L10161" s="9">
        <v>1.5158</v>
      </c>
      <c r="M10161" s="9">
        <v>1.756</v>
      </c>
      <c r="N10161" s="9">
        <v>-15.679500000000001</v>
      </c>
      <c r="O10161" s="9">
        <v>-17.0366</v>
      </c>
      <c r="P10161" s="9">
        <v>-29.375</v>
      </c>
      <c r="Q10161" s="9">
        <v>-43.444800000000001</v>
      </c>
      <c r="R10161" s="9">
        <v>-69.09</v>
      </c>
      <c r="S10161" s="9">
        <v>4.3029999999999999</v>
      </c>
      <c r="T10161" t="str">
        <f>IF(A10161&lt;=DATE(2020,10,16),"pre","post")</f>
        <v>post</v>
      </c>
      <c r="U10161">
        <f t="shared" si="1264"/>
        <v>0</v>
      </c>
      <c r="V10161">
        <f t="shared" si="1265"/>
        <v>0</v>
      </c>
      <c r="W10161">
        <f t="shared" si="1266"/>
        <v>0</v>
      </c>
      <c r="X10161">
        <f t="shared" si="1267"/>
        <v>0</v>
      </c>
      <c r="Y10161">
        <f t="shared" si="1268"/>
        <v>-5.6799999999998363</v>
      </c>
      <c r="Z10161">
        <f t="shared" si="1269"/>
        <v>2.4000000000000021E-2</v>
      </c>
      <c r="AC10161">
        <f t="shared" si="1270"/>
        <v>0</v>
      </c>
      <c r="AD10161">
        <f t="shared" si="1271"/>
        <v>0</v>
      </c>
    </row>
    <row r="10162" spans="1:30" s="9" customFormat="1" x14ac:dyDescent="0.2">
      <c r="A10162" s="7">
        <v>45724</v>
      </c>
      <c r="B10162" s="8">
        <v>104.41</v>
      </c>
      <c r="C10162" s="8">
        <v>23.37</v>
      </c>
      <c r="D10162" s="8">
        <v>99.89</v>
      </c>
      <c r="E10162" s="8">
        <v>3</v>
      </c>
      <c r="F10162" s="8">
        <v>94.141999999999996</v>
      </c>
      <c r="G10162" s="9">
        <v>106.895</v>
      </c>
      <c r="H10162" s="9">
        <v>3353.01</v>
      </c>
      <c r="I10162" s="9">
        <v>104.41</v>
      </c>
      <c r="J10162" s="9">
        <v>23.37</v>
      </c>
      <c r="K10162" s="9">
        <v>33.1509</v>
      </c>
      <c r="L10162" s="9">
        <v>1.5158</v>
      </c>
      <c r="M10162" s="9">
        <v>1.756</v>
      </c>
      <c r="N10162" s="9">
        <v>-15.679500000000001</v>
      </c>
      <c r="O10162" s="9">
        <v>-17.0366</v>
      </c>
      <c r="P10162" s="9">
        <v>-29.375</v>
      </c>
      <c r="Q10162" s="9">
        <v>-43.444800000000001</v>
      </c>
      <c r="R10162" s="9">
        <v>-69.09</v>
      </c>
      <c r="S10162" s="9">
        <v>4.3029999999999999</v>
      </c>
      <c r="T10162" t="str">
        <f>IF(A10162&lt;=DATE(2020,10,16),"pre","post")</f>
        <v>post</v>
      </c>
      <c r="U10162">
        <f t="shared" si="1264"/>
        <v>0</v>
      </c>
      <c r="V10162">
        <f t="shared" si="1265"/>
        <v>0</v>
      </c>
      <c r="W10162">
        <f t="shared" si="1266"/>
        <v>0</v>
      </c>
      <c r="X10162">
        <f t="shared" si="1267"/>
        <v>0</v>
      </c>
      <c r="Y10162">
        <f t="shared" si="1268"/>
        <v>0</v>
      </c>
      <c r="Z10162">
        <f t="shared" si="1269"/>
        <v>0</v>
      </c>
      <c r="AC10162">
        <f t="shared" si="1270"/>
        <v>0</v>
      </c>
      <c r="AD10162">
        <f t="shared" si="1271"/>
        <v>0</v>
      </c>
    </row>
    <row r="10163" spans="1:30" s="9" customFormat="1" x14ac:dyDescent="0.2">
      <c r="A10163" s="7">
        <v>45725</v>
      </c>
      <c r="B10163" s="8">
        <v>104.41</v>
      </c>
      <c r="C10163" s="8">
        <v>23.37</v>
      </c>
      <c r="D10163" s="8">
        <v>99.89</v>
      </c>
      <c r="E10163" s="8">
        <v>3</v>
      </c>
      <c r="F10163" s="8">
        <v>94.141999999999996</v>
      </c>
      <c r="G10163" s="9">
        <v>106.895</v>
      </c>
      <c r="H10163" s="9">
        <v>3353.01</v>
      </c>
      <c r="I10163" s="9">
        <v>104.41</v>
      </c>
      <c r="J10163" s="9">
        <v>23.37</v>
      </c>
      <c r="K10163" s="9">
        <v>33.1509</v>
      </c>
      <c r="L10163" s="9">
        <v>1.5158</v>
      </c>
      <c r="M10163" s="9">
        <v>1.756</v>
      </c>
      <c r="N10163" s="9">
        <v>-15.679500000000001</v>
      </c>
      <c r="O10163" s="9">
        <v>-17.0366</v>
      </c>
      <c r="P10163" s="9">
        <v>-29.375</v>
      </c>
      <c r="Q10163" s="9">
        <v>-43.444800000000001</v>
      </c>
      <c r="R10163" s="9">
        <v>-69.09</v>
      </c>
      <c r="S10163" s="9">
        <v>4.3029999999999999</v>
      </c>
      <c r="T10163" t="str">
        <f>IF(A10163&lt;=DATE(2020,10,16),"pre","post")</f>
        <v>post</v>
      </c>
      <c r="U10163">
        <f t="shared" si="1264"/>
        <v>0</v>
      </c>
      <c r="V10163">
        <f t="shared" si="1265"/>
        <v>0</v>
      </c>
      <c r="W10163">
        <f t="shared" si="1266"/>
        <v>0</v>
      </c>
      <c r="X10163">
        <f t="shared" si="1267"/>
        <v>0</v>
      </c>
      <c r="Y10163">
        <f t="shared" si="1268"/>
        <v>0</v>
      </c>
      <c r="Z10163">
        <f t="shared" si="1269"/>
        <v>0</v>
      </c>
      <c r="AC10163">
        <f t="shared" si="1270"/>
        <v>0</v>
      </c>
      <c r="AD10163">
        <f t="shared" si="1271"/>
        <v>0</v>
      </c>
    </row>
    <row r="10164" spans="1:30" s="9" customFormat="1" x14ac:dyDescent="0.2">
      <c r="A10164" s="7">
        <v>45726</v>
      </c>
      <c r="B10164" s="8">
        <v>112.5</v>
      </c>
      <c r="C10164" s="8">
        <v>27.86</v>
      </c>
      <c r="D10164" s="8">
        <v>101.69</v>
      </c>
      <c r="E10164" s="8">
        <v>3.21</v>
      </c>
      <c r="F10164" s="8">
        <v>95.147000000000006</v>
      </c>
      <c r="G10164" s="9">
        <v>106.304</v>
      </c>
      <c r="H10164" s="9">
        <v>3365.8</v>
      </c>
      <c r="I10164" s="9">
        <v>112.5</v>
      </c>
      <c r="J10164" s="9">
        <v>27.86</v>
      </c>
      <c r="K10164" s="9">
        <v>33.1509</v>
      </c>
      <c r="L10164" s="9">
        <v>1.5158</v>
      </c>
      <c r="M10164" s="9">
        <v>1.756</v>
      </c>
      <c r="N10164" s="9">
        <v>-15.679500000000001</v>
      </c>
      <c r="O10164" s="9">
        <v>-17.68</v>
      </c>
      <c r="P10164" s="9">
        <v>-30.668399999999998</v>
      </c>
      <c r="Q10164" s="9">
        <v>-44.651699999999998</v>
      </c>
      <c r="R10164" s="9">
        <v>-69.900000000000006</v>
      </c>
      <c r="S10164" s="9">
        <v>4.2149999999999999</v>
      </c>
      <c r="T10164" t="str">
        <f>IF(A10164&lt;=DATE(2020,10,16),"pre","post")</f>
        <v>post</v>
      </c>
      <c r="U10164">
        <f t="shared" si="1264"/>
        <v>0</v>
      </c>
      <c r="V10164">
        <f t="shared" si="1265"/>
        <v>0</v>
      </c>
      <c r="W10164">
        <f t="shared" si="1266"/>
        <v>0</v>
      </c>
      <c r="X10164">
        <f t="shared" si="1267"/>
        <v>0</v>
      </c>
      <c r="Y10164">
        <f t="shared" si="1268"/>
        <v>12.789999999999964</v>
      </c>
      <c r="Z10164">
        <f t="shared" si="1269"/>
        <v>-8.8000000000000078E-2</v>
      </c>
      <c r="AC10164">
        <f t="shared" si="1270"/>
        <v>1</v>
      </c>
      <c r="AD10164">
        <f t="shared" si="1271"/>
        <v>0</v>
      </c>
    </row>
    <row r="10165" spans="1:30" s="9" customFormat="1" x14ac:dyDescent="0.2">
      <c r="A10165" s="7">
        <v>45727</v>
      </c>
      <c r="B10165" s="8">
        <v>114.6</v>
      </c>
      <c r="C10165" s="8">
        <v>26.92</v>
      </c>
      <c r="D10165" s="8">
        <v>104.01</v>
      </c>
      <c r="E10165" s="8">
        <v>3.22</v>
      </c>
      <c r="F10165" s="8">
        <v>97.378</v>
      </c>
      <c r="G10165" s="9">
        <v>106.19199999999999</v>
      </c>
      <c r="H10165" s="9">
        <v>3348.42</v>
      </c>
      <c r="I10165" s="9">
        <v>114.6</v>
      </c>
      <c r="J10165" s="9">
        <v>26.92</v>
      </c>
      <c r="K10165" s="9">
        <v>33.1509</v>
      </c>
      <c r="L10165" s="9">
        <v>1.5158</v>
      </c>
      <c r="M10165" s="9">
        <v>1.756</v>
      </c>
      <c r="N10165" s="9">
        <v>-15.679500000000001</v>
      </c>
      <c r="O10165" s="9">
        <v>-17.090299999999999</v>
      </c>
      <c r="P10165" s="9">
        <v>-29.999099999999999</v>
      </c>
      <c r="Q10165" s="9">
        <v>-44.225900000000003</v>
      </c>
      <c r="R10165" s="9">
        <v>-68.815700000000007</v>
      </c>
      <c r="S10165" s="9">
        <v>4.2809999999999997</v>
      </c>
      <c r="T10165" t="str">
        <f>IF(A10165&lt;=DATE(2020,10,16),"pre","post")</f>
        <v>post</v>
      </c>
      <c r="U10165">
        <f t="shared" si="1264"/>
        <v>0</v>
      </c>
      <c r="V10165">
        <f t="shared" si="1265"/>
        <v>0</v>
      </c>
      <c r="W10165">
        <f t="shared" si="1266"/>
        <v>0</v>
      </c>
      <c r="X10165">
        <f t="shared" si="1267"/>
        <v>0</v>
      </c>
      <c r="Y10165">
        <f t="shared" si="1268"/>
        <v>-17.380000000000109</v>
      </c>
      <c r="Z10165">
        <f t="shared" si="1269"/>
        <v>6.5999999999999837E-2</v>
      </c>
      <c r="AC10165">
        <f t="shared" si="1270"/>
        <v>0</v>
      </c>
      <c r="AD10165">
        <f t="shared" si="1271"/>
        <v>1</v>
      </c>
    </row>
    <row r="10166" spans="1:30" s="9" customFormat="1" x14ac:dyDescent="0.2">
      <c r="A10166" s="7">
        <v>45728</v>
      </c>
      <c r="B10166" s="8">
        <v>104.11</v>
      </c>
      <c r="C10166" s="8">
        <v>24.23</v>
      </c>
      <c r="D10166" s="8">
        <v>103.76</v>
      </c>
      <c r="E10166" s="8">
        <v>3.2</v>
      </c>
      <c r="F10166" s="8">
        <v>95.926000000000002</v>
      </c>
      <c r="G10166" s="9">
        <v>106.187</v>
      </c>
      <c r="H10166" s="9">
        <v>3340.27</v>
      </c>
      <c r="I10166" s="9">
        <v>104.11</v>
      </c>
      <c r="J10166" s="9">
        <v>24.23</v>
      </c>
      <c r="K10166" s="9">
        <v>33.1509</v>
      </c>
      <c r="L10166" s="9">
        <v>1.5158</v>
      </c>
      <c r="M10166" s="9">
        <v>1.756</v>
      </c>
      <c r="N10166" s="9">
        <v>-15.679500000000001</v>
      </c>
      <c r="O10166" s="9">
        <v>-16.735499999999998</v>
      </c>
      <c r="P10166" s="9">
        <v>-29.125</v>
      </c>
      <c r="Q10166" s="9">
        <v>-43.134</v>
      </c>
      <c r="R10166" s="9">
        <v>-67.392899999999997</v>
      </c>
      <c r="S10166" s="9">
        <v>4.3129999999999997</v>
      </c>
      <c r="T10166" t="str">
        <f>IF(A10166&lt;=DATE(2020,10,16),"pre","post")</f>
        <v>post</v>
      </c>
      <c r="U10166">
        <f t="shared" si="1264"/>
        <v>0</v>
      </c>
      <c r="V10166">
        <f t="shared" si="1265"/>
        <v>0</v>
      </c>
      <c r="W10166">
        <f t="shared" si="1266"/>
        <v>0</v>
      </c>
      <c r="X10166">
        <f t="shared" si="1267"/>
        <v>0</v>
      </c>
      <c r="Y10166">
        <f t="shared" si="1268"/>
        <v>-8.1500000000000909</v>
      </c>
      <c r="Z10166">
        <f t="shared" si="1269"/>
        <v>3.2000000000000028E-2</v>
      </c>
      <c r="AC10166">
        <f t="shared" si="1270"/>
        <v>0</v>
      </c>
      <c r="AD10166">
        <f t="shared" si="1271"/>
        <v>0</v>
      </c>
    </row>
    <row r="10167" spans="1:30" s="9" customFormat="1" x14ac:dyDescent="0.2">
      <c r="A10167" s="7">
        <v>45729</v>
      </c>
      <c r="B10167" s="8">
        <v>106.19</v>
      </c>
      <c r="C10167" s="8">
        <v>24.66</v>
      </c>
      <c r="D10167" s="8">
        <v>105.18</v>
      </c>
      <c r="E10167" s="8">
        <v>3.39</v>
      </c>
      <c r="F10167" s="8">
        <v>98.492000000000004</v>
      </c>
      <c r="G10167" s="9">
        <v>105.678</v>
      </c>
      <c r="H10167" s="9">
        <v>3346.54</v>
      </c>
      <c r="I10167" s="9">
        <v>106.19</v>
      </c>
      <c r="J10167" s="9">
        <v>24.66</v>
      </c>
      <c r="K10167" s="9">
        <v>33.1509</v>
      </c>
      <c r="L10167" s="9">
        <v>1.5158</v>
      </c>
      <c r="M10167" s="9">
        <v>1.756</v>
      </c>
      <c r="N10167" s="9">
        <v>-15.679500000000001</v>
      </c>
      <c r="O10167" s="9">
        <v>-16.786999999999999</v>
      </c>
      <c r="P10167" s="9">
        <v>-28.5</v>
      </c>
      <c r="Q10167" s="9">
        <v>-42.25</v>
      </c>
      <c r="R10167" s="9">
        <v>-66.11</v>
      </c>
      <c r="S10167" s="9">
        <v>4.2699999999999996</v>
      </c>
      <c r="T10167" t="str">
        <f>IF(A10167&lt;=DATE(2020,10,16),"pre","post")</f>
        <v>post</v>
      </c>
      <c r="U10167">
        <f t="shared" si="1264"/>
        <v>0</v>
      </c>
      <c r="V10167">
        <f t="shared" si="1265"/>
        <v>0</v>
      </c>
      <c r="W10167">
        <f t="shared" si="1266"/>
        <v>0</v>
      </c>
      <c r="X10167">
        <f t="shared" si="1267"/>
        <v>0</v>
      </c>
      <c r="Y10167">
        <f t="shared" si="1268"/>
        <v>6.2699999999999818</v>
      </c>
      <c r="Z10167">
        <f t="shared" si="1269"/>
        <v>-4.3000000000000149E-2</v>
      </c>
      <c r="AC10167">
        <f t="shared" si="1270"/>
        <v>1</v>
      </c>
      <c r="AD10167">
        <f t="shared" si="1271"/>
        <v>0</v>
      </c>
    </row>
    <row r="10168" spans="1:30" s="9" customFormat="1" x14ac:dyDescent="0.2">
      <c r="A10168" s="7">
        <v>45730</v>
      </c>
      <c r="B10168" s="8">
        <v>101.01</v>
      </c>
      <c r="C10168" s="8">
        <v>21.77</v>
      </c>
      <c r="D10168" s="8">
        <v>98.79</v>
      </c>
      <c r="E10168" s="8">
        <v>3.28</v>
      </c>
      <c r="F10168" s="8">
        <v>96.076999999999998</v>
      </c>
      <c r="G10168" s="9">
        <v>106.048</v>
      </c>
      <c r="H10168" s="9">
        <v>3343.99</v>
      </c>
      <c r="I10168" s="9">
        <v>101.01</v>
      </c>
      <c r="J10168" s="9">
        <v>21.77</v>
      </c>
      <c r="K10168" s="9">
        <v>33.1509</v>
      </c>
      <c r="L10168" s="9">
        <v>1.5158</v>
      </c>
      <c r="M10168" s="9">
        <v>1.756</v>
      </c>
      <c r="N10168" s="9">
        <v>-15.679500000000001</v>
      </c>
      <c r="O10168" s="9">
        <v>-16.64</v>
      </c>
      <c r="P10168" s="9">
        <v>-28.5</v>
      </c>
      <c r="Q10168" s="9">
        <v>-41.375</v>
      </c>
      <c r="R10168" s="9">
        <v>-65.0745</v>
      </c>
      <c r="S10168" s="9">
        <v>4.3140000000000001</v>
      </c>
      <c r="T10168" t="str">
        <f>IF(A10168&lt;=DATE(2020,10,16),"pre","post")</f>
        <v>post</v>
      </c>
      <c r="U10168">
        <f t="shared" si="1264"/>
        <v>0</v>
      </c>
      <c r="V10168">
        <f t="shared" si="1265"/>
        <v>0</v>
      </c>
      <c r="W10168">
        <f t="shared" si="1266"/>
        <v>0</v>
      </c>
      <c r="X10168">
        <f t="shared" si="1267"/>
        <v>0</v>
      </c>
      <c r="Y10168">
        <f t="shared" si="1268"/>
        <v>-2.5500000000001819</v>
      </c>
      <c r="Z10168">
        <f t="shared" si="1269"/>
        <v>4.4000000000000483E-2</v>
      </c>
      <c r="AC10168">
        <f t="shared" si="1270"/>
        <v>0</v>
      </c>
      <c r="AD10168">
        <f t="shared" si="1271"/>
        <v>0</v>
      </c>
    </row>
    <row r="10169" spans="1:30" s="9" customFormat="1" x14ac:dyDescent="0.2">
      <c r="A10169" s="7">
        <v>45731</v>
      </c>
      <c r="B10169" s="8">
        <v>101.01</v>
      </c>
      <c r="C10169" s="8">
        <v>21.77</v>
      </c>
      <c r="D10169" s="8">
        <v>98.79</v>
      </c>
      <c r="E10169" s="8">
        <v>3.28</v>
      </c>
      <c r="F10169" s="8">
        <v>96.076999999999998</v>
      </c>
      <c r="G10169" s="9">
        <v>106.048</v>
      </c>
      <c r="H10169" s="9">
        <v>3343.99</v>
      </c>
      <c r="I10169" s="9">
        <v>101.01</v>
      </c>
      <c r="J10169" s="9">
        <v>21.77</v>
      </c>
      <c r="K10169" s="9">
        <v>33.1509</v>
      </c>
      <c r="L10169" s="9">
        <v>1.5158</v>
      </c>
      <c r="M10169" s="9">
        <v>1.756</v>
      </c>
      <c r="N10169" s="9">
        <v>-15.679500000000001</v>
      </c>
      <c r="O10169" s="9">
        <v>-16.64</v>
      </c>
      <c r="P10169" s="9">
        <v>-28.5</v>
      </c>
      <c r="Q10169" s="9">
        <v>-41.375</v>
      </c>
      <c r="R10169" s="9">
        <v>-65.0745</v>
      </c>
      <c r="S10169" s="9">
        <v>4.3140000000000001</v>
      </c>
      <c r="T10169" t="str">
        <f>IF(A10169&lt;=DATE(2020,10,16),"pre","post")</f>
        <v>post</v>
      </c>
      <c r="U10169">
        <f t="shared" si="1264"/>
        <v>0</v>
      </c>
      <c r="V10169">
        <f t="shared" si="1265"/>
        <v>0</v>
      </c>
      <c r="W10169">
        <f t="shared" si="1266"/>
        <v>0</v>
      </c>
      <c r="X10169">
        <f t="shared" si="1267"/>
        <v>0</v>
      </c>
      <c r="Y10169">
        <f t="shared" si="1268"/>
        <v>0</v>
      </c>
      <c r="Z10169">
        <f t="shared" si="1269"/>
        <v>0</v>
      </c>
      <c r="AC10169">
        <f t="shared" si="1270"/>
        <v>0</v>
      </c>
      <c r="AD10169">
        <f t="shared" si="1271"/>
        <v>0</v>
      </c>
    </row>
    <row r="10170" spans="1:30" s="9" customFormat="1" x14ac:dyDescent="0.2">
      <c r="A10170" s="7">
        <v>45732</v>
      </c>
      <c r="B10170" s="8">
        <v>101.01</v>
      </c>
      <c r="C10170" s="8">
        <v>21.77</v>
      </c>
      <c r="D10170" s="8">
        <v>98.79</v>
      </c>
      <c r="E10170" s="8">
        <v>3.28</v>
      </c>
      <c r="F10170" s="8">
        <v>96.076999999999998</v>
      </c>
      <c r="G10170" s="9">
        <v>106.048</v>
      </c>
      <c r="H10170" s="9">
        <v>3343.99</v>
      </c>
      <c r="I10170" s="9">
        <v>101.01</v>
      </c>
      <c r="J10170" s="9">
        <v>21.77</v>
      </c>
      <c r="K10170" s="9">
        <v>33.1509</v>
      </c>
      <c r="L10170" s="9">
        <v>1.5158</v>
      </c>
      <c r="M10170" s="9">
        <v>1.756</v>
      </c>
      <c r="N10170" s="9">
        <v>-15.679500000000001</v>
      </c>
      <c r="O10170" s="9">
        <v>-16.64</v>
      </c>
      <c r="P10170" s="9">
        <v>-28.5</v>
      </c>
      <c r="Q10170" s="9">
        <v>-41.375</v>
      </c>
      <c r="R10170" s="9">
        <v>-65.0745</v>
      </c>
      <c r="S10170" s="9">
        <v>4.3140000000000001</v>
      </c>
      <c r="T10170" t="str">
        <f>IF(A10170&lt;=DATE(2020,10,16),"pre","post")</f>
        <v>post</v>
      </c>
      <c r="U10170">
        <f t="shared" si="1264"/>
        <v>0</v>
      </c>
      <c r="V10170">
        <f t="shared" si="1265"/>
        <v>0</v>
      </c>
      <c r="W10170">
        <f t="shared" si="1266"/>
        <v>0</v>
      </c>
      <c r="X10170">
        <f t="shared" si="1267"/>
        <v>0</v>
      </c>
      <c r="Y10170">
        <f t="shared" si="1268"/>
        <v>0</v>
      </c>
      <c r="Z10170">
        <f t="shared" si="1269"/>
        <v>0</v>
      </c>
      <c r="AC10170">
        <f t="shared" si="1270"/>
        <v>0</v>
      </c>
      <c r="AD10170">
        <f t="shared" si="1271"/>
        <v>0</v>
      </c>
    </row>
    <row r="10171" spans="1:30" s="9" customFormat="1" x14ac:dyDescent="0.2">
      <c r="A10171" s="7">
        <v>45733</v>
      </c>
      <c r="B10171" s="8">
        <v>99.78</v>
      </c>
      <c r="C10171" s="8">
        <v>20.51</v>
      </c>
      <c r="D10171" s="8">
        <v>99.15</v>
      </c>
      <c r="E10171" s="8">
        <v>3.26</v>
      </c>
      <c r="F10171" s="8">
        <v>94.891999999999996</v>
      </c>
      <c r="G10171" s="9">
        <v>106.16800000000001</v>
      </c>
      <c r="H10171" s="9">
        <v>3350.82</v>
      </c>
      <c r="I10171" s="9">
        <v>99.78</v>
      </c>
      <c r="J10171" s="9">
        <v>20.51</v>
      </c>
      <c r="K10171" s="9">
        <v>33.1509</v>
      </c>
      <c r="L10171" s="9">
        <v>1.5158</v>
      </c>
      <c r="M10171" s="9">
        <v>1.756</v>
      </c>
      <c r="N10171" s="9">
        <v>-15.679500000000001</v>
      </c>
      <c r="O10171" s="9">
        <v>-16.734100000000002</v>
      </c>
      <c r="P10171" s="9">
        <v>-28.160699999999999</v>
      </c>
      <c r="Q10171" s="9">
        <v>-40.911499999999997</v>
      </c>
      <c r="R10171" s="9">
        <v>-64.205500000000001</v>
      </c>
      <c r="S10171" s="9">
        <v>4.3</v>
      </c>
      <c r="T10171" t="str">
        <f>IF(A10171&lt;=DATE(2020,10,16),"pre","post")</f>
        <v>post</v>
      </c>
      <c r="U10171">
        <f t="shared" si="1264"/>
        <v>0</v>
      </c>
      <c r="V10171">
        <f t="shared" si="1265"/>
        <v>0</v>
      </c>
      <c r="W10171">
        <f t="shared" si="1266"/>
        <v>0</v>
      </c>
      <c r="X10171">
        <f t="shared" si="1267"/>
        <v>0</v>
      </c>
      <c r="Y10171">
        <f t="shared" si="1268"/>
        <v>6.830000000000382</v>
      </c>
      <c r="Z10171">
        <f t="shared" si="1269"/>
        <v>-1.4000000000000234E-2</v>
      </c>
      <c r="AC10171">
        <f t="shared" si="1270"/>
        <v>0</v>
      </c>
      <c r="AD10171">
        <f t="shared" si="1271"/>
        <v>0</v>
      </c>
    </row>
    <row r="10172" spans="1:30" s="9" customFormat="1" x14ac:dyDescent="0.2">
      <c r="A10172" s="7">
        <v>45734</v>
      </c>
      <c r="B10172" s="8">
        <v>96.68</v>
      </c>
      <c r="C10172" s="8">
        <v>21.7</v>
      </c>
      <c r="D10172" s="8">
        <v>98.69</v>
      </c>
      <c r="E10172" s="8">
        <v>3.28</v>
      </c>
      <c r="F10172" s="8">
        <v>95.174000000000007</v>
      </c>
      <c r="G10172" s="9">
        <v>105.98399999999999</v>
      </c>
      <c r="H10172" s="9">
        <v>3355.86</v>
      </c>
      <c r="I10172" s="9">
        <v>96.68</v>
      </c>
      <c r="J10172" s="9">
        <v>21.7</v>
      </c>
      <c r="K10172" s="9">
        <v>33.1509</v>
      </c>
      <c r="L10172" s="9">
        <v>1.5158</v>
      </c>
      <c r="M10172" s="9">
        <v>1.756</v>
      </c>
      <c r="N10172" s="9">
        <v>-15.679500000000001</v>
      </c>
      <c r="O10172" s="9">
        <v>-16.731999999999999</v>
      </c>
      <c r="P10172" s="9">
        <v>-28.487300000000001</v>
      </c>
      <c r="Q10172" s="9">
        <v>-41.498800000000003</v>
      </c>
      <c r="R10172" s="9">
        <v>-65.180000000000007</v>
      </c>
      <c r="S10172" s="9">
        <v>4.2850000000000001</v>
      </c>
      <c r="T10172" t="str">
        <f>IF(A10172&lt;=DATE(2020,10,16),"pre","post")</f>
        <v>post</v>
      </c>
      <c r="U10172">
        <f t="shared" si="1264"/>
        <v>0</v>
      </c>
      <c r="V10172">
        <f t="shared" si="1265"/>
        <v>0</v>
      </c>
      <c r="W10172">
        <f t="shared" si="1266"/>
        <v>0</v>
      </c>
      <c r="X10172">
        <f t="shared" si="1267"/>
        <v>0</v>
      </c>
      <c r="Y10172">
        <f t="shared" si="1268"/>
        <v>5.0399999999999636</v>
      </c>
      <c r="Z10172">
        <f t="shared" si="1269"/>
        <v>-1.499999999999968E-2</v>
      </c>
      <c r="AC10172">
        <f t="shared" si="1270"/>
        <v>0</v>
      </c>
      <c r="AD10172">
        <f t="shared" si="1271"/>
        <v>0</v>
      </c>
    </row>
    <row r="10173" spans="1:30" s="9" customFormat="1" x14ac:dyDescent="0.2">
      <c r="A10173" s="7">
        <v>45735</v>
      </c>
      <c r="B10173" s="8">
        <v>91.4</v>
      </c>
      <c r="C10173" s="8">
        <v>19.899999999999999</v>
      </c>
      <c r="D10173" s="8">
        <v>100.72</v>
      </c>
      <c r="E10173" s="8">
        <v>3.29</v>
      </c>
      <c r="F10173" s="8">
        <v>94.471999999999994</v>
      </c>
      <c r="G10173" s="9">
        <v>106.411</v>
      </c>
      <c r="H10173" s="9">
        <v>3369.19</v>
      </c>
      <c r="I10173" s="9">
        <v>91.4</v>
      </c>
      <c r="J10173" s="9">
        <v>19.899999999999999</v>
      </c>
      <c r="K10173" s="9">
        <v>33.1509</v>
      </c>
      <c r="L10173" s="9">
        <v>1.5158</v>
      </c>
      <c r="M10173" s="9">
        <v>1.756</v>
      </c>
      <c r="N10173" s="9">
        <v>-15.679500000000001</v>
      </c>
      <c r="O10173" s="9">
        <v>-16.470400000000001</v>
      </c>
      <c r="P10173" s="9">
        <v>-28</v>
      </c>
      <c r="Q10173" s="9">
        <v>-41.125</v>
      </c>
      <c r="R10173" s="9">
        <v>-64.917000000000002</v>
      </c>
      <c r="S10173" s="9">
        <v>4.2439999999999998</v>
      </c>
      <c r="T10173" t="str">
        <f>IF(A10173&lt;=DATE(2020,10,16),"pre","post")</f>
        <v>post</v>
      </c>
      <c r="U10173">
        <f t="shared" si="1264"/>
        <v>0</v>
      </c>
      <c r="V10173">
        <f t="shared" si="1265"/>
        <v>0</v>
      </c>
      <c r="W10173">
        <f t="shared" si="1266"/>
        <v>0</v>
      </c>
      <c r="X10173">
        <f t="shared" si="1267"/>
        <v>0</v>
      </c>
      <c r="Y10173">
        <f t="shared" si="1268"/>
        <v>13.329999999999927</v>
      </c>
      <c r="Z10173">
        <f t="shared" si="1269"/>
        <v>-4.1000000000000369E-2</v>
      </c>
      <c r="AC10173">
        <f t="shared" si="1270"/>
        <v>0</v>
      </c>
      <c r="AD10173">
        <f t="shared" si="1271"/>
        <v>0</v>
      </c>
    </row>
    <row r="10174" spans="1:30" s="9" customFormat="1" x14ac:dyDescent="0.2">
      <c r="A10174" s="7">
        <v>45736</v>
      </c>
      <c r="B10174" s="8">
        <v>95.74</v>
      </c>
      <c r="C10174" s="8">
        <v>19.8</v>
      </c>
      <c r="D10174" s="8">
        <v>100.31</v>
      </c>
      <c r="E10174" s="8">
        <v>3.26</v>
      </c>
      <c r="F10174" s="8">
        <v>95.9</v>
      </c>
      <c r="G10174" s="9">
        <v>106.175</v>
      </c>
      <c r="H10174" s="9">
        <v>3371.57</v>
      </c>
      <c r="I10174" s="9">
        <v>95.74</v>
      </c>
      <c r="J10174" s="9">
        <v>19.8</v>
      </c>
      <c r="K10174" s="9">
        <v>33.1509</v>
      </c>
      <c r="L10174" s="9">
        <v>1.5158</v>
      </c>
      <c r="M10174" s="9">
        <v>1.756</v>
      </c>
      <c r="N10174" s="9">
        <v>-15.679500000000001</v>
      </c>
      <c r="O10174" s="9">
        <v>-16.916</v>
      </c>
      <c r="P10174" s="9">
        <v>-29.040400000000002</v>
      </c>
      <c r="Q10174" s="9">
        <v>-42.5</v>
      </c>
      <c r="R10174" s="9">
        <v>-66.625</v>
      </c>
      <c r="S10174" s="9">
        <v>4.2389999999999999</v>
      </c>
      <c r="T10174" t="str">
        <f>IF(A10174&lt;=DATE(2020,10,16),"pre","post")</f>
        <v>post</v>
      </c>
      <c r="U10174">
        <f t="shared" si="1264"/>
        <v>0</v>
      </c>
      <c r="V10174">
        <f t="shared" si="1265"/>
        <v>0</v>
      </c>
      <c r="W10174">
        <f t="shared" si="1266"/>
        <v>0</v>
      </c>
      <c r="X10174">
        <f t="shared" si="1267"/>
        <v>0</v>
      </c>
      <c r="Y10174">
        <f t="shared" si="1268"/>
        <v>2.3800000000001091</v>
      </c>
      <c r="Z10174">
        <f t="shared" si="1269"/>
        <v>-4.9999999999998934E-3</v>
      </c>
      <c r="AC10174">
        <f t="shared" si="1270"/>
        <v>0</v>
      </c>
      <c r="AD10174">
        <f t="shared" si="1271"/>
        <v>0</v>
      </c>
    </row>
    <row r="10175" spans="1:30" s="9" customFormat="1" x14ac:dyDescent="0.2">
      <c r="A10175" s="7">
        <v>45737</v>
      </c>
      <c r="B10175" s="8">
        <v>94.54</v>
      </c>
      <c r="C10175" s="8">
        <v>19.28</v>
      </c>
      <c r="D10175" s="8">
        <v>103.38</v>
      </c>
      <c r="E10175" s="8">
        <v>3.27</v>
      </c>
      <c r="F10175" s="8">
        <v>98.676000000000002</v>
      </c>
      <c r="G10175" s="9">
        <v>105.90900000000001</v>
      </c>
      <c r="H10175" s="9">
        <v>3365.03</v>
      </c>
      <c r="I10175" s="9">
        <v>94.54</v>
      </c>
      <c r="J10175" s="9">
        <v>19.28</v>
      </c>
      <c r="K10175" s="9">
        <v>33.1509</v>
      </c>
      <c r="L10175" s="9">
        <v>1.5158</v>
      </c>
      <c r="M10175" s="9">
        <v>1.756</v>
      </c>
      <c r="N10175" s="9">
        <v>-15.679500000000001</v>
      </c>
      <c r="O10175" s="9">
        <v>-17.658999999999999</v>
      </c>
      <c r="P10175" s="9">
        <v>-29.39</v>
      </c>
      <c r="Q10175" s="9">
        <v>-43.375</v>
      </c>
      <c r="R10175" s="9">
        <v>-67.601200000000006</v>
      </c>
      <c r="S10175" s="9">
        <v>4.2480000000000002</v>
      </c>
      <c r="T10175" t="str">
        <f>IF(A10175&lt;=DATE(2020,10,16),"pre","post")</f>
        <v>post</v>
      </c>
      <c r="U10175">
        <f t="shared" si="1264"/>
        <v>0</v>
      </c>
      <c r="V10175">
        <f t="shared" si="1265"/>
        <v>0</v>
      </c>
      <c r="W10175">
        <f t="shared" si="1266"/>
        <v>0</v>
      </c>
      <c r="X10175">
        <f t="shared" si="1267"/>
        <v>0</v>
      </c>
      <c r="Y10175">
        <f t="shared" si="1268"/>
        <v>-6.5399999999999636</v>
      </c>
      <c r="Z10175">
        <f t="shared" si="1269"/>
        <v>9.0000000000003411E-3</v>
      </c>
      <c r="AC10175">
        <f t="shared" si="1270"/>
        <v>0</v>
      </c>
      <c r="AD10175">
        <f t="shared" si="1271"/>
        <v>0</v>
      </c>
    </row>
    <row r="10176" spans="1:30" s="9" customFormat="1" x14ac:dyDescent="0.2">
      <c r="A10176" s="7">
        <v>45738</v>
      </c>
      <c r="B10176" s="8">
        <v>94.54</v>
      </c>
      <c r="C10176" s="8">
        <v>19.28</v>
      </c>
      <c r="D10176" s="8">
        <v>103.38</v>
      </c>
      <c r="E10176" s="8">
        <v>3.27</v>
      </c>
      <c r="F10176" s="8">
        <v>98.676000000000002</v>
      </c>
      <c r="G10176" s="9">
        <v>105.90900000000001</v>
      </c>
      <c r="H10176" s="9">
        <v>3365.03</v>
      </c>
      <c r="I10176" s="9">
        <v>94.54</v>
      </c>
      <c r="J10176" s="9">
        <v>19.28</v>
      </c>
      <c r="K10176" s="9">
        <v>33.1509</v>
      </c>
      <c r="L10176" s="9">
        <v>1.5158</v>
      </c>
      <c r="M10176" s="9">
        <v>1.756</v>
      </c>
      <c r="N10176" s="9">
        <v>-15.679500000000001</v>
      </c>
      <c r="O10176" s="9">
        <v>-17.658999999999999</v>
      </c>
      <c r="P10176" s="9">
        <v>-29.39</v>
      </c>
      <c r="Q10176" s="9">
        <v>-43.375</v>
      </c>
      <c r="R10176" s="9">
        <v>-67.601200000000006</v>
      </c>
      <c r="S10176" s="9">
        <v>4.2480000000000002</v>
      </c>
      <c r="T10176" t="str">
        <f>IF(A10176&lt;=DATE(2020,10,16),"pre","post")</f>
        <v>post</v>
      </c>
      <c r="U10176">
        <f t="shared" si="1264"/>
        <v>0</v>
      </c>
      <c r="V10176">
        <f t="shared" si="1265"/>
        <v>0</v>
      </c>
      <c r="W10176">
        <f t="shared" si="1266"/>
        <v>0</v>
      </c>
      <c r="X10176">
        <f t="shared" si="1267"/>
        <v>0</v>
      </c>
      <c r="Y10176">
        <f t="shared" si="1268"/>
        <v>0</v>
      </c>
      <c r="Z10176">
        <f t="shared" si="1269"/>
        <v>0</v>
      </c>
      <c r="AC10176">
        <f t="shared" si="1270"/>
        <v>0</v>
      </c>
      <c r="AD10176">
        <f t="shared" si="1271"/>
        <v>0</v>
      </c>
    </row>
    <row r="10177" spans="1:30" s="9" customFormat="1" x14ac:dyDescent="0.2">
      <c r="A10177" s="7">
        <v>45739</v>
      </c>
      <c r="B10177" s="8">
        <v>94.54</v>
      </c>
      <c r="C10177" s="8">
        <v>19.28</v>
      </c>
      <c r="D10177" s="8">
        <v>103.38</v>
      </c>
      <c r="E10177" s="8">
        <v>3.27</v>
      </c>
      <c r="F10177" s="8">
        <v>98.676000000000002</v>
      </c>
      <c r="G10177" s="9">
        <v>105.90900000000001</v>
      </c>
      <c r="H10177" s="9">
        <v>3365.03</v>
      </c>
      <c r="I10177" s="9">
        <v>94.54</v>
      </c>
      <c r="J10177" s="9">
        <v>19.28</v>
      </c>
      <c r="K10177" s="9">
        <v>33.1509</v>
      </c>
      <c r="L10177" s="9">
        <v>1.5158</v>
      </c>
      <c r="M10177" s="9">
        <v>1.756</v>
      </c>
      <c r="N10177" s="9">
        <v>-15.679500000000001</v>
      </c>
      <c r="O10177" s="9">
        <v>-17.658999999999999</v>
      </c>
      <c r="P10177" s="9">
        <v>-29.39</v>
      </c>
      <c r="Q10177" s="9">
        <v>-43.375</v>
      </c>
      <c r="R10177" s="9">
        <v>-67.601200000000006</v>
      </c>
      <c r="S10177" s="9">
        <v>4.2480000000000002</v>
      </c>
      <c r="T10177" t="str">
        <f>IF(A10177&lt;=DATE(2020,10,16),"pre","post")</f>
        <v>post</v>
      </c>
      <c r="U10177">
        <f t="shared" si="1264"/>
        <v>0</v>
      </c>
      <c r="V10177">
        <f t="shared" si="1265"/>
        <v>0</v>
      </c>
      <c r="W10177">
        <f t="shared" si="1266"/>
        <v>0</v>
      </c>
      <c r="X10177">
        <f t="shared" si="1267"/>
        <v>0</v>
      </c>
      <c r="Y10177">
        <f t="shared" si="1268"/>
        <v>0</v>
      </c>
      <c r="Z10177">
        <f t="shared" si="1269"/>
        <v>0</v>
      </c>
      <c r="AC10177">
        <f t="shared" si="1270"/>
        <v>0</v>
      </c>
      <c r="AD10177">
        <f t="shared" si="1271"/>
        <v>0</v>
      </c>
    </row>
    <row r="10178" spans="1:30" s="9" customFormat="1" x14ac:dyDescent="0.2">
      <c r="A10178" s="7">
        <v>45740</v>
      </c>
      <c r="B10178" s="8">
        <v>95.22</v>
      </c>
      <c r="C10178" s="8">
        <v>17.48</v>
      </c>
      <c r="D10178" s="8">
        <v>98.54</v>
      </c>
      <c r="E10178" s="8">
        <v>3.14</v>
      </c>
      <c r="F10178" s="8">
        <v>96.206999999999994</v>
      </c>
      <c r="G10178" s="9">
        <v>106.453</v>
      </c>
      <c r="H10178" s="9">
        <v>3351.83</v>
      </c>
      <c r="I10178" s="9">
        <v>95.22</v>
      </c>
      <c r="J10178" s="9">
        <v>17.48</v>
      </c>
      <c r="K10178" s="9">
        <v>33.1509</v>
      </c>
      <c r="L10178" s="9">
        <v>1.5158</v>
      </c>
      <c r="M10178" s="9">
        <v>1.756</v>
      </c>
      <c r="N10178" s="9">
        <v>-15.679500000000001</v>
      </c>
      <c r="O10178" s="9">
        <v>-18.114999999999998</v>
      </c>
      <c r="P10178" s="9">
        <v>-29.75</v>
      </c>
      <c r="Q10178" s="9">
        <v>-43.735199999999999</v>
      </c>
      <c r="R10178" s="9">
        <v>-68.221999999999994</v>
      </c>
      <c r="S10178" s="9">
        <v>4.3369999999999997</v>
      </c>
      <c r="T10178" t="str">
        <f>IF(A10178&lt;=DATE(2020,10,16),"pre","post")</f>
        <v>post</v>
      </c>
      <c r="U10178">
        <f t="shared" si="1264"/>
        <v>0</v>
      </c>
      <c r="V10178">
        <f t="shared" si="1265"/>
        <v>0</v>
      </c>
      <c r="W10178">
        <f t="shared" si="1266"/>
        <v>0</v>
      </c>
      <c r="X10178">
        <f t="shared" si="1267"/>
        <v>0</v>
      </c>
      <c r="Y10178">
        <f t="shared" si="1268"/>
        <v>-13.200000000000273</v>
      </c>
      <c r="Z10178">
        <f t="shared" si="1269"/>
        <v>8.8999999999999524E-2</v>
      </c>
      <c r="AC10178">
        <f t="shared" si="1270"/>
        <v>0</v>
      </c>
      <c r="AD10178">
        <f t="shared" si="1271"/>
        <v>0</v>
      </c>
    </row>
    <row r="10179" spans="1:30" s="9" customFormat="1" x14ac:dyDescent="0.2">
      <c r="A10179" s="7">
        <v>45741</v>
      </c>
      <c r="B10179" s="8">
        <v>93.57</v>
      </c>
      <c r="C10179" s="8">
        <v>17.149999999999999</v>
      </c>
      <c r="D10179" s="8">
        <v>100.67</v>
      </c>
      <c r="E10179" s="8">
        <v>3.14</v>
      </c>
      <c r="F10179" s="8">
        <v>96.096000000000004</v>
      </c>
      <c r="G10179" s="9">
        <v>106.489</v>
      </c>
      <c r="H10179" s="9">
        <v>3356.33</v>
      </c>
      <c r="I10179" s="9">
        <v>93.57</v>
      </c>
      <c r="J10179" s="9">
        <v>17.149999999999999</v>
      </c>
      <c r="K10179" s="9">
        <v>33.1509</v>
      </c>
      <c r="L10179" s="9">
        <v>1.5158</v>
      </c>
      <c r="M10179" s="9">
        <v>1.756</v>
      </c>
      <c r="N10179" s="9">
        <v>-15.679500000000001</v>
      </c>
      <c r="O10179" s="9">
        <v>-17.8841</v>
      </c>
      <c r="P10179" s="9">
        <v>-29.625</v>
      </c>
      <c r="Q10179" s="9">
        <v>-43.770400000000002</v>
      </c>
      <c r="R10179" s="9">
        <v>-68.790000000000006</v>
      </c>
      <c r="S10179" s="9">
        <v>4.3140000000000001</v>
      </c>
      <c r="T10179" t="str">
        <f>IF(A10179&lt;=DATE(2020,10,16),"pre","post")</f>
        <v>post</v>
      </c>
      <c r="U10179">
        <f t="shared" si="1264"/>
        <v>0</v>
      </c>
      <c r="V10179">
        <f t="shared" si="1265"/>
        <v>0</v>
      </c>
      <c r="W10179">
        <f t="shared" si="1266"/>
        <v>0</v>
      </c>
      <c r="X10179">
        <f t="shared" si="1267"/>
        <v>0</v>
      </c>
      <c r="Y10179">
        <f t="shared" si="1268"/>
        <v>4.5</v>
      </c>
      <c r="Z10179">
        <f t="shared" si="1269"/>
        <v>-2.2999999999999687E-2</v>
      </c>
      <c r="AC10179">
        <f t="shared" si="1270"/>
        <v>0</v>
      </c>
      <c r="AD10179">
        <f t="shared" si="1271"/>
        <v>0</v>
      </c>
    </row>
    <row r="10180" spans="1:30" s="9" customFormat="1" x14ac:dyDescent="0.2">
      <c r="A10180" s="7">
        <v>45742</v>
      </c>
      <c r="B10180" s="8">
        <v>91.41</v>
      </c>
      <c r="C10180" s="8">
        <v>18.329999999999998</v>
      </c>
      <c r="D10180" s="8">
        <v>100.81</v>
      </c>
      <c r="E10180" s="8">
        <v>3.22</v>
      </c>
      <c r="F10180" s="8">
        <v>97.355999999999995</v>
      </c>
      <c r="G10180" s="9">
        <v>106.18600000000001</v>
      </c>
      <c r="H10180" s="9">
        <v>3346.19</v>
      </c>
      <c r="I10180" s="9">
        <v>91.41</v>
      </c>
      <c r="J10180" s="9">
        <v>18.329999999999998</v>
      </c>
      <c r="K10180" s="9">
        <v>33.1509</v>
      </c>
      <c r="L10180" s="9">
        <v>1.5158</v>
      </c>
      <c r="M10180" s="9">
        <v>1.756</v>
      </c>
      <c r="N10180" s="9">
        <v>-15.679500000000001</v>
      </c>
      <c r="O10180" s="9">
        <v>-17.0625</v>
      </c>
      <c r="P10180" s="9">
        <v>-30.625</v>
      </c>
      <c r="Q10180" s="9">
        <v>-45.3</v>
      </c>
      <c r="R10180" s="9">
        <v>-70.355000000000004</v>
      </c>
      <c r="S10180" s="9">
        <v>4.3529999999999998</v>
      </c>
      <c r="T10180" t="str">
        <f>IF(A10180&lt;=DATE(2020,10,16),"pre","post")</f>
        <v>post</v>
      </c>
      <c r="U10180">
        <f t="shared" ref="U10180:U10243" si="1272">K10180-K10179</f>
        <v>0</v>
      </c>
      <c r="V10180">
        <f t="shared" ref="V10180:V10243" si="1273">L10180-L10179</f>
        <v>0</v>
      </c>
      <c r="W10180">
        <f t="shared" ref="W10180:W10243" si="1274">M10180-M10179</f>
        <v>0</v>
      </c>
      <c r="X10180">
        <f t="shared" ref="X10180:X10243" si="1275">N10180-N10179</f>
        <v>0</v>
      </c>
      <c r="Y10180">
        <f t="shared" ref="Y10180:Y10243" si="1276">H10180-H10179</f>
        <v>-10.139999999999873</v>
      </c>
      <c r="Z10180">
        <f t="shared" ref="Z10180:Z10243" si="1277">S10180-S10179</f>
        <v>3.8999999999999702E-2</v>
      </c>
      <c r="AC10180">
        <f t="shared" ref="AC10180:AC10243" si="1278">IF(AND(J10180&gt;$AA$2, Z10180&lt;0), 1, 0)</f>
        <v>0</v>
      </c>
      <c r="AD10180">
        <f t="shared" ref="AD10180:AD10243" si="1279">IF(AND(I10180&gt;$AB$2, Z10180&gt;0), 1, 0)</f>
        <v>0</v>
      </c>
    </row>
    <row r="10181" spans="1:30" s="9" customFormat="1" x14ac:dyDescent="0.2">
      <c r="A10181" s="7">
        <v>45743</v>
      </c>
      <c r="B10181" s="8">
        <v>91.03</v>
      </c>
      <c r="C10181" s="8">
        <v>18.690000000000001</v>
      </c>
      <c r="D10181" s="8">
        <v>104.05</v>
      </c>
      <c r="E10181" s="8">
        <v>3.29</v>
      </c>
      <c r="F10181" s="8">
        <v>98.41</v>
      </c>
      <c r="G10181" s="9">
        <v>105.777</v>
      </c>
      <c r="H10181" s="9">
        <v>3341.97</v>
      </c>
      <c r="I10181" s="9">
        <v>91.03</v>
      </c>
      <c r="J10181" s="9">
        <v>18.690000000000001</v>
      </c>
      <c r="K10181" s="9">
        <v>33.1509</v>
      </c>
      <c r="L10181" s="9">
        <v>1.5158</v>
      </c>
      <c r="M10181" s="9">
        <v>1.756</v>
      </c>
      <c r="N10181" s="9">
        <v>-15.679500000000001</v>
      </c>
      <c r="O10181" s="9">
        <v>-16.62</v>
      </c>
      <c r="P10181" s="9">
        <v>-30.797999999999998</v>
      </c>
      <c r="Q10181" s="9">
        <v>-44.938400000000001</v>
      </c>
      <c r="R10181" s="9">
        <v>-69.915499999999994</v>
      </c>
      <c r="S10181" s="9">
        <v>4.3609999999999998</v>
      </c>
      <c r="T10181" t="str">
        <f>IF(A10181&lt;=DATE(2020,10,16),"pre","post")</f>
        <v>post</v>
      </c>
      <c r="U10181">
        <f t="shared" si="1272"/>
        <v>0</v>
      </c>
      <c r="V10181">
        <f t="shared" si="1273"/>
        <v>0</v>
      </c>
      <c r="W10181">
        <f t="shared" si="1274"/>
        <v>0</v>
      </c>
      <c r="X10181">
        <f t="shared" si="1275"/>
        <v>0</v>
      </c>
      <c r="Y10181">
        <f t="shared" si="1276"/>
        <v>-4.2200000000002547</v>
      </c>
      <c r="Z10181">
        <f t="shared" si="1277"/>
        <v>8.0000000000000071E-3</v>
      </c>
      <c r="AC10181">
        <f t="shared" si="1278"/>
        <v>0</v>
      </c>
      <c r="AD10181">
        <f t="shared" si="1279"/>
        <v>0</v>
      </c>
    </row>
    <row r="10182" spans="1:30" s="9" customFormat="1" x14ac:dyDescent="0.2">
      <c r="A10182" s="7">
        <v>45744</v>
      </c>
      <c r="B10182" s="8">
        <v>96.83</v>
      </c>
      <c r="C10182" s="8">
        <v>21.65</v>
      </c>
      <c r="D10182" s="8">
        <v>107.06</v>
      </c>
      <c r="E10182" s="8">
        <v>3.47</v>
      </c>
      <c r="F10182" s="8">
        <v>100.178</v>
      </c>
      <c r="G10182" s="9">
        <v>105.143</v>
      </c>
      <c r="H10182" s="9">
        <v>3358.13</v>
      </c>
      <c r="I10182" s="9">
        <v>96.83</v>
      </c>
      <c r="J10182" s="9">
        <v>21.65</v>
      </c>
      <c r="K10182" s="9">
        <v>33.1509</v>
      </c>
      <c r="L10182" s="9">
        <v>1.5158</v>
      </c>
      <c r="M10182" s="9">
        <v>1.756</v>
      </c>
      <c r="N10182" s="9">
        <v>-15.679500000000001</v>
      </c>
      <c r="O10182" s="9">
        <v>-17.399999999999999</v>
      </c>
      <c r="P10182" s="9">
        <v>-30.655000000000001</v>
      </c>
      <c r="Q10182" s="9">
        <v>-45.25</v>
      </c>
      <c r="R10182" s="9">
        <v>-70.814300000000003</v>
      </c>
      <c r="S10182" s="9">
        <v>4.25</v>
      </c>
      <c r="T10182" t="str">
        <f>IF(A10182&lt;=DATE(2020,10,16),"pre","post")</f>
        <v>post</v>
      </c>
      <c r="U10182">
        <f t="shared" si="1272"/>
        <v>0</v>
      </c>
      <c r="V10182">
        <f t="shared" si="1273"/>
        <v>0</v>
      </c>
      <c r="W10182">
        <f t="shared" si="1274"/>
        <v>0</v>
      </c>
      <c r="X10182">
        <f t="shared" si="1275"/>
        <v>0</v>
      </c>
      <c r="Y10182">
        <f t="shared" si="1276"/>
        <v>16.160000000000309</v>
      </c>
      <c r="Z10182">
        <f t="shared" si="1277"/>
        <v>-0.11099999999999977</v>
      </c>
      <c r="AC10182">
        <f t="shared" si="1278"/>
        <v>0</v>
      </c>
      <c r="AD10182">
        <f t="shared" si="1279"/>
        <v>0</v>
      </c>
    </row>
    <row r="10183" spans="1:30" s="9" customFormat="1" x14ac:dyDescent="0.2">
      <c r="A10183" s="7">
        <v>45745</v>
      </c>
      <c r="B10183" s="8">
        <v>96.83</v>
      </c>
      <c r="C10183" s="8">
        <v>21.65</v>
      </c>
      <c r="D10183" s="8">
        <v>107.06</v>
      </c>
      <c r="E10183" s="8">
        <v>3.47</v>
      </c>
      <c r="F10183" s="8">
        <v>100.178</v>
      </c>
      <c r="G10183" s="9">
        <v>105.143</v>
      </c>
      <c r="H10183" s="9">
        <v>3358.13</v>
      </c>
      <c r="I10183" s="9">
        <v>96.83</v>
      </c>
      <c r="J10183" s="9">
        <v>21.65</v>
      </c>
      <c r="K10183" s="9">
        <v>33.1509</v>
      </c>
      <c r="L10183" s="9">
        <v>1.5158</v>
      </c>
      <c r="M10183" s="9">
        <v>1.756</v>
      </c>
      <c r="N10183" s="9">
        <v>-15.679500000000001</v>
      </c>
      <c r="O10183" s="9">
        <v>-17.399999999999999</v>
      </c>
      <c r="P10183" s="9">
        <v>-30.655000000000001</v>
      </c>
      <c r="Q10183" s="9">
        <v>-45.25</v>
      </c>
      <c r="R10183" s="9">
        <v>-70.814300000000003</v>
      </c>
      <c r="S10183" s="9">
        <v>4.25</v>
      </c>
      <c r="T10183" t="str">
        <f>IF(A10183&lt;=DATE(2020,10,16),"pre","post")</f>
        <v>post</v>
      </c>
      <c r="U10183">
        <f t="shared" si="1272"/>
        <v>0</v>
      </c>
      <c r="V10183">
        <f t="shared" si="1273"/>
        <v>0</v>
      </c>
      <c r="W10183">
        <f t="shared" si="1274"/>
        <v>0</v>
      </c>
      <c r="X10183">
        <f t="shared" si="1275"/>
        <v>0</v>
      </c>
      <c r="Y10183">
        <f t="shared" si="1276"/>
        <v>0</v>
      </c>
      <c r="Z10183">
        <f t="shared" si="1277"/>
        <v>0</v>
      </c>
      <c r="AC10183">
        <f t="shared" si="1278"/>
        <v>0</v>
      </c>
      <c r="AD10183">
        <f t="shared" si="1279"/>
        <v>0</v>
      </c>
    </row>
    <row r="10184" spans="1:30" s="9" customFormat="1" x14ac:dyDescent="0.2">
      <c r="A10184" s="7">
        <v>45746</v>
      </c>
      <c r="B10184" s="8">
        <v>96.83</v>
      </c>
      <c r="C10184" s="8">
        <v>21.65</v>
      </c>
      <c r="D10184" s="8">
        <v>107.06</v>
      </c>
      <c r="E10184" s="8">
        <v>3.47</v>
      </c>
      <c r="F10184" s="8">
        <v>100.178</v>
      </c>
      <c r="G10184" s="9">
        <v>105.143</v>
      </c>
      <c r="H10184" s="9">
        <v>3358.13</v>
      </c>
      <c r="I10184" s="9">
        <v>96.83</v>
      </c>
      <c r="J10184" s="9">
        <v>21.65</v>
      </c>
      <c r="K10184" s="9">
        <v>33.1509</v>
      </c>
      <c r="L10184" s="9">
        <v>1.5158</v>
      </c>
      <c r="M10184" s="9">
        <v>1.756</v>
      </c>
      <c r="N10184" s="9">
        <v>-15.679500000000001</v>
      </c>
      <c r="O10184" s="9">
        <v>-17.399999999999999</v>
      </c>
      <c r="P10184" s="9">
        <v>-30.655000000000001</v>
      </c>
      <c r="Q10184" s="9">
        <v>-45.25</v>
      </c>
      <c r="R10184" s="9">
        <v>-70.814300000000003</v>
      </c>
      <c r="S10184" s="9">
        <v>4.25</v>
      </c>
      <c r="T10184" t="str">
        <f>IF(A10184&lt;=DATE(2020,10,16),"pre","post")</f>
        <v>post</v>
      </c>
      <c r="U10184">
        <f t="shared" si="1272"/>
        <v>0</v>
      </c>
      <c r="V10184">
        <f t="shared" si="1273"/>
        <v>0</v>
      </c>
      <c r="W10184">
        <f t="shared" si="1274"/>
        <v>0</v>
      </c>
      <c r="X10184">
        <f t="shared" si="1275"/>
        <v>0</v>
      </c>
      <c r="Y10184">
        <f t="shared" si="1276"/>
        <v>0</v>
      </c>
      <c r="Z10184">
        <f t="shared" si="1277"/>
        <v>0</v>
      </c>
      <c r="AC10184">
        <f t="shared" si="1278"/>
        <v>0</v>
      </c>
      <c r="AD10184">
        <f t="shared" si="1279"/>
        <v>0</v>
      </c>
    </row>
    <row r="10185" spans="1:30" s="9" customFormat="1" x14ac:dyDescent="0.2">
      <c r="A10185" s="7">
        <v>45747</v>
      </c>
      <c r="B10185" s="8">
        <v>101.35</v>
      </c>
      <c r="C10185" s="8">
        <v>22.28</v>
      </c>
      <c r="D10185" s="8">
        <v>110.47</v>
      </c>
      <c r="E10185" s="8">
        <v>3.52</v>
      </c>
      <c r="F10185" s="8">
        <v>101.157</v>
      </c>
      <c r="G10185" s="9">
        <v>105.18899999999999</v>
      </c>
      <c r="H10185" s="9">
        <v>3365.38</v>
      </c>
      <c r="I10185" s="9">
        <v>101.35</v>
      </c>
      <c r="J10185" s="9">
        <v>22.28</v>
      </c>
      <c r="K10185" s="9">
        <v>33.1509</v>
      </c>
      <c r="L10185" s="9">
        <v>1.5158</v>
      </c>
      <c r="M10185" s="9">
        <v>1.756</v>
      </c>
      <c r="N10185" s="9">
        <v>-15.679500000000001</v>
      </c>
      <c r="O10185" s="9">
        <v>-16.850000000000001</v>
      </c>
      <c r="P10185" s="9">
        <v>-30.617100000000001</v>
      </c>
      <c r="Q10185" s="9">
        <v>-44.610900000000001</v>
      </c>
      <c r="R10185" s="9">
        <v>-70.435500000000005</v>
      </c>
      <c r="S10185" s="9">
        <v>4.2069999999999999</v>
      </c>
      <c r="T10185" t="str">
        <f>IF(A10185&lt;=DATE(2020,10,16),"pre","post")</f>
        <v>post</v>
      </c>
      <c r="U10185">
        <f t="shared" si="1272"/>
        <v>0</v>
      </c>
      <c r="V10185">
        <f t="shared" si="1273"/>
        <v>0</v>
      </c>
      <c r="W10185">
        <f t="shared" si="1274"/>
        <v>0</v>
      </c>
      <c r="X10185">
        <f t="shared" si="1275"/>
        <v>0</v>
      </c>
      <c r="Y10185">
        <f t="shared" si="1276"/>
        <v>7.25</v>
      </c>
      <c r="Z10185">
        <f t="shared" si="1277"/>
        <v>-4.3000000000000149E-2</v>
      </c>
      <c r="AC10185">
        <f t="shared" si="1278"/>
        <v>0</v>
      </c>
      <c r="AD10185">
        <f t="shared" si="1279"/>
        <v>0</v>
      </c>
    </row>
    <row r="10186" spans="1:30" s="9" customFormat="1" x14ac:dyDescent="0.2">
      <c r="A10186" s="7">
        <v>45748</v>
      </c>
      <c r="B10186" s="8">
        <v>104.73</v>
      </c>
      <c r="C10186" s="8">
        <v>21.77</v>
      </c>
      <c r="D10186" s="8">
        <v>106.11</v>
      </c>
      <c r="E10186" s="8">
        <v>3.5</v>
      </c>
      <c r="F10186" s="8">
        <v>99.686000000000007</v>
      </c>
      <c r="G10186" s="9">
        <v>105.23</v>
      </c>
      <c r="H10186" s="9">
        <v>3373.74</v>
      </c>
      <c r="I10186" s="9">
        <v>104.73</v>
      </c>
      <c r="J10186" s="9">
        <v>21.77</v>
      </c>
      <c r="K10186" s="9">
        <v>33.1509</v>
      </c>
      <c r="L10186" s="9">
        <v>1.5158</v>
      </c>
      <c r="M10186" s="9">
        <v>1.756</v>
      </c>
      <c r="N10186" s="9">
        <v>-15.679500000000001</v>
      </c>
      <c r="O10186" s="9">
        <v>-16.876999999999999</v>
      </c>
      <c r="P10186" s="9">
        <v>-30.102399999999999</v>
      </c>
      <c r="Q10186" s="9">
        <v>-43.86</v>
      </c>
      <c r="R10186" s="9">
        <v>-70.061400000000006</v>
      </c>
      <c r="S10186" s="9">
        <v>4.17</v>
      </c>
      <c r="T10186" t="str">
        <f>IF(A10186&lt;=DATE(2020,10,16),"pre","post")</f>
        <v>post</v>
      </c>
      <c r="U10186">
        <f t="shared" si="1272"/>
        <v>0</v>
      </c>
      <c r="V10186">
        <f t="shared" si="1273"/>
        <v>0</v>
      </c>
      <c r="W10186">
        <f t="shared" si="1274"/>
        <v>0</v>
      </c>
      <c r="X10186">
        <f t="shared" si="1275"/>
        <v>0</v>
      </c>
      <c r="Y10186">
        <f t="shared" si="1276"/>
        <v>8.3599999999996726</v>
      </c>
      <c r="Z10186">
        <f t="shared" si="1277"/>
        <v>-3.6999999999999922E-2</v>
      </c>
      <c r="AC10186">
        <f t="shared" si="1278"/>
        <v>0</v>
      </c>
      <c r="AD10186">
        <f t="shared" si="1279"/>
        <v>0</v>
      </c>
    </row>
    <row r="10187" spans="1:30" s="9" customFormat="1" x14ac:dyDescent="0.2">
      <c r="A10187" s="7">
        <v>45749</v>
      </c>
      <c r="B10187" s="8">
        <v>106.39</v>
      </c>
      <c r="C10187" s="8">
        <v>21.51</v>
      </c>
      <c r="D10187" s="8">
        <v>111.93</v>
      </c>
      <c r="E10187" s="8">
        <v>3.55</v>
      </c>
      <c r="F10187" s="8">
        <v>98.545000000000002</v>
      </c>
      <c r="G10187" s="9">
        <v>104.676</v>
      </c>
      <c r="H10187" s="9">
        <v>3375.34</v>
      </c>
      <c r="I10187" s="9">
        <v>106.39</v>
      </c>
      <c r="J10187" s="9">
        <v>21.51</v>
      </c>
      <c r="K10187" s="9">
        <v>33.1509</v>
      </c>
      <c r="L10187" s="9">
        <v>1.5158</v>
      </c>
      <c r="M10187" s="9">
        <v>1.756</v>
      </c>
      <c r="N10187" s="9">
        <v>-15.679500000000001</v>
      </c>
      <c r="O10187" s="9">
        <v>-17.499099999999999</v>
      </c>
      <c r="P10187" s="9">
        <v>-30.118400000000001</v>
      </c>
      <c r="Q10187" s="9">
        <v>-43.630600000000001</v>
      </c>
      <c r="R10187" s="9">
        <v>-69.959000000000003</v>
      </c>
      <c r="S10187" s="9">
        <v>4.133</v>
      </c>
      <c r="T10187" t="str">
        <f>IF(A10187&lt;=DATE(2020,10,16),"pre","post")</f>
        <v>post</v>
      </c>
      <c r="U10187">
        <f t="shared" si="1272"/>
        <v>0</v>
      </c>
      <c r="V10187">
        <f t="shared" si="1273"/>
        <v>0</v>
      </c>
      <c r="W10187">
        <f t="shared" si="1274"/>
        <v>0</v>
      </c>
      <c r="X10187">
        <f t="shared" si="1275"/>
        <v>0</v>
      </c>
      <c r="Y10187">
        <f t="shared" si="1276"/>
        <v>1.6000000000003638</v>
      </c>
      <c r="Z10187">
        <f t="shared" si="1277"/>
        <v>-3.6999999999999922E-2</v>
      </c>
      <c r="AC10187">
        <f t="shared" si="1278"/>
        <v>0</v>
      </c>
      <c r="AD10187">
        <f t="shared" si="1279"/>
        <v>0</v>
      </c>
    </row>
    <row r="10188" spans="1:30" s="9" customFormat="1" x14ac:dyDescent="0.2">
      <c r="A10188" s="7">
        <v>45750</v>
      </c>
      <c r="B10188" s="8">
        <v>112</v>
      </c>
      <c r="C10188" s="8">
        <v>30.02</v>
      </c>
      <c r="D10188" s="8">
        <v>125.14</v>
      </c>
      <c r="E10188" s="8">
        <v>3.95</v>
      </c>
      <c r="F10188" s="8">
        <v>103.27500000000001</v>
      </c>
      <c r="G10188" s="9">
        <v>103.51300000000001</v>
      </c>
      <c r="H10188" s="9">
        <v>3382.43</v>
      </c>
      <c r="I10188" s="9">
        <v>112</v>
      </c>
      <c r="J10188" s="9">
        <v>30.02</v>
      </c>
      <c r="K10188" s="9">
        <v>33.1509</v>
      </c>
      <c r="L10188" s="9">
        <v>1.5158</v>
      </c>
      <c r="M10188" s="9">
        <v>1.756</v>
      </c>
      <c r="N10188" s="9">
        <v>-15.679500000000001</v>
      </c>
      <c r="O10188" s="9">
        <v>-18.787700000000001</v>
      </c>
      <c r="P10188" s="9">
        <v>-32.023000000000003</v>
      </c>
      <c r="Q10188" s="9">
        <v>-47</v>
      </c>
      <c r="R10188" s="9">
        <v>-75.3322</v>
      </c>
      <c r="S10188" s="9">
        <v>4.03</v>
      </c>
      <c r="T10188" t="str">
        <f>IF(A10188&lt;=DATE(2020,10,16),"pre","post")</f>
        <v>post</v>
      </c>
      <c r="U10188">
        <f t="shared" si="1272"/>
        <v>0</v>
      </c>
      <c r="V10188">
        <f t="shared" si="1273"/>
        <v>0</v>
      </c>
      <c r="W10188">
        <f t="shared" si="1274"/>
        <v>0</v>
      </c>
      <c r="X10188">
        <f t="shared" si="1275"/>
        <v>0</v>
      </c>
      <c r="Y10188">
        <f t="shared" si="1276"/>
        <v>7.0899999999996908</v>
      </c>
      <c r="Z10188">
        <f t="shared" si="1277"/>
        <v>-0.10299999999999976</v>
      </c>
      <c r="AC10188">
        <f t="shared" si="1278"/>
        <v>1</v>
      </c>
      <c r="AD10188">
        <f t="shared" si="1279"/>
        <v>0</v>
      </c>
    </row>
    <row r="10189" spans="1:30" s="9" customFormat="1" x14ac:dyDescent="0.2">
      <c r="A10189" s="7">
        <v>45751</v>
      </c>
      <c r="B10189" s="8">
        <v>125.71</v>
      </c>
      <c r="C10189" s="8">
        <v>45.31</v>
      </c>
      <c r="D10189" s="8">
        <v>125.57</v>
      </c>
      <c r="E10189" s="8">
        <v>4.3099999999999996</v>
      </c>
      <c r="F10189" s="8">
        <v>110.92100000000001</v>
      </c>
      <c r="G10189" s="9">
        <v>102.518</v>
      </c>
      <c r="H10189" s="9">
        <v>3376.58</v>
      </c>
      <c r="I10189" s="9">
        <v>125.71</v>
      </c>
      <c r="J10189" s="9">
        <v>45.31</v>
      </c>
      <c r="K10189" s="9">
        <v>33.1509</v>
      </c>
      <c r="L10189" s="9">
        <v>1.5158</v>
      </c>
      <c r="M10189" s="9">
        <v>1.756</v>
      </c>
      <c r="N10189" s="9">
        <v>-15.679500000000001</v>
      </c>
      <c r="O10189" s="9">
        <v>-21.6875</v>
      </c>
      <c r="P10189" s="9">
        <v>-34.131900000000002</v>
      </c>
      <c r="Q10189" s="9">
        <v>-48.761299999999999</v>
      </c>
      <c r="R10189" s="9">
        <v>-76.59</v>
      </c>
      <c r="S10189" s="9">
        <v>3.9969999999999999</v>
      </c>
      <c r="T10189" t="str">
        <f>IF(A10189&lt;=DATE(2020,10,16),"pre","post")</f>
        <v>post</v>
      </c>
      <c r="U10189">
        <f t="shared" si="1272"/>
        <v>0</v>
      </c>
      <c r="V10189">
        <f t="shared" si="1273"/>
        <v>0</v>
      </c>
      <c r="W10189">
        <f t="shared" si="1274"/>
        <v>0</v>
      </c>
      <c r="X10189">
        <f t="shared" si="1275"/>
        <v>0</v>
      </c>
      <c r="Y10189">
        <f t="shared" si="1276"/>
        <v>-5.8499999999999091</v>
      </c>
      <c r="Z10189">
        <f t="shared" si="1277"/>
        <v>-3.3000000000000362E-2</v>
      </c>
      <c r="AC10189">
        <f t="shared" si="1278"/>
        <v>1</v>
      </c>
      <c r="AD10189">
        <f t="shared" si="1279"/>
        <v>0</v>
      </c>
    </row>
    <row r="10190" spans="1:30" s="9" customFormat="1" x14ac:dyDescent="0.2">
      <c r="A10190" s="7">
        <v>45752</v>
      </c>
      <c r="B10190" s="8">
        <v>125.71</v>
      </c>
      <c r="C10190" s="8">
        <v>45.31</v>
      </c>
      <c r="D10190" s="8">
        <v>125.57</v>
      </c>
      <c r="E10190" s="8">
        <v>4.3099999999999996</v>
      </c>
      <c r="F10190" s="8">
        <v>110.92100000000001</v>
      </c>
      <c r="G10190" s="9">
        <v>102.518</v>
      </c>
      <c r="H10190" s="9">
        <v>3376.58</v>
      </c>
      <c r="I10190" s="9">
        <v>125.71</v>
      </c>
      <c r="J10190" s="9">
        <v>45.31</v>
      </c>
      <c r="K10190" s="9">
        <v>33.1509</v>
      </c>
      <c r="L10190" s="9">
        <v>1.5158</v>
      </c>
      <c r="M10190" s="9">
        <v>1.756</v>
      </c>
      <c r="N10190" s="9">
        <v>-15.679500000000001</v>
      </c>
      <c r="O10190" s="9">
        <v>-21.6875</v>
      </c>
      <c r="P10190" s="9">
        <v>-34.131900000000002</v>
      </c>
      <c r="Q10190" s="9">
        <v>-48.761299999999999</v>
      </c>
      <c r="R10190" s="9">
        <v>-76.59</v>
      </c>
      <c r="S10190" s="9">
        <v>3.9969999999999999</v>
      </c>
      <c r="T10190" t="str">
        <f>IF(A10190&lt;=DATE(2020,10,16),"pre","post")</f>
        <v>post</v>
      </c>
      <c r="U10190">
        <f t="shared" si="1272"/>
        <v>0</v>
      </c>
      <c r="V10190">
        <f t="shared" si="1273"/>
        <v>0</v>
      </c>
      <c r="W10190">
        <f t="shared" si="1274"/>
        <v>0</v>
      </c>
      <c r="X10190">
        <f t="shared" si="1275"/>
        <v>0</v>
      </c>
      <c r="Y10190">
        <f t="shared" si="1276"/>
        <v>0</v>
      </c>
      <c r="Z10190">
        <f t="shared" si="1277"/>
        <v>0</v>
      </c>
      <c r="AC10190">
        <f t="shared" si="1278"/>
        <v>0</v>
      </c>
      <c r="AD10190">
        <f t="shared" si="1279"/>
        <v>0</v>
      </c>
    </row>
    <row r="10191" spans="1:30" s="9" customFormat="1" x14ac:dyDescent="0.2">
      <c r="A10191" s="7">
        <v>45753</v>
      </c>
      <c r="B10191" s="8">
        <v>125.71</v>
      </c>
      <c r="C10191" s="8">
        <v>45.31</v>
      </c>
      <c r="D10191" s="8">
        <v>125.57</v>
      </c>
      <c r="E10191" s="8">
        <v>4.3099999999999996</v>
      </c>
      <c r="F10191" s="8">
        <v>110.92100000000001</v>
      </c>
      <c r="G10191" s="9">
        <v>102.518</v>
      </c>
      <c r="H10191" s="9">
        <v>3376.58</v>
      </c>
      <c r="I10191" s="9">
        <v>125.71</v>
      </c>
      <c r="J10191" s="9">
        <v>45.31</v>
      </c>
      <c r="K10191" s="9">
        <v>33.1509</v>
      </c>
      <c r="L10191" s="9">
        <v>1.5158</v>
      </c>
      <c r="M10191" s="9">
        <v>1.756</v>
      </c>
      <c r="N10191" s="9">
        <v>-15.679500000000001</v>
      </c>
      <c r="O10191" s="9">
        <v>-21.6875</v>
      </c>
      <c r="P10191" s="9">
        <v>-34.131900000000002</v>
      </c>
      <c r="Q10191" s="9">
        <v>-48.761299999999999</v>
      </c>
      <c r="R10191" s="9">
        <v>-76.59</v>
      </c>
      <c r="S10191" s="9">
        <v>3.9969999999999999</v>
      </c>
      <c r="T10191" t="str">
        <f>IF(A10191&lt;=DATE(2020,10,16),"pre","post")</f>
        <v>post</v>
      </c>
      <c r="U10191">
        <f t="shared" si="1272"/>
        <v>0</v>
      </c>
      <c r="V10191">
        <f t="shared" si="1273"/>
        <v>0</v>
      </c>
      <c r="W10191">
        <f t="shared" si="1274"/>
        <v>0</v>
      </c>
      <c r="X10191">
        <f t="shared" si="1275"/>
        <v>0</v>
      </c>
      <c r="Y10191">
        <f t="shared" si="1276"/>
        <v>0</v>
      </c>
      <c r="Z10191">
        <f t="shared" si="1277"/>
        <v>0</v>
      </c>
      <c r="AC10191">
        <f t="shared" si="1278"/>
        <v>0</v>
      </c>
      <c r="AD10191">
        <f t="shared" si="1279"/>
        <v>0</v>
      </c>
    </row>
    <row r="10192" spans="1:30" s="9" customFormat="1" x14ac:dyDescent="0.2">
      <c r="A10192" s="7">
        <v>45754</v>
      </c>
      <c r="B10192" s="8">
        <v>137.30000000000001</v>
      </c>
      <c r="C10192" s="8">
        <v>46.98</v>
      </c>
      <c r="D10192" s="8">
        <v>126.65</v>
      </c>
      <c r="E10192" s="8">
        <v>4.4800000000000004</v>
      </c>
      <c r="F10192" s="8">
        <v>111.399</v>
      </c>
      <c r="G10192" s="9">
        <v>101.64400000000001</v>
      </c>
      <c r="H10192" s="9">
        <v>3326.7</v>
      </c>
      <c r="I10192" s="9">
        <v>137.30000000000001</v>
      </c>
      <c r="J10192" s="9">
        <v>46.98</v>
      </c>
      <c r="K10192" s="9">
        <v>33.1509</v>
      </c>
      <c r="L10192" s="9">
        <v>1.5158</v>
      </c>
      <c r="M10192" s="9">
        <v>1.756</v>
      </c>
      <c r="N10192" s="9">
        <v>-15.679500000000001</v>
      </c>
      <c r="O10192" s="9">
        <v>-24.75</v>
      </c>
      <c r="P10192" s="9">
        <v>-38.305300000000003</v>
      </c>
      <c r="Q10192" s="9">
        <v>-52.824300000000001</v>
      </c>
      <c r="R10192" s="9">
        <v>-83.61</v>
      </c>
      <c r="S10192" s="9">
        <v>4.1859999999999999</v>
      </c>
      <c r="T10192" t="str">
        <f>IF(A10192&lt;=DATE(2020,10,16),"pre","post")</f>
        <v>post</v>
      </c>
      <c r="U10192">
        <f t="shared" si="1272"/>
        <v>0</v>
      </c>
      <c r="V10192">
        <f t="shared" si="1273"/>
        <v>0</v>
      </c>
      <c r="W10192">
        <f t="shared" si="1274"/>
        <v>0</v>
      </c>
      <c r="X10192">
        <f t="shared" si="1275"/>
        <v>0</v>
      </c>
      <c r="Y10192">
        <f t="shared" si="1276"/>
        <v>-49.880000000000109</v>
      </c>
      <c r="Z10192">
        <f t="shared" si="1277"/>
        <v>0.18900000000000006</v>
      </c>
      <c r="AC10192">
        <f t="shared" si="1278"/>
        <v>0</v>
      </c>
      <c r="AD10192">
        <f t="shared" si="1279"/>
        <v>1</v>
      </c>
    </row>
    <row r="10193" spans="1:30" s="9" customFormat="1" x14ac:dyDescent="0.2">
      <c r="A10193" s="7">
        <v>45755</v>
      </c>
      <c r="B10193" s="8">
        <v>139.88</v>
      </c>
      <c r="C10193" s="8">
        <v>52.33</v>
      </c>
      <c r="D10193" s="8">
        <v>125.71</v>
      </c>
      <c r="E10193" s="8">
        <v>4.3099999999999996</v>
      </c>
      <c r="F10193" s="8">
        <v>112.313</v>
      </c>
      <c r="G10193" s="9">
        <v>100.976</v>
      </c>
      <c r="H10193" s="9">
        <v>3301.81</v>
      </c>
      <c r="I10193" s="9">
        <v>139.88</v>
      </c>
      <c r="J10193" s="9">
        <v>52.33</v>
      </c>
      <c r="K10193" s="9">
        <v>33.1509</v>
      </c>
      <c r="L10193" s="9">
        <v>1.5158</v>
      </c>
      <c r="M10193" s="9">
        <v>1.756</v>
      </c>
      <c r="N10193" s="9">
        <v>-15.679500000000001</v>
      </c>
      <c r="O10193" s="9">
        <v>-28.865600000000001</v>
      </c>
      <c r="P10193" s="9">
        <v>-45.195</v>
      </c>
      <c r="Q10193" s="9">
        <v>-60.326500000000003</v>
      </c>
      <c r="R10193" s="9">
        <v>-93.09</v>
      </c>
      <c r="S10193" s="9">
        <v>4.2949999999999999</v>
      </c>
      <c r="T10193" t="str">
        <f>IF(A10193&lt;=DATE(2020,10,16),"pre","post")</f>
        <v>post</v>
      </c>
      <c r="U10193">
        <f t="shared" si="1272"/>
        <v>0</v>
      </c>
      <c r="V10193">
        <f t="shared" si="1273"/>
        <v>0</v>
      </c>
      <c r="W10193">
        <f t="shared" si="1274"/>
        <v>0</v>
      </c>
      <c r="X10193">
        <f t="shared" si="1275"/>
        <v>0</v>
      </c>
      <c r="Y10193">
        <f t="shared" si="1276"/>
        <v>-24.889999999999873</v>
      </c>
      <c r="Z10193">
        <f t="shared" si="1277"/>
        <v>0.10899999999999999</v>
      </c>
      <c r="AC10193">
        <f t="shared" si="1278"/>
        <v>0</v>
      </c>
      <c r="AD10193">
        <f t="shared" si="1279"/>
        <v>1</v>
      </c>
    </row>
    <row r="10194" spans="1:30" s="9" customFormat="1" x14ac:dyDescent="0.2">
      <c r="A10194" s="7">
        <v>45756</v>
      </c>
      <c r="B10194" s="8">
        <v>128.83000000000001</v>
      </c>
      <c r="C10194" s="8">
        <v>33.619999999999997</v>
      </c>
      <c r="D10194" s="8">
        <v>126.85</v>
      </c>
      <c r="E10194" s="8">
        <v>4.3</v>
      </c>
      <c r="F10194" s="8">
        <v>117.024</v>
      </c>
      <c r="G10194" s="9">
        <v>103.878</v>
      </c>
      <c r="H10194" s="9">
        <v>3305.63</v>
      </c>
      <c r="I10194" s="9">
        <v>128.83000000000001</v>
      </c>
      <c r="J10194" s="9">
        <v>33.619999999999997</v>
      </c>
      <c r="K10194" s="9">
        <v>33.1509</v>
      </c>
      <c r="L10194" s="9">
        <v>1.5158</v>
      </c>
      <c r="M10194" s="9">
        <v>1.756</v>
      </c>
      <c r="N10194" s="9">
        <v>-15.679500000000001</v>
      </c>
      <c r="O10194" s="9">
        <v>-21.85</v>
      </c>
      <c r="P10194" s="9">
        <v>-37.783000000000001</v>
      </c>
      <c r="Q10194" s="9">
        <v>-52.883400000000002</v>
      </c>
      <c r="R10194" s="9">
        <v>-82.8446</v>
      </c>
      <c r="S10194" s="9">
        <v>4.3360000000000003</v>
      </c>
      <c r="T10194" t="str">
        <f>IF(A10194&lt;=DATE(2020,10,16),"pre","post")</f>
        <v>post</v>
      </c>
      <c r="U10194">
        <f t="shared" si="1272"/>
        <v>0</v>
      </c>
      <c r="V10194">
        <f t="shared" si="1273"/>
        <v>0</v>
      </c>
      <c r="W10194">
        <f t="shared" si="1274"/>
        <v>0</v>
      </c>
      <c r="X10194">
        <f t="shared" si="1275"/>
        <v>0</v>
      </c>
      <c r="Y10194">
        <f t="shared" si="1276"/>
        <v>3.8200000000001637</v>
      </c>
      <c r="Z10194">
        <f t="shared" si="1277"/>
        <v>4.1000000000000369E-2</v>
      </c>
      <c r="AC10194">
        <f t="shared" si="1278"/>
        <v>0</v>
      </c>
      <c r="AD10194">
        <f t="shared" si="1279"/>
        <v>1</v>
      </c>
    </row>
    <row r="10195" spans="1:30" s="9" customFormat="1" x14ac:dyDescent="0.2">
      <c r="A10195" s="7">
        <v>45757</v>
      </c>
      <c r="B10195" s="8">
        <v>128.35</v>
      </c>
      <c r="C10195" s="8">
        <v>40.72</v>
      </c>
      <c r="D10195" s="8">
        <v>123.51</v>
      </c>
      <c r="E10195" s="8">
        <v>4.17</v>
      </c>
      <c r="F10195" s="8">
        <v>108.953</v>
      </c>
      <c r="G10195" s="9">
        <v>102.288</v>
      </c>
      <c r="H10195" s="9">
        <v>3286.38</v>
      </c>
      <c r="I10195" s="9">
        <v>128.35</v>
      </c>
      <c r="J10195" s="9">
        <v>40.72</v>
      </c>
      <c r="K10195" s="9">
        <v>33.1509</v>
      </c>
      <c r="L10195" s="9">
        <v>1.5158</v>
      </c>
      <c r="M10195" s="9">
        <v>1.756</v>
      </c>
      <c r="N10195" s="9">
        <v>-15.679500000000001</v>
      </c>
      <c r="O10195" s="9">
        <v>-25.4316</v>
      </c>
      <c r="P10195" s="9">
        <v>-41.090499999999999</v>
      </c>
      <c r="Q10195" s="9">
        <v>-56.244999999999997</v>
      </c>
      <c r="R10195" s="9">
        <v>-86.022599999999997</v>
      </c>
      <c r="S10195" s="9">
        <v>4.4279999999999999</v>
      </c>
      <c r="T10195" t="str">
        <f>IF(A10195&lt;=DATE(2020,10,16),"pre","post")</f>
        <v>post</v>
      </c>
      <c r="U10195">
        <f t="shared" si="1272"/>
        <v>0</v>
      </c>
      <c r="V10195">
        <f t="shared" si="1273"/>
        <v>0</v>
      </c>
      <c r="W10195">
        <f t="shared" si="1274"/>
        <v>0</v>
      </c>
      <c r="X10195">
        <f t="shared" si="1275"/>
        <v>0</v>
      </c>
      <c r="Y10195">
        <f t="shared" si="1276"/>
        <v>-19.25</v>
      </c>
      <c r="Z10195">
        <f t="shared" si="1277"/>
        <v>9.1999999999999638E-2</v>
      </c>
      <c r="AC10195">
        <f t="shared" si="1278"/>
        <v>0</v>
      </c>
      <c r="AD10195">
        <f t="shared" si="1279"/>
        <v>1</v>
      </c>
    </row>
    <row r="10196" spans="1:30" s="9" customFormat="1" x14ac:dyDescent="0.2">
      <c r="A10196" s="7">
        <v>45758</v>
      </c>
      <c r="B10196" s="8">
        <v>137.26</v>
      </c>
      <c r="C10196" s="8">
        <v>37.56</v>
      </c>
      <c r="D10196" s="8">
        <v>118.05</v>
      </c>
      <c r="E10196" s="8">
        <v>4.09</v>
      </c>
      <c r="F10196" s="8">
        <v>108.596</v>
      </c>
      <c r="G10196" s="9">
        <v>102.85299999999999</v>
      </c>
      <c r="H10196" s="9">
        <v>3281.5</v>
      </c>
      <c r="I10196" s="9">
        <v>137.26</v>
      </c>
      <c r="J10196" s="9">
        <v>37.56</v>
      </c>
      <c r="K10196" s="9">
        <v>33.1509</v>
      </c>
      <c r="L10196" s="9">
        <v>1.5158</v>
      </c>
      <c r="M10196" s="9">
        <v>1.756</v>
      </c>
      <c r="N10196" s="9">
        <v>-15.679500000000001</v>
      </c>
      <c r="O10196" s="9">
        <v>-25.0015</v>
      </c>
      <c r="P10196" s="9">
        <v>-40.86</v>
      </c>
      <c r="Q10196" s="9">
        <v>-56.045000000000002</v>
      </c>
      <c r="R10196" s="9">
        <v>-84.487799999999993</v>
      </c>
      <c r="S10196" s="9">
        <v>4.492</v>
      </c>
      <c r="T10196" t="str">
        <f>IF(A10196&lt;=DATE(2020,10,16),"pre","post")</f>
        <v>post</v>
      </c>
      <c r="U10196">
        <f t="shared" si="1272"/>
        <v>0</v>
      </c>
      <c r="V10196">
        <f t="shared" si="1273"/>
        <v>0</v>
      </c>
      <c r="W10196">
        <f t="shared" si="1274"/>
        <v>0</v>
      </c>
      <c r="X10196">
        <f t="shared" si="1275"/>
        <v>0</v>
      </c>
      <c r="Y10196">
        <f t="shared" si="1276"/>
        <v>-4.8800000000001091</v>
      </c>
      <c r="Z10196">
        <f t="shared" si="1277"/>
        <v>6.4000000000000057E-2</v>
      </c>
      <c r="AC10196">
        <f t="shared" si="1278"/>
        <v>0</v>
      </c>
      <c r="AD10196">
        <f t="shared" si="1279"/>
        <v>1</v>
      </c>
    </row>
    <row r="10197" spans="1:30" s="9" customFormat="1" x14ac:dyDescent="0.2">
      <c r="A10197" s="7">
        <v>45759</v>
      </c>
      <c r="B10197" s="8">
        <v>137.26</v>
      </c>
      <c r="C10197" s="8">
        <v>37.56</v>
      </c>
      <c r="D10197" s="8">
        <v>118.05</v>
      </c>
      <c r="E10197" s="8">
        <v>4.09</v>
      </c>
      <c r="F10197" s="8">
        <v>108.596</v>
      </c>
      <c r="G10197" s="9">
        <v>102.85299999999999</v>
      </c>
      <c r="H10197" s="9">
        <v>3281.5</v>
      </c>
      <c r="I10197" s="9">
        <v>137.26</v>
      </c>
      <c r="J10197" s="9">
        <v>37.56</v>
      </c>
      <c r="K10197" s="9">
        <v>33.1509</v>
      </c>
      <c r="L10197" s="9">
        <v>1.5158</v>
      </c>
      <c r="M10197" s="9">
        <v>1.756</v>
      </c>
      <c r="N10197" s="9">
        <v>-15.679500000000001</v>
      </c>
      <c r="O10197" s="9">
        <v>-25.0015</v>
      </c>
      <c r="P10197" s="9">
        <v>-40.86</v>
      </c>
      <c r="Q10197" s="9">
        <v>-56.045000000000002</v>
      </c>
      <c r="R10197" s="9">
        <v>-84.487799999999993</v>
      </c>
      <c r="S10197" s="9">
        <v>4.492</v>
      </c>
      <c r="T10197" t="str">
        <f>IF(A10197&lt;=DATE(2020,10,16),"pre","post")</f>
        <v>post</v>
      </c>
      <c r="U10197">
        <f t="shared" si="1272"/>
        <v>0</v>
      </c>
      <c r="V10197">
        <f t="shared" si="1273"/>
        <v>0</v>
      </c>
      <c r="W10197">
        <f t="shared" si="1274"/>
        <v>0</v>
      </c>
      <c r="X10197">
        <f t="shared" si="1275"/>
        <v>0</v>
      </c>
      <c r="Y10197">
        <f t="shared" si="1276"/>
        <v>0</v>
      </c>
      <c r="Z10197">
        <f t="shared" si="1277"/>
        <v>0</v>
      </c>
      <c r="AC10197">
        <f t="shared" si="1278"/>
        <v>0</v>
      </c>
      <c r="AD10197">
        <f t="shared" si="1279"/>
        <v>0</v>
      </c>
    </row>
    <row r="10198" spans="1:30" s="9" customFormat="1" x14ac:dyDescent="0.2">
      <c r="A10198" s="7">
        <v>45760</v>
      </c>
      <c r="B10198" s="8">
        <v>137.26</v>
      </c>
      <c r="C10198" s="8">
        <v>37.56</v>
      </c>
      <c r="D10198" s="8">
        <v>118.05</v>
      </c>
      <c r="E10198" s="8">
        <v>4.09</v>
      </c>
      <c r="F10198" s="8">
        <v>108.596</v>
      </c>
      <c r="G10198" s="9">
        <v>102.85299999999999</v>
      </c>
      <c r="H10198" s="9">
        <v>3281.5</v>
      </c>
      <c r="I10198" s="9">
        <v>137.26</v>
      </c>
      <c r="J10198" s="9">
        <v>37.56</v>
      </c>
      <c r="K10198" s="9">
        <v>33.1509</v>
      </c>
      <c r="L10198" s="9">
        <v>1.5158</v>
      </c>
      <c r="M10198" s="9">
        <v>1.756</v>
      </c>
      <c r="N10198" s="9">
        <v>-15.679500000000001</v>
      </c>
      <c r="O10198" s="9">
        <v>-25.0015</v>
      </c>
      <c r="P10198" s="9">
        <v>-40.86</v>
      </c>
      <c r="Q10198" s="9">
        <v>-56.045000000000002</v>
      </c>
      <c r="R10198" s="9">
        <v>-84.487799999999993</v>
      </c>
      <c r="S10198" s="9">
        <v>4.492</v>
      </c>
      <c r="T10198" t="str">
        <f>IF(A10198&lt;=DATE(2020,10,16),"pre","post")</f>
        <v>post</v>
      </c>
      <c r="U10198">
        <f t="shared" si="1272"/>
        <v>0</v>
      </c>
      <c r="V10198">
        <f t="shared" si="1273"/>
        <v>0</v>
      </c>
      <c r="W10198">
        <f t="shared" si="1274"/>
        <v>0</v>
      </c>
      <c r="X10198">
        <f t="shared" si="1275"/>
        <v>0</v>
      </c>
      <c r="Y10198">
        <f t="shared" si="1276"/>
        <v>0</v>
      </c>
      <c r="Z10198">
        <f t="shared" si="1277"/>
        <v>0</v>
      </c>
      <c r="AC10198">
        <f t="shared" si="1278"/>
        <v>0</v>
      </c>
      <c r="AD10198">
        <f t="shared" si="1279"/>
        <v>0</v>
      </c>
    </row>
    <row r="10199" spans="1:30" s="9" customFormat="1" x14ac:dyDescent="0.2">
      <c r="A10199" s="7">
        <v>45761</v>
      </c>
      <c r="B10199" s="8">
        <v>132.46</v>
      </c>
      <c r="C10199" s="8">
        <v>30.89</v>
      </c>
      <c r="D10199" s="8">
        <v>115.61</v>
      </c>
      <c r="E10199" s="8">
        <v>4.04</v>
      </c>
      <c r="F10199" s="8">
        <v>105.687</v>
      </c>
      <c r="G10199" s="9">
        <v>103.035</v>
      </c>
      <c r="H10199" s="9">
        <v>3304.72</v>
      </c>
      <c r="I10199" s="9">
        <v>132.46</v>
      </c>
      <c r="J10199" s="9">
        <v>30.89</v>
      </c>
      <c r="K10199" s="9">
        <v>33.1509</v>
      </c>
      <c r="L10199" s="9">
        <v>1.5158</v>
      </c>
      <c r="M10199" s="9">
        <v>1.756</v>
      </c>
      <c r="N10199" s="9">
        <v>-15.679500000000001</v>
      </c>
      <c r="O10199" s="9">
        <v>-22.6904</v>
      </c>
      <c r="P10199" s="9">
        <v>-37.125</v>
      </c>
      <c r="Q10199" s="9">
        <v>-51.875</v>
      </c>
      <c r="R10199" s="9">
        <v>-79.63</v>
      </c>
      <c r="S10199" s="9">
        <v>4.3760000000000003</v>
      </c>
      <c r="T10199" t="str">
        <f>IF(A10199&lt;=DATE(2020,10,16),"pre","post")</f>
        <v>post</v>
      </c>
      <c r="U10199">
        <f t="shared" si="1272"/>
        <v>0</v>
      </c>
      <c r="V10199">
        <f t="shared" si="1273"/>
        <v>0</v>
      </c>
      <c r="W10199">
        <f t="shared" si="1274"/>
        <v>0</v>
      </c>
      <c r="X10199">
        <f t="shared" si="1275"/>
        <v>0</v>
      </c>
      <c r="Y10199">
        <f t="shared" si="1276"/>
        <v>23.2199999999998</v>
      </c>
      <c r="Z10199">
        <f t="shared" si="1277"/>
        <v>-0.11599999999999966</v>
      </c>
      <c r="AC10199">
        <f t="shared" si="1278"/>
        <v>1</v>
      </c>
      <c r="AD10199">
        <f t="shared" si="1279"/>
        <v>0</v>
      </c>
    </row>
    <row r="10200" spans="1:30" s="9" customFormat="1" x14ac:dyDescent="0.2">
      <c r="A10200" s="7">
        <v>45762</v>
      </c>
      <c r="B10200" s="8">
        <v>122.56</v>
      </c>
      <c r="C10200" s="8">
        <v>30.12</v>
      </c>
      <c r="D10200" s="8">
        <v>117.7</v>
      </c>
      <c r="E10200" s="8">
        <v>3.96</v>
      </c>
      <c r="F10200" s="8">
        <v>106.43300000000001</v>
      </c>
      <c r="G10200" s="9">
        <v>103.14400000000001</v>
      </c>
      <c r="H10200" s="9">
        <v>3314.41</v>
      </c>
      <c r="I10200" s="9">
        <v>122.56</v>
      </c>
      <c r="J10200" s="9">
        <v>30.12</v>
      </c>
      <c r="K10200" s="9">
        <v>33.1509</v>
      </c>
      <c r="L10200" s="9">
        <v>1.5158</v>
      </c>
      <c r="M10200" s="9">
        <v>1.756</v>
      </c>
      <c r="N10200" s="9">
        <v>-15.679500000000001</v>
      </c>
      <c r="O10200" s="9">
        <v>-24.24</v>
      </c>
      <c r="P10200" s="9">
        <v>-37.625</v>
      </c>
      <c r="Q10200" s="9">
        <v>-52.375</v>
      </c>
      <c r="R10200" s="9">
        <v>-81.81</v>
      </c>
      <c r="S10200" s="9">
        <v>4.3360000000000003</v>
      </c>
      <c r="T10200" t="str">
        <f>IF(A10200&lt;=DATE(2020,10,16),"pre","post")</f>
        <v>post</v>
      </c>
      <c r="U10200">
        <f t="shared" si="1272"/>
        <v>0</v>
      </c>
      <c r="V10200">
        <f t="shared" si="1273"/>
        <v>0</v>
      </c>
      <c r="W10200">
        <f t="shared" si="1274"/>
        <v>0</v>
      </c>
      <c r="X10200">
        <f t="shared" si="1275"/>
        <v>0</v>
      </c>
      <c r="Y10200">
        <f t="shared" si="1276"/>
        <v>9.6900000000000546</v>
      </c>
      <c r="Z10200">
        <f t="shared" si="1277"/>
        <v>-4.0000000000000036E-2</v>
      </c>
      <c r="AC10200">
        <f t="shared" si="1278"/>
        <v>1</v>
      </c>
      <c r="AD10200">
        <f t="shared" si="1279"/>
        <v>0</v>
      </c>
    </row>
    <row r="10201" spans="1:30" s="9" customFormat="1" x14ac:dyDescent="0.2">
      <c r="A10201" s="7">
        <v>45763</v>
      </c>
      <c r="B10201" s="8">
        <v>119.4</v>
      </c>
      <c r="C10201" s="8">
        <v>32.64</v>
      </c>
      <c r="D10201" s="8">
        <v>120.32</v>
      </c>
      <c r="E10201" s="8">
        <v>3.98</v>
      </c>
      <c r="F10201" s="8">
        <v>106.78700000000001</v>
      </c>
      <c r="G10201" s="9">
        <v>102.66800000000001</v>
      </c>
      <c r="H10201" s="9">
        <v>3326.61</v>
      </c>
      <c r="I10201" s="9">
        <v>119.4</v>
      </c>
      <c r="J10201" s="9">
        <v>32.64</v>
      </c>
      <c r="K10201" s="9">
        <v>33.1509</v>
      </c>
      <c r="L10201" s="9">
        <v>1.5158</v>
      </c>
      <c r="M10201" s="9">
        <v>1.756</v>
      </c>
      <c r="N10201" s="9">
        <v>-15.679500000000001</v>
      </c>
      <c r="O10201" s="9">
        <v>-24.483000000000001</v>
      </c>
      <c r="P10201" s="9">
        <v>-37.5</v>
      </c>
      <c r="Q10201" s="9">
        <v>-52.375</v>
      </c>
      <c r="R10201" s="9">
        <v>-82.44</v>
      </c>
      <c r="S10201" s="9">
        <v>4.2789999999999999</v>
      </c>
      <c r="T10201" t="str">
        <f>IF(A10201&lt;=DATE(2020,10,16),"pre","post")</f>
        <v>post</v>
      </c>
      <c r="U10201">
        <f t="shared" si="1272"/>
        <v>0</v>
      </c>
      <c r="V10201">
        <f t="shared" si="1273"/>
        <v>0</v>
      </c>
      <c r="W10201">
        <f t="shared" si="1274"/>
        <v>0</v>
      </c>
      <c r="X10201">
        <f t="shared" si="1275"/>
        <v>0</v>
      </c>
      <c r="Y10201">
        <f t="shared" si="1276"/>
        <v>12.200000000000273</v>
      </c>
      <c r="Z10201">
        <f t="shared" si="1277"/>
        <v>-5.7000000000000384E-2</v>
      </c>
      <c r="AC10201">
        <f t="shared" si="1278"/>
        <v>1</v>
      </c>
      <c r="AD10201">
        <f t="shared" si="1279"/>
        <v>0</v>
      </c>
    </row>
    <row r="10202" spans="1:30" s="9" customFormat="1" x14ac:dyDescent="0.2">
      <c r="A10202" s="7">
        <v>45764</v>
      </c>
      <c r="B10202" s="8">
        <v>114.64</v>
      </c>
      <c r="C10202" s="8">
        <v>29.65</v>
      </c>
      <c r="D10202" s="8">
        <v>118.51</v>
      </c>
      <c r="E10202" s="8">
        <v>3.87</v>
      </c>
      <c r="F10202" s="8">
        <v>106.849</v>
      </c>
      <c r="G10202" s="9">
        <v>103.122</v>
      </c>
      <c r="H10202" s="9">
        <v>3321.67</v>
      </c>
      <c r="I10202" s="9">
        <v>114.64</v>
      </c>
      <c r="J10202" s="9">
        <v>29.65</v>
      </c>
      <c r="K10202" s="9">
        <v>33.1509</v>
      </c>
      <c r="L10202" s="9">
        <v>1.5158</v>
      </c>
      <c r="M10202" s="9">
        <v>1.756</v>
      </c>
      <c r="N10202" s="9">
        <v>-15.679500000000001</v>
      </c>
      <c r="O10202" s="9">
        <v>-24.15</v>
      </c>
      <c r="P10202" s="9">
        <v>-37.85</v>
      </c>
      <c r="Q10202" s="9">
        <v>-53.25</v>
      </c>
      <c r="R10202" s="9">
        <v>-83.25</v>
      </c>
      <c r="S10202" s="9">
        <v>4.3259999999999996</v>
      </c>
      <c r="T10202" t="str">
        <f>IF(A10202&lt;=DATE(2020,10,16),"pre","post")</f>
        <v>post</v>
      </c>
      <c r="U10202">
        <f t="shared" si="1272"/>
        <v>0</v>
      </c>
      <c r="V10202">
        <f t="shared" si="1273"/>
        <v>0</v>
      </c>
      <c r="W10202">
        <f t="shared" si="1274"/>
        <v>0</v>
      </c>
      <c r="X10202">
        <f t="shared" si="1275"/>
        <v>0</v>
      </c>
      <c r="Y10202">
        <f t="shared" si="1276"/>
        <v>-4.9400000000000546</v>
      </c>
      <c r="Z10202">
        <f t="shared" si="1277"/>
        <v>4.6999999999999709E-2</v>
      </c>
      <c r="AC10202">
        <f t="shared" si="1278"/>
        <v>0</v>
      </c>
      <c r="AD10202">
        <f t="shared" si="1279"/>
        <v>1</v>
      </c>
    </row>
    <row r="10203" spans="1:30" s="9" customFormat="1" x14ac:dyDescent="0.2">
      <c r="A10203" s="7">
        <v>45765</v>
      </c>
      <c r="B10203" s="8">
        <v>114.64</v>
      </c>
      <c r="C10203" s="8">
        <v>29.65</v>
      </c>
      <c r="D10203" s="8">
        <v>118.51</v>
      </c>
      <c r="E10203" s="8">
        <v>3.87</v>
      </c>
      <c r="F10203" s="8">
        <v>107.441</v>
      </c>
      <c r="G10203" s="9">
        <v>103.122</v>
      </c>
      <c r="H10203" s="9">
        <v>3321.67</v>
      </c>
      <c r="I10203" s="9">
        <v>114.64</v>
      </c>
      <c r="J10203" s="9">
        <v>29.65</v>
      </c>
      <c r="K10203" s="9">
        <v>33.1509</v>
      </c>
      <c r="L10203" s="9">
        <v>1.5158</v>
      </c>
      <c r="M10203" s="9">
        <v>1.756</v>
      </c>
      <c r="N10203" s="9">
        <v>-15.679500000000001</v>
      </c>
      <c r="O10203" s="9">
        <v>-24.15</v>
      </c>
      <c r="P10203" s="9">
        <v>-37.8508</v>
      </c>
      <c r="Q10203" s="9">
        <v>-53.25</v>
      </c>
      <c r="R10203" s="9">
        <v>-82.75</v>
      </c>
      <c r="S10203" s="9">
        <v>4.3259999999999996</v>
      </c>
      <c r="T10203" t="str">
        <f>IF(A10203&lt;=DATE(2020,10,16),"pre","post")</f>
        <v>post</v>
      </c>
      <c r="U10203">
        <f t="shared" si="1272"/>
        <v>0</v>
      </c>
      <c r="V10203">
        <f t="shared" si="1273"/>
        <v>0</v>
      </c>
      <c r="W10203">
        <f t="shared" si="1274"/>
        <v>0</v>
      </c>
      <c r="X10203">
        <f t="shared" si="1275"/>
        <v>0</v>
      </c>
      <c r="Y10203">
        <f t="shared" si="1276"/>
        <v>0</v>
      </c>
      <c r="Z10203">
        <f t="shared" si="1277"/>
        <v>0</v>
      </c>
      <c r="AC10203">
        <f t="shared" si="1278"/>
        <v>0</v>
      </c>
      <c r="AD10203">
        <f t="shared" si="1279"/>
        <v>0</v>
      </c>
    </row>
    <row r="10204" spans="1:30" s="9" customFormat="1" x14ac:dyDescent="0.2">
      <c r="A10204" s="7">
        <v>45766</v>
      </c>
      <c r="B10204" s="8">
        <v>114.64</v>
      </c>
      <c r="C10204" s="8">
        <v>29.65</v>
      </c>
      <c r="D10204" s="8">
        <v>118.51</v>
      </c>
      <c r="E10204" s="8">
        <v>3.87</v>
      </c>
      <c r="F10204" s="8">
        <v>107.441</v>
      </c>
      <c r="G10204" s="9">
        <v>103.122</v>
      </c>
      <c r="H10204" s="9">
        <v>3321.67</v>
      </c>
      <c r="I10204" s="9">
        <v>114.64</v>
      </c>
      <c r="J10204" s="9">
        <v>29.65</v>
      </c>
      <c r="K10204" s="9">
        <v>33.1509</v>
      </c>
      <c r="L10204" s="9">
        <v>1.5158</v>
      </c>
      <c r="M10204" s="9">
        <v>1.756</v>
      </c>
      <c r="N10204" s="9">
        <v>-15.679500000000001</v>
      </c>
      <c r="O10204" s="9">
        <v>-24.15</v>
      </c>
      <c r="P10204" s="9">
        <v>-37.8508</v>
      </c>
      <c r="Q10204" s="9">
        <v>-53.25</v>
      </c>
      <c r="R10204" s="9">
        <v>-82.75</v>
      </c>
      <c r="S10204" s="9">
        <v>4.3259999999999996</v>
      </c>
      <c r="T10204" t="str">
        <f>IF(A10204&lt;=DATE(2020,10,16),"pre","post")</f>
        <v>post</v>
      </c>
      <c r="U10204">
        <f t="shared" si="1272"/>
        <v>0</v>
      </c>
      <c r="V10204">
        <f t="shared" si="1273"/>
        <v>0</v>
      </c>
      <c r="W10204">
        <f t="shared" si="1274"/>
        <v>0</v>
      </c>
      <c r="X10204">
        <f t="shared" si="1275"/>
        <v>0</v>
      </c>
      <c r="Y10204">
        <f t="shared" si="1276"/>
        <v>0</v>
      </c>
      <c r="Z10204">
        <f t="shared" si="1277"/>
        <v>0</v>
      </c>
      <c r="AC10204">
        <f t="shared" si="1278"/>
        <v>0</v>
      </c>
      <c r="AD10204">
        <f t="shared" si="1279"/>
        <v>0</v>
      </c>
    </row>
    <row r="10205" spans="1:30" s="9" customFormat="1" x14ac:dyDescent="0.2">
      <c r="A10205" s="7">
        <v>45767</v>
      </c>
      <c r="B10205" s="8">
        <v>114.64</v>
      </c>
      <c r="C10205" s="8">
        <v>29.65</v>
      </c>
      <c r="D10205" s="8">
        <v>118.51</v>
      </c>
      <c r="E10205" s="8">
        <v>3.87</v>
      </c>
      <c r="F10205" s="8">
        <v>107.441</v>
      </c>
      <c r="G10205" s="9">
        <v>103.122</v>
      </c>
      <c r="H10205" s="9">
        <v>3321.67</v>
      </c>
      <c r="I10205" s="9">
        <v>114.64</v>
      </c>
      <c r="J10205" s="9">
        <v>29.65</v>
      </c>
      <c r="K10205" s="9">
        <v>33.1509</v>
      </c>
      <c r="L10205" s="9">
        <v>1.5158</v>
      </c>
      <c r="M10205" s="9">
        <v>1.756</v>
      </c>
      <c r="N10205" s="9">
        <v>-15.679500000000001</v>
      </c>
      <c r="O10205" s="9">
        <v>-24.15</v>
      </c>
      <c r="P10205" s="9">
        <v>-37.8508</v>
      </c>
      <c r="Q10205" s="9">
        <v>-53.25</v>
      </c>
      <c r="R10205" s="9">
        <v>-82.75</v>
      </c>
      <c r="S10205" s="9">
        <v>4.3259999999999996</v>
      </c>
      <c r="T10205" t="str">
        <f>IF(A10205&lt;=DATE(2020,10,16),"pre","post")</f>
        <v>post</v>
      </c>
      <c r="U10205">
        <f t="shared" si="1272"/>
        <v>0</v>
      </c>
      <c r="V10205">
        <f t="shared" si="1273"/>
        <v>0</v>
      </c>
      <c r="W10205">
        <f t="shared" si="1274"/>
        <v>0</v>
      </c>
      <c r="X10205">
        <f t="shared" si="1275"/>
        <v>0</v>
      </c>
      <c r="Y10205">
        <f t="shared" si="1276"/>
        <v>0</v>
      </c>
      <c r="Z10205">
        <f t="shared" si="1277"/>
        <v>0</v>
      </c>
      <c r="AC10205">
        <f t="shared" si="1278"/>
        <v>0</v>
      </c>
      <c r="AD10205">
        <f t="shared" si="1279"/>
        <v>0</v>
      </c>
    </row>
    <row r="10206" spans="1:30" s="9" customFormat="1" x14ac:dyDescent="0.2">
      <c r="A10206" s="7">
        <v>45768</v>
      </c>
      <c r="B10206" s="8">
        <v>128.56</v>
      </c>
      <c r="C10206" s="8">
        <v>33.82</v>
      </c>
      <c r="D10206" s="8">
        <v>119.94</v>
      </c>
      <c r="E10206" s="8">
        <v>3.94</v>
      </c>
      <c r="F10206" s="8">
        <v>110.366</v>
      </c>
      <c r="G10206" s="9">
        <v>102.367</v>
      </c>
      <c r="H10206" s="9">
        <v>3298.76</v>
      </c>
      <c r="I10206" s="9">
        <v>128.56</v>
      </c>
      <c r="J10206" s="9">
        <v>33.82</v>
      </c>
      <c r="K10206" s="9">
        <v>33.1509</v>
      </c>
      <c r="L10206" s="9">
        <v>1.5158</v>
      </c>
      <c r="M10206" s="9">
        <v>1.756</v>
      </c>
      <c r="N10206" s="9">
        <v>-15.679500000000001</v>
      </c>
      <c r="O10206" s="9">
        <v>-26.368099999999998</v>
      </c>
      <c r="P10206" s="9">
        <v>-40.9527</v>
      </c>
      <c r="Q10206" s="9">
        <v>-56.945500000000003</v>
      </c>
      <c r="R10206" s="9">
        <v>-88.094999999999999</v>
      </c>
      <c r="S10206" s="9">
        <v>4.4119999999999999</v>
      </c>
      <c r="T10206" t="str">
        <f>IF(A10206&lt;=DATE(2020,10,16),"pre","post")</f>
        <v>post</v>
      </c>
      <c r="U10206">
        <f t="shared" si="1272"/>
        <v>0</v>
      </c>
      <c r="V10206">
        <f t="shared" si="1273"/>
        <v>0</v>
      </c>
      <c r="W10206">
        <f t="shared" si="1274"/>
        <v>0</v>
      </c>
      <c r="X10206">
        <f t="shared" si="1275"/>
        <v>0</v>
      </c>
      <c r="Y10206">
        <f t="shared" si="1276"/>
        <v>-22.909999999999854</v>
      </c>
      <c r="Z10206">
        <f t="shared" si="1277"/>
        <v>8.6000000000000298E-2</v>
      </c>
      <c r="AC10206">
        <f t="shared" si="1278"/>
        <v>0</v>
      </c>
      <c r="AD10206">
        <f t="shared" si="1279"/>
        <v>1</v>
      </c>
    </row>
    <row r="10207" spans="1:30" s="9" customFormat="1" x14ac:dyDescent="0.2">
      <c r="A10207" s="7">
        <v>45769</v>
      </c>
      <c r="B10207" s="8">
        <v>118.35</v>
      </c>
      <c r="C10207" s="8">
        <v>30.57</v>
      </c>
      <c r="D10207" s="8">
        <v>116.92</v>
      </c>
      <c r="E10207" s="8">
        <v>3.88</v>
      </c>
      <c r="F10207" s="8">
        <v>108.33499999999999</v>
      </c>
      <c r="G10207" s="9">
        <v>102.72799999999999</v>
      </c>
      <c r="H10207" s="9">
        <v>3306.88</v>
      </c>
      <c r="I10207" s="9">
        <v>118.35</v>
      </c>
      <c r="J10207" s="9">
        <v>30.57</v>
      </c>
      <c r="K10207" s="9">
        <v>33.1509</v>
      </c>
      <c r="L10207" s="9">
        <v>1.5158</v>
      </c>
      <c r="M10207" s="9">
        <v>1.756</v>
      </c>
      <c r="N10207" s="9">
        <v>-15.679500000000001</v>
      </c>
      <c r="O10207" s="9">
        <v>-26.094999999999999</v>
      </c>
      <c r="P10207" s="9">
        <v>-39.252299999999998</v>
      </c>
      <c r="Q10207" s="9">
        <v>-55.122199999999999</v>
      </c>
      <c r="R10207" s="9">
        <v>-84.46</v>
      </c>
      <c r="S10207" s="9">
        <v>4.4029999999999996</v>
      </c>
      <c r="T10207" t="str">
        <f>IF(A10207&lt;=DATE(2020,10,16),"pre","post")</f>
        <v>post</v>
      </c>
      <c r="U10207">
        <f t="shared" si="1272"/>
        <v>0</v>
      </c>
      <c r="V10207">
        <f t="shared" si="1273"/>
        <v>0</v>
      </c>
      <c r="W10207">
        <f t="shared" si="1274"/>
        <v>0</v>
      </c>
      <c r="X10207">
        <f t="shared" si="1275"/>
        <v>0</v>
      </c>
      <c r="Y10207">
        <f t="shared" si="1276"/>
        <v>8.1199999999998909</v>
      </c>
      <c r="Z10207">
        <f t="shared" si="1277"/>
        <v>-9.0000000000003411E-3</v>
      </c>
      <c r="AC10207">
        <f t="shared" si="1278"/>
        <v>1</v>
      </c>
      <c r="AD10207">
        <f t="shared" si="1279"/>
        <v>0</v>
      </c>
    </row>
    <row r="10208" spans="1:30" s="9" customFormat="1" x14ac:dyDescent="0.2">
      <c r="A10208" s="7">
        <v>45770</v>
      </c>
      <c r="B10208" s="8">
        <v>116.6</v>
      </c>
      <c r="C10208" s="8">
        <v>28.45</v>
      </c>
      <c r="D10208" s="8">
        <v>112.88</v>
      </c>
      <c r="E10208" s="8">
        <v>3.65</v>
      </c>
      <c r="F10208" s="8">
        <v>105.521</v>
      </c>
      <c r="G10208" s="9">
        <v>103.485</v>
      </c>
      <c r="H10208" s="9">
        <v>3319.82</v>
      </c>
      <c r="I10208" s="9">
        <v>116.6</v>
      </c>
      <c r="J10208" s="9">
        <v>28.45</v>
      </c>
      <c r="K10208" s="9">
        <v>33.1509</v>
      </c>
      <c r="L10208" s="9">
        <v>1.5158</v>
      </c>
      <c r="M10208" s="9">
        <v>1.756</v>
      </c>
      <c r="N10208" s="9">
        <v>-15.679500000000001</v>
      </c>
      <c r="O10208" s="9">
        <v>-24.25</v>
      </c>
      <c r="P10208" s="9">
        <v>-38.25</v>
      </c>
      <c r="Q10208" s="9">
        <v>-53.25</v>
      </c>
      <c r="R10208" s="9">
        <v>-81.241</v>
      </c>
      <c r="S10208" s="9">
        <v>4.3840000000000003</v>
      </c>
      <c r="T10208" t="str">
        <f>IF(A10208&lt;=DATE(2020,10,16),"pre","post")</f>
        <v>post</v>
      </c>
      <c r="U10208">
        <f t="shared" si="1272"/>
        <v>0</v>
      </c>
      <c r="V10208">
        <f t="shared" si="1273"/>
        <v>0</v>
      </c>
      <c r="W10208">
        <f t="shared" si="1274"/>
        <v>0</v>
      </c>
      <c r="X10208">
        <f t="shared" si="1275"/>
        <v>0</v>
      </c>
      <c r="Y10208">
        <f t="shared" si="1276"/>
        <v>12.940000000000055</v>
      </c>
      <c r="Z10208">
        <f t="shared" si="1277"/>
        <v>-1.899999999999924E-2</v>
      </c>
      <c r="AC10208">
        <f t="shared" si="1278"/>
        <v>1</v>
      </c>
      <c r="AD10208">
        <f t="shared" si="1279"/>
        <v>0</v>
      </c>
    </row>
    <row r="10209" spans="1:30" s="9" customFormat="1" x14ac:dyDescent="0.2">
      <c r="A10209" s="7">
        <v>45771</v>
      </c>
      <c r="B10209" s="8">
        <v>108.28</v>
      </c>
      <c r="C10209" s="8">
        <v>26.47</v>
      </c>
      <c r="D10209" s="8">
        <v>110.51</v>
      </c>
      <c r="E10209" s="8">
        <v>3.6</v>
      </c>
      <c r="F10209" s="8">
        <v>104.021</v>
      </c>
      <c r="G10209" s="9">
        <v>103.928</v>
      </c>
      <c r="H10209" s="9">
        <v>3341.22</v>
      </c>
      <c r="I10209" s="9">
        <v>108.28</v>
      </c>
      <c r="J10209" s="9">
        <v>26.47</v>
      </c>
      <c r="K10209" s="9">
        <v>33.1509</v>
      </c>
      <c r="L10209" s="9">
        <v>1.5158</v>
      </c>
      <c r="M10209" s="9">
        <v>1.756</v>
      </c>
      <c r="N10209" s="9">
        <v>-15.679500000000001</v>
      </c>
      <c r="O10209" s="9">
        <v>-24.0395</v>
      </c>
      <c r="P10209" s="9">
        <v>-37.076799999999999</v>
      </c>
      <c r="Q10209" s="9">
        <v>-51.247599999999998</v>
      </c>
      <c r="R10209" s="9">
        <v>-79.007999999999996</v>
      </c>
      <c r="S10209" s="9">
        <v>4.3170000000000002</v>
      </c>
      <c r="T10209" t="str">
        <f>IF(A10209&lt;=DATE(2020,10,16),"pre","post")</f>
        <v>post</v>
      </c>
      <c r="U10209">
        <f t="shared" si="1272"/>
        <v>0</v>
      </c>
      <c r="V10209">
        <f t="shared" si="1273"/>
        <v>0</v>
      </c>
      <c r="W10209">
        <f t="shared" si="1274"/>
        <v>0</v>
      </c>
      <c r="X10209">
        <f t="shared" si="1275"/>
        <v>0</v>
      </c>
      <c r="Y10209">
        <f t="shared" si="1276"/>
        <v>21.399999999999636</v>
      </c>
      <c r="Z10209">
        <f t="shared" si="1277"/>
        <v>-6.7000000000000171E-2</v>
      </c>
      <c r="AC10209">
        <f t="shared" si="1278"/>
        <v>1</v>
      </c>
      <c r="AD10209">
        <f t="shared" si="1279"/>
        <v>0</v>
      </c>
    </row>
    <row r="10210" spans="1:30" s="9" customFormat="1" x14ac:dyDescent="0.2">
      <c r="A10210" s="7">
        <v>45772</v>
      </c>
      <c r="B10210" s="8">
        <v>105.79</v>
      </c>
      <c r="C10210" s="8">
        <v>24.84</v>
      </c>
      <c r="D10210" s="8">
        <v>114.47</v>
      </c>
      <c r="E10210" s="8">
        <v>3.56</v>
      </c>
      <c r="F10210" s="8">
        <v>103.72</v>
      </c>
      <c r="G10210" s="9">
        <v>103.916</v>
      </c>
      <c r="H10210" s="9">
        <v>3355.7</v>
      </c>
      <c r="I10210" s="9">
        <v>105.79</v>
      </c>
      <c r="J10210" s="9">
        <v>24.84</v>
      </c>
      <c r="K10210" s="9">
        <v>33.1509</v>
      </c>
      <c r="L10210" s="9">
        <v>1.5158</v>
      </c>
      <c r="M10210" s="9">
        <v>1.756</v>
      </c>
      <c r="N10210" s="9">
        <v>-15.679500000000001</v>
      </c>
      <c r="O10210" s="9">
        <v>-24.002700000000001</v>
      </c>
      <c r="P10210" s="9">
        <v>-36.75</v>
      </c>
      <c r="Q10210" s="9">
        <v>-51.339799999999997</v>
      </c>
      <c r="R10210" s="9">
        <v>-78.548500000000004</v>
      </c>
      <c r="S10210" s="9">
        <v>4.2370000000000001</v>
      </c>
      <c r="T10210" t="str">
        <f>IF(A10210&lt;=DATE(2020,10,16),"pre","post")</f>
        <v>post</v>
      </c>
      <c r="U10210">
        <f t="shared" si="1272"/>
        <v>0</v>
      </c>
      <c r="V10210">
        <f t="shared" si="1273"/>
        <v>0</v>
      </c>
      <c r="W10210">
        <f t="shared" si="1274"/>
        <v>0</v>
      </c>
      <c r="X10210">
        <f t="shared" si="1275"/>
        <v>0</v>
      </c>
      <c r="Y10210">
        <f t="shared" si="1276"/>
        <v>14.480000000000018</v>
      </c>
      <c r="Z10210">
        <f t="shared" si="1277"/>
        <v>-8.0000000000000071E-2</v>
      </c>
      <c r="AC10210">
        <f t="shared" si="1278"/>
        <v>1</v>
      </c>
      <c r="AD10210">
        <f t="shared" si="1279"/>
        <v>0</v>
      </c>
    </row>
    <row r="10211" spans="1:30" s="9" customFormat="1" x14ac:dyDescent="0.2">
      <c r="A10211" s="7">
        <v>45773</v>
      </c>
      <c r="B10211" s="8">
        <v>105.79</v>
      </c>
      <c r="C10211" s="8">
        <v>24.84</v>
      </c>
      <c r="D10211" s="8">
        <v>114.47</v>
      </c>
      <c r="E10211" s="8">
        <v>3.56</v>
      </c>
      <c r="F10211" s="8">
        <v>103.72</v>
      </c>
      <c r="G10211" s="9">
        <v>103.916</v>
      </c>
      <c r="H10211" s="9">
        <v>3355.7</v>
      </c>
      <c r="I10211" s="9">
        <v>105.79</v>
      </c>
      <c r="J10211" s="9">
        <v>24.84</v>
      </c>
      <c r="K10211" s="9">
        <v>33.1509</v>
      </c>
      <c r="L10211" s="9">
        <v>1.5158</v>
      </c>
      <c r="M10211" s="9">
        <v>1.756</v>
      </c>
      <c r="N10211" s="9">
        <v>-15.679500000000001</v>
      </c>
      <c r="O10211" s="9">
        <v>-24.002700000000001</v>
      </c>
      <c r="P10211" s="9">
        <v>-36.75</v>
      </c>
      <c r="Q10211" s="9">
        <v>-51.339799999999997</v>
      </c>
      <c r="R10211" s="9">
        <v>-78.548500000000004</v>
      </c>
      <c r="S10211" s="9">
        <v>4.2370000000000001</v>
      </c>
      <c r="T10211" t="str">
        <f>IF(A10211&lt;=DATE(2020,10,16),"pre","post")</f>
        <v>post</v>
      </c>
      <c r="U10211">
        <f t="shared" si="1272"/>
        <v>0</v>
      </c>
      <c r="V10211">
        <f t="shared" si="1273"/>
        <v>0</v>
      </c>
      <c r="W10211">
        <f t="shared" si="1274"/>
        <v>0</v>
      </c>
      <c r="X10211">
        <f t="shared" si="1275"/>
        <v>0</v>
      </c>
      <c r="Y10211">
        <f t="shared" si="1276"/>
        <v>0</v>
      </c>
      <c r="Z10211">
        <f t="shared" si="1277"/>
        <v>0</v>
      </c>
      <c r="AC10211">
        <f t="shared" si="1278"/>
        <v>0</v>
      </c>
      <c r="AD10211">
        <f t="shared" si="1279"/>
        <v>0</v>
      </c>
    </row>
    <row r="10212" spans="1:30" s="9" customFormat="1" x14ac:dyDescent="0.2">
      <c r="A10212" s="7">
        <v>45774</v>
      </c>
      <c r="B10212" s="8">
        <v>105.79</v>
      </c>
      <c r="C10212" s="8">
        <v>24.84</v>
      </c>
      <c r="D10212" s="8">
        <v>114.47</v>
      </c>
      <c r="E10212" s="8">
        <v>3.56</v>
      </c>
      <c r="F10212" s="8">
        <v>103.72</v>
      </c>
      <c r="G10212" s="9">
        <v>103.916</v>
      </c>
      <c r="H10212" s="9">
        <v>3355.7</v>
      </c>
      <c r="I10212" s="9">
        <v>105.79</v>
      </c>
      <c r="J10212" s="9">
        <v>24.84</v>
      </c>
      <c r="K10212" s="9">
        <v>33.1509</v>
      </c>
      <c r="L10212" s="9">
        <v>1.5158</v>
      </c>
      <c r="M10212" s="9">
        <v>1.756</v>
      </c>
      <c r="N10212" s="9">
        <v>-15.679500000000001</v>
      </c>
      <c r="O10212" s="9">
        <v>-24.002700000000001</v>
      </c>
      <c r="P10212" s="9">
        <v>-36.75</v>
      </c>
      <c r="Q10212" s="9">
        <v>-51.339799999999997</v>
      </c>
      <c r="R10212" s="9">
        <v>-78.548500000000004</v>
      </c>
      <c r="S10212" s="9">
        <v>4.2370000000000001</v>
      </c>
      <c r="T10212" t="str">
        <f>IF(A10212&lt;=DATE(2020,10,16),"pre","post")</f>
        <v>post</v>
      </c>
      <c r="U10212">
        <f t="shared" si="1272"/>
        <v>0</v>
      </c>
      <c r="V10212">
        <f t="shared" si="1273"/>
        <v>0</v>
      </c>
      <c r="W10212">
        <f t="shared" si="1274"/>
        <v>0</v>
      </c>
      <c r="X10212">
        <f t="shared" si="1275"/>
        <v>0</v>
      </c>
      <c r="Y10212">
        <f t="shared" si="1276"/>
        <v>0</v>
      </c>
      <c r="Z10212">
        <f t="shared" si="1277"/>
        <v>0</v>
      </c>
      <c r="AC10212">
        <f t="shared" si="1278"/>
        <v>0</v>
      </c>
      <c r="AD10212">
        <f t="shared" si="1279"/>
        <v>0</v>
      </c>
    </row>
    <row r="10213" spans="1:30" s="9" customFormat="1" x14ac:dyDescent="0.2">
      <c r="A10213" s="7">
        <v>45775</v>
      </c>
      <c r="B10213" s="8">
        <v>110.01</v>
      </c>
      <c r="C10213" s="8">
        <v>25.15</v>
      </c>
      <c r="D10213" s="8">
        <v>113.18</v>
      </c>
      <c r="E10213" s="8">
        <v>3.61</v>
      </c>
      <c r="F10213" s="8">
        <v>104.682</v>
      </c>
      <c r="G10213" s="9">
        <v>103.804</v>
      </c>
      <c r="H10213" s="9">
        <v>3365.44</v>
      </c>
      <c r="I10213" s="9">
        <v>110.01</v>
      </c>
      <c r="J10213" s="9">
        <v>25.15</v>
      </c>
      <c r="K10213" s="9">
        <v>33.1509</v>
      </c>
      <c r="L10213" s="9">
        <v>1.5158</v>
      </c>
      <c r="M10213" s="9">
        <v>1.756</v>
      </c>
      <c r="N10213" s="9">
        <v>-15.679500000000001</v>
      </c>
      <c r="O10213" s="9">
        <v>-23.684999999999999</v>
      </c>
      <c r="P10213" s="9">
        <v>-36.692399999999999</v>
      </c>
      <c r="Q10213" s="9">
        <v>-51.5</v>
      </c>
      <c r="R10213" s="9">
        <v>-79.084500000000006</v>
      </c>
      <c r="S10213" s="9">
        <v>4.21</v>
      </c>
      <c r="T10213" t="str">
        <f>IF(A10213&lt;=DATE(2020,10,16),"pre","post")</f>
        <v>post</v>
      </c>
      <c r="U10213">
        <f t="shared" si="1272"/>
        <v>0</v>
      </c>
      <c r="V10213">
        <f t="shared" si="1273"/>
        <v>0</v>
      </c>
      <c r="W10213">
        <f t="shared" si="1274"/>
        <v>0</v>
      </c>
      <c r="X10213">
        <f t="shared" si="1275"/>
        <v>0</v>
      </c>
      <c r="Y10213">
        <f t="shared" si="1276"/>
        <v>9.7400000000002365</v>
      </c>
      <c r="Z10213">
        <f t="shared" si="1277"/>
        <v>-2.7000000000000135E-2</v>
      </c>
      <c r="AC10213">
        <f t="shared" si="1278"/>
        <v>1</v>
      </c>
      <c r="AD10213">
        <f t="shared" si="1279"/>
        <v>0</v>
      </c>
    </row>
    <row r="10214" spans="1:30" s="9" customFormat="1" x14ac:dyDescent="0.2">
      <c r="A10214" s="7">
        <v>45776</v>
      </c>
      <c r="B10214" s="8">
        <v>112.27</v>
      </c>
      <c r="C10214" s="8">
        <v>24.17</v>
      </c>
      <c r="D10214" s="8">
        <v>115.84</v>
      </c>
      <c r="E10214" s="8">
        <v>3.64</v>
      </c>
      <c r="F10214" s="8">
        <v>104.67100000000001</v>
      </c>
      <c r="G10214" s="9">
        <v>103.93</v>
      </c>
      <c r="H10214" s="9">
        <v>3372.15</v>
      </c>
      <c r="I10214" s="9">
        <v>112.27</v>
      </c>
      <c r="J10214" s="9">
        <v>24.17</v>
      </c>
      <c r="K10214" s="9">
        <v>33.1509</v>
      </c>
      <c r="L10214" s="9">
        <v>1.5158</v>
      </c>
      <c r="M10214" s="9">
        <v>1.756</v>
      </c>
      <c r="N10214" s="9">
        <v>-15.679500000000001</v>
      </c>
      <c r="O10214" s="9">
        <v>-23.941500000000001</v>
      </c>
      <c r="P10214" s="9">
        <v>-37.375</v>
      </c>
      <c r="Q10214" s="9">
        <v>-52.125</v>
      </c>
      <c r="R10214" s="9">
        <v>-79.396799999999999</v>
      </c>
      <c r="S10214" s="9">
        <v>4.1740000000000004</v>
      </c>
      <c r="T10214" t="str">
        <f>IF(A10214&lt;=DATE(2020,10,16),"pre","post")</f>
        <v>post</v>
      </c>
      <c r="U10214">
        <f t="shared" si="1272"/>
        <v>0</v>
      </c>
      <c r="V10214">
        <f t="shared" si="1273"/>
        <v>0</v>
      </c>
      <c r="W10214">
        <f t="shared" si="1274"/>
        <v>0</v>
      </c>
      <c r="X10214">
        <f t="shared" si="1275"/>
        <v>0</v>
      </c>
      <c r="Y10214">
        <f t="shared" si="1276"/>
        <v>6.7100000000000364</v>
      </c>
      <c r="Z10214">
        <f t="shared" si="1277"/>
        <v>-3.5999999999999588E-2</v>
      </c>
      <c r="AC10214">
        <f t="shared" si="1278"/>
        <v>0</v>
      </c>
      <c r="AD10214">
        <f t="shared" si="1279"/>
        <v>0</v>
      </c>
    </row>
    <row r="10215" spans="1:30" s="9" customFormat="1" x14ac:dyDescent="0.2">
      <c r="A10215" s="7">
        <v>45777</v>
      </c>
      <c r="B10215" s="8">
        <v>112.48</v>
      </c>
      <c r="C10215" s="8">
        <v>24.7</v>
      </c>
      <c r="D10215" s="8">
        <v>121.81</v>
      </c>
      <c r="E10215" s="8">
        <v>3.72</v>
      </c>
      <c r="F10215" s="8">
        <v>105.974</v>
      </c>
      <c r="G10215" s="9">
        <v>103.81699999999999</v>
      </c>
      <c r="H10215" s="9">
        <v>3364.28</v>
      </c>
      <c r="I10215" s="9">
        <v>112.48</v>
      </c>
      <c r="J10215" s="9">
        <v>24.7</v>
      </c>
      <c r="K10215" s="9">
        <v>33.1509</v>
      </c>
      <c r="L10215" s="9">
        <v>1.5158</v>
      </c>
      <c r="M10215" s="9">
        <v>1.756</v>
      </c>
      <c r="N10215" s="9">
        <v>-15.679500000000001</v>
      </c>
      <c r="O10215" s="9">
        <v>-23.318000000000001</v>
      </c>
      <c r="P10215" s="9">
        <v>-37.25</v>
      </c>
      <c r="Q10215" s="9">
        <v>-53.016300000000001</v>
      </c>
      <c r="R10215" s="9">
        <v>-81.469099999999997</v>
      </c>
      <c r="S10215" s="9">
        <v>4.1630000000000003</v>
      </c>
      <c r="T10215" t="str">
        <f>IF(A10215&lt;=DATE(2020,10,16),"pre","post")</f>
        <v>post</v>
      </c>
      <c r="U10215">
        <f t="shared" si="1272"/>
        <v>0</v>
      </c>
      <c r="V10215">
        <f t="shared" si="1273"/>
        <v>0</v>
      </c>
      <c r="W10215">
        <f t="shared" si="1274"/>
        <v>0</v>
      </c>
      <c r="X10215">
        <f t="shared" si="1275"/>
        <v>0</v>
      </c>
      <c r="Y10215">
        <f t="shared" si="1276"/>
        <v>-7.8699999999998909</v>
      </c>
      <c r="Z10215">
        <f t="shared" si="1277"/>
        <v>-1.1000000000000121E-2</v>
      </c>
      <c r="AC10215">
        <f t="shared" si="1278"/>
        <v>1</v>
      </c>
      <c r="AD10215">
        <f t="shared" si="1279"/>
        <v>0</v>
      </c>
    </row>
    <row r="10216" spans="1:30" s="9" customFormat="1" x14ac:dyDescent="0.2">
      <c r="A10216" s="7">
        <v>45778</v>
      </c>
      <c r="B10216" s="8">
        <v>107.33</v>
      </c>
      <c r="C10216" s="8">
        <v>24.6</v>
      </c>
      <c r="D10216" s="8">
        <v>123.24</v>
      </c>
      <c r="E10216" s="8">
        <v>3.58</v>
      </c>
      <c r="F10216" s="8">
        <v>104.238</v>
      </c>
      <c r="G10216" s="9">
        <v>103.738</v>
      </c>
      <c r="H10216" s="9">
        <v>3351.97</v>
      </c>
      <c r="I10216" s="9">
        <v>107.33</v>
      </c>
      <c r="J10216" s="9">
        <v>24.6</v>
      </c>
      <c r="K10216" s="9">
        <v>33.1509</v>
      </c>
      <c r="L10216" s="9">
        <v>1.5158</v>
      </c>
      <c r="M10216" s="9">
        <v>1.756</v>
      </c>
      <c r="N10216" s="9">
        <v>-15.679500000000001</v>
      </c>
      <c r="O10216" s="9">
        <v>-23.988</v>
      </c>
      <c r="P10216" s="9">
        <v>-36.8322</v>
      </c>
      <c r="Q10216" s="9">
        <v>-52.875</v>
      </c>
      <c r="R10216" s="9">
        <v>-81.509100000000004</v>
      </c>
      <c r="S10216" s="9">
        <v>4.22</v>
      </c>
      <c r="T10216" t="str">
        <f>IF(A10216&lt;=DATE(2020,10,16),"pre","post")</f>
        <v>post</v>
      </c>
      <c r="U10216">
        <f t="shared" si="1272"/>
        <v>0</v>
      </c>
      <c r="V10216">
        <f t="shared" si="1273"/>
        <v>0</v>
      </c>
      <c r="W10216">
        <f t="shared" si="1274"/>
        <v>0</v>
      </c>
      <c r="X10216">
        <f t="shared" si="1275"/>
        <v>0</v>
      </c>
      <c r="Y10216">
        <f t="shared" si="1276"/>
        <v>-12.3100000000004</v>
      </c>
      <c r="Z10216">
        <f t="shared" si="1277"/>
        <v>5.6999999999999496E-2</v>
      </c>
      <c r="AC10216">
        <f t="shared" si="1278"/>
        <v>0</v>
      </c>
      <c r="AD10216">
        <f t="shared" si="1279"/>
        <v>1</v>
      </c>
    </row>
    <row r="10217" spans="1:30" s="9" customFormat="1" x14ac:dyDescent="0.2">
      <c r="A10217" s="7">
        <v>45779</v>
      </c>
      <c r="B10217" s="8">
        <v>101.4</v>
      </c>
      <c r="C10217" s="8">
        <v>22.68</v>
      </c>
      <c r="D10217" s="8">
        <v>118.17</v>
      </c>
      <c r="E10217" s="8">
        <v>3.45</v>
      </c>
      <c r="F10217" s="8">
        <v>102.07299999999999</v>
      </c>
      <c r="G10217" s="9">
        <v>104.456</v>
      </c>
      <c r="H10217" s="9">
        <v>3341.26</v>
      </c>
      <c r="I10217" s="9">
        <v>101.4</v>
      </c>
      <c r="J10217" s="9">
        <v>22.68</v>
      </c>
      <c r="K10217" s="9">
        <v>33.1509</v>
      </c>
      <c r="L10217" s="9">
        <v>1.5158</v>
      </c>
      <c r="M10217" s="9">
        <v>1.756</v>
      </c>
      <c r="N10217" s="9">
        <v>-15.679500000000001</v>
      </c>
      <c r="O10217" s="9">
        <v>-24.02</v>
      </c>
      <c r="P10217" s="9">
        <v>-37.75</v>
      </c>
      <c r="Q10217" s="9">
        <v>-54</v>
      </c>
      <c r="R10217" s="9">
        <v>-81.991299999999995</v>
      </c>
      <c r="S10217" s="9">
        <v>4.3099999999999996</v>
      </c>
      <c r="T10217" t="str">
        <f>IF(A10217&lt;=DATE(2020,10,16),"pre","post")</f>
        <v>post</v>
      </c>
      <c r="U10217">
        <f t="shared" si="1272"/>
        <v>0</v>
      </c>
      <c r="V10217">
        <f t="shared" si="1273"/>
        <v>0</v>
      </c>
      <c r="W10217">
        <f t="shared" si="1274"/>
        <v>0</v>
      </c>
      <c r="X10217">
        <f t="shared" si="1275"/>
        <v>0</v>
      </c>
      <c r="Y10217">
        <f t="shared" si="1276"/>
        <v>-10.709999999999582</v>
      </c>
      <c r="Z10217">
        <f t="shared" si="1277"/>
        <v>8.9999999999999858E-2</v>
      </c>
      <c r="AC10217">
        <f t="shared" si="1278"/>
        <v>0</v>
      </c>
      <c r="AD10217">
        <f t="shared" si="1279"/>
        <v>0</v>
      </c>
    </row>
    <row r="10218" spans="1:30" s="9" customFormat="1" x14ac:dyDescent="0.2">
      <c r="A10218" s="7">
        <v>45780</v>
      </c>
      <c r="B10218" s="8">
        <v>101.4</v>
      </c>
      <c r="C10218" s="8">
        <v>22.68</v>
      </c>
      <c r="D10218" s="8">
        <v>118.17</v>
      </c>
      <c r="E10218" s="8">
        <v>3.45</v>
      </c>
      <c r="F10218" s="8">
        <v>102.07299999999999</v>
      </c>
      <c r="G10218" s="9">
        <v>104.456</v>
      </c>
      <c r="H10218" s="9">
        <v>3341.26</v>
      </c>
      <c r="I10218" s="9">
        <v>101.4</v>
      </c>
      <c r="J10218" s="9">
        <v>22.68</v>
      </c>
      <c r="K10218" s="9">
        <v>33.1509</v>
      </c>
      <c r="L10218" s="9">
        <v>1.5158</v>
      </c>
      <c r="M10218" s="9">
        <v>1.756</v>
      </c>
      <c r="N10218" s="9">
        <v>-15.679500000000001</v>
      </c>
      <c r="O10218" s="9">
        <v>-24.02</v>
      </c>
      <c r="P10218" s="9">
        <v>-37.75</v>
      </c>
      <c r="Q10218" s="9">
        <v>-54</v>
      </c>
      <c r="R10218" s="9">
        <v>-81.991299999999995</v>
      </c>
      <c r="S10218" s="9">
        <v>4.3099999999999996</v>
      </c>
      <c r="T10218" t="str">
        <f>IF(A10218&lt;=DATE(2020,10,16),"pre","post")</f>
        <v>post</v>
      </c>
      <c r="U10218">
        <f t="shared" si="1272"/>
        <v>0</v>
      </c>
      <c r="V10218">
        <f t="shared" si="1273"/>
        <v>0</v>
      </c>
      <c r="W10218">
        <f t="shared" si="1274"/>
        <v>0</v>
      </c>
      <c r="X10218">
        <f t="shared" si="1275"/>
        <v>0</v>
      </c>
      <c r="Y10218">
        <f t="shared" si="1276"/>
        <v>0</v>
      </c>
      <c r="Z10218">
        <f t="shared" si="1277"/>
        <v>0</v>
      </c>
      <c r="AC10218">
        <f t="shared" si="1278"/>
        <v>0</v>
      </c>
      <c r="AD10218">
        <f t="shared" si="1279"/>
        <v>0</v>
      </c>
    </row>
    <row r="10219" spans="1:30" s="9" customFormat="1" x14ac:dyDescent="0.2">
      <c r="A10219" s="7">
        <v>45781</v>
      </c>
      <c r="B10219" s="8">
        <v>101.4</v>
      </c>
      <c r="C10219" s="8">
        <v>22.68</v>
      </c>
      <c r="D10219" s="8">
        <v>118.17</v>
      </c>
      <c r="E10219" s="8">
        <v>3.45</v>
      </c>
      <c r="F10219" s="8">
        <v>102.07299999999999</v>
      </c>
      <c r="G10219" s="9">
        <v>104.456</v>
      </c>
      <c r="H10219" s="9">
        <v>3341.26</v>
      </c>
      <c r="I10219" s="9">
        <v>101.4</v>
      </c>
      <c r="J10219" s="9">
        <v>22.68</v>
      </c>
      <c r="K10219" s="9">
        <v>33.1509</v>
      </c>
      <c r="L10219" s="9">
        <v>1.5158</v>
      </c>
      <c r="M10219" s="9">
        <v>1.756</v>
      </c>
      <c r="N10219" s="9">
        <v>-15.679500000000001</v>
      </c>
      <c r="O10219" s="9">
        <v>-24.02</v>
      </c>
      <c r="P10219" s="9">
        <v>-37.75</v>
      </c>
      <c r="Q10219" s="9">
        <v>-54</v>
      </c>
      <c r="R10219" s="9">
        <v>-81.991299999999995</v>
      </c>
      <c r="S10219" s="9">
        <v>4.3099999999999996</v>
      </c>
      <c r="T10219" t="str">
        <f>IF(A10219&lt;=DATE(2020,10,16),"pre","post")</f>
        <v>post</v>
      </c>
      <c r="U10219">
        <f t="shared" si="1272"/>
        <v>0</v>
      </c>
      <c r="V10219">
        <f t="shared" si="1273"/>
        <v>0</v>
      </c>
      <c r="W10219">
        <f t="shared" si="1274"/>
        <v>0</v>
      </c>
      <c r="X10219">
        <f t="shared" si="1275"/>
        <v>0</v>
      </c>
      <c r="Y10219">
        <f t="shared" si="1276"/>
        <v>0</v>
      </c>
      <c r="Z10219">
        <f t="shared" si="1277"/>
        <v>0</v>
      </c>
      <c r="AC10219">
        <f t="shared" si="1278"/>
        <v>0</v>
      </c>
      <c r="AD10219">
        <f t="shared" si="1279"/>
        <v>0</v>
      </c>
    </row>
    <row r="10220" spans="1:30" s="9" customFormat="1" x14ac:dyDescent="0.2">
      <c r="A10220" s="7">
        <v>45782</v>
      </c>
      <c r="B10220" s="8">
        <v>104.45</v>
      </c>
      <c r="C10220" s="8">
        <v>23.64</v>
      </c>
      <c r="D10220" s="8">
        <v>117.67</v>
      </c>
      <c r="E10220" s="8">
        <v>3.43</v>
      </c>
      <c r="F10220" s="8">
        <v>101.092</v>
      </c>
      <c r="G10220" s="9">
        <v>104.53</v>
      </c>
      <c r="H10220" s="9">
        <v>3336.31</v>
      </c>
      <c r="I10220" s="9">
        <v>104.45</v>
      </c>
      <c r="J10220" s="9">
        <v>23.64</v>
      </c>
      <c r="K10220" s="9">
        <v>33.1509</v>
      </c>
      <c r="L10220" s="9">
        <v>1.5158</v>
      </c>
      <c r="M10220" s="9">
        <v>1.756</v>
      </c>
      <c r="N10220" s="9">
        <v>-15.679500000000001</v>
      </c>
      <c r="O10220" s="9">
        <v>-23.843499999999999</v>
      </c>
      <c r="P10220" s="9">
        <v>-37.643599999999999</v>
      </c>
      <c r="Q10220" s="9">
        <v>-53.75</v>
      </c>
      <c r="R10220" s="9">
        <v>-81.8553</v>
      </c>
      <c r="S10220" s="9">
        <v>4.3449999999999998</v>
      </c>
      <c r="T10220" t="str">
        <f>IF(A10220&lt;=DATE(2020,10,16),"pre","post")</f>
        <v>post</v>
      </c>
      <c r="U10220">
        <f t="shared" si="1272"/>
        <v>0</v>
      </c>
      <c r="V10220">
        <f t="shared" si="1273"/>
        <v>0</v>
      </c>
      <c r="W10220">
        <f t="shared" si="1274"/>
        <v>0</v>
      </c>
      <c r="X10220">
        <f t="shared" si="1275"/>
        <v>0</v>
      </c>
      <c r="Y10220">
        <f t="shared" si="1276"/>
        <v>-4.9500000000002728</v>
      </c>
      <c r="Z10220">
        <f t="shared" si="1277"/>
        <v>3.5000000000000142E-2</v>
      </c>
      <c r="AC10220">
        <f t="shared" si="1278"/>
        <v>0</v>
      </c>
      <c r="AD10220">
        <f t="shared" si="1279"/>
        <v>0</v>
      </c>
    </row>
    <row r="10221" spans="1:30" s="9" customFormat="1" x14ac:dyDescent="0.2">
      <c r="A10221" s="7">
        <v>45783</v>
      </c>
      <c r="B10221" s="8">
        <v>106.18</v>
      </c>
      <c r="C10221" s="8">
        <v>24.76</v>
      </c>
      <c r="D10221" s="8">
        <v>121.54</v>
      </c>
      <c r="E10221" s="8">
        <v>3.48</v>
      </c>
      <c r="F10221" s="8">
        <v>101.709</v>
      </c>
      <c r="G10221" s="9">
        <v>104.248</v>
      </c>
      <c r="H10221" s="9">
        <v>3342.53</v>
      </c>
      <c r="I10221" s="9">
        <v>106.18</v>
      </c>
      <c r="J10221" s="9">
        <v>24.76</v>
      </c>
      <c r="K10221" s="9">
        <v>33.1509</v>
      </c>
      <c r="L10221" s="9">
        <v>1.5158</v>
      </c>
      <c r="M10221" s="9">
        <v>1.756</v>
      </c>
      <c r="N10221" s="9">
        <v>-15.679500000000001</v>
      </c>
      <c r="O10221" s="9">
        <v>-24.23</v>
      </c>
      <c r="P10221" s="9">
        <v>-38.1066</v>
      </c>
      <c r="Q10221" s="9">
        <v>-54.345700000000001</v>
      </c>
      <c r="R10221" s="9">
        <v>-83.375</v>
      </c>
      <c r="S10221" s="9">
        <v>4.2969999999999997</v>
      </c>
      <c r="T10221" t="str">
        <f>IF(A10221&lt;=DATE(2020,10,16),"pre","post")</f>
        <v>post</v>
      </c>
      <c r="U10221">
        <f t="shared" si="1272"/>
        <v>0</v>
      </c>
      <c r="V10221">
        <f t="shared" si="1273"/>
        <v>0</v>
      </c>
      <c r="W10221">
        <f t="shared" si="1274"/>
        <v>0</v>
      </c>
      <c r="X10221">
        <f t="shared" si="1275"/>
        <v>0</v>
      </c>
      <c r="Y10221">
        <f t="shared" si="1276"/>
        <v>6.2200000000002547</v>
      </c>
      <c r="Z10221">
        <f t="shared" si="1277"/>
        <v>-4.8000000000000043E-2</v>
      </c>
      <c r="AC10221">
        <f t="shared" si="1278"/>
        <v>1</v>
      </c>
      <c r="AD10221">
        <f t="shared" si="1279"/>
        <v>0</v>
      </c>
    </row>
    <row r="10222" spans="1:30" s="9" customFormat="1" x14ac:dyDescent="0.2">
      <c r="A10222" s="7">
        <v>45784</v>
      </c>
      <c r="B10222" s="8">
        <v>99.87</v>
      </c>
      <c r="C10222" s="8">
        <v>23.55</v>
      </c>
      <c r="D10222" s="8">
        <v>120.06</v>
      </c>
      <c r="E10222" s="8">
        <v>3.49</v>
      </c>
      <c r="F10222" s="8">
        <v>101.48</v>
      </c>
      <c r="G10222" s="9">
        <v>104.52200000000001</v>
      </c>
      <c r="H10222" s="9">
        <v>3349.19</v>
      </c>
      <c r="I10222" s="9">
        <v>99.87</v>
      </c>
      <c r="J10222" s="9">
        <v>23.55</v>
      </c>
      <c r="K10222" s="9">
        <v>33.1509</v>
      </c>
      <c r="L10222" s="9">
        <v>1.5158</v>
      </c>
      <c r="M10222" s="9">
        <v>1.756</v>
      </c>
      <c r="N10222" s="9">
        <v>-15.679500000000001</v>
      </c>
      <c r="O10222" s="9">
        <v>-23.234999999999999</v>
      </c>
      <c r="P10222" s="9">
        <v>-36.875</v>
      </c>
      <c r="Q10222" s="9">
        <v>-53.75</v>
      </c>
      <c r="R10222" s="9">
        <v>-81.69</v>
      </c>
      <c r="S10222" s="9">
        <v>4.2709999999999999</v>
      </c>
      <c r="T10222" t="str">
        <f>IF(A10222&lt;=DATE(2020,10,16),"pre","post")</f>
        <v>post</v>
      </c>
      <c r="U10222">
        <f t="shared" si="1272"/>
        <v>0</v>
      </c>
      <c r="V10222">
        <f t="shared" si="1273"/>
        <v>0</v>
      </c>
      <c r="W10222">
        <f t="shared" si="1274"/>
        <v>0</v>
      </c>
      <c r="X10222">
        <f t="shared" si="1275"/>
        <v>0</v>
      </c>
      <c r="Y10222">
        <f t="shared" si="1276"/>
        <v>6.6599999999998545</v>
      </c>
      <c r="Z10222">
        <f t="shared" si="1277"/>
        <v>-2.5999999999999801E-2</v>
      </c>
      <c r="AC10222">
        <f t="shared" si="1278"/>
        <v>0</v>
      </c>
      <c r="AD10222">
        <f t="shared" si="1279"/>
        <v>0</v>
      </c>
    </row>
    <row r="10223" spans="1:30" s="9" customFormat="1" x14ac:dyDescent="0.2">
      <c r="A10223" s="7">
        <v>45785</v>
      </c>
      <c r="B10223" s="8">
        <v>98.66</v>
      </c>
      <c r="C10223" s="8">
        <v>22.48</v>
      </c>
      <c r="D10223" s="8">
        <v>114.15</v>
      </c>
      <c r="E10223" s="8">
        <v>3.37</v>
      </c>
      <c r="F10223" s="8">
        <v>100.18</v>
      </c>
      <c r="G10223" s="9">
        <v>104.804</v>
      </c>
      <c r="H10223" s="9">
        <v>3335.94</v>
      </c>
      <c r="I10223" s="9">
        <v>98.66</v>
      </c>
      <c r="J10223" s="9">
        <v>22.48</v>
      </c>
      <c r="K10223" s="9">
        <v>33.1509</v>
      </c>
      <c r="L10223" s="9">
        <v>1.5158</v>
      </c>
      <c r="M10223" s="9">
        <v>1.756</v>
      </c>
      <c r="N10223" s="9">
        <v>-15.679500000000001</v>
      </c>
      <c r="O10223" s="9">
        <v>-22.709099999999999</v>
      </c>
      <c r="P10223" s="9">
        <v>-36.905000000000001</v>
      </c>
      <c r="Q10223" s="9">
        <v>-53.5625</v>
      </c>
      <c r="R10223" s="9">
        <v>-80.7</v>
      </c>
      <c r="S10223" s="9">
        <v>4.38</v>
      </c>
      <c r="T10223" t="str">
        <f>IF(A10223&lt;=DATE(2020,10,16),"pre","post")</f>
        <v>post</v>
      </c>
      <c r="U10223">
        <f t="shared" si="1272"/>
        <v>0</v>
      </c>
      <c r="V10223">
        <f t="shared" si="1273"/>
        <v>0</v>
      </c>
      <c r="W10223">
        <f t="shared" si="1274"/>
        <v>0</v>
      </c>
      <c r="X10223">
        <f t="shared" si="1275"/>
        <v>0</v>
      </c>
      <c r="Y10223">
        <f t="shared" si="1276"/>
        <v>-13.25</v>
      </c>
      <c r="Z10223">
        <f t="shared" si="1277"/>
        <v>0.10899999999999999</v>
      </c>
      <c r="AC10223">
        <f t="shared" si="1278"/>
        <v>0</v>
      </c>
      <c r="AD10223">
        <f t="shared" si="1279"/>
        <v>0</v>
      </c>
    </row>
    <row r="10224" spans="1:30" s="9" customFormat="1" x14ac:dyDescent="0.2">
      <c r="A10224" s="7">
        <v>45786</v>
      </c>
      <c r="B10224" s="8">
        <v>100.4</v>
      </c>
      <c r="C10224" s="8">
        <v>21.9</v>
      </c>
      <c r="D10224" s="8">
        <v>112.15</v>
      </c>
      <c r="E10224" s="8">
        <v>3.36</v>
      </c>
      <c r="F10224" s="8">
        <v>99.18</v>
      </c>
      <c r="G10224" s="9">
        <v>104.672</v>
      </c>
      <c r="H10224" s="9">
        <v>3337.91</v>
      </c>
      <c r="I10224" s="9">
        <v>100.4</v>
      </c>
      <c r="J10224" s="9">
        <v>21.9</v>
      </c>
      <c r="K10224" s="9">
        <v>33.1509</v>
      </c>
      <c r="L10224" s="9">
        <v>1.5158</v>
      </c>
      <c r="M10224" s="9">
        <v>1.756</v>
      </c>
      <c r="N10224" s="9">
        <v>-15.679500000000001</v>
      </c>
      <c r="O10224" s="9">
        <v>-22.159600000000001</v>
      </c>
      <c r="P10224" s="9">
        <v>-36.6736</v>
      </c>
      <c r="Q10224" s="9">
        <v>-53.155000000000001</v>
      </c>
      <c r="R10224" s="9">
        <v>-80.046800000000005</v>
      </c>
      <c r="S10224" s="9">
        <v>4.38</v>
      </c>
      <c r="T10224" t="str">
        <f>IF(A10224&lt;=DATE(2020,10,16),"pre","post")</f>
        <v>post</v>
      </c>
      <c r="U10224">
        <f t="shared" si="1272"/>
        <v>0</v>
      </c>
      <c r="V10224">
        <f t="shared" si="1273"/>
        <v>0</v>
      </c>
      <c r="W10224">
        <f t="shared" si="1274"/>
        <v>0</v>
      </c>
      <c r="X10224">
        <f t="shared" si="1275"/>
        <v>0</v>
      </c>
      <c r="Y10224">
        <f t="shared" si="1276"/>
        <v>1.9699999999997999</v>
      </c>
      <c r="Z10224">
        <f t="shared" si="1277"/>
        <v>0</v>
      </c>
      <c r="AC10224">
        <f t="shared" si="1278"/>
        <v>0</v>
      </c>
      <c r="AD10224">
        <f t="shared" si="1279"/>
        <v>0</v>
      </c>
    </row>
    <row r="10225" spans="1:30" s="9" customFormat="1" x14ac:dyDescent="0.2">
      <c r="A10225" s="7">
        <v>45787</v>
      </c>
      <c r="B10225" s="8">
        <v>100.4</v>
      </c>
      <c r="C10225" s="8">
        <v>21.9</v>
      </c>
      <c r="D10225" s="8">
        <v>112.15</v>
      </c>
      <c r="E10225" s="8">
        <v>3.36</v>
      </c>
      <c r="F10225" s="8">
        <v>99.18</v>
      </c>
      <c r="G10225" s="9">
        <v>104.672</v>
      </c>
      <c r="H10225" s="9">
        <v>3337.91</v>
      </c>
      <c r="I10225" s="9">
        <v>100.4</v>
      </c>
      <c r="J10225" s="9">
        <v>21.9</v>
      </c>
      <c r="K10225" s="9">
        <v>33.1509</v>
      </c>
      <c r="L10225" s="9">
        <v>1.5158</v>
      </c>
      <c r="M10225" s="9">
        <v>1.756</v>
      </c>
      <c r="N10225" s="9">
        <v>-15.679500000000001</v>
      </c>
      <c r="O10225" s="9">
        <v>-22.159600000000001</v>
      </c>
      <c r="P10225" s="9">
        <v>-36.6736</v>
      </c>
      <c r="Q10225" s="9">
        <v>-53.155000000000001</v>
      </c>
      <c r="R10225" s="9">
        <v>-80.046800000000005</v>
      </c>
      <c r="S10225" s="9">
        <v>4.38</v>
      </c>
      <c r="T10225" t="str">
        <f>IF(A10225&lt;=DATE(2020,10,16),"pre","post")</f>
        <v>post</v>
      </c>
      <c r="U10225">
        <f t="shared" si="1272"/>
        <v>0</v>
      </c>
      <c r="V10225">
        <f t="shared" si="1273"/>
        <v>0</v>
      </c>
      <c r="W10225">
        <f t="shared" si="1274"/>
        <v>0</v>
      </c>
      <c r="X10225">
        <f t="shared" si="1275"/>
        <v>0</v>
      </c>
      <c r="Y10225">
        <f t="shared" si="1276"/>
        <v>0</v>
      </c>
      <c r="Z10225">
        <f t="shared" si="1277"/>
        <v>0</v>
      </c>
      <c r="AC10225">
        <f t="shared" si="1278"/>
        <v>0</v>
      </c>
      <c r="AD10225">
        <f t="shared" si="1279"/>
        <v>0</v>
      </c>
    </row>
    <row r="10226" spans="1:30" s="9" customFormat="1" x14ac:dyDescent="0.2">
      <c r="A10226" s="7">
        <v>45788</v>
      </c>
      <c r="B10226" s="8">
        <v>100.4</v>
      </c>
      <c r="C10226" s="8">
        <v>21.9</v>
      </c>
      <c r="D10226" s="8">
        <v>112.15</v>
      </c>
      <c r="E10226" s="8">
        <v>3.36</v>
      </c>
      <c r="F10226" s="8">
        <v>99.18</v>
      </c>
      <c r="G10226" s="9">
        <v>104.672</v>
      </c>
      <c r="H10226" s="9">
        <v>3337.91</v>
      </c>
      <c r="I10226" s="9">
        <v>100.4</v>
      </c>
      <c r="J10226" s="9">
        <v>21.9</v>
      </c>
      <c r="K10226" s="9">
        <v>33.1509</v>
      </c>
      <c r="L10226" s="9">
        <v>1.5158</v>
      </c>
      <c r="M10226" s="9">
        <v>1.756</v>
      </c>
      <c r="N10226" s="9">
        <v>-15.679500000000001</v>
      </c>
      <c r="O10226" s="9">
        <v>-22.159600000000001</v>
      </c>
      <c r="P10226" s="9">
        <v>-36.6736</v>
      </c>
      <c r="Q10226" s="9">
        <v>-53.155000000000001</v>
      </c>
      <c r="R10226" s="9">
        <v>-80.046800000000005</v>
      </c>
      <c r="S10226" s="9">
        <v>4.38</v>
      </c>
      <c r="T10226" t="str">
        <f>IF(A10226&lt;=DATE(2020,10,16),"pre","post")</f>
        <v>post</v>
      </c>
      <c r="U10226">
        <f t="shared" si="1272"/>
        <v>0</v>
      </c>
      <c r="V10226">
        <f t="shared" si="1273"/>
        <v>0</v>
      </c>
      <c r="W10226">
        <f t="shared" si="1274"/>
        <v>0</v>
      </c>
      <c r="X10226">
        <f t="shared" si="1275"/>
        <v>0</v>
      </c>
      <c r="Y10226">
        <f t="shared" si="1276"/>
        <v>0</v>
      </c>
      <c r="Z10226">
        <f t="shared" si="1277"/>
        <v>0</v>
      </c>
      <c r="AC10226">
        <f t="shared" si="1278"/>
        <v>0</v>
      </c>
      <c r="AD10226">
        <f t="shared" si="1279"/>
        <v>0</v>
      </c>
    </row>
    <row r="10227" spans="1:30" s="9" customFormat="1" x14ac:dyDescent="0.2">
      <c r="A10227" s="7">
        <v>45789</v>
      </c>
      <c r="B10227" s="8">
        <v>102.9</v>
      </c>
      <c r="C10227" s="8">
        <v>18.39</v>
      </c>
      <c r="D10227" s="8">
        <v>104.91</v>
      </c>
      <c r="E10227" s="8">
        <v>3.03</v>
      </c>
      <c r="F10227" s="8">
        <v>95.004000000000005</v>
      </c>
      <c r="G10227" s="9">
        <v>106.143</v>
      </c>
      <c r="H10227" s="9">
        <v>3331.99</v>
      </c>
      <c r="I10227" s="9">
        <v>102.9</v>
      </c>
      <c r="J10227" s="9">
        <v>18.39</v>
      </c>
      <c r="K10227" s="9">
        <v>33.1509</v>
      </c>
      <c r="L10227" s="9">
        <v>1.5158</v>
      </c>
      <c r="M10227" s="9">
        <v>1.756</v>
      </c>
      <c r="N10227" s="9">
        <v>-15.679500000000001</v>
      </c>
      <c r="O10227" s="9">
        <v>-21.574999999999999</v>
      </c>
      <c r="P10227" s="9">
        <v>-35.602200000000003</v>
      </c>
      <c r="Q10227" s="9">
        <v>-51.625</v>
      </c>
      <c r="R10227" s="9">
        <v>-77.625</v>
      </c>
      <c r="S10227" s="9">
        <v>4.4729999999999999</v>
      </c>
      <c r="T10227" t="str">
        <f>IF(A10227&lt;=DATE(2020,10,16),"pre","post")</f>
        <v>post</v>
      </c>
      <c r="U10227">
        <f t="shared" si="1272"/>
        <v>0</v>
      </c>
      <c r="V10227">
        <f t="shared" si="1273"/>
        <v>0</v>
      </c>
      <c r="W10227">
        <f t="shared" si="1274"/>
        <v>0</v>
      </c>
      <c r="X10227">
        <f t="shared" si="1275"/>
        <v>0</v>
      </c>
      <c r="Y10227">
        <f t="shared" si="1276"/>
        <v>-5.9200000000000728</v>
      </c>
      <c r="Z10227">
        <f t="shared" si="1277"/>
        <v>9.2999999999999972E-2</v>
      </c>
      <c r="AC10227">
        <f t="shared" si="1278"/>
        <v>0</v>
      </c>
      <c r="AD10227">
        <f t="shared" si="1279"/>
        <v>0</v>
      </c>
    </row>
    <row r="10228" spans="1:30" s="9" customFormat="1" x14ac:dyDescent="0.2">
      <c r="A10228" s="7">
        <v>45790</v>
      </c>
      <c r="B10228" s="8">
        <v>100.13</v>
      </c>
      <c r="C10228" s="8">
        <v>18.22</v>
      </c>
      <c r="D10228" s="8">
        <v>110.5</v>
      </c>
      <c r="E10228" s="8">
        <v>2.95</v>
      </c>
      <c r="F10228" s="8">
        <v>93.021000000000001</v>
      </c>
      <c r="G10228" s="9">
        <v>106.52</v>
      </c>
      <c r="H10228" s="9">
        <v>3333.91</v>
      </c>
      <c r="I10228" s="9">
        <v>100.13</v>
      </c>
      <c r="J10228" s="9">
        <v>18.22</v>
      </c>
      <c r="K10228" s="9">
        <v>33.1509</v>
      </c>
      <c r="L10228" s="9">
        <v>1.5158</v>
      </c>
      <c r="M10228" s="9">
        <v>1.756</v>
      </c>
      <c r="N10228" s="9">
        <v>-15.679500000000001</v>
      </c>
      <c r="O10228" s="9">
        <v>-21.553000000000001</v>
      </c>
      <c r="P10228" s="9">
        <v>-35.627600000000001</v>
      </c>
      <c r="Q10228" s="9">
        <v>-52.375</v>
      </c>
      <c r="R10228" s="9">
        <v>-79.69</v>
      </c>
      <c r="S10228" s="9">
        <v>4.4669999999999996</v>
      </c>
      <c r="T10228" t="str">
        <f>IF(A10228&lt;=DATE(2020,10,16),"pre","post")</f>
        <v>post</v>
      </c>
      <c r="U10228">
        <f t="shared" si="1272"/>
        <v>0</v>
      </c>
      <c r="V10228">
        <f t="shared" si="1273"/>
        <v>0</v>
      </c>
      <c r="W10228">
        <f t="shared" si="1274"/>
        <v>0</v>
      </c>
      <c r="X10228">
        <f t="shared" si="1275"/>
        <v>0</v>
      </c>
      <c r="Y10228">
        <f t="shared" si="1276"/>
        <v>1.9200000000000728</v>
      </c>
      <c r="Z10228">
        <f t="shared" si="1277"/>
        <v>-6.0000000000002274E-3</v>
      </c>
      <c r="AC10228">
        <f t="shared" si="1278"/>
        <v>0</v>
      </c>
      <c r="AD10228">
        <f t="shared" si="1279"/>
        <v>0</v>
      </c>
    </row>
    <row r="10229" spans="1:30" s="9" customFormat="1" x14ac:dyDescent="0.2">
      <c r="A10229" s="7">
        <v>45791</v>
      </c>
      <c r="B10229" s="8">
        <v>100.73</v>
      </c>
      <c r="C10229" s="8">
        <v>18.62</v>
      </c>
      <c r="D10229" s="8">
        <v>106.37</v>
      </c>
      <c r="E10229" s="8">
        <v>2.96</v>
      </c>
      <c r="F10229" s="8">
        <v>94.576999999999998</v>
      </c>
      <c r="G10229" s="9">
        <v>106.11</v>
      </c>
      <c r="H10229" s="9">
        <v>3323.98</v>
      </c>
      <c r="I10229" s="9">
        <v>100.73</v>
      </c>
      <c r="J10229" s="9">
        <v>18.62</v>
      </c>
      <c r="K10229" s="9">
        <v>33.1509</v>
      </c>
      <c r="L10229" s="9">
        <v>1.5158</v>
      </c>
      <c r="M10229" s="9">
        <v>1.756</v>
      </c>
      <c r="N10229" s="9">
        <v>-15.679500000000001</v>
      </c>
      <c r="O10229" s="9">
        <v>-21.3</v>
      </c>
      <c r="P10229" s="9">
        <v>-35.625</v>
      </c>
      <c r="Q10229" s="9">
        <v>-52.5</v>
      </c>
      <c r="R10229" s="9">
        <v>-79.334999999999994</v>
      </c>
      <c r="S10229" s="9">
        <v>4.5380000000000003</v>
      </c>
      <c r="T10229" t="str">
        <f>IF(A10229&lt;=DATE(2020,10,16),"pre","post")</f>
        <v>post</v>
      </c>
      <c r="U10229">
        <f t="shared" si="1272"/>
        <v>0</v>
      </c>
      <c r="V10229">
        <f t="shared" si="1273"/>
        <v>0</v>
      </c>
      <c r="W10229">
        <f t="shared" si="1274"/>
        <v>0</v>
      </c>
      <c r="X10229">
        <f t="shared" si="1275"/>
        <v>0</v>
      </c>
      <c r="Y10229">
        <f t="shared" si="1276"/>
        <v>-9.9299999999998363</v>
      </c>
      <c r="Z10229">
        <f t="shared" si="1277"/>
        <v>7.1000000000000618E-2</v>
      </c>
      <c r="AC10229">
        <f t="shared" si="1278"/>
        <v>0</v>
      </c>
      <c r="AD10229">
        <f t="shared" si="1279"/>
        <v>0</v>
      </c>
    </row>
    <row r="10230" spans="1:30" s="9" customFormat="1" x14ac:dyDescent="0.2">
      <c r="A10230" s="7">
        <v>45792</v>
      </c>
      <c r="B10230" s="8">
        <v>98.65</v>
      </c>
      <c r="C10230" s="8">
        <v>17.829999999999998</v>
      </c>
      <c r="D10230" s="8">
        <v>110.85</v>
      </c>
      <c r="E10230" s="8">
        <v>3.06</v>
      </c>
      <c r="F10230" s="8">
        <v>94.367999999999995</v>
      </c>
      <c r="G10230" s="9">
        <v>106.238</v>
      </c>
      <c r="H10230" s="9">
        <v>3339.9</v>
      </c>
      <c r="I10230" s="9">
        <v>98.65</v>
      </c>
      <c r="J10230" s="9">
        <v>17.829999999999998</v>
      </c>
      <c r="K10230" s="9">
        <v>33.1509</v>
      </c>
      <c r="L10230" s="9">
        <v>1.5158</v>
      </c>
      <c r="M10230" s="9">
        <v>1.756</v>
      </c>
      <c r="N10230" s="9">
        <v>-15.679500000000001</v>
      </c>
      <c r="O10230" s="9">
        <v>-21.585699999999999</v>
      </c>
      <c r="P10230" s="9">
        <v>-35.200000000000003</v>
      </c>
      <c r="Q10230" s="9">
        <v>-51.995899999999999</v>
      </c>
      <c r="R10230" s="9">
        <v>-79.86</v>
      </c>
      <c r="S10230" s="9">
        <v>4.4329999999999998</v>
      </c>
      <c r="T10230" t="str">
        <f>IF(A10230&lt;=DATE(2020,10,16),"pre","post")</f>
        <v>post</v>
      </c>
      <c r="U10230">
        <f t="shared" si="1272"/>
        <v>0</v>
      </c>
      <c r="V10230">
        <f t="shared" si="1273"/>
        <v>0</v>
      </c>
      <c r="W10230">
        <f t="shared" si="1274"/>
        <v>0</v>
      </c>
      <c r="X10230">
        <f t="shared" si="1275"/>
        <v>0</v>
      </c>
      <c r="Y10230">
        <f t="shared" si="1276"/>
        <v>15.920000000000073</v>
      </c>
      <c r="Z10230">
        <f t="shared" si="1277"/>
        <v>-0.10500000000000043</v>
      </c>
      <c r="AC10230">
        <f t="shared" si="1278"/>
        <v>0</v>
      </c>
      <c r="AD10230">
        <f t="shared" si="1279"/>
        <v>0</v>
      </c>
    </row>
    <row r="10231" spans="1:30" s="9" customFormat="1" x14ac:dyDescent="0.2">
      <c r="A10231" s="7">
        <v>45793</v>
      </c>
      <c r="B10231" s="8">
        <v>96.7</v>
      </c>
      <c r="C10231" s="8">
        <v>17.239999999999998</v>
      </c>
      <c r="D10231" s="8">
        <v>104.3</v>
      </c>
      <c r="E10231" s="8">
        <v>2.98</v>
      </c>
      <c r="F10231" s="8">
        <v>94.447999999999993</v>
      </c>
      <c r="G10231" s="9">
        <v>106.33799999999999</v>
      </c>
      <c r="H10231" s="9">
        <v>3344.16</v>
      </c>
      <c r="I10231" s="9">
        <v>96.7</v>
      </c>
      <c r="J10231" s="9">
        <v>17.239999999999998</v>
      </c>
      <c r="K10231" s="9">
        <v>33.1509</v>
      </c>
      <c r="L10231" s="9">
        <v>1.5158</v>
      </c>
      <c r="M10231" s="9">
        <v>1.756</v>
      </c>
      <c r="N10231" s="9">
        <v>-15.679500000000001</v>
      </c>
      <c r="O10231" s="9">
        <v>-21.267900000000001</v>
      </c>
      <c r="P10231" s="9">
        <v>-35.595199999999998</v>
      </c>
      <c r="Q10231" s="9">
        <v>-52.58</v>
      </c>
      <c r="R10231" s="9">
        <v>-80.167400000000001</v>
      </c>
      <c r="S10231" s="9">
        <v>4.4800000000000004</v>
      </c>
      <c r="T10231" t="str">
        <f>IF(A10231&lt;=DATE(2020,10,16),"pre","post")</f>
        <v>post</v>
      </c>
      <c r="U10231">
        <f t="shared" si="1272"/>
        <v>0</v>
      </c>
      <c r="V10231">
        <f t="shared" si="1273"/>
        <v>0</v>
      </c>
      <c r="W10231">
        <f t="shared" si="1274"/>
        <v>0</v>
      </c>
      <c r="X10231">
        <f t="shared" si="1275"/>
        <v>0</v>
      </c>
      <c r="Y10231">
        <f t="shared" si="1276"/>
        <v>4.2599999999997635</v>
      </c>
      <c r="Z10231">
        <f t="shared" si="1277"/>
        <v>4.7000000000000597E-2</v>
      </c>
      <c r="AC10231">
        <f t="shared" si="1278"/>
        <v>0</v>
      </c>
      <c r="AD10231">
        <f t="shared" si="1279"/>
        <v>0</v>
      </c>
    </row>
    <row r="10232" spans="1:30" s="9" customFormat="1" x14ac:dyDescent="0.2">
      <c r="A10232" s="7">
        <v>45794</v>
      </c>
      <c r="B10232" s="8">
        <v>96.7</v>
      </c>
      <c r="C10232" s="8">
        <v>17.239999999999998</v>
      </c>
      <c r="D10232" s="8">
        <v>104.3</v>
      </c>
      <c r="E10232" s="8">
        <v>2.98</v>
      </c>
      <c r="F10232" s="8">
        <v>94.447999999999993</v>
      </c>
      <c r="G10232" s="9">
        <v>106.33799999999999</v>
      </c>
      <c r="H10232" s="9">
        <v>3344.16</v>
      </c>
      <c r="I10232" s="9">
        <v>96.7</v>
      </c>
      <c r="J10232" s="9">
        <v>17.239999999999998</v>
      </c>
      <c r="K10232" s="9">
        <v>33.1509</v>
      </c>
      <c r="L10232" s="9">
        <v>1.5158</v>
      </c>
      <c r="M10232" s="9">
        <v>1.756</v>
      </c>
      <c r="N10232" s="9">
        <v>-15.679500000000001</v>
      </c>
      <c r="O10232" s="9">
        <v>-21.267900000000001</v>
      </c>
      <c r="P10232" s="9">
        <v>-35.595199999999998</v>
      </c>
      <c r="Q10232" s="9">
        <v>-52.58</v>
      </c>
      <c r="R10232" s="9">
        <v>-80.167400000000001</v>
      </c>
      <c r="S10232" s="9">
        <v>4.4800000000000004</v>
      </c>
      <c r="T10232" t="str">
        <f>IF(A10232&lt;=DATE(2020,10,16),"pre","post")</f>
        <v>post</v>
      </c>
      <c r="U10232">
        <f t="shared" si="1272"/>
        <v>0</v>
      </c>
      <c r="V10232">
        <f t="shared" si="1273"/>
        <v>0</v>
      </c>
      <c r="W10232">
        <f t="shared" si="1274"/>
        <v>0</v>
      </c>
      <c r="X10232">
        <f t="shared" si="1275"/>
        <v>0</v>
      </c>
      <c r="Y10232">
        <f t="shared" si="1276"/>
        <v>0</v>
      </c>
      <c r="Z10232">
        <f t="shared" si="1277"/>
        <v>0</v>
      </c>
      <c r="AC10232">
        <f t="shared" si="1278"/>
        <v>0</v>
      </c>
      <c r="AD10232">
        <f t="shared" si="1279"/>
        <v>0</v>
      </c>
    </row>
    <row r="10233" spans="1:30" s="9" customFormat="1" x14ac:dyDescent="0.2">
      <c r="A10233" s="7">
        <v>45795</v>
      </c>
      <c r="B10233" s="8">
        <v>96.7</v>
      </c>
      <c r="C10233" s="8">
        <v>17.239999999999998</v>
      </c>
      <c r="D10233" s="8">
        <v>104.3</v>
      </c>
      <c r="E10233" s="8">
        <v>2.98</v>
      </c>
      <c r="F10233" s="8">
        <v>94.447999999999993</v>
      </c>
      <c r="G10233" s="9">
        <v>106.33799999999999</v>
      </c>
      <c r="H10233" s="9">
        <v>3344.16</v>
      </c>
      <c r="I10233" s="9">
        <v>96.7</v>
      </c>
      <c r="J10233" s="9">
        <v>17.239999999999998</v>
      </c>
      <c r="K10233" s="9">
        <v>33.1509</v>
      </c>
      <c r="L10233" s="9">
        <v>1.5158</v>
      </c>
      <c r="M10233" s="9">
        <v>1.756</v>
      </c>
      <c r="N10233" s="9">
        <v>-15.679500000000001</v>
      </c>
      <c r="O10233" s="9">
        <v>-21.267900000000001</v>
      </c>
      <c r="P10233" s="9">
        <v>-35.595199999999998</v>
      </c>
      <c r="Q10233" s="9">
        <v>-52.58</v>
      </c>
      <c r="R10233" s="9">
        <v>-80.167400000000001</v>
      </c>
      <c r="S10233" s="9">
        <v>4.4800000000000004</v>
      </c>
      <c r="T10233" t="str">
        <f>IF(A10233&lt;=DATE(2020,10,16),"pre","post")</f>
        <v>post</v>
      </c>
      <c r="U10233">
        <f t="shared" si="1272"/>
        <v>0</v>
      </c>
      <c r="V10233">
        <f t="shared" si="1273"/>
        <v>0</v>
      </c>
      <c r="W10233">
        <f t="shared" si="1274"/>
        <v>0</v>
      </c>
      <c r="X10233">
        <f t="shared" si="1275"/>
        <v>0</v>
      </c>
      <c r="Y10233">
        <f t="shared" si="1276"/>
        <v>0</v>
      </c>
      <c r="Z10233">
        <f t="shared" si="1277"/>
        <v>0</v>
      </c>
      <c r="AC10233">
        <f t="shared" si="1278"/>
        <v>0</v>
      </c>
      <c r="AD10233">
        <f t="shared" si="1279"/>
        <v>0</v>
      </c>
    </row>
    <row r="10234" spans="1:30" s="9" customFormat="1" x14ac:dyDescent="0.2">
      <c r="A10234" s="7">
        <v>45796</v>
      </c>
      <c r="B10234" s="8">
        <v>103.81</v>
      </c>
      <c r="C10234" s="8">
        <v>18.14</v>
      </c>
      <c r="D10234" s="8">
        <v>110.26</v>
      </c>
      <c r="E10234" s="8">
        <v>3.06</v>
      </c>
      <c r="F10234" s="8">
        <v>94.367000000000004</v>
      </c>
      <c r="G10234" s="9">
        <v>106.259</v>
      </c>
      <c r="H10234" s="9">
        <v>3345.04</v>
      </c>
      <c r="I10234" s="9">
        <v>103.81</v>
      </c>
      <c r="J10234" s="9">
        <v>18.14</v>
      </c>
      <c r="K10234" s="9">
        <v>33.1509</v>
      </c>
      <c r="L10234" s="9">
        <v>1.5158</v>
      </c>
      <c r="M10234" s="9">
        <v>1.756</v>
      </c>
      <c r="N10234" s="9">
        <v>-15.679500000000001</v>
      </c>
      <c r="O10234" s="9">
        <v>-21.78</v>
      </c>
      <c r="P10234" s="9">
        <v>-36.226799999999997</v>
      </c>
      <c r="Q10234" s="9">
        <v>-53.855499999999999</v>
      </c>
      <c r="R10234" s="9">
        <v>-81.83</v>
      </c>
      <c r="S10234" s="9">
        <v>4.45</v>
      </c>
      <c r="T10234" t="str">
        <f>IF(A10234&lt;=DATE(2020,10,16),"pre","post")</f>
        <v>post</v>
      </c>
      <c r="U10234">
        <f t="shared" si="1272"/>
        <v>0</v>
      </c>
      <c r="V10234">
        <f t="shared" si="1273"/>
        <v>0</v>
      </c>
      <c r="W10234">
        <f t="shared" si="1274"/>
        <v>0</v>
      </c>
      <c r="X10234">
        <f t="shared" si="1275"/>
        <v>0</v>
      </c>
      <c r="Y10234">
        <f t="shared" si="1276"/>
        <v>0.88000000000010914</v>
      </c>
      <c r="Z10234">
        <f t="shared" si="1277"/>
        <v>-3.0000000000000249E-2</v>
      </c>
      <c r="AC10234">
        <f t="shared" si="1278"/>
        <v>0</v>
      </c>
      <c r="AD10234">
        <f t="shared" si="1279"/>
        <v>0</v>
      </c>
    </row>
    <row r="10235" spans="1:30" s="9" customFormat="1" x14ac:dyDescent="0.2">
      <c r="A10235" s="7">
        <v>45797</v>
      </c>
      <c r="B10235" s="8">
        <v>101.37</v>
      </c>
      <c r="C10235" s="8">
        <v>18.09</v>
      </c>
      <c r="D10235" s="8">
        <v>108.31</v>
      </c>
      <c r="E10235" s="8">
        <v>3</v>
      </c>
      <c r="F10235" s="8">
        <v>94.049000000000007</v>
      </c>
      <c r="G10235" s="9">
        <v>106.285</v>
      </c>
      <c r="H10235" s="9">
        <v>3341.4</v>
      </c>
      <c r="I10235" s="9">
        <v>101.37</v>
      </c>
      <c r="J10235" s="9">
        <v>18.09</v>
      </c>
      <c r="K10235" s="9">
        <v>33.1509</v>
      </c>
      <c r="L10235" s="9">
        <v>1.5158</v>
      </c>
      <c r="M10235" s="9">
        <v>1.756</v>
      </c>
      <c r="N10235" s="9">
        <v>-15.679500000000001</v>
      </c>
      <c r="O10235" s="9">
        <v>-22.259</v>
      </c>
      <c r="P10235" s="9">
        <v>-36.8553</v>
      </c>
      <c r="Q10235" s="9">
        <v>-54.726500000000001</v>
      </c>
      <c r="R10235" s="9">
        <v>-83.1</v>
      </c>
      <c r="S10235" s="9">
        <v>4.4889999999999999</v>
      </c>
      <c r="T10235" t="str">
        <f>IF(A10235&lt;=DATE(2020,10,16),"pre","post")</f>
        <v>post</v>
      </c>
      <c r="U10235">
        <f t="shared" si="1272"/>
        <v>0</v>
      </c>
      <c r="V10235">
        <f t="shared" si="1273"/>
        <v>0</v>
      </c>
      <c r="W10235">
        <f t="shared" si="1274"/>
        <v>0</v>
      </c>
      <c r="X10235">
        <f t="shared" si="1275"/>
        <v>0</v>
      </c>
      <c r="Y10235">
        <f t="shared" si="1276"/>
        <v>-3.6399999999998727</v>
      </c>
      <c r="Z10235">
        <f t="shared" si="1277"/>
        <v>3.8999999999999702E-2</v>
      </c>
      <c r="AC10235">
        <f t="shared" si="1278"/>
        <v>0</v>
      </c>
      <c r="AD10235">
        <f t="shared" si="1279"/>
        <v>0</v>
      </c>
    </row>
    <row r="10236" spans="1:30" s="9" customFormat="1" x14ac:dyDescent="0.2">
      <c r="A10236" s="7">
        <v>45798</v>
      </c>
      <c r="B10236" s="8">
        <v>102.1</v>
      </c>
      <c r="C10236" s="8">
        <v>20.87</v>
      </c>
      <c r="D10236" s="8">
        <v>111.15</v>
      </c>
      <c r="E10236" s="8">
        <v>3.04</v>
      </c>
      <c r="F10236" s="8">
        <v>94.593999999999994</v>
      </c>
      <c r="G10236" s="9">
        <v>105.54</v>
      </c>
      <c r="H10236" s="9">
        <v>3316.6</v>
      </c>
      <c r="I10236" s="9">
        <v>102.1</v>
      </c>
      <c r="J10236" s="9">
        <v>20.87</v>
      </c>
      <c r="K10236" s="9">
        <v>33.1509</v>
      </c>
      <c r="L10236" s="9">
        <v>1.5158</v>
      </c>
      <c r="M10236" s="9">
        <v>1.756</v>
      </c>
      <c r="N10236" s="9">
        <v>-15.679500000000001</v>
      </c>
      <c r="O10236" s="9">
        <v>-23.2073</v>
      </c>
      <c r="P10236" s="9">
        <v>-38.999499999999998</v>
      </c>
      <c r="Q10236" s="9">
        <v>-57.499499999999998</v>
      </c>
      <c r="R10236" s="9">
        <v>-87.245000000000005</v>
      </c>
      <c r="S10236" s="9">
        <v>4.601</v>
      </c>
      <c r="T10236" t="str">
        <f>IF(A10236&lt;=DATE(2020,10,16),"pre","post")</f>
        <v>post</v>
      </c>
      <c r="U10236">
        <f t="shared" si="1272"/>
        <v>0</v>
      </c>
      <c r="V10236">
        <f t="shared" si="1273"/>
        <v>0</v>
      </c>
      <c r="W10236">
        <f t="shared" si="1274"/>
        <v>0</v>
      </c>
      <c r="X10236">
        <f t="shared" si="1275"/>
        <v>0</v>
      </c>
      <c r="Y10236">
        <f t="shared" si="1276"/>
        <v>-24.800000000000182</v>
      </c>
      <c r="Z10236">
        <f t="shared" si="1277"/>
        <v>0.1120000000000001</v>
      </c>
      <c r="AC10236">
        <f t="shared" si="1278"/>
        <v>0</v>
      </c>
      <c r="AD10236">
        <f t="shared" si="1279"/>
        <v>0</v>
      </c>
    </row>
    <row r="10237" spans="1:30" s="9" customFormat="1" x14ac:dyDescent="0.2">
      <c r="A10237" s="7">
        <v>45799</v>
      </c>
      <c r="B10237" s="8">
        <v>99.47</v>
      </c>
      <c r="C10237" s="8">
        <v>20.28</v>
      </c>
      <c r="D10237" s="8">
        <v>114.13</v>
      </c>
      <c r="E10237" s="8">
        <v>3.12</v>
      </c>
      <c r="F10237" s="8">
        <v>96.638999999999996</v>
      </c>
      <c r="G10237" s="9">
        <v>105.64400000000001</v>
      </c>
      <c r="H10237" s="9">
        <v>3325.29</v>
      </c>
      <c r="I10237" s="9">
        <v>99.47</v>
      </c>
      <c r="J10237" s="9">
        <v>20.28</v>
      </c>
      <c r="K10237" s="9">
        <v>33.1509</v>
      </c>
      <c r="L10237" s="9">
        <v>1.5158</v>
      </c>
      <c r="M10237" s="9">
        <v>1.756</v>
      </c>
      <c r="N10237" s="9">
        <v>-15.679500000000001</v>
      </c>
      <c r="O10237" s="9">
        <v>-22.57</v>
      </c>
      <c r="P10237" s="9">
        <v>-37.015000000000001</v>
      </c>
      <c r="Q10237" s="9">
        <v>-55.125</v>
      </c>
      <c r="R10237" s="9">
        <v>-83.670500000000004</v>
      </c>
      <c r="S10237" s="9">
        <v>4.53</v>
      </c>
      <c r="T10237" t="str">
        <f>IF(A10237&lt;=DATE(2020,10,16),"pre","post")</f>
        <v>post</v>
      </c>
      <c r="U10237">
        <f t="shared" si="1272"/>
        <v>0</v>
      </c>
      <c r="V10237">
        <f t="shared" si="1273"/>
        <v>0</v>
      </c>
      <c r="W10237">
        <f t="shared" si="1274"/>
        <v>0</v>
      </c>
      <c r="X10237">
        <f t="shared" si="1275"/>
        <v>0</v>
      </c>
      <c r="Y10237">
        <f t="shared" si="1276"/>
        <v>8.6900000000000546</v>
      </c>
      <c r="Z10237">
        <f t="shared" si="1277"/>
        <v>-7.099999999999973E-2</v>
      </c>
      <c r="AC10237">
        <f t="shared" si="1278"/>
        <v>0</v>
      </c>
      <c r="AD10237">
        <f t="shared" si="1279"/>
        <v>0</v>
      </c>
    </row>
    <row r="10238" spans="1:30" s="9" customFormat="1" x14ac:dyDescent="0.2">
      <c r="A10238" s="7">
        <v>45800</v>
      </c>
      <c r="B10238" s="8">
        <v>100.91</v>
      </c>
      <c r="C10238" s="8">
        <v>22.29</v>
      </c>
      <c r="D10238" s="8">
        <v>112.9</v>
      </c>
      <c r="E10238" s="8">
        <v>3.18</v>
      </c>
      <c r="F10238" s="8">
        <v>98.450999999999993</v>
      </c>
      <c r="G10238" s="9">
        <v>105.381</v>
      </c>
      <c r="H10238" s="9">
        <v>3326.93</v>
      </c>
      <c r="I10238" s="9">
        <v>100.91</v>
      </c>
      <c r="J10238" s="9">
        <v>22.29</v>
      </c>
      <c r="K10238" s="9">
        <v>33.1509</v>
      </c>
      <c r="L10238" s="9">
        <v>1.5158</v>
      </c>
      <c r="M10238" s="9">
        <v>1.756</v>
      </c>
      <c r="N10238" s="9">
        <v>-15.679500000000001</v>
      </c>
      <c r="O10238" s="9">
        <v>-23.25</v>
      </c>
      <c r="P10238" s="9">
        <v>-38</v>
      </c>
      <c r="Q10238" s="9">
        <v>-56.25</v>
      </c>
      <c r="R10238" s="9">
        <v>-84.75</v>
      </c>
      <c r="S10238" s="9">
        <v>4.5129999999999999</v>
      </c>
      <c r="T10238" t="str">
        <f>IF(A10238&lt;=DATE(2020,10,16),"pre","post")</f>
        <v>post</v>
      </c>
      <c r="U10238">
        <f t="shared" si="1272"/>
        <v>0</v>
      </c>
      <c r="V10238">
        <f t="shared" si="1273"/>
        <v>0</v>
      </c>
      <c r="W10238">
        <f t="shared" si="1274"/>
        <v>0</v>
      </c>
      <c r="X10238">
        <f t="shared" si="1275"/>
        <v>0</v>
      </c>
      <c r="Y10238">
        <f t="shared" si="1276"/>
        <v>1.6399999999998727</v>
      </c>
      <c r="Z10238">
        <f t="shared" si="1277"/>
        <v>-1.7000000000000348E-2</v>
      </c>
      <c r="AC10238">
        <f t="shared" si="1278"/>
        <v>0</v>
      </c>
      <c r="AD10238">
        <f t="shared" si="1279"/>
        <v>0</v>
      </c>
    </row>
    <row r="10239" spans="1:30" s="9" customFormat="1" x14ac:dyDescent="0.2">
      <c r="A10239" s="7">
        <v>45801</v>
      </c>
      <c r="B10239" s="8">
        <v>100.91</v>
      </c>
      <c r="C10239" s="8">
        <v>22.29</v>
      </c>
      <c r="D10239" s="8">
        <v>112.9</v>
      </c>
      <c r="E10239" s="8">
        <v>3.18</v>
      </c>
      <c r="F10239" s="8">
        <v>98.450999999999993</v>
      </c>
      <c r="G10239" s="9">
        <v>105.381</v>
      </c>
      <c r="H10239" s="9">
        <v>3326.93</v>
      </c>
      <c r="I10239" s="9">
        <v>100.91</v>
      </c>
      <c r="J10239" s="9">
        <v>22.29</v>
      </c>
      <c r="K10239" s="9">
        <v>33.1509</v>
      </c>
      <c r="L10239" s="9">
        <v>1.5158</v>
      </c>
      <c r="M10239" s="9">
        <v>1.756</v>
      </c>
      <c r="N10239" s="9">
        <v>-15.679500000000001</v>
      </c>
      <c r="O10239" s="9">
        <v>-23.25</v>
      </c>
      <c r="P10239" s="9">
        <v>-38</v>
      </c>
      <c r="Q10239" s="9">
        <v>-56.25</v>
      </c>
      <c r="R10239" s="9">
        <v>-84.75</v>
      </c>
      <c r="S10239" s="9">
        <v>4.5129999999999999</v>
      </c>
      <c r="T10239" t="str">
        <f>IF(A10239&lt;=DATE(2020,10,16),"pre","post")</f>
        <v>post</v>
      </c>
      <c r="U10239">
        <f t="shared" si="1272"/>
        <v>0</v>
      </c>
      <c r="V10239">
        <f t="shared" si="1273"/>
        <v>0</v>
      </c>
      <c r="W10239">
        <f t="shared" si="1274"/>
        <v>0</v>
      </c>
      <c r="X10239">
        <f t="shared" si="1275"/>
        <v>0</v>
      </c>
      <c r="Y10239">
        <f t="shared" si="1276"/>
        <v>0</v>
      </c>
      <c r="Z10239">
        <f t="shared" si="1277"/>
        <v>0</v>
      </c>
      <c r="AC10239">
        <f t="shared" si="1278"/>
        <v>0</v>
      </c>
      <c r="AD10239">
        <f t="shared" si="1279"/>
        <v>0</v>
      </c>
    </row>
    <row r="10240" spans="1:30" s="9" customFormat="1" x14ac:dyDescent="0.2">
      <c r="A10240" s="7">
        <v>45802</v>
      </c>
      <c r="B10240" s="8">
        <v>100.91</v>
      </c>
      <c r="C10240" s="8">
        <v>22.29</v>
      </c>
      <c r="D10240" s="8">
        <v>112.9</v>
      </c>
      <c r="E10240" s="8">
        <v>3.18</v>
      </c>
      <c r="F10240" s="8">
        <v>98.450999999999993</v>
      </c>
      <c r="G10240" s="9">
        <v>105.381</v>
      </c>
      <c r="H10240" s="9">
        <v>3326.93</v>
      </c>
      <c r="I10240" s="9">
        <v>100.91</v>
      </c>
      <c r="J10240" s="9">
        <v>22.29</v>
      </c>
      <c r="K10240" s="9">
        <v>33.1509</v>
      </c>
      <c r="L10240" s="9">
        <v>1.5158</v>
      </c>
      <c r="M10240" s="9">
        <v>1.756</v>
      </c>
      <c r="N10240" s="9">
        <v>-15.679500000000001</v>
      </c>
      <c r="O10240" s="9">
        <v>-23.25</v>
      </c>
      <c r="P10240" s="9">
        <v>-38</v>
      </c>
      <c r="Q10240" s="9">
        <v>-56.25</v>
      </c>
      <c r="R10240" s="9">
        <v>-84.75</v>
      </c>
      <c r="S10240" s="9">
        <v>4.5129999999999999</v>
      </c>
      <c r="T10240" t="str">
        <f>IF(A10240&lt;=DATE(2020,10,16),"pre","post")</f>
        <v>post</v>
      </c>
      <c r="U10240">
        <f t="shared" si="1272"/>
        <v>0</v>
      </c>
      <c r="V10240">
        <f t="shared" si="1273"/>
        <v>0</v>
      </c>
      <c r="W10240">
        <f t="shared" si="1274"/>
        <v>0</v>
      </c>
      <c r="X10240">
        <f t="shared" si="1275"/>
        <v>0</v>
      </c>
      <c r="Y10240">
        <f t="shared" si="1276"/>
        <v>0</v>
      </c>
      <c r="Z10240">
        <f t="shared" si="1277"/>
        <v>0</v>
      </c>
      <c r="AC10240">
        <f t="shared" si="1278"/>
        <v>0</v>
      </c>
      <c r="AD10240">
        <f t="shared" si="1279"/>
        <v>0</v>
      </c>
    </row>
    <row r="10241" spans="1:30" s="9" customFormat="1" x14ac:dyDescent="0.2">
      <c r="A10241" s="7">
        <v>45803</v>
      </c>
      <c r="B10241" s="8">
        <v>100.91</v>
      </c>
      <c r="C10241" s="8">
        <v>20.57</v>
      </c>
      <c r="D10241" s="8">
        <v>112.9</v>
      </c>
      <c r="E10241" s="8">
        <v>3.18</v>
      </c>
      <c r="F10241" s="8">
        <v>98.334000000000003</v>
      </c>
      <c r="G10241" s="9">
        <v>105.381</v>
      </c>
      <c r="H10241" s="9">
        <v>3326.93</v>
      </c>
      <c r="I10241" s="9">
        <v>100.91</v>
      </c>
      <c r="J10241" s="9">
        <v>20.57</v>
      </c>
      <c r="K10241" s="9">
        <v>33.1509</v>
      </c>
      <c r="L10241" s="9">
        <v>1.5158</v>
      </c>
      <c r="M10241" s="9">
        <v>1.756</v>
      </c>
      <c r="N10241" s="9">
        <v>-15.679500000000001</v>
      </c>
      <c r="O10241" s="9">
        <v>-23.306000000000001</v>
      </c>
      <c r="P10241" s="9">
        <v>-38</v>
      </c>
      <c r="Q10241" s="9">
        <v>-56.25</v>
      </c>
      <c r="R10241" s="9">
        <v>-85.078999999999994</v>
      </c>
      <c r="S10241" s="9">
        <v>4.5129999999999999</v>
      </c>
      <c r="T10241" t="str">
        <f>IF(A10241&lt;=DATE(2020,10,16),"pre","post")</f>
        <v>post</v>
      </c>
      <c r="U10241">
        <f t="shared" si="1272"/>
        <v>0</v>
      </c>
      <c r="V10241">
        <f t="shared" si="1273"/>
        <v>0</v>
      </c>
      <c r="W10241">
        <f t="shared" si="1274"/>
        <v>0</v>
      </c>
      <c r="X10241">
        <f t="shared" si="1275"/>
        <v>0</v>
      </c>
      <c r="Y10241">
        <f t="shared" si="1276"/>
        <v>0</v>
      </c>
      <c r="Z10241">
        <f t="shared" si="1277"/>
        <v>0</v>
      </c>
      <c r="AC10241">
        <f t="shared" si="1278"/>
        <v>0</v>
      </c>
      <c r="AD10241">
        <f t="shared" si="1279"/>
        <v>0</v>
      </c>
    </row>
    <row r="10242" spans="1:30" s="9" customFormat="1" x14ac:dyDescent="0.2">
      <c r="A10242" s="7">
        <v>45804</v>
      </c>
      <c r="B10242" s="8">
        <v>97.93</v>
      </c>
      <c r="C10242" s="8">
        <v>18.96</v>
      </c>
      <c r="D10242" s="8">
        <v>105.64</v>
      </c>
      <c r="E10242" s="8">
        <v>3.07</v>
      </c>
      <c r="F10242" s="8">
        <v>95.247</v>
      </c>
      <c r="G10242" s="9">
        <v>106.12</v>
      </c>
      <c r="H10242" s="9">
        <v>3350.98</v>
      </c>
      <c r="I10242" s="9">
        <v>97.93</v>
      </c>
      <c r="J10242" s="9">
        <v>18.96</v>
      </c>
      <c r="K10242" s="9">
        <v>33.1509</v>
      </c>
      <c r="L10242" s="9">
        <v>1.5158</v>
      </c>
      <c r="M10242" s="9">
        <v>1.756</v>
      </c>
      <c r="N10242" s="9">
        <v>-15.679500000000001</v>
      </c>
      <c r="O10242" s="9">
        <v>-23.818000000000001</v>
      </c>
      <c r="P10242" s="9">
        <v>-37.853000000000002</v>
      </c>
      <c r="Q10242" s="9">
        <v>-55.61</v>
      </c>
      <c r="R10242" s="9">
        <v>-84.015500000000003</v>
      </c>
      <c r="S10242" s="9">
        <v>4.4459999999999997</v>
      </c>
      <c r="T10242" t="str">
        <f>IF(A10242&lt;=DATE(2020,10,16),"pre","post")</f>
        <v>post</v>
      </c>
      <c r="U10242">
        <f t="shared" si="1272"/>
        <v>0</v>
      </c>
      <c r="V10242">
        <f t="shared" si="1273"/>
        <v>0</v>
      </c>
      <c r="W10242">
        <f t="shared" si="1274"/>
        <v>0</v>
      </c>
      <c r="X10242">
        <f t="shared" si="1275"/>
        <v>0</v>
      </c>
      <c r="Y10242">
        <f t="shared" si="1276"/>
        <v>24.050000000000182</v>
      </c>
      <c r="Z10242">
        <f t="shared" si="1277"/>
        <v>-6.7000000000000171E-2</v>
      </c>
      <c r="AC10242">
        <f t="shared" si="1278"/>
        <v>0</v>
      </c>
      <c r="AD10242">
        <f t="shared" si="1279"/>
        <v>0</v>
      </c>
    </row>
    <row r="10243" spans="1:30" s="9" customFormat="1" x14ac:dyDescent="0.2">
      <c r="A10243" s="7">
        <v>45805</v>
      </c>
      <c r="B10243" s="8">
        <v>93.2</v>
      </c>
      <c r="C10243" s="8">
        <v>19.309999999999999</v>
      </c>
      <c r="D10243" s="8">
        <v>108.27</v>
      </c>
      <c r="E10243" s="8">
        <v>3.02</v>
      </c>
      <c r="F10243" s="8">
        <v>94.736000000000004</v>
      </c>
      <c r="G10243" s="9">
        <v>106.044</v>
      </c>
      <c r="H10243" s="9">
        <v>3344.65</v>
      </c>
      <c r="I10243" s="9">
        <v>93.2</v>
      </c>
      <c r="J10243" s="9">
        <v>19.309999999999999</v>
      </c>
      <c r="K10243" s="9">
        <v>33.1509</v>
      </c>
      <c r="L10243" s="9">
        <v>1.5158</v>
      </c>
      <c r="M10243" s="9">
        <v>1.756</v>
      </c>
      <c r="N10243" s="9">
        <v>-15.679500000000001</v>
      </c>
      <c r="O10243" s="9">
        <v>-22.26</v>
      </c>
      <c r="P10243" s="9">
        <v>-37.655799999999999</v>
      </c>
      <c r="Q10243" s="9">
        <v>-55.755000000000003</v>
      </c>
      <c r="R10243" s="9">
        <v>-84.238799999999998</v>
      </c>
      <c r="S10243" s="9">
        <v>4.4800000000000004</v>
      </c>
      <c r="T10243" t="str">
        <f>IF(A10243&lt;=DATE(2020,10,16),"pre","post")</f>
        <v>post</v>
      </c>
      <c r="U10243">
        <f t="shared" si="1272"/>
        <v>0</v>
      </c>
      <c r="V10243">
        <f t="shared" si="1273"/>
        <v>0</v>
      </c>
      <c r="W10243">
        <f t="shared" si="1274"/>
        <v>0</v>
      </c>
      <c r="X10243">
        <f t="shared" si="1275"/>
        <v>0</v>
      </c>
      <c r="Y10243">
        <f t="shared" si="1276"/>
        <v>-6.3299999999999272</v>
      </c>
      <c r="Z10243">
        <f t="shared" si="1277"/>
        <v>3.4000000000000696E-2</v>
      </c>
      <c r="AC10243">
        <f t="shared" si="1278"/>
        <v>0</v>
      </c>
      <c r="AD10243">
        <f t="shared" si="1279"/>
        <v>0</v>
      </c>
    </row>
    <row r="10244" spans="1:30" s="9" customFormat="1" x14ac:dyDescent="0.2">
      <c r="A10244" s="7">
        <v>45806</v>
      </c>
      <c r="B10244" s="8">
        <v>92.67</v>
      </c>
      <c r="C10244" s="8">
        <v>19.18</v>
      </c>
      <c r="D10244" s="8">
        <v>107.2</v>
      </c>
      <c r="E10244" s="8">
        <v>3.05</v>
      </c>
      <c r="F10244" s="8">
        <v>94.75</v>
      </c>
      <c r="G10244" s="9">
        <v>106.121</v>
      </c>
      <c r="H10244" s="9">
        <v>3357.79</v>
      </c>
      <c r="I10244" s="9">
        <v>92.67</v>
      </c>
      <c r="J10244" s="9">
        <v>19.18</v>
      </c>
      <c r="K10244" s="9">
        <v>33.1509</v>
      </c>
      <c r="L10244" s="9">
        <v>1.5158</v>
      </c>
      <c r="M10244" s="9">
        <v>1.756</v>
      </c>
      <c r="N10244" s="9">
        <v>-15.679500000000001</v>
      </c>
      <c r="O10244" s="9">
        <v>-22.89</v>
      </c>
      <c r="P10244" s="9">
        <v>-36.25</v>
      </c>
      <c r="Q10244" s="9">
        <v>-54.875</v>
      </c>
      <c r="R10244" s="9">
        <v>-83.353700000000003</v>
      </c>
      <c r="S10244" s="9">
        <v>4.42</v>
      </c>
      <c r="T10244" t="str">
        <f>IF(A10244&lt;=DATE(2020,10,16),"pre","post")</f>
        <v>post</v>
      </c>
      <c r="U10244">
        <f t="shared" ref="U10244:U10307" si="1280">K10244-K10243</f>
        <v>0</v>
      </c>
      <c r="V10244">
        <f t="shared" ref="V10244:V10307" si="1281">L10244-L10243</f>
        <v>0</v>
      </c>
      <c r="W10244">
        <f t="shared" ref="W10244:W10307" si="1282">M10244-M10243</f>
        <v>0</v>
      </c>
      <c r="X10244">
        <f t="shared" ref="X10244:X10307" si="1283">N10244-N10243</f>
        <v>0</v>
      </c>
      <c r="Y10244">
        <f t="shared" ref="Y10244:Y10307" si="1284">H10244-H10243</f>
        <v>13.139999999999873</v>
      </c>
      <c r="Z10244">
        <f t="shared" ref="Z10244:Z10307" si="1285">S10244-S10243</f>
        <v>-6.0000000000000497E-2</v>
      </c>
      <c r="AC10244">
        <f t="shared" ref="AC10244:AC10307" si="1286">IF(AND(J10244&gt;$AA$2, Z10244&lt;0), 1, 0)</f>
        <v>0</v>
      </c>
      <c r="AD10244">
        <f t="shared" ref="AD10244:AD10307" si="1287">IF(AND(I10244&gt;$AB$2, Z10244&gt;0), 1, 0)</f>
        <v>0</v>
      </c>
    </row>
    <row r="10245" spans="1:30" s="9" customFormat="1" x14ac:dyDescent="0.2">
      <c r="A10245" s="7">
        <v>45807</v>
      </c>
      <c r="B10245" s="8">
        <v>92.11</v>
      </c>
      <c r="C10245" s="8">
        <v>18.57</v>
      </c>
      <c r="D10245" s="8">
        <v>110.97</v>
      </c>
      <c r="E10245" s="8">
        <v>3.06</v>
      </c>
      <c r="F10245" s="8">
        <v>95.881</v>
      </c>
      <c r="G10245" s="9">
        <v>106.14700000000001</v>
      </c>
      <c r="H10245" s="9">
        <v>3363.9</v>
      </c>
      <c r="I10245" s="9">
        <v>92.11</v>
      </c>
      <c r="J10245" s="9">
        <v>18.57</v>
      </c>
      <c r="K10245" s="9">
        <v>33.1509</v>
      </c>
      <c r="L10245" s="9">
        <v>1.5158</v>
      </c>
      <c r="M10245" s="9">
        <v>1.756</v>
      </c>
      <c r="N10245" s="9">
        <v>-15.679500000000001</v>
      </c>
      <c r="O10245" s="9">
        <v>-22.3094</v>
      </c>
      <c r="P10245" s="9">
        <v>-35.968800000000002</v>
      </c>
      <c r="Q10245" s="9">
        <v>-54.484999999999999</v>
      </c>
      <c r="R10245" s="9">
        <v>-82.839399999999998</v>
      </c>
      <c r="S10245" s="9">
        <v>4.4029999999999996</v>
      </c>
      <c r="T10245" t="str">
        <f>IF(A10245&lt;=DATE(2020,10,16),"pre","post")</f>
        <v>post</v>
      </c>
      <c r="U10245">
        <f t="shared" si="1280"/>
        <v>0</v>
      </c>
      <c r="V10245">
        <f t="shared" si="1281"/>
        <v>0</v>
      </c>
      <c r="W10245">
        <f t="shared" si="1282"/>
        <v>0</v>
      </c>
      <c r="X10245">
        <f t="shared" si="1283"/>
        <v>0</v>
      </c>
      <c r="Y10245">
        <f t="shared" si="1284"/>
        <v>6.1100000000001273</v>
      </c>
      <c r="Z10245">
        <f t="shared" si="1285"/>
        <v>-1.7000000000000348E-2</v>
      </c>
      <c r="AC10245">
        <f t="shared" si="1286"/>
        <v>0</v>
      </c>
      <c r="AD10245">
        <f t="shared" si="1287"/>
        <v>0</v>
      </c>
    </row>
    <row r="10246" spans="1:30" s="9" customFormat="1" x14ac:dyDescent="0.2">
      <c r="A10246" s="7">
        <v>45808</v>
      </c>
      <c r="B10246" s="8">
        <v>92.11</v>
      </c>
      <c r="C10246" s="8">
        <v>18.57</v>
      </c>
      <c r="D10246" s="8">
        <v>110.97</v>
      </c>
      <c r="E10246" s="8">
        <v>3.06</v>
      </c>
      <c r="F10246" s="8">
        <v>95.881</v>
      </c>
      <c r="G10246" s="9">
        <v>106.14700000000001</v>
      </c>
      <c r="H10246" s="9">
        <v>3363.9</v>
      </c>
      <c r="I10246" s="9">
        <v>92.11</v>
      </c>
      <c r="J10246" s="9">
        <v>18.57</v>
      </c>
      <c r="K10246" s="9">
        <v>33.1509</v>
      </c>
      <c r="L10246" s="9">
        <v>1.5158</v>
      </c>
      <c r="M10246" s="9">
        <v>1.756</v>
      </c>
      <c r="N10246" s="9">
        <v>-15.679500000000001</v>
      </c>
      <c r="O10246" s="9">
        <v>-22.3094</v>
      </c>
      <c r="P10246" s="9">
        <v>-35.968800000000002</v>
      </c>
      <c r="Q10246" s="9">
        <v>-54.484999999999999</v>
      </c>
      <c r="R10246" s="9">
        <v>-82.839399999999998</v>
      </c>
      <c r="S10246" s="9">
        <v>4.4029999999999996</v>
      </c>
      <c r="T10246" t="str">
        <f>IF(A10246&lt;=DATE(2020,10,16),"pre","post")</f>
        <v>post</v>
      </c>
      <c r="U10246">
        <f t="shared" si="1280"/>
        <v>0</v>
      </c>
      <c r="V10246">
        <f t="shared" si="1281"/>
        <v>0</v>
      </c>
      <c r="W10246">
        <f t="shared" si="1282"/>
        <v>0</v>
      </c>
      <c r="X10246">
        <f t="shared" si="1283"/>
        <v>0</v>
      </c>
      <c r="Y10246">
        <f t="shared" si="1284"/>
        <v>0</v>
      </c>
      <c r="Z10246">
        <f t="shared" si="1285"/>
        <v>0</v>
      </c>
      <c r="AC10246">
        <f t="shared" si="1286"/>
        <v>0</v>
      </c>
      <c r="AD10246">
        <f t="shared" si="1287"/>
        <v>0</v>
      </c>
    </row>
    <row r="10247" spans="1:30" s="9" customFormat="1" x14ac:dyDescent="0.2">
      <c r="A10247" s="7">
        <v>45809</v>
      </c>
      <c r="B10247" s="8">
        <v>92.11</v>
      </c>
      <c r="C10247" s="8">
        <v>18.57</v>
      </c>
      <c r="D10247" s="8">
        <v>110.97</v>
      </c>
      <c r="E10247" s="8">
        <v>3.06</v>
      </c>
      <c r="F10247" s="8">
        <v>95.881</v>
      </c>
      <c r="G10247" s="9">
        <v>106.14700000000001</v>
      </c>
      <c r="H10247" s="9">
        <v>3363.9</v>
      </c>
      <c r="I10247" s="9">
        <v>92.11</v>
      </c>
      <c r="J10247" s="9">
        <v>18.57</v>
      </c>
      <c r="K10247" s="9">
        <v>33.1509</v>
      </c>
      <c r="L10247" s="9">
        <v>1.5158</v>
      </c>
      <c r="M10247" s="9">
        <v>1.756</v>
      </c>
      <c r="N10247" s="9">
        <v>-15.679500000000001</v>
      </c>
      <c r="O10247" s="9">
        <v>-22.3094</v>
      </c>
      <c r="P10247" s="9">
        <v>-35.968800000000002</v>
      </c>
      <c r="Q10247" s="9">
        <v>-54.484999999999999</v>
      </c>
      <c r="R10247" s="9">
        <v>-82.839399999999998</v>
      </c>
      <c r="S10247" s="9">
        <v>4.4029999999999996</v>
      </c>
      <c r="T10247" t="str">
        <f>IF(A10247&lt;=DATE(2020,10,16),"pre","post")</f>
        <v>post</v>
      </c>
      <c r="U10247">
        <f t="shared" si="1280"/>
        <v>0</v>
      </c>
      <c r="V10247">
        <f t="shared" si="1281"/>
        <v>0</v>
      </c>
      <c r="W10247">
        <f t="shared" si="1282"/>
        <v>0</v>
      </c>
      <c r="X10247">
        <f t="shared" si="1283"/>
        <v>0</v>
      </c>
      <c r="Y10247">
        <f t="shared" si="1284"/>
        <v>0</v>
      </c>
      <c r="Z10247">
        <f t="shared" si="1285"/>
        <v>0</v>
      </c>
      <c r="AC10247">
        <f t="shared" si="1286"/>
        <v>0</v>
      </c>
      <c r="AD10247">
        <f t="shared" si="1287"/>
        <v>0</v>
      </c>
    </row>
    <row r="10248" spans="1:30" s="9" customFormat="1" x14ac:dyDescent="0.2">
      <c r="A10248" s="7">
        <v>45810</v>
      </c>
      <c r="B10248" s="8">
        <v>95.76</v>
      </c>
      <c r="C10248" s="8">
        <v>18.36</v>
      </c>
      <c r="D10248" s="8">
        <v>112.01</v>
      </c>
      <c r="E10248" s="8">
        <v>3.05</v>
      </c>
      <c r="F10248" s="8">
        <v>95.275999999999996</v>
      </c>
      <c r="G10248" s="9">
        <v>106.322</v>
      </c>
      <c r="H10248" s="9">
        <v>3355.13</v>
      </c>
      <c r="I10248" s="9">
        <v>95.76</v>
      </c>
      <c r="J10248" s="9">
        <v>18.36</v>
      </c>
      <c r="K10248" s="9">
        <v>33.1509</v>
      </c>
      <c r="L10248" s="9">
        <v>1.5158</v>
      </c>
      <c r="M10248" s="9">
        <v>1.756</v>
      </c>
      <c r="N10248" s="9">
        <v>-15.679500000000001</v>
      </c>
      <c r="O10248" s="9">
        <v>-22.222200000000001</v>
      </c>
      <c r="P10248" s="9">
        <v>-35.880499999999998</v>
      </c>
      <c r="Q10248" s="9">
        <v>-54.375</v>
      </c>
      <c r="R10248" s="9">
        <v>-82.855000000000004</v>
      </c>
      <c r="S10248" s="9">
        <v>4.4420000000000002</v>
      </c>
      <c r="T10248" t="str">
        <f>IF(A10248&lt;=DATE(2020,10,16),"pre","post")</f>
        <v>post</v>
      </c>
      <c r="U10248">
        <f t="shared" si="1280"/>
        <v>0</v>
      </c>
      <c r="V10248">
        <f t="shared" si="1281"/>
        <v>0</v>
      </c>
      <c r="W10248">
        <f t="shared" si="1282"/>
        <v>0</v>
      </c>
      <c r="X10248">
        <f t="shared" si="1283"/>
        <v>0</v>
      </c>
      <c r="Y10248">
        <f t="shared" si="1284"/>
        <v>-8.7699999999999818</v>
      </c>
      <c r="Z10248">
        <f t="shared" si="1285"/>
        <v>3.900000000000059E-2</v>
      </c>
      <c r="AC10248">
        <f t="shared" si="1286"/>
        <v>0</v>
      </c>
      <c r="AD10248">
        <f t="shared" si="1287"/>
        <v>0</v>
      </c>
    </row>
    <row r="10249" spans="1:30" s="9" customFormat="1" x14ac:dyDescent="0.2">
      <c r="A10249" s="7">
        <v>45811</v>
      </c>
      <c r="B10249" s="8">
        <v>100</v>
      </c>
      <c r="C10249" s="8">
        <v>17.690000000000001</v>
      </c>
      <c r="D10249" s="8">
        <v>107.63</v>
      </c>
      <c r="E10249" s="8">
        <v>3.01</v>
      </c>
      <c r="F10249" s="8">
        <v>93.963999999999999</v>
      </c>
      <c r="G10249" s="9">
        <v>106.40600000000001</v>
      </c>
      <c r="H10249" s="9">
        <v>3358.57</v>
      </c>
      <c r="I10249" s="9">
        <v>100</v>
      </c>
      <c r="J10249" s="9">
        <v>17.690000000000001</v>
      </c>
      <c r="K10249" s="9">
        <v>33.1509</v>
      </c>
      <c r="L10249" s="9">
        <v>1.5158</v>
      </c>
      <c r="M10249" s="9">
        <v>1.756</v>
      </c>
      <c r="N10249" s="9">
        <v>-15.679500000000001</v>
      </c>
      <c r="O10249" s="9">
        <v>-21.78</v>
      </c>
      <c r="P10249" s="9">
        <v>-34.747300000000003</v>
      </c>
      <c r="Q10249" s="9">
        <v>-53</v>
      </c>
      <c r="R10249" s="9">
        <v>-81.63</v>
      </c>
      <c r="S10249" s="9">
        <v>4.4560000000000004</v>
      </c>
      <c r="T10249" t="str">
        <f>IF(A10249&lt;=DATE(2020,10,16),"pre","post")</f>
        <v>post</v>
      </c>
      <c r="U10249">
        <f t="shared" si="1280"/>
        <v>0</v>
      </c>
      <c r="V10249">
        <f t="shared" si="1281"/>
        <v>0</v>
      </c>
      <c r="W10249">
        <f t="shared" si="1282"/>
        <v>0</v>
      </c>
      <c r="X10249">
        <f t="shared" si="1283"/>
        <v>0</v>
      </c>
      <c r="Y10249">
        <f t="shared" si="1284"/>
        <v>3.4400000000000546</v>
      </c>
      <c r="Z10249">
        <f t="shared" si="1285"/>
        <v>1.4000000000000234E-2</v>
      </c>
      <c r="AC10249">
        <f t="shared" si="1286"/>
        <v>0</v>
      </c>
      <c r="AD10249">
        <f t="shared" si="1287"/>
        <v>0</v>
      </c>
    </row>
    <row r="10250" spans="1:30" s="9" customFormat="1" x14ac:dyDescent="0.2">
      <c r="A10250" s="7">
        <v>45812</v>
      </c>
      <c r="B10250" s="8">
        <v>96.98</v>
      </c>
      <c r="C10250" s="8">
        <v>17.61</v>
      </c>
      <c r="D10250" s="8">
        <v>109.48</v>
      </c>
      <c r="E10250" s="8">
        <v>3.04</v>
      </c>
      <c r="F10250" s="8">
        <v>93.953000000000003</v>
      </c>
      <c r="G10250" s="9">
        <v>106.379</v>
      </c>
      <c r="H10250" s="9">
        <v>3379.99</v>
      </c>
      <c r="I10250" s="9">
        <v>96.98</v>
      </c>
      <c r="J10250" s="9">
        <v>17.61</v>
      </c>
      <c r="K10250" s="9">
        <v>33.1509</v>
      </c>
      <c r="L10250" s="9">
        <v>1.5158</v>
      </c>
      <c r="M10250" s="9">
        <v>1.756</v>
      </c>
      <c r="N10250" s="9">
        <v>-15.679500000000001</v>
      </c>
      <c r="O10250" s="9">
        <v>-21.566500000000001</v>
      </c>
      <c r="P10250" s="9">
        <v>-34.125</v>
      </c>
      <c r="Q10250" s="9">
        <v>-51.65</v>
      </c>
      <c r="R10250" s="9">
        <v>-79.510000000000005</v>
      </c>
      <c r="S10250" s="9">
        <v>4.3559999999999999</v>
      </c>
      <c r="T10250" t="str">
        <f>IF(A10250&lt;=DATE(2020,10,16),"pre","post")</f>
        <v>post</v>
      </c>
      <c r="U10250">
        <f t="shared" si="1280"/>
        <v>0</v>
      </c>
      <c r="V10250">
        <f t="shared" si="1281"/>
        <v>0</v>
      </c>
      <c r="W10250">
        <f t="shared" si="1282"/>
        <v>0</v>
      </c>
      <c r="X10250">
        <f t="shared" si="1283"/>
        <v>0</v>
      </c>
      <c r="Y10250">
        <f t="shared" si="1284"/>
        <v>21.419999999999618</v>
      </c>
      <c r="Z10250">
        <f t="shared" si="1285"/>
        <v>-0.10000000000000053</v>
      </c>
      <c r="AC10250">
        <f t="shared" si="1286"/>
        <v>0</v>
      </c>
      <c r="AD10250">
        <f t="shared" si="1287"/>
        <v>0</v>
      </c>
    </row>
    <row r="10251" spans="1:30" s="9" customFormat="1" x14ac:dyDescent="0.2">
      <c r="A10251" s="7">
        <v>45813</v>
      </c>
      <c r="B10251" s="8">
        <v>94.65</v>
      </c>
      <c r="C10251" s="8">
        <v>18.48</v>
      </c>
      <c r="D10251" s="8">
        <v>106.94</v>
      </c>
      <c r="E10251" s="8">
        <v>3.03</v>
      </c>
      <c r="F10251" s="8">
        <v>94.277000000000001</v>
      </c>
      <c r="G10251" s="9">
        <v>106.27200000000001</v>
      </c>
      <c r="H10251" s="9">
        <v>3372.82</v>
      </c>
      <c r="I10251" s="9">
        <v>94.65</v>
      </c>
      <c r="J10251" s="9">
        <v>18.48</v>
      </c>
      <c r="K10251" s="9">
        <v>33.1509</v>
      </c>
      <c r="L10251" s="9">
        <v>1.5158</v>
      </c>
      <c r="M10251" s="9">
        <v>1.756</v>
      </c>
      <c r="N10251" s="9">
        <v>-15.679500000000001</v>
      </c>
      <c r="O10251" s="9">
        <v>-22.305</v>
      </c>
      <c r="P10251" s="9">
        <v>-34.990099999999998</v>
      </c>
      <c r="Q10251" s="9">
        <v>-51.875</v>
      </c>
      <c r="R10251" s="9">
        <v>-79.233599999999996</v>
      </c>
      <c r="S10251" s="9">
        <v>4.3929999999999998</v>
      </c>
      <c r="T10251" t="str">
        <f>IF(A10251&lt;=DATE(2020,10,16),"pre","post")</f>
        <v>post</v>
      </c>
      <c r="U10251">
        <f t="shared" si="1280"/>
        <v>0</v>
      </c>
      <c r="V10251">
        <f t="shared" si="1281"/>
        <v>0</v>
      </c>
      <c r="W10251">
        <f t="shared" si="1282"/>
        <v>0</v>
      </c>
      <c r="X10251">
        <f t="shared" si="1283"/>
        <v>0</v>
      </c>
      <c r="Y10251">
        <f t="shared" si="1284"/>
        <v>-7.169999999999618</v>
      </c>
      <c r="Z10251">
        <f t="shared" si="1285"/>
        <v>3.6999999999999922E-2</v>
      </c>
      <c r="AC10251">
        <f t="shared" si="1286"/>
        <v>0</v>
      </c>
      <c r="AD10251">
        <f t="shared" si="1287"/>
        <v>0</v>
      </c>
    </row>
    <row r="10252" spans="1:30" s="9" customFormat="1" x14ac:dyDescent="0.2">
      <c r="A10252" s="7">
        <v>45814</v>
      </c>
      <c r="B10252" s="8">
        <v>89.65</v>
      </c>
      <c r="C10252" s="8">
        <v>16.77</v>
      </c>
      <c r="D10252" s="8">
        <v>103.44</v>
      </c>
      <c r="E10252" s="8">
        <v>2.92</v>
      </c>
      <c r="F10252" s="8">
        <v>93.384</v>
      </c>
      <c r="G10252" s="9">
        <v>106.628</v>
      </c>
      <c r="H10252" s="9">
        <v>3356.19</v>
      </c>
      <c r="I10252" s="9">
        <v>89.65</v>
      </c>
      <c r="J10252" s="9">
        <v>16.77</v>
      </c>
      <c r="K10252" s="9">
        <v>33.1509</v>
      </c>
      <c r="L10252" s="9">
        <v>1.5158</v>
      </c>
      <c r="M10252" s="9">
        <v>1.756</v>
      </c>
      <c r="N10252" s="9">
        <v>-15.679500000000001</v>
      </c>
      <c r="O10252" s="9">
        <v>-22.7227</v>
      </c>
      <c r="P10252" s="9">
        <v>-35.994</v>
      </c>
      <c r="Q10252" s="9">
        <v>-53</v>
      </c>
      <c r="R10252" s="9">
        <v>-80.283500000000004</v>
      </c>
      <c r="S10252" s="9">
        <v>4.508</v>
      </c>
      <c r="T10252" t="str">
        <f>IF(A10252&lt;=DATE(2020,10,16),"pre","post")</f>
        <v>post</v>
      </c>
      <c r="U10252">
        <f t="shared" si="1280"/>
        <v>0</v>
      </c>
      <c r="V10252">
        <f t="shared" si="1281"/>
        <v>0</v>
      </c>
      <c r="W10252">
        <f t="shared" si="1282"/>
        <v>0</v>
      </c>
      <c r="X10252">
        <f t="shared" si="1283"/>
        <v>0</v>
      </c>
      <c r="Y10252">
        <f t="shared" si="1284"/>
        <v>-16.630000000000109</v>
      </c>
      <c r="Z10252">
        <f t="shared" si="1285"/>
        <v>0.11500000000000021</v>
      </c>
      <c r="AC10252">
        <f t="shared" si="1286"/>
        <v>0</v>
      </c>
      <c r="AD10252">
        <f t="shared" si="1287"/>
        <v>0</v>
      </c>
    </row>
    <row r="10253" spans="1:30" s="9" customFormat="1" x14ac:dyDescent="0.2">
      <c r="A10253" s="7">
        <v>45815</v>
      </c>
      <c r="B10253" s="8">
        <v>89.65</v>
      </c>
      <c r="C10253" s="8">
        <v>16.77</v>
      </c>
      <c r="D10253" s="8">
        <v>103.44</v>
      </c>
      <c r="E10253" s="8">
        <v>2.92</v>
      </c>
      <c r="F10253" s="8">
        <v>93.384</v>
      </c>
      <c r="G10253" s="9">
        <v>106.628</v>
      </c>
      <c r="H10253" s="9">
        <v>3356.19</v>
      </c>
      <c r="I10253" s="9">
        <v>89.65</v>
      </c>
      <c r="J10253" s="9">
        <v>16.77</v>
      </c>
      <c r="K10253" s="9">
        <v>33.1509</v>
      </c>
      <c r="L10253" s="9">
        <v>1.5158</v>
      </c>
      <c r="M10253" s="9">
        <v>1.756</v>
      </c>
      <c r="N10253" s="9">
        <v>-15.679500000000001</v>
      </c>
      <c r="O10253" s="9">
        <v>-22.7227</v>
      </c>
      <c r="P10253" s="9">
        <v>-35.994</v>
      </c>
      <c r="Q10253" s="9">
        <v>-53</v>
      </c>
      <c r="R10253" s="9">
        <v>-80.283500000000004</v>
      </c>
      <c r="S10253" s="9">
        <v>4.508</v>
      </c>
      <c r="T10253" t="str">
        <f>IF(A10253&lt;=DATE(2020,10,16),"pre","post")</f>
        <v>post</v>
      </c>
      <c r="U10253">
        <f t="shared" si="1280"/>
        <v>0</v>
      </c>
      <c r="V10253">
        <f t="shared" si="1281"/>
        <v>0</v>
      </c>
      <c r="W10253">
        <f t="shared" si="1282"/>
        <v>0</v>
      </c>
      <c r="X10253">
        <f t="shared" si="1283"/>
        <v>0</v>
      </c>
      <c r="Y10253">
        <f t="shared" si="1284"/>
        <v>0</v>
      </c>
      <c r="Z10253">
        <f t="shared" si="1285"/>
        <v>0</v>
      </c>
      <c r="AC10253">
        <f t="shared" si="1286"/>
        <v>0</v>
      </c>
      <c r="AD10253">
        <f t="shared" si="1287"/>
        <v>0</v>
      </c>
    </row>
    <row r="10254" spans="1:30" s="9" customFormat="1" x14ac:dyDescent="0.2">
      <c r="A10254" s="7">
        <v>45816</v>
      </c>
      <c r="B10254" s="8">
        <v>89.65</v>
      </c>
      <c r="C10254" s="8">
        <v>16.77</v>
      </c>
      <c r="D10254" s="8">
        <v>103.44</v>
      </c>
      <c r="E10254" s="8">
        <v>2.92</v>
      </c>
      <c r="F10254" s="8">
        <v>93.384</v>
      </c>
      <c r="G10254" s="9">
        <v>106.628</v>
      </c>
      <c r="H10254" s="9">
        <v>3356.19</v>
      </c>
      <c r="I10254" s="9">
        <v>89.65</v>
      </c>
      <c r="J10254" s="9">
        <v>16.77</v>
      </c>
      <c r="K10254" s="9">
        <v>33.1509</v>
      </c>
      <c r="L10254" s="9">
        <v>1.5158</v>
      </c>
      <c r="M10254" s="9">
        <v>1.756</v>
      </c>
      <c r="N10254" s="9">
        <v>-15.679500000000001</v>
      </c>
      <c r="O10254" s="9">
        <v>-22.7227</v>
      </c>
      <c r="P10254" s="9">
        <v>-35.994</v>
      </c>
      <c r="Q10254" s="9">
        <v>-53</v>
      </c>
      <c r="R10254" s="9">
        <v>-80.283500000000004</v>
      </c>
      <c r="S10254" s="9">
        <v>4.508</v>
      </c>
      <c r="T10254" t="str">
        <f>IF(A10254&lt;=DATE(2020,10,16),"pre","post")</f>
        <v>post</v>
      </c>
      <c r="U10254">
        <f t="shared" si="1280"/>
        <v>0</v>
      </c>
      <c r="V10254">
        <f t="shared" si="1281"/>
        <v>0</v>
      </c>
      <c r="W10254">
        <f t="shared" si="1282"/>
        <v>0</v>
      </c>
      <c r="X10254">
        <f t="shared" si="1283"/>
        <v>0</v>
      </c>
      <c r="Y10254">
        <f t="shared" si="1284"/>
        <v>0</v>
      </c>
      <c r="Z10254">
        <f t="shared" si="1285"/>
        <v>0</v>
      </c>
      <c r="AC10254">
        <f t="shared" si="1286"/>
        <v>0</v>
      </c>
      <c r="AD10254">
        <f t="shared" si="1287"/>
        <v>0</v>
      </c>
    </row>
    <row r="10255" spans="1:30" s="9" customFormat="1" x14ac:dyDescent="0.2">
      <c r="A10255" s="7">
        <v>45817</v>
      </c>
      <c r="B10255" s="8">
        <v>92.62</v>
      </c>
      <c r="C10255" s="8">
        <v>17.16</v>
      </c>
      <c r="D10255" s="8">
        <v>103.62</v>
      </c>
      <c r="E10255" s="8">
        <v>2.95</v>
      </c>
      <c r="F10255" s="8">
        <v>92.965000000000003</v>
      </c>
      <c r="G10255" s="9">
        <v>106.598</v>
      </c>
      <c r="H10255" s="9">
        <v>3362.72</v>
      </c>
      <c r="I10255" s="9">
        <v>92.62</v>
      </c>
      <c r="J10255" s="9">
        <v>17.16</v>
      </c>
      <c r="K10255" s="9">
        <v>33.1509</v>
      </c>
      <c r="L10255" s="9">
        <v>1.5158</v>
      </c>
      <c r="M10255" s="9">
        <v>1.756</v>
      </c>
      <c r="N10255" s="9">
        <v>-15.679500000000001</v>
      </c>
      <c r="O10255" s="9">
        <v>-22.251100000000001</v>
      </c>
      <c r="P10255" s="9">
        <v>-35.256100000000004</v>
      </c>
      <c r="Q10255" s="9">
        <v>-52.25</v>
      </c>
      <c r="R10255" s="9">
        <v>-79.525000000000006</v>
      </c>
      <c r="S10255" s="9">
        <v>4.476</v>
      </c>
      <c r="T10255" t="str">
        <f>IF(A10255&lt;=DATE(2020,10,16),"pre","post")</f>
        <v>post</v>
      </c>
      <c r="U10255">
        <f t="shared" si="1280"/>
        <v>0</v>
      </c>
      <c r="V10255">
        <f t="shared" si="1281"/>
        <v>0</v>
      </c>
      <c r="W10255">
        <f t="shared" si="1282"/>
        <v>0</v>
      </c>
      <c r="X10255">
        <f t="shared" si="1283"/>
        <v>0</v>
      </c>
      <c r="Y10255">
        <f t="shared" si="1284"/>
        <v>6.5299999999997453</v>
      </c>
      <c r="Z10255">
        <f t="shared" si="1285"/>
        <v>-3.2000000000000028E-2</v>
      </c>
      <c r="AC10255">
        <f t="shared" si="1286"/>
        <v>0</v>
      </c>
      <c r="AD10255">
        <f t="shared" si="1287"/>
        <v>0</v>
      </c>
    </row>
    <row r="10256" spans="1:30" s="9" customFormat="1" x14ac:dyDescent="0.2">
      <c r="A10256" s="7">
        <v>45818</v>
      </c>
      <c r="B10256" s="8">
        <v>91.22</v>
      </c>
      <c r="C10256" s="8">
        <v>16.95</v>
      </c>
      <c r="D10256" s="8">
        <v>103.02</v>
      </c>
      <c r="E10256" s="8">
        <v>2.96</v>
      </c>
      <c r="F10256" s="8">
        <v>92.688999999999993</v>
      </c>
      <c r="G10256" s="9">
        <v>106.78400000000001</v>
      </c>
      <c r="H10256" s="9">
        <v>3368.55</v>
      </c>
      <c r="I10256" s="9">
        <v>91.22</v>
      </c>
      <c r="J10256" s="9">
        <v>16.95</v>
      </c>
      <c r="K10256" s="9">
        <v>33.1509</v>
      </c>
      <c r="L10256" s="9">
        <v>1.5158</v>
      </c>
      <c r="M10256" s="9">
        <v>1.756</v>
      </c>
      <c r="N10256" s="9">
        <v>-15.679500000000001</v>
      </c>
      <c r="O10256" s="9">
        <v>-22.39</v>
      </c>
      <c r="P10256" s="9">
        <v>-35.276600000000002</v>
      </c>
      <c r="Q10256" s="9">
        <v>-52.375</v>
      </c>
      <c r="R10256" s="9">
        <v>-79.600499999999997</v>
      </c>
      <c r="S10256" s="9">
        <v>4.4720000000000004</v>
      </c>
      <c r="T10256" t="str">
        <f>IF(A10256&lt;=DATE(2020,10,16),"pre","post")</f>
        <v>post</v>
      </c>
      <c r="U10256">
        <f t="shared" si="1280"/>
        <v>0</v>
      </c>
      <c r="V10256">
        <f t="shared" si="1281"/>
        <v>0</v>
      </c>
      <c r="W10256">
        <f t="shared" si="1282"/>
        <v>0</v>
      </c>
      <c r="X10256">
        <f t="shared" si="1283"/>
        <v>0</v>
      </c>
      <c r="Y10256">
        <f t="shared" si="1284"/>
        <v>5.830000000000382</v>
      </c>
      <c r="Z10256">
        <f t="shared" si="1285"/>
        <v>-3.9999999999995595E-3</v>
      </c>
      <c r="AC10256">
        <f t="shared" si="1286"/>
        <v>0</v>
      </c>
      <c r="AD10256">
        <f t="shared" si="1287"/>
        <v>0</v>
      </c>
    </row>
    <row r="10257" spans="1:30" s="9" customFormat="1" x14ac:dyDescent="0.2">
      <c r="A10257" s="7">
        <v>45819</v>
      </c>
      <c r="B10257" s="8">
        <v>89.36</v>
      </c>
      <c r="C10257" s="8">
        <v>17.260000000000002</v>
      </c>
      <c r="D10257" s="8">
        <v>102.97</v>
      </c>
      <c r="E10257" s="8">
        <v>2.97</v>
      </c>
      <c r="F10257" s="8">
        <v>92.275999999999996</v>
      </c>
      <c r="G10257" s="9">
        <v>106.762</v>
      </c>
      <c r="H10257" s="9">
        <v>3378.48</v>
      </c>
      <c r="I10257" s="9">
        <v>89.36</v>
      </c>
      <c r="J10257" s="9">
        <v>17.260000000000002</v>
      </c>
      <c r="K10257" s="9">
        <v>33.1509</v>
      </c>
      <c r="L10257" s="9">
        <v>1.5158</v>
      </c>
      <c r="M10257" s="9">
        <v>1.756</v>
      </c>
      <c r="N10257" s="9">
        <v>-15.679500000000001</v>
      </c>
      <c r="O10257" s="9">
        <v>-22.256</v>
      </c>
      <c r="P10257" s="9">
        <v>-34.875</v>
      </c>
      <c r="Q10257" s="9">
        <v>-51.886400000000002</v>
      </c>
      <c r="R10257" s="9">
        <v>-79.267499999999998</v>
      </c>
      <c r="S10257" s="9">
        <v>4.4219999999999997</v>
      </c>
      <c r="T10257" t="str">
        <f>IF(A10257&lt;=DATE(2020,10,16),"pre","post")</f>
        <v>post</v>
      </c>
      <c r="U10257">
        <f t="shared" si="1280"/>
        <v>0</v>
      </c>
      <c r="V10257">
        <f t="shared" si="1281"/>
        <v>0</v>
      </c>
      <c r="W10257">
        <f t="shared" si="1282"/>
        <v>0</v>
      </c>
      <c r="X10257">
        <f t="shared" si="1283"/>
        <v>0</v>
      </c>
      <c r="Y10257">
        <f t="shared" si="1284"/>
        <v>9.9299999999998363</v>
      </c>
      <c r="Z10257">
        <f t="shared" si="1285"/>
        <v>-5.0000000000000711E-2</v>
      </c>
      <c r="AC10257">
        <f t="shared" si="1286"/>
        <v>0</v>
      </c>
      <c r="AD10257">
        <f t="shared" si="1287"/>
        <v>0</v>
      </c>
    </row>
    <row r="10258" spans="1:30" s="9" customFormat="1" x14ac:dyDescent="0.2">
      <c r="A10258" s="7">
        <v>45820</v>
      </c>
      <c r="B10258" s="8">
        <v>88.99</v>
      </c>
      <c r="C10258" s="8">
        <v>18.02</v>
      </c>
      <c r="D10258" s="8">
        <v>105.08</v>
      </c>
      <c r="E10258" s="8">
        <v>3.03</v>
      </c>
      <c r="F10258" s="8">
        <v>92.974000000000004</v>
      </c>
      <c r="G10258" s="9">
        <v>106.673</v>
      </c>
      <c r="H10258" s="9">
        <v>3392.93</v>
      </c>
      <c r="I10258" s="9">
        <v>88.99</v>
      </c>
      <c r="J10258" s="9">
        <v>18.02</v>
      </c>
      <c r="K10258" s="9">
        <v>33.1509</v>
      </c>
      <c r="L10258" s="9">
        <v>1.5158</v>
      </c>
      <c r="M10258" s="9">
        <v>1.756</v>
      </c>
      <c r="N10258" s="9">
        <v>-15.679500000000001</v>
      </c>
      <c r="O10258" s="9">
        <v>-22.174499999999998</v>
      </c>
      <c r="P10258" s="9">
        <v>-34.75</v>
      </c>
      <c r="Q10258" s="9">
        <v>-51.777099999999997</v>
      </c>
      <c r="R10258" s="9">
        <v>-78.819999999999993</v>
      </c>
      <c r="S10258" s="9">
        <v>4.3609999999999998</v>
      </c>
      <c r="T10258" t="str">
        <f>IF(A10258&lt;=DATE(2020,10,16),"pre","post")</f>
        <v>post</v>
      </c>
      <c r="U10258">
        <f t="shared" si="1280"/>
        <v>0</v>
      </c>
      <c r="V10258">
        <f t="shared" si="1281"/>
        <v>0</v>
      </c>
      <c r="W10258">
        <f t="shared" si="1282"/>
        <v>0</v>
      </c>
      <c r="X10258">
        <f t="shared" si="1283"/>
        <v>0</v>
      </c>
      <c r="Y10258">
        <f t="shared" si="1284"/>
        <v>14.449999999999818</v>
      </c>
      <c r="Z10258">
        <f t="shared" si="1285"/>
        <v>-6.0999999999999943E-2</v>
      </c>
      <c r="AC10258">
        <f t="shared" si="1286"/>
        <v>0</v>
      </c>
      <c r="AD10258">
        <f t="shared" si="1287"/>
        <v>0</v>
      </c>
    </row>
    <row r="10259" spans="1:30" s="9" customFormat="1" x14ac:dyDescent="0.2">
      <c r="A10259" s="7">
        <v>45821</v>
      </c>
      <c r="B10259" s="8">
        <v>95.31</v>
      </c>
      <c r="C10259" s="8">
        <v>20.82</v>
      </c>
      <c r="D10259" s="8">
        <v>107.13</v>
      </c>
      <c r="E10259" s="8">
        <v>3.02</v>
      </c>
      <c r="F10259" s="8">
        <v>94.21</v>
      </c>
      <c r="G10259" s="9">
        <v>106.282</v>
      </c>
      <c r="H10259" s="9">
        <v>3378.19</v>
      </c>
      <c r="I10259" s="9">
        <v>95.31</v>
      </c>
      <c r="J10259" s="9">
        <v>20.82</v>
      </c>
      <c r="K10259" s="9">
        <v>33.1509</v>
      </c>
      <c r="L10259" s="9">
        <v>1.5158</v>
      </c>
      <c r="M10259" s="9">
        <v>1.756</v>
      </c>
      <c r="N10259" s="9">
        <v>-15.679500000000001</v>
      </c>
      <c r="O10259" s="9">
        <v>-23.4026</v>
      </c>
      <c r="P10259" s="9">
        <v>-36.1449</v>
      </c>
      <c r="Q10259" s="9">
        <v>-53.765000000000001</v>
      </c>
      <c r="R10259" s="9">
        <v>-81.875</v>
      </c>
      <c r="S10259" s="9">
        <v>4.4009999999999998</v>
      </c>
      <c r="T10259" t="str">
        <f>IF(A10259&lt;=DATE(2020,10,16),"pre","post")</f>
        <v>post</v>
      </c>
      <c r="U10259">
        <f t="shared" si="1280"/>
        <v>0</v>
      </c>
      <c r="V10259">
        <f t="shared" si="1281"/>
        <v>0</v>
      </c>
      <c r="W10259">
        <f t="shared" si="1282"/>
        <v>0</v>
      </c>
      <c r="X10259">
        <f t="shared" si="1283"/>
        <v>0</v>
      </c>
      <c r="Y10259">
        <f t="shared" si="1284"/>
        <v>-14.739999999999782</v>
      </c>
      <c r="Z10259">
        <f t="shared" si="1285"/>
        <v>4.0000000000000036E-2</v>
      </c>
      <c r="AC10259">
        <f t="shared" si="1286"/>
        <v>0</v>
      </c>
      <c r="AD10259">
        <f t="shared" si="1287"/>
        <v>0</v>
      </c>
    </row>
    <row r="10260" spans="1:30" s="9" customFormat="1" x14ac:dyDescent="0.2">
      <c r="A10260" s="7">
        <v>45822</v>
      </c>
      <c r="B10260" s="8">
        <v>95.31</v>
      </c>
      <c r="C10260" s="8">
        <v>20.82</v>
      </c>
      <c r="D10260" s="8">
        <v>107.13</v>
      </c>
      <c r="E10260" s="8">
        <v>3.02</v>
      </c>
      <c r="F10260" s="8">
        <v>94.21</v>
      </c>
      <c r="G10260" s="9">
        <v>106.282</v>
      </c>
      <c r="H10260" s="9">
        <v>3378.19</v>
      </c>
      <c r="I10260" s="9">
        <v>95.31</v>
      </c>
      <c r="J10260" s="9">
        <v>20.82</v>
      </c>
      <c r="K10260" s="9">
        <v>33.1509</v>
      </c>
      <c r="L10260" s="9">
        <v>1.5158</v>
      </c>
      <c r="M10260" s="9">
        <v>1.756</v>
      </c>
      <c r="N10260" s="9">
        <v>-15.679500000000001</v>
      </c>
      <c r="O10260" s="9">
        <v>-23.4026</v>
      </c>
      <c r="P10260" s="9">
        <v>-36.1449</v>
      </c>
      <c r="Q10260" s="9">
        <v>-53.765000000000001</v>
      </c>
      <c r="R10260" s="9">
        <v>-81.875</v>
      </c>
      <c r="S10260" s="9">
        <v>4.4009999999999998</v>
      </c>
      <c r="T10260" t="str">
        <f>IF(A10260&lt;=DATE(2020,10,16),"pre","post")</f>
        <v>post</v>
      </c>
      <c r="U10260">
        <f t="shared" si="1280"/>
        <v>0</v>
      </c>
      <c r="V10260">
        <f t="shared" si="1281"/>
        <v>0</v>
      </c>
      <c r="W10260">
        <f t="shared" si="1282"/>
        <v>0</v>
      </c>
      <c r="X10260">
        <f t="shared" si="1283"/>
        <v>0</v>
      </c>
      <c r="Y10260">
        <f t="shared" si="1284"/>
        <v>0</v>
      </c>
      <c r="Z10260">
        <f t="shared" si="1285"/>
        <v>0</v>
      </c>
      <c r="AC10260">
        <f t="shared" si="1286"/>
        <v>0</v>
      </c>
      <c r="AD10260">
        <f t="shared" si="1287"/>
        <v>0</v>
      </c>
    </row>
    <row r="10261" spans="1:30" s="9" customFormat="1" x14ac:dyDescent="0.2">
      <c r="A10261" s="7">
        <v>45823</v>
      </c>
      <c r="B10261" s="8">
        <v>95.31</v>
      </c>
      <c r="C10261" s="8">
        <v>20.82</v>
      </c>
      <c r="D10261" s="8">
        <v>107.13</v>
      </c>
      <c r="E10261" s="8">
        <v>3.02</v>
      </c>
      <c r="F10261" s="8">
        <v>94.21</v>
      </c>
      <c r="G10261" s="9">
        <v>106.282</v>
      </c>
      <c r="H10261" s="9">
        <v>3378.19</v>
      </c>
      <c r="I10261" s="9">
        <v>95.31</v>
      </c>
      <c r="J10261" s="9">
        <v>20.82</v>
      </c>
      <c r="K10261" s="9">
        <v>33.1509</v>
      </c>
      <c r="L10261" s="9">
        <v>1.5158</v>
      </c>
      <c r="M10261" s="9">
        <v>1.756</v>
      </c>
      <c r="N10261" s="9">
        <v>-15.679500000000001</v>
      </c>
      <c r="O10261" s="9">
        <v>-23.4026</v>
      </c>
      <c r="P10261" s="9">
        <v>-36.1449</v>
      </c>
      <c r="Q10261" s="9">
        <v>-53.765000000000001</v>
      </c>
      <c r="R10261" s="9">
        <v>-81.875</v>
      </c>
      <c r="S10261" s="9">
        <v>4.4009999999999998</v>
      </c>
      <c r="T10261" t="str">
        <f>IF(A10261&lt;=DATE(2020,10,16),"pre","post")</f>
        <v>post</v>
      </c>
      <c r="U10261">
        <f t="shared" si="1280"/>
        <v>0</v>
      </c>
      <c r="V10261">
        <f t="shared" si="1281"/>
        <v>0</v>
      </c>
      <c r="W10261">
        <f t="shared" si="1282"/>
        <v>0</v>
      </c>
      <c r="X10261">
        <f t="shared" si="1283"/>
        <v>0</v>
      </c>
      <c r="Y10261">
        <f t="shared" si="1284"/>
        <v>0</v>
      </c>
      <c r="Z10261">
        <f t="shared" si="1285"/>
        <v>0</v>
      </c>
      <c r="AC10261">
        <f t="shared" si="1286"/>
        <v>0</v>
      </c>
      <c r="AD10261">
        <f t="shared" si="1287"/>
        <v>0</v>
      </c>
    </row>
    <row r="10262" spans="1:30" s="9" customFormat="1" x14ac:dyDescent="0.2">
      <c r="A10262" s="7">
        <v>45824</v>
      </c>
      <c r="B10262" s="8">
        <v>93.48</v>
      </c>
      <c r="C10262" s="8">
        <v>19.11</v>
      </c>
      <c r="D10262" s="8">
        <v>105.38</v>
      </c>
      <c r="E10262" s="8">
        <v>2.9</v>
      </c>
      <c r="F10262" s="8">
        <v>93.448999999999998</v>
      </c>
      <c r="G10262" s="9">
        <v>106.65</v>
      </c>
      <c r="H10262" s="9">
        <v>3373.01</v>
      </c>
      <c r="I10262" s="9">
        <v>93.48</v>
      </c>
      <c r="J10262" s="9">
        <v>19.11</v>
      </c>
      <c r="K10262" s="9">
        <v>33.1509</v>
      </c>
      <c r="L10262" s="9">
        <v>1.5158</v>
      </c>
      <c r="M10262" s="9">
        <v>1.756</v>
      </c>
      <c r="N10262" s="9">
        <v>-15.679500000000001</v>
      </c>
      <c r="O10262" s="9">
        <v>-22.594999999999999</v>
      </c>
      <c r="P10262" s="9">
        <v>-35.625</v>
      </c>
      <c r="Q10262" s="9">
        <v>-53.416499999999999</v>
      </c>
      <c r="R10262" s="9">
        <v>-81.345799999999997</v>
      </c>
      <c r="S10262" s="9">
        <v>4.4480000000000004</v>
      </c>
      <c r="T10262" t="str">
        <f>IF(A10262&lt;=DATE(2020,10,16),"pre","post")</f>
        <v>post</v>
      </c>
      <c r="U10262">
        <f t="shared" si="1280"/>
        <v>0</v>
      </c>
      <c r="V10262">
        <f t="shared" si="1281"/>
        <v>0</v>
      </c>
      <c r="W10262">
        <f t="shared" si="1282"/>
        <v>0</v>
      </c>
      <c r="X10262">
        <f t="shared" si="1283"/>
        <v>0</v>
      </c>
      <c r="Y10262">
        <f t="shared" si="1284"/>
        <v>-5.1799999999998363</v>
      </c>
      <c r="Z10262">
        <f t="shared" si="1285"/>
        <v>4.7000000000000597E-2</v>
      </c>
      <c r="AC10262">
        <f t="shared" si="1286"/>
        <v>0</v>
      </c>
      <c r="AD10262">
        <f t="shared" si="1287"/>
        <v>0</v>
      </c>
    </row>
    <row r="10263" spans="1:30" s="9" customFormat="1" x14ac:dyDescent="0.2">
      <c r="A10263" s="7">
        <v>45825</v>
      </c>
      <c r="B10263" s="8">
        <v>97.18</v>
      </c>
      <c r="C10263" s="8">
        <v>21.6</v>
      </c>
      <c r="D10263" s="8">
        <v>106.12</v>
      </c>
      <c r="E10263" s="8">
        <v>2.97</v>
      </c>
      <c r="F10263" s="8">
        <v>94.945999999999998</v>
      </c>
      <c r="G10263" s="9">
        <v>106.10299999999999</v>
      </c>
      <c r="H10263" s="9">
        <v>3384.55</v>
      </c>
      <c r="I10263" s="9">
        <v>97.18</v>
      </c>
      <c r="J10263" s="9">
        <v>21.6</v>
      </c>
      <c r="K10263" s="9">
        <v>33.1509</v>
      </c>
      <c r="L10263" s="9">
        <v>1.5158</v>
      </c>
      <c r="M10263" s="9">
        <v>1.756</v>
      </c>
      <c r="N10263" s="9">
        <v>-15.679500000000001</v>
      </c>
      <c r="O10263" s="9">
        <v>-22.824999999999999</v>
      </c>
      <c r="P10263" s="9">
        <v>-35.125</v>
      </c>
      <c r="Q10263" s="9">
        <v>-52.877800000000001</v>
      </c>
      <c r="R10263" s="9">
        <v>-80.936000000000007</v>
      </c>
      <c r="S10263" s="9">
        <v>4.391</v>
      </c>
      <c r="T10263" t="str">
        <f>IF(A10263&lt;=DATE(2020,10,16),"pre","post")</f>
        <v>post</v>
      </c>
      <c r="U10263">
        <f t="shared" si="1280"/>
        <v>0</v>
      </c>
      <c r="V10263">
        <f t="shared" si="1281"/>
        <v>0</v>
      </c>
      <c r="W10263">
        <f t="shared" si="1282"/>
        <v>0</v>
      </c>
      <c r="X10263">
        <f t="shared" si="1283"/>
        <v>0</v>
      </c>
      <c r="Y10263">
        <f t="shared" si="1284"/>
        <v>11.539999999999964</v>
      </c>
      <c r="Z10263">
        <f t="shared" si="1285"/>
        <v>-5.7000000000000384E-2</v>
      </c>
      <c r="AC10263">
        <f t="shared" si="1286"/>
        <v>0</v>
      </c>
      <c r="AD10263">
        <f t="shared" si="1287"/>
        <v>0</v>
      </c>
    </row>
    <row r="10264" spans="1:30" s="9" customFormat="1" x14ac:dyDescent="0.2">
      <c r="A10264" s="7">
        <v>45826</v>
      </c>
      <c r="B10264" s="8">
        <v>93.64</v>
      </c>
      <c r="C10264" s="8">
        <v>20.14</v>
      </c>
      <c r="D10264" s="8">
        <v>106.91</v>
      </c>
      <c r="E10264" s="8">
        <v>2.96</v>
      </c>
      <c r="F10264" s="8">
        <v>95.111999999999995</v>
      </c>
      <c r="G10264" s="9">
        <v>106.251</v>
      </c>
      <c r="H10264" s="9">
        <v>3385.5</v>
      </c>
      <c r="I10264" s="9">
        <v>93.64</v>
      </c>
      <c r="J10264" s="9">
        <v>20.14</v>
      </c>
      <c r="K10264" s="9">
        <v>33.1509</v>
      </c>
      <c r="L10264" s="9">
        <v>1.5158</v>
      </c>
      <c r="M10264" s="9">
        <v>1.756</v>
      </c>
      <c r="N10264" s="9">
        <v>-15.679500000000001</v>
      </c>
      <c r="O10264" s="9">
        <v>-23.050699999999999</v>
      </c>
      <c r="P10264" s="9">
        <v>-36</v>
      </c>
      <c r="Q10264" s="9">
        <v>-53.875</v>
      </c>
      <c r="R10264" s="9">
        <v>-82.167599999999993</v>
      </c>
      <c r="S10264" s="9">
        <v>4.3929999999999998</v>
      </c>
      <c r="T10264" t="str">
        <f>IF(A10264&lt;=DATE(2020,10,16),"pre","post")</f>
        <v>post</v>
      </c>
      <c r="U10264">
        <f t="shared" si="1280"/>
        <v>0</v>
      </c>
      <c r="V10264">
        <f t="shared" si="1281"/>
        <v>0</v>
      </c>
      <c r="W10264">
        <f t="shared" si="1282"/>
        <v>0</v>
      </c>
      <c r="X10264">
        <f t="shared" si="1283"/>
        <v>0</v>
      </c>
      <c r="Y10264">
        <f t="shared" si="1284"/>
        <v>0.9499999999998181</v>
      </c>
      <c r="Z10264">
        <f t="shared" si="1285"/>
        <v>1.9999999999997797E-3</v>
      </c>
      <c r="AC10264">
        <f t="shared" si="1286"/>
        <v>0</v>
      </c>
      <c r="AD10264">
        <f t="shared" si="1287"/>
        <v>0</v>
      </c>
    </row>
    <row r="10265" spans="1:30" s="9" customFormat="1" x14ac:dyDescent="0.2">
      <c r="A10265" s="7">
        <v>45827</v>
      </c>
      <c r="B10265" s="8">
        <v>93.64</v>
      </c>
      <c r="C10265" s="8">
        <v>22.17</v>
      </c>
      <c r="D10265" s="8">
        <v>106.91</v>
      </c>
      <c r="E10265" s="8">
        <v>2.96</v>
      </c>
      <c r="F10265" s="8">
        <v>95.105000000000004</v>
      </c>
      <c r="G10265" s="9">
        <v>106.251</v>
      </c>
      <c r="H10265" s="9">
        <v>3385.5</v>
      </c>
      <c r="I10265" s="9">
        <v>93.64</v>
      </c>
      <c r="J10265" s="9">
        <v>22.17</v>
      </c>
      <c r="K10265" s="9">
        <v>33.1509</v>
      </c>
      <c r="L10265" s="9">
        <v>1.5158</v>
      </c>
      <c r="M10265" s="9">
        <v>1.756</v>
      </c>
      <c r="N10265" s="9">
        <v>-15.679500000000001</v>
      </c>
      <c r="O10265" s="9">
        <v>-23.23</v>
      </c>
      <c r="P10265" s="9">
        <v>-36</v>
      </c>
      <c r="Q10265" s="9">
        <v>-53.875</v>
      </c>
      <c r="R10265" s="9">
        <v>-82.125</v>
      </c>
      <c r="S10265" s="9">
        <v>4.3929999999999998</v>
      </c>
      <c r="T10265" t="str">
        <f>IF(A10265&lt;=DATE(2020,10,16),"pre","post")</f>
        <v>post</v>
      </c>
      <c r="U10265">
        <f t="shared" si="1280"/>
        <v>0</v>
      </c>
      <c r="V10265">
        <f t="shared" si="1281"/>
        <v>0</v>
      </c>
      <c r="W10265">
        <f t="shared" si="1282"/>
        <v>0</v>
      </c>
      <c r="X10265">
        <f t="shared" si="1283"/>
        <v>0</v>
      </c>
      <c r="Y10265">
        <f t="shared" si="1284"/>
        <v>0</v>
      </c>
      <c r="Z10265">
        <f t="shared" si="1285"/>
        <v>0</v>
      </c>
      <c r="AC10265">
        <f t="shared" si="1286"/>
        <v>0</v>
      </c>
      <c r="AD10265">
        <f t="shared" si="1287"/>
        <v>0</v>
      </c>
    </row>
    <row r="10266" spans="1:30" s="9" customFormat="1" x14ac:dyDescent="0.2">
      <c r="A10266" s="7">
        <v>45828</v>
      </c>
      <c r="B10266" s="8">
        <v>90.1</v>
      </c>
      <c r="C10266" s="8">
        <v>20.62</v>
      </c>
      <c r="D10266" s="8">
        <v>108.49</v>
      </c>
      <c r="E10266" s="8">
        <v>2.92</v>
      </c>
      <c r="F10266" s="8">
        <v>95.045000000000002</v>
      </c>
      <c r="G10266" s="9">
        <v>106.277</v>
      </c>
      <c r="H10266" s="9">
        <v>3387.72</v>
      </c>
      <c r="I10266" s="9">
        <v>90.1</v>
      </c>
      <c r="J10266" s="9">
        <v>20.62</v>
      </c>
      <c r="K10266" s="9">
        <v>33.1509</v>
      </c>
      <c r="L10266" s="9">
        <v>1.5158</v>
      </c>
      <c r="M10266" s="9">
        <v>1.756</v>
      </c>
      <c r="N10266" s="9">
        <v>-15.679500000000001</v>
      </c>
      <c r="O10266" s="9">
        <v>-22.65</v>
      </c>
      <c r="P10266" s="9">
        <v>-35.75</v>
      </c>
      <c r="Q10266" s="9">
        <v>-54.0107</v>
      </c>
      <c r="R10266" s="9">
        <v>-82.5</v>
      </c>
      <c r="S10266" s="9">
        <v>4.3780000000000001</v>
      </c>
      <c r="T10266" t="str">
        <f>IF(A10266&lt;=DATE(2020,10,16),"pre","post")</f>
        <v>post</v>
      </c>
      <c r="U10266">
        <f t="shared" si="1280"/>
        <v>0</v>
      </c>
      <c r="V10266">
        <f t="shared" si="1281"/>
        <v>0</v>
      </c>
      <c r="W10266">
        <f t="shared" si="1282"/>
        <v>0</v>
      </c>
      <c r="X10266">
        <f t="shared" si="1283"/>
        <v>0</v>
      </c>
      <c r="Y10266">
        <f t="shared" si="1284"/>
        <v>2.2199999999997999</v>
      </c>
      <c r="Z10266">
        <f t="shared" si="1285"/>
        <v>-1.499999999999968E-2</v>
      </c>
      <c r="AC10266">
        <f t="shared" si="1286"/>
        <v>0</v>
      </c>
      <c r="AD10266">
        <f t="shared" si="1287"/>
        <v>0</v>
      </c>
    </row>
    <row r="10267" spans="1:30" s="9" customFormat="1" x14ac:dyDescent="0.2">
      <c r="A10267" s="7">
        <v>45829</v>
      </c>
      <c r="B10267" s="8">
        <v>90.1</v>
      </c>
      <c r="C10267" s="8">
        <v>20.62</v>
      </c>
      <c r="D10267" s="8">
        <v>108.49</v>
      </c>
      <c r="E10267" s="8">
        <v>2.92</v>
      </c>
      <c r="F10267" s="8">
        <v>95.045000000000002</v>
      </c>
      <c r="G10267" s="9">
        <v>106.277</v>
      </c>
      <c r="H10267" s="9">
        <v>3387.72</v>
      </c>
      <c r="I10267" s="9">
        <v>90.1</v>
      </c>
      <c r="J10267" s="9">
        <v>20.62</v>
      </c>
      <c r="K10267" s="9">
        <v>33.1509</v>
      </c>
      <c r="L10267" s="9">
        <v>1.5158</v>
      </c>
      <c r="M10267" s="9">
        <v>1.756</v>
      </c>
      <c r="N10267" s="9">
        <v>-15.679500000000001</v>
      </c>
      <c r="O10267" s="9">
        <v>-22.65</v>
      </c>
      <c r="P10267" s="9">
        <v>-35.75</v>
      </c>
      <c r="Q10267" s="9">
        <v>-54.0107</v>
      </c>
      <c r="R10267" s="9">
        <v>-82.5</v>
      </c>
      <c r="S10267" s="9">
        <v>4.3780000000000001</v>
      </c>
      <c r="T10267" t="str">
        <f>IF(A10267&lt;=DATE(2020,10,16),"pre","post")</f>
        <v>post</v>
      </c>
      <c r="U10267">
        <f t="shared" si="1280"/>
        <v>0</v>
      </c>
      <c r="V10267">
        <f t="shared" si="1281"/>
        <v>0</v>
      </c>
      <c r="W10267">
        <f t="shared" si="1282"/>
        <v>0</v>
      </c>
      <c r="X10267">
        <f t="shared" si="1283"/>
        <v>0</v>
      </c>
      <c r="Y10267">
        <f t="shared" si="1284"/>
        <v>0</v>
      </c>
      <c r="Z10267">
        <f t="shared" si="1285"/>
        <v>0</v>
      </c>
      <c r="AC10267">
        <f t="shared" si="1286"/>
        <v>0</v>
      </c>
      <c r="AD10267">
        <f t="shared" si="1287"/>
        <v>0</v>
      </c>
    </row>
    <row r="10268" spans="1:30" s="9" customFormat="1" x14ac:dyDescent="0.2">
      <c r="A10268" s="7">
        <v>45830</v>
      </c>
      <c r="B10268" s="8">
        <v>90.1</v>
      </c>
      <c r="C10268" s="8">
        <v>20.62</v>
      </c>
      <c r="D10268" s="8">
        <v>108.49</v>
      </c>
      <c r="E10268" s="8">
        <v>2.92</v>
      </c>
      <c r="F10268" s="8">
        <v>95.045000000000002</v>
      </c>
      <c r="G10268" s="9">
        <v>106.277</v>
      </c>
      <c r="H10268" s="9">
        <v>3387.72</v>
      </c>
      <c r="I10268" s="9">
        <v>90.1</v>
      </c>
      <c r="J10268" s="9">
        <v>20.62</v>
      </c>
      <c r="K10268" s="9">
        <v>33.1509</v>
      </c>
      <c r="L10268" s="9">
        <v>1.5158</v>
      </c>
      <c r="M10268" s="9">
        <v>1.756</v>
      </c>
      <c r="N10268" s="9">
        <v>-15.679500000000001</v>
      </c>
      <c r="O10268" s="9">
        <v>-22.65</v>
      </c>
      <c r="P10268" s="9">
        <v>-35.75</v>
      </c>
      <c r="Q10268" s="9">
        <v>-54.0107</v>
      </c>
      <c r="R10268" s="9">
        <v>-82.5</v>
      </c>
      <c r="S10268" s="9">
        <v>4.3780000000000001</v>
      </c>
      <c r="T10268" t="str">
        <f>IF(A10268&lt;=DATE(2020,10,16),"pre","post")</f>
        <v>post</v>
      </c>
      <c r="U10268">
        <f t="shared" si="1280"/>
        <v>0</v>
      </c>
      <c r="V10268">
        <f t="shared" si="1281"/>
        <v>0</v>
      </c>
      <c r="W10268">
        <f t="shared" si="1282"/>
        <v>0</v>
      </c>
      <c r="X10268">
        <f t="shared" si="1283"/>
        <v>0</v>
      </c>
      <c r="Y10268">
        <f t="shared" si="1284"/>
        <v>0</v>
      </c>
      <c r="Z10268">
        <f t="shared" si="1285"/>
        <v>0</v>
      </c>
      <c r="AC10268">
        <f t="shared" si="1286"/>
        <v>0</v>
      </c>
      <c r="AD10268">
        <f t="shared" si="1287"/>
        <v>0</v>
      </c>
    </row>
    <row r="10269" spans="1:30" s="9" customFormat="1" x14ac:dyDescent="0.2">
      <c r="A10269" s="7">
        <v>45831</v>
      </c>
      <c r="B10269" s="8">
        <v>95.03</v>
      </c>
      <c r="C10269" s="8">
        <v>19.829999999999998</v>
      </c>
      <c r="D10269" s="8">
        <v>108.25</v>
      </c>
      <c r="E10269" s="8">
        <v>2.92</v>
      </c>
      <c r="F10269" s="8">
        <v>95.671000000000006</v>
      </c>
      <c r="G10269" s="9">
        <v>106.508</v>
      </c>
      <c r="H10269" s="9">
        <v>3394.69</v>
      </c>
      <c r="I10269" s="9">
        <v>95.03</v>
      </c>
      <c r="J10269" s="9">
        <v>19.829999999999998</v>
      </c>
      <c r="K10269" s="9">
        <v>33.1509</v>
      </c>
      <c r="L10269" s="9">
        <v>1.5158</v>
      </c>
      <c r="M10269" s="9">
        <v>1.756</v>
      </c>
      <c r="N10269" s="9">
        <v>-15.679500000000001</v>
      </c>
      <c r="O10269" s="9">
        <v>-22.861999999999998</v>
      </c>
      <c r="P10269" s="9">
        <v>-35.86</v>
      </c>
      <c r="Q10269" s="9">
        <v>-54.5</v>
      </c>
      <c r="R10269" s="9">
        <v>-83.39</v>
      </c>
      <c r="S10269" s="9">
        <v>4.3490000000000002</v>
      </c>
      <c r="T10269" t="str">
        <f>IF(A10269&lt;=DATE(2020,10,16),"pre","post")</f>
        <v>post</v>
      </c>
      <c r="U10269">
        <f t="shared" si="1280"/>
        <v>0</v>
      </c>
      <c r="V10269">
        <f t="shared" si="1281"/>
        <v>0</v>
      </c>
      <c r="W10269">
        <f t="shared" si="1282"/>
        <v>0</v>
      </c>
      <c r="X10269">
        <f t="shared" si="1283"/>
        <v>0</v>
      </c>
      <c r="Y10269">
        <f t="shared" si="1284"/>
        <v>6.9700000000002547</v>
      </c>
      <c r="Z10269">
        <f t="shared" si="1285"/>
        <v>-2.8999999999999915E-2</v>
      </c>
      <c r="AC10269">
        <f t="shared" si="1286"/>
        <v>0</v>
      </c>
      <c r="AD10269">
        <f t="shared" si="1287"/>
        <v>0</v>
      </c>
    </row>
    <row r="10270" spans="1:30" s="9" customFormat="1" x14ac:dyDescent="0.2">
      <c r="A10270" s="7">
        <v>45832</v>
      </c>
      <c r="B10270" s="8">
        <v>92.62</v>
      </c>
      <c r="C10270" s="8">
        <v>17.48</v>
      </c>
      <c r="D10270" s="8">
        <v>110.55</v>
      </c>
      <c r="E10270" s="8">
        <v>2.83</v>
      </c>
      <c r="F10270" s="8">
        <v>92.355000000000004</v>
      </c>
      <c r="G10270" s="9">
        <v>106.959</v>
      </c>
      <c r="H10270" s="9">
        <v>3408.86</v>
      </c>
      <c r="I10270" s="9">
        <v>92.62</v>
      </c>
      <c r="J10270" s="9">
        <v>17.48</v>
      </c>
      <c r="K10270" s="9">
        <v>33.1509</v>
      </c>
      <c r="L10270" s="9">
        <v>1.5158</v>
      </c>
      <c r="M10270" s="9">
        <v>1.756</v>
      </c>
      <c r="N10270" s="9">
        <v>-15.679500000000001</v>
      </c>
      <c r="O10270" s="9">
        <v>-23.844999999999999</v>
      </c>
      <c r="P10270" s="9">
        <v>-36.125</v>
      </c>
      <c r="Q10270" s="9">
        <v>-55.25</v>
      </c>
      <c r="R10270" s="9">
        <v>-84.241200000000006</v>
      </c>
      <c r="S10270" s="9">
        <v>4.2960000000000003</v>
      </c>
      <c r="T10270" t="str">
        <f>IF(A10270&lt;=DATE(2020,10,16),"pre","post")</f>
        <v>post</v>
      </c>
      <c r="U10270">
        <f t="shared" si="1280"/>
        <v>0</v>
      </c>
      <c r="V10270">
        <f t="shared" si="1281"/>
        <v>0</v>
      </c>
      <c r="W10270">
        <f t="shared" si="1282"/>
        <v>0</v>
      </c>
      <c r="X10270">
        <f t="shared" si="1283"/>
        <v>0</v>
      </c>
      <c r="Y10270">
        <f t="shared" si="1284"/>
        <v>14.170000000000073</v>
      </c>
      <c r="Z10270">
        <f t="shared" si="1285"/>
        <v>-5.2999999999999936E-2</v>
      </c>
      <c r="AC10270">
        <f t="shared" si="1286"/>
        <v>0</v>
      </c>
      <c r="AD10270">
        <f t="shared" si="1287"/>
        <v>0</v>
      </c>
    </row>
    <row r="10271" spans="1:30" s="9" customFormat="1" x14ac:dyDescent="0.2">
      <c r="A10271" s="7">
        <v>45833</v>
      </c>
      <c r="B10271" s="8">
        <v>91.24</v>
      </c>
      <c r="C10271" s="8">
        <v>16.760000000000002</v>
      </c>
      <c r="D10271" s="8">
        <v>113.94</v>
      </c>
      <c r="E10271" s="8">
        <v>2.86</v>
      </c>
      <c r="F10271" s="8">
        <v>92.62</v>
      </c>
      <c r="G10271" s="9">
        <v>106.834</v>
      </c>
      <c r="H10271" s="9">
        <v>3408.06</v>
      </c>
      <c r="I10271" s="9">
        <v>91.24</v>
      </c>
      <c r="J10271" s="9">
        <v>16.760000000000002</v>
      </c>
      <c r="K10271" s="9">
        <v>33.1509</v>
      </c>
      <c r="L10271" s="9">
        <v>1.5158</v>
      </c>
      <c r="M10271" s="9">
        <v>1.756</v>
      </c>
      <c r="N10271" s="9">
        <v>-15.679500000000001</v>
      </c>
      <c r="O10271" s="9">
        <v>-22.104500000000002</v>
      </c>
      <c r="P10271" s="9">
        <v>-36.1</v>
      </c>
      <c r="Q10271" s="9">
        <v>-55.25</v>
      </c>
      <c r="R10271" s="9">
        <v>-84.125</v>
      </c>
      <c r="S10271" s="9">
        <v>4.2930000000000001</v>
      </c>
      <c r="T10271" t="str">
        <f>IF(A10271&lt;=DATE(2020,10,16),"pre","post")</f>
        <v>post</v>
      </c>
      <c r="U10271">
        <f t="shared" si="1280"/>
        <v>0</v>
      </c>
      <c r="V10271">
        <f t="shared" si="1281"/>
        <v>0</v>
      </c>
      <c r="W10271">
        <f t="shared" si="1282"/>
        <v>0</v>
      </c>
      <c r="X10271">
        <f t="shared" si="1283"/>
        <v>0</v>
      </c>
      <c r="Y10271">
        <f t="shared" si="1284"/>
        <v>-0.8000000000001819</v>
      </c>
      <c r="Z10271">
        <f t="shared" si="1285"/>
        <v>-3.0000000000001137E-3</v>
      </c>
      <c r="AC10271">
        <f t="shared" si="1286"/>
        <v>0</v>
      </c>
      <c r="AD10271">
        <f t="shared" si="1287"/>
        <v>0</v>
      </c>
    </row>
    <row r="10272" spans="1:30" s="9" customFormat="1" x14ac:dyDescent="0.2">
      <c r="A10272" s="7">
        <v>45834</v>
      </c>
      <c r="B10272" s="8">
        <v>89.47</v>
      </c>
      <c r="C10272" s="8">
        <v>16.59</v>
      </c>
      <c r="D10272" s="8">
        <v>117.83</v>
      </c>
      <c r="E10272" s="8">
        <v>2.83</v>
      </c>
      <c r="F10272" s="8">
        <v>92.108999999999995</v>
      </c>
      <c r="G10272" s="9">
        <v>107.036</v>
      </c>
      <c r="H10272" s="9">
        <v>3416.28</v>
      </c>
      <c r="I10272" s="9">
        <v>89.47</v>
      </c>
      <c r="J10272" s="9">
        <v>16.59</v>
      </c>
      <c r="K10272" s="9">
        <v>33.1509</v>
      </c>
      <c r="L10272" s="9">
        <v>1.5158</v>
      </c>
      <c r="M10272" s="9">
        <v>1.756</v>
      </c>
      <c r="N10272" s="9">
        <v>-15.679500000000001</v>
      </c>
      <c r="O10272" s="9">
        <v>-21.6875</v>
      </c>
      <c r="P10272" s="9">
        <v>-37.113300000000002</v>
      </c>
      <c r="Q10272" s="9">
        <v>-55.24</v>
      </c>
      <c r="R10272" s="9">
        <v>-84.0625</v>
      </c>
      <c r="S10272" s="9">
        <v>4.2430000000000003</v>
      </c>
      <c r="T10272" t="str">
        <f>IF(A10272&lt;=DATE(2020,10,16),"pre","post")</f>
        <v>post</v>
      </c>
      <c r="U10272">
        <f t="shared" si="1280"/>
        <v>0</v>
      </c>
      <c r="V10272">
        <f t="shared" si="1281"/>
        <v>0</v>
      </c>
      <c r="W10272">
        <f t="shared" si="1282"/>
        <v>0</v>
      </c>
      <c r="X10272">
        <f t="shared" si="1283"/>
        <v>0</v>
      </c>
      <c r="Y10272">
        <f t="shared" si="1284"/>
        <v>8.2200000000002547</v>
      </c>
      <c r="Z10272">
        <f t="shared" si="1285"/>
        <v>-4.9999999999999822E-2</v>
      </c>
      <c r="AC10272">
        <f t="shared" si="1286"/>
        <v>0</v>
      </c>
      <c r="AD10272">
        <f t="shared" si="1287"/>
        <v>0</v>
      </c>
    </row>
    <row r="10273" spans="1:30" s="9" customFormat="1" x14ac:dyDescent="0.2">
      <c r="A10273" s="7">
        <v>45835</v>
      </c>
      <c r="B10273" s="8">
        <v>87.93</v>
      </c>
      <c r="C10273" s="8">
        <v>16.32</v>
      </c>
      <c r="D10273" s="8">
        <v>116.31</v>
      </c>
      <c r="E10273" s="8">
        <v>2.82</v>
      </c>
      <c r="F10273" s="8">
        <v>91.588999999999999</v>
      </c>
      <c r="G10273" s="9">
        <v>107.233</v>
      </c>
      <c r="H10273" s="9">
        <v>3410.5</v>
      </c>
      <c r="I10273" s="9">
        <v>87.93</v>
      </c>
      <c r="J10273" s="9">
        <v>16.32</v>
      </c>
      <c r="K10273" s="9">
        <v>33.1509</v>
      </c>
      <c r="L10273" s="9">
        <v>1.5158</v>
      </c>
      <c r="M10273" s="9">
        <v>1.756</v>
      </c>
      <c r="N10273" s="9">
        <v>-15.679500000000001</v>
      </c>
      <c r="O10273" s="9">
        <v>-22.745999999999999</v>
      </c>
      <c r="P10273" s="9">
        <v>-37.25</v>
      </c>
      <c r="Q10273" s="9">
        <v>-55</v>
      </c>
      <c r="R10273" s="9">
        <v>-83.26</v>
      </c>
      <c r="S10273" s="9">
        <v>4.2789999999999999</v>
      </c>
      <c r="T10273" t="str">
        <f>IF(A10273&lt;=DATE(2020,10,16),"pre","post")</f>
        <v>post</v>
      </c>
      <c r="U10273">
        <f t="shared" si="1280"/>
        <v>0</v>
      </c>
      <c r="V10273">
        <f t="shared" si="1281"/>
        <v>0</v>
      </c>
      <c r="W10273">
        <f t="shared" si="1282"/>
        <v>0</v>
      </c>
      <c r="X10273">
        <f t="shared" si="1283"/>
        <v>0</v>
      </c>
      <c r="Y10273">
        <f t="shared" si="1284"/>
        <v>-5.7800000000002001</v>
      </c>
      <c r="Z10273">
        <f t="shared" si="1285"/>
        <v>3.5999999999999588E-2</v>
      </c>
      <c r="AC10273">
        <f t="shared" si="1286"/>
        <v>0</v>
      </c>
      <c r="AD10273">
        <f t="shared" si="1287"/>
        <v>0</v>
      </c>
    </row>
    <row r="10274" spans="1:30" s="9" customFormat="1" x14ac:dyDescent="0.2">
      <c r="A10274" s="7">
        <v>45836</v>
      </c>
      <c r="B10274" s="8">
        <v>87.93</v>
      </c>
      <c r="C10274" s="8">
        <v>16.32</v>
      </c>
      <c r="D10274" s="8">
        <v>116.31</v>
      </c>
      <c r="E10274" s="8">
        <v>2.82</v>
      </c>
      <c r="F10274" s="8">
        <v>91.588999999999999</v>
      </c>
      <c r="G10274" s="9">
        <v>107.233</v>
      </c>
      <c r="H10274" s="9">
        <v>3410.5</v>
      </c>
      <c r="I10274" s="9">
        <v>87.93</v>
      </c>
      <c r="J10274" s="9">
        <v>16.32</v>
      </c>
      <c r="K10274" s="9">
        <v>33.1509</v>
      </c>
      <c r="L10274" s="9">
        <v>1.5158</v>
      </c>
      <c r="M10274" s="9">
        <v>1.756</v>
      </c>
      <c r="N10274" s="9">
        <v>-15.679500000000001</v>
      </c>
      <c r="O10274" s="9">
        <v>-22.745999999999999</v>
      </c>
      <c r="P10274" s="9">
        <v>-37.25</v>
      </c>
      <c r="Q10274" s="9">
        <v>-55</v>
      </c>
      <c r="R10274" s="9">
        <v>-83.26</v>
      </c>
      <c r="S10274" s="9">
        <v>4.2789999999999999</v>
      </c>
      <c r="T10274" t="str">
        <f>IF(A10274&lt;=DATE(2020,10,16),"pre","post")</f>
        <v>post</v>
      </c>
      <c r="U10274">
        <f t="shared" si="1280"/>
        <v>0</v>
      </c>
      <c r="V10274">
        <f t="shared" si="1281"/>
        <v>0</v>
      </c>
      <c r="W10274">
        <f t="shared" si="1282"/>
        <v>0</v>
      </c>
      <c r="X10274">
        <f t="shared" si="1283"/>
        <v>0</v>
      </c>
      <c r="Y10274">
        <f t="shared" si="1284"/>
        <v>0</v>
      </c>
      <c r="Z10274">
        <f t="shared" si="1285"/>
        <v>0</v>
      </c>
      <c r="AC10274">
        <f t="shared" si="1286"/>
        <v>0</v>
      </c>
      <c r="AD10274">
        <f t="shared" si="1287"/>
        <v>0</v>
      </c>
    </row>
    <row r="10275" spans="1:30" s="9" customFormat="1" x14ac:dyDescent="0.2">
      <c r="A10275" s="7">
        <v>45837</v>
      </c>
      <c r="B10275" s="8">
        <v>87.93</v>
      </c>
      <c r="C10275" s="8">
        <v>16.32</v>
      </c>
      <c r="D10275" s="8">
        <v>116.31</v>
      </c>
      <c r="E10275" s="8">
        <v>2.82</v>
      </c>
      <c r="F10275" s="8">
        <v>91.588999999999999</v>
      </c>
      <c r="G10275" s="9">
        <v>107.233</v>
      </c>
      <c r="H10275" s="9">
        <v>3410.5</v>
      </c>
      <c r="I10275" s="9">
        <v>87.93</v>
      </c>
      <c r="J10275" s="9">
        <v>16.32</v>
      </c>
      <c r="K10275" s="9">
        <v>33.1509</v>
      </c>
      <c r="L10275" s="9">
        <v>1.5158</v>
      </c>
      <c r="M10275" s="9">
        <v>1.756</v>
      </c>
      <c r="N10275" s="9">
        <v>-15.679500000000001</v>
      </c>
      <c r="O10275" s="9">
        <v>-22.745999999999999</v>
      </c>
      <c r="P10275" s="9">
        <v>-37.25</v>
      </c>
      <c r="Q10275" s="9">
        <v>-55</v>
      </c>
      <c r="R10275" s="9">
        <v>-83.26</v>
      </c>
      <c r="S10275" s="9">
        <v>4.2789999999999999</v>
      </c>
      <c r="T10275" t="str">
        <f>IF(A10275&lt;=DATE(2020,10,16),"pre","post")</f>
        <v>post</v>
      </c>
      <c r="U10275">
        <f t="shared" si="1280"/>
        <v>0</v>
      </c>
      <c r="V10275">
        <f t="shared" si="1281"/>
        <v>0</v>
      </c>
      <c r="W10275">
        <f t="shared" si="1282"/>
        <v>0</v>
      </c>
      <c r="X10275">
        <f t="shared" si="1283"/>
        <v>0</v>
      </c>
      <c r="Y10275">
        <f t="shared" si="1284"/>
        <v>0</v>
      </c>
      <c r="Z10275">
        <f t="shared" si="1285"/>
        <v>0</v>
      </c>
      <c r="AC10275">
        <f t="shared" si="1286"/>
        <v>0</v>
      </c>
      <c r="AD10275">
        <f t="shared" si="1287"/>
        <v>0</v>
      </c>
    </row>
    <row r="10276" spans="1:30" s="9" customFormat="1" x14ac:dyDescent="0.2">
      <c r="A10276" s="7">
        <v>45838</v>
      </c>
      <c r="B10276" s="8">
        <v>90.26</v>
      </c>
      <c r="C10276" s="8">
        <v>16.73</v>
      </c>
      <c r="D10276" s="8">
        <v>111.2</v>
      </c>
      <c r="E10276" s="8">
        <v>2.84</v>
      </c>
      <c r="F10276" s="8">
        <v>91.111000000000004</v>
      </c>
      <c r="G10276" s="9">
        <v>107.52800000000001</v>
      </c>
      <c r="H10276" s="9">
        <v>3426.76</v>
      </c>
      <c r="I10276" s="9">
        <v>90.26</v>
      </c>
      <c r="J10276" s="9">
        <v>16.73</v>
      </c>
      <c r="K10276" s="9">
        <v>33.1509</v>
      </c>
      <c r="L10276" s="9">
        <v>1.5158</v>
      </c>
      <c r="M10276" s="9">
        <v>1.756</v>
      </c>
      <c r="N10276" s="9">
        <v>-15.679500000000001</v>
      </c>
      <c r="O10276" s="9">
        <v>-23.151499999999999</v>
      </c>
      <c r="P10276" s="9">
        <v>-37.0167</v>
      </c>
      <c r="Q10276" s="9">
        <v>-54.25</v>
      </c>
      <c r="R10276" s="9">
        <v>-82.030799999999999</v>
      </c>
      <c r="S10276" s="9">
        <v>4.2300000000000004</v>
      </c>
      <c r="T10276" t="str">
        <f>IF(A10276&lt;=DATE(2020,10,16),"pre","post")</f>
        <v>post</v>
      </c>
      <c r="U10276">
        <f t="shared" si="1280"/>
        <v>0</v>
      </c>
      <c r="V10276">
        <f t="shared" si="1281"/>
        <v>0</v>
      </c>
      <c r="W10276">
        <f t="shared" si="1282"/>
        <v>0</v>
      </c>
      <c r="X10276">
        <f t="shared" si="1283"/>
        <v>0</v>
      </c>
      <c r="Y10276">
        <f t="shared" si="1284"/>
        <v>16.260000000000218</v>
      </c>
      <c r="Z10276">
        <f t="shared" si="1285"/>
        <v>-4.8999999999999488E-2</v>
      </c>
      <c r="AC10276">
        <f t="shared" si="1286"/>
        <v>0</v>
      </c>
      <c r="AD10276">
        <f t="shared" si="1287"/>
        <v>0</v>
      </c>
    </row>
    <row r="10277" spans="1:30" s="9" customFormat="1" x14ac:dyDescent="0.2">
      <c r="A10277" s="7">
        <v>45839</v>
      </c>
      <c r="B10277" s="8">
        <v>93.48</v>
      </c>
      <c r="C10277" s="8">
        <v>16.829999999999998</v>
      </c>
      <c r="D10277" s="8">
        <v>107.84</v>
      </c>
      <c r="E10277" s="8">
        <v>2.76</v>
      </c>
      <c r="F10277" s="8">
        <v>90.748000000000005</v>
      </c>
      <c r="G10277" s="9">
        <v>107.598</v>
      </c>
      <c r="H10277" s="9">
        <v>3428.74</v>
      </c>
      <c r="I10277" s="9">
        <v>93.48</v>
      </c>
      <c r="J10277" s="9">
        <v>16.829999999999998</v>
      </c>
      <c r="K10277" s="9">
        <v>33.1509</v>
      </c>
      <c r="L10277" s="9">
        <v>1.5158</v>
      </c>
      <c r="M10277" s="9">
        <v>1.756</v>
      </c>
      <c r="N10277" s="9">
        <v>-15.679500000000001</v>
      </c>
      <c r="O10277" s="9">
        <v>-24.060600000000001</v>
      </c>
      <c r="P10277" s="9">
        <v>-36.75</v>
      </c>
      <c r="Q10277" s="9">
        <v>-53</v>
      </c>
      <c r="R10277" s="9">
        <v>-80.058000000000007</v>
      </c>
      <c r="S10277" s="9">
        <v>4.2430000000000003</v>
      </c>
      <c r="T10277" t="str">
        <f>IF(A10277&lt;=DATE(2020,10,16),"pre","post")</f>
        <v>post</v>
      </c>
      <c r="U10277">
        <f t="shared" si="1280"/>
        <v>0</v>
      </c>
      <c r="V10277">
        <f t="shared" si="1281"/>
        <v>0</v>
      </c>
      <c r="W10277">
        <f t="shared" si="1282"/>
        <v>0</v>
      </c>
      <c r="X10277">
        <f t="shared" si="1283"/>
        <v>0</v>
      </c>
      <c r="Y10277">
        <f t="shared" si="1284"/>
        <v>1.9799999999995634</v>
      </c>
      <c r="Z10277">
        <f t="shared" si="1285"/>
        <v>1.2999999999999901E-2</v>
      </c>
      <c r="AC10277">
        <f t="shared" si="1286"/>
        <v>0</v>
      </c>
      <c r="AD10277">
        <f t="shared" si="1287"/>
        <v>0</v>
      </c>
    </row>
    <row r="10278" spans="1:30" s="9" customFormat="1" x14ac:dyDescent="0.2">
      <c r="A10278" s="7">
        <v>45840</v>
      </c>
      <c r="B10278" s="8">
        <v>91.37</v>
      </c>
      <c r="C10278" s="8">
        <v>16.64</v>
      </c>
      <c r="D10278" s="8">
        <v>107.31</v>
      </c>
      <c r="E10278" s="8">
        <v>2.73</v>
      </c>
      <c r="F10278" s="8">
        <v>90.6</v>
      </c>
      <c r="G10278" s="9">
        <v>107.69</v>
      </c>
      <c r="H10278" s="9">
        <v>3426.18</v>
      </c>
      <c r="I10278" s="9">
        <v>91.37</v>
      </c>
      <c r="J10278" s="9">
        <v>16.64</v>
      </c>
      <c r="K10278" s="9">
        <v>33.1509</v>
      </c>
      <c r="L10278" s="9">
        <v>1.5158</v>
      </c>
      <c r="M10278" s="9">
        <v>1.756</v>
      </c>
      <c r="N10278" s="9">
        <v>-15.679500000000001</v>
      </c>
      <c r="O10278" s="9">
        <v>-25.157499999999999</v>
      </c>
      <c r="P10278" s="9">
        <v>-37.655500000000004</v>
      </c>
      <c r="Q10278" s="9">
        <v>-53.894399999999997</v>
      </c>
      <c r="R10278" s="9">
        <v>-80.97</v>
      </c>
      <c r="S10278" s="9">
        <v>4.2789999999999999</v>
      </c>
      <c r="T10278" t="str">
        <f>IF(A10278&lt;=DATE(2020,10,16),"pre","post")</f>
        <v>post</v>
      </c>
      <c r="U10278">
        <f t="shared" si="1280"/>
        <v>0</v>
      </c>
      <c r="V10278">
        <f t="shared" si="1281"/>
        <v>0</v>
      </c>
      <c r="W10278">
        <f t="shared" si="1282"/>
        <v>0</v>
      </c>
      <c r="X10278">
        <f t="shared" si="1283"/>
        <v>0</v>
      </c>
      <c r="Y10278">
        <f t="shared" si="1284"/>
        <v>-2.5599999999999454</v>
      </c>
      <c r="Z10278">
        <f t="shared" si="1285"/>
        <v>3.5999999999999588E-2</v>
      </c>
      <c r="AC10278">
        <f t="shared" si="1286"/>
        <v>0</v>
      </c>
      <c r="AD10278">
        <f t="shared" si="1287"/>
        <v>0</v>
      </c>
    </row>
    <row r="10279" spans="1:30" s="9" customFormat="1" x14ac:dyDescent="0.2">
      <c r="A10279" s="7">
        <v>45841</v>
      </c>
      <c r="B10279" s="8">
        <v>86.09</v>
      </c>
      <c r="C10279" s="8">
        <v>16.38</v>
      </c>
      <c r="D10279" s="8">
        <v>102.43</v>
      </c>
      <c r="E10279" s="8">
        <v>2.6</v>
      </c>
      <c r="F10279" s="8">
        <v>89.334000000000003</v>
      </c>
      <c r="G10279" s="9">
        <v>107.949</v>
      </c>
      <c r="H10279" s="9">
        <v>3419.67</v>
      </c>
      <c r="I10279" s="9">
        <v>86.09</v>
      </c>
      <c r="J10279" s="9">
        <v>16.38</v>
      </c>
      <c r="K10279" s="9">
        <v>33.1509</v>
      </c>
      <c r="L10279" s="9">
        <v>1.5158</v>
      </c>
      <c r="M10279" s="9">
        <v>1.756</v>
      </c>
      <c r="N10279" s="9">
        <v>-15.679500000000001</v>
      </c>
      <c r="O10279" s="9">
        <v>-25.25</v>
      </c>
      <c r="P10279" s="9">
        <v>-38</v>
      </c>
      <c r="Q10279" s="9">
        <v>-54.13</v>
      </c>
      <c r="R10279" s="9">
        <v>-79.94</v>
      </c>
      <c r="S10279" s="9">
        <v>4.3479999999999999</v>
      </c>
      <c r="T10279" t="str">
        <f>IF(A10279&lt;=DATE(2020,10,16),"pre","post")</f>
        <v>post</v>
      </c>
      <c r="U10279">
        <f t="shared" si="1280"/>
        <v>0</v>
      </c>
      <c r="V10279">
        <f t="shared" si="1281"/>
        <v>0</v>
      </c>
      <c r="W10279">
        <f t="shared" si="1282"/>
        <v>0</v>
      </c>
      <c r="X10279">
        <f t="shared" si="1283"/>
        <v>0</v>
      </c>
      <c r="Y10279">
        <f t="shared" si="1284"/>
        <v>-6.5099999999997635</v>
      </c>
      <c r="Z10279">
        <f t="shared" si="1285"/>
        <v>6.899999999999995E-2</v>
      </c>
      <c r="AC10279">
        <f t="shared" si="1286"/>
        <v>0</v>
      </c>
      <c r="AD10279">
        <f t="shared" si="1287"/>
        <v>0</v>
      </c>
    </row>
    <row r="10280" spans="1:30" s="9" customFormat="1" x14ac:dyDescent="0.2">
      <c r="A10280" s="7">
        <v>45842</v>
      </c>
      <c r="B10280" s="8">
        <v>86.09</v>
      </c>
      <c r="C10280" s="8">
        <v>17.48</v>
      </c>
      <c r="D10280" s="8">
        <v>102.43</v>
      </c>
      <c r="E10280" s="8">
        <v>2.6</v>
      </c>
      <c r="F10280" s="8">
        <v>89.286000000000001</v>
      </c>
      <c r="G10280" s="9">
        <v>107.949</v>
      </c>
      <c r="H10280" s="9">
        <v>3419.67</v>
      </c>
      <c r="I10280" s="9">
        <v>86.09</v>
      </c>
      <c r="J10280" s="9">
        <v>17.48</v>
      </c>
      <c r="K10280" s="9">
        <v>33.1509</v>
      </c>
      <c r="L10280" s="9">
        <v>1.5158</v>
      </c>
      <c r="M10280" s="9">
        <v>1.756</v>
      </c>
      <c r="N10280" s="9">
        <v>-15.679500000000001</v>
      </c>
      <c r="O10280" s="9">
        <v>-25.204999999999998</v>
      </c>
      <c r="P10280" s="9">
        <v>-37.9</v>
      </c>
      <c r="Q10280" s="9">
        <v>-53.9</v>
      </c>
      <c r="R10280" s="9">
        <v>-80.224000000000004</v>
      </c>
      <c r="S10280" s="9">
        <v>4.3479999999999999</v>
      </c>
      <c r="T10280" t="str">
        <f>IF(A10280&lt;=DATE(2020,10,16),"pre","post")</f>
        <v>post</v>
      </c>
      <c r="U10280">
        <f t="shared" si="1280"/>
        <v>0</v>
      </c>
      <c r="V10280">
        <f t="shared" si="1281"/>
        <v>0</v>
      </c>
      <c r="W10280">
        <f t="shared" si="1282"/>
        <v>0</v>
      </c>
      <c r="X10280">
        <f t="shared" si="1283"/>
        <v>0</v>
      </c>
      <c r="Y10280">
        <f t="shared" si="1284"/>
        <v>0</v>
      </c>
      <c r="Z10280">
        <f t="shared" si="1285"/>
        <v>0</v>
      </c>
      <c r="AC10280">
        <f t="shared" si="1286"/>
        <v>0</v>
      </c>
      <c r="AD10280">
        <f t="shared" si="1287"/>
        <v>0</v>
      </c>
    </row>
    <row r="10281" spans="1:30" s="9" customFormat="1" x14ac:dyDescent="0.2">
      <c r="A10281" s="7">
        <v>45843</v>
      </c>
      <c r="B10281" s="8">
        <v>86.09</v>
      </c>
      <c r="C10281" s="8">
        <v>17.48</v>
      </c>
      <c r="D10281" s="8">
        <v>102.43</v>
      </c>
      <c r="E10281" s="8">
        <v>2.6</v>
      </c>
      <c r="F10281" s="8">
        <v>89.286000000000001</v>
      </c>
      <c r="G10281" s="9">
        <v>107.949</v>
      </c>
      <c r="H10281" s="9">
        <v>3419.67</v>
      </c>
      <c r="I10281" s="9">
        <v>86.09</v>
      </c>
      <c r="J10281" s="9">
        <v>17.48</v>
      </c>
      <c r="K10281" s="9">
        <v>33.1509</v>
      </c>
      <c r="L10281" s="9">
        <v>1.5158</v>
      </c>
      <c r="M10281" s="9">
        <v>1.756</v>
      </c>
      <c r="N10281" s="9">
        <v>-15.679500000000001</v>
      </c>
      <c r="O10281" s="9">
        <v>-25.204999999999998</v>
      </c>
      <c r="P10281" s="9">
        <v>-37.9</v>
      </c>
      <c r="Q10281" s="9">
        <v>-53.9</v>
      </c>
      <c r="R10281" s="9">
        <v>-80.224000000000004</v>
      </c>
      <c r="S10281" s="9">
        <v>4.3479999999999999</v>
      </c>
      <c r="T10281" t="str">
        <f>IF(A10281&lt;=DATE(2020,10,16),"pre","post")</f>
        <v>post</v>
      </c>
      <c r="U10281">
        <f t="shared" si="1280"/>
        <v>0</v>
      </c>
      <c r="V10281">
        <f t="shared" si="1281"/>
        <v>0</v>
      </c>
      <c r="W10281">
        <f t="shared" si="1282"/>
        <v>0</v>
      </c>
      <c r="X10281">
        <f t="shared" si="1283"/>
        <v>0</v>
      </c>
      <c r="Y10281">
        <f t="shared" si="1284"/>
        <v>0</v>
      </c>
      <c r="Z10281">
        <f t="shared" si="1285"/>
        <v>0</v>
      </c>
      <c r="AC10281">
        <f t="shared" si="1286"/>
        <v>0</v>
      </c>
      <c r="AD10281">
        <f t="shared" si="1287"/>
        <v>0</v>
      </c>
    </row>
    <row r="10282" spans="1:30" s="9" customFormat="1" x14ac:dyDescent="0.2">
      <c r="A10282" s="7">
        <v>45844</v>
      </c>
      <c r="B10282" s="8">
        <v>86.09</v>
      </c>
      <c r="C10282" s="8">
        <v>17.48</v>
      </c>
      <c r="D10282" s="8">
        <v>102.43</v>
      </c>
      <c r="E10282" s="8">
        <v>2.6</v>
      </c>
      <c r="F10282" s="8">
        <v>89.286000000000001</v>
      </c>
      <c r="G10282" s="9">
        <v>107.949</v>
      </c>
      <c r="H10282" s="9">
        <v>3419.67</v>
      </c>
      <c r="I10282" s="9">
        <v>86.09</v>
      </c>
      <c r="J10282" s="9">
        <v>17.48</v>
      </c>
      <c r="K10282" s="9">
        <v>33.1509</v>
      </c>
      <c r="L10282" s="9">
        <v>1.5158</v>
      </c>
      <c r="M10282" s="9">
        <v>1.756</v>
      </c>
      <c r="N10282" s="9">
        <v>-15.679500000000001</v>
      </c>
      <c r="O10282" s="9">
        <v>-25.204999999999998</v>
      </c>
      <c r="P10282" s="9">
        <v>-37.9</v>
      </c>
      <c r="Q10282" s="9">
        <v>-53.9</v>
      </c>
      <c r="R10282" s="9">
        <v>-80.224000000000004</v>
      </c>
      <c r="S10282" s="9">
        <v>4.3479999999999999</v>
      </c>
      <c r="T10282" t="str">
        <f>IF(A10282&lt;=DATE(2020,10,16),"pre","post")</f>
        <v>post</v>
      </c>
      <c r="U10282">
        <f t="shared" si="1280"/>
        <v>0</v>
      </c>
      <c r="V10282">
        <f t="shared" si="1281"/>
        <v>0</v>
      </c>
      <c r="W10282">
        <f t="shared" si="1282"/>
        <v>0</v>
      </c>
      <c r="X10282">
        <f t="shared" si="1283"/>
        <v>0</v>
      </c>
      <c r="Y10282">
        <f t="shared" si="1284"/>
        <v>0</v>
      </c>
      <c r="Z10282">
        <f t="shared" si="1285"/>
        <v>0</v>
      </c>
      <c r="AC10282">
        <f t="shared" si="1286"/>
        <v>0</v>
      </c>
      <c r="AD10282">
        <f t="shared" si="1287"/>
        <v>0</v>
      </c>
    </row>
    <row r="10283" spans="1:30" s="9" customFormat="1" x14ac:dyDescent="0.2">
      <c r="A10283" s="7">
        <v>45845</v>
      </c>
      <c r="B10283" s="8">
        <v>88.53</v>
      </c>
      <c r="C10283" s="8">
        <v>17.79</v>
      </c>
      <c r="D10283" s="8">
        <v>108.06</v>
      </c>
      <c r="E10283" s="8">
        <v>2.67</v>
      </c>
      <c r="F10283" s="8">
        <v>90.463999999999999</v>
      </c>
      <c r="G10283" s="9">
        <v>107.517</v>
      </c>
      <c r="H10283" s="9">
        <v>3406.58</v>
      </c>
      <c r="I10283" s="9">
        <v>88.53</v>
      </c>
      <c r="J10283" s="9">
        <v>17.79</v>
      </c>
      <c r="K10283" s="9">
        <v>33.1509</v>
      </c>
      <c r="L10283" s="9">
        <v>1.5158</v>
      </c>
      <c r="M10283" s="9">
        <v>1.756</v>
      </c>
      <c r="N10283" s="9">
        <v>-15.679500000000001</v>
      </c>
      <c r="O10283" s="9">
        <v>-26.334299999999999</v>
      </c>
      <c r="P10283" s="9">
        <v>-39</v>
      </c>
      <c r="Q10283" s="9">
        <v>-55.5</v>
      </c>
      <c r="R10283" s="9">
        <v>-81.325100000000006</v>
      </c>
      <c r="S10283" s="9">
        <v>4.3810000000000002</v>
      </c>
      <c r="T10283" t="str">
        <f>IF(A10283&lt;=DATE(2020,10,16),"pre","post")</f>
        <v>post</v>
      </c>
      <c r="U10283">
        <f t="shared" si="1280"/>
        <v>0</v>
      </c>
      <c r="V10283">
        <f t="shared" si="1281"/>
        <v>0</v>
      </c>
      <c r="W10283">
        <f t="shared" si="1282"/>
        <v>0</v>
      </c>
      <c r="X10283">
        <f t="shared" si="1283"/>
        <v>0</v>
      </c>
      <c r="Y10283">
        <f t="shared" si="1284"/>
        <v>-13.090000000000146</v>
      </c>
      <c r="Z10283">
        <f t="shared" si="1285"/>
        <v>3.3000000000000362E-2</v>
      </c>
      <c r="AC10283">
        <f t="shared" si="1286"/>
        <v>0</v>
      </c>
      <c r="AD10283">
        <f t="shared" si="1287"/>
        <v>0</v>
      </c>
    </row>
    <row r="10284" spans="1:30" s="9" customFormat="1" x14ac:dyDescent="0.2">
      <c r="A10284" s="7">
        <v>45846</v>
      </c>
      <c r="B10284" s="8">
        <v>88.05</v>
      </c>
      <c r="C10284" s="8">
        <v>16.809999999999999</v>
      </c>
      <c r="D10284" s="8">
        <v>107.08</v>
      </c>
      <c r="E10284" s="8">
        <v>2.7</v>
      </c>
      <c r="F10284" s="8">
        <v>91.003</v>
      </c>
      <c r="G10284" s="9">
        <v>107.44799999999999</v>
      </c>
      <c r="H10284" s="9">
        <v>3401.48</v>
      </c>
      <c r="I10284" s="9">
        <v>88.05</v>
      </c>
      <c r="J10284" s="9">
        <v>16.809999999999999</v>
      </c>
      <c r="K10284" s="9">
        <v>33.1509</v>
      </c>
      <c r="L10284" s="9">
        <v>1.5158</v>
      </c>
      <c r="M10284" s="9">
        <v>1.756</v>
      </c>
      <c r="N10284" s="9">
        <v>-15.679500000000001</v>
      </c>
      <c r="O10284" s="9">
        <v>-24.872</v>
      </c>
      <c r="P10284" s="9">
        <v>-38.644100000000002</v>
      </c>
      <c r="Q10284" s="9">
        <v>-55.25</v>
      </c>
      <c r="R10284" s="9">
        <v>-80.69</v>
      </c>
      <c r="S10284" s="9">
        <v>4.4009999999999998</v>
      </c>
      <c r="T10284" t="str">
        <f>IF(A10284&lt;=DATE(2020,10,16),"pre","post")</f>
        <v>post</v>
      </c>
      <c r="U10284">
        <f t="shared" si="1280"/>
        <v>0</v>
      </c>
      <c r="V10284">
        <f t="shared" si="1281"/>
        <v>0</v>
      </c>
      <c r="W10284">
        <f t="shared" si="1282"/>
        <v>0</v>
      </c>
      <c r="X10284">
        <f t="shared" si="1283"/>
        <v>0</v>
      </c>
      <c r="Y10284">
        <f t="shared" si="1284"/>
        <v>-5.0999999999999091</v>
      </c>
      <c r="Z10284">
        <f t="shared" si="1285"/>
        <v>1.9999999999999574E-2</v>
      </c>
      <c r="AC10284">
        <f t="shared" si="1286"/>
        <v>0</v>
      </c>
      <c r="AD10284">
        <f t="shared" si="1287"/>
        <v>0</v>
      </c>
    </row>
    <row r="10285" spans="1:30" s="9" customFormat="1" x14ac:dyDescent="0.2">
      <c r="A10285" s="7">
        <v>45847</v>
      </c>
      <c r="B10285" s="8">
        <v>84.31</v>
      </c>
      <c r="C10285" s="8">
        <v>15.94</v>
      </c>
      <c r="D10285" s="8">
        <v>108.8</v>
      </c>
      <c r="E10285" s="8">
        <v>2.74</v>
      </c>
      <c r="F10285" s="8">
        <v>90.605000000000004</v>
      </c>
      <c r="G10285" s="9">
        <v>107.72799999999999</v>
      </c>
      <c r="H10285" s="9">
        <v>3413.81</v>
      </c>
      <c r="I10285" s="9">
        <v>84.31</v>
      </c>
      <c r="J10285" s="9">
        <v>15.94</v>
      </c>
      <c r="K10285" s="9">
        <v>33.1509</v>
      </c>
      <c r="L10285" s="9">
        <v>1.5158</v>
      </c>
      <c r="M10285" s="9">
        <v>1.756</v>
      </c>
      <c r="N10285" s="9">
        <v>-15.679500000000001</v>
      </c>
      <c r="O10285" s="9">
        <v>-24.9694</v>
      </c>
      <c r="P10285" s="9">
        <v>-38.5</v>
      </c>
      <c r="Q10285" s="9">
        <v>-55</v>
      </c>
      <c r="R10285" s="9">
        <v>-80.209999999999994</v>
      </c>
      <c r="S10285" s="9">
        <v>4.3330000000000002</v>
      </c>
      <c r="T10285" t="str">
        <f>IF(A10285&lt;=DATE(2020,10,16),"pre","post")</f>
        <v>post</v>
      </c>
      <c r="U10285">
        <f t="shared" si="1280"/>
        <v>0</v>
      </c>
      <c r="V10285">
        <f t="shared" si="1281"/>
        <v>0</v>
      </c>
      <c r="W10285">
        <f t="shared" si="1282"/>
        <v>0</v>
      </c>
      <c r="X10285">
        <f t="shared" si="1283"/>
        <v>0</v>
      </c>
      <c r="Y10285">
        <f t="shared" si="1284"/>
        <v>12.329999999999927</v>
      </c>
      <c r="Z10285">
        <f t="shared" si="1285"/>
        <v>-6.7999999999999616E-2</v>
      </c>
      <c r="AC10285">
        <f t="shared" si="1286"/>
        <v>0</v>
      </c>
      <c r="AD10285">
        <f t="shared" si="1287"/>
        <v>0</v>
      </c>
    </row>
    <row r="10286" spans="1:30" s="9" customFormat="1" x14ac:dyDescent="0.2">
      <c r="A10286" s="7">
        <v>45848</v>
      </c>
      <c r="B10286" s="8">
        <v>81.58</v>
      </c>
      <c r="C10286" s="8">
        <v>15.78</v>
      </c>
      <c r="D10286" s="8">
        <v>105.02</v>
      </c>
      <c r="E10286" s="8">
        <v>2.7</v>
      </c>
      <c r="F10286" s="8">
        <v>90.018000000000001</v>
      </c>
      <c r="G10286" s="9">
        <v>107.77</v>
      </c>
      <c r="H10286" s="9">
        <v>3415.36</v>
      </c>
      <c r="I10286" s="9">
        <v>81.58</v>
      </c>
      <c r="J10286" s="9">
        <v>15.78</v>
      </c>
      <c r="K10286" s="9">
        <v>33.1509</v>
      </c>
      <c r="L10286" s="9">
        <v>1.5158</v>
      </c>
      <c r="M10286" s="9">
        <v>1.756</v>
      </c>
      <c r="N10286" s="9">
        <v>-15.679500000000001</v>
      </c>
      <c r="O10286" s="9">
        <v>-25.385000000000002</v>
      </c>
      <c r="P10286" s="9">
        <v>-38.5625</v>
      </c>
      <c r="Q10286" s="9">
        <v>-54.9375</v>
      </c>
      <c r="R10286" s="9">
        <v>-79.277900000000002</v>
      </c>
      <c r="S10286" s="9">
        <v>4.351</v>
      </c>
      <c r="T10286" t="str">
        <f>IF(A10286&lt;=DATE(2020,10,16),"pre","post")</f>
        <v>post</v>
      </c>
      <c r="U10286">
        <f t="shared" si="1280"/>
        <v>0</v>
      </c>
      <c r="V10286">
        <f t="shared" si="1281"/>
        <v>0</v>
      </c>
      <c r="W10286">
        <f t="shared" si="1282"/>
        <v>0</v>
      </c>
      <c r="X10286">
        <f t="shared" si="1283"/>
        <v>0</v>
      </c>
      <c r="Y10286">
        <f t="shared" si="1284"/>
        <v>1.5500000000001819</v>
      </c>
      <c r="Z10286">
        <f t="shared" si="1285"/>
        <v>1.7999999999999794E-2</v>
      </c>
      <c r="AC10286">
        <f t="shared" si="1286"/>
        <v>0</v>
      </c>
      <c r="AD10286">
        <f t="shared" si="1287"/>
        <v>0</v>
      </c>
    </row>
    <row r="10287" spans="1:30" s="9" customFormat="1" x14ac:dyDescent="0.2">
      <c r="A10287" s="7">
        <v>45849</v>
      </c>
      <c r="B10287" s="8">
        <v>85.48</v>
      </c>
      <c r="C10287" s="8">
        <v>16.399999999999999</v>
      </c>
      <c r="D10287" s="8">
        <v>109.07</v>
      </c>
      <c r="E10287" s="8">
        <v>2.73</v>
      </c>
      <c r="F10287" s="8">
        <v>90.474000000000004</v>
      </c>
      <c r="G10287" s="9">
        <v>107.53</v>
      </c>
      <c r="H10287" s="9">
        <v>3398.47</v>
      </c>
      <c r="I10287" s="9">
        <v>85.48</v>
      </c>
      <c r="J10287" s="9">
        <v>16.399999999999999</v>
      </c>
      <c r="K10287" s="9">
        <v>33.1509</v>
      </c>
      <c r="L10287" s="9">
        <v>1.5158</v>
      </c>
      <c r="M10287" s="9">
        <v>1.756</v>
      </c>
      <c r="N10287" s="9">
        <v>-15.679500000000001</v>
      </c>
      <c r="O10287" s="9">
        <v>-25.219200000000001</v>
      </c>
      <c r="P10287" s="9">
        <v>-39.273499999999999</v>
      </c>
      <c r="Q10287" s="9">
        <v>-55.76</v>
      </c>
      <c r="R10287" s="9">
        <v>-81.2898</v>
      </c>
      <c r="S10287" s="9">
        <v>4.4109999999999996</v>
      </c>
      <c r="T10287" t="str">
        <f>IF(A10287&lt;=DATE(2020,10,16),"pre","post")</f>
        <v>post</v>
      </c>
      <c r="U10287">
        <f t="shared" si="1280"/>
        <v>0</v>
      </c>
      <c r="V10287">
        <f t="shared" si="1281"/>
        <v>0</v>
      </c>
      <c r="W10287">
        <f t="shared" si="1282"/>
        <v>0</v>
      </c>
      <c r="X10287">
        <f t="shared" si="1283"/>
        <v>0</v>
      </c>
      <c r="Y10287">
        <f t="shared" si="1284"/>
        <v>-16.890000000000327</v>
      </c>
      <c r="Z10287">
        <f t="shared" si="1285"/>
        <v>5.9999999999999609E-2</v>
      </c>
      <c r="AC10287">
        <f t="shared" si="1286"/>
        <v>0</v>
      </c>
      <c r="AD10287">
        <f t="shared" si="1287"/>
        <v>0</v>
      </c>
    </row>
    <row r="10288" spans="1:30" s="9" customFormat="1" x14ac:dyDescent="0.2">
      <c r="A10288" s="7">
        <v>45850</v>
      </c>
      <c r="B10288" s="8">
        <v>85.48</v>
      </c>
      <c r="C10288" s="8">
        <v>16.399999999999999</v>
      </c>
      <c r="D10288" s="8">
        <v>109.07</v>
      </c>
      <c r="E10288" s="8">
        <v>2.73</v>
      </c>
      <c r="F10288" s="8">
        <v>90.474000000000004</v>
      </c>
      <c r="G10288" s="9">
        <v>107.53</v>
      </c>
      <c r="H10288" s="9">
        <v>3398.47</v>
      </c>
      <c r="I10288" s="9">
        <v>85.48</v>
      </c>
      <c r="J10288" s="9">
        <v>16.399999999999999</v>
      </c>
      <c r="K10288" s="9">
        <v>33.1509</v>
      </c>
      <c r="L10288" s="9">
        <v>1.5158</v>
      </c>
      <c r="M10288" s="9">
        <v>1.756</v>
      </c>
      <c r="N10288" s="9">
        <v>-15.679500000000001</v>
      </c>
      <c r="O10288" s="9">
        <v>-25.219200000000001</v>
      </c>
      <c r="P10288" s="9">
        <v>-39.273499999999999</v>
      </c>
      <c r="Q10288" s="9">
        <v>-55.76</v>
      </c>
      <c r="R10288" s="9">
        <v>-81.2898</v>
      </c>
      <c r="S10288" s="9">
        <v>4.4109999999999996</v>
      </c>
      <c r="T10288" t="str">
        <f>IF(A10288&lt;=DATE(2020,10,16),"pre","post")</f>
        <v>post</v>
      </c>
      <c r="U10288">
        <f t="shared" si="1280"/>
        <v>0</v>
      </c>
      <c r="V10288">
        <f t="shared" si="1281"/>
        <v>0</v>
      </c>
      <c r="W10288">
        <f t="shared" si="1282"/>
        <v>0</v>
      </c>
      <c r="X10288">
        <f t="shared" si="1283"/>
        <v>0</v>
      </c>
      <c r="Y10288">
        <f t="shared" si="1284"/>
        <v>0</v>
      </c>
      <c r="Z10288">
        <f t="shared" si="1285"/>
        <v>0</v>
      </c>
      <c r="AC10288">
        <f t="shared" si="1286"/>
        <v>0</v>
      </c>
      <c r="AD10288">
        <f t="shared" si="1287"/>
        <v>0</v>
      </c>
    </row>
    <row r="10289" spans="1:30" s="9" customFormat="1" x14ac:dyDescent="0.2">
      <c r="A10289" s="7">
        <v>45851</v>
      </c>
      <c r="B10289" s="8">
        <v>85.48</v>
      </c>
      <c r="C10289" s="8">
        <v>16.399999999999999</v>
      </c>
      <c r="D10289" s="8">
        <v>109.07</v>
      </c>
      <c r="E10289" s="8">
        <v>2.73</v>
      </c>
      <c r="F10289" s="8">
        <v>90.474000000000004</v>
      </c>
      <c r="G10289" s="9">
        <v>107.53</v>
      </c>
      <c r="H10289" s="9">
        <v>3398.47</v>
      </c>
      <c r="I10289" s="9">
        <v>85.48</v>
      </c>
      <c r="J10289" s="9">
        <v>16.399999999999999</v>
      </c>
      <c r="K10289" s="9">
        <v>33.1509</v>
      </c>
      <c r="L10289" s="9">
        <v>1.5158</v>
      </c>
      <c r="M10289" s="9">
        <v>1.756</v>
      </c>
      <c r="N10289" s="9">
        <v>-15.679500000000001</v>
      </c>
      <c r="O10289" s="9">
        <v>-25.219200000000001</v>
      </c>
      <c r="P10289" s="9">
        <v>-39.273499999999999</v>
      </c>
      <c r="Q10289" s="9">
        <v>-55.76</v>
      </c>
      <c r="R10289" s="9">
        <v>-81.2898</v>
      </c>
      <c r="S10289" s="9">
        <v>4.4109999999999996</v>
      </c>
      <c r="T10289" t="str">
        <f>IF(A10289&lt;=DATE(2020,10,16),"pre","post")</f>
        <v>post</v>
      </c>
      <c r="U10289">
        <f t="shared" si="1280"/>
        <v>0</v>
      </c>
      <c r="V10289">
        <f t="shared" si="1281"/>
        <v>0</v>
      </c>
      <c r="W10289">
        <f t="shared" si="1282"/>
        <v>0</v>
      </c>
      <c r="X10289">
        <f t="shared" si="1283"/>
        <v>0</v>
      </c>
      <c r="Y10289">
        <f t="shared" si="1284"/>
        <v>0</v>
      </c>
      <c r="Z10289">
        <f t="shared" si="1285"/>
        <v>0</v>
      </c>
      <c r="AC10289">
        <f t="shared" si="1286"/>
        <v>0</v>
      </c>
      <c r="AD10289">
        <f t="shared" si="1287"/>
        <v>0</v>
      </c>
    </row>
    <row r="10290" spans="1:30" s="9" customFormat="1" x14ac:dyDescent="0.2">
      <c r="A10290" s="7">
        <v>45852</v>
      </c>
      <c r="B10290" s="8">
        <v>90.73</v>
      </c>
      <c r="C10290" s="8">
        <v>17.2</v>
      </c>
      <c r="D10290" s="8">
        <v>106.67</v>
      </c>
      <c r="E10290" s="8">
        <v>2.72</v>
      </c>
      <c r="F10290" s="8">
        <v>91.156999999999996</v>
      </c>
      <c r="G10290" s="9">
        <v>107.43</v>
      </c>
      <c r="H10290" s="9">
        <v>3398.23</v>
      </c>
      <c r="I10290" s="9">
        <v>90.73</v>
      </c>
      <c r="J10290" s="9">
        <v>17.2</v>
      </c>
      <c r="K10290" s="9">
        <v>33.1509</v>
      </c>
      <c r="L10290" s="9">
        <v>1.5158</v>
      </c>
      <c r="M10290" s="9">
        <v>1.756</v>
      </c>
      <c r="N10290" s="9">
        <v>-15.679500000000001</v>
      </c>
      <c r="O10290" s="9">
        <v>-24.84</v>
      </c>
      <c r="P10290" s="9">
        <v>-38.763399999999997</v>
      </c>
      <c r="Q10290" s="9">
        <v>-55.768500000000003</v>
      </c>
      <c r="R10290" s="9">
        <v>-81.727000000000004</v>
      </c>
      <c r="S10290" s="9">
        <v>4.4349999999999996</v>
      </c>
      <c r="T10290" t="str">
        <f>IF(A10290&lt;=DATE(2020,10,16),"pre","post")</f>
        <v>post</v>
      </c>
      <c r="U10290">
        <f t="shared" si="1280"/>
        <v>0</v>
      </c>
      <c r="V10290">
        <f t="shared" si="1281"/>
        <v>0</v>
      </c>
      <c r="W10290">
        <f t="shared" si="1282"/>
        <v>0</v>
      </c>
      <c r="X10290">
        <f t="shared" si="1283"/>
        <v>0</v>
      </c>
      <c r="Y10290">
        <f t="shared" si="1284"/>
        <v>-0.23999999999978172</v>
      </c>
      <c r="Z10290">
        <f t="shared" si="1285"/>
        <v>2.4000000000000021E-2</v>
      </c>
      <c r="AC10290">
        <f t="shared" si="1286"/>
        <v>0</v>
      </c>
      <c r="AD10290">
        <f t="shared" si="1287"/>
        <v>0</v>
      </c>
    </row>
    <row r="10291" spans="1:30" s="9" customFormat="1" x14ac:dyDescent="0.2">
      <c r="A10291" s="7">
        <v>45853</v>
      </c>
      <c r="B10291" s="8">
        <v>88.95</v>
      </c>
      <c r="C10291" s="8">
        <v>17.38</v>
      </c>
      <c r="D10291" s="8">
        <v>105.87</v>
      </c>
      <c r="E10291" s="8">
        <v>2.7</v>
      </c>
      <c r="F10291" s="8">
        <v>90.524000000000001</v>
      </c>
      <c r="G10291" s="9">
        <v>107.142</v>
      </c>
      <c r="H10291" s="9">
        <v>3389.94</v>
      </c>
      <c r="I10291" s="9">
        <v>88.95</v>
      </c>
      <c r="J10291" s="9">
        <v>17.38</v>
      </c>
      <c r="K10291" s="9">
        <v>33.1509</v>
      </c>
      <c r="L10291" s="9">
        <v>1.5158</v>
      </c>
      <c r="M10291" s="9">
        <v>1.756</v>
      </c>
      <c r="N10291" s="9">
        <v>-15.679500000000001</v>
      </c>
      <c r="O10291" s="9">
        <v>-24.8125</v>
      </c>
      <c r="P10291" s="9">
        <v>-38.997700000000002</v>
      </c>
      <c r="Q10291" s="9">
        <v>-56.117199999999997</v>
      </c>
      <c r="R10291" s="9">
        <v>-81.837999999999994</v>
      </c>
      <c r="S10291" s="9">
        <v>4.4829999999999997</v>
      </c>
      <c r="T10291" t="str">
        <f>IF(A10291&lt;=DATE(2020,10,16),"pre","post")</f>
        <v>post</v>
      </c>
      <c r="U10291">
        <f t="shared" si="1280"/>
        <v>0</v>
      </c>
      <c r="V10291">
        <f t="shared" si="1281"/>
        <v>0</v>
      </c>
      <c r="W10291">
        <f t="shared" si="1282"/>
        <v>0</v>
      </c>
      <c r="X10291">
        <f t="shared" si="1283"/>
        <v>0</v>
      </c>
      <c r="Y10291">
        <f t="shared" si="1284"/>
        <v>-8.2899999999999636</v>
      </c>
      <c r="Z10291">
        <f t="shared" si="1285"/>
        <v>4.8000000000000043E-2</v>
      </c>
      <c r="AC10291">
        <f t="shared" si="1286"/>
        <v>0</v>
      </c>
      <c r="AD10291">
        <f t="shared" si="1287"/>
        <v>0</v>
      </c>
    </row>
    <row r="10292" spans="1:30" s="9" customFormat="1" x14ac:dyDescent="0.2">
      <c r="A10292" s="7">
        <v>45854</v>
      </c>
      <c r="B10292" s="8">
        <v>89.52</v>
      </c>
      <c r="C10292" s="8">
        <v>17.16</v>
      </c>
      <c r="D10292" s="8">
        <v>109.47</v>
      </c>
      <c r="E10292" s="8">
        <v>2.7</v>
      </c>
      <c r="F10292" s="8">
        <v>91.62</v>
      </c>
      <c r="G10292" s="9">
        <v>107.155</v>
      </c>
      <c r="H10292" s="9">
        <v>3396.71</v>
      </c>
      <c r="I10292" s="9">
        <v>89.52</v>
      </c>
      <c r="J10292" s="9">
        <v>17.16</v>
      </c>
      <c r="K10292" s="9">
        <v>33.1509</v>
      </c>
      <c r="L10292" s="9">
        <v>1.5158</v>
      </c>
      <c r="M10292" s="9">
        <v>1.756</v>
      </c>
      <c r="N10292" s="9">
        <v>-15.679500000000001</v>
      </c>
      <c r="O10292" s="9">
        <v>-24.89</v>
      </c>
      <c r="P10292" s="9">
        <v>-38.515500000000003</v>
      </c>
      <c r="Q10292" s="9">
        <v>-56.125</v>
      </c>
      <c r="R10292" s="9">
        <v>-82.423400000000001</v>
      </c>
      <c r="S10292" s="9">
        <v>4.4569999999999999</v>
      </c>
      <c r="T10292" t="str">
        <f>IF(A10292&lt;=DATE(2020,10,16),"pre","post")</f>
        <v>post</v>
      </c>
      <c r="U10292">
        <f t="shared" si="1280"/>
        <v>0</v>
      </c>
      <c r="V10292">
        <f t="shared" si="1281"/>
        <v>0</v>
      </c>
      <c r="W10292">
        <f t="shared" si="1282"/>
        <v>0</v>
      </c>
      <c r="X10292">
        <f t="shared" si="1283"/>
        <v>0</v>
      </c>
      <c r="Y10292">
        <f t="shared" si="1284"/>
        <v>6.7699999999999818</v>
      </c>
      <c r="Z10292">
        <f t="shared" si="1285"/>
        <v>-2.5999999999999801E-2</v>
      </c>
      <c r="AC10292">
        <f t="shared" si="1286"/>
        <v>0</v>
      </c>
      <c r="AD10292">
        <f t="shared" si="1287"/>
        <v>0</v>
      </c>
    </row>
    <row r="10293" spans="1:30" s="9" customFormat="1" x14ac:dyDescent="0.2">
      <c r="A10293" s="7">
        <v>45855</v>
      </c>
      <c r="B10293" s="8">
        <v>85.57</v>
      </c>
      <c r="C10293" s="8">
        <v>16.52</v>
      </c>
      <c r="D10293" s="8">
        <v>107.87</v>
      </c>
      <c r="E10293" s="8">
        <v>2.68</v>
      </c>
      <c r="F10293" s="8">
        <v>91.6</v>
      </c>
      <c r="G10293" s="9">
        <v>107.518</v>
      </c>
      <c r="H10293" s="9">
        <v>3398.39</v>
      </c>
      <c r="I10293" s="9">
        <v>85.57</v>
      </c>
      <c r="J10293" s="9">
        <v>16.52</v>
      </c>
      <c r="K10293" s="9">
        <v>33.1509</v>
      </c>
      <c r="L10293" s="9">
        <v>1.5158</v>
      </c>
      <c r="M10293" s="9">
        <v>1.756</v>
      </c>
      <c r="N10293" s="9">
        <v>-15.679500000000001</v>
      </c>
      <c r="O10293" s="9">
        <v>-24.601099999999999</v>
      </c>
      <c r="P10293" s="9">
        <v>-37.75</v>
      </c>
      <c r="Q10293" s="9">
        <v>-55.25</v>
      </c>
      <c r="R10293" s="9">
        <v>-81.256799999999998</v>
      </c>
      <c r="S10293" s="9">
        <v>4.4530000000000003</v>
      </c>
      <c r="T10293" t="str">
        <f>IF(A10293&lt;=DATE(2020,10,16),"pre","post")</f>
        <v>post</v>
      </c>
      <c r="U10293">
        <f t="shared" si="1280"/>
        <v>0</v>
      </c>
      <c r="V10293">
        <f t="shared" si="1281"/>
        <v>0</v>
      </c>
      <c r="W10293">
        <f t="shared" si="1282"/>
        <v>0</v>
      </c>
      <c r="X10293">
        <f t="shared" si="1283"/>
        <v>0</v>
      </c>
      <c r="Y10293">
        <f t="shared" si="1284"/>
        <v>1.6799999999998363</v>
      </c>
      <c r="Z10293">
        <f t="shared" si="1285"/>
        <v>-3.9999999999995595E-3</v>
      </c>
      <c r="AC10293">
        <f t="shared" si="1286"/>
        <v>0</v>
      </c>
      <c r="AD10293">
        <f t="shared" si="1287"/>
        <v>0</v>
      </c>
    </row>
    <row r="10294" spans="1:30" s="9" customFormat="1" x14ac:dyDescent="0.2">
      <c r="A10294" s="7">
        <v>45856</v>
      </c>
      <c r="B10294" s="8">
        <v>83.29</v>
      </c>
      <c r="C10294" s="8">
        <v>16.41</v>
      </c>
      <c r="D10294" s="8">
        <v>110.45</v>
      </c>
      <c r="E10294" s="8">
        <v>2.69</v>
      </c>
      <c r="F10294" s="8">
        <v>90.637</v>
      </c>
      <c r="G10294" s="9">
        <v>107.523</v>
      </c>
      <c r="H10294" s="9">
        <v>3403.88</v>
      </c>
      <c r="I10294" s="9">
        <v>83.29</v>
      </c>
      <c r="J10294" s="9">
        <v>16.41</v>
      </c>
      <c r="K10294" s="9">
        <v>33.1509</v>
      </c>
      <c r="L10294" s="9">
        <v>1.5158</v>
      </c>
      <c r="M10294" s="9">
        <v>1.756</v>
      </c>
      <c r="N10294" s="9">
        <v>-15.679500000000001</v>
      </c>
      <c r="O10294" s="9">
        <v>-24.2148</v>
      </c>
      <c r="P10294" s="9">
        <v>-37.25</v>
      </c>
      <c r="Q10294" s="9">
        <v>-54.875</v>
      </c>
      <c r="R10294" s="9">
        <v>-81.584999999999994</v>
      </c>
      <c r="S10294" s="9">
        <v>4.4180000000000001</v>
      </c>
      <c r="T10294" t="str">
        <f>IF(A10294&lt;=DATE(2020,10,16),"pre","post")</f>
        <v>post</v>
      </c>
      <c r="U10294">
        <f t="shared" si="1280"/>
        <v>0</v>
      </c>
      <c r="V10294">
        <f t="shared" si="1281"/>
        <v>0</v>
      </c>
      <c r="W10294">
        <f t="shared" si="1282"/>
        <v>0</v>
      </c>
      <c r="X10294">
        <f t="shared" si="1283"/>
        <v>0</v>
      </c>
      <c r="Y10294">
        <f t="shared" si="1284"/>
        <v>5.4900000000002365</v>
      </c>
      <c r="Z10294">
        <f t="shared" si="1285"/>
        <v>-3.5000000000000142E-2</v>
      </c>
      <c r="AC10294">
        <f t="shared" si="1286"/>
        <v>0</v>
      </c>
      <c r="AD10294">
        <f t="shared" si="1287"/>
        <v>0</v>
      </c>
    </row>
    <row r="10295" spans="1:30" s="9" customFormat="1" x14ac:dyDescent="0.2">
      <c r="A10295" s="7">
        <v>45857</v>
      </c>
      <c r="B10295" s="8">
        <v>83.29</v>
      </c>
      <c r="C10295" s="8">
        <v>16.41</v>
      </c>
      <c r="D10295" s="8">
        <v>110.45</v>
      </c>
      <c r="E10295" s="8">
        <v>2.69</v>
      </c>
      <c r="F10295" s="8">
        <v>90.637</v>
      </c>
      <c r="G10295" s="9">
        <v>107.523</v>
      </c>
      <c r="H10295" s="9">
        <v>3403.88</v>
      </c>
      <c r="I10295" s="9">
        <v>83.29</v>
      </c>
      <c r="J10295" s="9">
        <v>16.41</v>
      </c>
      <c r="K10295" s="9">
        <v>33.1509</v>
      </c>
      <c r="L10295" s="9">
        <v>1.5158</v>
      </c>
      <c r="M10295" s="9">
        <v>1.756</v>
      </c>
      <c r="N10295" s="9">
        <v>-15.679500000000001</v>
      </c>
      <c r="O10295" s="9">
        <v>-24.2148</v>
      </c>
      <c r="P10295" s="9">
        <v>-37.25</v>
      </c>
      <c r="Q10295" s="9">
        <v>-54.875</v>
      </c>
      <c r="R10295" s="9">
        <v>-81.584999999999994</v>
      </c>
      <c r="S10295" s="9">
        <v>4.4180000000000001</v>
      </c>
      <c r="T10295" t="str">
        <f>IF(A10295&lt;=DATE(2020,10,16),"pre","post")</f>
        <v>post</v>
      </c>
      <c r="U10295">
        <f t="shared" si="1280"/>
        <v>0</v>
      </c>
      <c r="V10295">
        <f t="shared" si="1281"/>
        <v>0</v>
      </c>
      <c r="W10295">
        <f t="shared" si="1282"/>
        <v>0</v>
      </c>
      <c r="X10295">
        <f t="shared" si="1283"/>
        <v>0</v>
      </c>
      <c r="Y10295">
        <f t="shared" si="1284"/>
        <v>0</v>
      </c>
      <c r="Z10295">
        <f t="shared" si="1285"/>
        <v>0</v>
      </c>
      <c r="AC10295">
        <f t="shared" si="1286"/>
        <v>0</v>
      </c>
      <c r="AD10295">
        <f t="shared" si="1287"/>
        <v>0</v>
      </c>
    </row>
    <row r="10296" spans="1:30" s="9" customFormat="1" x14ac:dyDescent="0.2">
      <c r="A10296" s="7">
        <v>45858</v>
      </c>
      <c r="B10296" s="8">
        <v>83.29</v>
      </c>
      <c r="C10296" s="8">
        <v>16.41</v>
      </c>
      <c r="D10296" s="8">
        <v>110.45</v>
      </c>
      <c r="E10296" s="8">
        <v>2.69</v>
      </c>
      <c r="F10296" s="8">
        <v>90.637</v>
      </c>
      <c r="G10296" s="9">
        <v>107.523</v>
      </c>
      <c r="H10296" s="9">
        <v>3403.88</v>
      </c>
      <c r="I10296" s="9">
        <v>83.29</v>
      </c>
      <c r="J10296" s="9">
        <v>16.41</v>
      </c>
      <c r="K10296" s="9">
        <v>33.1509</v>
      </c>
      <c r="L10296" s="9">
        <v>1.5158</v>
      </c>
      <c r="M10296" s="9">
        <v>1.756</v>
      </c>
      <c r="N10296" s="9">
        <v>-15.679500000000001</v>
      </c>
      <c r="O10296" s="9">
        <v>-24.2148</v>
      </c>
      <c r="P10296" s="9">
        <v>-37.25</v>
      </c>
      <c r="Q10296" s="9">
        <v>-54.875</v>
      </c>
      <c r="R10296" s="9">
        <v>-81.584999999999994</v>
      </c>
      <c r="S10296" s="9">
        <v>4.4180000000000001</v>
      </c>
      <c r="T10296" t="str">
        <f>IF(A10296&lt;=DATE(2020,10,16),"pre","post")</f>
        <v>post</v>
      </c>
      <c r="U10296">
        <f t="shared" si="1280"/>
        <v>0</v>
      </c>
      <c r="V10296">
        <f t="shared" si="1281"/>
        <v>0</v>
      </c>
      <c r="W10296">
        <f t="shared" si="1282"/>
        <v>0</v>
      </c>
      <c r="X10296">
        <f t="shared" si="1283"/>
        <v>0</v>
      </c>
      <c r="Y10296">
        <f t="shared" si="1284"/>
        <v>0</v>
      </c>
      <c r="Z10296">
        <f t="shared" si="1285"/>
        <v>0</v>
      </c>
      <c r="AC10296">
        <f t="shared" si="1286"/>
        <v>0</v>
      </c>
      <c r="AD10296">
        <f t="shared" si="1287"/>
        <v>0</v>
      </c>
    </row>
    <row r="10297" spans="1:30" s="9" customFormat="1" x14ac:dyDescent="0.2">
      <c r="A10297" s="7">
        <v>45859</v>
      </c>
      <c r="B10297" s="8">
        <v>86.62</v>
      </c>
      <c r="C10297" s="8">
        <v>16.649999999999999</v>
      </c>
      <c r="D10297" s="8">
        <v>108.23</v>
      </c>
      <c r="E10297" s="8">
        <v>2.68</v>
      </c>
      <c r="F10297" s="8">
        <v>90.634</v>
      </c>
      <c r="G10297" s="9">
        <v>107.48</v>
      </c>
      <c r="H10297" s="9">
        <v>3416.01</v>
      </c>
      <c r="I10297" s="9">
        <v>86.62</v>
      </c>
      <c r="J10297" s="9">
        <v>16.649999999999999</v>
      </c>
      <c r="K10297" s="9">
        <v>33.1509</v>
      </c>
      <c r="L10297" s="9">
        <v>1.5158</v>
      </c>
      <c r="M10297" s="9">
        <v>1.756</v>
      </c>
      <c r="N10297" s="9">
        <v>-15.679500000000001</v>
      </c>
      <c r="O10297" s="9">
        <v>-24.514099999999999</v>
      </c>
      <c r="P10297" s="9">
        <v>-36.6</v>
      </c>
      <c r="Q10297" s="9">
        <v>-54.11</v>
      </c>
      <c r="R10297" s="9">
        <v>-79.91</v>
      </c>
      <c r="S10297" s="9">
        <v>4.3789999999999996</v>
      </c>
      <c r="T10297" t="str">
        <f>IF(A10297&lt;=DATE(2020,10,16),"pre","post")</f>
        <v>post</v>
      </c>
      <c r="U10297">
        <f t="shared" si="1280"/>
        <v>0</v>
      </c>
      <c r="V10297">
        <f t="shared" si="1281"/>
        <v>0</v>
      </c>
      <c r="W10297">
        <f t="shared" si="1282"/>
        <v>0</v>
      </c>
      <c r="X10297">
        <f t="shared" si="1283"/>
        <v>0</v>
      </c>
      <c r="Y10297">
        <f t="shared" si="1284"/>
        <v>12.130000000000109</v>
      </c>
      <c r="Z10297">
        <f t="shared" si="1285"/>
        <v>-3.900000000000059E-2</v>
      </c>
      <c r="AC10297">
        <f t="shared" si="1286"/>
        <v>0</v>
      </c>
      <c r="AD10297">
        <f t="shared" si="1287"/>
        <v>0</v>
      </c>
    </row>
    <row r="10298" spans="1:30" s="9" customFormat="1" x14ac:dyDescent="0.2">
      <c r="A10298" s="7">
        <v>45860</v>
      </c>
      <c r="B10298" s="8">
        <v>89.89</v>
      </c>
      <c r="C10298" s="8">
        <v>16.5</v>
      </c>
      <c r="D10298" s="8">
        <v>108.6</v>
      </c>
      <c r="E10298" s="8">
        <v>2.67</v>
      </c>
      <c r="F10298" s="8">
        <v>90.853999999999999</v>
      </c>
      <c r="G10298" s="9">
        <v>107.45</v>
      </c>
      <c r="H10298" s="9">
        <v>3421.75</v>
      </c>
      <c r="I10298" s="9">
        <v>89.89</v>
      </c>
      <c r="J10298" s="9">
        <v>16.5</v>
      </c>
      <c r="K10298" s="9">
        <v>33.1509</v>
      </c>
      <c r="L10298" s="9">
        <v>1.5158</v>
      </c>
      <c r="M10298" s="9">
        <v>1.756</v>
      </c>
      <c r="N10298" s="9">
        <v>-15.679500000000001</v>
      </c>
      <c r="O10298" s="9">
        <v>-24.704999999999998</v>
      </c>
      <c r="P10298" s="9">
        <v>-36.625</v>
      </c>
      <c r="Q10298" s="9">
        <v>-53.375</v>
      </c>
      <c r="R10298" s="9">
        <v>-78.495999999999995</v>
      </c>
      <c r="S10298" s="9">
        <v>4.3460000000000001</v>
      </c>
      <c r="T10298" t="str">
        <f>IF(A10298&lt;=DATE(2020,10,16),"pre","post")</f>
        <v>post</v>
      </c>
      <c r="U10298">
        <f t="shared" si="1280"/>
        <v>0</v>
      </c>
      <c r="V10298">
        <f t="shared" si="1281"/>
        <v>0</v>
      </c>
      <c r="W10298">
        <f t="shared" si="1282"/>
        <v>0</v>
      </c>
      <c r="X10298">
        <f t="shared" si="1283"/>
        <v>0</v>
      </c>
      <c r="Y10298">
        <f t="shared" si="1284"/>
        <v>5.7399999999997817</v>
      </c>
      <c r="Z10298">
        <f t="shared" si="1285"/>
        <v>-3.2999999999999474E-2</v>
      </c>
      <c r="AC10298">
        <f t="shared" si="1286"/>
        <v>0</v>
      </c>
      <c r="AD10298">
        <f t="shared" si="1287"/>
        <v>0</v>
      </c>
    </row>
    <row r="10299" spans="1:30" s="9" customFormat="1" x14ac:dyDescent="0.2">
      <c r="A10299" s="7">
        <v>45861</v>
      </c>
      <c r="B10299" s="8">
        <v>85.95</v>
      </c>
      <c r="C10299" s="8">
        <v>15.37</v>
      </c>
      <c r="D10299" s="8">
        <v>109.02</v>
      </c>
      <c r="E10299" s="8">
        <v>2.62</v>
      </c>
      <c r="F10299" s="8">
        <v>90.557000000000002</v>
      </c>
      <c r="G10299" s="9">
        <v>107.69799999999999</v>
      </c>
      <c r="H10299" s="9">
        <v>3416.4</v>
      </c>
      <c r="I10299" s="9">
        <v>85.95</v>
      </c>
      <c r="J10299" s="9">
        <v>15.37</v>
      </c>
      <c r="K10299" s="9">
        <v>33.1509</v>
      </c>
      <c r="L10299" s="9">
        <v>1.5158</v>
      </c>
      <c r="M10299" s="9">
        <v>1.756</v>
      </c>
      <c r="N10299" s="9">
        <v>-15.679500000000001</v>
      </c>
      <c r="O10299" s="9">
        <v>-25.13</v>
      </c>
      <c r="P10299" s="9">
        <v>-37.24</v>
      </c>
      <c r="Q10299" s="9">
        <v>-53.625</v>
      </c>
      <c r="R10299" s="9">
        <v>-77.928399999999996</v>
      </c>
      <c r="S10299" s="9">
        <v>4.383</v>
      </c>
      <c r="T10299" t="str">
        <f>IF(A10299&lt;=DATE(2020,10,16),"pre","post")</f>
        <v>post</v>
      </c>
      <c r="U10299">
        <f t="shared" si="1280"/>
        <v>0</v>
      </c>
      <c r="V10299">
        <f t="shared" si="1281"/>
        <v>0</v>
      </c>
      <c r="W10299">
        <f t="shared" si="1282"/>
        <v>0</v>
      </c>
      <c r="X10299">
        <f t="shared" si="1283"/>
        <v>0</v>
      </c>
      <c r="Y10299">
        <f t="shared" si="1284"/>
        <v>-5.3499999999999091</v>
      </c>
      <c r="Z10299">
        <f t="shared" si="1285"/>
        <v>3.6999999999999922E-2</v>
      </c>
      <c r="AC10299">
        <f t="shared" si="1286"/>
        <v>0</v>
      </c>
      <c r="AD10299">
        <f t="shared" si="1287"/>
        <v>0</v>
      </c>
    </row>
    <row r="10300" spans="1:30" s="9" customFormat="1" x14ac:dyDescent="0.2">
      <c r="A10300" s="7">
        <v>45862</v>
      </c>
      <c r="B10300" s="8">
        <v>82.75</v>
      </c>
      <c r="C10300" s="8">
        <v>15.39</v>
      </c>
      <c r="D10300" s="8">
        <v>107.43</v>
      </c>
      <c r="E10300" s="8">
        <v>2.63</v>
      </c>
      <c r="F10300" s="8">
        <v>90.078000000000003</v>
      </c>
      <c r="G10300" s="9">
        <v>107.596</v>
      </c>
      <c r="H10300" s="9">
        <v>3414.28</v>
      </c>
      <c r="I10300" s="9">
        <v>82.75</v>
      </c>
      <c r="J10300" s="9">
        <v>15.39</v>
      </c>
      <c r="K10300" s="9">
        <v>33.1509</v>
      </c>
      <c r="L10300" s="9">
        <v>1.5158</v>
      </c>
      <c r="M10300" s="9">
        <v>1.756</v>
      </c>
      <c r="N10300" s="9">
        <v>-15.679500000000001</v>
      </c>
      <c r="O10300" s="9">
        <v>-25.189</v>
      </c>
      <c r="P10300" s="9">
        <v>-36.483899999999998</v>
      </c>
      <c r="Q10300" s="9">
        <v>-53.375</v>
      </c>
      <c r="R10300" s="9">
        <v>-77.875</v>
      </c>
      <c r="S10300" s="9">
        <v>4.3979999999999997</v>
      </c>
      <c r="T10300" t="str">
        <f>IF(A10300&lt;=DATE(2020,10,16),"pre","post")</f>
        <v>post</v>
      </c>
      <c r="U10300">
        <f t="shared" si="1280"/>
        <v>0</v>
      </c>
      <c r="V10300">
        <f t="shared" si="1281"/>
        <v>0</v>
      </c>
      <c r="W10300">
        <f t="shared" si="1282"/>
        <v>0</v>
      </c>
      <c r="X10300">
        <f t="shared" si="1283"/>
        <v>0</v>
      </c>
      <c r="Y10300">
        <f t="shared" si="1284"/>
        <v>-2.1199999999998909</v>
      </c>
      <c r="Z10300">
        <f t="shared" si="1285"/>
        <v>1.499999999999968E-2</v>
      </c>
      <c r="AC10300">
        <f t="shared" si="1286"/>
        <v>0</v>
      </c>
      <c r="AD10300">
        <f t="shared" si="1287"/>
        <v>0</v>
      </c>
    </row>
    <row r="10301" spans="1:30" s="9" customFormat="1" x14ac:dyDescent="0.2">
      <c r="A10301" s="7">
        <v>45863</v>
      </c>
      <c r="B10301" s="8">
        <v>82.09</v>
      </c>
      <c r="C10301" s="8">
        <v>14.93</v>
      </c>
      <c r="D10301" s="8">
        <v>105.22</v>
      </c>
      <c r="E10301" s="8">
        <v>2.64</v>
      </c>
      <c r="F10301" s="8">
        <v>90.2</v>
      </c>
      <c r="G10301" s="9">
        <v>107.60299999999999</v>
      </c>
      <c r="H10301" s="9">
        <v>3422.91</v>
      </c>
      <c r="I10301" s="9">
        <v>82.09</v>
      </c>
      <c r="J10301" s="9">
        <v>14.93</v>
      </c>
      <c r="K10301" s="9">
        <v>33.1509</v>
      </c>
      <c r="L10301" s="9">
        <v>1.5158</v>
      </c>
      <c r="M10301" s="9">
        <v>1.756</v>
      </c>
      <c r="N10301" s="9">
        <v>-15.679500000000001</v>
      </c>
      <c r="O10301" s="9">
        <v>-25.03</v>
      </c>
      <c r="P10301" s="9">
        <v>-36.229100000000003</v>
      </c>
      <c r="Q10301" s="9">
        <v>-52.625</v>
      </c>
      <c r="R10301" s="9">
        <v>-77.317999999999998</v>
      </c>
      <c r="S10301" s="9">
        <v>4.3899999999999997</v>
      </c>
      <c r="T10301" t="str">
        <f>IF(A10301&lt;=DATE(2020,10,16),"pre","post")</f>
        <v>post</v>
      </c>
      <c r="U10301">
        <f t="shared" si="1280"/>
        <v>0</v>
      </c>
      <c r="V10301">
        <f t="shared" si="1281"/>
        <v>0</v>
      </c>
      <c r="W10301">
        <f t="shared" si="1282"/>
        <v>0</v>
      </c>
      <c r="X10301">
        <f t="shared" si="1283"/>
        <v>0</v>
      </c>
      <c r="Y10301">
        <f t="shared" si="1284"/>
        <v>8.6299999999996544</v>
      </c>
      <c r="Z10301">
        <f t="shared" si="1285"/>
        <v>-8.0000000000000071E-3</v>
      </c>
      <c r="AC10301">
        <f t="shared" si="1286"/>
        <v>0</v>
      </c>
      <c r="AD10301">
        <f t="shared" si="1287"/>
        <v>0</v>
      </c>
    </row>
    <row r="10302" spans="1:30" s="9" customFormat="1" x14ac:dyDescent="0.2">
      <c r="A10302" s="7">
        <v>45864</v>
      </c>
      <c r="B10302" s="8">
        <v>82.09</v>
      </c>
      <c r="C10302" s="8">
        <v>14.93</v>
      </c>
      <c r="D10302" s="8">
        <v>105.22</v>
      </c>
      <c r="E10302" s="8">
        <v>2.64</v>
      </c>
      <c r="F10302" s="8">
        <v>90.2</v>
      </c>
      <c r="G10302" s="9">
        <v>107.60299999999999</v>
      </c>
      <c r="H10302" s="9">
        <v>3422.91</v>
      </c>
      <c r="I10302" s="9">
        <v>82.09</v>
      </c>
      <c r="J10302" s="9">
        <v>14.93</v>
      </c>
      <c r="K10302" s="9">
        <v>33.1509</v>
      </c>
      <c r="L10302" s="9">
        <v>1.5158</v>
      </c>
      <c r="M10302" s="9">
        <v>1.756</v>
      </c>
      <c r="N10302" s="9">
        <v>-15.679500000000001</v>
      </c>
      <c r="O10302" s="9">
        <v>-25.03</v>
      </c>
      <c r="P10302" s="9">
        <v>-36.229100000000003</v>
      </c>
      <c r="Q10302" s="9">
        <v>-52.625</v>
      </c>
      <c r="R10302" s="9">
        <v>-77.317999999999998</v>
      </c>
      <c r="S10302" s="9">
        <v>4.3899999999999997</v>
      </c>
      <c r="T10302" t="str">
        <f>IF(A10302&lt;=DATE(2020,10,16),"pre","post")</f>
        <v>post</v>
      </c>
      <c r="U10302">
        <f t="shared" si="1280"/>
        <v>0</v>
      </c>
      <c r="V10302">
        <f t="shared" si="1281"/>
        <v>0</v>
      </c>
      <c r="W10302">
        <f t="shared" si="1282"/>
        <v>0</v>
      </c>
      <c r="X10302">
        <f t="shared" si="1283"/>
        <v>0</v>
      </c>
      <c r="Y10302">
        <f t="shared" si="1284"/>
        <v>0</v>
      </c>
      <c r="Z10302">
        <f t="shared" si="1285"/>
        <v>0</v>
      </c>
      <c r="AC10302">
        <f t="shared" si="1286"/>
        <v>0</v>
      </c>
      <c r="AD10302">
        <f t="shared" si="1287"/>
        <v>0</v>
      </c>
    </row>
    <row r="10303" spans="1:30" s="9" customFormat="1" x14ac:dyDescent="0.2">
      <c r="A10303" s="7">
        <v>45865</v>
      </c>
      <c r="B10303" s="8">
        <v>82.09</v>
      </c>
      <c r="C10303" s="8">
        <v>14.93</v>
      </c>
      <c r="D10303" s="8">
        <v>105.22</v>
      </c>
      <c r="E10303" s="8">
        <v>2.64</v>
      </c>
      <c r="F10303" s="8">
        <v>90.2</v>
      </c>
      <c r="G10303" s="9">
        <v>107.60299999999999</v>
      </c>
      <c r="H10303" s="9">
        <v>3422.91</v>
      </c>
      <c r="I10303" s="9">
        <v>82.09</v>
      </c>
      <c r="J10303" s="9">
        <v>14.93</v>
      </c>
      <c r="K10303" s="9">
        <v>33.1509</v>
      </c>
      <c r="L10303" s="9">
        <v>1.5158</v>
      </c>
      <c r="M10303" s="9">
        <v>1.756</v>
      </c>
      <c r="N10303" s="9">
        <v>-15.679500000000001</v>
      </c>
      <c r="O10303" s="9">
        <v>-25.03</v>
      </c>
      <c r="P10303" s="9">
        <v>-36.229100000000003</v>
      </c>
      <c r="Q10303" s="9">
        <v>-52.625</v>
      </c>
      <c r="R10303" s="9">
        <v>-77.317999999999998</v>
      </c>
      <c r="S10303" s="9">
        <v>4.3899999999999997</v>
      </c>
      <c r="T10303" t="str">
        <f>IF(A10303&lt;=DATE(2020,10,16),"pre","post")</f>
        <v>post</v>
      </c>
      <c r="U10303">
        <f t="shared" si="1280"/>
        <v>0</v>
      </c>
      <c r="V10303">
        <f t="shared" si="1281"/>
        <v>0</v>
      </c>
      <c r="W10303">
        <f t="shared" si="1282"/>
        <v>0</v>
      </c>
      <c r="X10303">
        <f t="shared" si="1283"/>
        <v>0</v>
      </c>
      <c r="Y10303">
        <f t="shared" si="1284"/>
        <v>0</v>
      </c>
      <c r="Z10303">
        <f t="shared" si="1285"/>
        <v>0</v>
      </c>
      <c r="AC10303">
        <f t="shared" si="1286"/>
        <v>0</v>
      </c>
      <c r="AD10303">
        <f t="shared" si="1287"/>
        <v>0</v>
      </c>
    </row>
    <row r="10304" spans="1:30" s="9" customFormat="1" x14ac:dyDescent="0.2">
      <c r="A10304" s="7">
        <v>45866</v>
      </c>
      <c r="B10304" s="8">
        <v>83.73</v>
      </c>
      <c r="C10304" s="8">
        <v>15.03</v>
      </c>
      <c r="D10304" s="8">
        <v>107.02</v>
      </c>
      <c r="E10304" s="8">
        <v>2.64</v>
      </c>
      <c r="F10304" s="8">
        <v>89.924999999999997</v>
      </c>
      <c r="G10304" s="9">
        <v>107.55200000000001</v>
      </c>
      <c r="H10304" s="9">
        <v>3417.49</v>
      </c>
      <c r="I10304" s="9">
        <v>83.73</v>
      </c>
      <c r="J10304" s="9">
        <v>15.03</v>
      </c>
      <c r="K10304" s="9">
        <v>33.1509</v>
      </c>
      <c r="L10304" s="9">
        <v>1.5158</v>
      </c>
      <c r="M10304" s="9">
        <v>1.756</v>
      </c>
      <c r="N10304" s="9">
        <v>-15.679500000000001</v>
      </c>
      <c r="O10304" s="9">
        <v>-25.3979</v>
      </c>
      <c r="P10304" s="9">
        <v>-36.875</v>
      </c>
      <c r="Q10304" s="9">
        <v>-53.375</v>
      </c>
      <c r="R10304" s="9">
        <v>-78.635999999999996</v>
      </c>
      <c r="S10304" s="9">
        <v>4.4119999999999999</v>
      </c>
      <c r="T10304" t="str">
        <f>IF(A10304&lt;=DATE(2020,10,16),"pre","post")</f>
        <v>post</v>
      </c>
      <c r="U10304">
        <f t="shared" si="1280"/>
        <v>0</v>
      </c>
      <c r="V10304">
        <f t="shared" si="1281"/>
        <v>0</v>
      </c>
      <c r="W10304">
        <f t="shared" si="1282"/>
        <v>0</v>
      </c>
      <c r="X10304">
        <f t="shared" si="1283"/>
        <v>0</v>
      </c>
      <c r="Y10304">
        <f t="shared" si="1284"/>
        <v>-5.4200000000000728</v>
      </c>
      <c r="Z10304">
        <f t="shared" si="1285"/>
        <v>2.2000000000000242E-2</v>
      </c>
      <c r="AC10304">
        <f t="shared" si="1286"/>
        <v>0</v>
      </c>
      <c r="AD10304">
        <f t="shared" si="1287"/>
        <v>0</v>
      </c>
    </row>
    <row r="10305" spans="1:30" s="9" customFormat="1" x14ac:dyDescent="0.2">
      <c r="A10305" s="7">
        <v>45867</v>
      </c>
      <c r="B10305" s="8">
        <v>85.07</v>
      </c>
      <c r="C10305" s="8">
        <v>15.98</v>
      </c>
      <c r="D10305" s="8">
        <v>107.96</v>
      </c>
      <c r="E10305" s="8">
        <v>2.7</v>
      </c>
      <c r="F10305" s="8">
        <v>89.843000000000004</v>
      </c>
      <c r="G10305" s="9">
        <v>107.366</v>
      </c>
      <c r="H10305" s="9">
        <v>3435.7</v>
      </c>
      <c r="I10305" s="9">
        <v>85.07</v>
      </c>
      <c r="J10305" s="9">
        <v>15.98</v>
      </c>
      <c r="K10305" s="9">
        <v>33.1509</v>
      </c>
      <c r="L10305" s="9">
        <v>1.5158</v>
      </c>
      <c r="M10305" s="9">
        <v>1.756</v>
      </c>
      <c r="N10305" s="9">
        <v>-15.679500000000001</v>
      </c>
      <c r="O10305" s="9">
        <v>-24.33</v>
      </c>
      <c r="P10305" s="9">
        <v>-36.768799999999999</v>
      </c>
      <c r="Q10305" s="9">
        <v>-52.5259</v>
      </c>
      <c r="R10305" s="9">
        <v>-77.357399999999998</v>
      </c>
      <c r="S10305" s="9">
        <v>4.3209999999999997</v>
      </c>
      <c r="T10305" t="str">
        <f>IF(A10305&lt;=DATE(2020,10,16),"pre","post")</f>
        <v>post</v>
      </c>
      <c r="U10305">
        <f t="shared" si="1280"/>
        <v>0</v>
      </c>
      <c r="V10305">
        <f t="shared" si="1281"/>
        <v>0</v>
      </c>
      <c r="W10305">
        <f t="shared" si="1282"/>
        <v>0</v>
      </c>
      <c r="X10305">
        <f t="shared" si="1283"/>
        <v>0</v>
      </c>
      <c r="Y10305">
        <f t="shared" si="1284"/>
        <v>18.210000000000036</v>
      </c>
      <c r="Z10305">
        <f t="shared" si="1285"/>
        <v>-9.1000000000000192E-2</v>
      </c>
      <c r="AC10305">
        <f t="shared" si="1286"/>
        <v>0</v>
      </c>
      <c r="AD10305">
        <f t="shared" si="1287"/>
        <v>0</v>
      </c>
    </row>
    <row r="10306" spans="1:30" s="9" customFormat="1" x14ac:dyDescent="0.2">
      <c r="A10306" s="7">
        <v>45868</v>
      </c>
      <c r="B10306" s="8">
        <v>81.88</v>
      </c>
      <c r="C10306" s="8">
        <v>15.48</v>
      </c>
      <c r="D10306" s="8">
        <v>106</v>
      </c>
      <c r="E10306" s="8">
        <v>2.74</v>
      </c>
      <c r="F10306" s="8">
        <v>90.64</v>
      </c>
      <c r="G10306" s="9">
        <v>107.29300000000001</v>
      </c>
      <c r="H10306" s="9">
        <v>3426.85</v>
      </c>
      <c r="I10306" s="9">
        <v>81.88</v>
      </c>
      <c r="J10306" s="9">
        <v>15.48</v>
      </c>
      <c r="K10306" s="9">
        <v>33.1509</v>
      </c>
      <c r="L10306" s="9">
        <v>1.5158</v>
      </c>
      <c r="M10306" s="9">
        <v>1.756</v>
      </c>
      <c r="N10306" s="9">
        <v>-15.679500000000001</v>
      </c>
      <c r="O10306" s="9">
        <v>-23.853899999999999</v>
      </c>
      <c r="P10306" s="9">
        <v>-37.382300000000001</v>
      </c>
      <c r="Q10306" s="9">
        <v>-53.139299999999999</v>
      </c>
      <c r="R10306" s="9">
        <v>-78.189400000000006</v>
      </c>
      <c r="S10306" s="9">
        <v>4.3719999999999999</v>
      </c>
      <c r="T10306" t="str">
        <f>IF(A10306&lt;=DATE(2020,10,16),"pre","post")</f>
        <v>post</v>
      </c>
      <c r="U10306">
        <f t="shared" si="1280"/>
        <v>0</v>
      </c>
      <c r="V10306">
        <f t="shared" si="1281"/>
        <v>0</v>
      </c>
      <c r="W10306">
        <f t="shared" si="1282"/>
        <v>0</v>
      </c>
      <c r="X10306">
        <f t="shared" si="1283"/>
        <v>0</v>
      </c>
      <c r="Y10306">
        <f t="shared" si="1284"/>
        <v>-8.8499999999999091</v>
      </c>
      <c r="Z10306">
        <f t="shared" si="1285"/>
        <v>5.1000000000000156E-2</v>
      </c>
      <c r="AC10306">
        <f t="shared" si="1286"/>
        <v>0</v>
      </c>
      <c r="AD10306">
        <f t="shared" si="1287"/>
        <v>0</v>
      </c>
    </row>
    <row r="10307" spans="1:30" s="9" customFormat="1" x14ac:dyDescent="0.2">
      <c r="A10307" s="7">
        <v>45869</v>
      </c>
      <c r="B10307" s="8">
        <v>79.84</v>
      </c>
      <c r="C10307" s="8">
        <v>16.72</v>
      </c>
      <c r="D10307" s="8">
        <v>103.6</v>
      </c>
      <c r="E10307" s="8">
        <v>2.7</v>
      </c>
      <c r="F10307" s="8">
        <v>90.694000000000003</v>
      </c>
      <c r="G10307" s="9">
        <v>107.181</v>
      </c>
      <c r="H10307" s="9">
        <v>3429</v>
      </c>
      <c r="I10307" s="9">
        <v>79.84</v>
      </c>
      <c r="J10307" s="9">
        <v>16.72</v>
      </c>
      <c r="K10307" s="9">
        <v>33.1509</v>
      </c>
      <c r="L10307" s="9">
        <v>1.5158</v>
      </c>
      <c r="M10307" s="9">
        <v>1.756</v>
      </c>
      <c r="N10307" s="9">
        <v>-15.679500000000001</v>
      </c>
      <c r="O10307" s="9">
        <v>-23.4</v>
      </c>
      <c r="P10307" s="9">
        <v>-36.733199999999997</v>
      </c>
      <c r="Q10307" s="9">
        <v>-52.999400000000001</v>
      </c>
      <c r="R10307" s="9">
        <v>-78.399000000000001</v>
      </c>
      <c r="S10307" s="9">
        <v>4.3760000000000003</v>
      </c>
      <c r="T10307" t="str">
        <f>IF(A10307&lt;=DATE(2020,10,16),"pre","post")</f>
        <v>post</v>
      </c>
      <c r="U10307">
        <f t="shared" si="1280"/>
        <v>0</v>
      </c>
      <c r="V10307">
        <f t="shared" si="1281"/>
        <v>0</v>
      </c>
      <c r="W10307">
        <f t="shared" si="1282"/>
        <v>0</v>
      </c>
      <c r="X10307">
        <f t="shared" si="1283"/>
        <v>0</v>
      </c>
      <c r="Y10307">
        <f t="shared" si="1284"/>
        <v>2.1500000000000909</v>
      </c>
      <c r="Z10307">
        <f t="shared" si="1285"/>
        <v>4.0000000000004476E-3</v>
      </c>
      <c r="AC10307">
        <f t="shared" si="1286"/>
        <v>0</v>
      </c>
      <c r="AD10307">
        <f t="shared" si="1287"/>
        <v>0</v>
      </c>
    </row>
    <row r="10308" spans="1:30" s="9" customFormat="1" x14ac:dyDescent="0.2">
      <c r="A10308" s="7">
        <v>45870</v>
      </c>
      <c r="B10308" s="8">
        <v>83.83</v>
      </c>
      <c r="C10308" s="8">
        <v>20.38</v>
      </c>
      <c r="D10308" s="8">
        <v>111.41</v>
      </c>
      <c r="E10308" s="8">
        <v>2.89</v>
      </c>
      <c r="F10308" s="8">
        <v>93.826999999999998</v>
      </c>
      <c r="G10308" s="9">
        <v>106.614</v>
      </c>
      <c r="H10308" s="9">
        <v>3451.69</v>
      </c>
      <c r="I10308" s="9">
        <v>83.83</v>
      </c>
      <c r="J10308" s="9">
        <v>20.38</v>
      </c>
      <c r="K10308" s="9">
        <v>33.1509</v>
      </c>
      <c r="L10308" s="9">
        <v>1.5158</v>
      </c>
      <c r="M10308" s="9">
        <v>1.756</v>
      </c>
      <c r="N10308" s="9">
        <v>-15.679500000000001</v>
      </c>
      <c r="O10308" s="9">
        <v>-22.5989</v>
      </c>
      <c r="P10308" s="9">
        <v>-35.368000000000002</v>
      </c>
      <c r="Q10308" s="9">
        <v>-51.125</v>
      </c>
      <c r="R10308" s="9">
        <v>-77.265000000000001</v>
      </c>
      <c r="S10308" s="9">
        <v>4.218</v>
      </c>
      <c r="T10308" t="str">
        <f>IF(A10308&lt;=DATE(2020,10,16),"pre","post")</f>
        <v>post</v>
      </c>
      <c r="U10308">
        <f t="shared" ref="U10308:U10371" si="1288">K10308-K10307</f>
        <v>0</v>
      </c>
      <c r="V10308">
        <f t="shared" ref="V10308:V10371" si="1289">L10308-L10307</f>
        <v>0</v>
      </c>
      <c r="W10308">
        <f t="shared" ref="W10308:W10371" si="1290">M10308-M10307</f>
        <v>0</v>
      </c>
      <c r="X10308">
        <f t="shared" ref="X10308:X10371" si="1291">N10308-N10307</f>
        <v>0</v>
      </c>
      <c r="Y10308">
        <f t="shared" ref="Y10308:Y10371" si="1292">H10308-H10307</f>
        <v>22.690000000000055</v>
      </c>
      <c r="Z10308">
        <f t="shared" ref="Z10308:Z10371" si="1293">S10308-S10307</f>
        <v>-0.15800000000000036</v>
      </c>
      <c r="AC10308">
        <f t="shared" ref="AC10308:AC10371" si="1294">IF(AND(J10308&gt;$AA$2, Z10308&lt;0), 1, 0)</f>
        <v>0</v>
      </c>
      <c r="AD10308">
        <f t="shared" ref="AD10308:AD10371" si="1295">IF(AND(I10308&gt;$AB$2, Z10308&gt;0), 1, 0)</f>
        <v>0</v>
      </c>
    </row>
    <row r="10309" spans="1:30" s="9" customFormat="1" x14ac:dyDescent="0.2">
      <c r="A10309" s="7">
        <v>45871</v>
      </c>
      <c r="B10309" s="8">
        <v>83.83</v>
      </c>
      <c r="C10309" s="8">
        <v>20.38</v>
      </c>
      <c r="D10309" s="8">
        <v>111.41</v>
      </c>
      <c r="E10309" s="8">
        <v>2.89</v>
      </c>
      <c r="F10309" s="8">
        <v>93.826999999999998</v>
      </c>
      <c r="G10309" s="9">
        <v>106.614</v>
      </c>
      <c r="H10309" s="9">
        <v>3451.69</v>
      </c>
      <c r="I10309" s="9">
        <v>83.83</v>
      </c>
      <c r="J10309" s="9">
        <v>20.38</v>
      </c>
      <c r="K10309" s="9">
        <v>33.1509</v>
      </c>
      <c r="L10309" s="9">
        <v>1.5158</v>
      </c>
      <c r="M10309" s="9">
        <v>1.756</v>
      </c>
      <c r="N10309" s="9">
        <v>-15.679500000000001</v>
      </c>
      <c r="O10309" s="9">
        <v>-22.5989</v>
      </c>
      <c r="P10309" s="9">
        <v>-35.368000000000002</v>
      </c>
      <c r="Q10309" s="9">
        <v>-51.125</v>
      </c>
      <c r="R10309" s="9">
        <v>-77.265000000000001</v>
      </c>
      <c r="S10309" s="9">
        <v>4.218</v>
      </c>
      <c r="T10309" t="str">
        <f>IF(A10309&lt;=DATE(2020,10,16),"pre","post")</f>
        <v>post</v>
      </c>
      <c r="U10309">
        <f t="shared" si="1288"/>
        <v>0</v>
      </c>
      <c r="V10309">
        <f t="shared" si="1289"/>
        <v>0</v>
      </c>
      <c r="W10309">
        <f t="shared" si="1290"/>
        <v>0</v>
      </c>
      <c r="X10309">
        <f t="shared" si="1291"/>
        <v>0</v>
      </c>
      <c r="Y10309">
        <f t="shared" si="1292"/>
        <v>0</v>
      </c>
      <c r="Z10309">
        <f t="shared" si="1293"/>
        <v>0</v>
      </c>
      <c r="AC10309">
        <f t="shared" si="1294"/>
        <v>0</v>
      </c>
      <c r="AD10309">
        <f t="shared" si="1295"/>
        <v>0</v>
      </c>
    </row>
    <row r="10310" spans="1:30" s="9" customFormat="1" x14ac:dyDescent="0.2">
      <c r="A10310" s="7">
        <v>45872</v>
      </c>
      <c r="B10310" s="8">
        <v>83.83</v>
      </c>
      <c r="C10310" s="8">
        <v>20.38</v>
      </c>
      <c r="D10310" s="8">
        <v>111.41</v>
      </c>
      <c r="E10310" s="8">
        <v>2.89</v>
      </c>
      <c r="F10310" s="8">
        <v>93.826999999999998</v>
      </c>
      <c r="G10310" s="9">
        <v>106.614</v>
      </c>
      <c r="H10310" s="9">
        <v>3451.69</v>
      </c>
      <c r="I10310" s="9">
        <v>83.83</v>
      </c>
      <c r="J10310" s="9">
        <v>20.38</v>
      </c>
      <c r="K10310" s="9">
        <v>33.1509</v>
      </c>
      <c r="L10310" s="9">
        <v>1.5158</v>
      </c>
      <c r="M10310" s="9">
        <v>1.756</v>
      </c>
      <c r="N10310" s="9">
        <v>-15.679500000000001</v>
      </c>
      <c r="O10310" s="9">
        <v>-22.5989</v>
      </c>
      <c r="P10310" s="9">
        <v>-35.368000000000002</v>
      </c>
      <c r="Q10310" s="9">
        <v>-51.125</v>
      </c>
      <c r="R10310" s="9">
        <v>-77.265000000000001</v>
      </c>
      <c r="S10310" s="9">
        <v>4.218</v>
      </c>
      <c r="T10310" t="str">
        <f>IF(A10310&lt;=DATE(2020,10,16),"pre","post")</f>
        <v>post</v>
      </c>
      <c r="U10310">
        <f t="shared" si="1288"/>
        <v>0</v>
      </c>
      <c r="V10310">
        <f t="shared" si="1289"/>
        <v>0</v>
      </c>
      <c r="W10310">
        <f t="shared" si="1290"/>
        <v>0</v>
      </c>
      <c r="X10310">
        <f t="shared" si="1291"/>
        <v>0</v>
      </c>
      <c r="Y10310">
        <f t="shared" si="1292"/>
        <v>0</v>
      </c>
      <c r="Z10310">
        <f t="shared" si="1293"/>
        <v>0</v>
      </c>
      <c r="AC10310">
        <f t="shared" si="1294"/>
        <v>0</v>
      </c>
      <c r="AD10310">
        <f t="shared" si="1295"/>
        <v>0</v>
      </c>
    </row>
    <row r="10311" spans="1:30" s="9" customFormat="1" x14ac:dyDescent="0.2">
      <c r="A10311" s="7">
        <v>45873</v>
      </c>
      <c r="B10311" s="8">
        <v>87.95</v>
      </c>
      <c r="C10311" s="8">
        <v>17.52</v>
      </c>
      <c r="D10311" s="8">
        <v>111.77</v>
      </c>
      <c r="E10311" s="8">
        <v>2.82</v>
      </c>
      <c r="F10311" s="8">
        <v>93</v>
      </c>
      <c r="G10311" s="9">
        <v>107.069</v>
      </c>
      <c r="H10311" s="9">
        <v>3457.08</v>
      </c>
      <c r="I10311" s="9">
        <v>87.95</v>
      </c>
      <c r="J10311" s="9">
        <v>17.52</v>
      </c>
      <c r="K10311" s="9">
        <v>33.1509</v>
      </c>
      <c r="L10311" s="9">
        <v>1.5158</v>
      </c>
      <c r="M10311" s="9">
        <v>1.756</v>
      </c>
      <c r="N10311" s="9">
        <v>-15.679500000000001</v>
      </c>
      <c r="O10311" s="9">
        <v>-23.433599999999998</v>
      </c>
      <c r="P10311" s="9">
        <v>-36.125</v>
      </c>
      <c r="Q10311" s="9">
        <v>-52.511099999999999</v>
      </c>
      <c r="R10311" s="9">
        <v>-78.607500000000002</v>
      </c>
      <c r="S10311" s="9">
        <v>4.194</v>
      </c>
      <c r="T10311" t="str">
        <f>IF(A10311&lt;=DATE(2020,10,16),"pre","post")</f>
        <v>post</v>
      </c>
      <c r="U10311">
        <f t="shared" si="1288"/>
        <v>0</v>
      </c>
      <c r="V10311">
        <f t="shared" si="1289"/>
        <v>0</v>
      </c>
      <c r="W10311">
        <f t="shared" si="1290"/>
        <v>0</v>
      </c>
      <c r="X10311">
        <f t="shared" si="1291"/>
        <v>0</v>
      </c>
      <c r="Y10311">
        <f t="shared" si="1292"/>
        <v>5.3899999999998727</v>
      </c>
      <c r="Z10311">
        <f t="shared" si="1293"/>
        <v>-2.4000000000000021E-2</v>
      </c>
      <c r="AC10311">
        <f t="shared" si="1294"/>
        <v>0</v>
      </c>
      <c r="AD10311">
        <f t="shared" si="1295"/>
        <v>0</v>
      </c>
    </row>
    <row r="10312" spans="1:30" s="9" customFormat="1" x14ac:dyDescent="0.2">
      <c r="A10312" s="7">
        <v>45874</v>
      </c>
      <c r="B10312" s="8">
        <v>89.2</v>
      </c>
      <c r="C10312" s="8">
        <v>17.850000000000001</v>
      </c>
      <c r="D10312" s="8">
        <v>109</v>
      </c>
      <c r="E10312" s="8">
        <v>2.79</v>
      </c>
      <c r="F10312" s="8">
        <v>91.492000000000004</v>
      </c>
      <c r="G10312" s="9">
        <v>106.907</v>
      </c>
      <c r="H10312" s="9">
        <v>3458.69</v>
      </c>
      <c r="I10312" s="9">
        <v>89.2</v>
      </c>
      <c r="J10312" s="9">
        <v>17.850000000000001</v>
      </c>
      <c r="K10312" s="9">
        <v>33.1509</v>
      </c>
      <c r="L10312" s="9">
        <v>1.5158</v>
      </c>
      <c r="M10312" s="9">
        <v>1.756</v>
      </c>
      <c r="N10312" s="9">
        <v>-15.679500000000001</v>
      </c>
      <c r="O10312" s="9">
        <v>-23.6282</v>
      </c>
      <c r="P10312" s="9">
        <v>-36.25</v>
      </c>
      <c r="Q10312" s="9">
        <v>-52.595300000000002</v>
      </c>
      <c r="R10312" s="9">
        <v>-78.574799999999996</v>
      </c>
      <c r="S10312" s="9">
        <v>4.2119999999999997</v>
      </c>
      <c r="T10312" t="str">
        <f>IF(A10312&lt;=DATE(2020,10,16),"pre","post")</f>
        <v>post</v>
      </c>
      <c r="U10312">
        <f t="shared" si="1288"/>
        <v>0</v>
      </c>
      <c r="V10312">
        <f t="shared" si="1289"/>
        <v>0</v>
      </c>
      <c r="W10312">
        <f t="shared" si="1290"/>
        <v>0</v>
      </c>
      <c r="X10312">
        <f t="shared" si="1291"/>
        <v>0</v>
      </c>
      <c r="Y10312">
        <f t="shared" si="1292"/>
        <v>1.6100000000001273</v>
      </c>
      <c r="Z10312">
        <f t="shared" si="1293"/>
        <v>1.7999999999999794E-2</v>
      </c>
      <c r="AC10312">
        <f t="shared" si="1294"/>
        <v>0</v>
      </c>
      <c r="AD10312">
        <f t="shared" si="1295"/>
        <v>0</v>
      </c>
    </row>
    <row r="10313" spans="1:30" s="9" customFormat="1" x14ac:dyDescent="0.2">
      <c r="A10313" s="7">
        <v>45875</v>
      </c>
      <c r="B10313" s="8">
        <v>83.89</v>
      </c>
      <c r="C10313" s="8">
        <v>16.77</v>
      </c>
      <c r="D10313" s="8">
        <v>110.43</v>
      </c>
      <c r="E10313" s="8">
        <v>2.75</v>
      </c>
      <c r="F10313" s="8">
        <v>92.325999999999993</v>
      </c>
      <c r="G10313" s="9">
        <v>106.994</v>
      </c>
      <c r="H10313" s="9">
        <v>3457.12</v>
      </c>
      <c r="I10313" s="9">
        <v>83.89</v>
      </c>
      <c r="J10313" s="9">
        <v>16.77</v>
      </c>
      <c r="K10313" s="9">
        <v>33.1509</v>
      </c>
      <c r="L10313" s="9">
        <v>1.5158</v>
      </c>
      <c r="M10313" s="9">
        <v>1.756</v>
      </c>
      <c r="N10313" s="9">
        <v>-15.679500000000001</v>
      </c>
      <c r="O10313" s="9">
        <v>-24.041799999999999</v>
      </c>
      <c r="P10313" s="9">
        <v>-35.893700000000003</v>
      </c>
      <c r="Q10313" s="9">
        <v>-51.9026</v>
      </c>
      <c r="R10313" s="9">
        <v>-77.88</v>
      </c>
      <c r="S10313" s="9">
        <v>4.2290000000000001</v>
      </c>
      <c r="T10313" t="str">
        <f>IF(A10313&lt;=DATE(2020,10,16),"pre","post")</f>
        <v>post</v>
      </c>
      <c r="U10313">
        <f t="shared" si="1288"/>
        <v>0</v>
      </c>
      <c r="V10313">
        <f t="shared" si="1289"/>
        <v>0</v>
      </c>
      <c r="W10313">
        <f t="shared" si="1290"/>
        <v>0</v>
      </c>
      <c r="X10313">
        <f t="shared" si="1291"/>
        <v>0</v>
      </c>
      <c r="Y10313">
        <f t="shared" si="1292"/>
        <v>-1.5700000000001637</v>
      </c>
      <c r="Z10313">
        <f t="shared" si="1293"/>
        <v>1.7000000000000348E-2</v>
      </c>
      <c r="AC10313">
        <f t="shared" si="1294"/>
        <v>0</v>
      </c>
      <c r="AD10313">
        <f t="shared" si="1295"/>
        <v>0</v>
      </c>
    </row>
    <row r="10314" spans="1:30" s="9" customFormat="1" x14ac:dyDescent="0.2">
      <c r="A10314" s="7">
        <v>45876</v>
      </c>
      <c r="B10314" s="8">
        <v>80.150000000000006</v>
      </c>
      <c r="C10314" s="8">
        <v>16.57</v>
      </c>
      <c r="D10314" s="8">
        <v>107</v>
      </c>
      <c r="E10314" s="8">
        <v>2.73</v>
      </c>
      <c r="F10314" s="8">
        <v>91.79</v>
      </c>
      <c r="G10314" s="9">
        <v>106.979</v>
      </c>
      <c r="H10314" s="9">
        <v>3456.07</v>
      </c>
      <c r="I10314" s="9">
        <v>80.150000000000006</v>
      </c>
      <c r="J10314" s="9">
        <v>16.57</v>
      </c>
      <c r="K10314" s="9">
        <v>33.1509</v>
      </c>
      <c r="L10314" s="9">
        <v>1.5158</v>
      </c>
      <c r="M10314" s="9">
        <v>1.756</v>
      </c>
      <c r="N10314" s="9">
        <v>-15.679500000000001</v>
      </c>
      <c r="O10314" s="9">
        <v>-24.56</v>
      </c>
      <c r="P10314" s="9">
        <v>-36.115699999999997</v>
      </c>
      <c r="Q10314" s="9">
        <v>-53.125</v>
      </c>
      <c r="R10314" s="9">
        <v>-77.327200000000005</v>
      </c>
      <c r="S10314" s="9">
        <v>4.2510000000000003</v>
      </c>
      <c r="T10314" t="str">
        <f>IF(A10314&lt;=DATE(2020,10,16),"pre","post")</f>
        <v>post</v>
      </c>
      <c r="U10314">
        <f t="shared" si="1288"/>
        <v>0</v>
      </c>
      <c r="V10314">
        <f t="shared" si="1289"/>
        <v>0</v>
      </c>
      <c r="W10314">
        <f t="shared" si="1290"/>
        <v>0</v>
      </c>
      <c r="X10314">
        <f t="shared" si="1291"/>
        <v>0</v>
      </c>
      <c r="Y10314">
        <f t="shared" si="1292"/>
        <v>-1.0499999999997272</v>
      </c>
      <c r="Z10314">
        <f t="shared" si="1293"/>
        <v>2.2000000000000242E-2</v>
      </c>
      <c r="AC10314">
        <f t="shared" si="1294"/>
        <v>0</v>
      </c>
      <c r="AD10314">
        <f t="shared" si="1295"/>
        <v>0</v>
      </c>
    </row>
    <row r="10315" spans="1:30" s="9" customFormat="1" x14ac:dyDescent="0.2">
      <c r="A10315" s="7">
        <v>45877</v>
      </c>
      <c r="B10315" s="8">
        <v>79.2</v>
      </c>
      <c r="C10315" s="8">
        <v>15.15</v>
      </c>
      <c r="D10315" s="8">
        <v>107.71</v>
      </c>
      <c r="E10315" s="8">
        <v>2.71</v>
      </c>
      <c r="F10315" s="8">
        <v>91.203000000000003</v>
      </c>
      <c r="G10315" s="9">
        <v>107.178</v>
      </c>
      <c r="H10315" s="9">
        <v>3447.7</v>
      </c>
      <c r="I10315" s="9">
        <v>79.2</v>
      </c>
      <c r="J10315" s="9">
        <v>15.15</v>
      </c>
      <c r="K10315" s="9">
        <v>33.1509</v>
      </c>
      <c r="L10315" s="9">
        <v>1.5158</v>
      </c>
      <c r="M10315" s="9">
        <v>1.756</v>
      </c>
      <c r="N10315" s="9">
        <v>-15.679500000000001</v>
      </c>
      <c r="O10315" s="9">
        <v>-23.969799999999999</v>
      </c>
      <c r="P10315" s="9">
        <v>-36.125</v>
      </c>
      <c r="Q10315" s="9">
        <v>-53.125</v>
      </c>
      <c r="R10315" s="9">
        <v>-77.430000000000007</v>
      </c>
      <c r="S10315" s="9">
        <v>4.2839999999999998</v>
      </c>
      <c r="T10315" t="str">
        <f>IF(A10315&lt;=DATE(2020,10,16),"pre","post")</f>
        <v>post</v>
      </c>
      <c r="U10315">
        <f t="shared" si="1288"/>
        <v>0</v>
      </c>
      <c r="V10315">
        <f t="shared" si="1289"/>
        <v>0</v>
      </c>
      <c r="W10315">
        <f t="shared" si="1290"/>
        <v>0</v>
      </c>
      <c r="X10315">
        <f t="shared" si="1291"/>
        <v>0</v>
      </c>
      <c r="Y10315">
        <f t="shared" si="1292"/>
        <v>-8.3700000000003456</v>
      </c>
      <c r="Z10315">
        <f t="shared" si="1293"/>
        <v>3.2999999999999474E-2</v>
      </c>
      <c r="AC10315">
        <f t="shared" si="1294"/>
        <v>0</v>
      </c>
      <c r="AD10315">
        <f t="shared" si="1295"/>
        <v>0</v>
      </c>
    </row>
    <row r="10316" spans="1:30" s="9" customFormat="1" x14ac:dyDescent="0.2">
      <c r="A10316" s="7">
        <v>45878</v>
      </c>
      <c r="B10316" s="8">
        <v>79.2</v>
      </c>
      <c r="C10316" s="8">
        <v>15.15</v>
      </c>
      <c r="D10316" s="8">
        <v>107.71</v>
      </c>
      <c r="E10316" s="8">
        <v>2.71</v>
      </c>
      <c r="F10316" s="8">
        <v>91.203000000000003</v>
      </c>
      <c r="G10316" s="9">
        <v>107.178</v>
      </c>
      <c r="H10316" s="9">
        <v>3447.7</v>
      </c>
      <c r="I10316" s="9">
        <v>79.2</v>
      </c>
      <c r="J10316" s="9">
        <v>15.15</v>
      </c>
      <c r="K10316" s="9">
        <v>33.1509</v>
      </c>
      <c r="L10316" s="9">
        <v>1.5158</v>
      </c>
      <c r="M10316" s="9">
        <v>1.756</v>
      </c>
      <c r="N10316" s="9">
        <v>-15.679500000000001</v>
      </c>
      <c r="O10316" s="9">
        <v>-23.969799999999999</v>
      </c>
      <c r="P10316" s="9">
        <v>-36.125</v>
      </c>
      <c r="Q10316" s="9">
        <v>-53.125</v>
      </c>
      <c r="R10316" s="9">
        <v>-77.430000000000007</v>
      </c>
      <c r="S10316" s="9">
        <v>4.2839999999999998</v>
      </c>
      <c r="T10316" t="str">
        <f>IF(A10316&lt;=DATE(2020,10,16),"pre","post")</f>
        <v>post</v>
      </c>
      <c r="U10316">
        <f t="shared" si="1288"/>
        <v>0</v>
      </c>
      <c r="V10316">
        <f t="shared" si="1289"/>
        <v>0</v>
      </c>
      <c r="W10316">
        <f t="shared" si="1290"/>
        <v>0</v>
      </c>
      <c r="X10316">
        <f t="shared" si="1291"/>
        <v>0</v>
      </c>
      <c r="Y10316">
        <f t="shared" si="1292"/>
        <v>0</v>
      </c>
      <c r="Z10316">
        <f t="shared" si="1293"/>
        <v>0</v>
      </c>
      <c r="AC10316">
        <f t="shared" si="1294"/>
        <v>0</v>
      </c>
      <c r="AD10316">
        <f t="shared" si="1295"/>
        <v>0</v>
      </c>
    </row>
    <row r="10317" spans="1:30" s="9" customFormat="1" x14ac:dyDescent="0.2">
      <c r="A10317" s="7">
        <v>45879</v>
      </c>
      <c r="B10317" s="8">
        <v>79.2</v>
      </c>
      <c r="C10317" s="8">
        <v>15.15</v>
      </c>
      <c r="D10317" s="8">
        <v>107.71</v>
      </c>
      <c r="E10317" s="8">
        <v>2.71</v>
      </c>
      <c r="F10317" s="8">
        <v>91.203000000000003</v>
      </c>
      <c r="G10317" s="9">
        <v>107.178</v>
      </c>
      <c r="H10317" s="9">
        <v>3447.7</v>
      </c>
      <c r="I10317" s="9">
        <v>79.2</v>
      </c>
      <c r="J10317" s="9">
        <v>15.15</v>
      </c>
      <c r="K10317" s="9">
        <v>33.1509</v>
      </c>
      <c r="L10317" s="9">
        <v>1.5158</v>
      </c>
      <c r="M10317" s="9">
        <v>1.756</v>
      </c>
      <c r="N10317" s="9">
        <v>-15.679500000000001</v>
      </c>
      <c r="O10317" s="9">
        <v>-23.969799999999999</v>
      </c>
      <c r="P10317" s="9">
        <v>-36.125</v>
      </c>
      <c r="Q10317" s="9">
        <v>-53.125</v>
      </c>
      <c r="R10317" s="9">
        <v>-77.430000000000007</v>
      </c>
      <c r="S10317" s="9">
        <v>4.2839999999999998</v>
      </c>
      <c r="T10317" t="str">
        <f>IF(A10317&lt;=DATE(2020,10,16),"pre","post")</f>
        <v>post</v>
      </c>
      <c r="U10317">
        <f t="shared" si="1288"/>
        <v>0</v>
      </c>
      <c r="V10317">
        <f t="shared" si="1289"/>
        <v>0</v>
      </c>
      <c r="W10317">
        <f t="shared" si="1290"/>
        <v>0</v>
      </c>
      <c r="X10317">
        <f t="shared" si="1291"/>
        <v>0</v>
      </c>
      <c r="Y10317">
        <f t="shared" si="1292"/>
        <v>0</v>
      </c>
      <c r="Z10317">
        <f t="shared" si="1293"/>
        <v>0</v>
      </c>
      <c r="AC10317">
        <f t="shared" si="1294"/>
        <v>0</v>
      </c>
      <c r="AD10317">
        <f t="shared" si="1295"/>
        <v>0</v>
      </c>
    </row>
    <row r="10318" spans="1:30" s="9" customFormat="1" x14ac:dyDescent="0.2">
      <c r="A10318" s="7">
        <v>45880</v>
      </c>
      <c r="B10318" s="9">
        <v>81.760000000000005</v>
      </c>
      <c r="C10318" s="9">
        <v>16.25</v>
      </c>
      <c r="D10318" s="9">
        <v>105.51</v>
      </c>
      <c r="E10318" s="9">
        <v>2.73</v>
      </c>
      <c r="F10318" s="9">
        <v>91.052999999999997</v>
      </c>
      <c r="G10318" s="9">
        <v>107.06</v>
      </c>
      <c r="H10318" s="9">
        <v>3450.85</v>
      </c>
      <c r="I10318" s="9">
        <v>81.760000000000005</v>
      </c>
      <c r="J10318" s="9">
        <v>16.25</v>
      </c>
      <c r="K10318" s="9">
        <v>33.1509</v>
      </c>
      <c r="L10318" s="9">
        <v>1.5158</v>
      </c>
      <c r="M10318" s="9">
        <v>1.756</v>
      </c>
      <c r="N10318" s="9">
        <v>-15.679500000000001</v>
      </c>
      <c r="O10318" s="9">
        <v>-24.227699999999999</v>
      </c>
      <c r="P10318" s="9">
        <v>-36.121200000000002</v>
      </c>
      <c r="Q10318" s="9">
        <v>-52.596699999999998</v>
      </c>
      <c r="R10318" s="9">
        <v>-76.209999999999994</v>
      </c>
      <c r="S10318" s="9">
        <v>4.2869999999999999</v>
      </c>
      <c r="T10318" t="str">
        <f>IF(A10318&lt;=DATE(2020,10,16),"pre","post")</f>
        <v>post</v>
      </c>
      <c r="U10318">
        <f t="shared" si="1288"/>
        <v>0</v>
      </c>
      <c r="V10318">
        <f t="shared" si="1289"/>
        <v>0</v>
      </c>
      <c r="W10318">
        <f t="shared" si="1290"/>
        <v>0</v>
      </c>
      <c r="X10318">
        <f t="shared" si="1291"/>
        <v>0</v>
      </c>
      <c r="Y10318">
        <f t="shared" si="1292"/>
        <v>3.1500000000000909</v>
      </c>
      <c r="Z10318">
        <f t="shared" si="1293"/>
        <v>3.0000000000001137E-3</v>
      </c>
      <c r="AC10318">
        <f t="shared" si="1294"/>
        <v>0</v>
      </c>
      <c r="AD10318">
        <f t="shared" si="1295"/>
        <v>0</v>
      </c>
    </row>
    <row r="10319" spans="1:30" s="9" customFormat="1" x14ac:dyDescent="0.2">
      <c r="A10319" s="7">
        <v>45881</v>
      </c>
      <c r="B10319" s="9">
        <v>77.42</v>
      </c>
      <c r="C10319" s="9">
        <v>14.73</v>
      </c>
      <c r="D10319" s="9">
        <v>107.12</v>
      </c>
      <c r="E10319" s="9">
        <v>2.7</v>
      </c>
      <c r="F10319" s="9">
        <v>90.41</v>
      </c>
      <c r="G10319" s="9">
        <v>107.35</v>
      </c>
      <c r="H10319" s="9">
        <v>3451.55</v>
      </c>
      <c r="I10319" s="9">
        <v>77.42</v>
      </c>
      <c r="J10319" s="9">
        <v>14.73</v>
      </c>
      <c r="K10319" s="9">
        <v>33.1509</v>
      </c>
      <c r="L10319" s="9">
        <v>1.5158</v>
      </c>
      <c r="M10319" s="9">
        <v>1.756</v>
      </c>
      <c r="N10319" s="9">
        <v>-15.679500000000001</v>
      </c>
      <c r="O10319" s="9">
        <v>-24.768999999999998</v>
      </c>
      <c r="P10319" s="9">
        <v>-36.375</v>
      </c>
      <c r="Q10319" s="9">
        <v>-53.125</v>
      </c>
      <c r="R10319" s="9">
        <v>-77.569999999999993</v>
      </c>
      <c r="S10319" s="9">
        <v>4.2910000000000004</v>
      </c>
      <c r="T10319" t="str">
        <f>IF(A10319&lt;=DATE(2020,10,16),"pre","post")</f>
        <v>post</v>
      </c>
      <c r="U10319">
        <f t="shared" si="1288"/>
        <v>0</v>
      </c>
      <c r="V10319">
        <f t="shared" si="1289"/>
        <v>0</v>
      </c>
      <c r="W10319">
        <f t="shared" si="1290"/>
        <v>0</v>
      </c>
      <c r="X10319">
        <f t="shared" si="1291"/>
        <v>0</v>
      </c>
      <c r="Y10319">
        <f t="shared" si="1292"/>
        <v>0.70000000000027285</v>
      </c>
      <c r="Z10319">
        <f t="shared" si="1293"/>
        <v>4.0000000000004476E-3</v>
      </c>
      <c r="AC10319">
        <f t="shared" si="1294"/>
        <v>0</v>
      </c>
      <c r="AD10319">
        <f t="shared" si="1295"/>
        <v>0</v>
      </c>
    </row>
    <row r="10320" spans="1:30" s="9" customFormat="1" x14ac:dyDescent="0.2">
      <c r="A10320" s="7">
        <v>45882</v>
      </c>
      <c r="B10320" s="9">
        <v>77.31</v>
      </c>
      <c r="C10320" s="9">
        <v>14.49</v>
      </c>
      <c r="D10320" s="9">
        <v>105.74</v>
      </c>
      <c r="E10320" s="9">
        <v>2.67</v>
      </c>
      <c r="F10320" s="9">
        <v>89.971999999999994</v>
      </c>
      <c r="G10320" s="9">
        <v>107.474</v>
      </c>
      <c r="H10320" s="9">
        <v>3467.28</v>
      </c>
      <c r="I10320" s="9">
        <v>77.31</v>
      </c>
      <c r="J10320" s="9">
        <v>14.49</v>
      </c>
      <c r="K10320" s="9">
        <v>33.1509</v>
      </c>
      <c r="L10320" s="9">
        <v>1.5158</v>
      </c>
      <c r="M10320" s="9">
        <v>1.756</v>
      </c>
      <c r="N10320" s="9">
        <v>-15.679500000000001</v>
      </c>
      <c r="O10320" s="9">
        <v>-24.214600000000001</v>
      </c>
      <c r="P10320" s="9">
        <v>-36</v>
      </c>
      <c r="Q10320" s="9">
        <v>-52.5</v>
      </c>
      <c r="R10320" s="9">
        <v>-76.375</v>
      </c>
      <c r="S10320" s="9">
        <v>4.2350000000000003</v>
      </c>
      <c r="T10320" t="str">
        <f>IF(A10320&lt;=DATE(2020,10,16),"pre","post")</f>
        <v>post</v>
      </c>
      <c r="U10320">
        <f t="shared" si="1288"/>
        <v>0</v>
      </c>
      <c r="V10320">
        <f t="shared" si="1289"/>
        <v>0</v>
      </c>
      <c r="W10320">
        <f t="shared" si="1290"/>
        <v>0</v>
      </c>
      <c r="X10320">
        <f t="shared" si="1291"/>
        <v>0</v>
      </c>
      <c r="Y10320">
        <f t="shared" si="1292"/>
        <v>15.730000000000018</v>
      </c>
      <c r="Z10320">
        <f t="shared" si="1293"/>
        <v>-5.600000000000005E-2</v>
      </c>
      <c r="AC10320">
        <f t="shared" si="1294"/>
        <v>0</v>
      </c>
      <c r="AD10320">
        <f t="shared" si="1295"/>
        <v>0</v>
      </c>
    </row>
    <row r="10321" spans="1:30" s="9" customFormat="1" x14ac:dyDescent="0.2">
      <c r="A10321" s="7">
        <v>45883</v>
      </c>
      <c r="B10321" s="9">
        <v>76.77</v>
      </c>
      <c r="C10321" s="9">
        <v>14.83</v>
      </c>
      <c r="D10321" s="9">
        <v>106.51</v>
      </c>
      <c r="E10321" s="9">
        <v>2.68</v>
      </c>
      <c r="F10321" s="9">
        <v>90.168000000000006</v>
      </c>
      <c r="G10321" s="9">
        <v>107.414</v>
      </c>
      <c r="H10321" s="9">
        <v>3457.68</v>
      </c>
      <c r="I10321" s="9">
        <v>76.77</v>
      </c>
      <c r="J10321" s="9">
        <v>14.83</v>
      </c>
      <c r="K10321" s="9">
        <v>33.1509</v>
      </c>
      <c r="L10321" s="9">
        <v>1.5158</v>
      </c>
      <c r="M10321" s="9">
        <v>1.756</v>
      </c>
      <c r="N10321" s="9">
        <v>-15.679500000000001</v>
      </c>
      <c r="O10321" s="9">
        <v>-24.420999999999999</v>
      </c>
      <c r="P10321" s="9">
        <v>-36</v>
      </c>
      <c r="Q10321" s="9">
        <v>-52.5</v>
      </c>
      <c r="R10321" s="9">
        <v>-76.853800000000007</v>
      </c>
      <c r="S10321" s="9">
        <v>4.2859999999999996</v>
      </c>
      <c r="T10321" t="str">
        <f>IF(A10321&lt;=DATE(2020,10,16),"pre","post")</f>
        <v>post</v>
      </c>
      <c r="U10321">
        <f t="shared" si="1288"/>
        <v>0</v>
      </c>
      <c r="V10321">
        <f t="shared" si="1289"/>
        <v>0</v>
      </c>
      <c r="W10321">
        <f t="shared" si="1290"/>
        <v>0</v>
      </c>
      <c r="X10321">
        <f t="shared" si="1291"/>
        <v>0</v>
      </c>
      <c r="Y10321">
        <f t="shared" si="1292"/>
        <v>-9.6000000000003638</v>
      </c>
      <c r="Z10321">
        <f t="shared" si="1293"/>
        <v>5.0999999999999268E-2</v>
      </c>
      <c r="AC10321">
        <f t="shared" si="1294"/>
        <v>0</v>
      </c>
      <c r="AD10321">
        <f t="shared" si="1295"/>
        <v>0</v>
      </c>
    </row>
    <row r="10322" spans="1:30" s="9" customFormat="1" x14ac:dyDescent="0.2">
      <c r="A10322" s="7">
        <v>45884</v>
      </c>
      <c r="B10322" s="9">
        <v>76.66</v>
      </c>
      <c r="C10322" s="9">
        <v>15.09</v>
      </c>
      <c r="D10322" s="9">
        <v>105.4</v>
      </c>
      <c r="E10322" s="9">
        <v>2.63</v>
      </c>
      <c r="F10322" s="9">
        <v>89.988</v>
      </c>
      <c r="G10322" s="9">
        <v>107.348</v>
      </c>
      <c r="H10322" s="9">
        <v>3454.16</v>
      </c>
      <c r="I10322" s="9">
        <v>76.66</v>
      </c>
      <c r="J10322" s="9">
        <v>15.09</v>
      </c>
      <c r="K10322" s="9">
        <v>33.1509</v>
      </c>
      <c r="L10322" s="9">
        <v>1.5158</v>
      </c>
      <c r="M10322" s="9">
        <v>1.756</v>
      </c>
      <c r="N10322" s="9">
        <v>-15.679500000000001</v>
      </c>
      <c r="O10322" s="9">
        <v>-24.071000000000002</v>
      </c>
      <c r="P10322" s="9">
        <v>-35.75</v>
      </c>
      <c r="Q10322" s="9">
        <v>-52.506799999999998</v>
      </c>
      <c r="R10322" s="9">
        <v>-77.261700000000005</v>
      </c>
      <c r="S10322" s="9">
        <v>4.319</v>
      </c>
      <c r="T10322" t="str">
        <f>IF(A10322&lt;=DATE(2020,10,16),"pre","post")</f>
        <v>post</v>
      </c>
      <c r="U10322">
        <f t="shared" si="1288"/>
        <v>0</v>
      </c>
      <c r="V10322">
        <f t="shared" si="1289"/>
        <v>0</v>
      </c>
      <c r="W10322">
        <f t="shared" si="1290"/>
        <v>0</v>
      </c>
      <c r="X10322">
        <f t="shared" si="1291"/>
        <v>0</v>
      </c>
      <c r="Y10322">
        <f t="shared" si="1292"/>
        <v>-3.5199999999999818</v>
      </c>
      <c r="Z10322">
        <f t="shared" si="1293"/>
        <v>3.3000000000000362E-2</v>
      </c>
      <c r="AC10322">
        <f t="shared" si="1294"/>
        <v>0</v>
      </c>
      <c r="AD10322">
        <f t="shared" si="1295"/>
        <v>0</v>
      </c>
    </row>
    <row r="10323" spans="1:30" s="9" customFormat="1" x14ac:dyDescent="0.2">
      <c r="A10323" s="7">
        <v>45885</v>
      </c>
      <c r="B10323" s="9">
        <v>76.66</v>
      </c>
      <c r="C10323" s="9">
        <v>15.09</v>
      </c>
      <c r="D10323" s="9">
        <v>105.4</v>
      </c>
      <c r="E10323" s="9">
        <v>2.63</v>
      </c>
      <c r="F10323" s="9">
        <v>89.988</v>
      </c>
      <c r="G10323" s="9">
        <v>107.348</v>
      </c>
      <c r="H10323" s="9">
        <v>3454.16</v>
      </c>
      <c r="I10323" s="9">
        <v>76.66</v>
      </c>
      <c r="J10323" s="9">
        <v>15.09</v>
      </c>
      <c r="K10323" s="9">
        <v>33.1509</v>
      </c>
      <c r="L10323" s="9">
        <v>1.5158</v>
      </c>
      <c r="M10323" s="9">
        <v>1.756</v>
      </c>
      <c r="N10323" s="9">
        <v>-15.679500000000001</v>
      </c>
      <c r="O10323" s="9">
        <v>-24.071000000000002</v>
      </c>
      <c r="P10323" s="9">
        <v>-35.75</v>
      </c>
      <c r="Q10323" s="9">
        <v>-52.506799999999998</v>
      </c>
      <c r="R10323" s="9">
        <v>-77.261700000000005</v>
      </c>
      <c r="S10323" s="9">
        <v>4.319</v>
      </c>
      <c r="T10323" t="str">
        <f>IF(A10323&lt;=DATE(2020,10,16),"pre","post")</f>
        <v>post</v>
      </c>
      <c r="U10323">
        <f t="shared" si="1288"/>
        <v>0</v>
      </c>
      <c r="V10323">
        <f t="shared" si="1289"/>
        <v>0</v>
      </c>
      <c r="W10323">
        <f t="shared" si="1290"/>
        <v>0</v>
      </c>
      <c r="X10323">
        <f t="shared" si="1291"/>
        <v>0</v>
      </c>
      <c r="Y10323">
        <f t="shared" si="1292"/>
        <v>0</v>
      </c>
      <c r="Z10323">
        <f t="shared" si="1293"/>
        <v>0</v>
      </c>
      <c r="AC10323">
        <f t="shared" si="1294"/>
        <v>0</v>
      </c>
      <c r="AD10323">
        <f t="shared" si="1295"/>
        <v>0</v>
      </c>
    </row>
    <row r="10324" spans="1:30" s="9" customFormat="1" x14ac:dyDescent="0.2">
      <c r="A10324" s="7">
        <v>45886</v>
      </c>
      <c r="B10324" s="9">
        <v>76.66</v>
      </c>
      <c r="C10324" s="9">
        <v>15.09</v>
      </c>
      <c r="D10324" s="9">
        <v>105.4</v>
      </c>
      <c r="E10324" s="9">
        <v>2.63</v>
      </c>
      <c r="F10324" s="9">
        <v>89.988</v>
      </c>
      <c r="G10324" s="9">
        <v>107.348</v>
      </c>
      <c r="H10324" s="9">
        <v>3454.16</v>
      </c>
      <c r="I10324" s="9">
        <v>76.66</v>
      </c>
      <c r="J10324" s="9">
        <v>15.09</v>
      </c>
      <c r="K10324" s="9">
        <v>33.1509</v>
      </c>
      <c r="L10324" s="9">
        <v>1.5158</v>
      </c>
      <c r="M10324" s="9">
        <v>1.756</v>
      </c>
      <c r="N10324" s="9">
        <v>-15.679500000000001</v>
      </c>
      <c r="O10324" s="9">
        <v>-24.071000000000002</v>
      </c>
      <c r="P10324" s="9">
        <v>-35.75</v>
      </c>
      <c r="Q10324" s="9">
        <v>-52.506799999999998</v>
      </c>
      <c r="R10324" s="9">
        <v>-77.261700000000005</v>
      </c>
      <c r="S10324" s="9">
        <v>4.319</v>
      </c>
      <c r="T10324" t="str">
        <f>IF(A10324&lt;=DATE(2020,10,16),"pre","post")</f>
        <v>post</v>
      </c>
      <c r="U10324">
        <f t="shared" si="1288"/>
        <v>0</v>
      </c>
      <c r="V10324">
        <f t="shared" si="1289"/>
        <v>0</v>
      </c>
      <c r="W10324">
        <f t="shared" si="1290"/>
        <v>0</v>
      </c>
      <c r="X10324">
        <f t="shared" si="1291"/>
        <v>0</v>
      </c>
      <c r="Y10324">
        <f t="shared" si="1292"/>
        <v>0</v>
      </c>
      <c r="Z10324">
        <f t="shared" si="1293"/>
        <v>0</v>
      </c>
      <c r="AC10324">
        <f t="shared" si="1294"/>
        <v>0</v>
      </c>
      <c r="AD10324">
        <f t="shared" si="1295"/>
        <v>0</v>
      </c>
    </row>
    <row r="10325" spans="1:30" s="9" customFormat="1" x14ac:dyDescent="0.2">
      <c r="A10325" s="7">
        <v>45887</v>
      </c>
      <c r="B10325" s="9">
        <v>81.819999999999993</v>
      </c>
      <c r="C10325" s="9">
        <v>14.99</v>
      </c>
      <c r="D10325" s="9">
        <v>105.65</v>
      </c>
      <c r="E10325" s="9">
        <v>2.64</v>
      </c>
      <c r="F10325" s="9">
        <v>90.206999999999994</v>
      </c>
      <c r="G10325" s="9">
        <v>107.32899999999999</v>
      </c>
      <c r="H10325" s="9">
        <v>3451.25</v>
      </c>
      <c r="I10325" s="9">
        <v>81.819999999999993</v>
      </c>
      <c r="J10325" s="9">
        <v>14.99</v>
      </c>
      <c r="K10325" s="9">
        <v>33.1509</v>
      </c>
      <c r="L10325" s="9">
        <v>1.5158</v>
      </c>
      <c r="M10325" s="9">
        <v>1.756</v>
      </c>
      <c r="N10325" s="9">
        <v>-15.679500000000001</v>
      </c>
      <c r="O10325" s="9">
        <v>-23.927800000000001</v>
      </c>
      <c r="P10325" s="9">
        <v>-35.998199999999997</v>
      </c>
      <c r="Q10325" s="9">
        <v>-53</v>
      </c>
      <c r="R10325" s="9">
        <v>-77.504999999999995</v>
      </c>
      <c r="S10325" s="9">
        <v>4.3339999999999996</v>
      </c>
      <c r="T10325" t="str">
        <f>IF(A10325&lt;=DATE(2020,10,16),"pre","post")</f>
        <v>post</v>
      </c>
      <c r="U10325">
        <f t="shared" si="1288"/>
        <v>0</v>
      </c>
      <c r="V10325">
        <f t="shared" si="1289"/>
        <v>0</v>
      </c>
      <c r="W10325">
        <f t="shared" si="1290"/>
        <v>0</v>
      </c>
      <c r="X10325">
        <f t="shared" si="1291"/>
        <v>0</v>
      </c>
      <c r="Y10325">
        <f t="shared" si="1292"/>
        <v>-2.9099999999998545</v>
      </c>
      <c r="Z10325">
        <f t="shared" si="1293"/>
        <v>1.499999999999968E-2</v>
      </c>
      <c r="AC10325">
        <f t="shared" si="1294"/>
        <v>0</v>
      </c>
      <c r="AD10325">
        <f t="shared" si="1295"/>
        <v>0</v>
      </c>
    </row>
    <row r="10326" spans="1:30" s="9" customFormat="1" x14ac:dyDescent="0.2">
      <c r="A10326" s="7">
        <v>45888</v>
      </c>
      <c r="B10326" s="9">
        <v>82.15</v>
      </c>
      <c r="C10326" s="9">
        <v>15.57</v>
      </c>
      <c r="D10326" s="9">
        <v>105.38</v>
      </c>
      <c r="E10326" s="9">
        <v>2.68</v>
      </c>
      <c r="F10326" s="9">
        <v>90.539000000000001</v>
      </c>
      <c r="G10326" s="9">
        <v>107.21899999999999</v>
      </c>
      <c r="H10326" s="9">
        <v>3456.48</v>
      </c>
      <c r="I10326" s="9">
        <v>82.15</v>
      </c>
      <c r="J10326" s="9">
        <v>15.57</v>
      </c>
      <c r="K10326" s="9">
        <v>33.1509</v>
      </c>
      <c r="L10326" s="9">
        <v>1.5158</v>
      </c>
      <c r="M10326" s="9">
        <v>1.756</v>
      </c>
      <c r="N10326" s="9">
        <v>-15.679500000000001</v>
      </c>
      <c r="O10326" s="9">
        <v>-24.178000000000001</v>
      </c>
      <c r="P10326" s="9">
        <v>-36</v>
      </c>
      <c r="Q10326" s="9">
        <v>-52.9206</v>
      </c>
      <c r="R10326" s="9">
        <v>-77.632900000000006</v>
      </c>
      <c r="S10326" s="9">
        <v>4.3070000000000004</v>
      </c>
      <c r="T10326" t="str">
        <f>IF(A10326&lt;=DATE(2020,10,16),"pre","post")</f>
        <v>post</v>
      </c>
      <c r="U10326">
        <f t="shared" si="1288"/>
        <v>0</v>
      </c>
      <c r="V10326">
        <f t="shared" si="1289"/>
        <v>0</v>
      </c>
      <c r="W10326">
        <f t="shared" si="1290"/>
        <v>0</v>
      </c>
      <c r="X10326">
        <f t="shared" si="1291"/>
        <v>0</v>
      </c>
      <c r="Y10326">
        <f t="shared" si="1292"/>
        <v>5.2300000000000182</v>
      </c>
      <c r="Z10326">
        <f t="shared" si="1293"/>
        <v>-2.6999999999999247E-2</v>
      </c>
      <c r="AC10326">
        <f t="shared" si="1294"/>
        <v>0</v>
      </c>
      <c r="AD10326">
        <f t="shared" si="1295"/>
        <v>0</v>
      </c>
    </row>
    <row r="10327" spans="1:30" s="9" customFormat="1" x14ac:dyDescent="0.2">
      <c r="A10327" s="7">
        <v>45889</v>
      </c>
      <c r="B10327" s="9">
        <v>80.75</v>
      </c>
      <c r="C10327" s="9">
        <v>15.69</v>
      </c>
      <c r="D10327" s="9">
        <v>107.93</v>
      </c>
      <c r="E10327" s="9">
        <v>2.71</v>
      </c>
      <c r="F10327" s="9">
        <v>91.102000000000004</v>
      </c>
      <c r="G10327" s="9">
        <v>107.116</v>
      </c>
      <c r="H10327" s="9">
        <v>3457.2</v>
      </c>
      <c r="I10327" s="9">
        <v>80.75</v>
      </c>
      <c r="J10327" s="9">
        <v>15.69</v>
      </c>
      <c r="K10327" s="9">
        <v>33.1509</v>
      </c>
      <c r="L10327" s="9">
        <v>1.5158</v>
      </c>
      <c r="M10327" s="9">
        <v>1.756</v>
      </c>
      <c r="N10327" s="9">
        <v>-15.679500000000001</v>
      </c>
      <c r="O10327" s="9">
        <v>-24.594999999999999</v>
      </c>
      <c r="P10327" s="9">
        <v>-35.875</v>
      </c>
      <c r="Q10327" s="9">
        <v>-52.125</v>
      </c>
      <c r="R10327" s="9">
        <v>-77.319999999999993</v>
      </c>
      <c r="S10327" s="9">
        <v>4.2919999999999998</v>
      </c>
      <c r="T10327" t="str">
        <f>IF(A10327&lt;=DATE(2020,10,16),"pre","post")</f>
        <v>post</v>
      </c>
      <c r="U10327">
        <f t="shared" si="1288"/>
        <v>0</v>
      </c>
      <c r="V10327">
        <f t="shared" si="1289"/>
        <v>0</v>
      </c>
      <c r="W10327">
        <f t="shared" si="1290"/>
        <v>0</v>
      </c>
      <c r="X10327">
        <f t="shared" si="1291"/>
        <v>0</v>
      </c>
      <c r="Y10327">
        <f t="shared" si="1292"/>
        <v>0.71999999999979991</v>
      </c>
      <c r="Z10327">
        <f t="shared" si="1293"/>
        <v>-1.5000000000000568E-2</v>
      </c>
      <c r="AC10327">
        <f t="shared" si="1294"/>
        <v>0</v>
      </c>
      <c r="AD10327">
        <f t="shared" si="1295"/>
        <v>0</v>
      </c>
    </row>
    <row r="10328" spans="1:30" s="9" customFormat="1" x14ac:dyDescent="0.2">
      <c r="A10328" s="7">
        <v>45890</v>
      </c>
      <c r="B10328" s="9">
        <v>80.52</v>
      </c>
      <c r="C10328" s="9">
        <v>16.600000000000001</v>
      </c>
      <c r="D10328" s="9">
        <v>107.23</v>
      </c>
      <c r="E10328" s="9">
        <v>2.72</v>
      </c>
      <c r="F10328" s="9">
        <v>91.623999999999995</v>
      </c>
      <c r="G10328" s="9">
        <v>106.934</v>
      </c>
      <c r="H10328" s="9">
        <v>3448.31</v>
      </c>
      <c r="I10328" s="9">
        <v>80.52</v>
      </c>
      <c r="J10328" s="9">
        <v>16.600000000000001</v>
      </c>
      <c r="K10328" s="9">
        <v>33.1509</v>
      </c>
      <c r="L10328" s="9">
        <v>1.5158</v>
      </c>
      <c r="M10328" s="9">
        <v>1.756</v>
      </c>
      <c r="N10328" s="9">
        <v>-15.679500000000001</v>
      </c>
      <c r="O10328" s="9">
        <v>-25.295000000000002</v>
      </c>
      <c r="P10328" s="9">
        <v>-36.125</v>
      </c>
      <c r="Q10328" s="9">
        <v>-52.625</v>
      </c>
      <c r="R10328" s="9">
        <v>-77.45</v>
      </c>
      <c r="S10328" s="9">
        <v>4.3289999999999997</v>
      </c>
      <c r="T10328" t="str">
        <f>IF(A10328&lt;=DATE(2020,10,16),"pre","post")</f>
        <v>post</v>
      </c>
      <c r="U10328">
        <f t="shared" si="1288"/>
        <v>0</v>
      </c>
      <c r="V10328">
        <f t="shared" si="1289"/>
        <v>0</v>
      </c>
      <c r="W10328">
        <f t="shared" si="1290"/>
        <v>0</v>
      </c>
      <c r="X10328">
        <f t="shared" si="1291"/>
        <v>0</v>
      </c>
      <c r="Y10328">
        <f t="shared" si="1292"/>
        <v>-8.8899999999998727</v>
      </c>
      <c r="Z10328">
        <f t="shared" si="1293"/>
        <v>3.6999999999999922E-2</v>
      </c>
      <c r="AC10328">
        <f t="shared" si="1294"/>
        <v>0</v>
      </c>
      <c r="AD10328">
        <f t="shared" si="1295"/>
        <v>0</v>
      </c>
    </row>
    <row r="10329" spans="1:30" s="9" customFormat="1" x14ac:dyDescent="0.2">
      <c r="A10329" s="7">
        <v>45891</v>
      </c>
      <c r="B10329" s="9">
        <v>78.099999999999994</v>
      </c>
      <c r="C10329" s="9">
        <v>14.22</v>
      </c>
      <c r="D10329" s="9">
        <v>108.63</v>
      </c>
      <c r="E10329" s="9">
        <v>2.62</v>
      </c>
      <c r="F10329" s="9">
        <v>90.063999999999993</v>
      </c>
      <c r="G10329" s="9">
        <v>107.58199999999999</v>
      </c>
      <c r="H10329" s="9">
        <v>3466.65</v>
      </c>
      <c r="I10329" s="9">
        <v>78.099999999999994</v>
      </c>
      <c r="J10329" s="9">
        <v>14.22</v>
      </c>
      <c r="K10329" s="9">
        <v>33.1509</v>
      </c>
      <c r="L10329" s="9">
        <v>1.5158</v>
      </c>
      <c r="M10329" s="9">
        <v>1.756</v>
      </c>
      <c r="N10329" s="9">
        <v>-15.679500000000001</v>
      </c>
      <c r="O10329" s="9">
        <v>-25.527000000000001</v>
      </c>
      <c r="P10329" s="9">
        <v>-35.884700000000002</v>
      </c>
      <c r="Q10329" s="9">
        <v>-52.375</v>
      </c>
      <c r="R10329" s="9">
        <v>-76.894800000000004</v>
      </c>
      <c r="S10329" s="9">
        <v>4.2549999999999999</v>
      </c>
      <c r="T10329" t="str">
        <f>IF(A10329&lt;=DATE(2020,10,16),"pre","post")</f>
        <v>post</v>
      </c>
      <c r="U10329">
        <f t="shared" si="1288"/>
        <v>0</v>
      </c>
      <c r="V10329">
        <f t="shared" si="1289"/>
        <v>0</v>
      </c>
      <c r="W10329">
        <f t="shared" si="1290"/>
        <v>0</v>
      </c>
      <c r="X10329">
        <f t="shared" si="1291"/>
        <v>0</v>
      </c>
      <c r="Y10329">
        <f t="shared" si="1292"/>
        <v>18.340000000000146</v>
      </c>
      <c r="Z10329">
        <f t="shared" si="1293"/>
        <v>-7.3999999999999844E-2</v>
      </c>
      <c r="AC10329">
        <f t="shared" si="1294"/>
        <v>0</v>
      </c>
      <c r="AD10329">
        <f t="shared" si="1295"/>
        <v>0</v>
      </c>
    </row>
    <row r="10330" spans="1:30" s="9" customFormat="1" x14ac:dyDescent="0.2">
      <c r="A10330" s="7">
        <v>45892</v>
      </c>
      <c r="B10330" s="9">
        <v>78.099999999999994</v>
      </c>
      <c r="C10330" s="9">
        <v>14.22</v>
      </c>
      <c r="D10330" s="9">
        <v>108.63</v>
      </c>
      <c r="E10330" s="9">
        <v>2.62</v>
      </c>
      <c r="F10330" s="9">
        <v>90.063999999999993</v>
      </c>
      <c r="G10330" s="9">
        <v>107.58199999999999</v>
      </c>
      <c r="H10330" s="9">
        <v>3466.65</v>
      </c>
      <c r="I10330" s="9">
        <v>78.099999999999994</v>
      </c>
      <c r="J10330" s="9">
        <v>14.22</v>
      </c>
      <c r="K10330" s="9">
        <v>33.1509</v>
      </c>
      <c r="L10330" s="9">
        <v>1.5158</v>
      </c>
      <c r="M10330" s="9">
        <v>1.756</v>
      </c>
      <c r="N10330" s="9">
        <v>-15.679500000000001</v>
      </c>
      <c r="O10330" s="9">
        <v>-25.527000000000001</v>
      </c>
      <c r="P10330" s="9">
        <v>-35.884700000000002</v>
      </c>
      <c r="Q10330" s="9">
        <v>-52.375</v>
      </c>
      <c r="R10330" s="9">
        <v>-76.894800000000004</v>
      </c>
      <c r="S10330" s="9">
        <v>4.2549999999999999</v>
      </c>
      <c r="T10330" t="str">
        <f>IF(A10330&lt;=DATE(2020,10,16),"pre","post")</f>
        <v>post</v>
      </c>
      <c r="U10330">
        <f t="shared" si="1288"/>
        <v>0</v>
      </c>
      <c r="V10330">
        <f t="shared" si="1289"/>
        <v>0</v>
      </c>
      <c r="W10330">
        <f t="shared" si="1290"/>
        <v>0</v>
      </c>
      <c r="X10330">
        <f t="shared" si="1291"/>
        <v>0</v>
      </c>
      <c r="Y10330">
        <f t="shared" si="1292"/>
        <v>0</v>
      </c>
      <c r="Z10330">
        <f t="shared" si="1293"/>
        <v>0</v>
      </c>
      <c r="AC10330">
        <f t="shared" si="1294"/>
        <v>0</v>
      </c>
      <c r="AD10330">
        <f t="shared" si="1295"/>
        <v>0</v>
      </c>
    </row>
    <row r="10331" spans="1:30" s="9" customFormat="1" x14ac:dyDescent="0.2">
      <c r="A10331" s="7">
        <v>45893</v>
      </c>
      <c r="B10331" s="9">
        <v>78.099999999999994</v>
      </c>
      <c r="C10331" s="9">
        <v>14.22</v>
      </c>
      <c r="D10331" s="9">
        <v>108.63</v>
      </c>
      <c r="E10331" s="9">
        <v>2.62</v>
      </c>
      <c r="F10331" s="9">
        <v>90.063999999999993</v>
      </c>
      <c r="G10331" s="9">
        <v>107.58199999999999</v>
      </c>
      <c r="H10331" s="9">
        <v>3466.65</v>
      </c>
      <c r="I10331" s="9">
        <v>78.099999999999994</v>
      </c>
      <c r="J10331" s="9">
        <v>14.22</v>
      </c>
      <c r="K10331" s="9">
        <v>33.1509</v>
      </c>
      <c r="L10331" s="9">
        <v>1.5158</v>
      </c>
      <c r="M10331" s="9">
        <v>1.756</v>
      </c>
      <c r="N10331" s="9">
        <v>-15.679500000000001</v>
      </c>
      <c r="O10331" s="9">
        <v>-25.527000000000001</v>
      </c>
      <c r="P10331" s="9">
        <v>-35.884700000000002</v>
      </c>
      <c r="Q10331" s="9">
        <v>-52.375</v>
      </c>
      <c r="R10331" s="9">
        <v>-76.894800000000004</v>
      </c>
      <c r="S10331" s="9">
        <v>4.2549999999999999</v>
      </c>
      <c r="T10331" t="str">
        <f>IF(A10331&lt;=DATE(2020,10,16),"pre","post")</f>
        <v>post</v>
      </c>
      <c r="U10331">
        <f t="shared" si="1288"/>
        <v>0</v>
      </c>
      <c r="V10331">
        <f t="shared" si="1289"/>
        <v>0</v>
      </c>
      <c r="W10331">
        <f t="shared" si="1290"/>
        <v>0</v>
      </c>
      <c r="X10331">
        <f t="shared" si="1291"/>
        <v>0</v>
      </c>
      <c r="Y10331">
        <f t="shared" si="1292"/>
        <v>0</v>
      </c>
      <c r="Z10331">
        <f t="shared" si="1293"/>
        <v>0</v>
      </c>
      <c r="AC10331">
        <f t="shared" si="1294"/>
        <v>0</v>
      </c>
      <c r="AD10331">
        <f t="shared" si="1295"/>
        <v>0</v>
      </c>
    </row>
    <row r="10332" spans="1:30" s="9" customFormat="1" x14ac:dyDescent="0.2">
      <c r="A10332" s="7">
        <v>45894</v>
      </c>
      <c r="B10332" s="9">
        <v>77.56</v>
      </c>
      <c r="C10332" s="9">
        <v>14.79</v>
      </c>
      <c r="D10332" s="9">
        <v>107.49</v>
      </c>
      <c r="E10332" s="9">
        <v>2.54</v>
      </c>
      <c r="F10332" s="9">
        <v>89.691000000000003</v>
      </c>
      <c r="G10332" s="9">
        <v>107.443</v>
      </c>
      <c r="H10332" s="9">
        <v>3463.85</v>
      </c>
      <c r="I10332" s="9">
        <v>77.56</v>
      </c>
      <c r="J10332" s="9">
        <v>14.79</v>
      </c>
      <c r="K10332" s="9">
        <v>33.1509</v>
      </c>
      <c r="L10332" s="9">
        <v>1.5158</v>
      </c>
      <c r="M10332" s="9">
        <v>1.756</v>
      </c>
      <c r="N10332" s="9">
        <v>-15.679500000000001</v>
      </c>
      <c r="O10332" s="9">
        <v>-25.430599999999998</v>
      </c>
      <c r="P10332" s="9">
        <v>-36.263399999999997</v>
      </c>
      <c r="Q10332" s="9">
        <v>-52.559699999999999</v>
      </c>
      <c r="R10332" s="9">
        <v>-76.819299999999998</v>
      </c>
      <c r="S10332" s="9">
        <v>4.2759999999999998</v>
      </c>
      <c r="T10332" t="str">
        <f>IF(A10332&lt;=DATE(2020,10,16),"pre","post")</f>
        <v>post</v>
      </c>
      <c r="U10332">
        <f t="shared" si="1288"/>
        <v>0</v>
      </c>
      <c r="V10332">
        <f t="shared" si="1289"/>
        <v>0</v>
      </c>
      <c r="W10332">
        <f t="shared" si="1290"/>
        <v>0</v>
      </c>
      <c r="X10332">
        <f t="shared" si="1291"/>
        <v>0</v>
      </c>
      <c r="Y10332">
        <f t="shared" si="1292"/>
        <v>-2.8000000000001819</v>
      </c>
      <c r="Z10332">
        <f t="shared" si="1293"/>
        <v>2.0999999999999908E-2</v>
      </c>
      <c r="AC10332">
        <f t="shared" si="1294"/>
        <v>0</v>
      </c>
      <c r="AD10332">
        <f t="shared" si="1295"/>
        <v>0</v>
      </c>
    </row>
    <row r="10333" spans="1:30" s="9" customFormat="1" x14ac:dyDescent="0.2">
      <c r="A10333" s="7">
        <v>45895</v>
      </c>
      <c r="B10333" s="9">
        <v>79.36</v>
      </c>
      <c r="C10333" s="9">
        <v>14.62</v>
      </c>
      <c r="D10333" s="9">
        <v>110.85</v>
      </c>
      <c r="E10333" s="9">
        <v>2.52</v>
      </c>
      <c r="F10333" s="9">
        <v>90.192999999999998</v>
      </c>
      <c r="G10333" s="9">
        <v>107.491</v>
      </c>
      <c r="H10333" s="9">
        <v>3465.13</v>
      </c>
      <c r="I10333" s="9">
        <v>79.36</v>
      </c>
      <c r="J10333" s="9">
        <v>14.62</v>
      </c>
      <c r="K10333" s="9">
        <v>33.1509</v>
      </c>
      <c r="L10333" s="9">
        <v>1.5158</v>
      </c>
      <c r="M10333" s="9">
        <v>1.756</v>
      </c>
      <c r="N10333" s="9">
        <v>-15.679500000000001</v>
      </c>
      <c r="O10333" s="9">
        <v>-26.189399999999999</v>
      </c>
      <c r="P10333" s="9">
        <v>-36.625</v>
      </c>
      <c r="Q10333" s="9">
        <v>-53.25</v>
      </c>
      <c r="R10333" s="9">
        <v>-78.2</v>
      </c>
      <c r="S10333" s="9">
        <v>4.2619999999999996</v>
      </c>
      <c r="T10333" t="str">
        <f>IF(A10333&lt;=DATE(2020,10,16),"pre","post")</f>
        <v>post</v>
      </c>
      <c r="U10333">
        <f t="shared" si="1288"/>
        <v>0</v>
      </c>
      <c r="V10333">
        <f t="shared" si="1289"/>
        <v>0</v>
      </c>
      <c r="W10333">
        <f t="shared" si="1290"/>
        <v>0</v>
      </c>
      <c r="X10333">
        <f t="shared" si="1291"/>
        <v>0</v>
      </c>
      <c r="Y10333">
        <f t="shared" si="1292"/>
        <v>1.2800000000002001</v>
      </c>
      <c r="Z10333">
        <f t="shared" si="1293"/>
        <v>-1.4000000000000234E-2</v>
      </c>
      <c r="AC10333">
        <f t="shared" si="1294"/>
        <v>0</v>
      </c>
      <c r="AD10333">
        <f t="shared" si="1295"/>
        <v>0</v>
      </c>
    </row>
    <row r="10334" spans="1:30" s="9" customFormat="1" x14ac:dyDescent="0.2">
      <c r="A10334" s="7">
        <v>45896</v>
      </c>
      <c r="B10334" s="9">
        <v>77.66</v>
      </c>
      <c r="C10334" s="9">
        <v>14.85</v>
      </c>
      <c r="D10334" s="9">
        <v>114.57</v>
      </c>
      <c r="E10334" s="9">
        <v>2.5299999999999998</v>
      </c>
      <c r="F10334" s="9">
        <v>90.572000000000003</v>
      </c>
      <c r="G10334" s="9">
        <v>107.35299999999999</v>
      </c>
      <c r="H10334" s="9">
        <v>3466.54</v>
      </c>
      <c r="I10334" s="9">
        <v>77.66</v>
      </c>
      <c r="J10334" s="9">
        <v>14.85</v>
      </c>
      <c r="K10334" s="9">
        <v>33.1509</v>
      </c>
      <c r="L10334" s="9">
        <v>1.5158</v>
      </c>
      <c r="M10334" s="9">
        <v>1.756</v>
      </c>
      <c r="N10334" s="9">
        <v>-15.679500000000001</v>
      </c>
      <c r="O10334" s="9">
        <v>-22.504000000000001</v>
      </c>
      <c r="P10334" s="9">
        <v>-36.25</v>
      </c>
      <c r="Q10334" s="9">
        <v>-53.375</v>
      </c>
      <c r="R10334" s="9">
        <v>-78.874600000000001</v>
      </c>
      <c r="S10334" s="9">
        <v>4.2350000000000003</v>
      </c>
      <c r="T10334" t="str">
        <f>IF(A10334&lt;=DATE(2020,10,16),"pre","post")</f>
        <v>post</v>
      </c>
      <c r="U10334">
        <f t="shared" si="1288"/>
        <v>0</v>
      </c>
      <c r="V10334">
        <f t="shared" si="1289"/>
        <v>0</v>
      </c>
      <c r="W10334">
        <f t="shared" si="1290"/>
        <v>0</v>
      </c>
      <c r="X10334">
        <f t="shared" si="1291"/>
        <v>0</v>
      </c>
      <c r="Y10334">
        <f t="shared" si="1292"/>
        <v>1.4099999999998545</v>
      </c>
      <c r="Z10334">
        <f t="shared" si="1293"/>
        <v>-2.6999999999999247E-2</v>
      </c>
      <c r="AC10334">
        <f t="shared" si="1294"/>
        <v>0</v>
      </c>
      <c r="AD10334">
        <f t="shared" si="1295"/>
        <v>0</v>
      </c>
    </row>
    <row r="10335" spans="1:30" s="9" customFormat="1" x14ac:dyDescent="0.2">
      <c r="A10335" s="7">
        <v>45897</v>
      </c>
      <c r="B10335" s="9">
        <v>77.55</v>
      </c>
      <c r="C10335" s="9">
        <v>14.43</v>
      </c>
      <c r="D10335" s="9">
        <v>114.67</v>
      </c>
      <c r="E10335" s="9">
        <v>2.52</v>
      </c>
      <c r="F10335" s="9">
        <v>90.495999999999995</v>
      </c>
      <c r="G10335" s="9">
        <v>107.4</v>
      </c>
      <c r="H10335" s="9">
        <v>3472.47</v>
      </c>
      <c r="I10335" s="9">
        <v>77.55</v>
      </c>
      <c r="J10335" s="9">
        <v>14.43</v>
      </c>
      <c r="K10335" s="9">
        <v>33.1509</v>
      </c>
      <c r="L10335" s="9">
        <v>1.5158</v>
      </c>
      <c r="M10335" s="9">
        <v>1.756</v>
      </c>
      <c r="N10335" s="9">
        <v>-15.679500000000001</v>
      </c>
      <c r="O10335" s="9">
        <v>-23.001000000000001</v>
      </c>
      <c r="P10335" s="9">
        <v>-36.130000000000003</v>
      </c>
      <c r="Q10335" s="9">
        <v>-53.5</v>
      </c>
      <c r="R10335" s="9">
        <v>-78.507999999999996</v>
      </c>
      <c r="S10335" s="9">
        <v>4.2050000000000001</v>
      </c>
      <c r="T10335" t="str">
        <f>IF(A10335&lt;=DATE(2020,10,16),"pre","post")</f>
        <v>post</v>
      </c>
      <c r="U10335">
        <f t="shared" si="1288"/>
        <v>0</v>
      </c>
      <c r="V10335">
        <f t="shared" si="1289"/>
        <v>0</v>
      </c>
      <c r="W10335">
        <f t="shared" si="1290"/>
        <v>0</v>
      </c>
      <c r="X10335">
        <f t="shared" si="1291"/>
        <v>0</v>
      </c>
      <c r="Y10335">
        <f t="shared" si="1292"/>
        <v>5.9299999999998363</v>
      </c>
      <c r="Z10335">
        <f t="shared" si="1293"/>
        <v>-3.0000000000000249E-2</v>
      </c>
      <c r="AC10335">
        <f t="shared" si="1294"/>
        <v>0</v>
      </c>
      <c r="AD10335">
        <f t="shared" si="1295"/>
        <v>0</v>
      </c>
    </row>
    <row r="10336" spans="1:30" s="9" customFormat="1" x14ac:dyDescent="0.2">
      <c r="A10336" s="7">
        <v>45898</v>
      </c>
      <c r="B10336" s="9">
        <v>79.39</v>
      </c>
      <c r="C10336" s="9">
        <v>15.36</v>
      </c>
      <c r="D10336" s="9">
        <v>119.16</v>
      </c>
      <c r="E10336" s="9">
        <v>2.52</v>
      </c>
      <c r="F10336" s="9">
        <v>91.116</v>
      </c>
      <c r="G10336" s="9">
        <v>107.194</v>
      </c>
      <c r="H10336" s="9">
        <v>3463.74</v>
      </c>
      <c r="I10336" s="9">
        <v>79.39</v>
      </c>
      <c r="J10336" s="9">
        <v>15.36</v>
      </c>
      <c r="K10336" s="9">
        <v>33.1509</v>
      </c>
      <c r="L10336" s="9">
        <v>1.5158</v>
      </c>
      <c r="M10336" s="9">
        <v>1.756</v>
      </c>
      <c r="N10336" s="9">
        <v>-15.679500000000001</v>
      </c>
      <c r="O10336" s="9">
        <v>-22.654499999999999</v>
      </c>
      <c r="P10336" s="9">
        <v>-36.161999999999999</v>
      </c>
      <c r="Q10336" s="9">
        <v>-53.933399999999999</v>
      </c>
      <c r="R10336" s="9">
        <v>-78.997</v>
      </c>
      <c r="S10336" s="9">
        <v>4.2300000000000004</v>
      </c>
      <c r="T10336" t="str">
        <f>IF(A10336&lt;=DATE(2020,10,16),"pre","post")</f>
        <v>post</v>
      </c>
      <c r="U10336">
        <f t="shared" si="1288"/>
        <v>0</v>
      </c>
      <c r="V10336">
        <f t="shared" si="1289"/>
        <v>0</v>
      </c>
      <c r="W10336">
        <f t="shared" si="1290"/>
        <v>0</v>
      </c>
      <c r="X10336">
        <f t="shared" si="1291"/>
        <v>0</v>
      </c>
      <c r="Y10336">
        <f t="shared" si="1292"/>
        <v>-8.7300000000000182</v>
      </c>
      <c r="Z10336">
        <f t="shared" si="1293"/>
        <v>2.5000000000000355E-2</v>
      </c>
      <c r="AC10336">
        <f t="shared" si="1294"/>
        <v>0</v>
      </c>
      <c r="AD10336">
        <f t="shared" si="1295"/>
        <v>0</v>
      </c>
    </row>
    <row r="10337" spans="1:30" s="9" customFormat="1" x14ac:dyDescent="0.2">
      <c r="A10337" s="7">
        <v>45899</v>
      </c>
      <c r="B10337" s="9">
        <v>79.39</v>
      </c>
      <c r="C10337" s="9">
        <v>15.36</v>
      </c>
      <c r="D10337" s="9">
        <v>119.16</v>
      </c>
      <c r="E10337" s="9">
        <v>2.52</v>
      </c>
      <c r="F10337" s="9">
        <v>91.116</v>
      </c>
      <c r="G10337" s="9">
        <v>107.194</v>
      </c>
      <c r="H10337" s="9">
        <v>3463.74</v>
      </c>
      <c r="I10337" s="9">
        <v>79.39</v>
      </c>
      <c r="J10337" s="9">
        <v>15.36</v>
      </c>
      <c r="K10337" s="9">
        <v>33.1509</v>
      </c>
      <c r="L10337" s="9">
        <v>1.5158</v>
      </c>
      <c r="M10337" s="9">
        <v>1.756</v>
      </c>
      <c r="N10337" s="9">
        <v>-15.679500000000001</v>
      </c>
      <c r="O10337" s="9">
        <v>-22.654499999999999</v>
      </c>
      <c r="P10337" s="9">
        <v>-36.161999999999999</v>
      </c>
      <c r="Q10337" s="9">
        <v>-53.933399999999999</v>
      </c>
      <c r="R10337" s="9">
        <v>-78.997</v>
      </c>
      <c r="S10337" s="9">
        <v>4.2300000000000004</v>
      </c>
      <c r="T10337" t="str">
        <f>IF(A10337&lt;=DATE(2020,10,16),"pre","post")</f>
        <v>post</v>
      </c>
      <c r="U10337">
        <f t="shared" si="1288"/>
        <v>0</v>
      </c>
      <c r="V10337">
        <f t="shared" si="1289"/>
        <v>0</v>
      </c>
      <c r="W10337">
        <f t="shared" si="1290"/>
        <v>0</v>
      </c>
      <c r="X10337">
        <f t="shared" si="1291"/>
        <v>0</v>
      </c>
      <c r="Y10337">
        <f t="shared" si="1292"/>
        <v>0</v>
      </c>
      <c r="Z10337">
        <f t="shared" si="1293"/>
        <v>0</v>
      </c>
      <c r="AC10337">
        <f t="shared" si="1294"/>
        <v>0</v>
      </c>
      <c r="AD10337">
        <f t="shared" si="1295"/>
        <v>0</v>
      </c>
    </row>
    <row r="10338" spans="1:30" s="9" customFormat="1" x14ac:dyDescent="0.2">
      <c r="A10338" s="7">
        <v>45900</v>
      </c>
      <c r="B10338" s="9">
        <v>79.39</v>
      </c>
      <c r="C10338" s="9">
        <v>15.36</v>
      </c>
      <c r="D10338" s="9">
        <v>119.16</v>
      </c>
      <c r="E10338" s="9">
        <v>2.52</v>
      </c>
      <c r="F10338" s="9">
        <v>91.116</v>
      </c>
      <c r="G10338" s="9">
        <v>107.194</v>
      </c>
      <c r="H10338" s="9">
        <v>3463.74</v>
      </c>
      <c r="I10338" s="9">
        <v>79.39</v>
      </c>
      <c r="J10338" s="9">
        <v>15.36</v>
      </c>
      <c r="K10338" s="9">
        <v>33.1509</v>
      </c>
      <c r="L10338" s="9">
        <v>1.5158</v>
      </c>
      <c r="M10338" s="9">
        <v>1.756</v>
      </c>
      <c r="N10338" s="9">
        <v>-15.679500000000001</v>
      </c>
      <c r="O10338" s="9">
        <v>-22.654499999999999</v>
      </c>
      <c r="P10338" s="9">
        <v>-36.161999999999999</v>
      </c>
      <c r="Q10338" s="9">
        <v>-53.933399999999999</v>
      </c>
      <c r="R10338" s="9">
        <v>-78.997</v>
      </c>
      <c r="S10338" s="9">
        <v>4.2300000000000004</v>
      </c>
      <c r="T10338" t="str">
        <f>IF(A10338&lt;=DATE(2020,10,16),"pre","post")</f>
        <v>post</v>
      </c>
      <c r="U10338">
        <f t="shared" si="1288"/>
        <v>0</v>
      </c>
      <c r="V10338">
        <f t="shared" si="1289"/>
        <v>0</v>
      </c>
      <c r="W10338">
        <f t="shared" si="1290"/>
        <v>0</v>
      </c>
      <c r="X10338">
        <f t="shared" si="1291"/>
        <v>0</v>
      </c>
      <c r="Y10338">
        <f t="shared" si="1292"/>
        <v>0</v>
      </c>
      <c r="Z10338">
        <f t="shared" si="1293"/>
        <v>0</v>
      </c>
      <c r="AC10338">
        <f t="shared" si="1294"/>
        <v>0</v>
      </c>
      <c r="AD10338">
        <f t="shared" si="1295"/>
        <v>0</v>
      </c>
    </row>
    <row r="10339" spans="1:30" s="9" customFormat="1" x14ac:dyDescent="0.2">
      <c r="A10339" s="7">
        <v>45901</v>
      </c>
      <c r="B10339" s="9">
        <v>79.39</v>
      </c>
      <c r="C10339" s="9">
        <v>16.12</v>
      </c>
      <c r="D10339" s="9">
        <v>119.16</v>
      </c>
      <c r="E10339" s="9">
        <v>2.52</v>
      </c>
      <c r="F10339" s="9">
        <v>91.26</v>
      </c>
      <c r="G10339" s="9">
        <v>107.194</v>
      </c>
      <c r="H10339" s="9">
        <v>3463.74</v>
      </c>
      <c r="I10339" s="9">
        <v>79.39</v>
      </c>
      <c r="J10339" s="9">
        <v>16.12</v>
      </c>
      <c r="K10339" s="9">
        <v>33.1509</v>
      </c>
      <c r="L10339" s="9">
        <v>1.5158</v>
      </c>
      <c r="M10339" s="9">
        <v>1.756</v>
      </c>
      <c r="N10339" s="9">
        <v>-15.679500000000001</v>
      </c>
      <c r="O10339" s="9">
        <v>-21.727499999999999</v>
      </c>
      <c r="P10339" s="9">
        <v>-36.171999999999997</v>
      </c>
      <c r="Q10339" s="9">
        <v>-53.875</v>
      </c>
      <c r="R10339" s="9">
        <v>-78.959000000000003</v>
      </c>
      <c r="S10339" s="9">
        <v>4.2300000000000004</v>
      </c>
      <c r="T10339" t="str">
        <f>IF(A10339&lt;=DATE(2020,10,16),"pre","post")</f>
        <v>post</v>
      </c>
      <c r="U10339">
        <f t="shared" si="1288"/>
        <v>0</v>
      </c>
      <c r="V10339">
        <f t="shared" si="1289"/>
        <v>0</v>
      </c>
      <c r="W10339">
        <f t="shared" si="1290"/>
        <v>0</v>
      </c>
      <c r="X10339">
        <f t="shared" si="1291"/>
        <v>0</v>
      </c>
      <c r="Y10339">
        <f t="shared" si="1292"/>
        <v>0</v>
      </c>
      <c r="Z10339">
        <f t="shared" si="1293"/>
        <v>0</v>
      </c>
      <c r="AC10339">
        <f t="shared" si="1294"/>
        <v>0</v>
      </c>
      <c r="AD10339">
        <f t="shared" si="1295"/>
        <v>0</v>
      </c>
    </row>
    <row r="10340" spans="1:30" s="9" customFormat="1" x14ac:dyDescent="0.2">
      <c r="A10340" s="7">
        <v>45902</v>
      </c>
      <c r="B10340" s="9">
        <v>85.28</v>
      </c>
      <c r="C10340" s="9">
        <v>17.170000000000002</v>
      </c>
      <c r="D10340" s="9">
        <v>120.86</v>
      </c>
      <c r="E10340" s="9">
        <v>2.58</v>
      </c>
      <c r="F10340" s="9">
        <v>92.197999999999993</v>
      </c>
      <c r="G10340" s="9">
        <v>107.191</v>
      </c>
      <c r="H10340" s="9">
        <v>3453.35</v>
      </c>
      <c r="I10340" s="9">
        <v>85.28</v>
      </c>
      <c r="J10340" s="9">
        <v>17.170000000000002</v>
      </c>
      <c r="K10340" s="9">
        <v>33.1509</v>
      </c>
      <c r="L10340" s="9">
        <v>1.5158</v>
      </c>
      <c r="M10340" s="9">
        <v>1.756</v>
      </c>
      <c r="N10340" s="9">
        <v>-15.679500000000001</v>
      </c>
      <c r="O10340" s="9">
        <v>-22.675999999999998</v>
      </c>
      <c r="P10340" s="9">
        <v>-36.75</v>
      </c>
      <c r="Q10340" s="9">
        <v>-54.623100000000001</v>
      </c>
      <c r="R10340" s="9">
        <v>-79.682000000000002</v>
      </c>
      <c r="S10340" s="9">
        <v>4.2619999999999996</v>
      </c>
      <c r="T10340" t="str">
        <f>IF(A10340&lt;=DATE(2020,10,16),"pre","post")</f>
        <v>post</v>
      </c>
      <c r="U10340">
        <f t="shared" si="1288"/>
        <v>0</v>
      </c>
      <c r="V10340">
        <f t="shared" si="1289"/>
        <v>0</v>
      </c>
      <c r="W10340">
        <f t="shared" si="1290"/>
        <v>0</v>
      </c>
      <c r="X10340">
        <f t="shared" si="1291"/>
        <v>0</v>
      </c>
      <c r="Y10340">
        <f t="shared" si="1292"/>
        <v>-10.389999999999873</v>
      </c>
      <c r="Z10340">
        <f t="shared" si="1293"/>
        <v>3.199999999999914E-2</v>
      </c>
      <c r="AC10340">
        <f t="shared" si="1294"/>
        <v>0</v>
      </c>
      <c r="AD10340">
        <f t="shared" si="1295"/>
        <v>0</v>
      </c>
    </row>
    <row r="10341" spans="1:30" s="9" customFormat="1" x14ac:dyDescent="0.2">
      <c r="A10341" s="7">
        <v>45903</v>
      </c>
      <c r="B10341" s="9">
        <v>89.67</v>
      </c>
      <c r="C10341" s="9">
        <v>16.350000000000001</v>
      </c>
      <c r="D10341" s="9">
        <v>116.32</v>
      </c>
      <c r="E10341" s="9">
        <v>2.6</v>
      </c>
      <c r="F10341" s="9">
        <v>91.316999999999993</v>
      </c>
      <c r="G10341" s="9">
        <v>107.15300000000001</v>
      </c>
      <c r="H10341" s="9">
        <v>3468.58</v>
      </c>
      <c r="I10341" s="9">
        <v>89.67</v>
      </c>
      <c r="J10341" s="9">
        <v>16.350000000000001</v>
      </c>
      <c r="K10341" s="9">
        <v>33.1509</v>
      </c>
      <c r="L10341" s="9">
        <v>1.5158</v>
      </c>
      <c r="M10341" s="9">
        <v>1.756</v>
      </c>
      <c r="N10341" s="9">
        <v>-15.679500000000001</v>
      </c>
      <c r="O10341" s="9">
        <v>-22.770099999999999</v>
      </c>
      <c r="P10341" s="9">
        <v>-36.25</v>
      </c>
      <c r="Q10341" s="9">
        <v>-54</v>
      </c>
      <c r="R10341" s="9">
        <v>-78.915300000000002</v>
      </c>
      <c r="S10341" s="9">
        <v>4.218</v>
      </c>
      <c r="T10341" t="str">
        <f>IF(A10341&lt;=DATE(2020,10,16),"pre","post")</f>
        <v>post</v>
      </c>
      <c r="U10341">
        <f t="shared" si="1288"/>
        <v>0</v>
      </c>
      <c r="V10341">
        <f t="shared" si="1289"/>
        <v>0</v>
      </c>
      <c r="W10341">
        <f t="shared" si="1290"/>
        <v>0</v>
      </c>
      <c r="X10341">
        <f t="shared" si="1291"/>
        <v>0</v>
      </c>
      <c r="Y10341">
        <f t="shared" si="1292"/>
        <v>15.230000000000018</v>
      </c>
      <c r="Z10341">
        <f t="shared" si="1293"/>
        <v>-4.3999999999999595E-2</v>
      </c>
      <c r="AC10341">
        <f t="shared" si="1294"/>
        <v>0</v>
      </c>
      <c r="AD10341">
        <f t="shared" si="1295"/>
        <v>0</v>
      </c>
    </row>
    <row r="10342" spans="1:30" s="9" customFormat="1" x14ac:dyDescent="0.2">
      <c r="A10342" s="7">
        <v>45904</v>
      </c>
      <c r="B10342" s="9">
        <v>88.26</v>
      </c>
      <c r="C10342" s="9">
        <v>15.3</v>
      </c>
      <c r="D10342" s="9">
        <v>117.93</v>
      </c>
      <c r="E10342" s="9">
        <v>2.59</v>
      </c>
      <c r="F10342" s="9">
        <v>90.447999999999993</v>
      </c>
      <c r="G10342" s="9">
        <v>107.398</v>
      </c>
      <c r="H10342" s="9">
        <v>3485.14</v>
      </c>
      <c r="I10342" s="9">
        <v>88.26</v>
      </c>
      <c r="J10342" s="9">
        <v>15.3</v>
      </c>
      <c r="K10342" s="9">
        <v>33.1509</v>
      </c>
      <c r="L10342" s="9">
        <v>1.5158</v>
      </c>
      <c r="M10342" s="9">
        <v>1.756</v>
      </c>
      <c r="N10342" s="9">
        <v>-15.679500000000001</v>
      </c>
      <c r="O10342" s="9">
        <v>-23.388999999999999</v>
      </c>
      <c r="P10342" s="9">
        <v>-36.366100000000003</v>
      </c>
      <c r="Q10342" s="9">
        <v>-53.625</v>
      </c>
      <c r="R10342" s="9">
        <v>-78.97</v>
      </c>
      <c r="S10342" s="9">
        <v>4.1619999999999999</v>
      </c>
      <c r="T10342" t="str">
        <f>IF(A10342&lt;=DATE(2020,10,16),"pre","post")</f>
        <v>post</v>
      </c>
      <c r="U10342">
        <f t="shared" si="1288"/>
        <v>0</v>
      </c>
      <c r="V10342">
        <f t="shared" si="1289"/>
        <v>0</v>
      </c>
      <c r="W10342">
        <f t="shared" si="1290"/>
        <v>0</v>
      </c>
      <c r="X10342">
        <f t="shared" si="1291"/>
        <v>0</v>
      </c>
      <c r="Y10342">
        <f t="shared" si="1292"/>
        <v>16.559999999999945</v>
      </c>
      <c r="Z10342">
        <f t="shared" si="1293"/>
        <v>-5.600000000000005E-2</v>
      </c>
      <c r="AC10342">
        <f t="shared" si="1294"/>
        <v>0</v>
      </c>
      <c r="AD10342">
        <f t="shared" si="1295"/>
        <v>0</v>
      </c>
    </row>
    <row r="10343" spans="1:30" s="9" customFormat="1" x14ac:dyDescent="0.2">
      <c r="A10343" s="7">
        <v>45905</v>
      </c>
      <c r="B10343" s="9">
        <v>85.29</v>
      </c>
      <c r="C10343" s="9">
        <v>15.18</v>
      </c>
      <c r="D10343" s="9">
        <v>116.58</v>
      </c>
      <c r="E10343" s="9">
        <v>2.59</v>
      </c>
      <c r="F10343" s="9">
        <v>90.545000000000002</v>
      </c>
      <c r="G10343" s="9">
        <v>107.268</v>
      </c>
      <c r="H10343" s="9">
        <v>3504.22</v>
      </c>
      <c r="I10343" s="9">
        <v>85.29</v>
      </c>
      <c r="J10343" s="9">
        <v>15.18</v>
      </c>
      <c r="K10343" s="9">
        <v>33.1509</v>
      </c>
      <c r="L10343" s="9">
        <v>1.5158</v>
      </c>
      <c r="M10343" s="9">
        <v>1.756</v>
      </c>
      <c r="N10343" s="9">
        <v>-15.679500000000001</v>
      </c>
      <c r="O10343" s="9">
        <v>-23.186</v>
      </c>
      <c r="P10343" s="9">
        <v>-36.3476</v>
      </c>
      <c r="Q10343" s="9">
        <v>-53.106400000000001</v>
      </c>
      <c r="R10343" s="9">
        <v>-77.498500000000007</v>
      </c>
      <c r="S10343" s="9">
        <v>4.0759999999999996</v>
      </c>
      <c r="T10343" t="str">
        <f>IF(A10343&lt;=DATE(2020,10,16),"pre","post")</f>
        <v>post</v>
      </c>
      <c r="U10343">
        <f t="shared" si="1288"/>
        <v>0</v>
      </c>
      <c r="V10343">
        <f t="shared" si="1289"/>
        <v>0</v>
      </c>
      <c r="W10343">
        <f t="shared" si="1290"/>
        <v>0</v>
      </c>
      <c r="X10343">
        <f t="shared" si="1291"/>
        <v>0</v>
      </c>
      <c r="Y10343">
        <f t="shared" si="1292"/>
        <v>19.079999999999927</v>
      </c>
      <c r="Z10343">
        <f t="shared" si="1293"/>
        <v>-8.6000000000000298E-2</v>
      </c>
      <c r="AC10343">
        <f t="shared" si="1294"/>
        <v>0</v>
      </c>
      <c r="AD10343">
        <f t="shared" si="1295"/>
        <v>0</v>
      </c>
    </row>
    <row r="10344" spans="1:30" s="9" customFormat="1" x14ac:dyDescent="0.2">
      <c r="A10344" s="7">
        <v>45906</v>
      </c>
      <c r="B10344" s="9">
        <v>85.29</v>
      </c>
      <c r="C10344" s="9">
        <v>15.18</v>
      </c>
      <c r="D10344" s="9">
        <v>116.58</v>
      </c>
      <c r="E10344" s="9">
        <v>2.59</v>
      </c>
      <c r="F10344" s="9">
        <v>90.545000000000002</v>
      </c>
      <c r="G10344" s="9">
        <v>107.268</v>
      </c>
      <c r="H10344" s="9">
        <v>3504.22</v>
      </c>
      <c r="I10344" s="9">
        <v>85.29</v>
      </c>
      <c r="J10344" s="9">
        <v>15.18</v>
      </c>
      <c r="K10344" s="9">
        <v>33.1509</v>
      </c>
      <c r="L10344" s="9">
        <v>1.5158</v>
      </c>
      <c r="M10344" s="9">
        <v>1.756</v>
      </c>
      <c r="N10344" s="9">
        <v>-15.679500000000001</v>
      </c>
      <c r="O10344" s="9">
        <v>-23.186</v>
      </c>
      <c r="P10344" s="9">
        <v>-36.3476</v>
      </c>
      <c r="Q10344" s="9">
        <v>-53.106400000000001</v>
      </c>
      <c r="R10344" s="9">
        <v>-77.498500000000007</v>
      </c>
      <c r="S10344" s="9">
        <v>4.0759999999999996</v>
      </c>
      <c r="T10344" t="str">
        <f>IF(A10344&lt;=DATE(2020,10,16),"pre","post")</f>
        <v>post</v>
      </c>
      <c r="U10344">
        <f t="shared" si="1288"/>
        <v>0</v>
      </c>
      <c r="V10344">
        <f t="shared" si="1289"/>
        <v>0</v>
      </c>
      <c r="W10344">
        <f t="shared" si="1290"/>
        <v>0</v>
      </c>
      <c r="X10344">
        <f t="shared" si="1291"/>
        <v>0</v>
      </c>
      <c r="Y10344">
        <f t="shared" si="1292"/>
        <v>0</v>
      </c>
      <c r="Z10344">
        <f t="shared" si="1293"/>
        <v>0</v>
      </c>
      <c r="AC10344">
        <f t="shared" si="1294"/>
        <v>0</v>
      </c>
      <c r="AD10344">
        <f t="shared" si="1295"/>
        <v>0</v>
      </c>
    </row>
    <row r="10345" spans="1:30" s="9" customFormat="1" x14ac:dyDescent="0.2">
      <c r="A10345" s="7">
        <v>45907</v>
      </c>
      <c r="B10345" s="9">
        <v>85.29</v>
      </c>
      <c r="C10345" s="9">
        <v>15.18</v>
      </c>
      <c r="D10345" s="9">
        <v>116.58</v>
      </c>
      <c r="E10345" s="9">
        <v>2.59</v>
      </c>
      <c r="F10345" s="9">
        <v>90.545000000000002</v>
      </c>
      <c r="G10345" s="9">
        <v>107.268</v>
      </c>
      <c r="H10345" s="9">
        <v>3504.22</v>
      </c>
      <c r="I10345" s="9">
        <v>85.29</v>
      </c>
      <c r="J10345" s="9">
        <v>15.18</v>
      </c>
      <c r="K10345" s="9">
        <v>33.1509</v>
      </c>
      <c r="L10345" s="9">
        <v>1.5158</v>
      </c>
      <c r="M10345" s="9">
        <v>1.756</v>
      </c>
      <c r="N10345" s="9">
        <v>-15.679500000000001</v>
      </c>
      <c r="O10345" s="9">
        <v>-23.186</v>
      </c>
      <c r="P10345" s="9">
        <v>-36.3476</v>
      </c>
      <c r="Q10345" s="9">
        <v>-53.106400000000001</v>
      </c>
      <c r="R10345" s="9">
        <v>-77.498500000000007</v>
      </c>
      <c r="S10345" s="9">
        <v>4.0759999999999996</v>
      </c>
      <c r="T10345" t="str">
        <f>IF(A10345&lt;=DATE(2020,10,16),"pre","post")</f>
        <v>post</v>
      </c>
      <c r="U10345">
        <f t="shared" si="1288"/>
        <v>0</v>
      </c>
      <c r="V10345">
        <f t="shared" si="1289"/>
        <v>0</v>
      </c>
      <c r="W10345">
        <f t="shared" si="1290"/>
        <v>0</v>
      </c>
      <c r="X10345">
        <f t="shared" si="1291"/>
        <v>0</v>
      </c>
      <c r="Y10345">
        <f t="shared" si="1292"/>
        <v>0</v>
      </c>
      <c r="Z10345">
        <f t="shared" si="1293"/>
        <v>0</v>
      </c>
      <c r="AC10345">
        <f t="shared" si="1294"/>
        <v>0</v>
      </c>
      <c r="AD10345">
        <f t="shared" si="1295"/>
        <v>0</v>
      </c>
    </row>
    <row r="10346" spans="1:30" s="9" customFormat="1" x14ac:dyDescent="0.2">
      <c r="A10346" s="7">
        <v>45908</v>
      </c>
      <c r="B10346" s="9">
        <v>84</v>
      </c>
      <c r="C10346" s="9">
        <v>15.11</v>
      </c>
      <c r="D10346" s="9">
        <v>112.02</v>
      </c>
      <c r="E10346" s="9">
        <v>2.6</v>
      </c>
      <c r="F10346" s="9">
        <v>90.384</v>
      </c>
      <c r="G10346" s="9">
        <v>107.245</v>
      </c>
      <c r="H10346" s="9">
        <v>3517.06</v>
      </c>
      <c r="I10346" s="9">
        <v>84</v>
      </c>
      <c r="J10346" s="9">
        <v>15.11</v>
      </c>
      <c r="K10346" s="9">
        <v>33.1509</v>
      </c>
      <c r="L10346" s="9">
        <v>1.5158</v>
      </c>
      <c r="M10346" s="9">
        <v>1.756</v>
      </c>
      <c r="N10346" s="9">
        <v>-15.679500000000001</v>
      </c>
      <c r="O10346" s="9">
        <v>-24.21</v>
      </c>
      <c r="P10346" s="9">
        <v>-36.961399999999998</v>
      </c>
      <c r="Q10346" s="9">
        <v>-53.375</v>
      </c>
      <c r="R10346" s="9">
        <v>-77.635400000000004</v>
      </c>
      <c r="S10346" s="9">
        <v>4.0410000000000004</v>
      </c>
      <c r="T10346" t="str">
        <f>IF(A10346&lt;=DATE(2020,10,16),"pre","post")</f>
        <v>post</v>
      </c>
      <c r="U10346">
        <f t="shared" si="1288"/>
        <v>0</v>
      </c>
      <c r="V10346">
        <f t="shared" si="1289"/>
        <v>0</v>
      </c>
      <c r="W10346">
        <f t="shared" si="1290"/>
        <v>0</v>
      </c>
      <c r="X10346">
        <f t="shared" si="1291"/>
        <v>0</v>
      </c>
      <c r="Y10346">
        <f t="shared" si="1292"/>
        <v>12.840000000000146</v>
      </c>
      <c r="Z10346">
        <f t="shared" si="1293"/>
        <v>-3.4999999999999254E-2</v>
      </c>
      <c r="AC10346">
        <f t="shared" si="1294"/>
        <v>0</v>
      </c>
      <c r="AD10346">
        <f t="shared" si="1295"/>
        <v>0</v>
      </c>
    </row>
    <row r="10347" spans="1:30" s="9" customFormat="1" x14ac:dyDescent="0.2">
      <c r="A10347" s="7">
        <v>45909</v>
      </c>
      <c r="B10347" s="9">
        <v>82.2</v>
      </c>
      <c r="C10347" s="9">
        <v>15.04</v>
      </c>
      <c r="D10347" s="9">
        <v>110.25</v>
      </c>
      <c r="E10347" s="9">
        <v>2.63</v>
      </c>
      <c r="F10347" s="9">
        <v>90.210999999999999</v>
      </c>
      <c r="G10347" s="9">
        <v>107.235</v>
      </c>
      <c r="H10347" s="9">
        <v>3510.06</v>
      </c>
      <c r="I10347" s="9">
        <v>82.2</v>
      </c>
      <c r="J10347" s="9">
        <v>15.04</v>
      </c>
      <c r="K10347" s="9">
        <v>33.1509</v>
      </c>
      <c r="L10347" s="9">
        <v>1.5158</v>
      </c>
      <c r="M10347" s="9">
        <v>1.756</v>
      </c>
      <c r="N10347" s="9">
        <v>-15.679500000000001</v>
      </c>
      <c r="O10347" s="9">
        <v>-24.250699999999998</v>
      </c>
      <c r="P10347" s="9">
        <v>-36.75</v>
      </c>
      <c r="Q10347" s="9">
        <v>-52.75</v>
      </c>
      <c r="R10347" s="9">
        <v>-76.48</v>
      </c>
      <c r="S10347" s="9">
        <v>4.0880000000000001</v>
      </c>
      <c r="T10347" t="str">
        <f>IF(A10347&lt;=DATE(2020,10,16),"pre","post")</f>
        <v>post</v>
      </c>
      <c r="U10347">
        <f t="shared" si="1288"/>
        <v>0</v>
      </c>
      <c r="V10347">
        <f t="shared" si="1289"/>
        <v>0</v>
      </c>
      <c r="W10347">
        <f t="shared" si="1290"/>
        <v>0</v>
      </c>
      <c r="X10347">
        <f t="shared" si="1291"/>
        <v>0</v>
      </c>
      <c r="Y10347">
        <f t="shared" si="1292"/>
        <v>-7</v>
      </c>
      <c r="Z10347">
        <f t="shared" si="1293"/>
        <v>4.6999999999999709E-2</v>
      </c>
      <c r="AC10347">
        <f t="shared" si="1294"/>
        <v>0</v>
      </c>
      <c r="AD10347">
        <f t="shared" si="1295"/>
        <v>0</v>
      </c>
    </row>
    <row r="10348" spans="1:30" s="9" customFormat="1" x14ac:dyDescent="0.2">
      <c r="A10348" s="7">
        <v>45910</v>
      </c>
      <c r="B10348" s="9">
        <v>79.58</v>
      </c>
      <c r="C10348" s="9">
        <v>15.35</v>
      </c>
      <c r="D10348" s="9">
        <v>108.46</v>
      </c>
      <c r="E10348" s="9">
        <v>2.63</v>
      </c>
      <c r="F10348" s="9">
        <v>89.85</v>
      </c>
      <c r="G10348" s="9">
        <v>107.377</v>
      </c>
      <c r="H10348" s="9">
        <v>3519.99</v>
      </c>
      <c r="I10348" s="9">
        <v>79.58</v>
      </c>
      <c r="J10348" s="9">
        <v>15.35</v>
      </c>
      <c r="K10348" s="9">
        <v>33.1509</v>
      </c>
      <c r="L10348" s="9">
        <v>1.5158</v>
      </c>
      <c r="M10348" s="9">
        <v>1.756</v>
      </c>
      <c r="N10348" s="9">
        <v>-15.679500000000001</v>
      </c>
      <c r="O10348" s="9">
        <v>-24.27</v>
      </c>
      <c r="P10348" s="9">
        <v>-36.75</v>
      </c>
      <c r="Q10348" s="9">
        <v>-52.497900000000001</v>
      </c>
      <c r="R10348" s="9">
        <v>-76.5291</v>
      </c>
      <c r="S10348" s="9">
        <v>4.0469999999999997</v>
      </c>
      <c r="T10348" t="str">
        <f>IF(A10348&lt;=DATE(2020,10,16),"pre","post")</f>
        <v>post</v>
      </c>
      <c r="U10348">
        <f t="shared" si="1288"/>
        <v>0</v>
      </c>
      <c r="V10348">
        <f t="shared" si="1289"/>
        <v>0</v>
      </c>
      <c r="W10348">
        <f t="shared" si="1290"/>
        <v>0</v>
      </c>
      <c r="X10348">
        <f t="shared" si="1291"/>
        <v>0</v>
      </c>
      <c r="Y10348">
        <f t="shared" si="1292"/>
        <v>9.9299999999998363</v>
      </c>
      <c r="Z10348">
        <f t="shared" si="1293"/>
        <v>-4.1000000000000369E-2</v>
      </c>
      <c r="AC10348">
        <f t="shared" si="1294"/>
        <v>0</v>
      </c>
      <c r="AD10348">
        <f t="shared" si="1295"/>
        <v>0</v>
      </c>
    </row>
    <row r="10349" spans="1:30" s="9" customFormat="1" x14ac:dyDescent="0.2">
      <c r="A10349" s="7">
        <v>45911</v>
      </c>
      <c r="B10349" s="9">
        <v>75.069999999999993</v>
      </c>
      <c r="C10349" s="9">
        <v>14.71</v>
      </c>
      <c r="D10349" s="9">
        <v>108.94</v>
      </c>
      <c r="E10349" s="9">
        <v>2.57</v>
      </c>
      <c r="F10349" s="9">
        <v>89.25</v>
      </c>
      <c r="G10349" s="9">
        <v>107.681</v>
      </c>
      <c r="H10349" s="9">
        <v>3529.91</v>
      </c>
      <c r="I10349" s="9">
        <v>75.069999999999993</v>
      </c>
      <c r="J10349" s="9">
        <v>14.71</v>
      </c>
      <c r="K10349" s="9">
        <v>33.1509</v>
      </c>
      <c r="L10349" s="9">
        <v>1.5158</v>
      </c>
      <c r="M10349" s="9">
        <v>1.756</v>
      </c>
      <c r="N10349" s="9">
        <v>-15.679500000000001</v>
      </c>
      <c r="O10349" s="9">
        <v>-25.305499999999999</v>
      </c>
      <c r="P10349" s="9">
        <v>-37.03</v>
      </c>
      <c r="Q10349" s="9">
        <v>-52.625</v>
      </c>
      <c r="R10349" s="9">
        <v>-77.177000000000007</v>
      </c>
      <c r="S10349" s="9">
        <v>4.0220000000000002</v>
      </c>
      <c r="T10349" t="str">
        <f>IF(A10349&lt;=DATE(2020,10,16),"pre","post")</f>
        <v>post</v>
      </c>
      <c r="U10349">
        <f t="shared" si="1288"/>
        <v>0</v>
      </c>
      <c r="V10349">
        <f t="shared" si="1289"/>
        <v>0</v>
      </c>
      <c r="W10349">
        <f t="shared" si="1290"/>
        <v>0</v>
      </c>
      <c r="X10349">
        <f t="shared" si="1291"/>
        <v>0</v>
      </c>
      <c r="Y10349">
        <f t="shared" si="1292"/>
        <v>9.9200000000000728</v>
      </c>
      <c r="Z10349">
        <f t="shared" si="1293"/>
        <v>-2.4999999999999467E-2</v>
      </c>
      <c r="AC10349">
        <f t="shared" si="1294"/>
        <v>0</v>
      </c>
      <c r="AD10349">
        <f t="shared" si="1295"/>
        <v>0</v>
      </c>
    </row>
    <row r="10350" spans="1:30" s="9" customFormat="1" x14ac:dyDescent="0.2">
      <c r="A10350" s="7">
        <v>45912</v>
      </c>
      <c r="B10350" s="9">
        <v>73.37</v>
      </c>
      <c r="C10350" s="9">
        <v>14.76</v>
      </c>
      <c r="D10350" s="9">
        <v>106.57</v>
      </c>
      <c r="E10350" s="9">
        <v>2.58</v>
      </c>
      <c r="F10350" s="9">
        <v>88.411000000000001</v>
      </c>
      <c r="G10350" s="9">
        <v>107.651</v>
      </c>
      <c r="H10350" s="9">
        <v>3524.83</v>
      </c>
      <c r="I10350" s="9">
        <v>73.37</v>
      </c>
      <c r="J10350" s="9">
        <v>14.76</v>
      </c>
      <c r="K10350" s="9">
        <v>33.1509</v>
      </c>
      <c r="L10350" s="9">
        <v>1.5158</v>
      </c>
      <c r="M10350" s="9">
        <v>1.756</v>
      </c>
      <c r="N10350" s="9">
        <v>-15.679500000000001</v>
      </c>
      <c r="O10350" s="9">
        <v>-24.8185</v>
      </c>
      <c r="P10350" s="9">
        <v>-37.661799999999999</v>
      </c>
      <c r="Q10350" s="9">
        <v>-53.25</v>
      </c>
      <c r="R10350" s="9">
        <v>-77.739999999999995</v>
      </c>
      <c r="S10350" s="9">
        <v>4.0670000000000002</v>
      </c>
      <c r="T10350" t="str">
        <f>IF(A10350&lt;=DATE(2020,10,16),"pre","post")</f>
        <v>post</v>
      </c>
      <c r="U10350">
        <f t="shared" si="1288"/>
        <v>0</v>
      </c>
      <c r="V10350">
        <f t="shared" si="1289"/>
        <v>0</v>
      </c>
      <c r="W10350">
        <f t="shared" si="1290"/>
        <v>0</v>
      </c>
      <c r="X10350">
        <f t="shared" si="1291"/>
        <v>0</v>
      </c>
      <c r="Y10350">
        <f t="shared" si="1292"/>
        <v>-5.0799999999999272</v>
      </c>
      <c r="Z10350">
        <f t="shared" si="1293"/>
        <v>4.4999999999999929E-2</v>
      </c>
      <c r="AC10350">
        <f t="shared" si="1294"/>
        <v>0</v>
      </c>
      <c r="AD10350">
        <f t="shared" si="1295"/>
        <v>0</v>
      </c>
    </row>
    <row r="10351" spans="1:30" s="9" customFormat="1" x14ac:dyDescent="0.2">
      <c r="A10351" s="7">
        <v>45913</v>
      </c>
      <c r="B10351" s="9">
        <v>73.37</v>
      </c>
      <c r="C10351" s="9">
        <v>14.76</v>
      </c>
      <c r="D10351" s="9">
        <v>106.57</v>
      </c>
      <c r="E10351" s="9">
        <v>2.58</v>
      </c>
      <c r="F10351" s="9">
        <v>88.411000000000001</v>
      </c>
      <c r="G10351" s="9">
        <v>107.651</v>
      </c>
      <c r="H10351" s="9">
        <v>3524.83</v>
      </c>
      <c r="I10351" s="9">
        <v>73.37</v>
      </c>
      <c r="J10351" s="9">
        <v>14.76</v>
      </c>
      <c r="K10351" s="9">
        <v>33.1509</v>
      </c>
      <c r="L10351" s="9">
        <v>1.5158</v>
      </c>
      <c r="M10351" s="9">
        <v>1.756</v>
      </c>
      <c r="N10351" s="9">
        <v>-15.679500000000001</v>
      </c>
      <c r="O10351" s="9">
        <v>-24.8185</v>
      </c>
      <c r="P10351" s="9">
        <v>-37.661799999999999</v>
      </c>
      <c r="Q10351" s="9">
        <v>-53.25</v>
      </c>
      <c r="R10351" s="9">
        <v>-77.739999999999995</v>
      </c>
      <c r="S10351" s="9">
        <v>4.0670000000000002</v>
      </c>
      <c r="T10351" t="str">
        <f>IF(A10351&lt;=DATE(2020,10,16),"pre","post")</f>
        <v>post</v>
      </c>
      <c r="U10351">
        <f t="shared" si="1288"/>
        <v>0</v>
      </c>
      <c r="V10351">
        <f t="shared" si="1289"/>
        <v>0</v>
      </c>
      <c r="W10351">
        <f t="shared" si="1290"/>
        <v>0</v>
      </c>
      <c r="X10351">
        <f t="shared" si="1291"/>
        <v>0</v>
      </c>
      <c r="Y10351">
        <f t="shared" si="1292"/>
        <v>0</v>
      </c>
      <c r="Z10351">
        <f t="shared" si="1293"/>
        <v>0</v>
      </c>
      <c r="AC10351">
        <f t="shared" si="1294"/>
        <v>0</v>
      </c>
      <c r="AD10351">
        <f t="shared" si="1295"/>
        <v>0</v>
      </c>
    </row>
    <row r="10352" spans="1:30" s="9" customFormat="1" x14ac:dyDescent="0.2">
      <c r="A10352" s="7">
        <v>45914</v>
      </c>
      <c r="B10352" s="9">
        <v>73.37</v>
      </c>
      <c r="C10352" s="9">
        <v>14.76</v>
      </c>
      <c r="D10352" s="9">
        <v>106.57</v>
      </c>
      <c r="E10352" s="9">
        <v>2.58</v>
      </c>
      <c r="F10352" s="9">
        <v>88.411000000000001</v>
      </c>
      <c r="G10352" s="9">
        <v>107.651</v>
      </c>
      <c r="H10352" s="9">
        <v>3524.83</v>
      </c>
      <c r="I10352" s="9">
        <v>73.37</v>
      </c>
      <c r="J10352" s="9">
        <v>14.76</v>
      </c>
      <c r="K10352" s="9">
        <v>33.1509</v>
      </c>
      <c r="L10352" s="9">
        <v>1.5158</v>
      </c>
      <c r="M10352" s="9">
        <v>1.756</v>
      </c>
      <c r="N10352" s="9">
        <v>-15.679500000000001</v>
      </c>
      <c r="O10352" s="9">
        <v>-24.8185</v>
      </c>
      <c r="P10352" s="9">
        <v>-37.661799999999999</v>
      </c>
      <c r="Q10352" s="9">
        <v>-53.25</v>
      </c>
      <c r="R10352" s="9">
        <v>-77.739999999999995</v>
      </c>
      <c r="S10352" s="9">
        <v>4.0670000000000002</v>
      </c>
      <c r="T10352" t="str">
        <f>IF(A10352&lt;=DATE(2020,10,16),"pre","post")</f>
        <v>post</v>
      </c>
      <c r="U10352">
        <f t="shared" si="1288"/>
        <v>0</v>
      </c>
      <c r="V10352">
        <f t="shared" si="1289"/>
        <v>0</v>
      </c>
      <c r="W10352">
        <f t="shared" si="1290"/>
        <v>0</v>
      </c>
      <c r="X10352">
        <f t="shared" si="1291"/>
        <v>0</v>
      </c>
      <c r="Y10352">
        <f t="shared" si="1292"/>
        <v>0</v>
      </c>
      <c r="Z10352">
        <f t="shared" si="1293"/>
        <v>0</v>
      </c>
      <c r="AC10352">
        <f t="shared" si="1294"/>
        <v>0</v>
      </c>
      <c r="AD10352">
        <f t="shared" si="1295"/>
        <v>0</v>
      </c>
    </row>
    <row r="10353" spans="1:30" s="9" customFormat="1" x14ac:dyDescent="0.2">
      <c r="A10353" s="7">
        <v>45915</v>
      </c>
      <c r="B10353" s="9">
        <v>76.88</v>
      </c>
      <c r="C10353" s="9">
        <v>15.69</v>
      </c>
      <c r="D10353" s="9">
        <v>106.25</v>
      </c>
      <c r="E10353" s="9">
        <v>2.56</v>
      </c>
      <c r="F10353" s="9">
        <v>87.637</v>
      </c>
      <c r="G10353" s="9">
        <v>107.86199999999999</v>
      </c>
      <c r="H10353" s="9">
        <v>3533.2</v>
      </c>
      <c r="I10353" s="9">
        <v>76.88</v>
      </c>
      <c r="J10353" s="9">
        <v>15.69</v>
      </c>
      <c r="K10353" s="9">
        <v>33.1509</v>
      </c>
      <c r="L10353" s="9">
        <v>1.5158</v>
      </c>
      <c r="M10353" s="9">
        <v>1.756</v>
      </c>
      <c r="N10353" s="9">
        <v>-15.679500000000001</v>
      </c>
      <c r="O10353" s="9">
        <v>-24.236499999999999</v>
      </c>
      <c r="P10353" s="9">
        <v>-37.25</v>
      </c>
      <c r="Q10353" s="9">
        <v>-52.886600000000001</v>
      </c>
      <c r="R10353" s="9">
        <v>-77.040000000000006</v>
      </c>
      <c r="S10353" s="9">
        <v>4.0389999999999997</v>
      </c>
      <c r="T10353" t="str">
        <f>IF(A10353&lt;=DATE(2020,10,16),"pre","post")</f>
        <v>post</v>
      </c>
      <c r="U10353">
        <f t="shared" si="1288"/>
        <v>0</v>
      </c>
      <c r="V10353">
        <f t="shared" si="1289"/>
        <v>0</v>
      </c>
      <c r="W10353">
        <f t="shared" si="1290"/>
        <v>0</v>
      </c>
      <c r="X10353">
        <f t="shared" si="1291"/>
        <v>0</v>
      </c>
      <c r="Y10353">
        <f t="shared" si="1292"/>
        <v>8.3699999999998909</v>
      </c>
      <c r="Z10353">
        <f t="shared" si="1293"/>
        <v>-2.8000000000000469E-2</v>
      </c>
      <c r="AC10353">
        <f t="shared" si="1294"/>
        <v>0</v>
      </c>
      <c r="AD10353">
        <f t="shared" si="1295"/>
        <v>0</v>
      </c>
    </row>
    <row r="10354" spans="1:30" s="9" customFormat="1" x14ac:dyDescent="0.2">
      <c r="A10354" s="7">
        <v>45916</v>
      </c>
      <c r="B10354" s="9">
        <v>77.09</v>
      </c>
      <c r="C10354" s="9">
        <v>16.36</v>
      </c>
      <c r="D10354" s="9">
        <v>107.21</v>
      </c>
      <c r="E10354" s="9">
        <v>2.57</v>
      </c>
      <c r="F10354" s="9">
        <v>87.679000000000002</v>
      </c>
      <c r="G10354" s="9">
        <v>107.81</v>
      </c>
      <c r="H10354" s="9">
        <v>3534.78</v>
      </c>
      <c r="I10354" s="9">
        <v>77.09</v>
      </c>
      <c r="J10354" s="9">
        <v>16.36</v>
      </c>
      <c r="K10354" s="9">
        <v>33.1509</v>
      </c>
      <c r="L10354" s="9">
        <v>1.5158</v>
      </c>
      <c r="M10354" s="9">
        <v>1.756</v>
      </c>
      <c r="N10354" s="9">
        <v>-15.679500000000001</v>
      </c>
      <c r="O10354" s="9">
        <v>-23.83</v>
      </c>
      <c r="P10354" s="9">
        <v>-36.75</v>
      </c>
      <c r="Q10354" s="9">
        <v>-52.366399999999999</v>
      </c>
      <c r="R10354" s="9">
        <v>-76.805000000000007</v>
      </c>
      <c r="S10354" s="9">
        <v>4.0289999999999999</v>
      </c>
      <c r="T10354" t="str">
        <f>IF(A10354&lt;=DATE(2020,10,16),"pre","post")</f>
        <v>post</v>
      </c>
      <c r="U10354">
        <f t="shared" si="1288"/>
        <v>0</v>
      </c>
      <c r="V10354">
        <f t="shared" si="1289"/>
        <v>0</v>
      </c>
      <c r="W10354">
        <f t="shared" si="1290"/>
        <v>0</v>
      </c>
      <c r="X10354">
        <f t="shared" si="1291"/>
        <v>0</v>
      </c>
      <c r="Y10354">
        <f t="shared" si="1292"/>
        <v>1.580000000000382</v>
      </c>
      <c r="Z10354">
        <f t="shared" si="1293"/>
        <v>-9.9999999999997868E-3</v>
      </c>
      <c r="AC10354">
        <f t="shared" si="1294"/>
        <v>0</v>
      </c>
      <c r="AD10354">
        <f t="shared" si="1295"/>
        <v>0</v>
      </c>
    </row>
    <row r="10355" spans="1:30" s="9" customFormat="1" x14ac:dyDescent="0.2">
      <c r="A10355" s="7">
        <v>45917</v>
      </c>
      <c r="B10355" s="9">
        <v>75.95</v>
      </c>
      <c r="C10355" s="9">
        <v>15.72</v>
      </c>
      <c r="D10355" s="9">
        <v>106.28</v>
      </c>
      <c r="E10355" s="9">
        <v>2.54</v>
      </c>
      <c r="F10355" s="9">
        <v>88.347999999999999</v>
      </c>
      <c r="G10355" s="9">
        <v>107.741</v>
      </c>
      <c r="H10355" s="9">
        <v>3528.03</v>
      </c>
      <c r="I10355" s="9">
        <v>75.95</v>
      </c>
      <c r="J10355" s="9">
        <v>15.72</v>
      </c>
      <c r="K10355" s="9">
        <v>33.1509</v>
      </c>
      <c r="L10355" s="9">
        <v>1.5158</v>
      </c>
      <c r="M10355" s="9">
        <v>1.756</v>
      </c>
      <c r="N10355" s="9">
        <v>-15.679500000000001</v>
      </c>
      <c r="O10355" s="9">
        <v>-24.122399999999999</v>
      </c>
      <c r="P10355" s="9">
        <v>-36.519500000000001</v>
      </c>
      <c r="Q10355" s="9">
        <v>-51.852699999999999</v>
      </c>
      <c r="R10355" s="9">
        <v>-76.132800000000003</v>
      </c>
      <c r="S10355" s="9">
        <v>4.0890000000000004</v>
      </c>
      <c r="T10355" t="str">
        <f>IF(A10355&lt;=DATE(2020,10,16),"pre","post")</f>
        <v>post</v>
      </c>
      <c r="U10355">
        <f t="shared" si="1288"/>
        <v>0</v>
      </c>
      <c r="V10355">
        <f t="shared" si="1289"/>
        <v>0</v>
      </c>
      <c r="W10355">
        <f t="shared" si="1290"/>
        <v>0</v>
      </c>
      <c r="X10355">
        <f t="shared" si="1291"/>
        <v>0</v>
      </c>
      <c r="Y10355">
        <f t="shared" si="1292"/>
        <v>-6.75</v>
      </c>
      <c r="Z10355">
        <f t="shared" si="1293"/>
        <v>6.0000000000000497E-2</v>
      </c>
      <c r="AC10355">
        <f t="shared" si="1294"/>
        <v>0</v>
      </c>
      <c r="AD10355">
        <f t="shared" si="1295"/>
        <v>0</v>
      </c>
    </row>
    <row r="10356" spans="1:30" s="9" customFormat="1" x14ac:dyDescent="0.2">
      <c r="A10356" s="7">
        <v>45918</v>
      </c>
      <c r="B10356" s="9">
        <v>71.91</v>
      </c>
      <c r="C10356" s="9">
        <v>15.7</v>
      </c>
      <c r="D10356" s="9">
        <v>107.56</v>
      </c>
      <c r="E10356" s="9">
        <v>2.46</v>
      </c>
      <c r="F10356" s="9">
        <v>87.543000000000006</v>
      </c>
      <c r="G10356" s="9">
        <v>107.96</v>
      </c>
      <c r="H10356" s="9">
        <v>3520.61</v>
      </c>
      <c r="I10356" s="9">
        <v>71.91</v>
      </c>
      <c r="J10356" s="9">
        <v>15.7</v>
      </c>
      <c r="K10356" s="9">
        <v>33.1509</v>
      </c>
      <c r="L10356" s="9">
        <v>1.5158</v>
      </c>
      <c r="M10356" s="9">
        <v>1.756</v>
      </c>
      <c r="N10356" s="9">
        <v>-15.679500000000001</v>
      </c>
      <c r="O10356" s="9">
        <v>-24.4239</v>
      </c>
      <c r="P10356" s="9">
        <v>-36.660600000000002</v>
      </c>
      <c r="Q10356" s="9">
        <v>-52.0017</v>
      </c>
      <c r="R10356" s="9">
        <v>-76.914000000000001</v>
      </c>
      <c r="S10356" s="9">
        <v>4.1059999999999999</v>
      </c>
      <c r="T10356" t="str">
        <f>IF(A10356&lt;=DATE(2020,10,16),"pre","post")</f>
        <v>post</v>
      </c>
      <c r="U10356">
        <f t="shared" si="1288"/>
        <v>0</v>
      </c>
      <c r="V10356">
        <f t="shared" si="1289"/>
        <v>0</v>
      </c>
      <c r="W10356">
        <f t="shared" si="1290"/>
        <v>0</v>
      </c>
      <c r="X10356">
        <f t="shared" si="1291"/>
        <v>0</v>
      </c>
      <c r="Y10356">
        <f t="shared" si="1292"/>
        <v>-7.4200000000000728</v>
      </c>
      <c r="Z10356">
        <f t="shared" si="1293"/>
        <v>1.699999999999946E-2</v>
      </c>
      <c r="AC10356">
        <f t="shared" si="1294"/>
        <v>0</v>
      </c>
      <c r="AD10356">
        <f t="shared" si="1295"/>
        <v>0</v>
      </c>
    </row>
    <row r="10357" spans="1:30" s="9" customFormat="1" x14ac:dyDescent="0.2">
      <c r="A10357" s="7">
        <v>45919</v>
      </c>
      <c r="B10357" s="9">
        <v>72.510000000000005</v>
      </c>
      <c r="C10357" s="9">
        <v>15.45</v>
      </c>
      <c r="D10357" s="9">
        <v>108.26</v>
      </c>
      <c r="E10357" s="9">
        <v>2.4500000000000002</v>
      </c>
      <c r="F10357" s="9">
        <v>87.75</v>
      </c>
      <c r="G10357" s="9">
        <v>107.9</v>
      </c>
      <c r="H10357" s="9">
        <v>3520.36</v>
      </c>
      <c r="I10357" s="9">
        <v>72.510000000000005</v>
      </c>
      <c r="J10357" s="9">
        <v>15.45</v>
      </c>
      <c r="K10357" s="9">
        <v>33.1509</v>
      </c>
      <c r="L10357" s="9">
        <v>1.5158</v>
      </c>
      <c r="M10357" s="9">
        <v>1.756</v>
      </c>
      <c r="N10357" s="9">
        <v>-15.679500000000001</v>
      </c>
      <c r="O10357" s="9">
        <v>-24.249099999999999</v>
      </c>
      <c r="P10357" s="9">
        <v>-36.749200000000002</v>
      </c>
      <c r="Q10357" s="9">
        <v>-52</v>
      </c>
      <c r="R10357" s="9">
        <v>-77</v>
      </c>
      <c r="S10357" s="9">
        <v>4.1280000000000001</v>
      </c>
      <c r="T10357" t="str">
        <f>IF(A10357&lt;=DATE(2020,10,16),"pre","post")</f>
        <v>post</v>
      </c>
      <c r="U10357">
        <f t="shared" si="1288"/>
        <v>0</v>
      </c>
      <c r="V10357">
        <f t="shared" si="1289"/>
        <v>0</v>
      </c>
      <c r="W10357">
        <f t="shared" si="1290"/>
        <v>0</v>
      </c>
      <c r="X10357">
        <f t="shared" si="1291"/>
        <v>0</v>
      </c>
      <c r="Y10357">
        <f t="shared" si="1292"/>
        <v>-0.25</v>
      </c>
      <c r="Z10357">
        <f t="shared" si="1293"/>
        <v>2.2000000000000242E-2</v>
      </c>
      <c r="AC10357">
        <f t="shared" si="1294"/>
        <v>0</v>
      </c>
      <c r="AD10357">
        <f t="shared" si="1295"/>
        <v>0</v>
      </c>
    </row>
    <row r="10358" spans="1:30" s="9" customFormat="1" x14ac:dyDescent="0.2">
      <c r="A10358" s="7">
        <v>45920</v>
      </c>
      <c r="B10358" s="9">
        <v>72.510000000000005</v>
      </c>
      <c r="C10358" s="9">
        <v>15.45</v>
      </c>
      <c r="D10358" s="9">
        <v>108.26</v>
      </c>
      <c r="E10358" s="9">
        <v>2.4500000000000002</v>
      </c>
      <c r="F10358" s="9">
        <v>87.75</v>
      </c>
      <c r="G10358" s="9">
        <v>107.9</v>
      </c>
      <c r="H10358" s="9">
        <v>3520.36</v>
      </c>
      <c r="I10358" s="9">
        <v>72.510000000000005</v>
      </c>
      <c r="J10358" s="9">
        <v>15.45</v>
      </c>
      <c r="K10358" s="9">
        <v>33.1509</v>
      </c>
      <c r="L10358" s="9">
        <v>1.5158</v>
      </c>
      <c r="M10358" s="9">
        <v>1.756</v>
      </c>
      <c r="N10358" s="9">
        <v>-15.679500000000001</v>
      </c>
      <c r="O10358" s="9">
        <v>-24.249099999999999</v>
      </c>
      <c r="P10358" s="9">
        <v>-36.749200000000002</v>
      </c>
      <c r="Q10358" s="9">
        <v>-52</v>
      </c>
      <c r="R10358" s="9">
        <v>-77</v>
      </c>
      <c r="S10358" s="9">
        <v>4.1280000000000001</v>
      </c>
      <c r="T10358" t="str">
        <f>IF(A10358&lt;=DATE(2020,10,16),"pre","post")</f>
        <v>post</v>
      </c>
      <c r="U10358">
        <f t="shared" si="1288"/>
        <v>0</v>
      </c>
      <c r="V10358">
        <f t="shared" si="1289"/>
        <v>0</v>
      </c>
      <c r="W10358">
        <f t="shared" si="1290"/>
        <v>0</v>
      </c>
      <c r="X10358">
        <f t="shared" si="1291"/>
        <v>0</v>
      </c>
      <c r="Y10358">
        <f t="shared" si="1292"/>
        <v>0</v>
      </c>
      <c r="Z10358">
        <f t="shared" si="1293"/>
        <v>0</v>
      </c>
      <c r="AC10358">
        <f t="shared" si="1294"/>
        <v>0</v>
      </c>
      <c r="AD10358">
        <f t="shared" si="1295"/>
        <v>0</v>
      </c>
    </row>
    <row r="10359" spans="1:30" s="9" customFormat="1" x14ac:dyDescent="0.2">
      <c r="A10359" s="7">
        <v>45921</v>
      </c>
      <c r="B10359" s="9">
        <v>72.510000000000005</v>
      </c>
      <c r="C10359" s="9">
        <v>15.45</v>
      </c>
      <c r="D10359" s="9">
        <v>108.26</v>
      </c>
      <c r="E10359" s="9">
        <v>2.4500000000000002</v>
      </c>
      <c r="F10359" s="9">
        <v>87.75</v>
      </c>
      <c r="G10359" s="9">
        <v>107.9</v>
      </c>
      <c r="H10359" s="9">
        <v>3520.36</v>
      </c>
      <c r="I10359" s="9">
        <v>72.510000000000005</v>
      </c>
      <c r="J10359" s="9">
        <v>15.45</v>
      </c>
      <c r="K10359" s="9">
        <v>33.1509</v>
      </c>
      <c r="L10359" s="9">
        <v>1.5158</v>
      </c>
      <c r="M10359" s="9">
        <v>1.756</v>
      </c>
      <c r="N10359" s="9">
        <v>-15.679500000000001</v>
      </c>
      <c r="O10359" s="9">
        <v>-24.249099999999999</v>
      </c>
      <c r="P10359" s="9">
        <v>-36.749200000000002</v>
      </c>
      <c r="Q10359" s="9">
        <v>-52</v>
      </c>
      <c r="R10359" s="9">
        <v>-77</v>
      </c>
      <c r="S10359" s="9">
        <v>4.1280000000000001</v>
      </c>
      <c r="T10359" t="str">
        <f>IF(A10359&lt;=DATE(2020,10,16),"pre","post")</f>
        <v>post</v>
      </c>
      <c r="U10359">
        <f t="shared" si="1288"/>
        <v>0</v>
      </c>
      <c r="V10359">
        <f t="shared" si="1289"/>
        <v>0</v>
      </c>
      <c r="W10359">
        <f t="shared" si="1290"/>
        <v>0</v>
      </c>
      <c r="X10359">
        <f t="shared" si="1291"/>
        <v>0</v>
      </c>
      <c r="Y10359">
        <f t="shared" si="1292"/>
        <v>0</v>
      </c>
      <c r="Z10359">
        <f t="shared" si="1293"/>
        <v>0</v>
      </c>
      <c r="AC10359">
        <f t="shared" si="1294"/>
        <v>0</v>
      </c>
      <c r="AD10359">
        <f t="shared" si="1295"/>
        <v>0</v>
      </c>
    </row>
    <row r="10360" spans="1:30" s="9" customFormat="1" x14ac:dyDescent="0.2">
      <c r="A10360" s="7">
        <v>45922</v>
      </c>
      <c r="B10360" s="9">
        <v>75.8</v>
      </c>
      <c r="C10360" s="9">
        <v>16.100000000000001</v>
      </c>
      <c r="D10360" s="9">
        <v>107.33</v>
      </c>
      <c r="E10360" s="9">
        <v>2.44</v>
      </c>
      <c r="F10360" s="9">
        <v>90.623000000000005</v>
      </c>
      <c r="G10360" s="9">
        <v>107.88200000000001</v>
      </c>
      <c r="H10360" s="9">
        <v>3514.65</v>
      </c>
      <c r="I10360" s="9">
        <v>75.8</v>
      </c>
      <c r="J10360" s="9">
        <v>16.100000000000001</v>
      </c>
      <c r="K10360" s="9">
        <v>33.1509</v>
      </c>
      <c r="L10360" s="9">
        <v>1.5158</v>
      </c>
      <c r="M10360" s="9">
        <v>1.756</v>
      </c>
      <c r="N10360" s="9">
        <v>-15.679500000000001</v>
      </c>
      <c r="O10360" s="9">
        <v>-24.395099999999999</v>
      </c>
      <c r="P10360" s="9">
        <v>-36.375</v>
      </c>
      <c r="Q10360" s="9">
        <v>-51.724400000000003</v>
      </c>
      <c r="R10360" s="9">
        <v>-76.967200000000005</v>
      </c>
      <c r="S10360" s="9">
        <v>4.1479999999999997</v>
      </c>
      <c r="T10360" t="str">
        <f>IF(A10360&lt;=DATE(2020,10,16),"pre","post")</f>
        <v>post</v>
      </c>
      <c r="U10360">
        <f t="shared" si="1288"/>
        <v>0</v>
      </c>
      <c r="V10360">
        <f t="shared" si="1289"/>
        <v>0</v>
      </c>
      <c r="W10360">
        <f t="shared" si="1290"/>
        <v>0</v>
      </c>
      <c r="X10360">
        <f t="shared" si="1291"/>
        <v>0</v>
      </c>
      <c r="Y10360">
        <f t="shared" si="1292"/>
        <v>-5.7100000000000364</v>
      </c>
      <c r="Z10360">
        <f t="shared" si="1293"/>
        <v>1.9999999999999574E-2</v>
      </c>
      <c r="AC10360">
        <f t="shared" si="1294"/>
        <v>0</v>
      </c>
      <c r="AD10360">
        <f t="shared" si="1295"/>
        <v>0</v>
      </c>
    </row>
    <row r="10361" spans="1:30" s="9" customFormat="1" x14ac:dyDescent="0.2">
      <c r="A10361" s="7">
        <v>45923</v>
      </c>
      <c r="B10361" s="9">
        <v>75.66</v>
      </c>
      <c r="C10361" s="9">
        <v>16.64</v>
      </c>
      <c r="D10361" s="9">
        <v>109.39</v>
      </c>
      <c r="E10361" s="9">
        <v>2.48</v>
      </c>
      <c r="F10361" s="9">
        <v>91.024000000000001</v>
      </c>
      <c r="G10361" s="9">
        <v>107.815</v>
      </c>
      <c r="H10361" s="9">
        <v>3520.94</v>
      </c>
      <c r="I10361" s="9">
        <v>75.66</v>
      </c>
      <c r="J10361" s="9">
        <v>16.64</v>
      </c>
      <c r="K10361" s="9">
        <v>33.1509</v>
      </c>
      <c r="L10361" s="9">
        <v>1.5158</v>
      </c>
      <c r="M10361" s="9">
        <v>1.756</v>
      </c>
      <c r="N10361" s="9">
        <v>-15.679500000000001</v>
      </c>
      <c r="O10361" s="9">
        <v>-24.225000000000001</v>
      </c>
      <c r="P10361" s="9">
        <v>-36.112200000000001</v>
      </c>
      <c r="Q10361" s="9">
        <v>-51.699199999999998</v>
      </c>
      <c r="R10361" s="9">
        <v>-76.631</v>
      </c>
      <c r="S10361" s="9">
        <v>4.1070000000000002</v>
      </c>
      <c r="T10361" t="str">
        <f>IF(A10361&lt;=DATE(2020,10,16),"pre","post")</f>
        <v>post</v>
      </c>
      <c r="U10361">
        <f t="shared" si="1288"/>
        <v>0</v>
      </c>
      <c r="V10361">
        <f t="shared" si="1289"/>
        <v>0</v>
      </c>
      <c r="W10361">
        <f t="shared" si="1290"/>
        <v>0</v>
      </c>
      <c r="X10361">
        <f t="shared" si="1291"/>
        <v>0</v>
      </c>
      <c r="Y10361">
        <f t="shared" si="1292"/>
        <v>6.2899999999999636</v>
      </c>
      <c r="Z10361">
        <f t="shared" si="1293"/>
        <v>-4.0999999999999481E-2</v>
      </c>
      <c r="AC10361">
        <f t="shared" si="1294"/>
        <v>0</v>
      </c>
      <c r="AD10361">
        <f t="shared" si="1295"/>
        <v>0</v>
      </c>
    </row>
    <row r="10362" spans="1:30" s="9" customFormat="1" x14ac:dyDescent="0.2">
      <c r="A10362" s="7">
        <v>45924</v>
      </c>
      <c r="B10362" s="9">
        <v>75.13</v>
      </c>
      <c r="C10362" s="9">
        <v>16.18</v>
      </c>
      <c r="D10362" s="9">
        <v>108.34</v>
      </c>
      <c r="E10362" s="9">
        <v>2.48</v>
      </c>
      <c r="F10362" s="9">
        <v>91.647999999999996</v>
      </c>
      <c r="G10362" s="9">
        <v>107.77800000000001</v>
      </c>
      <c r="H10362" s="9">
        <v>3511.17</v>
      </c>
      <c r="I10362" s="9">
        <v>75.13</v>
      </c>
      <c r="J10362" s="9">
        <v>16.18</v>
      </c>
      <c r="K10362" s="9">
        <v>33.1509</v>
      </c>
      <c r="L10362" s="9">
        <v>1.5158</v>
      </c>
      <c r="M10362" s="9">
        <v>1.756</v>
      </c>
      <c r="N10362" s="9">
        <v>-15.679500000000001</v>
      </c>
      <c r="O10362" s="9">
        <v>-22.489799999999999</v>
      </c>
      <c r="P10362" s="9">
        <v>-36.25</v>
      </c>
      <c r="Q10362" s="9">
        <v>-51.619900000000001</v>
      </c>
      <c r="R10362" s="9">
        <v>-76.472200000000001</v>
      </c>
      <c r="S10362" s="9">
        <v>4.1479999999999997</v>
      </c>
      <c r="T10362" t="str">
        <f>IF(A10362&lt;=DATE(2020,10,16),"pre","post")</f>
        <v>post</v>
      </c>
      <c r="U10362">
        <f t="shared" si="1288"/>
        <v>0</v>
      </c>
      <c r="V10362">
        <f t="shared" si="1289"/>
        <v>0</v>
      </c>
      <c r="W10362">
        <f t="shared" si="1290"/>
        <v>0</v>
      </c>
      <c r="X10362">
        <f t="shared" si="1291"/>
        <v>0</v>
      </c>
      <c r="Y10362">
        <f t="shared" si="1292"/>
        <v>-9.7699999999999818</v>
      </c>
      <c r="Z10362">
        <f t="shared" si="1293"/>
        <v>4.0999999999999481E-2</v>
      </c>
      <c r="AC10362">
        <f t="shared" si="1294"/>
        <v>0</v>
      </c>
      <c r="AD10362">
        <f t="shared" si="1295"/>
        <v>0</v>
      </c>
    </row>
    <row r="10363" spans="1:30" s="9" customFormat="1" x14ac:dyDescent="0.2">
      <c r="A10363" s="7">
        <v>45925</v>
      </c>
      <c r="B10363" s="9">
        <v>75.44</v>
      </c>
      <c r="C10363" s="9">
        <v>16.739999999999998</v>
      </c>
      <c r="D10363" s="9">
        <v>107.02</v>
      </c>
      <c r="E10363" s="9">
        <v>2.5499999999999998</v>
      </c>
      <c r="F10363" s="9">
        <v>92.314999999999998</v>
      </c>
      <c r="G10363" s="9">
        <v>107.61799999999999</v>
      </c>
      <c r="H10363" s="9">
        <v>3504.15</v>
      </c>
      <c r="I10363" s="9">
        <v>75.44</v>
      </c>
      <c r="J10363" s="9">
        <v>16.739999999999998</v>
      </c>
      <c r="K10363" s="9">
        <v>33.1509</v>
      </c>
      <c r="L10363" s="9">
        <v>1.5158</v>
      </c>
      <c r="M10363" s="9">
        <v>1.756</v>
      </c>
      <c r="N10363" s="9">
        <v>-15.679500000000001</v>
      </c>
      <c r="O10363" s="9">
        <v>-21.622800000000002</v>
      </c>
      <c r="P10363" s="9">
        <v>-35.032499999999999</v>
      </c>
      <c r="Q10363" s="9">
        <v>-49.875</v>
      </c>
      <c r="R10363" s="9">
        <v>-74.8108</v>
      </c>
      <c r="S10363" s="9">
        <v>4.1710000000000003</v>
      </c>
      <c r="T10363" t="str">
        <f>IF(A10363&lt;=DATE(2020,10,16),"pre","post")</f>
        <v>post</v>
      </c>
      <c r="U10363">
        <f t="shared" si="1288"/>
        <v>0</v>
      </c>
      <c r="V10363">
        <f t="shared" si="1289"/>
        <v>0</v>
      </c>
      <c r="W10363">
        <f t="shared" si="1290"/>
        <v>0</v>
      </c>
      <c r="X10363">
        <f t="shared" si="1291"/>
        <v>0</v>
      </c>
      <c r="Y10363">
        <f t="shared" si="1292"/>
        <v>-7.0199999999999818</v>
      </c>
      <c r="Z10363">
        <f t="shared" si="1293"/>
        <v>2.3000000000000576E-2</v>
      </c>
      <c r="AC10363">
        <f t="shared" si="1294"/>
        <v>0</v>
      </c>
      <c r="AD10363">
        <f t="shared" si="1295"/>
        <v>0</v>
      </c>
    </row>
    <row r="10364" spans="1:30" s="9" customFormat="1" x14ac:dyDescent="0.2">
      <c r="A10364" s="7">
        <v>45926</v>
      </c>
      <c r="B10364" s="9">
        <v>74.38</v>
      </c>
      <c r="C10364" s="9">
        <v>15.29</v>
      </c>
      <c r="D10364" s="9">
        <v>107.45</v>
      </c>
      <c r="E10364" s="9">
        <v>2.5299999999999998</v>
      </c>
      <c r="F10364" s="9">
        <v>91.745000000000005</v>
      </c>
      <c r="G10364" s="9">
        <v>107.80200000000001</v>
      </c>
      <c r="H10364" s="9">
        <v>3506.15</v>
      </c>
      <c r="I10364" s="9">
        <v>74.38</v>
      </c>
      <c r="J10364" s="9">
        <v>15.29</v>
      </c>
      <c r="K10364" s="9">
        <v>33.1509</v>
      </c>
      <c r="L10364" s="9">
        <v>1.5158</v>
      </c>
      <c r="M10364" s="9">
        <v>1.756</v>
      </c>
      <c r="N10364" s="9">
        <v>-15.679500000000001</v>
      </c>
      <c r="O10364" s="9">
        <v>-21.68</v>
      </c>
      <c r="P10364" s="9">
        <v>-34.875</v>
      </c>
      <c r="Q10364" s="9">
        <v>-49.342199999999998</v>
      </c>
      <c r="R10364" s="9">
        <v>-74.375</v>
      </c>
      <c r="S10364" s="9">
        <v>4.1760000000000002</v>
      </c>
      <c r="T10364" t="str">
        <f>IF(A10364&lt;=DATE(2020,10,16),"pre","post")</f>
        <v>post</v>
      </c>
      <c r="U10364">
        <f t="shared" si="1288"/>
        <v>0</v>
      </c>
      <c r="V10364">
        <f t="shared" si="1289"/>
        <v>0</v>
      </c>
      <c r="W10364">
        <f t="shared" si="1290"/>
        <v>0</v>
      </c>
      <c r="X10364">
        <f t="shared" si="1291"/>
        <v>0</v>
      </c>
      <c r="Y10364">
        <f t="shared" si="1292"/>
        <v>2</v>
      </c>
      <c r="Z10364">
        <f t="shared" si="1293"/>
        <v>4.9999999999998934E-3</v>
      </c>
      <c r="AC10364">
        <f t="shared" si="1294"/>
        <v>0</v>
      </c>
      <c r="AD10364">
        <f t="shared" si="1295"/>
        <v>0</v>
      </c>
    </row>
    <row r="10365" spans="1:30" s="9" customFormat="1" x14ac:dyDescent="0.2">
      <c r="A10365" s="7">
        <v>45927</v>
      </c>
      <c r="B10365" s="9">
        <v>74.38</v>
      </c>
      <c r="C10365" s="9">
        <v>15.29</v>
      </c>
      <c r="D10365" s="9">
        <v>107.45</v>
      </c>
      <c r="E10365" s="9">
        <v>2.5299999999999998</v>
      </c>
      <c r="F10365" s="9">
        <v>91.745000000000005</v>
      </c>
      <c r="G10365" s="9">
        <v>107.80200000000001</v>
      </c>
      <c r="H10365" s="9">
        <v>3506.15</v>
      </c>
      <c r="I10365" s="9">
        <v>74.38</v>
      </c>
      <c r="J10365" s="9">
        <v>15.29</v>
      </c>
      <c r="K10365" s="9">
        <v>33.1509</v>
      </c>
      <c r="L10365" s="9">
        <v>1.5158</v>
      </c>
      <c r="M10365" s="9">
        <v>1.756</v>
      </c>
      <c r="N10365" s="9">
        <v>-15.679500000000001</v>
      </c>
      <c r="O10365" s="9">
        <v>-21.68</v>
      </c>
      <c r="P10365" s="9">
        <v>-34.875</v>
      </c>
      <c r="Q10365" s="9">
        <v>-49.342199999999998</v>
      </c>
      <c r="R10365" s="9">
        <v>-74.375</v>
      </c>
      <c r="S10365" s="9">
        <v>4.1760000000000002</v>
      </c>
      <c r="T10365" t="str">
        <f>IF(A10365&lt;=DATE(2020,10,16),"pre","post")</f>
        <v>post</v>
      </c>
      <c r="U10365">
        <f t="shared" si="1288"/>
        <v>0</v>
      </c>
      <c r="V10365">
        <f t="shared" si="1289"/>
        <v>0</v>
      </c>
      <c r="W10365">
        <f t="shared" si="1290"/>
        <v>0</v>
      </c>
      <c r="X10365">
        <f t="shared" si="1291"/>
        <v>0</v>
      </c>
      <c r="Y10365">
        <f t="shared" si="1292"/>
        <v>0</v>
      </c>
      <c r="Z10365">
        <f t="shared" si="1293"/>
        <v>0</v>
      </c>
      <c r="AC10365">
        <f t="shared" si="1294"/>
        <v>0</v>
      </c>
      <c r="AD10365">
        <f t="shared" si="1295"/>
        <v>0</v>
      </c>
    </row>
    <row r="10366" spans="1:30" s="9" customFormat="1" x14ac:dyDescent="0.2">
      <c r="A10366" s="7">
        <v>45928</v>
      </c>
      <c r="B10366" s="9">
        <v>74.38</v>
      </c>
      <c r="C10366" s="9">
        <v>15.29</v>
      </c>
      <c r="D10366" s="9">
        <v>107.45</v>
      </c>
      <c r="E10366" s="9">
        <v>2.5299999999999998</v>
      </c>
      <c r="F10366" s="9">
        <v>91.745000000000005</v>
      </c>
      <c r="G10366" s="9">
        <v>107.80200000000001</v>
      </c>
      <c r="H10366" s="9">
        <v>3506.15</v>
      </c>
      <c r="I10366" s="9">
        <v>74.38</v>
      </c>
      <c r="J10366" s="9">
        <v>15.29</v>
      </c>
      <c r="K10366" s="9">
        <v>33.1509</v>
      </c>
      <c r="L10366" s="9">
        <v>1.5158</v>
      </c>
      <c r="M10366" s="9">
        <v>1.756</v>
      </c>
      <c r="N10366" s="9">
        <v>-15.679500000000001</v>
      </c>
      <c r="O10366" s="9">
        <v>-21.68</v>
      </c>
      <c r="P10366" s="9">
        <v>-34.875</v>
      </c>
      <c r="Q10366" s="9">
        <v>-49.342199999999998</v>
      </c>
      <c r="R10366" s="9">
        <v>-74.375</v>
      </c>
      <c r="S10366" s="9">
        <v>4.1760000000000002</v>
      </c>
      <c r="T10366" t="str">
        <f>IF(A10366&lt;=DATE(2020,10,16),"pre","post")</f>
        <v>post</v>
      </c>
      <c r="U10366">
        <f t="shared" si="1288"/>
        <v>0</v>
      </c>
      <c r="V10366">
        <f t="shared" si="1289"/>
        <v>0</v>
      </c>
      <c r="W10366">
        <f t="shared" si="1290"/>
        <v>0</v>
      </c>
      <c r="X10366">
        <f t="shared" si="1291"/>
        <v>0</v>
      </c>
      <c r="Y10366">
        <f t="shared" si="1292"/>
        <v>0</v>
      </c>
      <c r="Z10366">
        <f t="shared" si="1293"/>
        <v>0</v>
      </c>
      <c r="AC10366">
        <f t="shared" si="1294"/>
        <v>0</v>
      </c>
      <c r="AD10366">
        <f t="shared" si="1295"/>
        <v>0</v>
      </c>
    </row>
    <row r="10367" spans="1:30" s="9" customFormat="1" x14ac:dyDescent="0.2">
      <c r="A10367" s="7">
        <v>45929</v>
      </c>
      <c r="B10367" s="9">
        <v>75.510000000000005</v>
      </c>
      <c r="C10367" s="9">
        <v>16.12</v>
      </c>
      <c r="D10367" s="9">
        <v>105.13</v>
      </c>
      <c r="E10367" s="9">
        <v>2.5499999999999998</v>
      </c>
      <c r="F10367" s="9">
        <v>91.314999999999998</v>
      </c>
      <c r="G10367" s="9">
        <v>107.642</v>
      </c>
      <c r="H10367" s="9">
        <v>3517.91</v>
      </c>
      <c r="I10367" s="9">
        <v>75.510000000000005</v>
      </c>
      <c r="J10367" s="9">
        <v>16.12</v>
      </c>
      <c r="K10367" s="9">
        <v>33.1509</v>
      </c>
      <c r="L10367" s="9">
        <v>1.5158</v>
      </c>
      <c r="M10367" s="9">
        <v>1.756</v>
      </c>
      <c r="N10367" s="9">
        <v>-15.679500000000001</v>
      </c>
      <c r="O10367" s="9">
        <v>-21.48</v>
      </c>
      <c r="P10367" s="9">
        <v>-34.378700000000002</v>
      </c>
      <c r="Q10367" s="9">
        <v>-48.515999999999998</v>
      </c>
      <c r="R10367" s="9">
        <v>-73.558499999999995</v>
      </c>
      <c r="S10367" s="9">
        <v>4.1399999999999997</v>
      </c>
      <c r="T10367" t="str">
        <f>IF(A10367&lt;=DATE(2020,10,16),"pre","post")</f>
        <v>post</v>
      </c>
      <c r="U10367">
        <f t="shared" si="1288"/>
        <v>0</v>
      </c>
      <c r="V10367">
        <f t="shared" si="1289"/>
        <v>0</v>
      </c>
      <c r="W10367">
        <f t="shared" si="1290"/>
        <v>0</v>
      </c>
      <c r="X10367">
        <f t="shared" si="1291"/>
        <v>0</v>
      </c>
      <c r="Y10367">
        <f t="shared" si="1292"/>
        <v>11.759999999999764</v>
      </c>
      <c r="Z10367">
        <f t="shared" si="1293"/>
        <v>-3.6000000000000476E-2</v>
      </c>
      <c r="AC10367">
        <f t="shared" si="1294"/>
        <v>0</v>
      </c>
      <c r="AD10367">
        <f t="shared" si="1295"/>
        <v>0</v>
      </c>
    </row>
    <row r="10368" spans="1:30" s="9" customFormat="1" x14ac:dyDescent="0.2">
      <c r="A10368" s="7">
        <v>45930</v>
      </c>
      <c r="B10368" s="9">
        <v>77.930000000000007</v>
      </c>
      <c r="C10368" s="9">
        <v>16.28</v>
      </c>
      <c r="D10368" s="9">
        <v>106.97</v>
      </c>
      <c r="E10368" s="9">
        <v>2.5499999999999998</v>
      </c>
      <c r="F10368" s="9">
        <v>91.105000000000004</v>
      </c>
      <c r="G10368" s="9">
        <v>107.705</v>
      </c>
      <c r="H10368" s="9">
        <v>3515.73</v>
      </c>
      <c r="I10368" s="9">
        <v>77.930000000000007</v>
      </c>
      <c r="J10368" s="9">
        <v>16.28</v>
      </c>
      <c r="K10368" s="9">
        <v>33.1509</v>
      </c>
      <c r="L10368" s="9">
        <v>1.5158</v>
      </c>
      <c r="M10368" s="9">
        <v>1.756</v>
      </c>
      <c r="N10368" s="9">
        <v>-15.679500000000001</v>
      </c>
      <c r="O10368" s="9">
        <v>-21.419499999999999</v>
      </c>
      <c r="P10368" s="9">
        <v>-35.171599999999998</v>
      </c>
      <c r="Q10368" s="9">
        <v>-49.408499999999997</v>
      </c>
      <c r="R10368" s="9">
        <v>-73.8523</v>
      </c>
      <c r="S10368" s="9">
        <v>4.1509999999999998</v>
      </c>
      <c r="T10368" t="str">
        <f>IF(A10368&lt;=DATE(2020,10,16),"pre","post")</f>
        <v>post</v>
      </c>
      <c r="U10368">
        <f t="shared" si="1288"/>
        <v>0</v>
      </c>
      <c r="V10368">
        <f t="shared" si="1289"/>
        <v>0</v>
      </c>
      <c r="W10368">
        <f t="shared" si="1290"/>
        <v>0</v>
      </c>
      <c r="X10368">
        <f t="shared" si="1291"/>
        <v>0</v>
      </c>
      <c r="Y10368">
        <f t="shared" si="1292"/>
        <v>-2.1799999999998363</v>
      </c>
      <c r="Z10368">
        <f t="shared" si="1293"/>
        <v>1.1000000000000121E-2</v>
      </c>
      <c r="AC10368">
        <f t="shared" si="1294"/>
        <v>0</v>
      </c>
      <c r="AD10368">
        <f t="shared" si="1295"/>
        <v>0</v>
      </c>
    </row>
    <row r="10369" spans="1:30" s="9" customFormat="1" x14ac:dyDescent="0.2">
      <c r="A10369" s="7">
        <v>45931</v>
      </c>
      <c r="B10369" s="9">
        <v>73.5</v>
      </c>
      <c r="C10369" s="9">
        <v>16.29</v>
      </c>
      <c r="D10369" s="9">
        <v>109.19</v>
      </c>
      <c r="E10369" s="9">
        <v>2.57</v>
      </c>
      <c r="F10369" s="9">
        <v>90.932000000000002</v>
      </c>
      <c r="G10369" s="9">
        <v>107.699</v>
      </c>
      <c r="H10369" s="9">
        <v>3524.89</v>
      </c>
      <c r="I10369" s="9">
        <v>73.5</v>
      </c>
      <c r="J10369" s="9">
        <v>16.29</v>
      </c>
      <c r="K10369" s="9">
        <v>33.1509</v>
      </c>
      <c r="L10369" s="9">
        <v>1.5158</v>
      </c>
      <c r="M10369" s="9">
        <v>1.756</v>
      </c>
      <c r="N10369" s="9">
        <v>-15.679500000000001</v>
      </c>
      <c r="O10369" s="9">
        <v>-21.1616</v>
      </c>
      <c r="P10369" s="9">
        <v>-34.99</v>
      </c>
      <c r="Q10369" s="9">
        <v>-49.25</v>
      </c>
      <c r="R10369" s="9">
        <v>-73.745000000000005</v>
      </c>
      <c r="S10369" s="9">
        <v>4.0990000000000002</v>
      </c>
      <c r="T10369" t="str">
        <f>IF(A10369&lt;=DATE(2020,10,16),"pre","post")</f>
        <v>post</v>
      </c>
      <c r="U10369">
        <f t="shared" si="1288"/>
        <v>0</v>
      </c>
      <c r="V10369">
        <f t="shared" si="1289"/>
        <v>0</v>
      </c>
      <c r="W10369">
        <f t="shared" si="1290"/>
        <v>0</v>
      </c>
      <c r="X10369">
        <f t="shared" si="1291"/>
        <v>0</v>
      </c>
      <c r="Y10369">
        <f t="shared" si="1292"/>
        <v>9.1599999999998545</v>
      </c>
      <c r="Z10369">
        <f t="shared" si="1293"/>
        <v>-5.1999999999999602E-2</v>
      </c>
      <c r="AC10369">
        <f t="shared" si="1294"/>
        <v>0</v>
      </c>
      <c r="AD10369">
        <f t="shared" si="1295"/>
        <v>0</v>
      </c>
    </row>
    <row r="10370" spans="1:30" s="9" customFormat="1" x14ac:dyDescent="0.2">
      <c r="A10370" s="7">
        <v>45932</v>
      </c>
      <c r="B10370" s="9">
        <v>71.209999999999994</v>
      </c>
      <c r="C10370" s="9">
        <v>16.63</v>
      </c>
      <c r="D10370" s="9">
        <v>107.73</v>
      </c>
      <c r="E10370" s="9">
        <v>2.56</v>
      </c>
      <c r="F10370" s="9">
        <v>90.581999999999994</v>
      </c>
      <c r="G10370" s="9">
        <v>107.703</v>
      </c>
      <c r="H10370" s="9">
        <v>3530.41</v>
      </c>
      <c r="I10370" s="9">
        <v>71.209999999999994</v>
      </c>
      <c r="J10370" s="9">
        <v>16.63</v>
      </c>
      <c r="K10370" s="9">
        <v>33.1509</v>
      </c>
      <c r="L10370" s="9">
        <v>1.5158</v>
      </c>
      <c r="M10370" s="9">
        <v>1.756</v>
      </c>
      <c r="N10370" s="9">
        <v>-15.679500000000001</v>
      </c>
      <c r="O10370" s="9">
        <v>-21.72</v>
      </c>
      <c r="P10370" s="9">
        <v>-34.875</v>
      </c>
      <c r="Q10370" s="9">
        <v>-48.625</v>
      </c>
      <c r="R10370" s="9">
        <v>-73.079300000000003</v>
      </c>
      <c r="S10370" s="9">
        <v>4.0839999999999996</v>
      </c>
      <c r="T10370" t="str">
        <f>IF(A10370&lt;=DATE(2020,10,16),"pre","post")</f>
        <v>post</v>
      </c>
      <c r="U10370">
        <f t="shared" si="1288"/>
        <v>0</v>
      </c>
      <c r="V10370">
        <f t="shared" si="1289"/>
        <v>0</v>
      </c>
      <c r="W10370">
        <f t="shared" si="1290"/>
        <v>0</v>
      </c>
      <c r="X10370">
        <f t="shared" si="1291"/>
        <v>0</v>
      </c>
      <c r="Y10370">
        <f t="shared" si="1292"/>
        <v>5.5199999999999818</v>
      </c>
      <c r="Z10370">
        <f t="shared" si="1293"/>
        <v>-1.5000000000000568E-2</v>
      </c>
      <c r="AC10370">
        <f t="shared" si="1294"/>
        <v>0</v>
      </c>
      <c r="AD10370">
        <f t="shared" si="1295"/>
        <v>0</v>
      </c>
    </row>
    <row r="10371" spans="1:30" s="9" customFormat="1" x14ac:dyDescent="0.2">
      <c r="A10371" s="7">
        <v>45933</v>
      </c>
      <c r="B10371" s="9">
        <v>69.53</v>
      </c>
      <c r="C10371" s="9">
        <v>16.649999999999999</v>
      </c>
      <c r="D10371" s="9">
        <v>106.08</v>
      </c>
      <c r="E10371" s="9">
        <v>2.56</v>
      </c>
      <c r="F10371" s="9">
        <v>90.608999999999995</v>
      </c>
      <c r="G10371" s="9">
        <v>107.693</v>
      </c>
      <c r="H10371" s="9">
        <v>3525.98</v>
      </c>
      <c r="I10371" s="9">
        <v>69.53</v>
      </c>
      <c r="J10371" s="9">
        <v>16.649999999999999</v>
      </c>
      <c r="K10371" s="9">
        <v>33.1509</v>
      </c>
      <c r="L10371" s="9">
        <v>1.5158</v>
      </c>
      <c r="M10371" s="9">
        <v>1.756</v>
      </c>
      <c r="N10371" s="9">
        <v>-15.679500000000001</v>
      </c>
      <c r="O10371" s="9">
        <v>-22.171900000000001</v>
      </c>
      <c r="P10371" s="9">
        <v>-35.493499999999997</v>
      </c>
      <c r="Q10371" s="9">
        <v>-49.125</v>
      </c>
      <c r="R10371" s="9">
        <v>-73.34</v>
      </c>
      <c r="S10371" s="9">
        <v>4.12</v>
      </c>
      <c r="T10371" t="str">
        <f>IF(A10371&lt;=DATE(2020,10,16),"pre","post")</f>
        <v>post</v>
      </c>
      <c r="U10371">
        <f t="shared" si="1288"/>
        <v>0</v>
      </c>
      <c r="V10371">
        <f t="shared" si="1289"/>
        <v>0</v>
      </c>
      <c r="W10371">
        <f t="shared" si="1290"/>
        <v>0</v>
      </c>
      <c r="X10371">
        <f t="shared" si="1291"/>
        <v>0</v>
      </c>
      <c r="Y10371">
        <f t="shared" si="1292"/>
        <v>-4.4299999999998363</v>
      </c>
      <c r="Z10371">
        <f t="shared" si="1293"/>
        <v>3.6000000000000476E-2</v>
      </c>
      <c r="AC10371">
        <f t="shared" si="1294"/>
        <v>0</v>
      </c>
      <c r="AD10371">
        <f t="shared" si="1295"/>
        <v>0</v>
      </c>
    </row>
    <row r="10372" spans="1:30" s="9" customFormat="1" x14ac:dyDescent="0.2">
      <c r="A10372" s="7">
        <v>45934</v>
      </c>
      <c r="B10372" s="9">
        <v>69.53</v>
      </c>
      <c r="C10372" s="9">
        <v>16.649999999999999</v>
      </c>
      <c r="D10372" s="9">
        <v>106.08</v>
      </c>
      <c r="E10372" s="9">
        <v>2.56</v>
      </c>
      <c r="F10372" s="9">
        <v>90.608999999999995</v>
      </c>
      <c r="G10372" s="9">
        <v>107.693</v>
      </c>
      <c r="H10372" s="9">
        <v>3525.98</v>
      </c>
      <c r="I10372" s="9">
        <v>69.53</v>
      </c>
      <c r="J10372" s="9">
        <v>16.649999999999999</v>
      </c>
      <c r="K10372" s="9">
        <v>33.1509</v>
      </c>
      <c r="L10372" s="9">
        <v>1.5158</v>
      </c>
      <c r="M10372" s="9">
        <v>1.756</v>
      </c>
      <c r="N10372" s="9">
        <v>-15.679500000000001</v>
      </c>
      <c r="O10372" s="9">
        <v>-22.171900000000001</v>
      </c>
      <c r="P10372" s="9">
        <v>-35.493499999999997</v>
      </c>
      <c r="Q10372" s="9">
        <v>-49.125</v>
      </c>
      <c r="R10372" s="9">
        <v>-73.34</v>
      </c>
      <c r="S10372" s="9">
        <v>4.12</v>
      </c>
      <c r="T10372" t="str">
        <f>IF(A10372&lt;=DATE(2020,10,16),"pre","post")</f>
        <v>post</v>
      </c>
      <c r="U10372">
        <f t="shared" ref="U10372:U10435" si="1296">K10372-K10371</f>
        <v>0</v>
      </c>
      <c r="V10372">
        <f t="shared" ref="V10372:V10435" si="1297">L10372-L10371</f>
        <v>0</v>
      </c>
      <c r="W10372">
        <f t="shared" ref="W10372:W10435" si="1298">M10372-M10371</f>
        <v>0</v>
      </c>
      <c r="X10372">
        <f t="shared" ref="X10372:X10435" si="1299">N10372-N10371</f>
        <v>0</v>
      </c>
      <c r="Y10372">
        <f t="shared" ref="Y10372:Y10435" si="1300">H10372-H10371</f>
        <v>0</v>
      </c>
      <c r="Z10372">
        <f t="shared" ref="Z10372:Z10435" si="1301">S10372-S10371</f>
        <v>0</v>
      </c>
      <c r="AC10372">
        <f t="shared" ref="AC10372:AC10435" si="1302">IF(AND(J10372&gt;$AA$2, Z10372&lt;0), 1, 0)</f>
        <v>0</v>
      </c>
      <c r="AD10372">
        <f t="shared" ref="AD10372:AD10435" si="1303">IF(AND(I10372&gt;$AB$2, Z10372&gt;0), 1, 0)</f>
        <v>0</v>
      </c>
    </row>
    <row r="10373" spans="1:30" s="9" customFormat="1" x14ac:dyDescent="0.2">
      <c r="A10373" s="7">
        <v>45935</v>
      </c>
      <c r="B10373" s="9">
        <v>69.53</v>
      </c>
      <c r="C10373" s="9">
        <v>16.649999999999999</v>
      </c>
      <c r="D10373" s="9">
        <v>106.08</v>
      </c>
      <c r="E10373" s="9">
        <v>2.56</v>
      </c>
      <c r="F10373" s="9">
        <v>90.608999999999995</v>
      </c>
      <c r="G10373" s="9">
        <v>107.693</v>
      </c>
      <c r="H10373" s="9">
        <v>3525.98</v>
      </c>
      <c r="I10373" s="9">
        <v>69.53</v>
      </c>
      <c r="J10373" s="9">
        <v>16.649999999999999</v>
      </c>
      <c r="K10373" s="9">
        <v>33.1509</v>
      </c>
      <c r="L10373" s="9">
        <v>1.5158</v>
      </c>
      <c r="M10373" s="9">
        <v>1.756</v>
      </c>
      <c r="N10373" s="9">
        <v>-15.679500000000001</v>
      </c>
      <c r="O10373" s="9">
        <v>-22.171900000000001</v>
      </c>
      <c r="P10373" s="9">
        <v>-35.493499999999997</v>
      </c>
      <c r="Q10373" s="9">
        <v>-49.125</v>
      </c>
      <c r="R10373" s="9">
        <v>-73.34</v>
      </c>
      <c r="S10373" s="9">
        <v>4.12</v>
      </c>
      <c r="T10373" t="str">
        <f>IF(A10373&lt;=DATE(2020,10,16),"pre","post")</f>
        <v>post</v>
      </c>
      <c r="U10373">
        <f t="shared" si="1296"/>
        <v>0</v>
      </c>
      <c r="V10373">
        <f t="shared" si="1297"/>
        <v>0</v>
      </c>
      <c r="W10373">
        <f t="shared" si="1298"/>
        <v>0</v>
      </c>
      <c r="X10373">
        <f t="shared" si="1299"/>
        <v>0</v>
      </c>
      <c r="Y10373">
        <f t="shared" si="1300"/>
        <v>0</v>
      </c>
      <c r="Z10373">
        <f t="shared" si="1301"/>
        <v>0</v>
      </c>
      <c r="AC10373">
        <f t="shared" si="1302"/>
        <v>0</v>
      </c>
      <c r="AD10373">
        <f t="shared" si="1303"/>
        <v>0</v>
      </c>
    </row>
    <row r="10374" spans="1:30" s="9" customFormat="1" x14ac:dyDescent="0.2">
      <c r="A10374" s="7">
        <v>45936</v>
      </c>
      <c r="B10374" s="9">
        <v>72.989999999999995</v>
      </c>
      <c r="C10374" s="9">
        <v>16.37</v>
      </c>
      <c r="D10374" s="9">
        <v>106.8</v>
      </c>
      <c r="E10374" s="9">
        <v>2.5099999999999998</v>
      </c>
      <c r="F10374" s="9">
        <v>90.108999999999995</v>
      </c>
      <c r="G10374" s="9">
        <v>107.883</v>
      </c>
      <c r="H10374" s="9">
        <v>3518.73</v>
      </c>
      <c r="I10374" s="9">
        <v>72.989999999999995</v>
      </c>
      <c r="J10374" s="9">
        <v>16.37</v>
      </c>
      <c r="K10374" s="9">
        <v>33.1509</v>
      </c>
      <c r="L10374" s="9">
        <v>1.5158</v>
      </c>
      <c r="M10374" s="9">
        <v>1.756</v>
      </c>
      <c r="N10374" s="9">
        <v>-15.679500000000001</v>
      </c>
      <c r="O10374" s="9">
        <v>-22.222100000000001</v>
      </c>
      <c r="P10374" s="9">
        <v>-35.375</v>
      </c>
      <c r="Q10374" s="9">
        <v>-48.875</v>
      </c>
      <c r="R10374" s="9">
        <v>-72.625</v>
      </c>
      <c r="S10374" s="9">
        <v>4.1539999999999999</v>
      </c>
      <c r="T10374" t="str">
        <f>IF(A10374&lt;=DATE(2020,10,16),"pre","post")</f>
        <v>post</v>
      </c>
      <c r="U10374">
        <f t="shared" si="1296"/>
        <v>0</v>
      </c>
      <c r="V10374">
        <f t="shared" si="1297"/>
        <v>0</v>
      </c>
      <c r="W10374">
        <f t="shared" si="1298"/>
        <v>0</v>
      </c>
      <c r="X10374">
        <f t="shared" si="1299"/>
        <v>0</v>
      </c>
      <c r="Y10374">
        <f t="shared" si="1300"/>
        <v>-7.25</v>
      </c>
      <c r="Z10374">
        <f t="shared" si="1301"/>
        <v>3.3999999999999808E-2</v>
      </c>
      <c r="AC10374">
        <f t="shared" si="1302"/>
        <v>0</v>
      </c>
      <c r="AD10374">
        <f t="shared" si="1303"/>
        <v>0</v>
      </c>
    </row>
    <row r="10375" spans="1:30" s="9" customFormat="1" x14ac:dyDescent="0.2">
      <c r="A10375" s="7">
        <v>45937</v>
      </c>
      <c r="B10375" s="9">
        <v>75.430000000000007</v>
      </c>
      <c r="C10375" s="9">
        <v>17.239999999999998</v>
      </c>
      <c r="D10375" s="9">
        <v>105.7</v>
      </c>
      <c r="E10375" s="9">
        <v>2.58</v>
      </c>
      <c r="F10375" s="9">
        <v>90.046999999999997</v>
      </c>
      <c r="G10375" s="9">
        <v>107.767</v>
      </c>
      <c r="H10375" s="9">
        <v>3524.21</v>
      </c>
      <c r="I10375" s="9">
        <v>75.430000000000007</v>
      </c>
      <c r="J10375" s="9">
        <v>17.239999999999998</v>
      </c>
      <c r="K10375" s="9">
        <v>33.1509</v>
      </c>
      <c r="L10375" s="9">
        <v>1.5158</v>
      </c>
      <c r="M10375" s="9">
        <v>1.756</v>
      </c>
      <c r="N10375" s="9">
        <v>-15.679500000000001</v>
      </c>
      <c r="O10375" s="9">
        <v>-21.48</v>
      </c>
      <c r="P10375" s="9">
        <v>-34.125</v>
      </c>
      <c r="Q10375" s="9">
        <v>-47</v>
      </c>
      <c r="R10375" s="9">
        <v>-70.431399999999996</v>
      </c>
      <c r="S10375" s="9">
        <v>4.1239999999999997</v>
      </c>
      <c r="T10375" t="str">
        <f>IF(A10375&lt;=DATE(2020,10,16),"pre","post")</f>
        <v>post</v>
      </c>
      <c r="U10375">
        <f t="shared" si="1296"/>
        <v>0</v>
      </c>
      <c r="V10375">
        <f t="shared" si="1297"/>
        <v>0</v>
      </c>
      <c r="W10375">
        <f t="shared" si="1298"/>
        <v>0</v>
      </c>
      <c r="X10375">
        <f t="shared" si="1299"/>
        <v>0</v>
      </c>
      <c r="Y10375">
        <f t="shared" si="1300"/>
        <v>5.4800000000000182</v>
      </c>
      <c r="Z10375">
        <f t="shared" si="1301"/>
        <v>-3.0000000000000249E-2</v>
      </c>
      <c r="AC10375">
        <f t="shared" si="1302"/>
        <v>0</v>
      </c>
      <c r="AD10375">
        <f t="shared" si="1303"/>
        <v>0</v>
      </c>
    </row>
    <row r="10376" spans="1:30" s="9" customFormat="1" x14ac:dyDescent="0.2">
      <c r="A10376" s="7">
        <v>45938</v>
      </c>
      <c r="B10376" s="9">
        <v>74.87</v>
      </c>
      <c r="C10376" s="9">
        <v>16.3</v>
      </c>
      <c r="D10376" s="9">
        <v>105.29</v>
      </c>
      <c r="E10376" s="9">
        <v>2.63</v>
      </c>
      <c r="F10376" s="9">
        <v>90.549000000000007</v>
      </c>
      <c r="G10376" s="9">
        <v>107.657</v>
      </c>
      <c r="H10376" s="9">
        <v>3523.87</v>
      </c>
      <c r="I10376" s="9">
        <v>74.87</v>
      </c>
      <c r="J10376" s="9">
        <v>16.3</v>
      </c>
      <c r="K10376" s="9">
        <v>33.1509</v>
      </c>
      <c r="L10376" s="9">
        <v>1.5158</v>
      </c>
      <c r="M10376" s="9">
        <v>1.756</v>
      </c>
      <c r="N10376" s="9">
        <v>-15.679500000000001</v>
      </c>
      <c r="O10376" s="9">
        <v>-21.818000000000001</v>
      </c>
      <c r="P10376" s="9">
        <v>-34.624899999999997</v>
      </c>
      <c r="Q10376" s="9">
        <v>-47.744900000000001</v>
      </c>
      <c r="R10376" s="9">
        <v>-70.511499999999998</v>
      </c>
      <c r="S10376" s="9">
        <v>4.1189999999999998</v>
      </c>
      <c r="T10376" t="str">
        <f>IF(A10376&lt;=DATE(2020,10,16),"pre","post")</f>
        <v>post</v>
      </c>
      <c r="U10376">
        <f t="shared" si="1296"/>
        <v>0</v>
      </c>
      <c r="V10376">
        <f t="shared" si="1297"/>
        <v>0</v>
      </c>
      <c r="W10376">
        <f t="shared" si="1298"/>
        <v>0</v>
      </c>
      <c r="X10376">
        <f t="shared" si="1299"/>
        <v>0</v>
      </c>
      <c r="Y10376">
        <f t="shared" si="1300"/>
        <v>-0.34000000000014552</v>
      </c>
      <c r="Z10376">
        <f t="shared" si="1301"/>
        <v>-4.9999999999998934E-3</v>
      </c>
      <c r="AC10376">
        <f t="shared" si="1302"/>
        <v>0</v>
      </c>
      <c r="AD10376">
        <f t="shared" si="1303"/>
        <v>0</v>
      </c>
    </row>
    <row r="10377" spans="1:30" s="9" customFormat="1" x14ac:dyDescent="0.2">
      <c r="A10377" s="7">
        <v>45939</v>
      </c>
      <c r="B10377" s="9">
        <v>74.12</v>
      </c>
      <c r="C10377" s="9">
        <v>16.43</v>
      </c>
      <c r="D10377" s="9">
        <v>107.16</v>
      </c>
      <c r="E10377" s="9">
        <v>2.7</v>
      </c>
      <c r="F10377" s="9">
        <v>91.006</v>
      </c>
      <c r="G10377" s="9">
        <v>107.398</v>
      </c>
      <c r="H10377" s="9">
        <v>3517.66</v>
      </c>
      <c r="I10377" s="9">
        <v>74.12</v>
      </c>
      <c r="J10377" s="9">
        <v>16.43</v>
      </c>
      <c r="K10377" s="9">
        <v>33.1509</v>
      </c>
      <c r="L10377" s="9">
        <v>1.5158</v>
      </c>
      <c r="M10377" s="9">
        <v>1.756</v>
      </c>
      <c r="N10377" s="9">
        <v>-15.679500000000001</v>
      </c>
      <c r="O10377" s="9">
        <v>-22.77</v>
      </c>
      <c r="P10377" s="9">
        <v>-34.747</v>
      </c>
      <c r="Q10377" s="9">
        <v>-47.75</v>
      </c>
      <c r="R10377" s="9">
        <v>-70.734999999999999</v>
      </c>
      <c r="S10377" s="9">
        <v>4.1390000000000002</v>
      </c>
      <c r="T10377" t="str">
        <f>IF(A10377&lt;=DATE(2020,10,16),"pre","post")</f>
        <v>post</v>
      </c>
      <c r="U10377">
        <f t="shared" si="1296"/>
        <v>0</v>
      </c>
      <c r="V10377">
        <f t="shared" si="1297"/>
        <v>0</v>
      </c>
      <c r="W10377">
        <f t="shared" si="1298"/>
        <v>0</v>
      </c>
      <c r="X10377">
        <f t="shared" si="1299"/>
        <v>0</v>
      </c>
      <c r="Y10377">
        <f t="shared" si="1300"/>
        <v>-6.2100000000000364</v>
      </c>
      <c r="Z10377">
        <f t="shared" si="1301"/>
        <v>2.0000000000000462E-2</v>
      </c>
      <c r="AC10377">
        <f t="shared" si="1302"/>
        <v>0</v>
      </c>
      <c r="AD10377">
        <f t="shared" si="1303"/>
        <v>0</v>
      </c>
    </row>
    <row r="10378" spans="1:30" s="9" customFormat="1" x14ac:dyDescent="0.2">
      <c r="A10378" s="7">
        <v>45940</v>
      </c>
      <c r="B10378" s="9">
        <v>81.650000000000006</v>
      </c>
      <c r="C10378" s="9">
        <v>21.66</v>
      </c>
      <c r="D10378" s="9">
        <v>110.78</v>
      </c>
      <c r="E10378" s="9">
        <v>2.96</v>
      </c>
      <c r="F10378" s="9">
        <v>93.802000000000007</v>
      </c>
      <c r="G10378" s="9">
        <v>106.51300000000001</v>
      </c>
      <c r="H10378" s="9">
        <v>3529.69</v>
      </c>
      <c r="I10378" s="9">
        <v>81.650000000000006</v>
      </c>
      <c r="J10378" s="9">
        <v>21.66</v>
      </c>
      <c r="K10378" s="9">
        <v>33.1509</v>
      </c>
      <c r="L10378" s="9">
        <v>1.5158</v>
      </c>
      <c r="M10378" s="9">
        <v>1.756</v>
      </c>
      <c r="N10378" s="9">
        <v>-15.679500000000001</v>
      </c>
      <c r="O10378" s="9">
        <v>-23.25</v>
      </c>
      <c r="P10378" s="9">
        <v>-35.050199999999997</v>
      </c>
      <c r="Q10378" s="9">
        <v>-48.131300000000003</v>
      </c>
      <c r="R10378" s="9">
        <v>-70.930999999999997</v>
      </c>
      <c r="S10378" s="9">
        <v>4.0339999999999998</v>
      </c>
      <c r="T10378" t="str">
        <f>IF(A10378&lt;=DATE(2020,10,16),"pre","post")</f>
        <v>post</v>
      </c>
      <c r="U10378">
        <f t="shared" si="1296"/>
        <v>0</v>
      </c>
      <c r="V10378">
        <f t="shared" si="1297"/>
        <v>0</v>
      </c>
      <c r="W10378">
        <f t="shared" si="1298"/>
        <v>0</v>
      </c>
      <c r="X10378">
        <f t="shared" si="1299"/>
        <v>0</v>
      </c>
      <c r="Y10378">
        <f t="shared" si="1300"/>
        <v>12.0300000000002</v>
      </c>
      <c r="Z10378">
        <f t="shared" si="1301"/>
        <v>-0.10500000000000043</v>
      </c>
      <c r="AC10378">
        <f t="shared" si="1302"/>
        <v>0</v>
      </c>
      <c r="AD10378">
        <f t="shared" si="1303"/>
        <v>0</v>
      </c>
    </row>
    <row r="10379" spans="1:30" s="9" customFormat="1" x14ac:dyDescent="0.2">
      <c r="A10379" s="7">
        <v>45941</v>
      </c>
      <c r="B10379" s="9">
        <v>81.650000000000006</v>
      </c>
      <c r="C10379" s="9">
        <v>21.66</v>
      </c>
      <c r="D10379" s="9">
        <v>110.78</v>
      </c>
      <c r="E10379" s="9">
        <v>2.96</v>
      </c>
      <c r="F10379" s="9">
        <v>93.802000000000007</v>
      </c>
      <c r="G10379" s="9">
        <v>106.51300000000001</v>
      </c>
      <c r="H10379" s="9">
        <v>3529.69</v>
      </c>
      <c r="I10379" s="9">
        <v>81.650000000000006</v>
      </c>
      <c r="J10379" s="9">
        <v>21.66</v>
      </c>
      <c r="K10379" s="9">
        <v>33.1509</v>
      </c>
      <c r="L10379" s="9">
        <v>1.5158</v>
      </c>
      <c r="M10379" s="9">
        <v>1.756</v>
      </c>
      <c r="N10379" s="9">
        <v>-15.679500000000001</v>
      </c>
      <c r="O10379" s="9">
        <v>-23.25</v>
      </c>
      <c r="P10379" s="9">
        <v>-35.050199999999997</v>
      </c>
      <c r="Q10379" s="9">
        <v>-48.131300000000003</v>
      </c>
      <c r="R10379" s="9">
        <v>-70.930999999999997</v>
      </c>
      <c r="S10379" s="9">
        <v>4.0339999999999998</v>
      </c>
      <c r="T10379" t="str">
        <f>IF(A10379&lt;=DATE(2020,10,16),"pre","post")</f>
        <v>post</v>
      </c>
      <c r="U10379">
        <f t="shared" si="1296"/>
        <v>0</v>
      </c>
      <c r="V10379">
        <f t="shared" si="1297"/>
        <v>0</v>
      </c>
      <c r="W10379">
        <f t="shared" si="1298"/>
        <v>0</v>
      </c>
      <c r="X10379">
        <f t="shared" si="1299"/>
        <v>0</v>
      </c>
      <c r="Y10379">
        <f t="shared" si="1300"/>
        <v>0</v>
      </c>
      <c r="Z10379">
        <f t="shared" si="1301"/>
        <v>0</v>
      </c>
      <c r="AC10379">
        <f t="shared" si="1302"/>
        <v>0</v>
      </c>
      <c r="AD10379">
        <f t="shared" si="1303"/>
        <v>0</v>
      </c>
    </row>
    <row r="10380" spans="1:30" s="9" customFormat="1" x14ac:dyDescent="0.2">
      <c r="A10380" s="7">
        <v>45942</v>
      </c>
      <c r="B10380" s="9">
        <v>81.650000000000006</v>
      </c>
      <c r="C10380" s="9">
        <v>21.66</v>
      </c>
      <c r="D10380" s="9">
        <v>110.78</v>
      </c>
      <c r="E10380" s="9">
        <v>2.96</v>
      </c>
      <c r="F10380" s="9">
        <v>93.802000000000007</v>
      </c>
      <c r="G10380" s="9">
        <v>106.51300000000001</v>
      </c>
      <c r="H10380" s="9">
        <v>3529.69</v>
      </c>
      <c r="I10380" s="9">
        <v>81.650000000000006</v>
      </c>
      <c r="J10380" s="9">
        <v>21.66</v>
      </c>
      <c r="K10380" s="9">
        <v>33.1509</v>
      </c>
      <c r="L10380" s="9">
        <v>1.5158</v>
      </c>
      <c r="M10380" s="9">
        <v>1.756</v>
      </c>
      <c r="N10380" s="9">
        <v>-15.679500000000001</v>
      </c>
      <c r="O10380" s="9">
        <v>-23.25</v>
      </c>
      <c r="P10380" s="9">
        <v>-35.050199999999997</v>
      </c>
      <c r="Q10380" s="9">
        <v>-48.131300000000003</v>
      </c>
      <c r="R10380" s="9">
        <v>-70.930999999999997</v>
      </c>
      <c r="S10380" s="9">
        <v>4.0339999999999998</v>
      </c>
      <c r="T10380" t="str">
        <f>IF(A10380&lt;=DATE(2020,10,16),"pre","post")</f>
        <v>post</v>
      </c>
      <c r="U10380">
        <f t="shared" si="1296"/>
        <v>0</v>
      </c>
      <c r="V10380">
        <f t="shared" si="1297"/>
        <v>0</v>
      </c>
      <c r="W10380">
        <f t="shared" si="1298"/>
        <v>0</v>
      </c>
      <c r="X10380">
        <f t="shared" si="1299"/>
        <v>0</v>
      </c>
      <c r="Y10380">
        <f t="shared" si="1300"/>
        <v>0</v>
      </c>
      <c r="Z10380">
        <f t="shared" si="1301"/>
        <v>0</v>
      </c>
      <c r="AC10380">
        <f t="shared" si="1302"/>
        <v>0</v>
      </c>
      <c r="AD10380">
        <f t="shared" si="1303"/>
        <v>0</v>
      </c>
    </row>
    <row r="10381" spans="1:30" s="9" customFormat="1" x14ac:dyDescent="0.2">
      <c r="A10381" s="7">
        <v>45943</v>
      </c>
      <c r="B10381" s="9">
        <v>81.650000000000006</v>
      </c>
      <c r="C10381" s="9">
        <v>19.03</v>
      </c>
      <c r="D10381" s="9">
        <v>110.78</v>
      </c>
      <c r="E10381" s="9">
        <v>2.96</v>
      </c>
      <c r="F10381" s="9">
        <v>93.977000000000004</v>
      </c>
      <c r="G10381" s="9">
        <v>106.51300000000001</v>
      </c>
      <c r="H10381" s="9">
        <v>3529.69</v>
      </c>
      <c r="I10381" s="9">
        <v>81.650000000000006</v>
      </c>
      <c r="J10381" s="9">
        <v>19.03</v>
      </c>
      <c r="K10381" s="9">
        <v>33.1509</v>
      </c>
      <c r="L10381" s="9">
        <v>1.5158</v>
      </c>
      <c r="M10381" s="9">
        <v>1.756</v>
      </c>
      <c r="N10381" s="9">
        <v>-15.679500000000001</v>
      </c>
      <c r="O10381" s="9">
        <v>-23.2925</v>
      </c>
      <c r="P10381" s="9">
        <v>-35</v>
      </c>
      <c r="Q10381" s="9">
        <v>-48.125</v>
      </c>
      <c r="R10381" s="9">
        <v>-71.445999999999998</v>
      </c>
      <c r="S10381" s="9">
        <v>4.0339999999999998</v>
      </c>
      <c r="T10381" t="str">
        <f>IF(A10381&lt;=DATE(2020,10,16),"pre","post")</f>
        <v>post</v>
      </c>
      <c r="U10381">
        <f t="shared" si="1296"/>
        <v>0</v>
      </c>
      <c r="V10381">
        <f t="shared" si="1297"/>
        <v>0</v>
      </c>
      <c r="W10381">
        <f t="shared" si="1298"/>
        <v>0</v>
      </c>
      <c r="X10381">
        <f t="shared" si="1299"/>
        <v>0</v>
      </c>
      <c r="Y10381">
        <f t="shared" si="1300"/>
        <v>0</v>
      </c>
      <c r="Z10381">
        <f t="shared" si="1301"/>
        <v>0</v>
      </c>
      <c r="AC10381">
        <f t="shared" si="1302"/>
        <v>0</v>
      </c>
      <c r="AD10381">
        <f t="shared" si="1303"/>
        <v>0</v>
      </c>
    </row>
    <row r="10382" spans="1:30" s="9" customFormat="1" x14ac:dyDescent="0.2">
      <c r="A10382" s="7">
        <v>45944</v>
      </c>
      <c r="B10382" s="9">
        <v>79.95</v>
      </c>
      <c r="C10382" s="9">
        <v>20.81</v>
      </c>
      <c r="D10382" s="9">
        <v>109.79</v>
      </c>
      <c r="E10382" s="9">
        <v>2.87</v>
      </c>
      <c r="F10382" s="9">
        <v>92.05</v>
      </c>
      <c r="G10382" s="9">
        <v>107.137</v>
      </c>
      <c r="H10382" s="9">
        <v>3542.51</v>
      </c>
      <c r="I10382" s="9">
        <v>79.95</v>
      </c>
      <c r="J10382" s="9">
        <v>20.81</v>
      </c>
      <c r="K10382" s="9">
        <v>33.1509</v>
      </c>
      <c r="L10382" s="9">
        <v>1.5158</v>
      </c>
      <c r="M10382" s="9">
        <v>1.756</v>
      </c>
      <c r="N10382" s="9">
        <v>-15.679500000000001</v>
      </c>
      <c r="O10382" s="9">
        <v>-22.336400000000001</v>
      </c>
      <c r="P10382" s="9">
        <v>-33.233699999999999</v>
      </c>
      <c r="Q10382" s="9">
        <v>-45.5</v>
      </c>
      <c r="R10382" s="9">
        <v>-68.599000000000004</v>
      </c>
      <c r="S10382" s="9">
        <v>4.0330000000000004</v>
      </c>
      <c r="T10382" t="str">
        <f>IF(A10382&lt;=DATE(2020,10,16),"pre","post")</f>
        <v>post</v>
      </c>
      <c r="U10382">
        <f t="shared" si="1296"/>
        <v>0</v>
      </c>
      <c r="V10382">
        <f t="shared" si="1297"/>
        <v>0</v>
      </c>
      <c r="W10382">
        <f t="shared" si="1298"/>
        <v>0</v>
      </c>
      <c r="X10382">
        <f t="shared" si="1299"/>
        <v>0</v>
      </c>
      <c r="Y10382">
        <f t="shared" si="1300"/>
        <v>12.820000000000164</v>
      </c>
      <c r="Z10382">
        <f t="shared" si="1301"/>
        <v>-9.9999999999944578E-4</v>
      </c>
      <c r="AC10382">
        <f t="shared" si="1302"/>
        <v>0</v>
      </c>
      <c r="AD10382">
        <f t="shared" si="1303"/>
        <v>0</v>
      </c>
    </row>
    <row r="10383" spans="1:30" s="9" customFormat="1" x14ac:dyDescent="0.2">
      <c r="A10383" s="7">
        <v>45945</v>
      </c>
      <c r="B10383" s="9">
        <v>75.11</v>
      </c>
      <c r="C10383" s="9">
        <v>20.64</v>
      </c>
      <c r="D10383" s="9">
        <v>110.18</v>
      </c>
      <c r="E10383" s="9">
        <v>2.72</v>
      </c>
      <c r="F10383" s="9">
        <v>91.622</v>
      </c>
      <c r="G10383" s="9">
        <v>107.35299999999999</v>
      </c>
      <c r="H10383" s="9">
        <v>3543.39</v>
      </c>
      <c r="I10383" s="9">
        <v>75.11</v>
      </c>
      <c r="J10383" s="9">
        <v>20.64</v>
      </c>
      <c r="K10383" s="9">
        <v>33.1509</v>
      </c>
      <c r="L10383" s="9">
        <v>1.5158</v>
      </c>
      <c r="M10383" s="9">
        <v>1.756</v>
      </c>
      <c r="N10383" s="9">
        <v>-15.679500000000001</v>
      </c>
      <c r="O10383" s="9">
        <v>-23.09</v>
      </c>
      <c r="P10383" s="9">
        <v>-34.165799999999997</v>
      </c>
      <c r="Q10383" s="9">
        <v>-46.275700000000001</v>
      </c>
      <c r="R10383" s="9">
        <v>-69.740200000000002</v>
      </c>
      <c r="S10383" s="9">
        <v>4.0289999999999999</v>
      </c>
      <c r="T10383" t="str">
        <f>IF(A10383&lt;=DATE(2020,10,16),"pre","post")</f>
        <v>post</v>
      </c>
      <c r="U10383">
        <f t="shared" si="1296"/>
        <v>0</v>
      </c>
      <c r="V10383">
        <f t="shared" si="1297"/>
        <v>0</v>
      </c>
      <c r="W10383">
        <f t="shared" si="1298"/>
        <v>0</v>
      </c>
      <c r="X10383">
        <f t="shared" si="1299"/>
        <v>0</v>
      </c>
      <c r="Y10383">
        <f t="shared" si="1300"/>
        <v>0.87999999999965439</v>
      </c>
      <c r="Z10383">
        <f t="shared" si="1301"/>
        <v>-4.0000000000004476E-3</v>
      </c>
      <c r="AC10383">
        <f t="shared" si="1302"/>
        <v>0</v>
      </c>
      <c r="AD10383">
        <f t="shared" si="1303"/>
        <v>0</v>
      </c>
    </row>
    <row r="10384" spans="1:30" s="9" customFormat="1" x14ac:dyDescent="0.2">
      <c r="A10384" s="7">
        <v>45946</v>
      </c>
      <c r="B10384" s="9">
        <v>81.23</v>
      </c>
      <c r="C10384" s="9">
        <v>25.31</v>
      </c>
      <c r="D10384" s="9">
        <v>112.55</v>
      </c>
      <c r="E10384" s="9">
        <v>2.81</v>
      </c>
      <c r="F10384" s="9">
        <v>93.308000000000007</v>
      </c>
      <c r="G10384" s="9">
        <v>106.795</v>
      </c>
      <c r="H10384" s="9">
        <v>3552.62</v>
      </c>
      <c r="I10384" s="9">
        <v>81.23</v>
      </c>
      <c r="J10384" s="9">
        <v>25.31</v>
      </c>
      <c r="K10384" s="9">
        <v>33.1509</v>
      </c>
      <c r="L10384" s="9">
        <v>1.5158</v>
      </c>
      <c r="M10384" s="9">
        <v>1.756</v>
      </c>
      <c r="N10384" s="9">
        <v>-15.679500000000001</v>
      </c>
      <c r="O10384" s="9">
        <v>-23.7544</v>
      </c>
      <c r="P10384" s="9">
        <v>-34.25</v>
      </c>
      <c r="Q10384" s="9">
        <v>-46.5</v>
      </c>
      <c r="R10384" s="9">
        <v>-70.328999999999994</v>
      </c>
      <c r="S10384" s="9">
        <v>3.9750000000000001</v>
      </c>
      <c r="T10384" t="str">
        <f>IF(A10384&lt;=DATE(2020,10,16),"pre","post")</f>
        <v>post</v>
      </c>
      <c r="U10384">
        <f t="shared" si="1296"/>
        <v>0</v>
      </c>
      <c r="V10384">
        <f t="shared" si="1297"/>
        <v>0</v>
      </c>
      <c r="W10384">
        <f t="shared" si="1298"/>
        <v>0</v>
      </c>
      <c r="X10384">
        <f t="shared" si="1299"/>
        <v>0</v>
      </c>
      <c r="Y10384">
        <f t="shared" si="1300"/>
        <v>9.2300000000000182</v>
      </c>
      <c r="Z10384">
        <f t="shared" si="1301"/>
        <v>-5.3999999999999826E-2</v>
      </c>
      <c r="AC10384">
        <f t="shared" si="1302"/>
        <v>1</v>
      </c>
      <c r="AD10384">
        <f t="shared" si="1303"/>
        <v>0</v>
      </c>
    </row>
    <row r="10385" spans="1:30" s="9" customFormat="1" x14ac:dyDescent="0.2">
      <c r="A10385" s="7">
        <v>45947</v>
      </c>
      <c r="B10385" s="9">
        <v>78.62</v>
      </c>
      <c r="C10385" s="9">
        <v>20.78</v>
      </c>
      <c r="D10385" s="9">
        <v>110.12</v>
      </c>
      <c r="E10385" s="9">
        <v>2.78</v>
      </c>
      <c r="F10385" s="9">
        <v>93.62</v>
      </c>
      <c r="G10385" s="9">
        <v>107.026</v>
      </c>
      <c r="H10385" s="9">
        <v>3548.51</v>
      </c>
      <c r="I10385" s="9">
        <v>78.62</v>
      </c>
      <c r="J10385" s="9">
        <v>20.78</v>
      </c>
      <c r="K10385" s="9">
        <v>33.1509</v>
      </c>
      <c r="L10385" s="9">
        <v>1.5158</v>
      </c>
      <c r="M10385" s="9">
        <v>1.756</v>
      </c>
      <c r="N10385" s="9">
        <v>-15.679500000000001</v>
      </c>
      <c r="O10385" s="9">
        <v>-23.386700000000001</v>
      </c>
      <c r="P10385" s="9">
        <v>-34.125</v>
      </c>
      <c r="Q10385" s="9">
        <v>-46.75</v>
      </c>
      <c r="R10385" s="9">
        <v>-70.447000000000003</v>
      </c>
      <c r="S10385" s="9">
        <v>4.01</v>
      </c>
      <c r="T10385" t="str">
        <f>IF(A10385&lt;=DATE(2020,10,16),"pre","post")</f>
        <v>post</v>
      </c>
      <c r="U10385">
        <f t="shared" si="1296"/>
        <v>0</v>
      </c>
      <c r="V10385">
        <f t="shared" si="1297"/>
        <v>0</v>
      </c>
      <c r="W10385">
        <f t="shared" si="1298"/>
        <v>0</v>
      </c>
      <c r="X10385">
        <f t="shared" si="1299"/>
        <v>0</v>
      </c>
      <c r="Y10385">
        <f t="shared" si="1300"/>
        <v>-4.1099999999996726</v>
      </c>
      <c r="Z10385">
        <f t="shared" si="1301"/>
        <v>3.4999999999999698E-2</v>
      </c>
      <c r="AC10385">
        <f t="shared" si="1302"/>
        <v>0</v>
      </c>
      <c r="AD10385">
        <f t="shared" si="1303"/>
        <v>0</v>
      </c>
    </row>
    <row r="10386" spans="1:30" s="9" customFormat="1" x14ac:dyDescent="0.2">
      <c r="A10386" s="7">
        <v>45948</v>
      </c>
      <c r="B10386" s="9">
        <v>78.62</v>
      </c>
      <c r="C10386" s="9">
        <v>20.78</v>
      </c>
      <c r="D10386" s="9">
        <v>110.12</v>
      </c>
      <c r="E10386" s="9">
        <v>2.78</v>
      </c>
      <c r="F10386" s="9">
        <v>93.62</v>
      </c>
      <c r="G10386" s="9">
        <v>107.026</v>
      </c>
      <c r="H10386" s="9">
        <v>3548.51</v>
      </c>
      <c r="I10386" s="9">
        <v>78.62</v>
      </c>
      <c r="J10386" s="9">
        <v>20.78</v>
      </c>
      <c r="K10386" s="9">
        <v>33.1509</v>
      </c>
      <c r="L10386" s="9">
        <v>1.5158</v>
      </c>
      <c r="M10386" s="9">
        <v>1.756</v>
      </c>
      <c r="N10386" s="9">
        <v>-15.679500000000001</v>
      </c>
      <c r="O10386" s="9">
        <v>-23.386700000000001</v>
      </c>
      <c r="P10386" s="9">
        <v>-34.125</v>
      </c>
      <c r="Q10386" s="9">
        <v>-46.75</v>
      </c>
      <c r="R10386" s="9">
        <v>-70.447000000000003</v>
      </c>
      <c r="S10386" s="9">
        <v>4.01</v>
      </c>
      <c r="T10386" t="str">
        <f>IF(A10386&lt;=DATE(2020,10,16),"pre","post")</f>
        <v>post</v>
      </c>
      <c r="U10386">
        <f t="shared" si="1296"/>
        <v>0</v>
      </c>
      <c r="V10386">
        <f t="shared" si="1297"/>
        <v>0</v>
      </c>
      <c r="W10386">
        <f t="shared" si="1298"/>
        <v>0</v>
      </c>
      <c r="X10386">
        <f t="shared" si="1299"/>
        <v>0</v>
      </c>
      <c r="Y10386">
        <f t="shared" si="1300"/>
        <v>0</v>
      </c>
      <c r="Z10386">
        <f t="shared" si="1301"/>
        <v>0</v>
      </c>
      <c r="AC10386">
        <f t="shared" si="1302"/>
        <v>0</v>
      </c>
      <c r="AD10386">
        <f t="shared" si="1303"/>
        <v>0</v>
      </c>
    </row>
    <row r="10387" spans="1:30" s="9" customFormat="1" x14ac:dyDescent="0.2">
      <c r="A10387" s="7">
        <v>45949</v>
      </c>
      <c r="B10387" s="9">
        <v>78.62</v>
      </c>
      <c r="C10387" s="9">
        <v>20.78</v>
      </c>
      <c r="D10387" s="9">
        <v>110.12</v>
      </c>
      <c r="E10387" s="9">
        <v>2.78</v>
      </c>
      <c r="F10387" s="9">
        <v>93.62</v>
      </c>
      <c r="G10387" s="9">
        <v>107.026</v>
      </c>
      <c r="H10387" s="9">
        <v>3548.51</v>
      </c>
      <c r="I10387" s="9">
        <v>78.62</v>
      </c>
      <c r="J10387" s="9">
        <v>20.78</v>
      </c>
      <c r="K10387" s="9">
        <v>33.1509</v>
      </c>
      <c r="L10387" s="9">
        <v>1.5158</v>
      </c>
      <c r="M10387" s="9">
        <v>1.756</v>
      </c>
      <c r="N10387" s="9">
        <v>-15.679500000000001</v>
      </c>
      <c r="O10387" s="9">
        <v>-23.386700000000001</v>
      </c>
      <c r="P10387" s="9">
        <v>-34.125</v>
      </c>
      <c r="Q10387" s="9">
        <v>-46.75</v>
      </c>
      <c r="R10387" s="9">
        <v>-70.447000000000003</v>
      </c>
      <c r="S10387" s="9">
        <v>4.01</v>
      </c>
      <c r="T10387" t="str">
        <f>IF(A10387&lt;=DATE(2020,10,16),"pre","post")</f>
        <v>post</v>
      </c>
      <c r="U10387">
        <f t="shared" si="1296"/>
        <v>0</v>
      </c>
      <c r="V10387">
        <f t="shared" si="1297"/>
        <v>0</v>
      </c>
      <c r="W10387">
        <f t="shared" si="1298"/>
        <v>0</v>
      </c>
      <c r="X10387">
        <f t="shared" si="1299"/>
        <v>0</v>
      </c>
      <c r="Y10387">
        <f t="shared" si="1300"/>
        <v>0</v>
      </c>
      <c r="Z10387">
        <f t="shared" si="1301"/>
        <v>0</v>
      </c>
      <c r="AC10387">
        <f t="shared" si="1302"/>
        <v>0</v>
      </c>
      <c r="AD10387">
        <f t="shared" si="1303"/>
        <v>0</v>
      </c>
    </row>
    <row r="10388" spans="1:30" s="9" customFormat="1" x14ac:dyDescent="0.2">
      <c r="A10388" s="7">
        <v>45950</v>
      </c>
      <c r="B10388" s="9">
        <v>77.22</v>
      </c>
      <c r="C10388" s="9">
        <v>18.23</v>
      </c>
      <c r="D10388" s="9">
        <v>110</v>
      </c>
      <c r="E10388" s="9">
        <v>2.77</v>
      </c>
      <c r="F10388" s="9">
        <v>91.962999999999994</v>
      </c>
      <c r="G10388" s="9">
        <v>107.316</v>
      </c>
      <c r="H10388" s="9">
        <v>3555.9</v>
      </c>
      <c r="I10388" s="9">
        <v>77.22</v>
      </c>
      <c r="J10388" s="9">
        <v>18.23</v>
      </c>
      <c r="K10388" s="9">
        <v>33.1509</v>
      </c>
      <c r="L10388" s="9">
        <v>1.5158</v>
      </c>
      <c r="M10388" s="9">
        <v>1.756</v>
      </c>
      <c r="N10388" s="9">
        <v>-15.679500000000001</v>
      </c>
      <c r="O10388" s="9">
        <v>-23.185400000000001</v>
      </c>
      <c r="P10388" s="9">
        <v>-34.003399999999999</v>
      </c>
      <c r="Q10388" s="9">
        <v>-46.519599999999997</v>
      </c>
      <c r="R10388" s="9">
        <v>-69.808599999999998</v>
      </c>
      <c r="S10388" s="9">
        <v>3.9809999999999999</v>
      </c>
      <c r="T10388" t="str">
        <f>IF(A10388&lt;=DATE(2020,10,16),"pre","post")</f>
        <v>post</v>
      </c>
      <c r="U10388">
        <f t="shared" si="1296"/>
        <v>0</v>
      </c>
      <c r="V10388">
        <f t="shared" si="1297"/>
        <v>0</v>
      </c>
      <c r="W10388">
        <f t="shared" si="1298"/>
        <v>0</v>
      </c>
      <c r="X10388">
        <f t="shared" si="1299"/>
        <v>0</v>
      </c>
      <c r="Y10388">
        <f t="shared" si="1300"/>
        <v>7.3899999999998727</v>
      </c>
      <c r="Z10388">
        <f t="shared" si="1301"/>
        <v>-2.8999999999999915E-2</v>
      </c>
      <c r="AC10388">
        <f t="shared" si="1302"/>
        <v>0</v>
      </c>
      <c r="AD10388">
        <f t="shared" si="1303"/>
        <v>0</v>
      </c>
    </row>
    <row r="10389" spans="1:30" s="9" customFormat="1" x14ac:dyDescent="0.2">
      <c r="A10389" s="7">
        <v>45951</v>
      </c>
      <c r="B10389" s="9">
        <v>77.180000000000007</v>
      </c>
      <c r="C10389" s="9">
        <v>17.87</v>
      </c>
      <c r="D10389" s="9">
        <v>109.73</v>
      </c>
      <c r="E10389" s="9">
        <v>2.77</v>
      </c>
      <c r="F10389" s="9">
        <v>91.3</v>
      </c>
      <c r="G10389" s="9">
        <v>107.179</v>
      </c>
      <c r="H10389" s="9">
        <v>3560.92</v>
      </c>
      <c r="I10389" s="9">
        <v>77.180000000000007</v>
      </c>
      <c r="J10389" s="9">
        <v>17.87</v>
      </c>
      <c r="K10389" s="9">
        <v>33.1509</v>
      </c>
      <c r="L10389" s="9">
        <v>1.5158</v>
      </c>
      <c r="M10389" s="9">
        <v>1.756</v>
      </c>
      <c r="N10389" s="9">
        <v>-15.679500000000001</v>
      </c>
      <c r="O10389" s="9">
        <v>-23.52</v>
      </c>
      <c r="P10389" s="9">
        <v>-33.743400000000001</v>
      </c>
      <c r="Q10389" s="9">
        <v>-45.875</v>
      </c>
      <c r="R10389" s="9">
        <v>-69.063800000000001</v>
      </c>
      <c r="S10389" s="9">
        <v>3.964</v>
      </c>
      <c r="T10389" t="str">
        <f>IF(A10389&lt;=DATE(2020,10,16),"pre","post")</f>
        <v>post</v>
      </c>
      <c r="U10389">
        <f t="shared" si="1296"/>
        <v>0</v>
      </c>
      <c r="V10389">
        <f t="shared" si="1297"/>
        <v>0</v>
      </c>
      <c r="W10389">
        <f t="shared" si="1298"/>
        <v>0</v>
      </c>
      <c r="X10389">
        <f t="shared" si="1299"/>
        <v>0</v>
      </c>
      <c r="Y10389">
        <f t="shared" si="1300"/>
        <v>5.0199999999999818</v>
      </c>
      <c r="Z10389">
        <f t="shared" si="1301"/>
        <v>-1.6999999999999904E-2</v>
      </c>
      <c r="AC10389">
        <f t="shared" si="1302"/>
        <v>0</v>
      </c>
      <c r="AD10389">
        <f t="shared" si="1303"/>
        <v>0</v>
      </c>
    </row>
    <row r="10390" spans="1:30" s="9" customFormat="1" x14ac:dyDescent="0.2">
      <c r="A10390" s="7">
        <v>45952</v>
      </c>
      <c r="B10390" s="9">
        <v>75.489999999999995</v>
      </c>
      <c r="C10390" s="9">
        <v>18.600000000000001</v>
      </c>
      <c r="D10390" s="9">
        <v>111.07</v>
      </c>
      <c r="E10390" s="9">
        <v>2.81</v>
      </c>
      <c r="F10390" s="9">
        <v>91.891000000000005</v>
      </c>
      <c r="G10390" s="9">
        <v>107.093</v>
      </c>
      <c r="H10390" s="9">
        <v>3559.23</v>
      </c>
      <c r="I10390" s="9">
        <v>75.489999999999995</v>
      </c>
      <c r="J10390" s="9">
        <v>18.600000000000001</v>
      </c>
      <c r="K10390" s="9">
        <v>33.1509</v>
      </c>
      <c r="L10390" s="9">
        <v>1.5158</v>
      </c>
      <c r="M10390" s="9">
        <v>1.756</v>
      </c>
      <c r="N10390" s="9">
        <v>-15.679500000000001</v>
      </c>
      <c r="O10390" s="9">
        <v>-23.060400000000001</v>
      </c>
      <c r="P10390" s="9">
        <v>-32.625</v>
      </c>
      <c r="Q10390" s="9">
        <v>-44.375</v>
      </c>
      <c r="R10390" s="9">
        <v>-67.557000000000002</v>
      </c>
      <c r="S10390" s="9">
        <v>3.9510000000000001</v>
      </c>
      <c r="T10390" t="str">
        <f>IF(A10390&lt;=DATE(2020,10,16),"pre","post")</f>
        <v>post</v>
      </c>
      <c r="U10390">
        <f t="shared" si="1296"/>
        <v>0</v>
      </c>
      <c r="V10390">
        <f t="shared" si="1297"/>
        <v>0</v>
      </c>
      <c r="W10390">
        <f t="shared" si="1298"/>
        <v>0</v>
      </c>
      <c r="X10390">
        <f t="shared" si="1299"/>
        <v>0</v>
      </c>
      <c r="Y10390">
        <f t="shared" si="1300"/>
        <v>-1.6900000000000546</v>
      </c>
      <c r="Z10390">
        <f t="shared" si="1301"/>
        <v>-1.2999999999999901E-2</v>
      </c>
      <c r="AC10390">
        <f t="shared" si="1302"/>
        <v>0</v>
      </c>
      <c r="AD10390">
        <f t="shared" si="1303"/>
        <v>0</v>
      </c>
    </row>
    <row r="10391" spans="1:30" s="9" customFormat="1" x14ac:dyDescent="0.2">
      <c r="A10391" s="7">
        <v>45953</v>
      </c>
      <c r="B10391" s="9">
        <v>74.05</v>
      </c>
      <c r="C10391" s="9">
        <v>17.3</v>
      </c>
      <c r="D10391" s="9">
        <v>105.91</v>
      </c>
      <c r="E10391" s="9">
        <v>2.77</v>
      </c>
      <c r="F10391" s="9">
        <v>91.352000000000004</v>
      </c>
      <c r="G10391" s="9">
        <v>107.322</v>
      </c>
      <c r="H10391" s="9">
        <v>3554.84</v>
      </c>
      <c r="I10391" s="9">
        <v>74.05</v>
      </c>
      <c r="J10391" s="9">
        <v>17.3</v>
      </c>
      <c r="K10391" s="9">
        <v>33.1509</v>
      </c>
      <c r="L10391" s="9">
        <v>1.5158</v>
      </c>
      <c r="M10391" s="9">
        <v>1.756</v>
      </c>
      <c r="N10391" s="9">
        <v>-15.679500000000001</v>
      </c>
      <c r="O10391" s="9">
        <v>-22.984000000000002</v>
      </c>
      <c r="P10391" s="9">
        <v>-32</v>
      </c>
      <c r="Q10391" s="9">
        <v>-43.75</v>
      </c>
      <c r="R10391" s="9">
        <v>-67.338999999999999</v>
      </c>
      <c r="S10391" s="9">
        <v>4.0019999999999998</v>
      </c>
      <c r="T10391" t="str">
        <f>IF(A10391&lt;=DATE(2020,10,16),"pre","post")</f>
        <v>post</v>
      </c>
      <c r="U10391">
        <f t="shared" si="1296"/>
        <v>0</v>
      </c>
      <c r="V10391">
        <f t="shared" si="1297"/>
        <v>0</v>
      </c>
      <c r="W10391">
        <f t="shared" si="1298"/>
        <v>0</v>
      </c>
      <c r="X10391">
        <f t="shared" si="1299"/>
        <v>0</v>
      </c>
      <c r="Y10391">
        <f t="shared" si="1300"/>
        <v>-4.3899999999998727</v>
      </c>
      <c r="Z10391">
        <f t="shared" si="1301"/>
        <v>5.0999999999999712E-2</v>
      </c>
      <c r="AC10391">
        <f t="shared" si="1302"/>
        <v>0</v>
      </c>
      <c r="AD10391">
        <f t="shared" si="1303"/>
        <v>0</v>
      </c>
    </row>
    <row r="10392" spans="1:30" s="9" customFormat="1" x14ac:dyDescent="0.2">
      <c r="A10392" s="7">
        <v>45954</v>
      </c>
      <c r="B10392" s="9">
        <v>68.94</v>
      </c>
      <c r="C10392" s="9">
        <v>16.37</v>
      </c>
      <c r="D10392" s="9">
        <v>105.93</v>
      </c>
      <c r="E10392" s="9">
        <v>2.69</v>
      </c>
      <c r="F10392" s="9">
        <v>90.406000000000006</v>
      </c>
      <c r="G10392" s="9">
        <v>107.506</v>
      </c>
      <c r="H10392" s="9">
        <v>3559.62</v>
      </c>
      <c r="I10392" s="9">
        <v>68.94</v>
      </c>
      <c r="J10392" s="9">
        <v>16.37</v>
      </c>
      <c r="K10392" s="9">
        <v>33.1509</v>
      </c>
      <c r="L10392" s="9">
        <v>1.5158</v>
      </c>
      <c r="M10392" s="9">
        <v>1.756</v>
      </c>
      <c r="N10392" s="9">
        <v>-15.679500000000001</v>
      </c>
      <c r="O10392" s="9">
        <v>-23.003</v>
      </c>
      <c r="P10392" s="9">
        <v>-32.125</v>
      </c>
      <c r="Q10392" s="9">
        <v>-43.625</v>
      </c>
      <c r="R10392" s="9">
        <v>-67.2</v>
      </c>
      <c r="S10392" s="9">
        <v>4.0030000000000001</v>
      </c>
      <c r="T10392" t="str">
        <f>IF(A10392&lt;=DATE(2020,10,16),"pre","post")</f>
        <v>post</v>
      </c>
      <c r="U10392">
        <f t="shared" si="1296"/>
        <v>0</v>
      </c>
      <c r="V10392">
        <f t="shared" si="1297"/>
        <v>0</v>
      </c>
      <c r="W10392">
        <f t="shared" si="1298"/>
        <v>0</v>
      </c>
      <c r="X10392">
        <f t="shared" si="1299"/>
        <v>0</v>
      </c>
      <c r="Y10392">
        <f t="shared" si="1300"/>
        <v>4.7799999999997453</v>
      </c>
      <c r="Z10392">
        <f t="shared" si="1301"/>
        <v>1.000000000000334E-3</v>
      </c>
      <c r="AC10392">
        <f t="shared" si="1302"/>
        <v>0</v>
      </c>
      <c r="AD10392">
        <f t="shared" si="1303"/>
        <v>0</v>
      </c>
    </row>
    <row r="10393" spans="1:30" s="9" customFormat="1" x14ac:dyDescent="0.2">
      <c r="A10393" s="7">
        <v>45955</v>
      </c>
      <c r="B10393" s="9">
        <v>68.94</v>
      </c>
      <c r="C10393" s="9">
        <v>16.37</v>
      </c>
      <c r="D10393" s="9">
        <v>105.93</v>
      </c>
      <c r="E10393" s="9">
        <v>2.69</v>
      </c>
      <c r="F10393" s="9">
        <v>90.406000000000006</v>
      </c>
      <c r="G10393" s="9">
        <v>107.506</v>
      </c>
      <c r="H10393" s="9">
        <v>3559.62</v>
      </c>
      <c r="I10393" s="9">
        <v>68.94</v>
      </c>
      <c r="J10393" s="9">
        <v>16.37</v>
      </c>
      <c r="K10393" s="9">
        <v>33.1509</v>
      </c>
      <c r="L10393" s="9">
        <v>1.5158</v>
      </c>
      <c r="M10393" s="9">
        <v>1.756</v>
      </c>
      <c r="N10393" s="9">
        <v>-15.679500000000001</v>
      </c>
      <c r="O10393" s="9">
        <v>-23.003</v>
      </c>
      <c r="P10393" s="9">
        <v>-32.125</v>
      </c>
      <c r="Q10393" s="9">
        <v>-43.625</v>
      </c>
      <c r="R10393" s="9">
        <v>-67.2</v>
      </c>
      <c r="S10393" s="9">
        <v>4.0030000000000001</v>
      </c>
      <c r="T10393" t="str">
        <f>IF(A10393&lt;=DATE(2020,10,16),"pre","post")</f>
        <v>post</v>
      </c>
      <c r="U10393">
        <f t="shared" si="1296"/>
        <v>0</v>
      </c>
      <c r="V10393">
        <f t="shared" si="1297"/>
        <v>0</v>
      </c>
      <c r="W10393">
        <f t="shared" si="1298"/>
        <v>0</v>
      </c>
      <c r="X10393">
        <f t="shared" si="1299"/>
        <v>0</v>
      </c>
      <c r="Y10393">
        <f t="shared" si="1300"/>
        <v>0</v>
      </c>
      <c r="Z10393">
        <f t="shared" si="1301"/>
        <v>0</v>
      </c>
      <c r="AC10393">
        <f t="shared" si="1302"/>
        <v>0</v>
      </c>
      <c r="AD10393">
        <f t="shared" si="1303"/>
        <v>0</v>
      </c>
    </row>
    <row r="10394" spans="1:30" s="9" customFormat="1" x14ac:dyDescent="0.2">
      <c r="A10394" s="7">
        <v>45956</v>
      </c>
      <c r="B10394" s="9">
        <v>68.94</v>
      </c>
      <c r="C10394" s="9">
        <v>16.37</v>
      </c>
      <c r="D10394" s="9">
        <v>105.93</v>
      </c>
      <c r="E10394" s="9">
        <v>2.69</v>
      </c>
      <c r="F10394" s="9">
        <v>90.406000000000006</v>
      </c>
      <c r="G10394" s="9">
        <v>107.506</v>
      </c>
      <c r="H10394" s="9">
        <v>3559.62</v>
      </c>
      <c r="I10394" s="9">
        <v>68.94</v>
      </c>
      <c r="J10394" s="9">
        <v>16.37</v>
      </c>
      <c r="K10394" s="9">
        <v>33.1509</v>
      </c>
      <c r="L10394" s="9">
        <v>1.5158</v>
      </c>
      <c r="M10394" s="9">
        <v>1.756</v>
      </c>
      <c r="N10394" s="9">
        <v>-15.679500000000001</v>
      </c>
      <c r="O10394" s="9">
        <v>-23.003</v>
      </c>
      <c r="P10394" s="9">
        <v>-32.125</v>
      </c>
      <c r="Q10394" s="9">
        <v>-43.625</v>
      </c>
      <c r="R10394" s="9">
        <v>-67.2</v>
      </c>
      <c r="S10394" s="9">
        <v>4.0030000000000001</v>
      </c>
      <c r="T10394" t="str">
        <f>IF(A10394&lt;=DATE(2020,10,16),"pre","post")</f>
        <v>post</v>
      </c>
      <c r="U10394">
        <f t="shared" si="1296"/>
        <v>0</v>
      </c>
      <c r="V10394">
        <f t="shared" si="1297"/>
        <v>0</v>
      </c>
      <c r="W10394">
        <f t="shared" si="1298"/>
        <v>0</v>
      </c>
      <c r="X10394">
        <f t="shared" si="1299"/>
        <v>0</v>
      </c>
      <c r="Y10394">
        <f t="shared" si="1300"/>
        <v>0</v>
      </c>
      <c r="Z10394">
        <f t="shared" si="1301"/>
        <v>0</v>
      </c>
      <c r="AC10394">
        <f t="shared" si="1302"/>
        <v>0</v>
      </c>
      <c r="AD10394">
        <f t="shared" si="1303"/>
        <v>0</v>
      </c>
    </row>
    <row r="10395" spans="1:30" s="9" customFormat="1" x14ac:dyDescent="0.2">
      <c r="A10395" s="7">
        <v>45957</v>
      </c>
      <c r="B10395" s="9">
        <v>66.87</v>
      </c>
      <c r="C10395" s="9">
        <v>15.79</v>
      </c>
      <c r="D10395" s="9">
        <v>106.05</v>
      </c>
      <c r="E10395" s="9">
        <v>2.63</v>
      </c>
      <c r="F10395" s="9">
        <v>89.542000000000002</v>
      </c>
      <c r="G10395" s="9">
        <v>107.807</v>
      </c>
      <c r="H10395" s="9">
        <v>3565.23</v>
      </c>
      <c r="I10395" s="9">
        <v>66.87</v>
      </c>
      <c r="J10395" s="9">
        <v>15.79</v>
      </c>
      <c r="K10395" s="9">
        <v>33.1509</v>
      </c>
      <c r="L10395" s="9">
        <v>1.5158</v>
      </c>
      <c r="M10395" s="9">
        <v>1.756</v>
      </c>
      <c r="N10395" s="9">
        <v>-15.679500000000001</v>
      </c>
      <c r="O10395" s="9">
        <v>-22.5852</v>
      </c>
      <c r="P10395" s="9">
        <v>-31.75</v>
      </c>
      <c r="Q10395" s="9">
        <v>-42.625</v>
      </c>
      <c r="R10395" s="9">
        <v>-65.984999999999999</v>
      </c>
      <c r="S10395" s="9">
        <v>3.9809999999999999</v>
      </c>
      <c r="T10395" t="str">
        <f>IF(A10395&lt;=DATE(2020,10,16),"pre","post")</f>
        <v>post</v>
      </c>
      <c r="U10395">
        <f t="shared" si="1296"/>
        <v>0</v>
      </c>
      <c r="V10395">
        <f t="shared" si="1297"/>
        <v>0</v>
      </c>
      <c r="W10395">
        <f t="shared" si="1298"/>
        <v>0</v>
      </c>
      <c r="X10395">
        <f t="shared" si="1299"/>
        <v>0</v>
      </c>
      <c r="Y10395">
        <f t="shared" si="1300"/>
        <v>5.6100000000001273</v>
      </c>
      <c r="Z10395">
        <f t="shared" si="1301"/>
        <v>-2.2000000000000242E-2</v>
      </c>
      <c r="AC10395">
        <f t="shared" si="1302"/>
        <v>0</v>
      </c>
      <c r="AD10395">
        <f t="shared" si="1303"/>
        <v>0</v>
      </c>
    </row>
    <row r="10396" spans="1:30" s="9" customFormat="1" x14ac:dyDescent="0.2">
      <c r="A10396" s="7">
        <v>45958</v>
      </c>
      <c r="B10396" s="9">
        <v>67.3</v>
      </c>
      <c r="C10396" s="9">
        <v>16.420000000000002</v>
      </c>
      <c r="D10396" s="9">
        <v>106.44</v>
      </c>
      <c r="E10396" s="9">
        <v>2.64</v>
      </c>
      <c r="F10396" s="9">
        <v>89.837000000000003</v>
      </c>
      <c r="G10396" s="9">
        <v>107.66</v>
      </c>
      <c r="H10396" s="9">
        <v>3566.18</v>
      </c>
      <c r="I10396" s="9">
        <v>67.3</v>
      </c>
      <c r="J10396" s="9">
        <v>16.420000000000002</v>
      </c>
      <c r="K10396" s="9">
        <v>33.1509</v>
      </c>
      <c r="L10396" s="9">
        <v>1.5158</v>
      </c>
      <c r="M10396" s="9">
        <v>1.756</v>
      </c>
      <c r="N10396" s="9">
        <v>-15.679500000000001</v>
      </c>
      <c r="O10396" s="9">
        <v>-22.302499999999998</v>
      </c>
      <c r="P10396" s="9">
        <v>-32.375</v>
      </c>
      <c r="Q10396" s="9">
        <v>-42.75</v>
      </c>
      <c r="R10396" s="9">
        <v>-65.781000000000006</v>
      </c>
      <c r="S10396" s="9">
        <v>3.9769999999999999</v>
      </c>
      <c r="T10396" t="str">
        <f>IF(A10396&lt;=DATE(2020,10,16),"pre","post")</f>
        <v>post</v>
      </c>
      <c r="U10396">
        <f t="shared" si="1296"/>
        <v>0</v>
      </c>
      <c r="V10396">
        <f t="shared" si="1297"/>
        <v>0</v>
      </c>
      <c r="W10396">
        <f t="shared" si="1298"/>
        <v>0</v>
      </c>
      <c r="X10396">
        <f t="shared" si="1299"/>
        <v>0</v>
      </c>
      <c r="Y10396">
        <f t="shared" si="1300"/>
        <v>0.9499999999998181</v>
      </c>
      <c r="Z10396">
        <f t="shared" si="1301"/>
        <v>-4.0000000000000036E-3</v>
      </c>
      <c r="AC10396">
        <f t="shared" si="1302"/>
        <v>0</v>
      </c>
      <c r="AD10396">
        <f t="shared" si="1303"/>
        <v>0</v>
      </c>
    </row>
    <row r="10397" spans="1:30" s="9" customFormat="1" x14ac:dyDescent="0.2">
      <c r="A10397" s="7">
        <v>45959</v>
      </c>
      <c r="B10397" s="9">
        <v>65.75</v>
      </c>
      <c r="C10397" s="9">
        <v>16.920000000000002</v>
      </c>
      <c r="D10397" s="9">
        <v>101.43</v>
      </c>
      <c r="E10397" s="9">
        <v>2.59</v>
      </c>
      <c r="F10397" s="9">
        <v>89.807000000000002</v>
      </c>
      <c r="G10397" s="9">
        <v>107.598</v>
      </c>
      <c r="H10397" s="9">
        <v>3548.4</v>
      </c>
      <c r="I10397" s="9">
        <v>65.75</v>
      </c>
      <c r="J10397" s="9">
        <v>16.920000000000002</v>
      </c>
      <c r="K10397" s="9">
        <v>33.1509</v>
      </c>
      <c r="L10397" s="9">
        <v>1.5158</v>
      </c>
      <c r="M10397" s="9">
        <v>1.756</v>
      </c>
      <c r="N10397" s="9">
        <v>-15.679500000000001</v>
      </c>
      <c r="O10397" s="9">
        <v>-22.54</v>
      </c>
      <c r="P10397" s="9">
        <v>-33.125</v>
      </c>
      <c r="Q10397" s="9">
        <v>-43.625</v>
      </c>
      <c r="R10397" s="9">
        <v>-66.52</v>
      </c>
      <c r="S10397" s="9">
        <v>4.0780000000000003</v>
      </c>
      <c r="T10397" t="str">
        <f>IF(A10397&lt;=DATE(2020,10,16),"pre","post")</f>
        <v>post</v>
      </c>
      <c r="U10397">
        <f t="shared" si="1296"/>
        <v>0</v>
      </c>
      <c r="V10397">
        <f t="shared" si="1297"/>
        <v>0</v>
      </c>
      <c r="W10397">
        <f t="shared" si="1298"/>
        <v>0</v>
      </c>
      <c r="X10397">
        <f t="shared" si="1299"/>
        <v>0</v>
      </c>
      <c r="Y10397">
        <f t="shared" si="1300"/>
        <v>-17.779999999999745</v>
      </c>
      <c r="Z10397">
        <f t="shared" si="1301"/>
        <v>0.10100000000000042</v>
      </c>
      <c r="AC10397">
        <f t="shared" si="1302"/>
        <v>0</v>
      </c>
      <c r="AD10397">
        <f t="shared" si="1303"/>
        <v>0</v>
      </c>
    </row>
    <row r="10398" spans="1:30" s="9" customFormat="1" x14ac:dyDescent="0.2">
      <c r="A10398" s="7">
        <v>45960</v>
      </c>
      <c r="B10398" s="9">
        <v>66.88</v>
      </c>
      <c r="C10398" s="9">
        <v>16.91</v>
      </c>
      <c r="D10398" s="9">
        <v>106.3</v>
      </c>
      <c r="E10398" s="9">
        <v>2.66</v>
      </c>
      <c r="F10398" s="9">
        <v>90.28</v>
      </c>
      <c r="G10398" s="9">
        <v>107.40900000000001</v>
      </c>
      <c r="H10398" s="9">
        <v>3537.39</v>
      </c>
      <c r="I10398" s="9">
        <v>66.88</v>
      </c>
      <c r="J10398" s="9">
        <v>16.91</v>
      </c>
      <c r="K10398" s="9">
        <v>33.1509</v>
      </c>
      <c r="L10398" s="9">
        <v>1.5158</v>
      </c>
      <c r="M10398" s="9">
        <v>1.756</v>
      </c>
      <c r="N10398" s="9">
        <v>-15.679500000000001</v>
      </c>
      <c r="O10398" s="9">
        <v>-22.317499999999999</v>
      </c>
      <c r="P10398" s="9">
        <v>-32.110199999999999</v>
      </c>
      <c r="Q10398" s="9">
        <v>-43.125</v>
      </c>
      <c r="R10398" s="9">
        <v>-66.459999999999994</v>
      </c>
      <c r="S10398" s="9">
        <v>4.0990000000000002</v>
      </c>
      <c r="T10398" t="str">
        <f>IF(A10398&lt;=DATE(2020,10,16),"pre","post")</f>
        <v>post</v>
      </c>
      <c r="U10398">
        <f t="shared" si="1296"/>
        <v>0</v>
      </c>
      <c r="V10398">
        <f t="shared" si="1297"/>
        <v>0</v>
      </c>
      <c r="W10398">
        <f t="shared" si="1298"/>
        <v>0</v>
      </c>
      <c r="X10398">
        <f t="shared" si="1299"/>
        <v>0</v>
      </c>
      <c r="Y10398">
        <f t="shared" si="1300"/>
        <v>-11.010000000000218</v>
      </c>
      <c r="Z10398">
        <f t="shared" si="1301"/>
        <v>2.0999999999999908E-2</v>
      </c>
      <c r="AC10398">
        <f t="shared" si="1302"/>
        <v>0</v>
      </c>
      <c r="AD10398">
        <f t="shared" si="1303"/>
        <v>0</v>
      </c>
    </row>
    <row r="10399" spans="1:30" s="9" customFormat="1" x14ac:dyDescent="0.2">
      <c r="A10399" s="7">
        <v>45961</v>
      </c>
      <c r="B10399" s="9">
        <v>66.61</v>
      </c>
      <c r="C10399" s="9">
        <v>17.440000000000001</v>
      </c>
      <c r="D10399" s="9">
        <v>114.25</v>
      </c>
      <c r="E10399" s="9">
        <v>2.7</v>
      </c>
      <c r="F10399" s="9">
        <v>91.870999999999995</v>
      </c>
      <c r="G10399" s="9">
        <v>107.303</v>
      </c>
      <c r="H10399" s="9">
        <v>3529.23</v>
      </c>
      <c r="I10399" s="9">
        <v>66.61</v>
      </c>
      <c r="J10399" s="9">
        <v>17.440000000000001</v>
      </c>
      <c r="K10399" s="9">
        <v>33.1509</v>
      </c>
      <c r="L10399" s="9">
        <v>1.5158</v>
      </c>
      <c r="M10399" s="9">
        <v>1.756</v>
      </c>
      <c r="N10399" s="9">
        <v>-15.679500000000001</v>
      </c>
      <c r="O10399" s="9">
        <v>-20.6875</v>
      </c>
      <c r="P10399" s="9">
        <v>-31.015000000000001</v>
      </c>
      <c r="Q10399" s="9">
        <v>-42.395000000000003</v>
      </c>
      <c r="R10399" s="9">
        <v>-66.138000000000005</v>
      </c>
      <c r="S10399" s="9">
        <v>4.0780000000000003</v>
      </c>
      <c r="T10399" t="str">
        <f>IF(A10399&lt;=DATE(2020,10,16),"pre","post")</f>
        <v>post</v>
      </c>
      <c r="U10399">
        <f t="shared" si="1296"/>
        <v>0</v>
      </c>
      <c r="V10399">
        <f t="shared" si="1297"/>
        <v>0</v>
      </c>
      <c r="W10399">
        <f t="shared" si="1298"/>
        <v>0</v>
      </c>
      <c r="X10399">
        <f t="shared" si="1299"/>
        <v>0</v>
      </c>
      <c r="Y10399">
        <f t="shared" si="1300"/>
        <v>-8.1599999999998545</v>
      </c>
      <c r="Z10399">
        <f t="shared" si="1301"/>
        <v>-2.0999999999999908E-2</v>
      </c>
      <c r="AC10399">
        <f t="shared" si="1302"/>
        <v>0</v>
      </c>
      <c r="AD10399">
        <f t="shared" si="1303"/>
        <v>0</v>
      </c>
    </row>
    <row r="10400" spans="1:30" s="9" customFormat="1" x14ac:dyDescent="0.2">
      <c r="A10400" s="7">
        <v>45962</v>
      </c>
      <c r="B10400" s="9">
        <v>66.61</v>
      </c>
      <c r="C10400" s="9">
        <v>17.440000000000001</v>
      </c>
      <c r="D10400" s="9">
        <v>114.25</v>
      </c>
      <c r="E10400" s="9">
        <v>2.7</v>
      </c>
      <c r="F10400" s="9">
        <v>91.870999999999995</v>
      </c>
      <c r="G10400" s="9">
        <v>107.303</v>
      </c>
      <c r="H10400" s="9">
        <v>3529.23</v>
      </c>
      <c r="I10400" s="9">
        <v>66.61</v>
      </c>
      <c r="J10400" s="9">
        <v>17.440000000000001</v>
      </c>
      <c r="K10400" s="9">
        <v>33.1509</v>
      </c>
      <c r="L10400" s="9">
        <v>1.5158</v>
      </c>
      <c r="M10400" s="9">
        <v>1.756</v>
      </c>
      <c r="N10400" s="9">
        <v>-15.679500000000001</v>
      </c>
      <c r="O10400" s="9">
        <v>-20.6875</v>
      </c>
      <c r="P10400" s="9">
        <v>-31.015000000000001</v>
      </c>
      <c r="Q10400" s="9">
        <v>-42.395000000000003</v>
      </c>
      <c r="R10400" s="9">
        <v>-66.138000000000005</v>
      </c>
      <c r="S10400" s="9">
        <v>4.0780000000000003</v>
      </c>
      <c r="T10400" t="str">
        <f>IF(A10400&lt;=DATE(2020,10,16),"pre","post")</f>
        <v>post</v>
      </c>
      <c r="U10400">
        <f t="shared" si="1296"/>
        <v>0</v>
      </c>
      <c r="V10400">
        <f t="shared" si="1297"/>
        <v>0</v>
      </c>
      <c r="W10400">
        <f t="shared" si="1298"/>
        <v>0</v>
      </c>
      <c r="X10400">
        <f t="shared" si="1299"/>
        <v>0</v>
      </c>
      <c r="Y10400">
        <f t="shared" si="1300"/>
        <v>0</v>
      </c>
      <c r="Z10400">
        <f t="shared" si="1301"/>
        <v>0</v>
      </c>
      <c r="AC10400">
        <f t="shared" si="1302"/>
        <v>0</v>
      </c>
      <c r="AD10400">
        <f t="shared" si="1303"/>
        <v>0</v>
      </c>
    </row>
    <row r="10401" spans="1:30" s="9" customFormat="1" x14ac:dyDescent="0.2">
      <c r="A10401" s="7">
        <v>45963</v>
      </c>
      <c r="B10401" s="9">
        <v>66.61</v>
      </c>
      <c r="C10401" s="9">
        <v>17.440000000000001</v>
      </c>
      <c r="D10401" s="9">
        <v>114.25</v>
      </c>
      <c r="E10401" s="9">
        <v>2.7</v>
      </c>
      <c r="F10401" s="9">
        <v>91.870999999999995</v>
      </c>
      <c r="G10401" s="9">
        <v>107.303</v>
      </c>
      <c r="H10401" s="9">
        <v>3529.23</v>
      </c>
      <c r="I10401" s="9">
        <v>66.61</v>
      </c>
      <c r="J10401" s="9">
        <v>17.440000000000001</v>
      </c>
      <c r="K10401" s="9">
        <v>33.1509</v>
      </c>
      <c r="L10401" s="9">
        <v>1.5158</v>
      </c>
      <c r="M10401" s="9">
        <v>1.756</v>
      </c>
      <c r="N10401" s="9">
        <v>-15.679500000000001</v>
      </c>
      <c r="O10401" s="9">
        <v>-20.6875</v>
      </c>
      <c r="P10401" s="9">
        <v>-31.015000000000001</v>
      </c>
      <c r="Q10401" s="9">
        <v>-42.395000000000003</v>
      </c>
      <c r="R10401" s="9">
        <v>-66.138000000000005</v>
      </c>
      <c r="S10401" s="9">
        <v>4.0780000000000003</v>
      </c>
      <c r="T10401" t="str">
        <f>IF(A10401&lt;=DATE(2020,10,16),"pre","post")</f>
        <v>post</v>
      </c>
      <c r="U10401">
        <f t="shared" si="1296"/>
        <v>0</v>
      </c>
      <c r="V10401">
        <f t="shared" si="1297"/>
        <v>0</v>
      </c>
      <c r="W10401">
        <f t="shared" si="1298"/>
        <v>0</v>
      </c>
      <c r="X10401">
        <f t="shared" si="1299"/>
        <v>0</v>
      </c>
      <c r="Y10401">
        <f t="shared" si="1300"/>
        <v>0</v>
      </c>
      <c r="Z10401">
        <f t="shared" si="1301"/>
        <v>0</v>
      </c>
      <c r="AC10401">
        <f t="shared" si="1302"/>
        <v>0</v>
      </c>
      <c r="AD10401">
        <f t="shared" si="1303"/>
        <v>0</v>
      </c>
    </row>
    <row r="10402" spans="1:30" s="9" customFormat="1" x14ac:dyDescent="0.2">
      <c r="A10402" s="7">
        <v>45964</v>
      </c>
      <c r="B10402" s="9">
        <v>67.23</v>
      </c>
      <c r="C10402" s="9">
        <v>17.170000000000002</v>
      </c>
      <c r="D10402" s="9">
        <v>117.96</v>
      </c>
      <c r="E10402" s="9">
        <v>2.73</v>
      </c>
      <c r="F10402" s="9">
        <v>91.793999999999997</v>
      </c>
      <c r="G10402" s="9">
        <v>107.17700000000001</v>
      </c>
      <c r="H10402" s="9">
        <v>3520.75</v>
      </c>
      <c r="I10402" s="9">
        <v>67.23</v>
      </c>
      <c r="J10402" s="9">
        <v>17.170000000000002</v>
      </c>
      <c r="K10402" s="9">
        <v>33.1509</v>
      </c>
      <c r="L10402" s="9">
        <v>1.5158</v>
      </c>
      <c r="M10402" s="9">
        <v>1.756</v>
      </c>
      <c r="N10402" s="9">
        <v>-15.679500000000001</v>
      </c>
      <c r="O10402" s="9">
        <v>-21</v>
      </c>
      <c r="P10402" s="9">
        <v>-31.1</v>
      </c>
      <c r="Q10402" s="9">
        <v>-42.75</v>
      </c>
      <c r="R10402" s="9">
        <v>-66.771500000000003</v>
      </c>
      <c r="S10402" s="9">
        <v>4.1109999999999998</v>
      </c>
      <c r="T10402" t="str">
        <f>IF(A10402&lt;=DATE(2020,10,16),"pre","post")</f>
        <v>post</v>
      </c>
      <c r="U10402">
        <f t="shared" si="1296"/>
        <v>0</v>
      </c>
      <c r="V10402">
        <f t="shared" si="1297"/>
        <v>0</v>
      </c>
      <c r="W10402">
        <f t="shared" si="1298"/>
        <v>0</v>
      </c>
      <c r="X10402">
        <f t="shared" si="1299"/>
        <v>0</v>
      </c>
      <c r="Y10402">
        <f t="shared" si="1300"/>
        <v>-8.4800000000000182</v>
      </c>
      <c r="Z10402">
        <f t="shared" si="1301"/>
        <v>3.2999999999999474E-2</v>
      </c>
      <c r="AC10402">
        <f t="shared" si="1302"/>
        <v>0</v>
      </c>
      <c r="AD10402">
        <f t="shared" si="1303"/>
        <v>0</v>
      </c>
    </row>
    <row r="10403" spans="1:30" s="9" customFormat="1" x14ac:dyDescent="0.2">
      <c r="A10403" s="7">
        <v>45965</v>
      </c>
      <c r="B10403" s="9">
        <v>68.02</v>
      </c>
      <c r="C10403" s="9">
        <v>19</v>
      </c>
      <c r="D10403" s="9">
        <v>118.48</v>
      </c>
      <c r="E10403" s="9">
        <v>2.84</v>
      </c>
      <c r="F10403" s="9">
        <v>92.7</v>
      </c>
      <c r="G10403" s="9">
        <v>107.004</v>
      </c>
      <c r="H10403" s="9">
        <v>3525.62</v>
      </c>
      <c r="I10403" s="9">
        <v>68.02</v>
      </c>
      <c r="J10403" s="9">
        <v>19</v>
      </c>
      <c r="K10403" s="9">
        <v>33.1509</v>
      </c>
      <c r="L10403" s="9">
        <v>1.5158</v>
      </c>
      <c r="M10403" s="9">
        <v>1.756</v>
      </c>
      <c r="N10403" s="9">
        <v>-15.679500000000001</v>
      </c>
      <c r="O10403" s="9">
        <v>-20.815999999999999</v>
      </c>
      <c r="P10403" s="9">
        <v>-30.875</v>
      </c>
      <c r="Q10403" s="9">
        <v>-42.75</v>
      </c>
      <c r="R10403" s="9">
        <v>-66.81</v>
      </c>
      <c r="S10403" s="9">
        <v>4.0860000000000003</v>
      </c>
      <c r="T10403" t="str">
        <f>IF(A10403&lt;=DATE(2020,10,16),"pre","post")</f>
        <v>post</v>
      </c>
      <c r="U10403">
        <f t="shared" si="1296"/>
        <v>0</v>
      </c>
      <c r="V10403">
        <f t="shared" si="1297"/>
        <v>0</v>
      </c>
      <c r="W10403">
        <f t="shared" si="1298"/>
        <v>0</v>
      </c>
      <c r="X10403">
        <f t="shared" si="1299"/>
        <v>0</v>
      </c>
      <c r="Y10403">
        <f t="shared" si="1300"/>
        <v>4.8699999999998909</v>
      </c>
      <c r="Z10403">
        <f t="shared" si="1301"/>
        <v>-2.4999999999999467E-2</v>
      </c>
      <c r="AC10403">
        <f t="shared" si="1302"/>
        <v>0</v>
      </c>
      <c r="AD10403">
        <f t="shared" si="1303"/>
        <v>0</v>
      </c>
    </row>
    <row r="10404" spans="1:30" s="9" customFormat="1" x14ac:dyDescent="0.2">
      <c r="A10404" s="7">
        <v>45966</v>
      </c>
      <c r="B10404" s="9">
        <v>72.42</v>
      </c>
      <c r="C10404" s="9">
        <v>18.010000000000002</v>
      </c>
      <c r="D10404" s="9">
        <v>113.09</v>
      </c>
      <c r="E10404" s="9">
        <v>2.74</v>
      </c>
      <c r="F10404" s="9">
        <v>91.766999999999996</v>
      </c>
      <c r="G10404" s="9">
        <v>107.28100000000001</v>
      </c>
      <c r="H10404" s="9">
        <v>3514.99</v>
      </c>
      <c r="I10404" s="9">
        <v>72.42</v>
      </c>
      <c r="J10404" s="9">
        <v>18.010000000000002</v>
      </c>
      <c r="K10404" s="9">
        <v>33.1509</v>
      </c>
      <c r="L10404" s="9">
        <v>1.5158</v>
      </c>
      <c r="M10404" s="9">
        <v>1.756</v>
      </c>
      <c r="N10404" s="9">
        <v>-15.679500000000001</v>
      </c>
      <c r="O10404" s="9">
        <v>-20.841000000000001</v>
      </c>
      <c r="P10404" s="9">
        <v>-31.672000000000001</v>
      </c>
      <c r="Q10404" s="9">
        <v>-43.875</v>
      </c>
      <c r="R10404" s="9">
        <v>-68.37</v>
      </c>
      <c r="S10404" s="9">
        <v>4.16</v>
      </c>
      <c r="T10404" t="str">
        <f>IF(A10404&lt;=DATE(2020,10,16),"pre","post")</f>
        <v>post</v>
      </c>
      <c r="U10404">
        <f t="shared" si="1296"/>
        <v>0</v>
      </c>
      <c r="V10404">
        <f t="shared" si="1297"/>
        <v>0</v>
      </c>
      <c r="W10404">
        <f t="shared" si="1298"/>
        <v>0</v>
      </c>
      <c r="X10404">
        <f t="shared" si="1299"/>
        <v>0</v>
      </c>
      <c r="Y10404">
        <f t="shared" si="1300"/>
        <v>-10.630000000000109</v>
      </c>
      <c r="Z10404">
        <f t="shared" si="1301"/>
        <v>7.3999999999999844E-2</v>
      </c>
      <c r="AC10404">
        <f t="shared" si="1302"/>
        <v>0</v>
      </c>
      <c r="AD10404">
        <f t="shared" si="1303"/>
        <v>0</v>
      </c>
    </row>
    <row r="10405" spans="1:30" s="9" customFormat="1" x14ac:dyDescent="0.2">
      <c r="A10405" s="7">
        <v>45967</v>
      </c>
      <c r="B10405" s="9">
        <v>72.44</v>
      </c>
      <c r="C10405" s="9">
        <v>19.5</v>
      </c>
      <c r="D10405" s="9">
        <v>117.69</v>
      </c>
      <c r="E10405" s="9">
        <v>2.8</v>
      </c>
      <c r="F10405" s="9">
        <v>92.623000000000005</v>
      </c>
      <c r="G10405" s="9">
        <v>106.99</v>
      </c>
      <c r="H10405" s="9">
        <v>3527.56</v>
      </c>
      <c r="I10405" s="9">
        <v>72.44</v>
      </c>
      <c r="J10405" s="9">
        <v>19.5</v>
      </c>
      <c r="K10405" s="9">
        <v>33.1509</v>
      </c>
      <c r="L10405" s="9">
        <v>1.5158</v>
      </c>
      <c r="M10405" s="9">
        <v>1.756</v>
      </c>
      <c r="N10405" s="9">
        <v>-15.679500000000001</v>
      </c>
      <c r="O10405" s="9">
        <v>-21.07</v>
      </c>
      <c r="P10405" s="9">
        <v>-31.470099999999999</v>
      </c>
      <c r="Q10405" s="9">
        <v>-43.969700000000003</v>
      </c>
      <c r="R10405" s="9">
        <v>-68.926299999999998</v>
      </c>
      <c r="S10405" s="9">
        <v>4.0839999999999996</v>
      </c>
      <c r="T10405" t="str">
        <f>IF(A10405&lt;=DATE(2020,10,16),"pre","post")</f>
        <v>post</v>
      </c>
      <c r="U10405">
        <f t="shared" si="1296"/>
        <v>0</v>
      </c>
      <c r="V10405">
        <f t="shared" si="1297"/>
        <v>0</v>
      </c>
      <c r="W10405">
        <f t="shared" si="1298"/>
        <v>0</v>
      </c>
      <c r="X10405">
        <f t="shared" si="1299"/>
        <v>0</v>
      </c>
      <c r="Y10405">
        <f t="shared" si="1300"/>
        <v>12.570000000000164</v>
      </c>
      <c r="Z10405">
        <f t="shared" si="1301"/>
        <v>-7.6000000000000512E-2</v>
      </c>
      <c r="AC10405">
        <f t="shared" si="1302"/>
        <v>0</v>
      </c>
      <c r="AD10405">
        <f t="shared" si="1303"/>
        <v>0</v>
      </c>
    </row>
    <row r="10406" spans="1:30" s="9" customFormat="1" x14ac:dyDescent="0.2">
      <c r="A10406" s="7">
        <v>45968</v>
      </c>
      <c r="B10406" s="9">
        <v>74.41</v>
      </c>
      <c r="C10406" s="9">
        <v>19.079999999999998</v>
      </c>
      <c r="D10406" s="9">
        <v>117.34</v>
      </c>
      <c r="E10406" s="9">
        <v>2.8</v>
      </c>
      <c r="F10406" s="9">
        <v>93.378</v>
      </c>
      <c r="G10406" s="9">
        <v>107.072</v>
      </c>
      <c r="H10406" s="9">
        <v>3522.47</v>
      </c>
      <c r="I10406" s="9">
        <v>74.41</v>
      </c>
      <c r="J10406" s="9">
        <v>19.079999999999998</v>
      </c>
      <c r="K10406" s="9">
        <v>33.1509</v>
      </c>
      <c r="L10406" s="9">
        <v>1.5158</v>
      </c>
      <c r="M10406" s="9">
        <v>1.756</v>
      </c>
      <c r="N10406" s="9">
        <v>-15.679500000000001</v>
      </c>
      <c r="O10406" s="9">
        <v>-20.834299999999999</v>
      </c>
      <c r="P10406" s="9">
        <v>-30.875</v>
      </c>
      <c r="Q10406" s="9">
        <v>-43.7592</v>
      </c>
      <c r="R10406" s="9">
        <v>-68.7</v>
      </c>
      <c r="S10406" s="9">
        <v>4.0979999999999999</v>
      </c>
      <c r="T10406" t="str">
        <f>IF(A10406&lt;=DATE(2020,10,16),"pre","post")</f>
        <v>post</v>
      </c>
      <c r="U10406">
        <f t="shared" si="1296"/>
        <v>0</v>
      </c>
      <c r="V10406">
        <f t="shared" si="1297"/>
        <v>0</v>
      </c>
      <c r="W10406">
        <f t="shared" si="1298"/>
        <v>0</v>
      </c>
      <c r="X10406">
        <f t="shared" si="1299"/>
        <v>0</v>
      </c>
      <c r="Y10406">
        <f t="shared" si="1300"/>
        <v>-5.0900000000001455</v>
      </c>
      <c r="Z10406">
        <f t="shared" si="1301"/>
        <v>1.4000000000000234E-2</v>
      </c>
      <c r="AC10406">
        <f t="shared" si="1302"/>
        <v>0</v>
      </c>
      <c r="AD10406">
        <f t="shared" si="1303"/>
        <v>0</v>
      </c>
    </row>
    <row r="10407" spans="1:30" s="9" customFormat="1" x14ac:dyDescent="0.2">
      <c r="A10407" s="7">
        <v>45969</v>
      </c>
      <c r="B10407" s="9">
        <v>74.41</v>
      </c>
      <c r="C10407" s="9">
        <v>19.079999999999998</v>
      </c>
      <c r="D10407" s="9">
        <v>117.34</v>
      </c>
      <c r="E10407" s="9">
        <v>2.8</v>
      </c>
      <c r="F10407" s="9">
        <v>93.378</v>
      </c>
      <c r="G10407" s="9">
        <v>107.072</v>
      </c>
      <c r="H10407" s="9">
        <v>3522.47</v>
      </c>
      <c r="I10407" s="9">
        <v>74.41</v>
      </c>
      <c r="J10407" s="9">
        <v>19.079999999999998</v>
      </c>
      <c r="K10407" s="9">
        <v>33.1509</v>
      </c>
      <c r="L10407" s="9">
        <v>1.5158</v>
      </c>
      <c r="M10407" s="9">
        <v>1.756</v>
      </c>
      <c r="N10407" s="9">
        <v>-15.679500000000001</v>
      </c>
      <c r="O10407" s="9">
        <v>-20.834299999999999</v>
      </c>
      <c r="P10407" s="9">
        <v>-30.875</v>
      </c>
      <c r="Q10407" s="9">
        <v>-43.7592</v>
      </c>
      <c r="R10407" s="9">
        <v>-68.7</v>
      </c>
      <c r="S10407" s="9">
        <v>4.0979999999999999</v>
      </c>
      <c r="T10407" t="str">
        <f>IF(A10407&lt;=DATE(2020,10,16),"pre","post")</f>
        <v>post</v>
      </c>
      <c r="U10407">
        <f t="shared" si="1296"/>
        <v>0</v>
      </c>
      <c r="V10407">
        <f t="shared" si="1297"/>
        <v>0</v>
      </c>
      <c r="W10407">
        <f t="shared" si="1298"/>
        <v>0</v>
      </c>
      <c r="X10407">
        <f t="shared" si="1299"/>
        <v>0</v>
      </c>
      <c r="Y10407">
        <f t="shared" si="1300"/>
        <v>0</v>
      </c>
      <c r="Z10407">
        <f t="shared" si="1301"/>
        <v>0</v>
      </c>
      <c r="AC10407">
        <f t="shared" si="1302"/>
        <v>0</v>
      </c>
      <c r="AD10407">
        <f t="shared" si="1303"/>
        <v>0</v>
      </c>
    </row>
    <row r="10408" spans="1:30" s="9" customFormat="1" x14ac:dyDescent="0.2">
      <c r="A10408" s="7">
        <v>45970</v>
      </c>
      <c r="B10408" s="9">
        <v>74.41</v>
      </c>
      <c r="C10408" s="9">
        <v>19.079999999999998</v>
      </c>
      <c r="D10408" s="9">
        <v>117.34</v>
      </c>
      <c r="E10408" s="9">
        <v>2.8</v>
      </c>
      <c r="F10408" s="9">
        <v>93.378</v>
      </c>
      <c r="G10408" s="9">
        <v>107.072</v>
      </c>
      <c r="H10408" s="9">
        <v>3522.47</v>
      </c>
      <c r="I10408" s="9">
        <v>74.41</v>
      </c>
      <c r="J10408" s="9">
        <v>19.079999999999998</v>
      </c>
      <c r="K10408" s="9">
        <v>33.1509</v>
      </c>
      <c r="L10408" s="9">
        <v>1.5158</v>
      </c>
      <c r="M10408" s="9">
        <v>1.756</v>
      </c>
      <c r="N10408" s="9">
        <v>-15.679500000000001</v>
      </c>
      <c r="O10408" s="9">
        <v>-20.834299999999999</v>
      </c>
      <c r="P10408" s="9">
        <v>-30.875</v>
      </c>
      <c r="Q10408" s="9">
        <v>-43.7592</v>
      </c>
      <c r="R10408" s="9">
        <v>-68.7</v>
      </c>
      <c r="S10408" s="9">
        <v>4.0979999999999999</v>
      </c>
      <c r="T10408" t="str">
        <f>IF(A10408&lt;=DATE(2020,10,16),"pre","post")</f>
        <v>post</v>
      </c>
      <c r="U10408">
        <f t="shared" si="1296"/>
        <v>0</v>
      </c>
      <c r="V10408">
        <f t="shared" si="1297"/>
        <v>0</v>
      </c>
      <c r="W10408">
        <f t="shared" si="1298"/>
        <v>0</v>
      </c>
      <c r="X10408">
        <f t="shared" si="1299"/>
        <v>0</v>
      </c>
      <c r="Y10408">
        <f t="shared" si="1300"/>
        <v>0</v>
      </c>
      <c r="Z10408">
        <f t="shared" si="1301"/>
        <v>0</v>
      </c>
      <c r="AC10408">
        <f t="shared" si="1302"/>
        <v>0</v>
      </c>
      <c r="AD10408">
        <f t="shared" si="1303"/>
        <v>0</v>
      </c>
    </row>
    <row r="10409" spans="1:30" s="9" customFormat="1" x14ac:dyDescent="0.2">
      <c r="A10409" s="7">
        <v>45971</v>
      </c>
      <c r="B10409" s="9">
        <v>78.86</v>
      </c>
      <c r="C10409" s="9">
        <v>17.600000000000001</v>
      </c>
      <c r="D10409" s="9">
        <v>113.4</v>
      </c>
      <c r="E10409" s="9">
        <v>2.67</v>
      </c>
      <c r="F10409" s="9">
        <v>90.704999999999998</v>
      </c>
      <c r="G10409" s="9">
        <v>107.46599999999999</v>
      </c>
      <c r="H10409" s="9">
        <v>3523.74</v>
      </c>
      <c r="I10409" s="9">
        <v>78.86</v>
      </c>
      <c r="J10409" s="9">
        <v>17.600000000000001</v>
      </c>
      <c r="K10409" s="9">
        <v>33.1509</v>
      </c>
      <c r="L10409" s="9">
        <v>1.5158</v>
      </c>
      <c r="M10409" s="9">
        <v>1.756</v>
      </c>
      <c r="N10409" s="9">
        <v>-15.679500000000001</v>
      </c>
      <c r="O10409" s="9">
        <v>-20.87</v>
      </c>
      <c r="P10409" s="9">
        <v>-30.875</v>
      </c>
      <c r="Q10409" s="9">
        <v>-43.648400000000002</v>
      </c>
      <c r="R10409" s="9">
        <v>-68.4512</v>
      </c>
      <c r="S10409" s="9">
        <v>4.117</v>
      </c>
      <c r="T10409" t="str">
        <f>IF(A10409&lt;=DATE(2020,10,16),"pre","post")</f>
        <v>post</v>
      </c>
      <c r="U10409">
        <f t="shared" si="1296"/>
        <v>0</v>
      </c>
      <c r="V10409">
        <f t="shared" si="1297"/>
        <v>0</v>
      </c>
      <c r="W10409">
        <f t="shared" si="1298"/>
        <v>0</v>
      </c>
      <c r="X10409">
        <f t="shared" si="1299"/>
        <v>0</v>
      </c>
      <c r="Y10409">
        <f t="shared" si="1300"/>
        <v>1.2699999999999818</v>
      </c>
      <c r="Z10409">
        <f t="shared" si="1301"/>
        <v>1.9000000000000128E-2</v>
      </c>
      <c r="AC10409">
        <f t="shared" si="1302"/>
        <v>0</v>
      </c>
      <c r="AD10409">
        <f t="shared" si="1303"/>
        <v>0</v>
      </c>
    </row>
    <row r="10410" spans="1:30" s="9" customFormat="1" x14ac:dyDescent="0.2">
      <c r="A10410" s="7">
        <v>45972</v>
      </c>
      <c r="B10410" s="9">
        <v>78.86</v>
      </c>
      <c r="C10410" s="9">
        <v>17.28</v>
      </c>
      <c r="D10410" s="9">
        <v>113.4</v>
      </c>
      <c r="E10410" s="9">
        <v>2.67</v>
      </c>
      <c r="F10410" s="9">
        <v>90.879000000000005</v>
      </c>
      <c r="G10410" s="9">
        <v>107.46599999999999</v>
      </c>
      <c r="H10410" s="9">
        <v>3523.74</v>
      </c>
      <c r="I10410" s="9">
        <v>78.86</v>
      </c>
      <c r="J10410" s="9">
        <v>17.28</v>
      </c>
      <c r="K10410" s="9">
        <v>33.1509</v>
      </c>
      <c r="L10410" s="9">
        <v>1.5158</v>
      </c>
      <c r="M10410" s="9">
        <v>1.756</v>
      </c>
      <c r="N10410" s="9">
        <v>-15.679500000000001</v>
      </c>
      <c r="O10410" s="9">
        <v>-24.3475</v>
      </c>
      <c r="P10410" s="9">
        <v>-30.875</v>
      </c>
      <c r="Q10410" s="9">
        <v>-43.625</v>
      </c>
      <c r="R10410" s="9">
        <v>-68.588999999999999</v>
      </c>
      <c r="S10410" s="9">
        <v>4.117</v>
      </c>
      <c r="T10410" t="str">
        <f>IF(A10410&lt;=DATE(2020,10,16),"pre","post")</f>
        <v>post</v>
      </c>
      <c r="U10410">
        <f t="shared" si="1296"/>
        <v>0</v>
      </c>
      <c r="V10410">
        <f t="shared" si="1297"/>
        <v>0</v>
      </c>
      <c r="W10410">
        <f t="shared" si="1298"/>
        <v>0</v>
      </c>
      <c r="X10410">
        <f t="shared" si="1299"/>
        <v>0</v>
      </c>
      <c r="Y10410">
        <f t="shared" si="1300"/>
        <v>0</v>
      </c>
      <c r="Z10410">
        <f t="shared" si="1301"/>
        <v>0</v>
      </c>
      <c r="AC10410">
        <f t="shared" si="1302"/>
        <v>0</v>
      </c>
      <c r="AD10410">
        <f t="shared" si="1303"/>
        <v>0</v>
      </c>
    </row>
    <row r="10411" spans="1:30" s="9" customFormat="1" x14ac:dyDescent="0.2">
      <c r="A10411" s="7">
        <v>45973</v>
      </c>
      <c r="B10411" s="9">
        <v>81.12</v>
      </c>
      <c r="C10411" s="9">
        <v>17.510000000000002</v>
      </c>
      <c r="D10411" s="9">
        <v>116.07</v>
      </c>
      <c r="E10411" s="9">
        <v>2.69</v>
      </c>
      <c r="F10411" s="9">
        <v>91.356999999999999</v>
      </c>
      <c r="G10411" s="9">
        <v>107.334</v>
      </c>
      <c r="H10411" s="9">
        <v>3532.91</v>
      </c>
      <c r="I10411" s="9">
        <v>81.12</v>
      </c>
      <c r="J10411" s="9">
        <v>17.510000000000002</v>
      </c>
      <c r="K10411" s="9">
        <v>33.1509</v>
      </c>
      <c r="L10411" s="9">
        <v>1.5158</v>
      </c>
      <c r="M10411" s="9">
        <v>1.756</v>
      </c>
      <c r="N10411" s="9">
        <v>-15.679500000000001</v>
      </c>
      <c r="O10411" s="9">
        <v>-20.6889</v>
      </c>
      <c r="P10411" s="9">
        <v>-29.75</v>
      </c>
      <c r="Q10411" s="9">
        <v>-41.4726</v>
      </c>
      <c r="R10411" s="9">
        <v>-65.733999999999995</v>
      </c>
      <c r="S10411" s="9">
        <v>4.07</v>
      </c>
      <c r="T10411" t="str">
        <f>IF(A10411&lt;=DATE(2020,10,16),"pre","post")</f>
        <v>post</v>
      </c>
      <c r="U10411">
        <f t="shared" si="1296"/>
        <v>0</v>
      </c>
      <c r="V10411">
        <f t="shared" si="1297"/>
        <v>0</v>
      </c>
      <c r="W10411">
        <f t="shared" si="1298"/>
        <v>0</v>
      </c>
      <c r="X10411">
        <f t="shared" si="1299"/>
        <v>0</v>
      </c>
      <c r="Y10411">
        <f t="shared" si="1300"/>
        <v>9.1700000000000728</v>
      </c>
      <c r="Z10411">
        <f t="shared" si="1301"/>
        <v>-4.6999999999999709E-2</v>
      </c>
      <c r="AC10411">
        <f t="shared" si="1302"/>
        <v>0</v>
      </c>
      <c r="AD10411">
        <f t="shared" si="1303"/>
        <v>0</v>
      </c>
    </row>
    <row r="10412" spans="1:30" s="9" customFormat="1" x14ac:dyDescent="0.2">
      <c r="A10412" s="7">
        <v>45974</v>
      </c>
      <c r="B10412" s="9">
        <v>79.099999999999994</v>
      </c>
      <c r="C10412" s="9">
        <v>20</v>
      </c>
      <c r="D10412" s="9">
        <v>114.08</v>
      </c>
      <c r="E10412" s="9">
        <v>2.77</v>
      </c>
      <c r="F10412" s="9">
        <v>92.585999999999999</v>
      </c>
      <c r="G10412" s="9">
        <v>106.931</v>
      </c>
      <c r="H10412" s="9">
        <v>3519.89</v>
      </c>
      <c r="I10412" s="9">
        <v>79.099999999999994</v>
      </c>
      <c r="J10412" s="9">
        <v>20</v>
      </c>
      <c r="K10412" s="9">
        <v>33.1509</v>
      </c>
      <c r="L10412" s="9">
        <v>1.5158</v>
      </c>
      <c r="M10412" s="9">
        <v>1.756</v>
      </c>
      <c r="N10412" s="9">
        <v>-15.679500000000001</v>
      </c>
      <c r="O10412" s="9">
        <v>-21.18</v>
      </c>
      <c r="P10412" s="9">
        <v>-30.614999999999998</v>
      </c>
      <c r="Q10412" s="9">
        <v>-43.375</v>
      </c>
      <c r="R10412" s="9">
        <v>-66.912099999999995</v>
      </c>
      <c r="S10412" s="9">
        <v>4.12</v>
      </c>
      <c r="T10412" t="str">
        <f>IF(A10412&lt;=DATE(2020,10,16),"pre","post")</f>
        <v>post</v>
      </c>
      <c r="U10412">
        <f t="shared" si="1296"/>
        <v>0</v>
      </c>
      <c r="V10412">
        <f t="shared" si="1297"/>
        <v>0</v>
      </c>
      <c r="W10412">
        <f t="shared" si="1298"/>
        <v>0</v>
      </c>
      <c r="X10412">
        <f t="shared" si="1299"/>
        <v>0</v>
      </c>
      <c r="Y10412">
        <f t="shared" si="1300"/>
        <v>-13.019999999999982</v>
      </c>
      <c r="Z10412">
        <f t="shared" si="1301"/>
        <v>4.9999999999999822E-2</v>
      </c>
      <c r="AC10412">
        <f t="shared" si="1302"/>
        <v>0</v>
      </c>
      <c r="AD10412">
        <f t="shared" si="1303"/>
        <v>0</v>
      </c>
    </row>
    <row r="10413" spans="1:30" s="9" customFormat="1" x14ac:dyDescent="0.2">
      <c r="A10413" s="7">
        <v>45975</v>
      </c>
      <c r="B10413" s="9">
        <v>79.709999999999994</v>
      </c>
      <c r="C10413" s="9">
        <v>19.829999999999998</v>
      </c>
      <c r="D10413" s="9">
        <v>115.17</v>
      </c>
      <c r="E10413" s="9">
        <v>2.75</v>
      </c>
      <c r="F10413" s="9">
        <v>92.266999999999996</v>
      </c>
      <c r="G10413" s="9">
        <v>106.956</v>
      </c>
      <c r="H10413" s="9">
        <v>3514.1</v>
      </c>
      <c r="I10413" s="9">
        <v>79.709999999999994</v>
      </c>
      <c r="J10413" s="9">
        <v>19.829999999999998</v>
      </c>
      <c r="K10413" s="9">
        <v>33.1509</v>
      </c>
      <c r="L10413" s="9">
        <v>1.5158</v>
      </c>
      <c r="M10413" s="9">
        <v>1.756</v>
      </c>
      <c r="N10413" s="9">
        <v>-15.679500000000001</v>
      </c>
      <c r="O10413" s="9">
        <v>-21.66</v>
      </c>
      <c r="P10413" s="9">
        <v>-31.5</v>
      </c>
      <c r="Q10413" s="9">
        <v>-44.125</v>
      </c>
      <c r="R10413" s="9">
        <v>-68.022999999999996</v>
      </c>
      <c r="S10413" s="9">
        <v>4.149</v>
      </c>
      <c r="T10413" t="str">
        <f>IF(A10413&lt;=DATE(2020,10,16),"pre","post")</f>
        <v>post</v>
      </c>
      <c r="U10413">
        <f t="shared" si="1296"/>
        <v>0</v>
      </c>
      <c r="V10413">
        <f t="shared" si="1297"/>
        <v>0</v>
      </c>
      <c r="W10413">
        <f t="shared" si="1298"/>
        <v>0</v>
      </c>
      <c r="X10413">
        <f t="shared" si="1299"/>
        <v>0</v>
      </c>
      <c r="Y10413">
        <f t="shared" si="1300"/>
        <v>-5.7899999999999636</v>
      </c>
      <c r="Z10413">
        <f t="shared" si="1301"/>
        <v>2.8999999999999915E-2</v>
      </c>
      <c r="AC10413">
        <f t="shared" si="1302"/>
        <v>0</v>
      </c>
      <c r="AD10413">
        <f t="shared" si="1303"/>
        <v>0</v>
      </c>
    </row>
    <row r="10414" spans="1:30" s="9" customFormat="1" x14ac:dyDescent="0.2">
      <c r="A10414" s="7">
        <v>45976</v>
      </c>
      <c r="B10414" s="9">
        <v>79.709999999999994</v>
      </c>
      <c r="C10414" s="9">
        <v>19.829999999999998</v>
      </c>
      <c r="D10414" s="9">
        <v>115.17</v>
      </c>
      <c r="E10414" s="9">
        <v>2.75</v>
      </c>
      <c r="F10414" s="9">
        <v>92.266999999999996</v>
      </c>
      <c r="G10414" s="9">
        <v>106.956</v>
      </c>
      <c r="H10414" s="9">
        <v>3514.1</v>
      </c>
      <c r="I10414" s="9">
        <v>79.709999999999994</v>
      </c>
      <c r="J10414" s="9">
        <v>19.829999999999998</v>
      </c>
      <c r="K10414" s="9">
        <v>33.1509</v>
      </c>
      <c r="L10414" s="9">
        <v>1.5158</v>
      </c>
      <c r="M10414" s="9">
        <v>1.756</v>
      </c>
      <c r="N10414" s="9">
        <v>-15.679500000000001</v>
      </c>
      <c r="O10414" s="9">
        <v>-21.66</v>
      </c>
      <c r="P10414" s="9">
        <v>-31.5</v>
      </c>
      <c r="Q10414" s="9">
        <v>-44.125</v>
      </c>
      <c r="R10414" s="9">
        <v>-68.022999999999996</v>
      </c>
      <c r="S10414" s="9">
        <v>4.149</v>
      </c>
      <c r="T10414" t="str">
        <f>IF(A10414&lt;=DATE(2020,10,16),"pre","post")</f>
        <v>post</v>
      </c>
      <c r="U10414">
        <f t="shared" si="1296"/>
        <v>0</v>
      </c>
      <c r="V10414">
        <f t="shared" si="1297"/>
        <v>0</v>
      </c>
      <c r="W10414">
        <f t="shared" si="1298"/>
        <v>0</v>
      </c>
      <c r="X10414">
        <f t="shared" si="1299"/>
        <v>0</v>
      </c>
      <c r="Y10414">
        <f t="shared" si="1300"/>
        <v>0</v>
      </c>
      <c r="Z10414">
        <f t="shared" si="1301"/>
        <v>0</v>
      </c>
      <c r="AC10414">
        <f t="shared" si="1302"/>
        <v>0</v>
      </c>
      <c r="AD10414">
        <f t="shared" si="1303"/>
        <v>0</v>
      </c>
    </row>
    <row r="10415" spans="1:30" s="9" customFormat="1" x14ac:dyDescent="0.2">
      <c r="A10415" s="7">
        <v>45977</v>
      </c>
      <c r="B10415" s="9">
        <v>79.709999999999994</v>
      </c>
      <c r="C10415" s="9">
        <v>19.829999999999998</v>
      </c>
      <c r="D10415" s="9">
        <v>115.17</v>
      </c>
      <c r="E10415" s="9">
        <v>2.75</v>
      </c>
      <c r="F10415" s="9">
        <v>92.266999999999996</v>
      </c>
      <c r="G10415" s="9">
        <v>106.956</v>
      </c>
      <c r="H10415" s="9">
        <v>3514.1</v>
      </c>
      <c r="I10415" s="9">
        <v>79.709999999999994</v>
      </c>
      <c r="J10415" s="9">
        <v>19.829999999999998</v>
      </c>
      <c r="K10415" s="9">
        <v>33.1509</v>
      </c>
      <c r="L10415" s="9">
        <v>1.5158</v>
      </c>
      <c r="M10415" s="9">
        <v>1.756</v>
      </c>
      <c r="N10415" s="9">
        <v>-15.679500000000001</v>
      </c>
      <c r="O10415" s="9">
        <v>-21.66</v>
      </c>
      <c r="P10415" s="9">
        <v>-31.5</v>
      </c>
      <c r="Q10415" s="9">
        <v>-44.125</v>
      </c>
      <c r="R10415" s="9">
        <v>-68.022999999999996</v>
      </c>
      <c r="S10415" s="9">
        <v>4.149</v>
      </c>
      <c r="T10415" t="str">
        <f>IF(A10415&lt;=DATE(2020,10,16),"pre","post")</f>
        <v>post</v>
      </c>
      <c r="U10415">
        <f t="shared" si="1296"/>
        <v>0</v>
      </c>
      <c r="V10415">
        <f t="shared" si="1297"/>
        <v>0</v>
      </c>
      <c r="W10415">
        <f t="shared" si="1298"/>
        <v>0</v>
      </c>
      <c r="X10415">
        <f t="shared" si="1299"/>
        <v>0</v>
      </c>
      <c r="Y10415">
        <f t="shared" si="1300"/>
        <v>0</v>
      </c>
      <c r="Z10415">
        <f t="shared" si="1301"/>
        <v>0</v>
      </c>
      <c r="AC10415">
        <f t="shared" si="1302"/>
        <v>0</v>
      </c>
      <c r="AD10415">
        <f t="shared" si="1303"/>
        <v>0</v>
      </c>
    </row>
    <row r="10416" spans="1:30" s="9" customFormat="1" x14ac:dyDescent="0.2">
      <c r="A10416" s="7">
        <v>45978</v>
      </c>
      <c r="B10416" s="9">
        <v>82.58</v>
      </c>
      <c r="C10416" s="9">
        <v>22.38</v>
      </c>
      <c r="D10416" s="9">
        <v>116.14</v>
      </c>
      <c r="E10416" s="9">
        <v>2.83</v>
      </c>
      <c r="F10416" s="9">
        <v>93.24</v>
      </c>
      <c r="G10416" s="9">
        <v>106.691</v>
      </c>
      <c r="H10416" s="9">
        <v>3516.03</v>
      </c>
      <c r="I10416" s="9">
        <v>82.58</v>
      </c>
      <c r="J10416" s="9">
        <v>22.38</v>
      </c>
      <c r="K10416" s="9">
        <v>33.1509</v>
      </c>
      <c r="L10416" s="9">
        <v>1.5158</v>
      </c>
      <c r="M10416" s="9">
        <v>1.756</v>
      </c>
      <c r="N10416" s="9">
        <v>-15.679500000000001</v>
      </c>
      <c r="O10416" s="9">
        <v>-21.854600000000001</v>
      </c>
      <c r="P10416" s="9">
        <v>-31.3508</v>
      </c>
      <c r="Q10416" s="9">
        <v>-43.875</v>
      </c>
      <c r="R10416" s="9">
        <v>-68.239999999999995</v>
      </c>
      <c r="S10416" s="9">
        <v>4.1399999999999997</v>
      </c>
      <c r="T10416" t="str">
        <f>IF(A10416&lt;=DATE(2020,10,16),"pre","post")</f>
        <v>post</v>
      </c>
      <c r="U10416">
        <f t="shared" si="1296"/>
        <v>0</v>
      </c>
      <c r="V10416">
        <f t="shared" si="1297"/>
        <v>0</v>
      </c>
      <c r="W10416">
        <f t="shared" si="1298"/>
        <v>0</v>
      </c>
      <c r="X10416">
        <f t="shared" si="1299"/>
        <v>0</v>
      </c>
      <c r="Y10416">
        <f t="shared" si="1300"/>
        <v>1.930000000000291</v>
      </c>
      <c r="Z10416">
        <f t="shared" si="1301"/>
        <v>-9.0000000000003411E-3</v>
      </c>
      <c r="AC10416">
        <f t="shared" si="1302"/>
        <v>0</v>
      </c>
      <c r="AD10416">
        <f t="shared" si="1303"/>
        <v>0</v>
      </c>
    </row>
    <row r="10417" spans="1:30" s="9" customFormat="1" x14ac:dyDescent="0.2">
      <c r="A10417" s="7">
        <v>45979</v>
      </c>
      <c r="B10417" s="9">
        <v>83.18</v>
      </c>
      <c r="C10417" s="9">
        <v>24.69</v>
      </c>
      <c r="D10417" s="9">
        <v>119.66</v>
      </c>
      <c r="E10417" s="9">
        <v>2.87</v>
      </c>
      <c r="F10417" s="9">
        <v>93.905000000000001</v>
      </c>
      <c r="G10417" s="9">
        <v>106.44499999999999</v>
      </c>
      <c r="H10417" s="9">
        <v>3517.66</v>
      </c>
      <c r="I10417" s="9">
        <v>83.18</v>
      </c>
      <c r="J10417" s="9">
        <v>24.69</v>
      </c>
      <c r="K10417" s="9">
        <v>33.1509</v>
      </c>
      <c r="L10417" s="9">
        <v>1.5158</v>
      </c>
      <c r="M10417" s="9">
        <v>1.756</v>
      </c>
      <c r="N10417" s="9">
        <v>-15.679500000000001</v>
      </c>
      <c r="O10417" s="9">
        <v>-22.327999999999999</v>
      </c>
      <c r="P10417" s="9">
        <v>-31.5</v>
      </c>
      <c r="Q10417" s="9">
        <v>-44.25</v>
      </c>
      <c r="R10417" s="9">
        <v>-69.204999999999998</v>
      </c>
      <c r="S10417" s="9">
        <v>4.1139999999999999</v>
      </c>
      <c r="T10417" t="str">
        <f>IF(A10417&lt;=DATE(2020,10,16),"pre","post")</f>
        <v>post</v>
      </c>
      <c r="U10417">
        <f t="shared" si="1296"/>
        <v>0</v>
      </c>
      <c r="V10417">
        <f t="shared" si="1297"/>
        <v>0</v>
      </c>
      <c r="W10417">
        <f t="shared" si="1298"/>
        <v>0</v>
      </c>
      <c r="X10417">
        <f t="shared" si="1299"/>
        <v>0</v>
      </c>
      <c r="Y10417">
        <f t="shared" si="1300"/>
        <v>1.6299999999996544</v>
      </c>
      <c r="Z10417">
        <f t="shared" si="1301"/>
        <v>-2.5999999999999801E-2</v>
      </c>
      <c r="AC10417">
        <f t="shared" si="1302"/>
        <v>1</v>
      </c>
      <c r="AD10417">
        <f t="shared" si="1303"/>
        <v>0</v>
      </c>
    </row>
    <row r="10418" spans="1:30" s="9" customFormat="1" x14ac:dyDescent="0.2">
      <c r="A10418" s="7">
        <v>45980</v>
      </c>
      <c r="B10418" s="9">
        <v>84.32</v>
      </c>
      <c r="C10418" s="9">
        <v>23.66</v>
      </c>
      <c r="D10418" s="9">
        <v>117.33</v>
      </c>
      <c r="E10418" s="9">
        <v>2.84</v>
      </c>
      <c r="F10418" s="9">
        <v>93.754000000000005</v>
      </c>
      <c r="G10418" s="9">
        <v>106.75700000000001</v>
      </c>
      <c r="H10418" s="9">
        <v>3516.99</v>
      </c>
      <c r="I10418" s="9">
        <v>84.32</v>
      </c>
      <c r="J10418" s="9">
        <v>23.66</v>
      </c>
      <c r="K10418" s="9">
        <v>33.1509</v>
      </c>
      <c r="L10418" s="9">
        <v>1.5158</v>
      </c>
      <c r="M10418" s="9">
        <v>1.756</v>
      </c>
      <c r="N10418" s="9">
        <v>-15.679500000000001</v>
      </c>
      <c r="O10418" s="9">
        <v>-22.72</v>
      </c>
      <c r="P10418" s="9">
        <v>-31.375</v>
      </c>
      <c r="Q10418" s="9">
        <v>-44.125</v>
      </c>
      <c r="R10418" s="9">
        <v>-68.98</v>
      </c>
      <c r="S10418" s="9">
        <v>4.1379999999999999</v>
      </c>
      <c r="T10418" t="str">
        <f>IF(A10418&lt;=DATE(2020,10,16),"pre","post")</f>
        <v>post</v>
      </c>
      <c r="U10418">
        <f t="shared" si="1296"/>
        <v>0</v>
      </c>
      <c r="V10418">
        <f t="shared" si="1297"/>
        <v>0</v>
      </c>
      <c r="W10418">
        <f t="shared" si="1298"/>
        <v>0</v>
      </c>
      <c r="X10418">
        <f t="shared" si="1299"/>
        <v>0</v>
      </c>
      <c r="Y10418">
        <f t="shared" si="1300"/>
        <v>-0.67000000000007276</v>
      </c>
      <c r="Z10418">
        <f t="shared" si="1301"/>
        <v>2.4000000000000021E-2</v>
      </c>
      <c r="AC10418">
        <f t="shared" si="1302"/>
        <v>0</v>
      </c>
      <c r="AD10418">
        <f t="shared" si="1303"/>
        <v>0</v>
      </c>
    </row>
    <row r="10419" spans="1:30" s="9" customFormat="1" x14ac:dyDescent="0.2">
      <c r="A10419" s="7">
        <v>45981</v>
      </c>
      <c r="B10419" s="9">
        <v>77.81</v>
      </c>
      <c r="C10419" s="9">
        <v>26.42</v>
      </c>
      <c r="D10419" s="9">
        <v>120.55</v>
      </c>
      <c r="E10419" s="9">
        <v>2.86</v>
      </c>
      <c r="F10419" s="9">
        <v>93.308999999999997</v>
      </c>
      <c r="G10419" s="9">
        <v>106.297</v>
      </c>
      <c r="H10419" s="9">
        <v>3523.32</v>
      </c>
      <c r="I10419" s="9">
        <v>77.81</v>
      </c>
      <c r="J10419" s="9">
        <v>26.42</v>
      </c>
      <c r="K10419" s="9">
        <v>33.1509</v>
      </c>
      <c r="L10419" s="9">
        <v>1.5158</v>
      </c>
      <c r="M10419" s="9">
        <v>1.756</v>
      </c>
      <c r="N10419" s="9">
        <v>-15.679500000000001</v>
      </c>
      <c r="O10419" s="9">
        <v>-22.517399999999999</v>
      </c>
      <c r="P10419" s="9">
        <v>-31.125</v>
      </c>
      <c r="Q10419" s="9">
        <v>-43.875</v>
      </c>
      <c r="R10419" s="9">
        <v>-69.269000000000005</v>
      </c>
      <c r="S10419" s="9">
        <v>4.085</v>
      </c>
      <c r="T10419" t="str">
        <f>IF(A10419&lt;=DATE(2020,10,16),"pre","post")</f>
        <v>post</v>
      </c>
      <c r="U10419">
        <f t="shared" si="1296"/>
        <v>0</v>
      </c>
      <c r="V10419">
        <f t="shared" si="1297"/>
        <v>0</v>
      </c>
      <c r="W10419">
        <f t="shared" si="1298"/>
        <v>0</v>
      </c>
      <c r="X10419">
        <f t="shared" si="1299"/>
        <v>0</v>
      </c>
      <c r="Y10419">
        <f t="shared" si="1300"/>
        <v>6.330000000000382</v>
      </c>
      <c r="Z10419">
        <f t="shared" si="1301"/>
        <v>-5.2999999999999936E-2</v>
      </c>
      <c r="AC10419">
        <f t="shared" si="1302"/>
        <v>1</v>
      </c>
      <c r="AD10419">
        <f t="shared" si="1303"/>
        <v>0</v>
      </c>
    </row>
    <row r="10420" spans="1:30" s="9" customFormat="1" x14ac:dyDescent="0.2">
      <c r="A10420" s="7">
        <v>45982</v>
      </c>
      <c r="B10420" s="9">
        <v>78.81</v>
      </c>
      <c r="C10420" s="9">
        <v>23.43</v>
      </c>
      <c r="D10420" s="9">
        <v>122.67</v>
      </c>
      <c r="E10420" s="9">
        <v>2.84</v>
      </c>
      <c r="F10420" s="9">
        <v>93.887</v>
      </c>
      <c r="G10420" s="9">
        <v>106.639</v>
      </c>
      <c r="H10420" s="9">
        <v>3528.25</v>
      </c>
      <c r="I10420" s="9">
        <v>78.81</v>
      </c>
      <c r="J10420" s="9">
        <v>23.43</v>
      </c>
      <c r="K10420" s="9">
        <v>33.1509</v>
      </c>
      <c r="L10420" s="9">
        <v>1.5158</v>
      </c>
      <c r="M10420" s="9">
        <v>1.756</v>
      </c>
      <c r="N10420" s="9">
        <v>-15.679500000000001</v>
      </c>
      <c r="O10420" s="9">
        <v>-21.815000000000001</v>
      </c>
      <c r="P10420" s="9">
        <v>-30.3706</v>
      </c>
      <c r="Q10420" s="9">
        <v>-43.125</v>
      </c>
      <c r="R10420" s="9">
        <v>-68.599999999999994</v>
      </c>
      <c r="S10420" s="9">
        <v>4.0650000000000004</v>
      </c>
      <c r="T10420" t="str">
        <f>IF(A10420&lt;=DATE(2020,10,16),"pre","post")</f>
        <v>post</v>
      </c>
      <c r="U10420">
        <f t="shared" si="1296"/>
        <v>0</v>
      </c>
      <c r="V10420">
        <f t="shared" si="1297"/>
        <v>0</v>
      </c>
      <c r="W10420">
        <f t="shared" si="1298"/>
        <v>0</v>
      </c>
      <c r="X10420">
        <f t="shared" si="1299"/>
        <v>0</v>
      </c>
      <c r="Y10420">
        <f t="shared" si="1300"/>
        <v>4.9299999999998363</v>
      </c>
      <c r="Z10420">
        <f t="shared" si="1301"/>
        <v>-1.9999999999999574E-2</v>
      </c>
      <c r="AC10420">
        <f t="shared" si="1302"/>
        <v>0</v>
      </c>
      <c r="AD10420">
        <f t="shared" si="1303"/>
        <v>0</v>
      </c>
    </row>
    <row r="10421" spans="1:30" s="9" customFormat="1" x14ac:dyDescent="0.2">
      <c r="A10421" s="7">
        <v>45983</v>
      </c>
      <c r="B10421" s="9">
        <v>78.81</v>
      </c>
      <c r="C10421" s="9">
        <v>23.43</v>
      </c>
      <c r="D10421" s="9">
        <v>122.67</v>
      </c>
      <c r="E10421" s="9">
        <v>2.84</v>
      </c>
      <c r="F10421" s="9">
        <v>93.887</v>
      </c>
      <c r="G10421" s="9">
        <v>106.639</v>
      </c>
      <c r="H10421" s="9">
        <v>3528.25</v>
      </c>
      <c r="I10421" s="9">
        <v>78.81</v>
      </c>
      <c r="J10421" s="9">
        <v>23.43</v>
      </c>
      <c r="K10421" s="9">
        <v>33.1509</v>
      </c>
      <c r="L10421" s="9">
        <v>1.5158</v>
      </c>
      <c r="M10421" s="9">
        <v>1.756</v>
      </c>
      <c r="N10421" s="9">
        <v>-15.679500000000001</v>
      </c>
      <c r="O10421" s="9">
        <v>-21.815000000000001</v>
      </c>
      <c r="P10421" s="9">
        <v>-30.3706</v>
      </c>
      <c r="Q10421" s="9">
        <v>-43.125</v>
      </c>
      <c r="R10421" s="9">
        <v>-68.599999999999994</v>
      </c>
      <c r="S10421" s="9">
        <v>4.0650000000000004</v>
      </c>
      <c r="T10421" t="str">
        <f>IF(A10421&lt;=DATE(2020,10,16),"pre","post")</f>
        <v>post</v>
      </c>
      <c r="U10421">
        <f t="shared" si="1296"/>
        <v>0</v>
      </c>
      <c r="V10421">
        <f t="shared" si="1297"/>
        <v>0</v>
      </c>
      <c r="W10421">
        <f t="shared" si="1298"/>
        <v>0</v>
      </c>
      <c r="X10421">
        <f t="shared" si="1299"/>
        <v>0</v>
      </c>
      <c r="Y10421">
        <f t="shared" si="1300"/>
        <v>0</v>
      </c>
      <c r="Z10421">
        <f t="shared" si="1301"/>
        <v>0</v>
      </c>
      <c r="AC10421">
        <f t="shared" si="1302"/>
        <v>0</v>
      </c>
      <c r="AD10421">
        <f t="shared" si="1303"/>
        <v>0</v>
      </c>
    </row>
    <row r="10422" spans="1:30" s="9" customFormat="1" x14ac:dyDescent="0.2">
      <c r="A10422" s="7">
        <v>45984</v>
      </c>
      <c r="B10422" s="9">
        <v>78.81</v>
      </c>
      <c r="C10422" s="9">
        <v>23.43</v>
      </c>
      <c r="D10422" s="9">
        <v>122.67</v>
      </c>
      <c r="E10422" s="9">
        <v>2.84</v>
      </c>
      <c r="F10422" s="9">
        <v>93.887</v>
      </c>
      <c r="G10422" s="9">
        <v>106.639</v>
      </c>
      <c r="H10422" s="9">
        <v>3528.25</v>
      </c>
      <c r="I10422" s="9">
        <v>78.81</v>
      </c>
      <c r="J10422" s="9">
        <v>23.43</v>
      </c>
      <c r="K10422" s="9">
        <v>33.1509</v>
      </c>
      <c r="L10422" s="9">
        <v>1.5158</v>
      </c>
      <c r="M10422" s="9">
        <v>1.756</v>
      </c>
      <c r="N10422" s="9">
        <v>-15.679500000000001</v>
      </c>
      <c r="O10422" s="9">
        <v>-21.815000000000001</v>
      </c>
      <c r="P10422" s="9">
        <v>-30.3706</v>
      </c>
      <c r="Q10422" s="9">
        <v>-43.125</v>
      </c>
      <c r="R10422" s="9">
        <v>-68.599999999999994</v>
      </c>
      <c r="S10422" s="9">
        <v>4.0650000000000004</v>
      </c>
      <c r="T10422" t="str">
        <f>IF(A10422&lt;=DATE(2020,10,16),"pre","post")</f>
        <v>post</v>
      </c>
      <c r="U10422">
        <f t="shared" si="1296"/>
        <v>0</v>
      </c>
      <c r="V10422">
        <f t="shared" si="1297"/>
        <v>0</v>
      </c>
      <c r="W10422">
        <f t="shared" si="1298"/>
        <v>0</v>
      </c>
      <c r="X10422">
        <f t="shared" si="1299"/>
        <v>0</v>
      </c>
      <c r="Y10422">
        <f t="shared" si="1300"/>
        <v>0</v>
      </c>
      <c r="Z10422">
        <f t="shared" si="1301"/>
        <v>0</v>
      </c>
      <c r="AC10422">
        <f t="shared" si="1302"/>
        <v>0</v>
      </c>
      <c r="AD10422">
        <f t="shared" si="1303"/>
        <v>0</v>
      </c>
    </row>
    <row r="10423" spans="1:30" s="9" customFormat="1" x14ac:dyDescent="0.2">
      <c r="A10423" s="7">
        <v>45985</v>
      </c>
      <c r="B10423" s="9">
        <v>76.819999999999993</v>
      </c>
      <c r="C10423" s="9">
        <v>20.52</v>
      </c>
      <c r="D10423" s="9">
        <v>120.52</v>
      </c>
      <c r="E10423" s="9">
        <v>2.82</v>
      </c>
      <c r="F10423" s="9">
        <v>92.349000000000004</v>
      </c>
      <c r="G10423" s="9">
        <v>106.98099999999999</v>
      </c>
      <c r="H10423" s="9">
        <v>3538.12</v>
      </c>
      <c r="I10423" s="9">
        <v>76.819999999999993</v>
      </c>
      <c r="J10423" s="9">
        <v>20.52</v>
      </c>
      <c r="K10423" s="9">
        <v>33.1509</v>
      </c>
      <c r="L10423" s="9">
        <v>1.5158</v>
      </c>
      <c r="M10423" s="9">
        <v>1.756</v>
      </c>
      <c r="N10423" s="9">
        <v>-15.679500000000001</v>
      </c>
      <c r="O10423" s="9">
        <v>-21.15</v>
      </c>
      <c r="P10423" s="9">
        <v>-29.918399999999998</v>
      </c>
      <c r="Q10423" s="9">
        <v>-42.673900000000003</v>
      </c>
      <c r="R10423" s="9">
        <v>-67.900000000000006</v>
      </c>
      <c r="S10423" s="9">
        <v>4.0259999999999998</v>
      </c>
      <c r="T10423" t="str">
        <f>IF(A10423&lt;=DATE(2020,10,16),"pre","post")</f>
        <v>post</v>
      </c>
      <c r="U10423">
        <f t="shared" si="1296"/>
        <v>0</v>
      </c>
      <c r="V10423">
        <f t="shared" si="1297"/>
        <v>0</v>
      </c>
      <c r="W10423">
        <f t="shared" si="1298"/>
        <v>0</v>
      </c>
      <c r="X10423">
        <f t="shared" si="1299"/>
        <v>0</v>
      </c>
      <c r="Y10423">
        <f t="shared" si="1300"/>
        <v>9.8699999999998909</v>
      </c>
      <c r="Z10423">
        <f t="shared" si="1301"/>
        <v>-3.900000000000059E-2</v>
      </c>
      <c r="AC10423">
        <f t="shared" si="1302"/>
        <v>0</v>
      </c>
      <c r="AD10423">
        <f t="shared" si="1303"/>
        <v>0</v>
      </c>
    </row>
    <row r="10424" spans="1:30" s="9" customFormat="1" x14ac:dyDescent="0.2">
      <c r="A10424" s="7">
        <v>45986</v>
      </c>
      <c r="B10424" s="9">
        <v>72.819999999999993</v>
      </c>
      <c r="C10424" s="9">
        <v>18.559999999999999</v>
      </c>
      <c r="D10424" s="9">
        <v>120.4</v>
      </c>
      <c r="E10424" s="9">
        <v>2.74</v>
      </c>
      <c r="F10424" s="9">
        <v>91.713999999999999</v>
      </c>
      <c r="G10424" s="9">
        <v>107.155</v>
      </c>
      <c r="H10424" s="9">
        <v>3548.37</v>
      </c>
      <c r="I10424" s="9">
        <v>72.819999999999993</v>
      </c>
      <c r="J10424" s="9">
        <v>18.559999999999999</v>
      </c>
      <c r="K10424" s="9">
        <v>33.1509</v>
      </c>
      <c r="L10424" s="9">
        <v>1.5158</v>
      </c>
      <c r="M10424" s="9">
        <v>1.756</v>
      </c>
      <c r="N10424" s="9">
        <v>-15.679500000000001</v>
      </c>
      <c r="O10424" s="9">
        <v>-19.968499999999999</v>
      </c>
      <c r="P10424" s="9">
        <v>-29.25</v>
      </c>
      <c r="Q10424" s="9">
        <v>-41.75</v>
      </c>
      <c r="R10424" s="9">
        <v>-66.03</v>
      </c>
      <c r="S10424" s="9">
        <v>3.9969999999999999</v>
      </c>
      <c r="T10424" t="str">
        <f>IF(A10424&lt;=DATE(2020,10,16),"pre","post")</f>
        <v>post</v>
      </c>
      <c r="U10424">
        <f t="shared" si="1296"/>
        <v>0</v>
      </c>
      <c r="V10424">
        <f t="shared" si="1297"/>
        <v>0</v>
      </c>
      <c r="W10424">
        <f t="shared" si="1298"/>
        <v>0</v>
      </c>
      <c r="X10424">
        <f t="shared" si="1299"/>
        <v>0</v>
      </c>
      <c r="Y10424">
        <f t="shared" si="1300"/>
        <v>10.25</v>
      </c>
      <c r="Z10424">
        <f t="shared" si="1301"/>
        <v>-2.8999999999999915E-2</v>
      </c>
      <c r="AC10424">
        <f t="shared" si="1302"/>
        <v>0</v>
      </c>
      <c r="AD10424">
        <f t="shared" si="1303"/>
        <v>0</v>
      </c>
    </row>
    <row r="10425" spans="1:30" s="9" customFormat="1" x14ac:dyDescent="0.2">
      <c r="A10425" s="7">
        <v>45987</v>
      </c>
      <c r="B10425" s="9">
        <v>71.900000000000006</v>
      </c>
      <c r="C10425" s="9">
        <v>17.190000000000001</v>
      </c>
      <c r="D10425" s="9">
        <v>117.59</v>
      </c>
      <c r="E10425" s="9">
        <v>2.65</v>
      </c>
      <c r="F10425" s="9">
        <v>91.087999999999994</v>
      </c>
      <c r="G10425" s="9">
        <v>107.355</v>
      </c>
      <c r="H10425" s="9">
        <v>3556.2</v>
      </c>
      <c r="I10425" s="9">
        <v>71.900000000000006</v>
      </c>
      <c r="J10425" s="9">
        <v>17.190000000000001</v>
      </c>
      <c r="K10425" s="9">
        <v>33.1509</v>
      </c>
      <c r="L10425" s="9">
        <v>1.5158</v>
      </c>
      <c r="M10425" s="9">
        <v>1.756</v>
      </c>
      <c r="N10425" s="9">
        <v>-15.679500000000001</v>
      </c>
      <c r="O10425" s="9">
        <v>-20.925999999999998</v>
      </c>
      <c r="P10425" s="9">
        <v>-29</v>
      </c>
      <c r="Q10425" s="9">
        <v>-41.117199999999997</v>
      </c>
      <c r="R10425" s="9">
        <v>-65.796999999999997</v>
      </c>
      <c r="S10425" s="9">
        <v>3.9950000000000001</v>
      </c>
      <c r="T10425" t="str">
        <f>IF(A10425&lt;=DATE(2020,10,16),"pre","post")</f>
        <v>post</v>
      </c>
      <c r="U10425">
        <f t="shared" si="1296"/>
        <v>0</v>
      </c>
      <c r="V10425">
        <f t="shared" si="1297"/>
        <v>0</v>
      </c>
      <c r="W10425">
        <f t="shared" si="1298"/>
        <v>0</v>
      </c>
      <c r="X10425">
        <f t="shared" si="1299"/>
        <v>0</v>
      </c>
      <c r="Y10425">
        <f t="shared" si="1300"/>
        <v>7.8299999999999272</v>
      </c>
      <c r="Z10425">
        <f t="shared" si="1301"/>
        <v>-1.9999999999997797E-3</v>
      </c>
      <c r="AC10425">
        <f t="shared" si="1302"/>
        <v>0</v>
      </c>
      <c r="AD10425">
        <f t="shared" si="1303"/>
        <v>0</v>
      </c>
    </row>
    <row r="10426" spans="1:30" s="9" customFormat="1" x14ac:dyDescent="0.2">
      <c r="A10426" s="7">
        <v>45988</v>
      </c>
      <c r="B10426" s="9">
        <v>71.900000000000006</v>
      </c>
      <c r="C10426" s="9">
        <v>17.21</v>
      </c>
      <c r="D10426" s="9">
        <v>117.59</v>
      </c>
      <c r="E10426" s="9">
        <v>2.65</v>
      </c>
      <c r="F10426" s="9">
        <v>90.88</v>
      </c>
      <c r="G10426" s="9">
        <v>107.355</v>
      </c>
      <c r="H10426" s="9">
        <v>3556.2</v>
      </c>
      <c r="I10426" s="9">
        <v>71.900000000000006</v>
      </c>
      <c r="J10426" s="9">
        <v>17.21</v>
      </c>
      <c r="K10426" s="9">
        <v>33.1509</v>
      </c>
      <c r="L10426" s="9">
        <v>1.5158</v>
      </c>
      <c r="M10426" s="9">
        <v>1.756</v>
      </c>
      <c r="N10426" s="9">
        <v>-15.679500000000001</v>
      </c>
      <c r="O10426" s="9">
        <v>-20.887499999999999</v>
      </c>
      <c r="P10426" s="9">
        <v>-29</v>
      </c>
      <c r="Q10426" s="9">
        <v>-41.125</v>
      </c>
      <c r="R10426" s="9">
        <v>-65.802000000000007</v>
      </c>
      <c r="S10426" s="9">
        <v>3.9950000000000001</v>
      </c>
      <c r="T10426" t="str">
        <f>IF(A10426&lt;=DATE(2020,10,16),"pre","post")</f>
        <v>post</v>
      </c>
      <c r="U10426">
        <f t="shared" si="1296"/>
        <v>0</v>
      </c>
      <c r="V10426">
        <f t="shared" si="1297"/>
        <v>0</v>
      </c>
      <c r="W10426">
        <f t="shared" si="1298"/>
        <v>0</v>
      </c>
      <c r="X10426">
        <f t="shared" si="1299"/>
        <v>0</v>
      </c>
      <c r="Y10426">
        <f t="shared" si="1300"/>
        <v>0</v>
      </c>
      <c r="Z10426">
        <f t="shared" si="1301"/>
        <v>0</v>
      </c>
      <c r="AC10426">
        <f t="shared" si="1302"/>
        <v>0</v>
      </c>
      <c r="AD10426">
        <f t="shared" si="1303"/>
        <v>0</v>
      </c>
    </row>
    <row r="10427" spans="1:30" s="9" customFormat="1" x14ac:dyDescent="0.2">
      <c r="A10427" s="7">
        <v>45989</v>
      </c>
      <c r="B10427" s="9">
        <v>68.95</v>
      </c>
      <c r="C10427" s="9">
        <v>16.350000000000001</v>
      </c>
      <c r="D10427" s="9">
        <v>116.68</v>
      </c>
      <c r="E10427" s="9">
        <v>2.56</v>
      </c>
      <c r="F10427" s="9">
        <v>90.37</v>
      </c>
      <c r="G10427" s="9">
        <v>107.482</v>
      </c>
      <c r="H10427" s="9">
        <v>3552.3</v>
      </c>
      <c r="I10427" s="9">
        <v>68.95</v>
      </c>
      <c r="J10427" s="9">
        <v>16.350000000000001</v>
      </c>
      <c r="K10427" s="9">
        <v>33.1509</v>
      </c>
      <c r="L10427" s="9">
        <v>1.5158</v>
      </c>
      <c r="M10427" s="9">
        <v>1.756</v>
      </c>
      <c r="N10427" s="9">
        <v>-15.679500000000001</v>
      </c>
      <c r="O10427" s="9">
        <v>-20.375</v>
      </c>
      <c r="P10427" s="9">
        <v>-29.25</v>
      </c>
      <c r="Q10427" s="9">
        <v>-40.75</v>
      </c>
      <c r="R10427" s="9">
        <v>-65.898200000000003</v>
      </c>
      <c r="S10427" s="9">
        <v>4.0149999999999997</v>
      </c>
      <c r="T10427" t="str">
        <f>IF(A10427&lt;=DATE(2020,10,16),"pre","post")</f>
        <v>post</v>
      </c>
      <c r="U10427">
        <f t="shared" si="1296"/>
        <v>0</v>
      </c>
      <c r="V10427">
        <f t="shared" si="1297"/>
        <v>0</v>
      </c>
      <c r="W10427">
        <f t="shared" si="1298"/>
        <v>0</v>
      </c>
      <c r="X10427">
        <f t="shared" si="1299"/>
        <v>0</v>
      </c>
      <c r="Y10427">
        <f t="shared" si="1300"/>
        <v>-3.8999999999996362</v>
      </c>
      <c r="Z10427">
        <f t="shared" si="1301"/>
        <v>1.9999999999999574E-2</v>
      </c>
      <c r="AC10427">
        <f t="shared" si="1302"/>
        <v>0</v>
      </c>
      <c r="AD10427">
        <f t="shared" si="1303"/>
        <v>0</v>
      </c>
    </row>
    <row r="10428" spans="1:30" s="9" customFormat="1" x14ac:dyDescent="0.2">
      <c r="A10428" s="7">
        <v>45990</v>
      </c>
      <c r="B10428" s="9">
        <v>68.95</v>
      </c>
      <c r="C10428" s="9">
        <v>16.350000000000001</v>
      </c>
      <c r="D10428" s="9">
        <v>116.68</v>
      </c>
      <c r="E10428" s="9">
        <v>2.56</v>
      </c>
      <c r="F10428" s="9">
        <v>90.37</v>
      </c>
      <c r="G10428" s="9">
        <v>107.482</v>
      </c>
      <c r="H10428" s="9">
        <v>3552.3</v>
      </c>
      <c r="I10428" s="9">
        <v>68.95</v>
      </c>
      <c r="J10428" s="9">
        <v>16.350000000000001</v>
      </c>
      <c r="K10428" s="9">
        <v>33.1509</v>
      </c>
      <c r="L10428" s="9">
        <v>1.5158</v>
      </c>
      <c r="M10428" s="9">
        <v>1.756</v>
      </c>
      <c r="N10428" s="9">
        <v>-15.679500000000001</v>
      </c>
      <c r="O10428" s="9">
        <v>-20.375</v>
      </c>
      <c r="P10428" s="9">
        <v>-29.25</v>
      </c>
      <c r="Q10428" s="9">
        <v>-40.75</v>
      </c>
      <c r="R10428" s="9">
        <v>-65.898200000000003</v>
      </c>
      <c r="S10428" s="9">
        <v>4.0149999999999997</v>
      </c>
      <c r="T10428" t="str">
        <f>IF(A10428&lt;=DATE(2020,10,16),"pre","post")</f>
        <v>post</v>
      </c>
      <c r="U10428">
        <f t="shared" si="1296"/>
        <v>0</v>
      </c>
      <c r="V10428">
        <f t="shared" si="1297"/>
        <v>0</v>
      </c>
      <c r="W10428">
        <f t="shared" si="1298"/>
        <v>0</v>
      </c>
      <c r="X10428">
        <f t="shared" si="1299"/>
        <v>0</v>
      </c>
      <c r="Y10428">
        <f t="shared" si="1300"/>
        <v>0</v>
      </c>
      <c r="Z10428">
        <f t="shared" si="1301"/>
        <v>0</v>
      </c>
      <c r="AC10428">
        <f t="shared" si="1302"/>
        <v>0</v>
      </c>
      <c r="AD10428">
        <f t="shared" si="1303"/>
        <v>0</v>
      </c>
    </row>
    <row r="10429" spans="1:30" s="9" customFormat="1" x14ac:dyDescent="0.2">
      <c r="A10429" s="7">
        <v>45991</v>
      </c>
      <c r="B10429" s="9">
        <v>68.95</v>
      </c>
      <c r="C10429" s="9">
        <v>16.350000000000001</v>
      </c>
      <c r="D10429" s="9">
        <v>116.68</v>
      </c>
      <c r="E10429" s="9">
        <v>2.56</v>
      </c>
      <c r="F10429" s="9">
        <v>90.37</v>
      </c>
      <c r="G10429" s="9">
        <v>107.482</v>
      </c>
      <c r="H10429" s="9">
        <v>3552.3</v>
      </c>
      <c r="I10429" s="9">
        <v>68.95</v>
      </c>
      <c r="J10429" s="9">
        <v>16.350000000000001</v>
      </c>
      <c r="K10429" s="9">
        <v>33.1509</v>
      </c>
      <c r="L10429" s="9">
        <v>1.5158</v>
      </c>
      <c r="M10429" s="9">
        <v>1.756</v>
      </c>
      <c r="N10429" s="9">
        <v>-15.679500000000001</v>
      </c>
      <c r="O10429" s="9">
        <v>-20.375</v>
      </c>
      <c r="P10429" s="9">
        <v>-29.25</v>
      </c>
      <c r="Q10429" s="9">
        <v>-40.75</v>
      </c>
      <c r="R10429" s="9">
        <v>-65.898200000000003</v>
      </c>
      <c r="S10429" s="9">
        <v>4.0149999999999997</v>
      </c>
      <c r="T10429" t="str">
        <f>IF(A10429&lt;=DATE(2020,10,16),"pre","post")</f>
        <v>post</v>
      </c>
      <c r="U10429">
        <f t="shared" si="1296"/>
        <v>0</v>
      </c>
      <c r="V10429">
        <f t="shared" si="1297"/>
        <v>0</v>
      </c>
      <c r="W10429">
        <f t="shared" si="1298"/>
        <v>0</v>
      </c>
      <c r="X10429">
        <f t="shared" si="1299"/>
        <v>0</v>
      </c>
      <c r="Y10429">
        <f t="shared" si="1300"/>
        <v>0</v>
      </c>
      <c r="Z10429">
        <f t="shared" si="1301"/>
        <v>0</v>
      </c>
      <c r="AC10429">
        <f t="shared" si="1302"/>
        <v>0</v>
      </c>
      <c r="AD10429">
        <f t="shared" si="1303"/>
        <v>0</v>
      </c>
    </row>
    <row r="10430" spans="1:30" s="9" customFormat="1" x14ac:dyDescent="0.2">
      <c r="A10430" s="7">
        <v>45992</v>
      </c>
      <c r="B10430" s="9">
        <v>71.349999999999994</v>
      </c>
      <c r="C10430" s="9">
        <v>17.239999999999998</v>
      </c>
      <c r="D10430" s="9">
        <v>117.35</v>
      </c>
      <c r="E10430" s="9">
        <v>2.58</v>
      </c>
      <c r="F10430" s="9">
        <v>90.471000000000004</v>
      </c>
      <c r="G10430" s="9">
        <v>107.42400000000001</v>
      </c>
      <c r="H10430" s="9">
        <v>3535.99</v>
      </c>
      <c r="I10430" s="9">
        <v>71.349999999999994</v>
      </c>
      <c r="J10430" s="9">
        <v>17.239999999999998</v>
      </c>
      <c r="K10430" s="9">
        <v>33.1509</v>
      </c>
      <c r="L10430" s="9">
        <v>1.5158</v>
      </c>
      <c r="M10430" s="9">
        <v>1.756</v>
      </c>
      <c r="N10430" s="9">
        <v>-15.679500000000001</v>
      </c>
      <c r="O10430" s="9">
        <v>-20.8795</v>
      </c>
      <c r="P10430" s="9">
        <v>-29.995000000000001</v>
      </c>
      <c r="Q10430" s="9">
        <v>-41.25</v>
      </c>
      <c r="R10430" s="9">
        <v>-66.953000000000003</v>
      </c>
      <c r="S10430" s="9">
        <v>4.0869999999999997</v>
      </c>
      <c r="T10430" t="str">
        <f>IF(A10430&lt;=DATE(2020,10,16),"pre","post")</f>
        <v>post</v>
      </c>
      <c r="U10430">
        <f t="shared" si="1296"/>
        <v>0</v>
      </c>
      <c r="V10430">
        <f t="shared" si="1297"/>
        <v>0</v>
      </c>
      <c r="W10430">
        <f t="shared" si="1298"/>
        <v>0</v>
      </c>
      <c r="X10430">
        <f t="shared" si="1299"/>
        <v>0</v>
      </c>
      <c r="Y10430">
        <f t="shared" si="1300"/>
        <v>-16.3100000000004</v>
      </c>
      <c r="Z10430">
        <f t="shared" si="1301"/>
        <v>7.2000000000000064E-2</v>
      </c>
      <c r="AC10430">
        <f t="shared" si="1302"/>
        <v>0</v>
      </c>
      <c r="AD10430">
        <f t="shared" si="1303"/>
        <v>0</v>
      </c>
    </row>
    <row r="10431" spans="1:30" s="9" customFormat="1" x14ac:dyDescent="0.2">
      <c r="A10431" s="7">
        <v>45993</v>
      </c>
      <c r="B10431" s="9">
        <v>69.91</v>
      </c>
      <c r="C10431" s="9">
        <v>16.59</v>
      </c>
      <c r="D10431" s="9">
        <v>115.35</v>
      </c>
      <c r="E10431" s="9">
        <v>2.5499999999999998</v>
      </c>
      <c r="F10431" s="9">
        <v>90.233999999999995</v>
      </c>
      <c r="G10431" s="9">
        <v>107.483</v>
      </c>
      <c r="H10431" s="9">
        <v>3540.89</v>
      </c>
      <c r="I10431" s="9">
        <v>69.91</v>
      </c>
      <c r="J10431" s="9">
        <v>16.59</v>
      </c>
      <c r="K10431" s="9">
        <v>33.1509</v>
      </c>
      <c r="L10431" s="9">
        <v>1.5158</v>
      </c>
      <c r="M10431" s="9">
        <v>1.756</v>
      </c>
      <c r="N10431" s="9">
        <v>-15.679500000000001</v>
      </c>
      <c r="O10431" s="9">
        <v>-20.53</v>
      </c>
      <c r="P10431" s="9">
        <v>-30.125</v>
      </c>
      <c r="Q10431" s="9">
        <v>-41.5</v>
      </c>
      <c r="R10431" s="9">
        <v>-66.774000000000001</v>
      </c>
      <c r="S10431" s="9">
        <v>4.0869999999999997</v>
      </c>
      <c r="T10431" t="str">
        <f>IF(A10431&lt;=DATE(2020,10,16),"pre","post")</f>
        <v>post</v>
      </c>
      <c r="U10431">
        <f t="shared" si="1296"/>
        <v>0</v>
      </c>
      <c r="V10431">
        <f t="shared" si="1297"/>
        <v>0</v>
      </c>
      <c r="W10431">
        <f t="shared" si="1298"/>
        <v>0</v>
      </c>
      <c r="X10431">
        <f t="shared" si="1299"/>
        <v>0</v>
      </c>
      <c r="Y10431">
        <f t="shared" si="1300"/>
        <v>4.9000000000000909</v>
      </c>
      <c r="Z10431">
        <f t="shared" si="1301"/>
        <v>0</v>
      </c>
      <c r="AC10431">
        <f t="shared" si="1302"/>
        <v>0</v>
      </c>
      <c r="AD10431">
        <f t="shared" si="1303"/>
        <v>0</v>
      </c>
    </row>
    <row r="10432" spans="1:30" s="9" customFormat="1" x14ac:dyDescent="0.2">
      <c r="A10432" s="7">
        <v>45994</v>
      </c>
      <c r="B10432" s="9">
        <v>66.459999999999994</v>
      </c>
      <c r="C10432" s="9">
        <v>16.079999999999998</v>
      </c>
      <c r="D10432" s="9">
        <v>116.67</v>
      </c>
      <c r="E10432" s="9">
        <v>2.5099999999999998</v>
      </c>
      <c r="F10432" s="9">
        <v>90.227999999999994</v>
      </c>
      <c r="G10432" s="9">
        <v>107.52800000000001</v>
      </c>
      <c r="H10432" s="9">
        <v>3546.22</v>
      </c>
      <c r="I10432" s="9">
        <v>66.459999999999994</v>
      </c>
      <c r="J10432" s="9">
        <v>16.079999999999998</v>
      </c>
      <c r="K10432" s="9">
        <v>33.1509</v>
      </c>
      <c r="L10432" s="9">
        <v>1.5158</v>
      </c>
      <c r="M10432" s="9">
        <v>1.756</v>
      </c>
      <c r="N10432" s="9">
        <v>-15.679500000000001</v>
      </c>
      <c r="O10432" s="9">
        <v>-20.125</v>
      </c>
      <c r="P10432" s="9">
        <v>-29.875</v>
      </c>
      <c r="Q10432" s="9">
        <v>-41.375</v>
      </c>
      <c r="R10432" s="9">
        <v>-66.645399999999995</v>
      </c>
      <c r="S10432" s="9">
        <v>4.0640000000000001</v>
      </c>
      <c r="T10432" t="str">
        <f>IF(A10432&lt;=DATE(2020,10,16),"pre","post")</f>
        <v>post</v>
      </c>
      <c r="U10432">
        <f t="shared" si="1296"/>
        <v>0</v>
      </c>
      <c r="V10432">
        <f t="shared" si="1297"/>
        <v>0</v>
      </c>
      <c r="W10432">
        <f t="shared" si="1298"/>
        <v>0</v>
      </c>
      <c r="X10432">
        <f t="shared" si="1299"/>
        <v>0</v>
      </c>
      <c r="Y10432">
        <f t="shared" si="1300"/>
        <v>5.3299999999999272</v>
      </c>
      <c r="Z10432">
        <f t="shared" si="1301"/>
        <v>-2.2999999999999687E-2</v>
      </c>
      <c r="AC10432">
        <f t="shared" si="1302"/>
        <v>0</v>
      </c>
      <c r="AD10432">
        <f t="shared" si="1303"/>
        <v>0</v>
      </c>
    </row>
    <row r="10433" spans="1:30" s="9" customFormat="1" x14ac:dyDescent="0.2">
      <c r="A10433" s="7">
        <v>45995</v>
      </c>
      <c r="B10433" s="9">
        <v>65.69</v>
      </c>
      <c r="C10433" s="9">
        <v>15.78</v>
      </c>
      <c r="D10433" s="9">
        <v>116.19</v>
      </c>
      <c r="E10433" s="9">
        <v>2.5</v>
      </c>
      <c r="F10433" s="9">
        <v>90.272999999999996</v>
      </c>
      <c r="G10433" s="9">
        <v>107.625</v>
      </c>
      <c r="H10433" s="9">
        <v>3540.48</v>
      </c>
      <c r="I10433" s="9">
        <v>65.69</v>
      </c>
      <c r="J10433" s="9">
        <v>15.78</v>
      </c>
      <c r="K10433" s="9">
        <v>33.1509</v>
      </c>
      <c r="L10433" s="9">
        <v>1.5158</v>
      </c>
      <c r="M10433" s="9">
        <v>1.756</v>
      </c>
      <c r="N10433" s="9">
        <v>-15.679500000000001</v>
      </c>
      <c r="O10433" s="9">
        <v>-20.64</v>
      </c>
      <c r="P10433" s="9">
        <v>-30.2502</v>
      </c>
      <c r="Q10433" s="9">
        <v>-41.5</v>
      </c>
      <c r="R10433" s="9">
        <v>-66.625</v>
      </c>
      <c r="S10433" s="9">
        <v>4.0990000000000002</v>
      </c>
      <c r="T10433" t="str">
        <f>IF(A10433&lt;=DATE(2020,10,16),"pre","post")</f>
        <v>post</v>
      </c>
      <c r="U10433">
        <f t="shared" si="1296"/>
        <v>0</v>
      </c>
      <c r="V10433">
        <f t="shared" si="1297"/>
        <v>0</v>
      </c>
      <c r="W10433">
        <f t="shared" si="1298"/>
        <v>0</v>
      </c>
      <c r="X10433">
        <f t="shared" si="1299"/>
        <v>0</v>
      </c>
      <c r="Y10433">
        <f t="shared" si="1300"/>
        <v>-5.7399999999997817</v>
      </c>
      <c r="Z10433">
        <f t="shared" si="1301"/>
        <v>3.5000000000000142E-2</v>
      </c>
      <c r="AC10433">
        <f t="shared" si="1302"/>
        <v>0</v>
      </c>
      <c r="AD10433">
        <f t="shared" si="1303"/>
        <v>0</v>
      </c>
    </row>
    <row r="10434" spans="1:30" s="9" customFormat="1" x14ac:dyDescent="0.2">
      <c r="A10434" s="7">
        <v>45996</v>
      </c>
      <c r="B10434" s="9">
        <v>67.28</v>
      </c>
      <c r="C10434" s="9">
        <v>15.41</v>
      </c>
      <c r="D10434" s="9">
        <v>114.49</v>
      </c>
      <c r="E10434" s="9">
        <v>2.44</v>
      </c>
      <c r="F10434" s="9">
        <v>89.935000000000002</v>
      </c>
      <c r="G10434" s="9">
        <v>107.65900000000001</v>
      </c>
      <c r="H10434" s="9">
        <v>3535.54</v>
      </c>
      <c r="I10434" s="9">
        <v>67.28</v>
      </c>
      <c r="J10434" s="9">
        <v>15.41</v>
      </c>
      <c r="K10434" s="9">
        <v>33.1509</v>
      </c>
      <c r="L10434" s="9">
        <v>1.5158</v>
      </c>
      <c r="M10434" s="9">
        <v>1.756</v>
      </c>
      <c r="N10434" s="9">
        <v>-15.679500000000001</v>
      </c>
      <c r="O10434" s="9">
        <v>-20.537700000000001</v>
      </c>
      <c r="P10434" s="9">
        <v>-29.643999999999998</v>
      </c>
      <c r="Q10434" s="9">
        <v>-40.875</v>
      </c>
      <c r="R10434" s="9">
        <v>-66.23</v>
      </c>
      <c r="S10434" s="9">
        <v>4.1360000000000001</v>
      </c>
      <c r="T10434" t="str">
        <f>IF(A10434&lt;=DATE(2020,10,16),"pre","post")</f>
        <v>post</v>
      </c>
      <c r="U10434">
        <f t="shared" si="1296"/>
        <v>0</v>
      </c>
      <c r="V10434">
        <f t="shared" si="1297"/>
        <v>0</v>
      </c>
      <c r="W10434">
        <f t="shared" si="1298"/>
        <v>0</v>
      </c>
      <c r="X10434">
        <f t="shared" si="1299"/>
        <v>0</v>
      </c>
      <c r="Y10434">
        <f t="shared" si="1300"/>
        <v>-4.9400000000000546</v>
      </c>
      <c r="Z10434">
        <f t="shared" si="1301"/>
        <v>3.6999999999999922E-2</v>
      </c>
      <c r="AC10434">
        <f t="shared" si="1302"/>
        <v>0</v>
      </c>
      <c r="AD10434">
        <f t="shared" si="1303"/>
        <v>0</v>
      </c>
    </row>
    <row r="10435" spans="1:30" s="9" customFormat="1" x14ac:dyDescent="0.2">
      <c r="A10435" s="7">
        <v>45997</v>
      </c>
      <c r="B10435" s="9">
        <v>67.28</v>
      </c>
      <c r="C10435" s="9">
        <v>15.41</v>
      </c>
      <c r="D10435" s="9">
        <v>114.49</v>
      </c>
      <c r="E10435" s="9">
        <v>2.44</v>
      </c>
      <c r="F10435" s="9">
        <v>89.935000000000002</v>
      </c>
      <c r="G10435" s="9">
        <v>107.65900000000001</v>
      </c>
      <c r="H10435" s="9">
        <v>3535.54</v>
      </c>
      <c r="I10435" s="9">
        <v>67.28</v>
      </c>
      <c r="J10435" s="9">
        <v>15.41</v>
      </c>
      <c r="K10435" s="9">
        <v>33.1509</v>
      </c>
      <c r="L10435" s="9">
        <v>1.5158</v>
      </c>
      <c r="M10435" s="9">
        <v>1.756</v>
      </c>
      <c r="N10435" s="9">
        <v>-15.679500000000001</v>
      </c>
      <c r="O10435" s="9">
        <v>-20.537700000000001</v>
      </c>
      <c r="P10435" s="9">
        <v>-29.643999999999998</v>
      </c>
      <c r="Q10435" s="9">
        <v>-40.875</v>
      </c>
      <c r="R10435" s="9">
        <v>-66.23</v>
      </c>
      <c r="S10435" s="9">
        <v>4.1360000000000001</v>
      </c>
      <c r="T10435" t="str">
        <f>IF(A10435&lt;=DATE(2020,10,16),"pre","post")</f>
        <v>post</v>
      </c>
      <c r="U10435">
        <f t="shared" si="1296"/>
        <v>0</v>
      </c>
      <c r="V10435">
        <f t="shared" si="1297"/>
        <v>0</v>
      </c>
      <c r="W10435">
        <f t="shared" si="1298"/>
        <v>0</v>
      </c>
      <c r="X10435">
        <f t="shared" si="1299"/>
        <v>0</v>
      </c>
      <c r="Y10435">
        <f t="shared" si="1300"/>
        <v>0</v>
      </c>
      <c r="Z10435">
        <f t="shared" si="1301"/>
        <v>0</v>
      </c>
      <c r="AC10435">
        <f t="shared" si="1302"/>
        <v>0</v>
      </c>
      <c r="AD10435">
        <f t="shared" si="1303"/>
        <v>0</v>
      </c>
    </row>
    <row r="10436" spans="1:30" s="9" customFormat="1" x14ac:dyDescent="0.2">
      <c r="A10436" s="7">
        <v>45998</v>
      </c>
      <c r="B10436" s="9">
        <v>67.28</v>
      </c>
      <c r="C10436" s="9">
        <v>15.41</v>
      </c>
      <c r="D10436" s="9">
        <v>114.49</v>
      </c>
      <c r="E10436" s="9">
        <v>2.44</v>
      </c>
      <c r="F10436" s="9">
        <v>89.935000000000002</v>
      </c>
      <c r="G10436" s="9">
        <v>107.65900000000001</v>
      </c>
      <c r="H10436" s="9">
        <v>3535.54</v>
      </c>
      <c r="I10436" s="9">
        <v>67.28</v>
      </c>
      <c r="J10436" s="9">
        <v>15.41</v>
      </c>
      <c r="K10436" s="9">
        <v>33.1509</v>
      </c>
      <c r="L10436" s="9">
        <v>1.5158</v>
      </c>
      <c r="M10436" s="9">
        <v>1.756</v>
      </c>
      <c r="N10436" s="9">
        <v>-15.679500000000001</v>
      </c>
      <c r="O10436" s="9">
        <v>-20.537700000000001</v>
      </c>
      <c r="P10436" s="9">
        <v>-29.643999999999998</v>
      </c>
      <c r="Q10436" s="9">
        <v>-40.875</v>
      </c>
      <c r="R10436" s="9">
        <v>-66.23</v>
      </c>
      <c r="S10436" s="9">
        <v>4.1360000000000001</v>
      </c>
      <c r="T10436" t="str">
        <f>IF(A10436&lt;=DATE(2020,10,16),"pre","post")</f>
        <v>post</v>
      </c>
      <c r="U10436">
        <f t="shared" ref="U10436:U10499" si="1304">K10436-K10435</f>
        <v>0</v>
      </c>
      <c r="V10436">
        <f t="shared" ref="V10436:V10499" si="1305">L10436-L10435</f>
        <v>0</v>
      </c>
      <c r="W10436">
        <f t="shared" ref="W10436:W10499" si="1306">M10436-M10435</f>
        <v>0</v>
      </c>
      <c r="X10436">
        <f t="shared" ref="X10436:X10499" si="1307">N10436-N10435</f>
        <v>0</v>
      </c>
      <c r="Y10436">
        <f t="shared" ref="Y10436:Y10499" si="1308">H10436-H10435</f>
        <v>0</v>
      </c>
      <c r="Z10436">
        <f t="shared" ref="Z10436:Z10499" si="1309">S10436-S10435</f>
        <v>0</v>
      </c>
      <c r="AC10436">
        <f t="shared" ref="AC10436:AC10499" si="1310">IF(AND(J10436&gt;$AA$2, Z10436&lt;0), 1, 0)</f>
        <v>0</v>
      </c>
      <c r="AD10436">
        <f t="shared" ref="AD10436:AD10499" si="1311">IF(AND(I10436&gt;$AB$2, Z10436&gt;0), 1, 0)</f>
        <v>0</v>
      </c>
    </row>
    <row r="10437" spans="1:30" s="9" customFormat="1" x14ac:dyDescent="0.2">
      <c r="A10437" s="7">
        <v>45999</v>
      </c>
      <c r="B10437" s="9">
        <v>72.3</v>
      </c>
      <c r="C10437" s="9">
        <v>16.66</v>
      </c>
      <c r="D10437" s="9">
        <v>114.57</v>
      </c>
      <c r="E10437" s="9">
        <v>2.52</v>
      </c>
      <c r="F10437" s="9">
        <v>90.39</v>
      </c>
      <c r="G10437" s="9">
        <v>107.53400000000001</v>
      </c>
      <c r="H10437" s="9">
        <v>3532.09</v>
      </c>
      <c r="I10437" s="9">
        <v>72.3</v>
      </c>
      <c r="J10437" s="9">
        <v>16.66</v>
      </c>
      <c r="K10437" s="9">
        <v>33.1509</v>
      </c>
      <c r="L10437" s="9">
        <v>1.5158</v>
      </c>
      <c r="M10437" s="9">
        <v>1.756</v>
      </c>
      <c r="N10437" s="9">
        <v>-15.679500000000001</v>
      </c>
      <c r="O10437" s="9">
        <v>-19.616</v>
      </c>
      <c r="P10437" s="9">
        <v>-29.664999999999999</v>
      </c>
      <c r="Q10437" s="9">
        <v>-40.875</v>
      </c>
      <c r="R10437" s="9">
        <v>-66.7</v>
      </c>
      <c r="S10437" s="9">
        <v>4.165</v>
      </c>
      <c r="T10437" t="str">
        <f>IF(A10437&lt;=DATE(2020,10,16),"pre","post")</f>
        <v>post</v>
      </c>
      <c r="U10437">
        <f t="shared" si="1304"/>
        <v>0</v>
      </c>
      <c r="V10437">
        <f t="shared" si="1305"/>
        <v>0</v>
      </c>
      <c r="W10437">
        <f t="shared" si="1306"/>
        <v>0</v>
      </c>
      <c r="X10437">
        <f t="shared" si="1307"/>
        <v>0</v>
      </c>
      <c r="Y10437">
        <f t="shared" si="1308"/>
        <v>-3.4499999999998181</v>
      </c>
      <c r="Z10437">
        <f t="shared" si="1309"/>
        <v>2.8999999999999915E-2</v>
      </c>
      <c r="AC10437">
        <f t="shared" si="1310"/>
        <v>0</v>
      </c>
      <c r="AD10437">
        <f t="shared" si="1311"/>
        <v>0</v>
      </c>
    </row>
    <row r="10438" spans="1:30" s="9" customFormat="1" x14ac:dyDescent="0.2">
      <c r="A10438" s="7">
        <v>46000</v>
      </c>
      <c r="B10438" s="9">
        <v>75.38</v>
      </c>
      <c r="C10438" s="9">
        <v>16.93</v>
      </c>
      <c r="D10438" s="9">
        <v>113.22</v>
      </c>
      <c r="E10438" s="9">
        <v>2.5299999999999998</v>
      </c>
      <c r="F10438" s="9">
        <v>90.231999999999999</v>
      </c>
      <c r="G10438" s="9">
        <v>107.40900000000001</v>
      </c>
      <c r="H10438" s="9">
        <v>3528.91</v>
      </c>
      <c r="I10438" s="9">
        <v>75.38</v>
      </c>
      <c r="J10438" s="9">
        <v>16.93</v>
      </c>
      <c r="K10438" s="9">
        <v>33.1509</v>
      </c>
      <c r="L10438" s="9">
        <v>1.5158</v>
      </c>
      <c r="M10438" s="9">
        <v>1.756</v>
      </c>
      <c r="N10438" s="9">
        <v>-15.679500000000001</v>
      </c>
      <c r="O10438" s="9">
        <v>-19.1187</v>
      </c>
      <c r="P10438" s="9">
        <v>-28.950500000000002</v>
      </c>
      <c r="Q10438" s="9">
        <v>-40.724800000000002</v>
      </c>
      <c r="R10438" s="9">
        <v>-66.459000000000003</v>
      </c>
      <c r="S10438" s="9">
        <v>4.1890000000000001</v>
      </c>
      <c r="T10438" t="str">
        <f>IF(A10438&lt;=DATE(2020,10,16),"pre","post")</f>
        <v>post</v>
      </c>
      <c r="U10438">
        <f t="shared" si="1304"/>
        <v>0</v>
      </c>
      <c r="V10438">
        <f t="shared" si="1305"/>
        <v>0</v>
      </c>
      <c r="W10438">
        <f t="shared" si="1306"/>
        <v>0</v>
      </c>
      <c r="X10438">
        <f t="shared" si="1307"/>
        <v>0</v>
      </c>
      <c r="Y10438">
        <f t="shared" si="1308"/>
        <v>-3.180000000000291</v>
      </c>
      <c r="Z10438">
        <f t="shared" si="1309"/>
        <v>2.4000000000000021E-2</v>
      </c>
      <c r="AC10438">
        <f t="shared" si="1310"/>
        <v>0</v>
      </c>
      <c r="AD10438">
        <f t="shared" si="1311"/>
        <v>0</v>
      </c>
    </row>
    <row r="10439" spans="1:30" s="9" customFormat="1" x14ac:dyDescent="0.2">
      <c r="A10439" s="7">
        <v>46001</v>
      </c>
      <c r="B10439" s="9">
        <v>68.62</v>
      </c>
      <c r="C10439" s="9">
        <v>15.77</v>
      </c>
      <c r="D10439" s="9">
        <v>114.32</v>
      </c>
      <c r="E10439" s="9">
        <v>2.57</v>
      </c>
      <c r="F10439" s="9">
        <v>89.543999999999997</v>
      </c>
      <c r="G10439" s="9">
        <v>107.71599999999999</v>
      </c>
      <c r="H10439" s="9">
        <v>3540.34</v>
      </c>
      <c r="I10439" s="9">
        <v>68.62</v>
      </c>
      <c r="J10439" s="9">
        <v>15.77</v>
      </c>
      <c r="K10439" s="9">
        <v>33.1509</v>
      </c>
      <c r="L10439" s="9">
        <v>1.5158</v>
      </c>
      <c r="M10439" s="9">
        <v>1.756</v>
      </c>
      <c r="N10439" s="9">
        <v>-15.679500000000001</v>
      </c>
      <c r="O10439" s="9">
        <v>-17.41</v>
      </c>
      <c r="P10439" s="9">
        <v>-27.625</v>
      </c>
      <c r="Q10439" s="9">
        <v>-39.625</v>
      </c>
      <c r="R10439" s="9">
        <v>-65.532700000000006</v>
      </c>
      <c r="S10439" s="9">
        <v>4.149</v>
      </c>
      <c r="T10439" t="str">
        <f>IF(A10439&lt;=DATE(2020,10,16),"pre","post")</f>
        <v>post</v>
      </c>
      <c r="U10439">
        <f t="shared" si="1304"/>
        <v>0</v>
      </c>
      <c r="V10439">
        <f t="shared" si="1305"/>
        <v>0</v>
      </c>
      <c r="W10439">
        <f t="shared" si="1306"/>
        <v>0</v>
      </c>
      <c r="X10439">
        <f t="shared" si="1307"/>
        <v>0</v>
      </c>
      <c r="Y10439">
        <f t="shared" si="1308"/>
        <v>11.430000000000291</v>
      </c>
      <c r="Z10439">
        <f t="shared" si="1309"/>
        <v>-4.0000000000000036E-2</v>
      </c>
      <c r="AC10439">
        <f t="shared" si="1310"/>
        <v>0</v>
      </c>
      <c r="AD10439">
        <f t="shared" si="1311"/>
        <v>0</v>
      </c>
    </row>
    <row r="10440" spans="1:30" s="9" customFormat="1" x14ac:dyDescent="0.2">
      <c r="A10440" s="7">
        <v>46002</v>
      </c>
      <c r="B10440" s="9">
        <v>69.239999999999995</v>
      </c>
      <c r="C10440" s="9">
        <v>14.85</v>
      </c>
      <c r="D10440" s="9">
        <v>112.34</v>
      </c>
      <c r="E10440" s="9">
        <v>2.4900000000000002</v>
      </c>
      <c r="F10440" s="9">
        <v>89.546000000000006</v>
      </c>
      <c r="G10440" s="9">
        <v>107.738</v>
      </c>
      <c r="H10440" s="9">
        <v>3539.3</v>
      </c>
      <c r="I10440" s="9">
        <v>69.239999999999995</v>
      </c>
      <c r="J10440" s="9">
        <v>14.85</v>
      </c>
      <c r="K10440" s="9">
        <v>33.1509</v>
      </c>
      <c r="L10440" s="9">
        <v>1.5158</v>
      </c>
      <c r="M10440" s="9">
        <v>1.756</v>
      </c>
      <c r="N10440" s="9">
        <v>-15.679500000000001</v>
      </c>
      <c r="O10440" s="9">
        <v>-17.540500000000002</v>
      </c>
      <c r="P10440" s="9">
        <v>-27.875</v>
      </c>
      <c r="Q10440" s="9">
        <v>-40.375</v>
      </c>
      <c r="R10440" s="9">
        <v>-66.908699999999996</v>
      </c>
      <c r="S10440" s="9">
        <v>4.1580000000000004</v>
      </c>
      <c r="T10440" t="str">
        <f>IF(A10440&lt;=DATE(2020,10,16),"pre","post")</f>
        <v>post</v>
      </c>
      <c r="U10440">
        <f t="shared" si="1304"/>
        <v>0</v>
      </c>
      <c r="V10440">
        <f t="shared" si="1305"/>
        <v>0</v>
      </c>
      <c r="W10440">
        <f t="shared" si="1306"/>
        <v>0</v>
      </c>
      <c r="X10440">
        <f t="shared" si="1307"/>
        <v>0</v>
      </c>
      <c r="Y10440">
        <f t="shared" si="1308"/>
        <v>-1.0399999999999636</v>
      </c>
      <c r="Z10440">
        <f t="shared" si="1309"/>
        <v>9.0000000000003411E-3</v>
      </c>
      <c r="AC10440">
        <f t="shared" si="1310"/>
        <v>0</v>
      </c>
      <c r="AD10440">
        <f t="shared" si="1311"/>
        <v>0</v>
      </c>
    </row>
    <row r="10441" spans="1:30" s="9" customFormat="1" x14ac:dyDescent="0.2">
      <c r="A10441" s="7">
        <v>46003</v>
      </c>
      <c r="B10441" s="9">
        <v>69.25</v>
      </c>
      <c r="C10441" s="9">
        <v>15.74</v>
      </c>
      <c r="D10441" s="9">
        <v>118.59</v>
      </c>
      <c r="E10441" s="9">
        <v>2.52</v>
      </c>
      <c r="F10441" s="9">
        <v>90.05</v>
      </c>
      <c r="G10441" s="9">
        <v>107.572</v>
      </c>
      <c r="H10441" s="9">
        <v>3524.87</v>
      </c>
      <c r="I10441" s="9">
        <v>69.25</v>
      </c>
      <c r="J10441" s="9">
        <v>15.74</v>
      </c>
      <c r="K10441" s="9">
        <v>33.1509</v>
      </c>
      <c r="L10441" s="9">
        <v>1.5158</v>
      </c>
      <c r="M10441" s="9">
        <v>1.756</v>
      </c>
      <c r="N10441" s="9">
        <v>-15.679500000000001</v>
      </c>
      <c r="O10441" s="9">
        <v>-17.322099999999999</v>
      </c>
      <c r="P10441" s="9">
        <v>-28</v>
      </c>
      <c r="Q10441" s="9">
        <v>-41</v>
      </c>
      <c r="R10441" s="9">
        <v>-68.089699999999993</v>
      </c>
      <c r="S10441" s="9">
        <v>4.1849999999999996</v>
      </c>
      <c r="T10441" t="str">
        <f>IF(A10441&lt;=DATE(2020,10,16),"pre","post")</f>
        <v>post</v>
      </c>
      <c r="U10441">
        <f t="shared" si="1304"/>
        <v>0</v>
      </c>
      <c r="V10441">
        <f t="shared" si="1305"/>
        <v>0</v>
      </c>
      <c r="W10441">
        <f t="shared" si="1306"/>
        <v>0</v>
      </c>
      <c r="X10441">
        <f t="shared" si="1307"/>
        <v>0</v>
      </c>
      <c r="Y10441">
        <f t="shared" si="1308"/>
        <v>-14.430000000000291</v>
      </c>
      <c r="Z10441">
        <f t="shared" si="1309"/>
        <v>2.6999999999999247E-2</v>
      </c>
      <c r="AC10441">
        <f t="shared" si="1310"/>
        <v>0</v>
      </c>
      <c r="AD10441">
        <f t="shared" si="1311"/>
        <v>0</v>
      </c>
    </row>
    <row r="10442" spans="1:30" s="9" customFormat="1" x14ac:dyDescent="0.2">
      <c r="A10442" s="7">
        <v>46004</v>
      </c>
      <c r="B10442" s="9">
        <v>69.25</v>
      </c>
      <c r="C10442" s="9">
        <v>15.74</v>
      </c>
      <c r="D10442" s="9">
        <v>118.59</v>
      </c>
      <c r="E10442" s="9">
        <v>2.52</v>
      </c>
      <c r="F10442" s="9">
        <v>90.05</v>
      </c>
      <c r="G10442" s="9">
        <v>107.572</v>
      </c>
      <c r="H10442" s="9">
        <v>3524.87</v>
      </c>
      <c r="I10442" s="9">
        <v>69.25</v>
      </c>
      <c r="J10442" s="9">
        <v>15.74</v>
      </c>
      <c r="K10442" s="9">
        <v>33.1509</v>
      </c>
      <c r="L10442" s="9">
        <v>1.5158</v>
      </c>
      <c r="M10442" s="9">
        <v>1.756</v>
      </c>
      <c r="N10442" s="9">
        <v>-15.679500000000001</v>
      </c>
      <c r="O10442" s="9">
        <v>-17.322099999999999</v>
      </c>
      <c r="P10442" s="9">
        <v>-28</v>
      </c>
      <c r="Q10442" s="9">
        <v>-41</v>
      </c>
      <c r="R10442" s="9">
        <v>-68.089699999999993</v>
      </c>
      <c r="S10442" s="9">
        <v>4.1849999999999996</v>
      </c>
      <c r="T10442" t="str">
        <f>IF(A10442&lt;=DATE(2020,10,16),"pre","post")</f>
        <v>post</v>
      </c>
      <c r="U10442">
        <f t="shared" si="1304"/>
        <v>0</v>
      </c>
      <c r="V10442">
        <f t="shared" si="1305"/>
        <v>0</v>
      </c>
      <c r="W10442">
        <f t="shared" si="1306"/>
        <v>0</v>
      </c>
      <c r="X10442">
        <f t="shared" si="1307"/>
        <v>0</v>
      </c>
      <c r="Y10442">
        <f t="shared" si="1308"/>
        <v>0</v>
      </c>
      <c r="Z10442">
        <f t="shared" si="1309"/>
        <v>0</v>
      </c>
      <c r="AC10442">
        <f t="shared" si="1310"/>
        <v>0</v>
      </c>
      <c r="AD10442">
        <f t="shared" si="1311"/>
        <v>0</v>
      </c>
    </row>
    <row r="10443" spans="1:30" s="9" customFormat="1" x14ac:dyDescent="0.2">
      <c r="A10443" s="7">
        <v>46005</v>
      </c>
      <c r="B10443" s="9">
        <v>69.25</v>
      </c>
      <c r="C10443" s="9">
        <v>15.74</v>
      </c>
      <c r="D10443" s="9">
        <v>118.59</v>
      </c>
      <c r="E10443" s="9">
        <v>2.52</v>
      </c>
      <c r="F10443" s="9">
        <v>90.05</v>
      </c>
      <c r="G10443" s="9">
        <v>107.572</v>
      </c>
      <c r="H10443" s="9">
        <v>3524.87</v>
      </c>
      <c r="I10443" s="9">
        <v>69.25</v>
      </c>
      <c r="J10443" s="9">
        <v>15.74</v>
      </c>
      <c r="K10443" s="9">
        <v>33.1509</v>
      </c>
      <c r="L10443" s="9">
        <v>1.5158</v>
      </c>
      <c r="M10443" s="9">
        <v>1.756</v>
      </c>
      <c r="N10443" s="9">
        <v>-15.679500000000001</v>
      </c>
      <c r="O10443" s="9">
        <v>-17.322099999999999</v>
      </c>
      <c r="P10443" s="9">
        <v>-28</v>
      </c>
      <c r="Q10443" s="9">
        <v>-41</v>
      </c>
      <c r="R10443" s="9">
        <v>-68.089699999999993</v>
      </c>
      <c r="S10443" s="9">
        <v>4.1849999999999996</v>
      </c>
      <c r="T10443" t="str">
        <f>IF(A10443&lt;=DATE(2020,10,16),"pre","post")</f>
        <v>post</v>
      </c>
      <c r="U10443">
        <f t="shared" si="1304"/>
        <v>0</v>
      </c>
      <c r="V10443">
        <f t="shared" si="1305"/>
        <v>0</v>
      </c>
      <c r="W10443">
        <f t="shared" si="1306"/>
        <v>0</v>
      </c>
      <c r="X10443">
        <f t="shared" si="1307"/>
        <v>0</v>
      </c>
      <c r="Y10443">
        <f t="shared" si="1308"/>
        <v>0</v>
      </c>
      <c r="Z10443">
        <f t="shared" si="1309"/>
        <v>0</v>
      </c>
      <c r="AC10443">
        <f t="shared" si="1310"/>
        <v>0</v>
      </c>
      <c r="AD10443">
        <f t="shared" si="1311"/>
        <v>0</v>
      </c>
    </row>
    <row r="10444" spans="1:30" s="9" customFormat="1" x14ac:dyDescent="0.2">
      <c r="A10444" s="7">
        <v>46006</v>
      </c>
      <c r="B10444" s="9">
        <v>73.31</v>
      </c>
      <c r="C10444" s="9">
        <v>16.5</v>
      </c>
      <c r="D10444" s="9">
        <v>118.77</v>
      </c>
      <c r="E10444" s="9">
        <v>2.5299999999999998</v>
      </c>
      <c r="F10444" s="9">
        <v>90.257000000000005</v>
      </c>
      <c r="G10444" s="9">
        <v>107.548</v>
      </c>
      <c r="H10444" s="9">
        <v>3527.26</v>
      </c>
      <c r="I10444" s="9">
        <v>73.31</v>
      </c>
      <c r="J10444" s="9">
        <v>16.5</v>
      </c>
      <c r="K10444" s="9">
        <v>33.1509</v>
      </c>
      <c r="L10444" s="9">
        <v>1.5158</v>
      </c>
      <c r="M10444" s="9">
        <v>1.756</v>
      </c>
      <c r="N10444" s="9">
        <v>-15.679500000000001</v>
      </c>
      <c r="O10444" s="9">
        <v>-17.340299999999999</v>
      </c>
      <c r="P10444" s="9">
        <v>-27.758800000000001</v>
      </c>
      <c r="Q10444" s="9">
        <v>-40.125</v>
      </c>
      <c r="R10444" s="9">
        <v>-66.594800000000006</v>
      </c>
      <c r="S10444" s="9">
        <v>4.1740000000000004</v>
      </c>
      <c r="T10444" t="str">
        <f>IF(A10444&lt;=DATE(2020,10,16),"pre","post")</f>
        <v>post</v>
      </c>
      <c r="U10444">
        <f t="shared" si="1304"/>
        <v>0</v>
      </c>
      <c r="V10444">
        <f t="shared" si="1305"/>
        <v>0</v>
      </c>
      <c r="W10444">
        <f t="shared" si="1306"/>
        <v>0</v>
      </c>
      <c r="X10444">
        <f t="shared" si="1307"/>
        <v>0</v>
      </c>
      <c r="Y10444">
        <f t="shared" si="1308"/>
        <v>2.3900000000003274</v>
      </c>
      <c r="Z10444">
        <f t="shared" si="1309"/>
        <v>-1.0999999999999233E-2</v>
      </c>
      <c r="AC10444">
        <f t="shared" si="1310"/>
        <v>0</v>
      </c>
      <c r="AD10444">
        <f t="shared" si="1311"/>
        <v>0</v>
      </c>
    </row>
    <row r="10445" spans="1:30" s="9" customFormat="1" x14ac:dyDescent="0.2">
      <c r="A10445" s="7">
        <v>46007</v>
      </c>
      <c r="B10445" s="9">
        <v>67.14</v>
      </c>
      <c r="C10445" s="9">
        <v>16.48</v>
      </c>
      <c r="D10445" s="9">
        <v>119.5</v>
      </c>
      <c r="E10445" s="9">
        <v>2.54</v>
      </c>
      <c r="F10445" s="9">
        <v>90.588999999999999</v>
      </c>
      <c r="G10445" s="9">
        <v>107.495</v>
      </c>
      <c r="H10445" s="9">
        <v>3533.65</v>
      </c>
      <c r="I10445" s="9">
        <v>67.14</v>
      </c>
      <c r="J10445" s="9">
        <v>16.48</v>
      </c>
      <c r="K10445" s="9">
        <v>33.1509</v>
      </c>
      <c r="L10445" s="9">
        <v>1.5158</v>
      </c>
      <c r="M10445" s="9">
        <v>1.756</v>
      </c>
      <c r="N10445" s="9">
        <v>-15.679500000000001</v>
      </c>
      <c r="O10445" s="9">
        <v>-17.239999999999998</v>
      </c>
      <c r="P10445" s="9">
        <v>-27.125</v>
      </c>
      <c r="Q10445" s="9">
        <v>-39.25</v>
      </c>
      <c r="R10445" s="9">
        <v>-65.200599999999994</v>
      </c>
      <c r="S10445" s="9">
        <v>4.1459999999999999</v>
      </c>
      <c r="T10445" t="str">
        <f>IF(A10445&lt;=DATE(2020,10,16),"pre","post")</f>
        <v>post</v>
      </c>
      <c r="U10445">
        <f t="shared" si="1304"/>
        <v>0</v>
      </c>
      <c r="V10445">
        <f t="shared" si="1305"/>
        <v>0</v>
      </c>
      <c r="W10445">
        <f t="shared" si="1306"/>
        <v>0</v>
      </c>
      <c r="X10445">
        <f t="shared" si="1307"/>
        <v>0</v>
      </c>
      <c r="Y10445">
        <f t="shared" si="1308"/>
        <v>6.3899999999998727</v>
      </c>
      <c r="Z10445">
        <f t="shared" si="1309"/>
        <v>-2.8000000000000469E-2</v>
      </c>
      <c r="AC10445">
        <f t="shared" si="1310"/>
        <v>0</v>
      </c>
      <c r="AD10445">
        <f t="shared" si="1311"/>
        <v>0</v>
      </c>
    </row>
    <row r="10446" spans="1:30" s="9" customFormat="1" x14ac:dyDescent="0.2">
      <c r="A10446" s="7">
        <v>46008</v>
      </c>
      <c r="B10446" s="9">
        <v>62.74</v>
      </c>
      <c r="C10446" s="9">
        <v>17.62</v>
      </c>
      <c r="D10446" s="9">
        <v>119.72</v>
      </c>
      <c r="E10446" s="9">
        <v>2.56</v>
      </c>
      <c r="F10446" s="9">
        <v>91.084000000000003</v>
      </c>
      <c r="G10446" s="9">
        <v>107.303</v>
      </c>
      <c r="H10446" s="9">
        <v>3533.01</v>
      </c>
      <c r="I10446" s="9">
        <v>62.74</v>
      </c>
      <c r="J10446" s="9">
        <v>17.62</v>
      </c>
      <c r="K10446" s="9">
        <v>33.1509</v>
      </c>
      <c r="L10446" s="9">
        <v>1.5158</v>
      </c>
      <c r="M10446" s="9">
        <v>1.756</v>
      </c>
      <c r="N10446" s="9">
        <v>-15.679500000000001</v>
      </c>
      <c r="O10446" s="9">
        <v>-17.285299999999999</v>
      </c>
      <c r="P10446" s="9">
        <v>-26.4758</v>
      </c>
      <c r="Q10446" s="9">
        <v>-38.5</v>
      </c>
      <c r="R10446" s="9">
        <v>-64.69</v>
      </c>
      <c r="S10446" s="9">
        <v>4.1539999999999999</v>
      </c>
      <c r="T10446" t="str">
        <f>IF(A10446&lt;=DATE(2020,10,16),"pre","post")</f>
        <v>post</v>
      </c>
      <c r="U10446">
        <f t="shared" si="1304"/>
        <v>0</v>
      </c>
      <c r="V10446">
        <f t="shared" si="1305"/>
        <v>0</v>
      </c>
      <c r="W10446">
        <f t="shared" si="1306"/>
        <v>0</v>
      </c>
      <c r="X10446">
        <f t="shared" si="1307"/>
        <v>0</v>
      </c>
      <c r="Y10446">
        <f t="shared" si="1308"/>
        <v>-0.63999999999987267</v>
      </c>
      <c r="Z10446">
        <f t="shared" si="1309"/>
        <v>8.0000000000000071E-3</v>
      </c>
      <c r="AC10446">
        <f t="shared" si="1310"/>
        <v>0</v>
      </c>
      <c r="AD10446">
        <f t="shared" si="1311"/>
        <v>0</v>
      </c>
    </row>
    <row r="10447" spans="1:30" s="9" customFormat="1" x14ac:dyDescent="0.2">
      <c r="A10447" s="7">
        <v>46009</v>
      </c>
      <c r="B10447" s="9">
        <v>60.01</v>
      </c>
      <c r="C10447" s="9">
        <v>16.87</v>
      </c>
      <c r="D10447" s="9">
        <v>119.83</v>
      </c>
      <c r="E10447" s="9">
        <v>2.5099999999999998</v>
      </c>
      <c r="F10447" s="9">
        <v>90.197000000000003</v>
      </c>
      <c r="G10447" s="9">
        <v>107.498</v>
      </c>
      <c r="H10447" s="9">
        <v>3541.26</v>
      </c>
      <c r="I10447" s="9">
        <v>60.01</v>
      </c>
      <c r="J10447" s="9">
        <v>16.87</v>
      </c>
      <c r="K10447" s="9">
        <v>33.1509</v>
      </c>
      <c r="L10447" s="9">
        <v>1.5158</v>
      </c>
      <c r="M10447" s="9">
        <v>1.756</v>
      </c>
      <c r="N10447" s="9">
        <v>-15.679500000000001</v>
      </c>
      <c r="O10447" s="9">
        <v>-17.349499999999999</v>
      </c>
      <c r="P10447" s="9">
        <v>-26</v>
      </c>
      <c r="Q10447" s="9">
        <v>-38.145000000000003</v>
      </c>
      <c r="R10447" s="9">
        <v>-64.792000000000002</v>
      </c>
      <c r="S10447" s="9">
        <v>4.1230000000000002</v>
      </c>
      <c r="T10447" t="str">
        <f>IF(A10447&lt;=DATE(2020,10,16),"pre","post")</f>
        <v>post</v>
      </c>
      <c r="U10447">
        <f t="shared" si="1304"/>
        <v>0</v>
      </c>
      <c r="V10447">
        <f t="shared" si="1305"/>
        <v>0</v>
      </c>
      <c r="W10447">
        <f t="shared" si="1306"/>
        <v>0</v>
      </c>
      <c r="X10447">
        <f t="shared" si="1307"/>
        <v>0</v>
      </c>
      <c r="Y10447">
        <f t="shared" si="1308"/>
        <v>8.25</v>
      </c>
      <c r="Z10447">
        <f t="shared" si="1309"/>
        <v>-3.0999999999999694E-2</v>
      </c>
      <c r="AC10447">
        <f t="shared" si="1310"/>
        <v>0</v>
      </c>
      <c r="AD10447">
        <f t="shared" si="1311"/>
        <v>0</v>
      </c>
    </row>
    <row r="10448" spans="1:30" s="9" customFormat="1" x14ac:dyDescent="0.2">
      <c r="A10448" s="7">
        <v>46010</v>
      </c>
      <c r="B10448" s="9">
        <v>59.41</v>
      </c>
      <c r="C10448" s="9">
        <v>14.91</v>
      </c>
      <c r="D10448" s="9">
        <v>119.29</v>
      </c>
      <c r="E10448" s="9">
        <v>2.48</v>
      </c>
      <c r="F10448" s="9">
        <v>90.281999999999996</v>
      </c>
      <c r="G10448" s="9">
        <v>107.533</v>
      </c>
      <c r="H10448" s="9">
        <v>3534.89</v>
      </c>
      <c r="I10448" s="9">
        <v>59.41</v>
      </c>
      <c r="J10448" s="9">
        <v>14.91</v>
      </c>
      <c r="K10448" s="9">
        <v>33.1509</v>
      </c>
      <c r="L10448" s="9">
        <v>1.5158</v>
      </c>
      <c r="M10448" s="9">
        <v>1.756</v>
      </c>
      <c r="N10448" s="9">
        <v>-15.679500000000001</v>
      </c>
      <c r="O10448" s="9">
        <v>-17.936499999999999</v>
      </c>
      <c r="P10448" s="9">
        <v>-26.515499999999999</v>
      </c>
      <c r="Q10448" s="9">
        <v>-38.625</v>
      </c>
      <c r="R10448" s="9">
        <v>-65.045000000000002</v>
      </c>
      <c r="S10448" s="9">
        <v>4.1479999999999997</v>
      </c>
      <c r="T10448" t="str">
        <f>IF(A10448&lt;=DATE(2020,10,16),"pre","post")</f>
        <v>post</v>
      </c>
      <c r="U10448">
        <f t="shared" si="1304"/>
        <v>0</v>
      </c>
      <c r="V10448">
        <f t="shared" si="1305"/>
        <v>0</v>
      </c>
      <c r="W10448">
        <f t="shared" si="1306"/>
        <v>0</v>
      </c>
      <c r="X10448">
        <f t="shared" si="1307"/>
        <v>0</v>
      </c>
      <c r="Y10448">
        <f t="shared" si="1308"/>
        <v>-6.3700000000003456</v>
      </c>
      <c r="Z10448">
        <f t="shared" si="1309"/>
        <v>2.4999999999999467E-2</v>
      </c>
      <c r="AC10448">
        <f t="shared" si="1310"/>
        <v>0</v>
      </c>
      <c r="AD10448">
        <f t="shared" si="1311"/>
        <v>0</v>
      </c>
    </row>
    <row r="10449" spans="1:30" s="9" customFormat="1" x14ac:dyDescent="0.2">
      <c r="A10449" s="7">
        <v>46011</v>
      </c>
      <c r="B10449" s="9">
        <v>59.41</v>
      </c>
      <c r="C10449" s="9">
        <v>14.91</v>
      </c>
      <c r="D10449" s="9">
        <v>119.29</v>
      </c>
      <c r="E10449" s="9">
        <v>2.48</v>
      </c>
      <c r="F10449" s="9">
        <v>90.281999999999996</v>
      </c>
      <c r="G10449" s="9">
        <v>107.533</v>
      </c>
      <c r="H10449" s="9">
        <v>3534.89</v>
      </c>
      <c r="I10449" s="9">
        <v>59.41</v>
      </c>
      <c r="J10449" s="9">
        <v>14.91</v>
      </c>
      <c r="K10449" s="9">
        <v>33.1509</v>
      </c>
      <c r="L10449" s="9">
        <v>1.5158</v>
      </c>
      <c r="M10449" s="9">
        <v>1.756</v>
      </c>
      <c r="N10449" s="9">
        <v>-15.679500000000001</v>
      </c>
      <c r="O10449" s="9">
        <v>-17.936499999999999</v>
      </c>
      <c r="P10449" s="9">
        <v>-26.515499999999999</v>
      </c>
      <c r="Q10449" s="9">
        <v>-38.625</v>
      </c>
      <c r="R10449" s="9">
        <v>-65.045000000000002</v>
      </c>
      <c r="S10449" s="9">
        <v>4.1479999999999997</v>
      </c>
      <c r="T10449" t="str">
        <f>IF(A10449&lt;=DATE(2020,10,16),"pre","post")</f>
        <v>post</v>
      </c>
      <c r="U10449">
        <f t="shared" si="1304"/>
        <v>0</v>
      </c>
      <c r="V10449">
        <f t="shared" si="1305"/>
        <v>0</v>
      </c>
      <c r="W10449">
        <f t="shared" si="1306"/>
        <v>0</v>
      </c>
      <c r="X10449">
        <f t="shared" si="1307"/>
        <v>0</v>
      </c>
      <c r="Y10449">
        <f t="shared" si="1308"/>
        <v>0</v>
      </c>
      <c r="Z10449">
        <f t="shared" si="1309"/>
        <v>0</v>
      </c>
      <c r="AC10449">
        <f t="shared" si="1310"/>
        <v>0</v>
      </c>
      <c r="AD10449">
        <f t="shared" si="1311"/>
        <v>0</v>
      </c>
    </row>
    <row r="10450" spans="1:30" s="9" customFormat="1" x14ac:dyDescent="0.2">
      <c r="A10450" s="7">
        <v>46012</v>
      </c>
      <c r="B10450" s="9">
        <v>59.41</v>
      </c>
      <c r="C10450" s="9">
        <v>14.91</v>
      </c>
      <c r="D10450" s="9">
        <v>119.29</v>
      </c>
      <c r="E10450" s="9">
        <v>2.48</v>
      </c>
      <c r="F10450" s="9">
        <v>90.281999999999996</v>
      </c>
      <c r="G10450" s="9">
        <v>107.533</v>
      </c>
      <c r="H10450" s="9">
        <v>3534.89</v>
      </c>
      <c r="I10450" s="9">
        <v>59.41</v>
      </c>
      <c r="J10450" s="9">
        <v>14.91</v>
      </c>
      <c r="K10450" s="9">
        <v>33.1509</v>
      </c>
      <c r="L10450" s="9">
        <v>1.5158</v>
      </c>
      <c r="M10450" s="9">
        <v>1.756</v>
      </c>
      <c r="N10450" s="9">
        <v>-15.679500000000001</v>
      </c>
      <c r="O10450" s="9">
        <v>-17.936499999999999</v>
      </c>
      <c r="P10450" s="9">
        <v>-26.515499999999999</v>
      </c>
      <c r="Q10450" s="9">
        <v>-38.625</v>
      </c>
      <c r="R10450" s="9">
        <v>-65.045000000000002</v>
      </c>
      <c r="S10450" s="9">
        <v>4.1479999999999997</v>
      </c>
      <c r="T10450" t="str">
        <f>IF(A10450&lt;=DATE(2020,10,16),"pre","post")</f>
        <v>post</v>
      </c>
      <c r="U10450">
        <f t="shared" si="1304"/>
        <v>0</v>
      </c>
      <c r="V10450">
        <f t="shared" si="1305"/>
        <v>0</v>
      </c>
      <c r="W10450">
        <f t="shared" si="1306"/>
        <v>0</v>
      </c>
      <c r="X10450">
        <f t="shared" si="1307"/>
        <v>0</v>
      </c>
      <c r="Y10450">
        <f t="shared" si="1308"/>
        <v>0</v>
      </c>
      <c r="Z10450">
        <f t="shared" si="1309"/>
        <v>0</v>
      </c>
      <c r="AC10450">
        <f t="shared" si="1310"/>
        <v>0</v>
      </c>
      <c r="AD10450">
        <f t="shared" si="1311"/>
        <v>0</v>
      </c>
    </row>
    <row r="10451" spans="1:30" s="9" customFormat="1" x14ac:dyDescent="0.2">
      <c r="A10451" s="7">
        <v>46013</v>
      </c>
      <c r="B10451" s="9">
        <v>61.7</v>
      </c>
      <c r="C10451" s="9">
        <v>14.08</v>
      </c>
      <c r="D10451" s="9">
        <v>117.72</v>
      </c>
      <c r="E10451" s="9">
        <v>2.46</v>
      </c>
      <c r="F10451" s="9">
        <v>89.623000000000005</v>
      </c>
      <c r="G10451" s="9">
        <v>107.629</v>
      </c>
      <c r="H10451" s="9">
        <v>3534.51</v>
      </c>
      <c r="I10451" s="9">
        <v>61.7</v>
      </c>
      <c r="J10451" s="9">
        <v>14.08</v>
      </c>
      <c r="K10451" s="9">
        <v>33.1509</v>
      </c>
      <c r="L10451" s="9">
        <v>1.5158</v>
      </c>
      <c r="M10451" s="9">
        <v>1.756</v>
      </c>
      <c r="N10451" s="9">
        <v>-15.679500000000001</v>
      </c>
      <c r="O10451" s="9">
        <v>-18.271599999999999</v>
      </c>
      <c r="P10451" s="9">
        <v>-26.6188</v>
      </c>
      <c r="Q10451" s="9">
        <v>-38.606499999999997</v>
      </c>
      <c r="R10451" s="9">
        <v>-64.602699999999999</v>
      </c>
      <c r="S10451" s="9">
        <v>4.165</v>
      </c>
      <c r="T10451" t="str">
        <f>IF(A10451&lt;=DATE(2020,10,16),"pre","post")</f>
        <v>post</v>
      </c>
      <c r="U10451">
        <f t="shared" si="1304"/>
        <v>0</v>
      </c>
      <c r="V10451">
        <f t="shared" si="1305"/>
        <v>0</v>
      </c>
      <c r="W10451">
        <f t="shared" si="1306"/>
        <v>0</v>
      </c>
      <c r="X10451">
        <f t="shared" si="1307"/>
        <v>0</v>
      </c>
      <c r="Y10451">
        <f t="shared" si="1308"/>
        <v>-0.37999999999965439</v>
      </c>
      <c r="Z10451">
        <f t="shared" si="1309"/>
        <v>1.7000000000000348E-2</v>
      </c>
      <c r="AC10451">
        <f t="shared" si="1310"/>
        <v>0</v>
      </c>
      <c r="AD10451">
        <f t="shared" si="1311"/>
        <v>0</v>
      </c>
    </row>
    <row r="10452" spans="1:30" s="9" customFormat="1" x14ac:dyDescent="0.2">
      <c r="A10452" s="7">
        <v>46014</v>
      </c>
      <c r="B10452" s="9">
        <v>61.17</v>
      </c>
      <c r="C10452" s="9">
        <v>14</v>
      </c>
      <c r="D10452" s="9">
        <v>116.72</v>
      </c>
      <c r="E10452" s="9">
        <v>2.44</v>
      </c>
      <c r="F10452" s="9">
        <v>89.45</v>
      </c>
      <c r="G10452" s="9">
        <v>107.65600000000001</v>
      </c>
      <c r="H10452" s="9">
        <v>3536.14</v>
      </c>
      <c r="I10452" s="9">
        <v>61.17</v>
      </c>
      <c r="J10452" s="9">
        <v>14</v>
      </c>
      <c r="K10452" s="9">
        <v>33.1509</v>
      </c>
      <c r="L10452" s="9">
        <v>1.5158</v>
      </c>
      <c r="M10452" s="9">
        <v>1.756</v>
      </c>
      <c r="N10452" s="9">
        <v>-15.679500000000001</v>
      </c>
      <c r="O10452" s="9">
        <v>-17.13</v>
      </c>
      <c r="P10452" s="9">
        <v>-26.25</v>
      </c>
      <c r="Q10452" s="9">
        <v>-37.880000000000003</v>
      </c>
      <c r="R10452" s="9">
        <v>-63.844000000000001</v>
      </c>
      <c r="S10452" s="9">
        <v>4.165</v>
      </c>
      <c r="T10452" t="str">
        <f>IF(A10452&lt;=DATE(2020,10,16),"pre","post")</f>
        <v>post</v>
      </c>
      <c r="U10452">
        <f t="shared" si="1304"/>
        <v>0</v>
      </c>
      <c r="V10452">
        <f t="shared" si="1305"/>
        <v>0</v>
      </c>
      <c r="W10452">
        <f t="shared" si="1306"/>
        <v>0</v>
      </c>
      <c r="X10452">
        <f t="shared" si="1307"/>
        <v>0</v>
      </c>
      <c r="Y10452">
        <f t="shared" si="1308"/>
        <v>1.6299999999996544</v>
      </c>
      <c r="Z10452">
        <f t="shared" si="1309"/>
        <v>0</v>
      </c>
      <c r="AC10452">
        <f t="shared" si="1310"/>
        <v>0</v>
      </c>
      <c r="AD10452">
        <f t="shared" si="1311"/>
        <v>0</v>
      </c>
    </row>
    <row r="10453" spans="1:30" s="9" customFormat="1" x14ac:dyDescent="0.2">
      <c r="A10453" s="7">
        <v>46015</v>
      </c>
      <c r="B10453" s="9">
        <v>59.48</v>
      </c>
      <c r="C10453" s="9">
        <v>13.47</v>
      </c>
      <c r="D10453" s="9">
        <v>116.65</v>
      </c>
      <c r="E10453" s="9">
        <v>2.4300000000000002</v>
      </c>
      <c r="F10453" s="9">
        <v>89.480999999999995</v>
      </c>
      <c r="G10453" s="9">
        <v>107.747</v>
      </c>
      <c r="H10453" s="9">
        <v>3545.84</v>
      </c>
      <c r="I10453" s="9">
        <v>59.48</v>
      </c>
      <c r="J10453" s="9">
        <v>13.47</v>
      </c>
      <c r="K10453" s="9">
        <v>33.1509</v>
      </c>
      <c r="L10453" s="9">
        <v>1.5158</v>
      </c>
      <c r="M10453" s="9">
        <v>1.756</v>
      </c>
      <c r="N10453" s="9">
        <v>-15.679500000000001</v>
      </c>
      <c r="O10453" s="9">
        <v>-17.190000000000001</v>
      </c>
      <c r="P10453" s="9">
        <v>-26.75</v>
      </c>
      <c r="Q10453" s="9">
        <v>-37</v>
      </c>
      <c r="R10453" s="9">
        <v>-63.25</v>
      </c>
      <c r="S10453" s="9">
        <v>4.1360000000000001</v>
      </c>
      <c r="T10453" t="str">
        <f>IF(A10453&lt;=DATE(2020,10,16),"pre","post")</f>
        <v>post</v>
      </c>
      <c r="U10453">
        <f t="shared" si="1304"/>
        <v>0</v>
      </c>
      <c r="V10453">
        <f t="shared" si="1305"/>
        <v>0</v>
      </c>
      <c r="W10453">
        <f t="shared" si="1306"/>
        <v>0</v>
      </c>
      <c r="X10453">
        <f t="shared" si="1307"/>
        <v>0</v>
      </c>
      <c r="Y10453">
        <f t="shared" si="1308"/>
        <v>9.7000000000002728</v>
      </c>
      <c r="Z10453">
        <f t="shared" si="1309"/>
        <v>-2.8999999999999915E-2</v>
      </c>
      <c r="AC10453">
        <f t="shared" si="1310"/>
        <v>0</v>
      </c>
      <c r="AD10453">
        <f t="shared" si="1311"/>
        <v>0</v>
      </c>
    </row>
    <row r="10454" spans="1:30" s="9" customFormat="1" x14ac:dyDescent="0.2">
      <c r="A10454" s="7">
        <v>46016</v>
      </c>
      <c r="B10454" s="9">
        <v>59.48</v>
      </c>
      <c r="C10454" s="9">
        <v>13.47</v>
      </c>
      <c r="D10454" s="9">
        <v>116.65</v>
      </c>
      <c r="E10454" s="9">
        <v>2.4300000000000002</v>
      </c>
      <c r="F10454" s="9">
        <v>89.48</v>
      </c>
      <c r="G10454" s="9">
        <v>107.747</v>
      </c>
      <c r="H10454" s="9">
        <v>3545.84</v>
      </c>
      <c r="I10454" s="9">
        <v>59.48</v>
      </c>
      <c r="J10454" s="9">
        <v>13.47</v>
      </c>
      <c r="K10454" s="9">
        <v>33.1509</v>
      </c>
      <c r="L10454" s="9">
        <v>1.5158</v>
      </c>
      <c r="M10454" s="9">
        <v>1.756</v>
      </c>
      <c r="N10454" s="9">
        <v>-15.679500000000001</v>
      </c>
      <c r="O10454" s="9">
        <v>-17.625</v>
      </c>
      <c r="P10454" s="9">
        <v>-26.75</v>
      </c>
      <c r="Q10454" s="9">
        <v>-37.125</v>
      </c>
      <c r="R10454" s="9">
        <v>-63.5</v>
      </c>
      <c r="S10454" s="9">
        <v>4.1360000000000001</v>
      </c>
      <c r="T10454" t="str">
        <f>IF(A10454&lt;=DATE(2020,10,16),"pre","post")</f>
        <v>post</v>
      </c>
      <c r="U10454">
        <f t="shared" si="1304"/>
        <v>0</v>
      </c>
      <c r="V10454">
        <f t="shared" si="1305"/>
        <v>0</v>
      </c>
      <c r="W10454">
        <f t="shared" si="1306"/>
        <v>0</v>
      </c>
      <c r="X10454">
        <f t="shared" si="1307"/>
        <v>0</v>
      </c>
      <c r="Y10454">
        <f t="shared" si="1308"/>
        <v>0</v>
      </c>
      <c r="Z10454">
        <f t="shared" si="1309"/>
        <v>0</v>
      </c>
      <c r="AC10454">
        <f t="shared" si="1310"/>
        <v>0</v>
      </c>
      <c r="AD10454">
        <f t="shared" si="1311"/>
        <v>0</v>
      </c>
    </row>
    <row r="10455" spans="1:30" s="9" customFormat="1" x14ac:dyDescent="0.2">
      <c r="A10455" s="7">
        <v>46017</v>
      </c>
      <c r="B10455" s="9">
        <v>58.5</v>
      </c>
      <c r="C10455" s="9">
        <v>13.6</v>
      </c>
      <c r="D10455" s="9">
        <v>119.23</v>
      </c>
      <c r="E10455" s="9">
        <v>2.44</v>
      </c>
      <c r="F10455" s="9">
        <v>89.516000000000005</v>
      </c>
      <c r="G10455" s="9">
        <v>107.69</v>
      </c>
      <c r="H10455" s="9">
        <v>3546.54</v>
      </c>
      <c r="I10455" s="9">
        <v>58.5</v>
      </c>
      <c r="J10455" s="9">
        <v>13.6</v>
      </c>
      <c r="K10455" s="9">
        <v>33.1509</v>
      </c>
      <c r="L10455" s="9">
        <v>1.5158</v>
      </c>
      <c r="M10455" s="9">
        <v>1.756</v>
      </c>
      <c r="N10455" s="9">
        <v>-15.679500000000001</v>
      </c>
      <c r="O10455" s="9">
        <v>-16.697500000000002</v>
      </c>
      <c r="P10455" s="9">
        <v>-26.425000000000001</v>
      </c>
      <c r="Q10455" s="9">
        <v>-37.125</v>
      </c>
      <c r="R10455" s="9">
        <v>-63.41</v>
      </c>
      <c r="S10455" s="9">
        <v>4.1289999999999996</v>
      </c>
      <c r="T10455" t="str">
        <f>IF(A10455&lt;=DATE(2020,10,16),"pre","post")</f>
        <v>post</v>
      </c>
      <c r="U10455">
        <f t="shared" si="1304"/>
        <v>0</v>
      </c>
      <c r="V10455">
        <f t="shared" si="1305"/>
        <v>0</v>
      </c>
      <c r="W10455">
        <f t="shared" si="1306"/>
        <v>0</v>
      </c>
      <c r="X10455">
        <f t="shared" si="1307"/>
        <v>0</v>
      </c>
      <c r="Y10455">
        <f t="shared" si="1308"/>
        <v>0.6999999999998181</v>
      </c>
      <c r="Z10455">
        <f t="shared" si="1309"/>
        <v>-7.0000000000005613E-3</v>
      </c>
      <c r="AC10455">
        <f t="shared" si="1310"/>
        <v>0</v>
      </c>
      <c r="AD10455">
        <f t="shared" si="1311"/>
        <v>0</v>
      </c>
    </row>
    <row r="10456" spans="1:30" s="9" customFormat="1" x14ac:dyDescent="0.2">
      <c r="A10456" s="7">
        <v>46018</v>
      </c>
      <c r="B10456" s="9">
        <v>58.5</v>
      </c>
      <c r="C10456" s="9">
        <v>13.6</v>
      </c>
      <c r="D10456" s="9">
        <v>119.23</v>
      </c>
      <c r="E10456" s="9">
        <v>2.44</v>
      </c>
      <c r="F10456" s="9">
        <v>89.516000000000005</v>
      </c>
      <c r="G10456" s="9">
        <v>107.69</v>
      </c>
      <c r="H10456" s="9">
        <v>3546.54</v>
      </c>
      <c r="I10456" s="9">
        <v>58.5</v>
      </c>
      <c r="J10456" s="9">
        <v>13.6</v>
      </c>
      <c r="K10456" s="9">
        <v>33.1509</v>
      </c>
      <c r="L10456" s="9">
        <v>1.5158</v>
      </c>
      <c r="M10456" s="9">
        <v>1.756</v>
      </c>
      <c r="N10456" s="9">
        <v>-15.679500000000001</v>
      </c>
      <c r="O10456" s="9">
        <v>-16.697500000000002</v>
      </c>
      <c r="P10456" s="9">
        <v>-26.425000000000001</v>
      </c>
      <c r="Q10456" s="9">
        <v>-37.125</v>
      </c>
      <c r="R10456" s="9">
        <v>-63.41</v>
      </c>
      <c r="S10456" s="9">
        <v>4.1289999999999996</v>
      </c>
      <c r="T10456" t="str">
        <f>IF(A10456&lt;=DATE(2020,10,16),"pre","post")</f>
        <v>post</v>
      </c>
      <c r="U10456">
        <f t="shared" si="1304"/>
        <v>0</v>
      </c>
      <c r="V10456">
        <f t="shared" si="1305"/>
        <v>0</v>
      </c>
      <c r="W10456">
        <f t="shared" si="1306"/>
        <v>0</v>
      </c>
      <c r="X10456">
        <f t="shared" si="1307"/>
        <v>0</v>
      </c>
      <c r="Y10456">
        <f t="shared" si="1308"/>
        <v>0</v>
      </c>
      <c r="Z10456">
        <f t="shared" si="1309"/>
        <v>0</v>
      </c>
      <c r="AC10456">
        <f t="shared" si="1310"/>
        <v>0</v>
      </c>
      <c r="AD10456">
        <f t="shared" si="1311"/>
        <v>0</v>
      </c>
    </row>
    <row r="10457" spans="1:30" s="9" customFormat="1" x14ac:dyDescent="0.2">
      <c r="A10457" s="7">
        <v>46019</v>
      </c>
      <c r="B10457" s="9">
        <v>58.5</v>
      </c>
      <c r="C10457" s="9">
        <v>13.6</v>
      </c>
      <c r="D10457" s="9">
        <v>119.23</v>
      </c>
      <c r="E10457" s="9">
        <v>2.44</v>
      </c>
      <c r="F10457" s="9">
        <v>89.516000000000005</v>
      </c>
      <c r="G10457" s="9">
        <v>107.69</v>
      </c>
      <c r="H10457" s="9">
        <v>3546.54</v>
      </c>
      <c r="I10457" s="9">
        <v>58.5</v>
      </c>
      <c r="J10457" s="9">
        <v>13.6</v>
      </c>
      <c r="K10457" s="9">
        <v>33.1509</v>
      </c>
      <c r="L10457" s="9">
        <v>1.5158</v>
      </c>
      <c r="M10457" s="9">
        <v>1.756</v>
      </c>
      <c r="N10457" s="9">
        <v>-15.679500000000001</v>
      </c>
      <c r="O10457" s="9">
        <v>-16.697500000000002</v>
      </c>
      <c r="P10457" s="9">
        <v>-26.425000000000001</v>
      </c>
      <c r="Q10457" s="9">
        <v>-37.125</v>
      </c>
      <c r="R10457" s="9">
        <v>-63.41</v>
      </c>
      <c r="S10457" s="9">
        <v>4.1289999999999996</v>
      </c>
      <c r="T10457" t="str">
        <f>IF(A10457&lt;=DATE(2020,10,16),"pre","post")</f>
        <v>post</v>
      </c>
      <c r="U10457">
        <f t="shared" si="1304"/>
        <v>0</v>
      </c>
      <c r="V10457">
        <f t="shared" si="1305"/>
        <v>0</v>
      </c>
      <c r="W10457">
        <f t="shared" si="1306"/>
        <v>0</v>
      </c>
      <c r="X10457">
        <f t="shared" si="1307"/>
        <v>0</v>
      </c>
      <c r="Y10457">
        <f t="shared" si="1308"/>
        <v>0</v>
      </c>
      <c r="Z10457">
        <f t="shared" si="1309"/>
        <v>0</v>
      </c>
      <c r="AC10457">
        <f t="shared" si="1310"/>
        <v>0</v>
      </c>
      <c r="AD10457">
        <f t="shared" si="1311"/>
        <v>0</v>
      </c>
    </row>
    <row r="10458" spans="1:30" s="9" customFormat="1" x14ac:dyDescent="0.2">
      <c r="A10458" s="7">
        <v>46020</v>
      </c>
      <c r="B10458" s="9">
        <v>59.21</v>
      </c>
      <c r="C10458" s="9">
        <v>14.2</v>
      </c>
      <c r="D10458" s="9">
        <v>119.98</v>
      </c>
      <c r="E10458" s="9">
        <v>2.4700000000000002</v>
      </c>
      <c r="F10458" s="9">
        <v>89.870999999999995</v>
      </c>
      <c r="G10458" s="9">
        <v>107.604</v>
      </c>
      <c r="H10458" s="9">
        <v>3551.49</v>
      </c>
      <c r="I10458" s="9">
        <v>59.21</v>
      </c>
      <c r="J10458" s="9">
        <v>14.2</v>
      </c>
      <c r="K10458" s="9">
        <v>33.1509</v>
      </c>
      <c r="L10458" s="9">
        <v>1.5158</v>
      </c>
      <c r="M10458" s="9">
        <v>1.756</v>
      </c>
      <c r="N10458" s="9">
        <v>-15.679500000000001</v>
      </c>
      <c r="O10458" s="9">
        <v>-16.818200000000001</v>
      </c>
      <c r="P10458" s="9">
        <v>-25.870999999999999</v>
      </c>
      <c r="Q10458" s="9">
        <v>-36.5</v>
      </c>
      <c r="R10458" s="9">
        <v>-62.364600000000003</v>
      </c>
      <c r="S10458" s="9">
        <v>4.1109999999999998</v>
      </c>
      <c r="T10458" t="str">
        <f>IF(A10458&lt;=DATE(2020,10,16),"pre","post")</f>
        <v>post</v>
      </c>
      <c r="U10458">
        <f t="shared" si="1304"/>
        <v>0</v>
      </c>
      <c r="V10458">
        <f t="shared" si="1305"/>
        <v>0</v>
      </c>
      <c r="W10458">
        <f t="shared" si="1306"/>
        <v>0</v>
      </c>
      <c r="X10458">
        <f t="shared" si="1307"/>
        <v>0</v>
      </c>
      <c r="Y10458">
        <f t="shared" si="1308"/>
        <v>4.9499999999998181</v>
      </c>
      <c r="Z10458">
        <f t="shared" si="1309"/>
        <v>-1.7999999999999794E-2</v>
      </c>
      <c r="AC10458">
        <f t="shared" si="1310"/>
        <v>0</v>
      </c>
      <c r="AD10458">
        <f t="shared" si="1311"/>
        <v>0</v>
      </c>
    </row>
    <row r="10459" spans="1:30" s="9" customFormat="1" x14ac:dyDescent="0.2">
      <c r="A10459" s="7">
        <v>46021</v>
      </c>
      <c r="B10459" s="9">
        <v>63.98</v>
      </c>
      <c r="C10459" s="9">
        <v>14.33</v>
      </c>
      <c r="D10459" s="9">
        <v>120.81</v>
      </c>
      <c r="E10459" s="9">
        <v>2.41</v>
      </c>
      <c r="F10459" s="9">
        <v>89.543999999999997</v>
      </c>
      <c r="G10459" s="9">
        <v>107.69</v>
      </c>
      <c r="H10459" s="9">
        <v>3549.46</v>
      </c>
      <c r="I10459" s="9">
        <v>63.98</v>
      </c>
      <c r="J10459" s="9">
        <v>14.33</v>
      </c>
      <c r="K10459" s="9">
        <v>33.1509</v>
      </c>
      <c r="L10459" s="9">
        <v>1.5158</v>
      </c>
      <c r="M10459" s="9">
        <v>1.756</v>
      </c>
      <c r="N10459" s="9">
        <v>-15.679500000000001</v>
      </c>
      <c r="O10459" s="9">
        <v>-16.368600000000001</v>
      </c>
      <c r="P10459" s="9">
        <v>-25.620799999999999</v>
      </c>
      <c r="Q10459" s="9">
        <v>-36.125</v>
      </c>
      <c r="R10459" s="9">
        <v>-61.575000000000003</v>
      </c>
      <c r="S10459" s="9">
        <v>4.1230000000000002</v>
      </c>
      <c r="T10459" t="str">
        <f>IF(A10459&lt;=DATE(2020,10,16),"pre","post")</f>
        <v>post</v>
      </c>
      <c r="U10459">
        <f t="shared" si="1304"/>
        <v>0</v>
      </c>
      <c r="V10459">
        <f t="shared" si="1305"/>
        <v>0</v>
      </c>
      <c r="W10459">
        <f t="shared" si="1306"/>
        <v>0</v>
      </c>
      <c r="X10459">
        <f t="shared" si="1307"/>
        <v>0</v>
      </c>
      <c r="Y10459">
        <f t="shared" si="1308"/>
        <v>-2.0299999999997453</v>
      </c>
      <c r="Z10459">
        <f t="shared" si="1309"/>
        <v>1.2000000000000455E-2</v>
      </c>
      <c r="AC10459">
        <f t="shared" si="1310"/>
        <v>0</v>
      </c>
      <c r="AD10459">
        <f t="shared" si="1311"/>
        <v>0</v>
      </c>
    </row>
    <row r="10460" spans="1:30" s="9" customFormat="1" x14ac:dyDescent="0.2">
      <c r="A10460" s="7">
        <v>46022</v>
      </c>
      <c r="B10460" s="9">
        <v>63.96</v>
      </c>
      <c r="C10460" s="9">
        <v>14.95</v>
      </c>
      <c r="D10460" s="9">
        <v>118.3</v>
      </c>
      <c r="E10460" s="9">
        <v>2.36</v>
      </c>
      <c r="F10460" s="9">
        <v>89.457999999999998</v>
      </c>
      <c r="G10460" s="9">
        <v>107.623</v>
      </c>
      <c r="H10460" s="9">
        <v>3545.18</v>
      </c>
      <c r="I10460" s="9">
        <v>63.96</v>
      </c>
      <c r="J10460" s="9">
        <v>14.95</v>
      </c>
      <c r="K10460" s="9">
        <v>33.1509</v>
      </c>
      <c r="L10460" s="9">
        <v>1.5158</v>
      </c>
      <c r="M10460" s="9">
        <v>1.756</v>
      </c>
      <c r="N10460" s="9">
        <v>-15.679500000000001</v>
      </c>
      <c r="O10460" s="9">
        <v>-16.05</v>
      </c>
      <c r="P10460" s="9">
        <v>-26.145</v>
      </c>
      <c r="Q10460" s="9">
        <v>-36.634999999999998</v>
      </c>
      <c r="R10460" s="9">
        <v>-62.45</v>
      </c>
      <c r="S10460" s="9">
        <v>4.1689999999999996</v>
      </c>
      <c r="T10460" t="str">
        <f>IF(A10460&lt;=DATE(2020,10,16),"pre","post")</f>
        <v>post</v>
      </c>
      <c r="U10460">
        <f t="shared" si="1304"/>
        <v>0</v>
      </c>
      <c r="V10460">
        <f t="shared" si="1305"/>
        <v>0</v>
      </c>
      <c r="W10460">
        <f t="shared" si="1306"/>
        <v>0</v>
      </c>
      <c r="X10460">
        <f t="shared" si="1307"/>
        <v>0</v>
      </c>
      <c r="Y10460">
        <f t="shared" si="1308"/>
        <v>-4.2800000000002001</v>
      </c>
      <c r="Z10460">
        <f t="shared" si="1309"/>
        <v>4.5999999999999375E-2</v>
      </c>
      <c r="AC10460">
        <f t="shared" si="1310"/>
        <v>0</v>
      </c>
      <c r="AD10460">
        <f t="shared" si="1311"/>
        <v>0</v>
      </c>
    </row>
    <row r="10461" spans="1:30" s="9" customFormat="1" x14ac:dyDescent="0.2">
      <c r="A10461" s="7">
        <v>46023</v>
      </c>
      <c r="B10461" s="9">
        <v>63.96</v>
      </c>
      <c r="C10461" s="9">
        <v>14.95</v>
      </c>
      <c r="D10461" s="9">
        <v>118.3</v>
      </c>
      <c r="E10461" s="9">
        <v>2.36</v>
      </c>
      <c r="F10461" s="9">
        <v>89.358000000000004</v>
      </c>
      <c r="G10461" s="9">
        <v>107.623</v>
      </c>
      <c r="H10461" s="9">
        <v>3545.18</v>
      </c>
      <c r="I10461" s="9">
        <v>63.96</v>
      </c>
      <c r="J10461" s="9">
        <v>14.95</v>
      </c>
      <c r="K10461" s="9">
        <v>33.1509</v>
      </c>
      <c r="L10461" s="9">
        <v>1.5158</v>
      </c>
      <c r="M10461" s="9">
        <v>1.756</v>
      </c>
      <c r="N10461" s="9">
        <v>-15.679500000000001</v>
      </c>
      <c r="O10461" s="9">
        <v>-16.125</v>
      </c>
      <c r="P10461" s="9">
        <v>-26</v>
      </c>
      <c r="Q10461" s="9">
        <v>-36.75</v>
      </c>
      <c r="R10461" s="9">
        <v>-62.5</v>
      </c>
      <c r="S10461" s="9">
        <v>4.1689999999999996</v>
      </c>
      <c r="T10461" t="str">
        <f>IF(A10461&lt;=DATE(2020,10,16),"pre","post")</f>
        <v>post</v>
      </c>
      <c r="U10461">
        <f t="shared" si="1304"/>
        <v>0</v>
      </c>
      <c r="V10461">
        <f t="shared" si="1305"/>
        <v>0</v>
      </c>
      <c r="W10461">
        <f t="shared" si="1306"/>
        <v>0</v>
      </c>
      <c r="X10461">
        <f t="shared" si="1307"/>
        <v>0</v>
      </c>
      <c r="Y10461">
        <f t="shared" si="1308"/>
        <v>0</v>
      </c>
      <c r="Z10461">
        <f t="shared" si="1309"/>
        <v>0</v>
      </c>
      <c r="AC10461">
        <f t="shared" si="1310"/>
        <v>0</v>
      </c>
      <c r="AD10461">
        <f t="shared" si="1311"/>
        <v>0</v>
      </c>
    </row>
    <row r="10462" spans="1:30" s="9" customFormat="1" x14ac:dyDescent="0.2">
      <c r="A10462" s="7">
        <v>46024</v>
      </c>
      <c r="B10462" s="9">
        <v>62.36</v>
      </c>
      <c r="C10462" s="9">
        <v>14.51</v>
      </c>
      <c r="D10462" s="9">
        <v>118.93</v>
      </c>
      <c r="E10462" s="9">
        <v>2.38</v>
      </c>
      <c r="F10462" s="9">
        <v>89.605999999999995</v>
      </c>
      <c r="G10462" s="9">
        <v>107.569</v>
      </c>
      <c r="H10462" s="9">
        <v>3536.68</v>
      </c>
      <c r="I10462" s="9">
        <v>62.36</v>
      </c>
      <c r="J10462" s="9">
        <v>14.51</v>
      </c>
      <c r="K10462" s="9">
        <v>33.1509</v>
      </c>
      <c r="L10462" s="9">
        <v>1.5158</v>
      </c>
      <c r="M10462" s="9">
        <v>1.756</v>
      </c>
      <c r="N10462" s="9">
        <v>-15.679500000000001</v>
      </c>
      <c r="O10462" s="9">
        <v>-16.121700000000001</v>
      </c>
      <c r="P10462" s="9">
        <v>-26.75</v>
      </c>
      <c r="Q10462" s="9">
        <v>-37.5244</v>
      </c>
      <c r="R10462" s="9">
        <v>-63.1</v>
      </c>
      <c r="S10462" s="9">
        <v>4.1920000000000002</v>
      </c>
      <c r="T10462" t="str">
        <f>IF(A10462&lt;=DATE(2020,10,16),"pre","post")</f>
        <v>post</v>
      </c>
      <c r="U10462">
        <f t="shared" si="1304"/>
        <v>0</v>
      </c>
      <c r="V10462">
        <f t="shared" si="1305"/>
        <v>0</v>
      </c>
      <c r="W10462">
        <f t="shared" si="1306"/>
        <v>0</v>
      </c>
      <c r="X10462">
        <f t="shared" si="1307"/>
        <v>0</v>
      </c>
      <c r="Y10462">
        <f t="shared" si="1308"/>
        <v>-8.5</v>
      </c>
      <c r="Z10462">
        <f t="shared" si="1309"/>
        <v>2.3000000000000576E-2</v>
      </c>
      <c r="AC10462">
        <f t="shared" si="1310"/>
        <v>0</v>
      </c>
      <c r="AD10462">
        <f t="shared" si="1311"/>
        <v>0</v>
      </c>
    </row>
    <row r="10463" spans="1:30" s="9" customFormat="1" x14ac:dyDescent="0.2">
      <c r="A10463" s="7">
        <v>46025</v>
      </c>
      <c r="B10463" s="9">
        <v>62.36</v>
      </c>
      <c r="C10463" s="9">
        <v>14.51</v>
      </c>
      <c r="D10463" s="9">
        <v>118.93</v>
      </c>
      <c r="E10463" s="9">
        <v>2.38</v>
      </c>
      <c r="F10463" s="9">
        <v>89.605999999999995</v>
      </c>
      <c r="G10463" s="9">
        <v>107.569</v>
      </c>
      <c r="H10463" s="9">
        <v>3536.68</v>
      </c>
      <c r="I10463" s="9">
        <v>62.36</v>
      </c>
      <c r="J10463" s="9">
        <v>14.51</v>
      </c>
      <c r="K10463" s="9">
        <v>33.1509</v>
      </c>
      <c r="L10463" s="9">
        <v>1.5158</v>
      </c>
      <c r="M10463" s="9">
        <v>1.756</v>
      </c>
      <c r="N10463" s="9">
        <v>-15.679500000000001</v>
      </c>
      <c r="O10463" s="9">
        <v>-16.121700000000001</v>
      </c>
      <c r="P10463" s="9">
        <v>-26.75</v>
      </c>
      <c r="Q10463" s="9">
        <v>-37.5244</v>
      </c>
      <c r="R10463" s="9">
        <v>-63.1</v>
      </c>
      <c r="S10463" s="9">
        <v>4.1920000000000002</v>
      </c>
      <c r="T10463" t="str">
        <f>IF(A10463&lt;=DATE(2020,10,16),"pre","post")</f>
        <v>post</v>
      </c>
      <c r="U10463">
        <f t="shared" si="1304"/>
        <v>0</v>
      </c>
      <c r="V10463">
        <f t="shared" si="1305"/>
        <v>0</v>
      </c>
      <c r="W10463">
        <f t="shared" si="1306"/>
        <v>0</v>
      </c>
      <c r="X10463">
        <f t="shared" si="1307"/>
        <v>0</v>
      </c>
      <c r="Y10463">
        <f t="shared" si="1308"/>
        <v>0</v>
      </c>
      <c r="Z10463">
        <f t="shared" si="1309"/>
        <v>0</v>
      </c>
      <c r="AC10463">
        <f t="shared" si="1310"/>
        <v>0</v>
      </c>
      <c r="AD10463">
        <f t="shared" si="1311"/>
        <v>0</v>
      </c>
    </row>
    <row r="10464" spans="1:30" s="9" customFormat="1" x14ac:dyDescent="0.2">
      <c r="A10464" s="7">
        <v>46026</v>
      </c>
      <c r="B10464" s="9">
        <v>62.36</v>
      </c>
      <c r="C10464" s="9">
        <v>14.51</v>
      </c>
      <c r="D10464" s="9">
        <v>118.93</v>
      </c>
      <c r="E10464" s="9">
        <v>2.38</v>
      </c>
      <c r="F10464" s="9">
        <v>89.605999999999995</v>
      </c>
      <c r="G10464" s="9">
        <v>107.569</v>
      </c>
      <c r="H10464" s="9">
        <v>3536.68</v>
      </c>
      <c r="I10464" s="9">
        <v>62.36</v>
      </c>
      <c r="J10464" s="9">
        <v>14.51</v>
      </c>
      <c r="K10464" s="9">
        <v>33.1509</v>
      </c>
      <c r="L10464" s="9">
        <v>1.5158</v>
      </c>
      <c r="M10464" s="9">
        <v>1.756</v>
      </c>
      <c r="N10464" s="9">
        <v>-15.679500000000001</v>
      </c>
      <c r="O10464" s="9">
        <v>-16.121700000000001</v>
      </c>
      <c r="P10464" s="9">
        <v>-26.75</v>
      </c>
      <c r="Q10464" s="9">
        <v>-37.5244</v>
      </c>
      <c r="R10464" s="9">
        <v>-63.1</v>
      </c>
      <c r="S10464" s="9">
        <v>4.1920000000000002</v>
      </c>
      <c r="T10464" t="str">
        <f>IF(A10464&lt;=DATE(2020,10,16),"pre","post")</f>
        <v>post</v>
      </c>
      <c r="U10464">
        <f t="shared" si="1304"/>
        <v>0</v>
      </c>
      <c r="V10464">
        <f t="shared" si="1305"/>
        <v>0</v>
      </c>
      <c r="W10464">
        <f t="shared" si="1306"/>
        <v>0</v>
      </c>
      <c r="X10464">
        <f t="shared" si="1307"/>
        <v>0</v>
      </c>
      <c r="Y10464">
        <f t="shared" si="1308"/>
        <v>0</v>
      </c>
      <c r="Z10464">
        <f t="shared" si="1309"/>
        <v>0</v>
      </c>
      <c r="AC10464">
        <f t="shared" si="1310"/>
        <v>0</v>
      </c>
      <c r="AD10464">
        <f t="shared" si="1311"/>
        <v>0</v>
      </c>
    </row>
    <row r="10465" spans="1:30" s="9" customFormat="1" x14ac:dyDescent="0.2">
      <c r="A10465" s="7">
        <v>46027</v>
      </c>
      <c r="B10465" s="9">
        <v>64.709999999999994</v>
      </c>
      <c r="C10465" s="9">
        <v>14.9</v>
      </c>
      <c r="D10465" s="9">
        <v>119.88</v>
      </c>
      <c r="E10465" s="9">
        <v>2.31</v>
      </c>
      <c r="F10465" s="9">
        <v>88.9</v>
      </c>
      <c r="G10465" s="9">
        <v>107.74</v>
      </c>
      <c r="H10465" s="9">
        <v>3544.78</v>
      </c>
      <c r="I10465" s="9">
        <v>64.709999999999994</v>
      </c>
      <c r="J10465" s="9">
        <v>14.9</v>
      </c>
      <c r="K10465" s="9">
        <v>33.1509</v>
      </c>
      <c r="L10465" s="9">
        <v>1.5158</v>
      </c>
      <c r="M10465" s="9">
        <v>1.756</v>
      </c>
      <c r="N10465" s="9">
        <v>-15.679500000000001</v>
      </c>
      <c r="O10465" s="9">
        <v>-15.8985</v>
      </c>
      <c r="P10465" s="9">
        <v>-26.375</v>
      </c>
      <c r="Q10465" s="9">
        <v>-37.5</v>
      </c>
      <c r="R10465" s="9">
        <v>-62.572800000000001</v>
      </c>
      <c r="S10465" s="9">
        <v>4.1619999999999999</v>
      </c>
      <c r="T10465" t="str">
        <f>IF(A10465&lt;=DATE(2020,10,16),"pre","post")</f>
        <v>post</v>
      </c>
      <c r="U10465">
        <f t="shared" si="1304"/>
        <v>0</v>
      </c>
      <c r="V10465">
        <f t="shared" si="1305"/>
        <v>0</v>
      </c>
      <c r="W10465">
        <f t="shared" si="1306"/>
        <v>0</v>
      </c>
      <c r="X10465">
        <f t="shared" si="1307"/>
        <v>0</v>
      </c>
      <c r="Y10465">
        <f t="shared" si="1308"/>
        <v>8.1000000000003638</v>
      </c>
      <c r="Z10465">
        <f t="shared" si="1309"/>
        <v>-3.0000000000000249E-2</v>
      </c>
      <c r="AC10465">
        <f t="shared" si="1310"/>
        <v>0</v>
      </c>
      <c r="AD10465">
        <f t="shared" si="1311"/>
        <v>0</v>
      </c>
    </row>
    <row r="10466" spans="1:30" s="9" customFormat="1" x14ac:dyDescent="0.2">
      <c r="A10466" s="7">
        <v>46028</v>
      </c>
      <c r="B10466" s="9">
        <v>65.819999999999993</v>
      </c>
      <c r="C10466" s="9">
        <v>14.75</v>
      </c>
      <c r="D10466" s="9">
        <v>119.7</v>
      </c>
      <c r="E10466" s="9">
        <v>2.2999999999999998</v>
      </c>
      <c r="F10466" s="9">
        <v>88.581999999999994</v>
      </c>
      <c r="G10466" s="9">
        <v>107.764</v>
      </c>
      <c r="H10466" s="9">
        <v>3545.48</v>
      </c>
      <c r="I10466" s="9">
        <v>65.819999999999993</v>
      </c>
      <c r="J10466" s="9">
        <v>14.75</v>
      </c>
      <c r="K10466" s="9">
        <v>33.1509</v>
      </c>
      <c r="L10466" s="9">
        <v>1.5158</v>
      </c>
      <c r="M10466" s="9">
        <v>1.756</v>
      </c>
      <c r="N10466" s="9">
        <v>-15.679500000000001</v>
      </c>
      <c r="O10466" s="9">
        <v>-15.46</v>
      </c>
      <c r="P10466" s="9">
        <v>-26.375</v>
      </c>
      <c r="Q10466" s="9">
        <v>-37.705599999999997</v>
      </c>
      <c r="R10466" s="9">
        <v>-63.100499999999997</v>
      </c>
      <c r="S10466" s="9">
        <v>4.1740000000000004</v>
      </c>
      <c r="T10466" t="str">
        <f>IF(A10466&lt;=DATE(2020,10,16),"pre","post")</f>
        <v>post</v>
      </c>
      <c r="U10466">
        <f t="shared" si="1304"/>
        <v>0</v>
      </c>
      <c r="V10466">
        <f t="shared" si="1305"/>
        <v>0</v>
      </c>
      <c r="W10466">
        <f t="shared" si="1306"/>
        <v>0</v>
      </c>
      <c r="X10466">
        <f t="shared" si="1307"/>
        <v>0</v>
      </c>
      <c r="Y10466">
        <f t="shared" si="1308"/>
        <v>0.6999999999998181</v>
      </c>
      <c r="Z10466">
        <f t="shared" si="1309"/>
        <v>1.2000000000000455E-2</v>
      </c>
      <c r="AC10466">
        <f t="shared" si="1310"/>
        <v>0</v>
      </c>
      <c r="AD10466">
        <f t="shared" si="1311"/>
        <v>0</v>
      </c>
    </row>
    <row r="10467" spans="1:30" s="9" customFormat="1" x14ac:dyDescent="0.2">
      <c r="A10467" s="7">
        <v>46029</v>
      </c>
      <c r="B10467" s="9">
        <v>66.150000000000006</v>
      </c>
      <c r="C10467" s="9">
        <v>15.38</v>
      </c>
      <c r="D10467" s="9">
        <v>117.25</v>
      </c>
      <c r="E10467" s="9">
        <v>2.33</v>
      </c>
      <c r="F10467" s="9">
        <v>89.156999999999996</v>
      </c>
      <c r="G10467" s="9">
        <v>107.628</v>
      </c>
      <c r="H10467" s="9">
        <v>3549.91</v>
      </c>
      <c r="I10467" s="9">
        <v>66.150000000000006</v>
      </c>
      <c r="J10467" s="9">
        <v>15.38</v>
      </c>
      <c r="K10467" s="9">
        <v>33.1509</v>
      </c>
      <c r="L10467" s="9">
        <v>1.5158</v>
      </c>
      <c r="M10467" s="9">
        <v>1.756</v>
      </c>
      <c r="N10467" s="9">
        <v>-15.679500000000001</v>
      </c>
      <c r="O10467" s="9">
        <v>-15.8287</v>
      </c>
      <c r="P10467" s="9">
        <v>-26.25</v>
      </c>
      <c r="Q10467" s="9">
        <v>-37.5</v>
      </c>
      <c r="R10467" s="9">
        <v>-62.486400000000003</v>
      </c>
      <c r="S10467" s="9">
        <v>4.1500000000000004</v>
      </c>
      <c r="T10467" t="str">
        <f>IF(A10467&lt;=DATE(2020,10,16),"pre","post")</f>
        <v>post</v>
      </c>
      <c r="U10467">
        <f t="shared" si="1304"/>
        <v>0</v>
      </c>
      <c r="V10467">
        <f t="shared" si="1305"/>
        <v>0</v>
      </c>
      <c r="W10467">
        <f t="shared" si="1306"/>
        <v>0</v>
      </c>
      <c r="X10467">
        <f t="shared" si="1307"/>
        <v>0</v>
      </c>
      <c r="Y10467">
        <f t="shared" si="1308"/>
        <v>4.4299999999998363</v>
      </c>
      <c r="Z10467">
        <f t="shared" si="1309"/>
        <v>-2.4000000000000021E-2</v>
      </c>
      <c r="AC10467">
        <f t="shared" si="1310"/>
        <v>0</v>
      </c>
      <c r="AD10467">
        <f t="shared" si="1311"/>
        <v>0</v>
      </c>
    </row>
    <row r="10468" spans="1:30" s="9" customFormat="1" x14ac:dyDescent="0.2">
      <c r="A10468" s="7">
        <v>46030</v>
      </c>
      <c r="B10468" s="9">
        <v>66.94</v>
      </c>
      <c r="C10468" s="9">
        <v>15.45</v>
      </c>
      <c r="D10468" s="9">
        <v>119.28</v>
      </c>
      <c r="E10468" s="9">
        <v>2.2999999999999998</v>
      </c>
      <c r="F10468" s="9">
        <v>88.772999999999996</v>
      </c>
      <c r="G10468" s="9">
        <v>107.726</v>
      </c>
      <c r="H10468" s="9">
        <v>3541.24</v>
      </c>
      <c r="I10468" s="9">
        <v>66.94</v>
      </c>
      <c r="J10468" s="9">
        <v>15.45</v>
      </c>
      <c r="K10468" s="9">
        <v>33.1509</v>
      </c>
      <c r="L10468" s="9">
        <v>1.5158</v>
      </c>
      <c r="M10468" s="9">
        <v>1.756</v>
      </c>
      <c r="N10468" s="9">
        <v>-15.679500000000001</v>
      </c>
      <c r="O10468" s="9">
        <v>-16.084</v>
      </c>
      <c r="P10468" s="9">
        <v>-26.188400000000001</v>
      </c>
      <c r="Q10468" s="9">
        <v>-37.082799999999999</v>
      </c>
      <c r="R10468" s="9">
        <v>-61.685000000000002</v>
      </c>
      <c r="S10468" s="9">
        <v>4.1680000000000001</v>
      </c>
      <c r="T10468" t="str">
        <f>IF(A10468&lt;=DATE(2020,10,16),"pre","post")</f>
        <v>post</v>
      </c>
      <c r="U10468">
        <f t="shared" si="1304"/>
        <v>0</v>
      </c>
      <c r="V10468">
        <f t="shared" si="1305"/>
        <v>0</v>
      </c>
      <c r="W10468">
        <f t="shared" si="1306"/>
        <v>0</v>
      </c>
      <c r="X10468">
        <f t="shared" si="1307"/>
        <v>0</v>
      </c>
      <c r="Y10468">
        <f t="shared" si="1308"/>
        <v>-8.6700000000000728</v>
      </c>
      <c r="Z10468">
        <f t="shared" si="1309"/>
        <v>1.7999999999999794E-2</v>
      </c>
      <c r="AC10468">
        <f t="shared" si="1310"/>
        <v>0</v>
      </c>
      <c r="AD10468">
        <f t="shared" si="1311"/>
        <v>0</v>
      </c>
    </row>
    <row r="10469" spans="1:30" s="9" customFormat="1" x14ac:dyDescent="0.2">
      <c r="A10469" s="7">
        <v>46031</v>
      </c>
      <c r="B10469" s="9">
        <v>61.55</v>
      </c>
      <c r="C10469" s="9">
        <v>14.49</v>
      </c>
      <c r="D10469" s="9">
        <v>115.47</v>
      </c>
      <c r="E10469" s="9">
        <v>2.2999999999999998</v>
      </c>
      <c r="F10469" s="9">
        <v>88.581999999999994</v>
      </c>
      <c r="G10469" s="9">
        <v>107.751</v>
      </c>
      <c r="H10469" s="9">
        <v>3548.84</v>
      </c>
      <c r="I10469" s="9">
        <v>61.55</v>
      </c>
      <c r="J10469" s="9">
        <v>14.49</v>
      </c>
      <c r="K10469" s="9">
        <v>33.1509</v>
      </c>
      <c r="L10469" s="9">
        <v>1.5158</v>
      </c>
      <c r="M10469" s="9">
        <v>1.756</v>
      </c>
      <c r="N10469" s="9">
        <v>-15.679500000000001</v>
      </c>
      <c r="O10469" s="9">
        <v>-16.167000000000002</v>
      </c>
      <c r="P10469" s="9">
        <v>-25.875</v>
      </c>
      <c r="Q10469" s="9">
        <v>-36.544400000000003</v>
      </c>
      <c r="R10469" s="9">
        <v>-61.186199999999999</v>
      </c>
      <c r="S10469" s="9">
        <v>4.1660000000000004</v>
      </c>
      <c r="T10469" t="str">
        <f>IF(A10469&lt;=DATE(2020,10,16),"pre","post")</f>
        <v>post</v>
      </c>
      <c r="U10469">
        <f t="shared" si="1304"/>
        <v>0</v>
      </c>
      <c r="V10469">
        <f t="shared" si="1305"/>
        <v>0</v>
      </c>
      <c r="W10469">
        <f t="shared" si="1306"/>
        <v>0</v>
      </c>
      <c r="X10469">
        <f t="shared" si="1307"/>
        <v>0</v>
      </c>
      <c r="Y10469">
        <f t="shared" si="1308"/>
        <v>7.6000000000003638</v>
      </c>
      <c r="Z10469">
        <f t="shared" si="1309"/>
        <v>-1.9999999999997797E-3</v>
      </c>
      <c r="AC10469">
        <f t="shared" si="1310"/>
        <v>0</v>
      </c>
      <c r="AD10469">
        <f t="shared" si="1311"/>
        <v>0</v>
      </c>
    </row>
    <row r="10470" spans="1:30" s="9" customFormat="1" x14ac:dyDescent="0.2">
      <c r="A10470" s="7">
        <v>46032</v>
      </c>
      <c r="B10470" s="9">
        <v>61.55</v>
      </c>
      <c r="C10470" s="9">
        <v>14.49</v>
      </c>
      <c r="D10470" s="9">
        <v>115.47</v>
      </c>
      <c r="E10470" s="9">
        <v>2.2999999999999998</v>
      </c>
      <c r="F10470" s="9">
        <v>88.581999999999994</v>
      </c>
      <c r="G10470" s="9">
        <v>107.751</v>
      </c>
      <c r="H10470" s="9">
        <v>3548.84</v>
      </c>
      <c r="I10470" s="9">
        <v>61.55</v>
      </c>
      <c r="J10470" s="9">
        <v>14.49</v>
      </c>
      <c r="K10470" s="9">
        <v>33.1509</v>
      </c>
      <c r="L10470" s="9">
        <v>1.5158</v>
      </c>
      <c r="M10470" s="9">
        <v>1.756</v>
      </c>
      <c r="N10470" s="9">
        <v>-15.679500000000001</v>
      </c>
      <c r="O10470" s="9">
        <v>-16.167000000000002</v>
      </c>
      <c r="P10470" s="9">
        <v>-25.875</v>
      </c>
      <c r="Q10470" s="9">
        <v>-36.544400000000003</v>
      </c>
      <c r="R10470" s="9">
        <v>-61.186199999999999</v>
      </c>
      <c r="S10470" s="9">
        <v>4.1660000000000004</v>
      </c>
      <c r="T10470" t="str">
        <f>IF(A10470&lt;=DATE(2020,10,16),"pre","post")</f>
        <v>post</v>
      </c>
      <c r="U10470">
        <f t="shared" si="1304"/>
        <v>0</v>
      </c>
      <c r="V10470">
        <f t="shared" si="1305"/>
        <v>0</v>
      </c>
      <c r="W10470">
        <f t="shared" si="1306"/>
        <v>0</v>
      </c>
      <c r="X10470">
        <f t="shared" si="1307"/>
        <v>0</v>
      </c>
      <c r="Y10470">
        <f t="shared" si="1308"/>
        <v>0</v>
      </c>
      <c r="Z10470">
        <f t="shared" si="1309"/>
        <v>0</v>
      </c>
      <c r="AC10470">
        <f t="shared" si="1310"/>
        <v>0</v>
      </c>
      <c r="AD10470">
        <f t="shared" si="1311"/>
        <v>0</v>
      </c>
    </row>
    <row r="10471" spans="1:30" s="9" customFormat="1" x14ac:dyDescent="0.2">
      <c r="A10471" s="7">
        <v>46033</v>
      </c>
      <c r="B10471" s="9">
        <v>61.55</v>
      </c>
      <c r="C10471" s="9">
        <v>14.49</v>
      </c>
      <c r="D10471" s="9">
        <v>115.47</v>
      </c>
      <c r="E10471" s="9">
        <v>2.2999999999999998</v>
      </c>
      <c r="F10471" s="9">
        <v>88.581999999999994</v>
      </c>
      <c r="G10471" s="9">
        <v>107.751</v>
      </c>
      <c r="H10471" s="9">
        <v>3548.84</v>
      </c>
      <c r="I10471" s="9">
        <v>61.55</v>
      </c>
      <c r="J10471" s="9">
        <v>14.49</v>
      </c>
      <c r="K10471" s="9">
        <v>33.1509</v>
      </c>
      <c r="L10471" s="9">
        <v>1.5158</v>
      </c>
      <c r="M10471" s="9">
        <v>1.756</v>
      </c>
      <c r="N10471" s="9">
        <v>-15.679500000000001</v>
      </c>
      <c r="O10471" s="9">
        <v>-16.167000000000002</v>
      </c>
      <c r="P10471" s="9">
        <v>-25.875</v>
      </c>
      <c r="Q10471" s="9">
        <v>-36.544400000000003</v>
      </c>
      <c r="R10471" s="9">
        <v>-61.186199999999999</v>
      </c>
      <c r="S10471" s="9">
        <v>4.1660000000000004</v>
      </c>
      <c r="T10471" t="str">
        <f>IF(A10471&lt;=DATE(2020,10,16),"pre","post")</f>
        <v>post</v>
      </c>
      <c r="U10471">
        <f t="shared" si="1304"/>
        <v>0</v>
      </c>
      <c r="V10471">
        <f t="shared" si="1305"/>
        <v>0</v>
      </c>
      <c r="W10471">
        <f t="shared" si="1306"/>
        <v>0</v>
      </c>
      <c r="X10471">
        <f t="shared" si="1307"/>
        <v>0</v>
      </c>
      <c r="Y10471">
        <f t="shared" si="1308"/>
        <v>0</v>
      </c>
      <c r="Z10471">
        <f t="shared" si="1309"/>
        <v>0</v>
      </c>
      <c r="AC10471">
        <f t="shared" si="1310"/>
        <v>0</v>
      </c>
      <c r="AD10471">
        <f t="shared" si="1311"/>
        <v>0</v>
      </c>
    </row>
    <row r="10472" spans="1:30" s="9" customFormat="1" x14ac:dyDescent="0.2">
      <c r="A10472" s="7">
        <v>46034</v>
      </c>
      <c r="B10472" s="9">
        <v>62.9</v>
      </c>
      <c r="C10472" s="9">
        <v>15.12</v>
      </c>
      <c r="D10472" s="9">
        <v>116.48</v>
      </c>
      <c r="E10472" s="9">
        <v>2.41</v>
      </c>
      <c r="F10472" s="9">
        <v>88.644000000000005</v>
      </c>
      <c r="G10472" s="9">
        <v>107.748</v>
      </c>
      <c r="H10472" s="9">
        <v>3546.24</v>
      </c>
      <c r="I10472" s="9">
        <v>62.9</v>
      </c>
      <c r="J10472" s="9">
        <v>15.12</v>
      </c>
      <c r="K10472" s="9">
        <v>33.1509</v>
      </c>
      <c r="L10472" s="9">
        <v>1.5158</v>
      </c>
      <c r="M10472" s="9">
        <v>1.756</v>
      </c>
      <c r="N10472" s="9">
        <v>-15.679500000000001</v>
      </c>
      <c r="O10472" s="9">
        <v>-16.246500000000001</v>
      </c>
      <c r="P10472" s="9">
        <v>-25.375</v>
      </c>
      <c r="Q10472" s="9">
        <v>-35.880000000000003</v>
      </c>
      <c r="R10472" s="9">
        <v>-60.201999999999998</v>
      </c>
      <c r="S10472" s="9">
        <v>4.1769999999999996</v>
      </c>
      <c r="T10472" t="str">
        <f>IF(A10472&lt;=DATE(2020,10,16),"pre","post")</f>
        <v>post</v>
      </c>
      <c r="U10472">
        <f t="shared" si="1304"/>
        <v>0</v>
      </c>
      <c r="V10472">
        <f t="shared" si="1305"/>
        <v>0</v>
      </c>
      <c r="W10472">
        <f t="shared" si="1306"/>
        <v>0</v>
      </c>
      <c r="X10472">
        <f t="shared" si="1307"/>
        <v>0</v>
      </c>
      <c r="Y10472">
        <f t="shared" si="1308"/>
        <v>-2.6000000000003638</v>
      </c>
      <c r="Z10472">
        <f t="shared" si="1309"/>
        <v>1.0999999999999233E-2</v>
      </c>
      <c r="AC10472">
        <f t="shared" si="1310"/>
        <v>0</v>
      </c>
      <c r="AD10472">
        <f t="shared" si="1311"/>
        <v>0</v>
      </c>
    </row>
    <row r="10473" spans="1:30" s="9" customFormat="1" x14ac:dyDescent="0.2">
      <c r="A10473" s="7">
        <v>46035</v>
      </c>
      <c r="B10473" s="9">
        <v>60.79</v>
      </c>
      <c r="C10473" s="9">
        <v>15.98</v>
      </c>
      <c r="D10473" s="9">
        <v>114.08</v>
      </c>
      <c r="E10473" s="9">
        <v>2.41</v>
      </c>
      <c r="F10473" s="9">
        <v>88.635999999999996</v>
      </c>
      <c r="G10473" s="9">
        <v>107.74</v>
      </c>
      <c r="H10473" s="9">
        <v>3551.45</v>
      </c>
      <c r="I10473" s="9">
        <v>60.79</v>
      </c>
      <c r="J10473" s="9">
        <v>15.98</v>
      </c>
      <c r="K10473" s="9">
        <v>33.1509</v>
      </c>
      <c r="L10473" s="9">
        <v>1.5158</v>
      </c>
      <c r="M10473" s="9">
        <v>1.756</v>
      </c>
      <c r="N10473" s="9">
        <v>-15.679500000000001</v>
      </c>
      <c r="O10473" s="9">
        <v>-16.4375</v>
      </c>
      <c r="P10473" s="9">
        <v>-25.2484</v>
      </c>
      <c r="Q10473" s="9">
        <v>-35.369999999999997</v>
      </c>
      <c r="R10473" s="9">
        <v>-59.575000000000003</v>
      </c>
      <c r="S10473" s="9">
        <v>4.18</v>
      </c>
      <c r="T10473" t="str">
        <f>IF(A10473&lt;=DATE(2020,10,16),"pre","post")</f>
        <v>post</v>
      </c>
      <c r="U10473">
        <f t="shared" si="1304"/>
        <v>0</v>
      </c>
      <c r="V10473">
        <f t="shared" si="1305"/>
        <v>0</v>
      </c>
      <c r="W10473">
        <f t="shared" si="1306"/>
        <v>0</v>
      </c>
      <c r="X10473">
        <f t="shared" si="1307"/>
        <v>0</v>
      </c>
      <c r="Y10473">
        <f t="shared" si="1308"/>
        <v>5.2100000000000364</v>
      </c>
      <c r="Z10473">
        <f t="shared" si="1309"/>
        <v>3.0000000000001137E-3</v>
      </c>
      <c r="AC10473">
        <f t="shared" si="1310"/>
        <v>0</v>
      </c>
      <c r="AD10473">
        <f t="shared" si="1311"/>
        <v>0</v>
      </c>
    </row>
    <row r="10474" spans="1:30" s="9" customFormat="1" x14ac:dyDescent="0.2">
      <c r="A10474" s="7">
        <v>46036</v>
      </c>
      <c r="B10474" s="9">
        <v>58.11</v>
      </c>
      <c r="C10474" s="9">
        <v>16.75</v>
      </c>
      <c r="D10474" s="9">
        <v>115.8</v>
      </c>
      <c r="E10474" s="9">
        <v>2.46</v>
      </c>
      <c r="F10474" s="9">
        <v>89.457999999999998</v>
      </c>
      <c r="G10474" s="9">
        <v>107.64400000000001</v>
      </c>
      <c r="H10474" s="9">
        <v>3559.38</v>
      </c>
      <c r="I10474" s="9">
        <v>58.11</v>
      </c>
      <c r="J10474" s="9">
        <v>16.75</v>
      </c>
      <c r="K10474" s="9">
        <v>33.1509</v>
      </c>
      <c r="L10474" s="9">
        <v>1.5158</v>
      </c>
      <c r="M10474" s="9">
        <v>1.756</v>
      </c>
      <c r="N10474" s="9">
        <v>-15.679500000000001</v>
      </c>
      <c r="O10474" s="9">
        <v>-16.02</v>
      </c>
      <c r="P10474" s="9">
        <v>-24.785</v>
      </c>
      <c r="Q10474" s="9">
        <v>-34.25</v>
      </c>
      <c r="R10474" s="9">
        <v>-57.951999999999998</v>
      </c>
      <c r="S10474" s="9">
        <v>4.133</v>
      </c>
      <c r="T10474" t="str">
        <f>IF(A10474&lt;=DATE(2020,10,16),"pre","post")</f>
        <v>post</v>
      </c>
      <c r="U10474">
        <f t="shared" si="1304"/>
        <v>0</v>
      </c>
      <c r="V10474">
        <f t="shared" si="1305"/>
        <v>0</v>
      </c>
      <c r="W10474">
        <f t="shared" si="1306"/>
        <v>0</v>
      </c>
      <c r="X10474">
        <f t="shared" si="1307"/>
        <v>0</v>
      </c>
      <c r="Y10474">
        <f t="shared" si="1308"/>
        <v>7.930000000000291</v>
      </c>
      <c r="Z10474">
        <f t="shared" si="1309"/>
        <v>-4.6999999999999709E-2</v>
      </c>
      <c r="AC10474">
        <f t="shared" si="1310"/>
        <v>0</v>
      </c>
      <c r="AD10474">
        <f t="shared" si="1311"/>
        <v>0</v>
      </c>
    </row>
    <row r="10475" spans="1:30" s="9" customFormat="1" x14ac:dyDescent="0.2">
      <c r="A10475" s="7">
        <v>46037</v>
      </c>
      <c r="B10475" s="9">
        <v>56.14</v>
      </c>
      <c r="C10475" s="9">
        <v>15.84</v>
      </c>
      <c r="D10475" s="9">
        <v>111.06</v>
      </c>
      <c r="E10475" s="9">
        <v>2.39</v>
      </c>
      <c r="F10475" s="9">
        <v>88.478999999999999</v>
      </c>
      <c r="G10475" s="9">
        <v>108.633</v>
      </c>
      <c r="H10475" s="9">
        <v>3556.84</v>
      </c>
      <c r="I10475" s="9">
        <v>56.14</v>
      </c>
      <c r="J10475" s="9">
        <v>15.84</v>
      </c>
      <c r="K10475" s="9">
        <v>33.1509</v>
      </c>
      <c r="L10475" s="9">
        <v>1.5158</v>
      </c>
      <c r="M10475" s="9">
        <v>1.756</v>
      </c>
      <c r="N10475" s="9">
        <v>-15.679500000000001</v>
      </c>
      <c r="O10475" s="9">
        <v>-16.3278</v>
      </c>
      <c r="P10475" s="9">
        <v>-24.630199999999999</v>
      </c>
      <c r="Q10475" s="9">
        <v>-34</v>
      </c>
      <c r="R10475" s="9">
        <v>-57.094999999999999</v>
      </c>
      <c r="S10475" s="9">
        <v>4.1710000000000003</v>
      </c>
      <c r="T10475" t="str">
        <f>IF(A10475&lt;=DATE(2020,10,16),"pre","post")</f>
        <v>post</v>
      </c>
      <c r="U10475">
        <f t="shared" si="1304"/>
        <v>0</v>
      </c>
      <c r="V10475">
        <f t="shared" si="1305"/>
        <v>0</v>
      </c>
      <c r="W10475">
        <f t="shared" si="1306"/>
        <v>0</v>
      </c>
      <c r="X10475">
        <f t="shared" si="1307"/>
        <v>0</v>
      </c>
      <c r="Y10475">
        <f t="shared" si="1308"/>
        <v>-2.5399999999999636</v>
      </c>
      <c r="Z10475">
        <f t="shared" si="1309"/>
        <v>3.8000000000000256E-2</v>
      </c>
      <c r="AC10475">
        <f t="shared" si="1310"/>
        <v>0</v>
      </c>
      <c r="AD10475">
        <f t="shared" si="1311"/>
        <v>0</v>
      </c>
    </row>
    <row r="10476" spans="1:30" s="9" customFormat="1" x14ac:dyDescent="0.2">
      <c r="A10476" s="7">
        <v>46038</v>
      </c>
      <c r="B10476" s="9">
        <v>58.05</v>
      </c>
      <c r="C10476" s="9">
        <v>15.86</v>
      </c>
      <c r="D10476" s="9">
        <v>110.71</v>
      </c>
      <c r="E10476" s="9">
        <v>2.35</v>
      </c>
      <c r="F10476" s="9">
        <v>88.427999999999997</v>
      </c>
      <c r="G10476" s="9">
        <v>108.76</v>
      </c>
      <c r="H10476" s="9">
        <v>3548.37</v>
      </c>
      <c r="I10476" s="9">
        <v>58.05</v>
      </c>
      <c r="J10476" s="9">
        <v>15.86</v>
      </c>
      <c r="K10476" s="9">
        <v>33.1509</v>
      </c>
      <c r="L10476" s="9">
        <v>1.5158</v>
      </c>
      <c r="M10476" s="9">
        <v>1.756</v>
      </c>
      <c r="N10476" s="9">
        <v>-15.679500000000001</v>
      </c>
      <c r="O10476" s="9">
        <v>-16.6036</v>
      </c>
      <c r="P10476" s="9">
        <v>-26</v>
      </c>
      <c r="Q10476" s="9">
        <v>-36.14</v>
      </c>
      <c r="R10476" s="9">
        <v>-59.024999999999999</v>
      </c>
      <c r="S10476" s="9">
        <v>4.2240000000000002</v>
      </c>
      <c r="T10476" t="str">
        <f>IF(A10476&lt;=DATE(2020,10,16),"pre","post")</f>
        <v>post</v>
      </c>
      <c r="U10476">
        <f t="shared" si="1304"/>
        <v>0</v>
      </c>
      <c r="V10476">
        <f t="shared" si="1305"/>
        <v>0</v>
      </c>
      <c r="W10476">
        <f t="shared" si="1306"/>
        <v>0</v>
      </c>
      <c r="X10476">
        <f t="shared" si="1307"/>
        <v>0</v>
      </c>
      <c r="Y10476">
        <f t="shared" si="1308"/>
        <v>-8.4700000000002547</v>
      </c>
      <c r="Z10476">
        <f t="shared" si="1309"/>
        <v>5.2999999999999936E-2</v>
      </c>
      <c r="AC10476">
        <f t="shared" si="1310"/>
        <v>0</v>
      </c>
      <c r="AD10476">
        <f t="shared" si="1311"/>
        <v>0</v>
      </c>
    </row>
    <row r="10477" spans="1:30" s="9" customFormat="1" x14ac:dyDescent="0.2">
      <c r="A10477" s="7">
        <v>46039</v>
      </c>
      <c r="B10477" s="9">
        <v>58.05</v>
      </c>
      <c r="C10477" s="9">
        <v>15.86</v>
      </c>
      <c r="D10477" s="9">
        <v>110.71</v>
      </c>
      <c r="E10477" s="9">
        <v>2.35</v>
      </c>
      <c r="F10477" s="9">
        <v>88.427999999999997</v>
      </c>
      <c r="G10477" s="9">
        <v>108.76</v>
      </c>
      <c r="H10477" s="9">
        <v>3548.37</v>
      </c>
      <c r="I10477" s="9">
        <v>58.05</v>
      </c>
      <c r="J10477" s="9">
        <v>15.86</v>
      </c>
      <c r="K10477" s="9">
        <v>33.1509</v>
      </c>
      <c r="L10477" s="9">
        <v>1.5158</v>
      </c>
      <c r="M10477" s="9">
        <v>1.756</v>
      </c>
      <c r="N10477" s="9">
        <v>-15.679500000000001</v>
      </c>
      <c r="O10477" s="9">
        <v>-16.6036</v>
      </c>
      <c r="P10477" s="9">
        <v>-26</v>
      </c>
      <c r="Q10477" s="9">
        <v>-36.14</v>
      </c>
      <c r="R10477" s="9">
        <v>-59.024999999999999</v>
      </c>
      <c r="S10477" s="9">
        <v>4.2240000000000002</v>
      </c>
      <c r="T10477" t="str">
        <f>IF(A10477&lt;=DATE(2020,10,16),"pre","post")</f>
        <v>post</v>
      </c>
      <c r="U10477">
        <f t="shared" si="1304"/>
        <v>0</v>
      </c>
      <c r="V10477">
        <f t="shared" si="1305"/>
        <v>0</v>
      </c>
      <c r="W10477">
        <f t="shared" si="1306"/>
        <v>0</v>
      </c>
      <c r="X10477">
        <f t="shared" si="1307"/>
        <v>0</v>
      </c>
      <c r="Y10477">
        <f t="shared" si="1308"/>
        <v>0</v>
      </c>
      <c r="Z10477">
        <f t="shared" si="1309"/>
        <v>0</v>
      </c>
      <c r="AC10477">
        <f t="shared" si="1310"/>
        <v>0</v>
      </c>
      <c r="AD10477">
        <f t="shared" si="1311"/>
        <v>0</v>
      </c>
    </row>
    <row r="10478" spans="1:30" s="9" customFormat="1" x14ac:dyDescent="0.2">
      <c r="A10478" s="7">
        <v>46040</v>
      </c>
      <c r="B10478" s="9">
        <v>58.05</v>
      </c>
      <c r="C10478" s="9">
        <v>15.86</v>
      </c>
      <c r="D10478" s="9">
        <v>110.71</v>
      </c>
      <c r="E10478" s="9">
        <v>2.35</v>
      </c>
      <c r="F10478" s="9">
        <v>88.427999999999997</v>
      </c>
      <c r="G10478" s="9">
        <v>108.76</v>
      </c>
      <c r="H10478" s="9">
        <v>3548.37</v>
      </c>
      <c r="I10478" s="9">
        <v>58.05</v>
      </c>
      <c r="J10478" s="9">
        <v>15.86</v>
      </c>
      <c r="K10478" s="9">
        <v>33.1509</v>
      </c>
      <c r="L10478" s="9">
        <v>1.5158</v>
      </c>
      <c r="M10478" s="9">
        <v>1.756</v>
      </c>
      <c r="N10478" s="9">
        <v>-15.679500000000001</v>
      </c>
      <c r="O10478" s="9">
        <v>-16.6036</v>
      </c>
      <c r="P10478" s="9">
        <v>-26</v>
      </c>
      <c r="Q10478" s="9">
        <v>-36.14</v>
      </c>
      <c r="R10478" s="9">
        <v>-59.024999999999999</v>
      </c>
      <c r="S10478" s="9">
        <v>4.2240000000000002</v>
      </c>
      <c r="T10478" t="str">
        <f>IF(A10478&lt;=DATE(2020,10,16),"pre","post")</f>
        <v>post</v>
      </c>
      <c r="U10478">
        <f t="shared" si="1304"/>
        <v>0</v>
      </c>
      <c r="V10478">
        <f t="shared" si="1305"/>
        <v>0</v>
      </c>
      <c r="W10478">
        <f t="shared" si="1306"/>
        <v>0</v>
      </c>
      <c r="X10478">
        <f t="shared" si="1307"/>
        <v>0</v>
      </c>
      <c r="Y10478">
        <f t="shared" si="1308"/>
        <v>0</v>
      </c>
      <c r="Z10478">
        <f t="shared" si="1309"/>
        <v>0</v>
      </c>
      <c r="AC10478">
        <f t="shared" si="1310"/>
        <v>0</v>
      </c>
      <c r="AD10478">
        <f t="shared" si="1311"/>
        <v>0</v>
      </c>
    </row>
    <row r="10479" spans="1:30" s="9" customFormat="1" x14ac:dyDescent="0.2">
      <c r="A10479" s="7">
        <v>46041</v>
      </c>
      <c r="B10479" s="9">
        <v>58.05</v>
      </c>
      <c r="C10479" s="9">
        <v>18.84</v>
      </c>
      <c r="D10479" s="9">
        <v>110.71</v>
      </c>
      <c r="E10479" s="9">
        <v>2.35</v>
      </c>
      <c r="F10479" s="9">
        <v>88.236999999999995</v>
      </c>
      <c r="G10479" s="9">
        <v>108.76</v>
      </c>
      <c r="H10479" s="9">
        <v>3548.37</v>
      </c>
      <c r="I10479" s="9">
        <v>58.05</v>
      </c>
      <c r="J10479" s="9">
        <v>18.84</v>
      </c>
      <c r="K10479" s="9">
        <v>33.1509</v>
      </c>
      <c r="L10479" s="9">
        <v>1.5158</v>
      </c>
      <c r="M10479" s="9">
        <v>1.756</v>
      </c>
      <c r="N10479" s="9">
        <v>-15.679500000000001</v>
      </c>
      <c r="O10479" s="9">
        <v>-16.395499999999998</v>
      </c>
      <c r="P10479" s="9">
        <v>-26</v>
      </c>
      <c r="Q10479" s="9">
        <v>-36.125</v>
      </c>
      <c r="R10479" s="9">
        <v>-58.875</v>
      </c>
      <c r="S10479" s="9">
        <v>4.2240000000000002</v>
      </c>
      <c r="T10479" t="str">
        <f>IF(A10479&lt;=DATE(2020,10,16),"pre","post")</f>
        <v>post</v>
      </c>
      <c r="U10479">
        <f t="shared" si="1304"/>
        <v>0</v>
      </c>
      <c r="V10479">
        <f t="shared" si="1305"/>
        <v>0</v>
      </c>
      <c r="W10479">
        <f t="shared" si="1306"/>
        <v>0</v>
      </c>
      <c r="X10479">
        <f t="shared" si="1307"/>
        <v>0</v>
      </c>
      <c r="Y10479">
        <f t="shared" si="1308"/>
        <v>0</v>
      </c>
      <c r="Z10479">
        <f t="shared" si="1309"/>
        <v>0</v>
      </c>
      <c r="AC10479">
        <f t="shared" si="1310"/>
        <v>0</v>
      </c>
      <c r="AD10479">
        <f t="shared" si="1311"/>
        <v>0</v>
      </c>
    </row>
    <row r="10480" spans="1:30" s="9" customFormat="1" x14ac:dyDescent="0.2">
      <c r="A10480" s="7">
        <v>46042</v>
      </c>
      <c r="B10480" s="9">
        <v>66.67</v>
      </c>
      <c r="C10480" s="9">
        <v>20.09</v>
      </c>
      <c r="D10480" s="9">
        <v>112.75</v>
      </c>
      <c r="E10480" s="9">
        <v>2.4300000000000002</v>
      </c>
      <c r="F10480" s="9">
        <v>89.84</v>
      </c>
      <c r="G10480" s="9">
        <v>108.431</v>
      </c>
      <c r="H10480" s="9">
        <v>3534.39</v>
      </c>
      <c r="I10480" s="9">
        <v>66.67</v>
      </c>
      <c r="J10480" s="9">
        <v>20.09</v>
      </c>
      <c r="K10480" s="9">
        <v>33.1509</v>
      </c>
      <c r="L10480" s="9">
        <v>1.5158</v>
      </c>
      <c r="M10480" s="9">
        <v>1.756</v>
      </c>
      <c r="N10480" s="9">
        <v>-15.679500000000001</v>
      </c>
      <c r="O10480" s="9">
        <v>-17.04</v>
      </c>
      <c r="P10480" s="9">
        <v>-27.125</v>
      </c>
      <c r="Q10480" s="9">
        <v>-38.6173</v>
      </c>
      <c r="R10480" s="9">
        <v>-63.08</v>
      </c>
      <c r="S10480" s="9">
        <v>4.2939999999999996</v>
      </c>
      <c r="T10480" t="str">
        <f>IF(A10480&lt;=DATE(2020,10,16),"pre","post")</f>
        <v>post</v>
      </c>
      <c r="U10480">
        <f t="shared" si="1304"/>
        <v>0</v>
      </c>
      <c r="V10480">
        <f t="shared" si="1305"/>
        <v>0</v>
      </c>
      <c r="W10480">
        <f t="shared" si="1306"/>
        <v>0</v>
      </c>
      <c r="X10480">
        <f t="shared" si="1307"/>
        <v>0</v>
      </c>
      <c r="Y10480">
        <f t="shared" si="1308"/>
        <v>-13.980000000000018</v>
      </c>
      <c r="Z10480">
        <f t="shared" si="1309"/>
        <v>6.9999999999999396E-2</v>
      </c>
      <c r="AC10480">
        <f t="shared" si="1310"/>
        <v>0</v>
      </c>
      <c r="AD10480">
        <f t="shared" si="1311"/>
        <v>0</v>
      </c>
    </row>
    <row r="10481" spans="1:30" s="9" customFormat="1" x14ac:dyDescent="0.2">
      <c r="A10481" s="7">
        <v>46043</v>
      </c>
      <c r="B10481" s="9">
        <v>59.56</v>
      </c>
      <c r="C10481" s="9">
        <v>16.899999999999999</v>
      </c>
      <c r="D10481" s="9">
        <v>111.72</v>
      </c>
      <c r="E10481" s="9">
        <v>2.37</v>
      </c>
      <c r="F10481" s="9">
        <v>88.962999999999994</v>
      </c>
      <c r="G10481" s="9">
        <v>108.666</v>
      </c>
      <c r="H10481" s="9">
        <v>3547.84</v>
      </c>
      <c r="I10481" s="9">
        <v>59.56</v>
      </c>
      <c r="J10481" s="9">
        <v>16.899999999999999</v>
      </c>
      <c r="K10481" s="9">
        <v>33.1509</v>
      </c>
      <c r="L10481" s="9">
        <v>1.5158</v>
      </c>
      <c r="M10481" s="9">
        <v>1.756</v>
      </c>
      <c r="N10481" s="9">
        <v>-15.679500000000001</v>
      </c>
      <c r="O10481" s="9">
        <v>-15.9375</v>
      </c>
      <c r="P10481" s="9">
        <v>-25.475000000000001</v>
      </c>
      <c r="Q10481" s="9">
        <v>-36.25</v>
      </c>
      <c r="R10481" s="9">
        <v>-59.825000000000003</v>
      </c>
      <c r="S10481" s="9">
        <v>4.2439999999999998</v>
      </c>
      <c r="T10481" t="str">
        <f>IF(A10481&lt;=DATE(2020,10,16),"pre","post")</f>
        <v>post</v>
      </c>
      <c r="U10481">
        <f t="shared" si="1304"/>
        <v>0</v>
      </c>
      <c r="V10481">
        <f t="shared" si="1305"/>
        <v>0</v>
      </c>
      <c r="W10481">
        <f t="shared" si="1306"/>
        <v>0</v>
      </c>
      <c r="X10481">
        <f t="shared" si="1307"/>
        <v>0</v>
      </c>
      <c r="Y10481">
        <f t="shared" si="1308"/>
        <v>13.450000000000273</v>
      </c>
      <c r="Z10481">
        <f t="shared" si="1309"/>
        <v>-4.9999999999999822E-2</v>
      </c>
      <c r="AC10481">
        <f t="shared" si="1310"/>
        <v>0</v>
      </c>
      <c r="AD10481">
        <f t="shared" si="1311"/>
        <v>0</v>
      </c>
    </row>
    <row r="10482" spans="1:30" s="9" customFormat="1" x14ac:dyDescent="0.2">
      <c r="A10482" s="7">
        <v>46044</v>
      </c>
      <c r="B10482" s="9">
        <v>56.5</v>
      </c>
      <c r="C10482" s="9">
        <v>15.64</v>
      </c>
      <c r="D10482" s="9">
        <v>107.51</v>
      </c>
      <c r="E10482" s="9">
        <v>2.34</v>
      </c>
      <c r="F10482" s="9">
        <v>87.96</v>
      </c>
      <c r="G10482" s="9">
        <v>108.749</v>
      </c>
      <c r="H10482" s="9">
        <v>3554.31</v>
      </c>
      <c r="I10482" s="9">
        <v>56.5</v>
      </c>
      <c r="J10482" s="9">
        <v>15.64</v>
      </c>
      <c r="K10482" s="9">
        <v>33.1509</v>
      </c>
      <c r="L10482" s="9">
        <v>1.5158</v>
      </c>
      <c r="M10482" s="9">
        <v>1.756</v>
      </c>
      <c r="N10482" s="9">
        <v>-15.679500000000001</v>
      </c>
      <c r="O10482" s="9">
        <v>-15.8165</v>
      </c>
      <c r="P10482" s="9">
        <v>-25.416799999999999</v>
      </c>
      <c r="Q10482" s="9">
        <v>-35.423999999999999</v>
      </c>
      <c r="R10482" s="9">
        <v>-58.4375</v>
      </c>
      <c r="S10482" s="9">
        <v>4.2460000000000004</v>
      </c>
      <c r="T10482" t="str">
        <f>IF(A10482&lt;=DATE(2020,10,16),"pre","post")</f>
        <v>post</v>
      </c>
      <c r="U10482">
        <f t="shared" si="1304"/>
        <v>0</v>
      </c>
      <c r="V10482">
        <f t="shared" si="1305"/>
        <v>0</v>
      </c>
      <c r="W10482">
        <f t="shared" si="1306"/>
        <v>0</v>
      </c>
      <c r="X10482">
        <f t="shared" si="1307"/>
        <v>0</v>
      </c>
      <c r="Y10482">
        <f t="shared" si="1308"/>
        <v>6.4699999999997999</v>
      </c>
      <c r="Z10482">
        <f t="shared" si="1309"/>
        <v>2.0000000000006679E-3</v>
      </c>
      <c r="AC10482">
        <f t="shared" si="1310"/>
        <v>0</v>
      </c>
      <c r="AD10482">
        <f t="shared" si="1311"/>
        <v>0</v>
      </c>
    </row>
    <row r="10483" spans="1:30" s="9" customFormat="1" x14ac:dyDescent="0.2">
      <c r="A10483" s="7">
        <v>46045</v>
      </c>
      <c r="B10483" s="9">
        <v>56.25</v>
      </c>
      <c r="C10483" s="9">
        <v>16.09</v>
      </c>
      <c r="D10483" s="9">
        <v>109.48</v>
      </c>
      <c r="E10483" s="9">
        <v>2.39</v>
      </c>
      <c r="F10483" s="9">
        <v>88.483000000000004</v>
      </c>
      <c r="G10483" s="9">
        <v>108.599</v>
      </c>
      <c r="H10483" s="9">
        <v>3555.31</v>
      </c>
      <c r="I10483" s="9">
        <v>56.25</v>
      </c>
      <c r="J10483" s="9">
        <v>16.09</v>
      </c>
      <c r="K10483" s="9">
        <v>33.1509</v>
      </c>
      <c r="L10483" s="9">
        <v>1.5158</v>
      </c>
      <c r="M10483" s="9">
        <v>1.756</v>
      </c>
      <c r="N10483" s="9">
        <v>-15.679500000000001</v>
      </c>
      <c r="O10483" s="9">
        <v>-16.071300000000001</v>
      </c>
      <c r="P10483" s="9">
        <v>-25.46</v>
      </c>
      <c r="Q10483" s="9">
        <v>-35.375</v>
      </c>
      <c r="R10483" s="9">
        <v>-58.35</v>
      </c>
      <c r="S10483" s="9">
        <v>4.226</v>
      </c>
      <c r="T10483" t="str">
        <f>IF(A10483&lt;=DATE(2020,10,16),"pre","post")</f>
        <v>post</v>
      </c>
      <c r="U10483">
        <f t="shared" si="1304"/>
        <v>0</v>
      </c>
      <c r="V10483">
        <f t="shared" si="1305"/>
        <v>0</v>
      </c>
      <c r="W10483">
        <f t="shared" si="1306"/>
        <v>0</v>
      </c>
      <c r="X10483">
        <f t="shared" si="1307"/>
        <v>0</v>
      </c>
      <c r="Y10483">
        <f t="shared" si="1308"/>
        <v>1</v>
      </c>
      <c r="Z10483">
        <f t="shared" si="1309"/>
        <v>-2.0000000000000462E-2</v>
      </c>
      <c r="AC10483">
        <f t="shared" si="1310"/>
        <v>0</v>
      </c>
      <c r="AD10483">
        <f t="shared" si="1311"/>
        <v>0</v>
      </c>
    </row>
    <row r="10484" spans="1:30" s="9" customFormat="1" x14ac:dyDescent="0.2">
      <c r="A10484" s="7">
        <v>46046</v>
      </c>
      <c r="B10484" s="9">
        <v>56.25</v>
      </c>
      <c r="C10484" s="9">
        <v>16.09</v>
      </c>
      <c r="D10484" s="9">
        <v>109.48</v>
      </c>
      <c r="E10484" s="9">
        <v>2.39</v>
      </c>
      <c r="F10484" s="9">
        <v>88.483000000000004</v>
      </c>
      <c r="G10484" s="9">
        <v>108.599</v>
      </c>
      <c r="H10484" s="9">
        <v>3555.31</v>
      </c>
      <c r="I10484" s="9">
        <v>56.25</v>
      </c>
      <c r="J10484" s="9">
        <v>16.09</v>
      </c>
      <c r="K10484" s="9">
        <v>33.1509</v>
      </c>
      <c r="L10484" s="9">
        <v>1.5158</v>
      </c>
      <c r="M10484" s="9">
        <v>1.756</v>
      </c>
      <c r="N10484" s="9">
        <v>-15.679500000000001</v>
      </c>
      <c r="O10484" s="9">
        <v>-16.071300000000001</v>
      </c>
      <c r="P10484" s="9">
        <v>-25.46</v>
      </c>
      <c r="Q10484" s="9">
        <v>-35.375</v>
      </c>
      <c r="R10484" s="9">
        <v>-58.35</v>
      </c>
      <c r="S10484" s="9">
        <v>4.226</v>
      </c>
      <c r="T10484" t="str">
        <f>IF(A10484&lt;=DATE(2020,10,16),"pre","post")</f>
        <v>post</v>
      </c>
      <c r="U10484">
        <f t="shared" si="1304"/>
        <v>0</v>
      </c>
      <c r="V10484">
        <f t="shared" si="1305"/>
        <v>0</v>
      </c>
      <c r="W10484">
        <f t="shared" si="1306"/>
        <v>0</v>
      </c>
      <c r="X10484">
        <f t="shared" si="1307"/>
        <v>0</v>
      </c>
      <c r="Y10484">
        <f t="shared" si="1308"/>
        <v>0</v>
      </c>
      <c r="Z10484">
        <f t="shared" si="1309"/>
        <v>0</v>
      </c>
      <c r="AC10484">
        <f t="shared" si="1310"/>
        <v>0</v>
      </c>
      <c r="AD10484">
        <f t="shared" si="1311"/>
        <v>0</v>
      </c>
    </row>
    <row r="10485" spans="1:30" s="9" customFormat="1" x14ac:dyDescent="0.2">
      <c r="A10485" s="7">
        <v>46047</v>
      </c>
      <c r="B10485" s="9">
        <v>56.25</v>
      </c>
      <c r="C10485" s="9">
        <v>16.09</v>
      </c>
      <c r="D10485" s="9">
        <v>109.48</v>
      </c>
      <c r="E10485" s="9">
        <v>2.39</v>
      </c>
      <c r="F10485" s="9">
        <v>88.483000000000004</v>
      </c>
      <c r="G10485" s="9">
        <v>108.599</v>
      </c>
      <c r="H10485" s="9">
        <v>3555.31</v>
      </c>
      <c r="I10485" s="9">
        <v>56.25</v>
      </c>
      <c r="J10485" s="9">
        <v>16.09</v>
      </c>
      <c r="K10485" s="9">
        <v>33.1509</v>
      </c>
      <c r="L10485" s="9">
        <v>1.5158</v>
      </c>
      <c r="M10485" s="9">
        <v>1.756</v>
      </c>
      <c r="N10485" s="9">
        <v>-15.679500000000001</v>
      </c>
      <c r="O10485" s="9">
        <v>-16.071300000000001</v>
      </c>
      <c r="P10485" s="9">
        <v>-25.46</v>
      </c>
      <c r="Q10485" s="9">
        <v>-35.375</v>
      </c>
      <c r="R10485" s="9">
        <v>-58.35</v>
      </c>
      <c r="S10485" s="9">
        <v>4.226</v>
      </c>
      <c r="T10485" t="str">
        <f>IF(A10485&lt;=DATE(2020,10,16),"pre","post")</f>
        <v>post</v>
      </c>
      <c r="U10485">
        <f t="shared" si="1304"/>
        <v>0</v>
      </c>
      <c r="V10485">
        <f t="shared" si="1305"/>
        <v>0</v>
      </c>
      <c r="W10485">
        <f t="shared" si="1306"/>
        <v>0</v>
      </c>
      <c r="X10485">
        <f t="shared" si="1307"/>
        <v>0</v>
      </c>
      <c r="Y10485">
        <f t="shared" si="1308"/>
        <v>0</v>
      </c>
      <c r="Z10485">
        <f t="shared" si="1309"/>
        <v>0</v>
      </c>
      <c r="AC10485">
        <f t="shared" si="1310"/>
        <v>0</v>
      </c>
      <c r="AD10485">
        <f t="shared" si="1311"/>
        <v>0</v>
      </c>
    </row>
    <row r="10486" spans="1:30" s="9" customFormat="1" x14ac:dyDescent="0.2">
      <c r="A10486" s="7">
        <v>46048</v>
      </c>
      <c r="B10486" s="9">
        <v>55.77</v>
      </c>
      <c r="C10486" s="9">
        <v>16.149999999999999</v>
      </c>
      <c r="D10486" s="9">
        <v>109.87</v>
      </c>
      <c r="E10486" s="9">
        <v>2.2999999999999998</v>
      </c>
      <c r="F10486" s="9">
        <v>88.433000000000007</v>
      </c>
      <c r="G10486" s="9">
        <v>108.62</v>
      </c>
      <c r="H10486" s="9">
        <v>3559.62</v>
      </c>
      <c r="I10486" s="9">
        <v>55.77</v>
      </c>
      <c r="J10486" s="9">
        <v>16.149999999999999</v>
      </c>
      <c r="K10486" s="9">
        <v>33.1509</v>
      </c>
      <c r="L10486" s="9">
        <v>1.5158</v>
      </c>
      <c r="M10486" s="9">
        <v>1.756</v>
      </c>
      <c r="N10486" s="9">
        <v>-15.679500000000001</v>
      </c>
      <c r="O10486" s="9">
        <v>-15.79</v>
      </c>
      <c r="P10486" s="9">
        <v>-25.245000000000001</v>
      </c>
      <c r="Q10486" s="9">
        <v>-35.227800000000002</v>
      </c>
      <c r="R10486" s="9">
        <v>-57.87</v>
      </c>
      <c r="S10486" s="9">
        <v>4.2130000000000001</v>
      </c>
      <c r="T10486" t="str">
        <f>IF(A10486&lt;=DATE(2020,10,16),"pre","post")</f>
        <v>post</v>
      </c>
      <c r="U10486">
        <f t="shared" si="1304"/>
        <v>0</v>
      </c>
      <c r="V10486">
        <f t="shared" si="1305"/>
        <v>0</v>
      </c>
      <c r="W10486">
        <f t="shared" si="1306"/>
        <v>0</v>
      </c>
      <c r="X10486">
        <f t="shared" si="1307"/>
        <v>0</v>
      </c>
      <c r="Y10486">
        <f t="shared" si="1308"/>
        <v>4.3099999999999454</v>
      </c>
      <c r="Z10486">
        <f t="shared" si="1309"/>
        <v>-1.2999999999999901E-2</v>
      </c>
      <c r="AC10486">
        <f t="shared" si="1310"/>
        <v>0</v>
      </c>
      <c r="AD10486">
        <f t="shared" si="1311"/>
        <v>0</v>
      </c>
    </row>
    <row r="10487" spans="1:30" s="9" customFormat="1" x14ac:dyDescent="0.2">
      <c r="A10487" s="7">
        <v>46049</v>
      </c>
      <c r="B10487" s="9">
        <v>56.12</v>
      </c>
      <c r="C10487" s="9">
        <v>16.350000000000001</v>
      </c>
      <c r="D10487" s="9">
        <v>109.68</v>
      </c>
      <c r="E10487" s="9">
        <v>2.2999999999999998</v>
      </c>
      <c r="F10487" s="9">
        <v>88.47</v>
      </c>
      <c r="G10487" s="9">
        <v>108.58799999999999</v>
      </c>
      <c r="H10487" s="9">
        <v>3554.91</v>
      </c>
      <c r="I10487" s="9">
        <v>56.12</v>
      </c>
      <c r="J10487" s="9">
        <v>16.350000000000001</v>
      </c>
      <c r="K10487" s="9">
        <v>33.1509</v>
      </c>
      <c r="L10487" s="9">
        <v>1.5158</v>
      </c>
      <c r="M10487" s="9">
        <v>1.756</v>
      </c>
      <c r="N10487" s="9">
        <v>-15.679500000000001</v>
      </c>
      <c r="O10487" s="9">
        <v>-16.5625</v>
      </c>
      <c r="P10487" s="9">
        <v>-26.625</v>
      </c>
      <c r="Q10487" s="9">
        <v>-37.15</v>
      </c>
      <c r="R10487" s="9">
        <v>-61.207999999999998</v>
      </c>
      <c r="S10487" s="9">
        <v>4.2450000000000001</v>
      </c>
      <c r="T10487" t="str">
        <f>IF(A10487&lt;=DATE(2020,10,16),"pre","post")</f>
        <v>post</v>
      </c>
      <c r="U10487">
        <f t="shared" si="1304"/>
        <v>0</v>
      </c>
      <c r="V10487">
        <f t="shared" si="1305"/>
        <v>0</v>
      </c>
      <c r="W10487">
        <f t="shared" si="1306"/>
        <v>0</v>
      </c>
      <c r="X10487">
        <f t="shared" si="1307"/>
        <v>0</v>
      </c>
      <c r="Y10487">
        <f t="shared" si="1308"/>
        <v>-4.7100000000000364</v>
      </c>
      <c r="Z10487">
        <f t="shared" si="1309"/>
        <v>3.2000000000000028E-2</v>
      </c>
      <c r="AC10487">
        <f t="shared" si="1310"/>
        <v>0</v>
      </c>
      <c r="AD10487">
        <f t="shared" si="1311"/>
        <v>0</v>
      </c>
    </row>
    <row r="10488" spans="1:30" s="9" customFormat="1" x14ac:dyDescent="0.2">
      <c r="A10488" s="7">
        <v>46050</v>
      </c>
      <c r="B10488" s="9">
        <v>57.43</v>
      </c>
      <c r="C10488" s="9">
        <v>16.350000000000001</v>
      </c>
      <c r="D10488" s="9">
        <v>111.68</v>
      </c>
      <c r="E10488" s="9">
        <v>2.2999999999999998</v>
      </c>
      <c r="F10488" s="9">
        <v>88.665999999999997</v>
      </c>
      <c r="G10488" s="9">
        <v>108.545</v>
      </c>
      <c r="H10488" s="9">
        <v>3553.45</v>
      </c>
      <c r="I10488" s="9">
        <v>57.43</v>
      </c>
      <c r="J10488" s="9">
        <v>16.350000000000001</v>
      </c>
      <c r="K10488" s="9">
        <v>33.1509</v>
      </c>
      <c r="L10488" s="9">
        <v>1.5158</v>
      </c>
      <c r="M10488" s="9">
        <v>1.756</v>
      </c>
      <c r="N10488" s="9">
        <v>-15.679500000000001</v>
      </c>
      <c r="O10488" s="9">
        <v>-15.96</v>
      </c>
      <c r="P10488" s="9">
        <v>-26.375</v>
      </c>
      <c r="Q10488" s="9">
        <v>-36.914400000000001</v>
      </c>
      <c r="R10488" s="9">
        <v>-60.58</v>
      </c>
      <c r="S10488" s="9">
        <v>4.2439999999999998</v>
      </c>
      <c r="T10488" t="str">
        <f>IF(A10488&lt;=DATE(2020,10,16),"pre","post")</f>
        <v>post</v>
      </c>
      <c r="U10488">
        <f t="shared" si="1304"/>
        <v>0</v>
      </c>
      <c r="V10488">
        <f t="shared" si="1305"/>
        <v>0</v>
      </c>
      <c r="W10488">
        <f t="shared" si="1306"/>
        <v>0</v>
      </c>
      <c r="X10488">
        <f t="shared" si="1307"/>
        <v>0</v>
      </c>
      <c r="Y10488">
        <f t="shared" si="1308"/>
        <v>-1.4600000000000364</v>
      </c>
      <c r="Z10488">
        <f t="shared" si="1309"/>
        <v>-1.000000000000334E-3</v>
      </c>
      <c r="AC10488">
        <f t="shared" si="1310"/>
        <v>0</v>
      </c>
      <c r="AD10488">
        <f t="shared" si="1311"/>
        <v>0</v>
      </c>
    </row>
    <row r="10489" spans="1:30" s="9" customFormat="1" x14ac:dyDescent="0.2">
      <c r="A10489" s="7">
        <v>46051</v>
      </c>
      <c r="B10489" s="9">
        <v>60.73</v>
      </c>
      <c r="C10489" s="9">
        <v>16.88</v>
      </c>
      <c r="D10489" s="9">
        <v>113.87</v>
      </c>
      <c r="E10489" s="9">
        <v>2.33</v>
      </c>
      <c r="F10489" s="9">
        <v>89.194999999999993</v>
      </c>
      <c r="G10489" s="9">
        <v>108.46899999999999</v>
      </c>
      <c r="H10489" s="9">
        <v>3553.83</v>
      </c>
      <c r="I10489" s="9">
        <v>60.73</v>
      </c>
      <c r="J10489" s="9">
        <v>16.88</v>
      </c>
      <c r="K10489" s="9">
        <v>33.1509</v>
      </c>
      <c r="L10489" s="9">
        <v>1.5158</v>
      </c>
      <c r="M10489" s="9">
        <v>1.756</v>
      </c>
      <c r="N10489" s="9">
        <v>-15.679500000000001</v>
      </c>
      <c r="O10489" s="9">
        <v>-16.213000000000001</v>
      </c>
      <c r="P10489" s="9">
        <v>-26.722300000000001</v>
      </c>
      <c r="Q10489" s="9">
        <v>-37.51</v>
      </c>
      <c r="R10489" s="9">
        <v>-61.661000000000001</v>
      </c>
      <c r="S10489" s="9">
        <v>4.2329999999999997</v>
      </c>
      <c r="T10489" t="str">
        <f>IF(A10489&lt;=DATE(2020,10,16),"pre","post")</f>
        <v>post</v>
      </c>
      <c r="U10489">
        <f t="shared" si="1304"/>
        <v>0</v>
      </c>
      <c r="V10489">
        <f t="shared" si="1305"/>
        <v>0</v>
      </c>
      <c r="W10489">
        <f t="shared" si="1306"/>
        <v>0</v>
      </c>
      <c r="X10489">
        <f t="shared" si="1307"/>
        <v>0</v>
      </c>
      <c r="Y10489">
        <f t="shared" si="1308"/>
        <v>0.38000000000010914</v>
      </c>
      <c r="Z10489">
        <f t="shared" si="1309"/>
        <v>-1.1000000000000121E-2</v>
      </c>
      <c r="AC10489">
        <f t="shared" si="1310"/>
        <v>0</v>
      </c>
      <c r="AD10489">
        <f t="shared" si="1311"/>
        <v>0</v>
      </c>
    </row>
    <row r="10490" spans="1:30" s="9" customFormat="1" x14ac:dyDescent="0.2">
      <c r="A10490" s="7">
        <v>46052</v>
      </c>
      <c r="B10490" s="9">
        <v>59.2</v>
      </c>
      <c r="C10490" s="9">
        <v>17.440000000000001</v>
      </c>
      <c r="D10490" s="9">
        <v>114.45</v>
      </c>
      <c r="E10490" s="9">
        <v>2.34</v>
      </c>
      <c r="F10490" s="9">
        <v>89.096999999999994</v>
      </c>
      <c r="G10490" s="9">
        <v>108.383</v>
      </c>
      <c r="H10490" s="9">
        <v>3551.52</v>
      </c>
      <c r="I10490" s="9">
        <v>59.2</v>
      </c>
      <c r="J10490" s="9">
        <v>17.440000000000001</v>
      </c>
      <c r="K10490" s="9">
        <v>33.1509</v>
      </c>
      <c r="L10490" s="9">
        <v>1.5158</v>
      </c>
      <c r="M10490" s="9">
        <v>1.756</v>
      </c>
      <c r="N10490" s="9">
        <v>-15.679500000000001</v>
      </c>
      <c r="O10490" s="9">
        <v>-16.077500000000001</v>
      </c>
      <c r="P10490" s="9">
        <v>-27.125</v>
      </c>
      <c r="Q10490" s="9">
        <v>-38.875</v>
      </c>
      <c r="R10490" s="9">
        <v>-62.609699999999997</v>
      </c>
      <c r="S10490" s="9">
        <v>4.2370000000000001</v>
      </c>
      <c r="T10490" t="str">
        <f>IF(A10490&lt;=DATE(2020,10,16),"pre","post")</f>
        <v>post</v>
      </c>
      <c r="U10490">
        <f t="shared" si="1304"/>
        <v>0</v>
      </c>
      <c r="V10490">
        <f t="shared" si="1305"/>
        <v>0</v>
      </c>
      <c r="W10490">
        <f t="shared" si="1306"/>
        <v>0</v>
      </c>
      <c r="X10490">
        <f t="shared" si="1307"/>
        <v>0</v>
      </c>
      <c r="Y10490">
        <f t="shared" si="1308"/>
        <v>-2.3099999999999454</v>
      </c>
      <c r="Z10490">
        <f t="shared" si="1309"/>
        <v>4.0000000000004476E-3</v>
      </c>
      <c r="AC10490">
        <f t="shared" si="1310"/>
        <v>0</v>
      </c>
      <c r="AD10490">
        <f t="shared" si="1311"/>
        <v>0</v>
      </c>
    </row>
    <row r="10491" spans="1:30" s="9" customFormat="1" x14ac:dyDescent="0.2">
      <c r="A10491" s="7">
        <v>46053</v>
      </c>
      <c r="B10491" s="9">
        <v>59.2</v>
      </c>
      <c r="C10491" s="9">
        <v>17.440000000000001</v>
      </c>
      <c r="D10491" s="9">
        <v>114.45</v>
      </c>
      <c r="E10491" s="9">
        <v>2.34</v>
      </c>
      <c r="F10491" s="9">
        <v>89.096999999999994</v>
      </c>
      <c r="G10491" s="9">
        <v>108.383</v>
      </c>
      <c r="H10491" s="9">
        <v>3551.52</v>
      </c>
      <c r="I10491" s="9">
        <v>59.2</v>
      </c>
      <c r="J10491" s="9">
        <v>17.440000000000001</v>
      </c>
      <c r="K10491" s="9">
        <v>33.1509</v>
      </c>
      <c r="L10491" s="9">
        <v>1.5158</v>
      </c>
      <c r="M10491" s="9">
        <v>1.756</v>
      </c>
      <c r="N10491" s="9">
        <v>-15.679500000000001</v>
      </c>
      <c r="O10491" s="9">
        <v>-16.077500000000001</v>
      </c>
      <c r="P10491" s="9">
        <v>-27.125</v>
      </c>
      <c r="Q10491" s="9">
        <v>-38.875</v>
      </c>
      <c r="R10491" s="9">
        <v>-62.609699999999997</v>
      </c>
      <c r="S10491" s="9">
        <v>4.2370000000000001</v>
      </c>
      <c r="T10491" t="str">
        <f>IF(A10491&lt;=DATE(2020,10,16),"pre","post")</f>
        <v>post</v>
      </c>
      <c r="U10491">
        <f t="shared" si="1304"/>
        <v>0</v>
      </c>
      <c r="V10491">
        <f t="shared" si="1305"/>
        <v>0</v>
      </c>
      <c r="W10491">
        <f t="shared" si="1306"/>
        <v>0</v>
      </c>
      <c r="X10491">
        <f t="shared" si="1307"/>
        <v>0</v>
      </c>
      <c r="Y10491">
        <f t="shared" si="1308"/>
        <v>0</v>
      </c>
      <c r="Z10491">
        <f t="shared" si="1309"/>
        <v>0</v>
      </c>
      <c r="AC10491">
        <f t="shared" si="1310"/>
        <v>0</v>
      </c>
      <c r="AD10491">
        <f t="shared" si="1311"/>
        <v>0</v>
      </c>
    </row>
    <row r="10492" spans="1:30" s="9" customFormat="1" x14ac:dyDescent="0.2">
      <c r="A10492" s="7">
        <v>46054</v>
      </c>
      <c r="B10492" s="9">
        <v>59.2</v>
      </c>
      <c r="C10492" s="9">
        <v>17.440000000000001</v>
      </c>
      <c r="D10492" s="9">
        <v>114.45</v>
      </c>
      <c r="E10492" s="9">
        <v>2.34</v>
      </c>
      <c r="F10492" s="9">
        <v>89.096999999999994</v>
      </c>
      <c r="G10492" s="9">
        <v>108.383</v>
      </c>
      <c r="H10492" s="9">
        <v>3551.52</v>
      </c>
      <c r="I10492" s="9">
        <v>59.2</v>
      </c>
      <c r="J10492" s="9">
        <v>17.440000000000001</v>
      </c>
      <c r="K10492" s="9">
        <v>33.1509</v>
      </c>
      <c r="L10492" s="9">
        <v>1.5158</v>
      </c>
      <c r="M10492" s="9">
        <v>1.756</v>
      </c>
      <c r="N10492" s="9">
        <v>-15.679500000000001</v>
      </c>
      <c r="O10492" s="9">
        <v>-16.077500000000001</v>
      </c>
      <c r="P10492" s="9">
        <v>-27.125</v>
      </c>
      <c r="Q10492" s="9">
        <v>-38.875</v>
      </c>
      <c r="R10492" s="9">
        <v>-62.609699999999997</v>
      </c>
      <c r="S10492" s="9">
        <v>4.2370000000000001</v>
      </c>
      <c r="T10492" t="str">
        <f>IF(A10492&lt;=DATE(2020,10,16),"pre","post")</f>
        <v>post</v>
      </c>
      <c r="U10492">
        <f t="shared" si="1304"/>
        <v>0</v>
      </c>
      <c r="V10492">
        <f t="shared" si="1305"/>
        <v>0</v>
      </c>
      <c r="W10492">
        <f t="shared" si="1306"/>
        <v>0</v>
      </c>
      <c r="X10492">
        <f t="shared" si="1307"/>
        <v>0</v>
      </c>
      <c r="Y10492">
        <f t="shared" si="1308"/>
        <v>0</v>
      </c>
      <c r="Z10492">
        <f t="shared" si="1309"/>
        <v>0</v>
      </c>
      <c r="AC10492">
        <f t="shared" si="1310"/>
        <v>0</v>
      </c>
      <c r="AD10492">
        <f t="shared" si="1311"/>
        <v>0</v>
      </c>
    </row>
    <row r="10493" spans="1:30" s="9" customFormat="1" x14ac:dyDescent="0.2">
      <c r="A10493" s="7">
        <v>46055</v>
      </c>
      <c r="B10493" s="9">
        <v>59.3</v>
      </c>
      <c r="C10493" s="9">
        <v>16.34</v>
      </c>
      <c r="D10493" s="9">
        <v>112.26</v>
      </c>
      <c r="E10493" s="9">
        <v>2.2799999999999998</v>
      </c>
      <c r="F10493" s="9">
        <v>88.391000000000005</v>
      </c>
      <c r="G10493" s="9">
        <v>108.53100000000001</v>
      </c>
      <c r="H10493" s="9">
        <v>3549.34</v>
      </c>
      <c r="I10493" s="9">
        <v>59.3</v>
      </c>
      <c r="J10493" s="9">
        <v>16.34</v>
      </c>
      <c r="K10493" s="9">
        <v>33.1509</v>
      </c>
      <c r="L10493" s="9">
        <v>1.5158</v>
      </c>
      <c r="M10493" s="9">
        <v>1.756</v>
      </c>
      <c r="N10493" s="9">
        <v>-15.679500000000001</v>
      </c>
      <c r="O10493" s="9">
        <v>-16.500499999999999</v>
      </c>
      <c r="P10493" s="9">
        <v>-27.396699999999999</v>
      </c>
      <c r="Q10493" s="9">
        <v>-39.25</v>
      </c>
      <c r="R10493" s="9">
        <v>-63.158000000000001</v>
      </c>
      <c r="S10493" s="9">
        <v>4.2789999999999999</v>
      </c>
      <c r="T10493" t="str">
        <f>IF(A10493&lt;=DATE(2020,10,16),"pre","post")</f>
        <v>post</v>
      </c>
      <c r="U10493">
        <f t="shared" si="1304"/>
        <v>0</v>
      </c>
      <c r="V10493">
        <f t="shared" si="1305"/>
        <v>0</v>
      </c>
      <c r="W10493">
        <f t="shared" si="1306"/>
        <v>0</v>
      </c>
      <c r="X10493">
        <f t="shared" si="1307"/>
        <v>0</v>
      </c>
      <c r="Y10493">
        <f t="shared" si="1308"/>
        <v>-2.1799999999998363</v>
      </c>
      <c r="Z10493">
        <f t="shared" si="1309"/>
        <v>4.1999999999999815E-2</v>
      </c>
      <c r="AC10493">
        <f t="shared" si="1310"/>
        <v>0</v>
      </c>
      <c r="AD10493">
        <f t="shared" si="1311"/>
        <v>0</v>
      </c>
    </row>
    <row r="10494" spans="1:30" s="9" customFormat="1" x14ac:dyDescent="0.2">
      <c r="A10494" s="7">
        <v>46056</v>
      </c>
      <c r="B10494" s="9">
        <v>57.54</v>
      </c>
      <c r="C10494" s="9">
        <v>18</v>
      </c>
      <c r="D10494" s="9">
        <v>114.45</v>
      </c>
      <c r="E10494" s="9">
        <v>2.31</v>
      </c>
      <c r="F10494" s="9">
        <v>89.155000000000001</v>
      </c>
      <c r="G10494" s="9">
        <v>108.29600000000001</v>
      </c>
      <c r="H10494" s="9">
        <v>3550.44</v>
      </c>
      <c r="I10494" s="9">
        <v>57.54</v>
      </c>
      <c r="J10494" s="9">
        <v>18</v>
      </c>
      <c r="K10494" s="9">
        <v>33.1509</v>
      </c>
      <c r="L10494" s="9">
        <v>1.5158</v>
      </c>
      <c r="M10494" s="9">
        <v>1.756</v>
      </c>
      <c r="N10494" s="9">
        <v>-15.679500000000001</v>
      </c>
      <c r="O10494" s="9">
        <v>-16.395</v>
      </c>
      <c r="P10494" s="9">
        <v>-27.75</v>
      </c>
      <c r="Q10494" s="9">
        <v>-39.75</v>
      </c>
      <c r="R10494" s="9">
        <v>-63.765999999999998</v>
      </c>
      <c r="S10494" s="9">
        <v>4.266</v>
      </c>
      <c r="T10494" t="str">
        <f>IF(A10494&lt;=DATE(2020,10,16),"pre","post")</f>
        <v>post</v>
      </c>
      <c r="U10494">
        <f t="shared" si="1304"/>
        <v>0</v>
      </c>
      <c r="V10494">
        <f t="shared" si="1305"/>
        <v>0</v>
      </c>
      <c r="W10494">
        <f t="shared" si="1306"/>
        <v>0</v>
      </c>
      <c r="X10494">
        <f t="shared" si="1307"/>
        <v>0</v>
      </c>
      <c r="Y10494">
        <f t="shared" si="1308"/>
        <v>1.0999999999999091</v>
      </c>
      <c r="Z10494">
        <f t="shared" si="1309"/>
        <v>-1.2999999999999901E-2</v>
      </c>
      <c r="AC10494">
        <f t="shared" si="1310"/>
        <v>0</v>
      </c>
      <c r="AD10494">
        <f t="shared" si="1311"/>
        <v>0</v>
      </c>
    </row>
    <row r="10495" spans="1:30" s="9" customFormat="1" x14ac:dyDescent="0.2">
      <c r="A10495" s="7">
        <v>46057</v>
      </c>
      <c r="B10495" s="9">
        <v>57.51</v>
      </c>
      <c r="C10495" s="9">
        <v>18.64</v>
      </c>
      <c r="D10495" s="9">
        <v>115.65</v>
      </c>
      <c r="E10495" s="9">
        <v>2.35</v>
      </c>
      <c r="F10495" s="9">
        <v>90</v>
      </c>
      <c r="G10495" s="9">
        <v>108.22499999999999</v>
      </c>
      <c r="H10495" s="9">
        <v>3546.69</v>
      </c>
      <c r="I10495" s="9">
        <v>57.51</v>
      </c>
      <c r="J10495" s="9">
        <v>18.64</v>
      </c>
      <c r="K10495" s="9">
        <v>33.1509</v>
      </c>
      <c r="L10495" s="9">
        <v>1.5158</v>
      </c>
      <c r="M10495" s="9">
        <v>1.756</v>
      </c>
      <c r="N10495" s="9">
        <v>-15.679500000000001</v>
      </c>
      <c r="O10495" s="9">
        <v>-16.184999999999999</v>
      </c>
      <c r="P10495" s="9">
        <v>-27.75</v>
      </c>
      <c r="Q10495" s="9">
        <v>-40</v>
      </c>
      <c r="R10495" s="9">
        <v>-64.241</v>
      </c>
      <c r="S10495" s="9">
        <v>4.2759999999999998</v>
      </c>
      <c r="T10495" t="str">
        <f>IF(A10495&lt;=DATE(2020,10,16),"pre","post")</f>
        <v>post</v>
      </c>
      <c r="U10495">
        <f t="shared" si="1304"/>
        <v>0</v>
      </c>
      <c r="V10495">
        <f t="shared" si="1305"/>
        <v>0</v>
      </c>
      <c r="W10495">
        <f t="shared" si="1306"/>
        <v>0</v>
      </c>
      <c r="X10495">
        <f t="shared" si="1307"/>
        <v>0</v>
      </c>
      <c r="Y10495">
        <f t="shared" si="1308"/>
        <v>-3.75</v>
      </c>
      <c r="Z10495">
        <f t="shared" si="1309"/>
        <v>9.9999999999997868E-3</v>
      </c>
      <c r="AC10495">
        <f t="shared" si="1310"/>
        <v>0</v>
      </c>
      <c r="AD10495">
        <f t="shared" si="1311"/>
        <v>0</v>
      </c>
    </row>
    <row r="10496" spans="1:30" s="9" customFormat="1" x14ac:dyDescent="0.2">
      <c r="A10496" s="7">
        <v>46058</v>
      </c>
      <c r="B10496" s="9">
        <v>62.16</v>
      </c>
      <c r="C10496" s="9">
        <v>21.77</v>
      </c>
      <c r="D10496" s="9">
        <v>118.99</v>
      </c>
      <c r="E10496" s="9">
        <v>2.48</v>
      </c>
      <c r="F10496" s="9">
        <v>90.549000000000007</v>
      </c>
      <c r="G10496" s="9">
        <v>107.69799999999999</v>
      </c>
      <c r="H10496" s="9">
        <v>3561.79</v>
      </c>
      <c r="I10496" s="9">
        <v>62.16</v>
      </c>
      <c r="J10496" s="9">
        <v>21.77</v>
      </c>
      <c r="K10496" s="9">
        <v>33.1509</v>
      </c>
      <c r="L10496" s="9">
        <v>1.5158</v>
      </c>
      <c r="M10496" s="9">
        <v>1.756</v>
      </c>
      <c r="N10496" s="9">
        <v>-15.679500000000001</v>
      </c>
      <c r="O10496" s="9">
        <v>-16.765000000000001</v>
      </c>
      <c r="P10496" s="9">
        <v>-28.0091</v>
      </c>
      <c r="Q10496" s="9">
        <v>-41.5</v>
      </c>
      <c r="R10496" s="9">
        <v>-66.150000000000006</v>
      </c>
      <c r="S10496" s="9">
        <v>4.181</v>
      </c>
      <c r="T10496" t="str">
        <f>IF(A10496&lt;=DATE(2020,10,16),"pre","post")</f>
        <v>post</v>
      </c>
      <c r="U10496">
        <f t="shared" si="1304"/>
        <v>0</v>
      </c>
      <c r="V10496">
        <f t="shared" si="1305"/>
        <v>0</v>
      </c>
      <c r="W10496">
        <f t="shared" si="1306"/>
        <v>0</v>
      </c>
      <c r="X10496">
        <f t="shared" si="1307"/>
        <v>0</v>
      </c>
      <c r="Y10496">
        <f t="shared" si="1308"/>
        <v>15.099999999999909</v>
      </c>
      <c r="Z10496">
        <f t="shared" si="1309"/>
        <v>-9.4999999999999751E-2</v>
      </c>
      <c r="AC10496">
        <f t="shared" si="1310"/>
        <v>0</v>
      </c>
      <c r="AD10496">
        <f t="shared" si="1311"/>
        <v>0</v>
      </c>
    </row>
    <row r="10497" spans="1:30" s="9" customFormat="1" x14ac:dyDescent="0.2">
      <c r="A10497" s="7">
        <v>46059</v>
      </c>
      <c r="B10497" s="9">
        <v>63.62</v>
      </c>
      <c r="C10497" s="9">
        <v>17.760000000000002</v>
      </c>
      <c r="D10497" s="9">
        <v>116.4</v>
      </c>
      <c r="E10497" s="9">
        <v>2.37</v>
      </c>
      <c r="F10497" s="9">
        <v>90.045000000000002</v>
      </c>
      <c r="G10497" s="9">
        <v>108.149</v>
      </c>
      <c r="H10497" s="9">
        <v>3560.63</v>
      </c>
      <c r="I10497" s="9">
        <v>63.62</v>
      </c>
      <c r="J10497" s="9">
        <v>17.760000000000002</v>
      </c>
      <c r="K10497" s="9">
        <v>33.1509</v>
      </c>
      <c r="L10497" s="9">
        <v>1.5158</v>
      </c>
      <c r="M10497" s="9">
        <v>1.756</v>
      </c>
      <c r="N10497" s="9">
        <v>-15.679500000000001</v>
      </c>
      <c r="O10497" s="9">
        <v>-16.8125</v>
      </c>
      <c r="P10497" s="9">
        <v>-27.5</v>
      </c>
      <c r="Q10497" s="9">
        <v>-40.505000000000003</v>
      </c>
      <c r="R10497" s="9">
        <v>-64.586100000000002</v>
      </c>
      <c r="S10497" s="9">
        <v>4.2080000000000002</v>
      </c>
      <c r="T10497" t="str">
        <f>IF(A10497&lt;=DATE(2020,10,16),"pre","post")</f>
        <v>post</v>
      </c>
      <c r="U10497">
        <f t="shared" si="1304"/>
        <v>0</v>
      </c>
      <c r="V10497">
        <f t="shared" si="1305"/>
        <v>0</v>
      </c>
      <c r="W10497">
        <f t="shared" si="1306"/>
        <v>0</v>
      </c>
      <c r="X10497">
        <f t="shared" si="1307"/>
        <v>0</v>
      </c>
      <c r="Y10497">
        <f t="shared" si="1308"/>
        <v>-1.1599999999998545</v>
      </c>
      <c r="Z10497">
        <f t="shared" si="1309"/>
        <v>2.7000000000000135E-2</v>
      </c>
      <c r="AC10497">
        <f t="shared" si="1310"/>
        <v>0</v>
      </c>
      <c r="AD10497">
        <f t="shared" si="1311"/>
        <v>0</v>
      </c>
    </row>
    <row r="10498" spans="1:30" s="9" customFormat="1" x14ac:dyDescent="0.2">
      <c r="A10498" s="7">
        <v>46060</v>
      </c>
      <c r="B10498" s="9">
        <v>63.62</v>
      </c>
      <c r="C10498" s="9">
        <v>17.760000000000002</v>
      </c>
      <c r="D10498" s="9">
        <v>116.4</v>
      </c>
      <c r="E10498" s="9">
        <v>2.37</v>
      </c>
      <c r="F10498" s="9">
        <v>90.045000000000002</v>
      </c>
      <c r="G10498" s="9">
        <v>108.149</v>
      </c>
      <c r="H10498" s="9">
        <v>3560.63</v>
      </c>
      <c r="I10498" s="9">
        <v>63.62</v>
      </c>
      <c r="J10498" s="9">
        <v>17.760000000000002</v>
      </c>
      <c r="K10498" s="9">
        <v>33.1509</v>
      </c>
      <c r="L10498" s="9">
        <v>1.5158</v>
      </c>
      <c r="M10498" s="9">
        <v>1.756</v>
      </c>
      <c r="N10498" s="9">
        <v>-15.679500000000001</v>
      </c>
      <c r="O10498" s="9">
        <v>-16.8125</v>
      </c>
      <c r="P10498" s="9">
        <v>-27.5</v>
      </c>
      <c r="Q10498" s="9">
        <v>-40.505000000000003</v>
      </c>
      <c r="R10498" s="9">
        <v>-64.586100000000002</v>
      </c>
      <c r="S10498" s="9">
        <v>4.2080000000000002</v>
      </c>
      <c r="T10498" t="str">
        <f>IF(A10498&lt;=DATE(2020,10,16),"pre","post")</f>
        <v>post</v>
      </c>
      <c r="U10498">
        <f t="shared" si="1304"/>
        <v>0</v>
      </c>
      <c r="V10498">
        <f t="shared" si="1305"/>
        <v>0</v>
      </c>
      <c r="W10498">
        <f t="shared" si="1306"/>
        <v>0</v>
      </c>
      <c r="X10498">
        <f t="shared" si="1307"/>
        <v>0</v>
      </c>
      <c r="Y10498">
        <f t="shared" si="1308"/>
        <v>0</v>
      </c>
      <c r="Z10498">
        <f t="shared" si="1309"/>
        <v>0</v>
      </c>
      <c r="AC10498">
        <f t="shared" si="1310"/>
        <v>0</v>
      </c>
      <c r="AD10498">
        <f t="shared" si="1311"/>
        <v>0</v>
      </c>
    </row>
    <row r="10499" spans="1:30" s="9" customFormat="1" x14ac:dyDescent="0.2">
      <c r="A10499" s="7">
        <v>46061</v>
      </c>
      <c r="B10499" s="9">
        <v>63.62</v>
      </c>
      <c r="C10499" s="9">
        <v>17.760000000000002</v>
      </c>
      <c r="D10499" s="9">
        <v>116.4</v>
      </c>
      <c r="E10499" s="9">
        <v>2.37</v>
      </c>
      <c r="F10499" s="9">
        <v>90.045000000000002</v>
      </c>
      <c r="G10499" s="9">
        <v>108.149</v>
      </c>
      <c r="H10499" s="9">
        <v>3560.63</v>
      </c>
      <c r="I10499" s="9">
        <v>63.62</v>
      </c>
      <c r="J10499" s="9">
        <v>17.760000000000002</v>
      </c>
      <c r="K10499" s="9">
        <v>33.1509</v>
      </c>
      <c r="L10499" s="9">
        <v>1.5158</v>
      </c>
      <c r="M10499" s="9">
        <v>1.756</v>
      </c>
      <c r="N10499" s="9">
        <v>-15.679500000000001</v>
      </c>
      <c r="O10499" s="9">
        <v>-16.8125</v>
      </c>
      <c r="P10499" s="9">
        <v>-27.5</v>
      </c>
      <c r="Q10499" s="9">
        <v>-40.505000000000003</v>
      </c>
      <c r="R10499" s="9">
        <v>-64.586100000000002</v>
      </c>
      <c r="S10499" s="9">
        <v>4.2080000000000002</v>
      </c>
      <c r="T10499" t="str">
        <f>IF(A10499&lt;=DATE(2020,10,16),"pre","post")</f>
        <v>post</v>
      </c>
      <c r="U10499">
        <f t="shared" si="1304"/>
        <v>0</v>
      </c>
      <c r="V10499">
        <f t="shared" si="1305"/>
        <v>0</v>
      </c>
      <c r="W10499">
        <f t="shared" si="1306"/>
        <v>0</v>
      </c>
      <c r="X10499">
        <f t="shared" si="1307"/>
        <v>0</v>
      </c>
      <c r="Y10499">
        <f t="shared" si="1308"/>
        <v>0</v>
      </c>
      <c r="Z10499">
        <f t="shared" si="1309"/>
        <v>0</v>
      </c>
      <c r="AC10499">
        <f t="shared" si="1310"/>
        <v>0</v>
      </c>
      <c r="AD10499">
        <f t="shared" si="1311"/>
        <v>0</v>
      </c>
    </row>
    <row r="10500" spans="1:30" s="9" customFormat="1" x14ac:dyDescent="0.2">
      <c r="A10500" s="7">
        <v>46062</v>
      </c>
      <c r="B10500" s="9">
        <v>62.74</v>
      </c>
      <c r="C10500" s="9">
        <v>17.36</v>
      </c>
      <c r="D10500" s="9">
        <v>116.4</v>
      </c>
      <c r="E10500" s="9">
        <v>2.37</v>
      </c>
      <c r="F10500" s="9">
        <v>89.441999999999993</v>
      </c>
      <c r="G10500" s="9">
        <v>108.241</v>
      </c>
      <c r="H10500" s="9">
        <v>3560.63</v>
      </c>
      <c r="I10500" s="9">
        <v>62.74</v>
      </c>
      <c r="J10500" s="9">
        <v>17.36</v>
      </c>
      <c r="K10500" s="9">
        <v>33.1509</v>
      </c>
      <c r="L10500" s="9">
        <v>1.5158</v>
      </c>
      <c r="M10500" s="9">
        <v>1.756</v>
      </c>
      <c r="N10500" s="9">
        <v>-15.679500000000001</v>
      </c>
      <c r="O10500" s="9">
        <v>-17.0777</v>
      </c>
      <c r="P10500" s="9">
        <v>-27.75</v>
      </c>
      <c r="Q10500" s="9">
        <v>-40.65</v>
      </c>
      <c r="R10500" s="9">
        <v>-65.077799999999996</v>
      </c>
      <c r="S10500" s="9">
        <v>4.2009999999999996</v>
      </c>
      <c r="T10500" t="str">
        <f>IF(A10500&lt;=DATE(2020,10,16),"pre","post")</f>
        <v>post</v>
      </c>
      <c r="U10500">
        <f t="shared" ref="U10500:X10500" si="1312">K10500-K10499</f>
        <v>0</v>
      </c>
      <c r="V10500">
        <f t="shared" si="1312"/>
        <v>0</v>
      </c>
      <c r="W10500">
        <f t="shared" si="1312"/>
        <v>0</v>
      </c>
      <c r="X10500">
        <f t="shared" si="1312"/>
        <v>0</v>
      </c>
      <c r="Y10500">
        <f t="shared" ref="Y10500" si="1313">H10500-H10499</f>
        <v>0</v>
      </c>
      <c r="Z10500">
        <f t="shared" ref="Z10500" si="1314">S10500-S10499</f>
        <v>-7.0000000000005613E-3</v>
      </c>
      <c r="AC10500">
        <f t="shared" ref="AC10500" si="1315">IF(AND(J10500&gt;$AA$2, Z10500&lt;0), 1, 0)</f>
        <v>0</v>
      </c>
      <c r="AD10500">
        <f t="shared" ref="AD10500" si="1316">IF(AND(I10500&gt;$AB$2, Z10500&gt;0), 1, 0)</f>
        <v>0</v>
      </c>
    </row>
    <row r="10501" spans="1:30" s="9" customFormat="1" x14ac:dyDescent="0.2">
      <c r="A10501" s="7"/>
    </row>
    <row r="10502" spans="1:30" s="9" customFormat="1" x14ac:dyDescent="0.2">
      <c r="A10502" s="7"/>
    </row>
    <row r="10503" spans="1:30" s="9" customFormat="1" x14ac:dyDescent="0.2">
      <c r="A10503" s="7"/>
    </row>
    <row r="10504" spans="1:30" s="9" customFormat="1" x14ac:dyDescent="0.2">
      <c r="A10504" s="7"/>
    </row>
  </sheetData>
  <sortState xmlns:xlrd2="http://schemas.microsoft.com/office/spreadsheetml/2017/richdata2" ref="A2:T10500">
    <sortCondition ref="A1:A10500"/>
  </sortState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7FD8-CDA9-40C1-8F86-99D5F12A263B}">
  <dimension ref="A1:F17"/>
  <sheetViews>
    <sheetView workbookViewId="0">
      <selection activeCell="M6" sqref="M6"/>
    </sheetView>
  </sheetViews>
  <sheetFormatPr baseColWidth="10" defaultColWidth="8.83203125" defaultRowHeight="15" x14ac:dyDescent="0.2"/>
  <cols>
    <col min="1" max="1" width="22.5" bestFit="1" customWidth="1"/>
  </cols>
  <sheetData>
    <row r="1" spans="1:6" x14ac:dyDescent="0.2">
      <c r="A1" t="s">
        <v>2</v>
      </c>
      <c r="B1" t="s">
        <v>16</v>
      </c>
    </row>
    <row r="2" spans="1:6" x14ac:dyDescent="0.2">
      <c r="A2" t="s">
        <v>3</v>
      </c>
      <c r="B2" t="s">
        <v>17</v>
      </c>
    </row>
    <row r="3" spans="1:6" x14ac:dyDescent="0.2">
      <c r="A3" t="s">
        <v>4</v>
      </c>
      <c r="B3" t="s">
        <v>18</v>
      </c>
    </row>
    <row r="4" spans="1:6" x14ac:dyDescent="0.2">
      <c r="A4" t="s">
        <v>5</v>
      </c>
      <c r="B4" t="s">
        <v>19</v>
      </c>
    </row>
    <row r="5" spans="1:6" x14ac:dyDescent="0.2">
      <c r="A5" t="s">
        <v>6</v>
      </c>
      <c r="B5" t="s">
        <v>20</v>
      </c>
    </row>
    <row r="6" spans="1:6" x14ac:dyDescent="0.2">
      <c r="A6" t="s">
        <v>0</v>
      </c>
      <c r="B6" t="s">
        <v>21</v>
      </c>
    </row>
    <row r="7" spans="1:6" x14ac:dyDescent="0.2">
      <c r="A7" t="s">
        <v>1</v>
      </c>
      <c r="B7" t="s">
        <v>1</v>
      </c>
      <c r="F7" t="s">
        <v>74</v>
      </c>
    </row>
    <row r="8" spans="1:6" x14ac:dyDescent="0.2">
      <c r="A8" t="s">
        <v>7</v>
      </c>
      <c r="B8" t="s">
        <v>22</v>
      </c>
      <c r="F8" t="s">
        <v>75</v>
      </c>
    </row>
    <row r="9" spans="1:6" x14ac:dyDescent="0.2">
      <c r="A9" t="s">
        <v>8</v>
      </c>
      <c r="B9" t="s">
        <v>23</v>
      </c>
    </row>
    <row r="10" spans="1:6" x14ac:dyDescent="0.2">
      <c r="A10" t="s">
        <v>9</v>
      </c>
      <c r="B10" t="s">
        <v>24</v>
      </c>
    </row>
    <row r="11" spans="1:6" x14ac:dyDescent="0.2">
      <c r="A11" t="s">
        <v>9</v>
      </c>
      <c r="B11" t="s">
        <v>24</v>
      </c>
    </row>
    <row r="12" spans="1:6" x14ac:dyDescent="0.2">
      <c r="A12" t="s">
        <v>10</v>
      </c>
      <c r="B12" t="s">
        <v>25</v>
      </c>
    </row>
    <row r="13" spans="1:6" x14ac:dyDescent="0.2">
      <c r="A13" t="s">
        <v>11</v>
      </c>
      <c r="B13" t="s">
        <v>26</v>
      </c>
    </row>
    <row r="14" spans="1:6" x14ac:dyDescent="0.2">
      <c r="A14" t="s">
        <v>12</v>
      </c>
      <c r="B14" t="s">
        <v>27</v>
      </c>
    </row>
    <row r="15" spans="1:6" x14ac:dyDescent="0.2">
      <c r="A15" t="s">
        <v>13</v>
      </c>
      <c r="B15" t="s">
        <v>28</v>
      </c>
    </row>
    <row r="16" spans="1:6" x14ac:dyDescent="0.2">
      <c r="A16" t="s">
        <v>14</v>
      </c>
      <c r="B16" t="s">
        <v>29</v>
      </c>
    </row>
    <row r="17" spans="1:2" x14ac:dyDescent="0.2">
      <c r="A17" t="s">
        <v>30</v>
      </c>
      <c r="B17" t="s">
        <v>73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F94A-283B-49CD-AE9F-4A25F5A0B22F}">
  <dimension ref="A1:X45"/>
  <sheetViews>
    <sheetView topLeftCell="A11" workbookViewId="0">
      <selection activeCell="D22" sqref="D22"/>
    </sheetView>
  </sheetViews>
  <sheetFormatPr baseColWidth="10" defaultColWidth="8.83203125" defaultRowHeight="15" x14ac:dyDescent="0.2"/>
  <sheetData>
    <row r="1" spans="1:24" x14ac:dyDescent="0.2">
      <c r="A1" t="s">
        <v>31</v>
      </c>
      <c r="G1" t="s">
        <v>31</v>
      </c>
      <c r="N1" t="s">
        <v>31</v>
      </c>
      <c r="T1" t="s">
        <v>31</v>
      </c>
    </row>
    <row r="2" spans="1:24" x14ac:dyDescent="0.2">
      <c r="A2" t="s">
        <v>32</v>
      </c>
      <c r="G2" t="s">
        <v>32</v>
      </c>
      <c r="N2" t="s">
        <v>32</v>
      </c>
      <c r="T2" t="s">
        <v>32</v>
      </c>
    </row>
    <row r="3" spans="1:24" x14ac:dyDescent="0.2">
      <c r="A3" t="s">
        <v>57</v>
      </c>
      <c r="G3" t="s">
        <v>61</v>
      </c>
      <c r="N3" t="s">
        <v>61</v>
      </c>
      <c r="T3" t="s">
        <v>63</v>
      </c>
    </row>
    <row r="4" spans="1:24" x14ac:dyDescent="0.2">
      <c r="A4" t="s">
        <v>58</v>
      </c>
      <c r="G4" t="s">
        <v>58</v>
      </c>
      <c r="N4" t="s">
        <v>58</v>
      </c>
      <c r="T4" t="s">
        <v>58</v>
      </c>
    </row>
    <row r="5" spans="1:24" x14ac:dyDescent="0.2">
      <c r="A5" t="s">
        <v>59</v>
      </c>
      <c r="G5" t="s">
        <v>59</v>
      </c>
      <c r="N5" t="s">
        <v>59</v>
      </c>
      <c r="T5" t="s">
        <v>59</v>
      </c>
    </row>
    <row r="6" spans="1:24" x14ac:dyDescent="0.2">
      <c r="A6" t="s">
        <v>33</v>
      </c>
      <c r="G6" t="s">
        <v>33</v>
      </c>
      <c r="N6" t="s">
        <v>33</v>
      </c>
      <c r="T6" t="s">
        <v>33</v>
      </c>
    </row>
    <row r="7" spans="1:24" x14ac:dyDescent="0.2">
      <c r="A7" t="s">
        <v>60</v>
      </c>
      <c r="G7" t="s">
        <v>60</v>
      </c>
      <c r="N7" t="s">
        <v>60</v>
      </c>
      <c r="T7" t="s">
        <v>60</v>
      </c>
    </row>
    <row r="9" spans="1:24" x14ac:dyDescent="0.2">
      <c r="A9" t="s">
        <v>34</v>
      </c>
      <c r="B9" t="s">
        <v>35</v>
      </c>
      <c r="C9" t="s">
        <v>36</v>
      </c>
      <c r="D9" t="s">
        <v>37</v>
      </c>
      <c r="E9" t="s">
        <v>38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N9" t="s">
        <v>34</v>
      </c>
      <c r="O9" t="s">
        <v>35</v>
      </c>
      <c r="P9" t="s">
        <v>36</v>
      </c>
      <c r="Q9" t="s">
        <v>37</v>
      </c>
      <c r="R9" t="s">
        <v>38</v>
      </c>
      <c r="T9" t="s">
        <v>34</v>
      </c>
      <c r="U9" t="s">
        <v>35</v>
      </c>
      <c r="V9" t="s">
        <v>36</v>
      </c>
      <c r="W9" t="s">
        <v>37</v>
      </c>
      <c r="X9" t="s">
        <v>38</v>
      </c>
    </row>
    <row r="11" spans="1:24" x14ac:dyDescent="0.2">
      <c r="A11" t="s">
        <v>39</v>
      </c>
      <c r="B11">
        <v>0.305784</v>
      </c>
      <c r="C11">
        <v>7.3760999999999993E-2</v>
      </c>
      <c r="D11">
        <v>4.1456099999999996</v>
      </c>
      <c r="E11">
        <v>0</v>
      </c>
      <c r="G11" t="s">
        <v>39</v>
      </c>
      <c r="H11">
        <v>0.30588399999999999</v>
      </c>
      <c r="I11">
        <v>7.3674000000000003E-2</v>
      </c>
      <c r="J11">
        <v>4.1518449999999998</v>
      </c>
      <c r="K11">
        <v>0</v>
      </c>
      <c r="N11" t="s">
        <v>39</v>
      </c>
      <c r="O11">
        <v>0.30611300000000002</v>
      </c>
      <c r="P11">
        <v>7.3283000000000001E-2</v>
      </c>
      <c r="Q11">
        <v>4.177111</v>
      </c>
      <c r="R11">
        <v>0</v>
      </c>
      <c r="T11" t="s">
        <v>39</v>
      </c>
      <c r="U11">
        <v>0.30633100000000002</v>
      </c>
      <c r="V11">
        <v>7.2964000000000001E-2</v>
      </c>
      <c r="W11">
        <v>4.198353</v>
      </c>
      <c r="X11">
        <v>0</v>
      </c>
    </row>
    <row r="12" spans="1:24" x14ac:dyDescent="0.2">
      <c r="A12" t="s">
        <v>40</v>
      </c>
      <c r="B12">
        <v>8.4795999999999996E-2</v>
      </c>
      <c r="C12">
        <v>5.4594999999999998E-2</v>
      </c>
      <c r="D12">
        <v>1.5531809999999999</v>
      </c>
      <c r="E12">
        <v>0.12039999999999999</v>
      </c>
      <c r="G12" t="s">
        <v>56</v>
      </c>
      <c r="H12">
        <v>0.12787699999999999</v>
      </c>
      <c r="I12">
        <v>5.8727000000000001E-2</v>
      </c>
      <c r="J12">
        <v>2.1774779999999998</v>
      </c>
      <c r="K12">
        <v>2.9499999999999998E-2</v>
      </c>
      <c r="N12" t="s">
        <v>62</v>
      </c>
      <c r="O12">
        <v>0.128994</v>
      </c>
      <c r="P12">
        <v>0.10679900000000001</v>
      </c>
      <c r="Q12">
        <v>1.207822</v>
      </c>
      <c r="R12">
        <v>0.2271</v>
      </c>
      <c r="T12" t="s">
        <v>64</v>
      </c>
      <c r="U12">
        <v>0.12758700000000001</v>
      </c>
      <c r="V12">
        <v>0.12121700000000001</v>
      </c>
      <c r="W12">
        <v>1.0525519999999999</v>
      </c>
      <c r="X12">
        <v>0.29260000000000003</v>
      </c>
    </row>
    <row r="14" spans="1:24" x14ac:dyDescent="0.2">
      <c r="A14" t="s">
        <v>41</v>
      </c>
      <c r="B14">
        <v>8.4400000000000002E-4</v>
      </c>
      <c r="C14" t="s">
        <v>42</v>
      </c>
      <c r="E14">
        <v>0.30562800000000001</v>
      </c>
      <c r="G14" t="s">
        <v>41</v>
      </c>
      <c r="H14">
        <v>1.745E-3</v>
      </c>
      <c r="I14" t="s">
        <v>42</v>
      </c>
      <c r="K14">
        <v>0.30562800000000001</v>
      </c>
      <c r="N14" t="s">
        <v>41</v>
      </c>
      <c r="O14">
        <v>1.291E-3</v>
      </c>
      <c r="P14" t="s">
        <v>42</v>
      </c>
      <c r="R14">
        <v>0.30562800000000001</v>
      </c>
      <c r="T14" t="s">
        <v>41</v>
      </c>
      <c r="U14">
        <v>1.4519999999999999E-3</v>
      </c>
      <c r="V14" t="s">
        <v>42</v>
      </c>
      <c r="X14">
        <v>0.30562800000000001</v>
      </c>
    </row>
    <row r="15" spans="1:24" x14ac:dyDescent="0.2">
      <c r="A15" t="s">
        <v>43</v>
      </c>
      <c r="B15">
        <v>7.27E-4</v>
      </c>
      <c r="C15" t="s">
        <v>44</v>
      </c>
      <c r="E15">
        <v>5.6069579999999997</v>
      </c>
      <c r="G15" t="s">
        <v>43</v>
      </c>
      <c r="H15">
        <v>1.629E-3</v>
      </c>
      <c r="I15" t="s">
        <v>44</v>
      </c>
      <c r="K15">
        <v>5.6069579999999997</v>
      </c>
      <c r="N15" t="s">
        <v>43</v>
      </c>
      <c r="O15">
        <v>1.175E-3</v>
      </c>
      <c r="P15" t="s">
        <v>44</v>
      </c>
      <c r="R15">
        <v>5.6069579999999997</v>
      </c>
      <c r="T15" t="s">
        <v>43</v>
      </c>
      <c r="U15">
        <v>1.3359999999999999E-3</v>
      </c>
      <c r="V15" t="s">
        <v>44</v>
      </c>
      <c r="X15">
        <v>5.6069579999999997</v>
      </c>
    </row>
    <row r="16" spans="1:24" x14ac:dyDescent="0.2">
      <c r="A16" t="s">
        <v>45</v>
      </c>
      <c r="B16">
        <v>5.6049179999999996</v>
      </c>
      <c r="C16" t="s">
        <v>46</v>
      </c>
      <c r="E16">
        <v>6.2854000000000001</v>
      </c>
      <c r="G16" t="s">
        <v>45</v>
      </c>
      <c r="H16">
        <v>5.6023899999999998</v>
      </c>
      <c r="I16" t="s">
        <v>46</v>
      </c>
      <c r="K16">
        <v>6.284497</v>
      </c>
      <c r="N16" t="s">
        <v>45</v>
      </c>
      <c r="O16">
        <v>5.6036630000000001</v>
      </c>
      <c r="P16" t="s">
        <v>46</v>
      </c>
      <c r="R16">
        <v>6.2849519999999997</v>
      </c>
      <c r="T16" t="s">
        <v>45</v>
      </c>
      <c r="U16">
        <v>5.6032120000000001</v>
      </c>
      <c r="V16" t="s">
        <v>46</v>
      </c>
      <c r="X16">
        <v>6.2847910000000002</v>
      </c>
    </row>
    <row r="17" spans="1:24" x14ac:dyDescent="0.2">
      <c r="A17" t="s">
        <v>47</v>
      </c>
      <c r="B17">
        <v>268724.90000000002</v>
      </c>
      <c r="C17" t="s">
        <v>48</v>
      </c>
      <c r="E17">
        <v>6.2870489999999997</v>
      </c>
      <c r="G17" t="s">
        <v>47</v>
      </c>
      <c r="H17">
        <v>268482.40000000002</v>
      </c>
      <c r="I17" t="s">
        <v>48</v>
      </c>
      <c r="K17">
        <v>6.2861459999999996</v>
      </c>
      <c r="N17" t="s">
        <v>47</v>
      </c>
      <c r="O17">
        <v>268604.5</v>
      </c>
      <c r="P17" t="s">
        <v>48</v>
      </c>
      <c r="R17">
        <v>6.2866010000000001</v>
      </c>
      <c r="T17" t="s">
        <v>47</v>
      </c>
      <c r="U17">
        <v>268561.2</v>
      </c>
      <c r="V17" t="s">
        <v>48</v>
      </c>
      <c r="X17">
        <v>6.2864399999999998</v>
      </c>
    </row>
    <row r="18" spans="1:24" x14ac:dyDescent="0.2">
      <c r="A18" t="s">
        <v>49</v>
      </c>
      <c r="B18">
        <v>-26886.94</v>
      </c>
      <c r="C18" t="s">
        <v>50</v>
      </c>
      <c r="E18">
        <v>6.2859619999999996</v>
      </c>
      <c r="G18" t="s">
        <v>49</v>
      </c>
      <c r="H18">
        <v>-26883.08</v>
      </c>
      <c r="I18" t="s">
        <v>50</v>
      </c>
      <c r="K18">
        <v>6.2850599999999996</v>
      </c>
      <c r="N18" t="s">
        <v>49</v>
      </c>
      <c r="O18">
        <v>-26885.02</v>
      </c>
      <c r="P18" t="s">
        <v>50</v>
      </c>
      <c r="R18">
        <v>6.285514</v>
      </c>
      <c r="T18" t="s">
        <v>49</v>
      </c>
      <c r="U18">
        <v>-26884.33</v>
      </c>
      <c r="V18" t="s">
        <v>50</v>
      </c>
      <c r="X18">
        <v>6.2853529999999997</v>
      </c>
    </row>
    <row r="19" spans="1:24" x14ac:dyDescent="0.2">
      <c r="A19" t="s">
        <v>51</v>
      </c>
      <c r="B19">
        <v>7.2258120000000003</v>
      </c>
      <c r="C19" t="s">
        <v>52</v>
      </c>
      <c r="E19">
        <v>1.7392190000000001</v>
      </c>
      <c r="G19" t="s">
        <v>51</v>
      </c>
      <c r="H19">
        <v>14.95571</v>
      </c>
      <c r="I19" t="s">
        <v>52</v>
      </c>
      <c r="K19">
        <v>1.740972</v>
      </c>
      <c r="N19" t="s">
        <v>51</v>
      </c>
      <c r="O19">
        <v>11.0617</v>
      </c>
      <c r="P19" t="s">
        <v>52</v>
      </c>
      <c r="R19">
        <v>1.744747</v>
      </c>
      <c r="T19" t="s">
        <v>51</v>
      </c>
      <c r="U19">
        <v>12.442460000000001</v>
      </c>
      <c r="V19" t="s">
        <v>52</v>
      </c>
      <c r="X19">
        <v>1.74865</v>
      </c>
    </row>
    <row r="20" spans="1:24" x14ac:dyDescent="0.2">
      <c r="A20" t="s">
        <v>53</v>
      </c>
      <c r="B20">
        <v>7.1999999999999998E-3</v>
      </c>
      <c r="C20" t="s">
        <v>54</v>
      </c>
      <c r="E20">
        <v>2.4123709999999998</v>
      </c>
      <c r="G20" t="s">
        <v>53</v>
      </c>
      <c r="H20">
        <v>1.11E-4</v>
      </c>
      <c r="I20" t="s">
        <v>54</v>
      </c>
      <c r="K20">
        <v>4.7414100000000001</v>
      </c>
      <c r="N20" t="s">
        <v>53</v>
      </c>
      <c r="O20">
        <v>8.8500000000000004E-4</v>
      </c>
      <c r="P20" t="s">
        <v>54</v>
      </c>
      <c r="R20">
        <v>1.458834</v>
      </c>
      <c r="T20" t="s">
        <v>53</v>
      </c>
      <c r="U20">
        <v>4.2200000000000001E-4</v>
      </c>
      <c r="V20" t="s">
        <v>54</v>
      </c>
      <c r="X20">
        <v>1.107866</v>
      </c>
    </row>
    <row r="21" spans="1:24" x14ac:dyDescent="0.2">
      <c r="A21" t="s">
        <v>55</v>
      </c>
      <c r="B21">
        <v>0.120417</v>
      </c>
      <c r="G21" t="s">
        <v>55</v>
      </c>
      <c r="H21">
        <v>2.9472000000000002E-2</v>
      </c>
      <c r="N21" t="s">
        <v>55</v>
      </c>
      <c r="O21">
        <v>0.22714899999999999</v>
      </c>
      <c r="T21" t="s">
        <v>55</v>
      </c>
      <c r="U21">
        <v>0.292576</v>
      </c>
    </row>
    <row r="28" spans="1:24" x14ac:dyDescent="0.2">
      <c r="A28" t="s">
        <v>31</v>
      </c>
      <c r="G28" t="s">
        <v>31</v>
      </c>
      <c r="N28" t="s">
        <v>31</v>
      </c>
      <c r="T28" t="s">
        <v>31</v>
      </c>
    </row>
    <row r="29" spans="1:24" x14ac:dyDescent="0.2">
      <c r="A29" t="s">
        <v>32</v>
      </c>
      <c r="G29" t="s">
        <v>32</v>
      </c>
      <c r="N29" t="s">
        <v>32</v>
      </c>
      <c r="T29" t="s">
        <v>32</v>
      </c>
    </row>
    <row r="30" spans="1:24" x14ac:dyDescent="0.2">
      <c r="A30" t="s">
        <v>65</v>
      </c>
      <c r="G30" t="s">
        <v>69</v>
      </c>
      <c r="N30" t="s">
        <v>69</v>
      </c>
      <c r="T30" t="s">
        <v>69</v>
      </c>
    </row>
    <row r="31" spans="1:24" x14ac:dyDescent="0.2">
      <c r="A31" t="s">
        <v>66</v>
      </c>
      <c r="G31" t="s">
        <v>66</v>
      </c>
      <c r="N31" t="s">
        <v>66</v>
      </c>
      <c r="T31" t="s">
        <v>66</v>
      </c>
    </row>
    <row r="32" spans="1:24" x14ac:dyDescent="0.2">
      <c r="A32" t="s">
        <v>67</v>
      </c>
      <c r="G32" t="s">
        <v>67</v>
      </c>
      <c r="N32" t="s">
        <v>67</v>
      </c>
      <c r="T32" t="s">
        <v>67</v>
      </c>
    </row>
    <row r="34" spans="1:24" x14ac:dyDescent="0.2">
      <c r="A34" t="s">
        <v>34</v>
      </c>
      <c r="B34" t="s">
        <v>35</v>
      </c>
      <c r="C34" t="s">
        <v>36</v>
      </c>
      <c r="D34" t="s">
        <v>37</v>
      </c>
      <c r="E34" t="s">
        <v>38</v>
      </c>
      <c r="G34" t="s">
        <v>34</v>
      </c>
      <c r="H34" t="s">
        <v>35</v>
      </c>
      <c r="I34" t="s">
        <v>36</v>
      </c>
      <c r="J34" t="s">
        <v>37</v>
      </c>
      <c r="K34" t="s">
        <v>38</v>
      </c>
      <c r="N34" t="s">
        <v>34</v>
      </c>
      <c r="O34" t="s">
        <v>35</v>
      </c>
      <c r="P34" t="s">
        <v>36</v>
      </c>
      <c r="Q34" t="s">
        <v>37</v>
      </c>
      <c r="R34" t="s">
        <v>38</v>
      </c>
      <c r="T34" t="s">
        <v>34</v>
      </c>
      <c r="U34" t="s">
        <v>35</v>
      </c>
      <c r="V34" t="s">
        <v>36</v>
      </c>
      <c r="W34" t="s">
        <v>37</v>
      </c>
      <c r="X34" t="s">
        <v>38</v>
      </c>
    </row>
    <row r="36" spans="1:24" x14ac:dyDescent="0.2">
      <c r="A36" t="s">
        <v>39</v>
      </c>
      <c r="B36">
        <v>4.4172999999999997E-2</v>
      </c>
      <c r="C36">
        <v>0.245587</v>
      </c>
      <c r="D36">
        <v>0.179868</v>
      </c>
      <c r="E36">
        <v>0.85729999999999995</v>
      </c>
      <c r="G36" t="s">
        <v>39</v>
      </c>
      <c r="H36">
        <v>6.6857E-2</v>
      </c>
      <c r="I36">
        <v>0.238871</v>
      </c>
      <c r="J36">
        <v>0.27988800000000003</v>
      </c>
      <c r="K36">
        <v>0.77959999999999996</v>
      </c>
      <c r="N36" t="s">
        <v>39</v>
      </c>
      <c r="O36">
        <v>6.5143999999999994E-2</v>
      </c>
      <c r="P36">
        <v>0.24257000000000001</v>
      </c>
      <c r="Q36">
        <v>0.26855899999999999</v>
      </c>
      <c r="R36">
        <v>0.7883</v>
      </c>
      <c r="T36" t="s">
        <v>39</v>
      </c>
      <c r="U36">
        <v>6.1030000000000001E-2</v>
      </c>
      <c r="V36">
        <v>0.24152399999999999</v>
      </c>
      <c r="W36">
        <v>0.25268600000000002</v>
      </c>
      <c r="X36">
        <v>0.80049999999999999</v>
      </c>
    </row>
    <row r="37" spans="1:24" x14ac:dyDescent="0.2">
      <c r="A37" t="s">
        <v>68</v>
      </c>
      <c r="B37">
        <v>0.12749099999999999</v>
      </c>
      <c r="C37">
        <v>0.232349</v>
      </c>
      <c r="D37">
        <v>0.548705</v>
      </c>
      <c r="E37">
        <v>0.58330000000000004</v>
      </c>
      <c r="G37" t="s">
        <v>70</v>
      </c>
      <c r="H37">
        <v>3.332335</v>
      </c>
      <c r="I37">
        <v>0.31618099999999999</v>
      </c>
      <c r="J37">
        <v>10.539339999999999</v>
      </c>
      <c r="K37">
        <v>0</v>
      </c>
      <c r="N37" t="s">
        <v>71</v>
      </c>
      <c r="O37">
        <v>2.0934970000000002</v>
      </c>
      <c r="P37">
        <v>0.29860599999999998</v>
      </c>
      <c r="Q37">
        <v>7.0108930000000003</v>
      </c>
      <c r="R37">
        <v>0</v>
      </c>
      <c r="T37" t="s">
        <v>72</v>
      </c>
      <c r="U37">
        <v>1.698115</v>
      </c>
      <c r="V37">
        <v>0.208619</v>
      </c>
      <c r="W37">
        <v>8.1397829999999995</v>
      </c>
      <c r="X37">
        <v>0</v>
      </c>
    </row>
    <row r="39" spans="1:24" x14ac:dyDescent="0.2">
      <c r="A39" t="s">
        <v>41</v>
      </c>
      <c r="B39">
        <v>1.55E-4</v>
      </c>
      <c r="C39" t="s">
        <v>42</v>
      </c>
      <c r="E39">
        <v>4.3692000000000002E-2</v>
      </c>
      <c r="G39" t="s">
        <v>41</v>
      </c>
      <c r="H39">
        <v>5.4156000000000003E-2</v>
      </c>
      <c r="I39" t="s">
        <v>42</v>
      </c>
      <c r="K39">
        <v>4.3692000000000002E-2</v>
      </c>
      <c r="N39" t="s">
        <v>41</v>
      </c>
      <c r="O39">
        <v>2.4709999999999999E-2</v>
      </c>
      <c r="P39" t="s">
        <v>42</v>
      </c>
      <c r="R39">
        <v>4.3692000000000002E-2</v>
      </c>
      <c r="T39" t="s">
        <v>41</v>
      </c>
      <c r="U39">
        <v>3.3024999999999999E-2</v>
      </c>
      <c r="V39" t="s">
        <v>42</v>
      </c>
      <c r="X39">
        <v>4.3692000000000002E-2</v>
      </c>
    </row>
    <row r="40" spans="1:24" x14ac:dyDescent="0.2">
      <c r="A40" t="s">
        <v>43</v>
      </c>
      <c r="B40">
        <v>-3.6000000000000002E-4</v>
      </c>
      <c r="C40" t="s">
        <v>44</v>
      </c>
      <c r="E40">
        <v>10.82053</v>
      </c>
      <c r="G40" t="s">
        <v>43</v>
      </c>
      <c r="H40">
        <v>5.3668E-2</v>
      </c>
      <c r="I40" t="s">
        <v>44</v>
      </c>
      <c r="K40">
        <v>10.82053</v>
      </c>
      <c r="N40" t="s">
        <v>43</v>
      </c>
      <c r="O40">
        <v>2.4208E-2</v>
      </c>
      <c r="P40" t="s">
        <v>44</v>
      </c>
      <c r="R40">
        <v>10.82053</v>
      </c>
      <c r="T40" t="s">
        <v>43</v>
      </c>
      <c r="U40">
        <v>3.2525999999999999E-2</v>
      </c>
      <c r="V40" t="s">
        <v>44</v>
      </c>
      <c r="X40">
        <v>10.82053</v>
      </c>
    </row>
    <row r="41" spans="1:24" x14ac:dyDescent="0.2">
      <c r="A41" t="s">
        <v>45</v>
      </c>
      <c r="B41">
        <v>10.822480000000001</v>
      </c>
      <c r="C41" t="s">
        <v>46</v>
      </c>
      <c r="E41">
        <v>7.6021570000000001</v>
      </c>
      <c r="G41" t="s">
        <v>45</v>
      </c>
      <c r="H41">
        <v>10.52617</v>
      </c>
      <c r="I41" t="s">
        <v>46</v>
      </c>
      <c r="K41">
        <v>7.5466350000000002</v>
      </c>
      <c r="N41" t="s">
        <v>45</v>
      </c>
      <c r="O41">
        <v>10.68876</v>
      </c>
      <c r="P41" t="s">
        <v>46</v>
      </c>
      <c r="R41">
        <v>7.5772909999999998</v>
      </c>
      <c r="T41" t="s">
        <v>45</v>
      </c>
      <c r="U41">
        <v>10.6431</v>
      </c>
      <c r="V41" t="s">
        <v>46</v>
      </c>
      <c r="X41">
        <v>7.5687300000000004</v>
      </c>
    </row>
    <row r="42" spans="1:24" x14ac:dyDescent="0.2">
      <c r="A42" t="s">
        <v>47</v>
      </c>
      <c r="B42">
        <v>227224.5</v>
      </c>
      <c r="C42" t="s">
        <v>48</v>
      </c>
      <c r="E42">
        <v>7.6078950000000001</v>
      </c>
      <c r="G42" t="s">
        <v>47</v>
      </c>
      <c r="H42">
        <v>214952.3</v>
      </c>
      <c r="I42" t="s">
        <v>48</v>
      </c>
      <c r="K42">
        <v>7.5523730000000002</v>
      </c>
      <c r="N42" t="s">
        <v>47</v>
      </c>
      <c r="O42">
        <v>221644.1</v>
      </c>
      <c r="P42" t="s">
        <v>48</v>
      </c>
      <c r="R42">
        <v>7.5830289999999998</v>
      </c>
      <c r="T42" t="s">
        <v>47</v>
      </c>
      <c r="U42">
        <v>219754.6</v>
      </c>
      <c r="V42" t="s">
        <v>48</v>
      </c>
      <c r="X42">
        <v>7.5744680000000004</v>
      </c>
    </row>
    <row r="43" spans="1:24" x14ac:dyDescent="0.2">
      <c r="A43" t="s">
        <v>49</v>
      </c>
      <c r="B43">
        <v>-7379.6940000000004</v>
      </c>
      <c r="C43" t="s">
        <v>50</v>
      </c>
      <c r="E43">
        <v>7.6042670000000001</v>
      </c>
      <c r="G43" t="s">
        <v>49</v>
      </c>
      <c r="H43">
        <v>-7325.7820000000002</v>
      </c>
      <c r="I43" t="s">
        <v>50</v>
      </c>
      <c r="K43">
        <v>7.5487450000000003</v>
      </c>
      <c r="N43" t="s">
        <v>49</v>
      </c>
      <c r="O43">
        <v>-7355.55</v>
      </c>
      <c r="P43" t="s">
        <v>50</v>
      </c>
      <c r="R43">
        <v>7.5794009999999998</v>
      </c>
      <c r="T43" t="s">
        <v>49</v>
      </c>
      <c r="U43">
        <v>-7347.2370000000001</v>
      </c>
      <c r="V43" t="s">
        <v>50</v>
      </c>
      <c r="X43">
        <v>7.5708399999999996</v>
      </c>
    </row>
    <row r="44" spans="1:24" x14ac:dyDescent="0.2">
      <c r="A44" t="s">
        <v>51</v>
      </c>
      <c r="B44">
        <v>0.30107699999999998</v>
      </c>
      <c r="C44" t="s">
        <v>52</v>
      </c>
      <c r="E44">
        <v>1.943603</v>
      </c>
      <c r="G44" t="s">
        <v>51</v>
      </c>
      <c r="H44">
        <v>111.0776</v>
      </c>
      <c r="I44" t="s">
        <v>52</v>
      </c>
      <c r="K44">
        <v>1.930051</v>
      </c>
      <c r="N44" t="s">
        <v>51</v>
      </c>
      <c r="O44">
        <v>49.152619999999999</v>
      </c>
      <c r="P44" t="s">
        <v>52</v>
      </c>
      <c r="R44">
        <v>1.9392119999999999</v>
      </c>
      <c r="T44" t="s">
        <v>51</v>
      </c>
      <c r="U44">
        <v>66.256060000000005</v>
      </c>
      <c r="V44" t="s">
        <v>52</v>
      </c>
      <c r="X44">
        <v>1.9522619999999999</v>
      </c>
    </row>
    <row r="45" spans="1:24" x14ac:dyDescent="0.2">
      <c r="A45" t="s">
        <v>53</v>
      </c>
      <c r="B45">
        <v>0.58327099999999998</v>
      </c>
      <c r="G45" t="s">
        <v>53</v>
      </c>
      <c r="H45">
        <v>0</v>
      </c>
      <c r="N45" t="s">
        <v>53</v>
      </c>
      <c r="O45">
        <v>0</v>
      </c>
      <c r="T45" t="s">
        <v>53</v>
      </c>
      <c r="U4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7BFE-7DD1-4266-B440-485BBD6BF307}">
  <dimension ref="A1:S1944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0.5" style="1" bestFit="1" customWidth="1"/>
    <col min="18" max="18" width="15.5" bestFit="1" customWidth="1"/>
  </cols>
  <sheetData>
    <row r="1" spans="1:19" x14ac:dyDescent="0.2"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0</v>
      </c>
      <c r="J1" t="s">
        <v>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</row>
    <row r="2" spans="1:19" x14ac:dyDescent="0.2">
      <c r="A2" s="1">
        <v>44120</v>
      </c>
      <c r="B2" s="2">
        <v>57.25</v>
      </c>
      <c r="C2" s="2">
        <v>27.41</v>
      </c>
      <c r="D2" s="2">
        <v>154.44</v>
      </c>
      <c r="E2" s="2">
        <v>4.58</v>
      </c>
      <c r="F2" s="2">
        <v>96.858000000000004</v>
      </c>
      <c r="G2">
        <v>105.749</v>
      </c>
      <c r="H2">
        <v>3475.78</v>
      </c>
      <c r="I2">
        <v>57.25</v>
      </c>
      <c r="J2">
        <v>27.41</v>
      </c>
      <c r="K2">
        <v>8.7346000000000004</v>
      </c>
      <c r="L2">
        <v>7.7876000000000003</v>
      </c>
      <c r="M2">
        <v>3.3199000000000001</v>
      </c>
      <c r="N2">
        <v>-2.3616999999999999</v>
      </c>
      <c r="O2">
        <v>-9.75</v>
      </c>
      <c r="P2">
        <v>-14.25</v>
      </c>
      <c r="Q2">
        <v>-20.75</v>
      </c>
      <c r="R2">
        <v>-45.25</v>
      </c>
      <c r="S2">
        <v>0.746</v>
      </c>
    </row>
    <row r="3" spans="1:19" x14ac:dyDescent="0.2">
      <c r="A3" s="1">
        <v>44121</v>
      </c>
      <c r="B3" s="2">
        <v>57.25</v>
      </c>
      <c r="C3" s="2">
        <v>27.41</v>
      </c>
      <c r="D3" s="2">
        <v>154.44</v>
      </c>
      <c r="E3" s="2">
        <v>4.58</v>
      </c>
      <c r="F3" s="2">
        <v>96.858000000000004</v>
      </c>
      <c r="G3">
        <v>105.749</v>
      </c>
      <c r="H3">
        <v>3475.78</v>
      </c>
      <c r="I3">
        <v>57.25</v>
      </c>
      <c r="J3">
        <v>27.41</v>
      </c>
      <c r="K3">
        <v>8.7346000000000004</v>
      </c>
      <c r="L3">
        <v>7.7876000000000003</v>
      </c>
      <c r="M3">
        <v>3.3199000000000001</v>
      </c>
      <c r="N3">
        <v>-2.3616999999999999</v>
      </c>
      <c r="O3">
        <v>-9.75</v>
      </c>
      <c r="P3">
        <v>-14.25</v>
      </c>
      <c r="Q3">
        <v>-20.75</v>
      </c>
      <c r="R3">
        <v>-45.25</v>
      </c>
      <c r="S3">
        <v>0.746</v>
      </c>
    </row>
    <row r="4" spans="1:19" x14ac:dyDescent="0.2">
      <c r="A4" s="1">
        <v>44122</v>
      </c>
      <c r="B4" s="2">
        <v>57.25</v>
      </c>
      <c r="C4" s="2">
        <v>27.41</v>
      </c>
      <c r="D4" s="2">
        <v>154.44</v>
      </c>
      <c r="E4" s="2">
        <v>4.58</v>
      </c>
      <c r="F4" s="2">
        <v>96.858000000000004</v>
      </c>
      <c r="G4">
        <v>105.749</v>
      </c>
      <c r="H4">
        <v>3475.78</v>
      </c>
      <c r="I4">
        <v>57.25</v>
      </c>
      <c r="J4">
        <v>27.41</v>
      </c>
      <c r="K4">
        <v>8.7346000000000004</v>
      </c>
      <c r="L4">
        <v>7.7876000000000003</v>
      </c>
      <c r="M4">
        <v>3.3199000000000001</v>
      </c>
      <c r="N4">
        <v>-2.3616999999999999</v>
      </c>
      <c r="O4">
        <v>-9.75</v>
      </c>
      <c r="P4">
        <v>-14.25</v>
      </c>
      <c r="Q4">
        <v>-20.75</v>
      </c>
      <c r="R4">
        <v>-45.25</v>
      </c>
      <c r="S4">
        <v>0.746</v>
      </c>
    </row>
    <row r="5" spans="1:19" x14ac:dyDescent="0.2">
      <c r="A5" s="1">
        <v>44123</v>
      </c>
      <c r="B5" s="2">
        <v>61.16</v>
      </c>
      <c r="C5" s="2">
        <v>29.18</v>
      </c>
      <c r="D5" s="2">
        <v>152.1</v>
      </c>
      <c r="E5" s="2">
        <v>4.51</v>
      </c>
      <c r="F5" s="2">
        <v>98.450999999999993</v>
      </c>
      <c r="G5">
        <v>105.36</v>
      </c>
      <c r="H5">
        <v>3472.51</v>
      </c>
      <c r="I5">
        <v>61.16</v>
      </c>
      <c r="J5">
        <v>29.18</v>
      </c>
      <c r="K5">
        <v>8.3924000000000003</v>
      </c>
      <c r="L5">
        <v>7.7381000000000002</v>
      </c>
      <c r="M5">
        <v>2.8986000000000001</v>
      </c>
      <c r="N5">
        <v>-2.3248000000000002</v>
      </c>
      <c r="O5">
        <v>-9.625</v>
      </c>
      <c r="P5">
        <v>-14</v>
      </c>
      <c r="Q5">
        <v>-20.75</v>
      </c>
      <c r="R5">
        <v>-44.75</v>
      </c>
      <c r="S5">
        <v>0.77100000000000002</v>
      </c>
    </row>
    <row r="6" spans="1:19" x14ac:dyDescent="0.2">
      <c r="A6" s="1">
        <v>44124</v>
      </c>
      <c r="B6" s="2">
        <v>60.42</v>
      </c>
      <c r="C6" s="2">
        <v>29.35</v>
      </c>
      <c r="D6" s="2">
        <v>157.43</v>
      </c>
      <c r="E6" s="2">
        <v>4.46</v>
      </c>
      <c r="F6" s="2">
        <v>98.956999999999994</v>
      </c>
      <c r="G6">
        <v>105.57899999999999</v>
      </c>
      <c r="H6">
        <v>3462.31</v>
      </c>
      <c r="I6">
        <v>60.42</v>
      </c>
      <c r="J6">
        <v>29.35</v>
      </c>
      <c r="K6">
        <v>8.7812000000000001</v>
      </c>
      <c r="L6">
        <v>8.0324000000000009</v>
      </c>
      <c r="M6">
        <v>2.9018000000000002</v>
      </c>
      <c r="N6">
        <v>-1.9782</v>
      </c>
      <c r="O6">
        <v>-9.375</v>
      </c>
      <c r="P6">
        <v>-14.5</v>
      </c>
      <c r="Q6">
        <v>-21.5</v>
      </c>
      <c r="R6">
        <v>-44.75</v>
      </c>
      <c r="S6">
        <v>0.78700000000000003</v>
      </c>
    </row>
    <row r="7" spans="1:19" x14ac:dyDescent="0.2">
      <c r="A7" s="1">
        <v>44125</v>
      </c>
      <c r="B7" s="2">
        <v>59.07</v>
      </c>
      <c r="C7" s="2">
        <v>28.65</v>
      </c>
      <c r="D7" s="2">
        <v>157.74</v>
      </c>
      <c r="E7" s="2">
        <v>4.5</v>
      </c>
      <c r="F7" s="2">
        <v>98.555999999999997</v>
      </c>
      <c r="G7">
        <v>105.634</v>
      </c>
      <c r="H7">
        <v>3458.77</v>
      </c>
      <c r="I7">
        <v>59.07</v>
      </c>
      <c r="J7">
        <v>28.65</v>
      </c>
      <c r="K7">
        <v>8.2544000000000004</v>
      </c>
      <c r="L7">
        <v>7.2962999999999996</v>
      </c>
      <c r="M7">
        <v>2.8325</v>
      </c>
      <c r="N7">
        <v>-1.5427999999999999</v>
      </c>
      <c r="O7">
        <v>-9.5</v>
      </c>
      <c r="P7">
        <v>-14.5</v>
      </c>
      <c r="Q7">
        <v>-21</v>
      </c>
      <c r="R7">
        <v>-43.25</v>
      </c>
      <c r="S7">
        <v>0.82399999999999995</v>
      </c>
    </row>
    <row r="8" spans="1:19" x14ac:dyDescent="0.2">
      <c r="A8" s="1">
        <v>44126</v>
      </c>
      <c r="B8" s="2">
        <v>59.73</v>
      </c>
      <c r="C8" s="2">
        <v>28.11</v>
      </c>
      <c r="D8" s="2">
        <v>157.38</v>
      </c>
      <c r="E8" s="2">
        <v>4.49</v>
      </c>
      <c r="F8" s="2">
        <v>98.84</v>
      </c>
      <c r="G8">
        <v>105.679</v>
      </c>
      <c r="H8">
        <v>3451.26</v>
      </c>
      <c r="I8">
        <v>59.73</v>
      </c>
      <c r="J8">
        <v>28.11</v>
      </c>
      <c r="K8">
        <v>8.3576999999999995</v>
      </c>
      <c r="L8">
        <v>7.1005000000000003</v>
      </c>
      <c r="M8">
        <v>2.6335999999999999</v>
      </c>
      <c r="N8">
        <v>-1.6735</v>
      </c>
      <c r="O8">
        <v>-9</v>
      </c>
      <c r="P8">
        <v>-14.5</v>
      </c>
      <c r="Q8">
        <v>-21</v>
      </c>
      <c r="R8">
        <v>-43.5</v>
      </c>
      <c r="S8">
        <v>0.85699999999999998</v>
      </c>
    </row>
    <row r="9" spans="1:19" x14ac:dyDescent="0.2">
      <c r="A9" s="1">
        <v>44127</v>
      </c>
      <c r="B9" s="2">
        <v>58.46</v>
      </c>
      <c r="C9" s="2">
        <v>27.55</v>
      </c>
      <c r="D9" s="2">
        <v>156.71</v>
      </c>
      <c r="E9" s="2">
        <v>4.49</v>
      </c>
      <c r="F9" s="2">
        <v>98.536000000000001</v>
      </c>
      <c r="G9">
        <v>105.738</v>
      </c>
      <c r="H9">
        <v>3456.98</v>
      </c>
      <c r="I9">
        <v>58.46</v>
      </c>
      <c r="J9">
        <v>27.55</v>
      </c>
      <c r="K9">
        <v>8.2452000000000005</v>
      </c>
      <c r="L9">
        <v>6.859</v>
      </c>
      <c r="M9">
        <v>2.8967999999999998</v>
      </c>
      <c r="N9">
        <v>-1.3942000000000001</v>
      </c>
      <c r="O9">
        <v>-9.5</v>
      </c>
      <c r="P9">
        <v>-15.5</v>
      </c>
      <c r="Q9">
        <v>-21</v>
      </c>
      <c r="R9">
        <v>-43</v>
      </c>
      <c r="S9">
        <v>0.84399999999999997</v>
      </c>
    </row>
    <row r="10" spans="1:19" x14ac:dyDescent="0.2">
      <c r="A10" s="1">
        <v>44128</v>
      </c>
      <c r="B10" s="2">
        <v>58.46</v>
      </c>
      <c r="C10" s="2">
        <v>27.55</v>
      </c>
      <c r="D10" s="2">
        <v>156.71</v>
      </c>
      <c r="E10" s="2">
        <v>4.49</v>
      </c>
      <c r="F10" s="2">
        <v>98.536000000000001</v>
      </c>
      <c r="G10">
        <v>105.738</v>
      </c>
      <c r="H10">
        <v>3456.98</v>
      </c>
      <c r="I10">
        <v>58.46</v>
      </c>
      <c r="J10">
        <v>27.55</v>
      </c>
      <c r="K10">
        <v>8.2452000000000005</v>
      </c>
      <c r="L10">
        <v>6.859</v>
      </c>
      <c r="M10">
        <v>2.8967999999999998</v>
      </c>
      <c r="N10">
        <v>-1.3942000000000001</v>
      </c>
      <c r="O10">
        <v>-9.5</v>
      </c>
      <c r="P10">
        <v>-15.5</v>
      </c>
      <c r="Q10">
        <v>-21</v>
      </c>
      <c r="R10">
        <v>-43</v>
      </c>
      <c r="S10">
        <v>0.84399999999999997</v>
      </c>
    </row>
    <row r="11" spans="1:19" x14ac:dyDescent="0.2">
      <c r="A11" s="1">
        <v>44129</v>
      </c>
      <c r="B11" s="2">
        <v>58.46</v>
      </c>
      <c r="C11" s="2">
        <v>27.55</v>
      </c>
      <c r="D11" s="2">
        <v>156.71</v>
      </c>
      <c r="E11" s="2">
        <v>4.49</v>
      </c>
      <c r="F11" s="2">
        <v>98.536000000000001</v>
      </c>
      <c r="G11">
        <v>105.738</v>
      </c>
      <c r="H11">
        <v>3456.98</v>
      </c>
      <c r="I11">
        <v>58.46</v>
      </c>
      <c r="J11">
        <v>27.55</v>
      </c>
      <c r="K11">
        <v>8.2452000000000005</v>
      </c>
      <c r="L11">
        <v>6.859</v>
      </c>
      <c r="M11">
        <v>2.8967999999999998</v>
      </c>
      <c r="N11">
        <v>-1.3942000000000001</v>
      </c>
      <c r="O11">
        <v>-9.5</v>
      </c>
      <c r="P11">
        <v>-15.5</v>
      </c>
      <c r="Q11">
        <v>-21</v>
      </c>
      <c r="R11">
        <v>-43</v>
      </c>
      <c r="S11">
        <v>0.84399999999999997</v>
      </c>
    </row>
    <row r="12" spans="1:19" x14ac:dyDescent="0.2">
      <c r="A12" s="1">
        <v>44130</v>
      </c>
      <c r="B12" s="2">
        <v>58.95</v>
      </c>
      <c r="C12" s="2">
        <v>32.46</v>
      </c>
      <c r="D12" s="2">
        <v>155.9</v>
      </c>
      <c r="E12" s="2">
        <v>4.67</v>
      </c>
      <c r="F12" s="2">
        <v>99.885999999999996</v>
      </c>
      <c r="G12">
        <v>105.07299999999999</v>
      </c>
      <c r="H12">
        <v>3466.55</v>
      </c>
      <c r="I12">
        <v>58.95</v>
      </c>
      <c r="J12">
        <v>32.46</v>
      </c>
      <c r="K12">
        <v>8.6760999999999999</v>
      </c>
      <c r="L12">
        <v>6.9492000000000003</v>
      </c>
      <c r="M12">
        <v>2.7345000000000002</v>
      </c>
      <c r="N12">
        <v>-1.4218999999999999</v>
      </c>
      <c r="O12">
        <v>-10.125</v>
      </c>
      <c r="P12">
        <v>-12.5</v>
      </c>
      <c r="Q12">
        <v>-21.75</v>
      </c>
      <c r="R12">
        <v>-38.25</v>
      </c>
      <c r="S12">
        <v>0.80300000000000005</v>
      </c>
    </row>
    <row r="13" spans="1:19" x14ac:dyDescent="0.2">
      <c r="A13" s="1">
        <v>44131</v>
      </c>
      <c r="B13" s="2">
        <v>57.88</v>
      </c>
      <c r="C13" s="2">
        <v>33.35</v>
      </c>
      <c r="D13" s="2">
        <v>158.24</v>
      </c>
      <c r="E13" s="2">
        <v>4.75</v>
      </c>
      <c r="F13" s="2">
        <v>100.78700000000001</v>
      </c>
      <c r="G13">
        <v>104.93</v>
      </c>
      <c r="H13">
        <v>3474.82</v>
      </c>
      <c r="I13">
        <v>57.88</v>
      </c>
      <c r="J13">
        <v>33.35</v>
      </c>
      <c r="K13">
        <v>8.5535999999999994</v>
      </c>
      <c r="L13">
        <v>7.0548000000000002</v>
      </c>
      <c r="M13">
        <v>2.8188</v>
      </c>
      <c r="N13">
        <v>-1.7951999999999999</v>
      </c>
      <c r="O13">
        <v>-10</v>
      </c>
      <c r="P13">
        <v>-13.25</v>
      </c>
      <c r="Q13">
        <v>-17.5</v>
      </c>
      <c r="R13">
        <v>-38.75</v>
      </c>
      <c r="S13">
        <v>0.76900000000000002</v>
      </c>
    </row>
    <row r="14" spans="1:19" x14ac:dyDescent="0.2">
      <c r="A14" s="1">
        <v>44132</v>
      </c>
      <c r="B14" s="2">
        <v>57.13</v>
      </c>
      <c r="C14" s="2">
        <v>40.28</v>
      </c>
      <c r="D14" s="2">
        <v>155.9</v>
      </c>
      <c r="E14" s="2">
        <v>4.9800000000000004</v>
      </c>
      <c r="F14" s="2">
        <v>104.453</v>
      </c>
      <c r="G14">
        <v>103.89100000000001</v>
      </c>
      <c r="H14">
        <v>3468.06</v>
      </c>
      <c r="I14">
        <v>57.13</v>
      </c>
      <c r="J14">
        <v>40.28</v>
      </c>
      <c r="K14">
        <v>8.5353999999999992</v>
      </c>
      <c r="L14">
        <v>7.5895000000000001</v>
      </c>
      <c r="M14">
        <v>2.9156</v>
      </c>
      <c r="N14">
        <v>-1.9676</v>
      </c>
      <c r="O14">
        <v>-9.875</v>
      </c>
      <c r="P14">
        <v>-14.5</v>
      </c>
      <c r="Q14">
        <v>-21</v>
      </c>
      <c r="R14">
        <v>-43.75</v>
      </c>
      <c r="S14">
        <v>0.77300000000000002</v>
      </c>
    </row>
    <row r="15" spans="1:19" x14ac:dyDescent="0.2">
      <c r="A15" s="1">
        <v>44133</v>
      </c>
      <c r="B15" s="2">
        <v>61.3</v>
      </c>
      <c r="C15" s="2">
        <v>37.590000000000003</v>
      </c>
      <c r="D15" s="2">
        <v>157.69999999999999</v>
      </c>
      <c r="E15" s="2">
        <v>4.96</v>
      </c>
      <c r="F15" s="2">
        <v>104.459</v>
      </c>
      <c r="G15">
        <v>103.621</v>
      </c>
      <c r="H15">
        <v>3453.86</v>
      </c>
      <c r="I15">
        <v>61.3</v>
      </c>
      <c r="J15">
        <v>37.590000000000003</v>
      </c>
      <c r="K15">
        <v>8.4473000000000003</v>
      </c>
      <c r="L15">
        <v>6.2624000000000004</v>
      </c>
      <c r="M15">
        <v>2.3172999999999999</v>
      </c>
      <c r="N15">
        <v>-2.4826000000000001</v>
      </c>
      <c r="O15">
        <v>-9.25</v>
      </c>
      <c r="P15">
        <v>-15.75</v>
      </c>
      <c r="Q15">
        <v>-22.25</v>
      </c>
      <c r="R15">
        <v>-43.625</v>
      </c>
      <c r="S15">
        <v>0.82399999999999995</v>
      </c>
    </row>
    <row r="16" spans="1:19" x14ac:dyDescent="0.2">
      <c r="A16" s="1">
        <v>44134</v>
      </c>
      <c r="B16" s="2">
        <v>61.91</v>
      </c>
      <c r="C16" s="2">
        <v>38.020000000000003</v>
      </c>
      <c r="D16" s="2">
        <v>151.63</v>
      </c>
      <c r="E16" s="2">
        <v>4.91</v>
      </c>
      <c r="F16" s="2">
        <v>106.03700000000001</v>
      </c>
      <c r="G16">
        <v>103.503</v>
      </c>
      <c r="H16">
        <v>3449.14</v>
      </c>
      <c r="I16">
        <v>61.91</v>
      </c>
      <c r="J16">
        <v>38.020000000000003</v>
      </c>
      <c r="K16">
        <v>8.2665000000000006</v>
      </c>
      <c r="L16">
        <v>6.3338999999999999</v>
      </c>
      <c r="M16">
        <v>2.0413000000000001</v>
      </c>
      <c r="N16">
        <v>-2.3209</v>
      </c>
      <c r="O16">
        <v>-9.75</v>
      </c>
      <c r="P16">
        <v>-15.75</v>
      </c>
      <c r="Q16">
        <v>-22.375</v>
      </c>
      <c r="R16">
        <v>-43.75</v>
      </c>
      <c r="S16">
        <v>0.875</v>
      </c>
    </row>
    <row r="17" spans="1:19" x14ac:dyDescent="0.2">
      <c r="A17" s="1">
        <v>44135</v>
      </c>
      <c r="B17" s="2">
        <v>61.91</v>
      </c>
      <c r="C17" s="2">
        <v>38.020000000000003</v>
      </c>
      <c r="D17" s="2">
        <v>151.63</v>
      </c>
      <c r="E17" s="2">
        <v>4.91</v>
      </c>
      <c r="F17" s="2">
        <v>106.03700000000001</v>
      </c>
      <c r="G17">
        <v>103.503</v>
      </c>
      <c r="H17">
        <v>3449.14</v>
      </c>
      <c r="I17">
        <v>61.91</v>
      </c>
      <c r="J17">
        <v>38.020000000000003</v>
      </c>
      <c r="K17">
        <v>8.2665000000000006</v>
      </c>
      <c r="L17">
        <v>6.3338999999999999</v>
      </c>
      <c r="M17">
        <v>2.0413000000000001</v>
      </c>
      <c r="N17">
        <v>-2.3209</v>
      </c>
      <c r="O17">
        <v>-9.75</v>
      </c>
      <c r="P17">
        <v>-15.75</v>
      </c>
      <c r="Q17">
        <v>-22.375</v>
      </c>
      <c r="R17">
        <v>-43.75</v>
      </c>
      <c r="S17">
        <v>0.875</v>
      </c>
    </row>
    <row r="18" spans="1:19" x14ac:dyDescent="0.2">
      <c r="A18" s="1">
        <v>44136</v>
      </c>
      <c r="B18" s="2">
        <v>61.91</v>
      </c>
      <c r="C18" s="2">
        <v>38.020000000000003</v>
      </c>
      <c r="D18" s="2">
        <v>151.63</v>
      </c>
      <c r="E18" s="2">
        <v>4.91</v>
      </c>
      <c r="F18" s="2">
        <v>106.03700000000001</v>
      </c>
      <c r="G18">
        <v>103.503</v>
      </c>
      <c r="H18">
        <v>3449.14</v>
      </c>
      <c r="I18">
        <v>61.91</v>
      </c>
      <c r="J18">
        <v>38.020000000000003</v>
      </c>
      <c r="K18">
        <v>8.2665000000000006</v>
      </c>
      <c r="L18">
        <v>6.3338999999999999</v>
      </c>
      <c r="M18">
        <v>2.0413000000000001</v>
      </c>
      <c r="N18">
        <v>-2.3209</v>
      </c>
      <c r="O18">
        <v>-9.75</v>
      </c>
      <c r="P18">
        <v>-15.75</v>
      </c>
      <c r="Q18">
        <v>-22.375</v>
      </c>
      <c r="R18">
        <v>-43.75</v>
      </c>
      <c r="S18">
        <v>0.875</v>
      </c>
    </row>
    <row r="19" spans="1:19" x14ac:dyDescent="0.2">
      <c r="A19" s="1">
        <v>44137</v>
      </c>
      <c r="B19" s="2">
        <v>63.56</v>
      </c>
      <c r="C19" s="2">
        <v>37.130000000000003</v>
      </c>
      <c r="D19" s="2">
        <v>152.66</v>
      </c>
      <c r="E19" s="2">
        <v>4.84</v>
      </c>
      <c r="F19" s="2">
        <v>104.395</v>
      </c>
      <c r="G19">
        <v>103.626</v>
      </c>
      <c r="H19">
        <v>3454.87</v>
      </c>
      <c r="I19">
        <v>63.56</v>
      </c>
      <c r="J19">
        <v>37.130000000000003</v>
      </c>
      <c r="K19">
        <v>7.9771000000000001</v>
      </c>
      <c r="L19">
        <v>5.6603000000000003</v>
      </c>
      <c r="M19">
        <v>0.77410000000000001</v>
      </c>
      <c r="N19">
        <v>-3.7917000000000001</v>
      </c>
      <c r="O19">
        <v>-10.625</v>
      </c>
      <c r="P19">
        <v>-16.25</v>
      </c>
      <c r="Q19">
        <v>-23.375</v>
      </c>
      <c r="R19">
        <v>-44.875</v>
      </c>
      <c r="S19">
        <v>0.84499999999999997</v>
      </c>
    </row>
    <row r="20" spans="1:19" x14ac:dyDescent="0.2">
      <c r="A20" s="1">
        <v>44138</v>
      </c>
      <c r="B20" s="2">
        <v>64.37</v>
      </c>
      <c r="C20" s="2">
        <v>35.549999999999997</v>
      </c>
      <c r="D20" s="2">
        <v>151.07</v>
      </c>
      <c r="E20" s="2">
        <v>4.7</v>
      </c>
      <c r="F20" s="2">
        <v>101.765</v>
      </c>
      <c r="G20">
        <v>104.42100000000001</v>
      </c>
      <c r="H20">
        <v>3453.26</v>
      </c>
      <c r="I20">
        <v>64.37</v>
      </c>
      <c r="J20">
        <v>35.549999999999997</v>
      </c>
      <c r="K20">
        <v>7.4462999999999999</v>
      </c>
      <c r="L20">
        <v>5.6069000000000004</v>
      </c>
      <c r="M20">
        <v>0.32940000000000003</v>
      </c>
      <c r="N20">
        <v>-3.5440999999999998</v>
      </c>
      <c r="O20">
        <v>-11.375</v>
      </c>
      <c r="P20">
        <v>-16.875</v>
      </c>
      <c r="Q20">
        <v>-23.75</v>
      </c>
      <c r="R20">
        <v>-45.75</v>
      </c>
      <c r="S20">
        <v>0.9</v>
      </c>
    </row>
    <row r="21" spans="1:19" x14ac:dyDescent="0.2">
      <c r="A21" s="1">
        <v>44139</v>
      </c>
      <c r="B21" s="2">
        <v>47.74</v>
      </c>
      <c r="C21" s="2">
        <v>29.57</v>
      </c>
      <c r="D21" s="2">
        <v>152.71</v>
      </c>
      <c r="E21" s="2">
        <v>4.42</v>
      </c>
      <c r="F21" s="2">
        <v>97.436000000000007</v>
      </c>
      <c r="G21">
        <v>105.239</v>
      </c>
      <c r="H21">
        <v>3489.62</v>
      </c>
      <c r="I21">
        <v>47.74</v>
      </c>
      <c r="J21">
        <v>29.57</v>
      </c>
      <c r="K21">
        <v>8.5927000000000007</v>
      </c>
      <c r="L21">
        <v>6.4640000000000004</v>
      </c>
      <c r="M21">
        <v>2.2801</v>
      </c>
      <c r="N21">
        <v>-1.1968000000000001</v>
      </c>
      <c r="O21">
        <v>-9.5</v>
      </c>
      <c r="P21">
        <v>-15.5</v>
      </c>
      <c r="Q21">
        <v>-21.25</v>
      </c>
      <c r="R21">
        <v>-42</v>
      </c>
      <c r="S21">
        <v>0.76500000000000001</v>
      </c>
    </row>
    <row r="22" spans="1:19" x14ac:dyDescent="0.2">
      <c r="A22" s="1">
        <v>44140</v>
      </c>
      <c r="B22" s="2">
        <v>43.76</v>
      </c>
      <c r="C22" s="2">
        <v>27.58</v>
      </c>
      <c r="D22" s="2">
        <v>147.71</v>
      </c>
      <c r="E22" s="2">
        <v>4.16</v>
      </c>
      <c r="F22" s="2">
        <v>95.034999999999997</v>
      </c>
      <c r="G22">
        <v>106.218</v>
      </c>
      <c r="H22">
        <v>3501.92</v>
      </c>
      <c r="I22">
        <v>43.76</v>
      </c>
      <c r="J22">
        <v>27.58</v>
      </c>
      <c r="K22">
        <v>8.5447000000000006</v>
      </c>
      <c r="L22">
        <v>6.782</v>
      </c>
      <c r="M22">
        <v>2.6667999999999998</v>
      </c>
      <c r="N22">
        <v>-1.0062</v>
      </c>
      <c r="O22">
        <v>-9.25</v>
      </c>
      <c r="P22">
        <v>-15</v>
      </c>
      <c r="Q22">
        <v>-21.25</v>
      </c>
      <c r="R22">
        <v>-42.25</v>
      </c>
      <c r="S22">
        <v>0.76400000000000001</v>
      </c>
    </row>
    <row r="23" spans="1:19" x14ac:dyDescent="0.2">
      <c r="A23" s="1">
        <v>44141</v>
      </c>
      <c r="B23" s="2">
        <v>39.880000000000003</v>
      </c>
      <c r="C23" s="2">
        <v>24.86</v>
      </c>
      <c r="D23" s="2">
        <v>149.15</v>
      </c>
      <c r="E23" s="2">
        <v>4.1900000000000004</v>
      </c>
      <c r="F23" s="2">
        <v>93.503</v>
      </c>
      <c r="G23">
        <v>106.041</v>
      </c>
      <c r="H23">
        <v>3494.84</v>
      </c>
      <c r="I23">
        <v>39.880000000000003</v>
      </c>
      <c r="J23">
        <v>24.86</v>
      </c>
      <c r="K23">
        <v>8.3969000000000005</v>
      </c>
      <c r="L23">
        <v>6.0845000000000002</v>
      </c>
      <c r="M23">
        <v>1.958</v>
      </c>
      <c r="N23">
        <v>-1.1802999999999999</v>
      </c>
      <c r="O23">
        <v>-9.875</v>
      </c>
      <c r="P23">
        <v>-16.25</v>
      </c>
      <c r="Q23">
        <v>-22</v>
      </c>
      <c r="R23">
        <v>-43.375</v>
      </c>
      <c r="S23">
        <v>0.82</v>
      </c>
    </row>
    <row r="24" spans="1:19" x14ac:dyDescent="0.2">
      <c r="A24" s="1">
        <v>44142</v>
      </c>
      <c r="B24" s="2">
        <v>39.880000000000003</v>
      </c>
      <c r="C24" s="2">
        <v>24.86</v>
      </c>
      <c r="D24" s="2">
        <v>149.15</v>
      </c>
      <c r="E24" s="2">
        <v>4.1900000000000004</v>
      </c>
      <c r="F24" s="2">
        <v>93.503</v>
      </c>
      <c r="G24">
        <v>106.041</v>
      </c>
      <c r="H24">
        <v>3494.84</v>
      </c>
      <c r="I24">
        <v>39.880000000000003</v>
      </c>
      <c r="J24">
        <v>24.86</v>
      </c>
      <c r="K24">
        <v>8.3969000000000005</v>
      </c>
      <c r="L24">
        <v>6.0845000000000002</v>
      </c>
      <c r="M24">
        <v>1.958</v>
      </c>
      <c r="N24">
        <v>-1.1802999999999999</v>
      </c>
      <c r="O24">
        <v>-9.875</v>
      </c>
      <c r="P24">
        <v>-16.25</v>
      </c>
      <c r="Q24">
        <v>-22</v>
      </c>
      <c r="R24">
        <v>-43.375</v>
      </c>
      <c r="S24">
        <v>0.82</v>
      </c>
    </row>
    <row r="25" spans="1:19" x14ac:dyDescent="0.2">
      <c r="A25" s="1">
        <v>44143</v>
      </c>
      <c r="B25" s="2">
        <v>39.880000000000003</v>
      </c>
      <c r="C25" s="2">
        <v>24.86</v>
      </c>
      <c r="D25" s="2">
        <v>149.15</v>
      </c>
      <c r="E25" s="2">
        <v>4.1900000000000004</v>
      </c>
      <c r="F25" s="2">
        <v>93.503</v>
      </c>
      <c r="G25">
        <v>106.041</v>
      </c>
      <c r="H25">
        <v>3494.84</v>
      </c>
      <c r="I25">
        <v>39.880000000000003</v>
      </c>
      <c r="J25">
        <v>24.86</v>
      </c>
      <c r="K25">
        <v>8.3969000000000005</v>
      </c>
      <c r="L25">
        <v>6.0845000000000002</v>
      </c>
      <c r="M25">
        <v>1.958</v>
      </c>
      <c r="N25">
        <v>-1.1802999999999999</v>
      </c>
      <c r="O25">
        <v>-9.875</v>
      </c>
      <c r="P25">
        <v>-16.25</v>
      </c>
      <c r="Q25">
        <v>-22</v>
      </c>
      <c r="R25">
        <v>-43.375</v>
      </c>
      <c r="S25">
        <v>0.82</v>
      </c>
    </row>
    <row r="26" spans="1:19" x14ac:dyDescent="0.2">
      <c r="A26" s="1">
        <v>44144</v>
      </c>
      <c r="B26" s="2">
        <v>44.94</v>
      </c>
      <c r="C26" s="2">
        <v>25.75</v>
      </c>
      <c r="D26" s="2">
        <v>146.65</v>
      </c>
      <c r="E26" s="2">
        <v>3.65</v>
      </c>
      <c r="F26" s="2">
        <v>92.08</v>
      </c>
      <c r="G26">
        <v>107.432</v>
      </c>
      <c r="H26">
        <v>3479.47</v>
      </c>
      <c r="I26">
        <v>44.94</v>
      </c>
      <c r="J26">
        <v>25.75</v>
      </c>
      <c r="K26">
        <v>7.8013000000000003</v>
      </c>
      <c r="L26">
        <v>5.4562999999999997</v>
      </c>
      <c r="M26">
        <v>1.0270999999999999</v>
      </c>
      <c r="N26">
        <v>-1.8532</v>
      </c>
      <c r="O26">
        <v>-10.125</v>
      </c>
      <c r="P26">
        <v>-16.75</v>
      </c>
      <c r="Q26">
        <v>-23.875</v>
      </c>
      <c r="R26">
        <v>-43.75</v>
      </c>
      <c r="S26">
        <v>0.92400000000000004</v>
      </c>
    </row>
    <row r="27" spans="1:19" x14ac:dyDescent="0.2">
      <c r="A27" s="1">
        <v>44145</v>
      </c>
      <c r="B27" s="2">
        <v>46.19</v>
      </c>
      <c r="C27" s="2">
        <v>24.8</v>
      </c>
      <c r="D27" s="2">
        <v>146.05000000000001</v>
      </c>
      <c r="E27" s="2">
        <v>3.75</v>
      </c>
      <c r="F27" s="2">
        <v>93.4</v>
      </c>
      <c r="G27">
        <v>107.63500000000001</v>
      </c>
      <c r="H27">
        <v>3473.94</v>
      </c>
      <c r="I27">
        <v>46.19</v>
      </c>
      <c r="J27">
        <v>24.8</v>
      </c>
      <c r="K27">
        <v>7.7550999999999997</v>
      </c>
      <c r="L27">
        <v>5.2024999999999997</v>
      </c>
      <c r="M27">
        <v>0.94720000000000004</v>
      </c>
      <c r="N27">
        <v>-2.2202000000000002</v>
      </c>
      <c r="O27">
        <v>-10.375</v>
      </c>
      <c r="P27">
        <v>-17.375</v>
      </c>
      <c r="Q27">
        <v>-23.75</v>
      </c>
      <c r="R27">
        <v>-44.375</v>
      </c>
      <c r="S27">
        <v>0.96099999999999997</v>
      </c>
    </row>
    <row r="28" spans="1:19" x14ac:dyDescent="0.2">
      <c r="A28" s="1">
        <v>44146</v>
      </c>
      <c r="B28" s="2">
        <v>46.19</v>
      </c>
      <c r="C28" s="2">
        <v>23.45</v>
      </c>
      <c r="D28" s="2">
        <v>146.05000000000001</v>
      </c>
      <c r="E28" s="2">
        <v>3.8</v>
      </c>
      <c r="F28" s="2">
        <v>95.445999999999998</v>
      </c>
      <c r="G28">
        <v>107.63500000000001</v>
      </c>
      <c r="H28">
        <v>3473.94</v>
      </c>
      <c r="I28">
        <v>46.19</v>
      </c>
      <c r="J28">
        <v>23.45</v>
      </c>
      <c r="K28">
        <v>7.8175999999999997</v>
      </c>
      <c r="L28">
        <v>4.6059999999999999</v>
      </c>
      <c r="M28">
        <v>-2.8673000000000002</v>
      </c>
      <c r="N28">
        <v>-4.5876000000000001</v>
      </c>
      <c r="O28">
        <v>-10.25</v>
      </c>
      <c r="P28">
        <v>-17.25</v>
      </c>
      <c r="Q28">
        <v>-23.75</v>
      </c>
      <c r="R28">
        <v>-44.5</v>
      </c>
      <c r="S28">
        <v>0.97799999999999998</v>
      </c>
    </row>
    <row r="29" spans="1:19" x14ac:dyDescent="0.2">
      <c r="A29" s="1">
        <v>44147</v>
      </c>
      <c r="B29" s="2">
        <v>44.17</v>
      </c>
      <c r="C29" s="2">
        <v>25.35</v>
      </c>
      <c r="D29" s="2">
        <v>147.85</v>
      </c>
      <c r="E29" s="2">
        <v>4.12</v>
      </c>
      <c r="F29" s="2">
        <v>95.698999999999998</v>
      </c>
      <c r="G29">
        <v>106.703</v>
      </c>
      <c r="H29">
        <v>3490.05</v>
      </c>
      <c r="I29">
        <v>44.17</v>
      </c>
      <c r="J29">
        <v>25.35</v>
      </c>
      <c r="K29">
        <v>8.1211000000000002</v>
      </c>
      <c r="L29">
        <v>5.7762000000000002</v>
      </c>
      <c r="M29">
        <v>-0.50649999999999995</v>
      </c>
      <c r="N29">
        <v>-3.1808000000000001</v>
      </c>
      <c r="O29">
        <v>-10.375</v>
      </c>
      <c r="P29">
        <v>-17</v>
      </c>
      <c r="Q29">
        <v>-24.5</v>
      </c>
      <c r="R29">
        <v>-44</v>
      </c>
      <c r="S29">
        <v>0.88200000000000001</v>
      </c>
    </row>
    <row r="30" spans="1:19" x14ac:dyDescent="0.2">
      <c r="A30" s="1">
        <v>44148</v>
      </c>
      <c r="B30" s="2">
        <v>42.95</v>
      </c>
      <c r="C30" s="2">
        <v>23.1</v>
      </c>
      <c r="D30" s="2">
        <v>145.37</v>
      </c>
      <c r="E30" s="2">
        <v>4.09</v>
      </c>
      <c r="F30" s="2">
        <v>95.665000000000006</v>
      </c>
      <c r="G30">
        <v>107.19799999999999</v>
      </c>
      <c r="H30">
        <v>3490.74</v>
      </c>
      <c r="I30">
        <v>42.95</v>
      </c>
      <c r="J30">
        <v>23.1</v>
      </c>
      <c r="K30">
        <v>8.1952999999999996</v>
      </c>
      <c r="L30">
        <v>6.0034000000000001</v>
      </c>
      <c r="M30">
        <v>-0.33069999999999999</v>
      </c>
      <c r="N30">
        <v>-2.7747999999999999</v>
      </c>
      <c r="O30">
        <v>-10.875</v>
      </c>
      <c r="P30">
        <v>-16.25</v>
      </c>
      <c r="Q30">
        <v>-24.75</v>
      </c>
      <c r="R30">
        <v>-43.5</v>
      </c>
      <c r="S30">
        <v>0.89800000000000002</v>
      </c>
    </row>
    <row r="31" spans="1:19" x14ac:dyDescent="0.2">
      <c r="A31" s="1">
        <v>44149</v>
      </c>
      <c r="B31" s="2">
        <v>42.95</v>
      </c>
      <c r="C31" s="2">
        <v>23.1</v>
      </c>
      <c r="D31" s="2">
        <v>145.37</v>
      </c>
      <c r="E31" s="2">
        <v>4.09</v>
      </c>
      <c r="F31" s="2">
        <v>95.665000000000006</v>
      </c>
      <c r="G31">
        <v>107.19799999999999</v>
      </c>
      <c r="H31">
        <v>3490.74</v>
      </c>
      <c r="I31">
        <v>42.95</v>
      </c>
      <c r="J31">
        <v>23.1</v>
      </c>
      <c r="K31">
        <v>8.1952999999999996</v>
      </c>
      <c r="L31">
        <v>6.0034000000000001</v>
      </c>
      <c r="M31">
        <v>-0.33069999999999999</v>
      </c>
      <c r="N31">
        <v>-2.7747999999999999</v>
      </c>
      <c r="O31">
        <v>-10.875</v>
      </c>
      <c r="P31">
        <v>-16.25</v>
      </c>
      <c r="Q31">
        <v>-24.75</v>
      </c>
      <c r="R31">
        <v>-43.5</v>
      </c>
      <c r="S31">
        <v>0.89800000000000002</v>
      </c>
    </row>
    <row r="32" spans="1:19" x14ac:dyDescent="0.2">
      <c r="A32" s="1">
        <v>44150</v>
      </c>
      <c r="B32" s="2">
        <v>42.95</v>
      </c>
      <c r="C32" s="2">
        <v>23.1</v>
      </c>
      <c r="D32" s="2">
        <v>145.37</v>
      </c>
      <c r="E32" s="2">
        <v>4.09</v>
      </c>
      <c r="F32" s="2">
        <v>95.665000000000006</v>
      </c>
      <c r="G32">
        <v>107.19799999999999</v>
      </c>
      <c r="H32">
        <v>3490.74</v>
      </c>
      <c r="I32">
        <v>42.95</v>
      </c>
      <c r="J32">
        <v>23.1</v>
      </c>
      <c r="K32">
        <v>8.1952999999999996</v>
      </c>
      <c r="L32">
        <v>6.0034000000000001</v>
      </c>
      <c r="M32">
        <v>-0.33069999999999999</v>
      </c>
      <c r="N32">
        <v>-2.7747999999999999</v>
      </c>
      <c r="O32">
        <v>-10.875</v>
      </c>
      <c r="P32">
        <v>-16.25</v>
      </c>
      <c r="Q32">
        <v>-24.75</v>
      </c>
      <c r="R32">
        <v>-43.5</v>
      </c>
      <c r="S32">
        <v>0.89800000000000002</v>
      </c>
    </row>
    <row r="33" spans="1:19" x14ac:dyDescent="0.2">
      <c r="A33" s="1">
        <v>44151</v>
      </c>
      <c r="B33" s="2">
        <v>42.49</v>
      </c>
      <c r="C33" s="2">
        <v>22.45</v>
      </c>
      <c r="D33" s="2">
        <v>144.38999999999999</v>
      </c>
      <c r="E33" s="2">
        <v>3.98</v>
      </c>
      <c r="F33" s="2">
        <v>93.888000000000005</v>
      </c>
      <c r="G33">
        <v>107.89</v>
      </c>
      <c r="H33">
        <v>3495.15</v>
      </c>
      <c r="I33">
        <v>42.49</v>
      </c>
      <c r="J33">
        <v>22.45</v>
      </c>
      <c r="K33">
        <v>8.5693000000000001</v>
      </c>
      <c r="L33">
        <v>6.4786999999999999</v>
      </c>
      <c r="M33">
        <v>-0.1177</v>
      </c>
      <c r="N33">
        <v>-2.1410999999999998</v>
      </c>
      <c r="O33">
        <v>-9.75</v>
      </c>
      <c r="P33">
        <v>-15.75</v>
      </c>
      <c r="Q33">
        <v>-24.25</v>
      </c>
      <c r="R33">
        <v>-42.25</v>
      </c>
      <c r="S33">
        <v>0.90800000000000003</v>
      </c>
    </row>
    <row r="34" spans="1:19" x14ac:dyDescent="0.2">
      <c r="A34" s="1">
        <v>44152</v>
      </c>
      <c r="B34" s="2">
        <v>43.08</v>
      </c>
      <c r="C34" s="2">
        <v>22.71</v>
      </c>
      <c r="D34" s="2">
        <v>145.30000000000001</v>
      </c>
      <c r="E34" s="2">
        <v>4.01</v>
      </c>
      <c r="F34" s="2">
        <v>93.844999999999999</v>
      </c>
      <c r="G34">
        <v>107.783</v>
      </c>
      <c r="H34">
        <v>3506.07</v>
      </c>
      <c r="I34">
        <v>43.08</v>
      </c>
      <c r="J34">
        <v>22.71</v>
      </c>
      <c r="K34">
        <v>8.8642000000000003</v>
      </c>
      <c r="L34">
        <v>6.2514000000000003</v>
      </c>
      <c r="M34">
        <v>-0.26800000000000002</v>
      </c>
      <c r="N34">
        <v>-2.5735999999999999</v>
      </c>
      <c r="O34">
        <v>-9.25</v>
      </c>
      <c r="P34">
        <v>-15.75</v>
      </c>
      <c r="Q34">
        <v>-23.75</v>
      </c>
      <c r="R34">
        <v>-43.25</v>
      </c>
      <c r="S34">
        <v>0.85899999999999999</v>
      </c>
    </row>
    <row r="35" spans="1:19" x14ac:dyDescent="0.2">
      <c r="A35" s="1">
        <v>44153</v>
      </c>
      <c r="B35" s="2">
        <v>43.62</v>
      </c>
      <c r="C35" s="2">
        <v>23.84</v>
      </c>
      <c r="D35" s="2">
        <v>138.99</v>
      </c>
      <c r="E35" s="2">
        <v>3.95</v>
      </c>
      <c r="F35" s="2">
        <v>93.887</v>
      </c>
      <c r="G35">
        <v>107.5</v>
      </c>
      <c r="H35">
        <v>3512.25</v>
      </c>
      <c r="I35">
        <v>43.62</v>
      </c>
      <c r="J35">
        <v>23.84</v>
      </c>
      <c r="K35">
        <v>8.3454999999999995</v>
      </c>
      <c r="L35">
        <v>6.2664</v>
      </c>
      <c r="M35">
        <v>8.3900000000000002E-2</v>
      </c>
      <c r="N35">
        <v>-1.99</v>
      </c>
      <c r="O35">
        <v>-9.5</v>
      </c>
      <c r="P35">
        <v>-15.5</v>
      </c>
      <c r="Q35">
        <v>-23.25</v>
      </c>
      <c r="R35">
        <v>-41.75</v>
      </c>
      <c r="S35">
        <v>0.871</v>
      </c>
    </row>
    <row r="36" spans="1:19" x14ac:dyDescent="0.2">
      <c r="A36" s="1">
        <v>44154</v>
      </c>
      <c r="B36" s="2">
        <v>43.53</v>
      </c>
      <c r="C36" s="2">
        <v>23.11</v>
      </c>
      <c r="D36" s="2">
        <v>145.07</v>
      </c>
      <c r="E36" s="2">
        <v>4.04</v>
      </c>
      <c r="F36" s="2">
        <v>95.460999999999999</v>
      </c>
      <c r="G36">
        <v>107.8</v>
      </c>
      <c r="H36">
        <v>3524.56</v>
      </c>
      <c r="I36">
        <v>43.53</v>
      </c>
      <c r="J36">
        <v>23.11</v>
      </c>
      <c r="K36">
        <v>8.5954999999999995</v>
      </c>
      <c r="L36">
        <v>6.3304999999999998</v>
      </c>
      <c r="M36">
        <v>4.2299999999999997E-2</v>
      </c>
      <c r="N36">
        <v>-2.3491</v>
      </c>
      <c r="O36">
        <v>-9.25</v>
      </c>
      <c r="P36">
        <v>-15.25</v>
      </c>
      <c r="Q36">
        <v>-23.25</v>
      </c>
      <c r="R36">
        <v>-41</v>
      </c>
      <c r="S36">
        <v>0.83</v>
      </c>
    </row>
    <row r="37" spans="1:19" x14ac:dyDescent="0.2">
      <c r="A37" s="1">
        <v>44155</v>
      </c>
      <c r="B37" s="2">
        <v>42.31</v>
      </c>
      <c r="C37" s="2">
        <v>23.7</v>
      </c>
      <c r="D37" s="2">
        <v>141.57</v>
      </c>
      <c r="E37" s="2">
        <v>4.0199999999999996</v>
      </c>
      <c r="F37" s="2">
        <v>97.171000000000006</v>
      </c>
      <c r="G37">
        <v>107.22799999999999</v>
      </c>
      <c r="H37">
        <v>3533.34</v>
      </c>
      <c r="I37">
        <v>42.31</v>
      </c>
      <c r="J37">
        <v>23.7</v>
      </c>
      <c r="K37">
        <v>9.0942000000000007</v>
      </c>
      <c r="L37">
        <v>6.7968999999999999</v>
      </c>
      <c r="M37">
        <v>-0.32979999999999998</v>
      </c>
      <c r="N37">
        <v>-3.1545000000000001</v>
      </c>
      <c r="O37">
        <v>-9.375</v>
      </c>
      <c r="P37">
        <v>-14.75</v>
      </c>
      <c r="Q37">
        <v>-23.5</v>
      </c>
      <c r="R37">
        <v>-43.625</v>
      </c>
      <c r="S37">
        <v>0.82499999999999996</v>
      </c>
    </row>
    <row r="38" spans="1:19" x14ac:dyDescent="0.2">
      <c r="A38" s="1">
        <v>44156</v>
      </c>
      <c r="B38" s="2">
        <v>42.31</v>
      </c>
      <c r="C38" s="2">
        <v>23.7</v>
      </c>
      <c r="D38" s="2">
        <v>141.57</v>
      </c>
      <c r="E38" s="2">
        <v>4.0199999999999996</v>
      </c>
      <c r="F38" s="2">
        <v>97.171000000000006</v>
      </c>
      <c r="G38">
        <v>107.22799999999999</v>
      </c>
      <c r="H38">
        <v>3533.34</v>
      </c>
      <c r="I38">
        <v>42.31</v>
      </c>
      <c r="J38">
        <v>23.7</v>
      </c>
      <c r="K38">
        <v>9.0942000000000007</v>
      </c>
      <c r="L38">
        <v>6.7968999999999999</v>
      </c>
      <c r="M38">
        <v>-0.32979999999999998</v>
      </c>
      <c r="N38">
        <v>-3.1545000000000001</v>
      </c>
      <c r="O38">
        <v>-9.375</v>
      </c>
      <c r="P38">
        <v>-14.75</v>
      </c>
      <c r="Q38">
        <v>-23.5</v>
      </c>
      <c r="R38">
        <v>-43.625</v>
      </c>
      <c r="S38">
        <v>0.82499999999999996</v>
      </c>
    </row>
    <row r="39" spans="1:19" x14ac:dyDescent="0.2">
      <c r="A39" s="1">
        <v>44157</v>
      </c>
      <c r="B39" s="2">
        <v>42.31</v>
      </c>
      <c r="C39" s="2">
        <v>23.7</v>
      </c>
      <c r="D39" s="2">
        <v>141.57</v>
      </c>
      <c r="E39" s="2">
        <v>4.0199999999999996</v>
      </c>
      <c r="F39" s="2">
        <v>97.171000000000006</v>
      </c>
      <c r="G39">
        <v>107.22799999999999</v>
      </c>
      <c r="H39">
        <v>3533.34</v>
      </c>
      <c r="I39">
        <v>42.31</v>
      </c>
      <c r="J39">
        <v>23.7</v>
      </c>
      <c r="K39">
        <v>9.0942000000000007</v>
      </c>
      <c r="L39">
        <v>6.7968999999999999</v>
      </c>
      <c r="M39">
        <v>-0.32979999999999998</v>
      </c>
      <c r="N39">
        <v>-3.1545000000000001</v>
      </c>
      <c r="O39">
        <v>-9.375</v>
      </c>
      <c r="P39">
        <v>-14.75</v>
      </c>
      <c r="Q39">
        <v>-23.5</v>
      </c>
      <c r="R39">
        <v>-43.625</v>
      </c>
      <c r="S39">
        <v>0.82499999999999996</v>
      </c>
    </row>
    <row r="40" spans="1:19" x14ac:dyDescent="0.2">
      <c r="A40" s="1">
        <v>44158</v>
      </c>
      <c r="B40" s="2">
        <v>43.04</v>
      </c>
      <c r="C40" s="2">
        <v>22.66</v>
      </c>
      <c r="D40" s="2">
        <v>138.63</v>
      </c>
      <c r="E40" s="2">
        <v>3.91</v>
      </c>
      <c r="F40" s="2">
        <v>95.436999999999998</v>
      </c>
      <c r="G40">
        <v>107.73399999999999</v>
      </c>
      <c r="H40">
        <v>3528.58</v>
      </c>
      <c r="I40">
        <v>43.04</v>
      </c>
      <c r="J40">
        <v>22.66</v>
      </c>
      <c r="K40">
        <v>8.8780999999999999</v>
      </c>
      <c r="L40">
        <v>6.7503000000000002</v>
      </c>
      <c r="M40">
        <v>-0.26500000000000001</v>
      </c>
      <c r="N40">
        <v>-2.7109000000000001</v>
      </c>
      <c r="O40">
        <v>-9</v>
      </c>
      <c r="P40">
        <v>-14.75</v>
      </c>
      <c r="Q40">
        <v>-23.5</v>
      </c>
      <c r="R40">
        <v>-43.625</v>
      </c>
      <c r="S40">
        <v>0.85499999999999998</v>
      </c>
    </row>
    <row r="41" spans="1:19" x14ac:dyDescent="0.2">
      <c r="A41" s="1">
        <v>44159</v>
      </c>
      <c r="B41" s="2">
        <v>42.38</v>
      </c>
      <c r="C41" s="2">
        <v>21.64</v>
      </c>
      <c r="D41" s="2">
        <v>138.01</v>
      </c>
      <c r="E41" s="2">
        <v>3.8</v>
      </c>
      <c r="F41" s="2">
        <v>92.33</v>
      </c>
      <c r="G41">
        <v>108.499</v>
      </c>
      <c r="H41">
        <v>3526.27</v>
      </c>
      <c r="I41">
        <v>42.38</v>
      </c>
      <c r="J41">
        <v>21.64</v>
      </c>
      <c r="K41">
        <v>9.4765999999999995</v>
      </c>
      <c r="L41">
        <v>6.5216000000000003</v>
      </c>
      <c r="M41">
        <v>0.28699999999999998</v>
      </c>
      <c r="N41">
        <v>-2.1069</v>
      </c>
      <c r="O41">
        <v>-9</v>
      </c>
      <c r="P41">
        <v>-15</v>
      </c>
      <c r="Q41">
        <v>-22.75</v>
      </c>
      <c r="R41">
        <v>-43</v>
      </c>
      <c r="S41">
        <v>0.88100000000000001</v>
      </c>
    </row>
    <row r="42" spans="1:19" x14ac:dyDescent="0.2">
      <c r="A42" s="1">
        <v>44160</v>
      </c>
      <c r="B42" s="2">
        <v>39.619999999999997</v>
      </c>
      <c r="C42" s="2">
        <v>21.25</v>
      </c>
      <c r="D42" s="2">
        <v>137.84</v>
      </c>
      <c r="E42" s="2">
        <v>3.82</v>
      </c>
      <c r="F42" s="2">
        <v>94.135999999999996</v>
      </c>
      <c r="G42">
        <v>108.63500000000001</v>
      </c>
      <c r="H42">
        <v>3525.91</v>
      </c>
      <c r="I42">
        <v>39.619999999999997</v>
      </c>
      <c r="J42">
        <v>21.25</v>
      </c>
      <c r="K42">
        <v>9.6212999999999997</v>
      </c>
      <c r="L42">
        <v>6.7716000000000003</v>
      </c>
      <c r="M42">
        <v>0.18210000000000001</v>
      </c>
      <c r="N42">
        <v>-2.0701000000000001</v>
      </c>
      <c r="O42">
        <v>-9.125</v>
      </c>
      <c r="P42">
        <v>-15</v>
      </c>
      <c r="Q42">
        <v>-22.75</v>
      </c>
      <c r="R42">
        <v>-43.25</v>
      </c>
      <c r="S42">
        <v>0.88200000000000001</v>
      </c>
    </row>
    <row r="43" spans="1:19" x14ac:dyDescent="0.2">
      <c r="A43" s="1">
        <v>44161</v>
      </c>
      <c r="B43" s="2">
        <v>39.619999999999997</v>
      </c>
      <c r="C43" s="2">
        <v>21.25</v>
      </c>
      <c r="D43" s="2">
        <v>137.84</v>
      </c>
      <c r="E43" s="2">
        <v>3.84</v>
      </c>
      <c r="F43" s="2">
        <v>93.771000000000001</v>
      </c>
      <c r="G43">
        <v>108.63500000000001</v>
      </c>
      <c r="H43">
        <v>3525.91</v>
      </c>
      <c r="I43">
        <v>39.619999999999997</v>
      </c>
      <c r="J43">
        <v>21.25</v>
      </c>
      <c r="K43">
        <v>9.4772999999999996</v>
      </c>
      <c r="L43">
        <v>5.1356000000000002</v>
      </c>
      <c r="M43">
        <v>-1.5179</v>
      </c>
      <c r="N43">
        <v>-2.4178999999999999</v>
      </c>
      <c r="O43">
        <v>-9.125</v>
      </c>
      <c r="P43">
        <v>-14.75</v>
      </c>
      <c r="Q43">
        <v>-23</v>
      </c>
      <c r="R43">
        <v>-42.75</v>
      </c>
      <c r="S43">
        <v>0.88200000000000001</v>
      </c>
    </row>
    <row r="44" spans="1:19" x14ac:dyDescent="0.2">
      <c r="A44" s="1">
        <v>44162</v>
      </c>
      <c r="B44" s="2">
        <v>39.64</v>
      </c>
      <c r="C44" s="2">
        <v>20.84</v>
      </c>
      <c r="D44" s="2">
        <v>136.27000000000001</v>
      </c>
      <c r="E44" s="2">
        <v>3.87</v>
      </c>
      <c r="F44" s="2">
        <v>92.921999999999997</v>
      </c>
      <c r="G44">
        <v>108.80200000000001</v>
      </c>
      <c r="H44">
        <v>3537.77</v>
      </c>
      <c r="I44">
        <v>39.64</v>
      </c>
      <c r="J44">
        <v>20.84</v>
      </c>
      <c r="K44">
        <v>9.8625000000000007</v>
      </c>
      <c r="L44">
        <v>6.8749000000000002</v>
      </c>
      <c r="M44">
        <v>0.26600000000000001</v>
      </c>
      <c r="N44">
        <v>-2.0992000000000002</v>
      </c>
      <c r="O44">
        <v>-8.625</v>
      </c>
      <c r="P44">
        <v>-14.5</v>
      </c>
      <c r="Q44">
        <v>-23</v>
      </c>
      <c r="R44">
        <v>-42.75</v>
      </c>
      <c r="S44">
        <v>0.83899999999999997</v>
      </c>
    </row>
    <row r="45" spans="1:19" x14ac:dyDescent="0.2">
      <c r="A45" s="1">
        <v>44163</v>
      </c>
      <c r="B45" s="2">
        <v>39.64</v>
      </c>
      <c r="C45" s="2">
        <v>20.84</v>
      </c>
      <c r="D45" s="2">
        <v>136.27000000000001</v>
      </c>
      <c r="E45" s="2">
        <v>3.87</v>
      </c>
      <c r="F45" s="2">
        <v>92.921999999999997</v>
      </c>
      <c r="G45">
        <v>108.80200000000001</v>
      </c>
      <c r="H45">
        <v>3537.77</v>
      </c>
      <c r="I45">
        <v>39.64</v>
      </c>
      <c r="J45">
        <v>20.84</v>
      </c>
      <c r="K45">
        <v>9.8625000000000007</v>
      </c>
      <c r="L45">
        <v>6.8749000000000002</v>
      </c>
      <c r="M45">
        <v>0.26600000000000001</v>
      </c>
      <c r="N45">
        <v>-2.0992000000000002</v>
      </c>
      <c r="O45">
        <v>-8.625</v>
      </c>
      <c r="P45">
        <v>-14.5</v>
      </c>
      <c r="Q45">
        <v>-23</v>
      </c>
      <c r="R45">
        <v>-42.75</v>
      </c>
      <c r="S45">
        <v>0.83899999999999997</v>
      </c>
    </row>
    <row r="46" spans="1:19" x14ac:dyDescent="0.2">
      <c r="A46" s="1">
        <v>44164</v>
      </c>
      <c r="B46" s="2">
        <v>39.64</v>
      </c>
      <c r="C46" s="2">
        <v>20.84</v>
      </c>
      <c r="D46" s="2">
        <v>136.27000000000001</v>
      </c>
      <c r="E46" s="2">
        <v>3.87</v>
      </c>
      <c r="F46" s="2">
        <v>92.921999999999997</v>
      </c>
      <c r="G46">
        <v>108.80200000000001</v>
      </c>
      <c r="H46">
        <v>3537.77</v>
      </c>
      <c r="I46">
        <v>39.64</v>
      </c>
      <c r="J46">
        <v>20.84</v>
      </c>
      <c r="K46">
        <v>9.8625000000000007</v>
      </c>
      <c r="L46">
        <v>6.8749000000000002</v>
      </c>
      <c r="M46">
        <v>0.26600000000000001</v>
      </c>
      <c r="N46">
        <v>-2.0992000000000002</v>
      </c>
      <c r="O46">
        <v>-8.625</v>
      </c>
      <c r="P46">
        <v>-14.5</v>
      </c>
      <c r="Q46">
        <v>-23</v>
      </c>
      <c r="R46">
        <v>-42.75</v>
      </c>
      <c r="S46">
        <v>0.83899999999999997</v>
      </c>
    </row>
    <row r="47" spans="1:19" x14ac:dyDescent="0.2">
      <c r="A47" s="1">
        <v>44165</v>
      </c>
      <c r="B47" s="2">
        <v>40.840000000000003</v>
      </c>
      <c r="C47" s="2">
        <v>20.57</v>
      </c>
      <c r="D47" s="2">
        <v>136.11000000000001</v>
      </c>
      <c r="E47" s="2">
        <v>3.85</v>
      </c>
      <c r="F47" s="2">
        <v>92.171999999999997</v>
      </c>
      <c r="G47">
        <v>109</v>
      </c>
      <c r="H47">
        <v>3545.23</v>
      </c>
      <c r="I47">
        <v>40.840000000000003</v>
      </c>
      <c r="J47">
        <v>20.57</v>
      </c>
      <c r="K47">
        <v>8.2606999999999999</v>
      </c>
      <c r="L47">
        <v>6.4561000000000002</v>
      </c>
      <c r="M47">
        <v>0.35630000000000001</v>
      </c>
      <c r="N47">
        <v>-1.7074</v>
      </c>
      <c r="O47">
        <v>-8.125</v>
      </c>
      <c r="P47">
        <v>-12.5</v>
      </c>
      <c r="Q47">
        <v>-21</v>
      </c>
      <c r="R47">
        <v>-40.25</v>
      </c>
      <c r="S47">
        <v>0.84099999999999997</v>
      </c>
    </row>
    <row r="48" spans="1:19" x14ac:dyDescent="0.2">
      <c r="A48" s="1">
        <v>44166</v>
      </c>
      <c r="B48" s="2">
        <v>41.53</v>
      </c>
      <c r="C48" s="2">
        <v>20.77</v>
      </c>
      <c r="D48" s="2">
        <v>130.4</v>
      </c>
      <c r="E48" s="2">
        <v>3.69</v>
      </c>
      <c r="F48" s="2">
        <v>90.591999999999999</v>
      </c>
      <c r="G48">
        <v>108.93899999999999</v>
      </c>
      <c r="H48">
        <v>3532.21</v>
      </c>
      <c r="I48">
        <v>41.53</v>
      </c>
      <c r="J48">
        <v>20.77</v>
      </c>
      <c r="K48">
        <v>7.2667000000000002</v>
      </c>
      <c r="L48">
        <v>4.7706999999999997</v>
      </c>
      <c r="M48">
        <v>-0.75929999999999997</v>
      </c>
      <c r="N48">
        <v>-4.6432000000000002</v>
      </c>
      <c r="O48">
        <v>-8.75</v>
      </c>
      <c r="P48">
        <v>-12.75</v>
      </c>
      <c r="Q48">
        <v>-20.5</v>
      </c>
      <c r="R48">
        <v>-39</v>
      </c>
      <c r="S48">
        <v>0.92800000000000005</v>
      </c>
    </row>
    <row r="49" spans="1:19" x14ac:dyDescent="0.2">
      <c r="A49" s="1">
        <v>44167</v>
      </c>
      <c r="B49" s="2">
        <v>43.92</v>
      </c>
      <c r="C49" s="2">
        <v>21.17</v>
      </c>
      <c r="D49" s="2">
        <v>131.4</v>
      </c>
      <c r="E49" s="2">
        <v>3.62</v>
      </c>
      <c r="F49" s="2">
        <v>90.977999999999994</v>
      </c>
      <c r="G49">
        <v>109.11</v>
      </c>
      <c r="H49">
        <v>3528.78</v>
      </c>
      <c r="I49">
        <v>43.92</v>
      </c>
      <c r="J49">
        <v>21.17</v>
      </c>
      <c r="K49">
        <v>7.6910999999999996</v>
      </c>
      <c r="L49">
        <v>5.0629999999999997</v>
      </c>
      <c r="M49">
        <v>-0.70369999999999999</v>
      </c>
      <c r="N49">
        <v>-1.3239000000000001</v>
      </c>
      <c r="O49">
        <v>-8.25</v>
      </c>
      <c r="P49">
        <v>-13.75</v>
      </c>
      <c r="Q49">
        <v>-22.75</v>
      </c>
      <c r="R49">
        <v>-41.5</v>
      </c>
      <c r="S49">
        <v>0.93700000000000006</v>
      </c>
    </row>
    <row r="50" spans="1:19" x14ac:dyDescent="0.2">
      <c r="A50" s="1">
        <v>44168</v>
      </c>
      <c r="B50" s="2">
        <v>42.53</v>
      </c>
      <c r="C50" s="2">
        <v>21.28</v>
      </c>
      <c r="D50" s="2">
        <v>130.37</v>
      </c>
      <c r="E50" s="2">
        <v>3.54</v>
      </c>
      <c r="F50" s="2">
        <v>91.081999999999994</v>
      </c>
      <c r="G50">
        <v>109.07</v>
      </c>
      <c r="H50">
        <v>3541.87</v>
      </c>
      <c r="I50">
        <v>42.53</v>
      </c>
      <c r="J50">
        <v>21.28</v>
      </c>
      <c r="K50">
        <v>8.1119000000000003</v>
      </c>
      <c r="L50">
        <v>5.7229000000000001</v>
      </c>
      <c r="M50">
        <v>-0.5867</v>
      </c>
      <c r="N50">
        <v>-0.98829999999999996</v>
      </c>
      <c r="O50">
        <v>-7.25</v>
      </c>
      <c r="P50">
        <v>-13</v>
      </c>
      <c r="Q50">
        <v>-21.75</v>
      </c>
      <c r="R50">
        <v>-41.125</v>
      </c>
      <c r="S50">
        <v>0.90700000000000003</v>
      </c>
    </row>
    <row r="51" spans="1:19" x14ac:dyDescent="0.2">
      <c r="A51" s="1">
        <v>44169</v>
      </c>
      <c r="B51" s="2">
        <v>43.89</v>
      </c>
      <c r="C51" s="2">
        <v>20.79</v>
      </c>
      <c r="D51" s="2">
        <v>129.41</v>
      </c>
      <c r="E51" s="2">
        <v>3.42</v>
      </c>
      <c r="F51" s="2">
        <v>90.858999999999995</v>
      </c>
      <c r="G51">
        <v>109.571</v>
      </c>
      <c r="H51">
        <v>3526.78</v>
      </c>
      <c r="I51">
        <v>43.89</v>
      </c>
      <c r="J51">
        <v>20.79</v>
      </c>
      <c r="K51">
        <v>7.9626999999999999</v>
      </c>
      <c r="L51">
        <v>6.2865000000000002</v>
      </c>
      <c r="M51">
        <v>0.53439999999999999</v>
      </c>
      <c r="N51">
        <v>0.9355</v>
      </c>
      <c r="O51">
        <v>-7</v>
      </c>
      <c r="P51">
        <v>-13</v>
      </c>
      <c r="Q51">
        <v>-22.5</v>
      </c>
      <c r="R51">
        <v>-41.75</v>
      </c>
      <c r="S51">
        <v>0.96799999999999997</v>
      </c>
    </row>
    <row r="52" spans="1:19" x14ac:dyDescent="0.2">
      <c r="A52" s="1">
        <v>44170</v>
      </c>
      <c r="B52" s="2">
        <v>43.89</v>
      </c>
      <c r="C52" s="2">
        <v>20.79</v>
      </c>
      <c r="D52" s="2">
        <v>129.41</v>
      </c>
      <c r="E52" s="2">
        <v>3.42</v>
      </c>
      <c r="F52" s="2">
        <v>90.858999999999995</v>
      </c>
      <c r="G52">
        <v>109.571</v>
      </c>
      <c r="H52">
        <v>3526.78</v>
      </c>
      <c r="I52">
        <v>43.89</v>
      </c>
      <c r="J52">
        <v>20.79</v>
      </c>
      <c r="K52">
        <v>7.9626999999999999</v>
      </c>
      <c r="L52">
        <v>6.2865000000000002</v>
      </c>
      <c r="M52">
        <v>0.53439999999999999</v>
      </c>
      <c r="N52">
        <v>0.9355</v>
      </c>
      <c r="O52">
        <v>-7</v>
      </c>
      <c r="P52">
        <v>-13</v>
      </c>
      <c r="Q52">
        <v>-22.5</v>
      </c>
      <c r="R52">
        <v>-41.75</v>
      </c>
      <c r="S52">
        <v>0.96799999999999997</v>
      </c>
    </row>
    <row r="53" spans="1:19" x14ac:dyDescent="0.2">
      <c r="A53" s="1">
        <v>44171</v>
      </c>
      <c r="B53" s="2">
        <v>43.89</v>
      </c>
      <c r="C53" s="2">
        <v>20.79</v>
      </c>
      <c r="D53" s="2">
        <v>129.41</v>
      </c>
      <c r="E53" s="2">
        <v>3.42</v>
      </c>
      <c r="F53" s="2">
        <v>90.858999999999995</v>
      </c>
      <c r="G53">
        <v>109.571</v>
      </c>
      <c r="H53">
        <v>3526.78</v>
      </c>
      <c r="I53">
        <v>43.89</v>
      </c>
      <c r="J53">
        <v>20.79</v>
      </c>
      <c r="K53">
        <v>7.9626999999999999</v>
      </c>
      <c r="L53">
        <v>6.2865000000000002</v>
      </c>
      <c r="M53">
        <v>0.53439999999999999</v>
      </c>
      <c r="N53">
        <v>0.9355</v>
      </c>
      <c r="O53">
        <v>-7</v>
      </c>
      <c r="P53">
        <v>-13</v>
      </c>
      <c r="Q53">
        <v>-22.5</v>
      </c>
      <c r="R53">
        <v>-41.75</v>
      </c>
      <c r="S53">
        <v>0.96799999999999997</v>
      </c>
    </row>
    <row r="54" spans="1:19" x14ac:dyDescent="0.2">
      <c r="A54" s="1">
        <v>44172</v>
      </c>
      <c r="B54" s="2">
        <v>49.67</v>
      </c>
      <c r="C54" s="2">
        <v>21.3</v>
      </c>
      <c r="D54" s="2">
        <v>133.72</v>
      </c>
      <c r="E54" s="2">
        <v>3.41</v>
      </c>
      <c r="F54" s="2">
        <v>92.29</v>
      </c>
      <c r="G54">
        <v>109.455</v>
      </c>
      <c r="H54">
        <v>3536.67</v>
      </c>
      <c r="I54">
        <v>49.67</v>
      </c>
      <c r="J54">
        <v>21.3</v>
      </c>
      <c r="K54">
        <v>8.2696000000000005</v>
      </c>
      <c r="L54">
        <v>6.2935999999999996</v>
      </c>
      <c r="M54">
        <v>0.4093</v>
      </c>
      <c r="N54">
        <v>1.2666999999999999</v>
      </c>
      <c r="O54">
        <v>-6.75</v>
      </c>
      <c r="P54">
        <v>-13.25</v>
      </c>
      <c r="Q54">
        <v>-23.125</v>
      </c>
      <c r="R54">
        <v>-41.5</v>
      </c>
      <c r="S54">
        <v>0.92400000000000004</v>
      </c>
    </row>
    <row r="55" spans="1:19" x14ac:dyDescent="0.2">
      <c r="A55" s="1">
        <v>44173</v>
      </c>
      <c r="B55" s="2">
        <v>49.1</v>
      </c>
      <c r="C55" s="2">
        <v>20.68</v>
      </c>
      <c r="D55" s="2">
        <v>133.21</v>
      </c>
      <c r="E55" s="2">
        <v>3.44</v>
      </c>
      <c r="F55" s="2">
        <v>92.260999999999996</v>
      </c>
      <c r="G55">
        <v>109.229</v>
      </c>
      <c r="H55">
        <v>3535.45</v>
      </c>
      <c r="I55">
        <v>49.1</v>
      </c>
      <c r="J55">
        <v>20.68</v>
      </c>
      <c r="K55">
        <v>7.6981999999999999</v>
      </c>
      <c r="L55">
        <v>6.3693999999999997</v>
      </c>
      <c r="M55">
        <v>0.83460000000000001</v>
      </c>
      <c r="N55">
        <v>1.7203999999999999</v>
      </c>
      <c r="O55">
        <v>-7.5</v>
      </c>
      <c r="P55">
        <v>-13</v>
      </c>
      <c r="Q55">
        <v>-22.125</v>
      </c>
      <c r="R55">
        <v>-39</v>
      </c>
      <c r="S55">
        <v>0.92</v>
      </c>
    </row>
    <row r="56" spans="1:19" x14ac:dyDescent="0.2">
      <c r="A56" s="1">
        <v>44174</v>
      </c>
      <c r="B56" s="2">
        <v>48.48</v>
      </c>
      <c r="C56" s="2">
        <v>22.27</v>
      </c>
      <c r="D56" s="2">
        <v>135.38999999999999</v>
      </c>
      <c r="E56" s="2">
        <v>3.47</v>
      </c>
      <c r="F56" s="2">
        <v>92.546000000000006</v>
      </c>
      <c r="G56">
        <v>109.11</v>
      </c>
      <c r="H56">
        <v>3521.12</v>
      </c>
      <c r="I56">
        <v>48.48</v>
      </c>
      <c r="J56">
        <v>22.27</v>
      </c>
      <c r="K56">
        <v>7.2667999999999999</v>
      </c>
      <c r="L56">
        <v>5.9523000000000001</v>
      </c>
      <c r="M56">
        <v>0.60740000000000005</v>
      </c>
      <c r="N56">
        <v>2.0209999999999999</v>
      </c>
      <c r="O56">
        <v>-7.5</v>
      </c>
      <c r="P56">
        <v>-13.25</v>
      </c>
      <c r="Q56">
        <v>-21.75</v>
      </c>
      <c r="R56">
        <v>-38.5</v>
      </c>
      <c r="S56">
        <v>0.93700000000000006</v>
      </c>
    </row>
    <row r="57" spans="1:19" x14ac:dyDescent="0.2">
      <c r="A57" s="1">
        <v>44175</v>
      </c>
      <c r="B57" s="2">
        <v>47.15</v>
      </c>
      <c r="C57" s="2">
        <v>22.52</v>
      </c>
      <c r="D57" s="2">
        <v>138.37</v>
      </c>
      <c r="E57" s="2">
        <v>3.5</v>
      </c>
      <c r="F57" s="2">
        <v>93.58</v>
      </c>
      <c r="G57">
        <v>108.968</v>
      </c>
      <c r="H57">
        <v>3534.57</v>
      </c>
      <c r="I57">
        <v>47.15</v>
      </c>
      <c r="J57">
        <v>22.52</v>
      </c>
      <c r="K57">
        <v>7.2709999999999999</v>
      </c>
      <c r="L57">
        <v>5.8701999999999996</v>
      </c>
      <c r="M57">
        <v>-7.0999999999999994E-2</v>
      </c>
      <c r="N57">
        <v>0.44009999999999999</v>
      </c>
      <c r="O57">
        <v>-7.25</v>
      </c>
      <c r="P57">
        <v>-13.25</v>
      </c>
      <c r="Q57">
        <v>-22.25</v>
      </c>
      <c r="R57">
        <v>-38.875</v>
      </c>
      <c r="S57">
        <v>0.90800000000000003</v>
      </c>
    </row>
    <row r="58" spans="1:19" x14ac:dyDescent="0.2">
      <c r="A58" s="1">
        <v>44176</v>
      </c>
      <c r="B58" s="2">
        <v>47.52</v>
      </c>
      <c r="C58" s="2">
        <v>23.31</v>
      </c>
      <c r="D58" s="2">
        <v>137.36000000000001</v>
      </c>
      <c r="E58" s="2">
        <v>3.54</v>
      </c>
      <c r="F58" s="2">
        <v>95.137</v>
      </c>
      <c r="G58">
        <v>108.848</v>
      </c>
      <c r="H58">
        <v>3536.02</v>
      </c>
      <c r="I58">
        <v>47.52</v>
      </c>
      <c r="J58">
        <v>23.31</v>
      </c>
      <c r="K58">
        <v>7.4549000000000003</v>
      </c>
      <c r="L58">
        <v>5.69</v>
      </c>
      <c r="M58">
        <v>-0.53990000000000005</v>
      </c>
      <c r="N58">
        <v>-4.2099999999999999E-2</v>
      </c>
      <c r="O58">
        <v>-6</v>
      </c>
      <c r="P58">
        <v>-13</v>
      </c>
      <c r="Q58">
        <v>-22</v>
      </c>
      <c r="R58">
        <v>-39.25</v>
      </c>
      <c r="S58">
        <v>0.89800000000000002</v>
      </c>
    </row>
    <row r="59" spans="1:19" x14ac:dyDescent="0.2">
      <c r="A59" s="1">
        <v>44177</v>
      </c>
      <c r="B59" s="2">
        <v>47.52</v>
      </c>
      <c r="C59" s="2">
        <v>23.31</v>
      </c>
      <c r="D59" s="2">
        <v>137.36000000000001</v>
      </c>
      <c r="E59" s="2">
        <v>3.54</v>
      </c>
      <c r="F59" s="2">
        <v>95.137</v>
      </c>
      <c r="G59">
        <v>108.848</v>
      </c>
      <c r="H59">
        <v>3536.02</v>
      </c>
      <c r="I59">
        <v>47.52</v>
      </c>
      <c r="J59">
        <v>23.31</v>
      </c>
      <c r="K59">
        <v>7.4549000000000003</v>
      </c>
      <c r="L59">
        <v>5.69</v>
      </c>
      <c r="M59">
        <v>-0.53990000000000005</v>
      </c>
      <c r="N59">
        <v>-4.2099999999999999E-2</v>
      </c>
      <c r="O59">
        <v>-6</v>
      </c>
      <c r="P59">
        <v>-13</v>
      </c>
      <c r="Q59">
        <v>-22</v>
      </c>
      <c r="R59">
        <v>-39.25</v>
      </c>
      <c r="S59">
        <v>0.89800000000000002</v>
      </c>
    </row>
    <row r="60" spans="1:19" x14ac:dyDescent="0.2">
      <c r="A60" s="1">
        <v>44178</v>
      </c>
      <c r="B60" s="2">
        <v>47.52</v>
      </c>
      <c r="C60" s="2">
        <v>23.31</v>
      </c>
      <c r="D60" s="2">
        <v>137.36000000000001</v>
      </c>
      <c r="E60" s="2">
        <v>3.54</v>
      </c>
      <c r="F60" s="2">
        <v>95.137</v>
      </c>
      <c r="G60">
        <v>108.848</v>
      </c>
      <c r="H60">
        <v>3536.02</v>
      </c>
      <c r="I60">
        <v>47.52</v>
      </c>
      <c r="J60">
        <v>23.31</v>
      </c>
      <c r="K60">
        <v>7.4549000000000003</v>
      </c>
      <c r="L60">
        <v>5.69</v>
      </c>
      <c r="M60">
        <v>-0.53990000000000005</v>
      </c>
      <c r="N60">
        <v>-4.2099999999999999E-2</v>
      </c>
      <c r="O60">
        <v>-6</v>
      </c>
      <c r="P60">
        <v>-13</v>
      </c>
      <c r="Q60">
        <v>-22</v>
      </c>
      <c r="R60">
        <v>-39.25</v>
      </c>
      <c r="S60">
        <v>0.89800000000000002</v>
      </c>
    </row>
    <row r="61" spans="1:19" x14ac:dyDescent="0.2">
      <c r="A61" s="1">
        <v>44179</v>
      </c>
      <c r="B61" s="2">
        <v>49.22</v>
      </c>
      <c r="C61" s="2">
        <v>24.72</v>
      </c>
      <c r="D61" s="2">
        <v>135.69</v>
      </c>
      <c r="E61" s="2">
        <v>3.53</v>
      </c>
      <c r="F61" s="2">
        <v>94.789000000000001</v>
      </c>
      <c r="G61">
        <v>108.857</v>
      </c>
      <c r="H61">
        <v>3537.44</v>
      </c>
      <c r="I61">
        <v>49.22</v>
      </c>
      <c r="J61">
        <v>24.72</v>
      </c>
      <c r="K61">
        <v>8.0582999999999991</v>
      </c>
      <c r="L61">
        <v>6.2451999999999996</v>
      </c>
      <c r="M61">
        <v>0.39950000000000002</v>
      </c>
      <c r="N61">
        <v>1.2646999999999999</v>
      </c>
      <c r="O61">
        <v>-5.875</v>
      </c>
      <c r="P61">
        <v>-11.75</v>
      </c>
      <c r="Q61">
        <v>-20.5</v>
      </c>
      <c r="R61">
        <v>-37.5</v>
      </c>
      <c r="S61">
        <v>0.89400000000000002</v>
      </c>
    </row>
    <row r="62" spans="1:19" x14ac:dyDescent="0.2">
      <c r="A62" s="1">
        <v>44180</v>
      </c>
      <c r="B62" s="2">
        <v>48.14</v>
      </c>
      <c r="C62" s="2">
        <v>22.89</v>
      </c>
      <c r="D62" s="2">
        <v>140.19999999999999</v>
      </c>
      <c r="E62" s="2">
        <v>3.51</v>
      </c>
      <c r="F62" s="2">
        <v>93.953999999999994</v>
      </c>
      <c r="G62">
        <v>109.16800000000001</v>
      </c>
      <c r="H62">
        <v>3532.97</v>
      </c>
      <c r="I62">
        <v>48.14</v>
      </c>
      <c r="J62">
        <v>22.89</v>
      </c>
      <c r="K62">
        <v>8.2025000000000006</v>
      </c>
      <c r="L62">
        <v>6.5004999999999997</v>
      </c>
      <c r="M62">
        <v>0.1459</v>
      </c>
      <c r="N62">
        <v>1.4379</v>
      </c>
      <c r="O62">
        <v>-5.625</v>
      </c>
      <c r="P62">
        <v>-11.75</v>
      </c>
      <c r="Q62">
        <v>-21.25</v>
      </c>
      <c r="R62">
        <v>-39.125</v>
      </c>
      <c r="S62">
        <v>0.91</v>
      </c>
    </row>
    <row r="63" spans="1:19" x14ac:dyDescent="0.2">
      <c r="A63" s="1">
        <v>44181</v>
      </c>
      <c r="B63" s="2">
        <v>46.96</v>
      </c>
      <c r="C63" s="2">
        <v>22.5</v>
      </c>
      <c r="D63" s="2">
        <v>135.37</v>
      </c>
      <c r="E63" s="2">
        <v>3.48</v>
      </c>
      <c r="F63" s="2">
        <v>93.850999999999999</v>
      </c>
      <c r="G63">
        <v>108.976</v>
      </c>
      <c r="H63">
        <v>3537.29</v>
      </c>
      <c r="I63">
        <v>46.96</v>
      </c>
      <c r="J63">
        <v>22.5</v>
      </c>
      <c r="K63">
        <v>8.5884999999999998</v>
      </c>
      <c r="L63">
        <v>6.6082000000000001</v>
      </c>
      <c r="M63">
        <v>0.1053</v>
      </c>
      <c r="N63">
        <v>1.6052999999999999</v>
      </c>
      <c r="O63">
        <v>-5.875</v>
      </c>
      <c r="P63">
        <v>-12.25</v>
      </c>
      <c r="Q63">
        <v>-21.5</v>
      </c>
      <c r="R63">
        <v>-39.5</v>
      </c>
      <c r="S63">
        <v>0.91800000000000004</v>
      </c>
    </row>
    <row r="64" spans="1:19" x14ac:dyDescent="0.2">
      <c r="A64" s="1">
        <v>44182</v>
      </c>
      <c r="B64" s="2">
        <v>44.15</v>
      </c>
      <c r="C64" s="2">
        <v>21.93</v>
      </c>
      <c r="D64" s="2">
        <v>134.71</v>
      </c>
      <c r="E64" s="2">
        <v>3.49</v>
      </c>
      <c r="F64" s="2">
        <v>93.546999999999997</v>
      </c>
      <c r="G64">
        <v>109.17400000000001</v>
      </c>
      <c r="H64">
        <v>3539.72</v>
      </c>
      <c r="I64">
        <v>44.15</v>
      </c>
      <c r="J64">
        <v>21.93</v>
      </c>
      <c r="K64">
        <v>8.6264000000000003</v>
      </c>
      <c r="L64">
        <v>6.6062000000000003</v>
      </c>
      <c r="M64">
        <v>0.1177</v>
      </c>
      <c r="N64">
        <v>1.5516000000000001</v>
      </c>
      <c r="O64">
        <v>-5.5</v>
      </c>
      <c r="P64">
        <v>-12</v>
      </c>
      <c r="Q64">
        <v>-21.75</v>
      </c>
      <c r="R64">
        <v>-39.875</v>
      </c>
      <c r="S64">
        <v>0.93400000000000005</v>
      </c>
    </row>
    <row r="65" spans="1:19" x14ac:dyDescent="0.2">
      <c r="A65" s="1">
        <v>44183</v>
      </c>
      <c r="B65" s="2">
        <v>44.64</v>
      </c>
      <c r="C65" s="2">
        <v>21.57</v>
      </c>
      <c r="D65" s="2">
        <v>137.38</v>
      </c>
      <c r="E65" s="2">
        <v>3.44</v>
      </c>
      <c r="F65" s="2">
        <v>93.99</v>
      </c>
      <c r="G65">
        <v>109.068</v>
      </c>
      <c r="H65">
        <v>3535.14</v>
      </c>
      <c r="I65">
        <v>44.64</v>
      </c>
      <c r="J65">
        <v>21.57</v>
      </c>
      <c r="K65">
        <v>8.2757000000000005</v>
      </c>
      <c r="L65">
        <v>6.6722000000000001</v>
      </c>
      <c r="M65">
        <v>3.0999999999999999E-3</v>
      </c>
      <c r="N65">
        <v>1.7557</v>
      </c>
      <c r="O65">
        <v>-6.125</v>
      </c>
      <c r="P65">
        <v>-12.375</v>
      </c>
      <c r="Q65">
        <v>-21.75</v>
      </c>
      <c r="R65">
        <v>-39.125</v>
      </c>
      <c r="S65">
        <v>0.94899999999999995</v>
      </c>
    </row>
    <row r="66" spans="1:19" x14ac:dyDescent="0.2">
      <c r="A66" s="1">
        <v>44184</v>
      </c>
      <c r="B66" s="2">
        <v>44.64</v>
      </c>
      <c r="C66" s="2">
        <v>21.57</v>
      </c>
      <c r="D66" s="2">
        <v>137.38</v>
      </c>
      <c r="E66" s="2">
        <v>3.44</v>
      </c>
      <c r="F66" s="2">
        <v>93.99</v>
      </c>
      <c r="G66">
        <v>109.068</v>
      </c>
      <c r="H66">
        <v>3535.14</v>
      </c>
      <c r="I66">
        <v>44.64</v>
      </c>
      <c r="J66">
        <v>21.57</v>
      </c>
      <c r="K66">
        <v>8.2757000000000005</v>
      </c>
      <c r="L66">
        <v>6.6722000000000001</v>
      </c>
      <c r="M66">
        <v>3.0999999999999999E-3</v>
      </c>
      <c r="N66">
        <v>1.7557</v>
      </c>
      <c r="O66">
        <v>-6.125</v>
      </c>
      <c r="P66">
        <v>-12.375</v>
      </c>
      <c r="Q66">
        <v>-21.75</v>
      </c>
      <c r="R66">
        <v>-39.125</v>
      </c>
      <c r="S66">
        <v>0.94899999999999995</v>
      </c>
    </row>
    <row r="67" spans="1:19" x14ac:dyDescent="0.2">
      <c r="A67" s="1">
        <v>44185</v>
      </c>
      <c r="B67" s="2">
        <v>44.64</v>
      </c>
      <c r="C67" s="2">
        <v>21.57</v>
      </c>
      <c r="D67" s="2">
        <v>137.38</v>
      </c>
      <c r="E67" s="2">
        <v>3.44</v>
      </c>
      <c r="F67" s="2">
        <v>93.99</v>
      </c>
      <c r="G67">
        <v>109.068</v>
      </c>
      <c r="H67">
        <v>3535.14</v>
      </c>
      <c r="I67">
        <v>44.64</v>
      </c>
      <c r="J67">
        <v>21.57</v>
      </c>
      <c r="K67">
        <v>8.2757000000000005</v>
      </c>
      <c r="L67">
        <v>6.6722000000000001</v>
      </c>
      <c r="M67">
        <v>3.0999999999999999E-3</v>
      </c>
      <c r="N67">
        <v>1.7557</v>
      </c>
      <c r="O67">
        <v>-6.125</v>
      </c>
      <c r="P67">
        <v>-12.375</v>
      </c>
      <c r="Q67">
        <v>-21.75</v>
      </c>
      <c r="R67">
        <v>-39.125</v>
      </c>
      <c r="S67">
        <v>0.94899999999999995</v>
      </c>
    </row>
    <row r="68" spans="1:19" x14ac:dyDescent="0.2">
      <c r="A68" s="1">
        <v>44186</v>
      </c>
      <c r="B68" s="2">
        <v>46.66</v>
      </c>
      <c r="C68" s="2">
        <v>25.16</v>
      </c>
      <c r="D68" s="2">
        <v>134.54</v>
      </c>
      <c r="E68" s="2">
        <v>3.56</v>
      </c>
      <c r="F68" s="2">
        <v>95.483999999999995</v>
      </c>
      <c r="G68">
        <v>108.60299999999999</v>
      </c>
      <c r="H68">
        <v>3534.25</v>
      </c>
      <c r="I68">
        <v>46.66</v>
      </c>
      <c r="J68">
        <v>25.16</v>
      </c>
      <c r="K68">
        <v>8.3718000000000004</v>
      </c>
      <c r="L68">
        <v>6.8897000000000004</v>
      </c>
      <c r="M68">
        <v>0.16789999999999999</v>
      </c>
      <c r="N68">
        <v>1.7899</v>
      </c>
      <c r="O68">
        <v>-6.125</v>
      </c>
      <c r="P68">
        <v>-11.25</v>
      </c>
      <c r="Q68">
        <v>-21.25</v>
      </c>
      <c r="R68">
        <v>-38.625</v>
      </c>
      <c r="S68">
        <v>0.93500000000000005</v>
      </c>
    </row>
    <row r="69" spans="1:19" x14ac:dyDescent="0.2">
      <c r="A69" s="1">
        <v>44187</v>
      </c>
      <c r="B69" s="2">
        <v>43.57</v>
      </c>
      <c r="C69" s="2">
        <v>24.23</v>
      </c>
      <c r="D69" s="2">
        <v>131.36000000000001</v>
      </c>
      <c r="E69" s="2">
        <v>3.57</v>
      </c>
      <c r="F69" s="2">
        <v>96.554000000000002</v>
      </c>
      <c r="G69">
        <v>108.56699999999999</v>
      </c>
      <c r="H69">
        <v>3542.47</v>
      </c>
      <c r="I69">
        <v>43.57</v>
      </c>
      <c r="J69">
        <v>24.23</v>
      </c>
      <c r="K69">
        <v>8.7840000000000007</v>
      </c>
      <c r="L69">
        <v>7.4480000000000004</v>
      </c>
      <c r="M69">
        <v>0.69589999999999996</v>
      </c>
      <c r="N69">
        <v>2.1488</v>
      </c>
      <c r="O69">
        <v>-4.75</v>
      </c>
      <c r="P69">
        <v>-10.25</v>
      </c>
      <c r="Q69">
        <v>-20.5</v>
      </c>
      <c r="R69">
        <v>-37.625</v>
      </c>
      <c r="S69">
        <v>0.91800000000000004</v>
      </c>
    </row>
    <row r="70" spans="1:19" x14ac:dyDescent="0.2">
      <c r="A70" s="1">
        <v>44188</v>
      </c>
      <c r="B70" s="2">
        <v>42.74</v>
      </c>
      <c r="C70" s="2">
        <v>23.31</v>
      </c>
      <c r="D70" s="2">
        <v>133.69999999999999</v>
      </c>
      <c r="E70" s="2">
        <v>3.48</v>
      </c>
      <c r="F70" s="2">
        <v>95.156000000000006</v>
      </c>
      <c r="G70">
        <v>108.908</v>
      </c>
      <c r="H70">
        <v>3536.57</v>
      </c>
      <c r="I70">
        <v>42.74</v>
      </c>
      <c r="J70">
        <v>23.31</v>
      </c>
      <c r="K70">
        <v>9.0058000000000007</v>
      </c>
      <c r="L70">
        <v>7.9177999999999997</v>
      </c>
      <c r="M70">
        <v>0.73740000000000006</v>
      </c>
      <c r="N70">
        <v>2.5506000000000002</v>
      </c>
      <c r="O70">
        <v>-5.25</v>
      </c>
      <c r="P70">
        <v>-10.5</v>
      </c>
      <c r="Q70">
        <v>-20.25</v>
      </c>
      <c r="R70">
        <v>-37.375</v>
      </c>
      <c r="S70">
        <v>0.94499999999999995</v>
      </c>
    </row>
    <row r="71" spans="1:19" x14ac:dyDescent="0.2">
      <c r="A71" s="1">
        <v>44189</v>
      </c>
      <c r="B71" s="2">
        <v>42.11</v>
      </c>
      <c r="C71" s="2">
        <v>21.53</v>
      </c>
      <c r="D71" s="2">
        <v>133.69</v>
      </c>
      <c r="E71" s="2">
        <v>3.46</v>
      </c>
      <c r="F71" s="2">
        <v>94.034999999999997</v>
      </c>
      <c r="G71">
        <v>109.111</v>
      </c>
      <c r="H71">
        <v>3544.1</v>
      </c>
      <c r="I71">
        <v>42.11</v>
      </c>
      <c r="J71">
        <v>21.53</v>
      </c>
      <c r="K71">
        <v>8.3870000000000005</v>
      </c>
      <c r="L71">
        <v>8.4123999999999999</v>
      </c>
      <c r="M71">
        <v>1.0339</v>
      </c>
      <c r="N71">
        <v>2.7757999999999998</v>
      </c>
      <c r="O71">
        <v>-6.125</v>
      </c>
      <c r="P71">
        <v>-9.5</v>
      </c>
      <c r="Q71">
        <v>-19</v>
      </c>
      <c r="R71">
        <v>-35</v>
      </c>
      <c r="S71">
        <v>0.92600000000000005</v>
      </c>
    </row>
    <row r="72" spans="1:19" x14ac:dyDescent="0.2">
      <c r="A72" s="1">
        <v>44190</v>
      </c>
      <c r="B72" s="2">
        <v>42.11</v>
      </c>
      <c r="C72" s="2">
        <v>21.53</v>
      </c>
      <c r="D72" s="2">
        <v>133.69</v>
      </c>
      <c r="E72" s="2">
        <v>3.46</v>
      </c>
      <c r="F72" s="2">
        <v>94.137</v>
      </c>
      <c r="G72">
        <v>109.111</v>
      </c>
      <c r="H72">
        <v>3544.1</v>
      </c>
      <c r="I72">
        <v>42.11</v>
      </c>
      <c r="J72">
        <v>21.53</v>
      </c>
      <c r="K72">
        <v>8.3569999999999993</v>
      </c>
      <c r="L72">
        <v>8.4123999999999999</v>
      </c>
      <c r="M72">
        <v>1.0339</v>
      </c>
      <c r="N72">
        <v>3.0447000000000002</v>
      </c>
      <c r="O72">
        <v>-6.125</v>
      </c>
      <c r="P72">
        <v>-9.5</v>
      </c>
      <c r="Q72">
        <v>-19</v>
      </c>
      <c r="R72">
        <v>-35</v>
      </c>
      <c r="S72">
        <v>0.92600000000000005</v>
      </c>
    </row>
    <row r="73" spans="1:19" x14ac:dyDescent="0.2">
      <c r="A73" s="1">
        <v>44191</v>
      </c>
      <c r="B73" s="2">
        <v>42.11</v>
      </c>
      <c r="C73" s="2">
        <v>21.53</v>
      </c>
      <c r="D73" s="2">
        <v>133.69</v>
      </c>
      <c r="E73" s="2">
        <v>3.46</v>
      </c>
      <c r="F73" s="2">
        <v>94.137</v>
      </c>
      <c r="G73">
        <v>109.111</v>
      </c>
      <c r="H73">
        <v>3544.1</v>
      </c>
      <c r="I73">
        <v>42.11</v>
      </c>
      <c r="J73">
        <v>21.53</v>
      </c>
      <c r="K73">
        <v>8.3569999999999993</v>
      </c>
      <c r="L73">
        <v>8.4123999999999999</v>
      </c>
      <c r="M73">
        <v>1.0339</v>
      </c>
      <c r="N73">
        <v>3.0447000000000002</v>
      </c>
      <c r="O73">
        <v>-6.125</v>
      </c>
      <c r="P73">
        <v>-9.5</v>
      </c>
      <c r="Q73">
        <v>-19</v>
      </c>
      <c r="R73">
        <v>-35</v>
      </c>
      <c r="S73">
        <v>0.92600000000000005</v>
      </c>
    </row>
    <row r="74" spans="1:19" x14ac:dyDescent="0.2">
      <c r="A74" s="1">
        <v>44192</v>
      </c>
      <c r="B74" s="2">
        <v>42.11</v>
      </c>
      <c r="C74" s="2">
        <v>21.53</v>
      </c>
      <c r="D74" s="2">
        <v>133.69</v>
      </c>
      <c r="E74" s="2">
        <v>3.46</v>
      </c>
      <c r="F74" s="2">
        <v>94.137</v>
      </c>
      <c r="G74">
        <v>109.111</v>
      </c>
      <c r="H74">
        <v>3544.1</v>
      </c>
      <c r="I74">
        <v>42.11</v>
      </c>
      <c r="J74">
        <v>21.53</v>
      </c>
      <c r="K74">
        <v>8.3569999999999993</v>
      </c>
      <c r="L74">
        <v>8.4123999999999999</v>
      </c>
      <c r="M74">
        <v>1.0339</v>
      </c>
      <c r="N74">
        <v>3.0447000000000002</v>
      </c>
      <c r="O74">
        <v>-6.125</v>
      </c>
      <c r="P74">
        <v>-9.5</v>
      </c>
      <c r="Q74">
        <v>-19</v>
      </c>
      <c r="R74">
        <v>-35</v>
      </c>
      <c r="S74">
        <v>0.92600000000000005</v>
      </c>
    </row>
    <row r="75" spans="1:19" x14ac:dyDescent="0.2">
      <c r="A75" s="1">
        <v>44193</v>
      </c>
      <c r="B75" s="2">
        <v>45.26</v>
      </c>
      <c r="C75" s="2">
        <v>21.7</v>
      </c>
      <c r="D75" s="2">
        <v>132.69</v>
      </c>
      <c r="E75" s="2">
        <v>3.25</v>
      </c>
      <c r="F75" s="2">
        <v>93.025000000000006</v>
      </c>
      <c r="G75">
        <v>109.226</v>
      </c>
      <c r="H75">
        <v>3547.95</v>
      </c>
      <c r="I75">
        <v>45.26</v>
      </c>
      <c r="J75">
        <v>21.7</v>
      </c>
      <c r="K75">
        <v>8.5954999999999995</v>
      </c>
      <c r="L75">
        <v>8.4786000000000001</v>
      </c>
      <c r="M75">
        <v>1.4293</v>
      </c>
      <c r="N75">
        <v>3.694</v>
      </c>
      <c r="O75">
        <v>-6</v>
      </c>
      <c r="P75">
        <v>-8.75</v>
      </c>
      <c r="Q75">
        <v>-18.75</v>
      </c>
      <c r="R75">
        <v>-34.5</v>
      </c>
      <c r="S75">
        <v>0.92500000000000004</v>
      </c>
    </row>
    <row r="76" spans="1:19" x14ac:dyDescent="0.2">
      <c r="A76" s="1">
        <v>44194</v>
      </c>
      <c r="B76" s="2">
        <v>46.1</v>
      </c>
      <c r="C76" s="2">
        <v>23.08</v>
      </c>
      <c r="D76" s="2">
        <v>131.36000000000001</v>
      </c>
      <c r="E76" s="2">
        <v>3.25</v>
      </c>
      <c r="F76" s="2">
        <v>92.546000000000006</v>
      </c>
      <c r="G76">
        <v>109.044</v>
      </c>
      <c r="H76">
        <v>3550.43</v>
      </c>
      <c r="I76">
        <v>46.1</v>
      </c>
      <c r="J76">
        <v>23.08</v>
      </c>
      <c r="K76">
        <v>8.0256000000000007</v>
      </c>
      <c r="L76">
        <v>7.0048000000000004</v>
      </c>
      <c r="M76">
        <v>1.4579</v>
      </c>
      <c r="N76">
        <v>3.8622000000000001</v>
      </c>
      <c r="O76">
        <v>-6.5</v>
      </c>
      <c r="P76">
        <v>-11.5</v>
      </c>
      <c r="Q76">
        <v>-20.25</v>
      </c>
      <c r="R76">
        <v>-36.125</v>
      </c>
      <c r="S76">
        <v>0.93899999999999995</v>
      </c>
    </row>
    <row r="77" spans="1:19" x14ac:dyDescent="0.2">
      <c r="A77" s="1">
        <v>44195</v>
      </c>
      <c r="B77" s="2">
        <v>47.19</v>
      </c>
      <c r="C77" s="2">
        <v>22.77</v>
      </c>
      <c r="D77" s="2">
        <v>129.69</v>
      </c>
      <c r="E77" s="2">
        <v>3.26</v>
      </c>
      <c r="F77" s="2">
        <v>91.844999999999999</v>
      </c>
      <c r="G77">
        <v>109.18300000000001</v>
      </c>
      <c r="H77">
        <v>3555.16</v>
      </c>
      <c r="I77">
        <v>47.19</v>
      </c>
      <c r="J77">
        <v>22.77</v>
      </c>
      <c r="K77">
        <v>7.8087999999999997</v>
      </c>
      <c r="L77">
        <v>6.7914000000000003</v>
      </c>
      <c r="M77">
        <v>1.2214</v>
      </c>
      <c r="N77">
        <v>3.7847</v>
      </c>
      <c r="O77">
        <v>-5.75</v>
      </c>
      <c r="P77">
        <v>-11.5</v>
      </c>
      <c r="Q77">
        <v>-20.25</v>
      </c>
      <c r="R77">
        <v>-36</v>
      </c>
      <c r="S77">
        <v>0.92500000000000004</v>
      </c>
    </row>
    <row r="78" spans="1:19" x14ac:dyDescent="0.2">
      <c r="A78" s="1">
        <v>44196</v>
      </c>
      <c r="B78" s="2">
        <v>48.98</v>
      </c>
      <c r="C78" s="2">
        <v>22.75</v>
      </c>
      <c r="D78" s="2">
        <v>131.68</v>
      </c>
      <c r="E78" s="2">
        <v>3.27</v>
      </c>
      <c r="F78" s="2">
        <v>90.966999999999999</v>
      </c>
      <c r="G78">
        <v>109.33799999999999</v>
      </c>
      <c r="H78">
        <v>3560.67</v>
      </c>
      <c r="I78">
        <v>48.98</v>
      </c>
      <c r="J78">
        <v>22.75</v>
      </c>
      <c r="K78">
        <v>7.5050999999999997</v>
      </c>
      <c r="L78">
        <v>6.8444000000000003</v>
      </c>
      <c r="M78">
        <v>0.96360000000000001</v>
      </c>
      <c r="N78">
        <v>3.5802</v>
      </c>
      <c r="O78">
        <v>-6</v>
      </c>
      <c r="P78">
        <v>-11.75</v>
      </c>
      <c r="Q78">
        <v>-20.5</v>
      </c>
      <c r="R78">
        <v>-37.25</v>
      </c>
      <c r="S78">
        <v>0.91600000000000004</v>
      </c>
    </row>
    <row r="79" spans="1:19" x14ac:dyDescent="0.2">
      <c r="A79" s="1">
        <v>44197</v>
      </c>
      <c r="B79" s="2">
        <v>48.98</v>
      </c>
      <c r="C79" s="2">
        <v>22.75</v>
      </c>
      <c r="D79" s="2">
        <v>131.68</v>
      </c>
      <c r="E79" s="2">
        <v>3.27</v>
      </c>
      <c r="F79" s="2">
        <v>90.777000000000001</v>
      </c>
      <c r="G79">
        <v>109.33799999999999</v>
      </c>
      <c r="H79">
        <v>3560.67</v>
      </c>
      <c r="I79">
        <v>48.98</v>
      </c>
      <c r="J79">
        <v>22.75</v>
      </c>
      <c r="K79">
        <v>7.4950999999999999</v>
      </c>
      <c r="L79">
        <v>6.8444000000000003</v>
      </c>
      <c r="M79">
        <v>0.96360000000000001</v>
      </c>
      <c r="N79">
        <v>2.5558999999999998</v>
      </c>
      <c r="O79">
        <v>-5.25</v>
      </c>
      <c r="P79">
        <v>-11.75</v>
      </c>
      <c r="Q79">
        <v>-20.5</v>
      </c>
      <c r="R79">
        <v>-37.25</v>
      </c>
      <c r="S79">
        <v>0.91600000000000004</v>
      </c>
    </row>
    <row r="80" spans="1:19" x14ac:dyDescent="0.2">
      <c r="A80" s="1">
        <v>44198</v>
      </c>
      <c r="B80" s="2">
        <v>48.98</v>
      </c>
      <c r="C80" s="2">
        <v>22.75</v>
      </c>
      <c r="D80" s="2">
        <v>131.68</v>
      </c>
      <c r="E80" s="2">
        <v>3.27</v>
      </c>
      <c r="F80" s="2">
        <v>90.777000000000001</v>
      </c>
      <c r="G80">
        <v>109.33799999999999</v>
      </c>
      <c r="H80">
        <v>3560.67</v>
      </c>
      <c r="I80">
        <v>48.98</v>
      </c>
      <c r="J80">
        <v>22.75</v>
      </c>
      <c r="K80">
        <v>7.4950999999999999</v>
      </c>
      <c r="L80">
        <v>6.8444000000000003</v>
      </c>
      <c r="M80">
        <v>0.96360000000000001</v>
      </c>
      <c r="N80">
        <v>2.5558999999999998</v>
      </c>
      <c r="O80">
        <v>-5.25</v>
      </c>
      <c r="P80">
        <v>-11.75</v>
      </c>
      <c r="Q80">
        <v>-20.5</v>
      </c>
      <c r="R80">
        <v>-37.25</v>
      </c>
      <c r="S80">
        <v>0.91600000000000004</v>
      </c>
    </row>
    <row r="81" spans="1:19" x14ac:dyDescent="0.2">
      <c r="A81" s="1">
        <v>44199</v>
      </c>
      <c r="B81" s="2">
        <v>48.98</v>
      </c>
      <c r="C81" s="2">
        <v>22.75</v>
      </c>
      <c r="D81" s="2">
        <v>131.68</v>
      </c>
      <c r="E81" s="2">
        <v>3.27</v>
      </c>
      <c r="F81" s="2">
        <v>90.777000000000001</v>
      </c>
      <c r="G81">
        <v>109.33799999999999</v>
      </c>
      <c r="H81">
        <v>3560.67</v>
      </c>
      <c r="I81">
        <v>48.98</v>
      </c>
      <c r="J81">
        <v>22.75</v>
      </c>
      <c r="K81">
        <v>7.4950999999999999</v>
      </c>
      <c r="L81">
        <v>6.8444000000000003</v>
      </c>
      <c r="M81">
        <v>0.96360000000000001</v>
      </c>
      <c r="N81">
        <v>2.5558999999999998</v>
      </c>
      <c r="O81">
        <v>-5.25</v>
      </c>
      <c r="P81">
        <v>-11.75</v>
      </c>
      <c r="Q81">
        <v>-20.5</v>
      </c>
      <c r="R81">
        <v>-37.25</v>
      </c>
      <c r="S81">
        <v>0.91600000000000004</v>
      </c>
    </row>
    <row r="82" spans="1:19" x14ac:dyDescent="0.2">
      <c r="A82" s="1">
        <v>44200</v>
      </c>
      <c r="B82" s="2">
        <v>49.59</v>
      </c>
      <c r="C82" s="2">
        <v>26.97</v>
      </c>
      <c r="D82" s="2">
        <v>136.68</v>
      </c>
      <c r="E82" s="2">
        <v>3.3</v>
      </c>
      <c r="F82" s="2">
        <v>92.194000000000003</v>
      </c>
      <c r="G82">
        <v>108.783</v>
      </c>
      <c r="H82">
        <v>3553.45</v>
      </c>
      <c r="I82">
        <v>49.59</v>
      </c>
      <c r="J82">
        <v>26.97</v>
      </c>
      <c r="K82">
        <v>7.2968000000000002</v>
      </c>
      <c r="L82">
        <v>6.6300999999999997</v>
      </c>
      <c r="M82">
        <v>-0.1113</v>
      </c>
      <c r="N82">
        <v>2.5022000000000002</v>
      </c>
      <c r="O82">
        <v>-5.25</v>
      </c>
      <c r="P82">
        <v>-12.25</v>
      </c>
      <c r="Q82">
        <v>-22</v>
      </c>
      <c r="R82">
        <v>-37.25</v>
      </c>
      <c r="S82">
        <v>0.91400000000000003</v>
      </c>
    </row>
    <row r="83" spans="1:19" x14ac:dyDescent="0.2">
      <c r="A83" s="1">
        <v>44201</v>
      </c>
      <c r="B83" s="2">
        <v>48.95</v>
      </c>
      <c r="C83" s="2">
        <v>25.34</v>
      </c>
      <c r="D83" s="2">
        <v>132.51</v>
      </c>
      <c r="E83" s="2">
        <v>3.23</v>
      </c>
      <c r="F83" s="2">
        <v>93.061000000000007</v>
      </c>
      <c r="G83">
        <v>108.82599999999999</v>
      </c>
      <c r="H83">
        <v>3536.62</v>
      </c>
      <c r="I83">
        <v>48.95</v>
      </c>
      <c r="J83">
        <v>25.34</v>
      </c>
      <c r="K83">
        <v>6.9953000000000003</v>
      </c>
      <c r="L83">
        <v>6.4710000000000001</v>
      </c>
      <c r="M83">
        <v>-0.46960000000000002</v>
      </c>
      <c r="N83">
        <v>2.2092000000000001</v>
      </c>
      <c r="O83">
        <v>-6.375</v>
      </c>
      <c r="P83">
        <v>-12.5</v>
      </c>
      <c r="Q83">
        <v>-23</v>
      </c>
      <c r="R83">
        <v>-39.25</v>
      </c>
      <c r="S83">
        <v>0.95699999999999996</v>
      </c>
    </row>
    <row r="84" spans="1:19" x14ac:dyDescent="0.2">
      <c r="A84" s="1">
        <v>44202</v>
      </c>
      <c r="B84" s="2">
        <v>44.64</v>
      </c>
      <c r="C84" s="2">
        <v>25.07</v>
      </c>
      <c r="D84" s="2">
        <v>132.44999999999999</v>
      </c>
      <c r="E84" s="2">
        <v>3.11</v>
      </c>
      <c r="F84" s="2">
        <v>91.975999999999999</v>
      </c>
      <c r="G84">
        <v>108.869</v>
      </c>
      <c r="H84">
        <v>3509.9</v>
      </c>
      <c r="I84">
        <v>44.64</v>
      </c>
      <c r="J84">
        <v>25.07</v>
      </c>
      <c r="K84">
        <v>6.7404000000000002</v>
      </c>
      <c r="L84">
        <v>5.7450000000000001</v>
      </c>
      <c r="M84">
        <v>-1.2774000000000001</v>
      </c>
      <c r="N84">
        <v>1.85</v>
      </c>
      <c r="O84">
        <v>-6.875</v>
      </c>
      <c r="P84">
        <v>-12.75</v>
      </c>
      <c r="Q84">
        <v>-22.75</v>
      </c>
      <c r="R84">
        <v>-40</v>
      </c>
      <c r="S84">
        <v>1.038</v>
      </c>
    </row>
    <row r="85" spans="1:19" x14ac:dyDescent="0.2">
      <c r="A85" s="1">
        <v>44203</v>
      </c>
      <c r="B85" s="2">
        <v>45.2</v>
      </c>
      <c r="C85" s="2">
        <v>22.37</v>
      </c>
      <c r="D85" s="2">
        <v>138.05000000000001</v>
      </c>
      <c r="E85" s="2">
        <v>3.07</v>
      </c>
      <c r="F85" s="2">
        <v>91.608000000000004</v>
      </c>
      <c r="G85">
        <v>109.246</v>
      </c>
      <c r="H85">
        <v>3509.67</v>
      </c>
      <c r="I85">
        <v>45.2</v>
      </c>
      <c r="J85">
        <v>22.37</v>
      </c>
      <c r="K85">
        <v>7.3323</v>
      </c>
      <c r="L85">
        <v>6.78</v>
      </c>
      <c r="M85">
        <v>-0.33210000000000001</v>
      </c>
      <c r="N85">
        <v>2.0512000000000001</v>
      </c>
      <c r="O85">
        <v>-5.75</v>
      </c>
      <c r="P85">
        <v>-11.75</v>
      </c>
      <c r="Q85">
        <v>-21.5</v>
      </c>
      <c r="R85">
        <v>-39.25</v>
      </c>
      <c r="S85">
        <v>1.081</v>
      </c>
    </row>
    <row r="86" spans="1:19" x14ac:dyDescent="0.2">
      <c r="A86" s="1">
        <v>44204</v>
      </c>
      <c r="B86" s="2">
        <v>44.81</v>
      </c>
      <c r="C86" s="2">
        <v>21.56</v>
      </c>
      <c r="D86" s="2">
        <v>136.47</v>
      </c>
      <c r="E86" s="2">
        <v>3.04</v>
      </c>
      <c r="F86" s="2">
        <v>90.823999999999998</v>
      </c>
      <c r="G86">
        <v>109.331</v>
      </c>
      <c r="H86">
        <v>3506.61</v>
      </c>
      <c r="I86">
        <v>44.81</v>
      </c>
      <c r="J86">
        <v>21.56</v>
      </c>
      <c r="K86">
        <v>7.9273999999999996</v>
      </c>
      <c r="L86">
        <v>7.3986000000000001</v>
      </c>
      <c r="M86">
        <v>0.83460000000000001</v>
      </c>
      <c r="N86">
        <v>3.3029000000000002</v>
      </c>
      <c r="O86">
        <v>-5.375</v>
      </c>
      <c r="P86">
        <v>-10.75</v>
      </c>
      <c r="Q86">
        <v>-20.5</v>
      </c>
      <c r="R86">
        <v>-37.75</v>
      </c>
      <c r="S86">
        <v>1.117</v>
      </c>
    </row>
    <row r="87" spans="1:19" x14ac:dyDescent="0.2">
      <c r="A87" s="1">
        <v>44205</v>
      </c>
      <c r="B87" s="2">
        <v>44.81</v>
      </c>
      <c r="C87" s="2">
        <v>21.56</v>
      </c>
      <c r="D87" s="2">
        <v>136.47</v>
      </c>
      <c r="E87" s="2">
        <v>3.04</v>
      </c>
      <c r="F87" s="2">
        <v>90.823999999999998</v>
      </c>
      <c r="G87">
        <v>109.331</v>
      </c>
      <c r="H87">
        <v>3506.61</v>
      </c>
      <c r="I87">
        <v>44.81</v>
      </c>
      <c r="J87">
        <v>21.56</v>
      </c>
      <c r="K87">
        <v>7.9273999999999996</v>
      </c>
      <c r="L87">
        <v>7.3986000000000001</v>
      </c>
      <c r="M87">
        <v>0.83460000000000001</v>
      </c>
      <c r="N87">
        <v>3.3029000000000002</v>
      </c>
      <c r="O87">
        <v>-5.375</v>
      </c>
      <c r="P87">
        <v>-10.75</v>
      </c>
      <c r="Q87">
        <v>-20.5</v>
      </c>
      <c r="R87">
        <v>-37.75</v>
      </c>
      <c r="S87">
        <v>1.117</v>
      </c>
    </row>
    <row r="88" spans="1:19" x14ac:dyDescent="0.2">
      <c r="A88" s="1">
        <v>44206</v>
      </c>
      <c r="B88" s="2">
        <v>44.81</v>
      </c>
      <c r="C88" s="2">
        <v>21.56</v>
      </c>
      <c r="D88" s="2">
        <v>136.47</v>
      </c>
      <c r="E88" s="2">
        <v>3.04</v>
      </c>
      <c r="F88" s="2">
        <v>90.823999999999998</v>
      </c>
      <c r="G88">
        <v>109.331</v>
      </c>
      <c r="H88">
        <v>3506.61</v>
      </c>
      <c r="I88">
        <v>44.81</v>
      </c>
      <c r="J88">
        <v>21.56</v>
      </c>
      <c r="K88">
        <v>7.9273999999999996</v>
      </c>
      <c r="L88">
        <v>7.3986000000000001</v>
      </c>
      <c r="M88">
        <v>0.83460000000000001</v>
      </c>
      <c r="N88">
        <v>3.3029000000000002</v>
      </c>
      <c r="O88">
        <v>-5.375</v>
      </c>
      <c r="P88">
        <v>-10.75</v>
      </c>
      <c r="Q88">
        <v>-20.5</v>
      </c>
      <c r="R88">
        <v>-37.75</v>
      </c>
      <c r="S88">
        <v>1.117</v>
      </c>
    </row>
    <row r="89" spans="1:19" x14ac:dyDescent="0.2">
      <c r="A89" s="1">
        <v>44207</v>
      </c>
      <c r="B89" s="2">
        <v>47.77</v>
      </c>
      <c r="C89" s="2">
        <v>24.08</v>
      </c>
      <c r="D89" s="2">
        <v>133.4</v>
      </c>
      <c r="E89" s="2">
        <v>3.07</v>
      </c>
      <c r="F89" s="2">
        <v>91.569000000000003</v>
      </c>
      <c r="G89">
        <v>108.934</v>
      </c>
      <c r="H89">
        <v>3501.58</v>
      </c>
      <c r="I89">
        <v>47.77</v>
      </c>
      <c r="J89">
        <v>24.08</v>
      </c>
      <c r="K89">
        <v>7.141</v>
      </c>
      <c r="L89">
        <v>7.1802999999999999</v>
      </c>
      <c r="M89">
        <v>0.3301</v>
      </c>
      <c r="N89">
        <v>2.6998000000000002</v>
      </c>
      <c r="O89">
        <v>-6.375</v>
      </c>
      <c r="P89">
        <v>-11.75</v>
      </c>
      <c r="Q89">
        <v>-22</v>
      </c>
      <c r="R89">
        <v>-37.625</v>
      </c>
      <c r="S89">
        <v>1.147</v>
      </c>
    </row>
    <row r="90" spans="1:19" x14ac:dyDescent="0.2">
      <c r="A90" s="1">
        <v>44208</v>
      </c>
      <c r="B90" s="2">
        <v>50.12</v>
      </c>
      <c r="C90" s="2">
        <v>23.33</v>
      </c>
      <c r="D90" s="2">
        <v>137.09</v>
      </c>
      <c r="E90" s="2">
        <v>3.17</v>
      </c>
      <c r="F90" s="2">
        <v>92.623000000000005</v>
      </c>
      <c r="G90">
        <v>108.858</v>
      </c>
      <c r="H90">
        <v>3500.83</v>
      </c>
      <c r="I90">
        <v>50.12</v>
      </c>
      <c r="J90">
        <v>23.33</v>
      </c>
      <c r="K90">
        <v>7.7595000000000001</v>
      </c>
      <c r="L90">
        <v>7.5105000000000004</v>
      </c>
      <c r="M90">
        <v>0.90890000000000004</v>
      </c>
      <c r="N90">
        <v>3.7191000000000001</v>
      </c>
      <c r="O90">
        <v>-6</v>
      </c>
      <c r="P90">
        <v>-11.25</v>
      </c>
      <c r="Q90">
        <v>-20.75</v>
      </c>
      <c r="R90">
        <v>-37</v>
      </c>
      <c r="S90">
        <v>1.1299999999999999</v>
      </c>
    </row>
    <row r="91" spans="1:19" x14ac:dyDescent="0.2">
      <c r="A91" s="1">
        <v>44209</v>
      </c>
      <c r="B91" s="2">
        <v>45.6</v>
      </c>
      <c r="C91" s="2">
        <v>22.21</v>
      </c>
      <c r="D91" s="2">
        <v>134.68</v>
      </c>
      <c r="E91" s="2">
        <v>3.14</v>
      </c>
      <c r="F91" s="2">
        <v>91.718999999999994</v>
      </c>
      <c r="G91">
        <v>109.13200000000001</v>
      </c>
      <c r="H91">
        <v>3522.23</v>
      </c>
      <c r="I91">
        <v>45.6</v>
      </c>
      <c r="J91">
        <v>22.21</v>
      </c>
      <c r="K91">
        <v>7.2412000000000001</v>
      </c>
      <c r="L91">
        <v>7.2053000000000003</v>
      </c>
      <c r="M91">
        <v>0.85470000000000002</v>
      </c>
      <c r="N91">
        <v>3.8792</v>
      </c>
      <c r="O91">
        <v>-6.125</v>
      </c>
      <c r="P91">
        <v>-11.25</v>
      </c>
      <c r="Q91">
        <v>-20.5</v>
      </c>
      <c r="R91">
        <v>-36.125</v>
      </c>
      <c r="S91">
        <v>1.0840000000000001</v>
      </c>
    </row>
    <row r="92" spans="1:19" x14ac:dyDescent="0.2">
      <c r="A92" s="1">
        <v>44210</v>
      </c>
      <c r="B92" s="2">
        <v>46.23</v>
      </c>
      <c r="C92" s="2">
        <v>23.25</v>
      </c>
      <c r="D92" s="2">
        <v>141.08000000000001</v>
      </c>
      <c r="E92" s="2">
        <v>3.08</v>
      </c>
      <c r="F92" s="2">
        <v>90.867000000000004</v>
      </c>
      <c r="G92">
        <v>109.128</v>
      </c>
      <c r="H92">
        <v>3514.54</v>
      </c>
      <c r="I92">
        <v>46.23</v>
      </c>
      <c r="J92">
        <v>23.25</v>
      </c>
      <c r="K92">
        <v>6.9713000000000003</v>
      </c>
      <c r="L92">
        <v>7.1181000000000001</v>
      </c>
      <c r="M92">
        <v>0.51470000000000005</v>
      </c>
      <c r="N92">
        <v>3.9636999999999998</v>
      </c>
      <c r="O92">
        <v>-6.5</v>
      </c>
      <c r="P92">
        <v>-11.75</v>
      </c>
      <c r="Q92">
        <v>-21.75</v>
      </c>
      <c r="R92">
        <v>-37.625</v>
      </c>
      <c r="S92">
        <v>1.1299999999999999</v>
      </c>
    </row>
    <row r="93" spans="1:19" x14ac:dyDescent="0.2">
      <c r="A93" s="1">
        <v>44211</v>
      </c>
      <c r="B93" s="2">
        <v>45.14</v>
      </c>
      <c r="C93" s="2">
        <v>24.34</v>
      </c>
      <c r="D93" s="2">
        <v>137.65</v>
      </c>
      <c r="E93" s="2">
        <v>3.1</v>
      </c>
      <c r="F93" s="2">
        <v>92.191999999999993</v>
      </c>
      <c r="G93">
        <v>108.729</v>
      </c>
      <c r="H93">
        <v>3519.97</v>
      </c>
      <c r="I93">
        <v>45.14</v>
      </c>
      <c r="J93">
        <v>24.34</v>
      </c>
      <c r="K93">
        <v>6.9846000000000004</v>
      </c>
      <c r="L93">
        <v>7.1673999999999998</v>
      </c>
      <c r="M93">
        <v>0.1386</v>
      </c>
      <c r="N93">
        <v>3.0867</v>
      </c>
      <c r="O93">
        <v>-6.25</v>
      </c>
      <c r="P93">
        <v>-11</v>
      </c>
      <c r="Q93">
        <v>-21.75</v>
      </c>
      <c r="R93">
        <v>-37.75</v>
      </c>
      <c r="S93">
        <v>1.0840000000000001</v>
      </c>
    </row>
    <row r="94" spans="1:19" x14ac:dyDescent="0.2">
      <c r="A94" s="1">
        <v>44212</v>
      </c>
      <c r="B94" s="2">
        <v>45.14</v>
      </c>
      <c r="C94" s="2">
        <v>24.34</v>
      </c>
      <c r="D94" s="2">
        <v>137.65</v>
      </c>
      <c r="E94" s="2">
        <v>3.1</v>
      </c>
      <c r="F94" s="2">
        <v>92.191999999999993</v>
      </c>
      <c r="G94">
        <v>108.729</v>
      </c>
      <c r="H94">
        <v>3519.97</v>
      </c>
      <c r="I94">
        <v>45.14</v>
      </c>
      <c r="J94">
        <v>24.34</v>
      </c>
      <c r="K94">
        <v>6.9846000000000004</v>
      </c>
      <c r="L94">
        <v>7.1673999999999998</v>
      </c>
      <c r="M94">
        <v>0.1386</v>
      </c>
      <c r="N94">
        <v>3.0867</v>
      </c>
      <c r="O94">
        <v>-6.25</v>
      </c>
      <c r="P94">
        <v>-11</v>
      </c>
      <c r="Q94">
        <v>-21.75</v>
      </c>
      <c r="R94">
        <v>-37.75</v>
      </c>
      <c r="S94">
        <v>1.0840000000000001</v>
      </c>
    </row>
    <row r="95" spans="1:19" x14ac:dyDescent="0.2">
      <c r="A95" s="1">
        <v>44213</v>
      </c>
      <c r="B95" s="2">
        <v>45.14</v>
      </c>
      <c r="C95" s="2">
        <v>24.34</v>
      </c>
      <c r="D95" s="2">
        <v>137.65</v>
      </c>
      <c r="E95" s="2">
        <v>3.1</v>
      </c>
      <c r="F95" s="2">
        <v>92.191999999999993</v>
      </c>
      <c r="G95">
        <v>108.729</v>
      </c>
      <c r="H95">
        <v>3519.97</v>
      </c>
      <c r="I95">
        <v>45.14</v>
      </c>
      <c r="J95">
        <v>24.34</v>
      </c>
      <c r="K95">
        <v>6.9846000000000004</v>
      </c>
      <c r="L95">
        <v>7.1673999999999998</v>
      </c>
      <c r="M95">
        <v>0.1386</v>
      </c>
      <c r="N95">
        <v>3.0867</v>
      </c>
      <c r="O95">
        <v>-6.25</v>
      </c>
      <c r="P95">
        <v>-11</v>
      </c>
      <c r="Q95">
        <v>-21.75</v>
      </c>
      <c r="R95">
        <v>-37.75</v>
      </c>
      <c r="S95">
        <v>1.0840000000000001</v>
      </c>
    </row>
    <row r="96" spans="1:19" x14ac:dyDescent="0.2">
      <c r="A96" s="1">
        <v>44214</v>
      </c>
      <c r="B96" s="2">
        <v>45.14</v>
      </c>
      <c r="C96" s="2">
        <v>24.34</v>
      </c>
      <c r="D96" s="2">
        <v>137.65</v>
      </c>
      <c r="E96" s="2">
        <v>3.06</v>
      </c>
      <c r="F96" s="2">
        <v>93.206999999999994</v>
      </c>
      <c r="G96">
        <v>108.729</v>
      </c>
      <c r="H96">
        <v>3519.97</v>
      </c>
      <c r="I96">
        <v>45.14</v>
      </c>
      <c r="J96">
        <v>24.34</v>
      </c>
      <c r="K96">
        <v>7.2106000000000003</v>
      </c>
      <c r="L96">
        <v>7.5473999999999997</v>
      </c>
      <c r="M96">
        <v>1.0771999999999999</v>
      </c>
      <c r="N96">
        <v>3.5617000000000001</v>
      </c>
      <c r="O96">
        <v>-6.25</v>
      </c>
      <c r="P96">
        <v>-11</v>
      </c>
      <c r="Q96">
        <v>-21.75</v>
      </c>
      <c r="R96">
        <v>-37.75</v>
      </c>
      <c r="S96">
        <v>1.0840000000000001</v>
      </c>
    </row>
    <row r="97" spans="1:19" x14ac:dyDescent="0.2">
      <c r="A97" s="1">
        <v>44215</v>
      </c>
      <c r="B97" s="2">
        <v>45.23</v>
      </c>
      <c r="C97" s="2">
        <v>23.24</v>
      </c>
      <c r="D97" s="2">
        <v>135.13999999999999</v>
      </c>
      <c r="E97" s="2">
        <v>3.04</v>
      </c>
      <c r="F97" s="2">
        <v>92.105000000000004</v>
      </c>
      <c r="G97">
        <v>108.997</v>
      </c>
      <c r="H97">
        <v>3527.74</v>
      </c>
      <c r="I97">
        <v>45.23</v>
      </c>
      <c r="J97">
        <v>23.24</v>
      </c>
      <c r="K97">
        <v>7.1660000000000004</v>
      </c>
      <c r="L97">
        <v>7.4141000000000004</v>
      </c>
      <c r="M97">
        <v>0.25629999999999997</v>
      </c>
      <c r="N97">
        <v>3.4306999999999999</v>
      </c>
      <c r="O97">
        <v>-6.25</v>
      </c>
      <c r="P97">
        <v>-11.25</v>
      </c>
      <c r="Q97">
        <v>-21.75</v>
      </c>
      <c r="R97">
        <v>-38.75</v>
      </c>
      <c r="S97">
        <v>1.089</v>
      </c>
    </row>
    <row r="98" spans="1:19" x14ac:dyDescent="0.2">
      <c r="A98" s="1">
        <v>44216</v>
      </c>
      <c r="B98" s="2">
        <v>42.53</v>
      </c>
      <c r="C98" s="2">
        <v>21.58</v>
      </c>
      <c r="D98" s="2">
        <v>136.97999999999999</v>
      </c>
      <c r="E98" s="2">
        <v>3.03</v>
      </c>
      <c r="F98" s="2">
        <v>91.427999999999997</v>
      </c>
      <c r="G98">
        <v>109.04</v>
      </c>
      <c r="H98">
        <v>3528.65</v>
      </c>
      <c r="I98">
        <v>42.53</v>
      </c>
      <c r="J98">
        <v>21.58</v>
      </c>
      <c r="K98">
        <v>7.7079000000000004</v>
      </c>
      <c r="L98">
        <v>7.8086000000000002</v>
      </c>
      <c r="M98">
        <v>0.56440000000000001</v>
      </c>
      <c r="N98">
        <v>3.383</v>
      </c>
      <c r="O98">
        <v>-6.25</v>
      </c>
      <c r="P98">
        <v>-10.75</v>
      </c>
      <c r="Q98">
        <v>-21.75</v>
      </c>
      <c r="R98">
        <v>-39.25</v>
      </c>
      <c r="S98">
        <v>1.081</v>
      </c>
    </row>
    <row r="99" spans="1:19" x14ac:dyDescent="0.2">
      <c r="A99" s="1">
        <v>44217</v>
      </c>
      <c r="B99" s="2">
        <v>43.01</v>
      </c>
      <c r="C99" s="2">
        <v>21.32</v>
      </c>
      <c r="D99" s="2">
        <v>142.41999999999999</v>
      </c>
      <c r="E99" s="2">
        <v>2.99</v>
      </c>
      <c r="F99" s="2">
        <v>92.569000000000003</v>
      </c>
      <c r="G99">
        <v>108.955</v>
      </c>
      <c r="H99">
        <v>3517.27</v>
      </c>
      <c r="I99">
        <v>43.01</v>
      </c>
      <c r="J99">
        <v>21.32</v>
      </c>
      <c r="K99">
        <v>7.6219999999999999</v>
      </c>
      <c r="L99">
        <v>8.6591000000000005</v>
      </c>
      <c r="M99">
        <v>1.2163999999999999</v>
      </c>
      <c r="N99">
        <v>4.1832000000000003</v>
      </c>
      <c r="O99">
        <v>-6</v>
      </c>
      <c r="P99">
        <v>-10.75</v>
      </c>
      <c r="Q99">
        <v>-21.25</v>
      </c>
      <c r="R99">
        <v>-39.75</v>
      </c>
      <c r="S99">
        <v>1.107</v>
      </c>
    </row>
    <row r="100" spans="1:19" x14ac:dyDescent="0.2">
      <c r="A100" s="1">
        <v>44218</v>
      </c>
      <c r="B100" s="2">
        <v>43.09</v>
      </c>
      <c r="C100" s="2">
        <v>21.91</v>
      </c>
      <c r="D100" s="2">
        <v>142.44999999999999</v>
      </c>
      <c r="E100" s="2">
        <v>3.06</v>
      </c>
      <c r="F100" s="2">
        <v>92.302999999999997</v>
      </c>
      <c r="G100">
        <v>108.651</v>
      </c>
      <c r="H100">
        <v>3517.26</v>
      </c>
      <c r="I100">
        <v>43.09</v>
      </c>
      <c r="J100">
        <v>21.91</v>
      </c>
      <c r="K100">
        <v>7.6963999999999997</v>
      </c>
      <c r="L100">
        <v>9.4593000000000007</v>
      </c>
      <c r="M100">
        <v>2.4681000000000002</v>
      </c>
      <c r="N100">
        <v>5.3414000000000001</v>
      </c>
      <c r="O100">
        <v>-6</v>
      </c>
      <c r="P100">
        <v>-10.25</v>
      </c>
      <c r="Q100">
        <v>-20.75</v>
      </c>
      <c r="R100">
        <v>-38.375</v>
      </c>
      <c r="S100">
        <v>1.087</v>
      </c>
    </row>
    <row r="101" spans="1:19" x14ac:dyDescent="0.2">
      <c r="A101" s="1">
        <v>44219</v>
      </c>
      <c r="B101" s="2">
        <v>43.09</v>
      </c>
      <c r="C101" s="2">
        <v>21.91</v>
      </c>
      <c r="D101" s="2">
        <v>142.44999999999999</v>
      </c>
      <c r="E101" s="2">
        <v>3.06</v>
      </c>
      <c r="F101" s="2">
        <v>92.302999999999997</v>
      </c>
      <c r="G101">
        <v>108.651</v>
      </c>
      <c r="H101">
        <v>3517.26</v>
      </c>
      <c r="I101">
        <v>43.09</v>
      </c>
      <c r="J101">
        <v>21.91</v>
      </c>
      <c r="K101">
        <v>7.6963999999999997</v>
      </c>
      <c r="L101">
        <v>9.4593000000000007</v>
      </c>
      <c r="M101">
        <v>2.4681000000000002</v>
      </c>
      <c r="N101">
        <v>5.3414000000000001</v>
      </c>
      <c r="O101">
        <v>-6</v>
      </c>
      <c r="P101">
        <v>-10.25</v>
      </c>
      <c r="Q101">
        <v>-20.75</v>
      </c>
      <c r="R101">
        <v>-38.375</v>
      </c>
      <c r="S101">
        <v>1.087</v>
      </c>
    </row>
    <row r="102" spans="1:19" x14ac:dyDescent="0.2">
      <c r="A102" s="1">
        <v>44220</v>
      </c>
      <c r="B102" s="2">
        <v>43.09</v>
      </c>
      <c r="C102" s="2">
        <v>21.91</v>
      </c>
      <c r="D102" s="2">
        <v>142.44999999999999</v>
      </c>
      <c r="E102" s="2">
        <v>3.06</v>
      </c>
      <c r="F102" s="2">
        <v>92.302999999999997</v>
      </c>
      <c r="G102">
        <v>108.651</v>
      </c>
      <c r="H102">
        <v>3517.26</v>
      </c>
      <c r="I102">
        <v>43.09</v>
      </c>
      <c r="J102">
        <v>21.91</v>
      </c>
      <c r="K102">
        <v>7.6963999999999997</v>
      </c>
      <c r="L102">
        <v>9.4593000000000007</v>
      </c>
      <c r="M102">
        <v>2.4681000000000002</v>
      </c>
      <c r="N102">
        <v>5.3414000000000001</v>
      </c>
      <c r="O102">
        <v>-6</v>
      </c>
      <c r="P102">
        <v>-10.25</v>
      </c>
      <c r="Q102">
        <v>-20.75</v>
      </c>
      <c r="R102">
        <v>-38.375</v>
      </c>
      <c r="S102">
        <v>1.087</v>
      </c>
    </row>
    <row r="103" spans="1:19" x14ac:dyDescent="0.2">
      <c r="A103" s="1">
        <v>44221</v>
      </c>
      <c r="B103" s="2">
        <v>43.08</v>
      </c>
      <c r="C103" s="2">
        <v>23.19</v>
      </c>
      <c r="D103" s="2">
        <v>146.05000000000001</v>
      </c>
      <c r="E103" s="2">
        <v>3.11</v>
      </c>
      <c r="F103" s="2">
        <v>93.221000000000004</v>
      </c>
      <c r="G103">
        <v>108.54</v>
      </c>
      <c r="H103">
        <v>3528.34</v>
      </c>
      <c r="I103">
        <v>43.08</v>
      </c>
      <c r="J103">
        <v>23.19</v>
      </c>
      <c r="K103">
        <v>8.0526</v>
      </c>
      <c r="L103">
        <v>9.8153000000000006</v>
      </c>
      <c r="M103">
        <v>3.0617000000000001</v>
      </c>
      <c r="N103">
        <v>6.0804</v>
      </c>
      <c r="O103">
        <v>-5.375</v>
      </c>
      <c r="P103">
        <v>-9.75</v>
      </c>
      <c r="Q103">
        <v>-20</v>
      </c>
      <c r="R103">
        <v>-37.5</v>
      </c>
      <c r="S103">
        <v>1.0309999999999999</v>
      </c>
    </row>
    <row r="104" spans="1:19" x14ac:dyDescent="0.2">
      <c r="A104" s="1">
        <v>44222</v>
      </c>
      <c r="B104" s="2">
        <v>43.14</v>
      </c>
      <c r="C104" s="2">
        <v>23.02</v>
      </c>
      <c r="D104" s="2">
        <v>143.53</v>
      </c>
      <c r="E104" s="2">
        <v>3.13</v>
      </c>
      <c r="F104" s="2">
        <v>93.533000000000001</v>
      </c>
      <c r="G104">
        <v>108.395</v>
      </c>
      <c r="H104">
        <v>3527.58</v>
      </c>
      <c r="I104">
        <v>43.14</v>
      </c>
      <c r="J104">
        <v>23.02</v>
      </c>
      <c r="K104">
        <v>7.6988000000000003</v>
      </c>
      <c r="L104">
        <v>9.9093</v>
      </c>
      <c r="M104">
        <v>3.3275000000000001</v>
      </c>
      <c r="N104">
        <v>5.4526000000000003</v>
      </c>
      <c r="O104">
        <v>-5.75</v>
      </c>
      <c r="P104">
        <v>-10</v>
      </c>
      <c r="Q104">
        <v>-19.75</v>
      </c>
      <c r="R104">
        <v>-38.375</v>
      </c>
      <c r="S104">
        <v>1.036</v>
      </c>
    </row>
    <row r="105" spans="1:19" x14ac:dyDescent="0.2">
      <c r="A105" s="1">
        <v>44223</v>
      </c>
      <c r="B105" s="2">
        <v>44.16</v>
      </c>
      <c r="C105" s="2">
        <v>37.21</v>
      </c>
      <c r="D105" s="2">
        <v>140.38999999999999</v>
      </c>
      <c r="E105" s="2">
        <v>3.28</v>
      </c>
      <c r="F105" s="2">
        <v>95.353999999999999</v>
      </c>
      <c r="G105">
        <v>108.00700000000001</v>
      </c>
      <c r="H105">
        <v>3526.07</v>
      </c>
      <c r="I105">
        <v>44.16</v>
      </c>
      <c r="J105">
        <v>37.21</v>
      </c>
      <c r="K105">
        <v>7.5156999999999998</v>
      </c>
      <c r="L105">
        <v>9.1326000000000001</v>
      </c>
      <c r="M105">
        <v>3.8730000000000002</v>
      </c>
      <c r="N105">
        <v>5.3699000000000003</v>
      </c>
      <c r="O105">
        <v>-6</v>
      </c>
      <c r="P105">
        <v>-10.75</v>
      </c>
      <c r="Q105">
        <v>-19.75</v>
      </c>
      <c r="R105">
        <v>-38.75</v>
      </c>
      <c r="S105">
        <v>1.018</v>
      </c>
    </row>
    <row r="106" spans="1:19" x14ac:dyDescent="0.2">
      <c r="A106" s="1">
        <v>44224</v>
      </c>
      <c r="B106" s="2">
        <v>45.53</v>
      </c>
      <c r="C106" s="2">
        <v>30.21</v>
      </c>
      <c r="D106" s="2">
        <v>143.51</v>
      </c>
      <c r="E106" s="2">
        <v>3.2</v>
      </c>
      <c r="F106" s="2">
        <v>95.691999999999993</v>
      </c>
      <c r="G106">
        <v>108.06399999999999</v>
      </c>
      <c r="H106">
        <v>3521.53</v>
      </c>
      <c r="I106">
        <v>45.53</v>
      </c>
      <c r="J106">
        <v>30.21</v>
      </c>
      <c r="K106">
        <v>7.5406000000000004</v>
      </c>
      <c r="L106">
        <v>9.1328999999999994</v>
      </c>
      <c r="M106">
        <v>3.9477000000000002</v>
      </c>
      <c r="N106">
        <v>5.5392999999999999</v>
      </c>
      <c r="O106">
        <v>-5.5</v>
      </c>
      <c r="P106">
        <v>-10.5</v>
      </c>
      <c r="Q106">
        <v>-19</v>
      </c>
      <c r="R106">
        <v>-38.75</v>
      </c>
      <c r="S106">
        <v>1.0469999999999999</v>
      </c>
    </row>
    <row r="107" spans="1:19" x14ac:dyDescent="0.2">
      <c r="A107" s="1">
        <v>44225</v>
      </c>
      <c r="B107" s="2">
        <v>47.41</v>
      </c>
      <c r="C107" s="2">
        <v>33.090000000000003</v>
      </c>
      <c r="D107" s="2">
        <v>144.44999999999999</v>
      </c>
      <c r="E107" s="2">
        <v>3.24</v>
      </c>
      <c r="F107" s="2">
        <v>97.74</v>
      </c>
      <c r="G107">
        <v>107.983</v>
      </c>
      <c r="H107">
        <v>3514.98</v>
      </c>
      <c r="I107">
        <v>47.41</v>
      </c>
      <c r="J107">
        <v>33.090000000000003</v>
      </c>
      <c r="K107">
        <v>7.5164999999999997</v>
      </c>
      <c r="L107">
        <v>9.9602000000000004</v>
      </c>
      <c r="M107">
        <v>4.3278999999999996</v>
      </c>
      <c r="N107">
        <v>6.1254999999999997</v>
      </c>
      <c r="O107">
        <v>-5.125</v>
      </c>
      <c r="P107">
        <v>-9.5</v>
      </c>
      <c r="Q107">
        <v>-18.75</v>
      </c>
      <c r="R107">
        <v>-38.375</v>
      </c>
      <c r="S107">
        <v>1.0669999999999999</v>
      </c>
    </row>
    <row r="108" spans="1:19" x14ac:dyDescent="0.2">
      <c r="A108" s="1">
        <v>44226</v>
      </c>
      <c r="B108" s="2">
        <v>47.41</v>
      </c>
      <c r="C108" s="2">
        <v>33.090000000000003</v>
      </c>
      <c r="D108" s="2">
        <v>144.44999999999999</v>
      </c>
      <c r="E108" s="2">
        <v>3.24</v>
      </c>
      <c r="F108" s="2">
        <v>97.74</v>
      </c>
      <c r="G108">
        <v>107.983</v>
      </c>
      <c r="H108">
        <v>3514.98</v>
      </c>
      <c r="I108">
        <v>47.41</v>
      </c>
      <c r="J108">
        <v>33.090000000000003</v>
      </c>
      <c r="K108">
        <v>7.5164999999999997</v>
      </c>
      <c r="L108">
        <v>9.9602000000000004</v>
      </c>
      <c r="M108">
        <v>4.3278999999999996</v>
      </c>
      <c r="N108">
        <v>6.1254999999999997</v>
      </c>
      <c r="O108">
        <v>-5.125</v>
      </c>
      <c r="P108">
        <v>-9.5</v>
      </c>
      <c r="Q108">
        <v>-18.75</v>
      </c>
      <c r="R108">
        <v>-38.375</v>
      </c>
      <c r="S108">
        <v>1.0669999999999999</v>
      </c>
    </row>
    <row r="109" spans="1:19" x14ac:dyDescent="0.2">
      <c r="A109" s="1">
        <v>44227</v>
      </c>
      <c r="B109" s="2">
        <v>47.41</v>
      </c>
      <c r="C109" s="2">
        <v>33.090000000000003</v>
      </c>
      <c r="D109" s="2">
        <v>144.44999999999999</v>
      </c>
      <c r="E109" s="2">
        <v>3.24</v>
      </c>
      <c r="F109" s="2">
        <v>97.74</v>
      </c>
      <c r="G109">
        <v>107.983</v>
      </c>
      <c r="H109">
        <v>3514.98</v>
      </c>
      <c r="I109">
        <v>47.41</v>
      </c>
      <c r="J109">
        <v>33.090000000000003</v>
      </c>
      <c r="K109">
        <v>7.5164999999999997</v>
      </c>
      <c r="L109">
        <v>9.9602000000000004</v>
      </c>
      <c r="M109">
        <v>4.3278999999999996</v>
      </c>
      <c r="N109">
        <v>6.1254999999999997</v>
      </c>
      <c r="O109">
        <v>-5.125</v>
      </c>
      <c r="P109">
        <v>-9.5</v>
      </c>
      <c r="Q109">
        <v>-18.75</v>
      </c>
      <c r="R109">
        <v>-38.375</v>
      </c>
      <c r="S109">
        <v>1.0669999999999999</v>
      </c>
    </row>
    <row r="110" spans="1:19" x14ac:dyDescent="0.2">
      <c r="A110" s="1">
        <v>44228</v>
      </c>
      <c r="B110" s="2">
        <v>46.28</v>
      </c>
      <c r="C110" s="2">
        <v>30.24</v>
      </c>
      <c r="D110" s="2">
        <v>145.08000000000001</v>
      </c>
      <c r="E110" s="2">
        <v>3.16</v>
      </c>
      <c r="F110" s="2">
        <v>96.451999999999998</v>
      </c>
      <c r="G110">
        <v>108.30500000000001</v>
      </c>
      <c r="H110">
        <v>3516.65</v>
      </c>
      <c r="I110">
        <v>46.28</v>
      </c>
      <c r="J110">
        <v>30.24</v>
      </c>
      <c r="K110">
        <v>7.5373999999999999</v>
      </c>
      <c r="L110">
        <v>10.773999999999999</v>
      </c>
      <c r="M110">
        <v>4.8221999999999996</v>
      </c>
      <c r="N110">
        <v>6.3960999999999997</v>
      </c>
      <c r="O110">
        <v>-5.25</v>
      </c>
      <c r="P110">
        <v>-9.5</v>
      </c>
      <c r="Q110">
        <v>-19.25</v>
      </c>
      <c r="R110">
        <v>-38.625</v>
      </c>
      <c r="S110">
        <v>1.081</v>
      </c>
    </row>
    <row r="111" spans="1:19" x14ac:dyDescent="0.2">
      <c r="A111" s="1">
        <v>44229</v>
      </c>
      <c r="B111" s="2">
        <v>45.91</v>
      </c>
      <c r="C111" s="2">
        <v>25.56</v>
      </c>
      <c r="D111" s="2">
        <v>148.37</v>
      </c>
      <c r="E111" s="2">
        <v>3.07</v>
      </c>
      <c r="F111" s="2">
        <v>94.694000000000003</v>
      </c>
      <c r="G111">
        <v>108.801</v>
      </c>
      <c r="H111">
        <v>3509.99</v>
      </c>
      <c r="I111">
        <v>45.91</v>
      </c>
      <c r="J111">
        <v>25.56</v>
      </c>
      <c r="K111">
        <v>7.9676999999999998</v>
      </c>
      <c r="L111">
        <v>10.936299999999999</v>
      </c>
      <c r="M111">
        <v>5.4973000000000001</v>
      </c>
      <c r="N111">
        <v>6.9919000000000002</v>
      </c>
      <c r="O111">
        <v>-4.875</v>
      </c>
      <c r="P111">
        <v>-9</v>
      </c>
      <c r="Q111">
        <v>-18.25</v>
      </c>
      <c r="R111">
        <v>-38.5</v>
      </c>
      <c r="S111">
        <v>1.0980000000000001</v>
      </c>
    </row>
    <row r="112" spans="1:19" x14ac:dyDescent="0.2">
      <c r="A112" s="1">
        <v>44230</v>
      </c>
      <c r="B112" s="2">
        <v>46.93</v>
      </c>
      <c r="C112" s="2">
        <v>22.91</v>
      </c>
      <c r="D112" s="2">
        <v>150.26</v>
      </c>
      <c r="E112" s="2">
        <v>2.98</v>
      </c>
      <c r="F112" s="2">
        <v>93.683999999999997</v>
      </c>
      <c r="G112">
        <v>109.012</v>
      </c>
      <c r="H112">
        <v>3501.28</v>
      </c>
      <c r="I112">
        <v>46.93</v>
      </c>
      <c r="J112">
        <v>22.91</v>
      </c>
      <c r="K112">
        <v>8.2263999999999999</v>
      </c>
      <c r="L112">
        <v>11.3652</v>
      </c>
      <c r="M112">
        <v>6.3105000000000002</v>
      </c>
      <c r="N112">
        <v>8.1473999999999993</v>
      </c>
      <c r="O112">
        <v>-5.25</v>
      </c>
      <c r="P112">
        <v>-8.75</v>
      </c>
      <c r="Q112">
        <v>-17.5</v>
      </c>
      <c r="R112">
        <v>-37.875</v>
      </c>
      <c r="S112">
        <v>1.139</v>
      </c>
    </row>
    <row r="113" spans="1:19" x14ac:dyDescent="0.2">
      <c r="A113" s="1">
        <v>44231</v>
      </c>
      <c r="B113" s="2">
        <v>47.25</v>
      </c>
      <c r="C113" s="2">
        <v>21.77</v>
      </c>
      <c r="D113" s="2">
        <v>147.08000000000001</v>
      </c>
      <c r="E113" s="2">
        <v>2.96</v>
      </c>
      <c r="F113" s="2">
        <v>93.043000000000006</v>
      </c>
      <c r="G113">
        <v>109.33499999999999</v>
      </c>
      <c r="H113">
        <v>3503.48</v>
      </c>
      <c r="I113">
        <v>47.25</v>
      </c>
      <c r="J113">
        <v>21.77</v>
      </c>
      <c r="K113">
        <v>8.7642000000000007</v>
      </c>
      <c r="L113">
        <v>11.820499999999999</v>
      </c>
      <c r="M113">
        <v>7.1216999999999997</v>
      </c>
      <c r="N113">
        <v>9.6862999999999992</v>
      </c>
      <c r="O113">
        <v>-4.75</v>
      </c>
      <c r="P113">
        <v>-8</v>
      </c>
      <c r="Q113">
        <v>-16.25</v>
      </c>
      <c r="R113">
        <v>-36.625</v>
      </c>
      <c r="S113">
        <v>1.141</v>
      </c>
    </row>
    <row r="114" spans="1:19" x14ac:dyDescent="0.2">
      <c r="A114" s="1">
        <v>44232</v>
      </c>
      <c r="B114" s="2">
        <v>47.2</v>
      </c>
      <c r="C114" s="2">
        <v>20.87</v>
      </c>
      <c r="D114" s="2">
        <v>146.65</v>
      </c>
      <c r="E114" s="2">
        <v>2.87</v>
      </c>
      <c r="F114" s="2">
        <v>92.430999999999997</v>
      </c>
      <c r="G114">
        <v>109.501</v>
      </c>
      <c r="H114">
        <v>3498.06</v>
      </c>
      <c r="I114">
        <v>47.2</v>
      </c>
      <c r="J114">
        <v>20.87</v>
      </c>
      <c r="K114">
        <v>9.4634</v>
      </c>
      <c r="L114">
        <v>12.131399999999999</v>
      </c>
      <c r="M114">
        <v>7.5415999999999999</v>
      </c>
      <c r="N114">
        <v>10.6425</v>
      </c>
      <c r="O114">
        <v>-4</v>
      </c>
      <c r="P114">
        <v>-7.5</v>
      </c>
      <c r="Q114">
        <v>-15.5</v>
      </c>
      <c r="R114">
        <v>-35.5</v>
      </c>
      <c r="S114">
        <v>1.165</v>
      </c>
    </row>
    <row r="115" spans="1:19" x14ac:dyDescent="0.2">
      <c r="A115" s="1">
        <v>44233</v>
      </c>
      <c r="B115" s="2">
        <v>47.2</v>
      </c>
      <c r="C115" s="2">
        <v>20.87</v>
      </c>
      <c r="D115" s="2">
        <v>146.65</v>
      </c>
      <c r="E115" s="2">
        <v>2.87</v>
      </c>
      <c r="F115" s="2">
        <v>92.430999999999997</v>
      </c>
      <c r="G115">
        <v>109.501</v>
      </c>
      <c r="H115">
        <v>3498.06</v>
      </c>
      <c r="I115">
        <v>47.2</v>
      </c>
      <c r="J115">
        <v>20.87</v>
      </c>
      <c r="K115">
        <v>9.4634</v>
      </c>
      <c r="L115">
        <v>12.131399999999999</v>
      </c>
      <c r="M115">
        <v>7.5415999999999999</v>
      </c>
      <c r="N115">
        <v>10.6425</v>
      </c>
      <c r="O115">
        <v>-4</v>
      </c>
      <c r="P115">
        <v>-7.5</v>
      </c>
      <c r="Q115">
        <v>-15.5</v>
      </c>
      <c r="R115">
        <v>-35.5</v>
      </c>
      <c r="S115">
        <v>1.165</v>
      </c>
    </row>
    <row r="116" spans="1:19" x14ac:dyDescent="0.2">
      <c r="A116" s="1">
        <v>44234</v>
      </c>
      <c r="B116" s="2">
        <v>47.2</v>
      </c>
      <c r="C116" s="2">
        <v>20.87</v>
      </c>
      <c r="D116" s="2">
        <v>146.65</v>
      </c>
      <c r="E116" s="2">
        <v>2.87</v>
      </c>
      <c r="F116" s="2">
        <v>92.430999999999997</v>
      </c>
      <c r="G116">
        <v>109.501</v>
      </c>
      <c r="H116">
        <v>3498.06</v>
      </c>
      <c r="I116">
        <v>47.2</v>
      </c>
      <c r="J116">
        <v>20.87</v>
      </c>
      <c r="K116">
        <v>9.4634</v>
      </c>
      <c r="L116">
        <v>12.131399999999999</v>
      </c>
      <c r="M116">
        <v>7.5415999999999999</v>
      </c>
      <c r="N116">
        <v>10.6425</v>
      </c>
      <c r="O116">
        <v>-4</v>
      </c>
      <c r="P116">
        <v>-7.5</v>
      </c>
      <c r="Q116">
        <v>-15.5</v>
      </c>
      <c r="R116">
        <v>-35.5</v>
      </c>
      <c r="S116">
        <v>1.165</v>
      </c>
    </row>
    <row r="117" spans="1:19" x14ac:dyDescent="0.2">
      <c r="A117" s="1">
        <v>44235</v>
      </c>
      <c r="B117" s="2">
        <v>48.45</v>
      </c>
      <c r="C117" s="2">
        <v>21.24</v>
      </c>
      <c r="D117" s="2">
        <v>143.94999999999999</v>
      </c>
      <c r="E117" s="2">
        <v>2.8</v>
      </c>
      <c r="F117" s="2">
        <v>91.754999999999995</v>
      </c>
      <c r="G117">
        <v>109.592</v>
      </c>
      <c r="H117">
        <v>3506.93</v>
      </c>
      <c r="I117">
        <v>48.45</v>
      </c>
      <c r="J117">
        <v>21.24</v>
      </c>
      <c r="K117">
        <v>9.2387999999999995</v>
      </c>
      <c r="L117">
        <v>11.9688</v>
      </c>
      <c r="M117">
        <v>7.9084000000000003</v>
      </c>
      <c r="N117">
        <v>11.1189</v>
      </c>
      <c r="O117">
        <v>-4.25</v>
      </c>
      <c r="P117">
        <v>-7.75</v>
      </c>
      <c r="Q117">
        <v>-15.5</v>
      </c>
      <c r="R117">
        <v>-35.5</v>
      </c>
      <c r="S117">
        <v>1.171</v>
      </c>
    </row>
    <row r="118" spans="1:19" x14ac:dyDescent="0.2">
      <c r="A118" s="1">
        <v>44236</v>
      </c>
      <c r="B118" s="2">
        <v>46.75</v>
      </c>
      <c r="C118" s="2">
        <v>21.63</v>
      </c>
      <c r="D118" s="2">
        <v>144.32</v>
      </c>
      <c r="E118" s="2">
        <v>2.8</v>
      </c>
      <c r="F118" s="2">
        <v>92.114999999999995</v>
      </c>
      <c r="G118">
        <v>109.411</v>
      </c>
      <c r="H118">
        <v>3507.21</v>
      </c>
      <c r="I118">
        <v>46.75</v>
      </c>
      <c r="J118">
        <v>21.63</v>
      </c>
      <c r="K118">
        <v>8.6242000000000001</v>
      </c>
      <c r="L118">
        <v>11.6889</v>
      </c>
      <c r="M118">
        <v>7.4298999999999999</v>
      </c>
      <c r="N118">
        <v>10.5716</v>
      </c>
      <c r="O118">
        <v>-4.875</v>
      </c>
      <c r="P118">
        <v>-7.75</v>
      </c>
      <c r="Q118">
        <v>-15.75</v>
      </c>
      <c r="R118">
        <v>-36.25</v>
      </c>
      <c r="S118">
        <v>1.159</v>
      </c>
    </row>
    <row r="119" spans="1:19" x14ac:dyDescent="0.2">
      <c r="A119" s="1">
        <v>44237</v>
      </c>
      <c r="B119" s="2">
        <v>46.27</v>
      </c>
      <c r="C119" s="2">
        <v>21.99</v>
      </c>
      <c r="D119" s="2">
        <v>145.75</v>
      </c>
      <c r="E119" s="2">
        <v>2.83</v>
      </c>
      <c r="F119" s="2">
        <v>92.403999999999996</v>
      </c>
      <c r="G119">
        <v>109.508</v>
      </c>
      <c r="H119">
        <v>3515.71</v>
      </c>
      <c r="I119">
        <v>46.27</v>
      </c>
      <c r="J119">
        <v>21.99</v>
      </c>
      <c r="K119">
        <v>9.1382999999999992</v>
      </c>
      <c r="L119">
        <v>11.704700000000001</v>
      </c>
      <c r="M119">
        <v>7.7016</v>
      </c>
      <c r="N119">
        <v>10.4222</v>
      </c>
      <c r="O119">
        <v>-4.5</v>
      </c>
      <c r="P119">
        <v>-8.25</v>
      </c>
      <c r="Q119">
        <v>-15.5</v>
      </c>
      <c r="R119">
        <v>-36.5</v>
      </c>
      <c r="S119">
        <v>1.123</v>
      </c>
    </row>
    <row r="120" spans="1:19" x14ac:dyDescent="0.2">
      <c r="A120" s="1">
        <v>44238</v>
      </c>
      <c r="B120" s="2">
        <v>45.95</v>
      </c>
      <c r="C120" s="2">
        <v>21.25</v>
      </c>
      <c r="D120" s="2">
        <v>143.68</v>
      </c>
      <c r="E120" s="2">
        <v>2.8</v>
      </c>
      <c r="F120" s="2">
        <v>92.119</v>
      </c>
      <c r="G120">
        <v>109.456</v>
      </c>
      <c r="H120">
        <v>3509.16</v>
      </c>
      <c r="I120">
        <v>45.95</v>
      </c>
      <c r="J120">
        <v>21.25</v>
      </c>
      <c r="K120">
        <v>9.1785999999999994</v>
      </c>
      <c r="L120">
        <v>12.252700000000001</v>
      </c>
      <c r="M120">
        <v>6.7594000000000003</v>
      </c>
      <c r="N120">
        <v>10.314299999999999</v>
      </c>
      <c r="O120">
        <v>-4.5</v>
      </c>
      <c r="P120">
        <v>-7.75</v>
      </c>
      <c r="Q120">
        <v>-16.5</v>
      </c>
      <c r="R120">
        <v>-36</v>
      </c>
      <c r="S120">
        <v>1.1659999999999999</v>
      </c>
    </row>
    <row r="121" spans="1:19" x14ac:dyDescent="0.2">
      <c r="A121" s="1">
        <v>44239</v>
      </c>
      <c r="B121" s="2">
        <v>47.01</v>
      </c>
      <c r="C121" s="2">
        <v>19.97</v>
      </c>
      <c r="D121" s="2">
        <v>144.18</v>
      </c>
      <c r="E121" s="2">
        <v>2.75</v>
      </c>
      <c r="F121" s="2">
        <v>92.370999999999995</v>
      </c>
      <c r="G121">
        <v>109.44799999999999</v>
      </c>
      <c r="H121">
        <v>3495.05</v>
      </c>
      <c r="I121">
        <v>47.01</v>
      </c>
      <c r="J121">
        <v>19.97</v>
      </c>
      <c r="K121">
        <v>9.4100999999999999</v>
      </c>
      <c r="L121">
        <v>12.4899</v>
      </c>
      <c r="M121">
        <v>7.4748000000000001</v>
      </c>
      <c r="N121">
        <v>10.976900000000001</v>
      </c>
      <c r="O121">
        <v>-4.5</v>
      </c>
      <c r="P121">
        <v>-7.75</v>
      </c>
      <c r="Q121">
        <v>-16.25</v>
      </c>
      <c r="R121">
        <v>-36.375</v>
      </c>
      <c r="S121">
        <v>1.2110000000000001</v>
      </c>
    </row>
    <row r="122" spans="1:19" x14ac:dyDescent="0.2">
      <c r="A122" s="1">
        <v>44240</v>
      </c>
      <c r="B122" s="2">
        <v>47.01</v>
      </c>
      <c r="C122" s="2">
        <v>19.97</v>
      </c>
      <c r="D122" s="2">
        <v>144.18</v>
      </c>
      <c r="E122" s="2">
        <v>2.75</v>
      </c>
      <c r="F122" s="2">
        <v>92.370999999999995</v>
      </c>
      <c r="G122">
        <v>109.44799999999999</v>
      </c>
      <c r="H122">
        <v>3495.05</v>
      </c>
      <c r="I122">
        <v>47.01</v>
      </c>
      <c r="J122">
        <v>19.97</v>
      </c>
      <c r="K122">
        <v>9.4100999999999999</v>
      </c>
      <c r="L122">
        <v>12.4899</v>
      </c>
      <c r="M122">
        <v>7.4748000000000001</v>
      </c>
      <c r="N122">
        <v>10.976900000000001</v>
      </c>
      <c r="O122">
        <v>-4.5</v>
      </c>
      <c r="P122">
        <v>-7.75</v>
      </c>
      <c r="Q122">
        <v>-16.25</v>
      </c>
      <c r="R122">
        <v>-36.375</v>
      </c>
      <c r="S122">
        <v>1.2110000000000001</v>
      </c>
    </row>
    <row r="123" spans="1:19" x14ac:dyDescent="0.2">
      <c r="A123" s="1">
        <v>44241</v>
      </c>
      <c r="B123" s="2">
        <v>47.01</v>
      </c>
      <c r="C123" s="2">
        <v>19.97</v>
      </c>
      <c r="D123" s="2">
        <v>144.18</v>
      </c>
      <c r="E123" s="2">
        <v>2.75</v>
      </c>
      <c r="F123" s="2">
        <v>92.370999999999995</v>
      </c>
      <c r="G123">
        <v>109.44799999999999</v>
      </c>
      <c r="H123">
        <v>3495.05</v>
      </c>
      <c r="I123">
        <v>47.01</v>
      </c>
      <c r="J123">
        <v>19.97</v>
      </c>
      <c r="K123">
        <v>9.4100999999999999</v>
      </c>
      <c r="L123">
        <v>12.4899</v>
      </c>
      <c r="M123">
        <v>7.4748000000000001</v>
      </c>
      <c r="N123">
        <v>10.976900000000001</v>
      </c>
      <c r="O123">
        <v>-4.5</v>
      </c>
      <c r="P123">
        <v>-7.75</v>
      </c>
      <c r="Q123">
        <v>-16.25</v>
      </c>
      <c r="R123">
        <v>-36.375</v>
      </c>
      <c r="S123">
        <v>1.2110000000000001</v>
      </c>
    </row>
    <row r="124" spans="1:19" x14ac:dyDescent="0.2">
      <c r="A124" s="1">
        <v>44242</v>
      </c>
      <c r="B124" s="2">
        <v>47.01</v>
      </c>
      <c r="C124" s="2">
        <v>19.97</v>
      </c>
      <c r="D124" s="2">
        <v>144.18</v>
      </c>
      <c r="E124" s="2">
        <v>2.72</v>
      </c>
      <c r="F124" s="2">
        <v>92.146000000000001</v>
      </c>
      <c r="G124">
        <v>109.44799999999999</v>
      </c>
      <c r="H124">
        <v>3495.05</v>
      </c>
      <c r="I124">
        <v>47.01</v>
      </c>
      <c r="J124">
        <v>19.97</v>
      </c>
      <c r="K124">
        <v>9.6651000000000007</v>
      </c>
      <c r="L124">
        <v>14.4274</v>
      </c>
      <c r="M124">
        <v>11.2098</v>
      </c>
      <c r="N124">
        <v>13.630699999999999</v>
      </c>
      <c r="O124">
        <v>-4</v>
      </c>
      <c r="P124">
        <v>-7.75</v>
      </c>
      <c r="Q124">
        <v>-16.25</v>
      </c>
      <c r="R124">
        <v>-37.25</v>
      </c>
      <c r="S124">
        <v>1.2110000000000001</v>
      </c>
    </row>
    <row r="125" spans="1:19" x14ac:dyDescent="0.2">
      <c r="A125" s="1">
        <v>44243</v>
      </c>
      <c r="B125" s="2">
        <v>56.78</v>
      </c>
      <c r="C125" s="2">
        <v>21.46</v>
      </c>
      <c r="D125" s="2">
        <v>140.59</v>
      </c>
      <c r="E125" s="2">
        <v>2.59</v>
      </c>
      <c r="F125" s="2">
        <v>92.016000000000005</v>
      </c>
      <c r="G125">
        <v>109.371</v>
      </c>
      <c r="H125">
        <v>3478.76</v>
      </c>
      <c r="I125">
        <v>56.78</v>
      </c>
      <c r="J125">
        <v>21.46</v>
      </c>
      <c r="K125">
        <v>9.5187000000000008</v>
      </c>
      <c r="L125">
        <v>12.437900000000001</v>
      </c>
      <c r="M125">
        <v>8.9573999999999998</v>
      </c>
      <c r="N125">
        <v>12.0214</v>
      </c>
      <c r="O125">
        <v>-4.5</v>
      </c>
      <c r="P125">
        <v>-8.5</v>
      </c>
      <c r="Q125">
        <v>-15.5</v>
      </c>
      <c r="R125">
        <v>-36</v>
      </c>
      <c r="S125">
        <v>1.3160000000000001</v>
      </c>
    </row>
    <row r="126" spans="1:19" x14ac:dyDescent="0.2">
      <c r="A126" s="1">
        <v>44244</v>
      </c>
      <c r="B126" s="2">
        <v>55.97</v>
      </c>
      <c r="C126" s="2">
        <v>21.5</v>
      </c>
      <c r="D126" s="2">
        <v>138.97</v>
      </c>
      <c r="E126" s="2">
        <v>2.69</v>
      </c>
      <c r="F126" s="2">
        <v>92.361000000000004</v>
      </c>
      <c r="G126">
        <v>109.32599999999999</v>
      </c>
      <c r="H126">
        <v>3489.12</v>
      </c>
      <c r="I126">
        <v>55.97</v>
      </c>
      <c r="J126">
        <v>21.5</v>
      </c>
      <c r="K126">
        <v>9.3705999999999996</v>
      </c>
      <c r="L126">
        <v>12.0474</v>
      </c>
      <c r="M126">
        <v>7.4017999999999997</v>
      </c>
      <c r="N126">
        <v>10.271599999999999</v>
      </c>
      <c r="O126">
        <v>-3.5</v>
      </c>
      <c r="P126">
        <v>-8.75</v>
      </c>
      <c r="Q126">
        <v>-16</v>
      </c>
      <c r="R126">
        <v>-38</v>
      </c>
      <c r="S126">
        <v>1.272</v>
      </c>
    </row>
    <row r="127" spans="1:19" x14ac:dyDescent="0.2">
      <c r="A127" s="1">
        <v>44245</v>
      </c>
      <c r="B127" s="2">
        <v>56.12</v>
      </c>
      <c r="C127" s="2">
        <v>22.49</v>
      </c>
      <c r="D127" s="2">
        <v>140.44</v>
      </c>
      <c r="E127" s="2">
        <v>2.71</v>
      </c>
      <c r="F127" s="2">
        <v>92.882000000000005</v>
      </c>
      <c r="G127">
        <v>109.10899999999999</v>
      </c>
      <c r="H127">
        <v>3487.11</v>
      </c>
      <c r="I127">
        <v>56.12</v>
      </c>
      <c r="J127">
        <v>22.49</v>
      </c>
      <c r="K127">
        <v>9.3325999999999993</v>
      </c>
      <c r="L127">
        <v>12.3726</v>
      </c>
      <c r="M127">
        <v>7.7297000000000002</v>
      </c>
      <c r="N127">
        <v>10.569800000000001</v>
      </c>
      <c r="O127">
        <v>-3.5</v>
      </c>
      <c r="P127">
        <v>-7.5</v>
      </c>
      <c r="Q127">
        <v>-15.75</v>
      </c>
      <c r="R127">
        <v>-38</v>
      </c>
      <c r="S127">
        <v>1.296</v>
      </c>
    </row>
    <row r="128" spans="1:19" x14ac:dyDescent="0.2">
      <c r="A128" s="1">
        <v>44246</v>
      </c>
      <c r="B128" s="2">
        <v>60.43</v>
      </c>
      <c r="C128" s="2">
        <v>22.05</v>
      </c>
      <c r="D128" s="2">
        <v>142.36000000000001</v>
      </c>
      <c r="E128" s="2">
        <v>2.65</v>
      </c>
      <c r="F128" s="2">
        <v>92.852999999999994</v>
      </c>
      <c r="G128">
        <v>108.97499999999999</v>
      </c>
      <c r="H128">
        <v>3470.41</v>
      </c>
      <c r="I128">
        <v>60.43</v>
      </c>
      <c r="J128">
        <v>22.05</v>
      </c>
      <c r="K128">
        <v>9.3945000000000007</v>
      </c>
      <c r="L128">
        <v>12.9468</v>
      </c>
      <c r="M128">
        <v>8.5300999999999991</v>
      </c>
      <c r="N128">
        <v>10.778700000000001</v>
      </c>
      <c r="O128">
        <v>-3.25</v>
      </c>
      <c r="P128">
        <v>-7</v>
      </c>
      <c r="Q128">
        <v>-15</v>
      </c>
      <c r="R128">
        <v>-38.25</v>
      </c>
      <c r="S128">
        <v>1.339</v>
      </c>
    </row>
    <row r="129" spans="1:19" x14ac:dyDescent="0.2">
      <c r="A129" s="1">
        <v>44247</v>
      </c>
      <c r="B129" s="2">
        <v>60.43</v>
      </c>
      <c r="C129" s="2">
        <v>22.05</v>
      </c>
      <c r="D129" s="2">
        <v>142.36000000000001</v>
      </c>
      <c r="E129" s="2">
        <v>2.65</v>
      </c>
      <c r="F129" s="2">
        <v>92.852999999999994</v>
      </c>
      <c r="G129">
        <v>108.97499999999999</v>
      </c>
      <c r="H129">
        <v>3470.41</v>
      </c>
      <c r="I129">
        <v>60.43</v>
      </c>
      <c r="J129">
        <v>22.05</v>
      </c>
      <c r="K129">
        <v>9.3945000000000007</v>
      </c>
      <c r="L129">
        <v>12.9468</v>
      </c>
      <c r="M129">
        <v>8.5300999999999991</v>
      </c>
      <c r="N129">
        <v>10.778700000000001</v>
      </c>
      <c r="O129">
        <v>-3.25</v>
      </c>
      <c r="P129">
        <v>-7</v>
      </c>
      <c r="Q129">
        <v>-15</v>
      </c>
      <c r="R129">
        <v>-38.25</v>
      </c>
      <c r="S129">
        <v>1.339</v>
      </c>
    </row>
    <row r="130" spans="1:19" x14ac:dyDescent="0.2">
      <c r="A130" s="1">
        <v>44248</v>
      </c>
      <c r="B130" s="2">
        <v>60.43</v>
      </c>
      <c r="C130" s="2">
        <v>22.05</v>
      </c>
      <c r="D130" s="2">
        <v>142.36000000000001</v>
      </c>
      <c r="E130" s="2">
        <v>2.65</v>
      </c>
      <c r="F130" s="2">
        <v>92.852999999999994</v>
      </c>
      <c r="G130">
        <v>108.97499999999999</v>
      </c>
      <c r="H130">
        <v>3470.41</v>
      </c>
      <c r="I130">
        <v>60.43</v>
      </c>
      <c r="J130">
        <v>22.05</v>
      </c>
      <c r="K130">
        <v>9.3945000000000007</v>
      </c>
      <c r="L130">
        <v>12.9468</v>
      </c>
      <c r="M130">
        <v>8.5300999999999991</v>
      </c>
      <c r="N130">
        <v>10.778700000000001</v>
      </c>
      <c r="O130">
        <v>-3.25</v>
      </c>
      <c r="P130">
        <v>-7</v>
      </c>
      <c r="Q130">
        <v>-15</v>
      </c>
      <c r="R130">
        <v>-38.25</v>
      </c>
      <c r="S130">
        <v>1.339</v>
      </c>
    </row>
    <row r="131" spans="1:19" x14ac:dyDescent="0.2">
      <c r="A131" s="1">
        <v>44249</v>
      </c>
      <c r="B131" s="2">
        <v>62.42</v>
      </c>
      <c r="C131" s="2">
        <v>23.45</v>
      </c>
      <c r="D131" s="2">
        <v>144.47</v>
      </c>
      <c r="E131" s="2">
        <v>2.64</v>
      </c>
      <c r="F131" s="2">
        <v>94.447000000000003</v>
      </c>
      <c r="G131">
        <v>108.583</v>
      </c>
      <c r="H131">
        <v>3454.71</v>
      </c>
      <c r="I131">
        <v>62.42</v>
      </c>
      <c r="J131">
        <v>23.45</v>
      </c>
      <c r="K131">
        <v>9.5475999999999992</v>
      </c>
      <c r="L131">
        <v>13.1959</v>
      </c>
      <c r="M131">
        <v>8.2864000000000004</v>
      </c>
      <c r="N131">
        <v>9.9886999999999997</v>
      </c>
      <c r="O131">
        <v>-3.375</v>
      </c>
      <c r="P131">
        <v>-6.75</v>
      </c>
      <c r="Q131">
        <v>-15.25</v>
      </c>
      <c r="R131">
        <v>-40</v>
      </c>
      <c r="S131">
        <v>1.3660000000000001</v>
      </c>
    </row>
    <row r="132" spans="1:19" x14ac:dyDescent="0.2">
      <c r="A132" s="1">
        <v>44250</v>
      </c>
      <c r="B132" s="2">
        <v>61.73</v>
      </c>
      <c r="C132" s="2">
        <v>23.11</v>
      </c>
      <c r="D132" s="2">
        <v>153.84</v>
      </c>
      <c r="E132" s="2">
        <v>2.72</v>
      </c>
      <c r="F132" s="2">
        <v>95.796000000000006</v>
      </c>
      <c r="G132">
        <v>108.85</v>
      </c>
      <c r="H132">
        <v>3448.97</v>
      </c>
      <c r="I132">
        <v>61.73</v>
      </c>
      <c r="J132">
        <v>23.11</v>
      </c>
      <c r="K132">
        <v>9.2312999999999992</v>
      </c>
      <c r="L132">
        <v>13.410600000000001</v>
      </c>
      <c r="M132">
        <v>8.1694999999999993</v>
      </c>
      <c r="N132">
        <v>9.4113000000000007</v>
      </c>
      <c r="O132">
        <v>-3.5</v>
      </c>
      <c r="P132">
        <v>-6.5</v>
      </c>
      <c r="Q132">
        <v>-15.5</v>
      </c>
      <c r="R132">
        <v>-41</v>
      </c>
      <c r="S132">
        <v>1.343</v>
      </c>
    </row>
    <row r="133" spans="1:19" x14ac:dyDescent="0.2">
      <c r="A133" s="1">
        <v>44251</v>
      </c>
      <c r="B133" s="2">
        <v>61.92</v>
      </c>
      <c r="C133" s="2">
        <v>21.34</v>
      </c>
      <c r="D133" s="2">
        <v>154.44</v>
      </c>
      <c r="E133" s="2">
        <v>2.65</v>
      </c>
      <c r="F133" s="2">
        <v>94.460999999999999</v>
      </c>
      <c r="G133">
        <v>109.161</v>
      </c>
      <c r="H133">
        <v>3445.72</v>
      </c>
      <c r="I133">
        <v>61.92</v>
      </c>
      <c r="J133">
        <v>21.34</v>
      </c>
      <c r="K133">
        <v>8.56</v>
      </c>
      <c r="L133">
        <v>11.406499999999999</v>
      </c>
      <c r="M133">
        <v>5.8202999999999996</v>
      </c>
      <c r="N133">
        <v>6.7149999999999999</v>
      </c>
      <c r="O133">
        <v>-4</v>
      </c>
      <c r="P133">
        <v>-8.75</v>
      </c>
      <c r="Q133">
        <v>-17.25</v>
      </c>
      <c r="R133">
        <v>-44.75</v>
      </c>
      <c r="S133">
        <v>1.377</v>
      </c>
    </row>
    <row r="134" spans="1:19" x14ac:dyDescent="0.2">
      <c r="A134" s="1">
        <v>44252</v>
      </c>
      <c r="B134" s="2">
        <v>74.16</v>
      </c>
      <c r="C134" s="2">
        <v>28.89</v>
      </c>
      <c r="D134" s="2">
        <v>144.01</v>
      </c>
      <c r="E134" s="2">
        <v>2.77</v>
      </c>
      <c r="F134" s="2">
        <v>97.346999999999994</v>
      </c>
      <c r="G134">
        <v>108.194</v>
      </c>
      <c r="H134">
        <v>3413.91</v>
      </c>
      <c r="I134">
        <v>74.16</v>
      </c>
      <c r="J134">
        <v>28.89</v>
      </c>
      <c r="K134">
        <v>7.7398999999999996</v>
      </c>
      <c r="L134">
        <v>7.4471999999999996</v>
      </c>
      <c r="M134">
        <v>4.9698000000000002</v>
      </c>
      <c r="N134">
        <v>2.2107000000000001</v>
      </c>
      <c r="O134">
        <v>-6</v>
      </c>
      <c r="P134">
        <v>-12.875</v>
      </c>
      <c r="Q134">
        <v>-19.5</v>
      </c>
      <c r="R134">
        <v>-52.125</v>
      </c>
      <c r="S134">
        <v>1.5229999999999999</v>
      </c>
    </row>
    <row r="135" spans="1:19" x14ac:dyDescent="0.2">
      <c r="A135" s="1">
        <v>44253</v>
      </c>
      <c r="B135" s="2">
        <v>75.66</v>
      </c>
      <c r="C135" s="2">
        <v>27.95</v>
      </c>
      <c r="D135" s="2">
        <v>145.51</v>
      </c>
      <c r="E135" s="2">
        <v>2.85</v>
      </c>
      <c r="F135" s="2">
        <v>97.659000000000006</v>
      </c>
      <c r="G135">
        <v>108.212</v>
      </c>
      <c r="H135">
        <v>3454.43</v>
      </c>
      <c r="I135">
        <v>75.66</v>
      </c>
      <c r="J135">
        <v>27.95</v>
      </c>
      <c r="K135">
        <v>10.410299999999999</v>
      </c>
      <c r="L135">
        <v>9.5145999999999997</v>
      </c>
      <c r="M135">
        <v>6.2759999999999998</v>
      </c>
      <c r="N135">
        <v>4.9100999999999999</v>
      </c>
      <c r="O135">
        <v>-2.875</v>
      </c>
      <c r="P135">
        <v>-10.25</v>
      </c>
      <c r="Q135">
        <v>-17.25</v>
      </c>
      <c r="R135">
        <v>-47.625</v>
      </c>
      <c r="S135">
        <v>1.407</v>
      </c>
    </row>
    <row r="136" spans="1:19" x14ac:dyDescent="0.2">
      <c r="A136" s="1">
        <v>44254</v>
      </c>
      <c r="B136" s="2">
        <v>75.66</v>
      </c>
      <c r="C136" s="2">
        <v>27.95</v>
      </c>
      <c r="D136" s="2">
        <v>145.51</v>
      </c>
      <c r="E136" s="2">
        <v>2.85</v>
      </c>
      <c r="F136" s="2">
        <v>97.659000000000006</v>
      </c>
      <c r="G136">
        <v>108.212</v>
      </c>
      <c r="H136">
        <v>3454.43</v>
      </c>
      <c r="I136">
        <v>75.66</v>
      </c>
      <c r="J136">
        <v>27.95</v>
      </c>
      <c r="K136">
        <v>10.410299999999999</v>
      </c>
      <c r="L136">
        <v>9.5145999999999997</v>
      </c>
      <c r="M136">
        <v>6.2759999999999998</v>
      </c>
      <c r="N136">
        <v>4.9100999999999999</v>
      </c>
      <c r="O136">
        <v>-2.875</v>
      </c>
      <c r="P136">
        <v>-10.25</v>
      </c>
      <c r="Q136">
        <v>-17.25</v>
      </c>
      <c r="R136">
        <v>-47.625</v>
      </c>
      <c r="S136">
        <v>1.407</v>
      </c>
    </row>
    <row r="137" spans="1:19" x14ac:dyDescent="0.2">
      <c r="A137" s="1">
        <v>44255</v>
      </c>
      <c r="B137" s="2">
        <v>75.66</v>
      </c>
      <c r="C137" s="2">
        <v>27.95</v>
      </c>
      <c r="D137" s="2">
        <v>145.51</v>
      </c>
      <c r="E137" s="2">
        <v>2.85</v>
      </c>
      <c r="F137" s="2">
        <v>97.659000000000006</v>
      </c>
      <c r="G137">
        <v>108.212</v>
      </c>
      <c r="H137">
        <v>3454.43</v>
      </c>
      <c r="I137">
        <v>75.66</v>
      </c>
      <c r="J137">
        <v>27.95</v>
      </c>
      <c r="K137">
        <v>10.410299999999999</v>
      </c>
      <c r="L137">
        <v>9.5145999999999997</v>
      </c>
      <c r="M137">
        <v>6.2759999999999998</v>
      </c>
      <c r="N137">
        <v>4.9100999999999999</v>
      </c>
      <c r="O137">
        <v>-2.875</v>
      </c>
      <c r="P137">
        <v>-10.25</v>
      </c>
      <c r="Q137">
        <v>-17.25</v>
      </c>
      <c r="R137">
        <v>-47.625</v>
      </c>
      <c r="S137">
        <v>1.407</v>
      </c>
    </row>
    <row r="138" spans="1:19" x14ac:dyDescent="0.2">
      <c r="A138" s="1">
        <v>44256</v>
      </c>
      <c r="B138" s="2">
        <v>68.73</v>
      </c>
      <c r="C138" s="2">
        <v>23.35</v>
      </c>
      <c r="D138" s="2">
        <v>143.30000000000001</v>
      </c>
      <c r="E138" s="2">
        <v>2.72</v>
      </c>
      <c r="F138" s="2">
        <v>95.301000000000002</v>
      </c>
      <c r="G138">
        <v>109.044</v>
      </c>
      <c r="H138">
        <v>3443.91</v>
      </c>
      <c r="I138">
        <v>68.73</v>
      </c>
      <c r="J138">
        <v>23.35</v>
      </c>
      <c r="K138">
        <v>10.328900000000001</v>
      </c>
      <c r="L138">
        <v>11.354900000000001</v>
      </c>
      <c r="M138">
        <v>7.7449000000000003</v>
      </c>
      <c r="N138">
        <v>8.1522000000000006</v>
      </c>
      <c r="O138">
        <v>-3</v>
      </c>
      <c r="P138">
        <v>-8.75</v>
      </c>
      <c r="Q138">
        <v>-15.75</v>
      </c>
      <c r="R138">
        <v>-44.625</v>
      </c>
      <c r="S138">
        <v>1.419</v>
      </c>
    </row>
    <row r="139" spans="1:19" x14ac:dyDescent="0.2">
      <c r="A139" s="1">
        <v>44257</v>
      </c>
      <c r="B139" s="2">
        <v>57.7</v>
      </c>
      <c r="C139" s="2">
        <v>24.1</v>
      </c>
      <c r="D139" s="2">
        <v>148.86000000000001</v>
      </c>
      <c r="E139" s="2">
        <v>2.72</v>
      </c>
      <c r="F139" s="2">
        <v>94.852999999999994</v>
      </c>
      <c r="G139">
        <v>108.842</v>
      </c>
      <c r="H139">
        <v>3446.45</v>
      </c>
      <c r="I139">
        <v>57.7</v>
      </c>
      <c r="J139">
        <v>24.1</v>
      </c>
      <c r="K139">
        <v>9.8013999999999992</v>
      </c>
      <c r="L139">
        <v>11.4848</v>
      </c>
      <c r="M139">
        <v>6.6205999999999996</v>
      </c>
      <c r="N139">
        <v>7.2321</v>
      </c>
      <c r="O139">
        <v>-3</v>
      </c>
      <c r="P139">
        <v>-8.5</v>
      </c>
      <c r="Q139">
        <v>-16.25</v>
      </c>
      <c r="R139">
        <v>-45.375</v>
      </c>
      <c r="S139">
        <v>1.393</v>
      </c>
    </row>
    <row r="140" spans="1:19" x14ac:dyDescent="0.2">
      <c r="A140" s="1">
        <v>44258</v>
      </c>
      <c r="B140" s="2">
        <v>65.83</v>
      </c>
      <c r="C140" s="2">
        <v>26.67</v>
      </c>
      <c r="D140" s="2">
        <v>145.91999999999999</v>
      </c>
      <c r="E140" s="2">
        <v>2.71</v>
      </c>
      <c r="F140" s="2">
        <v>95.685000000000002</v>
      </c>
      <c r="G140">
        <v>108.57599999999999</v>
      </c>
      <c r="H140">
        <v>3429.19</v>
      </c>
      <c r="I140">
        <v>65.83</v>
      </c>
      <c r="J140">
        <v>26.67</v>
      </c>
      <c r="K140">
        <v>9.4245000000000001</v>
      </c>
      <c r="L140">
        <v>10.8888</v>
      </c>
      <c r="M140">
        <v>6.5831</v>
      </c>
      <c r="N140">
        <v>7.1311999999999998</v>
      </c>
      <c r="O140">
        <v>-4.5</v>
      </c>
      <c r="P140">
        <v>-9.25</v>
      </c>
      <c r="Q140">
        <v>-16.875</v>
      </c>
      <c r="R140">
        <v>-45.25</v>
      </c>
      <c r="S140">
        <v>1.4830000000000001</v>
      </c>
    </row>
    <row r="141" spans="1:19" x14ac:dyDescent="0.2">
      <c r="A141" s="1">
        <v>44259</v>
      </c>
      <c r="B141" s="2">
        <v>68.13</v>
      </c>
      <c r="C141" s="2">
        <v>28.57</v>
      </c>
      <c r="D141" s="2">
        <v>143.6</v>
      </c>
      <c r="E141" s="2">
        <v>2.73</v>
      </c>
      <c r="F141" s="2">
        <v>96.921999999999997</v>
      </c>
      <c r="G141">
        <v>108.126</v>
      </c>
      <c r="H141">
        <v>3410.93</v>
      </c>
      <c r="I141">
        <v>68.13</v>
      </c>
      <c r="J141">
        <v>28.57</v>
      </c>
      <c r="K141">
        <v>9.1745000000000001</v>
      </c>
      <c r="L141">
        <v>10.9208</v>
      </c>
      <c r="M141">
        <v>6.9965000000000002</v>
      </c>
      <c r="N141">
        <v>7.1840999999999999</v>
      </c>
      <c r="O141">
        <v>-4.625</v>
      </c>
      <c r="P141">
        <v>-9.625</v>
      </c>
      <c r="Q141">
        <v>-16.75</v>
      </c>
      <c r="R141">
        <v>-43.875</v>
      </c>
      <c r="S141">
        <v>1.5660000000000001</v>
      </c>
    </row>
    <row r="142" spans="1:19" x14ac:dyDescent="0.2">
      <c r="A142" s="1">
        <v>44260</v>
      </c>
      <c r="B142" s="2">
        <v>69.37</v>
      </c>
      <c r="C142" s="2">
        <v>24.66</v>
      </c>
      <c r="D142" s="2">
        <v>140.38999999999999</v>
      </c>
      <c r="E142" s="2">
        <v>2.77</v>
      </c>
      <c r="F142" s="2">
        <v>97.370999999999995</v>
      </c>
      <c r="G142">
        <v>108.639</v>
      </c>
      <c r="H142">
        <v>3400.85</v>
      </c>
      <c r="I142">
        <v>69.37</v>
      </c>
      <c r="J142">
        <v>24.66</v>
      </c>
      <c r="K142">
        <v>10.044499999999999</v>
      </c>
      <c r="L142">
        <v>10.2051</v>
      </c>
      <c r="M142">
        <v>5.1492000000000004</v>
      </c>
      <c r="N142">
        <v>6.0895000000000001</v>
      </c>
      <c r="O142">
        <v>-4</v>
      </c>
      <c r="P142">
        <v>-10.5</v>
      </c>
      <c r="Q142">
        <v>-19.25</v>
      </c>
      <c r="R142">
        <v>-45.5</v>
      </c>
      <c r="S142">
        <v>1.5680000000000001</v>
      </c>
    </row>
    <row r="143" spans="1:19" x14ac:dyDescent="0.2">
      <c r="A143" s="1">
        <v>44261</v>
      </c>
      <c r="B143" s="2">
        <v>69.37</v>
      </c>
      <c r="C143" s="2">
        <v>24.66</v>
      </c>
      <c r="D143" s="2">
        <v>140.38999999999999</v>
      </c>
      <c r="E143" s="2">
        <v>2.77</v>
      </c>
      <c r="F143" s="2">
        <v>97.370999999999995</v>
      </c>
      <c r="G143">
        <v>108.639</v>
      </c>
      <c r="H143">
        <v>3400.85</v>
      </c>
      <c r="I143">
        <v>69.37</v>
      </c>
      <c r="J143">
        <v>24.66</v>
      </c>
      <c r="K143">
        <v>10.044499999999999</v>
      </c>
      <c r="L143">
        <v>10.2051</v>
      </c>
      <c r="M143">
        <v>5.1492000000000004</v>
      </c>
      <c r="N143">
        <v>6.0895000000000001</v>
      </c>
      <c r="O143">
        <v>-4</v>
      </c>
      <c r="P143">
        <v>-10.5</v>
      </c>
      <c r="Q143">
        <v>-19.25</v>
      </c>
      <c r="R143">
        <v>-45.5</v>
      </c>
      <c r="S143">
        <v>1.5680000000000001</v>
      </c>
    </row>
    <row r="144" spans="1:19" x14ac:dyDescent="0.2">
      <c r="A144" s="1">
        <v>44262</v>
      </c>
      <c r="B144" s="2">
        <v>69.37</v>
      </c>
      <c r="C144" s="2">
        <v>24.66</v>
      </c>
      <c r="D144" s="2">
        <v>140.38999999999999</v>
      </c>
      <c r="E144" s="2">
        <v>2.77</v>
      </c>
      <c r="F144" s="2">
        <v>97.370999999999995</v>
      </c>
      <c r="G144">
        <v>108.639</v>
      </c>
      <c r="H144">
        <v>3400.85</v>
      </c>
      <c r="I144">
        <v>69.37</v>
      </c>
      <c r="J144">
        <v>24.66</v>
      </c>
      <c r="K144">
        <v>10.044499999999999</v>
      </c>
      <c r="L144">
        <v>10.2051</v>
      </c>
      <c r="M144">
        <v>5.1492000000000004</v>
      </c>
      <c r="N144">
        <v>6.0895000000000001</v>
      </c>
      <c r="O144">
        <v>-4</v>
      </c>
      <c r="P144">
        <v>-10.5</v>
      </c>
      <c r="Q144">
        <v>-19.25</v>
      </c>
      <c r="R144">
        <v>-45.5</v>
      </c>
      <c r="S144">
        <v>1.5680000000000001</v>
      </c>
    </row>
    <row r="145" spans="1:19" x14ac:dyDescent="0.2">
      <c r="A145" s="1">
        <v>44263</v>
      </c>
      <c r="B145" s="2">
        <v>71.650000000000006</v>
      </c>
      <c r="C145" s="2">
        <v>25.47</v>
      </c>
      <c r="D145" s="2">
        <v>140.93</v>
      </c>
      <c r="E145" s="2">
        <v>2.84</v>
      </c>
      <c r="F145" s="2">
        <v>96.653999999999996</v>
      </c>
      <c r="G145">
        <v>108.07299999999999</v>
      </c>
      <c r="H145">
        <v>3382.96</v>
      </c>
      <c r="I145">
        <v>71.650000000000006</v>
      </c>
      <c r="J145">
        <v>25.47</v>
      </c>
      <c r="K145">
        <v>8.9718999999999998</v>
      </c>
      <c r="L145">
        <v>8.2225000000000001</v>
      </c>
      <c r="M145">
        <v>3.2938000000000001</v>
      </c>
      <c r="N145">
        <v>3.7852999999999999</v>
      </c>
      <c r="O145">
        <v>-5.75</v>
      </c>
      <c r="P145">
        <v>-12.5</v>
      </c>
      <c r="Q145">
        <v>-21</v>
      </c>
      <c r="R145">
        <v>-47.25</v>
      </c>
      <c r="S145">
        <v>1.5920000000000001</v>
      </c>
    </row>
    <row r="146" spans="1:19" x14ac:dyDescent="0.2">
      <c r="A146" s="1">
        <v>44264</v>
      </c>
      <c r="B146" s="2">
        <v>67.44</v>
      </c>
      <c r="C146" s="2">
        <v>24.03</v>
      </c>
      <c r="D146" s="2">
        <v>145.37</v>
      </c>
      <c r="E146" s="2">
        <v>2.91</v>
      </c>
      <c r="F146" s="2">
        <v>97.070999999999998</v>
      </c>
      <c r="G146">
        <v>108.18</v>
      </c>
      <c r="H146">
        <v>3395.92</v>
      </c>
      <c r="I146">
        <v>67.44</v>
      </c>
      <c r="J146">
        <v>24.03</v>
      </c>
      <c r="K146">
        <v>8.4566999999999997</v>
      </c>
      <c r="L146">
        <v>7.6787999999999998</v>
      </c>
      <c r="M146">
        <v>1.7168000000000001</v>
      </c>
      <c r="N146">
        <v>1.5563</v>
      </c>
      <c r="O146">
        <v>-5.75</v>
      </c>
      <c r="P146">
        <v>-13.25</v>
      </c>
      <c r="Q146">
        <v>-22.5</v>
      </c>
      <c r="R146">
        <v>-50.375</v>
      </c>
      <c r="S146">
        <v>1.528</v>
      </c>
    </row>
    <row r="147" spans="1:19" x14ac:dyDescent="0.2">
      <c r="A147" s="1">
        <v>44265</v>
      </c>
      <c r="B147" s="2">
        <v>63.19</v>
      </c>
      <c r="C147" s="2">
        <v>22.56</v>
      </c>
      <c r="D147" s="2">
        <v>147.22</v>
      </c>
      <c r="E147" s="2">
        <v>2.9</v>
      </c>
      <c r="F147" s="2">
        <v>95.665000000000006</v>
      </c>
      <c r="G147">
        <v>108.669</v>
      </c>
      <c r="H147">
        <v>3404.98</v>
      </c>
      <c r="I147">
        <v>63.19</v>
      </c>
      <c r="J147">
        <v>22.56</v>
      </c>
      <c r="K147">
        <v>8.9952000000000005</v>
      </c>
      <c r="L147">
        <v>7.9082999999999997</v>
      </c>
      <c r="M147">
        <v>0.78100000000000003</v>
      </c>
      <c r="N147">
        <v>-0.23050000000000001</v>
      </c>
      <c r="O147">
        <v>-5.25</v>
      </c>
      <c r="P147">
        <v>-13.25</v>
      </c>
      <c r="Q147">
        <v>-23.5</v>
      </c>
      <c r="R147">
        <v>-53</v>
      </c>
      <c r="S147">
        <v>1.52</v>
      </c>
    </row>
    <row r="148" spans="1:19" x14ac:dyDescent="0.2">
      <c r="A148" s="1">
        <v>44266</v>
      </c>
      <c r="B148" s="2">
        <v>63.9</v>
      </c>
      <c r="C148" s="2">
        <v>21.91</v>
      </c>
      <c r="D148" s="2">
        <v>148.30000000000001</v>
      </c>
      <c r="E148" s="2">
        <v>2.78</v>
      </c>
      <c r="F148" s="2">
        <v>93.801000000000002</v>
      </c>
      <c r="G148">
        <v>108.867</v>
      </c>
      <c r="H148">
        <v>3406.59</v>
      </c>
      <c r="I148">
        <v>63.9</v>
      </c>
      <c r="J148">
        <v>21.91</v>
      </c>
      <c r="K148">
        <v>10.2044</v>
      </c>
      <c r="L148">
        <v>9.3795000000000002</v>
      </c>
      <c r="M148">
        <v>2.2179000000000002</v>
      </c>
      <c r="N148">
        <v>2.1395</v>
      </c>
      <c r="O148">
        <v>-4</v>
      </c>
      <c r="P148">
        <v>-11.75</v>
      </c>
      <c r="Q148">
        <v>-22.5</v>
      </c>
      <c r="R148">
        <v>-52.625</v>
      </c>
      <c r="S148">
        <v>1.5389999999999999</v>
      </c>
    </row>
    <row r="149" spans="1:19" x14ac:dyDescent="0.2">
      <c r="A149" s="1">
        <v>44267</v>
      </c>
      <c r="B149" s="2">
        <v>70.83</v>
      </c>
      <c r="C149" s="2">
        <v>20.69</v>
      </c>
      <c r="D149" s="2">
        <v>150.53</v>
      </c>
      <c r="E149" s="2">
        <v>2.77</v>
      </c>
      <c r="F149" s="2">
        <v>95.116</v>
      </c>
      <c r="G149">
        <v>108.75</v>
      </c>
      <c r="H149">
        <v>3378.96</v>
      </c>
      <c r="I149">
        <v>70.83</v>
      </c>
      <c r="J149">
        <v>20.69</v>
      </c>
      <c r="K149">
        <v>10.6922</v>
      </c>
      <c r="L149">
        <v>9.0701000000000001</v>
      </c>
      <c r="M149">
        <v>1.7251000000000001</v>
      </c>
      <c r="N149">
        <v>1.9918</v>
      </c>
      <c r="O149">
        <v>-4.25</v>
      </c>
      <c r="P149">
        <v>-12.25</v>
      </c>
      <c r="Q149">
        <v>-23</v>
      </c>
      <c r="R149">
        <v>-53.5</v>
      </c>
      <c r="S149">
        <v>1.6259999999999999</v>
      </c>
    </row>
    <row r="150" spans="1:19" x14ac:dyDescent="0.2">
      <c r="A150" s="1">
        <v>44268</v>
      </c>
      <c r="B150" s="2">
        <v>70.83</v>
      </c>
      <c r="C150" s="2">
        <v>20.69</v>
      </c>
      <c r="D150" s="2">
        <v>150.53</v>
      </c>
      <c r="E150" s="2">
        <v>2.77</v>
      </c>
      <c r="F150" s="2">
        <v>95.116</v>
      </c>
      <c r="G150">
        <v>108.75</v>
      </c>
      <c r="H150">
        <v>3378.96</v>
      </c>
      <c r="I150">
        <v>70.83</v>
      </c>
      <c r="J150">
        <v>20.69</v>
      </c>
      <c r="K150">
        <v>10.6922</v>
      </c>
      <c r="L150">
        <v>9.0701000000000001</v>
      </c>
      <c r="M150">
        <v>1.7251000000000001</v>
      </c>
      <c r="N150">
        <v>1.9918</v>
      </c>
      <c r="O150">
        <v>-4.25</v>
      </c>
      <c r="P150">
        <v>-12.25</v>
      </c>
      <c r="Q150">
        <v>-23</v>
      </c>
      <c r="R150">
        <v>-53.5</v>
      </c>
      <c r="S150">
        <v>1.6259999999999999</v>
      </c>
    </row>
    <row r="151" spans="1:19" x14ac:dyDescent="0.2">
      <c r="A151" s="1">
        <v>44269</v>
      </c>
      <c r="B151" s="2">
        <v>70.83</v>
      </c>
      <c r="C151" s="2">
        <v>20.69</v>
      </c>
      <c r="D151" s="2">
        <v>150.53</v>
      </c>
      <c r="E151" s="2">
        <v>2.77</v>
      </c>
      <c r="F151" s="2">
        <v>95.116</v>
      </c>
      <c r="G151">
        <v>108.75</v>
      </c>
      <c r="H151">
        <v>3378.96</v>
      </c>
      <c r="I151">
        <v>70.83</v>
      </c>
      <c r="J151">
        <v>20.69</v>
      </c>
      <c r="K151">
        <v>10.6922</v>
      </c>
      <c r="L151">
        <v>9.0701000000000001</v>
      </c>
      <c r="M151">
        <v>1.7251000000000001</v>
      </c>
      <c r="N151">
        <v>1.9918</v>
      </c>
      <c r="O151">
        <v>-4.25</v>
      </c>
      <c r="P151">
        <v>-12.25</v>
      </c>
      <c r="Q151">
        <v>-23</v>
      </c>
      <c r="R151">
        <v>-53.5</v>
      </c>
      <c r="S151">
        <v>1.6259999999999999</v>
      </c>
    </row>
    <row r="152" spans="1:19" x14ac:dyDescent="0.2">
      <c r="A152" s="1">
        <v>44270</v>
      </c>
      <c r="B152" s="2">
        <v>70.790000000000006</v>
      </c>
      <c r="C152" s="2">
        <v>20.03</v>
      </c>
      <c r="D152" s="2">
        <v>149.44999999999999</v>
      </c>
      <c r="E152" s="2">
        <v>2.77</v>
      </c>
      <c r="F152" s="2">
        <v>94.593000000000004</v>
      </c>
      <c r="G152">
        <v>108.76900000000001</v>
      </c>
      <c r="H152">
        <v>3384.85</v>
      </c>
      <c r="I152">
        <v>70.790000000000006</v>
      </c>
      <c r="J152">
        <v>20.03</v>
      </c>
      <c r="K152">
        <v>10.233700000000001</v>
      </c>
      <c r="L152">
        <v>8.4154999999999998</v>
      </c>
      <c r="M152">
        <v>1.2826</v>
      </c>
      <c r="N152">
        <v>1.8288</v>
      </c>
      <c r="O152">
        <v>-4.5</v>
      </c>
      <c r="P152">
        <v>-13</v>
      </c>
      <c r="Q152">
        <v>-23.5</v>
      </c>
      <c r="R152">
        <v>-53</v>
      </c>
      <c r="S152">
        <v>1.6060000000000001</v>
      </c>
    </row>
    <row r="153" spans="1:19" x14ac:dyDescent="0.2">
      <c r="A153" s="1">
        <v>44271</v>
      </c>
      <c r="B153" s="2">
        <v>70.81</v>
      </c>
      <c r="C153" s="2">
        <v>19.79</v>
      </c>
      <c r="D153" s="2">
        <v>150.21</v>
      </c>
      <c r="E153" s="2">
        <v>2.76</v>
      </c>
      <c r="F153" s="2">
        <v>94.210999999999999</v>
      </c>
      <c r="G153">
        <v>108.63800000000001</v>
      </c>
      <c r="H153">
        <v>3383.29</v>
      </c>
      <c r="I153">
        <v>70.81</v>
      </c>
      <c r="J153">
        <v>19.79</v>
      </c>
      <c r="K153">
        <v>10.547700000000001</v>
      </c>
      <c r="L153">
        <v>8.3524999999999991</v>
      </c>
      <c r="M153">
        <v>0.41849999999999998</v>
      </c>
      <c r="N153">
        <v>1.2763</v>
      </c>
      <c r="O153">
        <v>-4.25</v>
      </c>
      <c r="P153">
        <v>-13</v>
      </c>
      <c r="Q153">
        <v>-24.75</v>
      </c>
      <c r="R153">
        <v>-54.75</v>
      </c>
      <c r="S153">
        <v>1.62</v>
      </c>
    </row>
    <row r="154" spans="1:19" x14ac:dyDescent="0.2">
      <c r="A154" s="1">
        <v>44272</v>
      </c>
      <c r="B154" s="2">
        <v>66.75</v>
      </c>
      <c r="C154" s="2">
        <v>19.23</v>
      </c>
      <c r="D154" s="2">
        <v>152.72999999999999</v>
      </c>
      <c r="E154" s="2">
        <v>2.78</v>
      </c>
      <c r="F154" s="2">
        <v>94.613</v>
      </c>
      <c r="G154">
        <v>108.90900000000001</v>
      </c>
      <c r="H154">
        <v>3378.83</v>
      </c>
      <c r="I154">
        <v>66.75</v>
      </c>
      <c r="J154">
        <v>19.23</v>
      </c>
      <c r="K154">
        <v>11.0617</v>
      </c>
      <c r="L154">
        <v>9.6708999999999996</v>
      </c>
      <c r="M154">
        <v>1.2488999999999999</v>
      </c>
      <c r="N154">
        <v>3.1404000000000001</v>
      </c>
      <c r="O154">
        <v>-4.75</v>
      </c>
      <c r="P154">
        <v>-12.125</v>
      </c>
      <c r="Q154">
        <v>-23.75</v>
      </c>
      <c r="R154">
        <v>-52.75</v>
      </c>
      <c r="S154">
        <v>1.645</v>
      </c>
    </row>
    <row r="155" spans="1:19" x14ac:dyDescent="0.2">
      <c r="A155" s="1">
        <v>44273</v>
      </c>
      <c r="B155" s="2">
        <v>70.48</v>
      </c>
      <c r="C155" s="2">
        <v>21.58</v>
      </c>
      <c r="D155" s="2">
        <v>148.18</v>
      </c>
      <c r="E155" s="2">
        <v>2.86</v>
      </c>
      <c r="F155" s="2">
        <v>93.698999999999998</v>
      </c>
      <c r="G155">
        <v>108.358</v>
      </c>
      <c r="H155">
        <v>3366.04</v>
      </c>
      <c r="I155">
        <v>70.48</v>
      </c>
      <c r="J155">
        <v>21.58</v>
      </c>
      <c r="K155">
        <v>10.156599999999999</v>
      </c>
      <c r="L155">
        <v>7.8364000000000003</v>
      </c>
      <c r="M155">
        <v>-0.95340000000000003</v>
      </c>
      <c r="N155">
        <v>1.3162</v>
      </c>
      <c r="O155">
        <v>-5.5</v>
      </c>
      <c r="P155">
        <v>-14</v>
      </c>
      <c r="Q155">
        <v>-26</v>
      </c>
      <c r="R155">
        <v>-53</v>
      </c>
      <c r="S155">
        <v>1.71</v>
      </c>
    </row>
    <row r="156" spans="1:19" x14ac:dyDescent="0.2">
      <c r="A156" s="1">
        <v>44274</v>
      </c>
      <c r="B156" s="2">
        <v>68.8</v>
      </c>
      <c r="C156" s="2">
        <v>20.95</v>
      </c>
      <c r="D156" s="2">
        <v>140.9</v>
      </c>
      <c r="E156" s="2">
        <v>2.83</v>
      </c>
      <c r="F156" s="2">
        <v>94.328999999999994</v>
      </c>
      <c r="G156">
        <v>108.545</v>
      </c>
      <c r="H156">
        <v>3372.04</v>
      </c>
      <c r="I156">
        <v>68.8</v>
      </c>
      <c r="J156">
        <v>20.95</v>
      </c>
      <c r="K156">
        <v>11.013</v>
      </c>
      <c r="L156">
        <v>9.7952999999999992</v>
      </c>
      <c r="M156">
        <v>2.1253000000000002</v>
      </c>
      <c r="N156">
        <v>5.1020000000000003</v>
      </c>
      <c r="O156">
        <v>-5.5</v>
      </c>
      <c r="P156">
        <v>-12</v>
      </c>
      <c r="Q156">
        <v>-22.75</v>
      </c>
      <c r="R156">
        <v>-47.75</v>
      </c>
      <c r="S156">
        <v>1.7230000000000001</v>
      </c>
    </row>
    <row r="157" spans="1:19" x14ac:dyDescent="0.2">
      <c r="A157" s="1">
        <v>44275</v>
      </c>
      <c r="B157" s="2">
        <v>68.8</v>
      </c>
      <c r="C157" s="2">
        <v>20.95</v>
      </c>
      <c r="D157" s="2">
        <v>140.9</v>
      </c>
      <c r="E157" s="2">
        <v>2.83</v>
      </c>
      <c r="F157" s="2">
        <v>94.328999999999994</v>
      </c>
      <c r="G157">
        <v>108.545</v>
      </c>
      <c r="H157">
        <v>3372.04</v>
      </c>
      <c r="I157">
        <v>68.8</v>
      </c>
      <c r="J157">
        <v>20.95</v>
      </c>
      <c r="K157">
        <v>11.013</v>
      </c>
      <c r="L157">
        <v>9.7952999999999992</v>
      </c>
      <c r="M157">
        <v>2.1253000000000002</v>
      </c>
      <c r="N157">
        <v>5.1020000000000003</v>
      </c>
      <c r="O157">
        <v>-5.5</v>
      </c>
      <c r="P157">
        <v>-12</v>
      </c>
      <c r="Q157">
        <v>-22.75</v>
      </c>
      <c r="R157">
        <v>-47.75</v>
      </c>
      <c r="S157">
        <v>1.7230000000000001</v>
      </c>
    </row>
    <row r="158" spans="1:19" x14ac:dyDescent="0.2">
      <c r="A158" s="1">
        <v>44276</v>
      </c>
      <c r="B158" s="2">
        <v>68.8</v>
      </c>
      <c r="C158" s="2">
        <v>20.95</v>
      </c>
      <c r="D158" s="2">
        <v>140.9</v>
      </c>
      <c r="E158" s="2">
        <v>2.83</v>
      </c>
      <c r="F158" s="2">
        <v>94.328999999999994</v>
      </c>
      <c r="G158">
        <v>108.545</v>
      </c>
      <c r="H158">
        <v>3372.04</v>
      </c>
      <c r="I158">
        <v>68.8</v>
      </c>
      <c r="J158">
        <v>20.95</v>
      </c>
      <c r="K158">
        <v>11.013</v>
      </c>
      <c r="L158">
        <v>9.7952999999999992</v>
      </c>
      <c r="M158">
        <v>2.1253000000000002</v>
      </c>
      <c r="N158">
        <v>5.1020000000000003</v>
      </c>
      <c r="O158">
        <v>-5.5</v>
      </c>
      <c r="P158">
        <v>-12</v>
      </c>
      <c r="Q158">
        <v>-22.75</v>
      </c>
      <c r="R158">
        <v>-47.75</v>
      </c>
      <c r="S158">
        <v>1.7230000000000001</v>
      </c>
    </row>
    <row r="159" spans="1:19" x14ac:dyDescent="0.2">
      <c r="A159" s="1">
        <v>44277</v>
      </c>
      <c r="B159" s="2">
        <v>67.62</v>
      </c>
      <c r="C159" s="2">
        <v>18.88</v>
      </c>
      <c r="D159" s="2">
        <v>137.54</v>
      </c>
      <c r="E159" s="2">
        <v>2.77</v>
      </c>
      <c r="F159" s="2">
        <v>98.039000000000001</v>
      </c>
      <c r="G159">
        <v>108.723</v>
      </c>
      <c r="H159">
        <v>3384.11</v>
      </c>
      <c r="I159">
        <v>67.62</v>
      </c>
      <c r="J159">
        <v>18.88</v>
      </c>
      <c r="K159">
        <v>11.410399999999999</v>
      </c>
      <c r="L159">
        <v>9.9997000000000007</v>
      </c>
      <c r="M159">
        <v>1.6323000000000001</v>
      </c>
      <c r="N159">
        <v>4.3879999999999999</v>
      </c>
      <c r="O159">
        <v>-5.5</v>
      </c>
      <c r="P159">
        <v>-12.25</v>
      </c>
      <c r="Q159">
        <v>-24.25</v>
      </c>
      <c r="R159">
        <v>-48.125</v>
      </c>
      <c r="S159">
        <v>1.696</v>
      </c>
    </row>
    <row r="160" spans="1:19" x14ac:dyDescent="0.2">
      <c r="A160" s="1">
        <v>44278</v>
      </c>
      <c r="B160" s="2">
        <v>60.77</v>
      </c>
      <c r="C160" s="2">
        <v>20.3</v>
      </c>
      <c r="D160" s="2">
        <v>140.94</v>
      </c>
      <c r="E160" s="2">
        <v>2.8</v>
      </c>
      <c r="F160" s="2">
        <v>98.025999999999996</v>
      </c>
      <c r="G160">
        <v>108.40900000000001</v>
      </c>
      <c r="H160">
        <v>3394.38</v>
      </c>
      <c r="I160">
        <v>60.77</v>
      </c>
      <c r="J160">
        <v>20.3</v>
      </c>
      <c r="K160">
        <v>11.484999999999999</v>
      </c>
      <c r="L160">
        <v>10.362399999999999</v>
      </c>
      <c r="M160">
        <v>1.3732</v>
      </c>
      <c r="N160">
        <v>4.2598000000000003</v>
      </c>
      <c r="O160">
        <v>-5</v>
      </c>
      <c r="P160">
        <v>-12</v>
      </c>
      <c r="Q160">
        <v>-24.5</v>
      </c>
      <c r="R160">
        <v>-47.875</v>
      </c>
      <c r="S160">
        <v>1.6220000000000001</v>
      </c>
    </row>
    <row r="161" spans="1:19" x14ac:dyDescent="0.2">
      <c r="A161" s="1">
        <v>44279</v>
      </c>
      <c r="B161" s="2">
        <v>60.71</v>
      </c>
      <c r="C161" s="2">
        <v>21.2</v>
      </c>
      <c r="D161" s="2">
        <v>139.16</v>
      </c>
      <c r="E161" s="2">
        <v>2.71</v>
      </c>
      <c r="F161" s="2">
        <v>98.02</v>
      </c>
      <c r="G161">
        <v>108.376</v>
      </c>
      <c r="H161">
        <v>3400.41</v>
      </c>
      <c r="I161">
        <v>60.71</v>
      </c>
      <c r="J161">
        <v>21.2</v>
      </c>
      <c r="K161">
        <v>11.388299999999999</v>
      </c>
      <c r="L161">
        <v>11.380100000000001</v>
      </c>
      <c r="M161">
        <v>2.7376</v>
      </c>
      <c r="N161">
        <v>5.2960000000000003</v>
      </c>
      <c r="O161">
        <v>-5.25</v>
      </c>
      <c r="P161">
        <v>-11</v>
      </c>
      <c r="Q161">
        <v>-23</v>
      </c>
      <c r="R161">
        <v>-45.875</v>
      </c>
      <c r="S161">
        <v>1.61</v>
      </c>
    </row>
    <row r="162" spans="1:19" x14ac:dyDescent="0.2">
      <c r="A162" s="1">
        <v>44280</v>
      </c>
      <c r="B162" s="2">
        <v>59.54</v>
      </c>
      <c r="C162" s="2">
        <v>19.809999999999999</v>
      </c>
      <c r="D162" s="2">
        <v>138.68</v>
      </c>
      <c r="E162" s="2">
        <v>2.75</v>
      </c>
      <c r="F162" s="2">
        <v>99.084999999999994</v>
      </c>
      <c r="G162">
        <v>108.523</v>
      </c>
      <c r="H162">
        <v>3392.98</v>
      </c>
      <c r="I162">
        <v>59.54</v>
      </c>
      <c r="J162">
        <v>19.809999999999999</v>
      </c>
      <c r="K162">
        <v>12.037599999999999</v>
      </c>
      <c r="L162">
        <v>9.9799000000000007</v>
      </c>
      <c r="M162">
        <v>2.9687000000000001</v>
      </c>
      <c r="N162">
        <v>6.5026999999999999</v>
      </c>
      <c r="O162">
        <v>-4.75</v>
      </c>
      <c r="P162">
        <v>-12.5</v>
      </c>
      <c r="Q162">
        <v>-22.75</v>
      </c>
      <c r="R162">
        <v>-46.125</v>
      </c>
      <c r="S162">
        <v>1.6359999999999999</v>
      </c>
    </row>
    <row r="163" spans="1:19" x14ac:dyDescent="0.2">
      <c r="A163" s="1">
        <v>44281</v>
      </c>
      <c r="B163" s="2">
        <v>61.49</v>
      </c>
      <c r="C163" s="2">
        <v>18.86</v>
      </c>
      <c r="D163" s="2">
        <v>138.4</v>
      </c>
      <c r="E163" s="2">
        <v>2.67</v>
      </c>
      <c r="F163" s="2">
        <v>98.039000000000001</v>
      </c>
      <c r="G163">
        <v>108.898</v>
      </c>
      <c r="H163">
        <v>3389.36</v>
      </c>
      <c r="I163">
        <v>61.49</v>
      </c>
      <c r="J163">
        <v>18.86</v>
      </c>
      <c r="K163">
        <v>12.3908</v>
      </c>
      <c r="L163">
        <v>9.6644000000000005</v>
      </c>
      <c r="M163">
        <v>3.2317999999999998</v>
      </c>
      <c r="N163">
        <v>6.8941999999999997</v>
      </c>
      <c r="O163">
        <v>-4.375</v>
      </c>
      <c r="P163">
        <v>-13</v>
      </c>
      <c r="Q163">
        <v>-22.5</v>
      </c>
      <c r="R163">
        <v>-45.375</v>
      </c>
      <c r="S163">
        <v>1.6779999999999999</v>
      </c>
    </row>
    <row r="164" spans="1:19" x14ac:dyDescent="0.2">
      <c r="A164" s="1">
        <v>44282</v>
      </c>
      <c r="B164" s="2">
        <v>61.49</v>
      </c>
      <c r="C164" s="2">
        <v>18.86</v>
      </c>
      <c r="D164" s="2">
        <v>138.4</v>
      </c>
      <c r="E164" s="2">
        <v>2.67</v>
      </c>
      <c r="F164" s="2">
        <v>98.039000000000001</v>
      </c>
      <c r="G164">
        <v>108.898</v>
      </c>
      <c r="H164">
        <v>3389.36</v>
      </c>
      <c r="I164">
        <v>61.49</v>
      </c>
      <c r="J164">
        <v>18.86</v>
      </c>
      <c r="K164">
        <v>12.3908</v>
      </c>
      <c r="L164">
        <v>9.6644000000000005</v>
      </c>
      <c r="M164">
        <v>3.2317999999999998</v>
      </c>
      <c r="N164">
        <v>6.8941999999999997</v>
      </c>
      <c r="O164">
        <v>-4.375</v>
      </c>
      <c r="P164">
        <v>-13</v>
      </c>
      <c r="Q164">
        <v>-22.5</v>
      </c>
      <c r="R164">
        <v>-45.375</v>
      </c>
      <c r="S164">
        <v>1.6779999999999999</v>
      </c>
    </row>
    <row r="165" spans="1:19" x14ac:dyDescent="0.2">
      <c r="A165" s="1">
        <v>44283</v>
      </c>
      <c r="B165" s="2">
        <v>61.49</v>
      </c>
      <c r="C165" s="2">
        <v>18.86</v>
      </c>
      <c r="D165" s="2">
        <v>138.4</v>
      </c>
      <c r="E165" s="2">
        <v>2.67</v>
      </c>
      <c r="F165" s="2">
        <v>98.039000000000001</v>
      </c>
      <c r="G165">
        <v>108.898</v>
      </c>
      <c r="H165">
        <v>3389.36</v>
      </c>
      <c r="I165">
        <v>61.49</v>
      </c>
      <c r="J165">
        <v>18.86</v>
      </c>
      <c r="K165">
        <v>12.3908</v>
      </c>
      <c r="L165">
        <v>9.6644000000000005</v>
      </c>
      <c r="M165">
        <v>3.2317999999999998</v>
      </c>
      <c r="N165">
        <v>6.8941999999999997</v>
      </c>
      <c r="O165">
        <v>-4.375</v>
      </c>
      <c r="P165">
        <v>-13</v>
      </c>
      <c r="Q165">
        <v>-22.5</v>
      </c>
      <c r="R165">
        <v>-45.375</v>
      </c>
      <c r="S165">
        <v>1.6779999999999999</v>
      </c>
    </row>
    <row r="166" spans="1:19" x14ac:dyDescent="0.2">
      <c r="A166" s="1">
        <v>44284</v>
      </c>
      <c r="B166" s="2">
        <v>65.959999999999994</v>
      </c>
      <c r="C166" s="2">
        <v>20.74</v>
      </c>
      <c r="D166" s="2">
        <v>137.19</v>
      </c>
      <c r="E166" s="2">
        <v>2.57</v>
      </c>
      <c r="F166" s="2">
        <v>97.991</v>
      </c>
      <c r="G166">
        <v>108.629</v>
      </c>
      <c r="H166">
        <v>3382.95</v>
      </c>
      <c r="I166">
        <v>65.959999999999994</v>
      </c>
      <c r="J166">
        <v>20.74</v>
      </c>
      <c r="K166">
        <v>13.081899999999999</v>
      </c>
      <c r="L166">
        <v>10.297000000000001</v>
      </c>
      <c r="M166">
        <v>2.5691999999999999</v>
      </c>
      <c r="N166">
        <v>6.2843999999999998</v>
      </c>
      <c r="O166">
        <v>-3.75</v>
      </c>
      <c r="P166">
        <v>-12</v>
      </c>
      <c r="Q166">
        <v>-22.75</v>
      </c>
      <c r="R166">
        <v>-44.75</v>
      </c>
      <c r="S166">
        <v>1.71</v>
      </c>
    </row>
    <row r="167" spans="1:19" x14ac:dyDescent="0.2">
      <c r="A167" s="1">
        <v>44285</v>
      </c>
      <c r="B167" s="2">
        <v>67.44</v>
      </c>
      <c r="C167" s="2">
        <v>19.61</v>
      </c>
      <c r="D167" s="2">
        <v>133.71</v>
      </c>
      <c r="E167" s="2">
        <v>2.57</v>
      </c>
      <c r="F167" s="2">
        <v>97.585999999999999</v>
      </c>
      <c r="G167">
        <v>108.49299999999999</v>
      </c>
      <c r="H167">
        <v>3390.19</v>
      </c>
      <c r="I167">
        <v>67.44</v>
      </c>
      <c r="J167">
        <v>19.61</v>
      </c>
      <c r="K167">
        <v>13.442299999999999</v>
      </c>
      <c r="L167">
        <v>10.9148</v>
      </c>
      <c r="M167">
        <v>2.8803999999999998</v>
      </c>
      <c r="N167">
        <v>6.8922999999999996</v>
      </c>
      <c r="O167">
        <v>-4</v>
      </c>
      <c r="P167">
        <v>-11.75</v>
      </c>
      <c r="Q167">
        <v>-22.5</v>
      </c>
      <c r="R167">
        <v>-44.25</v>
      </c>
      <c r="S167">
        <v>1.706</v>
      </c>
    </row>
    <row r="168" spans="1:19" x14ac:dyDescent="0.2">
      <c r="A168" s="1">
        <v>44286</v>
      </c>
      <c r="B168" s="2">
        <v>71.27</v>
      </c>
      <c r="C168" s="2">
        <v>19.399999999999999</v>
      </c>
      <c r="D168" s="2">
        <v>129.96</v>
      </c>
      <c r="E168" s="2">
        <v>2.4900000000000002</v>
      </c>
      <c r="F168" s="2">
        <v>95.825000000000003</v>
      </c>
      <c r="G168">
        <v>108.911</v>
      </c>
      <c r="H168">
        <v>3395.15</v>
      </c>
      <c r="I168">
        <v>71.27</v>
      </c>
      <c r="J168">
        <v>19.399999999999999</v>
      </c>
      <c r="K168">
        <v>12.9765</v>
      </c>
      <c r="L168">
        <v>11.722799999999999</v>
      </c>
      <c r="M168">
        <v>3.9327000000000001</v>
      </c>
      <c r="N168">
        <v>7.5854999999999997</v>
      </c>
      <c r="O168">
        <v>-4.5</v>
      </c>
      <c r="P168">
        <v>-11.5</v>
      </c>
      <c r="Q168">
        <v>-21.75</v>
      </c>
      <c r="R168">
        <v>-43.375</v>
      </c>
      <c r="S168">
        <v>1.742</v>
      </c>
    </row>
    <row r="169" spans="1:19" x14ac:dyDescent="0.2">
      <c r="A169" s="1">
        <v>44287</v>
      </c>
      <c r="B169" s="2">
        <v>64.989999999999995</v>
      </c>
      <c r="C169" s="2">
        <v>17.329999999999998</v>
      </c>
      <c r="D169" s="2">
        <v>124.01</v>
      </c>
      <c r="E169" s="2">
        <v>2.4900000000000002</v>
      </c>
      <c r="F169" s="2">
        <v>93.227999999999994</v>
      </c>
      <c r="G169">
        <v>109.348</v>
      </c>
      <c r="H169">
        <v>3416.35</v>
      </c>
      <c r="I169">
        <v>64.989999999999995</v>
      </c>
      <c r="J169">
        <v>17.329999999999998</v>
      </c>
      <c r="K169">
        <v>12.851599999999999</v>
      </c>
      <c r="L169">
        <v>11.568</v>
      </c>
      <c r="M169">
        <v>4.1723999999999997</v>
      </c>
      <c r="N169">
        <v>7.7260999999999997</v>
      </c>
      <c r="O169">
        <v>-4.75</v>
      </c>
      <c r="P169">
        <v>-11.75</v>
      </c>
      <c r="Q169">
        <v>-22</v>
      </c>
      <c r="R169">
        <v>-42.5</v>
      </c>
      <c r="S169">
        <v>1.6719999999999999</v>
      </c>
    </row>
    <row r="170" spans="1:19" x14ac:dyDescent="0.2">
      <c r="A170" s="1">
        <v>44288</v>
      </c>
      <c r="B170" s="2">
        <v>63.71</v>
      </c>
      <c r="C170" s="2">
        <v>17.329999999999998</v>
      </c>
      <c r="D170" s="2">
        <v>124.01</v>
      </c>
      <c r="E170" s="2">
        <v>2.4300000000000002</v>
      </c>
      <c r="F170" s="2">
        <v>92.403999999999996</v>
      </c>
      <c r="G170">
        <v>109.489</v>
      </c>
      <c r="H170">
        <v>3406.88</v>
      </c>
      <c r="I170">
        <v>63.71</v>
      </c>
      <c r="J170">
        <v>17.329999999999998</v>
      </c>
      <c r="K170">
        <v>13.1374</v>
      </c>
      <c r="L170">
        <v>11.509499999999999</v>
      </c>
      <c r="M170">
        <v>3.5708000000000002</v>
      </c>
      <c r="N170">
        <v>6.7861000000000002</v>
      </c>
      <c r="O170">
        <v>-3.25</v>
      </c>
      <c r="P170">
        <v>-18.25</v>
      </c>
      <c r="Q170">
        <v>-26.5</v>
      </c>
      <c r="R170">
        <v>-44.75</v>
      </c>
      <c r="S170">
        <v>1.724</v>
      </c>
    </row>
    <row r="171" spans="1:19" x14ac:dyDescent="0.2">
      <c r="A171" s="1">
        <v>44289</v>
      </c>
      <c r="B171" s="2">
        <v>63.71</v>
      </c>
      <c r="C171" s="2">
        <v>17.329999999999998</v>
      </c>
      <c r="D171" s="2">
        <v>124.01</v>
      </c>
      <c r="E171" s="2">
        <v>2.4300000000000002</v>
      </c>
      <c r="F171" s="2">
        <v>92.403999999999996</v>
      </c>
      <c r="G171">
        <v>109.489</v>
      </c>
      <c r="H171">
        <v>3406.88</v>
      </c>
      <c r="I171">
        <v>63.71</v>
      </c>
      <c r="J171">
        <v>17.329999999999998</v>
      </c>
      <c r="K171">
        <v>13.1374</v>
      </c>
      <c r="L171">
        <v>11.509499999999999</v>
      </c>
      <c r="M171">
        <v>3.5708000000000002</v>
      </c>
      <c r="N171">
        <v>6.7861000000000002</v>
      </c>
      <c r="O171">
        <v>-3.25</v>
      </c>
      <c r="P171">
        <v>-18.25</v>
      </c>
      <c r="Q171">
        <v>-26.5</v>
      </c>
      <c r="R171">
        <v>-44.75</v>
      </c>
      <c r="S171">
        <v>1.724</v>
      </c>
    </row>
    <row r="172" spans="1:19" x14ac:dyDescent="0.2">
      <c r="A172" s="1">
        <v>44290</v>
      </c>
      <c r="B172" s="2">
        <v>63.71</v>
      </c>
      <c r="C172" s="2">
        <v>17.329999999999998</v>
      </c>
      <c r="D172" s="2">
        <v>124.01</v>
      </c>
      <c r="E172" s="2">
        <v>2.4300000000000002</v>
      </c>
      <c r="F172" s="2">
        <v>92.403999999999996</v>
      </c>
      <c r="G172">
        <v>109.489</v>
      </c>
      <c r="H172">
        <v>3406.88</v>
      </c>
      <c r="I172">
        <v>63.71</v>
      </c>
      <c r="J172">
        <v>17.329999999999998</v>
      </c>
      <c r="K172">
        <v>13.1374</v>
      </c>
      <c r="L172">
        <v>11.509499999999999</v>
      </c>
      <c r="M172">
        <v>3.5708000000000002</v>
      </c>
      <c r="N172">
        <v>6.7861000000000002</v>
      </c>
      <c r="O172">
        <v>-3.25</v>
      </c>
      <c r="P172">
        <v>-18.25</v>
      </c>
      <c r="Q172">
        <v>-26.5</v>
      </c>
      <c r="R172">
        <v>-44.75</v>
      </c>
      <c r="S172">
        <v>1.724</v>
      </c>
    </row>
    <row r="173" spans="1:19" x14ac:dyDescent="0.2">
      <c r="A173" s="1">
        <v>44291</v>
      </c>
      <c r="B173" s="2">
        <v>61.79</v>
      </c>
      <c r="C173" s="2">
        <v>17.91</v>
      </c>
      <c r="D173" s="2">
        <v>123.98</v>
      </c>
      <c r="E173" s="2">
        <v>2.35</v>
      </c>
      <c r="F173" s="2">
        <v>92.534000000000006</v>
      </c>
      <c r="G173">
        <v>109.501</v>
      </c>
      <c r="H173">
        <v>3409.32</v>
      </c>
      <c r="I173">
        <v>61.79</v>
      </c>
      <c r="J173">
        <v>17.91</v>
      </c>
      <c r="K173">
        <v>13.8073</v>
      </c>
      <c r="L173">
        <v>12.552199999999999</v>
      </c>
      <c r="M173">
        <v>3.7951000000000001</v>
      </c>
      <c r="N173">
        <v>6.923</v>
      </c>
      <c r="O173">
        <v>-4.5</v>
      </c>
      <c r="P173">
        <v>-9.75</v>
      </c>
      <c r="Q173">
        <v>-21.25</v>
      </c>
      <c r="R173">
        <v>-43</v>
      </c>
      <c r="S173">
        <v>1.702</v>
      </c>
    </row>
    <row r="174" spans="1:19" x14ac:dyDescent="0.2">
      <c r="A174" s="1">
        <v>44292</v>
      </c>
      <c r="B174" s="2">
        <v>60.29</v>
      </c>
      <c r="C174" s="2">
        <v>18.12</v>
      </c>
      <c r="D174" s="2">
        <v>126.4</v>
      </c>
      <c r="E174" s="2">
        <v>2.35</v>
      </c>
      <c r="F174" s="2">
        <v>92.992999999999995</v>
      </c>
      <c r="G174">
        <v>109.569</v>
      </c>
      <c r="H174">
        <v>3420.7</v>
      </c>
      <c r="I174">
        <v>60.29</v>
      </c>
      <c r="J174">
        <v>18.12</v>
      </c>
      <c r="K174">
        <v>13.6999</v>
      </c>
      <c r="L174">
        <v>12.5572</v>
      </c>
      <c r="M174">
        <v>3.5198</v>
      </c>
      <c r="N174">
        <v>6.5917000000000003</v>
      </c>
      <c r="O174">
        <v>-4.625</v>
      </c>
      <c r="P174">
        <v>-11.25</v>
      </c>
      <c r="Q174">
        <v>-22.75</v>
      </c>
      <c r="R174">
        <v>-45.5</v>
      </c>
      <c r="S174">
        <v>1.6579999999999999</v>
      </c>
    </row>
    <row r="175" spans="1:19" x14ac:dyDescent="0.2">
      <c r="A175" s="1">
        <v>44293</v>
      </c>
      <c r="B175" s="2">
        <v>62.54</v>
      </c>
      <c r="C175" s="2">
        <v>17.16</v>
      </c>
      <c r="D175" s="2">
        <v>128.61000000000001</v>
      </c>
      <c r="E175" s="2">
        <v>2.33</v>
      </c>
      <c r="F175" s="2">
        <v>93.734999999999999</v>
      </c>
      <c r="G175">
        <v>109.602</v>
      </c>
      <c r="H175">
        <v>3414.72</v>
      </c>
      <c r="I175">
        <v>62.54</v>
      </c>
      <c r="J175">
        <v>17.16</v>
      </c>
      <c r="K175">
        <v>13.575799999999999</v>
      </c>
      <c r="L175">
        <v>12.4621</v>
      </c>
      <c r="M175">
        <v>3.1936</v>
      </c>
      <c r="N175">
        <v>6.5170000000000003</v>
      </c>
      <c r="O175">
        <v>-4.5</v>
      </c>
      <c r="P175">
        <v>-11.25</v>
      </c>
      <c r="Q175">
        <v>-23</v>
      </c>
      <c r="R175">
        <v>-45.25</v>
      </c>
      <c r="S175">
        <v>1.675</v>
      </c>
    </row>
    <row r="176" spans="1:19" x14ac:dyDescent="0.2">
      <c r="A176" s="1">
        <v>44294</v>
      </c>
      <c r="B176" s="2">
        <v>60.08</v>
      </c>
      <c r="C176" s="2">
        <v>16.95</v>
      </c>
      <c r="D176" s="2">
        <v>131.08000000000001</v>
      </c>
      <c r="E176" s="2">
        <v>2.35</v>
      </c>
      <c r="F176" s="2">
        <v>92.941999999999993</v>
      </c>
      <c r="G176">
        <v>109.726</v>
      </c>
      <c r="H176">
        <v>3426.53</v>
      </c>
      <c r="I176">
        <v>60.08</v>
      </c>
      <c r="J176">
        <v>16.95</v>
      </c>
      <c r="K176">
        <v>12.8217</v>
      </c>
      <c r="L176">
        <v>11.5806</v>
      </c>
      <c r="M176">
        <v>2.5230000000000001</v>
      </c>
      <c r="N176">
        <v>6.1910999999999996</v>
      </c>
      <c r="O176">
        <v>-4.5</v>
      </c>
      <c r="P176">
        <v>-11.75</v>
      </c>
      <c r="Q176">
        <v>-23.5</v>
      </c>
      <c r="R176">
        <v>-43.875</v>
      </c>
      <c r="S176">
        <v>1.621</v>
      </c>
    </row>
    <row r="177" spans="1:19" x14ac:dyDescent="0.2">
      <c r="A177" s="1">
        <v>44295</v>
      </c>
      <c r="B177" s="2">
        <v>61.21</v>
      </c>
      <c r="C177" s="2">
        <v>16.690000000000001</v>
      </c>
      <c r="D177" s="2">
        <v>126.15</v>
      </c>
      <c r="E177" s="2">
        <v>2.36</v>
      </c>
      <c r="F177" s="2">
        <v>92.716999999999999</v>
      </c>
      <c r="G177">
        <v>109.621</v>
      </c>
      <c r="H177">
        <v>3421.27</v>
      </c>
      <c r="I177">
        <v>61.21</v>
      </c>
      <c r="J177">
        <v>16.690000000000001</v>
      </c>
      <c r="K177">
        <v>12.5664</v>
      </c>
      <c r="L177">
        <v>11.157500000000001</v>
      </c>
      <c r="M177">
        <v>2.7530000000000001</v>
      </c>
      <c r="N177">
        <v>7.2607999999999997</v>
      </c>
      <c r="O177">
        <v>-4.5</v>
      </c>
      <c r="P177">
        <v>-12</v>
      </c>
      <c r="Q177">
        <v>-23</v>
      </c>
      <c r="R177">
        <v>-42.125</v>
      </c>
      <c r="S177">
        <v>1.66</v>
      </c>
    </row>
    <row r="178" spans="1:19" x14ac:dyDescent="0.2">
      <c r="A178" s="1">
        <v>44296</v>
      </c>
      <c r="B178" s="2">
        <v>61.21</v>
      </c>
      <c r="C178" s="2">
        <v>16.690000000000001</v>
      </c>
      <c r="D178" s="2">
        <v>126.15</v>
      </c>
      <c r="E178" s="2">
        <v>2.36</v>
      </c>
      <c r="F178" s="2">
        <v>92.716999999999999</v>
      </c>
      <c r="G178">
        <v>109.621</v>
      </c>
      <c r="H178">
        <v>3421.27</v>
      </c>
      <c r="I178">
        <v>61.21</v>
      </c>
      <c r="J178">
        <v>16.690000000000001</v>
      </c>
      <c r="K178">
        <v>12.5664</v>
      </c>
      <c r="L178">
        <v>11.157500000000001</v>
      </c>
      <c r="M178">
        <v>2.7530000000000001</v>
      </c>
      <c r="N178">
        <v>7.2607999999999997</v>
      </c>
      <c r="O178">
        <v>-4.5</v>
      </c>
      <c r="P178">
        <v>-12</v>
      </c>
      <c r="Q178">
        <v>-23</v>
      </c>
      <c r="R178">
        <v>-42.125</v>
      </c>
      <c r="S178">
        <v>1.66</v>
      </c>
    </row>
    <row r="179" spans="1:19" x14ac:dyDescent="0.2">
      <c r="A179" s="1">
        <v>44297</v>
      </c>
      <c r="B179" s="2">
        <v>61.21</v>
      </c>
      <c r="C179" s="2">
        <v>16.690000000000001</v>
      </c>
      <c r="D179" s="2">
        <v>126.15</v>
      </c>
      <c r="E179" s="2">
        <v>2.36</v>
      </c>
      <c r="F179" s="2">
        <v>92.716999999999999</v>
      </c>
      <c r="G179">
        <v>109.621</v>
      </c>
      <c r="H179">
        <v>3421.27</v>
      </c>
      <c r="I179">
        <v>61.21</v>
      </c>
      <c r="J179">
        <v>16.690000000000001</v>
      </c>
      <c r="K179">
        <v>12.5664</v>
      </c>
      <c r="L179">
        <v>11.157500000000001</v>
      </c>
      <c r="M179">
        <v>2.7530000000000001</v>
      </c>
      <c r="N179">
        <v>7.2607999999999997</v>
      </c>
      <c r="O179">
        <v>-4.5</v>
      </c>
      <c r="P179">
        <v>-12</v>
      </c>
      <c r="Q179">
        <v>-23</v>
      </c>
      <c r="R179">
        <v>-42.125</v>
      </c>
      <c r="S179">
        <v>1.66</v>
      </c>
    </row>
    <row r="180" spans="1:19" x14ac:dyDescent="0.2">
      <c r="A180" s="1">
        <v>44298</v>
      </c>
      <c r="B180" s="2">
        <v>63.5</v>
      </c>
      <c r="C180" s="2">
        <v>16.91</v>
      </c>
      <c r="D180" s="2">
        <v>126.43</v>
      </c>
      <c r="E180" s="2">
        <v>2.3199999999999998</v>
      </c>
      <c r="F180" s="2">
        <v>92.87</v>
      </c>
      <c r="G180">
        <v>109.52</v>
      </c>
      <c r="H180">
        <v>3421.02</v>
      </c>
      <c r="I180">
        <v>63.5</v>
      </c>
      <c r="J180">
        <v>16.91</v>
      </c>
      <c r="K180">
        <v>12.0099</v>
      </c>
      <c r="L180">
        <v>10.188000000000001</v>
      </c>
      <c r="M180">
        <v>1.5931999999999999</v>
      </c>
      <c r="N180">
        <v>5.9892000000000003</v>
      </c>
      <c r="O180">
        <v>-5.375</v>
      </c>
      <c r="P180">
        <v>-13</v>
      </c>
      <c r="Q180">
        <v>-24.25</v>
      </c>
      <c r="R180">
        <v>-43.625</v>
      </c>
      <c r="S180">
        <v>1.6679999999999999</v>
      </c>
    </row>
    <row r="181" spans="1:19" x14ac:dyDescent="0.2">
      <c r="A181" s="1">
        <v>44299</v>
      </c>
      <c r="B181" s="2">
        <v>61.2</v>
      </c>
      <c r="C181" s="2">
        <v>16.649999999999999</v>
      </c>
      <c r="D181" s="2">
        <v>127.55</v>
      </c>
      <c r="E181" s="2">
        <v>2.4900000000000002</v>
      </c>
      <c r="F181" s="2">
        <v>93.031999999999996</v>
      </c>
      <c r="G181">
        <v>109.593</v>
      </c>
      <c r="H181">
        <v>3431.1</v>
      </c>
      <c r="I181">
        <v>61.2</v>
      </c>
      <c r="J181">
        <v>16.649999999999999</v>
      </c>
      <c r="K181">
        <v>11.7841</v>
      </c>
      <c r="L181">
        <v>9.4949999999999992</v>
      </c>
      <c r="M181">
        <v>0.31900000000000001</v>
      </c>
      <c r="N181">
        <v>4.4865000000000004</v>
      </c>
      <c r="O181">
        <v>-5.25</v>
      </c>
      <c r="P181">
        <v>-13.75</v>
      </c>
      <c r="Q181">
        <v>-25.5</v>
      </c>
      <c r="R181">
        <v>-47</v>
      </c>
      <c r="S181">
        <v>1.6160000000000001</v>
      </c>
    </row>
    <row r="182" spans="1:19" x14ac:dyDescent="0.2">
      <c r="A182" s="1">
        <v>44300</v>
      </c>
      <c r="B182" s="2">
        <v>60.08</v>
      </c>
      <c r="C182" s="2">
        <v>16.989999999999998</v>
      </c>
      <c r="D182" s="2">
        <v>126.77</v>
      </c>
      <c r="E182" s="2">
        <v>2.44</v>
      </c>
      <c r="F182" s="2">
        <v>92.367000000000004</v>
      </c>
      <c r="G182">
        <v>109.619</v>
      </c>
      <c r="H182">
        <v>3429.94</v>
      </c>
      <c r="I182">
        <v>60.08</v>
      </c>
      <c r="J182">
        <v>16.989999999999998</v>
      </c>
      <c r="K182">
        <v>11.8209</v>
      </c>
      <c r="L182">
        <v>8.6033000000000008</v>
      </c>
      <c r="M182">
        <v>-0.90849999999999997</v>
      </c>
      <c r="N182">
        <v>2.4405999999999999</v>
      </c>
      <c r="O182">
        <v>-5.25</v>
      </c>
      <c r="P182">
        <v>-14</v>
      </c>
      <c r="Q182">
        <v>-26.5</v>
      </c>
      <c r="R182">
        <v>-48.875</v>
      </c>
      <c r="S182">
        <v>1.633</v>
      </c>
    </row>
    <row r="183" spans="1:19" x14ac:dyDescent="0.2">
      <c r="A183" s="1">
        <v>44301</v>
      </c>
      <c r="B183" s="2">
        <v>59.05</v>
      </c>
      <c r="C183" s="2">
        <v>16.57</v>
      </c>
      <c r="D183" s="2">
        <v>120.41</v>
      </c>
      <c r="E183" s="2">
        <v>2.44</v>
      </c>
      <c r="F183" s="2">
        <v>91.835999999999999</v>
      </c>
      <c r="G183">
        <v>109.93600000000001</v>
      </c>
      <c r="H183">
        <v>3449.15</v>
      </c>
      <c r="I183">
        <v>59.05</v>
      </c>
      <c r="J183">
        <v>16.57</v>
      </c>
      <c r="K183">
        <v>11.960800000000001</v>
      </c>
      <c r="L183">
        <v>8.8265999999999991</v>
      </c>
      <c r="M183">
        <v>-1.0956999999999999</v>
      </c>
      <c r="N183">
        <v>2.2360000000000002</v>
      </c>
      <c r="O183">
        <v>-5.125</v>
      </c>
      <c r="P183">
        <v>-13.75</v>
      </c>
      <c r="Q183">
        <v>-26.5</v>
      </c>
      <c r="R183">
        <v>-49.625</v>
      </c>
      <c r="S183">
        <v>1.5780000000000001</v>
      </c>
    </row>
    <row r="184" spans="1:19" x14ac:dyDescent="0.2">
      <c r="A184" s="1">
        <v>44302</v>
      </c>
      <c r="B184" s="2">
        <v>62.57</v>
      </c>
      <c r="C184" s="2">
        <v>16.25</v>
      </c>
      <c r="D184" s="2">
        <v>127.02</v>
      </c>
      <c r="E184" s="2">
        <v>2.41</v>
      </c>
      <c r="F184" s="2">
        <v>91.575999999999993</v>
      </c>
      <c r="G184">
        <v>109.854</v>
      </c>
      <c r="H184">
        <v>3434.73</v>
      </c>
      <c r="I184">
        <v>62.57</v>
      </c>
      <c r="J184">
        <v>16.25</v>
      </c>
      <c r="K184">
        <v>11.7882</v>
      </c>
      <c r="L184">
        <v>8.1087000000000007</v>
      </c>
      <c r="M184">
        <v>-1.5342</v>
      </c>
      <c r="N184">
        <v>1.6729000000000001</v>
      </c>
      <c r="O184">
        <v>-5.25</v>
      </c>
      <c r="P184">
        <v>-14.25</v>
      </c>
      <c r="Q184">
        <v>-26.75</v>
      </c>
      <c r="R184">
        <v>-48.375</v>
      </c>
      <c r="S184">
        <v>1.5820000000000001</v>
      </c>
    </row>
    <row r="185" spans="1:19" x14ac:dyDescent="0.2">
      <c r="A185" s="1">
        <v>44303</v>
      </c>
      <c r="B185" s="2">
        <v>62.57</v>
      </c>
      <c r="C185" s="2">
        <v>16.25</v>
      </c>
      <c r="D185" s="2">
        <v>127.02</v>
      </c>
      <c r="E185" s="2">
        <v>2.41</v>
      </c>
      <c r="F185" s="2">
        <v>91.575999999999993</v>
      </c>
      <c r="G185">
        <v>109.854</v>
      </c>
      <c r="H185">
        <v>3434.73</v>
      </c>
      <c r="I185">
        <v>62.57</v>
      </c>
      <c r="J185">
        <v>16.25</v>
      </c>
      <c r="K185">
        <v>11.7882</v>
      </c>
      <c r="L185">
        <v>8.1087000000000007</v>
      </c>
      <c r="M185">
        <v>-1.5342</v>
      </c>
      <c r="N185">
        <v>1.6729000000000001</v>
      </c>
      <c r="O185">
        <v>-5.25</v>
      </c>
      <c r="P185">
        <v>-14.25</v>
      </c>
      <c r="Q185">
        <v>-26.75</v>
      </c>
      <c r="R185">
        <v>-48.375</v>
      </c>
      <c r="S185">
        <v>1.5820000000000001</v>
      </c>
    </row>
    <row r="186" spans="1:19" x14ac:dyDescent="0.2">
      <c r="A186" s="1">
        <v>44304</v>
      </c>
      <c r="B186" s="2">
        <v>62.57</v>
      </c>
      <c r="C186" s="2">
        <v>16.25</v>
      </c>
      <c r="D186" s="2">
        <v>127.02</v>
      </c>
      <c r="E186" s="2">
        <v>2.41</v>
      </c>
      <c r="F186" s="2">
        <v>91.575999999999993</v>
      </c>
      <c r="G186">
        <v>109.854</v>
      </c>
      <c r="H186">
        <v>3434.73</v>
      </c>
      <c r="I186">
        <v>62.57</v>
      </c>
      <c r="J186">
        <v>16.25</v>
      </c>
      <c r="K186">
        <v>11.7882</v>
      </c>
      <c r="L186">
        <v>8.1087000000000007</v>
      </c>
      <c r="M186">
        <v>-1.5342</v>
      </c>
      <c r="N186">
        <v>1.6729000000000001</v>
      </c>
      <c r="O186">
        <v>-5.25</v>
      </c>
      <c r="P186">
        <v>-14.25</v>
      </c>
      <c r="Q186">
        <v>-26.75</v>
      </c>
      <c r="R186">
        <v>-48.375</v>
      </c>
      <c r="S186">
        <v>1.5820000000000001</v>
      </c>
    </row>
    <row r="187" spans="1:19" x14ac:dyDescent="0.2">
      <c r="A187" s="1">
        <v>44305</v>
      </c>
      <c r="B187" s="2">
        <v>63.96</v>
      </c>
      <c r="C187" s="2">
        <v>17.29</v>
      </c>
      <c r="D187" s="2">
        <v>129.53</v>
      </c>
      <c r="E187" s="2">
        <v>2.4</v>
      </c>
      <c r="F187" s="2">
        <v>92.197000000000003</v>
      </c>
      <c r="G187">
        <v>109.703</v>
      </c>
      <c r="H187">
        <v>3427.63</v>
      </c>
      <c r="I187">
        <v>63.96</v>
      </c>
      <c r="J187">
        <v>17.29</v>
      </c>
      <c r="K187">
        <v>11.745900000000001</v>
      </c>
      <c r="L187">
        <v>7.9288999999999996</v>
      </c>
      <c r="M187">
        <v>-1.9767999999999999</v>
      </c>
      <c r="N187">
        <v>0.72589999999999999</v>
      </c>
      <c r="O187">
        <v>-5</v>
      </c>
      <c r="P187">
        <v>-14.875</v>
      </c>
      <c r="Q187">
        <v>-27.5</v>
      </c>
      <c r="R187">
        <v>-49.375</v>
      </c>
      <c r="S187">
        <v>1.6060000000000001</v>
      </c>
    </row>
    <row r="188" spans="1:19" x14ac:dyDescent="0.2">
      <c r="A188" s="1">
        <v>44306</v>
      </c>
      <c r="B188" s="2">
        <v>64.349999999999994</v>
      </c>
      <c r="C188" s="2">
        <v>18.68</v>
      </c>
      <c r="D188" s="2">
        <v>131.11000000000001</v>
      </c>
      <c r="E188" s="2">
        <v>2.5099999999999998</v>
      </c>
      <c r="F188" s="2">
        <v>92.891999999999996</v>
      </c>
      <c r="G188">
        <v>109.38200000000001</v>
      </c>
      <c r="H188">
        <v>3433.16</v>
      </c>
      <c r="I188">
        <v>64.349999999999994</v>
      </c>
      <c r="J188">
        <v>18.68</v>
      </c>
      <c r="K188">
        <v>11.951000000000001</v>
      </c>
      <c r="L188">
        <v>9.109</v>
      </c>
      <c r="M188">
        <v>-0.97609999999999997</v>
      </c>
      <c r="N188">
        <v>2.0682999999999998</v>
      </c>
      <c r="O188">
        <v>-4.5</v>
      </c>
      <c r="P188">
        <v>-13.5</v>
      </c>
      <c r="Q188">
        <v>-26.25</v>
      </c>
      <c r="R188">
        <v>-48.5</v>
      </c>
      <c r="S188">
        <v>1.5609999999999999</v>
      </c>
    </row>
    <row r="189" spans="1:19" x14ac:dyDescent="0.2">
      <c r="A189" s="1">
        <v>44307</v>
      </c>
      <c r="B189" s="2">
        <v>62.27</v>
      </c>
      <c r="C189" s="2">
        <v>17.5</v>
      </c>
      <c r="D189" s="2">
        <v>131.44999999999999</v>
      </c>
      <c r="E189" s="2">
        <v>2.52</v>
      </c>
      <c r="F189" s="2">
        <v>93.123000000000005</v>
      </c>
      <c r="G189">
        <v>109.482</v>
      </c>
      <c r="H189">
        <v>3437.22</v>
      </c>
      <c r="I189">
        <v>62.27</v>
      </c>
      <c r="J189">
        <v>17.5</v>
      </c>
      <c r="K189">
        <v>11.860300000000001</v>
      </c>
      <c r="L189">
        <v>8.8353000000000002</v>
      </c>
      <c r="M189">
        <v>-0.74399999999999999</v>
      </c>
      <c r="N189">
        <v>2.5882999999999998</v>
      </c>
      <c r="O189">
        <v>-4.25</v>
      </c>
      <c r="P189">
        <v>-13.5</v>
      </c>
      <c r="Q189">
        <v>-25.75</v>
      </c>
      <c r="R189">
        <v>-47.75</v>
      </c>
      <c r="S189">
        <v>1.556</v>
      </c>
    </row>
    <row r="190" spans="1:19" x14ac:dyDescent="0.2">
      <c r="A190" s="1">
        <v>44308</v>
      </c>
      <c r="B190" s="2">
        <v>59.62</v>
      </c>
      <c r="C190" s="2">
        <v>18.71</v>
      </c>
      <c r="D190" s="2">
        <v>132.19999999999999</v>
      </c>
      <c r="E190" s="2">
        <v>2.52</v>
      </c>
      <c r="F190" s="2">
        <v>92.584999999999994</v>
      </c>
      <c r="G190">
        <v>109.417</v>
      </c>
      <c r="H190">
        <v>3442.37</v>
      </c>
      <c r="I190">
        <v>59.62</v>
      </c>
      <c r="J190">
        <v>18.71</v>
      </c>
      <c r="K190">
        <v>12.211499999999999</v>
      </c>
      <c r="L190">
        <v>9.6958000000000002</v>
      </c>
      <c r="M190">
        <v>2.7799999999999998E-2</v>
      </c>
      <c r="N190">
        <v>3.0632000000000001</v>
      </c>
      <c r="O190">
        <v>-4</v>
      </c>
      <c r="P190">
        <v>-14.25</v>
      </c>
      <c r="Q190">
        <v>-29.25</v>
      </c>
      <c r="R190">
        <v>-46.875</v>
      </c>
      <c r="S190">
        <v>1.54</v>
      </c>
    </row>
    <row r="191" spans="1:19" x14ac:dyDescent="0.2">
      <c r="A191" s="1">
        <v>44309</v>
      </c>
      <c r="B191" s="2">
        <v>59.98</v>
      </c>
      <c r="C191" s="2">
        <v>17.329999999999998</v>
      </c>
      <c r="D191" s="2">
        <v>132.22999999999999</v>
      </c>
      <c r="E191" s="2">
        <v>2.48</v>
      </c>
      <c r="F191" s="2">
        <v>92.144000000000005</v>
      </c>
      <c r="G191">
        <v>109.65300000000001</v>
      </c>
      <c r="H191">
        <v>3442.75</v>
      </c>
      <c r="I191">
        <v>59.98</v>
      </c>
      <c r="J191">
        <v>17.329999999999998</v>
      </c>
      <c r="K191">
        <v>12.032400000000001</v>
      </c>
      <c r="L191">
        <v>9.7722999999999995</v>
      </c>
      <c r="M191">
        <v>-0.17519999999999999</v>
      </c>
      <c r="N191">
        <v>2.6907000000000001</v>
      </c>
      <c r="O191">
        <v>-4.75</v>
      </c>
      <c r="P191">
        <v>-12.75</v>
      </c>
      <c r="Q191">
        <v>-25.25</v>
      </c>
      <c r="R191">
        <v>-47</v>
      </c>
      <c r="S191">
        <v>1.56</v>
      </c>
    </row>
    <row r="192" spans="1:19" x14ac:dyDescent="0.2">
      <c r="A192" s="1">
        <v>44310</v>
      </c>
      <c r="B192" s="2">
        <v>59.98</v>
      </c>
      <c r="C192" s="2">
        <v>17.329999999999998</v>
      </c>
      <c r="D192" s="2">
        <v>132.22999999999999</v>
      </c>
      <c r="E192" s="2">
        <v>2.48</v>
      </c>
      <c r="F192" s="2">
        <v>92.144000000000005</v>
      </c>
      <c r="G192">
        <v>109.65300000000001</v>
      </c>
      <c r="H192">
        <v>3442.75</v>
      </c>
      <c r="I192">
        <v>59.98</v>
      </c>
      <c r="J192">
        <v>17.329999999999998</v>
      </c>
      <c r="K192">
        <v>12.032400000000001</v>
      </c>
      <c r="L192">
        <v>9.7722999999999995</v>
      </c>
      <c r="M192">
        <v>-0.17519999999999999</v>
      </c>
      <c r="N192">
        <v>2.6907000000000001</v>
      </c>
      <c r="O192">
        <v>-4.75</v>
      </c>
      <c r="P192">
        <v>-12.75</v>
      </c>
      <c r="Q192">
        <v>-25.25</v>
      </c>
      <c r="R192">
        <v>-47</v>
      </c>
      <c r="S192">
        <v>1.56</v>
      </c>
    </row>
    <row r="193" spans="1:19" x14ac:dyDescent="0.2">
      <c r="A193" s="1">
        <v>44311</v>
      </c>
      <c r="B193" s="2">
        <v>59.98</v>
      </c>
      <c r="C193" s="2">
        <v>17.329999999999998</v>
      </c>
      <c r="D193" s="2">
        <v>132.22999999999999</v>
      </c>
      <c r="E193" s="2">
        <v>2.48</v>
      </c>
      <c r="F193" s="2">
        <v>92.144000000000005</v>
      </c>
      <c r="G193">
        <v>109.65300000000001</v>
      </c>
      <c r="H193">
        <v>3442.75</v>
      </c>
      <c r="I193">
        <v>59.98</v>
      </c>
      <c r="J193">
        <v>17.329999999999998</v>
      </c>
      <c r="K193">
        <v>12.032400000000001</v>
      </c>
      <c r="L193">
        <v>9.7722999999999995</v>
      </c>
      <c r="M193">
        <v>-0.17519999999999999</v>
      </c>
      <c r="N193">
        <v>2.6907000000000001</v>
      </c>
      <c r="O193">
        <v>-4.75</v>
      </c>
      <c r="P193">
        <v>-12.75</v>
      </c>
      <c r="Q193">
        <v>-25.25</v>
      </c>
      <c r="R193">
        <v>-47</v>
      </c>
      <c r="S193">
        <v>1.56</v>
      </c>
    </row>
    <row r="194" spans="1:19" x14ac:dyDescent="0.2">
      <c r="A194" s="1">
        <v>44312</v>
      </c>
      <c r="B194" s="2">
        <v>60.98</v>
      </c>
      <c r="C194" s="2">
        <v>17.64</v>
      </c>
      <c r="D194" s="2">
        <v>130.33000000000001</v>
      </c>
      <c r="E194" s="2">
        <v>2.37</v>
      </c>
      <c r="F194" s="2">
        <v>91.825000000000003</v>
      </c>
      <c r="G194">
        <v>109.705</v>
      </c>
      <c r="H194">
        <v>3442.19</v>
      </c>
      <c r="I194">
        <v>60.98</v>
      </c>
      <c r="J194">
        <v>17.64</v>
      </c>
      <c r="K194">
        <v>11.2562</v>
      </c>
      <c r="L194">
        <v>9.2149000000000001</v>
      </c>
      <c r="M194">
        <v>-0.80010000000000003</v>
      </c>
      <c r="N194">
        <v>1.8554999999999999</v>
      </c>
      <c r="O194">
        <v>-5.25</v>
      </c>
      <c r="P194">
        <v>-13.25</v>
      </c>
      <c r="Q194">
        <v>-26</v>
      </c>
      <c r="R194">
        <v>-47.125</v>
      </c>
      <c r="S194">
        <v>1.5680000000000001</v>
      </c>
    </row>
    <row r="195" spans="1:19" x14ac:dyDescent="0.2">
      <c r="A195" s="1">
        <v>44313</v>
      </c>
      <c r="B195" s="2">
        <v>60.15</v>
      </c>
      <c r="C195" s="2">
        <v>17.559999999999999</v>
      </c>
      <c r="D195" s="2">
        <v>128.84</v>
      </c>
      <c r="E195" s="2">
        <v>2.39</v>
      </c>
      <c r="F195" s="2">
        <v>92.111000000000004</v>
      </c>
      <c r="G195">
        <v>109.651</v>
      </c>
      <c r="H195">
        <v>3431</v>
      </c>
      <c r="I195">
        <v>60.15</v>
      </c>
      <c r="J195">
        <v>17.559999999999999</v>
      </c>
      <c r="K195">
        <v>10.808999999999999</v>
      </c>
      <c r="L195">
        <v>7.5095999999999998</v>
      </c>
      <c r="M195">
        <v>-0.87560000000000004</v>
      </c>
      <c r="N195">
        <v>1.6046</v>
      </c>
      <c r="O195">
        <v>-5.25</v>
      </c>
      <c r="P195">
        <v>-15.25</v>
      </c>
      <c r="Q195">
        <v>-26.25</v>
      </c>
      <c r="R195">
        <v>-46.875</v>
      </c>
      <c r="S195">
        <v>1.623</v>
      </c>
    </row>
    <row r="196" spans="1:19" x14ac:dyDescent="0.2">
      <c r="A196" s="1">
        <v>44314</v>
      </c>
      <c r="B196" s="2">
        <v>60.31</v>
      </c>
      <c r="C196" s="2">
        <v>17.28</v>
      </c>
      <c r="D196" s="2">
        <v>131.06</v>
      </c>
      <c r="E196" s="2">
        <v>2.4300000000000002</v>
      </c>
      <c r="F196" s="2">
        <v>91.997</v>
      </c>
      <c r="G196">
        <v>109.818</v>
      </c>
      <c r="H196">
        <v>3432.86</v>
      </c>
      <c r="I196">
        <v>60.31</v>
      </c>
      <c r="J196">
        <v>17.28</v>
      </c>
      <c r="K196">
        <v>11.422800000000001</v>
      </c>
      <c r="L196">
        <v>9.1047999999999991</v>
      </c>
      <c r="M196">
        <v>0.185</v>
      </c>
      <c r="N196">
        <v>2.7389999999999999</v>
      </c>
      <c r="O196">
        <v>-5.5</v>
      </c>
      <c r="P196">
        <v>-13.625</v>
      </c>
      <c r="Q196">
        <v>-25.5</v>
      </c>
      <c r="R196">
        <v>-47.25</v>
      </c>
      <c r="S196">
        <v>1.61</v>
      </c>
    </row>
    <row r="197" spans="1:19" x14ac:dyDescent="0.2">
      <c r="A197" s="1">
        <v>44315</v>
      </c>
      <c r="B197" s="2">
        <v>59.02</v>
      </c>
      <c r="C197" s="2">
        <v>17.61</v>
      </c>
      <c r="D197" s="2">
        <v>128.57</v>
      </c>
      <c r="E197" s="2">
        <v>2.38</v>
      </c>
      <c r="F197" s="2">
        <v>91.162999999999997</v>
      </c>
      <c r="G197">
        <v>109.99299999999999</v>
      </c>
      <c r="H197">
        <v>3428.81</v>
      </c>
      <c r="I197">
        <v>59.02</v>
      </c>
      <c r="J197">
        <v>17.61</v>
      </c>
      <c r="K197">
        <v>11.691599999999999</v>
      </c>
      <c r="L197">
        <v>8.9797999999999991</v>
      </c>
      <c r="M197">
        <v>8.9700000000000002E-2</v>
      </c>
      <c r="N197">
        <v>3.0470999999999999</v>
      </c>
      <c r="O197">
        <v>-4.5</v>
      </c>
      <c r="P197">
        <v>-13.75</v>
      </c>
      <c r="Q197">
        <v>-25.25</v>
      </c>
      <c r="R197">
        <v>-45.375</v>
      </c>
      <c r="S197">
        <v>1.6359999999999999</v>
      </c>
    </row>
    <row r="198" spans="1:19" x14ac:dyDescent="0.2">
      <c r="A198" s="1">
        <v>44316</v>
      </c>
      <c r="B198" s="2">
        <v>58.13</v>
      </c>
      <c r="C198" s="2">
        <v>18.61</v>
      </c>
      <c r="D198" s="2">
        <v>131.41</v>
      </c>
      <c r="E198" s="2">
        <v>2.36</v>
      </c>
      <c r="F198" s="2">
        <v>91.132000000000005</v>
      </c>
      <c r="G198">
        <v>109.86499999999999</v>
      </c>
      <c r="H198">
        <v>3432.76</v>
      </c>
      <c r="I198">
        <v>58.13</v>
      </c>
      <c r="J198">
        <v>18.61</v>
      </c>
      <c r="K198">
        <v>11.659700000000001</v>
      </c>
      <c r="L198">
        <v>9.5251000000000001</v>
      </c>
      <c r="M198">
        <v>-1.2999999999999999E-3</v>
      </c>
      <c r="N198">
        <v>3.2568000000000001</v>
      </c>
      <c r="O198">
        <v>-4.75</v>
      </c>
      <c r="P198">
        <v>-13</v>
      </c>
      <c r="Q198">
        <v>-25.25</v>
      </c>
      <c r="R198">
        <v>-45.125</v>
      </c>
      <c r="S198">
        <v>1.6279999999999999</v>
      </c>
    </row>
    <row r="199" spans="1:19" x14ac:dyDescent="0.2">
      <c r="A199" s="1">
        <v>44317</v>
      </c>
      <c r="B199" s="2">
        <v>58.13</v>
      </c>
      <c r="C199" s="2">
        <v>18.61</v>
      </c>
      <c r="D199" s="2">
        <v>131.41</v>
      </c>
      <c r="E199" s="2">
        <v>2.36</v>
      </c>
      <c r="F199" s="2">
        <v>91.132000000000005</v>
      </c>
      <c r="G199">
        <v>109.86499999999999</v>
      </c>
      <c r="H199">
        <v>3432.76</v>
      </c>
      <c r="I199">
        <v>58.13</v>
      </c>
      <c r="J199">
        <v>18.61</v>
      </c>
      <c r="K199">
        <v>11.659700000000001</v>
      </c>
      <c r="L199">
        <v>9.5251000000000001</v>
      </c>
      <c r="M199">
        <v>-1.2999999999999999E-3</v>
      </c>
      <c r="N199">
        <v>3.2568000000000001</v>
      </c>
      <c r="O199">
        <v>-4.75</v>
      </c>
      <c r="P199">
        <v>-13</v>
      </c>
      <c r="Q199">
        <v>-25.25</v>
      </c>
      <c r="R199">
        <v>-45.125</v>
      </c>
      <c r="S199">
        <v>1.6279999999999999</v>
      </c>
    </row>
    <row r="200" spans="1:19" x14ac:dyDescent="0.2">
      <c r="A200" s="1">
        <v>44318</v>
      </c>
      <c r="B200" s="2">
        <v>58.13</v>
      </c>
      <c r="C200" s="2">
        <v>18.61</v>
      </c>
      <c r="D200" s="2">
        <v>131.41</v>
      </c>
      <c r="E200" s="2">
        <v>2.36</v>
      </c>
      <c r="F200" s="2">
        <v>91.132000000000005</v>
      </c>
      <c r="G200">
        <v>109.86499999999999</v>
      </c>
      <c r="H200">
        <v>3432.76</v>
      </c>
      <c r="I200">
        <v>58.13</v>
      </c>
      <c r="J200">
        <v>18.61</v>
      </c>
      <c r="K200">
        <v>11.659700000000001</v>
      </c>
      <c r="L200">
        <v>9.5251000000000001</v>
      </c>
      <c r="M200">
        <v>-1.2999999999999999E-3</v>
      </c>
      <c r="N200">
        <v>3.2568000000000001</v>
      </c>
      <c r="O200">
        <v>-4.75</v>
      </c>
      <c r="P200">
        <v>-13</v>
      </c>
      <c r="Q200">
        <v>-25.25</v>
      </c>
      <c r="R200">
        <v>-45.125</v>
      </c>
      <c r="S200">
        <v>1.6279999999999999</v>
      </c>
    </row>
    <row r="201" spans="1:19" x14ac:dyDescent="0.2">
      <c r="A201" s="1">
        <v>44319</v>
      </c>
      <c r="B201" s="2">
        <v>57.33</v>
      </c>
      <c r="C201" s="2">
        <v>18.309999999999999</v>
      </c>
      <c r="D201" s="2">
        <v>132.24</v>
      </c>
      <c r="E201" s="2">
        <v>2.2799999999999998</v>
      </c>
      <c r="F201" s="2">
        <v>91.084000000000003</v>
      </c>
      <c r="G201">
        <v>109.922</v>
      </c>
      <c r="H201">
        <v>3437.05</v>
      </c>
      <c r="I201">
        <v>57.33</v>
      </c>
      <c r="J201">
        <v>18.309999999999999</v>
      </c>
      <c r="K201">
        <v>11.3317</v>
      </c>
      <c r="L201">
        <v>9.5576000000000008</v>
      </c>
      <c r="M201">
        <v>-0.25600000000000001</v>
      </c>
      <c r="N201">
        <v>3.0743</v>
      </c>
      <c r="O201">
        <v>-4.5</v>
      </c>
      <c r="P201">
        <v>-13</v>
      </c>
      <c r="Q201">
        <v>-25.75</v>
      </c>
      <c r="R201">
        <v>-46.25</v>
      </c>
      <c r="S201">
        <v>1.6</v>
      </c>
    </row>
    <row r="202" spans="1:19" x14ac:dyDescent="0.2">
      <c r="A202" s="1">
        <v>44320</v>
      </c>
      <c r="B202" s="2">
        <v>58.51</v>
      </c>
      <c r="C202" s="2">
        <v>19.48</v>
      </c>
      <c r="D202" s="2">
        <v>130.76</v>
      </c>
      <c r="E202" s="2">
        <v>2.38</v>
      </c>
      <c r="F202" s="2">
        <v>91.721999999999994</v>
      </c>
      <c r="G202">
        <v>109.77</v>
      </c>
      <c r="H202">
        <v>3442.19</v>
      </c>
      <c r="I202">
        <v>58.51</v>
      </c>
      <c r="J202">
        <v>19.48</v>
      </c>
      <c r="K202">
        <v>11.2713</v>
      </c>
      <c r="L202">
        <v>9.8437999999999999</v>
      </c>
      <c r="M202">
        <v>-0.65949999999999998</v>
      </c>
      <c r="N202">
        <v>2.5608</v>
      </c>
      <c r="O202">
        <v>-4.875</v>
      </c>
      <c r="P202">
        <v>-12.5</v>
      </c>
      <c r="Q202">
        <v>-26.25</v>
      </c>
      <c r="R202">
        <v>-46.75</v>
      </c>
      <c r="S202">
        <v>1.593</v>
      </c>
    </row>
    <row r="203" spans="1:19" x14ac:dyDescent="0.2">
      <c r="A203" s="1">
        <v>44321</v>
      </c>
      <c r="B203" s="2">
        <v>56.93</v>
      </c>
      <c r="C203" s="2">
        <v>19.149999999999999</v>
      </c>
      <c r="D203" s="2">
        <v>132.4</v>
      </c>
      <c r="E203" s="2">
        <v>2.37</v>
      </c>
      <c r="F203" s="2">
        <v>91.658000000000001</v>
      </c>
      <c r="G203">
        <v>109.70699999999999</v>
      </c>
      <c r="H203">
        <v>3446.6</v>
      </c>
      <c r="I203">
        <v>56.93</v>
      </c>
      <c r="J203">
        <v>19.149999999999999</v>
      </c>
      <c r="K203">
        <v>11.666600000000001</v>
      </c>
      <c r="L203">
        <v>10.1555</v>
      </c>
      <c r="M203">
        <v>-0.85009999999999997</v>
      </c>
      <c r="N203">
        <v>2.5310999999999999</v>
      </c>
      <c r="O203">
        <v>-4.5</v>
      </c>
      <c r="P203">
        <v>-12</v>
      </c>
      <c r="Q203">
        <v>-25.75</v>
      </c>
      <c r="R203">
        <v>-46.75</v>
      </c>
      <c r="S203">
        <v>1.5680000000000001</v>
      </c>
    </row>
    <row r="204" spans="1:19" x14ac:dyDescent="0.2">
      <c r="A204" s="1">
        <v>44322</v>
      </c>
      <c r="B204" s="2">
        <v>57.75</v>
      </c>
      <c r="C204" s="2">
        <v>18.39</v>
      </c>
      <c r="D204" s="2">
        <v>130.04</v>
      </c>
      <c r="E204" s="2">
        <v>2.4</v>
      </c>
      <c r="F204" s="2">
        <v>91.927999999999997</v>
      </c>
      <c r="G204">
        <v>109.691</v>
      </c>
      <c r="H204">
        <v>3450.29</v>
      </c>
      <c r="I204">
        <v>57.75</v>
      </c>
      <c r="J204">
        <v>18.39</v>
      </c>
      <c r="K204">
        <v>10.9877</v>
      </c>
      <c r="L204">
        <v>9.9941999999999993</v>
      </c>
      <c r="M204">
        <v>-1.0740000000000001</v>
      </c>
      <c r="N204">
        <v>1.8714</v>
      </c>
      <c r="O204">
        <v>-4.75</v>
      </c>
      <c r="P204">
        <v>-12.25</v>
      </c>
      <c r="Q204">
        <v>-26</v>
      </c>
      <c r="R204">
        <v>-47.75</v>
      </c>
      <c r="S204">
        <v>1.571</v>
      </c>
    </row>
    <row r="205" spans="1:19" x14ac:dyDescent="0.2">
      <c r="A205" s="1">
        <v>44323</v>
      </c>
      <c r="B205" s="2">
        <v>54.13</v>
      </c>
      <c r="C205" s="2">
        <v>16.690000000000001</v>
      </c>
      <c r="D205" s="2">
        <v>133.29</v>
      </c>
      <c r="E205" s="2">
        <v>2.33</v>
      </c>
      <c r="F205" s="2">
        <v>91.116</v>
      </c>
      <c r="G205">
        <v>109.855</v>
      </c>
      <c r="H205">
        <v>3450.18</v>
      </c>
      <c r="I205">
        <v>54.13</v>
      </c>
      <c r="J205">
        <v>16.690000000000001</v>
      </c>
      <c r="K205">
        <v>10.178100000000001</v>
      </c>
      <c r="L205">
        <v>9.4212000000000007</v>
      </c>
      <c r="M205">
        <v>-1.8945000000000001</v>
      </c>
      <c r="N205">
        <v>1.4272</v>
      </c>
      <c r="O205">
        <v>-5</v>
      </c>
      <c r="P205">
        <v>-12.5</v>
      </c>
      <c r="Q205">
        <v>-26.75</v>
      </c>
      <c r="R205">
        <v>-48.375</v>
      </c>
      <c r="S205">
        <v>1.579</v>
      </c>
    </row>
    <row r="206" spans="1:19" x14ac:dyDescent="0.2">
      <c r="A206" s="1">
        <v>44324</v>
      </c>
      <c r="B206" s="2">
        <v>54.13</v>
      </c>
      <c r="C206" s="2">
        <v>16.690000000000001</v>
      </c>
      <c r="D206" s="2">
        <v>133.29</v>
      </c>
      <c r="E206" s="2">
        <v>2.33</v>
      </c>
      <c r="F206" s="2">
        <v>91.116</v>
      </c>
      <c r="G206">
        <v>109.855</v>
      </c>
      <c r="H206">
        <v>3450.18</v>
      </c>
      <c r="I206">
        <v>54.13</v>
      </c>
      <c r="J206">
        <v>16.690000000000001</v>
      </c>
      <c r="K206">
        <v>10.178100000000001</v>
      </c>
      <c r="L206">
        <v>9.4212000000000007</v>
      </c>
      <c r="M206">
        <v>-1.8945000000000001</v>
      </c>
      <c r="N206">
        <v>1.4272</v>
      </c>
      <c r="O206">
        <v>-5</v>
      </c>
      <c r="P206">
        <v>-12.5</v>
      </c>
      <c r="Q206">
        <v>-26.75</v>
      </c>
      <c r="R206">
        <v>-48.375</v>
      </c>
      <c r="S206">
        <v>1.579</v>
      </c>
    </row>
    <row r="207" spans="1:19" x14ac:dyDescent="0.2">
      <c r="A207" s="1">
        <v>44325</v>
      </c>
      <c r="B207" s="2">
        <v>54.13</v>
      </c>
      <c r="C207" s="2">
        <v>16.690000000000001</v>
      </c>
      <c r="D207" s="2">
        <v>133.29</v>
      </c>
      <c r="E207" s="2">
        <v>2.33</v>
      </c>
      <c r="F207" s="2">
        <v>91.116</v>
      </c>
      <c r="G207">
        <v>109.855</v>
      </c>
      <c r="H207">
        <v>3450.18</v>
      </c>
      <c r="I207">
        <v>54.13</v>
      </c>
      <c r="J207">
        <v>16.690000000000001</v>
      </c>
      <c r="K207">
        <v>10.178100000000001</v>
      </c>
      <c r="L207">
        <v>9.4212000000000007</v>
      </c>
      <c r="M207">
        <v>-1.8945000000000001</v>
      </c>
      <c r="N207">
        <v>1.4272</v>
      </c>
      <c r="O207">
        <v>-5</v>
      </c>
      <c r="P207">
        <v>-12.5</v>
      </c>
      <c r="Q207">
        <v>-26.75</v>
      </c>
      <c r="R207">
        <v>-48.375</v>
      </c>
      <c r="S207">
        <v>1.579</v>
      </c>
    </row>
    <row r="208" spans="1:19" x14ac:dyDescent="0.2">
      <c r="A208" s="1">
        <v>44326</v>
      </c>
      <c r="B208" s="2">
        <v>55.48</v>
      </c>
      <c r="C208" s="2">
        <v>19.66</v>
      </c>
      <c r="D208" s="2">
        <v>134.80000000000001</v>
      </c>
      <c r="E208" s="2">
        <v>2.2999999999999998</v>
      </c>
      <c r="F208" s="2">
        <v>90.933000000000007</v>
      </c>
      <c r="G208">
        <v>109.596</v>
      </c>
      <c r="H208">
        <v>3439.72</v>
      </c>
      <c r="I208">
        <v>55.48</v>
      </c>
      <c r="J208">
        <v>19.66</v>
      </c>
      <c r="K208">
        <v>9.5822000000000003</v>
      </c>
      <c r="L208">
        <v>8.4382999999999999</v>
      </c>
      <c r="M208">
        <v>-2.8243</v>
      </c>
      <c r="N208">
        <v>0.8458</v>
      </c>
      <c r="O208">
        <v>-5.75</v>
      </c>
      <c r="P208">
        <v>-13.75</v>
      </c>
      <c r="Q208">
        <v>-28</v>
      </c>
      <c r="R208">
        <v>-49.5</v>
      </c>
      <c r="S208">
        <v>1.603</v>
      </c>
    </row>
    <row r="209" spans="1:19" x14ac:dyDescent="0.2">
      <c r="A209" s="1">
        <v>44327</v>
      </c>
      <c r="B209" s="2">
        <v>58.01</v>
      </c>
      <c r="C209" s="2">
        <v>21.84</v>
      </c>
      <c r="D209" s="2">
        <v>138.83000000000001</v>
      </c>
      <c r="E209" s="2">
        <v>2.44</v>
      </c>
      <c r="F209" s="2">
        <v>92.867999999999995</v>
      </c>
      <c r="G209">
        <v>109.489</v>
      </c>
      <c r="H209">
        <v>3428.39</v>
      </c>
      <c r="I209">
        <v>58.01</v>
      </c>
      <c r="J209">
        <v>21.84</v>
      </c>
      <c r="K209">
        <v>9.6685999999999996</v>
      </c>
      <c r="L209">
        <v>8.1481999999999992</v>
      </c>
      <c r="M209">
        <v>-2.7957000000000001</v>
      </c>
      <c r="N209">
        <v>0.67310000000000003</v>
      </c>
      <c r="O209">
        <v>-5.375</v>
      </c>
      <c r="P209">
        <v>-13.75</v>
      </c>
      <c r="Q209">
        <v>-27.75</v>
      </c>
      <c r="R209">
        <v>-50.25</v>
      </c>
      <c r="S209">
        <v>1.623</v>
      </c>
    </row>
    <row r="210" spans="1:19" x14ac:dyDescent="0.2">
      <c r="A210" s="1">
        <v>44328</v>
      </c>
      <c r="B210" s="2">
        <v>58.47</v>
      </c>
      <c r="C210" s="2">
        <v>27.59</v>
      </c>
      <c r="D210" s="2">
        <v>138.84</v>
      </c>
      <c r="E210" s="2">
        <v>2.4700000000000002</v>
      </c>
      <c r="F210" s="2">
        <v>93.355000000000004</v>
      </c>
      <c r="G210">
        <v>109.074</v>
      </c>
      <c r="H210">
        <v>3413.39</v>
      </c>
      <c r="I210">
        <v>58.47</v>
      </c>
      <c r="J210">
        <v>27.59</v>
      </c>
      <c r="K210">
        <v>10.319000000000001</v>
      </c>
      <c r="L210">
        <v>8.1300000000000008</v>
      </c>
      <c r="M210">
        <v>-3.1562999999999999</v>
      </c>
      <c r="N210">
        <v>-0.1169</v>
      </c>
      <c r="O210">
        <v>-4.875</v>
      </c>
      <c r="P210">
        <v>-13.75</v>
      </c>
      <c r="Q210">
        <v>-28</v>
      </c>
      <c r="R210">
        <v>-50.75</v>
      </c>
      <c r="S210">
        <v>1.694</v>
      </c>
    </row>
    <row r="211" spans="1:19" x14ac:dyDescent="0.2">
      <c r="A211" s="1">
        <v>44329</v>
      </c>
      <c r="B211" s="2">
        <v>56.59</v>
      </c>
      <c r="C211" s="2">
        <v>23.13</v>
      </c>
      <c r="D211" s="2">
        <v>139.26</v>
      </c>
      <c r="E211" s="2">
        <v>2.5099999999999998</v>
      </c>
      <c r="F211" s="2">
        <v>93.084999999999994</v>
      </c>
      <c r="G211">
        <v>109.375</v>
      </c>
      <c r="H211">
        <v>3420.43</v>
      </c>
      <c r="I211">
        <v>56.59</v>
      </c>
      <c r="J211">
        <v>23.13</v>
      </c>
      <c r="K211">
        <v>10.229900000000001</v>
      </c>
      <c r="L211">
        <v>7.6010999999999997</v>
      </c>
      <c r="M211">
        <v>-5.5456000000000003</v>
      </c>
      <c r="N211">
        <v>-3.5350999999999999</v>
      </c>
      <c r="O211">
        <v>-4.5</v>
      </c>
      <c r="P211">
        <v>-14.5</v>
      </c>
      <c r="Q211">
        <v>-30.5</v>
      </c>
      <c r="R211">
        <v>-55.375</v>
      </c>
      <c r="S211">
        <v>1.6579999999999999</v>
      </c>
    </row>
    <row r="212" spans="1:19" x14ac:dyDescent="0.2">
      <c r="A212" s="1">
        <v>44330</v>
      </c>
      <c r="B212" s="2">
        <v>54.99</v>
      </c>
      <c r="C212" s="2">
        <v>18.809999999999999</v>
      </c>
      <c r="D212" s="2">
        <v>137.16</v>
      </c>
      <c r="E212" s="2">
        <v>2.4900000000000002</v>
      </c>
      <c r="F212" s="2">
        <v>91.576999999999998</v>
      </c>
      <c r="G212">
        <v>109.73099999999999</v>
      </c>
      <c r="H212">
        <v>3434.12</v>
      </c>
      <c r="I212">
        <v>54.99</v>
      </c>
      <c r="J212">
        <v>18.809999999999999</v>
      </c>
      <c r="K212">
        <v>10.826499999999999</v>
      </c>
      <c r="L212">
        <v>8.6521000000000008</v>
      </c>
      <c r="M212">
        <v>-3.3527</v>
      </c>
      <c r="N212">
        <v>-0.7712</v>
      </c>
      <c r="O212">
        <v>-4</v>
      </c>
      <c r="P212">
        <v>-13</v>
      </c>
      <c r="Q212">
        <v>-28</v>
      </c>
      <c r="R212">
        <v>-52.375</v>
      </c>
      <c r="S212">
        <v>1.63</v>
      </c>
    </row>
    <row r="213" spans="1:19" x14ac:dyDescent="0.2">
      <c r="A213" s="1">
        <v>44331</v>
      </c>
      <c r="B213" s="2">
        <v>54.99</v>
      </c>
      <c r="C213" s="2">
        <v>18.809999999999999</v>
      </c>
      <c r="D213" s="2">
        <v>137.16</v>
      </c>
      <c r="E213" s="2">
        <v>2.4900000000000002</v>
      </c>
      <c r="F213" s="2">
        <v>91.576999999999998</v>
      </c>
      <c r="G213">
        <v>109.73099999999999</v>
      </c>
      <c r="H213">
        <v>3434.12</v>
      </c>
      <c r="I213">
        <v>54.99</v>
      </c>
      <c r="J213">
        <v>18.809999999999999</v>
      </c>
      <c r="K213">
        <v>10.826499999999999</v>
      </c>
      <c r="L213">
        <v>8.6521000000000008</v>
      </c>
      <c r="M213">
        <v>-3.3527</v>
      </c>
      <c r="N213">
        <v>-0.7712</v>
      </c>
      <c r="O213">
        <v>-4</v>
      </c>
      <c r="P213">
        <v>-13</v>
      </c>
      <c r="Q213">
        <v>-28</v>
      </c>
      <c r="R213">
        <v>-52.375</v>
      </c>
      <c r="S213">
        <v>1.63</v>
      </c>
    </row>
    <row r="214" spans="1:19" x14ac:dyDescent="0.2">
      <c r="A214" s="1">
        <v>44332</v>
      </c>
      <c r="B214" s="2">
        <v>54.99</v>
      </c>
      <c r="C214" s="2">
        <v>18.809999999999999</v>
      </c>
      <c r="D214" s="2">
        <v>137.16</v>
      </c>
      <c r="E214" s="2">
        <v>2.4900000000000002</v>
      </c>
      <c r="F214" s="2">
        <v>91.576999999999998</v>
      </c>
      <c r="G214">
        <v>109.73099999999999</v>
      </c>
      <c r="H214">
        <v>3434.12</v>
      </c>
      <c r="I214">
        <v>54.99</v>
      </c>
      <c r="J214">
        <v>18.809999999999999</v>
      </c>
      <c r="K214">
        <v>10.826499999999999</v>
      </c>
      <c r="L214">
        <v>8.6521000000000008</v>
      </c>
      <c r="M214">
        <v>-3.3527</v>
      </c>
      <c r="N214">
        <v>-0.7712</v>
      </c>
      <c r="O214">
        <v>-4</v>
      </c>
      <c r="P214">
        <v>-13</v>
      </c>
      <c r="Q214">
        <v>-28</v>
      </c>
      <c r="R214">
        <v>-52.375</v>
      </c>
      <c r="S214">
        <v>1.63</v>
      </c>
    </row>
    <row r="215" spans="1:19" x14ac:dyDescent="0.2">
      <c r="A215" s="1">
        <v>44333</v>
      </c>
      <c r="B215" s="2">
        <v>58.59</v>
      </c>
      <c r="C215" s="2">
        <v>19.72</v>
      </c>
      <c r="D215" s="2">
        <v>135.12</v>
      </c>
      <c r="E215" s="2">
        <v>2.44</v>
      </c>
      <c r="F215" s="2">
        <v>91.808000000000007</v>
      </c>
      <c r="G215">
        <v>109.426</v>
      </c>
      <c r="H215">
        <v>3432.81</v>
      </c>
      <c r="I215">
        <v>58.59</v>
      </c>
      <c r="J215">
        <v>19.72</v>
      </c>
      <c r="K215">
        <v>9.8413000000000004</v>
      </c>
      <c r="L215">
        <v>7.7458</v>
      </c>
      <c r="M215">
        <v>-4.2973999999999997</v>
      </c>
      <c r="N215">
        <v>-1.8057000000000001</v>
      </c>
      <c r="O215">
        <v>-4.5</v>
      </c>
      <c r="P215">
        <v>-14</v>
      </c>
      <c r="Q215">
        <v>-28</v>
      </c>
      <c r="R215">
        <v>-55.125</v>
      </c>
      <c r="S215">
        <v>1.651</v>
      </c>
    </row>
    <row r="216" spans="1:19" x14ac:dyDescent="0.2">
      <c r="A216" s="1">
        <v>44334</v>
      </c>
      <c r="B216" s="2">
        <v>57.18</v>
      </c>
      <c r="C216" s="2">
        <v>21.34</v>
      </c>
      <c r="D216" s="2">
        <v>137.31</v>
      </c>
      <c r="E216" s="2">
        <v>2.4900000000000002</v>
      </c>
      <c r="F216" s="2">
        <v>92.197999999999993</v>
      </c>
      <c r="G216">
        <v>109.265</v>
      </c>
      <c r="H216">
        <v>3429.7</v>
      </c>
      <c r="I216">
        <v>57.18</v>
      </c>
      <c r="J216">
        <v>21.34</v>
      </c>
      <c r="K216">
        <v>9.9999000000000002</v>
      </c>
      <c r="L216">
        <v>8.5564999999999998</v>
      </c>
      <c r="M216">
        <v>-3.5743999999999998</v>
      </c>
      <c r="N216">
        <v>-0.84709999999999996</v>
      </c>
      <c r="O216">
        <v>-4</v>
      </c>
      <c r="P216">
        <v>-12.875</v>
      </c>
      <c r="Q216">
        <v>-28.25</v>
      </c>
      <c r="R216">
        <v>-53.75</v>
      </c>
      <c r="S216">
        <v>1.639</v>
      </c>
    </row>
    <row r="217" spans="1:19" x14ac:dyDescent="0.2">
      <c r="A217" s="1">
        <v>44335</v>
      </c>
      <c r="B217" s="2">
        <v>57.31</v>
      </c>
      <c r="C217" s="2">
        <v>22.18</v>
      </c>
      <c r="D217" s="2">
        <v>136.9</v>
      </c>
      <c r="E217" s="2">
        <v>2.57</v>
      </c>
      <c r="F217" s="2">
        <v>93.131</v>
      </c>
      <c r="G217">
        <v>109.15600000000001</v>
      </c>
      <c r="H217">
        <v>3420.81</v>
      </c>
      <c r="I217">
        <v>57.31</v>
      </c>
      <c r="J217">
        <v>22.18</v>
      </c>
      <c r="K217">
        <v>9.9659999999999993</v>
      </c>
      <c r="L217">
        <v>7.8853999999999997</v>
      </c>
      <c r="M217">
        <v>-3.9114</v>
      </c>
      <c r="N217">
        <v>-1.0628</v>
      </c>
      <c r="O217">
        <v>-4.25</v>
      </c>
      <c r="P217">
        <v>-13.5</v>
      </c>
      <c r="Q217">
        <v>-28.5</v>
      </c>
      <c r="R217">
        <v>-53.5</v>
      </c>
      <c r="S217">
        <v>1.6739999999999999</v>
      </c>
    </row>
    <row r="218" spans="1:19" x14ac:dyDescent="0.2">
      <c r="A218" s="1">
        <v>44336</v>
      </c>
      <c r="B218" s="2">
        <v>55.04</v>
      </c>
      <c r="C218" s="2">
        <v>20.67</v>
      </c>
      <c r="D218" s="2">
        <v>135.5</v>
      </c>
      <c r="E218" s="2">
        <v>2.6</v>
      </c>
      <c r="F218" s="2">
        <v>92.614000000000004</v>
      </c>
      <c r="G218">
        <v>109.372</v>
      </c>
      <c r="H218">
        <v>3435.67</v>
      </c>
      <c r="I218">
        <v>55.04</v>
      </c>
      <c r="J218">
        <v>20.67</v>
      </c>
      <c r="K218">
        <v>10.3353</v>
      </c>
      <c r="L218">
        <v>9.2523</v>
      </c>
      <c r="M218">
        <v>-2.7315</v>
      </c>
      <c r="N218">
        <v>0.3604</v>
      </c>
      <c r="O218">
        <v>-3.75</v>
      </c>
      <c r="P218">
        <v>-12.25</v>
      </c>
      <c r="Q218">
        <v>-27</v>
      </c>
      <c r="R218">
        <v>-52.5</v>
      </c>
      <c r="S218">
        <v>1.627</v>
      </c>
    </row>
    <row r="219" spans="1:19" x14ac:dyDescent="0.2">
      <c r="A219" s="1">
        <v>44337</v>
      </c>
      <c r="B219" s="2">
        <v>54.59</v>
      </c>
      <c r="C219" s="2">
        <v>20.149999999999999</v>
      </c>
      <c r="D219" s="2">
        <v>134.84</v>
      </c>
      <c r="E219" s="2">
        <v>2.56</v>
      </c>
      <c r="F219" s="2">
        <v>92.731999999999999</v>
      </c>
      <c r="G219">
        <v>109.42400000000001</v>
      </c>
      <c r="H219">
        <v>3440.31</v>
      </c>
      <c r="I219">
        <v>54.59</v>
      </c>
      <c r="J219">
        <v>20.149999999999999</v>
      </c>
      <c r="K219">
        <v>9.5321999999999996</v>
      </c>
      <c r="L219">
        <v>8.9574999999999996</v>
      </c>
      <c r="M219">
        <v>-2.7728999999999999</v>
      </c>
      <c r="N219">
        <v>0.505</v>
      </c>
      <c r="O219">
        <v>-4.375</v>
      </c>
      <c r="P219">
        <v>-12.5</v>
      </c>
      <c r="Q219">
        <v>-27.75</v>
      </c>
      <c r="R219">
        <v>-51.875</v>
      </c>
      <c r="S219">
        <v>1.6220000000000001</v>
      </c>
    </row>
    <row r="220" spans="1:19" x14ac:dyDescent="0.2">
      <c r="A220" s="1">
        <v>44338</v>
      </c>
      <c r="B220" s="2">
        <v>54.59</v>
      </c>
      <c r="C220" s="2">
        <v>20.149999999999999</v>
      </c>
      <c r="D220" s="2">
        <v>134.84</v>
      </c>
      <c r="E220" s="2">
        <v>2.56</v>
      </c>
      <c r="F220" s="2">
        <v>92.731999999999999</v>
      </c>
      <c r="G220">
        <v>109.42400000000001</v>
      </c>
      <c r="H220">
        <v>3440.31</v>
      </c>
      <c r="I220">
        <v>54.59</v>
      </c>
      <c r="J220">
        <v>20.149999999999999</v>
      </c>
      <c r="K220">
        <v>9.5321999999999996</v>
      </c>
      <c r="L220">
        <v>8.9574999999999996</v>
      </c>
      <c r="M220">
        <v>-2.7728999999999999</v>
      </c>
      <c r="N220">
        <v>0.505</v>
      </c>
      <c r="O220">
        <v>-4.375</v>
      </c>
      <c r="P220">
        <v>-12.5</v>
      </c>
      <c r="Q220">
        <v>-27.75</v>
      </c>
      <c r="R220">
        <v>-51.875</v>
      </c>
      <c r="S220">
        <v>1.6220000000000001</v>
      </c>
    </row>
    <row r="221" spans="1:19" x14ac:dyDescent="0.2">
      <c r="A221" s="1">
        <v>44339</v>
      </c>
      <c r="B221" s="2">
        <v>54.59</v>
      </c>
      <c r="C221" s="2">
        <v>20.149999999999999</v>
      </c>
      <c r="D221" s="2">
        <v>134.84</v>
      </c>
      <c r="E221" s="2">
        <v>2.56</v>
      </c>
      <c r="F221" s="2">
        <v>92.731999999999999</v>
      </c>
      <c r="G221">
        <v>109.42400000000001</v>
      </c>
      <c r="H221">
        <v>3440.31</v>
      </c>
      <c r="I221">
        <v>54.59</v>
      </c>
      <c r="J221">
        <v>20.149999999999999</v>
      </c>
      <c r="K221">
        <v>9.5321999999999996</v>
      </c>
      <c r="L221">
        <v>8.9574999999999996</v>
      </c>
      <c r="M221">
        <v>-2.7728999999999999</v>
      </c>
      <c r="N221">
        <v>0.505</v>
      </c>
      <c r="O221">
        <v>-4.375</v>
      </c>
      <c r="P221">
        <v>-12.5</v>
      </c>
      <c r="Q221">
        <v>-27.75</v>
      </c>
      <c r="R221">
        <v>-51.875</v>
      </c>
      <c r="S221">
        <v>1.6220000000000001</v>
      </c>
    </row>
    <row r="222" spans="1:19" x14ac:dyDescent="0.2">
      <c r="A222" s="1">
        <v>44340</v>
      </c>
      <c r="B222" s="2">
        <v>54.94</v>
      </c>
      <c r="C222" s="2">
        <v>18.399999999999999</v>
      </c>
      <c r="D222" s="2">
        <v>133.88</v>
      </c>
      <c r="E222" s="2">
        <v>2.4900000000000002</v>
      </c>
      <c r="F222" s="2">
        <v>92.120999999999995</v>
      </c>
      <c r="G222">
        <v>109.562</v>
      </c>
      <c r="H222">
        <v>3447.13</v>
      </c>
      <c r="I222">
        <v>54.94</v>
      </c>
      <c r="J222">
        <v>18.399999999999999</v>
      </c>
      <c r="K222">
        <v>8.8670000000000009</v>
      </c>
      <c r="L222">
        <v>8.5602999999999998</v>
      </c>
      <c r="M222">
        <v>-3.1732</v>
      </c>
      <c r="N222">
        <v>0.62150000000000005</v>
      </c>
      <c r="O222">
        <v>-4.75</v>
      </c>
      <c r="P222">
        <v>-12.75</v>
      </c>
      <c r="Q222">
        <v>-27.75</v>
      </c>
      <c r="R222">
        <v>-51.75</v>
      </c>
      <c r="S222">
        <v>1.603</v>
      </c>
    </row>
    <row r="223" spans="1:19" x14ac:dyDescent="0.2">
      <c r="A223" s="1">
        <v>44341</v>
      </c>
      <c r="B223" s="2">
        <v>53.72</v>
      </c>
      <c r="C223" s="2">
        <v>18.84</v>
      </c>
      <c r="D223" s="2">
        <v>133.12</v>
      </c>
      <c r="E223" s="2">
        <v>2.54</v>
      </c>
      <c r="F223" s="2">
        <v>91.870999999999995</v>
      </c>
      <c r="G223">
        <v>109.45399999999999</v>
      </c>
      <c r="H223">
        <v>3460.93</v>
      </c>
      <c r="I223">
        <v>53.72</v>
      </c>
      <c r="J223">
        <v>18.84</v>
      </c>
      <c r="K223">
        <v>8.7311999999999994</v>
      </c>
      <c r="L223">
        <v>7.9146999999999998</v>
      </c>
      <c r="M223">
        <v>-3.9043000000000001</v>
      </c>
      <c r="N223">
        <v>-0.32729999999999998</v>
      </c>
      <c r="O223">
        <v>-4.5</v>
      </c>
      <c r="P223">
        <v>-13</v>
      </c>
      <c r="Q223">
        <v>-28.25</v>
      </c>
      <c r="R223">
        <v>-51.75</v>
      </c>
      <c r="S223">
        <v>1.56</v>
      </c>
    </row>
    <row r="224" spans="1:19" x14ac:dyDescent="0.2">
      <c r="A224" s="1">
        <v>44342</v>
      </c>
      <c r="B224" s="2">
        <v>52.82</v>
      </c>
      <c r="C224" s="2">
        <v>17.36</v>
      </c>
      <c r="D224" s="2">
        <v>130.43</v>
      </c>
      <c r="E224" s="2">
        <v>2.5299999999999998</v>
      </c>
      <c r="F224" s="2">
        <v>91.861000000000004</v>
      </c>
      <c r="G224">
        <v>109.547</v>
      </c>
      <c r="H224">
        <v>3458.11</v>
      </c>
      <c r="I224">
        <v>52.82</v>
      </c>
      <c r="J224">
        <v>17.36</v>
      </c>
      <c r="K224">
        <v>7.8207000000000004</v>
      </c>
      <c r="L224">
        <v>8.0040999999999993</v>
      </c>
      <c r="M224">
        <v>-3.9582000000000002</v>
      </c>
      <c r="N224">
        <v>-0.41089999999999999</v>
      </c>
      <c r="O224">
        <v>-4.5</v>
      </c>
      <c r="P224">
        <v>-12.5</v>
      </c>
      <c r="Q224">
        <v>-28</v>
      </c>
      <c r="R224">
        <v>-51.5</v>
      </c>
      <c r="S224">
        <v>1.577</v>
      </c>
    </row>
    <row r="225" spans="1:19" x14ac:dyDescent="0.2">
      <c r="A225" s="1">
        <v>44343</v>
      </c>
      <c r="B225" s="2">
        <v>53.47</v>
      </c>
      <c r="C225" s="2">
        <v>16.739999999999998</v>
      </c>
      <c r="D225" s="2">
        <v>132.38</v>
      </c>
      <c r="E225" s="2">
        <v>2.5</v>
      </c>
      <c r="F225" s="2">
        <v>91.376000000000005</v>
      </c>
      <c r="G225">
        <v>109.625</v>
      </c>
      <c r="H225">
        <v>3452.56</v>
      </c>
      <c r="I225">
        <v>53.47</v>
      </c>
      <c r="J225">
        <v>16.739999999999998</v>
      </c>
      <c r="K225">
        <v>8.1324000000000005</v>
      </c>
      <c r="L225">
        <v>7.0357000000000003</v>
      </c>
      <c r="M225">
        <v>-3.7839</v>
      </c>
      <c r="N225">
        <v>0.31580000000000003</v>
      </c>
      <c r="O225">
        <v>-4.5</v>
      </c>
      <c r="P225">
        <v>-13.75</v>
      </c>
      <c r="Q225">
        <v>-28</v>
      </c>
      <c r="R225">
        <v>-50.75</v>
      </c>
      <c r="S225">
        <v>1.609</v>
      </c>
    </row>
    <row r="226" spans="1:19" x14ac:dyDescent="0.2">
      <c r="A226" s="1">
        <v>44344</v>
      </c>
      <c r="B226" s="2">
        <v>52.04</v>
      </c>
      <c r="C226" s="2">
        <v>16.760000000000002</v>
      </c>
      <c r="D226" s="2">
        <v>130.57</v>
      </c>
      <c r="E226" s="2">
        <v>2.44</v>
      </c>
      <c r="F226" s="2">
        <v>90.923000000000002</v>
      </c>
      <c r="G226">
        <v>109.681</v>
      </c>
      <c r="H226">
        <v>3459.13</v>
      </c>
      <c r="I226">
        <v>52.04</v>
      </c>
      <c r="J226">
        <v>16.760000000000002</v>
      </c>
      <c r="K226">
        <v>8.6366999999999994</v>
      </c>
      <c r="L226">
        <v>8.3264999999999993</v>
      </c>
      <c r="M226">
        <v>-3.0002</v>
      </c>
      <c r="N226">
        <v>1.3279000000000001</v>
      </c>
      <c r="O226">
        <v>-4.75</v>
      </c>
      <c r="P226">
        <v>-13.75</v>
      </c>
      <c r="Q226">
        <v>-28.75</v>
      </c>
      <c r="R226">
        <v>-52.75</v>
      </c>
      <c r="S226">
        <v>1.5960000000000001</v>
      </c>
    </row>
    <row r="227" spans="1:19" x14ac:dyDescent="0.2">
      <c r="A227" s="1">
        <v>44345</v>
      </c>
      <c r="B227" s="2">
        <v>52.04</v>
      </c>
      <c r="C227" s="2">
        <v>16.760000000000002</v>
      </c>
      <c r="D227" s="2">
        <v>130.57</v>
      </c>
      <c r="E227" s="2">
        <v>2.44</v>
      </c>
      <c r="F227" s="2">
        <v>90.923000000000002</v>
      </c>
      <c r="G227">
        <v>109.681</v>
      </c>
      <c r="H227">
        <v>3459.13</v>
      </c>
      <c r="I227">
        <v>52.04</v>
      </c>
      <c r="J227">
        <v>16.760000000000002</v>
      </c>
      <c r="K227">
        <v>8.6366999999999994</v>
      </c>
      <c r="L227">
        <v>8.3264999999999993</v>
      </c>
      <c r="M227">
        <v>-3.0002</v>
      </c>
      <c r="N227">
        <v>1.3279000000000001</v>
      </c>
      <c r="O227">
        <v>-4.75</v>
      </c>
      <c r="P227">
        <v>-13.75</v>
      </c>
      <c r="Q227">
        <v>-28.75</v>
      </c>
      <c r="R227">
        <v>-52.75</v>
      </c>
      <c r="S227">
        <v>1.5960000000000001</v>
      </c>
    </row>
    <row r="228" spans="1:19" x14ac:dyDescent="0.2">
      <c r="A228" s="1">
        <v>44346</v>
      </c>
      <c r="B228" s="2">
        <v>52.04</v>
      </c>
      <c r="C228" s="2">
        <v>16.760000000000002</v>
      </c>
      <c r="D228" s="2">
        <v>130.57</v>
      </c>
      <c r="E228" s="2">
        <v>2.44</v>
      </c>
      <c r="F228" s="2">
        <v>90.923000000000002</v>
      </c>
      <c r="G228">
        <v>109.681</v>
      </c>
      <c r="H228">
        <v>3459.13</v>
      </c>
      <c r="I228">
        <v>52.04</v>
      </c>
      <c r="J228">
        <v>16.760000000000002</v>
      </c>
      <c r="K228">
        <v>8.6366999999999994</v>
      </c>
      <c r="L228">
        <v>8.3264999999999993</v>
      </c>
      <c r="M228">
        <v>-3.0002</v>
      </c>
      <c r="N228">
        <v>1.3279000000000001</v>
      </c>
      <c r="O228">
        <v>-4.75</v>
      </c>
      <c r="P228">
        <v>-13.75</v>
      </c>
      <c r="Q228">
        <v>-28.75</v>
      </c>
      <c r="R228">
        <v>-52.75</v>
      </c>
      <c r="S228">
        <v>1.5960000000000001</v>
      </c>
    </row>
    <row r="229" spans="1:19" x14ac:dyDescent="0.2">
      <c r="A229" s="1">
        <v>44347</v>
      </c>
      <c r="B229" s="2">
        <v>52.04</v>
      </c>
      <c r="C229" s="2">
        <v>16.760000000000002</v>
      </c>
      <c r="D229" s="2">
        <v>130.57</v>
      </c>
      <c r="E229" s="2">
        <v>2.42</v>
      </c>
      <c r="F229" s="2">
        <v>91.158000000000001</v>
      </c>
      <c r="G229">
        <v>109.681</v>
      </c>
      <c r="H229">
        <v>3459.13</v>
      </c>
      <c r="I229">
        <v>52.04</v>
      </c>
      <c r="J229">
        <v>16.760000000000002</v>
      </c>
      <c r="K229">
        <v>8.7367000000000008</v>
      </c>
      <c r="L229">
        <v>8.3264999999999993</v>
      </c>
      <c r="M229">
        <v>-3.0002</v>
      </c>
      <c r="N229">
        <v>0.24129999999999999</v>
      </c>
      <c r="O229">
        <v>-4.75</v>
      </c>
      <c r="P229">
        <v>-13.75</v>
      </c>
      <c r="Q229">
        <v>-28.75</v>
      </c>
      <c r="R229">
        <v>-52.75</v>
      </c>
      <c r="S229">
        <v>1.5960000000000001</v>
      </c>
    </row>
    <row r="230" spans="1:19" x14ac:dyDescent="0.2">
      <c r="A230" s="1">
        <v>44348</v>
      </c>
      <c r="B230" s="2">
        <v>54.99</v>
      </c>
      <c r="C230" s="2">
        <v>17.899999999999999</v>
      </c>
      <c r="D230" s="2">
        <v>132.38</v>
      </c>
      <c r="E230" s="2">
        <v>2.4300000000000002</v>
      </c>
      <c r="F230" s="2">
        <v>90.302000000000007</v>
      </c>
      <c r="G230">
        <v>109.795</v>
      </c>
      <c r="H230">
        <v>3452.49</v>
      </c>
      <c r="I230">
        <v>54.99</v>
      </c>
      <c r="J230">
        <v>17.899999999999999</v>
      </c>
      <c r="K230">
        <v>8.3436000000000003</v>
      </c>
      <c r="L230">
        <v>8.9985999999999997</v>
      </c>
      <c r="M230">
        <v>-2.3512</v>
      </c>
      <c r="N230">
        <v>1.8126</v>
      </c>
      <c r="O230">
        <v>-4.5</v>
      </c>
      <c r="P230">
        <v>-12</v>
      </c>
      <c r="Q230">
        <v>-26.75</v>
      </c>
      <c r="R230">
        <v>-50.75</v>
      </c>
      <c r="S230">
        <v>1.607</v>
      </c>
    </row>
    <row r="231" spans="1:19" x14ac:dyDescent="0.2">
      <c r="A231" s="1">
        <v>44349</v>
      </c>
      <c r="B231" s="2">
        <v>55.21</v>
      </c>
      <c r="C231" s="2">
        <v>17.48</v>
      </c>
      <c r="D231" s="2">
        <v>135.25</v>
      </c>
      <c r="E231" s="2">
        <v>2.4500000000000002</v>
      </c>
      <c r="F231" s="2">
        <v>90.174999999999997</v>
      </c>
      <c r="G231">
        <v>109.83499999999999</v>
      </c>
      <c r="H231">
        <v>3456.98</v>
      </c>
      <c r="I231">
        <v>55.21</v>
      </c>
      <c r="J231">
        <v>17.48</v>
      </c>
      <c r="K231">
        <v>8.2280999999999995</v>
      </c>
      <c r="L231">
        <v>8.2674000000000003</v>
      </c>
      <c r="M231">
        <v>-2.7326999999999999</v>
      </c>
      <c r="N231">
        <v>1.4904999999999999</v>
      </c>
      <c r="O231">
        <v>-4.75</v>
      </c>
      <c r="P231">
        <v>-12.5</v>
      </c>
      <c r="Q231">
        <v>-27</v>
      </c>
      <c r="R231">
        <v>-51.5</v>
      </c>
      <c r="S231">
        <v>1.5880000000000001</v>
      </c>
    </row>
    <row r="232" spans="1:19" x14ac:dyDescent="0.2">
      <c r="A232" s="1">
        <v>44350</v>
      </c>
      <c r="B232" s="2">
        <v>53.96</v>
      </c>
      <c r="C232" s="2">
        <v>18.04</v>
      </c>
      <c r="D232" s="2">
        <v>133.5</v>
      </c>
      <c r="E232" s="2">
        <v>2.42</v>
      </c>
      <c r="F232" s="2">
        <v>91.043000000000006</v>
      </c>
      <c r="G232">
        <v>109.663</v>
      </c>
      <c r="H232">
        <v>3448.03</v>
      </c>
      <c r="I232">
        <v>53.96</v>
      </c>
      <c r="J232">
        <v>18.04</v>
      </c>
      <c r="K232">
        <v>8.0162999999999993</v>
      </c>
      <c r="L232">
        <v>7.6581999999999999</v>
      </c>
      <c r="M232">
        <v>-2.7603</v>
      </c>
      <c r="N232">
        <v>0.30049999999999999</v>
      </c>
      <c r="O232">
        <v>-5.25</v>
      </c>
      <c r="P232">
        <v>-13.25</v>
      </c>
      <c r="Q232">
        <v>-27.25</v>
      </c>
      <c r="R232">
        <v>-51.75</v>
      </c>
      <c r="S232">
        <v>1.627</v>
      </c>
    </row>
    <row r="233" spans="1:19" x14ac:dyDescent="0.2">
      <c r="A233" s="1">
        <v>44351</v>
      </c>
      <c r="B233" s="2">
        <v>49.78</v>
      </c>
      <c r="C233" s="2">
        <v>16.420000000000002</v>
      </c>
      <c r="D233" s="2">
        <v>132.66</v>
      </c>
      <c r="E233" s="2">
        <v>2.46</v>
      </c>
      <c r="F233" s="2">
        <v>90.584000000000003</v>
      </c>
      <c r="G233">
        <v>109.869</v>
      </c>
      <c r="H233">
        <v>3466.98</v>
      </c>
      <c r="I233">
        <v>49.78</v>
      </c>
      <c r="J233">
        <v>16.420000000000002</v>
      </c>
      <c r="K233">
        <v>7.5831</v>
      </c>
      <c r="L233">
        <v>7.5449999999999999</v>
      </c>
      <c r="M233">
        <v>-2.6524000000000001</v>
      </c>
      <c r="N233">
        <v>0.74109999999999998</v>
      </c>
      <c r="O233">
        <v>-4.75</v>
      </c>
      <c r="P233">
        <v>-13.25</v>
      </c>
      <c r="Q233">
        <v>-27</v>
      </c>
      <c r="R233">
        <v>-51.5</v>
      </c>
      <c r="S233">
        <v>1.5549999999999999</v>
      </c>
    </row>
    <row r="234" spans="1:19" x14ac:dyDescent="0.2">
      <c r="A234" s="1">
        <v>44352</v>
      </c>
      <c r="B234" s="2">
        <v>49.78</v>
      </c>
      <c r="C234" s="2">
        <v>16.420000000000002</v>
      </c>
      <c r="D234" s="2">
        <v>132.66</v>
      </c>
      <c r="E234" s="2">
        <v>2.46</v>
      </c>
      <c r="F234" s="2">
        <v>90.584000000000003</v>
      </c>
      <c r="G234">
        <v>109.869</v>
      </c>
      <c r="H234">
        <v>3466.98</v>
      </c>
      <c r="I234">
        <v>49.78</v>
      </c>
      <c r="J234">
        <v>16.420000000000002</v>
      </c>
      <c r="K234">
        <v>7.5831</v>
      </c>
      <c r="L234">
        <v>7.5449999999999999</v>
      </c>
      <c r="M234">
        <v>-2.6524000000000001</v>
      </c>
      <c r="N234">
        <v>0.74109999999999998</v>
      </c>
      <c r="O234">
        <v>-4.75</v>
      </c>
      <c r="P234">
        <v>-13.25</v>
      </c>
      <c r="Q234">
        <v>-27</v>
      </c>
      <c r="R234">
        <v>-51.5</v>
      </c>
      <c r="S234">
        <v>1.5549999999999999</v>
      </c>
    </row>
    <row r="235" spans="1:19" x14ac:dyDescent="0.2">
      <c r="A235" s="1">
        <v>44353</v>
      </c>
      <c r="B235" s="2">
        <v>49.78</v>
      </c>
      <c r="C235" s="2">
        <v>16.420000000000002</v>
      </c>
      <c r="D235" s="2">
        <v>132.66</v>
      </c>
      <c r="E235" s="2">
        <v>2.46</v>
      </c>
      <c r="F235" s="2">
        <v>90.584000000000003</v>
      </c>
      <c r="G235">
        <v>109.869</v>
      </c>
      <c r="H235">
        <v>3466.98</v>
      </c>
      <c r="I235">
        <v>49.78</v>
      </c>
      <c r="J235">
        <v>16.420000000000002</v>
      </c>
      <c r="K235">
        <v>7.5831</v>
      </c>
      <c r="L235">
        <v>7.5449999999999999</v>
      </c>
      <c r="M235">
        <v>-2.6524000000000001</v>
      </c>
      <c r="N235">
        <v>0.74109999999999998</v>
      </c>
      <c r="O235">
        <v>-4.75</v>
      </c>
      <c r="P235">
        <v>-13.25</v>
      </c>
      <c r="Q235">
        <v>-27</v>
      </c>
      <c r="R235">
        <v>-51.5</v>
      </c>
      <c r="S235">
        <v>1.5549999999999999</v>
      </c>
    </row>
    <row r="236" spans="1:19" x14ac:dyDescent="0.2">
      <c r="A236" s="1">
        <v>44354</v>
      </c>
      <c r="B236" s="2">
        <v>49.55</v>
      </c>
      <c r="C236" s="2">
        <v>16.420000000000002</v>
      </c>
      <c r="D236" s="2">
        <v>134.13</v>
      </c>
      <c r="E236" s="2">
        <v>2.4</v>
      </c>
      <c r="F236" s="2">
        <v>90.358999999999995</v>
      </c>
      <c r="G236">
        <v>109.854</v>
      </c>
      <c r="H236">
        <v>3464.03</v>
      </c>
      <c r="I236">
        <v>49.55</v>
      </c>
      <c r="J236">
        <v>16.420000000000002</v>
      </c>
      <c r="K236">
        <v>6.9569000000000001</v>
      </c>
      <c r="L236">
        <v>6.9954999999999998</v>
      </c>
      <c r="M236">
        <v>-3.1406999999999998</v>
      </c>
      <c r="N236">
        <v>0.52110000000000001</v>
      </c>
      <c r="O236">
        <v>-5.5</v>
      </c>
      <c r="P236">
        <v>-14</v>
      </c>
      <c r="Q236">
        <v>-27.75</v>
      </c>
      <c r="R236">
        <v>-51.625</v>
      </c>
      <c r="S236">
        <v>1.57</v>
      </c>
    </row>
    <row r="237" spans="1:19" x14ac:dyDescent="0.2">
      <c r="A237" s="1">
        <v>44355</v>
      </c>
      <c r="B237" s="2">
        <v>49.93</v>
      </c>
      <c r="C237" s="2">
        <v>17.07</v>
      </c>
      <c r="D237" s="2">
        <v>132.69</v>
      </c>
      <c r="E237" s="2">
        <v>2.41</v>
      </c>
      <c r="F237" s="2">
        <v>90.44</v>
      </c>
      <c r="G237">
        <v>109.857</v>
      </c>
      <c r="H237">
        <v>3473.28</v>
      </c>
      <c r="I237">
        <v>49.93</v>
      </c>
      <c r="J237">
        <v>17.07</v>
      </c>
      <c r="K237">
        <v>6.8673000000000002</v>
      </c>
      <c r="L237">
        <v>7.0663999999999998</v>
      </c>
      <c r="M237">
        <v>-2.7238000000000002</v>
      </c>
      <c r="N237">
        <v>0.45140000000000002</v>
      </c>
      <c r="O237">
        <v>-5.125</v>
      </c>
      <c r="P237">
        <v>-13.625</v>
      </c>
      <c r="Q237">
        <v>-27.5</v>
      </c>
      <c r="R237">
        <v>-51.875</v>
      </c>
      <c r="S237">
        <v>1.536</v>
      </c>
    </row>
    <row r="238" spans="1:19" x14ac:dyDescent="0.2">
      <c r="A238" s="1">
        <v>44356</v>
      </c>
      <c r="B238" s="2">
        <v>52.84</v>
      </c>
      <c r="C238" s="2">
        <v>17.89</v>
      </c>
      <c r="D238" s="2">
        <v>131.91999999999999</v>
      </c>
      <c r="E238" s="2">
        <v>2.4300000000000002</v>
      </c>
      <c r="F238" s="2">
        <v>90.254999999999995</v>
      </c>
      <c r="G238">
        <v>109.879</v>
      </c>
      <c r="H238">
        <v>3485.32</v>
      </c>
      <c r="I238">
        <v>52.84</v>
      </c>
      <c r="J238">
        <v>17.89</v>
      </c>
      <c r="K238">
        <v>6.3849</v>
      </c>
      <c r="L238">
        <v>6.9877000000000002</v>
      </c>
      <c r="M238">
        <v>-2.8727</v>
      </c>
      <c r="N238">
        <v>-3.6299999999999999E-2</v>
      </c>
      <c r="O238">
        <v>-5.25</v>
      </c>
      <c r="P238">
        <v>-13.75</v>
      </c>
      <c r="Q238">
        <v>-27.25</v>
      </c>
      <c r="R238">
        <v>-52.25</v>
      </c>
      <c r="S238">
        <v>1.492</v>
      </c>
    </row>
    <row r="239" spans="1:19" x14ac:dyDescent="0.2">
      <c r="A239" s="1">
        <v>44357</v>
      </c>
      <c r="B239" s="2">
        <v>48.26</v>
      </c>
      <c r="C239" s="2">
        <v>16.100000000000001</v>
      </c>
      <c r="D239" s="2">
        <v>137.82</v>
      </c>
      <c r="E239" s="2">
        <v>2.46</v>
      </c>
      <c r="F239" s="2">
        <v>89.373999999999995</v>
      </c>
      <c r="G239">
        <v>110.113</v>
      </c>
      <c r="H239">
        <v>3497.85</v>
      </c>
      <c r="I239">
        <v>48.26</v>
      </c>
      <c r="J239">
        <v>16.100000000000001</v>
      </c>
      <c r="K239">
        <v>7.0811999999999999</v>
      </c>
      <c r="L239">
        <v>7.2872000000000003</v>
      </c>
      <c r="M239">
        <v>-2.4137</v>
      </c>
      <c r="N239">
        <v>-0.15190000000000001</v>
      </c>
      <c r="O239">
        <v>-4.875</v>
      </c>
      <c r="P239">
        <v>-13.25</v>
      </c>
      <c r="Q239">
        <v>-26.75</v>
      </c>
      <c r="R239">
        <v>-53</v>
      </c>
      <c r="S239">
        <v>1.4339999999999999</v>
      </c>
    </row>
    <row r="240" spans="1:19" x14ac:dyDescent="0.2">
      <c r="A240" s="1">
        <v>44358</v>
      </c>
      <c r="B240" s="2">
        <v>50.85</v>
      </c>
      <c r="C240" s="2">
        <v>15.65</v>
      </c>
      <c r="D240" s="2">
        <v>134.82</v>
      </c>
      <c r="E240" s="2">
        <v>2.4300000000000002</v>
      </c>
      <c r="F240" s="2">
        <v>88.802999999999997</v>
      </c>
      <c r="G240">
        <v>110.244</v>
      </c>
      <c r="H240">
        <v>3497.18</v>
      </c>
      <c r="I240">
        <v>50.85</v>
      </c>
      <c r="J240">
        <v>15.65</v>
      </c>
      <c r="K240">
        <v>7.5525000000000002</v>
      </c>
      <c r="L240">
        <v>7.5228999999999999</v>
      </c>
      <c r="M240">
        <v>-2.1234000000000002</v>
      </c>
      <c r="N240">
        <v>-0.1472</v>
      </c>
      <c r="O240">
        <v>-4.5</v>
      </c>
      <c r="P240">
        <v>-13</v>
      </c>
      <c r="Q240">
        <v>-26.5</v>
      </c>
      <c r="R240">
        <v>-53.25</v>
      </c>
      <c r="S240">
        <v>1.4530000000000001</v>
      </c>
    </row>
    <row r="241" spans="1:19" x14ac:dyDescent="0.2">
      <c r="A241" s="1">
        <v>44359</v>
      </c>
      <c r="B241" s="2">
        <v>50.85</v>
      </c>
      <c r="C241" s="2">
        <v>15.65</v>
      </c>
      <c r="D241" s="2">
        <v>134.82</v>
      </c>
      <c r="E241" s="2">
        <v>2.4300000000000002</v>
      </c>
      <c r="F241" s="2">
        <v>88.802999999999997</v>
      </c>
      <c r="G241">
        <v>110.244</v>
      </c>
      <c r="H241">
        <v>3497.18</v>
      </c>
      <c r="I241">
        <v>50.85</v>
      </c>
      <c r="J241">
        <v>15.65</v>
      </c>
      <c r="K241">
        <v>7.5525000000000002</v>
      </c>
      <c r="L241">
        <v>7.5228999999999999</v>
      </c>
      <c r="M241">
        <v>-2.1234000000000002</v>
      </c>
      <c r="N241">
        <v>-0.1472</v>
      </c>
      <c r="O241">
        <v>-4.5</v>
      </c>
      <c r="P241">
        <v>-13</v>
      </c>
      <c r="Q241">
        <v>-26.5</v>
      </c>
      <c r="R241">
        <v>-53.25</v>
      </c>
      <c r="S241">
        <v>1.4530000000000001</v>
      </c>
    </row>
    <row r="242" spans="1:19" x14ac:dyDescent="0.2">
      <c r="A242" s="1">
        <v>44360</v>
      </c>
      <c r="B242" s="2">
        <v>50.85</v>
      </c>
      <c r="C242" s="2">
        <v>15.65</v>
      </c>
      <c r="D242" s="2">
        <v>134.82</v>
      </c>
      <c r="E242" s="2">
        <v>2.4300000000000002</v>
      </c>
      <c r="F242" s="2">
        <v>88.802999999999997</v>
      </c>
      <c r="G242">
        <v>110.244</v>
      </c>
      <c r="H242">
        <v>3497.18</v>
      </c>
      <c r="I242">
        <v>50.85</v>
      </c>
      <c r="J242">
        <v>15.65</v>
      </c>
      <c r="K242">
        <v>7.5525000000000002</v>
      </c>
      <c r="L242">
        <v>7.5228999999999999</v>
      </c>
      <c r="M242">
        <v>-2.1234000000000002</v>
      </c>
      <c r="N242">
        <v>-0.1472</v>
      </c>
      <c r="O242">
        <v>-4.5</v>
      </c>
      <c r="P242">
        <v>-13</v>
      </c>
      <c r="Q242">
        <v>-26.5</v>
      </c>
      <c r="R242">
        <v>-53.25</v>
      </c>
      <c r="S242">
        <v>1.4530000000000001</v>
      </c>
    </row>
    <row r="243" spans="1:19" x14ac:dyDescent="0.2">
      <c r="A243" s="1">
        <v>44361</v>
      </c>
      <c r="B243" s="2">
        <v>54.03</v>
      </c>
      <c r="C243" s="2">
        <v>16.39</v>
      </c>
      <c r="D243" s="2">
        <v>133.6</v>
      </c>
      <c r="E243" s="2">
        <v>2.36</v>
      </c>
      <c r="F243" s="2">
        <v>88.902000000000001</v>
      </c>
      <c r="G243">
        <v>110.16200000000001</v>
      </c>
      <c r="H243">
        <v>3487.77</v>
      </c>
      <c r="I243">
        <v>54.03</v>
      </c>
      <c r="J243">
        <v>16.39</v>
      </c>
      <c r="K243">
        <v>7.9042000000000003</v>
      </c>
      <c r="L243">
        <v>7.0861000000000001</v>
      </c>
      <c r="M243">
        <v>-2.6278999999999999</v>
      </c>
      <c r="N243">
        <v>-0.91659999999999997</v>
      </c>
      <c r="O243">
        <v>-4.75</v>
      </c>
      <c r="P243">
        <v>-13.75</v>
      </c>
      <c r="Q243">
        <v>-27</v>
      </c>
      <c r="R243">
        <v>-54.125</v>
      </c>
      <c r="S243">
        <v>1.496</v>
      </c>
    </row>
    <row r="244" spans="1:19" x14ac:dyDescent="0.2">
      <c r="A244" s="1">
        <v>44362</v>
      </c>
      <c r="B244" s="2">
        <v>52.92</v>
      </c>
      <c r="C244" s="2">
        <v>17.02</v>
      </c>
      <c r="D244" s="2">
        <v>133.78</v>
      </c>
      <c r="E244" s="2">
        <v>2.37</v>
      </c>
      <c r="F244" s="2">
        <v>88.897999999999996</v>
      </c>
      <c r="G244">
        <v>110.137</v>
      </c>
      <c r="H244">
        <v>3488.59</v>
      </c>
      <c r="I244">
        <v>52.92</v>
      </c>
      <c r="J244">
        <v>17.02</v>
      </c>
      <c r="K244">
        <v>7.8685999999999998</v>
      </c>
      <c r="L244">
        <v>7.1086</v>
      </c>
      <c r="M244">
        <v>-2.8538999999999999</v>
      </c>
      <c r="N244">
        <v>-1.4564999999999999</v>
      </c>
      <c r="O244">
        <v>-4.875</v>
      </c>
      <c r="P244">
        <v>-14</v>
      </c>
      <c r="Q244">
        <v>-27.75</v>
      </c>
      <c r="R244">
        <v>-54.375</v>
      </c>
      <c r="S244">
        <v>1.4930000000000001</v>
      </c>
    </row>
    <row r="245" spans="1:19" x14ac:dyDescent="0.2">
      <c r="A245" s="1">
        <v>44363</v>
      </c>
      <c r="B245" s="2">
        <v>54.28</v>
      </c>
      <c r="C245" s="2">
        <v>18.149999999999999</v>
      </c>
      <c r="D245" s="2">
        <v>122.46</v>
      </c>
      <c r="E245" s="2">
        <v>2.3199999999999998</v>
      </c>
      <c r="F245" s="2">
        <v>88.781000000000006</v>
      </c>
      <c r="G245">
        <v>109.896</v>
      </c>
      <c r="H245">
        <v>3480.49</v>
      </c>
      <c r="I245">
        <v>54.28</v>
      </c>
      <c r="J245">
        <v>18.149999999999999</v>
      </c>
      <c r="K245">
        <v>6.9406999999999996</v>
      </c>
      <c r="L245">
        <v>7.1581000000000001</v>
      </c>
      <c r="M245">
        <v>-2.5556999999999999</v>
      </c>
      <c r="N245">
        <v>-1.42</v>
      </c>
      <c r="O245">
        <v>-3.5</v>
      </c>
      <c r="P245">
        <v>-12.75</v>
      </c>
      <c r="Q245">
        <v>-23.5</v>
      </c>
      <c r="R245">
        <v>-52.875</v>
      </c>
      <c r="S245">
        <v>1.5780000000000001</v>
      </c>
    </row>
    <row r="246" spans="1:19" x14ac:dyDescent="0.2">
      <c r="A246" s="1">
        <v>44364</v>
      </c>
      <c r="B246" s="2">
        <v>54.91</v>
      </c>
      <c r="C246" s="2">
        <v>17.75</v>
      </c>
      <c r="D246" s="2">
        <v>120.6</v>
      </c>
      <c r="E246" s="2">
        <v>2.42</v>
      </c>
      <c r="F246" s="2">
        <v>89.762</v>
      </c>
      <c r="G246">
        <v>109.889</v>
      </c>
      <c r="H246">
        <v>3498.84</v>
      </c>
      <c r="I246">
        <v>54.91</v>
      </c>
      <c r="J246">
        <v>17.75</v>
      </c>
      <c r="K246">
        <v>7.5997000000000003</v>
      </c>
      <c r="L246">
        <v>6.5227000000000004</v>
      </c>
      <c r="M246">
        <v>-2.8954</v>
      </c>
      <c r="N246">
        <v>-2.0400999999999998</v>
      </c>
      <c r="O246">
        <v>-5.25</v>
      </c>
      <c r="P246">
        <v>-14.75</v>
      </c>
      <c r="Q246">
        <v>-27.5</v>
      </c>
      <c r="R246">
        <v>-53.25</v>
      </c>
      <c r="S246">
        <v>1.5069999999999999</v>
      </c>
    </row>
    <row r="247" spans="1:19" x14ac:dyDescent="0.2">
      <c r="A247" s="1">
        <v>44365</v>
      </c>
      <c r="B247" s="2">
        <v>60.45</v>
      </c>
      <c r="C247" s="2">
        <v>20.7</v>
      </c>
      <c r="D247" s="2">
        <v>120.19</v>
      </c>
      <c r="E247" s="2">
        <v>2.44</v>
      </c>
      <c r="F247" s="2">
        <v>90.941999999999993</v>
      </c>
      <c r="G247">
        <v>109.629</v>
      </c>
      <c r="H247">
        <v>3517.34</v>
      </c>
      <c r="I247">
        <v>60.45</v>
      </c>
      <c r="J247">
        <v>20.7</v>
      </c>
      <c r="K247">
        <v>5.4480000000000004</v>
      </c>
      <c r="L247">
        <v>5.1104000000000003</v>
      </c>
      <c r="M247">
        <v>-3.9780000000000002</v>
      </c>
      <c r="N247">
        <v>-4.4839000000000002</v>
      </c>
      <c r="O247">
        <v>-7.5</v>
      </c>
      <c r="P247">
        <v>-16.5</v>
      </c>
      <c r="Q247">
        <v>-28.5</v>
      </c>
      <c r="R247">
        <v>-54.375</v>
      </c>
      <c r="S247">
        <v>1.44</v>
      </c>
    </row>
    <row r="248" spans="1:19" x14ac:dyDescent="0.2">
      <c r="A248" s="1">
        <v>44366</v>
      </c>
      <c r="B248" s="2">
        <v>60.45</v>
      </c>
      <c r="C248" s="2">
        <v>20.7</v>
      </c>
      <c r="D248" s="2">
        <v>120.19</v>
      </c>
      <c r="E248" s="2">
        <v>2.44</v>
      </c>
      <c r="F248" s="2">
        <v>90.941999999999993</v>
      </c>
      <c r="G248">
        <v>109.629</v>
      </c>
      <c r="H248">
        <v>3517.34</v>
      </c>
      <c r="I248">
        <v>60.45</v>
      </c>
      <c r="J248">
        <v>20.7</v>
      </c>
      <c r="K248">
        <v>5.4480000000000004</v>
      </c>
      <c r="L248">
        <v>5.1104000000000003</v>
      </c>
      <c r="M248">
        <v>-3.9780000000000002</v>
      </c>
      <c r="N248">
        <v>-4.4839000000000002</v>
      </c>
      <c r="O248">
        <v>-7.5</v>
      </c>
      <c r="P248">
        <v>-16.5</v>
      </c>
      <c r="Q248">
        <v>-28.5</v>
      </c>
      <c r="R248">
        <v>-54.375</v>
      </c>
      <c r="S248">
        <v>1.44</v>
      </c>
    </row>
    <row r="249" spans="1:19" x14ac:dyDescent="0.2">
      <c r="A249" s="1">
        <v>44367</v>
      </c>
      <c r="B249" s="2">
        <v>60.45</v>
      </c>
      <c r="C249" s="2">
        <v>20.7</v>
      </c>
      <c r="D249" s="2">
        <v>120.19</v>
      </c>
      <c r="E249" s="2">
        <v>2.44</v>
      </c>
      <c r="F249" s="2">
        <v>90.941999999999993</v>
      </c>
      <c r="G249">
        <v>109.629</v>
      </c>
      <c r="H249">
        <v>3517.34</v>
      </c>
      <c r="I249">
        <v>60.45</v>
      </c>
      <c r="J249">
        <v>20.7</v>
      </c>
      <c r="K249">
        <v>5.4480000000000004</v>
      </c>
      <c r="L249">
        <v>5.1104000000000003</v>
      </c>
      <c r="M249">
        <v>-3.9780000000000002</v>
      </c>
      <c r="N249">
        <v>-4.4839000000000002</v>
      </c>
      <c r="O249">
        <v>-7.5</v>
      </c>
      <c r="P249">
        <v>-16.5</v>
      </c>
      <c r="Q249">
        <v>-28.5</v>
      </c>
      <c r="R249">
        <v>-54.375</v>
      </c>
      <c r="S249">
        <v>1.44</v>
      </c>
    </row>
    <row r="250" spans="1:19" x14ac:dyDescent="0.2">
      <c r="A250" s="1">
        <v>44368</v>
      </c>
      <c r="B250" s="2">
        <v>61.86</v>
      </c>
      <c r="C250" s="2">
        <v>17.89</v>
      </c>
      <c r="D250" s="2">
        <v>122.14</v>
      </c>
      <c r="E250" s="2">
        <v>2.4300000000000002</v>
      </c>
      <c r="F250" s="2">
        <v>90.323999999999998</v>
      </c>
      <c r="G250">
        <v>109.93</v>
      </c>
      <c r="H250">
        <v>3500.29</v>
      </c>
      <c r="I250">
        <v>61.86</v>
      </c>
      <c r="J250">
        <v>17.89</v>
      </c>
      <c r="K250">
        <v>6.1055999999999999</v>
      </c>
      <c r="L250">
        <v>5.4695</v>
      </c>
      <c r="M250">
        <v>-3.8607999999999998</v>
      </c>
      <c r="N250">
        <v>-4.9463999999999997</v>
      </c>
      <c r="O250">
        <v>-7.25</v>
      </c>
      <c r="P250">
        <v>-16.5</v>
      </c>
      <c r="Q250">
        <v>-29</v>
      </c>
      <c r="R250">
        <v>-55.5</v>
      </c>
      <c r="S250">
        <v>1.49</v>
      </c>
    </row>
    <row r="251" spans="1:19" x14ac:dyDescent="0.2">
      <c r="A251" s="1">
        <v>44369</v>
      </c>
      <c r="B251" s="2">
        <v>58.64</v>
      </c>
      <c r="C251" s="2">
        <v>16.66</v>
      </c>
      <c r="D251" s="2">
        <v>125.68</v>
      </c>
      <c r="E251" s="2">
        <v>2.4700000000000002</v>
      </c>
      <c r="F251" s="2">
        <v>89.741</v>
      </c>
      <c r="G251">
        <v>110.069</v>
      </c>
      <c r="H251">
        <v>3504.03</v>
      </c>
      <c r="I251">
        <v>58.64</v>
      </c>
      <c r="J251">
        <v>16.66</v>
      </c>
      <c r="K251">
        <v>7.7701000000000002</v>
      </c>
      <c r="L251">
        <v>6.4819000000000004</v>
      </c>
      <c r="M251">
        <v>-3.3363</v>
      </c>
      <c r="N251">
        <v>-5.1445999999999996</v>
      </c>
      <c r="O251">
        <v>-5.875</v>
      </c>
      <c r="P251">
        <v>-15</v>
      </c>
      <c r="Q251">
        <v>-28.25</v>
      </c>
      <c r="R251">
        <v>-55.75</v>
      </c>
      <c r="S251">
        <v>1.4650000000000001</v>
      </c>
    </row>
    <row r="252" spans="1:19" x14ac:dyDescent="0.2">
      <c r="A252" s="1">
        <v>44370</v>
      </c>
      <c r="B252" s="2">
        <v>55.6</v>
      </c>
      <c r="C252" s="2">
        <v>16.32</v>
      </c>
      <c r="D252" s="2">
        <v>123.48</v>
      </c>
      <c r="E252" s="2">
        <v>2.41</v>
      </c>
      <c r="F252" s="2">
        <v>89.245999999999995</v>
      </c>
      <c r="G252">
        <v>110.10899999999999</v>
      </c>
      <c r="H252">
        <v>3498.99</v>
      </c>
      <c r="I252">
        <v>55.6</v>
      </c>
      <c r="J252">
        <v>16.32</v>
      </c>
      <c r="K252">
        <v>6.3940999999999999</v>
      </c>
      <c r="L252">
        <v>7.4962</v>
      </c>
      <c r="M252">
        <v>-2.5617000000000001</v>
      </c>
      <c r="N252">
        <v>-3.9641000000000002</v>
      </c>
      <c r="O252">
        <v>-7.75</v>
      </c>
      <c r="P252">
        <v>-14.25</v>
      </c>
      <c r="Q252">
        <v>-27.625</v>
      </c>
      <c r="R252">
        <v>-54.625</v>
      </c>
      <c r="S252">
        <v>1.4870000000000001</v>
      </c>
    </row>
    <row r="253" spans="1:19" x14ac:dyDescent="0.2">
      <c r="A253" s="1">
        <v>44371</v>
      </c>
      <c r="B253" s="2">
        <v>54.83</v>
      </c>
      <c r="C253" s="2">
        <v>15.97</v>
      </c>
      <c r="D253" s="2">
        <v>121.81</v>
      </c>
      <c r="E253" s="2">
        <v>2.4</v>
      </c>
      <c r="F253" s="2">
        <v>88.891000000000005</v>
      </c>
      <c r="G253">
        <v>110.233</v>
      </c>
      <c r="H253">
        <v>3501.13</v>
      </c>
      <c r="I253">
        <v>54.83</v>
      </c>
      <c r="J253">
        <v>15.97</v>
      </c>
      <c r="K253">
        <v>6.5061999999999998</v>
      </c>
      <c r="L253">
        <v>5.6755000000000004</v>
      </c>
      <c r="M253">
        <v>-3.0602999999999998</v>
      </c>
      <c r="N253">
        <v>-4.0164999999999997</v>
      </c>
      <c r="O253">
        <v>-7.5</v>
      </c>
      <c r="P253">
        <v>-16</v>
      </c>
      <c r="Q253">
        <v>-27.75</v>
      </c>
      <c r="R253">
        <v>-54.125</v>
      </c>
      <c r="S253">
        <v>1.4930000000000001</v>
      </c>
    </row>
    <row r="254" spans="1:19" x14ac:dyDescent="0.2">
      <c r="A254" s="1">
        <v>44372</v>
      </c>
      <c r="B254" s="2">
        <v>55.58</v>
      </c>
      <c r="C254" s="2">
        <v>15.62</v>
      </c>
      <c r="D254" s="2">
        <v>124.59</v>
      </c>
      <c r="E254" s="2">
        <v>2.35</v>
      </c>
      <c r="F254" s="2">
        <v>88.04</v>
      </c>
      <c r="G254">
        <v>110.399</v>
      </c>
      <c r="H254">
        <v>3492.86</v>
      </c>
      <c r="I254">
        <v>55.58</v>
      </c>
      <c r="J254">
        <v>15.62</v>
      </c>
      <c r="K254">
        <v>6.9225000000000003</v>
      </c>
      <c r="L254">
        <v>5.7976999999999999</v>
      </c>
      <c r="M254">
        <v>-3.7479</v>
      </c>
      <c r="N254">
        <v>-4.8800999999999997</v>
      </c>
      <c r="O254">
        <v>-6.875</v>
      </c>
      <c r="P254">
        <v>-16</v>
      </c>
      <c r="Q254">
        <v>-29</v>
      </c>
      <c r="R254">
        <v>-56</v>
      </c>
      <c r="S254">
        <v>1.5249999999999999</v>
      </c>
    </row>
    <row r="255" spans="1:19" x14ac:dyDescent="0.2">
      <c r="A255" s="1">
        <v>44373</v>
      </c>
      <c r="B255" s="2">
        <v>55.58</v>
      </c>
      <c r="C255" s="2">
        <v>15.62</v>
      </c>
      <c r="D255" s="2">
        <v>124.59</v>
      </c>
      <c r="E255" s="2">
        <v>2.35</v>
      </c>
      <c r="F255" s="2">
        <v>88.04</v>
      </c>
      <c r="G255">
        <v>110.399</v>
      </c>
      <c r="H255">
        <v>3492.86</v>
      </c>
      <c r="I255">
        <v>55.58</v>
      </c>
      <c r="J255">
        <v>15.62</v>
      </c>
      <c r="K255">
        <v>6.9225000000000003</v>
      </c>
      <c r="L255">
        <v>5.7976999999999999</v>
      </c>
      <c r="M255">
        <v>-3.7479</v>
      </c>
      <c r="N255">
        <v>-4.8800999999999997</v>
      </c>
      <c r="O255">
        <v>-6.875</v>
      </c>
      <c r="P255">
        <v>-16</v>
      </c>
      <c r="Q255">
        <v>-29</v>
      </c>
      <c r="R255">
        <v>-56</v>
      </c>
      <c r="S255">
        <v>1.5249999999999999</v>
      </c>
    </row>
    <row r="256" spans="1:19" x14ac:dyDescent="0.2">
      <c r="A256" s="1">
        <v>44374</v>
      </c>
      <c r="B256" s="2">
        <v>55.58</v>
      </c>
      <c r="C256" s="2">
        <v>15.62</v>
      </c>
      <c r="D256" s="2">
        <v>124.59</v>
      </c>
      <c r="E256" s="2">
        <v>2.35</v>
      </c>
      <c r="F256" s="2">
        <v>88.04</v>
      </c>
      <c r="G256">
        <v>110.399</v>
      </c>
      <c r="H256">
        <v>3492.86</v>
      </c>
      <c r="I256">
        <v>55.58</v>
      </c>
      <c r="J256">
        <v>15.62</v>
      </c>
      <c r="K256">
        <v>6.9225000000000003</v>
      </c>
      <c r="L256">
        <v>5.7976999999999999</v>
      </c>
      <c r="M256">
        <v>-3.7479</v>
      </c>
      <c r="N256">
        <v>-4.8800999999999997</v>
      </c>
      <c r="O256">
        <v>-6.875</v>
      </c>
      <c r="P256">
        <v>-16</v>
      </c>
      <c r="Q256">
        <v>-29</v>
      </c>
      <c r="R256">
        <v>-56</v>
      </c>
      <c r="S256">
        <v>1.5249999999999999</v>
      </c>
    </row>
    <row r="257" spans="1:19" x14ac:dyDescent="0.2">
      <c r="A257" s="1">
        <v>44375</v>
      </c>
      <c r="B257" s="2">
        <v>56.33</v>
      </c>
      <c r="C257" s="2">
        <v>15.76</v>
      </c>
      <c r="D257" s="2">
        <v>119.35</v>
      </c>
      <c r="E257" s="2">
        <v>2.25</v>
      </c>
      <c r="F257" s="2">
        <v>88.370999999999995</v>
      </c>
      <c r="G257">
        <v>110.238</v>
      </c>
      <c r="H257">
        <v>3507.03</v>
      </c>
      <c r="I257">
        <v>56.33</v>
      </c>
      <c r="J257">
        <v>15.76</v>
      </c>
      <c r="K257">
        <v>7.6477000000000004</v>
      </c>
      <c r="L257">
        <v>6.9748000000000001</v>
      </c>
      <c r="M257">
        <v>-3.0796000000000001</v>
      </c>
      <c r="N257">
        <v>-4.2826000000000004</v>
      </c>
      <c r="O257">
        <v>-7</v>
      </c>
      <c r="P257">
        <v>-14.75</v>
      </c>
      <c r="Q257">
        <v>-28</v>
      </c>
      <c r="R257">
        <v>-54.875</v>
      </c>
      <c r="S257">
        <v>1.478</v>
      </c>
    </row>
    <row r="258" spans="1:19" x14ac:dyDescent="0.2">
      <c r="A258" s="1">
        <v>44376</v>
      </c>
      <c r="B258" s="2">
        <v>56.8</v>
      </c>
      <c r="C258" s="2">
        <v>16.02</v>
      </c>
      <c r="D258" s="2">
        <v>120.03</v>
      </c>
      <c r="E258" s="2">
        <v>2.2999999999999998</v>
      </c>
      <c r="F258" s="2">
        <v>88.218000000000004</v>
      </c>
      <c r="G258">
        <v>110.206</v>
      </c>
      <c r="H258">
        <v>3510.69</v>
      </c>
      <c r="I258">
        <v>56.8</v>
      </c>
      <c r="J258">
        <v>16.02</v>
      </c>
      <c r="K258">
        <v>7.7526999999999999</v>
      </c>
      <c r="L258">
        <v>7.2554999999999996</v>
      </c>
      <c r="M258">
        <v>-2.3109999999999999</v>
      </c>
      <c r="N258">
        <v>-3.7646999999999999</v>
      </c>
      <c r="O258">
        <v>-6.25</v>
      </c>
      <c r="P258">
        <v>-14.5</v>
      </c>
      <c r="Q258">
        <v>-27.5</v>
      </c>
      <c r="R258">
        <v>-54.5</v>
      </c>
      <c r="S258">
        <v>1.4710000000000001</v>
      </c>
    </row>
    <row r="259" spans="1:19" x14ac:dyDescent="0.2">
      <c r="A259" s="1">
        <v>44377</v>
      </c>
      <c r="B259" s="2">
        <v>57.27</v>
      </c>
      <c r="C259" s="2">
        <v>15.83</v>
      </c>
      <c r="D259" s="2">
        <v>116.2</v>
      </c>
      <c r="E259" s="2">
        <v>2.2799999999999998</v>
      </c>
      <c r="F259" s="2">
        <v>88.531999999999996</v>
      </c>
      <c r="G259">
        <v>110.214</v>
      </c>
      <c r="H259">
        <v>3515.56</v>
      </c>
      <c r="I259">
        <v>57.27</v>
      </c>
      <c r="J259">
        <v>15.83</v>
      </c>
      <c r="K259">
        <v>7.8437999999999999</v>
      </c>
      <c r="L259">
        <v>7.4581999999999997</v>
      </c>
      <c r="M259">
        <v>-2.6381000000000001</v>
      </c>
      <c r="N259">
        <v>-4.0991999999999997</v>
      </c>
      <c r="O259">
        <v>-5.75</v>
      </c>
      <c r="P259">
        <v>-14.75</v>
      </c>
      <c r="Q259">
        <v>-28.25</v>
      </c>
      <c r="R259">
        <v>-55.75</v>
      </c>
      <c r="S259">
        <v>1.4690000000000001</v>
      </c>
    </row>
    <row r="260" spans="1:19" x14ac:dyDescent="0.2">
      <c r="A260" s="1">
        <v>44378</v>
      </c>
      <c r="B260" s="2">
        <v>57.52</v>
      </c>
      <c r="C260" s="2">
        <v>15.48</v>
      </c>
      <c r="D260" s="2">
        <v>118.22</v>
      </c>
      <c r="E260" s="2">
        <v>2.25</v>
      </c>
      <c r="F260" s="2">
        <v>88.05</v>
      </c>
      <c r="G260">
        <v>110.241</v>
      </c>
      <c r="H260">
        <v>3513.11</v>
      </c>
      <c r="I260">
        <v>57.52</v>
      </c>
      <c r="J260">
        <v>15.48</v>
      </c>
      <c r="K260">
        <v>7.8997999999999999</v>
      </c>
      <c r="L260">
        <v>8.2522000000000002</v>
      </c>
      <c r="M260">
        <v>-1.7938000000000001</v>
      </c>
      <c r="N260">
        <v>-3.81</v>
      </c>
      <c r="O260">
        <v>-5.875</v>
      </c>
      <c r="P260">
        <v>-14</v>
      </c>
      <c r="Q260">
        <v>-27</v>
      </c>
      <c r="R260">
        <v>-54.25</v>
      </c>
      <c r="S260">
        <v>1.4590000000000001</v>
      </c>
    </row>
    <row r="261" spans="1:19" x14ac:dyDescent="0.2">
      <c r="A261" s="1">
        <v>44379</v>
      </c>
      <c r="B261" s="2">
        <v>52.41</v>
      </c>
      <c r="C261" s="2">
        <v>15.07</v>
      </c>
      <c r="D261" s="2">
        <v>119.62</v>
      </c>
      <c r="E261" s="2">
        <v>2.2200000000000002</v>
      </c>
      <c r="F261" s="2">
        <v>87.394999999999996</v>
      </c>
      <c r="G261">
        <v>110.405</v>
      </c>
      <c r="H261">
        <v>3521.04</v>
      </c>
      <c r="I261">
        <v>52.41</v>
      </c>
      <c r="J261">
        <v>15.07</v>
      </c>
      <c r="K261">
        <v>7.8042999999999996</v>
      </c>
      <c r="L261">
        <v>11.678100000000001</v>
      </c>
      <c r="M261">
        <v>3.0811000000000002</v>
      </c>
      <c r="N261">
        <v>0.70589999999999997</v>
      </c>
      <c r="O261">
        <v>-5.25</v>
      </c>
      <c r="P261">
        <v>-14.625</v>
      </c>
      <c r="Q261">
        <v>-26.25</v>
      </c>
      <c r="R261">
        <v>-54.5</v>
      </c>
      <c r="S261">
        <v>1.4259999999999999</v>
      </c>
    </row>
    <row r="262" spans="1:19" x14ac:dyDescent="0.2">
      <c r="A262" s="1">
        <v>44380</v>
      </c>
      <c r="B262" s="2">
        <v>52.41</v>
      </c>
      <c r="C262" s="2">
        <v>15.07</v>
      </c>
      <c r="D262" s="2">
        <v>119.62</v>
      </c>
      <c r="E262" s="2">
        <v>2.2200000000000002</v>
      </c>
      <c r="F262" s="2">
        <v>87.394999999999996</v>
      </c>
      <c r="G262">
        <v>110.405</v>
      </c>
      <c r="H262">
        <v>3521.04</v>
      </c>
      <c r="I262">
        <v>52.41</v>
      </c>
      <c r="J262">
        <v>15.07</v>
      </c>
      <c r="K262">
        <v>7.8042999999999996</v>
      </c>
      <c r="L262">
        <v>11.678100000000001</v>
      </c>
      <c r="M262">
        <v>3.0811000000000002</v>
      </c>
      <c r="N262">
        <v>0.70589999999999997</v>
      </c>
      <c r="O262">
        <v>-5.25</v>
      </c>
      <c r="P262">
        <v>-14.625</v>
      </c>
      <c r="Q262">
        <v>-26.25</v>
      </c>
      <c r="R262">
        <v>-54.5</v>
      </c>
      <c r="S262">
        <v>1.4259999999999999</v>
      </c>
    </row>
    <row r="263" spans="1:19" x14ac:dyDescent="0.2">
      <c r="A263" s="1">
        <v>44381</v>
      </c>
      <c r="B263" s="2">
        <v>52.41</v>
      </c>
      <c r="C263" s="2">
        <v>15.07</v>
      </c>
      <c r="D263" s="2">
        <v>119.62</v>
      </c>
      <c r="E263" s="2">
        <v>2.2200000000000002</v>
      </c>
      <c r="F263" s="2">
        <v>87.394999999999996</v>
      </c>
      <c r="G263">
        <v>110.405</v>
      </c>
      <c r="H263">
        <v>3521.04</v>
      </c>
      <c r="I263">
        <v>52.41</v>
      </c>
      <c r="J263">
        <v>15.07</v>
      </c>
      <c r="K263">
        <v>7.8042999999999996</v>
      </c>
      <c r="L263">
        <v>11.678100000000001</v>
      </c>
      <c r="M263">
        <v>3.0811000000000002</v>
      </c>
      <c r="N263">
        <v>0.70589999999999997</v>
      </c>
      <c r="O263">
        <v>-5.25</v>
      </c>
      <c r="P263">
        <v>-14.625</v>
      </c>
      <c r="Q263">
        <v>-26.25</v>
      </c>
      <c r="R263">
        <v>-54.5</v>
      </c>
      <c r="S263">
        <v>1.4259999999999999</v>
      </c>
    </row>
    <row r="264" spans="1:19" x14ac:dyDescent="0.2">
      <c r="A264" s="1">
        <v>44382</v>
      </c>
      <c r="B264" s="2">
        <v>52.41</v>
      </c>
      <c r="C264" s="2">
        <v>15.07</v>
      </c>
      <c r="D264" s="2">
        <v>119.62</v>
      </c>
      <c r="E264" s="2">
        <v>2.25</v>
      </c>
      <c r="F264" s="2">
        <v>87.343999999999994</v>
      </c>
      <c r="G264">
        <v>110.405</v>
      </c>
      <c r="H264">
        <v>3521.04</v>
      </c>
      <c r="I264">
        <v>52.41</v>
      </c>
      <c r="J264">
        <v>15.07</v>
      </c>
      <c r="K264">
        <v>7.7892999999999999</v>
      </c>
      <c r="L264">
        <v>7.5006000000000004</v>
      </c>
      <c r="M264">
        <v>-1.4094</v>
      </c>
      <c r="N264">
        <v>-2.8056000000000001</v>
      </c>
      <c r="O264">
        <v>-5.25</v>
      </c>
      <c r="P264">
        <v>-13.75</v>
      </c>
      <c r="Q264">
        <v>-26.25</v>
      </c>
      <c r="R264">
        <v>-54.5</v>
      </c>
      <c r="S264">
        <v>1.4259999999999999</v>
      </c>
    </row>
    <row r="265" spans="1:19" x14ac:dyDescent="0.2">
      <c r="A265" s="1">
        <v>44383</v>
      </c>
      <c r="B265" s="2">
        <v>56.55</v>
      </c>
      <c r="C265" s="2">
        <v>16.440000000000001</v>
      </c>
      <c r="D265" s="2">
        <v>125.19</v>
      </c>
      <c r="E265" s="2">
        <v>2.17</v>
      </c>
      <c r="F265" s="2">
        <v>88.165000000000006</v>
      </c>
      <c r="G265">
        <v>110.18600000000001</v>
      </c>
      <c r="H265">
        <v>3538.43</v>
      </c>
      <c r="I265">
        <v>56.55</v>
      </c>
      <c r="J265">
        <v>16.440000000000001</v>
      </c>
      <c r="K265">
        <v>8.0481999999999996</v>
      </c>
      <c r="L265">
        <v>7.5743999999999998</v>
      </c>
      <c r="M265">
        <v>-2.4262999999999999</v>
      </c>
      <c r="N265">
        <v>-4.5114999999999998</v>
      </c>
      <c r="O265">
        <v>-5.25</v>
      </c>
      <c r="P265">
        <v>-14.5</v>
      </c>
      <c r="Q265">
        <v>-27.25</v>
      </c>
      <c r="R265">
        <v>-54.875</v>
      </c>
      <c r="S265">
        <v>1.35</v>
      </c>
    </row>
    <row r="266" spans="1:19" x14ac:dyDescent="0.2">
      <c r="A266" s="1">
        <v>44384</v>
      </c>
      <c r="B266" s="2">
        <v>60.65</v>
      </c>
      <c r="C266" s="2">
        <v>16.2</v>
      </c>
      <c r="D266" s="2">
        <v>125.37</v>
      </c>
      <c r="E266" s="2">
        <v>2.27</v>
      </c>
      <c r="F266" s="2">
        <v>88.308000000000007</v>
      </c>
      <c r="G266">
        <v>110.105</v>
      </c>
      <c r="H266">
        <v>3546.39</v>
      </c>
      <c r="I266">
        <v>60.65</v>
      </c>
      <c r="J266">
        <v>16.2</v>
      </c>
      <c r="K266">
        <v>7.7763999999999998</v>
      </c>
      <c r="L266">
        <v>7.8827999999999996</v>
      </c>
      <c r="M266">
        <v>-1.5762</v>
      </c>
      <c r="N266">
        <v>-3.1543000000000001</v>
      </c>
      <c r="O266">
        <v>-5</v>
      </c>
      <c r="P266">
        <v>-13.5</v>
      </c>
      <c r="Q266">
        <v>-26.25</v>
      </c>
      <c r="R266">
        <v>-52.75</v>
      </c>
      <c r="S266">
        <v>1.3169999999999999</v>
      </c>
    </row>
    <row r="267" spans="1:19" x14ac:dyDescent="0.2">
      <c r="A267" s="1">
        <v>44385</v>
      </c>
      <c r="B267" s="2">
        <v>61.68</v>
      </c>
      <c r="C267" s="2">
        <v>19</v>
      </c>
      <c r="D267" s="2">
        <v>124.72</v>
      </c>
      <c r="E267" s="2">
        <v>2.36</v>
      </c>
      <c r="F267" s="2">
        <v>89.010999999999996</v>
      </c>
      <c r="G267">
        <v>109.76900000000001</v>
      </c>
      <c r="H267">
        <v>3548.35</v>
      </c>
      <c r="I267">
        <v>61.68</v>
      </c>
      <c r="J267">
        <v>19</v>
      </c>
      <c r="K267">
        <v>8.4886999999999997</v>
      </c>
      <c r="L267">
        <v>8.1161999999999992</v>
      </c>
      <c r="M267">
        <v>-1.1491</v>
      </c>
      <c r="N267">
        <v>-2.0998999999999999</v>
      </c>
      <c r="O267">
        <v>-4.75</v>
      </c>
      <c r="P267">
        <v>-13.5</v>
      </c>
      <c r="Q267">
        <v>-26.25</v>
      </c>
      <c r="R267">
        <v>-52.5</v>
      </c>
      <c r="S267">
        <v>1.294</v>
      </c>
    </row>
    <row r="268" spans="1:19" x14ac:dyDescent="0.2">
      <c r="A268" s="1">
        <v>44386</v>
      </c>
      <c r="B268" s="2">
        <v>59.92</v>
      </c>
      <c r="C268" s="2">
        <v>16.18</v>
      </c>
      <c r="D268" s="2">
        <v>126.05</v>
      </c>
      <c r="E268" s="2">
        <v>2.35</v>
      </c>
      <c r="F268" s="2">
        <v>88.596000000000004</v>
      </c>
      <c r="G268">
        <v>110.05800000000001</v>
      </c>
      <c r="H268">
        <v>3531.42</v>
      </c>
      <c r="I268">
        <v>59.92</v>
      </c>
      <c r="J268">
        <v>16.18</v>
      </c>
      <c r="K268">
        <v>8.5417000000000005</v>
      </c>
      <c r="L268">
        <v>9.0214999999999996</v>
      </c>
      <c r="M268">
        <v>0.36570000000000003</v>
      </c>
      <c r="N268">
        <v>-0.41570000000000001</v>
      </c>
      <c r="O268">
        <v>-5</v>
      </c>
      <c r="P268">
        <v>-13</v>
      </c>
      <c r="Q268">
        <v>-25</v>
      </c>
      <c r="R268">
        <v>-50.375</v>
      </c>
      <c r="S268">
        <v>1.361</v>
      </c>
    </row>
    <row r="269" spans="1:19" x14ac:dyDescent="0.2">
      <c r="A269" s="1">
        <v>44387</v>
      </c>
      <c r="B269" s="2">
        <v>59.92</v>
      </c>
      <c r="C269" s="2">
        <v>16.18</v>
      </c>
      <c r="D269" s="2">
        <v>126.05</v>
      </c>
      <c r="E269" s="2">
        <v>2.35</v>
      </c>
      <c r="F269" s="2">
        <v>88.596000000000004</v>
      </c>
      <c r="G269">
        <v>110.05800000000001</v>
      </c>
      <c r="H269">
        <v>3531.42</v>
      </c>
      <c r="I269">
        <v>59.92</v>
      </c>
      <c r="J269">
        <v>16.18</v>
      </c>
      <c r="K269">
        <v>8.5417000000000005</v>
      </c>
      <c r="L269">
        <v>9.0214999999999996</v>
      </c>
      <c r="M269">
        <v>0.36570000000000003</v>
      </c>
      <c r="N269">
        <v>-0.41570000000000001</v>
      </c>
      <c r="O269">
        <v>-5</v>
      </c>
      <c r="P269">
        <v>-13</v>
      </c>
      <c r="Q269">
        <v>-25</v>
      </c>
      <c r="R269">
        <v>-50.375</v>
      </c>
      <c r="S269">
        <v>1.361</v>
      </c>
    </row>
    <row r="270" spans="1:19" x14ac:dyDescent="0.2">
      <c r="A270" s="1">
        <v>44388</v>
      </c>
      <c r="B270" s="2">
        <v>59.92</v>
      </c>
      <c r="C270" s="2">
        <v>16.18</v>
      </c>
      <c r="D270" s="2">
        <v>126.05</v>
      </c>
      <c r="E270" s="2">
        <v>2.35</v>
      </c>
      <c r="F270" s="2">
        <v>88.596000000000004</v>
      </c>
      <c r="G270">
        <v>110.05800000000001</v>
      </c>
      <c r="H270">
        <v>3531.42</v>
      </c>
      <c r="I270">
        <v>59.92</v>
      </c>
      <c r="J270">
        <v>16.18</v>
      </c>
      <c r="K270">
        <v>8.5417000000000005</v>
      </c>
      <c r="L270">
        <v>9.0214999999999996</v>
      </c>
      <c r="M270">
        <v>0.36570000000000003</v>
      </c>
      <c r="N270">
        <v>-0.41570000000000001</v>
      </c>
      <c r="O270">
        <v>-5</v>
      </c>
      <c r="P270">
        <v>-13</v>
      </c>
      <c r="Q270">
        <v>-25</v>
      </c>
      <c r="R270">
        <v>-50.375</v>
      </c>
      <c r="S270">
        <v>1.361</v>
      </c>
    </row>
    <row r="271" spans="1:19" x14ac:dyDescent="0.2">
      <c r="A271" s="1">
        <v>44389</v>
      </c>
      <c r="B271" s="2">
        <v>60.78</v>
      </c>
      <c r="C271" s="2">
        <v>16.170000000000002</v>
      </c>
      <c r="D271" s="2">
        <v>127.55</v>
      </c>
      <c r="E271" s="2">
        <v>2.2400000000000002</v>
      </c>
      <c r="F271" s="2">
        <v>88.524000000000001</v>
      </c>
      <c r="G271">
        <v>110.011</v>
      </c>
      <c r="H271">
        <v>3531.69</v>
      </c>
      <c r="I271">
        <v>60.78</v>
      </c>
      <c r="J271">
        <v>16.170000000000002</v>
      </c>
      <c r="K271">
        <v>7.3868999999999998</v>
      </c>
      <c r="L271">
        <v>7.8269000000000002</v>
      </c>
      <c r="M271">
        <v>-0.66610000000000003</v>
      </c>
      <c r="N271">
        <v>-0.82889999999999997</v>
      </c>
      <c r="O271">
        <v>-5.75</v>
      </c>
      <c r="P271">
        <v>-14</v>
      </c>
      <c r="Q271">
        <v>-25.25</v>
      </c>
      <c r="R271">
        <v>-51.75</v>
      </c>
      <c r="S271">
        <v>1.3660000000000001</v>
      </c>
    </row>
    <row r="272" spans="1:19" x14ac:dyDescent="0.2">
      <c r="A272" s="1">
        <v>44390</v>
      </c>
      <c r="B272" s="2">
        <v>60.8</v>
      </c>
      <c r="C272" s="2">
        <v>17.12</v>
      </c>
      <c r="D272" s="2">
        <v>125.34</v>
      </c>
      <c r="E272" s="2">
        <v>2.2799999999999998</v>
      </c>
      <c r="F272" s="2">
        <v>88.581000000000003</v>
      </c>
      <c r="G272">
        <v>109.82299999999999</v>
      </c>
      <c r="H272">
        <v>3519.74</v>
      </c>
      <c r="I272">
        <v>60.8</v>
      </c>
      <c r="J272">
        <v>17.12</v>
      </c>
      <c r="K272">
        <v>7.6430999999999996</v>
      </c>
      <c r="L272">
        <v>8.2513000000000005</v>
      </c>
      <c r="M272">
        <v>-0.34310000000000002</v>
      </c>
      <c r="N272">
        <v>-0.72740000000000005</v>
      </c>
      <c r="O272">
        <v>-5.25</v>
      </c>
      <c r="P272">
        <v>-13.75</v>
      </c>
      <c r="Q272">
        <v>-25.25</v>
      </c>
      <c r="R272">
        <v>-50.75</v>
      </c>
      <c r="S272">
        <v>1.417</v>
      </c>
    </row>
    <row r="273" spans="1:19" x14ac:dyDescent="0.2">
      <c r="A273" s="1">
        <v>44391</v>
      </c>
      <c r="B273" s="2">
        <v>57.31</v>
      </c>
      <c r="C273" s="2">
        <v>16.329999999999998</v>
      </c>
      <c r="D273" s="2">
        <v>127.41</v>
      </c>
      <c r="E273" s="2">
        <v>2.4</v>
      </c>
      <c r="F273" s="2">
        <v>88.802000000000007</v>
      </c>
      <c r="G273">
        <v>109.887</v>
      </c>
      <c r="H273">
        <v>3536.28</v>
      </c>
      <c r="I273">
        <v>57.31</v>
      </c>
      <c r="J273">
        <v>16.329999999999998</v>
      </c>
      <c r="K273">
        <v>8.0088000000000008</v>
      </c>
      <c r="L273">
        <v>8.3651</v>
      </c>
      <c r="M273">
        <v>-0.51490000000000002</v>
      </c>
      <c r="N273">
        <v>-1.3301000000000001</v>
      </c>
      <c r="O273">
        <v>-4.5</v>
      </c>
      <c r="P273">
        <v>-13.5</v>
      </c>
      <c r="Q273">
        <v>-25.5</v>
      </c>
      <c r="R273">
        <v>-51.5</v>
      </c>
      <c r="S273">
        <v>1.3480000000000001</v>
      </c>
    </row>
    <row r="274" spans="1:19" x14ac:dyDescent="0.2">
      <c r="A274" s="1">
        <v>44392</v>
      </c>
      <c r="B274" s="2">
        <v>56.98</v>
      </c>
      <c r="C274" s="2">
        <v>17.010000000000002</v>
      </c>
      <c r="D274" s="2">
        <v>125.11</v>
      </c>
      <c r="E274" s="2">
        <v>2.4900000000000002</v>
      </c>
      <c r="F274" s="2">
        <v>89.453999999999994</v>
      </c>
      <c r="G274">
        <v>109.68300000000001</v>
      </c>
      <c r="H274">
        <v>3546.36</v>
      </c>
      <c r="I274">
        <v>56.98</v>
      </c>
      <c r="J274">
        <v>17.010000000000002</v>
      </c>
      <c r="K274">
        <v>7.6649000000000003</v>
      </c>
      <c r="L274">
        <v>7.899</v>
      </c>
      <c r="M274">
        <v>-1.1283000000000001</v>
      </c>
      <c r="N274">
        <v>-2.7734999999999999</v>
      </c>
      <c r="O274">
        <v>-4.5</v>
      </c>
      <c r="P274">
        <v>-13.5</v>
      </c>
      <c r="Q274">
        <v>-26.25</v>
      </c>
      <c r="R274">
        <v>-52.75</v>
      </c>
      <c r="S274">
        <v>1.3</v>
      </c>
    </row>
    <row r="275" spans="1:19" x14ac:dyDescent="0.2">
      <c r="A275" s="1">
        <v>44393</v>
      </c>
      <c r="B275" s="2">
        <v>58.24</v>
      </c>
      <c r="C275" s="2">
        <v>18.45</v>
      </c>
      <c r="D275" s="2">
        <v>126.97</v>
      </c>
      <c r="E275" s="2">
        <v>2.48</v>
      </c>
      <c r="F275" s="2">
        <v>90.085999999999999</v>
      </c>
      <c r="G275">
        <v>109.511</v>
      </c>
      <c r="H275">
        <v>3542.4</v>
      </c>
      <c r="I275">
        <v>58.24</v>
      </c>
      <c r="J275">
        <v>18.45</v>
      </c>
      <c r="K275">
        <v>8.1150000000000002</v>
      </c>
      <c r="L275">
        <v>7.8380000000000001</v>
      </c>
      <c r="M275">
        <v>-1.1077999999999999</v>
      </c>
      <c r="N275">
        <v>-3.2719</v>
      </c>
      <c r="O275">
        <v>-4</v>
      </c>
      <c r="P275">
        <v>-13.75</v>
      </c>
      <c r="Q275">
        <v>-26</v>
      </c>
      <c r="R275">
        <v>-54</v>
      </c>
      <c r="S275">
        <v>1.292</v>
      </c>
    </row>
    <row r="276" spans="1:19" x14ac:dyDescent="0.2">
      <c r="A276" s="1">
        <v>44394</v>
      </c>
      <c r="B276" s="2">
        <v>58.24</v>
      </c>
      <c r="C276" s="2">
        <v>18.45</v>
      </c>
      <c r="D276" s="2">
        <v>126.97</v>
      </c>
      <c r="E276" s="2">
        <v>2.48</v>
      </c>
      <c r="F276" s="2">
        <v>90.085999999999999</v>
      </c>
      <c r="G276">
        <v>109.511</v>
      </c>
      <c r="H276">
        <v>3542.4</v>
      </c>
      <c r="I276">
        <v>58.24</v>
      </c>
      <c r="J276">
        <v>18.45</v>
      </c>
      <c r="K276">
        <v>8.1150000000000002</v>
      </c>
      <c r="L276">
        <v>7.8380000000000001</v>
      </c>
      <c r="M276">
        <v>-1.1077999999999999</v>
      </c>
      <c r="N276">
        <v>-3.2719</v>
      </c>
      <c r="O276">
        <v>-4</v>
      </c>
      <c r="P276">
        <v>-13.75</v>
      </c>
      <c r="Q276">
        <v>-26</v>
      </c>
      <c r="R276">
        <v>-54</v>
      </c>
      <c r="S276">
        <v>1.292</v>
      </c>
    </row>
    <row r="277" spans="1:19" x14ac:dyDescent="0.2">
      <c r="A277" s="1">
        <v>44395</v>
      </c>
      <c r="B277" s="2">
        <v>58.24</v>
      </c>
      <c r="C277" s="2">
        <v>18.45</v>
      </c>
      <c r="D277" s="2">
        <v>126.97</v>
      </c>
      <c r="E277" s="2">
        <v>2.48</v>
      </c>
      <c r="F277" s="2">
        <v>90.085999999999999</v>
      </c>
      <c r="G277">
        <v>109.511</v>
      </c>
      <c r="H277">
        <v>3542.4</v>
      </c>
      <c r="I277">
        <v>58.24</v>
      </c>
      <c r="J277">
        <v>18.45</v>
      </c>
      <c r="K277">
        <v>8.1150000000000002</v>
      </c>
      <c r="L277">
        <v>7.8380000000000001</v>
      </c>
      <c r="M277">
        <v>-1.1077999999999999</v>
      </c>
      <c r="N277">
        <v>-3.2719</v>
      </c>
      <c r="O277">
        <v>-4</v>
      </c>
      <c r="P277">
        <v>-13.75</v>
      </c>
      <c r="Q277">
        <v>-26</v>
      </c>
      <c r="R277">
        <v>-54</v>
      </c>
      <c r="S277">
        <v>1.292</v>
      </c>
    </row>
    <row r="278" spans="1:19" x14ac:dyDescent="0.2">
      <c r="A278" s="1">
        <v>44396</v>
      </c>
      <c r="B278" s="2">
        <v>67.58</v>
      </c>
      <c r="C278" s="2">
        <v>22.5</v>
      </c>
      <c r="D278" s="2">
        <v>130.12</v>
      </c>
      <c r="E278" s="2">
        <v>2.81</v>
      </c>
      <c r="F278" s="2">
        <v>92.295000000000002</v>
      </c>
      <c r="G278">
        <v>109.015</v>
      </c>
      <c r="H278">
        <v>3563.11</v>
      </c>
      <c r="I278">
        <v>67.58</v>
      </c>
      <c r="J278">
        <v>22.5</v>
      </c>
      <c r="K278">
        <v>6.7447999999999997</v>
      </c>
      <c r="L278">
        <v>6.1557000000000004</v>
      </c>
      <c r="M278">
        <v>-2.5971000000000002</v>
      </c>
      <c r="N278">
        <v>-4.8491</v>
      </c>
      <c r="O278">
        <v>-5.5</v>
      </c>
      <c r="P278">
        <v>-15.25</v>
      </c>
      <c r="Q278">
        <v>-27.25</v>
      </c>
      <c r="R278">
        <v>-55</v>
      </c>
      <c r="S278">
        <v>1.19</v>
      </c>
    </row>
    <row r="279" spans="1:19" x14ac:dyDescent="0.2">
      <c r="A279" s="1">
        <v>44397</v>
      </c>
      <c r="B279" s="2">
        <v>69.31</v>
      </c>
      <c r="C279" s="2">
        <v>19.73</v>
      </c>
      <c r="D279" s="2">
        <v>129.82</v>
      </c>
      <c r="E279" s="2">
        <v>2.76</v>
      </c>
      <c r="F279" s="2">
        <v>91.555000000000007</v>
      </c>
      <c r="G279">
        <v>109.258</v>
      </c>
      <c r="H279">
        <v>3555.75</v>
      </c>
      <c r="I279">
        <v>69.31</v>
      </c>
      <c r="J279">
        <v>19.73</v>
      </c>
      <c r="K279">
        <v>7.6289999999999996</v>
      </c>
      <c r="L279">
        <v>7.5092999999999996</v>
      </c>
      <c r="M279">
        <v>-0.80389999999999995</v>
      </c>
      <c r="N279">
        <v>-2.8668</v>
      </c>
      <c r="O279">
        <v>-5</v>
      </c>
      <c r="P279">
        <v>-14.25</v>
      </c>
      <c r="Q279">
        <v>-26</v>
      </c>
      <c r="R279">
        <v>-54.25</v>
      </c>
      <c r="S279">
        <v>1.224</v>
      </c>
    </row>
    <row r="280" spans="1:19" x14ac:dyDescent="0.2">
      <c r="A280" s="1">
        <v>44398</v>
      </c>
      <c r="B280" s="2">
        <v>65.28</v>
      </c>
      <c r="C280" s="2">
        <v>17.91</v>
      </c>
      <c r="D280" s="2">
        <v>128.16</v>
      </c>
      <c r="E280" s="2">
        <v>2.62</v>
      </c>
      <c r="F280" s="2">
        <v>90.251000000000005</v>
      </c>
      <c r="G280">
        <v>109.637</v>
      </c>
      <c r="H280">
        <v>3544.12</v>
      </c>
      <c r="I280">
        <v>65.28</v>
      </c>
      <c r="J280">
        <v>17.91</v>
      </c>
      <c r="K280">
        <v>8.4086999999999996</v>
      </c>
      <c r="L280">
        <v>8.1837999999999997</v>
      </c>
      <c r="M280">
        <v>0.33360000000000001</v>
      </c>
      <c r="N280">
        <v>-0.61629999999999996</v>
      </c>
      <c r="O280">
        <v>-4.75</v>
      </c>
      <c r="P280">
        <v>-13.5</v>
      </c>
      <c r="Q280">
        <v>-24.5</v>
      </c>
      <c r="R280">
        <v>-51.625</v>
      </c>
      <c r="S280">
        <v>1.29</v>
      </c>
    </row>
    <row r="281" spans="1:19" x14ac:dyDescent="0.2">
      <c r="A281" s="1">
        <v>44399</v>
      </c>
      <c r="B281" s="2">
        <v>64.959999999999994</v>
      </c>
      <c r="C281" s="2">
        <v>17.690000000000001</v>
      </c>
      <c r="D281" s="2">
        <v>126.17</v>
      </c>
      <c r="E281" s="2">
        <v>2.61</v>
      </c>
      <c r="F281" s="2">
        <v>89.628</v>
      </c>
      <c r="G281">
        <v>109.587</v>
      </c>
      <c r="H281">
        <v>3556.08</v>
      </c>
      <c r="I281">
        <v>64.959999999999994</v>
      </c>
      <c r="J281">
        <v>17.690000000000001</v>
      </c>
      <c r="K281">
        <v>8.4387000000000008</v>
      </c>
      <c r="L281">
        <v>8.5160999999999998</v>
      </c>
      <c r="M281">
        <v>0.32450000000000001</v>
      </c>
      <c r="N281">
        <v>0.26490000000000002</v>
      </c>
      <c r="O281">
        <v>-4.25</v>
      </c>
      <c r="P281">
        <v>-13</v>
      </c>
      <c r="Q281">
        <v>-24.5</v>
      </c>
      <c r="R281">
        <v>-50.375</v>
      </c>
      <c r="S281">
        <v>1.28</v>
      </c>
    </row>
    <row r="282" spans="1:19" x14ac:dyDescent="0.2">
      <c r="A282" s="1">
        <v>44400</v>
      </c>
      <c r="B282" s="2">
        <v>65.28</v>
      </c>
      <c r="C282" s="2">
        <v>17.2</v>
      </c>
      <c r="D282" s="2">
        <v>129.37</v>
      </c>
      <c r="E282" s="2">
        <v>2.58</v>
      </c>
      <c r="F282" s="2">
        <v>89.412999999999997</v>
      </c>
      <c r="G282">
        <v>109.751</v>
      </c>
      <c r="H282">
        <v>3550.98</v>
      </c>
      <c r="I282">
        <v>65.28</v>
      </c>
      <c r="J282">
        <v>17.2</v>
      </c>
      <c r="K282">
        <v>8.1188000000000002</v>
      </c>
      <c r="L282">
        <v>8.9643999999999995</v>
      </c>
      <c r="M282">
        <v>-4.3299999999999998E-2</v>
      </c>
      <c r="N282">
        <v>-0.11</v>
      </c>
      <c r="O282">
        <v>-4.375</v>
      </c>
      <c r="P282">
        <v>-12.5</v>
      </c>
      <c r="Q282">
        <v>-24.75</v>
      </c>
      <c r="R282">
        <v>-50.5</v>
      </c>
      <c r="S282">
        <v>1.278</v>
      </c>
    </row>
    <row r="283" spans="1:19" x14ac:dyDescent="0.2">
      <c r="A283" s="1">
        <v>44401</v>
      </c>
      <c r="B283" s="2">
        <v>65.28</v>
      </c>
      <c r="C283" s="2">
        <v>17.2</v>
      </c>
      <c r="D283" s="2">
        <v>129.37</v>
      </c>
      <c r="E283" s="2">
        <v>2.58</v>
      </c>
      <c r="F283" s="2">
        <v>89.412999999999997</v>
      </c>
      <c r="G283">
        <v>109.751</v>
      </c>
      <c r="H283">
        <v>3550.98</v>
      </c>
      <c r="I283">
        <v>65.28</v>
      </c>
      <c r="J283">
        <v>17.2</v>
      </c>
      <c r="K283">
        <v>8.1188000000000002</v>
      </c>
      <c r="L283">
        <v>8.9643999999999995</v>
      </c>
      <c r="M283">
        <v>-4.3299999999999998E-2</v>
      </c>
      <c r="N283">
        <v>-0.11</v>
      </c>
      <c r="O283">
        <v>-4.375</v>
      </c>
      <c r="P283">
        <v>-12.5</v>
      </c>
      <c r="Q283">
        <v>-24.75</v>
      </c>
      <c r="R283">
        <v>-50.5</v>
      </c>
      <c r="S283">
        <v>1.278</v>
      </c>
    </row>
    <row r="284" spans="1:19" x14ac:dyDescent="0.2">
      <c r="A284" s="1">
        <v>44402</v>
      </c>
      <c r="B284" s="2">
        <v>65.28</v>
      </c>
      <c r="C284" s="2">
        <v>17.2</v>
      </c>
      <c r="D284" s="2">
        <v>129.37</v>
      </c>
      <c r="E284" s="2">
        <v>2.58</v>
      </c>
      <c r="F284" s="2">
        <v>89.412999999999997</v>
      </c>
      <c r="G284">
        <v>109.751</v>
      </c>
      <c r="H284">
        <v>3550.98</v>
      </c>
      <c r="I284">
        <v>65.28</v>
      </c>
      <c r="J284">
        <v>17.2</v>
      </c>
      <c r="K284">
        <v>8.1188000000000002</v>
      </c>
      <c r="L284">
        <v>8.9643999999999995</v>
      </c>
      <c r="M284">
        <v>-4.3299999999999998E-2</v>
      </c>
      <c r="N284">
        <v>-0.11</v>
      </c>
      <c r="O284">
        <v>-4.375</v>
      </c>
      <c r="P284">
        <v>-12.5</v>
      </c>
      <c r="Q284">
        <v>-24.75</v>
      </c>
      <c r="R284">
        <v>-50.5</v>
      </c>
      <c r="S284">
        <v>1.278</v>
      </c>
    </row>
    <row r="285" spans="1:19" x14ac:dyDescent="0.2">
      <c r="A285" s="1">
        <v>44403</v>
      </c>
      <c r="B285" s="2">
        <v>69.03</v>
      </c>
      <c r="C285" s="2">
        <v>17.579999999999998</v>
      </c>
      <c r="D285" s="2">
        <v>127.04</v>
      </c>
      <c r="E285" s="2">
        <v>2.5499999999999998</v>
      </c>
      <c r="F285" s="2">
        <v>89.754000000000005</v>
      </c>
      <c r="G285">
        <v>109.646</v>
      </c>
      <c r="H285">
        <v>3548.79</v>
      </c>
      <c r="I285">
        <v>69.03</v>
      </c>
      <c r="J285">
        <v>17.579999999999998</v>
      </c>
      <c r="K285">
        <v>8.9141999999999992</v>
      </c>
      <c r="L285">
        <v>8.9611999999999998</v>
      </c>
      <c r="M285">
        <v>0.2082</v>
      </c>
      <c r="N285">
        <v>4.4400000000000002E-2</v>
      </c>
      <c r="O285">
        <v>-4.13</v>
      </c>
      <c r="P285">
        <v>-12.5</v>
      </c>
      <c r="Q285">
        <v>-24.5</v>
      </c>
      <c r="R285">
        <v>-51</v>
      </c>
      <c r="S285">
        <v>1.2909999999999999</v>
      </c>
    </row>
    <row r="286" spans="1:19" x14ac:dyDescent="0.2">
      <c r="A286" s="1">
        <v>44404</v>
      </c>
      <c r="B286" s="2">
        <v>70.069999999999993</v>
      </c>
      <c r="C286" s="2">
        <v>19.36</v>
      </c>
      <c r="D286" s="2">
        <v>128.88999999999999</v>
      </c>
      <c r="E286" s="2">
        <v>2.67</v>
      </c>
      <c r="F286" s="2">
        <v>90.891000000000005</v>
      </c>
      <c r="G286">
        <v>109.36799999999999</v>
      </c>
      <c r="H286">
        <v>3560.55</v>
      </c>
      <c r="I286">
        <v>70.069999999999993</v>
      </c>
      <c r="J286">
        <v>19.36</v>
      </c>
      <c r="K286">
        <v>7.0548000000000002</v>
      </c>
      <c r="L286">
        <v>8.8628999999999998</v>
      </c>
      <c r="M286">
        <v>0.26889999999999997</v>
      </c>
      <c r="N286">
        <v>-9.6799999999999997E-2</v>
      </c>
      <c r="O286">
        <v>-5.5</v>
      </c>
      <c r="P286">
        <v>-12.125</v>
      </c>
      <c r="Q286">
        <v>-24.38</v>
      </c>
      <c r="R286">
        <v>-51</v>
      </c>
      <c r="S286">
        <v>1.2430000000000001</v>
      </c>
    </row>
    <row r="287" spans="1:19" x14ac:dyDescent="0.2">
      <c r="A287" s="1">
        <v>44405</v>
      </c>
      <c r="B287" s="2">
        <v>62.4</v>
      </c>
      <c r="C287" s="2">
        <v>18.309999999999999</v>
      </c>
      <c r="D287" s="2">
        <v>128.72999999999999</v>
      </c>
      <c r="E287" s="2">
        <v>2.65</v>
      </c>
      <c r="F287" s="2">
        <v>90.373000000000005</v>
      </c>
      <c r="G287">
        <v>109.43300000000001</v>
      </c>
      <c r="H287">
        <v>3564.62</v>
      </c>
      <c r="I287">
        <v>62.4</v>
      </c>
      <c r="J287">
        <v>18.309999999999999</v>
      </c>
      <c r="K287">
        <v>7.4596</v>
      </c>
      <c r="L287">
        <v>7.9827000000000004</v>
      </c>
      <c r="M287">
        <v>1.9173</v>
      </c>
      <c r="N287">
        <v>1.6869000000000001</v>
      </c>
      <c r="O287">
        <v>-4.75</v>
      </c>
      <c r="P287">
        <v>-13.5</v>
      </c>
      <c r="Q287">
        <v>-22.75</v>
      </c>
      <c r="R287">
        <v>-48.75</v>
      </c>
      <c r="S287">
        <v>1.234</v>
      </c>
    </row>
    <row r="288" spans="1:19" x14ac:dyDescent="0.2">
      <c r="A288" s="1">
        <v>44406</v>
      </c>
      <c r="B288" s="2">
        <v>62.08</v>
      </c>
      <c r="C288" s="2">
        <v>17.7</v>
      </c>
      <c r="D288" s="2">
        <v>124.07</v>
      </c>
      <c r="E288" s="2">
        <v>2.7</v>
      </c>
      <c r="F288" s="2">
        <v>89.614000000000004</v>
      </c>
      <c r="G288">
        <v>109.48099999999999</v>
      </c>
      <c r="H288">
        <v>3557.31</v>
      </c>
      <c r="I288">
        <v>62.08</v>
      </c>
      <c r="J288">
        <v>17.7</v>
      </c>
      <c r="K288">
        <v>7.3647999999999998</v>
      </c>
      <c r="L288">
        <v>8.8508999999999993</v>
      </c>
      <c r="M288">
        <v>2.7671000000000001</v>
      </c>
      <c r="N288">
        <v>3.3119999999999998</v>
      </c>
      <c r="O288">
        <v>-5</v>
      </c>
      <c r="P288">
        <v>-12.63</v>
      </c>
      <c r="Q288">
        <v>-22.13</v>
      </c>
      <c r="R288">
        <v>-48.5</v>
      </c>
      <c r="S288">
        <v>1.27</v>
      </c>
    </row>
    <row r="289" spans="1:19" x14ac:dyDescent="0.2">
      <c r="A289" s="1">
        <v>44407</v>
      </c>
      <c r="B289" s="2">
        <v>61.19</v>
      </c>
      <c r="C289" s="2">
        <v>18.239999999999998</v>
      </c>
      <c r="D289" s="2">
        <v>128.77000000000001</v>
      </c>
      <c r="E289" s="2">
        <v>2.66</v>
      </c>
      <c r="F289" s="2">
        <v>90.031000000000006</v>
      </c>
      <c r="G289">
        <v>109.196</v>
      </c>
      <c r="H289">
        <v>3563.68</v>
      </c>
      <c r="I289">
        <v>61.19</v>
      </c>
      <c r="J289">
        <v>18.239999999999998</v>
      </c>
      <c r="K289">
        <v>7.4797000000000002</v>
      </c>
      <c r="L289">
        <v>9.1448</v>
      </c>
      <c r="M289">
        <v>2.7473000000000001</v>
      </c>
      <c r="N289">
        <v>3.3616000000000001</v>
      </c>
      <c r="O289">
        <v>-4.375</v>
      </c>
      <c r="P289">
        <v>-12.25</v>
      </c>
      <c r="Q289">
        <v>-22</v>
      </c>
      <c r="R289">
        <v>-47.375</v>
      </c>
      <c r="S289">
        <v>1.224</v>
      </c>
    </row>
    <row r="290" spans="1:19" x14ac:dyDescent="0.2">
      <c r="A290" s="1">
        <v>44408</v>
      </c>
      <c r="B290" s="2">
        <v>61.19</v>
      </c>
      <c r="C290" s="2">
        <v>18.239999999999998</v>
      </c>
      <c r="D290" s="2">
        <v>128.77000000000001</v>
      </c>
      <c r="E290" s="2">
        <v>2.66</v>
      </c>
      <c r="F290" s="2">
        <v>90.031000000000006</v>
      </c>
      <c r="G290">
        <v>109.196</v>
      </c>
      <c r="H290">
        <v>3563.68</v>
      </c>
      <c r="I290">
        <v>61.19</v>
      </c>
      <c r="J290">
        <v>18.239999999999998</v>
      </c>
      <c r="K290">
        <v>7.4797000000000002</v>
      </c>
      <c r="L290">
        <v>9.1448</v>
      </c>
      <c r="M290">
        <v>2.7473000000000001</v>
      </c>
      <c r="N290">
        <v>3.3616000000000001</v>
      </c>
      <c r="O290">
        <v>-4.375</v>
      </c>
      <c r="P290">
        <v>-12.25</v>
      </c>
      <c r="Q290">
        <v>-22</v>
      </c>
      <c r="R290">
        <v>-47.375</v>
      </c>
      <c r="S290">
        <v>1.224</v>
      </c>
    </row>
    <row r="291" spans="1:19" x14ac:dyDescent="0.2">
      <c r="A291" s="1">
        <v>44409</v>
      </c>
      <c r="B291" s="2">
        <v>61.19</v>
      </c>
      <c r="C291" s="2">
        <v>18.239999999999998</v>
      </c>
      <c r="D291" s="2">
        <v>128.77000000000001</v>
      </c>
      <c r="E291" s="2">
        <v>2.66</v>
      </c>
      <c r="F291" s="2">
        <v>90.031000000000006</v>
      </c>
      <c r="G291">
        <v>109.196</v>
      </c>
      <c r="H291">
        <v>3563.68</v>
      </c>
      <c r="I291">
        <v>61.19</v>
      </c>
      <c r="J291">
        <v>18.239999999999998</v>
      </c>
      <c r="K291">
        <v>7.4797000000000002</v>
      </c>
      <c r="L291">
        <v>9.1448</v>
      </c>
      <c r="M291">
        <v>2.7473000000000001</v>
      </c>
      <c r="N291">
        <v>3.3616000000000001</v>
      </c>
      <c r="O291">
        <v>-4.375</v>
      </c>
      <c r="P291">
        <v>-12.25</v>
      </c>
      <c r="Q291">
        <v>-22</v>
      </c>
      <c r="R291">
        <v>-47.375</v>
      </c>
      <c r="S291">
        <v>1.224</v>
      </c>
    </row>
    <row r="292" spans="1:19" x14ac:dyDescent="0.2">
      <c r="A292" s="1">
        <v>44410</v>
      </c>
      <c r="B292" s="2">
        <v>64.290000000000006</v>
      </c>
      <c r="C292" s="2">
        <v>19.46</v>
      </c>
      <c r="D292" s="2">
        <v>130.27000000000001</v>
      </c>
      <c r="E292" s="2">
        <v>2.7</v>
      </c>
      <c r="F292" s="2">
        <v>90.576999999999998</v>
      </c>
      <c r="G292">
        <v>109.08799999999999</v>
      </c>
      <c r="H292">
        <v>3574.25</v>
      </c>
      <c r="I292">
        <v>64.290000000000006</v>
      </c>
      <c r="J292">
        <v>19.46</v>
      </c>
      <c r="K292">
        <v>7.9668999999999999</v>
      </c>
      <c r="L292">
        <v>9.0574999999999992</v>
      </c>
      <c r="M292">
        <v>2.7408000000000001</v>
      </c>
      <c r="N292">
        <v>2.9491000000000001</v>
      </c>
      <c r="O292">
        <v>-4</v>
      </c>
      <c r="P292">
        <v>-12.25</v>
      </c>
      <c r="Q292">
        <v>-22</v>
      </c>
      <c r="R292">
        <v>-48.5</v>
      </c>
      <c r="S292">
        <v>1.1779999999999999</v>
      </c>
    </row>
    <row r="293" spans="1:19" x14ac:dyDescent="0.2">
      <c r="A293" s="1">
        <v>44411</v>
      </c>
      <c r="B293" s="2">
        <v>65.42</v>
      </c>
      <c r="C293" s="2">
        <v>18.04</v>
      </c>
      <c r="D293" s="2">
        <v>131.78</v>
      </c>
      <c r="E293" s="2">
        <v>2.79</v>
      </c>
      <c r="F293" s="2">
        <v>91.1</v>
      </c>
      <c r="G293">
        <v>109.13200000000001</v>
      </c>
      <c r="H293">
        <v>3573.96</v>
      </c>
      <c r="I293">
        <v>65.42</v>
      </c>
      <c r="J293">
        <v>18.04</v>
      </c>
      <c r="K293">
        <v>7.6662999999999997</v>
      </c>
      <c r="L293">
        <v>8.6092999999999993</v>
      </c>
      <c r="M293">
        <v>1.9742999999999999</v>
      </c>
      <c r="N293">
        <v>1.7516</v>
      </c>
      <c r="O293">
        <v>-4.25</v>
      </c>
      <c r="P293">
        <v>-12.625</v>
      </c>
      <c r="Q293">
        <v>-22.625</v>
      </c>
      <c r="R293">
        <v>-49.75</v>
      </c>
      <c r="S293">
        <v>1.173</v>
      </c>
    </row>
    <row r="294" spans="1:19" x14ac:dyDescent="0.2">
      <c r="A294" s="1">
        <v>44412</v>
      </c>
      <c r="B294" s="2">
        <v>62.67</v>
      </c>
      <c r="C294" s="2">
        <v>17.97</v>
      </c>
      <c r="D294" s="2">
        <v>130.80000000000001</v>
      </c>
      <c r="E294" s="2">
        <v>2.83</v>
      </c>
      <c r="F294" s="2">
        <v>91.22</v>
      </c>
      <c r="G294">
        <v>108.999</v>
      </c>
      <c r="H294">
        <v>3574.19</v>
      </c>
      <c r="I294">
        <v>62.67</v>
      </c>
      <c r="J294">
        <v>17.97</v>
      </c>
      <c r="K294">
        <v>8.1033000000000008</v>
      </c>
      <c r="L294">
        <v>8.9154</v>
      </c>
      <c r="M294">
        <v>1.9282999999999999</v>
      </c>
      <c r="N294">
        <v>1.2615000000000001</v>
      </c>
      <c r="O294">
        <v>-4</v>
      </c>
      <c r="P294">
        <v>-12.5</v>
      </c>
      <c r="Q294">
        <v>-22.5</v>
      </c>
      <c r="R294">
        <v>-48.25</v>
      </c>
      <c r="S294">
        <v>1.1839999999999999</v>
      </c>
    </row>
    <row r="295" spans="1:19" x14ac:dyDescent="0.2">
      <c r="A295" s="1">
        <v>44413</v>
      </c>
      <c r="B295" s="2">
        <v>63.57</v>
      </c>
      <c r="C295" s="2">
        <v>17.28</v>
      </c>
      <c r="D295" s="2">
        <v>127.65</v>
      </c>
      <c r="E295" s="2">
        <v>2.78</v>
      </c>
      <c r="F295" s="2">
        <v>90.924000000000007</v>
      </c>
      <c r="G295">
        <v>109.336</v>
      </c>
      <c r="H295">
        <v>3563.54</v>
      </c>
      <c r="I295">
        <v>63.57</v>
      </c>
      <c r="J295">
        <v>17.28</v>
      </c>
      <c r="K295">
        <v>8.5970999999999993</v>
      </c>
      <c r="L295">
        <v>9.1448</v>
      </c>
      <c r="M295">
        <v>2.3881999999999999</v>
      </c>
      <c r="N295">
        <v>1.1736</v>
      </c>
      <c r="O295">
        <v>-3.625</v>
      </c>
      <c r="P295">
        <v>-12.5</v>
      </c>
      <c r="Q295">
        <v>-22.25</v>
      </c>
      <c r="R295">
        <v>-47.5</v>
      </c>
      <c r="S295">
        <v>1.224</v>
      </c>
    </row>
    <row r="296" spans="1:19" x14ac:dyDescent="0.2">
      <c r="A296" s="1">
        <v>44414</v>
      </c>
      <c r="B296" s="2">
        <v>62.64</v>
      </c>
      <c r="C296" s="2">
        <v>16.149999999999999</v>
      </c>
      <c r="D296" s="2">
        <v>128.31</v>
      </c>
      <c r="E296" s="2">
        <v>2.78</v>
      </c>
      <c r="F296" s="2">
        <v>90.076999999999998</v>
      </c>
      <c r="G296">
        <v>109.426</v>
      </c>
      <c r="H296">
        <v>3539.31</v>
      </c>
      <c r="I296">
        <v>62.64</v>
      </c>
      <c r="J296">
        <v>16.149999999999999</v>
      </c>
      <c r="K296">
        <v>9.2805</v>
      </c>
      <c r="L296">
        <v>9.3201000000000001</v>
      </c>
      <c r="M296">
        <v>2.2877000000000001</v>
      </c>
      <c r="N296">
        <v>0.72089999999999999</v>
      </c>
      <c r="O296">
        <v>-3.25</v>
      </c>
      <c r="P296">
        <v>-12.25</v>
      </c>
      <c r="Q296">
        <v>-22.38</v>
      </c>
      <c r="R296">
        <v>-48.13</v>
      </c>
      <c r="S296">
        <v>1.2989999999999999</v>
      </c>
    </row>
    <row r="297" spans="1:19" x14ac:dyDescent="0.2">
      <c r="A297" s="1">
        <v>44415</v>
      </c>
      <c r="B297" s="2">
        <v>62.64</v>
      </c>
      <c r="C297" s="2">
        <v>16.149999999999999</v>
      </c>
      <c r="D297" s="2">
        <v>128.31</v>
      </c>
      <c r="E297" s="2">
        <v>2.78</v>
      </c>
      <c r="F297" s="2">
        <v>90.076999999999998</v>
      </c>
      <c r="G297">
        <v>109.426</v>
      </c>
      <c r="H297">
        <v>3539.31</v>
      </c>
      <c r="I297">
        <v>62.64</v>
      </c>
      <c r="J297">
        <v>16.149999999999999</v>
      </c>
      <c r="K297">
        <v>9.2805</v>
      </c>
      <c r="L297">
        <v>9.3201000000000001</v>
      </c>
      <c r="M297">
        <v>2.2877000000000001</v>
      </c>
      <c r="N297">
        <v>0.72089999999999999</v>
      </c>
      <c r="O297">
        <v>-3.25</v>
      </c>
      <c r="P297">
        <v>-12.25</v>
      </c>
      <c r="Q297">
        <v>-22.38</v>
      </c>
      <c r="R297">
        <v>-48.13</v>
      </c>
      <c r="S297">
        <v>1.2989999999999999</v>
      </c>
    </row>
    <row r="298" spans="1:19" x14ac:dyDescent="0.2">
      <c r="A298" s="1">
        <v>44416</v>
      </c>
      <c r="B298" s="2">
        <v>62.64</v>
      </c>
      <c r="C298" s="2">
        <v>16.149999999999999</v>
      </c>
      <c r="D298" s="2">
        <v>128.31</v>
      </c>
      <c r="E298" s="2">
        <v>2.78</v>
      </c>
      <c r="F298" s="2">
        <v>90.076999999999998</v>
      </c>
      <c r="G298">
        <v>109.426</v>
      </c>
      <c r="H298">
        <v>3539.31</v>
      </c>
      <c r="I298">
        <v>62.64</v>
      </c>
      <c r="J298">
        <v>16.149999999999999</v>
      </c>
      <c r="K298">
        <v>9.2805</v>
      </c>
      <c r="L298">
        <v>9.3201000000000001</v>
      </c>
      <c r="M298">
        <v>2.2877000000000001</v>
      </c>
      <c r="N298">
        <v>0.72089999999999999</v>
      </c>
      <c r="O298">
        <v>-3.25</v>
      </c>
      <c r="P298">
        <v>-12.25</v>
      </c>
      <c r="Q298">
        <v>-22.38</v>
      </c>
      <c r="R298">
        <v>-48.13</v>
      </c>
      <c r="S298">
        <v>1.2989999999999999</v>
      </c>
    </row>
    <row r="299" spans="1:19" x14ac:dyDescent="0.2">
      <c r="A299" s="1">
        <v>44417</v>
      </c>
      <c r="B299" s="2">
        <v>65.72</v>
      </c>
      <c r="C299" s="2">
        <v>16.72</v>
      </c>
      <c r="D299" s="2">
        <v>127.63</v>
      </c>
      <c r="E299" s="2">
        <v>2.7</v>
      </c>
      <c r="F299" s="2">
        <v>90.497</v>
      </c>
      <c r="G299">
        <v>109.253</v>
      </c>
      <c r="H299">
        <v>3530.61</v>
      </c>
      <c r="I299">
        <v>65.72</v>
      </c>
      <c r="J299">
        <v>16.72</v>
      </c>
      <c r="K299">
        <v>8.4301999999999992</v>
      </c>
      <c r="L299">
        <v>9.0235000000000003</v>
      </c>
      <c r="M299">
        <v>1.5831999999999999</v>
      </c>
      <c r="N299">
        <v>-0.4375</v>
      </c>
      <c r="O299">
        <v>-3.25</v>
      </c>
      <c r="P299">
        <v>-12.75</v>
      </c>
      <c r="Q299">
        <v>-23.5</v>
      </c>
      <c r="R299">
        <v>-49</v>
      </c>
      <c r="S299">
        <v>1.325</v>
      </c>
    </row>
    <row r="300" spans="1:19" x14ac:dyDescent="0.2">
      <c r="A300" s="1">
        <v>44418</v>
      </c>
      <c r="B300" s="2">
        <v>66.55</v>
      </c>
      <c r="C300" s="2">
        <v>16.79</v>
      </c>
      <c r="D300" s="2">
        <v>127.1</v>
      </c>
      <c r="E300" s="2">
        <v>2.74</v>
      </c>
      <c r="F300" s="2">
        <v>90.641000000000005</v>
      </c>
      <c r="G300">
        <v>109.05200000000001</v>
      </c>
      <c r="H300">
        <v>3523.27</v>
      </c>
      <c r="I300">
        <v>66.55</v>
      </c>
      <c r="J300">
        <v>16.79</v>
      </c>
      <c r="K300">
        <v>8.5254999999999992</v>
      </c>
      <c r="L300">
        <v>8.8946000000000005</v>
      </c>
      <c r="M300">
        <v>1.0847</v>
      </c>
      <c r="N300">
        <v>-1.3406</v>
      </c>
      <c r="O300">
        <v>-3.75</v>
      </c>
      <c r="P300">
        <v>-12.75</v>
      </c>
      <c r="Q300">
        <v>-23.75</v>
      </c>
      <c r="R300">
        <v>-50.75</v>
      </c>
      <c r="S300">
        <v>1.351</v>
      </c>
    </row>
    <row r="301" spans="1:19" x14ac:dyDescent="0.2">
      <c r="A301" s="1">
        <v>44419</v>
      </c>
      <c r="B301" s="2">
        <v>60.66</v>
      </c>
      <c r="C301" s="2">
        <v>16.059999999999999</v>
      </c>
      <c r="D301" s="2">
        <v>132.97</v>
      </c>
      <c r="E301" s="2">
        <v>2.77</v>
      </c>
      <c r="F301" s="2">
        <v>90.953000000000003</v>
      </c>
      <c r="G301">
        <v>109.21</v>
      </c>
      <c r="H301">
        <v>3524.21</v>
      </c>
      <c r="I301">
        <v>60.66</v>
      </c>
      <c r="J301">
        <v>16.059999999999999</v>
      </c>
      <c r="K301">
        <v>8.3112999999999992</v>
      </c>
      <c r="L301">
        <v>8.5250000000000004</v>
      </c>
      <c r="M301">
        <v>1.2019</v>
      </c>
      <c r="N301">
        <v>-0.87570000000000003</v>
      </c>
      <c r="O301">
        <v>-3.875</v>
      </c>
      <c r="P301">
        <v>-13</v>
      </c>
      <c r="Q301">
        <v>-23.5</v>
      </c>
      <c r="R301">
        <v>-51.25</v>
      </c>
      <c r="S301">
        <v>1.3320000000000001</v>
      </c>
    </row>
    <row r="302" spans="1:19" x14ac:dyDescent="0.2">
      <c r="A302" s="1">
        <v>44420</v>
      </c>
      <c r="B302" s="2">
        <v>57.39</v>
      </c>
      <c r="C302" s="2">
        <v>15.59</v>
      </c>
      <c r="D302" s="2">
        <v>130.1</v>
      </c>
      <c r="E302" s="2">
        <v>2.75</v>
      </c>
      <c r="F302" s="2">
        <v>90.21</v>
      </c>
      <c r="G302">
        <v>109.423</v>
      </c>
      <c r="H302">
        <v>3524.87</v>
      </c>
      <c r="I302">
        <v>57.39</v>
      </c>
      <c r="J302">
        <v>15.59</v>
      </c>
      <c r="K302">
        <v>8.8612000000000002</v>
      </c>
      <c r="L302">
        <v>8.7106999999999992</v>
      </c>
      <c r="M302">
        <v>0.51770000000000005</v>
      </c>
      <c r="N302">
        <v>-1.4422999999999999</v>
      </c>
      <c r="O302">
        <v>-3.25</v>
      </c>
      <c r="P302">
        <v>-12.875</v>
      </c>
      <c r="Q302">
        <v>-24.5</v>
      </c>
      <c r="R302">
        <v>-50.25</v>
      </c>
      <c r="S302">
        <v>1.361</v>
      </c>
    </row>
    <row r="303" spans="1:19" x14ac:dyDescent="0.2">
      <c r="A303" s="1">
        <v>44421</v>
      </c>
      <c r="B303" s="2">
        <v>55.45</v>
      </c>
      <c r="C303" s="2">
        <v>15.45</v>
      </c>
      <c r="D303" s="2">
        <v>130.33000000000001</v>
      </c>
      <c r="E303" s="2">
        <v>2.76</v>
      </c>
      <c r="F303" s="2">
        <v>89.673000000000002</v>
      </c>
      <c r="G303">
        <v>109.48699999999999</v>
      </c>
      <c r="H303">
        <v>3545.85</v>
      </c>
      <c r="I303">
        <v>55.45</v>
      </c>
      <c r="J303">
        <v>15.45</v>
      </c>
      <c r="K303">
        <v>9.2184000000000008</v>
      </c>
      <c r="L303">
        <v>8.4064999999999994</v>
      </c>
      <c r="M303">
        <v>0.31630000000000003</v>
      </c>
      <c r="N303">
        <v>-1.8668</v>
      </c>
      <c r="O303">
        <v>-2.5</v>
      </c>
      <c r="P303">
        <v>-13</v>
      </c>
      <c r="Q303">
        <v>-24.25</v>
      </c>
      <c r="R303">
        <v>-50.75</v>
      </c>
      <c r="S303">
        <v>1.278</v>
      </c>
    </row>
    <row r="304" spans="1:19" x14ac:dyDescent="0.2">
      <c r="A304" s="1">
        <v>44422</v>
      </c>
      <c r="B304" s="2">
        <v>55.45</v>
      </c>
      <c r="C304" s="2">
        <v>15.45</v>
      </c>
      <c r="D304" s="2">
        <v>130.33000000000001</v>
      </c>
      <c r="E304" s="2">
        <v>2.76</v>
      </c>
      <c r="F304" s="2">
        <v>89.673000000000002</v>
      </c>
      <c r="G304">
        <v>109.48699999999999</v>
      </c>
      <c r="H304">
        <v>3545.85</v>
      </c>
      <c r="I304">
        <v>55.45</v>
      </c>
      <c r="J304">
        <v>15.45</v>
      </c>
      <c r="K304">
        <v>9.2184000000000008</v>
      </c>
      <c r="L304">
        <v>8.4064999999999994</v>
      </c>
      <c r="M304">
        <v>0.31630000000000003</v>
      </c>
      <c r="N304">
        <v>-1.8668</v>
      </c>
      <c r="O304">
        <v>-2.5</v>
      </c>
      <c r="P304">
        <v>-13</v>
      </c>
      <c r="Q304">
        <v>-24.25</v>
      </c>
      <c r="R304">
        <v>-50.75</v>
      </c>
      <c r="S304">
        <v>1.278</v>
      </c>
    </row>
    <row r="305" spans="1:19" x14ac:dyDescent="0.2">
      <c r="A305" s="1">
        <v>44423</v>
      </c>
      <c r="B305" s="2">
        <v>55.45</v>
      </c>
      <c r="C305" s="2">
        <v>15.45</v>
      </c>
      <c r="D305" s="2">
        <v>130.33000000000001</v>
      </c>
      <c r="E305" s="2">
        <v>2.76</v>
      </c>
      <c r="F305" s="2">
        <v>89.673000000000002</v>
      </c>
      <c r="G305">
        <v>109.48699999999999</v>
      </c>
      <c r="H305">
        <v>3545.85</v>
      </c>
      <c r="I305">
        <v>55.45</v>
      </c>
      <c r="J305">
        <v>15.45</v>
      </c>
      <c r="K305">
        <v>9.2184000000000008</v>
      </c>
      <c r="L305">
        <v>8.4064999999999994</v>
      </c>
      <c r="M305">
        <v>0.31630000000000003</v>
      </c>
      <c r="N305">
        <v>-1.8668</v>
      </c>
      <c r="O305">
        <v>-2.5</v>
      </c>
      <c r="P305">
        <v>-13</v>
      </c>
      <c r="Q305">
        <v>-24.25</v>
      </c>
      <c r="R305">
        <v>-50.75</v>
      </c>
      <c r="S305">
        <v>1.278</v>
      </c>
    </row>
    <row r="306" spans="1:19" x14ac:dyDescent="0.2">
      <c r="A306" s="1">
        <v>44424</v>
      </c>
      <c r="B306" s="2">
        <v>59.4</v>
      </c>
      <c r="C306" s="2">
        <v>16.12</v>
      </c>
      <c r="D306" s="2">
        <v>127.5</v>
      </c>
      <c r="E306" s="2">
        <v>2.8</v>
      </c>
      <c r="F306" s="2">
        <v>89.736999999999995</v>
      </c>
      <c r="G306">
        <v>109.37</v>
      </c>
      <c r="H306">
        <v>3550.45</v>
      </c>
      <c r="I306">
        <v>59.4</v>
      </c>
      <c r="J306">
        <v>16.12</v>
      </c>
      <c r="K306">
        <v>8.8808000000000007</v>
      </c>
      <c r="L306">
        <v>8.0740999999999996</v>
      </c>
      <c r="M306">
        <v>0.38590000000000002</v>
      </c>
      <c r="N306">
        <v>-2.2848999999999999</v>
      </c>
      <c r="O306">
        <v>-3</v>
      </c>
      <c r="P306">
        <v>-13.25</v>
      </c>
      <c r="Q306">
        <v>-24.25</v>
      </c>
      <c r="R306">
        <v>-51.25</v>
      </c>
      <c r="S306">
        <v>1.2669999999999999</v>
      </c>
    </row>
    <row r="307" spans="1:19" x14ac:dyDescent="0.2">
      <c r="A307" s="1">
        <v>44425</v>
      </c>
      <c r="B307" s="2">
        <v>60.28</v>
      </c>
      <c r="C307" s="2">
        <v>17.91</v>
      </c>
      <c r="D307" s="2">
        <v>127.83</v>
      </c>
      <c r="E307" s="2">
        <v>2.83</v>
      </c>
      <c r="F307" s="2">
        <v>90.894000000000005</v>
      </c>
      <c r="G307">
        <v>109.068</v>
      </c>
      <c r="H307">
        <v>3546.15</v>
      </c>
      <c r="I307">
        <v>60.28</v>
      </c>
      <c r="J307">
        <v>17.91</v>
      </c>
      <c r="K307">
        <v>9.6240000000000006</v>
      </c>
      <c r="L307">
        <v>8.4570000000000007</v>
      </c>
      <c r="M307">
        <v>1.2377</v>
      </c>
      <c r="N307">
        <v>-0.91220000000000001</v>
      </c>
      <c r="O307">
        <v>-2.5299999999999998</v>
      </c>
      <c r="P307">
        <v>-12.93</v>
      </c>
      <c r="Q307">
        <v>-23.25</v>
      </c>
      <c r="R307">
        <v>-49.66</v>
      </c>
      <c r="S307">
        <v>1.2629999999999999</v>
      </c>
    </row>
    <row r="308" spans="1:19" x14ac:dyDescent="0.2">
      <c r="A308" s="1">
        <v>44426</v>
      </c>
      <c r="B308" s="2">
        <v>58.05</v>
      </c>
      <c r="C308" s="2">
        <v>21.57</v>
      </c>
      <c r="D308" s="2">
        <v>127.17</v>
      </c>
      <c r="E308" s="2">
        <v>2.85</v>
      </c>
      <c r="F308" s="2">
        <v>90.504999999999995</v>
      </c>
      <c r="G308">
        <v>108.914</v>
      </c>
      <c r="H308">
        <v>3547.22</v>
      </c>
      <c r="I308">
        <v>58.05</v>
      </c>
      <c r="J308">
        <v>21.57</v>
      </c>
      <c r="K308">
        <v>9.3283000000000005</v>
      </c>
      <c r="L308">
        <v>8.5505999999999993</v>
      </c>
      <c r="M308">
        <v>1.4672000000000001</v>
      </c>
      <c r="N308">
        <v>-0.21440000000000001</v>
      </c>
      <c r="O308">
        <v>-2.9</v>
      </c>
      <c r="P308">
        <v>-13.03</v>
      </c>
      <c r="Q308">
        <v>-22.75</v>
      </c>
      <c r="R308">
        <v>-48.284999999999997</v>
      </c>
      <c r="S308">
        <v>1.26</v>
      </c>
    </row>
    <row r="309" spans="1:19" x14ac:dyDescent="0.2">
      <c r="A309" s="1">
        <v>44427</v>
      </c>
      <c r="B309" s="2">
        <v>59.38</v>
      </c>
      <c r="C309" s="2">
        <v>21.67</v>
      </c>
      <c r="D309" s="2">
        <v>127.67</v>
      </c>
      <c r="E309" s="2">
        <v>2.95</v>
      </c>
      <c r="F309" s="2">
        <v>91.448999999999998</v>
      </c>
      <c r="G309">
        <v>108.843</v>
      </c>
      <c r="H309">
        <v>3552.13</v>
      </c>
      <c r="I309">
        <v>59.38</v>
      </c>
      <c r="J309">
        <v>21.67</v>
      </c>
      <c r="K309">
        <v>9.5259</v>
      </c>
      <c r="L309">
        <v>8.6593</v>
      </c>
      <c r="M309">
        <v>1.4016999999999999</v>
      </c>
      <c r="N309">
        <v>-0.54720000000000002</v>
      </c>
      <c r="O309">
        <v>-3.0750000000000002</v>
      </c>
      <c r="P309">
        <v>-13.18</v>
      </c>
      <c r="Q309">
        <v>-23.25</v>
      </c>
      <c r="R309">
        <v>-50.26</v>
      </c>
      <c r="S309">
        <v>1.244</v>
      </c>
    </row>
    <row r="310" spans="1:19" x14ac:dyDescent="0.2">
      <c r="A310" s="1">
        <v>44428</v>
      </c>
      <c r="B310" s="2">
        <v>59.95</v>
      </c>
      <c r="C310" s="2">
        <v>18.559999999999999</v>
      </c>
      <c r="D310" s="2">
        <v>125.5</v>
      </c>
      <c r="E310" s="2">
        <v>2.92</v>
      </c>
      <c r="F310" s="2">
        <v>91.266000000000005</v>
      </c>
      <c r="G310">
        <v>109.05</v>
      </c>
      <c r="H310">
        <v>3552.53</v>
      </c>
      <c r="I310">
        <v>59.95</v>
      </c>
      <c r="J310">
        <v>18.559999999999999</v>
      </c>
      <c r="K310">
        <v>9.0968</v>
      </c>
      <c r="L310">
        <v>8.1067</v>
      </c>
      <c r="M310">
        <v>1.1338999999999999</v>
      </c>
      <c r="N310">
        <v>-0.85189999999999999</v>
      </c>
      <c r="O310">
        <v>-3.59</v>
      </c>
      <c r="P310">
        <v>-13.47</v>
      </c>
      <c r="Q310">
        <v>-23.5</v>
      </c>
      <c r="R310">
        <v>-50.11</v>
      </c>
      <c r="S310">
        <v>1.256</v>
      </c>
    </row>
    <row r="311" spans="1:19" x14ac:dyDescent="0.2">
      <c r="A311" s="1">
        <v>44429</v>
      </c>
      <c r="B311" s="2">
        <v>59.95</v>
      </c>
      <c r="C311" s="2">
        <v>18.559999999999999</v>
      </c>
      <c r="D311" s="2">
        <v>125.5</v>
      </c>
      <c r="E311" s="2">
        <v>2.92</v>
      </c>
      <c r="F311" s="2">
        <v>91.266000000000005</v>
      </c>
      <c r="G311">
        <v>109.05</v>
      </c>
      <c r="H311">
        <v>3552.53</v>
      </c>
      <c r="I311">
        <v>59.95</v>
      </c>
      <c r="J311">
        <v>18.559999999999999</v>
      </c>
      <c r="K311">
        <v>9.0968</v>
      </c>
      <c r="L311">
        <v>8.1067</v>
      </c>
      <c r="M311">
        <v>1.1338999999999999</v>
      </c>
      <c r="N311">
        <v>-0.85189999999999999</v>
      </c>
      <c r="O311">
        <v>-3.59</v>
      </c>
      <c r="P311">
        <v>-13.47</v>
      </c>
      <c r="Q311">
        <v>-23.5</v>
      </c>
      <c r="R311">
        <v>-50.11</v>
      </c>
      <c r="S311">
        <v>1.256</v>
      </c>
    </row>
    <row r="312" spans="1:19" x14ac:dyDescent="0.2">
      <c r="A312" s="1">
        <v>44430</v>
      </c>
      <c r="B312" s="2">
        <v>59.95</v>
      </c>
      <c r="C312" s="2">
        <v>18.559999999999999</v>
      </c>
      <c r="D312" s="2">
        <v>125.5</v>
      </c>
      <c r="E312" s="2">
        <v>2.92</v>
      </c>
      <c r="F312" s="2">
        <v>91.266000000000005</v>
      </c>
      <c r="G312">
        <v>109.05</v>
      </c>
      <c r="H312">
        <v>3552.53</v>
      </c>
      <c r="I312">
        <v>59.95</v>
      </c>
      <c r="J312">
        <v>18.559999999999999</v>
      </c>
      <c r="K312">
        <v>9.0968</v>
      </c>
      <c r="L312">
        <v>8.1067</v>
      </c>
      <c r="M312">
        <v>1.1338999999999999</v>
      </c>
      <c r="N312">
        <v>-0.85189999999999999</v>
      </c>
      <c r="O312">
        <v>-3.59</v>
      </c>
      <c r="P312">
        <v>-13.47</v>
      </c>
      <c r="Q312">
        <v>-23.5</v>
      </c>
      <c r="R312">
        <v>-50.11</v>
      </c>
      <c r="S312">
        <v>1.256</v>
      </c>
    </row>
    <row r="313" spans="1:19" x14ac:dyDescent="0.2">
      <c r="A313" s="1">
        <v>44431</v>
      </c>
      <c r="B313" s="2">
        <v>62.23</v>
      </c>
      <c r="C313" s="2">
        <v>17.149999999999999</v>
      </c>
      <c r="D313" s="2">
        <v>123.83</v>
      </c>
      <c r="E313" s="2">
        <v>2.82</v>
      </c>
      <c r="F313" s="2">
        <v>89.947999999999993</v>
      </c>
      <c r="G313">
        <v>109.392</v>
      </c>
      <c r="H313">
        <v>3554.64</v>
      </c>
      <c r="I313">
        <v>62.23</v>
      </c>
      <c r="J313">
        <v>17.149999999999999</v>
      </c>
      <c r="K313">
        <v>8.7649000000000008</v>
      </c>
      <c r="L313">
        <v>8.3661999999999992</v>
      </c>
      <c r="M313">
        <v>0.88929999999999998</v>
      </c>
      <c r="N313">
        <v>-1.3163</v>
      </c>
      <c r="O313">
        <v>-3.7</v>
      </c>
      <c r="P313">
        <v>-13.37</v>
      </c>
      <c r="Q313">
        <v>-24</v>
      </c>
      <c r="R313">
        <v>-50.86</v>
      </c>
      <c r="S313">
        <v>1.2529999999999999</v>
      </c>
    </row>
    <row r="314" spans="1:19" x14ac:dyDescent="0.2">
      <c r="A314" s="1">
        <v>44432</v>
      </c>
      <c r="B314" s="2">
        <v>63.03</v>
      </c>
      <c r="C314" s="2">
        <v>17.22</v>
      </c>
      <c r="D314" s="2">
        <v>123.65</v>
      </c>
      <c r="E314" s="2">
        <v>2.75</v>
      </c>
      <c r="F314" s="2">
        <v>89.733000000000004</v>
      </c>
      <c r="G314">
        <v>109.44199999999999</v>
      </c>
      <c r="H314">
        <v>3546.83</v>
      </c>
      <c r="I314">
        <v>63.03</v>
      </c>
      <c r="J314">
        <v>17.22</v>
      </c>
      <c r="K314">
        <v>9.8383000000000003</v>
      </c>
      <c r="L314">
        <v>8.5336999999999996</v>
      </c>
      <c r="M314">
        <v>1.0862000000000001</v>
      </c>
      <c r="N314">
        <v>-1.0940000000000001</v>
      </c>
      <c r="O314">
        <v>-3.05</v>
      </c>
      <c r="P314">
        <v>-13.32</v>
      </c>
      <c r="Q314">
        <v>-23.5</v>
      </c>
      <c r="R314">
        <v>-50.56</v>
      </c>
      <c r="S314">
        <v>1.296</v>
      </c>
    </row>
    <row r="315" spans="1:19" x14ac:dyDescent="0.2">
      <c r="A315" s="1">
        <v>44433</v>
      </c>
      <c r="B315" s="2">
        <v>64.510000000000005</v>
      </c>
      <c r="C315" s="2">
        <v>16.79</v>
      </c>
      <c r="D315" s="2">
        <v>124.1</v>
      </c>
      <c r="E315" s="2">
        <v>2.67</v>
      </c>
      <c r="F315" s="2">
        <v>89.225999999999999</v>
      </c>
      <c r="G315">
        <v>109.54900000000001</v>
      </c>
      <c r="H315">
        <v>3538.44</v>
      </c>
      <c r="I315">
        <v>64.510000000000005</v>
      </c>
      <c r="J315">
        <v>16.79</v>
      </c>
      <c r="K315">
        <v>8.1765000000000008</v>
      </c>
      <c r="L315">
        <v>9.5931999999999995</v>
      </c>
      <c r="M315">
        <v>1.6633</v>
      </c>
      <c r="N315">
        <v>-0.40250000000000002</v>
      </c>
      <c r="O315">
        <v>-4.8499999999999996</v>
      </c>
      <c r="P315">
        <v>-12.36</v>
      </c>
      <c r="Q315">
        <v>-23.25</v>
      </c>
      <c r="R315">
        <v>-50.21</v>
      </c>
      <c r="S315">
        <v>1.3420000000000001</v>
      </c>
    </row>
    <row r="316" spans="1:19" x14ac:dyDescent="0.2">
      <c r="A316" s="1">
        <v>44434</v>
      </c>
      <c r="B316" s="2">
        <v>63.41</v>
      </c>
      <c r="C316" s="2">
        <v>18.84</v>
      </c>
      <c r="D316" s="2">
        <v>122.09</v>
      </c>
      <c r="E316" s="2">
        <v>2.67</v>
      </c>
      <c r="F316" s="2">
        <v>89.331999999999994</v>
      </c>
      <c r="G316">
        <v>109.35899999999999</v>
      </c>
      <c r="H316">
        <v>3541.03</v>
      </c>
      <c r="I316">
        <v>63.41</v>
      </c>
      <c r="J316">
        <v>18.84</v>
      </c>
      <c r="K316">
        <v>8.5007000000000001</v>
      </c>
      <c r="L316">
        <v>8.0596999999999994</v>
      </c>
      <c r="M316">
        <v>1.4417</v>
      </c>
      <c r="N316">
        <v>-0.24129999999999999</v>
      </c>
      <c r="O316">
        <v>-4.24</v>
      </c>
      <c r="P316">
        <v>-13.54</v>
      </c>
      <c r="Q316">
        <v>-23.38</v>
      </c>
      <c r="R316">
        <v>-49.58</v>
      </c>
      <c r="S316">
        <v>1.351</v>
      </c>
    </row>
    <row r="317" spans="1:19" x14ac:dyDescent="0.2">
      <c r="A317" s="1">
        <v>44435</v>
      </c>
      <c r="B317" s="2">
        <v>57.98</v>
      </c>
      <c r="C317" s="2">
        <v>16.39</v>
      </c>
      <c r="D317" s="2">
        <v>123.3</v>
      </c>
      <c r="E317" s="2">
        <v>2.6</v>
      </c>
      <c r="F317" s="2">
        <v>88.322000000000003</v>
      </c>
      <c r="G317">
        <v>109.82299999999999</v>
      </c>
      <c r="H317">
        <v>3552.38</v>
      </c>
      <c r="I317">
        <v>57.98</v>
      </c>
      <c r="J317">
        <v>16.39</v>
      </c>
      <c r="K317">
        <v>8.9204000000000008</v>
      </c>
      <c r="L317">
        <v>8.6831999999999994</v>
      </c>
      <c r="M317">
        <v>1.8198000000000001</v>
      </c>
      <c r="N317">
        <v>0.57779999999999998</v>
      </c>
      <c r="O317">
        <v>-3.97</v>
      </c>
      <c r="P317">
        <v>-12.94</v>
      </c>
      <c r="Q317">
        <v>-23.13</v>
      </c>
      <c r="R317">
        <v>-49.26</v>
      </c>
      <c r="S317">
        <v>1.3089999999999999</v>
      </c>
    </row>
    <row r="318" spans="1:19" x14ac:dyDescent="0.2">
      <c r="A318" s="1">
        <v>44436</v>
      </c>
      <c r="B318" s="2">
        <v>57.98</v>
      </c>
      <c r="C318" s="2">
        <v>16.39</v>
      </c>
      <c r="D318" s="2">
        <v>123.3</v>
      </c>
      <c r="E318" s="2">
        <v>2.6</v>
      </c>
      <c r="F318" s="2">
        <v>88.322000000000003</v>
      </c>
      <c r="G318">
        <v>109.82299999999999</v>
      </c>
      <c r="H318">
        <v>3552.38</v>
      </c>
      <c r="I318">
        <v>57.98</v>
      </c>
      <c r="J318">
        <v>16.39</v>
      </c>
      <c r="K318">
        <v>8.9204000000000008</v>
      </c>
      <c r="L318">
        <v>8.6831999999999994</v>
      </c>
      <c r="M318">
        <v>1.8198000000000001</v>
      </c>
      <c r="N318">
        <v>0.57779999999999998</v>
      </c>
      <c r="O318">
        <v>-3.97</v>
      </c>
      <c r="P318">
        <v>-12.94</v>
      </c>
      <c r="Q318">
        <v>-23.13</v>
      </c>
      <c r="R318">
        <v>-49.26</v>
      </c>
      <c r="S318">
        <v>1.3089999999999999</v>
      </c>
    </row>
    <row r="319" spans="1:19" x14ac:dyDescent="0.2">
      <c r="A319" s="1">
        <v>44437</v>
      </c>
      <c r="B319" s="2">
        <v>57.98</v>
      </c>
      <c r="C319" s="2">
        <v>16.39</v>
      </c>
      <c r="D319" s="2">
        <v>123.3</v>
      </c>
      <c r="E319" s="2">
        <v>2.6</v>
      </c>
      <c r="F319" s="2">
        <v>88.322000000000003</v>
      </c>
      <c r="G319">
        <v>109.82299999999999</v>
      </c>
      <c r="H319">
        <v>3552.38</v>
      </c>
      <c r="I319">
        <v>57.98</v>
      </c>
      <c r="J319">
        <v>16.39</v>
      </c>
      <c r="K319">
        <v>8.9204000000000008</v>
      </c>
      <c r="L319">
        <v>8.6831999999999994</v>
      </c>
      <c r="M319">
        <v>1.8198000000000001</v>
      </c>
      <c r="N319">
        <v>0.57779999999999998</v>
      </c>
      <c r="O319">
        <v>-3.97</v>
      </c>
      <c r="P319">
        <v>-12.94</v>
      </c>
      <c r="Q319">
        <v>-23.13</v>
      </c>
      <c r="R319">
        <v>-49.26</v>
      </c>
      <c r="S319">
        <v>1.3089999999999999</v>
      </c>
    </row>
    <row r="320" spans="1:19" x14ac:dyDescent="0.2">
      <c r="A320" s="1">
        <v>44438</v>
      </c>
      <c r="B320" s="2">
        <v>60.14</v>
      </c>
      <c r="C320" s="2">
        <v>16.190000000000001</v>
      </c>
      <c r="D320" s="2">
        <v>123.15</v>
      </c>
      <c r="E320" s="2">
        <v>2.57</v>
      </c>
      <c r="F320" s="2">
        <v>87.137</v>
      </c>
      <c r="G320">
        <v>109.833</v>
      </c>
      <c r="H320">
        <v>3559.57</v>
      </c>
      <c r="I320">
        <v>60.14</v>
      </c>
      <c r="J320">
        <v>16.190000000000001</v>
      </c>
      <c r="K320">
        <v>9.4025999999999996</v>
      </c>
      <c r="L320">
        <v>8.9379000000000008</v>
      </c>
      <c r="M320">
        <v>1.8136000000000001</v>
      </c>
      <c r="N320">
        <v>0.57730000000000004</v>
      </c>
      <c r="O320">
        <v>-3.335</v>
      </c>
      <c r="P320">
        <v>-12.55</v>
      </c>
      <c r="Q320">
        <v>-23</v>
      </c>
      <c r="R320">
        <v>-49.17</v>
      </c>
      <c r="S320">
        <v>1.2809999999999999</v>
      </c>
    </row>
    <row r="321" spans="1:19" x14ac:dyDescent="0.2">
      <c r="A321" s="1">
        <v>44439</v>
      </c>
      <c r="B321" s="2">
        <v>59.54</v>
      </c>
      <c r="C321" s="2">
        <v>16.48</v>
      </c>
      <c r="D321" s="2">
        <v>123.12</v>
      </c>
      <c r="E321" s="2">
        <v>2.54</v>
      </c>
      <c r="F321" s="2">
        <v>87.445999999999998</v>
      </c>
      <c r="G321">
        <v>109.80200000000001</v>
      </c>
      <c r="H321">
        <v>3552.9</v>
      </c>
      <c r="I321">
        <v>59.54</v>
      </c>
      <c r="J321">
        <v>16.48</v>
      </c>
      <c r="K321">
        <v>8.9207999999999998</v>
      </c>
      <c r="L321">
        <v>8.7753999999999994</v>
      </c>
      <c r="M321">
        <v>1.4748000000000001</v>
      </c>
      <c r="N321">
        <v>0.25319999999999998</v>
      </c>
      <c r="O321">
        <v>-3.68</v>
      </c>
      <c r="P321">
        <v>-12.85</v>
      </c>
      <c r="Q321">
        <v>-23.25</v>
      </c>
      <c r="R321">
        <v>-49.61</v>
      </c>
      <c r="S321">
        <v>1.31</v>
      </c>
    </row>
    <row r="322" spans="1:19" x14ac:dyDescent="0.2">
      <c r="A322" s="1">
        <v>44440</v>
      </c>
      <c r="B322" s="2">
        <v>58.09</v>
      </c>
      <c r="C322" s="2">
        <v>16.11</v>
      </c>
      <c r="D322" s="2">
        <v>124.64</v>
      </c>
      <c r="E322" s="2">
        <v>2.5499999999999998</v>
      </c>
      <c r="F322" s="2">
        <v>86.953000000000003</v>
      </c>
      <c r="G322">
        <v>109.854</v>
      </c>
      <c r="H322">
        <v>3553.47</v>
      </c>
      <c r="I322">
        <v>58.09</v>
      </c>
      <c r="J322">
        <v>16.11</v>
      </c>
      <c r="K322">
        <v>9.2684999999999995</v>
      </c>
      <c r="L322">
        <v>9.0221</v>
      </c>
      <c r="M322">
        <v>1.8161</v>
      </c>
      <c r="N322">
        <v>0.54079999999999995</v>
      </c>
      <c r="O322">
        <v>-3.42</v>
      </c>
      <c r="P322">
        <v>-12.77</v>
      </c>
      <c r="Q322">
        <v>-23.13</v>
      </c>
      <c r="R322">
        <v>-49.09</v>
      </c>
      <c r="S322">
        <v>1.2949999999999999</v>
      </c>
    </row>
    <row r="323" spans="1:19" x14ac:dyDescent="0.2">
      <c r="A323" s="1">
        <v>44441</v>
      </c>
      <c r="B323" s="2">
        <v>55.8</v>
      </c>
      <c r="C323" s="2">
        <v>16.41</v>
      </c>
      <c r="D323" s="2">
        <v>122.65</v>
      </c>
      <c r="E323" s="2">
        <v>2.5299999999999998</v>
      </c>
      <c r="F323" s="2">
        <v>87.265000000000001</v>
      </c>
      <c r="G323">
        <v>109.88500000000001</v>
      </c>
      <c r="H323">
        <v>3559.72</v>
      </c>
      <c r="I323">
        <v>55.8</v>
      </c>
      <c r="J323">
        <v>16.41</v>
      </c>
      <c r="K323">
        <v>9.1898999999999997</v>
      </c>
      <c r="L323">
        <v>8.907</v>
      </c>
      <c r="M323">
        <v>1.8209</v>
      </c>
      <c r="N323">
        <v>0.10920000000000001</v>
      </c>
      <c r="O323">
        <v>-3.89</v>
      </c>
      <c r="P323">
        <v>-12.87</v>
      </c>
      <c r="Q323">
        <v>-23.25</v>
      </c>
      <c r="R323">
        <v>-49.43</v>
      </c>
      <c r="S323">
        <v>1.284</v>
      </c>
    </row>
    <row r="324" spans="1:19" x14ac:dyDescent="0.2">
      <c r="A324" s="1">
        <v>44442</v>
      </c>
      <c r="B324" s="2">
        <v>53.26</v>
      </c>
      <c r="C324" s="2">
        <v>16.41</v>
      </c>
      <c r="D324" s="2">
        <v>121.77</v>
      </c>
      <c r="E324" s="2">
        <v>2.44</v>
      </c>
      <c r="F324" s="2">
        <v>87.528000000000006</v>
      </c>
      <c r="G324">
        <v>109.837</v>
      </c>
      <c r="H324">
        <v>3549.6</v>
      </c>
      <c r="I324">
        <v>53.26</v>
      </c>
      <c r="J324">
        <v>16.41</v>
      </c>
      <c r="K324">
        <v>8.8293999999999997</v>
      </c>
      <c r="L324">
        <v>9.0202000000000009</v>
      </c>
      <c r="M324">
        <v>1.6413</v>
      </c>
      <c r="N324">
        <v>0.39550000000000002</v>
      </c>
      <c r="O324">
        <v>-3.89</v>
      </c>
      <c r="P324">
        <v>-12.82</v>
      </c>
      <c r="Q324">
        <v>-23.25</v>
      </c>
      <c r="R324">
        <v>-49.32</v>
      </c>
      <c r="S324">
        <v>1.3240000000000001</v>
      </c>
    </row>
    <row r="325" spans="1:19" x14ac:dyDescent="0.2">
      <c r="A325" s="1">
        <v>44443</v>
      </c>
      <c r="B325" s="2">
        <v>53.26</v>
      </c>
      <c r="C325" s="2">
        <v>16.41</v>
      </c>
      <c r="D325" s="2">
        <v>121.77</v>
      </c>
      <c r="E325" s="2">
        <v>2.44</v>
      </c>
      <c r="F325" s="2">
        <v>87.528000000000006</v>
      </c>
      <c r="G325">
        <v>109.837</v>
      </c>
      <c r="H325">
        <v>3549.6</v>
      </c>
      <c r="I325">
        <v>53.26</v>
      </c>
      <c r="J325">
        <v>16.41</v>
      </c>
      <c r="K325">
        <v>8.8293999999999997</v>
      </c>
      <c r="L325">
        <v>9.0202000000000009</v>
      </c>
      <c r="M325">
        <v>1.6413</v>
      </c>
      <c r="N325">
        <v>0.39550000000000002</v>
      </c>
      <c r="O325">
        <v>-3.89</v>
      </c>
      <c r="P325">
        <v>-12.82</v>
      </c>
      <c r="Q325">
        <v>-23.25</v>
      </c>
      <c r="R325">
        <v>-49.32</v>
      </c>
      <c r="S325">
        <v>1.3240000000000001</v>
      </c>
    </row>
    <row r="326" spans="1:19" x14ac:dyDescent="0.2">
      <c r="A326" s="1">
        <v>44444</v>
      </c>
      <c r="B326" s="2">
        <v>53.26</v>
      </c>
      <c r="C326" s="2">
        <v>16.41</v>
      </c>
      <c r="D326" s="2">
        <v>121.77</v>
      </c>
      <c r="E326" s="2">
        <v>2.44</v>
      </c>
      <c r="F326" s="2">
        <v>87.528000000000006</v>
      </c>
      <c r="G326">
        <v>109.837</v>
      </c>
      <c r="H326">
        <v>3549.6</v>
      </c>
      <c r="I326">
        <v>53.26</v>
      </c>
      <c r="J326">
        <v>16.41</v>
      </c>
      <c r="K326">
        <v>8.8293999999999997</v>
      </c>
      <c r="L326">
        <v>9.0202000000000009</v>
      </c>
      <c r="M326">
        <v>1.6413</v>
      </c>
      <c r="N326">
        <v>0.39550000000000002</v>
      </c>
      <c r="O326">
        <v>-3.89</v>
      </c>
      <c r="P326">
        <v>-12.82</v>
      </c>
      <c r="Q326">
        <v>-23.25</v>
      </c>
      <c r="R326">
        <v>-49.32</v>
      </c>
      <c r="S326">
        <v>1.3240000000000001</v>
      </c>
    </row>
    <row r="327" spans="1:19" x14ac:dyDescent="0.2">
      <c r="A327" s="1">
        <v>44445</v>
      </c>
      <c r="B327" s="2">
        <v>53.26</v>
      </c>
      <c r="C327" s="2">
        <v>16.41</v>
      </c>
      <c r="D327" s="2">
        <v>121.77</v>
      </c>
      <c r="E327" s="2">
        <v>2.4300000000000002</v>
      </c>
      <c r="F327" s="2">
        <v>87.492000000000004</v>
      </c>
      <c r="G327">
        <v>109.837</v>
      </c>
      <c r="H327">
        <v>3549.6</v>
      </c>
      <c r="I327">
        <v>53.26</v>
      </c>
      <c r="J327">
        <v>16.41</v>
      </c>
      <c r="K327">
        <v>8.8658999999999999</v>
      </c>
      <c r="L327">
        <v>9.6452000000000009</v>
      </c>
      <c r="M327">
        <v>2.9563000000000001</v>
      </c>
      <c r="N327">
        <v>-0.1535</v>
      </c>
      <c r="O327">
        <v>-3.875</v>
      </c>
      <c r="P327">
        <v>-12.75</v>
      </c>
      <c r="Q327">
        <v>-23.25</v>
      </c>
      <c r="R327">
        <v>-49.75</v>
      </c>
      <c r="S327">
        <v>1.3240000000000001</v>
      </c>
    </row>
    <row r="328" spans="1:19" x14ac:dyDescent="0.2">
      <c r="A328" s="1">
        <v>44446</v>
      </c>
      <c r="B328" s="2">
        <v>57.05</v>
      </c>
      <c r="C328" s="2">
        <v>18.14</v>
      </c>
      <c r="D328" s="2">
        <v>121.68</v>
      </c>
      <c r="E328" s="2">
        <v>2.41</v>
      </c>
      <c r="F328" s="2">
        <v>87.906999999999996</v>
      </c>
      <c r="G328">
        <v>109.693</v>
      </c>
      <c r="H328">
        <v>3536.04</v>
      </c>
      <c r="I328">
        <v>57.05</v>
      </c>
      <c r="J328">
        <v>18.14</v>
      </c>
      <c r="K328">
        <v>8.7773000000000003</v>
      </c>
      <c r="L328">
        <v>8.8428000000000004</v>
      </c>
      <c r="M328">
        <v>1.6714</v>
      </c>
      <c r="N328">
        <v>0.40289999999999998</v>
      </c>
      <c r="O328">
        <v>-3.87</v>
      </c>
      <c r="P328">
        <v>-12.92</v>
      </c>
      <c r="Q328">
        <v>-23.375</v>
      </c>
      <c r="R328">
        <v>-49.26</v>
      </c>
      <c r="S328">
        <v>1.3740000000000001</v>
      </c>
    </row>
    <row r="329" spans="1:19" x14ac:dyDescent="0.2">
      <c r="A329" s="1">
        <v>44447</v>
      </c>
      <c r="B329" s="2">
        <v>57.02</v>
      </c>
      <c r="C329" s="2">
        <v>17.96</v>
      </c>
      <c r="D329" s="2">
        <v>121.24</v>
      </c>
      <c r="E329" s="2">
        <v>2.5</v>
      </c>
      <c r="F329" s="2">
        <v>87.873000000000005</v>
      </c>
      <c r="G329">
        <v>109.809</v>
      </c>
      <c r="H329">
        <v>3544.55</v>
      </c>
      <c r="I329">
        <v>57.02</v>
      </c>
      <c r="J329">
        <v>17.96</v>
      </c>
      <c r="K329">
        <v>9.4085000000000001</v>
      </c>
      <c r="L329">
        <v>9.1306999999999992</v>
      </c>
      <c r="M329">
        <v>2.9815999999999998</v>
      </c>
      <c r="N329">
        <v>2.2564000000000002</v>
      </c>
      <c r="O329">
        <v>-3.77</v>
      </c>
      <c r="P329">
        <v>-12.79</v>
      </c>
      <c r="Q329">
        <v>-22.25</v>
      </c>
      <c r="R329">
        <v>-47.67</v>
      </c>
      <c r="S329">
        <v>1.339</v>
      </c>
    </row>
    <row r="330" spans="1:19" x14ac:dyDescent="0.2">
      <c r="A330" s="1">
        <v>44448</v>
      </c>
      <c r="B330" s="2">
        <v>52.61</v>
      </c>
      <c r="C330" s="2">
        <v>18.8</v>
      </c>
      <c r="D330" s="2">
        <v>121.29</v>
      </c>
      <c r="E330" s="2">
        <v>2.68</v>
      </c>
      <c r="F330" s="2">
        <v>87.456999999999994</v>
      </c>
      <c r="G330">
        <v>109.73399999999999</v>
      </c>
      <c r="H330">
        <v>3562.13</v>
      </c>
      <c r="I330">
        <v>52.61</v>
      </c>
      <c r="J330">
        <v>18.8</v>
      </c>
      <c r="K330">
        <v>9.5777000000000001</v>
      </c>
      <c r="L330">
        <v>9.3648000000000007</v>
      </c>
      <c r="M330">
        <v>2.9013</v>
      </c>
      <c r="N330">
        <v>1.6492</v>
      </c>
      <c r="O330">
        <v>-3.65</v>
      </c>
      <c r="P330">
        <v>-12.62</v>
      </c>
      <c r="Q330">
        <v>-22.25</v>
      </c>
      <c r="R330">
        <v>-47.7</v>
      </c>
      <c r="S330">
        <v>1.2989999999999999</v>
      </c>
    </row>
    <row r="331" spans="1:19" x14ac:dyDescent="0.2">
      <c r="A331" s="1">
        <v>44449</v>
      </c>
      <c r="B331" s="2">
        <v>51.73</v>
      </c>
      <c r="C331" s="2">
        <v>20.95</v>
      </c>
      <c r="D331" s="2">
        <v>116.89</v>
      </c>
      <c r="E331" s="2">
        <v>2.4500000000000002</v>
      </c>
      <c r="F331" s="2">
        <v>87.736000000000004</v>
      </c>
      <c r="G331">
        <v>109.691</v>
      </c>
      <c r="H331">
        <v>3553.65</v>
      </c>
      <c r="I331">
        <v>51.73</v>
      </c>
      <c r="J331">
        <v>20.95</v>
      </c>
      <c r="K331">
        <v>10.5465</v>
      </c>
      <c r="L331">
        <v>9.7576000000000001</v>
      </c>
      <c r="M331">
        <v>2.7073999999999998</v>
      </c>
      <c r="N331">
        <v>1.1911</v>
      </c>
      <c r="O331">
        <v>-3.25</v>
      </c>
      <c r="P331">
        <v>-12.46</v>
      </c>
      <c r="Q331">
        <v>-22.38</v>
      </c>
      <c r="R331">
        <v>-47.63</v>
      </c>
      <c r="S331">
        <v>1.3440000000000001</v>
      </c>
    </row>
    <row r="332" spans="1:19" x14ac:dyDescent="0.2">
      <c r="A332" s="1">
        <v>44450</v>
      </c>
      <c r="B332" s="2">
        <v>51.73</v>
      </c>
      <c r="C332" s="2">
        <v>20.95</v>
      </c>
      <c r="D332" s="2">
        <v>116.89</v>
      </c>
      <c r="E332" s="2">
        <v>2.4500000000000002</v>
      </c>
      <c r="F332" s="2">
        <v>87.736000000000004</v>
      </c>
      <c r="G332">
        <v>109.691</v>
      </c>
      <c r="H332">
        <v>3553.65</v>
      </c>
      <c r="I332">
        <v>51.73</v>
      </c>
      <c r="J332">
        <v>20.95</v>
      </c>
      <c r="K332">
        <v>10.5465</v>
      </c>
      <c r="L332">
        <v>9.7576000000000001</v>
      </c>
      <c r="M332">
        <v>2.7073999999999998</v>
      </c>
      <c r="N332">
        <v>1.1911</v>
      </c>
      <c r="O332">
        <v>-3.25</v>
      </c>
      <c r="P332">
        <v>-12.46</v>
      </c>
      <c r="Q332">
        <v>-22.38</v>
      </c>
      <c r="R332">
        <v>-47.63</v>
      </c>
      <c r="S332">
        <v>1.3440000000000001</v>
      </c>
    </row>
    <row r="333" spans="1:19" x14ac:dyDescent="0.2">
      <c r="A333" s="1">
        <v>44451</v>
      </c>
      <c r="B333" s="2">
        <v>51.73</v>
      </c>
      <c r="C333" s="2">
        <v>20.95</v>
      </c>
      <c r="D333" s="2">
        <v>116.89</v>
      </c>
      <c r="E333" s="2">
        <v>2.4500000000000002</v>
      </c>
      <c r="F333" s="2">
        <v>87.736000000000004</v>
      </c>
      <c r="G333">
        <v>109.691</v>
      </c>
      <c r="H333">
        <v>3553.65</v>
      </c>
      <c r="I333">
        <v>51.73</v>
      </c>
      <c r="J333">
        <v>20.95</v>
      </c>
      <c r="K333">
        <v>10.5465</v>
      </c>
      <c r="L333">
        <v>9.7576000000000001</v>
      </c>
      <c r="M333">
        <v>2.7073999999999998</v>
      </c>
      <c r="N333">
        <v>1.1911</v>
      </c>
      <c r="O333">
        <v>-3.25</v>
      </c>
      <c r="P333">
        <v>-12.46</v>
      </c>
      <c r="Q333">
        <v>-22.38</v>
      </c>
      <c r="R333">
        <v>-47.63</v>
      </c>
      <c r="S333">
        <v>1.3440000000000001</v>
      </c>
    </row>
    <row r="334" spans="1:19" x14ac:dyDescent="0.2">
      <c r="A334" s="1">
        <v>44452</v>
      </c>
      <c r="B334" s="2">
        <v>53.1</v>
      </c>
      <c r="C334" s="2">
        <v>19.37</v>
      </c>
      <c r="D334" s="2">
        <v>115.41</v>
      </c>
      <c r="E334" s="2">
        <v>2.41</v>
      </c>
      <c r="F334" s="2">
        <v>87.86</v>
      </c>
      <c r="G334">
        <v>109.77500000000001</v>
      </c>
      <c r="H334">
        <v>3562.24</v>
      </c>
      <c r="I334">
        <v>53.1</v>
      </c>
      <c r="J334">
        <v>19.37</v>
      </c>
      <c r="K334">
        <v>10.093999999999999</v>
      </c>
      <c r="L334">
        <v>9.6521000000000008</v>
      </c>
      <c r="M334">
        <v>2.4</v>
      </c>
      <c r="N334">
        <v>0.81120000000000003</v>
      </c>
      <c r="O334">
        <v>-3.125</v>
      </c>
      <c r="P334">
        <v>-12.32</v>
      </c>
      <c r="Q334">
        <v>-22.75</v>
      </c>
      <c r="R334">
        <v>-47.97</v>
      </c>
      <c r="S334">
        <v>1.3280000000000001</v>
      </c>
    </row>
    <row r="335" spans="1:19" x14ac:dyDescent="0.2">
      <c r="A335" s="1">
        <v>44453</v>
      </c>
      <c r="B335" s="2">
        <v>51.73</v>
      </c>
      <c r="C335" s="2">
        <v>19.46</v>
      </c>
      <c r="D335" s="2">
        <v>113.64</v>
      </c>
      <c r="E335" s="2">
        <v>2.46</v>
      </c>
      <c r="F335" s="2">
        <v>87.695999999999998</v>
      </c>
      <c r="G335">
        <v>109.736</v>
      </c>
      <c r="H335">
        <v>3574.77</v>
      </c>
      <c r="I335">
        <v>51.73</v>
      </c>
      <c r="J335">
        <v>19.46</v>
      </c>
      <c r="K335">
        <v>10.272</v>
      </c>
      <c r="L335">
        <v>10.1701</v>
      </c>
      <c r="M335">
        <v>2.8784999999999998</v>
      </c>
      <c r="N335">
        <v>1.3784000000000001</v>
      </c>
      <c r="O335">
        <v>-2.9249999999999998</v>
      </c>
      <c r="P335">
        <v>-11.9</v>
      </c>
      <c r="Q335">
        <v>-22.25</v>
      </c>
      <c r="R335">
        <v>-47.14</v>
      </c>
      <c r="S335">
        <v>1.2849999999999999</v>
      </c>
    </row>
    <row r="336" spans="1:19" x14ac:dyDescent="0.2">
      <c r="A336" s="1">
        <v>44454</v>
      </c>
      <c r="B336" s="2">
        <v>53.93</v>
      </c>
      <c r="C336" s="2">
        <v>18.18</v>
      </c>
      <c r="D336" s="2">
        <v>114.12</v>
      </c>
      <c r="E336" s="2">
        <v>2.4500000000000002</v>
      </c>
      <c r="F336" s="2">
        <v>87.528000000000006</v>
      </c>
      <c r="G336">
        <v>109.855</v>
      </c>
      <c r="H336">
        <v>3570.3</v>
      </c>
      <c r="I336">
        <v>53.93</v>
      </c>
      <c r="J336">
        <v>18.18</v>
      </c>
      <c r="K336">
        <v>10.5594</v>
      </c>
      <c r="L336">
        <v>10.223000000000001</v>
      </c>
      <c r="M336">
        <v>3.3773</v>
      </c>
      <c r="N336">
        <v>1.8413999999999999</v>
      </c>
      <c r="O336">
        <v>-2.85</v>
      </c>
      <c r="P336">
        <v>-11.8</v>
      </c>
      <c r="Q336">
        <v>-21.625</v>
      </c>
      <c r="R336">
        <v>-46.7</v>
      </c>
      <c r="S336">
        <v>1.3009999999999999</v>
      </c>
    </row>
    <row r="337" spans="1:19" x14ac:dyDescent="0.2">
      <c r="A337" s="1">
        <v>44455</v>
      </c>
      <c r="B337" s="2">
        <v>53.7</v>
      </c>
      <c r="C337" s="2">
        <v>18.690000000000001</v>
      </c>
      <c r="D337" s="2">
        <v>111.22</v>
      </c>
      <c r="E337" s="2">
        <v>2.4300000000000002</v>
      </c>
      <c r="F337" s="2">
        <v>87.236000000000004</v>
      </c>
      <c r="G337">
        <v>109.864</v>
      </c>
      <c r="H337">
        <v>3562.39</v>
      </c>
      <c r="I337">
        <v>53.7</v>
      </c>
      <c r="J337">
        <v>18.690000000000001</v>
      </c>
      <c r="K337">
        <v>10.8537</v>
      </c>
      <c r="L337">
        <v>10.513400000000001</v>
      </c>
      <c r="M337">
        <v>3.8622999999999998</v>
      </c>
      <c r="N337">
        <v>2.2164999999999999</v>
      </c>
      <c r="O337">
        <v>-2.69</v>
      </c>
      <c r="P337">
        <v>-11.56</v>
      </c>
      <c r="Q337">
        <v>-21.25</v>
      </c>
      <c r="R337">
        <v>-45.94</v>
      </c>
      <c r="S337">
        <v>1.339</v>
      </c>
    </row>
    <row r="338" spans="1:19" x14ac:dyDescent="0.2">
      <c r="A338" s="1">
        <v>44456</v>
      </c>
      <c r="B338" s="2">
        <v>56.06</v>
      </c>
      <c r="C338" s="2">
        <v>20.81</v>
      </c>
      <c r="D338" s="2">
        <v>111.84</v>
      </c>
      <c r="E338" s="2">
        <v>2.4</v>
      </c>
      <c r="F338" s="2">
        <v>87.378</v>
      </c>
      <c r="G338">
        <v>109.611</v>
      </c>
      <c r="H338">
        <v>3556.45</v>
      </c>
      <c r="I338">
        <v>56.06</v>
      </c>
      <c r="J338">
        <v>20.81</v>
      </c>
      <c r="K338">
        <v>10.934900000000001</v>
      </c>
      <c r="L338">
        <v>10.3954</v>
      </c>
      <c r="M338">
        <v>4.0303000000000004</v>
      </c>
      <c r="N338">
        <v>2.3161999999999998</v>
      </c>
      <c r="O338">
        <v>-2.6</v>
      </c>
      <c r="P338">
        <v>-11.33</v>
      </c>
      <c r="Q338">
        <v>-21.13</v>
      </c>
      <c r="R338">
        <v>-45.954999999999998</v>
      </c>
      <c r="S338">
        <v>1.3640000000000001</v>
      </c>
    </row>
    <row r="339" spans="1:19" x14ac:dyDescent="0.2">
      <c r="A339" s="1">
        <v>44457</v>
      </c>
      <c r="B339" s="2">
        <v>56.06</v>
      </c>
      <c r="C339" s="2">
        <v>20.81</v>
      </c>
      <c r="D339" s="2">
        <v>111.84</v>
      </c>
      <c r="E339" s="2">
        <v>2.4</v>
      </c>
      <c r="F339" s="2">
        <v>87.378</v>
      </c>
      <c r="G339">
        <v>109.611</v>
      </c>
      <c r="H339">
        <v>3556.45</v>
      </c>
      <c r="I339">
        <v>56.06</v>
      </c>
      <c r="J339">
        <v>20.81</v>
      </c>
      <c r="K339">
        <v>10.934900000000001</v>
      </c>
      <c r="L339">
        <v>10.3954</v>
      </c>
      <c r="M339">
        <v>4.0303000000000004</v>
      </c>
      <c r="N339">
        <v>2.3161999999999998</v>
      </c>
      <c r="O339">
        <v>-2.6</v>
      </c>
      <c r="P339">
        <v>-11.33</v>
      </c>
      <c r="Q339">
        <v>-21.13</v>
      </c>
      <c r="R339">
        <v>-45.954999999999998</v>
      </c>
      <c r="S339">
        <v>1.3640000000000001</v>
      </c>
    </row>
    <row r="340" spans="1:19" x14ac:dyDescent="0.2">
      <c r="A340" s="1">
        <v>44458</v>
      </c>
      <c r="B340" s="2">
        <v>56.06</v>
      </c>
      <c r="C340" s="2">
        <v>20.81</v>
      </c>
      <c r="D340" s="2">
        <v>111.84</v>
      </c>
      <c r="E340" s="2">
        <v>2.4</v>
      </c>
      <c r="F340" s="2">
        <v>87.378</v>
      </c>
      <c r="G340">
        <v>109.611</v>
      </c>
      <c r="H340">
        <v>3556.45</v>
      </c>
      <c r="I340">
        <v>56.06</v>
      </c>
      <c r="J340">
        <v>20.81</v>
      </c>
      <c r="K340">
        <v>10.934900000000001</v>
      </c>
      <c r="L340">
        <v>10.3954</v>
      </c>
      <c r="M340">
        <v>4.0303000000000004</v>
      </c>
      <c r="N340">
        <v>2.3161999999999998</v>
      </c>
      <c r="O340">
        <v>-2.6</v>
      </c>
      <c r="P340">
        <v>-11.33</v>
      </c>
      <c r="Q340">
        <v>-21.13</v>
      </c>
      <c r="R340">
        <v>-45.954999999999998</v>
      </c>
      <c r="S340">
        <v>1.3640000000000001</v>
      </c>
    </row>
    <row r="341" spans="1:19" x14ac:dyDescent="0.2">
      <c r="A341" s="1">
        <v>44459</v>
      </c>
      <c r="B341" s="2">
        <v>59.58</v>
      </c>
      <c r="C341" s="2">
        <v>25.71</v>
      </c>
      <c r="D341" s="2">
        <v>110.93</v>
      </c>
      <c r="E341" s="2">
        <v>2.62</v>
      </c>
      <c r="F341" s="2">
        <v>93.168000000000006</v>
      </c>
      <c r="G341">
        <v>109.218</v>
      </c>
      <c r="H341">
        <v>3568.17</v>
      </c>
      <c r="I341">
        <v>59.58</v>
      </c>
      <c r="J341">
        <v>25.71</v>
      </c>
      <c r="K341">
        <v>11.0398</v>
      </c>
      <c r="L341">
        <v>10.462199999999999</v>
      </c>
      <c r="M341">
        <v>3.1318999999999999</v>
      </c>
      <c r="N341">
        <v>1.1798</v>
      </c>
      <c r="O341">
        <v>-2.8849999999999998</v>
      </c>
      <c r="P341">
        <v>-11.81</v>
      </c>
      <c r="Q341">
        <v>-21.88</v>
      </c>
      <c r="R341">
        <v>-47.13</v>
      </c>
      <c r="S341">
        <v>1.3120000000000001</v>
      </c>
    </row>
    <row r="342" spans="1:19" x14ac:dyDescent="0.2">
      <c r="A342" s="1">
        <v>44460</v>
      </c>
      <c r="B342" s="2">
        <v>59.2</v>
      </c>
      <c r="C342" s="2">
        <v>24.36</v>
      </c>
      <c r="D342" s="2">
        <v>112.74</v>
      </c>
      <c r="E342" s="2">
        <v>2.56</v>
      </c>
      <c r="F342" s="2">
        <v>92.406999999999996</v>
      </c>
      <c r="G342">
        <v>109.28700000000001</v>
      </c>
      <c r="H342">
        <v>3568.64</v>
      </c>
      <c r="I342">
        <v>59.2</v>
      </c>
      <c r="J342">
        <v>24.36</v>
      </c>
      <c r="K342">
        <v>11.290800000000001</v>
      </c>
      <c r="L342">
        <v>10.1349</v>
      </c>
      <c r="M342">
        <v>2.3898999999999999</v>
      </c>
      <c r="N342">
        <v>0.60219999999999996</v>
      </c>
      <c r="O342">
        <v>-2.95</v>
      </c>
      <c r="P342">
        <v>-11.91</v>
      </c>
      <c r="Q342">
        <v>-22.625</v>
      </c>
      <c r="R342">
        <v>-47.05</v>
      </c>
      <c r="S342">
        <v>1.3240000000000001</v>
      </c>
    </row>
    <row r="343" spans="1:19" x14ac:dyDescent="0.2">
      <c r="A343" s="1">
        <v>44461</v>
      </c>
      <c r="B343" s="2">
        <v>55.92</v>
      </c>
      <c r="C343" s="2">
        <v>20.87</v>
      </c>
      <c r="D343" s="2">
        <v>114.94</v>
      </c>
      <c r="E343" s="2">
        <v>2.5299999999999998</v>
      </c>
      <c r="F343" s="2">
        <v>91.150999999999996</v>
      </c>
      <c r="G343">
        <v>109.643</v>
      </c>
      <c r="H343">
        <v>3575.82</v>
      </c>
      <c r="I343">
        <v>55.92</v>
      </c>
      <c r="J343">
        <v>20.87</v>
      </c>
      <c r="K343">
        <v>11.6198</v>
      </c>
      <c r="L343">
        <v>10.4352</v>
      </c>
      <c r="M343">
        <v>2.8022</v>
      </c>
      <c r="N343">
        <v>0.30049999999999999</v>
      </c>
      <c r="O343">
        <v>-2.585</v>
      </c>
      <c r="P343">
        <v>-11.8</v>
      </c>
      <c r="Q343">
        <v>-22.25</v>
      </c>
      <c r="R343">
        <v>-46.23</v>
      </c>
      <c r="S343">
        <v>1.3029999999999999</v>
      </c>
    </row>
    <row r="344" spans="1:19" x14ac:dyDescent="0.2">
      <c r="A344" s="1">
        <v>44462</v>
      </c>
      <c r="B344" s="2">
        <v>56.79</v>
      </c>
      <c r="C344" s="2">
        <v>18.63</v>
      </c>
      <c r="D344" s="2">
        <v>108.99</v>
      </c>
      <c r="E344" s="2">
        <v>2.41</v>
      </c>
      <c r="F344" s="2">
        <v>89.781000000000006</v>
      </c>
      <c r="G344">
        <v>109.742</v>
      </c>
      <c r="H344">
        <v>3551.5</v>
      </c>
      <c r="I344">
        <v>56.79</v>
      </c>
      <c r="J344">
        <v>18.63</v>
      </c>
      <c r="K344">
        <v>11.934699999999999</v>
      </c>
      <c r="L344">
        <v>10.3728</v>
      </c>
      <c r="M344">
        <v>2.8161999999999998</v>
      </c>
      <c r="N344">
        <v>0.44209999999999999</v>
      </c>
      <c r="O344">
        <v>-2.5249999999999999</v>
      </c>
      <c r="P344">
        <v>-12.26</v>
      </c>
      <c r="Q344">
        <v>-22.375</v>
      </c>
      <c r="R344">
        <v>-46.31</v>
      </c>
      <c r="S344">
        <v>1.4319999999999999</v>
      </c>
    </row>
    <row r="345" spans="1:19" x14ac:dyDescent="0.2">
      <c r="A345" s="1">
        <v>44463</v>
      </c>
      <c r="B345" s="2">
        <v>58.46</v>
      </c>
      <c r="C345" s="2">
        <v>17.75</v>
      </c>
      <c r="D345" s="2">
        <v>113.91</v>
      </c>
      <c r="E345" s="2">
        <v>2.44</v>
      </c>
      <c r="F345" s="2">
        <v>90.734999999999999</v>
      </c>
      <c r="G345">
        <v>109.675</v>
      </c>
      <c r="H345">
        <v>3543.89</v>
      </c>
      <c r="I345">
        <v>58.46</v>
      </c>
      <c r="J345">
        <v>17.75</v>
      </c>
      <c r="K345">
        <v>11.8184</v>
      </c>
      <c r="L345">
        <v>9.9322999999999997</v>
      </c>
      <c r="M345">
        <v>2.8929</v>
      </c>
      <c r="N345">
        <v>1.1072</v>
      </c>
      <c r="O345">
        <v>-2.3450000000000002</v>
      </c>
      <c r="P345">
        <v>-12.28</v>
      </c>
      <c r="Q345">
        <v>-22.375</v>
      </c>
      <c r="R345">
        <v>-46.44</v>
      </c>
      <c r="S345">
        <v>1.4530000000000001</v>
      </c>
    </row>
    <row r="346" spans="1:19" x14ac:dyDescent="0.2">
      <c r="A346" s="1">
        <v>44464</v>
      </c>
      <c r="B346" s="2">
        <v>58.46</v>
      </c>
      <c r="C346" s="2">
        <v>17.75</v>
      </c>
      <c r="D346" s="2">
        <v>113.91</v>
      </c>
      <c r="E346" s="2">
        <v>2.44</v>
      </c>
      <c r="F346" s="2">
        <v>90.734999999999999</v>
      </c>
      <c r="G346">
        <v>109.675</v>
      </c>
      <c r="H346">
        <v>3543.89</v>
      </c>
      <c r="I346">
        <v>58.46</v>
      </c>
      <c r="J346">
        <v>17.75</v>
      </c>
      <c r="K346">
        <v>11.8184</v>
      </c>
      <c r="L346">
        <v>9.9322999999999997</v>
      </c>
      <c r="M346">
        <v>2.8929</v>
      </c>
      <c r="N346">
        <v>1.1072</v>
      </c>
      <c r="O346">
        <v>-2.3450000000000002</v>
      </c>
      <c r="P346">
        <v>-12.28</v>
      </c>
      <c r="Q346">
        <v>-22.375</v>
      </c>
      <c r="R346">
        <v>-46.44</v>
      </c>
      <c r="S346">
        <v>1.4530000000000001</v>
      </c>
    </row>
    <row r="347" spans="1:19" x14ac:dyDescent="0.2">
      <c r="A347" s="1">
        <v>44465</v>
      </c>
      <c r="B347" s="2">
        <v>58.46</v>
      </c>
      <c r="C347" s="2">
        <v>17.75</v>
      </c>
      <c r="D347" s="2">
        <v>113.91</v>
      </c>
      <c r="E347" s="2">
        <v>2.44</v>
      </c>
      <c r="F347" s="2">
        <v>90.734999999999999</v>
      </c>
      <c r="G347">
        <v>109.675</v>
      </c>
      <c r="H347">
        <v>3543.89</v>
      </c>
      <c r="I347">
        <v>58.46</v>
      </c>
      <c r="J347">
        <v>17.75</v>
      </c>
      <c r="K347">
        <v>11.8184</v>
      </c>
      <c r="L347">
        <v>9.9322999999999997</v>
      </c>
      <c r="M347">
        <v>2.8929</v>
      </c>
      <c r="N347">
        <v>1.1072</v>
      </c>
      <c r="O347">
        <v>-2.3450000000000002</v>
      </c>
      <c r="P347">
        <v>-12.28</v>
      </c>
      <c r="Q347">
        <v>-22.375</v>
      </c>
      <c r="R347">
        <v>-46.44</v>
      </c>
      <c r="S347">
        <v>1.4530000000000001</v>
      </c>
    </row>
    <row r="348" spans="1:19" x14ac:dyDescent="0.2">
      <c r="A348" s="1">
        <v>44466</v>
      </c>
      <c r="B348" s="2">
        <v>60.5</v>
      </c>
      <c r="C348" s="2">
        <v>18.760000000000002</v>
      </c>
      <c r="D348" s="2">
        <v>110.29</v>
      </c>
      <c r="E348" s="2">
        <v>2.4</v>
      </c>
      <c r="F348" s="2">
        <v>90.277000000000001</v>
      </c>
      <c r="G348">
        <v>109.68899999999999</v>
      </c>
      <c r="H348">
        <v>3539.73</v>
      </c>
      <c r="I348">
        <v>60.5</v>
      </c>
      <c r="J348">
        <v>18.760000000000002</v>
      </c>
      <c r="K348">
        <v>11.601599999999999</v>
      </c>
      <c r="L348">
        <v>9.7423999999999999</v>
      </c>
      <c r="M348">
        <v>2.7168000000000001</v>
      </c>
      <c r="N348">
        <v>0.67659999999999998</v>
      </c>
      <c r="O348">
        <v>-2.2000000000000002</v>
      </c>
      <c r="P348">
        <v>-12.545</v>
      </c>
      <c r="Q348">
        <v>-22.25</v>
      </c>
      <c r="R348">
        <v>-46.78</v>
      </c>
      <c r="S348">
        <v>1.488</v>
      </c>
    </row>
    <row r="349" spans="1:19" x14ac:dyDescent="0.2">
      <c r="A349" s="1">
        <v>44467</v>
      </c>
      <c r="B349" s="2">
        <v>62.71</v>
      </c>
      <c r="C349" s="2">
        <v>23.25</v>
      </c>
      <c r="D349" s="2">
        <v>114.26</v>
      </c>
      <c r="E349" s="2">
        <v>2.5099999999999998</v>
      </c>
      <c r="F349" s="2">
        <v>91.331000000000003</v>
      </c>
      <c r="G349">
        <v>109.354</v>
      </c>
      <c r="H349">
        <v>3515.8</v>
      </c>
      <c r="I349">
        <v>62.71</v>
      </c>
      <c r="J349">
        <v>23.25</v>
      </c>
      <c r="K349">
        <v>8.8865999999999996</v>
      </c>
      <c r="L349">
        <v>8.1245999999999992</v>
      </c>
      <c r="M349">
        <v>2.3605</v>
      </c>
      <c r="N349">
        <v>0.8972</v>
      </c>
      <c r="O349">
        <v>-4.75</v>
      </c>
      <c r="P349">
        <v>-14.04</v>
      </c>
      <c r="Q349">
        <v>-22.625</v>
      </c>
      <c r="R349">
        <v>-47.75</v>
      </c>
      <c r="S349">
        <v>1.5389999999999999</v>
      </c>
    </row>
    <row r="350" spans="1:19" x14ac:dyDescent="0.2">
      <c r="A350" s="1">
        <v>44468</v>
      </c>
      <c r="B350" s="2">
        <v>61.21</v>
      </c>
      <c r="C350" s="2">
        <v>22.56</v>
      </c>
      <c r="D350" s="2">
        <v>117.33</v>
      </c>
      <c r="E350" s="2">
        <v>2.46</v>
      </c>
      <c r="F350" s="2">
        <v>90.921999999999997</v>
      </c>
      <c r="G350">
        <v>109.40600000000001</v>
      </c>
      <c r="H350">
        <v>3519.4</v>
      </c>
      <c r="I350">
        <v>61.21</v>
      </c>
      <c r="J350">
        <v>22.56</v>
      </c>
      <c r="K350">
        <v>8.5734999999999992</v>
      </c>
      <c r="L350">
        <v>7.6116999999999999</v>
      </c>
      <c r="M350">
        <v>1.6135999999999999</v>
      </c>
      <c r="N350">
        <v>0.54200000000000004</v>
      </c>
      <c r="O350">
        <v>-4.7549999999999999</v>
      </c>
      <c r="P350">
        <v>-14.27</v>
      </c>
      <c r="Q350">
        <v>-23.125</v>
      </c>
      <c r="R350">
        <v>-48.145000000000003</v>
      </c>
      <c r="S350">
        <v>1.518</v>
      </c>
    </row>
    <row r="351" spans="1:19" x14ac:dyDescent="0.2">
      <c r="A351" s="1">
        <v>44469</v>
      </c>
      <c r="B351" s="2">
        <v>61.07</v>
      </c>
      <c r="C351" s="2">
        <v>23.14</v>
      </c>
      <c r="D351" s="2">
        <v>121.27</v>
      </c>
      <c r="E351" s="2">
        <v>2.56</v>
      </c>
      <c r="F351" s="2">
        <v>92.158000000000001</v>
      </c>
      <c r="G351">
        <v>109.199</v>
      </c>
      <c r="H351">
        <v>3515.5</v>
      </c>
      <c r="I351">
        <v>61.07</v>
      </c>
      <c r="J351">
        <v>23.14</v>
      </c>
      <c r="K351">
        <v>10.2197</v>
      </c>
      <c r="L351">
        <v>8.7665000000000006</v>
      </c>
      <c r="M351">
        <v>1.9370000000000001</v>
      </c>
      <c r="N351">
        <v>0.23280000000000001</v>
      </c>
      <c r="O351">
        <v>-3.9</v>
      </c>
      <c r="P351">
        <v>-13.51</v>
      </c>
      <c r="Q351">
        <v>-23.25</v>
      </c>
      <c r="R351">
        <v>-48.295000000000002</v>
      </c>
      <c r="S351">
        <v>1.488</v>
      </c>
    </row>
    <row r="352" spans="1:19" x14ac:dyDescent="0.2">
      <c r="A352" s="1">
        <v>44470</v>
      </c>
      <c r="B352" s="2">
        <v>57.38</v>
      </c>
      <c r="C352" s="2">
        <v>21.15</v>
      </c>
      <c r="D352" s="2">
        <v>118.84</v>
      </c>
      <c r="E352" s="2">
        <v>2.56</v>
      </c>
      <c r="F352" s="2">
        <v>91.564999999999998</v>
      </c>
      <c r="G352">
        <v>109.38</v>
      </c>
      <c r="H352">
        <v>3529.28</v>
      </c>
      <c r="I352">
        <v>57.38</v>
      </c>
      <c r="J352">
        <v>21.15</v>
      </c>
      <c r="K352">
        <v>10.6553</v>
      </c>
      <c r="L352">
        <v>8.9695</v>
      </c>
      <c r="M352">
        <v>1.6640999999999999</v>
      </c>
      <c r="N352">
        <v>6.8500000000000005E-2</v>
      </c>
      <c r="O352">
        <v>-3.8</v>
      </c>
      <c r="P352">
        <v>-13.465</v>
      </c>
      <c r="Q352">
        <v>-23.375</v>
      </c>
      <c r="R352">
        <v>-48.844999999999999</v>
      </c>
      <c r="S352">
        <v>1.462</v>
      </c>
    </row>
    <row r="353" spans="1:19" x14ac:dyDescent="0.2">
      <c r="A353" s="1">
        <v>44471</v>
      </c>
      <c r="B353" s="2">
        <v>57.38</v>
      </c>
      <c r="C353" s="2">
        <v>21.15</v>
      </c>
      <c r="D353" s="2">
        <v>118.84</v>
      </c>
      <c r="E353" s="2">
        <v>2.56</v>
      </c>
      <c r="F353" s="2">
        <v>91.564999999999998</v>
      </c>
      <c r="G353">
        <v>109.38</v>
      </c>
      <c r="H353">
        <v>3529.28</v>
      </c>
      <c r="I353">
        <v>57.38</v>
      </c>
      <c r="J353">
        <v>21.15</v>
      </c>
      <c r="K353">
        <v>10.6553</v>
      </c>
      <c r="L353">
        <v>8.9695</v>
      </c>
      <c r="M353">
        <v>1.6640999999999999</v>
      </c>
      <c r="N353">
        <v>6.8500000000000005E-2</v>
      </c>
      <c r="O353">
        <v>-3.8</v>
      </c>
      <c r="P353">
        <v>-13.465</v>
      </c>
      <c r="Q353">
        <v>-23.375</v>
      </c>
      <c r="R353">
        <v>-48.844999999999999</v>
      </c>
      <c r="S353">
        <v>1.462</v>
      </c>
    </row>
    <row r="354" spans="1:19" x14ac:dyDescent="0.2">
      <c r="A354" s="1">
        <v>44472</v>
      </c>
      <c r="B354" s="2">
        <v>57.38</v>
      </c>
      <c r="C354" s="2">
        <v>21.15</v>
      </c>
      <c r="D354" s="2">
        <v>118.84</v>
      </c>
      <c r="E354" s="2">
        <v>2.56</v>
      </c>
      <c r="F354" s="2">
        <v>91.564999999999998</v>
      </c>
      <c r="G354">
        <v>109.38</v>
      </c>
      <c r="H354">
        <v>3529.28</v>
      </c>
      <c r="I354">
        <v>57.38</v>
      </c>
      <c r="J354">
        <v>21.15</v>
      </c>
      <c r="K354">
        <v>10.6553</v>
      </c>
      <c r="L354">
        <v>8.9695</v>
      </c>
      <c r="M354">
        <v>1.6640999999999999</v>
      </c>
      <c r="N354">
        <v>6.8500000000000005E-2</v>
      </c>
      <c r="O354">
        <v>-3.8</v>
      </c>
      <c r="P354">
        <v>-13.465</v>
      </c>
      <c r="Q354">
        <v>-23.375</v>
      </c>
      <c r="R354">
        <v>-48.844999999999999</v>
      </c>
      <c r="S354">
        <v>1.462</v>
      </c>
    </row>
    <row r="355" spans="1:19" x14ac:dyDescent="0.2">
      <c r="A355" s="1">
        <v>44473</v>
      </c>
      <c r="B355" s="2">
        <v>60.61</v>
      </c>
      <c r="C355" s="2">
        <v>22.96</v>
      </c>
      <c r="D355" s="2">
        <v>117.11</v>
      </c>
      <c r="E355" s="2">
        <v>2.56</v>
      </c>
      <c r="F355" s="2">
        <v>92.471000000000004</v>
      </c>
      <c r="G355">
        <v>109.13800000000001</v>
      </c>
      <c r="H355">
        <v>3523.7</v>
      </c>
      <c r="I355">
        <v>60.61</v>
      </c>
      <c r="J355">
        <v>22.96</v>
      </c>
      <c r="K355">
        <v>9.3048999999999999</v>
      </c>
      <c r="L355">
        <v>8.0396000000000001</v>
      </c>
      <c r="M355">
        <v>1.0347999999999999</v>
      </c>
      <c r="N355">
        <v>-0.3463</v>
      </c>
      <c r="O355">
        <v>-4.6349999999999998</v>
      </c>
      <c r="P355">
        <v>-14.15</v>
      </c>
      <c r="Q355">
        <v>-24.125</v>
      </c>
      <c r="R355">
        <v>-49.53</v>
      </c>
      <c r="S355">
        <v>1.48</v>
      </c>
    </row>
    <row r="356" spans="1:19" x14ac:dyDescent="0.2">
      <c r="A356" s="1">
        <v>44474</v>
      </c>
      <c r="B356" s="2">
        <v>62.83</v>
      </c>
      <c r="C356" s="2">
        <v>21.3</v>
      </c>
      <c r="D356" s="2">
        <v>118.42</v>
      </c>
      <c r="E356" s="2">
        <v>2.52</v>
      </c>
      <c r="F356" s="2">
        <v>92.412000000000006</v>
      </c>
      <c r="G356">
        <v>109.032</v>
      </c>
      <c r="H356">
        <v>3513.12</v>
      </c>
      <c r="I356">
        <v>62.83</v>
      </c>
      <c r="J356">
        <v>21.3</v>
      </c>
      <c r="K356">
        <v>10.1297</v>
      </c>
      <c r="L356">
        <v>7.7252000000000001</v>
      </c>
      <c r="M356">
        <v>0.70660000000000001</v>
      </c>
      <c r="N356">
        <v>-0.33429999999999999</v>
      </c>
      <c r="O356">
        <v>-4.1150000000000002</v>
      </c>
      <c r="P356">
        <v>-14.35</v>
      </c>
      <c r="Q356">
        <v>-24.25</v>
      </c>
      <c r="R356">
        <v>-49.244999999999997</v>
      </c>
      <c r="S356">
        <v>1.5269999999999999</v>
      </c>
    </row>
    <row r="357" spans="1:19" x14ac:dyDescent="0.2">
      <c r="A357" s="1">
        <v>44475</v>
      </c>
      <c r="B357" s="2">
        <v>60.65</v>
      </c>
      <c r="C357" s="2">
        <v>21</v>
      </c>
      <c r="D357" s="2">
        <v>116.94</v>
      </c>
      <c r="E357" s="2">
        <v>2.62</v>
      </c>
      <c r="F357" s="2">
        <v>93.375</v>
      </c>
      <c r="G357">
        <v>109.023</v>
      </c>
      <c r="H357">
        <v>3513.46</v>
      </c>
      <c r="I357">
        <v>60.65</v>
      </c>
      <c r="J357">
        <v>21</v>
      </c>
      <c r="K357">
        <v>9.9633000000000003</v>
      </c>
      <c r="L357">
        <v>7.8780000000000001</v>
      </c>
      <c r="M357">
        <v>1.141</v>
      </c>
      <c r="N357">
        <v>8.2000000000000007E-3</v>
      </c>
      <c r="O357">
        <v>-4.05</v>
      </c>
      <c r="P357">
        <v>-14.45</v>
      </c>
      <c r="Q357">
        <v>-23.875</v>
      </c>
      <c r="R357">
        <v>-48.924999999999997</v>
      </c>
      <c r="S357">
        <v>1.5209999999999999</v>
      </c>
    </row>
    <row r="358" spans="1:19" x14ac:dyDescent="0.2">
      <c r="A358" s="1">
        <v>44476</v>
      </c>
      <c r="B358" s="2">
        <v>60.91</v>
      </c>
      <c r="C358" s="2">
        <v>19.54</v>
      </c>
      <c r="D358" s="2">
        <v>117.71</v>
      </c>
      <c r="E358" s="2">
        <v>2.52</v>
      </c>
      <c r="F358" s="2">
        <v>91.805999999999997</v>
      </c>
      <c r="G358">
        <v>109.059</v>
      </c>
      <c r="H358">
        <v>3501.24</v>
      </c>
      <c r="I358">
        <v>60.91</v>
      </c>
      <c r="J358">
        <v>19.54</v>
      </c>
      <c r="K358">
        <v>10.3675</v>
      </c>
      <c r="L358">
        <v>8.4231999999999996</v>
      </c>
      <c r="M358">
        <v>2.0741000000000001</v>
      </c>
      <c r="N358">
        <v>0.86899999999999999</v>
      </c>
      <c r="O358">
        <v>-3.375</v>
      </c>
      <c r="P358">
        <v>-13.76</v>
      </c>
      <c r="Q358">
        <v>-23</v>
      </c>
      <c r="R358">
        <v>-48.05</v>
      </c>
      <c r="S358">
        <v>1.5740000000000001</v>
      </c>
    </row>
    <row r="359" spans="1:19" x14ac:dyDescent="0.2">
      <c r="A359" s="1">
        <v>44477</v>
      </c>
      <c r="B359" s="2">
        <v>59.65</v>
      </c>
      <c r="C359" s="2">
        <v>18.77</v>
      </c>
      <c r="D359" s="2">
        <v>115.82</v>
      </c>
      <c r="E359" s="2">
        <v>2.5499999999999998</v>
      </c>
      <c r="F359" s="2">
        <v>92.576999999999998</v>
      </c>
      <c r="G359">
        <v>108.845</v>
      </c>
      <c r="H359">
        <v>3488.39</v>
      </c>
      <c r="I359">
        <v>59.65</v>
      </c>
      <c r="J359">
        <v>18.77</v>
      </c>
      <c r="K359">
        <v>11.2121</v>
      </c>
      <c r="L359">
        <v>8.7467000000000006</v>
      </c>
      <c r="M359">
        <v>2.2039</v>
      </c>
      <c r="N359">
        <v>1.0671999999999999</v>
      </c>
      <c r="O359">
        <v>-2.7650000000000001</v>
      </c>
      <c r="P359">
        <v>-13.49</v>
      </c>
      <c r="Q359">
        <v>-22.875</v>
      </c>
      <c r="R359">
        <v>-47.94</v>
      </c>
      <c r="S359">
        <v>1.6140000000000001</v>
      </c>
    </row>
    <row r="360" spans="1:19" x14ac:dyDescent="0.2">
      <c r="A360" s="1">
        <v>44478</v>
      </c>
      <c r="B360" s="2">
        <v>59.65</v>
      </c>
      <c r="C360" s="2">
        <v>18.77</v>
      </c>
      <c r="D360" s="2">
        <v>115.82</v>
      </c>
      <c r="E360" s="2">
        <v>2.5499999999999998</v>
      </c>
      <c r="F360" s="2">
        <v>92.576999999999998</v>
      </c>
      <c r="G360">
        <v>108.845</v>
      </c>
      <c r="H360">
        <v>3488.39</v>
      </c>
      <c r="I360">
        <v>59.65</v>
      </c>
      <c r="J360">
        <v>18.77</v>
      </c>
      <c r="K360">
        <v>11.2121</v>
      </c>
      <c r="L360">
        <v>8.7467000000000006</v>
      </c>
      <c r="M360">
        <v>2.2039</v>
      </c>
      <c r="N360">
        <v>1.0671999999999999</v>
      </c>
      <c r="O360">
        <v>-2.7650000000000001</v>
      </c>
      <c r="P360">
        <v>-13.49</v>
      </c>
      <c r="Q360">
        <v>-22.875</v>
      </c>
      <c r="R360">
        <v>-47.94</v>
      </c>
      <c r="S360">
        <v>1.6140000000000001</v>
      </c>
    </row>
    <row r="361" spans="1:19" x14ac:dyDescent="0.2">
      <c r="A361" s="1">
        <v>44479</v>
      </c>
      <c r="B361" s="2">
        <v>59.65</v>
      </c>
      <c r="C361" s="2">
        <v>18.77</v>
      </c>
      <c r="D361" s="2">
        <v>115.82</v>
      </c>
      <c r="E361" s="2">
        <v>2.5499999999999998</v>
      </c>
      <c r="F361" s="2">
        <v>92.576999999999998</v>
      </c>
      <c r="G361">
        <v>108.845</v>
      </c>
      <c r="H361">
        <v>3488.39</v>
      </c>
      <c r="I361">
        <v>59.65</v>
      </c>
      <c r="J361">
        <v>18.77</v>
      </c>
      <c r="K361">
        <v>11.2121</v>
      </c>
      <c r="L361">
        <v>8.7467000000000006</v>
      </c>
      <c r="M361">
        <v>2.2039</v>
      </c>
      <c r="N361">
        <v>1.0671999999999999</v>
      </c>
      <c r="O361">
        <v>-2.7650000000000001</v>
      </c>
      <c r="P361">
        <v>-13.49</v>
      </c>
      <c r="Q361">
        <v>-22.875</v>
      </c>
      <c r="R361">
        <v>-47.94</v>
      </c>
      <c r="S361">
        <v>1.6140000000000001</v>
      </c>
    </row>
    <row r="362" spans="1:19" x14ac:dyDescent="0.2">
      <c r="A362" s="1">
        <v>44480</v>
      </c>
      <c r="B362" s="2">
        <v>59.65</v>
      </c>
      <c r="C362" s="2">
        <v>20</v>
      </c>
      <c r="D362" s="2">
        <v>115.82</v>
      </c>
      <c r="E362" s="2">
        <v>2.54</v>
      </c>
      <c r="F362" s="2">
        <v>93.254999999999995</v>
      </c>
      <c r="G362">
        <v>108.845</v>
      </c>
      <c r="H362">
        <v>3488.39</v>
      </c>
      <c r="I362">
        <v>59.65</v>
      </c>
      <c r="J362">
        <v>20</v>
      </c>
      <c r="K362">
        <v>13.157400000000001</v>
      </c>
      <c r="L362">
        <v>10.8347</v>
      </c>
      <c r="M362">
        <v>4.7744999999999997</v>
      </c>
      <c r="N362">
        <v>0.94720000000000004</v>
      </c>
      <c r="O362">
        <v>-2.75</v>
      </c>
      <c r="P362">
        <v>-13.5</v>
      </c>
      <c r="Q362">
        <v>-22.875</v>
      </c>
      <c r="R362">
        <v>-47.75</v>
      </c>
      <c r="S362">
        <v>1.6140000000000001</v>
      </c>
    </row>
    <row r="363" spans="1:19" x14ac:dyDescent="0.2">
      <c r="A363" s="1">
        <v>44481</v>
      </c>
      <c r="B363" s="2">
        <v>62.95</v>
      </c>
      <c r="C363" s="2">
        <v>19.850000000000001</v>
      </c>
      <c r="D363" s="2">
        <v>117.31</v>
      </c>
      <c r="E363" s="2">
        <v>2.66</v>
      </c>
      <c r="F363" s="2">
        <v>93.617000000000004</v>
      </c>
      <c r="G363">
        <v>108.47499999999999</v>
      </c>
      <c r="H363">
        <v>3500.57</v>
      </c>
      <c r="I363">
        <v>62.95</v>
      </c>
      <c r="J363">
        <v>19.850000000000001</v>
      </c>
      <c r="K363">
        <v>12.8589</v>
      </c>
      <c r="L363">
        <v>8.1128</v>
      </c>
      <c r="M363">
        <v>1.9259999999999999</v>
      </c>
      <c r="N363">
        <v>0.90849999999999997</v>
      </c>
      <c r="O363">
        <v>-1.5149999999999999</v>
      </c>
      <c r="P363">
        <v>-14.17</v>
      </c>
      <c r="Q363">
        <v>-23.125</v>
      </c>
      <c r="R363">
        <v>-46.62</v>
      </c>
      <c r="S363">
        <v>1.579</v>
      </c>
    </row>
    <row r="364" spans="1:19" x14ac:dyDescent="0.2">
      <c r="A364" s="1">
        <v>44482</v>
      </c>
      <c r="B364" s="2">
        <v>60.84</v>
      </c>
      <c r="C364" s="2">
        <v>18.64</v>
      </c>
      <c r="D364" s="2">
        <v>112.32</v>
      </c>
      <c r="E364" s="2">
        <v>2.74</v>
      </c>
      <c r="F364" s="2">
        <v>93.590999999999994</v>
      </c>
      <c r="G364">
        <v>108.666</v>
      </c>
      <c r="H364">
        <v>3512.3</v>
      </c>
      <c r="I364">
        <v>60.84</v>
      </c>
      <c r="J364">
        <v>18.64</v>
      </c>
      <c r="K364">
        <v>13.2338</v>
      </c>
      <c r="L364">
        <v>7.2907000000000002</v>
      </c>
      <c r="M364">
        <v>1.3118000000000001</v>
      </c>
      <c r="N364">
        <v>0.12870000000000001</v>
      </c>
      <c r="O364">
        <v>-1.05</v>
      </c>
      <c r="P364">
        <v>-14.91</v>
      </c>
      <c r="Q364">
        <v>-23.75</v>
      </c>
      <c r="R364">
        <v>-46.645000000000003</v>
      </c>
      <c r="S364">
        <v>1.538</v>
      </c>
    </row>
    <row r="365" spans="1:19" x14ac:dyDescent="0.2">
      <c r="A365" s="1">
        <v>44483</v>
      </c>
      <c r="B365" s="2">
        <v>59.35</v>
      </c>
      <c r="C365" s="2">
        <v>16.86</v>
      </c>
      <c r="D365" s="2">
        <v>110.93</v>
      </c>
      <c r="E365" s="2">
        <v>2.66</v>
      </c>
      <c r="F365" s="2">
        <v>91.463999999999999</v>
      </c>
      <c r="G365">
        <v>109.2</v>
      </c>
      <c r="H365">
        <v>3522.07</v>
      </c>
      <c r="I365">
        <v>59.35</v>
      </c>
      <c r="J365">
        <v>16.86</v>
      </c>
      <c r="K365">
        <v>13.484500000000001</v>
      </c>
      <c r="L365">
        <v>7.5442</v>
      </c>
      <c r="M365">
        <v>1.1847000000000001</v>
      </c>
      <c r="N365">
        <v>-0.3468</v>
      </c>
      <c r="O365">
        <v>-0.70499999999999996</v>
      </c>
      <c r="P365">
        <v>-14.78</v>
      </c>
      <c r="Q365">
        <v>-24</v>
      </c>
      <c r="R365">
        <v>-47.37</v>
      </c>
      <c r="S365">
        <v>1.512</v>
      </c>
    </row>
    <row r="366" spans="1:19" x14ac:dyDescent="0.2">
      <c r="A366" s="1">
        <v>44484</v>
      </c>
      <c r="B366" s="2">
        <v>62.7</v>
      </c>
      <c r="C366" s="2">
        <v>16.3</v>
      </c>
      <c r="D366" s="2">
        <v>108.97</v>
      </c>
      <c r="E366" s="2">
        <v>2.59</v>
      </c>
      <c r="F366" s="2">
        <v>90.694000000000003</v>
      </c>
      <c r="G366">
        <v>109.208</v>
      </c>
      <c r="H366">
        <v>3513.33</v>
      </c>
      <c r="I366">
        <v>62.7</v>
      </c>
      <c r="J366">
        <v>16.3</v>
      </c>
      <c r="K366">
        <v>14.4809</v>
      </c>
      <c r="L366">
        <v>7.0408999999999997</v>
      </c>
      <c r="M366">
        <v>0.3881</v>
      </c>
      <c r="N366">
        <v>-0.81499999999999995</v>
      </c>
      <c r="O366">
        <v>-0.58499999999999996</v>
      </c>
      <c r="P366">
        <v>-15.26</v>
      </c>
      <c r="Q366">
        <v>-24.875</v>
      </c>
      <c r="R366">
        <v>-47.685000000000002</v>
      </c>
      <c r="S366">
        <v>1.5720000000000001</v>
      </c>
    </row>
    <row r="367" spans="1:19" x14ac:dyDescent="0.2">
      <c r="A367" s="1">
        <v>44485</v>
      </c>
      <c r="B367" s="2">
        <v>62.7</v>
      </c>
      <c r="C367" s="2">
        <v>16.3</v>
      </c>
      <c r="D367" s="2">
        <v>108.97</v>
      </c>
      <c r="E367" s="2">
        <v>2.59</v>
      </c>
      <c r="F367" s="2">
        <v>90.694000000000003</v>
      </c>
      <c r="G367">
        <v>109.208</v>
      </c>
      <c r="H367">
        <v>3513.33</v>
      </c>
      <c r="I367">
        <v>62.7</v>
      </c>
      <c r="J367">
        <v>16.3</v>
      </c>
      <c r="K367">
        <v>14.4809</v>
      </c>
      <c r="L367">
        <v>7.0408999999999997</v>
      </c>
      <c r="M367">
        <v>0.3881</v>
      </c>
      <c r="N367">
        <v>-0.81499999999999995</v>
      </c>
      <c r="O367">
        <v>-0.58499999999999996</v>
      </c>
      <c r="P367">
        <v>-15.26</v>
      </c>
      <c r="Q367">
        <v>-24.875</v>
      </c>
      <c r="R367">
        <v>-47.685000000000002</v>
      </c>
      <c r="S367">
        <v>1.5720000000000001</v>
      </c>
    </row>
    <row r="368" spans="1:19" x14ac:dyDescent="0.2">
      <c r="A368" s="1">
        <v>44486</v>
      </c>
      <c r="B368" s="2">
        <v>62.7</v>
      </c>
      <c r="C368" s="2">
        <v>16.3</v>
      </c>
      <c r="D368" s="2">
        <v>108.97</v>
      </c>
      <c r="E368" s="2">
        <v>2.59</v>
      </c>
      <c r="F368" s="2">
        <v>90.694000000000003</v>
      </c>
      <c r="G368">
        <v>109.208</v>
      </c>
      <c r="H368">
        <v>3513.33</v>
      </c>
      <c r="I368">
        <v>62.7</v>
      </c>
      <c r="J368">
        <v>16.3</v>
      </c>
      <c r="K368">
        <v>14.4809</v>
      </c>
      <c r="L368">
        <v>7.0408999999999997</v>
      </c>
      <c r="M368">
        <v>0.3881</v>
      </c>
      <c r="N368">
        <v>-0.81499999999999995</v>
      </c>
      <c r="O368">
        <v>-0.58499999999999996</v>
      </c>
      <c r="P368">
        <v>-15.26</v>
      </c>
      <c r="Q368">
        <v>-24.875</v>
      </c>
      <c r="R368">
        <v>-47.685000000000002</v>
      </c>
      <c r="S368">
        <v>1.5720000000000001</v>
      </c>
    </row>
    <row r="369" spans="1:19" x14ac:dyDescent="0.2">
      <c r="A369" s="1">
        <v>44487</v>
      </c>
      <c r="B369" s="2">
        <v>70.77</v>
      </c>
      <c r="C369" s="2">
        <v>16.309999999999999</v>
      </c>
      <c r="D369" s="2">
        <v>102.98</v>
      </c>
      <c r="E369" s="2">
        <v>2.59</v>
      </c>
      <c r="F369" s="2">
        <v>91.2</v>
      </c>
      <c r="G369">
        <v>109.149</v>
      </c>
      <c r="H369">
        <v>3513.83</v>
      </c>
      <c r="I369">
        <v>70.77</v>
      </c>
      <c r="J369">
        <v>16.309999999999999</v>
      </c>
      <c r="K369">
        <v>15.427199999999999</v>
      </c>
      <c r="L369">
        <v>6.8471000000000002</v>
      </c>
      <c r="M369">
        <v>0.29149999999999998</v>
      </c>
      <c r="N369">
        <v>-1.4225000000000001</v>
      </c>
      <c r="O369">
        <v>-0.5</v>
      </c>
      <c r="P369">
        <v>-16.29</v>
      </c>
      <c r="Q369">
        <v>-25.375</v>
      </c>
      <c r="R369">
        <v>-47.924999999999997</v>
      </c>
      <c r="S369">
        <v>1.6020000000000001</v>
      </c>
    </row>
    <row r="370" spans="1:19" x14ac:dyDescent="0.2">
      <c r="A370" s="1">
        <v>44488</v>
      </c>
      <c r="B370" s="2">
        <v>68.25</v>
      </c>
      <c r="C370" s="2">
        <v>15.7</v>
      </c>
      <c r="D370" s="2">
        <v>106.28</v>
      </c>
      <c r="E370" s="2">
        <v>2.52</v>
      </c>
      <c r="F370" s="2">
        <v>90.320999999999998</v>
      </c>
      <c r="G370">
        <v>109.328</v>
      </c>
      <c r="H370">
        <v>3499.6</v>
      </c>
      <c r="I370">
        <v>68.25</v>
      </c>
      <c r="J370">
        <v>15.7</v>
      </c>
      <c r="K370">
        <v>16.8203</v>
      </c>
      <c r="L370">
        <v>7.1703000000000001</v>
      </c>
      <c r="M370">
        <v>0.66379999999999995</v>
      </c>
      <c r="N370">
        <v>-0.64159999999999995</v>
      </c>
      <c r="O370">
        <v>0.95</v>
      </c>
      <c r="P370">
        <v>-15.95</v>
      </c>
      <c r="Q370">
        <v>-25</v>
      </c>
      <c r="R370">
        <v>-47.825000000000003</v>
      </c>
      <c r="S370">
        <v>1.639</v>
      </c>
    </row>
    <row r="371" spans="1:19" x14ac:dyDescent="0.2">
      <c r="A371" s="1">
        <v>44489</v>
      </c>
      <c r="B371" s="2">
        <v>65.47</v>
      </c>
      <c r="C371" s="2">
        <v>15.49</v>
      </c>
      <c r="D371" s="2">
        <v>107.33</v>
      </c>
      <c r="E371" s="2">
        <v>2.5099999999999998</v>
      </c>
      <c r="F371" s="2">
        <v>90.013999999999996</v>
      </c>
      <c r="G371">
        <v>109.384</v>
      </c>
      <c r="H371">
        <v>3492.87</v>
      </c>
      <c r="I371">
        <v>65.47</v>
      </c>
      <c r="J371">
        <v>15.49</v>
      </c>
      <c r="K371">
        <v>17.0989</v>
      </c>
      <c r="L371">
        <v>7.2960000000000003</v>
      </c>
      <c r="M371">
        <v>0.81730000000000003</v>
      </c>
      <c r="N371">
        <v>0.18</v>
      </c>
      <c r="O371">
        <v>1.4</v>
      </c>
      <c r="P371">
        <v>-15.83</v>
      </c>
      <c r="Q371">
        <v>-24.625</v>
      </c>
      <c r="R371">
        <v>-47.74</v>
      </c>
      <c r="S371">
        <v>1.6579999999999999</v>
      </c>
    </row>
    <row r="372" spans="1:19" x14ac:dyDescent="0.2">
      <c r="A372" s="1">
        <v>44490</v>
      </c>
      <c r="B372" s="2">
        <v>69.42</v>
      </c>
      <c r="C372" s="2">
        <v>15.01</v>
      </c>
      <c r="D372" s="2">
        <v>105.89</v>
      </c>
      <c r="E372" s="2">
        <v>2.5</v>
      </c>
      <c r="F372" s="2">
        <v>90.664000000000001</v>
      </c>
      <c r="G372">
        <v>109.23</v>
      </c>
      <c r="H372">
        <v>3485.11</v>
      </c>
      <c r="I372">
        <v>69.42</v>
      </c>
      <c r="J372">
        <v>15.01</v>
      </c>
      <c r="K372">
        <v>17.136600000000001</v>
      </c>
      <c r="L372">
        <v>7.2927</v>
      </c>
      <c r="M372">
        <v>1.0077</v>
      </c>
      <c r="N372">
        <v>5.5800000000000002E-2</v>
      </c>
      <c r="O372">
        <v>1.075</v>
      </c>
      <c r="P372">
        <v>-15.83</v>
      </c>
      <c r="Q372">
        <v>-24.5</v>
      </c>
      <c r="R372">
        <v>-46.65</v>
      </c>
      <c r="S372">
        <v>1.7030000000000001</v>
      </c>
    </row>
    <row r="373" spans="1:19" x14ac:dyDescent="0.2">
      <c r="A373" s="1">
        <v>44491</v>
      </c>
      <c r="B373" s="2">
        <v>72.040000000000006</v>
      </c>
      <c r="C373" s="2">
        <v>15.43</v>
      </c>
      <c r="D373" s="2">
        <v>108.76</v>
      </c>
      <c r="E373" s="2">
        <v>2.56</v>
      </c>
      <c r="F373" s="2">
        <v>91.149000000000001</v>
      </c>
      <c r="G373">
        <v>109.06399999999999</v>
      </c>
      <c r="H373">
        <v>3496.36</v>
      </c>
      <c r="I373">
        <v>72.040000000000006</v>
      </c>
      <c r="J373">
        <v>15.43</v>
      </c>
      <c r="K373">
        <v>16.9846</v>
      </c>
      <c r="L373">
        <v>8.1591000000000005</v>
      </c>
      <c r="M373">
        <v>1.5188999999999999</v>
      </c>
      <c r="N373">
        <v>0.8024</v>
      </c>
      <c r="O373">
        <v>0.95</v>
      </c>
      <c r="P373">
        <v>-15.12</v>
      </c>
      <c r="Q373">
        <v>-23.875</v>
      </c>
      <c r="R373">
        <v>-46.1875</v>
      </c>
      <c r="S373">
        <v>1.6339999999999999</v>
      </c>
    </row>
    <row r="374" spans="1:19" x14ac:dyDescent="0.2">
      <c r="A374" s="1">
        <v>44492</v>
      </c>
      <c r="B374" s="2">
        <v>72.040000000000006</v>
      </c>
      <c r="C374" s="2">
        <v>15.43</v>
      </c>
      <c r="D374" s="2">
        <v>108.76</v>
      </c>
      <c r="E374" s="2">
        <v>2.56</v>
      </c>
      <c r="F374" s="2">
        <v>91.149000000000001</v>
      </c>
      <c r="G374">
        <v>109.06399999999999</v>
      </c>
      <c r="H374">
        <v>3496.36</v>
      </c>
      <c r="I374">
        <v>72.040000000000006</v>
      </c>
      <c r="J374">
        <v>15.43</v>
      </c>
      <c r="K374">
        <v>16.9846</v>
      </c>
      <c r="L374">
        <v>8.1591000000000005</v>
      </c>
      <c r="M374">
        <v>1.5188999999999999</v>
      </c>
      <c r="N374">
        <v>0.8024</v>
      </c>
      <c r="O374">
        <v>0.95</v>
      </c>
      <c r="P374">
        <v>-15.12</v>
      </c>
      <c r="Q374">
        <v>-23.875</v>
      </c>
      <c r="R374">
        <v>-46.1875</v>
      </c>
      <c r="S374">
        <v>1.6339999999999999</v>
      </c>
    </row>
    <row r="375" spans="1:19" x14ac:dyDescent="0.2">
      <c r="A375" s="1">
        <v>44493</v>
      </c>
      <c r="B375" s="2">
        <v>72.040000000000006</v>
      </c>
      <c r="C375" s="2">
        <v>15.43</v>
      </c>
      <c r="D375" s="2">
        <v>108.76</v>
      </c>
      <c r="E375" s="2">
        <v>2.56</v>
      </c>
      <c r="F375" s="2">
        <v>91.149000000000001</v>
      </c>
      <c r="G375">
        <v>109.06399999999999</v>
      </c>
      <c r="H375">
        <v>3496.36</v>
      </c>
      <c r="I375">
        <v>72.040000000000006</v>
      </c>
      <c r="J375">
        <v>15.43</v>
      </c>
      <c r="K375">
        <v>16.9846</v>
      </c>
      <c r="L375">
        <v>8.1591000000000005</v>
      </c>
      <c r="M375">
        <v>1.5188999999999999</v>
      </c>
      <c r="N375">
        <v>0.8024</v>
      </c>
      <c r="O375">
        <v>0.95</v>
      </c>
      <c r="P375">
        <v>-15.12</v>
      </c>
      <c r="Q375">
        <v>-23.875</v>
      </c>
      <c r="R375">
        <v>-46.1875</v>
      </c>
      <c r="S375">
        <v>1.6339999999999999</v>
      </c>
    </row>
    <row r="376" spans="1:19" x14ac:dyDescent="0.2">
      <c r="A376" s="1">
        <v>44494</v>
      </c>
      <c r="B376" s="2">
        <v>68.959999999999994</v>
      </c>
      <c r="C376" s="2">
        <v>15.24</v>
      </c>
      <c r="D376" s="2">
        <v>108.93</v>
      </c>
      <c r="E376" s="2">
        <v>2.57</v>
      </c>
      <c r="F376" s="2">
        <v>90.843000000000004</v>
      </c>
      <c r="G376">
        <v>109.068</v>
      </c>
      <c r="H376">
        <v>3498.32</v>
      </c>
      <c r="I376">
        <v>68.959999999999994</v>
      </c>
      <c r="J376">
        <v>15.24</v>
      </c>
      <c r="K376">
        <v>17.694099999999999</v>
      </c>
      <c r="L376">
        <v>9.0639000000000003</v>
      </c>
      <c r="M376">
        <v>2.8589000000000002</v>
      </c>
      <c r="N376">
        <v>2.3940000000000001</v>
      </c>
      <c r="O376">
        <v>0.97</v>
      </c>
      <c r="P376">
        <v>-14.41</v>
      </c>
      <c r="Q376">
        <v>-22.75</v>
      </c>
      <c r="R376">
        <v>-45</v>
      </c>
      <c r="S376">
        <v>1.633</v>
      </c>
    </row>
    <row r="377" spans="1:19" x14ac:dyDescent="0.2">
      <c r="A377" s="1">
        <v>44495</v>
      </c>
      <c r="B377" s="2">
        <v>66.7</v>
      </c>
      <c r="C377" s="2">
        <v>15.98</v>
      </c>
      <c r="D377" s="2">
        <v>109.21</v>
      </c>
      <c r="E377" s="2">
        <v>2.59</v>
      </c>
      <c r="F377" s="2">
        <v>90.331999999999994</v>
      </c>
      <c r="G377">
        <v>109.22</v>
      </c>
      <c r="H377">
        <v>3509.73</v>
      </c>
      <c r="I377">
        <v>66.7</v>
      </c>
      <c r="J377">
        <v>15.98</v>
      </c>
      <c r="K377">
        <v>17.9054</v>
      </c>
      <c r="L377">
        <v>8.8442000000000007</v>
      </c>
      <c r="M377">
        <v>3.46</v>
      </c>
      <c r="N377">
        <v>3.0158999999999998</v>
      </c>
      <c r="O377">
        <v>1.5249999999999999</v>
      </c>
      <c r="P377">
        <v>-14.04</v>
      </c>
      <c r="Q377">
        <v>-22.25</v>
      </c>
      <c r="R377">
        <v>-43.244999999999997</v>
      </c>
      <c r="S377">
        <v>1.609</v>
      </c>
    </row>
    <row r="378" spans="1:19" x14ac:dyDescent="0.2">
      <c r="A378" s="1">
        <v>44496</v>
      </c>
      <c r="B378" s="2">
        <v>70.06</v>
      </c>
      <c r="C378" s="2">
        <v>16.98</v>
      </c>
      <c r="D378" s="2">
        <v>104.87</v>
      </c>
      <c r="E378" s="2">
        <v>2.66</v>
      </c>
      <c r="F378" s="2">
        <v>90.224000000000004</v>
      </c>
      <c r="G378">
        <v>109.05200000000001</v>
      </c>
      <c r="H378">
        <v>3531.93</v>
      </c>
      <c r="I378">
        <v>70.06</v>
      </c>
      <c r="J378">
        <v>16.98</v>
      </c>
      <c r="K378">
        <v>15.7737</v>
      </c>
      <c r="L378">
        <v>8.3180999999999994</v>
      </c>
      <c r="M378">
        <v>2.6326000000000001</v>
      </c>
      <c r="N378">
        <v>1.6375999999999999</v>
      </c>
      <c r="O378">
        <v>-1</v>
      </c>
      <c r="P378">
        <v>-14.87</v>
      </c>
      <c r="Q378">
        <v>-23</v>
      </c>
      <c r="R378">
        <v>-44.085000000000001</v>
      </c>
      <c r="S378">
        <v>1.5429999999999999</v>
      </c>
    </row>
    <row r="379" spans="1:19" x14ac:dyDescent="0.2">
      <c r="A379" s="1">
        <v>44497</v>
      </c>
      <c r="B379" s="2">
        <v>71.959999999999994</v>
      </c>
      <c r="C379" s="2">
        <v>16.53</v>
      </c>
      <c r="D379" s="2">
        <v>103</v>
      </c>
      <c r="E379" s="2">
        <v>2.65</v>
      </c>
      <c r="F379" s="2">
        <v>90.977999999999994</v>
      </c>
      <c r="G379">
        <v>109.137</v>
      </c>
      <c r="H379">
        <v>3522.96</v>
      </c>
      <c r="I379">
        <v>71.959999999999994</v>
      </c>
      <c r="J379">
        <v>16.53</v>
      </c>
      <c r="K379">
        <v>16.724799999999998</v>
      </c>
      <c r="L379">
        <v>3.8708</v>
      </c>
      <c r="M379">
        <v>-0.65180000000000005</v>
      </c>
      <c r="N379">
        <v>-1.6842999999999999</v>
      </c>
      <c r="O379">
        <v>-0.73499999999999999</v>
      </c>
      <c r="P379">
        <v>-19.46</v>
      </c>
      <c r="Q379">
        <v>-26.375</v>
      </c>
      <c r="R379">
        <v>-51.387500000000003</v>
      </c>
      <c r="S379">
        <v>1.581</v>
      </c>
    </row>
    <row r="380" spans="1:19" x14ac:dyDescent="0.2">
      <c r="A380" s="1">
        <v>44498</v>
      </c>
      <c r="B380" s="2">
        <v>75.45</v>
      </c>
      <c r="C380" s="2">
        <v>16.260000000000002</v>
      </c>
      <c r="D380" s="2">
        <v>103.79</v>
      </c>
      <c r="E380" s="2">
        <v>2.68</v>
      </c>
      <c r="F380" s="2">
        <v>91.328999999999994</v>
      </c>
      <c r="G380">
        <v>108.9</v>
      </c>
      <c r="H380">
        <v>3524.22</v>
      </c>
      <c r="I380">
        <v>75.45</v>
      </c>
      <c r="J380">
        <v>16.260000000000002</v>
      </c>
      <c r="K380">
        <v>19.335000000000001</v>
      </c>
      <c r="L380">
        <v>4.9557000000000002</v>
      </c>
      <c r="M380">
        <v>0.79379999999999995</v>
      </c>
      <c r="N380">
        <v>-0.75539999999999996</v>
      </c>
      <c r="O380">
        <v>1.5049999999999999</v>
      </c>
      <c r="P380">
        <v>-18.66</v>
      </c>
      <c r="Q380">
        <v>-25</v>
      </c>
      <c r="R380">
        <v>-50.615000000000002</v>
      </c>
      <c r="S380">
        <v>1.5549999999999999</v>
      </c>
    </row>
    <row r="381" spans="1:19" x14ac:dyDescent="0.2">
      <c r="A381" s="1">
        <v>44499</v>
      </c>
      <c r="B381" s="2">
        <v>75.45</v>
      </c>
      <c r="C381" s="2">
        <v>16.260000000000002</v>
      </c>
      <c r="D381" s="2">
        <v>103.79</v>
      </c>
      <c r="E381" s="2">
        <v>2.68</v>
      </c>
      <c r="F381" s="2">
        <v>91.328999999999994</v>
      </c>
      <c r="G381">
        <v>108.9</v>
      </c>
      <c r="H381">
        <v>3524.22</v>
      </c>
      <c r="I381">
        <v>75.45</v>
      </c>
      <c r="J381">
        <v>16.260000000000002</v>
      </c>
      <c r="K381">
        <v>19.335000000000001</v>
      </c>
      <c r="L381">
        <v>4.9557000000000002</v>
      </c>
      <c r="M381">
        <v>0.79379999999999995</v>
      </c>
      <c r="N381">
        <v>-0.75539999999999996</v>
      </c>
      <c r="O381">
        <v>1.5049999999999999</v>
      </c>
      <c r="P381">
        <v>-18.66</v>
      </c>
      <c r="Q381">
        <v>-25</v>
      </c>
      <c r="R381">
        <v>-50.615000000000002</v>
      </c>
      <c r="S381">
        <v>1.5549999999999999</v>
      </c>
    </row>
    <row r="382" spans="1:19" x14ac:dyDescent="0.2">
      <c r="A382" s="1">
        <v>44500</v>
      </c>
      <c r="B382" s="2">
        <v>75.45</v>
      </c>
      <c r="C382" s="2">
        <v>16.260000000000002</v>
      </c>
      <c r="D382" s="2">
        <v>103.79</v>
      </c>
      <c r="E382" s="2">
        <v>2.68</v>
      </c>
      <c r="F382" s="2">
        <v>91.328999999999994</v>
      </c>
      <c r="G382">
        <v>108.9</v>
      </c>
      <c r="H382">
        <v>3524.22</v>
      </c>
      <c r="I382">
        <v>75.45</v>
      </c>
      <c r="J382">
        <v>16.260000000000002</v>
      </c>
      <c r="K382">
        <v>19.335000000000001</v>
      </c>
      <c r="L382">
        <v>4.9557000000000002</v>
      </c>
      <c r="M382">
        <v>0.79379999999999995</v>
      </c>
      <c r="N382">
        <v>-0.75539999999999996</v>
      </c>
      <c r="O382">
        <v>1.5049999999999999</v>
      </c>
      <c r="P382">
        <v>-18.66</v>
      </c>
      <c r="Q382">
        <v>-25</v>
      </c>
      <c r="R382">
        <v>-50.615000000000002</v>
      </c>
      <c r="S382">
        <v>1.5549999999999999</v>
      </c>
    </row>
    <row r="383" spans="1:19" x14ac:dyDescent="0.2">
      <c r="A383" s="1">
        <v>44501</v>
      </c>
      <c r="B383" s="2">
        <v>78.34</v>
      </c>
      <c r="C383" s="2">
        <v>16.41</v>
      </c>
      <c r="D383" s="2">
        <v>105.43</v>
      </c>
      <c r="E383" s="2">
        <v>2.71</v>
      </c>
      <c r="F383" s="2">
        <v>92</v>
      </c>
      <c r="G383">
        <v>108.81100000000001</v>
      </c>
      <c r="H383">
        <v>3516.76</v>
      </c>
      <c r="I383">
        <v>78.34</v>
      </c>
      <c r="J383">
        <v>16.41</v>
      </c>
      <c r="K383">
        <v>20.057099999999998</v>
      </c>
      <c r="L383">
        <v>7.0708000000000002</v>
      </c>
      <c r="M383">
        <v>1.4730000000000001</v>
      </c>
      <c r="N383">
        <v>-0.54479999999999995</v>
      </c>
      <c r="O383">
        <v>-0.36499999999999999</v>
      </c>
      <c r="P383">
        <v>-17.850000000000001</v>
      </c>
      <c r="Q383">
        <v>-24.75</v>
      </c>
      <c r="R383">
        <v>-50.71</v>
      </c>
      <c r="S383">
        <v>1.5569999999999999</v>
      </c>
    </row>
    <row r="384" spans="1:19" x14ac:dyDescent="0.2">
      <c r="A384" s="1">
        <v>44502</v>
      </c>
      <c r="B384" s="2">
        <v>71.040000000000006</v>
      </c>
      <c r="C384" s="2">
        <v>16.03</v>
      </c>
      <c r="D384" s="2">
        <v>108.12</v>
      </c>
      <c r="E384" s="2">
        <v>2.7</v>
      </c>
      <c r="F384" s="2">
        <v>91.728999999999999</v>
      </c>
      <c r="G384">
        <v>109.021</v>
      </c>
      <c r="H384">
        <v>3525.76</v>
      </c>
      <c r="I384">
        <v>71.040000000000006</v>
      </c>
      <c r="J384">
        <v>16.03</v>
      </c>
      <c r="K384">
        <v>19.459700000000002</v>
      </c>
      <c r="L384">
        <v>8.6782000000000004</v>
      </c>
      <c r="M384">
        <v>3.0590000000000002</v>
      </c>
      <c r="N384">
        <v>0.88390000000000002</v>
      </c>
      <c r="O384">
        <v>0.4</v>
      </c>
      <c r="P384">
        <v>-15.77</v>
      </c>
      <c r="Q384">
        <v>-23.25</v>
      </c>
      <c r="R384">
        <v>-47.585000000000001</v>
      </c>
      <c r="S384">
        <v>1.5509999999999999</v>
      </c>
    </row>
    <row r="385" spans="1:19" x14ac:dyDescent="0.2">
      <c r="A385" s="1">
        <v>44503</v>
      </c>
      <c r="B385" s="2">
        <v>71.22</v>
      </c>
      <c r="C385" s="2">
        <v>15.1</v>
      </c>
      <c r="D385" s="2">
        <v>103.66</v>
      </c>
      <c r="E385" s="2">
        <v>2.64</v>
      </c>
      <c r="F385" s="2">
        <v>91.631</v>
      </c>
      <c r="G385">
        <v>109.247</v>
      </c>
      <c r="H385">
        <v>3516.92</v>
      </c>
      <c r="I385">
        <v>71.22</v>
      </c>
      <c r="J385">
        <v>15.1</v>
      </c>
      <c r="K385">
        <v>21.1419</v>
      </c>
      <c r="L385">
        <v>9.3862000000000005</v>
      </c>
      <c r="M385">
        <v>3.3757999999999999</v>
      </c>
      <c r="N385">
        <v>1.8027</v>
      </c>
      <c r="O385">
        <v>1.2849999999999999</v>
      </c>
      <c r="P385">
        <v>-15.11</v>
      </c>
      <c r="Q385">
        <v>-22.875</v>
      </c>
      <c r="R385">
        <v>-46.97</v>
      </c>
      <c r="S385">
        <v>1.605</v>
      </c>
    </row>
    <row r="386" spans="1:19" x14ac:dyDescent="0.2">
      <c r="A386" s="1">
        <v>44504</v>
      </c>
      <c r="B386" s="2">
        <v>64.61</v>
      </c>
      <c r="C386" s="2">
        <v>15.44</v>
      </c>
      <c r="D386" s="2">
        <v>105.38</v>
      </c>
      <c r="E386" s="2">
        <v>2.64</v>
      </c>
      <c r="F386" s="2">
        <v>90.016000000000005</v>
      </c>
      <c r="G386">
        <v>109.435</v>
      </c>
      <c r="H386">
        <v>3533.94</v>
      </c>
      <c r="I386">
        <v>64.61</v>
      </c>
      <c r="J386">
        <v>15.44</v>
      </c>
      <c r="K386">
        <v>20.829699999999999</v>
      </c>
      <c r="L386">
        <v>9.9984000000000002</v>
      </c>
      <c r="M386">
        <v>3.4266999999999999</v>
      </c>
      <c r="N386">
        <v>1.2145999999999999</v>
      </c>
      <c r="O386">
        <v>1.7250000000000001</v>
      </c>
      <c r="P386">
        <v>-14.57</v>
      </c>
      <c r="Q386">
        <v>-22.875</v>
      </c>
      <c r="R386">
        <v>-48.18</v>
      </c>
      <c r="S386">
        <v>1.5289999999999999</v>
      </c>
    </row>
    <row r="387" spans="1:19" x14ac:dyDescent="0.2">
      <c r="A387" s="1">
        <v>44505</v>
      </c>
      <c r="B387" s="2">
        <v>66.900000000000006</v>
      </c>
      <c r="C387" s="2">
        <v>16.48</v>
      </c>
      <c r="D387" s="2">
        <v>104.87</v>
      </c>
      <c r="E387" s="2">
        <v>2.59</v>
      </c>
      <c r="F387" s="2">
        <v>88.99</v>
      </c>
      <c r="G387">
        <v>109.712</v>
      </c>
      <c r="H387">
        <v>3555.69</v>
      </c>
      <c r="I387">
        <v>66.900000000000006</v>
      </c>
      <c r="J387">
        <v>16.48</v>
      </c>
      <c r="K387">
        <v>19.732399999999998</v>
      </c>
      <c r="L387">
        <v>9.1153999999999993</v>
      </c>
      <c r="M387">
        <v>2.3317000000000001</v>
      </c>
      <c r="N387">
        <v>0.59309999999999996</v>
      </c>
      <c r="O387">
        <v>0.68500000000000005</v>
      </c>
      <c r="P387">
        <v>-14.91</v>
      </c>
      <c r="Q387">
        <v>-23.625</v>
      </c>
      <c r="R387">
        <v>-48.94</v>
      </c>
      <c r="S387">
        <v>1.454</v>
      </c>
    </row>
    <row r="388" spans="1:19" x14ac:dyDescent="0.2">
      <c r="A388" s="1">
        <v>44506</v>
      </c>
      <c r="B388" s="2">
        <v>66.900000000000006</v>
      </c>
      <c r="C388" s="2">
        <v>16.48</v>
      </c>
      <c r="D388" s="2">
        <v>104.87</v>
      </c>
      <c r="E388" s="2">
        <v>2.59</v>
      </c>
      <c r="F388" s="2">
        <v>88.99</v>
      </c>
      <c r="G388">
        <v>109.712</v>
      </c>
      <c r="H388">
        <v>3555.69</v>
      </c>
      <c r="I388">
        <v>66.900000000000006</v>
      </c>
      <c r="J388">
        <v>16.48</v>
      </c>
      <c r="K388">
        <v>19.732399999999998</v>
      </c>
      <c r="L388">
        <v>9.1153999999999993</v>
      </c>
      <c r="M388">
        <v>2.3317000000000001</v>
      </c>
      <c r="N388">
        <v>0.59309999999999996</v>
      </c>
      <c r="O388">
        <v>0.68500000000000005</v>
      </c>
      <c r="P388">
        <v>-14.91</v>
      </c>
      <c r="Q388">
        <v>-23.625</v>
      </c>
      <c r="R388">
        <v>-48.94</v>
      </c>
      <c r="S388">
        <v>1.454</v>
      </c>
    </row>
    <row r="389" spans="1:19" x14ac:dyDescent="0.2">
      <c r="A389" s="1">
        <v>44507</v>
      </c>
      <c r="B389" s="2">
        <v>66.900000000000006</v>
      </c>
      <c r="C389" s="2">
        <v>16.48</v>
      </c>
      <c r="D389" s="2">
        <v>104.87</v>
      </c>
      <c r="E389" s="2">
        <v>2.59</v>
      </c>
      <c r="F389" s="2">
        <v>88.99</v>
      </c>
      <c r="G389">
        <v>109.712</v>
      </c>
      <c r="H389">
        <v>3555.69</v>
      </c>
      <c r="I389">
        <v>66.900000000000006</v>
      </c>
      <c r="J389">
        <v>16.48</v>
      </c>
      <c r="K389">
        <v>19.732399999999998</v>
      </c>
      <c r="L389">
        <v>9.1153999999999993</v>
      </c>
      <c r="M389">
        <v>2.3317000000000001</v>
      </c>
      <c r="N389">
        <v>0.59309999999999996</v>
      </c>
      <c r="O389">
        <v>0.68500000000000005</v>
      </c>
      <c r="P389">
        <v>-14.91</v>
      </c>
      <c r="Q389">
        <v>-23.625</v>
      </c>
      <c r="R389">
        <v>-48.94</v>
      </c>
      <c r="S389">
        <v>1.454</v>
      </c>
    </row>
    <row r="390" spans="1:19" x14ac:dyDescent="0.2">
      <c r="A390" s="1">
        <v>44508</v>
      </c>
      <c r="B390" s="2">
        <v>70.97</v>
      </c>
      <c r="C390" s="2">
        <v>17.22</v>
      </c>
      <c r="D390" s="2">
        <v>101.03</v>
      </c>
      <c r="E390" s="2">
        <v>2.54</v>
      </c>
      <c r="F390" s="2">
        <v>88.992000000000004</v>
      </c>
      <c r="G390">
        <v>109.648</v>
      </c>
      <c r="H390">
        <v>3548.54</v>
      </c>
      <c r="I390">
        <v>70.97</v>
      </c>
      <c r="J390">
        <v>17.22</v>
      </c>
      <c r="K390">
        <v>19.999400000000001</v>
      </c>
      <c r="L390">
        <v>8.9949999999999992</v>
      </c>
      <c r="M390">
        <v>2.8786</v>
      </c>
      <c r="N390">
        <v>0.63049999999999995</v>
      </c>
      <c r="O390">
        <v>1.075</v>
      </c>
      <c r="P390">
        <v>-15.12</v>
      </c>
      <c r="Q390">
        <v>-23.375</v>
      </c>
      <c r="R390">
        <v>-47.88</v>
      </c>
      <c r="S390">
        <v>1.4910000000000001</v>
      </c>
    </row>
    <row r="391" spans="1:19" x14ac:dyDescent="0.2">
      <c r="A391" s="1">
        <v>44509</v>
      </c>
      <c r="B391" s="2">
        <v>73.02</v>
      </c>
      <c r="C391" s="2">
        <v>17.78</v>
      </c>
      <c r="D391" s="2">
        <v>102.42</v>
      </c>
      <c r="E391" s="2">
        <v>2.59</v>
      </c>
      <c r="F391" s="2">
        <v>89.652000000000001</v>
      </c>
      <c r="G391">
        <v>109.514</v>
      </c>
      <c r="H391">
        <v>3562.03</v>
      </c>
      <c r="I391">
        <v>73.02</v>
      </c>
      <c r="J391">
        <v>17.78</v>
      </c>
      <c r="K391">
        <v>20.856999999999999</v>
      </c>
      <c r="L391">
        <v>8.9370999999999992</v>
      </c>
      <c r="M391">
        <v>3.4893999999999998</v>
      </c>
      <c r="N391">
        <v>0.64739999999999998</v>
      </c>
      <c r="O391">
        <v>2.1150000000000002</v>
      </c>
      <c r="P391">
        <v>-15.14</v>
      </c>
      <c r="Q391">
        <v>-22.5</v>
      </c>
      <c r="R391">
        <v>-48.905000000000001</v>
      </c>
      <c r="S391">
        <v>1.4379999999999999</v>
      </c>
    </row>
    <row r="392" spans="1:19" x14ac:dyDescent="0.2">
      <c r="A392" s="1">
        <v>44510</v>
      </c>
      <c r="B392" s="2">
        <v>78.31</v>
      </c>
      <c r="C392" s="2">
        <v>18.73</v>
      </c>
      <c r="D392" s="2">
        <v>102.07</v>
      </c>
      <c r="E392" s="2">
        <v>2.61</v>
      </c>
      <c r="F392" s="2">
        <v>90.433999999999997</v>
      </c>
      <c r="G392">
        <v>109.226</v>
      </c>
      <c r="H392">
        <v>3530.06</v>
      </c>
      <c r="I392">
        <v>78.31</v>
      </c>
      <c r="J392">
        <v>18.73</v>
      </c>
      <c r="K392">
        <v>21.995000000000001</v>
      </c>
      <c r="L392">
        <v>8.0975000000000001</v>
      </c>
      <c r="M392">
        <v>3.2181999999999999</v>
      </c>
      <c r="N392">
        <v>0.95620000000000005</v>
      </c>
      <c r="O392">
        <v>2.5150000000000001</v>
      </c>
      <c r="P392">
        <v>-16</v>
      </c>
      <c r="Q392">
        <v>-22.75</v>
      </c>
      <c r="R392">
        <v>-48.865000000000002</v>
      </c>
      <c r="S392">
        <v>1.552</v>
      </c>
    </row>
    <row r="393" spans="1:19" x14ac:dyDescent="0.2">
      <c r="A393" s="1">
        <v>44511</v>
      </c>
      <c r="B393" s="2">
        <v>78.31</v>
      </c>
      <c r="C393" s="2">
        <v>17.66</v>
      </c>
      <c r="D393" s="2">
        <v>102.07</v>
      </c>
      <c r="E393" s="2">
        <v>2.6</v>
      </c>
      <c r="F393" s="2">
        <v>90.947000000000003</v>
      </c>
      <c r="G393">
        <v>109.226</v>
      </c>
      <c r="H393">
        <v>3530.06</v>
      </c>
      <c r="I393">
        <v>78.31</v>
      </c>
      <c r="J393">
        <v>17.66</v>
      </c>
      <c r="K393">
        <v>24.432400000000001</v>
      </c>
      <c r="L393">
        <v>8.3203999999999994</v>
      </c>
      <c r="M393">
        <v>2.3174999999999999</v>
      </c>
      <c r="N393">
        <v>1.1025</v>
      </c>
      <c r="O393">
        <v>2.875</v>
      </c>
      <c r="P393">
        <v>-16</v>
      </c>
      <c r="Q393">
        <v>-22.75</v>
      </c>
      <c r="R393">
        <v>-48.75</v>
      </c>
      <c r="S393">
        <v>1.552</v>
      </c>
    </row>
    <row r="394" spans="1:19" x14ac:dyDescent="0.2">
      <c r="A394" s="1">
        <v>44512</v>
      </c>
      <c r="B394" s="2">
        <v>78.61</v>
      </c>
      <c r="C394" s="2">
        <v>16.29</v>
      </c>
      <c r="D394" s="2">
        <v>104.87</v>
      </c>
      <c r="E394" s="2">
        <v>2.67</v>
      </c>
      <c r="F394" s="2">
        <v>90.88</v>
      </c>
      <c r="G394">
        <v>109.268</v>
      </c>
      <c r="H394">
        <v>3520.63</v>
      </c>
      <c r="I394">
        <v>78.61</v>
      </c>
      <c r="J394">
        <v>16.29</v>
      </c>
      <c r="K394">
        <v>24.129100000000001</v>
      </c>
      <c r="L394">
        <v>9.7261000000000006</v>
      </c>
      <c r="M394">
        <v>5.3674999999999997</v>
      </c>
      <c r="N394">
        <v>2.5735999999999999</v>
      </c>
      <c r="O394">
        <v>4.9950000000000001</v>
      </c>
      <c r="P394">
        <v>-14.775</v>
      </c>
      <c r="Q394">
        <v>-20.875</v>
      </c>
      <c r="R394">
        <v>-45.86</v>
      </c>
      <c r="S394">
        <v>1.5640000000000001</v>
      </c>
    </row>
    <row r="395" spans="1:19" x14ac:dyDescent="0.2">
      <c r="A395" s="1">
        <v>44513</v>
      </c>
      <c r="B395" s="2">
        <v>78.61</v>
      </c>
      <c r="C395" s="2">
        <v>16.29</v>
      </c>
      <c r="D395" s="2">
        <v>104.87</v>
      </c>
      <c r="E395" s="2">
        <v>2.67</v>
      </c>
      <c r="F395" s="2">
        <v>90.88</v>
      </c>
      <c r="G395">
        <v>109.268</v>
      </c>
      <c r="H395">
        <v>3520.63</v>
      </c>
      <c r="I395">
        <v>78.61</v>
      </c>
      <c r="J395">
        <v>16.29</v>
      </c>
      <c r="K395">
        <v>24.129100000000001</v>
      </c>
      <c r="L395">
        <v>9.7261000000000006</v>
      </c>
      <c r="M395">
        <v>5.3674999999999997</v>
      </c>
      <c r="N395">
        <v>2.5735999999999999</v>
      </c>
      <c r="O395">
        <v>4.9950000000000001</v>
      </c>
      <c r="P395">
        <v>-14.775</v>
      </c>
      <c r="Q395">
        <v>-20.875</v>
      </c>
      <c r="R395">
        <v>-45.86</v>
      </c>
      <c r="S395">
        <v>1.5640000000000001</v>
      </c>
    </row>
    <row r="396" spans="1:19" x14ac:dyDescent="0.2">
      <c r="A396" s="1">
        <v>44514</v>
      </c>
      <c r="B396" s="2">
        <v>78.61</v>
      </c>
      <c r="C396" s="2">
        <v>16.29</v>
      </c>
      <c r="D396" s="2">
        <v>104.87</v>
      </c>
      <c r="E396" s="2">
        <v>2.67</v>
      </c>
      <c r="F396" s="2">
        <v>90.88</v>
      </c>
      <c r="G396">
        <v>109.268</v>
      </c>
      <c r="H396">
        <v>3520.63</v>
      </c>
      <c r="I396">
        <v>78.61</v>
      </c>
      <c r="J396">
        <v>16.29</v>
      </c>
      <c r="K396">
        <v>24.129100000000001</v>
      </c>
      <c r="L396">
        <v>9.7261000000000006</v>
      </c>
      <c r="M396">
        <v>5.3674999999999997</v>
      </c>
      <c r="N396">
        <v>2.5735999999999999</v>
      </c>
      <c r="O396">
        <v>4.9950000000000001</v>
      </c>
      <c r="P396">
        <v>-14.775</v>
      </c>
      <c r="Q396">
        <v>-20.875</v>
      </c>
      <c r="R396">
        <v>-45.86</v>
      </c>
      <c r="S396">
        <v>1.5640000000000001</v>
      </c>
    </row>
    <row r="397" spans="1:19" x14ac:dyDescent="0.2">
      <c r="A397" s="1">
        <v>44515</v>
      </c>
      <c r="B397" s="2">
        <v>81.59</v>
      </c>
      <c r="C397" s="2">
        <v>16.489999999999998</v>
      </c>
      <c r="D397" s="2">
        <v>104.55</v>
      </c>
      <c r="E397" s="2">
        <v>2.69</v>
      </c>
      <c r="F397" s="2">
        <v>90.388999999999996</v>
      </c>
      <c r="G397">
        <v>109.277</v>
      </c>
      <c r="H397">
        <v>3501.34</v>
      </c>
      <c r="I397">
        <v>81.59</v>
      </c>
      <c r="J397">
        <v>16.489999999999998</v>
      </c>
      <c r="K397">
        <v>24.8752</v>
      </c>
      <c r="L397">
        <v>9.6724999999999994</v>
      </c>
      <c r="M397">
        <v>4.9558999999999997</v>
      </c>
      <c r="N397">
        <v>1.8257000000000001</v>
      </c>
      <c r="O397">
        <v>5.3150000000000004</v>
      </c>
      <c r="P397">
        <v>-14.92</v>
      </c>
      <c r="Q397">
        <v>-21.5</v>
      </c>
      <c r="R397">
        <v>-47.9</v>
      </c>
      <c r="S397">
        <v>1.6160000000000001</v>
      </c>
    </row>
    <row r="398" spans="1:19" x14ac:dyDescent="0.2">
      <c r="A398" s="1">
        <v>44516</v>
      </c>
      <c r="B398" s="2">
        <v>81.58</v>
      </c>
      <c r="C398" s="2">
        <v>16.37</v>
      </c>
      <c r="D398" s="2">
        <v>107.65</v>
      </c>
      <c r="E398" s="2">
        <v>2.68</v>
      </c>
      <c r="F398" s="2">
        <v>90.248999999999995</v>
      </c>
      <c r="G398">
        <v>109.318</v>
      </c>
      <c r="H398">
        <v>3495.23</v>
      </c>
      <c r="I398">
        <v>81.58</v>
      </c>
      <c r="J398">
        <v>16.37</v>
      </c>
      <c r="K398">
        <v>24.519300000000001</v>
      </c>
      <c r="L398">
        <v>10.322100000000001</v>
      </c>
      <c r="M398">
        <v>4.7206000000000001</v>
      </c>
      <c r="N398">
        <v>1.369</v>
      </c>
      <c r="O398">
        <v>5.35</v>
      </c>
      <c r="P398">
        <v>-14.28</v>
      </c>
      <c r="Q398">
        <v>-21.625</v>
      </c>
      <c r="R398">
        <v>-49.454999999999998</v>
      </c>
      <c r="S398">
        <v>1.635</v>
      </c>
    </row>
    <row r="399" spans="1:19" x14ac:dyDescent="0.2">
      <c r="A399" s="1">
        <v>44517</v>
      </c>
      <c r="B399" s="2">
        <v>81.58</v>
      </c>
      <c r="C399" s="2">
        <v>17.11</v>
      </c>
      <c r="D399" s="2">
        <v>107.11</v>
      </c>
      <c r="E399" s="2">
        <v>2.78</v>
      </c>
      <c r="F399" s="2">
        <v>90.703000000000003</v>
      </c>
      <c r="G399">
        <v>109.17400000000001</v>
      </c>
      <c r="H399">
        <v>3504.57</v>
      </c>
      <c r="I399">
        <v>81.58</v>
      </c>
      <c r="J399">
        <v>17.11</v>
      </c>
      <c r="K399">
        <v>23.7559</v>
      </c>
      <c r="L399">
        <v>10.370900000000001</v>
      </c>
      <c r="M399">
        <v>4.8324999999999996</v>
      </c>
      <c r="N399">
        <v>2.2343999999999999</v>
      </c>
      <c r="O399">
        <v>4.3499999999999996</v>
      </c>
      <c r="P399">
        <v>-13.95</v>
      </c>
      <c r="Q399">
        <v>-21.375</v>
      </c>
      <c r="R399">
        <v>-49.05</v>
      </c>
      <c r="S399">
        <v>1.59</v>
      </c>
    </row>
    <row r="400" spans="1:19" x14ac:dyDescent="0.2">
      <c r="A400" s="1">
        <v>44518</v>
      </c>
      <c r="B400" s="2">
        <v>74.510000000000005</v>
      </c>
      <c r="C400" s="2">
        <v>17.59</v>
      </c>
      <c r="D400" s="2">
        <v>110.45</v>
      </c>
      <c r="E400" s="2">
        <v>2.78</v>
      </c>
      <c r="F400" s="2">
        <v>90.631</v>
      </c>
      <c r="G400">
        <v>109.18600000000001</v>
      </c>
      <c r="H400">
        <v>3509.41</v>
      </c>
      <c r="I400">
        <v>74.510000000000005</v>
      </c>
      <c r="J400">
        <v>17.59</v>
      </c>
      <c r="K400">
        <v>24.0121</v>
      </c>
      <c r="L400">
        <v>9.8742000000000001</v>
      </c>
      <c r="M400">
        <v>4.1974</v>
      </c>
      <c r="N400">
        <v>1.7794000000000001</v>
      </c>
      <c r="O400">
        <v>4.09</v>
      </c>
      <c r="P400">
        <v>-14.78</v>
      </c>
      <c r="Q400">
        <v>-22.25</v>
      </c>
      <c r="R400">
        <v>-47.47</v>
      </c>
      <c r="S400">
        <v>1.5860000000000001</v>
      </c>
    </row>
    <row r="401" spans="1:19" x14ac:dyDescent="0.2">
      <c r="A401" s="1">
        <v>44519</v>
      </c>
      <c r="B401" s="2">
        <v>73.39</v>
      </c>
      <c r="C401" s="2">
        <v>17.91</v>
      </c>
      <c r="D401" s="2">
        <v>108.38</v>
      </c>
      <c r="E401" s="2">
        <v>2.86</v>
      </c>
      <c r="F401" s="2">
        <v>90.980999999999995</v>
      </c>
      <c r="G401">
        <v>108.991</v>
      </c>
      <c r="H401">
        <v>3519.7</v>
      </c>
      <c r="I401">
        <v>73.39</v>
      </c>
      <c r="J401">
        <v>17.91</v>
      </c>
      <c r="K401">
        <v>27.254100000000001</v>
      </c>
      <c r="L401">
        <v>10.74</v>
      </c>
      <c r="M401">
        <v>4.4103000000000003</v>
      </c>
      <c r="N401">
        <v>1.8929</v>
      </c>
      <c r="O401">
        <v>6.1749999999999998</v>
      </c>
      <c r="P401">
        <v>-14.21</v>
      </c>
      <c r="Q401">
        <v>-22</v>
      </c>
      <c r="R401">
        <v>-46.322499999999998</v>
      </c>
      <c r="S401">
        <v>1.5489999999999999</v>
      </c>
    </row>
    <row r="402" spans="1:19" x14ac:dyDescent="0.2">
      <c r="A402" s="1">
        <v>44520</v>
      </c>
      <c r="B402" s="2">
        <v>73.39</v>
      </c>
      <c r="C402" s="2">
        <v>17.91</v>
      </c>
      <c r="D402" s="2">
        <v>108.38</v>
      </c>
      <c r="E402" s="2">
        <v>2.86</v>
      </c>
      <c r="F402" s="2">
        <v>90.980999999999995</v>
      </c>
      <c r="G402">
        <v>108.991</v>
      </c>
      <c r="H402">
        <v>3519.7</v>
      </c>
      <c r="I402">
        <v>73.39</v>
      </c>
      <c r="J402">
        <v>17.91</v>
      </c>
      <c r="K402">
        <v>27.254100000000001</v>
      </c>
      <c r="L402">
        <v>10.74</v>
      </c>
      <c r="M402">
        <v>4.4103000000000003</v>
      </c>
      <c r="N402">
        <v>1.8929</v>
      </c>
      <c r="O402">
        <v>6.1749999999999998</v>
      </c>
      <c r="P402">
        <v>-14.21</v>
      </c>
      <c r="Q402">
        <v>-22</v>
      </c>
      <c r="R402">
        <v>-46.322499999999998</v>
      </c>
      <c r="S402">
        <v>1.5489999999999999</v>
      </c>
    </row>
    <row r="403" spans="1:19" x14ac:dyDescent="0.2">
      <c r="A403" s="1">
        <v>44521</v>
      </c>
      <c r="B403" s="2">
        <v>73.39</v>
      </c>
      <c r="C403" s="2">
        <v>17.91</v>
      </c>
      <c r="D403" s="2">
        <v>108.38</v>
      </c>
      <c r="E403" s="2">
        <v>2.86</v>
      </c>
      <c r="F403" s="2">
        <v>90.980999999999995</v>
      </c>
      <c r="G403">
        <v>108.991</v>
      </c>
      <c r="H403">
        <v>3519.7</v>
      </c>
      <c r="I403">
        <v>73.39</v>
      </c>
      <c r="J403">
        <v>17.91</v>
      </c>
      <c r="K403">
        <v>27.254100000000001</v>
      </c>
      <c r="L403">
        <v>10.74</v>
      </c>
      <c r="M403">
        <v>4.4103000000000003</v>
      </c>
      <c r="N403">
        <v>1.8929</v>
      </c>
      <c r="O403">
        <v>6.1749999999999998</v>
      </c>
      <c r="P403">
        <v>-14.21</v>
      </c>
      <c r="Q403">
        <v>-22</v>
      </c>
      <c r="R403">
        <v>-46.322499999999998</v>
      </c>
      <c r="S403">
        <v>1.5489999999999999</v>
      </c>
    </row>
    <row r="404" spans="1:19" x14ac:dyDescent="0.2">
      <c r="A404" s="1">
        <v>44522</v>
      </c>
      <c r="B404" s="2">
        <v>79.209999999999994</v>
      </c>
      <c r="C404" s="2">
        <v>19.170000000000002</v>
      </c>
      <c r="D404" s="2">
        <v>107.64</v>
      </c>
      <c r="E404" s="2">
        <v>2.82</v>
      </c>
      <c r="F404" s="2">
        <v>91.6</v>
      </c>
      <c r="G404">
        <v>108.69799999999999</v>
      </c>
      <c r="H404">
        <v>3499</v>
      </c>
      <c r="I404">
        <v>79.209999999999994</v>
      </c>
      <c r="J404">
        <v>19.170000000000002</v>
      </c>
      <c r="K404">
        <v>26.9207</v>
      </c>
      <c r="L404">
        <v>10.9438</v>
      </c>
      <c r="M404">
        <v>5.7714999999999996</v>
      </c>
      <c r="N404">
        <v>3.2694999999999999</v>
      </c>
      <c r="O404">
        <v>4.96</v>
      </c>
      <c r="P404">
        <v>-14.43</v>
      </c>
      <c r="Q404">
        <v>-20.625</v>
      </c>
      <c r="R404">
        <v>-45.59</v>
      </c>
      <c r="S404">
        <v>1.625</v>
      </c>
    </row>
    <row r="405" spans="1:19" x14ac:dyDescent="0.2">
      <c r="A405" s="1">
        <v>44523</v>
      </c>
      <c r="B405" s="2">
        <v>80.569999999999993</v>
      </c>
      <c r="C405" s="2">
        <v>19.38</v>
      </c>
      <c r="D405" s="2">
        <v>109.49</v>
      </c>
      <c r="E405" s="2">
        <v>2.97</v>
      </c>
      <c r="F405" s="2">
        <v>92.977999999999994</v>
      </c>
      <c r="G405">
        <v>108.666</v>
      </c>
      <c r="H405">
        <v>3476.7</v>
      </c>
      <c r="I405">
        <v>80.569999999999993</v>
      </c>
      <c r="J405">
        <v>19.38</v>
      </c>
      <c r="K405">
        <v>22.489100000000001</v>
      </c>
      <c r="L405">
        <v>10.1242</v>
      </c>
      <c r="M405">
        <v>5.5449000000000002</v>
      </c>
      <c r="N405">
        <v>3.7282000000000002</v>
      </c>
      <c r="O405">
        <v>0.45500000000000002</v>
      </c>
      <c r="P405">
        <v>-15.27</v>
      </c>
      <c r="Q405">
        <v>-21.125</v>
      </c>
      <c r="R405">
        <v>-46.75</v>
      </c>
      <c r="S405">
        <v>1.6679999999999999</v>
      </c>
    </row>
    <row r="406" spans="1:19" x14ac:dyDescent="0.2">
      <c r="A406" s="1">
        <v>44524</v>
      </c>
      <c r="B406" s="2">
        <v>83.15</v>
      </c>
      <c r="C406" s="2">
        <v>18.579999999999998</v>
      </c>
      <c r="D406" s="2">
        <v>108.59</v>
      </c>
      <c r="E406" s="2">
        <v>3.03</v>
      </c>
      <c r="F406" s="2">
        <v>93.331999999999994</v>
      </c>
      <c r="G406">
        <v>108.66</v>
      </c>
      <c r="H406">
        <v>3489.85</v>
      </c>
      <c r="I406">
        <v>83.15</v>
      </c>
      <c r="J406">
        <v>18.579999999999998</v>
      </c>
      <c r="K406">
        <v>23.6709</v>
      </c>
      <c r="L406">
        <v>10.5443</v>
      </c>
      <c r="M406">
        <v>5.1401000000000003</v>
      </c>
      <c r="N406">
        <v>2.8881000000000001</v>
      </c>
      <c r="O406">
        <v>1.5549999999999999</v>
      </c>
      <c r="P406">
        <v>-14.77</v>
      </c>
      <c r="Q406">
        <v>-21.375</v>
      </c>
      <c r="R406">
        <v>-46.854999999999997</v>
      </c>
      <c r="S406">
        <v>1.637</v>
      </c>
    </row>
    <row r="407" spans="1:19" x14ac:dyDescent="0.2">
      <c r="A407" s="1">
        <v>44525</v>
      </c>
      <c r="B407" s="2">
        <v>83.15</v>
      </c>
      <c r="C407" s="2">
        <v>18.579999999999998</v>
      </c>
      <c r="D407" s="2">
        <v>108.59</v>
      </c>
      <c r="E407" s="2">
        <v>3.1</v>
      </c>
      <c r="F407" s="2">
        <v>92.91</v>
      </c>
      <c r="G407">
        <v>108.66</v>
      </c>
      <c r="H407">
        <v>3489.85</v>
      </c>
      <c r="I407">
        <v>83.15</v>
      </c>
      <c r="J407">
        <v>18.579999999999998</v>
      </c>
      <c r="K407">
        <v>24.603400000000001</v>
      </c>
      <c r="L407">
        <v>11.4893</v>
      </c>
      <c r="M407">
        <v>5.5301</v>
      </c>
      <c r="N407">
        <v>3.2480000000000002</v>
      </c>
      <c r="O407">
        <v>1.625</v>
      </c>
      <c r="P407">
        <v>-14.875</v>
      </c>
      <c r="Q407">
        <v>-21.375</v>
      </c>
      <c r="R407">
        <v>-46.75</v>
      </c>
      <c r="S407">
        <v>1.637</v>
      </c>
    </row>
    <row r="408" spans="1:19" x14ac:dyDescent="0.2">
      <c r="A408" s="1">
        <v>44526</v>
      </c>
      <c r="B408" s="2">
        <v>89.45</v>
      </c>
      <c r="C408" s="2">
        <v>28.62</v>
      </c>
      <c r="D408" s="2">
        <v>113.69</v>
      </c>
      <c r="E408" s="2">
        <v>3.39</v>
      </c>
      <c r="F408" s="2">
        <v>96.36</v>
      </c>
      <c r="G408">
        <v>107.67</v>
      </c>
      <c r="H408">
        <v>3517.35</v>
      </c>
      <c r="I408">
        <v>89.45</v>
      </c>
      <c r="J408">
        <v>28.62</v>
      </c>
      <c r="K408">
        <v>24.091699999999999</v>
      </c>
      <c r="L408">
        <v>10.855600000000001</v>
      </c>
      <c r="M408">
        <v>4.7469000000000001</v>
      </c>
      <c r="N408">
        <v>3.48</v>
      </c>
      <c r="O408">
        <v>1.85</v>
      </c>
      <c r="P408">
        <v>-14.32</v>
      </c>
      <c r="Q408">
        <v>-21.875</v>
      </c>
      <c r="R408">
        <v>-47.25</v>
      </c>
      <c r="S408">
        <v>1.476</v>
      </c>
    </row>
    <row r="409" spans="1:19" x14ac:dyDescent="0.2">
      <c r="A409" s="1">
        <v>44527</v>
      </c>
      <c r="B409" s="2">
        <v>89.45</v>
      </c>
      <c r="C409" s="2">
        <v>28.62</v>
      </c>
      <c r="D409" s="2">
        <v>113.69</v>
      </c>
      <c r="E409" s="2">
        <v>3.39</v>
      </c>
      <c r="F409" s="2">
        <v>96.36</v>
      </c>
      <c r="G409">
        <v>107.67</v>
      </c>
      <c r="H409">
        <v>3517.35</v>
      </c>
      <c r="I409">
        <v>89.45</v>
      </c>
      <c r="J409">
        <v>28.62</v>
      </c>
      <c r="K409">
        <v>24.091699999999999</v>
      </c>
      <c r="L409">
        <v>10.855600000000001</v>
      </c>
      <c r="M409">
        <v>4.7469000000000001</v>
      </c>
      <c r="N409">
        <v>3.48</v>
      </c>
      <c r="O409">
        <v>1.85</v>
      </c>
      <c r="P409">
        <v>-14.32</v>
      </c>
      <c r="Q409">
        <v>-21.875</v>
      </c>
      <c r="R409">
        <v>-47.25</v>
      </c>
      <c r="S409">
        <v>1.476</v>
      </c>
    </row>
    <row r="410" spans="1:19" x14ac:dyDescent="0.2">
      <c r="A410" s="1">
        <v>44528</v>
      </c>
      <c r="B410" s="2">
        <v>89.45</v>
      </c>
      <c r="C410" s="2">
        <v>28.62</v>
      </c>
      <c r="D410" s="2">
        <v>113.69</v>
      </c>
      <c r="E410" s="2">
        <v>3.39</v>
      </c>
      <c r="F410" s="2">
        <v>96.36</v>
      </c>
      <c r="G410">
        <v>107.67</v>
      </c>
      <c r="H410">
        <v>3517.35</v>
      </c>
      <c r="I410">
        <v>89.45</v>
      </c>
      <c r="J410">
        <v>28.62</v>
      </c>
      <c r="K410">
        <v>24.091699999999999</v>
      </c>
      <c r="L410">
        <v>10.855600000000001</v>
      </c>
      <c r="M410">
        <v>4.7469000000000001</v>
      </c>
      <c r="N410">
        <v>3.48</v>
      </c>
      <c r="O410">
        <v>1.85</v>
      </c>
      <c r="P410">
        <v>-14.32</v>
      </c>
      <c r="Q410">
        <v>-21.875</v>
      </c>
      <c r="R410">
        <v>-47.25</v>
      </c>
      <c r="S410">
        <v>1.476</v>
      </c>
    </row>
    <row r="411" spans="1:19" x14ac:dyDescent="0.2">
      <c r="A411" s="1">
        <v>44529</v>
      </c>
      <c r="B411" s="2">
        <v>89.41</v>
      </c>
      <c r="C411" s="2">
        <v>22.96</v>
      </c>
      <c r="D411" s="2">
        <v>117.13</v>
      </c>
      <c r="E411" s="2">
        <v>3.25</v>
      </c>
      <c r="F411" s="2">
        <v>94.677999999999997</v>
      </c>
      <c r="G411">
        <v>108.16200000000001</v>
      </c>
      <c r="H411">
        <v>3511.25</v>
      </c>
      <c r="I411">
        <v>89.41</v>
      </c>
      <c r="J411">
        <v>22.96</v>
      </c>
      <c r="K411">
        <v>23.830500000000001</v>
      </c>
      <c r="L411">
        <v>12.275700000000001</v>
      </c>
      <c r="M411">
        <v>5.5693000000000001</v>
      </c>
      <c r="N411">
        <v>3.7357999999999998</v>
      </c>
      <c r="O411">
        <v>1.9</v>
      </c>
      <c r="P411">
        <v>-13.49</v>
      </c>
      <c r="Q411">
        <v>-21.125</v>
      </c>
      <c r="R411">
        <v>-47.02</v>
      </c>
      <c r="S411">
        <v>1.5009999999999999</v>
      </c>
    </row>
    <row r="412" spans="1:19" x14ac:dyDescent="0.2">
      <c r="A412" s="1">
        <v>44530</v>
      </c>
      <c r="B412" s="2">
        <v>84.04</v>
      </c>
      <c r="C412" s="2">
        <v>27.19</v>
      </c>
      <c r="D412" s="2">
        <v>112.57</v>
      </c>
      <c r="E412" s="2">
        <v>3.32</v>
      </c>
      <c r="F412" s="2">
        <v>96.62</v>
      </c>
      <c r="G412">
        <v>107.66800000000001</v>
      </c>
      <c r="H412">
        <v>3526.39</v>
      </c>
      <c r="I412">
        <v>84.04</v>
      </c>
      <c r="J412">
        <v>27.19</v>
      </c>
      <c r="K412">
        <v>23.683199999999999</v>
      </c>
      <c r="L412">
        <v>12.4156</v>
      </c>
      <c r="M412">
        <v>7.1760999999999999</v>
      </c>
      <c r="N412">
        <v>4.8503999999999996</v>
      </c>
      <c r="O412">
        <v>1.2</v>
      </c>
      <c r="P412">
        <v>-13.37</v>
      </c>
      <c r="Q412">
        <v>-19.25</v>
      </c>
      <c r="R412">
        <v>-46.43</v>
      </c>
      <c r="S412">
        <v>1.4470000000000001</v>
      </c>
    </row>
    <row r="413" spans="1:19" x14ac:dyDescent="0.2">
      <c r="A413" s="1">
        <v>44531</v>
      </c>
      <c r="B413" s="2">
        <v>82.97</v>
      </c>
      <c r="C413" s="2">
        <v>31.12</v>
      </c>
      <c r="D413" s="2">
        <v>118.63</v>
      </c>
      <c r="E413" s="2">
        <v>3.3</v>
      </c>
      <c r="F413" s="2">
        <v>96.204999999999998</v>
      </c>
      <c r="G413">
        <v>107.402</v>
      </c>
      <c r="H413">
        <v>3530.07</v>
      </c>
      <c r="I413">
        <v>82.97</v>
      </c>
      <c r="J413">
        <v>31.12</v>
      </c>
      <c r="K413">
        <v>23.652000000000001</v>
      </c>
      <c r="L413">
        <v>11.8249</v>
      </c>
      <c r="M413">
        <v>7.2847999999999997</v>
      </c>
      <c r="N413">
        <v>4.7076000000000002</v>
      </c>
      <c r="O413">
        <v>1.69</v>
      </c>
      <c r="P413">
        <v>-13.68</v>
      </c>
      <c r="Q413">
        <v>-19.25</v>
      </c>
      <c r="R413">
        <v>-47.274999999999999</v>
      </c>
      <c r="S413">
        <v>1.405</v>
      </c>
    </row>
    <row r="414" spans="1:19" x14ac:dyDescent="0.2">
      <c r="A414" s="1">
        <v>44532</v>
      </c>
      <c r="B414" s="2">
        <v>82.55</v>
      </c>
      <c r="C414" s="2">
        <v>27.95</v>
      </c>
      <c r="D414" s="2">
        <v>114.57</v>
      </c>
      <c r="E414" s="2">
        <v>3.28</v>
      </c>
      <c r="F414" s="2">
        <v>96.858999999999995</v>
      </c>
      <c r="G414">
        <v>107.843</v>
      </c>
      <c r="H414">
        <v>3524.63</v>
      </c>
      <c r="I414">
        <v>82.55</v>
      </c>
      <c r="J414">
        <v>27.95</v>
      </c>
      <c r="K414">
        <v>22.6341</v>
      </c>
      <c r="L414">
        <v>10.4361</v>
      </c>
      <c r="M414">
        <v>7.0674999999999999</v>
      </c>
      <c r="N414">
        <v>4.8585000000000003</v>
      </c>
      <c r="O414">
        <v>1.405</v>
      </c>
      <c r="P414">
        <v>-14.83</v>
      </c>
      <c r="Q414">
        <v>-19.375</v>
      </c>
      <c r="R414">
        <v>-46.844999999999999</v>
      </c>
      <c r="S414">
        <v>1.446</v>
      </c>
    </row>
    <row r="415" spans="1:19" x14ac:dyDescent="0.2">
      <c r="A415" s="1">
        <v>44533</v>
      </c>
      <c r="B415" s="2">
        <v>79.14</v>
      </c>
      <c r="C415" s="2">
        <v>30.67</v>
      </c>
      <c r="D415" s="2">
        <v>114.7</v>
      </c>
      <c r="E415" s="2">
        <v>3.34</v>
      </c>
      <c r="F415" s="2">
        <v>97.061000000000007</v>
      </c>
      <c r="G415">
        <v>107.498</v>
      </c>
      <c r="H415">
        <v>3547.72</v>
      </c>
      <c r="I415">
        <v>79.14</v>
      </c>
      <c r="J415">
        <v>30.67</v>
      </c>
      <c r="K415">
        <v>22.459199999999999</v>
      </c>
      <c r="L415">
        <v>11.2972</v>
      </c>
      <c r="M415">
        <v>9.2452000000000005</v>
      </c>
      <c r="N415">
        <v>6.8449</v>
      </c>
      <c r="O415">
        <v>0.5</v>
      </c>
      <c r="P415">
        <v>-13.79</v>
      </c>
      <c r="Q415">
        <v>-17.25</v>
      </c>
      <c r="R415">
        <v>-44.875</v>
      </c>
      <c r="S415">
        <v>1.345</v>
      </c>
    </row>
    <row r="416" spans="1:19" x14ac:dyDescent="0.2">
      <c r="A416" s="1">
        <v>44534</v>
      </c>
      <c r="B416" s="2">
        <v>79.14</v>
      </c>
      <c r="C416" s="2">
        <v>30.67</v>
      </c>
      <c r="D416" s="2">
        <v>114.7</v>
      </c>
      <c r="E416" s="2">
        <v>3.34</v>
      </c>
      <c r="F416" s="2">
        <v>97.061000000000007</v>
      </c>
      <c r="G416">
        <v>107.498</v>
      </c>
      <c r="H416">
        <v>3547.72</v>
      </c>
      <c r="I416">
        <v>79.14</v>
      </c>
      <c r="J416">
        <v>30.67</v>
      </c>
      <c r="K416">
        <v>22.459199999999999</v>
      </c>
      <c r="L416">
        <v>11.2972</v>
      </c>
      <c r="M416">
        <v>9.2452000000000005</v>
      </c>
      <c r="N416">
        <v>6.8449</v>
      </c>
      <c r="O416">
        <v>0.5</v>
      </c>
      <c r="P416">
        <v>-13.79</v>
      </c>
      <c r="Q416">
        <v>-17.25</v>
      </c>
      <c r="R416">
        <v>-44.875</v>
      </c>
      <c r="S416">
        <v>1.345</v>
      </c>
    </row>
    <row r="417" spans="1:19" x14ac:dyDescent="0.2">
      <c r="A417" s="1">
        <v>44535</v>
      </c>
      <c r="B417" s="2">
        <v>79.14</v>
      </c>
      <c r="C417" s="2">
        <v>30.67</v>
      </c>
      <c r="D417" s="2">
        <v>114.7</v>
      </c>
      <c r="E417" s="2">
        <v>3.34</v>
      </c>
      <c r="F417" s="2">
        <v>97.061000000000007</v>
      </c>
      <c r="G417">
        <v>107.498</v>
      </c>
      <c r="H417">
        <v>3547.72</v>
      </c>
      <c r="I417">
        <v>79.14</v>
      </c>
      <c r="J417">
        <v>30.67</v>
      </c>
      <c r="K417">
        <v>22.459199999999999</v>
      </c>
      <c r="L417">
        <v>11.2972</v>
      </c>
      <c r="M417">
        <v>9.2452000000000005</v>
      </c>
      <c r="N417">
        <v>6.8449</v>
      </c>
      <c r="O417">
        <v>0.5</v>
      </c>
      <c r="P417">
        <v>-13.79</v>
      </c>
      <c r="Q417">
        <v>-17.25</v>
      </c>
      <c r="R417">
        <v>-44.875</v>
      </c>
      <c r="S417">
        <v>1.345</v>
      </c>
    </row>
    <row r="418" spans="1:19" x14ac:dyDescent="0.2">
      <c r="A418" s="1">
        <v>44536</v>
      </c>
      <c r="B418" s="2">
        <v>87.89</v>
      </c>
      <c r="C418" s="2">
        <v>27.18</v>
      </c>
      <c r="D418" s="2">
        <v>110.58</v>
      </c>
      <c r="E418" s="2">
        <v>3.13</v>
      </c>
      <c r="F418" s="2">
        <v>95.673000000000002</v>
      </c>
      <c r="G418">
        <v>108.081</v>
      </c>
      <c r="H418">
        <v>3534.37</v>
      </c>
      <c r="I418">
        <v>87.89</v>
      </c>
      <c r="J418">
        <v>27.18</v>
      </c>
      <c r="K418">
        <v>22.623799999999999</v>
      </c>
      <c r="L418">
        <v>11.536799999999999</v>
      </c>
      <c r="M418">
        <v>9.1399000000000008</v>
      </c>
      <c r="N418">
        <v>6.9443999999999999</v>
      </c>
      <c r="O418">
        <v>0.745</v>
      </c>
      <c r="P418">
        <v>-13.52</v>
      </c>
      <c r="Q418">
        <v>-17.25</v>
      </c>
      <c r="R418">
        <v>-45.23</v>
      </c>
      <c r="S418">
        <v>1.4359999999999999</v>
      </c>
    </row>
    <row r="419" spans="1:19" x14ac:dyDescent="0.2">
      <c r="A419" s="1">
        <v>44537</v>
      </c>
      <c r="B419" s="2">
        <v>88.14</v>
      </c>
      <c r="C419" s="2">
        <v>21.89</v>
      </c>
      <c r="D419" s="2">
        <v>108.67</v>
      </c>
      <c r="E419" s="2">
        <v>2.88</v>
      </c>
      <c r="F419" s="2">
        <v>92.811999999999998</v>
      </c>
      <c r="G419">
        <v>108.68</v>
      </c>
      <c r="H419">
        <v>3530.05</v>
      </c>
      <c r="I419">
        <v>88.14</v>
      </c>
      <c r="J419">
        <v>21.89</v>
      </c>
      <c r="K419">
        <v>21.460100000000001</v>
      </c>
      <c r="L419">
        <v>11.7971</v>
      </c>
      <c r="M419">
        <v>9.3994999999999997</v>
      </c>
      <c r="N419">
        <v>6.7209000000000003</v>
      </c>
      <c r="O419">
        <v>-0.17</v>
      </c>
      <c r="P419">
        <v>-13.54</v>
      </c>
      <c r="Q419">
        <v>-17.125</v>
      </c>
      <c r="R419">
        <v>-43.965000000000003</v>
      </c>
      <c r="S419">
        <v>1.476</v>
      </c>
    </row>
    <row r="420" spans="1:19" x14ac:dyDescent="0.2">
      <c r="A420" s="1">
        <v>44538</v>
      </c>
      <c r="B420" s="2">
        <v>80.290000000000006</v>
      </c>
      <c r="C420" s="2">
        <v>19.899999999999999</v>
      </c>
      <c r="D420" s="2">
        <v>110.88</v>
      </c>
      <c r="E420" s="2">
        <v>2.88</v>
      </c>
      <c r="F420" s="2">
        <v>93.251999999999995</v>
      </c>
      <c r="G420">
        <v>108.628</v>
      </c>
      <c r="H420">
        <v>3511.45</v>
      </c>
      <c r="I420">
        <v>80.290000000000006</v>
      </c>
      <c r="J420">
        <v>19.899999999999999</v>
      </c>
      <c r="K420">
        <v>20.248100000000001</v>
      </c>
      <c r="L420">
        <v>11.0123</v>
      </c>
      <c r="M420">
        <v>7.4157000000000002</v>
      </c>
      <c r="N420">
        <v>4.6176000000000004</v>
      </c>
      <c r="O420">
        <v>-0.9</v>
      </c>
      <c r="P420">
        <v>-14.2</v>
      </c>
      <c r="Q420">
        <v>-18.875</v>
      </c>
      <c r="R420">
        <v>-46.43</v>
      </c>
      <c r="S420">
        <v>1.5229999999999999</v>
      </c>
    </row>
    <row r="421" spans="1:19" x14ac:dyDescent="0.2">
      <c r="A421" s="1">
        <v>44539</v>
      </c>
      <c r="B421" s="2">
        <v>79.540000000000006</v>
      </c>
      <c r="C421" s="2">
        <v>21.58</v>
      </c>
      <c r="D421" s="2">
        <v>115.1</v>
      </c>
      <c r="E421" s="2">
        <v>2.96</v>
      </c>
      <c r="F421" s="2">
        <v>93.591999999999999</v>
      </c>
      <c r="G421">
        <v>108.399</v>
      </c>
      <c r="H421">
        <v>3515.78</v>
      </c>
      <c r="I421">
        <v>79.540000000000006</v>
      </c>
      <c r="J421">
        <v>21.58</v>
      </c>
      <c r="K421">
        <v>21.037199999999999</v>
      </c>
      <c r="L421">
        <v>11.1257</v>
      </c>
      <c r="M421">
        <v>7.9927000000000001</v>
      </c>
      <c r="N421">
        <v>4.9180999999999999</v>
      </c>
      <c r="O421">
        <v>-0.1</v>
      </c>
      <c r="P421">
        <v>-14.12</v>
      </c>
      <c r="Q421">
        <v>-18.25</v>
      </c>
      <c r="R421">
        <v>-45</v>
      </c>
      <c r="S421">
        <v>1.5009999999999999</v>
      </c>
    </row>
    <row r="422" spans="1:19" x14ac:dyDescent="0.2">
      <c r="A422" s="1">
        <v>44540</v>
      </c>
      <c r="B422" s="2">
        <v>74.36</v>
      </c>
      <c r="C422" s="2">
        <v>18.690000000000001</v>
      </c>
      <c r="D422" s="2">
        <v>118.63</v>
      </c>
      <c r="E422" s="2">
        <v>2.99</v>
      </c>
      <c r="F422" s="2">
        <v>93.527000000000001</v>
      </c>
      <c r="G422">
        <v>108.64100000000001</v>
      </c>
      <c r="H422">
        <v>3514.09</v>
      </c>
      <c r="I422">
        <v>74.36</v>
      </c>
      <c r="J422">
        <v>18.690000000000001</v>
      </c>
      <c r="K422">
        <v>21.139399999999998</v>
      </c>
      <c r="L422">
        <v>10.754899999999999</v>
      </c>
      <c r="M422">
        <v>8.7774999999999999</v>
      </c>
      <c r="N422">
        <v>5.8887999999999998</v>
      </c>
      <c r="O422">
        <v>0.67</v>
      </c>
      <c r="P422">
        <v>-13.98</v>
      </c>
      <c r="Q422">
        <v>-17.5</v>
      </c>
      <c r="R422">
        <v>-44.125</v>
      </c>
      <c r="S422">
        <v>1.4850000000000001</v>
      </c>
    </row>
    <row r="423" spans="1:19" x14ac:dyDescent="0.2">
      <c r="A423" s="1">
        <v>44541</v>
      </c>
      <c r="B423" s="2">
        <v>74.36</v>
      </c>
      <c r="C423" s="2">
        <v>18.690000000000001</v>
      </c>
      <c r="D423" s="2">
        <v>118.63</v>
      </c>
      <c r="E423" s="2">
        <v>2.99</v>
      </c>
      <c r="F423" s="2">
        <v>93.527000000000001</v>
      </c>
      <c r="G423">
        <v>108.64100000000001</v>
      </c>
      <c r="H423">
        <v>3514.09</v>
      </c>
      <c r="I423">
        <v>74.36</v>
      </c>
      <c r="J423">
        <v>18.690000000000001</v>
      </c>
      <c r="K423">
        <v>21.139399999999998</v>
      </c>
      <c r="L423">
        <v>10.754899999999999</v>
      </c>
      <c r="M423">
        <v>8.7774999999999999</v>
      </c>
      <c r="N423">
        <v>5.8887999999999998</v>
      </c>
      <c r="O423">
        <v>0.67</v>
      </c>
      <c r="P423">
        <v>-13.98</v>
      </c>
      <c r="Q423">
        <v>-17.5</v>
      </c>
      <c r="R423">
        <v>-44.125</v>
      </c>
      <c r="S423">
        <v>1.4850000000000001</v>
      </c>
    </row>
    <row r="424" spans="1:19" x14ac:dyDescent="0.2">
      <c r="A424" s="1">
        <v>44542</v>
      </c>
      <c r="B424" s="2">
        <v>74.36</v>
      </c>
      <c r="C424" s="2">
        <v>18.690000000000001</v>
      </c>
      <c r="D424" s="2">
        <v>118.63</v>
      </c>
      <c r="E424" s="2">
        <v>2.99</v>
      </c>
      <c r="F424" s="2">
        <v>93.527000000000001</v>
      </c>
      <c r="G424">
        <v>108.64100000000001</v>
      </c>
      <c r="H424">
        <v>3514.09</v>
      </c>
      <c r="I424">
        <v>74.36</v>
      </c>
      <c r="J424">
        <v>18.690000000000001</v>
      </c>
      <c r="K424">
        <v>21.139399999999998</v>
      </c>
      <c r="L424">
        <v>10.754899999999999</v>
      </c>
      <c r="M424">
        <v>8.7774999999999999</v>
      </c>
      <c r="N424">
        <v>5.8887999999999998</v>
      </c>
      <c r="O424">
        <v>0.67</v>
      </c>
      <c r="P424">
        <v>-13.98</v>
      </c>
      <c r="Q424">
        <v>-17.5</v>
      </c>
      <c r="R424">
        <v>-44.125</v>
      </c>
      <c r="S424">
        <v>1.4850000000000001</v>
      </c>
    </row>
    <row r="425" spans="1:19" x14ac:dyDescent="0.2">
      <c r="A425" s="1">
        <v>44543</v>
      </c>
      <c r="B425" s="2">
        <v>76.41</v>
      </c>
      <c r="C425" s="2">
        <v>20.309999999999999</v>
      </c>
      <c r="D425" s="2">
        <v>118.44</v>
      </c>
      <c r="E425" s="2">
        <v>3.05</v>
      </c>
      <c r="F425" s="2">
        <v>92.948999999999998</v>
      </c>
      <c r="G425">
        <v>108.499</v>
      </c>
      <c r="H425">
        <v>3531.49</v>
      </c>
      <c r="I425">
        <v>76.41</v>
      </c>
      <c r="J425">
        <v>20.309999999999999</v>
      </c>
      <c r="K425">
        <v>20.214600000000001</v>
      </c>
      <c r="L425">
        <v>9.9618000000000002</v>
      </c>
      <c r="M425">
        <v>8.6235999999999997</v>
      </c>
      <c r="N425">
        <v>5.9577999999999998</v>
      </c>
      <c r="O425">
        <v>0.23</v>
      </c>
      <c r="P425">
        <v>-14.29</v>
      </c>
      <c r="Q425">
        <v>-17.125</v>
      </c>
      <c r="R425">
        <v>-43.4</v>
      </c>
      <c r="S425">
        <v>1.417</v>
      </c>
    </row>
    <row r="426" spans="1:19" x14ac:dyDescent="0.2">
      <c r="A426" s="1">
        <v>44544</v>
      </c>
      <c r="B426" s="2">
        <v>78.98</v>
      </c>
      <c r="C426" s="2">
        <v>21.89</v>
      </c>
      <c r="D426" s="2">
        <v>115.89</v>
      </c>
      <c r="E426" s="2">
        <v>3.1</v>
      </c>
      <c r="F426" s="2">
        <v>94.251999999999995</v>
      </c>
      <c r="G426">
        <v>108.35599999999999</v>
      </c>
      <c r="H426">
        <v>3522.01</v>
      </c>
      <c r="I426">
        <v>78.98</v>
      </c>
      <c r="J426">
        <v>21.89</v>
      </c>
      <c r="K426">
        <v>20.620200000000001</v>
      </c>
      <c r="L426">
        <v>9.6614000000000004</v>
      </c>
      <c r="M426">
        <v>8.2222000000000008</v>
      </c>
      <c r="N426">
        <v>5.9996</v>
      </c>
      <c r="O426">
        <v>1.05</v>
      </c>
      <c r="P426">
        <v>-14.404999999999999</v>
      </c>
      <c r="Q426">
        <v>-17.375</v>
      </c>
      <c r="R426">
        <v>-43.844999999999999</v>
      </c>
      <c r="S426">
        <v>1.4430000000000001</v>
      </c>
    </row>
    <row r="427" spans="1:19" x14ac:dyDescent="0.2">
      <c r="A427" s="1">
        <v>44545</v>
      </c>
      <c r="B427" s="2">
        <v>74.06</v>
      </c>
      <c r="C427" s="2">
        <v>19.29</v>
      </c>
      <c r="D427" s="2">
        <v>121.35</v>
      </c>
      <c r="E427" s="2">
        <v>3.06</v>
      </c>
      <c r="F427" s="2">
        <v>93.718999999999994</v>
      </c>
      <c r="G427">
        <v>108.65</v>
      </c>
      <c r="H427">
        <v>3511.81</v>
      </c>
      <c r="I427">
        <v>74.06</v>
      </c>
      <c r="J427">
        <v>19.29</v>
      </c>
      <c r="K427">
        <v>22.531400000000001</v>
      </c>
      <c r="L427">
        <v>9.2659000000000002</v>
      </c>
      <c r="M427">
        <v>7.4913999999999996</v>
      </c>
      <c r="N427">
        <v>4.9031000000000002</v>
      </c>
      <c r="O427">
        <v>1.98</v>
      </c>
      <c r="P427">
        <v>-15.28</v>
      </c>
      <c r="Q427">
        <v>-18.75</v>
      </c>
      <c r="R427">
        <v>-45.134999999999998</v>
      </c>
      <c r="S427">
        <v>1.4590000000000001</v>
      </c>
    </row>
    <row r="428" spans="1:19" x14ac:dyDescent="0.2">
      <c r="A428" s="1">
        <v>44546</v>
      </c>
      <c r="B428" s="2">
        <v>69.099999999999994</v>
      </c>
      <c r="C428" s="2">
        <v>20.57</v>
      </c>
      <c r="D428" s="2">
        <v>125.94</v>
      </c>
      <c r="E428" s="2">
        <v>3.02</v>
      </c>
      <c r="F428" s="2">
        <v>91.703000000000003</v>
      </c>
      <c r="G428">
        <v>108.52200000000001</v>
      </c>
      <c r="H428">
        <v>3518.41</v>
      </c>
      <c r="I428">
        <v>69.099999999999994</v>
      </c>
      <c r="J428">
        <v>20.57</v>
      </c>
      <c r="K428">
        <v>24.090699999999998</v>
      </c>
      <c r="L428">
        <v>9.1076999999999995</v>
      </c>
      <c r="M428">
        <v>6.2351000000000001</v>
      </c>
      <c r="N428">
        <v>4.3792999999999997</v>
      </c>
      <c r="O428">
        <v>2.7949999999999999</v>
      </c>
      <c r="P428">
        <v>-15.77</v>
      </c>
      <c r="Q428">
        <v>-19.875</v>
      </c>
      <c r="R428">
        <v>-48.08</v>
      </c>
      <c r="S428">
        <v>1.4119999999999999</v>
      </c>
    </row>
    <row r="429" spans="1:19" x14ac:dyDescent="0.2">
      <c r="A429" s="1">
        <v>44547</v>
      </c>
      <c r="B429" s="2">
        <v>72.459999999999994</v>
      </c>
      <c r="C429" s="2">
        <v>21.57</v>
      </c>
      <c r="D429" s="2">
        <v>122.79</v>
      </c>
      <c r="E429" s="2">
        <v>3.07</v>
      </c>
      <c r="F429" s="2">
        <v>92.498999999999995</v>
      </c>
      <c r="G429">
        <v>108.46899999999999</v>
      </c>
      <c r="H429">
        <v>3526.28</v>
      </c>
      <c r="I429">
        <v>72.459999999999994</v>
      </c>
      <c r="J429">
        <v>21.57</v>
      </c>
      <c r="K429">
        <v>23.712599999999998</v>
      </c>
      <c r="L429">
        <v>9.2893000000000008</v>
      </c>
      <c r="M429">
        <v>6.1818</v>
      </c>
      <c r="N429">
        <v>3.6833</v>
      </c>
      <c r="O429">
        <v>2.13</v>
      </c>
      <c r="P429">
        <v>-15.67</v>
      </c>
      <c r="Q429">
        <v>-20</v>
      </c>
      <c r="R429">
        <v>-47.51</v>
      </c>
      <c r="S429">
        <v>1.4039999999999999</v>
      </c>
    </row>
    <row r="430" spans="1:19" x14ac:dyDescent="0.2">
      <c r="A430" s="1">
        <v>44548</v>
      </c>
      <c r="B430" s="2">
        <v>72.459999999999994</v>
      </c>
      <c r="C430" s="2">
        <v>21.57</v>
      </c>
      <c r="D430" s="2">
        <v>122.79</v>
      </c>
      <c r="E430" s="2">
        <v>3.07</v>
      </c>
      <c r="F430" s="2">
        <v>92.498999999999995</v>
      </c>
      <c r="G430">
        <v>108.46899999999999</v>
      </c>
      <c r="H430">
        <v>3526.28</v>
      </c>
      <c r="I430">
        <v>72.459999999999994</v>
      </c>
      <c r="J430">
        <v>21.57</v>
      </c>
      <c r="K430">
        <v>23.712599999999998</v>
      </c>
      <c r="L430">
        <v>9.2893000000000008</v>
      </c>
      <c r="M430">
        <v>6.1818</v>
      </c>
      <c r="N430">
        <v>3.6833</v>
      </c>
      <c r="O430">
        <v>2.13</v>
      </c>
      <c r="P430">
        <v>-15.67</v>
      </c>
      <c r="Q430">
        <v>-20</v>
      </c>
      <c r="R430">
        <v>-47.51</v>
      </c>
      <c r="S430">
        <v>1.4039999999999999</v>
      </c>
    </row>
    <row r="431" spans="1:19" x14ac:dyDescent="0.2">
      <c r="A431" s="1">
        <v>44549</v>
      </c>
      <c r="B431" s="2">
        <v>72.459999999999994</v>
      </c>
      <c r="C431" s="2">
        <v>21.57</v>
      </c>
      <c r="D431" s="2">
        <v>122.79</v>
      </c>
      <c r="E431" s="2">
        <v>3.07</v>
      </c>
      <c r="F431" s="2">
        <v>92.498999999999995</v>
      </c>
      <c r="G431">
        <v>108.46899999999999</v>
      </c>
      <c r="H431">
        <v>3526.28</v>
      </c>
      <c r="I431">
        <v>72.459999999999994</v>
      </c>
      <c r="J431">
        <v>21.57</v>
      </c>
      <c r="K431">
        <v>23.712599999999998</v>
      </c>
      <c r="L431">
        <v>9.2893000000000008</v>
      </c>
      <c r="M431">
        <v>6.1818</v>
      </c>
      <c r="N431">
        <v>3.6833</v>
      </c>
      <c r="O431">
        <v>2.13</v>
      </c>
      <c r="P431">
        <v>-15.67</v>
      </c>
      <c r="Q431">
        <v>-20</v>
      </c>
      <c r="R431">
        <v>-47.51</v>
      </c>
      <c r="S431">
        <v>1.4039999999999999</v>
      </c>
    </row>
    <row r="432" spans="1:19" x14ac:dyDescent="0.2">
      <c r="A432" s="1">
        <v>44550</v>
      </c>
      <c r="B432" s="2">
        <v>77.02</v>
      </c>
      <c r="C432" s="2">
        <v>22.87</v>
      </c>
      <c r="D432" s="2">
        <v>123.75</v>
      </c>
      <c r="E432" s="2">
        <v>3.09</v>
      </c>
      <c r="F432" s="2">
        <v>93.427000000000007</v>
      </c>
      <c r="G432">
        <v>108.367</v>
      </c>
      <c r="H432">
        <v>3515.12</v>
      </c>
      <c r="I432">
        <v>77.02</v>
      </c>
      <c r="J432">
        <v>22.87</v>
      </c>
      <c r="K432">
        <v>23.7072</v>
      </c>
      <c r="L432">
        <v>10.9575</v>
      </c>
      <c r="M432">
        <v>6.9709000000000003</v>
      </c>
      <c r="N432">
        <v>4.8141999999999996</v>
      </c>
      <c r="O432">
        <v>2.02</v>
      </c>
      <c r="P432">
        <v>-13.95</v>
      </c>
      <c r="Q432">
        <v>-19.125</v>
      </c>
      <c r="R432">
        <v>-47.5</v>
      </c>
      <c r="S432">
        <v>1.425</v>
      </c>
    </row>
    <row r="433" spans="1:19" x14ac:dyDescent="0.2">
      <c r="A433" s="1">
        <v>44551</v>
      </c>
      <c r="B433" s="2">
        <v>79.52</v>
      </c>
      <c r="C433" s="2">
        <v>21.01</v>
      </c>
      <c r="D433" s="2">
        <v>123.83</v>
      </c>
      <c r="E433" s="2">
        <v>2.92</v>
      </c>
      <c r="F433" s="2">
        <v>91.891999999999996</v>
      </c>
      <c r="G433">
        <v>108.76600000000001</v>
      </c>
      <c r="H433">
        <v>3512.94</v>
      </c>
      <c r="I433">
        <v>79.52</v>
      </c>
      <c r="J433">
        <v>21.01</v>
      </c>
      <c r="K433">
        <v>24.369700000000002</v>
      </c>
      <c r="L433">
        <v>11.3249</v>
      </c>
      <c r="M433">
        <v>7.8068</v>
      </c>
      <c r="N433">
        <v>5.6429999999999998</v>
      </c>
      <c r="O433">
        <v>2.335</v>
      </c>
      <c r="P433">
        <v>-13.99</v>
      </c>
      <c r="Q433">
        <v>-18.625</v>
      </c>
      <c r="R433">
        <v>-44.4</v>
      </c>
      <c r="S433">
        <v>1.4630000000000001</v>
      </c>
    </row>
    <row r="434" spans="1:19" x14ac:dyDescent="0.2">
      <c r="A434" s="1">
        <v>44552</v>
      </c>
      <c r="B434" s="2">
        <v>76.849999999999994</v>
      </c>
      <c r="C434" s="2">
        <v>18.63</v>
      </c>
      <c r="D434" s="2">
        <v>123.85</v>
      </c>
      <c r="E434" s="2">
        <v>2.85</v>
      </c>
      <c r="F434" s="2">
        <v>90.790999999999997</v>
      </c>
      <c r="G434">
        <v>108.994</v>
      </c>
      <c r="H434">
        <v>3520.44</v>
      </c>
      <c r="I434">
        <v>76.849999999999994</v>
      </c>
      <c r="J434">
        <v>18.63</v>
      </c>
      <c r="K434">
        <v>25.025300000000001</v>
      </c>
      <c r="L434">
        <v>12.0601</v>
      </c>
      <c r="M434">
        <v>8.4047000000000001</v>
      </c>
      <c r="N434">
        <v>6.8034999999999997</v>
      </c>
      <c r="O434">
        <v>3.35</v>
      </c>
      <c r="P434">
        <v>-13.21</v>
      </c>
      <c r="Q434">
        <v>-18</v>
      </c>
      <c r="R434">
        <v>-43.18</v>
      </c>
      <c r="S434">
        <v>1.4530000000000001</v>
      </c>
    </row>
    <row r="435" spans="1:19" x14ac:dyDescent="0.2">
      <c r="A435" s="1">
        <v>44553</v>
      </c>
      <c r="B435" s="2">
        <v>77.290000000000006</v>
      </c>
      <c r="C435" s="2">
        <v>17.96</v>
      </c>
      <c r="D435" s="2">
        <v>124.73</v>
      </c>
      <c r="E435" s="2">
        <v>2.71</v>
      </c>
      <c r="F435" s="2">
        <v>89.703999999999994</v>
      </c>
      <c r="G435">
        <v>109.224</v>
      </c>
      <c r="H435">
        <v>3512.34</v>
      </c>
      <c r="I435">
        <v>77.290000000000006</v>
      </c>
      <c r="J435">
        <v>17.96</v>
      </c>
      <c r="K435">
        <v>23.581</v>
      </c>
      <c r="L435">
        <v>11.216200000000001</v>
      </c>
      <c r="M435">
        <v>7.5064000000000002</v>
      </c>
      <c r="N435">
        <v>5.8646000000000003</v>
      </c>
      <c r="O435">
        <v>3.6</v>
      </c>
      <c r="P435">
        <v>-13.86</v>
      </c>
      <c r="Q435">
        <v>-18.625</v>
      </c>
      <c r="R435">
        <v>-44.1</v>
      </c>
      <c r="S435">
        <v>1.494</v>
      </c>
    </row>
    <row r="436" spans="1:19" x14ac:dyDescent="0.2">
      <c r="A436" s="1">
        <v>44554</v>
      </c>
      <c r="B436" s="2">
        <v>77.290000000000006</v>
      </c>
      <c r="C436" s="2">
        <v>17.96</v>
      </c>
      <c r="D436" s="2">
        <v>124.73</v>
      </c>
      <c r="E436" s="2">
        <v>2.71</v>
      </c>
      <c r="F436" s="2">
        <v>89.725999999999999</v>
      </c>
      <c r="G436">
        <v>109.224</v>
      </c>
      <c r="H436">
        <v>3512.34</v>
      </c>
      <c r="I436">
        <v>77.290000000000006</v>
      </c>
      <c r="J436">
        <v>17.96</v>
      </c>
      <c r="K436">
        <v>23.778500000000001</v>
      </c>
      <c r="L436">
        <v>11.1012</v>
      </c>
      <c r="M436">
        <v>7.5763999999999996</v>
      </c>
      <c r="N436">
        <v>5.9744999999999999</v>
      </c>
      <c r="O436">
        <v>2.75</v>
      </c>
      <c r="P436">
        <v>-13.125</v>
      </c>
      <c r="Q436">
        <v>-17.875</v>
      </c>
      <c r="R436">
        <v>-44.2</v>
      </c>
      <c r="S436">
        <v>1.494</v>
      </c>
    </row>
    <row r="437" spans="1:19" x14ac:dyDescent="0.2">
      <c r="A437" s="1">
        <v>44555</v>
      </c>
      <c r="B437" s="2">
        <v>77.290000000000006</v>
      </c>
      <c r="C437" s="2">
        <v>17.96</v>
      </c>
      <c r="D437" s="2">
        <v>124.73</v>
      </c>
      <c r="E437" s="2">
        <v>2.71</v>
      </c>
      <c r="F437" s="2">
        <v>89.725999999999999</v>
      </c>
      <c r="G437">
        <v>109.224</v>
      </c>
      <c r="H437">
        <v>3512.34</v>
      </c>
      <c r="I437">
        <v>77.290000000000006</v>
      </c>
      <c r="J437">
        <v>17.96</v>
      </c>
      <c r="K437">
        <v>23.778500000000001</v>
      </c>
      <c r="L437">
        <v>11.1012</v>
      </c>
      <c r="M437">
        <v>7.5763999999999996</v>
      </c>
      <c r="N437">
        <v>5.9744999999999999</v>
      </c>
      <c r="O437">
        <v>2.75</v>
      </c>
      <c r="P437">
        <v>-13.125</v>
      </c>
      <c r="Q437">
        <v>-17.875</v>
      </c>
      <c r="R437">
        <v>-44.2</v>
      </c>
      <c r="S437">
        <v>1.494</v>
      </c>
    </row>
    <row r="438" spans="1:19" x14ac:dyDescent="0.2">
      <c r="A438" s="1">
        <v>44556</v>
      </c>
      <c r="B438" s="2">
        <v>77.290000000000006</v>
      </c>
      <c r="C438" s="2">
        <v>17.96</v>
      </c>
      <c r="D438" s="2">
        <v>124.73</v>
      </c>
      <c r="E438" s="2">
        <v>2.71</v>
      </c>
      <c r="F438" s="2">
        <v>89.725999999999999</v>
      </c>
      <c r="G438">
        <v>109.224</v>
      </c>
      <c r="H438">
        <v>3512.34</v>
      </c>
      <c r="I438">
        <v>77.290000000000006</v>
      </c>
      <c r="J438">
        <v>17.96</v>
      </c>
      <c r="K438">
        <v>23.778500000000001</v>
      </c>
      <c r="L438">
        <v>11.1012</v>
      </c>
      <c r="M438">
        <v>7.5763999999999996</v>
      </c>
      <c r="N438">
        <v>5.9744999999999999</v>
      </c>
      <c r="O438">
        <v>2.75</v>
      </c>
      <c r="P438">
        <v>-13.125</v>
      </c>
      <c r="Q438">
        <v>-17.875</v>
      </c>
      <c r="R438">
        <v>-44.2</v>
      </c>
      <c r="S438">
        <v>1.494</v>
      </c>
    </row>
    <row r="439" spans="1:19" x14ac:dyDescent="0.2">
      <c r="A439" s="1">
        <v>44557</v>
      </c>
      <c r="B439" s="2">
        <v>80.12</v>
      </c>
      <c r="C439" s="2">
        <v>17.68</v>
      </c>
      <c r="D439" s="2">
        <v>125.44</v>
      </c>
      <c r="E439" s="2">
        <v>2.61</v>
      </c>
      <c r="F439" s="2">
        <v>89.075999999999993</v>
      </c>
      <c r="G439">
        <v>109.413</v>
      </c>
      <c r="H439">
        <v>3520.81</v>
      </c>
      <c r="I439">
        <v>80.12</v>
      </c>
      <c r="J439">
        <v>17.68</v>
      </c>
      <c r="K439">
        <v>23.6448</v>
      </c>
      <c r="L439">
        <v>10.6266</v>
      </c>
      <c r="M439">
        <v>7.1367000000000003</v>
      </c>
      <c r="N439">
        <v>5.6585000000000001</v>
      </c>
      <c r="O439">
        <v>3.78</v>
      </c>
      <c r="P439">
        <v>-14.29</v>
      </c>
      <c r="Q439">
        <v>-18.875</v>
      </c>
      <c r="R439">
        <v>-45.21</v>
      </c>
      <c r="S439">
        <v>1.478</v>
      </c>
    </row>
    <row r="440" spans="1:19" x14ac:dyDescent="0.2">
      <c r="A440" s="1">
        <v>44558</v>
      </c>
      <c r="B440" s="2">
        <v>77.52</v>
      </c>
      <c r="C440" s="2">
        <v>17.54</v>
      </c>
      <c r="D440" s="2">
        <v>122.93</v>
      </c>
      <c r="E440" s="2">
        <v>2.65</v>
      </c>
      <c r="F440" s="2">
        <v>89.533000000000001</v>
      </c>
      <c r="G440">
        <v>109.184</v>
      </c>
      <c r="H440">
        <v>3518.94</v>
      </c>
      <c r="I440">
        <v>77.52</v>
      </c>
      <c r="J440">
        <v>17.54</v>
      </c>
      <c r="K440">
        <v>18.499300000000002</v>
      </c>
      <c r="L440">
        <v>10.316000000000001</v>
      </c>
      <c r="M440">
        <v>7.1852</v>
      </c>
      <c r="N440">
        <v>5.4680999999999997</v>
      </c>
      <c r="O440">
        <v>-1.4</v>
      </c>
      <c r="P440">
        <v>-14.26</v>
      </c>
      <c r="Q440">
        <v>-18.75</v>
      </c>
      <c r="R440">
        <v>-45.42</v>
      </c>
      <c r="S440">
        <v>1.4830000000000001</v>
      </c>
    </row>
    <row r="441" spans="1:19" x14ac:dyDescent="0.2">
      <c r="A441" s="1">
        <v>44559</v>
      </c>
      <c r="B441" s="2">
        <v>78</v>
      </c>
      <c r="C441" s="2">
        <v>16.95</v>
      </c>
      <c r="D441" s="2">
        <v>115.04</v>
      </c>
      <c r="E441" s="2">
        <v>2.62</v>
      </c>
      <c r="F441" s="2">
        <v>89.316000000000003</v>
      </c>
      <c r="G441">
        <v>109.14100000000001</v>
      </c>
      <c r="H441">
        <v>3504.71</v>
      </c>
      <c r="I441">
        <v>78</v>
      </c>
      <c r="J441">
        <v>16.95</v>
      </c>
      <c r="K441">
        <v>19.628599999999999</v>
      </c>
      <c r="L441">
        <v>9.7045999999999992</v>
      </c>
      <c r="M441">
        <v>7.0381</v>
      </c>
      <c r="N441">
        <v>5.3354999999999997</v>
      </c>
      <c r="O441">
        <v>-0.36</v>
      </c>
      <c r="P441">
        <v>-15.27</v>
      </c>
      <c r="Q441">
        <v>-19</v>
      </c>
      <c r="R441">
        <v>-45.76</v>
      </c>
      <c r="S441">
        <v>1.552</v>
      </c>
    </row>
    <row r="442" spans="1:19" x14ac:dyDescent="0.2">
      <c r="A442" s="1">
        <v>44560</v>
      </c>
      <c r="B442" s="2">
        <v>77.62</v>
      </c>
      <c r="C442" s="2">
        <v>17.329999999999998</v>
      </c>
      <c r="D442" s="2">
        <v>120.17</v>
      </c>
      <c r="E442" s="2">
        <v>2.69</v>
      </c>
      <c r="F442" s="2">
        <v>89.069000000000003</v>
      </c>
      <c r="G442">
        <v>109.057</v>
      </c>
      <c r="H442">
        <v>3517</v>
      </c>
      <c r="I442">
        <v>77.62</v>
      </c>
      <c r="J442">
        <v>17.329999999999998</v>
      </c>
      <c r="K442">
        <v>20.5365</v>
      </c>
      <c r="L442">
        <v>9.6195000000000004</v>
      </c>
      <c r="M442">
        <v>6.7694999999999999</v>
      </c>
      <c r="N442">
        <v>4.6498999999999997</v>
      </c>
      <c r="O442">
        <v>0.26</v>
      </c>
      <c r="P442">
        <v>-14.74</v>
      </c>
      <c r="Q442">
        <v>-19.375</v>
      </c>
      <c r="R442">
        <v>-46.38</v>
      </c>
      <c r="S442">
        <v>1.5109999999999999</v>
      </c>
    </row>
    <row r="443" spans="1:19" x14ac:dyDescent="0.2">
      <c r="A443" s="1">
        <v>44561</v>
      </c>
      <c r="B443" s="2">
        <v>77.099999999999994</v>
      </c>
      <c r="C443" s="2">
        <v>17.22</v>
      </c>
      <c r="D443" s="2">
        <v>114.99</v>
      </c>
      <c r="E443" s="2">
        <v>2.7</v>
      </c>
      <c r="F443" s="2">
        <v>89.12</v>
      </c>
      <c r="G443">
        <v>109.14</v>
      </c>
      <c r="H443">
        <v>3523.57</v>
      </c>
      <c r="I443">
        <v>77.099999999999994</v>
      </c>
      <c r="J443">
        <v>17.22</v>
      </c>
      <c r="K443">
        <v>20.5489</v>
      </c>
      <c r="L443">
        <v>10.7538</v>
      </c>
      <c r="M443">
        <v>6.9180000000000001</v>
      </c>
      <c r="N443">
        <v>4.7980999999999998</v>
      </c>
      <c r="O443">
        <v>0.45</v>
      </c>
      <c r="P443">
        <v>-14.59</v>
      </c>
      <c r="Q443">
        <v>-19.625</v>
      </c>
      <c r="R443">
        <v>-45.25</v>
      </c>
      <c r="S443">
        <v>1.512</v>
      </c>
    </row>
    <row r="444" spans="1:19" x14ac:dyDescent="0.2">
      <c r="A444" s="1">
        <v>44562</v>
      </c>
      <c r="B444" s="2">
        <v>77.099999999999994</v>
      </c>
      <c r="C444" s="2">
        <v>17.22</v>
      </c>
      <c r="D444" s="2">
        <v>114.99</v>
      </c>
      <c r="E444" s="2">
        <v>2.7</v>
      </c>
      <c r="F444" s="2">
        <v>89.12</v>
      </c>
      <c r="G444">
        <v>109.14</v>
      </c>
      <c r="H444">
        <v>3523.57</v>
      </c>
      <c r="I444">
        <v>77.099999999999994</v>
      </c>
      <c r="J444">
        <v>17.22</v>
      </c>
      <c r="K444">
        <v>20.5489</v>
      </c>
      <c r="L444">
        <v>10.7538</v>
      </c>
      <c r="M444">
        <v>6.9180000000000001</v>
      </c>
      <c r="N444">
        <v>4.7980999999999998</v>
      </c>
      <c r="O444">
        <v>0.45</v>
      </c>
      <c r="P444">
        <v>-14.59</v>
      </c>
      <c r="Q444">
        <v>-19.625</v>
      </c>
      <c r="R444">
        <v>-45.25</v>
      </c>
      <c r="S444">
        <v>1.512</v>
      </c>
    </row>
    <row r="445" spans="1:19" x14ac:dyDescent="0.2">
      <c r="A445" s="1">
        <v>44563</v>
      </c>
      <c r="B445" s="2">
        <v>77.099999999999994</v>
      </c>
      <c r="C445" s="2">
        <v>17.22</v>
      </c>
      <c r="D445" s="2">
        <v>114.99</v>
      </c>
      <c r="E445" s="2">
        <v>2.7</v>
      </c>
      <c r="F445" s="2">
        <v>89.12</v>
      </c>
      <c r="G445">
        <v>109.14</v>
      </c>
      <c r="H445">
        <v>3523.57</v>
      </c>
      <c r="I445">
        <v>77.099999999999994</v>
      </c>
      <c r="J445">
        <v>17.22</v>
      </c>
      <c r="K445">
        <v>20.5489</v>
      </c>
      <c r="L445">
        <v>10.7538</v>
      </c>
      <c r="M445">
        <v>6.9180000000000001</v>
      </c>
      <c r="N445">
        <v>4.7980999999999998</v>
      </c>
      <c r="O445">
        <v>0.45</v>
      </c>
      <c r="P445">
        <v>-14.59</v>
      </c>
      <c r="Q445">
        <v>-19.625</v>
      </c>
      <c r="R445">
        <v>-45.25</v>
      </c>
      <c r="S445">
        <v>1.512</v>
      </c>
    </row>
    <row r="446" spans="1:19" x14ac:dyDescent="0.2">
      <c r="A446" s="1">
        <v>44564</v>
      </c>
      <c r="B446" s="2">
        <v>84.08</v>
      </c>
      <c r="C446" s="2">
        <v>16.600000000000001</v>
      </c>
      <c r="D446" s="2">
        <v>116.2</v>
      </c>
      <c r="E446" s="2">
        <v>2.63</v>
      </c>
      <c r="F446" s="2">
        <v>89.542000000000002</v>
      </c>
      <c r="G446">
        <v>109.123</v>
      </c>
      <c r="H446">
        <v>3483.58</v>
      </c>
      <c r="I446">
        <v>84.08</v>
      </c>
      <c r="J446">
        <v>16.600000000000001</v>
      </c>
      <c r="K446">
        <v>19.4663</v>
      </c>
      <c r="L446">
        <v>9.2347999999999999</v>
      </c>
      <c r="M446">
        <v>5.5122</v>
      </c>
      <c r="N446">
        <v>2.8431999999999999</v>
      </c>
      <c r="O446">
        <v>-0.65</v>
      </c>
      <c r="P446">
        <v>-15.5</v>
      </c>
      <c r="Q446">
        <v>-20.625</v>
      </c>
      <c r="R446">
        <v>-46.875</v>
      </c>
      <c r="S446">
        <v>1.63</v>
      </c>
    </row>
    <row r="447" spans="1:19" x14ac:dyDescent="0.2">
      <c r="A447" s="1">
        <v>44565</v>
      </c>
      <c r="B447" s="2">
        <v>83.11</v>
      </c>
      <c r="C447" s="2">
        <v>16.91</v>
      </c>
      <c r="D447" s="2">
        <v>117.27</v>
      </c>
      <c r="E447" s="2">
        <v>2.67</v>
      </c>
      <c r="F447" s="2">
        <v>89.302999999999997</v>
      </c>
      <c r="G447">
        <v>109.044</v>
      </c>
      <c r="H447">
        <v>3481.73</v>
      </c>
      <c r="I447">
        <v>83.11</v>
      </c>
      <c r="J447">
        <v>16.91</v>
      </c>
      <c r="K447">
        <v>18.849</v>
      </c>
      <c r="L447">
        <v>8.6196999999999999</v>
      </c>
      <c r="M447">
        <v>4.8628999999999998</v>
      </c>
      <c r="N447">
        <v>2.5945</v>
      </c>
      <c r="O447">
        <v>-0.88</v>
      </c>
      <c r="P447">
        <v>-15.8</v>
      </c>
      <c r="Q447">
        <v>-21.125</v>
      </c>
      <c r="R447">
        <v>-47.905000000000001</v>
      </c>
      <c r="S447">
        <v>1.649</v>
      </c>
    </row>
    <row r="448" spans="1:19" x14ac:dyDescent="0.2">
      <c r="A448" s="1">
        <v>44566</v>
      </c>
      <c r="B448" s="2">
        <v>78.680000000000007</v>
      </c>
      <c r="C448" s="2">
        <v>19.73</v>
      </c>
      <c r="D448" s="2">
        <v>113.48</v>
      </c>
      <c r="E448" s="2">
        <v>2.68</v>
      </c>
      <c r="F448" s="2">
        <v>90.129000000000005</v>
      </c>
      <c r="G448">
        <v>108.574</v>
      </c>
      <c r="H448">
        <v>3472.5</v>
      </c>
      <c r="I448">
        <v>78.680000000000007</v>
      </c>
      <c r="J448">
        <v>19.73</v>
      </c>
      <c r="K448">
        <v>19.0472</v>
      </c>
      <c r="L448">
        <v>9.1333000000000002</v>
      </c>
      <c r="M448">
        <v>5.5179</v>
      </c>
      <c r="N448">
        <v>2.9664000000000001</v>
      </c>
      <c r="O448">
        <v>-0.79</v>
      </c>
      <c r="P448">
        <v>-15.67</v>
      </c>
      <c r="Q448">
        <v>-20.75</v>
      </c>
      <c r="R448">
        <v>-45.75</v>
      </c>
      <c r="S448">
        <v>1.7070000000000001</v>
      </c>
    </row>
    <row r="449" spans="1:19" x14ac:dyDescent="0.2">
      <c r="A449" s="1">
        <v>44567</v>
      </c>
      <c r="B449" s="2">
        <v>77.73</v>
      </c>
      <c r="C449" s="2">
        <v>19.61</v>
      </c>
      <c r="D449" s="2">
        <v>108.89</v>
      </c>
      <c r="E449" s="2">
        <v>2.81</v>
      </c>
      <c r="F449" s="2">
        <v>91.215000000000003</v>
      </c>
      <c r="G449">
        <v>108.58499999999999</v>
      </c>
      <c r="H449">
        <v>3466.87</v>
      </c>
      <c r="I449">
        <v>77.73</v>
      </c>
      <c r="J449">
        <v>19.61</v>
      </c>
      <c r="K449">
        <v>18.970099999999999</v>
      </c>
      <c r="L449">
        <v>9.3358000000000008</v>
      </c>
      <c r="M449">
        <v>6.3852000000000002</v>
      </c>
      <c r="N449">
        <v>4.1836000000000002</v>
      </c>
      <c r="O449">
        <v>-1.48</v>
      </c>
      <c r="P449">
        <v>-15.494999999999999</v>
      </c>
      <c r="Q449">
        <v>-20</v>
      </c>
      <c r="R449">
        <v>-43.51</v>
      </c>
      <c r="S449">
        <v>1.7230000000000001</v>
      </c>
    </row>
    <row r="450" spans="1:19" x14ac:dyDescent="0.2">
      <c r="A450" s="1">
        <v>44568</v>
      </c>
      <c r="B450" s="2">
        <v>74.69</v>
      </c>
      <c r="C450" s="2">
        <v>18.760000000000002</v>
      </c>
      <c r="D450" s="2">
        <v>111.8</v>
      </c>
      <c r="E450" s="2">
        <v>2.84</v>
      </c>
      <c r="F450" s="2">
        <v>91.992000000000004</v>
      </c>
      <c r="G450">
        <v>108.361</v>
      </c>
      <c r="H450">
        <v>3455.42</v>
      </c>
      <c r="I450">
        <v>74.69</v>
      </c>
      <c r="J450">
        <v>18.760000000000002</v>
      </c>
      <c r="K450">
        <v>20.7776</v>
      </c>
      <c r="L450">
        <v>9.6280999999999999</v>
      </c>
      <c r="M450">
        <v>6.5453000000000001</v>
      </c>
      <c r="N450">
        <v>3.6821999999999999</v>
      </c>
      <c r="O450">
        <v>-0.51</v>
      </c>
      <c r="P450">
        <v>-15.43</v>
      </c>
      <c r="Q450">
        <v>-19.875</v>
      </c>
      <c r="R450">
        <v>-44.61</v>
      </c>
      <c r="S450">
        <v>1.764</v>
      </c>
    </row>
    <row r="451" spans="1:19" x14ac:dyDescent="0.2">
      <c r="A451" s="1">
        <v>44569</v>
      </c>
      <c r="B451" s="2">
        <v>74.69</v>
      </c>
      <c r="C451" s="2">
        <v>18.760000000000002</v>
      </c>
      <c r="D451" s="2">
        <v>111.8</v>
      </c>
      <c r="E451" s="2">
        <v>2.84</v>
      </c>
      <c r="F451" s="2">
        <v>91.992000000000004</v>
      </c>
      <c r="G451">
        <v>108.361</v>
      </c>
      <c r="H451">
        <v>3455.42</v>
      </c>
      <c r="I451">
        <v>74.69</v>
      </c>
      <c r="J451">
        <v>18.760000000000002</v>
      </c>
      <c r="K451">
        <v>20.7776</v>
      </c>
      <c r="L451">
        <v>9.6280999999999999</v>
      </c>
      <c r="M451">
        <v>6.5453000000000001</v>
      </c>
      <c r="N451">
        <v>3.6821999999999999</v>
      </c>
      <c r="O451">
        <v>-0.51</v>
      </c>
      <c r="P451">
        <v>-15.43</v>
      </c>
      <c r="Q451">
        <v>-19.875</v>
      </c>
      <c r="R451">
        <v>-44.61</v>
      </c>
      <c r="S451">
        <v>1.764</v>
      </c>
    </row>
    <row r="452" spans="1:19" x14ac:dyDescent="0.2">
      <c r="A452" s="1">
        <v>44570</v>
      </c>
      <c r="B452" s="2">
        <v>74.69</v>
      </c>
      <c r="C452" s="2">
        <v>18.760000000000002</v>
      </c>
      <c r="D452" s="2">
        <v>111.8</v>
      </c>
      <c r="E452" s="2">
        <v>2.84</v>
      </c>
      <c r="F452" s="2">
        <v>91.992000000000004</v>
      </c>
      <c r="G452">
        <v>108.361</v>
      </c>
      <c r="H452">
        <v>3455.42</v>
      </c>
      <c r="I452">
        <v>74.69</v>
      </c>
      <c r="J452">
        <v>18.760000000000002</v>
      </c>
      <c r="K452">
        <v>20.7776</v>
      </c>
      <c r="L452">
        <v>9.6280999999999999</v>
      </c>
      <c r="M452">
        <v>6.5453000000000001</v>
      </c>
      <c r="N452">
        <v>3.6821999999999999</v>
      </c>
      <c r="O452">
        <v>-0.51</v>
      </c>
      <c r="P452">
        <v>-15.43</v>
      </c>
      <c r="Q452">
        <v>-19.875</v>
      </c>
      <c r="R452">
        <v>-44.61</v>
      </c>
      <c r="S452">
        <v>1.764</v>
      </c>
    </row>
    <row r="453" spans="1:19" x14ac:dyDescent="0.2">
      <c r="A453" s="1">
        <v>44571</v>
      </c>
      <c r="B453" s="2">
        <v>78.12</v>
      </c>
      <c r="C453" s="2">
        <v>19.399999999999999</v>
      </c>
      <c r="D453" s="2">
        <v>115.97</v>
      </c>
      <c r="E453" s="2">
        <v>2.92</v>
      </c>
      <c r="F453" s="2">
        <v>93.031999999999996</v>
      </c>
      <c r="G453">
        <v>108.4</v>
      </c>
      <c r="H453">
        <v>3451.08</v>
      </c>
      <c r="I453">
        <v>78.12</v>
      </c>
      <c r="J453">
        <v>19.399999999999999</v>
      </c>
      <c r="K453">
        <v>20.424099999999999</v>
      </c>
      <c r="L453">
        <v>10.520799999999999</v>
      </c>
      <c r="M453">
        <v>7.6657000000000002</v>
      </c>
      <c r="N453">
        <v>4.5781999999999998</v>
      </c>
      <c r="O453">
        <v>-0.78</v>
      </c>
      <c r="P453">
        <v>-14.72</v>
      </c>
      <c r="Q453">
        <v>-19</v>
      </c>
      <c r="R453">
        <v>-43.87</v>
      </c>
      <c r="S453">
        <v>1.7609999999999999</v>
      </c>
    </row>
    <row r="454" spans="1:19" x14ac:dyDescent="0.2">
      <c r="A454" s="1">
        <v>44572</v>
      </c>
      <c r="B454" s="2">
        <v>77.849999999999994</v>
      </c>
      <c r="C454" s="2">
        <v>18.41</v>
      </c>
      <c r="D454" s="2">
        <v>112.43</v>
      </c>
      <c r="E454" s="2">
        <v>2.8</v>
      </c>
      <c r="F454" s="2">
        <v>91.516000000000005</v>
      </c>
      <c r="G454">
        <v>108.66800000000001</v>
      </c>
      <c r="H454">
        <v>3459.21</v>
      </c>
      <c r="I454">
        <v>77.849999999999994</v>
      </c>
      <c r="J454">
        <v>18.41</v>
      </c>
      <c r="K454">
        <v>20.3307</v>
      </c>
      <c r="L454">
        <v>9.3566000000000003</v>
      </c>
      <c r="M454">
        <v>6.8863000000000003</v>
      </c>
      <c r="N454">
        <v>4.3113000000000001</v>
      </c>
      <c r="O454">
        <v>-1.1000000000000001</v>
      </c>
      <c r="P454">
        <v>-16.010000000000002</v>
      </c>
      <c r="Q454">
        <v>-19.75</v>
      </c>
      <c r="R454">
        <v>-44.734999999999999</v>
      </c>
      <c r="S454">
        <v>1.7370000000000001</v>
      </c>
    </row>
    <row r="455" spans="1:19" x14ac:dyDescent="0.2">
      <c r="A455" s="1">
        <v>44573</v>
      </c>
      <c r="B455" s="2">
        <v>74.55</v>
      </c>
      <c r="C455" s="2">
        <v>17.62</v>
      </c>
      <c r="D455" s="2">
        <v>111.72</v>
      </c>
      <c r="E455" s="2">
        <v>2.71</v>
      </c>
      <c r="F455" s="2">
        <v>90.988</v>
      </c>
      <c r="G455">
        <v>108.736</v>
      </c>
      <c r="H455">
        <v>3457.26</v>
      </c>
      <c r="I455">
        <v>74.55</v>
      </c>
      <c r="J455">
        <v>17.62</v>
      </c>
      <c r="K455">
        <v>18.960599999999999</v>
      </c>
      <c r="L455">
        <v>8.1671999999999993</v>
      </c>
      <c r="M455">
        <v>5.9466000000000001</v>
      </c>
      <c r="N455">
        <v>3.3576000000000001</v>
      </c>
      <c r="O455">
        <v>-1.3</v>
      </c>
      <c r="P455">
        <v>-17.12</v>
      </c>
      <c r="Q455">
        <v>-20.625</v>
      </c>
      <c r="R455">
        <v>-46.395000000000003</v>
      </c>
      <c r="S455">
        <v>1.7450000000000001</v>
      </c>
    </row>
    <row r="456" spans="1:19" x14ac:dyDescent="0.2">
      <c r="A456" s="1">
        <v>44574</v>
      </c>
      <c r="B456" s="2">
        <v>72.569999999999993</v>
      </c>
      <c r="C456" s="2">
        <v>20.309999999999999</v>
      </c>
      <c r="D456" s="2">
        <v>112.59</v>
      </c>
      <c r="E456" s="2">
        <v>2.79</v>
      </c>
      <c r="F456" s="2">
        <v>92.161000000000001</v>
      </c>
      <c r="G456">
        <v>108.378</v>
      </c>
      <c r="H456">
        <v>3464.01</v>
      </c>
      <c r="I456">
        <v>72.569999999999993</v>
      </c>
      <c r="J456">
        <v>20.309999999999999</v>
      </c>
      <c r="K456">
        <v>20.29</v>
      </c>
      <c r="L456">
        <v>8.5523000000000007</v>
      </c>
      <c r="M456">
        <v>5.7199</v>
      </c>
      <c r="N456">
        <v>3.2608999999999999</v>
      </c>
      <c r="O456">
        <v>0.02</v>
      </c>
      <c r="P456">
        <v>-16.5</v>
      </c>
      <c r="Q456">
        <v>-20.75</v>
      </c>
      <c r="R456">
        <v>-46.875</v>
      </c>
      <c r="S456">
        <v>1.706</v>
      </c>
    </row>
    <row r="457" spans="1:19" x14ac:dyDescent="0.2">
      <c r="A457" s="1">
        <v>44575</v>
      </c>
      <c r="B457" s="2">
        <v>76.59</v>
      </c>
      <c r="C457" s="2">
        <v>19.190000000000001</v>
      </c>
      <c r="D457" s="2">
        <v>113.59</v>
      </c>
      <c r="E457" s="2">
        <v>2.8</v>
      </c>
      <c r="F457" s="2">
        <v>93.745000000000005</v>
      </c>
      <c r="G457">
        <v>108.398</v>
      </c>
      <c r="H457">
        <v>3440.07</v>
      </c>
      <c r="I457">
        <v>76.59</v>
      </c>
      <c r="J457">
        <v>19.190000000000001</v>
      </c>
      <c r="K457">
        <v>19.035299999999999</v>
      </c>
      <c r="L457">
        <v>8.8750999999999998</v>
      </c>
      <c r="M457">
        <v>6.1505000000000001</v>
      </c>
      <c r="N457">
        <v>2.9855</v>
      </c>
      <c r="O457">
        <v>-0.55000000000000004</v>
      </c>
      <c r="P457">
        <v>-15.58</v>
      </c>
      <c r="Q457">
        <v>-20.125</v>
      </c>
      <c r="R457">
        <v>-47.255000000000003</v>
      </c>
      <c r="S457">
        <v>1.7869999999999999</v>
      </c>
    </row>
    <row r="458" spans="1:19" x14ac:dyDescent="0.2">
      <c r="A458" s="1">
        <v>44576</v>
      </c>
      <c r="B458" s="2">
        <v>76.59</v>
      </c>
      <c r="C458" s="2">
        <v>19.190000000000001</v>
      </c>
      <c r="D458" s="2">
        <v>113.59</v>
      </c>
      <c r="E458" s="2">
        <v>2.8</v>
      </c>
      <c r="F458" s="2">
        <v>93.745000000000005</v>
      </c>
      <c r="G458">
        <v>108.398</v>
      </c>
      <c r="H458">
        <v>3440.07</v>
      </c>
      <c r="I458">
        <v>76.59</v>
      </c>
      <c r="J458">
        <v>19.190000000000001</v>
      </c>
      <c r="K458">
        <v>19.035299999999999</v>
      </c>
      <c r="L458">
        <v>8.8750999999999998</v>
      </c>
      <c r="M458">
        <v>6.1505000000000001</v>
      </c>
      <c r="N458">
        <v>2.9855</v>
      </c>
      <c r="O458">
        <v>-0.55000000000000004</v>
      </c>
      <c r="P458">
        <v>-15.58</v>
      </c>
      <c r="Q458">
        <v>-20.125</v>
      </c>
      <c r="R458">
        <v>-47.255000000000003</v>
      </c>
      <c r="S458">
        <v>1.7869999999999999</v>
      </c>
    </row>
    <row r="459" spans="1:19" x14ac:dyDescent="0.2">
      <c r="A459" s="1">
        <v>44577</v>
      </c>
      <c r="B459" s="2">
        <v>76.59</v>
      </c>
      <c r="C459" s="2">
        <v>19.190000000000001</v>
      </c>
      <c r="D459" s="2">
        <v>113.59</v>
      </c>
      <c r="E459" s="2">
        <v>2.8</v>
      </c>
      <c r="F459" s="2">
        <v>93.745000000000005</v>
      </c>
      <c r="G459">
        <v>108.398</v>
      </c>
      <c r="H459">
        <v>3440.07</v>
      </c>
      <c r="I459">
        <v>76.59</v>
      </c>
      <c r="J459">
        <v>19.190000000000001</v>
      </c>
      <c r="K459">
        <v>19.035299999999999</v>
      </c>
      <c r="L459">
        <v>8.8750999999999998</v>
      </c>
      <c r="M459">
        <v>6.1505000000000001</v>
      </c>
      <c r="N459">
        <v>2.9855</v>
      </c>
      <c r="O459">
        <v>-0.55000000000000004</v>
      </c>
      <c r="P459">
        <v>-15.58</v>
      </c>
      <c r="Q459">
        <v>-20.125</v>
      </c>
      <c r="R459">
        <v>-47.255000000000003</v>
      </c>
      <c r="S459">
        <v>1.7869999999999999</v>
      </c>
    </row>
    <row r="460" spans="1:19" x14ac:dyDescent="0.2">
      <c r="A460" s="1">
        <v>44578</v>
      </c>
      <c r="B460" s="2">
        <v>76.59</v>
      </c>
      <c r="C460" s="2">
        <v>19.190000000000001</v>
      </c>
      <c r="D460" s="2">
        <v>113.59</v>
      </c>
      <c r="E460" s="2">
        <v>2.73</v>
      </c>
      <c r="F460" s="2">
        <v>93.350999999999999</v>
      </c>
      <c r="G460">
        <v>108.398</v>
      </c>
      <c r="H460">
        <v>3440.07</v>
      </c>
      <c r="I460">
        <v>76.59</v>
      </c>
      <c r="J460">
        <v>19.190000000000001</v>
      </c>
      <c r="K460">
        <v>19.215299999999999</v>
      </c>
      <c r="L460">
        <v>13.0122</v>
      </c>
      <c r="M460">
        <v>9.2943999999999996</v>
      </c>
      <c r="N460">
        <v>2.9933000000000001</v>
      </c>
      <c r="O460">
        <v>-0.625</v>
      </c>
      <c r="P460">
        <v>-15.625</v>
      </c>
      <c r="Q460">
        <v>-20.25</v>
      </c>
      <c r="R460">
        <v>-47.375</v>
      </c>
      <c r="S460">
        <v>1.7869999999999999</v>
      </c>
    </row>
    <row r="461" spans="1:19" x14ac:dyDescent="0.2">
      <c r="A461" s="1">
        <v>44579</v>
      </c>
      <c r="B461" s="2">
        <v>84.63</v>
      </c>
      <c r="C461" s="2">
        <v>22.79</v>
      </c>
      <c r="D461" s="2">
        <v>112.65</v>
      </c>
      <c r="E461" s="2">
        <v>2.82</v>
      </c>
      <c r="F461" s="2">
        <v>95.227999999999994</v>
      </c>
      <c r="G461">
        <v>108.036</v>
      </c>
      <c r="H461">
        <v>3413.41</v>
      </c>
      <c r="I461">
        <v>84.63</v>
      </c>
      <c r="J461">
        <v>22.79</v>
      </c>
      <c r="K461">
        <v>19.933599999999998</v>
      </c>
      <c r="L461">
        <v>9.0873000000000008</v>
      </c>
      <c r="M461">
        <v>6.2777000000000003</v>
      </c>
      <c r="N461">
        <v>2.4971000000000001</v>
      </c>
      <c r="O461">
        <v>0.4</v>
      </c>
      <c r="P461">
        <v>-15.625</v>
      </c>
      <c r="Q461">
        <v>-20</v>
      </c>
      <c r="R461">
        <v>-47.27</v>
      </c>
      <c r="S461">
        <v>1.875</v>
      </c>
    </row>
    <row r="462" spans="1:19" x14ac:dyDescent="0.2">
      <c r="A462" s="1">
        <v>44580</v>
      </c>
      <c r="B462" s="2">
        <v>80.14</v>
      </c>
      <c r="C462" s="2">
        <v>23.85</v>
      </c>
      <c r="D462" s="2">
        <v>108.54</v>
      </c>
      <c r="E462" s="2">
        <v>2.83</v>
      </c>
      <c r="F462" s="2">
        <v>94.793999999999997</v>
      </c>
      <c r="G462">
        <v>107.85899999999999</v>
      </c>
      <c r="H462">
        <v>3422.45</v>
      </c>
      <c r="I462">
        <v>80.14</v>
      </c>
      <c r="J462">
        <v>23.85</v>
      </c>
      <c r="K462">
        <v>17.95</v>
      </c>
      <c r="L462">
        <v>8.3008000000000006</v>
      </c>
      <c r="M462">
        <v>4.7114000000000003</v>
      </c>
      <c r="N462">
        <v>0.93030000000000002</v>
      </c>
      <c r="O462">
        <v>-1.39</v>
      </c>
      <c r="P462">
        <v>-16.07</v>
      </c>
      <c r="Q462">
        <v>-21.375</v>
      </c>
      <c r="R462">
        <v>-47.58</v>
      </c>
      <c r="S462">
        <v>1.8660000000000001</v>
      </c>
    </row>
    <row r="463" spans="1:19" x14ac:dyDescent="0.2">
      <c r="A463" s="1">
        <v>44581</v>
      </c>
      <c r="B463" s="2">
        <v>80.959999999999994</v>
      </c>
      <c r="C463" s="2">
        <v>25.59</v>
      </c>
      <c r="D463" s="2">
        <v>119.6</v>
      </c>
      <c r="E463" s="2">
        <v>2.94</v>
      </c>
      <c r="F463" s="2">
        <v>95.352999999999994</v>
      </c>
      <c r="G463">
        <v>107.54300000000001</v>
      </c>
      <c r="H463">
        <v>3425.62</v>
      </c>
      <c r="I463">
        <v>80.959999999999994</v>
      </c>
      <c r="J463">
        <v>25.59</v>
      </c>
      <c r="K463">
        <v>17.670400000000001</v>
      </c>
      <c r="L463">
        <v>8.5745000000000005</v>
      </c>
      <c r="M463">
        <v>5.5773000000000001</v>
      </c>
      <c r="N463">
        <v>2.2351000000000001</v>
      </c>
      <c r="O463">
        <v>-0.93</v>
      </c>
      <c r="P463">
        <v>-15.6</v>
      </c>
      <c r="Q463">
        <v>-20.375</v>
      </c>
      <c r="R463">
        <v>-46.65</v>
      </c>
      <c r="S463">
        <v>1.806</v>
      </c>
    </row>
    <row r="464" spans="1:19" x14ac:dyDescent="0.2">
      <c r="A464" s="1">
        <v>44582</v>
      </c>
      <c r="B464" s="2">
        <v>81.03</v>
      </c>
      <c r="C464" s="2">
        <v>28.85</v>
      </c>
      <c r="D464" s="2">
        <v>119.19</v>
      </c>
      <c r="E464" s="2">
        <v>3.07</v>
      </c>
      <c r="F464" s="2">
        <v>97.355000000000004</v>
      </c>
      <c r="G464">
        <v>107.28400000000001</v>
      </c>
      <c r="H464">
        <v>3435.51</v>
      </c>
      <c r="I464">
        <v>81.03</v>
      </c>
      <c r="J464">
        <v>28.85</v>
      </c>
      <c r="K464">
        <v>17.907399999999999</v>
      </c>
      <c r="L464">
        <v>8.7361000000000004</v>
      </c>
      <c r="M464">
        <v>6.0156999999999998</v>
      </c>
      <c r="N464">
        <v>2.4399000000000002</v>
      </c>
      <c r="O464">
        <v>-0.85</v>
      </c>
      <c r="P464">
        <v>-15.89</v>
      </c>
      <c r="Q464">
        <v>-20</v>
      </c>
      <c r="R464">
        <v>-47.06</v>
      </c>
      <c r="S464">
        <v>1.76</v>
      </c>
    </row>
    <row r="465" spans="1:19" x14ac:dyDescent="0.2">
      <c r="A465" s="1">
        <v>44583</v>
      </c>
      <c r="B465" s="2">
        <v>81.03</v>
      </c>
      <c r="C465" s="2">
        <v>28.85</v>
      </c>
      <c r="D465" s="2">
        <v>119.19</v>
      </c>
      <c r="E465" s="2">
        <v>3.07</v>
      </c>
      <c r="F465" s="2">
        <v>97.355000000000004</v>
      </c>
      <c r="G465">
        <v>107.28400000000001</v>
      </c>
      <c r="H465">
        <v>3435.51</v>
      </c>
      <c r="I465">
        <v>81.03</v>
      </c>
      <c r="J465">
        <v>28.85</v>
      </c>
      <c r="K465">
        <v>17.907399999999999</v>
      </c>
      <c r="L465">
        <v>8.7361000000000004</v>
      </c>
      <c r="M465">
        <v>6.0156999999999998</v>
      </c>
      <c r="N465">
        <v>2.4399000000000002</v>
      </c>
      <c r="O465">
        <v>-0.85</v>
      </c>
      <c r="P465">
        <v>-15.89</v>
      </c>
      <c r="Q465">
        <v>-20</v>
      </c>
      <c r="R465">
        <v>-47.06</v>
      </c>
      <c r="S465">
        <v>1.76</v>
      </c>
    </row>
    <row r="466" spans="1:19" x14ac:dyDescent="0.2">
      <c r="A466" s="1">
        <v>44584</v>
      </c>
      <c r="B466" s="2">
        <v>81.03</v>
      </c>
      <c r="C466" s="2">
        <v>28.85</v>
      </c>
      <c r="D466" s="2">
        <v>119.19</v>
      </c>
      <c r="E466" s="2">
        <v>3.07</v>
      </c>
      <c r="F466" s="2">
        <v>97.355000000000004</v>
      </c>
      <c r="G466">
        <v>107.28400000000001</v>
      </c>
      <c r="H466">
        <v>3435.51</v>
      </c>
      <c r="I466">
        <v>81.03</v>
      </c>
      <c r="J466">
        <v>28.85</v>
      </c>
      <c r="K466">
        <v>17.907399999999999</v>
      </c>
      <c r="L466">
        <v>8.7361000000000004</v>
      </c>
      <c r="M466">
        <v>6.0156999999999998</v>
      </c>
      <c r="N466">
        <v>2.4399000000000002</v>
      </c>
      <c r="O466">
        <v>-0.85</v>
      </c>
      <c r="P466">
        <v>-15.89</v>
      </c>
      <c r="Q466">
        <v>-20</v>
      </c>
      <c r="R466">
        <v>-47.06</v>
      </c>
      <c r="S466">
        <v>1.76</v>
      </c>
    </row>
    <row r="467" spans="1:19" x14ac:dyDescent="0.2">
      <c r="A467" s="1">
        <v>44585</v>
      </c>
      <c r="B467" s="2">
        <v>83.77</v>
      </c>
      <c r="C467" s="2">
        <v>29.9</v>
      </c>
      <c r="D467" s="2">
        <v>124.94</v>
      </c>
      <c r="E467" s="2">
        <v>3.18</v>
      </c>
      <c r="F467" s="2">
        <v>99.417000000000002</v>
      </c>
      <c r="G467">
        <v>107.492</v>
      </c>
      <c r="H467">
        <v>3424.7</v>
      </c>
      <c r="I467">
        <v>83.77</v>
      </c>
      <c r="J467">
        <v>29.9</v>
      </c>
      <c r="K467">
        <v>17.9038</v>
      </c>
      <c r="L467">
        <v>7.7521000000000004</v>
      </c>
      <c r="M467">
        <v>5.7866</v>
      </c>
      <c r="N467">
        <v>2.6280999999999999</v>
      </c>
      <c r="O467">
        <v>-1.22</v>
      </c>
      <c r="P467">
        <v>-16.809999999999999</v>
      </c>
      <c r="Q467">
        <v>-20.25</v>
      </c>
      <c r="R467">
        <v>-47.505000000000003</v>
      </c>
      <c r="S467">
        <v>1.772</v>
      </c>
    </row>
    <row r="468" spans="1:19" x14ac:dyDescent="0.2">
      <c r="A468" s="1">
        <v>44586</v>
      </c>
      <c r="B468" s="2">
        <v>84.57</v>
      </c>
      <c r="C468" s="2">
        <v>31.16</v>
      </c>
      <c r="D468" s="2">
        <v>127.11</v>
      </c>
      <c r="E468" s="2">
        <v>3.22</v>
      </c>
      <c r="F468" s="2">
        <v>98.483000000000004</v>
      </c>
      <c r="G468">
        <v>107.15</v>
      </c>
      <c r="H468">
        <v>3420.38</v>
      </c>
      <c r="I468">
        <v>84.57</v>
      </c>
      <c r="J468">
        <v>31.16</v>
      </c>
      <c r="K468">
        <v>14.1951</v>
      </c>
      <c r="L468">
        <v>7.7647000000000004</v>
      </c>
      <c r="M468">
        <v>6.3890000000000002</v>
      </c>
      <c r="N468">
        <v>3.2425999999999999</v>
      </c>
      <c r="O468">
        <v>-4.3499999999999996</v>
      </c>
      <c r="P468">
        <v>-16.64</v>
      </c>
      <c r="Q468">
        <v>-19.625</v>
      </c>
      <c r="R468">
        <v>-46.79</v>
      </c>
      <c r="S468">
        <v>1.7709999999999999</v>
      </c>
    </row>
    <row r="469" spans="1:19" x14ac:dyDescent="0.2">
      <c r="A469" s="1">
        <v>44587</v>
      </c>
      <c r="B469" s="2">
        <v>85.75</v>
      </c>
      <c r="C469" s="2">
        <v>31.96</v>
      </c>
      <c r="D469" s="2">
        <v>120.63</v>
      </c>
      <c r="E469" s="2">
        <v>3.13</v>
      </c>
      <c r="F469" s="2">
        <v>97.081000000000003</v>
      </c>
      <c r="G469">
        <v>106.902</v>
      </c>
      <c r="H469">
        <v>3401.57</v>
      </c>
      <c r="I469">
        <v>85.75</v>
      </c>
      <c r="J469">
        <v>31.96</v>
      </c>
      <c r="K469">
        <v>14.202500000000001</v>
      </c>
      <c r="L469">
        <v>6.9335000000000004</v>
      </c>
      <c r="M469">
        <v>6.1154000000000002</v>
      </c>
      <c r="N469">
        <v>2.1985000000000001</v>
      </c>
      <c r="O469">
        <v>-3.66</v>
      </c>
      <c r="P469">
        <v>-16.87</v>
      </c>
      <c r="Q469">
        <v>-19.625</v>
      </c>
      <c r="R469">
        <v>-46.69</v>
      </c>
      <c r="S469">
        <v>1.8660000000000001</v>
      </c>
    </row>
    <row r="470" spans="1:19" x14ac:dyDescent="0.2">
      <c r="A470" s="1">
        <v>44588</v>
      </c>
      <c r="B470" s="2">
        <v>85.62</v>
      </c>
      <c r="C470" s="2">
        <v>30.49</v>
      </c>
      <c r="D470" s="2">
        <v>121.06</v>
      </c>
      <c r="E470" s="2">
        <v>3.36</v>
      </c>
      <c r="F470" s="2">
        <v>100.538</v>
      </c>
      <c r="G470">
        <v>106.431</v>
      </c>
      <c r="H470">
        <v>3409.28</v>
      </c>
      <c r="I470">
        <v>85.62</v>
      </c>
      <c r="J470">
        <v>30.49</v>
      </c>
      <c r="K470">
        <v>14.047000000000001</v>
      </c>
      <c r="L470">
        <v>6.4748000000000001</v>
      </c>
      <c r="M470">
        <v>6.1595000000000004</v>
      </c>
      <c r="N470">
        <v>2.7599</v>
      </c>
      <c r="O470">
        <v>-3.44</v>
      </c>
      <c r="P470">
        <v>-16.98</v>
      </c>
      <c r="Q470">
        <v>-19.25</v>
      </c>
      <c r="R470">
        <v>-45.37</v>
      </c>
      <c r="S470">
        <v>1.8009999999999999</v>
      </c>
    </row>
    <row r="471" spans="1:19" x14ac:dyDescent="0.2">
      <c r="A471" s="1">
        <v>44589</v>
      </c>
      <c r="B471" s="2">
        <v>85.29</v>
      </c>
      <c r="C471" s="2">
        <v>27.66</v>
      </c>
      <c r="D471" s="2">
        <v>128.06</v>
      </c>
      <c r="E471" s="2">
        <v>3.53</v>
      </c>
      <c r="F471" s="2">
        <v>102.12</v>
      </c>
      <c r="G471">
        <v>106.65</v>
      </c>
      <c r="H471">
        <v>3405.8</v>
      </c>
      <c r="I471">
        <v>85.29</v>
      </c>
      <c r="J471">
        <v>27.66</v>
      </c>
      <c r="K471">
        <v>14.988200000000001</v>
      </c>
      <c r="L471">
        <v>7.3430999999999997</v>
      </c>
      <c r="M471">
        <v>7.0529999999999999</v>
      </c>
      <c r="N471">
        <v>3.4693000000000001</v>
      </c>
      <c r="O471">
        <v>-2.9</v>
      </c>
      <c r="P471">
        <v>-16.309999999999999</v>
      </c>
      <c r="Q471">
        <v>-18.375</v>
      </c>
      <c r="R471">
        <v>-45.32</v>
      </c>
      <c r="S471">
        <v>1.772</v>
      </c>
    </row>
    <row r="472" spans="1:19" x14ac:dyDescent="0.2">
      <c r="A472" s="1">
        <v>44590</v>
      </c>
      <c r="B472" s="2">
        <v>85.29</v>
      </c>
      <c r="C472" s="2">
        <v>27.66</v>
      </c>
      <c r="D472" s="2">
        <v>128.06</v>
      </c>
      <c r="E472" s="2">
        <v>3.53</v>
      </c>
      <c r="F472" s="2">
        <v>102.12</v>
      </c>
      <c r="G472">
        <v>106.65</v>
      </c>
      <c r="H472">
        <v>3405.8</v>
      </c>
      <c r="I472">
        <v>85.29</v>
      </c>
      <c r="J472">
        <v>27.66</v>
      </c>
      <c r="K472">
        <v>14.988200000000001</v>
      </c>
      <c r="L472">
        <v>7.3430999999999997</v>
      </c>
      <c r="M472">
        <v>7.0529999999999999</v>
      </c>
      <c r="N472">
        <v>3.4693000000000001</v>
      </c>
      <c r="O472">
        <v>-2.9</v>
      </c>
      <c r="P472">
        <v>-16.309999999999999</v>
      </c>
      <c r="Q472">
        <v>-18.375</v>
      </c>
      <c r="R472">
        <v>-45.32</v>
      </c>
      <c r="S472">
        <v>1.772</v>
      </c>
    </row>
    <row r="473" spans="1:19" x14ac:dyDescent="0.2">
      <c r="A473" s="1">
        <v>44591</v>
      </c>
      <c r="B473" s="2">
        <v>85.29</v>
      </c>
      <c r="C473" s="2">
        <v>27.66</v>
      </c>
      <c r="D473" s="2">
        <v>128.06</v>
      </c>
      <c r="E473" s="2">
        <v>3.53</v>
      </c>
      <c r="F473" s="2">
        <v>102.12</v>
      </c>
      <c r="G473">
        <v>106.65</v>
      </c>
      <c r="H473">
        <v>3405.8</v>
      </c>
      <c r="I473">
        <v>85.29</v>
      </c>
      <c r="J473">
        <v>27.66</v>
      </c>
      <c r="K473">
        <v>14.988200000000001</v>
      </c>
      <c r="L473">
        <v>7.3430999999999997</v>
      </c>
      <c r="M473">
        <v>7.0529999999999999</v>
      </c>
      <c r="N473">
        <v>3.4693000000000001</v>
      </c>
      <c r="O473">
        <v>-2.9</v>
      </c>
      <c r="P473">
        <v>-16.309999999999999</v>
      </c>
      <c r="Q473">
        <v>-18.375</v>
      </c>
      <c r="R473">
        <v>-45.32</v>
      </c>
      <c r="S473">
        <v>1.772</v>
      </c>
    </row>
    <row r="474" spans="1:19" x14ac:dyDescent="0.2">
      <c r="A474" s="1">
        <v>44592</v>
      </c>
      <c r="B474" s="2">
        <v>85.14</v>
      </c>
      <c r="C474" s="2">
        <v>24.83</v>
      </c>
      <c r="D474" s="2">
        <v>128.33000000000001</v>
      </c>
      <c r="E474" s="2">
        <v>3.5</v>
      </c>
      <c r="F474" s="2">
        <v>100.10299999999999</v>
      </c>
      <c r="G474">
        <v>106.82599999999999</v>
      </c>
      <c r="H474">
        <v>3404.96</v>
      </c>
      <c r="I474">
        <v>85.14</v>
      </c>
      <c r="J474">
        <v>24.83</v>
      </c>
      <c r="K474">
        <v>14.979900000000001</v>
      </c>
      <c r="L474">
        <v>7.1351000000000004</v>
      </c>
      <c r="M474">
        <v>6.5488</v>
      </c>
      <c r="N474">
        <v>3.0449000000000002</v>
      </c>
      <c r="O474">
        <v>-1.83</v>
      </c>
      <c r="P474">
        <v>-16.25</v>
      </c>
      <c r="Q474">
        <v>-18.875</v>
      </c>
      <c r="R474">
        <v>-46.92</v>
      </c>
      <c r="S474">
        <v>1.778</v>
      </c>
    </row>
    <row r="475" spans="1:19" x14ac:dyDescent="0.2">
      <c r="A475" s="1">
        <v>44593</v>
      </c>
      <c r="B475" s="2">
        <v>85.22</v>
      </c>
      <c r="C475" s="2">
        <v>21.96</v>
      </c>
      <c r="D475" s="2">
        <v>129.25</v>
      </c>
      <c r="E475" s="2">
        <v>3.35</v>
      </c>
      <c r="F475" s="2">
        <v>99.094999999999999</v>
      </c>
      <c r="G475">
        <v>107.279</v>
      </c>
      <c r="H475">
        <v>3407.3</v>
      </c>
      <c r="I475">
        <v>85.22</v>
      </c>
      <c r="J475">
        <v>21.96</v>
      </c>
      <c r="K475">
        <v>14.8597</v>
      </c>
      <c r="L475">
        <v>6.7976999999999999</v>
      </c>
      <c r="M475">
        <v>6.0885999999999996</v>
      </c>
      <c r="N475">
        <v>2.6454</v>
      </c>
      <c r="O475">
        <v>-2.64</v>
      </c>
      <c r="P475">
        <v>-16.78</v>
      </c>
      <c r="Q475">
        <v>-19.5</v>
      </c>
      <c r="R475">
        <v>-46.545000000000002</v>
      </c>
      <c r="S475">
        <v>1.7889999999999999</v>
      </c>
    </row>
    <row r="476" spans="1:19" x14ac:dyDescent="0.2">
      <c r="A476" s="1">
        <v>44594</v>
      </c>
      <c r="B476" s="2">
        <v>84.85</v>
      </c>
      <c r="C476" s="2">
        <v>22.09</v>
      </c>
      <c r="D476" s="2">
        <v>127.49</v>
      </c>
      <c r="E476" s="2">
        <v>3.3</v>
      </c>
      <c r="F476" s="2">
        <v>98.549000000000007</v>
      </c>
      <c r="G476">
        <v>107.002</v>
      </c>
      <c r="H476">
        <v>3413.66</v>
      </c>
      <c r="I476">
        <v>84.85</v>
      </c>
      <c r="J476">
        <v>22.09</v>
      </c>
      <c r="K476">
        <v>15.503</v>
      </c>
      <c r="L476">
        <v>6.9329000000000001</v>
      </c>
      <c r="M476">
        <v>6.3758999999999997</v>
      </c>
      <c r="N476">
        <v>3.2719</v>
      </c>
      <c r="O476">
        <v>-1.78</v>
      </c>
      <c r="P476">
        <v>-16.605</v>
      </c>
      <c r="Q476">
        <v>-19.25</v>
      </c>
      <c r="R476">
        <v>-45.305</v>
      </c>
      <c r="S476">
        <v>1.7769999999999999</v>
      </c>
    </row>
    <row r="477" spans="1:19" x14ac:dyDescent="0.2">
      <c r="A477" s="1">
        <v>44595</v>
      </c>
      <c r="B477" s="2">
        <v>85.74</v>
      </c>
      <c r="C477" s="2">
        <v>24.35</v>
      </c>
      <c r="D477" s="2">
        <v>128.94</v>
      </c>
      <c r="E477" s="2">
        <v>3.37</v>
      </c>
      <c r="F477" s="2">
        <v>102.126</v>
      </c>
      <c r="G477">
        <v>106.503</v>
      </c>
      <c r="H477">
        <v>3394.27</v>
      </c>
      <c r="I477">
        <v>85.74</v>
      </c>
      <c r="J477">
        <v>24.35</v>
      </c>
      <c r="K477">
        <v>16.734400000000001</v>
      </c>
      <c r="L477">
        <v>7.2972999999999999</v>
      </c>
      <c r="M477">
        <v>6.1112000000000002</v>
      </c>
      <c r="N477">
        <v>2.5283000000000002</v>
      </c>
      <c r="O477">
        <v>-0.92</v>
      </c>
      <c r="P477">
        <v>-16.45</v>
      </c>
      <c r="Q477">
        <v>-19.5</v>
      </c>
      <c r="R477">
        <v>-45.87</v>
      </c>
      <c r="S477">
        <v>1.8320000000000001</v>
      </c>
    </row>
    <row r="478" spans="1:19" x14ac:dyDescent="0.2">
      <c r="A478" s="1">
        <v>44596</v>
      </c>
      <c r="B478" s="2">
        <v>87.68</v>
      </c>
      <c r="C478" s="2">
        <v>23.22</v>
      </c>
      <c r="D478" s="2">
        <v>131.15</v>
      </c>
      <c r="E478" s="2">
        <v>3.5</v>
      </c>
      <c r="F478" s="2">
        <v>102.76600000000001</v>
      </c>
      <c r="G478">
        <v>106.07</v>
      </c>
      <c r="H478">
        <v>3364.93</v>
      </c>
      <c r="I478">
        <v>87.68</v>
      </c>
      <c r="J478">
        <v>23.22</v>
      </c>
      <c r="K478">
        <v>16.8263</v>
      </c>
      <c r="L478">
        <v>7.4840999999999998</v>
      </c>
      <c r="M478">
        <v>6.6378000000000004</v>
      </c>
      <c r="N478">
        <v>1.6880999999999999</v>
      </c>
      <c r="O478">
        <v>-1.27</v>
      </c>
      <c r="P478">
        <v>-16.41</v>
      </c>
      <c r="Q478">
        <v>-19.25</v>
      </c>
      <c r="R478">
        <v>-46.314999999999998</v>
      </c>
      <c r="S478">
        <v>1.911</v>
      </c>
    </row>
    <row r="479" spans="1:19" x14ac:dyDescent="0.2">
      <c r="A479" s="1">
        <v>44597</v>
      </c>
      <c r="B479" s="2">
        <v>87.68</v>
      </c>
      <c r="C479" s="2">
        <v>23.22</v>
      </c>
      <c r="D479" s="2">
        <v>131.15</v>
      </c>
      <c r="E479" s="2">
        <v>3.5</v>
      </c>
      <c r="F479" s="2">
        <v>102.76600000000001</v>
      </c>
      <c r="G479">
        <v>106.07</v>
      </c>
      <c r="H479">
        <v>3364.93</v>
      </c>
      <c r="I479">
        <v>87.68</v>
      </c>
      <c r="J479">
        <v>23.22</v>
      </c>
      <c r="K479">
        <v>16.8263</v>
      </c>
      <c r="L479">
        <v>7.4840999999999998</v>
      </c>
      <c r="M479">
        <v>6.6378000000000004</v>
      </c>
      <c r="N479">
        <v>1.6880999999999999</v>
      </c>
      <c r="O479">
        <v>-1.27</v>
      </c>
      <c r="P479">
        <v>-16.41</v>
      </c>
      <c r="Q479">
        <v>-19.25</v>
      </c>
      <c r="R479">
        <v>-46.314999999999998</v>
      </c>
      <c r="S479">
        <v>1.911</v>
      </c>
    </row>
    <row r="480" spans="1:19" x14ac:dyDescent="0.2">
      <c r="A480" s="1">
        <v>44598</v>
      </c>
      <c r="B480" s="2">
        <v>87.68</v>
      </c>
      <c r="C480" s="2">
        <v>23.22</v>
      </c>
      <c r="D480" s="2">
        <v>131.15</v>
      </c>
      <c r="E480" s="2">
        <v>3.5</v>
      </c>
      <c r="F480" s="2">
        <v>102.76600000000001</v>
      </c>
      <c r="G480">
        <v>106.07</v>
      </c>
      <c r="H480">
        <v>3364.93</v>
      </c>
      <c r="I480">
        <v>87.68</v>
      </c>
      <c r="J480">
        <v>23.22</v>
      </c>
      <c r="K480">
        <v>16.8263</v>
      </c>
      <c r="L480">
        <v>7.4840999999999998</v>
      </c>
      <c r="M480">
        <v>6.6378000000000004</v>
      </c>
      <c r="N480">
        <v>1.6880999999999999</v>
      </c>
      <c r="O480">
        <v>-1.27</v>
      </c>
      <c r="P480">
        <v>-16.41</v>
      </c>
      <c r="Q480">
        <v>-19.25</v>
      </c>
      <c r="R480">
        <v>-46.314999999999998</v>
      </c>
      <c r="S480">
        <v>1.911</v>
      </c>
    </row>
    <row r="481" spans="1:19" x14ac:dyDescent="0.2">
      <c r="A481" s="1">
        <v>44599</v>
      </c>
      <c r="B481" s="2">
        <v>87.44</v>
      </c>
      <c r="C481" s="2">
        <v>22.86</v>
      </c>
      <c r="D481" s="2">
        <v>128.41</v>
      </c>
      <c r="E481" s="2">
        <v>3.5</v>
      </c>
      <c r="F481" s="2">
        <v>104.032</v>
      </c>
      <c r="G481">
        <v>106.176</v>
      </c>
      <c r="H481">
        <v>3366.05</v>
      </c>
      <c r="I481">
        <v>87.44</v>
      </c>
      <c r="J481">
        <v>22.86</v>
      </c>
      <c r="K481">
        <v>17.6235</v>
      </c>
      <c r="L481">
        <v>8.0945999999999998</v>
      </c>
      <c r="M481">
        <v>6.7790999999999997</v>
      </c>
      <c r="N481">
        <v>1.6474</v>
      </c>
      <c r="O481">
        <v>-1.46</v>
      </c>
      <c r="P481">
        <v>-16.329999999999998</v>
      </c>
      <c r="Q481">
        <v>-19.25</v>
      </c>
      <c r="R481">
        <v>-46.64</v>
      </c>
      <c r="S481">
        <v>1.917</v>
      </c>
    </row>
    <row r="482" spans="1:19" x14ac:dyDescent="0.2">
      <c r="A482" s="1">
        <v>44600</v>
      </c>
      <c r="B482" s="2">
        <v>82.72</v>
      </c>
      <c r="C482" s="2">
        <v>21.44</v>
      </c>
      <c r="D482" s="2">
        <v>124.68</v>
      </c>
      <c r="E482" s="2">
        <v>3.51</v>
      </c>
      <c r="F482" s="2">
        <v>101.304</v>
      </c>
      <c r="G482">
        <v>106.259</v>
      </c>
      <c r="H482">
        <v>3357.65</v>
      </c>
      <c r="I482">
        <v>82.72</v>
      </c>
      <c r="J482">
        <v>21.44</v>
      </c>
      <c r="K482">
        <v>18.084299999999999</v>
      </c>
      <c r="L482">
        <v>7.9688999999999997</v>
      </c>
      <c r="M482">
        <v>6.7163000000000004</v>
      </c>
      <c r="N482">
        <v>1.264</v>
      </c>
      <c r="O482">
        <v>-0.95</v>
      </c>
      <c r="P482">
        <v>-16.440000000000001</v>
      </c>
      <c r="Q482">
        <v>-19.375</v>
      </c>
      <c r="R482">
        <v>-46.52</v>
      </c>
      <c r="S482">
        <v>1.9650000000000001</v>
      </c>
    </row>
    <row r="483" spans="1:19" x14ac:dyDescent="0.2">
      <c r="A483" s="1">
        <v>44601</v>
      </c>
      <c r="B483" s="2">
        <v>81.760000000000005</v>
      </c>
      <c r="C483" s="2">
        <v>19.96</v>
      </c>
      <c r="D483" s="2">
        <v>122.85</v>
      </c>
      <c r="E483" s="2">
        <v>3.45</v>
      </c>
      <c r="F483" s="2">
        <v>101.35</v>
      </c>
      <c r="G483">
        <v>106.694</v>
      </c>
      <c r="H483">
        <v>3363.36</v>
      </c>
      <c r="I483">
        <v>81.760000000000005</v>
      </c>
      <c r="J483">
        <v>19.96</v>
      </c>
      <c r="K483">
        <v>17.801400000000001</v>
      </c>
      <c r="L483">
        <v>8.0258000000000003</v>
      </c>
      <c r="M483">
        <v>7.2028999999999996</v>
      </c>
      <c r="N483">
        <v>1.6492</v>
      </c>
      <c r="O483">
        <v>-1.79</v>
      </c>
      <c r="P483">
        <v>-16.41</v>
      </c>
      <c r="Q483">
        <v>-18.875</v>
      </c>
      <c r="R483">
        <v>-46.115000000000002</v>
      </c>
      <c r="S483">
        <v>1.9419999999999999</v>
      </c>
    </row>
    <row r="484" spans="1:19" x14ac:dyDescent="0.2">
      <c r="A484" s="1">
        <v>44602</v>
      </c>
      <c r="B484" s="2">
        <v>88.52</v>
      </c>
      <c r="C484" s="2">
        <v>23.91</v>
      </c>
      <c r="D484" s="2">
        <v>122.06</v>
      </c>
      <c r="E484" s="2">
        <v>3.52</v>
      </c>
      <c r="F484" s="2">
        <v>102.809</v>
      </c>
      <c r="G484">
        <v>105.83799999999999</v>
      </c>
      <c r="H484">
        <v>3330.23</v>
      </c>
      <c r="I484">
        <v>88.52</v>
      </c>
      <c r="J484">
        <v>23.91</v>
      </c>
      <c r="K484">
        <v>19.1633</v>
      </c>
      <c r="L484">
        <v>8.1166</v>
      </c>
      <c r="M484">
        <v>7.9025999999999996</v>
      </c>
      <c r="N484">
        <v>0.67349999999999999</v>
      </c>
      <c r="O484">
        <v>-0.09</v>
      </c>
      <c r="P484">
        <v>-16.350000000000001</v>
      </c>
      <c r="Q484">
        <v>-18.125</v>
      </c>
      <c r="R484">
        <v>-47.16</v>
      </c>
      <c r="S484">
        <v>2.032</v>
      </c>
    </row>
    <row r="485" spans="1:19" x14ac:dyDescent="0.2">
      <c r="A485" s="1">
        <v>44603</v>
      </c>
      <c r="B485" s="2">
        <v>94.03</v>
      </c>
      <c r="C485" s="2">
        <v>27.36</v>
      </c>
      <c r="D485" s="2">
        <v>128.29</v>
      </c>
      <c r="E485" s="2">
        <v>3.82</v>
      </c>
      <c r="F485" s="2">
        <v>105.837</v>
      </c>
      <c r="G485">
        <v>105.41</v>
      </c>
      <c r="H485">
        <v>3351.8</v>
      </c>
      <c r="I485">
        <v>94.03</v>
      </c>
      <c r="J485">
        <v>27.36</v>
      </c>
      <c r="K485">
        <v>22.526399999999999</v>
      </c>
      <c r="L485">
        <v>9.2103000000000002</v>
      </c>
      <c r="M485">
        <v>7.9454000000000002</v>
      </c>
      <c r="N485">
        <v>0.15690000000000001</v>
      </c>
      <c r="O485">
        <v>-0.12</v>
      </c>
      <c r="P485">
        <v>-16.22</v>
      </c>
      <c r="Q485">
        <v>-18.625</v>
      </c>
      <c r="R485">
        <v>-48.32</v>
      </c>
      <c r="S485">
        <v>1.9410000000000001</v>
      </c>
    </row>
    <row r="486" spans="1:19" x14ac:dyDescent="0.2">
      <c r="A486" s="1">
        <v>44604</v>
      </c>
      <c r="B486" s="2">
        <v>94.03</v>
      </c>
      <c r="C486" s="2">
        <v>27.36</v>
      </c>
      <c r="D486" s="2">
        <v>128.29</v>
      </c>
      <c r="E486" s="2">
        <v>3.82</v>
      </c>
      <c r="F486" s="2">
        <v>105.837</v>
      </c>
      <c r="G486">
        <v>105.41</v>
      </c>
      <c r="H486">
        <v>3351.8</v>
      </c>
      <c r="I486">
        <v>94.03</v>
      </c>
      <c r="J486">
        <v>27.36</v>
      </c>
      <c r="K486">
        <v>22.526399999999999</v>
      </c>
      <c r="L486">
        <v>9.2103000000000002</v>
      </c>
      <c r="M486">
        <v>7.9454000000000002</v>
      </c>
      <c r="N486">
        <v>0.15690000000000001</v>
      </c>
      <c r="O486">
        <v>-0.12</v>
      </c>
      <c r="P486">
        <v>-16.22</v>
      </c>
      <c r="Q486">
        <v>-18.625</v>
      </c>
      <c r="R486">
        <v>-48.32</v>
      </c>
      <c r="S486">
        <v>1.9410000000000001</v>
      </c>
    </row>
    <row r="487" spans="1:19" x14ac:dyDescent="0.2">
      <c r="A487" s="1">
        <v>44605</v>
      </c>
      <c r="B487" s="2">
        <v>94.03</v>
      </c>
      <c r="C487" s="2">
        <v>27.36</v>
      </c>
      <c r="D487" s="2">
        <v>128.29</v>
      </c>
      <c r="E487" s="2">
        <v>3.82</v>
      </c>
      <c r="F487" s="2">
        <v>105.837</v>
      </c>
      <c r="G487">
        <v>105.41</v>
      </c>
      <c r="H487">
        <v>3351.8</v>
      </c>
      <c r="I487">
        <v>94.03</v>
      </c>
      <c r="J487">
        <v>27.36</v>
      </c>
      <c r="K487">
        <v>22.526399999999999</v>
      </c>
      <c r="L487">
        <v>9.2103000000000002</v>
      </c>
      <c r="M487">
        <v>7.9454000000000002</v>
      </c>
      <c r="N487">
        <v>0.15690000000000001</v>
      </c>
      <c r="O487">
        <v>-0.12</v>
      </c>
      <c r="P487">
        <v>-16.22</v>
      </c>
      <c r="Q487">
        <v>-18.625</v>
      </c>
      <c r="R487">
        <v>-48.32</v>
      </c>
      <c r="S487">
        <v>1.9410000000000001</v>
      </c>
    </row>
    <row r="488" spans="1:19" x14ac:dyDescent="0.2">
      <c r="A488" s="1">
        <v>44606</v>
      </c>
      <c r="B488" s="2">
        <v>102.28</v>
      </c>
      <c r="C488" s="2">
        <v>28.33</v>
      </c>
      <c r="D488" s="2">
        <v>127.25</v>
      </c>
      <c r="E488" s="2">
        <v>3.81</v>
      </c>
      <c r="F488" s="2">
        <v>105.748</v>
      </c>
      <c r="G488">
        <v>105.39</v>
      </c>
      <c r="H488">
        <v>3326.16</v>
      </c>
      <c r="I488">
        <v>102.28</v>
      </c>
      <c r="J488">
        <v>28.33</v>
      </c>
      <c r="K488">
        <v>19.487400000000001</v>
      </c>
      <c r="L488">
        <v>9.0320999999999998</v>
      </c>
      <c r="M488">
        <v>8.4008000000000003</v>
      </c>
      <c r="N488">
        <v>0.5978</v>
      </c>
      <c r="O488">
        <v>-2.15</v>
      </c>
      <c r="P488">
        <v>-15.8</v>
      </c>
      <c r="Q488">
        <v>-18</v>
      </c>
      <c r="R488">
        <v>-47.71</v>
      </c>
      <c r="S488">
        <v>1.9890000000000001</v>
      </c>
    </row>
    <row r="489" spans="1:19" x14ac:dyDescent="0.2">
      <c r="A489" s="1">
        <v>44607</v>
      </c>
      <c r="B489" s="2">
        <v>94</v>
      </c>
      <c r="C489" s="2">
        <v>25.7</v>
      </c>
      <c r="D489" s="2">
        <v>126.66</v>
      </c>
      <c r="E489" s="2">
        <v>3.71</v>
      </c>
      <c r="F489" s="2">
        <v>105.61499999999999</v>
      </c>
      <c r="G489">
        <v>105.786</v>
      </c>
      <c r="H489">
        <v>3314.66</v>
      </c>
      <c r="I489">
        <v>94</v>
      </c>
      <c r="J489">
        <v>25.7</v>
      </c>
      <c r="K489">
        <v>19.925799999999999</v>
      </c>
      <c r="L489">
        <v>8.7650000000000006</v>
      </c>
      <c r="M489">
        <v>7.9615999999999998</v>
      </c>
      <c r="N489">
        <v>0.6905</v>
      </c>
      <c r="O489">
        <v>-2.09</v>
      </c>
      <c r="P489">
        <v>-16.64</v>
      </c>
      <c r="Q489">
        <v>-18.5</v>
      </c>
      <c r="R489">
        <v>-47.604999999999997</v>
      </c>
      <c r="S489">
        <v>2.0449999999999999</v>
      </c>
    </row>
    <row r="490" spans="1:19" x14ac:dyDescent="0.2">
      <c r="A490" s="1">
        <v>44608</v>
      </c>
      <c r="B490" s="2">
        <v>92.74</v>
      </c>
      <c r="C490" s="2">
        <v>24.29</v>
      </c>
      <c r="D490" s="2">
        <v>131.18</v>
      </c>
      <c r="E490" s="2">
        <v>3.73</v>
      </c>
      <c r="F490" s="2">
        <v>105.86499999999999</v>
      </c>
      <c r="G490">
        <v>106.001</v>
      </c>
      <c r="H490">
        <v>3314.05</v>
      </c>
      <c r="I490">
        <v>92.74</v>
      </c>
      <c r="J490">
        <v>24.29</v>
      </c>
      <c r="K490">
        <v>20.467199999999998</v>
      </c>
      <c r="L490">
        <v>8.7306000000000008</v>
      </c>
      <c r="M490">
        <v>7.9779</v>
      </c>
      <c r="N490">
        <v>1.7708999999999999</v>
      </c>
      <c r="O490">
        <v>-2.1800000000000002</v>
      </c>
      <c r="P490">
        <v>-16.71</v>
      </c>
      <c r="Q490">
        <v>-18.75</v>
      </c>
      <c r="R490">
        <v>-47</v>
      </c>
      <c r="S490">
        <v>2.04</v>
      </c>
    </row>
    <row r="491" spans="1:19" x14ac:dyDescent="0.2">
      <c r="A491" s="1">
        <v>44609</v>
      </c>
      <c r="B491" s="2">
        <v>96.17</v>
      </c>
      <c r="C491" s="2">
        <v>28.11</v>
      </c>
      <c r="D491" s="2">
        <v>137.85</v>
      </c>
      <c r="E491" s="2">
        <v>3.76</v>
      </c>
      <c r="F491" s="2">
        <v>106.06699999999999</v>
      </c>
      <c r="G491">
        <v>105.55</v>
      </c>
      <c r="H491">
        <v>3317.27</v>
      </c>
      <c r="I491">
        <v>96.17</v>
      </c>
      <c r="J491">
        <v>28.11</v>
      </c>
      <c r="K491">
        <v>20.982700000000001</v>
      </c>
      <c r="L491">
        <v>8.4169999999999998</v>
      </c>
      <c r="M491">
        <v>7.6787999999999998</v>
      </c>
      <c r="N491">
        <v>2.0185</v>
      </c>
      <c r="O491">
        <v>-1.37</v>
      </c>
      <c r="P491">
        <v>-17.14</v>
      </c>
      <c r="Q491">
        <v>-18.875</v>
      </c>
      <c r="R491">
        <v>-45.92</v>
      </c>
      <c r="S491">
        <v>1.9630000000000001</v>
      </c>
    </row>
    <row r="492" spans="1:19" x14ac:dyDescent="0.2">
      <c r="A492" s="1">
        <v>44610</v>
      </c>
      <c r="B492" s="2">
        <v>94.36</v>
      </c>
      <c r="C492" s="2">
        <v>27.75</v>
      </c>
      <c r="D492" s="2">
        <v>136.13999999999999</v>
      </c>
      <c r="E492" s="2">
        <v>3.81</v>
      </c>
      <c r="F492" s="2">
        <v>108.678</v>
      </c>
      <c r="G492">
        <v>105.377</v>
      </c>
      <c r="H492">
        <v>3322.47</v>
      </c>
      <c r="I492">
        <v>94.36</v>
      </c>
      <c r="J492">
        <v>27.75</v>
      </c>
      <c r="K492">
        <v>19.337499999999999</v>
      </c>
      <c r="L492">
        <v>8.18</v>
      </c>
      <c r="M492">
        <v>7.5716999999999999</v>
      </c>
      <c r="N492">
        <v>2.0691000000000002</v>
      </c>
      <c r="O492">
        <v>-3.51</v>
      </c>
      <c r="P492">
        <v>-17.8</v>
      </c>
      <c r="Q492">
        <v>-19</v>
      </c>
      <c r="R492">
        <v>-46.625</v>
      </c>
      <c r="S492">
        <v>1.931</v>
      </c>
    </row>
    <row r="493" spans="1:19" x14ac:dyDescent="0.2">
      <c r="A493" s="1">
        <v>44611</v>
      </c>
      <c r="B493" s="2">
        <v>94.36</v>
      </c>
      <c r="C493" s="2">
        <v>27.75</v>
      </c>
      <c r="D493" s="2">
        <v>136.13999999999999</v>
      </c>
      <c r="E493" s="2">
        <v>3.81</v>
      </c>
      <c r="F493" s="2">
        <v>108.678</v>
      </c>
      <c r="G493">
        <v>105.377</v>
      </c>
      <c r="H493">
        <v>3322.47</v>
      </c>
      <c r="I493">
        <v>94.36</v>
      </c>
      <c r="J493">
        <v>27.75</v>
      </c>
      <c r="K493">
        <v>19.337499999999999</v>
      </c>
      <c r="L493">
        <v>8.18</v>
      </c>
      <c r="M493">
        <v>7.5716999999999999</v>
      </c>
      <c r="N493">
        <v>2.0691000000000002</v>
      </c>
      <c r="O493">
        <v>-3.51</v>
      </c>
      <c r="P493">
        <v>-17.8</v>
      </c>
      <c r="Q493">
        <v>-19</v>
      </c>
      <c r="R493">
        <v>-46.625</v>
      </c>
      <c r="S493">
        <v>1.931</v>
      </c>
    </row>
    <row r="494" spans="1:19" x14ac:dyDescent="0.2">
      <c r="A494" s="1">
        <v>44612</v>
      </c>
      <c r="B494" s="2">
        <v>94.36</v>
      </c>
      <c r="C494" s="2">
        <v>27.75</v>
      </c>
      <c r="D494" s="2">
        <v>136.13999999999999</v>
      </c>
      <c r="E494" s="2">
        <v>3.81</v>
      </c>
      <c r="F494" s="2">
        <v>108.678</v>
      </c>
      <c r="G494">
        <v>105.377</v>
      </c>
      <c r="H494">
        <v>3322.47</v>
      </c>
      <c r="I494">
        <v>94.36</v>
      </c>
      <c r="J494">
        <v>27.75</v>
      </c>
      <c r="K494">
        <v>19.337499999999999</v>
      </c>
      <c r="L494">
        <v>8.18</v>
      </c>
      <c r="M494">
        <v>7.5716999999999999</v>
      </c>
      <c r="N494">
        <v>2.0691000000000002</v>
      </c>
      <c r="O494">
        <v>-3.51</v>
      </c>
      <c r="P494">
        <v>-17.8</v>
      </c>
      <c r="Q494">
        <v>-19</v>
      </c>
      <c r="R494">
        <v>-46.625</v>
      </c>
      <c r="S494">
        <v>1.931</v>
      </c>
    </row>
    <row r="495" spans="1:19" x14ac:dyDescent="0.2">
      <c r="A495" s="1">
        <v>44613</v>
      </c>
      <c r="B495" s="2">
        <v>94.36</v>
      </c>
      <c r="C495" s="2">
        <v>27.75</v>
      </c>
      <c r="D495" s="2">
        <v>136.13999999999999</v>
      </c>
      <c r="E495" s="2">
        <v>3.89</v>
      </c>
      <c r="F495" s="2">
        <v>107.18899999999999</v>
      </c>
      <c r="G495">
        <v>105.377</v>
      </c>
      <c r="H495">
        <v>3322.47</v>
      </c>
      <c r="I495">
        <v>94.36</v>
      </c>
      <c r="J495">
        <v>27.75</v>
      </c>
      <c r="K495">
        <v>19.565899999999999</v>
      </c>
      <c r="L495">
        <v>7.5750000000000002</v>
      </c>
      <c r="M495">
        <v>6.5233999999999996</v>
      </c>
      <c r="N495">
        <v>2.2968000000000002</v>
      </c>
      <c r="O495">
        <v>-3</v>
      </c>
      <c r="P495">
        <v>-17.5</v>
      </c>
      <c r="Q495">
        <v>-19</v>
      </c>
      <c r="R495">
        <v>-46.5</v>
      </c>
      <c r="S495">
        <v>1.931</v>
      </c>
    </row>
    <row r="496" spans="1:19" x14ac:dyDescent="0.2">
      <c r="A496" s="1">
        <v>44614</v>
      </c>
      <c r="B496" s="2">
        <v>95.54</v>
      </c>
      <c r="C496" s="2">
        <v>28.81</v>
      </c>
      <c r="D496" s="2">
        <v>140.1</v>
      </c>
      <c r="E496" s="2">
        <v>3.8</v>
      </c>
      <c r="F496" s="2">
        <v>108.65</v>
      </c>
      <c r="G496">
        <v>105.175</v>
      </c>
      <c r="H496">
        <v>3317.77</v>
      </c>
      <c r="I496">
        <v>95.54</v>
      </c>
      <c r="J496">
        <v>28.81</v>
      </c>
      <c r="K496">
        <v>19.796500000000002</v>
      </c>
      <c r="L496">
        <v>8.7234999999999996</v>
      </c>
      <c r="M496">
        <v>8.6197999999999997</v>
      </c>
      <c r="N496">
        <v>2.0863999999999998</v>
      </c>
      <c r="O496">
        <v>-2.06</v>
      </c>
      <c r="P496">
        <v>-16.66</v>
      </c>
      <c r="Q496">
        <v>-17.875</v>
      </c>
      <c r="R496">
        <v>-46.55</v>
      </c>
      <c r="S496">
        <v>1.9410000000000001</v>
      </c>
    </row>
    <row r="497" spans="1:19" x14ac:dyDescent="0.2">
      <c r="A497" s="1">
        <v>44615</v>
      </c>
      <c r="B497" s="2">
        <v>95.15</v>
      </c>
      <c r="C497" s="2">
        <v>31.02</v>
      </c>
      <c r="D497" s="2">
        <v>136.88</v>
      </c>
      <c r="E497" s="2">
        <v>3.86</v>
      </c>
      <c r="F497" s="2">
        <v>108.739</v>
      </c>
      <c r="G497">
        <v>104.926</v>
      </c>
      <c r="H497">
        <v>3297.57</v>
      </c>
      <c r="I497">
        <v>95.15</v>
      </c>
      <c r="J497">
        <v>31.02</v>
      </c>
      <c r="K497">
        <v>17.194600000000001</v>
      </c>
      <c r="L497">
        <v>8.3562999999999992</v>
      </c>
      <c r="M497">
        <v>8.4666999999999994</v>
      </c>
      <c r="N497">
        <v>2.0531000000000001</v>
      </c>
      <c r="O497">
        <v>-4.88</v>
      </c>
      <c r="P497">
        <v>-16.739999999999998</v>
      </c>
      <c r="Q497">
        <v>-18</v>
      </c>
      <c r="R497">
        <v>-47.54</v>
      </c>
      <c r="S497">
        <v>1.992</v>
      </c>
    </row>
    <row r="498" spans="1:19" x14ac:dyDescent="0.2">
      <c r="A498" s="1">
        <v>44616</v>
      </c>
      <c r="B498" s="2">
        <v>100.75</v>
      </c>
      <c r="C498" s="2">
        <v>30.32</v>
      </c>
      <c r="D498" s="2">
        <v>139.66</v>
      </c>
      <c r="E498" s="2">
        <v>3.89</v>
      </c>
      <c r="F498" s="2">
        <v>111.133</v>
      </c>
      <c r="G498">
        <v>105.402</v>
      </c>
      <c r="H498">
        <v>3294.69</v>
      </c>
      <c r="I498">
        <v>100.75</v>
      </c>
      <c r="J498">
        <v>30.32</v>
      </c>
      <c r="K498">
        <v>17.148599999999998</v>
      </c>
      <c r="L498">
        <v>9.2606000000000002</v>
      </c>
      <c r="M498">
        <v>8.7388999999999992</v>
      </c>
      <c r="N498">
        <v>1.6656</v>
      </c>
      <c r="O498">
        <v>-5.16</v>
      </c>
      <c r="P498">
        <v>-16.22</v>
      </c>
      <c r="Q498">
        <v>-17.75</v>
      </c>
      <c r="R498">
        <v>-49.47</v>
      </c>
      <c r="S498">
        <v>1.966</v>
      </c>
    </row>
    <row r="499" spans="1:19" x14ac:dyDescent="0.2">
      <c r="A499" s="1">
        <v>44617</v>
      </c>
      <c r="B499" s="2">
        <v>93.34</v>
      </c>
      <c r="C499" s="2">
        <v>27.59</v>
      </c>
      <c r="D499" s="2">
        <v>140.83000000000001</v>
      </c>
      <c r="E499" s="2">
        <v>3.7</v>
      </c>
      <c r="F499" s="2">
        <v>104.679</v>
      </c>
      <c r="G499">
        <v>105.82899999999999</v>
      </c>
      <c r="H499">
        <v>3304.72</v>
      </c>
      <c r="I499">
        <v>93.34</v>
      </c>
      <c r="J499">
        <v>27.59</v>
      </c>
      <c r="K499">
        <v>19.1052</v>
      </c>
      <c r="L499">
        <v>9.3770000000000007</v>
      </c>
      <c r="M499">
        <v>8.3070000000000004</v>
      </c>
      <c r="N499">
        <v>1.5033000000000001</v>
      </c>
      <c r="O499">
        <v>-4.0599999999999996</v>
      </c>
      <c r="P499">
        <v>-16.47</v>
      </c>
      <c r="Q499">
        <v>-18.5</v>
      </c>
      <c r="R499">
        <v>-49.424999999999997</v>
      </c>
      <c r="S499">
        <v>1.964</v>
      </c>
    </row>
    <row r="500" spans="1:19" x14ac:dyDescent="0.2">
      <c r="A500" s="1">
        <v>44618</v>
      </c>
      <c r="B500" s="2">
        <v>93.34</v>
      </c>
      <c r="C500" s="2">
        <v>27.59</v>
      </c>
      <c r="D500" s="2">
        <v>140.83000000000001</v>
      </c>
      <c r="E500" s="2">
        <v>3.7</v>
      </c>
      <c r="F500" s="2">
        <v>104.679</v>
      </c>
      <c r="G500">
        <v>105.82899999999999</v>
      </c>
      <c r="H500">
        <v>3304.72</v>
      </c>
      <c r="I500">
        <v>93.34</v>
      </c>
      <c r="J500">
        <v>27.59</v>
      </c>
      <c r="K500">
        <v>19.1052</v>
      </c>
      <c r="L500">
        <v>9.3770000000000007</v>
      </c>
      <c r="M500">
        <v>8.3070000000000004</v>
      </c>
      <c r="N500">
        <v>1.5033000000000001</v>
      </c>
      <c r="O500">
        <v>-4.0599999999999996</v>
      </c>
      <c r="P500">
        <v>-16.47</v>
      </c>
      <c r="Q500">
        <v>-18.5</v>
      </c>
      <c r="R500">
        <v>-49.424999999999997</v>
      </c>
      <c r="S500">
        <v>1.964</v>
      </c>
    </row>
    <row r="501" spans="1:19" x14ac:dyDescent="0.2">
      <c r="A501" s="1">
        <v>44619</v>
      </c>
      <c r="B501" s="2">
        <v>93.34</v>
      </c>
      <c r="C501" s="2">
        <v>27.59</v>
      </c>
      <c r="D501" s="2">
        <v>140.83000000000001</v>
      </c>
      <c r="E501" s="2">
        <v>3.7</v>
      </c>
      <c r="F501" s="2">
        <v>104.679</v>
      </c>
      <c r="G501">
        <v>105.82899999999999</v>
      </c>
      <c r="H501">
        <v>3304.72</v>
      </c>
      <c r="I501">
        <v>93.34</v>
      </c>
      <c r="J501">
        <v>27.59</v>
      </c>
      <c r="K501">
        <v>19.1052</v>
      </c>
      <c r="L501">
        <v>9.3770000000000007</v>
      </c>
      <c r="M501">
        <v>8.3070000000000004</v>
      </c>
      <c r="N501">
        <v>1.5033000000000001</v>
      </c>
      <c r="O501">
        <v>-4.0599999999999996</v>
      </c>
      <c r="P501">
        <v>-16.47</v>
      </c>
      <c r="Q501">
        <v>-18.5</v>
      </c>
      <c r="R501">
        <v>-49.424999999999997</v>
      </c>
      <c r="S501">
        <v>1.964</v>
      </c>
    </row>
    <row r="502" spans="1:19" x14ac:dyDescent="0.2">
      <c r="A502" s="1">
        <v>44620</v>
      </c>
      <c r="B502" s="2">
        <v>100.4</v>
      </c>
      <c r="C502" s="2">
        <v>30.15</v>
      </c>
      <c r="D502" s="2">
        <v>143.5</v>
      </c>
      <c r="E502" s="2">
        <v>3.77</v>
      </c>
      <c r="F502" s="2">
        <v>105.88500000000001</v>
      </c>
      <c r="G502">
        <v>105.562</v>
      </c>
      <c r="H502">
        <v>3336.85</v>
      </c>
      <c r="I502">
        <v>100.4</v>
      </c>
      <c r="J502">
        <v>30.15</v>
      </c>
      <c r="K502">
        <v>16.960799999999999</v>
      </c>
      <c r="L502">
        <v>9.4947999999999997</v>
      </c>
      <c r="M502">
        <v>8.8770000000000007</v>
      </c>
      <c r="N502">
        <v>1.7485999999999999</v>
      </c>
      <c r="O502">
        <v>-7.71</v>
      </c>
      <c r="P502">
        <v>-16.579999999999998</v>
      </c>
      <c r="Q502">
        <v>-17.875</v>
      </c>
      <c r="R502">
        <v>-50.505000000000003</v>
      </c>
      <c r="S502">
        <v>1.827</v>
      </c>
    </row>
    <row r="503" spans="1:19" x14ac:dyDescent="0.2">
      <c r="A503" s="1">
        <v>44621</v>
      </c>
      <c r="B503" s="2">
        <v>118.26</v>
      </c>
      <c r="C503" s="2">
        <v>33.32</v>
      </c>
      <c r="D503" s="2">
        <v>147.25</v>
      </c>
      <c r="E503" s="2">
        <v>3.91</v>
      </c>
      <c r="F503" s="2">
        <v>108.41800000000001</v>
      </c>
      <c r="G503">
        <v>104.886</v>
      </c>
      <c r="H503">
        <v>3355.88</v>
      </c>
      <c r="I503">
        <v>118.26</v>
      </c>
      <c r="J503">
        <v>33.32</v>
      </c>
      <c r="K503">
        <v>13.3132</v>
      </c>
      <c r="L503">
        <v>7.3905000000000003</v>
      </c>
      <c r="M503">
        <v>7.3487</v>
      </c>
      <c r="N503">
        <v>0.20569999999999999</v>
      </c>
      <c r="O503">
        <v>-10.72</v>
      </c>
      <c r="P503">
        <v>-18.41</v>
      </c>
      <c r="Q503">
        <v>-19.25</v>
      </c>
      <c r="R503">
        <v>-54.41</v>
      </c>
      <c r="S503">
        <v>1.73</v>
      </c>
    </row>
    <row r="504" spans="1:19" x14ac:dyDescent="0.2">
      <c r="A504" s="1">
        <v>44622</v>
      </c>
      <c r="B504" s="2">
        <v>110.28</v>
      </c>
      <c r="C504" s="2">
        <v>30.74</v>
      </c>
      <c r="D504" s="2">
        <v>144.33000000000001</v>
      </c>
      <c r="E504" s="2">
        <v>3.79</v>
      </c>
      <c r="F504" s="2">
        <v>106.98399999999999</v>
      </c>
      <c r="G504">
        <v>105.389</v>
      </c>
      <c r="H504">
        <v>3307.37</v>
      </c>
      <c r="I504">
        <v>110.28</v>
      </c>
      <c r="J504">
        <v>30.74</v>
      </c>
      <c r="K504">
        <v>14.608700000000001</v>
      </c>
      <c r="L504">
        <v>7.4005000000000001</v>
      </c>
      <c r="M504">
        <v>8.5518000000000001</v>
      </c>
      <c r="N504">
        <v>1.3661000000000001</v>
      </c>
      <c r="O504">
        <v>-8.42</v>
      </c>
      <c r="P504">
        <v>-17.66</v>
      </c>
      <c r="Q504">
        <v>-17.75</v>
      </c>
      <c r="R504">
        <v>-53.45</v>
      </c>
      <c r="S504">
        <v>1.879</v>
      </c>
    </row>
    <row r="505" spans="1:19" x14ac:dyDescent="0.2">
      <c r="A505" s="1">
        <v>44623</v>
      </c>
      <c r="B505" s="2">
        <v>115.18</v>
      </c>
      <c r="C505" s="2">
        <v>30.48</v>
      </c>
      <c r="D505" s="2">
        <v>146.94999999999999</v>
      </c>
      <c r="E505" s="2">
        <v>3.88</v>
      </c>
      <c r="F505" s="2">
        <v>107.70699999999999</v>
      </c>
      <c r="G505">
        <v>105.066</v>
      </c>
      <c r="H505">
        <v>3319.98</v>
      </c>
      <c r="I505">
        <v>115.18</v>
      </c>
      <c r="J505">
        <v>30.48</v>
      </c>
      <c r="K505">
        <v>18.635899999999999</v>
      </c>
      <c r="L505">
        <v>9.6976999999999993</v>
      </c>
      <c r="M505">
        <v>9.0710999999999995</v>
      </c>
      <c r="N505">
        <v>1.2534000000000001</v>
      </c>
      <c r="O505">
        <v>-8.76</v>
      </c>
      <c r="P505">
        <v>-17.440000000000001</v>
      </c>
      <c r="Q505">
        <v>-18.25</v>
      </c>
      <c r="R505">
        <v>-53.54</v>
      </c>
      <c r="S505">
        <v>1.8420000000000001</v>
      </c>
    </row>
    <row r="506" spans="1:19" x14ac:dyDescent="0.2">
      <c r="A506" s="1">
        <v>44624</v>
      </c>
      <c r="B506" s="2">
        <v>131.82</v>
      </c>
      <c r="C506" s="2">
        <v>31.98</v>
      </c>
      <c r="D506" s="2">
        <v>150.93</v>
      </c>
      <c r="E506" s="2">
        <v>4.04</v>
      </c>
      <c r="F506" s="2">
        <v>110.14700000000001</v>
      </c>
      <c r="G506">
        <v>104.408</v>
      </c>
      <c r="H506">
        <v>3332.01</v>
      </c>
      <c r="I506">
        <v>131.82</v>
      </c>
      <c r="J506">
        <v>31.98</v>
      </c>
      <c r="K506">
        <v>19.198799999999999</v>
      </c>
      <c r="L506">
        <v>9.3805999999999994</v>
      </c>
      <c r="M506">
        <v>8.4268000000000001</v>
      </c>
      <c r="N506">
        <v>-1.1407</v>
      </c>
      <c r="O506">
        <v>-8.7899999999999991</v>
      </c>
      <c r="P506">
        <v>-18.260000000000002</v>
      </c>
      <c r="Q506">
        <v>-19</v>
      </c>
      <c r="R506">
        <v>-56.25</v>
      </c>
      <c r="S506">
        <v>1.7330000000000001</v>
      </c>
    </row>
    <row r="507" spans="1:19" x14ac:dyDescent="0.2">
      <c r="A507" s="1">
        <v>44625</v>
      </c>
      <c r="B507" s="2">
        <v>131.82</v>
      </c>
      <c r="C507" s="2">
        <v>31.98</v>
      </c>
      <c r="D507" s="2">
        <v>150.93</v>
      </c>
      <c r="E507" s="2">
        <v>4.04</v>
      </c>
      <c r="F507" s="2">
        <v>110.14700000000001</v>
      </c>
      <c r="G507">
        <v>104.408</v>
      </c>
      <c r="H507">
        <v>3332.01</v>
      </c>
      <c r="I507">
        <v>131.82</v>
      </c>
      <c r="J507">
        <v>31.98</v>
      </c>
      <c r="K507">
        <v>19.198799999999999</v>
      </c>
      <c r="L507">
        <v>9.3805999999999994</v>
      </c>
      <c r="M507">
        <v>8.4268000000000001</v>
      </c>
      <c r="N507">
        <v>-1.1407</v>
      </c>
      <c r="O507">
        <v>-8.7899999999999991</v>
      </c>
      <c r="P507">
        <v>-18.260000000000002</v>
      </c>
      <c r="Q507">
        <v>-19</v>
      </c>
      <c r="R507">
        <v>-56.25</v>
      </c>
      <c r="S507">
        <v>1.7330000000000001</v>
      </c>
    </row>
    <row r="508" spans="1:19" x14ac:dyDescent="0.2">
      <c r="A508" s="1">
        <v>44626</v>
      </c>
      <c r="B508" s="2">
        <v>131.82</v>
      </c>
      <c r="C508" s="2">
        <v>31.98</v>
      </c>
      <c r="D508" s="2">
        <v>150.93</v>
      </c>
      <c r="E508" s="2">
        <v>4.04</v>
      </c>
      <c r="F508" s="2">
        <v>110.14700000000001</v>
      </c>
      <c r="G508">
        <v>104.408</v>
      </c>
      <c r="H508">
        <v>3332.01</v>
      </c>
      <c r="I508">
        <v>131.82</v>
      </c>
      <c r="J508">
        <v>31.98</v>
      </c>
      <c r="K508">
        <v>19.198799999999999</v>
      </c>
      <c r="L508">
        <v>9.3805999999999994</v>
      </c>
      <c r="M508">
        <v>8.4268000000000001</v>
      </c>
      <c r="N508">
        <v>-1.1407</v>
      </c>
      <c r="O508">
        <v>-8.7899999999999991</v>
      </c>
      <c r="P508">
        <v>-18.260000000000002</v>
      </c>
      <c r="Q508">
        <v>-19</v>
      </c>
      <c r="R508">
        <v>-56.25</v>
      </c>
      <c r="S508">
        <v>1.7330000000000001</v>
      </c>
    </row>
    <row r="509" spans="1:19" x14ac:dyDescent="0.2">
      <c r="A509" s="1">
        <v>44627</v>
      </c>
      <c r="B509" s="2">
        <v>140.03</v>
      </c>
      <c r="C509" s="2">
        <v>36.450000000000003</v>
      </c>
      <c r="D509" s="2">
        <v>153.66</v>
      </c>
      <c r="E509" s="2">
        <v>4.16</v>
      </c>
      <c r="F509" s="2">
        <v>110.209</v>
      </c>
      <c r="G509">
        <v>103.604</v>
      </c>
      <c r="H509">
        <v>3303.9</v>
      </c>
      <c r="I509">
        <v>140.03</v>
      </c>
      <c r="J509">
        <v>36.450000000000003</v>
      </c>
      <c r="K509">
        <v>16.853200000000001</v>
      </c>
      <c r="L509">
        <v>7.9123999999999999</v>
      </c>
      <c r="M509">
        <v>8.0827000000000009</v>
      </c>
      <c r="N509">
        <v>-2.6339000000000001</v>
      </c>
      <c r="O509">
        <v>-10.99</v>
      </c>
      <c r="P509">
        <v>-19.79</v>
      </c>
      <c r="Q509">
        <v>-19.5</v>
      </c>
      <c r="R509">
        <v>-60.71</v>
      </c>
      <c r="S509">
        <v>1.776</v>
      </c>
    </row>
    <row r="510" spans="1:19" x14ac:dyDescent="0.2">
      <c r="A510" s="1">
        <v>44628</v>
      </c>
      <c r="B510" s="2">
        <v>133.37</v>
      </c>
      <c r="C510" s="2">
        <v>35.130000000000003</v>
      </c>
      <c r="D510" s="2">
        <v>156.44</v>
      </c>
      <c r="E510" s="2">
        <v>4.21</v>
      </c>
      <c r="F510" s="2">
        <v>109.60299999999999</v>
      </c>
      <c r="G510">
        <v>103.878</v>
      </c>
      <c r="H510">
        <v>3274.49</v>
      </c>
      <c r="I510">
        <v>133.37</v>
      </c>
      <c r="J510">
        <v>35.130000000000003</v>
      </c>
      <c r="K510">
        <v>19.434100000000001</v>
      </c>
      <c r="L510">
        <v>7.69</v>
      </c>
      <c r="M510">
        <v>8.3076000000000008</v>
      </c>
      <c r="N510">
        <v>-2.1976</v>
      </c>
      <c r="O510">
        <v>-10.68</v>
      </c>
      <c r="P510">
        <v>-20.75</v>
      </c>
      <c r="Q510">
        <v>-19.75</v>
      </c>
      <c r="R510">
        <v>-59</v>
      </c>
      <c r="S510">
        <v>1.8480000000000001</v>
      </c>
    </row>
    <row r="511" spans="1:19" x14ac:dyDescent="0.2">
      <c r="A511" s="1">
        <v>44629</v>
      </c>
      <c r="B511" s="2">
        <v>110.9</v>
      </c>
      <c r="C511" s="2">
        <v>32.450000000000003</v>
      </c>
      <c r="D511" s="2">
        <v>145.69</v>
      </c>
      <c r="E511" s="2">
        <v>4.09</v>
      </c>
      <c r="F511" s="2">
        <v>108.26600000000001</v>
      </c>
      <c r="G511">
        <v>104.858</v>
      </c>
      <c r="H511">
        <v>3268.45</v>
      </c>
      <c r="I511">
        <v>110.9</v>
      </c>
      <c r="J511">
        <v>32.450000000000003</v>
      </c>
      <c r="K511">
        <v>19.163399999999999</v>
      </c>
      <c r="L511">
        <v>7.8289</v>
      </c>
      <c r="M511">
        <v>8.7294999999999998</v>
      </c>
      <c r="N511">
        <v>0.15890000000000001</v>
      </c>
      <c r="O511">
        <v>-9.6199999999999992</v>
      </c>
      <c r="P511">
        <v>-20.05</v>
      </c>
      <c r="Q511">
        <v>-18.875</v>
      </c>
      <c r="R511">
        <v>-54.22</v>
      </c>
      <c r="S511">
        <v>1.9550000000000001</v>
      </c>
    </row>
    <row r="512" spans="1:19" x14ac:dyDescent="0.2">
      <c r="A512" s="1">
        <v>44630</v>
      </c>
      <c r="B512" s="2">
        <v>105.31</v>
      </c>
      <c r="C512" s="2">
        <v>30.23</v>
      </c>
      <c r="D512" s="2">
        <v>151.36000000000001</v>
      </c>
      <c r="E512" s="2">
        <v>4.16</v>
      </c>
      <c r="F512" s="2">
        <v>110.179</v>
      </c>
      <c r="G512">
        <v>104.45099999999999</v>
      </c>
      <c r="H512">
        <v>3245.16</v>
      </c>
      <c r="I512">
        <v>105.31</v>
      </c>
      <c r="J512">
        <v>30.23</v>
      </c>
      <c r="K512">
        <v>20.719000000000001</v>
      </c>
      <c r="L512">
        <v>8.2486999999999995</v>
      </c>
      <c r="M512">
        <v>8.5808999999999997</v>
      </c>
      <c r="N512">
        <v>-0.41260000000000002</v>
      </c>
      <c r="O512">
        <v>-8.92</v>
      </c>
      <c r="P512">
        <v>-20.079999999999998</v>
      </c>
      <c r="Q512">
        <v>-19.375</v>
      </c>
      <c r="R512">
        <v>-55.092500000000001</v>
      </c>
      <c r="S512">
        <v>1.99</v>
      </c>
    </row>
    <row r="513" spans="1:19" x14ac:dyDescent="0.2">
      <c r="A513" s="1">
        <v>44631</v>
      </c>
      <c r="B513" s="2">
        <v>99.03</v>
      </c>
      <c r="C513" s="2">
        <v>30.75</v>
      </c>
      <c r="D513" s="2">
        <v>147.83000000000001</v>
      </c>
      <c r="E513" s="2">
        <v>4.2</v>
      </c>
      <c r="F513" s="2">
        <v>110.697</v>
      </c>
      <c r="G513">
        <v>104.027</v>
      </c>
      <c r="H513">
        <v>3242.42</v>
      </c>
      <c r="I513">
        <v>99.03</v>
      </c>
      <c r="J513">
        <v>30.75</v>
      </c>
      <c r="K513">
        <v>20.8429</v>
      </c>
      <c r="L513">
        <v>8.5022000000000002</v>
      </c>
      <c r="M513">
        <v>8.5167000000000002</v>
      </c>
      <c r="N513">
        <v>9.7500000000000003E-2</v>
      </c>
      <c r="O513">
        <v>-8.26</v>
      </c>
      <c r="P513">
        <v>-19.46</v>
      </c>
      <c r="Q513">
        <v>-19.125</v>
      </c>
      <c r="R513">
        <v>-54.47</v>
      </c>
      <c r="S513">
        <v>1.9950000000000001</v>
      </c>
    </row>
    <row r="514" spans="1:19" x14ac:dyDescent="0.2">
      <c r="A514" s="1">
        <v>44632</v>
      </c>
      <c r="B514" s="2">
        <v>99.03</v>
      </c>
      <c r="C514" s="2">
        <v>30.75</v>
      </c>
      <c r="D514" s="2">
        <v>147.83000000000001</v>
      </c>
      <c r="E514" s="2">
        <v>4.2</v>
      </c>
      <c r="F514" s="2">
        <v>110.697</v>
      </c>
      <c r="G514">
        <v>104.027</v>
      </c>
      <c r="H514">
        <v>3242.42</v>
      </c>
      <c r="I514">
        <v>99.03</v>
      </c>
      <c r="J514">
        <v>30.75</v>
      </c>
      <c r="K514">
        <v>20.8429</v>
      </c>
      <c r="L514">
        <v>8.5022000000000002</v>
      </c>
      <c r="M514">
        <v>8.5167000000000002</v>
      </c>
      <c r="N514">
        <v>9.7500000000000003E-2</v>
      </c>
      <c r="O514">
        <v>-8.26</v>
      </c>
      <c r="P514">
        <v>-19.46</v>
      </c>
      <c r="Q514">
        <v>-19.125</v>
      </c>
      <c r="R514">
        <v>-54.47</v>
      </c>
      <c r="S514">
        <v>1.9950000000000001</v>
      </c>
    </row>
    <row r="515" spans="1:19" x14ac:dyDescent="0.2">
      <c r="A515" s="1">
        <v>44633</v>
      </c>
      <c r="B515" s="2">
        <v>99.03</v>
      </c>
      <c r="C515" s="2">
        <v>30.75</v>
      </c>
      <c r="D515" s="2">
        <v>147.83000000000001</v>
      </c>
      <c r="E515" s="2">
        <v>4.2</v>
      </c>
      <c r="F515" s="2">
        <v>110.697</v>
      </c>
      <c r="G515">
        <v>104.027</v>
      </c>
      <c r="H515">
        <v>3242.42</v>
      </c>
      <c r="I515">
        <v>99.03</v>
      </c>
      <c r="J515">
        <v>30.75</v>
      </c>
      <c r="K515">
        <v>20.8429</v>
      </c>
      <c r="L515">
        <v>8.5022000000000002</v>
      </c>
      <c r="M515">
        <v>8.5167000000000002</v>
      </c>
      <c r="N515">
        <v>9.7500000000000003E-2</v>
      </c>
      <c r="O515">
        <v>-8.26</v>
      </c>
      <c r="P515">
        <v>-19.46</v>
      </c>
      <c r="Q515">
        <v>-19.125</v>
      </c>
      <c r="R515">
        <v>-54.47</v>
      </c>
      <c r="S515">
        <v>1.9950000000000001</v>
      </c>
    </row>
    <row r="516" spans="1:19" x14ac:dyDescent="0.2">
      <c r="A516" s="1">
        <v>44634</v>
      </c>
      <c r="B516" s="2">
        <v>105.08</v>
      </c>
      <c r="C516" s="2">
        <v>31.77</v>
      </c>
      <c r="D516" s="2">
        <v>143.69999999999999</v>
      </c>
      <c r="E516" s="2">
        <v>4.29</v>
      </c>
      <c r="F516" s="2">
        <v>112.583</v>
      </c>
      <c r="G516">
        <v>103.74</v>
      </c>
      <c r="H516">
        <v>3203.15</v>
      </c>
      <c r="I516">
        <v>105.08</v>
      </c>
      <c r="J516">
        <v>31.77</v>
      </c>
      <c r="K516">
        <v>21.868099999999998</v>
      </c>
      <c r="L516">
        <v>8.9860000000000007</v>
      </c>
      <c r="M516">
        <v>8.9930000000000003</v>
      </c>
      <c r="N516">
        <v>1.1521999999999999</v>
      </c>
      <c r="O516">
        <v>-7.99</v>
      </c>
      <c r="P516">
        <v>-19.440000000000001</v>
      </c>
      <c r="Q516">
        <v>-19</v>
      </c>
      <c r="R516">
        <v>-52.86</v>
      </c>
      <c r="S516">
        <v>2.1349999999999998</v>
      </c>
    </row>
    <row r="517" spans="1:19" x14ac:dyDescent="0.2">
      <c r="A517" s="1">
        <v>44635</v>
      </c>
      <c r="B517" s="2">
        <v>101.03</v>
      </c>
      <c r="C517" s="2">
        <v>29.83</v>
      </c>
      <c r="D517" s="2">
        <v>148.63</v>
      </c>
      <c r="E517" s="2">
        <v>4.34</v>
      </c>
      <c r="F517" s="2">
        <v>110.23</v>
      </c>
      <c r="G517">
        <v>104.229</v>
      </c>
      <c r="H517">
        <v>3207.97</v>
      </c>
      <c r="I517">
        <v>101.03</v>
      </c>
      <c r="J517">
        <v>29.83</v>
      </c>
      <c r="K517">
        <v>22.7347</v>
      </c>
      <c r="L517">
        <v>8.8301999999999996</v>
      </c>
      <c r="M517">
        <v>9.5554000000000006</v>
      </c>
      <c r="N517">
        <v>2.3477000000000001</v>
      </c>
      <c r="O517">
        <v>-7.32</v>
      </c>
      <c r="P517">
        <v>-19.52</v>
      </c>
      <c r="Q517">
        <v>-18.375</v>
      </c>
      <c r="R517">
        <v>-50.76</v>
      </c>
      <c r="S517">
        <v>2.1459999999999999</v>
      </c>
    </row>
    <row r="518" spans="1:19" x14ac:dyDescent="0.2">
      <c r="A518" s="1">
        <v>44636</v>
      </c>
      <c r="B518" s="2">
        <v>100.57</v>
      </c>
      <c r="C518" s="2">
        <v>26.67</v>
      </c>
      <c r="D518" s="2">
        <v>137.51</v>
      </c>
      <c r="E518" s="2">
        <v>4.1500000000000004</v>
      </c>
      <c r="F518" s="2">
        <v>107.09</v>
      </c>
      <c r="G518">
        <v>105.348</v>
      </c>
      <c r="H518">
        <v>3228.94</v>
      </c>
      <c r="I518">
        <v>100.57</v>
      </c>
      <c r="J518">
        <v>26.67</v>
      </c>
      <c r="K518">
        <v>24.080100000000002</v>
      </c>
      <c r="L518">
        <v>10.074</v>
      </c>
      <c r="M518">
        <v>11.191700000000001</v>
      </c>
      <c r="N518">
        <v>4.4969000000000001</v>
      </c>
      <c r="O518">
        <v>-7.11</v>
      </c>
      <c r="P518">
        <v>-18.41</v>
      </c>
      <c r="Q518">
        <v>-16.75</v>
      </c>
      <c r="R518">
        <v>-48.012500000000003</v>
      </c>
      <c r="S518">
        <v>2.1880000000000002</v>
      </c>
    </row>
    <row r="519" spans="1:19" x14ac:dyDescent="0.2">
      <c r="A519" s="1">
        <v>44637</v>
      </c>
      <c r="B519" s="2">
        <v>91.76</v>
      </c>
      <c r="C519" s="2">
        <v>25.67</v>
      </c>
      <c r="D519" s="2">
        <v>129.94</v>
      </c>
      <c r="E519" s="2">
        <v>3.94</v>
      </c>
      <c r="F519" s="2">
        <v>103.22499999999999</v>
      </c>
      <c r="G519">
        <v>105.65900000000001</v>
      </c>
      <c r="H519">
        <v>3247.93</v>
      </c>
      <c r="I519">
        <v>91.76</v>
      </c>
      <c r="J519">
        <v>25.67</v>
      </c>
      <c r="K519">
        <v>24.6326</v>
      </c>
      <c r="L519">
        <v>9.2124000000000006</v>
      </c>
      <c r="M519">
        <v>10.4694</v>
      </c>
      <c r="N519">
        <v>4.5145999999999997</v>
      </c>
      <c r="O519">
        <v>-5.21</v>
      </c>
      <c r="P519">
        <v>-19.25</v>
      </c>
      <c r="Q519">
        <v>-17.625</v>
      </c>
      <c r="R519">
        <v>-49.11</v>
      </c>
      <c r="S519">
        <v>2.173</v>
      </c>
    </row>
    <row r="520" spans="1:19" x14ac:dyDescent="0.2">
      <c r="A520" s="1">
        <v>44638</v>
      </c>
      <c r="B520" s="2">
        <v>91.77</v>
      </c>
      <c r="C520" s="2">
        <v>23.87</v>
      </c>
      <c r="D520" s="2">
        <v>113.06</v>
      </c>
      <c r="E520" s="2">
        <v>3.98</v>
      </c>
      <c r="F520" s="2">
        <v>102.60899999999999</v>
      </c>
      <c r="G520">
        <v>105.777</v>
      </c>
      <c r="H520">
        <v>3261.51</v>
      </c>
      <c r="I520">
        <v>91.77</v>
      </c>
      <c r="J520">
        <v>23.87</v>
      </c>
      <c r="K520">
        <v>25.852</v>
      </c>
      <c r="L520">
        <v>9.6507000000000005</v>
      </c>
      <c r="M520">
        <v>11.101699999999999</v>
      </c>
      <c r="N520">
        <v>5.609</v>
      </c>
      <c r="O520">
        <v>-3.75</v>
      </c>
      <c r="P520">
        <v>-18.59</v>
      </c>
      <c r="Q520">
        <v>-16.875</v>
      </c>
      <c r="R520">
        <v>-47.384999999999998</v>
      </c>
      <c r="S520">
        <v>2.1520000000000001</v>
      </c>
    </row>
    <row r="521" spans="1:19" x14ac:dyDescent="0.2">
      <c r="A521" s="1">
        <v>44639</v>
      </c>
      <c r="B521" s="2">
        <v>91.77</v>
      </c>
      <c r="C521" s="2">
        <v>23.87</v>
      </c>
      <c r="D521" s="2">
        <v>113.06</v>
      </c>
      <c r="E521" s="2">
        <v>3.98</v>
      </c>
      <c r="F521" s="2">
        <v>102.60899999999999</v>
      </c>
      <c r="G521">
        <v>105.777</v>
      </c>
      <c r="H521">
        <v>3261.51</v>
      </c>
      <c r="I521">
        <v>91.77</v>
      </c>
      <c r="J521">
        <v>23.87</v>
      </c>
      <c r="K521">
        <v>25.852</v>
      </c>
      <c r="L521">
        <v>9.6507000000000005</v>
      </c>
      <c r="M521">
        <v>11.101699999999999</v>
      </c>
      <c r="N521">
        <v>5.609</v>
      </c>
      <c r="O521">
        <v>-3.75</v>
      </c>
      <c r="P521">
        <v>-18.59</v>
      </c>
      <c r="Q521">
        <v>-16.875</v>
      </c>
      <c r="R521">
        <v>-47.384999999999998</v>
      </c>
      <c r="S521">
        <v>2.1520000000000001</v>
      </c>
    </row>
    <row r="522" spans="1:19" x14ac:dyDescent="0.2">
      <c r="A522" s="1">
        <v>44640</v>
      </c>
      <c r="B522" s="2">
        <v>91.77</v>
      </c>
      <c r="C522" s="2">
        <v>23.87</v>
      </c>
      <c r="D522" s="2">
        <v>113.06</v>
      </c>
      <c r="E522" s="2">
        <v>3.98</v>
      </c>
      <c r="F522" s="2">
        <v>102.60899999999999</v>
      </c>
      <c r="G522">
        <v>105.777</v>
      </c>
      <c r="H522">
        <v>3261.51</v>
      </c>
      <c r="I522">
        <v>91.77</v>
      </c>
      <c r="J522">
        <v>23.87</v>
      </c>
      <c r="K522">
        <v>25.852</v>
      </c>
      <c r="L522">
        <v>9.6507000000000005</v>
      </c>
      <c r="M522">
        <v>11.101699999999999</v>
      </c>
      <c r="N522">
        <v>5.609</v>
      </c>
      <c r="O522">
        <v>-3.75</v>
      </c>
      <c r="P522">
        <v>-18.59</v>
      </c>
      <c r="Q522">
        <v>-16.875</v>
      </c>
      <c r="R522">
        <v>-47.384999999999998</v>
      </c>
      <c r="S522">
        <v>2.1520000000000001</v>
      </c>
    </row>
    <row r="523" spans="1:19" x14ac:dyDescent="0.2">
      <c r="A523" s="1">
        <v>44641</v>
      </c>
      <c r="B523" s="2">
        <v>101.94</v>
      </c>
      <c r="C523" s="2">
        <v>23.53</v>
      </c>
      <c r="D523" s="2">
        <v>117.04</v>
      </c>
      <c r="E523" s="2">
        <v>3.81</v>
      </c>
      <c r="F523" s="2">
        <v>107.974</v>
      </c>
      <c r="G523">
        <v>105.399</v>
      </c>
      <c r="H523">
        <v>3229.88</v>
      </c>
      <c r="I523">
        <v>101.94</v>
      </c>
      <c r="J523">
        <v>23.53</v>
      </c>
      <c r="K523">
        <v>24.5671</v>
      </c>
      <c r="L523">
        <v>8.3386999999999993</v>
      </c>
      <c r="M523">
        <v>10.324199999999999</v>
      </c>
      <c r="N523">
        <v>4.8959999999999999</v>
      </c>
      <c r="O523">
        <v>-4.78</v>
      </c>
      <c r="P523">
        <v>-19.72</v>
      </c>
      <c r="Q523">
        <v>-17.625</v>
      </c>
      <c r="R523">
        <v>-46.68</v>
      </c>
      <c r="S523">
        <v>2.2919999999999998</v>
      </c>
    </row>
    <row r="524" spans="1:19" x14ac:dyDescent="0.2">
      <c r="A524" s="1">
        <v>44642</v>
      </c>
      <c r="B524" s="2">
        <v>105.38</v>
      </c>
      <c r="C524" s="2">
        <v>22.94</v>
      </c>
      <c r="D524" s="2">
        <v>112.75</v>
      </c>
      <c r="E524" s="2">
        <v>3.78</v>
      </c>
      <c r="F524" s="2">
        <v>107.054</v>
      </c>
      <c r="G524">
        <v>105.848</v>
      </c>
      <c r="H524">
        <v>3220.29</v>
      </c>
      <c r="I524">
        <v>105.38</v>
      </c>
      <c r="J524">
        <v>22.94</v>
      </c>
      <c r="K524">
        <v>24.337</v>
      </c>
      <c r="L524">
        <v>7.6368</v>
      </c>
      <c r="M524">
        <v>8.8346</v>
      </c>
      <c r="N524">
        <v>3.4083000000000001</v>
      </c>
      <c r="O524">
        <v>-5.18</v>
      </c>
      <c r="P524">
        <v>-20.39</v>
      </c>
      <c r="Q524">
        <v>-19.125</v>
      </c>
      <c r="R524">
        <v>-47.38</v>
      </c>
      <c r="S524">
        <v>2.3839999999999999</v>
      </c>
    </row>
    <row r="525" spans="1:19" x14ac:dyDescent="0.2">
      <c r="A525" s="1">
        <v>44643</v>
      </c>
      <c r="B525" s="2">
        <v>105.72</v>
      </c>
      <c r="C525" s="2">
        <v>23.57</v>
      </c>
      <c r="D525" s="2">
        <v>121.83</v>
      </c>
      <c r="E525" s="2">
        <v>3.87</v>
      </c>
      <c r="F525" s="2">
        <v>107.39700000000001</v>
      </c>
      <c r="G525">
        <v>105.423</v>
      </c>
      <c r="H525">
        <v>3240.12</v>
      </c>
      <c r="I525">
        <v>105.72</v>
      </c>
      <c r="J525">
        <v>23.57</v>
      </c>
      <c r="K525">
        <v>24.743500000000001</v>
      </c>
      <c r="L525">
        <v>6.7140000000000004</v>
      </c>
      <c r="M525">
        <v>7.6227999999999998</v>
      </c>
      <c r="N525">
        <v>2.4373999999999998</v>
      </c>
      <c r="O525">
        <v>-4.01</v>
      </c>
      <c r="P525">
        <v>-21.69</v>
      </c>
      <c r="Q525">
        <v>-20.3125</v>
      </c>
      <c r="R525">
        <v>-47.75</v>
      </c>
      <c r="S525">
        <v>2.294</v>
      </c>
    </row>
    <row r="526" spans="1:19" x14ac:dyDescent="0.2">
      <c r="A526" s="1">
        <v>44644</v>
      </c>
      <c r="B526" s="2">
        <v>113.14</v>
      </c>
      <c r="C526" s="2">
        <v>21.67</v>
      </c>
      <c r="D526" s="2">
        <v>111.82</v>
      </c>
      <c r="E526" s="2">
        <v>3.83</v>
      </c>
      <c r="F526" s="2">
        <v>107.60299999999999</v>
      </c>
      <c r="G526">
        <v>105.584</v>
      </c>
      <c r="H526">
        <v>3226.25</v>
      </c>
      <c r="I526">
        <v>113.14</v>
      </c>
      <c r="J526">
        <v>21.67</v>
      </c>
      <c r="K526">
        <v>28.605699999999999</v>
      </c>
      <c r="L526">
        <v>7.6074999999999999</v>
      </c>
      <c r="M526">
        <v>8.5991</v>
      </c>
      <c r="N526">
        <v>2.7846000000000002</v>
      </c>
      <c r="O526">
        <v>-0.21</v>
      </c>
      <c r="P526">
        <v>-20.420000000000002</v>
      </c>
      <c r="Q526">
        <v>-19.5</v>
      </c>
      <c r="R526">
        <v>-45.88</v>
      </c>
      <c r="S526">
        <v>2.3740000000000001</v>
      </c>
    </row>
    <row r="527" spans="1:19" x14ac:dyDescent="0.2">
      <c r="A527" s="1">
        <v>44645</v>
      </c>
      <c r="B527" s="2">
        <v>125.27</v>
      </c>
      <c r="C527" s="2">
        <v>20.81</v>
      </c>
      <c r="D527" s="2">
        <v>106.69</v>
      </c>
      <c r="E527" s="2">
        <v>3.76</v>
      </c>
      <c r="F527" s="2">
        <v>107.41200000000001</v>
      </c>
      <c r="G527">
        <v>105.30800000000001</v>
      </c>
      <c r="H527">
        <v>3205.18</v>
      </c>
      <c r="I527">
        <v>125.27</v>
      </c>
      <c r="J527">
        <v>20.81</v>
      </c>
      <c r="K527">
        <v>26.180599999999998</v>
      </c>
      <c r="L527">
        <v>7.2154999999999996</v>
      </c>
      <c r="M527">
        <v>8.0492000000000008</v>
      </c>
      <c r="N527">
        <v>1.4486000000000001</v>
      </c>
      <c r="O527">
        <v>-2.375</v>
      </c>
      <c r="P527">
        <v>-20.875</v>
      </c>
      <c r="Q527">
        <v>-20.125</v>
      </c>
      <c r="R527">
        <v>-47.625</v>
      </c>
      <c r="S527">
        <v>2.4769999999999999</v>
      </c>
    </row>
    <row r="528" spans="1:19" x14ac:dyDescent="0.2">
      <c r="A528" s="1">
        <v>44646</v>
      </c>
      <c r="B528" s="2">
        <v>125.27</v>
      </c>
      <c r="C528" s="2">
        <v>20.81</v>
      </c>
      <c r="D528" s="2">
        <v>106.69</v>
      </c>
      <c r="E528" s="2">
        <v>3.76</v>
      </c>
      <c r="F528" s="2">
        <v>107.41200000000001</v>
      </c>
      <c r="G528">
        <v>105.30800000000001</v>
      </c>
      <c r="H528">
        <v>3205.18</v>
      </c>
      <c r="I528">
        <v>125.27</v>
      </c>
      <c r="J528">
        <v>20.81</v>
      </c>
      <c r="K528">
        <v>26.180599999999998</v>
      </c>
      <c r="L528">
        <v>7.2154999999999996</v>
      </c>
      <c r="M528">
        <v>8.0492000000000008</v>
      </c>
      <c r="N528">
        <v>1.4486000000000001</v>
      </c>
      <c r="O528">
        <v>-2.375</v>
      </c>
      <c r="P528">
        <v>-20.875</v>
      </c>
      <c r="Q528">
        <v>-20.125</v>
      </c>
      <c r="R528">
        <v>-47.625</v>
      </c>
      <c r="S528">
        <v>2.4769999999999999</v>
      </c>
    </row>
    <row r="529" spans="1:19" x14ac:dyDescent="0.2">
      <c r="A529" s="1">
        <v>44647</v>
      </c>
      <c r="B529" s="2">
        <v>125.27</v>
      </c>
      <c r="C529" s="2">
        <v>20.81</v>
      </c>
      <c r="D529" s="2">
        <v>106.69</v>
      </c>
      <c r="E529" s="2">
        <v>3.76</v>
      </c>
      <c r="F529" s="2">
        <v>107.41200000000001</v>
      </c>
      <c r="G529">
        <v>105.30800000000001</v>
      </c>
      <c r="H529">
        <v>3205.18</v>
      </c>
      <c r="I529">
        <v>125.27</v>
      </c>
      <c r="J529">
        <v>20.81</v>
      </c>
      <c r="K529">
        <v>26.180599999999998</v>
      </c>
      <c r="L529">
        <v>7.2154999999999996</v>
      </c>
      <c r="M529">
        <v>8.0492000000000008</v>
      </c>
      <c r="N529">
        <v>1.4486000000000001</v>
      </c>
      <c r="O529">
        <v>-2.375</v>
      </c>
      <c r="P529">
        <v>-20.875</v>
      </c>
      <c r="Q529">
        <v>-20.125</v>
      </c>
      <c r="R529">
        <v>-47.625</v>
      </c>
      <c r="S529">
        <v>2.4769999999999999</v>
      </c>
    </row>
    <row r="530" spans="1:19" x14ac:dyDescent="0.2">
      <c r="A530" s="1">
        <v>44648</v>
      </c>
      <c r="B530" s="2">
        <v>129.28</v>
      </c>
      <c r="C530" s="2">
        <v>19.63</v>
      </c>
      <c r="D530" s="2">
        <v>105.15</v>
      </c>
      <c r="E530" s="2">
        <v>3.81</v>
      </c>
      <c r="F530" s="2">
        <v>107.214</v>
      </c>
      <c r="G530">
        <v>104.949</v>
      </c>
      <c r="H530">
        <v>3215.25</v>
      </c>
      <c r="I530">
        <v>129.28</v>
      </c>
      <c r="J530">
        <v>19.63</v>
      </c>
      <c r="K530">
        <v>26.256</v>
      </c>
      <c r="L530">
        <v>8.0309000000000008</v>
      </c>
      <c r="M530">
        <v>8.5652000000000008</v>
      </c>
      <c r="N530">
        <v>0.251</v>
      </c>
      <c r="O530">
        <v>-2.2400000000000002</v>
      </c>
      <c r="P530">
        <v>-20.170000000000002</v>
      </c>
      <c r="Q530">
        <v>-19.5</v>
      </c>
      <c r="R530">
        <v>-48.03</v>
      </c>
      <c r="S530">
        <v>2.4609999999999999</v>
      </c>
    </row>
    <row r="531" spans="1:19" x14ac:dyDescent="0.2">
      <c r="A531" s="1">
        <v>44649</v>
      </c>
      <c r="B531" s="2">
        <v>117.92</v>
      </c>
      <c r="C531" s="2">
        <v>18.899999999999999</v>
      </c>
      <c r="D531" s="2">
        <v>107.56</v>
      </c>
      <c r="E531" s="2">
        <v>3.69</v>
      </c>
      <c r="F531" s="2">
        <v>103.776</v>
      </c>
      <c r="G531">
        <v>105.777</v>
      </c>
      <c r="H531">
        <v>3238.19</v>
      </c>
      <c r="I531">
        <v>117.92</v>
      </c>
      <c r="J531">
        <v>18.899999999999999</v>
      </c>
      <c r="K531">
        <v>22.339200000000002</v>
      </c>
      <c r="L531">
        <v>7.5715000000000003</v>
      </c>
      <c r="M531">
        <v>8.1265999999999998</v>
      </c>
      <c r="N531">
        <v>0.62529999999999997</v>
      </c>
      <c r="O531">
        <v>-5.5149999999999997</v>
      </c>
      <c r="P531">
        <v>-20.5</v>
      </c>
      <c r="Q531">
        <v>-19.625</v>
      </c>
      <c r="R531">
        <v>-48.25</v>
      </c>
      <c r="S531">
        <v>2.3969999999999998</v>
      </c>
    </row>
    <row r="532" spans="1:19" x14ac:dyDescent="0.2">
      <c r="A532" s="1">
        <v>44650</v>
      </c>
      <c r="B532" s="2">
        <v>112.98</v>
      </c>
      <c r="C532" s="2">
        <v>19.329999999999998</v>
      </c>
      <c r="D532" s="2">
        <v>105.12</v>
      </c>
      <c r="E532" s="2">
        <v>3.66</v>
      </c>
      <c r="F532" s="2">
        <v>103.244</v>
      </c>
      <c r="G532">
        <v>105.586</v>
      </c>
      <c r="H532">
        <v>3249.16</v>
      </c>
      <c r="I532">
        <v>112.98</v>
      </c>
      <c r="J532">
        <v>19.329999999999998</v>
      </c>
      <c r="K532">
        <v>21.171099999999999</v>
      </c>
      <c r="L532">
        <v>6.6509999999999998</v>
      </c>
      <c r="M532">
        <v>7.1988000000000003</v>
      </c>
      <c r="N532">
        <v>0.38069999999999998</v>
      </c>
      <c r="O532">
        <v>-5.69</v>
      </c>
      <c r="P532">
        <v>-20.734999999999999</v>
      </c>
      <c r="Q532">
        <v>-20.625</v>
      </c>
      <c r="R532">
        <v>-48.53</v>
      </c>
      <c r="S532">
        <v>2.3519999999999999</v>
      </c>
    </row>
    <row r="533" spans="1:19" x14ac:dyDescent="0.2">
      <c r="A533" s="1">
        <v>44651</v>
      </c>
      <c r="B533" s="2">
        <v>106.88</v>
      </c>
      <c r="C533" s="2">
        <v>20.56</v>
      </c>
      <c r="D533" s="2">
        <v>104.2</v>
      </c>
      <c r="E533" s="2">
        <v>3.62</v>
      </c>
      <c r="F533" s="2">
        <v>103.517</v>
      </c>
      <c r="G533">
        <v>105.374</v>
      </c>
      <c r="H533">
        <v>3252.71</v>
      </c>
      <c r="I533">
        <v>106.88</v>
      </c>
      <c r="J533">
        <v>20.56</v>
      </c>
      <c r="K533">
        <v>21.645099999999999</v>
      </c>
      <c r="L533">
        <v>6.6744000000000003</v>
      </c>
      <c r="M533">
        <v>6.7263999999999999</v>
      </c>
      <c r="N533">
        <v>-1.4683999999999999</v>
      </c>
      <c r="O533">
        <v>-5.37</v>
      </c>
      <c r="P533">
        <v>-21.25</v>
      </c>
      <c r="Q533">
        <v>-21.25</v>
      </c>
      <c r="R533">
        <v>-50.2</v>
      </c>
      <c r="S533">
        <v>2.3410000000000002</v>
      </c>
    </row>
    <row r="534" spans="1:19" x14ac:dyDescent="0.2">
      <c r="A534" s="1">
        <v>44652</v>
      </c>
      <c r="B534" s="2">
        <v>108.34</v>
      </c>
      <c r="C534" s="2">
        <v>19.63</v>
      </c>
      <c r="D534" s="2">
        <v>93.78</v>
      </c>
      <c r="E534" s="2">
        <v>3.69</v>
      </c>
      <c r="F534" s="2">
        <v>103.94799999999999</v>
      </c>
      <c r="G534">
        <v>105.446</v>
      </c>
      <c r="H534">
        <v>3249.15</v>
      </c>
      <c r="I534">
        <v>108.34</v>
      </c>
      <c r="J534">
        <v>19.63</v>
      </c>
      <c r="K534">
        <v>20.9358</v>
      </c>
      <c r="L534">
        <v>5.4927000000000001</v>
      </c>
      <c r="M534">
        <v>6.3494999999999999</v>
      </c>
      <c r="N534">
        <v>-3.6032000000000002</v>
      </c>
      <c r="O534">
        <v>-5.79</v>
      </c>
      <c r="P534">
        <v>-21.84</v>
      </c>
      <c r="Q534">
        <v>-21.625</v>
      </c>
      <c r="R534">
        <v>-49.78</v>
      </c>
      <c r="S534">
        <v>2.3849999999999998</v>
      </c>
    </row>
    <row r="535" spans="1:19" x14ac:dyDescent="0.2">
      <c r="A535" s="1">
        <v>44653</v>
      </c>
      <c r="B535" s="2">
        <v>108.34</v>
      </c>
      <c r="C535" s="2">
        <v>19.63</v>
      </c>
      <c r="D535" s="2">
        <v>93.78</v>
      </c>
      <c r="E535" s="2">
        <v>3.69</v>
      </c>
      <c r="F535" s="2">
        <v>103.94799999999999</v>
      </c>
      <c r="G535">
        <v>105.446</v>
      </c>
      <c r="H535">
        <v>3249.15</v>
      </c>
      <c r="I535">
        <v>108.34</v>
      </c>
      <c r="J535">
        <v>19.63</v>
      </c>
      <c r="K535">
        <v>20.9358</v>
      </c>
      <c r="L535">
        <v>5.4927000000000001</v>
      </c>
      <c r="M535">
        <v>6.3494999999999999</v>
      </c>
      <c r="N535">
        <v>-3.6032000000000002</v>
      </c>
      <c r="O535">
        <v>-5.79</v>
      </c>
      <c r="P535">
        <v>-21.84</v>
      </c>
      <c r="Q535">
        <v>-21.625</v>
      </c>
      <c r="R535">
        <v>-49.78</v>
      </c>
      <c r="S535">
        <v>2.3849999999999998</v>
      </c>
    </row>
    <row r="536" spans="1:19" x14ac:dyDescent="0.2">
      <c r="A536" s="1">
        <v>44654</v>
      </c>
      <c r="B536" s="2">
        <v>108.34</v>
      </c>
      <c r="C536" s="2">
        <v>19.63</v>
      </c>
      <c r="D536" s="2">
        <v>93.78</v>
      </c>
      <c r="E536" s="2">
        <v>3.69</v>
      </c>
      <c r="F536" s="2">
        <v>103.94799999999999</v>
      </c>
      <c r="G536">
        <v>105.446</v>
      </c>
      <c r="H536">
        <v>3249.15</v>
      </c>
      <c r="I536">
        <v>108.34</v>
      </c>
      <c r="J536">
        <v>19.63</v>
      </c>
      <c r="K536">
        <v>20.9358</v>
      </c>
      <c r="L536">
        <v>5.4927000000000001</v>
      </c>
      <c r="M536">
        <v>6.3494999999999999</v>
      </c>
      <c r="N536">
        <v>-3.6032000000000002</v>
      </c>
      <c r="O536">
        <v>-5.79</v>
      </c>
      <c r="P536">
        <v>-21.84</v>
      </c>
      <c r="Q536">
        <v>-21.625</v>
      </c>
      <c r="R536">
        <v>-49.78</v>
      </c>
      <c r="S536">
        <v>2.3849999999999998</v>
      </c>
    </row>
    <row r="537" spans="1:19" x14ac:dyDescent="0.2">
      <c r="A537" s="1">
        <v>44655</v>
      </c>
      <c r="B537" s="2">
        <v>108.37</v>
      </c>
      <c r="C537" s="2">
        <v>18.57</v>
      </c>
      <c r="D537" s="2">
        <v>93.49</v>
      </c>
      <c r="E537" s="2">
        <v>3.59</v>
      </c>
      <c r="F537" s="2">
        <v>102.238</v>
      </c>
      <c r="G537">
        <v>106</v>
      </c>
      <c r="H537">
        <v>3253.88</v>
      </c>
      <c r="I537">
        <v>108.37</v>
      </c>
      <c r="J537">
        <v>18.57</v>
      </c>
      <c r="K537">
        <v>21.039300000000001</v>
      </c>
      <c r="L537">
        <v>4.3611000000000004</v>
      </c>
      <c r="M537">
        <v>4.4861000000000004</v>
      </c>
      <c r="N537">
        <v>-4.5887000000000002</v>
      </c>
      <c r="O537">
        <v>-5.53</v>
      </c>
      <c r="P537">
        <v>-23.215</v>
      </c>
      <c r="Q537">
        <v>-23.5</v>
      </c>
      <c r="R537">
        <v>-51.44</v>
      </c>
      <c r="S537">
        <v>2.3980000000000001</v>
      </c>
    </row>
    <row r="538" spans="1:19" x14ac:dyDescent="0.2">
      <c r="A538" s="1">
        <v>44656</v>
      </c>
      <c r="B538" s="2">
        <v>116.37</v>
      </c>
      <c r="C538" s="2">
        <v>21.03</v>
      </c>
      <c r="D538" s="2">
        <v>89.31</v>
      </c>
      <c r="E538" s="2">
        <v>3.48</v>
      </c>
      <c r="F538" s="2">
        <v>102.586</v>
      </c>
      <c r="G538">
        <v>105.4</v>
      </c>
      <c r="H538">
        <v>3221.37</v>
      </c>
      <c r="I538">
        <v>116.37</v>
      </c>
      <c r="J538">
        <v>21.03</v>
      </c>
      <c r="K538">
        <v>20.941299999999998</v>
      </c>
      <c r="L538">
        <v>4.3056000000000001</v>
      </c>
      <c r="M538">
        <v>4.5804999999999998</v>
      </c>
      <c r="N538">
        <v>-4.2508999999999997</v>
      </c>
      <c r="O538">
        <v>-5.6</v>
      </c>
      <c r="P538">
        <v>-23.3</v>
      </c>
      <c r="Q538">
        <v>-23.5</v>
      </c>
      <c r="R538">
        <v>-50.98</v>
      </c>
      <c r="S538">
        <v>2.5489999999999999</v>
      </c>
    </row>
    <row r="539" spans="1:19" x14ac:dyDescent="0.2">
      <c r="A539" s="1">
        <v>44657</v>
      </c>
      <c r="B539" s="2">
        <v>123.92</v>
      </c>
      <c r="C539" s="2">
        <v>22.1</v>
      </c>
      <c r="D539" s="2">
        <v>91.25</v>
      </c>
      <c r="E539" s="2">
        <v>3.69</v>
      </c>
      <c r="F539" s="2">
        <v>104.86</v>
      </c>
      <c r="G539">
        <v>105.01300000000001</v>
      </c>
      <c r="H539">
        <v>3203.87</v>
      </c>
      <c r="I539">
        <v>123.92</v>
      </c>
      <c r="J539">
        <v>22.1</v>
      </c>
      <c r="K539">
        <v>23.093800000000002</v>
      </c>
      <c r="L539">
        <v>4.9425999999999997</v>
      </c>
      <c r="M539">
        <v>4.3882000000000003</v>
      </c>
      <c r="N539">
        <v>-3.5148000000000001</v>
      </c>
      <c r="O539">
        <v>-4.3899999999999997</v>
      </c>
      <c r="P539">
        <v>-23.12</v>
      </c>
      <c r="Q539">
        <v>-23.75</v>
      </c>
      <c r="R539">
        <v>-51.08</v>
      </c>
      <c r="S539">
        <v>2.6</v>
      </c>
    </row>
    <row r="540" spans="1:19" x14ac:dyDescent="0.2">
      <c r="A540" s="1">
        <v>44658</v>
      </c>
      <c r="B540" s="2">
        <v>122.67</v>
      </c>
      <c r="C540" s="2">
        <v>21.55</v>
      </c>
      <c r="D540" s="2">
        <v>89.22</v>
      </c>
      <c r="E540" s="2">
        <v>3.67</v>
      </c>
      <c r="F540" s="2">
        <v>105.31399999999999</v>
      </c>
      <c r="G540">
        <v>104.815</v>
      </c>
      <c r="H540">
        <v>3195.48</v>
      </c>
      <c r="I540">
        <v>122.67</v>
      </c>
      <c r="J540">
        <v>21.55</v>
      </c>
      <c r="K540">
        <v>24.015899999999998</v>
      </c>
      <c r="L540">
        <v>4.5697000000000001</v>
      </c>
      <c r="M540">
        <v>3.7145999999999999</v>
      </c>
      <c r="N540">
        <v>-2.8990999999999998</v>
      </c>
      <c r="O540">
        <v>-3.6</v>
      </c>
      <c r="P540">
        <v>-23.27</v>
      </c>
      <c r="Q540">
        <v>-24.375</v>
      </c>
      <c r="R540">
        <v>-50.5</v>
      </c>
      <c r="S540">
        <v>2.66</v>
      </c>
    </row>
    <row r="541" spans="1:19" x14ac:dyDescent="0.2">
      <c r="A541" s="1">
        <v>44659</v>
      </c>
      <c r="B541" s="2">
        <v>124.86</v>
      </c>
      <c r="C541" s="2">
        <v>21.16</v>
      </c>
      <c r="D541" s="2">
        <v>90</v>
      </c>
      <c r="E541" s="2">
        <v>3.71</v>
      </c>
      <c r="F541" s="2">
        <v>106.015</v>
      </c>
      <c r="G541">
        <v>104.273</v>
      </c>
      <c r="H541">
        <v>3172.46</v>
      </c>
      <c r="I541">
        <v>124.86</v>
      </c>
      <c r="J541">
        <v>21.16</v>
      </c>
      <c r="K541">
        <v>24.894500000000001</v>
      </c>
      <c r="L541">
        <v>6.2687999999999997</v>
      </c>
      <c r="M541">
        <v>5.3272000000000004</v>
      </c>
      <c r="N541">
        <v>-0.623</v>
      </c>
      <c r="O541">
        <v>-2.54</v>
      </c>
      <c r="P541">
        <v>-21.7</v>
      </c>
      <c r="Q541">
        <v>-23</v>
      </c>
      <c r="R541">
        <v>-49.01</v>
      </c>
      <c r="S541">
        <v>2.7050000000000001</v>
      </c>
    </row>
    <row r="542" spans="1:19" x14ac:dyDescent="0.2">
      <c r="A542" s="1">
        <v>44660</v>
      </c>
      <c r="B542" s="2">
        <v>124.86</v>
      </c>
      <c r="C542" s="2">
        <v>21.16</v>
      </c>
      <c r="D542" s="2">
        <v>90</v>
      </c>
      <c r="E542" s="2">
        <v>3.71</v>
      </c>
      <c r="F542" s="2">
        <v>106.015</v>
      </c>
      <c r="G542">
        <v>104.273</v>
      </c>
      <c r="H542">
        <v>3172.46</v>
      </c>
      <c r="I542">
        <v>124.86</v>
      </c>
      <c r="J542">
        <v>21.16</v>
      </c>
      <c r="K542">
        <v>24.894500000000001</v>
      </c>
      <c r="L542">
        <v>6.2687999999999997</v>
      </c>
      <c r="M542">
        <v>5.3272000000000004</v>
      </c>
      <c r="N542">
        <v>-0.623</v>
      </c>
      <c r="O542">
        <v>-2.54</v>
      </c>
      <c r="P542">
        <v>-21.7</v>
      </c>
      <c r="Q542">
        <v>-23</v>
      </c>
      <c r="R542">
        <v>-49.01</v>
      </c>
      <c r="S542">
        <v>2.7050000000000001</v>
      </c>
    </row>
    <row r="543" spans="1:19" x14ac:dyDescent="0.2">
      <c r="A543" s="1">
        <v>44661</v>
      </c>
      <c r="B543" s="2">
        <v>124.86</v>
      </c>
      <c r="C543" s="2">
        <v>21.16</v>
      </c>
      <c r="D543" s="2">
        <v>90</v>
      </c>
      <c r="E543" s="2">
        <v>3.71</v>
      </c>
      <c r="F543" s="2">
        <v>106.015</v>
      </c>
      <c r="G543">
        <v>104.273</v>
      </c>
      <c r="H543">
        <v>3172.46</v>
      </c>
      <c r="I543">
        <v>124.86</v>
      </c>
      <c r="J543">
        <v>21.16</v>
      </c>
      <c r="K543">
        <v>24.894500000000001</v>
      </c>
      <c r="L543">
        <v>6.2687999999999997</v>
      </c>
      <c r="M543">
        <v>5.3272000000000004</v>
      </c>
      <c r="N543">
        <v>-0.623</v>
      </c>
      <c r="O543">
        <v>-2.54</v>
      </c>
      <c r="P543">
        <v>-21.7</v>
      </c>
      <c r="Q543">
        <v>-23</v>
      </c>
      <c r="R543">
        <v>-49.01</v>
      </c>
      <c r="S543">
        <v>2.7050000000000001</v>
      </c>
    </row>
    <row r="544" spans="1:19" x14ac:dyDescent="0.2">
      <c r="A544" s="1">
        <v>44662</v>
      </c>
      <c r="B544" s="2">
        <v>129.87</v>
      </c>
      <c r="C544" s="2">
        <v>24.37</v>
      </c>
      <c r="D544" s="2">
        <v>94.99</v>
      </c>
      <c r="E544" s="2">
        <v>3.76</v>
      </c>
      <c r="F544" s="2">
        <v>109.377</v>
      </c>
      <c r="G544">
        <v>103.804</v>
      </c>
      <c r="H544">
        <v>3147.55</v>
      </c>
      <c r="I544">
        <v>129.87</v>
      </c>
      <c r="J544">
        <v>24.37</v>
      </c>
      <c r="K544">
        <v>25.350300000000001</v>
      </c>
      <c r="L544">
        <v>6.6925999999999997</v>
      </c>
      <c r="M544">
        <v>6.4988999999999999</v>
      </c>
      <c r="N544">
        <v>1.3702000000000001</v>
      </c>
      <c r="O544">
        <v>-1.89</v>
      </c>
      <c r="P544">
        <v>-21.35</v>
      </c>
      <c r="Q544">
        <v>-21.625</v>
      </c>
      <c r="R544">
        <v>-48.015000000000001</v>
      </c>
      <c r="S544">
        <v>2.782</v>
      </c>
    </row>
    <row r="545" spans="1:19" x14ac:dyDescent="0.2">
      <c r="A545" s="1">
        <v>44663</v>
      </c>
      <c r="B545" s="2">
        <v>117.79</v>
      </c>
      <c r="C545" s="2">
        <v>24.26</v>
      </c>
      <c r="D545" s="2">
        <v>102.87</v>
      </c>
      <c r="E545" s="2">
        <v>3.77</v>
      </c>
      <c r="F545" s="2">
        <v>108.44499999999999</v>
      </c>
      <c r="G545">
        <v>103.90300000000001</v>
      </c>
      <c r="H545">
        <v>3153.39</v>
      </c>
      <c r="I545">
        <v>117.79</v>
      </c>
      <c r="J545">
        <v>24.26</v>
      </c>
      <c r="K545">
        <v>25.455400000000001</v>
      </c>
      <c r="L545">
        <v>5.4359000000000002</v>
      </c>
      <c r="M545">
        <v>4.8227000000000002</v>
      </c>
      <c r="N545">
        <v>0.51870000000000005</v>
      </c>
      <c r="O545">
        <v>-2.875</v>
      </c>
      <c r="P545">
        <v>-22.3</v>
      </c>
      <c r="Q545">
        <v>-23.375</v>
      </c>
      <c r="R545">
        <v>-50.25</v>
      </c>
      <c r="S545">
        <v>2.7240000000000002</v>
      </c>
    </row>
    <row r="546" spans="1:19" x14ac:dyDescent="0.2">
      <c r="A546" s="1">
        <v>44664</v>
      </c>
      <c r="B546" s="2">
        <v>116.33</v>
      </c>
      <c r="C546" s="2">
        <v>21.82</v>
      </c>
      <c r="D546" s="2">
        <v>107.13</v>
      </c>
      <c r="E546" s="2">
        <v>3.79</v>
      </c>
      <c r="F546" s="2">
        <v>109.63</v>
      </c>
      <c r="G546">
        <v>104.157</v>
      </c>
      <c r="H546">
        <v>3154.42</v>
      </c>
      <c r="I546">
        <v>116.33</v>
      </c>
      <c r="J546">
        <v>21.82</v>
      </c>
      <c r="K546">
        <v>26.181000000000001</v>
      </c>
      <c r="L546">
        <v>6.2106000000000003</v>
      </c>
      <c r="M546">
        <v>5.3783000000000003</v>
      </c>
      <c r="N546">
        <v>1.2019</v>
      </c>
      <c r="O546">
        <v>-2.125</v>
      </c>
      <c r="P546">
        <v>-22.41</v>
      </c>
      <c r="Q546">
        <v>-23.125</v>
      </c>
      <c r="R546">
        <v>-50.19</v>
      </c>
      <c r="S546">
        <v>2.702</v>
      </c>
    </row>
    <row r="547" spans="1:19" x14ac:dyDescent="0.2">
      <c r="A547" s="1">
        <v>44665</v>
      </c>
      <c r="B547" s="2">
        <v>119.66</v>
      </c>
      <c r="C547" s="2">
        <v>22.7</v>
      </c>
      <c r="D547" s="2">
        <v>105.25</v>
      </c>
      <c r="E547" s="2">
        <v>3.67</v>
      </c>
      <c r="F547" s="2">
        <v>109.286</v>
      </c>
      <c r="G547">
        <v>103.93600000000001</v>
      </c>
      <c r="H547">
        <v>3132.23</v>
      </c>
      <c r="I547">
        <v>119.66</v>
      </c>
      <c r="J547">
        <v>22.7</v>
      </c>
      <c r="K547">
        <v>26.4923</v>
      </c>
      <c r="L547">
        <v>5.2950999999999997</v>
      </c>
      <c r="M547">
        <v>4.7023000000000001</v>
      </c>
      <c r="N547">
        <v>0.1439</v>
      </c>
      <c r="O547">
        <v>-3.13</v>
      </c>
      <c r="P547">
        <v>-22.95</v>
      </c>
      <c r="Q547">
        <v>-23.375</v>
      </c>
      <c r="R547">
        <v>-50.88</v>
      </c>
      <c r="S547">
        <v>2.8290000000000002</v>
      </c>
    </row>
    <row r="548" spans="1:19" x14ac:dyDescent="0.2">
      <c r="A548" s="1">
        <v>44666</v>
      </c>
      <c r="B548" s="2">
        <v>119.66</v>
      </c>
      <c r="C548" s="2">
        <v>22.7</v>
      </c>
      <c r="D548" s="2">
        <v>105.25</v>
      </c>
      <c r="E548" s="2">
        <v>3.67</v>
      </c>
      <c r="F548" s="2">
        <v>109.387</v>
      </c>
      <c r="G548">
        <v>103.93600000000001</v>
      </c>
      <c r="H548">
        <v>3132.23</v>
      </c>
      <c r="I548">
        <v>119.66</v>
      </c>
      <c r="J548">
        <v>22.7</v>
      </c>
      <c r="K548">
        <v>25.932300000000001</v>
      </c>
      <c r="L548">
        <v>5.1951000000000001</v>
      </c>
      <c r="M548">
        <v>4.7122999999999999</v>
      </c>
      <c r="N548">
        <v>-0.15609999999999999</v>
      </c>
      <c r="O548">
        <v>-2.25</v>
      </c>
      <c r="P548">
        <v>-23</v>
      </c>
      <c r="Q548">
        <v>-23.375</v>
      </c>
      <c r="R548">
        <v>-50.75</v>
      </c>
      <c r="S548">
        <v>2.8290000000000002</v>
      </c>
    </row>
    <row r="549" spans="1:19" x14ac:dyDescent="0.2">
      <c r="A549" s="1">
        <v>44667</v>
      </c>
      <c r="B549" s="2">
        <v>119.66</v>
      </c>
      <c r="C549" s="2">
        <v>22.7</v>
      </c>
      <c r="D549" s="2">
        <v>105.25</v>
      </c>
      <c r="E549" s="2">
        <v>3.67</v>
      </c>
      <c r="F549" s="2">
        <v>109.387</v>
      </c>
      <c r="G549">
        <v>103.93600000000001</v>
      </c>
      <c r="H549">
        <v>3132.23</v>
      </c>
      <c r="I549">
        <v>119.66</v>
      </c>
      <c r="J549">
        <v>22.7</v>
      </c>
      <c r="K549">
        <v>25.932300000000001</v>
      </c>
      <c r="L549">
        <v>5.1951000000000001</v>
      </c>
      <c r="M549">
        <v>4.7122999999999999</v>
      </c>
      <c r="N549">
        <v>-0.15609999999999999</v>
      </c>
      <c r="O549">
        <v>-2.25</v>
      </c>
      <c r="P549">
        <v>-23</v>
      </c>
      <c r="Q549">
        <v>-23.375</v>
      </c>
      <c r="R549">
        <v>-50.75</v>
      </c>
      <c r="S549">
        <v>2.8290000000000002</v>
      </c>
    </row>
    <row r="550" spans="1:19" x14ac:dyDescent="0.2">
      <c r="A550" s="1">
        <v>44668</v>
      </c>
      <c r="B550" s="2">
        <v>119.66</v>
      </c>
      <c r="C550" s="2">
        <v>22.7</v>
      </c>
      <c r="D550" s="2">
        <v>105.25</v>
      </c>
      <c r="E550" s="2">
        <v>3.67</v>
      </c>
      <c r="F550" s="2">
        <v>109.387</v>
      </c>
      <c r="G550">
        <v>103.93600000000001</v>
      </c>
      <c r="H550">
        <v>3132.23</v>
      </c>
      <c r="I550">
        <v>119.66</v>
      </c>
      <c r="J550">
        <v>22.7</v>
      </c>
      <c r="K550">
        <v>25.932300000000001</v>
      </c>
      <c r="L550">
        <v>5.1951000000000001</v>
      </c>
      <c r="M550">
        <v>4.7122999999999999</v>
      </c>
      <c r="N550">
        <v>-0.15609999999999999</v>
      </c>
      <c r="O550">
        <v>-2.25</v>
      </c>
      <c r="P550">
        <v>-23</v>
      </c>
      <c r="Q550">
        <v>-23.375</v>
      </c>
      <c r="R550">
        <v>-50.75</v>
      </c>
      <c r="S550">
        <v>2.8290000000000002</v>
      </c>
    </row>
    <row r="551" spans="1:19" x14ac:dyDescent="0.2">
      <c r="A551" s="1">
        <v>44669</v>
      </c>
      <c r="B551" s="2">
        <v>122.32</v>
      </c>
      <c r="C551" s="2">
        <v>22.17</v>
      </c>
      <c r="D551" s="2">
        <v>103.73</v>
      </c>
      <c r="E551" s="2">
        <v>3.73</v>
      </c>
      <c r="F551" s="2">
        <v>110.735</v>
      </c>
      <c r="G551">
        <v>103.878</v>
      </c>
      <c r="H551">
        <v>3118.08</v>
      </c>
      <c r="I551">
        <v>122.32</v>
      </c>
      <c r="J551">
        <v>22.17</v>
      </c>
      <c r="K551">
        <v>26.388300000000001</v>
      </c>
      <c r="L551">
        <v>5.4837999999999996</v>
      </c>
      <c r="M551">
        <v>4.5991999999999997</v>
      </c>
      <c r="N551">
        <v>-1.5952</v>
      </c>
      <c r="O551">
        <v>-1.46</v>
      </c>
      <c r="P551">
        <v>-22.87</v>
      </c>
      <c r="Q551">
        <v>-23.625</v>
      </c>
      <c r="R551">
        <v>-52.85</v>
      </c>
      <c r="S551">
        <v>2.8559999999999999</v>
      </c>
    </row>
    <row r="552" spans="1:19" x14ac:dyDescent="0.2">
      <c r="A552" s="1">
        <v>44670</v>
      </c>
      <c r="B552" s="2">
        <v>122.74</v>
      </c>
      <c r="C552" s="2">
        <v>21.37</v>
      </c>
      <c r="D552" s="2">
        <v>101.39</v>
      </c>
      <c r="E552" s="2">
        <v>3.64</v>
      </c>
      <c r="F552" s="2">
        <v>110.708</v>
      </c>
      <c r="G552">
        <v>103.831</v>
      </c>
      <c r="H552">
        <v>3097.39</v>
      </c>
      <c r="I552">
        <v>122.74</v>
      </c>
      <c r="J552">
        <v>21.37</v>
      </c>
      <c r="K552">
        <v>24.309100000000001</v>
      </c>
      <c r="L552">
        <v>6.2237999999999998</v>
      </c>
      <c r="M552">
        <v>6.2190000000000003</v>
      </c>
      <c r="N552">
        <v>-0.2361</v>
      </c>
      <c r="O552">
        <v>-1.875</v>
      </c>
      <c r="P552">
        <v>-21.51</v>
      </c>
      <c r="Q552">
        <v>-21.875</v>
      </c>
      <c r="R552">
        <v>-50.75</v>
      </c>
      <c r="S552">
        <v>2.9390000000000001</v>
      </c>
    </row>
    <row r="553" spans="1:19" x14ac:dyDescent="0.2">
      <c r="A553" s="1">
        <v>44671</v>
      </c>
      <c r="B553" s="2">
        <v>125.12</v>
      </c>
      <c r="C553" s="2">
        <v>20.32</v>
      </c>
      <c r="D553" s="2">
        <v>103.8</v>
      </c>
      <c r="E553" s="2">
        <v>3.7</v>
      </c>
      <c r="F553" s="2">
        <v>109.871</v>
      </c>
      <c r="G553">
        <v>104.08</v>
      </c>
      <c r="H553">
        <v>3119.95</v>
      </c>
      <c r="I553">
        <v>125.12</v>
      </c>
      <c r="J553">
        <v>20.32</v>
      </c>
      <c r="K553">
        <v>25.992599999999999</v>
      </c>
      <c r="L553">
        <v>5.9347000000000003</v>
      </c>
      <c r="M553">
        <v>5.0285000000000002</v>
      </c>
      <c r="N553">
        <v>-1.2013</v>
      </c>
      <c r="O553">
        <v>-1.89</v>
      </c>
      <c r="P553">
        <v>-22.35</v>
      </c>
      <c r="Q553">
        <v>-23.375</v>
      </c>
      <c r="R553">
        <v>-50.08</v>
      </c>
      <c r="S553">
        <v>2.835</v>
      </c>
    </row>
    <row r="554" spans="1:19" x14ac:dyDescent="0.2">
      <c r="A554" s="1">
        <v>44672</v>
      </c>
      <c r="B554" s="2">
        <v>130.69</v>
      </c>
      <c r="C554" s="2">
        <v>22.68</v>
      </c>
      <c r="D554" s="2">
        <v>101.05</v>
      </c>
      <c r="E554" s="2">
        <v>3.68</v>
      </c>
      <c r="F554" s="2">
        <v>111.56399999999999</v>
      </c>
      <c r="G554">
        <v>103.465</v>
      </c>
      <c r="H554">
        <v>3100.89</v>
      </c>
      <c r="I554">
        <v>130.69</v>
      </c>
      <c r="J554">
        <v>22.68</v>
      </c>
      <c r="K554">
        <v>29.358599999999999</v>
      </c>
      <c r="L554">
        <v>5.9690000000000003</v>
      </c>
      <c r="M554">
        <v>4.6608999999999998</v>
      </c>
      <c r="N554">
        <v>-2.6547000000000001</v>
      </c>
      <c r="O554">
        <v>0.3</v>
      </c>
      <c r="P554">
        <v>-22.61</v>
      </c>
      <c r="Q554">
        <v>-23.625</v>
      </c>
      <c r="R554">
        <v>-52.18</v>
      </c>
      <c r="S554">
        <v>2.9119999999999999</v>
      </c>
    </row>
    <row r="555" spans="1:19" x14ac:dyDescent="0.2">
      <c r="A555" s="1">
        <v>44673</v>
      </c>
      <c r="B555" s="2">
        <v>128.12</v>
      </c>
      <c r="C555" s="2">
        <v>28.21</v>
      </c>
      <c r="D555" s="2">
        <v>106.13</v>
      </c>
      <c r="E555" s="2">
        <v>3.84</v>
      </c>
      <c r="F555" s="2">
        <v>115.429</v>
      </c>
      <c r="G555">
        <v>102.73</v>
      </c>
      <c r="H555">
        <v>3087.34</v>
      </c>
      <c r="I555">
        <v>128.12</v>
      </c>
      <c r="J555">
        <v>28.21</v>
      </c>
      <c r="K555">
        <v>29.9986</v>
      </c>
      <c r="L555">
        <v>6.0602</v>
      </c>
      <c r="M555">
        <v>4.9470000000000001</v>
      </c>
      <c r="N555">
        <v>-2.0724999999999998</v>
      </c>
      <c r="O555">
        <v>0.65</v>
      </c>
      <c r="P555">
        <v>-22.55</v>
      </c>
      <c r="Q555">
        <v>-23.5</v>
      </c>
      <c r="R555">
        <v>-53.1</v>
      </c>
      <c r="S555">
        <v>2.9020000000000001</v>
      </c>
    </row>
    <row r="556" spans="1:19" x14ac:dyDescent="0.2">
      <c r="A556" s="1">
        <v>44674</v>
      </c>
      <c r="B556" s="2">
        <v>128.12</v>
      </c>
      <c r="C556" s="2">
        <v>28.21</v>
      </c>
      <c r="D556" s="2">
        <v>106.13</v>
      </c>
      <c r="E556" s="2">
        <v>3.84</v>
      </c>
      <c r="F556" s="2">
        <v>115.429</v>
      </c>
      <c r="G556">
        <v>102.73</v>
      </c>
      <c r="H556">
        <v>3087.34</v>
      </c>
      <c r="I556">
        <v>128.12</v>
      </c>
      <c r="J556">
        <v>28.21</v>
      </c>
      <c r="K556">
        <v>29.9986</v>
      </c>
      <c r="L556">
        <v>6.0602</v>
      </c>
      <c r="M556">
        <v>4.9470000000000001</v>
      </c>
      <c r="N556">
        <v>-2.0724999999999998</v>
      </c>
      <c r="O556">
        <v>0.65</v>
      </c>
      <c r="P556">
        <v>-22.55</v>
      </c>
      <c r="Q556">
        <v>-23.5</v>
      </c>
      <c r="R556">
        <v>-53.1</v>
      </c>
      <c r="S556">
        <v>2.9020000000000001</v>
      </c>
    </row>
    <row r="557" spans="1:19" x14ac:dyDescent="0.2">
      <c r="A557" s="1">
        <v>44675</v>
      </c>
      <c r="B557" s="2">
        <v>128.12</v>
      </c>
      <c r="C557" s="2">
        <v>28.21</v>
      </c>
      <c r="D557" s="2">
        <v>106.13</v>
      </c>
      <c r="E557" s="2">
        <v>3.84</v>
      </c>
      <c r="F557" s="2">
        <v>115.429</v>
      </c>
      <c r="G557">
        <v>102.73</v>
      </c>
      <c r="H557">
        <v>3087.34</v>
      </c>
      <c r="I557">
        <v>128.12</v>
      </c>
      <c r="J557">
        <v>28.21</v>
      </c>
      <c r="K557">
        <v>29.9986</v>
      </c>
      <c r="L557">
        <v>6.0602</v>
      </c>
      <c r="M557">
        <v>4.9470000000000001</v>
      </c>
      <c r="N557">
        <v>-2.0724999999999998</v>
      </c>
      <c r="O557">
        <v>0.65</v>
      </c>
      <c r="P557">
        <v>-22.55</v>
      </c>
      <c r="Q557">
        <v>-23.5</v>
      </c>
      <c r="R557">
        <v>-53.1</v>
      </c>
      <c r="S557">
        <v>2.9020000000000001</v>
      </c>
    </row>
    <row r="558" spans="1:19" x14ac:dyDescent="0.2">
      <c r="A558" s="1">
        <v>44676</v>
      </c>
      <c r="B558" s="2">
        <v>131.63</v>
      </c>
      <c r="C558" s="2">
        <v>27.02</v>
      </c>
      <c r="D558" s="2">
        <v>110.02</v>
      </c>
      <c r="E558" s="2">
        <v>3.95</v>
      </c>
      <c r="F558" s="2">
        <v>115.693</v>
      </c>
      <c r="G558">
        <v>103.21299999999999</v>
      </c>
      <c r="H558">
        <v>3103.36</v>
      </c>
      <c r="I558">
        <v>131.63</v>
      </c>
      <c r="J558">
        <v>27.02</v>
      </c>
      <c r="K558">
        <v>29.0124</v>
      </c>
      <c r="L558">
        <v>6.1582999999999997</v>
      </c>
      <c r="M558">
        <v>5.0007999999999999</v>
      </c>
      <c r="N558">
        <v>-1.9413</v>
      </c>
      <c r="O558">
        <v>-0.31</v>
      </c>
      <c r="P558">
        <v>-22.38</v>
      </c>
      <c r="Q558">
        <v>-23.625</v>
      </c>
      <c r="R558">
        <v>-52.96</v>
      </c>
      <c r="S558">
        <v>2.823</v>
      </c>
    </row>
    <row r="559" spans="1:19" x14ac:dyDescent="0.2">
      <c r="A559" s="1">
        <v>44677</v>
      </c>
      <c r="B559" s="2">
        <v>129.27000000000001</v>
      </c>
      <c r="C559" s="2">
        <v>33.520000000000003</v>
      </c>
      <c r="D559" s="2">
        <v>119.95</v>
      </c>
      <c r="E559" s="2">
        <v>4.03</v>
      </c>
      <c r="F559" s="2">
        <v>115.834</v>
      </c>
      <c r="G559">
        <v>102.209</v>
      </c>
      <c r="H559">
        <v>3118.87</v>
      </c>
      <c r="I559">
        <v>129.27000000000001</v>
      </c>
      <c r="J559">
        <v>33.520000000000003</v>
      </c>
      <c r="K559">
        <v>31.464600000000001</v>
      </c>
      <c r="L559">
        <v>7.5320999999999998</v>
      </c>
      <c r="M559">
        <v>6.0805999999999996</v>
      </c>
      <c r="N559">
        <v>-0.2858</v>
      </c>
      <c r="O559">
        <v>1.53</v>
      </c>
      <c r="P559">
        <v>-21.375</v>
      </c>
      <c r="Q559">
        <v>-22.375</v>
      </c>
      <c r="R559">
        <v>-52.61</v>
      </c>
      <c r="S559">
        <v>2.7229999999999999</v>
      </c>
    </row>
    <row r="560" spans="1:19" x14ac:dyDescent="0.2">
      <c r="A560" s="1">
        <v>44678</v>
      </c>
      <c r="B560" s="2">
        <v>130.11000000000001</v>
      </c>
      <c r="C560" s="2">
        <v>31.6</v>
      </c>
      <c r="D560" s="2">
        <v>113.82</v>
      </c>
      <c r="E560" s="2">
        <v>4</v>
      </c>
      <c r="F560" s="2">
        <v>116.524</v>
      </c>
      <c r="G560">
        <v>102.066</v>
      </c>
      <c r="H560">
        <v>3099.71</v>
      </c>
      <c r="I560">
        <v>130.11000000000001</v>
      </c>
      <c r="J560">
        <v>31.6</v>
      </c>
      <c r="K560">
        <v>29.7149</v>
      </c>
      <c r="L560">
        <v>8.4963999999999995</v>
      </c>
      <c r="M560">
        <v>7.1073000000000004</v>
      </c>
      <c r="N560">
        <v>0.48049999999999998</v>
      </c>
      <c r="O560">
        <v>-0.20499999999999999</v>
      </c>
      <c r="P560">
        <v>-20.445</v>
      </c>
      <c r="Q560">
        <v>-21.375</v>
      </c>
      <c r="R560">
        <v>-51.62</v>
      </c>
      <c r="S560">
        <v>2.8340000000000001</v>
      </c>
    </row>
    <row r="561" spans="1:19" x14ac:dyDescent="0.2">
      <c r="A561" s="1">
        <v>44679</v>
      </c>
      <c r="B561" s="2">
        <v>128.74</v>
      </c>
      <c r="C561" s="2">
        <v>29.99</v>
      </c>
      <c r="D561" s="2">
        <v>116.76</v>
      </c>
      <c r="E561" s="2">
        <v>4.04</v>
      </c>
      <c r="F561" s="2">
        <v>117.033</v>
      </c>
      <c r="G561">
        <v>102.226</v>
      </c>
      <c r="H561">
        <v>3095.06</v>
      </c>
      <c r="I561">
        <v>128.74</v>
      </c>
      <c r="J561">
        <v>29.99</v>
      </c>
      <c r="K561">
        <v>31.669799999999999</v>
      </c>
      <c r="L561">
        <v>10.597</v>
      </c>
      <c r="M561">
        <v>9.0469000000000008</v>
      </c>
      <c r="N561">
        <v>1.6612</v>
      </c>
      <c r="O561">
        <v>0.96499999999999997</v>
      </c>
      <c r="P561">
        <v>-18.510000000000002</v>
      </c>
      <c r="Q561">
        <v>-19.25</v>
      </c>
      <c r="R561">
        <v>-49.71</v>
      </c>
      <c r="S561">
        <v>2.8250000000000002</v>
      </c>
    </row>
    <row r="562" spans="1:19" x14ac:dyDescent="0.2">
      <c r="A562" s="1">
        <v>44680</v>
      </c>
      <c r="B562" s="2">
        <v>128.4</v>
      </c>
      <c r="C562" s="2">
        <v>33.4</v>
      </c>
      <c r="D562" s="2">
        <v>107.64</v>
      </c>
      <c r="E562" s="2">
        <v>4.05</v>
      </c>
      <c r="F562" s="2">
        <v>118.59099999999999</v>
      </c>
      <c r="G562">
        <v>101.601</v>
      </c>
      <c r="H562">
        <v>3074.85</v>
      </c>
      <c r="I562">
        <v>128.4</v>
      </c>
      <c r="J562">
        <v>33.4</v>
      </c>
      <c r="K562">
        <v>33.329900000000002</v>
      </c>
      <c r="L562">
        <v>9.7897999999999996</v>
      </c>
      <c r="M562">
        <v>8.5793999999999997</v>
      </c>
      <c r="N562">
        <v>0.71060000000000001</v>
      </c>
      <c r="O562">
        <v>2.75</v>
      </c>
      <c r="P562">
        <v>-19.125</v>
      </c>
      <c r="Q562">
        <v>-20.125</v>
      </c>
      <c r="R562">
        <v>-51.875</v>
      </c>
      <c r="S562">
        <v>2.9369999999999998</v>
      </c>
    </row>
    <row r="563" spans="1:19" x14ac:dyDescent="0.2">
      <c r="A563" s="1">
        <v>44681</v>
      </c>
      <c r="B563" s="2">
        <v>128.4</v>
      </c>
      <c r="C563" s="2">
        <v>33.4</v>
      </c>
      <c r="D563" s="2">
        <v>107.64</v>
      </c>
      <c r="E563" s="2">
        <v>4.05</v>
      </c>
      <c r="F563" s="2">
        <v>118.59099999999999</v>
      </c>
      <c r="G563">
        <v>101.601</v>
      </c>
      <c r="H563">
        <v>3074.85</v>
      </c>
      <c r="I563">
        <v>128.4</v>
      </c>
      <c r="J563">
        <v>33.4</v>
      </c>
      <c r="K563">
        <v>33.329900000000002</v>
      </c>
      <c r="L563">
        <v>9.7897999999999996</v>
      </c>
      <c r="M563">
        <v>8.5793999999999997</v>
      </c>
      <c r="N563">
        <v>0.71060000000000001</v>
      </c>
      <c r="O563">
        <v>2.75</v>
      </c>
      <c r="P563">
        <v>-19.125</v>
      </c>
      <c r="Q563">
        <v>-20.125</v>
      </c>
      <c r="R563">
        <v>-51.875</v>
      </c>
      <c r="S563">
        <v>2.9369999999999998</v>
      </c>
    </row>
    <row r="564" spans="1:19" x14ac:dyDescent="0.2">
      <c r="A564" s="1">
        <v>44682</v>
      </c>
      <c r="B564" s="2">
        <v>128.4</v>
      </c>
      <c r="C564" s="2">
        <v>33.4</v>
      </c>
      <c r="D564" s="2">
        <v>107.64</v>
      </c>
      <c r="E564" s="2">
        <v>4.05</v>
      </c>
      <c r="F564" s="2">
        <v>118.59099999999999</v>
      </c>
      <c r="G564">
        <v>101.601</v>
      </c>
      <c r="H564">
        <v>3074.85</v>
      </c>
      <c r="I564">
        <v>128.4</v>
      </c>
      <c r="J564">
        <v>33.4</v>
      </c>
      <c r="K564">
        <v>33.329900000000002</v>
      </c>
      <c r="L564">
        <v>9.7897999999999996</v>
      </c>
      <c r="M564">
        <v>8.5793999999999997</v>
      </c>
      <c r="N564">
        <v>0.71060000000000001</v>
      </c>
      <c r="O564">
        <v>2.75</v>
      </c>
      <c r="P564">
        <v>-19.125</v>
      </c>
      <c r="Q564">
        <v>-20.125</v>
      </c>
      <c r="R564">
        <v>-51.875</v>
      </c>
      <c r="S564">
        <v>2.9369999999999998</v>
      </c>
    </row>
    <row r="565" spans="1:19" x14ac:dyDescent="0.2">
      <c r="A565" s="1">
        <v>44683</v>
      </c>
      <c r="B565" s="2">
        <v>135.16999999999999</v>
      </c>
      <c r="C565" s="2">
        <v>32.340000000000003</v>
      </c>
      <c r="D565" s="2">
        <v>119.93</v>
      </c>
      <c r="E565" s="2">
        <v>4.1399999999999997</v>
      </c>
      <c r="F565" s="2">
        <v>119.449</v>
      </c>
      <c r="G565">
        <v>101.866</v>
      </c>
      <c r="H565">
        <v>3052.21</v>
      </c>
      <c r="I565">
        <v>135.16999999999999</v>
      </c>
      <c r="J565">
        <v>32.340000000000003</v>
      </c>
      <c r="K565">
        <v>32.991</v>
      </c>
      <c r="L565">
        <v>9.6768999999999998</v>
      </c>
      <c r="M565">
        <v>7.9044999999999996</v>
      </c>
      <c r="N565">
        <v>-1.0495000000000001</v>
      </c>
      <c r="O565">
        <v>2.5499999999999998</v>
      </c>
      <c r="P565">
        <v>-19.489999999999998</v>
      </c>
      <c r="Q565">
        <v>-20.625</v>
      </c>
      <c r="R565">
        <v>-53.18</v>
      </c>
      <c r="S565">
        <v>2.9849999999999999</v>
      </c>
    </row>
    <row r="566" spans="1:19" x14ac:dyDescent="0.2">
      <c r="A566" s="1">
        <v>44684</v>
      </c>
      <c r="B566" s="2">
        <v>126.46</v>
      </c>
      <c r="C566" s="2">
        <v>29.25</v>
      </c>
      <c r="D566" s="2">
        <v>113.88</v>
      </c>
      <c r="E566" s="2">
        <v>4.12</v>
      </c>
      <c r="F566" s="2">
        <v>117.261</v>
      </c>
      <c r="G566">
        <v>102.331</v>
      </c>
      <c r="H566">
        <v>3063.01</v>
      </c>
      <c r="I566">
        <v>126.46</v>
      </c>
      <c r="J566">
        <v>29.25</v>
      </c>
      <c r="K566">
        <v>31.7621</v>
      </c>
      <c r="L566">
        <v>9.2363999999999997</v>
      </c>
      <c r="M566">
        <v>7.6375000000000002</v>
      </c>
      <c r="N566">
        <v>-1.0569999999999999</v>
      </c>
      <c r="O566">
        <v>1.44</v>
      </c>
      <c r="P566">
        <v>-19.809999999999999</v>
      </c>
      <c r="Q566">
        <v>-21</v>
      </c>
      <c r="R566">
        <v>-52.207500000000003</v>
      </c>
      <c r="S566">
        <v>2.9750000000000001</v>
      </c>
    </row>
    <row r="567" spans="1:19" x14ac:dyDescent="0.2">
      <c r="A567" s="1">
        <v>44685</v>
      </c>
      <c r="B567" s="2">
        <v>121.99</v>
      </c>
      <c r="C567" s="2">
        <v>25.42</v>
      </c>
      <c r="D567" s="2">
        <v>114.56</v>
      </c>
      <c r="E567" s="2">
        <v>4.1100000000000003</v>
      </c>
      <c r="F567" s="2">
        <v>118.23099999999999</v>
      </c>
      <c r="G567">
        <v>102.91200000000001</v>
      </c>
      <c r="H567">
        <v>3080.08</v>
      </c>
      <c r="I567">
        <v>121.99</v>
      </c>
      <c r="J567">
        <v>25.42</v>
      </c>
      <c r="K567">
        <v>34.6173</v>
      </c>
      <c r="L567">
        <v>10.8169</v>
      </c>
      <c r="M567">
        <v>8.7551000000000005</v>
      </c>
      <c r="N567">
        <v>0.83079999999999998</v>
      </c>
      <c r="O567">
        <v>4.3224999999999998</v>
      </c>
      <c r="P567">
        <v>-18.387499999999999</v>
      </c>
      <c r="Q567">
        <v>-19.875</v>
      </c>
      <c r="R567">
        <v>-52.922499999999999</v>
      </c>
      <c r="S567">
        <v>2.9369999999999998</v>
      </c>
    </row>
    <row r="568" spans="1:19" x14ac:dyDescent="0.2">
      <c r="A568" s="1">
        <v>44686</v>
      </c>
      <c r="B568" s="2">
        <v>122.72</v>
      </c>
      <c r="C568" s="2">
        <v>31.2</v>
      </c>
      <c r="D568" s="2">
        <v>124.35</v>
      </c>
      <c r="E568" s="2">
        <v>4.08</v>
      </c>
      <c r="F568" s="2">
        <v>118.714</v>
      </c>
      <c r="G568">
        <v>101.65</v>
      </c>
      <c r="H568">
        <v>3051.62</v>
      </c>
      <c r="I568">
        <v>122.72</v>
      </c>
      <c r="J568">
        <v>31.2</v>
      </c>
      <c r="K568">
        <v>33.396299999999997</v>
      </c>
      <c r="L568">
        <v>8.2545999999999999</v>
      </c>
      <c r="M568">
        <v>6.7919999999999998</v>
      </c>
      <c r="N568">
        <v>-0.87580000000000002</v>
      </c>
      <c r="O568">
        <v>4.37</v>
      </c>
      <c r="P568">
        <v>-20.22</v>
      </c>
      <c r="Q568">
        <v>-21.75</v>
      </c>
      <c r="R568">
        <v>-55.905000000000001</v>
      </c>
      <c r="S568">
        <v>3.04</v>
      </c>
    </row>
    <row r="569" spans="1:19" x14ac:dyDescent="0.2">
      <c r="A569" s="1">
        <v>44687</v>
      </c>
      <c r="B569" s="2">
        <v>121.42</v>
      </c>
      <c r="C569" s="2">
        <v>30.19</v>
      </c>
      <c r="D569" s="2">
        <v>115.35</v>
      </c>
      <c r="E569" s="2">
        <v>4.16</v>
      </c>
      <c r="F569" s="2">
        <v>119.44199999999999</v>
      </c>
      <c r="G569">
        <v>100.822</v>
      </c>
      <c r="H569">
        <v>3034.2</v>
      </c>
      <c r="I569">
        <v>121.42</v>
      </c>
      <c r="J569">
        <v>30.19</v>
      </c>
      <c r="K569">
        <v>31.754200000000001</v>
      </c>
      <c r="L569">
        <v>8.1572999999999993</v>
      </c>
      <c r="M569">
        <v>6.1692999999999998</v>
      </c>
      <c r="N569">
        <v>-0.85580000000000001</v>
      </c>
      <c r="O569">
        <v>3.2749999999999999</v>
      </c>
      <c r="P569">
        <v>-20.57</v>
      </c>
      <c r="Q569">
        <v>-21.75</v>
      </c>
      <c r="R569">
        <v>-55.58</v>
      </c>
      <c r="S569">
        <v>3.1309999999999998</v>
      </c>
    </row>
    <row r="570" spans="1:19" x14ac:dyDescent="0.2">
      <c r="A570" s="1">
        <v>44688</v>
      </c>
      <c r="B570" s="2">
        <v>121.42</v>
      </c>
      <c r="C570" s="2">
        <v>30.19</v>
      </c>
      <c r="D570" s="2">
        <v>115.35</v>
      </c>
      <c r="E570" s="2">
        <v>4.16</v>
      </c>
      <c r="F570" s="2">
        <v>119.44199999999999</v>
      </c>
      <c r="G570">
        <v>100.822</v>
      </c>
      <c r="H570">
        <v>3034.2</v>
      </c>
      <c r="I570">
        <v>121.42</v>
      </c>
      <c r="J570">
        <v>30.19</v>
      </c>
      <c r="K570">
        <v>31.754200000000001</v>
      </c>
      <c r="L570">
        <v>8.1572999999999993</v>
      </c>
      <c r="M570">
        <v>6.1692999999999998</v>
      </c>
      <c r="N570">
        <v>-0.85580000000000001</v>
      </c>
      <c r="O570">
        <v>3.2749999999999999</v>
      </c>
      <c r="P570">
        <v>-20.57</v>
      </c>
      <c r="Q570">
        <v>-21.75</v>
      </c>
      <c r="R570">
        <v>-55.58</v>
      </c>
      <c r="S570">
        <v>3.1309999999999998</v>
      </c>
    </row>
    <row r="571" spans="1:19" x14ac:dyDescent="0.2">
      <c r="A571" s="1">
        <v>44689</v>
      </c>
      <c r="B571" s="2">
        <v>121.42</v>
      </c>
      <c r="C571" s="2">
        <v>30.19</v>
      </c>
      <c r="D571" s="2">
        <v>115.35</v>
      </c>
      <c r="E571" s="2">
        <v>4.16</v>
      </c>
      <c r="F571" s="2">
        <v>119.44199999999999</v>
      </c>
      <c r="G571">
        <v>100.822</v>
      </c>
      <c r="H571">
        <v>3034.2</v>
      </c>
      <c r="I571">
        <v>121.42</v>
      </c>
      <c r="J571">
        <v>30.19</v>
      </c>
      <c r="K571">
        <v>31.754200000000001</v>
      </c>
      <c r="L571">
        <v>8.1572999999999993</v>
      </c>
      <c r="M571">
        <v>6.1692999999999998</v>
      </c>
      <c r="N571">
        <v>-0.85580000000000001</v>
      </c>
      <c r="O571">
        <v>3.2749999999999999</v>
      </c>
      <c r="P571">
        <v>-20.57</v>
      </c>
      <c r="Q571">
        <v>-21.75</v>
      </c>
      <c r="R571">
        <v>-55.58</v>
      </c>
      <c r="S571">
        <v>3.1309999999999998</v>
      </c>
    </row>
    <row r="572" spans="1:19" x14ac:dyDescent="0.2">
      <c r="A572" s="1">
        <v>44690</v>
      </c>
      <c r="B572" s="2">
        <v>125.22</v>
      </c>
      <c r="C572" s="2">
        <v>34.75</v>
      </c>
      <c r="D572" s="2">
        <v>124.62</v>
      </c>
      <c r="E572" s="2">
        <v>4.4800000000000004</v>
      </c>
      <c r="F572" s="2">
        <v>123.21</v>
      </c>
      <c r="G572">
        <v>100.123</v>
      </c>
      <c r="H572">
        <v>3042.93</v>
      </c>
      <c r="I572">
        <v>125.22</v>
      </c>
      <c r="J572">
        <v>34.75</v>
      </c>
      <c r="K572">
        <v>29.644600000000001</v>
      </c>
      <c r="L572">
        <v>6.0555000000000003</v>
      </c>
      <c r="M572">
        <v>5.1664000000000003</v>
      </c>
      <c r="N572">
        <v>-0.70569999999999999</v>
      </c>
      <c r="O572">
        <v>1.2</v>
      </c>
      <c r="P572">
        <v>-22.39</v>
      </c>
      <c r="Q572">
        <v>-23.125</v>
      </c>
      <c r="R572">
        <v>-57.55</v>
      </c>
      <c r="S572">
        <v>3.0369999999999999</v>
      </c>
    </row>
    <row r="573" spans="1:19" x14ac:dyDescent="0.2">
      <c r="A573" s="1">
        <v>44691</v>
      </c>
      <c r="B573" s="2">
        <v>126.76</v>
      </c>
      <c r="C573" s="2">
        <v>32.99</v>
      </c>
      <c r="D573" s="2">
        <v>120.92</v>
      </c>
      <c r="E573" s="2">
        <v>4.51</v>
      </c>
      <c r="F573" s="2">
        <v>122.41200000000001</v>
      </c>
      <c r="G573">
        <v>100.533</v>
      </c>
      <c r="H573">
        <v>3052.23</v>
      </c>
      <c r="I573">
        <v>126.76</v>
      </c>
      <c r="J573">
        <v>32.99</v>
      </c>
      <c r="K573">
        <v>29.1097</v>
      </c>
      <c r="L573">
        <v>6.1477000000000004</v>
      </c>
      <c r="M573">
        <v>6.0343999999999998</v>
      </c>
      <c r="N573">
        <v>1.4739</v>
      </c>
      <c r="O573">
        <v>0.53</v>
      </c>
      <c r="P573">
        <v>-21.925000000000001</v>
      </c>
      <c r="Q573">
        <v>-22.125</v>
      </c>
      <c r="R573">
        <v>-54.924999999999997</v>
      </c>
      <c r="S573">
        <v>2.9940000000000002</v>
      </c>
    </row>
    <row r="574" spans="1:19" x14ac:dyDescent="0.2">
      <c r="A574" s="1">
        <v>44692</v>
      </c>
      <c r="B574" s="2">
        <v>118.05</v>
      </c>
      <c r="C574" s="2">
        <v>32.56</v>
      </c>
      <c r="D574" s="2">
        <v>119.93</v>
      </c>
      <c r="E574" s="2">
        <v>4.62</v>
      </c>
      <c r="F574" s="2">
        <v>121.532</v>
      </c>
      <c r="G574">
        <v>100.422</v>
      </c>
      <c r="H574">
        <v>3069.42</v>
      </c>
      <c r="I574">
        <v>118.05</v>
      </c>
      <c r="J574">
        <v>32.56</v>
      </c>
      <c r="K574">
        <v>28.739699999999999</v>
      </c>
      <c r="L574">
        <v>6.0883000000000003</v>
      </c>
      <c r="M574">
        <v>6.9447999999999999</v>
      </c>
      <c r="N574">
        <v>1.5964</v>
      </c>
      <c r="O574">
        <v>0.375</v>
      </c>
      <c r="P574">
        <v>-22.125</v>
      </c>
      <c r="Q574">
        <v>-21.125</v>
      </c>
      <c r="R574">
        <v>-54.58</v>
      </c>
      <c r="S574">
        <v>2.927</v>
      </c>
    </row>
    <row r="575" spans="1:19" x14ac:dyDescent="0.2">
      <c r="A575" s="1">
        <v>44693</v>
      </c>
      <c r="B575" s="2">
        <v>118.73</v>
      </c>
      <c r="C575" s="2">
        <v>31.77</v>
      </c>
      <c r="D575" s="2">
        <v>120.21</v>
      </c>
      <c r="E575" s="2">
        <v>4.75</v>
      </c>
      <c r="F575" s="2">
        <v>121.607</v>
      </c>
      <c r="G575">
        <v>100.262</v>
      </c>
      <c r="H575">
        <v>3069.02</v>
      </c>
      <c r="I575">
        <v>118.73</v>
      </c>
      <c r="J575">
        <v>31.77</v>
      </c>
      <c r="K575">
        <v>28.490600000000001</v>
      </c>
      <c r="L575">
        <v>6.0044000000000004</v>
      </c>
      <c r="M575">
        <v>9.0351999999999997</v>
      </c>
      <c r="N575">
        <v>4.3742999999999999</v>
      </c>
      <c r="O575">
        <v>1.4999999999999999E-2</v>
      </c>
      <c r="P575">
        <v>-22.23</v>
      </c>
      <c r="Q575">
        <v>-19.125</v>
      </c>
      <c r="R575">
        <v>-53.744999999999997</v>
      </c>
      <c r="S575">
        <v>2.851</v>
      </c>
    </row>
    <row r="576" spans="1:19" x14ac:dyDescent="0.2">
      <c r="A576" s="1">
        <v>44694</v>
      </c>
      <c r="B576" s="2">
        <v>114.61</v>
      </c>
      <c r="C576" s="2">
        <v>28.87</v>
      </c>
      <c r="D576" s="2">
        <v>127.15</v>
      </c>
      <c r="E576" s="2">
        <v>4.6900000000000004</v>
      </c>
      <c r="F576" s="2">
        <v>120.185</v>
      </c>
      <c r="G576">
        <v>100.64100000000001</v>
      </c>
      <c r="H576">
        <v>3052.54</v>
      </c>
      <c r="I576">
        <v>114.61</v>
      </c>
      <c r="J576">
        <v>28.87</v>
      </c>
      <c r="K576">
        <v>29.7988</v>
      </c>
      <c r="L576">
        <v>5.3777999999999997</v>
      </c>
      <c r="M576">
        <v>7.6612</v>
      </c>
      <c r="N576">
        <v>3.7722000000000002</v>
      </c>
      <c r="O576">
        <v>0.25</v>
      </c>
      <c r="P576">
        <v>-22.875</v>
      </c>
      <c r="Q576">
        <v>-20.75</v>
      </c>
      <c r="R576">
        <v>-55.875</v>
      </c>
      <c r="S576">
        <v>2.9209999999999998</v>
      </c>
    </row>
    <row r="577" spans="1:19" x14ac:dyDescent="0.2">
      <c r="A577" s="1">
        <v>44695</v>
      </c>
      <c r="B577" s="2">
        <v>114.61</v>
      </c>
      <c r="C577" s="2">
        <v>28.87</v>
      </c>
      <c r="D577" s="2">
        <v>127.15</v>
      </c>
      <c r="E577" s="2">
        <v>4.6900000000000004</v>
      </c>
      <c r="F577" s="2">
        <v>120.185</v>
      </c>
      <c r="G577">
        <v>100.64100000000001</v>
      </c>
      <c r="H577">
        <v>3052.54</v>
      </c>
      <c r="I577">
        <v>114.61</v>
      </c>
      <c r="J577">
        <v>28.87</v>
      </c>
      <c r="K577">
        <v>29.7988</v>
      </c>
      <c r="L577">
        <v>5.3777999999999997</v>
      </c>
      <c r="M577">
        <v>7.6612</v>
      </c>
      <c r="N577">
        <v>3.7722000000000002</v>
      </c>
      <c r="O577">
        <v>0.25</v>
      </c>
      <c r="P577">
        <v>-22.875</v>
      </c>
      <c r="Q577">
        <v>-20.75</v>
      </c>
      <c r="R577">
        <v>-55.875</v>
      </c>
      <c r="S577">
        <v>2.9209999999999998</v>
      </c>
    </row>
    <row r="578" spans="1:19" x14ac:dyDescent="0.2">
      <c r="A578" s="1">
        <v>44696</v>
      </c>
      <c r="B578" s="2">
        <v>114.61</v>
      </c>
      <c r="C578" s="2">
        <v>28.87</v>
      </c>
      <c r="D578" s="2">
        <v>127.15</v>
      </c>
      <c r="E578" s="2">
        <v>4.6900000000000004</v>
      </c>
      <c r="F578" s="2">
        <v>120.185</v>
      </c>
      <c r="G578">
        <v>100.64100000000001</v>
      </c>
      <c r="H578">
        <v>3052.54</v>
      </c>
      <c r="I578">
        <v>114.61</v>
      </c>
      <c r="J578">
        <v>28.87</v>
      </c>
      <c r="K578">
        <v>29.7988</v>
      </c>
      <c r="L578">
        <v>5.3777999999999997</v>
      </c>
      <c r="M578">
        <v>7.6612</v>
      </c>
      <c r="N578">
        <v>3.7722000000000002</v>
      </c>
      <c r="O578">
        <v>0.25</v>
      </c>
      <c r="P578">
        <v>-22.875</v>
      </c>
      <c r="Q578">
        <v>-20.75</v>
      </c>
      <c r="R578">
        <v>-55.875</v>
      </c>
      <c r="S578">
        <v>2.9209999999999998</v>
      </c>
    </row>
    <row r="579" spans="1:19" x14ac:dyDescent="0.2">
      <c r="A579" s="1">
        <v>44697</v>
      </c>
      <c r="B579" s="2">
        <v>117.95</v>
      </c>
      <c r="C579" s="2">
        <v>27.47</v>
      </c>
      <c r="D579" s="2">
        <v>129.78</v>
      </c>
      <c r="E579" s="2">
        <v>4.7300000000000004</v>
      </c>
      <c r="F579" s="2">
        <v>120.322</v>
      </c>
      <c r="G579">
        <v>100.29300000000001</v>
      </c>
      <c r="H579">
        <v>3055.56</v>
      </c>
      <c r="I579">
        <v>117.95</v>
      </c>
      <c r="J579">
        <v>27.47</v>
      </c>
      <c r="K579">
        <v>28.542400000000001</v>
      </c>
      <c r="L579">
        <v>4.1322000000000001</v>
      </c>
      <c r="M579">
        <v>7.0354000000000001</v>
      </c>
      <c r="N579">
        <v>3.6373000000000002</v>
      </c>
      <c r="O579">
        <v>-0.05</v>
      </c>
      <c r="P579">
        <v>-23.94</v>
      </c>
      <c r="Q579">
        <v>-21.375</v>
      </c>
      <c r="R579">
        <v>-56.435000000000002</v>
      </c>
      <c r="S579">
        <v>2.8849999999999998</v>
      </c>
    </row>
    <row r="580" spans="1:19" x14ac:dyDescent="0.2">
      <c r="A580" s="1">
        <v>44698</v>
      </c>
      <c r="B580" s="2">
        <v>119.46</v>
      </c>
      <c r="C580" s="2">
        <v>26.1</v>
      </c>
      <c r="D580" s="2">
        <v>127.4</v>
      </c>
      <c r="E580" s="2">
        <v>4.67</v>
      </c>
      <c r="F580" s="2">
        <v>119.587</v>
      </c>
      <c r="G580">
        <v>100.67100000000001</v>
      </c>
      <c r="H580">
        <v>3036.39</v>
      </c>
      <c r="I580">
        <v>119.46</v>
      </c>
      <c r="J580">
        <v>26.1</v>
      </c>
      <c r="K580">
        <v>27.631</v>
      </c>
      <c r="L580">
        <v>3.5007000000000001</v>
      </c>
      <c r="M580">
        <v>6.6592000000000002</v>
      </c>
      <c r="N580">
        <v>3.0139</v>
      </c>
      <c r="O580">
        <v>0.09</v>
      </c>
      <c r="P580">
        <v>-24.54</v>
      </c>
      <c r="Q580">
        <v>-21.375</v>
      </c>
      <c r="R580">
        <v>-55.43</v>
      </c>
      <c r="S580">
        <v>2.988</v>
      </c>
    </row>
    <row r="581" spans="1:19" x14ac:dyDescent="0.2">
      <c r="A581" s="1">
        <v>44699</v>
      </c>
      <c r="B581" s="2">
        <v>114.86</v>
      </c>
      <c r="C581" s="2">
        <v>30.96</v>
      </c>
      <c r="D581" s="2">
        <v>129.6</v>
      </c>
      <c r="E581" s="2">
        <v>4.8899999999999997</v>
      </c>
      <c r="F581" s="2">
        <v>122.80200000000001</v>
      </c>
      <c r="G581">
        <v>99.256</v>
      </c>
      <c r="H581">
        <v>3048.94</v>
      </c>
      <c r="I581">
        <v>114.86</v>
      </c>
      <c r="J581">
        <v>30.96</v>
      </c>
      <c r="K581">
        <v>27.607500000000002</v>
      </c>
      <c r="L581">
        <v>3.8706</v>
      </c>
      <c r="M581">
        <v>6.6048999999999998</v>
      </c>
      <c r="N581">
        <v>1.7385999999999999</v>
      </c>
      <c r="O581">
        <v>-0.18</v>
      </c>
      <c r="P581">
        <v>-24.34</v>
      </c>
      <c r="Q581">
        <v>-21.5</v>
      </c>
      <c r="R581">
        <v>-55.68</v>
      </c>
      <c r="S581">
        <v>2.887</v>
      </c>
    </row>
    <row r="582" spans="1:19" x14ac:dyDescent="0.2">
      <c r="A582" s="1">
        <v>44700</v>
      </c>
      <c r="B582" s="2">
        <v>115.05</v>
      </c>
      <c r="C582" s="2">
        <v>29.35</v>
      </c>
      <c r="D582" s="2">
        <v>134.30000000000001</v>
      </c>
      <c r="E582" s="2">
        <v>4.97</v>
      </c>
      <c r="F582" s="2">
        <v>124.77</v>
      </c>
      <c r="G582">
        <v>99.344999999999999</v>
      </c>
      <c r="H582">
        <v>3053.69</v>
      </c>
      <c r="I582">
        <v>115.05</v>
      </c>
      <c r="J582">
        <v>29.35</v>
      </c>
      <c r="K582">
        <v>29.672899999999998</v>
      </c>
      <c r="L582">
        <v>3.9477000000000002</v>
      </c>
      <c r="M582">
        <v>6.8590999999999998</v>
      </c>
      <c r="N582">
        <v>1.1546000000000001</v>
      </c>
      <c r="O582">
        <v>1.02</v>
      </c>
      <c r="P582">
        <v>-24.37</v>
      </c>
      <c r="Q582">
        <v>-21.625</v>
      </c>
      <c r="R582">
        <v>-56.13</v>
      </c>
      <c r="S582">
        <v>2.84</v>
      </c>
    </row>
    <row r="583" spans="1:19" x14ac:dyDescent="0.2">
      <c r="A583" s="1">
        <v>44701</v>
      </c>
      <c r="B583" s="2">
        <v>111.1</v>
      </c>
      <c r="C583" s="2">
        <v>29.43</v>
      </c>
      <c r="D583" s="2">
        <v>132.88999999999999</v>
      </c>
      <c r="E583" s="2">
        <v>5.0199999999999996</v>
      </c>
      <c r="F583" s="2">
        <v>126.251</v>
      </c>
      <c r="G583">
        <v>99.078000000000003</v>
      </c>
      <c r="H583">
        <v>3065.91</v>
      </c>
      <c r="I583">
        <v>111.1</v>
      </c>
      <c r="J583">
        <v>29.43</v>
      </c>
      <c r="K583">
        <v>28.7577</v>
      </c>
      <c r="L583">
        <v>2.8420999999999998</v>
      </c>
      <c r="M583">
        <v>5.8208000000000002</v>
      </c>
      <c r="N583">
        <v>-0.1191</v>
      </c>
      <c r="O583">
        <v>0.21</v>
      </c>
      <c r="P583">
        <v>-25.41</v>
      </c>
      <c r="Q583">
        <v>-22.375</v>
      </c>
      <c r="R583">
        <v>-56.884999999999998</v>
      </c>
      <c r="S583">
        <v>2.7829999999999999</v>
      </c>
    </row>
    <row r="584" spans="1:19" x14ac:dyDescent="0.2">
      <c r="A584" s="1">
        <v>44702</v>
      </c>
      <c r="B584" s="2">
        <v>111.1</v>
      </c>
      <c r="C584" s="2">
        <v>29.43</v>
      </c>
      <c r="D584" s="2">
        <v>132.88999999999999</v>
      </c>
      <c r="E584" s="2">
        <v>5.0199999999999996</v>
      </c>
      <c r="F584" s="2">
        <v>126.251</v>
      </c>
      <c r="G584">
        <v>99.078000000000003</v>
      </c>
      <c r="H584">
        <v>3065.91</v>
      </c>
      <c r="I584">
        <v>111.1</v>
      </c>
      <c r="J584">
        <v>29.43</v>
      </c>
      <c r="K584">
        <v>28.7577</v>
      </c>
      <c r="L584">
        <v>2.8420999999999998</v>
      </c>
      <c r="M584">
        <v>5.8208000000000002</v>
      </c>
      <c r="N584">
        <v>-0.1191</v>
      </c>
      <c r="O584">
        <v>0.21</v>
      </c>
      <c r="P584">
        <v>-25.41</v>
      </c>
      <c r="Q584">
        <v>-22.375</v>
      </c>
      <c r="R584">
        <v>-56.884999999999998</v>
      </c>
      <c r="S584">
        <v>2.7829999999999999</v>
      </c>
    </row>
    <row r="585" spans="1:19" x14ac:dyDescent="0.2">
      <c r="A585" s="1">
        <v>44703</v>
      </c>
      <c r="B585" s="2">
        <v>111.1</v>
      </c>
      <c r="C585" s="2">
        <v>29.43</v>
      </c>
      <c r="D585" s="2">
        <v>132.88999999999999</v>
      </c>
      <c r="E585" s="2">
        <v>5.0199999999999996</v>
      </c>
      <c r="F585" s="2">
        <v>126.251</v>
      </c>
      <c r="G585">
        <v>99.078000000000003</v>
      </c>
      <c r="H585">
        <v>3065.91</v>
      </c>
      <c r="I585">
        <v>111.1</v>
      </c>
      <c r="J585">
        <v>29.43</v>
      </c>
      <c r="K585">
        <v>28.7577</v>
      </c>
      <c r="L585">
        <v>2.8420999999999998</v>
      </c>
      <c r="M585">
        <v>5.8208000000000002</v>
      </c>
      <c r="N585">
        <v>-0.1191</v>
      </c>
      <c r="O585">
        <v>0.21</v>
      </c>
      <c r="P585">
        <v>-25.41</v>
      </c>
      <c r="Q585">
        <v>-22.375</v>
      </c>
      <c r="R585">
        <v>-56.884999999999998</v>
      </c>
      <c r="S585">
        <v>2.7829999999999999</v>
      </c>
    </row>
    <row r="586" spans="1:19" x14ac:dyDescent="0.2">
      <c r="A586" s="1">
        <v>44704</v>
      </c>
      <c r="B586" s="2">
        <v>110.19</v>
      </c>
      <c r="C586" s="2">
        <v>28.48</v>
      </c>
      <c r="D586" s="2">
        <v>129.86000000000001</v>
      </c>
      <c r="E586" s="2">
        <v>4.95</v>
      </c>
      <c r="F586" s="2">
        <v>122.501</v>
      </c>
      <c r="G586">
        <v>99.736000000000004</v>
      </c>
      <c r="H586">
        <v>3052.88</v>
      </c>
      <c r="I586">
        <v>110.19</v>
      </c>
      <c r="J586">
        <v>28.48</v>
      </c>
      <c r="K586">
        <v>28.9954</v>
      </c>
      <c r="L586">
        <v>2.0998999999999999</v>
      </c>
      <c r="M586">
        <v>4.9584999999999999</v>
      </c>
      <c r="N586">
        <v>-1.0148999999999999</v>
      </c>
      <c r="O586">
        <v>0.88</v>
      </c>
      <c r="P586">
        <v>-25.98</v>
      </c>
      <c r="Q586">
        <v>-23.25</v>
      </c>
      <c r="R586">
        <v>-59.39</v>
      </c>
      <c r="S586">
        <v>2.8530000000000002</v>
      </c>
    </row>
    <row r="587" spans="1:19" x14ac:dyDescent="0.2">
      <c r="A587" s="1">
        <v>44705</v>
      </c>
      <c r="B587" s="2">
        <v>111.15</v>
      </c>
      <c r="C587" s="2">
        <v>29.45</v>
      </c>
      <c r="D587" s="2">
        <v>130.94</v>
      </c>
      <c r="E587" s="2">
        <v>4.9800000000000004</v>
      </c>
      <c r="F587" s="2">
        <v>122.93</v>
      </c>
      <c r="G587">
        <v>99.927999999999997</v>
      </c>
      <c r="H587">
        <v>3082.06</v>
      </c>
      <c r="I587">
        <v>111.15</v>
      </c>
      <c r="J587">
        <v>29.45</v>
      </c>
      <c r="K587">
        <v>31.233899999999998</v>
      </c>
      <c r="L587">
        <v>2.8108</v>
      </c>
      <c r="M587">
        <v>5.5518999999999998</v>
      </c>
      <c r="N587">
        <v>0.6018</v>
      </c>
      <c r="O587">
        <v>3.375</v>
      </c>
      <c r="P587">
        <v>-25.59</v>
      </c>
      <c r="Q587">
        <v>-22.625</v>
      </c>
      <c r="R587">
        <v>-57.07</v>
      </c>
      <c r="S587">
        <v>2.7530000000000001</v>
      </c>
    </row>
    <row r="588" spans="1:19" x14ac:dyDescent="0.2">
      <c r="A588" s="1">
        <v>44706</v>
      </c>
      <c r="B588" s="2">
        <v>105.69</v>
      </c>
      <c r="C588" s="2">
        <v>28.37</v>
      </c>
      <c r="D588" s="2">
        <v>126.48</v>
      </c>
      <c r="E588" s="2">
        <v>4.75</v>
      </c>
      <c r="F588" s="2">
        <v>119.491</v>
      </c>
      <c r="G588">
        <v>100.792</v>
      </c>
      <c r="H588">
        <v>3100.71</v>
      </c>
      <c r="I588">
        <v>105.69</v>
      </c>
      <c r="J588">
        <v>28.37</v>
      </c>
      <c r="K588">
        <v>28.518699999999999</v>
      </c>
      <c r="L588">
        <v>3.7519</v>
      </c>
      <c r="M588">
        <v>6.8072999999999997</v>
      </c>
      <c r="N588">
        <v>2.6518999999999999</v>
      </c>
      <c r="O588">
        <v>0.875</v>
      </c>
      <c r="P588">
        <v>-24.125</v>
      </c>
      <c r="Q588">
        <v>-21.375</v>
      </c>
      <c r="R588">
        <v>-55.37</v>
      </c>
      <c r="S588">
        <v>2.7469999999999999</v>
      </c>
    </row>
    <row r="589" spans="1:19" x14ac:dyDescent="0.2">
      <c r="A589" s="1">
        <v>44707</v>
      </c>
      <c r="B589" s="2">
        <v>102.49</v>
      </c>
      <c r="C589" s="2">
        <v>27.5</v>
      </c>
      <c r="D589" s="2">
        <v>123.31</v>
      </c>
      <c r="E589" s="2">
        <v>4.4800000000000004</v>
      </c>
      <c r="F589" s="2">
        <v>115.98399999999999</v>
      </c>
      <c r="G589">
        <v>101.428</v>
      </c>
      <c r="H589">
        <v>3111.84</v>
      </c>
      <c r="I589">
        <v>102.49</v>
      </c>
      <c r="J589">
        <v>27.5</v>
      </c>
      <c r="K589">
        <v>31.379799999999999</v>
      </c>
      <c r="L589">
        <v>5.1052</v>
      </c>
      <c r="M589">
        <v>7.7070999999999996</v>
      </c>
      <c r="N589">
        <v>3.9072</v>
      </c>
      <c r="O589">
        <v>3.55</v>
      </c>
      <c r="P589">
        <v>-22.5</v>
      </c>
      <c r="Q589">
        <v>-20.5</v>
      </c>
      <c r="R589">
        <v>-54.25</v>
      </c>
      <c r="S589">
        <v>2.75</v>
      </c>
    </row>
    <row r="590" spans="1:19" x14ac:dyDescent="0.2">
      <c r="A590" s="1">
        <v>44708</v>
      </c>
      <c r="B590" s="2">
        <v>98.48</v>
      </c>
      <c r="C590" s="2">
        <v>25.72</v>
      </c>
      <c r="D590" s="2">
        <v>121.22</v>
      </c>
      <c r="E590" s="2">
        <v>4.33</v>
      </c>
      <c r="F590" s="2">
        <v>115.907</v>
      </c>
      <c r="G590">
        <v>101.77</v>
      </c>
      <c r="H590">
        <v>3116.81</v>
      </c>
      <c r="I590">
        <v>98.48</v>
      </c>
      <c r="J590">
        <v>25.72</v>
      </c>
      <c r="K590">
        <v>33.6004</v>
      </c>
      <c r="L590">
        <v>4.9668000000000001</v>
      </c>
      <c r="M590">
        <v>7.8570000000000002</v>
      </c>
      <c r="N590">
        <v>3.9035000000000002</v>
      </c>
      <c r="O590">
        <v>5.75</v>
      </c>
      <c r="P590">
        <v>-22.125</v>
      </c>
      <c r="Q590">
        <v>-20.25</v>
      </c>
      <c r="R590">
        <v>-54.75</v>
      </c>
      <c r="S590">
        <v>2.74</v>
      </c>
    </row>
    <row r="591" spans="1:19" x14ac:dyDescent="0.2">
      <c r="A591" s="1">
        <v>44709</v>
      </c>
      <c r="B591" s="2">
        <v>98.48</v>
      </c>
      <c r="C591" s="2">
        <v>25.72</v>
      </c>
      <c r="D591" s="2">
        <v>121.22</v>
      </c>
      <c r="E591" s="2">
        <v>4.33</v>
      </c>
      <c r="F591" s="2">
        <v>115.907</v>
      </c>
      <c r="G591">
        <v>101.77</v>
      </c>
      <c r="H591">
        <v>3116.81</v>
      </c>
      <c r="I591">
        <v>98.48</v>
      </c>
      <c r="J591">
        <v>25.72</v>
      </c>
      <c r="K591">
        <v>33.6004</v>
      </c>
      <c r="L591">
        <v>4.9668000000000001</v>
      </c>
      <c r="M591">
        <v>7.8570000000000002</v>
      </c>
      <c r="N591">
        <v>3.9035000000000002</v>
      </c>
      <c r="O591">
        <v>5.75</v>
      </c>
      <c r="P591">
        <v>-22.125</v>
      </c>
      <c r="Q591">
        <v>-20.25</v>
      </c>
      <c r="R591">
        <v>-54.75</v>
      </c>
      <c r="S591">
        <v>2.74</v>
      </c>
    </row>
    <row r="592" spans="1:19" x14ac:dyDescent="0.2">
      <c r="A592" s="1">
        <v>44710</v>
      </c>
      <c r="B592" s="2">
        <v>98.48</v>
      </c>
      <c r="C592" s="2">
        <v>25.72</v>
      </c>
      <c r="D592" s="2">
        <v>121.22</v>
      </c>
      <c r="E592" s="2">
        <v>4.33</v>
      </c>
      <c r="F592" s="2">
        <v>115.907</v>
      </c>
      <c r="G592">
        <v>101.77</v>
      </c>
      <c r="H592">
        <v>3116.81</v>
      </c>
      <c r="I592">
        <v>98.48</v>
      </c>
      <c r="J592">
        <v>25.72</v>
      </c>
      <c r="K592">
        <v>33.6004</v>
      </c>
      <c r="L592">
        <v>4.9668000000000001</v>
      </c>
      <c r="M592">
        <v>7.8570000000000002</v>
      </c>
      <c r="N592">
        <v>3.9035000000000002</v>
      </c>
      <c r="O592">
        <v>5.75</v>
      </c>
      <c r="P592">
        <v>-22.125</v>
      </c>
      <c r="Q592">
        <v>-20.25</v>
      </c>
      <c r="R592">
        <v>-54.75</v>
      </c>
      <c r="S592">
        <v>2.74</v>
      </c>
    </row>
    <row r="593" spans="1:19" x14ac:dyDescent="0.2">
      <c r="A593" s="1">
        <v>44711</v>
      </c>
      <c r="B593" s="2">
        <v>98.48</v>
      </c>
      <c r="C593" s="2">
        <v>26.54</v>
      </c>
      <c r="D593" s="2">
        <v>121.22</v>
      </c>
      <c r="E593" s="2">
        <v>4.2300000000000004</v>
      </c>
      <c r="F593" s="2">
        <v>115.759</v>
      </c>
      <c r="G593">
        <v>101.77</v>
      </c>
      <c r="H593">
        <v>3116.81</v>
      </c>
      <c r="I593">
        <v>98.48</v>
      </c>
      <c r="J593">
        <v>26.54</v>
      </c>
      <c r="K593">
        <v>36.5154</v>
      </c>
      <c r="L593">
        <v>6.3667999999999996</v>
      </c>
      <c r="M593">
        <v>10.217000000000001</v>
      </c>
      <c r="N593">
        <v>4.5636000000000001</v>
      </c>
      <c r="O593">
        <v>5.625</v>
      </c>
      <c r="P593">
        <v>-22.125</v>
      </c>
      <c r="Q593">
        <v>-20.25</v>
      </c>
      <c r="R593">
        <v>-54.75</v>
      </c>
      <c r="S593">
        <v>2.74</v>
      </c>
    </row>
    <row r="594" spans="1:19" x14ac:dyDescent="0.2">
      <c r="A594" s="1">
        <v>44712</v>
      </c>
      <c r="B594" s="2">
        <v>107.12</v>
      </c>
      <c r="C594" s="2">
        <v>26.19</v>
      </c>
      <c r="D594" s="2">
        <v>115.59</v>
      </c>
      <c r="E594" s="2">
        <v>4.2300000000000004</v>
      </c>
      <c r="F594" s="2">
        <v>115.866</v>
      </c>
      <c r="G594">
        <v>101.592</v>
      </c>
      <c r="H594">
        <v>3103.56</v>
      </c>
      <c r="I594">
        <v>107.12</v>
      </c>
      <c r="J594">
        <v>26.19</v>
      </c>
      <c r="K594">
        <v>33.778100000000002</v>
      </c>
      <c r="L594">
        <v>4.7355</v>
      </c>
      <c r="M594">
        <v>8.2817000000000007</v>
      </c>
      <c r="N594">
        <v>4.6280999999999999</v>
      </c>
      <c r="O594">
        <v>4.9000000000000004</v>
      </c>
      <c r="P594">
        <v>-23.72</v>
      </c>
      <c r="Q594">
        <v>-20.125</v>
      </c>
      <c r="R594">
        <v>-54.67</v>
      </c>
      <c r="S594">
        <v>2.847</v>
      </c>
    </row>
    <row r="595" spans="1:19" x14ac:dyDescent="0.2">
      <c r="A595" s="1">
        <v>44713</v>
      </c>
      <c r="B595" s="2">
        <v>109.38</v>
      </c>
      <c r="C595" s="2">
        <v>25.69</v>
      </c>
      <c r="D595" s="2">
        <v>111.42</v>
      </c>
      <c r="E595" s="2">
        <v>4.21</v>
      </c>
      <c r="F595" s="2">
        <v>116.914</v>
      </c>
      <c r="G595">
        <v>101.38800000000001</v>
      </c>
      <c r="H595">
        <v>3095.57</v>
      </c>
      <c r="I595">
        <v>109.38</v>
      </c>
      <c r="J595">
        <v>25.69</v>
      </c>
      <c r="K595">
        <v>35.231999999999999</v>
      </c>
      <c r="L595">
        <v>3.9855</v>
      </c>
      <c r="M595">
        <v>7.2793000000000001</v>
      </c>
      <c r="N595">
        <v>3.2496999999999998</v>
      </c>
      <c r="O595">
        <v>6.11</v>
      </c>
      <c r="P595">
        <v>-24.49</v>
      </c>
      <c r="Q595">
        <v>-21.25</v>
      </c>
      <c r="R595">
        <v>-54.67</v>
      </c>
      <c r="S595">
        <v>2.9089999999999998</v>
      </c>
    </row>
    <row r="596" spans="1:19" x14ac:dyDescent="0.2">
      <c r="A596" s="1">
        <v>44714</v>
      </c>
      <c r="B596" s="2">
        <v>99.27</v>
      </c>
      <c r="C596" s="2">
        <v>24.72</v>
      </c>
      <c r="D596" s="2">
        <v>111.24</v>
      </c>
      <c r="E596" s="2">
        <v>4.18</v>
      </c>
      <c r="F596" s="2">
        <v>116.30500000000001</v>
      </c>
      <c r="G596">
        <v>101.65300000000001</v>
      </c>
      <c r="H596">
        <v>3096.91</v>
      </c>
      <c r="I596">
        <v>99.27</v>
      </c>
      <c r="J596">
        <v>24.72</v>
      </c>
      <c r="K596">
        <v>36.953600000000002</v>
      </c>
      <c r="L596">
        <v>4.6289999999999996</v>
      </c>
      <c r="M596">
        <v>7.9116999999999997</v>
      </c>
      <c r="N596">
        <v>4.5726000000000004</v>
      </c>
      <c r="O596">
        <v>8.3450000000000006</v>
      </c>
      <c r="P596">
        <v>-23.62</v>
      </c>
      <c r="Q596">
        <v>-20.375</v>
      </c>
      <c r="R596">
        <v>-53.53</v>
      </c>
      <c r="S596">
        <v>2.91</v>
      </c>
    </row>
    <row r="597" spans="1:19" x14ac:dyDescent="0.2">
      <c r="A597" s="1">
        <v>44715</v>
      </c>
      <c r="B597" s="2">
        <v>97.73</v>
      </c>
      <c r="C597" s="2">
        <v>24.79</v>
      </c>
      <c r="D597" s="2">
        <v>112.68</v>
      </c>
      <c r="E597" s="2">
        <v>4.28</v>
      </c>
      <c r="F597" s="2">
        <v>117.008</v>
      </c>
      <c r="G597">
        <v>101.098</v>
      </c>
      <c r="H597">
        <v>3090.34</v>
      </c>
      <c r="I597">
        <v>97.73</v>
      </c>
      <c r="J597">
        <v>24.79</v>
      </c>
      <c r="K597">
        <v>37.758699999999997</v>
      </c>
      <c r="L597">
        <v>4.6797000000000004</v>
      </c>
      <c r="M597">
        <v>8.0065000000000008</v>
      </c>
      <c r="N597">
        <v>4.4123000000000001</v>
      </c>
      <c r="O597">
        <v>9.125</v>
      </c>
      <c r="P597">
        <v>-23.375</v>
      </c>
      <c r="Q597">
        <v>-20.125</v>
      </c>
      <c r="R597">
        <v>-53.375</v>
      </c>
      <c r="S597">
        <v>2.9369999999999998</v>
      </c>
    </row>
    <row r="598" spans="1:19" x14ac:dyDescent="0.2">
      <c r="A598" s="1">
        <v>44716</v>
      </c>
      <c r="B598" s="2">
        <v>97.73</v>
      </c>
      <c r="C598" s="2">
        <v>24.79</v>
      </c>
      <c r="D598" s="2">
        <v>112.68</v>
      </c>
      <c r="E598" s="2">
        <v>4.28</v>
      </c>
      <c r="F598" s="2">
        <v>117.008</v>
      </c>
      <c r="G598">
        <v>101.098</v>
      </c>
      <c r="H598">
        <v>3090.34</v>
      </c>
      <c r="I598">
        <v>97.73</v>
      </c>
      <c r="J598">
        <v>24.79</v>
      </c>
      <c r="K598">
        <v>37.758699999999997</v>
      </c>
      <c r="L598">
        <v>4.6797000000000004</v>
      </c>
      <c r="M598">
        <v>8.0065000000000008</v>
      </c>
      <c r="N598">
        <v>4.4123000000000001</v>
      </c>
      <c r="O598">
        <v>9.125</v>
      </c>
      <c r="P598">
        <v>-23.375</v>
      </c>
      <c r="Q598">
        <v>-20.125</v>
      </c>
      <c r="R598">
        <v>-53.375</v>
      </c>
      <c r="S598">
        <v>2.9369999999999998</v>
      </c>
    </row>
    <row r="599" spans="1:19" x14ac:dyDescent="0.2">
      <c r="A599" s="1">
        <v>44717</v>
      </c>
      <c r="B599" s="2">
        <v>97.73</v>
      </c>
      <c r="C599" s="2">
        <v>24.79</v>
      </c>
      <c r="D599" s="2">
        <v>112.68</v>
      </c>
      <c r="E599" s="2">
        <v>4.28</v>
      </c>
      <c r="F599" s="2">
        <v>117.008</v>
      </c>
      <c r="G599">
        <v>101.098</v>
      </c>
      <c r="H599">
        <v>3090.34</v>
      </c>
      <c r="I599">
        <v>97.73</v>
      </c>
      <c r="J599">
        <v>24.79</v>
      </c>
      <c r="K599">
        <v>37.758699999999997</v>
      </c>
      <c r="L599">
        <v>4.6797000000000004</v>
      </c>
      <c r="M599">
        <v>8.0065000000000008</v>
      </c>
      <c r="N599">
        <v>4.4123000000000001</v>
      </c>
      <c r="O599">
        <v>9.125</v>
      </c>
      <c r="P599">
        <v>-23.375</v>
      </c>
      <c r="Q599">
        <v>-20.125</v>
      </c>
      <c r="R599">
        <v>-53.375</v>
      </c>
      <c r="S599">
        <v>2.9369999999999998</v>
      </c>
    </row>
    <row r="600" spans="1:19" x14ac:dyDescent="0.2">
      <c r="A600" s="1">
        <v>44718</v>
      </c>
      <c r="B600" s="2">
        <v>102.26</v>
      </c>
      <c r="C600" s="2">
        <v>25.07</v>
      </c>
      <c r="D600" s="2">
        <v>110.01</v>
      </c>
      <c r="E600" s="2">
        <v>4.24</v>
      </c>
      <c r="F600" s="2">
        <v>117.142</v>
      </c>
      <c r="G600">
        <v>100.938</v>
      </c>
      <c r="H600">
        <v>3071.03</v>
      </c>
      <c r="I600">
        <v>102.26</v>
      </c>
      <c r="J600">
        <v>25.07</v>
      </c>
      <c r="K600">
        <v>37.0304</v>
      </c>
      <c r="L600">
        <v>5.3922999999999996</v>
      </c>
      <c r="M600">
        <v>8.7393999999999998</v>
      </c>
      <c r="N600">
        <v>5.8026</v>
      </c>
      <c r="O600">
        <v>8.375</v>
      </c>
      <c r="P600">
        <v>-23.065000000000001</v>
      </c>
      <c r="Q600">
        <v>-19.625</v>
      </c>
      <c r="R600">
        <v>-53.24</v>
      </c>
      <c r="S600">
        <v>3.0419999999999998</v>
      </c>
    </row>
    <row r="601" spans="1:19" x14ac:dyDescent="0.2">
      <c r="A601" s="1">
        <v>44719</v>
      </c>
      <c r="B601" s="2">
        <v>102.61</v>
      </c>
      <c r="C601" s="2">
        <v>24.02</v>
      </c>
      <c r="D601" s="2">
        <v>108.64</v>
      </c>
      <c r="E601" s="2">
        <v>4.3600000000000003</v>
      </c>
      <c r="F601" s="2">
        <v>118.01</v>
      </c>
      <c r="G601">
        <v>100.97799999999999</v>
      </c>
      <c r="H601">
        <v>3081.87</v>
      </c>
      <c r="I601">
        <v>102.61</v>
      </c>
      <c r="J601">
        <v>24.02</v>
      </c>
      <c r="K601">
        <v>36.156799999999997</v>
      </c>
      <c r="L601">
        <v>5.6768000000000001</v>
      </c>
      <c r="M601">
        <v>8.0120000000000005</v>
      </c>
      <c r="N601">
        <v>4.7237999999999998</v>
      </c>
      <c r="O601">
        <v>7</v>
      </c>
      <c r="P601">
        <v>-22.99</v>
      </c>
      <c r="Q601">
        <v>-20.25</v>
      </c>
      <c r="R601">
        <v>-53.11</v>
      </c>
      <c r="S601">
        <v>2.976</v>
      </c>
    </row>
    <row r="602" spans="1:19" x14ac:dyDescent="0.2">
      <c r="A602" s="1">
        <v>44720</v>
      </c>
      <c r="B602" s="2">
        <v>105.29</v>
      </c>
      <c r="C602" s="2">
        <v>23.96</v>
      </c>
      <c r="D602" s="2">
        <v>110.85</v>
      </c>
      <c r="E602" s="2">
        <v>4.3600000000000003</v>
      </c>
      <c r="F602" s="2">
        <v>118.812</v>
      </c>
      <c r="G602">
        <v>100.729</v>
      </c>
      <c r="H602">
        <v>3071.74</v>
      </c>
      <c r="I602">
        <v>105.29</v>
      </c>
      <c r="J602">
        <v>23.96</v>
      </c>
      <c r="K602">
        <v>35.219900000000003</v>
      </c>
      <c r="L602">
        <v>5.0217000000000001</v>
      </c>
      <c r="M602">
        <v>7.0682999999999998</v>
      </c>
      <c r="N602">
        <v>3.6440000000000001</v>
      </c>
      <c r="O602">
        <v>6.25</v>
      </c>
      <c r="P602">
        <v>-23.27</v>
      </c>
      <c r="Q602">
        <v>-21</v>
      </c>
      <c r="R602">
        <v>-54.585000000000001</v>
      </c>
      <c r="S602">
        <v>3.0230000000000001</v>
      </c>
    </row>
    <row r="603" spans="1:19" x14ac:dyDescent="0.2">
      <c r="A603" s="1">
        <v>44721</v>
      </c>
      <c r="B603" s="2">
        <v>105.29</v>
      </c>
      <c r="C603" s="2">
        <v>26.09</v>
      </c>
      <c r="D603" s="2">
        <v>109.82</v>
      </c>
      <c r="E603" s="2">
        <v>4.47</v>
      </c>
      <c r="F603" s="2">
        <v>121.59699999999999</v>
      </c>
      <c r="G603">
        <v>99.992999999999995</v>
      </c>
      <c r="H603">
        <v>3065.54</v>
      </c>
      <c r="I603">
        <v>105.29</v>
      </c>
      <c r="J603">
        <v>26.09</v>
      </c>
      <c r="K603">
        <v>37.388100000000001</v>
      </c>
      <c r="L603">
        <v>5.4244000000000003</v>
      </c>
      <c r="M603">
        <v>7.1063999999999998</v>
      </c>
      <c r="N603">
        <v>2.6025</v>
      </c>
      <c r="O603">
        <v>7.7450000000000001</v>
      </c>
      <c r="P603">
        <v>-23.13</v>
      </c>
      <c r="Q603">
        <v>-21.375</v>
      </c>
      <c r="R603">
        <v>-54.57</v>
      </c>
      <c r="S603">
        <v>3.044</v>
      </c>
    </row>
    <row r="604" spans="1:19" x14ac:dyDescent="0.2">
      <c r="A604" s="1">
        <v>44722</v>
      </c>
      <c r="B604" s="2">
        <v>114.23</v>
      </c>
      <c r="C604" s="2">
        <v>27.75</v>
      </c>
      <c r="D604" s="2">
        <v>104.45</v>
      </c>
      <c r="E604" s="2">
        <v>4.63</v>
      </c>
      <c r="F604" s="2">
        <v>127.38200000000001</v>
      </c>
      <c r="G604">
        <v>98.751000000000005</v>
      </c>
      <c r="H604">
        <v>3035.07</v>
      </c>
      <c r="I604">
        <v>114.23</v>
      </c>
      <c r="J604">
        <v>27.75</v>
      </c>
      <c r="K604">
        <v>38.311700000000002</v>
      </c>
      <c r="L604">
        <v>4.4101999999999997</v>
      </c>
      <c r="M604">
        <v>6.4325999999999999</v>
      </c>
      <c r="N604">
        <v>-0.17319999999999999</v>
      </c>
      <c r="O604">
        <v>9.75</v>
      </c>
      <c r="P604">
        <v>-23.855</v>
      </c>
      <c r="Q604">
        <v>-21.875</v>
      </c>
      <c r="R604">
        <v>-55.195</v>
      </c>
      <c r="S604">
        <v>3.1579999999999999</v>
      </c>
    </row>
    <row r="605" spans="1:19" x14ac:dyDescent="0.2">
      <c r="A605" s="1">
        <v>44723</v>
      </c>
      <c r="B605" s="2">
        <v>114.23</v>
      </c>
      <c r="C605" s="2">
        <v>27.75</v>
      </c>
      <c r="D605" s="2">
        <v>104.45</v>
      </c>
      <c r="E605" s="2">
        <v>4.63</v>
      </c>
      <c r="F605" s="2">
        <v>127.38200000000001</v>
      </c>
      <c r="G605">
        <v>98.751000000000005</v>
      </c>
      <c r="H605">
        <v>3035.07</v>
      </c>
      <c r="I605">
        <v>114.23</v>
      </c>
      <c r="J605">
        <v>27.75</v>
      </c>
      <c r="K605">
        <v>38.311700000000002</v>
      </c>
      <c r="L605">
        <v>4.4101999999999997</v>
      </c>
      <c r="M605">
        <v>6.4325999999999999</v>
      </c>
      <c r="N605">
        <v>-0.17319999999999999</v>
      </c>
      <c r="O605">
        <v>9.75</v>
      </c>
      <c r="P605">
        <v>-23.855</v>
      </c>
      <c r="Q605">
        <v>-21.875</v>
      </c>
      <c r="R605">
        <v>-55.195</v>
      </c>
      <c r="S605">
        <v>3.1579999999999999</v>
      </c>
    </row>
    <row r="606" spans="1:19" x14ac:dyDescent="0.2">
      <c r="A606" s="1">
        <v>44724</v>
      </c>
      <c r="B606" s="2">
        <v>114.23</v>
      </c>
      <c r="C606" s="2">
        <v>27.75</v>
      </c>
      <c r="D606" s="2">
        <v>104.45</v>
      </c>
      <c r="E606" s="2">
        <v>4.63</v>
      </c>
      <c r="F606" s="2">
        <v>127.38200000000001</v>
      </c>
      <c r="G606">
        <v>98.751000000000005</v>
      </c>
      <c r="H606">
        <v>3035.07</v>
      </c>
      <c r="I606">
        <v>114.23</v>
      </c>
      <c r="J606">
        <v>27.75</v>
      </c>
      <c r="K606">
        <v>38.311700000000002</v>
      </c>
      <c r="L606">
        <v>4.4101999999999997</v>
      </c>
      <c r="M606">
        <v>6.4325999999999999</v>
      </c>
      <c r="N606">
        <v>-0.17319999999999999</v>
      </c>
      <c r="O606">
        <v>9.75</v>
      </c>
      <c r="P606">
        <v>-23.855</v>
      </c>
      <c r="Q606">
        <v>-21.875</v>
      </c>
      <c r="R606">
        <v>-55.195</v>
      </c>
      <c r="S606">
        <v>3.1579999999999999</v>
      </c>
    </row>
    <row r="607" spans="1:19" x14ac:dyDescent="0.2">
      <c r="A607" s="1">
        <v>44725</v>
      </c>
      <c r="B607" s="2">
        <v>139.21</v>
      </c>
      <c r="C607" s="2">
        <v>34.020000000000003</v>
      </c>
      <c r="D607" s="2">
        <v>108.02</v>
      </c>
      <c r="E607" s="2">
        <v>5.0599999999999996</v>
      </c>
      <c r="F607" s="2">
        <v>132.011</v>
      </c>
      <c r="G607">
        <v>97.176000000000002</v>
      </c>
      <c r="H607">
        <v>2975.51</v>
      </c>
      <c r="I607">
        <v>139.21</v>
      </c>
      <c r="J607">
        <v>34.020000000000003</v>
      </c>
      <c r="K607">
        <v>37.333300000000001</v>
      </c>
      <c r="L607">
        <v>4.7103000000000002</v>
      </c>
      <c r="M607">
        <v>7.1098999999999997</v>
      </c>
      <c r="N607">
        <v>-0.80289999999999995</v>
      </c>
      <c r="O607">
        <v>10.875</v>
      </c>
      <c r="P607">
        <v>-23.25</v>
      </c>
      <c r="Q607">
        <v>-20.875</v>
      </c>
      <c r="R607">
        <v>-55.375</v>
      </c>
      <c r="S607">
        <v>3.3650000000000002</v>
      </c>
    </row>
    <row r="608" spans="1:19" x14ac:dyDescent="0.2">
      <c r="A608" s="1">
        <v>44726</v>
      </c>
      <c r="B608" s="2">
        <v>144.09</v>
      </c>
      <c r="C608" s="2">
        <v>32.69</v>
      </c>
      <c r="D608" s="2">
        <v>102.67</v>
      </c>
      <c r="E608" s="2">
        <v>5.07</v>
      </c>
      <c r="F608" s="2">
        <v>133.80199999999999</v>
      </c>
      <c r="G608">
        <v>97.212999999999994</v>
      </c>
      <c r="H608">
        <v>2957.4</v>
      </c>
      <c r="I608">
        <v>144.09</v>
      </c>
      <c r="J608">
        <v>32.69</v>
      </c>
      <c r="K608">
        <v>36.627499999999998</v>
      </c>
      <c r="L608">
        <v>4.8415999999999997</v>
      </c>
      <c r="M608">
        <v>6.5925000000000002</v>
      </c>
      <c r="N608">
        <v>-2.7505999999999999</v>
      </c>
      <c r="O608">
        <v>8</v>
      </c>
      <c r="P608">
        <v>-23.625</v>
      </c>
      <c r="Q608">
        <v>-21.625</v>
      </c>
      <c r="R608">
        <v>-57.375</v>
      </c>
      <c r="S608">
        <v>3.476</v>
      </c>
    </row>
    <row r="609" spans="1:19" x14ac:dyDescent="0.2">
      <c r="A609" s="1">
        <v>44727</v>
      </c>
      <c r="B609" s="2">
        <v>135.93</v>
      </c>
      <c r="C609" s="2">
        <v>29.62</v>
      </c>
      <c r="D609" s="2">
        <v>110.61</v>
      </c>
      <c r="E609" s="2">
        <v>4.97</v>
      </c>
      <c r="F609" s="2">
        <v>130.977</v>
      </c>
      <c r="G609">
        <v>98.061999999999998</v>
      </c>
      <c r="H609">
        <v>2993.77</v>
      </c>
      <c r="I609">
        <v>135.93</v>
      </c>
      <c r="J609">
        <v>29.62</v>
      </c>
      <c r="K609">
        <v>39.185200000000002</v>
      </c>
      <c r="L609">
        <v>4.1231999999999998</v>
      </c>
      <c r="M609">
        <v>5.7430000000000003</v>
      </c>
      <c r="N609">
        <v>-2.2248999999999999</v>
      </c>
      <c r="O609">
        <v>9.5374999999999996</v>
      </c>
      <c r="P609">
        <v>-23.94</v>
      </c>
      <c r="Q609">
        <v>-22.25</v>
      </c>
      <c r="R609">
        <v>-58.44</v>
      </c>
      <c r="S609">
        <v>3.2879999999999998</v>
      </c>
    </row>
    <row r="610" spans="1:19" x14ac:dyDescent="0.2">
      <c r="A610" s="1">
        <v>44728</v>
      </c>
      <c r="B610" s="2">
        <v>138.1</v>
      </c>
      <c r="C610" s="2">
        <v>32.950000000000003</v>
      </c>
      <c r="D610" s="2">
        <v>121.48</v>
      </c>
      <c r="E610" s="2">
        <v>5.34</v>
      </c>
      <c r="F610" s="2">
        <v>134.85</v>
      </c>
      <c r="G610">
        <v>96.644000000000005</v>
      </c>
      <c r="H610">
        <v>2995.27</v>
      </c>
      <c r="I610">
        <v>138.1</v>
      </c>
      <c r="J610">
        <v>32.950000000000003</v>
      </c>
      <c r="K610">
        <v>44.94</v>
      </c>
      <c r="L610">
        <v>3.6795</v>
      </c>
      <c r="M610">
        <v>4.3011999999999997</v>
      </c>
      <c r="N610">
        <v>-4.4904999999999999</v>
      </c>
      <c r="O610">
        <v>16.239999999999998</v>
      </c>
      <c r="P610">
        <v>-24.73</v>
      </c>
      <c r="Q610">
        <v>-24.125</v>
      </c>
      <c r="R610">
        <v>-61.125</v>
      </c>
      <c r="S610">
        <v>3.198</v>
      </c>
    </row>
    <row r="611" spans="1:19" x14ac:dyDescent="0.2">
      <c r="A611" s="1">
        <v>44729</v>
      </c>
      <c r="B611" s="2">
        <v>133.75</v>
      </c>
      <c r="C611" s="2">
        <v>31.13</v>
      </c>
      <c r="D611" s="2">
        <v>109.44</v>
      </c>
      <c r="E611" s="2">
        <v>5.28</v>
      </c>
      <c r="F611" s="2">
        <v>135.16499999999999</v>
      </c>
      <c r="G611">
        <v>97.075999999999993</v>
      </c>
      <c r="H611">
        <v>2999.06</v>
      </c>
      <c r="I611">
        <v>133.75</v>
      </c>
      <c r="J611">
        <v>31.13</v>
      </c>
      <c r="K611">
        <v>44.054600000000001</v>
      </c>
      <c r="L611">
        <v>4.1481000000000003</v>
      </c>
      <c r="M611">
        <v>6.1346999999999996</v>
      </c>
      <c r="N611">
        <v>-1.3613</v>
      </c>
      <c r="O611">
        <v>13.49</v>
      </c>
      <c r="P611">
        <v>-23.875</v>
      </c>
      <c r="Q611">
        <v>-22.125</v>
      </c>
      <c r="R611">
        <v>-57.26</v>
      </c>
      <c r="S611">
        <v>3.2280000000000002</v>
      </c>
    </row>
    <row r="612" spans="1:19" x14ac:dyDescent="0.2">
      <c r="A612" s="1">
        <v>44730</v>
      </c>
      <c r="B612" s="2">
        <v>133.75</v>
      </c>
      <c r="C612" s="2">
        <v>31.13</v>
      </c>
      <c r="D612" s="2">
        <v>109.44</v>
      </c>
      <c r="E612" s="2">
        <v>5.28</v>
      </c>
      <c r="F612" s="2">
        <v>135.16499999999999</v>
      </c>
      <c r="G612">
        <v>97.075999999999993</v>
      </c>
      <c r="H612">
        <v>2999.06</v>
      </c>
      <c r="I612">
        <v>133.75</v>
      </c>
      <c r="J612">
        <v>31.13</v>
      </c>
      <c r="K612">
        <v>44.054600000000001</v>
      </c>
      <c r="L612">
        <v>4.1481000000000003</v>
      </c>
      <c r="M612">
        <v>6.1346999999999996</v>
      </c>
      <c r="N612">
        <v>-1.3613</v>
      </c>
      <c r="O612">
        <v>13.49</v>
      </c>
      <c r="P612">
        <v>-23.875</v>
      </c>
      <c r="Q612">
        <v>-22.125</v>
      </c>
      <c r="R612">
        <v>-57.26</v>
      </c>
      <c r="S612">
        <v>3.2280000000000002</v>
      </c>
    </row>
    <row r="613" spans="1:19" x14ac:dyDescent="0.2">
      <c r="A613" s="1">
        <v>44731</v>
      </c>
      <c r="B613" s="2">
        <v>133.75</v>
      </c>
      <c r="C613" s="2">
        <v>31.13</v>
      </c>
      <c r="D613" s="2">
        <v>109.44</v>
      </c>
      <c r="E613" s="2">
        <v>5.28</v>
      </c>
      <c r="F613" s="2">
        <v>135.16499999999999</v>
      </c>
      <c r="G613">
        <v>97.075999999999993</v>
      </c>
      <c r="H613">
        <v>2999.06</v>
      </c>
      <c r="I613">
        <v>133.75</v>
      </c>
      <c r="J613">
        <v>31.13</v>
      </c>
      <c r="K613">
        <v>44.054600000000001</v>
      </c>
      <c r="L613">
        <v>4.1481000000000003</v>
      </c>
      <c r="M613">
        <v>6.1346999999999996</v>
      </c>
      <c r="N613">
        <v>-1.3613</v>
      </c>
      <c r="O613">
        <v>13.49</v>
      </c>
      <c r="P613">
        <v>-23.875</v>
      </c>
      <c r="Q613">
        <v>-22.125</v>
      </c>
      <c r="R613">
        <v>-57.26</v>
      </c>
      <c r="S613">
        <v>3.2280000000000002</v>
      </c>
    </row>
    <row r="614" spans="1:19" x14ac:dyDescent="0.2">
      <c r="A614" s="1">
        <v>44732</v>
      </c>
      <c r="B614" s="2">
        <v>133.75</v>
      </c>
      <c r="C614" s="2">
        <v>31.03</v>
      </c>
      <c r="D614" s="2">
        <v>109.44</v>
      </c>
      <c r="E614" s="2">
        <v>5.22</v>
      </c>
      <c r="F614" s="2">
        <v>134.048</v>
      </c>
      <c r="G614">
        <v>97.075999999999993</v>
      </c>
      <c r="H614">
        <v>2999.06</v>
      </c>
      <c r="I614">
        <v>133.75</v>
      </c>
      <c r="J614">
        <v>31.03</v>
      </c>
      <c r="K614">
        <v>43.345199999999998</v>
      </c>
      <c r="L614">
        <v>4.0101000000000004</v>
      </c>
      <c r="M614">
        <v>5.8735999999999997</v>
      </c>
      <c r="N614">
        <v>-3.9483000000000001</v>
      </c>
      <c r="O614">
        <v>15.75</v>
      </c>
      <c r="P614">
        <v>-24</v>
      </c>
      <c r="Q614">
        <v>-23.5</v>
      </c>
      <c r="R614">
        <v>-61.75</v>
      </c>
      <c r="S614">
        <v>3.2280000000000002</v>
      </c>
    </row>
    <row r="615" spans="1:19" x14ac:dyDescent="0.2">
      <c r="A615" s="1">
        <v>44733</v>
      </c>
      <c r="B615" s="2">
        <v>138.91</v>
      </c>
      <c r="C615" s="2">
        <v>30.19</v>
      </c>
      <c r="D615" s="2">
        <v>112.51</v>
      </c>
      <c r="E615" s="2">
        <v>5.24</v>
      </c>
      <c r="F615" s="2">
        <v>131.447</v>
      </c>
      <c r="G615">
        <v>97.548000000000002</v>
      </c>
      <c r="H615">
        <v>2983.65</v>
      </c>
      <c r="I615">
        <v>138.91</v>
      </c>
      <c r="J615">
        <v>30.19</v>
      </c>
      <c r="K615">
        <v>40.080599999999997</v>
      </c>
      <c r="L615">
        <v>4.3117000000000001</v>
      </c>
      <c r="M615">
        <v>6.9215</v>
      </c>
      <c r="N615">
        <v>0.30990000000000001</v>
      </c>
      <c r="O615">
        <v>11.8</v>
      </c>
      <c r="P615">
        <v>-24.19</v>
      </c>
      <c r="Q615">
        <v>-21.25</v>
      </c>
      <c r="R615">
        <v>-56.265000000000001</v>
      </c>
      <c r="S615">
        <v>3.278</v>
      </c>
    </row>
    <row r="616" spans="1:19" x14ac:dyDescent="0.2">
      <c r="A616" s="1">
        <v>44734</v>
      </c>
      <c r="B616" s="2">
        <v>129.94</v>
      </c>
      <c r="C616" s="2">
        <v>28.95</v>
      </c>
      <c r="D616" s="2">
        <v>111.39</v>
      </c>
      <c r="E616" s="2">
        <v>5.43</v>
      </c>
      <c r="F616" s="2">
        <v>133.16399999999999</v>
      </c>
      <c r="G616">
        <v>97.436000000000007</v>
      </c>
      <c r="H616">
        <v>3004.99</v>
      </c>
      <c r="I616">
        <v>129.94</v>
      </c>
      <c r="J616">
        <v>28.95</v>
      </c>
      <c r="K616">
        <v>39.519399999999997</v>
      </c>
      <c r="L616">
        <v>4.0179999999999998</v>
      </c>
      <c r="M616">
        <v>7.5862999999999996</v>
      </c>
      <c r="N616">
        <v>2.4687999999999999</v>
      </c>
      <c r="O616">
        <v>10.3</v>
      </c>
      <c r="P616">
        <v>-24.52</v>
      </c>
      <c r="Q616">
        <v>-21</v>
      </c>
      <c r="R616">
        <v>-55.73</v>
      </c>
      <c r="S616">
        <v>3.16</v>
      </c>
    </row>
    <row r="617" spans="1:19" x14ac:dyDescent="0.2">
      <c r="A617" s="1">
        <v>44735</v>
      </c>
      <c r="B617" s="2">
        <v>125.98</v>
      </c>
      <c r="C617" s="2">
        <v>29.05</v>
      </c>
      <c r="D617" s="2">
        <v>112.3</v>
      </c>
      <c r="E617" s="2">
        <v>5.47</v>
      </c>
      <c r="F617" s="2">
        <v>133.9</v>
      </c>
      <c r="G617">
        <v>97.825000000000003</v>
      </c>
      <c r="H617">
        <v>3015.55</v>
      </c>
      <c r="I617">
        <v>125.98</v>
      </c>
      <c r="J617">
        <v>29.05</v>
      </c>
      <c r="K617">
        <v>35.9893</v>
      </c>
      <c r="L617">
        <v>3.5394999999999999</v>
      </c>
      <c r="M617">
        <v>7.4630999999999998</v>
      </c>
      <c r="N617">
        <v>2.9904999999999999</v>
      </c>
      <c r="O617">
        <v>7.71</v>
      </c>
      <c r="P617">
        <v>-24.81</v>
      </c>
      <c r="Q617">
        <v>-21</v>
      </c>
      <c r="R617">
        <v>-56.54</v>
      </c>
      <c r="S617">
        <v>3.0910000000000002</v>
      </c>
    </row>
    <row r="618" spans="1:19" x14ac:dyDescent="0.2">
      <c r="A618" s="1">
        <v>44736</v>
      </c>
      <c r="B618" s="2">
        <v>127</v>
      </c>
      <c r="C618" s="2">
        <v>27.23</v>
      </c>
      <c r="D618" s="2">
        <v>111.99</v>
      </c>
      <c r="E618" s="2">
        <v>5.29</v>
      </c>
      <c r="F618" s="2">
        <v>129.22300000000001</v>
      </c>
      <c r="G618">
        <v>98.867000000000004</v>
      </c>
      <c r="H618">
        <v>3009.39</v>
      </c>
      <c r="I618">
        <v>127</v>
      </c>
      <c r="J618">
        <v>27.23</v>
      </c>
      <c r="K618">
        <v>33.604100000000003</v>
      </c>
      <c r="L618">
        <v>4.4531999999999998</v>
      </c>
      <c r="M618">
        <v>8.3788</v>
      </c>
      <c r="N618">
        <v>1.2688999999999999</v>
      </c>
      <c r="O618">
        <v>4.33</v>
      </c>
      <c r="P618">
        <v>-24.02</v>
      </c>
      <c r="Q618">
        <v>-20.125</v>
      </c>
      <c r="R618">
        <v>-56.05</v>
      </c>
      <c r="S618">
        <v>3.1349999999999998</v>
      </c>
    </row>
    <row r="619" spans="1:19" x14ac:dyDescent="0.2">
      <c r="A619" s="1">
        <v>44737</v>
      </c>
      <c r="B619" s="2">
        <v>127</v>
      </c>
      <c r="C619" s="2">
        <v>27.23</v>
      </c>
      <c r="D619" s="2">
        <v>111.99</v>
      </c>
      <c r="E619" s="2">
        <v>5.29</v>
      </c>
      <c r="F619" s="2">
        <v>129.22300000000001</v>
      </c>
      <c r="G619">
        <v>98.867000000000004</v>
      </c>
      <c r="H619">
        <v>3009.39</v>
      </c>
      <c r="I619">
        <v>127</v>
      </c>
      <c r="J619">
        <v>27.23</v>
      </c>
      <c r="K619">
        <v>33.604100000000003</v>
      </c>
      <c r="L619">
        <v>4.4531999999999998</v>
      </c>
      <c r="M619">
        <v>8.3788</v>
      </c>
      <c r="N619">
        <v>1.2688999999999999</v>
      </c>
      <c r="O619">
        <v>4.33</v>
      </c>
      <c r="P619">
        <v>-24.02</v>
      </c>
      <c r="Q619">
        <v>-20.125</v>
      </c>
      <c r="R619">
        <v>-56.05</v>
      </c>
      <c r="S619">
        <v>3.1349999999999998</v>
      </c>
    </row>
    <row r="620" spans="1:19" x14ac:dyDescent="0.2">
      <c r="A620" s="1">
        <v>44738</v>
      </c>
      <c r="B620" s="2">
        <v>127</v>
      </c>
      <c r="C620" s="2">
        <v>27.23</v>
      </c>
      <c r="D620" s="2">
        <v>111.99</v>
      </c>
      <c r="E620" s="2">
        <v>5.29</v>
      </c>
      <c r="F620" s="2">
        <v>129.22300000000001</v>
      </c>
      <c r="G620">
        <v>98.867000000000004</v>
      </c>
      <c r="H620">
        <v>3009.39</v>
      </c>
      <c r="I620">
        <v>127</v>
      </c>
      <c r="J620">
        <v>27.23</v>
      </c>
      <c r="K620">
        <v>33.604100000000003</v>
      </c>
      <c r="L620">
        <v>4.4531999999999998</v>
      </c>
      <c r="M620">
        <v>8.3788</v>
      </c>
      <c r="N620">
        <v>1.2688999999999999</v>
      </c>
      <c r="O620">
        <v>4.33</v>
      </c>
      <c r="P620">
        <v>-24.02</v>
      </c>
      <c r="Q620">
        <v>-20.125</v>
      </c>
      <c r="R620">
        <v>-56.05</v>
      </c>
      <c r="S620">
        <v>3.1349999999999998</v>
      </c>
    </row>
    <row r="621" spans="1:19" x14ac:dyDescent="0.2">
      <c r="A621" s="1">
        <v>44739</v>
      </c>
      <c r="B621" s="2">
        <v>133.22</v>
      </c>
      <c r="C621" s="2">
        <v>26.95</v>
      </c>
      <c r="D621" s="2">
        <v>109.03</v>
      </c>
      <c r="E621" s="2">
        <v>5.26</v>
      </c>
      <c r="F621" s="2">
        <v>128.739</v>
      </c>
      <c r="G621">
        <v>98.741</v>
      </c>
      <c r="H621">
        <v>2996.36</v>
      </c>
      <c r="I621">
        <v>133.22</v>
      </c>
      <c r="J621">
        <v>26.95</v>
      </c>
      <c r="K621">
        <v>31.431699999999999</v>
      </c>
      <c r="L621">
        <v>2.7723</v>
      </c>
      <c r="M621">
        <v>7.3544999999999998</v>
      </c>
      <c r="N621">
        <v>3.03</v>
      </c>
      <c r="O621">
        <v>3.4575</v>
      </c>
      <c r="P621">
        <v>-24.625</v>
      </c>
      <c r="Q621">
        <v>-20.625</v>
      </c>
      <c r="R621">
        <v>-56.92</v>
      </c>
      <c r="S621">
        <v>3.2029999999999998</v>
      </c>
    </row>
    <row r="622" spans="1:19" x14ac:dyDescent="0.2">
      <c r="A622" s="1">
        <v>44740</v>
      </c>
      <c r="B622" s="2">
        <v>135.22</v>
      </c>
      <c r="C622" s="2">
        <v>28.36</v>
      </c>
      <c r="D622" s="2">
        <v>112.85</v>
      </c>
      <c r="E622" s="2">
        <v>5.45</v>
      </c>
      <c r="F622" s="2">
        <v>130.791</v>
      </c>
      <c r="G622">
        <v>97.55</v>
      </c>
      <c r="H622">
        <v>2995.3</v>
      </c>
      <c r="I622">
        <v>135.22</v>
      </c>
      <c r="J622">
        <v>28.36</v>
      </c>
      <c r="K622">
        <v>32.431800000000003</v>
      </c>
      <c r="L622">
        <v>3.6345999999999998</v>
      </c>
      <c r="M622">
        <v>7.3982999999999999</v>
      </c>
      <c r="N622">
        <v>3.1297000000000001</v>
      </c>
      <c r="O622">
        <v>4.25</v>
      </c>
      <c r="P622">
        <v>-24.625</v>
      </c>
      <c r="Q622">
        <v>-20.75</v>
      </c>
      <c r="R622">
        <v>-56.347499999999997</v>
      </c>
      <c r="S622">
        <v>3.1739999999999999</v>
      </c>
    </row>
    <row r="623" spans="1:19" x14ac:dyDescent="0.2">
      <c r="A623" s="1">
        <v>44741</v>
      </c>
      <c r="B623" s="2">
        <v>130.43</v>
      </c>
      <c r="C623" s="2">
        <v>28.16</v>
      </c>
      <c r="D623" s="2">
        <v>112.09</v>
      </c>
      <c r="E623" s="2">
        <v>5.7</v>
      </c>
      <c r="F623" s="2">
        <v>133.126</v>
      </c>
      <c r="G623">
        <v>97.254000000000005</v>
      </c>
      <c r="H623">
        <v>3009.46</v>
      </c>
      <c r="I623">
        <v>130.43</v>
      </c>
      <c r="J623">
        <v>28.16</v>
      </c>
      <c r="K623">
        <v>34.1492</v>
      </c>
      <c r="L623">
        <v>4.1447000000000003</v>
      </c>
      <c r="M623">
        <v>8.0978999999999992</v>
      </c>
      <c r="N623">
        <v>4.5366999999999997</v>
      </c>
      <c r="O623">
        <v>5.74</v>
      </c>
      <c r="P623">
        <v>-23.925000000000001</v>
      </c>
      <c r="Q623">
        <v>-20.25</v>
      </c>
      <c r="R623">
        <v>-55.41</v>
      </c>
      <c r="S623">
        <v>3.0920000000000001</v>
      </c>
    </row>
    <row r="624" spans="1:19" x14ac:dyDescent="0.2">
      <c r="A624" s="1">
        <v>44742</v>
      </c>
      <c r="B624" s="2">
        <v>135.5</v>
      </c>
      <c r="C624" s="2">
        <v>28.71</v>
      </c>
      <c r="D624" s="2">
        <v>117.71</v>
      </c>
      <c r="E624" s="2">
        <v>5.91</v>
      </c>
      <c r="F624" s="2">
        <v>132.76</v>
      </c>
      <c r="G624">
        <v>96.96</v>
      </c>
      <c r="H624">
        <v>3016.66</v>
      </c>
      <c r="I624">
        <v>135.5</v>
      </c>
      <c r="J624">
        <v>28.71</v>
      </c>
      <c r="K624">
        <v>31.8794</v>
      </c>
      <c r="L624">
        <v>3.4531999999999998</v>
      </c>
      <c r="M624">
        <v>7.9120999999999997</v>
      </c>
      <c r="N624">
        <v>5.4111000000000002</v>
      </c>
      <c r="O624">
        <v>3.49</v>
      </c>
      <c r="P624">
        <v>-24.49</v>
      </c>
      <c r="Q624">
        <v>-20.5</v>
      </c>
      <c r="R624">
        <v>-56.835000000000001</v>
      </c>
      <c r="S624">
        <v>3.016</v>
      </c>
    </row>
    <row r="625" spans="1:19" x14ac:dyDescent="0.2">
      <c r="A625" s="1">
        <v>44743</v>
      </c>
      <c r="B625" s="2">
        <v>144.16999999999999</v>
      </c>
      <c r="C625" s="2">
        <v>26.7</v>
      </c>
      <c r="D625" s="2">
        <v>137.97</v>
      </c>
      <c r="E625" s="2">
        <v>5.97</v>
      </c>
      <c r="F625" s="2">
        <v>132.67699999999999</v>
      </c>
      <c r="G625">
        <v>97.027000000000001</v>
      </c>
      <c r="H625">
        <v>3033.35</v>
      </c>
      <c r="I625">
        <v>144.16999999999999</v>
      </c>
      <c r="J625">
        <v>26.7</v>
      </c>
      <c r="K625">
        <v>29.198399999999999</v>
      </c>
      <c r="L625">
        <v>3.3864999999999998</v>
      </c>
      <c r="M625">
        <v>7.2164999999999999</v>
      </c>
      <c r="N625">
        <v>7.0136000000000003</v>
      </c>
      <c r="O625">
        <v>0.75</v>
      </c>
      <c r="P625">
        <v>-25</v>
      </c>
      <c r="Q625">
        <v>-20.5</v>
      </c>
      <c r="R625">
        <v>-57.95</v>
      </c>
      <c r="S625">
        <v>2.8820000000000001</v>
      </c>
    </row>
    <row r="626" spans="1:19" x14ac:dyDescent="0.2">
      <c r="A626" s="1">
        <v>44744</v>
      </c>
      <c r="B626" s="2">
        <v>144.16999999999999</v>
      </c>
      <c r="C626" s="2">
        <v>26.7</v>
      </c>
      <c r="D626" s="2">
        <v>137.97</v>
      </c>
      <c r="E626" s="2">
        <v>5.97</v>
      </c>
      <c r="F626" s="2">
        <v>132.67699999999999</v>
      </c>
      <c r="G626">
        <v>97.027000000000001</v>
      </c>
      <c r="H626">
        <v>3033.35</v>
      </c>
      <c r="I626">
        <v>144.16999999999999</v>
      </c>
      <c r="J626">
        <v>26.7</v>
      </c>
      <c r="K626">
        <v>29.198399999999999</v>
      </c>
      <c r="L626">
        <v>3.3864999999999998</v>
      </c>
      <c r="M626">
        <v>7.2164999999999999</v>
      </c>
      <c r="N626">
        <v>7.0136000000000003</v>
      </c>
      <c r="O626">
        <v>0.75</v>
      </c>
      <c r="P626">
        <v>-25</v>
      </c>
      <c r="Q626">
        <v>-20.5</v>
      </c>
      <c r="R626">
        <v>-57.95</v>
      </c>
      <c r="S626">
        <v>2.8820000000000001</v>
      </c>
    </row>
    <row r="627" spans="1:19" x14ac:dyDescent="0.2">
      <c r="A627" s="1">
        <v>44745</v>
      </c>
      <c r="B627" s="2">
        <v>144.16999999999999</v>
      </c>
      <c r="C627" s="2">
        <v>26.7</v>
      </c>
      <c r="D627" s="2">
        <v>137.97</v>
      </c>
      <c r="E627" s="2">
        <v>5.97</v>
      </c>
      <c r="F627" s="2">
        <v>132.67699999999999</v>
      </c>
      <c r="G627">
        <v>97.027000000000001</v>
      </c>
      <c r="H627">
        <v>3033.35</v>
      </c>
      <c r="I627">
        <v>144.16999999999999</v>
      </c>
      <c r="J627">
        <v>26.7</v>
      </c>
      <c r="K627">
        <v>29.198399999999999</v>
      </c>
      <c r="L627">
        <v>3.3864999999999998</v>
      </c>
      <c r="M627">
        <v>7.2164999999999999</v>
      </c>
      <c r="N627">
        <v>7.0136000000000003</v>
      </c>
      <c r="O627">
        <v>0.75</v>
      </c>
      <c r="P627">
        <v>-25</v>
      </c>
      <c r="Q627">
        <v>-20.5</v>
      </c>
      <c r="R627">
        <v>-57.95</v>
      </c>
      <c r="S627">
        <v>2.8820000000000001</v>
      </c>
    </row>
    <row r="628" spans="1:19" x14ac:dyDescent="0.2">
      <c r="A628" s="1">
        <v>44746</v>
      </c>
      <c r="B628" s="2">
        <v>144.16999999999999</v>
      </c>
      <c r="C628" s="2">
        <v>27.53</v>
      </c>
      <c r="D628" s="2">
        <v>137.97</v>
      </c>
      <c r="E628" s="2">
        <v>5.89</v>
      </c>
      <c r="F628" s="2">
        <v>132.84700000000001</v>
      </c>
      <c r="G628">
        <v>97.027000000000001</v>
      </c>
      <c r="H628">
        <v>3033.35</v>
      </c>
      <c r="I628">
        <v>144.16999999999999</v>
      </c>
      <c r="J628">
        <v>27.53</v>
      </c>
      <c r="K628">
        <v>29.198399999999999</v>
      </c>
      <c r="L628">
        <v>5.7664999999999997</v>
      </c>
      <c r="M628">
        <v>10.9116</v>
      </c>
      <c r="N628">
        <v>6.6582999999999997</v>
      </c>
      <c r="O628">
        <v>2.375</v>
      </c>
      <c r="P628">
        <v>-25.25</v>
      </c>
      <c r="Q628">
        <v>-20.25</v>
      </c>
      <c r="R628">
        <v>-57.375</v>
      </c>
      <c r="S628">
        <v>2.8820000000000001</v>
      </c>
    </row>
    <row r="629" spans="1:19" x14ac:dyDescent="0.2">
      <c r="A629" s="1">
        <v>44747</v>
      </c>
      <c r="B629" s="2">
        <v>156.16</v>
      </c>
      <c r="C629" s="2">
        <v>27.54</v>
      </c>
      <c r="D629" s="2">
        <v>131.46</v>
      </c>
      <c r="E629" s="2">
        <v>6.04</v>
      </c>
      <c r="F629" s="2">
        <v>133.39099999999999</v>
      </c>
      <c r="G629">
        <v>97.475999999999999</v>
      </c>
      <c r="H629">
        <v>3043.53</v>
      </c>
      <c r="I629">
        <v>156.16</v>
      </c>
      <c r="J629">
        <v>27.54</v>
      </c>
      <c r="K629">
        <v>27.795500000000001</v>
      </c>
      <c r="L629">
        <v>3.3494000000000002</v>
      </c>
      <c r="M629">
        <v>7.7264999999999997</v>
      </c>
      <c r="N629">
        <v>6.7739000000000003</v>
      </c>
      <c r="O629">
        <v>-1.2849999999999999</v>
      </c>
      <c r="P629">
        <v>-25</v>
      </c>
      <c r="Q629">
        <v>-20.625</v>
      </c>
      <c r="R629">
        <v>-60.78</v>
      </c>
      <c r="S629">
        <v>2.8079999999999998</v>
      </c>
    </row>
    <row r="630" spans="1:19" x14ac:dyDescent="0.2">
      <c r="A630" s="1">
        <v>44748</v>
      </c>
      <c r="B630" s="2">
        <v>151.13999999999999</v>
      </c>
      <c r="C630" s="2">
        <v>26.73</v>
      </c>
      <c r="D630" s="2">
        <v>124.2</v>
      </c>
      <c r="E630" s="2">
        <v>5.9</v>
      </c>
      <c r="F630" s="2">
        <v>131.43199999999999</v>
      </c>
      <c r="G630">
        <v>97.71</v>
      </c>
      <c r="H630">
        <v>3028.47</v>
      </c>
      <c r="I630">
        <v>151.13999999999999</v>
      </c>
      <c r="J630">
        <v>26.73</v>
      </c>
      <c r="K630">
        <v>25.441800000000001</v>
      </c>
      <c r="L630">
        <v>3.5758999999999999</v>
      </c>
      <c r="M630">
        <v>8.0058000000000007</v>
      </c>
      <c r="N630">
        <v>4.4240000000000004</v>
      </c>
      <c r="O630">
        <v>-3.2149999999999999</v>
      </c>
      <c r="P630">
        <v>-25.01</v>
      </c>
      <c r="Q630">
        <v>-20.25</v>
      </c>
      <c r="R630">
        <v>-61.89</v>
      </c>
      <c r="S630">
        <v>2.9319999999999999</v>
      </c>
    </row>
    <row r="631" spans="1:19" x14ac:dyDescent="0.2">
      <c r="A631" s="1">
        <v>44749</v>
      </c>
      <c r="B631" s="2">
        <v>149.71</v>
      </c>
      <c r="C631" s="2">
        <v>26.08</v>
      </c>
      <c r="D631" s="2">
        <v>120.55</v>
      </c>
      <c r="E631" s="2">
        <v>5.67</v>
      </c>
      <c r="F631" s="2">
        <v>127.027</v>
      </c>
      <c r="G631">
        <v>98.903000000000006</v>
      </c>
      <c r="H631">
        <v>3026.14</v>
      </c>
      <c r="I631">
        <v>149.71</v>
      </c>
      <c r="J631">
        <v>26.08</v>
      </c>
      <c r="K631">
        <v>27.485299999999999</v>
      </c>
      <c r="L631">
        <v>3.4102000000000001</v>
      </c>
      <c r="M631">
        <v>8.8333999999999993</v>
      </c>
      <c r="N631">
        <v>4.7153</v>
      </c>
      <c r="O631">
        <v>-1.21</v>
      </c>
      <c r="P631">
        <v>-25.04</v>
      </c>
      <c r="Q631">
        <v>-19.5</v>
      </c>
      <c r="R631">
        <v>-59.43</v>
      </c>
      <c r="S631">
        <v>2.9969999999999999</v>
      </c>
    </row>
    <row r="632" spans="1:19" x14ac:dyDescent="0.2">
      <c r="A632" s="1">
        <v>44750</v>
      </c>
      <c r="B632" s="2">
        <v>145.25</v>
      </c>
      <c r="C632" s="2">
        <v>24.64</v>
      </c>
      <c r="D632" s="2">
        <v>114.97</v>
      </c>
      <c r="E632" s="2">
        <v>5.51</v>
      </c>
      <c r="F632" s="2">
        <v>125.20399999999999</v>
      </c>
      <c r="G632">
        <v>99.350999999999999</v>
      </c>
      <c r="H632">
        <v>3018.53</v>
      </c>
      <c r="I632">
        <v>145.25</v>
      </c>
      <c r="J632">
        <v>24.64</v>
      </c>
      <c r="K632">
        <v>27.9452</v>
      </c>
      <c r="L632">
        <v>3.1838000000000002</v>
      </c>
      <c r="M632">
        <v>9.0778999999999996</v>
      </c>
      <c r="N632">
        <v>4.8289999999999997</v>
      </c>
      <c r="O632">
        <v>-0.09</v>
      </c>
      <c r="P632">
        <v>-24.62</v>
      </c>
      <c r="Q632">
        <v>-19.25</v>
      </c>
      <c r="R632">
        <v>-58.42</v>
      </c>
      <c r="S632">
        <v>3.0819999999999999</v>
      </c>
    </row>
    <row r="633" spans="1:19" x14ac:dyDescent="0.2">
      <c r="A633" s="1">
        <v>44751</v>
      </c>
      <c r="B633" s="2">
        <v>145.25</v>
      </c>
      <c r="C633" s="2">
        <v>24.64</v>
      </c>
      <c r="D633" s="2">
        <v>114.97</v>
      </c>
      <c r="E633" s="2">
        <v>5.51</v>
      </c>
      <c r="F633" s="2">
        <v>125.20399999999999</v>
      </c>
      <c r="G633">
        <v>99.350999999999999</v>
      </c>
      <c r="H633">
        <v>3018.53</v>
      </c>
      <c r="I633">
        <v>145.25</v>
      </c>
      <c r="J633">
        <v>24.64</v>
      </c>
      <c r="K633">
        <v>27.9452</v>
      </c>
      <c r="L633">
        <v>3.1838000000000002</v>
      </c>
      <c r="M633">
        <v>9.0778999999999996</v>
      </c>
      <c r="N633">
        <v>4.8289999999999997</v>
      </c>
      <c r="O633">
        <v>-0.09</v>
      </c>
      <c r="P633">
        <v>-24.62</v>
      </c>
      <c r="Q633">
        <v>-19.25</v>
      </c>
      <c r="R633">
        <v>-58.42</v>
      </c>
      <c r="S633">
        <v>3.0819999999999999</v>
      </c>
    </row>
    <row r="634" spans="1:19" x14ac:dyDescent="0.2">
      <c r="A634" s="1">
        <v>44752</v>
      </c>
      <c r="B634" s="2">
        <v>145.25</v>
      </c>
      <c r="C634" s="2">
        <v>24.64</v>
      </c>
      <c r="D634" s="2">
        <v>114.97</v>
      </c>
      <c r="E634" s="2">
        <v>5.51</v>
      </c>
      <c r="F634" s="2">
        <v>125.20399999999999</v>
      </c>
      <c r="G634">
        <v>99.350999999999999</v>
      </c>
      <c r="H634">
        <v>3018.53</v>
      </c>
      <c r="I634">
        <v>145.25</v>
      </c>
      <c r="J634">
        <v>24.64</v>
      </c>
      <c r="K634">
        <v>27.9452</v>
      </c>
      <c r="L634">
        <v>3.1838000000000002</v>
      </c>
      <c r="M634">
        <v>9.0778999999999996</v>
      </c>
      <c r="N634">
        <v>4.8289999999999997</v>
      </c>
      <c r="O634">
        <v>-0.09</v>
      </c>
      <c r="P634">
        <v>-24.62</v>
      </c>
      <c r="Q634">
        <v>-19.25</v>
      </c>
      <c r="R634">
        <v>-58.42</v>
      </c>
      <c r="S634">
        <v>3.0819999999999999</v>
      </c>
    </row>
    <row r="635" spans="1:19" x14ac:dyDescent="0.2">
      <c r="A635" s="1">
        <v>44753</v>
      </c>
      <c r="B635" s="2">
        <v>147.72</v>
      </c>
      <c r="C635" s="2">
        <v>26.17</v>
      </c>
      <c r="D635" s="2">
        <v>111.72</v>
      </c>
      <c r="E635" s="2">
        <v>5.64</v>
      </c>
      <c r="F635" s="2">
        <v>124.209</v>
      </c>
      <c r="G635">
        <v>98.783000000000001</v>
      </c>
      <c r="H635">
        <v>3035.94</v>
      </c>
      <c r="I635">
        <v>147.72</v>
      </c>
      <c r="J635">
        <v>26.17</v>
      </c>
      <c r="K635">
        <v>25.282699999999998</v>
      </c>
      <c r="L635">
        <v>1.5724</v>
      </c>
      <c r="M635">
        <v>8.2364999999999995</v>
      </c>
      <c r="N635">
        <v>5.1547000000000001</v>
      </c>
      <c r="O635">
        <v>-2.875</v>
      </c>
      <c r="P635">
        <v>-26.5</v>
      </c>
      <c r="Q635">
        <v>-20</v>
      </c>
      <c r="R635">
        <v>-56.875</v>
      </c>
      <c r="S635">
        <v>2.9950000000000001</v>
      </c>
    </row>
    <row r="636" spans="1:19" x14ac:dyDescent="0.2">
      <c r="A636" s="1">
        <v>44754</v>
      </c>
      <c r="B636" s="2">
        <v>148.11000000000001</v>
      </c>
      <c r="C636" s="2">
        <v>27.29</v>
      </c>
      <c r="D636" s="2">
        <v>116.13</v>
      </c>
      <c r="E636" s="2">
        <v>5.58</v>
      </c>
      <c r="F636" s="2">
        <v>124.688</v>
      </c>
      <c r="G636">
        <v>98.597999999999999</v>
      </c>
      <c r="H636">
        <v>3039.23</v>
      </c>
      <c r="I636">
        <v>148.11000000000001</v>
      </c>
      <c r="J636">
        <v>27.29</v>
      </c>
      <c r="K636">
        <v>23.521899999999999</v>
      </c>
      <c r="L636">
        <v>0.70789999999999997</v>
      </c>
      <c r="M636">
        <v>7.8411</v>
      </c>
      <c r="N636">
        <v>5.2394999999999996</v>
      </c>
      <c r="O636">
        <v>-4.8049999999999997</v>
      </c>
      <c r="P636">
        <v>-27.27</v>
      </c>
      <c r="Q636">
        <v>-20.375</v>
      </c>
      <c r="R636">
        <v>-57.36</v>
      </c>
      <c r="S636">
        <v>2.9710000000000001</v>
      </c>
    </row>
    <row r="637" spans="1:19" x14ac:dyDescent="0.2">
      <c r="A637" s="1">
        <v>44755</v>
      </c>
      <c r="B637" s="2">
        <v>136.1</v>
      </c>
      <c r="C637" s="2">
        <v>26.82</v>
      </c>
      <c r="D637" s="2">
        <v>112.64</v>
      </c>
      <c r="E637" s="2">
        <v>5.64</v>
      </c>
      <c r="F637" s="2">
        <v>125.98699999999999</v>
      </c>
      <c r="G637">
        <v>98.094999999999999</v>
      </c>
      <c r="H637">
        <v>3049.3</v>
      </c>
      <c r="I637">
        <v>136.1</v>
      </c>
      <c r="J637">
        <v>26.82</v>
      </c>
      <c r="K637">
        <v>22.838699999999999</v>
      </c>
      <c r="L637">
        <v>-0.54249999999999998</v>
      </c>
      <c r="M637">
        <v>7.8441000000000001</v>
      </c>
      <c r="N637">
        <v>5.3605999999999998</v>
      </c>
      <c r="O637">
        <v>-2.9224999999999999</v>
      </c>
      <c r="P637">
        <v>-26.954999999999998</v>
      </c>
      <c r="Q637">
        <v>-20.125</v>
      </c>
      <c r="R637">
        <v>-59.465000000000003</v>
      </c>
      <c r="S637">
        <v>2.9350000000000001</v>
      </c>
    </row>
    <row r="638" spans="1:19" x14ac:dyDescent="0.2">
      <c r="A638" s="1">
        <v>44756</v>
      </c>
      <c r="B638" s="2">
        <v>137.76</v>
      </c>
      <c r="C638" s="2">
        <v>26.4</v>
      </c>
      <c r="D638" s="2">
        <v>113.05</v>
      </c>
      <c r="E638" s="2">
        <v>5.74</v>
      </c>
      <c r="F638" s="2">
        <v>128.56700000000001</v>
      </c>
      <c r="G638">
        <v>97.804000000000002</v>
      </c>
      <c r="H638">
        <v>3034.9</v>
      </c>
      <c r="I638">
        <v>137.76</v>
      </c>
      <c r="J638">
        <v>26.4</v>
      </c>
      <c r="K638">
        <v>28.604900000000001</v>
      </c>
      <c r="L638">
        <v>0.98939999999999995</v>
      </c>
      <c r="M638">
        <v>7.8026999999999997</v>
      </c>
      <c r="N638">
        <v>3.859</v>
      </c>
      <c r="O638">
        <v>-2.125</v>
      </c>
      <c r="P638">
        <v>-28.125</v>
      </c>
      <c r="Q638">
        <v>-20.875</v>
      </c>
      <c r="R638">
        <v>-58.5</v>
      </c>
      <c r="S638">
        <v>2.9620000000000002</v>
      </c>
    </row>
    <row r="639" spans="1:19" x14ac:dyDescent="0.2">
      <c r="A639" s="1">
        <v>44757</v>
      </c>
      <c r="B639" s="2">
        <v>129.85</v>
      </c>
      <c r="C639" s="2">
        <v>24.23</v>
      </c>
      <c r="D639" s="2">
        <v>115.48</v>
      </c>
      <c r="E639" s="2">
        <v>5.64</v>
      </c>
      <c r="F639" s="2">
        <v>124.901</v>
      </c>
      <c r="G639">
        <v>98.819000000000003</v>
      </c>
      <c r="H639">
        <v>3050.49</v>
      </c>
      <c r="I639">
        <v>129.85</v>
      </c>
      <c r="J639">
        <v>24.23</v>
      </c>
      <c r="K639">
        <v>25.9785</v>
      </c>
      <c r="L639">
        <v>0.11600000000000001</v>
      </c>
      <c r="M639">
        <v>7.1037999999999997</v>
      </c>
      <c r="N639">
        <v>3.0626000000000002</v>
      </c>
      <c r="O639">
        <v>-4.1550000000000002</v>
      </c>
      <c r="P639">
        <v>-28.9</v>
      </c>
      <c r="Q639">
        <v>-21.375</v>
      </c>
      <c r="R639">
        <v>-58.354999999999997</v>
      </c>
      <c r="S639">
        <v>2.919</v>
      </c>
    </row>
    <row r="640" spans="1:19" x14ac:dyDescent="0.2">
      <c r="A640" s="1">
        <v>44758</v>
      </c>
      <c r="B640" s="2">
        <v>129.85</v>
      </c>
      <c r="C640" s="2">
        <v>24.23</v>
      </c>
      <c r="D640" s="2">
        <v>115.48</v>
      </c>
      <c r="E640" s="2">
        <v>5.64</v>
      </c>
      <c r="F640" s="2">
        <v>124.901</v>
      </c>
      <c r="G640">
        <v>98.819000000000003</v>
      </c>
      <c r="H640">
        <v>3050.49</v>
      </c>
      <c r="I640">
        <v>129.85</v>
      </c>
      <c r="J640">
        <v>24.23</v>
      </c>
      <c r="K640">
        <v>25.9785</v>
      </c>
      <c r="L640">
        <v>0.11600000000000001</v>
      </c>
      <c r="M640">
        <v>7.1037999999999997</v>
      </c>
      <c r="N640">
        <v>3.0626000000000002</v>
      </c>
      <c r="O640">
        <v>-4.1550000000000002</v>
      </c>
      <c r="P640">
        <v>-28.9</v>
      </c>
      <c r="Q640">
        <v>-21.375</v>
      </c>
      <c r="R640">
        <v>-58.354999999999997</v>
      </c>
      <c r="S640">
        <v>2.919</v>
      </c>
    </row>
    <row r="641" spans="1:19" x14ac:dyDescent="0.2">
      <c r="A641" s="1">
        <v>44759</v>
      </c>
      <c r="B641" s="2">
        <v>129.85</v>
      </c>
      <c r="C641" s="2">
        <v>24.23</v>
      </c>
      <c r="D641" s="2">
        <v>115.48</v>
      </c>
      <c r="E641" s="2">
        <v>5.64</v>
      </c>
      <c r="F641" s="2">
        <v>124.901</v>
      </c>
      <c r="G641">
        <v>98.819000000000003</v>
      </c>
      <c r="H641">
        <v>3050.49</v>
      </c>
      <c r="I641">
        <v>129.85</v>
      </c>
      <c r="J641">
        <v>24.23</v>
      </c>
      <c r="K641">
        <v>25.9785</v>
      </c>
      <c r="L641">
        <v>0.11600000000000001</v>
      </c>
      <c r="M641">
        <v>7.1037999999999997</v>
      </c>
      <c r="N641">
        <v>3.0626000000000002</v>
      </c>
      <c r="O641">
        <v>-4.1550000000000002</v>
      </c>
      <c r="P641">
        <v>-28.9</v>
      </c>
      <c r="Q641">
        <v>-21.375</v>
      </c>
      <c r="R641">
        <v>-58.354999999999997</v>
      </c>
      <c r="S641">
        <v>2.919</v>
      </c>
    </row>
    <row r="642" spans="1:19" x14ac:dyDescent="0.2">
      <c r="A642" s="1">
        <v>44760</v>
      </c>
      <c r="B642" s="2">
        <v>127.69</v>
      </c>
      <c r="C642" s="2">
        <v>25.3</v>
      </c>
      <c r="D642" s="2">
        <v>108.45</v>
      </c>
      <c r="E642" s="2">
        <v>5.5</v>
      </c>
      <c r="F642" s="2">
        <v>122.82899999999999</v>
      </c>
      <c r="G642">
        <v>98.685000000000002</v>
      </c>
      <c r="H642">
        <v>3045.73</v>
      </c>
      <c r="I642">
        <v>127.69</v>
      </c>
      <c r="J642">
        <v>25.3</v>
      </c>
      <c r="K642">
        <v>24.6891</v>
      </c>
      <c r="L642">
        <v>-0.91369999999999996</v>
      </c>
      <c r="M642">
        <v>6.8118999999999996</v>
      </c>
      <c r="N642">
        <v>2.5568</v>
      </c>
      <c r="O642">
        <v>-6.3949999999999996</v>
      </c>
      <c r="P642">
        <v>-29.91</v>
      </c>
      <c r="Q642">
        <v>-22.125</v>
      </c>
      <c r="R642">
        <v>-61.274999999999999</v>
      </c>
      <c r="S642">
        <v>2.9870000000000001</v>
      </c>
    </row>
    <row r="643" spans="1:19" x14ac:dyDescent="0.2">
      <c r="A643" s="1">
        <v>44761</v>
      </c>
      <c r="B643" s="2">
        <v>124.7</v>
      </c>
      <c r="C643" s="2">
        <v>24.5</v>
      </c>
      <c r="D643" s="2">
        <v>108.91</v>
      </c>
      <c r="E643" s="2">
        <v>5.36</v>
      </c>
      <c r="F643" s="2">
        <v>121.854</v>
      </c>
      <c r="G643">
        <v>99.912999999999997</v>
      </c>
      <c r="H643">
        <v>3039.65</v>
      </c>
      <c r="I643">
        <v>124.7</v>
      </c>
      <c r="J643">
        <v>24.5</v>
      </c>
      <c r="K643">
        <v>24.962900000000001</v>
      </c>
      <c r="L643">
        <v>-1.3853</v>
      </c>
      <c r="M643">
        <v>6.6814</v>
      </c>
      <c r="N643">
        <v>1.8344</v>
      </c>
      <c r="O643">
        <v>-5.12</v>
      </c>
      <c r="P643">
        <v>-30.32</v>
      </c>
      <c r="Q643">
        <v>-22.125</v>
      </c>
      <c r="R643">
        <v>-60.06</v>
      </c>
      <c r="S643">
        <v>3.0230000000000001</v>
      </c>
    </row>
    <row r="644" spans="1:19" x14ac:dyDescent="0.2">
      <c r="A644" s="1">
        <v>44762</v>
      </c>
      <c r="B644" s="2">
        <v>122.9</v>
      </c>
      <c r="C644" s="2">
        <v>23.88</v>
      </c>
      <c r="D644" s="2">
        <v>105.35</v>
      </c>
      <c r="E644" s="2">
        <v>5.21</v>
      </c>
      <c r="F644" s="2">
        <v>119.34399999999999</v>
      </c>
      <c r="G644">
        <v>100.285</v>
      </c>
      <c r="H644">
        <v>3043.57</v>
      </c>
      <c r="I644">
        <v>122.9</v>
      </c>
      <c r="J644">
        <v>23.88</v>
      </c>
      <c r="K644">
        <v>24.1053</v>
      </c>
      <c r="L644">
        <v>-0.94430000000000003</v>
      </c>
      <c r="M644">
        <v>7.1520000000000001</v>
      </c>
      <c r="N644">
        <v>1.7473000000000001</v>
      </c>
      <c r="O644">
        <v>-6.08</v>
      </c>
      <c r="P644">
        <v>-29.995000000000001</v>
      </c>
      <c r="Q644">
        <v>-21.75</v>
      </c>
      <c r="R644">
        <v>-59.37</v>
      </c>
      <c r="S644">
        <v>3.0270000000000001</v>
      </c>
    </row>
    <row r="645" spans="1:19" x14ac:dyDescent="0.2">
      <c r="A645" s="1">
        <v>44763</v>
      </c>
      <c r="B645" s="2">
        <v>121.15</v>
      </c>
      <c r="C645" s="2">
        <v>23.11</v>
      </c>
      <c r="D645" s="2">
        <v>109.53</v>
      </c>
      <c r="E645" s="2">
        <v>5.27</v>
      </c>
      <c r="F645" s="2">
        <v>119.262</v>
      </c>
      <c r="G645">
        <v>100.63200000000001</v>
      </c>
      <c r="H645">
        <v>3072.4</v>
      </c>
      <c r="I645">
        <v>121.15</v>
      </c>
      <c r="J645">
        <v>23.11</v>
      </c>
      <c r="K645">
        <v>24.493400000000001</v>
      </c>
      <c r="L645">
        <v>-0.85709999999999997</v>
      </c>
      <c r="M645">
        <v>7.5023999999999997</v>
      </c>
      <c r="N645">
        <v>3.3509000000000002</v>
      </c>
      <c r="O645">
        <v>-5.875</v>
      </c>
      <c r="P645">
        <v>-29.875</v>
      </c>
      <c r="Q645">
        <v>-21.25</v>
      </c>
      <c r="R645">
        <v>-59.372500000000002</v>
      </c>
      <c r="S645">
        <v>2.8769999999999998</v>
      </c>
    </row>
    <row r="646" spans="1:19" x14ac:dyDescent="0.2">
      <c r="A646" s="1">
        <v>44764</v>
      </c>
      <c r="B646" s="2">
        <v>123.7</v>
      </c>
      <c r="C646" s="2">
        <v>23.03</v>
      </c>
      <c r="D646" s="2">
        <v>115.96</v>
      </c>
      <c r="E646" s="2">
        <v>5.31</v>
      </c>
      <c r="F646" s="2">
        <v>119.38</v>
      </c>
      <c r="G646">
        <v>100.011</v>
      </c>
      <c r="H646">
        <v>3098.81</v>
      </c>
      <c r="I646">
        <v>123.7</v>
      </c>
      <c r="J646">
        <v>23.03</v>
      </c>
      <c r="K646">
        <v>22.3536</v>
      </c>
      <c r="L646">
        <v>-0.84719999999999995</v>
      </c>
      <c r="M646">
        <v>7.3051000000000004</v>
      </c>
      <c r="N646">
        <v>4.2683</v>
      </c>
      <c r="O646">
        <v>-8.125</v>
      </c>
      <c r="P646">
        <v>-29.75</v>
      </c>
      <c r="Q646">
        <v>-21.25</v>
      </c>
      <c r="R646">
        <v>-59.375</v>
      </c>
      <c r="S646">
        <v>2.7519999999999998</v>
      </c>
    </row>
    <row r="647" spans="1:19" x14ac:dyDescent="0.2">
      <c r="A647" s="1">
        <v>44765</v>
      </c>
      <c r="B647" s="2">
        <v>123.7</v>
      </c>
      <c r="C647" s="2">
        <v>23.03</v>
      </c>
      <c r="D647" s="2">
        <v>115.96</v>
      </c>
      <c r="E647" s="2">
        <v>5.31</v>
      </c>
      <c r="F647" s="2">
        <v>119.38</v>
      </c>
      <c r="G647">
        <v>100.011</v>
      </c>
      <c r="H647">
        <v>3098.81</v>
      </c>
      <c r="I647">
        <v>123.7</v>
      </c>
      <c r="J647">
        <v>23.03</v>
      </c>
      <c r="K647">
        <v>22.3536</v>
      </c>
      <c r="L647">
        <v>-0.84719999999999995</v>
      </c>
      <c r="M647">
        <v>7.3051000000000004</v>
      </c>
      <c r="N647">
        <v>4.2683</v>
      </c>
      <c r="O647">
        <v>-8.125</v>
      </c>
      <c r="P647">
        <v>-29.75</v>
      </c>
      <c r="Q647">
        <v>-21.25</v>
      </c>
      <c r="R647">
        <v>-59.375</v>
      </c>
      <c r="S647">
        <v>2.7519999999999998</v>
      </c>
    </row>
    <row r="648" spans="1:19" x14ac:dyDescent="0.2">
      <c r="A648" s="1">
        <v>44766</v>
      </c>
      <c r="B648" s="2">
        <v>123.7</v>
      </c>
      <c r="C648" s="2">
        <v>23.03</v>
      </c>
      <c r="D648" s="2">
        <v>115.96</v>
      </c>
      <c r="E648" s="2">
        <v>5.31</v>
      </c>
      <c r="F648" s="2">
        <v>119.38</v>
      </c>
      <c r="G648">
        <v>100.011</v>
      </c>
      <c r="H648">
        <v>3098.81</v>
      </c>
      <c r="I648">
        <v>123.7</v>
      </c>
      <c r="J648">
        <v>23.03</v>
      </c>
      <c r="K648">
        <v>22.3536</v>
      </c>
      <c r="L648">
        <v>-0.84719999999999995</v>
      </c>
      <c r="M648">
        <v>7.3051000000000004</v>
      </c>
      <c r="N648">
        <v>4.2683</v>
      </c>
      <c r="O648">
        <v>-8.125</v>
      </c>
      <c r="P648">
        <v>-29.75</v>
      </c>
      <c r="Q648">
        <v>-21.25</v>
      </c>
      <c r="R648">
        <v>-59.375</v>
      </c>
      <c r="S648">
        <v>2.7519999999999998</v>
      </c>
    </row>
    <row r="649" spans="1:19" x14ac:dyDescent="0.2">
      <c r="A649" s="1">
        <v>44767</v>
      </c>
      <c r="B649" s="2">
        <v>128.27000000000001</v>
      </c>
      <c r="C649" s="2">
        <v>23.36</v>
      </c>
      <c r="D649" s="2">
        <v>117.41</v>
      </c>
      <c r="E649" s="2">
        <v>5.27</v>
      </c>
      <c r="F649" s="2">
        <v>119.767</v>
      </c>
      <c r="G649">
        <v>100.03400000000001</v>
      </c>
      <c r="H649">
        <v>3082.54</v>
      </c>
      <c r="I649">
        <v>128.27000000000001</v>
      </c>
      <c r="J649">
        <v>23.36</v>
      </c>
      <c r="K649">
        <v>23.9587</v>
      </c>
      <c r="L649">
        <v>-5.6899999999999999E-2</v>
      </c>
      <c r="M649">
        <v>7.6026999999999996</v>
      </c>
      <c r="N649">
        <v>3.8227000000000002</v>
      </c>
      <c r="O649">
        <v>-7.125</v>
      </c>
      <c r="P649">
        <v>-29</v>
      </c>
      <c r="Q649">
        <v>-21.125</v>
      </c>
      <c r="R649">
        <v>-60.375</v>
      </c>
      <c r="S649">
        <v>2.798</v>
      </c>
    </row>
    <row r="650" spans="1:19" x14ac:dyDescent="0.2">
      <c r="A650" s="1">
        <v>44768</v>
      </c>
      <c r="B650" s="2">
        <v>128.55000000000001</v>
      </c>
      <c r="C650" s="2">
        <v>24.69</v>
      </c>
      <c r="D650" s="2">
        <v>115.32</v>
      </c>
      <c r="E650" s="2">
        <v>5.33</v>
      </c>
      <c r="F650" s="2">
        <v>122.05800000000001</v>
      </c>
      <c r="G650">
        <v>99.649000000000001</v>
      </c>
      <c r="H650">
        <v>3078.83</v>
      </c>
      <c r="I650">
        <v>128.55000000000001</v>
      </c>
      <c r="J650">
        <v>24.69</v>
      </c>
      <c r="K650">
        <v>24.398</v>
      </c>
      <c r="L650">
        <v>0.85709999999999997</v>
      </c>
      <c r="M650">
        <v>7.8746</v>
      </c>
      <c r="N650">
        <v>3.9777999999999998</v>
      </c>
      <c r="O650">
        <v>-6.46</v>
      </c>
      <c r="P650">
        <v>-27.79</v>
      </c>
      <c r="Q650">
        <v>-21</v>
      </c>
      <c r="R650">
        <v>-60.424999999999997</v>
      </c>
      <c r="S650">
        <v>2.8090000000000002</v>
      </c>
    </row>
    <row r="651" spans="1:19" x14ac:dyDescent="0.2">
      <c r="A651" s="1">
        <v>44769</v>
      </c>
      <c r="B651" s="2">
        <v>117.28</v>
      </c>
      <c r="C651" s="2">
        <v>23.24</v>
      </c>
      <c r="D651" s="2">
        <v>111.51</v>
      </c>
      <c r="E651" s="2">
        <v>5.29</v>
      </c>
      <c r="F651" s="2">
        <v>120.324</v>
      </c>
      <c r="G651">
        <v>100.583</v>
      </c>
      <c r="H651">
        <v>3087.14</v>
      </c>
      <c r="I651">
        <v>117.28</v>
      </c>
      <c r="J651">
        <v>23.24</v>
      </c>
      <c r="K651">
        <v>25.996700000000001</v>
      </c>
      <c r="L651">
        <v>2.7174</v>
      </c>
      <c r="M651">
        <v>7.8760000000000003</v>
      </c>
      <c r="N651">
        <v>4.4387999999999996</v>
      </c>
      <c r="O651">
        <v>-4.875</v>
      </c>
      <c r="P651">
        <v>-26.5</v>
      </c>
      <c r="Q651">
        <v>-20.875</v>
      </c>
      <c r="R651">
        <v>-61.25</v>
      </c>
      <c r="S651">
        <v>2.7879999999999998</v>
      </c>
    </row>
    <row r="652" spans="1:19" x14ac:dyDescent="0.2">
      <c r="A652" s="1">
        <v>44770</v>
      </c>
      <c r="B652" s="2">
        <v>119.93</v>
      </c>
      <c r="C652" s="2">
        <v>22.33</v>
      </c>
      <c r="D652" s="2">
        <v>122.41</v>
      </c>
      <c r="E652" s="2">
        <v>5.22</v>
      </c>
      <c r="F652" s="2">
        <v>118.752</v>
      </c>
      <c r="G652">
        <v>101.10599999999999</v>
      </c>
      <c r="H652">
        <v>3107.92</v>
      </c>
      <c r="I652">
        <v>119.93</v>
      </c>
      <c r="J652">
        <v>22.33</v>
      </c>
      <c r="K652">
        <v>26.037600000000001</v>
      </c>
      <c r="L652">
        <v>3.5901999999999998</v>
      </c>
      <c r="M652">
        <v>7.7553999999999998</v>
      </c>
      <c r="N652">
        <v>4.5846999999999998</v>
      </c>
      <c r="O652">
        <v>-4.5599999999999996</v>
      </c>
      <c r="P652">
        <v>-25.75</v>
      </c>
      <c r="Q652">
        <v>-21</v>
      </c>
      <c r="R652">
        <v>-62.84</v>
      </c>
      <c r="S652">
        <v>2.677</v>
      </c>
    </row>
    <row r="653" spans="1:19" x14ac:dyDescent="0.2">
      <c r="A653" s="1">
        <v>44771</v>
      </c>
      <c r="B653" s="2">
        <v>116.36</v>
      </c>
      <c r="C653" s="2">
        <v>21.33</v>
      </c>
      <c r="D653" s="2">
        <v>120.13</v>
      </c>
      <c r="E653" s="2">
        <v>5.08</v>
      </c>
      <c r="F653" s="2">
        <v>115.922</v>
      </c>
      <c r="G653">
        <v>101.149</v>
      </c>
      <c r="H653">
        <v>3114.32</v>
      </c>
      <c r="I653">
        <v>116.36</v>
      </c>
      <c r="J653">
        <v>21.33</v>
      </c>
      <c r="K653">
        <v>26.325700000000001</v>
      </c>
      <c r="L653">
        <v>3.3782000000000001</v>
      </c>
      <c r="M653">
        <v>7.3779000000000003</v>
      </c>
      <c r="N653">
        <v>3.3818999999999999</v>
      </c>
      <c r="O653">
        <v>-4</v>
      </c>
      <c r="P653">
        <v>-25.75</v>
      </c>
      <c r="Q653">
        <v>-21.5</v>
      </c>
      <c r="R653">
        <v>-63.875</v>
      </c>
      <c r="S653">
        <v>2.6509999999999998</v>
      </c>
    </row>
    <row r="654" spans="1:19" x14ac:dyDescent="0.2">
      <c r="A654" s="1">
        <v>44772</v>
      </c>
      <c r="B654" s="2">
        <v>116.36</v>
      </c>
      <c r="C654" s="2">
        <v>21.33</v>
      </c>
      <c r="D654" s="2">
        <v>120.13</v>
      </c>
      <c r="E654" s="2">
        <v>5.08</v>
      </c>
      <c r="F654" s="2">
        <v>115.922</v>
      </c>
      <c r="G654">
        <v>101.149</v>
      </c>
      <c r="H654">
        <v>3114.32</v>
      </c>
      <c r="I654">
        <v>116.36</v>
      </c>
      <c r="J654">
        <v>21.33</v>
      </c>
      <c r="K654">
        <v>26.325700000000001</v>
      </c>
      <c r="L654">
        <v>3.3782000000000001</v>
      </c>
      <c r="M654">
        <v>7.3779000000000003</v>
      </c>
      <c r="N654">
        <v>3.3818999999999999</v>
      </c>
      <c r="O654">
        <v>-4</v>
      </c>
      <c r="P654">
        <v>-25.75</v>
      </c>
      <c r="Q654">
        <v>-21.5</v>
      </c>
      <c r="R654">
        <v>-63.875</v>
      </c>
      <c r="S654">
        <v>2.6509999999999998</v>
      </c>
    </row>
    <row r="655" spans="1:19" x14ac:dyDescent="0.2">
      <c r="A655" s="1">
        <v>44773</v>
      </c>
      <c r="B655" s="2">
        <v>116.36</v>
      </c>
      <c r="C655" s="2">
        <v>21.33</v>
      </c>
      <c r="D655" s="2">
        <v>120.13</v>
      </c>
      <c r="E655" s="2">
        <v>5.08</v>
      </c>
      <c r="F655" s="2">
        <v>115.922</v>
      </c>
      <c r="G655">
        <v>101.149</v>
      </c>
      <c r="H655">
        <v>3114.32</v>
      </c>
      <c r="I655">
        <v>116.36</v>
      </c>
      <c r="J655">
        <v>21.33</v>
      </c>
      <c r="K655">
        <v>26.325700000000001</v>
      </c>
      <c r="L655">
        <v>3.3782000000000001</v>
      </c>
      <c r="M655">
        <v>7.3779000000000003</v>
      </c>
      <c r="N655">
        <v>3.3818999999999999</v>
      </c>
      <c r="O655">
        <v>-4</v>
      </c>
      <c r="P655">
        <v>-25.75</v>
      </c>
      <c r="Q655">
        <v>-21.5</v>
      </c>
      <c r="R655">
        <v>-63.875</v>
      </c>
      <c r="S655">
        <v>2.6509999999999998</v>
      </c>
    </row>
    <row r="656" spans="1:19" x14ac:dyDescent="0.2">
      <c r="A656" s="1">
        <v>44774</v>
      </c>
      <c r="B656" s="2">
        <v>120.5</v>
      </c>
      <c r="C656" s="2">
        <v>22.84</v>
      </c>
      <c r="D656" s="2">
        <v>122.68</v>
      </c>
      <c r="E656" s="2">
        <v>5.14</v>
      </c>
      <c r="F656" s="2">
        <v>117.932</v>
      </c>
      <c r="G656">
        <v>100.878</v>
      </c>
      <c r="H656">
        <v>3133.4</v>
      </c>
      <c r="I656">
        <v>120.5</v>
      </c>
      <c r="J656">
        <v>22.84</v>
      </c>
      <c r="K656">
        <v>27.2317</v>
      </c>
      <c r="L656">
        <v>3.774</v>
      </c>
      <c r="M656">
        <v>6.3003999999999998</v>
      </c>
      <c r="N656">
        <v>1.4056999999999999</v>
      </c>
      <c r="O656">
        <v>-3.75</v>
      </c>
      <c r="P656">
        <v>-25.5</v>
      </c>
      <c r="Q656">
        <v>-22.5</v>
      </c>
      <c r="R656">
        <v>-63.875</v>
      </c>
      <c r="S656">
        <v>2.5760000000000001</v>
      </c>
    </row>
    <row r="657" spans="1:19" x14ac:dyDescent="0.2">
      <c r="A657" s="1">
        <v>44775</v>
      </c>
      <c r="B657" s="2">
        <v>129.22999999999999</v>
      </c>
      <c r="C657" s="2">
        <v>23.93</v>
      </c>
      <c r="D657" s="2">
        <v>115.17</v>
      </c>
      <c r="E657" s="2">
        <v>4.95</v>
      </c>
      <c r="F657" s="2">
        <v>118.73699999999999</v>
      </c>
      <c r="G657">
        <v>100.441</v>
      </c>
      <c r="H657">
        <v>3097.62</v>
      </c>
      <c r="I657">
        <v>129.22999999999999</v>
      </c>
      <c r="J657">
        <v>23.93</v>
      </c>
      <c r="K657">
        <v>26.287099999999999</v>
      </c>
      <c r="L657">
        <v>4.0332999999999997</v>
      </c>
      <c r="M657">
        <v>7.3609999999999998</v>
      </c>
      <c r="N657">
        <v>1.2107000000000001</v>
      </c>
      <c r="O657">
        <v>-3.9550000000000001</v>
      </c>
      <c r="P657">
        <v>-24.98</v>
      </c>
      <c r="Q657">
        <v>-21.375</v>
      </c>
      <c r="R657">
        <v>-61.14</v>
      </c>
      <c r="S657">
        <v>2.7490000000000001</v>
      </c>
    </row>
    <row r="658" spans="1:19" x14ac:dyDescent="0.2">
      <c r="A658" s="1">
        <v>44776</v>
      </c>
      <c r="B658" s="2">
        <v>122.04</v>
      </c>
      <c r="C658" s="2">
        <v>21.95</v>
      </c>
      <c r="D658" s="2">
        <v>120.54</v>
      </c>
      <c r="E658" s="2">
        <v>4.91</v>
      </c>
      <c r="F658" s="2">
        <v>117.857</v>
      </c>
      <c r="G658">
        <v>101.001</v>
      </c>
      <c r="H658">
        <v>3117.96</v>
      </c>
      <c r="I658">
        <v>122.04</v>
      </c>
      <c r="J658">
        <v>21.95</v>
      </c>
      <c r="K658">
        <v>27.847899999999999</v>
      </c>
      <c r="L658">
        <v>4.8002000000000002</v>
      </c>
      <c r="M658">
        <v>7.3667999999999996</v>
      </c>
      <c r="N658">
        <v>0.37730000000000002</v>
      </c>
      <c r="O658">
        <v>-2.62</v>
      </c>
      <c r="P658">
        <v>-24.58</v>
      </c>
      <c r="Q658">
        <v>-21.5</v>
      </c>
      <c r="R658">
        <v>-61.84</v>
      </c>
      <c r="S658">
        <v>2.706</v>
      </c>
    </row>
    <row r="659" spans="1:19" x14ac:dyDescent="0.2">
      <c r="A659" s="1">
        <v>44777</v>
      </c>
      <c r="B659" s="2">
        <v>120.57</v>
      </c>
      <c r="C659" s="2">
        <v>21.44</v>
      </c>
      <c r="D659" s="2">
        <v>120.17</v>
      </c>
      <c r="E659" s="2">
        <v>4.8600000000000003</v>
      </c>
      <c r="F659" s="2">
        <v>116.989</v>
      </c>
      <c r="G659">
        <v>101.22799999999999</v>
      </c>
      <c r="H659">
        <v>3123.63</v>
      </c>
      <c r="I659">
        <v>120.57</v>
      </c>
      <c r="J659">
        <v>21.44</v>
      </c>
      <c r="K659">
        <v>28.054400000000001</v>
      </c>
      <c r="L659">
        <v>5.1733000000000002</v>
      </c>
      <c r="M659">
        <v>6.8531000000000004</v>
      </c>
      <c r="N659">
        <v>0.2492</v>
      </c>
      <c r="O659">
        <v>-2.85</v>
      </c>
      <c r="P659">
        <v>-24.16</v>
      </c>
      <c r="Q659">
        <v>-22.125</v>
      </c>
      <c r="R659">
        <v>-61.215000000000003</v>
      </c>
      <c r="S659">
        <v>2.6890000000000001</v>
      </c>
    </row>
    <row r="660" spans="1:19" x14ac:dyDescent="0.2">
      <c r="A660" s="1">
        <v>44778</v>
      </c>
      <c r="B660" s="2">
        <v>122.58</v>
      </c>
      <c r="C660" s="2">
        <v>21.15</v>
      </c>
      <c r="D660" s="2">
        <v>120.32</v>
      </c>
      <c r="E660" s="2">
        <v>4.78</v>
      </c>
      <c r="F660" s="2">
        <v>116.68899999999999</v>
      </c>
      <c r="G660">
        <v>101.423</v>
      </c>
      <c r="H660">
        <v>3086.54</v>
      </c>
      <c r="I660">
        <v>122.58</v>
      </c>
      <c r="J660">
        <v>21.15</v>
      </c>
      <c r="K660">
        <v>26.219799999999999</v>
      </c>
      <c r="L660">
        <v>4.1235999999999997</v>
      </c>
      <c r="M660">
        <v>6.2321999999999997</v>
      </c>
      <c r="N660">
        <v>-1.3065</v>
      </c>
      <c r="O660">
        <v>-2.625</v>
      </c>
      <c r="P660">
        <v>-25</v>
      </c>
      <c r="Q660">
        <v>-22.625</v>
      </c>
      <c r="R660">
        <v>-62.625</v>
      </c>
      <c r="S660">
        <v>2.83</v>
      </c>
    </row>
    <row r="661" spans="1:19" x14ac:dyDescent="0.2">
      <c r="A661" s="1">
        <v>44779</v>
      </c>
      <c r="B661" s="2">
        <v>122.58</v>
      </c>
      <c r="C661" s="2">
        <v>21.15</v>
      </c>
      <c r="D661" s="2">
        <v>120.32</v>
      </c>
      <c r="E661" s="2">
        <v>4.78</v>
      </c>
      <c r="F661" s="2">
        <v>116.68899999999999</v>
      </c>
      <c r="G661">
        <v>101.423</v>
      </c>
      <c r="H661">
        <v>3086.54</v>
      </c>
      <c r="I661">
        <v>122.58</v>
      </c>
      <c r="J661">
        <v>21.15</v>
      </c>
      <c r="K661">
        <v>26.219799999999999</v>
      </c>
      <c r="L661">
        <v>4.1235999999999997</v>
      </c>
      <c r="M661">
        <v>6.2321999999999997</v>
      </c>
      <c r="N661">
        <v>-1.3065</v>
      </c>
      <c r="O661">
        <v>-2.625</v>
      </c>
      <c r="P661">
        <v>-25</v>
      </c>
      <c r="Q661">
        <v>-22.625</v>
      </c>
      <c r="R661">
        <v>-62.625</v>
      </c>
      <c r="S661">
        <v>2.83</v>
      </c>
    </row>
    <row r="662" spans="1:19" x14ac:dyDescent="0.2">
      <c r="A662" s="1">
        <v>44780</v>
      </c>
      <c r="B662" s="2">
        <v>122.58</v>
      </c>
      <c r="C662" s="2">
        <v>21.15</v>
      </c>
      <c r="D662" s="2">
        <v>120.32</v>
      </c>
      <c r="E662" s="2">
        <v>4.78</v>
      </c>
      <c r="F662" s="2">
        <v>116.68899999999999</v>
      </c>
      <c r="G662">
        <v>101.423</v>
      </c>
      <c r="H662">
        <v>3086.54</v>
      </c>
      <c r="I662">
        <v>122.58</v>
      </c>
      <c r="J662">
        <v>21.15</v>
      </c>
      <c r="K662">
        <v>26.219799999999999</v>
      </c>
      <c r="L662">
        <v>4.1235999999999997</v>
      </c>
      <c r="M662">
        <v>6.2321999999999997</v>
      </c>
      <c r="N662">
        <v>-1.3065</v>
      </c>
      <c r="O662">
        <v>-2.625</v>
      </c>
      <c r="P662">
        <v>-25</v>
      </c>
      <c r="Q662">
        <v>-22.625</v>
      </c>
      <c r="R662">
        <v>-62.625</v>
      </c>
      <c r="S662">
        <v>2.83</v>
      </c>
    </row>
    <row r="663" spans="1:19" x14ac:dyDescent="0.2">
      <c r="A663" s="1">
        <v>44781</v>
      </c>
      <c r="B663" s="2">
        <v>124.12</v>
      </c>
      <c r="C663" s="2">
        <v>21.29</v>
      </c>
      <c r="D663" s="2">
        <v>121.28</v>
      </c>
      <c r="E663" s="2">
        <v>4.79</v>
      </c>
      <c r="F663" s="2">
        <v>116.876</v>
      </c>
      <c r="G663">
        <v>101.58799999999999</v>
      </c>
      <c r="H663">
        <v>3103.16</v>
      </c>
      <c r="I663">
        <v>124.12</v>
      </c>
      <c r="J663">
        <v>21.29</v>
      </c>
      <c r="K663">
        <v>26.766300000000001</v>
      </c>
      <c r="L663">
        <v>3.6646000000000001</v>
      </c>
      <c r="M663">
        <v>5.7809999999999997</v>
      </c>
      <c r="N663">
        <v>-2.0373000000000001</v>
      </c>
      <c r="O663">
        <v>-3.5</v>
      </c>
      <c r="P663">
        <v>-25.52</v>
      </c>
      <c r="Q663">
        <v>-23</v>
      </c>
      <c r="R663">
        <v>-64.75</v>
      </c>
      <c r="S663">
        <v>2.758</v>
      </c>
    </row>
    <row r="664" spans="1:19" x14ac:dyDescent="0.2">
      <c r="A664" s="1">
        <v>44782</v>
      </c>
      <c r="B664" s="2">
        <v>125.12</v>
      </c>
      <c r="C664" s="2">
        <v>21.77</v>
      </c>
      <c r="D664" s="2">
        <v>117.27</v>
      </c>
      <c r="E664" s="2">
        <v>4.87</v>
      </c>
      <c r="F664" s="2">
        <v>118.4</v>
      </c>
      <c r="G664">
        <v>100.979</v>
      </c>
      <c r="H664">
        <v>3093</v>
      </c>
      <c r="I664">
        <v>125.12</v>
      </c>
      <c r="J664">
        <v>21.77</v>
      </c>
      <c r="K664">
        <v>25.495899999999999</v>
      </c>
      <c r="L664">
        <v>2.5465</v>
      </c>
      <c r="M664">
        <v>5.1551999999999998</v>
      </c>
      <c r="N664">
        <v>-2.5749</v>
      </c>
      <c r="O664">
        <v>-3.5</v>
      </c>
      <c r="P664">
        <v>-26</v>
      </c>
      <c r="Q664">
        <v>-23.375</v>
      </c>
      <c r="R664">
        <v>-65</v>
      </c>
      <c r="S664">
        <v>2.78</v>
      </c>
    </row>
    <row r="665" spans="1:19" x14ac:dyDescent="0.2">
      <c r="A665" s="1">
        <v>44783</v>
      </c>
      <c r="B665" s="2">
        <v>115.26</v>
      </c>
      <c r="C665" s="2">
        <v>19.739999999999998</v>
      </c>
      <c r="D665" s="2">
        <v>118.91</v>
      </c>
      <c r="E665" s="2">
        <v>4.71</v>
      </c>
      <c r="F665" s="2">
        <v>115.131</v>
      </c>
      <c r="G665">
        <v>102.5</v>
      </c>
      <c r="H665">
        <v>3101.66</v>
      </c>
      <c r="I665">
        <v>115.26</v>
      </c>
      <c r="J665">
        <v>19.739999999999998</v>
      </c>
      <c r="K665">
        <v>27.603100000000001</v>
      </c>
      <c r="L665">
        <v>3.5337999999999998</v>
      </c>
      <c r="M665">
        <v>4.6662999999999997</v>
      </c>
      <c r="N665">
        <v>-2.9209000000000001</v>
      </c>
      <c r="O665">
        <v>-2.13</v>
      </c>
      <c r="P665">
        <v>-25.1</v>
      </c>
      <c r="Q665">
        <v>-23.875</v>
      </c>
      <c r="R665">
        <v>-67.92</v>
      </c>
      <c r="S665">
        <v>2.7850000000000001</v>
      </c>
    </row>
    <row r="666" spans="1:19" x14ac:dyDescent="0.2">
      <c r="A666" s="1">
        <v>44784</v>
      </c>
      <c r="B666" s="2">
        <v>111.11</v>
      </c>
      <c r="C666" s="2">
        <v>20.2</v>
      </c>
      <c r="D666" s="2">
        <v>118.24</v>
      </c>
      <c r="E666" s="2">
        <v>4.57</v>
      </c>
      <c r="F666" s="2">
        <v>113.221</v>
      </c>
      <c r="G666">
        <v>102.319</v>
      </c>
      <c r="H666">
        <v>3086.56</v>
      </c>
      <c r="I666">
        <v>111.11</v>
      </c>
      <c r="J666">
        <v>20.2</v>
      </c>
      <c r="K666">
        <v>30.1845</v>
      </c>
      <c r="L666">
        <v>4.3221999999999996</v>
      </c>
      <c r="M666">
        <v>5.2009999999999996</v>
      </c>
      <c r="N666">
        <v>-2.3233000000000001</v>
      </c>
      <c r="O666">
        <v>0.86499999999999999</v>
      </c>
      <c r="P666">
        <v>-23.85</v>
      </c>
      <c r="Q666">
        <v>-23.25</v>
      </c>
      <c r="R666">
        <v>-67.094999999999999</v>
      </c>
      <c r="S666">
        <v>2.8889999999999998</v>
      </c>
    </row>
    <row r="667" spans="1:19" x14ac:dyDescent="0.2">
      <c r="A667" s="1">
        <v>44785</v>
      </c>
      <c r="B667" s="2">
        <v>106.28</v>
      </c>
      <c r="C667" s="2">
        <v>19.53</v>
      </c>
      <c r="D667" s="2">
        <v>121.88</v>
      </c>
      <c r="E667" s="2">
        <v>4.5999999999999996</v>
      </c>
      <c r="F667" s="2">
        <v>112.81</v>
      </c>
      <c r="G667">
        <v>103.127</v>
      </c>
      <c r="H667">
        <v>3105.21</v>
      </c>
      <c r="I667">
        <v>106.28</v>
      </c>
      <c r="J667">
        <v>19.53</v>
      </c>
      <c r="K667">
        <v>30.778700000000001</v>
      </c>
      <c r="L667">
        <v>4.6166999999999998</v>
      </c>
      <c r="M667">
        <v>4.9539999999999997</v>
      </c>
      <c r="N667">
        <v>-2.5516000000000001</v>
      </c>
      <c r="O667">
        <v>0.81</v>
      </c>
      <c r="P667">
        <v>-24</v>
      </c>
      <c r="Q667">
        <v>-23.5</v>
      </c>
      <c r="R667">
        <v>-66.989999999999995</v>
      </c>
      <c r="S667">
        <v>2.8340000000000001</v>
      </c>
    </row>
    <row r="668" spans="1:19" x14ac:dyDescent="0.2">
      <c r="A668" s="1">
        <v>44786</v>
      </c>
      <c r="B668" s="2">
        <v>106.28</v>
      </c>
      <c r="C668" s="2">
        <v>19.53</v>
      </c>
      <c r="D668" s="2">
        <v>121.88</v>
      </c>
      <c r="E668" s="2">
        <v>4.5999999999999996</v>
      </c>
      <c r="F668" s="2">
        <v>112.81</v>
      </c>
      <c r="G668">
        <v>103.127</v>
      </c>
      <c r="H668">
        <v>3105.21</v>
      </c>
      <c r="I668">
        <v>106.28</v>
      </c>
      <c r="J668">
        <v>19.53</v>
      </c>
      <c r="K668">
        <v>30.778700000000001</v>
      </c>
      <c r="L668">
        <v>4.6166999999999998</v>
      </c>
      <c r="M668">
        <v>4.9539999999999997</v>
      </c>
      <c r="N668">
        <v>-2.5516000000000001</v>
      </c>
      <c r="O668">
        <v>0.81</v>
      </c>
      <c r="P668">
        <v>-24</v>
      </c>
      <c r="Q668">
        <v>-23.5</v>
      </c>
      <c r="R668">
        <v>-66.989999999999995</v>
      </c>
      <c r="S668">
        <v>2.8340000000000001</v>
      </c>
    </row>
    <row r="669" spans="1:19" x14ac:dyDescent="0.2">
      <c r="A669" s="1">
        <v>44787</v>
      </c>
      <c r="B669" s="2">
        <v>106.28</v>
      </c>
      <c r="C669" s="2">
        <v>19.53</v>
      </c>
      <c r="D669" s="2">
        <v>121.88</v>
      </c>
      <c r="E669" s="2">
        <v>4.5999999999999996</v>
      </c>
      <c r="F669" s="2">
        <v>112.81</v>
      </c>
      <c r="G669">
        <v>103.127</v>
      </c>
      <c r="H669">
        <v>3105.21</v>
      </c>
      <c r="I669">
        <v>106.28</v>
      </c>
      <c r="J669">
        <v>19.53</v>
      </c>
      <c r="K669">
        <v>30.778700000000001</v>
      </c>
      <c r="L669">
        <v>4.6166999999999998</v>
      </c>
      <c r="M669">
        <v>4.9539999999999997</v>
      </c>
      <c r="N669">
        <v>-2.5516000000000001</v>
      </c>
      <c r="O669">
        <v>0.81</v>
      </c>
      <c r="P669">
        <v>-24</v>
      </c>
      <c r="Q669">
        <v>-23.5</v>
      </c>
      <c r="R669">
        <v>-66.989999999999995</v>
      </c>
      <c r="S669">
        <v>2.8340000000000001</v>
      </c>
    </row>
    <row r="670" spans="1:19" x14ac:dyDescent="0.2">
      <c r="A670" s="1">
        <v>44788</v>
      </c>
      <c r="B670" s="2">
        <v>113.82</v>
      </c>
      <c r="C670" s="2">
        <v>19.95</v>
      </c>
      <c r="D670" s="2">
        <v>117.22</v>
      </c>
      <c r="E670" s="2">
        <v>4.63</v>
      </c>
      <c r="F670" s="2">
        <v>111.598</v>
      </c>
      <c r="G670">
        <v>103.017</v>
      </c>
      <c r="H670">
        <v>3112.17</v>
      </c>
      <c r="I670">
        <v>113.82</v>
      </c>
      <c r="J670">
        <v>19.95</v>
      </c>
      <c r="K670">
        <v>30.796500000000002</v>
      </c>
      <c r="L670">
        <v>3.9102000000000001</v>
      </c>
      <c r="M670">
        <v>4.202</v>
      </c>
      <c r="N670">
        <v>-3.1581000000000001</v>
      </c>
      <c r="O670">
        <v>1.21</v>
      </c>
      <c r="P670">
        <v>-24.95</v>
      </c>
      <c r="Q670">
        <v>-24.375</v>
      </c>
      <c r="R670">
        <v>-68.5</v>
      </c>
      <c r="S670">
        <v>2.7890000000000001</v>
      </c>
    </row>
    <row r="671" spans="1:19" x14ac:dyDescent="0.2">
      <c r="A671" s="1">
        <v>44789</v>
      </c>
      <c r="B671" s="2">
        <v>116.83</v>
      </c>
      <c r="C671" s="2">
        <v>19.690000000000001</v>
      </c>
      <c r="D671" s="2">
        <v>121.59</v>
      </c>
      <c r="E671" s="2">
        <v>4.6399999999999997</v>
      </c>
      <c r="F671" s="2">
        <v>112.61</v>
      </c>
      <c r="G671">
        <v>102.568</v>
      </c>
      <c r="H671">
        <v>3109.74</v>
      </c>
      <c r="I671">
        <v>116.83</v>
      </c>
      <c r="J671">
        <v>19.690000000000001</v>
      </c>
      <c r="K671">
        <v>29.0869</v>
      </c>
      <c r="L671">
        <v>3.2214999999999998</v>
      </c>
      <c r="M671">
        <v>4.0099</v>
      </c>
      <c r="N671">
        <v>-3.7761999999999998</v>
      </c>
      <c r="O671">
        <v>-0.23</v>
      </c>
      <c r="P671">
        <v>-25.23</v>
      </c>
      <c r="Q671">
        <v>-24.5</v>
      </c>
      <c r="R671">
        <v>-67.465000000000003</v>
      </c>
      <c r="S671">
        <v>2.8050000000000002</v>
      </c>
    </row>
    <row r="672" spans="1:19" x14ac:dyDescent="0.2">
      <c r="A672" s="1">
        <v>44790</v>
      </c>
      <c r="B672" s="2">
        <v>117.7</v>
      </c>
      <c r="C672" s="2">
        <v>19.899999999999999</v>
      </c>
      <c r="D672" s="2">
        <v>118.32</v>
      </c>
      <c r="E672" s="2">
        <v>4.71</v>
      </c>
      <c r="F672" s="2">
        <v>114.875</v>
      </c>
      <c r="G672">
        <v>101.938</v>
      </c>
      <c r="H672">
        <v>3088.6</v>
      </c>
      <c r="I672">
        <v>117.7</v>
      </c>
      <c r="J672">
        <v>19.899999999999999</v>
      </c>
      <c r="K672">
        <v>33.480899999999998</v>
      </c>
      <c r="L672">
        <v>3.9621</v>
      </c>
      <c r="M672">
        <v>5.3990999999999998</v>
      </c>
      <c r="N672">
        <v>-2.9354</v>
      </c>
      <c r="O672">
        <v>3.875</v>
      </c>
      <c r="P672">
        <v>-24.85</v>
      </c>
      <c r="Q672">
        <v>-23.25</v>
      </c>
      <c r="R672">
        <v>-67.959999999999994</v>
      </c>
      <c r="S672">
        <v>2.9</v>
      </c>
    </row>
    <row r="673" spans="1:19" x14ac:dyDescent="0.2">
      <c r="A673" s="1">
        <v>44791</v>
      </c>
      <c r="B673" s="2">
        <v>120.26</v>
      </c>
      <c r="C673" s="2">
        <v>19.559999999999999</v>
      </c>
      <c r="D673" s="2">
        <v>119.78</v>
      </c>
      <c r="E673" s="2">
        <v>4.7</v>
      </c>
      <c r="F673" s="2">
        <v>114.855</v>
      </c>
      <c r="G673">
        <v>102.045</v>
      </c>
      <c r="H673">
        <v>3092.65</v>
      </c>
      <c r="I673">
        <v>120.26</v>
      </c>
      <c r="J673">
        <v>19.559999999999999</v>
      </c>
      <c r="K673">
        <v>36.2333</v>
      </c>
      <c r="L673">
        <v>3.0857999999999999</v>
      </c>
      <c r="M673">
        <v>4.7561</v>
      </c>
      <c r="N673">
        <v>-3.4729999999999999</v>
      </c>
      <c r="O673">
        <v>6.9550000000000001</v>
      </c>
      <c r="P673">
        <v>-25.97</v>
      </c>
      <c r="Q673">
        <v>-23.875</v>
      </c>
      <c r="R673">
        <v>-66.605000000000004</v>
      </c>
      <c r="S673">
        <v>2.883</v>
      </c>
    </row>
    <row r="674" spans="1:19" x14ac:dyDescent="0.2">
      <c r="A674" s="1">
        <v>44792</v>
      </c>
      <c r="B674" s="2">
        <v>123.81</v>
      </c>
      <c r="C674" s="2">
        <v>20.6</v>
      </c>
      <c r="D674" s="2">
        <v>120.79</v>
      </c>
      <c r="E674" s="2">
        <v>4.76</v>
      </c>
      <c r="F674" s="2">
        <v>116.541</v>
      </c>
      <c r="G674">
        <v>101.11499999999999</v>
      </c>
      <c r="H674">
        <v>3066.93</v>
      </c>
      <c r="I674">
        <v>123.81</v>
      </c>
      <c r="J674">
        <v>20.6</v>
      </c>
      <c r="K674">
        <v>35.877299999999998</v>
      </c>
      <c r="L674">
        <v>3.1429999999999998</v>
      </c>
      <c r="M674">
        <v>5.4711999999999996</v>
      </c>
      <c r="N674">
        <v>-2.4430000000000001</v>
      </c>
      <c r="O674">
        <v>7</v>
      </c>
      <c r="P674">
        <v>-25.25</v>
      </c>
      <c r="Q674">
        <v>-23</v>
      </c>
      <c r="R674">
        <v>-65.75</v>
      </c>
      <c r="S674">
        <v>2.9750000000000001</v>
      </c>
    </row>
    <row r="675" spans="1:19" x14ac:dyDescent="0.2">
      <c r="A675" s="1">
        <v>44793</v>
      </c>
      <c r="B675" s="2">
        <v>123.81</v>
      </c>
      <c r="C675" s="2">
        <v>20.6</v>
      </c>
      <c r="D675" s="2">
        <v>120.79</v>
      </c>
      <c r="E675" s="2">
        <v>4.76</v>
      </c>
      <c r="F675" s="2">
        <v>116.541</v>
      </c>
      <c r="G675">
        <v>101.11499999999999</v>
      </c>
      <c r="H675">
        <v>3066.93</v>
      </c>
      <c r="I675">
        <v>123.81</v>
      </c>
      <c r="J675">
        <v>20.6</v>
      </c>
      <c r="K675">
        <v>35.877299999999998</v>
      </c>
      <c r="L675">
        <v>3.1429999999999998</v>
      </c>
      <c r="M675">
        <v>5.4711999999999996</v>
      </c>
      <c r="N675">
        <v>-2.4430000000000001</v>
      </c>
      <c r="O675">
        <v>7</v>
      </c>
      <c r="P675">
        <v>-25.25</v>
      </c>
      <c r="Q675">
        <v>-23</v>
      </c>
      <c r="R675">
        <v>-65.75</v>
      </c>
      <c r="S675">
        <v>2.9750000000000001</v>
      </c>
    </row>
    <row r="676" spans="1:19" x14ac:dyDescent="0.2">
      <c r="A676" s="1">
        <v>44794</v>
      </c>
      <c r="B676" s="2">
        <v>123.81</v>
      </c>
      <c r="C676" s="2">
        <v>20.6</v>
      </c>
      <c r="D676" s="2">
        <v>120.79</v>
      </c>
      <c r="E676" s="2">
        <v>4.76</v>
      </c>
      <c r="F676" s="2">
        <v>116.541</v>
      </c>
      <c r="G676">
        <v>101.11499999999999</v>
      </c>
      <c r="H676">
        <v>3066.93</v>
      </c>
      <c r="I676">
        <v>123.81</v>
      </c>
      <c r="J676">
        <v>20.6</v>
      </c>
      <c r="K676">
        <v>35.877299999999998</v>
      </c>
      <c r="L676">
        <v>3.1429999999999998</v>
      </c>
      <c r="M676">
        <v>5.4711999999999996</v>
      </c>
      <c r="N676">
        <v>-2.4430000000000001</v>
      </c>
      <c r="O676">
        <v>7</v>
      </c>
      <c r="P676">
        <v>-25.25</v>
      </c>
      <c r="Q676">
        <v>-23</v>
      </c>
      <c r="R676">
        <v>-65.75</v>
      </c>
      <c r="S676">
        <v>2.9750000000000001</v>
      </c>
    </row>
    <row r="677" spans="1:19" x14ac:dyDescent="0.2">
      <c r="A677" s="1">
        <v>44795</v>
      </c>
      <c r="B677" s="2">
        <v>135.88999999999999</v>
      </c>
      <c r="C677" s="2">
        <v>23.8</v>
      </c>
      <c r="D677" s="2">
        <v>117.54</v>
      </c>
      <c r="E677" s="2">
        <v>4.9400000000000004</v>
      </c>
      <c r="F677" s="2">
        <v>119.738</v>
      </c>
      <c r="G677">
        <v>100.307</v>
      </c>
      <c r="H677">
        <v>3051.24</v>
      </c>
      <c r="I677">
        <v>135.88999999999999</v>
      </c>
      <c r="J677">
        <v>23.8</v>
      </c>
      <c r="K677">
        <v>37.349899999999998</v>
      </c>
      <c r="L677">
        <v>3.7431000000000001</v>
      </c>
      <c r="M677">
        <v>6.0667999999999997</v>
      </c>
      <c r="N677">
        <v>-1.7002999999999999</v>
      </c>
      <c r="O677">
        <v>9.14</v>
      </c>
      <c r="P677">
        <v>-24.44</v>
      </c>
      <c r="Q677">
        <v>-21.875</v>
      </c>
      <c r="R677">
        <v>-65.400000000000006</v>
      </c>
      <c r="S677">
        <v>3.0169999999999999</v>
      </c>
    </row>
    <row r="678" spans="1:19" x14ac:dyDescent="0.2">
      <c r="A678" s="1">
        <v>44796</v>
      </c>
      <c r="B678" s="2">
        <v>133.85</v>
      </c>
      <c r="C678" s="2">
        <v>24.11</v>
      </c>
      <c r="D678" s="2">
        <v>118.39</v>
      </c>
      <c r="E678" s="2">
        <v>4.96</v>
      </c>
      <c r="F678" s="2">
        <v>120.36499999999999</v>
      </c>
      <c r="G678">
        <v>100.34699999999999</v>
      </c>
      <c r="H678">
        <v>3048.08</v>
      </c>
      <c r="I678">
        <v>133.85</v>
      </c>
      <c r="J678">
        <v>24.11</v>
      </c>
      <c r="K678">
        <v>38.1036</v>
      </c>
      <c r="L678">
        <v>4.8715000000000002</v>
      </c>
      <c r="M678">
        <v>8.2291000000000007</v>
      </c>
      <c r="N678">
        <v>0.29349999999999998</v>
      </c>
      <c r="O678">
        <v>9.3249999999999993</v>
      </c>
      <c r="P678">
        <v>-23.47</v>
      </c>
      <c r="Q678">
        <v>-20.25</v>
      </c>
      <c r="R678">
        <v>-62.96</v>
      </c>
      <c r="S678">
        <v>3.048</v>
      </c>
    </row>
    <row r="679" spans="1:19" x14ac:dyDescent="0.2">
      <c r="A679" s="1">
        <v>44797</v>
      </c>
      <c r="B679" s="2">
        <v>133.13</v>
      </c>
      <c r="C679" s="2">
        <v>22.82</v>
      </c>
      <c r="D679" s="2">
        <v>116.61</v>
      </c>
      <c r="E679" s="2">
        <v>4.9000000000000004</v>
      </c>
      <c r="F679" s="2">
        <v>120.69499999999999</v>
      </c>
      <c r="G679">
        <v>100.703</v>
      </c>
      <c r="H679">
        <v>3041.51</v>
      </c>
      <c r="I679">
        <v>133.13</v>
      </c>
      <c r="J679">
        <v>22.82</v>
      </c>
      <c r="K679">
        <v>31.9955</v>
      </c>
      <c r="L679">
        <v>4.1916000000000002</v>
      </c>
      <c r="M679">
        <v>8.5747</v>
      </c>
      <c r="N679">
        <v>0.69320000000000004</v>
      </c>
      <c r="O679">
        <v>3.76</v>
      </c>
      <c r="P679">
        <v>-24.02</v>
      </c>
      <c r="Q679">
        <v>-19.875</v>
      </c>
      <c r="R679">
        <v>-61.93</v>
      </c>
      <c r="S679">
        <v>3.1070000000000002</v>
      </c>
    </row>
    <row r="680" spans="1:19" x14ac:dyDescent="0.2">
      <c r="A680" s="1">
        <v>44798</v>
      </c>
      <c r="B680" s="2">
        <v>126.33</v>
      </c>
      <c r="C680" s="2">
        <v>21.78</v>
      </c>
      <c r="D680" s="2">
        <v>114.42</v>
      </c>
      <c r="E680" s="2">
        <v>4.88</v>
      </c>
      <c r="F680" s="2">
        <v>118.616</v>
      </c>
      <c r="G680">
        <v>101.176</v>
      </c>
      <c r="H680">
        <v>3062.01</v>
      </c>
      <c r="I680">
        <v>126.33</v>
      </c>
      <c r="J680">
        <v>21.78</v>
      </c>
      <c r="K680">
        <v>34.104100000000003</v>
      </c>
      <c r="L680">
        <v>7.4832999999999998</v>
      </c>
      <c r="M680">
        <v>8.5486000000000004</v>
      </c>
      <c r="N680">
        <v>0.58409999999999995</v>
      </c>
      <c r="O680">
        <v>5.6550000000000002</v>
      </c>
      <c r="P680">
        <v>-20.75</v>
      </c>
      <c r="Q680">
        <v>-19.625</v>
      </c>
      <c r="R680">
        <v>-60.52</v>
      </c>
      <c r="S680">
        <v>3.028</v>
      </c>
    </row>
    <row r="681" spans="1:19" x14ac:dyDescent="0.2">
      <c r="A681" s="1">
        <v>44799</v>
      </c>
      <c r="B681" s="2">
        <v>122.95</v>
      </c>
      <c r="C681" s="2">
        <v>25.56</v>
      </c>
      <c r="D681" s="2">
        <v>111.91</v>
      </c>
      <c r="E681" s="2">
        <v>4.97</v>
      </c>
      <c r="F681" s="2">
        <v>120.34399999999999</v>
      </c>
      <c r="G681">
        <v>100.04900000000001</v>
      </c>
      <c r="H681">
        <v>3059.76</v>
      </c>
      <c r="I681">
        <v>122.95</v>
      </c>
      <c r="J681">
        <v>25.56</v>
      </c>
      <c r="K681">
        <v>32.939399999999999</v>
      </c>
      <c r="L681">
        <v>7.6228999999999996</v>
      </c>
      <c r="M681">
        <v>8.4216999999999995</v>
      </c>
      <c r="N681">
        <v>-0.90249999999999997</v>
      </c>
      <c r="O681">
        <v>5.5650000000000004</v>
      </c>
      <c r="P681">
        <v>-20.350000000000001</v>
      </c>
      <c r="Q681">
        <v>-19.75</v>
      </c>
      <c r="R681">
        <v>-60.28</v>
      </c>
      <c r="S681">
        <v>3.0430000000000001</v>
      </c>
    </row>
    <row r="682" spans="1:19" x14ac:dyDescent="0.2">
      <c r="A682" s="1">
        <v>44800</v>
      </c>
      <c r="B682" s="2">
        <v>122.95</v>
      </c>
      <c r="C682" s="2">
        <v>25.56</v>
      </c>
      <c r="D682" s="2">
        <v>111.91</v>
      </c>
      <c r="E682" s="2">
        <v>4.97</v>
      </c>
      <c r="F682" s="2">
        <v>120.34399999999999</v>
      </c>
      <c r="G682">
        <v>100.04900000000001</v>
      </c>
      <c r="H682">
        <v>3059.76</v>
      </c>
      <c r="I682">
        <v>122.95</v>
      </c>
      <c r="J682">
        <v>25.56</v>
      </c>
      <c r="K682">
        <v>32.939399999999999</v>
      </c>
      <c r="L682">
        <v>7.6228999999999996</v>
      </c>
      <c r="M682">
        <v>8.4216999999999995</v>
      </c>
      <c r="N682">
        <v>-0.90249999999999997</v>
      </c>
      <c r="O682">
        <v>5.5650000000000004</v>
      </c>
      <c r="P682">
        <v>-20.350000000000001</v>
      </c>
      <c r="Q682">
        <v>-19.75</v>
      </c>
      <c r="R682">
        <v>-60.28</v>
      </c>
      <c r="S682">
        <v>3.0430000000000001</v>
      </c>
    </row>
    <row r="683" spans="1:19" x14ac:dyDescent="0.2">
      <c r="A683" s="1">
        <v>44801</v>
      </c>
      <c r="B683" s="2">
        <v>122.95</v>
      </c>
      <c r="C683" s="2">
        <v>25.56</v>
      </c>
      <c r="D683" s="2">
        <v>111.91</v>
      </c>
      <c r="E683" s="2">
        <v>4.97</v>
      </c>
      <c r="F683" s="2">
        <v>120.34399999999999</v>
      </c>
      <c r="G683">
        <v>100.04900000000001</v>
      </c>
      <c r="H683">
        <v>3059.76</v>
      </c>
      <c r="I683">
        <v>122.95</v>
      </c>
      <c r="J683">
        <v>25.56</v>
      </c>
      <c r="K683">
        <v>32.939399999999999</v>
      </c>
      <c r="L683">
        <v>7.6228999999999996</v>
      </c>
      <c r="M683">
        <v>8.4216999999999995</v>
      </c>
      <c r="N683">
        <v>-0.90249999999999997</v>
      </c>
      <c r="O683">
        <v>5.5650000000000004</v>
      </c>
      <c r="P683">
        <v>-20.350000000000001</v>
      </c>
      <c r="Q683">
        <v>-19.75</v>
      </c>
      <c r="R683">
        <v>-60.28</v>
      </c>
      <c r="S683">
        <v>3.0430000000000001</v>
      </c>
    </row>
    <row r="684" spans="1:19" x14ac:dyDescent="0.2">
      <c r="A684" s="1">
        <v>44802</v>
      </c>
      <c r="B684" s="2">
        <v>130.13999999999999</v>
      </c>
      <c r="C684" s="2">
        <v>26.21</v>
      </c>
      <c r="D684" s="2">
        <v>112.76</v>
      </c>
      <c r="E684" s="2">
        <v>5.0599999999999996</v>
      </c>
      <c r="F684" s="2">
        <v>123.047</v>
      </c>
      <c r="G684">
        <v>99.48</v>
      </c>
      <c r="H684">
        <v>3041.56</v>
      </c>
      <c r="I684">
        <v>130.13999999999999</v>
      </c>
      <c r="J684">
        <v>26.21</v>
      </c>
      <c r="K684">
        <v>33.5458</v>
      </c>
      <c r="L684">
        <v>8.2570999999999994</v>
      </c>
      <c r="M684">
        <v>8.6584000000000003</v>
      </c>
      <c r="N684">
        <v>-0.80820000000000003</v>
      </c>
      <c r="O684">
        <v>6.5</v>
      </c>
      <c r="P684">
        <v>-19.5</v>
      </c>
      <c r="Q684">
        <v>-19.125</v>
      </c>
      <c r="R684">
        <v>-61.27</v>
      </c>
      <c r="S684">
        <v>3.105</v>
      </c>
    </row>
    <row r="685" spans="1:19" x14ac:dyDescent="0.2">
      <c r="A685" s="1">
        <v>44803</v>
      </c>
      <c r="B685" s="2">
        <v>127.69</v>
      </c>
      <c r="C685" s="2">
        <v>26.21</v>
      </c>
      <c r="D685" s="2">
        <v>111.75</v>
      </c>
      <c r="E685" s="2">
        <v>5.21</v>
      </c>
      <c r="F685" s="2">
        <v>126.556</v>
      </c>
      <c r="G685">
        <v>98.936000000000007</v>
      </c>
      <c r="H685">
        <v>3040.53</v>
      </c>
      <c r="I685">
        <v>127.69</v>
      </c>
      <c r="J685">
        <v>26.21</v>
      </c>
      <c r="K685">
        <v>36.3249</v>
      </c>
      <c r="L685">
        <v>8.7379999999999995</v>
      </c>
      <c r="M685">
        <v>9.4594000000000005</v>
      </c>
      <c r="N685">
        <v>-9.0700000000000003E-2</v>
      </c>
      <c r="O685">
        <v>8.3849999999999998</v>
      </c>
      <c r="P685">
        <v>-19.5</v>
      </c>
      <c r="Q685">
        <v>-18.625</v>
      </c>
      <c r="R685">
        <v>-61.494999999999997</v>
      </c>
      <c r="S685">
        <v>3.1040000000000001</v>
      </c>
    </row>
    <row r="686" spans="1:19" x14ac:dyDescent="0.2">
      <c r="A686" s="1">
        <v>44804</v>
      </c>
      <c r="B686" s="2">
        <v>124.84</v>
      </c>
      <c r="C686" s="2">
        <v>25.87</v>
      </c>
      <c r="D686" s="2">
        <v>107.74</v>
      </c>
      <c r="E686" s="2">
        <v>5.22</v>
      </c>
      <c r="F686" s="2">
        <v>127.41800000000001</v>
      </c>
      <c r="G686">
        <v>98.747</v>
      </c>
      <c r="H686">
        <v>3022.99</v>
      </c>
      <c r="I686">
        <v>124.84</v>
      </c>
      <c r="J686">
        <v>25.87</v>
      </c>
      <c r="K686">
        <v>35.271099999999997</v>
      </c>
      <c r="L686">
        <v>7.5839999999999996</v>
      </c>
      <c r="M686">
        <v>8.4937000000000005</v>
      </c>
      <c r="N686">
        <v>-1.1427</v>
      </c>
      <c r="O686">
        <v>8.4924999999999997</v>
      </c>
      <c r="P686">
        <v>-20.25</v>
      </c>
      <c r="Q686">
        <v>-19.5</v>
      </c>
      <c r="R686">
        <v>-62.11</v>
      </c>
      <c r="S686">
        <v>3.1949999999999998</v>
      </c>
    </row>
    <row r="687" spans="1:19" x14ac:dyDescent="0.2">
      <c r="A687" s="1">
        <v>44805</v>
      </c>
      <c r="B687" s="2">
        <v>126.58</v>
      </c>
      <c r="C687" s="2">
        <v>25.56</v>
      </c>
      <c r="D687" s="2">
        <v>115.67</v>
      </c>
      <c r="E687" s="2">
        <v>5.31</v>
      </c>
      <c r="F687" s="2">
        <v>129.077</v>
      </c>
      <c r="G687">
        <v>99.158000000000001</v>
      </c>
      <c r="H687">
        <v>2996.76</v>
      </c>
      <c r="I687">
        <v>126.58</v>
      </c>
      <c r="J687">
        <v>25.56</v>
      </c>
      <c r="K687">
        <v>36.201900000000002</v>
      </c>
      <c r="L687">
        <v>7.3593000000000002</v>
      </c>
      <c r="M687">
        <v>9.2590000000000003</v>
      </c>
      <c r="N687">
        <v>-1.3089999999999999</v>
      </c>
      <c r="O687">
        <v>9.08</v>
      </c>
      <c r="P687">
        <v>-20.56</v>
      </c>
      <c r="Q687">
        <v>-18.75</v>
      </c>
      <c r="R687">
        <v>-62.52</v>
      </c>
      <c r="S687">
        <v>3.2549999999999999</v>
      </c>
    </row>
    <row r="688" spans="1:19" x14ac:dyDescent="0.2">
      <c r="A688" s="1">
        <v>44806</v>
      </c>
      <c r="B688" s="2">
        <v>120.72</v>
      </c>
      <c r="C688" s="2">
        <v>25.47</v>
      </c>
      <c r="D688" s="2">
        <v>119.06</v>
      </c>
      <c r="E688" s="2">
        <v>5.29</v>
      </c>
      <c r="F688" s="2">
        <v>126.232</v>
      </c>
      <c r="G688">
        <v>98.926000000000002</v>
      </c>
      <c r="H688">
        <v>3009.37</v>
      </c>
      <c r="I688">
        <v>120.72</v>
      </c>
      <c r="J688">
        <v>25.47</v>
      </c>
      <c r="K688">
        <v>37.091799999999999</v>
      </c>
      <c r="L688">
        <v>7.8428000000000004</v>
      </c>
      <c r="M688">
        <v>9.6262000000000008</v>
      </c>
      <c r="N688">
        <v>-1.1131</v>
      </c>
      <c r="O688">
        <v>8.625</v>
      </c>
      <c r="P688">
        <v>-20.57</v>
      </c>
      <c r="Q688">
        <v>-18.75</v>
      </c>
      <c r="R688">
        <v>-64.180000000000007</v>
      </c>
      <c r="S688">
        <v>3.1920000000000002</v>
      </c>
    </row>
    <row r="689" spans="1:19" x14ac:dyDescent="0.2">
      <c r="A689" s="1">
        <v>44807</v>
      </c>
      <c r="B689" s="2">
        <v>120.72</v>
      </c>
      <c r="C689" s="2">
        <v>25.47</v>
      </c>
      <c r="D689" s="2">
        <v>119.06</v>
      </c>
      <c r="E689" s="2">
        <v>5.29</v>
      </c>
      <c r="F689" s="2">
        <v>126.232</v>
      </c>
      <c r="G689">
        <v>98.926000000000002</v>
      </c>
      <c r="H689">
        <v>3009.37</v>
      </c>
      <c r="I689">
        <v>120.72</v>
      </c>
      <c r="J689">
        <v>25.47</v>
      </c>
      <c r="K689">
        <v>37.091799999999999</v>
      </c>
      <c r="L689">
        <v>7.8428000000000004</v>
      </c>
      <c r="M689">
        <v>9.6262000000000008</v>
      </c>
      <c r="N689">
        <v>-1.1131</v>
      </c>
      <c r="O689">
        <v>8.625</v>
      </c>
      <c r="P689">
        <v>-20.57</v>
      </c>
      <c r="Q689">
        <v>-18.75</v>
      </c>
      <c r="R689">
        <v>-64.180000000000007</v>
      </c>
      <c r="S689">
        <v>3.1920000000000002</v>
      </c>
    </row>
    <row r="690" spans="1:19" x14ac:dyDescent="0.2">
      <c r="A690" s="1">
        <v>44808</v>
      </c>
      <c r="B690" s="2">
        <v>120.72</v>
      </c>
      <c r="C690" s="2">
        <v>25.47</v>
      </c>
      <c r="D690" s="2">
        <v>119.06</v>
      </c>
      <c r="E690" s="2">
        <v>5.29</v>
      </c>
      <c r="F690" s="2">
        <v>126.232</v>
      </c>
      <c r="G690">
        <v>98.926000000000002</v>
      </c>
      <c r="H690">
        <v>3009.37</v>
      </c>
      <c r="I690">
        <v>120.72</v>
      </c>
      <c r="J690">
        <v>25.47</v>
      </c>
      <c r="K690">
        <v>37.091799999999999</v>
      </c>
      <c r="L690">
        <v>7.8428000000000004</v>
      </c>
      <c r="M690">
        <v>9.6262000000000008</v>
      </c>
      <c r="N690">
        <v>-1.1131</v>
      </c>
      <c r="O690">
        <v>8.625</v>
      </c>
      <c r="P690">
        <v>-20.57</v>
      </c>
      <c r="Q690">
        <v>-18.75</v>
      </c>
      <c r="R690">
        <v>-64.180000000000007</v>
      </c>
      <c r="S690">
        <v>3.1920000000000002</v>
      </c>
    </row>
    <row r="691" spans="1:19" x14ac:dyDescent="0.2">
      <c r="A691" s="1">
        <v>44809</v>
      </c>
      <c r="B691" s="2">
        <v>120.72</v>
      </c>
      <c r="C691" s="2">
        <v>25.99</v>
      </c>
      <c r="D691" s="2">
        <v>119.06</v>
      </c>
      <c r="E691" s="2">
        <v>5.27</v>
      </c>
      <c r="F691" s="2">
        <v>127.685</v>
      </c>
      <c r="G691">
        <v>98.926000000000002</v>
      </c>
      <c r="H691">
        <v>3009.37</v>
      </c>
      <c r="I691">
        <v>120.72</v>
      </c>
      <c r="J691">
        <v>25.99</v>
      </c>
      <c r="K691">
        <v>40.5548</v>
      </c>
      <c r="L691">
        <v>12.0427</v>
      </c>
      <c r="M691">
        <v>14.751200000000001</v>
      </c>
      <c r="N691">
        <v>-1.1380999999999999</v>
      </c>
      <c r="O691">
        <v>8.625</v>
      </c>
      <c r="P691">
        <v>-20.5</v>
      </c>
      <c r="Q691">
        <v>-18.25</v>
      </c>
      <c r="R691">
        <v>-64</v>
      </c>
      <c r="S691">
        <v>3.1920000000000002</v>
      </c>
    </row>
    <row r="692" spans="1:19" x14ac:dyDescent="0.2">
      <c r="A692" s="1">
        <v>44810</v>
      </c>
      <c r="B692" s="2">
        <v>133.54</v>
      </c>
      <c r="C692" s="2">
        <v>26.91</v>
      </c>
      <c r="D692" s="2">
        <v>120.08</v>
      </c>
      <c r="E692" s="2">
        <v>5.22</v>
      </c>
      <c r="F692" s="2">
        <v>126.66800000000001</v>
      </c>
      <c r="G692">
        <v>99.043000000000006</v>
      </c>
      <c r="H692">
        <v>2976.6</v>
      </c>
      <c r="I692">
        <v>133.54</v>
      </c>
      <c r="J692">
        <v>26.91</v>
      </c>
      <c r="K692">
        <v>37.0869</v>
      </c>
      <c r="L692">
        <v>6.7003000000000004</v>
      </c>
      <c r="M692">
        <v>7.9291999999999998</v>
      </c>
      <c r="N692">
        <v>-2.9941</v>
      </c>
      <c r="O692">
        <v>9.9700000000000006</v>
      </c>
      <c r="P692">
        <v>-21.26</v>
      </c>
      <c r="Q692">
        <v>-20.125</v>
      </c>
      <c r="R692">
        <v>-64.355000000000004</v>
      </c>
      <c r="S692">
        <v>3.35</v>
      </c>
    </row>
    <row r="693" spans="1:19" x14ac:dyDescent="0.2">
      <c r="A693" s="1">
        <v>44811</v>
      </c>
      <c r="B693" s="2">
        <v>133.12</v>
      </c>
      <c r="C693" s="2">
        <v>24.64</v>
      </c>
      <c r="D693" s="2">
        <v>116.65</v>
      </c>
      <c r="E693" s="2">
        <v>5.22</v>
      </c>
      <c r="F693" s="2">
        <v>124.93899999999999</v>
      </c>
      <c r="G693">
        <v>100.119</v>
      </c>
      <c r="H693">
        <v>2997.94</v>
      </c>
      <c r="I693">
        <v>133.12</v>
      </c>
      <c r="J693">
        <v>24.64</v>
      </c>
      <c r="K693">
        <v>37.601599999999998</v>
      </c>
      <c r="L693">
        <v>6.8342000000000001</v>
      </c>
      <c r="M693">
        <v>7.9146999999999998</v>
      </c>
      <c r="N693">
        <v>-2.7149999999999999</v>
      </c>
      <c r="O693">
        <v>9.9600000000000009</v>
      </c>
      <c r="P693">
        <v>-21.37</v>
      </c>
      <c r="Q693">
        <v>-20.25</v>
      </c>
      <c r="R693">
        <v>-63.48</v>
      </c>
      <c r="S693">
        <v>3.2650000000000001</v>
      </c>
    </row>
    <row r="694" spans="1:19" x14ac:dyDescent="0.2">
      <c r="A694" s="1">
        <v>44812</v>
      </c>
      <c r="B694" s="2">
        <v>124.14</v>
      </c>
      <c r="C694" s="2">
        <v>23.61</v>
      </c>
      <c r="D694" s="2">
        <v>116.3</v>
      </c>
      <c r="E694" s="2">
        <v>5.0599999999999996</v>
      </c>
      <c r="F694" s="2">
        <v>120.85899999999999</v>
      </c>
      <c r="G694">
        <v>100.44</v>
      </c>
      <c r="H694">
        <v>2990.84</v>
      </c>
      <c r="I694">
        <v>124.14</v>
      </c>
      <c r="J694">
        <v>23.61</v>
      </c>
      <c r="K694">
        <v>36.150100000000002</v>
      </c>
      <c r="L694">
        <v>6.2625999999999999</v>
      </c>
      <c r="M694">
        <v>7.4936999999999996</v>
      </c>
      <c r="N694">
        <v>-2.7021999999999999</v>
      </c>
      <c r="O694">
        <v>8.9</v>
      </c>
      <c r="P694">
        <v>-21.62</v>
      </c>
      <c r="Q694">
        <v>-20.625</v>
      </c>
      <c r="R694">
        <v>-63.51</v>
      </c>
      <c r="S694">
        <v>3.319</v>
      </c>
    </row>
    <row r="695" spans="1:19" x14ac:dyDescent="0.2">
      <c r="A695" s="1">
        <v>44813</v>
      </c>
      <c r="B695" s="2">
        <v>121.54</v>
      </c>
      <c r="C695" s="2">
        <v>22.79</v>
      </c>
      <c r="D695" s="2">
        <v>116.03</v>
      </c>
      <c r="E695" s="2">
        <v>4.9000000000000004</v>
      </c>
      <c r="F695" s="2">
        <v>118.377</v>
      </c>
      <c r="G695">
        <v>101.121</v>
      </c>
      <c r="H695">
        <v>2996.68</v>
      </c>
      <c r="I695">
        <v>121.54</v>
      </c>
      <c r="J695">
        <v>22.79</v>
      </c>
      <c r="K695">
        <v>34.681800000000003</v>
      </c>
      <c r="L695">
        <v>6.2625999999999999</v>
      </c>
      <c r="M695">
        <v>7.4878</v>
      </c>
      <c r="N695">
        <v>-3.3216000000000001</v>
      </c>
      <c r="O695">
        <v>8.67</v>
      </c>
      <c r="P695">
        <v>-21.16</v>
      </c>
      <c r="Q695">
        <v>-20.5</v>
      </c>
      <c r="R695">
        <v>-63.895000000000003</v>
      </c>
      <c r="S695">
        <v>3.3130000000000002</v>
      </c>
    </row>
    <row r="696" spans="1:19" x14ac:dyDescent="0.2">
      <c r="A696" s="1">
        <v>44814</v>
      </c>
      <c r="B696" s="2">
        <v>121.54</v>
      </c>
      <c r="C696" s="2">
        <v>22.79</v>
      </c>
      <c r="D696" s="2">
        <v>116.03</v>
      </c>
      <c r="E696" s="2">
        <v>4.9000000000000004</v>
      </c>
      <c r="F696" s="2">
        <v>118.377</v>
      </c>
      <c r="G696">
        <v>101.121</v>
      </c>
      <c r="H696">
        <v>2996.68</v>
      </c>
      <c r="I696">
        <v>121.54</v>
      </c>
      <c r="J696">
        <v>22.79</v>
      </c>
      <c r="K696">
        <v>34.681800000000003</v>
      </c>
      <c r="L696">
        <v>6.2625999999999999</v>
      </c>
      <c r="M696">
        <v>7.4878</v>
      </c>
      <c r="N696">
        <v>-3.3216000000000001</v>
      </c>
      <c r="O696">
        <v>8.67</v>
      </c>
      <c r="P696">
        <v>-21.16</v>
      </c>
      <c r="Q696">
        <v>-20.5</v>
      </c>
      <c r="R696">
        <v>-63.895000000000003</v>
      </c>
      <c r="S696">
        <v>3.3130000000000002</v>
      </c>
    </row>
    <row r="697" spans="1:19" x14ac:dyDescent="0.2">
      <c r="A697" s="1">
        <v>44815</v>
      </c>
      <c r="B697" s="2">
        <v>121.54</v>
      </c>
      <c r="C697" s="2">
        <v>22.79</v>
      </c>
      <c r="D697" s="2">
        <v>116.03</v>
      </c>
      <c r="E697" s="2">
        <v>4.9000000000000004</v>
      </c>
      <c r="F697" s="2">
        <v>118.377</v>
      </c>
      <c r="G697">
        <v>101.121</v>
      </c>
      <c r="H697">
        <v>2996.68</v>
      </c>
      <c r="I697">
        <v>121.54</v>
      </c>
      <c r="J697">
        <v>22.79</v>
      </c>
      <c r="K697">
        <v>34.681800000000003</v>
      </c>
      <c r="L697">
        <v>6.2625999999999999</v>
      </c>
      <c r="M697">
        <v>7.4878</v>
      </c>
      <c r="N697">
        <v>-3.3216000000000001</v>
      </c>
      <c r="O697">
        <v>8.67</v>
      </c>
      <c r="P697">
        <v>-21.16</v>
      </c>
      <c r="Q697">
        <v>-20.5</v>
      </c>
      <c r="R697">
        <v>-63.895000000000003</v>
      </c>
      <c r="S697">
        <v>3.3130000000000002</v>
      </c>
    </row>
    <row r="698" spans="1:19" x14ac:dyDescent="0.2">
      <c r="A698" s="1">
        <v>44816</v>
      </c>
      <c r="B698" s="2">
        <v>123.07</v>
      </c>
      <c r="C698" s="2">
        <v>23.87</v>
      </c>
      <c r="D698" s="2">
        <v>110.22</v>
      </c>
      <c r="E698" s="2">
        <v>4.82</v>
      </c>
      <c r="F698" s="2">
        <v>116.002</v>
      </c>
      <c r="G698">
        <v>101.437</v>
      </c>
      <c r="H698">
        <v>2993.33</v>
      </c>
      <c r="I698">
        <v>123.07</v>
      </c>
      <c r="J698">
        <v>23.87</v>
      </c>
      <c r="K698">
        <v>33.837299999999999</v>
      </c>
      <c r="L698">
        <v>6.4340000000000002</v>
      </c>
      <c r="M698">
        <v>6.7534000000000001</v>
      </c>
      <c r="N698">
        <v>-3.85</v>
      </c>
      <c r="O698">
        <v>8.59</v>
      </c>
      <c r="P698">
        <v>-21.11</v>
      </c>
      <c r="Q698">
        <v>-21.125</v>
      </c>
      <c r="R698">
        <v>-63.81</v>
      </c>
      <c r="S698">
        <v>3.36</v>
      </c>
    </row>
    <row r="699" spans="1:19" x14ac:dyDescent="0.2">
      <c r="A699" s="1">
        <v>44817</v>
      </c>
      <c r="B699" s="2">
        <v>128.87</v>
      </c>
      <c r="C699" s="2">
        <v>27.27</v>
      </c>
      <c r="D699" s="2">
        <v>109.2</v>
      </c>
      <c r="E699" s="2">
        <v>5</v>
      </c>
      <c r="F699" s="2">
        <v>119.765</v>
      </c>
      <c r="G699">
        <v>99.8</v>
      </c>
      <c r="H699">
        <v>2979.27</v>
      </c>
      <c r="I699">
        <v>128.87</v>
      </c>
      <c r="J699">
        <v>27.27</v>
      </c>
      <c r="K699">
        <v>34.383099999999999</v>
      </c>
      <c r="L699">
        <v>5.0197000000000003</v>
      </c>
      <c r="M699">
        <v>6.2480000000000002</v>
      </c>
      <c r="N699">
        <v>-5.6494</v>
      </c>
      <c r="O699">
        <v>11.125</v>
      </c>
      <c r="P699">
        <v>-21.125</v>
      </c>
      <c r="Q699">
        <v>-21.125</v>
      </c>
      <c r="R699">
        <v>-63.265000000000001</v>
      </c>
      <c r="S699">
        <v>3.4089999999999998</v>
      </c>
    </row>
    <row r="700" spans="1:19" x14ac:dyDescent="0.2">
      <c r="A700" s="1">
        <v>44818</v>
      </c>
      <c r="B700" s="2">
        <v>125.35</v>
      </c>
      <c r="C700" s="2">
        <v>26.16</v>
      </c>
      <c r="D700" s="2">
        <v>104.57</v>
      </c>
      <c r="E700" s="2">
        <v>5.08</v>
      </c>
      <c r="F700" s="2">
        <v>120.102</v>
      </c>
      <c r="G700">
        <v>100.057</v>
      </c>
      <c r="H700">
        <v>2981.67</v>
      </c>
      <c r="I700">
        <v>125.35</v>
      </c>
      <c r="J700">
        <v>26.16</v>
      </c>
      <c r="K700">
        <v>41.331899999999997</v>
      </c>
      <c r="L700">
        <v>7.0857000000000001</v>
      </c>
      <c r="M700">
        <v>7.3437999999999999</v>
      </c>
      <c r="N700">
        <v>-5.2839999999999998</v>
      </c>
      <c r="O700">
        <v>15.15</v>
      </c>
      <c r="P700">
        <v>-20.62</v>
      </c>
      <c r="Q700">
        <v>-20.625</v>
      </c>
      <c r="R700">
        <v>-63.16</v>
      </c>
      <c r="S700">
        <v>3.4049999999999998</v>
      </c>
    </row>
    <row r="701" spans="1:19" x14ac:dyDescent="0.2">
      <c r="A701" s="1">
        <v>44819</v>
      </c>
      <c r="B701" s="2">
        <v>124.07</v>
      </c>
      <c r="C701" s="2">
        <v>26.27</v>
      </c>
      <c r="D701" s="2">
        <v>103.11</v>
      </c>
      <c r="E701" s="2">
        <v>5.16</v>
      </c>
      <c r="F701" s="2">
        <v>122.563</v>
      </c>
      <c r="G701">
        <v>99.078000000000003</v>
      </c>
      <c r="H701">
        <v>2974.56</v>
      </c>
      <c r="I701">
        <v>124.07</v>
      </c>
      <c r="J701">
        <v>26.27</v>
      </c>
      <c r="K701">
        <v>41.118899999999996</v>
      </c>
      <c r="L701">
        <v>7.6026999999999996</v>
      </c>
      <c r="M701">
        <v>7.3160999999999996</v>
      </c>
      <c r="N701">
        <v>-5.3936000000000002</v>
      </c>
      <c r="O701">
        <v>15.09</v>
      </c>
      <c r="P701">
        <v>-19.84</v>
      </c>
      <c r="Q701">
        <v>-20.5</v>
      </c>
      <c r="R701">
        <v>-62.58</v>
      </c>
      <c r="S701">
        <v>3.4510000000000001</v>
      </c>
    </row>
    <row r="702" spans="1:19" x14ac:dyDescent="0.2">
      <c r="A702" s="1">
        <v>44820</v>
      </c>
      <c r="B702" s="2">
        <v>124.95</v>
      </c>
      <c r="C702" s="2">
        <v>26.3</v>
      </c>
      <c r="D702" s="2">
        <v>108.06</v>
      </c>
      <c r="E702" s="2">
        <v>5.29</v>
      </c>
      <c r="F702" s="2">
        <v>125.09699999999999</v>
      </c>
      <c r="G702">
        <v>98.974000000000004</v>
      </c>
      <c r="H702">
        <v>2966.88</v>
      </c>
      <c r="I702">
        <v>124.95</v>
      </c>
      <c r="J702">
        <v>26.3</v>
      </c>
      <c r="K702">
        <v>37.910200000000003</v>
      </c>
      <c r="L702">
        <v>8.3552</v>
      </c>
      <c r="M702">
        <v>7.3602999999999996</v>
      </c>
      <c r="N702">
        <v>-4.9371999999999998</v>
      </c>
      <c r="O702">
        <v>10.682499999999999</v>
      </c>
      <c r="P702">
        <v>-19.375</v>
      </c>
      <c r="Q702">
        <v>-20.875</v>
      </c>
      <c r="R702">
        <v>-63.375</v>
      </c>
      <c r="S702">
        <v>3.452</v>
      </c>
    </row>
    <row r="703" spans="1:19" x14ac:dyDescent="0.2">
      <c r="A703" s="1">
        <v>44821</v>
      </c>
      <c r="B703" s="2">
        <v>124.95</v>
      </c>
      <c r="C703" s="2">
        <v>26.3</v>
      </c>
      <c r="D703" s="2">
        <v>108.06</v>
      </c>
      <c r="E703" s="2">
        <v>5.29</v>
      </c>
      <c r="F703" s="2">
        <v>125.09699999999999</v>
      </c>
      <c r="G703">
        <v>98.974000000000004</v>
      </c>
      <c r="H703">
        <v>2966.88</v>
      </c>
      <c r="I703">
        <v>124.95</v>
      </c>
      <c r="J703">
        <v>26.3</v>
      </c>
      <c r="K703">
        <v>37.910200000000003</v>
      </c>
      <c r="L703">
        <v>8.3552</v>
      </c>
      <c r="M703">
        <v>7.3602999999999996</v>
      </c>
      <c r="N703">
        <v>-4.9371999999999998</v>
      </c>
      <c r="O703">
        <v>10.682499999999999</v>
      </c>
      <c r="P703">
        <v>-19.375</v>
      </c>
      <c r="Q703">
        <v>-20.875</v>
      </c>
      <c r="R703">
        <v>-63.375</v>
      </c>
      <c r="S703">
        <v>3.452</v>
      </c>
    </row>
    <row r="704" spans="1:19" x14ac:dyDescent="0.2">
      <c r="A704" s="1">
        <v>44822</v>
      </c>
      <c r="B704" s="2">
        <v>124.95</v>
      </c>
      <c r="C704" s="2">
        <v>26.3</v>
      </c>
      <c r="D704" s="2">
        <v>108.06</v>
      </c>
      <c r="E704" s="2">
        <v>5.29</v>
      </c>
      <c r="F704" s="2">
        <v>125.09699999999999</v>
      </c>
      <c r="G704">
        <v>98.974000000000004</v>
      </c>
      <c r="H704">
        <v>2966.88</v>
      </c>
      <c r="I704">
        <v>124.95</v>
      </c>
      <c r="J704">
        <v>26.3</v>
      </c>
      <c r="K704">
        <v>37.910200000000003</v>
      </c>
      <c r="L704">
        <v>8.3552</v>
      </c>
      <c r="M704">
        <v>7.3602999999999996</v>
      </c>
      <c r="N704">
        <v>-4.9371999999999998</v>
      </c>
      <c r="O704">
        <v>10.682499999999999</v>
      </c>
      <c r="P704">
        <v>-19.375</v>
      </c>
      <c r="Q704">
        <v>-20.875</v>
      </c>
      <c r="R704">
        <v>-63.375</v>
      </c>
      <c r="S704">
        <v>3.452</v>
      </c>
    </row>
    <row r="705" spans="1:19" x14ac:dyDescent="0.2">
      <c r="A705" s="1">
        <v>44823</v>
      </c>
      <c r="B705" s="2">
        <v>133.79</v>
      </c>
      <c r="C705" s="2">
        <v>25.76</v>
      </c>
      <c r="D705" s="2">
        <v>102.95</v>
      </c>
      <c r="E705" s="2">
        <v>5.27</v>
      </c>
      <c r="F705" s="2">
        <v>123.774</v>
      </c>
      <c r="G705">
        <v>99.509</v>
      </c>
      <c r="H705">
        <v>2965.08</v>
      </c>
      <c r="I705">
        <v>133.79</v>
      </c>
      <c r="J705">
        <v>25.76</v>
      </c>
      <c r="K705">
        <v>37.725900000000003</v>
      </c>
      <c r="L705">
        <v>8.8904999999999994</v>
      </c>
      <c r="M705">
        <v>7.0468999999999999</v>
      </c>
      <c r="N705">
        <v>-4.9607000000000001</v>
      </c>
      <c r="O705">
        <v>10.977499999999999</v>
      </c>
      <c r="P705">
        <v>-19.100000000000001</v>
      </c>
      <c r="Q705">
        <v>-21</v>
      </c>
      <c r="R705">
        <v>-62.185000000000002</v>
      </c>
      <c r="S705">
        <v>3.4910000000000001</v>
      </c>
    </row>
    <row r="706" spans="1:19" x14ac:dyDescent="0.2">
      <c r="A706" s="1">
        <v>44824</v>
      </c>
      <c r="B706" s="2">
        <v>134.66</v>
      </c>
      <c r="C706" s="2">
        <v>27.16</v>
      </c>
      <c r="D706" s="2">
        <v>102.7</v>
      </c>
      <c r="E706" s="2">
        <v>5.24</v>
      </c>
      <c r="F706" s="2">
        <v>129.55600000000001</v>
      </c>
      <c r="G706">
        <v>98.972999999999999</v>
      </c>
      <c r="H706">
        <v>2950.89</v>
      </c>
      <c r="I706">
        <v>134.66</v>
      </c>
      <c r="J706">
        <v>27.16</v>
      </c>
      <c r="K706">
        <v>38.828499999999998</v>
      </c>
      <c r="L706">
        <v>9.1981999999999999</v>
      </c>
      <c r="M706">
        <v>6.7202000000000002</v>
      </c>
      <c r="N706">
        <v>-6.1124000000000001</v>
      </c>
      <c r="O706">
        <v>11.55</v>
      </c>
      <c r="P706">
        <v>-18.53</v>
      </c>
      <c r="Q706">
        <v>-21.5</v>
      </c>
      <c r="R706">
        <v>-60.42</v>
      </c>
      <c r="S706">
        <v>3.5640000000000001</v>
      </c>
    </row>
    <row r="707" spans="1:19" x14ac:dyDescent="0.2">
      <c r="A707" s="1">
        <v>44825</v>
      </c>
      <c r="B707" s="2">
        <v>130.54</v>
      </c>
      <c r="C707" s="2">
        <v>27.99</v>
      </c>
      <c r="D707" s="2">
        <v>98.01</v>
      </c>
      <c r="E707" s="2">
        <v>5.26</v>
      </c>
      <c r="F707" s="2">
        <v>130.02600000000001</v>
      </c>
      <c r="G707">
        <v>98.462999999999994</v>
      </c>
      <c r="H707">
        <v>2963.67</v>
      </c>
      <c r="I707">
        <v>130.54</v>
      </c>
      <c r="J707">
        <v>27.99</v>
      </c>
      <c r="K707">
        <v>41.0045</v>
      </c>
      <c r="L707">
        <v>9.9216999999999995</v>
      </c>
      <c r="M707">
        <v>7.0035999999999996</v>
      </c>
      <c r="N707">
        <v>-6.4985999999999997</v>
      </c>
      <c r="O707">
        <v>13.75</v>
      </c>
      <c r="P707">
        <v>-18.02</v>
      </c>
      <c r="Q707">
        <v>-21.5</v>
      </c>
      <c r="R707">
        <v>-59.064999999999998</v>
      </c>
      <c r="S707">
        <v>3.532</v>
      </c>
    </row>
    <row r="708" spans="1:19" x14ac:dyDescent="0.2">
      <c r="A708" s="1">
        <v>44826</v>
      </c>
      <c r="B708" s="2">
        <v>131.93</v>
      </c>
      <c r="C708" s="2">
        <v>27.35</v>
      </c>
      <c r="D708" s="2">
        <v>93.62</v>
      </c>
      <c r="E708" s="2">
        <v>5.29</v>
      </c>
      <c r="F708" s="2">
        <v>133.40899999999999</v>
      </c>
      <c r="G708">
        <v>98.097999999999999</v>
      </c>
      <c r="H708">
        <v>2924.82</v>
      </c>
      <c r="I708">
        <v>131.93</v>
      </c>
      <c r="J708">
        <v>27.35</v>
      </c>
      <c r="K708">
        <v>40.652099999999997</v>
      </c>
      <c r="L708">
        <v>8.2929999999999993</v>
      </c>
      <c r="M708">
        <v>4.9572000000000003</v>
      </c>
      <c r="N708">
        <v>-8.8514999999999997</v>
      </c>
      <c r="O708">
        <v>13.172499999999999</v>
      </c>
      <c r="P708">
        <v>-19.75</v>
      </c>
      <c r="Q708">
        <v>-23.125</v>
      </c>
      <c r="R708">
        <v>-60.27</v>
      </c>
      <c r="S708">
        <v>3.7149999999999999</v>
      </c>
    </row>
    <row r="709" spans="1:19" x14ac:dyDescent="0.2">
      <c r="A709" s="1">
        <v>44827</v>
      </c>
      <c r="B709" s="2">
        <v>137.28</v>
      </c>
      <c r="C709" s="2">
        <v>29.92</v>
      </c>
      <c r="D709" s="2">
        <v>97.54</v>
      </c>
      <c r="E709" s="2">
        <v>5.57</v>
      </c>
      <c r="F709" s="2">
        <v>136.97200000000001</v>
      </c>
      <c r="G709">
        <v>97.518000000000001</v>
      </c>
      <c r="H709">
        <v>2919.16</v>
      </c>
      <c r="I709">
        <v>137.28</v>
      </c>
      <c r="J709">
        <v>29.92</v>
      </c>
      <c r="K709">
        <v>40.118299999999998</v>
      </c>
      <c r="L709">
        <v>7.2976000000000001</v>
      </c>
      <c r="M709">
        <v>4.5688000000000004</v>
      </c>
      <c r="N709">
        <v>-11.747199999999999</v>
      </c>
      <c r="O709">
        <v>12.315</v>
      </c>
      <c r="P709">
        <v>-20.45</v>
      </c>
      <c r="Q709">
        <v>-23.875</v>
      </c>
      <c r="R709">
        <v>-64.510000000000005</v>
      </c>
      <c r="S709">
        <v>3.6890000000000001</v>
      </c>
    </row>
    <row r="710" spans="1:19" x14ac:dyDescent="0.2">
      <c r="A710" s="1">
        <v>44828</v>
      </c>
      <c r="B710" s="2">
        <v>137.28</v>
      </c>
      <c r="C710" s="2">
        <v>29.92</v>
      </c>
      <c r="D710" s="2">
        <v>97.54</v>
      </c>
      <c r="E710" s="2">
        <v>5.57</v>
      </c>
      <c r="F710" s="2">
        <v>136.97200000000001</v>
      </c>
      <c r="G710">
        <v>97.518000000000001</v>
      </c>
      <c r="H710">
        <v>2919.16</v>
      </c>
      <c r="I710">
        <v>137.28</v>
      </c>
      <c r="J710">
        <v>29.92</v>
      </c>
      <c r="K710">
        <v>40.118299999999998</v>
      </c>
      <c r="L710">
        <v>7.2976000000000001</v>
      </c>
      <c r="M710">
        <v>4.5688000000000004</v>
      </c>
      <c r="N710">
        <v>-11.747199999999999</v>
      </c>
      <c r="O710">
        <v>12.315</v>
      </c>
      <c r="P710">
        <v>-20.45</v>
      </c>
      <c r="Q710">
        <v>-23.875</v>
      </c>
      <c r="R710">
        <v>-64.510000000000005</v>
      </c>
      <c r="S710">
        <v>3.6890000000000001</v>
      </c>
    </row>
    <row r="711" spans="1:19" x14ac:dyDescent="0.2">
      <c r="A711" s="1">
        <v>44829</v>
      </c>
      <c r="B711" s="2">
        <v>137.28</v>
      </c>
      <c r="C711" s="2">
        <v>29.92</v>
      </c>
      <c r="D711" s="2">
        <v>97.54</v>
      </c>
      <c r="E711" s="2">
        <v>5.57</v>
      </c>
      <c r="F711" s="2">
        <v>136.97200000000001</v>
      </c>
      <c r="G711">
        <v>97.518000000000001</v>
      </c>
      <c r="H711">
        <v>2919.16</v>
      </c>
      <c r="I711">
        <v>137.28</v>
      </c>
      <c r="J711">
        <v>29.92</v>
      </c>
      <c r="K711">
        <v>40.118299999999998</v>
      </c>
      <c r="L711">
        <v>7.2976000000000001</v>
      </c>
      <c r="M711">
        <v>4.5688000000000004</v>
      </c>
      <c r="N711">
        <v>-11.747199999999999</v>
      </c>
      <c r="O711">
        <v>12.315</v>
      </c>
      <c r="P711">
        <v>-20.45</v>
      </c>
      <c r="Q711">
        <v>-23.875</v>
      </c>
      <c r="R711">
        <v>-64.510000000000005</v>
      </c>
      <c r="S711">
        <v>3.6890000000000001</v>
      </c>
    </row>
    <row r="712" spans="1:19" x14ac:dyDescent="0.2">
      <c r="A712" s="1">
        <v>44830</v>
      </c>
      <c r="B712" s="2">
        <v>153.61000000000001</v>
      </c>
      <c r="C712" s="2">
        <v>32.26</v>
      </c>
      <c r="D712" s="2">
        <v>81.56</v>
      </c>
      <c r="E712" s="2">
        <v>5.61</v>
      </c>
      <c r="F712" s="2">
        <v>138.017</v>
      </c>
      <c r="G712">
        <v>96.805000000000007</v>
      </c>
      <c r="H712">
        <v>2881.35</v>
      </c>
      <c r="I712">
        <v>153.61000000000001</v>
      </c>
      <c r="J712">
        <v>32.26</v>
      </c>
      <c r="K712">
        <v>32.346200000000003</v>
      </c>
      <c r="L712">
        <v>4.5427999999999997</v>
      </c>
      <c r="M712">
        <v>1.4761</v>
      </c>
      <c r="N712">
        <v>-15.737</v>
      </c>
      <c r="O712">
        <v>4.4649999999999999</v>
      </c>
      <c r="P712">
        <v>-23.5</v>
      </c>
      <c r="Q712">
        <v>-26.875</v>
      </c>
      <c r="R712">
        <v>-66.457499999999996</v>
      </c>
      <c r="S712">
        <v>3.9260000000000002</v>
      </c>
    </row>
    <row r="713" spans="1:19" x14ac:dyDescent="0.2">
      <c r="A713" s="1">
        <v>44831</v>
      </c>
      <c r="B713" s="2">
        <v>158.12</v>
      </c>
      <c r="C713" s="2">
        <v>32.6</v>
      </c>
      <c r="D713" s="2">
        <v>97.49</v>
      </c>
      <c r="E713" s="2">
        <v>5.65</v>
      </c>
      <c r="F713" s="2">
        <v>141.27799999999999</v>
      </c>
      <c r="G713">
        <v>95.153000000000006</v>
      </c>
      <c r="H713">
        <v>2848.35</v>
      </c>
      <c r="I713">
        <v>158.12</v>
      </c>
      <c r="J713">
        <v>32.6</v>
      </c>
      <c r="K713">
        <v>28.414999999999999</v>
      </c>
      <c r="L713">
        <v>0.29389999999999999</v>
      </c>
      <c r="M713">
        <v>-1.601</v>
      </c>
      <c r="N713">
        <v>-20.214500000000001</v>
      </c>
      <c r="O713">
        <v>-0.81499999999999995</v>
      </c>
      <c r="P713">
        <v>-28.17</v>
      </c>
      <c r="Q713">
        <v>-30.375</v>
      </c>
      <c r="R713">
        <v>-74</v>
      </c>
      <c r="S713">
        <v>3.9470000000000001</v>
      </c>
    </row>
    <row r="714" spans="1:19" x14ac:dyDescent="0.2">
      <c r="A714" s="1">
        <v>44832</v>
      </c>
      <c r="B714" s="2">
        <v>158.99</v>
      </c>
      <c r="C714" s="2">
        <v>30.18</v>
      </c>
      <c r="D714" s="2">
        <v>107.88</v>
      </c>
      <c r="E714" s="2">
        <v>5.81</v>
      </c>
      <c r="F714" s="2">
        <v>138.196</v>
      </c>
      <c r="G714">
        <v>96.302000000000007</v>
      </c>
      <c r="H714">
        <v>2885.05</v>
      </c>
      <c r="I714">
        <v>158.99</v>
      </c>
      <c r="J714">
        <v>30.18</v>
      </c>
      <c r="K714">
        <v>30.741099999999999</v>
      </c>
      <c r="L714">
        <v>5.9455999999999998</v>
      </c>
      <c r="M714">
        <v>4.0472999999999999</v>
      </c>
      <c r="N714">
        <v>-12.3422</v>
      </c>
      <c r="O714">
        <v>0.80500000000000005</v>
      </c>
      <c r="P714">
        <v>-23.88</v>
      </c>
      <c r="Q714">
        <v>-24.75</v>
      </c>
      <c r="R714">
        <v>-69.194999999999993</v>
      </c>
      <c r="S714">
        <v>3.7330000000000001</v>
      </c>
    </row>
    <row r="715" spans="1:19" x14ac:dyDescent="0.2">
      <c r="A715" s="1">
        <v>44833</v>
      </c>
      <c r="B715" s="2">
        <v>148.13999999999999</v>
      </c>
      <c r="C715" s="2">
        <v>31.84</v>
      </c>
      <c r="D715" s="2">
        <v>110.44</v>
      </c>
      <c r="E715" s="2">
        <v>5.93</v>
      </c>
      <c r="F715" s="2">
        <v>139.61799999999999</v>
      </c>
      <c r="G715">
        <v>96.016999999999996</v>
      </c>
      <c r="H715">
        <v>2864.59</v>
      </c>
      <c r="I715">
        <v>148.13999999999999</v>
      </c>
      <c r="J715">
        <v>31.84</v>
      </c>
      <c r="K715">
        <v>29.594999999999999</v>
      </c>
      <c r="L715">
        <v>5.6028000000000002</v>
      </c>
      <c r="M715">
        <v>5.4782999999999999</v>
      </c>
      <c r="N715">
        <v>-11.674099999999999</v>
      </c>
      <c r="O715">
        <v>-0.52</v>
      </c>
      <c r="P715">
        <v>-23.3</v>
      </c>
      <c r="Q715">
        <v>-23.5</v>
      </c>
      <c r="R715">
        <v>-68.099999999999994</v>
      </c>
      <c r="S715">
        <v>3.7890000000000001</v>
      </c>
    </row>
    <row r="716" spans="1:19" x14ac:dyDescent="0.2">
      <c r="A716" s="1">
        <v>44834</v>
      </c>
      <c r="B716" s="2">
        <v>141.88999999999999</v>
      </c>
      <c r="C716" s="2">
        <v>31.62</v>
      </c>
      <c r="D716" s="2">
        <v>108.14</v>
      </c>
      <c r="E716" s="2">
        <v>5.85</v>
      </c>
      <c r="F716" s="2">
        <v>136.523</v>
      </c>
      <c r="G716">
        <v>95.772000000000006</v>
      </c>
      <c r="H716">
        <v>2864.12</v>
      </c>
      <c r="I716">
        <v>141.88999999999999</v>
      </c>
      <c r="J716">
        <v>31.62</v>
      </c>
      <c r="K716">
        <v>26.075500000000002</v>
      </c>
      <c r="L716">
        <v>4.9753999999999996</v>
      </c>
      <c r="M716">
        <v>4.3815999999999997</v>
      </c>
      <c r="N716">
        <v>-13.4193</v>
      </c>
      <c r="O716">
        <v>-2.625</v>
      </c>
      <c r="P716">
        <v>-23.625</v>
      </c>
      <c r="Q716">
        <v>-24</v>
      </c>
      <c r="R716">
        <v>-70.5</v>
      </c>
      <c r="S716">
        <v>3.8319999999999999</v>
      </c>
    </row>
    <row r="717" spans="1:19" x14ac:dyDescent="0.2">
      <c r="A717" s="1">
        <v>44835</v>
      </c>
      <c r="B717" s="2">
        <v>141.88999999999999</v>
      </c>
      <c r="C717" s="2">
        <v>31.62</v>
      </c>
      <c r="D717" s="2">
        <v>108.14</v>
      </c>
      <c r="E717" s="2">
        <v>5.85</v>
      </c>
      <c r="F717" s="2">
        <v>136.523</v>
      </c>
      <c r="G717">
        <v>95.772000000000006</v>
      </c>
      <c r="H717">
        <v>2864.12</v>
      </c>
      <c r="I717">
        <v>141.88999999999999</v>
      </c>
      <c r="J717">
        <v>31.62</v>
      </c>
      <c r="K717">
        <v>26.075500000000002</v>
      </c>
      <c r="L717">
        <v>4.9753999999999996</v>
      </c>
      <c r="M717">
        <v>4.3815999999999997</v>
      </c>
      <c r="N717">
        <v>-13.4193</v>
      </c>
      <c r="O717">
        <v>-2.625</v>
      </c>
      <c r="P717">
        <v>-23.625</v>
      </c>
      <c r="Q717">
        <v>-24</v>
      </c>
      <c r="R717">
        <v>-70.5</v>
      </c>
      <c r="S717">
        <v>3.8319999999999999</v>
      </c>
    </row>
    <row r="718" spans="1:19" x14ac:dyDescent="0.2">
      <c r="A718" s="1">
        <v>44836</v>
      </c>
      <c r="B718" s="2">
        <v>141.88999999999999</v>
      </c>
      <c r="C718" s="2">
        <v>31.62</v>
      </c>
      <c r="D718" s="2">
        <v>108.14</v>
      </c>
      <c r="E718" s="2">
        <v>5.85</v>
      </c>
      <c r="F718" s="2">
        <v>136.523</v>
      </c>
      <c r="G718">
        <v>95.772000000000006</v>
      </c>
      <c r="H718">
        <v>2864.12</v>
      </c>
      <c r="I718">
        <v>141.88999999999999</v>
      </c>
      <c r="J718">
        <v>31.62</v>
      </c>
      <c r="K718">
        <v>26.075500000000002</v>
      </c>
      <c r="L718">
        <v>4.9753999999999996</v>
      </c>
      <c r="M718">
        <v>4.3815999999999997</v>
      </c>
      <c r="N718">
        <v>-13.4193</v>
      </c>
      <c r="O718">
        <v>-2.625</v>
      </c>
      <c r="P718">
        <v>-23.625</v>
      </c>
      <c r="Q718">
        <v>-24</v>
      </c>
      <c r="R718">
        <v>-70.5</v>
      </c>
      <c r="S718">
        <v>3.8319999999999999</v>
      </c>
    </row>
    <row r="719" spans="1:19" x14ac:dyDescent="0.2">
      <c r="A719" s="1">
        <v>44837</v>
      </c>
      <c r="B719" s="2">
        <v>152.94</v>
      </c>
      <c r="C719" s="2">
        <v>30.1</v>
      </c>
      <c r="D719" s="2">
        <v>120.13</v>
      </c>
      <c r="E719" s="2">
        <v>6.1</v>
      </c>
      <c r="F719" s="2">
        <v>135.00700000000001</v>
      </c>
      <c r="G719">
        <v>96.328999999999994</v>
      </c>
      <c r="H719">
        <v>2898.1</v>
      </c>
      <c r="I719">
        <v>152.94</v>
      </c>
      <c r="J719">
        <v>30.1</v>
      </c>
      <c r="K719">
        <v>29.7636</v>
      </c>
      <c r="L719">
        <v>5.8693</v>
      </c>
      <c r="M719">
        <v>3.7751999999999999</v>
      </c>
      <c r="N719">
        <v>-12.646599999999999</v>
      </c>
      <c r="O719">
        <v>0.5</v>
      </c>
      <c r="P719">
        <v>-22.79</v>
      </c>
      <c r="Q719">
        <v>-25.25</v>
      </c>
      <c r="R719">
        <v>-71.555000000000007</v>
      </c>
      <c r="S719">
        <v>3.641</v>
      </c>
    </row>
    <row r="720" spans="1:19" x14ac:dyDescent="0.2">
      <c r="A720" s="1">
        <v>44838</v>
      </c>
      <c r="B720" s="2">
        <v>151.21</v>
      </c>
      <c r="C720" s="2">
        <v>29.07</v>
      </c>
      <c r="D720" s="2">
        <v>113.71</v>
      </c>
      <c r="E720" s="2">
        <v>5.86</v>
      </c>
      <c r="F720" s="2">
        <v>131.316</v>
      </c>
      <c r="G720">
        <v>97.727999999999994</v>
      </c>
      <c r="H720">
        <v>2909.59</v>
      </c>
      <c r="I720">
        <v>151.21</v>
      </c>
      <c r="J720">
        <v>29.07</v>
      </c>
      <c r="K720">
        <v>27.972000000000001</v>
      </c>
      <c r="L720">
        <v>2.8889999999999998</v>
      </c>
      <c r="M720">
        <v>0.26450000000000001</v>
      </c>
      <c r="N720">
        <v>-15.3583</v>
      </c>
      <c r="O720">
        <v>0.47</v>
      </c>
      <c r="P720">
        <v>-25.14</v>
      </c>
      <c r="Q720">
        <v>-28.125</v>
      </c>
      <c r="R720">
        <v>-75.2</v>
      </c>
      <c r="S720">
        <v>3.6349999999999998</v>
      </c>
    </row>
    <row r="721" spans="1:19" x14ac:dyDescent="0.2">
      <c r="A721" s="1">
        <v>44839</v>
      </c>
      <c r="B721" s="2">
        <v>152.01</v>
      </c>
      <c r="C721" s="2">
        <v>28.55</v>
      </c>
      <c r="D721" s="2">
        <v>110.72</v>
      </c>
      <c r="E721" s="2">
        <v>6.13</v>
      </c>
      <c r="F721" s="2">
        <v>130.10900000000001</v>
      </c>
      <c r="G721">
        <v>97.778999999999996</v>
      </c>
      <c r="H721">
        <v>2890.88</v>
      </c>
      <c r="I721">
        <v>152.01</v>
      </c>
      <c r="J721">
        <v>28.55</v>
      </c>
      <c r="K721">
        <v>29.728400000000001</v>
      </c>
      <c r="L721">
        <v>4.7751999999999999</v>
      </c>
      <c r="M721">
        <v>3.5142000000000002</v>
      </c>
      <c r="N721">
        <v>-13.005599999999999</v>
      </c>
      <c r="O721">
        <v>2.4900000000000002</v>
      </c>
      <c r="P721">
        <v>-23.324999999999999</v>
      </c>
      <c r="Q721">
        <v>-24.75</v>
      </c>
      <c r="R721">
        <v>-70.66</v>
      </c>
      <c r="S721">
        <v>3.7559999999999998</v>
      </c>
    </row>
    <row r="722" spans="1:19" x14ac:dyDescent="0.2">
      <c r="A722" s="1">
        <v>44840</v>
      </c>
      <c r="B722" s="2">
        <v>153.29</v>
      </c>
      <c r="C722" s="2">
        <v>30.52</v>
      </c>
      <c r="D722" s="2">
        <v>104.64</v>
      </c>
      <c r="E722" s="2">
        <v>5.31</v>
      </c>
      <c r="F722" s="2">
        <v>128.66499999999999</v>
      </c>
      <c r="G722">
        <v>97.438999999999993</v>
      </c>
      <c r="H722">
        <v>2886.68</v>
      </c>
      <c r="I722">
        <v>153.29</v>
      </c>
      <c r="J722">
        <v>30.52</v>
      </c>
      <c r="K722">
        <v>29.4602</v>
      </c>
      <c r="L722">
        <v>2.363</v>
      </c>
      <c r="M722">
        <v>2.0145</v>
      </c>
      <c r="N722">
        <v>-14.6974</v>
      </c>
      <c r="O722">
        <v>2.625</v>
      </c>
      <c r="P722">
        <v>-25.125</v>
      </c>
      <c r="Q722">
        <v>-25.875</v>
      </c>
      <c r="R722">
        <v>-70.75</v>
      </c>
      <c r="S722">
        <v>3.8250000000000002</v>
      </c>
    </row>
    <row r="723" spans="1:19" x14ac:dyDescent="0.2">
      <c r="A723" s="1">
        <v>44841</v>
      </c>
      <c r="B723" s="2">
        <v>148.46</v>
      </c>
      <c r="C723" s="2">
        <v>31.36</v>
      </c>
      <c r="D723" s="2">
        <v>101.86</v>
      </c>
      <c r="E723" s="2">
        <v>5.4</v>
      </c>
      <c r="F723" s="2">
        <v>132.26400000000001</v>
      </c>
      <c r="G723">
        <v>96.816000000000003</v>
      </c>
      <c r="H723">
        <v>2868.46</v>
      </c>
      <c r="I723">
        <v>148.46</v>
      </c>
      <c r="J723">
        <v>31.36</v>
      </c>
      <c r="K723">
        <v>33.199300000000001</v>
      </c>
      <c r="L723">
        <v>2.6122999999999998</v>
      </c>
      <c r="M723">
        <v>1.3640000000000001</v>
      </c>
      <c r="N723">
        <v>-15.579499999999999</v>
      </c>
      <c r="O723">
        <v>5.0449999999999999</v>
      </c>
      <c r="P723">
        <v>-25.6</v>
      </c>
      <c r="Q723">
        <v>-27</v>
      </c>
      <c r="R723">
        <v>-71.864999999999995</v>
      </c>
      <c r="S723">
        <v>3.883</v>
      </c>
    </row>
    <row r="724" spans="1:19" x14ac:dyDescent="0.2">
      <c r="A724" s="1">
        <v>44842</v>
      </c>
      <c r="B724" s="2">
        <v>148.46</v>
      </c>
      <c r="C724" s="2">
        <v>31.36</v>
      </c>
      <c r="D724" s="2">
        <v>101.86</v>
      </c>
      <c r="E724" s="2">
        <v>5.4</v>
      </c>
      <c r="F724" s="2">
        <v>132.26400000000001</v>
      </c>
      <c r="G724">
        <v>96.816000000000003</v>
      </c>
      <c r="H724">
        <v>2868.46</v>
      </c>
      <c r="I724">
        <v>148.46</v>
      </c>
      <c r="J724">
        <v>31.36</v>
      </c>
      <c r="K724">
        <v>33.199300000000001</v>
      </c>
      <c r="L724">
        <v>2.6122999999999998</v>
      </c>
      <c r="M724">
        <v>1.3640000000000001</v>
      </c>
      <c r="N724">
        <v>-15.579499999999999</v>
      </c>
      <c r="O724">
        <v>5.0449999999999999</v>
      </c>
      <c r="P724">
        <v>-25.6</v>
      </c>
      <c r="Q724">
        <v>-27</v>
      </c>
      <c r="R724">
        <v>-71.864999999999995</v>
      </c>
      <c r="S724">
        <v>3.883</v>
      </c>
    </row>
    <row r="725" spans="1:19" x14ac:dyDescent="0.2">
      <c r="A725" s="1">
        <v>44843</v>
      </c>
      <c r="B725" s="2">
        <v>148.46</v>
      </c>
      <c r="C725" s="2">
        <v>31.36</v>
      </c>
      <c r="D725" s="2">
        <v>101.86</v>
      </c>
      <c r="E725" s="2">
        <v>5.4</v>
      </c>
      <c r="F725" s="2">
        <v>132.26400000000001</v>
      </c>
      <c r="G725">
        <v>96.816000000000003</v>
      </c>
      <c r="H725">
        <v>2868.46</v>
      </c>
      <c r="I725">
        <v>148.46</v>
      </c>
      <c r="J725">
        <v>31.36</v>
      </c>
      <c r="K725">
        <v>33.199300000000001</v>
      </c>
      <c r="L725">
        <v>2.6122999999999998</v>
      </c>
      <c r="M725">
        <v>1.3640000000000001</v>
      </c>
      <c r="N725">
        <v>-15.579499999999999</v>
      </c>
      <c r="O725">
        <v>5.0449999999999999</v>
      </c>
      <c r="P725">
        <v>-25.6</v>
      </c>
      <c r="Q725">
        <v>-27</v>
      </c>
      <c r="R725">
        <v>-71.864999999999995</v>
      </c>
      <c r="S725">
        <v>3.883</v>
      </c>
    </row>
    <row r="726" spans="1:19" x14ac:dyDescent="0.2">
      <c r="A726" s="1">
        <v>44844</v>
      </c>
      <c r="B726" s="2">
        <v>148.46</v>
      </c>
      <c r="C726" s="2">
        <v>32.450000000000003</v>
      </c>
      <c r="D726" s="2">
        <v>111.86</v>
      </c>
      <c r="E726" s="2">
        <v>5.3</v>
      </c>
      <c r="F726" s="2">
        <v>132.47800000000001</v>
      </c>
      <c r="G726">
        <v>96.816000000000003</v>
      </c>
      <c r="H726">
        <v>2868.46</v>
      </c>
      <c r="I726">
        <v>148.46</v>
      </c>
      <c r="J726">
        <v>32.450000000000003</v>
      </c>
      <c r="K726">
        <v>33.1509</v>
      </c>
      <c r="L726">
        <v>1.5158</v>
      </c>
      <c r="M726">
        <v>1.756</v>
      </c>
      <c r="N726">
        <v>-15.679500000000001</v>
      </c>
      <c r="O726">
        <v>5.125</v>
      </c>
      <c r="P726">
        <v>-25.25</v>
      </c>
      <c r="Q726">
        <v>-27</v>
      </c>
      <c r="R726">
        <v>-71.875</v>
      </c>
      <c r="S726">
        <v>3.883</v>
      </c>
    </row>
    <row r="727" spans="1:19" x14ac:dyDescent="0.2">
      <c r="A727" s="1">
        <v>44845</v>
      </c>
      <c r="B727" s="2">
        <v>155.57</v>
      </c>
      <c r="C727" s="2">
        <v>33.630000000000003</v>
      </c>
      <c r="D727" s="2">
        <v>109.3</v>
      </c>
      <c r="E727" s="2">
        <v>5.63</v>
      </c>
      <c r="F727" s="2">
        <v>132.50299999999999</v>
      </c>
      <c r="G727">
        <v>96.355000000000004</v>
      </c>
      <c r="H727">
        <v>2846.92</v>
      </c>
      <c r="I727">
        <v>155.57</v>
      </c>
      <c r="J727">
        <v>33.630000000000003</v>
      </c>
      <c r="K727">
        <v>33.1509</v>
      </c>
      <c r="L727">
        <v>1.5158</v>
      </c>
      <c r="M727">
        <v>1.756</v>
      </c>
      <c r="N727">
        <v>-15.679500000000001</v>
      </c>
      <c r="O727">
        <v>5.3550000000000004</v>
      </c>
      <c r="P727">
        <v>-25.49</v>
      </c>
      <c r="Q727">
        <v>-27</v>
      </c>
      <c r="R727">
        <v>-73.194999999999993</v>
      </c>
      <c r="S727">
        <v>3.9489999999999998</v>
      </c>
    </row>
    <row r="728" spans="1:19" x14ac:dyDescent="0.2">
      <c r="A728" s="1">
        <v>44846</v>
      </c>
      <c r="B728" s="2">
        <v>160.72</v>
      </c>
      <c r="C728" s="2">
        <v>33.57</v>
      </c>
      <c r="D728" s="2">
        <v>121.38</v>
      </c>
      <c r="E728" s="2">
        <v>5.67</v>
      </c>
      <c r="F728" s="2">
        <v>133.53100000000001</v>
      </c>
      <c r="G728">
        <v>96.441999999999993</v>
      </c>
      <c r="H728">
        <v>2845.02</v>
      </c>
      <c r="I728">
        <v>160.72</v>
      </c>
      <c r="J728">
        <v>33.57</v>
      </c>
      <c r="K728">
        <v>33.1509</v>
      </c>
      <c r="L728">
        <v>1.5158</v>
      </c>
      <c r="M728">
        <v>1.756</v>
      </c>
      <c r="N728">
        <v>-15.679500000000001</v>
      </c>
      <c r="O728">
        <v>3.68</v>
      </c>
      <c r="P728">
        <v>-24.875</v>
      </c>
      <c r="Q728">
        <v>-26</v>
      </c>
      <c r="R728">
        <v>-71.62</v>
      </c>
      <c r="S728">
        <v>3.8969999999999998</v>
      </c>
    </row>
    <row r="729" spans="1:19" x14ac:dyDescent="0.2">
      <c r="A729" s="1">
        <v>44847</v>
      </c>
      <c r="B729" s="2">
        <v>155.08000000000001</v>
      </c>
      <c r="C729" s="2">
        <v>31.94</v>
      </c>
      <c r="D729" s="2">
        <v>113.65</v>
      </c>
      <c r="E729" s="2">
        <v>5.78</v>
      </c>
      <c r="F729" s="2">
        <v>134.05099999999999</v>
      </c>
      <c r="G729">
        <v>96.820999999999998</v>
      </c>
      <c r="H729">
        <v>2833.83</v>
      </c>
      <c r="I729">
        <v>155.08000000000001</v>
      </c>
      <c r="J729">
        <v>31.94</v>
      </c>
      <c r="K729">
        <v>33.1509</v>
      </c>
      <c r="L729">
        <v>1.5158</v>
      </c>
      <c r="M729">
        <v>1.756</v>
      </c>
      <c r="N729">
        <v>-15.679500000000001</v>
      </c>
      <c r="O729">
        <v>6</v>
      </c>
      <c r="P729">
        <v>-26.94</v>
      </c>
      <c r="Q729">
        <v>-28.25</v>
      </c>
      <c r="R729">
        <v>-76.194999999999993</v>
      </c>
      <c r="S729">
        <v>3.9460000000000002</v>
      </c>
    </row>
    <row r="730" spans="1:19" x14ac:dyDescent="0.2">
      <c r="A730" s="1">
        <v>44848</v>
      </c>
      <c r="B730" s="2">
        <v>152.88999999999999</v>
      </c>
      <c r="C730" s="2">
        <v>32.020000000000003</v>
      </c>
      <c r="D730" s="2">
        <v>107.16</v>
      </c>
      <c r="E730" s="2">
        <v>5.68</v>
      </c>
      <c r="F730" s="2">
        <v>134.01599999999999</v>
      </c>
      <c r="G730">
        <v>96.352000000000004</v>
      </c>
      <c r="H730">
        <v>2821.86</v>
      </c>
      <c r="I730">
        <v>152.88999999999999</v>
      </c>
      <c r="J730">
        <v>32.020000000000003</v>
      </c>
      <c r="K730">
        <v>33.1509</v>
      </c>
      <c r="L730">
        <v>1.5158</v>
      </c>
      <c r="M730">
        <v>1.756</v>
      </c>
      <c r="N730">
        <v>-15.679500000000001</v>
      </c>
      <c r="O730">
        <v>7.5049999999999999</v>
      </c>
      <c r="P730">
        <v>-26.85</v>
      </c>
      <c r="Q730">
        <v>-28.875</v>
      </c>
      <c r="R730">
        <v>-75.12</v>
      </c>
      <c r="S730">
        <v>4.0209999999999999</v>
      </c>
    </row>
    <row r="731" spans="1:19" x14ac:dyDescent="0.2">
      <c r="A731" s="1">
        <v>44849</v>
      </c>
      <c r="B731" s="2">
        <v>152.88999999999999</v>
      </c>
      <c r="C731" s="2">
        <v>32.020000000000003</v>
      </c>
      <c r="D731" s="2">
        <v>107.16</v>
      </c>
      <c r="E731" s="2">
        <v>5.68</v>
      </c>
      <c r="F731" s="2">
        <v>134.01599999999999</v>
      </c>
      <c r="G731">
        <v>96.352000000000004</v>
      </c>
      <c r="H731">
        <v>2821.86</v>
      </c>
      <c r="I731">
        <v>152.88999999999999</v>
      </c>
      <c r="J731">
        <v>32.020000000000003</v>
      </c>
      <c r="K731">
        <v>33.1509</v>
      </c>
      <c r="L731">
        <v>1.5158</v>
      </c>
      <c r="M731">
        <v>1.756</v>
      </c>
      <c r="N731">
        <v>-15.679500000000001</v>
      </c>
      <c r="O731">
        <v>7.5049999999999999</v>
      </c>
      <c r="P731">
        <v>-26.85</v>
      </c>
      <c r="Q731">
        <v>-28.875</v>
      </c>
      <c r="R731">
        <v>-75.12</v>
      </c>
      <c r="S731">
        <v>4.0209999999999999</v>
      </c>
    </row>
    <row r="732" spans="1:19" x14ac:dyDescent="0.2">
      <c r="A732" s="1">
        <v>44850</v>
      </c>
      <c r="B732" s="2">
        <v>152.88999999999999</v>
      </c>
      <c r="C732" s="2">
        <v>32.020000000000003</v>
      </c>
      <c r="D732" s="2">
        <v>107.16</v>
      </c>
      <c r="E732" s="2">
        <v>5.68</v>
      </c>
      <c r="F732" s="2">
        <v>134.01599999999999</v>
      </c>
      <c r="G732">
        <v>96.352000000000004</v>
      </c>
      <c r="H732">
        <v>2821.86</v>
      </c>
      <c r="I732">
        <v>152.88999999999999</v>
      </c>
      <c r="J732">
        <v>32.020000000000003</v>
      </c>
      <c r="K732">
        <v>33.1509</v>
      </c>
      <c r="L732">
        <v>1.5158</v>
      </c>
      <c r="M732">
        <v>1.756</v>
      </c>
      <c r="N732">
        <v>-15.679500000000001</v>
      </c>
      <c r="O732">
        <v>7.5049999999999999</v>
      </c>
      <c r="P732">
        <v>-26.85</v>
      </c>
      <c r="Q732">
        <v>-28.875</v>
      </c>
      <c r="R732">
        <v>-75.12</v>
      </c>
      <c r="S732">
        <v>4.0209999999999999</v>
      </c>
    </row>
    <row r="733" spans="1:19" x14ac:dyDescent="0.2">
      <c r="A733" s="1">
        <v>44851</v>
      </c>
      <c r="B733" s="2">
        <v>150.41999999999999</v>
      </c>
      <c r="C733" s="2">
        <v>31.37</v>
      </c>
      <c r="D733" s="2">
        <v>108.96</v>
      </c>
      <c r="E733" s="2">
        <v>5.6</v>
      </c>
      <c r="F733" s="2">
        <v>131.65700000000001</v>
      </c>
      <c r="G733">
        <v>97.605999999999995</v>
      </c>
      <c r="H733">
        <v>2824.85</v>
      </c>
      <c r="I733">
        <v>150.41999999999999</v>
      </c>
      <c r="J733">
        <v>31.37</v>
      </c>
      <c r="K733">
        <v>33.1509</v>
      </c>
      <c r="L733">
        <v>1.5158</v>
      </c>
      <c r="M733">
        <v>1.756</v>
      </c>
      <c r="N733">
        <v>-15.679500000000001</v>
      </c>
      <c r="O733">
        <v>8.76</v>
      </c>
      <c r="P733">
        <v>-26.94</v>
      </c>
      <c r="Q733">
        <v>-29.375</v>
      </c>
      <c r="R733">
        <v>-72.739999999999995</v>
      </c>
      <c r="S733">
        <v>4.0119999999999996</v>
      </c>
    </row>
    <row r="734" spans="1:19" x14ac:dyDescent="0.2">
      <c r="A734" s="1">
        <v>44852</v>
      </c>
      <c r="B734" s="2">
        <v>145.79</v>
      </c>
      <c r="C734" s="2">
        <v>30.5</v>
      </c>
      <c r="D734" s="2">
        <v>110.34</v>
      </c>
      <c r="E734" s="2">
        <v>5.44</v>
      </c>
      <c r="F734" s="2">
        <v>128.63800000000001</v>
      </c>
      <c r="G734">
        <v>98.376000000000005</v>
      </c>
      <c r="H734">
        <v>2834.44</v>
      </c>
      <c r="I734">
        <v>145.79</v>
      </c>
      <c r="J734">
        <v>30.5</v>
      </c>
      <c r="K734">
        <v>33.1509</v>
      </c>
      <c r="L734">
        <v>1.5158</v>
      </c>
      <c r="M734">
        <v>1.756</v>
      </c>
      <c r="N734">
        <v>-15.679500000000001</v>
      </c>
      <c r="O734">
        <v>7.75</v>
      </c>
      <c r="P734">
        <v>-26.87</v>
      </c>
      <c r="Q734">
        <v>-29.625</v>
      </c>
      <c r="R734">
        <v>-71.844999999999999</v>
      </c>
      <c r="S734">
        <v>4.0090000000000003</v>
      </c>
    </row>
    <row r="735" spans="1:19" x14ac:dyDescent="0.2">
      <c r="A735" s="1">
        <v>44853</v>
      </c>
      <c r="B735" s="2">
        <v>147.72999999999999</v>
      </c>
      <c r="C735" s="2">
        <v>30.76</v>
      </c>
      <c r="D735" s="2">
        <v>110.65</v>
      </c>
      <c r="E735" s="2">
        <v>5.46</v>
      </c>
      <c r="F735" s="2">
        <v>128.899</v>
      </c>
      <c r="G735">
        <v>97.902000000000001</v>
      </c>
      <c r="H735">
        <v>2808.53</v>
      </c>
      <c r="I735">
        <v>147.72999999999999</v>
      </c>
      <c r="J735">
        <v>30.76</v>
      </c>
      <c r="K735">
        <v>33.1509</v>
      </c>
      <c r="L735">
        <v>1.5158</v>
      </c>
      <c r="M735">
        <v>1.756</v>
      </c>
      <c r="N735">
        <v>-15.679500000000001</v>
      </c>
      <c r="O735">
        <v>7.1749999999999998</v>
      </c>
      <c r="P735">
        <v>-26.35</v>
      </c>
      <c r="Q735">
        <v>-28.75</v>
      </c>
      <c r="R735">
        <v>-71.48</v>
      </c>
      <c r="S735">
        <v>4.1360000000000001</v>
      </c>
    </row>
    <row r="736" spans="1:19" x14ac:dyDescent="0.2">
      <c r="A736" s="1">
        <v>44854</v>
      </c>
      <c r="B736" s="2">
        <v>155.61000000000001</v>
      </c>
      <c r="C736" s="2">
        <v>29.98</v>
      </c>
      <c r="D736" s="2">
        <v>108.17</v>
      </c>
      <c r="E736" s="2">
        <v>5.4</v>
      </c>
      <c r="F736" s="2">
        <v>127.928</v>
      </c>
      <c r="G736">
        <v>97.394999999999996</v>
      </c>
      <c r="H736">
        <v>2791.75</v>
      </c>
      <c r="I736">
        <v>155.61000000000001</v>
      </c>
      <c r="J736">
        <v>29.98</v>
      </c>
      <c r="K736">
        <v>33.1509</v>
      </c>
      <c r="L736">
        <v>1.5158</v>
      </c>
      <c r="M736">
        <v>1.756</v>
      </c>
      <c r="N736">
        <v>-15.679500000000001</v>
      </c>
      <c r="O736">
        <v>10.1</v>
      </c>
      <c r="P736">
        <v>-24.79</v>
      </c>
      <c r="Q736">
        <v>-26.5</v>
      </c>
      <c r="R736">
        <v>-68.64</v>
      </c>
      <c r="S736">
        <v>4.2290000000000001</v>
      </c>
    </row>
    <row r="737" spans="1:19" x14ac:dyDescent="0.2">
      <c r="A737" s="1">
        <v>44855</v>
      </c>
      <c r="B737" s="2">
        <v>156.94999999999999</v>
      </c>
      <c r="C737" s="2">
        <v>29.69</v>
      </c>
      <c r="D737" s="2">
        <v>116.33</v>
      </c>
      <c r="E737" s="2">
        <v>5.4</v>
      </c>
      <c r="F737" s="2">
        <v>127.42</v>
      </c>
      <c r="G737">
        <v>98.373000000000005</v>
      </c>
      <c r="H737">
        <v>2787.56</v>
      </c>
      <c r="I737">
        <v>156.94999999999999</v>
      </c>
      <c r="J737">
        <v>29.69</v>
      </c>
      <c r="K737">
        <v>33.1509</v>
      </c>
      <c r="L737">
        <v>1.5158</v>
      </c>
      <c r="M737">
        <v>1.756</v>
      </c>
      <c r="N737">
        <v>-15.679500000000001</v>
      </c>
      <c r="O737">
        <v>7.9950000000000001</v>
      </c>
      <c r="P737">
        <v>-25.69</v>
      </c>
      <c r="Q737">
        <v>-28</v>
      </c>
      <c r="R737">
        <v>-72.22</v>
      </c>
      <c r="S737">
        <v>4.22</v>
      </c>
    </row>
    <row r="738" spans="1:19" x14ac:dyDescent="0.2">
      <c r="A738" s="1">
        <v>44856</v>
      </c>
      <c r="B738" s="2">
        <v>156.94999999999999</v>
      </c>
      <c r="C738" s="2">
        <v>29.69</v>
      </c>
      <c r="D738" s="2">
        <v>116.33</v>
      </c>
      <c r="E738" s="2">
        <v>5.4</v>
      </c>
      <c r="F738" s="2">
        <v>127.42</v>
      </c>
      <c r="G738">
        <v>98.373000000000005</v>
      </c>
      <c r="H738">
        <v>2787.56</v>
      </c>
      <c r="I738">
        <v>156.94999999999999</v>
      </c>
      <c r="J738">
        <v>29.69</v>
      </c>
      <c r="K738">
        <v>33.1509</v>
      </c>
      <c r="L738">
        <v>1.5158</v>
      </c>
      <c r="M738">
        <v>1.756</v>
      </c>
      <c r="N738">
        <v>-15.679500000000001</v>
      </c>
      <c r="O738">
        <v>7.9950000000000001</v>
      </c>
      <c r="P738">
        <v>-25.69</v>
      </c>
      <c r="Q738">
        <v>-28</v>
      </c>
      <c r="R738">
        <v>-72.22</v>
      </c>
      <c r="S738">
        <v>4.22</v>
      </c>
    </row>
    <row r="739" spans="1:19" x14ac:dyDescent="0.2">
      <c r="A739" s="1">
        <v>44857</v>
      </c>
      <c r="B739" s="2">
        <v>156.94999999999999</v>
      </c>
      <c r="C739" s="2">
        <v>29.69</v>
      </c>
      <c r="D739" s="2">
        <v>116.33</v>
      </c>
      <c r="E739" s="2">
        <v>5.4</v>
      </c>
      <c r="F739" s="2">
        <v>127.42</v>
      </c>
      <c r="G739">
        <v>98.373000000000005</v>
      </c>
      <c r="H739">
        <v>2787.56</v>
      </c>
      <c r="I739">
        <v>156.94999999999999</v>
      </c>
      <c r="J739">
        <v>29.69</v>
      </c>
      <c r="K739">
        <v>33.1509</v>
      </c>
      <c r="L739">
        <v>1.5158</v>
      </c>
      <c r="M739">
        <v>1.756</v>
      </c>
      <c r="N739">
        <v>-15.679500000000001</v>
      </c>
      <c r="O739">
        <v>7.9950000000000001</v>
      </c>
      <c r="P739">
        <v>-25.69</v>
      </c>
      <c r="Q739">
        <v>-28</v>
      </c>
      <c r="R739">
        <v>-72.22</v>
      </c>
      <c r="S739">
        <v>4.22</v>
      </c>
    </row>
    <row r="740" spans="1:19" x14ac:dyDescent="0.2">
      <c r="A740" s="1">
        <v>44858</v>
      </c>
      <c r="B740" s="2">
        <v>154.02000000000001</v>
      </c>
      <c r="C740" s="2">
        <v>29.85</v>
      </c>
      <c r="D740" s="2">
        <v>116.76</v>
      </c>
      <c r="E740" s="2">
        <v>5.36</v>
      </c>
      <c r="F740" s="2">
        <v>125.068</v>
      </c>
      <c r="G740">
        <v>98.423000000000002</v>
      </c>
      <c r="H740">
        <v>2789.29</v>
      </c>
      <c r="I740">
        <v>154.02000000000001</v>
      </c>
      <c r="J740">
        <v>29.85</v>
      </c>
      <c r="K740">
        <v>33.1509</v>
      </c>
      <c r="L740">
        <v>1.5158</v>
      </c>
      <c r="M740">
        <v>1.756</v>
      </c>
      <c r="N740">
        <v>-15.679500000000001</v>
      </c>
      <c r="O740">
        <v>7.29</v>
      </c>
      <c r="P740">
        <v>-25.26</v>
      </c>
      <c r="Q740">
        <v>-27.75</v>
      </c>
      <c r="R740">
        <v>-72.454999999999998</v>
      </c>
      <c r="S740">
        <v>4.2439999999999998</v>
      </c>
    </row>
    <row r="741" spans="1:19" x14ac:dyDescent="0.2">
      <c r="A741" s="1">
        <v>44859</v>
      </c>
      <c r="B741" s="2">
        <v>147.78</v>
      </c>
      <c r="C741" s="2">
        <v>28.46</v>
      </c>
      <c r="D741" s="2">
        <v>119.79</v>
      </c>
      <c r="E741" s="2">
        <v>5.37</v>
      </c>
      <c r="F741" s="2">
        <v>124.06399999999999</v>
      </c>
      <c r="G741">
        <v>98.647000000000006</v>
      </c>
      <c r="H741">
        <v>2820.06</v>
      </c>
      <c r="I741">
        <v>147.78</v>
      </c>
      <c r="J741">
        <v>28.46</v>
      </c>
      <c r="K741">
        <v>33.1509</v>
      </c>
      <c r="L741">
        <v>1.5158</v>
      </c>
      <c r="M741">
        <v>1.756</v>
      </c>
      <c r="N741">
        <v>-15.679500000000001</v>
      </c>
      <c r="O741">
        <v>5.83</v>
      </c>
      <c r="P741">
        <v>-23.32</v>
      </c>
      <c r="Q741">
        <v>-26</v>
      </c>
      <c r="R741">
        <v>-70.91</v>
      </c>
      <c r="S741">
        <v>4.1029999999999998</v>
      </c>
    </row>
    <row r="742" spans="1:19" x14ac:dyDescent="0.2">
      <c r="A742" s="1">
        <v>44860</v>
      </c>
      <c r="B742" s="2">
        <v>140.19999999999999</v>
      </c>
      <c r="C742" s="2">
        <v>27.28</v>
      </c>
      <c r="D742" s="2">
        <v>120.72</v>
      </c>
      <c r="E742" s="2">
        <v>5.24</v>
      </c>
      <c r="F742" s="2">
        <v>124.325</v>
      </c>
      <c r="G742">
        <v>98.742999999999995</v>
      </c>
      <c r="H742">
        <v>2834.4</v>
      </c>
      <c r="I742">
        <v>140.19999999999999</v>
      </c>
      <c r="J742">
        <v>27.28</v>
      </c>
      <c r="K742">
        <v>33.1509</v>
      </c>
      <c r="L742">
        <v>1.5158</v>
      </c>
      <c r="M742">
        <v>1.756</v>
      </c>
      <c r="N742">
        <v>-15.679500000000001</v>
      </c>
      <c r="O742">
        <v>5.54</v>
      </c>
      <c r="P742">
        <v>-24.87</v>
      </c>
      <c r="Q742">
        <v>-27.125</v>
      </c>
      <c r="R742">
        <v>-72.17</v>
      </c>
      <c r="S742">
        <v>4.0049999999999999</v>
      </c>
    </row>
    <row r="743" spans="1:19" x14ac:dyDescent="0.2">
      <c r="A743" s="1">
        <v>44861</v>
      </c>
      <c r="B743" s="2">
        <v>142.78</v>
      </c>
      <c r="C743" s="2">
        <v>27.39</v>
      </c>
      <c r="D743" s="2">
        <v>121.13</v>
      </c>
      <c r="E743" s="2">
        <v>5.2</v>
      </c>
      <c r="F743" s="2">
        <v>124.208</v>
      </c>
      <c r="G743">
        <v>98.722999999999999</v>
      </c>
      <c r="H743">
        <v>2849.1</v>
      </c>
      <c r="I743">
        <v>142.78</v>
      </c>
      <c r="J743">
        <v>27.39</v>
      </c>
      <c r="K743">
        <v>33.1509</v>
      </c>
      <c r="L743">
        <v>1.5158</v>
      </c>
      <c r="M743">
        <v>1.756</v>
      </c>
      <c r="N743">
        <v>-15.679500000000001</v>
      </c>
      <c r="O743">
        <v>5.33</v>
      </c>
      <c r="P743">
        <v>-23.68</v>
      </c>
      <c r="Q743">
        <v>-27.125</v>
      </c>
      <c r="R743">
        <v>-73.930000000000007</v>
      </c>
      <c r="S743">
        <v>3.9209999999999998</v>
      </c>
    </row>
    <row r="744" spans="1:19" x14ac:dyDescent="0.2">
      <c r="A744" s="1">
        <v>44862</v>
      </c>
      <c r="B744" s="2">
        <v>144.6</v>
      </c>
      <c r="C744" s="2">
        <v>25.75</v>
      </c>
      <c r="D744" s="2">
        <v>111.77</v>
      </c>
      <c r="E744" s="2">
        <v>4.9800000000000004</v>
      </c>
      <c r="F744" s="2">
        <v>123.185</v>
      </c>
      <c r="G744">
        <v>99.978999999999999</v>
      </c>
      <c r="H744">
        <v>2842.54</v>
      </c>
      <c r="I744">
        <v>144.6</v>
      </c>
      <c r="J744">
        <v>25.75</v>
      </c>
      <c r="K744">
        <v>33.1509</v>
      </c>
      <c r="L744">
        <v>1.5158</v>
      </c>
      <c r="M744">
        <v>1.756</v>
      </c>
      <c r="N744">
        <v>-15.679500000000001</v>
      </c>
      <c r="O744">
        <v>7.4450000000000003</v>
      </c>
      <c r="P744">
        <v>-22.47</v>
      </c>
      <c r="Q744">
        <v>-25.625</v>
      </c>
      <c r="R744">
        <v>-73.88</v>
      </c>
      <c r="S744">
        <v>4.016</v>
      </c>
    </row>
    <row r="745" spans="1:19" x14ac:dyDescent="0.2">
      <c r="A745" s="1">
        <v>44863</v>
      </c>
      <c r="B745" s="2">
        <v>144.6</v>
      </c>
      <c r="C745" s="2">
        <v>25.75</v>
      </c>
      <c r="D745" s="2">
        <v>111.77</v>
      </c>
      <c r="E745" s="2">
        <v>4.9800000000000004</v>
      </c>
      <c r="F745" s="2">
        <v>123.185</v>
      </c>
      <c r="G745">
        <v>99.978999999999999</v>
      </c>
      <c r="H745">
        <v>2842.54</v>
      </c>
      <c r="I745">
        <v>144.6</v>
      </c>
      <c r="J745">
        <v>25.75</v>
      </c>
      <c r="K745">
        <v>33.1509</v>
      </c>
      <c r="L745">
        <v>1.5158</v>
      </c>
      <c r="M745">
        <v>1.756</v>
      </c>
      <c r="N745">
        <v>-15.679500000000001</v>
      </c>
      <c r="O745">
        <v>7.4450000000000003</v>
      </c>
      <c r="P745">
        <v>-22.47</v>
      </c>
      <c r="Q745">
        <v>-25.625</v>
      </c>
      <c r="R745">
        <v>-73.88</v>
      </c>
      <c r="S745">
        <v>4.016</v>
      </c>
    </row>
    <row r="746" spans="1:19" x14ac:dyDescent="0.2">
      <c r="A746" s="1">
        <v>44864</v>
      </c>
      <c r="B746" s="2">
        <v>144.6</v>
      </c>
      <c r="C746" s="2">
        <v>25.75</v>
      </c>
      <c r="D746" s="2">
        <v>111.77</v>
      </c>
      <c r="E746" s="2">
        <v>4.9800000000000004</v>
      </c>
      <c r="F746" s="2">
        <v>123.185</v>
      </c>
      <c r="G746">
        <v>99.978999999999999</v>
      </c>
      <c r="H746">
        <v>2842.54</v>
      </c>
      <c r="I746">
        <v>144.6</v>
      </c>
      <c r="J746">
        <v>25.75</v>
      </c>
      <c r="K746">
        <v>33.1509</v>
      </c>
      <c r="L746">
        <v>1.5158</v>
      </c>
      <c r="M746">
        <v>1.756</v>
      </c>
      <c r="N746">
        <v>-15.679500000000001</v>
      </c>
      <c r="O746">
        <v>7.4450000000000003</v>
      </c>
      <c r="P746">
        <v>-22.47</v>
      </c>
      <c r="Q746">
        <v>-25.625</v>
      </c>
      <c r="R746">
        <v>-73.88</v>
      </c>
      <c r="S746">
        <v>4.016</v>
      </c>
    </row>
    <row r="747" spans="1:19" x14ac:dyDescent="0.2">
      <c r="A747" s="1">
        <v>44865</v>
      </c>
      <c r="B747" s="2">
        <v>147.91999999999999</v>
      </c>
      <c r="C747" s="2">
        <v>25.88</v>
      </c>
      <c r="D747" s="2">
        <v>113.22</v>
      </c>
      <c r="E747" s="2">
        <v>5.0999999999999996</v>
      </c>
      <c r="F747" s="2">
        <v>123.64</v>
      </c>
      <c r="G747">
        <v>99.203999999999994</v>
      </c>
      <c r="H747">
        <v>2834.5</v>
      </c>
      <c r="I747">
        <v>147.91999999999999</v>
      </c>
      <c r="J747">
        <v>25.88</v>
      </c>
      <c r="K747">
        <v>33.1509</v>
      </c>
      <c r="L747">
        <v>1.5158</v>
      </c>
      <c r="M747">
        <v>1.756</v>
      </c>
      <c r="N747">
        <v>-15.679500000000001</v>
      </c>
      <c r="O747">
        <v>7.01</v>
      </c>
      <c r="P747">
        <v>-22.375</v>
      </c>
      <c r="Q747">
        <v>-24.75</v>
      </c>
      <c r="R747">
        <v>-71.569999999999993</v>
      </c>
      <c r="S747">
        <v>4.05</v>
      </c>
    </row>
    <row r="748" spans="1:19" x14ac:dyDescent="0.2">
      <c r="A748" s="1">
        <v>44866</v>
      </c>
      <c r="B748" s="2">
        <v>148.41999999999999</v>
      </c>
      <c r="C748" s="2">
        <v>25.81</v>
      </c>
      <c r="D748" s="2">
        <v>104.81</v>
      </c>
      <c r="E748" s="2">
        <v>4.93</v>
      </c>
      <c r="F748" s="2">
        <v>122.65300000000001</v>
      </c>
      <c r="G748">
        <v>99.623999999999995</v>
      </c>
      <c r="H748">
        <v>2845.4</v>
      </c>
      <c r="I748">
        <v>148.41999999999999</v>
      </c>
      <c r="J748">
        <v>25.81</v>
      </c>
      <c r="K748">
        <v>33.1509</v>
      </c>
      <c r="L748">
        <v>1.5158</v>
      </c>
      <c r="M748">
        <v>1.756</v>
      </c>
      <c r="N748">
        <v>-15.679500000000001</v>
      </c>
      <c r="O748">
        <v>8.39</v>
      </c>
      <c r="P748">
        <v>-21.01</v>
      </c>
      <c r="Q748">
        <v>-23.25</v>
      </c>
      <c r="R748">
        <v>-69.540000000000006</v>
      </c>
      <c r="S748">
        <v>4.0439999999999996</v>
      </c>
    </row>
    <row r="749" spans="1:19" x14ac:dyDescent="0.2">
      <c r="A749" s="1">
        <v>44867</v>
      </c>
      <c r="B749" s="2">
        <v>141.16999999999999</v>
      </c>
      <c r="C749" s="2">
        <v>25.86</v>
      </c>
      <c r="D749" s="2">
        <v>97.95</v>
      </c>
      <c r="E749" s="2">
        <v>4.8899999999999997</v>
      </c>
      <c r="F749" s="2">
        <v>122.703</v>
      </c>
      <c r="G749">
        <v>98.927000000000007</v>
      </c>
      <c r="H749">
        <v>2842.88</v>
      </c>
      <c r="I749">
        <v>141.16999999999999</v>
      </c>
      <c r="J749">
        <v>25.86</v>
      </c>
      <c r="K749">
        <v>33.1509</v>
      </c>
      <c r="L749">
        <v>1.5158</v>
      </c>
      <c r="M749">
        <v>1.756</v>
      </c>
      <c r="N749">
        <v>-15.679500000000001</v>
      </c>
      <c r="O749">
        <v>9.02</v>
      </c>
      <c r="P749">
        <v>-19.64</v>
      </c>
      <c r="Q749">
        <v>-23</v>
      </c>
      <c r="R749">
        <v>-71.7</v>
      </c>
      <c r="S749">
        <v>4.1040000000000001</v>
      </c>
    </row>
    <row r="750" spans="1:19" x14ac:dyDescent="0.2">
      <c r="A750" s="1">
        <v>44868</v>
      </c>
      <c r="B750" s="2">
        <v>136.28</v>
      </c>
      <c r="C750" s="2">
        <v>25.3</v>
      </c>
      <c r="D750" s="2">
        <v>102.31</v>
      </c>
      <c r="E750" s="2">
        <v>5.07</v>
      </c>
      <c r="F750" s="2">
        <v>126.81100000000001</v>
      </c>
      <c r="G750">
        <v>98.335999999999999</v>
      </c>
      <c r="H750">
        <v>2828.69</v>
      </c>
      <c r="I750">
        <v>136.28</v>
      </c>
      <c r="J750">
        <v>25.3</v>
      </c>
      <c r="K750">
        <v>33.1509</v>
      </c>
      <c r="L750">
        <v>1.5158</v>
      </c>
      <c r="M750">
        <v>1.756</v>
      </c>
      <c r="N750">
        <v>-15.679500000000001</v>
      </c>
      <c r="O750">
        <v>7.26</v>
      </c>
      <c r="P750">
        <v>-20.38</v>
      </c>
      <c r="Q750">
        <v>-24.5</v>
      </c>
      <c r="R750">
        <v>-70.930000000000007</v>
      </c>
      <c r="S750">
        <v>4.149</v>
      </c>
    </row>
    <row r="751" spans="1:19" x14ac:dyDescent="0.2">
      <c r="A751" s="1">
        <v>44869</v>
      </c>
      <c r="B751" s="2">
        <v>128.44</v>
      </c>
      <c r="C751" s="2">
        <v>24.55</v>
      </c>
      <c r="D751" s="2">
        <v>107.16</v>
      </c>
      <c r="E751" s="2">
        <v>5.03</v>
      </c>
      <c r="F751" s="2">
        <v>126.34099999999999</v>
      </c>
      <c r="G751">
        <v>99.094999999999999</v>
      </c>
      <c r="H751">
        <v>2825.83</v>
      </c>
      <c r="I751">
        <v>128.44</v>
      </c>
      <c r="J751">
        <v>24.55</v>
      </c>
      <c r="K751">
        <v>33.1509</v>
      </c>
      <c r="L751">
        <v>1.5158</v>
      </c>
      <c r="M751">
        <v>1.756</v>
      </c>
      <c r="N751">
        <v>-15.679500000000001</v>
      </c>
      <c r="O751">
        <v>6.63</v>
      </c>
      <c r="P751">
        <v>-20.5</v>
      </c>
      <c r="Q751">
        <v>-24.75</v>
      </c>
      <c r="R751">
        <v>-70.992500000000007</v>
      </c>
      <c r="S751">
        <v>4.16</v>
      </c>
    </row>
    <row r="752" spans="1:19" x14ac:dyDescent="0.2">
      <c r="A752" s="1">
        <v>44870</v>
      </c>
      <c r="B752" s="2">
        <v>128.44</v>
      </c>
      <c r="C752" s="2">
        <v>24.55</v>
      </c>
      <c r="D752" s="2">
        <v>107.16</v>
      </c>
      <c r="E752" s="2">
        <v>5.03</v>
      </c>
      <c r="F752" s="2">
        <v>126.34099999999999</v>
      </c>
      <c r="G752">
        <v>99.094999999999999</v>
      </c>
      <c r="H752">
        <v>2825.83</v>
      </c>
      <c r="I752">
        <v>128.44</v>
      </c>
      <c r="J752">
        <v>24.55</v>
      </c>
      <c r="K752">
        <v>33.1509</v>
      </c>
      <c r="L752">
        <v>1.5158</v>
      </c>
      <c r="M752">
        <v>1.756</v>
      </c>
      <c r="N752">
        <v>-15.679500000000001</v>
      </c>
      <c r="O752">
        <v>6.63</v>
      </c>
      <c r="P752">
        <v>-20.5</v>
      </c>
      <c r="Q752">
        <v>-24.75</v>
      </c>
      <c r="R752">
        <v>-70.992500000000007</v>
      </c>
      <c r="S752">
        <v>4.16</v>
      </c>
    </row>
    <row r="753" spans="1:19" x14ac:dyDescent="0.2">
      <c r="A753" s="1">
        <v>44871</v>
      </c>
      <c r="B753" s="2">
        <v>128.44</v>
      </c>
      <c r="C753" s="2">
        <v>24.55</v>
      </c>
      <c r="D753" s="2">
        <v>107.16</v>
      </c>
      <c r="E753" s="2">
        <v>5.03</v>
      </c>
      <c r="F753" s="2">
        <v>126.34099999999999</v>
      </c>
      <c r="G753">
        <v>99.094999999999999</v>
      </c>
      <c r="H753">
        <v>2825.83</v>
      </c>
      <c r="I753">
        <v>128.44</v>
      </c>
      <c r="J753">
        <v>24.55</v>
      </c>
      <c r="K753">
        <v>33.1509</v>
      </c>
      <c r="L753">
        <v>1.5158</v>
      </c>
      <c r="M753">
        <v>1.756</v>
      </c>
      <c r="N753">
        <v>-15.679500000000001</v>
      </c>
      <c r="O753">
        <v>6.63</v>
      </c>
      <c r="P753">
        <v>-20.5</v>
      </c>
      <c r="Q753">
        <v>-24.75</v>
      </c>
      <c r="R753">
        <v>-70.992500000000007</v>
      </c>
      <c r="S753">
        <v>4.16</v>
      </c>
    </row>
    <row r="754" spans="1:19" x14ac:dyDescent="0.2">
      <c r="A754" s="1">
        <v>44872</v>
      </c>
      <c r="B754" s="2">
        <v>128.33000000000001</v>
      </c>
      <c r="C754" s="2">
        <v>24.35</v>
      </c>
      <c r="D754" s="2">
        <v>107.65</v>
      </c>
      <c r="E754" s="2">
        <v>4.9400000000000004</v>
      </c>
      <c r="F754" s="2">
        <v>123.61799999999999</v>
      </c>
      <c r="G754">
        <v>99.438000000000002</v>
      </c>
      <c r="H754">
        <v>2821.36</v>
      </c>
      <c r="I754">
        <v>128.33000000000001</v>
      </c>
      <c r="J754">
        <v>24.35</v>
      </c>
      <c r="K754">
        <v>33.1509</v>
      </c>
      <c r="L754">
        <v>1.5158</v>
      </c>
      <c r="M754">
        <v>1.756</v>
      </c>
      <c r="N754">
        <v>-15.679500000000001</v>
      </c>
      <c r="O754">
        <v>4.97</v>
      </c>
      <c r="P754">
        <v>-22.97</v>
      </c>
      <c r="Q754">
        <v>-27.25</v>
      </c>
      <c r="R754">
        <v>-73.174999999999997</v>
      </c>
      <c r="S754">
        <v>4.2160000000000002</v>
      </c>
    </row>
    <row r="755" spans="1:19" x14ac:dyDescent="0.2">
      <c r="A755" s="1">
        <v>44873</v>
      </c>
      <c r="B755" s="2">
        <v>126.33</v>
      </c>
      <c r="C755" s="2">
        <v>25.54</v>
      </c>
      <c r="D755" s="2">
        <v>109.66</v>
      </c>
      <c r="E755" s="2">
        <v>5.05</v>
      </c>
      <c r="F755" s="2">
        <v>121.57599999999999</v>
      </c>
      <c r="G755">
        <v>99.23</v>
      </c>
      <c r="H755">
        <v>2835.25</v>
      </c>
      <c r="I755">
        <v>126.33</v>
      </c>
      <c r="J755">
        <v>25.54</v>
      </c>
      <c r="K755">
        <v>33.1509</v>
      </c>
      <c r="L755">
        <v>1.5158</v>
      </c>
      <c r="M755">
        <v>1.756</v>
      </c>
      <c r="N755">
        <v>-15.679500000000001</v>
      </c>
      <c r="O755">
        <v>4.8150000000000004</v>
      </c>
      <c r="P755">
        <v>-22.88</v>
      </c>
      <c r="Q755">
        <v>-28</v>
      </c>
      <c r="R755">
        <v>-73.14</v>
      </c>
      <c r="S755">
        <v>4.1269999999999998</v>
      </c>
    </row>
    <row r="756" spans="1:19" x14ac:dyDescent="0.2">
      <c r="A756" s="1">
        <v>44874</v>
      </c>
      <c r="B756" s="2">
        <v>124.4</v>
      </c>
      <c r="C756" s="2">
        <v>26.09</v>
      </c>
      <c r="D756" s="2">
        <v>119.77</v>
      </c>
      <c r="E756" s="2">
        <v>5.25</v>
      </c>
      <c r="F756" s="2">
        <v>123.84399999999999</v>
      </c>
      <c r="G756">
        <v>98.450999999999993</v>
      </c>
      <c r="H756">
        <v>2836.88</v>
      </c>
      <c r="I756">
        <v>124.4</v>
      </c>
      <c r="J756">
        <v>26.09</v>
      </c>
      <c r="K756">
        <v>33.1509</v>
      </c>
      <c r="L756">
        <v>1.5158</v>
      </c>
      <c r="M756">
        <v>1.756</v>
      </c>
      <c r="N756">
        <v>-15.679500000000001</v>
      </c>
      <c r="O756">
        <v>5.83</v>
      </c>
      <c r="P756">
        <v>-23.824999999999999</v>
      </c>
      <c r="Q756">
        <v>-28.75</v>
      </c>
      <c r="R756">
        <v>-72.75</v>
      </c>
      <c r="S756">
        <v>4.0949999999999998</v>
      </c>
    </row>
    <row r="757" spans="1:19" x14ac:dyDescent="0.2">
      <c r="A757" s="1">
        <v>44875</v>
      </c>
      <c r="B757" s="2">
        <v>111.69</v>
      </c>
      <c r="C757" s="2">
        <v>23.53</v>
      </c>
      <c r="D757" s="2">
        <v>120.75</v>
      </c>
      <c r="E757" s="2">
        <v>5.0999999999999996</v>
      </c>
      <c r="F757" s="2">
        <v>120.09399999999999</v>
      </c>
      <c r="G757">
        <v>100.532</v>
      </c>
      <c r="H757">
        <v>2899.89</v>
      </c>
      <c r="I757">
        <v>111.69</v>
      </c>
      <c r="J757">
        <v>23.53</v>
      </c>
      <c r="K757">
        <v>33.1509</v>
      </c>
      <c r="L757">
        <v>1.5158</v>
      </c>
      <c r="M757">
        <v>1.756</v>
      </c>
      <c r="N757">
        <v>-15.679500000000001</v>
      </c>
      <c r="O757">
        <v>4.875</v>
      </c>
      <c r="P757">
        <v>-23.3</v>
      </c>
      <c r="Q757">
        <v>-28.75</v>
      </c>
      <c r="R757">
        <v>-72.515000000000001</v>
      </c>
      <c r="S757">
        <v>3.8140000000000001</v>
      </c>
    </row>
    <row r="758" spans="1:19" x14ac:dyDescent="0.2">
      <c r="A758" s="1">
        <v>44876</v>
      </c>
      <c r="B758" s="2">
        <v>111.69</v>
      </c>
      <c r="C758" s="2">
        <v>22.52</v>
      </c>
      <c r="D758" s="2">
        <v>120.75</v>
      </c>
      <c r="E758" s="2">
        <v>5.0999999999999996</v>
      </c>
      <c r="F758" s="2">
        <v>118.036</v>
      </c>
      <c r="G758">
        <v>100.532</v>
      </c>
      <c r="H758">
        <v>2899.89</v>
      </c>
      <c r="I758">
        <v>111.69</v>
      </c>
      <c r="J758">
        <v>22.52</v>
      </c>
      <c r="K758">
        <v>33.1509</v>
      </c>
      <c r="L758">
        <v>1.5158</v>
      </c>
      <c r="M758">
        <v>1.756</v>
      </c>
      <c r="N758">
        <v>-15.679500000000001</v>
      </c>
      <c r="O758">
        <v>4.875</v>
      </c>
      <c r="P758">
        <v>-22.75</v>
      </c>
      <c r="Q758">
        <v>-28.75</v>
      </c>
      <c r="R758">
        <v>-74.125</v>
      </c>
      <c r="S758">
        <v>3.8140000000000001</v>
      </c>
    </row>
    <row r="759" spans="1:19" x14ac:dyDescent="0.2">
      <c r="A759" s="1">
        <v>44877</v>
      </c>
      <c r="B759" s="2">
        <v>111.69</v>
      </c>
      <c r="C759" s="2">
        <v>22.52</v>
      </c>
      <c r="D759" s="2">
        <v>120.75</v>
      </c>
      <c r="E759" s="2">
        <v>5.0999999999999996</v>
      </c>
      <c r="F759" s="2">
        <v>118.036</v>
      </c>
      <c r="G759">
        <v>100.532</v>
      </c>
      <c r="H759">
        <v>2899.89</v>
      </c>
      <c r="I759">
        <v>111.69</v>
      </c>
      <c r="J759">
        <v>22.52</v>
      </c>
      <c r="K759">
        <v>33.1509</v>
      </c>
      <c r="L759">
        <v>1.5158</v>
      </c>
      <c r="M759">
        <v>1.756</v>
      </c>
      <c r="N759">
        <v>-15.679500000000001</v>
      </c>
      <c r="O759">
        <v>4.875</v>
      </c>
      <c r="P759">
        <v>-22.75</v>
      </c>
      <c r="Q759">
        <v>-28.75</v>
      </c>
      <c r="R759">
        <v>-74.125</v>
      </c>
      <c r="S759">
        <v>3.8140000000000001</v>
      </c>
    </row>
    <row r="760" spans="1:19" x14ac:dyDescent="0.2">
      <c r="A760" s="1">
        <v>44878</v>
      </c>
      <c r="B760" s="2">
        <v>111.69</v>
      </c>
      <c r="C760" s="2">
        <v>22.52</v>
      </c>
      <c r="D760" s="2">
        <v>120.75</v>
      </c>
      <c r="E760" s="2">
        <v>5.0999999999999996</v>
      </c>
      <c r="F760" s="2">
        <v>118.036</v>
      </c>
      <c r="G760">
        <v>100.532</v>
      </c>
      <c r="H760">
        <v>2899.89</v>
      </c>
      <c r="I760">
        <v>111.69</v>
      </c>
      <c r="J760">
        <v>22.52</v>
      </c>
      <c r="K760">
        <v>33.1509</v>
      </c>
      <c r="L760">
        <v>1.5158</v>
      </c>
      <c r="M760">
        <v>1.756</v>
      </c>
      <c r="N760">
        <v>-15.679500000000001</v>
      </c>
      <c r="O760">
        <v>4.875</v>
      </c>
      <c r="P760">
        <v>-22.75</v>
      </c>
      <c r="Q760">
        <v>-28.75</v>
      </c>
      <c r="R760">
        <v>-74.125</v>
      </c>
      <c r="S760">
        <v>3.8140000000000001</v>
      </c>
    </row>
    <row r="761" spans="1:19" x14ac:dyDescent="0.2">
      <c r="A761" s="1">
        <v>44879</v>
      </c>
      <c r="B761" s="2">
        <v>119.99</v>
      </c>
      <c r="C761" s="2">
        <v>23.73</v>
      </c>
      <c r="D761" s="2">
        <v>112.64</v>
      </c>
      <c r="E761" s="2">
        <v>4.9400000000000004</v>
      </c>
      <c r="F761" s="2">
        <v>117.672</v>
      </c>
      <c r="G761">
        <v>100.33799999999999</v>
      </c>
      <c r="H761">
        <v>2903.48</v>
      </c>
      <c r="I761">
        <v>119.99</v>
      </c>
      <c r="J761">
        <v>23.73</v>
      </c>
      <c r="K761">
        <v>33.1509</v>
      </c>
      <c r="L761">
        <v>1.5158</v>
      </c>
      <c r="M761">
        <v>1.756</v>
      </c>
      <c r="N761">
        <v>-15.679500000000001</v>
      </c>
      <c r="O761">
        <v>3.18</v>
      </c>
      <c r="P761">
        <v>-25.45</v>
      </c>
      <c r="Q761">
        <v>-30</v>
      </c>
      <c r="R761">
        <v>-73.194999999999993</v>
      </c>
      <c r="S761">
        <v>3.8559999999999999</v>
      </c>
    </row>
    <row r="762" spans="1:19" x14ac:dyDescent="0.2">
      <c r="A762" s="1">
        <v>44880</v>
      </c>
      <c r="B762" s="2">
        <v>128.62</v>
      </c>
      <c r="C762" s="2">
        <v>24.54</v>
      </c>
      <c r="D762" s="2">
        <v>109.04</v>
      </c>
      <c r="E762" s="2">
        <v>4.92</v>
      </c>
      <c r="F762" s="2">
        <v>117.188</v>
      </c>
      <c r="G762">
        <v>100.503</v>
      </c>
      <c r="H762">
        <v>2929.51</v>
      </c>
      <c r="I762">
        <v>128.62</v>
      </c>
      <c r="J762">
        <v>24.54</v>
      </c>
      <c r="K762">
        <v>33.1509</v>
      </c>
      <c r="L762">
        <v>1.5158</v>
      </c>
      <c r="M762">
        <v>1.756</v>
      </c>
      <c r="N762">
        <v>-15.679500000000001</v>
      </c>
      <c r="O762">
        <v>-0.69499999999999995</v>
      </c>
      <c r="P762">
        <v>-25.1875</v>
      </c>
      <c r="Q762">
        <v>-30.625</v>
      </c>
      <c r="R762">
        <v>-73.805000000000007</v>
      </c>
      <c r="S762">
        <v>3.7719999999999998</v>
      </c>
    </row>
    <row r="763" spans="1:19" x14ac:dyDescent="0.2">
      <c r="A763" s="1">
        <v>44881</v>
      </c>
      <c r="B763" s="2">
        <v>130.83000000000001</v>
      </c>
      <c r="C763" s="2">
        <v>24.11</v>
      </c>
      <c r="D763" s="2">
        <v>106.01</v>
      </c>
      <c r="E763" s="2">
        <v>5</v>
      </c>
      <c r="F763" s="2">
        <v>118.166</v>
      </c>
      <c r="G763">
        <v>100.465</v>
      </c>
      <c r="H763">
        <v>2951.49</v>
      </c>
      <c r="I763">
        <v>130.83000000000001</v>
      </c>
      <c r="J763">
        <v>24.11</v>
      </c>
      <c r="K763">
        <v>33.1509</v>
      </c>
      <c r="L763">
        <v>1.5158</v>
      </c>
      <c r="M763">
        <v>1.756</v>
      </c>
      <c r="N763">
        <v>-15.679500000000001</v>
      </c>
      <c r="O763">
        <v>0.24</v>
      </c>
      <c r="P763">
        <v>-25.88</v>
      </c>
      <c r="Q763">
        <v>-32.75</v>
      </c>
      <c r="R763">
        <v>-74.11</v>
      </c>
      <c r="S763">
        <v>3.6920000000000002</v>
      </c>
    </row>
    <row r="764" spans="1:19" x14ac:dyDescent="0.2">
      <c r="A764" s="1">
        <v>44882</v>
      </c>
      <c r="B764" s="2">
        <v>132.18</v>
      </c>
      <c r="C764" s="2">
        <v>23.93</v>
      </c>
      <c r="D764" s="2">
        <v>100.43</v>
      </c>
      <c r="E764" s="2">
        <v>5.08</v>
      </c>
      <c r="F764" s="2">
        <v>118.295</v>
      </c>
      <c r="G764">
        <v>100.41200000000001</v>
      </c>
      <c r="H764">
        <v>2937.32</v>
      </c>
      <c r="I764">
        <v>132.18</v>
      </c>
      <c r="J764">
        <v>23.93</v>
      </c>
      <c r="K764">
        <v>33.1509</v>
      </c>
      <c r="L764">
        <v>1.5158</v>
      </c>
      <c r="M764">
        <v>1.756</v>
      </c>
      <c r="N764">
        <v>-15.679500000000001</v>
      </c>
      <c r="O764">
        <v>1.03</v>
      </c>
      <c r="P764">
        <v>-24.71</v>
      </c>
      <c r="Q764">
        <v>-31.125</v>
      </c>
      <c r="R764">
        <v>-70.510000000000005</v>
      </c>
      <c r="S764">
        <v>3.7679999999999998</v>
      </c>
    </row>
    <row r="765" spans="1:19" x14ac:dyDescent="0.2">
      <c r="A765" s="1">
        <v>44883</v>
      </c>
      <c r="B765" s="2">
        <v>129.33000000000001</v>
      </c>
      <c r="C765" s="2">
        <v>23.12</v>
      </c>
      <c r="D765" s="2">
        <v>95.12</v>
      </c>
      <c r="E765" s="2">
        <v>4.99</v>
      </c>
      <c r="F765" s="2">
        <v>117.39700000000001</v>
      </c>
      <c r="G765">
        <v>100.77</v>
      </c>
      <c r="H765">
        <v>2935.73</v>
      </c>
      <c r="I765">
        <v>129.33000000000001</v>
      </c>
      <c r="J765">
        <v>23.12</v>
      </c>
      <c r="K765">
        <v>33.1509</v>
      </c>
      <c r="L765">
        <v>1.5158</v>
      </c>
      <c r="M765">
        <v>1.756</v>
      </c>
      <c r="N765">
        <v>-15.679500000000001</v>
      </c>
      <c r="O765">
        <v>2</v>
      </c>
      <c r="P765">
        <v>-23.372499999999999</v>
      </c>
      <c r="Q765">
        <v>-30.25</v>
      </c>
      <c r="R765">
        <v>-70.375</v>
      </c>
      <c r="S765">
        <v>3.83</v>
      </c>
    </row>
    <row r="766" spans="1:19" x14ac:dyDescent="0.2">
      <c r="A766" s="1">
        <v>44884</v>
      </c>
      <c r="B766" s="2">
        <v>129.33000000000001</v>
      </c>
      <c r="C766" s="2">
        <v>23.12</v>
      </c>
      <c r="D766" s="2">
        <v>95.12</v>
      </c>
      <c r="E766" s="2">
        <v>4.99</v>
      </c>
      <c r="F766" s="2">
        <v>117.39700000000001</v>
      </c>
      <c r="G766">
        <v>100.77</v>
      </c>
      <c r="H766">
        <v>2935.73</v>
      </c>
      <c r="I766">
        <v>129.33000000000001</v>
      </c>
      <c r="J766">
        <v>23.12</v>
      </c>
      <c r="K766">
        <v>33.1509</v>
      </c>
      <c r="L766">
        <v>1.5158</v>
      </c>
      <c r="M766">
        <v>1.756</v>
      </c>
      <c r="N766">
        <v>-15.679500000000001</v>
      </c>
      <c r="O766">
        <v>2</v>
      </c>
      <c r="P766">
        <v>-23.372499999999999</v>
      </c>
      <c r="Q766">
        <v>-30.25</v>
      </c>
      <c r="R766">
        <v>-70.375</v>
      </c>
      <c r="S766">
        <v>3.83</v>
      </c>
    </row>
    <row r="767" spans="1:19" x14ac:dyDescent="0.2">
      <c r="A767" s="1">
        <v>44885</v>
      </c>
      <c r="B767" s="2">
        <v>129.33000000000001</v>
      </c>
      <c r="C767" s="2">
        <v>23.12</v>
      </c>
      <c r="D767" s="2">
        <v>95.12</v>
      </c>
      <c r="E767" s="2">
        <v>4.99</v>
      </c>
      <c r="F767" s="2">
        <v>117.39700000000001</v>
      </c>
      <c r="G767">
        <v>100.77</v>
      </c>
      <c r="H767">
        <v>2935.73</v>
      </c>
      <c r="I767">
        <v>129.33000000000001</v>
      </c>
      <c r="J767">
        <v>23.12</v>
      </c>
      <c r="K767">
        <v>33.1509</v>
      </c>
      <c r="L767">
        <v>1.5158</v>
      </c>
      <c r="M767">
        <v>1.756</v>
      </c>
      <c r="N767">
        <v>-15.679500000000001</v>
      </c>
      <c r="O767">
        <v>2</v>
      </c>
      <c r="P767">
        <v>-23.372499999999999</v>
      </c>
      <c r="Q767">
        <v>-30.25</v>
      </c>
      <c r="R767">
        <v>-70.375</v>
      </c>
      <c r="S767">
        <v>3.83</v>
      </c>
    </row>
    <row r="768" spans="1:19" x14ac:dyDescent="0.2">
      <c r="A768" s="1">
        <v>44886</v>
      </c>
      <c r="B768" s="2">
        <v>132.13</v>
      </c>
      <c r="C768" s="2">
        <v>22.36</v>
      </c>
      <c r="D768" s="2">
        <v>92.31</v>
      </c>
      <c r="E768" s="2">
        <v>5</v>
      </c>
      <c r="F768" s="2">
        <v>116.908</v>
      </c>
      <c r="G768">
        <v>100.794</v>
      </c>
      <c r="H768">
        <v>2939.45</v>
      </c>
      <c r="I768">
        <v>132.13</v>
      </c>
      <c r="J768">
        <v>22.36</v>
      </c>
      <c r="K768">
        <v>33.1509</v>
      </c>
      <c r="L768">
        <v>1.5158</v>
      </c>
      <c r="M768">
        <v>1.756</v>
      </c>
      <c r="N768">
        <v>-15.679500000000001</v>
      </c>
      <c r="O768">
        <v>1.39</v>
      </c>
      <c r="P768">
        <v>-22.625</v>
      </c>
      <c r="Q768">
        <v>-29.625</v>
      </c>
      <c r="R768">
        <v>-69.42</v>
      </c>
      <c r="S768">
        <v>3.83</v>
      </c>
    </row>
    <row r="769" spans="1:19" x14ac:dyDescent="0.2">
      <c r="A769" s="1">
        <v>44887</v>
      </c>
      <c r="B769" s="2">
        <v>133.53</v>
      </c>
      <c r="C769" s="2">
        <v>21.29</v>
      </c>
      <c r="D769" s="2">
        <v>93.41</v>
      </c>
      <c r="E769" s="2">
        <v>4.9800000000000004</v>
      </c>
      <c r="F769" s="2">
        <v>116.648</v>
      </c>
      <c r="G769">
        <v>101.221</v>
      </c>
      <c r="H769">
        <v>2957.03</v>
      </c>
      <c r="I769">
        <v>133.53</v>
      </c>
      <c r="J769">
        <v>21.29</v>
      </c>
      <c r="K769">
        <v>33.1509</v>
      </c>
      <c r="L769">
        <v>1.5158</v>
      </c>
      <c r="M769">
        <v>1.756</v>
      </c>
      <c r="N769">
        <v>-15.679500000000001</v>
      </c>
      <c r="O769">
        <v>1.58</v>
      </c>
      <c r="P769">
        <v>-22.68</v>
      </c>
      <c r="Q769">
        <v>-32</v>
      </c>
      <c r="R769">
        <v>-71.69</v>
      </c>
      <c r="S769">
        <v>3.7570000000000001</v>
      </c>
    </row>
    <row r="770" spans="1:19" x14ac:dyDescent="0.2">
      <c r="A770" s="1">
        <v>44888</v>
      </c>
      <c r="B770" s="2">
        <v>136.19999999999999</v>
      </c>
      <c r="C770" s="2">
        <v>20.350000000000001</v>
      </c>
      <c r="D770" s="2">
        <v>86.73</v>
      </c>
      <c r="E770" s="2">
        <v>4.93</v>
      </c>
      <c r="F770" s="2">
        <v>114.756</v>
      </c>
      <c r="G770">
        <v>101.727</v>
      </c>
      <c r="H770">
        <v>2977.34</v>
      </c>
      <c r="I770">
        <v>136.19999999999999</v>
      </c>
      <c r="J770">
        <v>20.350000000000001</v>
      </c>
      <c r="K770">
        <v>33.1509</v>
      </c>
      <c r="L770">
        <v>1.5158</v>
      </c>
      <c r="M770">
        <v>1.756</v>
      </c>
      <c r="N770">
        <v>-15.679500000000001</v>
      </c>
      <c r="O770">
        <v>1.75</v>
      </c>
      <c r="P770">
        <v>-22.25</v>
      </c>
      <c r="Q770">
        <v>-31.625</v>
      </c>
      <c r="R770">
        <v>-70.125</v>
      </c>
      <c r="S770">
        <v>3.6949999999999998</v>
      </c>
    </row>
    <row r="771" spans="1:19" x14ac:dyDescent="0.2">
      <c r="A771" s="1">
        <v>44889</v>
      </c>
      <c r="B771" s="2">
        <v>136.19999999999999</v>
      </c>
      <c r="C771" s="2">
        <v>20.420000000000002</v>
      </c>
      <c r="D771" s="2">
        <v>86.73</v>
      </c>
      <c r="E771" s="2">
        <v>4.96</v>
      </c>
      <c r="F771" s="2">
        <v>113.626</v>
      </c>
      <c r="G771">
        <v>101.727</v>
      </c>
      <c r="H771">
        <v>2977.34</v>
      </c>
      <c r="I771">
        <v>136.19999999999999</v>
      </c>
      <c r="J771">
        <v>20.420000000000002</v>
      </c>
      <c r="K771">
        <v>33.1509</v>
      </c>
      <c r="L771">
        <v>1.5158</v>
      </c>
      <c r="M771">
        <v>1.756</v>
      </c>
      <c r="N771">
        <v>-15.679500000000001</v>
      </c>
      <c r="O771">
        <v>0.75</v>
      </c>
      <c r="P771">
        <v>-22.75</v>
      </c>
      <c r="Q771">
        <v>-31.5</v>
      </c>
      <c r="R771">
        <v>-70.125</v>
      </c>
      <c r="S771">
        <v>3.6949999999999998</v>
      </c>
    </row>
    <row r="772" spans="1:19" x14ac:dyDescent="0.2">
      <c r="A772" s="1">
        <v>44890</v>
      </c>
      <c r="B772" s="2">
        <v>129.6</v>
      </c>
      <c r="C772" s="2">
        <v>20.5</v>
      </c>
      <c r="D772" s="2">
        <v>87.24</v>
      </c>
      <c r="E772" s="2">
        <v>4.93</v>
      </c>
      <c r="F772" s="2">
        <v>113.88800000000001</v>
      </c>
      <c r="G772">
        <v>101.559</v>
      </c>
      <c r="H772">
        <v>2979.72</v>
      </c>
      <c r="I772">
        <v>129.6</v>
      </c>
      <c r="J772">
        <v>20.5</v>
      </c>
      <c r="K772">
        <v>33.1509</v>
      </c>
      <c r="L772">
        <v>1.5158</v>
      </c>
      <c r="M772">
        <v>1.756</v>
      </c>
      <c r="N772">
        <v>-15.679500000000001</v>
      </c>
      <c r="O772">
        <v>3.85</v>
      </c>
      <c r="P772">
        <v>-22.33</v>
      </c>
      <c r="Q772">
        <v>-31.375</v>
      </c>
      <c r="R772">
        <v>-68.849999999999994</v>
      </c>
      <c r="S772">
        <v>3.6819999999999999</v>
      </c>
    </row>
    <row r="773" spans="1:19" x14ac:dyDescent="0.2">
      <c r="A773" s="1">
        <v>44891</v>
      </c>
      <c r="B773" s="2">
        <v>129.6</v>
      </c>
      <c r="C773" s="2">
        <v>20.5</v>
      </c>
      <c r="D773" s="2">
        <v>87.24</v>
      </c>
      <c r="E773" s="2">
        <v>4.93</v>
      </c>
      <c r="F773" s="2">
        <v>113.88800000000001</v>
      </c>
      <c r="G773">
        <v>101.559</v>
      </c>
      <c r="H773">
        <v>2979.72</v>
      </c>
      <c r="I773">
        <v>129.6</v>
      </c>
      <c r="J773">
        <v>20.5</v>
      </c>
      <c r="K773">
        <v>33.1509</v>
      </c>
      <c r="L773">
        <v>1.5158</v>
      </c>
      <c r="M773">
        <v>1.756</v>
      </c>
      <c r="N773">
        <v>-15.679500000000001</v>
      </c>
      <c r="O773">
        <v>3.85</v>
      </c>
      <c r="P773">
        <v>-22.33</v>
      </c>
      <c r="Q773">
        <v>-31.375</v>
      </c>
      <c r="R773">
        <v>-68.849999999999994</v>
      </c>
      <c r="S773">
        <v>3.6819999999999999</v>
      </c>
    </row>
    <row r="774" spans="1:19" x14ac:dyDescent="0.2">
      <c r="A774" s="1">
        <v>44892</v>
      </c>
      <c r="B774" s="2">
        <v>129.6</v>
      </c>
      <c r="C774" s="2">
        <v>20.5</v>
      </c>
      <c r="D774" s="2">
        <v>87.24</v>
      </c>
      <c r="E774" s="2">
        <v>4.93</v>
      </c>
      <c r="F774" s="2">
        <v>113.88800000000001</v>
      </c>
      <c r="G774">
        <v>101.559</v>
      </c>
      <c r="H774">
        <v>2979.72</v>
      </c>
      <c r="I774">
        <v>129.6</v>
      </c>
      <c r="J774">
        <v>20.5</v>
      </c>
      <c r="K774">
        <v>33.1509</v>
      </c>
      <c r="L774">
        <v>1.5158</v>
      </c>
      <c r="M774">
        <v>1.756</v>
      </c>
      <c r="N774">
        <v>-15.679500000000001</v>
      </c>
      <c r="O774">
        <v>3.85</v>
      </c>
      <c r="P774">
        <v>-22.33</v>
      </c>
      <c r="Q774">
        <v>-31.375</v>
      </c>
      <c r="R774">
        <v>-68.849999999999994</v>
      </c>
      <c r="S774">
        <v>3.6819999999999999</v>
      </c>
    </row>
    <row r="775" spans="1:19" x14ac:dyDescent="0.2">
      <c r="A775" s="1">
        <v>44893</v>
      </c>
      <c r="B775" s="2">
        <v>131.72999999999999</v>
      </c>
      <c r="C775" s="2">
        <v>22.21</v>
      </c>
      <c r="D775" s="2">
        <v>88.88</v>
      </c>
      <c r="E775" s="2">
        <v>5.03</v>
      </c>
      <c r="F775" s="2">
        <v>116.393</v>
      </c>
      <c r="G775">
        <v>100.709</v>
      </c>
      <c r="H775">
        <v>2975.33</v>
      </c>
      <c r="I775">
        <v>131.72999999999999</v>
      </c>
      <c r="J775">
        <v>22.21</v>
      </c>
      <c r="K775">
        <v>33.1509</v>
      </c>
      <c r="L775">
        <v>1.5158</v>
      </c>
      <c r="M775">
        <v>1.756</v>
      </c>
      <c r="N775">
        <v>-15.679500000000001</v>
      </c>
      <c r="O775">
        <v>2.92</v>
      </c>
      <c r="P775">
        <v>-22.99</v>
      </c>
      <c r="Q775">
        <v>-31.375</v>
      </c>
      <c r="R775">
        <v>-69.194999999999993</v>
      </c>
      <c r="S775">
        <v>3.6829999999999998</v>
      </c>
    </row>
    <row r="776" spans="1:19" x14ac:dyDescent="0.2">
      <c r="A776" s="1">
        <v>44894</v>
      </c>
      <c r="B776" s="2">
        <v>131.22999999999999</v>
      </c>
      <c r="C776" s="2">
        <v>21.89</v>
      </c>
      <c r="D776" s="2">
        <v>88.59</v>
      </c>
      <c r="E776" s="2">
        <v>5.03</v>
      </c>
      <c r="F776" s="2">
        <v>117.024</v>
      </c>
      <c r="G776">
        <v>100.878</v>
      </c>
      <c r="H776">
        <v>2961.05</v>
      </c>
      <c r="I776">
        <v>131.22999999999999</v>
      </c>
      <c r="J776">
        <v>21.89</v>
      </c>
      <c r="K776">
        <v>33.1509</v>
      </c>
      <c r="L776">
        <v>1.5158</v>
      </c>
      <c r="M776">
        <v>1.756</v>
      </c>
      <c r="N776">
        <v>-15.679500000000001</v>
      </c>
      <c r="O776">
        <v>2.1749999999999998</v>
      </c>
      <c r="P776">
        <v>-24.44</v>
      </c>
      <c r="Q776">
        <v>-32.125</v>
      </c>
      <c r="R776">
        <v>-69.155000000000001</v>
      </c>
      <c r="S776">
        <v>3.746</v>
      </c>
    </row>
    <row r="777" spans="1:19" x14ac:dyDescent="0.2">
      <c r="A777" s="1">
        <v>44895</v>
      </c>
      <c r="B777" s="2">
        <v>127.27</v>
      </c>
      <c r="C777" s="2">
        <v>20.58</v>
      </c>
      <c r="D777" s="2">
        <v>105.46</v>
      </c>
      <c r="E777" s="2">
        <v>5.01</v>
      </c>
      <c r="F777" s="2">
        <v>116.991</v>
      </c>
      <c r="G777">
        <v>101.88200000000001</v>
      </c>
      <c r="H777">
        <v>2981.28</v>
      </c>
      <c r="I777">
        <v>127.27</v>
      </c>
      <c r="J777">
        <v>20.58</v>
      </c>
      <c r="K777">
        <v>33.1509</v>
      </c>
      <c r="L777">
        <v>1.5158</v>
      </c>
      <c r="M777">
        <v>1.756</v>
      </c>
      <c r="N777">
        <v>-15.679500000000001</v>
      </c>
      <c r="O777">
        <v>1.75</v>
      </c>
      <c r="P777">
        <v>-25.24</v>
      </c>
      <c r="Q777">
        <v>-32.75</v>
      </c>
      <c r="R777">
        <v>-69</v>
      </c>
      <c r="S777">
        <v>3.6070000000000002</v>
      </c>
    </row>
    <row r="778" spans="1:19" x14ac:dyDescent="0.2">
      <c r="A778" s="1">
        <v>44896</v>
      </c>
      <c r="B778" s="2">
        <v>119.77</v>
      </c>
      <c r="C778" s="2">
        <v>19.84</v>
      </c>
      <c r="D778" s="2">
        <v>115.52</v>
      </c>
      <c r="E778" s="2">
        <v>4.8899999999999997</v>
      </c>
      <c r="F778" s="2">
        <v>113.21</v>
      </c>
      <c r="G778">
        <v>101.63200000000001</v>
      </c>
      <c r="H778">
        <v>3018.26</v>
      </c>
      <c r="I778">
        <v>119.77</v>
      </c>
      <c r="J778">
        <v>19.84</v>
      </c>
      <c r="K778">
        <v>33.1509</v>
      </c>
      <c r="L778">
        <v>1.5158</v>
      </c>
      <c r="M778">
        <v>1.756</v>
      </c>
      <c r="N778">
        <v>-15.679500000000001</v>
      </c>
      <c r="O778">
        <v>3.91</v>
      </c>
      <c r="P778">
        <v>-25.39</v>
      </c>
      <c r="Q778">
        <v>-33</v>
      </c>
      <c r="R778">
        <v>-67.275000000000006</v>
      </c>
      <c r="S778">
        <v>3.508</v>
      </c>
    </row>
    <row r="779" spans="1:19" x14ac:dyDescent="0.2">
      <c r="A779" s="1">
        <v>44897</v>
      </c>
      <c r="B779" s="2">
        <v>118.62</v>
      </c>
      <c r="C779" s="2">
        <v>19.059999999999999</v>
      </c>
      <c r="D779" s="2">
        <v>87.38</v>
      </c>
      <c r="E779" s="2">
        <v>4.8899999999999997</v>
      </c>
      <c r="F779" s="2">
        <v>114.65600000000001</v>
      </c>
      <c r="G779">
        <v>101.45099999999999</v>
      </c>
      <c r="H779">
        <v>3031.11</v>
      </c>
      <c r="I779">
        <v>118.62</v>
      </c>
      <c r="J779">
        <v>19.059999999999999</v>
      </c>
      <c r="K779">
        <v>33.1509</v>
      </c>
      <c r="L779">
        <v>1.5158</v>
      </c>
      <c r="M779">
        <v>1.756</v>
      </c>
      <c r="N779">
        <v>-15.679500000000001</v>
      </c>
      <c r="O779">
        <v>2.6</v>
      </c>
      <c r="P779">
        <v>-25.875</v>
      </c>
      <c r="Q779">
        <v>-32.5</v>
      </c>
      <c r="R779">
        <v>-66</v>
      </c>
      <c r="S779">
        <v>3.4889999999999999</v>
      </c>
    </row>
    <row r="780" spans="1:19" x14ac:dyDescent="0.2">
      <c r="A780" s="1">
        <v>44898</v>
      </c>
      <c r="B780" s="2">
        <v>118.62</v>
      </c>
      <c r="C780" s="2">
        <v>19.059999999999999</v>
      </c>
      <c r="D780" s="2">
        <v>87.38</v>
      </c>
      <c r="E780" s="2">
        <v>4.8899999999999997</v>
      </c>
      <c r="F780" s="2">
        <v>114.65600000000001</v>
      </c>
      <c r="G780">
        <v>101.45099999999999</v>
      </c>
      <c r="H780">
        <v>3031.11</v>
      </c>
      <c r="I780">
        <v>118.62</v>
      </c>
      <c r="J780">
        <v>19.059999999999999</v>
      </c>
      <c r="K780">
        <v>33.1509</v>
      </c>
      <c r="L780">
        <v>1.5158</v>
      </c>
      <c r="M780">
        <v>1.756</v>
      </c>
      <c r="N780">
        <v>-15.679500000000001</v>
      </c>
      <c r="O780">
        <v>2.6</v>
      </c>
      <c r="P780">
        <v>-25.875</v>
      </c>
      <c r="Q780">
        <v>-32.5</v>
      </c>
      <c r="R780">
        <v>-66</v>
      </c>
      <c r="S780">
        <v>3.4889999999999999</v>
      </c>
    </row>
    <row r="781" spans="1:19" x14ac:dyDescent="0.2">
      <c r="A781" s="1">
        <v>44899</v>
      </c>
      <c r="B781" s="2">
        <v>118.62</v>
      </c>
      <c r="C781" s="2">
        <v>19.059999999999999</v>
      </c>
      <c r="D781" s="2">
        <v>87.38</v>
      </c>
      <c r="E781" s="2">
        <v>4.8899999999999997</v>
      </c>
      <c r="F781" s="2">
        <v>114.65600000000001</v>
      </c>
      <c r="G781">
        <v>101.45099999999999</v>
      </c>
      <c r="H781">
        <v>3031.11</v>
      </c>
      <c r="I781">
        <v>118.62</v>
      </c>
      <c r="J781">
        <v>19.059999999999999</v>
      </c>
      <c r="K781">
        <v>33.1509</v>
      </c>
      <c r="L781">
        <v>1.5158</v>
      </c>
      <c r="M781">
        <v>1.756</v>
      </c>
      <c r="N781">
        <v>-15.679500000000001</v>
      </c>
      <c r="O781">
        <v>2.6</v>
      </c>
      <c r="P781">
        <v>-25.875</v>
      </c>
      <c r="Q781">
        <v>-32.5</v>
      </c>
      <c r="R781">
        <v>-66</v>
      </c>
      <c r="S781">
        <v>3.4889999999999999</v>
      </c>
    </row>
    <row r="782" spans="1:19" x14ac:dyDescent="0.2">
      <c r="A782" s="1">
        <v>44900</v>
      </c>
      <c r="B782" s="2">
        <v>126.5</v>
      </c>
      <c r="C782" s="2">
        <v>20.75</v>
      </c>
      <c r="D782" s="2">
        <v>83.64</v>
      </c>
      <c r="E782" s="2">
        <v>4.95</v>
      </c>
      <c r="F782" s="2">
        <v>116.37</v>
      </c>
      <c r="G782">
        <v>100.85899999999999</v>
      </c>
      <c r="H782">
        <v>3009.59</v>
      </c>
      <c r="I782">
        <v>126.5</v>
      </c>
      <c r="J782">
        <v>20.75</v>
      </c>
      <c r="K782">
        <v>33.1509</v>
      </c>
      <c r="L782">
        <v>1.5158</v>
      </c>
      <c r="M782">
        <v>1.756</v>
      </c>
      <c r="N782">
        <v>-15.679500000000001</v>
      </c>
      <c r="O782">
        <v>3.85</v>
      </c>
      <c r="P782">
        <v>-25.42</v>
      </c>
      <c r="Q782">
        <v>-31.375</v>
      </c>
      <c r="R782">
        <v>-63.375</v>
      </c>
      <c r="S782">
        <v>3.5760000000000001</v>
      </c>
    </row>
    <row r="783" spans="1:19" x14ac:dyDescent="0.2">
      <c r="A783" s="1">
        <v>44901</v>
      </c>
      <c r="B783" s="2">
        <v>129.09</v>
      </c>
      <c r="C783" s="2">
        <v>22.17</v>
      </c>
      <c r="D783" s="2">
        <v>77.86</v>
      </c>
      <c r="E783" s="2">
        <v>5.0599999999999996</v>
      </c>
      <c r="F783" s="2">
        <v>117.911</v>
      </c>
      <c r="G783">
        <v>100.221</v>
      </c>
      <c r="H783">
        <v>3024.8</v>
      </c>
      <c r="I783">
        <v>129.09</v>
      </c>
      <c r="J783">
        <v>22.17</v>
      </c>
      <c r="K783">
        <v>33.1509</v>
      </c>
      <c r="L783">
        <v>1.5158</v>
      </c>
      <c r="M783">
        <v>1.756</v>
      </c>
      <c r="N783">
        <v>-15.679500000000001</v>
      </c>
      <c r="O783">
        <v>3.125</v>
      </c>
      <c r="P783">
        <v>-25.765000000000001</v>
      </c>
      <c r="Q783">
        <v>-32.375</v>
      </c>
      <c r="R783">
        <v>-66.5</v>
      </c>
      <c r="S783">
        <v>3.5329999999999999</v>
      </c>
    </row>
    <row r="784" spans="1:19" x14ac:dyDescent="0.2">
      <c r="A784" s="1">
        <v>44902</v>
      </c>
      <c r="B784" s="2">
        <v>131.1</v>
      </c>
      <c r="C784" s="2">
        <v>22.68</v>
      </c>
      <c r="D784" s="2">
        <v>79.31</v>
      </c>
      <c r="E784" s="2">
        <v>5.14</v>
      </c>
      <c r="F784" s="2">
        <v>118.57899999999999</v>
      </c>
      <c r="G784">
        <v>100.386</v>
      </c>
      <c r="H784">
        <v>3049.22</v>
      </c>
      <c r="I784">
        <v>131.1</v>
      </c>
      <c r="J784">
        <v>22.68</v>
      </c>
      <c r="K784">
        <v>33.1509</v>
      </c>
      <c r="L784">
        <v>1.5158</v>
      </c>
      <c r="M784">
        <v>1.756</v>
      </c>
      <c r="N784">
        <v>-15.679500000000001</v>
      </c>
      <c r="O784">
        <v>4.9649999999999999</v>
      </c>
      <c r="P784">
        <v>-24.11</v>
      </c>
      <c r="Q784">
        <v>-31.125</v>
      </c>
      <c r="R784">
        <v>-63.51</v>
      </c>
      <c r="S784">
        <v>3.419</v>
      </c>
    </row>
    <row r="785" spans="1:19" x14ac:dyDescent="0.2">
      <c r="A785" s="1">
        <v>44903</v>
      </c>
      <c r="B785" s="2">
        <v>129.54</v>
      </c>
      <c r="C785" s="2">
        <v>22.29</v>
      </c>
      <c r="D785" s="2">
        <v>71.81</v>
      </c>
      <c r="E785" s="2">
        <v>5.09</v>
      </c>
      <c r="F785" s="2">
        <v>118.173</v>
      </c>
      <c r="G785">
        <v>100.55500000000001</v>
      </c>
      <c r="H785">
        <v>3044.87</v>
      </c>
      <c r="I785">
        <v>129.54</v>
      </c>
      <c r="J785">
        <v>22.29</v>
      </c>
      <c r="K785">
        <v>33.1509</v>
      </c>
      <c r="L785">
        <v>1.5158</v>
      </c>
      <c r="M785">
        <v>1.756</v>
      </c>
      <c r="N785">
        <v>-15.679500000000001</v>
      </c>
      <c r="O785">
        <v>4.59</v>
      </c>
      <c r="P785">
        <v>-24.5</v>
      </c>
      <c r="Q785">
        <v>-30.75</v>
      </c>
      <c r="R785">
        <v>-62.875</v>
      </c>
      <c r="S785">
        <v>3.484</v>
      </c>
    </row>
    <row r="786" spans="1:19" x14ac:dyDescent="0.2">
      <c r="A786" s="1">
        <v>44904</v>
      </c>
      <c r="B786" s="2">
        <v>132.79</v>
      </c>
      <c r="C786" s="2">
        <v>22.83</v>
      </c>
      <c r="D786" s="2">
        <v>73.17</v>
      </c>
      <c r="E786" s="2">
        <v>4.9400000000000004</v>
      </c>
      <c r="F786" s="2">
        <v>116.151</v>
      </c>
      <c r="G786">
        <v>100.813</v>
      </c>
      <c r="H786">
        <v>3023.18</v>
      </c>
      <c r="I786">
        <v>132.79</v>
      </c>
      <c r="J786">
        <v>22.83</v>
      </c>
      <c r="K786">
        <v>33.1509</v>
      </c>
      <c r="L786">
        <v>1.5158</v>
      </c>
      <c r="M786">
        <v>1.756</v>
      </c>
      <c r="N786">
        <v>-15.679500000000001</v>
      </c>
      <c r="O786">
        <v>4.25</v>
      </c>
      <c r="P786">
        <v>-23.75</v>
      </c>
      <c r="Q786">
        <v>-29.625</v>
      </c>
      <c r="R786">
        <v>-62</v>
      </c>
      <c r="S786">
        <v>3.5819999999999999</v>
      </c>
    </row>
    <row r="787" spans="1:19" x14ac:dyDescent="0.2">
      <c r="A787" s="1">
        <v>44905</v>
      </c>
      <c r="B787" s="2">
        <v>132.79</v>
      </c>
      <c r="C787" s="2">
        <v>22.83</v>
      </c>
      <c r="D787" s="2">
        <v>73.17</v>
      </c>
      <c r="E787" s="2">
        <v>4.9400000000000004</v>
      </c>
      <c r="F787" s="2">
        <v>116.151</v>
      </c>
      <c r="G787">
        <v>100.813</v>
      </c>
      <c r="H787">
        <v>3023.18</v>
      </c>
      <c r="I787">
        <v>132.79</v>
      </c>
      <c r="J787">
        <v>22.83</v>
      </c>
      <c r="K787">
        <v>33.1509</v>
      </c>
      <c r="L787">
        <v>1.5158</v>
      </c>
      <c r="M787">
        <v>1.756</v>
      </c>
      <c r="N787">
        <v>-15.679500000000001</v>
      </c>
      <c r="O787">
        <v>4.25</v>
      </c>
      <c r="P787">
        <v>-23.75</v>
      </c>
      <c r="Q787">
        <v>-29.625</v>
      </c>
      <c r="R787">
        <v>-62</v>
      </c>
      <c r="S787">
        <v>3.5819999999999999</v>
      </c>
    </row>
    <row r="788" spans="1:19" x14ac:dyDescent="0.2">
      <c r="A788" s="1">
        <v>44906</v>
      </c>
      <c r="B788" s="2">
        <v>132.79</v>
      </c>
      <c r="C788" s="2">
        <v>22.83</v>
      </c>
      <c r="D788" s="2">
        <v>73.17</v>
      </c>
      <c r="E788" s="2">
        <v>4.9400000000000004</v>
      </c>
      <c r="F788" s="2">
        <v>116.151</v>
      </c>
      <c r="G788">
        <v>100.813</v>
      </c>
      <c r="H788">
        <v>3023.18</v>
      </c>
      <c r="I788">
        <v>132.79</v>
      </c>
      <c r="J788">
        <v>22.83</v>
      </c>
      <c r="K788">
        <v>33.1509</v>
      </c>
      <c r="L788">
        <v>1.5158</v>
      </c>
      <c r="M788">
        <v>1.756</v>
      </c>
      <c r="N788">
        <v>-15.679500000000001</v>
      </c>
      <c r="O788">
        <v>4.25</v>
      </c>
      <c r="P788">
        <v>-23.75</v>
      </c>
      <c r="Q788">
        <v>-29.625</v>
      </c>
      <c r="R788">
        <v>-62</v>
      </c>
      <c r="S788">
        <v>3.5819999999999999</v>
      </c>
    </row>
    <row r="789" spans="1:19" x14ac:dyDescent="0.2">
      <c r="A789" s="1">
        <v>44907</v>
      </c>
      <c r="B789" s="2">
        <v>141.93</v>
      </c>
      <c r="C789" s="2">
        <v>25</v>
      </c>
      <c r="D789" s="2">
        <v>70.87</v>
      </c>
      <c r="E789" s="2">
        <v>4.9000000000000004</v>
      </c>
      <c r="F789" s="2">
        <v>115.11499999999999</v>
      </c>
      <c r="G789">
        <v>101.319</v>
      </c>
      <c r="H789">
        <v>3024.01</v>
      </c>
      <c r="I789">
        <v>141.93</v>
      </c>
      <c r="J789">
        <v>25</v>
      </c>
      <c r="K789">
        <v>33.1509</v>
      </c>
      <c r="L789">
        <v>1.5158</v>
      </c>
      <c r="M789">
        <v>1.756</v>
      </c>
      <c r="N789">
        <v>-15.679500000000001</v>
      </c>
      <c r="O789">
        <v>3.06</v>
      </c>
      <c r="P789">
        <v>-23.58</v>
      </c>
      <c r="Q789">
        <v>-30.25</v>
      </c>
      <c r="R789">
        <v>-60.76</v>
      </c>
      <c r="S789">
        <v>3.613</v>
      </c>
    </row>
    <row r="790" spans="1:19" x14ac:dyDescent="0.2">
      <c r="A790" s="1">
        <v>44908</v>
      </c>
      <c r="B790" s="2">
        <v>135.08000000000001</v>
      </c>
      <c r="C790" s="2">
        <v>22.55</v>
      </c>
      <c r="D790" s="2">
        <v>75.88</v>
      </c>
      <c r="E790" s="2">
        <v>4.84</v>
      </c>
      <c r="F790" s="2">
        <v>113.813</v>
      </c>
      <c r="G790">
        <v>101.985</v>
      </c>
      <c r="H790">
        <v>3044.13</v>
      </c>
      <c r="I790">
        <v>135.08000000000001</v>
      </c>
      <c r="J790">
        <v>22.55</v>
      </c>
      <c r="K790">
        <v>33.1509</v>
      </c>
      <c r="L790">
        <v>1.5158</v>
      </c>
      <c r="M790">
        <v>1.756</v>
      </c>
      <c r="N790">
        <v>-15.679500000000001</v>
      </c>
      <c r="O790">
        <v>3.125</v>
      </c>
      <c r="P790">
        <v>-22.25</v>
      </c>
      <c r="Q790">
        <v>-29.75</v>
      </c>
      <c r="R790">
        <v>-60.86</v>
      </c>
      <c r="S790">
        <v>3.5030000000000001</v>
      </c>
    </row>
    <row r="791" spans="1:19" x14ac:dyDescent="0.2">
      <c r="A791" s="1">
        <v>44909</v>
      </c>
      <c r="B791" s="2">
        <v>120.26</v>
      </c>
      <c r="C791" s="2">
        <v>21.14</v>
      </c>
      <c r="D791" s="2">
        <v>80.260000000000005</v>
      </c>
      <c r="E791" s="2">
        <v>4.83</v>
      </c>
      <c r="F791" s="2">
        <v>112.035</v>
      </c>
      <c r="G791">
        <v>101.971</v>
      </c>
      <c r="H791">
        <v>3049.29</v>
      </c>
      <c r="I791">
        <v>120.26</v>
      </c>
      <c r="J791">
        <v>21.14</v>
      </c>
      <c r="K791">
        <v>33.1509</v>
      </c>
      <c r="L791">
        <v>1.5158</v>
      </c>
      <c r="M791">
        <v>1.756</v>
      </c>
      <c r="N791">
        <v>-15.679500000000001</v>
      </c>
      <c r="O791">
        <v>1.32</v>
      </c>
      <c r="P791">
        <v>-22.35</v>
      </c>
      <c r="Q791">
        <v>-30</v>
      </c>
      <c r="R791">
        <v>-61.64</v>
      </c>
      <c r="S791">
        <v>3.48</v>
      </c>
    </row>
    <row r="792" spans="1:19" x14ac:dyDescent="0.2">
      <c r="A792" s="1">
        <v>44910</v>
      </c>
      <c r="B792" s="2">
        <v>111.26</v>
      </c>
      <c r="C792" s="2">
        <v>22.83</v>
      </c>
      <c r="D792" s="2">
        <v>79.37</v>
      </c>
      <c r="E792" s="2">
        <v>4.97</v>
      </c>
      <c r="F792" s="2">
        <v>116.21899999999999</v>
      </c>
      <c r="G792">
        <v>100.997</v>
      </c>
      <c r="H792">
        <v>3050.22</v>
      </c>
      <c r="I792">
        <v>111.26</v>
      </c>
      <c r="J792">
        <v>22.83</v>
      </c>
      <c r="K792">
        <v>33.1509</v>
      </c>
      <c r="L792">
        <v>1.5158</v>
      </c>
      <c r="M792">
        <v>1.756</v>
      </c>
      <c r="N792">
        <v>-15.679500000000001</v>
      </c>
      <c r="O792">
        <v>2.35</v>
      </c>
      <c r="P792">
        <v>-22.13</v>
      </c>
      <c r="Q792">
        <v>-29.5</v>
      </c>
      <c r="R792">
        <v>-60.79</v>
      </c>
      <c r="S792">
        <v>3.4489999999999998</v>
      </c>
    </row>
    <row r="793" spans="1:19" x14ac:dyDescent="0.2">
      <c r="A793" s="1">
        <v>44911</v>
      </c>
      <c r="B793" s="2">
        <v>113.65</v>
      </c>
      <c r="C793" s="2">
        <v>22.62</v>
      </c>
      <c r="D793" s="2">
        <v>83.78</v>
      </c>
      <c r="E793" s="2">
        <v>5.08</v>
      </c>
      <c r="F793" s="2">
        <v>120.42</v>
      </c>
      <c r="G793">
        <v>100.43600000000001</v>
      </c>
      <c r="H793">
        <v>3039.66</v>
      </c>
      <c r="I793">
        <v>113.65</v>
      </c>
      <c r="J793">
        <v>22.62</v>
      </c>
      <c r="K793">
        <v>33.1509</v>
      </c>
      <c r="L793">
        <v>1.5158</v>
      </c>
      <c r="M793">
        <v>1.756</v>
      </c>
      <c r="N793">
        <v>-15.679500000000001</v>
      </c>
      <c r="O793">
        <v>4</v>
      </c>
      <c r="P793">
        <v>-22.375</v>
      </c>
      <c r="Q793">
        <v>-30.125</v>
      </c>
      <c r="R793">
        <v>-62.192500000000003</v>
      </c>
      <c r="S793">
        <v>3.488</v>
      </c>
    </row>
    <row r="794" spans="1:19" x14ac:dyDescent="0.2">
      <c r="A794" s="1">
        <v>44912</v>
      </c>
      <c r="B794" s="2">
        <v>113.65</v>
      </c>
      <c r="C794" s="2">
        <v>22.62</v>
      </c>
      <c r="D794" s="2">
        <v>83.78</v>
      </c>
      <c r="E794" s="2">
        <v>5.08</v>
      </c>
      <c r="F794" s="2">
        <v>120.42</v>
      </c>
      <c r="G794">
        <v>100.43600000000001</v>
      </c>
      <c r="H794">
        <v>3039.66</v>
      </c>
      <c r="I794">
        <v>113.65</v>
      </c>
      <c r="J794">
        <v>22.62</v>
      </c>
      <c r="K794">
        <v>33.1509</v>
      </c>
      <c r="L794">
        <v>1.5158</v>
      </c>
      <c r="M794">
        <v>1.756</v>
      </c>
      <c r="N794">
        <v>-15.679500000000001</v>
      </c>
      <c r="O794">
        <v>4</v>
      </c>
      <c r="P794">
        <v>-22.375</v>
      </c>
      <c r="Q794">
        <v>-30.125</v>
      </c>
      <c r="R794">
        <v>-62.192500000000003</v>
      </c>
      <c r="S794">
        <v>3.488</v>
      </c>
    </row>
    <row r="795" spans="1:19" x14ac:dyDescent="0.2">
      <c r="A795" s="1">
        <v>44913</v>
      </c>
      <c r="B795" s="2">
        <v>113.65</v>
      </c>
      <c r="C795" s="2">
        <v>22.62</v>
      </c>
      <c r="D795" s="2">
        <v>83.78</v>
      </c>
      <c r="E795" s="2">
        <v>5.08</v>
      </c>
      <c r="F795" s="2">
        <v>120.42</v>
      </c>
      <c r="G795">
        <v>100.43600000000001</v>
      </c>
      <c r="H795">
        <v>3039.66</v>
      </c>
      <c r="I795">
        <v>113.65</v>
      </c>
      <c r="J795">
        <v>22.62</v>
      </c>
      <c r="K795">
        <v>33.1509</v>
      </c>
      <c r="L795">
        <v>1.5158</v>
      </c>
      <c r="M795">
        <v>1.756</v>
      </c>
      <c r="N795">
        <v>-15.679500000000001</v>
      </c>
      <c r="O795">
        <v>4</v>
      </c>
      <c r="P795">
        <v>-22.375</v>
      </c>
      <c r="Q795">
        <v>-30.125</v>
      </c>
      <c r="R795">
        <v>-62.192500000000003</v>
      </c>
      <c r="S795">
        <v>3.488</v>
      </c>
    </row>
    <row r="796" spans="1:19" x14ac:dyDescent="0.2">
      <c r="A796" s="1">
        <v>44914</v>
      </c>
      <c r="B796" s="2">
        <v>118.32</v>
      </c>
      <c r="C796" s="2">
        <v>22.42</v>
      </c>
      <c r="D796" s="2">
        <v>79.540000000000006</v>
      </c>
      <c r="E796" s="2">
        <v>4.95</v>
      </c>
      <c r="F796" s="2">
        <v>120.90600000000001</v>
      </c>
      <c r="G796">
        <v>100.143</v>
      </c>
      <c r="H796">
        <v>3017.37</v>
      </c>
      <c r="I796">
        <v>118.32</v>
      </c>
      <c r="J796">
        <v>22.42</v>
      </c>
      <c r="K796">
        <v>33.1509</v>
      </c>
      <c r="L796">
        <v>1.5158</v>
      </c>
      <c r="M796">
        <v>1.756</v>
      </c>
      <c r="N796">
        <v>-15.679500000000001</v>
      </c>
      <c r="O796">
        <v>1.99</v>
      </c>
      <c r="P796">
        <v>-23.48</v>
      </c>
      <c r="Q796">
        <v>-31.625</v>
      </c>
      <c r="R796">
        <v>-63.34</v>
      </c>
      <c r="S796">
        <v>3.5870000000000002</v>
      </c>
    </row>
    <row r="797" spans="1:19" x14ac:dyDescent="0.2">
      <c r="A797" s="1">
        <v>44915</v>
      </c>
      <c r="B797" s="2">
        <v>119.92</v>
      </c>
      <c r="C797" s="2">
        <v>21.48</v>
      </c>
      <c r="D797" s="2">
        <v>84.75</v>
      </c>
      <c r="E797" s="2">
        <v>5.0199999999999996</v>
      </c>
      <c r="F797" s="2">
        <v>121.361</v>
      </c>
      <c r="G797">
        <v>99.888999999999996</v>
      </c>
      <c r="H797">
        <v>2993.57</v>
      </c>
      <c r="I797">
        <v>119.92</v>
      </c>
      <c r="J797">
        <v>21.48</v>
      </c>
      <c r="K797">
        <v>33.1509</v>
      </c>
      <c r="L797">
        <v>1.5158</v>
      </c>
      <c r="M797">
        <v>1.756</v>
      </c>
      <c r="N797">
        <v>-15.679500000000001</v>
      </c>
      <c r="O797">
        <v>3.43</v>
      </c>
      <c r="P797">
        <v>-24</v>
      </c>
      <c r="Q797">
        <v>-33.625</v>
      </c>
      <c r="R797">
        <v>-67.125</v>
      </c>
      <c r="S797">
        <v>3.6859999999999999</v>
      </c>
    </row>
    <row r="798" spans="1:19" x14ac:dyDescent="0.2">
      <c r="A798" s="1">
        <v>44916</v>
      </c>
      <c r="B798" s="2">
        <v>115</v>
      </c>
      <c r="C798" s="2">
        <v>20.07</v>
      </c>
      <c r="D798" s="2">
        <v>87.8</v>
      </c>
      <c r="E798" s="2">
        <v>4.95</v>
      </c>
      <c r="F798" s="2">
        <v>118.32599999999999</v>
      </c>
      <c r="G798">
        <v>100.887</v>
      </c>
      <c r="H798">
        <v>3001.71</v>
      </c>
      <c r="I798">
        <v>115</v>
      </c>
      <c r="J798">
        <v>20.07</v>
      </c>
      <c r="K798">
        <v>33.1509</v>
      </c>
      <c r="L798">
        <v>1.5158</v>
      </c>
      <c r="M798">
        <v>1.756</v>
      </c>
      <c r="N798">
        <v>-15.679500000000001</v>
      </c>
      <c r="O798">
        <v>5.32</v>
      </c>
      <c r="P798">
        <v>-23.11</v>
      </c>
      <c r="Q798">
        <v>-31.375</v>
      </c>
      <c r="R798">
        <v>-63.79</v>
      </c>
      <c r="S798">
        <v>3.6640000000000001</v>
      </c>
    </row>
    <row r="799" spans="1:19" x14ac:dyDescent="0.2">
      <c r="A799" s="1">
        <v>44917</v>
      </c>
      <c r="B799" s="2">
        <v>112.05</v>
      </c>
      <c r="C799" s="2">
        <v>21.97</v>
      </c>
      <c r="D799" s="2">
        <v>83.15</v>
      </c>
      <c r="E799" s="2">
        <v>4.9800000000000004</v>
      </c>
      <c r="F799" s="2">
        <v>120.062</v>
      </c>
      <c r="G799">
        <v>100.57899999999999</v>
      </c>
      <c r="H799">
        <v>3000.99</v>
      </c>
      <c r="I799">
        <v>112.05</v>
      </c>
      <c r="J799">
        <v>21.97</v>
      </c>
      <c r="K799">
        <v>33.1509</v>
      </c>
      <c r="L799">
        <v>1.5158</v>
      </c>
      <c r="M799">
        <v>1.756</v>
      </c>
      <c r="N799">
        <v>-15.679500000000001</v>
      </c>
      <c r="O799">
        <v>3.5</v>
      </c>
      <c r="P799">
        <v>-22.85</v>
      </c>
      <c r="Q799">
        <v>-30.875</v>
      </c>
      <c r="R799">
        <v>-63.79</v>
      </c>
      <c r="S799">
        <v>3.681</v>
      </c>
    </row>
    <row r="800" spans="1:19" x14ac:dyDescent="0.2">
      <c r="A800" s="1">
        <v>44918</v>
      </c>
      <c r="B800" s="2">
        <v>113.17</v>
      </c>
      <c r="C800" s="2">
        <v>20.87</v>
      </c>
      <c r="D800" s="2">
        <v>85.28</v>
      </c>
      <c r="E800" s="2">
        <v>4.9400000000000004</v>
      </c>
      <c r="F800" s="2">
        <v>117.133</v>
      </c>
      <c r="G800">
        <v>100.929</v>
      </c>
      <c r="H800">
        <v>2989.57</v>
      </c>
      <c r="I800">
        <v>113.17</v>
      </c>
      <c r="J800">
        <v>20.87</v>
      </c>
      <c r="K800">
        <v>33.1509</v>
      </c>
      <c r="L800">
        <v>1.5158</v>
      </c>
      <c r="M800">
        <v>1.756</v>
      </c>
      <c r="N800">
        <v>-15.679500000000001</v>
      </c>
      <c r="O800">
        <v>2.5</v>
      </c>
      <c r="P800">
        <v>-22.875</v>
      </c>
      <c r="Q800">
        <v>-31.25</v>
      </c>
      <c r="R800">
        <v>-63.75</v>
      </c>
      <c r="S800">
        <v>3.7490000000000001</v>
      </c>
    </row>
    <row r="801" spans="1:19" x14ac:dyDescent="0.2">
      <c r="A801" s="1">
        <v>44919</v>
      </c>
      <c r="B801" s="2">
        <v>113.17</v>
      </c>
      <c r="C801" s="2">
        <v>20.87</v>
      </c>
      <c r="D801" s="2">
        <v>85.28</v>
      </c>
      <c r="E801" s="2">
        <v>4.9400000000000004</v>
      </c>
      <c r="F801" s="2">
        <v>117.133</v>
      </c>
      <c r="G801">
        <v>100.929</v>
      </c>
      <c r="H801">
        <v>2989.57</v>
      </c>
      <c r="I801">
        <v>113.17</v>
      </c>
      <c r="J801">
        <v>20.87</v>
      </c>
      <c r="K801">
        <v>33.1509</v>
      </c>
      <c r="L801">
        <v>1.5158</v>
      </c>
      <c r="M801">
        <v>1.756</v>
      </c>
      <c r="N801">
        <v>-15.679500000000001</v>
      </c>
      <c r="O801">
        <v>2.5</v>
      </c>
      <c r="P801">
        <v>-22.875</v>
      </c>
      <c r="Q801">
        <v>-31.25</v>
      </c>
      <c r="R801">
        <v>-63.75</v>
      </c>
      <c r="S801">
        <v>3.7490000000000001</v>
      </c>
    </row>
    <row r="802" spans="1:19" x14ac:dyDescent="0.2">
      <c r="A802" s="1">
        <v>44920</v>
      </c>
      <c r="B802" s="2">
        <v>113.17</v>
      </c>
      <c r="C802" s="2">
        <v>20.87</v>
      </c>
      <c r="D802" s="2">
        <v>85.28</v>
      </c>
      <c r="E802" s="2">
        <v>4.9400000000000004</v>
      </c>
      <c r="F802" s="2">
        <v>117.133</v>
      </c>
      <c r="G802">
        <v>100.929</v>
      </c>
      <c r="H802">
        <v>2989.57</v>
      </c>
      <c r="I802">
        <v>113.17</v>
      </c>
      <c r="J802">
        <v>20.87</v>
      </c>
      <c r="K802">
        <v>33.1509</v>
      </c>
      <c r="L802">
        <v>1.5158</v>
      </c>
      <c r="M802">
        <v>1.756</v>
      </c>
      <c r="N802">
        <v>-15.679500000000001</v>
      </c>
      <c r="O802">
        <v>2.5</v>
      </c>
      <c r="P802">
        <v>-22.875</v>
      </c>
      <c r="Q802">
        <v>-31.25</v>
      </c>
      <c r="R802">
        <v>-63.75</v>
      </c>
      <c r="S802">
        <v>3.7490000000000001</v>
      </c>
    </row>
    <row r="803" spans="1:19" x14ac:dyDescent="0.2">
      <c r="A803" s="1">
        <v>44921</v>
      </c>
      <c r="B803" s="2">
        <v>113.17</v>
      </c>
      <c r="C803" s="2">
        <v>20.87</v>
      </c>
      <c r="D803" s="2">
        <v>85.28</v>
      </c>
      <c r="E803" s="2">
        <v>4.96</v>
      </c>
      <c r="F803" s="2">
        <v>117.294</v>
      </c>
      <c r="G803">
        <v>100.929</v>
      </c>
      <c r="H803">
        <v>2989.57</v>
      </c>
      <c r="I803">
        <v>113.17</v>
      </c>
      <c r="J803">
        <v>20.87</v>
      </c>
      <c r="K803">
        <v>33.1509</v>
      </c>
      <c r="L803">
        <v>1.5158</v>
      </c>
      <c r="M803">
        <v>1.756</v>
      </c>
      <c r="N803">
        <v>-15.679500000000001</v>
      </c>
      <c r="O803">
        <v>2.375</v>
      </c>
      <c r="P803">
        <v>-22.875</v>
      </c>
      <c r="Q803">
        <v>-31.25</v>
      </c>
      <c r="R803">
        <v>-63.75</v>
      </c>
      <c r="S803">
        <v>3.7490000000000001</v>
      </c>
    </row>
    <row r="804" spans="1:19" x14ac:dyDescent="0.2">
      <c r="A804" s="1">
        <v>44922</v>
      </c>
      <c r="B804" s="2">
        <v>124.89</v>
      </c>
      <c r="C804" s="2">
        <v>21.65</v>
      </c>
      <c r="D804" s="2">
        <v>84.89</v>
      </c>
      <c r="E804" s="2">
        <v>4.91</v>
      </c>
      <c r="F804" s="2">
        <v>116.05200000000001</v>
      </c>
      <c r="G804">
        <v>100.871</v>
      </c>
      <c r="H804">
        <v>2967.48</v>
      </c>
      <c r="I804">
        <v>124.89</v>
      </c>
      <c r="J804">
        <v>21.65</v>
      </c>
      <c r="K804">
        <v>33.1509</v>
      </c>
      <c r="L804">
        <v>1.5158</v>
      </c>
      <c r="M804">
        <v>1.756</v>
      </c>
      <c r="N804">
        <v>-15.679500000000001</v>
      </c>
      <c r="O804">
        <v>3.01</v>
      </c>
      <c r="P804">
        <v>-25.31</v>
      </c>
      <c r="Q804">
        <v>-33.125</v>
      </c>
      <c r="R804">
        <v>-66.63</v>
      </c>
      <c r="S804">
        <v>3.8439999999999999</v>
      </c>
    </row>
    <row r="805" spans="1:19" x14ac:dyDescent="0.2">
      <c r="A805" s="1">
        <v>44923</v>
      </c>
      <c r="B805" s="2">
        <v>120.07</v>
      </c>
      <c r="C805" s="2">
        <v>22.14</v>
      </c>
      <c r="D805" s="2">
        <v>83.73</v>
      </c>
      <c r="E805" s="2">
        <v>5.05</v>
      </c>
      <c r="F805" s="2">
        <v>118.157</v>
      </c>
      <c r="G805">
        <v>99.908000000000001</v>
      </c>
      <c r="H805">
        <v>2962.1</v>
      </c>
      <c r="I805">
        <v>120.07</v>
      </c>
      <c r="J805">
        <v>22.14</v>
      </c>
      <c r="K805">
        <v>33.1509</v>
      </c>
      <c r="L805">
        <v>1.5158</v>
      </c>
      <c r="M805">
        <v>1.756</v>
      </c>
      <c r="N805">
        <v>-15.679500000000001</v>
      </c>
      <c r="O805">
        <v>6.26</v>
      </c>
      <c r="P805">
        <v>-23.86</v>
      </c>
      <c r="Q805">
        <v>-31.5</v>
      </c>
      <c r="R805">
        <v>-64.75</v>
      </c>
      <c r="S805">
        <v>3.8849999999999998</v>
      </c>
    </row>
    <row r="806" spans="1:19" x14ac:dyDescent="0.2">
      <c r="A806" s="1">
        <v>44924</v>
      </c>
      <c r="B806" s="2">
        <v>120.25</v>
      </c>
      <c r="C806" s="2">
        <v>21.44</v>
      </c>
      <c r="D806" s="2">
        <v>86.55</v>
      </c>
      <c r="E806" s="2">
        <v>5.0999999999999996</v>
      </c>
      <c r="F806" s="2">
        <v>118.342</v>
      </c>
      <c r="G806">
        <v>100.652</v>
      </c>
      <c r="H806">
        <v>2974.4</v>
      </c>
      <c r="I806">
        <v>120.25</v>
      </c>
      <c r="J806">
        <v>21.44</v>
      </c>
      <c r="K806">
        <v>33.1509</v>
      </c>
      <c r="L806">
        <v>1.5158</v>
      </c>
      <c r="M806">
        <v>1.756</v>
      </c>
      <c r="N806">
        <v>-15.679500000000001</v>
      </c>
      <c r="O806">
        <v>4.5</v>
      </c>
      <c r="P806">
        <v>-23.88</v>
      </c>
      <c r="Q806">
        <v>-31.375</v>
      </c>
      <c r="R806">
        <v>-66.25</v>
      </c>
      <c r="S806">
        <v>3.8170000000000002</v>
      </c>
    </row>
    <row r="807" spans="1:19" x14ac:dyDescent="0.2">
      <c r="A807" s="1">
        <v>44925</v>
      </c>
      <c r="B807" s="2">
        <v>121.61</v>
      </c>
      <c r="C807" s="2">
        <v>21.67</v>
      </c>
      <c r="D807" s="2">
        <v>82.52</v>
      </c>
      <c r="E807" s="2">
        <v>5.09</v>
      </c>
      <c r="F807" s="2">
        <v>117.72799999999999</v>
      </c>
      <c r="G807">
        <v>100.621</v>
      </c>
      <c r="H807">
        <v>2968.2</v>
      </c>
      <c r="I807">
        <v>121.61</v>
      </c>
      <c r="J807">
        <v>21.67</v>
      </c>
      <c r="K807">
        <v>33.1509</v>
      </c>
      <c r="L807">
        <v>1.5158</v>
      </c>
      <c r="M807">
        <v>1.756</v>
      </c>
      <c r="N807">
        <v>-15.679500000000001</v>
      </c>
      <c r="O807">
        <v>1.75</v>
      </c>
      <c r="P807">
        <v>-25.27</v>
      </c>
      <c r="Q807">
        <v>-32.125</v>
      </c>
      <c r="R807">
        <v>-68.900000000000006</v>
      </c>
      <c r="S807">
        <v>3.8769999999999998</v>
      </c>
    </row>
    <row r="808" spans="1:19" x14ac:dyDescent="0.2">
      <c r="A808" s="1">
        <v>44926</v>
      </c>
      <c r="B808" s="2">
        <v>121.61</v>
      </c>
      <c r="C808" s="2">
        <v>21.67</v>
      </c>
      <c r="D808" s="2">
        <v>82.52</v>
      </c>
      <c r="E808" s="2">
        <v>5.09</v>
      </c>
      <c r="F808" s="2">
        <v>117.72799999999999</v>
      </c>
      <c r="G808">
        <v>100.621</v>
      </c>
      <c r="H808">
        <v>2968.2</v>
      </c>
      <c r="I808">
        <v>121.61</v>
      </c>
      <c r="J808">
        <v>21.67</v>
      </c>
      <c r="K808">
        <v>33.1509</v>
      </c>
      <c r="L808">
        <v>1.5158</v>
      </c>
      <c r="M808">
        <v>1.756</v>
      </c>
      <c r="N808">
        <v>-15.679500000000001</v>
      </c>
      <c r="O808">
        <v>1.75</v>
      </c>
      <c r="P808">
        <v>-25.27</v>
      </c>
      <c r="Q808">
        <v>-32.125</v>
      </c>
      <c r="R808">
        <v>-68.900000000000006</v>
      </c>
      <c r="S808">
        <v>3.8769999999999998</v>
      </c>
    </row>
    <row r="809" spans="1:19" x14ac:dyDescent="0.2">
      <c r="A809" s="1">
        <v>44927</v>
      </c>
      <c r="B809" s="2">
        <v>121.61</v>
      </c>
      <c r="C809" s="2">
        <v>21.67</v>
      </c>
      <c r="D809" s="2">
        <v>82.52</v>
      </c>
      <c r="E809" s="2">
        <v>5.09</v>
      </c>
      <c r="F809" s="2">
        <v>117.72799999999999</v>
      </c>
      <c r="G809">
        <v>100.621</v>
      </c>
      <c r="H809">
        <v>2968.2</v>
      </c>
      <c r="I809">
        <v>121.61</v>
      </c>
      <c r="J809">
        <v>21.67</v>
      </c>
      <c r="K809">
        <v>33.1509</v>
      </c>
      <c r="L809">
        <v>1.5158</v>
      </c>
      <c r="M809">
        <v>1.756</v>
      </c>
      <c r="N809">
        <v>-15.679500000000001</v>
      </c>
      <c r="O809">
        <v>1.75</v>
      </c>
      <c r="P809">
        <v>-25.27</v>
      </c>
      <c r="Q809">
        <v>-32.125</v>
      </c>
      <c r="R809">
        <v>-68.900000000000006</v>
      </c>
      <c r="S809">
        <v>3.8769999999999998</v>
      </c>
    </row>
    <row r="810" spans="1:19" x14ac:dyDescent="0.2">
      <c r="A810" s="1">
        <v>44928</v>
      </c>
      <c r="B810" s="2">
        <v>121.61</v>
      </c>
      <c r="C810" s="2">
        <v>21.67</v>
      </c>
      <c r="D810" s="2">
        <v>82.52</v>
      </c>
      <c r="E810" s="2">
        <v>5.09</v>
      </c>
      <c r="F810" s="2">
        <v>117.694</v>
      </c>
      <c r="G810">
        <v>100.621</v>
      </c>
      <c r="H810">
        <v>2968.2</v>
      </c>
      <c r="I810">
        <v>121.61</v>
      </c>
      <c r="J810">
        <v>21.67</v>
      </c>
      <c r="K810">
        <v>33.1509</v>
      </c>
      <c r="L810">
        <v>1.5158</v>
      </c>
      <c r="M810">
        <v>1.756</v>
      </c>
      <c r="N810">
        <v>-15.679500000000001</v>
      </c>
      <c r="O810">
        <v>1.75</v>
      </c>
      <c r="P810">
        <v>-23.875</v>
      </c>
      <c r="Q810">
        <v>-31.25</v>
      </c>
      <c r="R810">
        <v>-67.5</v>
      </c>
      <c r="S810">
        <v>3.8769999999999998</v>
      </c>
    </row>
    <row r="811" spans="1:19" x14ac:dyDescent="0.2">
      <c r="A811" s="1">
        <v>44929</v>
      </c>
      <c r="B811" s="2">
        <v>129.97</v>
      </c>
      <c r="C811" s="2">
        <v>22.9</v>
      </c>
      <c r="D811" s="2">
        <v>95.11</v>
      </c>
      <c r="E811" s="2">
        <v>5.12</v>
      </c>
      <c r="F811" s="2">
        <v>116.881</v>
      </c>
      <c r="G811">
        <v>100.849</v>
      </c>
      <c r="H811">
        <v>2978.36</v>
      </c>
      <c r="I811">
        <v>129.97</v>
      </c>
      <c r="J811">
        <v>22.9</v>
      </c>
      <c r="K811">
        <v>33.1509</v>
      </c>
      <c r="L811">
        <v>1.5158</v>
      </c>
      <c r="M811">
        <v>1.756</v>
      </c>
      <c r="N811">
        <v>-15.679500000000001</v>
      </c>
      <c r="O811">
        <v>2.125</v>
      </c>
      <c r="P811">
        <v>-27.375</v>
      </c>
      <c r="Q811">
        <v>-34.125</v>
      </c>
      <c r="R811">
        <v>-70.784999999999997</v>
      </c>
      <c r="S811">
        <v>3.7410000000000001</v>
      </c>
    </row>
    <row r="812" spans="1:19" x14ac:dyDescent="0.2">
      <c r="A812" s="1">
        <v>44930</v>
      </c>
      <c r="B812" s="2">
        <v>125.78</v>
      </c>
      <c r="C812" s="2">
        <v>22.01</v>
      </c>
      <c r="D812" s="2">
        <v>90.73</v>
      </c>
      <c r="E812" s="2">
        <v>5</v>
      </c>
      <c r="F812" s="2">
        <v>114.93600000000001</v>
      </c>
      <c r="G812">
        <v>101.157</v>
      </c>
      <c r="H812">
        <v>2994.08</v>
      </c>
      <c r="I812">
        <v>125.78</v>
      </c>
      <c r="J812">
        <v>22.01</v>
      </c>
      <c r="K812">
        <v>33.1509</v>
      </c>
      <c r="L812">
        <v>1.5158</v>
      </c>
      <c r="M812">
        <v>1.756</v>
      </c>
      <c r="N812">
        <v>-15.679500000000001</v>
      </c>
      <c r="O812">
        <v>2.1800000000000002</v>
      </c>
      <c r="P812">
        <v>-26.875</v>
      </c>
      <c r="Q812">
        <v>-33.125</v>
      </c>
      <c r="R812">
        <v>-67.34</v>
      </c>
      <c r="S812">
        <v>3.6859999999999999</v>
      </c>
    </row>
    <row r="813" spans="1:19" x14ac:dyDescent="0.2">
      <c r="A813" s="1">
        <v>44931</v>
      </c>
      <c r="B813" s="2">
        <v>119.53</v>
      </c>
      <c r="C813" s="2">
        <v>22.46</v>
      </c>
      <c r="D813" s="2">
        <v>84.19</v>
      </c>
      <c r="E813" s="2">
        <v>5</v>
      </c>
      <c r="F813" s="2">
        <v>115.98099999999999</v>
      </c>
      <c r="G813">
        <v>100.983</v>
      </c>
      <c r="H813">
        <v>2993.29</v>
      </c>
      <c r="I813">
        <v>119.53</v>
      </c>
      <c r="J813">
        <v>22.46</v>
      </c>
      <c r="K813">
        <v>33.1509</v>
      </c>
      <c r="L813">
        <v>1.5158</v>
      </c>
      <c r="M813">
        <v>1.756</v>
      </c>
      <c r="N813">
        <v>-15.679500000000001</v>
      </c>
      <c r="O813">
        <v>2.0950000000000002</v>
      </c>
      <c r="P813">
        <v>-26.76</v>
      </c>
      <c r="Q813">
        <v>-33.25</v>
      </c>
      <c r="R813">
        <v>-67.39</v>
      </c>
      <c r="S813">
        <v>3.72</v>
      </c>
    </row>
    <row r="814" spans="1:19" x14ac:dyDescent="0.2">
      <c r="A814" s="1">
        <v>44932</v>
      </c>
      <c r="B814" s="2">
        <v>113.87</v>
      </c>
      <c r="C814" s="2">
        <v>21.13</v>
      </c>
      <c r="D814" s="2">
        <v>90.2</v>
      </c>
      <c r="E814" s="2">
        <v>4.87</v>
      </c>
      <c r="F814" s="2">
        <v>112.771</v>
      </c>
      <c r="G814">
        <v>101.96599999999999</v>
      </c>
      <c r="H814">
        <v>3027.43</v>
      </c>
      <c r="I814">
        <v>113.87</v>
      </c>
      <c r="J814">
        <v>21.13</v>
      </c>
      <c r="K814">
        <v>33.1509</v>
      </c>
      <c r="L814">
        <v>1.5158</v>
      </c>
      <c r="M814">
        <v>1.756</v>
      </c>
      <c r="N814">
        <v>-15.679500000000001</v>
      </c>
      <c r="O814">
        <v>2.7524999999999999</v>
      </c>
      <c r="P814">
        <v>-27.03</v>
      </c>
      <c r="Q814">
        <v>-34.125</v>
      </c>
      <c r="R814">
        <v>-69.17</v>
      </c>
      <c r="S814">
        <v>3.56</v>
      </c>
    </row>
    <row r="815" spans="1:19" x14ac:dyDescent="0.2">
      <c r="A815" s="1">
        <v>44933</v>
      </c>
      <c r="B815" s="2">
        <v>113.87</v>
      </c>
      <c r="C815" s="2">
        <v>21.13</v>
      </c>
      <c r="D815" s="2">
        <v>90.2</v>
      </c>
      <c r="E815" s="2">
        <v>4.87</v>
      </c>
      <c r="F815" s="2">
        <v>112.771</v>
      </c>
      <c r="G815">
        <v>101.96599999999999</v>
      </c>
      <c r="H815">
        <v>3027.43</v>
      </c>
      <c r="I815">
        <v>113.87</v>
      </c>
      <c r="J815">
        <v>21.13</v>
      </c>
      <c r="K815">
        <v>33.1509</v>
      </c>
      <c r="L815">
        <v>1.5158</v>
      </c>
      <c r="M815">
        <v>1.756</v>
      </c>
      <c r="N815">
        <v>-15.679500000000001</v>
      </c>
      <c r="O815">
        <v>2.7524999999999999</v>
      </c>
      <c r="P815">
        <v>-27.03</v>
      </c>
      <c r="Q815">
        <v>-34.125</v>
      </c>
      <c r="R815">
        <v>-69.17</v>
      </c>
      <c r="S815">
        <v>3.56</v>
      </c>
    </row>
    <row r="816" spans="1:19" x14ac:dyDescent="0.2">
      <c r="A816" s="1">
        <v>44934</v>
      </c>
      <c r="B816" s="2">
        <v>113.87</v>
      </c>
      <c r="C816" s="2">
        <v>21.13</v>
      </c>
      <c r="D816" s="2">
        <v>90.2</v>
      </c>
      <c r="E816" s="2">
        <v>4.87</v>
      </c>
      <c r="F816" s="2">
        <v>112.771</v>
      </c>
      <c r="G816">
        <v>101.96599999999999</v>
      </c>
      <c r="H816">
        <v>3027.43</v>
      </c>
      <c r="I816">
        <v>113.87</v>
      </c>
      <c r="J816">
        <v>21.13</v>
      </c>
      <c r="K816">
        <v>33.1509</v>
      </c>
      <c r="L816">
        <v>1.5158</v>
      </c>
      <c r="M816">
        <v>1.756</v>
      </c>
      <c r="N816">
        <v>-15.679500000000001</v>
      </c>
      <c r="O816">
        <v>2.7524999999999999</v>
      </c>
      <c r="P816">
        <v>-27.03</v>
      </c>
      <c r="Q816">
        <v>-34.125</v>
      </c>
      <c r="R816">
        <v>-69.17</v>
      </c>
      <c r="S816">
        <v>3.56</v>
      </c>
    </row>
    <row r="817" spans="1:19" x14ac:dyDescent="0.2">
      <c r="A817" s="1">
        <v>44935</v>
      </c>
      <c r="B817" s="2">
        <v>116.67</v>
      </c>
      <c r="C817" s="2">
        <v>21.97</v>
      </c>
      <c r="D817" s="2">
        <v>88.79</v>
      </c>
      <c r="E817" s="2">
        <v>4.7699999999999996</v>
      </c>
      <c r="F817" s="2">
        <v>110.254</v>
      </c>
      <c r="G817">
        <v>101.899</v>
      </c>
      <c r="H817">
        <v>3040.97</v>
      </c>
      <c r="I817">
        <v>116.67</v>
      </c>
      <c r="J817">
        <v>21.97</v>
      </c>
      <c r="K817">
        <v>33.1509</v>
      </c>
      <c r="L817">
        <v>1.5158</v>
      </c>
      <c r="M817">
        <v>1.756</v>
      </c>
      <c r="N817">
        <v>-15.679500000000001</v>
      </c>
      <c r="O817">
        <v>2.875</v>
      </c>
      <c r="P817">
        <v>-26.75</v>
      </c>
      <c r="Q817">
        <v>-34</v>
      </c>
      <c r="R817">
        <v>-68.77</v>
      </c>
      <c r="S817">
        <v>3.536</v>
      </c>
    </row>
    <row r="818" spans="1:19" x14ac:dyDescent="0.2">
      <c r="A818" s="1">
        <v>44936</v>
      </c>
      <c r="B818" s="2">
        <v>119.52</v>
      </c>
      <c r="C818" s="2">
        <v>20.58</v>
      </c>
      <c r="D818" s="2">
        <v>89.12</v>
      </c>
      <c r="E818" s="2">
        <v>4.7300000000000004</v>
      </c>
      <c r="F818" s="2">
        <v>111.892</v>
      </c>
      <c r="G818">
        <v>101.869</v>
      </c>
      <c r="H818">
        <v>3028.97</v>
      </c>
      <c r="I818">
        <v>119.52</v>
      </c>
      <c r="J818">
        <v>20.58</v>
      </c>
      <c r="K818">
        <v>33.1509</v>
      </c>
      <c r="L818">
        <v>1.5158</v>
      </c>
      <c r="M818">
        <v>1.756</v>
      </c>
      <c r="N818">
        <v>-15.679500000000001</v>
      </c>
      <c r="O818">
        <v>1.1499999999999999</v>
      </c>
      <c r="P818">
        <v>-27.08</v>
      </c>
      <c r="Q818">
        <v>-34.125</v>
      </c>
      <c r="R818">
        <v>-68.98</v>
      </c>
      <c r="S818">
        <v>3.6219999999999999</v>
      </c>
    </row>
    <row r="819" spans="1:19" x14ac:dyDescent="0.2">
      <c r="A819" s="1">
        <v>44937</v>
      </c>
      <c r="B819" s="2">
        <v>115.17</v>
      </c>
      <c r="C819" s="2">
        <v>21.09</v>
      </c>
      <c r="D819" s="2">
        <v>86.08</v>
      </c>
      <c r="E819" s="2">
        <v>4.71</v>
      </c>
      <c r="F819" s="2">
        <v>110.892</v>
      </c>
      <c r="G819">
        <v>102.52200000000001</v>
      </c>
      <c r="H819">
        <v>3052.29</v>
      </c>
      <c r="I819">
        <v>115.17</v>
      </c>
      <c r="J819">
        <v>21.09</v>
      </c>
      <c r="K819">
        <v>33.1509</v>
      </c>
      <c r="L819">
        <v>1.5158</v>
      </c>
      <c r="M819">
        <v>1.756</v>
      </c>
      <c r="N819">
        <v>-15.679500000000001</v>
      </c>
      <c r="O819">
        <v>1.64</v>
      </c>
      <c r="P819">
        <v>-25.6</v>
      </c>
      <c r="Q819">
        <v>-32.625</v>
      </c>
      <c r="R819">
        <v>-66.58</v>
      </c>
      <c r="S819">
        <v>3.5419999999999998</v>
      </c>
    </row>
    <row r="820" spans="1:19" x14ac:dyDescent="0.2">
      <c r="A820" s="1">
        <v>44938</v>
      </c>
      <c r="B820" s="2">
        <v>112.34</v>
      </c>
      <c r="C820" s="2">
        <v>18.829999999999998</v>
      </c>
      <c r="D820" s="2">
        <v>85</v>
      </c>
      <c r="E820" s="2">
        <v>4.6500000000000004</v>
      </c>
      <c r="F820" s="2">
        <v>108.961</v>
      </c>
      <c r="G820">
        <v>102.98399999999999</v>
      </c>
      <c r="H820">
        <v>3079.12</v>
      </c>
      <c r="I820">
        <v>112.34</v>
      </c>
      <c r="J820">
        <v>18.829999999999998</v>
      </c>
      <c r="K820">
        <v>33.1509</v>
      </c>
      <c r="L820">
        <v>1.5158</v>
      </c>
      <c r="M820">
        <v>1.756</v>
      </c>
      <c r="N820">
        <v>-15.679500000000001</v>
      </c>
      <c r="O820">
        <v>1.62</v>
      </c>
      <c r="P820">
        <v>-24.03</v>
      </c>
      <c r="Q820">
        <v>-31.375</v>
      </c>
      <c r="R820">
        <v>-64.150000000000006</v>
      </c>
      <c r="S820">
        <v>3.4449999999999998</v>
      </c>
    </row>
    <row r="821" spans="1:19" x14ac:dyDescent="0.2">
      <c r="A821" s="1">
        <v>44939</v>
      </c>
      <c r="B821" s="2">
        <v>113.55</v>
      </c>
      <c r="C821" s="2">
        <v>18.350000000000001</v>
      </c>
      <c r="D821" s="2">
        <v>83.65</v>
      </c>
      <c r="E821" s="2">
        <v>4.5999999999999996</v>
      </c>
      <c r="F821" s="2">
        <v>109.245</v>
      </c>
      <c r="G821">
        <v>102.997</v>
      </c>
      <c r="H821">
        <v>3069.92</v>
      </c>
      <c r="I821">
        <v>113.55</v>
      </c>
      <c r="J821">
        <v>18.350000000000001</v>
      </c>
      <c r="K821">
        <v>33.1509</v>
      </c>
      <c r="L821">
        <v>1.5158</v>
      </c>
      <c r="M821">
        <v>1.756</v>
      </c>
      <c r="N821">
        <v>-15.679500000000001</v>
      </c>
      <c r="O821">
        <v>-1.01</v>
      </c>
      <c r="P821">
        <v>-24</v>
      </c>
      <c r="Q821">
        <v>-31.75</v>
      </c>
      <c r="R821">
        <v>-62.95</v>
      </c>
      <c r="S821">
        <v>3.5049999999999999</v>
      </c>
    </row>
    <row r="822" spans="1:19" x14ac:dyDescent="0.2">
      <c r="A822" s="1">
        <v>44940</v>
      </c>
      <c r="B822" s="2">
        <v>113.55</v>
      </c>
      <c r="C822" s="2">
        <v>18.350000000000001</v>
      </c>
      <c r="D822" s="2">
        <v>83.65</v>
      </c>
      <c r="E822" s="2">
        <v>4.5999999999999996</v>
      </c>
      <c r="F822" s="2">
        <v>109.245</v>
      </c>
      <c r="G822">
        <v>102.997</v>
      </c>
      <c r="H822">
        <v>3069.92</v>
      </c>
      <c r="I822">
        <v>113.55</v>
      </c>
      <c r="J822">
        <v>18.350000000000001</v>
      </c>
      <c r="K822">
        <v>33.1509</v>
      </c>
      <c r="L822">
        <v>1.5158</v>
      </c>
      <c r="M822">
        <v>1.756</v>
      </c>
      <c r="N822">
        <v>-15.679500000000001</v>
      </c>
      <c r="O822">
        <v>-1.01</v>
      </c>
      <c r="P822">
        <v>-24</v>
      </c>
      <c r="Q822">
        <v>-31.75</v>
      </c>
      <c r="R822">
        <v>-62.95</v>
      </c>
      <c r="S822">
        <v>3.5049999999999999</v>
      </c>
    </row>
    <row r="823" spans="1:19" x14ac:dyDescent="0.2">
      <c r="A823" s="1">
        <v>44941</v>
      </c>
      <c r="B823" s="2">
        <v>113.55</v>
      </c>
      <c r="C823" s="2">
        <v>18.350000000000001</v>
      </c>
      <c r="D823" s="2">
        <v>83.65</v>
      </c>
      <c r="E823" s="2">
        <v>4.5999999999999996</v>
      </c>
      <c r="F823" s="2">
        <v>109.245</v>
      </c>
      <c r="G823">
        <v>102.997</v>
      </c>
      <c r="H823">
        <v>3069.92</v>
      </c>
      <c r="I823">
        <v>113.55</v>
      </c>
      <c r="J823">
        <v>18.350000000000001</v>
      </c>
      <c r="K823">
        <v>33.1509</v>
      </c>
      <c r="L823">
        <v>1.5158</v>
      </c>
      <c r="M823">
        <v>1.756</v>
      </c>
      <c r="N823">
        <v>-15.679500000000001</v>
      </c>
      <c r="O823">
        <v>-1.01</v>
      </c>
      <c r="P823">
        <v>-24</v>
      </c>
      <c r="Q823">
        <v>-31.75</v>
      </c>
      <c r="R823">
        <v>-62.95</v>
      </c>
      <c r="S823">
        <v>3.5049999999999999</v>
      </c>
    </row>
    <row r="824" spans="1:19" x14ac:dyDescent="0.2">
      <c r="A824" s="1">
        <v>44942</v>
      </c>
      <c r="B824" s="2">
        <v>113.55</v>
      </c>
      <c r="C824" s="2">
        <v>19.489999999999998</v>
      </c>
      <c r="D824" s="2">
        <v>83.65</v>
      </c>
      <c r="E824" s="2">
        <v>4.57</v>
      </c>
      <c r="F824" s="2">
        <v>109.039</v>
      </c>
      <c r="G824">
        <v>102.997</v>
      </c>
      <c r="H824">
        <v>3069.92</v>
      </c>
      <c r="I824">
        <v>113.55</v>
      </c>
      <c r="J824">
        <v>19.489999999999998</v>
      </c>
      <c r="K824">
        <v>33.1509</v>
      </c>
      <c r="L824">
        <v>1.5158</v>
      </c>
      <c r="M824">
        <v>1.756</v>
      </c>
      <c r="N824">
        <v>-15.679500000000001</v>
      </c>
      <c r="O824">
        <v>-1.125</v>
      </c>
      <c r="P824">
        <v>-24</v>
      </c>
      <c r="Q824">
        <v>-31.75</v>
      </c>
      <c r="R824">
        <v>-63.5</v>
      </c>
      <c r="S824">
        <v>3.5049999999999999</v>
      </c>
    </row>
    <row r="825" spans="1:19" x14ac:dyDescent="0.2">
      <c r="A825" s="1">
        <v>44943</v>
      </c>
      <c r="B825" s="2">
        <v>122.27</v>
      </c>
      <c r="C825" s="2">
        <v>19.36</v>
      </c>
      <c r="D825" s="2">
        <v>78.239999999999995</v>
      </c>
      <c r="E825" s="2">
        <v>4.62</v>
      </c>
      <c r="F825" s="2">
        <v>109.666</v>
      </c>
      <c r="G825">
        <v>102.617</v>
      </c>
      <c r="H825">
        <v>3068.08</v>
      </c>
      <c r="I825">
        <v>122.27</v>
      </c>
      <c r="J825">
        <v>19.36</v>
      </c>
      <c r="K825">
        <v>33.1509</v>
      </c>
      <c r="L825">
        <v>1.5158</v>
      </c>
      <c r="M825">
        <v>1.756</v>
      </c>
      <c r="N825">
        <v>-15.679500000000001</v>
      </c>
      <c r="O825">
        <v>-0.86</v>
      </c>
      <c r="P825">
        <v>-24.31</v>
      </c>
      <c r="Q825">
        <v>-32</v>
      </c>
      <c r="R825">
        <v>-61.77</v>
      </c>
      <c r="S825">
        <v>3.5510000000000002</v>
      </c>
    </row>
    <row r="826" spans="1:19" x14ac:dyDescent="0.2">
      <c r="A826" s="1">
        <v>44944</v>
      </c>
      <c r="B826" s="2">
        <v>112.61</v>
      </c>
      <c r="C826" s="2">
        <v>20.34</v>
      </c>
      <c r="D826" s="2">
        <v>86.02</v>
      </c>
      <c r="E826" s="2">
        <v>4.71</v>
      </c>
      <c r="F826" s="2">
        <v>111.294</v>
      </c>
      <c r="G826">
        <v>102.157</v>
      </c>
      <c r="H826">
        <v>3100.35</v>
      </c>
      <c r="I826">
        <v>112.61</v>
      </c>
      <c r="J826">
        <v>20.34</v>
      </c>
      <c r="K826">
        <v>33.1509</v>
      </c>
      <c r="L826">
        <v>1.5158</v>
      </c>
      <c r="M826">
        <v>1.756</v>
      </c>
      <c r="N826">
        <v>-15.679500000000001</v>
      </c>
      <c r="O826">
        <v>7.0000000000000007E-2</v>
      </c>
      <c r="P826">
        <v>-22.18</v>
      </c>
      <c r="Q826">
        <v>-30.875</v>
      </c>
      <c r="R826">
        <v>-58.9</v>
      </c>
      <c r="S826">
        <v>3.3730000000000002</v>
      </c>
    </row>
    <row r="827" spans="1:19" x14ac:dyDescent="0.2">
      <c r="A827" s="1">
        <v>44945</v>
      </c>
      <c r="B827" s="2">
        <v>114.53</v>
      </c>
      <c r="C827" s="2">
        <v>20.52</v>
      </c>
      <c r="D827" s="2">
        <v>87.85</v>
      </c>
      <c r="E827" s="2">
        <v>4.75</v>
      </c>
      <c r="F827" s="2">
        <v>113.678</v>
      </c>
      <c r="G827">
        <v>101.625</v>
      </c>
      <c r="H827">
        <v>3090.42</v>
      </c>
      <c r="I827">
        <v>114.53</v>
      </c>
      <c r="J827">
        <v>20.52</v>
      </c>
      <c r="K827">
        <v>33.1509</v>
      </c>
      <c r="L827">
        <v>1.5158</v>
      </c>
      <c r="M827">
        <v>1.756</v>
      </c>
      <c r="N827">
        <v>-15.679500000000001</v>
      </c>
      <c r="O827">
        <v>-0.35</v>
      </c>
      <c r="P827">
        <v>-23.15</v>
      </c>
      <c r="Q827">
        <v>-31.875</v>
      </c>
      <c r="R827">
        <v>-61.6</v>
      </c>
      <c r="S827">
        <v>3.3929999999999998</v>
      </c>
    </row>
    <row r="828" spans="1:19" x14ac:dyDescent="0.2">
      <c r="A828" s="1">
        <v>44946</v>
      </c>
      <c r="B828" s="2">
        <v>114.76</v>
      </c>
      <c r="C828" s="2">
        <v>19.850000000000001</v>
      </c>
      <c r="D828" s="2">
        <v>88.13</v>
      </c>
      <c r="E828" s="2">
        <v>4.71</v>
      </c>
      <c r="F828" s="2">
        <v>113.834</v>
      </c>
      <c r="G828">
        <v>102.11</v>
      </c>
      <c r="H828">
        <v>3072.8</v>
      </c>
      <c r="I828">
        <v>114.76</v>
      </c>
      <c r="J828">
        <v>19.850000000000001</v>
      </c>
      <c r="K828">
        <v>33.1509</v>
      </c>
      <c r="L828">
        <v>1.5158</v>
      </c>
      <c r="M828">
        <v>1.756</v>
      </c>
      <c r="N828">
        <v>-15.679500000000001</v>
      </c>
      <c r="O828">
        <v>-1.345</v>
      </c>
      <c r="P828">
        <v>-23.33</v>
      </c>
      <c r="Q828">
        <v>-32</v>
      </c>
      <c r="R828">
        <v>-61.61</v>
      </c>
      <c r="S828">
        <v>3.4809999999999999</v>
      </c>
    </row>
    <row r="829" spans="1:19" x14ac:dyDescent="0.2">
      <c r="A829" s="1">
        <v>44947</v>
      </c>
      <c r="B829" s="2">
        <v>114.76</v>
      </c>
      <c r="C829" s="2">
        <v>19.850000000000001</v>
      </c>
      <c r="D829" s="2">
        <v>88.13</v>
      </c>
      <c r="E829" s="2">
        <v>4.71</v>
      </c>
      <c r="F829" s="2">
        <v>113.834</v>
      </c>
      <c r="G829">
        <v>102.11</v>
      </c>
      <c r="H829">
        <v>3072.8</v>
      </c>
      <c r="I829">
        <v>114.76</v>
      </c>
      <c r="J829">
        <v>19.850000000000001</v>
      </c>
      <c r="K829">
        <v>33.1509</v>
      </c>
      <c r="L829">
        <v>1.5158</v>
      </c>
      <c r="M829">
        <v>1.756</v>
      </c>
      <c r="N829">
        <v>-15.679500000000001</v>
      </c>
      <c r="O829">
        <v>-1.345</v>
      </c>
      <c r="P829">
        <v>-23.33</v>
      </c>
      <c r="Q829">
        <v>-32</v>
      </c>
      <c r="R829">
        <v>-61.61</v>
      </c>
      <c r="S829">
        <v>3.4809999999999999</v>
      </c>
    </row>
    <row r="830" spans="1:19" x14ac:dyDescent="0.2">
      <c r="A830" s="1">
        <v>44948</v>
      </c>
      <c r="B830" s="2">
        <v>114.76</v>
      </c>
      <c r="C830" s="2">
        <v>19.850000000000001</v>
      </c>
      <c r="D830" s="2">
        <v>88.13</v>
      </c>
      <c r="E830" s="2">
        <v>4.71</v>
      </c>
      <c r="F830" s="2">
        <v>113.834</v>
      </c>
      <c r="G830">
        <v>102.11</v>
      </c>
      <c r="H830">
        <v>3072.8</v>
      </c>
      <c r="I830">
        <v>114.76</v>
      </c>
      <c r="J830">
        <v>19.850000000000001</v>
      </c>
      <c r="K830">
        <v>33.1509</v>
      </c>
      <c r="L830">
        <v>1.5158</v>
      </c>
      <c r="M830">
        <v>1.756</v>
      </c>
      <c r="N830">
        <v>-15.679500000000001</v>
      </c>
      <c r="O830">
        <v>-1.345</v>
      </c>
      <c r="P830">
        <v>-23.33</v>
      </c>
      <c r="Q830">
        <v>-32</v>
      </c>
      <c r="R830">
        <v>-61.61</v>
      </c>
      <c r="S830">
        <v>3.4809999999999999</v>
      </c>
    </row>
    <row r="831" spans="1:19" x14ac:dyDescent="0.2">
      <c r="A831" s="1">
        <v>44949</v>
      </c>
      <c r="B831" s="2">
        <v>114.69</v>
      </c>
      <c r="C831" s="2">
        <v>19.809999999999999</v>
      </c>
      <c r="D831" s="2">
        <v>88.02</v>
      </c>
      <c r="E831" s="2">
        <v>4.66</v>
      </c>
      <c r="F831" s="2">
        <v>110.86</v>
      </c>
      <c r="G831">
        <v>102.56100000000001</v>
      </c>
      <c r="H831">
        <v>3068.69</v>
      </c>
      <c r="I831">
        <v>114.69</v>
      </c>
      <c r="J831">
        <v>19.809999999999999</v>
      </c>
      <c r="K831">
        <v>33.1509</v>
      </c>
      <c r="L831">
        <v>1.5158</v>
      </c>
      <c r="M831">
        <v>1.756</v>
      </c>
      <c r="N831">
        <v>-15.679500000000001</v>
      </c>
      <c r="O831">
        <v>-1.78</v>
      </c>
      <c r="P831">
        <v>-23.65</v>
      </c>
      <c r="Q831">
        <v>-32</v>
      </c>
      <c r="R831">
        <v>-61.4</v>
      </c>
      <c r="S831">
        <v>3.5150000000000001</v>
      </c>
    </row>
    <row r="832" spans="1:19" x14ac:dyDescent="0.2">
      <c r="A832" s="1">
        <v>44950</v>
      </c>
      <c r="B832" s="2">
        <v>112.76</v>
      </c>
      <c r="C832" s="2">
        <v>19.2</v>
      </c>
      <c r="D832" s="2">
        <v>87.73</v>
      </c>
      <c r="E832" s="2">
        <v>4.68</v>
      </c>
      <c r="F832" s="2">
        <v>111.136</v>
      </c>
      <c r="G832">
        <v>102.65600000000001</v>
      </c>
      <c r="H832">
        <v>3084.05</v>
      </c>
      <c r="I832">
        <v>112.76</v>
      </c>
      <c r="J832">
        <v>19.2</v>
      </c>
      <c r="K832">
        <v>33.1509</v>
      </c>
      <c r="L832">
        <v>1.5158</v>
      </c>
      <c r="M832">
        <v>1.756</v>
      </c>
      <c r="N832">
        <v>-15.679500000000001</v>
      </c>
      <c r="O832">
        <v>-2.38</v>
      </c>
      <c r="P832">
        <v>-23.89</v>
      </c>
      <c r="Q832">
        <v>-31.75</v>
      </c>
      <c r="R832">
        <v>-60.73</v>
      </c>
      <c r="S832">
        <v>3.4550000000000001</v>
      </c>
    </row>
    <row r="833" spans="1:19" x14ac:dyDescent="0.2">
      <c r="A833" s="1">
        <v>44951</v>
      </c>
      <c r="B833" s="2">
        <v>107.74</v>
      </c>
      <c r="C833" s="2">
        <v>19.079999999999998</v>
      </c>
      <c r="D833" s="2">
        <v>90.84</v>
      </c>
      <c r="E833" s="2">
        <v>4.7300000000000004</v>
      </c>
      <c r="F833" s="2">
        <v>111.825</v>
      </c>
      <c r="G833">
        <v>102.595</v>
      </c>
      <c r="H833">
        <v>3086.17</v>
      </c>
      <c r="I833">
        <v>107.74</v>
      </c>
      <c r="J833">
        <v>19.079999999999998</v>
      </c>
      <c r="K833">
        <v>33.1509</v>
      </c>
      <c r="L833">
        <v>1.5158</v>
      </c>
      <c r="M833">
        <v>1.756</v>
      </c>
      <c r="N833">
        <v>-15.679500000000001</v>
      </c>
      <c r="O833">
        <v>3.3</v>
      </c>
      <c r="P833">
        <v>-23.07</v>
      </c>
      <c r="Q833">
        <v>-31</v>
      </c>
      <c r="R833">
        <v>-59.93</v>
      </c>
      <c r="S833">
        <v>3.444</v>
      </c>
    </row>
    <row r="834" spans="1:19" x14ac:dyDescent="0.2">
      <c r="A834" s="1">
        <v>44952</v>
      </c>
      <c r="B834" s="2">
        <v>104.28</v>
      </c>
      <c r="C834" s="2">
        <v>18.73</v>
      </c>
      <c r="D834" s="2">
        <v>84.53</v>
      </c>
      <c r="E834" s="2">
        <v>4.57</v>
      </c>
      <c r="F834" s="2">
        <v>110.932</v>
      </c>
      <c r="G834">
        <v>102.71</v>
      </c>
      <c r="H834">
        <v>3083.69</v>
      </c>
      <c r="I834">
        <v>104.28</v>
      </c>
      <c r="J834">
        <v>18.73</v>
      </c>
      <c r="K834">
        <v>33.1509</v>
      </c>
      <c r="L834">
        <v>1.5158</v>
      </c>
      <c r="M834">
        <v>1.756</v>
      </c>
      <c r="N834">
        <v>-15.679500000000001</v>
      </c>
      <c r="O834">
        <v>2.3424999999999998</v>
      </c>
      <c r="P834">
        <v>-21.6</v>
      </c>
      <c r="Q834">
        <v>-30.375</v>
      </c>
      <c r="R834">
        <v>-58.95</v>
      </c>
      <c r="S834">
        <v>3.5009999999999999</v>
      </c>
    </row>
    <row r="835" spans="1:19" x14ac:dyDescent="0.2">
      <c r="A835" s="1">
        <v>44953</v>
      </c>
      <c r="B835" s="2">
        <v>100.7</v>
      </c>
      <c r="C835" s="2">
        <v>18.510000000000002</v>
      </c>
      <c r="D835" s="2">
        <v>83.65</v>
      </c>
      <c r="E835" s="2">
        <v>4.6100000000000003</v>
      </c>
      <c r="F835" s="2">
        <v>111.42100000000001</v>
      </c>
      <c r="G835">
        <v>102.66200000000001</v>
      </c>
      <c r="H835">
        <v>3080.25</v>
      </c>
      <c r="I835">
        <v>100.7</v>
      </c>
      <c r="J835">
        <v>18.510000000000002</v>
      </c>
      <c r="K835">
        <v>33.1509</v>
      </c>
      <c r="L835">
        <v>1.5158</v>
      </c>
      <c r="M835">
        <v>1.756</v>
      </c>
      <c r="N835">
        <v>-15.679500000000001</v>
      </c>
      <c r="O835">
        <v>1.75</v>
      </c>
      <c r="P835">
        <v>-21.25</v>
      </c>
      <c r="Q835">
        <v>-30</v>
      </c>
      <c r="R835">
        <v>-58</v>
      </c>
      <c r="S835">
        <v>3.5049999999999999</v>
      </c>
    </row>
    <row r="836" spans="1:19" x14ac:dyDescent="0.2">
      <c r="A836" s="1">
        <v>44954</v>
      </c>
      <c r="B836" s="2">
        <v>100.7</v>
      </c>
      <c r="C836" s="2">
        <v>18.510000000000002</v>
      </c>
      <c r="D836" s="2">
        <v>83.65</v>
      </c>
      <c r="E836" s="2">
        <v>4.6100000000000003</v>
      </c>
      <c r="F836" s="2">
        <v>111.42100000000001</v>
      </c>
      <c r="G836">
        <v>102.66200000000001</v>
      </c>
      <c r="H836">
        <v>3080.25</v>
      </c>
      <c r="I836">
        <v>100.7</v>
      </c>
      <c r="J836">
        <v>18.510000000000002</v>
      </c>
      <c r="K836">
        <v>33.1509</v>
      </c>
      <c r="L836">
        <v>1.5158</v>
      </c>
      <c r="M836">
        <v>1.756</v>
      </c>
      <c r="N836">
        <v>-15.679500000000001</v>
      </c>
      <c r="O836">
        <v>1.75</v>
      </c>
      <c r="P836">
        <v>-21.25</v>
      </c>
      <c r="Q836">
        <v>-30</v>
      </c>
      <c r="R836">
        <v>-58</v>
      </c>
      <c r="S836">
        <v>3.5049999999999999</v>
      </c>
    </row>
    <row r="837" spans="1:19" x14ac:dyDescent="0.2">
      <c r="A837" s="1">
        <v>44955</v>
      </c>
      <c r="B837" s="2">
        <v>100.7</v>
      </c>
      <c r="C837" s="2">
        <v>18.510000000000002</v>
      </c>
      <c r="D837" s="2">
        <v>83.65</v>
      </c>
      <c r="E837" s="2">
        <v>4.6100000000000003</v>
      </c>
      <c r="F837" s="2">
        <v>111.42100000000001</v>
      </c>
      <c r="G837">
        <v>102.66200000000001</v>
      </c>
      <c r="H837">
        <v>3080.25</v>
      </c>
      <c r="I837">
        <v>100.7</v>
      </c>
      <c r="J837">
        <v>18.510000000000002</v>
      </c>
      <c r="K837">
        <v>33.1509</v>
      </c>
      <c r="L837">
        <v>1.5158</v>
      </c>
      <c r="M837">
        <v>1.756</v>
      </c>
      <c r="N837">
        <v>-15.679500000000001</v>
      </c>
      <c r="O837">
        <v>1.75</v>
      </c>
      <c r="P837">
        <v>-21.25</v>
      </c>
      <c r="Q837">
        <v>-30</v>
      </c>
      <c r="R837">
        <v>-58</v>
      </c>
      <c r="S837">
        <v>3.5049999999999999</v>
      </c>
    </row>
    <row r="838" spans="1:19" x14ac:dyDescent="0.2">
      <c r="A838" s="1">
        <v>44956</v>
      </c>
      <c r="B838" s="2">
        <v>103.77</v>
      </c>
      <c r="C838" s="2">
        <v>19.940000000000001</v>
      </c>
      <c r="D838" s="2">
        <v>84.34</v>
      </c>
      <c r="E838" s="2">
        <v>4.6500000000000004</v>
      </c>
      <c r="F838" s="2">
        <v>113.032</v>
      </c>
      <c r="G838">
        <v>102.178</v>
      </c>
      <c r="H838">
        <v>3072.56</v>
      </c>
      <c r="I838">
        <v>103.77</v>
      </c>
      <c r="J838">
        <v>19.940000000000001</v>
      </c>
      <c r="K838">
        <v>33.1509</v>
      </c>
      <c r="L838">
        <v>1.5158</v>
      </c>
      <c r="M838">
        <v>1.756</v>
      </c>
      <c r="N838">
        <v>-15.679500000000001</v>
      </c>
      <c r="O838">
        <v>2.42</v>
      </c>
      <c r="P838">
        <v>-21.41</v>
      </c>
      <c r="Q838">
        <v>-29.75</v>
      </c>
      <c r="R838">
        <v>-57.95</v>
      </c>
      <c r="S838">
        <v>3.5390000000000001</v>
      </c>
    </row>
    <row r="839" spans="1:19" x14ac:dyDescent="0.2">
      <c r="A839" s="1">
        <v>44957</v>
      </c>
      <c r="B839" s="2">
        <v>99.54</v>
      </c>
      <c r="C839" s="2">
        <v>19.399999999999999</v>
      </c>
      <c r="D839" s="2">
        <v>90.31</v>
      </c>
      <c r="E839" s="2">
        <v>4.63</v>
      </c>
      <c r="F839" s="2">
        <v>112.241</v>
      </c>
      <c r="G839">
        <v>102.73399999999999</v>
      </c>
      <c r="H839">
        <v>3087.13</v>
      </c>
      <c r="I839">
        <v>99.54</v>
      </c>
      <c r="J839">
        <v>19.399999999999999</v>
      </c>
      <c r="K839">
        <v>33.1509</v>
      </c>
      <c r="L839">
        <v>1.5158</v>
      </c>
      <c r="M839">
        <v>1.756</v>
      </c>
      <c r="N839">
        <v>-15.679500000000001</v>
      </c>
      <c r="O839">
        <v>2.23</v>
      </c>
      <c r="P839">
        <v>-21.78</v>
      </c>
      <c r="Q839">
        <v>-30.375</v>
      </c>
      <c r="R839">
        <v>-60.12</v>
      </c>
      <c r="S839">
        <v>3.5110000000000001</v>
      </c>
    </row>
    <row r="840" spans="1:19" x14ac:dyDescent="0.2">
      <c r="A840" s="1">
        <v>44958</v>
      </c>
      <c r="B840" s="2">
        <v>97.33</v>
      </c>
      <c r="C840" s="2">
        <v>17.87</v>
      </c>
      <c r="D840" s="2">
        <v>87.34</v>
      </c>
      <c r="E840" s="2">
        <v>4.62</v>
      </c>
      <c r="F840" s="2">
        <v>111.83</v>
      </c>
      <c r="G840">
        <v>103.301</v>
      </c>
      <c r="H840">
        <v>3108.6</v>
      </c>
      <c r="I840">
        <v>97.33</v>
      </c>
      <c r="J840">
        <v>17.87</v>
      </c>
      <c r="K840">
        <v>33.1509</v>
      </c>
      <c r="L840">
        <v>1.5158</v>
      </c>
      <c r="M840">
        <v>1.756</v>
      </c>
      <c r="N840">
        <v>-15.679500000000001</v>
      </c>
      <c r="O840">
        <v>2.72</v>
      </c>
      <c r="P840">
        <v>-20.65</v>
      </c>
      <c r="Q840">
        <v>-29</v>
      </c>
      <c r="R840">
        <v>-57.305</v>
      </c>
      <c r="S840">
        <v>3.42</v>
      </c>
    </row>
    <row r="841" spans="1:19" x14ac:dyDescent="0.2">
      <c r="A841" s="1">
        <v>44959</v>
      </c>
      <c r="B841" s="2">
        <v>97.76</v>
      </c>
      <c r="C841" s="2">
        <v>18.73</v>
      </c>
      <c r="D841" s="2">
        <v>88.73</v>
      </c>
      <c r="E841" s="2">
        <v>4.3600000000000003</v>
      </c>
      <c r="F841" s="2">
        <v>106.873</v>
      </c>
      <c r="G841">
        <v>103.624</v>
      </c>
      <c r="H841">
        <v>3116.68</v>
      </c>
      <c r="I841">
        <v>97.76</v>
      </c>
      <c r="J841">
        <v>18.73</v>
      </c>
      <c r="K841">
        <v>33.1509</v>
      </c>
      <c r="L841">
        <v>1.5158</v>
      </c>
      <c r="M841">
        <v>1.756</v>
      </c>
      <c r="N841">
        <v>-15.679500000000001</v>
      </c>
      <c r="O841">
        <v>2.375</v>
      </c>
      <c r="P841">
        <v>-19.78</v>
      </c>
      <c r="Q841">
        <v>-28.375</v>
      </c>
      <c r="R841">
        <v>-55.875</v>
      </c>
      <c r="S841">
        <v>3.395</v>
      </c>
    </row>
    <row r="842" spans="1:19" x14ac:dyDescent="0.2">
      <c r="A842" s="1">
        <v>44960</v>
      </c>
      <c r="B842" s="2">
        <v>98.99</v>
      </c>
      <c r="C842" s="2">
        <v>18.329999999999998</v>
      </c>
      <c r="D842" s="2">
        <v>82.54</v>
      </c>
      <c r="E842" s="2">
        <v>4.32</v>
      </c>
      <c r="F842" s="2">
        <v>107.58799999999999</v>
      </c>
      <c r="G842">
        <v>103.188</v>
      </c>
      <c r="H842">
        <v>3089.43</v>
      </c>
      <c r="I842">
        <v>98.99</v>
      </c>
      <c r="J842">
        <v>18.329999999999998</v>
      </c>
      <c r="K842">
        <v>33.1509</v>
      </c>
      <c r="L842">
        <v>1.5158</v>
      </c>
      <c r="M842">
        <v>1.756</v>
      </c>
      <c r="N842">
        <v>-15.679500000000001</v>
      </c>
      <c r="O842">
        <v>2.3199999999999998</v>
      </c>
      <c r="P842">
        <v>-19.864999999999998</v>
      </c>
      <c r="Q842">
        <v>-28.5</v>
      </c>
      <c r="R842">
        <v>-57.145000000000003</v>
      </c>
      <c r="S842">
        <v>3.5259999999999998</v>
      </c>
    </row>
    <row r="843" spans="1:19" x14ac:dyDescent="0.2">
      <c r="A843" s="1">
        <v>44961</v>
      </c>
      <c r="B843" s="2">
        <v>98.99</v>
      </c>
      <c r="C843" s="2">
        <v>18.329999999999998</v>
      </c>
      <c r="D843" s="2">
        <v>82.54</v>
      </c>
      <c r="E843" s="2">
        <v>4.32</v>
      </c>
      <c r="F843" s="2">
        <v>107.58799999999999</v>
      </c>
      <c r="G843">
        <v>103.188</v>
      </c>
      <c r="H843">
        <v>3089.43</v>
      </c>
      <c r="I843">
        <v>98.99</v>
      </c>
      <c r="J843">
        <v>18.329999999999998</v>
      </c>
      <c r="K843">
        <v>33.1509</v>
      </c>
      <c r="L843">
        <v>1.5158</v>
      </c>
      <c r="M843">
        <v>1.756</v>
      </c>
      <c r="N843">
        <v>-15.679500000000001</v>
      </c>
      <c r="O843">
        <v>2.3199999999999998</v>
      </c>
      <c r="P843">
        <v>-19.864999999999998</v>
      </c>
      <c r="Q843">
        <v>-28.5</v>
      </c>
      <c r="R843">
        <v>-57.145000000000003</v>
      </c>
      <c r="S843">
        <v>3.5259999999999998</v>
      </c>
    </row>
    <row r="844" spans="1:19" x14ac:dyDescent="0.2">
      <c r="A844" s="1">
        <v>44962</v>
      </c>
      <c r="B844" s="2">
        <v>98.99</v>
      </c>
      <c r="C844" s="2">
        <v>18.329999999999998</v>
      </c>
      <c r="D844" s="2">
        <v>82.54</v>
      </c>
      <c r="E844" s="2">
        <v>4.32</v>
      </c>
      <c r="F844" s="2">
        <v>107.58799999999999</v>
      </c>
      <c r="G844">
        <v>103.188</v>
      </c>
      <c r="H844">
        <v>3089.43</v>
      </c>
      <c r="I844">
        <v>98.99</v>
      </c>
      <c r="J844">
        <v>18.329999999999998</v>
      </c>
      <c r="K844">
        <v>33.1509</v>
      </c>
      <c r="L844">
        <v>1.5158</v>
      </c>
      <c r="M844">
        <v>1.756</v>
      </c>
      <c r="N844">
        <v>-15.679500000000001</v>
      </c>
      <c r="O844">
        <v>2.3199999999999998</v>
      </c>
      <c r="P844">
        <v>-19.864999999999998</v>
      </c>
      <c r="Q844">
        <v>-28.5</v>
      </c>
      <c r="R844">
        <v>-57.145000000000003</v>
      </c>
      <c r="S844">
        <v>3.5259999999999998</v>
      </c>
    </row>
    <row r="845" spans="1:19" x14ac:dyDescent="0.2">
      <c r="A845" s="1">
        <v>44963</v>
      </c>
      <c r="B845" s="2">
        <v>105.63</v>
      </c>
      <c r="C845" s="2">
        <v>19.43</v>
      </c>
      <c r="D845" s="2">
        <v>77.010000000000005</v>
      </c>
      <c r="E845" s="2">
        <v>4.43</v>
      </c>
      <c r="F845" s="2">
        <v>109.74299999999999</v>
      </c>
      <c r="G845">
        <v>102.895</v>
      </c>
      <c r="H845">
        <v>3070.86</v>
      </c>
      <c r="I845">
        <v>105.63</v>
      </c>
      <c r="J845">
        <v>19.43</v>
      </c>
      <c r="K845">
        <v>33.1509</v>
      </c>
      <c r="L845">
        <v>1.5158</v>
      </c>
      <c r="M845">
        <v>1.756</v>
      </c>
      <c r="N845">
        <v>-15.679500000000001</v>
      </c>
      <c r="O845">
        <v>1.1200000000000001</v>
      </c>
      <c r="P845">
        <v>-21.2</v>
      </c>
      <c r="Q845">
        <v>-30.25</v>
      </c>
      <c r="R845">
        <v>-58.21</v>
      </c>
      <c r="S845">
        <v>3.6429999999999998</v>
      </c>
    </row>
    <row r="846" spans="1:19" x14ac:dyDescent="0.2">
      <c r="A846" s="1">
        <v>44964</v>
      </c>
      <c r="B846" s="2">
        <v>103.15</v>
      </c>
      <c r="C846" s="2">
        <v>18.66</v>
      </c>
      <c r="D846" s="2">
        <v>78.650000000000006</v>
      </c>
      <c r="E846" s="2">
        <v>4.41</v>
      </c>
      <c r="F846" s="2">
        <v>109.13500000000001</v>
      </c>
      <c r="G846">
        <v>103.277</v>
      </c>
      <c r="H846">
        <v>3061.88</v>
      </c>
      <c r="I846">
        <v>103.15</v>
      </c>
      <c r="J846">
        <v>18.66</v>
      </c>
      <c r="K846">
        <v>33.1509</v>
      </c>
      <c r="L846">
        <v>1.5158</v>
      </c>
      <c r="M846">
        <v>1.756</v>
      </c>
      <c r="N846">
        <v>-15.679500000000001</v>
      </c>
      <c r="O846">
        <v>1.4850000000000001</v>
      </c>
      <c r="P846">
        <v>-21.65</v>
      </c>
      <c r="Q846">
        <v>-30.125</v>
      </c>
      <c r="R846">
        <v>-58.45</v>
      </c>
      <c r="S846">
        <v>3.6760000000000002</v>
      </c>
    </row>
    <row r="847" spans="1:19" x14ac:dyDescent="0.2">
      <c r="A847" s="1">
        <v>44965</v>
      </c>
      <c r="B847" s="2">
        <v>100.75</v>
      </c>
      <c r="C847" s="2">
        <v>19.63</v>
      </c>
      <c r="D847" s="2">
        <v>85.02</v>
      </c>
      <c r="E847" s="2">
        <v>4.47</v>
      </c>
      <c r="F847" s="2">
        <v>109.821</v>
      </c>
      <c r="G847">
        <v>102.93</v>
      </c>
      <c r="H847">
        <v>3067.24</v>
      </c>
      <c r="I847">
        <v>100.75</v>
      </c>
      <c r="J847">
        <v>19.63</v>
      </c>
      <c r="K847">
        <v>33.1509</v>
      </c>
      <c r="L847">
        <v>1.5158</v>
      </c>
      <c r="M847">
        <v>1.756</v>
      </c>
      <c r="N847">
        <v>-15.679500000000001</v>
      </c>
      <c r="O847">
        <v>3</v>
      </c>
      <c r="P847">
        <v>-21.27</v>
      </c>
      <c r="Q847">
        <v>-30.375</v>
      </c>
      <c r="R847">
        <v>-59.06</v>
      </c>
      <c r="S847">
        <v>3.6139999999999999</v>
      </c>
    </row>
    <row r="848" spans="1:19" x14ac:dyDescent="0.2">
      <c r="A848" s="1">
        <v>44966</v>
      </c>
      <c r="B848" s="2">
        <v>102.45</v>
      </c>
      <c r="C848" s="2">
        <v>20.71</v>
      </c>
      <c r="D848" s="2">
        <v>84.21</v>
      </c>
      <c r="E848" s="2">
        <v>4.47</v>
      </c>
      <c r="F848" s="2">
        <v>110.328</v>
      </c>
      <c r="G848">
        <v>102.66800000000001</v>
      </c>
      <c r="H848">
        <v>3051.28</v>
      </c>
      <c r="I848">
        <v>102.45</v>
      </c>
      <c r="J848">
        <v>20.71</v>
      </c>
      <c r="K848">
        <v>33.1509</v>
      </c>
      <c r="L848">
        <v>1.5158</v>
      </c>
      <c r="M848">
        <v>1.756</v>
      </c>
      <c r="N848">
        <v>-15.679500000000001</v>
      </c>
      <c r="O848">
        <v>2.58</v>
      </c>
      <c r="P848">
        <v>-23.12</v>
      </c>
      <c r="Q848">
        <v>-29.75</v>
      </c>
      <c r="R848">
        <v>-59.8</v>
      </c>
      <c r="S848">
        <v>3.661</v>
      </c>
    </row>
    <row r="849" spans="1:19" x14ac:dyDescent="0.2">
      <c r="A849" s="1">
        <v>44967</v>
      </c>
      <c r="B849" s="2">
        <v>109.63</v>
      </c>
      <c r="C849" s="2">
        <v>20.53</v>
      </c>
      <c r="D849" s="2">
        <v>86.8</v>
      </c>
      <c r="E849" s="2">
        <v>4.6500000000000004</v>
      </c>
      <c r="F849" s="2">
        <v>111.726</v>
      </c>
      <c r="G849">
        <v>102.232</v>
      </c>
      <c r="H849">
        <v>3033.17</v>
      </c>
      <c r="I849">
        <v>109.63</v>
      </c>
      <c r="J849">
        <v>20.53</v>
      </c>
      <c r="K849">
        <v>33.1509</v>
      </c>
      <c r="L849">
        <v>1.5158</v>
      </c>
      <c r="M849">
        <v>1.756</v>
      </c>
      <c r="N849">
        <v>-15.679500000000001</v>
      </c>
      <c r="O849">
        <v>4.53</v>
      </c>
      <c r="P849">
        <v>-22.234999999999999</v>
      </c>
      <c r="Q849">
        <v>-29.875</v>
      </c>
      <c r="R849">
        <v>-58.96</v>
      </c>
      <c r="S849">
        <v>3.7389999999999999</v>
      </c>
    </row>
    <row r="850" spans="1:19" x14ac:dyDescent="0.2">
      <c r="A850" s="1">
        <v>44968</v>
      </c>
      <c r="B850" s="2">
        <v>109.63</v>
      </c>
      <c r="C850" s="2">
        <v>20.53</v>
      </c>
      <c r="D850" s="2">
        <v>86.8</v>
      </c>
      <c r="E850" s="2">
        <v>4.6500000000000004</v>
      </c>
      <c r="F850" s="2">
        <v>111.726</v>
      </c>
      <c r="G850">
        <v>102.232</v>
      </c>
      <c r="H850">
        <v>3033.17</v>
      </c>
      <c r="I850">
        <v>109.63</v>
      </c>
      <c r="J850">
        <v>20.53</v>
      </c>
      <c r="K850">
        <v>33.1509</v>
      </c>
      <c r="L850">
        <v>1.5158</v>
      </c>
      <c r="M850">
        <v>1.756</v>
      </c>
      <c r="N850">
        <v>-15.679500000000001</v>
      </c>
      <c r="O850">
        <v>4.53</v>
      </c>
      <c r="P850">
        <v>-22.234999999999999</v>
      </c>
      <c r="Q850">
        <v>-29.875</v>
      </c>
      <c r="R850">
        <v>-58.96</v>
      </c>
      <c r="S850">
        <v>3.7389999999999999</v>
      </c>
    </row>
    <row r="851" spans="1:19" x14ac:dyDescent="0.2">
      <c r="A851" s="1">
        <v>44969</v>
      </c>
      <c r="B851" s="2">
        <v>109.63</v>
      </c>
      <c r="C851" s="2">
        <v>20.53</v>
      </c>
      <c r="D851" s="2">
        <v>86.8</v>
      </c>
      <c r="E851" s="2">
        <v>4.6500000000000004</v>
      </c>
      <c r="F851" s="2">
        <v>111.726</v>
      </c>
      <c r="G851">
        <v>102.232</v>
      </c>
      <c r="H851">
        <v>3033.17</v>
      </c>
      <c r="I851">
        <v>109.63</v>
      </c>
      <c r="J851">
        <v>20.53</v>
      </c>
      <c r="K851">
        <v>33.1509</v>
      </c>
      <c r="L851">
        <v>1.5158</v>
      </c>
      <c r="M851">
        <v>1.756</v>
      </c>
      <c r="N851">
        <v>-15.679500000000001</v>
      </c>
      <c r="O851">
        <v>4.53</v>
      </c>
      <c r="P851">
        <v>-22.234999999999999</v>
      </c>
      <c r="Q851">
        <v>-29.875</v>
      </c>
      <c r="R851">
        <v>-58.96</v>
      </c>
      <c r="S851">
        <v>3.7389999999999999</v>
      </c>
    </row>
    <row r="852" spans="1:19" x14ac:dyDescent="0.2">
      <c r="A852" s="1">
        <v>44970</v>
      </c>
      <c r="B852" s="2">
        <v>110.67</v>
      </c>
      <c r="C852" s="2">
        <v>20.34</v>
      </c>
      <c r="D852" s="2">
        <v>84.84</v>
      </c>
      <c r="E852" s="2">
        <v>4.6399999999999997</v>
      </c>
      <c r="F852" s="2">
        <v>112.152</v>
      </c>
      <c r="G852">
        <v>102.63</v>
      </c>
      <c r="H852">
        <v>3039.91</v>
      </c>
      <c r="I852">
        <v>110.67</v>
      </c>
      <c r="J852">
        <v>20.34</v>
      </c>
      <c r="K852">
        <v>33.1509</v>
      </c>
      <c r="L852">
        <v>1.5158</v>
      </c>
      <c r="M852">
        <v>1.756</v>
      </c>
      <c r="N852">
        <v>-15.679500000000001</v>
      </c>
      <c r="O852">
        <v>4.1100000000000003</v>
      </c>
      <c r="P852">
        <v>-21.71</v>
      </c>
      <c r="Q852">
        <v>-29.25</v>
      </c>
      <c r="R852">
        <v>-57.9</v>
      </c>
      <c r="S852">
        <v>3.7029999999999998</v>
      </c>
    </row>
    <row r="853" spans="1:19" x14ac:dyDescent="0.2">
      <c r="A853" s="1">
        <v>44971</v>
      </c>
      <c r="B853" s="2">
        <v>110.59</v>
      </c>
      <c r="C853" s="2">
        <v>18.91</v>
      </c>
      <c r="D853" s="2">
        <v>80.650000000000006</v>
      </c>
      <c r="E853" s="2">
        <v>4.6500000000000004</v>
      </c>
      <c r="F853" s="2">
        <v>111.91800000000001</v>
      </c>
      <c r="G853">
        <v>102.53400000000001</v>
      </c>
      <c r="H853">
        <v>3031.72</v>
      </c>
      <c r="I853">
        <v>110.59</v>
      </c>
      <c r="J853">
        <v>18.91</v>
      </c>
      <c r="K853">
        <v>33.1509</v>
      </c>
      <c r="L853">
        <v>1.5158</v>
      </c>
      <c r="M853">
        <v>1.756</v>
      </c>
      <c r="N853">
        <v>-15.679500000000001</v>
      </c>
      <c r="O853">
        <v>8.0525000000000002</v>
      </c>
      <c r="P853">
        <v>-20.664999999999999</v>
      </c>
      <c r="Q853">
        <v>-28.875</v>
      </c>
      <c r="R853">
        <v>-58.484999999999999</v>
      </c>
      <c r="S853">
        <v>3.746</v>
      </c>
    </row>
    <row r="854" spans="1:19" x14ac:dyDescent="0.2">
      <c r="A854" s="1">
        <v>44972</v>
      </c>
      <c r="B854" s="2">
        <v>108.64</v>
      </c>
      <c r="C854" s="2">
        <v>18.23</v>
      </c>
      <c r="D854" s="2">
        <v>78.510000000000005</v>
      </c>
      <c r="E854" s="2">
        <v>4.66</v>
      </c>
      <c r="F854" s="2">
        <v>111.84099999999999</v>
      </c>
      <c r="G854">
        <v>102.526</v>
      </c>
      <c r="H854">
        <v>3023.44</v>
      </c>
      <c r="I854">
        <v>108.64</v>
      </c>
      <c r="J854">
        <v>18.23</v>
      </c>
      <c r="K854">
        <v>33.1509</v>
      </c>
      <c r="L854">
        <v>1.5158</v>
      </c>
      <c r="M854">
        <v>1.756</v>
      </c>
      <c r="N854">
        <v>-15.679500000000001</v>
      </c>
      <c r="O854">
        <v>7.48</v>
      </c>
      <c r="P854">
        <v>-20.195</v>
      </c>
      <c r="Q854">
        <v>-28.625</v>
      </c>
      <c r="R854">
        <v>-59.645000000000003</v>
      </c>
      <c r="S854">
        <v>3.8079999999999998</v>
      </c>
    </row>
    <row r="855" spans="1:19" x14ac:dyDescent="0.2">
      <c r="A855" s="1">
        <v>44973</v>
      </c>
      <c r="B855" s="2">
        <v>111.01</v>
      </c>
      <c r="C855" s="2">
        <v>20.170000000000002</v>
      </c>
      <c r="D855" s="2">
        <v>77.92</v>
      </c>
      <c r="E855" s="2">
        <v>4.66</v>
      </c>
      <c r="F855" s="2">
        <v>111.782</v>
      </c>
      <c r="G855">
        <v>101.982</v>
      </c>
      <c r="H855">
        <v>3007.22</v>
      </c>
      <c r="I855">
        <v>111.01</v>
      </c>
      <c r="J855">
        <v>20.170000000000002</v>
      </c>
      <c r="K855">
        <v>33.1509</v>
      </c>
      <c r="L855">
        <v>1.5158</v>
      </c>
      <c r="M855">
        <v>1.756</v>
      </c>
      <c r="N855">
        <v>-15.679500000000001</v>
      </c>
      <c r="O855">
        <v>7.23</v>
      </c>
      <c r="P855">
        <v>-20.7</v>
      </c>
      <c r="Q855">
        <v>-28.375</v>
      </c>
      <c r="R855">
        <v>-59.08</v>
      </c>
      <c r="S855">
        <v>3.8639999999999999</v>
      </c>
    </row>
    <row r="856" spans="1:19" x14ac:dyDescent="0.2">
      <c r="A856" s="1">
        <v>44974</v>
      </c>
      <c r="B856" s="2">
        <v>110.11</v>
      </c>
      <c r="C856" s="2">
        <v>20.02</v>
      </c>
      <c r="D856" s="2">
        <v>83.52</v>
      </c>
      <c r="E856" s="2">
        <v>4.79</v>
      </c>
      <c r="F856" s="2">
        <v>114.14700000000001</v>
      </c>
      <c r="G856">
        <v>102.121</v>
      </c>
      <c r="H856">
        <v>3012.52</v>
      </c>
      <c r="I856">
        <v>110.11</v>
      </c>
      <c r="J856">
        <v>20.02</v>
      </c>
      <c r="K856">
        <v>33.1509</v>
      </c>
      <c r="L856">
        <v>1.5158</v>
      </c>
      <c r="M856">
        <v>1.756</v>
      </c>
      <c r="N856">
        <v>-15.679500000000001</v>
      </c>
      <c r="O856">
        <v>5.875</v>
      </c>
      <c r="P856">
        <v>-20.94</v>
      </c>
      <c r="Q856">
        <v>-28.25</v>
      </c>
      <c r="R856">
        <v>-59.795000000000002</v>
      </c>
      <c r="S856">
        <v>3.82</v>
      </c>
    </row>
    <row r="857" spans="1:19" x14ac:dyDescent="0.2">
      <c r="A857" s="1">
        <v>44975</v>
      </c>
      <c r="B857" s="2">
        <v>110.11</v>
      </c>
      <c r="C857" s="2">
        <v>20.02</v>
      </c>
      <c r="D857" s="2">
        <v>83.52</v>
      </c>
      <c r="E857" s="2">
        <v>4.79</v>
      </c>
      <c r="F857" s="2">
        <v>114.14700000000001</v>
      </c>
      <c r="G857">
        <v>102.121</v>
      </c>
      <c r="H857">
        <v>3012.52</v>
      </c>
      <c r="I857">
        <v>110.11</v>
      </c>
      <c r="J857">
        <v>20.02</v>
      </c>
      <c r="K857">
        <v>33.1509</v>
      </c>
      <c r="L857">
        <v>1.5158</v>
      </c>
      <c r="M857">
        <v>1.756</v>
      </c>
      <c r="N857">
        <v>-15.679500000000001</v>
      </c>
      <c r="O857">
        <v>5.875</v>
      </c>
      <c r="P857">
        <v>-20.94</v>
      </c>
      <c r="Q857">
        <v>-28.25</v>
      </c>
      <c r="R857">
        <v>-59.795000000000002</v>
      </c>
      <c r="S857">
        <v>3.82</v>
      </c>
    </row>
    <row r="858" spans="1:19" x14ac:dyDescent="0.2">
      <c r="A858" s="1">
        <v>44976</v>
      </c>
      <c r="B858" s="2">
        <v>110.11</v>
      </c>
      <c r="C858" s="2">
        <v>20.02</v>
      </c>
      <c r="D858" s="2">
        <v>83.52</v>
      </c>
      <c r="E858" s="2">
        <v>4.79</v>
      </c>
      <c r="F858" s="2">
        <v>114.14700000000001</v>
      </c>
      <c r="G858">
        <v>102.121</v>
      </c>
      <c r="H858">
        <v>3012.52</v>
      </c>
      <c r="I858">
        <v>110.11</v>
      </c>
      <c r="J858">
        <v>20.02</v>
      </c>
      <c r="K858">
        <v>33.1509</v>
      </c>
      <c r="L858">
        <v>1.5158</v>
      </c>
      <c r="M858">
        <v>1.756</v>
      </c>
      <c r="N858">
        <v>-15.679500000000001</v>
      </c>
      <c r="O858">
        <v>5.875</v>
      </c>
      <c r="P858">
        <v>-20.94</v>
      </c>
      <c r="Q858">
        <v>-28.25</v>
      </c>
      <c r="R858">
        <v>-59.795000000000002</v>
      </c>
      <c r="S858">
        <v>3.82</v>
      </c>
    </row>
    <row r="859" spans="1:19" x14ac:dyDescent="0.2">
      <c r="A859" s="1">
        <v>44977</v>
      </c>
      <c r="B859" s="2">
        <v>110.11</v>
      </c>
      <c r="C859" s="2">
        <v>21.23</v>
      </c>
      <c r="D859" s="2">
        <v>83.52</v>
      </c>
      <c r="E859" s="2">
        <v>4.74</v>
      </c>
      <c r="F859" s="2">
        <v>112.58</v>
      </c>
      <c r="G859">
        <v>102.121</v>
      </c>
      <c r="H859">
        <v>3012.52</v>
      </c>
      <c r="I859">
        <v>110.11</v>
      </c>
      <c r="J859">
        <v>21.23</v>
      </c>
      <c r="K859">
        <v>33.1509</v>
      </c>
      <c r="L859">
        <v>1.5158</v>
      </c>
      <c r="M859">
        <v>1.756</v>
      </c>
      <c r="N859">
        <v>-15.679500000000001</v>
      </c>
      <c r="O859">
        <v>5.875</v>
      </c>
      <c r="P859">
        <v>-20.875</v>
      </c>
      <c r="Q859">
        <v>-28.25</v>
      </c>
      <c r="R859">
        <v>-59.75</v>
      </c>
      <c r="S859">
        <v>3.82</v>
      </c>
    </row>
    <row r="860" spans="1:19" x14ac:dyDescent="0.2">
      <c r="A860" s="1">
        <v>44978</v>
      </c>
      <c r="B860" s="2">
        <v>119.62</v>
      </c>
      <c r="C860" s="2">
        <v>22.87</v>
      </c>
      <c r="D860" s="2">
        <v>80.75</v>
      </c>
      <c r="E860" s="2">
        <v>4.93</v>
      </c>
      <c r="F860" s="2">
        <v>115.43899999999999</v>
      </c>
      <c r="G860">
        <v>101.247</v>
      </c>
      <c r="H860">
        <v>2982.31</v>
      </c>
      <c r="I860">
        <v>119.62</v>
      </c>
      <c r="J860">
        <v>22.87</v>
      </c>
      <c r="K860">
        <v>33.1509</v>
      </c>
      <c r="L860">
        <v>1.5158</v>
      </c>
      <c r="M860">
        <v>1.756</v>
      </c>
      <c r="N860">
        <v>-15.679500000000001</v>
      </c>
      <c r="O860">
        <v>6.68</v>
      </c>
      <c r="P860">
        <v>-21.135000000000002</v>
      </c>
      <c r="Q860">
        <v>-28</v>
      </c>
      <c r="R860">
        <v>-59.555</v>
      </c>
      <c r="S860">
        <v>3.9550000000000001</v>
      </c>
    </row>
    <row r="861" spans="1:19" x14ac:dyDescent="0.2">
      <c r="A861" s="1">
        <v>44979</v>
      </c>
      <c r="B861" s="2">
        <v>118.21</v>
      </c>
      <c r="C861" s="2">
        <v>22.29</v>
      </c>
      <c r="D861" s="2">
        <v>79.44</v>
      </c>
      <c r="E861" s="2">
        <v>4.87</v>
      </c>
      <c r="F861" s="2">
        <v>115.878</v>
      </c>
      <c r="G861">
        <v>101.45099999999999</v>
      </c>
      <c r="H861">
        <v>2989.34</v>
      </c>
      <c r="I861">
        <v>118.21</v>
      </c>
      <c r="J861">
        <v>22.29</v>
      </c>
      <c r="K861">
        <v>33.1509</v>
      </c>
      <c r="L861">
        <v>1.5158</v>
      </c>
      <c r="M861">
        <v>1.756</v>
      </c>
      <c r="N861">
        <v>-15.679500000000001</v>
      </c>
      <c r="O861">
        <v>9.82</v>
      </c>
      <c r="P861">
        <v>-20.39</v>
      </c>
      <c r="Q861">
        <v>-27.375</v>
      </c>
      <c r="R861">
        <v>-59.14</v>
      </c>
      <c r="S861">
        <v>3.919</v>
      </c>
    </row>
    <row r="862" spans="1:19" x14ac:dyDescent="0.2">
      <c r="A862" s="1">
        <v>44980</v>
      </c>
      <c r="B862" s="2">
        <v>117.45</v>
      </c>
      <c r="C862" s="2">
        <v>21.14</v>
      </c>
      <c r="D862" s="2">
        <v>80.319999999999993</v>
      </c>
      <c r="E862" s="2">
        <v>4.78</v>
      </c>
      <c r="F862" s="2">
        <v>115.437</v>
      </c>
      <c r="G862">
        <v>101.801</v>
      </c>
      <c r="H862">
        <v>3000.66</v>
      </c>
      <c r="I862">
        <v>117.45</v>
      </c>
      <c r="J862">
        <v>21.14</v>
      </c>
      <c r="K862">
        <v>33.1509</v>
      </c>
      <c r="L862">
        <v>1.5158</v>
      </c>
      <c r="M862">
        <v>1.756</v>
      </c>
      <c r="N862">
        <v>-15.679500000000001</v>
      </c>
      <c r="O862">
        <v>8.3350000000000009</v>
      </c>
      <c r="P862">
        <v>-19.46</v>
      </c>
      <c r="Q862">
        <v>-28.125</v>
      </c>
      <c r="R862">
        <v>-59.62</v>
      </c>
      <c r="S862">
        <v>3.8809999999999998</v>
      </c>
    </row>
    <row r="863" spans="1:19" x14ac:dyDescent="0.2">
      <c r="A863" s="1">
        <v>44981</v>
      </c>
      <c r="B863" s="2">
        <v>122.84</v>
      </c>
      <c r="C863" s="2">
        <v>21.67</v>
      </c>
      <c r="D863" s="2">
        <v>80.680000000000007</v>
      </c>
      <c r="E863" s="2">
        <v>4.7699999999999996</v>
      </c>
      <c r="F863" s="2">
        <v>116.121</v>
      </c>
      <c r="G863">
        <v>101.306</v>
      </c>
      <c r="H863">
        <v>2982.67</v>
      </c>
      <c r="I863">
        <v>122.84</v>
      </c>
      <c r="J863">
        <v>21.67</v>
      </c>
      <c r="K863">
        <v>33.1509</v>
      </c>
      <c r="L863">
        <v>1.5158</v>
      </c>
      <c r="M863">
        <v>1.756</v>
      </c>
      <c r="N863">
        <v>-15.679500000000001</v>
      </c>
      <c r="O863">
        <v>9.65</v>
      </c>
      <c r="P863">
        <v>-18.98</v>
      </c>
      <c r="Q863">
        <v>-27</v>
      </c>
      <c r="R863">
        <v>-60.46</v>
      </c>
      <c r="S863">
        <v>3.9470000000000001</v>
      </c>
    </row>
    <row r="864" spans="1:19" x14ac:dyDescent="0.2">
      <c r="A864" s="1">
        <v>44982</v>
      </c>
      <c r="B864" s="2">
        <v>122.84</v>
      </c>
      <c r="C864" s="2">
        <v>21.67</v>
      </c>
      <c r="D864" s="2">
        <v>80.680000000000007</v>
      </c>
      <c r="E864" s="2">
        <v>4.7699999999999996</v>
      </c>
      <c r="F864" s="2">
        <v>116.121</v>
      </c>
      <c r="G864">
        <v>101.306</v>
      </c>
      <c r="H864">
        <v>2982.67</v>
      </c>
      <c r="I864">
        <v>122.84</v>
      </c>
      <c r="J864">
        <v>21.67</v>
      </c>
      <c r="K864">
        <v>33.1509</v>
      </c>
      <c r="L864">
        <v>1.5158</v>
      </c>
      <c r="M864">
        <v>1.756</v>
      </c>
      <c r="N864">
        <v>-15.679500000000001</v>
      </c>
      <c r="O864">
        <v>9.65</v>
      </c>
      <c r="P864">
        <v>-18.98</v>
      </c>
      <c r="Q864">
        <v>-27</v>
      </c>
      <c r="R864">
        <v>-60.46</v>
      </c>
      <c r="S864">
        <v>3.9470000000000001</v>
      </c>
    </row>
    <row r="865" spans="1:19" x14ac:dyDescent="0.2">
      <c r="A865" s="1">
        <v>44983</v>
      </c>
      <c r="B865" s="2">
        <v>122.84</v>
      </c>
      <c r="C865" s="2">
        <v>21.67</v>
      </c>
      <c r="D865" s="2">
        <v>80.680000000000007</v>
      </c>
      <c r="E865" s="2">
        <v>4.7699999999999996</v>
      </c>
      <c r="F865" s="2">
        <v>116.121</v>
      </c>
      <c r="G865">
        <v>101.306</v>
      </c>
      <c r="H865">
        <v>2982.67</v>
      </c>
      <c r="I865">
        <v>122.84</v>
      </c>
      <c r="J865">
        <v>21.67</v>
      </c>
      <c r="K865">
        <v>33.1509</v>
      </c>
      <c r="L865">
        <v>1.5158</v>
      </c>
      <c r="M865">
        <v>1.756</v>
      </c>
      <c r="N865">
        <v>-15.679500000000001</v>
      </c>
      <c r="O865">
        <v>9.65</v>
      </c>
      <c r="P865">
        <v>-18.98</v>
      </c>
      <c r="Q865">
        <v>-27</v>
      </c>
      <c r="R865">
        <v>-60.46</v>
      </c>
      <c r="S865">
        <v>3.9470000000000001</v>
      </c>
    </row>
    <row r="866" spans="1:19" x14ac:dyDescent="0.2">
      <c r="A866" s="1">
        <v>44984</v>
      </c>
      <c r="B866" s="2">
        <v>120.03</v>
      </c>
      <c r="C866" s="2">
        <v>20.95</v>
      </c>
      <c r="D866" s="2">
        <v>81.59</v>
      </c>
      <c r="E866" s="2">
        <v>4.72</v>
      </c>
      <c r="F866" s="2">
        <v>115.556</v>
      </c>
      <c r="G866">
        <v>101.572</v>
      </c>
      <c r="H866">
        <v>2987.04</v>
      </c>
      <c r="I866">
        <v>120.03</v>
      </c>
      <c r="J866">
        <v>20.95</v>
      </c>
      <c r="K866">
        <v>33.1509</v>
      </c>
      <c r="L866">
        <v>1.5158</v>
      </c>
      <c r="M866">
        <v>1.756</v>
      </c>
      <c r="N866">
        <v>-15.679500000000001</v>
      </c>
      <c r="O866">
        <v>11.34</v>
      </c>
      <c r="P866">
        <v>-19.09</v>
      </c>
      <c r="Q866">
        <v>-27.125</v>
      </c>
      <c r="R866">
        <v>-61.14</v>
      </c>
      <c r="S866">
        <v>3.9159999999999999</v>
      </c>
    </row>
    <row r="867" spans="1:19" x14ac:dyDescent="0.2">
      <c r="A867" s="1">
        <v>44985</v>
      </c>
      <c r="B867" s="2">
        <v>123.6</v>
      </c>
      <c r="C867" s="2">
        <v>20.7</v>
      </c>
      <c r="D867" s="2">
        <v>84</v>
      </c>
      <c r="E867" s="2">
        <v>4.7</v>
      </c>
      <c r="F867" s="2">
        <v>115.261</v>
      </c>
      <c r="G867">
        <v>101.408</v>
      </c>
      <c r="H867">
        <v>2988.93</v>
      </c>
      <c r="I867">
        <v>123.6</v>
      </c>
      <c r="J867">
        <v>20.7</v>
      </c>
      <c r="K867">
        <v>33.1509</v>
      </c>
      <c r="L867">
        <v>1.5158</v>
      </c>
      <c r="M867">
        <v>1.756</v>
      </c>
      <c r="N867">
        <v>-15.679500000000001</v>
      </c>
      <c r="O867">
        <v>10.130000000000001</v>
      </c>
      <c r="P867">
        <v>-18.420000000000002</v>
      </c>
      <c r="Q867">
        <v>-26.75</v>
      </c>
      <c r="R867">
        <v>-61.35</v>
      </c>
      <c r="S867">
        <v>3.923</v>
      </c>
    </row>
    <row r="868" spans="1:19" x14ac:dyDescent="0.2">
      <c r="A868" s="1">
        <v>44986</v>
      </c>
      <c r="B868" s="2">
        <v>121.08</v>
      </c>
      <c r="C868" s="2">
        <v>20.58</v>
      </c>
      <c r="D868" s="2">
        <v>78.75</v>
      </c>
      <c r="E868" s="2">
        <v>4.66</v>
      </c>
      <c r="F868" s="2">
        <v>115.443</v>
      </c>
      <c r="G868">
        <v>101.613</v>
      </c>
      <c r="H868">
        <v>2971.95</v>
      </c>
      <c r="I868">
        <v>121.08</v>
      </c>
      <c r="J868">
        <v>20.58</v>
      </c>
      <c r="K868">
        <v>33.1509</v>
      </c>
      <c r="L868">
        <v>1.5158</v>
      </c>
      <c r="M868">
        <v>1.756</v>
      </c>
      <c r="N868">
        <v>-15.679500000000001</v>
      </c>
      <c r="O868">
        <v>10.77</v>
      </c>
      <c r="P868">
        <v>-18.75</v>
      </c>
      <c r="Q868">
        <v>-26.5</v>
      </c>
      <c r="R868">
        <v>-61.325000000000003</v>
      </c>
      <c r="S868">
        <v>3.9950000000000001</v>
      </c>
    </row>
    <row r="869" spans="1:19" x14ac:dyDescent="0.2">
      <c r="A869" s="1">
        <v>44987</v>
      </c>
      <c r="B869" s="2">
        <v>124.12</v>
      </c>
      <c r="C869" s="2">
        <v>19.59</v>
      </c>
      <c r="D869" s="2">
        <v>77.44</v>
      </c>
      <c r="E869" s="2">
        <v>4.67</v>
      </c>
      <c r="F869" s="2">
        <v>115.934</v>
      </c>
      <c r="G869">
        <v>101.67400000000001</v>
      </c>
      <c r="H869">
        <v>2966.76</v>
      </c>
      <c r="I869">
        <v>124.12</v>
      </c>
      <c r="J869">
        <v>19.59</v>
      </c>
      <c r="K869">
        <v>33.1509</v>
      </c>
      <c r="L869">
        <v>1.5158</v>
      </c>
      <c r="M869">
        <v>1.756</v>
      </c>
      <c r="N869">
        <v>-15.679500000000001</v>
      </c>
      <c r="O869">
        <v>10</v>
      </c>
      <c r="P869">
        <v>-18.28</v>
      </c>
      <c r="Q869">
        <v>-26.25</v>
      </c>
      <c r="R869">
        <v>-62.06</v>
      </c>
      <c r="S869">
        <v>4.0590000000000002</v>
      </c>
    </row>
    <row r="870" spans="1:19" x14ac:dyDescent="0.2">
      <c r="A870" s="1">
        <v>44988</v>
      </c>
      <c r="B870" s="2">
        <v>122.52</v>
      </c>
      <c r="C870" s="2">
        <v>18.489999999999998</v>
      </c>
      <c r="D870" s="2">
        <v>72.83</v>
      </c>
      <c r="E870" s="2">
        <v>4.5999999999999996</v>
      </c>
      <c r="F870" s="2">
        <v>111.914</v>
      </c>
      <c r="G870">
        <v>102.554</v>
      </c>
      <c r="H870">
        <v>2995.3</v>
      </c>
      <c r="I870">
        <v>122.52</v>
      </c>
      <c r="J870">
        <v>18.489999999999998</v>
      </c>
      <c r="K870">
        <v>33.1509</v>
      </c>
      <c r="L870">
        <v>1.5158</v>
      </c>
      <c r="M870">
        <v>1.756</v>
      </c>
      <c r="N870">
        <v>-15.679500000000001</v>
      </c>
      <c r="O870">
        <v>9.75</v>
      </c>
      <c r="P870">
        <v>-18.625</v>
      </c>
      <c r="Q870">
        <v>-25.625</v>
      </c>
      <c r="R870">
        <v>-61.674999999999997</v>
      </c>
      <c r="S870">
        <v>3.9550000000000001</v>
      </c>
    </row>
    <row r="871" spans="1:19" x14ac:dyDescent="0.2">
      <c r="A871" s="1">
        <v>44989</v>
      </c>
      <c r="B871" s="2">
        <v>122.52</v>
      </c>
      <c r="C871" s="2">
        <v>18.489999999999998</v>
      </c>
      <c r="D871" s="2">
        <v>72.83</v>
      </c>
      <c r="E871" s="2">
        <v>4.5999999999999996</v>
      </c>
      <c r="F871" s="2">
        <v>111.914</v>
      </c>
      <c r="G871">
        <v>102.554</v>
      </c>
      <c r="H871">
        <v>2995.3</v>
      </c>
      <c r="I871">
        <v>122.52</v>
      </c>
      <c r="J871">
        <v>18.489999999999998</v>
      </c>
      <c r="K871">
        <v>33.1509</v>
      </c>
      <c r="L871">
        <v>1.5158</v>
      </c>
      <c r="M871">
        <v>1.756</v>
      </c>
      <c r="N871">
        <v>-15.679500000000001</v>
      </c>
      <c r="O871">
        <v>9.75</v>
      </c>
      <c r="P871">
        <v>-18.625</v>
      </c>
      <c r="Q871">
        <v>-25.625</v>
      </c>
      <c r="R871">
        <v>-61.674999999999997</v>
      </c>
      <c r="S871">
        <v>3.9550000000000001</v>
      </c>
    </row>
    <row r="872" spans="1:19" x14ac:dyDescent="0.2">
      <c r="A872" s="1">
        <v>44990</v>
      </c>
      <c r="B872" s="2">
        <v>122.52</v>
      </c>
      <c r="C872" s="2">
        <v>18.489999999999998</v>
      </c>
      <c r="D872" s="2">
        <v>72.83</v>
      </c>
      <c r="E872" s="2">
        <v>4.5999999999999996</v>
      </c>
      <c r="F872" s="2">
        <v>111.914</v>
      </c>
      <c r="G872">
        <v>102.554</v>
      </c>
      <c r="H872">
        <v>2995.3</v>
      </c>
      <c r="I872">
        <v>122.52</v>
      </c>
      <c r="J872">
        <v>18.489999999999998</v>
      </c>
      <c r="K872">
        <v>33.1509</v>
      </c>
      <c r="L872">
        <v>1.5158</v>
      </c>
      <c r="M872">
        <v>1.756</v>
      </c>
      <c r="N872">
        <v>-15.679500000000001</v>
      </c>
      <c r="O872">
        <v>9.75</v>
      </c>
      <c r="P872">
        <v>-18.625</v>
      </c>
      <c r="Q872">
        <v>-25.625</v>
      </c>
      <c r="R872">
        <v>-61.674999999999997</v>
      </c>
      <c r="S872">
        <v>3.9550000000000001</v>
      </c>
    </row>
    <row r="873" spans="1:19" x14ac:dyDescent="0.2">
      <c r="A873" s="1">
        <v>44991</v>
      </c>
      <c r="B873" s="2">
        <v>128.19</v>
      </c>
      <c r="C873" s="2">
        <v>18.61</v>
      </c>
      <c r="D873" s="2">
        <v>74.23</v>
      </c>
      <c r="E873" s="2">
        <v>4.54</v>
      </c>
      <c r="F873" s="2">
        <v>110.471</v>
      </c>
      <c r="G873">
        <v>102.626</v>
      </c>
      <c r="H873">
        <v>2991.78</v>
      </c>
      <c r="I873">
        <v>128.19</v>
      </c>
      <c r="J873">
        <v>18.61</v>
      </c>
      <c r="K873">
        <v>33.1509</v>
      </c>
      <c r="L873">
        <v>1.5158</v>
      </c>
      <c r="M873">
        <v>1.756</v>
      </c>
      <c r="N873">
        <v>-15.679500000000001</v>
      </c>
      <c r="O873">
        <v>8.0050000000000008</v>
      </c>
      <c r="P873">
        <v>-19.805</v>
      </c>
      <c r="Q873">
        <v>-27.125</v>
      </c>
      <c r="R873">
        <v>-63.094999999999999</v>
      </c>
      <c r="S873">
        <v>3.9609999999999999</v>
      </c>
    </row>
    <row r="874" spans="1:19" x14ac:dyDescent="0.2">
      <c r="A874" s="1">
        <v>44992</v>
      </c>
      <c r="B874" s="2">
        <v>133.33000000000001</v>
      </c>
      <c r="C874" s="2">
        <v>19.59</v>
      </c>
      <c r="D874" s="2">
        <v>73.63</v>
      </c>
      <c r="E874" s="2">
        <v>4.57</v>
      </c>
      <c r="F874" s="2">
        <v>111.85</v>
      </c>
      <c r="G874">
        <v>102.001</v>
      </c>
      <c r="H874">
        <v>2987.43</v>
      </c>
      <c r="I874">
        <v>133.33000000000001</v>
      </c>
      <c r="J874">
        <v>19.59</v>
      </c>
      <c r="K874">
        <v>33.1509</v>
      </c>
      <c r="L874">
        <v>1.5158</v>
      </c>
      <c r="M874">
        <v>1.756</v>
      </c>
      <c r="N874">
        <v>-15.679500000000001</v>
      </c>
      <c r="O874">
        <v>9.36</v>
      </c>
      <c r="P874">
        <v>-20.6</v>
      </c>
      <c r="Q874">
        <v>-27.25</v>
      </c>
      <c r="R874">
        <v>-63.734999999999999</v>
      </c>
      <c r="S874">
        <v>3.9670000000000001</v>
      </c>
    </row>
    <row r="875" spans="1:19" x14ac:dyDescent="0.2">
      <c r="A875" s="1">
        <v>44993</v>
      </c>
      <c r="B875" s="2">
        <v>129.76</v>
      </c>
      <c r="C875" s="2">
        <v>19.11</v>
      </c>
      <c r="D875" s="2">
        <v>72.87</v>
      </c>
      <c r="E875" s="2">
        <v>4.72</v>
      </c>
      <c r="F875" s="2">
        <v>114.348</v>
      </c>
      <c r="G875">
        <v>101.70099999999999</v>
      </c>
      <c r="H875">
        <v>2981.56</v>
      </c>
      <c r="I875">
        <v>129.76</v>
      </c>
      <c r="J875">
        <v>19.11</v>
      </c>
      <c r="K875">
        <v>33.1509</v>
      </c>
      <c r="L875">
        <v>1.5158</v>
      </c>
      <c r="M875">
        <v>1.756</v>
      </c>
      <c r="N875">
        <v>-15.679500000000001</v>
      </c>
      <c r="O875">
        <v>7.46</v>
      </c>
      <c r="P875">
        <v>-21.25</v>
      </c>
      <c r="Q875">
        <v>-27.625</v>
      </c>
      <c r="R875">
        <v>-63.1</v>
      </c>
      <c r="S875">
        <v>3.9940000000000002</v>
      </c>
    </row>
    <row r="876" spans="1:19" x14ac:dyDescent="0.2">
      <c r="A876" s="1">
        <v>44994</v>
      </c>
      <c r="B876" s="2">
        <v>129.28</v>
      </c>
      <c r="C876" s="2">
        <v>22.61</v>
      </c>
      <c r="D876" s="2">
        <v>82.68</v>
      </c>
      <c r="E876" s="2">
        <v>4.92</v>
      </c>
      <c r="F876" s="2">
        <v>114.45399999999999</v>
      </c>
      <c r="G876">
        <v>100.798</v>
      </c>
      <c r="H876">
        <v>2986.96</v>
      </c>
      <c r="I876">
        <v>129.28</v>
      </c>
      <c r="J876">
        <v>22.61</v>
      </c>
      <c r="K876">
        <v>33.1509</v>
      </c>
      <c r="L876">
        <v>1.5158</v>
      </c>
      <c r="M876">
        <v>1.756</v>
      </c>
      <c r="N876">
        <v>-15.679500000000001</v>
      </c>
      <c r="O876">
        <v>4.5599999999999996</v>
      </c>
      <c r="P876">
        <v>-21.38</v>
      </c>
      <c r="Q876">
        <v>-27.875</v>
      </c>
      <c r="R876">
        <v>-63.79</v>
      </c>
      <c r="S876">
        <v>3.9060000000000001</v>
      </c>
    </row>
    <row r="877" spans="1:19" x14ac:dyDescent="0.2">
      <c r="A877" s="1">
        <v>44995</v>
      </c>
      <c r="B877" s="2">
        <v>140.06</v>
      </c>
      <c r="C877" s="2">
        <v>24.8</v>
      </c>
      <c r="D877" s="2">
        <v>88.13</v>
      </c>
      <c r="E877" s="2">
        <v>5.13</v>
      </c>
      <c r="F877" s="2">
        <v>119.387</v>
      </c>
      <c r="G877">
        <v>100.071</v>
      </c>
      <c r="H877">
        <v>3018.32</v>
      </c>
      <c r="I877">
        <v>140.06</v>
      </c>
      <c r="J877">
        <v>24.8</v>
      </c>
      <c r="K877">
        <v>33.1509</v>
      </c>
      <c r="L877">
        <v>1.5158</v>
      </c>
      <c r="M877">
        <v>1.756</v>
      </c>
      <c r="N877">
        <v>-15.679500000000001</v>
      </c>
      <c r="O877">
        <v>2</v>
      </c>
      <c r="P877">
        <v>-23.405000000000001</v>
      </c>
      <c r="Q877">
        <v>-29.625</v>
      </c>
      <c r="R877">
        <v>-65.825000000000003</v>
      </c>
      <c r="S877">
        <v>3.7010000000000001</v>
      </c>
    </row>
    <row r="878" spans="1:19" x14ac:dyDescent="0.2">
      <c r="A878" s="1">
        <v>44996</v>
      </c>
      <c r="B878" s="2">
        <v>140.06</v>
      </c>
      <c r="C878" s="2">
        <v>24.8</v>
      </c>
      <c r="D878" s="2">
        <v>88.13</v>
      </c>
      <c r="E878" s="2">
        <v>5.13</v>
      </c>
      <c r="F878" s="2">
        <v>119.387</v>
      </c>
      <c r="G878">
        <v>100.071</v>
      </c>
      <c r="H878">
        <v>3018.32</v>
      </c>
      <c r="I878">
        <v>140.06</v>
      </c>
      <c r="J878">
        <v>24.8</v>
      </c>
      <c r="K878">
        <v>33.1509</v>
      </c>
      <c r="L878">
        <v>1.5158</v>
      </c>
      <c r="M878">
        <v>1.756</v>
      </c>
      <c r="N878">
        <v>-15.679500000000001</v>
      </c>
      <c r="O878">
        <v>2</v>
      </c>
      <c r="P878">
        <v>-23.405000000000001</v>
      </c>
      <c r="Q878">
        <v>-29.625</v>
      </c>
      <c r="R878">
        <v>-65.825000000000003</v>
      </c>
      <c r="S878">
        <v>3.7010000000000001</v>
      </c>
    </row>
    <row r="879" spans="1:19" x14ac:dyDescent="0.2">
      <c r="A879" s="1">
        <v>44997</v>
      </c>
      <c r="B879" s="2">
        <v>140.06</v>
      </c>
      <c r="C879" s="2">
        <v>24.8</v>
      </c>
      <c r="D879" s="2">
        <v>88.13</v>
      </c>
      <c r="E879" s="2">
        <v>5.13</v>
      </c>
      <c r="F879" s="2">
        <v>119.387</v>
      </c>
      <c r="G879">
        <v>100.071</v>
      </c>
      <c r="H879">
        <v>3018.32</v>
      </c>
      <c r="I879">
        <v>140.06</v>
      </c>
      <c r="J879">
        <v>24.8</v>
      </c>
      <c r="K879">
        <v>33.1509</v>
      </c>
      <c r="L879">
        <v>1.5158</v>
      </c>
      <c r="M879">
        <v>1.756</v>
      </c>
      <c r="N879">
        <v>-15.679500000000001</v>
      </c>
      <c r="O879">
        <v>2</v>
      </c>
      <c r="P879">
        <v>-23.405000000000001</v>
      </c>
      <c r="Q879">
        <v>-29.625</v>
      </c>
      <c r="R879">
        <v>-65.825000000000003</v>
      </c>
      <c r="S879">
        <v>3.7010000000000001</v>
      </c>
    </row>
    <row r="880" spans="1:19" x14ac:dyDescent="0.2">
      <c r="A880" s="1">
        <v>44998</v>
      </c>
      <c r="B880" s="2">
        <v>173.59</v>
      </c>
      <c r="C880" s="2">
        <v>26.52</v>
      </c>
      <c r="D880" s="2">
        <v>103.68</v>
      </c>
      <c r="E880" s="2">
        <v>5.13</v>
      </c>
      <c r="F880" s="2">
        <v>125.56</v>
      </c>
      <c r="G880">
        <v>98.733999999999995</v>
      </c>
      <c r="H880">
        <v>3021.49</v>
      </c>
      <c r="I880">
        <v>173.59</v>
      </c>
      <c r="J880">
        <v>26.52</v>
      </c>
      <c r="K880">
        <v>33.1509</v>
      </c>
      <c r="L880">
        <v>1.5158</v>
      </c>
      <c r="M880">
        <v>1.756</v>
      </c>
      <c r="N880">
        <v>-15.679500000000001</v>
      </c>
      <c r="O880">
        <v>-11.1875</v>
      </c>
      <c r="P880">
        <v>-24.24</v>
      </c>
      <c r="Q880">
        <v>-28.375</v>
      </c>
      <c r="R880">
        <v>-65.63</v>
      </c>
      <c r="S880">
        <v>3.5750000000000002</v>
      </c>
    </row>
    <row r="881" spans="1:19" x14ac:dyDescent="0.2">
      <c r="A881" s="1">
        <v>44999</v>
      </c>
      <c r="B881" s="2">
        <v>169.65</v>
      </c>
      <c r="C881" s="2">
        <v>23.73</v>
      </c>
      <c r="D881" s="2">
        <v>99.08</v>
      </c>
      <c r="E881" s="2">
        <v>5.21</v>
      </c>
      <c r="F881" s="2">
        <v>124.131</v>
      </c>
      <c r="G881">
        <v>99.637</v>
      </c>
      <c r="H881">
        <v>3008.53</v>
      </c>
      <c r="I881">
        <v>169.65</v>
      </c>
      <c r="J881">
        <v>23.73</v>
      </c>
      <c r="K881">
        <v>33.1509</v>
      </c>
      <c r="L881">
        <v>1.5158</v>
      </c>
      <c r="M881">
        <v>1.756</v>
      </c>
      <c r="N881">
        <v>-15.679500000000001</v>
      </c>
      <c r="O881">
        <v>-3.8125</v>
      </c>
      <c r="P881">
        <v>-20.25</v>
      </c>
      <c r="Q881">
        <v>-24.25</v>
      </c>
      <c r="R881">
        <v>-59.875</v>
      </c>
      <c r="S881">
        <v>3.6930000000000001</v>
      </c>
    </row>
    <row r="882" spans="1:19" x14ac:dyDescent="0.2">
      <c r="A882" s="1">
        <v>45000</v>
      </c>
      <c r="B882" s="2">
        <v>198.71</v>
      </c>
      <c r="C882" s="2">
        <v>26.14</v>
      </c>
      <c r="D882" s="2">
        <v>114.52</v>
      </c>
      <c r="E882" s="2">
        <v>5.55</v>
      </c>
      <c r="F882" s="2">
        <v>126.91</v>
      </c>
      <c r="G882">
        <v>98.933000000000007</v>
      </c>
      <c r="H882">
        <v>3023.84</v>
      </c>
      <c r="I882">
        <v>198.71</v>
      </c>
      <c r="J882">
        <v>26.14</v>
      </c>
      <c r="K882">
        <v>33.1509</v>
      </c>
      <c r="L882">
        <v>1.5158</v>
      </c>
      <c r="M882">
        <v>1.756</v>
      </c>
      <c r="N882">
        <v>-15.679500000000001</v>
      </c>
      <c r="O882">
        <v>-3</v>
      </c>
      <c r="P882">
        <v>-16.5</v>
      </c>
      <c r="Q882">
        <v>-22.625</v>
      </c>
      <c r="R882">
        <v>-60.142499999999998</v>
      </c>
      <c r="S882">
        <v>3.4580000000000002</v>
      </c>
    </row>
    <row r="883" spans="1:19" x14ac:dyDescent="0.2">
      <c r="A883" s="1">
        <v>45001</v>
      </c>
      <c r="B883" s="2">
        <v>167.96</v>
      </c>
      <c r="C883" s="2">
        <v>22.99</v>
      </c>
      <c r="D883" s="2">
        <v>101.3</v>
      </c>
      <c r="E883" s="2">
        <v>5.37</v>
      </c>
      <c r="F883" s="2">
        <v>120.819</v>
      </c>
      <c r="G883">
        <v>99.893000000000001</v>
      </c>
      <c r="H883">
        <v>3018.21</v>
      </c>
      <c r="I883">
        <v>167.96</v>
      </c>
      <c r="J883">
        <v>22.99</v>
      </c>
      <c r="K883">
        <v>33.1509</v>
      </c>
      <c r="L883">
        <v>1.5158</v>
      </c>
      <c r="M883">
        <v>1.756</v>
      </c>
      <c r="N883">
        <v>-15.679500000000001</v>
      </c>
      <c r="O883">
        <v>-1.1425000000000001</v>
      </c>
      <c r="P883">
        <v>-17.75</v>
      </c>
      <c r="Q883">
        <v>-24.125</v>
      </c>
      <c r="R883">
        <v>-63.155000000000001</v>
      </c>
      <c r="S883">
        <v>3.581</v>
      </c>
    </row>
    <row r="884" spans="1:19" x14ac:dyDescent="0.2">
      <c r="A884" s="1">
        <v>45002</v>
      </c>
      <c r="B884" s="2">
        <v>180.11</v>
      </c>
      <c r="C884" s="2">
        <v>25.51</v>
      </c>
      <c r="D884" s="2">
        <v>104.14</v>
      </c>
      <c r="E884" s="2">
        <v>5.37</v>
      </c>
      <c r="F884" s="2">
        <v>123.11</v>
      </c>
      <c r="G884">
        <v>98.9</v>
      </c>
      <c r="H884">
        <v>3041.33</v>
      </c>
      <c r="I884">
        <v>180.11</v>
      </c>
      <c r="J884">
        <v>25.51</v>
      </c>
      <c r="K884">
        <v>33.1509</v>
      </c>
      <c r="L884">
        <v>1.5158</v>
      </c>
      <c r="M884">
        <v>1.756</v>
      </c>
      <c r="N884">
        <v>-15.679500000000001</v>
      </c>
      <c r="O884">
        <v>-4.51</v>
      </c>
      <c r="P884">
        <v>-18.78</v>
      </c>
      <c r="Q884">
        <v>-25.5</v>
      </c>
      <c r="R884">
        <v>-66.67</v>
      </c>
      <c r="S884">
        <v>3.4319999999999999</v>
      </c>
    </row>
    <row r="885" spans="1:19" x14ac:dyDescent="0.2">
      <c r="A885" s="1">
        <v>45003</v>
      </c>
      <c r="B885" s="2">
        <v>180.11</v>
      </c>
      <c r="C885" s="2">
        <v>25.51</v>
      </c>
      <c r="D885" s="2">
        <v>104.14</v>
      </c>
      <c r="E885" s="2">
        <v>5.37</v>
      </c>
      <c r="F885" s="2">
        <v>123.11</v>
      </c>
      <c r="G885">
        <v>98.9</v>
      </c>
      <c r="H885">
        <v>3041.33</v>
      </c>
      <c r="I885">
        <v>180.11</v>
      </c>
      <c r="J885">
        <v>25.51</v>
      </c>
      <c r="K885">
        <v>33.1509</v>
      </c>
      <c r="L885">
        <v>1.5158</v>
      </c>
      <c r="M885">
        <v>1.756</v>
      </c>
      <c r="N885">
        <v>-15.679500000000001</v>
      </c>
      <c r="O885">
        <v>-4.51</v>
      </c>
      <c r="P885">
        <v>-18.78</v>
      </c>
      <c r="Q885">
        <v>-25.5</v>
      </c>
      <c r="R885">
        <v>-66.67</v>
      </c>
      <c r="S885">
        <v>3.4319999999999999</v>
      </c>
    </row>
    <row r="886" spans="1:19" x14ac:dyDescent="0.2">
      <c r="A886" s="1">
        <v>45004</v>
      </c>
      <c r="B886" s="2">
        <v>180.11</v>
      </c>
      <c r="C886" s="2">
        <v>25.51</v>
      </c>
      <c r="D886" s="2">
        <v>104.14</v>
      </c>
      <c r="E886" s="2">
        <v>5.37</v>
      </c>
      <c r="F886" s="2">
        <v>123.11</v>
      </c>
      <c r="G886">
        <v>98.9</v>
      </c>
      <c r="H886">
        <v>3041.33</v>
      </c>
      <c r="I886">
        <v>180.11</v>
      </c>
      <c r="J886">
        <v>25.51</v>
      </c>
      <c r="K886">
        <v>33.1509</v>
      </c>
      <c r="L886">
        <v>1.5158</v>
      </c>
      <c r="M886">
        <v>1.756</v>
      </c>
      <c r="N886">
        <v>-15.679500000000001</v>
      </c>
      <c r="O886">
        <v>-4.51</v>
      </c>
      <c r="P886">
        <v>-18.78</v>
      </c>
      <c r="Q886">
        <v>-25.5</v>
      </c>
      <c r="R886">
        <v>-66.67</v>
      </c>
      <c r="S886">
        <v>3.4319999999999999</v>
      </c>
    </row>
    <row r="887" spans="1:19" x14ac:dyDescent="0.2">
      <c r="A887" s="1">
        <v>45005</v>
      </c>
      <c r="B887" s="2">
        <v>182.64</v>
      </c>
      <c r="C887" s="2">
        <v>24.15</v>
      </c>
      <c r="D887" s="2">
        <v>103.53</v>
      </c>
      <c r="E887" s="2">
        <v>5.56</v>
      </c>
      <c r="F887" s="2">
        <v>123.22799999999999</v>
      </c>
      <c r="G887">
        <v>98.863</v>
      </c>
      <c r="H887">
        <v>3031.38</v>
      </c>
      <c r="I887">
        <v>182.64</v>
      </c>
      <c r="J887">
        <v>24.15</v>
      </c>
      <c r="K887">
        <v>33.1509</v>
      </c>
      <c r="L887">
        <v>1.5158</v>
      </c>
      <c r="M887">
        <v>1.756</v>
      </c>
      <c r="N887">
        <v>-15.679500000000001</v>
      </c>
      <c r="O887">
        <v>-1.355</v>
      </c>
      <c r="P887">
        <v>-19.212499999999999</v>
      </c>
      <c r="Q887">
        <v>-26.5</v>
      </c>
      <c r="R887">
        <v>-68.745000000000005</v>
      </c>
      <c r="S887">
        <v>3.488</v>
      </c>
    </row>
    <row r="888" spans="1:19" x14ac:dyDescent="0.2">
      <c r="A888" s="1">
        <v>45006</v>
      </c>
      <c r="B888" s="2">
        <v>162.31</v>
      </c>
      <c r="C888" s="2">
        <v>21.38</v>
      </c>
      <c r="D888" s="2">
        <v>98.06</v>
      </c>
      <c r="E888" s="2">
        <v>5.33</v>
      </c>
      <c r="F888" s="2">
        <v>118.63200000000001</v>
      </c>
      <c r="G888">
        <v>100.373</v>
      </c>
      <c r="H888">
        <v>3033.45</v>
      </c>
      <c r="I888">
        <v>162.31</v>
      </c>
      <c r="J888">
        <v>21.38</v>
      </c>
      <c r="K888">
        <v>33.1509</v>
      </c>
      <c r="L888">
        <v>1.5158</v>
      </c>
      <c r="M888">
        <v>1.756</v>
      </c>
      <c r="N888">
        <v>-15.679500000000001</v>
      </c>
      <c r="O888">
        <v>-0.125</v>
      </c>
      <c r="P888">
        <v>-19.23</v>
      </c>
      <c r="Q888">
        <v>-25.75</v>
      </c>
      <c r="R888">
        <v>-66.44</v>
      </c>
      <c r="S888">
        <v>3.6120000000000001</v>
      </c>
    </row>
    <row r="889" spans="1:19" x14ac:dyDescent="0.2">
      <c r="A889" s="1">
        <v>45007</v>
      </c>
      <c r="B889" s="2">
        <v>142.84</v>
      </c>
      <c r="C889" s="2">
        <v>22.26</v>
      </c>
      <c r="D889" s="2">
        <v>109.59</v>
      </c>
      <c r="E889" s="2">
        <v>5.37</v>
      </c>
      <c r="F889" s="2">
        <v>116.39700000000001</v>
      </c>
      <c r="G889">
        <v>99.600999999999999</v>
      </c>
      <c r="H889">
        <v>3060.4</v>
      </c>
      <c r="I889">
        <v>142.84</v>
      </c>
      <c r="J889">
        <v>22.26</v>
      </c>
      <c r="K889">
        <v>33.1509</v>
      </c>
      <c r="L889">
        <v>1.5158</v>
      </c>
      <c r="M889">
        <v>1.756</v>
      </c>
      <c r="N889">
        <v>-15.679500000000001</v>
      </c>
      <c r="O889">
        <v>1.4375</v>
      </c>
      <c r="P889">
        <v>-19.307500000000001</v>
      </c>
      <c r="Q889">
        <v>-26.25</v>
      </c>
      <c r="R889">
        <v>-65.599999999999994</v>
      </c>
      <c r="S889">
        <v>3.4369999999999998</v>
      </c>
    </row>
    <row r="890" spans="1:19" x14ac:dyDescent="0.2">
      <c r="A890" s="1">
        <v>45008</v>
      </c>
      <c r="B890" s="2">
        <v>151.4</v>
      </c>
      <c r="C890" s="2">
        <v>22.61</v>
      </c>
      <c r="D890" s="2">
        <v>110.34</v>
      </c>
      <c r="E890" s="2">
        <v>5.44</v>
      </c>
      <c r="F890" s="2">
        <v>121.066</v>
      </c>
      <c r="G890">
        <v>99.009</v>
      </c>
      <c r="H890">
        <v>3067.13</v>
      </c>
      <c r="I890">
        <v>151.4</v>
      </c>
      <c r="J890">
        <v>22.61</v>
      </c>
      <c r="K890">
        <v>33.1509</v>
      </c>
      <c r="L890">
        <v>1.5158</v>
      </c>
      <c r="M890">
        <v>1.756</v>
      </c>
      <c r="N890">
        <v>-15.679500000000001</v>
      </c>
      <c r="O890">
        <v>-1.4975000000000001</v>
      </c>
      <c r="P890">
        <v>-20.774999999999999</v>
      </c>
      <c r="Q890">
        <v>-29.75</v>
      </c>
      <c r="R890">
        <v>-69.5</v>
      </c>
      <c r="S890">
        <v>3.4289999999999998</v>
      </c>
    </row>
    <row r="891" spans="1:19" x14ac:dyDescent="0.2">
      <c r="A891" s="1">
        <v>45009</v>
      </c>
      <c r="B891" s="2">
        <v>173.66</v>
      </c>
      <c r="C891" s="2">
        <v>21.74</v>
      </c>
      <c r="D891" s="2">
        <v>106.38</v>
      </c>
      <c r="E891" s="2">
        <v>5.55</v>
      </c>
      <c r="F891" s="2">
        <v>121.93</v>
      </c>
      <c r="G891">
        <v>99.334999999999994</v>
      </c>
      <c r="H891">
        <v>3067.53</v>
      </c>
      <c r="I891">
        <v>173.66</v>
      </c>
      <c r="J891">
        <v>21.74</v>
      </c>
      <c r="K891">
        <v>33.1509</v>
      </c>
      <c r="L891">
        <v>1.5158</v>
      </c>
      <c r="M891">
        <v>1.756</v>
      </c>
      <c r="N891">
        <v>-15.679500000000001</v>
      </c>
      <c r="O891">
        <v>-0.875</v>
      </c>
      <c r="P891">
        <v>-21.945</v>
      </c>
      <c r="Q891">
        <v>-30</v>
      </c>
      <c r="R891">
        <v>-68.2</v>
      </c>
      <c r="S891">
        <v>3.3780000000000001</v>
      </c>
    </row>
    <row r="892" spans="1:19" x14ac:dyDescent="0.2">
      <c r="A892" s="1">
        <v>45010</v>
      </c>
      <c r="B892" s="2">
        <v>173.66</v>
      </c>
      <c r="C892" s="2">
        <v>21.74</v>
      </c>
      <c r="D892" s="2">
        <v>106.38</v>
      </c>
      <c r="E892" s="2">
        <v>5.55</v>
      </c>
      <c r="F892" s="2">
        <v>121.93</v>
      </c>
      <c r="G892">
        <v>99.334999999999994</v>
      </c>
      <c r="H892">
        <v>3067.53</v>
      </c>
      <c r="I892">
        <v>173.66</v>
      </c>
      <c r="J892">
        <v>21.74</v>
      </c>
      <c r="K892">
        <v>33.1509</v>
      </c>
      <c r="L892">
        <v>1.5158</v>
      </c>
      <c r="M892">
        <v>1.756</v>
      </c>
      <c r="N892">
        <v>-15.679500000000001</v>
      </c>
      <c r="O892">
        <v>-0.875</v>
      </c>
      <c r="P892">
        <v>-21.945</v>
      </c>
      <c r="Q892">
        <v>-30</v>
      </c>
      <c r="R892">
        <v>-68.2</v>
      </c>
      <c r="S892">
        <v>3.3780000000000001</v>
      </c>
    </row>
    <row r="893" spans="1:19" x14ac:dyDescent="0.2">
      <c r="A893" s="1">
        <v>45011</v>
      </c>
      <c r="B893" s="2">
        <v>173.66</v>
      </c>
      <c r="C893" s="2">
        <v>21.74</v>
      </c>
      <c r="D893" s="2">
        <v>106.38</v>
      </c>
      <c r="E893" s="2">
        <v>5.55</v>
      </c>
      <c r="F893" s="2">
        <v>121.93</v>
      </c>
      <c r="G893">
        <v>99.334999999999994</v>
      </c>
      <c r="H893">
        <v>3067.53</v>
      </c>
      <c r="I893">
        <v>173.66</v>
      </c>
      <c r="J893">
        <v>21.74</v>
      </c>
      <c r="K893">
        <v>33.1509</v>
      </c>
      <c r="L893">
        <v>1.5158</v>
      </c>
      <c r="M893">
        <v>1.756</v>
      </c>
      <c r="N893">
        <v>-15.679500000000001</v>
      </c>
      <c r="O893">
        <v>-0.875</v>
      </c>
      <c r="P893">
        <v>-21.945</v>
      </c>
      <c r="Q893">
        <v>-30</v>
      </c>
      <c r="R893">
        <v>-68.2</v>
      </c>
      <c r="S893">
        <v>3.3780000000000001</v>
      </c>
    </row>
    <row r="894" spans="1:19" x14ac:dyDescent="0.2">
      <c r="A894" s="1">
        <v>45012</v>
      </c>
      <c r="B894" s="2">
        <v>161.66999999999999</v>
      </c>
      <c r="C894" s="2">
        <v>20.6</v>
      </c>
      <c r="D894" s="2">
        <v>101.01</v>
      </c>
      <c r="E894" s="2">
        <v>5.44</v>
      </c>
      <c r="F894" s="2">
        <v>118.45099999999999</v>
      </c>
      <c r="G894">
        <v>99.855999999999995</v>
      </c>
      <c r="H894">
        <v>3041.98</v>
      </c>
      <c r="I894">
        <v>161.66999999999999</v>
      </c>
      <c r="J894">
        <v>20.6</v>
      </c>
      <c r="K894">
        <v>33.1509</v>
      </c>
      <c r="L894">
        <v>1.5158</v>
      </c>
      <c r="M894">
        <v>1.756</v>
      </c>
      <c r="N894">
        <v>-15.679500000000001</v>
      </c>
      <c r="O894">
        <v>-0.8125</v>
      </c>
      <c r="P894">
        <v>-22.625</v>
      </c>
      <c r="Q894">
        <v>-29.75</v>
      </c>
      <c r="R894">
        <v>-68.73</v>
      </c>
      <c r="S894">
        <v>3.5329999999999999</v>
      </c>
    </row>
    <row r="895" spans="1:19" x14ac:dyDescent="0.2">
      <c r="A895" s="1">
        <v>45013</v>
      </c>
      <c r="B895" s="2">
        <v>155.96</v>
      </c>
      <c r="C895" s="2">
        <v>19.97</v>
      </c>
      <c r="D895" s="2">
        <v>94.04</v>
      </c>
      <c r="E895" s="2">
        <v>5.39</v>
      </c>
      <c r="F895" s="2">
        <v>118.48399999999999</v>
      </c>
      <c r="G895">
        <v>99.620999999999995</v>
      </c>
      <c r="H895">
        <v>3038.08</v>
      </c>
      <c r="I895">
        <v>155.96</v>
      </c>
      <c r="J895">
        <v>19.97</v>
      </c>
      <c r="K895">
        <v>33.1509</v>
      </c>
      <c r="L895">
        <v>1.5158</v>
      </c>
      <c r="M895">
        <v>1.756</v>
      </c>
      <c r="N895">
        <v>-15.679500000000001</v>
      </c>
      <c r="O895">
        <v>1.125</v>
      </c>
      <c r="P895">
        <v>-23.75</v>
      </c>
      <c r="Q895">
        <v>-30.375</v>
      </c>
      <c r="R895">
        <v>-69.5</v>
      </c>
      <c r="S895">
        <v>3.5710000000000002</v>
      </c>
    </row>
    <row r="896" spans="1:19" x14ac:dyDescent="0.2">
      <c r="A896" s="1">
        <v>45014</v>
      </c>
      <c r="B896" s="2">
        <v>150.58000000000001</v>
      </c>
      <c r="C896" s="2">
        <v>19.12</v>
      </c>
      <c r="D896" s="2">
        <v>95.61</v>
      </c>
      <c r="E896" s="2">
        <v>5.27</v>
      </c>
      <c r="F896" s="2">
        <v>116.095</v>
      </c>
      <c r="G896">
        <v>100.55800000000001</v>
      </c>
      <c r="H896">
        <v>3041.35</v>
      </c>
      <c r="I896">
        <v>150.58000000000001</v>
      </c>
      <c r="J896">
        <v>19.12</v>
      </c>
      <c r="K896">
        <v>33.1509</v>
      </c>
      <c r="L896">
        <v>1.5158</v>
      </c>
      <c r="M896">
        <v>1.756</v>
      </c>
      <c r="N896">
        <v>-15.679500000000001</v>
      </c>
      <c r="O896">
        <v>1.63</v>
      </c>
      <c r="P896">
        <v>-22.864999999999998</v>
      </c>
      <c r="Q896">
        <v>-28.875</v>
      </c>
      <c r="R896">
        <v>-68</v>
      </c>
      <c r="S896">
        <v>3.5670000000000002</v>
      </c>
    </row>
    <row r="897" spans="1:19" x14ac:dyDescent="0.2">
      <c r="A897" s="1">
        <v>45015</v>
      </c>
      <c r="B897" s="2">
        <v>141.24</v>
      </c>
      <c r="C897" s="2">
        <v>19.02</v>
      </c>
      <c r="D897" s="2">
        <v>93.12</v>
      </c>
      <c r="E897" s="2">
        <v>5.19</v>
      </c>
      <c r="F897" s="2">
        <v>114.38200000000001</v>
      </c>
      <c r="G897">
        <v>100.90600000000001</v>
      </c>
      <c r="H897">
        <v>3051.23</v>
      </c>
      <c r="I897">
        <v>141.24</v>
      </c>
      <c r="J897">
        <v>19.02</v>
      </c>
      <c r="K897">
        <v>33.1509</v>
      </c>
      <c r="L897">
        <v>1.5158</v>
      </c>
      <c r="M897">
        <v>1.756</v>
      </c>
      <c r="N897">
        <v>-15.679500000000001</v>
      </c>
      <c r="O897">
        <v>2.29</v>
      </c>
      <c r="P897">
        <v>-23.28</v>
      </c>
      <c r="Q897">
        <v>-29.25</v>
      </c>
      <c r="R897">
        <v>-67.099999999999994</v>
      </c>
      <c r="S897">
        <v>3.552</v>
      </c>
    </row>
    <row r="898" spans="1:19" x14ac:dyDescent="0.2">
      <c r="A898" s="1">
        <v>45016</v>
      </c>
      <c r="B898" s="2">
        <v>135.93</v>
      </c>
      <c r="C898" s="2">
        <v>18.7</v>
      </c>
      <c r="D898" s="2">
        <v>91.24</v>
      </c>
      <c r="E898" s="2">
        <v>5.0199999999999996</v>
      </c>
      <c r="F898" s="2">
        <v>112.128</v>
      </c>
      <c r="G898">
        <v>101.486</v>
      </c>
      <c r="H898">
        <v>3072.15</v>
      </c>
      <c r="I898">
        <v>135.93</v>
      </c>
      <c r="J898">
        <v>18.7</v>
      </c>
      <c r="K898">
        <v>33.1509</v>
      </c>
      <c r="L898">
        <v>1.5158</v>
      </c>
      <c r="M898">
        <v>1.756</v>
      </c>
      <c r="N898">
        <v>-15.679500000000001</v>
      </c>
      <c r="O898">
        <v>3.15</v>
      </c>
      <c r="P898">
        <v>-23.38</v>
      </c>
      <c r="Q898">
        <v>-29.5</v>
      </c>
      <c r="R898">
        <v>-66.7</v>
      </c>
      <c r="S898">
        <v>3.47</v>
      </c>
    </row>
    <row r="899" spans="1:19" x14ac:dyDescent="0.2">
      <c r="A899" s="1">
        <v>45017</v>
      </c>
      <c r="B899" s="2">
        <v>135.93</v>
      </c>
      <c r="C899" s="2">
        <v>18.7</v>
      </c>
      <c r="D899" s="2">
        <v>91.24</v>
      </c>
      <c r="E899" s="2">
        <v>5.0199999999999996</v>
      </c>
      <c r="F899" s="2">
        <v>112.128</v>
      </c>
      <c r="G899">
        <v>101.486</v>
      </c>
      <c r="H899">
        <v>3072.15</v>
      </c>
      <c r="I899">
        <v>135.93</v>
      </c>
      <c r="J899">
        <v>18.7</v>
      </c>
      <c r="K899">
        <v>33.1509</v>
      </c>
      <c r="L899">
        <v>1.5158</v>
      </c>
      <c r="M899">
        <v>1.756</v>
      </c>
      <c r="N899">
        <v>-15.679500000000001</v>
      </c>
      <c r="O899">
        <v>3.15</v>
      </c>
      <c r="P899">
        <v>-23.38</v>
      </c>
      <c r="Q899">
        <v>-29.5</v>
      </c>
      <c r="R899">
        <v>-66.7</v>
      </c>
      <c r="S899">
        <v>3.47</v>
      </c>
    </row>
    <row r="900" spans="1:19" x14ac:dyDescent="0.2">
      <c r="A900" s="1">
        <v>45018</v>
      </c>
      <c r="B900" s="2">
        <v>135.93</v>
      </c>
      <c r="C900" s="2">
        <v>18.7</v>
      </c>
      <c r="D900" s="2">
        <v>91.24</v>
      </c>
      <c r="E900" s="2">
        <v>5.0199999999999996</v>
      </c>
      <c r="F900" s="2">
        <v>112.128</v>
      </c>
      <c r="G900">
        <v>101.486</v>
      </c>
      <c r="H900">
        <v>3072.15</v>
      </c>
      <c r="I900">
        <v>135.93</v>
      </c>
      <c r="J900">
        <v>18.7</v>
      </c>
      <c r="K900">
        <v>33.1509</v>
      </c>
      <c r="L900">
        <v>1.5158</v>
      </c>
      <c r="M900">
        <v>1.756</v>
      </c>
      <c r="N900">
        <v>-15.679500000000001</v>
      </c>
      <c r="O900">
        <v>3.15</v>
      </c>
      <c r="P900">
        <v>-23.38</v>
      </c>
      <c r="Q900">
        <v>-29.5</v>
      </c>
      <c r="R900">
        <v>-66.7</v>
      </c>
      <c r="S900">
        <v>3.47</v>
      </c>
    </row>
    <row r="901" spans="1:19" x14ac:dyDescent="0.2">
      <c r="A901" s="1">
        <v>45019</v>
      </c>
      <c r="B901" s="2">
        <v>138.16999999999999</v>
      </c>
      <c r="C901" s="2">
        <v>18.55</v>
      </c>
      <c r="D901" s="2">
        <v>93.86</v>
      </c>
      <c r="E901" s="2">
        <v>5.03</v>
      </c>
      <c r="F901" s="2">
        <v>113.15300000000001</v>
      </c>
      <c r="G901">
        <v>101.247</v>
      </c>
      <c r="H901">
        <v>3086.84</v>
      </c>
      <c r="I901">
        <v>138.16999999999999</v>
      </c>
      <c r="J901">
        <v>18.55</v>
      </c>
      <c r="K901">
        <v>33.1509</v>
      </c>
      <c r="L901">
        <v>1.5158</v>
      </c>
      <c r="M901">
        <v>1.756</v>
      </c>
      <c r="N901">
        <v>-15.679500000000001</v>
      </c>
      <c r="O901">
        <v>3.81</v>
      </c>
      <c r="P901">
        <v>-23.03</v>
      </c>
      <c r="Q901">
        <v>-29.5</v>
      </c>
      <c r="R901">
        <v>-65.84</v>
      </c>
      <c r="S901">
        <v>3.415</v>
      </c>
    </row>
    <row r="902" spans="1:19" x14ac:dyDescent="0.2">
      <c r="A902" s="1">
        <v>45020</v>
      </c>
      <c r="B902" s="2">
        <v>147.75</v>
      </c>
      <c r="C902" s="2">
        <v>19</v>
      </c>
      <c r="D902" s="2">
        <v>107.13</v>
      </c>
      <c r="E902" s="2">
        <v>5.13</v>
      </c>
      <c r="F902" s="2">
        <v>115.014</v>
      </c>
      <c r="G902">
        <v>100.801</v>
      </c>
      <c r="H902">
        <v>3097.2</v>
      </c>
      <c r="I902">
        <v>147.75</v>
      </c>
      <c r="J902">
        <v>19</v>
      </c>
      <c r="K902">
        <v>33.1509</v>
      </c>
      <c r="L902">
        <v>1.5158</v>
      </c>
      <c r="M902">
        <v>1.756</v>
      </c>
      <c r="N902">
        <v>-15.679500000000001</v>
      </c>
      <c r="O902">
        <v>2.25</v>
      </c>
      <c r="P902">
        <v>-23.13</v>
      </c>
      <c r="Q902">
        <v>-29.75</v>
      </c>
      <c r="R902">
        <v>-64.900000000000006</v>
      </c>
      <c r="S902">
        <v>3.3410000000000002</v>
      </c>
    </row>
    <row r="903" spans="1:19" x14ac:dyDescent="0.2">
      <c r="A903" s="1">
        <v>45021</v>
      </c>
      <c r="B903" s="2">
        <v>153.9</v>
      </c>
      <c r="C903" s="2">
        <v>19.079999999999998</v>
      </c>
      <c r="D903" s="2">
        <v>106.92</v>
      </c>
      <c r="E903" s="2">
        <v>5.24</v>
      </c>
      <c r="F903" s="2">
        <v>116.63800000000001</v>
      </c>
      <c r="G903">
        <v>100.23</v>
      </c>
      <c r="H903">
        <v>3104.24</v>
      </c>
      <c r="I903">
        <v>153.9</v>
      </c>
      <c r="J903">
        <v>19.079999999999998</v>
      </c>
      <c r="K903">
        <v>33.1509</v>
      </c>
      <c r="L903">
        <v>1.5158</v>
      </c>
      <c r="M903">
        <v>1.756</v>
      </c>
      <c r="N903">
        <v>-15.679500000000001</v>
      </c>
      <c r="O903">
        <v>2.75</v>
      </c>
      <c r="P903">
        <v>-22.52</v>
      </c>
      <c r="Q903">
        <v>-28.75</v>
      </c>
      <c r="R903">
        <v>-63.01</v>
      </c>
      <c r="S903">
        <v>3.3130000000000002</v>
      </c>
    </row>
    <row r="904" spans="1:19" x14ac:dyDescent="0.2">
      <c r="A904" s="1">
        <v>45022</v>
      </c>
      <c r="B904" s="2">
        <v>147.72999999999999</v>
      </c>
      <c r="C904" s="2">
        <v>18.399999999999999</v>
      </c>
      <c r="D904" s="2">
        <v>105.5</v>
      </c>
      <c r="E904" s="2">
        <v>5.18</v>
      </c>
      <c r="F904" s="2">
        <v>115.38</v>
      </c>
      <c r="G904">
        <v>100.41800000000001</v>
      </c>
      <c r="H904">
        <v>3105.33</v>
      </c>
      <c r="I904">
        <v>147.72999999999999</v>
      </c>
      <c r="J904">
        <v>18.399999999999999</v>
      </c>
      <c r="K904">
        <v>33.1509</v>
      </c>
      <c r="L904">
        <v>1.5158</v>
      </c>
      <c r="M904">
        <v>1.756</v>
      </c>
      <c r="N904">
        <v>-15.679500000000001</v>
      </c>
      <c r="O904">
        <v>4</v>
      </c>
      <c r="P904">
        <v>-22.107500000000002</v>
      </c>
      <c r="Q904">
        <v>-28.625</v>
      </c>
      <c r="R904">
        <v>-63</v>
      </c>
      <c r="S904">
        <v>3.3079999999999998</v>
      </c>
    </row>
    <row r="905" spans="1:19" x14ac:dyDescent="0.2">
      <c r="A905" s="1">
        <v>45023</v>
      </c>
      <c r="B905" s="2">
        <v>139.19999999999999</v>
      </c>
      <c r="C905" s="2">
        <v>18.399999999999999</v>
      </c>
      <c r="D905" s="2">
        <v>105.5</v>
      </c>
      <c r="E905" s="2">
        <v>5.18</v>
      </c>
      <c r="F905" s="2">
        <v>114.20099999999999</v>
      </c>
      <c r="G905">
        <v>100.81399999999999</v>
      </c>
      <c r="H905">
        <v>3086</v>
      </c>
      <c r="I905">
        <v>139.19999999999999</v>
      </c>
      <c r="J905">
        <v>18.399999999999999</v>
      </c>
      <c r="K905">
        <v>33.1509</v>
      </c>
      <c r="L905">
        <v>1.5158</v>
      </c>
      <c r="M905">
        <v>1.756</v>
      </c>
      <c r="N905">
        <v>-15.679500000000001</v>
      </c>
      <c r="O905">
        <v>3.125</v>
      </c>
      <c r="P905">
        <v>-21.625</v>
      </c>
      <c r="Q905">
        <v>-28.375</v>
      </c>
      <c r="R905">
        <v>-62.5</v>
      </c>
      <c r="S905">
        <v>3.395</v>
      </c>
    </row>
    <row r="906" spans="1:19" x14ac:dyDescent="0.2">
      <c r="A906" s="1">
        <v>45024</v>
      </c>
      <c r="B906" s="2">
        <v>139.19999999999999</v>
      </c>
      <c r="C906" s="2">
        <v>18.399999999999999</v>
      </c>
      <c r="D906" s="2">
        <v>105.5</v>
      </c>
      <c r="E906" s="2">
        <v>5.18</v>
      </c>
      <c r="F906" s="2">
        <v>114.20099999999999</v>
      </c>
      <c r="G906">
        <v>100.81399999999999</v>
      </c>
      <c r="H906">
        <v>3086</v>
      </c>
      <c r="I906">
        <v>139.19999999999999</v>
      </c>
      <c r="J906">
        <v>18.399999999999999</v>
      </c>
      <c r="K906">
        <v>33.1509</v>
      </c>
      <c r="L906">
        <v>1.5158</v>
      </c>
      <c r="M906">
        <v>1.756</v>
      </c>
      <c r="N906">
        <v>-15.679500000000001</v>
      </c>
      <c r="O906">
        <v>3.125</v>
      </c>
      <c r="P906">
        <v>-21.625</v>
      </c>
      <c r="Q906">
        <v>-28.375</v>
      </c>
      <c r="R906">
        <v>-62.5</v>
      </c>
      <c r="S906">
        <v>3.395</v>
      </c>
    </row>
    <row r="907" spans="1:19" x14ac:dyDescent="0.2">
      <c r="A907" s="1">
        <v>45025</v>
      </c>
      <c r="B907" s="2">
        <v>139.19999999999999</v>
      </c>
      <c r="C907" s="2">
        <v>18.399999999999999</v>
      </c>
      <c r="D907" s="2">
        <v>105.5</v>
      </c>
      <c r="E907" s="2">
        <v>5.18</v>
      </c>
      <c r="F907" s="2">
        <v>114.20099999999999</v>
      </c>
      <c r="G907">
        <v>100.81399999999999</v>
      </c>
      <c r="H907">
        <v>3086</v>
      </c>
      <c r="I907">
        <v>139.19999999999999</v>
      </c>
      <c r="J907">
        <v>18.399999999999999</v>
      </c>
      <c r="K907">
        <v>33.1509</v>
      </c>
      <c r="L907">
        <v>1.5158</v>
      </c>
      <c r="M907">
        <v>1.756</v>
      </c>
      <c r="N907">
        <v>-15.679500000000001</v>
      </c>
      <c r="O907">
        <v>3.125</v>
      </c>
      <c r="P907">
        <v>-21.625</v>
      </c>
      <c r="Q907">
        <v>-28.375</v>
      </c>
      <c r="R907">
        <v>-62.5</v>
      </c>
      <c r="S907">
        <v>3.395</v>
      </c>
    </row>
    <row r="908" spans="1:19" x14ac:dyDescent="0.2">
      <c r="A908" s="1">
        <v>45026</v>
      </c>
      <c r="B908" s="2">
        <v>143</v>
      </c>
      <c r="C908" s="2">
        <v>18.97</v>
      </c>
      <c r="D908" s="2">
        <v>103.32</v>
      </c>
      <c r="E908" s="2">
        <v>5.17</v>
      </c>
      <c r="F908" s="2">
        <v>114.557</v>
      </c>
      <c r="G908">
        <v>100.751</v>
      </c>
      <c r="H908">
        <v>3084.32</v>
      </c>
      <c r="I908">
        <v>143</v>
      </c>
      <c r="J908">
        <v>18.97</v>
      </c>
      <c r="K908">
        <v>33.1509</v>
      </c>
      <c r="L908">
        <v>1.5158</v>
      </c>
      <c r="M908">
        <v>1.756</v>
      </c>
      <c r="N908">
        <v>-15.679500000000001</v>
      </c>
      <c r="O908">
        <v>3.5</v>
      </c>
      <c r="P908">
        <v>-20.934999999999999</v>
      </c>
      <c r="Q908">
        <v>-28.375</v>
      </c>
      <c r="R908">
        <v>-62.494999999999997</v>
      </c>
      <c r="S908">
        <v>3.42</v>
      </c>
    </row>
    <row r="909" spans="1:19" x14ac:dyDescent="0.2">
      <c r="A909" s="1">
        <v>45027</v>
      </c>
      <c r="B909" s="2">
        <v>139.78</v>
      </c>
      <c r="C909" s="2">
        <v>19.100000000000001</v>
      </c>
      <c r="D909" s="2">
        <v>100.38</v>
      </c>
      <c r="E909" s="2">
        <v>5.09</v>
      </c>
      <c r="F909" s="2">
        <v>113.377</v>
      </c>
      <c r="G909">
        <v>101.071</v>
      </c>
      <c r="H909">
        <v>3088.17</v>
      </c>
      <c r="I909">
        <v>139.78</v>
      </c>
      <c r="J909">
        <v>19.100000000000001</v>
      </c>
      <c r="K909">
        <v>33.1509</v>
      </c>
      <c r="L909">
        <v>1.5158</v>
      </c>
      <c r="M909">
        <v>1.756</v>
      </c>
      <c r="N909">
        <v>-15.679500000000001</v>
      </c>
      <c r="O909">
        <v>3.17</v>
      </c>
      <c r="P909">
        <v>-21.34</v>
      </c>
      <c r="Q909">
        <v>-28.75</v>
      </c>
      <c r="R909">
        <v>-63.21</v>
      </c>
      <c r="S909">
        <v>3.4279999999999999</v>
      </c>
    </row>
    <row r="910" spans="1:19" x14ac:dyDescent="0.2">
      <c r="A910" s="1">
        <v>45028</v>
      </c>
      <c r="B910" s="2">
        <v>129.68</v>
      </c>
      <c r="C910" s="2">
        <v>19.09</v>
      </c>
      <c r="D910" s="2">
        <v>105.94</v>
      </c>
      <c r="E910" s="2">
        <v>5.07</v>
      </c>
      <c r="F910" s="2">
        <v>112.67400000000001</v>
      </c>
      <c r="G910">
        <v>100.82599999999999</v>
      </c>
      <c r="H910">
        <v>3091.29</v>
      </c>
      <c r="I910">
        <v>129.68</v>
      </c>
      <c r="J910">
        <v>19.09</v>
      </c>
      <c r="K910">
        <v>33.1509</v>
      </c>
      <c r="L910">
        <v>1.5158</v>
      </c>
      <c r="M910">
        <v>1.756</v>
      </c>
      <c r="N910">
        <v>-15.679500000000001</v>
      </c>
      <c r="O910">
        <v>2.125</v>
      </c>
      <c r="P910">
        <v>-21.25</v>
      </c>
      <c r="Q910">
        <v>-29.875</v>
      </c>
      <c r="R910">
        <v>-65.375</v>
      </c>
      <c r="S910">
        <v>3.3929999999999998</v>
      </c>
    </row>
    <row r="911" spans="1:19" x14ac:dyDescent="0.2">
      <c r="A911" s="1">
        <v>45029</v>
      </c>
      <c r="B911" s="2">
        <v>119.95</v>
      </c>
      <c r="C911" s="2">
        <v>17.8</v>
      </c>
      <c r="D911" s="2">
        <v>103.51</v>
      </c>
      <c r="E911" s="2">
        <v>4.95</v>
      </c>
      <c r="F911" s="2">
        <v>112.102</v>
      </c>
      <c r="G911">
        <v>101.458</v>
      </c>
      <c r="H911">
        <v>3086.63</v>
      </c>
      <c r="I911">
        <v>119.95</v>
      </c>
      <c r="J911">
        <v>17.8</v>
      </c>
      <c r="K911">
        <v>33.1509</v>
      </c>
      <c r="L911">
        <v>1.5158</v>
      </c>
      <c r="M911">
        <v>1.756</v>
      </c>
      <c r="N911">
        <v>-15.679500000000001</v>
      </c>
      <c r="O911">
        <v>1.5</v>
      </c>
      <c r="P911">
        <v>-21.66</v>
      </c>
      <c r="Q911">
        <v>-30.125</v>
      </c>
      <c r="R911">
        <v>-64.325000000000003</v>
      </c>
      <c r="S911">
        <v>3.448</v>
      </c>
    </row>
    <row r="912" spans="1:19" x14ac:dyDescent="0.2">
      <c r="A912" s="1">
        <v>45030</v>
      </c>
      <c r="B912" s="2">
        <v>118.84</v>
      </c>
      <c r="C912" s="2">
        <v>17.07</v>
      </c>
      <c r="D912" s="2">
        <v>100.72</v>
      </c>
      <c r="E912" s="2">
        <v>4.8899999999999997</v>
      </c>
      <c r="F912" s="2">
        <v>111.676</v>
      </c>
      <c r="G912">
        <v>101.66800000000001</v>
      </c>
      <c r="H912">
        <v>3075.9</v>
      </c>
      <c r="I912">
        <v>118.84</v>
      </c>
      <c r="J912">
        <v>17.07</v>
      </c>
      <c r="K912">
        <v>33.1509</v>
      </c>
      <c r="L912">
        <v>1.5158</v>
      </c>
      <c r="M912">
        <v>1.756</v>
      </c>
      <c r="N912">
        <v>-15.679500000000001</v>
      </c>
      <c r="O912">
        <v>1.25</v>
      </c>
      <c r="P912">
        <v>-21.875</v>
      </c>
      <c r="Q912">
        <v>-30</v>
      </c>
      <c r="R912">
        <v>-64.875</v>
      </c>
      <c r="S912">
        <v>3.516</v>
      </c>
    </row>
    <row r="913" spans="1:19" x14ac:dyDescent="0.2">
      <c r="A913" s="1">
        <v>45031</v>
      </c>
      <c r="B913" s="2">
        <v>118.84</v>
      </c>
      <c r="C913" s="2">
        <v>17.07</v>
      </c>
      <c r="D913" s="2">
        <v>100.72</v>
      </c>
      <c r="E913" s="2">
        <v>4.8899999999999997</v>
      </c>
      <c r="F913" s="2">
        <v>111.676</v>
      </c>
      <c r="G913">
        <v>101.66800000000001</v>
      </c>
      <c r="H913">
        <v>3075.9</v>
      </c>
      <c r="I913">
        <v>118.84</v>
      </c>
      <c r="J913">
        <v>17.07</v>
      </c>
      <c r="K913">
        <v>33.1509</v>
      </c>
      <c r="L913">
        <v>1.5158</v>
      </c>
      <c r="M913">
        <v>1.756</v>
      </c>
      <c r="N913">
        <v>-15.679500000000001</v>
      </c>
      <c r="O913">
        <v>1.25</v>
      </c>
      <c r="P913">
        <v>-21.875</v>
      </c>
      <c r="Q913">
        <v>-30</v>
      </c>
      <c r="R913">
        <v>-64.875</v>
      </c>
      <c r="S913">
        <v>3.516</v>
      </c>
    </row>
    <row r="914" spans="1:19" x14ac:dyDescent="0.2">
      <c r="A914" s="1">
        <v>45032</v>
      </c>
      <c r="B914" s="2">
        <v>118.84</v>
      </c>
      <c r="C914" s="2">
        <v>17.07</v>
      </c>
      <c r="D914" s="2">
        <v>100.72</v>
      </c>
      <c r="E914" s="2">
        <v>4.8899999999999997</v>
      </c>
      <c r="F914" s="2">
        <v>111.676</v>
      </c>
      <c r="G914">
        <v>101.66800000000001</v>
      </c>
      <c r="H914">
        <v>3075.9</v>
      </c>
      <c r="I914">
        <v>118.84</v>
      </c>
      <c r="J914">
        <v>17.07</v>
      </c>
      <c r="K914">
        <v>33.1509</v>
      </c>
      <c r="L914">
        <v>1.5158</v>
      </c>
      <c r="M914">
        <v>1.756</v>
      </c>
      <c r="N914">
        <v>-15.679500000000001</v>
      </c>
      <c r="O914">
        <v>1.25</v>
      </c>
      <c r="P914">
        <v>-21.875</v>
      </c>
      <c r="Q914">
        <v>-30</v>
      </c>
      <c r="R914">
        <v>-64.875</v>
      </c>
      <c r="S914">
        <v>3.516</v>
      </c>
    </row>
    <row r="915" spans="1:19" x14ac:dyDescent="0.2">
      <c r="A915" s="1">
        <v>45033</v>
      </c>
      <c r="B915" s="2">
        <v>122.69</v>
      </c>
      <c r="C915" s="2">
        <v>16.95</v>
      </c>
      <c r="D915" s="2">
        <v>95.96</v>
      </c>
      <c r="E915" s="2">
        <v>4.91</v>
      </c>
      <c r="F915" s="2">
        <v>111.88800000000001</v>
      </c>
      <c r="G915">
        <v>101.685</v>
      </c>
      <c r="H915">
        <v>3062.46</v>
      </c>
      <c r="I915">
        <v>122.69</v>
      </c>
      <c r="J915">
        <v>16.95</v>
      </c>
      <c r="K915">
        <v>33.1509</v>
      </c>
      <c r="L915">
        <v>1.5158</v>
      </c>
      <c r="M915">
        <v>1.756</v>
      </c>
      <c r="N915">
        <v>-15.679500000000001</v>
      </c>
      <c r="O915">
        <v>1.7024999999999999</v>
      </c>
      <c r="P915">
        <v>-21</v>
      </c>
      <c r="Q915">
        <v>-29.375</v>
      </c>
      <c r="R915">
        <v>-63.875</v>
      </c>
      <c r="S915">
        <v>3.6019999999999999</v>
      </c>
    </row>
    <row r="916" spans="1:19" x14ac:dyDescent="0.2">
      <c r="A916" s="1">
        <v>45034</v>
      </c>
      <c r="B916" s="2">
        <v>122.78</v>
      </c>
      <c r="C916" s="2">
        <v>16.829999999999998</v>
      </c>
      <c r="D916" s="2">
        <v>94.44</v>
      </c>
      <c r="E916" s="2">
        <v>4.9000000000000004</v>
      </c>
      <c r="F916" s="2">
        <v>110.71599999999999</v>
      </c>
      <c r="G916">
        <v>101.55500000000001</v>
      </c>
      <c r="H916">
        <v>3069.85</v>
      </c>
      <c r="I916">
        <v>122.78</v>
      </c>
      <c r="J916">
        <v>16.829999999999998</v>
      </c>
      <c r="K916">
        <v>33.1509</v>
      </c>
      <c r="L916">
        <v>1.5158</v>
      </c>
      <c r="M916">
        <v>1.756</v>
      </c>
      <c r="N916">
        <v>-15.679500000000001</v>
      </c>
      <c r="O916">
        <v>0.77</v>
      </c>
      <c r="P916">
        <v>-20.5</v>
      </c>
      <c r="Q916">
        <v>-28.375</v>
      </c>
      <c r="R916">
        <v>-62.677500000000002</v>
      </c>
      <c r="S916">
        <v>3.5779999999999998</v>
      </c>
    </row>
    <row r="917" spans="1:19" x14ac:dyDescent="0.2">
      <c r="A917" s="1">
        <v>45035</v>
      </c>
      <c r="B917" s="2">
        <v>124.02</v>
      </c>
      <c r="C917" s="2">
        <v>16.46</v>
      </c>
      <c r="D917" s="2">
        <v>93.92</v>
      </c>
      <c r="E917" s="2">
        <v>4.95</v>
      </c>
      <c r="F917" s="2">
        <v>111.598</v>
      </c>
      <c r="G917">
        <v>101.262</v>
      </c>
      <c r="H917">
        <v>3063.24</v>
      </c>
      <c r="I917">
        <v>124.02</v>
      </c>
      <c r="J917">
        <v>16.46</v>
      </c>
      <c r="K917">
        <v>33.1509</v>
      </c>
      <c r="L917">
        <v>1.5158</v>
      </c>
      <c r="M917">
        <v>1.756</v>
      </c>
      <c r="N917">
        <v>-15.679500000000001</v>
      </c>
      <c r="O917">
        <v>0.97</v>
      </c>
      <c r="P917">
        <v>-20.91</v>
      </c>
      <c r="Q917">
        <v>-29.125</v>
      </c>
      <c r="R917">
        <v>-63.75</v>
      </c>
      <c r="S917">
        <v>3.593</v>
      </c>
    </row>
    <row r="918" spans="1:19" x14ac:dyDescent="0.2">
      <c r="A918" s="1">
        <v>45036</v>
      </c>
      <c r="B918" s="2">
        <v>120.61</v>
      </c>
      <c r="C918" s="2">
        <v>17.170000000000002</v>
      </c>
      <c r="D918" s="2">
        <v>98.82</v>
      </c>
      <c r="E918" s="2">
        <v>5.05</v>
      </c>
      <c r="F918" s="2">
        <v>113.73699999999999</v>
      </c>
      <c r="G918">
        <v>100.98099999999999</v>
      </c>
      <c r="H918">
        <v>3073.11</v>
      </c>
      <c r="I918">
        <v>120.61</v>
      </c>
      <c r="J918">
        <v>17.170000000000002</v>
      </c>
      <c r="K918">
        <v>33.1509</v>
      </c>
      <c r="L918">
        <v>1.5158</v>
      </c>
      <c r="M918">
        <v>1.756</v>
      </c>
      <c r="N918">
        <v>-15.679500000000001</v>
      </c>
      <c r="O918">
        <v>0.34</v>
      </c>
      <c r="P918">
        <v>-21.21</v>
      </c>
      <c r="Q918">
        <v>-29.375</v>
      </c>
      <c r="R918">
        <v>-63.94</v>
      </c>
      <c r="S918">
        <v>3.5350000000000001</v>
      </c>
    </row>
    <row r="919" spans="1:19" x14ac:dyDescent="0.2">
      <c r="A919" s="1">
        <v>45037</v>
      </c>
      <c r="B919" s="2">
        <v>120.84</v>
      </c>
      <c r="C919" s="2">
        <v>16.77</v>
      </c>
      <c r="D919" s="2">
        <v>96.82</v>
      </c>
      <c r="E919" s="2">
        <v>4.9800000000000004</v>
      </c>
      <c r="F919" s="2">
        <v>113.508</v>
      </c>
      <c r="G919">
        <v>101.295</v>
      </c>
      <c r="H919">
        <v>3069</v>
      </c>
      <c r="I919">
        <v>120.84</v>
      </c>
      <c r="J919">
        <v>16.77</v>
      </c>
      <c r="K919">
        <v>33.1509</v>
      </c>
      <c r="L919">
        <v>1.5158</v>
      </c>
      <c r="M919">
        <v>1.756</v>
      </c>
      <c r="N919">
        <v>-15.679500000000001</v>
      </c>
      <c r="O919">
        <v>-1.415</v>
      </c>
      <c r="P919">
        <v>-20.95</v>
      </c>
      <c r="Q919">
        <v>-28.875</v>
      </c>
      <c r="R919">
        <v>-64</v>
      </c>
      <c r="S919">
        <v>3.5739999999999998</v>
      </c>
    </row>
    <row r="920" spans="1:19" x14ac:dyDescent="0.2">
      <c r="A920" s="1">
        <v>45038</v>
      </c>
      <c r="B920" s="2">
        <v>120.84</v>
      </c>
      <c r="C920" s="2">
        <v>16.77</v>
      </c>
      <c r="D920" s="2">
        <v>96.82</v>
      </c>
      <c r="E920" s="2">
        <v>4.9800000000000004</v>
      </c>
      <c r="F920" s="2">
        <v>113.508</v>
      </c>
      <c r="G920">
        <v>101.295</v>
      </c>
      <c r="H920">
        <v>3069</v>
      </c>
      <c r="I920">
        <v>120.84</v>
      </c>
      <c r="J920">
        <v>16.77</v>
      </c>
      <c r="K920">
        <v>33.1509</v>
      </c>
      <c r="L920">
        <v>1.5158</v>
      </c>
      <c r="M920">
        <v>1.756</v>
      </c>
      <c r="N920">
        <v>-15.679500000000001</v>
      </c>
      <c r="O920">
        <v>-1.415</v>
      </c>
      <c r="P920">
        <v>-20.95</v>
      </c>
      <c r="Q920">
        <v>-28.875</v>
      </c>
      <c r="R920">
        <v>-64</v>
      </c>
      <c r="S920">
        <v>3.5739999999999998</v>
      </c>
    </row>
    <row r="921" spans="1:19" x14ac:dyDescent="0.2">
      <c r="A921" s="1">
        <v>45039</v>
      </c>
      <c r="B921" s="2">
        <v>120.84</v>
      </c>
      <c r="C921" s="2">
        <v>16.77</v>
      </c>
      <c r="D921" s="2">
        <v>96.82</v>
      </c>
      <c r="E921" s="2">
        <v>4.9800000000000004</v>
      </c>
      <c r="F921" s="2">
        <v>113.508</v>
      </c>
      <c r="G921">
        <v>101.295</v>
      </c>
      <c r="H921">
        <v>3069</v>
      </c>
      <c r="I921">
        <v>120.84</v>
      </c>
      <c r="J921">
        <v>16.77</v>
      </c>
      <c r="K921">
        <v>33.1509</v>
      </c>
      <c r="L921">
        <v>1.5158</v>
      </c>
      <c r="M921">
        <v>1.756</v>
      </c>
      <c r="N921">
        <v>-15.679500000000001</v>
      </c>
      <c r="O921">
        <v>-1.415</v>
      </c>
      <c r="P921">
        <v>-20.95</v>
      </c>
      <c r="Q921">
        <v>-28.875</v>
      </c>
      <c r="R921">
        <v>-64</v>
      </c>
      <c r="S921">
        <v>3.5739999999999998</v>
      </c>
    </row>
    <row r="922" spans="1:19" x14ac:dyDescent="0.2">
      <c r="A922" s="1">
        <v>45040</v>
      </c>
      <c r="B922" s="2">
        <v>126.28</v>
      </c>
      <c r="C922" s="2">
        <v>16.89</v>
      </c>
      <c r="D922" s="2">
        <v>98.99</v>
      </c>
      <c r="E922" s="2">
        <v>5.04</v>
      </c>
      <c r="F922" s="2">
        <v>113.452</v>
      </c>
      <c r="G922">
        <v>101.29</v>
      </c>
      <c r="H922">
        <v>3083.09</v>
      </c>
      <c r="I922">
        <v>126.28</v>
      </c>
      <c r="J922">
        <v>16.89</v>
      </c>
      <c r="K922">
        <v>33.1509</v>
      </c>
      <c r="L922">
        <v>1.5158</v>
      </c>
      <c r="M922">
        <v>1.756</v>
      </c>
      <c r="N922">
        <v>-15.679500000000001</v>
      </c>
      <c r="O922">
        <v>-1.55</v>
      </c>
      <c r="P922">
        <v>-20.99</v>
      </c>
      <c r="Q922">
        <v>-28.75</v>
      </c>
      <c r="R922">
        <v>-63.48</v>
      </c>
      <c r="S922">
        <v>3.4929999999999999</v>
      </c>
    </row>
    <row r="923" spans="1:19" x14ac:dyDescent="0.2">
      <c r="A923" s="1">
        <v>45041</v>
      </c>
      <c r="B923" s="2">
        <v>137.13</v>
      </c>
      <c r="C923" s="2">
        <v>18.760000000000002</v>
      </c>
      <c r="D923" s="2">
        <v>102.04</v>
      </c>
      <c r="E923" s="2">
        <v>5.12</v>
      </c>
      <c r="F923" s="2">
        <v>114.239</v>
      </c>
      <c r="G923">
        <v>100.762</v>
      </c>
      <c r="H923">
        <v>3102.8</v>
      </c>
      <c r="I923">
        <v>137.13</v>
      </c>
      <c r="J923">
        <v>18.760000000000002</v>
      </c>
      <c r="K923">
        <v>33.1509</v>
      </c>
      <c r="L923">
        <v>1.5158</v>
      </c>
      <c r="M923">
        <v>1.756</v>
      </c>
      <c r="N923">
        <v>-15.679500000000001</v>
      </c>
      <c r="O923">
        <v>-3.22</v>
      </c>
      <c r="P923">
        <v>-21.7</v>
      </c>
      <c r="Q923">
        <v>-29.125</v>
      </c>
      <c r="R923">
        <v>-64.45</v>
      </c>
      <c r="S923">
        <v>3.4020000000000001</v>
      </c>
    </row>
    <row r="924" spans="1:19" x14ac:dyDescent="0.2">
      <c r="A924" s="1">
        <v>45042</v>
      </c>
      <c r="B924" s="2">
        <v>130.38999999999999</v>
      </c>
      <c r="C924" s="2">
        <v>18.84</v>
      </c>
      <c r="D924" s="2">
        <v>101.15</v>
      </c>
      <c r="E924" s="2">
        <v>5.14</v>
      </c>
      <c r="F924" s="2">
        <v>115.246</v>
      </c>
      <c r="G924">
        <v>100.65900000000001</v>
      </c>
      <c r="H924">
        <v>3089.49</v>
      </c>
      <c r="I924">
        <v>130.38999999999999</v>
      </c>
      <c r="J924">
        <v>18.84</v>
      </c>
      <c r="K924">
        <v>33.1509</v>
      </c>
      <c r="L924">
        <v>1.5158</v>
      </c>
      <c r="M924">
        <v>1.756</v>
      </c>
      <c r="N924">
        <v>-15.679500000000001</v>
      </c>
      <c r="O924">
        <v>2.99</v>
      </c>
      <c r="P924">
        <v>-21.254999999999999</v>
      </c>
      <c r="Q924">
        <v>-28.5</v>
      </c>
      <c r="R924">
        <v>-64.075000000000003</v>
      </c>
      <c r="S924">
        <v>3.45</v>
      </c>
    </row>
    <row r="925" spans="1:19" x14ac:dyDescent="0.2">
      <c r="A925" s="1">
        <v>45043</v>
      </c>
      <c r="B925" s="2">
        <v>122.43</v>
      </c>
      <c r="C925" s="2">
        <v>17.03</v>
      </c>
      <c r="D925" s="2">
        <v>100.96</v>
      </c>
      <c r="E925" s="2">
        <v>5.03</v>
      </c>
      <c r="F925" s="2">
        <v>113.967</v>
      </c>
      <c r="G925">
        <v>101.169</v>
      </c>
      <c r="H925">
        <v>3076.76</v>
      </c>
      <c r="I925">
        <v>122.43</v>
      </c>
      <c r="J925">
        <v>17.03</v>
      </c>
      <c r="K925">
        <v>33.1509</v>
      </c>
      <c r="L925">
        <v>1.5158</v>
      </c>
      <c r="M925">
        <v>1.756</v>
      </c>
      <c r="N925">
        <v>-15.679500000000001</v>
      </c>
      <c r="O925">
        <v>1.01</v>
      </c>
      <c r="P925">
        <v>-20.78</v>
      </c>
      <c r="Q925">
        <v>-28.75</v>
      </c>
      <c r="R925">
        <v>-65.040000000000006</v>
      </c>
      <c r="S925">
        <v>3.5230000000000001</v>
      </c>
    </row>
    <row r="926" spans="1:19" x14ac:dyDescent="0.2">
      <c r="A926" s="1">
        <v>45044</v>
      </c>
      <c r="B926" s="2">
        <v>122.46</v>
      </c>
      <c r="C926" s="2">
        <v>15.78</v>
      </c>
      <c r="D926" s="2">
        <v>102.8</v>
      </c>
      <c r="E926" s="2">
        <v>5.0599999999999996</v>
      </c>
      <c r="F926" s="2">
        <v>112.14700000000001</v>
      </c>
      <c r="G926">
        <v>101.367</v>
      </c>
      <c r="H926">
        <v>3095.67</v>
      </c>
      <c r="I926">
        <v>122.46</v>
      </c>
      <c r="J926">
        <v>15.78</v>
      </c>
      <c r="K926">
        <v>33.1509</v>
      </c>
      <c r="L926">
        <v>1.5158</v>
      </c>
      <c r="M926">
        <v>1.756</v>
      </c>
      <c r="N926">
        <v>-15.679500000000001</v>
      </c>
      <c r="O926">
        <v>0.54</v>
      </c>
      <c r="P926">
        <v>-19.82</v>
      </c>
      <c r="Q926">
        <v>-27.5</v>
      </c>
      <c r="R926">
        <v>-65.010000000000005</v>
      </c>
      <c r="S926">
        <v>3.4249999999999998</v>
      </c>
    </row>
    <row r="927" spans="1:19" x14ac:dyDescent="0.2">
      <c r="A927" s="1">
        <v>45045</v>
      </c>
      <c r="B927" s="2">
        <v>122.46</v>
      </c>
      <c r="C927" s="2">
        <v>15.78</v>
      </c>
      <c r="D927" s="2">
        <v>102.8</v>
      </c>
      <c r="E927" s="2">
        <v>5.0599999999999996</v>
      </c>
      <c r="F927" s="2">
        <v>112.14700000000001</v>
      </c>
      <c r="G927">
        <v>101.367</v>
      </c>
      <c r="H927">
        <v>3095.67</v>
      </c>
      <c r="I927">
        <v>122.46</v>
      </c>
      <c r="J927">
        <v>15.78</v>
      </c>
      <c r="K927">
        <v>33.1509</v>
      </c>
      <c r="L927">
        <v>1.5158</v>
      </c>
      <c r="M927">
        <v>1.756</v>
      </c>
      <c r="N927">
        <v>-15.679500000000001</v>
      </c>
      <c r="O927">
        <v>0.54</v>
      </c>
      <c r="P927">
        <v>-19.82</v>
      </c>
      <c r="Q927">
        <v>-27.5</v>
      </c>
      <c r="R927">
        <v>-65.010000000000005</v>
      </c>
      <c r="S927">
        <v>3.4249999999999998</v>
      </c>
    </row>
    <row r="928" spans="1:19" x14ac:dyDescent="0.2">
      <c r="A928" s="1">
        <v>45046</v>
      </c>
      <c r="B928" s="2">
        <v>122.46</v>
      </c>
      <c r="C928" s="2">
        <v>15.78</v>
      </c>
      <c r="D928" s="2">
        <v>102.8</v>
      </c>
      <c r="E928" s="2">
        <v>5.0599999999999996</v>
      </c>
      <c r="F928" s="2">
        <v>112.14700000000001</v>
      </c>
      <c r="G928">
        <v>101.367</v>
      </c>
      <c r="H928">
        <v>3095.67</v>
      </c>
      <c r="I928">
        <v>122.46</v>
      </c>
      <c r="J928">
        <v>15.78</v>
      </c>
      <c r="K928">
        <v>33.1509</v>
      </c>
      <c r="L928">
        <v>1.5158</v>
      </c>
      <c r="M928">
        <v>1.756</v>
      </c>
      <c r="N928">
        <v>-15.679500000000001</v>
      </c>
      <c r="O928">
        <v>0.54</v>
      </c>
      <c r="P928">
        <v>-19.82</v>
      </c>
      <c r="Q928">
        <v>-27.5</v>
      </c>
      <c r="R928">
        <v>-65.010000000000005</v>
      </c>
      <c r="S928">
        <v>3.4249999999999998</v>
      </c>
    </row>
    <row r="929" spans="1:19" x14ac:dyDescent="0.2">
      <c r="A929" s="1">
        <v>45047</v>
      </c>
      <c r="B929" s="2">
        <v>128.18</v>
      </c>
      <c r="C929" s="2">
        <v>16.079999999999998</v>
      </c>
      <c r="D929" s="2">
        <v>104.19</v>
      </c>
      <c r="E929" s="2">
        <v>4.92</v>
      </c>
      <c r="F929" s="2">
        <v>113.08499999999999</v>
      </c>
      <c r="G929">
        <v>100.928</v>
      </c>
      <c r="H929">
        <v>3058.98</v>
      </c>
      <c r="I929">
        <v>128.18</v>
      </c>
      <c r="J929">
        <v>16.079999999999998</v>
      </c>
      <c r="K929">
        <v>33.1509</v>
      </c>
      <c r="L929">
        <v>1.5158</v>
      </c>
      <c r="M929">
        <v>1.756</v>
      </c>
      <c r="N929">
        <v>-15.679500000000001</v>
      </c>
      <c r="O929">
        <v>-0.08</v>
      </c>
      <c r="P929">
        <v>-19.11</v>
      </c>
      <c r="Q929">
        <v>-26</v>
      </c>
      <c r="R929">
        <v>-62.77</v>
      </c>
      <c r="S929">
        <v>3.57</v>
      </c>
    </row>
    <row r="930" spans="1:19" x14ac:dyDescent="0.2">
      <c r="A930" s="1">
        <v>45048</v>
      </c>
      <c r="B930" s="2">
        <v>137.55000000000001</v>
      </c>
      <c r="C930" s="2">
        <v>17.78</v>
      </c>
      <c r="D930" s="2">
        <v>110.61</v>
      </c>
      <c r="E930" s="2">
        <v>5.13</v>
      </c>
      <c r="F930" s="2">
        <v>116.03400000000001</v>
      </c>
      <c r="G930">
        <v>100.414</v>
      </c>
      <c r="H930">
        <v>3087.22</v>
      </c>
      <c r="I930">
        <v>137.55000000000001</v>
      </c>
      <c r="J930">
        <v>17.78</v>
      </c>
      <c r="K930">
        <v>33.1509</v>
      </c>
      <c r="L930">
        <v>1.5158</v>
      </c>
      <c r="M930">
        <v>1.756</v>
      </c>
      <c r="N930">
        <v>-15.679500000000001</v>
      </c>
      <c r="O930">
        <v>-0.86499999999999999</v>
      </c>
      <c r="P930">
        <v>-19</v>
      </c>
      <c r="Q930">
        <v>-26</v>
      </c>
      <c r="R930">
        <v>-62.31</v>
      </c>
      <c r="S930">
        <v>3.427</v>
      </c>
    </row>
    <row r="931" spans="1:19" x14ac:dyDescent="0.2">
      <c r="A931" s="1">
        <v>45049</v>
      </c>
      <c r="B931" s="2">
        <v>134.5</v>
      </c>
      <c r="C931" s="2">
        <v>18.34</v>
      </c>
      <c r="D931" s="2">
        <v>118.44</v>
      </c>
      <c r="E931" s="2">
        <v>5.19</v>
      </c>
      <c r="F931" s="2">
        <v>116.38800000000001</v>
      </c>
      <c r="G931">
        <v>100.07899999999999</v>
      </c>
      <c r="H931">
        <v>3097.66</v>
      </c>
      <c r="I931">
        <v>134.5</v>
      </c>
      <c r="J931">
        <v>18.34</v>
      </c>
      <c r="K931">
        <v>33.1509</v>
      </c>
      <c r="L931">
        <v>1.5158</v>
      </c>
      <c r="M931">
        <v>1.756</v>
      </c>
      <c r="N931">
        <v>-15.679500000000001</v>
      </c>
      <c r="O931">
        <v>-1.6525000000000001</v>
      </c>
      <c r="P931">
        <v>-17.625</v>
      </c>
      <c r="Q931">
        <v>-24.75</v>
      </c>
      <c r="R931">
        <v>-60.19</v>
      </c>
      <c r="S931">
        <v>3.34</v>
      </c>
    </row>
    <row r="932" spans="1:19" x14ac:dyDescent="0.2">
      <c r="A932" s="1">
        <v>45050</v>
      </c>
      <c r="B932" s="2">
        <v>140.71</v>
      </c>
      <c r="C932" s="2">
        <v>20.09</v>
      </c>
      <c r="D932" s="2">
        <v>117.13</v>
      </c>
      <c r="E932" s="2">
        <v>5.27</v>
      </c>
      <c r="F932" s="2">
        <v>119.997</v>
      </c>
      <c r="G932">
        <v>99.688000000000002</v>
      </c>
      <c r="H932">
        <v>3084.63</v>
      </c>
      <c r="I932">
        <v>140.71</v>
      </c>
      <c r="J932">
        <v>20.09</v>
      </c>
      <c r="K932">
        <v>33.1509</v>
      </c>
      <c r="L932">
        <v>1.5158</v>
      </c>
      <c r="M932">
        <v>1.756</v>
      </c>
      <c r="N932">
        <v>-15.679500000000001</v>
      </c>
      <c r="O932">
        <v>-3.6150000000000002</v>
      </c>
      <c r="P932">
        <v>-18.260000000000002</v>
      </c>
      <c r="Q932">
        <v>-26</v>
      </c>
      <c r="R932">
        <v>-61.62</v>
      </c>
      <c r="S932">
        <v>3.3809999999999998</v>
      </c>
    </row>
    <row r="933" spans="1:19" x14ac:dyDescent="0.2">
      <c r="A933" s="1">
        <v>45051</v>
      </c>
      <c r="B933" s="2">
        <v>130.21</v>
      </c>
      <c r="C933" s="2">
        <v>17.190000000000001</v>
      </c>
      <c r="D933" s="2">
        <v>112.3</v>
      </c>
      <c r="E933" s="2">
        <v>5.13</v>
      </c>
      <c r="F933" s="2">
        <v>117.31</v>
      </c>
      <c r="G933">
        <v>100.298</v>
      </c>
      <c r="H933">
        <v>3077.51</v>
      </c>
      <c r="I933">
        <v>130.21</v>
      </c>
      <c r="J933">
        <v>17.190000000000001</v>
      </c>
      <c r="K933">
        <v>33.1509</v>
      </c>
      <c r="L933">
        <v>1.5158</v>
      </c>
      <c r="M933">
        <v>1.756</v>
      </c>
      <c r="N933">
        <v>-15.679500000000001</v>
      </c>
      <c r="O933">
        <v>-3.5</v>
      </c>
      <c r="P933">
        <v>-18.5</v>
      </c>
      <c r="Q933">
        <v>-26.375</v>
      </c>
      <c r="R933">
        <v>-62.5</v>
      </c>
      <c r="S933">
        <v>3.44</v>
      </c>
    </row>
    <row r="934" spans="1:19" x14ac:dyDescent="0.2">
      <c r="A934" s="1">
        <v>45052</v>
      </c>
      <c r="B934" s="2">
        <v>130.21</v>
      </c>
      <c r="C934" s="2">
        <v>17.190000000000001</v>
      </c>
      <c r="D934" s="2">
        <v>112.3</v>
      </c>
      <c r="E934" s="2">
        <v>5.13</v>
      </c>
      <c r="F934" s="2">
        <v>117.31</v>
      </c>
      <c r="G934">
        <v>100.298</v>
      </c>
      <c r="H934">
        <v>3077.51</v>
      </c>
      <c r="I934">
        <v>130.21</v>
      </c>
      <c r="J934">
        <v>17.190000000000001</v>
      </c>
      <c r="K934">
        <v>33.1509</v>
      </c>
      <c r="L934">
        <v>1.5158</v>
      </c>
      <c r="M934">
        <v>1.756</v>
      </c>
      <c r="N934">
        <v>-15.679500000000001</v>
      </c>
      <c r="O934">
        <v>-3.5</v>
      </c>
      <c r="P934">
        <v>-18.5</v>
      </c>
      <c r="Q934">
        <v>-26.375</v>
      </c>
      <c r="R934">
        <v>-62.5</v>
      </c>
      <c r="S934">
        <v>3.44</v>
      </c>
    </row>
    <row r="935" spans="1:19" x14ac:dyDescent="0.2">
      <c r="A935" s="1">
        <v>45053</v>
      </c>
      <c r="B935" s="2">
        <v>130.21</v>
      </c>
      <c r="C935" s="2">
        <v>17.190000000000001</v>
      </c>
      <c r="D935" s="2">
        <v>112.3</v>
      </c>
      <c r="E935" s="2">
        <v>5.13</v>
      </c>
      <c r="F935" s="2">
        <v>117.31</v>
      </c>
      <c r="G935">
        <v>100.298</v>
      </c>
      <c r="H935">
        <v>3077.51</v>
      </c>
      <c r="I935">
        <v>130.21</v>
      </c>
      <c r="J935">
        <v>17.190000000000001</v>
      </c>
      <c r="K935">
        <v>33.1509</v>
      </c>
      <c r="L935">
        <v>1.5158</v>
      </c>
      <c r="M935">
        <v>1.756</v>
      </c>
      <c r="N935">
        <v>-15.679500000000001</v>
      </c>
      <c r="O935">
        <v>-3.5</v>
      </c>
      <c r="P935">
        <v>-18.5</v>
      </c>
      <c r="Q935">
        <v>-26.375</v>
      </c>
      <c r="R935">
        <v>-62.5</v>
      </c>
      <c r="S935">
        <v>3.44</v>
      </c>
    </row>
    <row r="936" spans="1:19" x14ac:dyDescent="0.2">
      <c r="A936" s="1">
        <v>45054</v>
      </c>
      <c r="B936" s="2">
        <v>135.07</v>
      </c>
      <c r="C936" s="2">
        <v>16.98</v>
      </c>
      <c r="D936" s="2">
        <v>113.28</v>
      </c>
      <c r="E936" s="2">
        <v>5.0999999999999996</v>
      </c>
      <c r="F936" s="2">
        <v>117.476</v>
      </c>
      <c r="G936">
        <v>100.191</v>
      </c>
      <c r="H936">
        <v>3059.08</v>
      </c>
      <c r="I936">
        <v>135.07</v>
      </c>
      <c r="J936">
        <v>16.98</v>
      </c>
      <c r="K936">
        <v>33.1509</v>
      </c>
      <c r="L936">
        <v>1.5158</v>
      </c>
      <c r="M936">
        <v>1.756</v>
      </c>
      <c r="N936">
        <v>-15.679500000000001</v>
      </c>
      <c r="O936">
        <v>-5.0999999999999996</v>
      </c>
      <c r="P936">
        <v>-19.5</v>
      </c>
      <c r="Q936">
        <v>-27.5</v>
      </c>
      <c r="R936">
        <v>-64.150000000000006</v>
      </c>
      <c r="S936">
        <v>3.51</v>
      </c>
    </row>
    <row r="937" spans="1:19" x14ac:dyDescent="0.2">
      <c r="A937" s="1">
        <v>45055</v>
      </c>
      <c r="B937" s="2">
        <v>133.93</v>
      </c>
      <c r="C937" s="2">
        <v>17.71</v>
      </c>
      <c r="D937" s="2">
        <v>114.14</v>
      </c>
      <c r="E937" s="2">
        <v>5.0999999999999996</v>
      </c>
      <c r="F937" s="2">
        <v>118.25700000000001</v>
      </c>
      <c r="G937">
        <v>99.986000000000004</v>
      </c>
      <c r="H937">
        <v>3056.56</v>
      </c>
      <c r="I937">
        <v>133.93</v>
      </c>
      <c r="J937">
        <v>17.71</v>
      </c>
      <c r="K937">
        <v>33.1509</v>
      </c>
      <c r="L937">
        <v>1.5158</v>
      </c>
      <c r="M937">
        <v>1.756</v>
      </c>
      <c r="N937">
        <v>-15.679500000000001</v>
      </c>
      <c r="O937">
        <v>-6.74</v>
      </c>
      <c r="P937">
        <v>-20.02</v>
      </c>
      <c r="Q937">
        <v>-28.125</v>
      </c>
      <c r="R937">
        <v>-64.709999999999994</v>
      </c>
      <c r="S937">
        <v>3.5209999999999999</v>
      </c>
    </row>
    <row r="938" spans="1:19" x14ac:dyDescent="0.2">
      <c r="A938" s="1">
        <v>45056</v>
      </c>
      <c r="B938" s="2">
        <v>125.6</v>
      </c>
      <c r="C938" s="2">
        <v>16.940000000000001</v>
      </c>
      <c r="D938" s="2">
        <v>115.74</v>
      </c>
      <c r="E938" s="2">
        <v>5.13</v>
      </c>
      <c r="F938" s="2">
        <v>118.166</v>
      </c>
      <c r="G938">
        <v>100.31399999999999</v>
      </c>
      <c r="H938">
        <v>3075.26</v>
      </c>
      <c r="I938">
        <v>125.6</v>
      </c>
      <c r="J938">
        <v>16.940000000000001</v>
      </c>
      <c r="K938">
        <v>33.1509</v>
      </c>
      <c r="L938">
        <v>1.5158</v>
      </c>
      <c r="M938">
        <v>1.756</v>
      </c>
      <c r="N938">
        <v>-15.679500000000001</v>
      </c>
      <c r="O938">
        <v>-7.625</v>
      </c>
      <c r="P938">
        <v>-19.5</v>
      </c>
      <c r="Q938">
        <v>-28</v>
      </c>
      <c r="R938">
        <v>-64.19</v>
      </c>
      <c r="S938">
        <v>3.444</v>
      </c>
    </row>
    <row r="939" spans="1:19" x14ac:dyDescent="0.2">
      <c r="A939" s="1">
        <v>45057</v>
      </c>
      <c r="B939" s="2">
        <v>128.21</v>
      </c>
      <c r="C939" s="2">
        <v>16.93</v>
      </c>
      <c r="D939" s="2">
        <v>115.57</v>
      </c>
      <c r="E939" s="2">
        <v>5.18</v>
      </c>
      <c r="F939" s="2">
        <v>117.264</v>
      </c>
      <c r="G939">
        <v>100.11499999999999</v>
      </c>
      <c r="H939">
        <v>3085.75</v>
      </c>
      <c r="I939">
        <v>128.21</v>
      </c>
      <c r="J939">
        <v>16.93</v>
      </c>
      <c r="K939">
        <v>33.1509</v>
      </c>
      <c r="L939">
        <v>1.5158</v>
      </c>
      <c r="M939">
        <v>1.756</v>
      </c>
      <c r="N939">
        <v>-15.679500000000001</v>
      </c>
      <c r="O939">
        <v>-8</v>
      </c>
      <c r="P939">
        <v>-20.25</v>
      </c>
      <c r="Q939">
        <v>-28.25</v>
      </c>
      <c r="R939">
        <v>-65.06</v>
      </c>
      <c r="S939">
        <v>3.387</v>
      </c>
    </row>
    <row r="940" spans="1:19" x14ac:dyDescent="0.2">
      <c r="A940" s="1">
        <v>45058</v>
      </c>
      <c r="B940" s="2">
        <v>120.52</v>
      </c>
      <c r="C940" s="2">
        <v>17.03</v>
      </c>
      <c r="D940" s="2">
        <v>108.75</v>
      </c>
      <c r="E940" s="2">
        <v>5.1100000000000003</v>
      </c>
      <c r="F940" s="2">
        <v>117.46</v>
      </c>
      <c r="G940">
        <v>100.126</v>
      </c>
      <c r="H940">
        <v>3071.93</v>
      </c>
      <c r="I940">
        <v>120.52</v>
      </c>
      <c r="J940">
        <v>17.03</v>
      </c>
      <c r="K940">
        <v>33.1509</v>
      </c>
      <c r="L940">
        <v>1.5158</v>
      </c>
      <c r="M940">
        <v>1.756</v>
      </c>
      <c r="N940">
        <v>-15.679500000000001</v>
      </c>
      <c r="O940">
        <v>-8.2349999999999994</v>
      </c>
      <c r="P940">
        <v>-20.375</v>
      </c>
      <c r="Q940">
        <v>-28.625</v>
      </c>
      <c r="R940">
        <v>-66.489999999999995</v>
      </c>
      <c r="S940">
        <v>3.4660000000000002</v>
      </c>
    </row>
    <row r="941" spans="1:19" x14ac:dyDescent="0.2">
      <c r="A941" s="1">
        <v>45059</v>
      </c>
      <c r="B941" s="2">
        <v>120.52</v>
      </c>
      <c r="C941" s="2">
        <v>17.03</v>
      </c>
      <c r="D941" s="2">
        <v>108.75</v>
      </c>
      <c r="E941" s="2">
        <v>5.1100000000000003</v>
      </c>
      <c r="F941" s="2">
        <v>117.46</v>
      </c>
      <c r="G941">
        <v>100.126</v>
      </c>
      <c r="H941">
        <v>3071.93</v>
      </c>
      <c r="I941">
        <v>120.52</v>
      </c>
      <c r="J941">
        <v>17.03</v>
      </c>
      <c r="K941">
        <v>33.1509</v>
      </c>
      <c r="L941">
        <v>1.5158</v>
      </c>
      <c r="M941">
        <v>1.756</v>
      </c>
      <c r="N941">
        <v>-15.679500000000001</v>
      </c>
      <c r="O941">
        <v>-8.2349999999999994</v>
      </c>
      <c r="P941">
        <v>-20.375</v>
      </c>
      <c r="Q941">
        <v>-28.625</v>
      </c>
      <c r="R941">
        <v>-66.489999999999995</v>
      </c>
      <c r="S941">
        <v>3.4660000000000002</v>
      </c>
    </row>
    <row r="942" spans="1:19" x14ac:dyDescent="0.2">
      <c r="A942" s="1">
        <v>45060</v>
      </c>
      <c r="B942" s="2">
        <v>120.52</v>
      </c>
      <c r="C942" s="2">
        <v>17.03</v>
      </c>
      <c r="D942" s="2">
        <v>108.75</v>
      </c>
      <c r="E942" s="2">
        <v>5.1100000000000003</v>
      </c>
      <c r="F942" s="2">
        <v>117.46</v>
      </c>
      <c r="G942">
        <v>100.126</v>
      </c>
      <c r="H942">
        <v>3071.93</v>
      </c>
      <c r="I942">
        <v>120.52</v>
      </c>
      <c r="J942">
        <v>17.03</v>
      </c>
      <c r="K942">
        <v>33.1509</v>
      </c>
      <c r="L942">
        <v>1.5158</v>
      </c>
      <c r="M942">
        <v>1.756</v>
      </c>
      <c r="N942">
        <v>-15.679500000000001</v>
      </c>
      <c r="O942">
        <v>-8.2349999999999994</v>
      </c>
      <c r="P942">
        <v>-20.375</v>
      </c>
      <c r="Q942">
        <v>-28.625</v>
      </c>
      <c r="R942">
        <v>-66.489999999999995</v>
      </c>
      <c r="S942">
        <v>3.4660000000000002</v>
      </c>
    </row>
    <row r="943" spans="1:19" x14ac:dyDescent="0.2">
      <c r="A943" s="1">
        <v>45061</v>
      </c>
      <c r="B943" s="2">
        <v>127.89</v>
      </c>
      <c r="C943" s="2">
        <v>17.12</v>
      </c>
      <c r="D943" s="2">
        <v>115.81</v>
      </c>
      <c r="E943" s="2">
        <v>5.12</v>
      </c>
      <c r="F943" s="2">
        <v>117.05</v>
      </c>
      <c r="G943">
        <v>100.15300000000001</v>
      </c>
      <c r="H943">
        <v>3060.29</v>
      </c>
      <c r="I943">
        <v>127.89</v>
      </c>
      <c r="J943">
        <v>17.12</v>
      </c>
      <c r="K943">
        <v>33.1509</v>
      </c>
      <c r="L943">
        <v>1.5158</v>
      </c>
      <c r="M943">
        <v>1.756</v>
      </c>
      <c r="N943">
        <v>-15.679500000000001</v>
      </c>
      <c r="O943">
        <v>-9.7319999999999993</v>
      </c>
      <c r="P943">
        <v>-21.410499999999999</v>
      </c>
      <c r="Q943">
        <v>-29.375</v>
      </c>
      <c r="R943">
        <v>-67.070999999999998</v>
      </c>
      <c r="S943">
        <v>3.5049999999999999</v>
      </c>
    </row>
    <row r="944" spans="1:19" x14ac:dyDescent="0.2">
      <c r="A944" s="1">
        <v>45062</v>
      </c>
      <c r="B944" s="2">
        <v>130.30000000000001</v>
      </c>
      <c r="C944" s="2">
        <v>17.989999999999998</v>
      </c>
      <c r="D944" s="2">
        <v>119.61</v>
      </c>
      <c r="E944" s="2">
        <v>5.22</v>
      </c>
      <c r="F944" s="2">
        <v>117.97199999999999</v>
      </c>
      <c r="G944">
        <v>99.572000000000003</v>
      </c>
      <c r="H944">
        <v>3049.54</v>
      </c>
      <c r="I944">
        <v>130.30000000000001</v>
      </c>
      <c r="J944">
        <v>17.989999999999998</v>
      </c>
      <c r="K944">
        <v>33.1509</v>
      </c>
      <c r="L944">
        <v>1.5158</v>
      </c>
      <c r="M944">
        <v>1.756</v>
      </c>
      <c r="N944">
        <v>-15.679500000000001</v>
      </c>
      <c r="O944">
        <v>-10.505000000000001</v>
      </c>
      <c r="P944">
        <v>-21.79</v>
      </c>
      <c r="Q944">
        <v>-29.5</v>
      </c>
      <c r="R944">
        <v>-66.81</v>
      </c>
      <c r="S944">
        <v>3.5379999999999998</v>
      </c>
    </row>
    <row r="945" spans="1:19" x14ac:dyDescent="0.2">
      <c r="A945" s="1">
        <v>45063</v>
      </c>
      <c r="B945" s="2">
        <v>120.78</v>
      </c>
      <c r="C945" s="2">
        <v>16.87</v>
      </c>
      <c r="D945" s="2">
        <v>116.59</v>
      </c>
      <c r="E945" s="2">
        <v>5.24</v>
      </c>
      <c r="F945" s="2">
        <v>116.887</v>
      </c>
      <c r="G945">
        <v>100.06699999999999</v>
      </c>
      <c r="H945">
        <v>3044.49</v>
      </c>
      <c r="I945">
        <v>120.78</v>
      </c>
      <c r="J945">
        <v>16.87</v>
      </c>
      <c r="K945">
        <v>33.1509</v>
      </c>
      <c r="L945">
        <v>1.5158</v>
      </c>
      <c r="M945">
        <v>1.756</v>
      </c>
      <c r="N945">
        <v>-15.679500000000001</v>
      </c>
      <c r="O945">
        <v>-10.895</v>
      </c>
      <c r="P945">
        <v>-22.67</v>
      </c>
      <c r="Q945">
        <v>-29.75</v>
      </c>
      <c r="R945">
        <v>-66.760000000000005</v>
      </c>
      <c r="S945">
        <v>3.5670000000000002</v>
      </c>
    </row>
    <row r="946" spans="1:19" x14ac:dyDescent="0.2">
      <c r="A946" s="1">
        <v>45064</v>
      </c>
      <c r="B946" s="2">
        <v>122.5</v>
      </c>
      <c r="C946" s="2">
        <v>16.05</v>
      </c>
      <c r="D946" s="2">
        <v>108.43</v>
      </c>
      <c r="E946" s="2">
        <v>5.21</v>
      </c>
      <c r="F946" s="2">
        <v>116.66200000000001</v>
      </c>
      <c r="G946">
        <v>100.238</v>
      </c>
      <c r="H946">
        <v>3032.36</v>
      </c>
      <c r="I946">
        <v>122.5</v>
      </c>
      <c r="J946">
        <v>16.05</v>
      </c>
      <c r="K946">
        <v>33.1509</v>
      </c>
      <c r="L946">
        <v>1.5158</v>
      </c>
      <c r="M946">
        <v>1.756</v>
      </c>
      <c r="N946">
        <v>-15.679500000000001</v>
      </c>
      <c r="O946">
        <v>-9.98</v>
      </c>
      <c r="P946">
        <v>-22.04</v>
      </c>
      <c r="Q946">
        <v>-28.75</v>
      </c>
      <c r="R946">
        <v>-66.47</v>
      </c>
      <c r="S946">
        <v>3.649</v>
      </c>
    </row>
    <row r="947" spans="1:19" x14ac:dyDescent="0.2">
      <c r="A947" s="1">
        <v>45065</v>
      </c>
      <c r="B947" s="2">
        <v>127.51</v>
      </c>
      <c r="C947" s="2">
        <v>16.809999999999999</v>
      </c>
      <c r="D947" s="2">
        <v>108.74</v>
      </c>
      <c r="E947" s="2">
        <v>5.18</v>
      </c>
      <c r="F947" s="2">
        <v>116.29</v>
      </c>
      <c r="G947">
        <v>100.27800000000001</v>
      </c>
      <c r="H947">
        <v>3026.76</v>
      </c>
      <c r="I947">
        <v>127.51</v>
      </c>
      <c r="J947">
        <v>16.809999999999999</v>
      </c>
      <c r="K947">
        <v>33.1509</v>
      </c>
      <c r="L947">
        <v>1.5158</v>
      </c>
      <c r="M947">
        <v>1.756</v>
      </c>
      <c r="N947">
        <v>-15.679500000000001</v>
      </c>
      <c r="O947">
        <v>-9.8774999999999995</v>
      </c>
      <c r="P947">
        <v>-22.625</v>
      </c>
      <c r="Q947">
        <v>-28.25</v>
      </c>
      <c r="R947">
        <v>-66.435000000000002</v>
      </c>
      <c r="S947">
        <v>3.6749999999999998</v>
      </c>
    </row>
    <row r="948" spans="1:19" x14ac:dyDescent="0.2">
      <c r="A948" s="1">
        <v>45066</v>
      </c>
      <c r="B948" s="2">
        <v>127.51</v>
      </c>
      <c r="C948" s="2">
        <v>16.809999999999999</v>
      </c>
      <c r="D948" s="2">
        <v>108.74</v>
      </c>
      <c r="E948" s="2">
        <v>5.18</v>
      </c>
      <c r="F948" s="2">
        <v>116.29</v>
      </c>
      <c r="G948">
        <v>100.27800000000001</v>
      </c>
      <c r="H948">
        <v>3026.76</v>
      </c>
      <c r="I948">
        <v>127.51</v>
      </c>
      <c r="J948">
        <v>16.809999999999999</v>
      </c>
      <c r="K948">
        <v>33.1509</v>
      </c>
      <c r="L948">
        <v>1.5158</v>
      </c>
      <c r="M948">
        <v>1.756</v>
      </c>
      <c r="N948">
        <v>-15.679500000000001</v>
      </c>
      <c r="O948">
        <v>-9.8774999999999995</v>
      </c>
      <c r="P948">
        <v>-22.625</v>
      </c>
      <c r="Q948">
        <v>-28.25</v>
      </c>
      <c r="R948">
        <v>-66.435000000000002</v>
      </c>
      <c r="S948">
        <v>3.6749999999999998</v>
      </c>
    </row>
    <row r="949" spans="1:19" x14ac:dyDescent="0.2">
      <c r="A949" s="1">
        <v>45067</v>
      </c>
      <c r="B949" s="2">
        <v>127.51</v>
      </c>
      <c r="C949" s="2">
        <v>16.809999999999999</v>
      </c>
      <c r="D949" s="2">
        <v>108.74</v>
      </c>
      <c r="E949" s="2">
        <v>5.18</v>
      </c>
      <c r="F949" s="2">
        <v>116.29</v>
      </c>
      <c r="G949">
        <v>100.27800000000001</v>
      </c>
      <c r="H949">
        <v>3026.76</v>
      </c>
      <c r="I949">
        <v>127.51</v>
      </c>
      <c r="J949">
        <v>16.809999999999999</v>
      </c>
      <c r="K949">
        <v>33.1509</v>
      </c>
      <c r="L949">
        <v>1.5158</v>
      </c>
      <c r="M949">
        <v>1.756</v>
      </c>
      <c r="N949">
        <v>-15.679500000000001</v>
      </c>
      <c r="O949">
        <v>-9.8774999999999995</v>
      </c>
      <c r="P949">
        <v>-22.625</v>
      </c>
      <c r="Q949">
        <v>-28.25</v>
      </c>
      <c r="R949">
        <v>-66.435000000000002</v>
      </c>
      <c r="S949">
        <v>3.6749999999999998</v>
      </c>
    </row>
    <row r="950" spans="1:19" x14ac:dyDescent="0.2">
      <c r="A950" s="1">
        <v>45068</v>
      </c>
      <c r="B950" s="2">
        <v>132.29</v>
      </c>
      <c r="C950" s="2">
        <v>17.21</v>
      </c>
      <c r="D950" s="2">
        <v>106.52</v>
      </c>
      <c r="E950" s="2">
        <v>5.26</v>
      </c>
      <c r="F950" s="2">
        <v>114.81</v>
      </c>
      <c r="G950">
        <v>100.785</v>
      </c>
      <c r="H950">
        <v>3026.82</v>
      </c>
      <c r="I950">
        <v>132.29</v>
      </c>
      <c r="J950">
        <v>17.21</v>
      </c>
      <c r="K950">
        <v>33.1509</v>
      </c>
      <c r="L950">
        <v>1.5158</v>
      </c>
      <c r="M950">
        <v>1.756</v>
      </c>
      <c r="N950">
        <v>-15.679500000000001</v>
      </c>
      <c r="O950">
        <v>-10.944800000000001</v>
      </c>
      <c r="P950">
        <v>-21.875</v>
      </c>
      <c r="Q950">
        <v>-27.75</v>
      </c>
      <c r="R950">
        <v>-65.172499999999999</v>
      </c>
      <c r="S950">
        <v>3.718</v>
      </c>
    </row>
    <row r="951" spans="1:19" x14ac:dyDescent="0.2">
      <c r="A951" s="1">
        <v>45069</v>
      </c>
      <c r="B951" s="2">
        <v>131.69999999999999</v>
      </c>
      <c r="C951" s="2">
        <v>18.53</v>
      </c>
      <c r="D951" s="2">
        <v>107.81</v>
      </c>
      <c r="E951" s="2">
        <v>5.0599999999999996</v>
      </c>
      <c r="F951" s="2">
        <v>114.16200000000001</v>
      </c>
      <c r="G951">
        <v>100.48399999999999</v>
      </c>
      <c r="H951">
        <v>3030.83</v>
      </c>
      <c r="I951">
        <v>131.69999999999999</v>
      </c>
      <c r="J951">
        <v>18.53</v>
      </c>
      <c r="K951">
        <v>33.1509</v>
      </c>
      <c r="L951">
        <v>1.5158</v>
      </c>
      <c r="M951">
        <v>1.756</v>
      </c>
      <c r="N951">
        <v>-15.679500000000001</v>
      </c>
      <c r="O951">
        <v>-11.75</v>
      </c>
      <c r="P951">
        <v>-21.375</v>
      </c>
      <c r="Q951">
        <v>-27.125</v>
      </c>
      <c r="R951">
        <v>-65.75</v>
      </c>
      <c r="S951">
        <v>3.6949999999999998</v>
      </c>
    </row>
    <row r="952" spans="1:19" x14ac:dyDescent="0.2">
      <c r="A952" s="1">
        <v>45070</v>
      </c>
      <c r="B952" s="2">
        <v>132.29</v>
      </c>
      <c r="C952" s="2">
        <v>20.03</v>
      </c>
      <c r="D952" s="2">
        <v>105.81</v>
      </c>
      <c r="E952" s="2">
        <v>5.1100000000000003</v>
      </c>
      <c r="F952" s="2">
        <v>116.22499999999999</v>
      </c>
      <c r="G952">
        <v>100.17700000000001</v>
      </c>
      <c r="H952">
        <v>3022.83</v>
      </c>
      <c r="I952">
        <v>132.29</v>
      </c>
      <c r="J952">
        <v>20.03</v>
      </c>
      <c r="K952">
        <v>33.1509</v>
      </c>
      <c r="L952">
        <v>1.5158</v>
      </c>
      <c r="M952">
        <v>1.756</v>
      </c>
      <c r="N952">
        <v>-15.679500000000001</v>
      </c>
      <c r="O952">
        <v>-7.4606000000000003</v>
      </c>
      <c r="P952">
        <v>-22.089400000000001</v>
      </c>
      <c r="Q952">
        <v>-27.625</v>
      </c>
      <c r="R952">
        <v>-66.595500000000001</v>
      </c>
      <c r="S952">
        <v>3.7450000000000001</v>
      </c>
    </row>
    <row r="953" spans="1:19" x14ac:dyDescent="0.2">
      <c r="A953" s="1">
        <v>45071</v>
      </c>
      <c r="B953" s="2">
        <v>139.54</v>
      </c>
      <c r="C953" s="2">
        <v>19.14</v>
      </c>
      <c r="D953" s="2">
        <v>99.26</v>
      </c>
      <c r="E953" s="2">
        <v>5.07</v>
      </c>
      <c r="F953" s="2">
        <v>115.264</v>
      </c>
      <c r="G953">
        <v>100.60599999999999</v>
      </c>
      <c r="H953">
        <v>3013.85</v>
      </c>
      <c r="I953">
        <v>139.54</v>
      </c>
      <c r="J953">
        <v>19.14</v>
      </c>
      <c r="K953">
        <v>33.1509</v>
      </c>
      <c r="L953">
        <v>1.5158</v>
      </c>
      <c r="M953">
        <v>1.756</v>
      </c>
      <c r="N953">
        <v>-15.679500000000001</v>
      </c>
      <c r="O953">
        <v>-8</v>
      </c>
      <c r="P953">
        <v>-18.75</v>
      </c>
      <c r="Q953">
        <v>-26.375</v>
      </c>
      <c r="R953">
        <v>-66.75</v>
      </c>
      <c r="S953">
        <v>3.82</v>
      </c>
    </row>
    <row r="954" spans="1:19" x14ac:dyDescent="0.2">
      <c r="A954" s="1">
        <v>45072</v>
      </c>
      <c r="B954" s="2">
        <v>145.37</v>
      </c>
      <c r="C954" s="2">
        <v>17.95</v>
      </c>
      <c r="D954" s="2">
        <v>97.17</v>
      </c>
      <c r="E954" s="2">
        <v>5.09</v>
      </c>
      <c r="F954" s="2">
        <v>113.07</v>
      </c>
      <c r="G954">
        <v>100.983</v>
      </c>
      <c r="H954">
        <v>3016.23</v>
      </c>
      <c r="I954">
        <v>145.37</v>
      </c>
      <c r="J954">
        <v>17.95</v>
      </c>
      <c r="K954">
        <v>33.1509</v>
      </c>
      <c r="L954">
        <v>1.5158</v>
      </c>
      <c r="M954">
        <v>1.756</v>
      </c>
      <c r="N954">
        <v>-15.679500000000001</v>
      </c>
      <c r="O954">
        <v>-8.25</v>
      </c>
      <c r="P954">
        <v>-19.75</v>
      </c>
      <c r="Q954">
        <v>-26.125</v>
      </c>
      <c r="R954">
        <v>-67.125</v>
      </c>
      <c r="S954">
        <v>3.8</v>
      </c>
    </row>
    <row r="955" spans="1:19" x14ac:dyDescent="0.2">
      <c r="A955" s="1">
        <v>45073</v>
      </c>
      <c r="B955" s="2">
        <v>145.37</v>
      </c>
      <c r="C955" s="2">
        <v>17.95</v>
      </c>
      <c r="D955" s="2">
        <v>97.17</v>
      </c>
      <c r="E955" s="2">
        <v>5.09</v>
      </c>
      <c r="F955" s="2">
        <v>113.07</v>
      </c>
      <c r="G955">
        <v>100.983</v>
      </c>
      <c r="H955">
        <v>3016.23</v>
      </c>
      <c r="I955">
        <v>145.37</v>
      </c>
      <c r="J955">
        <v>17.95</v>
      </c>
      <c r="K955">
        <v>33.1509</v>
      </c>
      <c r="L955">
        <v>1.5158</v>
      </c>
      <c r="M955">
        <v>1.756</v>
      </c>
      <c r="N955">
        <v>-15.679500000000001</v>
      </c>
      <c r="O955">
        <v>-8.25</v>
      </c>
      <c r="P955">
        <v>-19.75</v>
      </c>
      <c r="Q955">
        <v>-26.125</v>
      </c>
      <c r="R955">
        <v>-67.125</v>
      </c>
      <c r="S955">
        <v>3.8</v>
      </c>
    </row>
    <row r="956" spans="1:19" x14ac:dyDescent="0.2">
      <c r="A956" s="1">
        <v>45074</v>
      </c>
      <c r="B956" s="2">
        <v>145.37</v>
      </c>
      <c r="C956" s="2">
        <v>17.95</v>
      </c>
      <c r="D956" s="2">
        <v>97.17</v>
      </c>
      <c r="E956" s="2">
        <v>5.09</v>
      </c>
      <c r="F956" s="2">
        <v>113.07</v>
      </c>
      <c r="G956">
        <v>100.983</v>
      </c>
      <c r="H956">
        <v>3016.23</v>
      </c>
      <c r="I956">
        <v>145.37</v>
      </c>
      <c r="J956">
        <v>17.95</v>
      </c>
      <c r="K956">
        <v>33.1509</v>
      </c>
      <c r="L956">
        <v>1.5158</v>
      </c>
      <c r="M956">
        <v>1.756</v>
      </c>
      <c r="N956">
        <v>-15.679500000000001</v>
      </c>
      <c r="O956">
        <v>-8.25</v>
      </c>
      <c r="P956">
        <v>-19.75</v>
      </c>
      <c r="Q956">
        <v>-26.125</v>
      </c>
      <c r="R956">
        <v>-67.125</v>
      </c>
      <c r="S956">
        <v>3.8</v>
      </c>
    </row>
    <row r="957" spans="1:19" x14ac:dyDescent="0.2">
      <c r="A957" s="1">
        <v>45075</v>
      </c>
      <c r="B957" s="2">
        <v>145.37</v>
      </c>
      <c r="C957" s="2">
        <v>17.46</v>
      </c>
      <c r="D957" s="2">
        <v>97.17</v>
      </c>
      <c r="E957" s="2">
        <v>5.0999999999999996</v>
      </c>
      <c r="F957" s="2">
        <v>112.553</v>
      </c>
      <c r="G957">
        <v>100.983</v>
      </c>
      <c r="H957">
        <v>3016.23</v>
      </c>
      <c r="I957">
        <v>145.37</v>
      </c>
      <c r="J957">
        <v>17.46</v>
      </c>
      <c r="K957">
        <v>33.1509</v>
      </c>
      <c r="L957">
        <v>1.5158</v>
      </c>
      <c r="M957">
        <v>1.756</v>
      </c>
      <c r="N957">
        <v>-15.679500000000001</v>
      </c>
      <c r="O957">
        <v>-8.25</v>
      </c>
      <c r="P957">
        <v>-19.75</v>
      </c>
      <c r="Q957">
        <v>-26.125</v>
      </c>
      <c r="R957">
        <v>-67.125</v>
      </c>
      <c r="S957">
        <v>3.8</v>
      </c>
    </row>
    <row r="958" spans="1:19" x14ac:dyDescent="0.2">
      <c r="A958" s="1">
        <v>45076</v>
      </c>
      <c r="B958" s="2">
        <v>141.36000000000001</v>
      </c>
      <c r="C958" s="2">
        <v>17.46</v>
      </c>
      <c r="D958" s="2">
        <v>102.34</v>
      </c>
      <c r="E958" s="2">
        <v>5.07</v>
      </c>
      <c r="F958" s="2">
        <v>112.283</v>
      </c>
      <c r="G958">
        <v>101.264</v>
      </c>
      <c r="H958">
        <v>3042.56</v>
      </c>
      <c r="I958">
        <v>141.36000000000001</v>
      </c>
      <c r="J958">
        <v>17.46</v>
      </c>
      <c r="K958">
        <v>33.1509</v>
      </c>
      <c r="L958">
        <v>1.5158</v>
      </c>
      <c r="M958">
        <v>1.756</v>
      </c>
      <c r="N958">
        <v>-15.679500000000001</v>
      </c>
      <c r="O958">
        <v>-8.8796999999999997</v>
      </c>
      <c r="P958">
        <v>-20.8521</v>
      </c>
      <c r="Q958">
        <v>-25.75</v>
      </c>
      <c r="R958">
        <v>-66.709400000000002</v>
      </c>
      <c r="S958">
        <v>3.6880000000000002</v>
      </c>
    </row>
    <row r="959" spans="1:19" x14ac:dyDescent="0.2">
      <c r="A959" s="1">
        <v>45077</v>
      </c>
      <c r="B959" s="2">
        <v>136.02000000000001</v>
      </c>
      <c r="C959" s="2">
        <v>17.940000000000001</v>
      </c>
      <c r="D959" s="2">
        <v>102.74</v>
      </c>
      <c r="E959" s="2">
        <v>5.15</v>
      </c>
      <c r="F959" s="2">
        <v>113.139</v>
      </c>
      <c r="G959">
        <v>100.983</v>
      </c>
      <c r="H959">
        <v>3050.83</v>
      </c>
      <c r="I959">
        <v>136.02000000000001</v>
      </c>
      <c r="J959">
        <v>17.940000000000001</v>
      </c>
      <c r="K959">
        <v>33.1509</v>
      </c>
      <c r="L959">
        <v>1.5158</v>
      </c>
      <c r="M959">
        <v>1.756</v>
      </c>
      <c r="N959">
        <v>-15.679500000000001</v>
      </c>
      <c r="O959">
        <v>-10.5625</v>
      </c>
      <c r="P959">
        <v>-21.125</v>
      </c>
      <c r="Q959">
        <v>-26</v>
      </c>
      <c r="R959">
        <v>-65.625</v>
      </c>
      <c r="S959">
        <v>3.6459999999999999</v>
      </c>
    </row>
    <row r="960" spans="1:19" x14ac:dyDescent="0.2">
      <c r="A960" s="1">
        <v>45078</v>
      </c>
      <c r="B960" s="2">
        <v>124.63</v>
      </c>
      <c r="C960" s="2">
        <v>15.65</v>
      </c>
      <c r="D960" s="2">
        <v>104.5</v>
      </c>
      <c r="E960" s="2">
        <v>5.1100000000000003</v>
      </c>
      <c r="F960" s="2">
        <v>112.15300000000001</v>
      </c>
      <c r="G960">
        <v>101.371</v>
      </c>
      <c r="H960">
        <v>3059.4</v>
      </c>
      <c r="I960">
        <v>124.63</v>
      </c>
      <c r="J960">
        <v>15.65</v>
      </c>
      <c r="K960">
        <v>33.1509</v>
      </c>
      <c r="L960">
        <v>1.5158</v>
      </c>
      <c r="M960">
        <v>1.756</v>
      </c>
      <c r="N960">
        <v>-15.679500000000001</v>
      </c>
      <c r="O960">
        <v>-11.444000000000001</v>
      </c>
      <c r="P960">
        <v>-21.476099999999999</v>
      </c>
      <c r="Q960">
        <v>-25.75</v>
      </c>
      <c r="R960">
        <v>-65.025099999999995</v>
      </c>
      <c r="S960">
        <v>3.5979999999999999</v>
      </c>
    </row>
    <row r="961" spans="1:19" x14ac:dyDescent="0.2">
      <c r="A961" s="1">
        <v>45079</v>
      </c>
      <c r="B961" s="2">
        <v>120.95</v>
      </c>
      <c r="C961" s="2">
        <v>14.6</v>
      </c>
      <c r="D961" s="2">
        <v>98.93</v>
      </c>
      <c r="E961" s="2">
        <v>4.8499999999999996</v>
      </c>
      <c r="F961" s="2">
        <v>110.01900000000001</v>
      </c>
      <c r="G961">
        <v>101.974</v>
      </c>
      <c r="H961">
        <v>3048.15</v>
      </c>
      <c r="I961">
        <v>120.95</v>
      </c>
      <c r="J961">
        <v>14.6</v>
      </c>
      <c r="K961">
        <v>33.1509</v>
      </c>
      <c r="L961">
        <v>1.5158</v>
      </c>
      <c r="M961">
        <v>1.756</v>
      </c>
      <c r="N961">
        <v>-15.679500000000001</v>
      </c>
      <c r="O961">
        <v>-10.664999999999999</v>
      </c>
      <c r="P961">
        <v>-20.705400000000001</v>
      </c>
      <c r="Q961">
        <v>-23.75</v>
      </c>
      <c r="R961">
        <v>-62.877899999999997</v>
      </c>
      <c r="S961">
        <v>3.6949999999999998</v>
      </c>
    </row>
    <row r="962" spans="1:19" x14ac:dyDescent="0.2">
      <c r="A962" s="1">
        <v>45080</v>
      </c>
      <c r="B962" s="2">
        <v>120.95</v>
      </c>
      <c r="C962" s="2">
        <v>14.6</v>
      </c>
      <c r="D962" s="2">
        <v>98.93</v>
      </c>
      <c r="E962" s="2">
        <v>4.8499999999999996</v>
      </c>
      <c r="F962" s="2">
        <v>110.01900000000001</v>
      </c>
      <c r="G962">
        <v>101.974</v>
      </c>
      <c r="H962">
        <v>3048.15</v>
      </c>
      <c r="I962">
        <v>120.95</v>
      </c>
      <c r="J962">
        <v>14.6</v>
      </c>
      <c r="K962">
        <v>33.1509</v>
      </c>
      <c r="L962">
        <v>1.5158</v>
      </c>
      <c r="M962">
        <v>1.756</v>
      </c>
      <c r="N962">
        <v>-15.679500000000001</v>
      </c>
      <c r="O962">
        <v>-10.664999999999999</v>
      </c>
      <c r="P962">
        <v>-20.705400000000001</v>
      </c>
      <c r="Q962">
        <v>-23.75</v>
      </c>
      <c r="R962">
        <v>-62.877899999999997</v>
      </c>
      <c r="S962">
        <v>3.6949999999999998</v>
      </c>
    </row>
    <row r="963" spans="1:19" x14ac:dyDescent="0.2">
      <c r="A963" s="1">
        <v>45081</v>
      </c>
      <c r="B963" s="2">
        <v>120.95</v>
      </c>
      <c r="C963" s="2">
        <v>14.6</v>
      </c>
      <c r="D963" s="2">
        <v>98.93</v>
      </c>
      <c r="E963" s="2">
        <v>4.8499999999999996</v>
      </c>
      <c r="F963" s="2">
        <v>110.01900000000001</v>
      </c>
      <c r="G963">
        <v>101.974</v>
      </c>
      <c r="H963">
        <v>3048.15</v>
      </c>
      <c r="I963">
        <v>120.95</v>
      </c>
      <c r="J963">
        <v>14.6</v>
      </c>
      <c r="K963">
        <v>33.1509</v>
      </c>
      <c r="L963">
        <v>1.5158</v>
      </c>
      <c r="M963">
        <v>1.756</v>
      </c>
      <c r="N963">
        <v>-15.679500000000001</v>
      </c>
      <c r="O963">
        <v>-10.664999999999999</v>
      </c>
      <c r="P963">
        <v>-20.705400000000001</v>
      </c>
      <c r="Q963">
        <v>-23.75</v>
      </c>
      <c r="R963">
        <v>-62.877899999999997</v>
      </c>
      <c r="S963">
        <v>3.6949999999999998</v>
      </c>
    </row>
    <row r="964" spans="1:19" x14ac:dyDescent="0.2">
      <c r="A964" s="1">
        <v>45082</v>
      </c>
      <c r="B964" s="2">
        <v>119.08</v>
      </c>
      <c r="C964" s="2">
        <v>14.73</v>
      </c>
      <c r="D964" s="2">
        <v>100.69</v>
      </c>
      <c r="E964" s="2">
        <v>4.92</v>
      </c>
      <c r="F964" s="2">
        <v>110.551</v>
      </c>
      <c r="G964">
        <v>101.83499999999999</v>
      </c>
      <c r="H964">
        <v>3047.37</v>
      </c>
      <c r="I964">
        <v>119.08</v>
      </c>
      <c r="J964">
        <v>14.73</v>
      </c>
      <c r="K964">
        <v>33.1509</v>
      </c>
      <c r="L964">
        <v>1.5158</v>
      </c>
      <c r="M964">
        <v>1.756</v>
      </c>
      <c r="N964">
        <v>-15.679500000000001</v>
      </c>
      <c r="O964">
        <v>-12.710599999999999</v>
      </c>
      <c r="P964">
        <v>-22.900500000000001</v>
      </c>
      <c r="Q964">
        <v>-25.5</v>
      </c>
      <c r="R964">
        <v>-64.25</v>
      </c>
      <c r="S964">
        <v>3.6850000000000001</v>
      </c>
    </row>
    <row r="965" spans="1:19" x14ac:dyDescent="0.2">
      <c r="A965" s="1">
        <v>45083</v>
      </c>
      <c r="B965" s="2">
        <v>114.42</v>
      </c>
      <c r="C965" s="2">
        <v>13.96</v>
      </c>
      <c r="D965" s="2">
        <v>100.98</v>
      </c>
      <c r="E965" s="2">
        <v>4.9400000000000004</v>
      </c>
      <c r="F965" s="2">
        <v>110.583</v>
      </c>
      <c r="G965">
        <v>102.056</v>
      </c>
      <c r="H965">
        <v>3050.19</v>
      </c>
      <c r="I965">
        <v>114.42</v>
      </c>
      <c r="J965">
        <v>13.96</v>
      </c>
      <c r="K965">
        <v>33.1509</v>
      </c>
      <c r="L965">
        <v>1.5158</v>
      </c>
      <c r="M965">
        <v>1.756</v>
      </c>
      <c r="N965">
        <v>-15.679500000000001</v>
      </c>
      <c r="O965">
        <v>-11.492599999999999</v>
      </c>
      <c r="P965">
        <v>-22.9602</v>
      </c>
      <c r="Q965">
        <v>-26.125</v>
      </c>
      <c r="R965">
        <v>-65.775800000000004</v>
      </c>
      <c r="S965">
        <v>3.6619999999999999</v>
      </c>
    </row>
    <row r="966" spans="1:19" x14ac:dyDescent="0.2">
      <c r="A966" s="1">
        <v>45084</v>
      </c>
      <c r="B966" s="2">
        <v>120.5</v>
      </c>
      <c r="C966" s="2">
        <v>13.94</v>
      </c>
      <c r="D966" s="2">
        <v>94.48</v>
      </c>
      <c r="E966" s="2">
        <v>4.84</v>
      </c>
      <c r="F966" s="2">
        <v>110.63500000000001</v>
      </c>
      <c r="G966">
        <v>102</v>
      </c>
      <c r="H966">
        <v>3030.83</v>
      </c>
      <c r="I966">
        <v>120.5</v>
      </c>
      <c r="J966">
        <v>13.94</v>
      </c>
      <c r="K966">
        <v>33.1509</v>
      </c>
      <c r="L966">
        <v>1.5158</v>
      </c>
      <c r="M966">
        <v>1.756</v>
      </c>
      <c r="N966">
        <v>-15.679500000000001</v>
      </c>
      <c r="O966">
        <v>-9.3737999999999992</v>
      </c>
      <c r="P966">
        <v>-23.125</v>
      </c>
      <c r="Q966">
        <v>-27.125</v>
      </c>
      <c r="R966">
        <v>-66.015000000000001</v>
      </c>
      <c r="S966">
        <v>3.798</v>
      </c>
    </row>
    <row r="967" spans="1:19" x14ac:dyDescent="0.2">
      <c r="A967" s="1">
        <v>45085</v>
      </c>
      <c r="B967" s="2">
        <v>115.11</v>
      </c>
      <c r="C967" s="2">
        <v>13.65</v>
      </c>
      <c r="D967" s="2">
        <v>97.21</v>
      </c>
      <c r="E967" s="2">
        <v>4.88</v>
      </c>
      <c r="F967" s="2">
        <v>110.358</v>
      </c>
      <c r="G967">
        <v>102.29600000000001</v>
      </c>
      <c r="H967">
        <v>3045.25</v>
      </c>
      <c r="I967">
        <v>115.11</v>
      </c>
      <c r="J967">
        <v>13.65</v>
      </c>
      <c r="K967">
        <v>33.1509</v>
      </c>
      <c r="L967">
        <v>1.5158</v>
      </c>
      <c r="M967">
        <v>1.756</v>
      </c>
      <c r="N967">
        <v>-15.679500000000001</v>
      </c>
      <c r="O967">
        <v>-9.4029000000000007</v>
      </c>
      <c r="P967">
        <v>-22.605</v>
      </c>
      <c r="Q967">
        <v>-26.625</v>
      </c>
      <c r="R967">
        <v>-64.566599999999994</v>
      </c>
      <c r="S967">
        <v>3.72</v>
      </c>
    </row>
    <row r="968" spans="1:19" x14ac:dyDescent="0.2">
      <c r="A968" s="1">
        <v>45086</v>
      </c>
      <c r="B968" s="2">
        <v>115.77</v>
      </c>
      <c r="C968" s="2">
        <v>13.83</v>
      </c>
      <c r="D968" s="2">
        <v>96.06</v>
      </c>
      <c r="E968" s="2">
        <v>4.83</v>
      </c>
      <c r="F968" s="2">
        <v>109.726</v>
      </c>
      <c r="G968">
        <v>102.334</v>
      </c>
      <c r="H968">
        <v>3038.77</v>
      </c>
      <c r="I968">
        <v>115.77</v>
      </c>
      <c r="J968">
        <v>13.83</v>
      </c>
      <c r="K968">
        <v>33.1509</v>
      </c>
      <c r="L968">
        <v>1.5158</v>
      </c>
      <c r="M968">
        <v>1.756</v>
      </c>
      <c r="N968">
        <v>-15.679500000000001</v>
      </c>
      <c r="O968">
        <v>-9.4827999999999992</v>
      </c>
      <c r="P968">
        <v>-22.544499999999999</v>
      </c>
      <c r="Q968">
        <v>-26.375</v>
      </c>
      <c r="R968">
        <v>-64.305199999999999</v>
      </c>
      <c r="S968">
        <v>3.7429999999999999</v>
      </c>
    </row>
    <row r="969" spans="1:19" x14ac:dyDescent="0.2">
      <c r="A969" s="1">
        <v>45087</v>
      </c>
      <c r="B969" s="2">
        <v>115.77</v>
      </c>
      <c r="C969" s="2">
        <v>13.83</v>
      </c>
      <c r="D969" s="2">
        <v>96.06</v>
      </c>
      <c r="E969" s="2">
        <v>4.83</v>
      </c>
      <c r="F969" s="2">
        <v>109.726</v>
      </c>
      <c r="G969">
        <v>102.334</v>
      </c>
      <c r="H969">
        <v>3038.77</v>
      </c>
      <c r="I969">
        <v>115.77</v>
      </c>
      <c r="J969">
        <v>13.83</v>
      </c>
      <c r="K969">
        <v>33.1509</v>
      </c>
      <c r="L969">
        <v>1.5158</v>
      </c>
      <c r="M969">
        <v>1.756</v>
      </c>
      <c r="N969">
        <v>-15.679500000000001</v>
      </c>
      <c r="O969">
        <v>-9.4827999999999992</v>
      </c>
      <c r="P969">
        <v>-22.544499999999999</v>
      </c>
      <c r="Q969">
        <v>-26.375</v>
      </c>
      <c r="R969">
        <v>-64.305199999999999</v>
      </c>
      <c r="S969">
        <v>3.7429999999999999</v>
      </c>
    </row>
    <row r="970" spans="1:19" x14ac:dyDescent="0.2">
      <c r="A970" s="1">
        <v>45088</v>
      </c>
      <c r="B970" s="2">
        <v>115.77</v>
      </c>
      <c r="C970" s="2">
        <v>13.83</v>
      </c>
      <c r="D970" s="2">
        <v>96.06</v>
      </c>
      <c r="E970" s="2">
        <v>4.83</v>
      </c>
      <c r="F970" s="2">
        <v>109.726</v>
      </c>
      <c r="G970">
        <v>102.334</v>
      </c>
      <c r="H970">
        <v>3038.77</v>
      </c>
      <c r="I970">
        <v>115.77</v>
      </c>
      <c r="J970">
        <v>13.83</v>
      </c>
      <c r="K970">
        <v>33.1509</v>
      </c>
      <c r="L970">
        <v>1.5158</v>
      </c>
      <c r="M970">
        <v>1.756</v>
      </c>
      <c r="N970">
        <v>-15.679500000000001</v>
      </c>
      <c r="O970">
        <v>-9.4827999999999992</v>
      </c>
      <c r="P970">
        <v>-22.544499999999999</v>
      </c>
      <c r="Q970">
        <v>-26.375</v>
      </c>
      <c r="R970">
        <v>-64.305199999999999</v>
      </c>
      <c r="S970">
        <v>3.7429999999999999</v>
      </c>
    </row>
    <row r="971" spans="1:19" x14ac:dyDescent="0.2">
      <c r="A971" s="1">
        <v>45089</v>
      </c>
      <c r="B971" s="2">
        <v>119.8</v>
      </c>
      <c r="C971" s="2">
        <v>15.01</v>
      </c>
      <c r="D971" s="2">
        <v>98.44</v>
      </c>
      <c r="E971" s="2">
        <v>4.88</v>
      </c>
      <c r="F971" s="2">
        <v>110.31399999999999</v>
      </c>
      <c r="G971">
        <v>102.304</v>
      </c>
      <c r="H971">
        <v>3044.69</v>
      </c>
      <c r="I971">
        <v>119.8</v>
      </c>
      <c r="J971">
        <v>15.01</v>
      </c>
      <c r="K971">
        <v>33.1509</v>
      </c>
      <c r="L971">
        <v>1.5158</v>
      </c>
      <c r="M971">
        <v>1.756</v>
      </c>
      <c r="N971">
        <v>-15.679500000000001</v>
      </c>
      <c r="O971">
        <v>-10.5962</v>
      </c>
      <c r="P971">
        <v>-22.625</v>
      </c>
      <c r="Q971">
        <v>-27.5</v>
      </c>
      <c r="R971">
        <v>-65.474500000000006</v>
      </c>
      <c r="S971">
        <v>3.7389999999999999</v>
      </c>
    </row>
    <row r="972" spans="1:19" x14ac:dyDescent="0.2">
      <c r="A972" s="1">
        <v>45090</v>
      </c>
      <c r="B972" s="2">
        <v>118.8</v>
      </c>
      <c r="C972" s="2">
        <v>14.61</v>
      </c>
      <c r="D972" s="2">
        <v>92.67</v>
      </c>
      <c r="E972" s="2">
        <v>4.7699999999999996</v>
      </c>
      <c r="F972" s="2">
        <v>109.319</v>
      </c>
      <c r="G972">
        <v>102.396</v>
      </c>
      <c r="H972">
        <v>3032.77</v>
      </c>
      <c r="I972">
        <v>118.8</v>
      </c>
      <c r="J972">
        <v>14.61</v>
      </c>
      <c r="K972">
        <v>33.1509</v>
      </c>
      <c r="L972">
        <v>1.5158</v>
      </c>
      <c r="M972">
        <v>1.756</v>
      </c>
      <c r="N972">
        <v>-15.679500000000001</v>
      </c>
      <c r="O972">
        <v>-9.5635999999999992</v>
      </c>
      <c r="P972">
        <v>-22.677700000000002</v>
      </c>
      <c r="Q972">
        <v>-27.625</v>
      </c>
      <c r="R972">
        <v>-65.176699999999997</v>
      </c>
      <c r="S972">
        <v>3.8159999999999998</v>
      </c>
    </row>
    <row r="973" spans="1:19" x14ac:dyDescent="0.2">
      <c r="A973" s="1">
        <v>45091</v>
      </c>
      <c r="B973" s="2">
        <v>114.37</v>
      </c>
      <c r="C973" s="2">
        <v>13.88</v>
      </c>
      <c r="D973" s="2">
        <v>89.38</v>
      </c>
      <c r="E973" s="2">
        <v>4.76</v>
      </c>
      <c r="F973" s="2">
        <v>109.482</v>
      </c>
      <c r="G973">
        <v>102.214</v>
      </c>
      <c r="H973">
        <v>3038.85</v>
      </c>
      <c r="I973">
        <v>114.37</v>
      </c>
      <c r="J973">
        <v>13.88</v>
      </c>
      <c r="K973">
        <v>33.1509</v>
      </c>
      <c r="L973">
        <v>1.5158</v>
      </c>
      <c r="M973">
        <v>1.756</v>
      </c>
      <c r="N973">
        <v>-15.679500000000001</v>
      </c>
      <c r="O973">
        <v>-9.0425000000000004</v>
      </c>
      <c r="P973">
        <v>-22.1096</v>
      </c>
      <c r="Q973">
        <v>-27</v>
      </c>
      <c r="R973">
        <v>-64.315200000000004</v>
      </c>
      <c r="S973">
        <v>3.7890000000000001</v>
      </c>
    </row>
    <row r="974" spans="1:19" x14ac:dyDescent="0.2">
      <c r="A974" s="1">
        <v>45092</v>
      </c>
      <c r="B974" s="2">
        <v>107.34</v>
      </c>
      <c r="C974" s="2">
        <v>14.5</v>
      </c>
      <c r="D974" s="2">
        <v>91.35</v>
      </c>
      <c r="E974" s="2">
        <v>4.79</v>
      </c>
      <c r="F974" s="2">
        <v>110.10599999999999</v>
      </c>
      <c r="G974">
        <v>102.35899999999999</v>
      </c>
      <c r="H974">
        <v>3058.17</v>
      </c>
      <c r="I974">
        <v>107.34</v>
      </c>
      <c r="J974">
        <v>14.5</v>
      </c>
      <c r="K974">
        <v>33.1509</v>
      </c>
      <c r="L974">
        <v>1.5158</v>
      </c>
      <c r="M974">
        <v>1.756</v>
      </c>
      <c r="N974">
        <v>-15.679500000000001</v>
      </c>
      <c r="O974">
        <v>-8.5593000000000004</v>
      </c>
      <c r="P974">
        <v>-20.907499999999999</v>
      </c>
      <c r="Q974">
        <v>-26.125</v>
      </c>
      <c r="R974">
        <v>-63.03</v>
      </c>
      <c r="S974">
        <v>3.7189999999999999</v>
      </c>
    </row>
    <row r="975" spans="1:19" x14ac:dyDescent="0.2">
      <c r="A975" s="1">
        <v>45093</v>
      </c>
      <c r="B975" s="2">
        <v>104.43</v>
      </c>
      <c r="C975" s="2">
        <v>13.54</v>
      </c>
      <c r="D975" s="2">
        <v>85.87</v>
      </c>
      <c r="E975" s="2">
        <v>4.7699999999999996</v>
      </c>
      <c r="F975" s="2">
        <v>108.965</v>
      </c>
      <c r="G975">
        <v>102.52800000000001</v>
      </c>
      <c r="H975">
        <v>3054.43</v>
      </c>
      <c r="I975">
        <v>104.43</v>
      </c>
      <c r="J975">
        <v>13.54</v>
      </c>
      <c r="K975">
        <v>33.1509</v>
      </c>
      <c r="L975">
        <v>1.5158</v>
      </c>
      <c r="M975">
        <v>1.756</v>
      </c>
      <c r="N975">
        <v>-15.679500000000001</v>
      </c>
      <c r="O975">
        <v>-9.0358000000000001</v>
      </c>
      <c r="P975">
        <v>-21.646100000000001</v>
      </c>
      <c r="Q975">
        <v>-26.625</v>
      </c>
      <c r="R975">
        <v>-64.078900000000004</v>
      </c>
      <c r="S975">
        <v>3.766</v>
      </c>
    </row>
    <row r="976" spans="1:19" x14ac:dyDescent="0.2">
      <c r="A976" s="1">
        <v>45094</v>
      </c>
      <c r="B976" s="2">
        <v>104.43</v>
      </c>
      <c r="C976" s="2">
        <v>13.54</v>
      </c>
      <c r="D976" s="2">
        <v>85.87</v>
      </c>
      <c r="E976" s="2">
        <v>4.7699999999999996</v>
      </c>
      <c r="F976" s="2">
        <v>108.965</v>
      </c>
      <c r="G976">
        <v>102.52800000000001</v>
      </c>
      <c r="H976">
        <v>3054.43</v>
      </c>
      <c r="I976">
        <v>104.43</v>
      </c>
      <c r="J976">
        <v>13.54</v>
      </c>
      <c r="K976">
        <v>33.1509</v>
      </c>
      <c r="L976">
        <v>1.5158</v>
      </c>
      <c r="M976">
        <v>1.756</v>
      </c>
      <c r="N976">
        <v>-15.679500000000001</v>
      </c>
      <c r="O976">
        <v>-9.0358000000000001</v>
      </c>
      <c r="P976">
        <v>-21.646100000000001</v>
      </c>
      <c r="Q976">
        <v>-26.625</v>
      </c>
      <c r="R976">
        <v>-64.078900000000004</v>
      </c>
      <c r="S976">
        <v>3.766</v>
      </c>
    </row>
    <row r="977" spans="1:19" x14ac:dyDescent="0.2">
      <c r="A977" s="1">
        <v>45095</v>
      </c>
      <c r="B977" s="2">
        <v>104.43</v>
      </c>
      <c r="C977" s="2">
        <v>13.54</v>
      </c>
      <c r="D977" s="2">
        <v>85.87</v>
      </c>
      <c r="E977" s="2">
        <v>4.7699999999999996</v>
      </c>
      <c r="F977" s="2">
        <v>108.965</v>
      </c>
      <c r="G977">
        <v>102.52800000000001</v>
      </c>
      <c r="H977">
        <v>3054.43</v>
      </c>
      <c r="I977">
        <v>104.43</v>
      </c>
      <c r="J977">
        <v>13.54</v>
      </c>
      <c r="K977">
        <v>33.1509</v>
      </c>
      <c r="L977">
        <v>1.5158</v>
      </c>
      <c r="M977">
        <v>1.756</v>
      </c>
      <c r="N977">
        <v>-15.679500000000001</v>
      </c>
      <c r="O977">
        <v>-9.0358000000000001</v>
      </c>
      <c r="P977">
        <v>-21.646100000000001</v>
      </c>
      <c r="Q977">
        <v>-26.625</v>
      </c>
      <c r="R977">
        <v>-64.078900000000004</v>
      </c>
      <c r="S977">
        <v>3.766</v>
      </c>
    </row>
    <row r="978" spans="1:19" x14ac:dyDescent="0.2">
      <c r="A978" s="1">
        <v>45096</v>
      </c>
      <c r="B978" s="2">
        <v>104.43</v>
      </c>
      <c r="C978" s="2">
        <v>14.19</v>
      </c>
      <c r="D978" s="2">
        <v>85.87</v>
      </c>
      <c r="E978" s="2">
        <v>4.74</v>
      </c>
      <c r="F978" s="2">
        <v>109.01900000000001</v>
      </c>
      <c r="G978">
        <v>102.52800000000001</v>
      </c>
      <c r="H978">
        <v>3054.43</v>
      </c>
      <c r="I978">
        <v>104.43</v>
      </c>
      <c r="J978">
        <v>14.19</v>
      </c>
      <c r="K978">
        <v>33.1509</v>
      </c>
      <c r="L978">
        <v>1.5158</v>
      </c>
      <c r="M978">
        <v>1.756</v>
      </c>
      <c r="N978">
        <v>-15.679500000000001</v>
      </c>
      <c r="O978">
        <v>-8.875</v>
      </c>
      <c r="P978">
        <v>-21.625</v>
      </c>
      <c r="Q978">
        <v>-26.5</v>
      </c>
      <c r="R978">
        <v>-64</v>
      </c>
      <c r="S978">
        <v>3.766</v>
      </c>
    </row>
    <row r="979" spans="1:19" x14ac:dyDescent="0.2">
      <c r="A979" s="1">
        <v>45097</v>
      </c>
      <c r="B979" s="2">
        <v>114.19</v>
      </c>
      <c r="C979" s="2">
        <v>13.88</v>
      </c>
      <c r="D979" s="2">
        <v>86.93</v>
      </c>
      <c r="E979" s="2">
        <v>4.8899999999999997</v>
      </c>
      <c r="F979" s="2">
        <v>109.041</v>
      </c>
      <c r="G979">
        <v>102.31699999999999</v>
      </c>
      <c r="H979">
        <v>3064.19</v>
      </c>
      <c r="I979">
        <v>114.19</v>
      </c>
      <c r="J979">
        <v>13.88</v>
      </c>
      <c r="K979">
        <v>33.1509</v>
      </c>
      <c r="L979">
        <v>1.5158</v>
      </c>
      <c r="M979">
        <v>1.756</v>
      </c>
      <c r="N979">
        <v>-15.679500000000001</v>
      </c>
      <c r="O979">
        <v>-8.6760000000000002</v>
      </c>
      <c r="P979">
        <v>-21.055399999999999</v>
      </c>
      <c r="Q979">
        <v>-26.25</v>
      </c>
      <c r="R979">
        <v>-62.897799999999997</v>
      </c>
      <c r="S979">
        <v>3.7240000000000002</v>
      </c>
    </row>
    <row r="980" spans="1:19" x14ac:dyDescent="0.2">
      <c r="A980" s="1">
        <v>45098</v>
      </c>
      <c r="B980" s="2">
        <v>110.84</v>
      </c>
      <c r="C980" s="2">
        <v>13.2</v>
      </c>
      <c r="D980" s="2">
        <v>85.11</v>
      </c>
      <c r="E980" s="2">
        <v>5.03</v>
      </c>
      <c r="F980" s="2">
        <v>110.277</v>
      </c>
      <c r="G980">
        <v>101.98699999999999</v>
      </c>
      <c r="H980">
        <v>3065.5</v>
      </c>
      <c r="I980">
        <v>110.84</v>
      </c>
      <c r="J980">
        <v>13.2</v>
      </c>
      <c r="K980">
        <v>33.1509</v>
      </c>
      <c r="L980">
        <v>1.5158</v>
      </c>
      <c r="M980">
        <v>1.756</v>
      </c>
      <c r="N980">
        <v>-15.679500000000001</v>
      </c>
      <c r="O980">
        <v>-10.7554</v>
      </c>
      <c r="P980">
        <v>-21.4541</v>
      </c>
      <c r="Q980">
        <v>-26.625</v>
      </c>
      <c r="R980">
        <v>-62.900500000000001</v>
      </c>
      <c r="S980">
        <v>3.722</v>
      </c>
    </row>
    <row r="981" spans="1:19" x14ac:dyDescent="0.2">
      <c r="A981" s="1">
        <v>45099</v>
      </c>
      <c r="B981" s="2">
        <v>107.7</v>
      </c>
      <c r="C981" s="2">
        <v>12.91</v>
      </c>
      <c r="D981" s="2">
        <v>84.54</v>
      </c>
      <c r="E981" s="2">
        <v>5.08</v>
      </c>
      <c r="F981" s="2">
        <v>110.41</v>
      </c>
      <c r="G981">
        <v>101.86</v>
      </c>
      <c r="H981">
        <v>3050.42</v>
      </c>
      <c r="I981">
        <v>107.7</v>
      </c>
      <c r="J981">
        <v>12.91</v>
      </c>
      <c r="K981">
        <v>33.1509</v>
      </c>
      <c r="L981">
        <v>1.5158</v>
      </c>
      <c r="M981">
        <v>1.756</v>
      </c>
      <c r="N981">
        <v>-15.679500000000001</v>
      </c>
      <c r="O981">
        <v>-10.253500000000001</v>
      </c>
      <c r="P981">
        <v>-21.832999999999998</v>
      </c>
      <c r="Q981">
        <v>-26.75</v>
      </c>
      <c r="R981">
        <v>-63.582000000000001</v>
      </c>
      <c r="S981">
        <v>3.7970000000000002</v>
      </c>
    </row>
    <row r="982" spans="1:19" x14ac:dyDescent="0.2">
      <c r="A982" s="1">
        <v>45100</v>
      </c>
      <c r="B982" s="2">
        <v>105.74</v>
      </c>
      <c r="C982" s="2">
        <v>13.44</v>
      </c>
      <c r="D982" s="2">
        <v>86.53</v>
      </c>
      <c r="E982" s="2">
        <v>5.3</v>
      </c>
      <c r="F982" s="2">
        <v>111.276</v>
      </c>
      <c r="G982">
        <v>101.423</v>
      </c>
      <c r="H982">
        <v>3058.71</v>
      </c>
      <c r="I982">
        <v>105.74</v>
      </c>
      <c r="J982">
        <v>13.44</v>
      </c>
      <c r="K982">
        <v>33.1509</v>
      </c>
      <c r="L982">
        <v>1.5158</v>
      </c>
      <c r="M982">
        <v>1.756</v>
      </c>
      <c r="N982">
        <v>-15.679500000000001</v>
      </c>
      <c r="O982">
        <v>-11.540100000000001</v>
      </c>
      <c r="P982">
        <v>-21.6907</v>
      </c>
      <c r="Q982">
        <v>-26.25</v>
      </c>
      <c r="R982">
        <v>-63.988700000000001</v>
      </c>
      <c r="S982">
        <v>3.7360000000000002</v>
      </c>
    </row>
    <row r="983" spans="1:19" x14ac:dyDescent="0.2">
      <c r="A983" s="1">
        <v>45101</v>
      </c>
      <c r="B983" s="2">
        <v>105.74</v>
      </c>
      <c r="C983" s="2">
        <v>13.44</v>
      </c>
      <c r="D983" s="2">
        <v>86.53</v>
      </c>
      <c r="E983" s="2">
        <v>5.3</v>
      </c>
      <c r="F983" s="2">
        <v>111.276</v>
      </c>
      <c r="G983">
        <v>101.423</v>
      </c>
      <c r="H983">
        <v>3058.71</v>
      </c>
      <c r="I983">
        <v>105.74</v>
      </c>
      <c r="J983">
        <v>13.44</v>
      </c>
      <c r="K983">
        <v>33.1509</v>
      </c>
      <c r="L983">
        <v>1.5158</v>
      </c>
      <c r="M983">
        <v>1.756</v>
      </c>
      <c r="N983">
        <v>-15.679500000000001</v>
      </c>
      <c r="O983">
        <v>-11.540100000000001</v>
      </c>
      <c r="P983">
        <v>-21.6907</v>
      </c>
      <c r="Q983">
        <v>-26.25</v>
      </c>
      <c r="R983">
        <v>-63.988700000000001</v>
      </c>
      <c r="S983">
        <v>3.7360000000000002</v>
      </c>
    </row>
    <row r="984" spans="1:19" x14ac:dyDescent="0.2">
      <c r="A984" s="1">
        <v>45102</v>
      </c>
      <c r="B984" s="2">
        <v>105.74</v>
      </c>
      <c r="C984" s="2">
        <v>13.44</v>
      </c>
      <c r="D984" s="2">
        <v>86.53</v>
      </c>
      <c r="E984" s="2">
        <v>5.3</v>
      </c>
      <c r="F984" s="2">
        <v>111.276</v>
      </c>
      <c r="G984">
        <v>101.423</v>
      </c>
      <c r="H984">
        <v>3058.71</v>
      </c>
      <c r="I984">
        <v>105.74</v>
      </c>
      <c r="J984">
        <v>13.44</v>
      </c>
      <c r="K984">
        <v>33.1509</v>
      </c>
      <c r="L984">
        <v>1.5158</v>
      </c>
      <c r="M984">
        <v>1.756</v>
      </c>
      <c r="N984">
        <v>-15.679500000000001</v>
      </c>
      <c r="O984">
        <v>-11.540100000000001</v>
      </c>
      <c r="P984">
        <v>-21.6907</v>
      </c>
      <c r="Q984">
        <v>-26.25</v>
      </c>
      <c r="R984">
        <v>-63.988700000000001</v>
      </c>
      <c r="S984">
        <v>3.7360000000000002</v>
      </c>
    </row>
    <row r="985" spans="1:19" x14ac:dyDescent="0.2">
      <c r="A985" s="1">
        <v>45103</v>
      </c>
      <c r="B985" s="2">
        <v>109.02</v>
      </c>
      <c r="C985" s="2">
        <v>14.25</v>
      </c>
      <c r="D985" s="2">
        <v>87.88</v>
      </c>
      <c r="E985" s="2">
        <v>4.96</v>
      </c>
      <c r="F985" s="2">
        <v>111.666</v>
      </c>
      <c r="G985">
        <v>101.10599999999999</v>
      </c>
      <c r="H985">
        <v>3063.91</v>
      </c>
      <c r="I985">
        <v>109.02</v>
      </c>
      <c r="J985">
        <v>14.25</v>
      </c>
      <c r="K985">
        <v>33.1509</v>
      </c>
      <c r="L985">
        <v>1.5158</v>
      </c>
      <c r="M985">
        <v>1.756</v>
      </c>
      <c r="N985">
        <v>-15.679500000000001</v>
      </c>
      <c r="O985">
        <v>-12</v>
      </c>
      <c r="P985">
        <v>-21.625</v>
      </c>
      <c r="Q985">
        <v>-25.516200000000001</v>
      </c>
      <c r="R985">
        <v>-63.125</v>
      </c>
      <c r="S985">
        <v>3.7229999999999999</v>
      </c>
    </row>
    <row r="986" spans="1:19" x14ac:dyDescent="0.2">
      <c r="A986" s="1">
        <v>45104</v>
      </c>
      <c r="B986" s="2">
        <v>110.85</v>
      </c>
      <c r="C986" s="2">
        <v>13.74</v>
      </c>
      <c r="D986" s="2">
        <v>85.61</v>
      </c>
      <c r="E986" s="2">
        <v>4.87</v>
      </c>
      <c r="F986" s="2">
        <v>110.955</v>
      </c>
      <c r="G986">
        <v>101.628</v>
      </c>
      <c r="H986">
        <v>3058.19</v>
      </c>
      <c r="I986">
        <v>110.85</v>
      </c>
      <c r="J986">
        <v>13.74</v>
      </c>
      <c r="K986">
        <v>33.1509</v>
      </c>
      <c r="L986">
        <v>1.5158</v>
      </c>
      <c r="M986">
        <v>1.756</v>
      </c>
      <c r="N986">
        <v>-15.679500000000001</v>
      </c>
      <c r="O986">
        <v>-5.79</v>
      </c>
      <c r="P986">
        <v>-22.375</v>
      </c>
      <c r="Q986">
        <v>-26.375</v>
      </c>
      <c r="R986">
        <v>-63.7483</v>
      </c>
      <c r="S986">
        <v>3.7669999999999999</v>
      </c>
    </row>
    <row r="987" spans="1:19" x14ac:dyDescent="0.2">
      <c r="A987" s="1">
        <v>45105</v>
      </c>
      <c r="B987" s="2">
        <v>108.3</v>
      </c>
      <c r="C987" s="2">
        <v>13.43</v>
      </c>
      <c r="D987" s="2">
        <v>86.22</v>
      </c>
      <c r="E987" s="2">
        <v>4.84</v>
      </c>
      <c r="F987" s="2">
        <v>110.169</v>
      </c>
      <c r="G987">
        <v>101.809</v>
      </c>
      <c r="H987">
        <v>3068.61</v>
      </c>
      <c r="I987">
        <v>108.3</v>
      </c>
      <c r="J987">
        <v>13.43</v>
      </c>
      <c r="K987">
        <v>33.1509</v>
      </c>
      <c r="L987">
        <v>1.5158</v>
      </c>
      <c r="M987">
        <v>1.756</v>
      </c>
      <c r="N987">
        <v>-15.679500000000001</v>
      </c>
      <c r="O987">
        <v>-6.26</v>
      </c>
      <c r="P987">
        <v>-21.875</v>
      </c>
      <c r="Q987">
        <v>-25.875</v>
      </c>
      <c r="R987">
        <v>-63.58</v>
      </c>
      <c r="S987">
        <v>3.71</v>
      </c>
    </row>
    <row r="988" spans="1:19" x14ac:dyDescent="0.2">
      <c r="A988" s="1">
        <v>45106</v>
      </c>
      <c r="B988" s="2">
        <v>113.45</v>
      </c>
      <c r="C988" s="2">
        <v>13.54</v>
      </c>
      <c r="D988" s="2">
        <v>83.17</v>
      </c>
      <c r="E988" s="2">
        <v>4.75</v>
      </c>
      <c r="F988" s="2">
        <v>108.91500000000001</v>
      </c>
      <c r="G988">
        <v>102.099</v>
      </c>
      <c r="H988">
        <v>3047.55</v>
      </c>
      <c r="I988">
        <v>113.45</v>
      </c>
      <c r="J988">
        <v>13.54</v>
      </c>
      <c r="K988">
        <v>33.1509</v>
      </c>
      <c r="L988">
        <v>1.5158</v>
      </c>
      <c r="M988">
        <v>1.756</v>
      </c>
      <c r="N988">
        <v>-15.679500000000001</v>
      </c>
      <c r="O988">
        <v>-6.8125</v>
      </c>
      <c r="P988">
        <v>-22.5565</v>
      </c>
      <c r="Q988">
        <v>-26.375</v>
      </c>
      <c r="R988">
        <v>-64.974999999999994</v>
      </c>
      <c r="S988">
        <v>3.8410000000000002</v>
      </c>
    </row>
    <row r="989" spans="1:19" x14ac:dyDescent="0.2">
      <c r="A989" s="1">
        <v>45107</v>
      </c>
      <c r="B989" s="2">
        <v>110.64</v>
      </c>
      <c r="C989" s="2">
        <v>13.59</v>
      </c>
      <c r="D989" s="2">
        <v>76.33</v>
      </c>
      <c r="E989" s="2">
        <v>4.66</v>
      </c>
      <c r="F989" s="2">
        <v>106.806</v>
      </c>
      <c r="G989">
        <v>102.752</v>
      </c>
      <c r="H989">
        <v>3063.39</v>
      </c>
      <c r="I989">
        <v>110.64</v>
      </c>
      <c r="J989">
        <v>13.59</v>
      </c>
      <c r="K989">
        <v>33.1509</v>
      </c>
      <c r="L989">
        <v>1.5158</v>
      </c>
      <c r="M989">
        <v>1.756</v>
      </c>
      <c r="N989">
        <v>-15.679500000000001</v>
      </c>
      <c r="O989">
        <v>-8.3125</v>
      </c>
      <c r="P989">
        <v>-21.875</v>
      </c>
      <c r="Q989">
        <v>-25.75</v>
      </c>
      <c r="R989">
        <v>-63.44</v>
      </c>
      <c r="S989">
        <v>3.84</v>
      </c>
    </row>
    <row r="990" spans="1:19" x14ac:dyDescent="0.2">
      <c r="A990" s="1">
        <v>45108</v>
      </c>
      <c r="B990" s="2">
        <v>110.64</v>
      </c>
      <c r="C990" s="2">
        <v>13.59</v>
      </c>
      <c r="D990" s="2">
        <v>76.33</v>
      </c>
      <c r="E990" s="2">
        <v>4.66</v>
      </c>
      <c r="F990" s="2">
        <v>106.806</v>
      </c>
      <c r="G990">
        <v>102.752</v>
      </c>
      <c r="H990">
        <v>3063.39</v>
      </c>
      <c r="I990">
        <v>110.64</v>
      </c>
      <c r="J990">
        <v>13.59</v>
      </c>
      <c r="K990">
        <v>33.1509</v>
      </c>
      <c r="L990">
        <v>1.5158</v>
      </c>
      <c r="M990">
        <v>1.756</v>
      </c>
      <c r="N990">
        <v>-15.679500000000001</v>
      </c>
      <c r="O990">
        <v>-8.3125</v>
      </c>
      <c r="P990">
        <v>-21.875</v>
      </c>
      <c r="Q990">
        <v>-25.75</v>
      </c>
      <c r="R990">
        <v>-63.44</v>
      </c>
      <c r="S990">
        <v>3.84</v>
      </c>
    </row>
    <row r="991" spans="1:19" x14ac:dyDescent="0.2">
      <c r="A991" s="1">
        <v>45109</v>
      </c>
      <c r="B991" s="2">
        <v>110.64</v>
      </c>
      <c r="C991" s="2">
        <v>13.59</v>
      </c>
      <c r="D991" s="2">
        <v>76.33</v>
      </c>
      <c r="E991" s="2">
        <v>4.66</v>
      </c>
      <c r="F991" s="2">
        <v>106.806</v>
      </c>
      <c r="G991">
        <v>102.752</v>
      </c>
      <c r="H991">
        <v>3063.39</v>
      </c>
      <c r="I991">
        <v>110.64</v>
      </c>
      <c r="J991">
        <v>13.59</v>
      </c>
      <c r="K991">
        <v>33.1509</v>
      </c>
      <c r="L991">
        <v>1.5158</v>
      </c>
      <c r="M991">
        <v>1.756</v>
      </c>
      <c r="N991">
        <v>-15.679500000000001</v>
      </c>
      <c r="O991">
        <v>-8.3125</v>
      </c>
      <c r="P991">
        <v>-21.875</v>
      </c>
      <c r="Q991">
        <v>-25.75</v>
      </c>
      <c r="R991">
        <v>-63.44</v>
      </c>
      <c r="S991">
        <v>3.84</v>
      </c>
    </row>
    <row r="992" spans="1:19" x14ac:dyDescent="0.2">
      <c r="A992" s="1">
        <v>45110</v>
      </c>
      <c r="B992" s="2">
        <v>110.77</v>
      </c>
      <c r="C992" s="2">
        <v>13.57</v>
      </c>
      <c r="D992" s="2">
        <v>77.55</v>
      </c>
      <c r="E992" s="2">
        <v>4.66</v>
      </c>
      <c r="F992" s="2">
        <v>106.51600000000001</v>
      </c>
      <c r="G992">
        <v>102.601</v>
      </c>
      <c r="H992">
        <v>3058.66</v>
      </c>
      <c r="I992">
        <v>110.77</v>
      </c>
      <c r="J992">
        <v>13.57</v>
      </c>
      <c r="K992">
        <v>33.1509</v>
      </c>
      <c r="L992">
        <v>1.5158</v>
      </c>
      <c r="M992">
        <v>1.756</v>
      </c>
      <c r="N992">
        <v>-15.679500000000001</v>
      </c>
      <c r="O992">
        <v>-8.125</v>
      </c>
      <c r="P992">
        <v>-21.55</v>
      </c>
      <c r="Q992">
        <v>-25.375</v>
      </c>
      <c r="R992">
        <v>-62.765000000000001</v>
      </c>
      <c r="S992">
        <v>3.8570000000000002</v>
      </c>
    </row>
    <row r="993" spans="1:19" x14ac:dyDescent="0.2">
      <c r="A993" s="1">
        <v>45111</v>
      </c>
      <c r="B993" s="2">
        <v>110.77</v>
      </c>
      <c r="C993" s="2">
        <v>13.7</v>
      </c>
      <c r="D993" s="2">
        <v>77.55</v>
      </c>
      <c r="E993" s="2">
        <v>4.67</v>
      </c>
      <c r="F993" s="2">
        <v>106.45</v>
      </c>
      <c r="G993">
        <v>102.601</v>
      </c>
      <c r="H993">
        <v>3058.66</v>
      </c>
      <c r="I993">
        <v>110.77</v>
      </c>
      <c r="J993">
        <v>13.7</v>
      </c>
      <c r="K993">
        <v>33.1509</v>
      </c>
      <c r="L993">
        <v>1.5158</v>
      </c>
      <c r="M993">
        <v>1.756</v>
      </c>
      <c r="N993">
        <v>-15.679500000000001</v>
      </c>
      <c r="O993">
        <v>-8.125</v>
      </c>
      <c r="P993">
        <v>-21.5</v>
      </c>
      <c r="Q993">
        <v>-25.375</v>
      </c>
      <c r="R993">
        <v>-62.625</v>
      </c>
      <c r="S993">
        <v>3.8570000000000002</v>
      </c>
    </row>
    <row r="994" spans="1:19" x14ac:dyDescent="0.2">
      <c r="A994" s="1">
        <v>45112</v>
      </c>
      <c r="B994" s="2">
        <v>110.53</v>
      </c>
      <c r="C994" s="2">
        <v>14.18</v>
      </c>
      <c r="D994" s="2">
        <v>75.849999999999994</v>
      </c>
      <c r="E994" s="2">
        <v>4.62</v>
      </c>
      <c r="F994" s="2">
        <v>108.09099999999999</v>
      </c>
      <c r="G994">
        <v>102.244</v>
      </c>
      <c r="H994">
        <v>3044.67</v>
      </c>
      <c r="I994">
        <v>110.53</v>
      </c>
      <c r="J994">
        <v>14.18</v>
      </c>
      <c r="K994">
        <v>33.1509</v>
      </c>
      <c r="L994">
        <v>1.5158</v>
      </c>
      <c r="M994">
        <v>1.756</v>
      </c>
      <c r="N994">
        <v>-15.679500000000001</v>
      </c>
      <c r="O994">
        <v>-8</v>
      </c>
      <c r="P994">
        <v>-21.78</v>
      </c>
      <c r="Q994">
        <v>-25.75</v>
      </c>
      <c r="R994">
        <v>-63.21</v>
      </c>
      <c r="S994">
        <v>3.9340000000000002</v>
      </c>
    </row>
    <row r="995" spans="1:19" x14ac:dyDescent="0.2">
      <c r="A995" s="1">
        <v>45113</v>
      </c>
      <c r="B995" s="2">
        <v>134.63</v>
      </c>
      <c r="C995" s="2">
        <v>15.44</v>
      </c>
      <c r="D995" s="2">
        <v>72.09</v>
      </c>
      <c r="E995" s="2">
        <v>4.71</v>
      </c>
      <c r="F995" s="2">
        <v>110.07599999999999</v>
      </c>
      <c r="G995">
        <v>101.76300000000001</v>
      </c>
      <c r="H995">
        <v>3021.41</v>
      </c>
      <c r="I995">
        <v>134.63</v>
      </c>
      <c r="J995">
        <v>15.44</v>
      </c>
      <c r="K995">
        <v>33.1509</v>
      </c>
      <c r="L995">
        <v>1.5158</v>
      </c>
      <c r="M995">
        <v>1.756</v>
      </c>
      <c r="N995">
        <v>-15.679500000000001</v>
      </c>
      <c r="O995">
        <v>-8.4600000000000009</v>
      </c>
      <c r="P995">
        <v>-21.99</v>
      </c>
      <c r="Q995">
        <v>-25.188800000000001</v>
      </c>
      <c r="R995">
        <v>-63.244999999999997</v>
      </c>
      <c r="S995">
        <v>4.032</v>
      </c>
    </row>
    <row r="996" spans="1:19" x14ac:dyDescent="0.2">
      <c r="A996" s="1">
        <v>45114</v>
      </c>
      <c r="B996" s="2">
        <v>130.41</v>
      </c>
      <c r="C996" s="2">
        <v>14.83</v>
      </c>
      <c r="D996" s="2">
        <v>70.84</v>
      </c>
      <c r="E996" s="2">
        <v>4.66</v>
      </c>
      <c r="F996" s="2">
        <v>108.752</v>
      </c>
      <c r="G996">
        <v>101.81100000000001</v>
      </c>
      <c r="H996">
        <v>3019.71</v>
      </c>
      <c r="I996">
        <v>130.41</v>
      </c>
      <c r="J996">
        <v>14.83</v>
      </c>
      <c r="K996">
        <v>33.1509</v>
      </c>
      <c r="L996">
        <v>1.5158</v>
      </c>
      <c r="M996">
        <v>1.756</v>
      </c>
      <c r="N996">
        <v>-15.679500000000001</v>
      </c>
      <c r="O996">
        <v>-6.4375</v>
      </c>
      <c r="P996">
        <v>-21.125</v>
      </c>
      <c r="Q996">
        <v>-24.5</v>
      </c>
      <c r="R996">
        <v>-62.4375</v>
      </c>
      <c r="S996">
        <v>4.0679999999999996</v>
      </c>
    </row>
    <row r="997" spans="1:19" x14ac:dyDescent="0.2">
      <c r="A997" s="1">
        <v>45115</v>
      </c>
      <c r="B997" s="2">
        <v>130.41</v>
      </c>
      <c r="C997" s="2">
        <v>14.83</v>
      </c>
      <c r="D997" s="2">
        <v>70.84</v>
      </c>
      <c r="E997" s="2">
        <v>4.66</v>
      </c>
      <c r="F997" s="2">
        <v>108.752</v>
      </c>
      <c r="G997">
        <v>101.81100000000001</v>
      </c>
      <c r="H997">
        <v>3019.71</v>
      </c>
      <c r="I997">
        <v>130.41</v>
      </c>
      <c r="J997">
        <v>14.83</v>
      </c>
      <c r="K997">
        <v>33.1509</v>
      </c>
      <c r="L997">
        <v>1.5158</v>
      </c>
      <c r="M997">
        <v>1.756</v>
      </c>
      <c r="N997">
        <v>-15.679500000000001</v>
      </c>
      <c r="O997">
        <v>-6.4375</v>
      </c>
      <c r="P997">
        <v>-21.125</v>
      </c>
      <c r="Q997">
        <v>-24.5</v>
      </c>
      <c r="R997">
        <v>-62.4375</v>
      </c>
      <c r="S997">
        <v>4.0679999999999996</v>
      </c>
    </row>
    <row r="998" spans="1:19" x14ac:dyDescent="0.2">
      <c r="A998" s="1">
        <v>45116</v>
      </c>
      <c r="B998" s="2">
        <v>130.41</v>
      </c>
      <c r="C998" s="2">
        <v>14.83</v>
      </c>
      <c r="D998" s="2">
        <v>70.84</v>
      </c>
      <c r="E998" s="2">
        <v>4.66</v>
      </c>
      <c r="F998" s="2">
        <v>108.752</v>
      </c>
      <c r="G998">
        <v>101.81100000000001</v>
      </c>
      <c r="H998">
        <v>3019.71</v>
      </c>
      <c r="I998">
        <v>130.41</v>
      </c>
      <c r="J998">
        <v>14.83</v>
      </c>
      <c r="K998">
        <v>33.1509</v>
      </c>
      <c r="L998">
        <v>1.5158</v>
      </c>
      <c r="M998">
        <v>1.756</v>
      </c>
      <c r="N998">
        <v>-15.679500000000001</v>
      </c>
      <c r="O998">
        <v>-6.4375</v>
      </c>
      <c r="P998">
        <v>-21.125</v>
      </c>
      <c r="Q998">
        <v>-24.5</v>
      </c>
      <c r="R998">
        <v>-62.4375</v>
      </c>
      <c r="S998">
        <v>4.0679999999999996</v>
      </c>
    </row>
    <row r="999" spans="1:19" x14ac:dyDescent="0.2">
      <c r="A999" s="1">
        <v>45117</v>
      </c>
      <c r="B999" s="2">
        <v>131.72999999999999</v>
      </c>
      <c r="C999" s="2">
        <v>15.07</v>
      </c>
      <c r="D999" s="2">
        <v>80.62</v>
      </c>
      <c r="E999" s="2">
        <v>4.6900000000000004</v>
      </c>
      <c r="F999" s="2">
        <v>108.277</v>
      </c>
      <c r="G999">
        <v>102.239</v>
      </c>
      <c r="H999">
        <v>3029.73</v>
      </c>
      <c r="I999">
        <v>131.72999999999999</v>
      </c>
      <c r="J999">
        <v>15.07</v>
      </c>
      <c r="K999">
        <v>33.1509</v>
      </c>
      <c r="L999">
        <v>1.5158</v>
      </c>
      <c r="M999">
        <v>1.756</v>
      </c>
      <c r="N999">
        <v>-15.679500000000001</v>
      </c>
      <c r="O999">
        <v>-7.3125</v>
      </c>
      <c r="P999">
        <v>-21.5</v>
      </c>
      <c r="Q999">
        <v>-25.5</v>
      </c>
      <c r="R999">
        <v>-62.35</v>
      </c>
      <c r="S999">
        <v>3.9969999999999999</v>
      </c>
    </row>
    <row r="1000" spans="1:19" x14ac:dyDescent="0.2">
      <c r="A1000" s="1">
        <v>45118</v>
      </c>
      <c r="B1000" s="2">
        <v>127.07</v>
      </c>
      <c r="C1000" s="2">
        <v>14.84</v>
      </c>
      <c r="D1000" s="2">
        <v>80</v>
      </c>
      <c r="E1000" s="2">
        <v>4.6399999999999997</v>
      </c>
      <c r="F1000" s="2">
        <v>106.288</v>
      </c>
      <c r="G1000">
        <v>102.741</v>
      </c>
      <c r="H1000">
        <v>3038.49</v>
      </c>
      <c r="I1000">
        <v>127.07</v>
      </c>
      <c r="J1000">
        <v>14.84</v>
      </c>
      <c r="K1000">
        <v>33.1509</v>
      </c>
      <c r="L1000">
        <v>1.5158</v>
      </c>
      <c r="M1000">
        <v>1.756</v>
      </c>
      <c r="N1000">
        <v>-15.679500000000001</v>
      </c>
      <c r="O1000">
        <v>-6.63</v>
      </c>
      <c r="P1000">
        <v>-22.375</v>
      </c>
      <c r="Q1000">
        <v>-26</v>
      </c>
      <c r="R1000">
        <v>-63.475000000000001</v>
      </c>
      <c r="S1000">
        <v>3.972</v>
      </c>
    </row>
    <row r="1001" spans="1:19" x14ac:dyDescent="0.2">
      <c r="A1001" s="1">
        <v>45119</v>
      </c>
      <c r="B1001" s="2">
        <v>114.07</v>
      </c>
      <c r="C1001" s="2">
        <v>13.54</v>
      </c>
      <c r="D1001" s="2">
        <v>82.27</v>
      </c>
      <c r="E1001" s="2">
        <v>4.5199999999999996</v>
      </c>
      <c r="F1001" s="2">
        <v>104.48</v>
      </c>
      <c r="G1001">
        <v>103.29900000000001</v>
      </c>
      <c r="H1001">
        <v>3063.64</v>
      </c>
      <c r="I1001">
        <v>114.07</v>
      </c>
      <c r="J1001">
        <v>13.54</v>
      </c>
      <c r="K1001">
        <v>33.1509</v>
      </c>
      <c r="L1001">
        <v>1.5158</v>
      </c>
      <c r="M1001">
        <v>1.756</v>
      </c>
      <c r="N1001">
        <v>-15.679500000000001</v>
      </c>
      <c r="O1001">
        <v>-7.44</v>
      </c>
      <c r="P1001">
        <v>-21.625</v>
      </c>
      <c r="Q1001">
        <v>-26</v>
      </c>
      <c r="R1001">
        <v>-63.218499999999999</v>
      </c>
      <c r="S1001">
        <v>3.86</v>
      </c>
    </row>
    <row r="1002" spans="1:19" x14ac:dyDescent="0.2">
      <c r="A1002" s="1">
        <v>45120</v>
      </c>
      <c r="B1002" s="2">
        <v>111.75</v>
      </c>
      <c r="C1002" s="2">
        <v>13.61</v>
      </c>
      <c r="D1002" s="2">
        <v>83.66</v>
      </c>
      <c r="E1002" s="2">
        <v>4.51</v>
      </c>
      <c r="F1002" s="2">
        <v>104.179</v>
      </c>
      <c r="G1002">
        <v>103.108</v>
      </c>
      <c r="H1002">
        <v>3082.87</v>
      </c>
      <c r="I1002">
        <v>111.75</v>
      </c>
      <c r="J1002">
        <v>13.61</v>
      </c>
      <c r="K1002">
        <v>33.1509</v>
      </c>
      <c r="L1002">
        <v>1.5158</v>
      </c>
      <c r="M1002">
        <v>1.756</v>
      </c>
      <c r="N1002">
        <v>-15.679500000000001</v>
      </c>
      <c r="O1002">
        <v>-8.875</v>
      </c>
      <c r="P1002">
        <v>-21.75</v>
      </c>
      <c r="Q1002">
        <v>-26.75</v>
      </c>
      <c r="R1002">
        <v>-63.375</v>
      </c>
      <c r="S1002">
        <v>3.766</v>
      </c>
    </row>
    <row r="1003" spans="1:19" x14ac:dyDescent="0.2">
      <c r="A1003" s="1">
        <v>45121</v>
      </c>
      <c r="B1003" s="2">
        <v>112.48</v>
      </c>
      <c r="C1003" s="2">
        <v>13.34</v>
      </c>
      <c r="D1003" s="2">
        <v>79.78</v>
      </c>
      <c r="E1003" s="2">
        <v>4.51</v>
      </c>
      <c r="F1003" s="2">
        <v>106.093</v>
      </c>
      <c r="G1003">
        <v>102.739</v>
      </c>
      <c r="H1003">
        <v>3068.14</v>
      </c>
      <c r="I1003">
        <v>112.48</v>
      </c>
      <c r="J1003">
        <v>13.34</v>
      </c>
      <c r="K1003">
        <v>33.1509</v>
      </c>
      <c r="L1003">
        <v>1.5158</v>
      </c>
      <c r="M1003">
        <v>1.756</v>
      </c>
      <c r="N1003">
        <v>-15.679500000000001</v>
      </c>
      <c r="O1003">
        <v>-9.625</v>
      </c>
      <c r="P1003">
        <v>-21.625</v>
      </c>
      <c r="Q1003">
        <v>-26.25</v>
      </c>
      <c r="R1003">
        <v>-63.4375</v>
      </c>
      <c r="S1003">
        <v>3.8340000000000001</v>
      </c>
    </row>
    <row r="1004" spans="1:19" x14ac:dyDescent="0.2">
      <c r="A1004" s="1">
        <v>45122</v>
      </c>
      <c r="B1004" s="2">
        <v>112.48</v>
      </c>
      <c r="C1004" s="2">
        <v>13.34</v>
      </c>
      <c r="D1004" s="2">
        <v>79.78</v>
      </c>
      <c r="E1004" s="2">
        <v>4.51</v>
      </c>
      <c r="F1004" s="2">
        <v>106.093</v>
      </c>
      <c r="G1004">
        <v>102.739</v>
      </c>
      <c r="H1004">
        <v>3068.14</v>
      </c>
      <c r="I1004">
        <v>112.48</v>
      </c>
      <c r="J1004">
        <v>13.34</v>
      </c>
      <c r="K1004">
        <v>33.1509</v>
      </c>
      <c r="L1004">
        <v>1.5158</v>
      </c>
      <c r="M1004">
        <v>1.756</v>
      </c>
      <c r="N1004">
        <v>-15.679500000000001</v>
      </c>
      <c r="O1004">
        <v>-9.625</v>
      </c>
      <c r="P1004">
        <v>-21.625</v>
      </c>
      <c r="Q1004">
        <v>-26.25</v>
      </c>
      <c r="R1004">
        <v>-63.4375</v>
      </c>
      <c r="S1004">
        <v>3.8340000000000001</v>
      </c>
    </row>
    <row r="1005" spans="1:19" x14ac:dyDescent="0.2">
      <c r="A1005" s="1">
        <v>45123</v>
      </c>
      <c r="B1005" s="2">
        <v>112.48</v>
      </c>
      <c r="C1005" s="2">
        <v>13.34</v>
      </c>
      <c r="D1005" s="2">
        <v>79.78</v>
      </c>
      <c r="E1005" s="2">
        <v>4.51</v>
      </c>
      <c r="F1005" s="2">
        <v>106.093</v>
      </c>
      <c r="G1005">
        <v>102.739</v>
      </c>
      <c r="H1005">
        <v>3068.14</v>
      </c>
      <c r="I1005">
        <v>112.48</v>
      </c>
      <c r="J1005">
        <v>13.34</v>
      </c>
      <c r="K1005">
        <v>33.1509</v>
      </c>
      <c r="L1005">
        <v>1.5158</v>
      </c>
      <c r="M1005">
        <v>1.756</v>
      </c>
      <c r="N1005">
        <v>-15.679500000000001</v>
      </c>
      <c r="O1005">
        <v>-9.625</v>
      </c>
      <c r="P1005">
        <v>-21.625</v>
      </c>
      <c r="Q1005">
        <v>-26.25</v>
      </c>
      <c r="R1005">
        <v>-63.4375</v>
      </c>
      <c r="S1005">
        <v>3.8340000000000001</v>
      </c>
    </row>
    <row r="1006" spans="1:19" x14ac:dyDescent="0.2">
      <c r="A1006" s="1">
        <v>45124</v>
      </c>
      <c r="B1006" s="2">
        <v>113.5</v>
      </c>
      <c r="C1006" s="2">
        <v>13.48</v>
      </c>
      <c r="D1006" s="2">
        <v>81.319999999999993</v>
      </c>
      <c r="E1006" s="2">
        <v>4.54</v>
      </c>
      <c r="F1006" s="2">
        <v>106.44</v>
      </c>
      <c r="G1006">
        <v>102.953</v>
      </c>
      <c r="H1006">
        <v>3069.95</v>
      </c>
      <c r="I1006">
        <v>113.5</v>
      </c>
      <c r="J1006">
        <v>13.48</v>
      </c>
      <c r="K1006">
        <v>33.1509</v>
      </c>
      <c r="L1006">
        <v>1.5158</v>
      </c>
      <c r="M1006">
        <v>1.756</v>
      </c>
      <c r="N1006">
        <v>-15.679500000000001</v>
      </c>
      <c r="O1006">
        <v>-9.91</v>
      </c>
      <c r="P1006">
        <v>-21.98</v>
      </c>
      <c r="Q1006">
        <v>-26.710999999999999</v>
      </c>
      <c r="R1006">
        <v>-63.6</v>
      </c>
      <c r="S1006">
        <v>3.81</v>
      </c>
    </row>
    <row r="1007" spans="1:19" x14ac:dyDescent="0.2">
      <c r="A1007" s="1">
        <v>45125</v>
      </c>
      <c r="B1007" s="2">
        <v>112.45</v>
      </c>
      <c r="C1007" s="2">
        <v>13.3</v>
      </c>
      <c r="D1007" s="2">
        <v>82.47</v>
      </c>
      <c r="E1007" s="2">
        <v>4.5199999999999996</v>
      </c>
      <c r="F1007" s="2">
        <v>105.434</v>
      </c>
      <c r="G1007">
        <v>103.16</v>
      </c>
      <c r="H1007">
        <v>3075.98</v>
      </c>
      <c r="I1007">
        <v>112.45</v>
      </c>
      <c r="J1007">
        <v>13.3</v>
      </c>
      <c r="K1007">
        <v>33.1509</v>
      </c>
      <c r="L1007">
        <v>1.5158</v>
      </c>
      <c r="M1007">
        <v>1.756</v>
      </c>
      <c r="N1007">
        <v>-15.679500000000001</v>
      </c>
      <c r="O1007">
        <v>-10.56</v>
      </c>
      <c r="P1007">
        <v>-22.25</v>
      </c>
      <c r="Q1007">
        <v>-27.375</v>
      </c>
      <c r="R1007">
        <v>-64.405000000000001</v>
      </c>
      <c r="S1007">
        <v>3.7879999999999998</v>
      </c>
    </row>
    <row r="1008" spans="1:19" x14ac:dyDescent="0.2">
      <c r="A1008" s="1">
        <v>45126</v>
      </c>
      <c r="B1008" s="2">
        <v>107.19</v>
      </c>
      <c r="C1008" s="2">
        <v>13.76</v>
      </c>
      <c r="D1008" s="2">
        <v>78.17</v>
      </c>
      <c r="E1008" s="2">
        <v>4.53</v>
      </c>
      <c r="F1008" s="2">
        <v>105.605</v>
      </c>
      <c r="G1008">
        <v>103.17400000000001</v>
      </c>
      <c r="H1008">
        <v>3089.5</v>
      </c>
      <c r="I1008">
        <v>107.19</v>
      </c>
      <c r="J1008">
        <v>13.76</v>
      </c>
      <c r="K1008">
        <v>33.1509</v>
      </c>
      <c r="L1008">
        <v>1.5158</v>
      </c>
      <c r="M1008">
        <v>1.756</v>
      </c>
      <c r="N1008">
        <v>-15.679500000000001</v>
      </c>
      <c r="O1008">
        <v>-9.7349999999999994</v>
      </c>
      <c r="P1008">
        <v>-21.51</v>
      </c>
      <c r="Q1008">
        <v>-26.5</v>
      </c>
      <c r="R1008">
        <v>-63.8</v>
      </c>
      <c r="S1008">
        <v>3.75</v>
      </c>
    </row>
    <row r="1009" spans="1:19" x14ac:dyDescent="0.2">
      <c r="A1009" s="1">
        <v>45127</v>
      </c>
      <c r="B1009" s="2">
        <v>112.85</v>
      </c>
      <c r="C1009" s="2">
        <v>13.99</v>
      </c>
      <c r="D1009" s="2">
        <v>76.97</v>
      </c>
      <c r="E1009" s="2">
        <v>4.5199999999999996</v>
      </c>
      <c r="F1009" s="2">
        <v>106.5</v>
      </c>
      <c r="G1009">
        <v>103.078</v>
      </c>
      <c r="H1009">
        <v>3070.68</v>
      </c>
      <c r="I1009">
        <v>112.85</v>
      </c>
      <c r="J1009">
        <v>13.99</v>
      </c>
      <c r="K1009">
        <v>33.1509</v>
      </c>
      <c r="L1009">
        <v>1.5158</v>
      </c>
      <c r="M1009">
        <v>1.756</v>
      </c>
      <c r="N1009">
        <v>-15.679500000000001</v>
      </c>
      <c r="O1009">
        <v>-10.375</v>
      </c>
      <c r="P1009">
        <v>-21.757899999999999</v>
      </c>
      <c r="Q1009">
        <v>-26.4</v>
      </c>
      <c r="R1009">
        <v>-63.274999999999999</v>
      </c>
      <c r="S1009">
        <v>3.8530000000000002</v>
      </c>
    </row>
    <row r="1010" spans="1:19" x14ac:dyDescent="0.2">
      <c r="A1010" s="1">
        <v>45128</v>
      </c>
      <c r="B1010" s="2">
        <v>106.66</v>
      </c>
      <c r="C1010" s="2">
        <v>13.6</v>
      </c>
      <c r="D1010" s="2">
        <v>78.510000000000005</v>
      </c>
      <c r="E1010" s="2">
        <v>4.49</v>
      </c>
      <c r="F1010" s="2">
        <v>105.431</v>
      </c>
      <c r="G1010">
        <v>103.126</v>
      </c>
      <c r="H1010">
        <v>3074.13</v>
      </c>
      <c r="I1010">
        <v>106.66</v>
      </c>
      <c r="J1010">
        <v>13.6</v>
      </c>
      <c r="K1010">
        <v>33.1509</v>
      </c>
      <c r="L1010">
        <v>1.5158</v>
      </c>
      <c r="M1010">
        <v>1.756</v>
      </c>
      <c r="N1010">
        <v>-15.679500000000001</v>
      </c>
      <c r="O1010">
        <v>-10.5625</v>
      </c>
      <c r="P1010">
        <v>-21.25</v>
      </c>
      <c r="Q1010">
        <v>-25.625</v>
      </c>
      <c r="R1010">
        <v>-63</v>
      </c>
      <c r="S1010">
        <v>3.839</v>
      </c>
    </row>
    <row r="1011" spans="1:19" x14ac:dyDescent="0.2">
      <c r="A1011" s="1">
        <v>45129</v>
      </c>
      <c r="B1011" s="2">
        <v>106.66</v>
      </c>
      <c r="C1011" s="2">
        <v>13.6</v>
      </c>
      <c r="D1011" s="2">
        <v>78.510000000000005</v>
      </c>
      <c r="E1011" s="2">
        <v>4.49</v>
      </c>
      <c r="F1011" s="2">
        <v>105.431</v>
      </c>
      <c r="G1011">
        <v>103.126</v>
      </c>
      <c r="H1011">
        <v>3074.13</v>
      </c>
      <c r="I1011">
        <v>106.66</v>
      </c>
      <c r="J1011">
        <v>13.6</v>
      </c>
      <c r="K1011">
        <v>33.1509</v>
      </c>
      <c r="L1011">
        <v>1.5158</v>
      </c>
      <c r="M1011">
        <v>1.756</v>
      </c>
      <c r="N1011">
        <v>-15.679500000000001</v>
      </c>
      <c r="O1011">
        <v>-10.5625</v>
      </c>
      <c r="P1011">
        <v>-21.25</v>
      </c>
      <c r="Q1011">
        <v>-25.625</v>
      </c>
      <c r="R1011">
        <v>-63</v>
      </c>
      <c r="S1011">
        <v>3.839</v>
      </c>
    </row>
    <row r="1012" spans="1:19" x14ac:dyDescent="0.2">
      <c r="A1012" s="1">
        <v>45130</v>
      </c>
      <c r="B1012" s="2">
        <v>106.66</v>
      </c>
      <c r="C1012" s="2">
        <v>13.6</v>
      </c>
      <c r="D1012" s="2">
        <v>78.510000000000005</v>
      </c>
      <c r="E1012" s="2">
        <v>4.49</v>
      </c>
      <c r="F1012" s="2">
        <v>105.431</v>
      </c>
      <c r="G1012">
        <v>103.126</v>
      </c>
      <c r="H1012">
        <v>3074.13</v>
      </c>
      <c r="I1012">
        <v>106.66</v>
      </c>
      <c r="J1012">
        <v>13.6</v>
      </c>
      <c r="K1012">
        <v>33.1509</v>
      </c>
      <c r="L1012">
        <v>1.5158</v>
      </c>
      <c r="M1012">
        <v>1.756</v>
      </c>
      <c r="N1012">
        <v>-15.679500000000001</v>
      </c>
      <c r="O1012">
        <v>-10.5625</v>
      </c>
      <c r="P1012">
        <v>-21.25</v>
      </c>
      <c r="Q1012">
        <v>-25.625</v>
      </c>
      <c r="R1012">
        <v>-63</v>
      </c>
      <c r="S1012">
        <v>3.839</v>
      </c>
    </row>
    <row r="1013" spans="1:19" x14ac:dyDescent="0.2">
      <c r="A1013" s="1">
        <v>45131</v>
      </c>
      <c r="B1013" s="2">
        <v>109.95</v>
      </c>
      <c r="C1013" s="2">
        <v>13.91</v>
      </c>
      <c r="D1013" s="2">
        <v>74.75</v>
      </c>
      <c r="E1013" s="2">
        <v>4.4800000000000004</v>
      </c>
      <c r="F1013" s="2">
        <v>105.267</v>
      </c>
      <c r="G1013">
        <v>103.17400000000001</v>
      </c>
      <c r="H1013">
        <v>3071.34</v>
      </c>
      <c r="I1013">
        <v>109.95</v>
      </c>
      <c r="J1013">
        <v>13.91</v>
      </c>
      <c r="K1013">
        <v>33.1509</v>
      </c>
      <c r="L1013">
        <v>1.5158</v>
      </c>
      <c r="M1013">
        <v>1.756</v>
      </c>
      <c r="N1013">
        <v>-15.679500000000001</v>
      </c>
      <c r="O1013">
        <v>-11.32</v>
      </c>
      <c r="P1013">
        <v>-20.340399999999999</v>
      </c>
      <c r="Q1013">
        <v>-24.75</v>
      </c>
      <c r="R1013">
        <v>-61.524999999999999</v>
      </c>
      <c r="S1013">
        <v>3.8740000000000001</v>
      </c>
    </row>
    <row r="1014" spans="1:19" x14ac:dyDescent="0.2">
      <c r="A1014" s="1">
        <v>45132</v>
      </c>
      <c r="B1014" s="2">
        <v>113.02</v>
      </c>
      <c r="C1014" s="2">
        <v>13.86</v>
      </c>
      <c r="D1014" s="2">
        <v>75.55</v>
      </c>
      <c r="E1014" s="2">
        <v>4.4800000000000004</v>
      </c>
      <c r="F1014" s="2">
        <v>105.229</v>
      </c>
      <c r="G1014">
        <v>103.098</v>
      </c>
      <c r="H1014">
        <v>3069.83</v>
      </c>
      <c r="I1014">
        <v>113.02</v>
      </c>
      <c r="J1014">
        <v>13.86</v>
      </c>
      <c r="K1014">
        <v>33.1509</v>
      </c>
      <c r="L1014">
        <v>1.5158</v>
      </c>
      <c r="M1014">
        <v>1.756</v>
      </c>
      <c r="N1014">
        <v>-15.679500000000001</v>
      </c>
      <c r="O1014">
        <v>-7.2249999999999996</v>
      </c>
      <c r="P1014">
        <v>-21.488499999999998</v>
      </c>
      <c r="Q1014">
        <v>-25.5</v>
      </c>
      <c r="R1014">
        <v>-62.33</v>
      </c>
      <c r="S1014">
        <v>3.887</v>
      </c>
    </row>
    <row r="1015" spans="1:19" x14ac:dyDescent="0.2">
      <c r="A1015" s="1">
        <v>45133</v>
      </c>
      <c r="B1015" s="2">
        <v>104.88</v>
      </c>
      <c r="C1015" s="2">
        <v>13.19</v>
      </c>
      <c r="D1015" s="2">
        <v>75.319999999999993</v>
      </c>
      <c r="E1015" s="2">
        <v>4.5</v>
      </c>
      <c r="F1015" s="2">
        <v>105.196</v>
      </c>
      <c r="G1015">
        <v>103.31100000000001</v>
      </c>
      <c r="H1015">
        <v>3078.04</v>
      </c>
      <c r="I1015">
        <v>104.88</v>
      </c>
      <c r="J1015">
        <v>13.19</v>
      </c>
      <c r="K1015">
        <v>33.1509</v>
      </c>
      <c r="L1015">
        <v>1.5158</v>
      </c>
      <c r="M1015">
        <v>1.756</v>
      </c>
      <c r="N1015">
        <v>-15.679500000000001</v>
      </c>
      <c r="O1015">
        <v>-7.3875000000000002</v>
      </c>
      <c r="P1015">
        <v>-19.75</v>
      </c>
      <c r="Q1015">
        <v>-25.238800000000001</v>
      </c>
      <c r="R1015">
        <v>-61.69</v>
      </c>
      <c r="S1015">
        <v>3.87</v>
      </c>
    </row>
    <row r="1016" spans="1:19" x14ac:dyDescent="0.2">
      <c r="A1016" s="1">
        <v>45134</v>
      </c>
      <c r="B1016" s="2">
        <v>111.15</v>
      </c>
      <c r="C1016" s="2">
        <v>14.41</v>
      </c>
      <c r="D1016" s="2">
        <v>74.180000000000007</v>
      </c>
      <c r="E1016" s="2">
        <v>4.46</v>
      </c>
      <c r="F1016" s="2">
        <v>103.898</v>
      </c>
      <c r="G1016">
        <v>103.05800000000001</v>
      </c>
      <c r="H1016">
        <v>3054.33</v>
      </c>
      <c r="I1016">
        <v>111.15</v>
      </c>
      <c r="J1016">
        <v>14.41</v>
      </c>
      <c r="K1016">
        <v>33.1509</v>
      </c>
      <c r="L1016">
        <v>1.5158</v>
      </c>
      <c r="M1016">
        <v>1.756</v>
      </c>
      <c r="N1016">
        <v>-15.679500000000001</v>
      </c>
      <c r="O1016">
        <v>-6.7</v>
      </c>
      <c r="P1016">
        <v>-20.5</v>
      </c>
      <c r="Q1016">
        <v>-25.984300000000001</v>
      </c>
      <c r="R1016">
        <v>-62.88</v>
      </c>
      <c r="S1016">
        <v>4.0019999999999998</v>
      </c>
    </row>
    <row r="1017" spans="1:19" x14ac:dyDescent="0.2">
      <c r="A1017" s="1">
        <v>45135</v>
      </c>
      <c r="B1017" s="2">
        <v>109.76</v>
      </c>
      <c r="C1017" s="2">
        <v>13.33</v>
      </c>
      <c r="D1017" s="2">
        <v>72.930000000000007</v>
      </c>
      <c r="E1017" s="2">
        <v>4.42</v>
      </c>
      <c r="F1017" s="2">
        <v>103.979</v>
      </c>
      <c r="G1017">
        <v>103.55800000000001</v>
      </c>
      <c r="H1017">
        <v>3066.91</v>
      </c>
      <c r="I1017">
        <v>109.76</v>
      </c>
      <c r="J1017">
        <v>13.33</v>
      </c>
      <c r="K1017">
        <v>33.1509</v>
      </c>
      <c r="L1017">
        <v>1.5158</v>
      </c>
      <c r="M1017">
        <v>1.756</v>
      </c>
      <c r="N1017">
        <v>-15.679500000000001</v>
      </c>
      <c r="O1017">
        <v>-6.5250000000000004</v>
      </c>
      <c r="P1017">
        <v>-19.995799999999999</v>
      </c>
      <c r="Q1017">
        <v>-25.5</v>
      </c>
      <c r="R1017">
        <v>-62.524999999999999</v>
      </c>
      <c r="S1017">
        <v>3.9529999999999998</v>
      </c>
    </row>
    <row r="1018" spans="1:19" x14ac:dyDescent="0.2">
      <c r="A1018" s="1">
        <v>45136</v>
      </c>
      <c r="B1018" s="2">
        <v>109.76</v>
      </c>
      <c r="C1018" s="2">
        <v>13.33</v>
      </c>
      <c r="D1018" s="2">
        <v>72.930000000000007</v>
      </c>
      <c r="E1018" s="2">
        <v>4.42</v>
      </c>
      <c r="F1018" s="2">
        <v>103.979</v>
      </c>
      <c r="G1018">
        <v>103.55800000000001</v>
      </c>
      <c r="H1018">
        <v>3066.91</v>
      </c>
      <c r="I1018">
        <v>109.76</v>
      </c>
      <c r="J1018">
        <v>13.33</v>
      </c>
      <c r="K1018">
        <v>33.1509</v>
      </c>
      <c r="L1018">
        <v>1.5158</v>
      </c>
      <c r="M1018">
        <v>1.756</v>
      </c>
      <c r="N1018">
        <v>-15.679500000000001</v>
      </c>
      <c r="O1018">
        <v>-6.5250000000000004</v>
      </c>
      <c r="P1018">
        <v>-19.995799999999999</v>
      </c>
      <c r="Q1018">
        <v>-25.5</v>
      </c>
      <c r="R1018">
        <v>-62.524999999999999</v>
      </c>
      <c r="S1018">
        <v>3.9529999999999998</v>
      </c>
    </row>
    <row r="1019" spans="1:19" x14ac:dyDescent="0.2">
      <c r="A1019" s="1">
        <v>45137</v>
      </c>
      <c r="B1019" s="2">
        <v>109.76</v>
      </c>
      <c r="C1019" s="2">
        <v>13.33</v>
      </c>
      <c r="D1019" s="2">
        <v>72.930000000000007</v>
      </c>
      <c r="E1019" s="2">
        <v>4.42</v>
      </c>
      <c r="F1019" s="2">
        <v>103.979</v>
      </c>
      <c r="G1019">
        <v>103.55800000000001</v>
      </c>
      <c r="H1019">
        <v>3066.91</v>
      </c>
      <c r="I1019">
        <v>109.76</v>
      </c>
      <c r="J1019">
        <v>13.33</v>
      </c>
      <c r="K1019">
        <v>33.1509</v>
      </c>
      <c r="L1019">
        <v>1.5158</v>
      </c>
      <c r="M1019">
        <v>1.756</v>
      </c>
      <c r="N1019">
        <v>-15.679500000000001</v>
      </c>
      <c r="O1019">
        <v>-6.5250000000000004</v>
      </c>
      <c r="P1019">
        <v>-19.995799999999999</v>
      </c>
      <c r="Q1019">
        <v>-25.5</v>
      </c>
      <c r="R1019">
        <v>-62.524999999999999</v>
      </c>
      <c r="S1019">
        <v>3.9529999999999998</v>
      </c>
    </row>
    <row r="1020" spans="1:19" x14ac:dyDescent="0.2">
      <c r="A1020" s="1">
        <v>45138</v>
      </c>
      <c r="B1020" s="2">
        <v>112.03</v>
      </c>
      <c r="C1020" s="2">
        <v>13.63</v>
      </c>
      <c r="D1020" s="2">
        <v>70.12</v>
      </c>
      <c r="E1020" s="2">
        <v>4.34</v>
      </c>
      <c r="F1020" s="2">
        <v>103.898</v>
      </c>
      <c r="G1020">
        <v>103.529</v>
      </c>
      <c r="H1020">
        <v>3073.95</v>
      </c>
      <c r="I1020">
        <v>112.03</v>
      </c>
      <c r="J1020">
        <v>13.63</v>
      </c>
      <c r="K1020">
        <v>33.1509</v>
      </c>
      <c r="L1020">
        <v>1.5158</v>
      </c>
      <c r="M1020">
        <v>1.756</v>
      </c>
      <c r="N1020">
        <v>-15.679500000000001</v>
      </c>
      <c r="O1020">
        <v>-8.1820000000000004</v>
      </c>
      <c r="P1020">
        <v>-20.57</v>
      </c>
      <c r="Q1020">
        <v>-26.25</v>
      </c>
      <c r="R1020">
        <v>-62.5</v>
      </c>
      <c r="S1020">
        <v>3.9620000000000002</v>
      </c>
    </row>
    <row r="1021" spans="1:19" x14ac:dyDescent="0.2">
      <c r="A1021" s="1">
        <v>45139</v>
      </c>
      <c r="B1021" s="2">
        <v>116.38</v>
      </c>
      <c r="C1021" s="2">
        <v>13.93</v>
      </c>
      <c r="D1021" s="2">
        <v>73.7</v>
      </c>
      <c r="E1021" s="2">
        <v>4.38</v>
      </c>
      <c r="F1021" s="2">
        <v>104.82</v>
      </c>
      <c r="G1021">
        <v>103.18600000000001</v>
      </c>
      <c r="H1021">
        <v>3053.48</v>
      </c>
      <c r="I1021">
        <v>116.38</v>
      </c>
      <c r="J1021">
        <v>13.93</v>
      </c>
      <c r="K1021">
        <v>33.1509</v>
      </c>
      <c r="L1021">
        <v>1.5158</v>
      </c>
      <c r="M1021">
        <v>1.756</v>
      </c>
      <c r="N1021">
        <v>-15.679500000000001</v>
      </c>
      <c r="O1021">
        <v>-8.86</v>
      </c>
      <c r="P1021">
        <v>-21.125</v>
      </c>
      <c r="Q1021">
        <v>-27.013999999999999</v>
      </c>
      <c r="R1021">
        <v>-63.3</v>
      </c>
      <c r="S1021">
        <v>4.0259999999999998</v>
      </c>
    </row>
    <row r="1022" spans="1:19" x14ac:dyDescent="0.2">
      <c r="A1022" s="1">
        <v>45140</v>
      </c>
      <c r="B1022" s="2">
        <v>115.15</v>
      </c>
      <c r="C1022" s="2">
        <v>16.09</v>
      </c>
      <c r="D1022" s="2">
        <v>75.25</v>
      </c>
      <c r="E1022" s="2">
        <v>4.42</v>
      </c>
      <c r="F1022" s="2">
        <v>106.587</v>
      </c>
      <c r="G1022">
        <v>102.739</v>
      </c>
      <c r="H1022">
        <v>3039.5</v>
      </c>
      <c r="I1022">
        <v>115.15</v>
      </c>
      <c r="J1022">
        <v>16.09</v>
      </c>
      <c r="K1022">
        <v>33.1509</v>
      </c>
      <c r="L1022">
        <v>1.5158</v>
      </c>
      <c r="M1022">
        <v>1.756</v>
      </c>
      <c r="N1022">
        <v>-15.679500000000001</v>
      </c>
      <c r="O1022">
        <v>-10.3819</v>
      </c>
      <c r="P1022">
        <v>-22.125</v>
      </c>
      <c r="Q1022">
        <v>-28.5</v>
      </c>
      <c r="R1022">
        <v>-63.875</v>
      </c>
      <c r="S1022">
        <v>4.0819999999999999</v>
      </c>
    </row>
    <row r="1023" spans="1:19" x14ac:dyDescent="0.2">
      <c r="A1023" s="1">
        <v>45141</v>
      </c>
      <c r="B1023" s="2">
        <v>124.6</v>
      </c>
      <c r="C1023" s="2">
        <v>15.92</v>
      </c>
      <c r="D1023" s="2">
        <v>82.49</v>
      </c>
      <c r="E1023" s="2">
        <v>4.45</v>
      </c>
      <c r="F1023" s="2">
        <v>107.023</v>
      </c>
      <c r="G1023">
        <v>102.673</v>
      </c>
      <c r="H1023">
        <v>3016.42</v>
      </c>
      <c r="I1023">
        <v>124.6</v>
      </c>
      <c r="J1023">
        <v>15.92</v>
      </c>
      <c r="K1023">
        <v>33.1509</v>
      </c>
      <c r="L1023">
        <v>1.5158</v>
      </c>
      <c r="M1023">
        <v>1.756</v>
      </c>
      <c r="N1023">
        <v>-15.679500000000001</v>
      </c>
      <c r="O1023">
        <v>-9.74</v>
      </c>
      <c r="P1023">
        <v>-21.04</v>
      </c>
      <c r="Q1023">
        <v>-27.5</v>
      </c>
      <c r="R1023">
        <v>-62.720399999999998</v>
      </c>
      <c r="S1023">
        <v>4.1779999999999999</v>
      </c>
    </row>
    <row r="1024" spans="1:19" x14ac:dyDescent="0.2">
      <c r="A1024" s="1">
        <v>45142</v>
      </c>
      <c r="B1024" s="2">
        <v>115.91</v>
      </c>
      <c r="C1024" s="2">
        <v>17.100000000000001</v>
      </c>
      <c r="D1024" s="2">
        <v>84.62</v>
      </c>
      <c r="E1024" s="2">
        <v>4.58</v>
      </c>
      <c r="F1024" s="2">
        <v>105.70699999999999</v>
      </c>
      <c r="G1024">
        <v>102.46899999999999</v>
      </c>
      <c r="H1024">
        <v>3042.58</v>
      </c>
      <c r="I1024">
        <v>115.91</v>
      </c>
      <c r="J1024">
        <v>17.100000000000001</v>
      </c>
      <c r="K1024">
        <v>33.1509</v>
      </c>
      <c r="L1024">
        <v>1.5158</v>
      </c>
      <c r="M1024">
        <v>1.756</v>
      </c>
      <c r="N1024">
        <v>-15.679500000000001</v>
      </c>
      <c r="O1024">
        <v>-8.5850000000000009</v>
      </c>
      <c r="P1024">
        <v>-20.875</v>
      </c>
      <c r="Q1024">
        <v>-28.125</v>
      </c>
      <c r="R1024">
        <v>-64.0625</v>
      </c>
      <c r="S1024">
        <v>4.0369999999999999</v>
      </c>
    </row>
    <row r="1025" spans="1:19" x14ac:dyDescent="0.2">
      <c r="A1025" s="1">
        <v>45143</v>
      </c>
      <c r="B1025" s="2">
        <v>115.91</v>
      </c>
      <c r="C1025" s="2">
        <v>17.100000000000001</v>
      </c>
      <c r="D1025" s="2">
        <v>84.62</v>
      </c>
      <c r="E1025" s="2">
        <v>4.58</v>
      </c>
      <c r="F1025" s="2">
        <v>105.70699999999999</v>
      </c>
      <c r="G1025">
        <v>102.46899999999999</v>
      </c>
      <c r="H1025">
        <v>3042.58</v>
      </c>
      <c r="I1025">
        <v>115.91</v>
      </c>
      <c r="J1025">
        <v>17.100000000000001</v>
      </c>
      <c r="K1025">
        <v>33.1509</v>
      </c>
      <c r="L1025">
        <v>1.5158</v>
      </c>
      <c r="M1025">
        <v>1.756</v>
      </c>
      <c r="N1025">
        <v>-15.679500000000001</v>
      </c>
      <c r="O1025">
        <v>-8.5850000000000009</v>
      </c>
      <c r="P1025">
        <v>-20.875</v>
      </c>
      <c r="Q1025">
        <v>-28.125</v>
      </c>
      <c r="R1025">
        <v>-64.0625</v>
      </c>
      <c r="S1025">
        <v>4.0369999999999999</v>
      </c>
    </row>
    <row r="1026" spans="1:19" x14ac:dyDescent="0.2">
      <c r="A1026" s="1">
        <v>45144</v>
      </c>
      <c r="B1026" s="2">
        <v>115.91</v>
      </c>
      <c r="C1026" s="2">
        <v>17.100000000000001</v>
      </c>
      <c r="D1026" s="2">
        <v>84.62</v>
      </c>
      <c r="E1026" s="2">
        <v>4.58</v>
      </c>
      <c r="F1026" s="2">
        <v>105.70699999999999</v>
      </c>
      <c r="G1026">
        <v>102.46899999999999</v>
      </c>
      <c r="H1026">
        <v>3042.58</v>
      </c>
      <c r="I1026">
        <v>115.91</v>
      </c>
      <c r="J1026">
        <v>17.100000000000001</v>
      </c>
      <c r="K1026">
        <v>33.1509</v>
      </c>
      <c r="L1026">
        <v>1.5158</v>
      </c>
      <c r="M1026">
        <v>1.756</v>
      </c>
      <c r="N1026">
        <v>-15.679500000000001</v>
      </c>
      <c r="O1026">
        <v>-8.5850000000000009</v>
      </c>
      <c r="P1026">
        <v>-20.875</v>
      </c>
      <c r="Q1026">
        <v>-28.125</v>
      </c>
      <c r="R1026">
        <v>-64.0625</v>
      </c>
      <c r="S1026">
        <v>4.0369999999999999</v>
      </c>
    </row>
    <row r="1027" spans="1:19" x14ac:dyDescent="0.2">
      <c r="A1027" s="1">
        <v>45145</v>
      </c>
      <c r="B1027" s="2">
        <v>120.94</v>
      </c>
      <c r="C1027" s="2">
        <v>15.77</v>
      </c>
      <c r="D1027" s="2">
        <v>85.15</v>
      </c>
      <c r="E1027" s="2">
        <v>4.45</v>
      </c>
      <c r="F1027" s="2">
        <v>107.383</v>
      </c>
      <c r="G1027">
        <v>102.738</v>
      </c>
      <c r="H1027">
        <v>3035.84</v>
      </c>
      <c r="I1027">
        <v>120.94</v>
      </c>
      <c r="J1027">
        <v>15.77</v>
      </c>
      <c r="K1027">
        <v>33.1509</v>
      </c>
      <c r="L1027">
        <v>1.5158</v>
      </c>
      <c r="M1027">
        <v>1.756</v>
      </c>
      <c r="N1027">
        <v>-15.679500000000001</v>
      </c>
      <c r="O1027">
        <v>-8.6624999999999996</v>
      </c>
      <c r="P1027">
        <v>-21.75</v>
      </c>
      <c r="Q1027">
        <v>-29.625</v>
      </c>
      <c r="R1027">
        <v>-65</v>
      </c>
      <c r="S1027">
        <v>4.093</v>
      </c>
    </row>
    <row r="1028" spans="1:19" x14ac:dyDescent="0.2">
      <c r="A1028" s="1">
        <v>45146</v>
      </c>
      <c r="B1028" s="2">
        <v>118.74</v>
      </c>
      <c r="C1028" s="2">
        <v>15.99</v>
      </c>
      <c r="D1028" s="2">
        <v>86.8</v>
      </c>
      <c r="E1028" s="2">
        <v>4.45</v>
      </c>
      <c r="F1028" s="2">
        <v>108.28100000000001</v>
      </c>
      <c r="G1028">
        <v>102.51</v>
      </c>
      <c r="H1028">
        <v>3046.81</v>
      </c>
      <c r="I1028">
        <v>118.74</v>
      </c>
      <c r="J1028">
        <v>15.99</v>
      </c>
      <c r="K1028">
        <v>33.1509</v>
      </c>
      <c r="L1028">
        <v>1.5158</v>
      </c>
      <c r="M1028">
        <v>1.756</v>
      </c>
      <c r="N1028">
        <v>-15.679500000000001</v>
      </c>
      <c r="O1028">
        <v>-9.5</v>
      </c>
      <c r="P1028">
        <v>-21.5</v>
      </c>
      <c r="Q1028">
        <v>-29.5</v>
      </c>
      <c r="R1028">
        <v>-65.4375</v>
      </c>
      <c r="S1028">
        <v>4.0259999999999998</v>
      </c>
    </row>
    <row r="1029" spans="1:19" x14ac:dyDescent="0.2">
      <c r="A1029" s="1">
        <v>45147</v>
      </c>
      <c r="B1029" s="2">
        <v>112.55</v>
      </c>
      <c r="C1029" s="2">
        <v>15.96</v>
      </c>
      <c r="D1029" s="2">
        <v>84.19</v>
      </c>
      <c r="E1029" s="2">
        <v>4.45</v>
      </c>
      <c r="F1029" s="2">
        <v>107.883</v>
      </c>
      <c r="G1029">
        <v>102.53</v>
      </c>
      <c r="H1029">
        <v>3049.78</v>
      </c>
      <c r="I1029">
        <v>112.55</v>
      </c>
      <c r="J1029">
        <v>15.96</v>
      </c>
      <c r="K1029">
        <v>33.1509</v>
      </c>
      <c r="L1029">
        <v>1.5158</v>
      </c>
      <c r="M1029">
        <v>1.756</v>
      </c>
      <c r="N1029">
        <v>-15.679500000000001</v>
      </c>
      <c r="O1029">
        <v>-10.0625</v>
      </c>
      <c r="P1029">
        <v>-21.125</v>
      </c>
      <c r="Q1029">
        <v>-28.75</v>
      </c>
      <c r="R1029">
        <v>-64.718000000000004</v>
      </c>
      <c r="S1029">
        <v>4.0129999999999999</v>
      </c>
    </row>
    <row r="1030" spans="1:19" x14ac:dyDescent="0.2">
      <c r="A1030" s="1">
        <v>45148</v>
      </c>
      <c r="B1030" s="2">
        <v>108.64</v>
      </c>
      <c r="C1030" s="2">
        <v>15.85</v>
      </c>
      <c r="D1030" s="2">
        <v>81.45</v>
      </c>
      <c r="E1030" s="2">
        <v>4.3099999999999996</v>
      </c>
      <c r="F1030" s="2">
        <v>106.548</v>
      </c>
      <c r="G1030">
        <v>102.629</v>
      </c>
      <c r="H1030">
        <v>3030.68</v>
      </c>
      <c r="I1030">
        <v>108.64</v>
      </c>
      <c r="J1030">
        <v>15.85</v>
      </c>
      <c r="K1030">
        <v>33.1509</v>
      </c>
      <c r="L1030">
        <v>1.5158</v>
      </c>
      <c r="M1030">
        <v>1.756</v>
      </c>
      <c r="N1030">
        <v>-15.679500000000001</v>
      </c>
      <c r="O1030">
        <v>-11.350099999999999</v>
      </c>
      <c r="P1030">
        <v>-21.9375</v>
      </c>
      <c r="Q1030">
        <v>-28.25</v>
      </c>
      <c r="R1030">
        <v>-64.929000000000002</v>
      </c>
      <c r="S1030">
        <v>4.1079999999999997</v>
      </c>
    </row>
    <row r="1031" spans="1:19" x14ac:dyDescent="0.2">
      <c r="A1031" s="1">
        <v>45149</v>
      </c>
      <c r="B1031" s="2">
        <v>112.13</v>
      </c>
      <c r="C1031" s="2">
        <v>14.84</v>
      </c>
      <c r="D1031" s="2">
        <v>81.78</v>
      </c>
      <c r="E1031" s="2">
        <v>4.3</v>
      </c>
      <c r="F1031" s="2">
        <v>107.158</v>
      </c>
      <c r="G1031">
        <v>102.68300000000001</v>
      </c>
      <c r="H1031">
        <v>3022.16</v>
      </c>
      <c r="I1031">
        <v>112.13</v>
      </c>
      <c r="J1031">
        <v>14.84</v>
      </c>
      <c r="K1031">
        <v>33.1509</v>
      </c>
      <c r="L1031">
        <v>1.5158</v>
      </c>
      <c r="M1031">
        <v>1.756</v>
      </c>
      <c r="N1031">
        <v>-15.679500000000001</v>
      </c>
      <c r="O1031">
        <v>-10.85</v>
      </c>
      <c r="P1031">
        <v>-22.25</v>
      </c>
      <c r="Q1031">
        <v>-28.25</v>
      </c>
      <c r="R1031">
        <v>-64.069999999999993</v>
      </c>
      <c r="S1031">
        <v>4.1550000000000002</v>
      </c>
    </row>
    <row r="1032" spans="1:19" x14ac:dyDescent="0.2">
      <c r="A1032" s="1">
        <v>45150</v>
      </c>
      <c r="B1032" s="2">
        <v>112.13</v>
      </c>
      <c r="C1032" s="2">
        <v>14.84</v>
      </c>
      <c r="D1032" s="2">
        <v>81.78</v>
      </c>
      <c r="E1032" s="2">
        <v>4.3</v>
      </c>
      <c r="F1032" s="2">
        <v>107.158</v>
      </c>
      <c r="G1032">
        <v>102.68300000000001</v>
      </c>
      <c r="H1032">
        <v>3022.16</v>
      </c>
      <c r="I1032">
        <v>112.13</v>
      </c>
      <c r="J1032">
        <v>14.84</v>
      </c>
      <c r="K1032">
        <v>33.1509</v>
      </c>
      <c r="L1032">
        <v>1.5158</v>
      </c>
      <c r="M1032">
        <v>1.756</v>
      </c>
      <c r="N1032">
        <v>-15.679500000000001</v>
      </c>
      <c r="O1032">
        <v>-10.85</v>
      </c>
      <c r="P1032">
        <v>-22.25</v>
      </c>
      <c r="Q1032">
        <v>-28.25</v>
      </c>
      <c r="R1032">
        <v>-64.069999999999993</v>
      </c>
      <c r="S1032">
        <v>4.1550000000000002</v>
      </c>
    </row>
    <row r="1033" spans="1:19" x14ac:dyDescent="0.2">
      <c r="A1033" s="1">
        <v>45151</v>
      </c>
      <c r="B1033" s="2">
        <v>112.13</v>
      </c>
      <c r="C1033" s="2">
        <v>14.84</v>
      </c>
      <c r="D1033" s="2">
        <v>81.78</v>
      </c>
      <c r="E1033" s="2">
        <v>4.3</v>
      </c>
      <c r="F1033" s="2">
        <v>107.158</v>
      </c>
      <c r="G1033">
        <v>102.68300000000001</v>
      </c>
      <c r="H1033">
        <v>3022.16</v>
      </c>
      <c r="I1033">
        <v>112.13</v>
      </c>
      <c r="J1033">
        <v>14.84</v>
      </c>
      <c r="K1033">
        <v>33.1509</v>
      </c>
      <c r="L1033">
        <v>1.5158</v>
      </c>
      <c r="M1033">
        <v>1.756</v>
      </c>
      <c r="N1033">
        <v>-15.679500000000001</v>
      </c>
      <c r="O1033">
        <v>-10.85</v>
      </c>
      <c r="P1033">
        <v>-22.25</v>
      </c>
      <c r="Q1033">
        <v>-28.25</v>
      </c>
      <c r="R1033">
        <v>-64.069999999999993</v>
      </c>
      <c r="S1033">
        <v>4.1550000000000002</v>
      </c>
    </row>
    <row r="1034" spans="1:19" x14ac:dyDescent="0.2">
      <c r="A1034" s="1">
        <v>45152</v>
      </c>
      <c r="B1034" s="2">
        <v>119.94</v>
      </c>
      <c r="C1034" s="2">
        <v>14.82</v>
      </c>
      <c r="D1034" s="2">
        <v>75.87</v>
      </c>
      <c r="E1034" s="2">
        <v>4.33</v>
      </c>
      <c r="F1034" s="2">
        <v>106.92700000000001</v>
      </c>
      <c r="G1034">
        <v>102.77800000000001</v>
      </c>
      <c r="H1034">
        <v>3019.79</v>
      </c>
      <c r="I1034">
        <v>119.94</v>
      </c>
      <c r="J1034">
        <v>14.82</v>
      </c>
      <c r="K1034">
        <v>33.1509</v>
      </c>
      <c r="L1034">
        <v>1.5158</v>
      </c>
      <c r="M1034">
        <v>1.756</v>
      </c>
      <c r="N1034">
        <v>-15.679500000000001</v>
      </c>
      <c r="O1034">
        <v>-11.675000000000001</v>
      </c>
      <c r="P1034">
        <v>-22.5</v>
      </c>
      <c r="Q1034">
        <v>-27.625</v>
      </c>
      <c r="R1034">
        <v>-63.23</v>
      </c>
      <c r="S1034">
        <v>4.1929999999999996</v>
      </c>
    </row>
    <row r="1035" spans="1:19" x14ac:dyDescent="0.2">
      <c r="A1035" s="1">
        <v>45153</v>
      </c>
      <c r="B1035" s="2">
        <v>121.8</v>
      </c>
      <c r="C1035" s="2">
        <v>16.46</v>
      </c>
      <c r="D1035" s="2">
        <v>78.900000000000006</v>
      </c>
      <c r="E1035" s="2">
        <v>4.33</v>
      </c>
      <c r="F1035" s="2">
        <v>107.628</v>
      </c>
      <c r="G1035">
        <v>102.379</v>
      </c>
      <c r="H1035">
        <v>3011.15</v>
      </c>
      <c r="I1035">
        <v>121.8</v>
      </c>
      <c r="J1035">
        <v>16.46</v>
      </c>
      <c r="K1035">
        <v>33.1509</v>
      </c>
      <c r="L1035">
        <v>1.5158</v>
      </c>
      <c r="M1035">
        <v>1.756</v>
      </c>
      <c r="N1035">
        <v>-15.679500000000001</v>
      </c>
      <c r="O1035">
        <v>-11.9375</v>
      </c>
      <c r="P1035">
        <v>-22</v>
      </c>
      <c r="Q1035">
        <v>-27.5</v>
      </c>
      <c r="R1035">
        <v>-63.9375</v>
      </c>
      <c r="S1035">
        <v>4.2149999999999999</v>
      </c>
    </row>
    <row r="1036" spans="1:19" x14ac:dyDescent="0.2">
      <c r="A1036" s="1">
        <v>45154</v>
      </c>
      <c r="B1036" s="2">
        <v>117.24</v>
      </c>
      <c r="C1036" s="2">
        <v>16.78</v>
      </c>
      <c r="D1036" s="2">
        <v>79.959999999999994</v>
      </c>
      <c r="E1036" s="2">
        <v>4.28</v>
      </c>
      <c r="F1036" s="2">
        <v>108.28400000000001</v>
      </c>
      <c r="G1036">
        <v>102.054</v>
      </c>
      <c r="H1036">
        <v>2999.75</v>
      </c>
      <c r="I1036">
        <v>117.24</v>
      </c>
      <c r="J1036">
        <v>16.78</v>
      </c>
      <c r="K1036">
        <v>33.1509</v>
      </c>
      <c r="L1036">
        <v>1.5158</v>
      </c>
      <c r="M1036">
        <v>1.756</v>
      </c>
      <c r="N1036">
        <v>-15.679500000000001</v>
      </c>
      <c r="O1036">
        <v>-10.6</v>
      </c>
      <c r="P1036">
        <v>-22.125399999999999</v>
      </c>
      <c r="Q1036">
        <v>-27.875</v>
      </c>
      <c r="R1036">
        <v>-64.965000000000003</v>
      </c>
      <c r="S1036">
        <v>4.2519999999999998</v>
      </c>
    </row>
    <row r="1037" spans="1:19" x14ac:dyDescent="0.2">
      <c r="A1037" s="1">
        <v>45155</v>
      </c>
      <c r="B1037" s="2">
        <v>121.14</v>
      </c>
      <c r="C1037" s="2">
        <v>17.89</v>
      </c>
      <c r="D1037" s="2">
        <v>83.59</v>
      </c>
      <c r="E1037" s="2">
        <v>4.42</v>
      </c>
      <c r="F1037" s="2">
        <v>109.959</v>
      </c>
      <c r="G1037">
        <v>101.708</v>
      </c>
      <c r="H1037">
        <v>2994.06</v>
      </c>
      <c r="I1037">
        <v>121.14</v>
      </c>
      <c r="J1037">
        <v>17.89</v>
      </c>
      <c r="K1037">
        <v>33.1509</v>
      </c>
      <c r="L1037">
        <v>1.5158</v>
      </c>
      <c r="M1037">
        <v>1.756</v>
      </c>
      <c r="N1037">
        <v>-15.679500000000001</v>
      </c>
      <c r="O1037">
        <v>-10.795</v>
      </c>
      <c r="P1037">
        <v>-21.4</v>
      </c>
      <c r="Q1037">
        <v>-27.045500000000001</v>
      </c>
      <c r="R1037">
        <v>-64.137699999999995</v>
      </c>
      <c r="S1037">
        <v>4.2779999999999996</v>
      </c>
    </row>
    <row r="1038" spans="1:19" x14ac:dyDescent="0.2">
      <c r="A1038" s="1">
        <v>45156</v>
      </c>
      <c r="B1038" s="2">
        <v>120.51</v>
      </c>
      <c r="C1038" s="2">
        <v>17.3</v>
      </c>
      <c r="D1038" s="2">
        <v>83.54</v>
      </c>
      <c r="E1038" s="2">
        <v>4.45</v>
      </c>
      <c r="F1038" s="2">
        <v>110.825</v>
      </c>
      <c r="G1038">
        <v>101.705</v>
      </c>
      <c r="H1038">
        <v>3000.75</v>
      </c>
      <c r="I1038">
        <v>120.51</v>
      </c>
      <c r="J1038">
        <v>17.3</v>
      </c>
      <c r="K1038">
        <v>33.1509</v>
      </c>
      <c r="L1038">
        <v>1.5158</v>
      </c>
      <c r="M1038">
        <v>1.756</v>
      </c>
      <c r="N1038">
        <v>-15.679500000000001</v>
      </c>
      <c r="O1038">
        <v>-11.570600000000001</v>
      </c>
      <c r="P1038">
        <v>-20.840399999999999</v>
      </c>
      <c r="Q1038">
        <v>-26.5</v>
      </c>
      <c r="R1038">
        <v>-63.77</v>
      </c>
      <c r="S1038">
        <v>4.2560000000000002</v>
      </c>
    </row>
    <row r="1039" spans="1:19" x14ac:dyDescent="0.2">
      <c r="A1039" s="1">
        <v>45157</v>
      </c>
      <c r="B1039" s="2">
        <v>120.51</v>
      </c>
      <c r="C1039" s="2">
        <v>17.3</v>
      </c>
      <c r="D1039" s="2">
        <v>83.54</v>
      </c>
      <c r="E1039" s="2">
        <v>4.45</v>
      </c>
      <c r="F1039" s="2">
        <v>110.825</v>
      </c>
      <c r="G1039">
        <v>101.705</v>
      </c>
      <c r="H1039">
        <v>3000.75</v>
      </c>
      <c r="I1039">
        <v>120.51</v>
      </c>
      <c r="J1039">
        <v>17.3</v>
      </c>
      <c r="K1039">
        <v>33.1509</v>
      </c>
      <c r="L1039">
        <v>1.5158</v>
      </c>
      <c r="M1039">
        <v>1.756</v>
      </c>
      <c r="N1039">
        <v>-15.679500000000001</v>
      </c>
      <c r="O1039">
        <v>-11.570600000000001</v>
      </c>
      <c r="P1039">
        <v>-20.840399999999999</v>
      </c>
      <c r="Q1039">
        <v>-26.5</v>
      </c>
      <c r="R1039">
        <v>-63.77</v>
      </c>
      <c r="S1039">
        <v>4.2560000000000002</v>
      </c>
    </row>
    <row r="1040" spans="1:19" x14ac:dyDescent="0.2">
      <c r="A1040" s="1">
        <v>45158</v>
      </c>
      <c r="B1040" s="2">
        <v>120.51</v>
      </c>
      <c r="C1040" s="2">
        <v>17.3</v>
      </c>
      <c r="D1040" s="2">
        <v>83.54</v>
      </c>
      <c r="E1040" s="2">
        <v>4.45</v>
      </c>
      <c r="F1040" s="2">
        <v>110.825</v>
      </c>
      <c r="G1040">
        <v>101.705</v>
      </c>
      <c r="H1040">
        <v>3000.75</v>
      </c>
      <c r="I1040">
        <v>120.51</v>
      </c>
      <c r="J1040">
        <v>17.3</v>
      </c>
      <c r="K1040">
        <v>33.1509</v>
      </c>
      <c r="L1040">
        <v>1.5158</v>
      </c>
      <c r="M1040">
        <v>1.756</v>
      </c>
      <c r="N1040">
        <v>-15.679500000000001</v>
      </c>
      <c r="O1040">
        <v>-11.570600000000001</v>
      </c>
      <c r="P1040">
        <v>-20.840399999999999</v>
      </c>
      <c r="Q1040">
        <v>-26.5</v>
      </c>
      <c r="R1040">
        <v>-63.77</v>
      </c>
      <c r="S1040">
        <v>4.2560000000000002</v>
      </c>
    </row>
    <row r="1041" spans="1:19" x14ac:dyDescent="0.2">
      <c r="A1041" s="1">
        <v>45159</v>
      </c>
      <c r="B1041" s="2">
        <v>130.69</v>
      </c>
      <c r="C1041" s="2">
        <v>17.13</v>
      </c>
      <c r="D1041" s="2">
        <v>82.21</v>
      </c>
      <c r="E1041" s="2">
        <v>4.41</v>
      </c>
      <c r="F1041" s="2">
        <v>110.702</v>
      </c>
      <c r="G1041">
        <v>101.85599999999999</v>
      </c>
      <c r="H1041">
        <v>2986.42</v>
      </c>
      <c r="I1041">
        <v>130.69</v>
      </c>
      <c r="J1041">
        <v>17.13</v>
      </c>
      <c r="K1041">
        <v>33.1509</v>
      </c>
      <c r="L1041">
        <v>1.5158</v>
      </c>
      <c r="M1041">
        <v>1.756</v>
      </c>
      <c r="N1041">
        <v>-15.679500000000001</v>
      </c>
      <c r="O1041">
        <v>-11.1982</v>
      </c>
      <c r="P1041">
        <v>-20.4375</v>
      </c>
      <c r="Q1041">
        <v>-26.375</v>
      </c>
      <c r="R1041">
        <v>-63.765000000000001</v>
      </c>
      <c r="S1041">
        <v>4.3410000000000002</v>
      </c>
    </row>
    <row r="1042" spans="1:19" x14ac:dyDescent="0.2">
      <c r="A1042" s="1">
        <v>45160</v>
      </c>
      <c r="B1042" s="2">
        <v>126.65</v>
      </c>
      <c r="C1042" s="2">
        <v>16.97</v>
      </c>
      <c r="D1042" s="2">
        <v>77.59</v>
      </c>
      <c r="E1042" s="2">
        <v>4.43</v>
      </c>
      <c r="F1042" s="2">
        <v>109.52</v>
      </c>
      <c r="G1042">
        <v>101.889</v>
      </c>
      <c r="H1042">
        <v>2992.67</v>
      </c>
      <c r="I1042">
        <v>126.65</v>
      </c>
      <c r="J1042">
        <v>16.97</v>
      </c>
      <c r="K1042">
        <v>33.1509</v>
      </c>
      <c r="L1042">
        <v>1.5158</v>
      </c>
      <c r="M1042">
        <v>1.756</v>
      </c>
      <c r="N1042">
        <v>-15.679500000000001</v>
      </c>
      <c r="O1042">
        <v>-12.345000000000001</v>
      </c>
      <c r="P1042">
        <v>-21.35</v>
      </c>
      <c r="Q1042">
        <v>-26.75</v>
      </c>
      <c r="R1042">
        <v>-64.5</v>
      </c>
      <c r="S1042">
        <v>4.327</v>
      </c>
    </row>
    <row r="1043" spans="1:19" x14ac:dyDescent="0.2">
      <c r="A1043" s="1">
        <v>45161</v>
      </c>
      <c r="B1043" s="2">
        <v>118.4</v>
      </c>
      <c r="C1043" s="2">
        <v>15.98</v>
      </c>
      <c r="D1043" s="2">
        <v>77.819999999999993</v>
      </c>
      <c r="E1043" s="2">
        <v>4.4000000000000004</v>
      </c>
      <c r="F1043" s="2">
        <v>107.188</v>
      </c>
      <c r="G1043">
        <v>102.623</v>
      </c>
      <c r="H1043">
        <v>3025.28</v>
      </c>
      <c r="I1043">
        <v>118.4</v>
      </c>
      <c r="J1043">
        <v>15.98</v>
      </c>
      <c r="K1043">
        <v>33.1509</v>
      </c>
      <c r="L1043">
        <v>1.5158</v>
      </c>
      <c r="M1043">
        <v>1.756</v>
      </c>
      <c r="N1043">
        <v>-15.679500000000001</v>
      </c>
      <c r="O1043">
        <v>-12.6875</v>
      </c>
      <c r="P1043">
        <v>-21.25</v>
      </c>
      <c r="Q1043">
        <v>-26.75</v>
      </c>
      <c r="R1043">
        <v>-64.915000000000006</v>
      </c>
      <c r="S1043">
        <v>4.1950000000000003</v>
      </c>
    </row>
    <row r="1044" spans="1:19" x14ac:dyDescent="0.2">
      <c r="A1044" s="1">
        <v>45162</v>
      </c>
      <c r="B1044" s="2">
        <v>117.56</v>
      </c>
      <c r="C1044" s="2">
        <v>17.2</v>
      </c>
      <c r="D1044" s="2">
        <v>72.28</v>
      </c>
      <c r="E1044" s="2">
        <v>4.42</v>
      </c>
      <c r="F1044" s="2">
        <v>107.258</v>
      </c>
      <c r="G1044">
        <v>101.965</v>
      </c>
      <c r="H1044">
        <v>3017.9</v>
      </c>
      <c r="I1044">
        <v>117.56</v>
      </c>
      <c r="J1044">
        <v>17.2</v>
      </c>
      <c r="K1044">
        <v>33.1509</v>
      </c>
      <c r="L1044">
        <v>1.5158</v>
      </c>
      <c r="M1044">
        <v>1.756</v>
      </c>
      <c r="N1044">
        <v>-15.679500000000001</v>
      </c>
      <c r="O1044">
        <v>-13.1256</v>
      </c>
      <c r="P1044">
        <v>-21.5</v>
      </c>
      <c r="Q1044">
        <v>-26.6875</v>
      </c>
      <c r="R1044">
        <v>-63.125</v>
      </c>
      <c r="S1044">
        <v>4.2380000000000004</v>
      </c>
    </row>
    <row r="1045" spans="1:19" x14ac:dyDescent="0.2">
      <c r="A1045" s="1">
        <v>45163</v>
      </c>
      <c r="B1045" s="2">
        <v>110.37</v>
      </c>
      <c r="C1045" s="2">
        <v>15.68</v>
      </c>
      <c r="D1045" s="2">
        <v>71.459999999999994</v>
      </c>
      <c r="E1045" s="2">
        <v>4.41</v>
      </c>
      <c r="F1045" s="2">
        <v>106.627</v>
      </c>
      <c r="G1045">
        <v>102.339</v>
      </c>
      <c r="H1045">
        <v>3019.18</v>
      </c>
      <c r="I1045">
        <v>110.37</v>
      </c>
      <c r="J1045">
        <v>15.68</v>
      </c>
      <c r="K1045">
        <v>33.1509</v>
      </c>
      <c r="L1045">
        <v>1.5158</v>
      </c>
      <c r="M1045">
        <v>1.756</v>
      </c>
      <c r="N1045">
        <v>-15.679500000000001</v>
      </c>
      <c r="O1045">
        <v>-12.95</v>
      </c>
      <c r="P1045">
        <v>-22.5</v>
      </c>
      <c r="Q1045">
        <v>-27.168600000000001</v>
      </c>
      <c r="R1045">
        <v>-63.085000000000001</v>
      </c>
      <c r="S1045">
        <v>4.2370000000000001</v>
      </c>
    </row>
    <row r="1046" spans="1:19" x14ac:dyDescent="0.2">
      <c r="A1046" s="1">
        <v>45164</v>
      </c>
      <c r="B1046" s="2">
        <v>110.37</v>
      </c>
      <c r="C1046" s="2">
        <v>15.68</v>
      </c>
      <c r="D1046" s="2">
        <v>71.459999999999994</v>
      </c>
      <c r="E1046" s="2">
        <v>4.41</v>
      </c>
      <c r="F1046" s="2">
        <v>106.627</v>
      </c>
      <c r="G1046">
        <v>102.339</v>
      </c>
      <c r="H1046">
        <v>3019.18</v>
      </c>
      <c r="I1046">
        <v>110.37</v>
      </c>
      <c r="J1046">
        <v>15.68</v>
      </c>
      <c r="K1046">
        <v>33.1509</v>
      </c>
      <c r="L1046">
        <v>1.5158</v>
      </c>
      <c r="M1046">
        <v>1.756</v>
      </c>
      <c r="N1046">
        <v>-15.679500000000001</v>
      </c>
      <c r="O1046">
        <v>-12.95</v>
      </c>
      <c r="P1046">
        <v>-22.5</v>
      </c>
      <c r="Q1046">
        <v>-27.168600000000001</v>
      </c>
      <c r="R1046">
        <v>-63.085000000000001</v>
      </c>
      <c r="S1046">
        <v>4.2370000000000001</v>
      </c>
    </row>
    <row r="1047" spans="1:19" x14ac:dyDescent="0.2">
      <c r="A1047" s="1">
        <v>45165</v>
      </c>
      <c r="B1047" s="2">
        <v>110.37</v>
      </c>
      <c r="C1047" s="2">
        <v>15.68</v>
      </c>
      <c r="D1047" s="2">
        <v>71.459999999999994</v>
      </c>
      <c r="E1047" s="2">
        <v>4.41</v>
      </c>
      <c r="F1047" s="2">
        <v>106.627</v>
      </c>
      <c r="G1047">
        <v>102.339</v>
      </c>
      <c r="H1047">
        <v>3019.18</v>
      </c>
      <c r="I1047">
        <v>110.37</v>
      </c>
      <c r="J1047">
        <v>15.68</v>
      </c>
      <c r="K1047">
        <v>33.1509</v>
      </c>
      <c r="L1047">
        <v>1.5158</v>
      </c>
      <c r="M1047">
        <v>1.756</v>
      </c>
      <c r="N1047">
        <v>-15.679500000000001</v>
      </c>
      <c r="O1047">
        <v>-12.95</v>
      </c>
      <c r="P1047">
        <v>-22.5</v>
      </c>
      <c r="Q1047">
        <v>-27.168600000000001</v>
      </c>
      <c r="R1047">
        <v>-63.085000000000001</v>
      </c>
      <c r="S1047">
        <v>4.2370000000000001</v>
      </c>
    </row>
    <row r="1048" spans="1:19" x14ac:dyDescent="0.2">
      <c r="A1048" s="1">
        <v>45166</v>
      </c>
      <c r="B1048" s="2">
        <v>110.45</v>
      </c>
      <c r="C1048" s="2">
        <v>15.08</v>
      </c>
      <c r="D1048" s="2">
        <v>72.8</v>
      </c>
      <c r="E1048" s="2">
        <v>4.38</v>
      </c>
      <c r="F1048" s="2">
        <v>105.008</v>
      </c>
      <c r="G1048">
        <v>102.61</v>
      </c>
      <c r="H1048">
        <v>3026.93</v>
      </c>
      <c r="I1048">
        <v>110.45</v>
      </c>
      <c r="J1048">
        <v>15.08</v>
      </c>
      <c r="K1048">
        <v>33.1509</v>
      </c>
      <c r="L1048">
        <v>1.5158</v>
      </c>
      <c r="M1048">
        <v>1.756</v>
      </c>
      <c r="N1048">
        <v>-15.679500000000001</v>
      </c>
      <c r="O1048">
        <v>-12.51</v>
      </c>
      <c r="P1048">
        <v>-22.877800000000001</v>
      </c>
      <c r="Q1048">
        <v>-27</v>
      </c>
      <c r="R1048">
        <v>-63.09</v>
      </c>
      <c r="S1048">
        <v>4.2050000000000001</v>
      </c>
    </row>
    <row r="1049" spans="1:19" x14ac:dyDescent="0.2">
      <c r="A1049" s="1">
        <v>45167</v>
      </c>
      <c r="B1049" s="2">
        <v>110.68</v>
      </c>
      <c r="C1049" s="2">
        <v>14.45</v>
      </c>
      <c r="D1049" s="2">
        <v>76.03</v>
      </c>
      <c r="E1049" s="2">
        <v>4.34</v>
      </c>
      <c r="F1049" s="2">
        <v>104.13800000000001</v>
      </c>
      <c r="G1049">
        <v>102.925</v>
      </c>
      <c r="H1049">
        <v>3045.31</v>
      </c>
      <c r="I1049">
        <v>110.68</v>
      </c>
      <c r="J1049">
        <v>14.45</v>
      </c>
      <c r="K1049">
        <v>33.1509</v>
      </c>
      <c r="L1049">
        <v>1.5158</v>
      </c>
      <c r="M1049">
        <v>1.756</v>
      </c>
      <c r="N1049">
        <v>-15.679500000000001</v>
      </c>
      <c r="O1049">
        <v>-8.3125</v>
      </c>
      <c r="P1049">
        <v>-21.25</v>
      </c>
      <c r="Q1049">
        <v>-27</v>
      </c>
      <c r="R1049">
        <v>-63.384999999999998</v>
      </c>
      <c r="S1049">
        <v>4.1230000000000002</v>
      </c>
    </row>
    <row r="1050" spans="1:19" x14ac:dyDescent="0.2">
      <c r="A1050" s="1">
        <v>45168</v>
      </c>
      <c r="B1050" s="2">
        <v>109.84</v>
      </c>
      <c r="C1050" s="2">
        <v>13.88</v>
      </c>
      <c r="D1050" s="2">
        <v>75.61</v>
      </c>
      <c r="E1050" s="2">
        <v>4.32</v>
      </c>
      <c r="F1050" s="2">
        <v>103.363</v>
      </c>
      <c r="G1050">
        <v>103.02</v>
      </c>
      <c r="H1050">
        <v>3044.88</v>
      </c>
      <c r="I1050">
        <v>109.84</v>
      </c>
      <c r="J1050">
        <v>13.88</v>
      </c>
      <c r="K1050">
        <v>33.1509</v>
      </c>
      <c r="L1050">
        <v>1.5158</v>
      </c>
      <c r="M1050">
        <v>1.756</v>
      </c>
      <c r="N1050">
        <v>-15.679500000000001</v>
      </c>
      <c r="O1050">
        <v>-9.4375</v>
      </c>
      <c r="P1050">
        <v>-21.375</v>
      </c>
      <c r="Q1050">
        <v>-27.375</v>
      </c>
      <c r="R1050">
        <v>-63.83</v>
      </c>
      <c r="S1050">
        <v>4.1159999999999997</v>
      </c>
    </row>
    <row r="1051" spans="1:19" x14ac:dyDescent="0.2">
      <c r="A1051" s="1">
        <v>45169</v>
      </c>
      <c r="B1051" s="2">
        <v>107.93</v>
      </c>
      <c r="C1051" s="2">
        <v>13.57</v>
      </c>
      <c r="D1051" s="2">
        <v>74.19</v>
      </c>
      <c r="E1051" s="2">
        <v>4.3099999999999996</v>
      </c>
      <c r="F1051" s="2">
        <v>104.875</v>
      </c>
      <c r="G1051">
        <v>102.83499999999999</v>
      </c>
      <c r="H1051">
        <v>3050.07</v>
      </c>
      <c r="I1051">
        <v>107.93</v>
      </c>
      <c r="J1051">
        <v>13.57</v>
      </c>
      <c r="K1051">
        <v>33.1509</v>
      </c>
      <c r="L1051">
        <v>1.5158</v>
      </c>
      <c r="M1051">
        <v>1.756</v>
      </c>
      <c r="N1051">
        <v>-15.679500000000001</v>
      </c>
      <c r="O1051">
        <v>-9.8049999999999997</v>
      </c>
      <c r="P1051">
        <v>-22.05</v>
      </c>
      <c r="Q1051">
        <v>-28.125</v>
      </c>
      <c r="R1051">
        <v>-64.510000000000005</v>
      </c>
      <c r="S1051">
        <v>4.109</v>
      </c>
    </row>
    <row r="1052" spans="1:19" x14ac:dyDescent="0.2">
      <c r="A1052" s="1">
        <v>45170</v>
      </c>
      <c r="B1052" s="2">
        <v>102.92</v>
      </c>
      <c r="C1052" s="2">
        <v>13.09</v>
      </c>
      <c r="D1052" s="2">
        <v>76.12</v>
      </c>
      <c r="E1052" s="2">
        <v>4.22</v>
      </c>
      <c r="F1052" s="2">
        <v>104.68600000000001</v>
      </c>
      <c r="G1052">
        <v>102.96899999999999</v>
      </c>
      <c r="H1052">
        <v>3032.43</v>
      </c>
      <c r="I1052">
        <v>102.92</v>
      </c>
      <c r="J1052">
        <v>13.09</v>
      </c>
      <c r="K1052">
        <v>33.1509</v>
      </c>
      <c r="L1052">
        <v>1.5158</v>
      </c>
      <c r="M1052">
        <v>1.756</v>
      </c>
      <c r="N1052">
        <v>-15.679500000000001</v>
      </c>
      <c r="O1052">
        <v>-10.69</v>
      </c>
      <c r="P1052">
        <v>-22.375</v>
      </c>
      <c r="Q1052">
        <v>-29</v>
      </c>
      <c r="R1052">
        <v>-64.9375</v>
      </c>
      <c r="S1052">
        <v>4.18</v>
      </c>
    </row>
    <row r="1053" spans="1:19" x14ac:dyDescent="0.2">
      <c r="A1053" s="1">
        <v>45171</v>
      </c>
      <c r="B1053" s="2">
        <v>102.92</v>
      </c>
      <c r="C1053" s="2">
        <v>13.09</v>
      </c>
      <c r="D1053" s="2">
        <v>76.12</v>
      </c>
      <c r="E1053" s="2">
        <v>4.22</v>
      </c>
      <c r="F1053" s="2">
        <v>104.68600000000001</v>
      </c>
      <c r="G1053">
        <v>102.96899999999999</v>
      </c>
      <c r="H1053">
        <v>3032.43</v>
      </c>
      <c r="I1053">
        <v>102.92</v>
      </c>
      <c r="J1053">
        <v>13.09</v>
      </c>
      <c r="K1053">
        <v>33.1509</v>
      </c>
      <c r="L1053">
        <v>1.5158</v>
      </c>
      <c r="M1053">
        <v>1.756</v>
      </c>
      <c r="N1053">
        <v>-15.679500000000001</v>
      </c>
      <c r="O1053">
        <v>-10.69</v>
      </c>
      <c r="P1053">
        <v>-22.375</v>
      </c>
      <c r="Q1053">
        <v>-29</v>
      </c>
      <c r="R1053">
        <v>-64.9375</v>
      </c>
      <c r="S1053">
        <v>4.18</v>
      </c>
    </row>
    <row r="1054" spans="1:19" x14ac:dyDescent="0.2">
      <c r="A1054" s="1">
        <v>45172</v>
      </c>
      <c r="B1054" s="2">
        <v>102.92</v>
      </c>
      <c r="C1054" s="2">
        <v>13.09</v>
      </c>
      <c r="D1054" s="2">
        <v>76.12</v>
      </c>
      <c r="E1054" s="2">
        <v>4.22</v>
      </c>
      <c r="F1054" s="2">
        <v>104.68600000000001</v>
      </c>
      <c r="G1054">
        <v>102.96899999999999</v>
      </c>
      <c r="H1054">
        <v>3032.43</v>
      </c>
      <c r="I1054">
        <v>102.92</v>
      </c>
      <c r="J1054">
        <v>13.09</v>
      </c>
      <c r="K1054">
        <v>33.1509</v>
      </c>
      <c r="L1054">
        <v>1.5158</v>
      </c>
      <c r="M1054">
        <v>1.756</v>
      </c>
      <c r="N1054">
        <v>-15.679500000000001</v>
      </c>
      <c r="O1054">
        <v>-10.69</v>
      </c>
      <c r="P1054">
        <v>-22.375</v>
      </c>
      <c r="Q1054">
        <v>-29</v>
      </c>
      <c r="R1054">
        <v>-64.9375</v>
      </c>
      <c r="S1054">
        <v>4.18</v>
      </c>
    </row>
    <row r="1055" spans="1:19" x14ac:dyDescent="0.2">
      <c r="A1055" s="1">
        <v>45173</v>
      </c>
      <c r="B1055" s="2">
        <v>102.92</v>
      </c>
      <c r="C1055" s="2">
        <v>13.82</v>
      </c>
      <c r="D1055" s="2">
        <v>76.12</v>
      </c>
      <c r="E1055" s="2">
        <v>4.22</v>
      </c>
      <c r="F1055" s="2">
        <v>104.679</v>
      </c>
      <c r="G1055">
        <v>102.96899999999999</v>
      </c>
      <c r="H1055">
        <v>3032.43</v>
      </c>
      <c r="I1055">
        <v>102.92</v>
      </c>
      <c r="J1055">
        <v>13.82</v>
      </c>
      <c r="K1055">
        <v>33.1509</v>
      </c>
      <c r="L1055">
        <v>1.5158</v>
      </c>
      <c r="M1055">
        <v>1.756</v>
      </c>
      <c r="N1055">
        <v>-15.679500000000001</v>
      </c>
      <c r="O1055">
        <v>-10.69</v>
      </c>
      <c r="P1055">
        <v>-22.375</v>
      </c>
      <c r="Q1055">
        <v>-29</v>
      </c>
      <c r="R1055">
        <v>-64.9375</v>
      </c>
      <c r="S1055">
        <v>4.18</v>
      </c>
    </row>
    <row r="1056" spans="1:19" x14ac:dyDescent="0.2">
      <c r="A1056" s="1">
        <v>45174</v>
      </c>
      <c r="B1056" s="2">
        <v>109.64</v>
      </c>
      <c r="C1056" s="2">
        <v>14.01</v>
      </c>
      <c r="D1056" s="2">
        <v>77.02</v>
      </c>
      <c r="E1056" s="2">
        <v>4.26</v>
      </c>
      <c r="F1056" s="2">
        <v>105.185</v>
      </c>
      <c r="G1056">
        <v>102.623</v>
      </c>
      <c r="H1056">
        <v>3015.97</v>
      </c>
      <c r="I1056">
        <v>109.64</v>
      </c>
      <c r="J1056">
        <v>14.01</v>
      </c>
      <c r="K1056">
        <v>33.1509</v>
      </c>
      <c r="L1056">
        <v>1.5158</v>
      </c>
      <c r="M1056">
        <v>1.756</v>
      </c>
      <c r="N1056">
        <v>-15.679500000000001</v>
      </c>
      <c r="O1056">
        <v>-10.61</v>
      </c>
      <c r="P1056">
        <v>-22.6173</v>
      </c>
      <c r="Q1056">
        <v>-29.609100000000002</v>
      </c>
      <c r="R1056">
        <v>-65.1875</v>
      </c>
      <c r="S1056">
        <v>4.2629999999999999</v>
      </c>
    </row>
    <row r="1057" spans="1:19" x14ac:dyDescent="0.2">
      <c r="A1057" s="1">
        <v>45175</v>
      </c>
      <c r="B1057" s="2">
        <v>111.31</v>
      </c>
      <c r="C1057" s="2">
        <v>14.45</v>
      </c>
      <c r="D1057" s="2">
        <v>75.03</v>
      </c>
      <c r="E1057" s="2">
        <v>4.28</v>
      </c>
      <c r="F1057" s="2">
        <v>106.76600000000001</v>
      </c>
      <c r="G1057">
        <v>102.488</v>
      </c>
      <c r="H1057">
        <v>3011.59</v>
      </c>
      <c r="I1057">
        <v>111.31</v>
      </c>
      <c r="J1057">
        <v>14.45</v>
      </c>
      <c r="K1057">
        <v>33.1509</v>
      </c>
      <c r="L1057">
        <v>1.5158</v>
      </c>
      <c r="M1057">
        <v>1.756</v>
      </c>
      <c r="N1057">
        <v>-15.679500000000001</v>
      </c>
      <c r="O1057">
        <v>-11.0625</v>
      </c>
      <c r="P1057">
        <v>-22.5</v>
      </c>
      <c r="Q1057">
        <v>-29.3125</v>
      </c>
      <c r="R1057">
        <v>-63.785499999999999</v>
      </c>
      <c r="S1057">
        <v>4.282</v>
      </c>
    </row>
    <row r="1058" spans="1:19" x14ac:dyDescent="0.2">
      <c r="A1058" s="1">
        <v>45176</v>
      </c>
      <c r="B1058" s="2">
        <v>105.2</v>
      </c>
      <c r="C1058" s="2">
        <v>14.4</v>
      </c>
      <c r="D1058" s="2">
        <v>77.59</v>
      </c>
      <c r="E1058" s="2">
        <v>4.32</v>
      </c>
      <c r="F1058" s="2">
        <v>106.041</v>
      </c>
      <c r="G1058">
        <v>102.608</v>
      </c>
      <c r="H1058">
        <v>3020.58</v>
      </c>
      <c r="I1058">
        <v>105.2</v>
      </c>
      <c r="J1058">
        <v>14.4</v>
      </c>
      <c r="K1058">
        <v>33.1509</v>
      </c>
      <c r="L1058">
        <v>1.5158</v>
      </c>
      <c r="M1058">
        <v>1.756</v>
      </c>
      <c r="N1058">
        <v>-15.679500000000001</v>
      </c>
      <c r="O1058">
        <v>-10.6455</v>
      </c>
      <c r="P1058">
        <v>-21.875</v>
      </c>
      <c r="Q1058">
        <v>-28.825500000000002</v>
      </c>
      <c r="R1058">
        <v>-63.825000000000003</v>
      </c>
      <c r="S1058">
        <v>4.2469999999999999</v>
      </c>
    </row>
    <row r="1059" spans="1:19" x14ac:dyDescent="0.2">
      <c r="A1059" s="1">
        <v>45177</v>
      </c>
      <c r="B1059" s="2">
        <v>104.34</v>
      </c>
      <c r="C1059" s="2">
        <v>13.84</v>
      </c>
      <c r="D1059" s="2">
        <v>73.59</v>
      </c>
      <c r="E1059" s="2">
        <v>4.2699999999999996</v>
      </c>
      <c r="F1059" s="2">
        <v>105.51600000000001</v>
      </c>
      <c r="G1059">
        <v>102.634</v>
      </c>
      <c r="H1059">
        <v>3024.71</v>
      </c>
      <c r="I1059">
        <v>104.34</v>
      </c>
      <c r="J1059">
        <v>13.84</v>
      </c>
      <c r="K1059">
        <v>33.1509</v>
      </c>
      <c r="L1059">
        <v>1.5158</v>
      </c>
      <c r="M1059">
        <v>1.756</v>
      </c>
      <c r="N1059">
        <v>-15.679500000000001</v>
      </c>
      <c r="O1059">
        <v>-10.7949</v>
      </c>
      <c r="P1059">
        <v>-21.875</v>
      </c>
      <c r="Q1059">
        <v>-29.192299999999999</v>
      </c>
      <c r="R1059">
        <v>-63.475000000000001</v>
      </c>
      <c r="S1059">
        <v>4.2670000000000003</v>
      </c>
    </row>
    <row r="1060" spans="1:19" x14ac:dyDescent="0.2">
      <c r="A1060" s="1">
        <v>45178</v>
      </c>
      <c r="B1060" s="2">
        <v>104.34</v>
      </c>
      <c r="C1060" s="2">
        <v>13.84</v>
      </c>
      <c r="D1060" s="2">
        <v>73.59</v>
      </c>
      <c r="E1060" s="2">
        <v>4.2699999999999996</v>
      </c>
      <c r="F1060" s="2">
        <v>105.51600000000001</v>
      </c>
      <c r="G1060">
        <v>102.634</v>
      </c>
      <c r="H1060">
        <v>3024.71</v>
      </c>
      <c r="I1060">
        <v>104.34</v>
      </c>
      <c r="J1060">
        <v>13.84</v>
      </c>
      <c r="K1060">
        <v>33.1509</v>
      </c>
      <c r="L1060">
        <v>1.5158</v>
      </c>
      <c r="M1060">
        <v>1.756</v>
      </c>
      <c r="N1060">
        <v>-15.679500000000001</v>
      </c>
      <c r="O1060">
        <v>-10.7949</v>
      </c>
      <c r="P1060">
        <v>-21.875</v>
      </c>
      <c r="Q1060">
        <v>-29.192299999999999</v>
      </c>
      <c r="R1060">
        <v>-63.475000000000001</v>
      </c>
      <c r="S1060">
        <v>4.2670000000000003</v>
      </c>
    </row>
    <row r="1061" spans="1:19" x14ac:dyDescent="0.2">
      <c r="A1061" s="1">
        <v>45179</v>
      </c>
      <c r="B1061" s="2">
        <v>104.34</v>
      </c>
      <c r="C1061" s="2">
        <v>13.84</v>
      </c>
      <c r="D1061" s="2">
        <v>73.59</v>
      </c>
      <c r="E1061" s="2">
        <v>4.2699999999999996</v>
      </c>
      <c r="F1061" s="2">
        <v>105.51600000000001</v>
      </c>
      <c r="G1061">
        <v>102.634</v>
      </c>
      <c r="H1061">
        <v>3024.71</v>
      </c>
      <c r="I1061">
        <v>104.34</v>
      </c>
      <c r="J1061">
        <v>13.84</v>
      </c>
      <c r="K1061">
        <v>33.1509</v>
      </c>
      <c r="L1061">
        <v>1.5158</v>
      </c>
      <c r="M1061">
        <v>1.756</v>
      </c>
      <c r="N1061">
        <v>-15.679500000000001</v>
      </c>
      <c r="O1061">
        <v>-10.7949</v>
      </c>
      <c r="P1061">
        <v>-21.875</v>
      </c>
      <c r="Q1061">
        <v>-29.192299999999999</v>
      </c>
      <c r="R1061">
        <v>-63.475000000000001</v>
      </c>
      <c r="S1061">
        <v>4.2670000000000003</v>
      </c>
    </row>
    <row r="1062" spans="1:19" x14ac:dyDescent="0.2">
      <c r="A1062" s="1">
        <v>45180</v>
      </c>
      <c r="B1062" s="2">
        <v>107.23</v>
      </c>
      <c r="C1062" s="2">
        <v>13.8</v>
      </c>
      <c r="D1062" s="2">
        <v>75.2</v>
      </c>
      <c r="E1062" s="2">
        <v>4.2300000000000004</v>
      </c>
      <c r="F1062" s="2">
        <v>105.096</v>
      </c>
      <c r="G1062">
        <v>102.834</v>
      </c>
      <c r="H1062">
        <v>3019.99</v>
      </c>
      <c r="I1062">
        <v>107.23</v>
      </c>
      <c r="J1062">
        <v>13.8</v>
      </c>
      <c r="K1062">
        <v>33.1509</v>
      </c>
      <c r="L1062">
        <v>1.5158</v>
      </c>
      <c r="M1062">
        <v>1.756</v>
      </c>
      <c r="N1062">
        <v>-15.679500000000001</v>
      </c>
      <c r="O1062">
        <v>-10.955</v>
      </c>
      <c r="P1062">
        <v>-21.75</v>
      </c>
      <c r="Q1062">
        <v>-29.375</v>
      </c>
      <c r="R1062">
        <v>-64.135000000000005</v>
      </c>
      <c r="S1062">
        <v>4.2919999999999998</v>
      </c>
    </row>
    <row r="1063" spans="1:19" x14ac:dyDescent="0.2">
      <c r="A1063" s="1">
        <v>45181</v>
      </c>
      <c r="B1063" s="2">
        <v>105.11</v>
      </c>
      <c r="C1063" s="2">
        <v>14.23</v>
      </c>
      <c r="D1063" s="2">
        <v>72.989999999999995</v>
      </c>
      <c r="E1063" s="2">
        <v>4.25</v>
      </c>
      <c r="F1063" s="2">
        <v>105.623</v>
      </c>
      <c r="G1063">
        <v>102.666</v>
      </c>
      <c r="H1063">
        <v>3021.27</v>
      </c>
      <c r="I1063">
        <v>105.11</v>
      </c>
      <c r="J1063">
        <v>14.23</v>
      </c>
      <c r="K1063">
        <v>33.1509</v>
      </c>
      <c r="L1063">
        <v>1.5158</v>
      </c>
      <c r="M1063">
        <v>1.756</v>
      </c>
      <c r="N1063">
        <v>-15.679500000000001</v>
      </c>
      <c r="O1063">
        <v>-10.4102</v>
      </c>
      <c r="P1063">
        <v>-21.75</v>
      </c>
      <c r="Q1063">
        <v>-29.357700000000001</v>
      </c>
      <c r="R1063">
        <v>-64.101699999999994</v>
      </c>
      <c r="S1063">
        <v>4.2830000000000004</v>
      </c>
    </row>
    <row r="1064" spans="1:19" x14ac:dyDescent="0.2">
      <c r="A1064" s="1">
        <v>45182</v>
      </c>
      <c r="B1064" s="2">
        <v>101.86</v>
      </c>
      <c r="C1064" s="2">
        <v>13.48</v>
      </c>
      <c r="D1064" s="2">
        <v>75.150000000000006</v>
      </c>
      <c r="E1064" s="2">
        <v>4.29</v>
      </c>
      <c r="F1064" s="2">
        <v>104.999</v>
      </c>
      <c r="G1064">
        <v>102.82</v>
      </c>
      <c r="H1064">
        <v>3024.21</v>
      </c>
      <c r="I1064">
        <v>101.86</v>
      </c>
      <c r="J1064">
        <v>13.48</v>
      </c>
      <c r="K1064">
        <v>33.1509</v>
      </c>
      <c r="L1064">
        <v>1.5158</v>
      </c>
      <c r="M1064">
        <v>1.756</v>
      </c>
      <c r="N1064">
        <v>-15.679500000000001</v>
      </c>
      <c r="O1064">
        <v>-9.5749999999999993</v>
      </c>
      <c r="P1064">
        <v>-21.375</v>
      </c>
      <c r="Q1064">
        <v>-29</v>
      </c>
      <c r="R1064">
        <v>-63.4375</v>
      </c>
      <c r="S1064">
        <v>4.2510000000000003</v>
      </c>
    </row>
    <row r="1065" spans="1:19" x14ac:dyDescent="0.2">
      <c r="A1065" s="1">
        <v>45183</v>
      </c>
      <c r="B1065" s="2">
        <v>97.11</v>
      </c>
      <c r="C1065" s="2">
        <v>12.82</v>
      </c>
      <c r="D1065" s="2">
        <v>76.37</v>
      </c>
      <c r="E1065" s="2">
        <v>4.2</v>
      </c>
      <c r="F1065" s="2">
        <v>104.587</v>
      </c>
      <c r="G1065">
        <v>103.03100000000001</v>
      </c>
      <c r="H1065">
        <v>3020.35</v>
      </c>
      <c r="I1065">
        <v>97.11</v>
      </c>
      <c r="J1065">
        <v>12.82</v>
      </c>
      <c r="K1065">
        <v>33.1509</v>
      </c>
      <c r="L1065">
        <v>1.5158</v>
      </c>
      <c r="M1065">
        <v>1.756</v>
      </c>
      <c r="N1065">
        <v>-15.679500000000001</v>
      </c>
      <c r="O1065">
        <v>-10.025</v>
      </c>
      <c r="P1065">
        <v>-21.75</v>
      </c>
      <c r="Q1065">
        <v>-29.5</v>
      </c>
      <c r="R1065">
        <v>-64.375</v>
      </c>
      <c r="S1065">
        <v>4.2889999999999997</v>
      </c>
    </row>
    <row r="1066" spans="1:19" x14ac:dyDescent="0.2">
      <c r="A1066" s="1">
        <v>45184</v>
      </c>
      <c r="B1066" s="2">
        <v>96.61</v>
      </c>
      <c r="C1066" s="2">
        <v>13.79</v>
      </c>
      <c r="D1066" s="2">
        <v>73.760000000000005</v>
      </c>
      <c r="E1066" s="2">
        <v>4.2</v>
      </c>
      <c r="F1066" s="2">
        <v>105.23699999999999</v>
      </c>
      <c r="G1066">
        <v>102.86</v>
      </c>
      <c r="H1066">
        <v>3014.19</v>
      </c>
      <c r="I1066">
        <v>96.61</v>
      </c>
      <c r="J1066">
        <v>13.79</v>
      </c>
      <c r="K1066">
        <v>33.1509</v>
      </c>
      <c r="L1066">
        <v>1.5158</v>
      </c>
      <c r="M1066">
        <v>1.756</v>
      </c>
      <c r="N1066">
        <v>-15.679500000000001</v>
      </c>
      <c r="O1066">
        <v>-9.9835999999999991</v>
      </c>
      <c r="P1066">
        <v>-22.1</v>
      </c>
      <c r="Q1066">
        <v>-30.1</v>
      </c>
      <c r="R1066">
        <v>-65.075000000000003</v>
      </c>
      <c r="S1066">
        <v>4.3339999999999996</v>
      </c>
    </row>
    <row r="1067" spans="1:19" x14ac:dyDescent="0.2">
      <c r="A1067" s="1">
        <v>45185</v>
      </c>
      <c r="B1067" s="2">
        <v>96.61</v>
      </c>
      <c r="C1067" s="2">
        <v>13.79</v>
      </c>
      <c r="D1067" s="2">
        <v>73.760000000000005</v>
      </c>
      <c r="E1067" s="2">
        <v>4.2</v>
      </c>
      <c r="F1067" s="2">
        <v>105.23699999999999</v>
      </c>
      <c r="G1067">
        <v>102.86</v>
      </c>
      <c r="H1067">
        <v>3014.19</v>
      </c>
      <c r="I1067">
        <v>96.61</v>
      </c>
      <c r="J1067">
        <v>13.79</v>
      </c>
      <c r="K1067">
        <v>33.1509</v>
      </c>
      <c r="L1067">
        <v>1.5158</v>
      </c>
      <c r="M1067">
        <v>1.756</v>
      </c>
      <c r="N1067">
        <v>-15.679500000000001</v>
      </c>
      <c r="O1067">
        <v>-9.9835999999999991</v>
      </c>
      <c r="P1067">
        <v>-22.1</v>
      </c>
      <c r="Q1067">
        <v>-30.1</v>
      </c>
      <c r="R1067">
        <v>-65.075000000000003</v>
      </c>
      <c r="S1067">
        <v>4.3339999999999996</v>
      </c>
    </row>
    <row r="1068" spans="1:19" x14ac:dyDescent="0.2">
      <c r="A1068" s="1">
        <v>45186</v>
      </c>
      <c r="B1068" s="2">
        <v>96.61</v>
      </c>
      <c r="C1068" s="2">
        <v>13.79</v>
      </c>
      <c r="D1068" s="2">
        <v>73.760000000000005</v>
      </c>
      <c r="E1068" s="2">
        <v>4.2</v>
      </c>
      <c r="F1068" s="2">
        <v>105.23699999999999</v>
      </c>
      <c r="G1068">
        <v>102.86</v>
      </c>
      <c r="H1068">
        <v>3014.19</v>
      </c>
      <c r="I1068">
        <v>96.61</v>
      </c>
      <c r="J1068">
        <v>13.79</v>
      </c>
      <c r="K1068">
        <v>33.1509</v>
      </c>
      <c r="L1068">
        <v>1.5158</v>
      </c>
      <c r="M1068">
        <v>1.756</v>
      </c>
      <c r="N1068">
        <v>-15.679500000000001</v>
      </c>
      <c r="O1068">
        <v>-9.9835999999999991</v>
      </c>
      <c r="P1068">
        <v>-22.1</v>
      </c>
      <c r="Q1068">
        <v>-30.1</v>
      </c>
      <c r="R1068">
        <v>-65.075000000000003</v>
      </c>
      <c r="S1068">
        <v>4.3339999999999996</v>
      </c>
    </row>
    <row r="1069" spans="1:19" x14ac:dyDescent="0.2">
      <c r="A1069" s="1">
        <v>45187</v>
      </c>
      <c r="B1069" s="2">
        <v>99.32</v>
      </c>
      <c r="C1069" s="2">
        <v>14</v>
      </c>
      <c r="D1069" s="2">
        <v>77.739999999999995</v>
      </c>
      <c r="E1069" s="2">
        <v>4.25</v>
      </c>
      <c r="F1069" s="2">
        <v>104.994</v>
      </c>
      <c r="G1069">
        <v>102.828</v>
      </c>
      <c r="H1069">
        <v>3019.47</v>
      </c>
      <c r="I1069">
        <v>99.32</v>
      </c>
      <c r="J1069">
        <v>14</v>
      </c>
      <c r="K1069">
        <v>33.1509</v>
      </c>
      <c r="L1069">
        <v>1.5158</v>
      </c>
      <c r="M1069">
        <v>1.756</v>
      </c>
      <c r="N1069">
        <v>-15.679500000000001</v>
      </c>
      <c r="O1069">
        <v>-10.75</v>
      </c>
      <c r="P1069">
        <v>-22</v>
      </c>
      <c r="Q1069">
        <v>-29.875</v>
      </c>
      <c r="R1069">
        <v>-63.971699999999998</v>
      </c>
      <c r="S1069">
        <v>4.3040000000000003</v>
      </c>
    </row>
    <row r="1070" spans="1:19" x14ac:dyDescent="0.2">
      <c r="A1070" s="1">
        <v>45188</v>
      </c>
      <c r="B1070" s="2">
        <v>101.31</v>
      </c>
      <c r="C1070" s="2">
        <v>14.11</v>
      </c>
      <c r="D1070" s="2">
        <v>74.14</v>
      </c>
      <c r="E1070" s="2">
        <v>4.24</v>
      </c>
      <c r="F1070" s="2">
        <v>105.751</v>
      </c>
      <c r="G1070">
        <v>102.76600000000001</v>
      </c>
      <c r="H1070">
        <v>3012.01</v>
      </c>
      <c r="I1070">
        <v>101.31</v>
      </c>
      <c r="J1070">
        <v>14.11</v>
      </c>
      <c r="K1070">
        <v>33.1509</v>
      </c>
      <c r="L1070">
        <v>1.5158</v>
      </c>
      <c r="M1070">
        <v>1.756</v>
      </c>
      <c r="N1070">
        <v>-15.679500000000001</v>
      </c>
      <c r="O1070">
        <v>-10.225</v>
      </c>
      <c r="P1070">
        <v>-21.875</v>
      </c>
      <c r="Q1070">
        <v>-29.5625</v>
      </c>
      <c r="R1070">
        <v>-64.0625</v>
      </c>
      <c r="S1070">
        <v>4.3600000000000003</v>
      </c>
    </row>
    <row r="1071" spans="1:19" x14ac:dyDescent="0.2">
      <c r="A1071" s="1">
        <v>45189</v>
      </c>
      <c r="B1071" s="2">
        <v>97.04</v>
      </c>
      <c r="C1071" s="2">
        <v>15.14</v>
      </c>
      <c r="D1071" s="2">
        <v>66.3</v>
      </c>
      <c r="E1071" s="2">
        <v>4.16</v>
      </c>
      <c r="F1071" s="2">
        <v>108.496</v>
      </c>
      <c r="G1071">
        <v>102.515</v>
      </c>
      <c r="H1071">
        <v>3014.57</v>
      </c>
      <c r="I1071">
        <v>97.04</v>
      </c>
      <c r="J1071">
        <v>15.14</v>
      </c>
      <c r="K1071">
        <v>33.1509</v>
      </c>
      <c r="L1071">
        <v>1.5158</v>
      </c>
      <c r="M1071">
        <v>1.756</v>
      </c>
      <c r="N1071">
        <v>-15.679500000000001</v>
      </c>
      <c r="O1071">
        <v>-9.4375</v>
      </c>
      <c r="P1071">
        <v>-22.125</v>
      </c>
      <c r="Q1071">
        <v>-29.25</v>
      </c>
      <c r="R1071">
        <v>-63.5</v>
      </c>
      <c r="S1071">
        <v>4.4089999999999998</v>
      </c>
    </row>
    <row r="1072" spans="1:19" x14ac:dyDescent="0.2">
      <c r="A1072" s="1">
        <v>45190</v>
      </c>
      <c r="B1072" s="2">
        <v>106</v>
      </c>
      <c r="C1072" s="2">
        <v>17.54</v>
      </c>
      <c r="D1072" s="2">
        <v>71.58</v>
      </c>
      <c r="E1072" s="2">
        <v>4.24</v>
      </c>
      <c r="F1072" s="2">
        <v>111.20699999999999</v>
      </c>
      <c r="G1072">
        <v>102.07299999999999</v>
      </c>
      <c r="H1072">
        <v>2989.97</v>
      </c>
      <c r="I1072">
        <v>106</v>
      </c>
      <c r="J1072">
        <v>17.54</v>
      </c>
      <c r="K1072">
        <v>33.1509</v>
      </c>
      <c r="L1072">
        <v>1.5158</v>
      </c>
      <c r="M1072">
        <v>1.756</v>
      </c>
      <c r="N1072">
        <v>-15.679500000000001</v>
      </c>
      <c r="O1072">
        <v>-10.164999999999999</v>
      </c>
      <c r="P1072">
        <v>-22.125</v>
      </c>
      <c r="Q1072">
        <v>-29</v>
      </c>
      <c r="R1072">
        <v>-64.783500000000004</v>
      </c>
      <c r="S1072">
        <v>4.4960000000000004</v>
      </c>
    </row>
    <row r="1073" spans="1:19" x14ac:dyDescent="0.2">
      <c r="A1073" s="1">
        <v>45191</v>
      </c>
      <c r="B1073" s="2">
        <v>101.11</v>
      </c>
      <c r="C1073" s="2">
        <v>17.2</v>
      </c>
      <c r="D1073" s="2">
        <v>71.63</v>
      </c>
      <c r="E1073" s="2">
        <v>4.3</v>
      </c>
      <c r="F1073" s="2">
        <v>111.417</v>
      </c>
      <c r="G1073">
        <v>102.04600000000001</v>
      </c>
      <c r="H1073">
        <v>3004.08</v>
      </c>
      <c r="I1073">
        <v>101.11</v>
      </c>
      <c r="J1073">
        <v>17.2</v>
      </c>
      <c r="K1073">
        <v>33.1509</v>
      </c>
      <c r="L1073">
        <v>1.5158</v>
      </c>
      <c r="M1073">
        <v>1.756</v>
      </c>
      <c r="N1073">
        <v>-15.679500000000001</v>
      </c>
      <c r="O1073">
        <v>-10.125</v>
      </c>
      <c r="P1073">
        <v>-22.125</v>
      </c>
      <c r="Q1073">
        <v>-29.125</v>
      </c>
      <c r="R1073">
        <v>-64.61</v>
      </c>
      <c r="S1073">
        <v>4.4349999999999996</v>
      </c>
    </row>
    <row r="1074" spans="1:19" x14ac:dyDescent="0.2">
      <c r="A1074" s="1">
        <v>45192</v>
      </c>
      <c r="B1074" s="2">
        <v>101.11</v>
      </c>
      <c r="C1074" s="2">
        <v>17.2</v>
      </c>
      <c r="D1074" s="2">
        <v>71.63</v>
      </c>
      <c r="E1074" s="2">
        <v>4.3</v>
      </c>
      <c r="F1074" s="2">
        <v>111.417</v>
      </c>
      <c r="G1074">
        <v>102.04600000000001</v>
      </c>
      <c r="H1074">
        <v>3004.08</v>
      </c>
      <c r="I1074">
        <v>101.11</v>
      </c>
      <c r="J1074">
        <v>17.2</v>
      </c>
      <c r="K1074">
        <v>33.1509</v>
      </c>
      <c r="L1074">
        <v>1.5158</v>
      </c>
      <c r="M1074">
        <v>1.756</v>
      </c>
      <c r="N1074">
        <v>-15.679500000000001</v>
      </c>
      <c r="O1074">
        <v>-10.125</v>
      </c>
      <c r="P1074">
        <v>-22.125</v>
      </c>
      <c r="Q1074">
        <v>-29.125</v>
      </c>
      <c r="R1074">
        <v>-64.61</v>
      </c>
      <c r="S1074">
        <v>4.4349999999999996</v>
      </c>
    </row>
    <row r="1075" spans="1:19" x14ac:dyDescent="0.2">
      <c r="A1075" s="1">
        <v>45193</v>
      </c>
      <c r="B1075" s="2">
        <v>101.11</v>
      </c>
      <c r="C1075" s="2">
        <v>17.2</v>
      </c>
      <c r="D1075" s="2">
        <v>71.63</v>
      </c>
      <c r="E1075" s="2">
        <v>4.3</v>
      </c>
      <c r="F1075" s="2">
        <v>111.417</v>
      </c>
      <c r="G1075">
        <v>102.04600000000001</v>
      </c>
      <c r="H1075">
        <v>3004.08</v>
      </c>
      <c r="I1075">
        <v>101.11</v>
      </c>
      <c r="J1075">
        <v>17.2</v>
      </c>
      <c r="K1075">
        <v>33.1509</v>
      </c>
      <c r="L1075">
        <v>1.5158</v>
      </c>
      <c r="M1075">
        <v>1.756</v>
      </c>
      <c r="N1075">
        <v>-15.679500000000001</v>
      </c>
      <c r="O1075">
        <v>-10.125</v>
      </c>
      <c r="P1075">
        <v>-22.125</v>
      </c>
      <c r="Q1075">
        <v>-29.125</v>
      </c>
      <c r="R1075">
        <v>-64.61</v>
      </c>
      <c r="S1075">
        <v>4.4349999999999996</v>
      </c>
    </row>
    <row r="1076" spans="1:19" x14ac:dyDescent="0.2">
      <c r="A1076" s="1">
        <v>45194</v>
      </c>
      <c r="B1076" s="2">
        <v>117.33</v>
      </c>
      <c r="C1076" s="2">
        <v>16.899999999999999</v>
      </c>
      <c r="D1076" s="2">
        <v>75.66</v>
      </c>
      <c r="E1076" s="2">
        <v>4.25</v>
      </c>
      <c r="F1076" s="2">
        <v>112.203</v>
      </c>
      <c r="G1076">
        <v>101.998</v>
      </c>
      <c r="H1076">
        <v>2983.31</v>
      </c>
      <c r="I1076">
        <v>117.33</v>
      </c>
      <c r="J1076">
        <v>16.899999999999999</v>
      </c>
      <c r="K1076">
        <v>33.1509</v>
      </c>
      <c r="L1076">
        <v>1.5158</v>
      </c>
      <c r="M1076">
        <v>1.756</v>
      </c>
      <c r="N1076">
        <v>-15.679500000000001</v>
      </c>
      <c r="O1076">
        <v>-11.102399999999999</v>
      </c>
      <c r="P1076">
        <v>-22.14</v>
      </c>
      <c r="Q1076">
        <v>-29.375</v>
      </c>
      <c r="R1076">
        <v>-65</v>
      </c>
      <c r="S1076">
        <v>4.5350000000000001</v>
      </c>
    </row>
    <row r="1077" spans="1:19" x14ac:dyDescent="0.2">
      <c r="A1077" s="1">
        <v>45195</v>
      </c>
      <c r="B1077" s="2">
        <v>117.72</v>
      </c>
      <c r="C1077" s="2">
        <v>18.940000000000001</v>
      </c>
      <c r="D1077" s="2">
        <v>78.44</v>
      </c>
      <c r="E1077" s="2">
        <v>4.3899999999999997</v>
      </c>
      <c r="F1077" s="2">
        <v>113.884</v>
      </c>
      <c r="G1077">
        <v>101.64400000000001</v>
      </c>
      <c r="H1077">
        <v>2978.57</v>
      </c>
      <c r="I1077">
        <v>117.72</v>
      </c>
      <c r="J1077">
        <v>18.940000000000001</v>
      </c>
      <c r="K1077">
        <v>33.1509</v>
      </c>
      <c r="L1077">
        <v>1.5158</v>
      </c>
      <c r="M1077">
        <v>1.756</v>
      </c>
      <c r="N1077">
        <v>-15.679500000000001</v>
      </c>
      <c r="O1077">
        <v>-11.65</v>
      </c>
      <c r="P1077">
        <v>-22.64</v>
      </c>
      <c r="Q1077">
        <v>-29.75</v>
      </c>
      <c r="R1077">
        <v>-66.5625</v>
      </c>
      <c r="S1077">
        <v>4.5369999999999999</v>
      </c>
    </row>
    <row r="1078" spans="1:19" x14ac:dyDescent="0.2">
      <c r="A1078" s="1">
        <v>45196</v>
      </c>
      <c r="B1078" s="2">
        <v>122.09</v>
      </c>
      <c r="C1078" s="2">
        <v>18.22</v>
      </c>
      <c r="D1078" s="2">
        <v>77.25</v>
      </c>
      <c r="E1078" s="2">
        <v>4.32</v>
      </c>
      <c r="F1078" s="2">
        <v>114.15</v>
      </c>
      <c r="G1078">
        <v>100.95399999999999</v>
      </c>
      <c r="H1078">
        <v>2967</v>
      </c>
      <c r="I1078">
        <v>122.09</v>
      </c>
      <c r="J1078">
        <v>18.22</v>
      </c>
      <c r="K1078">
        <v>33.1509</v>
      </c>
      <c r="L1078">
        <v>1.5158</v>
      </c>
      <c r="M1078">
        <v>1.756</v>
      </c>
      <c r="N1078">
        <v>-15.679500000000001</v>
      </c>
      <c r="O1078">
        <v>-7.5</v>
      </c>
      <c r="P1078">
        <v>-22.88</v>
      </c>
      <c r="Q1078">
        <v>-30</v>
      </c>
      <c r="R1078">
        <v>-67.284999999999997</v>
      </c>
      <c r="S1078">
        <v>4.609</v>
      </c>
    </row>
    <row r="1079" spans="1:19" x14ac:dyDescent="0.2">
      <c r="A1079" s="1">
        <v>45197</v>
      </c>
      <c r="B1079" s="2">
        <v>115.24</v>
      </c>
      <c r="C1079" s="2">
        <v>17.34</v>
      </c>
      <c r="D1079" s="2">
        <v>80.52</v>
      </c>
      <c r="E1079" s="2">
        <v>4.3099999999999996</v>
      </c>
      <c r="F1079" s="2">
        <v>112.548</v>
      </c>
      <c r="G1079">
        <v>101.083</v>
      </c>
      <c r="H1079">
        <v>2969.94</v>
      </c>
      <c r="I1079">
        <v>115.24</v>
      </c>
      <c r="J1079">
        <v>17.34</v>
      </c>
      <c r="K1079">
        <v>33.1509</v>
      </c>
      <c r="L1079">
        <v>1.5158</v>
      </c>
      <c r="M1079">
        <v>1.756</v>
      </c>
      <c r="N1079">
        <v>-15.679500000000001</v>
      </c>
      <c r="O1079">
        <v>-7.875</v>
      </c>
      <c r="P1079">
        <v>-23</v>
      </c>
      <c r="Q1079">
        <v>-29.9</v>
      </c>
      <c r="R1079">
        <v>-67.284999999999997</v>
      </c>
      <c r="S1079">
        <v>4.5759999999999996</v>
      </c>
    </row>
    <row r="1080" spans="1:19" x14ac:dyDescent="0.2">
      <c r="A1080" s="1">
        <v>45198</v>
      </c>
      <c r="B1080" s="2">
        <v>113.55</v>
      </c>
      <c r="C1080" s="2">
        <v>17.52</v>
      </c>
      <c r="D1080" s="2">
        <v>78.89</v>
      </c>
      <c r="E1080" s="2">
        <v>4.3099999999999996</v>
      </c>
      <c r="F1080" s="2">
        <v>112.251</v>
      </c>
      <c r="G1080">
        <v>100.773</v>
      </c>
      <c r="H1080">
        <v>2968.65</v>
      </c>
      <c r="I1080">
        <v>113.55</v>
      </c>
      <c r="J1080">
        <v>17.52</v>
      </c>
      <c r="K1080">
        <v>33.1509</v>
      </c>
      <c r="L1080">
        <v>1.5158</v>
      </c>
      <c r="M1080">
        <v>1.756</v>
      </c>
      <c r="N1080">
        <v>-15.679500000000001</v>
      </c>
      <c r="O1080">
        <v>-7.58</v>
      </c>
      <c r="P1080">
        <v>-23.25</v>
      </c>
      <c r="Q1080">
        <v>-30.625</v>
      </c>
      <c r="R1080">
        <v>-67.9375</v>
      </c>
      <c r="S1080">
        <v>4.5720000000000001</v>
      </c>
    </row>
    <row r="1081" spans="1:19" x14ac:dyDescent="0.2">
      <c r="A1081" s="1">
        <v>45199</v>
      </c>
      <c r="B1081" s="2">
        <v>113.55</v>
      </c>
      <c r="C1081" s="2">
        <v>17.52</v>
      </c>
      <c r="D1081" s="2">
        <v>78.89</v>
      </c>
      <c r="E1081" s="2">
        <v>4.3099999999999996</v>
      </c>
      <c r="F1081" s="2">
        <v>112.251</v>
      </c>
      <c r="G1081">
        <v>100.773</v>
      </c>
      <c r="H1081">
        <v>2968.65</v>
      </c>
      <c r="I1081">
        <v>113.55</v>
      </c>
      <c r="J1081">
        <v>17.52</v>
      </c>
      <c r="K1081">
        <v>33.1509</v>
      </c>
      <c r="L1081">
        <v>1.5158</v>
      </c>
      <c r="M1081">
        <v>1.756</v>
      </c>
      <c r="N1081">
        <v>-15.679500000000001</v>
      </c>
      <c r="O1081">
        <v>-7.58</v>
      </c>
      <c r="P1081">
        <v>-23.25</v>
      </c>
      <c r="Q1081">
        <v>-30.625</v>
      </c>
      <c r="R1081">
        <v>-67.9375</v>
      </c>
      <c r="S1081">
        <v>4.5720000000000001</v>
      </c>
    </row>
    <row r="1082" spans="1:19" x14ac:dyDescent="0.2">
      <c r="A1082" s="1">
        <v>45200</v>
      </c>
      <c r="B1082" s="2">
        <v>113.55</v>
      </c>
      <c r="C1082" s="2">
        <v>17.52</v>
      </c>
      <c r="D1082" s="2">
        <v>78.89</v>
      </c>
      <c r="E1082" s="2">
        <v>4.3099999999999996</v>
      </c>
      <c r="F1082" s="2">
        <v>112.251</v>
      </c>
      <c r="G1082">
        <v>100.773</v>
      </c>
      <c r="H1082">
        <v>2968.65</v>
      </c>
      <c r="I1082">
        <v>113.55</v>
      </c>
      <c r="J1082">
        <v>17.52</v>
      </c>
      <c r="K1082">
        <v>33.1509</v>
      </c>
      <c r="L1082">
        <v>1.5158</v>
      </c>
      <c r="M1082">
        <v>1.756</v>
      </c>
      <c r="N1082">
        <v>-15.679500000000001</v>
      </c>
      <c r="O1082">
        <v>-7.58</v>
      </c>
      <c r="P1082">
        <v>-23.25</v>
      </c>
      <c r="Q1082">
        <v>-30.625</v>
      </c>
      <c r="R1082">
        <v>-67.9375</v>
      </c>
      <c r="S1082">
        <v>4.5720000000000001</v>
      </c>
    </row>
    <row r="1083" spans="1:19" x14ac:dyDescent="0.2">
      <c r="A1083" s="1">
        <v>45201</v>
      </c>
      <c r="B1083" s="2">
        <v>127.59</v>
      </c>
      <c r="C1083" s="2">
        <v>17.61</v>
      </c>
      <c r="D1083" s="2">
        <v>78.150000000000006</v>
      </c>
      <c r="E1083" s="2">
        <v>4.3499999999999996</v>
      </c>
      <c r="F1083" s="2">
        <v>114.568</v>
      </c>
      <c r="G1083">
        <v>100.544</v>
      </c>
      <c r="H1083">
        <v>2946.49</v>
      </c>
      <c r="I1083">
        <v>127.59</v>
      </c>
      <c r="J1083">
        <v>17.61</v>
      </c>
      <c r="K1083">
        <v>33.1509</v>
      </c>
      <c r="L1083">
        <v>1.5158</v>
      </c>
      <c r="M1083">
        <v>1.756</v>
      </c>
      <c r="N1083">
        <v>-15.679500000000001</v>
      </c>
      <c r="O1083">
        <v>-7.48</v>
      </c>
      <c r="P1083">
        <v>-23.375</v>
      </c>
      <c r="Q1083">
        <v>-30.586200000000002</v>
      </c>
      <c r="R1083">
        <v>-67.666300000000007</v>
      </c>
      <c r="S1083">
        <v>4.68</v>
      </c>
    </row>
    <row r="1084" spans="1:19" x14ac:dyDescent="0.2">
      <c r="A1084" s="1">
        <v>45202</v>
      </c>
      <c r="B1084" s="2">
        <v>141.66999999999999</v>
      </c>
      <c r="C1084" s="2">
        <v>19.78</v>
      </c>
      <c r="D1084" s="2">
        <v>80.45</v>
      </c>
      <c r="E1084" s="2">
        <v>4.41</v>
      </c>
      <c r="F1084" s="2">
        <v>115.771</v>
      </c>
      <c r="G1084">
        <v>99.748999999999995</v>
      </c>
      <c r="H1084">
        <v>2919.98</v>
      </c>
      <c r="I1084">
        <v>141.66999999999999</v>
      </c>
      <c r="J1084">
        <v>19.78</v>
      </c>
      <c r="K1084">
        <v>33.1509</v>
      </c>
      <c r="L1084">
        <v>1.5158</v>
      </c>
      <c r="M1084">
        <v>1.756</v>
      </c>
      <c r="N1084">
        <v>-15.679500000000001</v>
      </c>
      <c r="O1084">
        <v>-9.1</v>
      </c>
      <c r="P1084">
        <v>-23.75</v>
      </c>
      <c r="Q1084">
        <v>-30.75</v>
      </c>
      <c r="R1084">
        <v>-67.489999999999995</v>
      </c>
      <c r="S1084">
        <v>4.7969999999999997</v>
      </c>
    </row>
    <row r="1085" spans="1:19" x14ac:dyDescent="0.2">
      <c r="A1085" s="1">
        <v>45203</v>
      </c>
      <c r="B1085" s="2">
        <v>128.22999999999999</v>
      </c>
      <c r="C1085" s="2">
        <v>18.579999999999998</v>
      </c>
      <c r="D1085" s="2">
        <v>81.709999999999994</v>
      </c>
      <c r="E1085" s="2">
        <v>4.5199999999999996</v>
      </c>
      <c r="F1085" s="2">
        <v>116.383</v>
      </c>
      <c r="G1085">
        <v>100.048</v>
      </c>
      <c r="H1085">
        <v>2938.05</v>
      </c>
      <c r="I1085">
        <v>128.22999999999999</v>
      </c>
      <c r="J1085">
        <v>18.579999999999998</v>
      </c>
      <c r="K1085">
        <v>33.1509</v>
      </c>
      <c r="L1085">
        <v>1.5158</v>
      </c>
      <c r="M1085">
        <v>1.756</v>
      </c>
      <c r="N1085">
        <v>-15.679500000000001</v>
      </c>
      <c r="O1085">
        <v>-8.1649999999999991</v>
      </c>
      <c r="P1085">
        <v>-23.27</v>
      </c>
      <c r="Q1085">
        <v>-30.375</v>
      </c>
      <c r="R1085">
        <v>-66.881500000000003</v>
      </c>
      <c r="S1085">
        <v>4.734</v>
      </c>
    </row>
    <row r="1086" spans="1:19" x14ac:dyDescent="0.2">
      <c r="A1086" s="1">
        <v>45204</v>
      </c>
      <c r="B1086" s="2">
        <v>130.18</v>
      </c>
      <c r="C1086" s="2">
        <v>18.489999999999998</v>
      </c>
      <c r="D1086" s="2">
        <v>84.15</v>
      </c>
      <c r="E1086" s="2">
        <v>4.49</v>
      </c>
      <c r="F1086" s="2">
        <v>116.81699999999999</v>
      </c>
      <c r="G1086">
        <v>99.787999999999997</v>
      </c>
      <c r="H1086">
        <v>2936.89</v>
      </c>
      <c r="I1086">
        <v>130.18</v>
      </c>
      <c r="J1086">
        <v>18.489999999999998</v>
      </c>
      <c r="K1086">
        <v>33.1509</v>
      </c>
      <c r="L1086">
        <v>1.5158</v>
      </c>
      <c r="M1086">
        <v>1.756</v>
      </c>
      <c r="N1086">
        <v>-15.679500000000001</v>
      </c>
      <c r="O1086">
        <v>-9.4314</v>
      </c>
      <c r="P1086">
        <v>-23.75</v>
      </c>
      <c r="Q1086">
        <v>-31</v>
      </c>
      <c r="R1086">
        <v>-67.760000000000005</v>
      </c>
      <c r="S1086">
        <v>4.72</v>
      </c>
    </row>
    <row r="1087" spans="1:19" x14ac:dyDescent="0.2">
      <c r="A1087" s="1">
        <v>45205</v>
      </c>
      <c r="B1087" s="2">
        <v>126.64</v>
      </c>
      <c r="C1087" s="2">
        <v>17.45</v>
      </c>
      <c r="D1087" s="2">
        <v>79.91</v>
      </c>
      <c r="E1087" s="2">
        <v>4.4000000000000004</v>
      </c>
      <c r="F1087" s="2">
        <v>115.96599999999999</v>
      </c>
      <c r="G1087">
        <v>100.306</v>
      </c>
      <c r="H1087">
        <v>2925.99</v>
      </c>
      <c r="I1087">
        <v>126.64</v>
      </c>
      <c r="J1087">
        <v>17.45</v>
      </c>
      <c r="K1087">
        <v>33.1509</v>
      </c>
      <c r="L1087">
        <v>1.5158</v>
      </c>
      <c r="M1087">
        <v>1.756</v>
      </c>
      <c r="N1087">
        <v>-15.679500000000001</v>
      </c>
      <c r="O1087">
        <v>-9.98</v>
      </c>
      <c r="P1087">
        <v>-23.91</v>
      </c>
      <c r="Q1087">
        <v>-30.887499999999999</v>
      </c>
      <c r="R1087">
        <v>-68.3</v>
      </c>
      <c r="S1087">
        <v>4.8029999999999999</v>
      </c>
    </row>
    <row r="1088" spans="1:19" x14ac:dyDescent="0.2">
      <c r="A1088" s="1">
        <v>45206</v>
      </c>
      <c r="B1088" s="2">
        <v>126.64</v>
      </c>
      <c r="C1088" s="2">
        <v>17.45</v>
      </c>
      <c r="D1088" s="2">
        <v>79.91</v>
      </c>
      <c r="E1088" s="2">
        <v>4.4000000000000004</v>
      </c>
      <c r="F1088" s="2">
        <v>115.96599999999999</v>
      </c>
      <c r="G1088">
        <v>100.306</v>
      </c>
      <c r="H1088">
        <v>2925.99</v>
      </c>
      <c r="I1088">
        <v>126.64</v>
      </c>
      <c r="J1088">
        <v>17.45</v>
      </c>
      <c r="K1088">
        <v>33.1509</v>
      </c>
      <c r="L1088">
        <v>1.5158</v>
      </c>
      <c r="M1088">
        <v>1.756</v>
      </c>
      <c r="N1088">
        <v>-15.679500000000001</v>
      </c>
      <c r="O1088">
        <v>-9.98</v>
      </c>
      <c r="P1088">
        <v>-23.91</v>
      </c>
      <c r="Q1088">
        <v>-30.887499999999999</v>
      </c>
      <c r="R1088">
        <v>-68.3</v>
      </c>
      <c r="S1088">
        <v>4.8029999999999999</v>
      </c>
    </row>
    <row r="1089" spans="1:19" x14ac:dyDescent="0.2">
      <c r="A1089" s="1">
        <v>45207</v>
      </c>
      <c r="B1089" s="2">
        <v>126.64</v>
      </c>
      <c r="C1089" s="2">
        <v>17.45</v>
      </c>
      <c r="D1089" s="2">
        <v>79.91</v>
      </c>
      <c r="E1089" s="2">
        <v>4.4000000000000004</v>
      </c>
      <c r="F1089" s="2">
        <v>115.96599999999999</v>
      </c>
      <c r="G1089">
        <v>100.306</v>
      </c>
      <c r="H1089">
        <v>2925.99</v>
      </c>
      <c r="I1089">
        <v>126.64</v>
      </c>
      <c r="J1089">
        <v>17.45</v>
      </c>
      <c r="K1089">
        <v>33.1509</v>
      </c>
      <c r="L1089">
        <v>1.5158</v>
      </c>
      <c r="M1089">
        <v>1.756</v>
      </c>
      <c r="N1089">
        <v>-15.679500000000001</v>
      </c>
      <c r="O1089">
        <v>-9.98</v>
      </c>
      <c r="P1089">
        <v>-23.91</v>
      </c>
      <c r="Q1089">
        <v>-30.887499999999999</v>
      </c>
      <c r="R1089">
        <v>-68.3</v>
      </c>
      <c r="S1089">
        <v>4.8029999999999999</v>
      </c>
    </row>
    <row r="1090" spans="1:19" x14ac:dyDescent="0.2">
      <c r="A1090" s="1">
        <v>45208</v>
      </c>
      <c r="B1090" s="2">
        <v>126.64</v>
      </c>
      <c r="C1090" s="2">
        <v>17.7</v>
      </c>
      <c r="D1090" s="2">
        <v>79.91</v>
      </c>
      <c r="E1090" s="2">
        <v>4.4000000000000004</v>
      </c>
      <c r="F1090" s="2">
        <v>114.47</v>
      </c>
      <c r="G1090">
        <v>100.306</v>
      </c>
      <c r="H1090">
        <v>2925.99</v>
      </c>
      <c r="I1090">
        <v>126.64</v>
      </c>
      <c r="J1090">
        <v>17.7</v>
      </c>
      <c r="K1090">
        <v>33.1509</v>
      </c>
      <c r="L1090">
        <v>1.5158</v>
      </c>
      <c r="M1090">
        <v>1.756</v>
      </c>
      <c r="N1090">
        <v>-15.679500000000001</v>
      </c>
      <c r="O1090">
        <v>-9.98</v>
      </c>
      <c r="P1090">
        <v>-23.91</v>
      </c>
      <c r="Q1090">
        <v>-30.887499999999999</v>
      </c>
      <c r="R1090">
        <v>-68.3</v>
      </c>
      <c r="S1090">
        <v>4.8029999999999999</v>
      </c>
    </row>
    <row r="1091" spans="1:19" x14ac:dyDescent="0.2">
      <c r="A1091" s="1">
        <v>45209</v>
      </c>
      <c r="B1091" s="2">
        <v>136.16999999999999</v>
      </c>
      <c r="C1091" s="2">
        <v>17.03</v>
      </c>
      <c r="D1091" s="2">
        <v>81.7</v>
      </c>
      <c r="E1091" s="2">
        <v>4.3499999999999996</v>
      </c>
      <c r="F1091" s="2">
        <v>113.059</v>
      </c>
      <c r="G1091">
        <v>100.61499999999999</v>
      </c>
      <c r="H1091">
        <v>2957.16</v>
      </c>
      <c r="I1091">
        <v>136.16999999999999</v>
      </c>
      <c r="J1091">
        <v>17.03</v>
      </c>
      <c r="K1091">
        <v>33.1509</v>
      </c>
      <c r="L1091">
        <v>1.5158</v>
      </c>
      <c r="M1091">
        <v>1.756</v>
      </c>
      <c r="N1091">
        <v>-15.679500000000001</v>
      </c>
      <c r="O1091">
        <v>-10</v>
      </c>
      <c r="P1091">
        <v>-23.375</v>
      </c>
      <c r="Q1091">
        <v>-30.375</v>
      </c>
      <c r="R1091">
        <v>-68.400000000000006</v>
      </c>
      <c r="S1091">
        <v>4.6539999999999999</v>
      </c>
    </row>
    <row r="1092" spans="1:19" x14ac:dyDescent="0.2">
      <c r="A1092" s="1">
        <v>45210</v>
      </c>
      <c r="B1092" s="2">
        <v>127.18</v>
      </c>
      <c r="C1092" s="2">
        <v>16.09</v>
      </c>
      <c r="D1092" s="2">
        <v>82.18</v>
      </c>
      <c r="E1092" s="2">
        <v>4.43</v>
      </c>
      <c r="F1092" s="2">
        <v>113.63</v>
      </c>
      <c r="G1092">
        <v>100.773</v>
      </c>
      <c r="H1092">
        <v>2973.33</v>
      </c>
      <c r="I1092">
        <v>127.18</v>
      </c>
      <c r="J1092">
        <v>16.09</v>
      </c>
      <c r="K1092">
        <v>33.1509</v>
      </c>
      <c r="L1092">
        <v>1.5158</v>
      </c>
      <c r="M1092">
        <v>1.756</v>
      </c>
      <c r="N1092">
        <v>-15.679500000000001</v>
      </c>
      <c r="O1092">
        <v>-9.9454999999999991</v>
      </c>
      <c r="P1092">
        <v>-23.5</v>
      </c>
      <c r="Q1092">
        <v>-30.875</v>
      </c>
      <c r="R1092">
        <v>-68.3</v>
      </c>
      <c r="S1092">
        <v>4.5590000000000002</v>
      </c>
    </row>
    <row r="1093" spans="1:19" x14ac:dyDescent="0.2">
      <c r="A1093" s="1">
        <v>45211</v>
      </c>
      <c r="B1093" s="2">
        <v>126.37</v>
      </c>
      <c r="C1093" s="2">
        <v>16.690000000000001</v>
      </c>
      <c r="D1093" s="2">
        <v>82.31</v>
      </c>
      <c r="E1093" s="2">
        <v>4.42</v>
      </c>
      <c r="F1093" s="2">
        <v>112.13500000000001</v>
      </c>
      <c r="G1093">
        <v>100.40900000000001</v>
      </c>
      <c r="H1093">
        <v>2947.05</v>
      </c>
      <c r="I1093">
        <v>126.37</v>
      </c>
      <c r="J1093">
        <v>16.690000000000001</v>
      </c>
      <c r="K1093">
        <v>33.1509</v>
      </c>
      <c r="L1093">
        <v>1.5158</v>
      </c>
      <c r="M1093">
        <v>1.756</v>
      </c>
      <c r="N1093">
        <v>-15.679500000000001</v>
      </c>
      <c r="O1093">
        <v>-11</v>
      </c>
      <c r="P1093">
        <v>-24.1</v>
      </c>
      <c r="Q1093">
        <v>-31.25</v>
      </c>
      <c r="R1093">
        <v>-69</v>
      </c>
      <c r="S1093">
        <v>4.6989999999999998</v>
      </c>
    </row>
    <row r="1094" spans="1:19" x14ac:dyDescent="0.2">
      <c r="A1094" s="1">
        <v>45212</v>
      </c>
      <c r="B1094" s="2">
        <v>128.33000000000001</v>
      </c>
      <c r="C1094" s="2">
        <v>19.32</v>
      </c>
      <c r="D1094" s="2">
        <v>81.760000000000005</v>
      </c>
      <c r="E1094" s="2">
        <v>4.5</v>
      </c>
      <c r="F1094" s="2">
        <v>114.733</v>
      </c>
      <c r="G1094">
        <v>100.051</v>
      </c>
      <c r="H1094">
        <v>2962.43</v>
      </c>
      <c r="I1094">
        <v>128.33000000000001</v>
      </c>
      <c r="J1094">
        <v>19.32</v>
      </c>
      <c r="K1094">
        <v>33.1509</v>
      </c>
      <c r="L1094">
        <v>1.5158</v>
      </c>
      <c r="M1094">
        <v>1.756</v>
      </c>
      <c r="N1094">
        <v>-15.679500000000001</v>
      </c>
      <c r="O1094">
        <v>-11.345000000000001</v>
      </c>
      <c r="P1094">
        <v>-23.88</v>
      </c>
      <c r="Q1094">
        <v>-31.125</v>
      </c>
      <c r="R1094">
        <v>-69.6875</v>
      </c>
      <c r="S1094">
        <v>4.6130000000000004</v>
      </c>
    </row>
    <row r="1095" spans="1:19" x14ac:dyDescent="0.2">
      <c r="A1095" s="1">
        <v>45213</v>
      </c>
      <c r="B1095" s="2">
        <v>128.33000000000001</v>
      </c>
      <c r="C1095" s="2">
        <v>19.32</v>
      </c>
      <c r="D1095" s="2">
        <v>81.760000000000005</v>
      </c>
      <c r="E1095" s="2">
        <v>4.5</v>
      </c>
      <c r="F1095" s="2">
        <v>114.733</v>
      </c>
      <c r="G1095">
        <v>100.051</v>
      </c>
      <c r="H1095">
        <v>2962.43</v>
      </c>
      <c r="I1095">
        <v>128.33000000000001</v>
      </c>
      <c r="J1095">
        <v>19.32</v>
      </c>
      <c r="K1095">
        <v>33.1509</v>
      </c>
      <c r="L1095">
        <v>1.5158</v>
      </c>
      <c r="M1095">
        <v>1.756</v>
      </c>
      <c r="N1095">
        <v>-15.679500000000001</v>
      </c>
      <c r="O1095">
        <v>-11.345000000000001</v>
      </c>
      <c r="P1095">
        <v>-23.88</v>
      </c>
      <c r="Q1095">
        <v>-31.125</v>
      </c>
      <c r="R1095">
        <v>-69.6875</v>
      </c>
      <c r="S1095">
        <v>4.6130000000000004</v>
      </c>
    </row>
    <row r="1096" spans="1:19" x14ac:dyDescent="0.2">
      <c r="A1096" s="1">
        <v>45214</v>
      </c>
      <c r="B1096" s="2">
        <v>128.33000000000001</v>
      </c>
      <c r="C1096" s="2">
        <v>19.32</v>
      </c>
      <c r="D1096" s="2">
        <v>81.760000000000005</v>
      </c>
      <c r="E1096" s="2">
        <v>4.5</v>
      </c>
      <c r="F1096" s="2">
        <v>114.733</v>
      </c>
      <c r="G1096">
        <v>100.051</v>
      </c>
      <c r="H1096">
        <v>2962.43</v>
      </c>
      <c r="I1096">
        <v>128.33000000000001</v>
      </c>
      <c r="J1096">
        <v>19.32</v>
      </c>
      <c r="K1096">
        <v>33.1509</v>
      </c>
      <c r="L1096">
        <v>1.5158</v>
      </c>
      <c r="M1096">
        <v>1.756</v>
      </c>
      <c r="N1096">
        <v>-15.679500000000001</v>
      </c>
      <c r="O1096">
        <v>-11.345000000000001</v>
      </c>
      <c r="P1096">
        <v>-23.88</v>
      </c>
      <c r="Q1096">
        <v>-31.125</v>
      </c>
      <c r="R1096">
        <v>-69.6875</v>
      </c>
      <c r="S1096">
        <v>4.6130000000000004</v>
      </c>
    </row>
    <row r="1097" spans="1:19" x14ac:dyDescent="0.2">
      <c r="A1097" s="1">
        <v>45215</v>
      </c>
      <c r="B1097" s="2">
        <v>130.16</v>
      </c>
      <c r="C1097" s="2">
        <v>17.21</v>
      </c>
      <c r="D1097" s="2">
        <v>81.400000000000006</v>
      </c>
      <c r="E1097" s="2">
        <v>4.3600000000000003</v>
      </c>
      <c r="F1097" s="2">
        <v>113.971</v>
      </c>
      <c r="G1097">
        <v>100.414</v>
      </c>
      <c r="H1097">
        <v>2947.16</v>
      </c>
      <c r="I1097">
        <v>130.16</v>
      </c>
      <c r="J1097">
        <v>17.21</v>
      </c>
      <c r="K1097">
        <v>33.1509</v>
      </c>
      <c r="L1097">
        <v>1.5158</v>
      </c>
      <c r="M1097">
        <v>1.756</v>
      </c>
      <c r="N1097">
        <v>-15.679500000000001</v>
      </c>
      <c r="O1097">
        <v>-11.955</v>
      </c>
      <c r="P1097">
        <v>-24.625</v>
      </c>
      <c r="Q1097">
        <v>-31.85</v>
      </c>
      <c r="R1097">
        <v>-70.900000000000006</v>
      </c>
      <c r="S1097">
        <v>4.7069999999999999</v>
      </c>
    </row>
    <row r="1098" spans="1:19" x14ac:dyDescent="0.2">
      <c r="A1098" s="1">
        <v>45216</v>
      </c>
      <c r="B1098" s="2">
        <v>130.16999999999999</v>
      </c>
      <c r="C1098" s="2">
        <v>17.88</v>
      </c>
      <c r="D1098" s="2">
        <v>75.59</v>
      </c>
      <c r="E1098" s="2">
        <v>4.3899999999999997</v>
      </c>
      <c r="F1098" s="2">
        <v>113.434</v>
      </c>
      <c r="G1098">
        <v>100.236</v>
      </c>
      <c r="H1098">
        <v>2926.4</v>
      </c>
      <c r="I1098">
        <v>130.16999999999999</v>
      </c>
      <c r="J1098">
        <v>17.88</v>
      </c>
      <c r="K1098">
        <v>33.1509</v>
      </c>
      <c r="L1098">
        <v>1.5158</v>
      </c>
      <c r="M1098">
        <v>1.756</v>
      </c>
      <c r="N1098">
        <v>-15.679500000000001</v>
      </c>
      <c r="O1098">
        <v>-12.302099999999999</v>
      </c>
      <c r="P1098">
        <v>-24.87</v>
      </c>
      <c r="Q1098">
        <v>-32</v>
      </c>
      <c r="R1098">
        <v>-70.025000000000006</v>
      </c>
      <c r="S1098">
        <v>4.8360000000000003</v>
      </c>
    </row>
    <row r="1099" spans="1:19" x14ac:dyDescent="0.2">
      <c r="A1099" s="1">
        <v>45217</v>
      </c>
      <c r="B1099" s="2">
        <v>129.16999999999999</v>
      </c>
      <c r="C1099" s="2">
        <v>19.22</v>
      </c>
      <c r="D1099" s="2">
        <v>73.510000000000005</v>
      </c>
      <c r="E1099" s="2">
        <v>4.4000000000000004</v>
      </c>
      <c r="F1099" s="2">
        <v>115.184</v>
      </c>
      <c r="G1099">
        <v>99.606999999999999</v>
      </c>
      <c r="H1099">
        <v>2911.14</v>
      </c>
      <c r="I1099">
        <v>129.16999999999999</v>
      </c>
      <c r="J1099">
        <v>19.22</v>
      </c>
      <c r="K1099">
        <v>33.1509</v>
      </c>
      <c r="L1099">
        <v>1.5158</v>
      </c>
      <c r="M1099">
        <v>1.756</v>
      </c>
      <c r="N1099">
        <v>-15.679500000000001</v>
      </c>
      <c r="O1099">
        <v>-12.12</v>
      </c>
      <c r="P1099">
        <v>-25.125</v>
      </c>
      <c r="Q1099">
        <v>-32.3932</v>
      </c>
      <c r="R1099">
        <v>-70.832499999999996</v>
      </c>
      <c r="S1099">
        <v>4.9160000000000004</v>
      </c>
    </row>
    <row r="1100" spans="1:19" x14ac:dyDescent="0.2">
      <c r="A1100" s="1">
        <v>45218</v>
      </c>
      <c r="B1100" s="2">
        <v>134.62</v>
      </c>
      <c r="C1100" s="2">
        <v>21.4</v>
      </c>
      <c r="D1100" s="2">
        <v>80.02</v>
      </c>
      <c r="E1100" s="2">
        <v>4.4800000000000004</v>
      </c>
      <c r="F1100" s="2">
        <v>116.04</v>
      </c>
      <c r="G1100">
        <v>99.01</v>
      </c>
      <c r="H1100">
        <v>2893.16</v>
      </c>
      <c r="I1100">
        <v>134.62</v>
      </c>
      <c r="J1100">
        <v>21.4</v>
      </c>
      <c r="K1100">
        <v>33.1509</v>
      </c>
      <c r="L1100">
        <v>1.5158</v>
      </c>
      <c r="M1100">
        <v>1.756</v>
      </c>
      <c r="N1100">
        <v>-15.679500000000001</v>
      </c>
      <c r="O1100">
        <v>-11.87</v>
      </c>
      <c r="P1100">
        <v>-26.125</v>
      </c>
      <c r="Q1100">
        <v>-34.237499999999997</v>
      </c>
      <c r="R1100">
        <v>-72.575000000000003</v>
      </c>
      <c r="S1100">
        <v>4.9909999999999997</v>
      </c>
    </row>
    <row r="1101" spans="1:19" x14ac:dyDescent="0.2">
      <c r="A1101" s="1">
        <v>45219</v>
      </c>
      <c r="B1101" s="2">
        <v>135.44999999999999</v>
      </c>
      <c r="C1101" s="2">
        <v>21.71</v>
      </c>
      <c r="D1101" s="2">
        <v>88.63</v>
      </c>
      <c r="E1101" s="2">
        <v>4.53</v>
      </c>
      <c r="F1101" s="2">
        <v>118.91500000000001</v>
      </c>
      <c r="G1101">
        <v>98.998000000000005</v>
      </c>
      <c r="H1101">
        <v>2901.38</v>
      </c>
      <c r="I1101">
        <v>135.44999999999999</v>
      </c>
      <c r="J1101">
        <v>21.71</v>
      </c>
      <c r="K1101">
        <v>33.1509</v>
      </c>
      <c r="L1101">
        <v>1.5158</v>
      </c>
      <c r="M1101">
        <v>1.756</v>
      </c>
      <c r="N1101">
        <v>-15.679500000000001</v>
      </c>
      <c r="O1101">
        <v>-12.305</v>
      </c>
      <c r="P1101">
        <v>-26.260899999999999</v>
      </c>
      <c r="Q1101">
        <v>-34.125</v>
      </c>
      <c r="R1101">
        <v>-71.6875</v>
      </c>
      <c r="S1101">
        <v>4.9160000000000004</v>
      </c>
    </row>
    <row r="1102" spans="1:19" x14ac:dyDescent="0.2">
      <c r="A1102" s="1">
        <v>45220</v>
      </c>
      <c r="B1102" s="2">
        <v>135.44999999999999</v>
      </c>
      <c r="C1102" s="2">
        <v>21.71</v>
      </c>
      <c r="D1102" s="2">
        <v>88.63</v>
      </c>
      <c r="E1102" s="2">
        <v>4.53</v>
      </c>
      <c r="F1102" s="2">
        <v>118.91500000000001</v>
      </c>
      <c r="G1102">
        <v>98.998000000000005</v>
      </c>
      <c r="H1102">
        <v>2901.38</v>
      </c>
      <c r="I1102">
        <v>135.44999999999999</v>
      </c>
      <c r="J1102">
        <v>21.71</v>
      </c>
      <c r="K1102">
        <v>33.1509</v>
      </c>
      <c r="L1102">
        <v>1.5158</v>
      </c>
      <c r="M1102">
        <v>1.756</v>
      </c>
      <c r="N1102">
        <v>-15.679500000000001</v>
      </c>
      <c r="O1102">
        <v>-12.305</v>
      </c>
      <c r="P1102">
        <v>-26.260899999999999</v>
      </c>
      <c r="Q1102">
        <v>-34.125</v>
      </c>
      <c r="R1102">
        <v>-71.6875</v>
      </c>
      <c r="S1102">
        <v>4.9160000000000004</v>
      </c>
    </row>
    <row r="1103" spans="1:19" x14ac:dyDescent="0.2">
      <c r="A1103" s="1">
        <v>45221</v>
      </c>
      <c r="B1103" s="2">
        <v>135.44999999999999</v>
      </c>
      <c r="C1103" s="2">
        <v>21.71</v>
      </c>
      <c r="D1103" s="2">
        <v>88.63</v>
      </c>
      <c r="E1103" s="2">
        <v>4.53</v>
      </c>
      <c r="F1103" s="2">
        <v>118.91500000000001</v>
      </c>
      <c r="G1103">
        <v>98.998000000000005</v>
      </c>
      <c r="H1103">
        <v>2901.38</v>
      </c>
      <c r="I1103">
        <v>135.44999999999999</v>
      </c>
      <c r="J1103">
        <v>21.71</v>
      </c>
      <c r="K1103">
        <v>33.1509</v>
      </c>
      <c r="L1103">
        <v>1.5158</v>
      </c>
      <c r="M1103">
        <v>1.756</v>
      </c>
      <c r="N1103">
        <v>-15.679500000000001</v>
      </c>
      <c r="O1103">
        <v>-12.305</v>
      </c>
      <c r="P1103">
        <v>-26.260899999999999</v>
      </c>
      <c r="Q1103">
        <v>-34.125</v>
      </c>
      <c r="R1103">
        <v>-71.6875</v>
      </c>
      <c r="S1103">
        <v>4.9160000000000004</v>
      </c>
    </row>
    <row r="1104" spans="1:19" x14ac:dyDescent="0.2">
      <c r="A1104" s="1">
        <v>45222</v>
      </c>
      <c r="B1104" s="2">
        <v>131.83000000000001</v>
      </c>
      <c r="C1104" s="2">
        <v>20.37</v>
      </c>
      <c r="D1104" s="2">
        <v>84.98</v>
      </c>
      <c r="E1104" s="2">
        <v>4.53</v>
      </c>
      <c r="F1104" s="2">
        <v>116.745</v>
      </c>
      <c r="G1104">
        <v>99.325999999999993</v>
      </c>
      <c r="H1104">
        <v>2917.11</v>
      </c>
      <c r="I1104">
        <v>131.83000000000001</v>
      </c>
      <c r="J1104">
        <v>20.37</v>
      </c>
      <c r="K1104">
        <v>33.1509</v>
      </c>
      <c r="L1104">
        <v>1.5158</v>
      </c>
      <c r="M1104">
        <v>1.756</v>
      </c>
      <c r="N1104">
        <v>-15.679500000000001</v>
      </c>
      <c r="O1104">
        <v>-13.4602</v>
      </c>
      <c r="P1104">
        <v>-26.625</v>
      </c>
      <c r="Q1104">
        <v>-34</v>
      </c>
      <c r="R1104">
        <v>-70.503900000000002</v>
      </c>
      <c r="S1104">
        <v>4.851</v>
      </c>
    </row>
    <row r="1105" spans="1:19" x14ac:dyDescent="0.2">
      <c r="A1105" s="1">
        <v>45223</v>
      </c>
      <c r="B1105" s="2">
        <v>128.13</v>
      </c>
      <c r="C1105" s="2">
        <v>18.97</v>
      </c>
      <c r="D1105" s="2">
        <v>84.71</v>
      </c>
      <c r="E1105" s="2">
        <v>4.46</v>
      </c>
      <c r="F1105" s="2">
        <v>116.42400000000001</v>
      </c>
      <c r="G1105">
        <v>99.68</v>
      </c>
      <c r="H1105">
        <v>2929.43</v>
      </c>
      <c r="I1105">
        <v>128.13</v>
      </c>
      <c r="J1105">
        <v>18.97</v>
      </c>
      <c r="K1105">
        <v>33.1509</v>
      </c>
      <c r="L1105">
        <v>1.5158</v>
      </c>
      <c r="M1105">
        <v>1.756</v>
      </c>
      <c r="N1105">
        <v>-15.679500000000001</v>
      </c>
      <c r="O1105">
        <v>-13.535</v>
      </c>
      <c r="P1105">
        <v>-26.625</v>
      </c>
      <c r="Q1105">
        <v>-33.65</v>
      </c>
      <c r="R1105">
        <v>-69.783299999999997</v>
      </c>
      <c r="S1105">
        <v>4.8250000000000002</v>
      </c>
    </row>
    <row r="1106" spans="1:19" x14ac:dyDescent="0.2">
      <c r="A1106" s="1">
        <v>45224</v>
      </c>
      <c r="B1106" s="2">
        <v>131.21</v>
      </c>
      <c r="C1106" s="2">
        <v>20.190000000000001</v>
      </c>
      <c r="D1106" s="2">
        <v>81.510000000000005</v>
      </c>
      <c r="E1106" s="2">
        <v>4.3899999999999997</v>
      </c>
      <c r="F1106" s="2">
        <v>117.548</v>
      </c>
      <c r="G1106">
        <v>99.126000000000005</v>
      </c>
      <c r="H1106">
        <v>2908.44</v>
      </c>
      <c r="I1106">
        <v>131.21</v>
      </c>
      <c r="J1106">
        <v>20.190000000000001</v>
      </c>
      <c r="K1106">
        <v>33.1509</v>
      </c>
      <c r="L1106">
        <v>1.5158</v>
      </c>
      <c r="M1106">
        <v>1.756</v>
      </c>
      <c r="N1106">
        <v>-15.679500000000001</v>
      </c>
      <c r="O1106">
        <v>-10.725</v>
      </c>
      <c r="P1106">
        <v>-27.375</v>
      </c>
      <c r="Q1106">
        <v>-34.375</v>
      </c>
      <c r="R1106">
        <v>-70.254099999999994</v>
      </c>
      <c r="S1106">
        <v>4.9569999999999999</v>
      </c>
    </row>
    <row r="1107" spans="1:19" x14ac:dyDescent="0.2">
      <c r="A1107" s="1">
        <v>45225</v>
      </c>
      <c r="B1107" s="2">
        <v>130.94</v>
      </c>
      <c r="C1107" s="2">
        <v>20.68</v>
      </c>
      <c r="D1107" s="2">
        <v>83.55</v>
      </c>
      <c r="E1107" s="2">
        <v>4.5</v>
      </c>
      <c r="F1107" s="2">
        <v>119.15</v>
      </c>
      <c r="G1107">
        <v>99.114000000000004</v>
      </c>
      <c r="H1107">
        <v>2924.93</v>
      </c>
      <c r="I1107">
        <v>130.94</v>
      </c>
      <c r="J1107">
        <v>20.68</v>
      </c>
      <c r="K1107">
        <v>33.1509</v>
      </c>
      <c r="L1107">
        <v>1.5158</v>
      </c>
      <c r="M1107">
        <v>1.756</v>
      </c>
      <c r="N1107">
        <v>-15.679500000000001</v>
      </c>
      <c r="O1107">
        <v>-11</v>
      </c>
      <c r="P1107">
        <v>-26.625</v>
      </c>
      <c r="Q1107">
        <v>-34.125</v>
      </c>
      <c r="R1107">
        <v>-69.59</v>
      </c>
      <c r="S1107">
        <v>4.8460000000000001</v>
      </c>
    </row>
    <row r="1108" spans="1:19" x14ac:dyDescent="0.2">
      <c r="A1108" s="1">
        <v>45226</v>
      </c>
      <c r="B1108" s="2">
        <v>129.16</v>
      </c>
      <c r="C1108" s="2">
        <v>21.27</v>
      </c>
      <c r="D1108" s="2">
        <v>87.54</v>
      </c>
      <c r="E1108" s="2">
        <v>4.5199999999999996</v>
      </c>
      <c r="F1108" s="2">
        <v>119.259</v>
      </c>
      <c r="G1108">
        <v>98.953000000000003</v>
      </c>
      <c r="H1108">
        <v>2924.01</v>
      </c>
      <c r="I1108">
        <v>129.16</v>
      </c>
      <c r="J1108">
        <v>21.27</v>
      </c>
      <c r="K1108">
        <v>33.1509</v>
      </c>
      <c r="L1108">
        <v>1.5158</v>
      </c>
      <c r="M1108">
        <v>1.756</v>
      </c>
      <c r="N1108">
        <v>-15.679500000000001</v>
      </c>
      <c r="O1108">
        <v>-11.126899999999999</v>
      </c>
      <c r="P1108">
        <v>-27.875</v>
      </c>
      <c r="Q1108">
        <v>-35.25</v>
      </c>
      <c r="R1108">
        <v>-71.305000000000007</v>
      </c>
      <c r="S1108">
        <v>4.8369999999999997</v>
      </c>
    </row>
    <row r="1109" spans="1:19" x14ac:dyDescent="0.2">
      <c r="A1109" s="1">
        <v>45227</v>
      </c>
      <c r="B1109" s="2">
        <v>129.16</v>
      </c>
      <c r="C1109" s="2">
        <v>21.27</v>
      </c>
      <c r="D1109" s="2">
        <v>87.54</v>
      </c>
      <c r="E1109" s="2">
        <v>4.5199999999999996</v>
      </c>
      <c r="F1109" s="2">
        <v>119.259</v>
      </c>
      <c r="G1109">
        <v>98.953000000000003</v>
      </c>
      <c r="H1109">
        <v>2924.01</v>
      </c>
      <c r="I1109">
        <v>129.16</v>
      </c>
      <c r="J1109">
        <v>21.27</v>
      </c>
      <c r="K1109">
        <v>33.1509</v>
      </c>
      <c r="L1109">
        <v>1.5158</v>
      </c>
      <c r="M1109">
        <v>1.756</v>
      </c>
      <c r="N1109">
        <v>-15.679500000000001</v>
      </c>
      <c r="O1109">
        <v>-11.126899999999999</v>
      </c>
      <c r="P1109">
        <v>-27.875</v>
      </c>
      <c r="Q1109">
        <v>-35.25</v>
      </c>
      <c r="R1109">
        <v>-71.305000000000007</v>
      </c>
      <c r="S1109">
        <v>4.8369999999999997</v>
      </c>
    </row>
    <row r="1110" spans="1:19" x14ac:dyDescent="0.2">
      <c r="A1110" s="1">
        <v>45228</v>
      </c>
      <c r="B1110" s="2">
        <v>129.16</v>
      </c>
      <c r="C1110" s="2">
        <v>21.27</v>
      </c>
      <c r="D1110" s="2">
        <v>87.54</v>
      </c>
      <c r="E1110" s="2">
        <v>4.5199999999999996</v>
      </c>
      <c r="F1110" s="2">
        <v>119.259</v>
      </c>
      <c r="G1110">
        <v>98.953000000000003</v>
      </c>
      <c r="H1110">
        <v>2924.01</v>
      </c>
      <c r="I1110">
        <v>129.16</v>
      </c>
      <c r="J1110">
        <v>21.27</v>
      </c>
      <c r="K1110">
        <v>33.1509</v>
      </c>
      <c r="L1110">
        <v>1.5158</v>
      </c>
      <c r="M1110">
        <v>1.756</v>
      </c>
      <c r="N1110">
        <v>-15.679500000000001</v>
      </c>
      <c r="O1110">
        <v>-11.126899999999999</v>
      </c>
      <c r="P1110">
        <v>-27.875</v>
      </c>
      <c r="Q1110">
        <v>-35.25</v>
      </c>
      <c r="R1110">
        <v>-71.305000000000007</v>
      </c>
      <c r="S1110">
        <v>4.8369999999999997</v>
      </c>
    </row>
    <row r="1111" spans="1:19" x14ac:dyDescent="0.2">
      <c r="A1111" s="1">
        <v>45229</v>
      </c>
      <c r="B1111" s="2">
        <v>131.9</v>
      </c>
      <c r="C1111" s="2">
        <v>19.75</v>
      </c>
      <c r="D1111" s="2">
        <v>83.58</v>
      </c>
      <c r="E1111" s="2">
        <v>4.53</v>
      </c>
      <c r="F1111" s="2">
        <v>118.175</v>
      </c>
      <c r="G1111">
        <v>99.084000000000003</v>
      </c>
      <c r="H1111">
        <v>2917.12</v>
      </c>
      <c r="I1111">
        <v>131.9</v>
      </c>
      <c r="J1111">
        <v>19.75</v>
      </c>
      <c r="K1111">
        <v>33.1509</v>
      </c>
      <c r="L1111">
        <v>1.5158</v>
      </c>
      <c r="M1111">
        <v>1.756</v>
      </c>
      <c r="N1111">
        <v>-15.679500000000001</v>
      </c>
      <c r="O1111">
        <v>-12.24</v>
      </c>
      <c r="P1111">
        <v>-28.38</v>
      </c>
      <c r="Q1111">
        <v>-35.875</v>
      </c>
      <c r="R1111">
        <v>-71.25</v>
      </c>
      <c r="S1111">
        <v>4.8949999999999996</v>
      </c>
    </row>
    <row r="1112" spans="1:19" x14ac:dyDescent="0.2">
      <c r="A1112" s="1">
        <v>45230</v>
      </c>
      <c r="B1112" s="2">
        <v>126.86</v>
      </c>
      <c r="C1112" s="2">
        <v>18.14</v>
      </c>
      <c r="D1112" s="2">
        <v>78.930000000000007</v>
      </c>
      <c r="E1112" s="2">
        <v>4.57</v>
      </c>
      <c r="F1112" s="2">
        <v>116.794</v>
      </c>
      <c r="G1112">
        <v>99.35</v>
      </c>
      <c r="H1112">
        <v>2913.06</v>
      </c>
      <c r="I1112">
        <v>126.86</v>
      </c>
      <c r="J1112">
        <v>18.14</v>
      </c>
      <c r="K1112">
        <v>33.1509</v>
      </c>
      <c r="L1112">
        <v>1.5158</v>
      </c>
      <c r="M1112">
        <v>1.756</v>
      </c>
      <c r="N1112">
        <v>-15.679500000000001</v>
      </c>
      <c r="O1112">
        <v>-12.125</v>
      </c>
      <c r="P1112">
        <v>-28.38</v>
      </c>
      <c r="Q1112">
        <v>-36.25</v>
      </c>
      <c r="R1112">
        <v>-71.025000000000006</v>
      </c>
      <c r="S1112">
        <v>4.9320000000000004</v>
      </c>
    </row>
    <row r="1113" spans="1:19" x14ac:dyDescent="0.2">
      <c r="A1113" s="1">
        <v>45231</v>
      </c>
      <c r="B1113" s="2">
        <v>120.55</v>
      </c>
      <c r="C1113" s="2">
        <v>16.87</v>
      </c>
      <c r="D1113" s="2">
        <v>93.59</v>
      </c>
      <c r="E1113" s="2">
        <v>4.66</v>
      </c>
      <c r="F1113" s="2">
        <v>115.446</v>
      </c>
      <c r="G1113">
        <v>99.947000000000003</v>
      </c>
      <c r="H1113">
        <v>2941.33</v>
      </c>
      <c r="I1113">
        <v>120.55</v>
      </c>
      <c r="J1113">
        <v>16.87</v>
      </c>
      <c r="K1113">
        <v>33.1509</v>
      </c>
      <c r="L1113">
        <v>1.5158</v>
      </c>
      <c r="M1113">
        <v>1.756</v>
      </c>
      <c r="N1113">
        <v>-15.679500000000001</v>
      </c>
      <c r="O1113">
        <v>-11.8125</v>
      </c>
      <c r="P1113">
        <v>-27.5974</v>
      </c>
      <c r="Q1113">
        <v>-35.700000000000003</v>
      </c>
      <c r="R1113">
        <v>-69.305000000000007</v>
      </c>
      <c r="S1113">
        <v>4.7350000000000003</v>
      </c>
    </row>
    <row r="1114" spans="1:19" x14ac:dyDescent="0.2">
      <c r="A1114" s="1">
        <v>45232</v>
      </c>
      <c r="B1114" s="2">
        <v>118.64</v>
      </c>
      <c r="C1114" s="2">
        <v>15.66</v>
      </c>
      <c r="D1114" s="2">
        <v>84.1</v>
      </c>
      <c r="E1114" s="2">
        <v>4.4000000000000004</v>
      </c>
      <c r="F1114" s="2">
        <v>111.358</v>
      </c>
      <c r="G1114">
        <v>100.836</v>
      </c>
      <c r="H1114">
        <v>2967.36</v>
      </c>
      <c r="I1114">
        <v>118.64</v>
      </c>
      <c r="J1114">
        <v>15.66</v>
      </c>
      <c r="K1114">
        <v>33.1509</v>
      </c>
      <c r="L1114">
        <v>1.5158</v>
      </c>
      <c r="M1114">
        <v>1.756</v>
      </c>
      <c r="N1114">
        <v>-15.679500000000001</v>
      </c>
      <c r="O1114">
        <v>-13.375</v>
      </c>
      <c r="P1114">
        <v>-27</v>
      </c>
      <c r="Q1114">
        <v>-35.450000000000003</v>
      </c>
      <c r="R1114">
        <v>-69.052499999999995</v>
      </c>
      <c r="S1114">
        <v>4.66</v>
      </c>
    </row>
    <row r="1115" spans="1:19" x14ac:dyDescent="0.2">
      <c r="A1115" s="1">
        <v>45233</v>
      </c>
      <c r="B1115" s="2">
        <v>118.74</v>
      </c>
      <c r="C1115" s="2">
        <v>14.91</v>
      </c>
      <c r="D1115" s="2">
        <v>85.76</v>
      </c>
      <c r="E1115" s="2">
        <v>4.26</v>
      </c>
      <c r="F1115" s="2">
        <v>109.93600000000001</v>
      </c>
      <c r="G1115">
        <v>101.399</v>
      </c>
      <c r="H1115">
        <v>2984.87</v>
      </c>
      <c r="I1115">
        <v>118.74</v>
      </c>
      <c r="J1115">
        <v>14.91</v>
      </c>
      <c r="K1115">
        <v>33.1509</v>
      </c>
      <c r="L1115">
        <v>1.5158</v>
      </c>
      <c r="M1115">
        <v>1.756</v>
      </c>
      <c r="N1115">
        <v>-15.679500000000001</v>
      </c>
      <c r="O1115">
        <v>-13.154999999999999</v>
      </c>
      <c r="P1115">
        <v>-26.75</v>
      </c>
      <c r="Q1115">
        <v>-35.234499999999997</v>
      </c>
      <c r="R1115">
        <v>-69.215000000000003</v>
      </c>
      <c r="S1115">
        <v>4.5730000000000004</v>
      </c>
    </row>
    <row r="1116" spans="1:19" x14ac:dyDescent="0.2">
      <c r="A1116" s="1">
        <v>45234</v>
      </c>
      <c r="B1116" s="2">
        <v>118.74</v>
      </c>
      <c r="C1116" s="2">
        <v>14.91</v>
      </c>
      <c r="D1116" s="2">
        <v>85.76</v>
      </c>
      <c r="E1116" s="2">
        <v>4.26</v>
      </c>
      <c r="F1116" s="2">
        <v>109.93600000000001</v>
      </c>
      <c r="G1116">
        <v>101.399</v>
      </c>
      <c r="H1116">
        <v>2984.87</v>
      </c>
      <c r="I1116">
        <v>118.74</v>
      </c>
      <c r="J1116">
        <v>14.91</v>
      </c>
      <c r="K1116">
        <v>33.1509</v>
      </c>
      <c r="L1116">
        <v>1.5158</v>
      </c>
      <c r="M1116">
        <v>1.756</v>
      </c>
      <c r="N1116">
        <v>-15.679500000000001</v>
      </c>
      <c r="O1116">
        <v>-13.154999999999999</v>
      </c>
      <c r="P1116">
        <v>-26.75</v>
      </c>
      <c r="Q1116">
        <v>-35.234499999999997</v>
      </c>
      <c r="R1116">
        <v>-69.215000000000003</v>
      </c>
      <c r="S1116">
        <v>4.5730000000000004</v>
      </c>
    </row>
    <row r="1117" spans="1:19" x14ac:dyDescent="0.2">
      <c r="A1117" s="1">
        <v>45235</v>
      </c>
      <c r="B1117" s="2">
        <v>118.74</v>
      </c>
      <c r="C1117" s="2">
        <v>14.91</v>
      </c>
      <c r="D1117" s="2">
        <v>85.76</v>
      </c>
      <c r="E1117" s="2">
        <v>4.26</v>
      </c>
      <c r="F1117" s="2">
        <v>109.93600000000001</v>
      </c>
      <c r="G1117">
        <v>101.399</v>
      </c>
      <c r="H1117">
        <v>2984.87</v>
      </c>
      <c r="I1117">
        <v>118.74</v>
      </c>
      <c r="J1117">
        <v>14.91</v>
      </c>
      <c r="K1117">
        <v>33.1509</v>
      </c>
      <c r="L1117">
        <v>1.5158</v>
      </c>
      <c r="M1117">
        <v>1.756</v>
      </c>
      <c r="N1117">
        <v>-15.679500000000001</v>
      </c>
      <c r="O1117">
        <v>-13.154999999999999</v>
      </c>
      <c r="P1117">
        <v>-26.75</v>
      </c>
      <c r="Q1117">
        <v>-35.234499999999997</v>
      </c>
      <c r="R1117">
        <v>-69.215000000000003</v>
      </c>
      <c r="S1117">
        <v>4.5730000000000004</v>
      </c>
    </row>
    <row r="1118" spans="1:19" x14ac:dyDescent="0.2">
      <c r="A1118" s="1">
        <v>45236</v>
      </c>
      <c r="B1118" s="2">
        <v>121.74</v>
      </c>
      <c r="C1118" s="2">
        <v>14.89</v>
      </c>
      <c r="D1118" s="2">
        <v>86.69</v>
      </c>
      <c r="E1118" s="2">
        <v>4.22</v>
      </c>
      <c r="F1118" s="2">
        <v>110.27200000000001</v>
      </c>
      <c r="G1118">
        <v>101.105</v>
      </c>
      <c r="H1118">
        <v>2972.98</v>
      </c>
      <c r="I1118">
        <v>121.74</v>
      </c>
      <c r="J1118">
        <v>14.89</v>
      </c>
      <c r="K1118">
        <v>33.1509</v>
      </c>
      <c r="L1118">
        <v>1.5158</v>
      </c>
      <c r="M1118">
        <v>1.756</v>
      </c>
      <c r="N1118">
        <v>-15.679500000000001</v>
      </c>
      <c r="O1118">
        <v>-14.7</v>
      </c>
      <c r="P1118">
        <v>-27.875</v>
      </c>
      <c r="Q1118">
        <v>-36.625</v>
      </c>
      <c r="R1118">
        <v>-70.194999999999993</v>
      </c>
      <c r="S1118">
        <v>4.6440000000000001</v>
      </c>
    </row>
    <row r="1119" spans="1:19" x14ac:dyDescent="0.2">
      <c r="A1119" s="1">
        <v>45237</v>
      </c>
      <c r="B1119" s="2">
        <v>120.09</v>
      </c>
      <c r="C1119" s="2">
        <v>14.81</v>
      </c>
      <c r="D1119" s="2">
        <v>84.35</v>
      </c>
      <c r="E1119" s="2">
        <v>4.3</v>
      </c>
      <c r="F1119" s="2">
        <v>109.84</v>
      </c>
      <c r="G1119">
        <v>101.352</v>
      </c>
      <c r="H1119">
        <v>2987.55</v>
      </c>
      <c r="I1119">
        <v>120.09</v>
      </c>
      <c r="J1119">
        <v>14.81</v>
      </c>
      <c r="K1119">
        <v>33.1509</v>
      </c>
      <c r="L1119">
        <v>1.5158</v>
      </c>
      <c r="M1119">
        <v>1.756</v>
      </c>
      <c r="N1119">
        <v>-15.679500000000001</v>
      </c>
      <c r="O1119">
        <v>-16</v>
      </c>
      <c r="P1119">
        <v>-28.26</v>
      </c>
      <c r="Q1119">
        <v>-37.059899999999999</v>
      </c>
      <c r="R1119">
        <v>-70.02</v>
      </c>
      <c r="S1119">
        <v>4.5679999999999996</v>
      </c>
    </row>
    <row r="1120" spans="1:19" x14ac:dyDescent="0.2">
      <c r="A1120" s="1">
        <v>45238</v>
      </c>
      <c r="B1120" s="2">
        <v>117.1</v>
      </c>
      <c r="C1120" s="2">
        <v>14.45</v>
      </c>
      <c r="D1120" s="2">
        <v>82.75</v>
      </c>
      <c r="E1120" s="2">
        <v>4.3899999999999997</v>
      </c>
      <c r="F1120" s="2">
        <v>109.19</v>
      </c>
      <c r="G1120">
        <v>101.29300000000001</v>
      </c>
      <c r="H1120">
        <v>3001.34</v>
      </c>
      <c r="I1120">
        <v>117.1</v>
      </c>
      <c r="J1120">
        <v>14.45</v>
      </c>
      <c r="K1120">
        <v>33.1509</v>
      </c>
      <c r="L1120">
        <v>1.5158</v>
      </c>
      <c r="M1120">
        <v>1.756</v>
      </c>
      <c r="N1120">
        <v>-15.679500000000001</v>
      </c>
      <c r="O1120">
        <v>-16.125</v>
      </c>
      <c r="P1120">
        <v>-28.375</v>
      </c>
      <c r="Q1120">
        <v>-37.15</v>
      </c>
      <c r="R1120">
        <v>-70.135000000000005</v>
      </c>
      <c r="S1120">
        <v>4.4939999999999998</v>
      </c>
    </row>
    <row r="1121" spans="1:19" x14ac:dyDescent="0.2">
      <c r="A1121" s="1">
        <v>45239</v>
      </c>
      <c r="B1121" s="2">
        <v>117.05</v>
      </c>
      <c r="C1121" s="2">
        <v>15.29</v>
      </c>
      <c r="D1121" s="2">
        <v>81.59</v>
      </c>
      <c r="E1121" s="2">
        <v>4.34</v>
      </c>
      <c r="F1121" s="2">
        <v>109.164</v>
      </c>
      <c r="G1121">
        <v>102.05800000000001</v>
      </c>
      <c r="H1121">
        <v>2976.6</v>
      </c>
      <c r="I1121">
        <v>117.05</v>
      </c>
      <c r="J1121">
        <v>15.29</v>
      </c>
      <c r="K1121">
        <v>33.1509</v>
      </c>
      <c r="L1121">
        <v>1.5158</v>
      </c>
      <c r="M1121">
        <v>1.756</v>
      </c>
      <c r="N1121">
        <v>-15.679500000000001</v>
      </c>
      <c r="O1121">
        <v>-16.822500000000002</v>
      </c>
      <c r="P1121">
        <v>-29.039400000000001</v>
      </c>
      <c r="Q1121">
        <v>-35.634399999999999</v>
      </c>
      <c r="R1121">
        <v>-70.046099999999996</v>
      </c>
      <c r="S1121">
        <v>4.6260000000000003</v>
      </c>
    </row>
    <row r="1122" spans="1:19" x14ac:dyDescent="0.2">
      <c r="A1122" s="1">
        <v>45240</v>
      </c>
      <c r="B1122" s="2">
        <v>116.79</v>
      </c>
      <c r="C1122" s="2">
        <v>14.17</v>
      </c>
      <c r="D1122" s="2">
        <v>74.819999999999993</v>
      </c>
      <c r="E1122" s="2">
        <v>4.28</v>
      </c>
      <c r="F1122" s="2">
        <v>108.40900000000001</v>
      </c>
      <c r="G1122">
        <v>102.53100000000001</v>
      </c>
      <c r="H1122">
        <v>2985.18</v>
      </c>
      <c r="I1122">
        <v>116.79</v>
      </c>
      <c r="J1122">
        <v>14.17</v>
      </c>
      <c r="K1122">
        <v>33.1509</v>
      </c>
      <c r="L1122">
        <v>1.5158</v>
      </c>
      <c r="M1122">
        <v>1.756</v>
      </c>
      <c r="N1122">
        <v>-15.679500000000001</v>
      </c>
      <c r="O1122">
        <v>-17.175000000000001</v>
      </c>
      <c r="P1122">
        <v>-29.05</v>
      </c>
      <c r="Q1122">
        <v>-35.125</v>
      </c>
      <c r="R1122">
        <v>-69.89</v>
      </c>
      <c r="S1122">
        <v>4.6529999999999996</v>
      </c>
    </row>
    <row r="1123" spans="1:19" x14ac:dyDescent="0.2">
      <c r="A1123" s="1">
        <v>45241</v>
      </c>
      <c r="B1123" s="2">
        <v>116.79</v>
      </c>
      <c r="C1123" s="2">
        <v>14.17</v>
      </c>
      <c r="D1123" s="2">
        <v>74.819999999999993</v>
      </c>
      <c r="E1123" s="2">
        <v>4.28</v>
      </c>
      <c r="F1123" s="2">
        <v>108.40900000000001</v>
      </c>
      <c r="G1123">
        <v>102.53100000000001</v>
      </c>
      <c r="H1123">
        <v>2985.18</v>
      </c>
      <c r="I1123">
        <v>116.79</v>
      </c>
      <c r="J1123">
        <v>14.17</v>
      </c>
      <c r="K1123">
        <v>33.1509</v>
      </c>
      <c r="L1123">
        <v>1.5158</v>
      </c>
      <c r="M1123">
        <v>1.756</v>
      </c>
      <c r="N1123">
        <v>-15.679500000000001</v>
      </c>
      <c r="O1123">
        <v>-17.175000000000001</v>
      </c>
      <c r="P1123">
        <v>-29.05</v>
      </c>
      <c r="Q1123">
        <v>-35.125</v>
      </c>
      <c r="R1123">
        <v>-69.89</v>
      </c>
      <c r="S1123">
        <v>4.6529999999999996</v>
      </c>
    </row>
    <row r="1124" spans="1:19" x14ac:dyDescent="0.2">
      <c r="A1124" s="1">
        <v>45242</v>
      </c>
      <c r="B1124" s="2">
        <v>116.79</v>
      </c>
      <c r="C1124" s="2">
        <v>14.17</v>
      </c>
      <c r="D1124" s="2">
        <v>74.819999999999993</v>
      </c>
      <c r="E1124" s="2">
        <v>4.28</v>
      </c>
      <c r="F1124" s="2">
        <v>108.40900000000001</v>
      </c>
      <c r="G1124">
        <v>102.53100000000001</v>
      </c>
      <c r="H1124">
        <v>2985.18</v>
      </c>
      <c r="I1124">
        <v>116.79</v>
      </c>
      <c r="J1124">
        <v>14.17</v>
      </c>
      <c r="K1124">
        <v>33.1509</v>
      </c>
      <c r="L1124">
        <v>1.5158</v>
      </c>
      <c r="M1124">
        <v>1.756</v>
      </c>
      <c r="N1124">
        <v>-15.679500000000001</v>
      </c>
      <c r="O1124">
        <v>-17.175000000000001</v>
      </c>
      <c r="P1124">
        <v>-29.05</v>
      </c>
      <c r="Q1124">
        <v>-35.125</v>
      </c>
      <c r="R1124">
        <v>-69.89</v>
      </c>
      <c r="S1124">
        <v>4.6529999999999996</v>
      </c>
    </row>
    <row r="1125" spans="1:19" x14ac:dyDescent="0.2">
      <c r="A1125" s="1">
        <v>45243</v>
      </c>
      <c r="B1125" s="2">
        <v>124.47</v>
      </c>
      <c r="C1125" s="2">
        <v>14.76</v>
      </c>
      <c r="D1125" s="2">
        <v>77.010000000000005</v>
      </c>
      <c r="E1125" s="2">
        <v>4.3099999999999996</v>
      </c>
      <c r="F1125" s="2">
        <v>107.64700000000001</v>
      </c>
      <c r="G1125">
        <v>102.60599999999999</v>
      </c>
      <c r="H1125">
        <v>2987.23</v>
      </c>
      <c r="I1125">
        <v>124.47</v>
      </c>
      <c r="J1125">
        <v>14.76</v>
      </c>
      <c r="K1125">
        <v>33.1509</v>
      </c>
      <c r="L1125">
        <v>1.5158</v>
      </c>
      <c r="M1125">
        <v>1.756</v>
      </c>
      <c r="N1125">
        <v>-15.679500000000001</v>
      </c>
      <c r="O1125">
        <v>-16.7685</v>
      </c>
      <c r="P1125">
        <v>-28.875</v>
      </c>
      <c r="Q1125">
        <v>-34.5</v>
      </c>
      <c r="R1125">
        <v>-69</v>
      </c>
      <c r="S1125">
        <v>4.641</v>
      </c>
    </row>
    <row r="1126" spans="1:19" x14ac:dyDescent="0.2">
      <c r="A1126" s="1">
        <v>45244</v>
      </c>
      <c r="B1126" s="2">
        <v>124.11</v>
      </c>
      <c r="C1126" s="2">
        <v>14.16</v>
      </c>
      <c r="D1126" s="2">
        <v>79.27</v>
      </c>
      <c r="E1126" s="2">
        <v>4.2699999999999996</v>
      </c>
      <c r="F1126" s="2">
        <v>104.967</v>
      </c>
      <c r="G1126">
        <v>103.27800000000001</v>
      </c>
      <c r="H1126">
        <v>3026.48</v>
      </c>
      <c r="I1126">
        <v>124.11</v>
      </c>
      <c r="J1126">
        <v>14.16</v>
      </c>
      <c r="K1126">
        <v>33.1509</v>
      </c>
      <c r="L1126">
        <v>1.5158</v>
      </c>
      <c r="M1126">
        <v>1.756</v>
      </c>
      <c r="N1126">
        <v>-15.679500000000001</v>
      </c>
      <c r="O1126">
        <v>-17</v>
      </c>
      <c r="P1126">
        <v>-28.375</v>
      </c>
      <c r="Q1126">
        <v>-34.299999999999997</v>
      </c>
      <c r="R1126">
        <v>-68.967500000000001</v>
      </c>
      <c r="S1126">
        <v>4.4480000000000004</v>
      </c>
    </row>
    <row r="1127" spans="1:19" x14ac:dyDescent="0.2">
      <c r="A1127" s="1">
        <v>45245</v>
      </c>
      <c r="B1127" s="2">
        <v>122.19</v>
      </c>
      <c r="C1127" s="2">
        <v>14.18</v>
      </c>
      <c r="D1127" s="2">
        <v>77.86</v>
      </c>
      <c r="E1127" s="2">
        <v>4.22</v>
      </c>
      <c r="F1127" s="2">
        <v>105.562</v>
      </c>
      <c r="G1127">
        <v>103.154</v>
      </c>
      <c r="H1127">
        <v>3011.77</v>
      </c>
      <c r="I1127">
        <v>122.19</v>
      </c>
      <c r="J1127">
        <v>14.18</v>
      </c>
      <c r="K1127">
        <v>33.1509</v>
      </c>
      <c r="L1127">
        <v>1.5158</v>
      </c>
      <c r="M1127">
        <v>1.756</v>
      </c>
      <c r="N1127">
        <v>-15.679500000000001</v>
      </c>
      <c r="O1127">
        <v>-16.7439</v>
      </c>
      <c r="P1127">
        <v>-28.375</v>
      </c>
      <c r="Q1127">
        <v>-34.25</v>
      </c>
      <c r="R1127">
        <v>-68.224999999999994</v>
      </c>
      <c r="S1127">
        <v>4.532</v>
      </c>
    </row>
    <row r="1128" spans="1:19" x14ac:dyDescent="0.2">
      <c r="A1128" s="1">
        <v>45246</v>
      </c>
      <c r="B1128" s="2">
        <v>116.08</v>
      </c>
      <c r="C1128" s="2">
        <v>14.32</v>
      </c>
      <c r="D1128" s="2">
        <v>81.45</v>
      </c>
      <c r="E1128" s="2">
        <v>4.3099999999999996</v>
      </c>
      <c r="F1128" s="2">
        <v>106.191</v>
      </c>
      <c r="G1128">
        <v>103.196</v>
      </c>
      <c r="H1128">
        <v>3029.88</v>
      </c>
      <c r="I1128">
        <v>116.08</v>
      </c>
      <c r="J1128">
        <v>14.32</v>
      </c>
      <c r="K1128">
        <v>33.1509</v>
      </c>
      <c r="L1128">
        <v>1.5158</v>
      </c>
      <c r="M1128">
        <v>1.756</v>
      </c>
      <c r="N1128">
        <v>-15.679500000000001</v>
      </c>
      <c r="O1128">
        <v>-17.645</v>
      </c>
      <c r="P1128">
        <v>-28.25</v>
      </c>
      <c r="Q1128">
        <v>-34.375</v>
      </c>
      <c r="R1128">
        <v>-69.099999999999994</v>
      </c>
      <c r="S1128">
        <v>4.4370000000000003</v>
      </c>
    </row>
    <row r="1129" spans="1:19" x14ac:dyDescent="0.2">
      <c r="A1129" s="1">
        <v>45247</v>
      </c>
      <c r="B1129" s="2">
        <v>113.11</v>
      </c>
      <c r="C1129" s="2">
        <v>13.8</v>
      </c>
      <c r="D1129" s="2">
        <v>77.459999999999994</v>
      </c>
      <c r="E1129" s="2">
        <v>4.29</v>
      </c>
      <c r="F1129" s="2">
        <v>105.307</v>
      </c>
      <c r="G1129">
        <v>103.39100000000001</v>
      </c>
      <c r="H1129">
        <v>3037.45</v>
      </c>
      <c r="I1129">
        <v>113.11</v>
      </c>
      <c r="J1129">
        <v>13.8</v>
      </c>
      <c r="K1129">
        <v>33.1509</v>
      </c>
      <c r="L1129">
        <v>1.5158</v>
      </c>
      <c r="M1129">
        <v>1.756</v>
      </c>
      <c r="N1129">
        <v>-15.679500000000001</v>
      </c>
      <c r="O1129">
        <v>-18.125</v>
      </c>
      <c r="P1129">
        <v>-28.5</v>
      </c>
      <c r="Q1129">
        <v>-34.375</v>
      </c>
      <c r="R1129">
        <v>-69.375</v>
      </c>
      <c r="S1129">
        <v>4.4359999999999999</v>
      </c>
    </row>
    <row r="1130" spans="1:19" x14ac:dyDescent="0.2">
      <c r="A1130" s="1">
        <v>45248</v>
      </c>
      <c r="B1130" s="2">
        <v>113.11</v>
      </c>
      <c r="C1130" s="2">
        <v>13.8</v>
      </c>
      <c r="D1130" s="2">
        <v>77.459999999999994</v>
      </c>
      <c r="E1130" s="2">
        <v>4.29</v>
      </c>
      <c r="F1130" s="2">
        <v>105.307</v>
      </c>
      <c r="G1130">
        <v>103.39100000000001</v>
      </c>
      <c r="H1130">
        <v>3037.45</v>
      </c>
      <c r="I1130">
        <v>113.11</v>
      </c>
      <c r="J1130">
        <v>13.8</v>
      </c>
      <c r="K1130">
        <v>33.1509</v>
      </c>
      <c r="L1130">
        <v>1.5158</v>
      </c>
      <c r="M1130">
        <v>1.756</v>
      </c>
      <c r="N1130">
        <v>-15.679500000000001</v>
      </c>
      <c r="O1130">
        <v>-18.125</v>
      </c>
      <c r="P1130">
        <v>-28.5</v>
      </c>
      <c r="Q1130">
        <v>-34.375</v>
      </c>
      <c r="R1130">
        <v>-69.375</v>
      </c>
      <c r="S1130">
        <v>4.4359999999999999</v>
      </c>
    </row>
    <row r="1131" spans="1:19" x14ac:dyDescent="0.2">
      <c r="A1131" s="1">
        <v>45249</v>
      </c>
      <c r="B1131" s="2">
        <v>113.11</v>
      </c>
      <c r="C1131" s="2">
        <v>13.8</v>
      </c>
      <c r="D1131" s="2">
        <v>77.459999999999994</v>
      </c>
      <c r="E1131" s="2">
        <v>4.29</v>
      </c>
      <c r="F1131" s="2">
        <v>105.307</v>
      </c>
      <c r="G1131">
        <v>103.39100000000001</v>
      </c>
      <c r="H1131">
        <v>3037.45</v>
      </c>
      <c r="I1131">
        <v>113.11</v>
      </c>
      <c r="J1131">
        <v>13.8</v>
      </c>
      <c r="K1131">
        <v>33.1509</v>
      </c>
      <c r="L1131">
        <v>1.5158</v>
      </c>
      <c r="M1131">
        <v>1.756</v>
      </c>
      <c r="N1131">
        <v>-15.679500000000001</v>
      </c>
      <c r="O1131">
        <v>-18.125</v>
      </c>
      <c r="P1131">
        <v>-28.5</v>
      </c>
      <c r="Q1131">
        <v>-34.375</v>
      </c>
      <c r="R1131">
        <v>-69.375</v>
      </c>
      <c r="S1131">
        <v>4.4359999999999999</v>
      </c>
    </row>
    <row r="1132" spans="1:19" x14ac:dyDescent="0.2">
      <c r="A1132" s="1">
        <v>45250</v>
      </c>
      <c r="B1132" s="2">
        <v>115.09</v>
      </c>
      <c r="C1132" s="2">
        <v>13.41</v>
      </c>
      <c r="D1132" s="2">
        <v>75.02</v>
      </c>
      <c r="E1132" s="2">
        <v>4.2699999999999996</v>
      </c>
      <c r="F1132" s="2">
        <v>104.081</v>
      </c>
      <c r="G1132">
        <v>103.60899999999999</v>
      </c>
      <c r="H1132">
        <v>3046.82</v>
      </c>
      <c r="I1132">
        <v>115.09</v>
      </c>
      <c r="J1132">
        <v>13.41</v>
      </c>
      <c r="K1132">
        <v>33.1509</v>
      </c>
      <c r="L1132">
        <v>1.5158</v>
      </c>
      <c r="M1132">
        <v>1.756</v>
      </c>
      <c r="N1132">
        <v>-15.679500000000001</v>
      </c>
      <c r="O1132">
        <v>-19.204999999999998</v>
      </c>
      <c r="P1132">
        <v>-28.75</v>
      </c>
      <c r="Q1132">
        <v>-34.625</v>
      </c>
      <c r="R1132">
        <v>-69.254900000000006</v>
      </c>
      <c r="S1132">
        <v>4.4210000000000003</v>
      </c>
    </row>
    <row r="1133" spans="1:19" x14ac:dyDescent="0.2">
      <c r="A1133" s="1">
        <v>45251</v>
      </c>
      <c r="B1133" s="2">
        <v>112.79</v>
      </c>
      <c r="C1133" s="2">
        <v>13.35</v>
      </c>
      <c r="D1133" s="2">
        <v>77.739999999999995</v>
      </c>
      <c r="E1133" s="2">
        <v>4.2699999999999996</v>
      </c>
      <c r="F1133" s="2">
        <v>104.251</v>
      </c>
      <c r="G1133">
        <v>103.629</v>
      </c>
      <c r="H1133">
        <v>3048.84</v>
      </c>
      <c r="I1133">
        <v>112.79</v>
      </c>
      <c r="J1133">
        <v>13.35</v>
      </c>
      <c r="K1133">
        <v>33.1509</v>
      </c>
      <c r="L1133">
        <v>1.5158</v>
      </c>
      <c r="M1133">
        <v>1.756</v>
      </c>
      <c r="N1133">
        <v>-15.679500000000001</v>
      </c>
      <c r="O1133">
        <v>-18.25</v>
      </c>
      <c r="P1133">
        <v>-28.375</v>
      </c>
      <c r="Q1133">
        <v>-34.4</v>
      </c>
      <c r="R1133">
        <v>-67</v>
      </c>
      <c r="S1133">
        <v>4.3940000000000001</v>
      </c>
    </row>
    <row r="1134" spans="1:19" x14ac:dyDescent="0.2">
      <c r="A1134" s="1">
        <v>45252</v>
      </c>
      <c r="B1134" s="2">
        <v>111.57</v>
      </c>
      <c r="C1134" s="2">
        <v>12.85</v>
      </c>
      <c r="D1134" s="2">
        <v>73.58</v>
      </c>
      <c r="E1134" s="2">
        <v>4.24</v>
      </c>
      <c r="F1134" s="2">
        <v>103.708</v>
      </c>
      <c r="G1134">
        <v>103.902</v>
      </c>
      <c r="H1134">
        <v>3055.99</v>
      </c>
      <c r="I1134">
        <v>111.57</v>
      </c>
      <c r="J1134">
        <v>12.85</v>
      </c>
      <c r="K1134">
        <v>33.1509</v>
      </c>
      <c r="L1134">
        <v>1.5158</v>
      </c>
      <c r="M1134">
        <v>1.756</v>
      </c>
      <c r="N1134">
        <v>-15.679500000000001</v>
      </c>
      <c r="O1134">
        <v>-18.8794</v>
      </c>
      <c r="P1134">
        <v>-28.875</v>
      </c>
      <c r="Q1134">
        <v>-34.375</v>
      </c>
      <c r="R1134">
        <v>-67</v>
      </c>
      <c r="S1134">
        <v>4.4059999999999997</v>
      </c>
    </row>
    <row r="1135" spans="1:19" x14ac:dyDescent="0.2">
      <c r="A1135" s="1">
        <v>45253</v>
      </c>
      <c r="B1135" s="2">
        <v>111.57</v>
      </c>
      <c r="C1135" s="2">
        <v>12.8</v>
      </c>
      <c r="D1135" s="2">
        <v>73.58</v>
      </c>
      <c r="E1135" s="2">
        <v>4.24</v>
      </c>
      <c r="F1135" s="2">
        <v>103.548</v>
      </c>
      <c r="G1135">
        <v>103.902</v>
      </c>
      <c r="H1135">
        <v>3055.99</v>
      </c>
      <c r="I1135">
        <v>111.57</v>
      </c>
      <c r="J1135">
        <v>12.8</v>
      </c>
      <c r="K1135">
        <v>33.1509</v>
      </c>
      <c r="L1135">
        <v>1.5158</v>
      </c>
      <c r="M1135">
        <v>1.756</v>
      </c>
      <c r="N1135">
        <v>-15.679500000000001</v>
      </c>
      <c r="O1135">
        <v>-19.125</v>
      </c>
      <c r="P1135">
        <v>-28.7</v>
      </c>
      <c r="Q1135">
        <v>-34.375</v>
      </c>
      <c r="R1135">
        <v>-67</v>
      </c>
      <c r="S1135">
        <v>4.4059999999999997</v>
      </c>
    </row>
    <row r="1136" spans="1:19" x14ac:dyDescent="0.2">
      <c r="A1136" s="1">
        <v>45254</v>
      </c>
      <c r="B1136" s="2">
        <v>107.43</v>
      </c>
      <c r="C1136" s="2">
        <v>12.46</v>
      </c>
      <c r="D1136" s="2">
        <v>73.349999999999994</v>
      </c>
      <c r="E1136" s="2">
        <v>4.1399999999999997</v>
      </c>
      <c r="F1136" s="2">
        <v>104.005</v>
      </c>
      <c r="G1136">
        <v>103.84</v>
      </c>
      <c r="H1136">
        <v>3045.11</v>
      </c>
      <c r="I1136">
        <v>107.43</v>
      </c>
      <c r="J1136">
        <v>12.46</v>
      </c>
      <c r="K1136">
        <v>33.1509</v>
      </c>
      <c r="L1136">
        <v>1.5158</v>
      </c>
      <c r="M1136">
        <v>1.756</v>
      </c>
      <c r="N1136">
        <v>-15.679500000000001</v>
      </c>
      <c r="O1136">
        <v>-19.875</v>
      </c>
      <c r="P1136">
        <v>-29</v>
      </c>
      <c r="Q1136">
        <v>-34.75</v>
      </c>
      <c r="R1136">
        <v>-67.5</v>
      </c>
      <c r="S1136">
        <v>4.468</v>
      </c>
    </row>
    <row r="1137" spans="1:19" x14ac:dyDescent="0.2">
      <c r="A1137" s="1">
        <v>45255</v>
      </c>
      <c r="B1137" s="2">
        <v>107.43</v>
      </c>
      <c r="C1137" s="2">
        <v>12.46</v>
      </c>
      <c r="D1137" s="2">
        <v>73.349999999999994</v>
      </c>
      <c r="E1137" s="2">
        <v>4.1399999999999997</v>
      </c>
      <c r="F1137" s="2">
        <v>104.005</v>
      </c>
      <c r="G1137">
        <v>103.84</v>
      </c>
      <c r="H1137">
        <v>3045.11</v>
      </c>
      <c r="I1137">
        <v>107.43</v>
      </c>
      <c r="J1137">
        <v>12.46</v>
      </c>
      <c r="K1137">
        <v>33.1509</v>
      </c>
      <c r="L1137">
        <v>1.5158</v>
      </c>
      <c r="M1137">
        <v>1.756</v>
      </c>
      <c r="N1137">
        <v>-15.679500000000001</v>
      </c>
      <c r="O1137">
        <v>-19.875</v>
      </c>
      <c r="P1137">
        <v>-29</v>
      </c>
      <c r="Q1137">
        <v>-34.75</v>
      </c>
      <c r="R1137">
        <v>-67.5</v>
      </c>
      <c r="S1137">
        <v>4.468</v>
      </c>
    </row>
    <row r="1138" spans="1:19" x14ac:dyDescent="0.2">
      <c r="A1138" s="1">
        <v>45256</v>
      </c>
      <c r="B1138" s="2">
        <v>107.43</v>
      </c>
      <c r="C1138" s="2">
        <v>12.46</v>
      </c>
      <c r="D1138" s="2">
        <v>73.349999999999994</v>
      </c>
      <c r="E1138" s="2">
        <v>4.1399999999999997</v>
      </c>
      <c r="F1138" s="2">
        <v>104.005</v>
      </c>
      <c r="G1138">
        <v>103.84</v>
      </c>
      <c r="H1138">
        <v>3045.11</v>
      </c>
      <c r="I1138">
        <v>107.43</v>
      </c>
      <c r="J1138">
        <v>12.46</v>
      </c>
      <c r="K1138">
        <v>33.1509</v>
      </c>
      <c r="L1138">
        <v>1.5158</v>
      </c>
      <c r="M1138">
        <v>1.756</v>
      </c>
      <c r="N1138">
        <v>-15.679500000000001</v>
      </c>
      <c r="O1138">
        <v>-19.875</v>
      </c>
      <c r="P1138">
        <v>-29</v>
      </c>
      <c r="Q1138">
        <v>-34.75</v>
      </c>
      <c r="R1138">
        <v>-67.5</v>
      </c>
      <c r="S1138">
        <v>4.468</v>
      </c>
    </row>
    <row r="1139" spans="1:19" x14ac:dyDescent="0.2">
      <c r="A1139" s="1">
        <v>45257</v>
      </c>
      <c r="B1139" s="2">
        <v>109.31</v>
      </c>
      <c r="C1139" s="2">
        <v>12.69</v>
      </c>
      <c r="D1139" s="2">
        <v>69.34</v>
      </c>
      <c r="E1139" s="2">
        <v>4.2300000000000004</v>
      </c>
      <c r="F1139" s="2">
        <v>104.492</v>
      </c>
      <c r="G1139">
        <v>103.661</v>
      </c>
      <c r="H1139">
        <v>3066.18</v>
      </c>
      <c r="I1139">
        <v>109.31</v>
      </c>
      <c r="J1139">
        <v>12.69</v>
      </c>
      <c r="K1139">
        <v>33.1509</v>
      </c>
      <c r="L1139">
        <v>1.5158</v>
      </c>
      <c r="M1139">
        <v>1.756</v>
      </c>
      <c r="N1139">
        <v>-15.679500000000001</v>
      </c>
      <c r="O1139">
        <v>-18.45</v>
      </c>
      <c r="P1139">
        <v>-29.125</v>
      </c>
      <c r="Q1139">
        <v>-35.219900000000003</v>
      </c>
      <c r="R1139">
        <v>-67.839399999999998</v>
      </c>
      <c r="S1139">
        <v>4.3879999999999999</v>
      </c>
    </row>
    <row r="1140" spans="1:19" x14ac:dyDescent="0.2">
      <c r="A1140" s="1">
        <v>45258</v>
      </c>
      <c r="B1140" s="2">
        <v>110.06</v>
      </c>
      <c r="C1140" s="2">
        <v>12.69</v>
      </c>
      <c r="D1140" s="2">
        <v>73.930000000000007</v>
      </c>
      <c r="E1140" s="2">
        <v>4.26</v>
      </c>
      <c r="F1140" s="2">
        <v>104.238</v>
      </c>
      <c r="G1140">
        <v>103.801</v>
      </c>
      <c r="H1140">
        <v>3075.58</v>
      </c>
      <c r="I1140">
        <v>110.06</v>
      </c>
      <c r="J1140">
        <v>12.69</v>
      </c>
      <c r="K1140">
        <v>33.1509</v>
      </c>
      <c r="L1140">
        <v>1.5158</v>
      </c>
      <c r="M1140">
        <v>1.756</v>
      </c>
      <c r="N1140">
        <v>-15.679500000000001</v>
      </c>
      <c r="O1140">
        <v>-14.9375</v>
      </c>
      <c r="P1140">
        <v>-27.375</v>
      </c>
      <c r="Q1140">
        <v>-36.5</v>
      </c>
      <c r="R1140">
        <v>-69.0625</v>
      </c>
      <c r="S1140">
        <v>4.3220000000000001</v>
      </c>
    </row>
    <row r="1141" spans="1:19" x14ac:dyDescent="0.2">
      <c r="A1141" s="1">
        <v>45259</v>
      </c>
      <c r="B1141" s="2">
        <v>114.59</v>
      </c>
      <c r="C1141" s="2">
        <v>12.98</v>
      </c>
      <c r="D1141" s="2">
        <v>73.48</v>
      </c>
      <c r="E1141" s="2">
        <v>4.1500000000000004</v>
      </c>
      <c r="F1141" s="2">
        <v>103.504</v>
      </c>
      <c r="G1141">
        <v>103.81100000000001</v>
      </c>
      <c r="H1141">
        <v>3097.19</v>
      </c>
      <c r="I1141">
        <v>114.59</v>
      </c>
      <c r="J1141">
        <v>12.98</v>
      </c>
      <c r="K1141">
        <v>33.1509</v>
      </c>
      <c r="L1141">
        <v>1.5158</v>
      </c>
      <c r="M1141">
        <v>1.756</v>
      </c>
      <c r="N1141">
        <v>-15.679500000000001</v>
      </c>
      <c r="O1141">
        <v>-15.96</v>
      </c>
      <c r="P1141">
        <v>-28.125</v>
      </c>
      <c r="Q1141">
        <v>-37.625</v>
      </c>
      <c r="R1141">
        <v>-69.92</v>
      </c>
      <c r="S1141">
        <v>4.2560000000000002</v>
      </c>
    </row>
    <row r="1142" spans="1:19" x14ac:dyDescent="0.2">
      <c r="A1142" s="1">
        <v>45260</v>
      </c>
      <c r="B1142" s="2">
        <v>115.32</v>
      </c>
      <c r="C1142" s="2">
        <v>12.92</v>
      </c>
      <c r="D1142" s="2">
        <v>68.36</v>
      </c>
      <c r="E1142" s="2">
        <v>4.09</v>
      </c>
      <c r="F1142" s="2">
        <v>104.146</v>
      </c>
      <c r="G1142">
        <v>103.905</v>
      </c>
      <c r="H1142">
        <v>3087.21</v>
      </c>
      <c r="I1142">
        <v>115.32</v>
      </c>
      <c r="J1142">
        <v>12.92</v>
      </c>
      <c r="K1142">
        <v>33.1509</v>
      </c>
      <c r="L1142">
        <v>1.5158</v>
      </c>
      <c r="M1142">
        <v>1.756</v>
      </c>
      <c r="N1142">
        <v>-15.679500000000001</v>
      </c>
      <c r="O1142">
        <v>-17.25</v>
      </c>
      <c r="P1142">
        <v>-28.26</v>
      </c>
      <c r="Q1142">
        <v>-37.15</v>
      </c>
      <c r="R1142">
        <v>-68.853200000000001</v>
      </c>
      <c r="S1142">
        <v>4.327</v>
      </c>
    </row>
    <row r="1143" spans="1:19" x14ac:dyDescent="0.2">
      <c r="A1143" s="1">
        <v>45261</v>
      </c>
      <c r="B1143" s="2">
        <v>111.51</v>
      </c>
      <c r="C1143" s="2">
        <v>12.63</v>
      </c>
      <c r="D1143" s="2">
        <v>73.44</v>
      </c>
      <c r="E1143" s="2">
        <v>4.1500000000000004</v>
      </c>
      <c r="F1143" s="2">
        <v>102.38200000000001</v>
      </c>
      <c r="G1143">
        <v>104.181</v>
      </c>
      <c r="H1143">
        <v>3113.96</v>
      </c>
      <c r="I1143">
        <v>111.51</v>
      </c>
      <c r="J1143">
        <v>12.63</v>
      </c>
      <c r="K1143">
        <v>33.1509</v>
      </c>
      <c r="L1143">
        <v>1.5158</v>
      </c>
      <c r="M1143">
        <v>1.756</v>
      </c>
      <c r="N1143">
        <v>-15.679500000000001</v>
      </c>
      <c r="O1143">
        <v>-17.875</v>
      </c>
      <c r="P1143">
        <v>-28.25</v>
      </c>
      <c r="Q1143">
        <v>-36.65</v>
      </c>
      <c r="R1143">
        <v>-67.034999999999997</v>
      </c>
      <c r="S1143">
        <v>4.1970000000000001</v>
      </c>
    </row>
    <row r="1144" spans="1:19" x14ac:dyDescent="0.2">
      <c r="A1144" s="1">
        <v>45262</v>
      </c>
      <c r="B1144" s="2">
        <v>111.51</v>
      </c>
      <c r="C1144" s="2">
        <v>12.63</v>
      </c>
      <c r="D1144" s="2">
        <v>73.44</v>
      </c>
      <c r="E1144" s="2">
        <v>4.1500000000000004</v>
      </c>
      <c r="F1144" s="2">
        <v>102.38200000000001</v>
      </c>
      <c r="G1144">
        <v>104.181</v>
      </c>
      <c r="H1144">
        <v>3113.96</v>
      </c>
      <c r="I1144">
        <v>111.51</v>
      </c>
      <c r="J1144">
        <v>12.63</v>
      </c>
      <c r="K1144">
        <v>33.1509</v>
      </c>
      <c r="L1144">
        <v>1.5158</v>
      </c>
      <c r="M1144">
        <v>1.756</v>
      </c>
      <c r="N1144">
        <v>-15.679500000000001</v>
      </c>
      <c r="O1144">
        <v>-17.875</v>
      </c>
      <c r="P1144">
        <v>-28.25</v>
      </c>
      <c r="Q1144">
        <v>-36.65</v>
      </c>
      <c r="R1144">
        <v>-67.034999999999997</v>
      </c>
      <c r="S1144">
        <v>4.1970000000000001</v>
      </c>
    </row>
    <row r="1145" spans="1:19" x14ac:dyDescent="0.2">
      <c r="A1145" s="1">
        <v>45263</v>
      </c>
      <c r="B1145" s="2">
        <v>111.51</v>
      </c>
      <c r="C1145" s="2">
        <v>12.63</v>
      </c>
      <c r="D1145" s="2">
        <v>73.44</v>
      </c>
      <c r="E1145" s="2">
        <v>4.1500000000000004</v>
      </c>
      <c r="F1145" s="2">
        <v>102.38200000000001</v>
      </c>
      <c r="G1145">
        <v>104.181</v>
      </c>
      <c r="H1145">
        <v>3113.96</v>
      </c>
      <c r="I1145">
        <v>111.51</v>
      </c>
      <c r="J1145">
        <v>12.63</v>
      </c>
      <c r="K1145">
        <v>33.1509</v>
      </c>
      <c r="L1145">
        <v>1.5158</v>
      </c>
      <c r="M1145">
        <v>1.756</v>
      </c>
      <c r="N1145">
        <v>-15.679500000000001</v>
      </c>
      <c r="O1145">
        <v>-17.875</v>
      </c>
      <c r="P1145">
        <v>-28.25</v>
      </c>
      <c r="Q1145">
        <v>-36.65</v>
      </c>
      <c r="R1145">
        <v>-67.034999999999997</v>
      </c>
      <c r="S1145">
        <v>4.1970000000000001</v>
      </c>
    </row>
    <row r="1146" spans="1:19" x14ac:dyDescent="0.2">
      <c r="A1146" s="1">
        <v>45264</v>
      </c>
      <c r="B1146" s="2">
        <v>118.25</v>
      </c>
      <c r="C1146" s="2">
        <v>13.08</v>
      </c>
      <c r="D1146" s="2">
        <v>70.709999999999994</v>
      </c>
      <c r="E1146" s="2">
        <v>4.1100000000000003</v>
      </c>
      <c r="F1146" s="2">
        <v>102.97199999999999</v>
      </c>
      <c r="G1146">
        <v>104.021</v>
      </c>
      <c r="H1146">
        <v>3106.28</v>
      </c>
      <c r="I1146">
        <v>118.25</v>
      </c>
      <c r="J1146">
        <v>13.08</v>
      </c>
      <c r="K1146">
        <v>33.1509</v>
      </c>
      <c r="L1146">
        <v>1.5158</v>
      </c>
      <c r="M1146">
        <v>1.756</v>
      </c>
      <c r="N1146">
        <v>-15.679500000000001</v>
      </c>
      <c r="O1146">
        <v>-20.015000000000001</v>
      </c>
      <c r="P1146">
        <v>-29.88</v>
      </c>
      <c r="Q1146">
        <v>-37.8812</v>
      </c>
      <c r="R1146">
        <v>-67.135000000000005</v>
      </c>
      <c r="S1146">
        <v>4.2549999999999999</v>
      </c>
    </row>
    <row r="1147" spans="1:19" x14ac:dyDescent="0.2">
      <c r="A1147" s="1">
        <v>45265</v>
      </c>
      <c r="B1147" s="2">
        <v>127.2</v>
      </c>
      <c r="C1147" s="2">
        <v>12.85</v>
      </c>
      <c r="D1147" s="2">
        <v>69.510000000000005</v>
      </c>
      <c r="E1147" s="2">
        <v>4.09</v>
      </c>
      <c r="F1147" s="2">
        <v>103.34699999999999</v>
      </c>
      <c r="G1147">
        <v>103.892</v>
      </c>
      <c r="H1147">
        <v>3126.55</v>
      </c>
      <c r="I1147">
        <v>127.2</v>
      </c>
      <c r="J1147">
        <v>12.85</v>
      </c>
      <c r="K1147">
        <v>33.1509</v>
      </c>
      <c r="L1147">
        <v>1.5158</v>
      </c>
      <c r="M1147">
        <v>1.756</v>
      </c>
      <c r="N1147">
        <v>-15.679500000000001</v>
      </c>
      <c r="O1147">
        <v>-18.670000000000002</v>
      </c>
      <c r="P1147">
        <v>-29.63</v>
      </c>
      <c r="Q1147">
        <v>-38</v>
      </c>
      <c r="R1147">
        <v>-66.224999999999994</v>
      </c>
      <c r="S1147">
        <v>4.1660000000000004</v>
      </c>
    </row>
    <row r="1148" spans="1:19" x14ac:dyDescent="0.2">
      <c r="A1148" s="1">
        <v>45266</v>
      </c>
      <c r="B1148" s="2">
        <v>124.98</v>
      </c>
      <c r="C1148" s="2">
        <v>12.97</v>
      </c>
      <c r="D1148" s="2">
        <v>66.599999999999994</v>
      </c>
      <c r="E1148" s="2">
        <v>4.12</v>
      </c>
      <c r="F1148" s="2">
        <v>103.479</v>
      </c>
      <c r="G1148">
        <v>103.69499999999999</v>
      </c>
      <c r="H1148">
        <v>3138.48</v>
      </c>
      <c r="I1148">
        <v>124.98</v>
      </c>
      <c r="J1148">
        <v>12.97</v>
      </c>
      <c r="K1148">
        <v>33.1509</v>
      </c>
      <c r="L1148">
        <v>1.5158</v>
      </c>
      <c r="M1148">
        <v>1.756</v>
      </c>
      <c r="N1148">
        <v>-15.679500000000001</v>
      </c>
      <c r="O1148">
        <v>-18.8125</v>
      </c>
      <c r="P1148">
        <v>-29.808900000000001</v>
      </c>
      <c r="Q1148">
        <v>-38.299999999999997</v>
      </c>
      <c r="R1148">
        <v>-65.084999999999994</v>
      </c>
      <c r="S1148">
        <v>4.1050000000000004</v>
      </c>
    </row>
    <row r="1149" spans="1:19" x14ac:dyDescent="0.2">
      <c r="A1149" s="1">
        <v>45267</v>
      </c>
      <c r="B1149" s="2">
        <v>129.74</v>
      </c>
      <c r="C1149" s="2">
        <v>13.06</v>
      </c>
      <c r="D1149" s="2">
        <v>68.05</v>
      </c>
      <c r="E1149" s="2">
        <v>4.09</v>
      </c>
      <c r="F1149" s="2">
        <v>103.42700000000001</v>
      </c>
      <c r="G1149">
        <v>103.79</v>
      </c>
      <c r="H1149">
        <v>3134.21</v>
      </c>
      <c r="I1149">
        <v>129.74</v>
      </c>
      <c r="J1149">
        <v>13.06</v>
      </c>
      <c r="K1149">
        <v>33.1509</v>
      </c>
      <c r="L1149">
        <v>1.5158</v>
      </c>
      <c r="M1149">
        <v>1.756</v>
      </c>
      <c r="N1149">
        <v>-15.679500000000001</v>
      </c>
      <c r="O1149">
        <v>-19.25</v>
      </c>
      <c r="P1149">
        <v>-30.02</v>
      </c>
      <c r="Q1149">
        <v>-38.625</v>
      </c>
      <c r="R1149">
        <v>-66.004999999999995</v>
      </c>
      <c r="S1149">
        <v>4.1500000000000004</v>
      </c>
    </row>
    <row r="1150" spans="1:19" x14ac:dyDescent="0.2">
      <c r="A1150" s="1">
        <v>45268</v>
      </c>
      <c r="B1150" s="2">
        <v>121.65</v>
      </c>
      <c r="C1150" s="2">
        <v>12.35</v>
      </c>
      <c r="D1150" s="2">
        <v>68.44</v>
      </c>
      <c r="E1150" s="2">
        <v>4.0599999999999996</v>
      </c>
      <c r="F1150" s="2">
        <v>102.872</v>
      </c>
      <c r="G1150">
        <v>103.935</v>
      </c>
      <c r="H1150">
        <v>3121.7</v>
      </c>
      <c r="I1150">
        <v>121.65</v>
      </c>
      <c r="J1150">
        <v>12.35</v>
      </c>
      <c r="K1150">
        <v>33.1509</v>
      </c>
      <c r="L1150">
        <v>1.5158</v>
      </c>
      <c r="M1150">
        <v>1.756</v>
      </c>
      <c r="N1150">
        <v>-15.679500000000001</v>
      </c>
      <c r="O1150">
        <v>-19.920200000000001</v>
      </c>
      <c r="P1150">
        <v>-29.625</v>
      </c>
      <c r="Q1150">
        <v>-38.325400000000002</v>
      </c>
      <c r="R1150">
        <v>-65.811800000000005</v>
      </c>
      <c r="S1150">
        <v>4.2270000000000003</v>
      </c>
    </row>
    <row r="1151" spans="1:19" x14ac:dyDescent="0.2">
      <c r="A1151" s="1">
        <v>45269</v>
      </c>
      <c r="B1151" s="2">
        <v>121.65</v>
      </c>
      <c r="C1151" s="2">
        <v>12.35</v>
      </c>
      <c r="D1151" s="2">
        <v>68.44</v>
      </c>
      <c r="E1151" s="2">
        <v>4.0599999999999996</v>
      </c>
      <c r="F1151" s="2">
        <v>102.872</v>
      </c>
      <c r="G1151">
        <v>103.935</v>
      </c>
      <c r="H1151">
        <v>3121.7</v>
      </c>
      <c r="I1151">
        <v>121.65</v>
      </c>
      <c r="J1151">
        <v>12.35</v>
      </c>
      <c r="K1151">
        <v>33.1509</v>
      </c>
      <c r="L1151">
        <v>1.5158</v>
      </c>
      <c r="M1151">
        <v>1.756</v>
      </c>
      <c r="N1151">
        <v>-15.679500000000001</v>
      </c>
      <c r="O1151">
        <v>-19.920200000000001</v>
      </c>
      <c r="P1151">
        <v>-29.625</v>
      </c>
      <c r="Q1151">
        <v>-38.325400000000002</v>
      </c>
      <c r="R1151">
        <v>-65.811800000000005</v>
      </c>
      <c r="S1151">
        <v>4.2270000000000003</v>
      </c>
    </row>
    <row r="1152" spans="1:19" x14ac:dyDescent="0.2">
      <c r="A1152" s="1">
        <v>45270</v>
      </c>
      <c r="B1152" s="2">
        <v>121.65</v>
      </c>
      <c r="C1152" s="2">
        <v>12.35</v>
      </c>
      <c r="D1152" s="2">
        <v>68.44</v>
      </c>
      <c r="E1152" s="2">
        <v>4.0599999999999996</v>
      </c>
      <c r="F1152" s="2">
        <v>102.872</v>
      </c>
      <c r="G1152">
        <v>103.935</v>
      </c>
      <c r="H1152">
        <v>3121.7</v>
      </c>
      <c r="I1152">
        <v>121.65</v>
      </c>
      <c r="J1152">
        <v>12.35</v>
      </c>
      <c r="K1152">
        <v>33.1509</v>
      </c>
      <c r="L1152">
        <v>1.5158</v>
      </c>
      <c r="M1152">
        <v>1.756</v>
      </c>
      <c r="N1152">
        <v>-15.679500000000001</v>
      </c>
      <c r="O1152">
        <v>-19.920200000000001</v>
      </c>
      <c r="P1152">
        <v>-29.625</v>
      </c>
      <c r="Q1152">
        <v>-38.325400000000002</v>
      </c>
      <c r="R1152">
        <v>-65.811800000000005</v>
      </c>
      <c r="S1152">
        <v>4.2270000000000003</v>
      </c>
    </row>
    <row r="1153" spans="1:19" x14ac:dyDescent="0.2">
      <c r="A1153" s="1">
        <v>45271</v>
      </c>
      <c r="B1153" s="2">
        <v>126.66</v>
      </c>
      <c r="C1153" s="2">
        <v>12.63</v>
      </c>
      <c r="D1153" s="2">
        <v>67.67</v>
      </c>
      <c r="E1153" s="2">
        <v>4.1100000000000003</v>
      </c>
      <c r="F1153" s="2">
        <v>102.709</v>
      </c>
      <c r="G1153">
        <v>103.967</v>
      </c>
      <c r="H1153">
        <v>3121.47</v>
      </c>
      <c r="I1153">
        <v>126.66</v>
      </c>
      <c r="J1153">
        <v>12.63</v>
      </c>
      <c r="K1153">
        <v>33.1509</v>
      </c>
      <c r="L1153">
        <v>1.5158</v>
      </c>
      <c r="M1153">
        <v>1.756</v>
      </c>
      <c r="N1153">
        <v>-15.679500000000001</v>
      </c>
      <c r="O1153">
        <v>-19.085000000000001</v>
      </c>
      <c r="P1153">
        <v>-29.5</v>
      </c>
      <c r="Q1153">
        <v>-38.375</v>
      </c>
      <c r="R1153">
        <v>-66.665000000000006</v>
      </c>
      <c r="S1153">
        <v>4.234</v>
      </c>
    </row>
    <row r="1154" spans="1:19" x14ac:dyDescent="0.2">
      <c r="A1154" s="1">
        <v>45272</v>
      </c>
      <c r="B1154" s="2">
        <v>118.62</v>
      </c>
      <c r="C1154" s="2">
        <v>12.07</v>
      </c>
      <c r="D1154" s="2">
        <v>67.94</v>
      </c>
      <c r="E1154" s="2">
        <v>4.0999999999999996</v>
      </c>
      <c r="F1154" s="2">
        <v>102.134</v>
      </c>
      <c r="G1154">
        <v>104.298</v>
      </c>
      <c r="H1154">
        <v>3131.62</v>
      </c>
      <c r="I1154">
        <v>118.62</v>
      </c>
      <c r="J1154">
        <v>12.07</v>
      </c>
      <c r="K1154">
        <v>33.1509</v>
      </c>
      <c r="L1154">
        <v>1.5158</v>
      </c>
      <c r="M1154">
        <v>1.756</v>
      </c>
      <c r="N1154">
        <v>-15.679500000000001</v>
      </c>
      <c r="O1154">
        <v>-19.973600000000001</v>
      </c>
      <c r="P1154">
        <v>-29.087900000000001</v>
      </c>
      <c r="Q1154">
        <v>-38.137999999999998</v>
      </c>
      <c r="R1154">
        <v>-67.334999999999994</v>
      </c>
      <c r="S1154">
        <v>4.202</v>
      </c>
    </row>
    <row r="1155" spans="1:19" x14ac:dyDescent="0.2">
      <c r="A1155" s="1">
        <v>45273</v>
      </c>
      <c r="B1155" s="2">
        <v>113.77</v>
      </c>
      <c r="C1155" s="2">
        <v>12.19</v>
      </c>
      <c r="D1155" s="2">
        <v>73.36</v>
      </c>
      <c r="E1155" s="2">
        <v>4.1399999999999997</v>
      </c>
      <c r="F1155" s="2">
        <v>100.536</v>
      </c>
      <c r="G1155">
        <v>105.45</v>
      </c>
      <c r="H1155">
        <v>3176.4</v>
      </c>
      <c r="I1155">
        <v>113.77</v>
      </c>
      <c r="J1155">
        <v>12.19</v>
      </c>
      <c r="K1155">
        <v>33.1509</v>
      </c>
      <c r="L1155">
        <v>1.5158</v>
      </c>
      <c r="M1155">
        <v>1.756</v>
      </c>
      <c r="N1155">
        <v>-15.679500000000001</v>
      </c>
      <c r="O1155">
        <v>-18.22</v>
      </c>
      <c r="P1155">
        <v>-27.25</v>
      </c>
      <c r="Q1155">
        <v>-37.299999999999997</v>
      </c>
      <c r="R1155">
        <v>-66.525000000000006</v>
      </c>
      <c r="S1155">
        <v>4.0170000000000003</v>
      </c>
    </row>
    <row r="1156" spans="1:19" x14ac:dyDescent="0.2">
      <c r="A1156" s="1">
        <v>45274</v>
      </c>
      <c r="B1156" s="2">
        <v>118.04</v>
      </c>
      <c r="C1156" s="2">
        <v>12.48</v>
      </c>
      <c r="D1156" s="2">
        <v>67.92</v>
      </c>
      <c r="E1156" s="2">
        <v>3.83</v>
      </c>
      <c r="F1156" s="2">
        <v>97.713999999999999</v>
      </c>
      <c r="G1156">
        <v>105.471</v>
      </c>
      <c r="H1156">
        <v>3209.48</v>
      </c>
      <c r="I1156">
        <v>118.04</v>
      </c>
      <c r="J1156">
        <v>12.48</v>
      </c>
      <c r="K1156">
        <v>33.1509</v>
      </c>
      <c r="L1156">
        <v>1.5158</v>
      </c>
      <c r="M1156">
        <v>1.756</v>
      </c>
      <c r="N1156">
        <v>-15.679500000000001</v>
      </c>
      <c r="O1156">
        <v>-18.375</v>
      </c>
      <c r="P1156">
        <v>-27.09</v>
      </c>
      <c r="Q1156">
        <v>-38.200000000000003</v>
      </c>
      <c r="R1156">
        <v>-67.424999999999997</v>
      </c>
      <c r="S1156">
        <v>3.9220000000000002</v>
      </c>
    </row>
    <row r="1157" spans="1:19" x14ac:dyDescent="0.2">
      <c r="A1157" s="1">
        <v>45275</v>
      </c>
      <c r="B1157" s="2">
        <v>115.75</v>
      </c>
      <c r="C1157" s="2">
        <v>12.28</v>
      </c>
      <c r="D1157" s="2">
        <v>69.900000000000006</v>
      </c>
      <c r="E1157" s="2">
        <v>3.89</v>
      </c>
      <c r="F1157" s="2">
        <v>98.548000000000002</v>
      </c>
      <c r="G1157">
        <v>105.39400000000001</v>
      </c>
      <c r="H1157">
        <v>3205.38</v>
      </c>
      <c r="I1157">
        <v>115.75</v>
      </c>
      <c r="J1157">
        <v>12.28</v>
      </c>
      <c r="K1157">
        <v>33.1509</v>
      </c>
      <c r="L1157">
        <v>1.5158</v>
      </c>
      <c r="M1157">
        <v>1.756</v>
      </c>
      <c r="N1157">
        <v>-15.679500000000001</v>
      </c>
      <c r="O1157">
        <v>-19.149999999999999</v>
      </c>
      <c r="P1157">
        <v>-27.58</v>
      </c>
      <c r="Q1157">
        <v>-38.5</v>
      </c>
      <c r="R1157">
        <v>-68.334999999999994</v>
      </c>
      <c r="S1157">
        <v>3.9119999999999999</v>
      </c>
    </row>
    <row r="1158" spans="1:19" x14ac:dyDescent="0.2">
      <c r="A1158" s="1">
        <v>45276</v>
      </c>
      <c r="B1158" s="2">
        <v>115.75</v>
      </c>
      <c r="C1158" s="2">
        <v>12.28</v>
      </c>
      <c r="D1158" s="2">
        <v>69.900000000000006</v>
      </c>
      <c r="E1158" s="2">
        <v>3.89</v>
      </c>
      <c r="F1158" s="2">
        <v>98.548000000000002</v>
      </c>
      <c r="G1158">
        <v>105.39400000000001</v>
      </c>
      <c r="H1158">
        <v>3205.38</v>
      </c>
      <c r="I1158">
        <v>115.75</v>
      </c>
      <c r="J1158">
        <v>12.28</v>
      </c>
      <c r="K1158">
        <v>33.1509</v>
      </c>
      <c r="L1158">
        <v>1.5158</v>
      </c>
      <c r="M1158">
        <v>1.756</v>
      </c>
      <c r="N1158">
        <v>-15.679500000000001</v>
      </c>
      <c r="O1158">
        <v>-19.149999999999999</v>
      </c>
      <c r="P1158">
        <v>-27.58</v>
      </c>
      <c r="Q1158">
        <v>-38.5</v>
      </c>
      <c r="R1158">
        <v>-68.334999999999994</v>
      </c>
      <c r="S1158">
        <v>3.9119999999999999</v>
      </c>
    </row>
    <row r="1159" spans="1:19" x14ac:dyDescent="0.2">
      <c r="A1159" s="1">
        <v>45277</v>
      </c>
      <c r="B1159" s="2">
        <v>115.75</v>
      </c>
      <c r="C1159" s="2">
        <v>12.28</v>
      </c>
      <c r="D1159" s="2">
        <v>69.900000000000006</v>
      </c>
      <c r="E1159" s="2">
        <v>3.89</v>
      </c>
      <c r="F1159" s="2">
        <v>98.548000000000002</v>
      </c>
      <c r="G1159">
        <v>105.39400000000001</v>
      </c>
      <c r="H1159">
        <v>3205.38</v>
      </c>
      <c r="I1159">
        <v>115.75</v>
      </c>
      <c r="J1159">
        <v>12.28</v>
      </c>
      <c r="K1159">
        <v>33.1509</v>
      </c>
      <c r="L1159">
        <v>1.5158</v>
      </c>
      <c r="M1159">
        <v>1.756</v>
      </c>
      <c r="N1159">
        <v>-15.679500000000001</v>
      </c>
      <c r="O1159">
        <v>-19.149999999999999</v>
      </c>
      <c r="P1159">
        <v>-27.58</v>
      </c>
      <c r="Q1159">
        <v>-38.5</v>
      </c>
      <c r="R1159">
        <v>-68.334999999999994</v>
      </c>
      <c r="S1159">
        <v>3.9119999999999999</v>
      </c>
    </row>
    <row r="1160" spans="1:19" x14ac:dyDescent="0.2">
      <c r="A1160" s="1">
        <v>45278</v>
      </c>
      <c r="B1160" s="2">
        <v>118.46</v>
      </c>
      <c r="C1160" s="2">
        <v>12.56</v>
      </c>
      <c r="D1160" s="2">
        <v>71.86</v>
      </c>
      <c r="E1160" s="2">
        <v>3.9</v>
      </c>
      <c r="F1160" s="2">
        <v>99.013000000000005</v>
      </c>
      <c r="G1160">
        <v>105.39700000000001</v>
      </c>
      <c r="H1160">
        <v>3196.51</v>
      </c>
      <c r="I1160">
        <v>118.46</v>
      </c>
      <c r="J1160">
        <v>12.56</v>
      </c>
      <c r="K1160">
        <v>33.1509</v>
      </c>
      <c r="L1160">
        <v>1.5158</v>
      </c>
      <c r="M1160">
        <v>1.756</v>
      </c>
      <c r="N1160">
        <v>-15.679500000000001</v>
      </c>
      <c r="O1160">
        <v>-19.27</v>
      </c>
      <c r="P1160">
        <v>-27.625</v>
      </c>
      <c r="Q1160">
        <v>-38.500100000000003</v>
      </c>
      <c r="R1160">
        <v>-68.5</v>
      </c>
      <c r="S1160">
        <v>3.9329999999999998</v>
      </c>
    </row>
    <row r="1161" spans="1:19" x14ac:dyDescent="0.2">
      <c r="A1161" s="1">
        <v>45279</v>
      </c>
      <c r="B1161" s="2">
        <v>115.03</v>
      </c>
      <c r="C1161" s="2">
        <v>12.53</v>
      </c>
      <c r="D1161" s="2">
        <v>70.87</v>
      </c>
      <c r="E1161" s="2">
        <v>3.88</v>
      </c>
      <c r="F1161" s="2">
        <v>97.683999999999997</v>
      </c>
      <c r="G1161">
        <v>105.55200000000001</v>
      </c>
      <c r="H1161">
        <v>3200.46</v>
      </c>
      <c r="I1161">
        <v>115.03</v>
      </c>
      <c r="J1161">
        <v>12.53</v>
      </c>
      <c r="K1161">
        <v>33.1509</v>
      </c>
      <c r="L1161">
        <v>1.5158</v>
      </c>
      <c r="M1161">
        <v>1.756</v>
      </c>
      <c r="N1161">
        <v>-15.679500000000001</v>
      </c>
      <c r="O1161">
        <v>-19.6875</v>
      </c>
      <c r="P1161">
        <v>-28.125</v>
      </c>
      <c r="Q1161">
        <v>-38.5</v>
      </c>
      <c r="R1161">
        <v>-69.016800000000003</v>
      </c>
      <c r="S1161">
        <v>3.9319999999999999</v>
      </c>
    </row>
    <row r="1162" spans="1:19" x14ac:dyDescent="0.2">
      <c r="A1162" s="1">
        <v>45280</v>
      </c>
      <c r="B1162" s="2">
        <v>111.87</v>
      </c>
      <c r="C1162" s="2">
        <v>13.67</v>
      </c>
      <c r="D1162" s="2">
        <v>76.260000000000005</v>
      </c>
      <c r="E1162" s="2">
        <v>3.87</v>
      </c>
      <c r="F1162" s="2">
        <v>97.915999999999997</v>
      </c>
      <c r="G1162">
        <v>105.19199999999999</v>
      </c>
      <c r="H1162">
        <v>3209.63</v>
      </c>
      <c r="I1162">
        <v>111.87</v>
      </c>
      <c r="J1162">
        <v>13.67</v>
      </c>
      <c r="K1162">
        <v>33.1509</v>
      </c>
      <c r="L1162">
        <v>1.5158</v>
      </c>
      <c r="M1162">
        <v>1.756</v>
      </c>
      <c r="N1162">
        <v>-15.679500000000001</v>
      </c>
      <c r="O1162">
        <v>-20.25</v>
      </c>
      <c r="P1162">
        <v>-29.111599999999999</v>
      </c>
      <c r="Q1162">
        <v>-39</v>
      </c>
      <c r="R1162">
        <v>-69.650199999999998</v>
      </c>
      <c r="S1162">
        <v>3.8479999999999999</v>
      </c>
    </row>
    <row r="1163" spans="1:19" x14ac:dyDescent="0.2">
      <c r="A1163" s="1">
        <v>45281</v>
      </c>
      <c r="B1163" s="2">
        <v>111.93</v>
      </c>
      <c r="C1163" s="2">
        <v>13.65</v>
      </c>
      <c r="D1163" s="2">
        <v>77.19</v>
      </c>
      <c r="E1163" s="2">
        <v>3.79</v>
      </c>
      <c r="F1163" s="2">
        <v>98.534000000000006</v>
      </c>
      <c r="G1163">
        <v>105.85</v>
      </c>
      <c r="H1163">
        <v>3204.08</v>
      </c>
      <c r="I1163">
        <v>111.93</v>
      </c>
      <c r="J1163">
        <v>13.65</v>
      </c>
      <c r="K1163">
        <v>33.1509</v>
      </c>
      <c r="L1163">
        <v>1.5158</v>
      </c>
      <c r="M1163">
        <v>1.756</v>
      </c>
      <c r="N1163">
        <v>-15.679500000000001</v>
      </c>
      <c r="O1163">
        <v>-21.8125</v>
      </c>
      <c r="P1163">
        <v>-30.5</v>
      </c>
      <c r="Q1163">
        <v>-39.375</v>
      </c>
      <c r="R1163">
        <v>-69.974999999999994</v>
      </c>
      <c r="S1163">
        <v>3.8889999999999998</v>
      </c>
    </row>
    <row r="1164" spans="1:19" x14ac:dyDescent="0.2">
      <c r="A1164" s="1">
        <v>45282</v>
      </c>
      <c r="B1164" s="2">
        <v>111.38</v>
      </c>
      <c r="C1164" s="2">
        <v>13.03</v>
      </c>
      <c r="D1164" s="2">
        <v>80.5</v>
      </c>
      <c r="E1164" s="2">
        <v>3.78</v>
      </c>
      <c r="F1164" s="2">
        <v>96.956999999999994</v>
      </c>
      <c r="G1164">
        <v>105.81399999999999</v>
      </c>
      <c r="H1164">
        <v>3200.11</v>
      </c>
      <c r="I1164">
        <v>111.38</v>
      </c>
      <c r="J1164">
        <v>13.03</v>
      </c>
      <c r="K1164">
        <v>33.1509</v>
      </c>
      <c r="L1164">
        <v>1.5158</v>
      </c>
      <c r="M1164">
        <v>1.756</v>
      </c>
      <c r="N1164">
        <v>-15.679500000000001</v>
      </c>
      <c r="O1164">
        <v>-22.188500000000001</v>
      </c>
      <c r="P1164">
        <v>-30.63</v>
      </c>
      <c r="Q1164">
        <v>-38.75</v>
      </c>
      <c r="R1164">
        <v>-69.114900000000006</v>
      </c>
      <c r="S1164">
        <v>3.8959999999999999</v>
      </c>
    </row>
    <row r="1165" spans="1:19" x14ac:dyDescent="0.2">
      <c r="A1165" s="1">
        <v>45283</v>
      </c>
      <c r="B1165" s="2">
        <v>111.38</v>
      </c>
      <c r="C1165" s="2">
        <v>13.03</v>
      </c>
      <c r="D1165" s="2">
        <v>80.5</v>
      </c>
      <c r="E1165" s="2">
        <v>3.78</v>
      </c>
      <c r="F1165" s="2">
        <v>96.956999999999994</v>
      </c>
      <c r="G1165">
        <v>105.81399999999999</v>
      </c>
      <c r="H1165">
        <v>3200.11</v>
      </c>
      <c r="I1165">
        <v>111.38</v>
      </c>
      <c r="J1165">
        <v>13.03</v>
      </c>
      <c r="K1165">
        <v>33.1509</v>
      </c>
      <c r="L1165">
        <v>1.5158</v>
      </c>
      <c r="M1165">
        <v>1.756</v>
      </c>
      <c r="N1165">
        <v>-15.679500000000001</v>
      </c>
      <c r="O1165">
        <v>-22.188500000000001</v>
      </c>
      <c r="P1165">
        <v>-30.63</v>
      </c>
      <c r="Q1165">
        <v>-38.75</v>
      </c>
      <c r="R1165">
        <v>-69.114900000000006</v>
      </c>
      <c r="S1165">
        <v>3.8959999999999999</v>
      </c>
    </row>
    <row r="1166" spans="1:19" x14ac:dyDescent="0.2">
      <c r="A1166" s="1">
        <v>45284</v>
      </c>
      <c r="B1166" s="2">
        <v>111.38</v>
      </c>
      <c r="C1166" s="2">
        <v>13.03</v>
      </c>
      <c r="D1166" s="2">
        <v>80.5</v>
      </c>
      <c r="E1166" s="2">
        <v>3.78</v>
      </c>
      <c r="F1166" s="2">
        <v>96.956999999999994</v>
      </c>
      <c r="G1166">
        <v>105.81399999999999</v>
      </c>
      <c r="H1166">
        <v>3200.11</v>
      </c>
      <c r="I1166">
        <v>111.38</v>
      </c>
      <c r="J1166">
        <v>13.03</v>
      </c>
      <c r="K1166">
        <v>33.1509</v>
      </c>
      <c r="L1166">
        <v>1.5158</v>
      </c>
      <c r="M1166">
        <v>1.756</v>
      </c>
      <c r="N1166">
        <v>-15.679500000000001</v>
      </c>
      <c r="O1166">
        <v>-22.188500000000001</v>
      </c>
      <c r="P1166">
        <v>-30.63</v>
      </c>
      <c r="Q1166">
        <v>-38.75</v>
      </c>
      <c r="R1166">
        <v>-69.114900000000006</v>
      </c>
      <c r="S1166">
        <v>3.8959999999999999</v>
      </c>
    </row>
    <row r="1167" spans="1:19" x14ac:dyDescent="0.2">
      <c r="A1167" s="1">
        <v>45285</v>
      </c>
      <c r="B1167" s="2">
        <v>111.38</v>
      </c>
      <c r="C1167" s="2">
        <v>13.03</v>
      </c>
      <c r="D1167" s="2">
        <v>80.5</v>
      </c>
      <c r="E1167" s="2">
        <v>3.78</v>
      </c>
      <c r="F1167" s="2">
        <v>96.51</v>
      </c>
      <c r="G1167">
        <v>105.81399999999999</v>
      </c>
      <c r="H1167">
        <v>3200.11</v>
      </c>
      <c r="I1167">
        <v>111.38</v>
      </c>
      <c r="J1167">
        <v>13.03</v>
      </c>
      <c r="K1167">
        <v>33.1509</v>
      </c>
      <c r="L1167">
        <v>1.5158</v>
      </c>
      <c r="M1167">
        <v>1.756</v>
      </c>
      <c r="N1167">
        <v>-15.679500000000001</v>
      </c>
      <c r="O1167">
        <v>-22.188500000000001</v>
      </c>
      <c r="P1167">
        <v>-30.63</v>
      </c>
      <c r="Q1167">
        <v>-38.75</v>
      </c>
      <c r="R1167">
        <v>-69.114900000000006</v>
      </c>
      <c r="S1167">
        <v>3.8959999999999999</v>
      </c>
    </row>
    <row r="1168" spans="1:19" x14ac:dyDescent="0.2">
      <c r="A1168" s="1">
        <v>45286</v>
      </c>
      <c r="B1168" s="2">
        <v>116</v>
      </c>
      <c r="C1168" s="2">
        <v>12.99</v>
      </c>
      <c r="D1168" s="2">
        <v>78.33</v>
      </c>
      <c r="E1168" s="2">
        <v>3.73</v>
      </c>
      <c r="F1168" s="2">
        <v>97.1</v>
      </c>
      <c r="G1168">
        <v>105.94499999999999</v>
      </c>
      <c r="H1168">
        <v>3206.39</v>
      </c>
      <c r="I1168">
        <v>116</v>
      </c>
      <c r="J1168">
        <v>12.99</v>
      </c>
      <c r="K1168">
        <v>33.1509</v>
      </c>
      <c r="L1168">
        <v>1.5158</v>
      </c>
      <c r="M1168">
        <v>1.756</v>
      </c>
      <c r="N1168">
        <v>-15.679500000000001</v>
      </c>
      <c r="O1168">
        <v>-21.58</v>
      </c>
      <c r="P1168">
        <v>-30.350200000000001</v>
      </c>
      <c r="Q1168">
        <v>-38.382800000000003</v>
      </c>
      <c r="R1168">
        <v>-68.484999999999999</v>
      </c>
      <c r="S1168">
        <v>3.8980000000000001</v>
      </c>
    </row>
    <row r="1169" spans="1:19" x14ac:dyDescent="0.2">
      <c r="A1169" s="1">
        <v>45287</v>
      </c>
      <c r="B1169" s="2">
        <v>114.53</v>
      </c>
      <c r="C1169" s="2">
        <v>12.43</v>
      </c>
      <c r="D1169" s="2">
        <v>77.56</v>
      </c>
      <c r="E1169" s="2">
        <v>3.71</v>
      </c>
      <c r="F1169" s="2">
        <v>96.891000000000005</v>
      </c>
      <c r="G1169">
        <v>106.01300000000001</v>
      </c>
      <c r="H1169">
        <v>3230.86</v>
      </c>
      <c r="I1169">
        <v>114.53</v>
      </c>
      <c r="J1169">
        <v>12.43</v>
      </c>
      <c r="K1169">
        <v>33.1509</v>
      </c>
      <c r="L1169">
        <v>1.5158</v>
      </c>
      <c r="M1169">
        <v>1.756</v>
      </c>
      <c r="N1169">
        <v>-15.679500000000001</v>
      </c>
      <c r="O1169">
        <v>-16.75</v>
      </c>
      <c r="P1169">
        <v>-30.125</v>
      </c>
      <c r="Q1169">
        <v>-38.125</v>
      </c>
      <c r="R1169">
        <v>-67.6875</v>
      </c>
      <c r="S1169">
        <v>3.7949999999999999</v>
      </c>
    </row>
    <row r="1170" spans="1:19" x14ac:dyDescent="0.2">
      <c r="A1170" s="1">
        <v>45288</v>
      </c>
      <c r="B1170" s="2">
        <v>113.78</v>
      </c>
      <c r="C1170" s="2">
        <v>12.47</v>
      </c>
      <c r="D1170" s="2">
        <v>76.569999999999993</v>
      </c>
      <c r="E1170" s="2">
        <v>3.65</v>
      </c>
      <c r="F1170" s="2">
        <v>97.207999999999998</v>
      </c>
      <c r="G1170">
        <v>105.929</v>
      </c>
      <c r="H1170">
        <v>3223.34</v>
      </c>
      <c r="I1170">
        <v>113.78</v>
      </c>
      <c r="J1170">
        <v>12.47</v>
      </c>
      <c r="K1170">
        <v>33.1509</v>
      </c>
      <c r="L1170">
        <v>1.5158</v>
      </c>
      <c r="M1170">
        <v>1.756</v>
      </c>
      <c r="N1170">
        <v>-15.679500000000001</v>
      </c>
      <c r="O1170">
        <v>-18.1875</v>
      </c>
      <c r="P1170">
        <v>-30.875</v>
      </c>
      <c r="Q1170">
        <v>-39.125</v>
      </c>
      <c r="R1170">
        <v>-68.25</v>
      </c>
      <c r="S1170">
        <v>3.8450000000000002</v>
      </c>
    </row>
    <row r="1171" spans="1:19" x14ac:dyDescent="0.2">
      <c r="A1171" s="1">
        <v>45289</v>
      </c>
      <c r="B1171" s="2">
        <v>114.62</v>
      </c>
      <c r="C1171" s="2">
        <v>12.45</v>
      </c>
      <c r="D1171" s="2">
        <v>77.09</v>
      </c>
      <c r="E1171" s="2">
        <v>3.71</v>
      </c>
      <c r="F1171" s="2">
        <v>98.067999999999998</v>
      </c>
      <c r="G1171">
        <v>105.834</v>
      </c>
      <c r="H1171">
        <v>3221.05</v>
      </c>
      <c r="I1171">
        <v>114.62</v>
      </c>
      <c r="J1171">
        <v>12.45</v>
      </c>
      <c r="K1171">
        <v>33.1509</v>
      </c>
      <c r="L1171">
        <v>1.5158</v>
      </c>
      <c r="M1171">
        <v>1.756</v>
      </c>
      <c r="N1171">
        <v>-15.679500000000001</v>
      </c>
      <c r="O1171">
        <v>-18.375</v>
      </c>
      <c r="P1171">
        <v>-31.64</v>
      </c>
      <c r="Q1171">
        <v>-40.625</v>
      </c>
      <c r="R1171">
        <v>-70.875</v>
      </c>
      <c r="S1171">
        <v>3.88</v>
      </c>
    </row>
    <row r="1172" spans="1:19" x14ac:dyDescent="0.2">
      <c r="A1172" s="1">
        <v>45290</v>
      </c>
      <c r="B1172" s="2">
        <v>114.62</v>
      </c>
      <c r="C1172" s="2">
        <v>12.45</v>
      </c>
      <c r="D1172" s="2">
        <v>77.09</v>
      </c>
      <c r="E1172" s="2">
        <v>3.71</v>
      </c>
      <c r="F1172" s="2">
        <v>98.067999999999998</v>
      </c>
      <c r="G1172">
        <v>105.834</v>
      </c>
      <c r="H1172">
        <v>3221.05</v>
      </c>
      <c r="I1172">
        <v>114.62</v>
      </c>
      <c r="J1172">
        <v>12.45</v>
      </c>
      <c r="K1172">
        <v>33.1509</v>
      </c>
      <c r="L1172">
        <v>1.5158</v>
      </c>
      <c r="M1172">
        <v>1.756</v>
      </c>
      <c r="N1172">
        <v>-15.679500000000001</v>
      </c>
      <c r="O1172">
        <v>-18.375</v>
      </c>
      <c r="P1172">
        <v>-31.64</v>
      </c>
      <c r="Q1172">
        <v>-40.625</v>
      </c>
      <c r="R1172">
        <v>-70.875</v>
      </c>
      <c r="S1172">
        <v>3.88</v>
      </c>
    </row>
    <row r="1173" spans="1:19" x14ac:dyDescent="0.2">
      <c r="A1173" s="1">
        <v>45291</v>
      </c>
      <c r="B1173" s="2">
        <v>114.62</v>
      </c>
      <c r="C1173" s="2">
        <v>12.45</v>
      </c>
      <c r="D1173" s="2">
        <v>77.09</v>
      </c>
      <c r="E1173" s="2">
        <v>3.71</v>
      </c>
      <c r="F1173" s="2">
        <v>98.067999999999998</v>
      </c>
      <c r="G1173">
        <v>105.834</v>
      </c>
      <c r="H1173">
        <v>3221.05</v>
      </c>
      <c r="I1173">
        <v>114.62</v>
      </c>
      <c r="J1173">
        <v>12.45</v>
      </c>
      <c r="K1173">
        <v>33.1509</v>
      </c>
      <c r="L1173">
        <v>1.5158</v>
      </c>
      <c r="M1173">
        <v>1.756</v>
      </c>
      <c r="N1173">
        <v>-15.679500000000001</v>
      </c>
      <c r="O1173">
        <v>-18.375</v>
      </c>
      <c r="P1173">
        <v>-31.64</v>
      </c>
      <c r="Q1173">
        <v>-40.625</v>
      </c>
      <c r="R1173">
        <v>-70.875</v>
      </c>
      <c r="S1173">
        <v>3.88</v>
      </c>
    </row>
    <row r="1174" spans="1:19" x14ac:dyDescent="0.2">
      <c r="A1174" s="1">
        <v>45292</v>
      </c>
      <c r="B1174" s="2">
        <v>114.62</v>
      </c>
      <c r="C1174" s="2">
        <v>12.45</v>
      </c>
      <c r="D1174" s="2">
        <v>77.09</v>
      </c>
      <c r="E1174" s="2">
        <v>3.71</v>
      </c>
      <c r="F1174" s="2">
        <v>98.358999999999995</v>
      </c>
      <c r="G1174">
        <v>105.834</v>
      </c>
      <c r="H1174">
        <v>3221.05</v>
      </c>
      <c r="I1174">
        <v>114.62</v>
      </c>
      <c r="J1174">
        <v>12.45</v>
      </c>
      <c r="K1174">
        <v>33.1509</v>
      </c>
      <c r="L1174">
        <v>1.5158</v>
      </c>
      <c r="M1174">
        <v>1.756</v>
      </c>
      <c r="N1174">
        <v>-15.679500000000001</v>
      </c>
      <c r="O1174">
        <v>-18.375</v>
      </c>
      <c r="P1174">
        <v>-31.64</v>
      </c>
      <c r="Q1174">
        <v>-40.625</v>
      </c>
      <c r="R1174">
        <v>-70.875</v>
      </c>
      <c r="S1174">
        <v>3.88</v>
      </c>
    </row>
    <row r="1175" spans="1:19" x14ac:dyDescent="0.2">
      <c r="A1175" s="1">
        <v>45293</v>
      </c>
      <c r="B1175" s="2">
        <v>127.02</v>
      </c>
      <c r="C1175" s="2">
        <v>13.2</v>
      </c>
      <c r="D1175" s="2">
        <v>82.06</v>
      </c>
      <c r="E1175" s="2">
        <v>3.8</v>
      </c>
      <c r="F1175" s="2">
        <v>99.332999999999998</v>
      </c>
      <c r="G1175">
        <v>105.479</v>
      </c>
      <c r="H1175">
        <v>3200.31</v>
      </c>
      <c r="I1175">
        <v>127.02</v>
      </c>
      <c r="J1175">
        <v>13.2</v>
      </c>
      <c r="K1175">
        <v>33.1509</v>
      </c>
      <c r="L1175">
        <v>1.5158</v>
      </c>
      <c r="M1175">
        <v>1.756</v>
      </c>
      <c r="N1175">
        <v>-15.679500000000001</v>
      </c>
      <c r="O1175">
        <v>-18.043299999999999</v>
      </c>
      <c r="P1175">
        <v>-32.25</v>
      </c>
      <c r="Q1175">
        <v>-41.5</v>
      </c>
      <c r="R1175">
        <v>-71.150000000000006</v>
      </c>
      <c r="S1175">
        <v>3.931</v>
      </c>
    </row>
    <row r="1176" spans="1:19" x14ac:dyDescent="0.2">
      <c r="A1176" s="1">
        <v>45294</v>
      </c>
      <c r="B1176" s="2">
        <v>124.57</v>
      </c>
      <c r="C1176" s="2">
        <v>14.04</v>
      </c>
      <c r="D1176" s="2">
        <v>83.38</v>
      </c>
      <c r="E1176" s="2">
        <v>3.98</v>
      </c>
      <c r="F1176" s="2">
        <v>100.821</v>
      </c>
      <c r="G1176">
        <v>104.988</v>
      </c>
      <c r="H1176">
        <v>3197.92</v>
      </c>
      <c r="I1176">
        <v>124.57</v>
      </c>
      <c r="J1176">
        <v>14.04</v>
      </c>
      <c r="K1176">
        <v>33.1509</v>
      </c>
      <c r="L1176">
        <v>1.5158</v>
      </c>
      <c r="M1176">
        <v>1.756</v>
      </c>
      <c r="N1176">
        <v>-15.679500000000001</v>
      </c>
      <c r="O1176">
        <v>-17.04</v>
      </c>
      <c r="P1176">
        <v>-30.5</v>
      </c>
      <c r="Q1176">
        <v>-39.625</v>
      </c>
      <c r="R1176">
        <v>-68.194999999999993</v>
      </c>
      <c r="S1176">
        <v>3.9180000000000001</v>
      </c>
    </row>
    <row r="1177" spans="1:19" x14ac:dyDescent="0.2">
      <c r="A1177" s="1">
        <v>45295</v>
      </c>
      <c r="B1177" s="2">
        <v>121.12</v>
      </c>
      <c r="C1177" s="2">
        <v>14.13</v>
      </c>
      <c r="D1177" s="2">
        <v>85.12</v>
      </c>
      <c r="E1177" s="2">
        <v>4.0199999999999996</v>
      </c>
      <c r="F1177" s="2">
        <v>100.63</v>
      </c>
      <c r="G1177">
        <v>104.997</v>
      </c>
      <c r="H1177">
        <v>3180.82</v>
      </c>
      <c r="I1177">
        <v>121.12</v>
      </c>
      <c r="J1177">
        <v>14.13</v>
      </c>
      <c r="K1177">
        <v>33.1509</v>
      </c>
      <c r="L1177">
        <v>1.5158</v>
      </c>
      <c r="M1177">
        <v>1.756</v>
      </c>
      <c r="N1177">
        <v>-15.679500000000001</v>
      </c>
      <c r="O1177">
        <v>-16.4329</v>
      </c>
      <c r="P1177">
        <v>-29.625</v>
      </c>
      <c r="Q1177">
        <v>-38.875</v>
      </c>
      <c r="R1177">
        <v>-68.02</v>
      </c>
      <c r="S1177">
        <v>4.0010000000000003</v>
      </c>
    </row>
    <row r="1178" spans="1:19" x14ac:dyDescent="0.2">
      <c r="A1178" s="1">
        <v>45296</v>
      </c>
      <c r="B1178" s="2">
        <v>116.19</v>
      </c>
      <c r="C1178" s="2">
        <v>13.35</v>
      </c>
      <c r="D1178" s="2">
        <v>84.43</v>
      </c>
      <c r="E1178" s="2">
        <v>3.95</v>
      </c>
      <c r="F1178" s="2">
        <v>100.48</v>
      </c>
      <c r="G1178">
        <v>105.158</v>
      </c>
      <c r="H1178">
        <v>3171.45</v>
      </c>
      <c r="I1178">
        <v>116.19</v>
      </c>
      <c r="J1178">
        <v>13.35</v>
      </c>
      <c r="K1178">
        <v>33.1509</v>
      </c>
      <c r="L1178">
        <v>1.5158</v>
      </c>
      <c r="M1178">
        <v>1.756</v>
      </c>
      <c r="N1178">
        <v>-15.679500000000001</v>
      </c>
      <c r="O1178">
        <v>-16.579999999999998</v>
      </c>
      <c r="P1178">
        <v>-30.125</v>
      </c>
      <c r="Q1178">
        <v>-39.5</v>
      </c>
      <c r="R1178">
        <v>-68.724999999999994</v>
      </c>
      <c r="S1178">
        <v>4.0469999999999997</v>
      </c>
    </row>
    <row r="1179" spans="1:19" x14ac:dyDescent="0.2">
      <c r="A1179" s="1">
        <v>45297</v>
      </c>
      <c r="B1179" s="2">
        <v>116.19</v>
      </c>
      <c r="C1179" s="2">
        <v>13.35</v>
      </c>
      <c r="D1179" s="2">
        <v>84.43</v>
      </c>
      <c r="E1179" s="2">
        <v>3.95</v>
      </c>
      <c r="F1179" s="2">
        <v>100.48</v>
      </c>
      <c r="G1179">
        <v>105.158</v>
      </c>
      <c r="H1179">
        <v>3171.45</v>
      </c>
      <c r="I1179">
        <v>116.19</v>
      </c>
      <c r="J1179">
        <v>13.35</v>
      </c>
      <c r="K1179">
        <v>33.1509</v>
      </c>
      <c r="L1179">
        <v>1.5158</v>
      </c>
      <c r="M1179">
        <v>1.756</v>
      </c>
      <c r="N1179">
        <v>-15.679500000000001</v>
      </c>
      <c r="O1179">
        <v>-16.579999999999998</v>
      </c>
      <c r="P1179">
        <v>-30.125</v>
      </c>
      <c r="Q1179">
        <v>-39.5</v>
      </c>
      <c r="R1179">
        <v>-68.724999999999994</v>
      </c>
      <c r="S1179">
        <v>4.0469999999999997</v>
      </c>
    </row>
    <row r="1180" spans="1:19" x14ac:dyDescent="0.2">
      <c r="A1180" s="1">
        <v>45298</v>
      </c>
      <c r="B1180" s="2">
        <v>116.19</v>
      </c>
      <c r="C1180" s="2">
        <v>13.35</v>
      </c>
      <c r="D1180" s="2">
        <v>84.43</v>
      </c>
      <c r="E1180" s="2">
        <v>3.95</v>
      </c>
      <c r="F1180" s="2">
        <v>100.48</v>
      </c>
      <c r="G1180">
        <v>105.158</v>
      </c>
      <c r="H1180">
        <v>3171.45</v>
      </c>
      <c r="I1180">
        <v>116.19</v>
      </c>
      <c r="J1180">
        <v>13.35</v>
      </c>
      <c r="K1180">
        <v>33.1509</v>
      </c>
      <c r="L1180">
        <v>1.5158</v>
      </c>
      <c r="M1180">
        <v>1.756</v>
      </c>
      <c r="N1180">
        <v>-15.679500000000001</v>
      </c>
      <c r="O1180">
        <v>-16.579999999999998</v>
      </c>
      <c r="P1180">
        <v>-30.125</v>
      </c>
      <c r="Q1180">
        <v>-39.5</v>
      </c>
      <c r="R1180">
        <v>-68.724999999999994</v>
      </c>
      <c r="S1180">
        <v>4.0469999999999997</v>
      </c>
    </row>
    <row r="1181" spans="1:19" x14ac:dyDescent="0.2">
      <c r="A1181" s="1">
        <v>45299</v>
      </c>
      <c r="B1181" s="2">
        <v>117.72</v>
      </c>
      <c r="C1181" s="2">
        <v>13.08</v>
      </c>
      <c r="D1181" s="2">
        <v>79.95</v>
      </c>
      <c r="E1181" s="2">
        <v>3.87</v>
      </c>
      <c r="F1181" s="2">
        <v>99.119</v>
      </c>
      <c r="G1181">
        <v>105.68600000000001</v>
      </c>
      <c r="H1181">
        <v>3187.46</v>
      </c>
      <c r="I1181">
        <v>117.72</v>
      </c>
      <c r="J1181">
        <v>13.08</v>
      </c>
      <c r="K1181">
        <v>33.1509</v>
      </c>
      <c r="L1181">
        <v>1.5158</v>
      </c>
      <c r="M1181">
        <v>1.756</v>
      </c>
      <c r="N1181">
        <v>-15.679500000000001</v>
      </c>
      <c r="O1181">
        <v>-15.815</v>
      </c>
      <c r="P1181">
        <v>-27.2241</v>
      </c>
      <c r="Q1181">
        <v>-37.125</v>
      </c>
      <c r="R1181">
        <v>-65.885400000000004</v>
      </c>
      <c r="S1181">
        <v>4.0309999999999997</v>
      </c>
    </row>
    <row r="1182" spans="1:19" x14ac:dyDescent="0.2">
      <c r="A1182" s="1">
        <v>45300</v>
      </c>
      <c r="B1182" s="2">
        <v>114.92</v>
      </c>
      <c r="C1182" s="2">
        <v>12.76</v>
      </c>
      <c r="D1182" s="2">
        <v>77.67</v>
      </c>
      <c r="E1182" s="2">
        <v>3.83</v>
      </c>
      <c r="F1182" s="2">
        <v>98.206999999999994</v>
      </c>
      <c r="G1182">
        <v>105.66</v>
      </c>
      <c r="H1182">
        <v>3190.32</v>
      </c>
      <c r="I1182">
        <v>114.92</v>
      </c>
      <c r="J1182">
        <v>12.76</v>
      </c>
      <c r="K1182">
        <v>33.1509</v>
      </c>
      <c r="L1182">
        <v>1.5158</v>
      </c>
      <c r="M1182">
        <v>1.756</v>
      </c>
      <c r="N1182">
        <v>-15.679500000000001</v>
      </c>
      <c r="O1182">
        <v>-15.75</v>
      </c>
      <c r="P1182">
        <v>-27.625</v>
      </c>
      <c r="Q1182">
        <v>-37.375</v>
      </c>
      <c r="R1182">
        <v>-66.045000000000002</v>
      </c>
      <c r="S1182">
        <v>4.0140000000000002</v>
      </c>
    </row>
    <row r="1183" spans="1:19" x14ac:dyDescent="0.2">
      <c r="A1183" s="1">
        <v>45301</v>
      </c>
      <c r="B1183" s="2">
        <v>109.63</v>
      </c>
      <c r="C1183" s="2">
        <v>12.69</v>
      </c>
      <c r="D1183" s="2">
        <v>76.17</v>
      </c>
      <c r="E1183" s="2">
        <v>3.79</v>
      </c>
      <c r="F1183" s="2">
        <v>96.716999999999999</v>
      </c>
      <c r="G1183">
        <v>105.931</v>
      </c>
      <c r="H1183">
        <v>3189.84</v>
      </c>
      <c r="I1183">
        <v>109.63</v>
      </c>
      <c r="J1183">
        <v>12.69</v>
      </c>
      <c r="K1183">
        <v>33.1509</v>
      </c>
      <c r="L1183">
        <v>1.5158</v>
      </c>
      <c r="M1183">
        <v>1.756</v>
      </c>
      <c r="N1183">
        <v>-15.679500000000001</v>
      </c>
      <c r="O1183">
        <v>-16.831</v>
      </c>
      <c r="P1183">
        <v>-28.625</v>
      </c>
      <c r="Q1183">
        <v>-38.611400000000003</v>
      </c>
      <c r="R1183">
        <v>-67.217500000000001</v>
      </c>
      <c r="S1183">
        <v>4.0289999999999999</v>
      </c>
    </row>
    <row r="1184" spans="1:19" x14ac:dyDescent="0.2">
      <c r="A1184" s="1">
        <v>45302</v>
      </c>
      <c r="B1184" s="2">
        <v>103.45</v>
      </c>
      <c r="C1184" s="2">
        <v>12.44</v>
      </c>
      <c r="D1184" s="2">
        <v>80.42</v>
      </c>
      <c r="E1184" s="2">
        <v>3.79</v>
      </c>
      <c r="F1184" s="2">
        <v>96.796999999999997</v>
      </c>
      <c r="G1184">
        <v>106.003</v>
      </c>
      <c r="H1184">
        <v>3204.48</v>
      </c>
      <c r="I1184">
        <v>103.45</v>
      </c>
      <c r="J1184">
        <v>12.44</v>
      </c>
      <c r="K1184">
        <v>33.1509</v>
      </c>
      <c r="L1184">
        <v>1.5158</v>
      </c>
      <c r="M1184">
        <v>1.756</v>
      </c>
      <c r="N1184">
        <v>-15.679500000000001</v>
      </c>
      <c r="O1184">
        <v>-17.4375</v>
      </c>
      <c r="P1184">
        <v>-28.375</v>
      </c>
      <c r="Q1184">
        <v>-38.4621</v>
      </c>
      <c r="R1184">
        <v>-67.1875</v>
      </c>
      <c r="S1184">
        <v>3.9670000000000001</v>
      </c>
    </row>
    <row r="1185" spans="1:19" x14ac:dyDescent="0.2">
      <c r="A1185" s="1">
        <v>45303</v>
      </c>
      <c r="B1185" s="2">
        <v>106.51</v>
      </c>
      <c r="C1185" s="2">
        <v>12.7</v>
      </c>
      <c r="D1185" s="2">
        <v>84.1</v>
      </c>
      <c r="E1185" s="2">
        <v>3.77</v>
      </c>
      <c r="F1185" s="2">
        <v>96.253</v>
      </c>
      <c r="G1185">
        <v>105.926</v>
      </c>
      <c r="H1185">
        <v>3211.37</v>
      </c>
      <c r="I1185">
        <v>106.51</v>
      </c>
      <c r="J1185">
        <v>12.7</v>
      </c>
      <c r="K1185">
        <v>33.1509</v>
      </c>
      <c r="L1185">
        <v>1.5158</v>
      </c>
      <c r="M1185">
        <v>1.756</v>
      </c>
      <c r="N1185">
        <v>-15.679500000000001</v>
      </c>
      <c r="O1185">
        <v>-16.875</v>
      </c>
      <c r="P1185">
        <v>-28.25</v>
      </c>
      <c r="Q1185">
        <v>-39.25</v>
      </c>
      <c r="R1185">
        <v>-67.9375</v>
      </c>
      <c r="S1185">
        <v>3.9409999999999998</v>
      </c>
    </row>
    <row r="1186" spans="1:19" x14ac:dyDescent="0.2">
      <c r="A1186" s="1">
        <v>45304</v>
      </c>
      <c r="B1186" s="2">
        <v>106.51</v>
      </c>
      <c r="C1186" s="2">
        <v>12.7</v>
      </c>
      <c r="D1186" s="2">
        <v>84.1</v>
      </c>
      <c r="E1186" s="2">
        <v>3.77</v>
      </c>
      <c r="F1186" s="2">
        <v>96.253</v>
      </c>
      <c r="G1186">
        <v>105.926</v>
      </c>
      <c r="H1186">
        <v>3211.37</v>
      </c>
      <c r="I1186">
        <v>106.51</v>
      </c>
      <c r="J1186">
        <v>12.7</v>
      </c>
      <c r="K1186">
        <v>33.1509</v>
      </c>
      <c r="L1186">
        <v>1.5158</v>
      </c>
      <c r="M1186">
        <v>1.756</v>
      </c>
      <c r="N1186">
        <v>-15.679500000000001</v>
      </c>
      <c r="O1186">
        <v>-16.875</v>
      </c>
      <c r="P1186">
        <v>-28.25</v>
      </c>
      <c r="Q1186">
        <v>-39.25</v>
      </c>
      <c r="R1186">
        <v>-67.9375</v>
      </c>
      <c r="S1186">
        <v>3.9409999999999998</v>
      </c>
    </row>
    <row r="1187" spans="1:19" x14ac:dyDescent="0.2">
      <c r="A1187" s="1">
        <v>45305</v>
      </c>
      <c r="B1187" s="2">
        <v>106.51</v>
      </c>
      <c r="C1187" s="2">
        <v>12.7</v>
      </c>
      <c r="D1187" s="2">
        <v>84.1</v>
      </c>
      <c r="E1187" s="2">
        <v>3.77</v>
      </c>
      <c r="F1187" s="2">
        <v>96.253</v>
      </c>
      <c r="G1187">
        <v>105.926</v>
      </c>
      <c r="H1187">
        <v>3211.37</v>
      </c>
      <c r="I1187">
        <v>106.51</v>
      </c>
      <c r="J1187">
        <v>12.7</v>
      </c>
      <c r="K1187">
        <v>33.1509</v>
      </c>
      <c r="L1187">
        <v>1.5158</v>
      </c>
      <c r="M1187">
        <v>1.756</v>
      </c>
      <c r="N1187">
        <v>-15.679500000000001</v>
      </c>
      <c r="O1187">
        <v>-16.875</v>
      </c>
      <c r="P1187">
        <v>-28.25</v>
      </c>
      <c r="Q1187">
        <v>-39.25</v>
      </c>
      <c r="R1187">
        <v>-67.9375</v>
      </c>
      <c r="S1187">
        <v>3.9409999999999998</v>
      </c>
    </row>
    <row r="1188" spans="1:19" x14ac:dyDescent="0.2">
      <c r="A1188" s="1">
        <v>45306</v>
      </c>
      <c r="B1188" s="2">
        <v>106.51</v>
      </c>
      <c r="C1188" s="2">
        <v>13.25</v>
      </c>
      <c r="D1188" s="2">
        <v>84.1</v>
      </c>
      <c r="E1188" s="2">
        <v>3.77</v>
      </c>
      <c r="F1188" s="2">
        <v>96.203000000000003</v>
      </c>
      <c r="G1188">
        <v>105.926</v>
      </c>
      <c r="H1188">
        <v>3211.37</v>
      </c>
      <c r="I1188">
        <v>106.51</v>
      </c>
      <c r="J1188">
        <v>13.25</v>
      </c>
      <c r="K1188">
        <v>33.1509</v>
      </c>
      <c r="L1188">
        <v>1.5158</v>
      </c>
      <c r="M1188">
        <v>1.756</v>
      </c>
      <c r="N1188">
        <v>-15.679500000000001</v>
      </c>
      <c r="O1188">
        <v>-16.875</v>
      </c>
      <c r="P1188">
        <v>-28.25</v>
      </c>
      <c r="Q1188">
        <v>-39.25</v>
      </c>
      <c r="R1188">
        <v>-67.9375</v>
      </c>
      <c r="S1188">
        <v>3.9409999999999998</v>
      </c>
    </row>
    <row r="1189" spans="1:19" x14ac:dyDescent="0.2">
      <c r="A1189" s="1">
        <v>45307</v>
      </c>
      <c r="B1189" s="2">
        <v>113.44</v>
      </c>
      <c r="C1189" s="2">
        <v>13.84</v>
      </c>
      <c r="D1189" s="2">
        <v>82.19</v>
      </c>
      <c r="E1189" s="2">
        <v>3.73</v>
      </c>
      <c r="F1189" s="2">
        <v>97.06</v>
      </c>
      <c r="G1189">
        <v>105.58</v>
      </c>
      <c r="H1189">
        <v>3189.02</v>
      </c>
      <c r="I1189">
        <v>113.44</v>
      </c>
      <c r="J1189">
        <v>13.84</v>
      </c>
      <c r="K1189">
        <v>33.1509</v>
      </c>
      <c r="L1189">
        <v>1.5158</v>
      </c>
      <c r="M1189">
        <v>1.756</v>
      </c>
      <c r="N1189">
        <v>-15.679500000000001</v>
      </c>
      <c r="O1189">
        <v>-16.0625</v>
      </c>
      <c r="P1189">
        <v>-27.875</v>
      </c>
      <c r="Q1189">
        <v>-39.0625</v>
      </c>
      <c r="R1189">
        <v>-68</v>
      </c>
      <c r="S1189">
        <v>4.0590000000000002</v>
      </c>
    </row>
    <row r="1190" spans="1:19" x14ac:dyDescent="0.2">
      <c r="A1190" s="1">
        <v>45308</v>
      </c>
      <c r="B1190" s="2">
        <v>105.86</v>
      </c>
      <c r="C1190" s="2">
        <v>14.79</v>
      </c>
      <c r="D1190" s="2">
        <v>77.81</v>
      </c>
      <c r="E1190" s="2">
        <v>3.82</v>
      </c>
      <c r="F1190" s="2">
        <v>97.980999999999995</v>
      </c>
      <c r="G1190">
        <v>105.38800000000001</v>
      </c>
      <c r="H1190">
        <v>3181.92</v>
      </c>
      <c r="I1190">
        <v>105.86</v>
      </c>
      <c r="J1190">
        <v>14.79</v>
      </c>
      <c r="K1190">
        <v>33.1509</v>
      </c>
      <c r="L1190">
        <v>1.5158</v>
      </c>
      <c r="M1190">
        <v>1.756</v>
      </c>
      <c r="N1190">
        <v>-15.679500000000001</v>
      </c>
      <c r="O1190">
        <v>-15.844200000000001</v>
      </c>
      <c r="P1190">
        <v>-27.235700000000001</v>
      </c>
      <c r="Q1190">
        <v>-38.169800000000002</v>
      </c>
      <c r="R1190">
        <v>-68.584999999999994</v>
      </c>
      <c r="S1190">
        <v>4.1040000000000001</v>
      </c>
    </row>
    <row r="1191" spans="1:19" x14ac:dyDescent="0.2">
      <c r="A1191" s="1">
        <v>45309</v>
      </c>
      <c r="B1191" s="2">
        <v>107.22</v>
      </c>
      <c r="C1191" s="2">
        <v>14.13</v>
      </c>
      <c r="D1191" s="2">
        <v>78.8</v>
      </c>
      <c r="E1191" s="2">
        <v>3.74</v>
      </c>
      <c r="F1191" s="2">
        <v>97.691000000000003</v>
      </c>
      <c r="G1191">
        <v>105.61199999999999</v>
      </c>
      <c r="H1191">
        <v>3177.63</v>
      </c>
      <c r="I1191">
        <v>107.22</v>
      </c>
      <c r="J1191">
        <v>14.13</v>
      </c>
      <c r="K1191">
        <v>33.1509</v>
      </c>
      <c r="L1191">
        <v>1.5158</v>
      </c>
      <c r="M1191">
        <v>1.756</v>
      </c>
      <c r="N1191">
        <v>-15.679500000000001</v>
      </c>
      <c r="O1191">
        <v>-16.75</v>
      </c>
      <c r="P1191">
        <v>-27</v>
      </c>
      <c r="Q1191">
        <v>-38.1006</v>
      </c>
      <c r="R1191">
        <v>-68.069900000000004</v>
      </c>
      <c r="S1191">
        <v>4.1429999999999998</v>
      </c>
    </row>
    <row r="1192" spans="1:19" x14ac:dyDescent="0.2">
      <c r="A1192" s="1">
        <v>45310</v>
      </c>
      <c r="B1192" s="2">
        <v>104.97</v>
      </c>
      <c r="C1192" s="2">
        <v>13.3</v>
      </c>
      <c r="D1192" s="2">
        <v>81.739999999999995</v>
      </c>
      <c r="E1192" s="2">
        <v>3.77</v>
      </c>
      <c r="F1192" s="2">
        <v>96.197000000000003</v>
      </c>
      <c r="G1192">
        <v>105.80800000000001</v>
      </c>
      <c r="H1192">
        <v>3179.36</v>
      </c>
      <c r="I1192">
        <v>104.97</v>
      </c>
      <c r="J1192">
        <v>13.3</v>
      </c>
      <c r="K1192">
        <v>33.1509</v>
      </c>
      <c r="L1192">
        <v>1.5158</v>
      </c>
      <c r="M1192">
        <v>1.756</v>
      </c>
      <c r="N1192">
        <v>-15.679500000000001</v>
      </c>
      <c r="O1192">
        <v>-15.744999999999999</v>
      </c>
      <c r="P1192">
        <v>-26.125</v>
      </c>
      <c r="Q1192">
        <v>-36.970100000000002</v>
      </c>
      <c r="R1192">
        <v>-66.913300000000007</v>
      </c>
      <c r="S1192">
        <v>4.1239999999999997</v>
      </c>
    </row>
    <row r="1193" spans="1:19" x14ac:dyDescent="0.2">
      <c r="A1193" s="1">
        <v>45311</v>
      </c>
      <c r="B1193" s="2">
        <v>104.97</v>
      </c>
      <c r="C1193" s="2">
        <v>13.3</v>
      </c>
      <c r="D1193" s="2">
        <v>81.739999999999995</v>
      </c>
      <c r="E1193" s="2">
        <v>3.77</v>
      </c>
      <c r="F1193" s="2">
        <v>96.197000000000003</v>
      </c>
      <c r="G1193">
        <v>105.80800000000001</v>
      </c>
      <c r="H1193">
        <v>3179.36</v>
      </c>
      <c r="I1193">
        <v>104.97</v>
      </c>
      <c r="J1193">
        <v>13.3</v>
      </c>
      <c r="K1193">
        <v>33.1509</v>
      </c>
      <c r="L1193">
        <v>1.5158</v>
      </c>
      <c r="M1193">
        <v>1.756</v>
      </c>
      <c r="N1193">
        <v>-15.679500000000001</v>
      </c>
      <c r="O1193">
        <v>-15.744999999999999</v>
      </c>
      <c r="P1193">
        <v>-26.125</v>
      </c>
      <c r="Q1193">
        <v>-36.970100000000002</v>
      </c>
      <c r="R1193">
        <v>-66.913300000000007</v>
      </c>
      <c r="S1193">
        <v>4.1239999999999997</v>
      </c>
    </row>
    <row r="1194" spans="1:19" x14ac:dyDescent="0.2">
      <c r="A1194" s="1">
        <v>45312</v>
      </c>
      <c r="B1194" s="2">
        <v>104.97</v>
      </c>
      <c r="C1194" s="2">
        <v>13.3</v>
      </c>
      <c r="D1194" s="2">
        <v>81.739999999999995</v>
      </c>
      <c r="E1194" s="2">
        <v>3.77</v>
      </c>
      <c r="F1194" s="2">
        <v>96.197000000000003</v>
      </c>
      <c r="G1194">
        <v>105.80800000000001</v>
      </c>
      <c r="H1194">
        <v>3179.36</v>
      </c>
      <c r="I1194">
        <v>104.97</v>
      </c>
      <c r="J1194">
        <v>13.3</v>
      </c>
      <c r="K1194">
        <v>33.1509</v>
      </c>
      <c r="L1194">
        <v>1.5158</v>
      </c>
      <c r="M1194">
        <v>1.756</v>
      </c>
      <c r="N1194">
        <v>-15.679500000000001</v>
      </c>
      <c r="O1194">
        <v>-15.744999999999999</v>
      </c>
      <c r="P1194">
        <v>-26.125</v>
      </c>
      <c r="Q1194">
        <v>-36.970100000000002</v>
      </c>
      <c r="R1194">
        <v>-66.913300000000007</v>
      </c>
      <c r="S1194">
        <v>4.1239999999999997</v>
      </c>
    </row>
    <row r="1195" spans="1:19" x14ac:dyDescent="0.2">
      <c r="A1195" s="1">
        <v>45313</v>
      </c>
      <c r="B1195" s="2">
        <v>106.87</v>
      </c>
      <c r="C1195" s="2">
        <v>13.19</v>
      </c>
      <c r="D1195" s="2">
        <v>78.48</v>
      </c>
      <c r="E1195" s="2">
        <v>3.74</v>
      </c>
      <c r="F1195" s="2">
        <v>96.143000000000001</v>
      </c>
      <c r="G1195">
        <v>105.786</v>
      </c>
      <c r="H1195">
        <v>3187.8</v>
      </c>
      <c r="I1195">
        <v>106.87</v>
      </c>
      <c r="J1195">
        <v>13.19</v>
      </c>
      <c r="K1195">
        <v>33.1509</v>
      </c>
      <c r="L1195">
        <v>1.5158</v>
      </c>
      <c r="M1195">
        <v>1.756</v>
      </c>
      <c r="N1195">
        <v>-15.679500000000001</v>
      </c>
      <c r="O1195">
        <v>-16.68</v>
      </c>
      <c r="P1195">
        <v>-26</v>
      </c>
      <c r="Q1195">
        <v>-36.5</v>
      </c>
      <c r="R1195">
        <v>-66.350099999999998</v>
      </c>
      <c r="S1195">
        <v>4.1059999999999999</v>
      </c>
    </row>
    <row r="1196" spans="1:19" x14ac:dyDescent="0.2">
      <c r="A1196" s="1">
        <v>45314</v>
      </c>
      <c r="B1196" s="2">
        <v>107.7</v>
      </c>
      <c r="C1196" s="2">
        <v>12.55</v>
      </c>
      <c r="D1196" s="2">
        <v>82.18</v>
      </c>
      <c r="E1196" s="2">
        <v>3.74</v>
      </c>
      <c r="F1196" s="2">
        <v>96.912000000000006</v>
      </c>
      <c r="G1196">
        <v>105.79300000000001</v>
      </c>
      <c r="H1196">
        <v>3178.94</v>
      </c>
      <c r="I1196">
        <v>107.7</v>
      </c>
      <c r="J1196">
        <v>12.55</v>
      </c>
      <c r="K1196">
        <v>33.1509</v>
      </c>
      <c r="L1196">
        <v>1.5158</v>
      </c>
      <c r="M1196">
        <v>1.756</v>
      </c>
      <c r="N1196">
        <v>-15.679500000000001</v>
      </c>
      <c r="O1196">
        <v>-16.5625</v>
      </c>
      <c r="P1196">
        <v>-26.375</v>
      </c>
      <c r="Q1196">
        <v>-36.625</v>
      </c>
      <c r="R1196">
        <v>-66.4375</v>
      </c>
      <c r="S1196">
        <v>4.13</v>
      </c>
    </row>
    <row r="1197" spans="1:19" x14ac:dyDescent="0.2">
      <c r="A1197" s="1">
        <v>45315</v>
      </c>
      <c r="B1197" s="2">
        <v>105.78</v>
      </c>
      <c r="C1197" s="2">
        <v>13.14</v>
      </c>
      <c r="D1197" s="2">
        <v>80.38</v>
      </c>
      <c r="E1197" s="2">
        <v>3.7</v>
      </c>
      <c r="F1197" s="2">
        <v>96.308999999999997</v>
      </c>
      <c r="G1197">
        <v>105.70099999999999</v>
      </c>
      <c r="H1197">
        <v>3174.45</v>
      </c>
      <c r="I1197">
        <v>105.78</v>
      </c>
      <c r="J1197">
        <v>13.14</v>
      </c>
      <c r="K1197">
        <v>33.1509</v>
      </c>
      <c r="L1197">
        <v>1.5158</v>
      </c>
      <c r="M1197">
        <v>1.756</v>
      </c>
      <c r="N1197">
        <v>-15.679500000000001</v>
      </c>
      <c r="O1197">
        <v>-13.8108</v>
      </c>
      <c r="P1197">
        <v>-26.625</v>
      </c>
      <c r="Q1197">
        <v>-36.579099999999997</v>
      </c>
      <c r="R1197">
        <v>-66.63</v>
      </c>
      <c r="S1197">
        <v>4.1769999999999996</v>
      </c>
    </row>
    <row r="1198" spans="1:19" x14ac:dyDescent="0.2">
      <c r="A1198" s="1">
        <v>45316</v>
      </c>
      <c r="B1198" s="2">
        <v>105.89</v>
      </c>
      <c r="C1198" s="2">
        <v>13.45</v>
      </c>
      <c r="D1198" s="2">
        <v>83.16</v>
      </c>
      <c r="E1198" s="2">
        <v>3.7</v>
      </c>
      <c r="F1198" s="2">
        <v>96.734999999999999</v>
      </c>
      <c r="G1198">
        <v>105.97499999999999</v>
      </c>
      <c r="H1198">
        <v>3189.18</v>
      </c>
      <c r="I1198">
        <v>105.89</v>
      </c>
      <c r="J1198">
        <v>13.45</v>
      </c>
      <c r="K1198">
        <v>33.1509</v>
      </c>
      <c r="L1198">
        <v>1.5158</v>
      </c>
      <c r="M1198">
        <v>1.756</v>
      </c>
      <c r="N1198">
        <v>-15.679500000000001</v>
      </c>
      <c r="O1198">
        <v>-14.115</v>
      </c>
      <c r="P1198">
        <v>-25.375</v>
      </c>
      <c r="Q1198">
        <v>-36.298900000000003</v>
      </c>
      <c r="R1198">
        <v>-66.152100000000004</v>
      </c>
      <c r="S1198">
        <v>4.1189999999999998</v>
      </c>
    </row>
    <row r="1199" spans="1:19" x14ac:dyDescent="0.2">
      <c r="A1199" s="1">
        <v>45317</v>
      </c>
      <c r="B1199" s="2">
        <v>100.23</v>
      </c>
      <c r="C1199" s="2">
        <v>13.26</v>
      </c>
      <c r="D1199" s="2">
        <v>81.27</v>
      </c>
      <c r="E1199" s="2">
        <v>3.61</v>
      </c>
      <c r="F1199" s="2">
        <v>95.736000000000004</v>
      </c>
      <c r="G1199">
        <v>105.991</v>
      </c>
      <c r="H1199">
        <v>3186.35</v>
      </c>
      <c r="I1199">
        <v>100.23</v>
      </c>
      <c r="J1199">
        <v>13.26</v>
      </c>
      <c r="K1199">
        <v>33.1509</v>
      </c>
      <c r="L1199">
        <v>1.5158</v>
      </c>
      <c r="M1199">
        <v>1.756</v>
      </c>
      <c r="N1199">
        <v>-15.679500000000001</v>
      </c>
      <c r="O1199">
        <v>-14.5</v>
      </c>
      <c r="P1199">
        <v>-25.85</v>
      </c>
      <c r="Q1199">
        <v>-36.75</v>
      </c>
      <c r="R1199">
        <v>-66.45</v>
      </c>
      <c r="S1199">
        <v>4.1379999999999999</v>
      </c>
    </row>
    <row r="1200" spans="1:19" x14ac:dyDescent="0.2">
      <c r="A1200" s="1">
        <v>45318</v>
      </c>
      <c r="B1200" s="2">
        <v>100.23</v>
      </c>
      <c r="C1200" s="2">
        <v>13.26</v>
      </c>
      <c r="D1200" s="2">
        <v>81.27</v>
      </c>
      <c r="E1200" s="2">
        <v>3.61</v>
      </c>
      <c r="F1200" s="2">
        <v>95.736000000000004</v>
      </c>
      <c r="G1200">
        <v>105.991</v>
      </c>
      <c r="H1200">
        <v>3186.35</v>
      </c>
      <c r="I1200">
        <v>100.23</v>
      </c>
      <c r="J1200">
        <v>13.26</v>
      </c>
      <c r="K1200">
        <v>33.1509</v>
      </c>
      <c r="L1200">
        <v>1.5158</v>
      </c>
      <c r="M1200">
        <v>1.756</v>
      </c>
      <c r="N1200">
        <v>-15.679500000000001</v>
      </c>
      <c r="O1200">
        <v>-14.5</v>
      </c>
      <c r="P1200">
        <v>-25.85</v>
      </c>
      <c r="Q1200">
        <v>-36.75</v>
      </c>
      <c r="R1200">
        <v>-66.45</v>
      </c>
      <c r="S1200">
        <v>4.1379999999999999</v>
      </c>
    </row>
    <row r="1201" spans="1:19" x14ac:dyDescent="0.2">
      <c r="A1201" s="1">
        <v>45319</v>
      </c>
      <c r="B1201" s="2">
        <v>100.23</v>
      </c>
      <c r="C1201" s="2">
        <v>13.26</v>
      </c>
      <c r="D1201" s="2">
        <v>81.27</v>
      </c>
      <c r="E1201" s="2">
        <v>3.61</v>
      </c>
      <c r="F1201" s="2">
        <v>95.736000000000004</v>
      </c>
      <c r="G1201">
        <v>105.991</v>
      </c>
      <c r="H1201">
        <v>3186.35</v>
      </c>
      <c r="I1201">
        <v>100.23</v>
      </c>
      <c r="J1201">
        <v>13.26</v>
      </c>
      <c r="K1201">
        <v>33.1509</v>
      </c>
      <c r="L1201">
        <v>1.5158</v>
      </c>
      <c r="M1201">
        <v>1.756</v>
      </c>
      <c r="N1201">
        <v>-15.679500000000001</v>
      </c>
      <c r="O1201">
        <v>-14.5</v>
      </c>
      <c r="P1201">
        <v>-25.85</v>
      </c>
      <c r="Q1201">
        <v>-36.75</v>
      </c>
      <c r="R1201">
        <v>-66.45</v>
      </c>
      <c r="S1201">
        <v>4.1379999999999999</v>
      </c>
    </row>
    <row r="1202" spans="1:19" x14ac:dyDescent="0.2">
      <c r="A1202" s="1">
        <v>45320</v>
      </c>
      <c r="B1202" s="2">
        <v>106.34</v>
      </c>
      <c r="C1202" s="2">
        <v>13.6</v>
      </c>
      <c r="D1202" s="2">
        <v>85.6</v>
      </c>
      <c r="E1202" s="2">
        <v>3.66</v>
      </c>
      <c r="F1202" s="2">
        <v>95.998999999999995</v>
      </c>
      <c r="G1202">
        <v>106.139</v>
      </c>
      <c r="H1202">
        <v>3199.44</v>
      </c>
      <c r="I1202">
        <v>106.34</v>
      </c>
      <c r="J1202">
        <v>13.6</v>
      </c>
      <c r="K1202">
        <v>33.1509</v>
      </c>
      <c r="L1202">
        <v>1.5158</v>
      </c>
      <c r="M1202">
        <v>1.756</v>
      </c>
      <c r="N1202">
        <v>-15.679500000000001</v>
      </c>
      <c r="O1202">
        <v>-14.371600000000001</v>
      </c>
      <c r="P1202">
        <v>-25.475000000000001</v>
      </c>
      <c r="Q1202">
        <v>-36.25</v>
      </c>
      <c r="R1202">
        <v>-65.78</v>
      </c>
      <c r="S1202">
        <v>4.0750000000000002</v>
      </c>
    </row>
    <row r="1203" spans="1:19" x14ac:dyDescent="0.2">
      <c r="A1203" s="1">
        <v>45321</v>
      </c>
      <c r="B1203" s="2">
        <v>104.26</v>
      </c>
      <c r="C1203" s="2">
        <v>13.31</v>
      </c>
      <c r="D1203" s="2">
        <v>85.81</v>
      </c>
      <c r="E1203" s="2">
        <v>3.72</v>
      </c>
      <c r="F1203" s="2">
        <v>95.582999999999998</v>
      </c>
      <c r="G1203">
        <v>105.973</v>
      </c>
      <c r="H1203">
        <v>3203.59</v>
      </c>
      <c r="I1203">
        <v>104.26</v>
      </c>
      <c r="J1203">
        <v>13.31</v>
      </c>
      <c r="K1203">
        <v>33.1509</v>
      </c>
      <c r="L1203">
        <v>1.5158</v>
      </c>
      <c r="M1203">
        <v>1.756</v>
      </c>
      <c r="N1203">
        <v>-15.679500000000001</v>
      </c>
      <c r="O1203">
        <v>-13.8125</v>
      </c>
      <c r="P1203">
        <v>-25.125</v>
      </c>
      <c r="Q1203">
        <v>-36.125</v>
      </c>
      <c r="R1203">
        <v>-65.974999999999994</v>
      </c>
      <c r="S1203">
        <v>4.0330000000000004</v>
      </c>
    </row>
    <row r="1204" spans="1:19" x14ac:dyDescent="0.2">
      <c r="A1204" s="1">
        <v>45322</v>
      </c>
      <c r="B1204" s="2">
        <v>107.28</v>
      </c>
      <c r="C1204" s="2">
        <v>14.35</v>
      </c>
      <c r="D1204" s="2">
        <v>94.76</v>
      </c>
      <c r="E1204" s="2">
        <v>3.86</v>
      </c>
      <c r="F1204" s="2">
        <v>96.486000000000004</v>
      </c>
      <c r="G1204">
        <v>105.51600000000001</v>
      </c>
      <c r="H1204">
        <v>3215.57</v>
      </c>
      <c r="I1204">
        <v>107.28</v>
      </c>
      <c r="J1204">
        <v>14.35</v>
      </c>
      <c r="K1204">
        <v>33.1509</v>
      </c>
      <c r="L1204">
        <v>1.5158</v>
      </c>
      <c r="M1204">
        <v>1.756</v>
      </c>
      <c r="N1204">
        <v>-15.679500000000001</v>
      </c>
      <c r="O1204">
        <v>-13.831</v>
      </c>
      <c r="P1204">
        <v>-25.625</v>
      </c>
      <c r="Q1204">
        <v>-36.5</v>
      </c>
      <c r="R1204">
        <v>-66.474999999999994</v>
      </c>
      <c r="S1204">
        <v>3.9129999999999998</v>
      </c>
    </row>
    <row r="1205" spans="1:19" x14ac:dyDescent="0.2">
      <c r="A1205" s="1">
        <v>45323</v>
      </c>
      <c r="B1205" s="2">
        <v>113.92</v>
      </c>
      <c r="C1205" s="2">
        <v>13.88</v>
      </c>
      <c r="D1205" s="2">
        <v>86.98</v>
      </c>
      <c r="E1205" s="2">
        <v>3.81</v>
      </c>
      <c r="F1205" s="2">
        <v>96.623999999999995</v>
      </c>
      <c r="G1205">
        <v>105.82599999999999</v>
      </c>
      <c r="H1205">
        <v>3233.27</v>
      </c>
      <c r="I1205">
        <v>113.92</v>
      </c>
      <c r="J1205">
        <v>13.88</v>
      </c>
      <c r="K1205">
        <v>33.1509</v>
      </c>
      <c r="L1205">
        <v>1.5158</v>
      </c>
      <c r="M1205">
        <v>1.756</v>
      </c>
      <c r="N1205">
        <v>-15.679500000000001</v>
      </c>
      <c r="O1205">
        <v>-14.6875</v>
      </c>
      <c r="P1205">
        <v>-25.125</v>
      </c>
      <c r="Q1205">
        <v>-36</v>
      </c>
      <c r="R1205">
        <v>-65.5625</v>
      </c>
      <c r="S1205">
        <v>3.8809999999999998</v>
      </c>
    </row>
    <row r="1206" spans="1:19" x14ac:dyDescent="0.2">
      <c r="A1206" s="1">
        <v>45324</v>
      </c>
      <c r="B1206" s="2">
        <v>106.72</v>
      </c>
      <c r="C1206" s="2">
        <v>13.85</v>
      </c>
      <c r="D1206" s="2">
        <v>85.01</v>
      </c>
      <c r="E1206" s="2">
        <v>3.74</v>
      </c>
      <c r="F1206" s="2">
        <v>95.924999999999997</v>
      </c>
      <c r="G1206">
        <v>105.952</v>
      </c>
      <c r="H1206">
        <v>3204.82</v>
      </c>
      <c r="I1206">
        <v>106.72</v>
      </c>
      <c r="J1206">
        <v>13.85</v>
      </c>
      <c r="K1206">
        <v>33.1509</v>
      </c>
      <c r="L1206">
        <v>1.5158</v>
      </c>
      <c r="M1206">
        <v>1.756</v>
      </c>
      <c r="N1206">
        <v>-15.679500000000001</v>
      </c>
      <c r="O1206">
        <v>-12.9375</v>
      </c>
      <c r="P1206">
        <v>-25.1555</v>
      </c>
      <c r="Q1206">
        <v>-36.125</v>
      </c>
      <c r="R1206">
        <v>-65.625</v>
      </c>
      <c r="S1206">
        <v>4.0220000000000002</v>
      </c>
    </row>
    <row r="1207" spans="1:19" x14ac:dyDescent="0.2">
      <c r="A1207" s="1">
        <v>45325</v>
      </c>
      <c r="B1207" s="2">
        <v>106.72</v>
      </c>
      <c r="C1207" s="2">
        <v>13.85</v>
      </c>
      <c r="D1207" s="2">
        <v>85.01</v>
      </c>
      <c r="E1207" s="2">
        <v>3.74</v>
      </c>
      <c r="F1207" s="2">
        <v>95.924999999999997</v>
      </c>
      <c r="G1207">
        <v>105.952</v>
      </c>
      <c r="H1207">
        <v>3204.82</v>
      </c>
      <c r="I1207">
        <v>106.72</v>
      </c>
      <c r="J1207">
        <v>13.85</v>
      </c>
      <c r="K1207">
        <v>33.1509</v>
      </c>
      <c r="L1207">
        <v>1.5158</v>
      </c>
      <c r="M1207">
        <v>1.756</v>
      </c>
      <c r="N1207">
        <v>-15.679500000000001</v>
      </c>
      <c r="O1207">
        <v>-12.9375</v>
      </c>
      <c r="P1207">
        <v>-25.1555</v>
      </c>
      <c r="Q1207">
        <v>-36.125</v>
      </c>
      <c r="R1207">
        <v>-65.625</v>
      </c>
      <c r="S1207">
        <v>4.0220000000000002</v>
      </c>
    </row>
    <row r="1208" spans="1:19" x14ac:dyDescent="0.2">
      <c r="A1208" s="1">
        <v>45326</v>
      </c>
      <c r="B1208" s="2">
        <v>106.72</v>
      </c>
      <c r="C1208" s="2">
        <v>13.85</v>
      </c>
      <c r="D1208" s="2">
        <v>85.01</v>
      </c>
      <c r="E1208" s="2">
        <v>3.74</v>
      </c>
      <c r="F1208" s="2">
        <v>95.924999999999997</v>
      </c>
      <c r="G1208">
        <v>105.952</v>
      </c>
      <c r="H1208">
        <v>3204.82</v>
      </c>
      <c r="I1208">
        <v>106.72</v>
      </c>
      <c r="J1208">
        <v>13.85</v>
      </c>
      <c r="K1208">
        <v>33.1509</v>
      </c>
      <c r="L1208">
        <v>1.5158</v>
      </c>
      <c r="M1208">
        <v>1.756</v>
      </c>
      <c r="N1208">
        <v>-15.679500000000001</v>
      </c>
      <c r="O1208">
        <v>-12.9375</v>
      </c>
      <c r="P1208">
        <v>-25.1555</v>
      </c>
      <c r="Q1208">
        <v>-36.125</v>
      </c>
      <c r="R1208">
        <v>-65.625</v>
      </c>
      <c r="S1208">
        <v>4.0220000000000002</v>
      </c>
    </row>
    <row r="1209" spans="1:19" x14ac:dyDescent="0.2">
      <c r="A1209" s="1">
        <v>45327</v>
      </c>
      <c r="B1209" s="2">
        <v>108.68</v>
      </c>
      <c r="C1209" s="2">
        <v>13.67</v>
      </c>
      <c r="D1209" s="2">
        <v>83.21</v>
      </c>
      <c r="E1209" s="2">
        <v>3.74</v>
      </c>
      <c r="F1209" s="2">
        <v>96.042000000000002</v>
      </c>
      <c r="G1209">
        <v>105.718</v>
      </c>
      <c r="H1209">
        <v>3180.86</v>
      </c>
      <c r="I1209">
        <v>108.68</v>
      </c>
      <c r="J1209">
        <v>13.67</v>
      </c>
      <c r="K1209">
        <v>33.1509</v>
      </c>
      <c r="L1209">
        <v>1.5158</v>
      </c>
      <c r="M1209">
        <v>1.756</v>
      </c>
      <c r="N1209">
        <v>-15.679500000000001</v>
      </c>
      <c r="O1209">
        <v>-13.779</v>
      </c>
      <c r="P1209">
        <v>-25.75</v>
      </c>
      <c r="Q1209">
        <v>-36.8125</v>
      </c>
      <c r="R1209">
        <v>-65.875</v>
      </c>
      <c r="S1209">
        <v>4.1589999999999998</v>
      </c>
    </row>
    <row r="1210" spans="1:19" x14ac:dyDescent="0.2">
      <c r="A1210" s="1">
        <v>45328</v>
      </c>
      <c r="B1210" s="2">
        <v>110.6</v>
      </c>
      <c r="C1210" s="2">
        <v>13.06</v>
      </c>
      <c r="D1210" s="2">
        <v>81</v>
      </c>
      <c r="E1210" s="2">
        <v>3.75</v>
      </c>
      <c r="F1210" s="2">
        <v>96.245000000000005</v>
      </c>
      <c r="G1210">
        <v>105.67100000000001</v>
      </c>
      <c r="H1210">
        <v>3196.38</v>
      </c>
      <c r="I1210">
        <v>110.6</v>
      </c>
      <c r="J1210">
        <v>13.06</v>
      </c>
      <c r="K1210">
        <v>33.1509</v>
      </c>
      <c r="L1210">
        <v>1.5158</v>
      </c>
      <c r="M1210">
        <v>1.756</v>
      </c>
      <c r="N1210">
        <v>-15.679500000000001</v>
      </c>
      <c r="O1210">
        <v>-13.8238</v>
      </c>
      <c r="P1210">
        <v>-26.5</v>
      </c>
      <c r="Q1210">
        <v>-37.625</v>
      </c>
      <c r="R1210">
        <v>-66.222700000000003</v>
      </c>
      <c r="S1210">
        <v>4.101</v>
      </c>
    </row>
    <row r="1211" spans="1:19" x14ac:dyDescent="0.2">
      <c r="A1211" s="1">
        <v>45329</v>
      </c>
      <c r="B1211" s="2">
        <v>107.86</v>
      </c>
      <c r="C1211" s="2">
        <v>12.83</v>
      </c>
      <c r="D1211" s="2">
        <v>80.89</v>
      </c>
      <c r="E1211" s="2">
        <v>3.7</v>
      </c>
      <c r="F1211" s="2">
        <v>96.775999999999996</v>
      </c>
      <c r="G1211">
        <v>105.733</v>
      </c>
      <c r="H1211">
        <v>3189.97</v>
      </c>
      <c r="I1211">
        <v>107.86</v>
      </c>
      <c r="J1211">
        <v>12.83</v>
      </c>
      <c r="K1211">
        <v>33.1509</v>
      </c>
      <c r="L1211">
        <v>1.5158</v>
      </c>
      <c r="M1211">
        <v>1.756</v>
      </c>
      <c r="N1211">
        <v>-15.679500000000001</v>
      </c>
      <c r="O1211">
        <v>-13.75</v>
      </c>
      <c r="P1211">
        <v>-26</v>
      </c>
      <c r="Q1211">
        <v>-37.5</v>
      </c>
      <c r="R1211">
        <v>-66.364000000000004</v>
      </c>
      <c r="S1211">
        <v>4.1219999999999999</v>
      </c>
    </row>
    <row r="1212" spans="1:19" x14ac:dyDescent="0.2">
      <c r="A1212" s="1">
        <v>45330</v>
      </c>
      <c r="B1212" s="2">
        <v>108.6</v>
      </c>
      <c r="C1212" s="2">
        <v>12.79</v>
      </c>
      <c r="D1212" s="2">
        <v>84.6</v>
      </c>
      <c r="E1212" s="2">
        <v>3.64</v>
      </c>
      <c r="F1212" s="2">
        <v>96.600999999999999</v>
      </c>
      <c r="G1212">
        <v>105.801</v>
      </c>
      <c r="H1212">
        <v>3179.12</v>
      </c>
      <c r="I1212">
        <v>108.6</v>
      </c>
      <c r="J1212">
        <v>12.79</v>
      </c>
      <c r="K1212">
        <v>33.1509</v>
      </c>
      <c r="L1212">
        <v>1.5158</v>
      </c>
      <c r="M1212">
        <v>1.756</v>
      </c>
      <c r="N1212">
        <v>-15.679500000000001</v>
      </c>
      <c r="O1212">
        <v>-14.018000000000001</v>
      </c>
      <c r="P1212">
        <v>-26.125</v>
      </c>
      <c r="Q1212">
        <v>-36.125</v>
      </c>
      <c r="R1212">
        <v>-65.9375</v>
      </c>
      <c r="S1212">
        <v>4.1550000000000002</v>
      </c>
    </row>
    <row r="1213" spans="1:19" x14ac:dyDescent="0.2">
      <c r="A1213" s="1">
        <v>45331</v>
      </c>
      <c r="B1213" s="2">
        <v>106.21</v>
      </c>
      <c r="C1213" s="2">
        <v>12.93</v>
      </c>
      <c r="D1213" s="2">
        <v>84.46</v>
      </c>
      <c r="E1213" s="2">
        <v>3.57</v>
      </c>
      <c r="F1213" s="2">
        <v>95.694000000000003</v>
      </c>
      <c r="G1213">
        <v>106.041</v>
      </c>
      <c r="H1213">
        <v>3174.23</v>
      </c>
      <c r="I1213">
        <v>106.21</v>
      </c>
      <c r="J1213">
        <v>12.93</v>
      </c>
      <c r="K1213">
        <v>33.1509</v>
      </c>
      <c r="L1213">
        <v>1.5158</v>
      </c>
      <c r="M1213">
        <v>1.756</v>
      </c>
      <c r="N1213">
        <v>-15.679500000000001</v>
      </c>
      <c r="O1213">
        <v>-14</v>
      </c>
      <c r="P1213">
        <v>-25.75</v>
      </c>
      <c r="Q1213">
        <v>-36.049999999999997</v>
      </c>
      <c r="R1213">
        <v>-66</v>
      </c>
      <c r="S1213">
        <v>4.1760000000000002</v>
      </c>
    </row>
    <row r="1214" spans="1:19" x14ac:dyDescent="0.2">
      <c r="A1214" s="1">
        <v>45332</v>
      </c>
      <c r="B1214" s="2">
        <v>106.21</v>
      </c>
      <c r="C1214" s="2">
        <v>12.93</v>
      </c>
      <c r="D1214" s="2">
        <v>84.46</v>
      </c>
      <c r="E1214" s="2">
        <v>3.57</v>
      </c>
      <c r="F1214" s="2">
        <v>95.694000000000003</v>
      </c>
      <c r="G1214">
        <v>106.041</v>
      </c>
      <c r="H1214">
        <v>3174.23</v>
      </c>
      <c r="I1214">
        <v>106.21</v>
      </c>
      <c r="J1214">
        <v>12.93</v>
      </c>
      <c r="K1214">
        <v>33.1509</v>
      </c>
      <c r="L1214">
        <v>1.5158</v>
      </c>
      <c r="M1214">
        <v>1.756</v>
      </c>
      <c r="N1214">
        <v>-15.679500000000001</v>
      </c>
      <c r="O1214">
        <v>-14</v>
      </c>
      <c r="P1214">
        <v>-25.75</v>
      </c>
      <c r="Q1214">
        <v>-36.049999999999997</v>
      </c>
      <c r="R1214">
        <v>-66</v>
      </c>
      <c r="S1214">
        <v>4.1760000000000002</v>
      </c>
    </row>
    <row r="1215" spans="1:19" x14ac:dyDescent="0.2">
      <c r="A1215" s="1">
        <v>45333</v>
      </c>
      <c r="B1215" s="2">
        <v>106.21</v>
      </c>
      <c r="C1215" s="2">
        <v>12.93</v>
      </c>
      <c r="D1215" s="2">
        <v>84.46</v>
      </c>
      <c r="E1215" s="2">
        <v>3.57</v>
      </c>
      <c r="F1215" s="2">
        <v>95.694000000000003</v>
      </c>
      <c r="G1215">
        <v>106.041</v>
      </c>
      <c r="H1215">
        <v>3174.23</v>
      </c>
      <c r="I1215">
        <v>106.21</v>
      </c>
      <c r="J1215">
        <v>12.93</v>
      </c>
      <c r="K1215">
        <v>33.1509</v>
      </c>
      <c r="L1215">
        <v>1.5158</v>
      </c>
      <c r="M1215">
        <v>1.756</v>
      </c>
      <c r="N1215">
        <v>-15.679500000000001</v>
      </c>
      <c r="O1215">
        <v>-14</v>
      </c>
      <c r="P1215">
        <v>-25.75</v>
      </c>
      <c r="Q1215">
        <v>-36.049999999999997</v>
      </c>
      <c r="R1215">
        <v>-66</v>
      </c>
      <c r="S1215">
        <v>4.1760000000000002</v>
      </c>
    </row>
    <row r="1216" spans="1:19" x14ac:dyDescent="0.2">
      <c r="A1216" s="1">
        <v>45334</v>
      </c>
      <c r="B1216" s="2">
        <v>109.78</v>
      </c>
      <c r="C1216" s="2">
        <v>13.93</v>
      </c>
      <c r="D1216" s="2">
        <v>84.07</v>
      </c>
      <c r="E1216" s="2">
        <v>3.56</v>
      </c>
      <c r="F1216" s="2">
        <v>94.463999999999999</v>
      </c>
      <c r="G1216">
        <v>106.128</v>
      </c>
      <c r="H1216">
        <v>3176.21</v>
      </c>
      <c r="I1216">
        <v>109.78</v>
      </c>
      <c r="J1216">
        <v>13.93</v>
      </c>
      <c r="K1216">
        <v>33.1509</v>
      </c>
      <c r="L1216">
        <v>1.5158</v>
      </c>
      <c r="M1216">
        <v>1.756</v>
      </c>
      <c r="N1216">
        <v>-15.679500000000001</v>
      </c>
      <c r="O1216">
        <v>-14.01</v>
      </c>
      <c r="P1216">
        <v>-25.97</v>
      </c>
      <c r="Q1216">
        <v>-36.375</v>
      </c>
      <c r="R1216">
        <v>-66.540000000000006</v>
      </c>
      <c r="S1216">
        <v>4.18</v>
      </c>
    </row>
    <row r="1217" spans="1:19" x14ac:dyDescent="0.2">
      <c r="A1217" s="1">
        <v>45335</v>
      </c>
      <c r="B1217" s="2">
        <v>113.22</v>
      </c>
      <c r="C1217" s="2">
        <v>15.85</v>
      </c>
      <c r="D1217" s="2">
        <v>81.569999999999993</v>
      </c>
      <c r="E1217" s="2">
        <v>3.6</v>
      </c>
      <c r="F1217" s="2">
        <v>95.86</v>
      </c>
      <c r="G1217">
        <v>105.746</v>
      </c>
      <c r="H1217">
        <v>3147.45</v>
      </c>
      <c r="I1217">
        <v>113.22</v>
      </c>
      <c r="J1217">
        <v>15.85</v>
      </c>
      <c r="K1217">
        <v>33.1509</v>
      </c>
      <c r="L1217">
        <v>1.5158</v>
      </c>
      <c r="M1217">
        <v>1.756</v>
      </c>
      <c r="N1217">
        <v>-15.679500000000001</v>
      </c>
      <c r="O1217">
        <v>-11.88</v>
      </c>
      <c r="P1217">
        <v>-25.625</v>
      </c>
      <c r="Q1217">
        <v>-35.966500000000003</v>
      </c>
      <c r="R1217">
        <v>-66.575000000000003</v>
      </c>
      <c r="S1217">
        <v>4.3150000000000004</v>
      </c>
    </row>
    <row r="1218" spans="1:19" x14ac:dyDescent="0.2">
      <c r="A1218" s="1">
        <v>45336</v>
      </c>
      <c r="B1218" s="2">
        <v>111.97</v>
      </c>
      <c r="C1218" s="2">
        <v>14.38</v>
      </c>
      <c r="D1218" s="2">
        <v>86.46</v>
      </c>
      <c r="E1218" s="2">
        <v>3.65</v>
      </c>
      <c r="F1218" s="2">
        <v>95.48</v>
      </c>
      <c r="G1218">
        <v>105.892</v>
      </c>
      <c r="H1218">
        <v>3158.94</v>
      </c>
      <c r="I1218">
        <v>111.97</v>
      </c>
      <c r="J1218">
        <v>14.38</v>
      </c>
      <c r="K1218">
        <v>33.1509</v>
      </c>
      <c r="L1218">
        <v>1.5158</v>
      </c>
      <c r="M1218">
        <v>1.756</v>
      </c>
      <c r="N1218">
        <v>-15.679500000000001</v>
      </c>
      <c r="O1218">
        <v>-11.0625</v>
      </c>
      <c r="P1218">
        <v>-25.125</v>
      </c>
      <c r="Q1218">
        <v>-35.656700000000001</v>
      </c>
      <c r="R1218">
        <v>-66.587699999999998</v>
      </c>
      <c r="S1218">
        <v>4.2569999999999997</v>
      </c>
    </row>
    <row r="1219" spans="1:19" x14ac:dyDescent="0.2">
      <c r="A1219" s="1">
        <v>45337</v>
      </c>
      <c r="B1219" s="2">
        <v>112.09</v>
      </c>
      <c r="C1219" s="2">
        <v>14.01</v>
      </c>
      <c r="D1219" s="2">
        <v>86</v>
      </c>
      <c r="E1219" s="2">
        <v>3.59</v>
      </c>
      <c r="F1219" s="2">
        <v>94.326999999999998</v>
      </c>
      <c r="G1219">
        <v>106.265</v>
      </c>
      <c r="H1219">
        <v>3168.59</v>
      </c>
      <c r="I1219">
        <v>112.09</v>
      </c>
      <c r="J1219">
        <v>14.01</v>
      </c>
      <c r="K1219">
        <v>33.1509</v>
      </c>
      <c r="L1219">
        <v>1.5158</v>
      </c>
      <c r="M1219">
        <v>1.756</v>
      </c>
      <c r="N1219">
        <v>-15.679500000000001</v>
      </c>
      <c r="O1219">
        <v>-11.855</v>
      </c>
      <c r="P1219">
        <v>-24.75</v>
      </c>
      <c r="Q1219">
        <v>-35.625</v>
      </c>
      <c r="R1219">
        <v>-65.894999999999996</v>
      </c>
      <c r="S1219">
        <v>4.2320000000000002</v>
      </c>
    </row>
    <row r="1220" spans="1:19" x14ac:dyDescent="0.2">
      <c r="A1220" s="1">
        <v>45338</v>
      </c>
      <c r="B1220" s="2">
        <v>109.2</v>
      </c>
      <c r="C1220" s="2">
        <v>14.24</v>
      </c>
      <c r="D1220" s="2">
        <v>83.08</v>
      </c>
      <c r="E1220" s="2">
        <v>3.59</v>
      </c>
      <c r="F1220" s="2">
        <v>93.73</v>
      </c>
      <c r="G1220">
        <v>106.04900000000001</v>
      </c>
      <c r="H1220">
        <v>3159.81</v>
      </c>
      <c r="I1220">
        <v>109.2</v>
      </c>
      <c r="J1220">
        <v>14.24</v>
      </c>
      <c r="K1220">
        <v>33.1509</v>
      </c>
      <c r="L1220">
        <v>1.5158</v>
      </c>
      <c r="M1220">
        <v>1.756</v>
      </c>
      <c r="N1220">
        <v>-15.679500000000001</v>
      </c>
      <c r="O1220">
        <v>-13.393000000000001</v>
      </c>
      <c r="P1220">
        <v>-25.5</v>
      </c>
      <c r="Q1220">
        <v>-36.412999999999997</v>
      </c>
      <c r="R1220">
        <v>-66.8125</v>
      </c>
      <c r="S1220">
        <v>4.2809999999999997</v>
      </c>
    </row>
    <row r="1221" spans="1:19" x14ac:dyDescent="0.2">
      <c r="A1221" s="1">
        <v>45339</v>
      </c>
      <c r="B1221" s="2">
        <v>109.2</v>
      </c>
      <c r="C1221" s="2">
        <v>14.24</v>
      </c>
      <c r="D1221" s="2">
        <v>83.08</v>
      </c>
      <c r="E1221" s="2">
        <v>3.59</v>
      </c>
      <c r="F1221" s="2">
        <v>93.73</v>
      </c>
      <c r="G1221">
        <v>106.04900000000001</v>
      </c>
      <c r="H1221">
        <v>3159.81</v>
      </c>
      <c r="I1221">
        <v>109.2</v>
      </c>
      <c r="J1221">
        <v>14.24</v>
      </c>
      <c r="K1221">
        <v>33.1509</v>
      </c>
      <c r="L1221">
        <v>1.5158</v>
      </c>
      <c r="M1221">
        <v>1.756</v>
      </c>
      <c r="N1221">
        <v>-15.679500000000001</v>
      </c>
      <c r="O1221">
        <v>-13.393000000000001</v>
      </c>
      <c r="P1221">
        <v>-25.5</v>
      </c>
      <c r="Q1221">
        <v>-36.412999999999997</v>
      </c>
      <c r="R1221">
        <v>-66.8125</v>
      </c>
      <c r="S1221">
        <v>4.2809999999999997</v>
      </c>
    </row>
    <row r="1222" spans="1:19" x14ac:dyDescent="0.2">
      <c r="A1222" s="1">
        <v>45340</v>
      </c>
      <c r="B1222" s="2">
        <v>109.2</v>
      </c>
      <c r="C1222" s="2">
        <v>14.24</v>
      </c>
      <c r="D1222" s="2">
        <v>83.08</v>
      </c>
      <c r="E1222" s="2">
        <v>3.59</v>
      </c>
      <c r="F1222" s="2">
        <v>93.73</v>
      </c>
      <c r="G1222">
        <v>106.04900000000001</v>
      </c>
      <c r="H1222">
        <v>3159.81</v>
      </c>
      <c r="I1222">
        <v>109.2</v>
      </c>
      <c r="J1222">
        <v>14.24</v>
      </c>
      <c r="K1222">
        <v>33.1509</v>
      </c>
      <c r="L1222">
        <v>1.5158</v>
      </c>
      <c r="M1222">
        <v>1.756</v>
      </c>
      <c r="N1222">
        <v>-15.679500000000001</v>
      </c>
      <c r="O1222">
        <v>-13.393000000000001</v>
      </c>
      <c r="P1222">
        <v>-25.5</v>
      </c>
      <c r="Q1222">
        <v>-36.412999999999997</v>
      </c>
      <c r="R1222">
        <v>-66.8125</v>
      </c>
      <c r="S1222">
        <v>4.2809999999999997</v>
      </c>
    </row>
    <row r="1223" spans="1:19" x14ac:dyDescent="0.2">
      <c r="A1223" s="1">
        <v>45341</v>
      </c>
      <c r="B1223" s="2">
        <v>109.2</v>
      </c>
      <c r="C1223" s="2">
        <v>14.71</v>
      </c>
      <c r="D1223" s="2">
        <v>83.08</v>
      </c>
      <c r="E1223" s="2">
        <v>3.59</v>
      </c>
      <c r="F1223" s="2">
        <v>94.201999999999998</v>
      </c>
      <c r="G1223">
        <v>106.04900000000001</v>
      </c>
      <c r="H1223">
        <v>3159.81</v>
      </c>
      <c r="I1223">
        <v>109.2</v>
      </c>
      <c r="J1223">
        <v>14.71</v>
      </c>
      <c r="K1223">
        <v>33.1509</v>
      </c>
      <c r="L1223">
        <v>1.5158</v>
      </c>
      <c r="M1223">
        <v>1.756</v>
      </c>
      <c r="N1223">
        <v>-15.679500000000001</v>
      </c>
      <c r="O1223">
        <v>-13.375</v>
      </c>
      <c r="P1223">
        <v>-25.5</v>
      </c>
      <c r="Q1223">
        <v>-36.412999999999997</v>
      </c>
      <c r="R1223">
        <v>-66.8125</v>
      </c>
      <c r="S1223">
        <v>4.2809999999999997</v>
      </c>
    </row>
    <row r="1224" spans="1:19" x14ac:dyDescent="0.2">
      <c r="A1224" s="1">
        <v>45342</v>
      </c>
      <c r="B1224" s="2">
        <v>111.02</v>
      </c>
      <c r="C1224" s="2">
        <v>15.42</v>
      </c>
      <c r="D1224" s="2">
        <v>81.47</v>
      </c>
      <c r="E1224" s="2">
        <v>3.59</v>
      </c>
      <c r="F1224" s="2">
        <v>94.734999999999999</v>
      </c>
      <c r="G1224">
        <v>106.06399999999999</v>
      </c>
      <c r="H1224">
        <v>3166.8</v>
      </c>
      <c r="I1224">
        <v>111.02</v>
      </c>
      <c r="J1224">
        <v>15.42</v>
      </c>
      <c r="K1224">
        <v>33.1509</v>
      </c>
      <c r="L1224">
        <v>1.5158</v>
      </c>
      <c r="M1224">
        <v>1.756</v>
      </c>
      <c r="N1224">
        <v>-15.679500000000001</v>
      </c>
      <c r="O1224">
        <v>-12.8057</v>
      </c>
      <c r="P1224">
        <v>-25.14</v>
      </c>
      <c r="Q1224">
        <v>-36.270400000000002</v>
      </c>
      <c r="R1224">
        <v>-66.167299999999997</v>
      </c>
      <c r="S1224">
        <v>4.2759999999999998</v>
      </c>
    </row>
    <row r="1225" spans="1:19" x14ac:dyDescent="0.2">
      <c r="A1225" s="1">
        <v>45343</v>
      </c>
      <c r="B1225" s="2">
        <v>114.27</v>
      </c>
      <c r="C1225" s="2">
        <v>15.34</v>
      </c>
      <c r="D1225" s="2">
        <v>78.13</v>
      </c>
      <c r="E1225" s="2">
        <v>3.6</v>
      </c>
      <c r="F1225" s="2">
        <v>94.225999999999999</v>
      </c>
      <c r="G1225">
        <v>106.09399999999999</v>
      </c>
      <c r="H1225">
        <v>3160.34</v>
      </c>
      <c r="I1225">
        <v>114.27</v>
      </c>
      <c r="J1225">
        <v>15.34</v>
      </c>
      <c r="K1225">
        <v>33.1509</v>
      </c>
      <c r="L1225">
        <v>1.5158</v>
      </c>
      <c r="M1225">
        <v>1.756</v>
      </c>
      <c r="N1225">
        <v>-15.679500000000001</v>
      </c>
      <c r="O1225">
        <v>-13.015000000000001</v>
      </c>
      <c r="P1225">
        <v>-25.25</v>
      </c>
      <c r="Q1225">
        <v>-36.426400000000001</v>
      </c>
      <c r="R1225">
        <v>-66.927000000000007</v>
      </c>
      <c r="S1225">
        <v>4.32</v>
      </c>
    </row>
    <row r="1226" spans="1:19" x14ac:dyDescent="0.2">
      <c r="A1226" s="1">
        <v>45344</v>
      </c>
      <c r="B1226" s="2">
        <v>115.59</v>
      </c>
      <c r="C1226" s="2">
        <v>14.54</v>
      </c>
      <c r="D1226" s="2">
        <v>74.930000000000007</v>
      </c>
      <c r="E1226" s="2">
        <v>3.51</v>
      </c>
      <c r="F1226" s="2">
        <v>92.557000000000002</v>
      </c>
      <c r="G1226">
        <v>106.45</v>
      </c>
      <c r="H1226">
        <v>3164.32</v>
      </c>
      <c r="I1226">
        <v>115.59</v>
      </c>
      <c r="J1226">
        <v>14.54</v>
      </c>
      <c r="K1226">
        <v>33.1509</v>
      </c>
      <c r="L1226">
        <v>1.5158</v>
      </c>
      <c r="M1226">
        <v>1.756</v>
      </c>
      <c r="N1226">
        <v>-15.679500000000001</v>
      </c>
      <c r="O1226">
        <v>-13.81</v>
      </c>
      <c r="P1226">
        <v>-25.875</v>
      </c>
      <c r="Q1226">
        <v>-36.625</v>
      </c>
      <c r="R1226">
        <v>-65.0625</v>
      </c>
      <c r="S1226">
        <v>4.3230000000000004</v>
      </c>
    </row>
    <row r="1227" spans="1:19" x14ac:dyDescent="0.2">
      <c r="A1227" s="1">
        <v>45345</v>
      </c>
      <c r="B1227" s="2">
        <v>108.31</v>
      </c>
      <c r="C1227" s="2">
        <v>13.75</v>
      </c>
      <c r="D1227" s="2">
        <v>76.2</v>
      </c>
      <c r="E1227" s="2">
        <v>3.55</v>
      </c>
      <c r="F1227" s="2">
        <v>92.527000000000001</v>
      </c>
      <c r="G1227">
        <v>106.35299999999999</v>
      </c>
      <c r="H1227">
        <v>3172.82</v>
      </c>
      <c r="I1227">
        <v>108.31</v>
      </c>
      <c r="J1227">
        <v>13.75</v>
      </c>
      <c r="K1227">
        <v>33.1509</v>
      </c>
      <c r="L1227">
        <v>1.5158</v>
      </c>
      <c r="M1227">
        <v>1.756</v>
      </c>
      <c r="N1227">
        <v>-15.679500000000001</v>
      </c>
      <c r="O1227">
        <v>-13.3125</v>
      </c>
      <c r="P1227">
        <v>-26.625</v>
      </c>
      <c r="Q1227">
        <v>-37.375</v>
      </c>
      <c r="R1227">
        <v>-66.972399999999993</v>
      </c>
      <c r="S1227">
        <v>4.2489999999999997</v>
      </c>
    </row>
    <row r="1228" spans="1:19" x14ac:dyDescent="0.2">
      <c r="A1228" s="1">
        <v>45346</v>
      </c>
      <c r="B1228" s="2">
        <v>108.31</v>
      </c>
      <c r="C1228" s="2">
        <v>13.75</v>
      </c>
      <c r="D1228" s="2">
        <v>76.2</v>
      </c>
      <c r="E1228" s="2">
        <v>3.55</v>
      </c>
      <c r="F1228" s="2">
        <v>92.527000000000001</v>
      </c>
      <c r="G1228">
        <v>106.35299999999999</v>
      </c>
      <c r="H1228">
        <v>3172.82</v>
      </c>
      <c r="I1228">
        <v>108.31</v>
      </c>
      <c r="J1228">
        <v>13.75</v>
      </c>
      <c r="K1228">
        <v>33.1509</v>
      </c>
      <c r="L1228">
        <v>1.5158</v>
      </c>
      <c r="M1228">
        <v>1.756</v>
      </c>
      <c r="N1228">
        <v>-15.679500000000001</v>
      </c>
      <c r="O1228">
        <v>-13.3125</v>
      </c>
      <c r="P1228">
        <v>-26.625</v>
      </c>
      <c r="Q1228">
        <v>-37.375</v>
      </c>
      <c r="R1228">
        <v>-66.972399999999993</v>
      </c>
      <c r="S1228">
        <v>4.2489999999999997</v>
      </c>
    </row>
    <row r="1229" spans="1:19" x14ac:dyDescent="0.2">
      <c r="A1229" s="1">
        <v>45347</v>
      </c>
      <c r="B1229" s="2">
        <v>108.31</v>
      </c>
      <c r="C1229" s="2">
        <v>13.75</v>
      </c>
      <c r="D1229" s="2">
        <v>76.2</v>
      </c>
      <c r="E1229" s="2">
        <v>3.55</v>
      </c>
      <c r="F1229" s="2">
        <v>92.527000000000001</v>
      </c>
      <c r="G1229">
        <v>106.35299999999999</v>
      </c>
      <c r="H1229">
        <v>3172.82</v>
      </c>
      <c r="I1229">
        <v>108.31</v>
      </c>
      <c r="J1229">
        <v>13.75</v>
      </c>
      <c r="K1229">
        <v>33.1509</v>
      </c>
      <c r="L1229">
        <v>1.5158</v>
      </c>
      <c r="M1229">
        <v>1.756</v>
      </c>
      <c r="N1229">
        <v>-15.679500000000001</v>
      </c>
      <c r="O1229">
        <v>-13.3125</v>
      </c>
      <c r="P1229">
        <v>-26.625</v>
      </c>
      <c r="Q1229">
        <v>-37.375</v>
      </c>
      <c r="R1229">
        <v>-66.972399999999993</v>
      </c>
      <c r="S1229">
        <v>4.2489999999999997</v>
      </c>
    </row>
    <row r="1230" spans="1:19" x14ac:dyDescent="0.2">
      <c r="A1230" s="1">
        <v>45348</v>
      </c>
      <c r="B1230" s="2">
        <v>110.77</v>
      </c>
      <c r="C1230" s="2">
        <v>13.74</v>
      </c>
      <c r="D1230" s="2">
        <v>79.05</v>
      </c>
      <c r="E1230" s="2">
        <v>3.53</v>
      </c>
      <c r="F1230" s="2">
        <v>93.433999999999997</v>
      </c>
      <c r="G1230">
        <v>106.21599999999999</v>
      </c>
      <c r="H1230">
        <v>3165.52</v>
      </c>
      <c r="I1230">
        <v>110.77</v>
      </c>
      <c r="J1230">
        <v>13.74</v>
      </c>
      <c r="K1230">
        <v>33.1509</v>
      </c>
      <c r="L1230">
        <v>1.5158</v>
      </c>
      <c r="M1230">
        <v>1.756</v>
      </c>
      <c r="N1230">
        <v>-15.679500000000001</v>
      </c>
      <c r="O1230">
        <v>-13.275</v>
      </c>
      <c r="P1230">
        <v>-27.442900000000002</v>
      </c>
      <c r="Q1230">
        <v>-38.291699999999999</v>
      </c>
      <c r="R1230">
        <v>-66.805000000000007</v>
      </c>
      <c r="S1230">
        <v>4.28</v>
      </c>
    </row>
    <row r="1231" spans="1:19" x14ac:dyDescent="0.2">
      <c r="A1231" s="1">
        <v>45349</v>
      </c>
      <c r="B1231" s="2">
        <v>110.8</v>
      </c>
      <c r="C1231" s="2">
        <v>13.43</v>
      </c>
      <c r="D1231" s="2">
        <v>79.680000000000007</v>
      </c>
      <c r="E1231" s="2">
        <v>3.57</v>
      </c>
      <c r="F1231" s="2">
        <v>94.061999999999998</v>
      </c>
      <c r="G1231">
        <v>106.38800000000001</v>
      </c>
      <c r="H1231">
        <v>3160.63</v>
      </c>
      <c r="I1231">
        <v>110.8</v>
      </c>
      <c r="J1231">
        <v>13.43</v>
      </c>
      <c r="K1231">
        <v>33.1509</v>
      </c>
      <c r="L1231">
        <v>1.5158</v>
      </c>
      <c r="M1231">
        <v>1.756</v>
      </c>
      <c r="N1231">
        <v>-15.679500000000001</v>
      </c>
      <c r="O1231">
        <v>-10</v>
      </c>
      <c r="P1231">
        <v>-26.125</v>
      </c>
      <c r="Q1231">
        <v>-38.375</v>
      </c>
      <c r="R1231">
        <v>-67.25</v>
      </c>
      <c r="S1231">
        <v>4.3040000000000003</v>
      </c>
    </row>
    <row r="1232" spans="1:19" x14ac:dyDescent="0.2">
      <c r="A1232" s="1">
        <v>45350</v>
      </c>
      <c r="B1232" s="2">
        <v>108.71</v>
      </c>
      <c r="C1232" s="2">
        <v>13.84</v>
      </c>
      <c r="D1232" s="2">
        <v>81.61</v>
      </c>
      <c r="E1232" s="2">
        <v>3.61</v>
      </c>
      <c r="F1232" s="2">
        <v>93.988</v>
      </c>
      <c r="G1232">
        <v>106.176</v>
      </c>
      <c r="H1232">
        <v>3163.87</v>
      </c>
      <c r="I1232">
        <v>108.71</v>
      </c>
      <c r="J1232">
        <v>13.84</v>
      </c>
      <c r="K1232">
        <v>33.1509</v>
      </c>
      <c r="L1232">
        <v>1.5158</v>
      </c>
      <c r="M1232">
        <v>1.756</v>
      </c>
      <c r="N1232">
        <v>-15.679500000000001</v>
      </c>
      <c r="O1232">
        <v>-9.89</v>
      </c>
      <c r="P1232">
        <v>-25.584199999999999</v>
      </c>
      <c r="Q1232">
        <v>-38.1</v>
      </c>
      <c r="R1232">
        <v>-67.875</v>
      </c>
      <c r="S1232">
        <v>4.2649999999999997</v>
      </c>
    </row>
    <row r="1233" spans="1:19" x14ac:dyDescent="0.2">
      <c r="A1233" s="1">
        <v>45351</v>
      </c>
      <c r="B1233" s="2">
        <v>109.1</v>
      </c>
      <c r="C1233" s="2">
        <v>13.4</v>
      </c>
      <c r="D1233" s="2">
        <v>79.98</v>
      </c>
      <c r="E1233" s="2">
        <v>3.62</v>
      </c>
      <c r="F1233" s="2">
        <v>94.067999999999998</v>
      </c>
      <c r="G1233">
        <v>106.289</v>
      </c>
      <c r="H1233">
        <v>3167.24</v>
      </c>
      <c r="I1233">
        <v>109.1</v>
      </c>
      <c r="J1233">
        <v>13.4</v>
      </c>
      <c r="K1233">
        <v>33.1509</v>
      </c>
      <c r="L1233">
        <v>1.5158</v>
      </c>
      <c r="M1233">
        <v>1.756</v>
      </c>
      <c r="N1233">
        <v>-15.679500000000001</v>
      </c>
      <c r="O1233">
        <v>-9.9049999999999994</v>
      </c>
      <c r="P1233">
        <v>-25</v>
      </c>
      <c r="Q1233">
        <v>-37.804400000000001</v>
      </c>
      <c r="R1233">
        <v>-67.650000000000006</v>
      </c>
      <c r="S1233">
        <v>4.2510000000000003</v>
      </c>
    </row>
    <row r="1234" spans="1:19" x14ac:dyDescent="0.2">
      <c r="A1234" s="1">
        <v>45352</v>
      </c>
      <c r="B1234" s="2">
        <v>106.48</v>
      </c>
      <c r="C1234" s="2">
        <v>13.11</v>
      </c>
      <c r="D1234" s="2">
        <v>83.02</v>
      </c>
      <c r="E1234" s="2">
        <v>3.64</v>
      </c>
      <c r="F1234" s="2">
        <v>93.628</v>
      </c>
      <c r="G1234">
        <v>106.511</v>
      </c>
      <c r="H1234">
        <v>3179.77</v>
      </c>
      <c r="I1234">
        <v>106.48</v>
      </c>
      <c r="J1234">
        <v>13.11</v>
      </c>
      <c r="K1234">
        <v>33.1509</v>
      </c>
      <c r="L1234">
        <v>1.5158</v>
      </c>
      <c r="M1234">
        <v>1.756</v>
      </c>
      <c r="N1234">
        <v>-15.679500000000001</v>
      </c>
      <c r="O1234">
        <v>-8.3125</v>
      </c>
      <c r="P1234">
        <v>-23.76</v>
      </c>
      <c r="Q1234">
        <v>-37.5</v>
      </c>
      <c r="R1234">
        <v>-67.512600000000006</v>
      </c>
      <c r="S1234">
        <v>4.1820000000000004</v>
      </c>
    </row>
    <row r="1235" spans="1:19" x14ac:dyDescent="0.2">
      <c r="A1235" s="1">
        <v>45353</v>
      </c>
      <c r="B1235" s="2">
        <v>106.48</v>
      </c>
      <c r="C1235" s="2">
        <v>13.11</v>
      </c>
      <c r="D1235" s="2">
        <v>83.02</v>
      </c>
      <c r="E1235" s="2">
        <v>3.64</v>
      </c>
      <c r="F1235" s="2">
        <v>93.628</v>
      </c>
      <c r="G1235">
        <v>106.511</v>
      </c>
      <c r="H1235">
        <v>3179.77</v>
      </c>
      <c r="I1235">
        <v>106.48</v>
      </c>
      <c r="J1235">
        <v>13.11</v>
      </c>
      <c r="K1235">
        <v>33.1509</v>
      </c>
      <c r="L1235">
        <v>1.5158</v>
      </c>
      <c r="M1235">
        <v>1.756</v>
      </c>
      <c r="N1235">
        <v>-15.679500000000001</v>
      </c>
      <c r="O1235">
        <v>-8.3125</v>
      </c>
      <c r="P1235">
        <v>-23.76</v>
      </c>
      <c r="Q1235">
        <v>-37.5</v>
      </c>
      <c r="R1235">
        <v>-67.512600000000006</v>
      </c>
      <c r="S1235">
        <v>4.1820000000000004</v>
      </c>
    </row>
    <row r="1236" spans="1:19" x14ac:dyDescent="0.2">
      <c r="A1236" s="1">
        <v>45354</v>
      </c>
      <c r="B1236" s="2">
        <v>106.48</v>
      </c>
      <c r="C1236" s="2">
        <v>13.11</v>
      </c>
      <c r="D1236" s="2">
        <v>83.02</v>
      </c>
      <c r="E1236" s="2">
        <v>3.64</v>
      </c>
      <c r="F1236" s="2">
        <v>93.628</v>
      </c>
      <c r="G1236">
        <v>106.511</v>
      </c>
      <c r="H1236">
        <v>3179.77</v>
      </c>
      <c r="I1236">
        <v>106.48</v>
      </c>
      <c r="J1236">
        <v>13.11</v>
      </c>
      <c r="K1236">
        <v>33.1509</v>
      </c>
      <c r="L1236">
        <v>1.5158</v>
      </c>
      <c r="M1236">
        <v>1.756</v>
      </c>
      <c r="N1236">
        <v>-15.679500000000001</v>
      </c>
      <c r="O1236">
        <v>-8.3125</v>
      </c>
      <c r="P1236">
        <v>-23.76</v>
      </c>
      <c r="Q1236">
        <v>-37.5</v>
      </c>
      <c r="R1236">
        <v>-67.512600000000006</v>
      </c>
      <c r="S1236">
        <v>4.1820000000000004</v>
      </c>
    </row>
    <row r="1237" spans="1:19" x14ac:dyDescent="0.2">
      <c r="A1237" s="1">
        <v>45355</v>
      </c>
      <c r="B1237" s="2">
        <v>109.57</v>
      </c>
      <c r="C1237" s="2">
        <v>13.49</v>
      </c>
      <c r="D1237" s="2">
        <v>81.69</v>
      </c>
      <c r="E1237" s="2">
        <v>3.6</v>
      </c>
      <c r="F1237" s="2">
        <v>92.882000000000005</v>
      </c>
      <c r="G1237">
        <v>106.572</v>
      </c>
      <c r="H1237">
        <v>3177.05</v>
      </c>
      <c r="I1237">
        <v>109.57</v>
      </c>
      <c r="J1237">
        <v>13.49</v>
      </c>
      <c r="K1237">
        <v>33.1509</v>
      </c>
      <c r="L1237">
        <v>1.5158</v>
      </c>
      <c r="M1237">
        <v>1.756</v>
      </c>
      <c r="N1237">
        <v>-15.679500000000001</v>
      </c>
      <c r="O1237">
        <v>-8.8742999999999999</v>
      </c>
      <c r="P1237">
        <v>-24.125</v>
      </c>
      <c r="Q1237">
        <v>-37.75</v>
      </c>
      <c r="R1237">
        <v>-67.484999999999999</v>
      </c>
      <c r="S1237">
        <v>4.2140000000000004</v>
      </c>
    </row>
    <row r="1238" spans="1:19" x14ac:dyDescent="0.2">
      <c r="A1238" s="1">
        <v>45356</v>
      </c>
      <c r="B1238" s="2">
        <v>110.33</v>
      </c>
      <c r="C1238" s="2">
        <v>14.46</v>
      </c>
      <c r="D1238" s="2">
        <v>85.75</v>
      </c>
      <c r="E1238" s="2">
        <v>3.65</v>
      </c>
      <c r="F1238" s="2">
        <v>93.494</v>
      </c>
      <c r="G1238">
        <v>106.38800000000001</v>
      </c>
      <c r="H1238">
        <v>3190.77</v>
      </c>
      <c r="I1238">
        <v>110.33</v>
      </c>
      <c r="J1238">
        <v>14.46</v>
      </c>
      <c r="K1238">
        <v>33.1509</v>
      </c>
      <c r="L1238">
        <v>1.5158</v>
      </c>
      <c r="M1238">
        <v>1.756</v>
      </c>
      <c r="N1238">
        <v>-15.679500000000001</v>
      </c>
      <c r="O1238">
        <v>-9.4849999999999994</v>
      </c>
      <c r="P1238">
        <v>-24.375</v>
      </c>
      <c r="Q1238">
        <v>-37.903700000000001</v>
      </c>
      <c r="R1238">
        <v>-67.8125</v>
      </c>
      <c r="S1238">
        <v>4.1529999999999996</v>
      </c>
    </row>
    <row r="1239" spans="1:19" x14ac:dyDescent="0.2">
      <c r="A1239" s="1">
        <v>45357</v>
      </c>
      <c r="B1239" s="2">
        <v>105.33</v>
      </c>
      <c r="C1239" s="2">
        <v>14.5</v>
      </c>
      <c r="D1239" s="2">
        <v>82.8</v>
      </c>
      <c r="E1239" s="2">
        <v>3.66</v>
      </c>
      <c r="F1239" s="2">
        <v>93.001000000000005</v>
      </c>
      <c r="G1239">
        <v>106.59399999999999</v>
      </c>
      <c r="H1239">
        <v>3198.6</v>
      </c>
      <c r="I1239">
        <v>105.33</v>
      </c>
      <c r="J1239">
        <v>14.5</v>
      </c>
      <c r="K1239">
        <v>33.1509</v>
      </c>
      <c r="L1239">
        <v>1.5158</v>
      </c>
      <c r="M1239">
        <v>1.756</v>
      </c>
      <c r="N1239">
        <v>-15.679500000000001</v>
      </c>
      <c r="O1239">
        <v>-8.875</v>
      </c>
      <c r="P1239">
        <v>-23.75</v>
      </c>
      <c r="Q1239">
        <v>-37.375</v>
      </c>
      <c r="R1239">
        <v>-66.25</v>
      </c>
      <c r="S1239">
        <v>4.1040000000000001</v>
      </c>
    </row>
    <row r="1240" spans="1:19" x14ac:dyDescent="0.2">
      <c r="A1240" s="1">
        <v>45358</v>
      </c>
      <c r="B1240" s="2">
        <v>105.45</v>
      </c>
      <c r="C1240" s="2">
        <v>14.44</v>
      </c>
      <c r="D1240" s="2">
        <v>84.73</v>
      </c>
      <c r="E1240" s="2">
        <v>3.67</v>
      </c>
      <c r="F1240" s="2">
        <v>92.376000000000005</v>
      </c>
      <c r="G1240">
        <v>106.678</v>
      </c>
      <c r="H1240">
        <v>3203.65</v>
      </c>
      <c r="I1240">
        <v>105.45</v>
      </c>
      <c r="J1240">
        <v>14.44</v>
      </c>
      <c r="K1240">
        <v>33.1509</v>
      </c>
      <c r="L1240">
        <v>1.5158</v>
      </c>
      <c r="M1240">
        <v>1.756</v>
      </c>
      <c r="N1240">
        <v>-15.679500000000001</v>
      </c>
      <c r="O1240">
        <v>-9.2100000000000009</v>
      </c>
      <c r="P1240">
        <v>-23.625</v>
      </c>
      <c r="Q1240">
        <v>-37.375</v>
      </c>
      <c r="R1240">
        <v>-65.864999999999995</v>
      </c>
      <c r="S1240">
        <v>4.085</v>
      </c>
    </row>
    <row r="1241" spans="1:19" x14ac:dyDescent="0.2">
      <c r="A1241" s="1">
        <v>45359</v>
      </c>
      <c r="B1241" s="2">
        <v>100.88</v>
      </c>
      <c r="C1241" s="2">
        <v>14.74</v>
      </c>
      <c r="D1241" s="2">
        <v>85.51</v>
      </c>
      <c r="E1241" s="2">
        <v>3.65</v>
      </c>
      <c r="F1241" s="2">
        <v>91.941999999999993</v>
      </c>
      <c r="G1241">
        <v>106.72</v>
      </c>
      <c r="H1241">
        <v>3207.5</v>
      </c>
      <c r="I1241">
        <v>100.88</v>
      </c>
      <c r="J1241">
        <v>14.74</v>
      </c>
      <c r="K1241">
        <v>33.1509</v>
      </c>
      <c r="L1241">
        <v>1.5158</v>
      </c>
      <c r="M1241">
        <v>1.756</v>
      </c>
      <c r="N1241">
        <v>-15.679500000000001</v>
      </c>
      <c r="O1241">
        <v>-9.5749999999999993</v>
      </c>
      <c r="P1241">
        <v>-23.375</v>
      </c>
      <c r="Q1241">
        <v>-37.25</v>
      </c>
      <c r="R1241">
        <v>-66.036100000000005</v>
      </c>
      <c r="S1241">
        <v>4.0759999999999996</v>
      </c>
    </row>
    <row r="1242" spans="1:19" x14ac:dyDescent="0.2">
      <c r="A1242" s="1">
        <v>45360</v>
      </c>
      <c r="B1242" s="2">
        <v>100.88</v>
      </c>
      <c r="C1242" s="2">
        <v>14.74</v>
      </c>
      <c r="D1242" s="2">
        <v>85.51</v>
      </c>
      <c r="E1242" s="2">
        <v>3.65</v>
      </c>
      <c r="F1242" s="2">
        <v>91.941999999999993</v>
      </c>
      <c r="G1242">
        <v>106.72</v>
      </c>
      <c r="H1242">
        <v>3207.5</v>
      </c>
      <c r="I1242">
        <v>100.88</v>
      </c>
      <c r="J1242">
        <v>14.74</v>
      </c>
      <c r="K1242">
        <v>33.1509</v>
      </c>
      <c r="L1242">
        <v>1.5158</v>
      </c>
      <c r="M1242">
        <v>1.756</v>
      </c>
      <c r="N1242">
        <v>-15.679500000000001</v>
      </c>
      <c r="O1242">
        <v>-9.5749999999999993</v>
      </c>
      <c r="P1242">
        <v>-23.375</v>
      </c>
      <c r="Q1242">
        <v>-37.25</v>
      </c>
      <c r="R1242">
        <v>-66.036100000000005</v>
      </c>
      <c r="S1242">
        <v>4.0759999999999996</v>
      </c>
    </row>
    <row r="1243" spans="1:19" x14ac:dyDescent="0.2">
      <c r="A1243" s="1">
        <v>45361</v>
      </c>
      <c r="B1243" s="2">
        <v>100.88</v>
      </c>
      <c r="C1243" s="2">
        <v>14.74</v>
      </c>
      <c r="D1243" s="2">
        <v>85.51</v>
      </c>
      <c r="E1243" s="2">
        <v>3.65</v>
      </c>
      <c r="F1243" s="2">
        <v>91.941999999999993</v>
      </c>
      <c r="G1243">
        <v>106.72</v>
      </c>
      <c r="H1243">
        <v>3207.5</v>
      </c>
      <c r="I1243">
        <v>100.88</v>
      </c>
      <c r="J1243">
        <v>14.74</v>
      </c>
      <c r="K1243">
        <v>33.1509</v>
      </c>
      <c r="L1243">
        <v>1.5158</v>
      </c>
      <c r="M1243">
        <v>1.756</v>
      </c>
      <c r="N1243">
        <v>-15.679500000000001</v>
      </c>
      <c r="O1243">
        <v>-9.5749999999999993</v>
      </c>
      <c r="P1243">
        <v>-23.375</v>
      </c>
      <c r="Q1243">
        <v>-37.25</v>
      </c>
      <c r="R1243">
        <v>-66.036100000000005</v>
      </c>
      <c r="S1243">
        <v>4.0759999999999996</v>
      </c>
    </row>
    <row r="1244" spans="1:19" x14ac:dyDescent="0.2">
      <c r="A1244" s="1">
        <v>45362</v>
      </c>
      <c r="B1244" s="2">
        <v>106.63</v>
      </c>
      <c r="C1244" s="2">
        <v>15.22</v>
      </c>
      <c r="D1244" s="2">
        <v>84.18</v>
      </c>
      <c r="E1244" s="2">
        <v>3.65</v>
      </c>
      <c r="F1244" s="2">
        <v>92.003</v>
      </c>
      <c r="G1244">
        <v>106.74299999999999</v>
      </c>
      <c r="H1244">
        <v>3206.39</v>
      </c>
      <c r="I1244">
        <v>106.63</v>
      </c>
      <c r="J1244">
        <v>15.22</v>
      </c>
      <c r="K1244">
        <v>33.1509</v>
      </c>
      <c r="L1244">
        <v>1.5158</v>
      </c>
      <c r="M1244">
        <v>1.756</v>
      </c>
      <c r="N1244">
        <v>-15.679500000000001</v>
      </c>
      <c r="O1244">
        <v>-11.164999999999999</v>
      </c>
      <c r="P1244">
        <v>-23.625</v>
      </c>
      <c r="Q1244">
        <v>-37.125</v>
      </c>
      <c r="R1244">
        <v>-65.625</v>
      </c>
      <c r="S1244">
        <v>4.0990000000000002</v>
      </c>
    </row>
    <row r="1245" spans="1:19" x14ac:dyDescent="0.2">
      <c r="A1245" s="1">
        <v>45363</v>
      </c>
      <c r="B1245" s="2">
        <v>101.36</v>
      </c>
      <c r="C1245" s="2">
        <v>13.84</v>
      </c>
      <c r="D1245" s="2">
        <v>80.930000000000007</v>
      </c>
      <c r="E1245" s="2">
        <v>3.6</v>
      </c>
      <c r="F1245" s="2">
        <v>91.257000000000005</v>
      </c>
      <c r="G1245">
        <v>106.973</v>
      </c>
      <c r="H1245">
        <v>3198.48</v>
      </c>
      <c r="I1245">
        <v>101.36</v>
      </c>
      <c r="J1245">
        <v>13.84</v>
      </c>
      <c r="K1245">
        <v>33.1509</v>
      </c>
      <c r="L1245">
        <v>1.5158</v>
      </c>
      <c r="M1245">
        <v>1.756</v>
      </c>
      <c r="N1245">
        <v>-15.679500000000001</v>
      </c>
      <c r="O1245">
        <v>-10.984999999999999</v>
      </c>
      <c r="P1245">
        <v>-24</v>
      </c>
      <c r="Q1245">
        <v>-37.5</v>
      </c>
      <c r="R1245">
        <v>-66.0625</v>
      </c>
      <c r="S1245">
        <v>4.1529999999999996</v>
      </c>
    </row>
    <row r="1246" spans="1:19" x14ac:dyDescent="0.2">
      <c r="A1246" s="1">
        <v>45364</v>
      </c>
      <c r="B1246" s="2">
        <v>97.03</v>
      </c>
      <c r="C1246" s="2">
        <v>13.75</v>
      </c>
      <c r="D1246" s="2">
        <v>80.010000000000005</v>
      </c>
      <c r="E1246" s="2">
        <v>3.52</v>
      </c>
      <c r="F1246" s="2">
        <v>90.290999999999997</v>
      </c>
      <c r="G1246">
        <v>107.01</v>
      </c>
      <c r="H1246">
        <v>3195.76</v>
      </c>
      <c r="I1246">
        <v>97.03</v>
      </c>
      <c r="J1246">
        <v>13.75</v>
      </c>
      <c r="K1246">
        <v>33.1509</v>
      </c>
      <c r="L1246">
        <v>1.5158</v>
      </c>
      <c r="M1246">
        <v>1.756</v>
      </c>
      <c r="N1246">
        <v>-15.679500000000001</v>
      </c>
      <c r="O1246">
        <v>-11</v>
      </c>
      <c r="P1246">
        <v>-24.375</v>
      </c>
      <c r="Q1246">
        <v>-37.875</v>
      </c>
      <c r="R1246">
        <v>-66.674999999999997</v>
      </c>
      <c r="S1246">
        <v>4.1909999999999998</v>
      </c>
    </row>
    <row r="1247" spans="1:19" x14ac:dyDescent="0.2">
      <c r="A1247" s="1">
        <v>45365</v>
      </c>
      <c r="B1247" s="2">
        <v>98.67</v>
      </c>
      <c r="C1247" s="2">
        <v>14.4</v>
      </c>
      <c r="D1247" s="2">
        <v>77.97</v>
      </c>
      <c r="E1247" s="2">
        <v>3.5</v>
      </c>
      <c r="F1247" s="2">
        <v>90.902000000000001</v>
      </c>
      <c r="G1247">
        <v>106.678</v>
      </c>
      <c r="H1247">
        <v>3176.03</v>
      </c>
      <c r="I1247">
        <v>98.67</v>
      </c>
      <c r="J1247">
        <v>14.4</v>
      </c>
      <c r="K1247">
        <v>33.1509</v>
      </c>
      <c r="L1247">
        <v>1.5158</v>
      </c>
      <c r="M1247">
        <v>1.756</v>
      </c>
      <c r="N1247">
        <v>-15.679500000000001</v>
      </c>
      <c r="O1247">
        <v>-11.625</v>
      </c>
      <c r="P1247">
        <v>-24.25</v>
      </c>
      <c r="Q1247">
        <v>-37.910200000000003</v>
      </c>
      <c r="R1247">
        <v>-66.5625</v>
      </c>
      <c r="S1247">
        <v>4.2910000000000004</v>
      </c>
    </row>
    <row r="1248" spans="1:19" x14ac:dyDescent="0.2">
      <c r="A1248" s="1">
        <v>45366</v>
      </c>
      <c r="B1248" s="2">
        <v>97.82</v>
      </c>
      <c r="C1248" s="2">
        <v>14.41</v>
      </c>
      <c r="D1248" s="2">
        <v>74.37</v>
      </c>
      <c r="E1248" s="2">
        <v>3.51</v>
      </c>
      <c r="F1248" s="2">
        <v>91.823999999999998</v>
      </c>
      <c r="G1248">
        <v>106.517</v>
      </c>
      <c r="H1248">
        <v>3175.44</v>
      </c>
      <c r="I1248">
        <v>97.82</v>
      </c>
      <c r="J1248">
        <v>14.41</v>
      </c>
      <c r="K1248">
        <v>33.1509</v>
      </c>
      <c r="L1248">
        <v>1.5158</v>
      </c>
      <c r="M1248">
        <v>1.756</v>
      </c>
      <c r="N1248">
        <v>-15.679500000000001</v>
      </c>
      <c r="O1248">
        <v>-10.4192</v>
      </c>
      <c r="P1248">
        <v>-24.375</v>
      </c>
      <c r="Q1248">
        <v>-38</v>
      </c>
      <c r="R1248">
        <v>-67.649699999999996</v>
      </c>
      <c r="S1248">
        <v>4.3070000000000004</v>
      </c>
    </row>
    <row r="1249" spans="1:19" x14ac:dyDescent="0.2">
      <c r="A1249" s="1">
        <v>45367</v>
      </c>
      <c r="B1249" s="2">
        <v>97.82</v>
      </c>
      <c r="C1249" s="2">
        <v>14.41</v>
      </c>
      <c r="D1249" s="2">
        <v>74.37</v>
      </c>
      <c r="E1249" s="2">
        <v>3.51</v>
      </c>
      <c r="F1249" s="2">
        <v>91.823999999999998</v>
      </c>
      <c r="G1249">
        <v>106.517</v>
      </c>
      <c r="H1249">
        <v>3175.44</v>
      </c>
      <c r="I1249">
        <v>97.82</v>
      </c>
      <c r="J1249">
        <v>14.41</v>
      </c>
      <c r="K1249">
        <v>33.1509</v>
      </c>
      <c r="L1249">
        <v>1.5158</v>
      </c>
      <c r="M1249">
        <v>1.756</v>
      </c>
      <c r="N1249">
        <v>-15.679500000000001</v>
      </c>
      <c r="O1249">
        <v>-10.4192</v>
      </c>
      <c r="P1249">
        <v>-24.375</v>
      </c>
      <c r="Q1249">
        <v>-38</v>
      </c>
      <c r="R1249">
        <v>-67.649699999999996</v>
      </c>
      <c r="S1249">
        <v>4.3070000000000004</v>
      </c>
    </row>
    <row r="1250" spans="1:19" x14ac:dyDescent="0.2">
      <c r="A1250" s="1">
        <v>45368</v>
      </c>
      <c r="B1250" s="2">
        <v>97.82</v>
      </c>
      <c r="C1250" s="2">
        <v>14.41</v>
      </c>
      <c r="D1250" s="2">
        <v>74.37</v>
      </c>
      <c r="E1250" s="2">
        <v>3.51</v>
      </c>
      <c r="F1250" s="2">
        <v>91.823999999999998</v>
      </c>
      <c r="G1250">
        <v>106.517</v>
      </c>
      <c r="H1250">
        <v>3175.44</v>
      </c>
      <c r="I1250">
        <v>97.82</v>
      </c>
      <c r="J1250">
        <v>14.41</v>
      </c>
      <c r="K1250">
        <v>33.1509</v>
      </c>
      <c r="L1250">
        <v>1.5158</v>
      </c>
      <c r="M1250">
        <v>1.756</v>
      </c>
      <c r="N1250">
        <v>-15.679500000000001</v>
      </c>
      <c r="O1250">
        <v>-10.4192</v>
      </c>
      <c r="P1250">
        <v>-24.375</v>
      </c>
      <c r="Q1250">
        <v>-38</v>
      </c>
      <c r="R1250">
        <v>-67.649699999999996</v>
      </c>
      <c r="S1250">
        <v>4.3070000000000004</v>
      </c>
    </row>
    <row r="1251" spans="1:19" x14ac:dyDescent="0.2">
      <c r="A1251" s="1">
        <v>45369</v>
      </c>
      <c r="B1251" s="2">
        <v>102.87</v>
      </c>
      <c r="C1251" s="2">
        <v>14.33</v>
      </c>
      <c r="D1251" s="2">
        <v>72.58</v>
      </c>
      <c r="E1251" s="2">
        <v>3.48</v>
      </c>
      <c r="F1251" s="2">
        <v>91.206999999999994</v>
      </c>
      <c r="G1251">
        <v>106.65900000000001</v>
      </c>
      <c r="H1251">
        <v>3174.7</v>
      </c>
      <c r="I1251">
        <v>102.87</v>
      </c>
      <c r="J1251">
        <v>14.33</v>
      </c>
      <c r="K1251">
        <v>33.1509</v>
      </c>
      <c r="L1251">
        <v>1.5158</v>
      </c>
      <c r="M1251">
        <v>1.756</v>
      </c>
      <c r="N1251">
        <v>-15.679500000000001</v>
      </c>
      <c r="O1251">
        <v>-10.160299999999999</v>
      </c>
      <c r="P1251">
        <v>-24.62</v>
      </c>
      <c r="Q1251">
        <v>-38</v>
      </c>
      <c r="R1251">
        <v>-66.805000000000007</v>
      </c>
      <c r="S1251">
        <v>4.3250000000000002</v>
      </c>
    </row>
    <row r="1252" spans="1:19" x14ac:dyDescent="0.2">
      <c r="A1252" s="1">
        <v>45370</v>
      </c>
      <c r="B1252" s="2">
        <v>99.99</v>
      </c>
      <c r="C1252" s="2">
        <v>13.82</v>
      </c>
      <c r="D1252" s="2">
        <v>74.75</v>
      </c>
      <c r="E1252" s="2">
        <v>3.47</v>
      </c>
      <c r="F1252" s="2">
        <v>90.733000000000004</v>
      </c>
      <c r="G1252">
        <v>106.869</v>
      </c>
      <c r="H1252">
        <v>3180.74</v>
      </c>
      <c r="I1252">
        <v>99.99</v>
      </c>
      <c r="J1252">
        <v>13.82</v>
      </c>
      <c r="K1252">
        <v>33.1509</v>
      </c>
      <c r="L1252">
        <v>1.5158</v>
      </c>
      <c r="M1252">
        <v>1.756</v>
      </c>
      <c r="N1252">
        <v>-15.679500000000001</v>
      </c>
      <c r="O1252">
        <v>-9.625</v>
      </c>
      <c r="P1252">
        <v>-24</v>
      </c>
      <c r="Q1252">
        <v>-37.375</v>
      </c>
      <c r="R1252">
        <v>-66.13</v>
      </c>
      <c r="S1252">
        <v>4.2939999999999996</v>
      </c>
    </row>
    <row r="1253" spans="1:19" x14ac:dyDescent="0.2">
      <c r="A1253" s="1">
        <v>45371</v>
      </c>
      <c r="B1253" s="2">
        <v>92.72</v>
      </c>
      <c r="C1253" s="2">
        <v>13.04</v>
      </c>
      <c r="D1253" s="2">
        <v>81.72</v>
      </c>
      <c r="E1253" s="2">
        <v>3.46</v>
      </c>
      <c r="F1253" s="2">
        <v>92.587999999999994</v>
      </c>
      <c r="G1253">
        <v>107.227</v>
      </c>
      <c r="H1253">
        <v>3183.67</v>
      </c>
      <c r="I1253">
        <v>92.72</v>
      </c>
      <c r="J1253">
        <v>13.04</v>
      </c>
      <c r="K1253">
        <v>33.1509</v>
      </c>
      <c r="L1253">
        <v>1.5158</v>
      </c>
      <c r="M1253">
        <v>1.756</v>
      </c>
      <c r="N1253">
        <v>-15.679500000000001</v>
      </c>
      <c r="O1253">
        <v>-10.1</v>
      </c>
      <c r="P1253">
        <v>-23.25</v>
      </c>
      <c r="Q1253">
        <v>-36.5</v>
      </c>
      <c r="R1253">
        <v>-64.94</v>
      </c>
      <c r="S1253">
        <v>4.274</v>
      </c>
    </row>
    <row r="1254" spans="1:19" x14ac:dyDescent="0.2">
      <c r="A1254" s="1">
        <v>45372</v>
      </c>
      <c r="B1254" s="2">
        <v>90.82</v>
      </c>
      <c r="C1254" s="2">
        <v>12.92</v>
      </c>
      <c r="D1254" s="2">
        <v>79.31</v>
      </c>
      <c r="E1254" s="2">
        <v>3.39</v>
      </c>
      <c r="F1254" s="2">
        <v>91.361999999999995</v>
      </c>
      <c r="G1254">
        <v>107.35299999999999</v>
      </c>
      <c r="H1254">
        <v>3188.81</v>
      </c>
      <c r="I1254">
        <v>90.82</v>
      </c>
      <c r="J1254">
        <v>12.92</v>
      </c>
      <c r="K1254">
        <v>33.1509</v>
      </c>
      <c r="L1254">
        <v>1.5158</v>
      </c>
      <c r="M1254">
        <v>1.756</v>
      </c>
      <c r="N1254">
        <v>-15.679500000000001</v>
      </c>
      <c r="O1254">
        <v>-10.605</v>
      </c>
      <c r="P1254">
        <v>-23.25</v>
      </c>
      <c r="Q1254">
        <v>-36.5</v>
      </c>
      <c r="R1254">
        <v>-64.75</v>
      </c>
      <c r="S1254">
        <v>4.2679999999999998</v>
      </c>
    </row>
    <row r="1255" spans="1:19" x14ac:dyDescent="0.2">
      <c r="A1255" s="1">
        <v>45373</v>
      </c>
      <c r="B1255" s="2">
        <v>91.04</v>
      </c>
      <c r="C1255" s="2">
        <v>13.06</v>
      </c>
      <c r="D1255" s="2">
        <v>81.19</v>
      </c>
      <c r="E1255" s="2">
        <v>3.44</v>
      </c>
      <c r="F1255" s="2">
        <v>92.090999999999994</v>
      </c>
      <c r="G1255">
        <v>107.03400000000001</v>
      </c>
      <c r="H1255">
        <v>3200.28</v>
      </c>
      <c r="I1255">
        <v>91.04</v>
      </c>
      <c r="J1255">
        <v>13.06</v>
      </c>
      <c r="K1255">
        <v>33.1509</v>
      </c>
      <c r="L1255">
        <v>1.5158</v>
      </c>
      <c r="M1255">
        <v>1.756</v>
      </c>
      <c r="N1255">
        <v>-15.679500000000001</v>
      </c>
      <c r="O1255">
        <v>-11.015000000000001</v>
      </c>
      <c r="P1255">
        <v>-23.185500000000001</v>
      </c>
      <c r="Q1255">
        <v>-36.283000000000001</v>
      </c>
      <c r="R1255">
        <v>-64.3125</v>
      </c>
      <c r="S1255">
        <v>4.1989999999999998</v>
      </c>
    </row>
    <row r="1256" spans="1:19" x14ac:dyDescent="0.2">
      <c r="A1256" s="1">
        <v>45374</v>
      </c>
      <c r="B1256" s="2">
        <v>91.04</v>
      </c>
      <c r="C1256" s="2">
        <v>13.06</v>
      </c>
      <c r="D1256" s="2">
        <v>81.19</v>
      </c>
      <c r="E1256" s="2">
        <v>3.44</v>
      </c>
      <c r="F1256" s="2">
        <v>92.090999999999994</v>
      </c>
      <c r="G1256">
        <v>107.03400000000001</v>
      </c>
      <c r="H1256">
        <v>3200.28</v>
      </c>
      <c r="I1256">
        <v>91.04</v>
      </c>
      <c r="J1256">
        <v>13.06</v>
      </c>
      <c r="K1256">
        <v>33.1509</v>
      </c>
      <c r="L1256">
        <v>1.5158</v>
      </c>
      <c r="M1256">
        <v>1.756</v>
      </c>
      <c r="N1256">
        <v>-15.679500000000001</v>
      </c>
      <c r="O1256">
        <v>-11.015000000000001</v>
      </c>
      <c r="P1256">
        <v>-23.185500000000001</v>
      </c>
      <c r="Q1256">
        <v>-36.283000000000001</v>
      </c>
      <c r="R1256">
        <v>-64.3125</v>
      </c>
      <c r="S1256">
        <v>4.1989999999999998</v>
      </c>
    </row>
    <row r="1257" spans="1:19" x14ac:dyDescent="0.2">
      <c r="A1257" s="1">
        <v>45375</v>
      </c>
      <c r="B1257" s="2">
        <v>91.04</v>
      </c>
      <c r="C1257" s="2">
        <v>13.06</v>
      </c>
      <c r="D1257" s="2">
        <v>81.19</v>
      </c>
      <c r="E1257" s="2">
        <v>3.44</v>
      </c>
      <c r="F1257" s="2">
        <v>92.090999999999994</v>
      </c>
      <c r="G1257">
        <v>107.03400000000001</v>
      </c>
      <c r="H1257">
        <v>3200.28</v>
      </c>
      <c r="I1257">
        <v>91.04</v>
      </c>
      <c r="J1257">
        <v>13.06</v>
      </c>
      <c r="K1257">
        <v>33.1509</v>
      </c>
      <c r="L1257">
        <v>1.5158</v>
      </c>
      <c r="M1257">
        <v>1.756</v>
      </c>
      <c r="N1257">
        <v>-15.679500000000001</v>
      </c>
      <c r="O1257">
        <v>-11.015000000000001</v>
      </c>
      <c r="P1257">
        <v>-23.185500000000001</v>
      </c>
      <c r="Q1257">
        <v>-36.283000000000001</v>
      </c>
      <c r="R1257">
        <v>-64.3125</v>
      </c>
      <c r="S1257">
        <v>4.1989999999999998</v>
      </c>
    </row>
    <row r="1258" spans="1:19" x14ac:dyDescent="0.2">
      <c r="A1258" s="1">
        <v>45376</v>
      </c>
      <c r="B1258" s="2">
        <v>92.24</v>
      </c>
      <c r="C1258" s="2">
        <v>13.19</v>
      </c>
      <c r="D1258" s="2">
        <v>80.459999999999994</v>
      </c>
      <c r="E1258" s="2">
        <v>3.47</v>
      </c>
      <c r="F1258" s="2">
        <v>92.298000000000002</v>
      </c>
      <c r="G1258">
        <v>107.041</v>
      </c>
      <c r="H1258">
        <v>3192.98</v>
      </c>
      <c r="I1258">
        <v>92.24</v>
      </c>
      <c r="J1258">
        <v>13.19</v>
      </c>
      <c r="K1258">
        <v>33.1509</v>
      </c>
      <c r="L1258">
        <v>1.5158</v>
      </c>
      <c r="M1258">
        <v>1.756</v>
      </c>
      <c r="N1258">
        <v>-15.679500000000001</v>
      </c>
      <c r="O1258">
        <v>-10.645</v>
      </c>
      <c r="P1258">
        <v>-22.75</v>
      </c>
      <c r="Q1258">
        <v>-35.75</v>
      </c>
      <c r="R1258">
        <v>-63.33</v>
      </c>
      <c r="S1258">
        <v>4.2460000000000004</v>
      </c>
    </row>
    <row r="1259" spans="1:19" x14ac:dyDescent="0.2">
      <c r="A1259" s="1">
        <v>45377</v>
      </c>
      <c r="B1259" s="2">
        <v>90.63</v>
      </c>
      <c r="C1259" s="2">
        <v>13.24</v>
      </c>
      <c r="D1259" s="2">
        <v>79.84</v>
      </c>
      <c r="E1259" s="2">
        <v>3.46</v>
      </c>
      <c r="F1259" s="2">
        <v>92.786000000000001</v>
      </c>
      <c r="G1259">
        <v>106.93600000000001</v>
      </c>
      <c r="H1259">
        <v>3193.83</v>
      </c>
      <c r="I1259">
        <v>90.63</v>
      </c>
      <c r="J1259">
        <v>13.24</v>
      </c>
      <c r="K1259">
        <v>33.1509</v>
      </c>
      <c r="L1259">
        <v>1.5158</v>
      </c>
      <c r="M1259">
        <v>1.756</v>
      </c>
      <c r="N1259">
        <v>-15.679500000000001</v>
      </c>
      <c r="O1259">
        <v>-7.39</v>
      </c>
      <c r="P1259">
        <v>-22.75</v>
      </c>
      <c r="Q1259">
        <v>-36</v>
      </c>
      <c r="R1259">
        <v>-64.314999999999998</v>
      </c>
      <c r="S1259">
        <v>4.2329999999999997</v>
      </c>
    </row>
    <row r="1260" spans="1:19" x14ac:dyDescent="0.2">
      <c r="A1260" s="1">
        <v>45378</v>
      </c>
      <c r="B1260" s="2">
        <v>86.28</v>
      </c>
      <c r="C1260" s="2">
        <v>12.78</v>
      </c>
      <c r="D1260" s="2">
        <v>80.97</v>
      </c>
      <c r="E1260" s="2">
        <v>3.47</v>
      </c>
      <c r="F1260" s="2">
        <v>92.281000000000006</v>
      </c>
      <c r="G1260">
        <v>107.252</v>
      </c>
      <c r="H1260">
        <v>3204.68</v>
      </c>
      <c r="I1260">
        <v>86.28</v>
      </c>
      <c r="J1260">
        <v>12.78</v>
      </c>
      <c r="K1260">
        <v>33.1509</v>
      </c>
      <c r="L1260">
        <v>1.5158</v>
      </c>
      <c r="M1260">
        <v>1.756</v>
      </c>
      <c r="N1260">
        <v>-15.679500000000001</v>
      </c>
      <c r="O1260">
        <v>-7.5822000000000003</v>
      </c>
      <c r="P1260">
        <v>-23</v>
      </c>
      <c r="Q1260">
        <v>-36.25</v>
      </c>
      <c r="R1260">
        <v>-64.25</v>
      </c>
      <c r="S1260">
        <v>4.1909999999999998</v>
      </c>
    </row>
    <row r="1261" spans="1:19" x14ac:dyDescent="0.2">
      <c r="A1261" s="1">
        <v>45379</v>
      </c>
      <c r="B1261" s="2">
        <v>86.38</v>
      </c>
      <c r="C1261" s="2">
        <v>13.01</v>
      </c>
      <c r="D1261" s="2">
        <v>76.97</v>
      </c>
      <c r="E1261" s="2">
        <v>3.46</v>
      </c>
      <c r="F1261" s="2">
        <v>91.540999999999997</v>
      </c>
      <c r="G1261">
        <v>107.16</v>
      </c>
      <c r="H1261">
        <v>3208.19</v>
      </c>
      <c r="I1261">
        <v>86.38</v>
      </c>
      <c r="J1261">
        <v>13.01</v>
      </c>
      <c r="K1261">
        <v>33.1509</v>
      </c>
      <c r="L1261">
        <v>1.5158</v>
      </c>
      <c r="M1261">
        <v>1.756</v>
      </c>
      <c r="N1261">
        <v>-15.679500000000001</v>
      </c>
      <c r="O1261">
        <v>-7.625</v>
      </c>
      <c r="P1261">
        <v>-23.25</v>
      </c>
      <c r="Q1261">
        <v>-36.625</v>
      </c>
      <c r="R1261">
        <v>-65.334999999999994</v>
      </c>
      <c r="S1261">
        <v>4.2009999999999996</v>
      </c>
    </row>
    <row r="1262" spans="1:19" x14ac:dyDescent="0.2">
      <c r="A1262" s="1">
        <v>45380</v>
      </c>
      <c r="B1262" s="2">
        <v>86.38</v>
      </c>
      <c r="C1262" s="2">
        <v>13.01</v>
      </c>
      <c r="D1262" s="2">
        <v>76.97</v>
      </c>
      <c r="E1262" s="2">
        <v>3.46</v>
      </c>
      <c r="F1262" s="2">
        <v>91.507999999999996</v>
      </c>
      <c r="G1262">
        <v>107.16</v>
      </c>
      <c r="H1262">
        <v>3208.19</v>
      </c>
      <c r="I1262">
        <v>86.38</v>
      </c>
      <c r="J1262">
        <v>13.01</v>
      </c>
      <c r="K1262">
        <v>33.1509</v>
      </c>
      <c r="L1262">
        <v>1.5158</v>
      </c>
      <c r="M1262">
        <v>1.756</v>
      </c>
      <c r="N1262">
        <v>-15.679500000000001</v>
      </c>
      <c r="O1262">
        <v>-7.5</v>
      </c>
      <c r="P1262">
        <v>-23</v>
      </c>
      <c r="Q1262">
        <v>-36.375</v>
      </c>
      <c r="R1262">
        <v>-65</v>
      </c>
      <c r="S1262">
        <v>4.2009999999999996</v>
      </c>
    </row>
    <row r="1263" spans="1:19" x14ac:dyDescent="0.2">
      <c r="A1263" s="1">
        <v>45381</v>
      </c>
      <c r="B1263" s="2">
        <v>86.38</v>
      </c>
      <c r="C1263" s="2">
        <v>13.01</v>
      </c>
      <c r="D1263" s="2">
        <v>76.97</v>
      </c>
      <c r="E1263" s="2">
        <v>3.46</v>
      </c>
      <c r="F1263" s="2">
        <v>91.507999999999996</v>
      </c>
      <c r="G1263">
        <v>107.16</v>
      </c>
      <c r="H1263">
        <v>3208.19</v>
      </c>
      <c r="I1263">
        <v>86.38</v>
      </c>
      <c r="J1263">
        <v>13.01</v>
      </c>
      <c r="K1263">
        <v>33.1509</v>
      </c>
      <c r="L1263">
        <v>1.5158</v>
      </c>
      <c r="M1263">
        <v>1.756</v>
      </c>
      <c r="N1263">
        <v>-15.679500000000001</v>
      </c>
      <c r="O1263">
        <v>-7.5</v>
      </c>
      <c r="P1263">
        <v>-23</v>
      </c>
      <c r="Q1263">
        <v>-36.375</v>
      </c>
      <c r="R1263">
        <v>-65</v>
      </c>
      <c r="S1263">
        <v>4.2009999999999996</v>
      </c>
    </row>
    <row r="1264" spans="1:19" x14ac:dyDescent="0.2">
      <c r="A1264" s="1">
        <v>45382</v>
      </c>
      <c r="B1264" s="2">
        <v>86.38</v>
      </c>
      <c r="C1264" s="2">
        <v>13.01</v>
      </c>
      <c r="D1264" s="2">
        <v>76.97</v>
      </c>
      <c r="E1264" s="2">
        <v>3.46</v>
      </c>
      <c r="F1264" s="2">
        <v>91.507999999999996</v>
      </c>
      <c r="G1264">
        <v>107.16</v>
      </c>
      <c r="H1264">
        <v>3208.19</v>
      </c>
      <c r="I1264">
        <v>86.38</v>
      </c>
      <c r="J1264">
        <v>13.01</v>
      </c>
      <c r="K1264">
        <v>33.1509</v>
      </c>
      <c r="L1264">
        <v>1.5158</v>
      </c>
      <c r="M1264">
        <v>1.756</v>
      </c>
      <c r="N1264">
        <v>-15.679500000000001</v>
      </c>
      <c r="O1264">
        <v>-7.5</v>
      </c>
      <c r="P1264">
        <v>-23</v>
      </c>
      <c r="Q1264">
        <v>-36.375</v>
      </c>
      <c r="R1264">
        <v>-65</v>
      </c>
      <c r="S1264">
        <v>4.2009999999999996</v>
      </c>
    </row>
    <row r="1265" spans="1:19" x14ac:dyDescent="0.2">
      <c r="A1265" s="1">
        <v>45383</v>
      </c>
      <c r="B1265" s="2">
        <v>94.2</v>
      </c>
      <c r="C1265" s="2">
        <v>13.65</v>
      </c>
      <c r="D1265" s="2">
        <v>78.08</v>
      </c>
      <c r="E1265" s="2">
        <v>3.45</v>
      </c>
      <c r="F1265" s="2">
        <v>92.525000000000006</v>
      </c>
      <c r="G1265">
        <v>106.97799999999999</v>
      </c>
      <c r="H1265">
        <v>3181.47</v>
      </c>
      <c r="I1265">
        <v>94.2</v>
      </c>
      <c r="J1265">
        <v>13.65</v>
      </c>
      <c r="K1265">
        <v>33.1509</v>
      </c>
      <c r="L1265">
        <v>1.5158</v>
      </c>
      <c r="M1265">
        <v>1.756</v>
      </c>
      <c r="N1265">
        <v>-15.679500000000001</v>
      </c>
      <c r="O1265">
        <v>-8.6875</v>
      </c>
      <c r="P1265">
        <v>-23.89</v>
      </c>
      <c r="Q1265">
        <v>-37</v>
      </c>
      <c r="R1265">
        <v>-65.212400000000002</v>
      </c>
      <c r="S1265">
        <v>4.3109999999999999</v>
      </c>
    </row>
    <row r="1266" spans="1:19" x14ac:dyDescent="0.2">
      <c r="A1266" s="1">
        <v>45384</v>
      </c>
      <c r="B1266" s="2">
        <v>96.57</v>
      </c>
      <c r="C1266" s="2">
        <v>14.61</v>
      </c>
      <c r="D1266" s="2">
        <v>78.09</v>
      </c>
      <c r="E1266" s="2">
        <v>3.5</v>
      </c>
      <c r="F1266" s="2">
        <v>93.161000000000001</v>
      </c>
      <c r="G1266">
        <v>106.72</v>
      </c>
      <c r="H1266">
        <v>3177.42</v>
      </c>
      <c r="I1266">
        <v>96.57</v>
      </c>
      <c r="J1266">
        <v>14.61</v>
      </c>
      <c r="K1266">
        <v>33.1509</v>
      </c>
      <c r="L1266">
        <v>1.5158</v>
      </c>
      <c r="M1266">
        <v>1.756</v>
      </c>
      <c r="N1266">
        <v>-15.679500000000001</v>
      </c>
      <c r="O1266">
        <v>-8.77</v>
      </c>
      <c r="P1266">
        <v>-24.25</v>
      </c>
      <c r="Q1266">
        <v>-37.625</v>
      </c>
      <c r="R1266">
        <v>-66.625</v>
      </c>
      <c r="S1266">
        <v>4.3499999999999996</v>
      </c>
    </row>
    <row r="1267" spans="1:19" x14ac:dyDescent="0.2">
      <c r="A1267" s="1">
        <v>45385</v>
      </c>
      <c r="B1267" s="2">
        <v>97.88</v>
      </c>
      <c r="C1267" s="2">
        <v>14.33</v>
      </c>
      <c r="D1267" s="2">
        <v>77.28</v>
      </c>
      <c r="E1267" s="2">
        <v>3.47</v>
      </c>
      <c r="F1267" s="2">
        <v>92.167000000000002</v>
      </c>
      <c r="G1267">
        <v>106.836</v>
      </c>
      <c r="H1267">
        <v>3180.78</v>
      </c>
      <c r="I1267">
        <v>97.88</v>
      </c>
      <c r="J1267">
        <v>14.33</v>
      </c>
      <c r="K1267">
        <v>33.1509</v>
      </c>
      <c r="L1267">
        <v>1.5158</v>
      </c>
      <c r="M1267">
        <v>1.756</v>
      </c>
      <c r="N1267">
        <v>-15.679500000000001</v>
      </c>
      <c r="O1267">
        <v>-8.75</v>
      </c>
      <c r="P1267">
        <v>-24.37</v>
      </c>
      <c r="Q1267">
        <v>-37.75</v>
      </c>
      <c r="R1267">
        <v>-66.6875</v>
      </c>
      <c r="S1267">
        <v>4.3479999999999999</v>
      </c>
    </row>
    <row r="1268" spans="1:19" x14ac:dyDescent="0.2">
      <c r="A1268" s="1">
        <v>45386</v>
      </c>
      <c r="B1268" s="2">
        <v>96.13</v>
      </c>
      <c r="C1268" s="2">
        <v>16.350000000000001</v>
      </c>
      <c r="D1268" s="2">
        <v>77.06</v>
      </c>
      <c r="E1268" s="2">
        <v>3.52</v>
      </c>
      <c r="F1268" s="2">
        <v>91.225999999999999</v>
      </c>
      <c r="G1268">
        <v>106.509</v>
      </c>
      <c r="H1268">
        <v>3186.8</v>
      </c>
      <c r="I1268">
        <v>96.13</v>
      </c>
      <c r="J1268">
        <v>16.350000000000001</v>
      </c>
      <c r="K1268">
        <v>33.1509</v>
      </c>
      <c r="L1268">
        <v>1.5158</v>
      </c>
      <c r="M1268">
        <v>1.756</v>
      </c>
      <c r="N1268">
        <v>-15.679500000000001</v>
      </c>
      <c r="O1268">
        <v>-9.0549999999999997</v>
      </c>
      <c r="P1268">
        <v>-23.75</v>
      </c>
      <c r="Q1268">
        <v>-37.125</v>
      </c>
      <c r="R1268">
        <v>-66.349999999999994</v>
      </c>
      <c r="S1268">
        <v>4.3099999999999996</v>
      </c>
    </row>
    <row r="1269" spans="1:19" x14ac:dyDescent="0.2">
      <c r="A1269" s="1">
        <v>45387</v>
      </c>
      <c r="B1269" s="2">
        <v>94.31</v>
      </c>
      <c r="C1269" s="2">
        <v>16.03</v>
      </c>
      <c r="D1269" s="2">
        <v>75.84</v>
      </c>
      <c r="E1269" s="2">
        <v>3.44</v>
      </c>
      <c r="F1269" s="2">
        <v>92.412000000000006</v>
      </c>
      <c r="G1269">
        <v>106.729</v>
      </c>
      <c r="H1269">
        <v>3170.41</v>
      </c>
      <c r="I1269">
        <v>94.31</v>
      </c>
      <c r="J1269">
        <v>16.03</v>
      </c>
      <c r="K1269">
        <v>33.1509</v>
      </c>
      <c r="L1269">
        <v>1.5158</v>
      </c>
      <c r="M1269">
        <v>1.756</v>
      </c>
      <c r="N1269">
        <v>-15.679500000000001</v>
      </c>
      <c r="O1269">
        <v>-9.7850000000000001</v>
      </c>
      <c r="P1269">
        <v>-24.375</v>
      </c>
      <c r="Q1269">
        <v>-37.9375</v>
      </c>
      <c r="R1269">
        <v>-67.245000000000005</v>
      </c>
      <c r="S1269">
        <v>4.4039999999999999</v>
      </c>
    </row>
    <row r="1270" spans="1:19" x14ac:dyDescent="0.2">
      <c r="A1270" s="1">
        <v>45388</v>
      </c>
      <c r="B1270" s="2">
        <v>94.31</v>
      </c>
      <c r="C1270" s="2">
        <v>16.03</v>
      </c>
      <c r="D1270" s="2">
        <v>75.84</v>
      </c>
      <c r="E1270" s="2">
        <v>3.44</v>
      </c>
      <c r="F1270" s="2">
        <v>92.412000000000006</v>
      </c>
      <c r="G1270">
        <v>106.729</v>
      </c>
      <c r="H1270">
        <v>3170.41</v>
      </c>
      <c r="I1270">
        <v>94.31</v>
      </c>
      <c r="J1270">
        <v>16.03</v>
      </c>
      <c r="K1270">
        <v>33.1509</v>
      </c>
      <c r="L1270">
        <v>1.5158</v>
      </c>
      <c r="M1270">
        <v>1.756</v>
      </c>
      <c r="N1270">
        <v>-15.679500000000001</v>
      </c>
      <c r="O1270">
        <v>-9.7850000000000001</v>
      </c>
      <c r="P1270">
        <v>-24.375</v>
      </c>
      <c r="Q1270">
        <v>-37.9375</v>
      </c>
      <c r="R1270">
        <v>-67.245000000000005</v>
      </c>
      <c r="S1270">
        <v>4.4039999999999999</v>
      </c>
    </row>
    <row r="1271" spans="1:19" x14ac:dyDescent="0.2">
      <c r="A1271" s="1">
        <v>45389</v>
      </c>
      <c r="B1271" s="2">
        <v>94.31</v>
      </c>
      <c r="C1271" s="2">
        <v>16.03</v>
      </c>
      <c r="D1271" s="2">
        <v>75.84</v>
      </c>
      <c r="E1271" s="2">
        <v>3.44</v>
      </c>
      <c r="F1271" s="2">
        <v>92.412000000000006</v>
      </c>
      <c r="G1271">
        <v>106.729</v>
      </c>
      <c r="H1271">
        <v>3170.41</v>
      </c>
      <c r="I1271">
        <v>94.31</v>
      </c>
      <c r="J1271">
        <v>16.03</v>
      </c>
      <c r="K1271">
        <v>33.1509</v>
      </c>
      <c r="L1271">
        <v>1.5158</v>
      </c>
      <c r="M1271">
        <v>1.756</v>
      </c>
      <c r="N1271">
        <v>-15.679500000000001</v>
      </c>
      <c r="O1271">
        <v>-9.7850000000000001</v>
      </c>
      <c r="P1271">
        <v>-24.375</v>
      </c>
      <c r="Q1271">
        <v>-37.9375</v>
      </c>
      <c r="R1271">
        <v>-67.245000000000005</v>
      </c>
      <c r="S1271">
        <v>4.4039999999999999</v>
      </c>
    </row>
    <row r="1272" spans="1:19" x14ac:dyDescent="0.2">
      <c r="A1272" s="1">
        <v>45390</v>
      </c>
      <c r="B1272" s="2">
        <v>99.37</v>
      </c>
      <c r="C1272" s="2">
        <v>15.19</v>
      </c>
      <c r="D1272" s="2">
        <v>74.02</v>
      </c>
      <c r="E1272" s="2">
        <v>3.42</v>
      </c>
      <c r="F1272" s="2">
        <v>91.864999999999995</v>
      </c>
      <c r="G1272">
        <v>106.952</v>
      </c>
      <c r="H1272">
        <v>3172.23</v>
      </c>
      <c r="I1272">
        <v>99.37</v>
      </c>
      <c r="J1272">
        <v>15.19</v>
      </c>
      <c r="K1272">
        <v>33.1509</v>
      </c>
      <c r="L1272">
        <v>1.5158</v>
      </c>
      <c r="M1272">
        <v>1.756</v>
      </c>
      <c r="N1272">
        <v>-15.679500000000001</v>
      </c>
      <c r="O1272">
        <v>-9.7750000000000004</v>
      </c>
      <c r="P1272">
        <v>-24.218699999999998</v>
      </c>
      <c r="Q1272">
        <v>-37.6875</v>
      </c>
      <c r="R1272">
        <v>-66.34</v>
      </c>
      <c r="S1272">
        <v>4.4219999999999997</v>
      </c>
    </row>
    <row r="1273" spans="1:19" x14ac:dyDescent="0.2">
      <c r="A1273" s="1">
        <v>45391</v>
      </c>
      <c r="B1273" s="2">
        <v>98.73</v>
      </c>
      <c r="C1273" s="2">
        <v>14.98</v>
      </c>
      <c r="D1273" s="2">
        <v>73.84</v>
      </c>
      <c r="E1273" s="2">
        <v>3.44</v>
      </c>
      <c r="F1273" s="2">
        <v>91.76</v>
      </c>
      <c r="G1273">
        <v>106.93300000000001</v>
      </c>
      <c r="H1273">
        <v>3184.12</v>
      </c>
      <c r="I1273">
        <v>98.73</v>
      </c>
      <c r="J1273">
        <v>14.98</v>
      </c>
      <c r="K1273">
        <v>33.1509</v>
      </c>
      <c r="L1273">
        <v>1.5158</v>
      </c>
      <c r="M1273">
        <v>1.756</v>
      </c>
      <c r="N1273">
        <v>-15.679500000000001</v>
      </c>
      <c r="O1273">
        <v>-9.875</v>
      </c>
      <c r="P1273">
        <v>-23.99</v>
      </c>
      <c r="Q1273">
        <v>-37.726199999999999</v>
      </c>
      <c r="R1273">
        <v>-65.7286</v>
      </c>
      <c r="S1273">
        <v>4.3630000000000004</v>
      </c>
    </row>
    <row r="1274" spans="1:19" x14ac:dyDescent="0.2">
      <c r="A1274" s="1">
        <v>45392</v>
      </c>
      <c r="B1274" s="2">
        <v>109.59</v>
      </c>
      <c r="C1274" s="2">
        <v>15.8</v>
      </c>
      <c r="D1274" s="2">
        <v>69.650000000000006</v>
      </c>
      <c r="E1274" s="2">
        <v>3.41</v>
      </c>
      <c r="F1274" s="2">
        <v>92.59</v>
      </c>
      <c r="G1274">
        <v>106.357</v>
      </c>
      <c r="H1274">
        <v>3148.24</v>
      </c>
      <c r="I1274">
        <v>109.59</v>
      </c>
      <c r="J1274">
        <v>15.8</v>
      </c>
      <c r="K1274">
        <v>33.1509</v>
      </c>
      <c r="L1274">
        <v>1.5158</v>
      </c>
      <c r="M1274">
        <v>1.756</v>
      </c>
      <c r="N1274">
        <v>-15.679500000000001</v>
      </c>
      <c r="O1274">
        <v>-8.7249999999999996</v>
      </c>
      <c r="P1274">
        <v>-24.25</v>
      </c>
      <c r="Q1274">
        <v>-37.5</v>
      </c>
      <c r="R1274">
        <v>-66.4375</v>
      </c>
      <c r="S1274">
        <v>4.5449999999999999</v>
      </c>
    </row>
    <row r="1275" spans="1:19" x14ac:dyDescent="0.2">
      <c r="A1275" s="1">
        <v>45393</v>
      </c>
      <c r="B1275" s="2">
        <v>108.86</v>
      </c>
      <c r="C1275" s="2">
        <v>14.91</v>
      </c>
      <c r="D1275" s="2">
        <v>68.349999999999994</v>
      </c>
      <c r="E1275" s="2">
        <v>3.46</v>
      </c>
      <c r="F1275" s="2">
        <v>93.367999999999995</v>
      </c>
      <c r="G1275">
        <v>106.233</v>
      </c>
      <c r="H1275">
        <v>3143.8</v>
      </c>
      <c r="I1275">
        <v>108.86</v>
      </c>
      <c r="J1275">
        <v>14.91</v>
      </c>
      <c r="K1275">
        <v>33.1509</v>
      </c>
      <c r="L1275">
        <v>1.5158</v>
      </c>
      <c r="M1275">
        <v>1.756</v>
      </c>
      <c r="N1275">
        <v>-15.679500000000001</v>
      </c>
      <c r="O1275">
        <v>-8.5</v>
      </c>
      <c r="P1275">
        <v>-24.625</v>
      </c>
      <c r="Q1275">
        <v>-37.758899999999997</v>
      </c>
      <c r="R1275">
        <v>-66.665000000000006</v>
      </c>
      <c r="S1275">
        <v>4.5890000000000004</v>
      </c>
    </row>
    <row r="1276" spans="1:19" x14ac:dyDescent="0.2">
      <c r="A1276" s="1">
        <v>45394</v>
      </c>
      <c r="B1276" s="2">
        <v>112.82</v>
      </c>
      <c r="C1276" s="2">
        <v>17.309999999999999</v>
      </c>
      <c r="D1276" s="2">
        <v>69.84</v>
      </c>
      <c r="E1276" s="2">
        <v>3.54</v>
      </c>
      <c r="F1276" s="2">
        <v>95.084999999999994</v>
      </c>
      <c r="G1276">
        <v>105.943</v>
      </c>
      <c r="H1276">
        <v>3149</v>
      </c>
      <c r="I1276">
        <v>112.82</v>
      </c>
      <c r="J1276">
        <v>17.309999999999999</v>
      </c>
      <c r="K1276">
        <v>33.1509</v>
      </c>
      <c r="L1276">
        <v>1.5158</v>
      </c>
      <c r="M1276">
        <v>1.756</v>
      </c>
      <c r="N1276">
        <v>-15.679500000000001</v>
      </c>
      <c r="O1276">
        <v>-7.8</v>
      </c>
      <c r="P1276">
        <v>-24.75</v>
      </c>
      <c r="Q1276">
        <v>-38.104999999999997</v>
      </c>
      <c r="R1276">
        <v>-67.229399999999998</v>
      </c>
      <c r="S1276">
        <v>4.5229999999999997</v>
      </c>
    </row>
    <row r="1277" spans="1:19" x14ac:dyDescent="0.2">
      <c r="A1277" s="1">
        <v>45395</v>
      </c>
      <c r="B1277" s="2">
        <v>112.82</v>
      </c>
      <c r="C1277" s="2">
        <v>17.309999999999999</v>
      </c>
      <c r="D1277" s="2">
        <v>69.84</v>
      </c>
      <c r="E1277" s="2">
        <v>3.54</v>
      </c>
      <c r="F1277" s="2">
        <v>95.084999999999994</v>
      </c>
      <c r="G1277">
        <v>105.943</v>
      </c>
      <c r="H1277">
        <v>3149</v>
      </c>
      <c r="I1277">
        <v>112.82</v>
      </c>
      <c r="J1277">
        <v>17.309999999999999</v>
      </c>
      <c r="K1277">
        <v>33.1509</v>
      </c>
      <c r="L1277">
        <v>1.5158</v>
      </c>
      <c r="M1277">
        <v>1.756</v>
      </c>
      <c r="N1277">
        <v>-15.679500000000001</v>
      </c>
      <c r="O1277">
        <v>-7.8</v>
      </c>
      <c r="P1277">
        <v>-24.75</v>
      </c>
      <c r="Q1277">
        <v>-38.104999999999997</v>
      </c>
      <c r="R1277">
        <v>-67.229399999999998</v>
      </c>
      <c r="S1277">
        <v>4.5229999999999997</v>
      </c>
    </row>
    <row r="1278" spans="1:19" x14ac:dyDescent="0.2">
      <c r="A1278" s="1">
        <v>45396</v>
      </c>
      <c r="B1278" s="2">
        <v>112.82</v>
      </c>
      <c r="C1278" s="2">
        <v>17.309999999999999</v>
      </c>
      <c r="D1278" s="2">
        <v>69.84</v>
      </c>
      <c r="E1278" s="2">
        <v>3.54</v>
      </c>
      <c r="F1278" s="2">
        <v>95.084999999999994</v>
      </c>
      <c r="G1278">
        <v>105.943</v>
      </c>
      <c r="H1278">
        <v>3149</v>
      </c>
      <c r="I1278">
        <v>112.82</v>
      </c>
      <c r="J1278">
        <v>17.309999999999999</v>
      </c>
      <c r="K1278">
        <v>33.1509</v>
      </c>
      <c r="L1278">
        <v>1.5158</v>
      </c>
      <c r="M1278">
        <v>1.756</v>
      </c>
      <c r="N1278">
        <v>-15.679500000000001</v>
      </c>
      <c r="O1278">
        <v>-7.8</v>
      </c>
      <c r="P1278">
        <v>-24.75</v>
      </c>
      <c r="Q1278">
        <v>-38.104999999999997</v>
      </c>
      <c r="R1278">
        <v>-67.229399999999998</v>
      </c>
      <c r="S1278">
        <v>4.5229999999999997</v>
      </c>
    </row>
    <row r="1279" spans="1:19" x14ac:dyDescent="0.2">
      <c r="A1279" s="1">
        <v>45397</v>
      </c>
      <c r="B1279" s="2">
        <v>121.15</v>
      </c>
      <c r="C1279" s="2">
        <v>19.23</v>
      </c>
      <c r="D1279" s="2">
        <v>76.86</v>
      </c>
      <c r="E1279" s="2">
        <v>3.56</v>
      </c>
      <c r="F1279" s="2">
        <v>95.875</v>
      </c>
      <c r="G1279">
        <v>105.32899999999999</v>
      </c>
      <c r="H1279">
        <v>3126.94</v>
      </c>
      <c r="I1279">
        <v>121.15</v>
      </c>
      <c r="J1279">
        <v>19.23</v>
      </c>
      <c r="K1279">
        <v>33.1509</v>
      </c>
      <c r="L1279">
        <v>1.5158</v>
      </c>
      <c r="M1279">
        <v>1.756</v>
      </c>
      <c r="N1279">
        <v>-15.679500000000001</v>
      </c>
      <c r="O1279">
        <v>-8.2144999999999992</v>
      </c>
      <c r="P1279">
        <v>-25.371400000000001</v>
      </c>
      <c r="Q1279">
        <v>-38.873600000000003</v>
      </c>
      <c r="R1279">
        <v>-68.459000000000003</v>
      </c>
      <c r="S1279">
        <v>4.6029999999999998</v>
      </c>
    </row>
    <row r="1280" spans="1:19" x14ac:dyDescent="0.2">
      <c r="A1280" s="1">
        <v>45398</v>
      </c>
      <c r="B1280" s="2">
        <v>119.59</v>
      </c>
      <c r="C1280" s="2">
        <v>18.399999999999999</v>
      </c>
      <c r="D1280" s="2">
        <v>73.260000000000005</v>
      </c>
      <c r="E1280" s="2">
        <v>3.61</v>
      </c>
      <c r="F1280" s="2">
        <v>97.424000000000007</v>
      </c>
      <c r="G1280">
        <v>105.176</v>
      </c>
      <c r="H1280">
        <v>3114.42</v>
      </c>
      <c r="I1280">
        <v>119.59</v>
      </c>
      <c r="J1280">
        <v>18.399999999999999</v>
      </c>
      <c r="K1280">
        <v>33.1509</v>
      </c>
      <c r="L1280">
        <v>1.5158</v>
      </c>
      <c r="M1280">
        <v>1.756</v>
      </c>
      <c r="N1280">
        <v>-15.679500000000001</v>
      </c>
      <c r="O1280">
        <v>-8.6280000000000001</v>
      </c>
      <c r="P1280">
        <v>-25.5</v>
      </c>
      <c r="Q1280">
        <v>-38.375</v>
      </c>
      <c r="R1280">
        <v>-67.8125</v>
      </c>
      <c r="S1280">
        <v>4.6680000000000001</v>
      </c>
    </row>
    <row r="1281" spans="1:19" x14ac:dyDescent="0.2">
      <c r="A1281" s="1">
        <v>45399</v>
      </c>
      <c r="B1281" s="2">
        <v>113.29</v>
      </c>
      <c r="C1281" s="2">
        <v>18.21</v>
      </c>
      <c r="D1281" s="2">
        <v>75.27</v>
      </c>
      <c r="E1281" s="2">
        <v>3.7</v>
      </c>
      <c r="F1281" s="2">
        <v>98.046000000000006</v>
      </c>
      <c r="G1281">
        <v>105.178</v>
      </c>
      <c r="H1281">
        <v>3129.82</v>
      </c>
      <c r="I1281">
        <v>113.29</v>
      </c>
      <c r="J1281">
        <v>18.21</v>
      </c>
      <c r="K1281">
        <v>33.1509</v>
      </c>
      <c r="L1281">
        <v>1.5158</v>
      </c>
      <c r="M1281">
        <v>1.756</v>
      </c>
      <c r="N1281">
        <v>-15.679500000000001</v>
      </c>
      <c r="O1281">
        <v>-8.8716000000000008</v>
      </c>
      <c r="P1281">
        <v>-24.995000000000001</v>
      </c>
      <c r="Q1281">
        <v>-38.125</v>
      </c>
      <c r="R1281">
        <v>-67.924999999999997</v>
      </c>
      <c r="S1281">
        <v>4.5880000000000001</v>
      </c>
    </row>
    <row r="1282" spans="1:19" x14ac:dyDescent="0.2">
      <c r="A1282" s="1">
        <v>45400</v>
      </c>
      <c r="B1282" s="2">
        <v>108.66</v>
      </c>
      <c r="C1282" s="2">
        <v>18</v>
      </c>
      <c r="D1282" s="2">
        <v>76.739999999999995</v>
      </c>
      <c r="E1282" s="2">
        <v>3.78</v>
      </c>
      <c r="F1282" s="2">
        <v>97.26</v>
      </c>
      <c r="G1282">
        <v>105.254</v>
      </c>
      <c r="H1282">
        <v>3122.22</v>
      </c>
      <c r="I1282">
        <v>108.66</v>
      </c>
      <c r="J1282">
        <v>18</v>
      </c>
      <c r="K1282">
        <v>33.1509</v>
      </c>
      <c r="L1282">
        <v>1.5158</v>
      </c>
      <c r="M1282">
        <v>1.756</v>
      </c>
      <c r="N1282">
        <v>-15.679500000000001</v>
      </c>
      <c r="O1282">
        <v>-9.25</v>
      </c>
      <c r="P1282">
        <v>-25.4999</v>
      </c>
      <c r="Q1282">
        <v>-38.25</v>
      </c>
      <c r="R1282">
        <v>-67.855000000000004</v>
      </c>
      <c r="S1282">
        <v>4.6340000000000003</v>
      </c>
    </row>
    <row r="1283" spans="1:19" x14ac:dyDescent="0.2">
      <c r="A1283" s="1">
        <v>45401</v>
      </c>
      <c r="B1283" s="2">
        <v>111.26</v>
      </c>
      <c r="C1283" s="2">
        <v>18.71</v>
      </c>
      <c r="D1283" s="2">
        <v>72.930000000000007</v>
      </c>
      <c r="E1283" s="2">
        <v>3.65</v>
      </c>
      <c r="F1283" s="2">
        <v>96.614999999999995</v>
      </c>
      <c r="G1283">
        <v>105.358</v>
      </c>
      <c r="H1283">
        <v>3126.23</v>
      </c>
      <c r="I1283">
        <v>111.26</v>
      </c>
      <c r="J1283">
        <v>18.71</v>
      </c>
      <c r="K1283">
        <v>33.1509</v>
      </c>
      <c r="L1283">
        <v>1.5158</v>
      </c>
      <c r="M1283">
        <v>1.756</v>
      </c>
      <c r="N1283">
        <v>-15.679500000000001</v>
      </c>
      <c r="O1283">
        <v>-9.3550000000000004</v>
      </c>
      <c r="P1283">
        <v>-25.375</v>
      </c>
      <c r="Q1283">
        <v>-38.125</v>
      </c>
      <c r="R1283">
        <v>-68.127799999999993</v>
      </c>
      <c r="S1283">
        <v>4.6219999999999999</v>
      </c>
    </row>
    <row r="1284" spans="1:19" x14ac:dyDescent="0.2">
      <c r="A1284" s="1">
        <v>45402</v>
      </c>
      <c r="B1284" s="2">
        <v>111.26</v>
      </c>
      <c r="C1284" s="2">
        <v>18.71</v>
      </c>
      <c r="D1284" s="2">
        <v>72.930000000000007</v>
      </c>
      <c r="E1284" s="2">
        <v>3.65</v>
      </c>
      <c r="F1284" s="2">
        <v>96.614999999999995</v>
      </c>
      <c r="G1284">
        <v>105.358</v>
      </c>
      <c r="H1284">
        <v>3126.23</v>
      </c>
      <c r="I1284">
        <v>111.26</v>
      </c>
      <c r="J1284">
        <v>18.71</v>
      </c>
      <c r="K1284">
        <v>33.1509</v>
      </c>
      <c r="L1284">
        <v>1.5158</v>
      </c>
      <c r="M1284">
        <v>1.756</v>
      </c>
      <c r="N1284">
        <v>-15.679500000000001</v>
      </c>
      <c r="O1284">
        <v>-9.3550000000000004</v>
      </c>
      <c r="P1284">
        <v>-25.375</v>
      </c>
      <c r="Q1284">
        <v>-38.125</v>
      </c>
      <c r="R1284">
        <v>-68.127799999999993</v>
      </c>
      <c r="S1284">
        <v>4.6219999999999999</v>
      </c>
    </row>
    <row r="1285" spans="1:19" x14ac:dyDescent="0.2">
      <c r="A1285" s="1">
        <v>45403</v>
      </c>
      <c r="B1285" s="2">
        <v>111.26</v>
      </c>
      <c r="C1285" s="2">
        <v>18.71</v>
      </c>
      <c r="D1285" s="2">
        <v>72.930000000000007</v>
      </c>
      <c r="E1285" s="2">
        <v>3.65</v>
      </c>
      <c r="F1285" s="2">
        <v>96.614999999999995</v>
      </c>
      <c r="G1285">
        <v>105.358</v>
      </c>
      <c r="H1285">
        <v>3126.23</v>
      </c>
      <c r="I1285">
        <v>111.26</v>
      </c>
      <c r="J1285">
        <v>18.71</v>
      </c>
      <c r="K1285">
        <v>33.1509</v>
      </c>
      <c r="L1285">
        <v>1.5158</v>
      </c>
      <c r="M1285">
        <v>1.756</v>
      </c>
      <c r="N1285">
        <v>-15.679500000000001</v>
      </c>
      <c r="O1285">
        <v>-9.3550000000000004</v>
      </c>
      <c r="P1285">
        <v>-25.375</v>
      </c>
      <c r="Q1285">
        <v>-38.125</v>
      </c>
      <c r="R1285">
        <v>-68.127799999999993</v>
      </c>
      <c r="S1285">
        <v>4.6219999999999999</v>
      </c>
    </row>
    <row r="1286" spans="1:19" x14ac:dyDescent="0.2">
      <c r="A1286" s="1">
        <v>45404</v>
      </c>
      <c r="B1286" s="2">
        <v>108.56</v>
      </c>
      <c r="C1286" s="2">
        <v>16.940000000000001</v>
      </c>
      <c r="D1286" s="2">
        <v>74.150000000000006</v>
      </c>
      <c r="E1286" s="2">
        <v>3.58</v>
      </c>
      <c r="F1286" s="2">
        <v>94.734999999999999</v>
      </c>
      <c r="G1286">
        <v>105.84699999999999</v>
      </c>
      <c r="H1286">
        <v>3129.74</v>
      </c>
      <c r="I1286">
        <v>108.56</v>
      </c>
      <c r="J1286">
        <v>16.940000000000001</v>
      </c>
      <c r="K1286">
        <v>33.1509</v>
      </c>
      <c r="L1286">
        <v>1.5158</v>
      </c>
      <c r="M1286">
        <v>1.756</v>
      </c>
      <c r="N1286">
        <v>-15.679500000000001</v>
      </c>
      <c r="O1286">
        <v>-9.58</v>
      </c>
      <c r="P1286">
        <v>-25.392900000000001</v>
      </c>
      <c r="Q1286">
        <v>-38</v>
      </c>
      <c r="R1286">
        <v>-68.319999999999993</v>
      </c>
      <c r="S1286">
        <v>4.6100000000000003</v>
      </c>
    </row>
    <row r="1287" spans="1:19" x14ac:dyDescent="0.2">
      <c r="A1287" s="1">
        <v>45405</v>
      </c>
      <c r="B1287" s="2">
        <v>106.85</v>
      </c>
      <c r="C1287" s="2">
        <v>15.69</v>
      </c>
      <c r="D1287" s="2">
        <v>73.959999999999994</v>
      </c>
      <c r="E1287" s="2">
        <v>3.47</v>
      </c>
      <c r="F1287" s="2">
        <v>92.293000000000006</v>
      </c>
      <c r="G1287">
        <v>106.253</v>
      </c>
      <c r="H1287">
        <v>3135.9</v>
      </c>
      <c r="I1287">
        <v>106.85</v>
      </c>
      <c r="J1287">
        <v>15.69</v>
      </c>
      <c r="K1287">
        <v>33.1509</v>
      </c>
      <c r="L1287">
        <v>1.5158</v>
      </c>
      <c r="M1287">
        <v>1.756</v>
      </c>
      <c r="N1287">
        <v>-15.679500000000001</v>
      </c>
      <c r="O1287">
        <v>-9.64</v>
      </c>
      <c r="P1287">
        <v>-25</v>
      </c>
      <c r="Q1287">
        <v>-37.5</v>
      </c>
      <c r="R1287">
        <v>-67.625</v>
      </c>
      <c r="S1287">
        <v>4.601</v>
      </c>
    </row>
    <row r="1288" spans="1:19" x14ac:dyDescent="0.2">
      <c r="A1288" s="1">
        <v>45406</v>
      </c>
      <c r="B1288" s="2">
        <v>110.21</v>
      </c>
      <c r="C1288" s="2">
        <v>15.97</v>
      </c>
      <c r="D1288" s="2">
        <v>76.83</v>
      </c>
      <c r="E1288" s="2">
        <v>3.47</v>
      </c>
      <c r="F1288" s="2">
        <v>93.3</v>
      </c>
      <c r="G1288">
        <v>105.958</v>
      </c>
      <c r="H1288">
        <v>3127.07</v>
      </c>
      <c r="I1288">
        <v>110.21</v>
      </c>
      <c r="J1288">
        <v>15.97</v>
      </c>
      <c r="K1288">
        <v>33.1509</v>
      </c>
      <c r="L1288">
        <v>1.5158</v>
      </c>
      <c r="M1288">
        <v>1.756</v>
      </c>
      <c r="N1288">
        <v>-15.679500000000001</v>
      </c>
      <c r="O1288">
        <v>-7.55</v>
      </c>
      <c r="P1288">
        <v>-24.718800000000002</v>
      </c>
      <c r="Q1288">
        <v>-37.358600000000003</v>
      </c>
      <c r="R1288">
        <v>-67.756</v>
      </c>
      <c r="S1288">
        <v>4.6429999999999998</v>
      </c>
    </row>
    <row r="1289" spans="1:19" x14ac:dyDescent="0.2">
      <c r="A1289" s="1">
        <v>45407</v>
      </c>
      <c r="B1289" s="2">
        <v>108.55</v>
      </c>
      <c r="C1289" s="2">
        <v>15.37</v>
      </c>
      <c r="D1289" s="2">
        <v>74.61</v>
      </c>
      <c r="E1289" s="2">
        <v>3.51</v>
      </c>
      <c r="F1289" s="2">
        <v>93.924000000000007</v>
      </c>
      <c r="G1289">
        <v>105.932</v>
      </c>
      <c r="H1289">
        <v>3117.25</v>
      </c>
      <c r="I1289">
        <v>108.55</v>
      </c>
      <c r="J1289">
        <v>15.37</v>
      </c>
      <c r="K1289">
        <v>33.1509</v>
      </c>
      <c r="L1289">
        <v>1.5158</v>
      </c>
      <c r="M1289">
        <v>1.756</v>
      </c>
      <c r="N1289">
        <v>-15.679500000000001</v>
      </c>
      <c r="O1289">
        <v>-7.335</v>
      </c>
      <c r="P1289">
        <v>-23.6875</v>
      </c>
      <c r="Q1289">
        <v>-37.25</v>
      </c>
      <c r="R1289">
        <v>-67.165300000000002</v>
      </c>
      <c r="S1289">
        <v>4.7050000000000001</v>
      </c>
    </row>
    <row r="1290" spans="1:19" x14ac:dyDescent="0.2">
      <c r="A1290" s="1">
        <v>45408</v>
      </c>
      <c r="B1290" s="2">
        <v>104.4</v>
      </c>
      <c r="C1290" s="2">
        <v>15.03</v>
      </c>
      <c r="D1290" s="2">
        <v>72.7</v>
      </c>
      <c r="E1290" s="2">
        <v>3.47</v>
      </c>
      <c r="F1290" s="2">
        <v>91.759</v>
      </c>
      <c r="G1290">
        <v>106.28700000000001</v>
      </c>
      <c r="H1290">
        <v>3127.12</v>
      </c>
      <c r="I1290">
        <v>104.4</v>
      </c>
      <c r="J1290">
        <v>15.03</v>
      </c>
      <c r="K1290">
        <v>33.1509</v>
      </c>
      <c r="L1290">
        <v>1.5158</v>
      </c>
      <c r="M1290">
        <v>1.756</v>
      </c>
      <c r="N1290">
        <v>-15.679500000000001</v>
      </c>
      <c r="O1290">
        <v>-7.415</v>
      </c>
      <c r="P1290">
        <v>-23.25</v>
      </c>
      <c r="Q1290">
        <v>-37.125</v>
      </c>
      <c r="R1290">
        <v>-66.545000000000002</v>
      </c>
      <c r="S1290">
        <v>4.665</v>
      </c>
    </row>
    <row r="1291" spans="1:19" x14ac:dyDescent="0.2">
      <c r="A1291" s="1">
        <v>45409</v>
      </c>
      <c r="B1291" s="2">
        <v>104.4</v>
      </c>
      <c r="C1291" s="2">
        <v>15.03</v>
      </c>
      <c r="D1291" s="2">
        <v>72.7</v>
      </c>
      <c r="E1291" s="2">
        <v>3.47</v>
      </c>
      <c r="F1291" s="2">
        <v>91.759</v>
      </c>
      <c r="G1291">
        <v>106.28700000000001</v>
      </c>
      <c r="H1291">
        <v>3127.12</v>
      </c>
      <c r="I1291">
        <v>104.4</v>
      </c>
      <c r="J1291">
        <v>15.03</v>
      </c>
      <c r="K1291">
        <v>33.1509</v>
      </c>
      <c r="L1291">
        <v>1.5158</v>
      </c>
      <c r="M1291">
        <v>1.756</v>
      </c>
      <c r="N1291">
        <v>-15.679500000000001</v>
      </c>
      <c r="O1291">
        <v>-7.415</v>
      </c>
      <c r="P1291">
        <v>-23.25</v>
      </c>
      <c r="Q1291">
        <v>-37.125</v>
      </c>
      <c r="R1291">
        <v>-66.545000000000002</v>
      </c>
      <c r="S1291">
        <v>4.665</v>
      </c>
    </row>
    <row r="1292" spans="1:19" x14ac:dyDescent="0.2">
      <c r="A1292" s="1">
        <v>45410</v>
      </c>
      <c r="B1292" s="2">
        <v>104.4</v>
      </c>
      <c r="C1292" s="2">
        <v>15.03</v>
      </c>
      <c r="D1292" s="2">
        <v>72.7</v>
      </c>
      <c r="E1292" s="2">
        <v>3.47</v>
      </c>
      <c r="F1292" s="2">
        <v>91.759</v>
      </c>
      <c r="G1292">
        <v>106.28700000000001</v>
      </c>
      <c r="H1292">
        <v>3127.12</v>
      </c>
      <c r="I1292">
        <v>104.4</v>
      </c>
      <c r="J1292">
        <v>15.03</v>
      </c>
      <c r="K1292">
        <v>33.1509</v>
      </c>
      <c r="L1292">
        <v>1.5158</v>
      </c>
      <c r="M1292">
        <v>1.756</v>
      </c>
      <c r="N1292">
        <v>-15.679500000000001</v>
      </c>
      <c r="O1292">
        <v>-7.415</v>
      </c>
      <c r="P1292">
        <v>-23.25</v>
      </c>
      <c r="Q1292">
        <v>-37.125</v>
      </c>
      <c r="R1292">
        <v>-66.545000000000002</v>
      </c>
      <c r="S1292">
        <v>4.665</v>
      </c>
    </row>
    <row r="1293" spans="1:19" x14ac:dyDescent="0.2">
      <c r="A1293" s="1">
        <v>45411</v>
      </c>
      <c r="B1293" s="2">
        <v>105.42</v>
      </c>
      <c r="C1293" s="2">
        <v>14.67</v>
      </c>
      <c r="D1293" s="2">
        <v>73.64</v>
      </c>
      <c r="E1293" s="2">
        <v>3.43</v>
      </c>
      <c r="F1293" s="2">
        <v>91.727000000000004</v>
      </c>
      <c r="G1293">
        <v>106.37</v>
      </c>
      <c r="H1293">
        <v>3138.66</v>
      </c>
      <c r="I1293">
        <v>105.42</v>
      </c>
      <c r="J1293">
        <v>14.67</v>
      </c>
      <c r="K1293">
        <v>33.1509</v>
      </c>
      <c r="L1293">
        <v>1.5158</v>
      </c>
      <c r="M1293">
        <v>1.756</v>
      </c>
      <c r="N1293">
        <v>-15.679500000000001</v>
      </c>
      <c r="O1293">
        <v>-7.53</v>
      </c>
      <c r="P1293">
        <v>-23.5</v>
      </c>
      <c r="Q1293">
        <v>-37.25</v>
      </c>
      <c r="R1293">
        <v>-66.475399999999993</v>
      </c>
      <c r="S1293">
        <v>4.6150000000000002</v>
      </c>
    </row>
    <row r="1294" spans="1:19" x14ac:dyDescent="0.2">
      <c r="A1294" s="1">
        <v>45412</v>
      </c>
      <c r="B1294" s="2">
        <v>107.46</v>
      </c>
      <c r="C1294" s="2">
        <v>15.65</v>
      </c>
      <c r="D1294" s="2">
        <v>73.02</v>
      </c>
      <c r="E1294" s="2">
        <v>3.44</v>
      </c>
      <c r="F1294" s="2">
        <v>93.2</v>
      </c>
      <c r="G1294">
        <v>105.82299999999999</v>
      </c>
      <c r="H1294">
        <v>3126.55</v>
      </c>
      <c r="I1294">
        <v>107.46</v>
      </c>
      <c r="J1294">
        <v>15.65</v>
      </c>
      <c r="K1294">
        <v>33.1509</v>
      </c>
      <c r="L1294">
        <v>1.5158</v>
      </c>
      <c r="M1294">
        <v>1.756</v>
      </c>
      <c r="N1294">
        <v>-15.679500000000001</v>
      </c>
      <c r="O1294">
        <v>-6.7093999999999996</v>
      </c>
      <c r="P1294">
        <v>-23.25</v>
      </c>
      <c r="Q1294">
        <v>-37.125</v>
      </c>
      <c r="R1294">
        <v>-65.851799999999997</v>
      </c>
      <c r="S1294">
        <v>4.681</v>
      </c>
    </row>
    <row r="1295" spans="1:19" x14ac:dyDescent="0.2">
      <c r="A1295" s="1">
        <v>45413</v>
      </c>
      <c r="B1295" s="2">
        <v>100.64</v>
      </c>
      <c r="C1295" s="2">
        <v>15.39</v>
      </c>
      <c r="D1295" s="2">
        <v>70.17</v>
      </c>
      <c r="E1295" s="2">
        <v>3.49</v>
      </c>
      <c r="F1295" s="2">
        <v>93.942999999999998</v>
      </c>
      <c r="G1295">
        <v>105.959</v>
      </c>
      <c r="H1295">
        <v>3136.96</v>
      </c>
      <c r="I1295">
        <v>100.64</v>
      </c>
      <c r="J1295">
        <v>15.39</v>
      </c>
      <c r="K1295">
        <v>33.1509</v>
      </c>
      <c r="L1295">
        <v>1.5158</v>
      </c>
      <c r="M1295">
        <v>1.756</v>
      </c>
      <c r="N1295">
        <v>-15.679500000000001</v>
      </c>
      <c r="O1295">
        <v>-6.3250000000000002</v>
      </c>
      <c r="P1295">
        <v>-22.875</v>
      </c>
      <c r="Q1295">
        <v>-36.75</v>
      </c>
      <c r="R1295">
        <v>-65.965999999999994</v>
      </c>
      <c r="S1295">
        <v>4.6289999999999996</v>
      </c>
    </row>
    <row r="1296" spans="1:19" x14ac:dyDescent="0.2">
      <c r="A1296" s="1">
        <v>45414</v>
      </c>
      <c r="B1296" s="2">
        <v>100.7</v>
      </c>
      <c r="C1296" s="2">
        <v>14.68</v>
      </c>
      <c r="D1296" s="2">
        <v>74.89</v>
      </c>
      <c r="E1296" s="2">
        <v>3.43</v>
      </c>
      <c r="F1296" s="2">
        <v>92.364999999999995</v>
      </c>
      <c r="G1296">
        <v>106.34399999999999</v>
      </c>
      <c r="H1296">
        <v>3150.19</v>
      </c>
      <c r="I1296">
        <v>100.7</v>
      </c>
      <c r="J1296">
        <v>14.68</v>
      </c>
      <c r="K1296">
        <v>33.1509</v>
      </c>
      <c r="L1296">
        <v>1.5158</v>
      </c>
      <c r="M1296">
        <v>1.756</v>
      </c>
      <c r="N1296">
        <v>-15.679500000000001</v>
      </c>
      <c r="O1296">
        <v>-6.375</v>
      </c>
      <c r="P1296">
        <v>-23.125</v>
      </c>
      <c r="Q1296">
        <v>-37.2532</v>
      </c>
      <c r="R1296">
        <v>-66.27</v>
      </c>
      <c r="S1296">
        <v>4.5819999999999999</v>
      </c>
    </row>
    <row r="1297" spans="1:19" x14ac:dyDescent="0.2">
      <c r="A1297" s="1">
        <v>45415</v>
      </c>
      <c r="B1297" s="2">
        <v>95.96</v>
      </c>
      <c r="C1297" s="2">
        <v>13.49</v>
      </c>
      <c r="D1297" s="2">
        <v>76.23</v>
      </c>
      <c r="E1297" s="2">
        <v>3.34</v>
      </c>
      <c r="F1297" s="2">
        <v>90.841999999999999</v>
      </c>
      <c r="G1297">
        <v>106.61499999999999</v>
      </c>
      <c r="H1297">
        <v>3167.83</v>
      </c>
      <c r="I1297">
        <v>95.96</v>
      </c>
      <c r="J1297">
        <v>13.49</v>
      </c>
      <c r="K1297">
        <v>33.1509</v>
      </c>
      <c r="L1297">
        <v>1.5158</v>
      </c>
      <c r="M1297">
        <v>1.756</v>
      </c>
      <c r="N1297">
        <v>-15.679500000000001</v>
      </c>
      <c r="O1297">
        <v>-7.76</v>
      </c>
      <c r="P1297">
        <v>-23.625</v>
      </c>
      <c r="Q1297">
        <v>-37.659999999999997</v>
      </c>
      <c r="R1297">
        <v>-66.375</v>
      </c>
      <c r="S1297">
        <v>4.51</v>
      </c>
    </row>
    <row r="1298" spans="1:19" x14ac:dyDescent="0.2">
      <c r="A1298" s="1">
        <v>45416</v>
      </c>
      <c r="B1298" s="2">
        <v>95.96</v>
      </c>
      <c r="C1298" s="2">
        <v>13.49</v>
      </c>
      <c r="D1298" s="2">
        <v>76.23</v>
      </c>
      <c r="E1298" s="2">
        <v>3.34</v>
      </c>
      <c r="F1298" s="2">
        <v>90.841999999999999</v>
      </c>
      <c r="G1298">
        <v>106.61499999999999</v>
      </c>
      <c r="H1298">
        <v>3167.83</v>
      </c>
      <c r="I1298">
        <v>95.96</v>
      </c>
      <c r="J1298">
        <v>13.49</v>
      </c>
      <c r="K1298">
        <v>33.1509</v>
      </c>
      <c r="L1298">
        <v>1.5158</v>
      </c>
      <c r="M1298">
        <v>1.756</v>
      </c>
      <c r="N1298">
        <v>-15.679500000000001</v>
      </c>
      <c r="O1298">
        <v>-7.76</v>
      </c>
      <c r="P1298">
        <v>-23.625</v>
      </c>
      <c r="Q1298">
        <v>-37.659999999999997</v>
      </c>
      <c r="R1298">
        <v>-66.375</v>
      </c>
      <c r="S1298">
        <v>4.51</v>
      </c>
    </row>
    <row r="1299" spans="1:19" x14ac:dyDescent="0.2">
      <c r="A1299" s="1">
        <v>45417</v>
      </c>
      <c r="B1299" s="2">
        <v>95.96</v>
      </c>
      <c r="C1299" s="2">
        <v>13.49</v>
      </c>
      <c r="D1299" s="2">
        <v>76.23</v>
      </c>
      <c r="E1299" s="2">
        <v>3.34</v>
      </c>
      <c r="F1299" s="2">
        <v>90.841999999999999</v>
      </c>
      <c r="G1299">
        <v>106.61499999999999</v>
      </c>
      <c r="H1299">
        <v>3167.83</v>
      </c>
      <c r="I1299">
        <v>95.96</v>
      </c>
      <c r="J1299">
        <v>13.49</v>
      </c>
      <c r="K1299">
        <v>33.1509</v>
      </c>
      <c r="L1299">
        <v>1.5158</v>
      </c>
      <c r="M1299">
        <v>1.756</v>
      </c>
      <c r="N1299">
        <v>-15.679500000000001</v>
      </c>
      <c r="O1299">
        <v>-7.76</v>
      </c>
      <c r="P1299">
        <v>-23.625</v>
      </c>
      <c r="Q1299">
        <v>-37.659999999999997</v>
      </c>
      <c r="R1299">
        <v>-66.375</v>
      </c>
      <c r="S1299">
        <v>4.51</v>
      </c>
    </row>
    <row r="1300" spans="1:19" x14ac:dyDescent="0.2">
      <c r="A1300" s="1">
        <v>45418</v>
      </c>
      <c r="B1300" s="2">
        <v>94.5</v>
      </c>
      <c r="C1300" s="2">
        <v>13.49</v>
      </c>
      <c r="D1300" s="2">
        <v>76.260000000000005</v>
      </c>
      <c r="E1300" s="2">
        <v>3.32</v>
      </c>
      <c r="F1300" s="2">
        <v>90.177000000000007</v>
      </c>
      <c r="G1300">
        <v>106.788</v>
      </c>
      <c r="H1300">
        <v>3174.92</v>
      </c>
      <c r="I1300">
        <v>94.5</v>
      </c>
      <c r="J1300">
        <v>13.49</v>
      </c>
      <c r="K1300">
        <v>33.1509</v>
      </c>
      <c r="L1300">
        <v>1.5158</v>
      </c>
      <c r="M1300">
        <v>1.756</v>
      </c>
      <c r="N1300">
        <v>-15.679500000000001</v>
      </c>
      <c r="O1300">
        <v>-8.3933</v>
      </c>
      <c r="P1300">
        <v>-24.149799999999999</v>
      </c>
      <c r="Q1300">
        <v>-38.261600000000001</v>
      </c>
      <c r="R1300">
        <v>-67.144999999999996</v>
      </c>
      <c r="S1300">
        <v>4.4880000000000004</v>
      </c>
    </row>
    <row r="1301" spans="1:19" x14ac:dyDescent="0.2">
      <c r="A1301" s="1">
        <v>45419</v>
      </c>
      <c r="B1301" s="2">
        <v>98.04</v>
      </c>
      <c r="C1301" s="2">
        <v>13.23</v>
      </c>
      <c r="D1301" s="2">
        <v>75.3</v>
      </c>
      <c r="E1301" s="2">
        <v>3.35</v>
      </c>
      <c r="F1301" s="2">
        <v>90.441000000000003</v>
      </c>
      <c r="G1301">
        <v>106.789</v>
      </c>
      <c r="H1301">
        <v>3179.32</v>
      </c>
      <c r="I1301">
        <v>98.04</v>
      </c>
      <c r="J1301">
        <v>13.23</v>
      </c>
      <c r="K1301">
        <v>33.1509</v>
      </c>
      <c r="L1301">
        <v>1.5158</v>
      </c>
      <c r="M1301">
        <v>1.756</v>
      </c>
      <c r="N1301">
        <v>-15.679500000000001</v>
      </c>
      <c r="O1301">
        <v>-8.73</v>
      </c>
      <c r="P1301">
        <v>-23.875</v>
      </c>
      <c r="Q1301">
        <v>-37.875</v>
      </c>
      <c r="R1301">
        <v>-66.67</v>
      </c>
      <c r="S1301">
        <v>4.4580000000000002</v>
      </c>
    </row>
    <row r="1302" spans="1:19" x14ac:dyDescent="0.2">
      <c r="A1302" s="1">
        <v>45420</v>
      </c>
      <c r="B1302" s="2">
        <v>95.58</v>
      </c>
      <c r="C1302" s="2">
        <v>13</v>
      </c>
      <c r="D1302" s="2">
        <v>74.63</v>
      </c>
      <c r="E1302" s="2">
        <v>3.38</v>
      </c>
      <c r="F1302" s="2">
        <v>90.835999999999999</v>
      </c>
      <c r="G1302">
        <v>106.739</v>
      </c>
      <c r="H1302">
        <v>3171.74</v>
      </c>
      <c r="I1302">
        <v>95.58</v>
      </c>
      <c r="J1302">
        <v>13</v>
      </c>
      <c r="K1302">
        <v>33.1509</v>
      </c>
      <c r="L1302">
        <v>1.5158</v>
      </c>
      <c r="M1302">
        <v>1.756</v>
      </c>
      <c r="N1302">
        <v>-15.679500000000001</v>
      </c>
      <c r="O1302">
        <v>-8.2670999999999992</v>
      </c>
      <c r="P1302">
        <v>-23.875</v>
      </c>
      <c r="Q1302">
        <v>-38</v>
      </c>
      <c r="R1302">
        <v>-66.367800000000003</v>
      </c>
      <c r="S1302">
        <v>4.4950000000000001</v>
      </c>
    </row>
    <row r="1303" spans="1:19" x14ac:dyDescent="0.2">
      <c r="A1303" s="1">
        <v>45421</v>
      </c>
      <c r="B1303" s="2">
        <v>93.85</v>
      </c>
      <c r="C1303" s="2">
        <v>12.69</v>
      </c>
      <c r="D1303" s="2">
        <v>77.69</v>
      </c>
      <c r="E1303" s="2">
        <v>3.43</v>
      </c>
      <c r="F1303" s="2">
        <v>90.879000000000005</v>
      </c>
      <c r="G1303">
        <v>106.81</v>
      </c>
      <c r="H1303">
        <v>3177.07</v>
      </c>
      <c r="I1303">
        <v>93.85</v>
      </c>
      <c r="J1303">
        <v>12.69</v>
      </c>
      <c r="K1303">
        <v>33.1509</v>
      </c>
      <c r="L1303">
        <v>1.5158</v>
      </c>
      <c r="M1303">
        <v>1.756</v>
      </c>
      <c r="N1303">
        <v>-15.679500000000001</v>
      </c>
      <c r="O1303">
        <v>-8.3000000000000007</v>
      </c>
      <c r="P1303">
        <v>-23.625</v>
      </c>
      <c r="Q1303">
        <v>-37</v>
      </c>
      <c r="R1303">
        <v>-66.504999999999995</v>
      </c>
      <c r="S1303">
        <v>4.4539999999999997</v>
      </c>
    </row>
    <row r="1304" spans="1:19" x14ac:dyDescent="0.2">
      <c r="A1304" s="1">
        <v>45422</v>
      </c>
      <c r="B1304" s="2">
        <v>94.23</v>
      </c>
      <c r="C1304" s="2">
        <v>12.55</v>
      </c>
      <c r="D1304" s="2">
        <v>77.37</v>
      </c>
      <c r="E1304" s="2">
        <v>3.42</v>
      </c>
      <c r="F1304" s="2">
        <v>91.072000000000003</v>
      </c>
      <c r="G1304">
        <v>106.729</v>
      </c>
      <c r="H1304">
        <v>3168.59</v>
      </c>
      <c r="I1304">
        <v>94.23</v>
      </c>
      <c r="J1304">
        <v>12.55</v>
      </c>
      <c r="K1304">
        <v>33.1509</v>
      </c>
      <c r="L1304">
        <v>1.5158</v>
      </c>
      <c r="M1304">
        <v>1.756</v>
      </c>
      <c r="N1304">
        <v>-15.679500000000001</v>
      </c>
      <c r="O1304">
        <v>-8.41</v>
      </c>
      <c r="P1304">
        <v>-23.4968</v>
      </c>
      <c r="Q1304">
        <v>-37</v>
      </c>
      <c r="R1304">
        <v>-66.224999999999994</v>
      </c>
      <c r="S1304">
        <v>4.4969999999999999</v>
      </c>
    </row>
    <row r="1305" spans="1:19" x14ac:dyDescent="0.2">
      <c r="A1305" s="1">
        <v>45423</v>
      </c>
      <c r="B1305" s="2">
        <v>94.23</v>
      </c>
      <c r="C1305" s="2">
        <v>12.55</v>
      </c>
      <c r="D1305" s="2">
        <v>77.37</v>
      </c>
      <c r="E1305" s="2">
        <v>3.42</v>
      </c>
      <c r="F1305" s="2">
        <v>91.072000000000003</v>
      </c>
      <c r="G1305">
        <v>106.729</v>
      </c>
      <c r="H1305">
        <v>3168.59</v>
      </c>
      <c r="I1305">
        <v>94.23</v>
      </c>
      <c r="J1305">
        <v>12.55</v>
      </c>
      <c r="K1305">
        <v>33.1509</v>
      </c>
      <c r="L1305">
        <v>1.5158</v>
      </c>
      <c r="M1305">
        <v>1.756</v>
      </c>
      <c r="N1305">
        <v>-15.679500000000001</v>
      </c>
      <c r="O1305">
        <v>-8.41</v>
      </c>
      <c r="P1305">
        <v>-23.4968</v>
      </c>
      <c r="Q1305">
        <v>-37</v>
      </c>
      <c r="R1305">
        <v>-66.224999999999994</v>
      </c>
      <c r="S1305">
        <v>4.4969999999999999</v>
      </c>
    </row>
    <row r="1306" spans="1:19" x14ac:dyDescent="0.2">
      <c r="A1306" s="1">
        <v>45424</v>
      </c>
      <c r="B1306" s="2">
        <v>94.23</v>
      </c>
      <c r="C1306" s="2">
        <v>12.55</v>
      </c>
      <c r="D1306" s="2">
        <v>77.37</v>
      </c>
      <c r="E1306" s="2">
        <v>3.42</v>
      </c>
      <c r="F1306" s="2">
        <v>91.072000000000003</v>
      </c>
      <c r="G1306">
        <v>106.729</v>
      </c>
      <c r="H1306">
        <v>3168.59</v>
      </c>
      <c r="I1306">
        <v>94.23</v>
      </c>
      <c r="J1306">
        <v>12.55</v>
      </c>
      <c r="K1306">
        <v>33.1509</v>
      </c>
      <c r="L1306">
        <v>1.5158</v>
      </c>
      <c r="M1306">
        <v>1.756</v>
      </c>
      <c r="N1306">
        <v>-15.679500000000001</v>
      </c>
      <c r="O1306">
        <v>-8.41</v>
      </c>
      <c r="P1306">
        <v>-23.4968</v>
      </c>
      <c r="Q1306">
        <v>-37</v>
      </c>
      <c r="R1306">
        <v>-66.224999999999994</v>
      </c>
      <c r="S1306">
        <v>4.4969999999999999</v>
      </c>
    </row>
    <row r="1307" spans="1:19" x14ac:dyDescent="0.2">
      <c r="A1307" s="1">
        <v>45425</v>
      </c>
      <c r="B1307" s="2">
        <v>105.35</v>
      </c>
      <c r="C1307" s="2">
        <v>13.6</v>
      </c>
      <c r="D1307" s="2">
        <v>77.349999999999994</v>
      </c>
      <c r="E1307" s="2">
        <v>3.45</v>
      </c>
      <c r="F1307" s="2">
        <v>91.117999999999995</v>
      </c>
      <c r="G1307">
        <v>106.642</v>
      </c>
      <c r="H1307">
        <v>3171.24</v>
      </c>
      <c r="I1307">
        <v>105.35</v>
      </c>
      <c r="J1307">
        <v>13.6</v>
      </c>
      <c r="K1307">
        <v>33.1509</v>
      </c>
      <c r="L1307">
        <v>1.5158</v>
      </c>
      <c r="M1307">
        <v>1.756</v>
      </c>
      <c r="N1307">
        <v>-15.679500000000001</v>
      </c>
      <c r="O1307">
        <v>-8.7100000000000009</v>
      </c>
      <c r="P1307">
        <v>-23.5</v>
      </c>
      <c r="Q1307">
        <v>-36.75</v>
      </c>
      <c r="R1307">
        <v>-65.727999999999994</v>
      </c>
      <c r="S1307">
        <v>4.4870000000000001</v>
      </c>
    </row>
    <row r="1308" spans="1:19" x14ac:dyDescent="0.2">
      <c r="A1308" s="1">
        <v>45426</v>
      </c>
      <c r="B1308" s="2">
        <v>106.55</v>
      </c>
      <c r="C1308" s="2">
        <v>13.42</v>
      </c>
      <c r="D1308" s="2">
        <v>78.06</v>
      </c>
      <c r="E1308" s="2">
        <v>3.48</v>
      </c>
      <c r="F1308" s="2">
        <v>91.23</v>
      </c>
      <c r="G1308">
        <v>106.72199999999999</v>
      </c>
      <c r="H1308">
        <v>3179.22</v>
      </c>
      <c r="I1308">
        <v>106.55</v>
      </c>
      <c r="J1308">
        <v>13.42</v>
      </c>
      <c r="K1308">
        <v>33.1509</v>
      </c>
      <c r="L1308">
        <v>1.5158</v>
      </c>
      <c r="M1308">
        <v>1.756</v>
      </c>
      <c r="N1308">
        <v>-15.679500000000001</v>
      </c>
      <c r="O1308">
        <v>-8.31</v>
      </c>
      <c r="P1308">
        <v>-23.617899999999999</v>
      </c>
      <c r="Q1308">
        <v>-36.722299999999997</v>
      </c>
      <c r="R1308">
        <v>-66.125</v>
      </c>
      <c r="S1308">
        <v>4.4400000000000004</v>
      </c>
    </row>
    <row r="1309" spans="1:19" x14ac:dyDescent="0.2">
      <c r="A1309" s="1">
        <v>45427</v>
      </c>
      <c r="B1309" s="2">
        <v>93.78</v>
      </c>
      <c r="C1309" s="2">
        <v>12.45</v>
      </c>
      <c r="D1309" s="2">
        <v>81</v>
      </c>
      <c r="E1309" s="2">
        <v>3.49</v>
      </c>
      <c r="F1309" s="2">
        <v>89.875</v>
      </c>
      <c r="G1309">
        <v>107.119</v>
      </c>
      <c r="H1309">
        <v>3200.91</v>
      </c>
      <c r="I1309">
        <v>93.78</v>
      </c>
      <c r="J1309">
        <v>12.45</v>
      </c>
      <c r="K1309">
        <v>33.1509</v>
      </c>
      <c r="L1309">
        <v>1.5158</v>
      </c>
      <c r="M1309">
        <v>1.756</v>
      </c>
      <c r="N1309">
        <v>-15.679500000000001</v>
      </c>
      <c r="O1309">
        <v>-8.9465000000000003</v>
      </c>
      <c r="P1309">
        <v>-23.375</v>
      </c>
      <c r="Q1309">
        <v>-36.253300000000003</v>
      </c>
      <c r="R1309">
        <v>-64.790700000000001</v>
      </c>
      <c r="S1309">
        <v>4.3410000000000002</v>
      </c>
    </row>
    <row r="1310" spans="1:19" x14ac:dyDescent="0.2">
      <c r="A1310" s="1">
        <v>45428</v>
      </c>
      <c r="B1310" s="2">
        <v>91.83</v>
      </c>
      <c r="C1310" s="2">
        <v>12.42</v>
      </c>
      <c r="D1310" s="2">
        <v>78.5</v>
      </c>
      <c r="E1310" s="2">
        <v>3.45</v>
      </c>
      <c r="F1310" s="2">
        <v>89.653000000000006</v>
      </c>
      <c r="G1310">
        <v>106.998</v>
      </c>
      <c r="H1310">
        <v>3197.13</v>
      </c>
      <c r="I1310">
        <v>91.83</v>
      </c>
      <c r="J1310">
        <v>12.42</v>
      </c>
      <c r="K1310">
        <v>33.1509</v>
      </c>
      <c r="L1310">
        <v>1.5158</v>
      </c>
      <c r="M1310">
        <v>1.756</v>
      </c>
      <c r="N1310">
        <v>-15.679500000000001</v>
      </c>
      <c r="O1310">
        <v>-9.23</v>
      </c>
      <c r="P1310">
        <v>-23.5</v>
      </c>
      <c r="Q1310">
        <v>-36</v>
      </c>
      <c r="R1310">
        <v>-64.2179</v>
      </c>
      <c r="S1310">
        <v>4.3760000000000003</v>
      </c>
    </row>
    <row r="1311" spans="1:19" x14ac:dyDescent="0.2">
      <c r="A1311" s="1">
        <v>45429</v>
      </c>
      <c r="B1311" s="2">
        <v>89.35</v>
      </c>
      <c r="C1311" s="2">
        <v>11.99</v>
      </c>
      <c r="D1311" s="2">
        <v>77.02</v>
      </c>
      <c r="E1311" s="2">
        <v>3.43</v>
      </c>
      <c r="F1311" s="2">
        <v>89.584999999999994</v>
      </c>
      <c r="G1311">
        <v>107.11799999999999</v>
      </c>
      <c r="H1311">
        <v>3190.18</v>
      </c>
      <c r="I1311">
        <v>89.35</v>
      </c>
      <c r="J1311">
        <v>11.99</v>
      </c>
      <c r="K1311">
        <v>33.1509</v>
      </c>
      <c r="L1311">
        <v>1.5158</v>
      </c>
      <c r="M1311">
        <v>1.756</v>
      </c>
      <c r="N1311">
        <v>-15.679500000000001</v>
      </c>
      <c r="O1311">
        <v>-9.3269000000000002</v>
      </c>
      <c r="P1311">
        <v>-23.511399999999998</v>
      </c>
      <c r="Q1311">
        <v>-36.375</v>
      </c>
      <c r="R1311">
        <v>-64.623999999999995</v>
      </c>
      <c r="S1311">
        <v>4.4219999999999997</v>
      </c>
    </row>
    <row r="1312" spans="1:19" x14ac:dyDescent="0.2">
      <c r="A1312" s="1">
        <v>45430</v>
      </c>
      <c r="B1312" s="2">
        <v>89.35</v>
      </c>
      <c r="C1312" s="2">
        <v>11.99</v>
      </c>
      <c r="D1312" s="2">
        <v>77.02</v>
      </c>
      <c r="E1312" s="2">
        <v>3.43</v>
      </c>
      <c r="F1312" s="2">
        <v>89.584999999999994</v>
      </c>
      <c r="G1312">
        <v>107.11799999999999</v>
      </c>
      <c r="H1312">
        <v>3190.18</v>
      </c>
      <c r="I1312">
        <v>89.35</v>
      </c>
      <c r="J1312">
        <v>11.99</v>
      </c>
      <c r="K1312">
        <v>33.1509</v>
      </c>
      <c r="L1312">
        <v>1.5158</v>
      </c>
      <c r="M1312">
        <v>1.756</v>
      </c>
      <c r="N1312">
        <v>-15.679500000000001</v>
      </c>
      <c r="O1312">
        <v>-9.3269000000000002</v>
      </c>
      <c r="P1312">
        <v>-23.511399999999998</v>
      </c>
      <c r="Q1312">
        <v>-36.375</v>
      </c>
      <c r="R1312">
        <v>-64.623999999999995</v>
      </c>
      <c r="S1312">
        <v>4.4219999999999997</v>
      </c>
    </row>
    <row r="1313" spans="1:19" x14ac:dyDescent="0.2">
      <c r="A1313" s="1">
        <v>45431</v>
      </c>
      <c r="B1313" s="2">
        <v>89.35</v>
      </c>
      <c r="C1313" s="2">
        <v>11.99</v>
      </c>
      <c r="D1313" s="2">
        <v>77.02</v>
      </c>
      <c r="E1313" s="2">
        <v>3.43</v>
      </c>
      <c r="F1313" s="2">
        <v>89.584999999999994</v>
      </c>
      <c r="G1313">
        <v>107.11799999999999</v>
      </c>
      <c r="H1313">
        <v>3190.18</v>
      </c>
      <c r="I1313">
        <v>89.35</v>
      </c>
      <c r="J1313">
        <v>11.99</v>
      </c>
      <c r="K1313">
        <v>33.1509</v>
      </c>
      <c r="L1313">
        <v>1.5158</v>
      </c>
      <c r="M1313">
        <v>1.756</v>
      </c>
      <c r="N1313">
        <v>-15.679500000000001</v>
      </c>
      <c r="O1313">
        <v>-9.3269000000000002</v>
      </c>
      <c r="P1313">
        <v>-23.511399999999998</v>
      </c>
      <c r="Q1313">
        <v>-36.375</v>
      </c>
      <c r="R1313">
        <v>-64.623999999999995</v>
      </c>
      <c r="S1313">
        <v>4.4219999999999997</v>
      </c>
    </row>
    <row r="1314" spans="1:19" x14ac:dyDescent="0.2">
      <c r="A1314" s="1">
        <v>45432</v>
      </c>
      <c r="B1314" s="2">
        <v>88.13</v>
      </c>
      <c r="C1314" s="2">
        <v>12.15</v>
      </c>
      <c r="D1314" s="2">
        <v>75.67</v>
      </c>
      <c r="E1314" s="2">
        <v>3.41</v>
      </c>
      <c r="F1314" s="2">
        <v>89.033000000000001</v>
      </c>
      <c r="G1314">
        <v>107.166</v>
      </c>
      <c r="H1314">
        <v>3188.15</v>
      </c>
      <c r="I1314">
        <v>88.13</v>
      </c>
      <c r="J1314">
        <v>12.15</v>
      </c>
      <c r="K1314">
        <v>33.1509</v>
      </c>
      <c r="L1314">
        <v>1.5158</v>
      </c>
      <c r="M1314">
        <v>1.756</v>
      </c>
      <c r="N1314">
        <v>-15.679500000000001</v>
      </c>
      <c r="O1314">
        <v>-9.5449999999999999</v>
      </c>
      <c r="P1314">
        <v>-23.9526</v>
      </c>
      <c r="Q1314">
        <v>-36.5</v>
      </c>
      <c r="R1314">
        <v>-64.364999999999995</v>
      </c>
      <c r="S1314">
        <v>4.4450000000000003</v>
      </c>
    </row>
    <row r="1315" spans="1:19" x14ac:dyDescent="0.2">
      <c r="A1315" s="1">
        <v>45433</v>
      </c>
      <c r="B1315" s="2">
        <v>85.34</v>
      </c>
      <c r="C1315" s="2">
        <v>11.86</v>
      </c>
      <c r="D1315" s="2">
        <v>77.8</v>
      </c>
      <c r="E1315" s="2">
        <v>3.43</v>
      </c>
      <c r="F1315" s="2">
        <v>89.552999999999997</v>
      </c>
      <c r="G1315">
        <v>107.122</v>
      </c>
      <c r="H1315">
        <v>3193.91</v>
      </c>
      <c r="I1315">
        <v>85.34</v>
      </c>
      <c r="J1315">
        <v>11.86</v>
      </c>
      <c r="K1315">
        <v>33.1509</v>
      </c>
      <c r="L1315">
        <v>1.5158</v>
      </c>
      <c r="M1315">
        <v>1.756</v>
      </c>
      <c r="N1315">
        <v>-15.679500000000001</v>
      </c>
      <c r="O1315">
        <v>-10.239800000000001</v>
      </c>
      <c r="P1315">
        <v>-24</v>
      </c>
      <c r="Q1315">
        <v>-36.604300000000002</v>
      </c>
      <c r="R1315">
        <v>-64.635000000000005</v>
      </c>
      <c r="S1315">
        <v>4.4130000000000003</v>
      </c>
    </row>
    <row r="1316" spans="1:19" x14ac:dyDescent="0.2">
      <c r="A1316" s="1">
        <v>45434</v>
      </c>
      <c r="B1316" s="2">
        <v>82.49</v>
      </c>
      <c r="C1316" s="2">
        <v>12.29</v>
      </c>
      <c r="D1316" s="2">
        <v>78.819999999999993</v>
      </c>
      <c r="E1316" s="2">
        <v>3.48</v>
      </c>
      <c r="F1316" s="2">
        <v>89.870999999999995</v>
      </c>
      <c r="G1316">
        <v>106.988</v>
      </c>
      <c r="H1316">
        <v>3190.53</v>
      </c>
      <c r="I1316">
        <v>82.49</v>
      </c>
      <c r="J1316">
        <v>12.29</v>
      </c>
      <c r="K1316">
        <v>33.1509</v>
      </c>
      <c r="L1316">
        <v>1.5158</v>
      </c>
      <c r="M1316">
        <v>1.756</v>
      </c>
      <c r="N1316">
        <v>-15.679500000000001</v>
      </c>
      <c r="O1316">
        <v>-10.19</v>
      </c>
      <c r="P1316">
        <v>-24.125</v>
      </c>
      <c r="Q1316">
        <v>-36.375</v>
      </c>
      <c r="R1316">
        <v>-64.465000000000003</v>
      </c>
      <c r="S1316">
        <v>4.4240000000000004</v>
      </c>
    </row>
    <row r="1317" spans="1:19" x14ac:dyDescent="0.2">
      <c r="A1317" s="1">
        <v>45435</v>
      </c>
      <c r="B1317" s="2">
        <v>86.15</v>
      </c>
      <c r="C1317" s="2">
        <v>12.77</v>
      </c>
      <c r="D1317" s="2">
        <v>76.33</v>
      </c>
      <c r="E1317" s="2">
        <v>3.47</v>
      </c>
      <c r="F1317" s="2">
        <v>90.578999999999994</v>
      </c>
      <c r="G1317">
        <v>106.782</v>
      </c>
      <c r="H1317">
        <v>3180.18</v>
      </c>
      <c r="I1317">
        <v>86.15</v>
      </c>
      <c r="J1317">
        <v>12.77</v>
      </c>
      <c r="K1317">
        <v>33.1509</v>
      </c>
      <c r="L1317">
        <v>1.5158</v>
      </c>
      <c r="M1317">
        <v>1.756</v>
      </c>
      <c r="N1317">
        <v>-15.679500000000001</v>
      </c>
      <c r="O1317">
        <v>-10.2567</v>
      </c>
      <c r="P1317">
        <v>-24.375</v>
      </c>
      <c r="Q1317">
        <v>-36.354100000000003</v>
      </c>
      <c r="R1317">
        <v>-62.664999999999999</v>
      </c>
      <c r="S1317">
        <v>4.4779999999999998</v>
      </c>
    </row>
    <row r="1318" spans="1:19" x14ac:dyDescent="0.2">
      <c r="A1318" s="1">
        <v>45436</v>
      </c>
      <c r="B1318" s="2">
        <v>83.57</v>
      </c>
      <c r="C1318" s="2">
        <v>11.93</v>
      </c>
      <c r="D1318" s="2">
        <v>77.5</v>
      </c>
      <c r="E1318" s="2">
        <v>3.49</v>
      </c>
      <c r="F1318" s="2">
        <v>89.668000000000006</v>
      </c>
      <c r="G1318">
        <v>107.018</v>
      </c>
      <c r="H1318">
        <v>3182.14</v>
      </c>
      <c r="I1318">
        <v>83.57</v>
      </c>
      <c r="J1318">
        <v>11.93</v>
      </c>
      <c r="K1318">
        <v>33.1509</v>
      </c>
      <c r="L1318">
        <v>1.5158</v>
      </c>
      <c r="M1318">
        <v>1.756</v>
      </c>
      <c r="N1318">
        <v>-15.679500000000001</v>
      </c>
      <c r="O1318">
        <v>-10.875</v>
      </c>
      <c r="P1318">
        <v>-24.495000000000001</v>
      </c>
      <c r="Q1318">
        <v>-36.564999999999998</v>
      </c>
      <c r="R1318">
        <v>-62.875</v>
      </c>
      <c r="S1318">
        <v>4.4660000000000002</v>
      </c>
    </row>
    <row r="1319" spans="1:19" x14ac:dyDescent="0.2">
      <c r="A1319" s="1">
        <v>45437</v>
      </c>
      <c r="B1319" s="2">
        <v>83.57</v>
      </c>
      <c r="C1319" s="2">
        <v>11.93</v>
      </c>
      <c r="D1319" s="2">
        <v>77.5</v>
      </c>
      <c r="E1319" s="2">
        <v>3.49</v>
      </c>
      <c r="F1319" s="2">
        <v>89.668000000000006</v>
      </c>
      <c r="G1319">
        <v>107.018</v>
      </c>
      <c r="H1319">
        <v>3182.14</v>
      </c>
      <c r="I1319">
        <v>83.57</v>
      </c>
      <c r="J1319">
        <v>11.93</v>
      </c>
      <c r="K1319">
        <v>33.1509</v>
      </c>
      <c r="L1319">
        <v>1.5158</v>
      </c>
      <c r="M1319">
        <v>1.756</v>
      </c>
      <c r="N1319">
        <v>-15.679500000000001</v>
      </c>
      <c r="O1319">
        <v>-10.875</v>
      </c>
      <c r="P1319">
        <v>-24.495000000000001</v>
      </c>
      <c r="Q1319">
        <v>-36.564999999999998</v>
      </c>
      <c r="R1319">
        <v>-62.875</v>
      </c>
      <c r="S1319">
        <v>4.4660000000000002</v>
      </c>
    </row>
    <row r="1320" spans="1:19" x14ac:dyDescent="0.2">
      <c r="A1320" s="1">
        <v>45438</v>
      </c>
      <c r="B1320" s="2">
        <v>83.57</v>
      </c>
      <c r="C1320" s="2">
        <v>11.93</v>
      </c>
      <c r="D1320" s="2">
        <v>77.5</v>
      </c>
      <c r="E1320" s="2">
        <v>3.49</v>
      </c>
      <c r="F1320" s="2">
        <v>89.668000000000006</v>
      </c>
      <c r="G1320">
        <v>107.018</v>
      </c>
      <c r="H1320">
        <v>3182.14</v>
      </c>
      <c r="I1320">
        <v>83.57</v>
      </c>
      <c r="J1320">
        <v>11.93</v>
      </c>
      <c r="K1320">
        <v>33.1509</v>
      </c>
      <c r="L1320">
        <v>1.5158</v>
      </c>
      <c r="M1320">
        <v>1.756</v>
      </c>
      <c r="N1320">
        <v>-15.679500000000001</v>
      </c>
      <c r="O1320">
        <v>-10.875</v>
      </c>
      <c r="P1320">
        <v>-24.495000000000001</v>
      </c>
      <c r="Q1320">
        <v>-36.564999999999998</v>
      </c>
      <c r="R1320">
        <v>-62.875</v>
      </c>
      <c r="S1320">
        <v>4.4660000000000002</v>
      </c>
    </row>
    <row r="1321" spans="1:19" x14ac:dyDescent="0.2">
      <c r="A1321" s="1">
        <v>45439</v>
      </c>
      <c r="B1321" s="2">
        <v>83.57</v>
      </c>
      <c r="C1321" s="2">
        <v>12.36</v>
      </c>
      <c r="D1321" s="2">
        <v>77.5</v>
      </c>
      <c r="E1321" s="2">
        <v>3.49</v>
      </c>
      <c r="F1321" s="2">
        <v>89.891000000000005</v>
      </c>
      <c r="G1321">
        <v>107.018</v>
      </c>
      <c r="H1321">
        <v>3182.14</v>
      </c>
      <c r="I1321">
        <v>83.57</v>
      </c>
      <c r="J1321">
        <v>12.36</v>
      </c>
      <c r="K1321">
        <v>33.1509</v>
      </c>
      <c r="L1321">
        <v>1.5158</v>
      </c>
      <c r="M1321">
        <v>1.756</v>
      </c>
      <c r="N1321">
        <v>-15.679500000000001</v>
      </c>
      <c r="O1321">
        <v>-10.955</v>
      </c>
      <c r="P1321">
        <v>-24.5</v>
      </c>
      <c r="Q1321">
        <v>-36.625</v>
      </c>
      <c r="R1321">
        <v>-62.904000000000003</v>
      </c>
      <c r="S1321">
        <v>4.4660000000000002</v>
      </c>
    </row>
    <row r="1322" spans="1:19" x14ac:dyDescent="0.2">
      <c r="A1322" s="1">
        <v>45440</v>
      </c>
      <c r="B1322" s="2">
        <v>89.67</v>
      </c>
      <c r="C1322" s="2">
        <v>12.92</v>
      </c>
      <c r="D1322" s="2">
        <v>77.010000000000005</v>
      </c>
      <c r="E1322" s="2">
        <v>3.43</v>
      </c>
      <c r="F1322" s="2">
        <v>90.144999999999996</v>
      </c>
      <c r="G1322">
        <v>106.86199999999999</v>
      </c>
      <c r="H1322">
        <v>3171.02</v>
      </c>
      <c r="I1322">
        <v>89.67</v>
      </c>
      <c r="J1322">
        <v>12.92</v>
      </c>
      <c r="K1322">
        <v>33.1509</v>
      </c>
      <c r="L1322">
        <v>1.5158</v>
      </c>
      <c r="M1322">
        <v>1.756</v>
      </c>
      <c r="N1322">
        <v>-15.679500000000001</v>
      </c>
      <c r="O1322">
        <v>-10.95</v>
      </c>
      <c r="P1322">
        <v>-24.75</v>
      </c>
      <c r="Q1322">
        <v>-36.75</v>
      </c>
      <c r="R1322">
        <v>-62.783999999999999</v>
      </c>
      <c r="S1322">
        <v>4.5510000000000002</v>
      </c>
    </row>
    <row r="1323" spans="1:19" x14ac:dyDescent="0.2">
      <c r="A1323" s="1">
        <v>45441</v>
      </c>
      <c r="B1323" s="2">
        <v>93.45</v>
      </c>
      <c r="C1323" s="2">
        <v>14.28</v>
      </c>
      <c r="D1323" s="2">
        <v>78.83</v>
      </c>
      <c r="E1323" s="2">
        <v>3.46</v>
      </c>
      <c r="F1323" s="2">
        <v>91.111999999999995</v>
      </c>
      <c r="G1323">
        <v>106.56399999999999</v>
      </c>
      <c r="H1323">
        <v>3157.78</v>
      </c>
      <c r="I1323">
        <v>93.45</v>
      </c>
      <c r="J1323">
        <v>14.28</v>
      </c>
      <c r="K1323">
        <v>33.1509</v>
      </c>
      <c r="L1323">
        <v>1.5158</v>
      </c>
      <c r="M1323">
        <v>1.756</v>
      </c>
      <c r="N1323">
        <v>-15.679500000000001</v>
      </c>
      <c r="O1323">
        <v>-9.5839999999999996</v>
      </c>
      <c r="P1323">
        <v>-23.978200000000001</v>
      </c>
      <c r="Q1323">
        <v>-36.625</v>
      </c>
      <c r="R1323">
        <v>-63.028799999999997</v>
      </c>
      <c r="S1323">
        <v>4.6139999999999999</v>
      </c>
    </row>
    <row r="1324" spans="1:19" x14ac:dyDescent="0.2">
      <c r="A1324" s="1">
        <v>45442</v>
      </c>
      <c r="B1324" s="2">
        <v>91.09</v>
      </c>
      <c r="C1324" s="2">
        <v>14.47</v>
      </c>
      <c r="D1324" s="2">
        <v>79.400000000000006</v>
      </c>
      <c r="E1324" s="2">
        <v>3.54</v>
      </c>
      <c r="F1324" s="2">
        <v>90.778999999999996</v>
      </c>
      <c r="G1324">
        <v>106.613</v>
      </c>
      <c r="H1324">
        <v>3171.8</v>
      </c>
      <c r="I1324">
        <v>91.09</v>
      </c>
      <c r="J1324">
        <v>14.47</v>
      </c>
      <c r="K1324">
        <v>33.1509</v>
      </c>
      <c r="L1324">
        <v>1.5158</v>
      </c>
      <c r="M1324">
        <v>1.756</v>
      </c>
      <c r="N1324">
        <v>-15.679500000000001</v>
      </c>
      <c r="O1324">
        <v>-9.4685000000000006</v>
      </c>
      <c r="P1324">
        <v>-24.004999999999999</v>
      </c>
      <c r="Q1324">
        <v>-36.75</v>
      </c>
      <c r="R1324">
        <v>-63.1875</v>
      </c>
      <c r="S1324">
        <v>4.5469999999999997</v>
      </c>
    </row>
    <row r="1325" spans="1:19" x14ac:dyDescent="0.2">
      <c r="A1325" s="1">
        <v>45443</v>
      </c>
      <c r="B1325" s="2">
        <v>91.14</v>
      </c>
      <c r="C1325" s="2">
        <v>12.92</v>
      </c>
      <c r="D1325" s="2">
        <v>80.150000000000006</v>
      </c>
      <c r="E1325" s="2">
        <v>3.5</v>
      </c>
      <c r="F1325" s="2">
        <v>91.424000000000007</v>
      </c>
      <c r="G1325">
        <v>106.79600000000001</v>
      </c>
      <c r="H1325">
        <v>3185.11</v>
      </c>
      <c r="I1325">
        <v>91.14</v>
      </c>
      <c r="J1325">
        <v>12.92</v>
      </c>
      <c r="K1325">
        <v>33.1509</v>
      </c>
      <c r="L1325">
        <v>1.5158</v>
      </c>
      <c r="M1325">
        <v>1.756</v>
      </c>
      <c r="N1325">
        <v>-15.679500000000001</v>
      </c>
      <c r="O1325">
        <v>-9.4670000000000005</v>
      </c>
      <c r="P1325">
        <v>-24</v>
      </c>
      <c r="Q1325">
        <v>-37.1113</v>
      </c>
      <c r="R1325">
        <v>-63.345999999999997</v>
      </c>
      <c r="S1325">
        <v>4.5</v>
      </c>
    </row>
    <row r="1326" spans="1:19" x14ac:dyDescent="0.2">
      <c r="A1326" s="1">
        <v>45444</v>
      </c>
      <c r="B1326" s="2">
        <v>91.14</v>
      </c>
      <c r="C1326" s="2">
        <v>12.92</v>
      </c>
      <c r="D1326" s="2">
        <v>80.150000000000006</v>
      </c>
      <c r="E1326" s="2">
        <v>3.5</v>
      </c>
      <c r="F1326" s="2">
        <v>91.424000000000007</v>
      </c>
      <c r="G1326">
        <v>106.79600000000001</v>
      </c>
      <c r="H1326">
        <v>3185.11</v>
      </c>
      <c r="I1326">
        <v>91.14</v>
      </c>
      <c r="J1326">
        <v>12.92</v>
      </c>
      <c r="K1326">
        <v>33.1509</v>
      </c>
      <c r="L1326">
        <v>1.5158</v>
      </c>
      <c r="M1326">
        <v>1.756</v>
      </c>
      <c r="N1326">
        <v>-15.679500000000001</v>
      </c>
      <c r="O1326">
        <v>-9.4670000000000005</v>
      </c>
      <c r="P1326">
        <v>-24</v>
      </c>
      <c r="Q1326">
        <v>-37.1113</v>
      </c>
      <c r="R1326">
        <v>-63.345999999999997</v>
      </c>
      <c r="S1326">
        <v>4.5</v>
      </c>
    </row>
    <row r="1327" spans="1:19" x14ac:dyDescent="0.2">
      <c r="A1327" s="1">
        <v>45445</v>
      </c>
      <c r="B1327" s="2">
        <v>91.14</v>
      </c>
      <c r="C1327" s="2">
        <v>12.92</v>
      </c>
      <c r="D1327" s="2">
        <v>80.150000000000006</v>
      </c>
      <c r="E1327" s="2">
        <v>3.5</v>
      </c>
      <c r="F1327" s="2">
        <v>91.424000000000007</v>
      </c>
      <c r="G1327">
        <v>106.79600000000001</v>
      </c>
      <c r="H1327">
        <v>3185.11</v>
      </c>
      <c r="I1327">
        <v>91.14</v>
      </c>
      <c r="J1327">
        <v>12.92</v>
      </c>
      <c r="K1327">
        <v>33.1509</v>
      </c>
      <c r="L1327">
        <v>1.5158</v>
      </c>
      <c r="M1327">
        <v>1.756</v>
      </c>
      <c r="N1327">
        <v>-15.679500000000001</v>
      </c>
      <c r="O1327">
        <v>-9.4670000000000005</v>
      </c>
      <c r="P1327">
        <v>-24</v>
      </c>
      <c r="Q1327">
        <v>-37.1113</v>
      </c>
      <c r="R1327">
        <v>-63.345999999999997</v>
      </c>
      <c r="S1327">
        <v>4.5</v>
      </c>
    </row>
    <row r="1328" spans="1:19" x14ac:dyDescent="0.2">
      <c r="A1328" s="1">
        <v>45446</v>
      </c>
      <c r="B1328" s="2">
        <v>93.92</v>
      </c>
      <c r="C1328" s="2">
        <v>13.11</v>
      </c>
      <c r="D1328" s="2">
        <v>80.16</v>
      </c>
      <c r="E1328" s="2">
        <v>3.53</v>
      </c>
      <c r="F1328" s="2">
        <v>91.001999999999995</v>
      </c>
      <c r="G1328">
        <v>106.83199999999999</v>
      </c>
      <c r="H1328">
        <v>3203.59</v>
      </c>
      <c r="I1328">
        <v>93.92</v>
      </c>
      <c r="J1328">
        <v>13.11</v>
      </c>
      <c r="K1328">
        <v>33.1509</v>
      </c>
      <c r="L1328">
        <v>1.5158</v>
      </c>
      <c r="M1328">
        <v>1.756</v>
      </c>
      <c r="N1328">
        <v>-15.679500000000001</v>
      </c>
      <c r="O1328">
        <v>-9.5260999999999996</v>
      </c>
      <c r="P1328">
        <v>-23.75</v>
      </c>
      <c r="Q1328">
        <v>-36.75</v>
      </c>
      <c r="R1328">
        <v>-63.075000000000003</v>
      </c>
      <c r="S1328">
        <v>4.3890000000000002</v>
      </c>
    </row>
    <row r="1329" spans="1:19" x14ac:dyDescent="0.2">
      <c r="A1329" s="1">
        <v>45447</v>
      </c>
      <c r="B1329" s="2">
        <v>100.11</v>
      </c>
      <c r="C1329" s="2">
        <v>13.16</v>
      </c>
      <c r="D1329" s="2">
        <v>81.41</v>
      </c>
      <c r="E1329" s="2">
        <v>3.58</v>
      </c>
      <c r="F1329" s="2">
        <v>91.361000000000004</v>
      </c>
      <c r="G1329">
        <v>106.58199999999999</v>
      </c>
      <c r="H1329">
        <v>3215.91</v>
      </c>
      <c r="I1329">
        <v>100.11</v>
      </c>
      <c r="J1329">
        <v>13.16</v>
      </c>
      <c r="K1329">
        <v>33.1509</v>
      </c>
      <c r="L1329">
        <v>1.5158</v>
      </c>
      <c r="M1329">
        <v>1.756</v>
      </c>
      <c r="N1329">
        <v>-15.679500000000001</v>
      </c>
      <c r="O1329">
        <v>-10.596</v>
      </c>
      <c r="P1329">
        <v>-24.125</v>
      </c>
      <c r="Q1329">
        <v>-37.110500000000002</v>
      </c>
      <c r="R1329">
        <v>-63.717199999999998</v>
      </c>
      <c r="S1329">
        <v>4.327</v>
      </c>
    </row>
    <row r="1330" spans="1:19" x14ac:dyDescent="0.2">
      <c r="A1330" s="1">
        <v>45448</v>
      </c>
      <c r="B1330" s="2">
        <v>102.43</v>
      </c>
      <c r="C1330" s="2">
        <v>12.63</v>
      </c>
      <c r="D1330" s="2">
        <v>84.45</v>
      </c>
      <c r="E1330" s="2">
        <v>3.58</v>
      </c>
      <c r="F1330" s="2">
        <v>90.78</v>
      </c>
      <c r="G1330">
        <v>106.82899999999999</v>
      </c>
      <c r="H1330">
        <v>3224.31</v>
      </c>
      <c r="I1330">
        <v>102.43</v>
      </c>
      <c r="J1330">
        <v>12.63</v>
      </c>
      <c r="K1330">
        <v>33.1509</v>
      </c>
      <c r="L1330">
        <v>1.5158</v>
      </c>
      <c r="M1330">
        <v>1.756</v>
      </c>
      <c r="N1330">
        <v>-15.679500000000001</v>
      </c>
      <c r="O1330">
        <v>-10.734999999999999</v>
      </c>
      <c r="P1330">
        <v>-24.125</v>
      </c>
      <c r="Q1330">
        <v>-37.625</v>
      </c>
      <c r="R1330">
        <v>-64.63</v>
      </c>
      <c r="S1330">
        <v>4.2759999999999998</v>
      </c>
    </row>
    <row r="1331" spans="1:19" x14ac:dyDescent="0.2">
      <c r="A1331" s="1">
        <v>45449</v>
      </c>
      <c r="B1331" s="2">
        <v>100.99</v>
      </c>
      <c r="C1331" s="2">
        <v>12.58</v>
      </c>
      <c r="D1331" s="2">
        <v>82.3</v>
      </c>
      <c r="E1331" s="2">
        <v>3.59</v>
      </c>
      <c r="F1331" s="2">
        <v>91.176000000000002</v>
      </c>
      <c r="G1331">
        <v>106.749</v>
      </c>
      <c r="H1331">
        <v>3222.59</v>
      </c>
      <c r="I1331">
        <v>100.99</v>
      </c>
      <c r="J1331">
        <v>12.58</v>
      </c>
      <c r="K1331">
        <v>33.1509</v>
      </c>
      <c r="L1331">
        <v>1.5158</v>
      </c>
      <c r="M1331">
        <v>1.756</v>
      </c>
      <c r="N1331">
        <v>-15.679500000000001</v>
      </c>
      <c r="O1331">
        <v>-11.955</v>
      </c>
      <c r="P1331">
        <v>-24.121200000000002</v>
      </c>
      <c r="Q1331">
        <v>-37.625</v>
      </c>
      <c r="R1331">
        <v>-64.66</v>
      </c>
      <c r="S1331">
        <v>4.2880000000000003</v>
      </c>
    </row>
    <row r="1332" spans="1:19" x14ac:dyDescent="0.2">
      <c r="A1332" s="1">
        <v>45450</v>
      </c>
      <c r="B1332" s="2">
        <v>91.82</v>
      </c>
      <c r="C1332" s="2">
        <v>12.22</v>
      </c>
      <c r="D1332" s="2">
        <v>76.650000000000006</v>
      </c>
      <c r="E1332" s="2">
        <v>3.5</v>
      </c>
      <c r="F1332" s="2">
        <v>90.43</v>
      </c>
      <c r="G1332">
        <v>106.73399999999999</v>
      </c>
      <c r="H1332">
        <v>3196.71</v>
      </c>
      <c r="I1332">
        <v>91.82</v>
      </c>
      <c r="J1332">
        <v>12.22</v>
      </c>
      <c r="K1332">
        <v>33.1509</v>
      </c>
      <c r="L1332">
        <v>1.5158</v>
      </c>
      <c r="M1332">
        <v>1.756</v>
      </c>
      <c r="N1332">
        <v>-15.679500000000001</v>
      </c>
      <c r="O1332">
        <v>-12.811</v>
      </c>
      <c r="P1332">
        <v>-24.625</v>
      </c>
      <c r="Q1332">
        <v>-38.125</v>
      </c>
      <c r="R1332">
        <v>-64.954999999999998</v>
      </c>
      <c r="S1332">
        <v>4.4340000000000002</v>
      </c>
    </row>
    <row r="1333" spans="1:19" x14ac:dyDescent="0.2">
      <c r="A1333" s="1">
        <v>45451</v>
      </c>
      <c r="B1333" s="2">
        <v>91.82</v>
      </c>
      <c r="C1333" s="2">
        <v>12.22</v>
      </c>
      <c r="D1333" s="2">
        <v>76.650000000000006</v>
      </c>
      <c r="E1333" s="2">
        <v>3.5</v>
      </c>
      <c r="F1333" s="2">
        <v>90.43</v>
      </c>
      <c r="G1333">
        <v>106.73399999999999</v>
      </c>
      <c r="H1333">
        <v>3196.71</v>
      </c>
      <c r="I1333">
        <v>91.82</v>
      </c>
      <c r="J1333">
        <v>12.22</v>
      </c>
      <c r="K1333">
        <v>33.1509</v>
      </c>
      <c r="L1333">
        <v>1.5158</v>
      </c>
      <c r="M1333">
        <v>1.756</v>
      </c>
      <c r="N1333">
        <v>-15.679500000000001</v>
      </c>
      <c r="O1333">
        <v>-12.811</v>
      </c>
      <c r="P1333">
        <v>-24.625</v>
      </c>
      <c r="Q1333">
        <v>-38.125</v>
      </c>
      <c r="R1333">
        <v>-64.954999999999998</v>
      </c>
      <c r="S1333">
        <v>4.4340000000000002</v>
      </c>
    </row>
    <row r="1334" spans="1:19" x14ac:dyDescent="0.2">
      <c r="A1334" s="1">
        <v>45452</v>
      </c>
      <c r="B1334" s="2">
        <v>91.82</v>
      </c>
      <c r="C1334" s="2">
        <v>12.22</v>
      </c>
      <c r="D1334" s="2">
        <v>76.650000000000006</v>
      </c>
      <c r="E1334" s="2">
        <v>3.5</v>
      </c>
      <c r="F1334" s="2">
        <v>90.43</v>
      </c>
      <c r="G1334">
        <v>106.73399999999999</v>
      </c>
      <c r="H1334">
        <v>3196.71</v>
      </c>
      <c r="I1334">
        <v>91.82</v>
      </c>
      <c r="J1334">
        <v>12.22</v>
      </c>
      <c r="K1334">
        <v>33.1509</v>
      </c>
      <c r="L1334">
        <v>1.5158</v>
      </c>
      <c r="M1334">
        <v>1.756</v>
      </c>
      <c r="N1334">
        <v>-15.679500000000001</v>
      </c>
      <c r="O1334">
        <v>-12.811</v>
      </c>
      <c r="P1334">
        <v>-24.625</v>
      </c>
      <c r="Q1334">
        <v>-38.125</v>
      </c>
      <c r="R1334">
        <v>-64.954999999999998</v>
      </c>
      <c r="S1334">
        <v>4.4340000000000002</v>
      </c>
    </row>
    <row r="1335" spans="1:19" x14ac:dyDescent="0.2">
      <c r="A1335" s="1">
        <v>45453</v>
      </c>
      <c r="B1335" s="2">
        <v>94.16</v>
      </c>
      <c r="C1335" s="2">
        <v>12.74</v>
      </c>
      <c r="D1335" s="2">
        <v>78.3</v>
      </c>
      <c r="E1335" s="2">
        <v>3.51</v>
      </c>
      <c r="F1335" s="2">
        <v>90.62</v>
      </c>
      <c r="G1335">
        <v>106.71899999999999</v>
      </c>
      <c r="H1335">
        <v>3191.69</v>
      </c>
      <c r="I1335">
        <v>94.16</v>
      </c>
      <c r="J1335">
        <v>12.74</v>
      </c>
      <c r="K1335">
        <v>33.1509</v>
      </c>
      <c r="L1335">
        <v>1.5158</v>
      </c>
      <c r="M1335">
        <v>1.756</v>
      </c>
      <c r="N1335">
        <v>-15.679500000000001</v>
      </c>
      <c r="O1335">
        <v>-12.375</v>
      </c>
      <c r="P1335">
        <v>-24.625</v>
      </c>
      <c r="Q1335">
        <v>-38.125</v>
      </c>
      <c r="R1335">
        <v>-65.323899999999995</v>
      </c>
      <c r="S1335">
        <v>4.468</v>
      </c>
    </row>
    <row r="1336" spans="1:19" x14ac:dyDescent="0.2">
      <c r="A1336" s="1">
        <v>45454</v>
      </c>
      <c r="B1336" s="2">
        <v>97.27</v>
      </c>
      <c r="C1336" s="2">
        <v>12.85</v>
      </c>
      <c r="D1336" s="2">
        <v>79.599999999999994</v>
      </c>
      <c r="E1336" s="2">
        <v>3.55</v>
      </c>
      <c r="F1336" s="2">
        <v>91.474999999999994</v>
      </c>
      <c r="G1336">
        <v>106.652</v>
      </c>
      <c r="H1336">
        <v>3204.3</v>
      </c>
      <c r="I1336">
        <v>97.27</v>
      </c>
      <c r="J1336">
        <v>12.85</v>
      </c>
      <c r="K1336">
        <v>33.1509</v>
      </c>
      <c r="L1336">
        <v>1.5158</v>
      </c>
      <c r="M1336">
        <v>1.756</v>
      </c>
      <c r="N1336">
        <v>-15.679500000000001</v>
      </c>
      <c r="O1336">
        <v>-12.71</v>
      </c>
      <c r="P1336">
        <v>-24.625</v>
      </c>
      <c r="Q1336">
        <v>-38.125</v>
      </c>
      <c r="R1336">
        <v>-65.074600000000004</v>
      </c>
      <c r="S1336">
        <v>4.4050000000000002</v>
      </c>
    </row>
    <row r="1337" spans="1:19" x14ac:dyDescent="0.2">
      <c r="A1337" s="1">
        <v>45455</v>
      </c>
      <c r="B1337" s="2">
        <v>91.73</v>
      </c>
      <c r="C1337" s="2">
        <v>12.04</v>
      </c>
      <c r="D1337" s="2">
        <v>77.400000000000006</v>
      </c>
      <c r="E1337" s="2">
        <v>3.51</v>
      </c>
      <c r="F1337" s="2">
        <v>89.67</v>
      </c>
      <c r="G1337">
        <v>106.92700000000001</v>
      </c>
      <c r="H1337">
        <v>3219.03</v>
      </c>
      <c r="I1337">
        <v>91.73</v>
      </c>
      <c r="J1337">
        <v>12.04</v>
      </c>
      <c r="K1337">
        <v>33.1509</v>
      </c>
      <c r="L1337">
        <v>1.5158</v>
      </c>
      <c r="M1337">
        <v>1.756</v>
      </c>
      <c r="N1337">
        <v>-15.679500000000001</v>
      </c>
      <c r="O1337">
        <v>-13.115</v>
      </c>
      <c r="P1337">
        <v>-24.25</v>
      </c>
      <c r="Q1337">
        <v>-37.75</v>
      </c>
      <c r="R1337">
        <v>-64.930400000000006</v>
      </c>
      <c r="S1337">
        <v>4.3170000000000002</v>
      </c>
    </row>
    <row r="1338" spans="1:19" x14ac:dyDescent="0.2">
      <c r="A1338" s="1">
        <v>45456</v>
      </c>
      <c r="B1338" s="2">
        <v>91.93</v>
      </c>
      <c r="C1338" s="2">
        <v>11.94</v>
      </c>
      <c r="D1338" s="2">
        <v>80.58</v>
      </c>
      <c r="E1338" s="2">
        <v>3.58</v>
      </c>
      <c r="F1338" s="2">
        <v>91.231999999999999</v>
      </c>
      <c r="G1338">
        <v>106.604</v>
      </c>
      <c r="H1338">
        <v>3234.13</v>
      </c>
      <c r="I1338">
        <v>91.93</v>
      </c>
      <c r="J1338">
        <v>11.94</v>
      </c>
      <c r="K1338">
        <v>33.1509</v>
      </c>
      <c r="L1338">
        <v>1.5158</v>
      </c>
      <c r="M1338">
        <v>1.756</v>
      </c>
      <c r="N1338">
        <v>-15.679500000000001</v>
      </c>
      <c r="O1338">
        <v>-15.8048</v>
      </c>
      <c r="P1338">
        <v>-26.25</v>
      </c>
      <c r="Q1338">
        <v>-40.25</v>
      </c>
      <c r="R1338">
        <v>-68.433400000000006</v>
      </c>
      <c r="S1338">
        <v>4.2450000000000001</v>
      </c>
    </row>
    <row r="1339" spans="1:19" x14ac:dyDescent="0.2">
      <c r="A1339" s="1">
        <v>45457</v>
      </c>
      <c r="B1339" s="2">
        <v>100.16</v>
      </c>
      <c r="C1339" s="2">
        <v>12.66</v>
      </c>
      <c r="D1339" s="2">
        <v>81.91</v>
      </c>
      <c r="E1339" s="2">
        <v>3.69</v>
      </c>
      <c r="F1339" s="2">
        <v>93.959000000000003</v>
      </c>
      <c r="G1339">
        <v>106.208</v>
      </c>
      <c r="H1339">
        <v>3235.79</v>
      </c>
      <c r="I1339">
        <v>100.16</v>
      </c>
      <c r="J1339">
        <v>12.66</v>
      </c>
      <c r="K1339">
        <v>33.1509</v>
      </c>
      <c r="L1339">
        <v>1.5158</v>
      </c>
      <c r="M1339">
        <v>1.756</v>
      </c>
      <c r="N1339">
        <v>-15.679500000000001</v>
      </c>
      <c r="O1339">
        <v>-16.3125</v>
      </c>
      <c r="P1339">
        <v>-27</v>
      </c>
      <c r="Q1339">
        <v>-40.75</v>
      </c>
      <c r="R1339">
        <v>-69.677999999999997</v>
      </c>
      <c r="S1339">
        <v>4.2220000000000004</v>
      </c>
    </row>
    <row r="1340" spans="1:19" x14ac:dyDescent="0.2">
      <c r="A1340" s="1">
        <v>45458</v>
      </c>
      <c r="B1340" s="2">
        <v>100.16</v>
      </c>
      <c r="C1340" s="2">
        <v>12.66</v>
      </c>
      <c r="D1340" s="2">
        <v>81.91</v>
      </c>
      <c r="E1340" s="2">
        <v>3.69</v>
      </c>
      <c r="F1340" s="2">
        <v>93.959000000000003</v>
      </c>
      <c r="G1340">
        <v>106.208</v>
      </c>
      <c r="H1340">
        <v>3235.79</v>
      </c>
      <c r="I1340">
        <v>100.16</v>
      </c>
      <c r="J1340">
        <v>12.66</v>
      </c>
      <c r="K1340">
        <v>33.1509</v>
      </c>
      <c r="L1340">
        <v>1.5158</v>
      </c>
      <c r="M1340">
        <v>1.756</v>
      </c>
      <c r="N1340">
        <v>-15.679500000000001</v>
      </c>
      <c r="O1340">
        <v>-16.3125</v>
      </c>
      <c r="P1340">
        <v>-27</v>
      </c>
      <c r="Q1340">
        <v>-40.75</v>
      </c>
      <c r="R1340">
        <v>-69.677999999999997</v>
      </c>
      <c r="S1340">
        <v>4.2220000000000004</v>
      </c>
    </row>
    <row r="1341" spans="1:19" x14ac:dyDescent="0.2">
      <c r="A1341" s="1">
        <v>45459</v>
      </c>
      <c r="B1341" s="2">
        <v>100.16</v>
      </c>
      <c r="C1341" s="2">
        <v>12.66</v>
      </c>
      <c r="D1341" s="2">
        <v>81.91</v>
      </c>
      <c r="E1341" s="2">
        <v>3.69</v>
      </c>
      <c r="F1341" s="2">
        <v>93.959000000000003</v>
      </c>
      <c r="G1341">
        <v>106.208</v>
      </c>
      <c r="H1341">
        <v>3235.79</v>
      </c>
      <c r="I1341">
        <v>100.16</v>
      </c>
      <c r="J1341">
        <v>12.66</v>
      </c>
      <c r="K1341">
        <v>33.1509</v>
      </c>
      <c r="L1341">
        <v>1.5158</v>
      </c>
      <c r="M1341">
        <v>1.756</v>
      </c>
      <c r="N1341">
        <v>-15.679500000000001</v>
      </c>
      <c r="O1341">
        <v>-16.3125</v>
      </c>
      <c r="P1341">
        <v>-27</v>
      </c>
      <c r="Q1341">
        <v>-40.75</v>
      </c>
      <c r="R1341">
        <v>-69.677999999999997</v>
      </c>
      <c r="S1341">
        <v>4.2220000000000004</v>
      </c>
    </row>
    <row r="1342" spans="1:19" x14ac:dyDescent="0.2">
      <c r="A1342" s="1">
        <v>45460</v>
      </c>
      <c r="B1342" s="2">
        <v>99.07</v>
      </c>
      <c r="C1342" s="2">
        <v>12.75</v>
      </c>
      <c r="D1342" s="2">
        <v>82.91</v>
      </c>
      <c r="E1342" s="2">
        <v>3.66</v>
      </c>
      <c r="F1342" s="2">
        <v>93.762</v>
      </c>
      <c r="G1342">
        <v>106.39</v>
      </c>
      <c r="H1342">
        <v>3222.67</v>
      </c>
      <c r="I1342">
        <v>99.07</v>
      </c>
      <c r="J1342">
        <v>12.75</v>
      </c>
      <c r="K1342">
        <v>33.1509</v>
      </c>
      <c r="L1342">
        <v>1.5158</v>
      </c>
      <c r="M1342">
        <v>1.756</v>
      </c>
      <c r="N1342">
        <v>-15.679500000000001</v>
      </c>
      <c r="O1342">
        <v>-16.114000000000001</v>
      </c>
      <c r="P1342">
        <v>-26.491800000000001</v>
      </c>
      <c r="Q1342">
        <v>-40</v>
      </c>
      <c r="R1342">
        <v>-69.001000000000005</v>
      </c>
      <c r="S1342">
        <v>4.282</v>
      </c>
    </row>
    <row r="1343" spans="1:19" x14ac:dyDescent="0.2">
      <c r="A1343" s="1">
        <v>45461</v>
      </c>
      <c r="B1343" s="2">
        <v>97.99</v>
      </c>
      <c r="C1343" s="2">
        <v>12.3</v>
      </c>
      <c r="D1343" s="2">
        <v>83.73</v>
      </c>
      <c r="E1343" s="2">
        <v>3.66</v>
      </c>
      <c r="F1343" s="2">
        <v>92.637</v>
      </c>
      <c r="G1343">
        <v>106.54</v>
      </c>
      <c r="H1343">
        <v>3235.5</v>
      </c>
      <c r="I1343">
        <v>97.99</v>
      </c>
      <c r="J1343">
        <v>12.3</v>
      </c>
      <c r="K1343">
        <v>33.1509</v>
      </c>
      <c r="L1343">
        <v>1.5158</v>
      </c>
      <c r="M1343">
        <v>1.756</v>
      </c>
      <c r="N1343">
        <v>-15.679500000000001</v>
      </c>
      <c r="O1343">
        <v>-16.385000000000002</v>
      </c>
      <c r="P1343">
        <v>-26.375</v>
      </c>
      <c r="Q1343">
        <v>-40.137</v>
      </c>
      <c r="R1343">
        <v>-69.41</v>
      </c>
      <c r="S1343">
        <v>4.2240000000000002</v>
      </c>
    </row>
    <row r="1344" spans="1:19" x14ac:dyDescent="0.2">
      <c r="A1344" s="1">
        <v>45462</v>
      </c>
      <c r="B1344" s="2">
        <v>97.99</v>
      </c>
      <c r="C1344" s="2">
        <v>12.48</v>
      </c>
      <c r="D1344" s="2">
        <v>83.73</v>
      </c>
      <c r="E1344" s="2">
        <v>3.66</v>
      </c>
      <c r="F1344" s="2">
        <v>92.585999999999999</v>
      </c>
      <c r="G1344">
        <v>106.54</v>
      </c>
      <c r="H1344">
        <v>3235.5</v>
      </c>
      <c r="I1344">
        <v>97.99</v>
      </c>
      <c r="J1344">
        <v>12.48</v>
      </c>
      <c r="K1344">
        <v>33.1509</v>
      </c>
      <c r="L1344">
        <v>1.5158</v>
      </c>
      <c r="M1344">
        <v>1.756</v>
      </c>
      <c r="N1344">
        <v>-15.679500000000001</v>
      </c>
      <c r="O1344">
        <v>-16.3</v>
      </c>
      <c r="P1344">
        <v>-26.4</v>
      </c>
      <c r="Q1344">
        <v>-40.15</v>
      </c>
      <c r="R1344">
        <v>-68.900000000000006</v>
      </c>
      <c r="S1344">
        <v>4.2240000000000002</v>
      </c>
    </row>
    <row r="1345" spans="1:19" x14ac:dyDescent="0.2">
      <c r="A1345" s="1">
        <v>45463</v>
      </c>
      <c r="B1345" s="2">
        <v>94.14</v>
      </c>
      <c r="C1345" s="2">
        <v>13.28</v>
      </c>
      <c r="D1345" s="2">
        <v>85.06</v>
      </c>
      <c r="E1345" s="2">
        <v>3.64</v>
      </c>
      <c r="F1345" s="2">
        <v>93.427999999999997</v>
      </c>
      <c r="G1345">
        <v>106.336</v>
      </c>
      <c r="H1345">
        <v>3226.24</v>
      </c>
      <c r="I1345">
        <v>94.14</v>
      </c>
      <c r="J1345">
        <v>13.28</v>
      </c>
      <c r="K1345">
        <v>33.1509</v>
      </c>
      <c r="L1345">
        <v>1.5158</v>
      </c>
      <c r="M1345">
        <v>1.756</v>
      </c>
      <c r="N1345">
        <v>-15.679500000000001</v>
      </c>
      <c r="O1345">
        <v>-17.0625</v>
      </c>
      <c r="P1345">
        <v>-26.25</v>
      </c>
      <c r="Q1345">
        <v>-39.875</v>
      </c>
      <c r="R1345">
        <v>-68.154200000000003</v>
      </c>
      <c r="S1345">
        <v>4.2610000000000001</v>
      </c>
    </row>
    <row r="1346" spans="1:19" x14ac:dyDescent="0.2">
      <c r="A1346" s="1">
        <v>45464</v>
      </c>
      <c r="B1346" s="2">
        <v>94.09</v>
      </c>
      <c r="C1346" s="2">
        <v>13.2</v>
      </c>
      <c r="D1346" s="2">
        <v>86.46</v>
      </c>
      <c r="E1346" s="2">
        <v>3.64</v>
      </c>
      <c r="F1346" s="2">
        <v>94.08</v>
      </c>
      <c r="G1346">
        <v>106.387</v>
      </c>
      <c r="H1346">
        <v>3226.37</v>
      </c>
      <c r="I1346">
        <v>94.09</v>
      </c>
      <c r="J1346">
        <v>13.2</v>
      </c>
      <c r="K1346">
        <v>33.1509</v>
      </c>
      <c r="L1346">
        <v>1.5158</v>
      </c>
      <c r="M1346">
        <v>1.756</v>
      </c>
      <c r="N1346">
        <v>-15.679500000000001</v>
      </c>
      <c r="O1346">
        <v>-17.760000000000002</v>
      </c>
      <c r="P1346">
        <v>-27.024999999999999</v>
      </c>
      <c r="Q1346">
        <v>-40.125</v>
      </c>
      <c r="R1346">
        <v>-68.302000000000007</v>
      </c>
      <c r="S1346">
        <v>4.2569999999999997</v>
      </c>
    </row>
    <row r="1347" spans="1:19" x14ac:dyDescent="0.2">
      <c r="A1347" s="1">
        <v>45465</v>
      </c>
      <c r="B1347" s="2">
        <v>94.09</v>
      </c>
      <c r="C1347" s="2">
        <v>13.2</v>
      </c>
      <c r="D1347" s="2">
        <v>86.46</v>
      </c>
      <c r="E1347" s="2">
        <v>3.64</v>
      </c>
      <c r="F1347" s="2">
        <v>94.08</v>
      </c>
      <c r="G1347">
        <v>106.387</v>
      </c>
      <c r="H1347">
        <v>3226.37</v>
      </c>
      <c r="I1347">
        <v>94.09</v>
      </c>
      <c r="J1347">
        <v>13.2</v>
      </c>
      <c r="K1347">
        <v>33.1509</v>
      </c>
      <c r="L1347">
        <v>1.5158</v>
      </c>
      <c r="M1347">
        <v>1.756</v>
      </c>
      <c r="N1347">
        <v>-15.679500000000001</v>
      </c>
      <c r="O1347">
        <v>-17.760000000000002</v>
      </c>
      <c r="P1347">
        <v>-27.024999999999999</v>
      </c>
      <c r="Q1347">
        <v>-40.125</v>
      </c>
      <c r="R1347">
        <v>-68.302000000000007</v>
      </c>
      <c r="S1347">
        <v>4.2569999999999997</v>
      </c>
    </row>
    <row r="1348" spans="1:19" x14ac:dyDescent="0.2">
      <c r="A1348" s="1">
        <v>45466</v>
      </c>
      <c r="B1348" s="2">
        <v>94.09</v>
      </c>
      <c r="C1348" s="2">
        <v>13.2</v>
      </c>
      <c r="D1348" s="2">
        <v>86.46</v>
      </c>
      <c r="E1348" s="2">
        <v>3.64</v>
      </c>
      <c r="F1348" s="2">
        <v>94.08</v>
      </c>
      <c r="G1348">
        <v>106.387</v>
      </c>
      <c r="H1348">
        <v>3226.37</v>
      </c>
      <c r="I1348">
        <v>94.09</v>
      </c>
      <c r="J1348">
        <v>13.2</v>
      </c>
      <c r="K1348">
        <v>33.1509</v>
      </c>
      <c r="L1348">
        <v>1.5158</v>
      </c>
      <c r="M1348">
        <v>1.756</v>
      </c>
      <c r="N1348">
        <v>-15.679500000000001</v>
      </c>
      <c r="O1348">
        <v>-17.760000000000002</v>
      </c>
      <c r="P1348">
        <v>-27.024999999999999</v>
      </c>
      <c r="Q1348">
        <v>-40.125</v>
      </c>
      <c r="R1348">
        <v>-68.302000000000007</v>
      </c>
      <c r="S1348">
        <v>4.2569999999999997</v>
      </c>
    </row>
    <row r="1349" spans="1:19" x14ac:dyDescent="0.2">
      <c r="A1349" s="1">
        <v>45467</v>
      </c>
      <c r="B1349" s="2">
        <v>95.2</v>
      </c>
      <c r="C1349" s="2">
        <v>13.33</v>
      </c>
      <c r="D1349" s="2">
        <v>83.79</v>
      </c>
      <c r="E1349" s="2">
        <v>3.62</v>
      </c>
      <c r="F1349" s="2">
        <v>92.998999999999995</v>
      </c>
      <c r="G1349">
        <v>106.34399999999999</v>
      </c>
      <c r="H1349">
        <v>3231.76</v>
      </c>
      <c r="I1349">
        <v>95.2</v>
      </c>
      <c r="J1349">
        <v>13.33</v>
      </c>
      <c r="K1349">
        <v>33.1509</v>
      </c>
      <c r="L1349">
        <v>1.5158</v>
      </c>
      <c r="M1349">
        <v>1.756</v>
      </c>
      <c r="N1349">
        <v>-15.679500000000001</v>
      </c>
      <c r="O1349">
        <v>-18.190100000000001</v>
      </c>
      <c r="P1349">
        <v>-27.625</v>
      </c>
      <c r="Q1349">
        <v>-40.875</v>
      </c>
      <c r="R1349">
        <v>-68.967399999999998</v>
      </c>
      <c r="S1349">
        <v>4.2329999999999997</v>
      </c>
    </row>
    <row r="1350" spans="1:19" x14ac:dyDescent="0.2">
      <c r="A1350" s="1">
        <v>45468</v>
      </c>
      <c r="B1350" s="2">
        <v>96.97</v>
      </c>
      <c r="C1350" s="2">
        <v>12.84</v>
      </c>
      <c r="D1350" s="2">
        <v>82.24</v>
      </c>
      <c r="E1350" s="2">
        <v>3.59</v>
      </c>
      <c r="F1350" s="2">
        <v>93.977000000000004</v>
      </c>
      <c r="G1350">
        <v>106.31399999999999</v>
      </c>
      <c r="H1350">
        <v>3231.28</v>
      </c>
      <c r="I1350">
        <v>96.97</v>
      </c>
      <c r="J1350">
        <v>12.84</v>
      </c>
      <c r="K1350">
        <v>33.1509</v>
      </c>
      <c r="L1350">
        <v>1.5158</v>
      </c>
      <c r="M1350">
        <v>1.756</v>
      </c>
      <c r="N1350">
        <v>-15.679500000000001</v>
      </c>
      <c r="O1350">
        <v>-17.966100000000001</v>
      </c>
      <c r="P1350">
        <v>-27.495000000000001</v>
      </c>
      <c r="Q1350">
        <v>-40.5</v>
      </c>
      <c r="R1350">
        <v>-68.97</v>
      </c>
      <c r="S1350">
        <v>4.2489999999999997</v>
      </c>
    </row>
    <row r="1351" spans="1:19" x14ac:dyDescent="0.2">
      <c r="A1351" s="1">
        <v>45469</v>
      </c>
      <c r="B1351" s="2">
        <v>97.91</v>
      </c>
      <c r="C1351" s="2">
        <v>12.55</v>
      </c>
      <c r="D1351" s="2">
        <v>84.06</v>
      </c>
      <c r="E1351" s="2">
        <v>3.55</v>
      </c>
      <c r="F1351" s="2">
        <v>94.349000000000004</v>
      </c>
      <c r="G1351">
        <v>106.282</v>
      </c>
      <c r="H1351">
        <v>3213.79</v>
      </c>
      <c r="I1351">
        <v>97.91</v>
      </c>
      <c r="J1351">
        <v>12.55</v>
      </c>
      <c r="K1351">
        <v>33.1509</v>
      </c>
      <c r="L1351">
        <v>1.5158</v>
      </c>
      <c r="M1351">
        <v>1.756</v>
      </c>
      <c r="N1351">
        <v>-15.679500000000001</v>
      </c>
      <c r="O1351">
        <v>-13.3476</v>
      </c>
      <c r="P1351">
        <v>-27.26</v>
      </c>
      <c r="Q1351">
        <v>-40.5</v>
      </c>
      <c r="R1351">
        <v>-69.2988</v>
      </c>
      <c r="S1351">
        <v>4.33</v>
      </c>
    </row>
    <row r="1352" spans="1:19" x14ac:dyDescent="0.2">
      <c r="A1352" s="1">
        <v>45470</v>
      </c>
      <c r="B1352" s="2">
        <v>95.69</v>
      </c>
      <c r="C1352" s="2">
        <v>12.24</v>
      </c>
      <c r="D1352" s="2">
        <v>85.36</v>
      </c>
      <c r="E1352" s="2">
        <v>3.61</v>
      </c>
      <c r="F1352" s="2">
        <v>94.227999999999994</v>
      </c>
      <c r="G1352">
        <v>106.343</v>
      </c>
      <c r="H1352">
        <v>3220.43</v>
      </c>
      <c r="I1352">
        <v>95.69</v>
      </c>
      <c r="J1352">
        <v>12.24</v>
      </c>
      <c r="K1352">
        <v>33.1509</v>
      </c>
      <c r="L1352">
        <v>1.5158</v>
      </c>
      <c r="M1352">
        <v>1.756</v>
      </c>
      <c r="N1352">
        <v>-15.679500000000001</v>
      </c>
      <c r="O1352">
        <v>-13.638999999999999</v>
      </c>
      <c r="P1352">
        <v>-27</v>
      </c>
      <c r="Q1352">
        <v>-40.738399999999999</v>
      </c>
      <c r="R1352">
        <v>-69.789500000000004</v>
      </c>
      <c r="S1352">
        <v>4.2869999999999999</v>
      </c>
    </row>
    <row r="1353" spans="1:19" x14ac:dyDescent="0.2">
      <c r="A1353" s="1">
        <v>45471</v>
      </c>
      <c r="B1353" s="2">
        <v>98.59</v>
      </c>
      <c r="C1353" s="2">
        <v>12.44</v>
      </c>
      <c r="D1353" s="2">
        <v>79.39</v>
      </c>
      <c r="E1353" s="2">
        <v>3.51</v>
      </c>
      <c r="F1353" s="2">
        <v>93.534000000000006</v>
      </c>
      <c r="G1353">
        <v>106.286</v>
      </c>
      <c r="H1353">
        <v>3205.37</v>
      </c>
      <c r="I1353">
        <v>98.59</v>
      </c>
      <c r="J1353">
        <v>12.44</v>
      </c>
      <c r="K1353">
        <v>33.1509</v>
      </c>
      <c r="L1353">
        <v>1.5158</v>
      </c>
      <c r="M1353">
        <v>1.756</v>
      </c>
      <c r="N1353">
        <v>-15.679500000000001</v>
      </c>
      <c r="O1353">
        <v>-14.739100000000001</v>
      </c>
      <c r="P1353">
        <v>-27.661200000000001</v>
      </c>
      <c r="Q1353">
        <v>-41.892499999999998</v>
      </c>
      <c r="R1353">
        <v>-71.415000000000006</v>
      </c>
      <c r="S1353">
        <v>4.3970000000000002</v>
      </c>
    </row>
    <row r="1354" spans="1:19" x14ac:dyDescent="0.2">
      <c r="A1354" s="1">
        <v>45472</v>
      </c>
      <c r="B1354" s="2">
        <v>98.59</v>
      </c>
      <c r="C1354" s="2">
        <v>12.44</v>
      </c>
      <c r="D1354" s="2">
        <v>79.39</v>
      </c>
      <c r="E1354" s="2">
        <v>3.51</v>
      </c>
      <c r="F1354" s="2">
        <v>93.534000000000006</v>
      </c>
      <c r="G1354">
        <v>106.286</v>
      </c>
      <c r="H1354">
        <v>3205.37</v>
      </c>
      <c r="I1354">
        <v>98.59</v>
      </c>
      <c r="J1354">
        <v>12.44</v>
      </c>
      <c r="K1354">
        <v>33.1509</v>
      </c>
      <c r="L1354">
        <v>1.5158</v>
      </c>
      <c r="M1354">
        <v>1.756</v>
      </c>
      <c r="N1354">
        <v>-15.679500000000001</v>
      </c>
      <c r="O1354">
        <v>-14.739100000000001</v>
      </c>
      <c r="P1354">
        <v>-27.661200000000001</v>
      </c>
      <c r="Q1354">
        <v>-41.892499999999998</v>
      </c>
      <c r="R1354">
        <v>-71.415000000000006</v>
      </c>
      <c r="S1354">
        <v>4.3970000000000002</v>
      </c>
    </row>
    <row r="1355" spans="1:19" x14ac:dyDescent="0.2">
      <c r="A1355" s="1">
        <v>45473</v>
      </c>
      <c r="B1355" s="2">
        <v>98.59</v>
      </c>
      <c r="C1355" s="2">
        <v>12.44</v>
      </c>
      <c r="D1355" s="2">
        <v>79.39</v>
      </c>
      <c r="E1355" s="2">
        <v>3.51</v>
      </c>
      <c r="F1355" s="2">
        <v>93.534000000000006</v>
      </c>
      <c r="G1355">
        <v>106.286</v>
      </c>
      <c r="H1355">
        <v>3205.37</v>
      </c>
      <c r="I1355">
        <v>98.59</v>
      </c>
      <c r="J1355">
        <v>12.44</v>
      </c>
      <c r="K1355">
        <v>33.1509</v>
      </c>
      <c r="L1355">
        <v>1.5158</v>
      </c>
      <c r="M1355">
        <v>1.756</v>
      </c>
      <c r="N1355">
        <v>-15.679500000000001</v>
      </c>
      <c r="O1355">
        <v>-14.739100000000001</v>
      </c>
      <c r="P1355">
        <v>-27.661200000000001</v>
      </c>
      <c r="Q1355">
        <v>-41.892499999999998</v>
      </c>
      <c r="R1355">
        <v>-71.415000000000006</v>
      </c>
      <c r="S1355">
        <v>4.3970000000000002</v>
      </c>
    </row>
    <row r="1356" spans="1:19" x14ac:dyDescent="0.2">
      <c r="A1356" s="1">
        <v>45474</v>
      </c>
      <c r="B1356" s="2">
        <v>106.23</v>
      </c>
      <c r="C1356" s="2">
        <v>12.22</v>
      </c>
      <c r="D1356" s="2">
        <v>85.87</v>
      </c>
      <c r="E1356" s="2">
        <v>3.52</v>
      </c>
      <c r="F1356" s="2">
        <v>92.563999999999993</v>
      </c>
      <c r="G1356">
        <v>106.393</v>
      </c>
      <c r="H1356">
        <v>3188.45</v>
      </c>
      <c r="I1356">
        <v>106.23</v>
      </c>
      <c r="J1356">
        <v>12.22</v>
      </c>
      <c r="K1356">
        <v>33.1509</v>
      </c>
      <c r="L1356">
        <v>1.5158</v>
      </c>
      <c r="M1356">
        <v>1.756</v>
      </c>
      <c r="N1356">
        <v>-15.679500000000001</v>
      </c>
      <c r="O1356">
        <v>-13.7</v>
      </c>
      <c r="P1356">
        <v>-27.125</v>
      </c>
      <c r="Q1356">
        <v>-41.746499999999997</v>
      </c>
      <c r="R1356">
        <v>-71.875</v>
      </c>
      <c r="S1356">
        <v>4.4619999999999997</v>
      </c>
    </row>
    <row r="1357" spans="1:19" x14ac:dyDescent="0.2">
      <c r="A1357" s="1">
        <v>45475</v>
      </c>
      <c r="B1357" s="2">
        <v>107.51</v>
      </c>
      <c r="C1357" s="2">
        <v>12.03</v>
      </c>
      <c r="D1357" s="2">
        <v>83.84</v>
      </c>
      <c r="E1357" s="2">
        <v>3.54</v>
      </c>
      <c r="F1357" s="2">
        <v>92.12</v>
      </c>
      <c r="G1357">
        <v>106.599</v>
      </c>
      <c r="H1357">
        <v>3202.23</v>
      </c>
      <c r="I1357">
        <v>107.51</v>
      </c>
      <c r="J1357">
        <v>12.03</v>
      </c>
      <c r="K1357">
        <v>33.1509</v>
      </c>
      <c r="L1357">
        <v>1.5158</v>
      </c>
      <c r="M1357">
        <v>1.756</v>
      </c>
      <c r="N1357">
        <v>-15.679500000000001</v>
      </c>
      <c r="O1357">
        <v>-14.63</v>
      </c>
      <c r="P1357">
        <v>-27.375</v>
      </c>
      <c r="Q1357">
        <v>-42.24</v>
      </c>
      <c r="R1357">
        <v>-72.466800000000006</v>
      </c>
      <c r="S1357">
        <v>4.4329999999999998</v>
      </c>
    </row>
    <row r="1358" spans="1:19" x14ac:dyDescent="0.2">
      <c r="A1358" s="1">
        <v>45476</v>
      </c>
      <c r="B1358" s="2">
        <v>102.83</v>
      </c>
      <c r="C1358" s="2">
        <v>12.09</v>
      </c>
      <c r="D1358" s="2">
        <v>81.13</v>
      </c>
      <c r="E1358" s="2">
        <v>3.56</v>
      </c>
      <c r="F1358" s="2">
        <v>90.373999999999995</v>
      </c>
      <c r="G1358">
        <v>106.729</v>
      </c>
      <c r="H1358">
        <v>3220.87</v>
      </c>
      <c r="I1358">
        <v>102.83</v>
      </c>
      <c r="J1358">
        <v>12.09</v>
      </c>
      <c r="K1358">
        <v>33.1509</v>
      </c>
      <c r="L1358">
        <v>1.5158</v>
      </c>
      <c r="M1358">
        <v>1.756</v>
      </c>
      <c r="N1358">
        <v>-15.679500000000001</v>
      </c>
      <c r="O1358">
        <v>-15.765000000000001</v>
      </c>
      <c r="P1358">
        <v>-27.285</v>
      </c>
      <c r="Q1358">
        <v>-42.125</v>
      </c>
      <c r="R1358">
        <v>-72.034999999999997</v>
      </c>
      <c r="S1358">
        <v>4.3600000000000003</v>
      </c>
    </row>
    <row r="1359" spans="1:19" x14ac:dyDescent="0.2">
      <c r="A1359" s="1">
        <v>45477</v>
      </c>
      <c r="B1359" s="2">
        <v>102.83</v>
      </c>
      <c r="C1359" s="2">
        <v>12.26</v>
      </c>
      <c r="D1359" s="2">
        <v>81.13</v>
      </c>
      <c r="E1359" s="2">
        <v>3.56</v>
      </c>
      <c r="F1359" s="2">
        <v>90.501000000000005</v>
      </c>
      <c r="G1359">
        <v>106.729</v>
      </c>
      <c r="H1359">
        <v>3220.87</v>
      </c>
      <c r="I1359">
        <v>102.83</v>
      </c>
      <c r="J1359">
        <v>12.26</v>
      </c>
      <c r="K1359">
        <v>33.1509</v>
      </c>
      <c r="L1359">
        <v>1.5158</v>
      </c>
      <c r="M1359">
        <v>1.756</v>
      </c>
      <c r="N1359">
        <v>-15.679500000000001</v>
      </c>
      <c r="O1359">
        <v>-15.564</v>
      </c>
      <c r="P1359">
        <v>-27.25</v>
      </c>
      <c r="Q1359">
        <v>-42.15</v>
      </c>
      <c r="R1359">
        <v>-71.900000000000006</v>
      </c>
      <c r="S1359">
        <v>4.3600000000000003</v>
      </c>
    </row>
    <row r="1360" spans="1:19" x14ac:dyDescent="0.2">
      <c r="A1360" s="1">
        <v>45478</v>
      </c>
      <c r="B1360" s="2">
        <v>98.78</v>
      </c>
      <c r="C1360" s="2">
        <v>12.48</v>
      </c>
      <c r="D1360" s="2">
        <v>84.16</v>
      </c>
      <c r="E1360" s="2">
        <v>3.58</v>
      </c>
      <c r="F1360" s="2">
        <v>90.459000000000003</v>
      </c>
      <c r="G1360">
        <v>106.726</v>
      </c>
      <c r="H1360">
        <v>3236.22</v>
      </c>
      <c r="I1360">
        <v>98.78</v>
      </c>
      <c r="J1360">
        <v>12.48</v>
      </c>
      <c r="K1360">
        <v>33.1509</v>
      </c>
      <c r="L1360">
        <v>1.5158</v>
      </c>
      <c r="M1360">
        <v>1.756</v>
      </c>
      <c r="N1360">
        <v>-15.679500000000001</v>
      </c>
      <c r="O1360">
        <v>-15.07</v>
      </c>
      <c r="P1360">
        <v>-27.375</v>
      </c>
      <c r="Q1360">
        <v>-42.375</v>
      </c>
      <c r="R1360">
        <v>-72.915000000000006</v>
      </c>
      <c r="S1360">
        <v>4.2789999999999999</v>
      </c>
    </row>
    <row r="1361" spans="1:19" x14ac:dyDescent="0.2">
      <c r="A1361" s="1">
        <v>45479</v>
      </c>
      <c r="B1361" s="2">
        <v>98.78</v>
      </c>
      <c r="C1361" s="2">
        <v>12.48</v>
      </c>
      <c r="D1361" s="2">
        <v>84.16</v>
      </c>
      <c r="E1361" s="2">
        <v>3.58</v>
      </c>
      <c r="F1361" s="2">
        <v>90.459000000000003</v>
      </c>
      <c r="G1361">
        <v>106.726</v>
      </c>
      <c r="H1361">
        <v>3236.22</v>
      </c>
      <c r="I1361">
        <v>98.78</v>
      </c>
      <c r="J1361">
        <v>12.48</v>
      </c>
      <c r="K1361">
        <v>33.1509</v>
      </c>
      <c r="L1361">
        <v>1.5158</v>
      </c>
      <c r="M1361">
        <v>1.756</v>
      </c>
      <c r="N1361">
        <v>-15.679500000000001</v>
      </c>
      <c r="O1361">
        <v>-15.07</v>
      </c>
      <c r="P1361">
        <v>-27.375</v>
      </c>
      <c r="Q1361">
        <v>-42.375</v>
      </c>
      <c r="R1361">
        <v>-72.915000000000006</v>
      </c>
      <c r="S1361">
        <v>4.2789999999999999</v>
      </c>
    </row>
    <row r="1362" spans="1:19" x14ac:dyDescent="0.2">
      <c r="A1362" s="1">
        <v>45480</v>
      </c>
      <c r="B1362" s="2">
        <v>98.78</v>
      </c>
      <c r="C1362" s="2">
        <v>12.48</v>
      </c>
      <c r="D1362" s="2">
        <v>84.16</v>
      </c>
      <c r="E1362" s="2">
        <v>3.58</v>
      </c>
      <c r="F1362" s="2">
        <v>90.459000000000003</v>
      </c>
      <c r="G1362">
        <v>106.726</v>
      </c>
      <c r="H1362">
        <v>3236.22</v>
      </c>
      <c r="I1362">
        <v>98.78</v>
      </c>
      <c r="J1362">
        <v>12.48</v>
      </c>
      <c r="K1362">
        <v>33.1509</v>
      </c>
      <c r="L1362">
        <v>1.5158</v>
      </c>
      <c r="M1362">
        <v>1.756</v>
      </c>
      <c r="N1362">
        <v>-15.679500000000001</v>
      </c>
      <c r="O1362">
        <v>-15.07</v>
      </c>
      <c r="P1362">
        <v>-27.375</v>
      </c>
      <c r="Q1362">
        <v>-42.375</v>
      </c>
      <c r="R1362">
        <v>-72.915000000000006</v>
      </c>
      <c r="S1362">
        <v>4.2789999999999999</v>
      </c>
    </row>
    <row r="1363" spans="1:19" x14ac:dyDescent="0.2">
      <c r="A1363" s="1">
        <v>45481</v>
      </c>
      <c r="B1363" s="2">
        <v>97.96</v>
      </c>
      <c r="C1363" s="2">
        <v>12.37</v>
      </c>
      <c r="D1363" s="2">
        <v>83.17</v>
      </c>
      <c r="E1363" s="2">
        <v>3.57</v>
      </c>
      <c r="F1363" s="2">
        <v>89.759</v>
      </c>
      <c r="G1363">
        <v>106.902</v>
      </c>
      <c r="H1363">
        <v>3238.88</v>
      </c>
      <c r="I1363">
        <v>97.96</v>
      </c>
      <c r="J1363">
        <v>12.37</v>
      </c>
      <c r="K1363">
        <v>33.1509</v>
      </c>
      <c r="L1363">
        <v>1.5158</v>
      </c>
      <c r="M1363">
        <v>1.756</v>
      </c>
      <c r="N1363">
        <v>-15.679500000000001</v>
      </c>
      <c r="O1363">
        <v>-15.9072</v>
      </c>
      <c r="P1363">
        <v>-27.625499999999999</v>
      </c>
      <c r="Q1363">
        <v>-42.125</v>
      </c>
      <c r="R1363">
        <v>-72.053299999999993</v>
      </c>
      <c r="S1363">
        <v>4.28</v>
      </c>
    </row>
    <row r="1364" spans="1:19" x14ac:dyDescent="0.2">
      <c r="A1364" s="1">
        <v>45482</v>
      </c>
      <c r="B1364" s="2">
        <v>95.62</v>
      </c>
      <c r="C1364" s="2">
        <v>12.51</v>
      </c>
      <c r="D1364" s="2">
        <v>84.41</v>
      </c>
      <c r="E1364" s="2">
        <v>3.53</v>
      </c>
      <c r="F1364" s="2">
        <v>90.224999999999994</v>
      </c>
      <c r="G1364">
        <v>106.83</v>
      </c>
      <c r="H1364">
        <v>3233.95</v>
      </c>
      <c r="I1364">
        <v>95.62</v>
      </c>
      <c r="J1364">
        <v>12.51</v>
      </c>
      <c r="K1364">
        <v>33.1509</v>
      </c>
      <c r="L1364">
        <v>1.5158</v>
      </c>
      <c r="M1364">
        <v>1.756</v>
      </c>
      <c r="N1364">
        <v>-15.679500000000001</v>
      </c>
      <c r="O1364">
        <v>-16.3352</v>
      </c>
      <c r="P1364">
        <v>-27.75</v>
      </c>
      <c r="Q1364">
        <v>-42.130600000000001</v>
      </c>
      <c r="R1364">
        <v>-71.62</v>
      </c>
      <c r="S1364">
        <v>4.2969999999999997</v>
      </c>
    </row>
    <row r="1365" spans="1:19" x14ac:dyDescent="0.2">
      <c r="A1365" s="1">
        <v>45483</v>
      </c>
      <c r="B1365" s="2">
        <v>92.97</v>
      </c>
      <c r="C1365" s="2">
        <v>12.85</v>
      </c>
      <c r="D1365" s="2">
        <v>83.59</v>
      </c>
      <c r="E1365" s="2">
        <v>3.51</v>
      </c>
      <c r="F1365" s="2">
        <v>89.802000000000007</v>
      </c>
      <c r="G1365">
        <v>106.958</v>
      </c>
      <c r="H1365">
        <v>3237.65</v>
      </c>
      <c r="I1365">
        <v>92.97</v>
      </c>
      <c r="J1365">
        <v>12.85</v>
      </c>
      <c r="K1365">
        <v>33.1509</v>
      </c>
      <c r="L1365">
        <v>1.5158</v>
      </c>
      <c r="M1365">
        <v>1.756</v>
      </c>
      <c r="N1365">
        <v>-15.679500000000001</v>
      </c>
      <c r="O1365">
        <v>-16.925000000000001</v>
      </c>
      <c r="P1365">
        <v>-28.625</v>
      </c>
      <c r="Q1365">
        <v>-42.501300000000001</v>
      </c>
      <c r="R1365">
        <v>-71.61</v>
      </c>
      <c r="S1365">
        <v>4.2850000000000001</v>
      </c>
    </row>
    <row r="1366" spans="1:19" x14ac:dyDescent="0.2">
      <c r="A1366" s="1">
        <v>45484</v>
      </c>
      <c r="B1366" s="2">
        <v>89.67</v>
      </c>
      <c r="C1366" s="2">
        <v>12.92</v>
      </c>
      <c r="D1366" s="2">
        <v>83.99</v>
      </c>
      <c r="E1366" s="2">
        <v>3.51</v>
      </c>
      <c r="F1366" s="2">
        <v>89.951999999999998</v>
      </c>
      <c r="G1366">
        <v>107.102</v>
      </c>
      <c r="H1366">
        <v>3253.92</v>
      </c>
      <c r="I1366">
        <v>89.67</v>
      </c>
      <c r="J1366">
        <v>12.92</v>
      </c>
      <c r="K1366">
        <v>33.1509</v>
      </c>
      <c r="L1366">
        <v>1.5158</v>
      </c>
      <c r="M1366">
        <v>1.756</v>
      </c>
      <c r="N1366">
        <v>-15.679500000000001</v>
      </c>
      <c r="O1366">
        <v>-18.422999999999998</v>
      </c>
      <c r="P1366">
        <v>-29.504999999999999</v>
      </c>
      <c r="Q1366">
        <v>-43.77</v>
      </c>
      <c r="R1366">
        <v>-72.489999999999995</v>
      </c>
      <c r="S1366">
        <v>4.2110000000000003</v>
      </c>
    </row>
    <row r="1367" spans="1:19" x14ac:dyDescent="0.2">
      <c r="A1367" s="1">
        <v>45485</v>
      </c>
      <c r="B1367" s="2">
        <v>86.79</v>
      </c>
      <c r="C1367" s="2">
        <v>12.46</v>
      </c>
      <c r="D1367" s="2">
        <v>85.71</v>
      </c>
      <c r="E1367" s="2">
        <v>3.49</v>
      </c>
      <c r="F1367" s="2">
        <v>88.944000000000003</v>
      </c>
      <c r="G1367">
        <v>107.25</v>
      </c>
      <c r="H1367">
        <v>3262.71</v>
      </c>
      <c r="I1367">
        <v>86.79</v>
      </c>
      <c r="J1367">
        <v>12.46</v>
      </c>
      <c r="K1367">
        <v>33.1509</v>
      </c>
      <c r="L1367">
        <v>1.5158</v>
      </c>
      <c r="M1367">
        <v>1.756</v>
      </c>
      <c r="N1367">
        <v>-15.679500000000001</v>
      </c>
      <c r="O1367">
        <v>-16.97</v>
      </c>
      <c r="P1367">
        <v>-29.375</v>
      </c>
      <c r="Q1367">
        <v>-43.75</v>
      </c>
      <c r="R1367">
        <v>-73.145499999999998</v>
      </c>
      <c r="S1367">
        <v>4.1840000000000002</v>
      </c>
    </row>
    <row r="1368" spans="1:19" x14ac:dyDescent="0.2">
      <c r="A1368" s="1">
        <v>45486</v>
      </c>
      <c r="B1368" s="2">
        <v>86.79</v>
      </c>
      <c r="C1368" s="2">
        <v>12.46</v>
      </c>
      <c r="D1368" s="2">
        <v>85.71</v>
      </c>
      <c r="E1368" s="2">
        <v>3.49</v>
      </c>
      <c r="F1368" s="2">
        <v>88.944000000000003</v>
      </c>
      <c r="G1368">
        <v>107.25</v>
      </c>
      <c r="H1368">
        <v>3262.71</v>
      </c>
      <c r="I1368">
        <v>86.79</v>
      </c>
      <c r="J1368">
        <v>12.46</v>
      </c>
      <c r="K1368">
        <v>33.1509</v>
      </c>
      <c r="L1368">
        <v>1.5158</v>
      </c>
      <c r="M1368">
        <v>1.756</v>
      </c>
      <c r="N1368">
        <v>-15.679500000000001</v>
      </c>
      <c r="O1368">
        <v>-16.97</v>
      </c>
      <c r="P1368">
        <v>-29.375</v>
      </c>
      <c r="Q1368">
        <v>-43.75</v>
      </c>
      <c r="R1368">
        <v>-73.145499999999998</v>
      </c>
      <c r="S1368">
        <v>4.1840000000000002</v>
      </c>
    </row>
    <row r="1369" spans="1:19" x14ac:dyDescent="0.2">
      <c r="A1369" s="1">
        <v>45487</v>
      </c>
      <c r="B1369" s="2">
        <v>86.79</v>
      </c>
      <c r="C1369" s="2">
        <v>12.46</v>
      </c>
      <c r="D1369" s="2">
        <v>85.71</v>
      </c>
      <c r="E1369" s="2">
        <v>3.49</v>
      </c>
      <c r="F1369" s="2">
        <v>88.944000000000003</v>
      </c>
      <c r="G1369">
        <v>107.25</v>
      </c>
      <c r="H1369">
        <v>3262.71</v>
      </c>
      <c r="I1369">
        <v>86.79</v>
      </c>
      <c r="J1369">
        <v>12.46</v>
      </c>
      <c r="K1369">
        <v>33.1509</v>
      </c>
      <c r="L1369">
        <v>1.5158</v>
      </c>
      <c r="M1369">
        <v>1.756</v>
      </c>
      <c r="N1369">
        <v>-15.679500000000001</v>
      </c>
      <c r="O1369">
        <v>-16.97</v>
      </c>
      <c r="P1369">
        <v>-29.375</v>
      </c>
      <c r="Q1369">
        <v>-43.75</v>
      </c>
      <c r="R1369">
        <v>-73.145499999999998</v>
      </c>
      <c r="S1369">
        <v>4.1840000000000002</v>
      </c>
    </row>
    <row r="1370" spans="1:19" x14ac:dyDescent="0.2">
      <c r="A1370" s="1">
        <v>45488</v>
      </c>
      <c r="B1370" s="2">
        <v>94.5</v>
      </c>
      <c r="C1370" s="2">
        <v>13.12</v>
      </c>
      <c r="D1370" s="2">
        <v>86.06</v>
      </c>
      <c r="E1370" s="2">
        <v>3.47</v>
      </c>
      <c r="F1370" s="2">
        <v>89.117000000000004</v>
      </c>
      <c r="G1370">
        <v>107.214</v>
      </c>
      <c r="H1370">
        <v>3252.68</v>
      </c>
      <c r="I1370">
        <v>94.5</v>
      </c>
      <c r="J1370">
        <v>13.12</v>
      </c>
      <c r="K1370">
        <v>33.1509</v>
      </c>
      <c r="L1370">
        <v>1.5158</v>
      </c>
      <c r="M1370">
        <v>1.756</v>
      </c>
      <c r="N1370">
        <v>-15.679500000000001</v>
      </c>
      <c r="O1370">
        <v>-18.172599999999999</v>
      </c>
      <c r="P1370">
        <v>-29.651700000000002</v>
      </c>
      <c r="Q1370">
        <v>-44.245600000000003</v>
      </c>
      <c r="R1370">
        <v>-73.593299999999999</v>
      </c>
      <c r="S1370">
        <v>4.2300000000000004</v>
      </c>
    </row>
    <row r="1371" spans="1:19" x14ac:dyDescent="0.2">
      <c r="A1371" s="1">
        <v>45489</v>
      </c>
      <c r="B1371" s="2">
        <v>93.87</v>
      </c>
      <c r="C1371" s="2">
        <v>13.19</v>
      </c>
      <c r="D1371" s="2">
        <v>86.24</v>
      </c>
      <c r="E1371" s="2">
        <v>3.44</v>
      </c>
      <c r="F1371" s="2">
        <v>89.525000000000006</v>
      </c>
      <c r="G1371">
        <v>107.449</v>
      </c>
      <c r="H1371">
        <v>3266.81</v>
      </c>
      <c r="I1371">
        <v>93.87</v>
      </c>
      <c r="J1371">
        <v>13.19</v>
      </c>
      <c r="K1371">
        <v>33.1509</v>
      </c>
      <c r="L1371">
        <v>1.5158</v>
      </c>
      <c r="M1371">
        <v>1.756</v>
      </c>
      <c r="N1371">
        <v>-15.679500000000001</v>
      </c>
      <c r="O1371">
        <v>-17.598099999999999</v>
      </c>
      <c r="P1371">
        <v>-29.283100000000001</v>
      </c>
      <c r="Q1371">
        <v>-43.625</v>
      </c>
      <c r="R1371">
        <v>-72.974999999999994</v>
      </c>
      <c r="S1371">
        <v>4.1589999999999998</v>
      </c>
    </row>
    <row r="1372" spans="1:19" x14ac:dyDescent="0.2">
      <c r="A1372" s="1">
        <v>45490</v>
      </c>
      <c r="B1372" s="2">
        <v>91</v>
      </c>
      <c r="C1372" s="2">
        <v>14.48</v>
      </c>
      <c r="D1372" s="2">
        <v>85.24</v>
      </c>
      <c r="E1372" s="2">
        <v>3.44</v>
      </c>
      <c r="F1372" s="2">
        <v>90.194999999999993</v>
      </c>
      <c r="G1372">
        <v>107.158</v>
      </c>
      <c r="H1372">
        <v>3267.3</v>
      </c>
      <c r="I1372">
        <v>91</v>
      </c>
      <c r="J1372">
        <v>14.48</v>
      </c>
      <c r="K1372">
        <v>33.1509</v>
      </c>
      <c r="L1372">
        <v>1.5158</v>
      </c>
      <c r="M1372">
        <v>1.756</v>
      </c>
      <c r="N1372">
        <v>-15.679500000000001</v>
      </c>
      <c r="O1372">
        <v>-17.489999999999998</v>
      </c>
      <c r="P1372">
        <v>-28.875</v>
      </c>
      <c r="Q1372">
        <v>-43.244999999999997</v>
      </c>
      <c r="R1372">
        <v>-72.64</v>
      </c>
      <c r="S1372">
        <v>4.1589999999999998</v>
      </c>
    </row>
    <row r="1373" spans="1:19" x14ac:dyDescent="0.2">
      <c r="A1373" s="1">
        <v>45491</v>
      </c>
      <c r="B1373" s="2">
        <v>91.97</v>
      </c>
      <c r="C1373" s="2">
        <v>15.93</v>
      </c>
      <c r="D1373" s="2">
        <v>83.79</v>
      </c>
      <c r="E1373" s="2">
        <v>3.43</v>
      </c>
      <c r="F1373" s="2">
        <v>90.822000000000003</v>
      </c>
      <c r="G1373">
        <v>106.89</v>
      </c>
      <c r="H1373">
        <v>3257.8</v>
      </c>
      <c r="I1373">
        <v>91.97</v>
      </c>
      <c r="J1373">
        <v>15.93</v>
      </c>
      <c r="K1373">
        <v>33.1509</v>
      </c>
      <c r="L1373">
        <v>1.5158</v>
      </c>
      <c r="M1373">
        <v>1.756</v>
      </c>
      <c r="N1373">
        <v>-15.679500000000001</v>
      </c>
      <c r="O1373">
        <v>-18.295000000000002</v>
      </c>
      <c r="P1373">
        <v>-28.875</v>
      </c>
      <c r="Q1373">
        <v>-43.25</v>
      </c>
      <c r="R1373">
        <v>-72.924999999999997</v>
      </c>
      <c r="S1373">
        <v>4.2030000000000003</v>
      </c>
    </row>
    <row r="1374" spans="1:19" x14ac:dyDescent="0.2">
      <c r="A1374" s="1">
        <v>45492</v>
      </c>
      <c r="B1374" s="2">
        <v>94.29</v>
      </c>
      <c r="C1374" s="2">
        <v>16.52</v>
      </c>
      <c r="D1374" s="2">
        <v>85.11</v>
      </c>
      <c r="E1374" s="2">
        <v>3.43</v>
      </c>
      <c r="F1374" s="2">
        <v>91.778000000000006</v>
      </c>
      <c r="G1374">
        <v>106.742</v>
      </c>
      <c r="H1374">
        <v>3248.48</v>
      </c>
      <c r="I1374">
        <v>94.29</v>
      </c>
      <c r="J1374">
        <v>16.52</v>
      </c>
      <c r="K1374">
        <v>33.1509</v>
      </c>
      <c r="L1374">
        <v>1.5158</v>
      </c>
      <c r="M1374">
        <v>1.756</v>
      </c>
      <c r="N1374">
        <v>-15.679500000000001</v>
      </c>
      <c r="O1374">
        <v>-18.7</v>
      </c>
      <c r="P1374">
        <v>-29.25</v>
      </c>
      <c r="Q1374">
        <v>-43.625</v>
      </c>
      <c r="R1374">
        <v>-73.52</v>
      </c>
      <c r="S1374">
        <v>4.24</v>
      </c>
    </row>
    <row r="1375" spans="1:19" x14ac:dyDescent="0.2">
      <c r="A1375" s="1">
        <v>45493</v>
      </c>
      <c r="B1375" s="2">
        <v>94.29</v>
      </c>
      <c r="C1375" s="2">
        <v>16.52</v>
      </c>
      <c r="D1375" s="2">
        <v>85.11</v>
      </c>
      <c r="E1375" s="2">
        <v>3.43</v>
      </c>
      <c r="F1375" s="2">
        <v>91.778000000000006</v>
      </c>
      <c r="G1375">
        <v>106.742</v>
      </c>
      <c r="H1375">
        <v>3248.48</v>
      </c>
      <c r="I1375">
        <v>94.29</v>
      </c>
      <c r="J1375">
        <v>16.52</v>
      </c>
      <c r="K1375">
        <v>33.1509</v>
      </c>
      <c r="L1375">
        <v>1.5158</v>
      </c>
      <c r="M1375">
        <v>1.756</v>
      </c>
      <c r="N1375">
        <v>-15.679500000000001</v>
      </c>
      <c r="O1375">
        <v>-18.7</v>
      </c>
      <c r="P1375">
        <v>-29.25</v>
      </c>
      <c r="Q1375">
        <v>-43.625</v>
      </c>
      <c r="R1375">
        <v>-73.52</v>
      </c>
      <c r="S1375">
        <v>4.24</v>
      </c>
    </row>
    <row r="1376" spans="1:19" x14ac:dyDescent="0.2">
      <c r="A1376" s="1">
        <v>45494</v>
      </c>
      <c r="B1376" s="2">
        <v>94.29</v>
      </c>
      <c r="C1376" s="2">
        <v>16.52</v>
      </c>
      <c r="D1376" s="2">
        <v>85.11</v>
      </c>
      <c r="E1376" s="2">
        <v>3.43</v>
      </c>
      <c r="F1376" s="2">
        <v>91.778000000000006</v>
      </c>
      <c r="G1376">
        <v>106.742</v>
      </c>
      <c r="H1376">
        <v>3248.48</v>
      </c>
      <c r="I1376">
        <v>94.29</v>
      </c>
      <c r="J1376">
        <v>16.52</v>
      </c>
      <c r="K1376">
        <v>33.1509</v>
      </c>
      <c r="L1376">
        <v>1.5158</v>
      </c>
      <c r="M1376">
        <v>1.756</v>
      </c>
      <c r="N1376">
        <v>-15.679500000000001</v>
      </c>
      <c r="O1376">
        <v>-18.7</v>
      </c>
      <c r="P1376">
        <v>-29.25</v>
      </c>
      <c r="Q1376">
        <v>-43.625</v>
      </c>
      <c r="R1376">
        <v>-73.52</v>
      </c>
      <c r="S1376">
        <v>4.24</v>
      </c>
    </row>
    <row r="1377" spans="1:19" x14ac:dyDescent="0.2">
      <c r="A1377" s="1">
        <v>45495</v>
      </c>
      <c r="B1377" s="2">
        <v>94.45</v>
      </c>
      <c r="C1377" s="2">
        <v>14.91</v>
      </c>
      <c r="D1377" s="2">
        <v>87.75</v>
      </c>
      <c r="E1377" s="2">
        <v>3.41</v>
      </c>
      <c r="F1377" s="2">
        <v>90.697000000000003</v>
      </c>
      <c r="G1377">
        <v>107.10299999999999</v>
      </c>
      <c r="H1377">
        <v>3247.02</v>
      </c>
      <c r="I1377">
        <v>94.45</v>
      </c>
      <c r="J1377">
        <v>14.91</v>
      </c>
      <c r="K1377">
        <v>33.1509</v>
      </c>
      <c r="L1377">
        <v>1.5158</v>
      </c>
      <c r="M1377">
        <v>1.756</v>
      </c>
      <c r="N1377">
        <v>-15.679500000000001</v>
      </c>
      <c r="O1377">
        <v>-18.691700000000001</v>
      </c>
      <c r="P1377">
        <v>-29.56</v>
      </c>
      <c r="Q1377">
        <v>-43.656300000000002</v>
      </c>
      <c r="R1377">
        <v>-73.771199999999993</v>
      </c>
      <c r="S1377">
        <v>4.2539999999999996</v>
      </c>
    </row>
    <row r="1378" spans="1:19" x14ac:dyDescent="0.2">
      <c r="A1378" s="1">
        <v>45496</v>
      </c>
      <c r="B1378" s="2">
        <v>95.04</v>
      </c>
      <c r="C1378" s="2">
        <v>14.72</v>
      </c>
      <c r="D1378" s="2">
        <v>87.94</v>
      </c>
      <c r="E1378" s="2">
        <v>3.36</v>
      </c>
      <c r="F1378" s="2">
        <v>90.475999999999999</v>
      </c>
      <c r="G1378">
        <v>107.06100000000001</v>
      </c>
      <c r="H1378">
        <v>3246.02</v>
      </c>
      <c r="I1378">
        <v>95.04</v>
      </c>
      <c r="J1378">
        <v>14.72</v>
      </c>
      <c r="K1378">
        <v>33.1509</v>
      </c>
      <c r="L1378">
        <v>1.5158</v>
      </c>
      <c r="M1378">
        <v>1.756</v>
      </c>
      <c r="N1378">
        <v>-15.679500000000001</v>
      </c>
      <c r="O1378">
        <v>-18.222000000000001</v>
      </c>
      <c r="P1378">
        <v>-29.635000000000002</v>
      </c>
      <c r="Q1378">
        <v>-43.625</v>
      </c>
      <c r="R1378">
        <v>-73.584599999999995</v>
      </c>
      <c r="S1378">
        <v>4.2519999999999998</v>
      </c>
    </row>
    <row r="1379" spans="1:19" x14ac:dyDescent="0.2">
      <c r="A1379" s="1">
        <v>45497</v>
      </c>
      <c r="B1379" s="2">
        <v>94.81</v>
      </c>
      <c r="C1379" s="2">
        <v>18.04</v>
      </c>
      <c r="D1379" s="2">
        <v>93.62</v>
      </c>
      <c r="E1379" s="2">
        <v>3.4</v>
      </c>
      <c r="F1379" s="2">
        <v>91.891999999999996</v>
      </c>
      <c r="G1379">
        <v>106.67700000000001</v>
      </c>
      <c r="H1379">
        <v>3233.3</v>
      </c>
      <c r="I1379">
        <v>94.81</v>
      </c>
      <c r="J1379">
        <v>18.04</v>
      </c>
      <c r="K1379">
        <v>33.1509</v>
      </c>
      <c r="L1379">
        <v>1.5158</v>
      </c>
      <c r="M1379">
        <v>1.756</v>
      </c>
      <c r="N1379">
        <v>-15.679500000000001</v>
      </c>
      <c r="O1379">
        <v>-15.0459</v>
      </c>
      <c r="P1379">
        <v>-30.875</v>
      </c>
      <c r="Q1379">
        <v>-45.134999999999998</v>
      </c>
      <c r="R1379">
        <v>-76.144000000000005</v>
      </c>
      <c r="S1379">
        <v>4.2850000000000001</v>
      </c>
    </row>
    <row r="1380" spans="1:19" x14ac:dyDescent="0.2">
      <c r="A1380" s="1">
        <v>45498</v>
      </c>
      <c r="B1380" s="2">
        <v>99.08</v>
      </c>
      <c r="C1380" s="2">
        <v>18.46</v>
      </c>
      <c r="D1380" s="2">
        <v>93.93</v>
      </c>
      <c r="E1380" s="2">
        <v>3.42</v>
      </c>
      <c r="F1380" s="2">
        <v>92.233000000000004</v>
      </c>
      <c r="G1380">
        <v>106.545</v>
      </c>
      <c r="H1380">
        <v>3240.56</v>
      </c>
      <c r="I1380">
        <v>99.08</v>
      </c>
      <c r="J1380">
        <v>18.46</v>
      </c>
      <c r="K1380">
        <v>33.1509</v>
      </c>
      <c r="L1380">
        <v>1.5158</v>
      </c>
      <c r="M1380">
        <v>1.756</v>
      </c>
      <c r="N1380">
        <v>-15.679500000000001</v>
      </c>
      <c r="O1380">
        <v>-15.951000000000001</v>
      </c>
      <c r="P1380">
        <v>-29.75</v>
      </c>
      <c r="Q1380">
        <v>-45.06</v>
      </c>
      <c r="R1380">
        <v>-76.069999999999993</v>
      </c>
      <c r="S1380">
        <v>4.242</v>
      </c>
    </row>
    <row r="1381" spans="1:19" x14ac:dyDescent="0.2">
      <c r="A1381" s="1">
        <v>45499</v>
      </c>
      <c r="B1381" s="2">
        <v>97.76</v>
      </c>
      <c r="C1381" s="2">
        <v>16.39</v>
      </c>
      <c r="D1381" s="2">
        <v>93.61</v>
      </c>
      <c r="E1381" s="2">
        <v>3.44</v>
      </c>
      <c r="F1381" s="2">
        <v>91.878</v>
      </c>
      <c r="G1381">
        <v>106.753</v>
      </c>
      <c r="H1381">
        <v>3254.06</v>
      </c>
      <c r="I1381">
        <v>97.76</v>
      </c>
      <c r="J1381">
        <v>16.39</v>
      </c>
      <c r="K1381">
        <v>33.1509</v>
      </c>
      <c r="L1381">
        <v>1.5158</v>
      </c>
      <c r="M1381">
        <v>1.756</v>
      </c>
      <c r="N1381">
        <v>-15.679500000000001</v>
      </c>
      <c r="O1381">
        <v>-15.28</v>
      </c>
      <c r="P1381">
        <v>-28.985600000000002</v>
      </c>
      <c r="Q1381">
        <v>-44.25</v>
      </c>
      <c r="R1381">
        <v>-75.335099999999997</v>
      </c>
      <c r="S1381">
        <v>4.1950000000000003</v>
      </c>
    </row>
    <row r="1382" spans="1:19" x14ac:dyDescent="0.2">
      <c r="A1382" s="1">
        <v>45500</v>
      </c>
      <c r="B1382" s="2">
        <v>97.76</v>
      </c>
      <c r="C1382" s="2">
        <v>16.39</v>
      </c>
      <c r="D1382" s="2">
        <v>93.61</v>
      </c>
      <c r="E1382" s="2">
        <v>3.44</v>
      </c>
      <c r="F1382" s="2">
        <v>91.878</v>
      </c>
      <c r="G1382">
        <v>106.753</v>
      </c>
      <c r="H1382">
        <v>3254.06</v>
      </c>
      <c r="I1382">
        <v>97.76</v>
      </c>
      <c r="J1382">
        <v>16.39</v>
      </c>
      <c r="K1382">
        <v>33.1509</v>
      </c>
      <c r="L1382">
        <v>1.5158</v>
      </c>
      <c r="M1382">
        <v>1.756</v>
      </c>
      <c r="N1382">
        <v>-15.679500000000001</v>
      </c>
      <c r="O1382">
        <v>-15.28</v>
      </c>
      <c r="P1382">
        <v>-28.985600000000002</v>
      </c>
      <c r="Q1382">
        <v>-44.25</v>
      </c>
      <c r="R1382">
        <v>-75.335099999999997</v>
      </c>
      <c r="S1382">
        <v>4.1950000000000003</v>
      </c>
    </row>
    <row r="1383" spans="1:19" x14ac:dyDescent="0.2">
      <c r="A1383" s="1">
        <v>45501</v>
      </c>
      <c r="B1383" s="2">
        <v>97.76</v>
      </c>
      <c r="C1383" s="2">
        <v>16.39</v>
      </c>
      <c r="D1383" s="2">
        <v>93.61</v>
      </c>
      <c r="E1383" s="2">
        <v>3.44</v>
      </c>
      <c r="F1383" s="2">
        <v>91.878</v>
      </c>
      <c r="G1383">
        <v>106.753</v>
      </c>
      <c r="H1383">
        <v>3254.06</v>
      </c>
      <c r="I1383">
        <v>97.76</v>
      </c>
      <c r="J1383">
        <v>16.39</v>
      </c>
      <c r="K1383">
        <v>33.1509</v>
      </c>
      <c r="L1383">
        <v>1.5158</v>
      </c>
      <c r="M1383">
        <v>1.756</v>
      </c>
      <c r="N1383">
        <v>-15.679500000000001</v>
      </c>
      <c r="O1383">
        <v>-15.28</v>
      </c>
      <c r="P1383">
        <v>-28.985600000000002</v>
      </c>
      <c r="Q1383">
        <v>-44.25</v>
      </c>
      <c r="R1383">
        <v>-75.335099999999997</v>
      </c>
      <c r="S1383">
        <v>4.1950000000000003</v>
      </c>
    </row>
    <row r="1384" spans="1:19" x14ac:dyDescent="0.2">
      <c r="A1384" s="1">
        <v>45502</v>
      </c>
      <c r="B1384" s="2">
        <v>98.65</v>
      </c>
      <c r="C1384" s="2">
        <v>16.600000000000001</v>
      </c>
      <c r="D1384" s="2">
        <v>93.56</v>
      </c>
      <c r="E1384" s="2">
        <v>3.48</v>
      </c>
      <c r="F1384" s="2">
        <v>92.491</v>
      </c>
      <c r="G1384">
        <v>106.60299999999999</v>
      </c>
      <c r="H1384">
        <v>3260.46</v>
      </c>
      <c r="I1384">
        <v>98.65</v>
      </c>
      <c r="J1384">
        <v>16.600000000000001</v>
      </c>
      <c r="K1384">
        <v>33.1509</v>
      </c>
      <c r="L1384">
        <v>1.5158</v>
      </c>
      <c r="M1384">
        <v>1.756</v>
      </c>
      <c r="N1384">
        <v>-15.679500000000001</v>
      </c>
      <c r="O1384">
        <v>-15.515599999999999</v>
      </c>
      <c r="P1384">
        <v>-28.625</v>
      </c>
      <c r="Q1384">
        <v>-43.748800000000003</v>
      </c>
      <c r="R1384">
        <v>-74.745800000000003</v>
      </c>
      <c r="S1384">
        <v>4.1749999999999998</v>
      </c>
    </row>
    <row r="1385" spans="1:19" x14ac:dyDescent="0.2">
      <c r="A1385" s="1">
        <v>45503</v>
      </c>
      <c r="B1385" s="2">
        <v>100.42</v>
      </c>
      <c r="C1385" s="2">
        <v>17.690000000000001</v>
      </c>
      <c r="D1385" s="2">
        <v>94.06</v>
      </c>
      <c r="E1385" s="2">
        <v>3.51</v>
      </c>
      <c r="F1385" s="2">
        <v>94.304000000000002</v>
      </c>
      <c r="G1385">
        <v>106.509</v>
      </c>
      <c r="H1385">
        <v>3263.65</v>
      </c>
      <c r="I1385">
        <v>100.42</v>
      </c>
      <c r="J1385">
        <v>17.690000000000001</v>
      </c>
      <c r="K1385">
        <v>33.1509</v>
      </c>
      <c r="L1385">
        <v>1.5158</v>
      </c>
      <c r="M1385">
        <v>1.756</v>
      </c>
      <c r="N1385">
        <v>-15.679500000000001</v>
      </c>
      <c r="O1385">
        <v>-15.955</v>
      </c>
      <c r="P1385">
        <v>-28.75</v>
      </c>
      <c r="Q1385">
        <v>-43.875</v>
      </c>
      <c r="R1385">
        <v>-75.269000000000005</v>
      </c>
      <c r="S1385">
        <v>4.1399999999999997</v>
      </c>
    </row>
    <row r="1386" spans="1:19" x14ac:dyDescent="0.2">
      <c r="A1386" s="1">
        <v>45504</v>
      </c>
      <c r="B1386" s="2">
        <v>99.41</v>
      </c>
      <c r="C1386" s="2">
        <v>16.36</v>
      </c>
      <c r="D1386" s="2">
        <v>101.04</v>
      </c>
      <c r="E1386" s="2">
        <v>3.54</v>
      </c>
      <c r="F1386" s="2">
        <v>92.584999999999994</v>
      </c>
      <c r="G1386">
        <v>106.81</v>
      </c>
      <c r="H1386">
        <v>3281.77</v>
      </c>
      <c r="I1386">
        <v>99.41</v>
      </c>
      <c r="J1386">
        <v>16.36</v>
      </c>
      <c r="K1386">
        <v>33.1509</v>
      </c>
      <c r="L1386">
        <v>1.5158</v>
      </c>
      <c r="M1386">
        <v>1.756</v>
      </c>
      <c r="N1386">
        <v>-15.679500000000001</v>
      </c>
      <c r="O1386">
        <v>-15.0754</v>
      </c>
      <c r="P1386">
        <v>-27.858499999999999</v>
      </c>
      <c r="Q1386">
        <v>-42.859499999999997</v>
      </c>
      <c r="R1386">
        <v>-73.295299999999997</v>
      </c>
      <c r="S1386">
        <v>4.032</v>
      </c>
    </row>
    <row r="1387" spans="1:19" x14ac:dyDescent="0.2">
      <c r="A1387" s="1">
        <v>45505</v>
      </c>
      <c r="B1387" s="2">
        <v>101.82</v>
      </c>
      <c r="C1387" s="2">
        <v>18.59</v>
      </c>
      <c r="D1387" s="2">
        <v>100.4</v>
      </c>
      <c r="E1387" s="2">
        <v>3.65</v>
      </c>
      <c r="F1387" s="2">
        <v>94.831000000000003</v>
      </c>
      <c r="G1387">
        <v>106.098</v>
      </c>
      <c r="H1387">
        <v>3290.57</v>
      </c>
      <c r="I1387">
        <v>101.82</v>
      </c>
      <c r="J1387">
        <v>18.59</v>
      </c>
      <c r="K1387">
        <v>33.1509</v>
      </c>
      <c r="L1387">
        <v>1.5158</v>
      </c>
      <c r="M1387">
        <v>1.756</v>
      </c>
      <c r="N1387">
        <v>-15.679500000000001</v>
      </c>
      <c r="O1387">
        <v>-17.177299999999999</v>
      </c>
      <c r="P1387">
        <v>-27.997699999999998</v>
      </c>
      <c r="Q1387">
        <v>-42.874299999999998</v>
      </c>
      <c r="R1387">
        <v>-73.281000000000006</v>
      </c>
      <c r="S1387">
        <v>3.9769999999999999</v>
      </c>
    </row>
    <row r="1388" spans="1:19" x14ac:dyDescent="0.2">
      <c r="A1388" s="1">
        <v>45506</v>
      </c>
      <c r="B1388" s="2">
        <v>112.26</v>
      </c>
      <c r="C1388" s="2">
        <v>23.39</v>
      </c>
      <c r="D1388" s="2">
        <v>108.96</v>
      </c>
      <c r="E1388" s="2">
        <v>3.91</v>
      </c>
      <c r="F1388" s="2">
        <v>98.924999999999997</v>
      </c>
      <c r="G1388">
        <v>105.181</v>
      </c>
      <c r="H1388">
        <v>3321.09</v>
      </c>
      <c r="I1388">
        <v>112.26</v>
      </c>
      <c r="J1388">
        <v>23.39</v>
      </c>
      <c r="K1388">
        <v>33.1509</v>
      </c>
      <c r="L1388">
        <v>1.5158</v>
      </c>
      <c r="M1388">
        <v>1.756</v>
      </c>
      <c r="N1388">
        <v>-15.679500000000001</v>
      </c>
      <c r="O1388">
        <v>-19.184999999999999</v>
      </c>
      <c r="P1388">
        <v>-28.161000000000001</v>
      </c>
      <c r="Q1388">
        <v>-43.5505</v>
      </c>
      <c r="R1388">
        <v>-74.502099999999999</v>
      </c>
      <c r="S1388">
        <v>3.7909999999999999</v>
      </c>
    </row>
    <row r="1389" spans="1:19" x14ac:dyDescent="0.2">
      <c r="A1389" s="1">
        <v>45507</v>
      </c>
      <c r="B1389" s="2">
        <v>112.26</v>
      </c>
      <c r="C1389" s="2">
        <v>23.39</v>
      </c>
      <c r="D1389" s="2">
        <v>108.96</v>
      </c>
      <c r="E1389" s="2">
        <v>3.91</v>
      </c>
      <c r="F1389" s="2">
        <v>98.924999999999997</v>
      </c>
      <c r="G1389">
        <v>105.181</v>
      </c>
      <c r="H1389">
        <v>3321.09</v>
      </c>
      <c r="I1389">
        <v>112.26</v>
      </c>
      <c r="J1389">
        <v>23.39</v>
      </c>
      <c r="K1389">
        <v>33.1509</v>
      </c>
      <c r="L1389">
        <v>1.5158</v>
      </c>
      <c r="M1389">
        <v>1.756</v>
      </c>
      <c r="N1389">
        <v>-15.679500000000001</v>
      </c>
      <c r="O1389">
        <v>-19.184999999999999</v>
      </c>
      <c r="P1389">
        <v>-28.161000000000001</v>
      </c>
      <c r="Q1389">
        <v>-43.5505</v>
      </c>
      <c r="R1389">
        <v>-74.502099999999999</v>
      </c>
      <c r="S1389">
        <v>3.7909999999999999</v>
      </c>
    </row>
    <row r="1390" spans="1:19" x14ac:dyDescent="0.2">
      <c r="A1390" s="1">
        <v>45508</v>
      </c>
      <c r="B1390" s="2">
        <v>112.26</v>
      </c>
      <c r="C1390" s="2">
        <v>23.39</v>
      </c>
      <c r="D1390" s="2">
        <v>108.96</v>
      </c>
      <c r="E1390" s="2">
        <v>3.91</v>
      </c>
      <c r="F1390" s="2">
        <v>98.924999999999997</v>
      </c>
      <c r="G1390">
        <v>105.181</v>
      </c>
      <c r="H1390">
        <v>3321.09</v>
      </c>
      <c r="I1390">
        <v>112.26</v>
      </c>
      <c r="J1390">
        <v>23.39</v>
      </c>
      <c r="K1390">
        <v>33.1509</v>
      </c>
      <c r="L1390">
        <v>1.5158</v>
      </c>
      <c r="M1390">
        <v>1.756</v>
      </c>
      <c r="N1390">
        <v>-15.679500000000001</v>
      </c>
      <c r="O1390">
        <v>-19.184999999999999</v>
      </c>
      <c r="P1390">
        <v>-28.161000000000001</v>
      </c>
      <c r="Q1390">
        <v>-43.5505</v>
      </c>
      <c r="R1390">
        <v>-74.502099999999999</v>
      </c>
      <c r="S1390">
        <v>3.7909999999999999</v>
      </c>
    </row>
    <row r="1391" spans="1:19" x14ac:dyDescent="0.2">
      <c r="A1391" s="1">
        <v>45509</v>
      </c>
      <c r="B1391" s="2">
        <v>121.22</v>
      </c>
      <c r="C1391" s="2">
        <v>38.57</v>
      </c>
      <c r="D1391" s="2">
        <v>109.16</v>
      </c>
      <c r="E1391" s="2">
        <v>4.0599999999999996</v>
      </c>
      <c r="F1391" s="2">
        <v>102.541</v>
      </c>
      <c r="G1391">
        <v>104.718</v>
      </c>
      <c r="H1391">
        <v>3313.28</v>
      </c>
      <c r="I1391">
        <v>121.22</v>
      </c>
      <c r="J1391">
        <v>38.57</v>
      </c>
      <c r="K1391">
        <v>33.1509</v>
      </c>
      <c r="L1391">
        <v>1.5158</v>
      </c>
      <c r="M1391">
        <v>1.756</v>
      </c>
      <c r="N1391">
        <v>-15.679500000000001</v>
      </c>
      <c r="O1391">
        <v>-18.518000000000001</v>
      </c>
      <c r="P1391">
        <v>-28.1172</v>
      </c>
      <c r="Q1391">
        <v>-43.25</v>
      </c>
      <c r="R1391">
        <v>-75.872500000000002</v>
      </c>
      <c r="S1391">
        <v>3.7890000000000001</v>
      </c>
    </row>
    <row r="1392" spans="1:19" x14ac:dyDescent="0.2">
      <c r="A1392" s="1">
        <v>45510</v>
      </c>
      <c r="B1392" s="2">
        <v>119.24</v>
      </c>
      <c r="C1392" s="2">
        <v>27.71</v>
      </c>
      <c r="D1392" s="2">
        <v>106.81</v>
      </c>
      <c r="E1392" s="2">
        <v>3.88</v>
      </c>
      <c r="F1392" s="2">
        <v>100.264</v>
      </c>
      <c r="G1392">
        <v>104.735</v>
      </c>
      <c r="H1392">
        <v>3296.61</v>
      </c>
      <c r="I1392">
        <v>119.24</v>
      </c>
      <c r="J1392">
        <v>27.71</v>
      </c>
      <c r="K1392">
        <v>33.1509</v>
      </c>
      <c r="L1392">
        <v>1.5158</v>
      </c>
      <c r="M1392">
        <v>1.756</v>
      </c>
      <c r="N1392">
        <v>-15.679500000000001</v>
      </c>
      <c r="O1392">
        <v>-18.781199999999998</v>
      </c>
      <c r="P1392">
        <v>-28.454999999999998</v>
      </c>
      <c r="Q1392">
        <v>-43.78</v>
      </c>
      <c r="R1392">
        <v>-76.108999999999995</v>
      </c>
      <c r="S1392">
        <v>3.8929999999999998</v>
      </c>
    </row>
    <row r="1393" spans="1:19" x14ac:dyDescent="0.2">
      <c r="A1393" s="1">
        <v>45511</v>
      </c>
      <c r="B1393" s="2">
        <v>112.69</v>
      </c>
      <c r="C1393" s="2">
        <v>27.85</v>
      </c>
      <c r="D1393" s="2">
        <v>108.7</v>
      </c>
      <c r="E1393" s="2">
        <v>3.8</v>
      </c>
      <c r="F1393" s="2">
        <v>99.116</v>
      </c>
      <c r="G1393">
        <v>104.688</v>
      </c>
      <c r="H1393">
        <v>3287.23</v>
      </c>
      <c r="I1393">
        <v>112.69</v>
      </c>
      <c r="J1393">
        <v>27.85</v>
      </c>
      <c r="K1393">
        <v>33.1509</v>
      </c>
      <c r="L1393">
        <v>1.5158</v>
      </c>
      <c r="M1393">
        <v>1.756</v>
      </c>
      <c r="N1393">
        <v>-15.679500000000001</v>
      </c>
      <c r="O1393">
        <v>-18.84</v>
      </c>
      <c r="P1393">
        <v>-29.375</v>
      </c>
      <c r="Q1393">
        <v>-44.622900000000001</v>
      </c>
      <c r="R1393">
        <v>-76.98</v>
      </c>
      <c r="S1393">
        <v>3.944</v>
      </c>
    </row>
    <row r="1394" spans="1:19" x14ac:dyDescent="0.2">
      <c r="A1394" s="1">
        <v>45512</v>
      </c>
      <c r="B1394" s="2">
        <v>110.42</v>
      </c>
      <c r="C1394" s="2">
        <v>23.79</v>
      </c>
      <c r="D1394" s="2">
        <v>105.23</v>
      </c>
      <c r="E1394" s="2">
        <v>3.71</v>
      </c>
      <c r="F1394" s="2">
        <v>99.543000000000006</v>
      </c>
      <c r="G1394">
        <v>105.39</v>
      </c>
      <c r="H1394">
        <v>3283.05</v>
      </c>
      <c r="I1394">
        <v>110.42</v>
      </c>
      <c r="J1394">
        <v>23.79</v>
      </c>
      <c r="K1394">
        <v>33.1509</v>
      </c>
      <c r="L1394">
        <v>1.5158</v>
      </c>
      <c r="M1394">
        <v>1.756</v>
      </c>
      <c r="N1394">
        <v>-15.679500000000001</v>
      </c>
      <c r="O1394">
        <v>-19.1996</v>
      </c>
      <c r="P1394">
        <v>-29.75</v>
      </c>
      <c r="Q1394">
        <v>-45.3797</v>
      </c>
      <c r="R1394">
        <v>-77.63</v>
      </c>
      <c r="S1394">
        <v>3.99</v>
      </c>
    </row>
    <row r="1395" spans="1:19" x14ac:dyDescent="0.2">
      <c r="A1395" s="1">
        <v>45513</v>
      </c>
      <c r="B1395" s="2">
        <v>108.26</v>
      </c>
      <c r="C1395" s="2">
        <v>20.37</v>
      </c>
      <c r="D1395" s="2">
        <v>104.02</v>
      </c>
      <c r="E1395" s="2">
        <v>3.72</v>
      </c>
      <c r="F1395" s="2">
        <v>99.015000000000001</v>
      </c>
      <c r="G1395">
        <v>105.425</v>
      </c>
      <c r="H1395">
        <v>3295.91</v>
      </c>
      <c r="I1395">
        <v>108.26</v>
      </c>
      <c r="J1395">
        <v>20.37</v>
      </c>
      <c r="K1395">
        <v>33.1509</v>
      </c>
      <c r="L1395">
        <v>1.5158</v>
      </c>
      <c r="M1395">
        <v>1.756</v>
      </c>
      <c r="N1395">
        <v>-15.679500000000001</v>
      </c>
      <c r="O1395">
        <v>-19.432300000000001</v>
      </c>
      <c r="P1395">
        <v>-29.86</v>
      </c>
      <c r="Q1395">
        <v>-44.875</v>
      </c>
      <c r="R1395">
        <v>-76.787700000000001</v>
      </c>
      <c r="S1395">
        <v>3.9409999999999998</v>
      </c>
    </row>
    <row r="1396" spans="1:19" x14ac:dyDescent="0.2">
      <c r="A1396" s="1">
        <v>45514</v>
      </c>
      <c r="B1396" s="2">
        <v>108.26</v>
      </c>
      <c r="C1396" s="2">
        <v>20.37</v>
      </c>
      <c r="D1396" s="2">
        <v>104.02</v>
      </c>
      <c r="E1396" s="2">
        <v>3.72</v>
      </c>
      <c r="F1396" s="2">
        <v>99.015000000000001</v>
      </c>
      <c r="G1396">
        <v>105.425</v>
      </c>
      <c r="H1396">
        <v>3295.91</v>
      </c>
      <c r="I1396">
        <v>108.26</v>
      </c>
      <c r="J1396">
        <v>20.37</v>
      </c>
      <c r="K1396">
        <v>33.1509</v>
      </c>
      <c r="L1396">
        <v>1.5158</v>
      </c>
      <c r="M1396">
        <v>1.756</v>
      </c>
      <c r="N1396">
        <v>-15.679500000000001</v>
      </c>
      <c r="O1396">
        <v>-19.432300000000001</v>
      </c>
      <c r="P1396">
        <v>-29.86</v>
      </c>
      <c r="Q1396">
        <v>-44.875</v>
      </c>
      <c r="R1396">
        <v>-76.787700000000001</v>
      </c>
      <c r="S1396">
        <v>3.9409999999999998</v>
      </c>
    </row>
    <row r="1397" spans="1:19" x14ac:dyDescent="0.2">
      <c r="A1397" s="1">
        <v>45515</v>
      </c>
      <c r="B1397" s="2">
        <v>108.26</v>
      </c>
      <c r="C1397" s="2">
        <v>20.37</v>
      </c>
      <c r="D1397" s="2">
        <v>104.02</v>
      </c>
      <c r="E1397" s="2">
        <v>3.72</v>
      </c>
      <c r="F1397" s="2">
        <v>99.015000000000001</v>
      </c>
      <c r="G1397">
        <v>105.425</v>
      </c>
      <c r="H1397">
        <v>3295.91</v>
      </c>
      <c r="I1397">
        <v>108.26</v>
      </c>
      <c r="J1397">
        <v>20.37</v>
      </c>
      <c r="K1397">
        <v>33.1509</v>
      </c>
      <c r="L1397">
        <v>1.5158</v>
      </c>
      <c r="M1397">
        <v>1.756</v>
      </c>
      <c r="N1397">
        <v>-15.679500000000001</v>
      </c>
      <c r="O1397">
        <v>-19.432300000000001</v>
      </c>
      <c r="P1397">
        <v>-29.86</v>
      </c>
      <c r="Q1397">
        <v>-44.875</v>
      </c>
      <c r="R1397">
        <v>-76.787700000000001</v>
      </c>
      <c r="S1397">
        <v>3.9409999999999998</v>
      </c>
    </row>
    <row r="1398" spans="1:19" x14ac:dyDescent="0.2">
      <c r="A1398" s="1">
        <v>45516</v>
      </c>
      <c r="B1398" s="2">
        <v>118.26</v>
      </c>
      <c r="C1398" s="2">
        <v>20.71</v>
      </c>
      <c r="D1398" s="2">
        <v>106.65</v>
      </c>
      <c r="E1398" s="2">
        <v>3.77</v>
      </c>
      <c r="F1398" s="2">
        <v>99.012</v>
      </c>
      <c r="G1398">
        <v>105.069</v>
      </c>
      <c r="H1398">
        <v>3302.92</v>
      </c>
      <c r="I1398">
        <v>118.26</v>
      </c>
      <c r="J1398">
        <v>20.71</v>
      </c>
      <c r="K1398">
        <v>33.1509</v>
      </c>
      <c r="L1398">
        <v>1.5158</v>
      </c>
      <c r="M1398">
        <v>1.756</v>
      </c>
      <c r="N1398">
        <v>-15.679500000000001</v>
      </c>
      <c r="O1398">
        <v>-20.0063</v>
      </c>
      <c r="P1398">
        <v>-29.52</v>
      </c>
      <c r="Q1398">
        <v>-44.625</v>
      </c>
      <c r="R1398">
        <v>-76.876800000000003</v>
      </c>
      <c r="S1398">
        <v>3.9049999999999998</v>
      </c>
    </row>
    <row r="1399" spans="1:19" x14ac:dyDescent="0.2">
      <c r="A1399" s="1">
        <v>45517</v>
      </c>
      <c r="B1399" s="2">
        <v>118.44</v>
      </c>
      <c r="C1399" s="2">
        <v>18.12</v>
      </c>
      <c r="D1399" s="2">
        <v>107.72</v>
      </c>
      <c r="E1399" s="2">
        <v>3.78</v>
      </c>
      <c r="F1399" s="2">
        <v>98.468000000000004</v>
      </c>
      <c r="G1399">
        <v>105.443</v>
      </c>
      <c r="H1399">
        <v>3318.52</v>
      </c>
      <c r="I1399">
        <v>118.44</v>
      </c>
      <c r="J1399">
        <v>18.12</v>
      </c>
      <c r="K1399">
        <v>33.1509</v>
      </c>
      <c r="L1399">
        <v>1.5158</v>
      </c>
      <c r="M1399">
        <v>1.756</v>
      </c>
      <c r="N1399">
        <v>-15.679500000000001</v>
      </c>
      <c r="O1399">
        <v>-20.74</v>
      </c>
      <c r="P1399">
        <v>-29.5</v>
      </c>
      <c r="Q1399">
        <v>-44.375</v>
      </c>
      <c r="R1399">
        <v>-76.045000000000002</v>
      </c>
      <c r="S1399">
        <v>3.8439999999999999</v>
      </c>
    </row>
    <row r="1400" spans="1:19" x14ac:dyDescent="0.2">
      <c r="A1400" s="1">
        <v>45518</v>
      </c>
      <c r="B1400" s="2">
        <v>106.34</v>
      </c>
      <c r="C1400" s="2">
        <v>16.190000000000001</v>
      </c>
      <c r="D1400" s="2">
        <v>99.48</v>
      </c>
      <c r="E1400" s="2">
        <v>3.72</v>
      </c>
      <c r="F1400" s="2">
        <v>97.057000000000002</v>
      </c>
      <c r="G1400">
        <v>105.84099999999999</v>
      </c>
      <c r="H1400">
        <v>3330</v>
      </c>
      <c r="I1400">
        <v>106.34</v>
      </c>
      <c r="J1400">
        <v>16.190000000000001</v>
      </c>
      <c r="K1400">
        <v>33.1509</v>
      </c>
      <c r="L1400">
        <v>1.5158</v>
      </c>
      <c r="M1400">
        <v>1.756</v>
      </c>
      <c r="N1400">
        <v>-15.679500000000001</v>
      </c>
      <c r="O1400">
        <v>-20.010000000000002</v>
      </c>
      <c r="P1400">
        <v>-28.984100000000002</v>
      </c>
      <c r="Q1400">
        <v>-43.8917</v>
      </c>
      <c r="R1400">
        <v>-75.704999999999998</v>
      </c>
      <c r="S1400">
        <v>3.8370000000000002</v>
      </c>
    </row>
    <row r="1401" spans="1:19" x14ac:dyDescent="0.2">
      <c r="A1401" s="1">
        <v>45519</v>
      </c>
      <c r="B1401" s="2">
        <v>103.74</v>
      </c>
      <c r="C1401" s="2">
        <v>15.23</v>
      </c>
      <c r="D1401" s="2">
        <v>94.69</v>
      </c>
      <c r="E1401" s="2">
        <v>3.63</v>
      </c>
      <c r="F1401" s="2">
        <v>94.548000000000002</v>
      </c>
      <c r="G1401">
        <v>106.49</v>
      </c>
      <c r="H1401">
        <v>3321.21</v>
      </c>
      <c r="I1401">
        <v>103.74</v>
      </c>
      <c r="J1401">
        <v>15.23</v>
      </c>
      <c r="K1401">
        <v>33.1509</v>
      </c>
      <c r="L1401">
        <v>1.5158</v>
      </c>
      <c r="M1401">
        <v>1.756</v>
      </c>
      <c r="N1401">
        <v>-15.679500000000001</v>
      </c>
      <c r="O1401">
        <v>-19.86</v>
      </c>
      <c r="P1401">
        <v>-29.135000000000002</v>
      </c>
      <c r="Q1401">
        <v>-44.125</v>
      </c>
      <c r="R1401">
        <v>-75.704999999999998</v>
      </c>
      <c r="S1401">
        <v>3.9140000000000001</v>
      </c>
    </row>
    <row r="1402" spans="1:19" x14ac:dyDescent="0.2">
      <c r="A1402" s="1">
        <v>45520</v>
      </c>
      <c r="B1402" s="2">
        <v>102.81</v>
      </c>
      <c r="C1402" s="2">
        <v>14.8</v>
      </c>
      <c r="D1402" s="2">
        <v>94.74</v>
      </c>
      <c r="E1402" s="2">
        <v>3.59</v>
      </c>
      <c r="F1402" s="2">
        <v>92.932000000000002</v>
      </c>
      <c r="G1402">
        <v>106.76</v>
      </c>
      <c r="H1402">
        <v>3328.29</v>
      </c>
      <c r="I1402">
        <v>102.81</v>
      </c>
      <c r="J1402">
        <v>14.8</v>
      </c>
      <c r="K1402">
        <v>33.1509</v>
      </c>
      <c r="L1402">
        <v>1.5158</v>
      </c>
      <c r="M1402">
        <v>1.756</v>
      </c>
      <c r="N1402">
        <v>-15.679500000000001</v>
      </c>
      <c r="O1402">
        <v>-20.035</v>
      </c>
      <c r="P1402">
        <v>-29.015000000000001</v>
      </c>
      <c r="Q1402">
        <v>-43.883899999999997</v>
      </c>
      <c r="R1402">
        <v>-76.09</v>
      </c>
      <c r="S1402">
        <v>3.8839999999999999</v>
      </c>
    </row>
    <row r="1403" spans="1:19" x14ac:dyDescent="0.2">
      <c r="A1403" s="1">
        <v>45521</v>
      </c>
      <c r="B1403" s="2">
        <v>102.81</v>
      </c>
      <c r="C1403" s="2">
        <v>14.8</v>
      </c>
      <c r="D1403" s="2">
        <v>94.74</v>
      </c>
      <c r="E1403" s="2">
        <v>3.59</v>
      </c>
      <c r="F1403" s="2">
        <v>92.932000000000002</v>
      </c>
      <c r="G1403">
        <v>106.76</v>
      </c>
      <c r="H1403">
        <v>3328.29</v>
      </c>
      <c r="I1403">
        <v>102.81</v>
      </c>
      <c r="J1403">
        <v>14.8</v>
      </c>
      <c r="K1403">
        <v>33.1509</v>
      </c>
      <c r="L1403">
        <v>1.5158</v>
      </c>
      <c r="M1403">
        <v>1.756</v>
      </c>
      <c r="N1403">
        <v>-15.679500000000001</v>
      </c>
      <c r="O1403">
        <v>-20.035</v>
      </c>
      <c r="P1403">
        <v>-29.015000000000001</v>
      </c>
      <c r="Q1403">
        <v>-43.883899999999997</v>
      </c>
      <c r="R1403">
        <v>-76.09</v>
      </c>
      <c r="S1403">
        <v>3.8839999999999999</v>
      </c>
    </row>
    <row r="1404" spans="1:19" x14ac:dyDescent="0.2">
      <c r="A1404" s="1">
        <v>45522</v>
      </c>
      <c r="B1404" s="2">
        <v>102.81</v>
      </c>
      <c r="C1404" s="2">
        <v>14.8</v>
      </c>
      <c r="D1404" s="2">
        <v>94.74</v>
      </c>
      <c r="E1404" s="2">
        <v>3.59</v>
      </c>
      <c r="F1404" s="2">
        <v>92.932000000000002</v>
      </c>
      <c r="G1404">
        <v>106.76</v>
      </c>
      <c r="H1404">
        <v>3328.29</v>
      </c>
      <c r="I1404">
        <v>102.81</v>
      </c>
      <c r="J1404">
        <v>14.8</v>
      </c>
      <c r="K1404">
        <v>33.1509</v>
      </c>
      <c r="L1404">
        <v>1.5158</v>
      </c>
      <c r="M1404">
        <v>1.756</v>
      </c>
      <c r="N1404">
        <v>-15.679500000000001</v>
      </c>
      <c r="O1404">
        <v>-20.035</v>
      </c>
      <c r="P1404">
        <v>-29.015000000000001</v>
      </c>
      <c r="Q1404">
        <v>-43.883899999999997</v>
      </c>
      <c r="R1404">
        <v>-76.09</v>
      </c>
      <c r="S1404">
        <v>3.8839999999999999</v>
      </c>
    </row>
    <row r="1405" spans="1:19" x14ac:dyDescent="0.2">
      <c r="A1405" s="1">
        <v>45523</v>
      </c>
      <c r="B1405" s="2">
        <v>110.13</v>
      </c>
      <c r="C1405" s="2">
        <v>14.65</v>
      </c>
      <c r="D1405" s="2">
        <v>92.89</v>
      </c>
      <c r="E1405" s="2">
        <v>3.54</v>
      </c>
      <c r="F1405" s="2">
        <v>92.356999999999999</v>
      </c>
      <c r="G1405">
        <v>106.79300000000001</v>
      </c>
      <c r="H1405">
        <v>3335.43</v>
      </c>
      <c r="I1405">
        <v>110.13</v>
      </c>
      <c r="J1405">
        <v>14.65</v>
      </c>
      <c r="K1405">
        <v>33.1509</v>
      </c>
      <c r="L1405">
        <v>1.5158</v>
      </c>
      <c r="M1405">
        <v>1.756</v>
      </c>
      <c r="N1405">
        <v>-15.679500000000001</v>
      </c>
      <c r="O1405">
        <v>-20.38</v>
      </c>
      <c r="P1405">
        <v>-29.3886</v>
      </c>
      <c r="Q1405">
        <v>-44.375</v>
      </c>
      <c r="R1405">
        <v>-76.802499999999995</v>
      </c>
      <c r="S1405">
        <v>3.8719999999999999</v>
      </c>
    </row>
    <row r="1406" spans="1:19" x14ac:dyDescent="0.2">
      <c r="A1406" s="1">
        <v>45524</v>
      </c>
      <c r="B1406" s="2">
        <v>111.57</v>
      </c>
      <c r="C1406" s="2">
        <v>15.88</v>
      </c>
      <c r="D1406" s="2">
        <v>95.33</v>
      </c>
      <c r="E1406" s="2">
        <v>3.61</v>
      </c>
      <c r="F1406" s="2">
        <v>92.840999999999994</v>
      </c>
      <c r="G1406">
        <v>106.705</v>
      </c>
      <c r="H1406">
        <v>3343.9</v>
      </c>
      <c r="I1406">
        <v>111.57</v>
      </c>
      <c r="J1406">
        <v>15.88</v>
      </c>
      <c r="K1406">
        <v>33.1509</v>
      </c>
      <c r="L1406">
        <v>1.5158</v>
      </c>
      <c r="M1406">
        <v>1.756</v>
      </c>
      <c r="N1406">
        <v>-15.679500000000001</v>
      </c>
      <c r="O1406">
        <v>-20.783999999999999</v>
      </c>
      <c r="P1406">
        <v>-29.625</v>
      </c>
      <c r="Q1406">
        <v>-44.474200000000003</v>
      </c>
      <c r="R1406">
        <v>-77.06</v>
      </c>
      <c r="S1406">
        <v>3.8079999999999998</v>
      </c>
    </row>
    <row r="1407" spans="1:19" x14ac:dyDescent="0.2">
      <c r="A1407" s="1">
        <v>45525</v>
      </c>
      <c r="B1407" s="2">
        <v>111.38</v>
      </c>
      <c r="C1407" s="2">
        <v>16.27</v>
      </c>
      <c r="D1407" s="2">
        <v>92.9</v>
      </c>
      <c r="E1407" s="2">
        <v>3.59</v>
      </c>
      <c r="F1407" s="2">
        <v>92.536000000000001</v>
      </c>
      <c r="G1407">
        <v>106.812</v>
      </c>
      <c r="H1407">
        <v>3350.58</v>
      </c>
      <c r="I1407">
        <v>111.38</v>
      </c>
      <c r="J1407">
        <v>16.27</v>
      </c>
      <c r="K1407">
        <v>33.1509</v>
      </c>
      <c r="L1407">
        <v>1.5158</v>
      </c>
      <c r="M1407">
        <v>1.756</v>
      </c>
      <c r="N1407">
        <v>-15.679500000000001</v>
      </c>
      <c r="O1407">
        <v>-20.507400000000001</v>
      </c>
      <c r="P1407">
        <v>-29.125499999999999</v>
      </c>
      <c r="Q1407">
        <v>-43.5</v>
      </c>
      <c r="R1407">
        <v>-75.48</v>
      </c>
      <c r="S1407">
        <v>3.802</v>
      </c>
    </row>
    <row r="1408" spans="1:19" x14ac:dyDescent="0.2">
      <c r="A1408" s="1">
        <v>45526</v>
      </c>
      <c r="B1408" s="2">
        <v>108.5</v>
      </c>
      <c r="C1408" s="2">
        <v>17.55</v>
      </c>
      <c r="D1408" s="2">
        <v>95.79</v>
      </c>
      <c r="E1408" s="2">
        <v>3.55</v>
      </c>
      <c r="F1408" s="2">
        <v>92.325000000000003</v>
      </c>
      <c r="G1408">
        <v>106.699</v>
      </c>
      <c r="H1408">
        <v>3338.07</v>
      </c>
      <c r="I1408">
        <v>108.5</v>
      </c>
      <c r="J1408">
        <v>17.55</v>
      </c>
      <c r="K1408">
        <v>33.1509</v>
      </c>
      <c r="L1408">
        <v>1.5158</v>
      </c>
      <c r="M1408">
        <v>1.756</v>
      </c>
      <c r="N1408">
        <v>-15.679500000000001</v>
      </c>
      <c r="O1408">
        <v>-21.02</v>
      </c>
      <c r="P1408">
        <v>-29.875</v>
      </c>
      <c r="Q1408">
        <v>-43.874499999999998</v>
      </c>
      <c r="R1408">
        <v>-74.989999999999995</v>
      </c>
      <c r="S1408">
        <v>3.8530000000000002</v>
      </c>
    </row>
    <row r="1409" spans="1:19" x14ac:dyDescent="0.2">
      <c r="A1409" s="1">
        <v>45527</v>
      </c>
      <c r="B1409" s="2">
        <v>105.63</v>
      </c>
      <c r="C1409" s="2">
        <v>15.86</v>
      </c>
      <c r="D1409" s="2">
        <v>96.1</v>
      </c>
      <c r="E1409" s="2">
        <v>3.51</v>
      </c>
      <c r="F1409" s="2">
        <v>91.268000000000001</v>
      </c>
      <c r="G1409">
        <v>107.24299999999999</v>
      </c>
      <c r="H1409">
        <v>3353.28</v>
      </c>
      <c r="I1409">
        <v>105.63</v>
      </c>
      <c r="J1409">
        <v>15.86</v>
      </c>
      <c r="K1409">
        <v>33.1509</v>
      </c>
      <c r="L1409">
        <v>1.5158</v>
      </c>
      <c r="M1409">
        <v>1.756</v>
      </c>
      <c r="N1409">
        <v>-15.679500000000001</v>
      </c>
      <c r="O1409">
        <v>-21.03</v>
      </c>
      <c r="P1409">
        <v>-29.94</v>
      </c>
      <c r="Q1409">
        <v>-43.625</v>
      </c>
      <c r="R1409">
        <v>-74.768900000000002</v>
      </c>
      <c r="S1409">
        <v>3.8</v>
      </c>
    </row>
    <row r="1410" spans="1:19" x14ac:dyDescent="0.2">
      <c r="A1410" s="1">
        <v>45528</v>
      </c>
      <c r="B1410" s="2">
        <v>105.63</v>
      </c>
      <c r="C1410" s="2">
        <v>15.86</v>
      </c>
      <c r="D1410" s="2">
        <v>96.1</v>
      </c>
      <c r="E1410" s="2">
        <v>3.51</v>
      </c>
      <c r="F1410" s="2">
        <v>91.268000000000001</v>
      </c>
      <c r="G1410">
        <v>107.24299999999999</v>
      </c>
      <c r="H1410">
        <v>3353.28</v>
      </c>
      <c r="I1410">
        <v>105.63</v>
      </c>
      <c r="J1410">
        <v>15.86</v>
      </c>
      <c r="K1410">
        <v>33.1509</v>
      </c>
      <c r="L1410">
        <v>1.5158</v>
      </c>
      <c r="M1410">
        <v>1.756</v>
      </c>
      <c r="N1410">
        <v>-15.679500000000001</v>
      </c>
      <c r="O1410">
        <v>-21.03</v>
      </c>
      <c r="P1410">
        <v>-29.94</v>
      </c>
      <c r="Q1410">
        <v>-43.625</v>
      </c>
      <c r="R1410">
        <v>-74.768900000000002</v>
      </c>
      <c r="S1410">
        <v>3.8</v>
      </c>
    </row>
    <row r="1411" spans="1:19" x14ac:dyDescent="0.2">
      <c r="A1411" s="1">
        <v>45529</v>
      </c>
      <c r="B1411" s="2">
        <v>105.63</v>
      </c>
      <c r="C1411" s="2">
        <v>15.86</v>
      </c>
      <c r="D1411" s="2">
        <v>96.1</v>
      </c>
      <c r="E1411" s="2">
        <v>3.51</v>
      </c>
      <c r="F1411" s="2">
        <v>91.268000000000001</v>
      </c>
      <c r="G1411">
        <v>107.24299999999999</v>
      </c>
      <c r="H1411">
        <v>3353.28</v>
      </c>
      <c r="I1411">
        <v>105.63</v>
      </c>
      <c r="J1411">
        <v>15.86</v>
      </c>
      <c r="K1411">
        <v>33.1509</v>
      </c>
      <c r="L1411">
        <v>1.5158</v>
      </c>
      <c r="M1411">
        <v>1.756</v>
      </c>
      <c r="N1411">
        <v>-15.679500000000001</v>
      </c>
      <c r="O1411">
        <v>-21.03</v>
      </c>
      <c r="P1411">
        <v>-29.94</v>
      </c>
      <c r="Q1411">
        <v>-43.625</v>
      </c>
      <c r="R1411">
        <v>-74.768900000000002</v>
      </c>
      <c r="S1411">
        <v>3.8</v>
      </c>
    </row>
    <row r="1412" spans="1:19" x14ac:dyDescent="0.2">
      <c r="A1412" s="1">
        <v>45530</v>
      </c>
      <c r="B1412" s="2">
        <v>106.66</v>
      </c>
      <c r="C1412" s="2">
        <v>16.149999999999999</v>
      </c>
      <c r="D1412" s="2">
        <v>95.4</v>
      </c>
      <c r="E1412" s="2">
        <v>3.46</v>
      </c>
      <c r="F1412" s="2">
        <v>91.165999999999997</v>
      </c>
      <c r="G1412">
        <v>107.161</v>
      </c>
      <c r="H1412">
        <v>3351.39</v>
      </c>
      <c r="I1412">
        <v>106.66</v>
      </c>
      <c r="J1412">
        <v>16.149999999999999</v>
      </c>
      <c r="K1412">
        <v>33.1509</v>
      </c>
      <c r="L1412">
        <v>1.5158</v>
      </c>
      <c r="M1412">
        <v>1.756</v>
      </c>
      <c r="N1412">
        <v>-15.679500000000001</v>
      </c>
      <c r="O1412">
        <v>-21.0943</v>
      </c>
      <c r="P1412">
        <v>-30.5</v>
      </c>
      <c r="Q1412">
        <v>-44.5</v>
      </c>
      <c r="R1412">
        <v>-74.78</v>
      </c>
      <c r="S1412">
        <v>3.8170000000000002</v>
      </c>
    </row>
    <row r="1413" spans="1:19" x14ac:dyDescent="0.2">
      <c r="A1413" s="1">
        <v>45531</v>
      </c>
      <c r="B1413" s="2">
        <v>109.22</v>
      </c>
      <c r="C1413" s="2">
        <v>15.43</v>
      </c>
      <c r="D1413" s="2">
        <v>96.84</v>
      </c>
      <c r="E1413" s="2">
        <v>3.47</v>
      </c>
      <c r="F1413" s="2">
        <v>91.087999999999994</v>
      </c>
      <c r="G1413">
        <v>107.187</v>
      </c>
      <c r="H1413">
        <v>3350.54</v>
      </c>
      <c r="I1413">
        <v>109.22</v>
      </c>
      <c r="J1413">
        <v>15.43</v>
      </c>
      <c r="K1413">
        <v>33.1509</v>
      </c>
      <c r="L1413">
        <v>1.5158</v>
      </c>
      <c r="M1413">
        <v>1.756</v>
      </c>
      <c r="N1413">
        <v>-15.679500000000001</v>
      </c>
      <c r="O1413">
        <v>-21.49</v>
      </c>
      <c r="P1413">
        <v>-30.496700000000001</v>
      </c>
      <c r="Q1413">
        <v>-44.625</v>
      </c>
      <c r="R1413">
        <v>-74.83</v>
      </c>
      <c r="S1413">
        <v>3.823</v>
      </c>
    </row>
    <row r="1414" spans="1:19" x14ac:dyDescent="0.2">
      <c r="A1414" s="1">
        <v>45532</v>
      </c>
      <c r="B1414" s="2">
        <v>108.76</v>
      </c>
      <c r="C1414" s="2">
        <v>17.11</v>
      </c>
      <c r="D1414" s="2">
        <v>96.51</v>
      </c>
      <c r="E1414" s="2">
        <v>3.47</v>
      </c>
      <c r="F1414" s="2">
        <v>91.546000000000006</v>
      </c>
      <c r="G1414">
        <v>106.97</v>
      </c>
      <c r="H1414">
        <v>3347.28</v>
      </c>
      <c r="I1414">
        <v>108.76</v>
      </c>
      <c r="J1414">
        <v>17.11</v>
      </c>
      <c r="K1414">
        <v>33.1509</v>
      </c>
      <c r="L1414">
        <v>1.5158</v>
      </c>
      <c r="M1414">
        <v>1.756</v>
      </c>
      <c r="N1414">
        <v>-15.679500000000001</v>
      </c>
      <c r="O1414">
        <v>-17.512</v>
      </c>
      <c r="P1414">
        <v>-30.625</v>
      </c>
      <c r="Q1414">
        <v>-44.755000000000003</v>
      </c>
      <c r="R1414">
        <v>-75.074700000000007</v>
      </c>
      <c r="S1414">
        <v>3.8359999999999999</v>
      </c>
    </row>
    <row r="1415" spans="1:19" x14ac:dyDescent="0.2">
      <c r="A1415" s="1">
        <v>45533</v>
      </c>
      <c r="B1415" s="2">
        <v>106.7</v>
      </c>
      <c r="C1415" s="2">
        <v>15.65</v>
      </c>
      <c r="D1415" s="2">
        <v>95.85</v>
      </c>
      <c r="E1415" s="2">
        <v>3.44</v>
      </c>
      <c r="F1415" s="2">
        <v>91.221999999999994</v>
      </c>
      <c r="G1415">
        <v>107.03700000000001</v>
      </c>
      <c r="H1415">
        <v>3342.59</v>
      </c>
      <c r="I1415">
        <v>106.7</v>
      </c>
      <c r="J1415">
        <v>15.65</v>
      </c>
      <c r="K1415">
        <v>33.1509</v>
      </c>
      <c r="L1415">
        <v>1.5158</v>
      </c>
      <c r="M1415">
        <v>1.756</v>
      </c>
      <c r="N1415">
        <v>-15.679500000000001</v>
      </c>
      <c r="O1415">
        <v>-19.3306</v>
      </c>
      <c r="P1415">
        <v>-29.375</v>
      </c>
      <c r="Q1415">
        <v>-45.875</v>
      </c>
      <c r="R1415">
        <v>-75.742000000000004</v>
      </c>
      <c r="S1415">
        <v>3.8620000000000001</v>
      </c>
    </row>
    <row r="1416" spans="1:19" x14ac:dyDescent="0.2">
      <c r="A1416" s="1">
        <v>45534</v>
      </c>
      <c r="B1416" s="2">
        <v>107.77</v>
      </c>
      <c r="C1416" s="2">
        <v>15</v>
      </c>
      <c r="D1416" s="2">
        <v>96.66</v>
      </c>
      <c r="E1416" s="2">
        <v>3.4</v>
      </c>
      <c r="F1416" s="2">
        <v>91.656999999999996</v>
      </c>
      <c r="G1416">
        <v>107.15</v>
      </c>
      <c r="H1416">
        <v>3333.38</v>
      </c>
      <c r="I1416">
        <v>107.77</v>
      </c>
      <c r="J1416">
        <v>15</v>
      </c>
      <c r="K1416">
        <v>33.1509</v>
      </c>
      <c r="L1416">
        <v>1.5158</v>
      </c>
      <c r="M1416">
        <v>1.756</v>
      </c>
      <c r="N1416">
        <v>-15.679500000000001</v>
      </c>
      <c r="O1416">
        <v>-20.39</v>
      </c>
      <c r="P1416">
        <v>-30.5</v>
      </c>
      <c r="Q1416">
        <v>-46.759900000000002</v>
      </c>
      <c r="R1416">
        <v>-76.797499999999999</v>
      </c>
      <c r="S1416">
        <v>3.9039999999999999</v>
      </c>
    </row>
    <row r="1417" spans="1:19" x14ac:dyDescent="0.2">
      <c r="A1417" s="1">
        <v>45535</v>
      </c>
      <c r="B1417" s="2">
        <v>107.77</v>
      </c>
      <c r="C1417" s="2">
        <v>15</v>
      </c>
      <c r="D1417" s="2">
        <v>96.66</v>
      </c>
      <c r="E1417" s="2">
        <v>3.4</v>
      </c>
      <c r="F1417" s="2">
        <v>91.656999999999996</v>
      </c>
      <c r="G1417">
        <v>107.15</v>
      </c>
      <c r="H1417">
        <v>3333.38</v>
      </c>
      <c r="I1417">
        <v>107.77</v>
      </c>
      <c r="J1417">
        <v>15</v>
      </c>
      <c r="K1417">
        <v>33.1509</v>
      </c>
      <c r="L1417">
        <v>1.5158</v>
      </c>
      <c r="M1417">
        <v>1.756</v>
      </c>
      <c r="N1417">
        <v>-15.679500000000001</v>
      </c>
      <c r="O1417">
        <v>-20.39</v>
      </c>
      <c r="P1417">
        <v>-30.5</v>
      </c>
      <c r="Q1417">
        <v>-46.759900000000002</v>
      </c>
      <c r="R1417">
        <v>-76.797499999999999</v>
      </c>
      <c r="S1417">
        <v>3.9039999999999999</v>
      </c>
    </row>
    <row r="1418" spans="1:19" x14ac:dyDescent="0.2">
      <c r="A1418" s="1">
        <v>45536</v>
      </c>
      <c r="B1418" s="2">
        <v>107.77</v>
      </c>
      <c r="C1418" s="2">
        <v>15</v>
      </c>
      <c r="D1418" s="2">
        <v>96.66</v>
      </c>
      <c r="E1418" s="2">
        <v>3.4</v>
      </c>
      <c r="F1418" s="2">
        <v>91.656999999999996</v>
      </c>
      <c r="G1418">
        <v>107.15</v>
      </c>
      <c r="H1418">
        <v>3333.38</v>
      </c>
      <c r="I1418">
        <v>107.77</v>
      </c>
      <c r="J1418">
        <v>15</v>
      </c>
      <c r="K1418">
        <v>33.1509</v>
      </c>
      <c r="L1418">
        <v>1.5158</v>
      </c>
      <c r="M1418">
        <v>1.756</v>
      </c>
      <c r="N1418">
        <v>-15.679500000000001</v>
      </c>
      <c r="O1418">
        <v>-20.39</v>
      </c>
      <c r="P1418">
        <v>-30.5</v>
      </c>
      <c r="Q1418">
        <v>-46.759900000000002</v>
      </c>
      <c r="R1418">
        <v>-76.797499999999999</v>
      </c>
      <c r="S1418">
        <v>3.9039999999999999</v>
      </c>
    </row>
    <row r="1419" spans="1:19" x14ac:dyDescent="0.2">
      <c r="A1419" s="1">
        <v>45537</v>
      </c>
      <c r="B1419" s="2">
        <v>107.77</v>
      </c>
      <c r="C1419" s="2">
        <v>15.55</v>
      </c>
      <c r="D1419" s="2">
        <v>96.66</v>
      </c>
      <c r="E1419" s="2">
        <v>3.4</v>
      </c>
      <c r="F1419" s="2">
        <v>91.197999999999993</v>
      </c>
      <c r="G1419">
        <v>107.15</v>
      </c>
      <c r="H1419">
        <v>3333.38</v>
      </c>
      <c r="I1419">
        <v>107.77</v>
      </c>
      <c r="J1419">
        <v>15.55</v>
      </c>
      <c r="K1419">
        <v>33.1509</v>
      </c>
      <c r="L1419">
        <v>1.5158</v>
      </c>
      <c r="M1419">
        <v>1.756</v>
      </c>
      <c r="N1419">
        <v>-15.679500000000001</v>
      </c>
      <c r="O1419">
        <v>-20.001999999999999</v>
      </c>
      <c r="P1419">
        <v>-30.5</v>
      </c>
      <c r="Q1419">
        <v>-46.75</v>
      </c>
      <c r="R1419">
        <v>-77.057000000000002</v>
      </c>
      <c r="S1419">
        <v>3.9039999999999999</v>
      </c>
    </row>
    <row r="1420" spans="1:19" x14ac:dyDescent="0.2">
      <c r="A1420" s="1">
        <v>45538</v>
      </c>
      <c r="B1420" s="2">
        <v>114.2</v>
      </c>
      <c r="C1420" s="2">
        <v>20.72</v>
      </c>
      <c r="D1420" s="2">
        <v>97.9</v>
      </c>
      <c r="E1420" s="2">
        <v>3.51</v>
      </c>
      <c r="F1420" s="2">
        <v>93.063999999999993</v>
      </c>
      <c r="G1420">
        <v>106.416</v>
      </c>
      <c r="H1420">
        <v>3346.1</v>
      </c>
      <c r="I1420">
        <v>114.2</v>
      </c>
      <c r="J1420">
        <v>20.72</v>
      </c>
      <c r="K1420">
        <v>33.1509</v>
      </c>
      <c r="L1420">
        <v>1.5158</v>
      </c>
      <c r="M1420">
        <v>1.756</v>
      </c>
      <c r="N1420">
        <v>-15.679500000000001</v>
      </c>
      <c r="O1420">
        <v>-19.942</v>
      </c>
      <c r="P1420">
        <v>-30.125</v>
      </c>
      <c r="Q1420">
        <v>-46.375</v>
      </c>
      <c r="R1420">
        <v>-75.867500000000007</v>
      </c>
      <c r="S1420">
        <v>3.8319999999999999</v>
      </c>
    </row>
    <row r="1421" spans="1:19" x14ac:dyDescent="0.2">
      <c r="A1421" s="1">
        <v>45539</v>
      </c>
      <c r="B1421" s="2">
        <v>119.15</v>
      </c>
      <c r="C1421" s="2">
        <v>21.32</v>
      </c>
      <c r="D1421" s="2">
        <v>99.48</v>
      </c>
      <c r="E1421" s="2">
        <v>3.54</v>
      </c>
      <c r="F1421" s="2">
        <v>93.058999999999997</v>
      </c>
      <c r="G1421">
        <v>106.438</v>
      </c>
      <c r="H1421">
        <v>3363.3</v>
      </c>
      <c r="I1421">
        <v>119.15</v>
      </c>
      <c r="J1421">
        <v>21.32</v>
      </c>
      <c r="K1421">
        <v>33.1509</v>
      </c>
      <c r="L1421">
        <v>1.5158</v>
      </c>
      <c r="M1421">
        <v>1.756</v>
      </c>
      <c r="N1421">
        <v>-15.679500000000001</v>
      </c>
      <c r="O1421">
        <v>-20.328299999999999</v>
      </c>
      <c r="P1421">
        <v>-29.884399999999999</v>
      </c>
      <c r="Q1421">
        <v>-46.125</v>
      </c>
      <c r="R1421">
        <v>-75.855000000000004</v>
      </c>
      <c r="S1421">
        <v>3.7559999999999998</v>
      </c>
    </row>
    <row r="1422" spans="1:19" x14ac:dyDescent="0.2">
      <c r="A1422" s="1">
        <v>45540</v>
      </c>
      <c r="B1422" s="2">
        <v>114.81</v>
      </c>
      <c r="C1422" s="2">
        <v>19.899999999999999</v>
      </c>
      <c r="D1422" s="2">
        <v>99.31</v>
      </c>
      <c r="E1422" s="2">
        <v>3.51</v>
      </c>
      <c r="F1422" s="2">
        <v>93.543999999999997</v>
      </c>
      <c r="G1422">
        <v>106.449</v>
      </c>
      <c r="H1422">
        <v>3372.63</v>
      </c>
      <c r="I1422">
        <v>114.81</v>
      </c>
      <c r="J1422">
        <v>19.899999999999999</v>
      </c>
      <c r="K1422">
        <v>33.1509</v>
      </c>
      <c r="L1422">
        <v>1.5158</v>
      </c>
      <c r="M1422">
        <v>1.756</v>
      </c>
      <c r="N1422">
        <v>-15.679500000000001</v>
      </c>
      <c r="O1422">
        <v>-20.22</v>
      </c>
      <c r="P1422">
        <v>-30</v>
      </c>
      <c r="Q1422">
        <v>-46</v>
      </c>
      <c r="R1422">
        <v>-76.266999999999996</v>
      </c>
      <c r="S1422">
        <v>3.7280000000000002</v>
      </c>
    </row>
    <row r="1423" spans="1:19" x14ac:dyDescent="0.2">
      <c r="A1423" s="1">
        <v>45541</v>
      </c>
      <c r="B1423" s="2">
        <v>107.24</v>
      </c>
      <c r="C1423" s="2">
        <v>22.38</v>
      </c>
      <c r="D1423" s="2">
        <v>101.2</v>
      </c>
      <c r="E1423" s="2">
        <v>3.53</v>
      </c>
      <c r="F1423" s="2">
        <v>94.971999999999994</v>
      </c>
      <c r="G1423">
        <v>105.995</v>
      </c>
      <c r="H1423">
        <v>3375.55</v>
      </c>
      <c r="I1423">
        <v>107.24</v>
      </c>
      <c r="J1423">
        <v>22.38</v>
      </c>
      <c r="K1423">
        <v>33.1509</v>
      </c>
      <c r="L1423">
        <v>1.5158</v>
      </c>
      <c r="M1423">
        <v>1.756</v>
      </c>
      <c r="N1423">
        <v>-15.679500000000001</v>
      </c>
      <c r="O1423">
        <v>-20.9663</v>
      </c>
      <c r="P1423">
        <v>-30.641999999999999</v>
      </c>
      <c r="Q1423">
        <v>-46.5</v>
      </c>
      <c r="R1423">
        <v>-75.566599999999994</v>
      </c>
      <c r="S1423">
        <v>3.71</v>
      </c>
    </row>
    <row r="1424" spans="1:19" x14ac:dyDescent="0.2">
      <c r="A1424" s="1">
        <v>45542</v>
      </c>
      <c r="B1424" s="2">
        <v>107.24</v>
      </c>
      <c r="C1424" s="2">
        <v>22.38</v>
      </c>
      <c r="D1424" s="2">
        <v>101.2</v>
      </c>
      <c r="E1424" s="2">
        <v>3.53</v>
      </c>
      <c r="F1424" s="2">
        <v>94.971999999999994</v>
      </c>
      <c r="G1424">
        <v>105.995</v>
      </c>
      <c r="H1424">
        <v>3375.55</v>
      </c>
      <c r="I1424">
        <v>107.24</v>
      </c>
      <c r="J1424">
        <v>22.38</v>
      </c>
      <c r="K1424">
        <v>33.1509</v>
      </c>
      <c r="L1424">
        <v>1.5158</v>
      </c>
      <c r="M1424">
        <v>1.756</v>
      </c>
      <c r="N1424">
        <v>-15.679500000000001</v>
      </c>
      <c r="O1424">
        <v>-20.9663</v>
      </c>
      <c r="P1424">
        <v>-30.641999999999999</v>
      </c>
      <c r="Q1424">
        <v>-46.5</v>
      </c>
      <c r="R1424">
        <v>-75.566599999999994</v>
      </c>
      <c r="S1424">
        <v>3.71</v>
      </c>
    </row>
    <row r="1425" spans="1:19" x14ac:dyDescent="0.2">
      <c r="A1425" s="1">
        <v>45543</v>
      </c>
      <c r="B1425" s="2">
        <v>107.24</v>
      </c>
      <c r="C1425" s="2">
        <v>22.38</v>
      </c>
      <c r="D1425" s="2">
        <v>101.2</v>
      </c>
      <c r="E1425" s="2">
        <v>3.53</v>
      </c>
      <c r="F1425" s="2">
        <v>94.971999999999994</v>
      </c>
      <c r="G1425">
        <v>105.995</v>
      </c>
      <c r="H1425">
        <v>3375.55</v>
      </c>
      <c r="I1425">
        <v>107.24</v>
      </c>
      <c r="J1425">
        <v>22.38</v>
      </c>
      <c r="K1425">
        <v>33.1509</v>
      </c>
      <c r="L1425">
        <v>1.5158</v>
      </c>
      <c r="M1425">
        <v>1.756</v>
      </c>
      <c r="N1425">
        <v>-15.679500000000001</v>
      </c>
      <c r="O1425">
        <v>-20.9663</v>
      </c>
      <c r="P1425">
        <v>-30.641999999999999</v>
      </c>
      <c r="Q1425">
        <v>-46.5</v>
      </c>
      <c r="R1425">
        <v>-75.566599999999994</v>
      </c>
      <c r="S1425">
        <v>3.71</v>
      </c>
    </row>
    <row r="1426" spans="1:19" x14ac:dyDescent="0.2">
      <c r="A1426" s="1">
        <v>45544</v>
      </c>
      <c r="B1426" s="2">
        <v>104.61</v>
      </c>
      <c r="C1426" s="2">
        <v>19.45</v>
      </c>
      <c r="D1426" s="2">
        <v>99.96</v>
      </c>
      <c r="E1426" s="2">
        <v>3.51</v>
      </c>
      <c r="F1426" s="2">
        <v>93.352999999999994</v>
      </c>
      <c r="G1426">
        <v>106.47</v>
      </c>
      <c r="H1426">
        <v>3382.18</v>
      </c>
      <c r="I1426">
        <v>104.61</v>
      </c>
      <c r="J1426">
        <v>19.45</v>
      </c>
      <c r="K1426">
        <v>33.1509</v>
      </c>
      <c r="L1426">
        <v>1.5158</v>
      </c>
      <c r="M1426">
        <v>1.756</v>
      </c>
      <c r="N1426">
        <v>-15.679500000000001</v>
      </c>
      <c r="O1426">
        <v>-21.07</v>
      </c>
      <c r="P1426">
        <v>-31.125</v>
      </c>
      <c r="Q1426">
        <v>-47.125</v>
      </c>
      <c r="R1426">
        <v>-75.930000000000007</v>
      </c>
      <c r="S1426">
        <v>3.7010000000000001</v>
      </c>
    </row>
    <row r="1427" spans="1:19" x14ac:dyDescent="0.2">
      <c r="A1427" s="1">
        <v>45545</v>
      </c>
      <c r="B1427" s="2">
        <v>108.36</v>
      </c>
      <c r="C1427" s="2">
        <v>19.079999999999998</v>
      </c>
      <c r="D1427" s="2">
        <v>100.77</v>
      </c>
      <c r="E1427" s="2">
        <v>3.62</v>
      </c>
      <c r="F1427" s="2">
        <v>94.498000000000005</v>
      </c>
      <c r="G1427">
        <v>106.215</v>
      </c>
      <c r="H1427">
        <v>3390.77</v>
      </c>
      <c r="I1427">
        <v>108.36</v>
      </c>
      <c r="J1427">
        <v>19.079999999999998</v>
      </c>
      <c r="K1427">
        <v>33.1509</v>
      </c>
      <c r="L1427">
        <v>1.5158</v>
      </c>
      <c r="M1427">
        <v>1.756</v>
      </c>
      <c r="N1427">
        <v>-15.679500000000001</v>
      </c>
      <c r="O1427">
        <v>-21.028600000000001</v>
      </c>
      <c r="P1427">
        <v>-31.063199999999998</v>
      </c>
      <c r="Q1427">
        <v>-46.875</v>
      </c>
      <c r="R1427">
        <v>-75.780500000000004</v>
      </c>
      <c r="S1427">
        <v>3.6440000000000001</v>
      </c>
    </row>
    <row r="1428" spans="1:19" x14ac:dyDescent="0.2">
      <c r="A1428" s="1">
        <v>45546</v>
      </c>
      <c r="B1428" s="2">
        <v>103.79</v>
      </c>
      <c r="C1428" s="2">
        <v>17.690000000000001</v>
      </c>
      <c r="D1428" s="2">
        <v>100.66</v>
      </c>
      <c r="E1428" s="2">
        <v>3.62</v>
      </c>
      <c r="F1428" s="2">
        <v>95.052999999999997</v>
      </c>
      <c r="G1428">
        <v>106.509</v>
      </c>
      <c r="H1428">
        <v>3389.42</v>
      </c>
      <c r="I1428">
        <v>103.79</v>
      </c>
      <c r="J1428">
        <v>17.690000000000001</v>
      </c>
      <c r="K1428">
        <v>33.1509</v>
      </c>
      <c r="L1428">
        <v>1.5158</v>
      </c>
      <c r="M1428">
        <v>1.756</v>
      </c>
      <c r="N1428">
        <v>-15.679500000000001</v>
      </c>
      <c r="O1428">
        <v>-20.073599999999999</v>
      </c>
      <c r="P1428">
        <v>-30.875</v>
      </c>
      <c r="Q1428">
        <v>-46.875</v>
      </c>
      <c r="R1428">
        <v>-75.846999999999994</v>
      </c>
      <c r="S1428">
        <v>3.6539999999999999</v>
      </c>
    </row>
    <row r="1429" spans="1:19" x14ac:dyDescent="0.2">
      <c r="A1429" s="1">
        <v>45547</v>
      </c>
      <c r="B1429" s="2">
        <v>98.03</v>
      </c>
      <c r="C1429" s="2">
        <v>17.07</v>
      </c>
      <c r="D1429" s="2">
        <v>100.6</v>
      </c>
      <c r="E1429" s="2">
        <v>3.59</v>
      </c>
      <c r="F1429" s="2">
        <v>92.703999999999994</v>
      </c>
      <c r="G1429">
        <v>106.73399999999999</v>
      </c>
      <c r="H1429">
        <v>3387.94</v>
      </c>
      <c r="I1429">
        <v>98.03</v>
      </c>
      <c r="J1429">
        <v>17.07</v>
      </c>
      <c r="K1429">
        <v>33.1509</v>
      </c>
      <c r="L1429">
        <v>1.5158</v>
      </c>
      <c r="M1429">
        <v>1.756</v>
      </c>
      <c r="N1429">
        <v>-15.679500000000001</v>
      </c>
      <c r="O1429">
        <v>-21.37</v>
      </c>
      <c r="P1429">
        <v>-31.005099999999999</v>
      </c>
      <c r="Q1429">
        <v>-47.015000000000001</v>
      </c>
      <c r="R1429">
        <v>-76.406000000000006</v>
      </c>
      <c r="S1429">
        <v>3.6749999999999998</v>
      </c>
    </row>
    <row r="1430" spans="1:19" x14ac:dyDescent="0.2">
      <c r="A1430" s="1">
        <v>45548</v>
      </c>
      <c r="B1430" s="2">
        <v>100.6</v>
      </c>
      <c r="C1430" s="2">
        <v>16.559999999999999</v>
      </c>
      <c r="D1430" s="2">
        <v>99.87</v>
      </c>
      <c r="E1430" s="2">
        <v>3.53</v>
      </c>
      <c r="F1430" s="2">
        <v>91.691999999999993</v>
      </c>
      <c r="G1430">
        <v>107.001</v>
      </c>
      <c r="H1430">
        <v>3396.65</v>
      </c>
      <c r="I1430">
        <v>100.6</v>
      </c>
      <c r="J1430">
        <v>16.559999999999999</v>
      </c>
      <c r="K1430">
        <v>33.1509</v>
      </c>
      <c r="L1430">
        <v>1.5158</v>
      </c>
      <c r="M1430">
        <v>1.756</v>
      </c>
      <c r="N1430">
        <v>-15.679500000000001</v>
      </c>
      <c r="O1430">
        <v>-19.9849</v>
      </c>
      <c r="P1430">
        <v>-30.125</v>
      </c>
      <c r="Q1430">
        <v>-46.375</v>
      </c>
      <c r="R1430">
        <v>-75.47</v>
      </c>
      <c r="S1430">
        <v>3.653</v>
      </c>
    </row>
    <row r="1431" spans="1:19" x14ac:dyDescent="0.2">
      <c r="A1431" s="1">
        <v>45549</v>
      </c>
      <c r="B1431" s="2">
        <v>100.6</v>
      </c>
      <c r="C1431" s="2">
        <v>16.559999999999999</v>
      </c>
      <c r="D1431" s="2">
        <v>99.87</v>
      </c>
      <c r="E1431" s="2">
        <v>3.53</v>
      </c>
      <c r="F1431" s="2">
        <v>91.691999999999993</v>
      </c>
      <c r="G1431">
        <v>107.001</v>
      </c>
      <c r="H1431">
        <v>3396.65</v>
      </c>
      <c r="I1431">
        <v>100.6</v>
      </c>
      <c r="J1431">
        <v>16.559999999999999</v>
      </c>
      <c r="K1431">
        <v>33.1509</v>
      </c>
      <c r="L1431">
        <v>1.5158</v>
      </c>
      <c r="M1431">
        <v>1.756</v>
      </c>
      <c r="N1431">
        <v>-15.679500000000001</v>
      </c>
      <c r="O1431">
        <v>-19.9849</v>
      </c>
      <c r="P1431">
        <v>-30.125</v>
      </c>
      <c r="Q1431">
        <v>-46.375</v>
      </c>
      <c r="R1431">
        <v>-75.47</v>
      </c>
      <c r="S1431">
        <v>3.653</v>
      </c>
    </row>
    <row r="1432" spans="1:19" x14ac:dyDescent="0.2">
      <c r="A1432" s="1">
        <v>45550</v>
      </c>
      <c r="B1432" s="2">
        <v>100.6</v>
      </c>
      <c r="C1432" s="2">
        <v>16.559999999999999</v>
      </c>
      <c r="D1432" s="2">
        <v>99.87</v>
      </c>
      <c r="E1432" s="2">
        <v>3.53</v>
      </c>
      <c r="F1432" s="2">
        <v>91.691999999999993</v>
      </c>
      <c r="G1432">
        <v>107.001</v>
      </c>
      <c r="H1432">
        <v>3396.65</v>
      </c>
      <c r="I1432">
        <v>100.6</v>
      </c>
      <c r="J1432">
        <v>16.559999999999999</v>
      </c>
      <c r="K1432">
        <v>33.1509</v>
      </c>
      <c r="L1432">
        <v>1.5158</v>
      </c>
      <c r="M1432">
        <v>1.756</v>
      </c>
      <c r="N1432">
        <v>-15.679500000000001</v>
      </c>
      <c r="O1432">
        <v>-19.9849</v>
      </c>
      <c r="P1432">
        <v>-30.125</v>
      </c>
      <c r="Q1432">
        <v>-46.375</v>
      </c>
      <c r="R1432">
        <v>-75.47</v>
      </c>
      <c r="S1432">
        <v>3.653</v>
      </c>
    </row>
    <row r="1433" spans="1:19" x14ac:dyDescent="0.2">
      <c r="A1433" s="1">
        <v>45551</v>
      </c>
      <c r="B1433" s="2">
        <v>101.22</v>
      </c>
      <c r="C1433" s="2">
        <v>17.14</v>
      </c>
      <c r="D1433" s="2">
        <v>97.24</v>
      </c>
      <c r="E1433" s="2">
        <v>3.51</v>
      </c>
      <c r="F1433" s="2">
        <v>91.475999999999999</v>
      </c>
      <c r="G1433">
        <v>107.128</v>
      </c>
      <c r="H1433">
        <v>3410.16</v>
      </c>
      <c r="I1433">
        <v>101.22</v>
      </c>
      <c r="J1433">
        <v>17.14</v>
      </c>
      <c r="K1433">
        <v>33.1509</v>
      </c>
      <c r="L1433">
        <v>1.5158</v>
      </c>
      <c r="M1433">
        <v>1.756</v>
      </c>
      <c r="N1433">
        <v>-15.679500000000001</v>
      </c>
      <c r="O1433">
        <v>-20.305</v>
      </c>
      <c r="P1433">
        <v>-29.875</v>
      </c>
      <c r="Q1433">
        <v>-46</v>
      </c>
      <c r="R1433">
        <v>-74.545000000000002</v>
      </c>
      <c r="S1433">
        <v>3.6190000000000002</v>
      </c>
    </row>
    <row r="1434" spans="1:19" x14ac:dyDescent="0.2">
      <c r="A1434" s="1">
        <v>45552</v>
      </c>
      <c r="B1434" s="2">
        <v>101.58</v>
      </c>
      <c r="C1434" s="2">
        <v>17.61</v>
      </c>
      <c r="D1434" s="2">
        <v>95.44</v>
      </c>
      <c r="E1434" s="2">
        <v>3.44</v>
      </c>
      <c r="F1434" s="2">
        <v>91.308999999999997</v>
      </c>
      <c r="G1434">
        <v>107.18899999999999</v>
      </c>
      <c r="H1434">
        <v>3407.61</v>
      </c>
      <c r="I1434">
        <v>101.58</v>
      </c>
      <c r="J1434">
        <v>17.61</v>
      </c>
      <c r="K1434">
        <v>33.1509</v>
      </c>
      <c r="L1434">
        <v>1.5158</v>
      </c>
      <c r="M1434">
        <v>1.756</v>
      </c>
      <c r="N1434">
        <v>-15.679500000000001</v>
      </c>
      <c r="O1434">
        <v>-19.734999999999999</v>
      </c>
      <c r="P1434">
        <v>-29.731100000000001</v>
      </c>
      <c r="Q1434">
        <v>-45.87</v>
      </c>
      <c r="R1434">
        <v>-74.78</v>
      </c>
      <c r="S1434">
        <v>3.6469999999999998</v>
      </c>
    </row>
    <row r="1435" spans="1:19" x14ac:dyDescent="0.2">
      <c r="A1435" s="1">
        <v>45553</v>
      </c>
      <c r="B1435" s="2">
        <v>98.61</v>
      </c>
      <c r="C1435" s="2">
        <v>18.23</v>
      </c>
      <c r="D1435" s="2">
        <v>94.62</v>
      </c>
      <c r="E1435" s="2">
        <v>3.34</v>
      </c>
      <c r="F1435" s="2">
        <v>91.218999999999994</v>
      </c>
      <c r="G1435">
        <v>107.288</v>
      </c>
      <c r="H1435">
        <v>3396.5</v>
      </c>
      <c r="I1435">
        <v>98.61</v>
      </c>
      <c r="J1435">
        <v>18.23</v>
      </c>
      <c r="K1435">
        <v>33.1509</v>
      </c>
      <c r="L1435">
        <v>1.5158</v>
      </c>
      <c r="M1435">
        <v>1.756</v>
      </c>
      <c r="N1435">
        <v>-15.679500000000001</v>
      </c>
      <c r="O1435">
        <v>-20.318000000000001</v>
      </c>
      <c r="P1435">
        <v>-29.625</v>
      </c>
      <c r="Q1435">
        <v>-45.759300000000003</v>
      </c>
      <c r="R1435">
        <v>-74.215000000000003</v>
      </c>
      <c r="S1435">
        <v>3.7050000000000001</v>
      </c>
    </row>
    <row r="1436" spans="1:19" x14ac:dyDescent="0.2">
      <c r="A1436" s="1">
        <v>45554</v>
      </c>
      <c r="B1436" s="2">
        <v>92.64</v>
      </c>
      <c r="C1436" s="2">
        <v>16.329999999999998</v>
      </c>
      <c r="D1436" s="2">
        <v>94.69</v>
      </c>
      <c r="E1436" s="2">
        <v>3.25</v>
      </c>
      <c r="F1436" s="2">
        <v>89.397000000000006</v>
      </c>
      <c r="G1436">
        <v>107.628</v>
      </c>
      <c r="H1436">
        <v>3400.73</v>
      </c>
      <c r="I1436">
        <v>92.64</v>
      </c>
      <c r="J1436">
        <v>16.329999999999998</v>
      </c>
      <c r="K1436">
        <v>33.1509</v>
      </c>
      <c r="L1436">
        <v>1.5158</v>
      </c>
      <c r="M1436">
        <v>1.756</v>
      </c>
      <c r="N1436">
        <v>-15.679500000000001</v>
      </c>
      <c r="O1436">
        <v>-20.3</v>
      </c>
      <c r="P1436">
        <v>-29.754999999999999</v>
      </c>
      <c r="Q1436">
        <v>-45.8902</v>
      </c>
      <c r="R1436">
        <v>-73.525000000000006</v>
      </c>
      <c r="S1436">
        <v>3.7149999999999999</v>
      </c>
    </row>
    <row r="1437" spans="1:19" x14ac:dyDescent="0.2">
      <c r="A1437" s="1">
        <v>45555</v>
      </c>
      <c r="B1437" s="2">
        <v>91</v>
      </c>
      <c r="C1437" s="2">
        <v>16.149999999999999</v>
      </c>
      <c r="D1437" s="2">
        <v>91.87</v>
      </c>
      <c r="E1437" s="2">
        <v>3.24</v>
      </c>
      <c r="F1437" s="2">
        <v>91.322000000000003</v>
      </c>
      <c r="G1437">
        <v>107.67400000000001</v>
      </c>
      <c r="H1437">
        <v>3398.88</v>
      </c>
      <c r="I1437">
        <v>91</v>
      </c>
      <c r="J1437">
        <v>16.149999999999999</v>
      </c>
      <c r="K1437">
        <v>33.1509</v>
      </c>
      <c r="L1437">
        <v>1.5158</v>
      </c>
      <c r="M1437">
        <v>1.756</v>
      </c>
      <c r="N1437">
        <v>-15.679500000000001</v>
      </c>
      <c r="O1437">
        <v>-20.6875</v>
      </c>
      <c r="P1437">
        <v>-29.375</v>
      </c>
      <c r="Q1437">
        <v>-45.375</v>
      </c>
      <c r="R1437">
        <v>-72.474199999999996</v>
      </c>
      <c r="S1437">
        <v>3.742</v>
      </c>
    </row>
    <row r="1438" spans="1:19" x14ac:dyDescent="0.2">
      <c r="A1438" s="1">
        <v>45556</v>
      </c>
      <c r="B1438" s="2">
        <v>91</v>
      </c>
      <c r="C1438" s="2">
        <v>16.149999999999999</v>
      </c>
      <c r="D1438" s="2">
        <v>91.87</v>
      </c>
      <c r="E1438" s="2">
        <v>3.24</v>
      </c>
      <c r="F1438" s="2">
        <v>91.322000000000003</v>
      </c>
      <c r="G1438">
        <v>107.67400000000001</v>
      </c>
      <c r="H1438">
        <v>3398.88</v>
      </c>
      <c r="I1438">
        <v>91</v>
      </c>
      <c r="J1438">
        <v>16.149999999999999</v>
      </c>
      <c r="K1438">
        <v>33.1509</v>
      </c>
      <c r="L1438">
        <v>1.5158</v>
      </c>
      <c r="M1438">
        <v>1.756</v>
      </c>
      <c r="N1438">
        <v>-15.679500000000001</v>
      </c>
      <c r="O1438">
        <v>-20.6875</v>
      </c>
      <c r="P1438">
        <v>-29.375</v>
      </c>
      <c r="Q1438">
        <v>-45.375</v>
      </c>
      <c r="R1438">
        <v>-72.474199999999996</v>
      </c>
      <c r="S1438">
        <v>3.742</v>
      </c>
    </row>
    <row r="1439" spans="1:19" x14ac:dyDescent="0.2">
      <c r="A1439" s="1">
        <v>45557</v>
      </c>
      <c r="B1439" s="2">
        <v>91</v>
      </c>
      <c r="C1439" s="2">
        <v>16.149999999999999</v>
      </c>
      <c r="D1439" s="2">
        <v>91.87</v>
      </c>
      <c r="E1439" s="2">
        <v>3.24</v>
      </c>
      <c r="F1439" s="2">
        <v>91.322000000000003</v>
      </c>
      <c r="G1439">
        <v>107.67400000000001</v>
      </c>
      <c r="H1439">
        <v>3398.88</v>
      </c>
      <c r="I1439">
        <v>91</v>
      </c>
      <c r="J1439">
        <v>16.149999999999999</v>
      </c>
      <c r="K1439">
        <v>33.1509</v>
      </c>
      <c r="L1439">
        <v>1.5158</v>
      </c>
      <c r="M1439">
        <v>1.756</v>
      </c>
      <c r="N1439">
        <v>-15.679500000000001</v>
      </c>
      <c r="O1439">
        <v>-20.6875</v>
      </c>
      <c r="P1439">
        <v>-29.375</v>
      </c>
      <c r="Q1439">
        <v>-45.375</v>
      </c>
      <c r="R1439">
        <v>-72.474199999999996</v>
      </c>
      <c r="S1439">
        <v>3.742</v>
      </c>
    </row>
    <row r="1440" spans="1:19" x14ac:dyDescent="0.2">
      <c r="A1440" s="1">
        <v>45558</v>
      </c>
      <c r="B1440" s="2">
        <v>93.87</v>
      </c>
      <c r="C1440" s="2">
        <v>15.89</v>
      </c>
      <c r="D1440" s="2">
        <v>91.11</v>
      </c>
      <c r="E1440" s="2">
        <v>3.24</v>
      </c>
      <c r="F1440" s="2">
        <v>92.763999999999996</v>
      </c>
      <c r="G1440">
        <v>107.473</v>
      </c>
      <c r="H1440">
        <v>3399.03</v>
      </c>
      <c r="I1440">
        <v>93.87</v>
      </c>
      <c r="J1440">
        <v>15.89</v>
      </c>
      <c r="K1440">
        <v>33.1509</v>
      </c>
      <c r="L1440">
        <v>1.5158</v>
      </c>
      <c r="M1440">
        <v>1.756</v>
      </c>
      <c r="N1440">
        <v>-15.679500000000001</v>
      </c>
      <c r="O1440">
        <v>-21.071899999999999</v>
      </c>
      <c r="P1440">
        <v>-29.5076</v>
      </c>
      <c r="Q1440">
        <v>-45.384999999999998</v>
      </c>
      <c r="R1440">
        <v>-72.53</v>
      </c>
      <c r="S1440">
        <v>3.7509999999999999</v>
      </c>
    </row>
    <row r="1441" spans="1:19" x14ac:dyDescent="0.2">
      <c r="A1441" s="1">
        <v>45559</v>
      </c>
      <c r="B1441" s="2">
        <v>93.3</v>
      </c>
      <c r="C1441" s="2">
        <v>15.39</v>
      </c>
      <c r="D1441" s="2">
        <v>93.2</v>
      </c>
      <c r="E1441" s="2">
        <v>3.27</v>
      </c>
      <c r="F1441" s="2">
        <v>92.730999999999995</v>
      </c>
      <c r="G1441">
        <v>107.56699999999999</v>
      </c>
      <c r="H1441">
        <v>3404.22</v>
      </c>
      <c r="I1441">
        <v>93.3</v>
      </c>
      <c r="J1441">
        <v>15.39</v>
      </c>
      <c r="K1441">
        <v>33.1509</v>
      </c>
      <c r="L1441">
        <v>1.5158</v>
      </c>
      <c r="M1441">
        <v>1.756</v>
      </c>
      <c r="N1441">
        <v>-15.679500000000001</v>
      </c>
      <c r="O1441">
        <v>-21.8386</v>
      </c>
      <c r="P1441">
        <v>-29.6464</v>
      </c>
      <c r="Q1441">
        <v>-45.774999999999999</v>
      </c>
      <c r="R1441">
        <v>-73.375500000000002</v>
      </c>
      <c r="S1441">
        <v>3.73</v>
      </c>
    </row>
    <row r="1442" spans="1:19" x14ac:dyDescent="0.2">
      <c r="A1442" s="1">
        <v>45560</v>
      </c>
      <c r="B1442" s="2">
        <v>91.64</v>
      </c>
      <c r="C1442" s="2">
        <v>15.41</v>
      </c>
      <c r="D1442" s="2">
        <v>93.51</v>
      </c>
      <c r="E1442" s="2">
        <v>3.25</v>
      </c>
      <c r="F1442" s="2">
        <v>92.975999999999999</v>
      </c>
      <c r="G1442">
        <v>107.506</v>
      </c>
      <c r="H1442">
        <v>3390.41</v>
      </c>
      <c r="I1442">
        <v>91.64</v>
      </c>
      <c r="J1442">
        <v>15.41</v>
      </c>
      <c r="K1442">
        <v>33.1509</v>
      </c>
      <c r="L1442">
        <v>1.5158</v>
      </c>
      <c r="M1442">
        <v>1.756</v>
      </c>
      <c r="N1442">
        <v>-15.679500000000001</v>
      </c>
      <c r="O1442">
        <v>-19.491599999999998</v>
      </c>
      <c r="P1442">
        <v>-30.375</v>
      </c>
      <c r="Q1442">
        <v>-46.631999999999998</v>
      </c>
      <c r="R1442">
        <v>-74.433800000000005</v>
      </c>
      <c r="S1442">
        <v>3.786</v>
      </c>
    </row>
    <row r="1443" spans="1:19" x14ac:dyDescent="0.2">
      <c r="A1443" s="1">
        <v>45561</v>
      </c>
      <c r="B1443" s="2">
        <v>90.14</v>
      </c>
      <c r="C1443" s="2">
        <v>15.37</v>
      </c>
      <c r="D1443" s="2">
        <v>91.37</v>
      </c>
      <c r="E1443" s="2">
        <v>3.24</v>
      </c>
      <c r="F1443" s="2">
        <v>92.738</v>
      </c>
      <c r="G1443">
        <v>107.751</v>
      </c>
      <c r="H1443">
        <v>3389.09</v>
      </c>
      <c r="I1443">
        <v>90.14</v>
      </c>
      <c r="J1443">
        <v>15.37</v>
      </c>
      <c r="K1443">
        <v>33.1509</v>
      </c>
      <c r="L1443">
        <v>1.5158</v>
      </c>
      <c r="M1443">
        <v>1.756</v>
      </c>
      <c r="N1443">
        <v>-15.679500000000001</v>
      </c>
      <c r="O1443">
        <v>-20.836600000000001</v>
      </c>
      <c r="P1443">
        <v>-31.267900000000001</v>
      </c>
      <c r="Q1443">
        <v>-46.736899999999999</v>
      </c>
      <c r="R1443">
        <v>-74.400000000000006</v>
      </c>
      <c r="S1443">
        <v>3.7970000000000002</v>
      </c>
    </row>
    <row r="1444" spans="1:19" x14ac:dyDescent="0.2">
      <c r="A1444" s="1">
        <v>45562</v>
      </c>
      <c r="B1444" s="2">
        <v>92.53</v>
      </c>
      <c r="C1444" s="2">
        <v>16.96</v>
      </c>
      <c r="D1444" s="2">
        <v>93.94</v>
      </c>
      <c r="E1444" s="2">
        <v>3.23</v>
      </c>
      <c r="F1444" s="2">
        <v>92.736999999999995</v>
      </c>
      <c r="G1444">
        <v>107.32599999999999</v>
      </c>
      <c r="H1444">
        <v>3398.4</v>
      </c>
      <c r="I1444">
        <v>92.53</v>
      </c>
      <c r="J1444">
        <v>16.96</v>
      </c>
      <c r="K1444">
        <v>33.1509</v>
      </c>
      <c r="L1444">
        <v>1.5158</v>
      </c>
      <c r="M1444">
        <v>1.756</v>
      </c>
      <c r="N1444">
        <v>-15.679500000000001</v>
      </c>
      <c r="O1444">
        <v>-20.66</v>
      </c>
      <c r="P1444">
        <v>-30.75</v>
      </c>
      <c r="Q1444">
        <v>-46</v>
      </c>
      <c r="R1444">
        <v>-73.863</v>
      </c>
      <c r="S1444">
        <v>3.7519999999999998</v>
      </c>
    </row>
    <row r="1445" spans="1:19" x14ac:dyDescent="0.2">
      <c r="A1445" s="1">
        <v>45563</v>
      </c>
      <c r="B1445" s="2">
        <v>92.53</v>
      </c>
      <c r="C1445" s="2">
        <v>16.96</v>
      </c>
      <c r="D1445" s="2">
        <v>93.94</v>
      </c>
      <c r="E1445" s="2">
        <v>3.23</v>
      </c>
      <c r="F1445" s="2">
        <v>92.736999999999995</v>
      </c>
      <c r="G1445">
        <v>107.32599999999999</v>
      </c>
      <c r="H1445">
        <v>3398.4</v>
      </c>
      <c r="I1445">
        <v>92.53</v>
      </c>
      <c r="J1445">
        <v>16.96</v>
      </c>
      <c r="K1445">
        <v>33.1509</v>
      </c>
      <c r="L1445">
        <v>1.5158</v>
      </c>
      <c r="M1445">
        <v>1.756</v>
      </c>
      <c r="N1445">
        <v>-15.679500000000001</v>
      </c>
      <c r="O1445">
        <v>-20.66</v>
      </c>
      <c r="P1445">
        <v>-30.75</v>
      </c>
      <c r="Q1445">
        <v>-46</v>
      </c>
      <c r="R1445">
        <v>-73.863</v>
      </c>
      <c r="S1445">
        <v>3.7519999999999998</v>
      </c>
    </row>
    <row r="1446" spans="1:19" x14ac:dyDescent="0.2">
      <c r="A1446" s="1">
        <v>45564</v>
      </c>
      <c r="B1446" s="2">
        <v>92.53</v>
      </c>
      <c r="C1446" s="2">
        <v>16.96</v>
      </c>
      <c r="D1446" s="2">
        <v>93.94</v>
      </c>
      <c r="E1446" s="2">
        <v>3.23</v>
      </c>
      <c r="F1446" s="2">
        <v>92.736999999999995</v>
      </c>
      <c r="G1446">
        <v>107.32599999999999</v>
      </c>
      <c r="H1446">
        <v>3398.4</v>
      </c>
      <c r="I1446">
        <v>92.53</v>
      </c>
      <c r="J1446">
        <v>16.96</v>
      </c>
      <c r="K1446">
        <v>33.1509</v>
      </c>
      <c r="L1446">
        <v>1.5158</v>
      </c>
      <c r="M1446">
        <v>1.756</v>
      </c>
      <c r="N1446">
        <v>-15.679500000000001</v>
      </c>
      <c r="O1446">
        <v>-20.66</v>
      </c>
      <c r="P1446">
        <v>-30.75</v>
      </c>
      <c r="Q1446">
        <v>-46</v>
      </c>
      <c r="R1446">
        <v>-73.863</v>
      </c>
      <c r="S1446">
        <v>3.7519999999999998</v>
      </c>
    </row>
    <row r="1447" spans="1:19" x14ac:dyDescent="0.2">
      <c r="A1447" s="1">
        <v>45565</v>
      </c>
      <c r="B1447" s="2">
        <v>94.61</v>
      </c>
      <c r="C1447" s="2">
        <v>16.73</v>
      </c>
      <c r="D1447" s="2">
        <v>93.91</v>
      </c>
      <c r="E1447" s="2">
        <v>3.21</v>
      </c>
      <c r="F1447" s="2">
        <v>93.192999999999998</v>
      </c>
      <c r="G1447">
        <v>107.358</v>
      </c>
      <c r="H1447">
        <v>3392.48</v>
      </c>
      <c r="I1447">
        <v>94.61</v>
      </c>
      <c r="J1447">
        <v>16.73</v>
      </c>
      <c r="K1447">
        <v>33.1509</v>
      </c>
      <c r="L1447">
        <v>1.5158</v>
      </c>
      <c r="M1447">
        <v>1.756</v>
      </c>
      <c r="N1447">
        <v>-15.679500000000001</v>
      </c>
      <c r="O1447">
        <v>-19.943999999999999</v>
      </c>
      <c r="P1447">
        <v>-31.25</v>
      </c>
      <c r="Q1447">
        <v>-46.755000000000003</v>
      </c>
      <c r="R1447">
        <v>-75.22</v>
      </c>
      <c r="S1447">
        <v>3.782</v>
      </c>
    </row>
    <row r="1448" spans="1:19" x14ac:dyDescent="0.2">
      <c r="A1448" s="1">
        <v>45566</v>
      </c>
      <c r="B1448" s="2">
        <v>104.14</v>
      </c>
      <c r="C1448" s="2">
        <v>19.260000000000002</v>
      </c>
      <c r="D1448" s="2">
        <v>94.85</v>
      </c>
      <c r="E1448" s="2">
        <v>3.26</v>
      </c>
      <c r="F1448" s="2">
        <v>94.468000000000004</v>
      </c>
      <c r="G1448">
        <v>107.01900000000001</v>
      </c>
      <c r="H1448">
        <v>3403.11</v>
      </c>
      <c r="I1448">
        <v>104.14</v>
      </c>
      <c r="J1448">
        <v>19.260000000000002</v>
      </c>
      <c r="K1448">
        <v>33.1509</v>
      </c>
      <c r="L1448">
        <v>1.5158</v>
      </c>
      <c r="M1448">
        <v>1.756</v>
      </c>
      <c r="N1448">
        <v>-15.679500000000001</v>
      </c>
      <c r="O1448">
        <v>-20.77</v>
      </c>
      <c r="P1448">
        <v>-31.25</v>
      </c>
      <c r="Q1448">
        <v>-46.7483</v>
      </c>
      <c r="R1448">
        <v>-75.760000000000005</v>
      </c>
      <c r="S1448">
        <v>3.7320000000000002</v>
      </c>
    </row>
    <row r="1449" spans="1:19" x14ac:dyDescent="0.2">
      <c r="A1449" s="1">
        <v>45567</v>
      </c>
      <c r="B1449" s="2">
        <v>102.17</v>
      </c>
      <c r="C1449" s="2">
        <v>18.899999999999999</v>
      </c>
      <c r="D1449" s="2">
        <v>92.91</v>
      </c>
      <c r="E1449" s="2">
        <v>3.24</v>
      </c>
      <c r="F1449" s="2">
        <v>93.986000000000004</v>
      </c>
      <c r="G1449">
        <v>107.18899999999999</v>
      </c>
      <c r="H1449">
        <v>3397.13</v>
      </c>
      <c r="I1449">
        <v>102.17</v>
      </c>
      <c r="J1449">
        <v>18.899999999999999</v>
      </c>
      <c r="K1449">
        <v>33.1509</v>
      </c>
      <c r="L1449">
        <v>1.5158</v>
      </c>
      <c r="M1449">
        <v>1.756</v>
      </c>
      <c r="N1449">
        <v>-15.679500000000001</v>
      </c>
      <c r="O1449">
        <v>-20.402999999999999</v>
      </c>
      <c r="P1449">
        <v>-31.125</v>
      </c>
      <c r="Q1449">
        <v>-46.75</v>
      </c>
      <c r="R1449">
        <v>-75.790000000000006</v>
      </c>
      <c r="S1449">
        <v>3.7829999999999999</v>
      </c>
    </row>
    <row r="1450" spans="1:19" x14ac:dyDescent="0.2">
      <c r="A1450" s="1">
        <v>45568</v>
      </c>
      <c r="B1450" s="2">
        <v>101.16</v>
      </c>
      <c r="C1450" s="2">
        <v>20.49</v>
      </c>
      <c r="D1450" s="2">
        <v>91.42</v>
      </c>
      <c r="E1450" s="2">
        <v>3.22</v>
      </c>
      <c r="F1450" s="2">
        <v>94.135999999999996</v>
      </c>
      <c r="G1450">
        <v>107.005</v>
      </c>
      <c r="H1450">
        <v>3384.43</v>
      </c>
      <c r="I1450">
        <v>101.16</v>
      </c>
      <c r="J1450">
        <v>20.49</v>
      </c>
      <c r="K1450">
        <v>33.1509</v>
      </c>
      <c r="L1450">
        <v>1.5158</v>
      </c>
      <c r="M1450">
        <v>1.756</v>
      </c>
      <c r="N1450">
        <v>-15.679500000000001</v>
      </c>
      <c r="O1450">
        <v>-20.68</v>
      </c>
      <c r="P1450">
        <v>-31.64</v>
      </c>
      <c r="Q1450">
        <v>-47.0167</v>
      </c>
      <c r="R1450">
        <v>-75.820300000000003</v>
      </c>
      <c r="S1450">
        <v>3.847</v>
      </c>
    </row>
    <row r="1451" spans="1:19" x14ac:dyDescent="0.2">
      <c r="A1451" s="1">
        <v>45569</v>
      </c>
      <c r="B1451" s="2">
        <v>100.15</v>
      </c>
      <c r="C1451" s="2">
        <v>19.21</v>
      </c>
      <c r="D1451" s="2">
        <v>86.28</v>
      </c>
      <c r="E1451" s="2">
        <v>3.13</v>
      </c>
      <c r="F1451" s="2">
        <v>92.683000000000007</v>
      </c>
      <c r="G1451">
        <v>107.29300000000001</v>
      </c>
      <c r="H1451">
        <v>3363.34</v>
      </c>
      <c r="I1451">
        <v>100.15</v>
      </c>
      <c r="J1451">
        <v>19.21</v>
      </c>
      <c r="K1451">
        <v>33.1509</v>
      </c>
      <c r="L1451">
        <v>1.5158</v>
      </c>
      <c r="M1451">
        <v>1.756</v>
      </c>
      <c r="N1451">
        <v>-15.679500000000001</v>
      </c>
      <c r="O1451">
        <v>-19.7226</v>
      </c>
      <c r="P1451">
        <v>-31.75</v>
      </c>
      <c r="Q1451">
        <v>-47.133400000000002</v>
      </c>
      <c r="R1451">
        <v>-75.459000000000003</v>
      </c>
      <c r="S1451">
        <v>3.968</v>
      </c>
    </row>
    <row r="1452" spans="1:19" x14ac:dyDescent="0.2">
      <c r="A1452" s="1">
        <v>45570</v>
      </c>
      <c r="B1452" s="2">
        <v>100.15</v>
      </c>
      <c r="C1452" s="2">
        <v>19.21</v>
      </c>
      <c r="D1452" s="2">
        <v>86.28</v>
      </c>
      <c r="E1452" s="2">
        <v>3.13</v>
      </c>
      <c r="F1452" s="2">
        <v>92.683000000000007</v>
      </c>
      <c r="G1452">
        <v>107.29300000000001</v>
      </c>
      <c r="H1452">
        <v>3363.34</v>
      </c>
      <c r="I1452">
        <v>100.15</v>
      </c>
      <c r="J1452">
        <v>19.21</v>
      </c>
      <c r="K1452">
        <v>33.1509</v>
      </c>
      <c r="L1452">
        <v>1.5158</v>
      </c>
      <c r="M1452">
        <v>1.756</v>
      </c>
      <c r="N1452">
        <v>-15.679500000000001</v>
      </c>
      <c r="O1452">
        <v>-19.7226</v>
      </c>
      <c r="P1452">
        <v>-31.75</v>
      </c>
      <c r="Q1452">
        <v>-47.133400000000002</v>
      </c>
      <c r="R1452">
        <v>-75.459000000000003</v>
      </c>
      <c r="S1452">
        <v>3.968</v>
      </c>
    </row>
    <row r="1453" spans="1:19" x14ac:dyDescent="0.2">
      <c r="A1453" s="1">
        <v>45571</v>
      </c>
      <c r="B1453" s="2">
        <v>100.15</v>
      </c>
      <c r="C1453" s="2">
        <v>19.21</v>
      </c>
      <c r="D1453" s="2">
        <v>86.28</v>
      </c>
      <c r="E1453" s="2">
        <v>3.13</v>
      </c>
      <c r="F1453" s="2">
        <v>92.683000000000007</v>
      </c>
      <c r="G1453">
        <v>107.29300000000001</v>
      </c>
      <c r="H1453">
        <v>3363.34</v>
      </c>
      <c r="I1453">
        <v>100.15</v>
      </c>
      <c r="J1453">
        <v>19.21</v>
      </c>
      <c r="K1453">
        <v>33.1509</v>
      </c>
      <c r="L1453">
        <v>1.5158</v>
      </c>
      <c r="M1453">
        <v>1.756</v>
      </c>
      <c r="N1453">
        <v>-15.679500000000001</v>
      </c>
      <c r="O1453">
        <v>-19.7226</v>
      </c>
      <c r="P1453">
        <v>-31.75</v>
      </c>
      <c r="Q1453">
        <v>-47.133400000000002</v>
      </c>
      <c r="R1453">
        <v>-75.459000000000003</v>
      </c>
      <c r="S1453">
        <v>3.968</v>
      </c>
    </row>
    <row r="1454" spans="1:19" x14ac:dyDescent="0.2">
      <c r="A1454" s="1">
        <v>45572</v>
      </c>
      <c r="B1454" s="2">
        <v>124.23</v>
      </c>
      <c r="C1454" s="2">
        <v>22.64</v>
      </c>
      <c r="D1454" s="2">
        <v>84.44</v>
      </c>
      <c r="E1454" s="2">
        <v>3.2</v>
      </c>
      <c r="F1454" s="2">
        <v>92.742000000000004</v>
      </c>
      <c r="G1454">
        <v>107.035</v>
      </c>
      <c r="H1454">
        <v>3353.02</v>
      </c>
      <c r="I1454">
        <v>124.23</v>
      </c>
      <c r="J1454">
        <v>22.64</v>
      </c>
      <c r="K1454">
        <v>33.1509</v>
      </c>
      <c r="L1454">
        <v>1.5158</v>
      </c>
      <c r="M1454">
        <v>1.756</v>
      </c>
      <c r="N1454">
        <v>-15.679500000000001</v>
      </c>
      <c r="O1454">
        <v>-19.725000000000001</v>
      </c>
      <c r="P1454">
        <v>-31.5</v>
      </c>
      <c r="Q1454">
        <v>-46.5</v>
      </c>
      <c r="R1454">
        <v>-74.999700000000004</v>
      </c>
      <c r="S1454">
        <v>4.0270000000000001</v>
      </c>
    </row>
    <row r="1455" spans="1:19" x14ac:dyDescent="0.2">
      <c r="A1455" s="1">
        <v>45573</v>
      </c>
      <c r="B1455" s="2">
        <v>123.77</v>
      </c>
      <c r="C1455" s="2">
        <v>21.42</v>
      </c>
      <c r="D1455" s="2">
        <v>87.81</v>
      </c>
      <c r="E1455" s="2">
        <v>3.22</v>
      </c>
      <c r="F1455" s="2">
        <v>92.893000000000001</v>
      </c>
      <c r="G1455">
        <v>107.20099999999999</v>
      </c>
      <c r="H1455">
        <v>3355.66</v>
      </c>
      <c r="I1455">
        <v>123.77</v>
      </c>
      <c r="J1455">
        <v>21.42</v>
      </c>
      <c r="K1455">
        <v>33.1509</v>
      </c>
      <c r="L1455">
        <v>1.5158</v>
      </c>
      <c r="M1455">
        <v>1.756</v>
      </c>
      <c r="N1455">
        <v>-15.679500000000001</v>
      </c>
      <c r="O1455">
        <v>-19.260000000000002</v>
      </c>
      <c r="P1455">
        <v>-31.76</v>
      </c>
      <c r="Q1455">
        <v>-46.625</v>
      </c>
      <c r="R1455">
        <v>-74.658000000000001</v>
      </c>
      <c r="S1455">
        <v>4.0129999999999999</v>
      </c>
    </row>
    <row r="1456" spans="1:19" x14ac:dyDescent="0.2">
      <c r="A1456" s="1">
        <v>45574</v>
      </c>
      <c r="B1456" s="2">
        <v>122.39</v>
      </c>
      <c r="C1456" s="2">
        <v>20.86</v>
      </c>
      <c r="D1456" s="2">
        <v>83.74</v>
      </c>
      <c r="E1456" s="2">
        <v>3.16</v>
      </c>
      <c r="F1456" s="2">
        <v>92.358000000000004</v>
      </c>
      <c r="G1456">
        <v>107.259</v>
      </c>
      <c r="H1456">
        <v>3348.59</v>
      </c>
      <c r="I1456">
        <v>122.39</v>
      </c>
      <c r="J1456">
        <v>20.86</v>
      </c>
      <c r="K1456">
        <v>33.1509</v>
      </c>
      <c r="L1456">
        <v>1.5158</v>
      </c>
      <c r="M1456">
        <v>1.756</v>
      </c>
      <c r="N1456">
        <v>-15.679500000000001</v>
      </c>
      <c r="O1456">
        <v>-18.560700000000001</v>
      </c>
      <c r="P1456">
        <v>-31.875</v>
      </c>
      <c r="Q1456">
        <v>-46.5</v>
      </c>
      <c r="R1456">
        <v>-74.849999999999994</v>
      </c>
      <c r="S1456">
        <v>4.0739999999999998</v>
      </c>
    </row>
    <row r="1457" spans="1:19" x14ac:dyDescent="0.2">
      <c r="A1457" s="1">
        <v>45575</v>
      </c>
      <c r="B1457" s="2">
        <v>116.56</v>
      </c>
      <c r="C1457" s="2">
        <v>20.93</v>
      </c>
      <c r="D1457" s="2">
        <v>87.92</v>
      </c>
      <c r="E1457" s="2">
        <v>3.19</v>
      </c>
      <c r="F1457" s="2">
        <v>91.858999999999995</v>
      </c>
      <c r="G1457">
        <v>107.214</v>
      </c>
      <c r="H1457">
        <v>3349.02</v>
      </c>
      <c r="I1457">
        <v>116.56</v>
      </c>
      <c r="J1457">
        <v>20.93</v>
      </c>
      <c r="K1457">
        <v>33.1509</v>
      </c>
      <c r="L1457">
        <v>1.5158</v>
      </c>
      <c r="M1457">
        <v>1.756</v>
      </c>
      <c r="N1457">
        <v>-15.679500000000001</v>
      </c>
      <c r="O1457">
        <v>-18.87</v>
      </c>
      <c r="P1457">
        <v>-32.4968</v>
      </c>
      <c r="Q1457">
        <v>-46.875</v>
      </c>
      <c r="R1457">
        <v>-74.364999999999995</v>
      </c>
      <c r="S1457">
        <v>4.0629999999999997</v>
      </c>
    </row>
    <row r="1458" spans="1:19" x14ac:dyDescent="0.2">
      <c r="A1458" s="1">
        <v>45576</v>
      </c>
      <c r="B1458" s="2">
        <v>118.47</v>
      </c>
      <c r="C1458" s="2">
        <v>20.46</v>
      </c>
      <c r="D1458" s="2">
        <v>82.97</v>
      </c>
      <c r="E1458" s="2">
        <v>3.14</v>
      </c>
      <c r="F1458" s="2">
        <v>91.57</v>
      </c>
      <c r="G1458">
        <v>107.333</v>
      </c>
      <c r="H1458">
        <v>3348.69</v>
      </c>
      <c r="I1458">
        <v>118.47</v>
      </c>
      <c r="J1458">
        <v>20.46</v>
      </c>
      <c r="K1458">
        <v>33.1509</v>
      </c>
      <c r="L1458">
        <v>1.5158</v>
      </c>
      <c r="M1458">
        <v>1.756</v>
      </c>
      <c r="N1458">
        <v>-15.679500000000001</v>
      </c>
      <c r="O1458">
        <v>-19.48</v>
      </c>
      <c r="P1458">
        <v>-32.875</v>
      </c>
      <c r="Q1458">
        <v>-47.511000000000003</v>
      </c>
      <c r="R1458">
        <v>-74.360200000000006</v>
      </c>
      <c r="S1458">
        <v>4.101</v>
      </c>
    </row>
    <row r="1459" spans="1:19" x14ac:dyDescent="0.2">
      <c r="A1459" s="1">
        <v>45577</v>
      </c>
      <c r="B1459" s="2">
        <v>118.47</v>
      </c>
      <c r="C1459" s="2">
        <v>20.46</v>
      </c>
      <c r="D1459" s="2">
        <v>82.97</v>
      </c>
      <c r="E1459" s="2">
        <v>3.14</v>
      </c>
      <c r="F1459" s="2">
        <v>91.57</v>
      </c>
      <c r="G1459">
        <v>107.333</v>
      </c>
      <c r="H1459">
        <v>3348.69</v>
      </c>
      <c r="I1459">
        <v>118.47</v>
      </c>
      <c r="J1459">
        <v>20.46</v>
      </c>
      <c r="K1459">
        <v>33.1509</v>
      </c>
      <c r="L1459">
        <v>1.5158</v>
      </c>
      <c r="M1459">
        <v>1.756</v>
      </c>
      <c r="N1459">
        <v>-15.679500000000001</v>
      </c>
      <c r="O1459">
        <v>-19.48</v>
      </c>
      <c r="P1459">
        <v>-32.875</v>
      </c>
      <c r="Q1459">
        <v>-47.511000000000003</v>
      </c>
      <c r="R1459">
        <v>-74.360200000000006</v>
      </c>
      <c r="S1459">
        <v>4.101</v>
      </c>
    </row>
    <row r="1460" spans="1:19" x14ac:dyDescent="0.2">
      <c r="A1460" s="1">
        <v>45578</v>
      </c>
      <c r="B1460" s="2">
        <v>118.47</v>
      </c>
      <c r="C1460" s="2">
        <v>20.46</v>
      </c>
      <c r="D1460" s="2">
        <v>82.97</v>
      </c>
      <c r="E1460" s="2">
        <v>3.14</v>
      </c>
      <c r="F1460" s="2">
        <v>91.57</v>
      </c>
      <c r="G1460">
        <v>107.333</v>
      </c>
      <c r="H1460">
        <v>3348.69</v>
      </c>
      <c r="I1460">
        <v>118.47</v>
      </c>
      <c r="J1460">
        <v>20.46</v>
      </c>
      <c r="K1460">
        <v>33.1509</v>
      </c>
      <c r="L1460">
        <v>1.5158</v>
      </c>
      <c r="M1460">
        <v>1.756</v>
      </c>
      <c r="N1460">
        <v>-15.679500000000001</v>
      </c>
      <c r="O1460">
        <v>-19.48</v>
      </c>
      <c r="P1460">
        <v>-32.875</v>
      </c>
      <c r="Q1460">
        <v>-47.511000000000003</v>
      </c>
      <c r="R1460">
        <v>-74.360200000000006</v>
      </c>
      <c r="S1460">
        <v>4.101</v>
      </c>
    </row>
    <row r="1461" spans="1:19" x14ac:dyDescent="0.2">
      <c r="A1461" s="1">
        <v>45579</v>
      </c>
      <c r="B1461" s="2">
        <v>118.47</v>
      </c>
      <c r="C1461" s="2">
        <v>19.7</v>
      </c>
      <c r="D1461" s="2">
        <v>82.97</v>
      </c>
      <c r="E1461" s="2">
        <v>3.14</v>
      </c>
      <c r="F1461" s="2">
        <v>91.614000000000004</v>
      </c>
      <c r="G1461">
        <v>107.333</v>
      </c>
      <c r="H1461">
        <v>3348.69</v>
      </c>
      <c r="I1461">
        <v>118.47</v>
      </c>
      <c r="J1461">
        <v>19.7</v>
      </c>
      <c r="K1461">
        <v>33.1509</v>
      </c>
      <c r="L1461">
        <v>1.5158</v>
      </c>
      <c r="M1461">
        <v>1.756</v>
      </c>
      <c r="N1461">
        <v>-15.679500000000001</v>
      </c>
      <c r="O1461">
        <v>-19.5</v>
      </c>
      <c r="P1461">
        <v>-32.875</v>
      </c>
      <c r="Q1461">
        <v>-47.5</v>
      </c>
      <c r="R1461">
        <v>-74.704999999999998</v>
      </c>
      <c r="S1461">
        <v>4.101</v>
      </c>
    </row>
    <row r="1462" spans="1:19" x14ac:dyDescent="0.2">
      <c r="A1462" s="1">
        <v>45580</v>
      </c>
      <c r="B1462" s="2">
        <v>127.23</v>
      </c>
      <c r="C1462" s="2">
        <v>20.64</v>
      </c>
      <c r="D1462" s="2">
        <v>82.83</v>
      </c>
      <c r="E1462" s="2">
        <v>3.15</v>
      </c>
      <c r="F1462" s="2">
        <v>91.05</v>
      </c>
      <c r="G1462">
        <v>107.35299999999999</v>
      </c>
      <c r="H1462">
        <v>3363.96</v>
      </c>
      <c r="I1462">
        <v>127.23</v>
      </c>
      <c r="J1462">
        <v>20.64</v>
      </c>
      <c r="K1462">
        <v>33.1509</v>
      </c>
      <c r="L1462">
        <v>1.5158</v>
      </c>
      <c r="M1462">
        <v>1.756</v>
      </c>
      <c r="N1462">
        <v>-15.679500000000001</v>
      </c>
      <c r="O1462">
        <v>-19.875</v>
      </c>
      <c r="P1462">
        <v>-32.51</v>
      </c>
      <c r="Q1462">
        <v>-47.125</v>
      </c>
      <c r="R1462">
        <v>-74.004999999999995</v>
      </c>
      <c r="S1462">
        <v>4.0339999999999998</v>
      </c>
    </row>
    <row r="1463" spans="1:19" x14ac:dyDescent="0.2">
      <c r="A1463" s="1">
        <v>45581</v>
      </c>
      <c r="B1463" s="2">
        <v>121.86</v>
      </c>
      <c r="C1463" s="2">
        <v>19.579999999999998</v>
      </c>
      <c r="D1463" s="2">
        <v>82.78</v>
      </c>
      <c r="E1463" s="2">
        <v>3.11</v>
      </c>
      <c r="F1463" s="2">
        <v>91.018000000000001</v>
      </c>
      <c r="G1463">
        <v>107.498</v>
      </c>
      <c r="H1463">
        <v>3369.87</v>
      </c>
      <c r="I1463">
        <v>121.86</v>
      </c>
      <c r="J1463">
        <v>19.579999999999998</v>
      </c>
      <c r="K1463">
        <v>33.1509</v>
      </c>
      <c r="L1463">
        <v>1.5158</v>
      </c>
      <c r="M1463">
        <v>1.756</v>
      </c>
      <c r="N1463">
        <v>-15.679500000000001</v>
      </c>
      <c r="O1463">
        <v>-19.9832</v>
      </c>
      <c r="P1463">
        <v>-32.375</v>
      </c>
      <c r="Q1463">
        <v>-46.507100000000001</v>
      </c>
      <c r="R1463">
        <v>-73.334999999999994</v>
      </c>
      <c r="S1463">
        <v>4.0140000000000002</v>
      </c>
    </row>
    <row r="1464" spans="1:19" x14ac:dyDescent="0.2">
      <c r="A1464" s="1">
        <v>45582</v>
      </c>
      <c r="B1464" s="2">
        <v>122.14</v>
      </c>
      <c r="C1464" s="2">
        <v>19.11</v>
      </c>
      <c r="D1464" s="2">
        <v>84.94</v>
      </c>
      <c r="E1464" s="2">
        <v>3.07</v>
      </c>
      <c r="F1464" s="2">
        <v>90.893000000000001</v>
      </c>
      <c r="G1464">
        <v>107.376</v>
      </c>
      <c r="H1464">
        <v>3353.25</v>
      </c>
      <c r="I1464">
        <v>122.14</v>
      </c>
      <c r="J1464">
        <v>19.11</v>
      </c>
      <c r="K1464">
        <v>33.1509</v>
      </c>
      <c r="L1464">
        <v>1.5158</v>
      </c>
      <c r="M1464">
        <v>1.756</v>
      </c>
      <c r="N1464">
        <v>-15.679500000000001</v>
      </c>
      <c r="O1464">
        <v>-19.821400000000001</v>
      </c>
      <c r="P1464">
        <v>-32.625</v>
      </c>
      <c r="Q1464">
        <v>-47.005000000000003</v>
      </c>
      <c r="R1464">
        <v>-74.628900000000002</v>
      </c>
      <c r="S1464">
        <v>4.0919999999999996</v>
      </c>
    </row>
    <row r="1465" spans="1:19" x14ac:dyDescent="0.2">
      <c r="A1465" s="1">
        <v>45583</v>
      </c>
      <c r="B1465" s="2">
        <v>123.13</v>
      </c>
      <c r="C1465" s="2">
        <v>18.03</v>
      </c>
      <c r="D1465" s="2">
        <v>85.72</v>
      </c>
      <c r="E1465" s="2">
        <v>3.08</v>
      </c>
      <c r="F1465" s="2">
        <v>90.941000000000003</v>
      </c>
      <c r="G1465">
        <v>107.548</v>
      </c>
      <c r="H1465">
        <v>3351.15</v>
      </c>
      <c r="I1465">
        <v>123.13</v>
      </c>
      <c r="J1465">
        <v>18.03</v>
      </c>
      <c r="K1465">
        <v>33.1509</v>
      </c>
      <c r="L1465">
        <v>1.5158</v>
      </c>
      <c r="M1465">
        <v>1.756</v>
      </c>
      <c r="N1465">
        <v>-15.679500000000001</v>
      </c>
      <c r="O1465">
        <v>-19.695</v>
      </c>
      <c r="P1465">
        <v>-31.875</v>
      </c>
      <c r="Q1465">
        <v>-46.625</v>
      </c>
      <c r="R1465">
        <v>-74.444199999999995</v>
      </c>
      <c r="S1465">
        <v>4.0839999999999996</v>
      </c>
    </row>
    <row r="1466" spans="1:19" x14ac:dyDescent="0.2">
      <c r="A1466" s="1">
        <v>45584</v>
      </c>
      <c r="B1466" s="2">
        <v>123.13</v>
      </c>
      <c r="C1466" s="2">
        <v>18.03</v>
      </c>
      <c r="D1466" s="2">
        <v>85.72</v>
      </c>
      <c r="E1466" s="2">
        <v>3.08</v>
      </c>
      <c r="F1466" s="2">
        <v>90.941000000000003</v>
      </c>
      <c r="G1466">
        <v>107.548</v>
      </c>
      <c r="H1466">
        <v>3351.15</v>
      </c>
      <c r="I1466">
        <v>123.13</v>
      </c>
      <c r="J1466">
        <v>18.03</v>
      </c>
      <c r="K1466">
        <v>33.1509</v>
      </c>
      <c r="L1466">
        <v>1.5158</v>
      </c>
      <c r="M1466">
        <v>1.756</v>
      </c>
      <c r="N1466">
        <v>-15.679500000000001</v>
      </c>
      <c r="O1466">
        <v>-19.695</v>
      </c>
      <c r="P1466">
        <v>-31.875</v>
      </c>
      <c r="Q1466">
        <v>-46.625</v>
      </c>
      <c r="R1466">
        <v>-74.444199999999995</v>
      </c>
      <c r="S1466">
        <v>4.0839999999999996</v>
      </c>
    </row>
    <row r="1467" spans="1:19" x14ac:dyDescent="0.2">
      <c r="A1467" s="1">
        <v>45585</v>
      </c>
      <c r="B1467" s="2">
        <v>123.13</v>
      </c>
      <c r="C1467" s="2">
        <v>18.03</v>
      </c>
      <c r="D1467" s="2">
        <v>85.72</v>
      </c>
      <c r="E1467" s="2">
        <v>3.08</v>
      </c>
      <c r="F1467" s="2">
        <v>90.941000000000003</v>
      </c>
      <c r="G1467">
        <v>107.548</v>
      </c>
      <c r="H1467">
        <v>3351.15</v>
      </c>
      <c r="I1467">
        <v>123.13</v>
      </c>
      <c r="J1467">
        <v>18.03</v>
      </c>
      <c r="K1467">
        <v>33.1509</v>
      </c>
      <c r="L1467">
        <v>1.5158</v>
      </c>
      <c r="M1467">
        <v>1.756</v>
      </c>
      <c r="N1467">
        <v>-15.679500000000001</v>
      </c>
      <c r="O1467">
        <v>-19.695</v>
      </c>
      <c r="P1467">
        <v>-31.875</v>
      </c>
      <c r="Q1467">
        <v>-46.625</v>
      </c>
      <c r="R1467">
        <v>-74.444199999999995</v>
      </c>
      <c r="S1467">
        <v>4.0839999999999996</v>
      </c>
    </row>
    <row r="1468" spans="1:19" x14ac:dyDescent="0.2">
      <c r="A1468" s="1">
        <v>45586</v>
      </c>
      <c r="B1468" s="2">
        <v>128.94999999999999</v>
      </c>
      <c r="C1468" s="2">
        <v>18.37</v>
      </c>
      <c r="D1468" s="2">
        <v>87.44</v>
      </c>
      <c r="E1468" s="2">
        <v>3.01</v>
      </c>
      <c r="F1468" s="2">
        <v>92.034999999999997</v>
      </c>
      <c r="G1468">
        <v>107.40300000000001</v>
      </c>
      <c r="H1468">
        <v>3324.15</v>
      </c>
      <c r="I1468">
        <v>128.94999999999999</v>
      </c>
      <c r="J1468">
        <v>18.37</v>
      </c>
      <c r="K1468">
        <v>33.1509</v>
      </c>
      <c r="L1468">
        <v>1.5158</v>
      </c>
      <c r="M1468">
        <v>1.756</v>
      </c>
      <c r="N1468">
        <v>-15.679500000000001</v>
      </c>
      <c r="O1468">
        <v>-19.059999999999999</v>
      </c>
      <c r="P1468">
        <v>-31.635000000000002</v>
      </c>
      <c r="Q1468">
        <v>-46.636600000000001</v>
      </c>
      <c r="R1468">
        <v>-74.592399999999998</v>
      </c>
      <c r="S1468">
        <v>4.1970000000000001</v>
      </c>
    </row>
    <row r="1469" spans="1:19" x14ac:dyDescent="0.2">
      <c r="A1469" s="1">
        <v>45587</v>
      </c>
      <c r="B1469" s="2">
        <v>129.26</v>
      </c>
      <c r="C1469" s="2">
        <v>18.2</v>
      </c>
      <c r="D1469" s="2">
        <v>88.24</v>
      </c>
      <c r="E1469" s="2">
        <v>3.04</v>
      </c>
      <c r="F1469" s="2">
        <v>92.512</v>
      </c>
      <c r="G1469">
        <v>107.27800000000001</v>
      </c>
      <c r="H1469">
        <v>3322.29</v>
      </c>
      <c r="I1469">
        <v>129.26</v>
      </c>
      <c r="J1469">
        <v>18.2</v>
      </c>
      <c r="K1469">
        <v>33.1509</v>
      </c>
      <c r="L1469">
        <v>1.5158</v>
      </c>
      <c r="M1469">
        <v>1.756</v>
      </c>
      <c r="N1469">
        <v>-15.679500000000001</v>
      </c>
      <c r="O1469">
        <v>-18.602399999999999</v>
      </c>
      <c r="P1469">
        <v>-32.131300000000003</v>
      </c>
      <c r="Q1469">
        <v>-47.125399999999999</v>
      </c>
      <c r="R1469">
        <v>-74.900000000000006</v>
      </c>
      <c r="S1469">
        <v>4.2089999999999996</v>
      </c>
    </row>
    <row r="1470" spans="1:19" x14ac:dyDescent="0.2">
      <c r="A1470" s="1">
        <v>45588</v>
      </c>
      <c r="B1470" s="2">
        <v>129.05000000000001</v>
      </c>
      <c r="C1470" s="2">
        <v>19.239999999999998</v>
      </c>
      <c r="D1470" s="2">
        <v>86.44</v>
      </c>
      <c r="E1470" s="2">
        <v>3.11</v>
      </c>
      <c r="F1470" s="2">
        <v>93.055000000000007</v>
      </c>
      <c r="G1470">
        <v>107.05200000000001</v>
      </c>
      <c r="H1470">
        <v>3314.45</v>
      </c>
      <c r="I1470">
        <v>129.05000000000001</v>
      </c>
      <c r="J1470">
        <v>19.239999999999998</v>
      </c>
      <c r="K1470">
        <v>33.1509</v>
      </c>
      <c r="L1470">
        <v>1.5158</v>
      </c>
      <c r="M1470">
        <v>1.756</v>
      </c>
      <c r="N1470">
        <v>-15.679500000000001</v>
      </c>
      <c r="O1470">
        <v>-18.892499999999998</v>
      </c>
      <c r="P1470">
        <v>-32.133800000000001</v>
      </c>
      <c r="Q1470">
        <v>-47.25</v>
      </c>
      <c r="R1470">
        <v>-75.61</v>
      </c>
      <c r="S1470">
        <v>4.2469999999999999</v>
      </c>
    </row>
    <row r="1471" spans="1:19" x14ac:dyDescent="0.2">
      <c r="A1471" s="1">
        <v>45589</v>
      </c>
      <c r="B1471" s="2">
        <v>127.48</v>
      </c>
      <c r="C1471" s="2">
        <v>19.079999999999998</v>
      </c>
      <c r="D1471" s="2">
        <v>84.82</v>
      </c>
      <c r="E1471" s="2">
        <v>3.12</v>
      </c>
      <c r="F1471" s="2">
        <v>92.605999999999995</v>
      </c>
      <c r="G1471">
        <v>107.16200000000001</v>
      </c>
      <c r="H1471">
        <v>3322.24</v>
      </c>
      <c r="I1471">
        <v>127.48</v>
      </c>
      <c r="J1471">
        <v>19.079999999999998</v>
      </c>
      <c r="K1471">
        <v>33.1509</v>
      </c>
      <c r="L1471">
        <v>1.5158</v>
      </c>
      <c r="M1471">
        <v>1.756</v>
      </c>
      <c r="N1471">
        <v>-15.679500000000001</v>
      </c>
      <c r="O1471">
        <v>-21.234999999999999</v>
      </c>
      <c r="P1471">
        <v>-32.872399999999999</v>
      </c>
      <c r="Q1471">
        <v>-47.5</v>
      </c>
      <c r="R1471">
        <v>-75.83</v>
      </c>
      <c r="S1471">
        <v>4.2130000000000001</v>
      </c>
    </row>
    <row r="1472" spans="1:19" x14ac:dyDescent="0.2">
      <c r="A1472" s="1">
        <v>45590</v>
      </c>
      <c r="B1472" s="2">
        <v>128.4</v>
      </c>
      <c r="C1472" s="2">
        <v>20.329999999999998</v>
      </c>
      <c r="D1472" s="2">
        <v>85.01</v>
      </c>
      <c r="E1472" s="2">
        <v>3.06</v>
      </c>
      <c r="F1472" s="2">
        <v>92.108000000000004</v>
      </c>
      <c r="G1472">
        <v>107.066</v>
      </c>
      <c r="H1472">
        <v>3316.24</v>
      </c>
      <c r="I1472">
        <v>128.4</v>
      </c>
      <c r="J1472">
        <v>20.329999999999998</v>
      </c>
      <c r="K1472">
        <v>33.1509</v>
      </c>
      <c r="L1472">
        <v>1.5158</v>
      </c>
      <c r="M1472">
        <v>1.756</v>
      </c>
      <c r="N1472">
        <v>-15.679500000000001</v>
      </c>
      <c r="O1472">
        <v>-21.6221</v>
      </c>
      <c r="P1472">
        <v>-33.389899999999997</v>
      </c>
      <c r="Q1472">
        <v>-47.75</v>
      </c>
      <c r="R1472">
        <v>-76.61</v>
      </c>
      <c r="S1472">
        <v>4.2409999999999997</v>
      </c>
    </row>
    <row r="1473" spans="1:19" x14ac:dyDescent="0.2">
      <c r="A1473" s="1">
        <v>45591</v>
      </c>
      <c r="B1473" s="2">
        <v>128.4</v>
      </c>
      <c r="C1473" s="2">
        <v>20.329999999999998</v>
      </c>
      <c r="D1473" s="2">
        <v>85.01</v>
      </c>
      <c r="E1473" s="2">
        <v>3.06</v>
      </c>
      <c r="F1473" s="2">
        <v>92.108000000000004</v>
      </c>
      <c r="G1473">
        <v>107.066</v>
      </c>
      <c r="H1473">
        <v>3316.24</v>
      </c>
      <c r="I1473">
        <v>128.4</v>
      </c>
      <c r="J1473">
        <v>20.329999999999998</v>
      </c>
      <c r="K1473">
        <v>33.1509</v>
      </c>
      <c r="L1473">
        <v>1.5158</v>
      </c>
      <c r="M1473">
        <v>1.756</v>
      </c>
      <c r="N1473">
        <v>-15.679500000000001</v>
      </c>
      <c r="O1473">
        <v>-21.6221</v>
      </c>
      <c r="P1473">
        <v>-33.389899999999997</v>
      </c>
      <c r="Q1473">
        <v>-47.75</v>
      </c>
      <c r="R1473">
        <v>-76.61</v>
      </c>
      <c r="S1473">
        <v>4.2409999999999997</v>
      </c>
    </row>
    <row r="1474" spans="1:19" x14ac:dyDescent="0.2">
      <c r="A1474" s="1">
        <v>45592</v>
      </c>
      <c r="B1474" s="2">
        <v>128.4</v>
      </c>
      <c r="C1474" s="2">
        <v>20.329999999999998</v>
      </c>
      <c r="D1474" s="2">
        <v>85.01</v>
      </c>
      <c r="E1474" s="2">
        <v>3.06</v>
      </c>
      <c r="F1474" s="2">
        <v>92.108000000000004</v>
      </c>
      <c r="G1474">
        <v>107.066</v>
      </c>
      <c r="H1474">
        <v>3316.24</v>
      </c>
      <c r="I1474">
        <v>128.4</v>
      </c>
      <c r="J1474">
        <v>20.329999999999998</v>
      </c>
      <c r="K1474">
        <v>33.1509</v>
      </c>
      <c r="L1474">
        <v>1.5158</v>
      </c>
      <c r="M1474">
        <v>1.756</v>
      </c>
      <c r="N1474">
        <v>-15.679500000000001</v>
      </c>
      <c r="O1474">
        <v>-21.6221</v>
      </c>
      <c r="P1474">
        <v>-33.389899999999997</v>
      </c>
      <c r="Q1474">
        <v>-47.75</v>
      </c>
      <c r="R1474">
        <v>-76.61</v>
      </c>
      <c r="S1474">
        <v>4.2409999999999997</v>
      </c>
    </row>
    <row r="1475" spans="1:19" x14ac:dyDescent="0.2">
      <c r="A1475" s="1">
        <v>45593</v>
      </c>
      <c r="B1475" s="2">
        <v>130.91999999999999</v>
      </c>
      <c r="C1475" s="2">
        <v>19.8</v>
      </c>
      <c r="D1475" s="2">
        <v>83.79</v>
      </c>
      <c r="E1475" s="2">
        <v>3</v>
      </c>
      <c r="F1475" s="2">
        <v>91.983999999999995</v>
      </c>
      <c r="G1475">
        <v>107.29600000000001</v>
      </c>
      <c r="H1475">
        <v>3313.18</v>
      </c>
      <c r="I1475">
        <v>130.91999999999999</v>
      </c>
      <c r="J1475">
        <v>19.8</v>
      </c>
      <c r="K1475">
        <v>33.1509</v>
      </c>
      <c r="L1475">
        <v>1.5158</v>
      </c>
      <c r="M1475">
        <v>1.756</v>
      </c>
      <c r="N1475">
        <v>-15.679500000000001</v>
      </c>
      <c r="O1475">
        <v>-21.745999999999999</v>
      </c>
      <c r="P1475">
        <v>-34.75</v>
      </c>
      <c r="Q1475">
        <v>-48.75</v>
      </c>
      <c r="R1475">
        <v>-77.67</v>
      </c>
      <c r="S1475">
        <v>4.2830000000000004</v>
      </c>
    </row>
    <row r="1476" spans="1:19" x14ac:dyDescent="0.2">
      <c r="A1476" s="1">
        <v>45594</v>
      </c>
      <c r="B1476" s="2">
        <v>131.87</v>
      </c>
      <c r="C1476" s="2">
        <v>19.34</v>
      </c>
      <c r="D1476" s="2">
        <v>84.59</v>
      </c>
      <c r="E1476" s="2">
        <v>3.03</v>
      </c>
      <c r="F1476" s="2">
        <v>91.95</v>
      </c>
      <c r="G1476">
        <v>107.27</v>
      </c>
      <c r="H1476">
        <v>3315.3</v>
      </c>
      <c r="I1476">
        <v>131.87</v>
      </c>
      <c r="J1476">
        <v>19.34</v>
      </c>
      <c r="K1476">
        <v>33.1509</v>
      </c>
      <c r="L1476">
        <v>1.5158</v>
      </c>
      <c r="M1476">
        <v>1.756</v>
      </c>
      <c r="N1476">
        <v>-15.679500000000001</v>
      </c>
      <c r="O1476">
        <v>-22.091999999999999</v>
      </c>
      <c r="P1476">
        <v>-35.375</v>
      </c>
      <c r="Q1476">
        <v>-48.875</v>
      </c>
      <c r="R1476">
        <v>-77.31</v>
      </c>
      <c r="S1476">
        <v>4.2549999999999999</v>
      </c>
    </row>
    <row r="1477" spans="1:19" x14ac:dyDescent="0.2">
      <c r="A1477" s="1">
        <v>45595</v>
      </c>
      <c r="B1477" s="2">
        <v>130.80000000000001</v>
      </c>
      <c r="C1477" s="2">
        <v>20.350000000000001</v>
      </c>
      <c r="D1477" s="2">
        <v>76.959999999999994</v>
      </c>
      <c r="E1477" s="2">
        <v>2.99</v>
      </c>
      <c r="F1477" s="2">
        <v>92.311000000000007</v>
      </c>
      <c r="G1477">
        <v>107.136</v>
      </c>
      <c r="H1477">
        <v>3314.63</v>
      </c>
      <c r="I1477">
        <v>130.80000000000001</v>
      </c>
      <c r="J1477">
        <v>20.350000000000001</v>
      </c>
      <c r="K1477">
        <v>33.1509</v>
      </c>
      <c r="L1477">
        <v>1.5158</v>
      </c>
      <c r="M1477">
        <v>1.756</v>
      </c>
      <c r="N1477">
        <v>-15.679500000000001</v>
      </c>
      <c r="O1477">
        <v>-22.040400000000002</v>
      </c>
      <c r="P1477">
        <v>-35.8583</v>
      </c>
      <c r="Q1477">
        <v>-49.5</v>
      </c>
      <c r="R1477">
        <v>-78.386499999999998</v>
      </c>
      <c r="S1477">
        <v>4.3010000000000002</v>
      </c>
    </row>
    <row r="1478" spans="1:19" x14ac:dyDescent="0.2">
      <c r="A1478" s="1">
        <v>45596</v>
      </c>
      <c r="B1478" s="2">
        <v>135.18</v>
      </c>
      <c r="C1478" s="2">
        <v>23.16</v>
      </c>
      <c r="D1478" s="2">
        <v>80.56</v>
      </c>
      <c r="E1478" s="2">
        <v>3.05</v>
      </c>
      <c r="F1478" s="2">
        <v>93.441999999999993</v>
      </c>
      <c r="G1478">
        <v>106.87</v>
      </c>
      <c r="H1478">
        <v>3310.14</v>
      </c>
      <c r="I1478">
        <v>135.18</v>
      </c>
      <c r="J1478">
        <v>23.16</v>
      </c>
      <c r="K1478">
        <v>33.1509</v>
      </c>
      <c r="L1478">
        <v>1.5158</v>
      </c>
      <c r="M1478">
        <v>1.756</v>
      </c>
      <c r="N1478">
        <v>-15.679500000000001</v>
      </c>
      <c r="O1478">
        <v>-22.665500000000002</v>
      </c>
      <c r="P1478">
        <v>-36.75</v>
      </c>
      <c r="Q1478">
        <v>-51</v>
      </c>
      <c r="R1478">
        <v>-78.780500000000004</v>
      </c>
      <c r="S1478">
        <v>4.2850000000000001</v>
      </c>
    </row>
    <row r="1479" spans="1:19" x14ac:dyDescent="0.2">
      <c r="A1479" s="1">
        <v>45597</v>
      </c>
      <c r="B1479" s="2">
        <v>132.58000000000001</v>
      </c>
      <c r="C1479" s="2">
        <v>21.88</v>
      </c>
      <c r="D1479" s="2">
        <v>78.64</v>
      </c>
      <c r="E1479" s="2">
        <v>2.93</v>
      </c>
      <c r="F1479" s="2">
        <v>93.043999999999997</v>
      </c>
      <c r="G1479">
        <v>107.01600000000001</v>
      </c>
      <c r="H1479">
        <v>3293.82</v>
      </c>
      <c r="I1479">
        <v>132.58000000000001</v>
      </c>
      <c r="J1479">
        <v>21.88</v>
      </c>
      <c r="K1479">
        <v>33.1509</v>
      </c>
      <c r="L1479">
        <v>1.5158</v>
      </c>
      <c r="M1479">
        <v>1.756</v>
      </c>
      <c r="N1479">
        <v>-15.679500000000001</v>
      </c>
      <c r="O1479">
        <v>-22.97</v>
      </c>
      <c r="P1479">
        <v>-37.637500000000003</v>
      </c>
      <c r="Q1479">
        <v>-51.75</v>
      </c>
      <c r="R1479">
        <v>-79.745000000000005</v>
      </c>
      <c r="S1479">
        <v>4.3849999999999998</v>
      </c>
    </row>
    <row r="1480" spans="1:19" x14ac:dyDescent="0.2">
      <c r="A1480" s="1">
        <v>45598</v>
      </c>
      <c r="B1480" s="2">
        <v>132.58000000000001</v>
      </c>
      <c r="C1480" s="2">
        <v>21.88</v>
      </c>
      <c r="D1480" s="2">
        <v>78.64</v>
      </c>
      <c r="E1480" s="2">
        <v>2.93</v>
      </c>
      <c r="F1480" s="2">
        <v>93.043999999999997</v>
      </c>
      <c r="G1480">
        <v>107.01600000000001</v>
      </c>
      <c r="H1480">
        <v>3293.82</v>
      </c>
      <c r="I1480">
        <v>132.58000000000001</v>
      </c>
      <c r="J1480">
        <v>21.88</v>
      </c>
      <c r="K1480">
        <v>33.1509</v>
      </c>
      <c r="L1480">
        <v>1.5158</v>
      </c>
      <c r="M1480">
        <v>1.756</v>
      </c>
      <c r="N1480">
        <v>-15.679500000000001</v>
      </c>
      <c r="O1480">
        <v>-22.97</v>
      </c>
      <c r="P1480">
        <v>-37.637500000000003</v>
      </c>
      <c r="Q1480">
        <v>-51.75</v>
      </c>
      <c r="R1480">
        <v>-79.745000000000005</v>
      </c>
      <c r="S1480">
        <v>4.3849999999999998</v>
      </c>
    </row>
    <row r="1481" spans="1:19" x14ac:dyDescent="0.2">
      <c r="A1481" s="1">
        <v>45599</v>
      </c>
      <c r="B1481" s="2">
        <v>132.58000000000001</v>
      </c>
      <c r="C1481" s="2">
        <v>21.88</v>
      </c>
      <c r="D1481" s="2">
        <v>78.64</v>
      </c>
      <c r="E1481" s="2">
        <v>2.93</v>
      </c>
      <c r="F1481" s="2">
        <v>93.043999999999997</v>
      </c>
      <c r="G1481">
        <v>107.01600000000001</v>
      </c>
      <c r="H1481">
        <v>3293.82</v>
      </c>
      <c r="I1481">
        <v>132.58000000000001</v>
      </c>
      <c r="J1481">
        <v>21.88</v>
      </c>
      <c r="K1481">
        <v>33.1509</v>
      </c>
      <c r="L1481">
        <v>1.5158</v>
      </c>
      <c r="M1481">
        <v>1.756</v>
      </c>
      <c r="N1481">
        <v>-15.679500000000001</v>
      </c>
      <c r="O1481">
        <v>-22.97</v>
      </c>
      <c r="P1481">
        <v>-37.637500000000003</v>
      </c>
      <c r="Q1481">
        <v>-51.75</v>
      </c>
      <c r="R1481">
        <v>-79.745000000000005</v>
      </c>
      <c r="S1481">
        <v>4.3849999999999998</v>
      </c>
    </row>
    <row r="1482" spans="1:19" x14ac:dyDescent="0.2">
      <c r="A1482" s="1">
        <v>45600</v>
      </c>
      <c r="B1482" s="2">
        <v>136.25</v>
      </c>
      <c r="C1482" s="2">
        <v>21.98</v>
      </c>
      <c r="D1482" s="2">
        <v>82.53</v>
      </c>
      <c r="E1482" s="2">
        <v>3.02</v>
      </c>
      <c r="F1482" s="2">
        <v>93.242999999999995</v>
      </c>
      <c r="G1482">
        <v>106.84</v>
      </c>
      <c r="H1482">
        <v>3312.78</v>
      </c>
      <c r="I1482">
        <v>136.25</v>
      </c>
      <c r="J1482">
        <v>21.98</v>
      </c>
      <c r="K1482">
        <v>33.1509</v>
      </c>
      <c r="L1482">
        <v>1.5158</v>
      </c>
      <c r="M1482">
        <v>1.756</v>
      </c>
      <c r="N1482">
        <v>-15.679500000000001</v>
      </c>
      <c r="O1482">
        <v>-22.310500000000001</v>
      </c>
      <c r="P1482">
        <v>-36.994999999999997</v>
      </c>
      <c r="Q1482">
        <v>-51.255000000000003</v>
      </c>
      <c r="R1482">
        <v>-78.931200000000004</v>
      </c>
      <c r="S1482">
        <v>4.2859999999999996</v>
      </c>
    </row>
    <row r="1483" spans="1:19" x14ac:dyDescent="0.2">
      <c r="A1483" s="1">
        <v>45601</v>
      </c>
      <c r="B1483" s="2">
        <v>130.43</v>
      </c>
      <c r="C1483" s="2">
        <v>20.49</v>
      </c>
      <c r="D1483" s="2">
        <v>77.92</v>
      </c>
      <c r="E1483" s="2">
        <v>2.85</v>
      </c>
      <c r="F1483" s="2">
        <v>92.344999999999999</v>
      </c>
      <c r="G1483">
        <v>107.313</v>
      </c>
      <c r="H1483">
        <v>3321.01</v>
      </c>
      <c r="I1483">
        <v>130.43</v>
      </c>
      <c r="J1483">
        <v>20.49</v>
      </c>
      <c r="K1483">
        <v>33.1509</v>
      </c>
      <c r="L1483">
        <v>1.5158</v>
      </c>
      <c r="M1483">
        <v>1.756</v>
      </c>
      <c r="N1483">
        <v>-15.679500000000001</v>
      </c>
      <c r="O1483">
        <v>-22.56</v>
      </c>
      <c r="P1483">
        <v>-36.875500000000002</v>
      </c>
      <c r="Q1483">
        <v>-51.5</v>
      </c>
      <c r="R1483">
        <v>-79.09</v>
      </c>
      <c r="S1483">
        <v>4.2729999999999997</v>
      </c>
    </row>
    <row r="1484" spans="1:19" x14ac:dyDescent="0.2">
      <c r="A1484" s="1">
        <v>45602</v>
      </c>
      <c r="B1484" s="2">
        <v>117.64</v>
      </c>
      <c r="C1484" s="2">
        <v>16.27</v>
      </c>
      <c r="D1484" s="2">
        <v>71.849999999999994</v>
      </c>
      <c r="E1484" s="2">
        <v>2.84</v>
      </c>
      <c r="F1484" s="2">
        <v>89.613</v>
      </c>
      <c r="G1484">
        <v>108.13500000000001</v>
      </c>
      <c r="H1484">
        <v>3297.99</v>
      </c>
      <c r="I1484">
        <v>117.64</v>
      </c>
      <c r="J1484">
        <v>16.27</v>
      </c>
      <c r="K1484">
        <v>33.1509</v>
      </c>
      <c r="L1484">
        <v>1.5158</v>
      </c>
      <c r="M1484">
        <v>1.756</v>
      </c>
      <c r="N1484">
        <v>-15.679500000000001</v>
      </c>
      <c r="O1484">
        <v>-20.204999999999998</v>
      </c>
      <c r="P1484">
        <v>-34.613300000000002</v>
      </c>
      <c r="Q1484">
        <v>-49.75</v>
      </c>
      <c r="R1484">
        <v>-75.572000000000003</v>
      </c>
      <c r="S1484">
        <v>4.4329999999999998</v>
      </c>
    </row>
    <row r="1485" spans="1:19" x14ac:dyDescent="0.2">
      <c r="A1485" s="1">
        <v>45603</v>
      </c>
      <c r="B1485" s="2">
        <v>104.08</v>
      </c>
      <c r="C1485" s="2">
        <v>15.2</v>
      </c>
      <c r="D1485" s="2">
        <v>76.430000000000007</v>
      </c>
      <c r="E1485" s="2">
        <v>2.87</v>
      </c>
      <c r="F1485" s="2">
        <v>87.941999999999993</v>
      </c>
      <c r="G1485">
        <v>108.33799999999999</v>
      </c>
      <c r="H1485">
        <v>3323.83</v>
      </c>
      <c r="I1485">
        <v>104.08</v>
      </c>
      <c r="J1485">
        <v>15.2</v>
      </c>
      <c r="K1485">
        <v>33.1509</v>
      </c>
      <c r="L1485">
        <v>1.5158</v>
      </c>
      <c r="M1485">
        <v>1.756</v>
      </c>
      <c r="N1485">
        <v>-15.679500000000001</v>
      </c>
      <c r="O1485">
        <v>-20.5246</v>
      </c>
      <c r="P1485">
        <v>-33.734999999999999</v>
      </c>
      <c r="Q1485">
        <v>-48.378500000000003</v>
      </c>
      <c r="R1485">
        <v>-74.77</v>
      </c>
      <c r="S1485">
        <v>4.3280000000000003</v>
      </c>
    </row>
    <row r="1486" spans="1:19" x14ac:dyDescent="0.2">
      <c r="A1486" s="1">
        <v>45604</v>
      </c>
      <c r="B1486" s="2">
        <v>99.85</v>
      </c>
      <c r="C1486" s="2">
        <v>14.94</v>
      </c>
      <c r="D1486" s="2">
        <v>72.569999999999993</v>
      </c>
      <c r="E1486" s="2">
        <v>2.82</v>
      </c>
      <c r="F1486" s="2">
        <v>87.713999999999999</v>
      </c>
      <c r="G1486">
        <v>108.499</v>
      </c>
      <c r="H1486">
        <v>3334.93</v>
      </c>
      <c r="I1486">
        <v>99.85</v>
      </c>
      <c r="J1486">
        <v>14.94</v>
      </c>
      <c r="K1486">
        <v>33.1509</v>
      </c>
      <c r="L1486">
        <v>1.5158</v>
      </c>
      <c r="M1486">
        <v>1.756</v>
      </c>
      <c r="N1486">
        <v>-15.679500000000001</v>
      </c>
      <c r="O1486">
        <v>-20.341999999999999</v>
      </c>
      <c r="P1486">
        <v>-33.375</v>
      </c>
      <c r="Q1486">
        <v>-47.375</v>
      </c>
      <c r="R1486">
        <v>-73.44</v>
      </c>
      <c r="S1486">
        <v>4.3049999999999997</v>
      </c>
    </row>
    <row r="1487" spans="1:19" x14ac:dyDescent="0.2">
      <c r="A1487" s="1">
        <v>45605</v>
      </c>
      <c r="B1487" s="2">
        <v>99.85</v>
      </c>
      <c r="C1487" s="2">
        <v>14.94</v>
      </c>
      <c r="D1487" s="2">
        <v>72.569999999999993</v>
      </c>
      <c r="E1487" s="2">
        <v>2.82</v>
      </c>
      <c r="F1487" s="2">
        <v>87.713999999999999</v>
      </c>
      <c r="G1487">
        <v>108.499</v>
      </c>
      <c r="H1487">
        <v>3334.93</v>
      </c>
      <c r="I1487">
        <v>99.85</v>
      </c>
      <c r="J1487">
        <v>14.94</v>
      </c>
      <c r="K1487">
        <v>33.1509</v>
      </c>
      <c r="L1487">
        <v>1.5158</v>
      </c>
      <c r="M1487">
        <v>1.756</v>
      </c>
      <c r="N1487">
        <v>-15.679500000000001</v>
      </c>
      <c r="O1487">
        <v>-20.341999999999999</v>
      </c>
      <c r="P1487">
        <v>-33.375</v>
      </c>
      <c r="Q1487">
        <v>-47.375</v>
      </c>
      <c r="R1487">
        <v>-73.44</v>
      </c>
      <c r="S1487">
        <v>4.3049999999999997</v>
      </c>
    </row>
    <row r="1488" spans="1:19" x14ac:dyDescent="0.2">
      <c r="A1488" s="1">
        <v>45606</v>
      </c>
      <c r="B1488" s="2">
        <v>99.85</v>
      </c>
      <c r="C1488" s="2">
        <v>14.94</v>
      </c>
      <c r="D1488" s="2">
        <v>72.569999999999993</v>
      </c>
      <c r="E1488" s="2">
        <v>2.82</v>
      </c>
      <c r="F1488" s="2">
        <v>87.713999999999999</v>
      </c>
      <c r="G1488">
        <v>108.499</v>
      </c>
      <c r="H1488">
        <v>3334.93</v>
      </c>
      <c r="I1488">
        <v>99.85</v>
      </c>
      <c r="J1488">
        <v>14.94</v>
      </c>
      <c r="K1488">
        <v>33.1509</v>
      </c>
      <c r="L1488">
        <v>1.5158</v>
      </c>
      <c r="M1488">
        <v>1.756</v>
      </c>
      <c r="N1488">
        <v>-15.679500000000001</v>
      </c>
      <c r="O1488">
        <v>-20.341999999999999</v>
      </c>
      <c r="P1488">
        <v>-33.375</v>
      </c>
      <c r="Q1488">
        <v>-47.375</v>
      </c>
      <c r="R1488">
        <v>-73.44</v>
      </c>
      <c r="S1488">
        <v>4.3049999999999997</v>
      </c>
    </row>
    <row r="1489" spans="1:19" x14ac:dyDescent="0.2">
      <c r="A1489" s="1">
        <v>45607</v>
      </c>
      <c r="B1489" s="2">
        <v>99.85</v>
      </c>
      <c r="C1489" s="2">
        <v>14.97</v>
      </c>
      <c r="D1489" s="2">
        <v>72.569999999999993</v>
      </c>
      <c r="E1489" s="2">
        <v>2.82</v>
      </c>
      <c r="F1489" s="2">
        <v>87.415000000000006</v>
      </c>
      <c r="G1489">
        <v>108.499</v>
      </c>
      <c r="H1489">
        <v>3334.93</v>
      </c>
      <c r="I1489">
        <v>99.85</v>
      </c>
      <c r="J1489">
        <v>14.97</v>
      </c>
      <c r="K1489">
        <v>33.1509</v>
      </c>
      <c r="L1489">
        <v>1.5158</v>
      </c>
      <c r="M1489">
        <v>1.756</v>
      </c>
      <c r="N1489">
        <v>-15.679500000000001</v>
      </c>
      <c r="O1489">
        <v>-20.341999999999999</v>
      </c>
      <c r="P1489">
        <v>-33.375</v>
      </c>
      <c r="Q1489">
        <v>-47.375</v>
      </c>
      <c r="R1489">
        <v>-73.44</v>
      </c>
      <c r="S1489">
        <v>4.3049999999999997</v>
      </c>
    </row>
    <row r="1490" spans="1:19" x14ac:dyDescent="0.2">
      <c r="A1490" s="1">
        <v>45608</v>
      </c>
      <c r="B1490" s="2">
        <v>108.55</v>
      </c>
      <c r="C1490" s="2">
        <v>14.71</v>
      </c>
      <c r="D1490" s="2">
        <v>71.25</v>
      </c>
      <c r="E1490" s="2">
        <v>2.76</v>
      </c>
      <c r="F1490" s="2">
        <v>88.718999999999994</v>
      </c>
      <c r="G1490">
        <v>108.26</v>
      </c>
      <c r="H1490">
        <v>3308.68</v>
      </c>
      <c r="I1490">
        <v>108.55</v>
      </c>
      <c r="J1490">
        <v>14.71</v>
      </c>
      <c r="K1490">
        <v>33.1509</v>
      </c>
      <c r="L1490">
        <v>1.5158</v>
      </c>
      <c r="M1490">
        <v>1.756</v>
      </c>
      <c r="N1490">
        <v>-15.679500000000001</v>
      </c>
      <c r="O1490">
        <v>-21.051400000000001</v>
      </c>
      <c r="P1490">
        <v>-35.5</v>
      </c>
      <c r="Q1490">
        <v>-50.384500000000003</v>
      </c>
      <c r="R1490">
        <v>-76.220100000000002</v>
      </c>
      <c r="S1490">
        <v>4.4290000000000003</v>
      </c>
    </row>
    <row r="1491" spans="1:19" x14ac:dyDescent="0.2">
      <c r="A1491" s="1">
        <v>45609</v>
      </c>
      <c r="B1491" s="2">
        <v>102.08</v>
      </c>
      <c r="C1491" s="2">
        <v>14.02</v>
      </c>
      <c r="D1491" s="2">
        <v>76.88</v>
      </c>
      <c r="E1491" s="2">
        <v>2.72</v>
      </c>
      <c r="F1491" s="2">
        <v>87.826999999999998</v>
      </c>
      <c r="G1491">
        <v>108.18300000000001</v>
      </c>
      <c r="H1491">
        <v>3300.19</v>
      </c>
      <c r="I1491">
        <v>102.08</v>
      </c>
      <c r="J1491">
        <v>14.02</v>
      </c>
      <c r="K1491">
        <v>33.1509</v>
      </c>
      <c r="L1491">
        <v>1.5158</v>
      </c>
      <c r="M1491">
        <v>1.756</v>
      </c>
      <c r="N1491">
        <v>-15.679500000000001</v>
      </c>
      <c r="O1491">
        <v>-21.2699</v>
      </c>
      <c r="P1491">
        <v>-36.373600000000003</v>
      </c>
      <c r="Q1491">
        <v>-51.125</v>
      </c>
      <c r="R1491">
        <v>-76.540000000000006</v>
      </c>
      <c r="S1491">
        <v>4.452</v>
      </c>
    </row>
    <row r="1492" spans="1:19" x14ac:dyDescent="0.2">
      <c r="A1492" s="1">
        <v>45610</v>
      </c>
      <c r="B1492" s="2">
        <v>99.43</v>
      </c>
      <c r="C1492" s="2">
        <v>14.31</v>
      </c>
      <c r="D1492" s="2">
        <v>73.459999999999994</v>
      </c>
      <c r="E1492" s="2">
        <v>2.73</v>
      </c>
      <c r="F1492" s="2">
        <v>88.790999999999997</v>
      </c>
      <c r="G1492">
        <v>107.983</v>
      </c>
      <c r="H1492">
        <v>3298.76</v>
      </c>
      <c r="I1492">
        <v>99.43</v>
      </c>
      <c r="J1492">
        <v>14.31</v>
      </c>
      <c r="K1492">
        <v>33.1509</v>
      </c>
      <c r="L1492">
        <v>1.5158</v>
      </c>
      <c r="M1492">
        <v>1.756</v>
      </c>
      <c r="N1492">
        <v>-15.679500000000001</v>
      </c>
      <c r="O1492">
        <v>-21.772600000000001</v>
      </c>
      <c r="P1492">
        <v>-36.384999999999998</v>
      </c>
      <c r="Q1492">
        <v>-50.75</v>
      </c>
      <c r="R1492">
        <v>-76.238699999999994</v>
      </c>
      <c r="S1492">
        <v>4.4370000000000003</v>
      </c>
    </row>
    <row r="1493" spans="1:19" x14ac:dyDescent="0.2">
      <c r="A1493" s="1">
        <v>45611</v>
      </c>
      <c r="B1493" s="2">
        <v>102.47</v>
      </c>
      <c r="C1493" s="2">
        <v>16.14</v>
      </c>
      <c r="D1493" s="2">
        <v>77.06</v>
      </c>
      <c r="E1493" s="2">
        <v>2.85</v>
      </c>
      <c r="F1493" s="2">
        <v>90</v>
      </c>
      <c r="G1493">
        <v>107.91500000000001</v>
      </c>
      <c r="H1493">
        <v>3297.31</v>
      </c>
      <c r="I1493">
        <v>102.47</v>
      </c>
      <c r="J1493">
        <v>16.14</v>
      </c>
      <c r="K1493">
        <v>33.1509</v>
      </c>
      <c r="L1493">
        <v>1.5158</v>
      </c>
      <c r="M1493">
        <v>1.756</v>
      </c>
      <c r="N1493">
        <v>-15.679500000000001</v>
      </c>
      <c r="O1493">
        <v>-20.585000000000001</v>
      </c>
      <c r="P1493">
        <v>-36.400500000000001</v>
      </c>
      <c r="Q1493">
        <v>-51.146999999999998</v>
      </c>
      <c r="R1493">
        <v>-77.296999999999997</v>
      </c>
      <c r="S1493">
        <v>4.4400000000000004</v>
      </c>
    </row>
    <row r="1494" spans="1:19" x14ac:dyDescent="0.2">
      <c r="A1494" s="1">
        <v>45612</v>
      </c>
      <c r="B1494" s="2">
        <v>102.47</v>
      </c>
      <c r="C1494" s="2">
        <v>16.14</v>
      </c>
      <c r="D1494" s="2">
        <v>77.06</v>
      </c>
      <c r="E1494" s="2">
        <v>2.85</v>
      </c>
      <c r="F1494" s="2">
        <v>90</v>
      </c>
      <c r="G1494">
        <v>107.91500000000001</v>
      </c>
      <c r="H1494">
        <v>3297.31</v>
      </c>
      <c r="I1494">
        <v>102.47</v>
      </c>
      <c r="J1494">
        <v>16.14</v>
      </c>
      <c r="K1494">
        <v>33.1509</v>
      </c>
      <c r="L1494">
        <v>1.5158</v>
      </c>
      <c r="M1494">
        <v>1.756</v>
      </c>
      <c r="N1494">
        <v>-15.679500000000001</v>
      </c>
      <c r="O1494">
        <v>-20.585000000000001</v>
      </c>
      <c r="P1494">
        <v>-36.400500000000001</v>
      </c>
      <c r="Q1494">
        <v>-51.146999999999998</v>
      </c>
      <c r="R1494">
        <v>-77.296999999999997</v>
      </c>
      <c r="S1494">
        <v>4.4400000000000004</v>
      </c>
    </row>
    <row r="1495" spans="1:19" x14ac:dyDescent="0.2">
      <c r="A1495" s="1">
        <v>45613</v>
      </c>
      <c r="B1495" s="2">
        <v>102.47</v>
      </c>
      <c r="C1495" s="2">
        <v>16.14</v>
      </c>
      <c r="D1495" s="2">
        <v>77.06</v>
      </c>
      <c r="E1495" s="2">
        <v>2.85</v>
      </c>
      <c r="F1495" s="2">
        <v>90</v>
      </c>
      <c r="G1495">
        <v>107.91500000000001</v>
      </c>
      <c r="H1495">
        <v>3297.31</v>
      </c>
      <c r="I1495">
        <v>102.47</v>
      </c>
      <c r="J1495">
        <v>16.14</v>
      </c>
      <c r="K1495">
        <v>33.1509</v>
      </c>
      <c r="L1495">
        <v>1.5158</v>
      </c>
      <c r="M1495">
        <v>1.756</v>
      </c>
      <c r="N1495">
        <v>-15.679500000000001</v>
      </c>
      <c r="O1495">
        <v>-20.585000000000001</v>
      </c>
      <c r="P1495">
        <v>-36.400500000000001</v>
      </c>
      <c r="Q1495">
        <v>-51.146999999999998</v>
      </c>
      <c r="R1495">
        <v>-77.296999999999997</v>
      </c>
      <c r="S1495">
        <v>4.4400000000000004</v>
      </c>
    </row>
    <row r="1496" spans="1:19" x14ac:dyDescent="0.2">
      <c r="A1496" s="1">
        <v>45614</v>
      </c>
      <c r="B1496" s="2">
        <v>102.01</v>
      </c>
      <c r="C1496" s="2">
        <v>15.58</v>
      </c>
      <c r="D1496" s="2">
        <v>77.62</v>
      </c>
      <c r="E1496" s="2">
        <v>2.9</v>
      </c>
      <c r="F1496" s="2">
        <v>89.188000000000002</v>
      </c>
      <c r="G1496">
        <v>108.02</v>
      </c>
      <c r="H1496">
        <v>3304.53</v>
      </c>
      <c r="I1496">
        <v>102.01</v>
      </c>
      <c r="J1496">
        <v>15.58</v>
      </c>
      <c r="K1496">
        <v>33.1509</v>
      </c>
      <c r="L1496">
        <v>1.5158</v>
      </c>
      <c r="M1496">
        <v>1.756</v>
      </c>
      <c r="N1496">
        <v>-15.679500000000001</v>
      </c>
      <c r="O1496">
        <v>-20.25</v>
      </c>
      <c r="P1496">
        <v>-35.848399999999998</v>
      </c>
      <c r="Q1496">
        <v>-50.615000000000002</v>
      </c>
      <c r="R1496">
        <v>-77.435400000000001</v>
      </c>
      <c r="S1496">
        <v>4.415</v>
      </c>
    </row>
    <row r="1497" spans="1:19" x14ac:dyDescent="0.2">
      <c r="A1497" s="1">
        <v>45615</v>
      </c>
      <c r="B1497" s="2">
        <v>105.12</v>
      </c>
      <c r="C1497" s="2">
        <v>16.350000000000001</v>
      </c>
      <c r="D1497" s="2">
        <v>76.38</v>
      </c>
      <c r="E1497" s="2">
        <v>2.86</v>
      </c>
      <c r="F1497" s="2">
        <v>89.254999999999995</v>
      </c>
      <c r="G1497">
        <v>108.11</v>
      </c>
      <c r="H1497">
        <v>3309.74</v>
      </c>
      <c r="I1497">
        <v>105.12</v>
      </c>
      <c r="J1497">
        <v>16.350000000000001</v>
      </c>
      <c r="K1497">
        <v>33.1509</v>
      </c>
      <c r="L1497">
        <v>1.5158</v>
      </c>
      <c r="M1497">
        <v>1.756</v>
      </c>
      <c r="N1497">
        <v>-15.679500000000001</v>
      </c>
      <c r="O1497">
        <v>-20.03</v>
      </c>
      <c r="P1497">
        <v>-35.139400000000002</v>
      </c>
      <c r="Q1497">
        <v>-49.971400000000003</v>
      </c>
      <c r="R1497">
        <v>-76.522900000000007</v>
      </c>
      <c r="S1497">
        <v>4.3970000000000002</v>
      </c>
    </row>
    <row r="1498" spans="1:19" x14ac:dyDescent="0.2">
      <c r="A1498" s="1">
        <v>45616</v>
      </c>
      <c r="B1498" s="2">
        <v>106.69</v>
      </c>
      <c r="C1498" s="2">
        <v>17.16</v>
      </c>
      <c r="D1498" s="2">
        <v>79</v>
      </c>
      <c r="E1498" s="2">
        <v>2.87</v>
      </c>
      <c r="F1498" s="2">
        <v>89.572999999999993</v>
      </c>
      <c r="G1498">
        <v>108.15300000000001</v>
      </c>
      <c r="H1498">
        <v>3302.64</v>
      </c>
      <c r="I1498">
        <v>106.69</v>
      </c>
      <c r="J1498">
        <v>17.16</v>
      </c>
      <c r="K1498">
        <v>33.1509</v>
      </c>
      <c r="L1498">
        <v>1.5158</v>
      </c>
      <c r="M1498">
        <v>1.756</v>
      </c>
      <c r="N1498">
        <v>-15.679500000000001</v>
      </c>
      <c r="O1498">
        <v>-20.45</v>
      </c>
      <c r="P1498">
        <v>-35.1601</v>
      </c>
      <c r="Q1498">
        <v>-50.285400000000003</v>
      </c>
      <c r="R1498">
        <v>-77.600999999999999</v>
      </c>
      <c r="S1498">
        <v>4.4119999999999999</v>
      </c>
    </row>
    <row r="1499" spans="1:19" x14ac:dyDescent="0.2">
      <c r="A1499" s="1">
        <v>45617</v>
      </c>
      <c r="B1499" s="2">
        <v>101.9</v>
      </c>
      <c r="C1499" s="2">
        <v>16.87</v>
      </c>
      <c r="D1499" s="2">
        <v>79.819999999999993</v>
      </c>
      <c r="E1499" s="2">
        <v>2.82</v>
      </c>
      <c r="F1499" s="2">
        <v>88.822000000000003</v>
      </c>
      <c r="G1499">
        <v>108.32299999999999</v>
      </c>
      <c r="H1499">
        <v>3301.59</v>
      </c>
      <c r="I1499">
        <v>101.9</v>
      </c>
      <c r="J1499">
        <v>16.87</v>
      </c>
      <c r="K1499">
        <v>33.1509</v>
      </c>
      <c r="L1499">
        <v>1.5158</v>
      </c>
      <c r="M1499">
        <v>1.756</v>
      </c>
      <c r="N1499">
        <v>-15.679500000000001</v>
      </c>
      <c r="O1499">
        <v>-21.030999999999999</v>
      </c>
      <c r="P1499">
        <v>-35.279899999999998</v>
      </c>
      <c r="Q1499">
        <v>-50.125</v>
      </c>
      <c r="R1499">
        <v>-74.885000000000005</v>
      </c>
      <c r="S1499">
        <v>4.423</v>
      </c>
    </row>
    <row r="1500" spans="1:19" x14ac:dyDescent="0.2">
      <c r="A1500" s="1">
        <v>45618</v>
      </c>
      <c r="B1500" s="2">
        <v>99.14</v>
      </c>
      <c r="C1500" s="2">
        <v>15.24</v>
      </c>
      <c r="D1500" s="2">
        <v>81.98</v>
      </c>
      <c r="E1500" s="2">
        <v>2.84</v>
      </c>
      <c r="F1500" s="2">
        <v>88.858999999999995</v>
      </c>
      <c r="G1500">
        <v>108.33</v>
      </c>
      <c r="H1500">
        <v>3302.06</v>
      </c>
      <c r="I1500">
        <v>99.14</v>
      </c>
      <c r="J1500">
        <v>15.24</v>
      </c>
      <c r="K1500">
        <v>33.1509</v>
      </c>
      <c r="L1500">
        <v>1.5158</v>
      </c>
      <c r="M1500">
        <v>1.756</v>
      </c>
      <c r="N1500">
        <v>-15.679500000000001</v>
      </c>
      <c r="O1500">
        <v>-22.064299999999999</v>
      </c>
      <c r="P1500">
        <v>-35.500799999999998</v>
      </c>
      <c r="Q1500">
        <v>-50.277000000000001</v>
      </c>
      <c r="R1500">
        <v>-75.878299999999996</v>
      </c>
      <c r="S1500">
        <v>4.4009999999999998</v>
      </c>
    </row>
    <row r="1501" spans="1:19" x14ac:dyDescent="0.2">
      <c r="A1501" s="1">
        <v>45619</v>
      </c>
      <c r="B1501" s="2">
        <v>99.14</v>
      </c>
      <c r="C1501" s="2">
        <v>15.24</v>
      </c>
      <c r="D1501" s="2">
        <v>81.98</v>
      </c>
      <c r="E1501" s="2">
        <v>2.84</v>
      </c>
      <c r="F1501" s="2">
        <v>88.858999999999995</v>
      </c>
      <c r="G1501">
        <v>108.33</v>
      </c>
      <c r="H1501">
        <v>3302.06</v>
      </c>
      <c r="I1501">
        <v>99.14</v>
      </c>
      <c r="J1501">
        <v>15.24</v>
      </c>
      <c r="K1501">
        <v>33.1509</v>
      </c>
      <c r="L1501">
        <v>1.5158</v>
      </c>
      <c r="M1501">
        <v>1.756</v>
      </c>
      <c r="N1501">
        <v>-15.679500000000001</v>
      </c>
      <c r="O1501">
        <v>-22.064299999999999</v>
      </c>
      <c r="P1501">
        <v>-35.500799999999998</v>
      </c>
      <c r="Q1501">
        <v>-50.277000000000001</v>
      </c>
      <c r="R1501">
        <v>-75.878299999999996</v>
      </c>
      <c r="S1501">
        <v>4.4009999999999998</v>
      </c>
    </row>
    <row r="1502" spans="1:19" x14ac:dyDescent="0.2">
      <c r="A1502" s="1">
        <v>45620</v>
      </c>
      <c r="B1502" s="2">
        <v>99.14</v>
      </c>
      <c r="C1502" s="2">
        <v>15.24</v>
      </c>
      <c r="D1502" s="2">
        <v>81.98</v>
      </c>
      <c r="E1502" s="2">
        <v>2.84</v>
      </c>
      <c r="F1502" s="2">
        <v>88.858999999999995</v>
      </c>
      <c r="G1502">
        <v>108.33</v>
      </c>
      <c r="H1502">
        <v>3302.06</v>
      </c>
      <c r="I1502">
        <v>99.14</v>
      </c>
      <c r="J1502">
        <v>15.24</v>
      </c>
      <c r="K1502">
        <v>33.1509</v>
      </c>
      <c r="L1502">
        <v>1.5158</v>
      </c>
      <c r="M1502">
        <v>1.756</v>
      </c>
      <c r="N1502">
        <v>-15.679500000000001</v>
      </c>
      <c r="O1502">
        <v>-22.064299999999999</v>
      </c>
      <c r="P1502">
        <v>-35.500799999999998</v>
      </c>
      <c r="Q1502">
        <v>-50.277000000000001</v>
      </c>
      <c r="R1502">
        <v>-75.878299999999996</v>
      </c>
      <c r="S1502">
        <v>4.4009999999999998</v>
      </c>
    </row>
    <row r="1503" spans="1:19" x14ac:dyDescent="0.2">
      <c r="A1503" s="1">
        <v>45621</v>
      </c>
      <c r="B1503" s="2">
        <v>99.96</v>
      </c>
      <c r="C1503" s="2">
        <v>14.6</v>
      </c>
      <c r="D1503" s="2">
        <v>80.69</v>
      </c>
      <c r="E1503" s="2">
        <v>2.89</v>
      </c>
      <c r="F1503" s="2">
        <v>88.465000000000003</v>
      </c>
      <c r="G1503">
        <v>108.488</v>
      </c>
      <c r="H1503">
        <v>3336.61</v>
      </c>
      <c r="I1503">
        <v>99.96</v>
      </c>
      <c r="J1503">
        <v>14.6</v>
      </c>
      <c r="K1503">
        <v>33.1509</v>
      </c>
      <c r="L1503">
        <v>1.5158</v>
      </c>
      <c r="M1503">
        <v>1.756</v>
      </c>
      <c r="N1503">
        <v>-15.679500000000001</v>
      </c>
      <c r="O1503">
        <v>-19.867799999999999</v>
      </c>
      <c r="P1503">
        <v>-33.739400000000003</v>
      </c>
      <c r="Q1503">
        <v>-47.973799999999997</v>
      </c>
      <c r="R1503">
        <v>-73.575000000000003</v>
      </c>
      <c r="S1503">
        <v>4.2750000000000004</v>
      </c>
    </row>
    <row r="1504" spans="1:19" x14ac:dyDescent="0.2">
      <c r="A1504" s="1">
        <v>45622</v>
      </c>
      <c r="B1504" s="2">
        <v>99.18</v>
      </c>
      <c r="C1504" s="2">
        <v>14.1</v>
      </c>
      <c r="D1504" s="2">
        <v>80.38</v>
      </c>
      <c r="E1504" s="2">
        <v>2.91</v>
      </c>
      <c r="F1504" s="2">
        <v>88.525999999999996</v>
      </c>
      <c r="G1504">
        <v>108.48399999999999</v>
      </c>
      <c r="H1504">
        <v>3329.61</v>
      </c>
      <c r="I1504">
        <v>99.18</v>
      </c>
      <c r="J1504">
        <v>14.1</v>
      </c>
      <c r="K1504">
        <v>33.1509</v>
      </c>
      <c r="L1504">
        <v>1.5158</v>
      </c>
      <c r="M1504">
        <v>1.756</v>
      </c>
      <c r="N1504">
        <v>-15.679500000000001</v>
      </c>
      <c r="O1504">
        <v>-17.3459</v>
      </c>
      <c r="P1504">
        <v>-31.496500000000001</v>
      </c>
      <c r="Q1504">
        <v>-46.25</v>
      </c>
      <c r="R1504">
        <v>-71.144999999999996</v>
      </c>
      <c r="S1504">
        <v>4.3070000000000004</v>
      </c>
    </row>
    <row r="1505" spans="1:19" x14ac:dyDescent="0.2">
      <c r="A1505" s="1">
        <v>45623</v>
      </c>
      <c r="B1505" s="2">
        <v>97.74</v>
      </c>
      <c r="C1505" s="2">
        <v>14.1</v>
      </c>
      <c r="D1505" s="2">
        <v>80.66</v>
      </c>
      <c r="E1505" s="2">
        <v>2.93</v>
      </c>
      <c r="F1505" s="2">
        <v>88.744</v>
      </c>
      <c r="G1505">
        <v>108.474</v>
      </c>
      <c r="H1505">
        <v>3338.33</v>
      </c>
      <c r="I1505">
        <v>97.74</v>
      </c>
      <c r="J1505">
        <v>14.1</v>
      </c>
      <c r="K1505">
        <v>33.1509</v>
      </c>
      <c r="L1505">
        <v>1.5158</v>
      </c>
      <c r="M1505">
        <v>1.756</v>
      </c>
      <c r="N1505">
        <v>-15.679500000000001</v>
      </c>
      <c r="O1505">
        <v>-18.2559</v>
      </c>
      <c r="P1505">
        <v>-31.502400000000002</v>
      </c>
      <c r="Q1505">
        <v>-47.241799999999998</v>
      </c>
      <c r="R1505">
        <v>-72.260000000000005</v>
      </c>
      <c r="S1505">
        <v>4.2640000000000002</v>
      </c>
    </row>
    <row r="1506" spans="1:19" x14ac:dyDescent="0.2">
      <c r="A1506" s="1">
        <v>45624</v>
      </c>
      <c r="B1506" s="2">
        <v>97.74</v>
      </c>
      <c r="C1506" s="2">
        <v>13.9</v>
      </c>
      <c r="D1506" s="2">
        <v>80.66</v>
      </c>
      <c r="E1506" s="2">
        <v>2.93</v>
      </c>
      <c r="F1506" s="2">
        <v>88.382999999999996</v>
      </c>
      <c r="G1506">
        <v>108.474</v>
      </c>
      <c r="H1506">
        <v>3338.33</v>
      </c>
      <c r="I1506">
        <v>97.74</v>
      </c>
      <c r="J1506">
        <v>13.9</v>
      </c>
      <c r="K1506">
        <v>33.1509</v>
      </c>
      <c r="L1506">
        <v>1.5158</v>
      </c>
      <c r="M1506">
        <v>1.756</v>
      </c>
      <c r="N1506">
        <v>-15.679500000000001</v>
      </c>
      <c r="O1506">
        <v>-17.148</v>
      </c>
      <c r="P1506">
        <v>-31.5</v>
      </c>
      <c r="Q1506">
        <v>-47.241799999999998</v>
      </c>
      <c r="R1506">
        <v>-72.25</v>
      </c>
      <c r="S1506">
        <v>4.2640000000000002</v>
      </c>
    </row>
    <row r="1507" spans="1:19" x14ac:dyDescent="0.2">
      <c r="A1507" s="1">
        <v>45625</v>
      </c>
      <c r="B1507" s="2">
        <v>95.22</v>
      </c>
      <c r="C1507" s="2">
        <v>13.51</v>
      </c>
      <c r="D1507" s="2">
        <v>84.15</v>
      </c>
      <c r="E1507" s="2">
        <v>2.97</v>
      </c>
      <c r="F1507" s="2">
        <v>87.853999999999999</v>
      </c>
      <c r="G1507">
        <v>108.57899999999999</v>
      </c>
      <c r="H1507">
        <v>3354.42</v>
      </c>
      <c r="I1507">
        <v>95.22</v>
      </c>
      <c r="J1507">
        <v>13.51</v>
      </c>
      <c r="K1507">
        <v>33.1509</v>
      </c>
      <c r="L1507">
        <v>1.5158</v>
      </c>
      <c r="M1507">
        <v>1.756</v>
      </c>
      <c r="N1507">
        <v>-15.679500000000001</v>
      </c>
      <c r="O1507">
        <v>-16.229099999999999</v>
      </c>
      <c r="P1507">
        <v>-31.625</v>
      </c>
      <c r="Q1507">
        <v>-47.375</v>
      </c>
      <c r="R1507">
        <v>-72.5</v>
      </c>
      <c r="S1507">
        <v>4.17</v>
      </c>
    </row>
    <row r="1508" spans="1:19" x14ac:dyDescent="0.2">
      <c r="A1508" s="1">
        <v>45626</v>
      </c>
      <c r="B1508" s="2">
        <v>95.22</v>
      </c>
      <c r="C1508" s="2">
        <v>13.51</v>
      </c>
      <c r="D1508" s="2">
        <v>84.15</v>
      </c>
      <c r="E1508" s="2">
        <v>2.97</v>
      </c>
      <c r="F1508" s="2">
        <v>87.853999999999999</v>
      </c>
      <c r="G1508">
        <v>108.57899999999999</v>
      </c>
      <c r="H1508">
        <v>3354.42</v>
      </c>
      <c r="I1508">
        <v>95.22</v>
      </c>
      <c r="J1508">
        <v>13.51</v>
      </c>
      <c r="K1508">
        <v>33.1509</v>
      </c>
      <c r="L1508">
        <v>1.5158</v>
      </c>
      <c r="M1508">
        <v>1.756</v>
      </c>
      <c r="N1508">
        <v>-15.679500000000001</v>
      </c>
      <c r="O1508">
        <v>-16.229099999999999</v>
      </c>
      <c r="P1508">
        <v>-31.625</v>
      </c>
      <c r="Q1508">
        <v>-47.375</v>
      </c>
      <c r="R1508">
        <v>-72.5</v>
      </c>
      <c r="S1508">
        <v>4.17</v>
      </c>
    </row>
    <row r="1509" spans="1:19" x14ac:dyDescent="0.2">
      <c r="A1509" s="1">
        <v>45627</v>
      </c>
      <c r="B1509" s="2">
        <v>95.22</v>
      </c>
      <c r="C1509" s="2">
        <v>13.51</v>
      </c>
      <c r="D1509" s="2">
        <v>84.15</v>
      </c>
      <c r="E1509" s="2">
        <v>2.97</v>
      </c>
      <c r="F1509" s="2">
        <v>87.853999999999999</v>
      </c>
      <c r="G1509">
        <v>108.57899999999999</v>
      </c>
      <c r="H1509">
        <v>3354.42</v>
      </c>
      <c r="I1509">
        <v>95.22</v>
      </c>
      <c r="J1509">
        <v>13.51</v>
      </c>
      <c r="K1509">
        <v>33.1509</v>
      </c>
      <c r="L1509">
        <v>1.5158</v>
      </c>
      <c r="M1509">
        <v>1.756</v>
      </c>
      <c r="N1509">
        <v>-15.679500000000001</v>
      </c>
      <c r="O1509">
        <v>-16.229099999999999</v>
      </c>
      <c r="P1509">
        <v>-31.625</v>
      </c>
      <c r="Q1509">
        <v>-47.375</v>
      </c>
      <c r="R1509">
        <v>-72.5</v>
      </c>
      <c r="S1509">
        <v>4.17</v>
      </c>
    </row>
    <row r="1510" spans="1:19" x14ac:dyDescent="0.2">
      <c r="A1510" s="1">
        <v>45628</v>
      </c>
      <c r="B1510" s="2">
        <v>97.81</v>
      </c>
      <c r="C1510" s="2">
        <v>13.34</v>
      </c>
      <c r="D1510" s="2">
        <v>79.03</v>
      </c>
      <c r="E1510" s="2">
        <v>2.92</v>
      </c>
      <c r="F1510" s="2">
        <v>87.927999999999997</v>
      </c>
      <c r="G1510">
        <v>108.702</v>
      </c>
      <c r="H1510">
        <v>3359.45</v>
      </c>
      <c r="I1510">
        <v>97.81</v>
      </c>
      <c r="J1510">
        <v>13.34</v>
      </c>
      <c r="K1510">
        <v>33.1509</v>
      </c>
      <c r="L1510">
        <v>1.5158</v>
      </c>
      <c r="M1510">
        <v>1.756</v>
      </c>
      <c r="N1510">
        <v>-15.679500000000001</v>
      </c>
      <c r="O1510">
        <v>-17.8262</v>
      </c>
      <c r="P1510">
        <v>-31.968499999999999</v>
      </c>
      <c r="Q1510">
        <v>-46.9953</v>
      </c>
      <c r="R1510">
        <v>-71.935000000000002</v>
      </c>
      <c r="S1510">
        <v>4.1920000000000002</v>
      </c>
    </row>
    <row r="1511" spans="1:19" x14ac:dyDescent="0.2">
      <c r="A1511" s="1">
        <v>45629</v>
      </c>
      <c r="B1511" s="2">
        <v>95.6</v>
      </c>
      <c r="C1511" s="2">
        <v>13.3</v>
      </c>
      <c r="D1511" s="2">
        <v>79.55</v>
      </c>
      <c r="E1511" s="2">
        <v>2.9</v>
      </c>
      <c r="F1511" s="2">
        <v>87.733000000000004</v>
      </c>
      <c r="G1511">
        <v>108.724</v>
      </c>
      <c r="H1511">
        <v>3352.21</v>
      </c>
      <c r="I1511">
        <v>95.6</v>
      </c>
      <c r="J1511">
        <v>13.3</v>
      </c>
      <c r="K1511">
        <v>33.1509</v>
      </c>
      <c r="L1511">
        <v>1.5158</v>
      </c>
      <c r="M1511">
        <v>1.756</v>
      </c>
      <c r="N1511">
        <v>-15.679500000000001</v>
      </c>
      <c r="O1511">
        <v>-18.077400000000001</v>
      </c>
      <c r="P1511">
        <v>-32.636400000000002</v>
      </c>
      <c r="Q1511">
        <v>-47.634999999999998</v>
      </c>
      <c r="R1511">
        <v>-72.239999999999995</v>
      </c>
      <c r="S1511">
        <v>4.2249999999999996</v>
      </c>
    </row>
    <row r="1512" spans="1:19" x14ac:dyDescent="0.2">
      <c r="A1512" s="1">
        <v>45630</v>
      </c>
      <c r="B1512" s="2">
        <v>92.25</v>
      </c>
      <c r="C1512" s="2">
        <v>13.45</v>
      </c>
      <c r="D1512" s="2">
        <v>79</v>
      </c>
      <c r="E1512" s="2">
        <v>2.88</v>
      </c>
      <c r="F1512" s="2">
        <v>87.936000000000007</v>
      </c>
      <c r="G1512">
        <v>108.77</v>
      </c>
      <c r="H1512">
        <v>3365.69</v>
      </c>
      <c r="I1512">
        <v>92.25</v>
      </c>
      <c r="J1512">
        <v>13.45</v>
      </c>
      <c r="K1512">
        <v>33.1509</v>
      </c>
      <c r="L1512">
        <v>1.5158</v>
      </c>
      <c r="M1512">
        <v>1.756</v>
      </c>
      <c r="N1512">
        <v>-15.679500000000001</v>
      </c>
      <c r="O1512">
        <v>-18.21</v>
      </c>
      <c r="P1512">
        <v>-32.5</v>
      </c>
      <c r="Q1512">
        <v>-47.423999999999999</v>
      </c>
      <c r="R1512">
        <v>-71.728499999999997</v>
      </c>
      <c r="S1512">
        <v>4.181</v>
      </c>
    </row>
    <row r="1513" spans="1:19" x14ac:dyDescent="0.2">
      <c r="A1513" s="1">
        <v>45631</v>
      </c>
      <c r="B1513" s="2">
        <v>91.48</v>
      </c>
      <c r="C1513" s="2">
        <v>13.54</v>
      </c>
      <c r="D1513" s="2">
        <v>79.39</v>
      </c>
      <c r="E1513" s="2">
        <v>2.91</v>
      </c>
      <c r="F1513" s="2">
        <v>87.584999999999994</v>
      </c>
      <c r="G1513">
        <v>108.79600000000001</v>
      </c>
      <c r="H1513">
        <v>3365.58</v>
      </c>
      <c r="I1513">
        <v>91.48</v>
      </c>
      <c r="J1513">
        <v>13.54</v>
      </c>
      <c r="K1513">
        <v>33.1509</v>
      </c>
      <c r="L1513">
        <v>1.5158</v>
      </c>
      <c r="M1513">
        <v>1.756</v>
      </c>
      <c r="N1513">
        <v>-15.679500000000001</v>
      </c>
      <c r="O1513">
        <v>-18.62</v>
      </c>
      <c r="P1513">
        <v>-32.978099999999998</v>
      </c>
      <c r="Q1513">
        <v>-47.625</v>
      </c>
      <c r="R1513">
        <v>-71.3</v>
      </c>
      <c r="S1513">
        <v>4.1769999999999996</v>
      </c>
    </row>
    <row r="1514" spans="1:19" x14ac:dyDescent="0.2">
      <c r="A1514" s="1">
        <v>45632</v>
      </c>
      <c r="B1514" s="2">
        <v>83.2</v>
      </c>
      <c r="C1514" s="2">
        <v>12.77</v>
      </c>
      <c r="D1514" s="2">
        <v>80.709999999999994</v>
      </c>
      <c r="E1514" s="2">
        <v>2.9</v>
      </c>
      <c r="F1514" s="2">
        <v>87.358000000000004</v>
      </c>
      <c r="G1514">
        <v>108.821</v>
      </c>
      <c r="H1514">
        <v>3371.31</v>
      </c>
      <c r="I1514">
        <v>83.2</v>
      </c>
      <c r="J1514">
        <v>12.77</v>
      </c>
      <c r="K1514">
        <v>33.1509</v>
      </c>
      <c r="L1514">
        <v>1.5158</v>
      </c>
      <c r="M1514">
        <v>1.756</v>
      </c>
      <c r="N1514">
        <v>-15.679500000000001</v>
      </c>
      <c r="O1514">
        <v>-18.704999999999998</v>
      </c>
      <c r="P1514">
        <v>-33.25</v>
      </c>
      <c r="Q1514">
        <v>-47.875</v>
      </c>
      <c r="R1514">
        <v>-71.489999999999995</v>
      </c>
      <c r="S1514">
        <v>4.1539999999999999</v>
      </c>
    </row>
    <row r="1515" spans="1:19" x14ac:dyDescent="0.2">
      <c r="A1515" s="1">
        <v>45633</v>
      </c>
      <c r="B1515" s="2">
        <v>83.2</v>
      </c>
      <c r="C1515" s="2">
        <v>12.77</v>
      </c>
      <c r="D1515" s="2">
        <v>80.709999999999994</v>
      </c>
      <c r="E1515" s="2">
        <v>2.9</v>
      </c>
      <c r="F1515" s="2">
        <v>87.358000000000004</v>
      </c>
      <c r="G1515">
        <v>108.821</v>
      </c>
      <c r="H1515">
        <v>3371.31</v>
      </c>
      <c r="I1515">
        <v>83.2</v>
      </c>
      <c r="J1515">
        <v>12.77</v>
      </c>
      <c r="K1515">
        <v>33.1509</v>
      </c>
      <c r="L1515">
        <v>1.5158</v>
      </c>
      <c r="M1515">
        <v>1.756</v>
      </c>
      <c r="N1515">
        <v>-15.679500000000001</v>
      </c>
      <c r="O1515">
        <v>-18.704999999999998</v>
      </c>
      <c r="P1515">
        <v>-33.25</v>
      </c>
      <c r="Q1515">
        <v>-47.875</v>
      </c>
      <c r="R1515">
        <v>-71.489999999999995</v>
      </c>
      <c r="S1515">
        <v>4.1539999999999999</v>
      </c>
    </row>
    <row r="1516" spans="1:19" x14ac:dyDescent="0.2">
      <c r="A1516" s="1">
        <v>45634</v>
      </c>
      <c r="B1516" s="2">
        <v>83.2</v>
      </c>
      <c r="C1516" s="2">
        <v>12.77</v>
      </c>
      <c r="D1516" s="2">
        <v>80.709999999999994</v>
      </c>
      <c r="E1516" s="2">
        <v>2.9</v>
      </c>
      <c r="F1516" s="2">
        <v>87.358000000000004</v>
      </c>
      <c r="G1516">
        <v>108.821</v>
      </c>
      <c r="H1516">
        <v>3371.31</v>
      </c>
      <c r="I1516">
        <v>83.2</v>
      </c>
      <c r="J1516">
        <v>12.77</v>
      </c>
      <c r="K1516">
        <v>33.1509</v>
      </c>
      <c r="L1516">
        <v>1.5158</v>
      </c>
      <c r="M1516">
        <v>1.756</v>
      </c>
      <c r="N1516">
        <v>-15.679500000000001</v>
      </c>
      <c r="O1516">
        <v>-18.704999999999998</v>
      </c>
      <c r="P1516">
        <v>-33.25</v>
      </c>
      <c r="Q1516">
        <v>-47.875</v>
      </c>
      <c r="R1516">
        <v>-71.489999999999995</v>
      </c>
      <c r="S1516">
        <v>4.1539999999999999</v>
      </c>
    </row>
    <row r="1517" spans="1:19" x14ac:dyDescent="0.2">
      <c r="A1517" s="1">
        <v>45635</v>
      </c>
      <c r="B1517" s="2">
        <v>85.63</v>
      </c>
      <c r="C1517" s="2">
        <v>14.19</v>
      </c>
      <c r="D1517" s="2">
        <v>81.88</v>
      </c>
      <c r="E1517" s="2">
        <v>2.88</v>
      </c>
      <c r="F1517" s="2">
        <v>88.028999999999996</v>
      </c>
      <c r="G1517">
        <v>108.66200000000001</v>
      </c>
      <c r="H1517">
        <v>3363.56</v>
      </c>
      <c r="I1517">
        <v>85.63</v>
      </c>
      <c r="J1517">
        <v>14.19</v>
      </c>
      <c r="K1517">
        <v>33.1509</v>
      </c>
      <c r="L1517">
        <v>1.5158</v>
      </c>
      <c r="M1517">
        <v>1.756</v>
      </c>
      <c r="N1517">
        <v>-15.679500000000001</v>
      </c>
      <c r="O1517">
        <v>-18.89</v>
      </c>
      <c r="P1517">
        <v>-33.375</v>
      </c>
      <c r="Q1517">
        <v>-48.375</v>
      </c>
      <c r="R1517">
        <v>-72.122500000000002</v>
      </c>
      <c r="S1517">
        <v>4.202</v>
      </c>
    </row>
    <row r="1518" spans="1:19" x14ac:dyDescent="0.2">
      <c r="A1518" s="1">
        <v>45636</v>
      </c>
      <c r="B1518" s="2">
        <v>90.1</v>
      </c>
      <c r="C1518" s="2">
        <v>14.18</v>
      </c>
      <c r="D1518" s="2">
        <v>80.37</v>
      </c>
      <c r="E1518" s="2">
        <v>2.85</v>
      </c>
      <c r="F1518" s="2">
        <v>88.207999999999998</v>
      </c>
      <c r="G1518">
        <v>108.655</v>
      </c>
      <c r="H1518">
        <v>3359.67</v>
      </c>
      <c r="I1518">
        <v>90.1</v>
      </c>
      <c r="J1518">
        <v>14.18</v>
      </c>
      <c r="K1518">
        <v>33.1509</v>
      </c>
      <c r="L1518">
        <v>1.5158</v>
      </c>
      <c r="M1518">
        <v>1.756</v>
      </c>
      <c r="N1518">
        <v>-15.679500000000001</v>
      </c>
      <c r="O1518">
        <v>-18.873999999999999</v>
      </c>
      <c r="P1518">
        <v>-33.625</v>
      </c>
      <c r="Q1518">
        <v>-49.125</v>
      </c>
      <c r="R1518">
        <v>-73.203900000000004</v>
      </c>
      <c r="S1518">
        <v>4.2270000000000003</v>
      </c>
    </row>
    <row r="1519" spans="1:19" x14ac:dyDescent="0.2">
      <c r="A1519" s="1">
        <v>45637</v>
      </c>
      <c r="B1519" s="2">
        <v>82.4</v>
      </c>
      <c r="C1519" s="2">
        <v>13.58</v>
      </c>
      <c r="D1519" s="2">
        <v>82.89</v>
      </c>
      <c r="E1519" s="2">
        <v>2.8</v>
      </c>
      <c r="F1519" s="2">
        <v>87.465000000000003</v>
      </c>
      <c r="G1519">
        <v>108.724</v>
      </c>
      <c r="H1519">
        <v>3352.81</v>
      </c>
      <c r="I1519">
        <v>82.4</v>
      </c>
      <c r="J1519">
        <v>13.58</v>
      </c>
      <c r="K1519">
        <v>33.1509</v>
      </c>
      <c r="L1519">
        <v>1.5158</v>
      </c>
      <c r="M1519">
        <v>1.756</v>
      </c>
      <c r="N1519">
        <v>-15.679500000000001</v>
      </c>
      <c r="O1519">
        <v>-18.364799999999999</v>
      </c>
      <c r="P1519">
        <v>-33.375</v>
      </c>
      <c r="Q1519">
        <v>-48.984499999999997</v>
      </c>
      <c r="R1519">
        <v>-73.84</v>
      </c>
      <c r="S1519">
        <v>4.2720000000000002</v>
      </c>
    </row>
    <row r="1520" spans="1:19" x14ac:dyDescent="0.2">
      <c r="A1520" s="1">
        <v>45638</v>
      </c>
      <c r="B1520" s="2">
        <v>82.66</v>
      </c>
      <c r="C1520" s="2">
        <v>13.92</v>
      </c>
      <c r="D1520" s="2">
        <v>83.22</v>
      </c>
      <c r="E1520" s="2">
        <v>2.79</v>
      </c>
      <c r="F1520" s="2">
        <v>87.891999999999996</v>
      </c>
      <c r="G1520">
        <v>108.553</v>
      </c>
      <c r="H1520">
        <v>3337.16</v>
      </c>
      <c r="I1520">
        <v>82.66</v>
      </c>
      <c r="J1520">
        <v>13.92</v>
      </c>
      <c r="K1520">
        <v>33.1509</v>
      </c>
      <c r="L1520">
        <v>1.5158</v>
      </c>
      <c r="M1520">
        <v>1.756</v>
      </c>
      <c r="N1520">
        <v>-15.679500000000001</v>
      </c>
      <c r="O1520">
        <v>-18.822299999999998</v>
      </c>
      <c r="P1520">
        <v>-33.274000000000001</v>
      </c>
      <c r="Q1520">
        <v>-48.7789</v>
      </c>
      <c r="R1520">
        <v>-74.144400000000005</v>
      </c>
      <c r="S1520">
        <v>4.3289999999999997</v>
      </c>
    </row>
    <row r="1521" spans="1:19" x14ac:dyDescent="0.2">
      <c r="A1521" s="1">
        <v>45639</v>
      </c>
      <c r="B1521" s="2">
        <v>85.66</v>
      </c>
      <c r="C1521" s="2">
        <v>13.81</v>
      </c>
      <c r="D1521" s="2">
        <v>83.33</v>
      </c>
      <c r="E1521" s="2">
        <v>2.79</v>
      </c>
      <c r="F1521" s="2">
        <v>88.516999999999996</v>
      </c>
      <c r="G1521">
        <v>108.429</v>
      </c>
      <c r="H1521">
        <v>3324.19</v>
      </c>
      <c r="I1521">
        <v>85.66</v>
      </c>
      <c r="J1521">
        <v>13.81</v>
      </c>
      <c r="K1521">
        <v>33.1509</v>
      </c>
      <c r="L1521">
        <v>1.5158</v>
      </c>
      <c r="M1521">
        <v>1.756</v>
      </c>
      <c r="N1521">
        <v>-15.679500000000001</v>
      </c>
      <c r="O1521">
        <v>-19.105</v>
      </c>
      <c r="P1521">
        <v>-33.525500000000001</v>
      </c>
      <c r="Q1521">
        <v>-49.375</v>
      </c>
      <c r="R1521">
        <v>-75.510000000000005</v>
      </c>
      <c r="S1521">
        <v>4.3979999999999997</v>
      </c>
    </row>
    <row r="1522" spans="1:19" x14ac:dyDescent="0.2">
      <c r="A1522" s="1">
        <v>45640</v>
      </c>
      <c r="B1522" s="2">
        <v>85.66</v>
      </c>
      <c r="C1522" s="2">
        <v>13.81</v>
      </c>
      <c r="D1522" s="2">
        <v>83.33</v>
      </c>
      <c r="E1522" s="2">
        <v>2.79</v>
      </c>
      <c r="F1522" s="2">
        <v>88.516999999999996</v>
      </c>
      <c r="G1522">
        <v>108.429</v>
      </c>
      <c r="H1522">
        <v>3324.19</v>
      </c>
      <c r="I1522">
        <v>85.66</v>
      </c>
      <c r="J1522">
        <v>13.81</v>
      </c>
      <c r="K1522">
        <v>33.1509</v>
      </c>
      <c r="L1522">
        <v>1.5158</v>
      </c>
      <c r="M1522">
        <v>1.756</v>
      </c>
      <c r="N1522">
        <v>-15.679500000000001</v>
      </c>
      <c r="O1522">
        <v>-19.105</v>
      </c>
      <c r="P1522">
        <v>-33.525500000000001</v>
      </c>
      <c r="Q1522">
        <v>-49.375</v>
      </c>
      <c r="R1522">
        <v>-75.510000000000005</v>
      </c>
      <c r="S1522">
        <v>4.3979999999999997</v>
      </c>
    </row>
    <row r="1523" spans="1:19" x14ac:dyDescent="0.2">
      <c r="A1523" s="1">
        <v>45641</v>
      </c>
      <c r="B1523" s="2">
        <v>85.66</v>
      </c>
      <c r="C1523" s="2">
        <v>13.81</v>
      </c>
      <c r="D1523" s="2">
        <v>83.33</v>
      </c>
      <c r="E1523" s="2">
        <v>2.79</v>
      </c>
      <c r="F1523" s="2">
        <v>88.516999999999996</v>
      </c>
      <c r="G1523">
        <v>108.429</v>
      </c>
      <c r="H1523">
        <v>3324.19</v>
      </c>
      <c r="I1523">
        <v>85.66</v>
      </c>
      <c r="J1523">
        <v>13.81</v>
      </c>
      <c r="K1523">
        <v>33.1509</v>
      </c>
      <c r="L1523">
        <v>1.5158</v>
      </c>
      <c r="M1523">
        <v>1.756</v>
      </c>
      <c r="N1523">
        <v>-15.679500000000001</v>
      </c>
      <c r="O1523">
        <v>-19.105</v>
      </c>
      <c r="P1523">
        <v>-33.525500000000001</v>
      </c>
      <c r="Q1523">
        <v>-49.375</v>
      </c>
      <c r="R1523">
        <v>-75.510000000000005</v>
      </c>
      <c r="S1523">
        <v>4.3979999999999997</v>
      </c>
    </row>
    <row r="1524" spans="1:19" x14ac:dyDescent="0.2">
      <c r="A1524" s="1">
        <v>45642</v>
      </c>
      <c r="B1524" s="2">
        <v>90.88</v>
      </c>
      <c r="C1524" s="2">
        <v>14.69</v>
      </c>
      <c r="D1524" s="2">
        <v>81.33</v>
      </c>
      <c r="E1524" s="2">
        <v>2.82</v>
      </c>
      <c r="F1524" s="2">
        <v>88.028999999999996</v>
      </c>
      <c r="G1524">
        <v>108.488</v>
      </c>
      <c r="H1524">
        <v>3327.41</v>
      </c>
      <c r="I1524">
        <v>90.88</v>
      </c>
      <c r="J1524">
        <v>14.69</v>
      </c>
      <c r="K1524">
        <v>33.1509</v>
      </c>
      <c r="L1524">
        <v>1.5158</v>
      </c>
      <c r="M1524">
        <v>1.756</v>
      </c>
      <c r="N1524">
        <v>-15.679500000000001</v>
      </c>
      <c r="O1524">
        <v>-18.6585</v>
      </c>
      <c r="P1524">
        <v>-32.887999999999998</v>
      </c>
      <c r="Q1524">
        <v>-48.758899999999997</v>
      </c>
      <c r="R1524">
        <v>-73.9649</v>
      </c>
      <c r="S1524">
        <v>4.399</v>
      </c>
    </row>
    <row r="1525" spans="1:19" x14ac:dyDescent="0.2">
      <c r="A1525" s="1">
        <v>45643</v>
      </c>
      <c r="B1525" s="2">
        <v>90.42</v>
      </c>
      <c r="C1525" s="2">
        <v>15.87</v>
      </c>
      <c r="D1525" s="2">
        <v>79.13</v>
      </c>
      <c r="E1525" s="2">
        <v>2.88</v>
      </c>
      <c r="F1525" s="2">
        <v>88.403000000000006</v>
      </c>
      <c r="G1525">
        <v>108.423</v>
      </c>
      <c r="H1525">
        <v>3326.24</v>
      </c>
      <c r="I1525">
        <v>90.42</v>
      </c>
      <c r="J1525">
        <v>15.87</v>
      </c>
      <c r="K1525">
        <v>33.1509</v>
      </c>
      <c r="L1525">
        <v>1.5158</v>
      </c>
      <c r="M1525">
        <v>1.756</v>
      </c>
      <c r="N1525">
        <v>-15.679500000000001</v>
      </c>
      <c r="O1525">
        <v>-18.3188</v>
      </c>
      <c r="P1525">
        <v>-32.375</v>
      </c>
      <c r="Q1525">
        <v>-48.253999999999998</v>
      </c>
      <c r="R1525">
        <v>-74.564999999999998</v>
      </c>
      <c r="S1525">
        <v>4.4000000000000004</v>
      </c>
    </row>
    <row r="1526" spans="1:19" x14ac:dyDescent="0.2">
      <c r="A1526" s="1">
        <v>45644</v>
      </c>
      <c r="B1526" s="2">
        <v>87.21</v>
      </c>
      <c r="C1526" s="2">
        <v>27.62</v>
      </c>
      <c r="D1526" s="2">
        <v>74.599999999999994</v>
      </c>
      <c r="E1526" s="2">
        <v>2.84</v>
      </c>
      <c r="F1526" s="2">
        <v>88.683000000000007</v>
      </c>
      <c r="G1526">
        <v>107.646</v>
      </c>
      <c r="H1526">
        <v>3303.69</v>
      </c>
      <c r="I1526">
        <v>87.21</v>
      </c>
      <c r="J1526">
        <v>27.62</v>
      </c>
      <c r="K1526">
        <v>33.1509</v>
      </c>
      <c r="L1526">
        <v>1.5158</v>
      </c>
      <c r="M1526">
        <v>1.756</v>
      </c>
      <c r="N1526">
        <v>-15.679500000000001</v>
      </c>
      <c r="O1526">
        <v>-17.29</v>
      </c>
      <c r="P1526">
        <v>-33.625</v>
      </c>
      <c r="Q1526">
        <v>-49.375</v>
      </c>
      <c r="R1526">
        <v>-76.125</v>
      </c>
      <c r="S1526">
        <v>4.516</v>
      </c>
    </row>
    <row r="1527" spans="1:19" x14ac:dyDescent="0.2">
      <c r="A1527" s="1">
        <v>45645</v>
      </c>
      <c r="B1527" s="2">
        <v>90.41</v>
      </c>
      <c r="C1527" s="2">
        <v>24.09</v>
      </c>
      <c r="D1527" s="2">
        <v>80.790000000000006</v>
      </c>
      <c r="E1527" s="2">
        <v>2.96</v>
      </c>
      <c r="F1527" s="2">
        <v>90.927000000000007</v>
      </c>
      <c r="G1527">
        <v>107.438</v>
      </c>
      <c r="H1527">
        <v>3285.02</v>
      </c>
      <c r="I1527">
        <v>90.41</v>
      </c>
      <c r="J1527">
        <v>24.09</v>
      </c>
      <c r="K1527">
        <v>33.1509</v>
      </c>
      <c r="L1527">
        <v>1.5158</v>
      </c>
      <c r="M1527">
        <v>1.756</v>
      </c>
      <c r="N1527">
        <v>-15.679500000000001</v>
      </c>
      <c r="O1527">
        <v>-16.870999999999999</v>
      </c>
      <c r="P1527">
        <v>-33.421799999999998</v>
      </c>
      <c r="Q1527">
        <v>-49.411099999999998</v>
      </c>
      <c r="R1527">
        <v>-75.989999999999995</v>
      </c>
      <c r="S1527">
        <v>4.5640000000000001</v>
      </c>
    </row>
    <row r="1528" spans="1:19" x14ac:dyDescent="0.2">
      <c r="A1528" s="1">
        <v>45646</v>
      </c>
      <c r="B1528" s="2">
        <v>91.75</v>
      </c>
      <c r="C1528" s="2">
        <v>18.36</v>
      </c>
      <c r="D1528" s="2">
        <v>82.78</v>
      </c>
      <c r="E1528" s="2">
        <v>2.98</v>
      </c>
      <c r="F1528" s="2">
        <v>90.236999999999995</v>
      </c>
      <c r="G1528">
        <v>107.935</v>
      </c>
      <c r="H1528">
        <v>3291.74</v>
      </c>
      <c r="I1528">
        <v>91.75</v>
      </c>
      <c r="J1528">
        <v>18.36</v>
      </c>
      <c r="K1528">
        <v>33.1509</v>
      </c>
      <c r="L1528">
        <v>1.5158</v>
      </c>
      <c r="M1528">
        <v>1.756</v>
      </c>
      <c r="N1528">
        <v>-15.679500000000001</v>
      </c>
      <c r="O1528">
        <v>-18.0625</v>
      </c>
      <c r="P1528">
        <v>-33.04</v>
      </c>
      <c r="Q1528">
        <v>-48.901299999999999</v>
      </c>
      <c r="R1528">
        <v>-76.1267</v>
      </c>
      <c r="S1528">
        <v>4.5229999999999997</v>
      </c>
    </row>
    <row r="1529" spans="1:19" x14ac:dyDescent="0.2">
      <c r="A1529" s="1">
        <v>45647</v>
      </c>
      <c r="B1529" s="2">
        <v>91.75</v>
      </c>
      <c r="C1529" s="2">
        <v>18.36</v>
      </c>
      <c r="D1529" s="2">
        <v>82.78</v>
      </c>
      <c r="E1529" s="2">
        <v>2.98</v>
      </c>
      <c r="F1529" s="2">
        <v>90.236999999999995</v>
      </c>
      <c r="G1529">
        <v>107.935</v>
      </c>
      <c r="H1529">
        <v>3291.74</v>
      </c>
      <c r="I1529">
        <v>91.75</v>
      </c>
      <c r="J1529">
        <v>18.36</v>
      </c>
      <c r="K1529">
        <v>33.1509</v>
      </c>
      <c r="L1529">
        <v>1.5158</v>
      </c>
      <c r="M1529">
        <v>1.756</v>
      </c>
      <c r="N1529">
        <v>-15.679500000000001</v>
      </c>
      <c r="O1529">
        <v>-18.0625</v>
      </c>
      <c r="P1529">
        <v>-33.04</v>
      </c>
      <c r="Q1529">
        <v>-48.901299999999999</v>
      </c>
      <c r="R1529">
        <v>-76.1267</v>
      </c>
      <c r="S1529">
        <v>4.5229999999999997</v>
      </c>
    </row>
    <row r="1530" spans="1:19" x14ac:dyDescent="0.2">
      <c r="A1530" s="1">
        <v>45648</v>
      </c>
      <c r="B1530" s="2">
        <v>91.75</v>
      </c>
      <c r="C1530" s="2">
        <v>18.36</v>
      </c>
      <c r="D1530" s="2">
        <v>82.78</v>
      </c>
      <c r="E1530" s="2">
        <v>2.98</v>
      </c>
      <c r="F1530" s="2">
        <v>90.236999999999995</v>
      </c>
      <c r="G1530">
        <v>107.935</v>
      </c>
      <c r="H1530">
        <v>3291.74</v>
      </c>
      <c r="I1530">
        <v>91.75</v>
      </c>
      <c r="J1530">
        <v>18.36</v>
      </c>
      <c r="K1530">
        <v>33.1509</v>
      </c>
      <c r="L1530">
        <v>1.5158</v>
      </c>
      <c r="M1530">
        <v>1.756</v>
      </c>
      <c r="N1530">
        <v>-15.679500000000001</v>
      </c>
      <c r="O1530">
        <v>-18.0625</v>
      </c>
      <c r="P1530">
        <v>-33.04</v>
      </c>
      <c r="Q1530">
        <v>-48.901299999999999</v>
      </c>
      <c r="R1530">
        <v>-76.1267</v>
      </c>
      <c r="S1530">
        <v>4.5229999999999997</v>
      </c>
    </row>
    <row r="1531" spans="1:19" x14ac:dyDescent="0.2">
      <c r="A1531" s="1">
        <v>45649</v>
      </c>
      <c r="B1531" s="2">
        <v>95.85</v>
      </c>
      <c r="C1531" s="2">
        <v>16.78</v>
      </c>
      <c r="D1531" s="2">
        <v>83.35</v>
      </c>
      <c r="E1531" s="2">
        <v>2.92</v>
      </c>
      <c r="F1531" s="2">
        <v>90.62</v>
      </c>
      <c r="G1531">
        <v>107.822</v>
      </c>
      <c r="H1531">
        <v>3283.13</v>
      </c>
      <c r="I1531">
        <v>95.85</v>
      </c>
      <c r="J1531">
        <v>16.78</v>
      </c>
      <c r="K1531">
        <v>33.1509</v>
      </c>
      <c r="L1531">
        <v>1.5158</v>
      </c>
      <c r="M1531">
        <v>1.756</v>
      </c>
      <c r="N1531">
        <v>-15.679500000000001</v>
      </c>
      <c r="O1531">
        <v>-18.2041</v>
      </c>
      <c r="P1531">
        <v>-33.375</v>
      </c>
      <c r="Q1531">
        <v>-48.625</v>
      </c>
      <c r="R1531">
        <v>-74.671099999999996</v>
      </c>
      <c r="S1531">
        <v>4.5880000000000001</v>
      </c>
    </row>
    <row r="1532" spans="1:19" x14ac:dyDescent="0.2">
      <c r="A1532" s="1">
        <v>45650</v>
      </c>
      <c r="B1532" s="2">
        <v>96.95</v>
      </c>
      <c r="C1532" s="2">
        <v>14.27</v>
      </c>
      <c r="D1532" s="2">
        <v>80.13</v>
      </c>
      <c r="E1532" s="2">
        <v>2.93</v>
      </c>
      <c r="F1532" s="2">
        <v>89.070999999999998</v>
      </c>
      <c r="G1532">
        <v>108.01300000000001</v>
      </c>
      <c r="H1532">
        <v>3288.94</v>
      </c>
      <c r="I1532">
        <v>96.95</v>
      </c>
      <c r="J1532">
        <v>14.27</v>
      </c>
      <c r="K1532">
        <v>33.1509</v>
      </c>
      <c r="L1532">
        <v>1.5158</v>
      </c>
      <c r="M1532">
        <v>1.756</v>
      </c>
      <c r="N1532">
        <v>-15.679500000000001</v>
      </c>
      <c r="O1532">
        <v>-18.172799999999999</v>
      </c>
      <c r="P1532">
        <v>-33.875</v>
      </c>
      <c r="Q1532">
        <v>-49</v>
      </c>
      <c r="R1532">
        <v>-74.444999999999993</v>
      </c>
      <c r="S1532">
        <v>4.59</v>
      </c>
    </row>
    <row r="1533" spans="1:19" x14ac:dyDescent="0.2">
      <c r="A1533" s="1">
        <v>45651</v>
      </c>
      <c r="B1533" s="2">
        <v>96.95</v>
      </c>
      <c r="C1533" s="2">
        <v>14.27</v>
      </c>
      <c r="D1533" s="2">
        <v>80.13</v>
      </c>
      <c r="E1533" s="2">
        <v>2.93</v>
      </c>
      <c r="F1533" s="2">
        <v>88.984999999999999</v>
      </c>
      <c r="G1533">
        <v>108.01300000000001</v>
      </c>
      <c r="H1533">
        <v>3288.94</v>
      </c>
      <c r="I1533">
        <v>96.95</v>
      </c>
      <c r="J1533">
        <v>14.27</v>
      </c>
      <c r="K1533">
        <v>33.1509</v>
      </c>
      <c r="L1533">
        <v>1.5158</v>
      </c>
      <c r="M1533">
        <v>1.756</v>
      </c>
      <c r="N1533">
        <v>-15.679500000000001</v>
      </c>
      <c r="O1533">
        <v>-18.172799999999999</v>
      </c>
      <c r="P1533">
        <v>-33.875</v>
      </c>
      <c r="Q1533">
        <v>-49</v>
      </c>
      <c r="R1533">
        <v>-74.462500000000006</v>
      </c>
      <c r="S1533">
        <v>4.59</v>
      </c>
    </row>
    <row r="1534" spans="1:19" x14ac:dyDescent="0.2">
      <c r="A1534" s="1">
        <v>45652</v>
      </c>
      <c r="B1534" s="2">
        <v>95.2</v>
      </c>
      <c r="C1534" s="2">
        <v>14.73</v>
      </c>
      <c r="D1534" s="2">
        <v>76.73</v>
      </c>
      <c r="E1534" s="2">
        <v>2.9</v>
      </c>
      <c r="F1534" s="2">
        <v>89.227999999999994</v>
      </c>
      <c r="G1534">
        <v>108.18300000000001</v>
      </c>
      <c r="H1534">
        <v>3292.01</v>
      </c>
      <c r="I1534">
        <v>95.2</v>
      </c>
      <c r="J1534">
        <v>14.73</v>
      </c>
      <c r="K1534">
        <v>33.1509</v>
      </c>
      <c r="L1534">
        <v>1.5158</v>
      </c>
      <c r="M1534">
        <v>1.756</v>
      </c>
      <c r="N1534">
        <v>-15.679500000000001</v>
      </c>
      <c r="O1534">
        <v>-18.510000000000002</v>
      </c>
      <c r="P1534">
        <v>-34.884999999999998</v>
      </c>
      <c r="Q1534">
        <v>-48.875</v>
      </c>
      <c r="R1534">
        <v>-74.185000000000002</v>
      </c>
      <c r="S1534">
        <v>4.5839999999999996</v>
      </c>
    </row>
    <row r="1535" spans="1:19" x14ac:dyDescent="0.2">
      <c r="A1535" s="1">
        <v>45653</v>
      </c>
      <c r="B1535" s="2">
        <v>94.8</v>
      </c>
      <c r="C1535" s="2">
        <v>15.95</v>
      </c>
      <c r="D1535" s="2">
        <v>76.47</v>
      </c>
      <c r="E1535" s="2">
        <v>2.87</v>
      </c>
      <c r="F1535" s="2">
        <v>90.147000000000006</v>
      </c>
      <c r="G1535">
        <v>107.953</v>
      </c>
      <c r="H1535">
        <v>3282.27</v>
      </c>
      <c r="I1535">
        <v>94.8</v>
      </c>
      <c r="J1535">
        <v>15.95</v>
      </c>
      <c r="K1535">
        <v>33.1509</v>
      </c>
      <c r="L1535">
        <v>1.5158</v>
      </c>
      <c r="M1535">
        <v>1.756</v>
      </c>
      <c r="N1535">
        <v>-15.679500000000001</v>
      </c>
      <c r="O1535">
        <v>-17.95</v>
      </c>
      <c r="P1535">
        <v>-34.5</v>
      </c>
      <c r="Q1535">
        <v>-48.625</v>
      </c>
      <c r="R1535">
        <v>-74.444999999999993</v>
      </c>
      <c r="S1535">
        <v>4.6260000000000003</v>
      </c>
    </row>
    <row r="1536" spans="1:19" x14ac:dyDescent="0.2">
      <c r="A1536" s="1">
        <v>45654</v>
      </c>
      <c r="B1536" s="2">
        <v>94.8</v>
      </c>
      <c r="C1536" s="2">
        <v>15.95</v>
      </c>
      <c r="D1536" s="2">
        <v>76.47</v>
      </c>
      <c r="E1536" s="2">
        <v>2.87</v>
      </c>
      <c r="F1536" s="2">
        <v>90.147000000000006</v>
      </c>
      <c r="G1536">
        <v>107.953</v>
      </c>
      <c r="H1536">
        <v>3282.27</v>
      </c>
      <c r="I1536">
        <v>94.8</v>
      </c>
      <c r="J1536">
        <v>15.95</v>
      </c>
      <c r="K1536">
        <v>33.1509</v>
      </c>
      <c r="L1536">
        <v>1.5158</v>
      </c>
      <c r="M1536">
        <v>1.756</v>
      </c>
      <c r="N1536">
        <v>-15.679500000000001</v>
      </c>
      <c r="O1536">
        <v>-17.95</v>
      </c>
      <c r="P1536">
        <v>-34.5</v>
      </c>
      <c r="Q1536">
        <v>-48.625</v>
      </c>
      <c r="R1536">
        <v>-74.444999999999993</v>
      </c>
      <c r="S1536">
        <v>4.6260000000000003</v>
      </c>
    </row>
    <row r="1537" spans="1:19" x14ac:dyDescent="0.2">
      <c r="A1537" s="1">
        <v>45655</v>
      </c>
      <c r="B1537" s="2">
        <v>94.8</v>
      </c>
      <c r="C1537" s="2">
        <v>15.95</v>
      </c>
      <c r="D1537" s="2">
        <v>76.47</v>
      </c>
      <c r="E1537" s="2">
        <v>2.87</v>
      </c>
      <c r="F1537" s="2">
        <v>90.147000000000006</v>
      </c>
      <c r="G1537">
        <v>107.953</v>
      </c>
      <c r="H1537">
        <v>3282.27</v>
      </c>
      <c r="I1537">
        <v>94.8</v>
      </c>
      <c r="J1537">
        <v>15.95</v>
      </c>
      <c r="K1537">
        <v>33.1509</v>
      </c>
      <c r="L1537">
        <v>1.5158</v>
      </c>
      <c r="M1537">
        <v>1.756</v>
      </c>
      <c r="N1537">
        <v>-15.679500000000001</v>
      </c>
      <c r="O1537">
        <v>-17.95</v>
      </c>
      <c r="P1537">
        <v>-34.5</v>
      </c>
      <c r="Q1537">
        <v>-48.625</v>
      </c>
      <c r="R1537">
        <v>-74.444999999999993</v>
      </c>
      <c r="S1537">
        <v>4.6260000000000003</v>
      </c>
    </row>
    <row r="1538" spans="1:19" x14ac:dyDescent="0.2">
      <c r="A1538" s="1">
        <v>45656</v>
      </c>
      <c r="B1538" s="2">
        <v>99.08</v>
      </c>
      <c r="C1538" s="2">
        <v>17.399999999999999</v>
      </c>
      <c r="D1538" s="2">
        <v>81.73</v>
      </c>
      <c r="E1538" s="2">
        <v>2.96</v>
      </c>
      <c r="F1538" s="2">
        <v>90.712000000000003</v>
      </c>
      <c r="G1538">
        <v>107.624</v>
      </c>
      <c r="H1538">
        <v>3295.93</v>
      </c>
      <c r="I1538">
        <v>99.08</v>
      </c>
      <c r="J1538">
        <v>17.399999999999999</v>
      </c>
      <c r="K1538">
        <v>33.1509</v>
      </c>
      <c r="L1538">
        <v>1.5158</v>
      </c>
      <c r="M1538">
        <v>1.756</v>
      </c>
      <c r="N1538">
        <v>-15.679500000000001</v>
      </c>
      <c r="O1538">
        <v>-16.7211</v>
      </c>
      <c r="P1538">
        <v>-34.014200000000002</v>
      </c>
      <c r="Q1538">
        <v>-48.875</v>
      </c>
      <c r="R1538">
        <v>-75.16</v>
      </c>
      <c r="S1538">
        <v>4.5339999999999998</v>
      </c>
    </row>
    <row r="1539" spans="1:19" x14ac:dyDescent="0.2">
      <c r="A1539" s="1">
        <v>45657</v>
      </c>
      <c r="B1539" s="2">
        <v>98.8</v>
      </c>
      <c r="C1539" s="2">
        <v>17.350000000000001</v>
      </c>
      <c r="D1539" s="2">
        <v>83.1</v>
      </c>
      <c r="E1539" s="2">
        <v>2.92</v>
      </c>
      <c r="F1539" s="2">
        <v>90.271000000000001</v>
      </c>
      <c r="G1539">
        <v>107.709</v>
      </c>
      <c r="H1539">
        <v>3289.5</v>
      </c>
      <c r="I1539">
        <v>98.8</v>
      </c>
      <c r="J1539">
        <v>17.350000000000001</v>
      </c>
      <c r="K1539">
        <v>33.1509</v>
      </c>
      <c r="L1539">
        <v>1.5158</v>
      </c>
      <c r="M1539">
        <v>1.756</v>
      </c>
      <c r="N1539">
        <v>-15.679500000000001</v>
      </c>
      <c r="O1539">
        <v>-15.1</v>
      </c>
      <c r="P1539">
        <v>-34</v>
      </c>
      <c r="Q1539">
        <v>-49.9</v>
      </c>
      <c r="R1539">
        <v>-75.7</v>
      </c>
      <c r="S1539">
        <v>4.5720000000000001</v>
      </c>
    </row>
    <row r="1540" spans="1:19" x14ac:dyDescent="0.2">
      <c r="A1540" s="1">
        <v>45658</v>
      </c>
      <c r="B1540" s="2">
        <v>98.8</v>
      </c>
      <c r="C1540" s="2">
        <v>17.350000000000001</v>
      </c>
      <c r="D1540" s="2">
        <v>83.1</v>
      </c>
      <c r="E1540" s="2">
        <v>2.92</v>
      </c>
      <c r="F1540" s="2">
        <v>90.23</v>
      </c>
      <c r="G1540">
        <v>107.709</v>
      </c>
      <c r="H1540">
        <v>3289.5</v>
      </c>
      <c r="I1540">
        <v>98.8</v>
      </c>
      <c r="J1540">
        <v>17.350000000000001</v>
      </c>
      <c r="K1540">
        <v>33.1509</v>
      </c>
      <c r="L1540">
        <v>1.5158</v>
      </c>
      <c r="M1540">
        <v>1.756</v>
      </c>
      <c r="N1540">
        <v>-15.679500000000001</v>
      </c>
      <c r="O1540">
        <v>-15.9803</v>
      </c>
      <c r="P1540">
        <v>-34</v>
      </c>
      <c r="Q1540">
        <v>-49.9116</v>
      </c>
      <c r="R1540">
        <v>-75.863900000000001</v>
      </c>
      <c r="S1540">
        <v>4.5720000000000001</v>
      </c>
    </row>
    <row r="1541" spans="1:19" x14ac:dyDescent="0.2">
      <c r="A1541" s="1">
        <v>45659</v>
      </c>
      <c r="B1541" s="2">
        <v>96.67</v>
      </c>
      <c r="C1541" s="2">
        <v>17.93</v>
      </c>
      <c r="D1541" s="2">
        <v>85.1</v>
      </c>
      <c r="E1541" s="2">
        <v>2.88</v>
      </c>
      <c r="F1541" s="2">
        <v>89.936000000000007</v>
      </c>
      <c r="G1541">
        <v>107.83499999999999</v>
      </c>
      <c r="H1541">
        <v>3290.84</v>
      </c>
      <c r="I1541">
        <v>96.67</v>
      </c>
      <c r="J1541">
        <v>17.93</v>
      </c>
      <c r="K1541">
        <v>33.1509</v>
      </c>
      <c r="L1541">
        <v>1.5158</v>
      </c>
      <c r="M1541">
        <v>1.756</v>
      </c>
      <c r="N1541">
        <v>-15.679500000000001</v>
      </c>
      <c r="O1541">
        <v>-15.9375</v>
      </c>
      <c r="P1541">
        <v>-33.54</v>
      </c>
      <c r="Q1541">
        <v>-49.875</v>
      </c>
      <c r="R1541">
        <v>-75.047600000000003</v>
      </c>
      <c r="S1541">
        <v>4.5599999999999996</v>
      </c>
    </row>
    <row r="1542" spans="1:19" x14ac:dyDescent="0.2">
      <c r="A1542" s="1">
        <v>45660</v>
      </c>
      <c r="B1542" s="2">
        <v>93.35</v>
      </c>
      <c r="C1542" s="2">
        <v>16.13</v>
      </c>
      <c r="D1542" s="2">
        <v>84.25</v>
      </c>
      <c r="E1542" s="2">
        <v>2.79</v>
      </c>
      <c r="F1542" s="2">
        <v>89.507000000000005</v>
      </c>
      <c r="G1542">
        <v>108.015</v>
      </c>
      <c r="H1542">
        <v>3284.82</v>
      </c>
      <c r="I1542">
        <v>93.35</v>
      </c>
      <c r="J1542">
        <v>16.13</v>
      </c>
      <c r="K1542">
        <v>33.1509</v>
      </c>
      <c r="L1542">
        <v>1.5158</v>
      </c>
      <c r="M1542">
        <v>1.756</v>
      </c>
      <c r="N1542">
        <v>-15.679500000000001</v>
      </c>
      <c r="O1542">
        <v>-16.354399999999998</v>
      </c>
      <c r="P1542">
        <v>-33.909999999999997</v>
      </c>
      <c r="Q1542">
        <v>-50.4069</v>
      </c>
      <c r="R1542">
        <v>-75.830600000000004</v>
      </c>
      <c r="S1542">
        <v>4.5990000000000002</v>
      </c>
    </row>
    <row r="1543" spans="1:19" x14ac:dyDescent="0.2">
      <c r="A1543" s="1">
        <v>45661</v>
      </c>
      <c r="B1543" s="2">
        <v>93.35</v>
      </c>
      <c r="C1543" s="2">
        <v>16.13</v>
      </c>
      <c r="D1543" s="2">
        <v>84.25</v>
      </c>
      <c r="E1543" s="2">
        <v>2.79</v>
      </c>
      <c r="F1543" s="2">
        <v>89.507000000000005</v>
      </c>
      <c r="G1543">
        <v>108.015</v>
      </c>
      <c r="H1543">
        <v>3284.82</v>
      </c>
      <c r="I1543">
        <v>93.35</v>
      </c>
      <c r="J1543">
        <v>16.13</v>
      </c>
      <c r="K1543">
        <v>33.1509</v>
      </c>
      <c r="L1543">
        <v>1.5158</v>
      </c>
      <c r="M1543">
        <v>1.756</v>
      </c>
      <c r="N1543">
        <v>-15.679500000000001</v>
      </c>
      <c r="O1543">
        <v>-16.354399999999998</v>
      </c>
      <c r="P1543">
        <v>-33.909999999999997</v>
      </c>
      <c r="Q1543">
        <v>-50.4069</v>
      </c>
      <c r="R1543">
        <v>-75.830600000000004</v>
      </c>
      <c r="S1543">
        <v>4.5990000000000002</v>
      </c>
    </row>
    <row r="1544" spans="1:19" x14ac:dyDescent="0.2">
      <c r="A1544" s="1">
        <v>45662</v>
      </c>
      <c r="B1544" s="2">
        <v>93.35</v>
      </c>
      <c r="C1544" s="2">
        <v>16.13</v>
      </c>
      <c r="D1544" s="2">
        <v>84.25</v>
      </c>
      <c r="E1544" s="2">
        <v>2.79</v>
      </c>
      <c r="F1544" s="2">
        <v>89.507000000000005</v>
      </c>
      <c r="G1544">
        <v>108.015</v>
      </c>
      <c r="H1544">
        <v>3284.82</v>
      </c>
      <c r="I1544">
        <v>93.35</v>
      </c>
      <c r="J1544">
        <v>16.13</v>
      </c>
      <c r="K1544">
        <v>33.1509</v>
      </c>
      <c r="L1544">
        <v>1.5158</v>
      </c>
      <c r="M1544">
        <v>1.756</v>
      </c>
      <c r="N1544">
        <v>-15.679500000000001</v>
      </c>
      <c r="O1544">
        <v>-16.354399999999998</v>
      </c>
      <c r="P1544">
        <v>-33.909999999999997</v>
      </c>
      <c r="Q1544">
        <v>-50.4069</v>
      </c>
      <c r="R1544">
        <v>-75.830600000000004</v>
      </c>
      <c r="S1544">
        <v>4.5990000000000002</v>
      </c>
    </row>
    <row r="1545" spans="1:19" x14ac:dyDescent="0.2">
      <c r="A1545" s="1">
        <v>45663</v>
      </c>
      <c r="B1545" s="2">
        <v>97.89</v>
      </c>
      <c r="C1545" s="2">
        <v>16.04</v>
      </c>
      <c r="D1545" s="2">
        <v>83</v>
      </c>
      <c r="E1545" s="2">
        <v>2.74</v>
      </c>
      <c r="F1545" s="2">
        <v>88.546999999999997</v>
      </c>
      <c r="G1545">
        <v>108.081</v>
      </c>
      <c r="H1545">
        <v>3279.63</v>
      </c>
      <c r="I1545">
        <v>97.89</v>
      </c>
      <c r="J1545">
        <v>16.04</v>
      </c>
      <c r="K1545">
        <v>33.1509</v>
      </c>
      <c r="L1545">
        <v>1.5158</v>
      </c>
      <c r="M1545">
        <v>1.756</v>
      </c>
      <c r="N1545">
        <v>-15.679500000000001</v>
      </c>
      <c r="O1545">
        <v>-14.994999999999999</v>
      </c>
      <c r="P1545">
        <v>-31.617799999999999</v>
      </c>
      <c r="Q1545">
        <v>-48.365099999999998</v>
      </c>
      <c r="R1545">
        <v>-73.586100000000002</v>
      </c>
      <c r="S1545">
        <v>4.6310000000000002</v>
      </c>
    </row>
    <row r="1546" spans="1:19" x14ac:dyDescent="0.2">
      <c r="A1546" s="1">
        <v>45664</v>
      </c>
      <c r="B1546" s="2">
        <v>102.78</v>
      </c>
      <c r="C1546" s="2">
        <v>17.82</v>
      </c>
      <c r="D1546" s="2">
        <v>85.5</v>
      </c>
      <c r="E1546" s="2">
        <v>2.71</v>
      </c>
      <c r="F1546" s="2">
        <v>89.602000000000004</v>
      </c>
      <c r="G1546">
        <v>107.79900000000001</v>
      </c>
      <c r="H1546">
        <v>3266.43</v>
      </c>
      <c r="I1546">
        <v>102.78</v>
      </c>
      <c r="J1546">
        <v>17.82</v>
      </c>
      <c r="K1546">
        <v>33.1509</v>
      </c>
      <c r="L1546">
        <v>1.5158</v>
      </c>
      <c r="M1546">
        <v>1.756</v>
      </c>
      <c r="N1546">
        <v>-15.679500000000001</v>
      </c>
      <c r="O1546">
        <v>-15.3125</v>
      </c>
      <c r="P1546">
        <v>-31.75</v>
      </c>
      <c r="Q1546">
        <v>-48.632300000000001</v>
      </c>
      <c r="R1546">
        <v>-73.892499999999998</v>
      </c>
      <c r="S1546">
        <v>4.6859999999999999</v>
      </c>
    </row>
    <row r="1547" spans="1:19" x14ac:dyDescent="0.2">
      <c r="A1547" s="1">
        <v>45665</v>
      </c>
      <c r="B1547" s="2">
        <v>100.76</v>
      </c>
      <c r="C1547" s="2">
        <v>17.7</v>
      </c>
      <c r="D1547" s="2">
        <v>85.08</v>
      </c>
      <c r="E1547" s="2">
        <v>2.77</v>
      </c>
      <c r="F1547" s="2">
        <v>90.766000000000005</v>
      </c>
      <c r="G1547">
        <v>107.627</v>
      </c>
      <c r="H1547">
        <v>3271.01</v>
      </c>
      <c r="I1547">
        <v>100.76</v>
      </c>
      <c r="J1547">
        <v>17.7</v>
      </c>
      <c r="K1547">
        <v>33.1509</v>
      </c>
      <c r="L1547">
        <v>1.5158</v>
      </c>
      <c r="M1547">
        <v>1.756</v>
      </c>
      <c r="N1547">
        <v>-15.679500000000001</v>
      </c>
      <c r="O1547">
        <v>-15.989000000000001</v>
      </c>
      <c r="P1547">
        <v>-31.625</v>
      </c>
      <c r="Q1547">
        <v>-48.375</v>
      </c>
      <c r="R1547">
        <v>-73.745000000000005</v>
      </c>
      <c r="S1547">
        <v>4.6909999999999998</v>
      </c>
    </row>
    <row r="1548" spans="1:19" x14ac:dyDescent="0.2">
      <c r="A1548" s="1">
        <v>45666</v>
      </c>
      <c r="B1548" s="2">
        <v>99.73</v>
      </c>
      <c r="C1548" s="2">
        <v>18.07</v>
      </c>
      <c r="D1548" s="2">
        <v>84.07</v>
      </c>
      <c r="E1548" s="2">
        <v>2.74</v>
      </c>
      <c r="F1548" s="2">
        <v>90.93</v>
      </c>
      <c r="G1548">
        <v>107.533</v>
      </c>
      <c r="H1548">
        <v>3269.31</v>
      </c>
      <c r="I1548">
        <v>99.73</v>
      </c>
      <c r="J1548">
        <v>18.07</v>
      </c>
      <c r="K1548">
        <v>33.1509</v>
      </c>
      <c r="L1548">
        <v>1.5158</v>
      </c>
      <c r="M1548">
        <v>1.756</v>
      </c>
      <c r="N1548">
        <v>-15.679500000000001</v>
      </c>
      <c r="O1548">
        <v>-15.9201</v>
      </c>
      <c r="P1548">
        <v>-32.25</v>
      </c>
      <c r="Q1548">
        <v>-48.634999999999998</v>
      </c>
      <c r="R1548">
        <v>-73.5</v>
      </c>
      <c r="S1548">
        <v>4.6900000000000004</v>
      </c>
    </row>
    <row r="1549" spans="1:19" x14ac:dyDescent="0.2">
      <c r="A1549" s="1">
        <v>45667</v>
      </c>
      <c r="B1549" s="2">
        <v>96.57</v>
      </c>
      <c r="C1549" s="2">
        <v>19.54</v>
      </c>
      <c r="D1549" s="2">
        <v>82.08</v>
      </c>
      <c r="E1549" s="2">
        <v>2.76</v>
      </c>
      <c r="F1549" s="2">
        <v>91.521000000000001</v>
      </c>
      <c r="G1549">
        <v>107.267</v>
      </c>
      <c r="H1549">
        <v>3253.32</v>
      </c>
      <c r="I1549">
        <v>96.57</v>
      </c>
      <c r="J1549">
        <v>19.54</v>
      </c>
      <c r="K1549">
        <v>33.1509</v>
      </c>
      <c r="L1549">
        <v>1.5158</v>
      </c>
      <c r="M1549">
        <v>1.756</v>
      </c>
      <c r="N1549">
        <v>-15.679500000000001</v>
      </c>
      <c r="O1549">
        <v>-15.488</v>
      </c>
      <c r="P1549">
        <v>-32.404699999999998</v>
      </c>
      <c r="Q1549">
        <v>-48.65</v>
      </c>
      <c r="R1549">
        <v>-74.215400000000002</v>
      </c>
      <c r="S1549">
        <v>4.76</v>
      </c>
    </row>
    <row r="1550" spans="1:19" x14ac:dyDescent="0.2">
      <c r="A1550" s="1">
        <v>45668</v>
      </c>
      <c r="B1550" s="2">
        <v>96.57</v>
      </c>
      <c r="C1550" s="2">
        <v>19.54</v>
      </c>
      <c r="D1550" s="2">
        <v>82.08</v>
      </c>
      <c r="E1550" s="2">
        <v>2.76</v>
      </c>
      <c r="F1550" s="2">
        <v>91.521000000000001</v>
      </c>
      <c r="G1550">
        <v>107.267</v>
      </c>
      <c r="H1550">
        <v>3253.32</v>
      </c>
      <c r="I1550">
        <v>96.57</v>
      </c>
      <c r="J1550">
        <v>19.54</v>
      </c>
      <c r="K1550">
        <v>33.1509</v>
      </c>
      <c r="L1550">
        <v>1.5158</v>
      </c>
      <c r="M1550">
        <v>1.756</v>
      </c>
      <c r="N1550">
        <v>-15.679500000000001</v>
      </c>
      <c r="O1550">
        <v>-15.488</v>
      </c>
      <c r="P1550">
        <v>-32.404699999999998</v>
      </c>
      <c r="Q1550">
        <v>-48.65</v>
      </c>
      <c r="R1550">
        <v>-74.215400000000002</v>
      </c>
      <c r="S1550">
        <v>4.76</v>
      </c>
    </row>
    <row r="1551" spans="1:19" x14ac:dyDescent="0.2">
      <c r="A1551" s="1">
        <v>45669</v>
      </c>
      <c r="B1551" s="2">
        <v>96.57</v>
      </c>
      <c r="C1551" s="2">
        <v>19.54</v>
      </c>
      <c r="D1551" s="2">
        <v>82.08</v>
      </c>
      <c r="E1551" s="2">
        <v>2.76</v>
      </c>
      <c r="F1551" s="2">
        <v>91.521000000000001</v>
      </c>
      <c r="G1551">
        <v>107.267</v>
      </c>
      <c r="H1551">
        <v>3253.32</v>
      </c>
      <c r="I1551">
        <v>96.57</v>
      </c>
      <c r="J1551">
        <v>19.54</v>
      </c>
      <c r="K1551">
        <v>33.1509</v>
      </c>
      <c r="L1551">
        <v>1.5158</v>
      </c>
      <c r="M1551">
        <v>1.756</v>
      </c>
      <c r="N1551">
        <v>-15.679500000000001</v>
      </c>
      <c r="O1551">
        <v>-15.488</v>
      </c>
      <c r="P1551">
        <v>-32.404699999999998</v>
      </c>
      <c r="Q1551">
        <v>-48.65</v>
      </c>
      <c r="R1551">
        <v>-74.215400000000002</v>
      </c>
      <c r="S1551">
        <v>4.76</v>
      </c>
    </row>
    <row r="1552" spans="1:19" x14ac:dyDescent="0.2">
      <c r="A1552" s="1">
        <v>45670</v>
      </c>
      <c r="B1552" s="2">
        <v>103.51</v>
      </c>
      <c r="C1552" s="2">
        <v>19.190000000000001</v>
      </c>
      <c r="D1552" s="2">
        <v>83.21</v>
      </c>
      <c r="E1552" s="2">
        <v>2.82</v>
      </c>
      <c r="F1552" s="2">
        <v>92.872</v>
      </c>
      <c r="G1552">
        <v>107.224</v>
      </c>
      <c r="H1552">
        <v>3249.03</v>
      </c>
      <c r="I1552">
        <v>103.51</v>
      </c>
      <c r="J1552">
        <v>19.190000000000001</v>
      </c>
      <c r="K1552">
        <v>33.1509</v>
      </c>
      <c r="L1552">
        <v>1.5158</v>
      </c>
      <c r="M1552">
        <v>1.756</v>
      </c>
      <c r="N1552">
        <v>-15.679500000000001</v>
      </c>
      <c r="O1552">
        <v>-14.667999999999999</v>
      </c>
      <c r="P1552">
        <v>-31.9131</v>
      </c>
      <c r="Q1552">
        <v>-47.897399999999998</v>
      </c>
      <c r="R1552">
        <v>-73.351699999999994</v>
      </c>
      <c r="S1552">
        <v>4.78</v>
      </c>
    </row>
    <row r="1553" spans="1:19" x14ac:dyDescent="0.2">
      <c r="A1553" s="1">
        <v>45671</v>
      </c>
      <c r="B1553" s="2">
        <v>101.99</v>
      </c>
      <c r="C1553" s="2">
        <v>18.71</v>
      </c>
      <c r="D1553" s="2">
        <v>81.760000000000005</v>
      </c>
      <c r="E1553" s="2">
        <v>2.77</v>
      </c>
      <c r="F1553" s="2">
        <v>91.965999999999994</v>
      </c>
      <c r="G1553">
        <v>107.437</v>
      </c>
      <c r="H1553">
        <v>3249.1</v>
      </c>
      <c r="I1553">
        <v>101.99</v>
      </c>
      <c r="J1553">
        <v>18.71</v>
      </c>
      <c r="K1553">
        <v>33.1509</v>
      </c>
      <c r="L1553">
        <v>1.5158</v>
      </c>
      <c r="M1553">
        <v>1.756</v>
      </c>
      <c r="N1553">
        <v>-15.679500000000001</v>
      </c>
      <c r="O1553">
        <v>-13.71</v>
      </c>
      <c r="P1553">
        <v>-31.113700000000001</v>
      </c>
      <c r="Q1553">
        <v>-47.125</v>
      </c>
      <c r="R1553">
        <v>-72.871799999999993</v>
      </c>
      <c r="S1553">
        <v>4.7930000000000001</v>
      </c>
    </row>
    <row r="1554" spans="1:19" x14ac:dyDescent="0.2">
      <c r="A1554" s="1">
        <v>45672</v>
      </c>
      <c r="B1554" s="2">
        <v>93.1</v>
      </c>
      <c r="C1554" s="2">
        <v>16.12</v>
      </c>
      <c r="D1554" s="2">
        <v>82.69</v>
      </c>
      <c r="E1554" s="2">
        <v>2.71</v>
      </c>
      <c r="F1554" s="2">
        <v>89.947000000000003</v>
      </c>
      <c r="G1554">
        <v>108.02200000000001</v>
      </c>
      <c r="H1554">
        <v>3280.61</v>
      </c>
      <c r="I1554">
        <v>93.1</v>
      </c>
      <c r="J1554">
        <v>16.12</v>
      </c>
      <c r="K1554">
        <v>33.1509</v>
      </c>
      <c r="L1554">
        <v>1.5158</v>
      </c>
      <c r="M1554">
        <v>1.756</v>
      </c>
      <c r="N1554">
        <v>-15.679500000000001</v>
      </c>
      <c r="O1554">
        <v>-13.6</v>
      </c>
      <c r="P1554">
        <v>-30.625</v>
      </c>
      <c r="Q1554">
        <v>-46.5</v>
      </c>
      <c r="R1554">
        <v>-72.473399999999998</v>
      </c>
      <c r="S1554">
        <v>4.6539999999999999</v>
      </c>
    </row>
    <row r="1555" spans="1:19" x14ac:dyDescent="0.2">
      <c r="A1555" s="1">
        <v>45673</v>
      </c>
      <c r="B1555" s="2">
        <v>92.72</v>
      </c>
      <c r="C1555" s="2">
        <v>16.600000000000001</v>
      </c>
      <c r="D1555" s="2">
        <v>84.75</v>
      </c>
      <c r="E1555" s="2">
        <v>2.73</v>
      </c>
      <c r="F1555" s="2">
        <v>89.861000000000004</v>
      </c>
      <c r="G1555">
        <v>107.84</v>
      </c>
      <c r="H1555">
        <v>3287.55</v>
      </c>
      <c r="I1555">
        <v>92.72</v>
      </c>
      <c r="J1555">
        <v>16.600000000000001</v>
      </c>
      <c r="K1555">
        <v>33.1509</v>
      </c>
      <c r="L1555">
        <v>1.5158</v>
      </c>
      <c r="M1555">
        <v>1.756</v>
      </c>
      <c r="N1555">
        <v>-15.679500000000001</v>
      </c>
      <c r="O1555">
        <v>-13.27</v>
      </c>
      <c r="P1555">
        <v>-30.007000000000001</v>
      </c>
      <c r="Q1555">
        <v>-45.75</v>
      </c>
      <c r="R1555">
        <v>-72.133899999999997</v>
      </c>
      <c r="S1555">
        <v>4.6139999999999999</v>
      </c>
    </row>
    <row r="1556" spans="1:19" x14ac:dyDescent="0.2">
      <c r="A1556" s="1">
        <v>45674</v>
      </c>
      <c r="B1556" s="2">
        <v>95.6</v>
      </c>
      <c r="C1556" s="2">
        <v>15.97</v>
      </c>
      <c r="D1556" s="2">
        <v>82.3</v>
      </c>
      <c r="E1556" s="2">
        <v>2.66</v>
      </c>
      <c r="F1556" s="2">
        <v>89.25</v>
      </c>
      <c r="G1556">
        <v>107.995</v>
      </c>
      <c r="H1556">
        <v>3288.19</v>
      </c>
      <c r="I1556">
        <v>95.6</v>
      </c>
      <c r="J1556">
        <v>15.97</v>
      </c>
      <c r="K1556">
        <v>33.1509</v>
      </c>
      <c r="L1556">
        <v>1.5158</v>
      </c>
      <c r="M1556">
        <v>1.756</v>
      </c>
      <c r="N1556">
        <v>-15.679500000000001</v>
      </c>
      <c r="O1556">
        <v>-14.375</v>
      </c>
      <c r="P1556">
        <v>-29.988099999999999</v>
      </c>
      <c r="Q1556">
        <v>-45.5</v>
      </c>
      <c r="R1556">
        <v>-71.704999999999998</v>
      </c>
      <c r="S1556">
        <v>4.6280000000000001</v>
      </c>
    </row>
    <row r="1557" spans="1:19" x14ac:dyDescent="0.2">
      <c r="A1557" s="1">
        <v>45675</v>
      </c>
      <c r="B1557" s="2">
        <v>95.6</v>
      </c>
      <c r="C1557" s="2">
        <v>15.97</v>
      </c>
      <c r="D1557" s="2">
        <v>82.3</v>
      </c>
      <c r="E1557" s="2">
        <v>2.66</v>
      </c>
      <c r="F1557" s="2">
        <v>89.25</v>
      </c>
      <c r="G1557">
        <v>107.995</v>
      </c>
      <c r="H1557">
        <v>3288.19</v>
      </c>
      <c r="I1557">
        <v>95.6</v>
      </c>
      <c r="J1557">
        <v>15.97</v>
      </c>
      <c r="K1557">
        <v>33.1509</v>
      </c>
      <c r="L1557">
        <v>1.5158</v>
      </c>
      <c r="M1557">
        <v>1.756</v>
      </c>
      <c r="N1557">
        <v>-15.679500000000001</v>
      </c>
      <c r="O1557">
        <v>-14.375</v>
      </c>
      <c r="P1557">
        <v>-29.988099999999999</v>
      </c>
      <c r="Q1557">
        <v>-45.5</v>
      </c>
      <c r="R1557">
        <v>-71.704999999999998</v>
      </c>
      <c r="S1557">
        <v>4.6280000000000001</v>
      </c>
    </row>
    <row r="1558" spans="1:19" x14ac:dyDescent="0.2">
      <c r="A1558" s="1">
        <v>45676</v>
      </c>
      <c r="B1558" s="2">
        <v>95.6</v>
      </c>
      <c r="C1558" s="2">
        <v>15.97</v>
      </c>
      <c r="D1558" s="2">
        <v>82.3</v>
      </c>
      <c r="E1558" s="2">
        <v>2.66</v>
      </c>
      <c r="F1558" s="2">
        <v>89.25</v>
      </c>
      <c r="G1558">
        <v>107.995</v>
      </c>
      <c r="H1558">
        <v>3288.19</v>
      </c>
      <c r="I1558">
        <v>95.6</v>
      </c>
      <c r="J1558">
        <v>15.97</v>
      </c>
      <c r="K1558">
        <v>33.1509</v>
      </c>
      <c r="L1558">
        <v>1.5158</v>
      </c>
      <c r="M1558">
        <v>1.756</v>
      </c>
      <c r="N1558">
        <v>-15.679500000000001</v>
      </c>
      <c r="O1558">
        <v>-14.375</v>
      </c>
      <c r="P1558">
        <v>-29.988099999999999</v>
      </c>
      <c r="Q1558">
        <v>-45.5</v>
      </c>
      <c r="R1558">
        <v>-71.704999999999998</v>
      </c>
      <c r="S1558">
        <v>4.6280000000000001</v>
      </c>
    </row>
    <row r="1559" spans="1:19" x14ac:dyDescent="0.2">
      <c r="A1559" s="1">
        <v>45677</v>
      </c>
      <c r="B1559" s="2">
        <v>95.6</v>
      </c>
      <c r="C1559" s="2">
        <v>15.81</v>
      </c>
      <c r="D1559" s="2">
        <v>82.3</v>
      </c>
      <c r="E1559" s="2">
        <v>2.66</v>
      </c>
      <c r="F1559" s="2">
        <v>89.543000000000006</v>
      </c>
      <c r="G1559">
        <v>107.995</v>
      </c>
      <c r="H1559">
        <v>3288.19</v>
      </c>
      <c r="I1559">
        <v>95.6</v>
      </c>
      <c r="J1559">
        <v>15.81</v>
      </c>
      <c r="K1559">
        <v>33.1509</v>
      </c>
      <c r="L1559">
        <v>1.5158</v>
      </c>
      <c r="M1559">
        <v>1.756</v>
      </c>
      <c r="N1559">
        <v>-15.679500000000001</v>
      </c>
      <c r="O1559">
        <v>-14.455</v>
      </c>
      <c r="P1559">
        <v>-30</v>
      </c>
      <c r="Q1559">
        <v>-45.5</v>
      </c>
      <c r="R1559">
        <v>-71.6875</v>
      </c>
      <c r="S1559">
        <v>4.6280000000000001</v>
      </c>
    </row>
    <row r="1560" spans="1:19" x14ac:dyDescent="0.2">
      <c r="A1560" s="1">
        <v>45678</v>
      </c>
      <c r="B1560" s="2">
        <v>96.78</v>
      </c>
      <c r="C1560" s="2">
        <v>15.06</v>
      </c>
      <c r="D1560" s="2">
        <v>82.36</v>
      </c>
      <c r="E1560" s="2">
        <v>2.64</v>
      </c>
      <c r="F1560" s="2">
        <v>88.539000000000001</v>
      </c>
      <c r="G1560">
        <v>108.334</v>
      </c>
      <c r="H1560">
        <v>3302.35</v>
      </c>
      <c r="I1560">
        <v>96.78</v>
      </c>
      <c r="J1560">
        <v>15.06</v>
      </c>
      <c r="K1560">
        <v>33.1509</v>
      </c>
      <c r="L1560">
        <v>1.5158</v>
      </c>
      <c r="M1560">
        <v>1.756</v>
      </c>
      <c r="N1560">
        <v>-15.679500000000001</v>
      </c>
      <c r="O1560">
        <v>-14.856</v>
      </c>
      <c r="P1560">
        <v>-30</v>
      </c>
      <c r="Q1560">
        <v>-45.36</v>
      </c>
      <c r="R1560">
        <v>-72.191500000000005</v>
      </c>
      <c r="S1560">
        <v>4.577</v>
      </c>
    </row>
    <row r="1561" spans="1:19" x14ac:dyDescent="0.2">
      <c r="A1561" s="1">
        <v>45679</v>
      </c>
      <c r="B1561" s="2">
        <v>89.9</v>
      </c>
      <c r="C1561" s="2">
        <v>15.1</v>
      </c>
      <c r="D1561" s="2">
        <v>79.91</v>
      </c>
      <c r="E1561" s="2">
        <v>2.63</v>
      </c>
      <c r="F1561" s="2">
        <v>88.566999999999993</v>
      </c>
      <c r="G1561">
        <v>108.227</v>
      </c>
      <c r="H1561">
        <v>3296.91</v>
      </c>
      <c r="I1561">
        <v>89.9</v>
      </c>
      <c r="J1561">
        <v>15.1</v>
      </c>
      <c r="K1561">
        <v>33.1509</v>
      </c>
      <c r="L1561">
        <v>1.5158</v>
      </c>
      <c r="M1561">
        <v>1.756</v>
      </c>
      <c r="N1561">
        <v>-15.679500000000001</v>
      </c>
      <c r="O1561">
        <v>-16.063300000000002</v>
      </c>
      <c r="P1561">
        <v>-31.25</v>
      </c>
      <c r="Q1561">
        <v>-46.5364</v>
      </c>
      <c r="R1561">
        <v>-72.73</v>
      </c>
      <c r="S1561">
        <v>4.6120000000000001</v>
      </c>
    </row>
    <row r="1562" spans="1:19" x14ac:dyDescent="0.2">
      <c r="A1562" s="1">
        <v>45680</v>
      </c>
      <c r="B1562" s="2">
        <v>88.51</v>
      </c>
      <c r="C1562" s="2">
        <v>15.02</v>
      </c>
      <c r="D1562" s="2">
        <v>81.64</v>
      </c>
      <c r="E1562" s="2">
        <v>2.63</v>
      </c>
      <c r="F1562" s="2">
        <v>88.65</v>
      </c>
      <c r="G1562">
        <v>108.343</v>
      </c>
      <c r="H1562">
        <v>3290.16</v>
      </c>
      <c r="I1562">
        <v>88.51</v>
      </c>
      <c r="J1562">
        <v>15.02</v>
      </c>
      <c r="K1562">
        <v>33.1509</v>
      </c>
      <c r="L1562">
        <v>1.5158</v>
      </c>
      <c r="M1562">
        <v>1.756</v>
      </c>
      <c r="N1562">
        <v>-15.679500000000001</v>
      </c>
      <c r="O1562">
        <v>-16.2805</v>
      </c>
      <c r="P1562">
        <v>-31.7761</v>
      </c>
      <c r="Q1562">
        <v>-47.274999999999999</v>
      </c>
      <c r="R1562">
        <v>-73.0625</v>
      </c>
      <c r="S1562">
        <v>4.6449999999999996</v>
      </c>
    </row>
    <row r="1563" spans="1:19" x14ac:dyDescent="0.2">
      <c r="A1563" s="1">
        <v>45681</v>
      </c>
      <c r="B1563" s="2">
        <v>86.75</v>
      </c>
      <c r="C1563" s="2">
        <v>14.85</v>
      </c>
      <c r="D1563" s="2">
        <v>81.86</v>
      </c>
      <c r="E1563" s="2">
        <v>2.61</v>
      </c>
      <c r="F1563" s="2">
        <v>88.724999999999994</v>
      </c>
      <c r="G1563">
        <v>108.25</v>
      </c>
      <c r="H1563">
        <v>3296.42</v>
      </c>
      <c r="I1563">
        <v>86.75</v>
      </c>
      <c r="J1563">
        <v>14.85</v>
      </c>
      <c r="K1563">
        <v>33.1509</v>
      </c>
      <c r="L1563">
        <v>1.5158</v>
      </c>
      <c r="M1563">
        <v>1.756</v>
      </c>
      <c r="N1563">
        <v>-15.679500000000001</v>
      </c>
      <c r="O1563">
        <v>-16.113</v>
      </c>
      <c r="P1563">
        <v>-31.123699999999999</v>
      </c>
      <c r="Q1563">
        <v>-46.5</v>
      </c>
      <c r="R1563">
        <v>-72.204400000000007</v>
      </c>
      <c r="S1563">
        <v>4.6219999999999999</v>
      </c>
    </row>
    <row r="1564" spans="1:19" x14ac:dyDescent="0.2">
      <c r="A1564" s="1">
        <v>45682</v>
      </c>
      <c r="B1564" s="2">
        <v>86.75</v>
      </c>
      <c r="C1564" s="2">
        <v>14.85</v>
      </c>
      <c r="D1564" s="2">
        <v>81.86</v>
      </c>
      <c r="E1564" s="2">
        <v>2.61</v>
      </c>
      <c r="F1564" s="2">
        <v>88.724999999999994</v>
      </c>
      <c r="G1564">
        <v>108.25</v>
      </c>
      <c r="H1564">
        <v>3296.42</v>
      </c>
      <c r="I1564">
        <v>86.75</v>
      </c>
      <c r="J1564">
        <v>14.85</v>
      </c>
      <c r="K1564">
        <v>33.1509</v>
      </c>
      <c r="L1564">
        <v>1.5158</v>
      </c>
      <c r="M1564">
        <v>1.756</v>
      </c>
      <c r="N1564">
        <v>-15.679500000000001</v>
      </c>
      <c r="O1564">
        <v>-16.113</v>
      </c>
      <c r="P1564">
        <v>-31.123699999999999</v>
      </c>
      <c r="Q1564">
        <v>-46.5</v>
      </c>
      <c r="R1564">
        <v>-72.204400000000007</v>
      </c>
      <c r="S1564">
        <v>4.6219999999999999</v>
      </c>
    </row>
    <row r="1565" spans="1:19" x14ac:dyDescent="0.2">
      <c r="A1565" s="1">
        <v>45683</v>
      </c>
      <c r="B1565" s="2">
        <v>86.75</v>
      </c>
      <c r="C1565" s="2">
        <v>14.85</v>
      </c>
      <c r="D1565" s="2">
        <v>81.86</v>
      </c>
      <c r="E1565" s="2">
        <v>2.61</v>
      </c>
      <c r="F1565" s="2">
        <v>88.724999999999994</v>
      </c>
      <c r="G1565">
        <v>108.25</v>
      </c>
      <c r="H1565">
        <v>3296.42</v>
      </c>
      <c r="I1565">
        <v>86.75</v>
      </c>
      <c r="J1565">
        <v>14.85</v>
      </c>
      <c r="K1565">
        <v>33.1509</v>
      </c>
      <c r="L1565">
        <v>1.5158</v>
      </c>
      <c r="M1565">
        <v>1.756</v>
      </c>
      <c r="N1565">
        <v>-15.679500000000001</v>
      </c>
      <c r="O1565">
        <v>-16.113</v>
      </c>
      <c r="P1565">
        <v>-31.123699999999999</v>
      </c>
      <c r="Q1565">
        <v>-46.5</v>
      </c>
      <c r="R1565">
        <v>-72.204400000000007</v>
      </c>
      <c r="S1565">
        <v>4.6219999999999999</v>
      </c>
    </row>
    <row r="1566" spans="1:19" x14ac:dyDescent="0.2">
      <c r="A1566" s="1">
        <v>45684</v>
      </c>
      <c r="B1566" s="2">
        <v>95.05</v>
      </c>
      <c r="C1566" s="2">
        <v>17.899999999999999</v>
      </c>
      <c r="D1566" s="2">
        <v>82.57</v>
      </c>
      <c r="E1566" s="2">
        <v>2.68</v>
      </c>
      <c r="F1566" s="2">
        <v>90.131</v>
      </c>
      <c r="G1566">
        <v>108.081</v>
      </c>
      <c r="H1566">
        <v>3314.22</v>
      </c>
      <c r="I1566">
        <v>95.05</v>
      </c>
      <c r="J1566">
        <v>17.899999999999999</v>
      </c>
      <c r="K1566">
        <v>33.1509</v>
      </c>
      <c r="L1566">
        <v>1.5158</v>
      </c>
      <c r="M1566">
        <v>1.756</v>
      </c>
      <c r="N1566">
        <v>-15.679500000000001</v>
      </c>
      <c r="O1566">
        <v>-16.14</v>
      </c>
      <c r="P1566">
        <v>-30.9863</v>
      </c>
      <c r="Q1566">
        <v>-46.534999999999997</v>
      </c>
      <c r="R1566">
        <v>-71.944999999999993</v>
      </c>
      <c r="S1566">
        <v>4.5350000000000001</v>
      </c>
    </row>
    <row r="1567" spans="1:19" x14ac:dyDescent="0.2">
      <c r="A1567" s="1">
        <v>45685</v>
      </c>
      <c r="B1567" s="2">
        <v>92.83</v>
      </c>
      <c r="C1567" s="2">
        <v>16.41</v>
      </c>
      <c r="D1567" s="2">
        <v>84.77</v>
      </c>
      <c r="E1567" s="2">
        <v>2.7</v>
      </c>
      <c r="F1567" s="2">
        <v>89.417000000000002</v>
      </c>
      <c r="G1567">
        <v>108.224</v>
      </c>
      <c r="H1567">
        <v>3313.6</v>
      </c>
      <c r="I1567">
        <v>92.83</v>
      </c>
      <c r="J1567">
        <v>16.41</v>
      </c>
      <c r="K1567">
        <v>33.1509</v>
      </c>
      <c r="L1567">
        <v>1.5158</v>
      </c>
      <c r="M1567">
        <v>1.756</v>
      </c>
      <c r="N1567">
        <v>-15.679500000000001</v>
      </c>
      <c r="O1567">
        <v>-15.965999999999999</v>
      </c>
      <c r="P1567">
        <v>-30.760400000000001</v>
      </c>
      <c r="Q1567">
        <v>-46.5</v>
      </c>
      <c r="R1567">
        <v>-72.31</v>
      </c>
      <c r="S1567">
        <v>4.5330000000000004</v>
      </c>
    </row>
    <row r="1568" spans="1:19" x14ac:dyDescent="0.2">
      <c r="A1568" s="1">
        <v>45686</v>
      </c>
      <c r="B1568" s="2">
        <v>90.73</v>
      </c>
      <c r="C1568" s="2">
        <v>16.559999999999999</v>
      </c>
      <c r="D1568" s="2">
        <v>85.16</v>
      </c>
      <c r="E1568" s="2">
        <v>2.7</v>
      </c>
      <c r="F1568" s="2">
        <v>89.242000000000004</v>
      </c>
      <c r="G1568">
        <v>108.113</v>
      </c>
      <c r="H1568">
        <v>3309.61</v>
      </c>
      <c r="I1568">
        <v>90.73</v>
      </c>
      <c r="J1568">
        <v>16.559999999999999</v>
      </c>
      <c r="K1568">
        <v>33.1509</v>
      </c>
      <c r="L1568">
        <v>1.5158</v>
      </c>
      <c r="M1568">
        <v>1.756</v>
      </c>
      <c r="N1568">
        <v>-15.679500000000001</v>
      </c>
      <c r="O1568">
        <v>-15.789</v>
      </c>
      <c r="P1568">
        <v>-30.15</v>
      </c>
      <c r="Q1568">
        <v>-46.27</v>
      </c>
      <c r="R1568">
        <v>-71.938299999999998</v>
      </c>
      <c r="S1568">
        <v>4.53</v>
      </c>
    </row>
    <row r="1569" spans="1:19" x14ac:dyDescent="0.2">
      <c r="A1569" s="1">
        <v>45687</v>
      </c>
      <c r="B1569" s="2">
        <v>90.54</v>
      </c>
      <c r="C1569" s="2">
        <v>15.84</v>
      </c>
      <c r="D1569" s="2">
        <v>83.37</v>
      </c>
      <c r="E1569" s="2">
        <v>2.65</v>
      </c>
      <c r="F1569" s="2">
        <v>88.885999999999996</v>
      </c>
      <c r="G1569">
        <v>108.233</v>
      </c>
      <c r="H1569">
        <v>3314.3</v>
      </c>
      <c r="I1569">
        <v>90.54</v>
      </c>
      <c r="J1569">
        <v>15.84</v>
      </c>
      <c r="K1569">
        <v>33.1509</v>
      </c>
      <c r="L1569">
        <v>1.5158</v>
      </c>
      <c r="M1569">
        <v>1.756</v>
      </c>
      <c r="N1569">
        <v>-15.679500000000001</v>
      </c>
      <c r="O1569">
        <v>-15.242000000000001</v>
      </c>
      <c r="P1569">
        <v>-29.875</v>
      </c>
      <c r="Q1569">
        <v>-45.69</v>
      </c>
      <c r="R1569">
        <v>-70.564999999999998</v>
      </c>
      <c r="S1569">
        <v>4.5170000000000003</v>
      </c>
    </row>
    <row r="1570" spans="1:19" x14ac:dyDescent="0.2">
      <c r="A1570" s="1">
        <v>45688</v>
      </c>
      <c r="B1570" s="2">
        <v>91.76</v>
      </c>
      <c r="C1570" s="2">
        <v>16.43</v>
      </c>
      <c r="D1570" s="2">
        <v>89.13</v>
      </c>
      <c r="E1570" s="2">
        <v>2.66</v>
      </c>
      <c r="F1570" s="2">
        <v>88.617000000000004</v>
      </c>
      <c r="G1570">
        <v>108.089</v>
      </c>
      <c r="H1570">
        <v>3307.68</v>
      </c>
      <c r="I1570">
        <v>91.76</v>
      </c>
      <c r="J1570">
        <v>16.43</v>
      </c>
      <c r="K1570">
        <v>33.1509</v>
      </c>
      <c r="L1570">
        <v>1.5158</v>
      </c>
      <c r="M1570">
        <v>1.756</v>
      </c>
      <c r="N1570">
        <v>-15.679500000000001</v>
      </c>
      <c r="O1570">
        <v>-14.869</v>
      </c>
      <c r="P1570">
        <v>-29.536899999999999</v>
      </c>
      <c r="Q1570">
        <v>-45.629800000000003</v>
      </c>
      <c r="R1570">
        <v>-71.097999999999999</v>
      </c>
      <c r="S1570">
        <v>4.5410000000000004</v>
      </c>
    </row>
    <row r="1571" spans="1:19" x14ac:dyDescent="0.2">
      <c r="A1571" s="1">
        <v>45689</v>
      </c>
      <c r="B1571" s="2">
        <v>91.76</v>
      </c>
      <c r="C1571" s="2">
        <v>16.43</v>
      </c>
      <c r="D1571" s="2">
        <v>89.13</v>
      </c>
      <c r="E1571" s="2">
        <v>2.66</v>
      </c>
      <c r="F1571" s="2">
        <v>88.617000000000004</v>
      </c>
      <c r="G1571">
        <v>108.089</v>
      </c>
      <c r="H1571">
        <v>3307.68</v>
      </c>
      <c r="I1571">
        <v>91.76</v>
      </c>
      <c r="J1571">
        <v>16.43</v>
      </c>
      <c r="K1571">
        <v>33.1509</v>
      </c>
      <c r="L1571">
        <v>1.5158</v>
      </c>
      <c r="M1571">
        <v>1.756</v>
      </c>
      <c r="N1571">
        <v>-15.679500000000001</v>
      </c>
      <c r="O1571">
        <v>-14.869</v>
      </c>
      <c r="P1571">
        <v>-29.536899999999999</v>
      </c>
      <c r="Q1571">
        <v>-45.629800000000003</v>
      </c>
      <c r="R1571">
        <v>-71.097999999999999</v>
      </c>
      <c r="S1571">
        <v>4.5410000000000004</v>
      </c>
    </row>
    <row r="1572" spans="1:19" x14ac:dyDescent="0.2">
      <c r="A1572" s="1">
        <v>45690</v>
      </c>
      <c r="B1572" s="2">
        <v>91.76</v>
      </c>
      <c r="C1572" s="2">
        <v>16.43</v>
      </c>
      <c r="D1572" s="2">
        <v>89.13</v>
      </c>
      <c r="E1572" s="2">
        <v>2.66</v>
      </c>
      <c r="F1572" s="2">
        <v>88.617000000000004</v>
      </c>
      <c r="G1572">
        <v>108.089</v>
      </c>
      <c r="H1572">
        <v>3307.68</v>
      </c>
      <c r="I1572">
        <v>91.76</v>
      </c>
      <c r="J1572">
        <v>16.43</v>
      </c>
      <c r="K1572">
        <v>33.1509</v>
      </c>
      <c r="L1572">
        <v>1.5158</v>
      </c>
      <c r="M1572">
        <v>1.756</v>
      </c>
      <c r="N1572">
        <v>-15.679500000000001</v>
      </c>
      <c r="O1572">
        <v>-14.869</v>
      </c>
      <c r="P1572">
        <v>-29.536899999999999</v>
      </c>
      <c r="Q1572">
        <v>-45.629800000000003</v>
      </c>
      <c r="R1572">
        <v>-71.097999999999999</v>
      </c>
      <c r="S1572">
        <v>4.5410000000000004</v>
      </c>
    </row>
    <row r="1573" spans="1:19" x14ac:dyDescent="0.2">
      <c r="A1573" s="1">
        <v>45691</v>
      </c>
      <c r="B1573" s="2">
        <v>94.15</v>
      </c>
      <c r="C1573" s="2">
        <v>18.62</v>
      </c>
      <c r="D1573" s="2">
        <v>84.5</v>
      </c>
      <c r="E1573" s="2">
        <v>2.71</v>
      </c>
      <c r="F1573" s="2">
        <v>90.123999999999995</v>
      </c>
      <c r="G1573">
        <v>108.054</v>
      </c>
      <c r="H1573">
        <v>3310.47</v>
      </c>
      <c r="I1573">
        <v>94.15</v>
      </c>
      <c r="J1573">
        <v>18.62</v>
      </c>
      <c r="K1573">
        <v>33.1509</v>
      </c>
      <c r="L1573">
        <v>1.5158</v>
      </c>
      <c r="M1573">
        <v>1.756</v>
      </c>
      <c r="N1573">
        <v>-15.679500000000001</v>
      </c>
      <c r="O1573">
        <v>-15.48</v>
      </c>
      <c r="P1573">
        <v>-29.519600000000001</v>
      </c>
      <c r="Q1573">
        <v>-45.492199999999997</v>
      </c>
      <c r="R1573">
        <v>-70.9495</v>
      </c>
      <c r="S1573">
        <v>4.5570000000000004</v>
      </c>
    </row>
    <row r="1574" spans="1:19" x14ac:dyDescent="0.2">
      <c r="A1574" s="1">
        <v>45692</v>
      </c>
      <c r="B1574" s="2">
        <v>90.28</v>
      </c>
      <c r="C1574" s="2">
        <v>17.21</v>
      </c>
      <c r="D1574" s="2">
        <v>85.95</v>
      </c>
      <c r="E1574" s="2">
        <v>2.74</v>
      </c>
      <c r="F1574" s="2">
        <v>89.268000000000001</v>
      </c>
      <c r="G1574">
        <v>108.206</v>
      </c>
      <c r="H1574">
        <v>3317.67</v>
      </c>
      <c r="I1574">
        <v>90.28</v>
      </c>
      <c r="J1574">
        <v>17.21</v>
      </c>
      <c r="K1574">
        <v>33.1509</v>
      </c>
      <c r="L1574">
        <v>1.5158</v>
      </c>
      <c r="M1574">
        <v>1.756</v>
      </c>
      <c r="N1574">
        <v>-15.679500000000001</v>
      </c>
      <c r="O1574">
        <v>-15.0566</v>
      </c>
      <c r="P1574">
        <v>-29.7605</v>
      </c>
      <c r="Q1574">
        <v>-45.86</v>
      </c>
      <c r="R1574">
        <v>-71.314999999999998</v>
      </c>
      <c r="S1574">
        <v>4.5129999999999999</v>
      </c>
    </row>
    <row r="1575" spans="1:19" x14ac:dyDescent="0.2">
      <c r="A1575" s="1">
        <v>45693</v>
      </c>
      <c r="B1575" s="2">
        <v>94.68</v>
      </c>
      <c r="C1575" s="2">
        <v>15.77</v>
      </c>
      <c r="D1575" s="2">
        <v>85.19</v>
      </c>
      <c r="E1575" s="2">
        <v>2.75</v>
      </c>
      <c r="F1575" s="2">
        <v>89.004000000000005</v>
      </c>
      <c r="G1575">
        <v>108.264</v>
      </c>
      <c r="H1575">
        <v>3335.31</v>
      </c>
      <c r="I1575">
        <v>94.68</v>
      </c>
      <c r="J1575">
        <v>15.77</v>
      </c>
      <c r="K1575">
        <v>33.1509</v>
      </c>
      <c r="L1575">
        <v>1.5158</v>
      </c>
      <c r="M1575">
        <v>1.756</v>
      </c>
      <c r="N1575">
        <v>-15.679500000000001</v>
      </c>
      <c r="O1575">
        <v>-15.395</v>
      </c>
      <c r="P1575">
        <v>-29.131499999999999</v>
      </c>
      <c r="Q1575">
        <v>-44.5</v>
      </c>
      <c r="R1575">
        <v>-68.626999999999995</v>
      </c>
      <c r="S1575">
        <v>4.4189999999999996</v>
      </c>
    </row>
    <row r="1576" spans="1:19" x14ac:dyDescent="0.2">
      <c r="A1576" s="1">
        <v>45694</v>
      </c>
      <c r="B1576" s="2">
        <v>93.9</v>
      </c>
      <c r="C1576" s="2">
        <v>15.5</v>
      </c>
      <c r="D1576" s="2">
        <v>84.58</v>
      </c>
      <c r="E1576" s="2">
        <v>2.73</v>
      </c>
      <c r="F1576" s="2">
        <v>88.906000000000006</v>
      </c>
      <c r="G1576">
        <v>108.22799999999999</v>
      </c>
      <c r="H1576">
        <v>3331.69</v>
      </c>
      <c r="I1576">
        <v>93.9</v>
      </c>
      <c r="J1576">
        <v>15.5</v>
      </c>
      <c r="K1576">
        <v>33.1509</v>
      </c>
      <c r="L1576">
        <v>1.5158</v>
      </c>
      <c r="M1576">
        <v>1.756</v>
      </c>
      <c r="N1576">
        <v>-15.679500000000001</v>
      </c>
      <c r="O1576">
        <v>-15.77</v>
      </c>
      <c r="P1576">
        <v>-28.858799999999999</v>
      </c>
      <c r="Q1576">
        <v>-43.375</v>
      </c>
      <c r="R1576">
        <v>-65.807000000000002</v>
      </c>
      <c r="S1576">
        <v>4.4349999999999996</v>
      </c>
    </row>
    <row r="1577" spans="1:19" x14ac:dyDescent="0.2">
      <c r="A1577" s="1">
        <v>45695</v>
      </c>
      <c r="B1577" s="2">
        <v>93.13</v>
      </c>
      <c r="C1577" s="2">
        <v>16.54</v>
      </c>
      <c r="D1577" s="2">
        <v>83.53</v>
      </c>
      <c r="E1577" s="2">
        <v>2.76</v>
      </c>
      <c r="F1577" s="2">
        <v>89.67</v>
      </c>
      <c r="G1577">
        <v>108.096</v>
      </c>
      <c r="H1577">
        <v>3319.87</v>
      </c>
      <c r="I1577">
        <v>93.13</v>
      </c>
      <c r="J1577">
        <v>16.54</v>
      </c>
      <c r="K1577">
        <v>33.1509</v>
      </c>
      <c r="L1577">
        <v>1.5158</v>
      </c>
      <c r="M1577">
        <v>1.756</v>
      </c>
      <c r="N1577">
        <v>-15.679500000000001</v>
      </c>
      <c r="O1577">
        <v>-16.113299999999999</v>
      </c>
      <c r="P1577">
        <v>-28.373699999999999</v>
      </c>
      <c r="Q1577">
        <v>-41.59</v>
      </c>
      <c r="R1577">
        <v>-63.893000000000001</v>
      </c>
      <c r="S1577">
        <v>4.4960000000000004</v>
      </c>
    </row>
    <row r="1578" spans="1:19" x14ac:dyDescent="0.2">
      <c r="A1578" s="1">
        <v>45696</v>
      </c>
      <c r="B1578" s="2">
        <v>93.13</v>
      </c>
      <c r="C1578" s="2">
        <v>16.54</v>
      </c>
      <c r="D1578" s="2">
        <v>83.53</v>
      </c>
      <c r="E1578" s="2">
        <v>2.76</v>
      </c>
      <c r="F1578" s="2">
        <v>89.67</v>
      </c>
      <c r="G1578">
        <v>108.096</v>
      </c>
      <c r="H1578">
        <v>3319.87</v>
      </c>
      <c r="I1578">
        <v>93.13</v>
      </c>
      <c r="J1578">
        <v>16.54</v>
      </c>
      <c r="K1578">
        <v>33.1509</v>
      </c>
      <c r="L1578">
        <v>1.5158</v>
      </c>
      <c r="M1578">
        <v>1.756</v>
      </c>
      <c r="N1578">
        <v>-15.679500000000001</v>
      </c>
      <c r="O1578">
        <v>-16.113299999999999</v>
      </c>
      <c r="P1578">
        <v>-28.373699999999999</v>
      </c>
      <c r="Q1578">
        <v>-41.59</v>
      </c>
      <c r="R1578">
        <v>-63.893000000000001</v>
      </c>
      <c r="S1578">
        <v>4.4960000000000004</v>
      </c>
    </row>
    <row r="1579" spans="1:19" x14ac:dyDescent="0.2">
      <c r="A1579" s="1">
        <v>45697</v>
      </c>
      <c r="B1579" s="2">
        <v>93.13</v>
      </c>
      <c r="C1579" s="2">
        <v>16.54</v>
      </c>
      <c r="D1579" s="2">
        <v>83.53</v>
      </c>
      <c r="E1579" s="2">
        <v>2.76</v>
      </c>
      <c r="F1579" s="2">
        <v>89.67</v>
      </c>
      <c r="G1579">
        <v>108.096</v>
      </c>
      <c r="H1579">
        <v>3319.87</v>
      </c>
      <c r="I1579">
        <v>93.13</v>
      </c>
      <c r="J1579">
        <v>16.54</v>
      </c>
      <c r="K1579">
        <v>33.1509</v>
      </c>
      <c r="L1579">
        <v>1.5158</v>
      </c>
      <c r="M1579">
        <v>1.756</v>
      </c>
      <c r="N1579">
        <v>-15.679500000000001</v>
      </c>
      <c r="O1579">
        <v>-16.113299999999999</v>
      </c>
      <c r="P1579">
        <v>-28.373699999999999</v>
      </c>
      <c r="Q1579">
        <v>-41.59</v>
      </c>
      <c r="R1579">
        <v>-63.893000000000001</v>
      </c>
      <c r="S1579">
        <v>4.4960000000000004</v>
      </c>
    </row>
    <row r="1580" spans="1:19" x14ac:dyDescent="0.2">
      <c r="A1580" s="1">
        <v>45698</v>
      </c>
      <c r="B1580" s="2">
        <v>87.68</v>
      </c>
      <c r="C1580" s="2">
        <v>15.81</v>
      </c>
      <c r="D1580" s="2">
        <v>85.32</v>
      </c>
      <c r="E1580" s="2">
        <v>2.74</v>
      </c>
      <c r="F1580" s="2">
        <v>89.307000000000002</v>
      </c>
      <c r="G1580">
        <v>108.205</v>
      </c>
      <c r="H1580">
        <v>3319.63</v>
      </c>
      <c r="I1580">
        <v>87.68</v>
      </c>
      <c r="J1580">
        <v>15.81</v>
      </c>
      <c r="K1580">
        <v>33.1509</v>
      </c>
      <c r="L1580">
        <v>1.5158</v>
      </c>
      <c r="M1580">
        <v>1.756</v>
      </c>
      <c r="N1580">
        <v>-15.679500000000001</v>
      </c>
      <c r="O1580">
        <v>-15.9224</v>
      </c>
      <c r="P1580">
        <v>-29.041</v>
      </c>
      <c r="Q1580">
        <v>-42.4148</v>
      </c>
      <c r="R1580">
        <v>-64.78</v>
      </c>
      <c r="S1580">
        <v>4.4980000000000002</v>
      </c>
    </row>
    <row r="1581" spans="1:19" x14ac:dyDescent="0.2">
      <c r="A1581" s="1">
        <v>45699</v>
      </c>
      <c r="B1581" s="2">
        <v>85.58</v>
      </c>
      <c r="C1581" s="2">
        <v>16.02</v>
      </c>
      <c r="D1581" s="2">
        <v>86.48</v>
      </c>
      <c r="E1581" s="2">
        <v>2.71</v>
      </c>
      <c r="F1581" s="2">
        <v>89.542000000000002</v>
      </c>
      <c r="G1581">
        <v>108.199</v>
      </c>
      <c r="H1581">
        <v>3313.78</v>
      </c>
      <c r="I1581">
        <v>85.58</v>
      </c>
      <c r="J1581">
        <v>16.02</v>
      </c>
      <c r="K1581">
        <v>33.1509</v>
      </c>
      <c r="L1581">
        <v>1.5158</v>
      </c>
      <c r="M1581">
        <v>1.756</v>
      </c>
      <c r="N1581">
        <v>-15.679500000000001</v>
      </c>
      <c r="O1581">
        <v>-15.223599999999999</v>
      </c>
      <c r="P1581">
        <v>-28.872199999999999</v>
      </c>
      <c r="Q1581">
        <v>-42.025700000000001</v>
      </c>
      <c r="R1581">
        <v>-64.721000000000004</v>
      </c>
      <c r="S1581">
        <v>4.5359999999999996</v>
      </c>
    </row>
    <row r="1582" spans="1:19" x14ac:dyDescent="0.2">
      <c r="A1582" s="1">
        <v>45700</v>
      </c>
      <c r="B1582" s="2">
        <v>86.58</v>
      </c>
      <c r="C1582" s="2">
        <v>15.89</v>
      </c>
      <c r="D1582" s="2">
        <v>84.92</v>
      </c>
      <c r="E1582" s="2">
        <v>2.71</v>
      </c>
      <c r="F1582" s="2">
        <v>88.977999999999994</v>
      </c>
      <c r="G1582">
        <v>108.25700000000001</v>
      </c>
      <c r="H1582">
        <v>3297.87</v>
      </c>
      <c r="I1582">
        <v>86.58</v>
      </c>
      <c r="J1582">
        <v>15.89</v>
      </c>
      <c r="K1582">
        <v>33.1509</v>
      </c>
      <c r="L1582">
        <v>1.5158</v>
      </c>
      <c r="M1582">
        <v>1.756</v>
      </c>
      <c r="N1582">
        <v>-15.679500000000001</v>
      </c>
      <c r="O1582">
        <v>-14.05</v>
      </c>
      <c r="P1582">
        <v>-27.25</v>
      </c>
      <c r="Q1582">
        <v>-38.888500000000001</v>
      </c>
      <c r="R1582">
        <v>-61.700899999999997</v>
      </c>
      <c r="S1582">
        <v>4.625</v>
      </c>
    </row>
    <row r="1583" spans="1:19" x14ac:dyDescent="0.2">
      <c r="A1583" s="1">
        <v>45701</v>
      </c>
      <c r="B1583" s="2">
        <v>84.57</v>
      </c>
      <c r="C1583" s="2">
        <v>15.1</v>
      </c>
      <c r="D1583" s="2">
        <v>83.12</v>
      </c>
      <c r="E1583" s="2">
        <v>2.73</v>
      </c>
      <c r="F1583" s="2">
        <v>88.792000000000002</v>
      </c>
      <c r="G1583">
        <v>108.38200000000001</v>
      </c>
      <c r="H1583">
        <v>3320.51</v>
      </c>
      <c r="I1583">
        <v>84.57</v>
      </c>
      <c r="J1583">
        <v>15.1</v>
      </c>
      <c r="K1583">
        <v>33.1509</v>
      </c>
      <c r="L1583">
        <v>1.5158</v>
      </c>
      <c r="M1583">
        <v>1.756</v>
      </c>
      <c r="N1583">
        <v>-15.679500000000001</v>
      </c>
      <c r="O1583">
        <v>-14.254799999999999</v>
      </c>
      <c r="P1583">
        <v>-27.375</v>
      </c>
      <c r="Q1583">
        <v>-37.75</v>
      </c>
      <c r="R1583">
        <v>-59.735999999999997</v>
      </c>
      <c r="S1583">
        <v>4.53</v>
      </c>
    </row>
    <row r="1584" spans="1:19" x14ac:dyDescent="0.2">
      <c r="A1584" s="1">
        <v>45702</v>
      </c>
      <c r="B1584" s="2">
        <v>84.67</v>
      </c>
      <c r="C1584" s="2">
        <v>14.77</v>
      </c>
      <c r="D1584" s="2">
        <v>84.38</v>
      </c>
      <c r="E1584" s="2">
        <v>2.71</v>
      </c>
      <c r="F1584" s="2">
        <v>88.218999999999994</v>
      </c>
      <c r="G1584">
        <v>108.39700000000001</v>
      </c>
      <c r="H1584">
        <v>3331.44</v>
      </c>
      <c r="I1584">
        <v>84.67</v>
      </c>
      <c r="J1584">
        <v>14.77</v>
      </c>
      <c r="K1584">
        <v>33.1509</v>
      </c>
      <c r="L1584">
        <v>1.5158</v>
      </c>
      <c r="M1584">
        <v>1.756</v>
      </c>
      <c r="N1584">
        <v>-15.679500000000001</v>
      </c>
      <c r="O1584">
        <v>-14.976100000000001</v>
      </c>
      <c r="P1584">
        <v>-28.56</v>
      </c>
      <c r="Q1584">
        <v>-39.4375</v>
      </c>
      <c r="R1584">
        <v>-61.689599999999999</v>
      </c>
      <c r="S1584">
        <v>4.4770000000000003</v>
      </c>
    </row>
    <row r="1585" spans="1:19" x14ac:dyDescent="0.2">
      <c r="A1585" s="1">
        <v>45703</v>
      </c>
      <c r="B1585" s="2">
        <v>84.67</v>
      </c>
      <c r="C1585" s="2">
        <v>14.77</v>
      </c>
      <c r="D1585" s="2">
        <v>84.38</v>
      </c>
      <c r="E1585" s="2">
        <v>2.71</v>
      </c>
      <c r="F1585" s="2">
        <v>88.218999999999994</v>
      </c>
      <c r="G1585">
        <v>108.39700000000001</v>
      </c>
      <c r="H1585">
        <v>3331.44</v>
      </c>
      <c r="I1585">
        <v>84.67</v>
      </c>
      <c r="J1585">
        <v>14.77</v>
      </c>
      <c r="K1585">
        <v>33.1509</v>
      </c>
      <c r="L1585">
        <v>1.5158</v>
      </c>
      <c r="M1585">
        <v>1.756</v>
      </c>
      <c r="N1585">
        <v>-15.679500000000001</v>
      </c>
      <c r="O1585">
        <v>-14.976100000000001</v>
      </c>
      <c r="P1585">
        <v>-28.56</v>
      </c>
      <c r="Q1585">
        <v>-39.4375</v>
      </c>
      <c r="R1585">
        <v>-61.689599999999999</v>
      </c>
      <c r="S1585">
        <v>4.4770000000000003</v>
      </c>
    </row>
    <row r="1586" spans="1:19" x14ac:dyDescent="0.2">
      <c r="A1586" s="1">
        <v>45704</v>
      </c>
      <c r="B1586" s="2">
        <v>84.67</v>
      </c>
      <c r="C1586" s="2">
        <v>14.77</v>
      </c>
      <c r="D1586" s="2">
        <v>84.38</v>
      </c>
      <c r="E1586" s="2">
        <v>2.71</v>
      </c>
      <c r="F1586" s="2">
        <v>88.218999999999994</v>
      </c>
      <c r="G1586">
        <v>108.39700000000001</v>
      </c>
      <c r="H1586">
        <v>3331.44</v>
      </c>
      <c r="I1586">
        <v>84.67</v>
      </c>
      <c r="J1586">
        <v>14.77</v>
      </c>
      <c r="K1586">
        <v>33.1509</v>
      </c>
      <c r="L1586">
        <v>1.5158</v>
      </c>
      <c r="M1586">
        <v>1.756</v>
      </c>
      <c r="N1586">
        <v>-15.679500000000001</v>
      </c>
      <c r="O1586">
        <v>-14.976100000000001</v>
      </c>
      <c r="P1586">
        <v>-28.56</v>
      </c>
      <c r="Q1586">
        <v>-39.4375</v>
      </c>
      <c r="R1586">
        <v>-61.689599999999999</v>
      </c>
      <c r="S1586">
        <v>4.4770000000000003</v>
      </c>
    </row>
    <row r="1587" spans="1:19" x14ac:dyDescent="0.2">
      <c r="A1587" s="1">
        <v>45705</v>
      </c>
      <c r="B1587" s="2">
        <v>84.67</v>
      </c>
      <c r="C1587" s="2">
        <v>15.37</v>
      </c>
      <c r="D1587" s="2">
        <v>84.38</v>
      </c>
      <c r="E1587" s="2">
        <v>2.71</v>
      </c>
      <c r="F1587" s="2">
        <v>88.478999999999999</v>
      </c>
      <c r="G1587">
        <v>108.39700000000001</v>
      </c>
      <c r="H1587">
        <v>3331.44</v>
      </c>
      <c r="I1587">
        <v>84.67</v>
      </c>
      <c r="J1587">
        <v>15.37</v>
      </c>
      <c r="K1587">
        <v>33.1509</v>
      </c>
      <c r="L1587">
        <v>1.5158</v>
      </c>
      <c r="M1587">
        <v>1.756</v>
      </c>
      <c r="N1587">
        <v>-15.679500000000001</v>
      </c>
      <c r="O1587">
        <v>-15.776999999999999</v>
      </c>
      <c r="P1587">
        <v>-28.572399999999998</v>
      </c>
      <c r="Q1587">
        <v>-39.375</v>
      </c>
      <c r="R1587">
        <v>-61.698999999999998</v>
      </c>
      <c r="S1587">
        <v>4.4770000000000003</v>
      </c>
    </row>
    <row r="1588" spans="1:19" x14ac:dyDescent="0.2">
      <c r="A1588" s="1">
        <v>45706</v>
      </c>
      <c r="B1588" s="2">
        <v>84.51</v>
      </c>
      <c r="C1588" s="2">
        <v>15.35</v>
      </c>
      <c r="D1588" s="2">
        <v>82.97</v>
      </c>
      <c r="E1588" s="2">
        <v>2.65</v>
      </c>
      <c r="F1588" s="2">
        <v>88.150999999999996</v>
      </c>
      <c r="G1588">
        <v>108.43</v>
      </c>
      <c r="H1588">
        <v>3319.7</v>
      </c>
      <c r="I1588">
        <v>84.51</v>
      </c>
      <c r="J1588">
        <v>15.35</v>
      </c>
      <c r="K1588">
        <v>33.1509</v>
      </c>
      <c r="L1588">
        <v>1.5158</v>
      </c>
      <c r="M1588">
        <v>1.756</v>
      </c>
      <c r="N1588">
        <v>-15.679500000000001</v>
      </c>
      <c r="O1588">
        <v>-15.25</v>
      </c>
      <c r="P1588">
        <v>-29</v>
      </c>
      <c r="Q1588">
        <v>-40.375</v>
      </c>
      <c r="R1588">
        <v>-62.82</v>
      </c>
      <c r="S1588">
        <v>4.5510000000000002</v>
      </c>
    </row>
    <row r="1589" spans="1:19" x14ac:dyDescent="0.2">
      <c r="A1589" s="1">
        <v>45707</v>
      </c>
      <c r="B1589" s="2">
        <v>83.86</v>
      </c>
      <c r="C1589" s="2">
        <v>15.27</v>
      </c>
      <c r="D1589" s="2">
        <v>84.73</v>
      </c>
      <c r="E1589" s="2">
        <v>2.71</v>
      </c>
      <c r="F1589" s="2">
        <v>88.094999999999999</v>
      </c>
      <c r="G1589">
        <v>108.371</v>
      </c>
      <c r="H1589">
        <v>3323.16</v>
      </c>
      <c r="I1589">
        <v>83.86</v>
      </c>
      <c r="J1589">
        <v>15.27</v>
      </c>
      <c r="K1589">
        <v>33.1509</v>
      </c>
      <c r="L1589">
        <v>1.5158</v>
      </c>
      <c r="M1589">
        <v>1.756</v>
      </c>
      <c r="N1589">
        <v>-15.679500000000001</v>
      </c>
      <c r="O1589">
        <v>-14.34</v>
      </c>
      <c r="P1589">
        <v>-27.000800000000002</v>
      </c>
      <c r="Q1589">
        <v>-38.75</v>
      </c>
      <c r="R1589">
        <v>-62.125</v>
      </c>
      <c r="S1589">
        <v>4.5339999999999998</v>
      </c>
    </row>
    <row r="1590" spans="1:19" x14ac:dyDescent="0.2">
      <c r="A1590" s="1">
        <v>45708</v>
      </c>
      <c r="B1590" s="2">
        <v>86.26</v>
      </c>
      <c r="C1590" s="2">
        <v>15.66</v>
      </c>
      <c r="D1590" s="2">
        <v>86.47</v>
      </c>
      <c r="E1590" s="2">
        <v>2.71</v>
      </c>
      <c r="F1590" s="2">
        <v>88.567999999999998</v>
      </c>
      <c r="G1590">
        <v>108.34399999999999</v>
      </c>
      <c r="H1590">
        <v>3327.34</v>
      </c>
      <c r="I1590">
        <v>86.26</v>
      </c>
      <c r="J1590">
        <v>15.66</v>
      </c>
      <c r="K1590">
        <v>33.1509</v>
      </c>
      <c r="L1590">
        <v>1.5158</v>
      </c>
      <c r="M1590">
        <v>1.756</v>
      </c>
      <c r="N1590">
        <v>-15.679500000000001</v>
      </c>
      <c r="O1590">
        <v>-15.4</v>
      </c>
      <c r="P1590">
        <v>-27.875</v>
      </c>
      <c r="Q1590">
        <v>-39.53</v>
      </c>
      <c r="R1590">
        <v>-61.479599999999998</v>
      </c>
      <c r="S1590">
        <v>4.5060000000000002</v>
      </c>
    </row>
    <row r="1591" spans="1:19" x14ac:dyDescent="0.2">
      <c r="A1591" s="1">
        <v>45709</v>
      </c>
      <c r="B1591" s="2">
        <v>91.83</v>
      </c>
      <c r="C1591" s="2">
        <v>18.21</v>
      </c>
      <c r="D1591" s="2">
        <v>87.87</v>
      </c>
      <c r="E1591" s="2">
        <v>2.8</v>
      </c>
      <c r="F1591" s="2">
        <v>89.010999999999996</v>
      </c>
      <c r="G1591">
        <v>107.905</v>
      </c>
      <c r="H1591">
        <v>3340.13</v>
      </c>
      <c r="I1591">
        <v>91.83</v>
      </c>
      <c r="J1591">
        <v>18.21</v>
      </c>
      <c r="K1591">
        <v>33.1509</v>
      </c>
      <c r="L1591">
        <v>1.5158</v>
      </c>
      <c r="M1591">
        <v>1.756</v>
      </c>
      <c r="N1591">
        <v>-15.679500000000001</v>
      </c>
      <c r="O1591">
        <v>-15.8386</v>
      </c>
      <c r="P1591">
        <v>-28.2349</v>
      </c>
      <c r="Q1591">
        <v>-39.670499999999997</v>
      </c>
      <c r="R1591">
        <v>-61.608400000000003</v>
      </c>
      <c r="S1591">
        <v>4.4320000000000004</v>
      </c>
    </row>
    <row r="1592" spans="1:19" x14ac:dyDescent="0.2">
      <c r="A1592" s="1">
        <v>45710</v>
      </c>
      <c r="B1592" s="2">
        <v>91.83</v>
      </c>
      <c r="C1592" s="2">
        <v>18.21</v>
      </c>
      <c r="D1592" s="2">
        <v>87.87</v>
      </c>
      <c r="E1592" s="2">
        <v>2.8</v>
      </c>
      <c r="F1592" s="2">
        <v>89.010999999999996</v>
      </c>
      <c r="G1592">
        <v>107.905</v>
      </c>
      <c r="H1592">
        <v>3340.13</v>
      </c>
      <c r="I1592">
        <v>91.83</v>
      </c>
      <c r="J1592">
        <v>18.21</v>
      </c>
      <c r="K1592">
        <v>33.1509</v>
      </c>
      <c r="L1592">
        <v>1.5158</v>
      </c>
      <c r="M1592">
        <v>1.756</v>
      </c>
      <c r="N1592">
        <v>-15.679500000000001</v>
      </c>
      <c r="O1592">
        <v>-15.8386</v>
      </c>
      <c r="P1592">
        <v>-28.2349</v>
      </c>
      <c r="Q1592">
        <v>-39.670499999999997</v>
      </c>
      <c r="R1592">
        <v>-61.608400000000003</v>
      </c>
      <c r="S1592">
        <v>4.4320000000000004</v>
      </c>
    </row>
    <row r="1593" spans="1:19" x14ac:dyDescent="0.2">
      <c r="A1593" s="1">
        <v>45711</v>
      </c>
      <c r="B1593" s="2">
        <v>91.83</v>
      </c>
      <c r="C1593" s="2">
        <v>18.21</v>
      </c>
      <c r="D1593" s="2">
        <v>87.87</v>
      </c>
      <c r="E1593" s="2">
        <v>2.8</v>
      </c>
      <c r="F1593" s="2">
        <v>89.010999999999996</v>
      </c>
      <c r="G1593">
        <v>107.905</v>
      </c>
      <c r="H1593">
        <v>3340.13</v>
      </c>
      <c r="I1593">
        <v>91.83</v>
      </c>
      <c r="J1593">
        <v>18.21</v>
      </c>
      <c r="K1593">
        <v>33.1509</v>
      </c>
      <c r="L1593">
        <v>1.5158</v>
      </c>
      <c r="M1593">
        <v>1.756</v>
      </c>
      <c r="N1593">
        <v>-15.679500000000001</v>
      </c>
      <c r="O1593">
        <v>-15.8386</v>
      </c>
      <c r="P1593">
        <v>-28.2349</v>
      </c>
      <c r="Q1593">
        <v>-39.670499999999997</v>
      </c>
      <c r="R1593">
        <v>-61.608400000000003</v>
      </c>
      <c r="S1593">
        <v>4.4320000000000004</v>
      </c>
    </row>
    <row r="1594" spans="1:19" x14ac:dyDescent="0.2">
      <c r="A1594" s="1">
        <v>45712</v>
      </c>
      <c r="B1594" s="2">
        <v>88.44</v>
      </c>
      <c r="C1594" s="2">
        <v>18.98</v>
      </c>
      <c r="D1594" s="2">
        <v>88.97</v>
      </c>
      <c r="E1594" s="2">
        <v>2.84</v>
      </c>
      <c r="F1594" s="2">
        <v>89.558999999999997</v>
      </c>
      <c r="G1594">
        <v>107.81100000000001</v>
      </c>
      <c r="H1594">
        <v>3347.78</v>
      </c>
      <c r="I1594">
        <v>88.44</v>
      </c>
      <c r="J1594">
        <v>18.98</v>
      </c>
      <c r="K1594">
        <v>33.1509</v>
      </c>
      <c r="L1594">
        <v>1.5158</v>
      </c>
      <c r="M1594">
        <v>1.756</v>
      </c>
      <c r="N1594">
        <v>-15.679500000000001</v>
      </c>
      <c r="O1594">
        <v>-16.574999999999999</v>
      </c>
      <c r="P1594">
        <v>-28.125</v>
      </c>
      <c r="Q1594">
        <v>-39.75</v>
      </c>
      <c r="R1594">
        <v>-62.685000000000002</v>
      </c>
      <c r="S1594">
        <v>4.4009999999999998</v>
      </c>
    </row>
    <row r="1595" spans="1:19" x14ac:dyDescent="0.2">
      <c r="A1595" s="1">
        <v>45713</v>
      </c>
      <c r="B1595" s="2">
        <v>96.61</v>
      </c>
      <c r="C1595" s="2">
        <v>19.43</v>
      </c>
      <c r="D1595" s="2">
        <v>91.55</v>
      </c>
      <c r="E1595" s="2">
        <v>2.86</v>
      </c>
      <c r="F1595" s="2">
        <v>90.366</v>
      </c>
      <c r="G1595">
        <v>107.80200000000001</v>
      </c>
      <c r="H1595">
        <v>3367.22</v>
      </c>
      <c r="I1595">
        <v>96.61</v>
      </c>
      <c r="J1595">
        <v>19.43</v>
      </c>
      <c r="K1595">
        <v>33.1509</v>
      </c>
      <c r="L1595">
        <v>1.5158</v>
      </c>
      <c r="M1595">
        <v>1.756</v>
      </c>
      <c r="N1595">
        <v>-15.679500000000001</v>
      </c>
      <c r="O1595">
        <v>-16.11</v>
      </c>
      <c r="P1595">
        <v>-28.861999999999998</v>
      </c>
      <c r="Q1595">
        <v>-41</v>
      </c>
      <c r="R1595">
        <v>-64.963099999999997</v>
      </c>
      <c r="S1595">
        <v>4.2949999999999999</v>
      </c>
    </row>
    <row r="1596" spans="1:19" x14ac:dyDescent="0.2">
      <c r="A1596" s="1">
        <v>45714</v>
      </c>
      <c r="B1596" s="2">
        <v>97.52</v>
      </c>
      <c r="C1596" s="2">
        <v>19.100000000000001</v>
      </c>
      <c r="D1596" s="2">
        <v>91.38</v>
      </c>
      <c r="E1596" s="2">
        <v>2.85</v>
      </c>
      <c r="F1596" s="2">
        <v>89.820999999999998</v>
      </c>
      <c r="G1596">
        <v>107.806</v>
      </c>
      <c r="H1596">
        <v>3373.65</v>
      </c>
      <c r="I1596">
        <v>97.52</v>
      </c>
      <c r="J1596">
        <v>19.100000000000001</v>
      </c>
      <c r="K1596">
        <v>33.1509</v>
      </c>
      <c r="L1596">
        <v>1.5158</v>
      </c>
      <c r="M1596">
        <v>1.756</v>
      </c>
      <c r="N1596">
        <v>-15.679500000000001</v>
      </c>
      <c r="O1596">
        <v>-16.047999999999998</v>
      </c>
      <c r="P1596">
        <v>-28.683800000000002</v>
      </c>
      <c r="Q1596">
        <v>-41.5</v>
      </c>
      <c r="R1596">
        <v>-65.001499999999993</v>
      </c>
      <c r="S1596">
        <v>4.2569999999999997</v>
      </c>
    </row>
    <row r="1597" spans="1:19" x14ac:dyDescent="0.2">
      <c r="A1597" s="1">
        <v>45715</v>
      </c>
      <c r="B1597" s="2">
        <v>96.27</v>
      </c>
      <c r="C1597" s="2">
        <v>21.13</v>
      </c>
      <c r="D1597" s="2">
        <v>95.01</v>
      </c>
      <c r="E1597" s="2">
        <v>2.91</v>
      </c>
      <c r="F1597" s="2">
        <v>90.408000000000001</v>
      </c>
      <c r="G1597">
        <v>107.46299999999999</v>
      </c>
      <c r="H1597">
        <v>3364.97</v>
      </c>
      <c r="I1597">
        <v>96.27</v>
      </c>
      <c r="J1597">
        <v>21.13</v>
      </c>
      <c r="K1597">
        <v>33.1509</v>
      </c>
      <c r="L1597">
        <v>1.5158</v>
      </c>
      <c r="M1597">
        <v>1.756</v>
      </c>
      <c r="N1597">
        <v>-15.679500000000001</v>
      </c>
      <c r="O1597">
        <v>-15.997</v>
      </c>
      <c r="P1597">
        <v>-28.771899999999999</v>
      </c>
      <c r="Q1597">
        <v>-42.168500000000002</v>
      </c>
      <c r="R1597">
        <v>-65.44</v>
      </c>
      <c r="S1597">
        <v>4.2610000000000001</v>
      </c>
    </row>
    <row r="1598" spans="1:19" x14ac:dyDescent="0.2">
      <c r="A1598" s="1">
        <v>45716</v>
      </c>
      <c r="B1598" s="2">
        <v>104.46</v>
      </c>
      <c r="C1598" s="2">
        <v>19.63</v>
      </c>
      <c r="D1598" s="2">
        <v>100.18</v>
      </c>
      <c r="E1598" s="2">
        <v>2.94</v>
      </c>
      <c r="F1598" s="2">
        <v>91.701999999999998</v>
      </c>
      <c r="G1598">
        <v>107.661</v>
      </c>
      <c r="H1598">
        <v>3375.11</v>
      </c>
      <c r="I1598">
        <v>104.46</v>
      </c>
      <c r="J1598">
        <v>19.63</v>
      </c>
      <c r="K1598">
        <v>33.1509</v>
      </c>
      <c r="L1598">
        <v>1.5158</v>
      </c>
      <c r="M1598">
        <v>1.756</v>
      </c>
      <c r="N1598">
        <v>-15.679500000000001</v>
      </c>
      <c r="O1598">
        <v>-15.4003</v>
      </c>
      <c r="P1598">
        <v>-28.382300000000001</v>
      </c>
      <c r="Q1598">
        <v>-42</v>
      </c>
      <c r="R1598">
        <v>-65.959999999999994</v>
      </c>
      <c r="S1598">
        <v>4.2089999999999996</v>
      </c>
    </row>
    <row r="1599" spans="1:19" x14ac:dyDescent="0.2">
      <c r="A1599" s="1">
        <v>45717</v>
      </c>
      <c r="B1599" s="2">
        <v>104.46</v>
      </c>
      <c r="C1599" s="2">
        <v>19.63</v>
      </c>
      <c r="D1599" s="2">
        <v>100.18</v>
      </c>
      <c r="E1599" s="2">
        <v>2.94</v>
      </c>
      <c r="F1599" s="2">
        <v>91.701999999999998</v>
      </c>
      <c r="G1599">
        <v>107.661</v>
      </c>
      <c r="H1599">
        <v>3375.11</v>
      </c>
      <c r="I1599">
        <v>104.46</v>
      </c>
      <c r="J1599">
        <v>19.63</v>
      </c>
      <c r="K1599">
        <v>33.1509</v>
      </c>
      <c r="L1599">
        <v>1.5158</v>
      </c>
      <c r="M1599">
        <v>1.756</v>
      </c>
      <c r="N1599">
        <v>-15.679500000000001</v>
      </c>
      <c r="O1599">
        <v>-15.4003</v>
      </c>
      <c r="P1599">
        <v>-28.382300000000001</v>
      </c>
      <c r="Q1599">
        <v>-42</v>
      </c>
      <c r="R1599">
        <v>-65.959999999999994</v>
      </c>
      <c r="S1599">
        <v>4.2089999999999996</v>
      </c>
    </row>
    <row r="1600" spans="1:19" x14ac:dyDescent="0.2">
      <c r="A1600" s="1">
        <v>45718</v>
      </c>
      <c r="B1600" s="2">
        <v>104.46</v>
      </c>
      <c r="C1600" s="2">
        <v>19.63</v>
      </c>
      <c r="D1600" s="2">
        <v>100.18</v>
      </c>
      <c r="E1600" s="2">
        <v>2.94</v>
      </c>
      <c r="F1600" s="2">
        <v>91.701999999999998</v>
      </c>
      <c r="G1600">
        <v>107.661</v>
      </c>
      <c r="H1600">
        <v>3375.11</v>
      </c>
      <c r="I1600">
        <v>104.46</v>
      </c>
      <c r="J1600">
        <v>19.63</v>
      </c>
      <c r="K1600">
        <v>33.1509</v>
      </c>
      <c r="L1600">
        <v>1.5158</v>
      </c>
      <c r="M1600">
        <v>1.756</v>
      </c>
      <c r="N1600">
        <v>-15.679500000000001</v>
      </c>
      <c r="O1600">
        <v>-15.4003</v>
      </c>
      <c r="P1600">
        <v>-28.382300000000001</v>
      </c>
      <c r="Q1600">
        <v>-42</v>
      </c>
      <c r="R1600">
        <v>-65.959999999999994</v>
      </c>
      <c r="S1600">
        <v>4.2089999999999996</v>
      </c>
    </row>
    <row r="1601" spans="1:19" x14ac:dyDescent="0.2">
      <c r="A1601" s="1">
        <v>45719</v>
      </c>
      <c r="B1601" s="2">
        <v>105.65</v>
      </c>
      <c r="C1601" s="2">
        <v>22.78</v>
      </c>
      <c r="D1601" s="2">
        <v>100.49</v>
      </c>
      <c r="E1601" s="2">
        <v>3.04</v>
      </c>
      <c r="F1601" s="2">
        <v>90.962000000000003</v>
      </c>
      <c r="G1601">
        <v>107.301</v>
      </c>
      <c r="H1601">
        <v>3384.07</v>
      </c>
      <c r="I1601">
        <v>105.65</v>
      </c>
      <c r="J1601">
        <v>22.78</v>
      </c>
      <c r="K1601">
        <v>33.1509</v>
      </c>
      <c r="L1601">
        <v>1.5158</v>
      </c>
      <c r="M1601">
        <v>1.756</v>
      </c>
      <c r="N1601">
        <v>-15.679500000000001</v>
      </c>
      <c r="O1601">
        <v>-15.42</v>
      </c>
      <c r="P1601">
        <v>-28.147200000000002</v>
      </c>
      <c r="Q1601">
        <v>-41.625</v>
      </c>
      <c r="R1601">
        <v>-66.066999999999993</v>
      </c>
      <c r="S1601">
        <v>4.1559999999999997</v>
      </c>
    </row>
    <row r="1602" spans="1:19" x14ac:dyDescent="0.2">
      <c r="A1602" s="1">
        <v>45720</v>
      </c>
      <c r="B1602" s="2">
        <v>108.87</v>
      </c>
      <c r="C1602" s="2">
        <v>23.51</v>
      </c>
      <c r="D1602" s="2">
        <v>97.58</v>
      </c>
      <c r="E1602" s="2">
        <v>2.98</v>
      </c>
      <c r="F1602" s="2">
        <v>92.728999999999999</v>
      </c>
      <c r="G1602">
        <v>107.417</v>
      </c>
      <c r="H1602">
        <v>3373.25</v>
      </c>
      <c r="I1602">
        <v>108.87</v>
      </c>
      <c r="J1602">
        <v>23.51</v>
      </c>
      <c r="K1602">
        <v>33.1509</v>
      </c>
      <c r="L1602">
        <v>1.5158</v>
      </c>
      <c r="M1602">
        <v>1.756</v>
      </c>
      <c r="N1602">
        <v>-15.679500000000001</v>
      </c>
      <c r="O1602">
        <v>-16.265000000000001</v>
      </c>
      <c r="P1602">
        <v>-28.748000000000001</v>
      </c>
      <c r="Q1602">
        <v>-42.75</v>
      </c>
      <c r="R1602">
        <v>-67.695400000000006</v>
      </c>
      <c r="S1602">
        <v>4.2450000000000001</v>
      </c>
    </row>
    <row r="1603" spans="1:19" x14ac:dyDescent="0.2">
      <c r="A1603" s="1">
        <v>45721</v>
      </c>
      <c r="B1603" s="2">
        <v>104.32</v>
      </c>
      <c r="C1603" s="2">
        <v>21.93</v>
      </c>
      <c r="D1603" s="2">
        <v>95.15</v>
      </c>
      <c r="E1603" s="2">
        <v>2.89</v>
      </c>
      <c r="F1603" s="2">
        <v>91.408000000000001</v>
      </c>
      <c r="G1603">
        <v>107.327</v>
      </c>
      <c r="H1603">
        <v>3364.77</v>
      </c>
      <c r="I1603">
        <v>104.32</v>
      </c>
      <c r="J1603">
        <v>21.93</v>
      </c>
      <c r="K1603">
        <v>33.1509</v>
      </c>
      <c r="L1603">
        <v>1.5158</v>
      </c>
      <c r="M1603">
        <v>1.756</v>
      </c>
      <c r="N1603">
        <v>-15.679500000000001</v>
      </c>
      <c r="O1603">
        <v>-16.2</v>
      </c>
      <c r="P1603">
        <v>-28.6096</v>
      </c>
      <c r="Q1603">
        <v>-42.5</v>
      </c>
      <c r="R1603">
        <v>-67.415000000000006</v>
      </c>
      <c r="S1603">
        <v>4.28</v>
      </c>
    </row>
    <row r="1604" spans="1:19" x14ac:dyDescent="0.2">
      <c r="A1604" s="1">
        <v>45722</v>
      </c>
      <c r="B1604" s="2">
        <v>108.95</v>
      </c>
      <c r="C1604" s="2">
        <v>24.87</v>
      </c>
      <c r="D1604" s="2">
        <v>98.16</v>
      </c>
      <c r="E1604" s="2">
        <v>3.05</v>
      </c>
      <c r="F1604" s="2">
        <v>92.581999999999994</v>
      </c>
      <c r="G1604">
        <v>106.8</v>
      </c>
      <c r="H1604">
        <v>3358.69</v>
      </c>
      <c r="I1604">
        <v>108.95</v>
      </c>
      <c r="J1604">
        <v>24.87</v>
      </c>
      <c r="K1604">
        <v>33.1509</v>
      </c>
      <c r="L1604">
        <v>1.5158</v>
      </c>
      <c r="M1604">
        <v>1.756</v>
      </c>
      <c r="N1604">
        <v>-15.679500000000001</v>
      </c>
      <c r="O1604">
        <v>-16.745000000000001</v>
      </c>
      <c r="P1604">
        <v>-28.75</v>
      </c>
      <c r="Q1604">
        <v>-42.625</v>
      </c>
      <c r="R1604">
        <v>-68.105000000000004</v>
      </c>
      <c r="S1604">
        <v>4.2789999999999999</v>
      </c>
    </row>
    <row r="1605" spans="1:19" x14ac:dyDescent="0.2">
      <c r="A1605" s="1">
        <v>45723</v>
      </c>
      <c r="B1605" s="2">
        <v>104.41</v>
      </c>
      <c r="C1605" s="2">
        <v>23.37</v>
      </c>
      <c r="D1605" s="2">
        <v>99.89</v>
      </c>
      <c r="E1605" s="2">
        <v>3</v>
      </c>
      <c r="F1605" s="2">
        <v>94.141999999999996</v>
      </c>
      <c r="G1605">
        <v>106.895</v>
      </c>
      <c r="H1605">
        <v>3353.01</v>
      </c>
      <c r="I1605">
        <v>104.41</v>
      </c>
      <c r="J1605">
        <v>23.37</v>
      </c>
      <c r="K1605">
        <v>33.1509</v>
      </c>
      <c r="L1605">
        <v>1.5158</v>
      </c>
      <c r="M1605">
        <v>1.756</v>
      </c>
      <c r="N1605">
        <v>-15.679500000000001</v>
      </c>
      <c r="O1605">
        <v>-17.0366</v>
      </c>
      <c r="P1605">
        <v>-29.375</v>
      </c>
      <c r="Q1605">
        <v>-43.444800000000001</v>
      </c>
      <c r="R1605">
        <v>-69.09</v>
      </c>
      <c r="S1605">
        <v>4.3029999999999999</v>
      </c>
    </row>
    <row r="1606" spans="1:19" x14ac:dyDescent="0.2">
      <c r="A1606" s="1">
        <v>45724</v>
      </c>
      <c r="B1606" s="2">
        <v>104.41</v>
      </c>
      <c r="C1606" s="2">
        <v>23.37</v>
      </c>
      <c r="D1606" s="2">
        <v>99.89</v>
      </c>
      <c r="E1606" s="2">
        <v>3</v>
      </c>
      <c r="F1606" s="2">
        <v>94.141999999999996</v>
      </c>
      <c r="G1606">
        <v>106.895</v>
      </c>
      <c r="H1606">
        <v>3353.01</v>
      </c>
      <c r="I1606">
        <v>104.41</v>
      </c>
      <c r="J1606">
        <v>23.37</v>
      </c>
      <c r="K1606">
        <v>33.1509</v>
      </c>
      <c r="L1606">
        <v>1.5158</v>
      </c>
      <c r="M1606">
        <v>1.756</v>
      </c>
      <c r="N1606">
        <v>-15.679500000000001</v>
      </c>
      <c r="O1606">
        <v>-17.0366</v>
      </c>
      <c r="P1606">
        <v>-29.375</v>
      </c>
      <c r="Q1606">
        <v>-43.444800000000001</v>
      </c>
      <c r="R1606">
        <v>-69.09</v>
      </c>
      <c r="S1606">
        <v>4.3029999999999999</v>
      </c>
    </row>
    <row r="1607" spans="1:19" x14ac:dyDescent="0.2">
      <c r="A1607" s="1">
        <v>45725</v>
      </c>
      <c r="B1607" s="2">
        <v>104.41</v>
      </c>
      <c r="C1607" s="2">
        <v>23.37</v>
      </c>
      <c r="D1607" s="2">
        <v>99.89</v>
      </c>
      <c r="E1607" s="2">
        <v>3</v>
      </c>
      <c r="F1607" s="2">
        <v>94.141999999999996</v>
      </c>
      <c r="G1607">
        <v>106.895</v>
      </c>
      <c r="H1607">
        <v>3353.01</v>
      </c>
      <c r="I1607">
        <v>104.41</v>
      </c>
      <c r="J1607">
        <v>23.37</v>
      </c>
      <c r="K1607">
        <v>33.1509</v>
      </c>
      <c r="L1607">
        <v>1.5158</v>
      </c>
      <c r="M1607">
        <v>1.756</v>
      </c>
      <c r="N1607">
        <v>-15.679500000000001</v>
      </c>
      <c r="O1607">
        <v>-17.0366</v>
      </c>
      <c r="P1607">
        <v>-29.375</v>
      </c>
      <c r="Q1607">
        <v>-43.444800000000001</v>
      </c>
      <c r="R1607">
        <v>-69.09</v>
      </c>
      <c r="S1607">
        <v>4.3029999999999999</v>
      </c>
    </row>
    <row r="1608" spans="1:19" x14ac:dyDescent="0.2">
      <c r="A1608" s="1">
        <v>45726</v>
      </c>
      <c r="B1608" s="2">
        <v>112.5</v>
      </c>
      <c r="C1608" s="2">
        <v>27.86</v>
      </c>
      <c r="D1608" s="2">
        <v>101.69</v>
      </c>
      <c r="E1608" s="2">
        <v>3.21</v>
      </c>
      <c r="F1608" s="2">
        <v>95.147000000000006</v>
      </c>
      <c r="G1608">
        <v>106.304</v>
      </c>
      <c r="H1608">
        <v>3365.8</v>
      </c>
      <c r="I1608">
        <v>112.5</v>
      </c>
      <c r="J1608">
        <v>27.86</v>
      </c>
      <c r="K1608">
        <v>33.1509</v>
      </c>
      <c r="L1608">
        <v>1.5158</v>
      </c>
      <c r="M1608">
        <v>1.756</v>
      </c>
      <c r="N1608">
        <v>-15.679500000000001</v>
      </c>
      <c r="O1608">
        <v>-17.68</v>
      </c>
      <c r="P1608">
        <v>-30.668399999999998</v>
      </c>
      <c r="Q1608">
        <v>-44.651699999999998</v>
      </c>
      <c r="R1608">
        <v>-69.900000000000006</v>
      </c>
      <c r="S1608">
        <v>4.2149999999999999</v>
      </c>
    </row>
    <row r="1609" spans="1:19" x14ac:dyDescent="0.2">
      <c r="A1609" s="1">
        <v>45727</v>
      </c>
      <c r="B1609" s="2">
        <v>114.6</v>
      </c>
      <c r="C1609" s="2">
        <v>26.92</v>
      </c>
      <c r="D1609" s="2">
        <v>104.01</v>
      </c>
      <c r="E1609" s="2">
        <v>3.22</v>
      </c>
      <c r="F1609" s="2">
        <v>97.378</v>
      </c>
      <c r="G1609">
        <v>106.19199999999999</v>
      </c>
      <c r="H1609">
        <v>3348.42</v>
      </c>
      <c r="I1609">
        <v>114.6</v>
      </c>
      <c r="J1609">
        <v>26.92</v>
      </c>
      <c r="K1609">
        <v>33.1509</v>
      </c>
      <c r="L1609">
        <v>1.5158</v>
      </c>
      <c r="M1609">
        <v>1.756</v>
      </c>
      <c r="N1609">
        <v>-15.679500000000001</v>
      </c>
      <c r="O1609">
        <v>-17.090299999999999</v>
      </c>
      <c r="P1609">
        <v>-29.999099999999999</v>
      </c>
      <c r="Q1609">
        <v>-44.225900000000003</v>
      </c>
      <c r="R1609">
        <v>-68.815700000000007</v>
      </c>
      <c r="S1609">
        <v>4.2809999999999997</v>
      </c>
    </row>
    <row r="1610" spans="1:19" x14ac:dyDescent="0.2">
      <c r="A1610" s="1">
        <v>45728</v>
      </c>
      <c r="B1610" s="2">
        <v>104.11</v>
      </c>
      <c r="C1610" s="2">
        <v>24.23</v>
      </c>
      <c r="D1610" s="2">
        <v>103.76</v>
      </c>
      <c r="E1610" s="2">
        <v>3.2</v>
      </c>
      <c r="F1610" s="2">
        <v>95.926000000000002</v>
      </c>
      <c r="G1610">
        <v>106.187</v>
      </c>
      <c r="H1610">
        <v>3340.27</v>
      </c>
      <c r="I1610">
        <v>104.11</v>
      </c>
      <c r="J1610">
        <v>24.23</v>
      </c>
      <c r="K1610">
        <v>33.1509</v>
      </c>
      <c r="L1610">
        <v>1.5158</v>
      </c>
      <c r="M1610">
        <v>1.756</v>
      </c>
      <c r="N1610">
        <v>-15.679500000000001</v>
      </c>
      <c r="O1610">
        <v>-16.735499999999998</v>
      </c>
      <c r="P1610">
        <v>-29.125</v>
      </c>
      <c r="Q1610">
        <v>-43.134</v>
      </c>
      <c r="R1610">
        <v>-67.392899999999997</v>
      </c>
      <c r="S1610">
        <v>4.3129999999999997</v>
      </c>
    </row>
    <row r="1611" spans="1:19" x14ac:dyDescent="0.2">
      <c r="A1611" s="1">
        <v>45729</v>
      </c>
      <c r="B1611" s="2">
        <v>106.19</v>
      </c>
      <c r="C1611" s="2">
        <v>24.66</v>
      </c>
      <c r="D1611" s="2">
        <v>105.18</v>
      </c>
      <c r="E1611" s="2">
        <v>3.39</v>
      </c>
      <c r="F1611" s="2">
        <v>98.492000000000004</v>
      </c>
      <c r="G1611">
        <v>105.678</v>
      </c>
      <c r="H1611">
        <v>3346.54</v>
      </c>
      <c r="I1611">
        <v>106.19</v>
      </c>
      <c r="J1611">
        <v>24.66</v>
      </c>
      <c r="K1611">
        <v>33.1509</v>
      </c>
      <c r="L1611">
        <v>1.5158</v>
      </c>
      <c r="M1611">
        <v>1.756</v>
      </c>
      <c r="N1611">
        <v>-15.679500000000001</v>
      </c>
      <c r="O1611">
        <v>-16.786999999999999</v>
      </c>
      <c r="P1611">
        <v>-28.5</v>
      </c>
      <c r="Q1611">
        <v>-42.25</v>
      </c>
      <c r="R1611">
        <v>-66.11</v>
      </c>
      <c r="S1611">
        <v>4.2699999999999996</v>
      </c>
    </row>
    <row r="1612" spans="1:19" x14ac:dyDescent="0.2">
      <c r="A1612" s="1">
        <v>45730</v>
      </c>
      <c r="B1612" s="2">
        <v>101.01</v>
      </c>
      <c r="C1612" s="2">
        <v>21.77</v>
      </c>
      <c r="D1612" s="2">
        <v>98.79</v>
      </c>
      <c r="E1612" s="2">
        <v>3.28</v>
      </c>
      <c r="F1612" s="2">
        <v>96.076999999999998</v>
      </c>
      <c r="G1612">
        <v>106.048</v>
      </c>
      <c r="H1612">
        <v>3343.99</v>
      </c>
      <c r="I1612">
        <v>101.01</v>
      </c>
      <c r="J1612">
        <v>21.77</v>
      </c>
      <c r="K1612">
        <v>33.1509</v>
      </c>
      <c r="L1612">
        <v>1.5158</v>
      </c>
      <c r="M1612">
        <v>1.756</v>
      </c>
      <c r="N1612">
        <v>-15.679500000000001</v>
      </c>
      <c r="O1612">
        <v>-16.64</v>
      </c>
      <c r="P1612">
        <v>-28.5</v>
      </c>
      <c r="Q1612">
        <v>-41.375</v>
      </c>
      <c r="R1612">
        <v>-65.0745</v>
      </c>
      <c r="S1612">
        <v>4.3140000000000001</v>
      </c>
    </row>
    <row r="1613" spans="1:19" x14ac:dyDescent="0.2">
      <c r="A1613" s="1">
        <v>45731</v>
      </c>
      <c r="B1613" s="2">
        <v>101.01</v>
      </c>
      <c r="C1613" s="2">
        <v>21.77</v>
      </c>
      <c r="D1613" s="2">
        <v>98.79</v>
      </c>
      <c r="E1613" s="2">
        <v>3.28</v>
      </c>
      <c r="F1613" s="2">
        <v>96.076999999999998</v>
      </c>
      <c r="G1613">
        <v>106.048</v>
      </c>
      <c r="H1613">
        <v>3343.99</v>
      </c>
      <c r="I1613">
        <v>101.01</v>
      </c>
      <c r="J1613">
        <v>21.77</v>
      </c>
      <c r="K1613">
        <v>33.1509</v>
      </c>
      <c r="L1613">
        <v>1.5158</v>
      </c>
      <c r="M1613">
        <v>1.756</v>
      </c>
      <c r="N1613">
        <v>-15.679500000000001</v>
      </c>
      <c r="O1613">
        <v>-16.64</v>
      </c>
      <c r="P1613">
        <v>-28.5</v>
      </c>
      <c r="Q1613">
        <v>-41.375</v>
      </c>
      <c r="R1613">
        <v>-65.0745</v>
      </c>
      <c r="S1613">
        <v>4.3140000000000001</v>
      </c>
    </row>
    <row r="1614" spans="1:19" x14ac:dyDescent="0.2">
      <c r="A1614" s="1">
        <v>45732</v>
      </c>
      <c r="B1614" s="2">
        <v>101.01</v>
      </c>
      <c r="C1614" s="2">
        <v>21.77</v>
      </c>
      <c r="D1614" s="2">
        <v>98.79</v>
      </c>
      <c r="E1614" s="2">
        <v>3.28</v>
      </c>
      <c r="F1614" s="2">
        <v>96.076999999999998</v>
      </c>
      <c r="G1614">
        <v>106.048</v>
      </c>
      <c r="H1614">
        <v>3343.99</v>
      </c>
      <c r="I1614">
        <v>101.01</v>
      </c>
      <c r="J1614">
        <v>21.77</v>
      </c>
      <c r="K1614">
        <v>33.1509</v>
      </c>
      <c r="L1614">
        <v>1.5158</v>
      </c>
      <c r="M1614">
        <v>1.756</v>
      </c>
      <c r="N1614">
        <v>-15.679500000000001</v>
      </c>
      <c r="O1614">
        <v>-16.64</v>
      </c>
      <c r="P1614">
        <v>-28.5</v>
      </c>
      <c r="Q1614">
        <v>-41.375</v>
      </c>
      <c r="R1614">
        <v>-65.0745</v>
      </c>
      <c r="S1614">
        <v>4.3140000000000001</v>
      </c>
    </row>
    <row r="1615" spans="1:19" x14ac:dyDescent="0.2">
      <c r="A1615" s="1">
        <v>45733</v>
      </c>
      <c r="B1615" s="2">
        <v>99.78</v>
      </c>
      <c r="C1615" s="2">
        <v>20.51</v>
      </c>
      <c r="D1615" s="2">
        <v>99.15</v>
      </c>
      <c r="E1615" s="2">
        <v>3.26</v>
      </c>
      <c r="F1615" s="2">
        <v>94.891999999999996</v>
      </c>
      <c r="G1615">
        <v>106.16800000000001</v>
      </c>
      <c r="H1615">
        <v>3350.82</v>
      </c>
      <c r="I1615">
        <v>99.78</v>
      </c>
      <c r="J1615">
        <v>20.51</v>
      </c>
      <c r="K1615">
        <v>33.1509</v>
      </c>
      <c r="L1615">
        <v>1.5158</v>
      </c>
      <c r="M1615">
        <v>1.756</v>
      </c>
      <c r="N1615">
        <v>-15.679500000000001</v>
      </c>
      <c r="O1615">
        <v>-16.734100000000002</v>
      </c>
      <c r="P1615">
        <v>-28.160699999999999</v>
      </c>
      <c r="Q1615">
        <v>-40.911499999999997</v>
      </c>
      <c r="R1615">
        <v>-64.205500000000001</v>
      </c>
      <c r="S1615">
        <v>4.3</v>
      </c>
    </row>
    <row r="1616" spans="1:19" x14ac:dyDescent="0.2">
      <c r="A1616" s="1">
        <v>45734</v>
      </c>
      <c r="B1616" s="2">
        <v>96.68</v>
      </c>
      <c r="C1616" s="2">
        <v>21.7</v>
      </c>
      <c r="D1616" s="2">
        <v>98.69</v>
      </c>
      <c r="E1616" s="2">
        <v>3.28</v>
      </c>
      <c r="F1616" s="2">
        <v>95.174000000000007</v>
      </c>
      <c r="G1616">
        <v>105.98399999999999</v>
      </c>
      <c r="H1616">
        <v>3355.86</v>
      </c>
      <c r="I1616">
        <v>96.68</v>
      </c>
      <c r="J1616">
        <v>21.7</v>
      </c>
      <c r="K1616">
        <v>33.1509</v>
      </c>
      <c r="L1616">
        <v>1.5158</v>
      </c>
      <c r="M1616">
        <v>1.756</v>
      </c>
      <c r="N1616">
        <v>-15.679500000000001</v>
      </c>
      <c r="O1616">
        <v>-16.731999999999999</v>
      </c>
      <c r="P1616">
        <v>-28.487300000000001</v>
      </c>
      <c r="Q1616">
        <v>-41.498800000000003</v>
      </c>
      <c r="R1616">
        <v>-65.180000000000007</v>
      </c>
      <c r="S1616">
        <v>4.2850000000000001</v>
      </c>
    </row>
    <row r="1617" spans="1:19" x14ac:dyDescent="0.2">
      <c r="A1617" s="1">
        <v>45735</v>
      </c>
      <c r="B1617" s="2">
        <v>91.4</v>
      </c>
      <c r="C1617" s="2">
        <v>19.899999999999999</v>
      </c>
      <c r="D1617" s="2">
        <v>100.72</v>
      </c>
      <c r="E1617" s="2">
        <v>3.29</v>
      </c>
      <c r="F1617" s="2">
        <v>94.471999999999994</v>
      </c>
      <c r="G1617">
        <v>106.411</v>
      </c>
      <c r="H1617">
        <v>3369.19</v>
      </c>
      <c r="I1617">
        <v>91.4</v>
      </c>
      <c r="J1617">
        <v>19.899999999999999</v>
      </c>
      <c r="K1617">
        <v>33.1509</v>
      </c>
      <c r="L1617">
        <v>1.5158</v>
      </c>
      <c r="M1617">
        <v>1.756</v>
      </c>
      <c r="N1617">
        <v>-15.679500000000001</v>
      </c>
      <c r="O1617">
        <v>-16.470400000000001</v>
      </c>
      <c r="P1617">
        <v>-28</v>
      </c>
      <c r="Q1617">
        <v>-41.125</v>
      </c>
      <c r="R1617">
        <v>-64.917000000000002</v>
      </c>
      <c r="S1617">
        <v>4.2439999999999998</v>
      </c>
    </row>
    <row r="1618" spans="1:19" x14ac:dyDescent="0.2">
      <c r="A1618" s="1">
        <v>45736</v>
      </c>
      <c r="B1618" s="2">
        <v>95.74</v>
      </c>
      <c r="C1618" s="2">
        <v>19.8</v>
      </c>
      <c r="D1618" s="2">
        <v>100.31</v>
      </c>
      <c r="E1618" s="2">
        <v>3.26</v>
      </c>
      <c r="F1618" s="2">
        <v>95.9</v>
      </c>
      <c r="G1618">
        <v>106.175</v>
      </c>
      <c r="H1618">
        <v>3371.57</v>
      </c>
      <c r="I1618">
        <v>95.74</v>
      </c>
      <c r="J1618">
        <v>19.8</v>
      </c>
      <c r="K1618">
        <v>33.1509</v>
      </c>
      <c r="L1618">
        <v>1.5158</v>
      </c>
      <c r="M1618">
        <v>1.756</v>
      </c>
      <c r="N1618">
        <v>-15.679500000000001</v>
      </c>
      <c r="O1618">
        <v>-16.916</v>
      </c>
      <c r="P1618">
        <v>-29.040400000000002</v>
      </c>
      <c r="Q1618">
        <v>-42.5</v>
      </c>
      <c r="R1618">
        <v>-66.625</v>
      </c>
      <c r="S1618">
        <v>4.2389999999999999</v>
      </c>
    </row>
    <row r="1619" spans="1:19" x14ac:dyDescent="0.2">
      <c r="A1619" s="1">
        <v>45737</v>
      </c>
      <c r="B1619" s="2">
        <v>94.54</v>
      </c>
      <c r="C1619" s="2">
        <v>19.28</v>
      </c>
      <c r="D1619" s="2">
        <v>103.38</v>
      </c>
      <c r="E1619" s="2">
        <v>3.27</v>
      </c>
      <c r="F1619" s="2">
        <v>98.676000000000002</v>
      </c>
      <c r="G1619">
        <v>105.90900000000001</v>
      </c>
      <c r="H1619">
        <v>3365.03</v>
      </c>
      <c r="I1619">
        <v>94.54</v>
      </c>
      <c r="J1619">
        <v>19.28</v>
      </c>
      <c r="K1619">
        <v>33.1509</v>
      </c>
      <c r="L1619">
        <v>1.5158</v>
      </c>
      <c r="M1619">
        <v>1.756</v>
      </c>
      <c r="N1619">
        <v>-15.679500000000001</v>
      </c>
      <c r="O1619">
        <v>-17.658999999999999</v>
      </c>
      <c r="P1619">
        <v>-29.39</v>
      </c>
      <c r="Q1619">
        <v>-43.375</v>
      </c>
      <c r="R1619">
        <v>-67.601200000000006</v>
      </c>
      <c r="S1619">
        <v>4.2480000000000002</v>
      </c>
    </row>
    <row r="1620" spans="1:19" x14ac:dyDescent="0.2">
      <c r="A1620" s="1">
        <v>45738</v>
      </c>
      <c r="B1620" s="2">
        <v>94.54</v>
      </c>
      <c r="C1620" s="2">
        <v>19.28</v>
      </c>
      <c r="D1620" s="2">
        <v>103.38</v>
      </c>
      <c r="E1620" s="2">
        <v>3.27</v>
      </c>
      <c r="F1620" s="2">
        <v>98.676000000000002</v>
      </c>
      <c r="G1620">
        <v>105.90900000000001</v>
      </c>
      <c r="H1620">
        <v>3365.03</v>
      </c>
      <c r="I1620">
        <v>94.54</v>
      </c>
      <c r="J1620">
        <v>19.28</v>
      </c>
      <c r="K1620">
        <v>33.1509</v>
      </c>
      <c r="L1620">
        <v>1.5158</v>
      </c>
      <c r="M1620">
        <v>1.756</v>
      </c>
      <c r="N1620">
        <v>-15.679500000000001</v>
      </c>
      <c r="O1620">
        <v>-17.658999999999999</v>
      </c>
      <c r="P1620">
        <v>-29.39</v>
      </c>
      <c r="Q1620">
        <v>-43.375</v>
      </c>
      <c r="R1620">
        <v>-67.601200000000006</v>
      </c>
      <c r="S1620">
        <v>4.2480000000000002</v>
      </c>
    </row>
    <row r="1621" spans="1:19" x14ac:dyDescent="0.2">
      <c r="A1621" s="1">
        <v>45739</v>
      </c>
      <c r="B1621" s="2">
        <v>94.54</v>
      </c>
      <c r="C1621" s="2">
        <v>19.28</v>
      </c>
      <c r="D1621" s="2">
        <v>103.38</v>
      </c>
      <c r="E1621" s="2">
        <v>3.27</v>
      </c>
      <c r="F1621" s="2">
        <v>98.676000000000002</v>
      </c>
      <c r="G1621">
        <v>105.90900000000001</v>
      </c>
      <c r="H1621">
        <v>3365.03</v>
      </c>
      <c r="I1621">
        <v>94.54</v>
      </c>
      <c r="J1621">
        <v>19.28</v>
      </c>
      <c r="K1621">
        <v>33.1509</v>
      </c>
      <c r="L1621">
        <v>1.5158</v>
      </c>
      <c r="M1621">
        <v>1.756</v>
      </c>
      <c r="N1621">
        <v>-15.679500000000001</v>
      </c>
      <c r="O1621">
        <v>-17.658999999999999</v>
      </c>
      <c r="P1621">
        <v>-29.39</v>
      </c>
      <c r="Q1621">
        <v>-43.375</v>
      </c>
      <c r="R1621">
        <v>-67.601200000000006</v>
      </c>
      <c r="S1621">
        <v>4.2480000000000002</v>
      </c>
    </row>
    <row r="1622" spans="1:19" x14ac:dyDescent="0.2">
      <c r="A1622" s="1">
        <v>45740</v>
      </c>
      <c r="B1622" s="2">
        <v>95.22</v>
      </c>
      <c r="C1622" s="2">
        <v>17.48</v>
      </c>
      <c r="D1622" s="2">
        <v>98.54</v>
      </c>
      <c r="E1622" s="2">
        <v>3.14</v>
      </c>
      <c r="F1622" s="2">
        <v>96.206999999999994</v>
      </c>
      <c r="G1622">
        <v>106.453</v>
      </c>
      <c r="H1622">
        <v>3351.83</v>
      </c>
      <c r="I1622">
        <v>95.22</v>
      </c>
      <c r="J1622">
        <v>17.48</v>
      </c>
      <c r="K1622">
        <v>33.1509</v>
      </c>
      <c r="L1622">
        <v>1.5158</v>
      </c>
      <c r="M1622">
        <v>1.756</v>
      </c>
      <c r="N1622">
        <v>-15.679500000000001</v>
      </c>
      <c r="O1622">
        <v>-18.114999999999998</v>
      </c>
      <c r="P1622">
        <v>-29.75</v>
      </c>
      <c r="Q1622">
        <v>-43.735199999999999</v>
      </c>
      <c r="R1622">
        <v>-68.221999999999994</v>
      </c>
      <c r="S1622">
        <v>4.3369999999999997</v>
      </c>
    </row>
    <row r="1623" spans="1:19" x14ac:dyDescent="0.2">
      <c r="A1623" s="1">
        <v>45741</v>
      </c>
      <c r="B1623" s="2">
        <v>93.57</v>
      </c>
      <c r="C1623" s="2">
        <v>17.149999999999999</v>
      </c>
      <c r="D1623" s="2">
        <v>100.67</v>
      </c>
      <c r="E1623" s="2">
        <v>3.14</v>
      </c>
      <c r="F1623" s="2">
        <v>96.096000000000004</v>
      </c>
      <c r="G1623">
        <v>106.489</v>
      </c>
      <c r="H1623">
        <v>3356.33</v>
      </c>
      <c r="I1623">
        <v>93.57</v>
      </c>
      <c r="J1623">
        <v>17.149999999999999</v>
      </c>
      <c r="K1623">
        <v>33.1509</v>
      </c>
      <c r="L1623">
        <v>1.5158</v>
      </c>
      <c r="M1623">
        <v>1.756</v>
      </c>
      <c r="N1623">
        <v>-15.679500000000001</v>
      </c>
      <c r="O1623">
        <v>-17.8841</v>
      </c>
      <c r="P1623">
        <v>-29.625</v>
      </c>
      <c r="Q1623">
        <v>-43.770400000000002</v>
      </c>
      <c r="R1623">
        <v>-68.790000000000006</v>
      </c>
      <c r="S1623">
        <v>4.3140000000000001</v>
      </c>
    </row>
    <row r="1624" spans="1:19" x14ac:dyDescent="0.2">
      <c r="A1624" s="1">
        <v>45742</v>
      </c>
      <c r="B1624" s="2">
        <v>91.41</v>
      </c>
      <c r="C1624" s="2">
        <v>18.329999999999998</v>
      </c>
      <c r="D1624" s="2">
        <v>100.81</v>
      </c>
      <c r="E1624" s="2">
        <v>3.22</v>
      </c>
      <c r="F1624" s="2">
        <v>97.355999999999995</v>
      </c>
      <c r="G1624">
        <v>106.18600000000001</v>
      </c>
      <c r="H1624">
        <v>3346.19</v>
      </c>
      <c r="I1624">
        <v>91.41</v>
      </c>
      <c r="J1624">
        <v>18.329999999999998</v>
      </c>
      <c r="K1624">
        <v>33.1509</v>
      </c>
      <c r="L1624">
        <v>1.5158</v>
      </c>
      <c r="M1624">
        <v>1.756</v>
      </c>
      <c r="N1624">
        <v>-15.679500000000001</v>
      </c>
      <c r="O1624">
        <v>-17.0625</v>
      </c>
      <c r="P1624">
        <v>-30.625</v>
      </c>
      <c r="Q1624">
        <v>-45.3</v>
      </c>
      <c r="R1624">
        <v>-70.355000000000004</v>
      </c>
      <c r="S1624">
        <v>4.3529999999999998</v>
      </c>
    </row>
    <row r="1625" spans="1:19" x14ac:dyDescent="0.2">
      <c r="A1625" s="1">
        <v>45743</v>
      </c>
      <c r="B1625" s="2">
        <v>91.03</v>
      </c>
      <c r="C1625" s="2">
        <v>18.690000000000001</v>
      </c>
      <c r="D1625" s="2">
        <v>104.05</v>
      </c>
      <c r="E1625" s="2">
        <v>3.29</v>
      </c>
      <c r="F1625" s="2">
        <v>98.41</v>
      </c>
      <c r="G1625">
        <v>105.777</v>
      </c>
      <c r="H1625">
        <v>3341.97</v>
      </c>
      <c r="I1625">
        <v>91.03</v>
      </c>
      <c r="J1625">
        <v>18.690000000000001</v>
      </c>
      <c r="K1625">
        <v>33.1509</v>
      </c>
      <c r="L1625">
        <v>1.5158</v>
      </c>
      <c r="M1625">
        <v>1.756</v>
      </c>
      <c r="N1625">
        <v>-15.679500000000001</v>
      </c>
      <c r="O1625">
        <v>-16.62</v>
      </c>
      <c r="P1625">
        <v>-30.797999999999998</v>
      </c>
      <c r="Q1625">
        <v>-44.938400000000001</v>
      </c>
      <c r="R1625">
        <v>-69.915499999999994</v>
      </c>
      <c r="S1625">
        <v>4.3609999999999998</v>
      </c>
    </row>
    <row r="1626" spans="1:19" x14ac:dyDescent="0.2">
      <c r="A1626" s="1">
        <v>45744</v>
      </c>
      <c r="B1626" s="2">
        <v>96.83</v>
      </c>
      <c r="C1626" s="2">
        <v>21.65</v>
      </c>
      <c r="D1626" s="2">
        <v>107.06</v>
      </c>
      <c r="E1626" s="2">
        <v>3.47</v>
      </c>
      <c r="F1626" s="2">
        <v>100.178</v>
      </c>
      <c r="G1626">
        <v>105.143</v>
      </c>
      <c r="H1626">
        <v>3358.13</v>
      </c>
      <c r="I1626">
        <v>96.83</v>
      </c>
      <c r="J1626">
        <v>21.65</v>
      </c>
      <c r="K1626">
        <v>33.1509</v>
      </c>
      <c r="L1626">
        <v>1.5158</v>
      </c>
      <c r="M1626">
        <v>1.756</v>
      </c>
      <c r="N1626">
        <v>-15.679500000000001</v>
      </c>
      <c r="O1626">
        <v>-17.399999999999999</v>
      </c>
      <c r="P1626">
        <v>-30.655000000000001</v>
      </c>
      <c r="Q1626">
        <v>-45.25</v>
      </c>
      <c r="R1626">
        <v>-70.814300000000003</v>
      </c>
      <c r="S1626">
        <v>4.25</v>
      </c>
    </row>
    <row r="1627" spans="1:19" x14ac:dyDescent="0.2">
      <c r="A1627" s="1">
        <v>45745</v>
      </c>
      <c r="B1627" s="2">
        <v>96.83</v>
      </c>
      <c r="C1627" s="2">
        <v>21.65</v>
      </c>
      <c r="D1627" s="2">
        <v>107.06</v>
      </c>
      <c r="E1627" s="2">
        <v>3.47</v>
      </c>
      <c r="F1627" s="2">
        <v>100.178</v>
      </c>
      <c r="G1627">
        <v>105.143</v>
      </c>
      <c r="H1627">
        <v>3358.13</v>
      </c>
      <c r="I1627">
        <v>96.83</v>
      </c>
      <c r="J1627">
        <v>21.65</v>
      </c>
      <c r="K1627">
        <v>33.1509</v>
      </c>
      <c r="L1627">
        <v>1.5158</v>
      </c>
      <c r="M1627">
        <v>1.756</v>
      </c>
      <c r="N1627">
        <v>-15.679500000000001</v>
      </c>
      <c r="O1627">
        <v>-17.399999999999999</v>
      </c>
      <c r="P1627">
        <v>-30.655000000000001</v>
      </c>
      <c r="Q1627">
        <v>-45.25</v>
      </c>
      <c r="R1627">
        <v>-70.814300000000003</v>
      </c>
      <c r="S1627">
        <v>4.25</v>
      </c>
    </row>
    <row r="1628" spans="1:19" x14ac:dyDescent="0.2">
      <c r="A1628" s="1">
        <v>45746</v>
      </c>
      <c r="B1628" s="2">
        <v>96.83</v>
      </c>
      <c r="C1628" s="2">
        <v>21.65</v>
      </c>
      <c r="D1628" s="2">
        <v>107.06</v>
      </c>
      <c r="E1628" s="2">
        <v>3.47</v>
      </c>
      <c r="F1628" s="2">
        <v>100.178</v>
      </c>
      <c r="G1628">
        <v>105.143</v>
      </c>
      <c r="H1628">
        <v>3358.13</v>
      </c>
      <c r="I1628">
        <v>96.83</v>
      </c>
      <c r="J1628">
        <v>21.65</v>
      </c>
      <c r="K1628">
        <v>33.1509</v>
      </c>
      <c r="L1628">
        <v>1.5158</v>
      </c>
      <c r="M1628">
        <v>1.756</v>
      </c>
      <c r="N1628">
        <v>-15.679500000000001</v>
      </c>
      <c r="O1628">
        <v>-17.399999999999999</v>
      </c>
      <c r="P1628">
        <v>-30.655000000000001</v>
      </c>
      <c r="Q1628">
        <v>-45.25</v>
      </c>
      <c r="R1628">
        <v>-70.814300000000003</v>
      </c>
      <c r="S1628">
        <v>4.25</v>
      </c>
    </row>
    <row r="1629" spans="1:19" x14ac:dyDescent="0.2">
      <c r="A1629" s="1">
        <v>45747</v>
      </c>
      <c r="B1629" s="2">
        <v>101.35</v>
      </c>
      <c r="C1629" s="2">
        <v>22.28</v>
      </c>
      <c r="D1629" s="2">
        <v>110.47</v>
      </c>
      <c r="E1629" s="2">
        <v>3.52</v>
      </c>
      <c r="F1629" s="2">
        <v>101.157</v>
      </c>
      <c r="G1629">
        <v>105.18899999999999</v>
      </c>
      <c r="H1629">
        <v>3365.38</v>
      </c>
      <c r="I1629">
        <v>101.35</v>
      </c>
      <c r="J1629">
        <v>22.28</v>
      </c>
      <c r="K1629">
        <v>33.1509</v>
      </c>
      <c r="L1629">
        <v>1.5158</v>
      </c>
      <c r="M1629">
        <v>1.756</v>
      </c>
      <c r="N1629">
        <v>-15.679500000000001</v>
      </c>
      <c r="O1629">
        <v>-16.850000000000001</v>
      </c>
      <c r="P1629">
        <v>-30.617100000000001</v>
      </c>
      <c r="Q1629">
        <v>-44.610900000000001</v>
      </c>
      <c r="R1629">
        <v>-70.435500000000005</v>
      </c>
      <c r="S1629">
        <v>4.2069999999999999</v>
      </c>
    </row>
    <row r="1630" spans="1:19" x14ac:dyDescent="0.2">
      <c r="A1630" s="1">
        <v>45748</v>
      </c>
      <c r="B1630" s="2">
        <v>104.73</v>
      </c>
      <c r="C1630" s="2">
        <v>21.77</v>
      </c>
      <c r="D1630" s="2">
        <v>106.11</v>
      </c>
      <c r="E1630" s="2">
        <v>3.5</v>
      </c>
      <c r="F1630" s="2">
        <v>99.686000000000007</v>
      </c>
      <c r="G1630">
        <v>105.23</v>
      </c>
      <c r="H1630">
        <v>3373.74</v>
      </c>
      <c r="I1630">
        <v>104.73</v>
      </c>
      <c r="J1630">
        <v>21.77</v>
      </c>
      <c r="K1630">
        <v>33.1509</v>
      </c>
      <c r="L1630">
        <v>1.5158</v>
      </c>
      <c r="M1630">
        <v>1.756</v>
      </c>
      <c r="N1630">
        <v>-15.679500000000001</v>
      </c>
      <c r="O1630">
        <v>-16.876999999999999</v>
      </c>
      <c r="P1630">
        <v>-30.102399999999999</v>
      </c>
      <c r="Q1630">
        <v>-43.86</v>
      </c>
      <c r="R1630">
        <v>-70.061400000000006</v>
      </c>
      <c r="S1630">
        <v>4.17</v>
      </c>
    </row>
    <row r="1631" spans="1:19" x14ac:dyDescent="0.2">
      <c r="A1631" s="1">
        <v>45749</v>
      </c>
      <c r="B1631" s="2">
        <v>106.39</v>
      </c>
      <c r="C1631" s="2">
        <v>21.51</v>
      </c>
      <c r="D1631" s="2">
        <v>111.93</v>
      </c>
      <c r="E1631" s="2">
        <v>3.55</v>
      </c>
      <c r="F1631" s="2">
        <v>98.545000000000002</v>
      </c>
      <c r="G1631">
        <v>104.676</v>
      </c>
      <c r="H1631">
        <v>3375.34</v>
      </c>
      <c r="I1631">
        <v>106.39</v>
      </c>
      <c r="J1631">
        <v>21.51</v>
      </c>
      <c r="K1631">
        <v>33.1509</v>
      </c>
      <c r="L1631">
        <v>1.5158</v>
      </c>
      <c r="M1631">
        <v>1.756</v>
      </c>
      <c r="N1631">
        <v>-15.679500000000001</v>
      </c>
      <c r="O1631">
        <v>-17.499099999999999</v>
      </c>
      <c r="P1631">
        <v>-30.118400000000001</v>
      </c>
      <c r="Q1631">
        <v>-43.630600000000001</v>
      </c>
      <c r="R1631">
        <v>-69.959000000000003</v>
      </c>
      <c r="S1631">
        <v>4.133</v>
      </c>
    </row>
    <row r="1632" spans="1:19" x14ac:dyDescent="0.2">
      <c r="A1632" s="1">
        <v>45750</v>
      </c>
      <c r="B1632" s="2">
        <v>112</v>
      </c>
      <c r="C1632" s="2">
        <v>30.02</v>
      </c>
      <c r="D1632" s="2">
        <v>125.14</v>
      </c>
      <c r="E1632" s="2">
        <v>3.95</v>
      </c>
      <c r="F1632" s="2">
        <v>103.27500000000001</v>
      </c>
      <c r="G1632">
        <v>103.51300000000001</v>
      </c>
      <c r="H1632">
        <v>3382.43</v>
      </c>
      <c r="I1632">
        <v>112</v>
      </c>
      <c r="J1632">
        <v>30.02</v>
      </c>
      <c r="K1632">
        <v>33.1509</v>
      </c>
      <c r="L1632">
        <v>1.5158</v>
      </c>
      <c r="M1632">
        <v>1.756</v>
      </c>
      <c r="N1632">
        <v>-15.679500000000001</v>
      </c>
      <c r="O1632">
        <v>-18.787700000000001</v>
      </c>
      <c r="P1632">
        <v>-32.023000000000003</v>
      </c>
      <c r="Q1632">
        <v>-47</v>
      </c>
      <c r="R1632">
        <v>-75.3322</v>
      </c>
      <c r="S1632">
        <v>4.03</v>
      </c>
    </row>
    <row r="1633" spans="1:19" x14ac:dyDescent="0.2">
      <c r="A1633" s="1">
        <v>45751</v>
      </c>
      <c r="B1633" s="2">
        <v>125.71</v>
      </c>
      <c r="C1633" s="2">
        <v>45.31</v>
      </c>
      <c r="D1633" s="2">
        <v>125.57</v>
      </c>
      <c r="E1633" s="2">
        <v>4.3099999999999996</v>
      </c>
      <c r="F1633" s="2">
        <v>110.92100000000001</v>
      </c>
      <c r="G1633">
        <v>102.518</v>
      </c>
      <c r="H1633">
        <v>3376.58</v>
      </c>
      <c r="I1633">
        <v>125.71</v>
      </c>
      <c r="J1633">
        <v>45.31</v>
      </c>
      <c r="K1633">
        <v>33.1509</v>
      </c>
      <c r="L1633">
        <v>1.5158</v>
      </c>
      <c r="M1633">
        <v>1.756</v>
      </c>
      <c r="N1633">
        <v>-15.679500000000001</v>
      </c>
      <c r="O1633">
        <v>-21.6875</v>
      </c>
      <c r="P1633">
        <v>-34.131900000000002</v>
      </c>
      <c r="Q1633">
        <v>-48.761299999999999</v>
      </c>
      <c r="R1633">
        <v>-76.59</v>
      </c>
      <c r="S1633">
        <v>3.9969999999999999</v>
      </c>
    </row>
    <row r="1634" spans="1:19" x14ac:dyDescent="0.2">
      <c r="A1634" s="1">
        <v>45752</v>
      </c>
      <c r="B1634" s="2">
        <v>125.71</v>
      </c>
      <c r="C1634" s="2">
        <v>45.31</v>
      </c>
      <c r="D1634" s="2">
        <v>125.57</v>
      </c>
      <c r="E1634" s="2">
        <v>4.3099999999999996</v>
      </c>
      <c r="F1634" s="2">
        <v>110.92100000000001</v>
      </c>
      <c r="G1634">
        <v>102.518</v>
      </c>
      <c r="H1634">
        <v>3376.58</v>
      </c>
      <c r="I1634">
        <v>125.71</v>
      </c>
      <c r="J1634">
        <v>45.31</v>
      </c>
      <c r="K1634">
        <v>33.1509</v>
      </c>
      <c r="L1634">
        <v>1.5158</v>
      </c>
      <c r="M1634">
        <v>1.756</v>
      </c>
      <c r="N1634">
        <v>-15.679500000000001</v>
      </c>
      <c r="O1634">
        <v>-21.6875</v>
      </c>
      <c r="P1634">
        <v>-34.131900000000002</v>
      </c>
      <c r="Q1634">
        <v>-48.761299999999999</v>
      </c>
      <c r="R1634">
        <v>-76.59</v>
      </c>
      <c r="S1634">
        <v>3.9969999999999999</v>
      </c>
    </row>
    <row r="1635" spans="1:19" x14ac:dyDescent="0.2">
      <c r="A1635" s="1">
        <v>45753</v>
      </c>
      <c r="B1635" s="2">
        <v>125.71</v>
      </c>
      <c r="C1635" s="2">
        <v>45.31</v>
      </c>
      <c r="D1635" s="2">
        <v>125.57</v>
      </c>
      <c r="E1635" s="2">
        <v>4.3099999999999996</v>
      </c>
      <c r="F1635" s="2">
        <v>110.92100000000001</v>
      </c>
      <c r="G1635">
        <v>102.518</v>
      </c>
      <c r="H1635">
        <v>3376.58</v>
      </c>
      <c r="I1635">
        <v>125.71</v>
      </c>
      <c r="J1635">
        <v>45.31</v>
      </c>
      <c r="K1635">
        <v>33.1509</v>
      </c>
      <c r="L1635">
        <v>1.5158</v>
      </c>
      <c r="M1635">
        <v>1.756</v>
      </c>
      <c r="N1635">
        <v>-15.679500000000001</v>
      </c>
      <c r="O1635">
        <v>-21.6875</v>
      </c>
      <c r="P1635">
        <v>-34.131900000000002</v>
      </c>
      <c r="Q1635">
        <v>-48.761299999999999</v>
      </c>
      <c r="R1635">
        <v>-76.59</v>
      </c>
      <c r="S1635">
        <v>3.9969999999999999</v>
      </c>
    </row>
    <row r="1636" spans="1:19" x14ac:dyDescent="0.2">
      <c r="A1636" s="1">
        <v>45754</v>
      </c>
      <c r="B1636" s="2">
        <v>137.30000000000001</v>
      </c>
      <c r="C1636" s="2">
        <v>46.98</v>
      </c>
      <c r="D1636" s="2">
        <v>126.65</v>
      </c>
      <c r="E1636" s="2">
        <v>4.4800000000000004</v>
      </c>
      <c r="F1636" s="2">
        <v>111.399</v>
      </c>
      <c r="G1636">
        <v>101.64400000000001</v>
      </c>
      <c r="H1636">
        <v>3326.7</v>
      </c>
      <c r="I1636">
        <v>137.30000000000001</v>
      </c>
      <c r="J1636">
        <v>46.98</v>
      </c>
      <c r="K1636">
        <v>33.1509</v>
      </c>
      <c r="L1636">
        <v>1.5158</v>
      </c>
      <c r="M1636">
        <v>1.756</v>
      </c>
      <c r="N1636">
        <v>-15.679500000000001</v>
      </c>
      <c r="O1636">
        <v>-24.75</v>
      </c>
      <c r="P1636">
        <v>-38.305300000000003</v>
      </c>
      <c r="Q1636">
        <v>-52.824300000000001</v>
      </c>
      <c r="R1636">
        <v>-83.61</v>
      </c>
      <c r="S1636">
        <v>4.1859999999999999</v>
      </c>
    </row>
    <row r="1637" spans="1:19" x14ac:dyDescent="0.2">
      <c r="A1637" s="1">
        <v>45755</v>
      </c>
      <c r="B1637" s="2">
        <v>139.88</v>
      </c>
      <c r="C1637" s="2">
        <v>52.33</v>
      </c>
      <c r="D1637" s="2">
        <v>125.71</v>
      </c>
      <c r="E1637" s="2">
        <v>4.3099999999999996</v>
      </c>
      <c r="F1637" s="2">
        <v>112.313</v>
      </c>
      <c r="G1637">
        <v>100.976</v>
      </c>
      <c r="H1637">
        <v>3301.81</v>
      </c>
      <c r="I1637">
        <v>139.88</v>
      </c>
      <c r="J1637">
        <v>52.33</v>
      </c>
      <c r="K1637">
        <v>33.1509</v>
      </c>
      <c r="L1637">
        <v>1.5158</v>
      </c>
      <c r="M1637">
        <v>1.756</v>
      </c>
      <c r="N1637">
        <v>-15.679500000000001</v>
      </c>
      <c r="O1637">
        <v>-28.865600000000001</v>
      </c>
      <c r="P1637">
        <v>-45.195</v>
      </c>
      <c r="Q1637">
        <v>-60.326500000000003</v>
      </c>
      <c r="R1637">
        <v>-93.09</v>
      </c>
      <c r="S1637">
        <v>4.2949999999999999</v>
      </c>
    </row>
    <row r="1638" spans="1:19" x14ac:dyDescent="0.2">
      <c r="A1638" s="1">
        <v>45756</v>
      </c>
      <c r="B1638" s="2">
        <v>128.83000000000001</v>
      </c>
      <c r="C1638" s="2">
        <v>33.619999999999997</v>
      </c>
      <c r="D1638" s="2">
        <v>126.85</v>
      </c>
      <c r="E1638" s="2">
        <v>4.3</v>
      </c>
      <c r="F1638" s="2">
        <v>117.024</v>
      </c>
      <c r="G1638">
        <v>103.878</v>
      </c>
      <c r="H1638">
        <v>3305.63</v>
      </c>
      <c r="I1638">
        <v>128.83000000000001</v>
      </c>
      <c r="J1638">
        <v>33.619999999999997</v>
      </c>
      <c r="K1638">
        <v>33.1509</v>
      </c>
      <c r="L1638">
        <v>1.5158</v>
      </c>
      <c r="M1638">
        <v>1.756</v>
      </c>
      <c r="N1638">
        <v>-15.679500000000001</v>
      </c>
      <c r="O1638">
        <v>-21.85</v>
      </c>
      <c r="P1638">
        <v>-37.783000000000001</v>
      </c>
      <c r="Q1638">
        <v>-52.883400000000002</v>
      </c>
      <c r="R1638">
        <v>-82.8446</v>
      </c>
      <c r="S1638">
        <v>4.3360000000000003</v>
      </c>
    </row>
    <row r="1639" spans="1:19" x14ac:dyDescent="0.2">
      <c r="A1639" s="1">
        <v>45757</v>
      </c>
      <c r="B1639" s="2">
        <v>128.35</v>
      </c>
      <c r="C1639" s="2">
        <v>40.72</v>
      </c>
      <c r="D1639" s="2">
        <v>123.51</v>
      </c>
      <c r="E1639" s="2">
        <v>4.17</v>
      </c>
      <c r="F1639" s="2">
        <v>108.953</v>
      </c>
      <c r="G1639">
        <v>102.288</v>
      </c>
      <c r="H1639">
        <v>3286.38</v>
      </c>
      <c r="I1639">
        <v>128.35</v>
      </c>
      <c r="J1639">
        <v>40.72</v>
      </c>
      <c r="K1639">
        <v>33.1509</v>
      </c>
      <c r="L1639">
        <v>1.5158</v>
      </c>
      <c r="M1639">
        <v>1.756</v>
      </c>
      <c r="N1639">
        <v>-15.679500000000001</v>
      </c>
      <c r="O1639">
        <v>-25.4316</v>
      </c>
      <c r="P1639">
        <v>-41.090499999999999</v>
      </c>
      <c r="Q1639">
        <v>-56.244999999999997</v>
      </c>
      <c r="R1639">
        <v>-86.022599999999997</v>
      </c>
      <c r="S1639">
        <v>4.4279999999999999</v>
      </c>
    </row>
    <row r="1640" spans="1:19" x14ac:dyDescent="0.2">
      <c r="A1640" s="1">
        <v>45758</v>
      </c>
      <c r="B1640" s="2">
        <v>137.26</v>
      </c>
      <c r="C1640" s="2">
        <v>37.56</v>
      </c>
      <c r="D1640" s="2">
        <v>118.05</v>
      </c>
      <c r="E1640" s="2">
        <v>4.09</v>
      </c>
      <c r="F1640" s="2">
        <v>108.596</v>
      </c>
      <c r="G1640">
        <v>102.85299999999999</v>
      </c>
      <c r="H1640">
        <v>3281.5</v>
      </c>
      <c r="I1640">
        <v>137.26</v>
      </c>
      <c r="J1640">
        <v>37.56</v>
      </c>
      <c r="K1640">
        <v>33.1509</v>
      </c>
      <c r="L1640">
        <v>1.5158</v>
      </c>
      <c r="M1640">
        <v>1.756</v>
      </c>
      <c r="N1640">
        <v>-15.679500000000001</v>
      </c>
      <c r="O1640">
        <v>-25.0015</v>
      </c>
      <c r="P1640">
        <v>-40.86</v>
      </c>
      <c r="Q1640">
        <v>-56.045000000000002</v>
      </c>
      <c r="R1640">
        <v>-84.487799999999993</v>
      </c>
      <c r="S1640">
        <v>4.492</v>
      </c>
    </row>
    <row r="1641" spans="1:19" x14ac:dyDescent="0.2">
      <c r="A1641" s="1">
        <v>45759</v>
      </c>
      <c r="B1641" s="2">
        <v>137.26</v>
      </c>
      <c r="C1641" s="2">
        <v>37.56</v>
      </c>
      <c r="D1641" s="2">
        <v>118.05</v>
      </c>
      <c r="E1641" s="2">
        <v>4.09</v>
      </c>
      <c r="F1641" s="2">
        <v>108.596</v>
      </c>
      <c r="G1641">
        <v>102.85299999999999</v>
      </c>
      <c r="H1641">
        <v>3281.5</v>
      </c>
      <c r="I1641">
        <v>137.26</v>
      </c>
      <c r="J1641">
        <v>37.56</v>
      </c>
      <c r="K1641">
        <v>33.1509</v>
      </c>
      <c r="L1641">
        <v>1.5158</v>
      </c>
      <c r="M1641">
        <v>1.756</v>
      </c>
      <c r="N1641">
        <v>-15.679500000000001</v>
      </c>
      <c r="O1641">
        <v>-25.0015</v>
      </c>
      <c r="P1641">
        <v>-40.86</v>
      </c>
      <c r="Q1641">
        <v>-56.045000000000002</v>
      </c>
      <c r="R1641">
        <v>-84.487799999999993</v>
      </c>
      <c r="S1641">
        <v>4.492</v>
      </c>
    </row>
    <row r="1642" spans="1:19" x14ac:dyDescent="0.2">
      <c r="A1642" s="1">
        <v>45760</v>
      </c>
      <c r="B1642" s="2">
        <v>137.26</v>
      </c>
      <c r="C1642" s="2">
        <v>37.56</v>
      </c>
      <c r="D1642" s="2">
        <v>118.05</v>
      </c>
      <c r="E1642" s="2">
        <v>4.09</v>
      </c>
      <c r="F1642" s="2">
        <v>108.596</v>
      </c>
      <c r="G1642">
        <v>102.85299999999999</v>
      </c>
      <c r="H1642">
        <v>3281.5</v>
      </c>
      <c r="I1642">
        <v>137.26</v>
      </c>
      <c r="J1642">
        <v>37.56</v>
      </c>
      <c r="K1642">
        <v>33.1509</v>
      </c>
      <c r="L1642">
        <v>1.5158</v>
      </c>
      <c r="M1642">
        <v>1.756</v>
      </c>
      <c r="N1642">
        <v>-15.679500000000001</v>
      </c>
      <c r="O1642">
        <v>-25.0015</v>
      </c>
      <c r="P1642">
        <v>-40.86</v>
      </c>
      <c r="Q1642">
        <v>-56.045000000000002</v>
      </c>
      <c r="R1642">
        <v>-84.487799999999993</v>
      </c>
      <c r="S1642">
        <v>4.492</v>
      </c>
    </row>
    <row r="1643" spans="1:19" x14ac:dyDescent="0.2">
      <c r="A1643" s="1">
        <v>45761</v>
      </c>
      <c r="B1643" s="2">
        <v>132.46</v>
      </c>
      <c r="C1643" s="2">
        <v>30.89</v>
      </c>
      <c r="D1643" s="2">
        <v>115.61</v>
      </c>
      <c r="E1643" s="2">
        <v>4.04</v>
      </c>
      <c r="F1643" s="2">
        <v>105.687</v>
      </c>
      <c r="G1643">
        <v>103.035</v>
      </c>
      <c r="H1643">
        <v>3304.72</v>
      </c>
      <c r="I1643">
        <v>132.46</v>
      </c>
      <c r="J1643">
        <v>30.89</v>
      </c>
      <c r="K1643">
        <v>33.1509</v>
      </c>
      <c r="L1643">
        <v>1.5158</v>
      </c>
      <c r="M1643">
        <v>1.756</v>
      </c>
      <c r="N1643">
        <v>-15.679500000000001</v>
      </c>
      <c r="O1643">
        <v>-22.6904</v>
      </c>
      <c r="P1643">
        <v>-37.125</v>
      </c>
      <c r="Q1643">
        <v>-51.875</v>
      </c>
      <c r="R1643">
        <v>-79.63</v>
      </c>
      <c r="S1643">
        <v>4.3760000000000003</v>
      </c>
    </row>
    <row r="1644" spans="1:19" x14ac:dyDescent="0.2">
      <c r="A1644" s="1">
        <v>45762</v>
      </c>
      <c r="B1644" s="2">
        <v>122.56</v>
      </c>
      <c r="C1644" s="2">
        <v>30.12</v>
      </c>
      <c r="D1644" s="2">
        <v>117.7</v>
      </c>
      <c r="E1644" s="2">
        <v>3.96</v>
      </c>
      <c r="F1644" s="2">
        <v>106.43300000000001</v>
      </c>
      <c r="G1644">
        <v>103.14400000000001</v>
      </c>
      <c r="H1644">
        <v>3314.41</v>
      </c>
      <c r="I1644">
        <v>122.56</v>
      </c>
      <c r="J1644">
        <v>30.12</v>
      </c>
      <c r="K1644">
        <v>33.1509</v>
      </c>
      <c r="L1644">
        <v>1.5158</v>
      </c>
      <c r="M1644">
        <v>1.756</v>
      </c>
      <c r="N1644">
        <v>-15.679500000000001</v>
      </c>
      <c r="O1644">
        <v>-24.24</v>
      </c>
      <c r="P1644">
        <v>-37.625</v>
      </c>
      <c r="Q1644">
        <v>-52.375</v>
      </c>
      <c r="R1644">
        <v>-81.81</v>
      </c>
      <c r="S1644">
        <v>4.3360000000000003</v>
      </c>
    </row>
    <row r="1645" spans="1:19" x14ac:dyDescent="0.2">
      <c r="A1645" s="1">
        <v>45763</v>
      </c>
      <c r="B1645" s="2">
        <v>119.4</v>
      </c>
      <c r="C1645" s="2">
        <v>32.64</v>
      </c>
      <c r="D1645" s="2">
        <v>120.32</v>
      </c>
      <c r="E1645" s="2">
        <v>3.98</v>
      </c>
      <c r="F1645" s="2">
        <v>106.78700000000001</v>
      </c>
      <c r="G1645">
        <v>102.66800000000001</v>
      </c>
      <c r="H1645">
        <v>3326.61</v>
      </c>
      <c r="I1645">
        <v>119.4</v>
      </c>
      <c r="J1645">
        <v>32.64</v>
      </c>
      <c r="K1645">
        <v>33.1509</v>
      </c>
      <c r="L1645">
        <v>1.5158</v>
      </c>
      <c r="M1645">
        <v>1.756</v>
      </c>
      <c r="N1645">
        <v>-15.679500000000001</v>
      </c>
      <c r="O1645">
        <v>-24.483000000000001</v>
      </c>
      <c r="P1645">
        <v>-37.5</v>
      </c>
      <c r="Q1645">
        <v>-52.375</v>
      </c>
      <c r="R1645">
        <v>-82.44</v>
      </c>
      <c r="S1645">
        <v>4.2789999999999999</v>
      </c>
    </row>
    <row r="1646" spans="1:19" x14ac:dyDescent="0.2">
      <c r="A1646" s="1">
        <v>45764</v>
      </c>
      <c r="B1646" s="2">
        <v>114.64</v>
      </c>
      <c r="C1646" s="2">
        <v>29.65</v>
      </c>
      <c r="D1646" s="2">
        <v>118.51</v>
      </c>
      <c r="E1646" s="2">
        <v>3.87</v>
      </c>
      <c r="F1646" s="2">
        <v>106.849</v>
      </c>
      <c r="G1646">
        <v>103.122</v>
      </c>
      <c r="H1646">
        <v>3321.67</v>
      </c>
      <c r="I1646">
        <v>114.64</v>
      </c>
      <c r="J1646">
        <v>29.65</v>
      </c>
      <c r="K1646">
        <v>33.1509</v>
      </c>
      <c r="L1646">
        <v>1.5158</v>
      </c>
      <c r="M1646">
        <v>1.756</v>
      </c>
      <c r="N1646">
        <v>-15.679500000000001</v>
      </c>
      <c r="O1646">
        <v>-24.15</v>
      </c>
      <c r="P1646">
        <v>-37.85</v>
      </c>
      <c r="Q1646">
        <v>-53.25</v>
      </c>
      <c r="R1646">
        <v>-83.25</v>
      </c>
      <c r="S1646">
        <v>4.3259999999999996</v>
      </c>
    </row>
    <row r="1647" spans="1:19" x14ac:dyDescent="0.2">
      <c r="A1647" s="1">
        <v>45765</v>
      </c>
      <c r="B1647" s="2">
        <v>114.64</v>
      </c>
      <c r="C1647" s="2">
        <v>29.65</v>
      </c>
      <c r="D1647" s="2">
        <v>118.51</v>
      </c>
      <c r="E1647" s="2">
        <v>3.87</v>
      </c>
      <c r="F1647" s="2">
        <v>107.441</v>
      </c>
      <c r="G1647">
        <v>103.122</v>
      </c>
      <c r="H1647">
        <v>3321.67</v>
      </c>
      <c r="I1647">
        <v>114.64</v>
      </c>
      <c r="J1647">
        <v>29.65</v>
      </c>
      <c r="K1647">
        <v>33.1509</v>
      </c>
      <c r="L1647">
        <v>1.5158</v>
      </c>
      <c r="M1647">
        <v>1.756</v>
      </c>
      <c r="N1647">
        <v>-15.679500000000001</v>
      </c>
      <c r="O1647">
        <v>-24.15</v>
      </c>
      <c r="P1647">
        <v>-37.8508</v>
      </c>
      <c r="Q1647">
        <v>-53.25</v>
      </c>
      <c r="R1647">
        <v>-82.75</v>
      </c>
      <c r="S1647">
        <v>4.3259999999999996</v>
      </c>
    </row>
    <row r="1648" spans="1:19" x14ac:dyDescent="0.2">
      <c r="A1648" s="1">
        <v>45766</v>
      </c>
      <c r="B1648" s="2">
        <v>114.64</v>
      </c>
      <c r="C1648" s="2">
        <v>29.65</v>
      </c>
      <c r="D1648" s="2">
        <v>118.51</v>
      </c>
      <c r="E1648" s="2">
        <v>3.87</v>
      </c>
      <c r="F1648" s="2">
        <v>107.441</v>
      </c>
      <c r="G1648">
        <v>103.122</v>
      </c>
      <c r="H1648">
        <v>3321.67</v>
      </c>
      <c r="I1648">
        <v>114.64</v>
      </c>
      <c r="J1648">
        <v>29.65</v>
      </c>
      <c r="K1648">
        <v>33.1509</v>
      </c>
      <c r="L1648">
        <v>1.5158</v>
      </c>
      <c r="M1648">
        <v>1.756</v>
      </c>
      <c r="N1648">
        <v>-15.679500000000001</v>
      </c>
      <c r="O1648">
        <v>-24.15</v>
      </c>
      <c r="P1648">
        <v>-37.8508</v>
      </c>
      <c r="Q1648">
        <v>-53.25</v>
      </c>
      <c r="R1648">
        <v>-82.75</v>
      </c>
      <c r="S1648">
        <v>4.3259999999999996</v>
      </c>
    </row>
    <row r="1649" spans="1:19" x14ac:dyDescent="0.2">
      <c r="A1649" s="1">
        <v>45767</v>
      </c>
      <c r="B1649" s="2">
        <v>114.64</v>
      </c>
      <c r="C1649" s="2">
        <v>29.65</v>
      </c>
      <c r="D1649" s="2">
        <v>118.51</v>
      </c>
      <c r="E1649" s="2">
        <v>3.87</v>
      </c>
      <c r="F1649" s="2">
        <v>107.441</v>
      </c>
      <c r="G1649">
        <v>103.122</v>
      </c>
      <c r="H1649">
        <v>3321.67</v>
      </c>
      <c r="I1649">
        <v>114.64</v>
      </c>
      <c r="J1649">
        <v>29.65</v>
      </c>
      <c r="K1649">
        <v>33.1509</v>
      </c>
      <c r="L1649">
        <v>1.5158</v>
      </c>
      <c r="M1649">
        <v>1.756</v>
      </c>
      <c r="N1649">
        <v>-15.679500000000001</v>
      </c>
      <c r="O1649">
        <v>-24.15</v>
      </c>
      <c r="P1649">
        <v>-37.8508</v>
      </c>
      <c r="Q1649">
        <v>-53.25</v>
      </c>
      <c r="R1649">
        <v>-82.75</v>
      </c>
      <c r="S1649">
        <v>4.3259999999999996</v>
      </c>
    </row>
    <row r="1650" spans="1:19" x14ac:dyDescent="0.2">
      <c r="A1650" s="1">
        <v>45768</v>
      </c>
      <c r="B1650" s="2">
        <v>128.56</v>
      </c>
      <c r="C1650" s="2">
        <v>33.82</v>
      </c>
      <c r="D1650" s="2">
        <v>119.94</v>
      </c>
      <c r="E1650" s="2">
        <v>3.94</v>
      </c>
      <c r="F1650" s="2">
        <v>110.366</v>
      </c>
      <c r="G1650">
        <v>102.367</v>
      </c>
      <c r="H1650">
        <v>3298.76</v>
      </c>
      <c r="I1650">
        <v>128.56</v>
      </c>
      <c r="J1650">
        <v>33.82</v>
      </c>
      <c r="K1650">
        <v>33.1509</v>
      </c>
      <c r="L1650">
        <v>1.5158</v>
      </c>
      <c r="M1650">
        <v>1.756</v>
      </c>
      <c r="N1650">
        <v>-15.679500000000001</v>
      </c>
      <c r="O1650">
        <v>-26.368099999999998</v>
      </c>
      <c r="P1650">
        <v>-40.9527</v>
      </c>
      <c r="Q1650">
        <v>-56.945500000000003</v>
      </c>
      <c r="R1650">
        <v>-88.094999999999999</v>
      </c>
      <c r="S1650">
        <v>4.4119999999999999</v>
      </c>
    </row>
    <row r="1651" spans="1:19" x14ac:dyDescent="0.2">
      <c r="A1651" s="1">
        <v>45769</v>
      </c>
      <c r="B1651" s="2">
        <v>118.35</v>
      </c>
      <c r="C1651" s="2">
        <v>30.57</v>
      </c>
      <c r="D1651" s="2">
        <v>116.92</v>
      </c>
      <c r="E1651" s="2">
        <v>3.88</v>
      </c>
      <c r="F1651" s="2">
        <v>108.33499999999999</v>
      </c>
      <c r="G1651">
        <v>102.72799999999999</v>
      </c>
      <c r="H1651">
        <v>3306.88</v>
      </c>
      <c r="I1651">
        <v>118.35</v>
      </c>
      <c r="J1651">
        <v>30.57</v>
      </c>
      <c r="K1651">
        <v>33.1509</v>
      </c>
      <c r="L1651">
        <v>1.5158</v>
      </c>
      <c r="M1651">
        <v>1.756</v>
      </c>
      <c r="N1651">
        <v>-15.679500000000001</v>
      </c>
      <c r="O1651">
        <v>-26.094999999999999</v>
      </c>
      <c r="P1651">
        <v>-39.252299999999998</v>
      </c>
      <c r="Q1651">
        <v>-55.122199999999999</v>
      </c>
      <c r="R1651">
        <v>-84.46</v>
      </c>
      <c r="S1651">
        <v>4.4029999999999996</v>
      </c>
    </row>
    <row r="1652" spans="1:19" x14ac:dyDescent="0.2">
      <c r="A1652" s="1">
        <v>45770</v>
      </c>
      <c r="B1652" s="2">
        <v>116.6</v>
      </c>
      <c r="C1652" s="2">
        <v>28.45</v>
      </c>
      <c r="D1652" s="2">
        <v>112.88</v>
      </c>
      <c r="E1652" s="2">
        <v>3.65</v>
      </c>
      <c r="F1652" s="2">
        <v>105.521</v>
      </c>
      <c r="G1652">
        <v>103.485</v>
      </c>
      <c r="H1652">
        <v>3319.82</v>
      </c>
      <c r="I1652">
        <v>116.6</v>
      </c>
      <c r="J1652">
        <v>28.45</v>
      </c>
      <c r="K1652">
        <v>33.1509</v>
      </c>
      <c r="L1652">
        <v>1.5158</v>
      </c>
      <c r="M1652">
        <v>1.756</v>
      </c>
      <c r="N1652">
        <v>-15.679500000000001</v>
      </c>
      <c r="O1652">
        <v>-24.25</v>
      </c>
      <c r="P1652">
        <v>-38.25</v>
      </c>
      <c r="Q1652">
        <v>-53.25</v>
      </c>
      <c r="R1652">
        <v>-81.241</v>
      </c>
      <c r="S1652">
        <v>4.3840000000000003</v>
      </c>
    </row>
    <row r="1653" spans="1:19" x14ac:dyDescent="0.2">
      <c r="A1653" s="1">
        <v>45771</v>
      </c>
      <c r="B1653" s="2">
        <v>108.28</v>
      </c>
      <c r="C1653" s="2">
        <v>26.47</v>
      </c>
      <c r="D1653" s="2">
        <v>110.51</v>
      </c>
      <c r="E1653" s="2">
        <v>3.6</v>
      </c>
      <c r="F1653" s="2">
        <v>104.021</v>
      </c>
      <c r="G1653">
        <v>103.928</v>
      </c>
      <c r="H1653">
        <v>3341.22</v>
      </c>
      <c r="I1653">
        <v>108.28</v>
      </c>
      <c r="J1653">
        <v>26.47</v>
      </c>
      <c r="K1653">
        <v>33.1509</v>
      </c>
      <c r="L1653">
        <v>1.5158</v>
      </c>
      <c r="M1653">
        <v>1.756</v>
      </c>
      <c r="N1653">
        <v>-15.679500000000001</v>
      </c>
      <c r="O1653">
        <v>-24.0395</v>
      </c>
      <c r="P1653">
        <v>-37.076799999999999</v>
      </c>
      <c r="Q1653">
        <v>-51.247599999999998</v>
      </c>
      <c r="R1653">
        <v>-79.007999999999996</v>
      </c>
      <c r="S1653">
        <v>4.3170000000000002</v>
      </c>
    </row>
    <row r="1654" spans="1:19" x14ac:dyDescent="0.2">
      <c r="A1654" s="1">
        <v>45772</v>
      </c>
      <c r="B1654" s="2">
        <v>105.79</v>
      </c>
      <c r="C1654" s="2">
        <v>24.84</v>
      </c>
      <c r="D1654" s="2">
        <v>114.47</v>
      </c>
      <c r="E1654" s="2">
        <v>3.56</v>
      </c>
      <c r="F1654" s="2">
        <v>103.72</v>
      </c>
      <c r="G1654">
        <v>103.916</v>
      </c>
      <c r="H1654">
        <v>3355.7</v>
      </c>
      <c r="I1654">
        <v>105.79</v>
      </c>
      <c r="J1654">
        <v>24.84</v>
      </c>
      <c r="K1654">
        <v>33.1509</v>
      </c>
      <c r="L1654">
        <v>1.5158</v>
      </c>
      <c r="M1654">
        <v>1.756</v>
      </c>
      <c r="N1654">
        <v>-15.679500000000001</v>
      </c>
      <c r="O1654">
        <v>-24.002700000000001</v>
      </c>
      <c r="P1654">
        <v>-36.75</v>
      </c>
      <c r="Q1654">
        <v>-51.339799999999997</v>
      </c>
      <c r="R1654">
        <v>-78.548500000000004</v>
      </c>
      <c r="S1654">
        <v>4.2370000000000001</v>
      </c>
    </row>
    <row r="1655" spans="1:19" x14ac:dyDescent="0.2">
      <c r="A1655" s="1">
        <v>45773</v>
      </c>
      <c r="B1655" s="2">
        <v>105.79</v>
      </c>
      <c r="C1655" s="2">
        <v>24.84</v>
      </c>
      <c r="D1655" s="2">
        <v>114.47</v>
      </c>
      <c r="E1655" s="2">
        <v>3.56</v>
      </c>
      <c r="F1655" s="2">
        <v>103.72</v>
      </c>
      <c r="G1655">
        <v>103.916</v>
      </c>
      <c r="H1655">
        <v>3355.7</v>
      </c>
      <c r="I1655">
        <v>105.79</v>
      </c>
      <c r="J1655">
        <v>24.84</v>
      </c>
      <c r="K1655">
        <v>33.1509</v>
      </c>
      <c r="L1655">
        <v>1.5158</v>
      </c>
      <c r="M1655">
        <v>1.756</v>
      </c>
      <c r="N1655">
        <v>-15.679500000000001</v>
      </c>
      <c r="O1655">
        <v>-24.002700000000001</v>
      </c>
      <c r="P1655">
        <v>-36.75</v>
      </c>
      <c r="Q1655">
        <v>-51.339799999999997</v>
      </c>
      <c r="R1655">
        <v>-78.548500000000004</v>
      </c>
      <c r="S1655">
        <v>4.2370000000000001</v>
      </c>
    </row>
    <row r="1656" spans="1:19" x14ac:dyDescent="0.2">
      <c r="A1656" s="1">
        <v>45774</v>
      </c>
      <c r="B1656" s="2">
        <v>105.79</v>
      </c>
      <c r="C1656" s="2">
        <v>24.84</v>
      </c>
      <c r="D1656" s="2">
        <v>114.47</v>
      </c>
      <c r="E1656" s="2">
        <v>3.56</v>
      </c>
      <c r="F1656" s="2">
        <v>103.72</v>
      </c>
      <c r="G1656">
        <v>103.916</v>
      </c>
      <c r="H1656">
        <v>3355.7</v>
      </c>
      <c r="I1656">
        <v>105.79</v>
      </c>
      <c r="J1656">
        <v>24.84</v>
      </c>
      <c r="K1656">
        <v>33.1509</v>
      </c>
      <c r="L1656">
        <v>1.5158</v>
      </c>
      <c r="M1656">
        <v>1.756</v>
      </c>
      <c r="N1656">
        <v>-15.679500000000001</v>
      </c>
      <c r="O1656">
        <v>-24.002700000000001</v>
      </c>
      <c r="P1656">
        <v>-36.75</v>
      </c>
      <c r="Q1656">
        <v>-51.339799999999997</v>
      </c>
      <c r="R1656">
        <v>-78.548500000000004</v>
      </c>
      <c r="S1656">
        <v>4.2370000000000001</v>
      </c>
    </row>
    <row r="1657" spans="1:19" x14ac:dyDescent="0.2">
      <c r="A1657" s="1">
        <v>45775</v>
      </c>
      <c r="B1657" s="2">
        <v>110.01</v>
      </c>
      <c r="C1657" s="2">
        <v>25.15</v>
      </c>
      <c r="D1657" s="2">
        <v>113.18</v>
      </c>
      <c r="E1657" s="2">
        <v>3.61</v>
      </c>
      <c r="F1657" s="2">
        <v>104.682</v>
      </c>
      <c r="G1657">
        <v>103.804</v>
      </c>
      <c r="H1657">
        <v>3365.44</v>
      </c>
      <c r="I1657">
        <v>110.01</v>
      </c>
      <c r="J1657">
        <v>25.15</v>
      </c>
      <c r="K1657">
        <v>33.1509</v>
      </c>
      <c r="L1657">
        <v>1.5158</v>
      </c>
      <c r="M1657">
        <v>1.756</v>
      </c>
      <c r="N1657">
        <v>-15.679500000000001</v>
      </c>
      <c r="O1657">
        <v>-23.684999999999999</v>
      </c>
      <c r="P1657">
        <v>-36.692399999999999</v>
      </c>
      <c r="Q1657">
        <v>-51.5</v>
      </c>
      <c r="R1657">
        <v>-79.084500000000006</v>
      </c>
      <c r="S1657">
        <v>4.21</v>
      </c>
    </row>
    <row r="1658" spans="1:19" x14ac:dyDescent="0.2">
      <c r="A1658" s="1">
        <v>45776</v>
      </c>
      <c r="B1658" s="2">
        <v>112.27</v>
      </c>
      <c r="C1658" s="2">
        <v>24.17</v>
      </c>
      <c r="D1658" s="2">
        <v>115.84</v>
      </c>
      <c r="E1658" s="2">
        <v>3.64</v>
      </c>
      <c r="F1658" s="2">
        <v>104.67100000000001</v>
      </c>
      <c r="G1658">
        <v>103.93</v>
      </c>
      <c r="H1658">
        <v>3372.15</v>
      </c>
      <c r="I1658">
        <v>112.27</v>
      </c>
      <c r="J1658">
        <v>24.17</v>
      </c>
      <c r="K1658">
        <v>33.1509</v>
      </c>
      <c r="L1658">
        <v>1.5158</v>
      </c>
      <c r="M1658">
        <v>1.756</v>
      </c>
      <c r="N1658">
        <v>-15.679500000000001</v>
      </c>
      <c r="O1658">
        <v>-23.941500000000001</v>
      </c>
      <c r="P1658">
        <v>-37.375</v>
      </c>
      <c r="Q1658">
        <v>-52.125</v>
      </c>
      <c r="R1658">
        <v>-79.396799999999999</v>
      </c>
      <c r="S1658">
        <v>4.1740000000000004</v>
      </c>
    </row>
    <row r="1659" spans="1:19" x14ac:dyDescent="0.2">
      <c r="A1659" s="1">
        <v>45777</v>
      </c>
      <c r="B1659" s="2">
        <v>112.48</v>
      </c>
      <c r="C1659" s="2">
        <v>24.7</v>
      </c>
      <c r="D1659" s="2">
        <v>121.81</v>
      </c>
      <c r="E1659" s="2">
        <v>3.72</v>
      </c>
      <c r="F1659" s="2">
        <v>105.974</v>
      </c>
      <c r="G1659">
        <v>103.81699999999999</v>
      </c>
      <c r="H1659">
        <v>3364.28</v>
      </c>
      <c r="I1659">
        <v>112.48</v>
      </c>
      <c r="J1659">
        <v>24.7</v>
      </c>
      <c r="K1659">
        <v>33.1509</v>
      </c>
      <c r="L1659">
        <v>1.5158</v>
      </c>
      <c r="M1659">
        <v>1.756</v>
      </c>
      <c r="N1659">
        <v>-15.679500000000001</v>
      </c>
      <c r="O1659">
        <v>-23.318000000000001</v>
      </c>
      <c r="P1659">
        <v>-37.25</v>
      </c>
      <c r="Q1659">
        <v>-53.016300000000001</v>
      </c>
      <c r="R1659">
        <v>-81.469099999999997</v>
      </c>
      <c r="S1659">
        <v>4.1630000000000003</v>
      </c>
    </row>
    <row r="1660" spans="1:19" x14ac:dyDescent="0.2">
      <c r="A1660" s="1">
        <v>45778</v>
      </c>
      <c r="B1660" s="2">
        <v>107.33</v>
      </c>
      <c r="C1660" s="2">
        <v>24.6</v>
      </c>
      <c r="D1660" s="2">
        <v>123.24</v>
      </c>
      <c r="E1660" s="2">
        <v>3.58</v>
      </c>
      <c r="F1660" s="2">
        <v>104.238</v>
      </c>
      <c r="G1660">
        <v>103.738</v>
      </c>
      <c r="H1660">
        <v>3351.97</v>
      </c>
      <c r="I1660">
        <v>107.33</v>
      </c>
      <c r="J1660">
        <v>24.6</v>
      </c>
      <c r="K1660">
        <v>33.1509</v>
      </c>
      <c r="L1660">
        <v>1.5158</v>
      </c>
      <c r="M1660">
        <v>1.756</v>
      </c>
      <c r="N1660">
        <v>-15.679500000000001</v>
      </c>
      <c r="O1660">
        <v>-23.988</v>
      </c>
      <c r="P1660">
        <v>-36.8322</v>
      </c>
      <c r="Q1660">
        <v>-52.875</v>
      </c>
      <c r="R1660">
        <v>-81.509100000000004</v>
      </c>
      <c r="S1660">
        <v>4.22</v>
      </c>
    </row>
    <row r="1661" spans="1:19" x14ac:dyDescent="0.2">
      <c r="A1661" s="1">
        <v>45779</v>
      </c>
      <c r="B1661" s="2">
        <v>101.4</v>
      </c>
      <c r="C1661" s="2">
        <v>22.68</v>
      </c>
      <c r="D1661" s="2">
        <v>118.17</v>
      </c>
      <c r="E1661" s="2">
        <v>3.45</v>
      </c>
      <c r="F1661" s="2">
        <v>102.07299999999999</v>
      </c>
      <c r="G1661">
        <v>104.456</v>
      </c>
      <c r="H1661">
        <v>3341.26</v>
      </c>
      <c r="I1661">
        <v>101.4</v>
      </c>
      <c r="J1661">
        <v>22.68</v>
      </c>
      <c r="K1661">
        <v>33.1509</v>
      </c>
      <c r="L1661">
        <v>1.5158</v>
      </c>
      <c r="M1661">
        <v>1.756</v>
      </c>
      <c r="N1661">
        <v>-15.679500000000001</v>
      </c>
      <c r="O1661">
        <v>-24.02</v>
      </c>
      <c r="P1661">
        <v>-37.75</v>
      </c>
      <c r="Q1661">
        <v>-54</v>
      </c>
      <c r="R1661">
        <v>-81.991299999999995</v>
      </c>
      <c r="S1661">
        <v>4.3099999999999996</v>
      </c>
    </row>
    <row r="1662" spans="1:19" x14ac:dyDescent="0.2">
      <c r="A1662" s="1">
        <v>45780</v>
      </c>
      <c r="B1662" s="2">
        <v>101.4</v>
      </c>
      <c r="C1662" s="2">
        <v>22.68</v>
      </c>
      <c r="D1662" s="2">
        <v>118.17</v>
      </c>
      <c r="E1662" s="2">
        <v>3.45</v>
      </c>
      <c r="F1662" s="2">
        <v>102.07299999999999</v>
      </c>
      <c r="G1662">
        <v>104.456</v>
      </c>
      <c r="H1662">
        <v>3341.26</v>
      </c>
      <c r="I1662">
        <v>101.4</v>
      </c>
      <c r="J1662">
        <v>22.68</v>
      </c>
      <c r="K1662">
        <v>33.1509</v>
      </c>
      <c r="L1662">
        <v>1.5158</v>
      </c>
      <c r="M1662">
        <v>1.756</v>
      </c>
      <c r="N1662">
        <v>-15.679500000000001</v>
      </c>
      <c r="O1662">
        <v>-24.02</v>
      </c>
      <c r="P1662">
        <v>-37.75</v>
      </c>
      <c r="Q1662">
        <v>-54</v>
      </c>
      <c r="R1662">
        <v>-81.991299999999995</v>
      </c>
      <c r="S1662">
        <v>4.3099999999999996</v>
      </c>
    </row>
    <row r="1663" spans="1:19" x14ac:dyDescent="0.2">
      <c r="A1663" s="1">
        <v>45781</v>
      </c>
      <c r="B1663" s="2">
        <v>101.4</v>
      </c>
      <c r="C1663" s="2">
        <v>22.68</v>
      </c>
      <c r="D1663" s="2">
        <v>118.17</v>
      </c>
      <c r="E1663" s="2">
        <v>3.45</v>
      </c>
      <c r="F1663" s="2">
        <v>102.07299999999999</v>
      </c>
      <c r="G1663">
        <v>104.456</v>
      </c>
      <c r="H1663">
        <v>3341.26</v>
      </c>
      <c r="I1663">
        <v>101.4</v>
      </c>
      <c r="J1663">
        <v>22.68</v>
      </c>
      <c r="K1663">
        <v>33.1509</v>
      </c>
      <c r="L1663">
        <v>1.5158</v>
      </c>
      <c r="M1663">
        <v>1.756</v>
      </c>
      <c r="N1663">
        <v>-15.679500000000001</v>
      </c>
      <c r="O1663">
        <v>-24.02</v>
      </c>
      <c r="P1663">
        <v>-37.75</v>
      </c>
      <c r="Q1663">
        <v>-54</v>
      </c>
      <c r="R1663">
        <v>-81.991299999999995</v>
      </c>
      <c r="S1663">
        <v>4.3099999999999996</v>
      </c>
    </row>
    <row r="1664" spans="1:19" x14ac:dyDescent="0.2">
      <c r="A1664" s="1">
        <v>45782</v>
      </c>
      <c r="B1664" s="2">
        <v>104.45</v>
      </c>
      <c r="C1664" s="2">
        <v>23.64</v>
      </c>
      <c r="D1664" s="2">
        <v>117.67</v>
      </c>
      <c r="E1664" s="2">
        <v>3.43</v>
      </c>
      <c r="F1664" s="2">
        <v>101.092</v>
      </c>
      <c r="G1664">
        <v>104.53</v>
      </c>
      <c r="H1664">
        <v>3336.31</v>
      </c>
      <c r="I1664">
        <v>104.45</v>
      </c>
      <c r="J1664">
        <v>23.64</v>
      </c>
      <c r="K1664">
        <v>33.1509</v>
      </c>
      <c r="L1664">
        <v>1.5158</v>
      </c>
      <c r="M1664">
        <v>1.756</v>
      </c>
      <c r="N1664">
        <v>-15.679500000000001</v>
      </c>
      <c r="O1664">
        <v>-23.843499999999999</v>
      </c>
      <c r="P1664">
        <v>-37.643599999999999</v>
      </c>
      <c r="Q1664">
        <v>-53.75</v>
      </c>
      <c r="R1664">
        <v>-81.8553</v>
      </c>
      <c r="S1664">
        <v>4.3449999999999998</v>
      </c>
    </row>
    <row r="1665" spans="1:19" x14ac:dyDescent="0.2">
      <c r="A1665" s="1">
        <v>45783</v>
      </c>
      <c r="B1665" s="2">
        <v>106.18</v>
      </c>
      <c r="C1665" s="2">
        <v>24.76</v>
      </c>
      <c r="D1665" s="2">
        <v>121.54</v>
      </c>
      <c r="E1665" s="2">
        <v>3.48</v>
      </c>
      <c r="F1665" s="2">
        <v>101.709</v>
      </c>
      <c r="G1665">
        <v>104.248</v>
      </c>
      <c r="H1665">
        <v>3342.53</v>
      </c>
      <c r="I1665">
        <v>106.18</v>
      </c>
      <c r="J1665">
        <v>24.76</v>
      </c>
      <c r="K1665">
        <v>33.1509</v>
      </c>
      <c r="L1665">
        <v>1.5158</v>
      </c>
      <c r="M1665">
        <v>1.756</v>
      </c>
      <c r="N1665">
        <v>-15.679500000000001</v>
      </c>
      <c r="O1665">
        <v>-24.23</v>
      </c>
      <c r="P1665">
        <v>-38.1066</v>
      </c>
      <c r="Q1665">
        <v>-54.345700000000001</v>
      </c>
      <c r="R1665">
        <v>-83.375</v>
      </c>
      <c r="S1665">
        <v>4.2969999999999997</v>
      </c>
    </row>
    <row r="1666" spans="1:19" x14ac:dyDescent="0.2">
      <c r="A1666" s="1">
        <v>45784</v>
      </c>
      <c r="B1666" s="2">
        <v>99.87</v>
      </c>
      <c r="C1666" s="2">
        <v>23.55</v>
      </c>
      <c r="D1666" s="2">
        <v>120.06</v>
      </c>
      <c r="E1666" s="2">
        <v>3.49</v>
      </c>
      <c r="F1666" s="2">
        <v>101.48</v>
      </c>
      <c r="G1666">
        <v>104.52200000000001</v>
      </c>
      <c r="H1666">
        <v>3349.19</v>
      </c>
      <c r="I1666">
        <v>99.87</v>
      </c>
      <c r="J1666">
        <v>23.55</v>
      </c>
      <c r="K1666">
        <v>33.1509</v>
      </c>
      <c r="L1666">
        <v>1.5158</v>
      </c>
      <c r="M1666">
        <v>1.756</v>
      </c>
      <c r="N1666">
        <v>-15.679500000000001</v>
      </c>
      <c r="O1666">
        <v>-23.234999999999999</v>
      </c>
      <c r="P1666">
        <v>-36.875</v>
      </c>
      <c r="Q1666">
        <v>-53.75</v>
      </c>
      <c r="R1666">
        <v>-81.69</v>
      </c>
      <c r="S1666">
        <v>4.2709999999999999</v>
      </c>
    </row>
    <row r="1667" spans="1:19" x14ac:dyDescent="0.2">
      <c r="A1667" s="1">
        <v>45785</v>
      </c>
      <c r="B1667" s="2">
        <v>98.66</v>
      </c>
      <c r="C1667" s="2">
        <v>22.48</v>
      </c>
      <c r="D1667" s="2">
        <v>114.15</v>
      </c>
      <c r="E1667" s="2">
        <v>3.37</v>
      </c>
      <c r="F1667" s="2">
        <v>100.18</v>
      </c>
      <c r="G1667">
        <v>104.804</v>
      </c>
      <c r="H1667">
        <v>3335.94</v>
      </c>
      <c r="I1667">
        <v>98.66</v>
      </c>
      <c r="J1667">
        <v>22.48</v>
      </c>
      <c r="K1667">
        <v>33.1509</v>
      </c>
      <c r="L1667">
        <v>1.5158</v>
      </c>
      <c r="M1667">
        <v>1.756</v>
      </c>
      <c r="N1667">
        <v>-15.679500000000001</v>
      </c>
      <c r="O1667">
        <v>-22.709099999999999</v>
      </c>
      <c r="P1667">
        <v>-36.905000000000001</v>
      </c>
      <c r="Q1667">
        <v>-53.5625</v>
      </c>
      <c r="R1667">
        <v>-80.7</v>
      </c>
      <c r="S1667">
        <v>4.38</v>
      </c>
    </row>
    <row r="1668" spans="1:19" x14ac:dyDescent="0.2">
      <c r="A1668" s="1">
        <v>45786</v>
      </c>
      <c r="B1668" s="2">
        <v>100.4</v>
      </c>
      <c r="C1668" s="2">
        <v>21.9</v>
      </c>
      <c r="D1668" s="2">
        <v>112.15</v>
      </c>
      <c r="E1668" s="2">
        <v>3.36</v>
      </c>
      <c r="F1668" s="2">
        <v>99.18</v>
      </c>
      <c r="G1668">
        <v>104.672</v>
      </c>
      <c r="H1668">
        <v>3337.91</v>
      </c>
      <c r="I1668">
        <v>100.4</v>
      </c>
      <c r="J1668">
        <v>21.9</v>
      </c>
      <c r="K1668">
        <v>33.1509</v>
      </c>
      <c r="L1668">
        <v>1.5158</v>
      </c>
      <c r="M1668">
        <v>1.756</v>
      </c>
      <c r="N1668">
        <v>-15.679500000000001</v>
      </c>
      <c r="O1668">
        <v>-22.159600000000001</v>
      </c>
      <c r="P1668">
        <v>-36.6736</v>
      </c>
      <c r="Q1668">
        <v>-53.155000000000001</v>
      </c>
      <c r="R1668">
        <v>-80.046800000000005</v>
      </c>
      <c r="S1668">
        <v>4.38</v>
      </c>
    </row>
    <row r="1669" spans="1:19" x14ac:dyDescent="0.2">
      <c r="A1669" s="1">
        <v>45787</v>
      </c>
      <c r="B1669" s="2">
        <v>100.4</v>
      </c>
      <c r="C1669" s="2">
        <v>21.9</v>
      </c>
      <c r="D1669" s="2">
        <v>112.15</v>
      </c>
      <c r="E1669" s="2">
        <v>3.36</v>
      </c>
      <c r="F1669" s="2">
        <v>99.18</v>
      </c>
      <c r="G1669">
        <v>104.672</v>
      </c>
      <c r="H1669">
        <v>3337.91</v>
      </c>
      <c r="I1669">
        <v>100.4</v>
      </c>
      <c r="J1669">
        <v>21.9</v>
      </c>
      <c r="K1669">
        <v>33.1509</v>
      </c>
      <c r="L1669">
        <v>1.5158</v>
      </c>
      <c r="M1669">
        <v>1.756</v>
      </c>
      <c r="N1669">
        <v>-15.679500000000001</v>
      </c>
      <c r="O1669">
        <v>-22.159600000000001</v>
      </c>
      <c r="P1669">
        <v>-36.6736</v>
      </c>
      <c r="Q1669">
        <v>-53.155000000000001</v>
      </c>
      <c r="R1669">
        <v>-80.046800000000005</v>
      </c>
      <c r="S1669">
        <v>4.38</v>
      </c>
    </row>
    <row r="1670" spans="1:19" x14ac:dyDescent="0.2">
      <c r="A1670" s="1">
        <v>45788</v>
      </c>
      <c r="B1670" s="2">
        <v>100.4</v>
      </c>
      <c r="C1670" s="2">
        <v>21.9</v>
      </c>
      <c r="D1670" s="2">
        <v>112.15</v>
      </c>
      <c r="E1670" s="2">
        <v>3.36</v>
      </c>
      <c r="F1670" s="2">
        <v>99.18</v>
      </c>
      <c r="G1670">
        <v>104.672</v>
      </c>
      <c r="H1670">
        <v>3337.91</v>
      </c>
      <c r="I1670">
        <v>100.4</v>
      </c>
      <c r="J1670">
        <v>21.9</v>
      </c>
      <c r="K1670">
        <v>33.1509</v>
      </c>
      <c r="L1670">
        <v>1.5158</v>
      </c>
      <c r="M1670">
        <v>1.756</v>
      </c>
      <c r="N1670">
        <v>-15.679500000000001</v>
      </c>
      <c r="O1670">
        <v>-22.159600000000001</v>
      </c>
      <c r="P1670">
        <v>-36.6736</v>
      </c>
      <c r="Q1670">
        <v>-53.155000000000001</v>
      </c>
      <c r="R1670">
        <v>-80.046800000000005</v>
      </c>
      <c r="S1670">
        <v>4.38</v>
      </c>
    </row>
    <row r="1671" spans="1:19" x14ac:dyDescent="0.2">
      <c r="A1671" s="1">
        <v>45789</v>
      </c>
      <c r="B1671" s="2">
        <v>102.9</v>
      </c>
      <c r="C1671" s="2">
        <v>18.39</v>
      </c>
      <c r="D1671" s="2">
        <v>104.91</v>
      </c>
      <c r="E1671" s="2">
        <v>3.03</v>
      </c>
      <c r="F1671" s="2">
        <v>95.004000000000005</v>
      </c>
      <c r="G1671">
        <v>106.143</v>
      </c>
      <c r="H1671">
        <v>3331.99</v>
      </c>
      <c r="I1671">
        <v>102.9</v>
      </c>
      <c r="J1671">
        <v>18.39</v>
      </c>
      <c r="K1671">
        <v>33.1509</v>
      </c>
      <c r="L1671">
        <v>1.5158</v>
      </c>
      <c r="M1671">
        <v>1.756</v>
      </c>
      <c r="N1671">
        <v>-15.679500000000001</v>
      </c>
      <c r="O1671">
        <v>-21.574999999999999</v>
      </c>
      <c r="P1671">
        <v>-35.602200000000003</v>
      </c>
      <c r="Q1671">
        <v>-51.625</v>
      </c>
      <c r="R1671">
        <v>-77.625</v>
      </c>
      <c r="S1671">
        <v>4.4729999999999999</v>
      </c>
    </row>
    <row r="1672" spans="1:19" x14ac:dyDescent="0.2">
      <c r="A1672" s="1">
        <v>45790</v>
      </c>
      <c r="B1672" s="2">
        <v>100.13</v>
      </c>
      <c r="C1672" s="2">
        <v>18.22</v>
      </c>
      <c r="D1672" s="2">
        <v>110.5</v>
      </c>
      <c r="E1672" s="2">
        <v>2.95</v>
      </c>
      <c r="F1672" s="2">
        <v>93.021000000000001</v>
      </c>
      <c r="G1672">
        <v>106.52</v>
      </c>
      <c r="H1672">
        <v>3333.91</v>
      </c>
      <c r="I1672">
        <v>100.13</v>
      </c>
      <c r="J1672">
        <v>18.22</v>
      </c>
      <c r="K1672">
        <v>33.1509</v>
      </c>
      <c r="L1672">
        <v>1.5158</v>
      </c>
      <c r="M1672">
        <v>1.756</v>
      </c>
      <c r="N1672">
        <v>-15.679500000000001</v>
      </c>
      <c r="O1672">
        <v>-21.553000000000001</v>
      </c>
      <c r="P1672">
        <v>-35.627600000000001</v>
      </c>
      <c r="Q1672">
        <v>-52.375</v>
      </c>
      <c r="R1672">
        <v>-79.69</v>
      </c>
      <c r="S1672">
        <v>4.4669999999999996</v>
      </c>
    </row>
    <row r="1673" spans="1:19" x14ac:dyDescent="0.2">
      <c r="A1673" s="1">
        <v>45791</v>
      </c>
      <c r="B1673" s="2">
        <v>100.73</v>
      </c>
      <c r="C1673" s="2">
        <v>18.62</v>
      </c>
      <c r="D1673" s="2">
        <v>106.37</v>
      </c>
      <c r="E1673" s="2">
        <v>2.96</v>
      </c>
      <c r="F1673" s="2">
        <v>94.576999999999998</v>
      </c>
      <c r="G1673">
        <v>106.11</v>
      </c>
      <c r="H1673">
        <v>3323.98</v>
      </c>
      <c r="I1673">
        <v>100.73</v>
      </c>
      <c r="J1673">
        <v>18.62</v>
      </c>
      <c r="K1673">
        <v>33.1509</v>
      </c>
      <c r="L1673">
        <v>1.5158</v>
      </c>
      <c r="M1673">
        <v>1.756</v>
      </c>
      <c r="N1673">
        <v>-15.679500000000001</v>
      </c>
      <c r="O1673">
        <v>-21.3</v>
      </c>
      <c r="P1673">
        <v>-35.625</v>
      </c>
      <c r="Q1673">
        <v>-52.5</v>
      </c>
      <c r="R1673">
        <v>-79.334999999999994</v>
      </c>
      <c r="S1673">
        <v>4.5380000000000003</v>
      </c>
    </row>
    <row r="1674" spans="1:19" x14ac:dyDescent="0.2">
      <c r="A1674" s="1">
        <v>45792</v>
      </c>
      <c r="B1674" s="2">
        <v>98.65</v>
      </c>
      <c r="C1674" s="2">
        <v>17.829999999999998</v>
      </c>
      <c r="D1674" s="2">
        <v>110.85</v>
      </c>
      <c r="E1674" s="2">
        <v>3.06</v>
      </c>
      <c r="F1674" s="2">
        <v>94.367999999999995</v>
      </c>
      <c r="G1674">
        <v>106.238</v>
      </c>
      <c r="H1674">
        <v>3339.9</v>
      </c>
      <c r="I1674">
        <v>98.65</v>
      </c>
      <c r="J1674">
        <v>17.829999999999998</v>
      </c>
      <c r="K1674">
        <v>33.1509</v>
      </c>
      <c r="L1674">
        <v>1.5158</v>
      </c>
      <c r="M1674">
        <v>1.756</v>
      </c>
      <c r="N1674">
        <v>-15.679500000000001</v>
      </c>
      <c r="O1674">
        <v>-21.585699999999999</v>
      </c>
      <c r="P1674">
        <v>-35.200000000000003</v>
      </c>
      <c r="Q1674">
        <v>-51.995899999999999</v>
      </c>
      <c r="R1674">
        <v>-79.86</v>
      </c>
      <c r="S1674">
        <v>4.4329999999999998</v>
      </c>
    </row>
    <row r="1675" spans="1:19" x14ac:dyDescent="0.2">
      <c r="A1675" s="1">
        <v>45793</v>
      </c>
      <c r="B1675" s="2">
        <v>96.7</v>
      </c>
      <c r="C1675" s="2">
        <v>17.239999999999998</v>
      </c>
      <c r="D1675" s="2">
        <v>104.3</v>
      </c>
      <c r="E1675" s="2">
        <v>2.98</v>
      </c>
      <c r="F1675" s="2">
        <v>94.447999999999993</v>
      </c>
      <c r="G1675">
        <v>106.33799999999999</v>
      </c>
      <c r="H1675">
        <v>3344.16</v>
      </c>
      <c r="I1675">
        <v>96.7</v>
      </c>
      <c r="J1675">
        <v>17.239999999999998</v>
      </c>
      <c r="K1675">
        <v>33.1509</v>
      </c>
      <c r="L1675">
        <v>1.5158</v>
      </c>
      <c r="M1675">
        <v>1.756</v>
      </c>
      <c r="N1675">
        <v>-15.679500000000001</v>
      </c>
      <c r="O1675">
        <v>-21.267900000000001</v>
      </c>
      <c r="P1675">
        <v>-35.595199999999998</v>
      </c>
      <c r="Q1675">
        <v>-52.58</v>
      </c>
      <c r="R1675">
        <v>-80.167400000000001</v>
      </c>
      <c r="S1675">
        <v>4.4800000000000004</v>
      </c>
    </row>
    <row r="1676" spans="1:19" x14ac:dyDescent="0.2">
      <c r="A1676" s="1">
        <v>45794</v>
      </c>
      <c r="B1676" s="2">
        <v>96.7</v>
      </c>
      <c r="C1676" s="2">
        <v>17.239999999999998</v>
      </c>
      <c r="D1676" s="2">
        <v>104.3</v>
      </c>
      <c r="E1676" s="2">
        <v>2.98</v>
      </c>
      <c r="F1676" s="2">
        <v>94.447999999999993</v>
      </c>
      <c r="G1676">
        <v>106.33799999999999</v>
      </c>
      <c r="H1676">
        <v>3344.16</v>
      </c>
      <c r="I1676">
        <v>96.7</v>
      </c>
      <c r="J1676">
        <v>17.239999999999998</v>
      </c>
      <c r="K1676">
        <v>33.1509</v>
      </c>
      <c r="L1676">
        <v>1.5158</v>
      </c>
      <c r="M1676">
        <v>1.756</v>
      </c>
      <c r="N1676">
        <v>-15.679500000000001</v>
      </c>
      <c r="O1676">
        <v>-21.267900000000001</v>
      </c>
      <c r="P1676">
        <v>-35.595199999999998</v>
      </c>
      <c r="Q1676">
        <v>-52.58</v>
      </c>
      <c r="R1676">
        <v>-80.167400000000001</v>
      </c>
      <c r="S1676">
        <v>4.4800000000000004</v>
      </c>
    </row>
    <row r="1677" spans="1:19" x14ac:dyDescent="0.2">
      <c r="A1677" s="1">
        <v>45795</v>
      </c>
      <c r="B1677" s="2">
        <v>96.7</v>
      </c>
      <c r="C1677" s="2">
        <v>17.239999999999998</v>
      </c>
      <c r="D1677" s="2">
        <v>104.3</v>
      </c>
      <c r="E1677" s="2">
        <v>2.98</v>
      </c>
      <c r="F1677" s="2">
        <v>94.447999999999993</v>
      </c>
      <c r="G1677">
        <v>106.33799999999999</v>
      </c>
      <c r="H1677">
        <v>3344.16</v>
      </c>
      <c r="I1677">
        <v>96.7</v>
      </c>
      <c r="J1677">
        <v>17.239999999999998</v>
      </c>
      <c r="K1677">
        <v>33.1509</v>
      </c>
      <c r="L1677">
        <v>1.5158</v>
      </c>
      <c r="M1677">
        <v>1.756</v>
      </c>
      <c r="N1677">
        <v>-15.679500000000001</v>
      </c>
      <c r="O1677">
        <v>-21.267900000000001</v>
      </c>
      <c r="P1677">
        <v>-35.595199999999998</v>
      </c>
      <c r="Q1677">
        <v>-52.58</v>
      </c>
      <c r="R1677">
        <v>-80.167400000000001</v>
      </c>
      <c r="S1677">
        <v>4.4800000000000004</v>
      </c>
    </row>
    <row r="1678" spans="1:19" x14ac:dyDescent="0.2">
      <c r="A1678" s="1">
        <v>45796</v>
      </c>
      <c r="B1678" s="2">
        <v>103.81</v>
      </c>
      <c r="C1678" s="2">
        <v>18.14</v>
      </c>
      <c r="D1678" s="2">
        <v>110.26</v>
      </c>
      <c r="E1678" s="2">
        <v>3.06</v>
      </c>
      <c r="F1678" s="2">
        <v>94.367000000000004</v>
      </c>
      <c r="G1678">
        <v>106.259</v>
      </c>
      <c r="H1678">
        <v>3345.04</v>
      </c>
      <c r="I1678">
        <v>103.81</v>
      </c>
      <c r="J1678">
        <v>18.14</v>
      </c>
      <c r="K1678">
        <v>33.1509</v>
      </c>
      <c r="L1678">
        <v>1.5158</v>
      </c>
      <c r="M1678">
        <v>1.756</v>
      </c>
      <c r="N1678">
        <v>-15.679500000000001</v>
      </c>
      <c r="O1678">
        <v>-21.78</v>
      </c>
      <c r="P1678">
        <v>-36.226799999999997</v>
      </c>
      <c r="Q1678">
        <v>-53.855499999999999</v>
      </c>
      <c r="R1678">
        <v>-81.83</v>
      </c>
      <c r="S1678">
        <v>4.45</v>
      </c>
    </row>
    <row r="1679" spans="1:19" x14ac:dyDescent="0.2">
      <c r="A1679" s="1">
        <v>45797</v>
      </c>
      <c r="B1679" s="2">
        <v>101.37</v>
      </c>
      <c r="C1679" s="2">
        <v>18.09</v>
      </c>
      <c r="D1679" s="2">
        <v>108.31</v>
      </c>
      <c r="E1679" s="2">
        <v>3</v>
      </c>
      <c r="F1679" s="2">
        <v>94.049000000000007</v>
      </c>
      <c r="G1679">
        <v>106.285</v>
      </c>
      <c r="H1679">
        <v>3341.4</v>
      </c>
      <c r="I1679">
        <v>101.37</v>
      </c>
      <c r="J1679">
        <v>18.09</v>
      </c>
      <c r="K1679">
        <v>33.1509</v>
      </c>
      <c r="L1679">
        <v>1.5158</v>
      </c>
      <c r="M1679">
        <v>1.756</v>
      </c>
      <c r="N1679">
        <v>-15.679500000000001</v>
      </c>
      <c r="O1679">
        <v>-22.259</v>
      </c>
      <c r="P1679">
        <v>-36.8553</v>
      </c>
      <c r="Q1679">
        <v>-54.726500000000001</v>
      </c>
      <c r="R1679">
        <v>-83.1</v>
      </c>
      <c r="S1679">
        <v>4.4889999999999999</v>
      </c>
    </row>
    <row r="1680" spans="1:19" x14ac:dyDescent="0.2">
      <c r="A1680" s="1">
        <v>45798</v>
      </c>
      <c r="B1680" s="2">
        <v>102.1</v>
      </c>
      <c r="C1680" s="2">
        <v>20.87</v>
      </c>
      <c r="D1680" s="2">
        <v>111.15</v>
      </c>
      <c r="E1680" s="2">
        <v>3.04</v>
      </c>
      <c r="F1680" s="2">
        <v>94.593999999999994</v>
      </c>
      <c r="G1680">
        <v>105.54</v>
      </c>
      <c r="H1680">
        <v>3316.6</v>
      </c>
      <c r="I1680">
        <v>102.1</v>
      </c>
      <c r="J1680">
        <v>20.87</v>
      </c>
      <c r="K1680">
        <v>33.1509</v>
      </c>
      <c r="L1680">
        <v>1.5158</v>
      </c>
      <c r="M1680">
        <v>1.756</v>
      </c>
      <c r="N1680">
        <v>-15.679500000000001</v>
      </c>
      <c r="O1680">
        <v>-23.2073</v>
      </c>
      <c r="P1680">
        <v>-38.999499999999998</v>
      </c>
      <c r="Q1680">
        <v>-57.499499999999998</v>
      </c>
      <c r="R1680">
        <v>-87.245000000000005</v>
      </c>
      <c r="S1680">
        <v>4.601</v>
      </c>
    </row>
    <row r="1681" spans="1:19" x14ac:dyDescent="0.2">
      <c r="A1681" s="1">
        <v>45799</v>
      </c>
      <c r="B1681" s="2">
        <v>99.47</v>
      </c>
      <c r="C1681" s="2">
        <v>20.28</v>
      </c>
      <c r="D1681" s="2">
        <v>114.13</v>
      </c>
      <c r="E1681" s="2">
        <v>3.12</v>
      </c>
      <c r="F1681" s="2">
        <v>96.638999999999996</v>
      </c>
      <c r="G1681">
        <v>105.64400000000001</v>
      </c>
      <c r="H1681">
        <v>3325.29</v>
      </c>
      <c r="I1681">
        <v>99.47</v>
      </c>
      <c r="J1681">
        <v>20.28</v>
      </c>
      <c r="K1681">
        <v>33.1509</v>
      </c>
      <c r="L1681">
        <v>1.5158</v>
      </c>
      <c r="M1681">
        <v>1.756</v>
      </c>
      <c r="N1681">
        <v>-15.679500000000001</v>
      </c>
      <c r="O1681">
        <v>-22.57</v>
      </c>
      <c r="P1681">
        <v>-37.015000000000001</v>
      </c>
      <c r="Q1681">
        <v>-55.125</v>
      </c>
      <c r="R1681">
        <v>-83.670500000000004</v>
      </c>
      <c r="S1681">
        <v>4.53</v>
      </c>
    </row>
    <row r="1682" spans="1:19" x14ac:dyDescent="0.2">
      <c r="A1682" s="1">
        <v>45800</v>
      </c>
      <c r="B1682" s="2">
        <v>100.91</v>
      </c>
      <c r="C1682" s="2">
        <v>22.29</v>
      </c>
      <c r="D1682" s="2">
        <v>112.9</v>
      </c>
      <c r="E1682" s="2">
        <v>3.18</v>
      </c>
      <c r="F1682" s="2">
        <v>98.450999999999993</v>
      </c>
      <c r="G1682">
        <v>105.381</v>
      </c>
      <c r="H1682">
        <v>3326.93</v>
      </c>
      <c r="I1682">
        <v>100.91</v>
      </c>
      <c r="J1682">
        <v>22.29</v>
      </c>
      <c r="K1682">
        <v>33.1509</v>
      </c>
      <c r="L1682">
        <v>1.5158</v>
      </c>
      <c r="M1682">
        <v>1.756</v>
      </c>
      <c r="N1682">
        <v>-15.679500000000001</v>
      </c>
      <c r="O1682">
        <v>-23.25</v>
      </c>
      <c r="P1682">
        <v>-38</v>
      </c>
      <c r="Q1682">
        <v>-56.25</v>
      </c>
      <c r="R1682">
        <v>-84.75</v>
      </c>
      <c r="S1682">
        <v>4.5129999999999999</v>
      </c>
    </row>
    <row r="1683" spans="1:19" x14ac:dyDescent="0.2">
      <c r="A1683" s="1">
        <v>45801</v>
      </c>
      <c r="B1683" s="2">
        <v>100.91</v>
      </c>
      <c r="C1683" s="2">
        <v>22.29</v>
      </c>
      <c r="D1683" s="2">
        <v>112.9</v>
      </c>
      <c r="E1683" s="2">
        <v>3.18</v>
      </c>
      <c r="F1683" s="2">
        <v>98.450999999999993</v>
      </c>
      <c r="G1683">
        <v>105.381</v>
      </c>
      <c r="H1683">
        <v>3326.93</v>
      </c>
      <c r="I1683">
        <v>100.91</v>
      </c>
      <c r="J1683">
        <v>22.29</v>
      </c>
      <c r="K1683">
        <v>33.1509</v>
      </c>
      <c r="L1683">
        <v>1.5158</v>
      </c>
      <c r="M1683">
        <v>1.756</v>
      </c>
      <c r="N1683">
        <v>-15.679500000000001</v>
      </c>
      <c r="O1683">
        <v>-23.25</v>
      </c>
      <c r="P1683">
        <v>-38</v>
      </c>
      <c r="Q1683">
        <v>-56.25</v>
      </c>
      <c r="R1683">
        <v>-84.75</v>
      </c>
      <c r="S1683">
        <v>4.5129999999999999</v>
      </c>
    </row>
    <row r="1684" spans="1:19" x14ac:dyDescent="0.2">
      <c r="A1684" s="1">
        <v>45802</v>
      </c>
      <c r="B1684" s="2">
        <v>100.91</v>
      </c>
      <c r="C1684" s="2">
        <v>22.29</v>
      </c>
      <c r="D1684" s="2">
        <v>112.9</v>
      </c>
      <c r="E1684" s="2">
        <v>3.18</v>
      </c>
      <c r="F1684" s="2">
        <v>98.450999999999993</v>
      </c>
      <c r="G1684">
        <v>105.381</v>
      </c>
      <c r="H1684">
        <v>3326.93</v>
      </c>
      <c r="I1684">
        <v>100.91</v>
      </c>
      <c r="J1684">
        <v>22.29</v>
      </c>
      <c r="K1684">
        <v>33.1509</v>
      </c>
      <c r="L1684">
        <v>1.5158</v>
      </c>
      <c r="M1684">
        <v>1.756</v>
      </c>
      <c r="N1684">
        <v>-15.679500000000001</v>
      </c>
      <c r="O1684">
        <v>-23.25</v>
      </c>
      <c r="P1684">
        <v>-38</v>
      </c>
      <c r="Q1684">
        <v>-56.25</v>
      </c>
      <c r="R1684">
        <v>-84.75</v>
      </c>
      <c r="S1684">
        <v>4.5129999999999999</v>
      </c>
    </row>
    <row r="1685" spans="1:19" x14ac:dyDescent="0.2">
      <c r="A1685" s="1">
        <v>45803</v>
      </c>
      <c r="B1685" s="2">
        <v>100.91</v>
      </c>
      <c r="C1685" s="2">
        <v>20.57</v>
      </c>
      <c r="D1685" s="2">
        <v>112.9</v>
      </c>
      <c r="E1685" s="2">
        <v>3.18</v>
      </c>
      <c r="F1685" s="2">
        <v>98.334000000000003</v>
      </c>
      <c r="G1685">
        <v>105.381</v>
      </c>
      <c r="H1685">
        <v>3326.93</v>
      </c>
      <c r="I1685">
        <v>100.91</v>
      </c>
      <c r="J1685">
        <v>20.57</v>
      </c>
      <c r="K1685">
        <v>33.1509</v>
      </c>
      <c r="L1685">
        <v>1.5158</v>
      </c>
      <c r="M1685">
        <v>1.756</v>
      </c>
      <c r="N1685">
        <v>-15.679500000000001</v>
      </c>
      <c r="O1685">
        <v>-23.306000000000001</v>
      </c>
      <c r="P1685">
        <v>-38</v>
      </c>
      <c r="Q1685">
        <v>-56.25</v>
      </c>
      <c r="R1685">
        <v>-85.078999999999994</v>
      </c>
      <c r="S1685">
        <v>4.5129999999999999</v>
      </c>
    </row>
    <row r="1686" spans="1:19" x14ac:dyDescent="0.2">
      <c r="A1686" s="1">
        <v>45804</v>
      </c>
      <c r="B1686" s="2">
        <v>97.93</v>
      </c>
      <c r="C1686" s="2">
        <v>18.96</v>
      </c>
      <c r="D1686" s="2">
        <v>105.64</v>
      </c>
      <c r="E1686" s="2">
        <v>3.07</v>
      </c>
      <c r="F1686" s="2">
        <v>95.247</v>
      </c>
      <c r="G1686">
        <v>106.12</v>
      </c>
      <c r="H1686">
        <v>3350.98</v>
      </c>
      <c r="I1686">
        <v>97.93</v>
      </c>
      <c r="J1686">
        <v>18.96</v>
      </c>
      <c r="K1686">
        <v>33.1509</v>
      </c>
      <c r="L1686">
        <v>1.5158</v>
      </c>
      <c r="M1686">
        <v>1.756</v>
      </c>
      <c r="N1686">
        <v>-15.679500000000001</v>
      </c>
      <c r="O1686">
        <v>-23.818000000000001</v>
      </c>
      <c r="P1686">
        <v>-37.853000000000002</v>
      </c>
      <c r="Q1686">
        <v>-55.61</v>
      </c>
      <c r="R1686">
        <v>-84.015500000000003</v>
      </c>
      <c r="S1686">
        <v>4.4459999999999997</v>
      </c>
    </row>
    <row r="1687" spans="1:19" x14ac:dyDescent="0.2">
      <c r="A1687" s="1">
        <v>45805</v>
      </c>
      <c r="B1687" s="2">
        <v>93.2</v>
      </c>
      <c r="C1687" s="2">
        <v>19.309999999999999</v>
      </c>
      <c r="D1687" s="2">
        <v>108.27</v>
      </c>
      <c r="E1687" s="2">
        <v>3.02</v>
      </c>
      <c r="F1687" s="2">
        <v>94.736000000000004</v>
      </c>
      <c r="G1687">
        <v>106.044</v>
      </c>
      <c r="H1687">
        <v>3344.65</v>
      </c>
      <c r="I1687">
        <v>93.2</v>
      </c>
      <c r="J1687">
        <v>19.309999999999999</v>
      </c>
      <c r="K1687">
        <v>33.1509</v>
      </c>
      <c r="L1687">
        <v>1.5158</v>
      </c>
      <c r="M1687">
        <v>1.756</v>
      </c>
      <c r="N1687">
        <v>-15.679500000000001</v>
      </c>
      <c r="O1687">
        <v>-22.26</v>
      </c>
      <c r="P1687">
        <v>-37.655799999999999</v>
      </c>
      <c r="Q1687">
        <v>-55.755000000000003</v>
      </c>
      <c r="R1687">
        <v>-84.238799999999998</v>
      </c>
      <c r="S1687">
        <v>4.4800000000000004</v>
      </c>
    </row>
    <row r="1688" spans="1:19" x14ac:dyDescent="0.2">
      <c r="A1688" s="1">
        <v>45806</v>
      </c>
      <c r="B1688" s="2">
        <v>92.67</v>
      </c>
      <c r="C1688" s="2">
        <v>19.18</v>
      </c>
      <c r="D1688" s="2">
        <v>107.2</v>
      </c>
      <c r="E1688" s="2">
        <v>3.05</v>
      </c>
      <c r="F1688" s="2">
        <v>94.75</v>
      </c>
      <c r="G1688">
        <v>106.121</v>
      </c>
      <c r="H1688">
        <v>3357.79</v>
      </c>
      <c r="I1688">
        <v>92.67</v>
      </c>
      <c r="J1688">
        <v>19.18</v>
      </c>
      <c r="K1688">
        <v>33.1509</v>
      </c>
      <c r="L1688">
        <v>1.5158</v>
      </c>
      <c r="M1688">
        <v>1.756</v>
      </c>
      <c r="N1688">
        <v>-15.679500000000001</v>
      </c>
      <c r="O1688">
        <v>-22.89</v>
      </c>
      <c r="P1688">
        <v>-36.25</v>
      </c>
      <c r="Q1688">
        <v>-54.875</v>
      </c>
      <c r="R1688">
        <v>-83.353700000000003</v>
      </c>
      <c r="S1688">
        <v>4.42</v>
      </c>
    </row>
    <row r="1689" spans="1:19" x14ac:dyDescent="0.2">
      <c r="A1689" s="1">
        <v>45807</v>
      </c>
      <c r="B1689" s="2">
        <v>92.11</v>
      </c>
      <c r="C1689" s="2">
        <v>18.57</v>
      </c>
      <c r="D1689" s="2">
        <v>110.97</v>
      </c>
      <c r="E1689" s="2">
        <v>3.06</v>
      </c>
      <c r="F1689" s="2">
        <v>95.881</v>
      </c>
      <c r="G1689">
        <v>106.14700000000001</v>
      </c>
      <c r="H1689">
        <v>3363.9</v>
      </c>
      <c r="I1689">
        <v>92.11</v>
      </c>
      <c r="J1689">
        <v>18.57</v>
      </c>
      <c r="K1689">
        <v>33.1509</v>
      </c>
      <c r="L1689">
        <v>1.5158</v>
      </c>
      <c r="M1689">
        <v>1.756</v>
      </c>
      <c r="N1689">
        <v>-15.679500000000001</v>
      </c>
      <c r="O1689">
        <v>-22.3094</v>
      </c>
      <c r="P1689">
        <v>-35.968800000000002</v>
      </c>
      <c r="Q1689">
        <v>-54.484999999999999</v>
      </c>
      <c r="R1689">
        <v>-82.839399999999998</v>
      </c>
      <c r="S1689">
        <v>4.4029999999999996</v>
      </c>
    </row>
    <row r="1690" spans="1:19" x14ac:dyDescent="0.2">
      <c r="A1690" s="1">
        <v>45808</v>
      </c>
      <c r="B1690" s="2">
        <v>92.11</v>
      </c>
      <c r="C1690" s="2">
        <v>18.57</v>
      </c>
      <c r="D1690" s="2">
        <v>110.97</v>
      </c>
      <c r="E1690" s="2">
        <v>3.06</v>
      </c>
      <c r="F1690" s="2">
        <v>95.881</v>
      </c>
      <c r="G1690">
        <v>106.14700000000001</v>
      </c>
      <c r="H1690">
        <v>3363.9</v>
      </c>
      <c r="I1690">
        <v>92.11</v>
      </c>
      <c r="J1690">
        <v>18.57</v>
      </c>
      <c r="K1690">
        <v>33.1509</v>
      </c>
      <c r="L1690">
        <v>1.5158</v>
      </c>
      <c r="M1690">
        <v>1.756</v>
      </c>
      <c r="N1690">
        <v>-15.679500000000001</v>
      </c>
      <c r="O1690">
        <v>-22.3094</v>
      </c>
      <c r="P1690">
        <v>-35.968800000000002</v>
      </c>
      <c r="Q1690">
        <v>-54.484999999999999</v>
      </c>
      <c r="R1690">
        <v>-82.839399999999998</v>
      </c>
      <c r="S1690">
        <v>4.4029999999999996</v>
      </c>
    </row>
    <row r="1691" spans="1:19" x14ac:dyDescent="0.2">
      <c r="A1691" s="1">
        <v>45809</v>
      </c>
      <c r="B1691" s="2">
        <v>92.11</v>
      </c>
      <c r="C1691" s="2">
        <v>18.57</v>
      </c>
      <c r="D1691" s="2">
        <v>110.97</v>
      </c>
      <c r="E1691" s="2">
        <v>3.06</v>
      </c>
      <c r="F1691" s="2">
        <v>95.881</v>
      </c>
      <c r="G1691">
        <v>106.14700000000001</v>
      </c>
      <c r="H1691">
        <v>3363.9</v>
      </c>
      <c r="I1691">
        <v>92.11</v>
      </c>
      <c r="J1691">
        <v>18.57</v>
      </c>
      <c r="K1691">
        <v>33.1509</v>
      </c>
      <c r="L1691">
        <v>1.5158</v>
      </c>
      <c r="M1691">
        <v>1.756</v>
      </c>
      <c r="N1691">
        <v>-15.679500000000001</v>
      </c>
      <c r="O1691">
        <v>-22.3094</v>
      </c>
      <c r="P1691">
        <v>-35.968800000000002</v>
      </c>
      <c r="Q1691">
        <v>-54.484999999999999</v>
      </c>
      <c r="R1691">
        <v>-82.839399999999998</v>
      </c>
      <c r="S1691">
        <v>4.4029999999999996</v>
      </c>
    </row>
    <row r="1692" spans="1:19" x14ac:dyDescent="0.2">
      <c r="A1692" s="1">
        <v>45810</v>
      </c>
      <c r="B1692" s="2">
        <v>95.76</v>
      </c>
      <c r="C1692" s="2">
        <v>18.36</v>
      </c>
      <c r="D1692" s="2">
        <v>112.01</v>
      </c>
      <c r="E1692" s="2">
        <v>3.05</v>
      </c>
      <c r="F1692" s="2">
        <v>95.275999999999996</v>
      </c>
      <c r="G1692">
        <v>106.322</v>
      </c>
      <c r="H1692">
        <v>3355.13</v>
      </c>
      <c r="I1692">
        <v>95.76</v>
      </c>
      <c r="J1692">
        <v>18.36</v>
      </c>
      <c r="K1692">
        <v>33.1509</v>
      </c>
      <c r="L1692">
        <v>1.5158</v>
      </c>
      <c r="M1692">
        <v>1.756</v>
      </c>
      <c r="N1692">
        <v>-15.679500000000001</v>
      </c>
      <c r="O1692">
        <v>-22.222200000000001</v>
      </c>
      <c r="P1692">
        <v>-35.880499999999998</v>
      </c>
      <c r="Q1692">
        <v>-54.375</v>
      </c>
      <c r="R1692">
        <v>-82.855000000000004</v>
      </c>
      <c r="S1692">
        <v>4.4420000000000002</v>
      </c>
    </row>
    <row r="1693" spans="1:19" x14ac:dyDescent="0.2">
      <c r="A1693" s="1">
        <v>45811</v>
      </c>
      <c r="B1693" s="2">
        <v>100</v>
      </c>
      <c r="C1693" s="2">
        <v>17.690000000000001</v>
      </c>
      <c r="D1693" s="2">
        <v>107.63</v>
      </c>
      <c r="E1693" s="2">
        <v>3.01</v>
      </c>
      <c r="F1693" s="2">
        <v>93.963999999999999</v>
      </c>
      <c r="G1693">
        <v>106.40600000000001</v>
      </c>
      <c r="H1693">
        <v>3358.57</v>
      </c>
      <c r="I1693">
        <v>100</v>
      </c>
      <c r="J1693">
        <v>17.690000000000001</v>
      </c>
      <c r="K1693">
        <v>33.1509</v>
      </c>
      <c r="L1693">
        <v>1.5158</v>
      </c>
      <c r="M1693">
        <v>1.756</v>
      </c>
      <c r="N1693">
        <v>-15.679500000000001</v>
      </c>
      <c r="O1693">
        <v>-21.78</v>
      </c>
      <c r="P1693">
        <v>-34.747300000000003</v>
      </c>
      <c r="Q1693">
        <v>-53</v>
      </c>
      <c r="R1693">
        <v>-81.63</v>
      </c>
      <c r="S1693">
        <v>4.4560000000000004</v>
      </c>
    </row>
    <row r="1694" spans="1:19" x14ac:dyDescent="0.2">
      <c r="A1694" s="1">
        <v>45812</v>
      </c>
      <c r="B1694" s="2">
        <v>96.98</v>
      </c>
      <c r="C1694" s="2">
        <v>17.61</v>
      </c>
      <c r="D1694" s="2">
        <v>109.48</v>
      </c>
      <c r="E1694" s="2">
        <v>3.04</v>
      </c>
      <c r="F1694" s="2">
        <v>93.953000000000003</v>
      </c>
      <c r="G1694">
        <v>106.379</v>
      </c>
      <c r="H1694">
        <v>3379.99</v>
      </c>
      <c r="I1694">
        <v>96.98</v>
      </c>
      <c r="J1694">
        <v>17.61</v>
      </c>
      <c r="K1694">
        <v>33.1509</v>
      </c>
      <c r="L1694">
        <v>1.5158</v>
      </c>
      <c r="M1694">
        <v>1.756</v>
      </c>
      <c r="N1694">
        <v>-15.679500000000001</v>
      </c>
      <c r="O1694">
        <v>-21.566500000000001</v>
      </c>
      <c r="P1694">
        <v>-34.125</v>
      </c>
      <c r="Q1694">
        <v>-51.65</v>
      </c>
      <c r="R1694">
        <v>-79.510000000000005</v>
      </c>
      <c r="S1694">
        <v>4.3559999999999999</v>
      </c>
    </row>
    <row r="1695" spans="1:19" x14ac:dyDescent="0.2">
      <c r="A1695" s="1">
        <v>45813</v>
      </c>
      <c r="B1695" s="2">
        <v>94.65</v>
      </c>
      <c r="C1695" s="2">
        <v>18.48</v>
      </c>
      <c r="D1695" s="2">
        <v>106.94</v>
      </c>
      <c r="E1695" s="2">
        <v>3.03</v>
      </c>
      <c r="F1695" s="2">
        <v>94.277000000000001</v>
      </c>
      <c r="G1695">
        <v>106.27200000000001</v>
      </c>
      <c r="H1695">
        <v>3372.82</v>
      </c>
      <c r="I1695">
        <v>94.65</v>
      </c>
      <c r="J1695">
        <v>18.48</v>
      </c>
      <c r="K1695">
        <v>33.1509</v>
      </c>
      <c r="L1695">
        <v>1.5158</v>
      </c>
      <c r="M1695">
        <v>1.756</v>
      </c>
      <c r="N1695">
        <v>-15.679500000000001</v>
      </c>
      <c r="O1695">
        <v>-22.305</v>
      </c>
      <c r="P1695">
        <v>-34.990099999999998</v>
      </c>
      <c r="Q1695">
        <v>-51.875</v>
      </c>
      <c r="R1695">
        <v>-79.233599999999996</v>
      </c>
      <c r="S1695">
        <v>4.3929999999999998</v>
      </c>
    </row>
    <row r="1696" spans="1:19" x14ac:dyDescent="0.2">
      <c r="A1696" s="1">
        <v>45814</v>
      </c>
      <c r="B1696" s="2">
        <v>89.65</v>
      </c>
      <c r="C1696" s="2">
        <v>16.77</v>
      </c>
      <c r="D1696" s="2">
        <v>103.44</v>
      </c>
      <c r="E1696" s="2">
        <v>2.92</v>
      </c>
      <c r="F1696" s="2">
        <v>93.384</v>
      </c>
      <c r="G1696">
        <v>106.628</v>
      </c>
      <c r="H1696">
        <v>3356.19</v>
      </c>
      <c r="I1696">
        <v>89.65</v>
      </c>
      <c r="J1696">
        <v>16.77</v>
      </c>
      <c r="K1696">
        <v>33.1509</v>
      </c>
      <c r="L1696">
        <v>1.5158</v>
      </c>
      <c r="M1696">
        <v>1.756</v>
      </c>
      <c r="N1696">
        <v>-15.679500000000001</v>
      </c>
      <c r="O1696">
        <v>-22.7227</v>
      </c>
      <c r="P1696">
        <v>-35.994</v>
      </c>
      <c r="Q1696">
        <v>-53</v>
      </c>
      <c r="R1696">
        <v>-80.283500000000004</v>
      </c>
      <c r="S1696">
        <v>4.508</v>
      </c>
    </row>
    <row r="1697" spans="1:19" x14ac:dyDescent="0.2">
      <c r="A1697" s="1">
        <v>45815</v>
      </c>
      <c r="B1697" s="2">
        <v>89.65</v>
      </c>
      <c r="C1697" s="2">
        <v>16.77</v>
      </c>
      <c r="D1697" s="2">
        <v>103.44</v>
      </c>
      <c r="E1697" s="2">
        <v>2.92</v>
      </c>
      <c r="F1697" s="2">
        <v>93.384</v>
      </c>
      <c r="G1697">
        <v>106.628</v>
      </c>
      <c r="H1697">
        <v>3356.19</v>
      </c>
      <c r="I1697">
        <v>89.65</v>
      </c>
      <c r="J1697">
        <v>16.77</v>
      </c>
      <c r="K1697">
        <v>33.1509</v>
      </c>
      <c r="L1697">
        <v>1.5158</v>
      </c>
      <c r="M1697">
        <v>1.756</v>
      </c>
      <c r="N1697">
        <v>-15.679500000000001</v>
      </c>
      <c r="O1697">
        <v>-22.7227</v>
      </c>
      <c r="P1697">
        <v>-35.994</v>
      </c>
      <c r="Q1697">
        <v>-53</v>
      </c>
      <c r="R1697">
        <v>-80.283500000000004</v>
      </c>
      <c r="S1697">
        <v>4.508</v>
      </c>
    </row>
    <row r="1698" spans="1:19" x14ac:dyDescent="0.2">
      <c r="A1698" s="1">
        <v>45816</v>
      </c>
      <c r="B1698" s="2">
        <v>89.65</v>
      </c>
      <c r="C1698" s="2">
        <v>16.77</v>
      </c>
      <c r="D1698" s="2">
        <v>103.44</v>
      </c>
      <c r="E1698" s="2">
        <v>2.92</v>
      </c>
      <c r="F1698" s="2">
        <v>93.384</v>
      </c>
      <c r="G1698">
        <v>106.628</v>
      </c>
      <c r="H1698">
        <v>3356.19</v>
      </c>
      <c r="I1698">
        <v>89.65</v>
      </c>
      <c r="J1698">
        <v>16.77</v>
      </c>
      <c r="K1698">
        <v>33.1509</v>
      </c>
      <c r="L1698">
        <v>1.5158</v>
      </c>
      <c r="M1698">
        <v>1.756</v>
      </c>
      <c r="N1698">
        <v>-15.679500000000001</v>
      </c>
      <c r="O1698">
        <v>-22.7227</v>
      </c>
      <c r="P1698">
        <v>-35.994</v>
      </c>
      <c r="Q1698">
        <v>-53</v>
      </c>
      <c r="R1698">
        <v>-80.283500000000004</v>
      </c>
      <c r="S1698">
        <v>4.508</v>
      </c>
    </row>
    <row r="1699" spans="1:19" x14ac:dyDescent="0.2">
      <c r="A1699" s="1">
        <v>45817</v>
      </c>
      <c r="B1699" s="2">
        <v>92.62</v>
      </c>
      <c r="C1699" s="2">
        <v>17.16</v>
      </c>
      <c r="D1699" s="2">
        <v>103.62</v>
      </c>
      <c r="E1699" s="2">
        <v>2.95</v>
      </c>
      <c r="F1699" s="2">
        <v>92.965000000000003</v>
      </c>
      <c r="G1699">
        <v>106.598</v>
      </c>
      <c r="H1699">
        <v>3362.72</v>
      </c>
      <c r="I1699">
        <v>92.62</v>
      </c>
      <c r="J1699">
        <v>17.16</v>
      </c>
      <c r="K1699">
        <v>33.1509</v>
      </c>
      <c r="L1699">
        <v>1.5158</v>
      </c>
      <c r="M1699">
        <v>1.756</v>
      </c>
      <c r="N1699">
        <v>-15.679500000000001</v>
      </c>
      <c r="O1699">
        <v>-22.251100000000001</v>
      </c>
      <c r="P1699">
        <v>-35.256100000000004</v>
      </c>
      <c r="Q1699">
        <v>-52.25</v>
      </c>
      <c r="R1699">
        <v>-79.525000000000006</v>
      </c>
      <c r="S1699">
        <v>4.476</v>
      </c>
    </row>
    <row r="1700" spans="1:19" x14ac:dyDescent="0.2">
      <c r="A1700" s="1">
        <v>45818</v>
      </c>
      <c r="B1700" s="2">
        <v>91.22</v>
      </c>
      <c r="C1700" s="2">
        <v>16.95</v>
      </c>
      <c r="D1700" s="2">
        <v>103.02</v>
      </c>
      <c r="E1700" s="2">
        <v>2.96</v>
      </c>
      <c r="F1700" s="2">
        <v>92.688999999999993</v>
      </c>
      <c r="G1700">
        <v>106.78400000000001</v>
      </c>
      <c r="H1700">
        <v>3368.55</v>
      </c>
      <c r="I1700">
        <v>91.22</v>
      </c>
      <c r="J1700">
        <v>16.95</v>
      </c>
      <c r="K1700">
        <v>33.1509</v>
      </c>
      <c r="L1700">
        <v>1.5158</v>
      </c>
      <c r="M1700">
        <v>1.756</v>
      </c>
      <c r="N1700">
        <v>-15.679500000000001</v>
      </c>
      <c r="O1700">
        <v>-22.39</v>
      </c>
      <c r="P1700">
        <v>-35.276600000000002</v>
      </c>
      <c r="Q1700">
        <v>-52.375</v>
      </c>
      <c r="R1700">
        <v>-79.600499999999997</v>
      </c>
      <c r="S1700">
        <v>4.4720000000000004</v>
      </c>
    </row>
    <row r="1701" spans="1:19" x14ac:dyDescent="0.2">
      <c r="A1701" s="1">
        <v>45819</v>
      </c>
      <c r="B1701" s="2">
        <v>89.36</v>
      </c>
      <c r="C1701" s="2">
        <v>17.260000000000002</v>
      </c>
      <c r="D1701" s="2">
        <v>102.97</v>
      </c>
      <c r="E1701" s="2">
        <v>2.97</v>
      </c>
      <c r="F1701" s="2">
        <v>92.275999999999996</v>
      </c>
      <c r="G1701">
        <v>106.762</v>
      </c>
      <c r="H1701">
        <v>3378.48</v>
      </c>
      <c r="I1701">
        <v>89.36</v>
      </c>
      <c r="J1701">
        <v>17.260000000000002</v>
      </c>
      <c r="K1701">
        <v>33.1509</v>
      </c>
      <c r="L1701">
        <v>1.5158</v>
      </c>
      <c r="M1701">
        <v>1.756</v>
      </c>
      <c r="N1701">
        <v>-15.679500000000001</v>
      </c>
      <c r="O1701">
        <v>-22.256</v>
      </c>
      <c r="P1701">
        <v>-34.875</v>
      </c>
      <c r="Q1701">
        <v>-51.886400000000002</v>
      </c>
      <c r="R1701">
        <v>-79.267499999999998</v>
      </c>
      <c r="S1701">
        <v>4.4219999999999997</v>
      </c>
    </row>
    <row r="1702" spans="1:19" x14ac:dyDescent="0.2">
      <c r="A1702" s="1">
        <v>45820</v>
      </c>
      <c r="B1702" s="2">
        <v>88.99</v>
      </c>
      <c r="C1702" s="2">
        <v>18.02</v>
      </c>
      <c r="D1702" s="2">
        <v>105.08</v>
      </c>
      <c r="E1702" s="2">
        <v>3.03</v>
      </c>
      <c r="F1702" s="2">
        <v>92.974000000000004</v>
      </c>
      <c r="G1702">
        <v>106.673</v>
      </c>
      <c r="H1702">
        <v>3392.93</v>
      </c>
      <c r="I1702">
        <v>88.99</v>
      </c>
      <c r="J1702">
        <v>18.02</v>
      </c>
      <c r="K1702">
        <v>33.1509</v>
      </c>
      <c r="L1702">
        <v>1.5158</v>
      </c>
      <c r="M1702">
        <v>1.756</v>
      </c>
      <c r="N1702">
        <v>-15.679500000000001</v>
      </c>
      <c r="O1702">
        <v>-22.174499999999998</v>
      </c>
      <c r="P1702">
        <v>-34.75</v>
      </c>
      <c r="Q1702">
        <v>-51.777099999999997</v>
      </c>
      <c r="R1702">
        <v>-78.819999999999993</v>
      </c>
      <c r="S1702">
        <v>4.3609999999999998</v>
      </c>
    </row>
    <row r="1703" spans="1:19" x14ac:dyDescent="0.2">
      <c r="A1703" s="1">
        <v>45821</v>
      </c>
      <c r="B1703" s="2">
        <v>95.31</v>
      </c>
      <c r="C1703" s="2">
        <v>20.82</v>
      </c>
      <c r="D1703" s="2">
        <v>107.13</v>
      </c>
      <c r="E1703" s="2">
        <v>3.02</v>
      </c>
      <c r="F1703" s="2">
        <v>94.21</v>
      </c>
      <c r="G1703">
        <v>106.282</v>
      </c>
      <c r="H1703">
        <v>3378.19</v>
      </c>
      <c r="I1703">
        <v>95.31</v>
      </c>
      <c r="J1703">
        <v>20.82</v>
      </c>
      <c r="K1703">
        <v>33.1509</v>
      </c>
      <c r="L1703">
        <v>1.5158</v>
      </c>
      <c r="M1703">
        <v>1.756</v>
      </c>
      <c r="N1703">
        <v>-15.679500000000001</v>
      </c>
      <c r="O1703">
        <v>-23.4026</v>
      </c>
      <c r="P1703">
        <v>-36.1449</v>
      </c>
      <c r="Q1703">
        <v>-53.765000000000001</v>
      </c>
      <c r="R1703">
        <v>-81.875</v>
      </c>
      <c r="S1703">
        <v>4.4009999999999998</v>
      </c>
    </row>
    <row r="1704" spans="1:19" x14ac:dyDescent="0.2">
      <c r="A1704" s="1">
        <v>45822</v>
      </c>
      <c r="B1704" s="2">
        <v>95.31</v>
      </c>
      <c r="C1704" s="2">
        <v>20.82</v>
      </c>
      <c r="D1704" s="2">
        <v>107.13</v>
      </c>
      <c r="E1704" s="2">
        <v>3.02</v>
      </c>
      <c r="F1704" s="2">
        <v>94.21</v>
      </c>
      <c r="G1704">
        <v>106.282</v>
      </c>
      <c r="H1704">
        <v>3378.19</v>
      </c>
      <c r="I1704">
        <v>95.31</v>
      </c>
      <c r="J1704">
        <v>20.82</v>
      </c>
      <c r="K1704">
        <v>33.1509</v>
      </c>
      <c r="L1704">
        <v>1.5158</v>
      </c>
      <c r="M1704">
        <v>1.756</v>
      </c>
      <c r="N1704">
        <v>-15.679500000000001</v>
      </c>
      <c r="O1704">
        <v>-23.4026</v>
      </c>
      <c r="P1704">
        <v>-36.1449</v>
      </c>
      <c r="Q1704">
        <v>-53.765000000000001</v>
      </c>
      <c r="R1704">
        <v>-81.875</v>
      </c>
      <c r="S1704">
        <v>4.4009999999999998</v>
      </c>
    </row>
    <row r="1705" spans="1:19" x14ac:dyDescent="0.2">
      <c r="A1705" s="1">
        <v>45823</v>
      </c>
      <c r="B1705" s="2">
        <v>95.31</v>
      </c>
      <c r="C1705" s="2">
        <v>20.82</v>
      </c>
      <c r="D1705" s="2">
        <v>107.13</v>
      </c>
      <c r="E1705" s="2">
        <v>3.02</v>
      </c>
      <c r="F1705" s="2">
        <v>94.21</v>
      </c>
      <c r="G1705">
        <v>106.282</v>
      </c>
      <c r="H1705">
        <v>3378.19</v>
      </c>
      <c r="I1705">
        <v>95.31</v>
      </c>
      <c r="J1705">
        <v>20.82</v>
      </c>
      <c r="K1705">
        <v>33.1509</v>
      </c>
      <c r="L1705">
        <v>1.5158</v>
      </c>
      <c r="M1705">
        <v>1.756</v>
      </c>
      <c r="N1705">
        <v>-15.679500000000001</v>
      </c>
      <c r="O1705">
        <v>-23.4026</v>
      </c>
      <c r="P1705">
        <v>-36.1449</v>
      </c>
      <c r="Q1705">
        <v>-53.765000000000001</v>
      </c>
      <c r="R1705">
        <v>-81.875</v>
      </c>
      <c r="S1705">
        <v>4.4009999999999998</v>
      </c>
    </row>
    <row r="1706" spans="1:19" x14ac:dyDescent="0.2">
      <c r="A1706" s="1">
        <v>45824</v>
      </c>
      <c r="B1706" s="2">
        <v>93.48</v>
      </c>
      <c r="C1706" s="2">
        <v>19.11</v>
      </c>
      <c r="D1706" s="2">
        <v>105.38</v>
      </c>
      <c r="E1706" s="2">
        <v>2.9</v>
      </c>
      <c r="F1706" s="2">
        <v>93.448999999999998</v>
      </c>
      <c r="G1706">
        <v>106.65</v>
      </c>
      <c r="H1706">
        <v>3373.01</v>
      </c>
      <c r="I1706">
        <v>93.48</v>
      </c>
      <c r="J1706">
        <v>19.11</v>
      </c>
      <c r="K1706">
        <v>33.1509</v>
      </c>
      <c r="L1706">
        <v>1.5158</v>
      </c>
      <c r="M1706">
        <v>1.756</v>
      </c>
      <c r="N1706">
        <v>-15.679500000000001</v>
      </c>
      <c r="O1706">
        <v>-22.594999999999999</v>
      </c>
      <c r="P1706">
        <v>-35.625</v>
      </c>
      <c r="Q1706">
        <v>-53.416499999999999</v>
      </c>
      <c r="R1706">
        <v>-81.345799999999997</v>
      </c>
      <c r="S1706">
        <v>4.4480000000000004</v>
      </c>
    </row>
    <row r="1707" spans="1:19" x14ac:dyDescent="0.2">
      <c r="A1707" s="1">
        <v>45825</v>
      </c>
      <c r="B1707" s="2">
        <v>97.18</v>
      </c>
      <c r="C1707" s="2">
        <v>21.6</v>
      </c>
      <c r="D1707" s="2">
        <v>106.12</v>
      </c>
      <c r="E1707" s="2">
        <v>2.97</v>
      </c>
      <c r="F1707" s="2">
        <v>94.945999999999998</v>
      </c>
      <c r="G1707">
        <v>106.10299999999999</v>
      </c>
      <c r="H1707">
        <v>3384.55</v>
      </c>
      <c r="I1707">
        <v>97.18</v>
      </c>
      <c r="J1707">
        <v>21.6</v>
      </c>
      <c r="K1707">
        <v>33.1509</v>
      </c>
      <c r="L1707">
        <v>1.5158</v>
      </c>
      <c r="M1707">
        <v>1.756</v>
      </c>
      <c r="N1707">
        <v>-15.679500000000001</v>
      </c>
      <c r="O1707">
        <v>-22.824999999999999</v>
      </c>
      <c r="P1707">
        <v>-35.125</v>
      </c>
      <c r="Q1707">
        <v>-52.877800000000001</v>
      </c>
      <c r="R1707">
        <v>-80.936000000000007</v>
      </c>
      <c r="S1707">
        <v>4.391</v>
      </c>
    </row>
    <row r="1708" spans="1:19" x14ac:dyDescent="0.2">
      <c r="A1708" s="1">
        <v>45826</v>
      </c>
      <c r="B1708" s="2">
        <v>93.64</v>
      </c>
      <c r="C1708" s="2">
        <v>20.14</v>
      </c>
      <c r="D1708" s="2">
        <v>106.91</v>
      </c>
      <c r="E1708" s="2">
        <v>2.96</v>
      </c>
      <c r="F1708" s="2">
        <v>95.111999999999995</v>
      </c>
      <c r="G1708">
        <v>106.251</v>
      </c>
      <c r="H1708">
        <v>3385.5</v>
      </c>
      <c r="I1708">
        <v>93.64</v>
      </c>
      <c r="J1708">
        <v>20.14</v>
      </c>
      <c r="K1708">
        <v>33.1509</v>
      </c>
      <c r="L1708">
        <v>1.5158</v>
      </c>
      <c r="M1708">
        <v>1.756</v>
      </c>
      <c r="N1708">
        <v>-15.679500000000001</v>
      </c>
      <c r="O1708">
        <v>-23.050699999999999</v>
      </c>
      <c r="P1708">
        <v>-36</v>
      </c>
      <c r="Q1708">
        <v>-53.875</v>
      </c>
      <c r="R1708">
        <v>-82.167599999999993</v>
      </c>
      <c r="S1708">
        <v>4.3929999999999998</v>
      </c>
    </row>
    <row r="1709" spans="1:19" x14ac:dyDescent="0.2">
      <c r="A1709" s="1">
        <v>45827</v>
      </c>
      <c r="B1709" s="2">
        <v>93.64</v>
      </c>
      <c r="C1709" s="2">
        <v>22.17</v>
      </c>
      <c r="D1709" s="2">
        <v>106.91</v>
      </c>
      <c r="E1709" s="2">
        <v>2.96</v>
      </c>
      <c r="F1709" s="2">
        <v>95.105000000000004</v>
      </c>
      <c r="G1709">
        <v>106.251</v>
      </c>
      <c r="H1709">
        <v>3385.5</v>
      </c>
      <c r="I1709">
        <v>93.64</v>
      </c>
      <c r="J1709">
        <v>22.17</v>
      </c>
      <c r="K1709">
        <v>33.1509</v>
      </c>
      <c r="L1709">
        <v>1.5158</v>
      </c>
      <c r="M1709">
        <v>1.756</v>
      </c>
      <c r="N1709">
        <v>-15.679500000000001</v>
      </c>
      <c r="O1709">
        <v>-23.23</v>
      </c>
      <c r="P1709">
        <v>-36</v>
      </c>
      <c r="Q1709">
        <v>-53.875</v>
      </c>
      <c r="R1709">
        <v>-82.125</v>
      </c>
      <c r="S1709">
        <v>4.3929999999999998</v>
      </c>
    </row>
    <row r="1710" spans="1:19" x14ac:dyDescent="0.2">
      <c r="A1710" s="1">
        <v>45828</v>
      </c>
      <c r="B1710" s="2">
        <v>90.1</v>
      </c>
      <c r="C1710" s="2">
        <v>20.62</v>
      </c>
      <c r="D1710" s="2">
        <v>108.49</v>
      </c>
      <c r="E1710" s="2">
        <v>2.92</v>
      </c>
      <c r="F1710" s="2">
        <v>95.045000000000002</v>
      </c>
      <c r="G1710">
        <v>106.277</v>
      </c>
      <c r="H1710">
        <v>3387.72</v>
      </c>
      <c r="I1710">
        <v>90.1</v>
      </c>
      <c r="J1710">
        <v>20.62</v>
      </c>
      <c r="K1710">
        <v>33.1509</v>
      </c>
      <c r="L1710">
        <v>1.5158</v>
      </c>
      <c r="M1710">
        <v>1.756</v>
      </c>
      <c r="N1710">
        <v>-15.679500000000001</v>
      </c>
      <c r="O1710">
        <v>-22.65</v>
      </c>
      <c r="P1710">
        <v>-35.75</v>
      </c>
      <c r="Q1710">
        <v>-54.0107</v>
      </c>
      <c r="R1710">
        <v>-82.5</v>
      </c>
      <c r="S1710">
        <v>4.3780000000000001</v>
      </c>
    </row>
    <row r="1711" spans="1:19" x14ac:dyDescent="0.2">
      <c r="A1711" s="1">
        <v>45829</v>
      </c>
      <c r="B1711" s="2">
        <v>90.1</v>
      </c>
      <c r="C1711" s="2">
        <v>20.62</v>
      </c>
      <c r="D1711" s="2">
        <v>108.49</v>
      </c>
      <c r="E1711" s="2">
        <v>2.92</v>
      </c>
      <c r="F1711" s="2">
        <v>95.045000000000002</v>
      </c>
      <c r="G1711">
        <v>106.277</v>
      </c>
      <c r="H1711">
        <v>3387.72</v>
      </c>
      <c r="I1711">
        <v>90.1</v>
      </c>
      <c r="J1711">
        <v>20.62</v>
      </c>
      <c r="K1711">
        <v>33.1509</v>
      </c>
      <c r="L1711">
        <v>1.5158</v>
      </c>
      <c r="M1711">
        <v>1.756</v>
      </c>
      <c r="N1711">
        <v>-15.679500000000001</v>
      </c>
      <c r="O1711">
        <v>-22.65</v>
      </c>
      <c r="P1711">
        <v>-35.75</v>
      </c>
      <c r="Q1711">
        <v>-54.0107</v>
      </c>
      <c r="R1711">
        <v>-82.5</v>
      </c>
      <c r="S1711">
        <v>4.3780000000000001</v>
      </c>
    </row>
    <row r="1712" spans="1:19" x14ac:dyDescent="0.2">
      <c r="A1712" s="1">
        <v>45830</v>
      </c>
      <c r="B1712" s="2">
        <v>90.1</v>
      </c>
      <c r="C1712" s="2">
        <v>20.62</v>
      </c>
      <c r="D1712" s="2">
        <v>108.49</v>
      </c>
      <c r="E1712" s="2">
        <v>2.92</v>
      </c>
      <c r="F1712" s="2">
        <v>95.045000000000002</v>
      </c>
      <c r="G1712">
        <v>106.277</v>
      </c>
      <c r="H1712">
        <v>3387.72</v>
      </c>
      <c r="I1712">
        <v>90.1</v>
      </c>
      <c r="J1712">
        <v>20.62</v>
      </c>
      <c r="K1712">
        <v>33.1509</v>
      </c>
      <c r="L1712">
        <v>1.5158</v>
      </c>
      <c r="M1712">
        <v>1.756</v>
      </c>
      <c r="N1712">
        <v>-15.679500000000001</v>
      </c>
      <c r="O1712">
        <v>-22.65</v>
      </c>
      <c r="P1712">
        <v>-35.75</v>
      </c>
      <c r="Q1712">
        <v>-54.0107</v>
      </c>
      <c r="R1712">
        <v>-82.5</v>
      </c>
      <c r="S1712">
        <v>4.3780000000000001</v>
      </c>
    </row>
    <row r="1713" spans="1:19" x14ac:dyDescent="0.2">
      <c r="A1713" s="1">
        <v>45831</v>
      </c>
      <c r="B1713" s="2">
        <v>95.03</v>
      </c>
      <c r="C1713" s="2">
        <v>19.829999999999998</v>
      </c>
      <c r="D1713" s="2">
        <v>108.25</v>
      </c>
      <c r="E1713" s="2">
        <v>2.92</v>
      </c>
      <c r="F1713" s="2">
        <v>95.671000000000006</v>
      </c>
      <c r="G1713">
        <v>106.508</v>
      </c>
      <c r="H1713">
        <v>3394.69</v>
      </c>
      <c r="I1713">
        <v>95.03</v>
      </c>
      <c r="J1713">
        <v>19.829999999999998</v>
      </c>
      <c r="K1713">
        <v>33.1509</v>
      </c>
      <c r="L1713">
        <v>1.5158</v>
      </c>
      <c r="M1713">
        <v>1.756</v>
      </c>
      <c r="N1713">
        <v>-15.679500000000001</v>
      </c>
      <c r="O1713">
        <v>-22.861999999999998</v>
      </c>
      <c r="P1713">
        <v>-35.86</v>
      </c>
      <c r="Q1713">
        <v>-54.5</v>
      </c>
      <c r="R1713">
        <v>-83.39</v>
      </c>
      <c r="S1713">
        <v>4.3490000000000002</v>
      </c>
    </row>
    <row r="1714" spans="1:19" x14ac:dyDescent="0.2">
      <c r="A1714" s="1">
        <v>45832</v>
      </c>
      <c r="B1714" s="2">
        <v>92.62</v>
      </c>
      <c r="C1714" s="2">
        <v>17.48</v>
      </c>
      <c r="D1714" s="2">
        <v>110.55</v>
      </c>
      <c r="E1714" s="2">
        <v>2.83</v>
      </c>
      <c r="F1714" s="2">
        <v>92.355000000000004</v>
      </c>
      <c r="G1714">
        <v>106.959</v>
      </c>
      <c r="H1714">
        <v>3408.86</v>
      </c>
      <c r="I1714">
        <v>92.62</v>
      </c>
      <c r="J1714">
        <v>17.48</v>
      </c>
      <c r="K1714">
        <v>33.1509</v>
      </c>
      <c r="L1714">
        <v>1.5158</v>
      </c>
      <c r="M1714">
        <v>1.756</v>
      </c>
      <c r="N1714">
        <v>-15.679500000000001</v>
      </c>
      <c r="O1714">
        <v>-23.844999999999999</v>
      </c>
      <c r="P1714">
        <v>-36.125</v>
      </c>
      <c r="Q1714">
        <v>-55.25</v>
      </c>
      <c r="R1714">
        <v>-84.241200000000006</v>
      </c>
      <c r="S1714">
        <v>4.2960000000000003</v>
      </c>
    </row>
    <row r="1715" spans="1:19" x14ac:dyDescent="0.2">
      <c r="A1715" s="1">
        <v>45833</v>
      </c>
      <c r="B1715" s="2">
        <v>91.24</v>
      </c>
      <c r="C1715" s="2">
        <v>16.760000000000002</v>
      </c>
      <c r="D1715" s="2">
        <v>113.94</v>
      </c>
      <c r="E1715" s="2">
        <v>2.86</v>
      </c>
      <c r="F1715" s="2">
        <v>92.62</v>
      </c>
      <c r="G1715">
        <v>106.834</v>
      </c>
      <c r="H1715">
        <v>3408.06</v>
      </c>
      <c r="I1715">
        <v>91.24</v>
      </c>
      <c r="J1715">
        <v>16.760000000000002</v>
      </c>
      <c r="K1715">
        <v>33.1509</v>
      </c>
      <c r="L1715">
        <v>1.5158</v>
      </c>
      <c r="M1715">
        <v>1.756</v>
      </c>
      <c r="N1715">
        <v>-15.679500000000001</v>
      </c>
      <c r="O1715">
        <v>-22.104500000000002</v>
      </c>
      <c r="P1715">
        <v>-36.1</v>
      </c>
      <c r="Q1715">
        <v>-55.25</v>
      </c>
      <c r="R1715">
        <v>-84.125</v>
      </c>
      <c r="S1715">
        <v>4.2930000000000001</v>
      </c>
    </row>
    <row r="1716" spans="1:19" x14ac:dyDescent="0.2">
      <c r="A1716" s="1">
        <v>45834</v>
      </c>
      <c r="B1716" s="2">
        <v>89.47</v>
      </c>
      <c r="C1716" s="2">
        <v>16.59</v>
      </c>
      <c r="D1716" s="2">
        <v>117.83</v>
      </c>
      <c r="E1716" s="2">
        <v>2.83</v>
      </c>
      <c r="F1716" s="2">
        <v>92.108999999999995</v>
      </c>
      <c r="G1716">
        <v>107.036</v>
      </c>
      <c r="H1716">
        <v>3416.28</v>
      </c>
      <c r="I1716">
        <v>89.47</v>
      </c>
      <c r="J1716">
        <v>16.59</v>
      </c>
      <c r="K1716">
        <v>33.1509</v>
      </c>
      <c r="L1716">
        <v>1.5158</v>
      </c>
      <c r="M1716">
        <v>1.756</v>
      </c>
      <c r="N1716">
        <v>-15.679500000000001</v>
      </c>
      <c r="O1716">
        <v>-21.6875</v>
      </c>
      <c r="P1716">
        <v>-37.113300000000002</v>
      </c>
      <c r="Q1716">
        <v>-55.24</v>
      </c>
      <c r="R1716">
        <v>-84.0625</v>
      </c>
      <c r="S1716">
        <v>4.2430000000000003</v>
      </c>
    </row>
    <row r="1717" spans="1:19" x14ac:dyDescent="0.2">
      <c r="A1717" s="1">
        <v>45835</v>
      </c>
      <c r="B1717" s="2">
        <v>87.93</v>
      </c>
      <c r="C1717" s="2">
        <v>16.32</v>
      </c>
      <c r="D1717" s="2">
        <v>116.31</v>
      </c>
      <c r="E1717" s="2">
        <v>2.82</v>
      </c>
      <c r="F1717" s="2">
        <v>91.588999999999999</v>
      </c>
      <c r="G1717">
        <v>107.233</v>
      </c>
      <c r="H1717">
        <v>3410.5</v>
      </c>
      <c r="I1717">
        <v>87.93</v>
      </c>
      <c r="J1717">
        <v>16.32</v>
      </c>
      <c r="K1717">
        <v>33.1509</v>
      </c>
      <c r="L1717">
        <v>1.5158</v>
      </c>
      <c r="M1717">
        <v>1.756</v>
      </c>
      <c r="N1717">
        <v>-15.679500000000001</v>
      </c>
      <c r="O1717">
        <v>-22.745999999999999</v>
      </c>
      <c r="P1717">
        <v>-37.25</v>
      </c>
      <c r="Q1717">
        <v>-55</v>
      </c>
      <c r="R1717">
        <v>-83.26</v>
      </c>
      <c r="S1717">
        <v>4.2789999999999999</v>
      </c>
    </row>
    <row r="1718" spans="1:19" x14ac:dyDescent="0.2">
      <c r="A1718" s="1">
        <v>45836</v>
      </c>
      <c r="B1718" s="2">
        <v>87.93</v>
      </c>
      <c r="C1718" s="2">
        <v>16.32</v>
      </c>
      <c r="D1718" s="2">
        <v>116.31</v>
      </c>
      <c r="E1718" s="2">
        <v>2.82</v>
      </c>
      <c r="F1718" s="2">
        <v>91.588999999999999</v>
      </c>
      <c r="G1718">
        <v>107.233</v>
      </c>
      <c r="H1718">
        <v>3410.5</v>
      </c>
      <c r="I1718">
        <v>87.93</v>
      </c>
      <c r="J1718">
        <v>16.32</v>
      </c>
      <c r="K1718">
        <v>33.1509</v>
      </c>
      <c r="L1718">
        <v>1.5158</v>
      </c>
      <c r="M1718">
        <v>1.756</v>
      </c>
      <c r="N1718">
        <v>-15.679500000000001</v>
      </c>
      <c r="O1718">
        <v>-22.745999999999999</v>
      </c>
      <c r="P1718">
        <v>-37.25</v>
      </c>
      <c r="Q1718">
        <v>-55</v>
      </c>
      <c r="R1718">
        <v>-83.26</v>
      </c>
      <c r="S1718">
        <v>4.2789999999999999</v>
      </c>
    </row>
    <row r="1719" spans="1:19" x14ac:dyDescent="0.2">
      <c r="A1719" s="1">
        <v>45837</v>
      </c>
      <c r="B1719" s="2">
        <v>87.93</v>
      </c>
      <c r="C1719" s="2">
        <v>16.32</v>
      </c>
      <c r="D1719" s="2">
        <v>116.31</v>
      </c>
      <c r="E1719" s="2">
        <v>2.82</v>
      </c>
      <c r="F1719" s="2">
        <v>91.588999999999999</v>
      </c>
      <c r="G1719">
        <v>107.233</v>
      </c>
      <c r="H1719">
        <v>3410.5</v>
      </c>
      <c r="I1719">
        <v>87.93</v>
      </c>
      <c r="J1719">
        <v>16.32</v>
      </c>
      <c r="K1719">
        <v>33.1509</v>
      </c>
      <c r="L1719">
        <v>1.5158</v>
      </c>
      <c r="M1719">
        <v>1.756</v>
      </c>
      <c r="N1719">
        <v>-15.679500000000001</v>
      </c>
      <c r="O1719">
        <v>-22.745999999999999</v>
      </c>
      <c r="P1719">
        <v>-37.25</v>
      </c>
      <c r="Q1719">
        <v>-55</v>
      </c>
      <c r="R1719">
        <v>-83.26</v>
      </c>
      <c r="S1719">
        <v>4.2789999999999999</v>
      </c>
    </row>
    <row r="1720" spans="1:19" x14ac:dyDescent="0.2">
      <c r="A1720" s="1">
        <v>45838</v>
      </c>
      <c r="B1720" s="2">
        <v>90.26</v>
      </c>
      <c r="C1720" s="2">
        <v>16.73</v>
      </c>
      <c r="D1720" s="2">
        <v>111.2</v>
      </c>
      <c r="E1720" s="2">
        <v>2.84</v>
      </c>
      <c r="F1720" s="2">
        <v>91.111000000000004</v>
      </c>
      <c r="G1720">
        <v>107.52800000000001</v>
      </c>
      <c r="H1720">
        <v>3426.76</v>
      </c>
      <c r="I1720">
        <v>90.26</v>
      </c>
      <c r="J1720">
        <v>16.73</v>
      </c>
      <c r="K1720">
        <v>33.1509</v>
      </c>
      <c r="L1720">
        <v>1.5158</v>
      </c>
      <c r="M1720">
        <v>1.756</v>
      </c>
      <c r="N1720">
        <v>-15.679500000000001</v>
      </c>
      <c r="O1720">
        <v>-23.151499999999999</v>
      </c>
      <c r="P1720">
        <v>-37.0167</v>
      </c>
      <c r="Q1720">
        <v>-54.25</v>
      </c>
      <c r="R1720">
        <v>-82.030799999999999</v>
      </c>
      <c r="S1720">
        <v>4.2300000000000004</v>
      </c>
    </row>
    <row r="1721" spans="1:19" x14ac:dyDescent="0.2">
      <c r="A1721" s="1">
        <v>45839</v>
      </c>
      <c r="B1721" s="2">
        <v>93.48</v>
      </c>
      <c r="C1721" s="2">
        <v>16.829999999999998</v>
      </c>
      <c r="D1721" s="2">
        <v>107.84</v>
      </c>
      <c r="E1721" s="2">
        <v>2.76</v>
      </c>
      <c r="F1721" s="2">
        <v>90.748000000000005</v>
      </c>
      <c r="G1721">
        <v>107.598</v>
      </c>
      <c r="H1721">
        <v>3428.74</v>
      </c>
      <c r="I1721">
        <v>93.48</v>
      </c>
      <c r="J1721">
        <v>16.829999999999998</v>
      </c>
      <c r="K1721">
        <v>33.1509</v>
      </c>
      <c r="L1721">
        <v>1.5158</v>
      </c>
      <c r="M1721">
        <v>1.756</v>
      </c>
      <c r="N1721">
        <v>-15.679500000000001</v>
      </c>
      <c r="O1721">
        <v>-24.060600000000001</v>
      </c>
      <c r="P1721">
        <v>-36.75</v>
      </c>
      <c r="Q1721">
        <v>-53</v>
      </c>
      <c r="R1721">
        <v>-80.058000000000007</v>
      </c>
      <c r="S1721">
        <v>4.2430000000000003</v>
      </c>
    </row>
    <row r="1722" spans="1:19" x14ac:dyDescent="0.2">
      <c r="A1722" s="1">
        <v>45840</v>
      </c>
      <c r="B1722" s="2">
        <v>91.37</v>
      </c>
      <c r="C1722" s="2">
        <v>16.64</v>
      </c>
      <c r="D1722" s="2">
        <v>107.31</v>
      </c>
      <c r="E1722" s="2">
        <v>2.73</v>
      </c>
      <c r="F1722" s="2">
        <v>90.6</v>
      </c>
      <c r="G1722">
        <v>107.69</v>
      </c>
      <c r="H1722">
        <v>3426.18</v>
      </c>
      <c r="I1722">
        <v>91.37</v>
      </c>
      <c r="J1722">
        <v>16.64</v>
      </c>
      <c r="K1722">
        <v>33.1509</v>
      </c>
      <c r="L1722">
        <v>1.5158</v>
      </c>
      <c r="M1722">
        <v>1.756</v>
      </c>
      <c r="N1722">
        <v>-15.679500000000001</v>
      </c>
      <c r="O1722">
        <v>-25.157499999999999</v>
      </c>
      <c r="P1722">
        <v>-37.655500000000004</v>
      </c>
      <c r="Q1722">
        <v>-53.894399999999997</v>
      </c>
      <c r="R1722">
        <v>-80.97</v>
      </c>
      <c r="S1722">
        <v>4.2789999999999999</v>
      </c>
    </row>
    <row r="1723" spans="1:19" x14ac:dyDescent="0.2">
      <c r="A1723" s="1">
        <v>45841</v>
      </c>
      <c r="B1723" s="2">
        <v>86.09</v>
      </c>
      <c r="C1723" s="2">
        <v>16.38</v>
      </c>
      <c r="D1723" s="2">
        <v>102.43</v>
      </c>
      <c r="E1723" s="2">
        <v>2.6</v>
      </c>
      <c r="F1723" s="2">
        <v>89.334000000000003</v>
      </c>
      <c r="G1723">
        <v>107.949</v>
      </c>
      <c r="H1723">
        <v>3419.67</v>
      </c>
      <c r="I1723">
        <v>86.09</v>
      </c>
      <c r="J1723">
        <v>16.38</v>
      </c>
      <c r="K1723">
        <v>33.1509</v>
      </c>
      <c r="L1723">
        <v>1.5158</v>
      </c>
      <c r="M1723">
        <v>1.756</v>
      </c>
      <c r="N1723">
        <v>-15.679500000000001</v>
      </c>
      <c r="O1723">
        <v>-25.25</v>
      </c>
      <c r="P1723">
        <v>-38</v>
      </c>
      <c r="Q1723">
        <v>-54.13</v>
      </c>
      <c r="R1723">
        <v>-79.94</v>
      </c>
      <c r="S1723">
        <v>4.3479999999999999</v>
      </c>
    </row>
    <row r="1724" spans="1:19" x14ac:dyDescent="0.2">
      <c r="A1724" s="1">
        <v>45842</v>
      </c>
      <c r="B1724" s="2">
        <v>86.09</v>
      </c>
      <c r="C1724" s="2">
        <v>17.48</v>
      </c>
      <c r="D1724" s="2">
        <v>102.43</v>
      </c>
      <c r="E1724" s="2">
        <v>2.6</v>
      </c>
      <c r="F1724" s="2">
        <v>89.286000000000001</v>
      </c>
      <c r="G1724">
        <v>107.949</v>
      </c>
      <c r="H1724">
        <v>3419.67</v>
      </c>
      <c r="I1724">
        <v>86.09</v>
      </c>
      <c r="J1724">
        <v>17.48</v>
      </c>
      <c r="K1724">
        <v>33.1509</v>
      </c>
      <c r="L1724">
        <v>1.5158</v>
      </c>
      <c r="M1724">
        <v>1.756</v>
      </c>
      <c r="N1724">
        <v>-15.679500000000001</v>
      </c>
      <c r="O1724">
        <v>-25.204999999999998</v>
      </c>
      <c r="P1724">
        <v>-37.9</v>
      </c>
      <c r="Q1724">
        <v>-53.9</v>
      </c>
      <c r="R1724">
        <v>-80.224000000000004</v>
      </c>
      <c r="S1724">
        <v>4.3479999999999999</v>
      </c>
    </row>
    <row r="1725" spans="1:19" x14ac:dyDescent="0.2">
      <c r="A1725" s="1">
        <v>45843</v>
      </c>
      <c r="B1725" s="2">
        <v>86.09</v>
      </c>
      <c r="C1725" s="2">
        <v>17.48</v>
      </c>
      <c r="D1725" s="2">
        <v>102.43</v>
      </c>
      <c r="E1725" s="2">
        <v>2.6</v>
      </c>
      <c r="F1725" s="2">
        <v>89.286000000000001</v>
      </c>
      <c r="G1725">
        <v>107.949</v>
      </c>
      <c r="H1725">
        <v>3419.67</v>
      </c>
      <c r="I1725">
        <v>86.09</v>
      </c>
      <c r="J1725">
        <v>17.48</v>
      </c>
      <c r="K1725">
        <v>33.1509</v>
      </c>
      <c r="L1725">
        <v>1.5158</v>
      </c>
      <c r="M1725">
        <v>1.756</v>
      </c>
      <c r="N1725">
        <v>-15.679500000000001</v>
      </c>
      <c r="O1725">
        <v>-25.204999999999998</v>
      </c>
      <c r="P1725">
        <v>-37.9</v>
      </c>
      <c r="Q1725">
        <v>-53.9</v>
      </c>
      <c r="R1725">
        <v>-80.224000000000004</v>
      </c>
      <c r="S1725">
        <v>4.3479999999999999</v>
      </c>
    </row>
    <row r="1726" spans="1:19" x14ac:dyDescent="0.2">
      <c r="A1726" s="1">
        <v>45844</v>
      </c>
      <c r="B1726" s="2">
        <v>86.09</v>
      </c>
      <c r="C1726" s="2">
        <v>17.48</v>
      </c>
      <c r="D1726" s="2">
        <v>102.43</v>
      </c>
      <c r="E1726" s="2">
        <v>2.6</v>
      </c>
      <c r="F1726" s="2">
        <v>89.286000000000001</v>
      </c>
      <c r="G1726">
        <v>107.949</v>
      </c>
      <c r="H1726">
        <v>3419.67</v>
      </c>
      <c r="I1726">
        <v>86.09</v>
      </c>
      <c r="J1726">
        <v>17.48</v>
      </c>
      <c r="K1726">
        <v>33.1509</v>
      </c>
      <c r="L1726">
        <v>1.5158</v>
      </c>
      <c r="M1726">
        <v>1.756</v>
      </c>
      <c r="N1726">
        <v>-15.679500000000001</v>
      </c>
      <c r="O1726">
        <v>-25.204999999999998</v>
      </c>
      <c r="P1726">
        <v>-37.9</v>
      </c>
      <c r="Q1726">
        <v>-53.9</v>
      </c>
      <c r="R1726">
        <v>-80.224000000000004</v>
      </c>
      <c r="S1726">
        <v>4.3479999999999999</v>
      </c>
    </row>
    <row r="1727" spans="1:19" x14ac:dyDescent="0.2">
      <c r="A1727" s="1">
        <v>45845</v>
      </c>
      <c r="B1727" s="2">
        <v>88.53</v>
      </c>
      <c r="C1727" s="2">
        <v>17.79</v>
      </c>
      <c r="D1727" s="2">
        <v>108.06</v>
      </c>
      <c r="E1727" s="2">
        <v>2.67</v>
      </c>
      <c r="F1727" s="2">
        <v>90.463999999999999</v>
      </c>
      <c r="G1727">
        <v>107.517</v>
      </c>
      <c r="H1727">
        <v>3406.58</v>
      </c>
      <c r="I1727">
        <v>88.53</v>
      </c>
      <c r="J1727">
        <v>17.79</v>
      </c>
      <c r="K1727">
        <v>33.1509</v>
      </c>
      <c r="L1727">
        <v>1.5158</v>
      </c>
      <c r="M1727">
        <v>1.756</v>
      </c>
      <c r="N1727">
        <v>-15.679500000000001</v>
      </c>
      <c r="O1727">
        <v>-26.334299999999999</v>
      </c>
      <c r="P1727">
        <v>-39</v>
      </c>
      <c r="Q1727">
        <v>-55.5</v>
      </c>
      <c r="R1727">
        <v>-81.325100000000006</v>
      </c>
      <c r="S1727">
        <v>4.3810000000000002</v>
      </c>
    </row>
    <row r="1728" spans="1:19" x14ac:dyDescent="0.2">
      <c r="A1728" s="1">
        <v>45846</v>
      </c>
      <c r="B1728" s="2">
        <v>88.05</v>
      </c>
      <c r="C1728" s="2">
        <v>16.809999999999999</v>
      </c>
      <c r="D1728" s="2">
        <v>107.08</v>
      </c>
      <c r="E1728" s="2">
        <v>2.7</v>
      </c>
      <c r="F1728" s="2">
        <v>91.003</v>
      </c>
      <c r="G1728">
        <v>107.44799999999999</v>
      </c>
      <c r="H1728">
        <v>3401.48</v>
      </c>
      <c r="I1728">
        <v>88.05</v>
      </c>
      <c r="J1728">
        <v>16.809999999999999</v>
      </c>
      <c r="K1728">
        <v>33.1509</v>
      </c>
      <c r="L1728">
        <v>1.5158</v>
      </c>
      <c r="M1728">
        <v>1.756</v>
      </c>
      <c r="N1728">
        <v>-15.679500000000001</v>
      </c>
      <c r="O1728">
        <v>-24.872</v>
      </c>
      <c r="P1728">
        <v>-38.644100000000002</v>
      </c>
      <c r="Q1728">
        <v>-55.25</v>
      </c>
      <c r="R1728">
        <v>-80.69</v>
      </c>
      <c r="S1728">
        <v>4.4009999999999998</v>
      </c>
    </row>
    <row r="1729" spans="1:19" x14ac:dyDescent="0.2">
      <c r="A1729" s="1">
        <v>45847</v>
      </c>
      <c r="B1729" s="2">
        <v>84.31</v>
      </c>
      <c r="C1729" s="2">
        <v>15.94</v>
      </c>
      <c r="D1729" s="2">
        <v>108.8</v>
      </c>
      <c r="E1729" s="2">
        <v>2.74</v>
      </c>
      <c r="F1729" s="2">
        <v>90.605000000000004</v>
      </c>
      <c r="G1729">
        <v>107.72799999999999</v>
      </c>
      <c r="H1729">
        <v>3413.81</v>
      </c>
      <c r="I1729">
        <v>84.31</v>
      </c>
      <c r="J1729">
        <v>15.94</v>
      </c>
      <c r="K1729">
        <v>33.1509</v>
      </c>
      <c r="L1729">
        <v>1.5158</v>
      </c>
      <c r="M1729">
        <v>1.756</v>
      </c>
      <c r="N1729">
        <v>-15.679500000000001</v>
      </c>
      <c r="O1729">
        <v>-24.9694</v>
      </c>
      <c r="P1729">
        <v>-38.5</v>
      </c>
      <c r="Q1729">
        <v>-55</v>
      </c>
      <c r="R1729">
        <v>-80.209999999999994</v>
      </c>
      <c r="S1729">
        <v>4.3330000000000002</v>
      </c>
    </row>
    <row r="1730" spans="1:19" x14ac:dyDescent="0.2">
      <c r="A1730" s="1">
        <v>45848</v>
      </c>
      <c r="B1730" s="2">
        <v>81.58</v>
      </c>
      <c r="C1730" s="2">
        <v>15.78</v>
      </c>
      <c r="D1730" s="2">
        <v>105.02</v>
      </c>
      <c r="E1730" s="2">
        <v>2.7</v>
      </c>
      <c r="F1730" s="2">
        <v>90.018000000000001</v>
      </c>
      <c r="G1730">
        <v>107.77</v>
      </c>
      <c r="H1730">
        <v>3415.36</v>
      </c>
      <c r="I1730">
        <v>81.58</v>
      </c>
      <c r="J1730">
        <v>15.78</v>
      </c>
      <c r="K1730">
        <v>33.1509</v>
      </c>
      <c r="L1730">
        <v>1.5158</v>
      </c>
      <c r="M1730">
        <v>1.756</v>
      </c>
      <c r="N1730">
        <v>-15.679500000000001</v>
      </c>
      <c r="O1730">
        <v>-25.385000000000002</v>
      </c>
      <c r="P1730">
        <v>-38.5625</v>
      </c>
      <c r="Q1730">
        <v>-54.9375</v>
      </c>
      <c r="R1730">
        <v>-79.277900000000002</v>
      </c>
      <c r="S1730">
        <v>4.351</v>
      </c>
    </row>
    <row r="1731" spans="1:19" x14ac:dyDescent="0.2">
      <c r="A1731" s="1">
        <v>45849</v>
      </c>
      <c r="B1731" s="2">
        <v>85.48</v>
      </c>
      <c r="C1731" s="2">
        <v>16.399999999999999</v>
      </c>
      <c r="D1731" s="2">
        <v>109.07</v>
      </c>
      <c r="E1731" s="2">
        <v>2.73</v>
      </c>
      <c r="F1731" s="2">
        <v>90.474000000000004</v>
      </c>
      <c r="G1731">
        <v>107.53</v>
      </c>
      <c r="H1731">
        <v>3398.47</v>
      </c>
      <c r="I1731">
        <v>85.48</v>
      </c>
      <c r="J1731">
        <v>16.399999999999999</v>
      </c>
      <c r="K1731">
        <v>33.1509</v>
      </c>
      <c r="L1731">
        <v>1.5158</v>
      </c>
      <c r="M1731">
        <v>1.756</v>
      </c>
      <c r="N1731">
        <v>-15.679500000000001</v>
      </c>
      <c r="O1731">
        <v>-25.219200000000001</v>
      </c>
      <c r="P1731">
        <v>-39.273499999999999</v>
      </c>
      <c r="Q1731">
        <v>-55.76</v>
      </c>
      <c r="R1731">
        <v>-81.2898</v>
      </c>
      <c r="S1731">
        <v>4.4109999999999996</v>
      </c>
    </row>
    <row r="1732" spans="1:19" x14ac:dyDescent="0.2">
      <c r="A1732" s="1">
        <v>45850</v>
      </c>
      <c r="B1732" s="2">
        <v>85.48</v>
      </c>
      <c r="C1732" s="2">
        <v>16.399999999999999</v>
      </c>
      <c r="D1732" s="2">
        <v>109.07</v>
      </c>
      <c r="E1732" s="2">
        <v>2.73</v>
      </c>
      <c r="F1732" s="2">
        <v>90.474000000000004</v>
      </c>
      <c r="G1732">
        <v>107.53</v>
      </c>
      <c r="H1732">
        <v>3398.47</v>
      </c>
      <c r="I1732">
        <v>85.48</v>
      </c>
      <c r="J1732">
        <v>16.399999999999999</v>
      </c>
      <c r="K1732">
        <v>33.1509</v>
      </c>
      <c r="L1732">
        <v>1.5158</v>
      </c>
      <c r="M1732">
        <v>1.756</v>
      </c>
      <c r="N1732">
        <v>-15.679500000000001</v>
      </c>
      <c r="O1732">
        <v>-25.219200000000001</v>
      </c>
      <c r="P1732">
        <v>-39.273499999999999</v>
      </c>
      <c r="Q1732">
        <v>-55.76</v>
      </c>
      <c r="R1732">
        <v>-81.2898</v>
      </c>
      <c r="S1732">
        <v>4.4109999999999996</v>
      </c>
    </row>
    <row r="1733" spans="1:19" x14ac:dyDescent="0.2">
      <c r="A1733" s="1">
        <v>45851</v>
      </c>
      <c r="B1733" s="2">
        <v>85.48</v>
      </c>
      <c r="C1733" s="2">
        <v>16.399999999999999</v>
      </c>
      <c r="D1733" s="2">
        <v>109.07</v>
      </c>
      <c r="E1733" s="2">
        <v>2.73</v>
      </c>
      <c r="F1733" s="2">
        <v>90.474000000000004</v>
      </c>
      <c r="G1733">
        <v>107.53</v>
      </c>
      <c r="H1733">
        <v>3398.47</v>
      </c>
      <c r="I1733">
        <v>85.48</v>
      </c>
      <c r="J1733">
        <v>16.399999999999999</v>
      </c>
      <c r="K1733">
        <v>33.1509</v>
      </c>
      <c r="L1733">
        <v>1.5158</v>
      </c>
      <c r="M1733">
        <v>1.756</v>
      </c>
      <c r="N1733">
        <v>-15.679500000000001</v>
      </c>
      <c r="O1733">
        <v>-25.219200000000001</v>
      </c>
      <c r="P1733">
        <v>-39.273499999999999</v>
      </c>
      <c r="Q1733">
        <v>-55.76</v>
      </c>
      <c r="R1733">
        <v>-81.2898</v>
      </c>
      <c r="S1733">
        <v>4.4109999999999996</v>
      </c>
    </row>
    <row r="1734" spans="1:19" x14ac:dyDescent="0.2">
      <c r="A1734" s="1">
        <v>45852</v>
      </c>
      <c r="B1734" s="2">
        <v>90.73</v>
      </c>
      <c r="C1734" s="2">
        <v>17.2</v>
      </c>
      <c r="D1734" s="2">
        <v>106.67</v>
      </c>
      <c r="E1734" s="2">
        <v>2.72</v>
      </c>
      <c r="F1734" s="2">
        <v>91.156999999999996</v>
      </c>
      <c r="G1734">
        <v>107.43</v>
      </c>
      <c r="H1734">
        <v>3398.23</v>
      </c>
      <c r="I1734">
        <v>90.73</v>
      </c>
      <c r="J1734">
        <v>17.2</v>
      </c>
      <c r="K1734">
        <v>33.1509</v>
      </c>
      <c r="L1734">
        <v>1.5158</v>
      </c>
      <c r="M1734">
        <v>1.756</v>
      </c>
      <c r="N1734">
        <v>-15.679500000000001</v>
      </c>
      <c r="O1734">
        <v>-24.84</v>
      </c>
      <c r="P1734">
        <v>-38.763399999999997</v>
      </c>
      <c r="Q1734">
        <v>-55.768500000000003</v>
      </c>
      <c r="R1734">
        <v>-81.727000000000004</v>
      </c>
      <c r="S1734">
        <v>4.4349999999999996</v>
      </c>
    </row>
    <row r="1735" spans="1:19" x14ac:dyDescent="0.2">
      <c r="A1735" s="1">
        <v>45853</v>
      </c>
      <c r="B1735" s="2">
        <v>88.95</v>
      </c>
      <c r="C1735" s="2">
        <v>17.38</v>
      </c>
      <c r="D1735" s="2">
        <v>105.87</v>
      </c>
      <c r="E1735" s="2">
        <v>2.7</v>
      </c>
      <c r="F1735" s="2">
        <v>90.524000000000001</v>
      </c>
      <c r="G1735">
        <v>107.142</v>
      </c>
      <c r="H1735">
        <v>3389.94</v>
      </c>
      <c r="I1735">
        <v>88.95</v>
      </c>
      <c r="J1735">
        <v>17.38</v>
      </c>
      <c r="K1735">
        <v>33.1509</v>
      </c>
      <c r="L1735">
        <v>1.5158</v>
      </c>
      <c r="M1735">
        <v>1.756</v>
      </c>
      <c r="N1735">
        <v>-15.679500000000001</v>
      </c>
      <c r="O1735">
        <v>-24.8125</v>
      </c>
      <c r="P1735">
        <v>-38.997700000000002</v>
      </c>
      <c r="Q1735">
        <v>-56.117199999999997</v>
      </c>
      <c r="R1735">
        <v>-81.837999999999994</v>
      </c>
      <c r="S1735">
        <v>4.4829999999999997</v>
      </c>
    </row>
    <row r="1736" spans="1:19" x14ac:dyDescent="0.2">
      <c r="A1736" s="1">
        <v>45854</v>
      </c>
      <c r="B1736" s="2">
        <v>89.52</v>
      </c>
      <c r="C1736" s="2">
        <v>17.16</v>
      </c>
      <c r="D1736" s="2">
        <v>109.47</v>
      </c>
      <c r="E1736" s="2">
        <v>2.7</v>
      </c>
      <c r="F1736" s="2">
        <v>91.62</v>
      </c>
      <c r="G1736">
        <v>107.155</v>
      </c>
      <c r="H1736">
        <v>3396.71</v>
      </c>
      <c r="I1736">
        <v>89.52</v>
      </c>
      <c r="J1736">
        <v>17.16</v>
      </c>
      <c r="K1736">
        <v>33.1509</v>
      </c>
      <c r="L1736">
        <v>1.5158</v>
      </c>
      <c r="M1736">
        <v>1.756</v>
      </c>
      <c r="N1736">
        <v>-15.679500000000001</v>
      </c>
      <c r="O1736">
        <v>-24.89</v>
      </c>
      <c r="P1736">
        <v>-38.515500000000003</v>
      </c>
      <c r="Q1736">
        <v>-56.125</v>
      </c>
      <c r="R1736">
        <v>-82.423400000000001</v>
      </c>
      <c r="S1736">
        <v>4.4569999999999999</v>
      </c>
    </row>
    <row r="1737" spans="1:19" x14ac:dyDescent="0.2">
      <c r="A1737" s="1">
        <v>45855</v>
      </c>
      <c r="B1737" s="2">
        <v>85.57</v>
      </c>
      <c r="C1737" s="2">
        <v>16.52</v>
      </c>
      <c r="D1737" s="2">
        <v>107.87</v>
      </c>
      <c r="E1737" s="2">
        <v>2.68</v>
      </c>
      <c r="F1737" s="2">
        <v>91.6</v>
      </c>
      <c r="G1737">
        <v>107.518</v>
      </c>
      <c r="H1737">
        <v>3398.39</v>
      </c>
      <c r="I1737">
        <v>85.57</v>
      </c>
      <c r="J1737">
        <v>16.52</v>
      </c>
      <c r="K1737">
        <v>33.1509</v>
      </c>
      <c r="L1737">
        <v>1.5158</v>
      </c>
      <c r="M1737">
        <v>1.756</v>
      </c>
      <c r="N1737">
        <v>-15.679500000000001</v>
      </c>
      <c r="O1737">
        <v>-24.601099999999999</v>
      </c>
      <c r="P1737">
        <v>-37.75</v>
      </c>
      <c r="Q1737">
        <v>-55.25</v>
      </c>
      <c r="R1737">
        <v>-81.256799999999998</v>
      </c>
      <c r="S1737">
        <v>4.4530000000000003</v>
      </c>
    </row>
    <row r="1738" spans="1:19" x14ac:dyDescent="0.2">
      <c r="A1738" s="1">
        <v>45856</v>
      </c>
      <c r="B1738" s="2">
        <v>83.29</v>
      </c>
      <c r="C1738" s="2">
        <v>16.41</v>
      </c>
      <c r="D1738" s="2">
        <v>110.45</v>
      </c>
      <c r="E1738" s="2">
        <v>2.69</v>
      </c>
      <c r="F1738" s="2">
        <v>90.637</v>
      </c>
      <c r="G1738">
        <v>107.523</v>
      </c>
      <c r="H1738">
        <v>3403.88</v>
      </c>
      <c r="I1738">
        <v>83.29</v>
      </c>
      <c r="J1738">
        <v>16.41</v>
      </c>
      <c r="K1738">
        <v>33.1509</v>
      </c>
      <c r="L1738">
        <v>1.5158</v>
      </c>
      <c r="M1738">
        <v>1.756</v>
      </c>
      <c r="N1738">
        <v>-15.679500000000001</v>
      </c>
      <c r="O1738">
        <v>-24.2148</v>
      </c>
      <c r="P1738">
        <v>-37.25</v>
      </c>
      <c r="Q1738">
        <v>-54.875</v>
      </c>
      <c r="R1738">
        <v>-81.584999999999994</v>
      </c>
      <c r="S1738">
        <v>4.4180000000000001</v>
      </c>
    </row>
    <row r="1739" spans="1:19" x14ac:dyDescent="0.2">
      <c r="A1739" s="1">
        <v>45857</v>
      </c>
      <c r="B1739" s="2">
        <v>83.29</v>
      </c>
      <c r="C1739" s="2">
        <v>16.41</v>
      </c>
      <c r="D1739" s="2">
        <v>110.45</v>
      </c>
      <c r="E1739" s="2">
        <v>2.69</v>
      </c>
      <c r="F1739" s="2">
        <v>90.637</v>
      </c>
      <c r="G1739">
        <v>107.523</v>
      </c>
      <c r="H1739">
        <v>3403.88</v>
      </c>
      <c r="I1739">
        <v>83.29</v>
      </c>
      <c r="J1739">
        <v>16.41</v>
      </c>
      <c r="K1739">
        <v>33.1509</v>
      </c>
      <c r="L1739">
        <v>1.5158</v>
      </c>
      <c r="M1739">
        <v>1.756</v>
      </c>
      <c r="N1739">
        <v>-15.679500000000001</v>
      </c>
      <c r="O1739">
        <v>-24.2148</v>
      </c>
      <c r="P1739">
        <v>-37.25</v>
      </c>
      <c r="Q1739">
        <v>-54.875</v>
      </c>
      <c r="R1739">
        <v>-81.584999999999994</v>
      </c>
      <c r="S1739">
        <v>4.4180000000000001</v>
      </c>
    </row>
    <row r="1740" spans="1:19" x14ac:dyDescent="0.2">
      <c r="A1740" s="1">
        <v>45858</v>
      </c>
      <c r="B1740" s="2">
        <v>83.29</v>
      </c>
      <c r="C1740" s="2">
        <v>16.41</v>
      </c>
      <c r="D1740" s="2">
        <v>110.45</v>
      </c>
      <c r="E1740" s="2">
        <v>2.69</v>
      </c>
      <c r="F1740" s="2">
        <v>90.637</v>
      </c>
      <c r="G1740">
        <v>107.523</v>
      </c>
      <c r="H1740">
        <v>3403.88</v>
      </c>
      <c r="I1740">
        <v>83.29</v>
      </c>
      <c r="J1740">
        <v>16.41</v>
      </c>
      <c r="K1740">
        <v>33.1509</v>
      </c>
      <c r="L1740">
        <v>1.5158</v>
      </c>
      <c r="M1740">
        <v>1.756</v>
      </c>
      <c r="N1740">
        <v>-15.679500000000001</v>
      </c>
      <c r="O1740">
        <v>-24.2148</v>
      </c>
      <c r="P1740">
        <v>-37.25</v>
      </c>
      <c r="Q1740">
        <v>-54.875</v>
      </c>
      <c r="R1740">
        <v>-81.584999999999994</v>
      </c>
      <c r="S1740">
        <v>4.4180000000000001</v>
      </c>
    </row>
    <row r="1741" spans="1:19" x14ac:dyDescent="0.2">
      <c r="A1741" s="1">
        <v>45859</v>
      </c>
      <c r="B1741" s="2">
        <v>86.62</v>
      </c>
      <c r="C1741" s="2">
        <v>16.649999999999999</v>
      </c>
      <c r="D1741" s="2">
        <v>108.23</v>
      </c>
      <c r="E1741" s="2">
        <v>2.68</v>
      </c>
      <c r="F1741" s="2">
        <v>90.634</v>
      </c>
      <c r="G1741">
        <v>107.48</v>
      </c>
      <c r="H1741">
        <v>3416.01</v>
      </c>
      <c r="I1741">
        <v>86.62</v>
      </c>
      <c r="J1741">
        <v>16.649999999999999</v>
      </c>
      <c r="K1741">
        <v>33.1509</v>
      </c>
      <c r="L1741">
        <v>1.5158</v>
      </c>
      <c r="M1741">
        <v>1.756</v>
      </c>
      <c r="N1741">
        <v>-15.679500000000001</v>
      </c>
      <c r="O1741">
        <v>-24.514099999999999</v>
      </c>
      <c r="P1741">
        <v>-36.6</v>
      </c>
      <c r="Q1741">
        <v>-54.11</v>
      </c>
      <c r="R1741">
        <v>-79.91</v>
      </c>
      <c r="S1741">
        <v>4.3789999999999996</v>
      </c>
    </row>
    <row r="1742" spans="1:19" x14ac:dyDescent="0.2">
      <c r="A1742" s="1">
        <v>45860</v>
      </c>
      <c r="B1742" s="2">
        <v>89.89</v>
      </c>
      <c r="C1742" s="2">
        <v>16.5</v>
      </c>
      <c r="D1742" s="2">
        <v>108.6</v>
      </c>
      <c r="E1742" s="2">
        <v>2.67</v>
      </c>
      <c r="F1742" s="2">
        <v>90.853999999999999</v>
      </c>
      <c r="G1742">
        <v>107.45</v>
      </c>
      <c r="H1742">
        <v>3421.75</v>
      </c>
      <c r="I1742">
        <v>89.89</v>
      </c>
      <c r="J1742">
        <v>16.5</v>
      </c>
      <c r="K1742">
        <v>33.1509</v>
      </c>
      <c r="L1742">
        <v>1.5158</v>
      </c>
      <c r="M1742">
        <v>1.756</v>
      </c>
      <c r="N1742">
        <v>-15.679500000000001</v>
      </c>
      <c r="O1742">
        <v>-24.704999999999998</v>
      </c>
      <c r="P1742">
        <v>-36.625</v>
      </c>
      <c r="Q1742">
        <v>-53.375</v>
      </c>
      <c r="R1742">
        <v>-78.495999999999995</v>
      </c>
      <c r="S1742">
        <v>4.3460000000000001</v>
      </c>
    </row>
    <row r="1743" spans="1:19" x14ac:dyDescent="0.2">
      <c r="A1743" s="1">
        <v>45861</v>
      </c>
      <c r="B1743" s="2">
        <v>85.95</v>
      </c>
      <c r="C1743" s="2">
        <v>15.37</v>
      </c>
      <c r="D1743" s="2">
        <v>109.02</v>
      </c>
      <c r="E1743" s="2">
        <v>2.62</v>
      </c>
      <c r="F1743" s="2">
        <v>90.557000000000002</v>
      </c>
      <c r="G1743">
        <v>107.69799999999999</v>
      </c>
      <c r="H1743">
        <v>3416.4</v>
      </c>
      <c r="I1743">
        <v>85.95</v>
      </c>
      <c r="J1743">
        <v>15.37</v>
      </c>
      <c r="K1743">
        <v>33.1509</v>
      </c>
      <c r="L1743">
        <v>1.5158</v>
      </c>
      <c r="M1743">
        <v>1.756</v>
      </c>
      <c r="N1743">
        <v>-15.679500000000001</v>
      </c>
      <c r="O1743">
        <v>-25.13</v>
      </c>
      <c r="P1743">
        <v>-37.24</v>
      </c>
      <c r="Q1743">
        <v>-53.625</v>
      </c>
      <c r="R1743">
        <v>-77.928399999999996</v>
      </c>
      <c r="S1743">
        <v>4.383</v>
      </c>
    </row>
    <row r="1744" spans="1:19" x14ac:dyDescent="0.2">
      <c r="A1744" s="1">
        <v>45862</v>
      </c>
      <c r="B1744" s="2">
        <v>82.75</v>
      </c>
      <c r="C1744" s="2">
        <v>15.39</v>
      </c>
      <c r="D1744" s="2">
        <v>107.43</v>
      </c>
      <c r="E1744" s="2">
        <v>2.63</v>
      </c>
      <c r="F1744" s="2">
        <v>90.078000000000003</v>
      </c>
      <c r="G1744">
        <v>107.596</v>
      </c>
      <c r="H1744">
        <v>3414.28</v>
      </c>
      <c r="I1744">
        <v>82.75</v>
      </c>
      <c r="J1744">
        <v>15.39</v>
      </c>
      <c r="K1744">
        <v>33.1509</v>
      </c>
      <c r="L1744">
        <v>1.5158</v>
      </c>
      <c r="M1744">
        <v>1.756</v>
      </c>
      <c r="N1744">
        <v>-15.679500000000001</v>
      </c>
      <c r="O1744">
        <v>-25.189</v>
      </c>
      <c r="P1744">
        <v>-36.483899999999998</v>
      </c>
      <c r="Q1744">
        <v>-53.375</v>
      </c>
      <c r="R1744">
        <v>-77.875</v>
      </c>
      <c r="S1744">
        <v>4.3979999999999997</v>
      </c>
    </row>
    <row r="1745" spans="1:19" x14ac:dyDescent="0.2">
      <c r="A1745" s="1">
        <v>45863</v>
      </c>
      <c r="B1745" s="2">
        <v>82.09</v>
      </c>
      <c r="C1745" s="2">
        <v>14.93</v>
      </c>
      <c r="D1745" s="2">
        <v>105.22</v>
      </c>
      <c r="E1745" s="2">
        <v>2.64</v>
      </c>
      <c r="F1745" s="2">
        <v>90.2</v>
      </c>
      <c r="G1745">
        <v>107.60299999999999</v>
      </c>
      <c r="H1745">
        <v>3422.91</v>
      </c>
      <c r="I1745">
        <v>82.09</v>
      </c>
      <c r="J1745">
        <v>14.93</v>
      </c>
      <c r="K1745">
        <v>33.1509</v>
      </c>
      <c r="L1745">
        <v>1.5158</v>
      </c>
      <c r="M1745">
        <v>1.756</v>
      </c>
      <c r="N1745">
        <v>-15.679500000000001</v>
      </c>
      <c r="O1745">
        <v>-25.03</v>
      </c>
      <c r="P1745">
        <v>-36.229100000000003</v>
      </c>
      <c r="Q1745">
        <v>-52.625</v>
      </c>
      <c r="R1745">
        <v>-77.317999999999998</v>
      </c>
      <c r="S1745">
        <v>4.3899999999999997</v>
      </c>
    </row>
    <row r="1746" spans="1:19" x14ac:dyDescent="0.2">
      <c r="A1746" s="1">
        <v>45864</v>
      </c>
      <c r="B1746" s="2">
        <v>82.09</v>
      </c>
      <c r="C1746" s="2">
        <v>14.93</v>
      </c>
      <c r="D1746" s="2">
        <v>105.22</v>
      </c>
      <c r="E1746" s="2">
        <v>2.64</v>
      </c>
      <c r="F1746" s="2">
        <v>90.2</v>
      </c>
      <c r="G1746">
        <v>107.60299999999999</v>
      </c>
      <c r="H1746">
        <v>3422.91</v>
      </c>
      <c r="I1746">
        <v>82.09</v>
      </c>
      <c r="J1746">
        <v>14.93</v>
      </c>
      <c r="K1746">
        <v>33.1509</v>
      </c>
      <c r="L1746">
        <v>1.5158</v>
      </c>
      <c r="M1746">
        <v>1.756</v>
      </c>
      <c r="N1746">
        <v>-15.679500000000001</v>
      </c>
      <c r="O1746">
        <v>-25.03</v>
      </c>
      <c r="P1746">
        <v>-36.229100000000003</v>
      </c>
      <c r="Q1746">
        <v>-52.625</v>
      </c>
      <c r="R1746">
        <v>-77.317999999999998</v>
      </c>
      <c r="S1746">
        <v>4.3899999999999997</v>
      </c>
    </row>
    <row r="1747" spans="1:19" x14ac:dyDescent="0.2">
      <c r="A1747" s="1">
        <v>45865</v>
      </c>
      <c r="B1747" s="2">
        <v>82.09</v>
      </c>
      <c r="C1747" s="2">
        <v>14.93</v>
      </c>
      <c r="D1747" s="2">
        <v>105.22</v>
      </c>
      <c r="E1747" s="2">
        <v>2.64</v>
      </c>
      <c r="F1747" s="2">
        <v>90.2</v>
      </c>
      <c r="G1747">
        <v>107.60299999999999</v>
      </c>
      <c r="H1747">
        <v>3422.91</v>
      </c>
      <c r="I1747">
        <v>82.09</v>
      </c>
      <c r="J1747">
        <v>14.93</v>
      </c>
      <c r="K1747">
        <v>33.1509</v>
      </c>
      <c r="L1747">
        <v>1.5158</v>
      </c>
      <c r="M1747">
        <v>1.756</v>
      </c>
      <c r="N1747">
        <v>-15.679500000000001</v>
      </c>
      <c r="O1747">
        <v>-25.03</v>
      </c>
      <c r="P1747">
        <v>-36.229100000000003</v>
      </c>
      <c r="Q1747">
        <v>-52.625</v>
      </c>
      <c r="R1747">
        <v>-77.317999999999998</v>
      </c>
      <c r="S1747">
        <v>4.3899999999999997</v>
      </c>
    </row>
    <row r="1748" spans="1:19" x14ac:dyDescent="0.2">
      <c r="A1748" s="1">
        <v>45866</v>
      </c>
      <c r="B1748" s="2">
        <v>83.73</v>
      </c>
      <c r="C1748" s="2">
        <v>15.03</v>
      </c>
      <c r="D1748" s="2">
        <v>107.02</v>
      </c>
      <c r="E1748" s="2">
        <v>2.64</v>
      </c>
      <c r="F1748" s="2">
        <v>89.924999999999997</v>
      </c>
      <c r="G1748">
        <v>107.55200000000001</v>
      </c>
      <c r="H1748">
        <v>3417.49</v>
      </c>
      <c r="I1748">
        <v>83.73</v>
      </c>
      <c r="J1748">
        <v>15.03</v>
      </c>
      <c r="K1748">
        <v>33.1509</v>
      </c>
      <c r="L1748">
        <v>1.5158</v>
      </c>
      <c r="M1748">
        <v>1.756</v>
      </c>
      <c r="N1748">
        <v>-15.679500000000001</v>
      </c>
      <c r="O1748">
        <v>-25.3979</v>
      </c>
      <c r="P1748">
        <v>-36.875</v>
      </c>
      <c r="Q1748">
        <v>-53.375</v>
      </c>
      <c r="R1748">
        <v>-78.635999999999996</v>
      </c>
      <c r="S1748">
        <v>4.4119999999999999</v>
      </c>
    </row>
    <row r="1749" spans="1:19" x14ac:dyDescent="0.2">
      <c r="A1749" s="1">
        <v>45867</v>
      </c>
      <c r="B1749" s="2">
        <v>85.07</v>
      </c>
      <c r="C1749" s="2">
        <v>15.98</v>
      </c>
      <c r="D1749" s="2">
        <v>107.96</v>
      </c>
      <c r="E1749" s="2">
        <v>2.7</v>
      </c>
      <c r="F1749" s="2">
        <v>89.843000000000004</v>
      </c>
      <c r="G1749">
        <v>107.366</v>
      </c>
      <c r="H1749">
        <v>3435.7</v>
      </c>
      <c r="I1749">
        <v>85.07</v>
      </c>
      <c r="J1749">
        <v>15.98</v>
      </c>
      <c r="K1749">
        <v>33.1509</v>
      </c>
      <c r="L1749">
        <v>1.5158</v>
      </c>
      <c r="M1749">
        <v>1.756</v>
      </c>
      <c r="N1749">
        <v>-15.679500000000001</v>
      </c>
      <c r="O1749">
        <v>-24.33</v>
      </c>
      <c r="P1749">
        <v>-36.768799999999999</v>
      </c>
      <c r="Q1749">
        <v>-52.5259</v>
      </c>
      <c r="R1749">
        <v>-77.357399999999998</v>
      </c>
      <c r="S1749">
        <v>4.3209999999999997</v>
      </c>
    </row>
    <row r="1750" spans="1:19" x14ac:dyDescent="0.2">
      <c r="A1750" s="1">
        <v>45868</v>
      </c>
      <c r="B1750" s="2">
        <v>81.88</v>
      </c>
      <c r="C1750" s="2">
        <v>15.48</v>
      </c>
      <c r="D1750" s="2">
        <v>106</v>
      </c>
      <c r="E1750" s="2">
        <v>2.74</v>
      </c>
      <c r="F1750" s="2">
        <v>90.64</v>
      </c>
      <c r="G1750">
        <v>107.29300000000001</v>
      </c>
      <c r="H1750">
        <v>3426.85</v>
      </c>
      <c r="I1750">
        <v>81.88</v>
      </c>
      <c r="J1750">
        <v>15.48</v>
      </c>
      <c r="K1750">
        <v>33.1509</v>
      </c>
      <c r="L1750">
        <v>1.5158</v>
      </c>
      <c r="M1750">
        <v>1.756</v>
      </c>
      <c r="N1750">
        <v>-15.679500000000001</v>
      </c>
      <c r="O1750">
        <v>-23.853899999999999</v>
      </c>
      <c r="P1750">
        <v>-37.382300000000001</v>
      </c>
      <c r="Q1750">
        <v>-53.139299999999999</v>
      </c>
      <c r="R1750">
        <v>-78.189400000000006</v>
      </c>
      <c r="S1750">
        <v>4.3719999999999999</v>
      </c>
    </row>
    <row r="1751" spans="1:19" x14ac:dyDescent="0.2">
      <c r="A1751" s="1">
        <v>45869</v>
      </c>
      <c r="B1751" s="2">
        <v>79.84</v>
      </c>
      <c r="C1751" s="2">
        <v>16.72</v>
      </c>
      <c r="D1751" s="2">
        <v>103.6</v>
      </c>
      <c r="E1751" s="2">
        <v>2.7</v>
      </c>
      <c r="F1751" s="2">
        <v>90.694000000000003</v>
      </c>
      <c r="G1751">
        <v>107.181</v>
      </c>
      <c r="H1751">
        <v>3429</v>
      </c>
      <c r="I1751">
        <v>79.84</v>
      </c>
      <c r="J1751">
        <v>16.72</v>
      </c>
      <c r="K1751">
        <v>33.1509</v>
      </c>
      <c r="L1751">
        <v>1.5158</v>
      </c>
      <c r="M1751">
        <v>1.756</v>
      </c>
      <c r="N1751">
        <v>-15.679500000000001</v>
      </c>
      <c r="O1751">
        <v>-23.4</v>
      </c>
      <c r="P1751">
        <v>-36.733199999999997</v>
      </c>
      <c r="Q1751">
        <v>-52.999400000000001</v>
      </c>
      <c r="R1751">
        <v>-78.399000000000001</v>
      </c>
      <c r="S1751">
        <v>4.3760000000000003</v>
      </c>
    </row>
    <row r="1752" spans="1:19" x14ac:dyDescent="0.2">
      <c r="A1752" s="1">
        <v>45870</v>
      </c>
      <c r="B1752" s="2">
        <v>83.83</v>
      </c>
      <c r="C1752" s="2">
        <v>20.38</v>
      </c>
      <c r="D1752" s="2">
        <v>111.41</v>
      </c>
      <c r="E1752" s="2">
        <v>2.89</v>
      </c>
      <c r="F1752" s="2">
        <v>93.826999999999998</v>
      </c>
      <c r="G1752">
        <v>106.614</v>
      </c>
      <c r="H1752">
        <v>3451.69</v>
      </c>
      <c r="I1752">
        <v>83.83</v>
      </c>
      <c r="J1752">
        <v>20.38</v>
      </c>
      <c r="K1752">
        <v>33.1509</v>
      </c>
      <c r="L1752">
        <v>1.5158</v>
      </c>
      <c r="M1752">
        <v>1.756</v>
      </c>
      <c r="N1752">
        <v>-15.679500000000001</v>
      </c>
      <c r="O1752">
        <v>-22.5989</v>
      </c>
      <c r="P1752">
        <v>-35.368000000000002</v>
      </c>
      <c r="Q1752">
        <v>-51.125</v>
      </c>
      <c r="R1752">
        <v>-77.265000000000001</v>
      </c>
      <c r="S1752">
        <v>4.218</v>
      </c>
    </row>
    <row r="1753" spans="1:19" x14ac:dyDescent="0.2">
      <c r="A1753" s="1">
        <v>45871</v>
      </c>
      <c r="B1753" s="2">
        <v>83.83</v>
      </c>
      <c r="C1753" s="2">
        <v>20.38</v>
      </c>
      <c r="D1753" s="2">
        <v>111.41</v>
      </c>
      <c r="E1753" s="2">
        <v>2.89</v>
      </c>
      <c r="F1753" s="2">
        <v>93.826999999999998</v>
      </c>
      <c r="G1753">
        <v>106.614</v>
      </c>
      <c r="H1753">
        <v>3451.69</v>
      </c>
      <c r="I1753">
        <v>83.83</v>
      </c>
      <c r="J1753">
        <v>20.38</v>
      </c>
      <c r="K1753">
        <v>33.1509</v>
      </c>
      <c r="L1753">
        <v>1.5158</v>
      </c>
      <c r="M1753">
        <v>1.756</v>
      </c>
      <c r="N1753">
        <v>-15.679500000000001</v>
      </c>
      <c r="O1753">
        <v>-22.5989</v>
      </c>
      <c r="P1753">
        <v>-35.368000000000002</v>
      </c>
      <c r="Q1753">
        <v>-51.125</v>
      </c>
      <c r="R1753">
        <v>-77.265000000000001</v>
      </c>
      <c r="S1753">
        <v>4.218</v>
      </c>
    </row>
    <row r="1754" spans="1:19" x14ac:dyDescent="0.2">
      <c r="A1754" s="1">
        <v>45872</v>
      </c>
      <c r="B1754" s="2">
        <v>83.83</v>
      </c>
      <c r="C1754" s="2">
        <v>20.38</v>
      </c>
      <c r="D1754" s="2">
        <v>111.41</v>
      </c>
      <c r="E1754" s="2">
        <v>2.89</v>
      </c>
      <c r="F1754" s="2">
        <v>93.826999999999998</v>
      </c>
      <c r="G1754">
        <v>106.614</v>
      </c>
      <c r="H1754">
        <v>3451.69</v>
      </c>
      <c r="I1754">
        <v>83.83</v>
      </c>
      <c r="J1754">
        <v>20.38</v>
      </c>
      <c r="K1754">
        <v>33.1509</v>
      </c>
      <c r="L1754">
        <v>1.5158</v>
      </c>
      <c r="M1754">
        <v>1.756</v>
      </c>
      <c r="N1754">
        <v>-15.679500000000001</v>
      </c>
      <c r="O1754">
        <v>-22.5989</v>
      </c>
      <c r="P1754">
        <v>-35.368000000000002</v>
      </c>
      <c r="Q1754">
        <v>-51.125</v>
      </c>
      <c r="R1754">
        <v>-77.265000000000001</v>
      </c>
      <c r="S1754">
        <v>4.218</v>
      </c>
    </row>
    <row r="1755" spans="1:19" x14ac:dyDescent="0.2">
      <c r="A1755" s="1">
        <v>45873</v>
      </c>
      <c r="B1755" s="2">
        <v>87.95</v>
      </c>
      <c r="C1755" s="2">
        <v>17.52</v>
      </c>
      <c r="D1755" s="2">
        <v>111.77</v>
      </c>
      <c r="E1755" s="2">
        <v>2.82</v>
      </c>
      <c r="F1755" s="2">
        <v>93</v>
      </c>
      <c r="G1755">
        <v>107.069</v>
      </c>
      <c r="H1755">
        <v>3457.08</v>
      </c>
      <c r="I1755">
        <v>87.95</v>
      </c>
      <c r="J1755">
        <v>17.52</v>
      </c>
      <c r="K1755">
        <v>33.1509</v>
      </c>
      <c r="L1755">
        <v>1.5158</v>
      </c>
      <c r="M1755">
        <v>1.756</v>
      </c>
      <c r="N1755">
        <v>-15.679500000000001</v>
      </c>
      <c r="O1755">
        <v>-23.433599999999998</v>
      </c>
      <c r="P1755">
        <v>-36.125</v>
      </c>
      <c r="Q1755">
        <v>-52.511099999999999</v>
      </c>
      <c r="R1755">
        <v>-78.607500000000002</v>
      </c>
      <c r="S1755">
        <v>4.194</v>
      </c>
    </row>
    <row r="1756" spans="1:19" x14ac:dyDescent="0.2">
      <c r="A1756" s="1">
        <v>45874</v>
      </c>
      <c r="B1756" s="2">
        <v>89.2</v>
      </c>
      <c r="C1756" s="2">
        <v>17.850000000000001</v>
      </c>
      <c r="D1756" s="2">
        <v>109</v>
      </c>
      <c r="E1756" s="2">
        <v>2.79</v>
      </c>
      <c r="F1756" s="2">
        <v>91.492000000000004</v>
      </c>
      <c r="G1756">
        <v>106.907</v>
      </c>
      <c r="H1756">
        <v>3458.69</v>
      </c>
      <c r="I1756">
        <v>89.2</v>
      </c>
      <c r="J1756">
        <v>17.850000000000001</v>
      </c>
      <c r="K1756">
        <v>33.1509</v>
      </c>
      <c r="L1756">
        <v>1.5158</v>
      </c>
      <c r="M1756">
        <v>1.756</v>
      </c>
      <c r="N1756">
        <v>-15.679500000000001</v>
      </c>
      <c r="O1756">
        <v>-23.6282</v>
      </c>
      <c r="P1756">
        <v>-36.25</v>
      </c>
      <c r="Q1756">
        <v>-52.595300000000002</v>
      </c>
      <c r="R1756">
        <v>-78.574799999999996</v>
      </c>
      <c r="S1756">
        <v>4.2119999999999997</v>
      </c>
    </row>
    <row r="1757" spans="1:19" x14ac:dyDescent="0.2">
      <c r="A1757" s="1">
        <v>45875</v>
      </c>
      <c r="B1757" s="2">
        <v>83.89</v>
      </c>
      <c r="C1757" s="2">
        <v>16.77</v>
      </c>
      <c r="D1757" s="2">
        <v>110.43</v>
      </c>
      <c r="E1757" s="2">
        <v>2.75</v>
      </c>
      <c r="F1757" s="2">
        <v>92.325999999999993</v>
      </c>
      <c r="G1757">
        <v>106.994</v>
      </c>
      <c r="H1757">
        <v>3457.12</v>
      </c>
      <c r="I1757">
        <v>83.89</v>
      </c>
      <c r="J1757">
        <v>16.77</v>
      </c>
      <c r="K1757">
        <v>33.1509</v>
      </c>
      <c r="L1757">
        <v>1.5158</v>
      </c>
      <c r="M1757">
        <v>1.756</v>
      </c>
      <c r="N1757">
        <v>-15.679500000000001</v>
      </c>
      <c r="O1757">
        <v>-24.041799999999999</v>
      </c>
      <c r="P1757">
        <v>-35.893700000000003</v>
      </c>
      <c r="Q1757">
        <v>-51.9026</v>
      </c>
      <c r="R1757">
        <v>-77.88</v>
      </c>
      <c r="S1757">
        <v>4.2290000000000001</v>
      </c>
    </row>
    <row r="1758" spans="1:19" x14ac:dyDescent="0.2">
      <c r="A1758" s="1">
        <v>45876</v>
      </c>
      <c r="B1758" s="2">
        <v>80.150000000000006</v>
      </c>
      <c r="C1758" s="2">
        <v>16.57</v>
      </c>
      <c r="D1758" s="2">
        <v>107</v>
      </c>
      <c r="E1758" s="2">
        <v>2.73</v>
      </c>
      <c r="F1758" s="2">
        <v>91.79</v>
      </c>
      <c r="G1758">
        <v>106.979</v>
      </c>
      <c r="H1758">
        <v>3456.07</v>
      </c>
      <c r="I1758">
        <v>80.150000000000006</v>
      </c>
      <c r="J1758">
        <v>16.57</v>
      </c>
      <c r="K1758">
        <v>33.1509</v>
      </c>
      <c r="L1758">
        <v>1.5158</v>
      </c>
      <c r="M1758">
        <v>1.756</v>
      </c>
      <c r="N1758">
        <v>-15.679500000000001</v>
      </c>
      <c r="O1758">
        <v>-24.56</v>
      </c>
      <c r="P1758">
        <v>-36.115699999999997</v>
      </c>
      <c r="Q1758">
        <v>-53.125</v>
      </c>
      <c r="R1758">
        <v>-77.327200000000005</v>
      </c>
      <c r="S1758">
        <v>4.2510000000000003</v>
      </c>
    </row>
    <row r="1759" spans="1:19" x14ac:dyDescent="0.2">
      <c r="A1759" s="1">
        <v>45877</v>
      </c>
      <c r="B1759" s="2">
        <v>79.2</v>
      </c>
      <c r="C1759" s="2">
        <v>15.15</v>
      </c>
      <c r="D1759" s="2">
        <v>107.71</v>
      </c>
      <c r="E1759" s="2">
        <v>2.71</v>
      </c>
      <c r="F1759" s="2">
        <v>91.203000000000003</v>
      </c>
      <c r="G1759">
        <v>107.178</v>
      </c>
      <c r="H1759">
        <v>3447.7</v>
      </c>
      <c r="I1759">
        <v>79.2</v>
      </c>
      <c r="J1759">
        <v>15.15</v>
      </c>
      <c r="K1759">
        <v>33.1509</v>
      </c>
      <c r="L1759">
        <v>1.5158</v>
      </c>
      <c r="M1759">
        <v>1.756</v>
      </c>
      <c r="N1759">
        <v>-15.679500000000001</v>
      </c>
      <c r="O1759">
        <v>-23.969799999999999</v>
      </c>
      <c r="P1759">
        <v>-36.125</v>
      </c>
      <c r="Q1759">
        <v>-53.125</v>
      </c>
      <c r="R1759">
        <v>-77.430000000000007</v>
      </c>
      <c r="S1759">
        <v>4.2839999999999998</v>
      </c>
    </row>
    <row r="1760" spans="1:19" x14ac:dyDescent="0.2">
      <c r="A1760" s="1">
        <v>45878</v>
      </c>
      <c r="B1760" s="2">
        <v>79.2</v>
      </c>
      <c r="C1760" s="2">
        <v>15.15</v>
      </c>
      <c r="D1760" s="2">
        <v>107.71</v>
      </c>
      <c r="E1760" s="2">
        <v>2.71</v>
      </c>
      <c r="F1760" s="2">
        <v>91.203000000000003</v>
      </c>
      <c r="G1760">
        <v>107.178</v>
      </c>
      <c r="H1760">
        <v>3447.7</v>
      </c>
      <c r="I1760">
        <v>79.2</v>
      </c>
      <c r="J1760">
        <v>15.15</v>
      </c>
      <c r="K1760">
        <v>33.1509</v>
      </c>
      <c r="L1760">
        <v>1.5158</v>
      </c>
      <c r="M1760">
        <v>1.756</v>
      </c>
      <c r="N1760">
        <v>-15.679500000000001</v>
      </c>
      <c r="O1760">
        <v>-23.969799999999999</v>
      </c>
      <c r="P1760">
        <v>-36.125</v>
      </c>
      <c r="Q1760">
        <v>-53.125</v>
      </c>
      <c r="R1760">
        <v>-77.430000000000007</v>
      </c>
      <c r="S1760">
        <v>4.2839999999999998</v>
      </c>
    </row>
    <row r="1761" spans="1:19" x14ac:dyDescent="0.2">
      <c r="A1761" s="1">
        <v>45879</v>
      </c>
      <c r="B1761" s="2">
        <v>79.2</v>
      </c>
      <c r="C1761" s="2">
        <v>15.15</v>
      </c>
      <c r="D1761" s="2">
        <v>107.71</v>
      </c>
      <c r="E1761" s="2">
        <v>2.71</v>
      </c>
      <c r="F1761" s="2">
        <v>91.203000000000003</v>
      </c>
      <c r="G1761">
        <v>107.178</v>
      </c>
      <c r="H1761">
        <v>3447.7</v>
      </c>
      <c r="I1761">
        <v>79.2</v>
      </c>
      <c r="J1761">
        <v>15.15</v>
      </c>
      <c r="K1761">
        <v>33.1509</v>
      </c>
      <c r="L1761">
        <v>1.5158</v>
      </c>
      <c r="M1761">
        <v>1.756</v>
      </c>
      <c r="N1761">
        <v>-15.679500000000001</v>
      </c>
      <c r="O1761">
        <v>-23.969799999999999</v>
      </c>
      <c r="P1761">
        <v>-36.125</v>
      </c>
      <c r="Q1761">
        <v>-53.125</v>
      </c>
      <c r="R1761">
        <v>-77.430000000000007</v>
      </c>
      <c r="S1761">
        <v>4.2839999999999998</v>
      </c>
    </row>
    <row r="1762" spans="1:19" x14ac:dyDescent="0.2">
      <c r="A1762" s="1">
        <v>45880</v>
      </c>
      <c r="B1762">
        <v>81.760000000000005</v>
      </c>
      <c r="C1762">
        <v>16.25</v>
      </c>
      <c r="D1762">
        <v>105.51</v>
      </c>
      <c r="E1762">
        <v>2.73</v>
      </c>
      <c r="F1762">
        <v>91.052999999999997</v>
      </c>
      <c r="G1762">
        <v>107.06</v>
      </c>
      <c r="H1762">
        <v>3450.85</v>
      </c>
      <c r="I1762">
        <v>81.760000000000005</v>
      </c>
      <c r="J1762">
        <v>16.25</v>
      </c>
      <c r="K1762">
        <v>33.1509</v>
      </c>
      <c r="L1762">
        <v>1.5158</v>
      </c>
      <c r="M1762">
        <v>1.756</v>
      </c>
      <c r="N1762">
        <v>-15.679500000000001</v>
      </c>
      <c r="O1762">
        <v>-24.227699999999999</v>
      </c>
      <c r="P1762">
        <v>-36.121200000000002</v>
      </c>
      <c r="Q1762">
        <v>-52.596699999999998</v>
      </c>
      <c r="R1762">
        <v>-76.209999999999994</v>
      </c>
      <c r="S1762">
        <v>4.2869999999999999</v>
      </c>
    </row>
    <row r="1763" spans="1:19" x14ac:dyDescent="0.2">
      <c r="A1763" s="1">
        <v>45881</v>
      </c>
      <c r="B1763">
        <v>77.42</v>
      </c>
      <c r="C1763">
        <v>14.73</v>
      </c>
      <c r="D1763">
        <v>107.12</v>
      </c>
      <c r="E1763">
        <v>2.7</v>
      </c>
      <c r="F1763">
        <v>90.41</v>
      </c>
      <c r="G1763">
        <v>107.35</v>
      </c>
      <c r="H1763">
        <v>3451.55</v>
      </c>
      <c r="I1763">
        <v>77.42</v>
      </c>
      <c r="J1763">
        <v>14.73</v>
      </c>
      <c r="K1763">
        <v>33.1509</v>
      </c>
      <c r="L1763">
        <v>1.5158</v>
      </c>
      <c r="M1763">
        <v>1.756</v>
      </c>
      <c r="N1763">
        <v>-15.679500000000001</v>
      </c>
      <c r="O1763">
        <v>-24.768999999999998</v>
      </c>
      <c r="P1763">
        <v>-36.375</v>
      </c>
      <c r="Q1763">
        <v>-53.125</v>
      </c>
      <c r="R1763">
        <v>-77.569999999999993</v>
      </c>
      <c r="S1763">
        <v>4.2910000000000004</v>
      </c>
    </row>
    <row r="1764" spans="1:19" x14ac:dyDescent="0.2">
      <c r="A1764" s="1">
        <v>45882</v>
      </c>
      <c r="B1764">
        <v>77.31</v>
      </c>
      <c r="C1764">
        <v>14.49</v>
      </c>
      <c r="D1764">
        <v>105.74</v>
      </c>
      <c r="E1764">
        <v>2.67</v>
      </c>
      <c r="F1764">
        <v>89.971999999999994</v>
      </c>
      <c r="G1764">
        <v>107.474</v>
      </c>
      <c r="H1764">
        <v>3467.28</v>
      </c>
      <c r="I1764">
        <v>77.31</v>
      </c>
      <c r="J1764">
        <v>14.49</v>
      </c>
      <c r="K1764">
        <v>33.1509</v>
      </c>
      <c r="L1764">
        <v>1.5158</v>
      </c>
      <c r="M1764">
        <v>1.756</v>
      </c>
      <c r="N1764">
        <v>-15.679500000000001</v>
      </c>
      <c r="O1764">
        <v>-24.214600000000001</v>
      </c>
      <c r="P1764">
        <v>-36</v>
      </c>
      <c r="Q1764">
        <v>-52.5</v>
      </c>
      <c r="R1764">
        <v>-76.375</v>
      </c>
      <c r="S1764">
        <v>4.2350000000000003</v>
      </c>
    </row>
    <row r="1765" spans="1:19" x14ac:dyDescent="0.2">
      <c r="A1765" s="1">
        <v>45883</v>
      </c>
      <c r="B1765">
        <v>76.77</v>
      </c>
      <c r="C1765">
        <v>14.83</v>
      </c>
      <c r="D1765">
        <v>106.51</v>
      </c>
      <c r="E1765">
        <v>2.68</v>
      </c>
      <c r="F1765">
        <v>90.168000000000006</v>
      </c>
      <c r="G1765">
        <v>107.414</v>
      </c>
      <c r="H1765">
        <v>3457.68</v>
      </c>
      <c r="I1765">
        <v>76.77</v>
      </c>
      <c r="J1765">
        <v>14.83</v>
      </c>
      <c r="K1765">
        <v>33.1509</v>
      </c>
      <c r="L1765">
        <v>1.5158</v>
      </c>
      <c r="M1765">
        <v>1.756</v>
      </c>
      <c r="N1765">
        <v>-15.679500000000001</v>
      </c>
      <c r="O1765">
        <v>-24.420999999999999</v>
      </c>
      <c r="P1765">
        <v>-36</v>
      </c>
      <c r="Q1765">
        <v>-52.5</v>
      </c>
      <c r="R1765">
        <v>-76.853800000000007</v>
      </c>
      <c r="S1765">
        <v>4.2859999999999996</v>
      </c>
    </row>
    <row r="1766" spans="1:19" x14ac:dyDescent="0.2">
      <c r="A1766" s="1">
        <v>45884</v>
      </c>
      <c r="B1766">
        <v>76.66</v>
      </c>
      <c r="C1766">
        <v>15.09</v>
      </c>
      <c r="D1766">
        <v>105.4</v>
      </c>
      <c r="E1766">
        <v>2.63</v>
      </c>
      <c r="F1766">
        <v>89.988</v>
      </c>
      <c r="G1766">
        <v>107.348</v>
      </c>
      <c r="H1766">
        <v>3454.16</v>
      </c>
      <c r="I1766">
        <v>76.66</v>
      </c>
      <c r="J1766">
        <v>15.09</v>
      </c>
      <c r="K1766">
        <v>33.1509</v>
      </c>
      <c r="L1766">
        <v>1.5158</v>
      </c>
      <c r="M1766">
        <v>1.756</v>
      </c>
      <c r="N1766">
        <v>-15.679500000000001</v>
      </c>
      <c r="O1766">
        <v>-24.071000000000002</v>
      </c>
      <c r="P1766">
        <v>-35.75</v>
      </c>
      <c r="Q1766">
        <v>-52.506799999999998</v>
      </c>
      <c r="R1766">
        <v>-77.261700000000005</v>
      </c>
      <c r="S1766">
        <v>4.319</v>
      </c>
    </row>
    <row r="1767" spans="1:19" x14ac:dyDescent="0.2">
      <c r="A1767" s="1">
        <v>45885</v>
      </c>
      <c r="B1767">
        <v>76.66</v>
      </c>
      <c r="C1767">
        <v>15.09</v>
      </c>
      <c r="D1767">
        <v>105.4</v>
      </c>
      <c r="E1767">
        <v>2.63</v>
      </c>
      <c r="F1767">
        <v>89.988</v>
      </c>
      <c r="G1767">
        <v>107.348</v>
      </c>
      <c r="H1767">
        <v>3454.16</v>
      </c>
      <c r="I1767">
        <v>76.66</v>
      </c>
      <c r="J1767">
        <v>15.09</v>
      </c>
      <c r="K1767">
        <v>33.1509</v>
      </c>
      <c r="L1767">
        <v>1.5158</v>
      </c>
      <c r="M1767">
        <v>1.756</v>
      </c>
      <c r="N1767">
        <v>-15.679500000000001</v>
      </c>
      <c r="O1767">
        <v>-24.071000000000002</v>
      </c>
      <c r="P1767">
        <v>-35.75</v>
      </c>
      <c r="Q1767">
        <v>-52.506799999999998</v>
      </c>
      <c r="R1767">
        <v>-77.261700000000005</v>
      </c>
      <c r="S1767">
        <v>4.319</v>
      </c>
    </row>
    <row r="1768" spans="1:19" x14ac:dyDescent="0.2">
      <c r="A1768" s="1">
        <v>45886</v>
      </c>
      <c r="B1768">
        <v>76.66</v>
      </c>
      <c r="C1768">
        <v>15.09</v>
      </c>
      <c r="D1768">
        <v>105.4</v>
      </c>
      <c r="E1768">
        <v>2.63</v>
      </c>
      <c r="F1768">
        <v>89.988</v>
      </c>
      <c r="G1768">
        <v>107.348</v>
      </c>
      <c r="H1768">
        <v>3454.16</v>
      </c>
      <c r="I1768">
        <v>76.66</v>
      </c>
      <c r="J1768">
        <v>15.09</v>
      </c>
      <c r="K1768">
        <v>33.1509</v>
      </c>
      <c r="L1768">
        <v>1.5158</v>
      </c>
      <c r="M1768">
        <v>1.756</v>
      </c>
      <c r="N1768">
        <v>-15.679500000000001</v>
      </c>
      <c r="O1768">
        <v>-24.071000000000002</v>
      </c>
      <c r="P1768">
        <v>-35.75</v>
      </c>
      <c r="Q1768">
        <v>-52.506799999999998</v>
      </c>
      <c r="R1768">
        <v>-77.261700000000005</v>
      </c>
      <c r="S1768">
        <v>4.319</v>
      </c>
    </row>
    <row r="1769" spans="1:19" x14ac:dyDescent="0.2">
      <c r="A1769" s="1">
        <v>45887</v>
      </c>
      <c r="B1769">
        <v>81.819999999999993</v>
      </c>
      <c r="C1769">
        <v>14.99</v>
      </c>
      <c r="D1769">
        <v>105.65</v>
      </c>
      <c r="E1769">
        <v>2.64</v>
      </c>
      <c r="F1769">
        <v>90.206999999999994</v>
      </c>
      <c r="G1769">
        <v>107.32899999999999</v>
      </c>
      <c r="H1769">
        <v>3451.25</v>
      </c>
      <c r="I1769">
        <v>81.819999999999993</v>
      </c>
      <c r="J1769">
        <v>14.99</v>
      </c>
      <c r="K1769">
        <v>33.1509</v>
      </c>
      <c r="L1769">
        <v>1.5158</v>
      </c>
      <c r="M1769">
        <v>1.756</v>
      </c>
      <c r="N1769">
        <v>-15.679500000000001</v>
      </c>
      <c r="O1769">
        <v>-23.927800000000001</v>
      </c>
      <c r="P1769">
        <v>-35.998199999999997</v>
      </c>
      <c r="Q1769">
        <v>-53</v>
      </c>
      <c r="R1769">
        <v>-77.504999999999995</v>
      </c>
      <c r="S1769">
        <v>4.3339999999999996</v>
      </c>
    </row>
    <row r="1770" spans="1:19" x14ac:dyDescent="0.2">
      <c r="A1770" s="1">
        <v>45888</v>
      </c>
      <c r="B1770">
        <v>82.15</v>
      </c>
      <c r="C1770">
        <v>15.57</v>
      </c>
      <c r="D1770">
        <v>105.38</v>
      </c>
      <c r="E1770">
        <v>2.68</v>
      </c>
      <c r="F1770">
        <v>90.539000000000001</v>
      </c>
      <c r="G1770">
        <v>107.21899999999999</v>
      </c>
      <c r="H1770">
        <v>3456.48</v>
      </c>
      <c r="I1770">
        <v>82.15</v>
      </c>
      <c r="J1770">
        <v>15.57</v>
      </c>
      <c r="K1770">
        <v>33.1509</v>
      </c>
      <c r="L1770">
        <v>1.5158</v>
      </c>
      <c r="M1770">
        <v>1.756</v>
      </c>
      <c r="N1770">
        <v>-15.679500000000001</v>
      </c>
      <c r="O1770">
        <v>-24.178000000000001</v>
      </c>
      <c r="P1770">
        <v>-36</v>
      </c>
      <c r="Q1770">
        <v>-52.9206</v>
      </c>
      <c r="R1770">
        <v>-77.632900000000006</v>
      </c>
      <c r="S1770">
        <v>4.3070000000000004</v>
      </c>
    </row>
    <row r="1771" spans="1:19" x14ac:dyDescent="0.2">
      <c r="A1771" s="1">
        <v>45889</v>
      </c>
      <c r="B1771">
        <v>80.75</v>
      </c>
      <c r="C1771">
        <v>15.69</v>
      </c>
      <c r="D1771">
        <v>107.93</v>
      </c>
      <c r="E1771">
        <v>2.71</v>
      </c>
      <c r="F1771">
        <v>91.102000000000004</v>
      </c>
      <c r="G1771">
        <v>107.116</v>
      </c>
      <c r="H1771">
        <v>3457.2</v>
      </c>
      <c r="I1771">
        <v>80.75</v>
      </c>
      <c r="J1771">
        <v>15.69</v>
      </c>
      <c r="K1771">
        <v>33.1509</v>
      </c>
      <c r="L1771">
        <v>1.5158</v>
      </c>
      <c r="M1771">
        <v>1.756</v>
      </c>
      <c r="N1771">
        <v>-15.679500000000001</v>
      </c>
      <c r="O1771">
        <v>-24.594999999999999</v>
      </c>
      <c r="P1771">
        <v>-35.875</v>
      </c>
      <c r="Q1771">
        <v>-52.125</v>
      </c>
      <c r="R1771">
        <v>-77.319999999999993</v>
      </c>
      <c r="S1771">
        <v>4.2919999999999998</v>
      </c>
    </row>
    <row r="1772" spans="1:19" x14ac:dyDescent="0.2">
      <c r="A1772" s="1">
        <v>45890</v>
      </c>
      <c r="B1772">
        <v>80.52</v>
      </c>
      <c r="C1772">
        <v>16.600000000000001</v>
      </c>
      <c r="D1772">
        <v>107.23</v>
      </c>
      <c r="E1772">
        <v>2.72</v>
      </c>
      <c r="F1772">
        <v>91.623999999999995</v>
      </c>
      <c r="G1772">
        <v>106.934</v>
      </c>
      <c r="H1772">
        <v>3448.31</v>
      </c>
      <c r="I1772">
        <v>80.52</v>
      </c>
      <c r="J1772">
        <v>16.600000000000001</v>
      </c>
      <c r="K1772">
        <v>33.1509</v>
      </c>
      <c r="L1772">
        <v>1.5158</v>
      </c>
      <c r="M1772">
        <v>1.756</v>
      </c>
      <c r="N1772">
        <v>-15.679500000000001</v>
      </c>
      <c r="O1772">
        <v>-25.295000000000002</v>
      </c>
      <c r="P1772">
        <v>-36.125</v>
      </c>
      <c r="Q1772">
        <v>-52.625</v>
      </c>
      <c r="R1772">
        <v>-77.45</v>
      </c>
      <c r="S1772">
        <v>4.3289999999999997</v>
      </c>
    </row>
    <row r="1773" spans="1:19" x14ac:dyDescent="0.2">
      <c r="A1773" s="1">
        <v>45891</v>
      </c>
      <c r="B1773">
        <v>78.099999999999994</v>
      </c>
      <c r="C1773">
        <v>14.22</v>
      </c>
      <c r="D1773">
        <v>108.63</v>
      </c>
      <c r="E1773">
        <v>2.62</v>
      </c>
      <c r="F1773">
        <v>90.063999999999993</v>
      </c>
      <c r="G1773">
        <v>107.58199999999999</v>
      </c>
      <c r="H1773">
        <v>3466.65</v>
      </c>
      <c r="I1773">
        <v>78.099999999999994</v>
      </c>
      <c r="J1773">
        <v>14.22</v>
      </c>
      <c r="K1773">
        <v>33.1509</v>
      </c>
      <c r="L1773">
        <v>1.5158</v>
      </c>
      <c r="M1773">
        <v>1.756</v>
      </c>
      <c r="N1773">
        <v>-15.679500000000001</v>
      </c>
      <c r="O1773">
        <v>-25.527000000000001</v>
      </c>
      <c r="P1773">
        <v>-35.884700000000002</v>
      </c>
      <c r="Q1773">
        <v>-52.375</v>
      </c>
      <c r="R1773">
        <v>-76.894800000000004</v>
      </c>
      <c r="S1773">
        <v>4.2549999999999999</v>
      </c>
    </row>
    <row r="1774" spans="1:19" x14ac:dyDescent="0.2">
      <c r="A1774" s="1">
        <v>45892</v>
      </c>
      <c r="B1774">
        <v>78.099999999999994</v>
      </c>
      <c r="C1774">
        <v>14.22</v>
      </c>
      <c r="D1774">
        <v>108.63</v>
      </c>
      <c r="E1774">
        <v>2.62</v>
      </c>
      <c r="F1774">
        <v>90.063999999999993</v>
      </c>
      <c r="G1774">
        <v>107.58199999999999</v>
      </c>
      <c r="H1774">
        <v>3466.65</v>
      </c>
      <c r="I1774">
        <v>78.099999999999994</v>
      </c>
      <c r="J1774">
        <v>14.22</v>
      </c>
      <c r="K1774">
        <v>33.1509</v>
      </c>
      <c r="L1774">
        <v>1.5158</v>
      </c>
      <c r="M1774">
        <v>1.756</v>
      </c>
      <c r="N1774">
        <v>-15.679500000000001</v>
      </c>
      <c r="O1774">
        <v>-25.527000000000001</v>
      </c>
      <c r="P1774">
        <v>-35.884700000000002</v>
      </c>
      <c r="Q1774">
        <v>-52.375</v>
      </c>
      <c r="R1774">
        <v>-76.894800000000004</v>
      </c>
      <c r="S1774">
        <v>4.2549999999999999</v>
      </c>
    </row>
    <row r="1775" spans="1:19" x14ac:dyDescent="0.2">
      <c r="A1775" s="1">
        <v>45893</v>
      </c>
      <c r="B1775">
        <v>78.099999999999994</v>
      </c>
      <c r="C1775">
        <v>14.22</v>
      </c>
      <c r="D1775">
        <v>108.63</v>
      </c>
      <c r="E1775">
        <v>2.62</v>
      </c>
      <c r="F1775">
        <v>90.063999999999993</v>
      </c>
      <c r="G1775">
        <v>107.58199999999999</v>
      </c>
      <c r="H1775">
        <v>3466.65</v>
      </c>
      <c r="I1775">
        <v>78.099999999999994</v>
      </c>
      <c r="J1775">
        <v>14.22</v>
      </c>
      <c r="K1775">
        <v>33.1509</v>
      </c>
      <c r="L1775">
        <v>1.5158</v>
      </c>
      <c r="M1775">
        <v>1.756</v>
      </c>
      <c r="N1775">
        <v>-15.679500000000001</v>
      </c>
      <c r="O1775">
        <v>-25.527000000000001</v>
      </c>
      <c r="P1775">
        <v>-35.884700000000002</v>
      </c>
      <c r="Q1775">
        <v>-52.375</v>
      </c>
      <c r="R1775">
        <v>-76.894800000000004</v>
      </c>
      <c r="S1775">
        <v>4.2549999999999999</v>
      </c>
    </row>
    <row r="1776" spans="1:19" x14ac:dyDescent="0.2">
      <c r="A1776" s="1">
        <v>45894</v>
      </c>
      <c r="B1776">
        <v>77.56</v>
      </c>
      <c r="C1776">
        <v>14.79</v>
      </c>
      <c r="D1776">
        <v>107.49</v>
      </c>
      <c r="E1776">
        <v>2.54</v>
      </c>
      <c r="F1776">
        <v>89.691000000000003</v>
      </c>
      <c r="G1776">
        <v>107.443</v>
      </c>
      <c r="H1776">
        <v>3463.85</v>
      </c>
      <c r="I1776">
        <v>77.56</v>
      </c>
      <c r="J1776">
        <v>14.79</v>
      </c>
      <c r="K1776">
        <v>33.1509</v>
      </c>
      <c r="L1776">
        <v>1.5158</v>
      </c>
      <c r="M1776">
        <v>1.756</v>
      </c>
      <c r="N1776">
        <v>-15.679500000000001</v>
      </c>
      <c r="O1776">
        <v>-25.430599999999998</v>
      </c>
      <c r="P1776">
        <v>-36.263399999999997</v>
      </c>
      <c r="Q1776">
        <v>-52.559699999999999</v>
      </c>
      <c r="R1776">
        <v>-76.819299999999998</v>
      </c>
      <c r="S1776">
        <v>4.2759999999999998</v>
      </c>
    </row>
    <row r="1777" spans="1:19" x14ac:dyDescent="0.2">
      <c r="A1777" s="1">
        <v>45895</v>
      </c>
      <c r="B1777">
        <v>79.36</v>
      </c>
      <c r="C1777">
        <v>14.62</v>
      </c>
      <c r="D1777">
        <v>110.85</v>
      </c>
      <c r="E1777">
        <v>2.52</v>
      </c>
      <c r="F1777">
        <v>90.192999999999998</v>
      </c>
      <c r="G1777">
        <v>107.491</v>
      </c>
      <c r="H1777">
        <v>3465.13</v>
      </c>
      <c r="I1777">
        <v>79.36</v>
      </c>
      <c r="J1777">
        <v>14.62</v>
      </c>
      <c r="K1777">
        <v>33.1509</v>
      </c>
      <c r="L1777">
        <v>1.5158</v>
      </c>
      <c r="M1777">
        <v>1.756</v>
      </c>
      <c r="N1777">
        <v>-15.679500000000001</v>
      </c>
      <c r="O1777">
        <v>-26.189399999999999</v>
      </c>
      <c r="P1777">
        <v>-36.625</v>
      </c>
      <c r="Q1777">
        <v>-53.25</v>
      </c>
      <c r="R1777">
        <v>-78.2</v>
      </c>
      <c r="S1777">
        <v>4.2619999999999996</v>
      </c>
    </row>
    <row r="1778" spans="1:19" x14ac:dyDescent="0.2">
      <c r="A1778" s="1">
        <v>45896</v>
      </c>
      <c r="B1778">
        <v>77.66</v>
      </c>
      <c r="C1778">
        <v>14.85</v>
      </c>
      <c r="D1778">
        <v>114.57</v>
      </c>
      <c r="E1778">
        <v>2.5299999999999998</v>
      </c>
      <c r="F1778">
        <v>90.572000000000003</v>
      </c>
      <c r="G1778">
        <v>107.35299999999999</v>
      </c>
      <c r="H1778">
        <v>3466.54</v>
      </c>
      <c r="I1778">
        <v>77.66</v>
      </c>
      <c r="J1778">
        <v>14.85</v>
      </c>
      <c r="K1778">
        <v>33.1509</v>
      </c>
      <c r="L1778">
        <v>1.5158</v>
      </c>
      <c r="M1778">
        <v>1.756</v>
      </c>
      <c r="N1778">
        <v>-15.679500000000001</v>
      </c>
      <c r="O1778">
        <v>-22.504000000000001</v>
      </c>
      <c r="P1778">
        <v>-36.25</v>
      </c>
      <c r="Q1778">
        <v>-53.375</v>
      </c>
      <c r="R1778">
        <v>-78.874600000000001</v>
      </c>
      <c r="S1778">
        <v>4.2350000000000003</v>
      </c>
    </row>
    <row r="1779" spans="1:19" x14ac:dyDescent="0.2">
      <c r="A1779" s="1">
        <v>45897</v>
      </c>
      <c r="B1779">
        <v>77.55</v>
      </c>
      <c r="C1779">
        <v>14.43</v>
      </c>
      <c r="D1779">
        <v>114.67</v>
      </c>
      <c r="E1779">
        <v>2.52</v>
      </c>
      <c r="F1779">
        <v>90.495999999999995</v>
      </c>
      <c r="G1779">
        <v>107.4</v>
      </c>
      <c r="H1779">
        <v>3472.47</v>
      </c>
      <c r="I1779">
        <v>77.55</v>
      </c>
      <c r="J1779">
        <v>14.43</v>
      </c>
      <c r="K1779">
        <v>33.1509</v>
      </c>
      <c r="L1779">
        <v>1.5158</v>
      </c>
      <c r="M1779">
        <v>1.756</v>
      </c>
      <c r="N1779">
        <v>-15.679500000000001</v>
      </c>
      <c r="O1779">
        <v>-23.001000000000001</v>
      </c>
      <c r="P1779">
        <v>-36.130000000000003</v>
      </c>
      <c r="Q1779">
        <v>-53.5</v>
      </c>
      <c r="R1779">
        <v>-78.507999999999996</v>
      </c>
      <c r="S1779">
        <v>4.2050000000000001</v>
      </c>
    </row>
    <row r="1780" spans="1:19" x14ac:dyDescent="0.2">
      <c r="A1780" s="1">
        <v>45898</v>
      </c>
      <c r="B1780">
        <v>79.39</v>
      </c>
      <c r="C1780">
        <v>15.36</v>
      </c>
      <c r="D1780">
        <v>119.16</v>
      </c>
      <c r="E1780">
        <v>2.52</v>
      </c>
      <c r="F1780">
        <v>91.116</v>
      </c>
      <c r="G1780">
        <v>107.194</v>
      </c>
      <c r="H1780">
        <v>3463.74</v>
      </c>
      <c r="I1780">
        <v>79.39</v>
      </c>
      <c r="J1780">
        <v>15.36</v>
      </c>
      <c r="K1780">
        <v>33.1509</v>
      </c>
      <c r="L1780">
        <v>1.5158</v>
      </c>
      <c r="M1780">
        <v>1.756</v>
      </c>
      <c r="N1780">
        <v>-15.679500000000001</v>
      </c>
      <c r="O1780">
        <v>-22.654499999999999</v>
      </c>
      <c r="P1780">
        <v>-36.161999999999999</v>
      </c>
      <c r="Q1780">
        <v>-53.933399999999999</v>
      </c>
      <c r="R1780">
        <v>-78.997</v>
      </c>
      <c r="S1780">
        <v>4.2300000000000004</v>
      </c>
    </row>
    <row r="1781" spans="1:19" x14ac:dyDescent="0.2">
      <c r="A1781" s="1">
        <v>45899</v>
      </c>
      <c r="B1781">
        <v>79.39</v>
      </c>
      <c r="C1781">
        <v>15.36</v>
      </c>
      <c r="D1781">
        <v>119.16</v>
      </c>
      <c r="E1781">
        <v>2.52</v>
      </c>
      <c r="F1781">
        <v>91.116</v>
      </c>
      <c r="G1781">
        <v>107.194</v>
      </c>
      <c r="H1781">
        <v>3463.74</v>
      </c>
      <c r="I1781">
        <v>79.39</v>
      </c>
      <c r="J1781">
        <v>15.36</v>
      </c>
      <c r="K1781">
        <v>33.1509</v>
      </c>
      <c r="L1781">
        <v>1.5158</v>
      </c>
      <c r="M1781">
        <v>1.756</v>
      </c>
      <c r="N1781">
        <v>-15.679500000000001</v>
      </c>
      <c r="O1781">
        <v>-22.654499999999999</v>
      </c>
      <c r="P1781">
        <v>-36.161999999999999</v>
      </c>
      <c r="Q1781">
        <v>-53.933399999999999</v>
      </c>
      <c r="R1781">
        <v>-78.997</v>
      </c>
      <c r="S1781">
        <v>4.2300000000000004</v>
      </c>
    </row>
    <row r="1782" spans="1:19" x14ac:dyDescent="0.2">
      <c r="A1782" s="1">
        <v>45900</v>
      </c>
      <c r="B1782">
        <v>79.39</v>
      </c>
      <c r="C1782">
        <v>15.36</v>
      </c>
      <c r="D1782">
        <v>119.16</v>
      </c>
      <c r="E1782">
        <v>2.52</v>
      </c>
      <c r="F1782">
        <v>91.116</v>
      </c>
      <c r="G1782">
        <v>107.194</v>
      </c>
      <c r="H1782">
        <v>3463.74</v>
      </c>
      <c r="I1782">
        <v>79.39</v>
      </c>
      <c r="J1782">
        <v>15.36</v>
      </c>
      <c r="K1782">
        <v>33.1509</v>
      </c>
      <c r="L1782">
        <v>1.5158</v>
      </c>
      <c r="M1782">
        <v>1.756</v>
      </c>
      <c r="N1782">
        <v>-15.679500000000001</v>
      </c>
      <c r="O1782">
        <v>-22.654499999999999</v>
      </c>
      <c r="P1782">
        <v>-36.161999999999999</v>
      </c>
      <c r="Q1782">
        <v>-53.933399999999999</v>
      </c>
      <c r="R1782">
        <v>-78.997</v>
      </c>
      <c r="S1782">
        <v>4.2300000000000004</v>
      </c>
    </row>
    <row r="1783" spans="1:19" x14ac:dyDescent="0.2">
      <c r="A1783" s="1">
        <v>45901</v>
      </c>
      <c r="B1783">
        <v>79.39</v>
      </c>
      <c r="C1783">
        <v>16.12</v>
      </c>
      <c r="D1783">
        <v>119.16</v>
      </c>
      <c r="E1783">
        <v>2.52</v>
      </c>
      <c r="F1783">
        <v>91.26</v>
      </c>
      <c r="G1783">
        <v>107.194</v>
      </c>
      <c r="H1783">
        <v>3463.74</v>
      </c>
      <c r="I1783">
        <v>79.39</v>
      </c>
      <c r="J1783">
        <v>16.12</v>
      </c>
      <c r="K1783">
        <v>33.1509</v>
      </c>
      <c r="L1783">
        <v>1.5158</v>
      </c>
      <c r="M1783">
        <v>1.756</v>
      </c>
      <c r="N1783">
        <v>-15.679500000000001</v>
      </c>
      <c r="O1783">
        <v>-21.727499999999999</v>
      </c>
      <c r="P1783">
        <v>-36.171999999999997</v>
      </c>
      <c r="Q1783">
        <v>-53.875</v>
      </c>
      <c r="R1783">
        <v>-78.959000000000003</v>
      </c>
      <c r="S1783">
        <v>4.2300000000000004</v>
      </c>
    </row>
    <row r="1784" spans="1:19" x14ac:dyDescent="0.2">
      <c r="A1784" s="1">
        <v>45902</v>
      </c>
      <c r="B1784">
        <v>85.28</v>
      </c>
      <c r="C1784">
        <v>17.170000000000002</v>
      </c>
      <c r="D1784">
        <v>120.86</v>
      </c>
      <c r="E1784">
        <v>2.58</v>
      </c>
      <c r="F1784">
        <v>92.197999999999993</v>
      </c>
      <c r="G1784">
        <v>107.191</v>
      </c>
      <c r="H1784">
        <v>3453.35</v>
      </c>
      <c r="I1784">
        <v>85.28</v>
      </c>
      <c r="J1784">
        <v>17.170000000000002</v>
      </c>
      <c r="K1784">
        <v>33.1509</v>
      </c>
      <c r="L1784">
        <v>1.5158</v>
      </c>
      <c r="M1784">
        <v>1.756</v>
      </c>
      <c r="N1784">
        <v>-15.679500000000001</v>
      </c>
      <c r="O1784">
        <v>-22.675999999999998</v>
      </c>
      <c r="P1784">
        <v>-36.75</v>
      </c>
      <c r="Q1784">
        <v>-54.623100000000001</v>
      </c>
      <c r="R1784">
        <v>-79.682000000000002</v>
      </c>
      <c r="S1784">
        <v>4.2619999999999996</v>
      </c>
    </row>
    <row r="1785" spans="1:19" x14ac:dyDescent="0.2">
      <c r="A1785" s="1">
        <v>45903</v>
      </c>
      <c r="B1785">
        <v>89.67</v>
      </c>
      <c r="C1785">
        <v>16.350000000000001</v>
      </c>
      <c r="D1785">
        <v>116.32</v>
      </c>
      <c r="E1785">
        <v>2.6</v>
      </c>
      <c r="F1785">
        <v>91.316999999999993</v>
      </c>
      <c r="G1785">
        <v>107.15300000000001</v>
      </c>
      <c r="H1785">
        <v>3468.58</v>
      </c>
      <c r="I1785">
        <v>89.67</v>
      </c>
      <c r="J1785">
        <v>16.350000000000001</v>
      </c>
      <c r="K1785">
        <v>33.1509</v>
      </c>
      <c r="L1785">
        <v>1.5158</v>
      </c>
      <c r="M1785">
        <v>1.756</v>
      </c>
      <c r="N1785">
        <v>-15.679500000000001</v>
      </c>
      <c r="O1785">
        <v>-22.770099999999999</v>
      </c>
      <c r="P1785">
        <v>-36.25</v>
      </c>
      <c r="Q1785">
        <v>-54</v>
      </c>
      <c r="R1785">
        <v>-78.915300000000002</v>
      </c>
      <c r="S1785">
        <v>4.218</v>
      </c>
    </row>
    <row r="1786" spans="1:19" x14ac:dyDescent="0.2">
      <c r="A1786" s="1">
        <v>45904</v>
      </c>
      <c r="B1786">
        <v>88.26</v>
      </c>
      <c r="C1786">
        <v>15.3</v>
      </c>
      <c r="D1786">
        <v>117.93</v>
      </c>
      <c r="E1786">
        <v>2.59</v>
      </c>
      <c r="F1786">
        <v>90.447999999999993</v>
      </c>
      <c r="G1786">
        <v>107.398</v>
      </c>
      <c r="H1786">
        <v>3485.14</v>
      </c>
      <c r="I1786">
        <v>88.26</v>
      </c>
      <c r="J1786">
        <v>15.3</v>
      </c>
      <c r="K1786">
        <v>33.1509</v>
      </c>
      <c r="L1786">
        <v>1.5158</v>
      </c>
      <c r="M1786">
        <v>1.756</v>
      </c>
      <c r="N1786">
        <v>-15.679500000000001</v>
      </c>
      <c r="O1786">
        <v>-23.388999999999999</v>
      </c>
      <c r="P1786">
        <v>-36.366100000000003</v>
      </c>
      <c r="Q1786">
        <v>-53.625</v>
      </c>
      <c r="R1786">
        <v>-78.97</v>
      </c>
      <c r="S1786">
        <v>4.1619999999999999</v>
      </c>
    </row>
    <row r="1787" spans="1:19" x14ac:dyDescent="0.2">
      <c r="A1787" s="1">
        <v>45905</v>
      </c>
      <c r="B1787">
        <v>85.29</v>
      </c>
      <c r="C1787">
        <v>15.18</v>
      </c>
      <c r="D1787">
        <v>116.58</v>
      </c>
      <c r="E1787">
        <v>2.59</v>
      </c>
      <c r="F1787">
        <v>90.545000000000002</v>
      </c>
      <c r="G1787">
        <v>107.268</v>
      </c>
      <c r="H1787">
        <v>3504.22</v>
      </c>
      <c r="I1787">
        <v>85.29</v>
      </c>
      <c r="J1787">
        <v>15.18</v>
      </c>
      <c r="K1787">
        <v>33.1509</v>
      </c>
      <c r="L1787">
        <v>1.5158</v>
      </c>
      <c r="M1787">
        <v>1.756</v>
      </c>
      <c r="N1787">
        <v>-15.679500000000001</v>
      </c>
      <c r="O1787">
        <v>-23.186</v>
      </c>
      <c r="P1787">
        <v>-36.3476</v>
      </c>
      <c r="Q1787">
        <v>-53.106400000000001</v>
      </c>
      <c r="R1787">
        <v>-77.498500000000007</v>
      </c>
      <c r="S1787">
        <v>4.0759999999999996</v>
      </c>
    </row>
    <row r="1788" spans="1:19" x14ac:dyDescent="0.2">
      <c r="A1788" s="1">
        <v>45906</v>
      </c>
      <c r="B1788">
        <v>85.29</v>
      </c>
      <c r="C1788">
        <v>15.18</v>
      </c>
      <c r="D1788">
        <v>116.58</v>
      </c>
      <c r="E1788">
        <v>2.59</v>
      </c>
      <c r="F1788">
        <v>90.545000000000002</v>
      </c>
      <c r="G1788">
        <v>107.268</v>
      </c>
      <c r="H1788">
        <v>3504.22</v>
      </c>
      <c r="I1788">
        <v>85.29</v>
      </c>
      <c r="J1788">
        <v>15.18</v>
      </c>
      <c r="K1788">
        <v>33.1509</v>
      </c>
      <c r="L1788">
        <v>1.5158</v>
      </c>
      <c r="M1788">
        <v>1.756</v>
      </c>
      <c r="N1788">
        <v>-15.679500000000001</v>
      </c>
      <c r="O1788">
        <v>-23.186</v>
      </c>
      <c r="P1788">
        <v>-36.3476</v>
      </c>
      <c r="Q1788">
        <v>-53.106400000000001</v>
      </c>
      <c r="R1788">
        <v>-77.498500000000007</v>
      </c>
      <c r="S1788">
        <v>4.0759999999999996</v>
      </c>
    </row>
    <row r="1789" spans="1:19" x14ac:dyDescent="0.2">
      <c r="A1789" s="1">
        <v>45907</v>
      </c>
      <c r="B1789">
        <v>85.29</v>
      </c>
      <c r="C1789">
        <v>15.18</v>
      </c>
      <c r="D1789">
        <v>116.58</v>
      </c>
      <c r="E1789">
        <v>2.59</v>
      </c>
      <c r="F1789">
        <v>90.545000000000002</v>
      </c>
      <c r="G1789">
        <v>107.268</v>
      </c>
      <c r="H1789">
        <v>3504.22</v>
      </c>
      <c r="I1789">
        <v>85.29</v>
      </c>
      <c r="J1789">
        <v>15.18</v>
      </c>
      <c r="K1789">
        <v>33.1509</v>
      </c>
      <c r="L1789">
        <v>1.5158</v>
      </c>
      <c r="M1789">
        <v>1.756</v>
      </c>
      <c r="N1789">
        <v>-15.679500000000001</v>
      </c>
      <c r="O1789">
        <v>-23.186</v>
      </c>
      <c r="P1789">
        <v>-36.3476</v>
      </c>
      <c r="Q1789">
        <v>-53.106400000000001</v>
      </c>
      <c r="R1789">
        <v>-77.498500000000007</v>
      </c>
      <c r="S1789">
        <v>4.0759999999999996</v>
      </c>
    </row>
    <row r="1790" spans="1:19" x14ac:dyDescent="0.2">
      <c r="A1790" s="1">
        <v>45908</v>
      </c>
      <c r="B1790">
        <v>84</v>
      </c>
      <c r="C1790">
        <v>15.11</v>
      </c>
      <c r="D1790">
        <v>112.02</v>
      </c>
      <c r="E1790">
        <v>2.6</v>
      </c>
      <c r="F1790">
        <v>90.384</v>
      </c>
      <c r="G1790">
        <v>107.245</v>
      </c>
      <c r="H1790">
        <v>3517.06</v>
      </c>
      <c r="I1790">
        <v>84</v>
      </c>
      <c r="J1790">
        <v>15.11</v>
      </c>
      <c r="K1790">
        <v>33.1509</v>
      </c>
      <c r="L1790">
        <v>1.5158</v>
      </c>
      <c r="M1790">
        <v>1.756</v>
      </c>
      <c r="N1790">
        <v>-15.679500000000001</v>
      </c>
      <c r="O1790">
        <v>-24.21</v>
      </c>
      <c r="P1790">
        <v>-36.961399999999998</v>
      </c>
      <c r="Q1790">
        <v>-53.375</v>
      </c>
      <c r="R1790">
        <v>-77.635400000000004</v>
      </c>
      <c r="S1790">
        <v>4.0410000000000004</v>
      </c>
    </row>
    <row r="1791" spans="1:19" x14ac:dyDescent="0.2">
      <c r="A1791" s="1">
        <v>45909</v>
      </c>
      <c r="B1791">
        <v>82.2</v>
      </c>
      <c r="C1791">
        <v>15.04</v>
      </c>
      <c r="D1791">
        <v>110.25</v>
      </c>
      <c r="E1791">
        <v>2.63</v>
      </c>
      <c r="F1791">
        <v>90.210999999999999</v>
      </c>
      <c r="G1791">
        <v>107.235</v>
      </c>
      <c r="H1791">
        <v>3510.06</v>
      </c>
      <c r="I1791">
        <v>82.2</v>
      </c>
      <c r="J1791">
        <v>15.04</v>
      </c>
      <c r="K1791">
        <v>33.1509</v>
      </c>
      <c r="L1791">
        <v>1.5158</v>
      </c>
      <c r="M1791">
        <v>1.756</v>
      </c>
      <c r="N1791">
        <v>-15.679500000000001</v>
      </c>
      <c r="O1791">
        <v>-24.250699999999998</v>
      </c>
      <c r="P1791">
        <v>-36.75</v>
      </c>
      <c r="Q1791">
        <v>-52.75</v>
      </c>
      <c r="R1791">
        <v>-76.48</v>
      </c>
      <c r="S1791">
        <v>4.0880000000000001</v>
      </c>
    </row>
    <row r="1792" spans="1:19" x14ac:dyDescent="0.2">
      <c r="A1792" s="1">
        <v>45910</v>
      </c>
      <c r="B1792">
        <v>79.58</v>
      </c>
      <c r="C1792">
        <v>15.35</v>
      </c>
      <c r="D1792">
        <v>108.46</v>
      </c>
      <c r="E1792">
        <v>2.63</v>
      </c>
      <c r="F1792">
        <v>89.85</v>
      </c>
      <c r="G1792">
        <v>107.377</v>
      </c>
      <c r="H1792">
        <v>3519.99</v>
      </c>
      <c r="I1792">
        <v>79.58</v>
      </c>
      <c r="J1792">
        <v>15.35</v>
      </c>
      <c r="K1792">
        <v>33.1509</v>
      </c>
      <c r="L1792">
        <v>1.5158</v>
      </c>
      <c r="M1792">
        <v>1.756</v>
      </c>
      <c r="N1792">
        <v>-15.679500000000001</v>
      </c>
      <c r="O1792">
        <v>-24.27</v>
      </c>
      <c r="P1792">
        <v>-36.75</v>
      </c>
      <c r="Q1792">
        <v>-52.497900000000001</v>
      </c>
      <c r="R1792">
        <v>-76.5291</v>
      </c>
      <c r="S1792">
        <v>4.0469999999999997</v>
      </c>
    </row>
    <row r="1793" spans="1:19" x14ac:dyDescent="0.2">
      <c r="A1793" s="1">
        <v>45911</v>
      </c>
      <c r="B1793">
        <v>75.069999999999993</v>
      </c>
      <c r="C1793">
        <v>14.71</v>
      </c>
      <c r="D1793">
        <v>108.94</v>
      </c>
      <c r="E1793">
        <v>2.57</v>
      </c>
      <c r="F1793">
        <v>89.25</v>
      </c>
      <c r="G1793">
        <v>107.681</v>
      </c>
      <c r="H1793">
        <v>3529.91</v>
      </c>
      <c r="I1793">
        <v>75.069999999999993</v>
      </c>
      <c r="J1793">
        <v>14.71</v>
      </c>
      <c r="K1793">
        <v>33.1509</v>
      </c>
      <c r="L1793">
        <v>1.5158</v>
      </c>
      <c r="M1793">
        <v>1.756</v>
      </c>
      <c r="N1793">
        <v>-15.679500000000001</v>
      </c>
      <c r="O1793">
        <v>-25.305499999999999</v>
      </c>
      <c r="P1793">
        <v>-37.03</v>
      </c>
      <c r="Q1793">
        <v>-52.625</v>
      </c>
      <c r="R1793">
        <v>-77.177000000000007</v>
      </c>
      <c r="S1793">
        <v>4.0220000000000002</v>
      </c>
    </row>
    <row r="1794" spans="1:19" x14ac:dyDescent="0.2">
      <c r="A1794" s="1">
        <v>45912</v>
      </c>
      <c r="B1794">
        <v>73.37</v>
      </c>
      <c r="C1794">
        <v>14.76</v>
      </c>
      <c r="D1794">
        <v>106.57</v>
      </c>
      <c r="E1794">
        <v>2.58</v>
      </c>
      <c r="F1794">
        <v>88.411000000000001</v>
      </c>
      <c r="G1794">
        <v>107.651</v>
      </c>
      <c r="H1794">
        <v>3524.83</v>
      </c>
      <c r="I1794">
        <v>73.37</v>
      </c>
      <c r="J1794">
        <v>14.76</v>
      </c>
      <c r="K1794">
        <v>33.1509</v>
      </c>
      <c r="L1794">
        <v>1.5158</v>
      </c>
      <c r="M1794">
        <v>1.756</v>
      </c>
      <c r="N1794">
        <v>-15.679500000000001</v>
      </c>
      <c r="O1794">
        <v>-24.8185</v>
      </c>
      <c r="P1794">
        <v>-37.661799999999999</v>
      </c>
      <c r="Q1794">
        <v>-53.25</v>
      </c>
      <c r="R1794">
        <v>-77.739999999999995</v>
      </c>
      <c r="S1794">
        <v>4.0670000000000002</v>
      </c>
    </row>
    <row r="1795" spans="1:19" x14ac:dyDescent="0.2">
      <c r="A1795" s="1">
        <v>45913</v>
      </c>
      <c r="B1795">
        <v>73.37</v>
      </c>
      <c r="C1795">
        <v>14.76</v>
      </c>
      <c r="D1795">
        <v>106.57</v>
      </c>
      <c r="E1795">
        <v>2.58</v>
      </c>
      <c r="F1795">
        <v>88.411000000000001</v>
      </c>
      <c r="G1795">
        <v>107.651</v>
      </c>
      <c r="H1795">
        <v>3524.83</v>
      </c>
      <c r="I1795">
        <v>73.37</v>
      </c>
      <c r="J1795">
        <v>14.76</v>
      </c>
      <c r="K1795">
        <v>33.1509</v>
      </c>
      <c r="L1795">
        <v>1.5158</v>
      </c>
      <c r="M1795">
        <v>1.756</v>
      </c>
      <c r="N1795">
        <v>-15.679500000000001</v>
      </c>
      <c r="O1795">
        <v>-24.8185</v>
      </c>
      <c r="P1795">
        <v>-37.661799999999999</v>
      </c>
      <c r="Q1795">
        <v>-53.25</v>
      </c>
      <c r="R1795">
        <v>-77.739999999999995</v>
      </c>
      <c r="S1795">
        <v>4.0670000000000002</v>
      </c>
    </row>
    <row r="1796" spans="1:19" x14ac:dyDescent="0.2">
      <c r="A1796" s="1">
        <v>45914</v>
      </c>
      <c r="B1796">
        <v>73.37</v>
      </c>
      <c r="C1796">
        <v>14.76</v>
      </c>
      <c r="D1796">
        <v>106.57</v>
      </c>
      <c r="E1796">
        <v>2.58</v>
      </c>
      <c r="F1796">
        <v>88.411000000000001</v>
      </c>
      <c r="G1796">
        <v>107.651</v>
      </c>
      <c r="H1796">
        <v>3524.83</v>
      </c>
      <c r="I1796">
        <v>73.37</v>
      </c>
      <c r="J1796">
        <v>14.76</v>
      </c>
      <c r="K1796">
        <v>33.1509</v>
      </c>
      <c r="L1796">
        <v>1.5158</v>
      </c>
      <c r="M1796">
        <v>1.756</v>
      </c>
      <c r="N1796">
        <v>-15.679500000000001</v>
      </c>
      <c r="O1796">
        <v>-24.8185</v>
      </c>
      <c r="P1796">
        <v>-37.661799999999999</v>
      </c>
      <c r="Q1796">
        <v>-53.25</v>
      </c>
      <c r="R1796">
        <v>-77.739999999999995</v>
      </c>
      <c r="S1796">
        <v>4.0670000000000002</v>
      </c>
    </row>
    <row r="1797" spans="1:19" x14ac:dyDescent="0.2">
      <c r="A1797" s="1">
        <v>45915</v>
      </c>
      <c r="B1797">
        <v>76.88</v>
      </c>
      <c r="C1797">
        <v>15.69</v>
      </c>
      <c r="D1797">
        <v>106.25</v>
      </c>
      <c r="E1797">
        <v>2.56</v>
      </c>
      <c r="F1797">
        <v>87.637</v>
      </c>
      <c r="G1797">
        <v>107.86199999999999</v>
      </c>
      <c r="H1797">
        <v>3533.2</v>
      </c>
      <c r="I1797">
        <v>76.88</v>
      </c>
      <c r="J1797">
        <v>15.69</v>
      </c>
      <c r="K1797">
        <v>33.1509</v>
      </c>
      <c r="L1797">
        <v>1.5158</v>
      </c>
      <c r="M1797">
        <v>1.756</v>
      </c>
      <c r="N1797">
        <v>-15.679500000000001</v>
      </c>
      <c r="O1797">
        <v>-24.236499999999999</v>
      </c>
      <c r="P1797">
        <v>-37.25</v>
      </c>
      <c r="Q1797">
        <v>-52.886600000000001</v>
      </c>
      <c r="R1797">
        <v>-77.040000000000006</v>
      </c>
      <c r="S1797">
        <v>4.0389999999999997</v>
      </c>
    </row>
    <row r="1798" spans="1:19" x14ac:dyDescent="0.2">
      <c r="A1798" s="1">
        <v>45916</v>
      </c>
      <c r="B1798">
        <v>77.09</v>
      </c>
      <c r="C1798">
        <v>16.36</v>
      </c>
      <c r="D1798">
        <v>107.21</v>
      </c>
      <c r="E1798">
        <v>2.57</v>
      </c>
      <c r="F1798">
        <v>87.679000000000002</v>
      </c>
      <c r="G1798">
        <v>107.81</v>
      </c>
      <c r="H1798">
        <v>3534.78</v>
      </c>
      <c r="I1798">
        <v>77.09</v>
      </c>
      <c r="J1798">
        <v>16.36</v>
      </c>
      <c r="K1798">
        <v>33.1509</v>
      </c>
      <c r="L1798">
        <v>1.5158</v>
      </c>
      <c r="M1798">
        <v>1.756</v>
      </c>
      <c r="N1798">
        <v>-15.679500000000001</v>
      </c>
      <c r="O1798">
        <v>-23.83</v>
      </c>
      <c r="P1798">
        <v>-36.75</v>
      </c>
      <c r="Q1798">
        <v>-52.366399999999999</v>
      </c>
      <c r="R1798">
        <v>-76.805000000000007</v>
      </c>
      <c r="S1798">
        <v>4.0289999999999999</v>
      </c>
    </row>
    <row r="1799" spans="1:19" x14ac:dyDescent="0.2">
      <c r="A1799" s="1">
        <v>45917</v>
      </c>
      <c r="B1799">
        <v>75.95</v>
      </c>
      <c r="C1799">
        <v>15.72</v>
      </c>
      <c r="D1799">
        <v>106.28</v>
      </c>
      <c r="E1799">
        <v>2.54</v>
      </c>
      <c r="F1799">
        <v>88.347999999999999</v>
      </c>
      <c r="G1799">
        <v>107.741</v>
      </c>
      <c r="H1799">
        <v>3528.03</v>
      </c>
      <c r="I1799">
        <v>75.95</v>
      </c>
      <c r="J1799">
        <v>15.72</v>
      </c>
      <c r="K1799">
        <v>33.1509</v>
      </c>
      <c r="L1799">
        <v>1.5158</v>
      </c>
      <c r="M1799">
        <v>1.756</v>
      </c>
      <c r="N1799">
        <v>-15.679500000000001</v>
      </c>
      <c r="O1799">
        <v>-24.122399999999999</v>
      </c>
      <c r="P1799">
        <v>-36.519500000000001</v>
      </c>
      <c r="Q1799">
        <v>-51.852699999999999</v>
      </c>
      <c r="R1799">
        <v>-76.132800000000003</v>
      </c>
      <c r="S1799">
        <v>4.0890000000000004</v>
      </c>
    </row>
    <row r="1800" spans="1:19" x14ac:dyDescent="0.2">
      <c r="A1800" s="1">
        <v>45918</v>
      </c>
      <c r="B1800">
        <v>71.91</v>
      </c>
      <c r="C1800">
        <v>15.7</v>
      </c>
      <c r="D1800">
        <v>107.56</v>
      </c>
      <c r="E1800">
        <v>2.46</v>
      </c>
      <c r="F1800">
        <v>87.543000000000006</v>
      </c>
      <c r="G1800">
        <v>107.96</v>
      </c>
      <c r="H1800">
        <v>3520.61</v>
      </c>
      <c r="I1800">
        <v>71.91</v>
      </c>
      <c r="J1800">
        <v>15.7</v>
      </c>
      <c r="K1800">
        <v>33.1509</v>
      </c>
      <c r="L1800">
        <v>1.5158</v>
      </c>
      <c r="M1800">
        <v>1.756</v>
      </c>
      <c r="N1800">
        <v>-15.679500000000001</v>
      </c>
      <c r="O1800">
        <v>-24.4239</v>
      </c>
      <c r="P1800">
        <v>-36.660600000000002</v>
      </c>
      <c r="Q1800">
        <v>-52.0017</v>
      </c>
      <c r="R1800">
        <v>-76.914000000000001</v>
      </c>
      <c r="S1800">
        <v>4.1059999999999999</v>
      </c>
    </row>
    <row r="1801" spans="1:19" x14ac:dyDescent="0.2">
      <c r="A1801" s="1">
        <v>45919</v>
      </c>
      <c r="B1801">
        <v>72.510000000000005</v>
      </c>
      <c r="C1801">
        <v>15.45</v>
      </c>
      <c r="D1801">
        <v>108.26</v>
      </c>
      <c r="E1801">
        <v>2.4500000000000002</v>
      </c>
      <c r="F1801">
        <v>87.75</v>
      </c>
      <c r="G1801">
        <v>107.9</v>
      </c>
      <c r="H1801">
        <v>3520.36</v>
      </c>
      <c r="I1801">
        <v>72.510000000000005</v>
      </c>
      <c r="J1801">
        <v>15.45</v>
      </c>
      <c r="K1801">
        <v>33.1509</v>
      </c>
      <c r="L1801">
        <v>1.5158</v>
      </c>
      <c r="M1801">
        <v>1.756</v>
      </c>
      <c r="N1801">
        <v>-15.679500000000001</v>
      </c>
      <c r="O1801">
        <v>-24.249099999999999</v>
      </c>
      <c r="P1801">
        <v>-36.749200000000002</v>
      </c>
      <c r="Q1801">
        <v>-52</v>
      </c>
      <c r="R1801">
        <v>-77</v>
      </c>
      <c r="S1801">
        <v>4.1280000000000001</v>
      </c>
    </row>
    <row r="1802" spans="1:19" x14ac:dyDescent="0.2">
      <c r="A1802" s="1">
        <v>45920</v>
      </c>
      <c r="B1802">
        <v>72.510000000000005</v>
      </c>
      <c r="C1802">
        <v>15.45</v>
      </c>
      <c r="D1802">
        <v>108.26</v>
      </c>
      <c r="E1802">
        <v>2.4500000000000002</v>
      </c>
      <c r="F1802">
        <v>87.75</v>
      </c>
      <c r="G1802">
        <v>107.9</v>
      </c>
      <c r="H1802">
        <v>3520.36</v>
      </c>
      <c r="I1802">
        <v>72.510000000000005</v>
      </c>
      <c r="J1802">
        <v>15.45</v>
      </c>
      <c r="K1802">
        <v>33.1509</v>
      </c>
      <c r="L1802">
        <v>1.5158</v>
      </c>
      <c r="M1802">
        <v>1.756</v>
      </c>
      <c r="N1802">
        <v>-15.679500000000001</v>
      </c>
      <c r="O1802">
        <v>-24.249099999999999</v>
      </c>
      <c r="P1802">
        <v>-36.749200000000002</v>
      </c>
      <c r="Q1802">
        <v>-52</v>
      </c>
      <c r="R1802">
        <v>-77</v>
      </c>
      <c r="S1802">
        <v>4.1280000000000001</v>
      </c>
    </row>
    <row r="1803" spans="1:19" x14ac:dyDescent="0.2">
      <c r="A1803" s="1">
        <v>45921</v>
      </c>
      <c r="B1803">
        <v>72.510000000000005</v>
      </c>
      <c r="C1803">
        <v>15.45</v>
      </c>
      <c r="D1803">
        <v>108.26</v>
      </c>
      <c r="E1803">
        <v>2.4500000000000002</v>
      </c>
      <c r="F1803">
        <v>87.75</v>
      </c>
      <c r="G1803">
        <v>107.9</v>
      </c>
      <c r="H1803">
        <v>3520.36</v>
      </c>
      <c r="I1803">
        <v>72.510000000000005</v>
      </c>
      <c r="J1803">
        <v>15.45</v>
      </c>
      <c r="K1803">
        <v>33.1509</v>
      </c>
      <c r="L1803">
        <v>1.5158</v>
      </c>
      <c r="M1803">
        <v>1.756</v>
      </c>
      <c r="N1803">
        <v>-15.679500000000001</v>
      </c>
      <c r="O1803">
        <v>-24.249099999999999</v>
      </c>
      <c r="P1803">
        <v>-36.749200000000002</v>
      </c>
      <c r="Q1803">
        <v>-52</v>
      </c>
      <c r="R1803">
        <v>-77</v>
      </c>
      <c r="S1803">
        <v>4.1280000000000001</v>
      </c>
    </row>
    <row r="1804" spans="1:19" x14ac:dyDescent="0.2">
      <c r="A1804" s="1">
        <v>45922</v>
      </c>
      <c r="B1804">
        <v>75.8</v>
      </c>
      <c r="C1804">
        <v>16.100000000000001</v>
      </c>
      <c r="D1804">
        <v>107.33</v>
      </c>
      <c r="E1804">
        <v>2.44</v>
      </c>
      <c r="F1804">
        <v>90.623000000000005</v>
      </c>
      <c r="G1804">
        <v>107.88200000000001</v>
      </c>
      <c r="H1804">
        <v>3514.65</v>
      </c>
      <c r="I1804">
        <v>75.8</v>
      </c>
      <c r="J1804">
        <v>16.100000000000001</v>
      </c>
      <c r="K1804">
        <v>33.1509</v>
      </c>
      <c r="L1804">
        <v>1.5158</v>
      </c>
      <c r="M1804">
        <v>1.756</v>
      </c>
      <c r="N1804">
        <v>-15.679500000000001</v>
      </c>
      <c r="O1804">
        <v>-24.395099999999999</v>
      </c>
      <c r="P1804">
        <v>-36.375</v>
      </c>
      <c r="Q1804">
        <v>-51.724400000000003</v>
      </c>
      <c r="R1804">
        <v>-76.967200000000005</v>
      </c>
      <c r="S1804">
        <v>4.1479999999999997</v>
      </c>
    </row>
    <row r="1805" spans="1:19" x14ac:dyDescent="0.2">
      <c r="A1805" s="1">
        <v>45923</v>
      </c>
      <c r="B1805">
        <v>75.66</v>
      </c>
      <c r="C1805">
        <v>16.64</v>
      </c>
      <c r="D1805">
        <v>109.39</v>
      </c>
      <c r="E1805">
        <v>2.48</v>
      </c>
      <c r="F1805">
        <v>91.024000000000001</v>
      </c>
      <c r="G1805">
        <v>107.815</v>
      </c>
      <c r="H1805">
        <v>3520.94</v>
      </c>
      <c r="I1805">
        <v>75.66</v>
      </c>
      <c r="J1805">
        <v>16.64</v>
      </c>
      <c r="K1805">
        <v>33.1509</v>
      </c>
      <c r="L1805">
        <v>1.5158</v>
      </c>
      <c r="M1805">
        <v>1.756</v>
      </c>
      <c r="N1805">
        <v>-15.679500000000001</v>
      </c>
      <c r="O1805">
        <v>-24.225000000000001</v>
      </c>
      <c r="P1805">
        <v>-36.112200000000001</v>
      </c>
      <c r="Q1805">
        <v>-51.699199999999998</v>
      </c>
      <c r="R1805">
        <v>-76.631</v>
      </c>
      <c r="S1805">
        <v>4.1070000000000002</v>
      </c>
    </row>
    <row r="1806" spans="1:19" x14ac:dyDescent="0.2">
      <c r="A1806" s="1">
        <v>45924</v>
      </c>
      <c r="B1806">
        <v>75.13</v>
      </c>
      <c r="C1806">
        <v>16.18</v>
      </c>
      <c r="D1806">
        <v>108.34</v>
      </c>
      <c r="E1806">
        <v>2.48</v>
      </c>
      <c r="F1806">
        <v>91.647999999999996</v>
      </c>
      <c r="G1806">
        <v>107.77800000000001</v>
      </c>
      <c r="H1806">
        <v>3511.17</v>
      </c>
      <c r="I1806">
        <v>75.13</v>
      </c>
      <c r="J1806">
        <v>16.18</v>
      </c>
      <c r="K1806">
        <v>33.1509</v>
      </c>
      <c r="L1806">
        <v>1.5158</v>
      </c>
      <c r="M1806">
        <v>1.756</v>
      </c>
      <c r="N1806">
        <v>-15.679500000000001</v>
      </c>
      <c r="O1806">
        <v>-22.489799999999999</v>
      </c>
      <c r="P1806">
        <v>-36.25</v>
      </c>
      <c r="Q1806">
        <v>-51.619900000000001</v>
      </c>
      <c r="R1806">
        <v>-76.472200000000001</v>
      </c>
      <c r="S1806">
        <v>4.1479999999999997</v>
      </c>
    </row>
    <row r="1807" spans="1:19" x14ac:dyDescent="0.2">
      <c r="A1807" s="1">
        <v>45925</v>
      </c>
      <c r="B1807">
        <v>75.44</v>
      </c>
      <c r="C1807">
        <v>16.739999999999998</v>
      </c>
      <c r="D1807">
        <v>107.02</v>
      </c>
      <c r="E1807">
        <v>2.5499999999999998</v>
      </c>
      <c r="F1807">
        <v>92.314999999999998</v>
      </c>
      <c r="G1807">
        <v>107.61799999999999</v>
      </c>
      <c r="H1807">
        <v>3504.15</v>
      </c>
      <c r="I1807">
        <v>75.44</v>
      </c>
      <c r="J1807">
        <v>16.739999999999998</v>
      </c>
      <c r="K1807">
        <v>33.1509</v>
      </c>
      <c r="L1807">
        <v>1.5158</v>
      </c>
      <c r="M1807">
        <v>1.756</v>
      </c>
      <c r="N1807">
        <v>-15.679500000000001</v>
      </c>
      <c r="O1807">
        <v>-21.622800000000002</v>
      </c>
      <c r="P1807">
        <v>-35.032499999999999</v>
      </c>
      <c r="Q1807">
        <v>-49.875</v>
      </c>
      <c r="R1807">
        <v>-74.8108</v>
      </c>
      <c r="S1807">
        <v>4.1710000000000003</v>
      </c>
    </row>
    <row r="1808" spans="1:19" x14ac:dyDescent="0.2">
      <c r="A1808" s="1">
        <v>45926</v>
      </c>
      <c r="B1808">
        <v>74.38</v>
      </c>
      <c r="C1808">
        <v>15.29</v>
      </c>
      <c r="D1808">
        <v>107.45</v>
      </c>
      <c r="E1808">
        <v>2.5299999999999998</v>
      </c>
      <c r="F1808">
        <v>91.745000000000005</v>
      </c>
      <c r="G1808">
        <v>107.80200000000001</v>
      </c>
      <c r="H1808">
        <v>3506.15</v>
      </c>
      <c r="I1808">
        <v>74.38</v>
      </c>
      <c r="J1808">
        <v>15.29</v>
      </c>
      <c r="K1808">
        <v>33.1509</v>
      </c>
      <c r="L1808">
        <v>1.5158</v>
      </c>
      <c r="M1808">
        <v>1.756</v>
      </c>
      <c r="N1808">
        <v>-15.679500000000001</v>
      </c>
      <c r="O1808">
        <v>-21.68</v>
      </c>
      <c r="P1808">
        <v>-34.875</v>
      </c>
      <c r="Q1808">
        <v>-49.342199999999998</v>
      </c>
      <c r="R1808">
        <v>-74.375</v>
      </c>
      <c r="S1808">
        <v>4.1760000000000002</v>
      </c>
    </row>
    <row r="1809" spans="1:19" x14ac:dyDescent="0.2">
      <c r="A1809" s="1">
        <v>45927</v>
      </c>
      <c r="B1809">
        <v>74.38</v>
      </c>
      <c r="C1809">
        <v>15.29</v>
      </c>
      <c r="D1809">
        <v>107.45</v>
      </c>
      <c r="E1809">
        <v>2.5299999999999998</v>
      </c>
      <c r="F1809">
        <v>91.745000000000005</v>
      </c>
      <c r="G1809">
        <v>107.80200000000001</v>
      </c>
      <c r="H1809">
        <v>3506.15</v>
      </c>
      <c r="I1809">
        <v>74.38</v>
      </c>
      <c r="J1809">
        <v>15.29</v>
      </c>
      <c r="K1809">
        <v>33.1509</v>
      </c>
      <c r="L1809">
        <v>1.5158</v>
      </c>
      <c r="M1809">
        <v>1.756</v>
      </c>
      <c r="N1809">
        <v>-15.679500000000001</v>
      </c>
      <c r="O1809">
        <v>-21.68</v>
      </c>
      <c r="P1809">
        <v>-34.875</v>
      </c>
      <c r="Q1809">
        <v>-49.342199999999998</v>
      </c>
      <c r="R1809">
        <v>-74.375</v>
      </c>
      <c r="S1809">
        <v>4.1760000000000002</v>
      </c>
    </row>
    <row r="1810" spans="1:19" x14ac:dyDescent="0.2">
      <c r="A1810" s="1">
        <v>45928</v>
      </c>
      <c r="B1810">
        <v>74.38</v>
      </c>
      <c r="C1810">
        <v>15.29</v>
      </c>
      <c r="D1810">
        <v>107.45</v>
      </c>
      <c r="E1810">
        <v>2.5299999999999998</v>
      </c>
      <c r="F1810">
        <v>91.745000000000005</v>
      </c>
      <c r="G1810">
        <v>107.80200000000001</v>
      </c>
      <c r="H1810">
        <v>3506.15</v>
      </c>
      <c r="I1810">
        <v>74.38</v>
      </c>
      <c r="J1810">
        <v>15.29</v>
      </c>
      <c r="K1810">
        <v>33.1509</v>
      </c>
      <c r="L1810">
        <v>1.5158</v>
      </c>
      <c r="M1810">
        <v>1.756</v>
      </c>
      <c r="N1810">
        <v>-15.679500000000001</v>
      </c>
      <c r="O1810">
        <v>-21.68</v>
      </c>
      <c r="P1810">
        <v>-34.875</v>
      </c>
      <c r="Q1810">
        <v>-49.342199999999998</v>
      </c>
      <c r="R1810">
        <v>-74.375</v>
      </c>
      <c r="S1810">
        <v>4.1760000000000002</v>
      </c>
    </row>
    <row r="1811" spans="1:19" x14ac:dyDescent="0.2">
      <c r="A1811" s="1">
        <v>45929</v>
      </c>
      <c r="B1811">
        <v>75.510000000000005</v>
      </c>
      <c r="C1811">
        <v>16.12</v>
      </c>
      <c r="D1811">
        <v>105.13</v>
      </c>
      <c r="E1811">
        <v>2.5499999999999998</v>
      </c>
      <c r="F1811">
        <v>91.314999999999998</v>
      </c>
      <c r="G1811">
        <v>107.642</v>
      </c>
      <c r="H1811">
        <v>3517.91</v>
      </c>
      <c r="I1811">
        <v>75.510000000000005</v>
      </c>
      <c r="J1811">
        <v>16.12</v>
      </c>
      <c r="K1811">
        <v>33.1509</v>
      </c>
      <c r="L1811">
        <v>1.5158</v>
      </c>
      <c r="M1811">
        <v>1.756</v>
      </c>
      <c r="N1811">
        <v>-15.679500000000001</v>
      </c>
      <c r="O1811">
        <v>-21.48</v>
      </c>
      <c r="P1811">
        <v>-34.378700000000002</v>
      </c>
      <c r="Q1811">
        <v>-48.515999999999998</v>
      </c>
      <c r="R1811">
        <v>-73.558499999999995</v>
      </c>
      <c r="S1811">
        <v>4.1399999999999997</v>
      </c>
    </row>
    <row r="1812" spans="1:19" x14ac:dyDescent="0.2">
      <c r="A1812" s="1">
        <v>45930</v>
      </c>
      <c r="B1812">
        <v>77.930000000000007</v>
      </c>
      <c r="C1812">
        <v>16.28</v>
      </c>
      <c r="D1812">
        <v>106.97</v>
      </c>
      <c r="E1812">
        <v>2.5499999999999998</v>
      </c>
      <c r="F1812">
        <v>91.105000000000004</v>
      </c>
      <c r="G1812">
        <v>107.705</v>
      </c>
      <c r="H1812">
        <v>3515.73</v>
      </c>
      <c r="I1812">
        <v>77.930000000000007</v>
      </c>
      <c r="J1812">
        <v>16.28</v>
      </c>
      <c r="K1812">
        <v>33.1509</v>
      </c>
      <c r="L1812">
        <v>1.5158</v>
      </c>
      <c r="M1812">
        <v>1.756</v>
      </c>
      <c r="N1812">
        <v>-15.679500000000001</v>
      </c>
      <c r="O1812">
        <v>-21.419499999999999</v>
      </c>
      <c r="P1812">
        <v>-35.171599999999998</v>
      </c>
      <c r="Q1812">
        <v>-49.408499999999997</v>
      </c>
      <c r="R1812">
        <v>-73.8523</v>
      </c>
      <c r="S1812">
        <v>4.1509999999999998</v>
      </c>
    </row>
    <row r="1813" spans="1:19" x14ac:dyDescent="0.2">
      <c r="A1813" s="1">
        <v>45931</v>
      </c>
      <c r="B1813">
        <v>73.5</v>
      </c>
      <c r="C1813">
        <v>16.29</v>
      </c>
      <c r="D1813">
        <v>109.19</v>
      </c>
      <c r="E1813">
        <v>2.57</v>
      </c>
      <c r="F1813">
        <v>90.932000000000002</v>
      </c>
      <c r="G1813">
        <v>107.699</v>
      </c>
      <c r="H1813">
        <v>3524.89</v>
      </c>
      <c r="I1813">
        <v>73.5</v>
      </c>
      <c r="J1813">
        <v>16.29</v>
      </c>
      <c r="K1813">
        <v>33.1509</v>
      </c>
      <c r="L1813">
        <v>1.5158</v>
      </c>
      <c r="M1813">
        <v>1.756</v>
      </c>
      <c r="N1813">
        <v>-15.679500000000001</v>
      </c>
      <c r="O1813">
        <v>-21.1616</v>
      </c>
      <c r="P1813">
        <v>-34.99</v>
      </c>
      <c r="Q1813">
        <v>-49.25</v>
      </c>
      <c r="R1813">
        <v>-73.745000000000005</v>
      </c>
      <c r="S1813">
        <v>4.0990000000000002</v>
      </c>
    </row>
    <row r="1814" spans="1:19" x14ac:dyDescent="0.2">
      <c r="A1814" s="1">
        <v>45932</v>
      </c>
      <c r="B1814">
        <v>71.209999999999994</v>
      </c>
      <c r="C1814">
        <v>16.63</v>
      </c>
      <c r="D1814">
        <v>107.73</v>
      </c>
      <c r="E1814">
        <v>2.56</v>
      </c>
      <c r="F1814">
        <v>90.581999999999994</v>
      </c>
      <c r="G1814">
        <v>107.703</v>
      </c>
      <c r="H1814">
        <v>3530.41</v>
      </c>
      <c r="I1814">
        <v>71.209999999999994</v>
      </c>
      <c r="J1814">
        <v>16.63</v>
      </c>
      <c r="K1814">
        <v>33.1509</v>
      </c>
      <c r="L1814">
        <v>1.5158</v>
      </c>
      <c r="M1814">
        <v>1.756</v>
      </c>
      <c r="N1814">
        <v>-15.679500000000001</v>
      </c>
      <c r="O1814">
        <v>-21.72</v>
      </c>
      <c r="P1814">
        <v>-34.875</v>
      </c>
      <c r="Q1814">
        <v>-48.625</v>
      </c>
      <c r="R1814">
        <v>-73.079300000000003</v>
      </c>
      <c r="S1814">
        <v>4.0839999999999996</v>
      </c>
    </row>
    <row r="1815" spans="1:19" x14ac:dyDescent="0.2">
      <c r="A1815" s="1">
        <v>45933</v>
      </c>
      <c r="B1815">
        <v>69.53</v>
      </c>
      <c r="C1815">
        <v>16.649999999999999</v>
      </c>
      <c r="D1815">
        <v>106.08</v>
      </c>
      <c r="E1815">
        <v>2.56</v>
      </c>
      <c r="F1815">
        <v>90.608999999999995</v>
      </c>
      <c r="G1815">
        <v>107.693</v>
      </c>
      <c r="H1815">
        <v>3525.98</v>
      </c>
      <c r="I1815">
        <v>69.53</v>
      </c>
      <c r="J1815">
        <v>16.649999999999999</v>
      </c>
      <c r="K1815">
        <v>33.1509</v>
      </c>
      <c r="L1815">
        <v>1.5158</v>
      </c>
      <c r="M1815">
        <v>1.756</v>
      </c>
      <c r="N1815">
        <v>-15.679500000000001</v>
      </c>
      <c r="O1815">
        <v>-22.171900000000001</v>
      </c>
      <c r="P1815">
        <v>-35.493499999999997</v>
      </c>
      <c r="Q1815">
        <v>-49.125</v>
      </c>
      <c r="R1815">
        <v>-73.34</v>
      </c>
      <c r="S1815">
        <v>4.12</v>
      </c>
    </row>
    <row r="1816" spans="1:19" x14ac:dyDescent="0.2">
      <c r="A1816" s="1">
        <v>45934</v>
      </c>
      <c r="B1816">
        <v>69.53</v>
      </c>
      <c r="C1816">
        <v>16.649999999999999</v>
      </c>
      <c r="D1816">
        <v>106.08</v>
      </c>
      <c r="E1816">
        <v>2.56</v>
      </c>
      <c r="F1816">
        <v>90.608999999999995</v>
      </c>
      <c r="G1816">
        <v>107.693</v>
      </c>
      <c r="H1816">
        <v>3525.98</v>
      </c>
      <c r="I1816">
        <v>69.53</v>
      </c>
      <c r="J1816">
        <v>16.649999999999999</v>
      </c>
      <c r="K1816">
        <v>33.1509</v>
      </c>
      <c r="L1816">
        <v>1.5158</v>
      </c>
      <c r="M1816">
        <v>1.756</v>
      </c>
      <c r="N1816">
        <v>-15.679500000000001</v>
      </c>
      <c r="O1816">
        <v>-22.171900000000001</v>
      </c>
      <c r="P1816">
        <v>-35.493499999999997</v>
      </c>
      <c r="Q1816">
        <v>-49.125</v>
      </c>
      <c r="R1816">
        <v>-73.34</v>
      </c>
      <c r="S1816">
        <v>4.12</v>
      </c>
    </row>
    <row r="1817" spans="1:19" x14ac:dyDescent="0.2">
      <c r="A1817" s="1">
        <v>45935</v>
      </c>
      <c r="B1817">
        <v>69.53</v>
      </c>
      <c r="C1817">
        <v>16.649999999999999</v>
      </c>
      <c r="D1817">
        <v>106.08</v>
      </c>
      <c r="E1817">
        <v>2.56</v>
      </c>
      <c r="F1817">
        <v>90.608999999999995</v>
      </c>
      <c r="G1817">
        <v>107.693</v>
      </c>
      <c r="H1817">
        <v>3525.98</v>
      </c>
      <c r="I1817">
        <v>69.53</v>
      </c>
      <c r="J1817">
        <v>16.649999999999999</v>
      </c>
      <c r="K1817">
        <v>33.1509</v>
      </c>
      <c r="L1817">
        <v>1.5158</v>
      </c>
      <c r="M1817">
        <v>1.756</v>
      </c>
      <c r="N1817">
        <v>-15.679500000000001</v>
      </c>
      <c r="O1817">
        <v>-22.171900000000001</v>
      </c>
      <c r="P1817">
        <v>-35.493499999999997</v>
      </c>
      <c r="Q1817">
        <v>-49.125</v>
      </c>
      <c r="R1817">
        <v>-73.34</v>
      </c>
      <c r="S1817">
        <v>4.12</v>
      </c>
    </row>
    <row r="1818" spans="1:19" x14ac:dyDescent="0.2">
      <c r="A1818" s="1">
        <v>45936</v>
      </c>
      <c r="B1818">
        <v>72.989999999999995</v>
      </c>
      <c r="C1818">
        <v>16.37</v>
      </c>
      <c r="D1818">
        <v>106.8</v>
      </c>
      <c r="E1818">
        <v>2.5099999999999998</v>
      </c>
      <c r="F1818">
        <v>90.108999999999995</v>
      </c>
      <c r="G1818">
        <v>107.883</v>
      </c>
      <c r="H1818">
        <v>3518.73</v>
      </c>
      <c r="I1818">
        <v>72.989999999999995</v>
      </c>
      <c r="J1818">
        <v>16.37</v>
      </c>
      <c r="K1818">
        <v>33.1509</v>
      </c>
      <c r="L1818">
        <v>1.5158</v>
      </c>
      <c r="M1818">
        <v>1.756</v>
      </c>
      <c r="N1818">
        <v>-15.679500000000001</v>
      </c>
      <c r="O1818">
        <v>-22.222100000000001</v>
      </c>
      <c r="P1818">
        <v>-35.375</v>
      </c>
      <c r="Q1818">
        <v>-48.875</v>
      </c>
      <c r="R1818">
        <v>-72.625</v>
      </c>
      <c r="S1818">
        <v>4.1539999999999999</v>
      </c>
    </row>
    <row r="1819" spans="1:19" x14ac:dyDescent="0.2">
      <c r="A1819" s="1">
        <v>45937</v>
      </c>
      <c r="B1819">
        <v>75.430000000000007</v>
      </c>
      <c r="C1819">
        <v>17.239999999999998</v>
      </c>
      <c r="D1819">
        <v>105.7</v>
      </c>
      <c r="E1819">
        <v>2.58</v>
      </c>
      <c r="F1819">
        <v>90.046999999999997</v>
      </c>
      <c r="G1819">
        <v>107.767</v>
      </c>
      <c r="H1819">
        <v>3524.21</v>
      </c>
      <c r="I1819">
        <v>75.430000000000007</v>
      </c>
      <c r="J1819">
        <v>17.239999999999998</v>
      </c>
      <c r="K1819">
        <v>33.1509</v>
      </c>
      <c r="L1819">
        <v>1.5158</v>
      </c>
      <c r="M1819">
        <v>1.756</v>
      </c>
      <c r="N1819">
        <v>-15.679500000000001</v>
      </c>
      <c r="O1819">
        <v>-21.48</v>
      </c>
      <c r="P1819">
        <v>-34.125</v>
      </c>
      <c r="Q1819">
        <v>-47</v>
      </c>
      <c r="R1819">
        <v>-70.431399999999996</v>
      </c>
      <c r="S1819">
        <v>4.1239999999999997</v>
      </c>
    </row>
    <row r="1820" spans="1:19" x14ac:dyDescent="0.2">
      <c r="A1820" s="1">
        <v>45938</v>
      </c>
      <c r="B1820">
        <v>74.87</v>
      </c>
      <c r="C1820">
        <v>16.3</v>
      </c>
      <c r="D1820">
        <v>105.29</v>
      </c>
      <c r="E1820">
        <v>2.63</v>
      </c>
      <c r="F1820">
        <v>90.549000000000007</v>
      </c>
      <c r="G1820">
        <v>107.657</v>
      </c>
      <c r="H1820">
        <v>3523.87</v>
      </c>
      <c r="I1820">
        <v>74.87</v>
      </c>
      <c r="J1820">
        <v>16.3</v>
      </c>
      <c r="K1820">
        <v>33.1509</v>
      </c>
      <c r="L1820">
        <v>1.5158</v>
      </c>
      <c r="M1820">
        <v>1.756</v>
      </c>
      <c r="N1820">
        <v>-15.679500000000001</v>
      </c>
      <c r="O1820">
        <v>-21.818000000000001</v>
      </c>
      <c r="P1820">
        <v>-34.624899999999997</v>
      </c>
      <c r="Q1820">
        <v>-47.744900000000001</v>
      </c>
      <c r="R1820">
        <v>-70.511499999999998</v>
      </c>
      <c r="S1820">
        <v>4.1189999999999998</v>
      </c>
    </row>
    <row r="1821" spans="1:19" x14ac:dyDescent="0.2">
      <c r="A1821" s="1">
        <v>45939</v>
      </c>
      <c r="B1821">
        <v>74.12</v>
      </c>
      <c r="C1821">
        <v>16.43</v>
      </c>
      <c r="D1821">
        <v>107.16</v>
      </c>
      <c r="E1821">
        <v>2.7</v>
      </c>
      <c r="F1821">
        <v>91.006</v>
      </c>
      <c r="G1821">
        <v>107.398</v>
      </c>
      <c r="H1821">
        <v>3517.66</v>
      </c>
      <c r="I1821">
        <v>74.12</v>
      </c>
      <c r="J1821">
        <v>16.43</v>
      </c>
      <c r="K1821">
        <v>33.1509</v>
      </c>
      <c r="L1821">
        <v>1.5158</v>
      </c>
      <c r="M1821">
        <v>1.756</v>
      </c>
      <c r="N1821">
        <v>-15.679500000000001</v>
      </c>
      <c r="O1821">
        <v>-22.77</v>
      </c>
      <c r="P1821">
        <v>-34.747</v>
      </c>
      <c r="Q1821">
        <v>-47.75</v>
      </c>
      <c r="R1821">
        <v>-70.734999999999999</v>
      </c>
      <c r="S1821">
        <v>4.1390000000000002</v>
      </c>
    </row>
    <row r="1822" spans="1:19" x14ac:dyDescent="0.2">
      <c r="A1822" s="1">
        <v>45940</v>
      </c>
      <c r="B1822">
        <v>81.650000000000006</v>
      </c>
      <c r="C1822">
        <v>21.66</v>
      </c>
      <c r="D1822">
        <v>110.78</v>
      </c>
      <c r="E1822">
        <v>2.96</v>
      </c>
      <c r="F1822">
        <v>93.802000000000007</v>
      </c>
      <c r="G1822">
        <v>106.51300000000001</v>
      </c>
      <c r="H1822">
        <v>3529.69</v>
      </c>
      <c r="I1822">
        <v>81.650000000000006</v>
      </c>
      <c r="J1822">
        <v>21.66</v>
      </c>
      <c r="K1822">
        <v>33.1509</v>
      </c>
      <c r="L1822">
        <v>1.5158</v>
      </c>
      <c r="M1822">
        <v>1.756</v>
      </c>
      <c r="N1822">
        <v>-15.679500000000001</v>
      </c>
      <c r="O1822">
        <v>-23.25</v>
      </c>
      <c r="P1822">
        <v>-35.050199999999997</v>
      </c>
      <c r="Q1822">
        <v>-48.131300000000003</v>
      </c>
      <c r="R1822">
        <v>-70.930999999999997</v>
      </c>
      <c r="S1822">
        <v>4.0339999999999998</v>
      </c>
    </row>
    <row r="1823" spans="1:19" x14ac:dyDescent="0.2">
      <c r="A1823" s="1">
        <v>45941</v>
      </c>
      <c r="B1823">
        <v>81.650000000000006</v>
      </c>
      <c r="C1823">
        <v>21.66</v>
      </c>
      <c r="D1823">
        <v>110.78</v>
      </c>
      <c r="E1823">
        <v>2.96</v>
      </c>
      <c r="F1823">
        <v>93.802000000000007</v>
      </c>
      <c r="G1823">
        <v>106.51300000000001</v>
      </c>
      <c r="H1823">
        <v>3529.69</v>
      </c>
      <c r="I1823">
        <v>81.650000000000006</v>
      </c>
      <c r="J1823">
        <v>21.66</v>
      </c>
      <c r="K1823">
        <v>33.1509</v>
      </c>
      <c r="L1823">
        <v>1.5158</v>
      </c>
      <c r="M1823">
        <v>1.756</v>
      </c>
      <c r="N1823">
        <v>-15.679500000000001</v>
      </c>
      <c r="O1823">
        <v>-23.25</v>
      </c>
      <c r="P1823">
        <v>-35.050199999999997</v>
      </c>
      <c r="Q1823">
        <v>-48.131300000000003</v>
      </c>
      <c r="R1823">
        <v>-70.930999999999997</v>
      </c>
      <c r="S1823">
        <v>4.0339999999999998</v>
      </c>
    </row>
    <row r="1824" spans="1:19" x14ac:dyDescent="0.2">
      <c r="A1824" s="1">
        <v>45942</v>
      </c>
      <c r="B1824">
        <v>81.650000000000006</v>
      </c>
      <c r="C1824">
        <v>21.66</v>
      </c>
      <c r="D1824">
        <v>110.78</v>
      </c>
      <c r="E1824">
        <v>2.96</v>
      </c>
      <c r="F1824">
        <v>93.802000000000007</v>
      </c>
      <c r="G1824">
        <v>106.51300000000001</v>
      </c>
      <c r="H1824">
        <v>3529.69</v>
      </c>
      <c r="I1824">
        <v>81.650000000000006</v>
      </c>
      <c r="J1824">
        <v>21.66</v>
      </c>
      <c r="K1824">
        <v>33.1509</v>
      </c>
      <c r="L1824">
        <v>1.5158</v>
      </c>
      <c r="M1824">
        <v>1.756</v>
      </c>
      <c r="N1824">
        <v>-15.679500000000001</v>
      </c>
      <c r="O1824">
        <v>-23.25</v>
      </c>
      <c r="P1824">
        <v>-35.050199999999997</v>
      </c>
      <c r="Q1824">
        <v>-48.131300000000003</v>
      </c>
      <c r="R1824">
        <v>-70.930999999999997</v>
      </c>
      <c r="S1824">
        <v>4.0339999999999998</v>
      </c>
    </row>
    <row r="1825" spans="1:19" x14ac:dyDescent="0.2">
      <c r="A1825" s="1">
        <v>45943</v>
      </c>
      <c r="B1825">
        <v>81.650000000000006</v>
      </c>
      <c r="C1825">
        <v>19.03</v>
      </c>
      <c r="D1825">
        <v>110.78</v>
      </c>
      <c r="E1825">
        <v>2.96</v>
      </c>
      <c r="F1825">
        <v>93.977000000000004</v>
      </c>
      <c r="G1825">
        <v>106.51300000000001</v>
      </c>
      <c r="H1825">
        <v>3529.69</v>
      </c>
      <c r="I1825">
        <v>81.650000000000006</v>
      </c>
      <c r="J1825">
        <v>19.03</v>
      </c>
      <c r="K1825">
        <v>33.1509</v>
      </c>
      <c r="L1825">
        <v>1.5158</v>
      </c>
      <c r="M1825">
        <v>1.756</v>
      </c>
      <c r="N1825">
        <v>-15.679500000000001</v>
      </c>
      <c r="O1825">
        <v>-23.2925</v>
      </c>
      <c r="P1825">
        <v>-35</v>
      </c>
      <c r="Q1825">
        <v>-48.125</v>
      </c>
      <c r="R1825">
        <v>-71.445999999999998</v>
      </c>
      <c r="S1825">
        <v>4.0339999999999998</v>
      </c>
    </row>
    <row r="1826" spans="1:19" x14ac:dyDescent="0.2">
      <c r="A1826" s="1">
        <v>45944</v>
      </c>
      <c r="B1826">
        <v>79.95</v>
      </c>
      <c r="C1826">
        <v>20.81</v>
      </c>
      <c r="D1826">
        <v>109.79</v>
      </c>
      <c r="E1826">
        <v>2.87</v>
      </c>
      <c r="F1826">
        <v>92.05</v>
      </c>
      <c r="G1826">
        <v>107.137</v>
      </c>
      <c r="H1826">
        <v>3542.51</v>
      </c>
      <c r="I1826">
        <v>79.95</v>
      </c>
      <c r="J1826">
        <v>20.81</v>
      </c>
      <c r="K1826">
        <v>33.1509</v>
      </c>
      <c r="L1826">
        <v>1.5158</v>
      </c>
      <c r="M1826">
        <v>1.756</v>
      </c>
      <c r="N1826">
        <v>-15.679500000000001</v>
      </c>
      <c r="O1826">
        <v>-22.336400000000001</v>
      </c>
      <c r="P1826">
        <v>-33.233699999999999</v>
      </c>
      <c r="Q1826">
        <v>-45.5</v>
      </c>
      <c r="R1826">
        <v>-68.599000000000004</v>
      </c>
      <c r="S1826">
        <v>4.0330000000000004</v>
      </c>
    </row>
    <row r="1827" spans="1:19" x14ac:dyDescent="0.2">
      <c r="A1827" s="1">
        <v>45945</v>
      </c>
      <c r="B1827">
        <v>75.11</v>
      </c>
      <c r="C1827">
        <v>20.64</v>
      </c>
      <c r="D1827">
        <v>110.18</v>
      </c>
      <c r="E1827">
        <v>2.72</v>
      </c>
      <c r="F1827">
        <v>91.622</v>
      </c>
      <c r="G1827">
        <v>107.35299999999999</v>
      </c>
      <c r="H1827">
        <v>3543.39</v>
      </c>
      <c r="I1827">
        <v>75.11</v>
      </c>
      <c r="J1827">
        <v>20.64</v>
      </c>
      <c r="K1827">
        <v>33.1509</v>
      </c>
      <c r="L1827">
        <v>1.5158</v>
      </c>
      <c r="M1827">
        <v>1.756</v>
      </c>
      <c r="N1827">
        <v>-15.679500000000001</v>
      </c>
      <c r="O1827">
        <v>-23.09</v>
      </c>
      <c r="P1827">
        <v>-34.165799999999997</v>
      </c>
      <c r="Q1827">
        <v>-46.275700000000001</v>
      </c>
      <c r="R1827">
        <v>-69.740200000000002</v>
      </c>
      <c r="S1827">
        <v>4.0289999999999999</v>
      </c>
    </row>
    <row r="1828" spans="1:19" x14ac:dyDescent="0.2">
      <c r="A1828" s="1">
        <v>45946</v>
      </c>
      <c r="B1828">
        <v>81.23</v>
      </c>
      <c r="C1828">
        <v>25.31</v>
      </c>
      <c r="D1828">
        <v>112.55</v>
      </c>
      <c r="E1828">
        <v>2.81</v>
      </c>
      <c r="F1828">
        <v>93.308000000000007</v>
      </c>
      <c r="G1828">
        <v>106.795</v>
      </c>
      <c r="H1828">
        <v>3552.62</v>
      </c>
      <c r="I1828">
        <v>81.23</v>
      </c>
      <c r="J1828">
        <v>25.31</v>
      </c>
      <c r="K1828">
        <v>33.1509</v>
      </c>
      <c r="L1828">
        <v>1.5158</v>
      </c>
      <c r="M1828">
        <v>1.756</v>
      </c>
      <c r="N1828">
        <v>-15.679500000000001</v>
      </c>
      <c r="O1828">
        <v>-23.7544</v>
      </c>
      <c r="P1828">
        <v>-34.25</v>
      </c>
      <c r="Q1828">
        <v>-46.5</v>
      </c>
      <c r="R1828">
        <v>-70.328999999999994</v>
      </c>
      <c r="S1828">
        <v>3.9750000000000001</v>
      </c>
    </row>
    <row r="1829" spans="1:19" x14ac:dyDescent="0.2">
      <c r="A1829" s="1">
        <v>45947</v>
      </c>
      <c r="B1829">
        <v>78.62</v>
      </c>
      <c r="C1829">
        <v>20.78</v>
      </c>
      <c r="D1829">
        <v>110.12</v>
      </c>
      <c r="E1829">
        <v>2.78</v>
      </c>
      <c r="F1829">
        <v>93.62</v>
      </c>
      <c r="G1829">
        <v>107.026</v>
      </c>
      <c r="H1829">
        <v>3548.51</v>
      </c>
      <c r="I1829">
        <v>78.62</v>
      </c>
      <c r="J1829">
        <v>20.78</v>
      </c>
      <c r="K1829">
        <v>33.1509</v>
      </c>
      <c r="L1829">
        <v>1.5158</v>
      </c>
      <c r="M1829">
        <v>1.756</v>
      </c>
      <c r="N1829">
        <v>-15.679500000000001</v>
      </c>
      <c r="O1829">
        <v>-23.386700000000001</v>
      </c>
      <c r="P1829">
        <v>-34.125</v>
      </c>
      <c r="Q1829">
        <v>-46.75</v>
      </c>
      <c r="R1829">
        <v>-70.447000000000003</v>
      </c>
      <c r="S1829">
        <v>4.01</v>
      </c>
    </row>
    <row r="1830" spans="1:19" x14ac:dyDescent="0.2">
      <c r="A1830" s="1">
        <v>45948</v>
      </c>
      <c r="B1830">
        <v>78.62</v>
      </c>
      <c r="C1830">
        <v>20.78</v>
      </c>
      <c r="D1830">
        <v>110.12</v>
      </c>
      <c r="E1830">
        <v>2.78</v>
      </c>
      <c r="F1830">
        <v>93.62</v>
      </c>
      <c r="G1830">
        <v>107.026</v>
      </c>
      <c r="H1830">
        <v>3548.51</v>
      </c>
      <c r="I1830">
        <v>78.62</v>
      </c>
      <c r="J1830">
        <v>20.78</v>
      </c>
      <c r="K1830">
        <v>33.1509</v>
      </c>
      <c r="L1830">
        <v>1.5158</v>
      </c>
      <c r="M1830">
        <v>1.756</v>
      </c>
      <c r="N1830">
        <v>-15.679500000000001</v>
      </c>
      <c r="O1830">
        <v>-23.386700000000001</v>
      </c>
      <c r="P1830">
        <v>-34.125</v>
      </c>
      <c r="Q1830">
        <v>-46.75</v>
      </c>
      <c r="R1830">
        <v>-70.447000000000003</v>
      </c>
      <c r="S1830">
        <v>4.01</v>
      </c>
    </row>
    <row r="1831" spans="1:19" x14ac:dyDescent="0.2">
      <c r="A1831" s="1">
        <v>45949</v>
      </c>
      <c r="B1831">
        <v>78.62</v>
      </c>
      <c r="C1831">
        <v>20.78</v>
      </c>
      <c r="D1831">
        <v>110.12</v>
      </c>
      <c r="E1831">
        <v>2.78</v>
      </c>
      <c r="F1831">
        <v>93.62</v>
      </c>
      <c r="G1831">
        <v>107.026</v>
      </c>
      <c r="H1831">
        <v>3548.51</v>
      </c>
      <c r="I1831">
        <v>78.62</v>
      </c>
      <c r="J1831">
        <v>20.78</v>
      </c>
      <c r="K1831">
        <v>33.1509</v>
      </c>
      <c r="L1831">
        <v>1.5158</v>
      </c>
      <c r="M1831">
        <v>1.756</v>
      </c>
      <c r="N1831">
        <v>-15.679500000000001</v>
      </c>
      <c r="O1831">
        <v>-23.386700000000001</v>
      </c>
      <c r="P1831">
        <v>-34.125</v>
      </c>
      <c r="Q1831">
        <v>-46.75</v>
      </c>
      <c r="R1831">
        <v>-70.447000000000003</v>
      </c>
      <c r="S1831">
        <v>4.01</v>
      </c>
    </row>
    <row r="1832" spans="1:19" x14ac:dyDescent="0.2">
      <c r="A1832" s="1">
        <v>45950</v>
      </c>
      <c r="B1832">
        <v>77.22</v>
      </c>
      <c r="C1832">
        <v>18.23</v>
      </c>
      <c r="D1832">
        <v>110</v>
      </c>
      <c r="E1832">
        <v>2.77</v>
      </c>
      <c r="F1832">
        <v>91.962999999999994</v>
      </c>
      <c r="G1832">
        <v>107.316</v>
      </c>
      <c r="H1832">
        <v>3555.9</v>
      </c>
      <c r="I1832">
        <v>77.22</v>
      </c>
      <c r="J1832">
        <v>18.23</v>
      </c>
      <c r="K1832">
        <v>33.1509</v>
      </c>
      <c r="L1832">
        <v>1.5158</v>
      </c>
      <c r="M1832">
        <v>1.756</v>
      </c>
      <c r="N1832">
        <v>-15.679500000000001</v>
      </c>
      <c r="O1832">
        <v>-23.185400000000001</v>
      </c>
      <c r="P1832">
        <v>-34.003399999999999</v>
      </c>
      <c r="Q1832">
        <v>-46.519599999999997</v>
      </c>
      <c r="R1832">
        <v>-69.808599999999998</v>
      </c>
      <c r="S1832">
        <v>3.9809999999999999</v>
      </c>
    </row>
    <row r="1833" spans="1:19" x14ac:dyDescent="0.2">
      <c r="A1833" s="1">
        <v>45951</v>
      </c>
      <c r="B1833">
        <v>77.180000000000007</v>
      </c>
      <c r="C1833">
        <v>17.87</v>
      </c>
      <c r="D1833">
        <v>109.73</v>
      </c>
      <c r="E1833">
        <v>2.77</v>
      </c>
      <c r="F1833">
        <v>91.3</v>
      </c>
      <c r="G1833">
        <v>107.179</v>
      </c>
      <c r="H1833">
        <v>3560.92</v>
      </c>
      <c r="I1833">
        <v>77.180000000000007</v>
      </c>
      <c r="J1833">
        <v>17.87</v>
      </c>
      <c r="K1833">
        <v>33.1509</v>
      </c>
      <c r="L1833">
        <v>1.5158</v>
      </c>
      <c r="M1833">
        <v>1.756</v>
      </c>
      <c r="N1833">
        <v>-15.679500000000001</v>
      </c>
      <c r="O1833">
        <v>-23.52</v>
      </c>
      <c r="P1833">
        <v>-33.743400000000001</v>
      </c>
      <c r="Q1833">
        <v>-45.875</v>
      </c>
      <c r="R1833">
        <v>-69.063800000000001</v>
      </c>
      <c r="S1833">
        <v>3.964</v>
      </c>
    </row>
    <row r="1834" spans="1:19" x14ac:dyDescent="0.2">
      <c r="A1834" s="1">
        <v>45952</v>
      </c>
      <c r="B1834">
        <v>75.489999999999995</v>
      </c>
      <c r="C1834">
        <v>18.600000000000001</v>
      </c>
      <c r="D1834">
        <v>111.07</v>
      </c>
      <c r="E1834">
        <v>2.81</v>
      </c>
      <c r="F1834">
        <v>91.891000000000005</v>
      </c>
      <c r="G1834">
        <v>107.093</v>
      </c>
      <c r="H1834">
        <v>3559.23</v>
      </c>
      <c r="I1834">
        <v>75.489999999999995</v>
      </c>
      <c r="J1834">
        <v>18.600000000000001</v>
      </c>
      <c r="K1834">
        <v>33.1509</v>
      </c>
      <c r="L1834">
        <v>1.5158</v>
      </c>
      <c r="M1834">
        <v>1.756</v>
      </c>
      <c r="N1834">
        <v>-15.679500000000001</v>
      </c>
      <c r="O1834">
        <v>-23.060400000000001</v>
      </c>
      <c r="P1834">
        <v>-32.625</v>
      </c>
      <c r="Q1834">
        <v>-44.375</v>
      </c>
      <c r="R1834">
        <v>-67.557000000000002</v>
      </c>
      <c r="S1834">
        <v>3.9510000000000001</v>
      </c>
    </row>
    <row r="1835" spans="1:19" x14ac:dyDescent="0.2">
      <c r="A1835" s="1">
        <v>45953</v>
      </c>
      <c r="B1835">
        <v>74.05</v>
      </c>
      <c r="C1835">
        <v>17.3</v>
      </c>
      <c r="D1835">
        <v>105.91</v>
      </c>
      <c r="E1835">
        <v>2.77</v>
      </c>
      <c r="F1835">
        <v>91.352000000000004</v>
      </c>
      <c r="G1835">
        <v>107.322</v>
      </c>
      <c r="H1835">
        <v>3554.84</v>
      </c>
      <c r="I1835">
        <v>74.05</v>
      </c>
      <c r="J1835">
        <v>17.3</v>
      </c>
      <c r="K1835">
        <v>33.1509</v>
      </c>
      <c r="L1835">
        <v>1.5158</v>
      </c>
      <c r="M1835">
        <v>1.756</v>
      </c>
      <c r="N1835">
        <v>-15.679500000000001</v>
      </c>
      <c r="O1835">
        <v>-22.984000000000002</v>
      </c>
      <c r="P1835">
        <v>-32</v>
      </c>
      <c r="Q1835">
        <v>-43.75</v>
      </c>
      <c r="R1835">
        <v>-67.338999999999999</v>
      </c>
      <c r="S1835">
        <v>4.0019999999999998</v>
      </c>
    </row>
    <row r="1836" spans="1:19" x14ac:dyDescent="0.2">
      <c r="A1836" s="1">
        <v>45954</v>
      </c>
      <c r="B1836">
        <v>68.94</v>
      </c>
      <c r="C1836">
        <v>16.37</v>
      </c>
      <c r="D1836">
        <v>105.93</v>
      </c>
      <c r="E1836">
        <v>2.69</v>
      </c>
      <c r="F1836">
        <v>90.406000000000006</v>
      </c>
      <c r="G1836">
        <v>107.506</v>
      </c>
      <c r="H1836">
        <v>3559.62</v>
      </c>
      <c r="I1836">
        <v>68.94</v>
      </c>
      <c r="J1836">
        <v>16.37</v>
      </c>
      <c r="K1836">
        <v>33.1509</v>
      </c>
      <c r="L1836">
        <v>1.5158</v>
      </c>
      <c r="M1836">
        <v>1.756</v>
      </c>
      <c r="N1836">
        <v>-15.679500000000001</v>
      </c>
      <c r="O1836">
        <v>-23.003</v>
      </c>
      <c r="P1836">
        <v>-32.125</v>
      </c>
      <c r="Q1836">
        <v>-43.625</v>
      </c>
      <c r="R1836">
        <v>-67.2</v>
      </c>
      <c r="S1836">
        <v>4.0030000000000001</v>
      </c>
    </row>
    <row r="1837" spans="1:19" x14ac:dyDescent="0.2">
      <c r="A1837" s="1">
        <v>45955</v>
      </c>
      <c r="B1837">
        <v>68.94</v>
      </c>
      <c r="C1837">
        <v>16.37</v>
      </c>
      <c r="D1837">
        <v>105.93</v>
      </c>
      <c r="E1837">
        <v>2.69</v>
      </c>
      <c r="F1837">
        <v>90.406000000000006</v>
      </c>
      <c r="G1837">
        <v>107.506</v>
      </c>
      <c r="H1837">
        <v>3559.62</v>
      </c>
      <c r="I1837">
        <v>68.94</v>
      </c>
      <c r="J1837">
        <v>16.37</v>
      </c>
      <c r="K1837">
        <v>33.1509</v>
      </c>
      <c r="L1837">
        <v>1.5158</v>
      </c>
      <c r="M1837">
        <v>1.756</v>
      </c>
      <c r="N1837">
        <v>-15.679500000000001</v>
      </c>
      <c r="O1837">
        <v>-23.003</v>
      </c>
      <c r="P1837">
        <v>-32.125</v>
      </c>
      <c r="Q1837">
        <v>-43.625</v>
      </c>
      <c r="R1837">
        <v>-67.2</v>
      </c>
      <c r="S1837">
        <v>4.0030000000000001</v>
      </c>
    </row>
    <row r="1838" spans="1:19" x14ac:dyDescent="0.2">
      <c r="A1838" s="1">
        <v>45956</v>
      </c>
      <c r="B1838">
        <v>68.94</v>
      </c>
      <c r="C1838">
        <v>16.37</v>
      </c>
      <c r="D1838">
        <v>105.93</v>
      </c>
      <c r="E1838">
        <v>2.69</v>
      </c>
      <c r="F1838">
        <v>90.406000000000006</v>
      </c>
      <c r="G1838">
        <v>107.506</v>
      </c>
      <c r="H1838">
        <v>3559.62</v>
      </c>
      <c r="I1838">
        <v>68.94</v>
      </c>
      <c r="J1838">
        <v>16.37</v>
      </c>
      <c r="K1838">
        <v>33.1509</v>
      </c>
      <c r="L1838">
        <v>1.5158</v>
      </c>
      <c r="M1838">
        <v>1.756</v>
      </c>
      <c r="N1838">
        <v>-15.679500000000001</v>
      </c>
      <c r="O1838">
        <v>-23.003</v>
      </c>
      <c r="P1838">
        <v>-32.125</v>
      </c>
      <c r="Q1838">
        <v>-43.625</v>
      </c>
      <c r="R1838">
        <v>-67.2</v>
      </c>
      <c r="S1838">
        <v>4.0030000000000001</v>
      </c>
    </row>
    <row r="1839" spans="1:19" x14ac:dyDescent="0.2">
      <c r="A1839" s="1">
        <v>45957</v>
      </c>
      <c r="B1839">
        <v>66.87</v>
      </c>
      <c r="C1839">
        <v>15.79</v>
      </c>
      <c r="D1839">
        <v>106.05</v>
      </c>
      <c r="E1839">
        <v>2.63</v>
      </c>
      <c r="F1839">
        <v>89.542000000000002</v>
      </c>
      <c r="G1839">
        <v>107.807</v>
      </c>
      <c r="H1839">
        <v>3565.23</v>
      </c>
      <c r="I1839">
        <v>66.87</v>
      </c>
      <c r="J1839">
        <v>15.79</v>
      </c>
      <c r="K1839">
        <v>33.1509</v>
      </c>
      <c r="L1839">
        <v>1.5158</v>
      </c>
      <c r="M1839">
        <v>1.756</v>
      </c>
      <c r="N1839">
        <v>-15.679500000000001</v>
      </c>
      <c r="O1839">
        <v>-22.5852</v>
      </c>
      <c r="P1839">
        <v>-31.75</v>
      </c>
      <c r="Q1839">
        <v>-42.625</v>
      </c>
      <c r="R1839">
        <v>-65.984999999999999</v>
      </c>
      <c r="S1839">
        <v>3.9809999999999999</v>
      </c>
    </row>
    <row r="1840" spans="1:19" x14ac:dyDescent="0.2">
      <c r="A1840" s="1">
        <v>45958</v>
      </c>
      <c r="B1840">
        <v>67.3</v>
      </c>
      <c r="C1840">
        <v>16.420000000000002</v>
      </c>
      <c r="D1840">
        <v>106.44</v>
      </c>
      <c r="E1840">
        <v>2.64</v>
      </c>
      <c r="F1840">
        <v>89.837000000000003</v>
      </c>
      <c r="G1840">
        <v>107.66</v>
      </c>
      <c r="H1840">
        <v>3566.18</v>
      </c>
      <c r="I1840">
        <v>67.3</v>
      </c>
      <c r="J1840">
        <v>16.420000000000002</v>
      </c>
      <c r="K1840">
        <v>33.1509</v>
      </c>
      <c r="L1840">
        <v>1.5158</v>
      </c>
      <c r="M1840">
        <v>1.756</v>
      </c>
      <c r="N1840">
        <v>-15.679500000000001</v>
      </c>
      <c r="O1840">
        <v>-22.302499999999998</v>
      </c>
      <c r="P1840">
        <v>-32.375</v>
      </c>
      <c r="Q1840">
        <v>-42.75</v>
      </c>
      <c r="R1840">
        <v>-65.781000000000006</v>
      </c>
      <c r="S1840">
        <v>3.9769999999999999</v>
      </c>
    </row>
    <row r="1841" spans="1:19" x14ac:dyDescent="0.2">
      <c r="A1841" s="1">
        <v>45959</v>
      </c>
      <c r="B1841">
        <v>65.75</v>
      </c>
      <c r="C1841">
        <v>16.920000000000002</v>
      </c>
      <c r="D1841">
        <v>101.43</v>
      </c>
      <c r="E1841">
        <v>2.59</v>
      </c>
      <c r="F1841">
        <v>89.807000000000002</v>
      </c>
      <c r="G1841">
        <v>107.598</v>
      </c>
      <c r="H1841">
        <v>3548.4</v>
      </c>
      <c r="I1841">
        <v>65.75</v>
      </c>
      <c r="J1841">
        <v>16.920000000000002</v>
      </c>
      <c r="K1841">
        <v>33.1509</v>
      </c>
      <c r="L1841">
        <v>1.5158</v>
      </c>
      <c r="M1841">
        <v>1.756</v>
      </c>
      <c r="N1841">
        <v>-15.679500000000001</v>
      </c>
      <c r="O1841">
        <v>-22.54</v>
      </c>
      <c r="P1841">
        <v>-33.125</v>
      </c>
      <c r="Q1841">
        <v>-43.625</v>
      </c>
      <c r="R1841">
        <v>-66.52</v>
      </c>
      <c r="S1841">
        <v>4.0780000000000003</v>
      </c>
    </row>
    <row r="1842" spans="1:19" x14ac:dyDescent="0.2">
      <c r="A1842" s="1">
        <v>45960</v>
      </c>
      <c r="B1842">
        <v>66.88</v>
      </c>
      <c r="C1842">
        <v>16.91</v>
      </c>
      <c r="D1842">
        <v>106.3</v>
      </c>
      <c r="E1842">
        <v>2.66</v>
      </c>
      <c r="F1842">
        <v>90.28</v>
      </c>
      <c r="G1842">
        <v>107.40900000000001</v>
      </c>
      <c r="H1842">
        <v>3537.39</v>
      </c>
      <c r="I1842">
        <v>66.88</v>
      </c>
      <c r="J1842">
        <v>16.91</v>
      </c>
      <c r="K1842">
        <v>33.1509</v>
      </c>
      <c r="L1842">
        <v>1.5158</v>
      </c>
      <c r="M1842">
        <v>1.756</v>
      </c>
      <c r="N1842">
        <v>-15.679500000000001</v>
      </c>
      <c r="O1842">
        <v>-22.317499999999999</v>
      </c>
      <c r="P1842">
        <v>-32.110199999999999</v>
      </c>
      <c r="Q1842">
        <v>-43.125</v>
      </c>
      <c r="R1842">
        <v>-66.459999999999994</v>
      </c>
      <c r="S1842">
        <v>4.0990000000000002</v>
      </c>
    </row>
    <row r="1843" spans="1:19" x14ac:dyDescent="0.2">
      <c r="A1843" s="1">
        <v>45961</v>
      </c>
      <c r="B1843">
        <v>66.61</v>
      </c>
      <c r="C1843">
        <v>17.440000000000001</v>
      </c>
      <c r="D1843">
        <v>114.25</v>
      </c>
      <c r="E1843">
        <v>2.7</v>
      </c>
      <c r="F1843">
        <v>91.870999999999995</v>
      </c>
      <c r="G1843">
        <v>107.303</v>
      </c>
      <c r="H1843">
        <v>3529.23</v>
      </c>
      <c r="I1843">
        <v>66.61</v>
      </c>
      <c r="J1843">
        <v>17.440000000000001</v>
      </c>
      <c r="K1843">
        <v>33.1509</v>
      </c>
      <c r="L1843">
        <v>1.5158</v>
      </c>
      <c r="M1843">
        <v>1.756</v>
      </c>
      <c r="N1843">
        <v>-15.679500000000001</v>
      </c>
      <c r="O1843">
        <v>-20.6875</v>
      </c>
      <c r="P1843">
        <v>-31.015000000000001</v>
      </c>
      <c r="Q1843">
        <v>-42.395000000000003</v>
      </c>
      <c r="R1843">
        <v>-66.138000000000005</v>
      </c>
      <c r="S1843">
        <v>4.0780000000000003</v>
      </c>
    </row>
    <row r="1844" spans="1:19" x14ac:dyDescent="0.2">
      <c r="A1844" s="1">
        <v>45962</v>
      </c>
      <c r="B1844">
        <v>66.61</v>
      </c>
      <c r="C1844">
        <v>17.440000000000001</v>
      </c>
      <c r="D1844">
        <v>114.25</v>
      </c>
      <c r="E1844">
        <v>2.7</v>
      </c>
      <c r="F1844">
        <v>91.870999999999995</v>
      </c>
      <c r="G1844">
        <v>107.303</v>
      </c>
      <c r="H1844">
        <v>3529.23</v>
      </c>
      <c r="I1844">
        <v>66.61</v>
      </c>
      <c r="J1844">
        <v>17.440000000000001</v>
      </c>
      <c r="K1844">
        <v>33.1509</v>
      </c>
      <c r="L1844">
        <v>1.5158</v>
      </c>
      <c r="M1844">
        <v>1.756</v>
      </c>
      <c r="N1844">
        <v>-15.679500000000001</v>
      </c>
      <c r="O1844">
        <v>-20.6875</v>
      </c>
      <c r="P1844">
        <v>-31.015000000000001</v>
      </c>
      <c r="Q1844">
        <v>-42.395000000000003</v>
      </c>
      <c r="R1844">
        <v>-66.138000000000005</v>
      </c>
      <c r="S1844">
        <v>4.0780000000000003</v>
      </c>
    </row>
    <row r="1845" spans="1:19" x14ac:dyDescent="0.2">
      <c r="A1845" s="1">
        <v>45963</v>
      </c>
      <c r="B1845">
        <v>66.61</v>
      </c>
      <c r="C1845">
        <v>17.440000000000001</v>
      </c>
      <c r="D1845">
        <v>114.25</v>
      </c>
      <c r="E1845">
        <v>2.7</v>
      </c>
      <c r="F1845">
        <v>91.870999999999995</v>
      </c>
      <c r="G1845">
        <v>107.303</v>
      </c>
      <c r="H1845">
        <v>3529.23</v>
      </c>
      <c r="I1845">
        <v>66.61</v>
      </c>
      <c r="J1845">
        <v>17.440000000000001</v>
      </c>
      <c r="K1845">
        <v>33.1509</v>
      </c>
      <c r="L1845">
        <v>1.5158</v>
      </c>
      <c r="M1845">
        <v>1.756</v>
      </c>
      <c r="N1845">
        <v>-15.679500000000001</v>
      </c>
      <c r="O1845">
        <v>-20.6875</v>
      </c>
      <c r="P1845">
        <v>-31.015000000000001</v>
      </c>
      <c r="Q1845">
        <v>-42.395000000000003</v>
      </c>
      <c r="R1845">
        <v>-66.138000000000005</v>
      </c>
      <c r="S1845">
        <v>4.0780000000000003</v>
      </c>
    </row>
    <row r="1846" spans="1:19" x14ac:dyDescent="0.2">
      <c r="A1846" s="1">
        <v>45964</v>
      </c>
      <c r="B1846">
        <v>67.23</v>
      </c>
      <c r="C1846">
        <v>17.170000000000002</v>
      </c>
      <c r="D1846">
        <v>117.96</v>
      </c>
      <c r="E1846">
        <v>2.73</v>
      </c>
      <c r="F1846">
        <v>91.793999999999997</v>
      </c>
      <c r="G1846">
        <v>107.17700000000001</v>
      </c>
      <c r="H1846">
        <v>3520.75</v>
      </c>
      <c r="I1846">
        <v>67.23</v>
      </c>
      <c r="J1846">
        <v>17.170000000000002</v>
      </c>
      <c r="K1846">
        <v>33.1509</v>
      </c>
      <c r="L1846">
        <v>1.5158</v>
      </c>
      <c r="M1846">
        <v>1.756</v>
      </c>
      <c r="N1846">
        <v>-15.679500000000001</v>
      </c>
      <c r="O1846">
        <v>-21</v>
      </c>
      <c r="P1846">
        <v>-31.1</v>
      </c>
      <c r="Q1846">
        <v>-42.75</v>
      </c>
      <c r="R1846">
        <v>-66.771500000000003</v>
      </c>
      <c r="S1846">
        <v>4.1109999999999998</v>
      </c>
    </row>
    <row r="1847" spans="1:19" x14ac:dyDescent="0.2">
      <c r="A1847" s="1">
        <v>45965</v>
      </c>
      <c r="B1847">
        <v>68.02</v>
      </c>
      <c r="C1847">
        <v>19</v>
      </c>
      <c r="D1847">
        <v>118.48</v>
      </c>
      <c r="E1847">
        <v>2.84</v>
      </c>
      <c r="F1847">
        <v>92.7</v>
      </c>
      <c r="G1847">
        <v>107.004</v>
      </c>
      <c r="H1847">
        <v>3525.62</v>
      </c>
      <c r="I1847">
        <v>68.02</v>
      </c>
      <c r="J1847">
        <v>19</v>
      </c>
      <c r="K1847">
        <v>33.1509</v>
      </c>
      <c r="L1847">
        <v>1.5158</v>
      </c>
      <c r="M1847">
        <v>1.756</v>
      </c>
      <c r="N1847">
        <v>-15.679500000000001</v>
      </c>
      <c r="O1847">
        <v>-20.815999999999999</v>
      </c>
      <c r="P1847">
        <v>-30.875</v>
      </c>
      <c r="Q1847">
        <v>-42.75</v>
      </c>
      <c r="R1847">
        <v>-66.81</v>
      </c>
      <c r="S1847">
        <v>4.0860000000000003</v>
      </c>
    </row>
    <row r="1848" spans="1:19" x14ac:dyDescent="0.2">
      <c r="A1848" s="1">
        <v>45966</v>
      </c>
      <c r="B1848">
        <v>72.42</v>
      </c>
      <c r="C1848">
        <v>18.010000000000002</v>
      </c>
      <c r="D1848">
        <v>113.09</v>
      </c>
      <c r="E1848">
        <v>2.74</v>
      </c>
      <c r="F1848">
        <v>91.766999999999996</v>
      </c>
      <c r="G1848">
        <v>107.28100000000001</v>
      </c>
      <c r="H1848">
        <v>3514.99</v>
      </c>
      <c r="I1848">
        <v>72.42</v>
      </c>
      <c r="J1848">
        <v>18.010000000000002</v>
      </c>
      <c r="K1848">
        <v>33.1509</v>
      </c>
      <c r="L1848">
        <v>1.5158</v>
      </c>
      <c r="M1848">
        <v>1.756</v>
      </c>
      <c r="N1848">
        <v>-15.679500000000001</v>
      </c>
      <c r="O1848">
        <v>-20.841000000000001</v>
      </c>
      <c r="P1848">
        <v>-31.672000000000001</v>
      </c>
      <c r="Q1848">
        <v>-43.875</v>
      </c>
      <c r="R1848">
        <v>-68.37</v>
      </c>
      <c r="S1848">
        <v>4.16</v>
      </c>
    </row>
    <row r="1849" spans="1:19" x14ac:dyDescent="0.2">
      <c r="A1849" s="1">
        <v>45967</v>
      </c>
      <c r="B1849">
        <v>72.44</v>
      </c>
      <c r="C1849">
        <v>19.5</v>
      </c>
      <c r="D1849">
        <v>117.69</v>
      </c>
      <c r="E1849">
        <v>2.8</v>
      </c>
      <c r="F1849">
        <v>92.623000000000005</v>
      </c>
      <c r="G1849">
        <v>106.99</v>
      </c>
      <c r="H1849">
        <v>3527.56</v>
      </c>
      <c r="I1849">
        <v>72.44</v>
      </c>
      <c r="J1849">
        <v>19.5</v>
      </c>
      <c r="K1849">
        <v>33.1509</v>
      </c>
      <c r="L1849">
        <v>1.5158</v>
      </c>
      <c r="M1849">
        <v>1.756</v>
      </c>
      <c r="N1849">
        <v>-15.679500000000001</v>
      </c>
      <c r="O1849">
        <v>-21.07</v>
      </c>
      <c r="P1849">
        <v>-31.470099999999999</v>
      </c>
      <c r="Q1849">
        <v>-43.969700000000003</v>
      </c>
      <c r="R1849">
        <v>-68.926299999999998</v>
      </c>
      <c r="S1849">
        <v>4.0839999999999996</v>
      </c>
    </row>
    <row r="1850" spans="1:19" x14ac:dyDescent="0.2">
      <c r="A1850" s="1">
        <v>45968</v>
      </c>
      <c r="B1850">
        <v>74.41</v>
      </c>
      <c r="C1850">
        <v>19.079999999999998</v>
      </c>
      <c r="D1850">
        <v>117.34</v>
      </c>
      <c r="E1850">
        <v>2.8</v>
      </c>
      <c r="F1850">
        <v>93.378</v>
      </c>
      <c r="G1850">
        <v>107.072</v>
      </c>
      <c r="H1850">
        <v>3522.47</v>
      </c>
      <c r="I1850">
        <v>74.41</v>
      </c>
      <c r="J1850">
        <v>19.079999999999998</v>
      </c>
      <c r="K1850">
        <v>33.1509</v>
      </c>
      <c r="L1850">
        <v>1.5158</v>
      </c>
      <c r="M1850">
        <v>1.756</v>
      </c>
      <c r="N1850">
        <v>-15.679500000000001</v>
      </c>
      <c r="O1850">
        <v>-20.834299999999999</v>
      </c>
      <c r="P1850">
        <v>-30.875</v>
      </c>
      <c r="Q1850">
        <v>-43.7592</v>
      </c>
      <c r="R1850">
        <v>-68.7</v>
      </c>
      <c r="S1850">
        <v>4.0979999999999999</v>
      </c>
    </row>
    <row r="1851" spans="1:19" x14ac:dyDescent="0.2">
      <c r="A1851" s="1">
        <v>45969</v>
      </c>
      <c r="B1851">
        <v>74.41</v>
      </c>
      <c r="C1851">
        <v>19.079999999999998</v>
      </c>
      <c r="D1851">
        <v>117.34</v>
      </c>
      <c r="E1851">
        <v>2.8</v>
      </c>
      <c r="F1851">
        <v>93.378</v>
      </c>
      <c r="G1851">
        <v>107.072</v>
      </c>
      <c r="H1851">
        <v>3522.47</v>
      </c>
      <c r="I1851">
        <v>74.41</v>
      </c>
      <c r="J1851">
        <v>19.079999999999998</v>
      </c>
      <c r="K1851">
        <v>33.1509</v>
      </c>
      <c r="L1851">
        <v>1.5158</v>
      </c>
      <c r="M1851">
        <v>1.756</v>
      </c>
      <c r="N1851">
        <v>-15.679500000000001</v>
      </c>
      <c r="O1851">
        <v>-20.834299999999999</v>
      </c>
      <c r="P1851">
        <v>-30.875</v>
      </c>
      <c r="Q1851">
        <v>-43.7592</v>
      </c>
      <c r="R1851">
        <v>-68.7</v>
      </c>
      <c r="S1851">
        <v>4.0979999999999999</v>
      </c>
    </row>
    <row r="1852" spans="1:19" x14ac:dyDescent="0.2">
      <c r="A1852" s="1">
        <v>45970</v>
      </c>
      <c r="B1852">
        <v>74.41</v>
      </c>
      <c r="C1852">
        <v>19.079999999999998</v>
      </c>
      <c r="D1852">
        <v>117.34</v>
      </c>
      <c r="E1852">
        <v>2.8</v>
      </c>
      <c r="F1852">
        <v>93.378</v>
      </c>
      <c r="G1852">
        <v>107.072</v>
      </c>
      <c r="H1852">
        <v>3522.47</v>
      </c>
      <c r="I1852">
        <v>74.41</v>
      </c>
      <c r="J1852">
        <v>19.079999999999998</v>
      </c>
      <c r="K1852">
        <v>33.1509</v>
      </c>
      <c r="L1852">
        <v>1.5158</v>
      </c>
      <c r="M1852">
        <v>1.756</v>
      </c>
      <c r="N1852">
        <v>-15.679500000000001</v>
      </c>
      <c r="O1852">
        <v>-20.834299999999999</v>
      </c>
      <c r="P1852">
        <v>-30.875</v>
      </c>
      <c r="Q1852">
        <v>-43.7592</v>
      </c>
      <c r="R1852">
        <v>-68.7</v>
      </c>
      <c r="S1852">
        <v>4.0979999999999999</v>
      </c>
    </row>
    <row r="1853" spans="1:19" x14ac:dyDescent="0.2">
      <c r="A1853" s="1">
        <v>45971</v>
      </c>
      <c r="B1853">
        <v>78.86</v>
      </c>
      <c r="C1853">
        <v>17.600000000000001</v>
      </c>
      <c r="D1853">
        <v>113.4</v>
      </c>
      <c r="E1853">
        <v>2.67</v>
      </c>
      <c r="F1853">
        <v>90.704999999999998</v>
      </c>
      <c r="G1853">
        <v>107.46599999999999</v>
      </c>
      <c r="H1853">
        <v>3523.74</v>
      </c>
      <c r="I1853">
        <v>78.86</v>
      </c>
      <c r="J1853">
        <v>17.600000000000001</v>
      </c>
      <c r="K1853">
        <v>33.1509</v>
      </c>
      <c r="L1853">
        <v>1.5158</v>
      </c>
      <c r="M1853">
        <v>1.756</v>
      </c>
      <c r="N1853">
        <v>-15.679500000000001</v>
      </c>
      <c r="O1853">
        <v>-20.87</v>
      </c>
      <c r="P1853">
        <v>-30.875</v>
      </c>
      <c r="Q1853">
        <v>-43.648400000000002</v>
      </c>
      <c r="R1853">
        <v>-68.4512</v>
      </c>
      <c r="S1853">
        <v>4.117</v>
      </c>
    </row>
    <row r="1854" spans="1:19" x14ac:dyDescent="0.2">
      <c r="A1854" s="1">
        <v>45972</v>
      </c>
      <c r="B1854">
        <v>78.86</v>
      </c>
      <c r="C1854">
        <v>17.28</v>
      </c>
      <c r="D1854">
        <v>113.4</v>
      </c>
      <c r="E1854">
        <v>2.67</v>
      </c>
      <c r="F1854">
        <v>90.879000000000005</v>
      </c>
      <c r="G1854">
        <v>107.46599999999999</v>
      </c>
      <c r="H1854">
        <v>3523.74</v>
      </c>
      <c r="I1854">
        <v>78.86</v>
      </c>
      <c r="J1854">
        <v>17.28</v>
      </c>
      <c r="K1854">
        <v>33.1509</v>
      </c>
      <c r="L1854">
        <v>1.5158</v>
      </c>
      <c r="M1854">
        <v>1.756</v>
      </c>
      <c r="N1854">
        <v>-15.679500000000001</v>
      </c>
      <c r="O1854">
        <v>-24.3475</v>
      </c>
      <c r="P1854">
        <v>-30.875</v>
      </c>
      <c r="Q1854">
        <v>-43.625</v>
      </c>
      <c r="R1854">
        <v>-68.588999999999999</v>
      </c>
      <c r="S1854">
        <v>4.117</v>
      </c>
    </row>
    <row r="1855" spans="1:19" x14ac:dyDescent="0.2">
      <c r="A1855" s="1">
        <v>45973</v>
      </c>
      <c r="B1855">
        <v>81.12</v>
      </c>
      <c r="C1855">
        <v>17.510000000000002</v>
      </c>
      <c r="D1855">
        <v>116.07</v>
      </c>
      <c r="E1855">
        <v>2.69</v>
      </c>
      <c r="F1855">
        <v>91.356999999999999</v>
      </c>
      <c r="G1855">
        <v>107.334</v>
      </c>
      <c r="H1855">
        <v>3532.91</v>
      </c>
      <c r="I1855">
        <v>81.12</v>
      </c>
      <c r="J1855">
        <v>17.510000000000002</v>
      </c>
      <c r="K1855">
        <v>33.1509</v>
      </c>
      <c r="L1855">
        <v>1.5158</v>
      </c>
      <c r="M1855">
        <v>1.756</v>
      </c>
      <c r="N1855">
        <v>-15.679500000000001</v>
      </c>
      <c r="O1855">
        <v>-20.6889</v>
      </c>
      <c r="P1855">
        <v>-29.75</v>
      </c>
      <c r="Q1855">
        <v>-41.4726</v>
      </c>
      <c r="R1855">
        <v>-65.733999999999995</v>
      </c>
      <c r="S1855">
        <v>4.07</v>
      </c>
    </row>
    <row r="1856" spans="1:19" x14ac:dyDescent="0.2">
      <c r="A1856" s="1">
        <v>45974</v>
      </c>
      <c r="B1856">
        <v>79.099999999999994</v>
      </c>
      <c r="C1856">
        <v>20</v>
      </c>
      <c r="D1856">
        <v>114.08</v>
      </c>
      <c r="E1856">
        <v>2.77</v>
      </c>
      <c r="F1856">
        <v>92.585999999999999</v>
      </c>
      <c r="G1856">
        <v>106.931</v>
      </c>
      <c r="H1856">
        <v>3519.89</v>
      </c>
      <c r="I1856">
        <v>79.099999999999994</v>
      </c>
      <c r="J1856">
        <v>20</v>
      </c>
      <c r="K1856">
        <v>33.1509</v>
      </c>
      <c r="L1856">
        <v>1.5158</v>
      </c>
      <c r="M1856">
        <v>1.756</v>
      </c>
      <c r="N1856">
        <v>-15.679500000000001</v>
      </c>
      <c r="O1856">
        <v>-21.18</v>
      </c>
      <c r="P1856">
        <v>-30.614999999999998</v>
      </c>
      <c r="Q1856">
        <v>-43.375</v>
      </c>
      <c r="R1856">
        <v>-66.912099999999995</v>
      </c>
      <c r="S1856">
        <v>4.12</v>
      </c>
    </row>
    <row r="1857" spans="1:19" x14ac:dyDescent="0.2">
      <c r="A1857" s="1">
        <v>45975</v>
      </c>
      <c r="B1857">
        <v>79.709999999999994</v>
      </c>
      <c r="C1857">
        <v>19.829999999999998</v>
      </c>
      <c r="D1857">
        <v>115.17</v>
      </c>
      <c r="E1857">
        <v>2.75</v>
      </c>
      <c r="F1857">
        <v>92.266999999999996</v>
      </c>
      <c r="G1857">
        <v>106.956</v>
      </c>
      <c r="H1857">
        <v>3514.1</v>
      </c>
      <c r="I1857">
        <v>79.709999999999994</v>
      </c>
      <c r="J1857">
        <v>19.829999999999998</v>
      </c>
      <c r="K1857">
        <v>33.1509</v>
      </c>
      <c r="L1857">
        <v>1.5158</v>
      </c>
      <c r="M1857">
        <v>1.756</v>
      </c>
      <c r="N1857">
        <v>-15.679500000000001</v>
      </c>
      <c r="O1857">
        <v>-21.66</v>
      </c>
      <c r="P1857">
        <v>-31.5</v>
      </c>
      <c r="Q1857">
        <v>-44.125</v>
      </c>
      <c r="R1857">
        <v>-68.022999999999996</v>
      </c>
      <c r="S1857">
        <v>4.149</v>
      </c>
    </row>
    <row r="1858" spans="1:19" x14ac:dyDescent="0.2">
      <c r="A1858" s="1">
        <v>45976</v>
      </c>
      <c r="B1858">
        <v>79.709999999999994</v>
      </c>
      <c r="C1858">
        <v>19.829999999999998</v>
      </c>
      <c r="D1858">
        <v>115.17</v>
      </c>
      <c r="E1858">
        <v>2.75</v>
      </c>
      <c r="F1858">
        <v>92.266999999999996</v>
      </c>
      <c r="G1858">
        <v>106.956</v>
      </c>
      <c r="H1858">
        <v>3514.1</v>
      </c>
      <c r="I1858">
        <v>79.709999999999994</v>
      </c>
      <c r="J1858">
        <v>19.829999999999998</v>
      </c>
      <c r="K1858">
        <v>33.1509</v>
      </c>
      <c r="L1858">
        <v>1.5158</v>
      </c>
      <c r="M1858">
        <v>1.756</v>
      </c>
      <c r="N1858">
        <v>-15.679500000000001</v>
      </c>
      <c r="O1858">
        <v>-21.66</v>
      </c>
      <c r="P1858">
        <v>-31.5</v>
      </c>
      <c r="Q1858">
        <v>-44.125</v>
      </c>
      <c r="R1858">
        <v>-68.022999999999996</v>
      </c>
      <c r="S1858">
        <v>4.149</v>
      </c>
    </row>
    <row r="1859" spans="1:19" x14ac:dyDescent="0.2">
      <c r="A1859" s="1">
        <v>45977</v>
      </c>
      <c r="B1859">
        <v>79.709999999999994</v>
      </c>
      <c r="C1859">
        <v>19.829999999999998</v>
      </c>
      <c r="D1859">
        <v>115.17</v>
      </c>
      <c r="E1859">
        <v>2.75</v>
      </c>
      <c r="F1859">
        <v>92.266999999999996</v>
      </c>
      <c r="G1859">
        <v>106.956</v>
      </c>
      <c r="H1859">
        <v>3514.1</v>
      </c>
      <c r="I1859">
        <v>79.709999999999994</v>
      </c>
      <c r="J1859">
        <v>19.829999999999998</v>
      </c>
      <c r="K1859">
        <v>33.1509</v>
      </c>
      <c r="L1859">
        <v>1.5158</v>
      </c>
      <c r="M1859">
        <v>1.756</v>
      </c>
      <c r="N1859">
        <v>-15.679500000000001</v>
      </c>
      <c r="O1859">
        <v>-21.66</v>
      </c>
      <c r="P1859">
        <v>-31.5</v>
      </c>
      <c r="Q1859">
        <v>-44.125</v>
      </c>
      <c r="R1859">
        <v>-68.022999999999996</v>
      </c>
      <c r="S1859">
        <v>4.149</v>
      </c>
    </row>
    <row r="1860" spans="1:19" x14ac:dyDescent="0.2">
      <c r="A1860" s="1">
        <v>45978</v>
      </c>
      <c r="B1860">
        <v>82.58</v>
      </c>
      <c r="C1860">
        <v>22.38</v>
      </c>
      <c r="D1860">
        <v>116.14</v>
      </c>
      <c r="E1860">
        <v>2.83</v>
      </c>
      <c r="F1860">
        <v>93.24</v>
      </c>
      <c r="G1860">
        <v>106.691</v>
      </c>
      <c r="H1860">
        <v>3516.03</v>
      </c>
      <c r="I1860">
        <v>82.58</v>
      </c>
      <c r="J1860">
        <v>22.38</v>
      </c>
      <c r="K1860">
        <v>33.1509</v>
      </c>
      <c r="L1860">
        <v>1.5158</v>
      </c>
      <c r="M1860">
        <v>1.756</v>
      </c>
      <c r="N1860">
        <v>-15.679500000000001</v>
      </c>
      <c r="O1860">
        <v>-21.854600000000001</v>
      </c>
      <c r="P1860">
        <v>-31.3508</v>
      </c>
      <c r="Q1860">
        <v>-43.875</v>
      </c>
      <c r="R1860">
        <v>-68.239999999999995</v>
      </c>
      <c r="S1860">
        <v>4.1399999999999997</v>
      </c>
    </row>
    <row r="1861" spans="1:19" x14ac:dyDescent="0.2">
      <c r="A1861" s="1">
        <v>45979</v>
      </c>
      <c r="B1861">
        <v>83.18</v>
      </c>
      <c r="C1861">
        <v>24.69</v>
      </c>
      <c r="D1861">
        <v>119.66</v>
      </c>
      <c r="E1861">
        <v>2.87</v>
      </c>
      <c r="F1861">
        <v>93.905000000000001</v>
      </c>
      <c r="G1861">
        <v>106.44499999999999</v>
      </c>
      <c r="H1861">
        <v>3517.66</v>
      </c>
      <c r="I1861">
        <v>83.18</v>
      </c>
      <c r="J1861">
        <v>24.69</v>
      </c>
      <c r="K1861">
        <v>33.1509</v>
      </c>
      <c r="L1861">
        <v>1.5158</v>
      </c>
      <c r="M1861">
        <v>1.756</v>
      </c>
      <c r="N1861">
        <v>-15.679500000000001</v>
      </c>
      <c r="O1861">
        <v>-22.327999999999999</v>
      </c>
      <c r="P1861">
        <v>-31.5</v>
      </c>
      <c r="Q1861">
        <v>-44.25</v>
      </c>
      <c r="R1861">
        <v>-69.204999999999998</v>
      </c>
      <c r="S1861">
        <v>4.1139999999999999</v>
      </c>
    </row>
    <row r="1862" spans="1:19" x14ac:dyDescent="0.2">
      <c r="A1862" s="1">
        <v>45980</v>
      </c>
      <c r="B1862">
        <v>84.32</v>
      </c>
      <c r="C1862">
        <v>23.66</v>
      </c>
      <c r="D1862">
        <v>117.33</v>
      </c>
      <c r="E1862">
        <v>2.84</v>
      </c>
      <c r="F1862">
        <v>93.754000000000005</v>
      </c>
      <c r="G1862">
        <v>106.75700000000001</v>
      </c>
      <c r="H1862">
        <v>3516.99</v>
      </c>
      <c r="I1862">
        <v>84.32</v>
      </c>
      <c r="J1862">
        <v>23.66</v>
      </c>
      <c r="K1862">
        <v>33.1509</v>
      </c>
      <c r="L1862">
        <v>1.5158</v>
      </c>
      <c r="M1862">
        <v>1.756</v>
      </c>
      <c r="N1862">
        <v>-15.679500000000001</v>
      </c>
      <c r="O1862">
        <v>-22.72</v>
      </c>
      <c r="P1862">
        <v>-31.375</v>
      </c>
      <c r="Q1862">
        <v>-44.125</v>
      </c>
      <c r="R1862">
        <v>-68.98</v>
      </c>
      <c r="S1862">
        <v>4.1379999999999999</v>
      </c>
    </row>
    <row r="1863" spans="1:19" x14ac:dyDescent="0.2">
      <c r="A1863" s="1">
        <v>45981</v>
      </c>
      <c r="B1863">
        <v>77.81</v>
      </c>
      <c r="C1863">
        <v>26.42</v>
      </c>
      <c r="D1863">
        <v>120.55</v>
      </c>
      <c r="E1863">
        <v>2.86</v>
      </c>
      <c r="F1863">
        <v>93.308999999999997</v>
      </c>
      <c r="G1863">
        <v>106.297</v>
      </c>
      <c r="H1863">
        <v>3523.32</v>
      </c>
      <c r="I1863">
        <v>77.81</v>
      </c>
      <c r="J1863">
        <v>26.42</v>
      </c>
      <c r="K1863">
        <v>33.1509</v>
      </c>
      <c r="L1863">
        <v>1.5158</v>
      </c>
      <c r="M1863">
        <v>1.756</v>
      </c>
      <c r="N1863">
        <v>-15.679500000000001</v>
      </c>
      <c r="O1863">
        <v>-22.517399999999999</v>
      </c>
      <c r="P1863">
        <v>-31.125</v>
      </c>
      <c r="Q1863">
        <v>-43.875</v>
      </c>
      <c r="R1863">
        <v>-69.269000000000005</v>
      </c>
      <c r="S1863">
        <v>4.085</v>
      </c>
    </row>
    <row r="1864" spans="1:19" x14ac:dyDescent="0.2">
      <c r="A1864" s="1">
        <v>45982</v>
      </c>
      <c r="B1864">
        <v>78.81</v>
      </c>
      <c r="C1864">
        <v>23.43</v>
      </c>
      <c r="D1864">
        <v>122.67</v>
      </c>
      <c r="E1864">
        <v>2.84</v>
      </c>
      <c r="F1864">
        <v>93.887</v>
      </c>
      <c r="G1864">
        <v>106.639</v>
      </c>
      <c r="H1864">
        <v>3528.25</v>
      </c>
      <c r="I1864">
        <v>78.81</v>
      </c>
      <c r="J1864">
        <v>23.43</v>
      </c>
      <c r="K1864">
        <v>33.1509</v>
      </c>
      <c r="L1864">
        <v>1.5158</v>
      </c>
      <c r="M1864">
        <v>1.756</v>
      </c>
      <c r="N1864">
        <v>-15.679500000000001</v>
      </c>
      <c r="O1864">
        <v>-21.815000000000001</v>
      </c>
      <c r="P1864">
        <v>-30.3706</v>
      </c>
      <c r="Q1864">
        <v>-43.125</v>
      </c>
      <c r="R1864">
        <v>-68.599999999999994</v>
      </c>
      <c r="S1864">
        <v>4.0650000000000004</v>
      </c>
    </row>
    <row r="1865" spans="1:19" x14ac:dyDescent="0.2">
      <c r="A1865" s="1">
        <v>45983</v>
      </c>
      <c r="B1865">
        <v>78.81</v>
      </c>
      <c r="C1865">
        <v>23.43</v>
      </c>
      <c r="D1865">
        <v>122.67</v>
      </c>
      <c r="E1865">
        <v>2.84</v>
      </c>
      <c r="F1865">
        <v>93.887</v>
      </c>
      <c r="G1865">
        <v>106.639</v>
      </c>
      <c r="H1865">
        <v>3528.25</v>
      </c>
      <c r="I1865">
        <v>78.81</v>
      </c>
      <c r="J1865">
        <v>23.43</v>
      </c>
      <c r="K1865">
        <v>33.1509</v>
      </c>
      <c r="L1865">
        <v>1.5158</v>
      </c>
      <c r="M1865">
        <v>1.756</v>
      </c>
      <c r="N1865">
        <v>-15.679500000000001</v>
      </c>
      <c r="O1865">
        <v>-21.815000000000001</v>
      </c>
      <c r="P1865">
        <v>-30.3706</v>
      </c>
      <c r="Q1865">
        <v>-43.125</v>
      </c>
      <c r="R1865">
        <v>-68.599999999999994</v>
      </c>
      <c r="S1865">
        <v>4.0650000000000004</v>
      </c>
    </row>
    <row r="1866" spans="1:19" x14ac:dyDescent="0.2">
      <c r="A1866" s="1">
        <v>45984</v>
      </c>
      <c r="B1866">
        <v>78.81</v>
      </c>
      <c r="C1866">
        <v>23.43</v>
      </c>
      <c r="D1866">
        <v>122.67</v>
      </c>
      <c r="E1866">
        <v>2.84</v>
      </c>
      <c r="F1866">
        <v>93.887</v>
      </c>
      <c r="G1866">
        <v>106.639</v>
      </c>
      <c r="H1866">
        <v>3528.25</v>
      </c>
      <c r="I1866">
        <v>78.81</v>
      </c>
      <c r="J1866">
        <v>23.43</v>
      </c>
      <c r="K1866">
        <v>33.1509</v>
      </c>
      <c r="L1866">
        <v>1.5158</v>
      </c>
      <c r="M1866">
        <v>1.756</v>
      </c>
      <c r="N1866">
        <v>-15.679500000000001</v>
      </c>
      <c r="O1866">
        <v>-21.815000000000001</v>
      </c>
      <c r="P1866">
        <v>-30.3706</v>
      </c>
      <c r="Q1866">
        <v>-43.125</v>
      </c>
      <c r="R1866">
        <v>-68.599999999999994</v>
      </c>
      <c r="S1866">
        <v>4.0650000000000004</v>
      </c>
    </row>
    <row r="1867" spans="1:19" x14ac:dyDescent="0.2">
      <c r="A1867" s="1">
        <v>45985</v>
      </c>
      <c r="B1867">
        <v>76.819999999999993</v>
      </c>
      <c r="C1867">
        <v>20.52</v>
      </c>
      <c r="D1867">
        <v>120.52</v>
      </c>
      <c r="E1867">
        <v>2.82</v>
      </c>
      <c r="F1867">
        <v>92.349000000000004</v>
      </c>
      <c r="G1867">
        <v>106.98099999999999</v>
      </c>
      <c r="H1867">
        <v>3538.12</v>
      </c>
      <c r="I1867">
        <v>76.819999999999993</v>
      </c>
      <c r="J1867">
        <v>20.52</v>
      </c>
      <c r="K1867">
        <v>33.1509</v>
      </c>
      <c r="L1867">
        <v>1.5158</v>
      </c>
      <c r="M1867">
        <v>1.756</v>
      </c>
      <c r="N1867">
        <v>-15.679500000000001</v>
      </c>
      <c r="O1867">
        <v>-21.15</v>
      </c>
      <c r="P1867">
        <v>-29.918399999999998</v>
      </c>
      <c r="Q1867">
        <v>-42.673900000000003</v>
      </c>
      <c r="R1867">
        <v>-67.900000000000006</v>
      </c>
      <c r="S1867">
        <v>4.0259999999999998</v>
      </c>
    </row>
    <row r="1868" spans="1:19" x14ac:dyDescent="0.2">
      <c r="A1868" s="1">
        <v>45986</v>
      </c>
      <c r="B1868">
        <v>72.819999999999993</v>
      </c>
      <c r="C1868">
        <v>18.559999999999999</v>
      </c>
      <c r="D1868">
        <v>120.4</v>
      </c>
      <c r="E1868">
        <v>2.74</v>
      </c>
      <c r="F1868">
        <v>91.713999999999999</v>
      </c>
      <c r="G1868">
        <v>107.155</v>
      </c>
      <c r="H1868">
        <v>3548.37</v>
      </c>
      <c r="I1868">
        <v>72.819999999999993</v>
      </c>
      <c r="J1868">
        <v>18.559999999999999</v>
      </c>
      <c r="K1868">
        <v>33.1509</v>
      </c>
      <c r="L1868">
        <v>1.5158</v>
      </c>
      <c r="M1868">
        <v>1.756</v>
      </c>
      <c r="N1868">
        <v>-15.679500000000001</v>
      </c>
      <c r="O1868">
        <v>-19.968499999999999</v>
      </c>
      <c r="P1868">
        <v>-29.25</v>
      </c>
      <c r="Q1868">
        <v>-41.75</v>
      </c>
      <c r="R1868">
        <v>-66.03</v>
      </c>
      <c r="S1868">
        <v>3.9969999999999999</v>
      </c>
    </row>
    <row r="1869" spans="1:19" x14ac:dyDescent="0.2">
      <c r="A1869" s="1">
        <v>45987</v>
      </c>
      <c r="B1869">
        <v>71.900000000000006</v>
      </c>
      <c r="C1869">
        <v>17.190000000000001</v>
      </c>
      <c r="D1869">
        <v>117.59</v>
      </c>
      <c r="E1869">
        <v>2.65</v>
      </c>
      <c r="F1869">
        <v>91.087999999999994</v>
      </c>
      <c r="G1869">
        <v>107.355</v>
      </c>
      <c r="H1869">
        <v>3556.2</v>
      </c>
      <c r="I1869">
        <v>71.900000000000006</v>
      </c>
      <c r="J1869">
        <v>17.190000000000001</v>
      </c>
      <c r="K1869">
        <v>33.1509</v>
      </c>
      <c r="L1869">
        <v>1.5158</v>
      </c>
      <c r="M1869">
        <v>1.756</v>
      </c>
      <c r="N1869">
        <v>-15.679500000000001</v>
      </c>
      <c r="O1869">
        <v>-20.925999999999998</v>
      </c>
      <c r="P1869">
        <v>-29</v>
      </c>
      <c r="Q1869">
        <v>-41.117199999999997</v>
      </c>
      <c r="R1869">
        <v>-65.796999999999997</v>
      </c>
      <c r="S1869">
        <v>3.9950000000000001</v>
      </c>
    </row>
    <row r="1870" spans="1:19" x14ac:dyDescent="0.2">
      <c r="A1870" s="1">
        <v>45988</v>
      </c>
      <c r="B1870">
        <v>71.900000000000006</v>
      </c>
      <c r="C1870">
        <v>17.21</v>
      </c>
      <c r="D1870">
        <v>117.59</v>
      </c>
      <c r="E1870">
        <v>2.65</v>
      </c>
      <c r="F1870">
        <v>90.88</v>
      </c>
      <c r="G1870">
        <v>107.355</v>
      </c>
      <c r="H1870">
        <v>3556.2</v>
      </c>
      <c r="I1870">
        <v>71.900000000000006</v>
      </c>
      <c r="J1870">
        <v>17.21</v>
      </c>
      <c r="K1870">
        <v>33.1509</v>
      </c>
      <c r="L1870">
        <v>1.5158</v>
      </c>
      <c r="M1870">
        <v>1.756</v>
      </c>
      <c r="N1870">
        <v>-15.679500000000001</v>
      </c>
      <c r="O1870">
        <v>-20.887499999999999</v>
      </c>
      <c r="P1870">
        <v>-29</v>
      </c>
      <c r="Q1870">
        <v>-41.125</v>
      </c>
      <c r="R1870">
        <v>-65.802000000000007</v>
      </c>
      <c r="S1870">
        <v>3.9950000000000001</v>
      </c>
    </row>
    <row r="1871" spans="1:19" x14ac:dyDescent="0.2">
      <c r="A1871" s="1">
        <v>45989</v>
      </c>
      <c r="B1871">
        <v>68.95</v>
      </c>
      <c r="C1871">
        <v>16.350000000000001</v>
      </c>
      <c r="D1871">
        <v>116.68</v>
      </c>
      <c r="E1871">
        <v>2.56</v>
      </c>
      <c r="F1871">
        <v>90.37</v>
      </c>
      <c r="G1871">
        <v>107.482</v>
      </c>
      <c r="H1871">
        <v>3552.3</v>
      </c>
      <c r="I1871">
        <v>68.95</v>
      </c>
      <c r="J1871">
        <v>16.350000000000001</v>
      </c>
      <c r="K1871">
        <v>33.1509</v>
      </c>
      <c r="L1871">
        <v>1.5158</v>
      </c>
      <c r="M1871">
        <v>1.756</v>
      </c>
      <c r="N1871">
        <v>-15.679500000000001</v>
      </c>
      <c r="O1871">
        <v>-20.375</v>
      </c>
      <c r="P1871">
        <v>-29.25</v>
      </c>
      <c r="Q1871">
        <v>-40.75</v>
      </c>
      <c r="R1871">
        <v>-65.898200000000003</v>
      </c>
      <c r="S1871">
        <v>4.0149999999999997</v>
      </c>
    </row>
    <row r="1872" spans="1:19" x14ac:dyDescent="0.2">
      <c r="A1872" s="1">
        <v>45990</v>
      </c>
      <c r="B1872">
        <v>68.95</v>
      </c>
      <c r="C1872">
        <v>16.350000000000001</v>
      </c>
      <c r="D1872">
        <v>116.68</v>
      </c>
      <c r="E1872">
        <v>2.56</v>
      </c>
      <c r="F1872">
        <v>90.37</v>
      </c>
      <c r="G1872">
        <v>107.482</v>
      </c>
      <c r="H1872">
        <v>3552.3</v>
      </c>
      <c r="I1872">
        <v>68.95</v>
      </c>
      <c r="J1872">
        <v>16.350000000000001</v>
      </c>
      <c r="K1872">
        <v>33.1509</v>
      </c>
      <c r="L1872">
        <v>1.5158</v>
      </c>
      <c r="M1872">
        <v>1.756</v>
      </c>
      <c r="N1872">
        <v>-15.679500000000001</v>
      </c>
      <c r="O1872">
        <v>-20.375</v>
      </c>
      <c r="P1872">
        <v>-29.25</v>
      </c>
      <c r="Q1872">
        <v>-40.75</v>
      </c>
      <c r="R1872">
        <v>-65.898200000000003</v>
      </c>
      <c r="S1872">
        <v>4.0149999999999997</v>
      </c>
    </row>
    <row r="1873" spans="1:19" x14ac:dyDescent="0.2">
      <c r="A1873" s="1">
        <v>45991</v>
      </c>
      <c r="B1873">
        <v>68.95</v>
      </c>
      <c r="C1873">
        <v>16.350000000000001</v>
      </c>
      <c r="D1873">
        <v>116.68</v>
      </c>
      <c r="E1873">
        <v>2.56</v>
      </c>
      <c r="F1873">
        <v>90.37</v>
      </c>
      <c r="G1873">
        <v>107.482</v>
      </c>
      <c r="H1873">
        <v>3552.3</v>
      </c>
      <c r="I1873">
        <v>68.95</v>
      </c>
      <c r="J1873">
        <v>16.350000000000001</v>
      </c>
      <c r="K1873">
        <v>33.1509</v>
      </c>
      <c r="L1873">
        <v>1.5158</v>
      </c>
      <c r="M1873">
        <v>1.756</v>
      </c>
      <c r="N1873">
        <v>-15.679500000000001</v>
      </c>
      <c r="O1873">
        <v>-20.375</v>
      </c>
      <c r="P1873">
        <v>-29.25</v>
      </c>
      <c r="Q1873">
        <v>-40.75</v>
      </c>
      <c r="R1873">
        <v>-65.898200000000003</v>
      </c>
      <c r="S1873">
        <v>4.0149999999999997</v>
      </c>
    </row>
    <row r="1874" spans="1:19" x14ac:dyDescent="0.2">
      <c r="A1874" s="1">
        <v>45992</v>
      </c>
      <c r="B1874">
        <v>71.349999999999994</v>
      </c>
      <c r="C1874">
        <v>17.239999999999998</v>
      </c>
      <c r="D1874">
        <v>117.35</v>
      </c>
      <c r="E1874">
        <v>2.58</v>
      </c>
      <c r="F1874">
        <v>90.471000000000004</v>
      </c>
      <c r="G1874">
        <v>107.42400000000001</v>
      </c>
      <c r="H1874">
        <v>3535.99</v>
      </c>
      <c r="I1874">
        <v>71.349999999999994</v>
      </c>
      <c r="J1874">
        <v>17.239999999999998</v>
      </c>
      <c r="K1874">
        <v>33.1509</v>
      </c>
      <c r="L1874">
        <v>1.5158</v>
      </c>
      <c r="M1874">
        <v>1.756</v>
      </c>
      <c r="N1874">
        <v>-15.679500000000001</v>
      </c>
      <c r="O1874">
        <v>-20.8795</v>
      </c>
      <c r="P1874">
        <v>-29.995000000000001</v>
      </c>
      <c r="Q1874">
        <v>-41.25</v>
      </c>
      <c r="R1874">
        <v>-66.953000000000003</v>
      </c>
      <c r="S1874">
        <v>4.0869999999999997</v>
      </c>
    </row>
    <row r="1875" spans="1:19" x14ac:dyDescent="0.2">
      <c r="A1875" s="1">
        <v>45993</v>
      </c>
      <c r="B1875">
        <v>69.91</v>
      </c>
      <c r="C1875">
        <v>16.59</v>
      </c>
      <c r="D1875">
        <v>115.35</v>
      </c>
      <c r="E1875">
        <v>2.5499999999999998</v>
      </c>
      <c r="F1875">
        <v>90.233999999999995</v>
      </c>
      <c r="G1875">
        <v>107.483</v>
      </c>
      <c r="H1875">
        <v>3540.89</v>
      </c>
      <c r="I1875">
        <v>69.91</v>
      </c>
      <c r="J1875">
        <v>16.59</v>
      </c>
      <c r="K1875">
        <v>33.1509</v>
      </c>
      <c r="L1875">
        <v>1.5158</v>
      </c>
      <c r="M1875">
        <v>1.756</v>
      </c>
      <c r="N1875">
        <v>-15.679500000000001</v>
      </c>
      <c r="O1875">
        <v>-20.53</v>
      </c>
      <c r="P1875">
        <v>-30.125</v>
      </c>
      <c r="Q1875">
        <v>-41.5</v>
      </c>
      <c r="R1875">
        <v>-66.774000000000001</v>
      </c>
      <c r="S1875">
        <v>4.0869999999999997</v>
      </c>
    </row>
    <row r="1876" spans="1:19" x14ac:dyDescent="0.2">
      <c r="A1876" s="1">
        <v>45994</v>
      </c>
      <c r="B1876">
        <v>66.459999999999994</v>
      </c>
      <c r="C1876">
        <v>16.079999999999998</v>
      </c>
      <c r="D1876">
        <v>116.67</v>
      </c>
      <c r="E1876">
        <v>2.5099999999999998</v>
      </c>
      <c r="F1876">
        <v>90.227999999999994</v>
      </c>
      <c r="G1876">
        <v>107.52800000000001</v>
      </c>
      <c r="H1876">
        <v>3546.22</v>
      </c>
      <c r="I1876">
        <v>66.459999999999994</v>
      </c>
      <c r="J1876">
        <v>16.079999999999998</v>
      </c>
      <c r="K1876">
        <v>33.1509</v>
      </c>
      <c r="L1876">
        <v>1.5158</v>
      </c>
      <c r="M1876">
        <v>1.756</v>
      </c>
      <c r="N1876">
        <v>-15.679500000000001</v>
      </c>
      <c r="O1876">
        <v>-20.125</v>
      </c>
      <c r="P1876">
        <v>-29.875</v>
      </c>
      <c r="Q1876">
        <v>-41.375</v>
      </c>
      <c r="R1876">
        <v>-66.645399999999995</v>
      </c>
      <c r="S1876">
        <v>4.0640000000000001</v>
      </c>
    </row>
    <row r="1877" spans="1:19" x14ac:dyDescent="0.2">
      <c r="A1877" s="1">
        <v>45995</v>
      </c>
      <c r="B1877">
        <v>65.69</v>
      </c>
      <c r="C1877">
        <v>15.78</v>
      </c>
      <c r="D1877">
        <v>116.19</v>
      </c>
      <c r="E1877">
        <v>2.5</v>
      </c>
      <c r="F1877">
        <v>90.272999999999996</v>
      </c>
      <c r="G1877">
        <v>107.625</v>
      </c>
      <c r="H1877">
        <v>3540.48</v>
      </c>
      <c r="I1877">
        <v>65.69</v>
      </c>
      <c r="J1877">
        <v>15.78</v>
      </c>
      <c r="K1877">
        <v>33.1509</v>
      </c>
      <c r="L1877">
        <v>1.5158</v>
      </c>
      <c r="M1877">
        <v>1.756</v>
      </c>
      <c r="N1877">
        <v>-15.679500000000001</v>
      </c>
      <c r="O1877">
        <v>-20.64</v>
      </c>
      <c r="P1877">
        <v>-30.2502</v>
      </c>
      <c r="Q1877">
        <v>-41.5</v>
      </c>
      <c r="R1877">
        <v>-66.625</v>
      </c>
      <c r="S1877">
        <v>4.0990000000000002</v>
      </c>
    </row>
    <row r="1878" spans="1:19" x14ac:dyDescent="0.2">
      <c r="A1878" s="1">
        <v>45996</v>
      </c>
      <c r="B1878">
        <v>67.28</v>
      </c>
      <c r="C1878">
        <v>15.41</v>
      </c>
      <c r="D1878">
        <v>114.49</v>
      </c>
      <c r="E1878">
        <v>2.44</v>
      </c>
      <c r="F1878">
        <v>89.935000000000002</v>
      </c>
      <c r="G1878">
        <v>107.65900000000001</v>
      </c>
      <c r="H1878">
        <v>3535.54</v>
      </c>
      <c r="I1878">
        <v>67.28</v>
      </c>
      <c r="J1878">
        <v>15.41</v>
      </c>
      <c r="K1878">
        <v>33.1509</v>
      </c>
      <c r="L1878">
        <v>1.5158</v>
      </c>
      <c r="M1878">
        <v>1.756</v>
      </c>
      <c r="N1878">
        <v>-15.679500000000001</v>
      </c>
      <c r="O1878">
        <v>-20.537700000000001</v>
      </c>
      <c r="P1878">
        <v>-29.643999999999998</v>
      </c>
      <c r="Q1878">
        <v>-40.875</v>
      </c>
      <c r="R1878">
        <v>-66.23</v>
      </c>
      <c r="S1878">
        <v>4.1360000000000001</v>
      </c>
    </row>
    <row r="1879" spans="1:19" x14ac:dyDescent="0.2">
      <c r="A1879" s="1">
        <v>45997</v>
      </c>
      <c r="B1879">
        <v>67.28</v>
      </c>
      <c r="C1879">
        <v>15.41</v>
      </c>
      <c r="D1879">
        <v>114.49</v>
      </c>
      <c r="E1879">
        <v>2.44</v>
      </c>
      <c r="F1879">
        <v>89.935000000000002</v>
      </c>
      <c r="G1879">
        <v>107.65900000000001</v>
      </c>
      <c r="H1879">
        <v>3535.54</v>
      </c>
      <c r="I1879">
        <v>67.28</v>
      </c>
      <c r="J1879">
        <v>15.41</v>
      </c>
      <c r="K1879">
        <v>33.1509</v>
      </c>
      <c r="L1879">
        <v>1.5158</v>
      </c>
      <c r="M1879">
        <v>1.756</v>
      </c>
      <c r="N1879">
        <v>-15.679500000000001</v>
      </c>
      <c r="O1879">
        <v>-20.537700000000001</v>
      </c>
      <c r="P1879">
        <v>-29.643999999999998</v>
      </c>
      <c r="Q1879">
        <v>-40.875</v>
      </c>
      <c r="R1879">
        <v>-66.23</v>
      </c>
      <c r="S1879">
        <v>4.1360000000000001</v>
      </c>
    </row>
    <row r="1880" spans="1:19" x14ac:dyDescent="0.2">
      <c r="A1880" s="1">
        <v>45998</v>
      </c>
      <c r="B1880">
        <v>67.28</v>
      </c>
      <c r="C1880">
        <v>15.41</v>
      </c>
      <c r="D1880">
        <v>114.49</v>
      </c>
      <c r="E1880">
        <v>2.44</v>
      </c>
      <c r="F1880">
        <v>89.935000000000002</v>
      </c>
      <c r="G1880">
        <v>107.65900000000001</v>
      </c>
      <c r="H1880">
        <v>3535.54</v>
      </c>
      <c r="I1880">
        <v>67.28</v>
      </c>
      <c r="J1880">
        <v>15.41</v>
      </c>
      <c r="K1880">
        <v>33.1509</v>
      </c>
      <c r="L1880">
        <v>1.5158</v>
      </c>
      <c r="M1880">
        <v>1.756</v>
      </c>
      <c r="N1880">
        <v>-15.679500000000001</v>
      </c>
      <c r="O1880">
        <v>-20.537700000000001</v>
      </c>
      <c r="P1880">
        <v>-29.643999999999998</v>
      </c>
      <c r="Q1880">
        <v>-40.875</v>
      </c>
      <c r="R1880">
        <v>-66.23</v>
      </c>
      <c r="S1880">
        <v>4.1360000000000001</v>
      </c>
    </row>
    <row r="1881" spans="1:19" x14ac:dyDescent="0.2">
      <c r="A1881" s="1">
        <v>45999</v>
      </c>
      <c r="B1881">
        <v>72.3</v>
      </c>
      <c r="C1881">
        <v>16.66</v>
      </c>
      <c r="D1881">
        <v>114.57</v>
      </c>
      <c r="E1881">
        <v>2.52</v>
      </c>
      <c r="F1881">
        <v>90.39</v>
      </c>
      <c r="G1881">
        <v>107.53400000000001</v>
      </c>
      <c r="H1881">
        <v>3532.09</v>
      </c>
      <c r="I1881">
        <v>72.3</v>
      </c>
      <c r="J1881">
        <v>16.66</v>
      </c>
      <c r="K1881">
        <v>33.1509</v>
      </c>
      <c r="L1881">
        <v>1.5158</v>
      </c>
      <c r="M1881">
        <v>1.756</v>
      </c>
      <c r="N1881">
        <v>-15.679500000000001</v>
      </c>
      <c r="O1881">
        <v>-19.616</v>
      </c>
      <c r="P1881">
        <v>-29.664999999999999</v>
      </c>
      <c r="Q1881">
        <v>-40.875</v>
      </c>
      <c r="R1881">
        <v>-66.7</v>
      </c>
      <c r="S1881">
        <v>4.165</v>
      </c>
    </row>
    <row r="1882" spans="1:19" x14ac:dyDescent="0.2">
      <c r="A1882" s="1">
        <v>46000</v>
      </c>
      <c r="B1882">
        <v>75.38</v>
      </c>
      <c r="C1882">
        <v>16.93</v>
      </c>
      <c r="D1882">
        <v>113.22</v>
      </c>
      <c r="E1882">
        <v>2.5299999999999998</v>
      </c>
      <c r="F1882">
        <v>90.231999999999999</v>
      </c>
      <c r="G1882">
        <v>107.40900000000001</v>
      </c>
      <c r="H1882">
        <v>3528.91</v>
      </c>
      <c r="I1882">
        <v>75.38</v>
      </c>
      <c r="J1882">
        <v>16.93</v>
      </c>
      <c r="K1882">
        <v>33.1509</v>
      </c>
      <c r="L1882">
        <v>1.5158</v>
      </c>
      <c r="M1882">
        <v>1.756</v>
      </c>
      <c r="N1882">
        <v>-15.679500000000001</v>
      </c>
      <c r="O1882">
        <v>-19.1187</v>
      </c>
      <c r="P1882">
        <v>-28.950500000000002</v>
      </c>
      <c r="Q1882">
        <v>-40.724800000000002</v>
      </c>
      <c r="R1882">
        <v>-66.459000000000003</v>
      </c>
      <c r="S1882">
        <v>4.1890000000000001</v>
      </c>
    </row>
    <row r="1883" spans="1:19" x14ac:dyDescent="0.2">
      <c r="A1883" s="1">
        <v>46001</v>
      </c>
      <c r="B1883">
        <v>68.62</v>
      </c>
      <c r="C1883">
        <v>15.77</v>
      </c>
      <c r="D1883">
        <v>114.32</v>
      </c>
      <c r="E1883">
        <v>2.57</v>
      </c>
      <c r="F1883">
        <v>89.543999999999997</v>
      </c>
      <c r="G1883">
        <v>107.71599999999999</v>
      </c>
      <c r="H1883">
        <v>3540.34</v>
      </c>
      <c r="I1883">
        <v>68.62</v>
      </c>
      <c r="J1883">
        <v>15.77</v>
      </c>
      <c r="K1883">
        <v>33.1509</v>
      </c>
      <c r="L1883">
        <v>1.5158</v>
      </c>
      <c r="M1883">
        <v>1.756</v>
      </c>
      <c r="N1883">
        <v>-15.679500000000001</v>
      </c>
      <c r="O1883">
        <v>-17.41</v>
      </c>
      <c r="P1883">
        <v>-27.625</v>
      </c>
      <c r="Q1883">
        <v>-39.625</v>
      </c>
      <c r="R1883">
        <v>-65.532700000000006</v>
      </c>
      <c r="S1883">
        <v>4.149</v>
      </c>
    </row>
    <row r="1884" spans="1:19" x14ac:dyDescent="0.2">
      <c r="A1884" s="1">
        <v>46002</v>
      </c>
      <c r="B1884">
        <v>69.239999999999995</v>
      </c>
      <c r="C1884">
        <v>14.85</v>
      </c>
      <c r="D1884">
        <v>112.34</v>
      </c>
      <c r="E1884">
        <v>2.4900000000000002</v>
      </c>
      <c r="F1884">
        <v>89.546000000000006</v>
      </c>
      <c r="G1884">
        <v>107.738</v>
      </c>
      <c r="H1884">
        <v>3539.3</v>
      </c>
      <c r="I1884">
        <v>69.239999999999995</v>
      </c>
      <c r="J1884">
        <v>14.85</v>
      </c>
      <c r="K1884">
        <v>33.1509</v>
      </c>
      <c r="L1884">
        <v>1.5158</v>
      </c>
      <c r="M1884">
        <v>1.756</v>
      </c>
      <c r="N1884">
        <v>-15.679500000000001</v>
      </c>
      <c r="O1884">
        <v>-17.540500000000002</v>
      </c>
      <c r="P1884">
        <v>-27.875</v>
      </c>
      <c r="Q1884">
        <v>-40.375</v>
      </c>
      <c r="R1884">
        <v>-66.908699999999996</v>
      </c>
      <c r="S1884">
        <v>4.1580000000000004</v>
      </c>
    </row>
    <row r="1885" spans="1:19" x14ac:dyDescent="0.2">
      <c r="A1885" s="1">
        <v>46003</v>
      </c>
      <c r="B1885">
        <v>69.25</v>
      </c>
      <c r="C1885">
        <v>15.74</v>
      </c>
      <c r="D1885">
        <v>118.59</v>
      </c>
      <c r="E1885">
        <v>2.52</v>
      </c>
      <c r="F1885">
        <v>90.05</v>
      </c>
      <c r="G1885">
        <v>107.572</v>
      </c>
      <c r="H1885">
        <v>3524.87</v>
      </c>
      <c r="I1885">
        <v>69.25</v>
      </c>
      <c r="J1885">
        <v>15.74</v>
      </c>
      <c r="K1885">
        <v>33.1509</v>
      </c>
      <c r="L1885">
        <v>1.5158</v>
      </c>
      <c r="M1885">
        <v>1.756</v>
      </c>
      <c r="N1885">
        <v>-15.679500000000001</v>
      </c>
      <c r="O1885">
        <v>-17.322099999999999</v>
      </c>
      <c r="P1885">
        <v>-28</v>
      </c>
      <c r="Q1885">
        <v>-41</v>
      </c>
      <c r="R1885">
        <v>-68.089699999999993</v>
      </c>
      <c r="S1885">
        <v>4.1849999999999996</v>
      </c>
    </row>
    <row r="1886" spans="1:19" x14ac:dyDescent="0.2">
      <c r="A1886" s="1">
        <v>46004</v>
      </c>
      <c r="B1886">
        <v>69.25</v>
      </c>
      <c r="C1886">
        <v>15.74</v>
      </c>
      <c r="D1886">
        <v>118.59</v>
      </c>
      <c r="E1886">
        <v>2.52</v>
      </c>
      <c r="F1886">
        <v>90.05</v>
      </c>
      <c r="G1886">
        <v>107.572</v>
      </c>
      <c r="H1886">
        <v>3524.87</v>
      </c>
      <c r="I1886">
        <v>69.25</v>
      </c>
      <c r="J1886">
        <v>15.74</v>
      </c>
      <c r="K1886">
        <v>33.1509</v>
      </c>
      <c r="L1886">
        <v>1.5158</v>
      </c>
      <c r="M1886">
        <v>1.756</v>
      </c>
      <c r="N1886">
        <v>-15.679500000000001</v>
      </c>
      <c r="O1886">
        <v>-17.322099999999999</v>
      </c>
      <c r="P1886">
        <v>-28</v>
      </c>
      <c r="Q1886">
        <v>-41</v>
      </c>
      <c r="R1886">
        <v>-68.089699999999993</v>
      </c>
      <c r="S1886">
        <v>4.1849999999999996</v>
      </c>
    </row>
    <row r="1887" spans="1:19" x14ac:dyDescent="0.2">
      <c r="A1887" s="1">
        <v>46005</v>
      </c>
      <c r="B1887">
        <v>69.25</v>
      </c>
      <c r="C1887">
        <v>15.74</v>
      </c>
      <c r="D1887">
        <v>118.59</v>
      </c>
      <c r="E1887">
        <v>2.52</v>
      </c>
      <c r="F1887">
        <v>90.05</v>
      </c>
      <c r="G1887">
        <v>107.572</v>
      </c>
      <c r="H1887">
        <v>3524.87</v>
      </c>
      <c r="I1887">
        <v>69.25</v>
      </c>
      <c r="J1887">
        <v>15.74</v>
      </c>
      <c r="K1887">
        <v>33.1509</v>
      </c>
      <c r="L1887">
        <v>1.5158</v>
      </c>
      <c r="M1887">
        <v>1.756</v>
      </c>
      <c r="N1887">
        <v>-15.679500000000001</v>
      </c>
      <c r="O1887">
        <v>-17.322099999999999</v>
      </c>
      <c r="P1887">
        <v>-28</v>
      </c>
      <c r="Q1887">
        <v>-41</v>
      </c>
      <c r="R1887">
        <v>-68.089699999999993</v>
      </c>
      <c r="S1887">
        <v>4.1849999999999996</v>
      </c>
    </row>
    <row r="1888" spans="1:19" x14ac:dyDescent="0.2">
      <c r="A1888" s="1">
        <v>46006</v>
      </c>
      <c r="B1888">
        <v>73.31</v>
      </c>
      <c r="C1888">
        <v>16.5</v>
      </c>
      <c r="D1888">
        <v>118.77</v>
      </c>
      <c r="E1888">
        <v>2.5299999999999998</v>
      </c>
      <c r="F1888">
        <v>90.257000000000005</v>
      </c>
      <c r="G1888">
        <v>107.548</v>
      </c>
      <c r="H1888">
        <v>3527.26</v>
      </c>
      <c r="I1888">
        <v>73.31</v>
      </c>
      <c r="J1888">
        <v>16.5</v>
      </c>
      <c r="K1888">
        <v>33.1509</v>
      </c>
      <c r="L1888">
        <v>1.5158</v>
      </c>
      <c r="M1888">
        <v>1.756</v>
      </c>
      <c r="N1888">
        <v>-15.679500000000001</v>
      </c>
      <c r="O1888">
        <v>-17.340299999999999</v>
      </c>
      <c r="P1888">
        <v>-27.758800000000001</v>
      </c>
      <c r="Q1888">
        <v>-40.125</v>
      </c>
      <c r="R1888">
        <v>-66.594800000000006</v>
      </c>
      <c r="S1888">
        <v>4.1740000000000004</v>
      </c>
    </row>
    <row r="1889" spans="1:19" x14ac:dyDescent="0.2">
      <c r="A1889" s="1">
        <v>46007</v>
      </c>
      <c r="B1889">
        <v>67.14</v>
      </c>
      <c r="C1889">
        <v>16.48</v>
      </c>
      <c r="D1889">
        <v>119.5</v>
      </c>
      <c r="E1889">
        <v>2.54</v>
      </c>
      <c r="F1889">
        <v>90.588999999999999</v>
      </c>
      <c r="G1889">
        <v>107.495</v>
      </c>
      <c r="H1889">
        <v>3533.65</v>
      </c>
      <c r="I1889">
        <v>67.14</v>
      </c>
      <c r="J1889">
        <v>16.48</v>
      </c>
      <c r="K1889">
        <v>33.1509</v>
      </c>
      <c r="L1889">
        <v>1.5158</v>
      </c>
      <c r="M1889">
        <v>1.756</v>
      </c>
      <c r="N1889">
        <v>-15.679500000000001</v>
      </c>
      <c r="O1889">
        <v>-17.239999999999998</v>
      </c>
      <c r="P1889">
        <v>-27.125</v>
      </c>
      <c r="Q1889">
        <v>-39.25</v>
      </c>
      <c r="R1889">
        <v>-65.200599999999994</v>
      </c>
      <c r="S1889">
        <v>4.1459999999999999</v>
      </c>
    </row>
    <row r="1890" spans="1:19" x14ac:dyDescent="0.2">
      <c r="A1890" s="1">
        <v>46008</v>
      </c>
      <c r="B1890">
        <v>62.74</v>
      </c>
      <c r="C1890">
        <v>17.62</v>
      </c>
      <c r="D1890">
        <v>119.72</v>
      </c>
      <c r="E1890">
        <v>2.56</v>
      </c>
      <c r="F1890">
        <v>91.084000000000003</v>
      </c>
      <c r="G1890">
        <v>107.303</v>
      </c>
      <c r="H1890">
        <v>3533.01</v>
      </c>
      <c r="I1890">
        <v>62.74</v>
      </c>
      <c r="J1890">
        <v>17.62</v>
      </c>
      <c r="K1890">
        <v>33.1509</v>
      </c>
      <c r="L1890">
        <v>1.5158</v>
      </c>
      <c r="M1890">
        <v>1.756</v>
      </c>
      <c r="N1890">
        <v>-15.679500000000001</v>
      </c>
      <c r="O1890">
        <v>-17.285299999999999</v>
      </c>
      <c r="P1890">
        <v>-26.4758</v>
      </c>
      <c r="Q1890">
        <v>-38.5</v>
      </c>
      <c r="R1890">
        <v>-64.69</v>
      </c>
      <c r="S1890">
        <v>4.1539999999999999</v>
      </c>
    </row>
    <row r="1891" spans="1:19" x14ac:dyDescent="0.2">
      <c r="A1891" s="1">
        <v>46009</v>
      </c>
      <c r="B1891">
        <v>60.01</v>
      </c>
      <c r="C1891">
        <v>16.87</v>
      </c>
      <c r="D1891">
        <v>119.83</v>
      </c>
      <c r="E1891">
        <v>2.5099999999999998</v>
      </c>
      <c r="F1891">
        <v>90.197000000000003</v>
      </c>
      <c r="G1891">
        <v>107.498</v>
      </c>
      <c r="H1891">
        <v>3541.26</v>
      </c>
      <c r="I1891">
        <v>60.01</v>
      </c>
      <c r="J1891">
        <v>16.87</v>
      </c>
      <c r="K1891">
        <v>33.1509</v>
      </c>
      <c r="L1891">
        <v>1.5158</v>
      </c>
      <c r="M1891">
        <v>1.756</v>
      </c>
      <c r="N1891">
        <v>-15.679500000000001</v>
      </c>
      <c r="O1891">
        <v>-17.349499999999999</v>
      </c>
      <c r="P1891">
        <v>-26</v>
      </c>
      <c r="Q1891">
        <v>-38.145000000000003</v>
      </c>
      <c r="R1891">
        <v>-64.792000000000002</v>
      </c>
      <c r="S1891">
        <v>4.1230000000000002</v>
      </c>
    </row>
    <row r="1892" spans="1:19" x14ac:dyDescent="0.2">
      <c r="A1892" s="1">
        <v>46010</v>
      </c>
      <c r="B1892">
        <v>59.41</v>
      </c>
      <c r="C1892">
        <v>14.91</v>
      </c>
      <c r="D1892">
        <v>119.29</v>
      </c>
      <c r="E1892">
        <v>2.48</v>
      </c>
      <c r="F1892">
        <v>90.281999999999996</v>
      </c>
      <c r="G1892">
        <v>107.533</v>
      </c>
      <c r="H1892">
        <v>3534.89</v>
      </c>
      <c r="I1892">
        <v>59.41</v>
      </c>
      <c r="J1892">
        <v>14.91</v>
      </c>
      <c r="K1892">
        <v>33.1509</v>
      </c>
      <c r="L1892">
        <v>1.5158</v>
      </c>
      <c r="M1892">
        <v>1.756</v>
      </c>
      <c r="N1892">
        <v>-15.679500000000001</v>
      </c>
      <c r="O1892">
        <v>-17.936499999999999</v>
      </c>
      <c r="P1892">
        <v>-26.515499999999999</v>
      </c>
      <c r="Q1892">
        <v>-38.625</v>
      </c>
      <c r="R1892">
        <v>-65.045000000000002</v>
      </c>
      <c r="S1892">
        <v>4.1479999999999997</v>
      </c>
    </row>
    <row r="1893" spans="1:19" x14ac:dyDescent="0.2">
      <c r="A1893" s="1">
        <v>46011</v>
      </c>
      <c r="B1893">
        <v>59.41</v>
      </c>
      <c r="C1893">
        <v>14.91</v>
      </c>
      <c r="D1893">
        <v>119.29</v>
      </c>
      <c r="E1893">
        <v>2.48</v>
      </c>
      <c r="F1893">
        <v>90.281999999999996</v>
      </c>
      <c r="G1893">
        <v>107.533</v>
      </c>
      <c r="H1893">
        <v>3534.89</v>
      </c>
      <c r="I1893">
        <v>59.41</v>
      </c>
      <c r="J1893">
        <v>14.91</v>
      </c>
      <c r="K1893">
        <v>33.1509</v>
      </c>
      <c r="L1893">
        <v>1.5158</v>
      </c>
      <c r="M1893">
        <v>1.756</v>
      </c>
      <c r="N1893">
        <v>-15.679500000000001</v>
      </c>
      <c r="O1893">
        <v>-17.936499999999999</v>
      </c>
      <c r="P1893">
        <v>-26.515499999999999</v>
      </c>
      <c r="Q1893">
        <v>-38.625</v>
      </c>
      <c r="R1893">
        <v>-65.045000000000002</v>
      </c>
      <c r="S1893">
        <v>4.1479999999999997</v>
      </c>
    </row>
    <row r="1894" spans="1:19" x14ac:dyDescent="0.2">
      <c r="A1894" s="1">
        <v>46012</v>
      </c>
      <c r="B1894">
        <v>59.41</v>
      </c>
      <c r="C1894">
        <v>14.91</v>
      </c>
      <c r="D1894">
        <v>119.29</v>
      </c>
      <c r="E1894">
        <v>2.48</v>
      </c>
      <c r="F1894">
        <v>90.281999999999996</v>
      </c>
      <c r="G1894">
        <v>107.533</v>
      </c>
      <c r="H1894">
        <v>3534.89</v>
      </c>
      <c r="I1894">
        <v>59.41</v>
      </c>
      <c r="J1894">
        <v>14.91</v>
      </c>
      <c r="K1894">
        <v>33.1509</v>
      </c>
      <c r="L1894">
        <v>1.5158</v>
      </c>
      <c r="M1894">
        <v>1.756</v>
      </c>
      <c r="N1894">
        <v>-15.679500000000001</v>
      </c>
      <c r="O1894">
        <v>-17.936499999999999</v>
      </c>
      <c r="P1894">
        <v>-26.515499999999999</v>
      </c>
      <c r="Q1894">
        <v>-38.625</v>
      </c>
      <c r="R1894">
        <v>-65.045000000000002</v>
      </c>
      <c r="S1894">
        <v>4.1479999999999997</v>
      </c>
    </row>
    <row r="1895" spans="1:19" x14ac:dyDescent="0.2">
      <c r="A1895" s="1">
        <v>46013</v>
      </c>
      <c r="B1895">
        <v>61.7</v>
      </c>
      <c r="C1895">
        <v>14.08</v>
      </c>
      <c r="D1895">
        <v>117.72</v>
      </c>
      <c r="E1895">
        <v>2.46</v>
      </c>
      <c r="F1895">
        <v>89.623000000000005</v>
      </c>
      <c r="G1895">
        <v>107.629</v>
      </c>
      <c r="H1895">
        <v>3534.51</v>
      </c>
      <c r="I1895">
        <v>61.7</v>
      </c>
      <c r="J1895">
        <v>14.08</v>
      </c>
      <c r="K1895">
        <v>33.1509</v>
      </c>
      <c r="L1895">
        <v>1.5158</v>
      </c>
      <c r="M1895">
        <v>1.756</v>
      </c>
      <c r="N1895">
        <v>-15.679500000000001</v>
      </c>
      <c r="O1895">
        <v>-18.271599999999999</v>
      </c>
      <c r="P1895">
        <v>-26.6188</v>
      </c>
      <c r="Q1895">
        <v>-38.606499999999997</v>
      </c>
      <c r="R1895">
        <v>-64.602699999999999</v>
      </c>
      <c r="S1895">
        <v>4.165</v>
      </c>
    </row>
    <row r="1896" spans="1:19" x14ac:dyDescent="0.2">
      <c r="A1896" s="1">
        <v>46014</v>
      </c>
      <c r="B1896">
        <v>61.17</v>
      </c>
      <c r="C1896">
        <v>14</v>
      </c>
      <c r="D1896">
        <v>116.72</v>
      </c>
      <c r="E1896">
        <v>2.44</v>
      </c>
      <c r="F1896">
        <v>89.45</v>
      </c>
      <c r="G1896">
        <v>107.65600000000001</v>
      </c>
      <c r="H1896">
        <v>3536.14</v>
      </c>
      <c r="I1896">
        <v>61.17</v>
      </c>
      <c r="J1896">
        <v>14</v>
      </c>
      <c r="K1896">
        <v>33.1509</v>
      </c>
      <c r="L1896">
        <v>1.5158</v>
      </c>
      <c r="M1896">
        <v>1.756</v>
      </c>
      <c r="N1896">
        <v>-15.679500000000001</v>
      </c>
      <c r="O1896">
        <v>-17.13</v>
      </c>
      <c r="P1896">
        <v>-26.25</v>
      </c>
      <c r="Q1896">
        <v>-37.880000000000003</v>
      </c>
      <c r="R1896">
        <v>-63.844000000000001</v>
      </c>
      <c r="S1896">
        <v>4.165</v>
      </c>
    </row>
    <row r="1897" spans="1:19" x14ac:dyDescent="0.2">
      <c r="A1897" s="1">
        <v>46015</v>
      </c>
      <c r="B1897">
        <v>59.48</v>
      </c>
      <c r="C1897">
        <v>13.47</v>
      </c>
      <c r="D1897">
        <v>116.65</v>
      </c>
      <c r="E1897">
        <v>2.4300000000000002</v>
      </c>
      <c r="F1897">
        <v>89.480999999999995</v>
      </c>
      <c r="G1897">
        <v>107.747</v>
      </c>
      <c r="H1897">
        <v>3545.84</v>
      </c>
      <c r="I1897">
        <v>59.48</v>
      </c>
      <c r="J1897">
        <v>13.47</v>
      </c>
      <c r="K1897">
        <v>33.1509</v>
      </c>
      <c r="L1897">
        <v>1.5158</v>
      </c>
      <c r="M1897">
        <v>1.756</v>
      </c>
      <c r="N1897">
        <v>-15.679500000000001</v>
      </c>
      <c r="O1897">
        <v>-17.190000000000001</v>
      </c>
      <c r="P1897">
        <v>-26.75</v>
      </c>
      <c r="Q1897">
        <v>-37</v>
      </c>
      <c r="R1897">
        <v>-63.25</v>
      </c>
      <c r="S1897">
        <v>4.1360000000000001</v>
      </c>
    </row>
    <row r="1898" spans="1:19" x14ac:dyDescent="0.2">
      <c r="A1898" s="1">
        <v>46016</v>
      </c>
      <c r="B1898">
        <v>59.48</v>
      </c>
      <c r="C1898">
        <v>13.47</v>
      </c>
      <c r="D1898">
        <v>116.65</v>
      </c>
      <c r="E1898">
        <v>2.4300000000000002</v>
      </c>
      <c r="F1898">
        <v>89.48</v>
      </c>
      <c r="G1898">
        <v>107.747</v>
      </c>
      <c r="H1898">
        <v>3545.84</v>
      </c>
      <c r="I1898">
        <v>59.48</v>
      </c>
      <c r="J1898">
        <v>13.47</v>
      </c>
      <c r="K1898">
        <v>33.1509</v>
      </c>
      <c r="L1898">
        <v>1.5158</v>
      </c>
      <c r="M1898">
        <v>1.756</v>
      </c>
      <c r="N1898">
        <v>-15.679500000000001</v>
      </c>
      <c r="O1898">
        <v>-17.625</v>
      </c>
      <c r="P1898">
        <v>-26.75</v>
      </c>
      <c r="Q1898">
        <v>-37.125</v>
      </c>
      <c r="R1898">
        <v>-63.5</v>
      </c>
      <c r="S1898">
        <v>4.1360000000000001</v>
      </c>
    </row>
    <row r="1899" spans="1:19" x14ac:dyDescent="0.2">
      <c r="A1899" s="1">
        <v>46017</v>
      </c>
      <c r="B1899">
        <v>58.5</v>
      </c>
      <c r="C1899">
        <v>13.6</v>
      </c>
      <c r="D1899">
        <v>119.23</v>
      </c>
      <c r="E1899">
        <v>2.44</v>
      </c>
      <c r="F1899">
        <v>89.516000000000005</v>
      </c>
      <c r="G1899">
        <v>107.69</v>
      </c>
      <c r="H1899">
        <v>3546.54</v>
      </c>
      <c r="I1899">
        <v>58.5</v>
      </c>
      <c r="J1899">
        <v>13.6</v>
      </c>
      <c r="K1899">
        <v>33.1509</v>
      </c>
      <c r="L1899">
        <v>1.5158</v>
      </c>
      <c r="M1899">
        <v>1.756</v>
      </c>
      <c r="N1899">
        <v>-15.679500000000001</v>
      </c>
      <c r="O1899">
        <v>-16.697500000000002</v>
      </c>
      <c r="P1899">
        <v>-26.425000000000001</v>
      </c>
      <c r="Q1899">
        <v>-37.125</v>
      </c>
      <c r="R1899">
        <v>-63.41</v>
      </c>
      <c r="S1899">
        <v>4.1289999999999996</v>
      </c>
    </row>
    <row r="1900" spans="1:19" x14ac:dyDescent="0.2">
      <c r="A1900" s="1">
        <v>46018</v>
      </c>
      <c r="B1900">
        <v>58.5</v>
      </c>
      <c r="C1900">
        <v>13.6</v>
      </c>
      <c r="D1900">
        <v>119.23</v>
      </c>
      <c r="E1900">
        <v>2.44</v>
      </c>
      <c r="F1900">
        <v>89.516000000000005</v>
      </c>
      <c r="G1900">
        <v>107.69</v>
      </c>
      <c r="H1900">
        <v>3546.54</v>
      </c>
      <c r="I1900">
        <v>58.5</v>
      </c>
      <c r="J1900">
        <v>13.6</v>
      </c>
      <c r="K1900">
        <v>33.1509</v>
      </c>
      <c r="L1900">
        <v>1.5158</v>
      </c>
      <c r="M1900">
        <v>1.756</v>
      </c>
      <c r="N1900">
        <v>-15.679500000000001</v>
      </c>
      <c r="O1900">
        <v>-16.697500000000002</v>
      </c>
      <c r="P1900">
        <v>-26.425000000000001</v>
      </c>
      <c r="Q1900">
        <v>-37.125</v>
      </c>
      <c r="R1900">
        <v>-63.41</v>
      </c>
      <c r="S1900">
        <v>4.1289999999999996</v>
      </c>
    </row>
    <row r="1901" spans="1:19" x14ac:dyDescent="0.2">
      <c r="A1901" s="1">
        <v>46019</v>
      </c>
      <c r="B1901">
        <v>58.5</v>
      </c>
      <c r="C1901">
        <v>13.6</v>
      </c>
      <c r="D1901">
        <v>119.23</v>
      </c>
      <c r="E1901">
        <v>2.44</v>
      </c>
      <c r="F1901">
        <v>89.516000000000005</v>
      </c>
      <c r="G1901">
        <v>107.69</v>
      </c>
      <c r="H1901">
        <v>3546.54</v>
      </c>
      <c r="I1901">
        <v>58.5</v>
      </c>
      <c r="J1901">
        <v>13.6</v>
      </c>
      <c r="K1901">
        <v>33.1509</v>
      </c>
      <c r="L1901">
        <v>1.5158</v>
      </c>
      <c r="M1901">
        <v>1.756</v>
      </c>
      <c r="N1901">
        <v>-15.679500000000001</v>
      </c>
      <c r="O1901">
        <v>-16.697500000000002</v>
      </c>
      <c r="P1901">
        <v>-26.425000000000001</v>
      </c>
      <c r="Q1901">
        <v>-37.125</v>
      </c>
      <c r="R1901">
        <v>-63.41</v>
      </c>
      <c r="S1901">
        <v>4.1289999999999996</v>
      </c>
    </row>
    <row r="1902" spans="1:19" x14ac:dyDescent="0.2">
      <c r="A1902" s="1">
        <v>46020</v>
      </c>
      <c r="B1902">
        <v>59.21</v>
      </c>
      <c r="C1902">
        <v>14.2</v>
      </c>
      <c r="D1902">
        <v>119.98</v>
      </c>
      <c r="E1902">
        <v>2.4700000000000002</v>
      </c>
      <c r="F1902">
        <v>89.870999999999995</v>
      </c>
      <c r="G1902">
        <v>107.604</v>
      </c>
      <c r="H1902">
        <v>3551.49</v>
      </c>
      <c r="I1902">
        <v>59.21</v>
      </c>
      <c r="J1902">
        <v>14.2</v>
      </c>
      <c r="K1902">
        <v>33.1509</v>
      </c>
      <c r="L1902">
        <v>1.5158</v>
      </c>
      <c r="M1902">
        <v>1.756</v>
      </c>
      <c r="N1902">
        <v>-15.679500000000001</v>
      </c>
      <c r="O1902">
        <v>-16.818200000000001</v>
      </c>
      <c r="P1902">
        <v>-25.870999999999999</v>
      </c>
      <c r="Q1902">
        <v>-36.5</v>
      </c>
      <c r="R1902">
        <v>-62.364600000000003</v>
      </c>
      <c r="S1902">
        <v>4.1109999999999998</v>
      </c>
    </row>
    <row r="1903" spans="1:19" x14ac:dyDescent="0.2">
      <c r="A1903" s="1">
        <v>46021</v>
      </c>
      <c r="B1903">
        <v>63.98</v>
      </c>
      <c r="C1903">
        <v>14.33</v>
      </c>
      <c r="D1903">
        <v>120.81</v>
      </c>
      <c r="E1903">
        <v>2.41</v>
      </c>
      <c r="F1903">
        <v>89.543999999999997</v>
      </c>
      <c r="G1903">
        <v>107.69</v>
      </c>
      <c r="H1903">
        <v>3549.46</v>
      </c>
      <c r="I1903">
        <v>63.98</v>
      </c>
      <c r="J1903">
        <v>14.33</v>
      </c>
      <c r="K1903">
        <v>33.1509</v>
      </c>
      <c r="L1903">
        <v>1.5158</v>
      </c>
      <c r="M1903">
        <v>1.756</v>
      </c>
      <c r="N1903">
        <v>-15.679500000000001</v>
      </c>
      <c r="O1903">
        <v>-16.368600000000001</v>
      </c>
      <c r="P1903">
        <v>-25.620799999999999</v>
      </c>
      <c r="Q1903">
        <v>-36.125</v>
      </c>
      <c r="R1903">
        <v>-61.575000000000003</v>
      </c>
      <c r="S1903">
        <v>4.1230000000000002</v>
      </c>
    </row>
    <row r="1904" spans="1:19" x14ac:dyDescent="0.2">
      <c r="A1904" s="1">
        <v>46022</v>
      </c>
      <c r="B1904">
        <v>63.96</v>
      </c>
      <c r="C1904">
        <v>14.95</v>
      </c>
      <c r="D1904">
        <v>118.3</v>
      </c>
      <c r="E1904">
        <v>2.36</v>
      </c>
      <c r="F1904">
        <v>89.457999999999998</v>
      </c>
      <c r="G1904">
        <v>107.623</v>
      </c>
      <c r="H1904">
        <v>3545.18</v>
      </c>
      <c r="I1904">
        <v>63.96</v>
      </c>
      <c r="J1904">
        <v>14.95</v>
      </c>
      <c r="K1904">
        <v>33.1509</v>
      </c>
      <c r="L1904">
        <v>1.5158</v>
      </c>
      <c r="M1904">
        <v>1.756</v>
      </c>
      <c r="N1904">
        <v>-15.679500000000001</v>
      </c>
      <c r="O1904">
        <v>-16.05</v>
      </c>
      <c r="P1904">
        <v>-26.145</v>
      </c>
      <c r="Q1904">
        <v>-36.634999999999998</v>
      </c>
      <c r="R1904">
        <v>-62.45</v>
      </c>
      <c r="S1904">
        <v>4.1689999999999996</v>
      </c>
    </row>
    <row r="1905" spans="1:19" x14ac:dyDescent="0.2">
      <c r="A1905" s="1">
        <v>46023</v>
      </c>
      <c r="B1905">
        <v>63.96</v>
      </c>
      <c r="C1905">
        <v>14.95</v>
      </c>
      <c r="D1905">
        <v>118.3</v>
      </c>
      <c r="E1905">
        <v>2.36</v>
      </c>
      <c r="F1905">
        <v>89.358000000000004</v>
      </c>
      <c r="G1905">
        <v>107.623</v>
      </c>
      <c r="H1905">
        <v>3545.18</v>
      </c>
      <c r="I1905">
        <v>63.96</v>
      </c>
      <c r="J1905">
        <v>14.95</v>
      </c>
      <c r="K1905">
        <v>33.1509</v>
      </c>
      <c r="L1905">
        <v>1.5158</v>
      </c>
      <c r="M1905">
        <v>1.756</v>
      </c>
      <c r="N1905">
        <v>-15.679500000000001</v>
      </c>
      <c r="O1905">
        <v>-16.125</v>
      </c>
      <c r="P1905">
        <v>-26</v>
      </c>
      <c r="Q1905">
        <v>-36.75</v>
      </c>
      <c r="R1905">
        <v>-62.5</v>
      </c>
      <c r="S1905">
        <v>4.1689999999999996</v>
      </c>
    </row>
    <row r="1906" spans="1:19" x14ac:dyDescent="0.2">
      <c r="A1906" s="1">
        <v>46024</v>
      </c>
      <c r="B1906">
        <v>62.36</v>
      </c>
      <c r="C1906">
        <v>14.51</v>
      </c>
      <c r="D1906">
        <v>118.93</v>
      </c>
      <c r="E1906">
        <v>2.38</v>
      </c>
      <c r="F1906">
        <v>89.605999999999995</v>
      </c>
      <c r="G1906">
        <v>107.569</v>
      </c>
      <c r="H1906">
        <v>3536.68</v>
      </c>
      <c r="I1906">
        <v>62.36</v>
      </c>
      <c r="J1906">
        <v>14.51</v>
      </c>
      <c r="K1906">
        <v>33.1509</v>
      </c>
      <c r="L1906">
        <v>1.5158</v>
      </c>
      <c r="M1906">
        <v>1.756</v>
      </c>
      <c r="N1906">
        <v>-15.679500000000001</v>
      </c>
      <c r="O1906">
        <v>-16.121700000000001</v>
      </c>
      <c r="P1906">
        <v>-26.75</v>
      </c>
      <c r="Q1906">
        <v>-37.5244</v>
      </c>
      <c r="R1906">
        <v>-63.1</v>
      </c>
      <c r="S1906">
        <v>4.1920000000000002</v>
      </c>
    </row>
    <row r="1907" spans="1:19" x14ac:dyDescent="0.2">
      <c r="A1907" s="1">
        <v>46025</v>
      </c>
      <c r="B1907">
        <v>62.36</v>
      </c>
      <c r="C1907">
        <v>14.51</v>
      </c>
      <c r="D1907">
        <v>118.93</v>
      </c>
      <c r="E1907">
        <v>2.38</v>
      </c>
      <c r="F1907">
        <v>89.605999999999995</v>
      </c>
      <c r="G1907">
        <v>107.569</v>
      </c>
      <c r="H1907">
        <v>3536.68</v>
      </c>
      <c r="I1907">
        <v>62.36</v>
      </c>
      <c r="J1907">
        <v>14.51</v>
      </c>
      <c r="K1907">
        <v>33.1509</v>
      </c>
      <c r="L1907">
        <v>1.5158</v>
      </c>
      <c r="M1907">
        <v>1.756</v>
      </c>
      <c r="N1907">
        <v>-15.679500000000001</v>
      </c>
      <c r="O1907">
        <v>-16.121700000000001</v>
      </c>
      <c r="P1907">
        <v>-26.75</v>
      </c>
      <c r="Q1907">
        <v>-37.5244</v>
      </c>
      <c r="R1907">
        <v>-63.1</v>
      </c>
      <c r="S1907">
        <v>4.1920000000000002</v>
      </c>
    </row>
    <row r="1908" spans="1:19" x14ac:dyDescent="0.2">
      <c r="A1908" s="1">
        <v>46026</v>
      </c>
      <c r="B1908">
        <v>62.36</v>
      </c>
      <c r="C1908">
        <v>14.51</v>
      </c>
      <c r="D1908">
        <v>118.93</v>
      </c>
      <c r="E1908">
        <v>2.38</v>
      </c>
      <c r="F1908">
        <v>89.605999999999995</v>
      </c>
      <c r="G1908">
        <v>107.569</v>
      </c>
      <c r="H1908">
        <v>3536.68</v>
      </c>
      <c r="I1908">
        <v>62.36</v>
      </c>
      <c r="J1908">
        <v>14.51</v>
      </c>
      <c r="K1908">
        <v>33.1509</v>
      </c>
      <c r="L1908">
        <v>1.5158</v>
      </c>
      <c r="M1908">
        <v>1.756</v>
      </c>
      <c r="N1908">
        <v>-15.679500000000001</v>
      </c>
      <c r="O1908">
        <v>-16.121700000000001</v>
      </c>
      <c r="P1908">
        <v>-26.75</v>
      </c>
      <c r="Q1908">
        <v>-37.5244</v>
      </c>
      <c r="R1908">
        <v>-63.1</v>
      </c>
      <c r="S1908">
        <v>4.1920000000000002</v>
      </c>
    </row>
    <row r="1909" spans="1:19" x14ac:dyDescent="0.2">
      <c r="A1909" s="1">
        <v>46027</v>
      </c>
      <c r="B1909">
        <v>64.709999999999994</v>
      </c>
      <c r="C1909">
        <v>14.9</v>
      </c>
      <c r="D1909">
        <v>119.88</v>
      </c>
      <c r="E1909">
        <v>2.31</v>
      </c>
      <c r="F1909">
        <v>88.9</v>
      </c>
      <c r="G1909">
        <v>107.74</v>
      </c>
      <c r="H1909">
        <v>3544.78</v>
      </c>
      <c r="I1909">
        <v>64.709999999999994</v>
      </c>
      <c r="J1909">
        <v>14.9</v>
      </c>
      <c r="K1909">
        <v>33.1509</v>
      </c>
      <c r="L1909">
        <v>1.5158</v>
      </c>
      <c r="M1909">
        <v>1.756</v>
      </c>
      <c r="N1909">
        <v>-15.679500000000001</v>
      </c>
      <c r="O1909">
        <v>-15.8985</v>
      </c>
      <c r="P1909">
        <v>-26.375</v>
      </c>
      <c r="Q1909">
        <v>-37.5</v>
      </c>
      <c r="R1909">
        <v>-62.572800000000001</v>
      </c>
      <c r="S1909">
        <v>4.1619999999999999</v>
      </c>
    </row>
    <row r="1910" spans="1:19" x14ac:dyDescent="0.2">
      <c r="A1910" s="1">
        <v>46028</v>
      </c>
      <c r="B1910">
        <v>65.819999999999993</v>
      </c>
      <c r="C1910">
        <v>14.75</v>
      </c>
      <c r="D1910">
        <v>119.7</v>
      </c>
      <c r="E1910">
        <v>2.2999999999999998</v>
      </c>
      <c r="F1910">
        <v>88.581999999999994</v>
      </c>
      <c r="G1910">
        <v>107.764</v>
      </c>
      <c r="H1910">
        <v>3545.48</v>
      </c>
      <c r="I1910">
        <v>65.819999999999993</v>
      </c>
      <c r="J1910">
        <v>14.75</v>
      </c>
      <c r="K1910">
        <v>33.1509</v>
      </c>
      <c r="L1910">
        <v>1.5158</v>
      </c>
      <c r="M1910">
        <v>1.756</v>
      </c>
      <c r="N1910">
        <v>-15.679500000000001</v>
      </c>
      <c r="O1910">
        <v>-15.46</v>
      </c>
      <c r="P1910">
        <v>-26.375</v>
      </c>
      <c r="Q1910">
        <v>-37.705599999999997</v>
      </c>
      <c r="R1910">
        <v>-63.100499999999997</v>
      </c>
      <c r="S1910">
        <v>4.1740000000000004</v>
      </c>
    </row>
    <row r="1911" spans="1:19" x14ac:dyDescent="0.2">
      <c r="A1911" s="1">
        <v>46029</v>
      </c>
      <c r="B1911">
        <v>66.150000000000006</v>
      </c>
      <c r="C1911">
        <v>15.38</v>
      </c>
      <c r="D1911">
        <v>117.25</v>
      </c>
      <c r="E1911">
        <v>2.33</v>
      </c>
      <c r="F1911">
        <v>89.156999999999996</v>
      </c>
      <c r="G1911">
        <v>107.628</v>
      </c>
      <c r="H1911">
        <v>3549.91</v>
      </c>
      <c r="I1911">
        <v>66.150000000000006</v>
      </c>
      <c r="J1911">
        <v>15.38</v>
      </c>
      <c r="K1911">
        <v>33.1509</v>
      </c>
      <c r="L1911">
        <v>1.5158</v>
      </c>
      <c r="M1911">
        <v>1.756</v>
      </c>
      <c r="N1911">
        <v>-15.679500000000001</v>
      </c>
      <c r="O1911">
        <v>-15.8287</v>
      </c>
      <c r="P1911">
        <v>-26.25</v>
      </c>
      <c r="Q1911">
        <v>-37.5</v>
      </c>
      <c r="R1911">
        <v>-62.486400000000003</v>
      </c>
      <c r="S1911">
        <v>4.1500000000000004</v>
      </c>
    </row>
    <row r="1912" spans="1:19" x14ac:dyDescent="0.2">
      <c r="A1912" s="1">
        <v>46030</v>
      </c>
      <c r="B1912">
        <v>66.94</v>
      </c>
      <c r="C1912">
        <v>15.45</v>
      </c>
      <c r="D1912">
        <v>119.28</v>
      </c>
      <c r="E1912">
        <v>2.2999999999999998</v>
      </c>
      <c r="F1912">
        <v>88.772999999999996</v>
      </c>
      <c r="G1912">
        <v>107.726</v>
      </c>
      <c r="H1912">
        <v>3541.24</v>
      </c>
      <c r="I1912">
        <v>66.94</v>
      </c>
      <c r="J1912">
        <v>15.45</v>
      </c>
      <c r="K1912">
        <v>33.1509</v>
      </c>
      <c r="L1912">
        <v>1.5158</v>
      </c>
      <c r="M1912">
        <v>1.756</v>
      </c>
      <c r="N1912">
        <v>-15.679500000000001</v>
      </c>
      <c r="O1912">
        <v>-16.084</v>
      </c>
      <c r="P1912">
        <v>-26.188400000000001</v>
      </c>
      <c r="Q1912">
        <v>-37.082799999999999</v>
      </c>
      <c r="R1912">
        <v>-61.685000000000002</v>
      </c>
      <c r="S1912">
        <v>4.1680000000000001</v>
      </c>
    </row>
    <row r="1913" spans="1:19" x14ac:dyDescent="0.2">
      <c r="A1913" s="1">
        <v>46031</v>
      </c>
      <c r="B1913">
        <v>61.55</v>
      </c>
      <c r="C1913">
        <v>14.49</v>
      </c>
      <c r="D1913">
        <v>115.47</v>
      </c>
      <c r="E1913">
        <v>2.2999999999999998</v>
      </c>
      <c r="F1913">
        <v>88.581999999999994</v>
      </c>
      <c r="G1913">
        <v>107.751</v>
      </c>
      <c r="H1913">
        <v>3548.84</v>
      </c>
      <c r="I1913">
        <v>61.55</v>
      </c>
      <c r="J1913">
        <v>14.49</v>
      </c>
      <c r="K1913">
        <v>33.1509</v>
      </c>
      <c r="L1913">
        <v>1.5158</v>
      </c>
      <c r="M1913">
        <v>1.756</v>
      </c>
      <c r="N1913">
        <v>-15.679500000000001</v>
      </c>
      <c r="O1913">
        <v>-16.167000000000002</v>
      </c>
      <c r="P1913">
        <v>-25.875</v>
      </c>
      <c r="Q1913">
        <v>-36.544400000000003</v>
      </c>
      <c r="R1913">
        <v>-61.186199999999999</v>
      </c>
      <c r="S1913">
        <v>4.1660000000000004</v>
      </c>
    </row>
    <row r="1914" spans="1:19" x14ac:dyDescent="0.2">
      <c r="A1914" s="1">
        <v>46032</v>
      </c>
      <c r="B1914">
        <v>61.55</v>
      </c>
      <c r="C1914">
        <v>14.49</v>
      </c>
      <c r="D1914">
        <v>115.47</v>
      </c>
      <c r="E1914">
        <v>2.2999999999999998</v>
      </c>
      <c r="F1914">
        <v>88.581999999999994</v>
      </c>
      <c r="G1914">
        <v>107.751</v>
      </c>
      <c r="H1914">
        <v>3548.84</v>
      </c>
      <c r="I1914">
        <v>61.55</v>
      </c>
      <c r="J1914">
        <v>14.49</v>
      </c>
      <c r="K1914">
        <v>33.1509</v>
      </c>
      <c r="L1914">
        <v>1.5158</v>
      </c>
      <c r="M1914">
        <v>1.756</v>
      </c>
      <c r="N1914">
        <v>-15.679500000000001</v>
      </c>
      <c r="O1914">
        <v>-16.167000000000002</v>
      </c>
      <c r="P1914">
        <v>-25.875</v>
      </c>
      <c r="Q1914">
        <v>-36.544400000000003</v>
      </c>
      <c r="R1914">
        <v>-61.186199999999999</v>
      </c>
      <c r="S1914">
        <v>4.1660000000000004</v>
      </c>
    </row>
    <row r="1915" spans="1:19" x14ac:dyDescent="0.2">
      <c r="A1915" s="1">
        <v>46033</v>
      </c>
      <c r="B1915">
        <v>61.55</v>
      </c>
      <c r="C1915">
        <v>14.49</v>
      </c>
      <c r="D1915">
        <v>115.47</v>
      </c>
      <c r="E1915">
        <v>2.2999999999999998</v>
      </c>
      <c r="F1915">
        <v>88.581999999999994</v>
      </c>
      <c r="G1915">
        <v>107.751</v>
      </c>
      <c r="H1915">
        <v>3548.84</v>
      </c>
      <c r="I1915">
        <v>61.55</v>
      </c>
      <c r="J1915">
        <v>14.49</v>
      </c>
      <c r="K1915">
        <v>33.1509</v>
      </c>
      <c r="L1915">
        <v>1.5158</v>
      </c>
      <c r="M1915">
        <v>1.756</v>
      </c>
      <c r="N1915">
        <v>-15.679500000000001</v>
      </c>
      <c r="O1915">
        <v>-16.167000000000002</v>
      </c>
      <c r="P1915">
        <v>-25.875</v>
      </c>
      <c r="Q1915">
        <v>-36.544400000000003</v>
      </c>
      <c r="R1915">
        <v>-61.186199999999999</v>
      </c>
      <c r="S1915">
        <v>4.1660000000000004</v>
      </c>
    </row>
    <row r="1916" spans="1:19" x14ac:dyDescent="0.2">
      <c r="A1916" s="1">
        <v>46034</v>
      </c>
      <c r="B1916">
        <v>62.9</v>
      </c>
      <c r="C1916">
        <v>15.12</v>
      </c>
      <c r="D1916">
        <v>116.48</v>
      </c>
      <c r="E1916">
        <v>2.41</v>
      </c>
      <c r="F1916">
        <v>88.644000000000005</v>
      </c>
      <c r="G1916">
        <v>107.748</v>
      </c>
      <c r="H1916">
        <v>3546.24</v>
      </c>
      <c r="I1916">
        <v>62.9</v>
      </c>
      <c r="J1916">
        <v>15.12</v>
      </c>
      <c r="K1916">
        <v>33.1509</v>
      </c>
      <c r="L1916">
        <v>1.5158</v>
      </c>
      <c r="M1916">
        <v>1.756</v>
      </c>
      <c r="N1916">
        <v>-15.679500000000001</v>
      </c>
      <c r="O1916">
        <v>-16.246500000000001</v>
      </c>
      <c r="P1916">
        <v>-25.375</v>
      </c>
      <c r="Q1916">
        <v>-35.880000000000003</v>
      </c>
      <c r="R1916">
        <v>-60.201999999999998</v>
      </c>
      <c r="S1916">
        <v>4.1769999999999996</v>
      </c>
    </row>
    <row r="1917" spans="1:19" x14ac:dyDescent="0.2">
      <c r="A1917" s="1">
        <v>46035</v>
      </c>
      <c r="B1917">
        <v>60.79</v>
      </c>
      <c r="C1917">
        <v>15.98</v>
      </c>
      <c r="D1917">
        <v>114.08</v>
      </c>
      <c r="E1917">
        <v>2.41</v>
      </c>
      <c r="F1917">
        <v>88.635999999999996</v>
      </c>
      <c r="G1917">
        <v>107.74</v>
      </c>
      <c r="H1917">
        <v>3551.45</v>
      </c>
      <c r="I1917">
        <v>60.79</v>
      </c>
      <c r="J1917">
        <v>15.98</v>
      </c>
      <c r="K1917">
        <v>33.1509</v>
      </c>
      <c r="L1917">
        <v>1.5158</v>
      </c>
      <c r="M1917">
        <v>1.756</v>
      </c>
      <c r="N1917">
        <v>-15.679500000000001</v>
      </c>
      <c r="O1917">
        <v>-16.4375</v>
      </c>
      <c r="P1917">
        <v>-25.2484</v>
      </c>
      <c r="Q1917">
        <v>-35.369999999999997</v>
      </c>
      <c r="R1917">
        <v>-59.575000000000003</v>
      </c>
      <c r="S1917">
        <v>4.18</v>
      </c>
    </row>
    <row r="1918" spans="1:19" x14ac:dyDescent="0.2">
      <c r="A1918" s="1">
        <v>46036</v>
      </c>
      <c r="B1918">
        <v>58.11</v>
      </c>
      <c r="C1918">
        <v>16.75</v>
      </c>
      <c r="D1918">
        <v>115.8</v>
      </c>
      <c r="E1918">
        <v>2.46</v>
      </c>
      <c r="F1918">
        <v>89.457999999999998</v>
      </c>
      <c r="G1918">
        <v>107.64400000000001</v>
      </c>
      <c r="H1918">
        <v>3559.38</v>
      </c>
      <c r="I1918">
        <v>58.11</v>
      </c>
      <c r="J1918">
        <v>16.75</v>
      </c>
      <c r="K1918">
        <v>33.1509</v>
      </c>
      <c r="L1918">
        <v>1.5158</v>
      </c>
      <c r="M1918">
        <v>1.756</v>
      </c>
      <c r="N1918">
        <v>-15.679500000000001</v>
      </c>
      <c r="O1918">
        <v>-16.02</v>
      </c>
      <c r="P1918">
        <v>-24.785</v>
      </c>
      <c r="Q1918">
        <v>-34.25</v>
      </c>
      <c r="R1918">
        <v>-57.951999999999998</v>
      </c>
      <c r="S1918">
        <v>4.133</v>
      </c>
    </row>
    <row r="1919" spans="1:19" x14ac:dyDescent="0.2">
      <c r="A1919" s="1">
        <v>46037</v>
      </c>
      <c r="B1919">
        <v>56.14</v>
      </c>
      <c r="C1919">
        <v>15.84</v>
      </c>
      <c r="D1919">
        <v>111.06</v>
      </c>
      <c r="E1919">
        <v>2.39</v>
      </c>
      <c r="F1919">
        <v>88.478999999999999</v>
      </c>
      <c r="G1919">
        <v>108.633</v>
      </c>
      <c r="H1919">
        <v>3556.84</v>
      </c>
      <c r="I1919">
        <v>56.14</v>
      </c>
      <c r="J1919">
        <v>15.84</v>
      </c>
      <c r="K1919">
        <v>33.1509</v>
      </c>
      <c r="L1919">
        <v>1.5158</v>
      </c>
      <c r="M1919">
        <v>1.756</v>
      </c>
      <c r="N1919">
        <v>-15.679500000000001</v>
      </c>
      <c r="O1919">
        <v>-16.3278</v>
      </c>
      <c r="P1919">
        <v>-24.630199999999999</v>
      </c>
      <c r="Q1919">
        <v>-34</v>
      </c>
      <c r="R1919">
        <v>-57.094999999999999</v>
      </c>
      <c r="S1919">
        <v>4.1710000000000003</v>
      </c>
    </row>
    <row r="1920" spans="1:19" x14ac:dyDescent="0.2">
      <c r="A1920" s="1">
        <v>46038</v>
      </c>
      <c r="B1920">
        <v>58.05</v>
      </c>
      <c r="C1920">
        <v>15.86</v>
      </c>
      <c r="D1920">
        <v>110.71</v>
      </c>
      <c r="E1920">
        <v>2.35</v>
      </c>
      <c r="F1920">
        <v>88.427999999999997</v>
      </c>
      <c r="G1920">
        <v>108.76</v>
      </c>
      <c r="H1920">
        <v>3548.37</v>
      </c>
      <c r="I1920">
        <v>58.05</v>
      </c>
      <c r="J1920">
        <v>15.86</v>
      </c>
      <c r="K1920">
        <v>33.1509</v>
      </c>
      <c r="L1920">
        <v>1.5158</v>
      </c>
      <c r="M1920">
        <v>1.756</v>
      </c>
      <c r="N1920">
        <v>-15.679500000000001</v>
      </c>
      <c r="O1920">
        <v>-16.6036</v>
      </c>
      <c r="P1920">
        <v>-26</v>
      </c>
      <c r="Q1920">
        <v>-36.14</v>
      </c>
      <c r="R1920">
        <v>-59.024999999999999</v>
      </c>
      <c r="S1920">
        <v>4.2240000000000002</v>
      </c>
    </row>
    <row r="1921" spans="1:19" x14ac:dyDescent="0.2">
      <c r="A1921" s="1">
        <v>46039</v>
      </c>
      <c r="B1921">
        <v>58.05</v>
      </c>
      <c r="C1921">
        <v>15.86</v>
      </c>
      <c r="D1921">
        <v>110.71</v>
      </c>
      <c r="E1921">
        <v>2.35</v>
      </c>
      <c r="F1921">
        <v>88.427999999999997</v>
      </c>
      <c r="G1921">
        <v>108.76</v>
      </c>
      <c r="H1921">
        <v>3548.37</v>
      </c>
      <c r="I1921">
        <v>58.05</v>
      </c>
      <c r="J1921">
        <v>15.86</v>
      </c>
      <c r="K1921">
        <v>33.1509</v>
      </c>
      <c r="L1921">
        <v>1.5158</v>
      </c>
      <c r="M1921">
        <v>1.756</v>
      </c>
      <c r="N1921">
        <v>-15.679500000000001</v>
      </c>
      <c r="O1921">
        <v>-16.6036</v>
      </c>
      <c r="P1921">
        <v>-26</v>
      </c>
      <c r="Q1921">
        <v>-36.14</v>
      </c>
      <c r="R1921">
        <v>-59.024999999999999</v>
      </c>
      <c r="S1921">
        <v>4.2240000000000002</v>
      </c>
    </row>
    <row r="1922" spans="1:19" x14ac:dyDescent="0.2">
      <c r="A1922" s="1">
        <v>46040</v>
      </c>
      <c r="B1922">
        <v>58.05</v>
      </c>
      <c r="C1922">
        <v>15.86</v>
      </c>
      <c r="D1922">
        <v>110.71</v>
      </c>
      <c r="E1922">
        <v>2.35</v>
      </c>
      <c r="F1922">
        <v>88.427999999999997</v>
      </c>
      <c r="G1922">
        <v>108.76</v>
      </c>
      <c r="H1922">
        <v>3548.37</v>
      </c>
      <c r="I1922">
        <v>58.05</v>
      </c>
      <c r="J1922">
        <v>15.86</v>
      </c>
      <c r="K1922">
        <v>33.1509</v>
      </c>
      <c r="L1922">
        <v>1.5158</v>
      </c>
      <c r="M1922">
        <v>1.756</v>
      </c>
      <c r="N1922">
        <v>-15.679500000000001</v>
      </c>
      <c r="O1922">
        <v>-16.6036</v>
      </c>
      <c r="P1922">
        <v>-26</v>
      </c>
      <c r="Q1922">
        <v>-36.14</v>
      </c>
      <c r="R1922">
        <v>-59.024999999999999</v>
      </c>
      <c r="S1922">
        <v>4.2240000000000002</v>
      </c>
    </row>
    <row r="1923" spans="1:19" x14ac:dyDescent="0.2">
      <c r="A1923" s="1">
        <v>46041</v>
      </c>
      <c r="B1923">
        <v>58.05</v>
      </c>
      <c r="C1923">
        <v>18.84</v>
      </c>
      <c r="D1923">
        <v>110.71</v>
      </c>
      <c r="E1923">
        <v>2.35</v>
      </c>
      <c r="F1923">
        <v>88.236999999999995</v>
      </c>
      <c r="G1923">
        <v>108.76</v>
      </c>
      <c r="H1923">
        <v>3548.37</v>
      </c>
      <c r="I1923">
        <v>58.05</v>
      </c>
      <c r="J1923">
        <v>18.84</v>
      </c>
      <c r="K1923">
        <v>33.1509</v>
      </c>
      <c r="L1923">
        <v>1.5158</v>
      </c>
      <c r="M1923">
        <v>1.756</v>
      </c>
      <c r="N1923">
        <v>-15.679500000000001</v>
      </c>
      <c r="O1923">
        <v>-16.395499999999998</v>
      </c>
      <c r="P1923">
        <v>-26</v>
      </c>
      <c r="Q1923">
        <v>-36.125</v>
      </c>
      <c r="R1923">
        <v>-58.875</v>
      </c>
      <c r="S1923">
        <v>4.2240000000000002</v>
      </c>
    </row>
    <row r="1924" spans="1:19" x14ac:dyDescent="0.2">
      <c r="A1924" s="1">
        <v>46042</v>
      </c>
      <c r="B1924">
        <v>66.67</v>
      </c>
      <c r="C1924">
        <v>20.09</v>
      </c>
      <c r="D1924">
        <v>112.75</v>
      </c>
      <c r="E1924">
        <v>2.4300000000000002</v>
      </c>
      <c r="F1924">
        <v>89.84</v>
      </c>
      <c r="G1924">
        <v>108.431</v>
      </c>
      <c r="H1924">
        <v>3534.39</v>
      </c>
      <c r="I1924">
        <v>66.67</v>
      </c>
      <c r="J1924">
        <v>20.09</v>
      </c>
      <c r="K1924">
        <v>33.1509</v>
      </c>
      <c r="L1924">
        <v>1.5158</v>
      </c>
      <c r="M1924">
        <v>1.756</v>
      </c>
      <c r="N1924">
        <v>-15.679500000000001</v>
      </c>
      <c r="O1924">
        <v>-17.04</v>
      </c>
      <c r="P1924">
        <v>-27.125</v>
      </c>
      <c r="Q1924">
        <v>-38.6173</v>
      </c>
      <c r="R1924">
        <v>-63.08</v>
      </c>
      <c r="S1924">
        <v>4.2939999999999996</v>
      </c>
    </row>
    <row r="1925" spans="1:19" x14ac:dyDescent="0.2">
      <c r="A1925" s="1">
        <v>46043</v>
      </c>
      <c r="B1925">
        <v>59.56</v>
      </c>
      <c r="C1925">
        <v>16.899999999999999</v>
      </c>
      <c r="D1925">
        <v>111.72</v>
      </c>
      <c r="E1925">
        <v>2.37</v>
      </c>
      <c r="F1925">
        <v>88.962999999999994</v>
      </c>
      <c r="G1925">
        <v>108.666</v>
      </c>
      <c r="H1925">
        <v>3547.84</v>
      </c>
      <c r="I1925">
        <v>59.56</v>
      </c>
      <c r="J1925">
        <v>16.899999999999999</v>
      </c>
      <c r="K1925">
        <v>33.1509</v>
      </c>
      <c r="L1925">
        <v>1.5158</v>
      </c>
      <c r="M1925">
        <v>1.756</v>
      </c>
      <c r="N1925">
        <v>-15.679500000000001</v>
      </c>
      <c r="O1925">
        <v>-15.9375</v>
      </c>
      <c r="P1925">
        <v>-25.475000000000001</v>
      </c>
      <c r="Q1925">
        <v>-36.25</v>
      </c>
      <c r="R1925">
        <v>-59.825000000000003</v>
      </c>
      <c r="S1925">
        <v>4.2439999999999998</v>
      </c>
    </row>
    <row r="1926" spans="1:19" x14ac:dyDescent="0.2">
      <c r="A1926" s="1">
        <v>46044</v>
      </c>
      <c r="B1926">
        <v>56.5</v>
      </c>
      <c r="C1926">
        <v>15.64</v>
      </c>
      <c r="D1926">
        <v>107.51</v>
      </c>
      <c r="E1926">
        <v>2.34</v>
      </c>
      <c r="F1926">
        <v>87.96</v>
      </c>
      <c r="G1926">
        <v>108.749</v>
      </c>
      <c r="H1926">
        <v>3554.31</v>
      </c>
      <c r="I1926">
        <v>56.5</v>
      </c>
      <c r="J1926">
        <v>15.64</v>
      </c>
      <c r="K1926">
        <v>33.1509</v>
      </c>
      <c r="L1926">
        <v>1.5158</v>
      </c>
      <c r="M1926">
        <v>1.756</v>
      </c>
      <c r="N1926">
        <v>-15.679500000000001</v>
      </c>
      <c r="O1926">
        <v>-15.8165</v>
      </c>
      <c r="P1926">
        <v>-25.416799999999999</v>
      </c>
      <c r="Q1926">
        <v>-35.423999999999999</v>
      </c>
      <c r="R1926">
        <v>-58.4375</v>
      </c>
      <c r="S1926">
        <v>4.2460000000000004</v>
      </c>
    </row>
    <row r="1927" spans="1:19" x14ac:dyDescent="0.2">
      <c r="A1927" s="1">
        <v>46045</v>
      </c>
      <c r="B1927">
        <v>56.25</v>
      </c>
      <c r="C1927">
        <v>16.09</v>
      </c>
      <c r="D1927">
        <v>109.48</v>
      </c>
      <c r="E1927">
        <v>2.39</v>
      </c>
      <c r="F1927">
        <v>88.483000000000004</v>
      </c>
      <c r="G1927">
        <v>108.599</v>
      </c>
      <c r="H1927">
        <v>3555.31</v>
      </c>
      <c r="I1927">
        <v>56.25</v>
      </c>
      <c r="J1927">
        <v>16.09</v>
      </c>
      <c r="K1927">
        <v>33.1509</v>
      </c>
      <c r="L1927">
        <v>1.5158</v>
      </c>
      <c r="M1927">
        <v>1.756</v>
      </c>
      <c r="N1927">
        <v>-15.679500000000001</v>
      </c>
      <c r="O1927">
        <v>-16.071300000000001</v>
      </c>
      <c r="P1927">
        <v>-25.46</v>
      </c>
      <c r="Q1927">
        <v>-35.375</v>
      </c>
      <c r="R1927">
        <v>-58.35</v>
      </c>
      <c r="S1927">
        <v>4.226</v>
      </c>
    </row>
    <row r="1928" spans="1:19" x14ac:dyDescent="0.2">
      <c r="A1928" s="1">
        <v>46046</v>
      </c>
      <c r="B1928">
        <v>56.25</v>
      </c>
      <c r="C1928">
        <v>16.09</v>
      </c>
      <c r="D1928">
        <v>109.48</v>
      </c>
      <c r="E1928">
        <v>2.39</v>
      </c>
      <c r="F1928">
        <v>88.483000000000004</v>
      </c>
      <c r="G1928">
        <v>108.599</v>
      </c>
      <c r="H1928">
        <v>3555.31</v>
      </c>
      <c r="I1928">
        <v>56.25</v>
      </c>
      <c r="J1928">
        <v>16.09</v>
      </c>
      <c r="K1928">
        <v>33.1509</v>
      </c>
      <c r="L1928">
        <v>1.5158</v>
      </c>
      <c r="M1928">
        <v>1.756</v>
      </c>
      <c r="N1928">
        <v>-15.679500000000001</v>
      </c>
      <c r="O1928">
        <v>-16.071300000000001</v>
      </c>
      <c r="P1928">
        <v>-25.46</v>
      </c>
      <c r="Q1928">
        <v>-35.375</v>
      </c>
      <c r="R1928">
        <v>-58.35</v>
      </c>
      <c r="S1928">
        <v>4.226</v>
      </c>
    </row>
    <row r="1929" spans="1:19" x14ac:dyDescent="0.2">
      <c r="A1929" s="1">
        <v>46047</v>
      </c>
      <c r="B1929">
        <v>56.25</v>
      </c>
      <c r="C1929">
        <v>16.09</v>
      </c>
      <c r="D1929">
        <v>109.48</v>
      </c>
      <c r="E1929">
        <v>2.39</v>
      </c>
      <c r="F1929">
        <v>88.483000000000004</v>
      </c>
      <c r="G1929">
        <v>108.599</v>
      </c>
      <c r="H1929">
        <v>3555.31</v>
      </c>
      <c r="I1929">
        <v>56.25</v>
      </c>
      <c r="J1929">
        <v>16.09</v>
      </c>
      <c r="K1929">
        <v>33.1509</v>
      </c>
      <c r="L1929">
        <v>1.5158</v>
      </c>
      <c r="M1929">
        <v>1.756</v>
      </c>
      <c r="N1929">
        <v>-15.679500000000001</v>
      </c>
      <c r="O1929">
        <v>-16.071300000000001</v>
      </c>
      <c r="P1929">
        <v>-25.46</v>
      </c>
      <c r="Q1929">
        <v>-35.375</v>
      </c>
      <c r="R1929">
        <v>-58.35</v>
      </c>
      <c r="S1929">
        <v>4.226</v>
      </c>
    </row>
    <row r="1930" spans="1:19" x14ac:dyDescent="0.2">
      <c r="A1930" s="1">
        <v>46048</v>
      </c>
      <c r="B1930">
        <v>55.77</v>
      </c>
      <c r="C1930">
        <v>16.149999999999999</v>
      </c>
      <c r="D1930">
        <v>109.87</v>
      </c>
      <c r="E1930">
        <v>2.2999999999999998</v>
      </c>
      <c r="F1930">
        <v>88.433000000000007</v>
      </c>
      <c r="G1930">
        <v>108.62</v>
      </c>
      <c r="H1930">
        <v>3559.62</v>
      </c>
      <c r="I1930">
        <v>55.77</v>
      </c>
      <c r="J1930">
        <v>16.149999999999999</v>
      </c>
      <c r="K1930">
        <v>33.1509</v>
      </c>
      <c r="L1930">
        <v>1.5158</v>
      </c>
      <c r="M1930">
        <v>1.756</v>
      </c>
      <c r="N1930">
        <v>-15.679500000000001</v>
      </c>
      <c r="O1930">
        <v>-15.79</v>
      </c>
      <c r="P1930">
        <v>-25.245000000000001</v>
      </c>
      <c r="Q1930">
        <v>-35.227800000000002</v>
      </c>
      <c r="R1930">
        <v>-57.87</v>
      </c>
      <c r="S1930">
        <v>4.2130000000000001</v>
      </c>
    </row>
    <row r="1931" spans="1:19" x14ac:dyDescent="0.2">
      <c r="A1931" s="1">
        <v>46049</v>
      </c>
      <c r="B1931">
        <v>56.12</v>
      </c>
      <c r="C1931">
        <v>16.350000000000001</v>
      </c>
      <c r="D1931">
        <v>109.68</v>
      </c>
      <c r="E1931">
        <v>2.2999999999999998</v>
      </c>
      <c r="F1931">
        <v>88.47</v>
      </c>
      <c r="G1931">
        <v>108.58799999999999</v>
      </c>
      <c r="H1931">
        <v>3554.91</v>
      </c>
      <c r="I1931">
        <v>56.12</v>
      </c>
      <c r="J1931">
        <v>16.350000000000001</v>
      </c>
      <c r="K1931">
        <v>33.1509</v>
      </c>
      <c r="L1931">
        <v>1.5158</v>
      </c>
      <c r="M1931">
        <v>1.756</v>
      </c>
      <c r="N1931">
        <v>-15.679500000000001</v>
      </c>
      <c r="O1931">
        <v>-16.5625</v>
      </c>
      <c r="P1931">
        <v>-26.625</v>
      </c>
      <c r="Q1931">
        <v>-37.15</v>
      </c>
      <c r="R1931">
        <v>-61.207999999999998</v>
      </c>
      <c r="S1931">
        <v>4.2450000000000001</v>
      </c>
    </row>
    <row r="1932" spans="1:19" x14ac:dyDescent="0.2">
      <c r="A1932" s="1">
        <v>46050</v>
      </c>
      <c r="B1932">
        <v>57.43</v>
      </c>
      <c r="C1932">
        <v>16.350000000000001</v>
      </c>
      <c r="D1932">
        <v>111.68</v>
      </c>
      <c r="E1932">
        <v>2.2999999999999998</v>
      </c>
      <c r="F1932">
        <v>88.665999999999997</v>
      </c>
      <c r="G1932">
        <v>108.545</v>
      </c>
      <c r="H1932">
        <v>3553.45</v>
      </c>
      <c r="I1932">
        <v>57.43</v>
      </c>
      <c r="J1932">
        <v>16.350000000000001</v>
      </c>
      <c r="K1932">
        <v>33.1509</v>
      </c>
      <c r="L1932">
        <v>1.5158</v>
      </c>
      <c r="M1932">
        <v>1.756</v>
      </c>
      <c r="N1932">
        <v>-15.679500000000001</v>
      </c>
      <c r="O1932">
        <v>-15.96</v>
      </c>
      <c r="P1932">
        <v>-26.375</v>
      </c>
      <c r="Q1932">
        <v>-36.914400000000001</v>
      </c>
      <c r="R1932">
        <v>-60.58</v>
      </c>
      <c r="S1932">
        <v>4.2439999999999998</v>
      </c>
    </row>
    <row r="1933" spans="1:19" x14ac:dyDescent="0.2">
      <c r="A1933" s="1">
        <v>46051</v>
      </c>
      <c r="B1933">
        <v>60.73</v>
      </c>
      <c r="C1933">
        <v>16.88</v>
      </c>
      <c r="D1933">
        <v>113.87</v>
      </c>
      <c r="E1933">
        <v>2.33</v>
      </c>
      <c r="F1933">
        <v>89.194999999999993</v>
      </c>
      <c r="G1933">
        <v>108.46899999999999</v>
      </c>
      <c r="H1933">
        <v>3553.83</v>
      </c>
      <c r="I1933">
        <v>60.73</v>
      </c>
      <c r="J1933">
        <v>16.88</v>
      </c>
      <c r="K1933">
        <v>33.1509</v>
      </c>
      <c r="L1933">
        <v>1.5158</v>
      </c>
      <c r="M1933">
        <v>1.756</v>
      </c>
      <c r="N1933">
        <v>-15.679500000000001</v>
      </c>
      <c r="O1933">
        <v>-16.213000000000001</v>
      </c>
      <c r="P1933">
        <v>-26.722300000000001</v>
      </c>
      <c r="Q1933">
        <v>-37.51</v>
      </c>
      <c r="R1933">
        <v>-61.661000000000001</v>
      </c>
      <c r="S1933">
        <v>4.2329999999999997</v>
      </c>
    </row>
    <row r="1934" spans="1:19" x14ac:dyDescent="0.2">
      <c r="A1934" s="1">
        <v>46052</v>
      </c>
      <c r="B1934">
        <v>59.2</v>
      </c>
      <c r="C1934">
        <v>17.440000000000001</v>
      </c>
      <c r="D1934">
        <v>114.45</v>
      </c>
      <c r="E1934">
        <v>2.34</v>
      </c>
      <c r="F1934">
        <v>89.096999999999994</v>
      </c>
      <c r="G1934">
        <v>108.383</v>
      </c>
      <c r="H1934">
        <v>3551.52</v>
      </c>
      <c r="I1934">
        <v>59.2</v>
      </c>
      <c r="J1934">
        <v>17.440000000000001</v>
      </c>
      <c r="K1934">
        <v>33.1509</v>
      </c>
      <c r="L1934">
        <v>1.5158</v>
      </c>
      <c r="M1934">
        <v>1.756</v>
      </c>
      <c r="N1934">
        <v>-15.679500000000001</v>
      </c>
      <c r="O1934">
        <v>-16.077500000000001</v>
      </c>
      <c r="P1934">
        <v>-27.125</v>
      </c>
      <c r="Q1934">
        <v>-38.875</v>
      </c>
      <c r="R1934">
        <v>-62.609699999999997</v>
      </c>
      <c r="S1934">
        <v>4.2370000000000001</v>
      </c>
    </row>
    <row r="1935" spans="1:19" x14ac:dyDescent="0.2">
      <c r="A1935" s="1">
        <v>46053</v>
      </c>
      <c r="B1935">
        <v>59.2</v>
      </c>
      <c r="C1935">
        <v>17.440000000000001</v>
      </c>
      <c r="D1935">
        <v>114.45</v>
      </c>
      <c r="E1935">
        <v>2.34</v>
      </c>
      <c r="F1935">
        <v>89.096999999999994</v>
      </c>
      <c r="G1935">
        <v>108.383</v>
      </c>
      <c r="H1935">
        <v>3551.52</v>
      </c>
      <c r="I1935">
        <v>59.2</v>
      </c>
      <c r="J1935">
        <v>17.440000000000001</v>
      </c>
      <c r="K1935">
        <v>33.1509</v>
      </c>
      <c r="L1935">
        <v>1.5158</v>
      </c>
      <c r="M1935">
        <v>1.756</v>
      </c>
      <c r="N1935">
        <v>-15.679500000000001</v>
      </c>
      <c r="O1935">
        <v>-16.077500000000001</v>
      </c>
      <c r="P1935">
        <v>-27.125</v>
      </c>
      <c r="Q1935">
        <v>-38.875</v>
      </c>
      <c r="R1935">
        <v>-62.609699999999997</v>
      </c>
      <c r="S1935">
        <v>4.2370000000000001</v>
      </c>
    </row>
    <row r="1936" spans="1:19" x14ac:dyDescent="0.2">
      <c r="A1936" s="1">
        <v>46054</v>
      </c>
      <c r="B1936">
        <v>59.2</v>
      </c>
      <c r="C1936">
        <v>17.440000000000001</v>
      </c>
      <c r="D1936">
        <v>114.45</v>
      </c>
      <c r="E1936">
        <v>2.34</v>
      </c>
      <c r="F1936">
        <v>89.096999999999994</v>
      </c>
      <c r="G1936">
        <v>108.383</v>
      </c>
      <c r="H1936">
        <v>3551.52</v>
      </c>
      <c r="I1936">
        <v>59.2</v>
      </c>
      <c r="J1936">
        <v>17.440000000000001</v>
      </c>
      <c r="K1936">
        <v>33.1509</v>
      </c>
      <c r="L1936">
        <v>1.5158</v>
      </c>
      <c r="M1936">
        <v>1.756</v>
      </c>
      <c r="N1936">
        <v>-15.679500000000001</v>
      </c>
      <c r="O1936">
        <v>-16.077500000000001</v>
      </c>
      <c r="P1936">
        <v>-27.125</v>
      </c>
      <c r="Q1936">
        <v>-38.875</v>
      </c>
      <c r="R1936">
        <v>-62.609699999999997</v>
      </c>
      <c r="S1936">
        <v>4.2370000000000001</v>
      </c>
    </row>
    <row r="1937" spans="1:19" x14ac:dyDescent="0.2">
      <c r="A1937" s="1">
        <v>46055</v>
      </c>
      <c r="B1937">
        <v>59.3</v>
      </c>
      <c r="C1937">
        <v>16.34</v>
      </c>
      <c r="D1937">
        <v>112.26</v>
      </c>
      <c r="E1937">
        <v>2.2799999999999998</v>
      </c>
      <c r="F1937">
        <v>88.391000000000005</v>
      </c>
      <c r="G1937">
        <v>108.53100000000001</v>
      </c>
      <c r="H1937">
        <v>3549.34</v>
      </c>
      <c r="I1937">
        <v>59.3</v>
      </c>
      <c r="J1937">
        <v>16.34</v>
      </c>
      <c r="K1937">
        <v>33.1509</v>
      </c>
      <c r="L1937">
        <v>1.5158</v>
      </c>
      <c r="M1937">
        <v>1.756</v>
      </c>
      <c r="N1937">
        <v>-15.679500000000001</v>
      </c>
      <c r="O1937">
        <v>-16.500499999999999</v>
      </c>
      <c r="P1937">
        <v>-27.396699999999999</v>
      </c>
      <c r="Q1937">
        <v>-39.25</v>
      </c>
      <c r="R1937">
        <v>-63.158000000000001</v>
      </c>
      <c r="S1937">
        <v>4.2789999999999999</v>
      </c>
    </row>
    <row r="1938" spans="1:19" x14ac:dyDescent="0.2">
      <c r="A1938" s="1">
        <v>46056</v>
      </c>
      <c r="B1938">
        <v>57.54</v>
      </c>
      <c r="C1938">
        <v>18</v>
      </c>
      <c r="D1938">
        <v>114.45</v>
      </c>
      <c r="E1938">
        <v>2.31</v>
      </c>
      <c r="F1938">
        <v>89.155000000000001</v>
      </c>
      <c r="G1938">
        <v>108.29600000000001</v>
      </c>
      <c r="H1938">
        <v>3550.44</v>
      </c>
      <c r="I1938">
        <v>57.54</v>
      </c>
      <c r="J1938">
        <v>18</v>
      </c>
      <c r="K1938">
        <v>33.1509</v>
      </c>
      <c r="L1938">
        <v>1.5158</v>
      </c>
      <c r="M1938">
        <v>1.756</v>
      </c>
      <c r="N1938">
        <v>-15.679500000000001</v>
      </c>
      <c r="O1938">
        <v>-16.395</v>
      </c>
      <c r="P1938">
        <v>-27.75</v>
      </c>
      <c r="Q1938">
        <v>-39.75</v>
      </c>
      <c r="R1938">
        <v>-63.765999999999998</v>
      </c>
      <c r="S1938">
        <v>4.266</v>
      </c>
    </row>
    <row r="1939" spans="1:19" x14ac:dyDescent="0.2">
      <c r="A1939" s="1">
        <v>46057</v>
      </c>
      <c r="B1939">
        <v>57.51</v>
      </c>
      <c r="C1939">
        <v>18.64</v>
      </c>
      <c r="D1939">
        <v>115.65</v>
      </c>
      <c r="E1939">
        <v>2.35</v>
      </c>
      <c r="F1939">
        <v>90</v>
      </c>
      <c r="G1939">
        <v>108.22499999999999</v>
      </c>
      <c r="H1939">
        <v>3546.69</v>
      </c>
      <c r="I1939">
        <v>57.51</v>
      </c>
      <c r="J1939">
        <v>18.64</v>
      </c>
      <c r="K1939">
        <v>33.1509</v>
      </c>
      <c r="L1939">
        <v>1.5158</v>
      </c>
      <c r="M1939">
        <v>1.756</v>
      </c>
      <c r="N1939">
        <v>-15.679500000000001</v>
      </c>
      <c r="O1939">
        <v>-16.184999999999999</v>
      </c>
      <c r="P1939">
        <v>-27.75</v>
      </c>
      <c r="Q1939">
        <v>-40</v>
      </c>
      <c r="R1939">
        <v>-64.241</v>
      </c>
      <c r="S1939">
        <v>4.2759999999999998</v>
      </c>
    </row>
    <row r="1940" spans="1:19" x14ac:dyDescent="0.2">
      <c r="A1940" s="1">
        <v>46058</v>
      </c>
      <c r="B1940">
        <v>62.16</v>
      </c>
      <c r="C1940">
        <v>21.77</v>
      </c>
      <c r="D1940">
        <v>118.99</v>
      </c>
      <c r="E1940">
        <v>2.48</v>
      </c>
      <c r="F1940">
        <v>90.549000000000007</v>
      </c>
      <c r="G1940">
        <v>107.69799999999999</v>
      </c>
      <c r="H1940">
        <v>3561.79</v>
      </c>
      <c r="I1940">
        <v>62.16</v>
      </c>
      <c r="J1940">
        <v>21.77</v>
      </c>
      <c r="K1940">
        <v>33.1509</v>
      </c>
      <c r="L1940">
        <v>1.5158</v>
      </c>
      <c r="M1940">
        <v>1.756</v>
      </c>
      <c r="N1940">
        <v>-15.679500000000001</v>
      </c>
      <c r="O1940">
        <v>-16.765000000000001</v>
      </c>
      <c r="P1940">
        <v>-28.0091</v>
      </c>
      <c r="Q1940">
        <v>-41.5</v>
      </c>
      <c r="R1940">
        <v>-66.150000000000006</v>
      </c>
      <c r="S1940">
        <v>4.181</v>
      </c>
    </row>
    <row r="1941" spans="1:19" x14ac:dyDescent="0.2">
      <c r="A1941" s="1">
        <v>46059</v>
      </c>
      <c r="B1941">
        <v>63.62</v>
      </c>
      <c r="C1941">
        <v>17.760000000000002</v>
      </c>
      <c r="D1941">
        <v>116.4</v>
      </c>
      <c r="E1941">
        <v>2.37</v>
      </c>
      <c r="F1941">
        <v>90.045000000000002</v>
      </c>
      <c r="G1941">
        <v>108.149</v>
      </c>
      <c r="H1941">
        <v>3560.63</v>
      </c>
      <c r="I1941">
        <v>63.62</v>
      </c>
      <c r="J1941">
        <v>17.760000000000002</v>
      </c>
      <c r="K1941">
        <v>33.1509</v>
      </c>
      <c r="L1941">
        <v>1.5158</v>
      </c>
      <c r="M1941">
        <v>1.756</v>
      </c>
      <c r="N1941">
        <v>-15.679500000000001</v>
      </c>
      <c r="O1941">
        <v>-16.8125</v>
      </c>
      <c r="P1941">
        <v>-27.5</v>
      </c>
      <c r="Q1941">
        <v>-40.505000000000003</v>
      </c>
      <c r="R1941">
        <v>-64.586100000000002</v>
      </c>
      <c r="S1941">
        <v>4.2080000000000002</v>
      </c>
    </row>
    <row r="1942" spans="1:19" x14ac:dyDescent="0.2">
      <c r="A1942" s="1">
        <v>46060</v>
      </c>
      <c r="B1942">
        <v>63.62</v>
      </c>
      <c r="C1942">
        <v>17.760000000000002</v>
      </c>
      <c r="D1942">
        <v>116.4</v>
      </c>
      <c r="E1942">
        <v>2.37</v>
      </c>
      <c r="F1942">
        <v>90.045000000000002</v>
      </c>
      <c r="G1942">
        <v>108.149</v>
      </c>
      <c r="H1942">
        <v>3560.63</v>
      </c>
      <c r="I1942">
        <v>63.62</v>
      </c>
      <c r="J1942">
        <v>17.760000000000002</v>
      </c>
      <c r="K1942">
        <v>33.1509</v>
      </c>
      <c r="L1942">
        <v>1.5158</v>
      </c>
      <c r="M1942">
        <v>1.756</v>
      </c>
      <c r="N1942">
        <v>-15.679500000000001</v>
      </c>
      <c r="O1942">
        <v>-16.8125</v>
      </c>
      <c r="P1942">
        <v>-27.5</v>
      </c>
      <c r="Q1942">
        <v>-40.505000000000003</v>
      </c>
      <c r="R1942">
        <v>-64.586100000000002</v>
      </c>
      <c r="S1942">
        <v>4.2080000000000002</v>
      </c>
    </row>
    <row r="1943" spans="1:19" x14ac:dyDescent="0.2">
      <c r="A1943" s="1">
        <v>46061</v>
      </c>
      <c r="B1943">
        <v>63.62</v>
      </c>
      <c r="C1943">
        <v>17.760000000000002</v>
      </c>
      <c r="D1943">
        <v>116.4</v>
      </c>
      <c r="E1943">
        <v>2.37</v>
      </c>
      <c r="F1943">
        <v>90.045000000000002</v>
      </c>
      <c r="G1943">
        <v>108.149</v>
      </c>
      <c r="H1943">
        <v>3560.63</v>
      </c>
      <c r="I1943">
        <v>63.62</v>
      </c>
      <c r="J1943">
        <v>17.760000000000002</v>
      </c>
      <c r="K1943">
        <v>33.1509</v>
      </c>
      <c r="L1943">
        <v>1.5158</v>
      </c>
      <c r="M1943">
        <v>1.756</v>
      </c>
      <c r="N1943">
        <v>-15.679500000000001</v>
      </c>
      <c r="O1943">
        <v>-16.8125</v>
      </c>
      <c r="P1943">
        <v>-27.5</v>
      </c>
      <c r="Q1943">
        <v>-40.505000000000003</v>
      </c>
      <c r="R1943">
        <v>-64.586100000000002</v>
      </c>
      <c r="S1943">
        <v>4.2080000000000002</v>
      </c>
    </row>
    <row r="1944" spans="1:19" x14ac:dyDescent="0.2">
      <c r="A1944" s="1">
        <v>46062</v>
      </c>
      <c r="B1944">
        <v>62.74</v>
      </c>
      <c r="C1944">
        <v>17.36</v>
      </c>
      <c r="D1944">
        <v>116.4</v>
      </c>
      <c r="E1944">
        <v>2.37</v>
      </c>
      <c r="F1944">
        <v>89.441999999999993</v>
      </c>
      <c r="G1944">
        <v>108.241</v>
      </c>
      <c r="H1944">
        <v>3560.63</v>
      </c>
      <c r="I1944">
        <v>62.74</v>
      </c>
      <c r="J1944">
        <v>17.36</v>
      </c>
      <c r="K1944">
        <v>33.1509</v>
      </c>
      <c r="L1944">
        <v>1.5158</v>
      </c>
      <c r="M1944">
        <v>1.756</v>
      </c>
      <c r="N1944">
        <v>-15.679500000000001</v>
      </c>
      <c r="O1944">
        <v>-17.0777</v>
      </c>
      <c r="P1944">
        <v>-27.75</v>
      </c>
      <c r="Q1944">
        <v>-40.65</v>
      </c>
      <c r="R1944">
        <v>-65.077799999999996</v>
      </c>
      <c r="S1944">
        <v>4.2009999999999996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presofr</vt:lpstr>
      <vt:lpstr>Definitions</vt:lpstr>
      <vt:lpstr>Results</vt:lpstr>
      <vt:lpstr>post sofr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2026-02-09T21:27:43Z</dcterms:created>
  <dcterms:modified xsi:type="dcterms:W3CDTF">2026-02-11T16:56:25Z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2026-02-09T21:29:56Z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124c4c06-3e06-456e-ac6b-9ba35a52496a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